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配置" sheetId="1" r:id="rId1"/>
    <sheet name="Sheet2" sheetId="2" r:id="rId2"/>
    <sheet name="Sheet3" sheetId="3" r:id="rId3"/>
    <sheet name="Shee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wanga</author>
  </authors>
  <commentList>
    <comment ref="F4" authorId="0">
      <text>
        <r>
          <rPr>
            <sz val="9"/>
            <rFont val="宋体"/>
            <charset val="134"/>
          </rPr>
          <t xml:space="preserve">AttrType=属性词条
Power=战斗力
Time=时间（秒）
</t>
        </r>
      </text>
    </comment>
  </commentList>
</comments>
</file>

<file path=xl/sharedStrings.xml><?xml version="1.0" encoding="utf-8"?>
<sst xmlns="http://schemas.openxmlformats.org/spreadsheetml/2006/main" count="81062" uniqueCount="61">
  <si>
    <t>Id</t>
  </si>
  <si>
    <t>//</t>
  </si>
  <si>
    <t>EquipmentType</t>
  </si>
  <si>
    <t>Level</t>
  </si>
  <si>
    <t>Cost</t>
  </si>
  <si>
    <t>Attr</t>
  </si>
  <si>
    <t>int</t>
  </si>
  <si>
    <t>list[int]</t>
  </si>
  <si>
    <t>string</t>
  </si>
  <si>
    <t>主键</t>
  </si>
  <si>
    <t>装配类别</t>
  </si>
  <si>
    <t>等级</t>
  </si>
  <si>
    <t>消耗</t>
  </si>
  <si>
    <t>属性</t>
  </si>
  <si>
    <t>//序号</t>
  </si>
  <si>
    <t>备注</t>
  </si>
  <si>
    <t>名称</t>
  </si>
  <si>
    <t>[道具:数量]</t>
  </si>
  <si>
    <t>[属性:值]</t>
  </si>
  <si>
    <t>生产线（刀）</t>
  </si>
  <si>
    <t>Knife</t>
  </si>
  <si>
    <t>生产线（枪）</t>
  </si>
  <si>
    <t>Gun</t>
  </si>
  <si>
    <t>生产线（棍棒）</t>
  </si>
  <si>
    <t>Sticks</t>
  </si>
  <si>
    <t>生产线（钢制防弹衣）</t>
  </si>
  <si>
    <t>Armor</t>
  </si>
  <si>
    <t>生产线（防弹衣）</t>
  </si>
  <si>
    <t>Casual</t>
  </si>
  <si>
    <t>生产线（头盔）</t>
  </si>
  <si>
    <t>Helmet</t>
  </si>
  <si>
    <t>生产线（便帽）</t>
  </si>
  <si>
    <t>Cap</t>
  </si>
  <si>
    <t>生产线（重靴）</t>
  </si>
  <si>
    <t>Boots</t>
  </si>
  <si>
    <t>生产线（轻靴）</t>
  </si>
  <si>
    <t>Shoes</t>
  </si>
  <si>
    <r>
      <rPr>
        <sz val="11"/>
        <color rgb="FF383A42"/>
        <rFont val="Consolas"/>
        <charset val="134"/>
      </rPr>
      <t>A</t>
    </r>
    <r>
      <rPr>
        <sz val="11"/>
        <color rgb="FF383A42"/>
        <rFont val="微软雅黑"/>
        <charset val="134"/>
      </rPr>
      <t>列（等级</t>
    </r>
    <r>
      <rPr>
        <sz val="11"/>
        <color rgb="FF383A42"/>
        <rFont val="Consolas"/>
        <charset val="134"/>
      </rPr>
      <t>n</t>
    </r>
    <r>
      <rPr>
        <sz val="11"/>
        <color rgb="FF383A42"/>
        <rFont val="微软雅黑"/>
        <charset val="134"/>
      </rPr>
      <t>）</t>
    </r>
    <r>
      <rPr>
        <sz val="11"/>
        <color rgb="FF383A42"/>
        <rFont val="Consolas"/>
        <charset val="134"/>
      </rPr>
      <t xml:space="preserve"> | B</t>
    </r>
    <r>
      <rPr>
        <sz val="11"/>
        <color rgb="FF383A42"/>
        <rFont val="微软雅黑"/>
        <charset val="134"/>
      </rPr>
      <t>列（</t>
    </r>
    <r>
      <rPr>
        <sz val="11"/>
        <color rgb="FF383A42"/>
        <rFont val="Consolas"/>
        <charset val="134"/>
      </rPr>
      <t>m=INT((A2-1)/10)</t>
    </r>
    <r>
      <rPr>
        <sz val="11"/>
        <color rgb="FF383A42"/>
        <rFont val="微软雅黑"/>
        <charset val="134"/>
      </rPr>
      <t>）</t>
    </r>
    <r>
      <rPr>
        <sz val="11"/>
        <color rgb="FF383A42"/>
        <rFont val="Consolas"/>
        <charset val="134"/>
      </rPr>
      <t xml:space="preserve"> | C</t>
    </r>
    <r>
      <rPr>
        <sz val="11"/>
        <color rgb="FF383A42"/>
        <rFont val="微软雅黑"/>
        <charset val="134"/>
      </rPr>
      <t>列（</t>
    </r>
    <r>
      <rPr>
        <sz val="11"/>
        <color rgb="FF383A42"/>
        <rFont val="Consolas"/>
        <charset val="134"/>
      </rPr>
      <t>r=A2-10*B2</t>
    </r>
    <r>
      <rPr>
        <sz val="11"/>
        <color rgb="FF383A42"/>
        <rFont val="微软雅黑"/>
        <charset val="134"/>
      </rPr>
      <t>）</t>
    </r>
    <r>
      <rPr>
        <sz val="11"/>
        <color rgb="FF383A42"/>
        <rFont val="Consolas"/>
        <charset val="134"/>
      </rPr>
      <t xml:space="preserve"> | D</t>
    </r>
    <r>
      <rPr>
        <sz val="11"/>
        <color rgb="FF383A42"/>
        <rFont val="微软雅黑"/>
        <charset val="134"/>
      </rPr>
      <t>列（总战斗力</t>
    </r>
    <r>
      <rPr>
        <sz val="11"/>
        <color rgb="FF383A42"/>
        <rFont val="Consolas"/>
        <charset val="134"/>
      </rPr>
      <t>=100+5*B2*(B2+1)+C2*(B2+1)</t>
    </r>
    <r>
      <rPr>
        <sz val="11"/>
        <color rgb="FF383A42"/>
        <rFont val="微软雅黑"/>
        <charset val="134"/>
      </rPr>
      <t>）</t>
    </r>
  </si>
  <si>
    <t>骷髅币</t>
  </si>
  <si>
    <t>{"ItemId":</t>
  </si>
  <si>
    <t>,"Num":</t>
  </si>
  <si>
    <t>}</t>
  </si>
  <si>
    <t>消耗道具</t>
  </si>
  <si>
    <t>道具id</t>
  </si>
  <si>
    <t>数量</t>
  </si>
  <si>
    <t>区域序号 4 刀</t>
  </si>
  <si>
    <t>{"AttrType":"Time","Value":</t>
  </si>
  <si>
    <t>[</t>
  </si>
  <si>
    <t>]</t>
  </si>
  <si>
    <t>,</t>
  </si>
  <si>
    <t>升星</t>
  </si>
  <si>
    <t>战斗力</t>
  </si>
  <si>
    <t>{"AttrType":"Power","Value":</t>
  </si>
  <si>
    <t>区域序号 2 枪</t>
  </si>
  <si>
    <t>区域序号 1 棍棒</t>
  </si>
  <si>
    <t>区域序号 3 防弹衣</t>
  </si>
  <si>
    <t>区域序号 7 防弹衣</t>
  </si>
  <si>
    <t>区域序号 5 帽</t>
  </si>
  <si>
    <t>区域序号 9 重靴</t>
  </si>
  <si>
    <t>区域序号 6 靴子</t>
  </si>
  <si>
    <t>制造时间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</si>
</sst>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83A42"/>
      <name val="Consolas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83A42"/>
      <name val="微软雅黑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/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rgb="FF91ABDF"/>
      </left>
      <right style="thin">
        <color rgb="FF91ABDF"/>
      </right>
      <top/>
      <bottom style="thin">
        <color rgb="FF91ABDF"/>
      </bottom>
      <diagonal/>
    </border>
    <border>
      <left/>
      <right style="thin">
        <color rgb="FF91ABDF"/>
      </right>
      <top/>
      <bottom style="thin">
        <color rgb="FF91ABD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19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0" applyNumberFormat="0" applyFill="0" applyAlignment="0" applyProtection="0">
      <alignment vertical="center"/>
    </xf>
    <xf numFmtId="0" fontId="10" fillId="0" borderId="20" applyNumberFormat="0" applyFill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22" applyNumberFormat="0" applyAlignment="0" applyProtection="0">
      <alignment vertical="center"/>
    </xf>
    <xf numFmtId="0" fontId="13" fillId="6" borderId="23" applyNumberFormat="0" applyAlignment="0" applyProtection="0">
      <alignment vertical="center"/>
    </xf>
    <xf numFmtId="0" fontId="14" fillId="6" borderId="22" applyNumberFormat="0" applyAlignment="0" applyProtection="0">
      <alignment vertical="center"/>
    </xf>
    <xf numFmtId="0" fontId="15" fillId="7" borderId="24" applyNumberFormat="0" applyAlignment="0" applyProtection="0">
      <alignment vertical="center"/>
    </xf>
    <xf numFmtId="0" fontId="16" fillId="0" borderId="25" applyNumberFormat="0" applyFill="0" applyAlignment="0" applyProtection="0">
      <alignment vertical="center"/>
    </xf>
    <xf numFmtId="0" fontId="17" fillId="0" borderId="26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>
      <alignment vertical="center"/>
    </xf>
    <xf numFmtId="0" fontId="2" fillId="0" borderId="2" xfId="0" applyFont="1" applyBorder="1" applyAlignment="1">
      <alignment horizontal="left" vertical="center" indent="1" readingOrder="1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1" fillId="2" borderId="4" xfId="0" applyFont="1" applyFill="1" applyBorder="1">
      <alignment vertical="center"/>
    </xf>
    <xf numFmtId="0" fontId="0" fillId="0" borderId="5" xfId="0" applyBorder="1">
      <alignment vertical="center"/>
    </xf>
    <xf numFmtId="0" fontId="2" fillId="0" borderId="0" xfId="0" applyFont="1" applyBorder="1" applyAlignment="1">
      <alignment horizontal="left" vertical="center" indent="1" readingOrder="1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0" borderId="9" xfId="0" applyBorder="1">
      <alignment vertical="center"/>
    </xf>
    <xf numFmtId="0" fontId="2" fillId="0" borderId="10" xfId="0" applyFont="1" applyBorder="1" applyAlignment="1">
      <alignment horizontal="left" vertical="center" indent="1" readingOrder="1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2" fillId="0" borderId="14" xfId="0" applyFont="1" applyBorder="1" applyAlignment="1">
      <alignment horizontal="left" vertical="center" indent="1" readingOrder="1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004"/>
  <sheetViews>
    <sheetView tabSelected="1" workbookViewId="0">
      <selection activeCell="K17" sqref="K17"/>
    </sheetView>
  </sheetViews>
  <sheetFormatPr defaultColWidth="9" defaultRowHeight="13.5" outlineLevelCol="5"/>
  <cols>
    <col min="1" max="1" width="6.375" customWidth="1"/>
    <col min="2" max="2" width="14.25" customWidth="1"/>
    <col min="3" max="3" width="13.5" customWidth="1"/>
    <col min="4" max="4" width="5.125" customWidth="1"/>
    <col min="5" max="5" width="33.75" customWidth="1"/>
    <col min="6" max="6" width="73.75" customWidth="1"/>
  </cols>
  <sheetData>
    <row r="1" spans="1:6">
      <c r="A1" s="2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</row>
    <row r="2" spans="1:6">
      <c r="A2" s="22" t="s">
        <v>6</v>
      </c>
      <c r="B2" s="23"/>
      <c r="C2" s="23" t="s">
        <v>6</v>
      </c>
      <c r="D2" s="23" t="s">
        <v>6</v>
      </c>
      <c r="E2" s="23" t="s">
        <v>7</v>
      </c>
      <c r="F2" s="23" t="s">
        <v>8</v>
      </c>
    </row>
    <row r="3" spans="1:6">
      <c r="A3" s="22" t="s">
        <v>9</v>
      </c>
      <c r="B3" s="23"/>
      <c r="C3" s="23" t="s">
        <v>10</v>
      </c>
      <c r="D3" s="23" t="s">
        <v>11</v>
      </c>
      <c r="E3" s="23" t="s">
        <v>12</v>
      </c>
      <c r="F3" s="23" t="s">
        <v>13</v>
      </c>
    </row>
    <row r="4" spans="1:6">
      <c r="A4" s="24" t="s">
        <v>14</v>
      </c>
      <c r="B4" s="25" t="s">
        <v>15</v>
      </c>
      <c r="C4" s="25" t="s">
        <v>16</v>
      </c>
      <c r="D4" s="23" t="s">
        <v>11</v>
      </c>
      <c r="E4" s="25" t="s">
        <v>17</v>
      </c>
      <c r="F4" s="23" t="s">
        <v>18</v>
      </c>
    </row>
    <row r="5" spans="1:6">
      <c r="A5">
        <v>10001</v>
      </c>
      <c r="B5" t="s">
        <v>19</v>
      </c>
      <c r="C5" t="s">
        <v>20</v>
      </c>
      <c r="D5">
        <v>1</v>
      </c>
      <c r="E5" t="str">
        <f>VLOOKUP(A5,Sheet2!$A$5:$H$9004,8,FALSE)</f>
        <v>{"ItemId":50009,"Num":3}</v>
      </c>
      <c r="F5" t="str">
        <f>"["&amp;VLOOKUP(A5,Sheet3!$A$4:$G$9003,7,FALSE)&amp;","&amp;VLOOKUP(A5,Sheet4!$A$5:$G$9004,7,FALSE)&amp;"]"</f>
        <v>[{"AttrType":"Power","Value":316},{"AttrType":"Time","Value":4}]</v>
      </c>
    </row>
    <row r="6" spans="1:6">
      <c r="A6">
        <v>10002</v>
      </c>
      <c r="B6" t="s">
        <v>19</v>
      </c>
      <c r="C6" t="s">
        <v>20</v>
      </c>
      <c r="D6">
        <v>2</v>
      </c>
      <c r="E6" t="str">
        <f>VLOOKUP(A6,Sheet2!$A$5:$H$9004,8,FALSE)</f>
        <v>{"ItemId":50009,"Num":4}</v>
      </c>
      <c r="F6" t="str">
        <f>"["&amp;VLOOKUP(A6,Sheet3!$A$4:$G$9003,7,FALSE)&amp;","&amp;VLOOKUP(A6,Sheet4!$A$5:$G$9004,7,FALSE)&amp;"]"</f>
        <v>[{"AttrType":"Power","Value":327},{"AttrType":"Time","Value":4}]</v>
      </c>
    </row>
    <row r="7" spans="1:6">
      <c r="A7">
        <v>10003</v>
      </c>
      <c r="B7" t="s">
        <v>19</v>
      </c>
      <c r="C7" t="s">
        <v>20</v>
      </c>
      <c r="D7">
        <v>3</v>
      </c>
      <c r="E7" t="str">
        <f>VLOOKUP(A7,Sheet2!$A$5:$H$9004,8,FALSE)</f>
        <v>{"ItemId":50009,"Num":5}</v>
      </c>
      <c r="F7" t="str">
        <f>"["&amp;VLOOKUP(A7,Sheet3!$A$4:$G$9003,7,FALSE)&amp;","&amp;VLOOKUP(A7,Sheet4!$A$5:$G$9004,7,FALSE)&amp;"]"</f>
        <v>[{"AttrType":"Power","Value":338},{"AttrType":"Time","Value":4}]</v>
      </c>
    </row>
    <row r="8" spans="1:6">
      <c r="A8">
        <v>10004</v>
      </c>
      <c r="B8" t="s">
        <v>19</v>
      </c>
      <c r="C8" t="s">
        <v>20</v>
      </c>
      <c r="D8">
        <v>4</v>
      </c>
      <c r="E8" t="str">
        <f>VLOOKUP(A8,Sheet2!$A$5:$H$9004,8,FALSE)</f>
        <v>{"ItemId":50009,"Num":6}</v>
      </c>
      <c r="F8" t="str">
        <f>"["&amp;VLOOKUP(A8,Sheet3!$A$4:$G$9003,7,FALSE)&amp;","&amp;VLOOKUP(A8,Sheet4!$A$5:$G$9004,7,FALSE)&amp;"]"</f>
        <v>[{"AttrType":"Power","Value":349},{"AttrType":"Time","Value":4}]</v>
      </c>
    </row>
    <row r="9" spans="1:6">
      <c r="A9">
        <v>10005</v>
      </c>
      <c r="B9" t="s">
        <v>19</v>
      </c>
      <c r="C9" t="s">
        <v>20</v>
      </c>
      <c r="D9">
        <v>5</v>
      </c>
      <c r="E9" t="str">
        <f>VLOOKUP(A9,Sheet2!$A$5:$H$9004,8,FALSE)</f>
        <v>{"ItemId":50009,"Num":7}</v>
      </c>
      <c r="F9" t="str">
        <f>"["&amp;VLOOKUP(A9,Sheet3!$A$4:$G$9003,7,FALSE)&amp;","&amp;VLOOKUP(A9,Sheet4!$A$5:$G$9004,7,FALSE)&amp;"]"</f>
        <v>[{"AttrType":"Power","Value":360},{"AttrType":"Time","Value":4}]</v>
      </c>
    </row>
    <row r="10" spans="1:6">
      <c r="A10">
        <v>10006</v>
      </c>
      <c r="B10" t="s">
        <v>19</v>
      </c>
      <c r="C10" t="s">
        <v>20</v>
      </c>
      <c r="D10">
        <v>6</v>
      </c>
      <c r="E10" t="str">
        <f>VLOOKUP(A10,Sheet2!$A$5:$H$9004,8,FALSE)</f>
        <v>{"ItemId":50009,"Num":8}</v>
      </c>
      <c r="F10" t="str">
        <f>"["&amp;VLOOKUP(A10,Sheet3!$A$4:$G$9003,7,FALSE)&amp;","&amp;VLOOKUP(A10,Sheet4!$A$5:$G$9004,7,FALSE)&amp;"]"</f>
        <v>[{"AttrType":"Power","Value":371},{"AttrType":"Time","Value":4}]</v>
      </c>
    </row>
    <row r="11" spans="1:6">
      <c r="A11">
        <v>10007</v>
      </c>
      <c r="B11" t="s">
        <v>19</v>
      </c>
      <c r="C11" t="s">
        <v>20</v>
      </c>
      <c r="D11">
        <v>7</v>
      </c>
      <c r="E11" t="str">
        <f>VLOOKUP(A11,Sheet2!$A$5:$H$9004,8,FALSE)</f>
        <v>{"ItemId":50009,"Num":9}</v>
      </c>
      <c r="F11" t="str">
        <f>"["&amp;VLOOKUP(A11,Sheet3!$A$4:$G$9003,7,FALSE)&amp;","&amp;VLOOKUP(A11,Sheet4!$A$5:$G$9004,7,FALSE)&amp;"]"</f>
        <v>[{"AttrType":"Power","Value":382},{"AttrType":"Time","Value":4}]</v>
      </c>
    </row>
    <row r="12" spans="1:6">
      <c r="A12">
        <v>10008</v>
      </c>
      <c r="B12" t="s">
        <v>19</v>
      </c>
      <c r="C12" t="s">
        <v>20</v>
      </c>
      <c r="D12">
        <v>8</v>
      </c>
      <c r="E12" t="str">
        <f>VLOOKUP(A12,Sheet2!$A$5:$H$9004,8,FALSE)</f>
        <v>{"ItemId":50009,"Num":10}</v>
      </c>
      <c r="F12" t="str">
        <f>"["&amp;VLOOKUP(A12,Sheet3!$A$4:$G$9003,7,FALSE)&amp;","&amp;VLOOKUP(A12,Sheet4!$A$5:$G$9004,7,FALSE)&amp;"]"</f>
        <v>[{"AttrType":"Power","Value":393},{"AttrType":"Time","Value":4}]</v>
      </c>
    </row>
    <row r="13" spans="1:6">
      <c r="A13">
        <v>10009</v>
      </c>
      <c r="B13" t="s">
        <v>19</v>
      </c>
      <c r="C13" t="s">
        <v>20</v>
      </c>
      <c r="D13">
        <v>9</v>
      </c>
      <c r="E13" t="str">
        <f>VLOOKUP(A13,Sheet2!$A$5:$H$9004,8,FALSE)</f>
        <v>{"ItemId":50009,"Num":11}</v>
      </c>
      <c r="F13" t="str">
        <f>"["&amp;VLOOKUP(A13,Sheet3!$A$4:$G$9003,7,FALSE)&amp;","&amp;VLOOKUP(A13,Sheet4!$A$5:$G$9004,7,FALSE)&amp;"]"</f>
        <v>[{"AttrType":"Power","Value":404},{"AttrType":"Time","Value":4}]</v>
      </c>
    </row>
    <row r="14" spans="1:6">
      <c r="A14">
        <v>10010</v>
      </c>
      <c r="B14" t="s">
        <v>19</v>
      </c>
      <c r="C14" t="s">
        <v>20</v>
      </c>
      <c r="D14">
        <v>10</v>
      </c>
      <c r="E14" t="str">
        <f>VLOOKUP(A14,Sheet2!$A$5:$H$9004,8,FALSE)</f>
        <v>{"ItemId":50009,"Num":12}</v>
      </c>
      <c r="F14" t="str">
        <f>"["&amp;VLOOKUP(A14,Sheet3!$A$4:$G$9003,7,FALSE)&amp;","&amp;VLOOKUP(A14,Sheet4!$A$5:$G$9004,7,FALSE)&amp;"]"</f>
        <v>[{"AttrType":"Power","Value":415},{"AttrType":"Time","Value":8}]</v>
      </c>
    </row>
    <row r="15" spans="1:6">
      <c r="A15">
        <v>10011</v>
      </c>
      <c r="B15" t="s">
        <v>19</v>
      </c>
      <c r="C15" t="s">
        <v>20</v>
      </c>
      <c r="D15">
        <v>11</v>
      </c>
      <c r="E15" t="str">
        <f>VLOOKUP(A15,Sheet2!$A$5:$H$9004,8,FALSE)</f>
        <v>{"ItemId":50009,"Num":13}</v>
      </c>
      <c r="F15" t="str">
        <f>"["&amp;VLOOKUP(A15,Sheet3!$A$4:$G$9003,7,FALSE)&amp;","&amp;VLOOKUP(A15,Sheet4!$A$5:$G$9004,7,FALSE)&amp;"]"</f>
        <v>[{"AttrType":"Power","Value":427},{"AttrType":"Time","Value":8}]</v>
      </c>
    </row>
    <row r="16" spans="1:6">
      <c r="A16">
        <v>10012</v>
      </c>
      <c r="B16" t="s">
        <v>19</v>
      </c>
      <c r="C16" t="s">
        <v>20</v>
      </c>
      <c r="D16">
        <v>12</v>
      </c>
      <c r="E16" t="str">
        <f>VLOOKUP(A16,Sheet2!$A$5:$H$9004,8,FALSE)</f>
        <v>{"ItemId":50009,"Num":14}</v>
      </c>
      <c r="F16" t="str">
        <f>"["&amp;VLOOKUP(A16,Sheet3!$A$4:$G$9003,7,FALSE)&amp;","&amp;VLOOKUP(A16,Sheet4!$A$5:$G$9004,7,FALSE)&amp;"]"</f>
        <v>[{"AttrType":"Power","Value":439},{"AttrType":"Time","Value":8}]</v>
      </c>
    </row>
    <row r="17" spans="1:6">
      <c r="A17">
        <v>10013</v>
      </c>
      <c r="B17" t="s">
        <v>19</v>
      </c>
      <c r="C17" t="s">
        <v>20</v>
      </c>
      <c r="D17">
        <v>13</v>
      </c>
      <c r="E17" t="str">
        <f>VLOOKUP(A17,Sheet2!$A$5:$H$9004,8,FALSE)</f>
        <v>{"ItemId":50009,"Num":15}</v>
      </c>
      <c r="F17" t="str">
        <f>"["&amp;VLOOKUP(A17,Sheet3!$A$4:$G$9003,7,FALSE)&amp;","&amp;VLOOKUP(A17,Sheet4!$A$5:$G$9004,7,FALSE)&amp;"]"</f>
        <v>[{"AttrType":"Power","Value":451},{"AttrType":"Time","Value":8}]</v>
      </c>
    </row>
    <row r="18" spans="1:6">
      <c r="A18">
        <v>10014</v>
      </c>
      <c r="B18" t="s">
        <v>19</v>
      </c>
      <c r="C18" t="s">
        <v>20</v>
      </c>
      <c r="D18">
        <v>14</v>
      </c>
      <c r="E18" t="str">
        <f>VLOOKUP(A18,Sheet2!$A$5:$H$9004,8,FALSE)</f>
        <v>{"ItemId":50009,"Num":16}</v>
      </c>
      <c r="F18" t="str">
        <f>"["&amp;VLOOKUP(A18,Sheet3!$A$4:$G$9003,7,FALSE)&amp;","&amp;VLOOKUP(A18,Sheet4!$A$5:$G$9004,7,FALSE)&amp;"]"</f>
        <v>[{"AttrType":"Power","Value":463},{"AttrType":"Time","Value":8}]</v>
      </c>
    </row>
    <row r="19" spans="1:6">
      <c r="A19">
        <v>10015</v>
      </c>
      <c r="B19" t="s">
        <v>19</v>
      </c>
      <c r="C19" t="s">
        <v>20</v>
      </c>
      <c r="D19">
        <v>15</v>
      </c>
      <c r="E19" t="str">
        <f>VLOOKUP(A19,Sheet2!$A$5:$H$9004,8,FALSE)</f>
        <v>{"ItemId":50009,"Num":17}</v>
      </c>
      <c r="F19" t="str">
        <f>"["&amp;VLOOKUP(A19,Sheet3!$A$4:$G$9003,7,FALSE)&amp;","&amp;VLOOKUP(A19,Sheet4!$A$5:$G$9004,7,FALSE)&amp;"]"</f>
        <v>[{"AttrType":"Power","Value":475},{"AttrType":"Time","Value":8}]</v>
      </c>
    </row>
    <row r="20" spans="1:6">
      <c r="A20">
        <v>10016</v>
      </c>
      <c r="B20" t="s">
        <v>19</v>
      </c>
      <c r="C20" t="s">
        <v>20</v>
      </c>
      <c r="D20">
        <v>16</v>
      </c>
      <c r="E20" t="str">
        <f>VLOOKUP(A20,Sheet2!$A$5:$H$9004,8,FALSE)</f>
        <v>{"ItemId":50009,"Num":18}</v>
      </c>
      <c r="F20" t="str">
        <f>"["&amp;VLOOKUP(A20,Sheet3!$A$4:$G$9003,7,FALSE)&amp;","&amp;VLOOKUP(A20,Sheet4!$A$5:$G$9004,7,FALSE)&amp;"]"</f>
        <v>[{"AttrType":"Power","Value":487},{"AttrType":"Time","Value":8}]</v>
      </c>
    </row>
    <row r="21" spans="1:6">
      <c r="A21">
        <v>10017</v>
      </c>
      <c r="B21" t="s">
        <v>19</v>
      </c>
      <c r="C21" t="s">
        <v>20</v>
      </c>
      <c r="D21">
        <v>17</v>
      </c>
      <c r="E21" t="str">
        <f>VLOOKUP(A21,Sheet2!$A$5:$H$9004,8,FALSE)</f>
        <v>{"ItemId":50009,"Num":19}</v>
      </c>
      <c r="F21" t="str">
        <f>"["&amp;VLOOKUP(A21,Sheet3!$A$4:$G$9003,7,FALSE)&amp;","&amp;VLOOKUP(A21,Sheet4!$A$5:$G$9004,7,FALSE)&amp;"]"</f>
        <v>[{"AttrType":"Power","Value":499},{"AttrType":"Time","Value":8}]</v>
      </c>
    </row>
    <row r="22" spans="1:6">
      <c r="A22">
        <v>10018</v>
      </c>
      <c r="B22" t="s">
        <v>19</v>
      </c>
      <c r="C22" t="s">
        <v>20</v>
      </c>
      <c r="D22">
        <v>18</v>
      </c>
      <c r="E22" t="str">
        <f>VLOOKUP(A22,Sheet2!$A$5:$H$9004,8,FALSE)</f>
        <v>{"ItemId":50009,"Num":20}</v>
      </c>
      <c r="F22" t="str">
        <f>"["&amp;VLOOKUP(A22,Sheet3!$A$4:$G$9003,7,FALSE)&amp;","&amp;VLOOKUP(A22,Sheet4!$A$5:$G$9004,7,FALSE)&amp;"]"</f>
        <v>[{"AttrType":"Power","Value":511},{"AttrType":"Time","Value":8}]</v>
      </c>
    </row>
    <row r="23" spans="1:6">
      <c r="A23">
        <v>10019</v>
      </c>
      <c r="B23" t="s">
        <v>19</v>
      </c>
      <c r="C23" t="s">
        <v>20</v>
      </c>
      <c r="D23">
        <v>19</v>
      </c>
      <c r="E23" t="str">
        <f>VLOOKUP(A23,Sheet2!$A$5:$H$9004,8,FALSE)</f>
        <v>{"ItemId":50009,"Num":21}</v>
      </c>
      <c r="F23" t="str">
        <f>"["&amp;VLOOKUP(A23,Sheet3!$A$4:$G$9003,7,FALSE)&amp;","&amp;VLOOKUP(A23,Sheet4!$A$5:$G$9004,7,FALSE)&amp;"]"</f>
        <v>[{"AttrType":"Power","Value":523},{"AttrType":"Time","Value":8}]</v>
      </c>
    </row>
    <row r="24" spans="1:6">
      <c r="A24">
        <v>10020</v>
      </c>
      <c r="B24" t="s">
        <v>19</v>
      </c>
      <c r="C24" t="s">
        <v>20</v>
      </c>
      <c r="D24">
        <v>20</v>
      </c>
      <c r="E24" t="str">
        <f>VLOOKUP(A24,Sheet2!$A$5:$H$9004,8,FALSE)</f>
        <v>{"ItemId":50009,"Num":22}</v>
      </c>
      <c r="F24" t="str">
        <f>"["&amp;VLOOKUP(A24,Sheet3!$A$4:$G$9003,7,FALSE)&amp;","&amp;VLOOKUP(A24,Sheet4!$A$5:$G$9004,7,FALSE)&amp;"]"</f>
        <v>[{"AttrType":"Power","Value":535},{"AttrType":"Time","Value":6}]</v>
      </c>
    </row>
    <row r="25" spans="1:6">
      <c r="A25">
        <v>10021</v>
      </c>
      <c r="B25" t="s">
        <v>19</v>
      </c>
      <c r="C25" t="s">
        <v>20</v>
      </c>
      <c r="D25">
        <v>21</v>
      </c>
      <c r="E25" t="str">
        <f>VLOOKUP(A25,Sheet2!$A$5:$H$9004,8,FALSE)</f>
        <v>{"ItemId":50009,"Num":23}</v>
      </c>
      <c r="F25" t="str">
        <f>"["&amp;VLOOKUP(A25,Sheet3!$A$4:$G$9003,7,FALSE)&amp;","&amp;VLOOKUP(A25,Sheet4!$A$5:$G$9004,7,FALSE)&amp;"]"</f>
        <v>[{"AttrType":"Power","Value":548},{"AttrType":"Time","Value":6}]</v>
      </c>
    </row>
    <row r="26" spans="1:6">
      <c r="A26">
        <v>10022</v>
      </c>
      <c r="B26" t="s">
        <v>19</v>
      </c>
      <c r="C26" t="s">
        <v>20</v>
      </c>
      <c r="D26">
        <v>22</v>
      </c>
      <c r="E26" t="str">
        <f>VLOOKUP(A26,Sheet2!$A$5:$H$9004,8,FALSE)</f>
        <v>{"ItemId":50009,"Num":24}</v>
      </c>
      <c r="F26" t="str">
        <f>"["&amp;VLOOKUP(A26,Sheet3!$A$4:$G$9003,7,FALSE)&amp;","&amp;VLOOKUP(A26,Sheet4!$A$5:$G$9004,7,FALSE)&amp;"]"</f>
        <v>[{"AttrType":"Power","Value":561},{"AttrType":"Time","Value":6}]</v>
      </c>
    </row>
    <row r="27" spans="1:6">
      <c r="A27">
        <v>10023</v>
      </c>
      <c r="B27" t="s">
        <v>19</v>
      </c>
      <c r="C27" t="s">
        <v>20</v>
      </c>
      <c r="D27">
        <v>23</v>
      </c>
      <c r="E27" t="str">
        <f>VLOOKUP(A27,Sheet2!$A$5:$H$9004,8,FALSE)</f>
        <v>{"ItemId":50009,"Num":25}</v>
      </c>
      <c r="F27" t="str">
        <f>"["&amp;VLOOKUP(A27,Sheet3!$A$4:$G$9003,7,FALSE)&amp;","&amp;VLOOKUP(A27,Sheet4!$A$5:$G$9004,7,FALSE)&amp;"]"</f>
        <v>[{"AttrType":"Power","Value":574},{"AttrType":"Time","Value":6}]</v>
      </c>
    </row>
    <row r="28" spans="1:6">
      <c r="A28">
        <v>10024</v>
      </c>
      <c r="B28" t="s">
        <v>19</v>
      </c>
      <c r="C28" t="s">
        <v>20</v>
      </c>
      <c r="D28">
        <v>24</v>
      </c>
      <c r="E28" t="str">
        <f>VLOOKUP(A28,Sheet2!$A$5:$H$9004,8,FALSE)</f>
        <v>{"ItemId":50009,"Num":26}</v>
      </c>
      <c r="F28" t="str">
        <f>"["&amp;VLOOKUP(A28,Sheet3!$A$4:$G$9003,7,FALSE)&amp;","&amp;VLOOKUP(A28,Sheet4!$A$5:$G$9004,7,FALSE)&amp;"]"</f>
        <v>[{"AttrType":"Power","Value":587},{"AttrType":"Time","Value":6}]</v>
      </c>
    </row>
    <row r="29" spans="1:6">
      <c r="A29">
        <v>10025</v>
      </c>
      <c r="B29" t="s">
        <v>19</v>
      </c>
      <c r="C29" t="s">
        <v>20</v>
      </c>
      <c r="D29">
        <v>25</v>
      </c>
      <c r="E29" t="str">
        <f>VLOOKUP(A29,Sheet2!$A$5:$H$9004,8,FALSE)</f>
        <v>{"ItemId":50009,"Num":27}</v>
      </c>
      <c r="F29" t="str">
        <f>"["&amp;VLOOKUP(A29,Sheet3!$A$4:$G$9003,7,FALSE)&amp;","&amp;VLOOKUP(A29,Sheet4!$A$5:$G$9004,7,FALSE)&amp;"]"</f>
        <v>[{"AttrType":"Power","Value":600},{"AttrType":"Time","Value":6}]</v>
      </c>
    </row>
    <row r="30" spans="1:6">
      <c r="A30">
        <v>10026</v>
      </c>
      <c r="B30" t="s">
        <v>19</v>
      </c>
      <c r="C30" t="s">
        <v>20</v>
      </c>
      <c r="D30">
        <v>26</v>
      </c>
      <c r="E30" t="str">
        <f>VLOOKUP(A30,Sheet2!$A$5:$H$9004,8,FALSE)</f>
        <v>{"ItemId":50009,"Num":28}</v>
      </c>
      <c r="F30" t="str">
        <f>"["&amp;VLOOKUP(A30,Sheet3!$A$4:$G$9003,7,FALSE)&amp;","&amp;VLOOKUP(A30,Sheet4!$A$5:$G$9004,7,FALSE)&amp;"]"</f>
        <v>[{"AttrType":"Power","Value":613},{"AttrType":"Time","Value":6}]</v>
      </c>
    </row>
    <row r="31" spans="1:6">
      <c r="A31">
        <v>10027</v>
      </c>
      <c r="B31" t="s">
        <v>19</v>
      </c>
      <c r="C31" t="s">
        <v>20</v>
      </c>
      <c r="D31">
        <v>27</v>
      </c>
      <c r="E31" t="str">
        <f>VLOOKUP(A31,Sheet2!$A$5:$H$9004,8,FALSE)</f>
        <v>{"ItemId":50009,"Num":29}</v>
      </c>
      <c r="F31" t="str">
        <f>"["&amp;VLOOKUP(A31,Sheet3!$A$4:$G$9003,7,FALSE)&amp;","&amp;VLOOKUP(A31,Sheet4!$A$5:$G$9004,7,FALSE)&amp;"]"</f>
        <v>[{"AttrType":"Power","Value":626},{"AttrType":"Time","Value":6}]</v>
      </c>
    </row>
    <row r="32" spans="1:6">
      <c r="A32">
        <v>10028</v>
      </c>
      <c r="B32" t="s">
        <v>19</v>
      </c>
      <c r="C32" t="s">
        <v>20</v>
      </c>
      <c r="D32">
        <v>28</v>
      </c>
      <c r="E32" t="str">
        <f>VLOOKUP(A32,Sheet2!$A$5:$H$9004,8,FALSE)</f>
        <v>{"ItemId":50009,"Num":30}</v>
      </c>
      <c r="F32" t="str">
        <f>"["&amp;VLOOKUP(A32,Sheet3!$A$4:$G$9003,7,FALSE)&amp;","&amp;VLOOKUP(A32,Sheet4!$A$5:$G$9004,7,FALSE)&amp;"]"</f>
        <v>[{"AttrType":"Power","Value":639},{"AttrType":"Time","Value":6}]</v>
      </c>
    </row>
    <row r="33" spans="1:6">
      <c r="A33">
        <v>10029</v>
      </c>
      <c r="B33" t="s">
        <v>19</v>
      </c>
      <c r="C33" t="s">
        <v>20</v>
      </c>
      <c r="D33">
        <v>29</v>
      </c>
      <c r="E33" t="str">
        <f>VLOOKUP(A33,Sheet2!$A$5:$H$9004,8,FALSE)</f>
        <v>{"ItemId":50009,"Num":31}</v>
      </c>
      <c r="F33" t="str">
        <f>"["&amp;VLOOKUP(A33,Sheet3!$A$4:$G$9003,7,FALSE)&amp;","&amp;VLOOKUP(A33,Sheet4!$A$5:$G$9004,7,FALSE)&amp;"]"</f>
        <v>[{"AttrType":"Power","Value":652},{"AttrType":"Time","Value":6}]</v>
      </c>
    </row>
    <row r="34" spans="1:6">
      <c r="A34">
        <v>10030</v>
      </c>
      <c r="B34" t="s">
        <v>19</v>
      </c>
      <c r="C34" t="s">
        <v>20</v>
      </c>
      <c r="D34">
        <v>30</v>
      </c>
      <c r="E34" t="str">
        <f>VLOOKUP(A34,Sheet2!$A$5:$H$9004,8,FALSE)</f>
        <v>{"ItemId":50009,"Num":32}</v>
      </c>
      <c r="F34" t="str">
        <f>"["&amp;VLOOKUP(A34,Sheet3!$A$4:$G$9003,7,FALSE)&amp;","&amp;VLOOKUP(A34,Sheet4!$A$5:$G$9004,7,FALSE)&amp;"]"</f>
        <v>[{"AttrType":"Power","Value":665},{"AttrType":"Time","Value":4}]</v>
      </c>
    </row>
    <row r="35" spans="1:6">
      <c r="A35">
        <v>10031</v>
      </c>
      <c r="B35" t="s">
        <v>19</v>
      </c>
      <c r="C35" t="s">
        <v>20</v>
      </c>
      <c r="D35">
        <v>31</v>
      </c>
      <c r="E35" t="str">
        <f>VLOOKUP(A35,Sheet2!$A$5:$H$9004,8,FALSE)</f>
        <v>{"ItemId":50009,"Num":33}</v>
      </c>
      <c r="F35" t="str">
        <f>"["&amp;VLOOKUP(A35,Sheet3!$A$4:$G$9003,7,FALSE)&amp;","&amp;VLOOKUP(A35,Sheet4!$A$5:$G$9004,7,FALSE)&amp;"]"</f>
        <v>[{"AttrType":"Power","Value":679},{"AttrType":"Time","Value":4}]</v>
      </c>
    </row>
    <row r="36" spans="1:6">
      <c r="A36">
        <v>10032</v>
      </c>
      <c r="B36" t="s">
        <v>19</v>
      </c>
      <c r="C36" t="s">
        <v>20</v>
      </c>
      <c r="D36">
        <v>32</v>
      </c>
      <c r="E36" t="str">
        <f>VLOOKUP(A36,Sheet2!$A$5:$H$9004,8,FALSE)</f>
        <v>{"ItemId":50009,"Num":34}</v>
      </c>
      <c r="F36" t="str">
        <f>"["&amp;VLOOKUP(A36,Sheet3!$A$4:$G$9003,7,FALSE)&amp;","&amp;VLOOKUP(A36,Sheet4!$A$5:$G$9004,7,FALSE)&amp;"]"</f>
        <v>[{"AttrType":"Power","Value":693},{"AttrType":"Time","Value":4}]</v>
      </c>
    </row>
    <row r="37" spans="1:6">
      <c r="A37">
        <v>10033</v>
      </c>
      <c r="B37" t="s">
        <v>19</v>
      </c>
      <c r="C37" t="s">
        <v>20</v>
      </c>
      <c r="D37">
        <v>33</v>
      </c>
      <c r="E37" t="str">
        <f>VLOOKUP(A37,Sheet2!$A$5:$H$9004,8,FALSE)</f>
        <v>{"ItemId":50009,"Num":35}</v>
      </c>
      <c r="F37" t="str">
        <f>"["&amp;VLOOKUP(A37,Sheet3!$A$4:$G$9003,7,FALSE)&amp;","&amp;VLOOKUP(A37,Sheet4!$A$5:$G$9004,7,FALSE)&amp;"]"</f>
        <v>[{"AttrType":"Power","Value":707},{"AttrType":"Time","Value":4}]</v>
      </c>
    </row>
    <row r="38" spans="1:6">
      <c r="A38">
        <v>10034</v>
      </c>
      <c r="B38" t="s">
        <v>19</v>
      </c>
      <c r="C38" t="s">
        <v>20</v>
      </c>
      <c r="D38">
        <v>34</v>
      </c>
      <c r="E38" t="str">
        <f>VLOOKUP(A38,Sheet2!$A$5:$H$9004,8,FALSE)</f>
        <v>{"ItemId":50009,"Num":36}</v>
      </c>
      <c r="F38" t="str">
        <f>"["&amp;VLOOKUP(A38,Sheet3!$A$4:$G$9003,7,FALSE)&amp;","&amp;VLOOKUP(A38,Sheet4!$A$5:$G$9004,7,FALSE)&amp;"]"</f>
        <v>[{"AttrType":"Power","Value":721},{"AttrType":"Time","Value":4}]</v>
      </c>
    </row>
    <row r="39" spans="1:6">
      <c r="A39">
        <v>10035</v>
      </c>
      <c r="B39" t="s">
        <v>19</v>
      </c>
      <c r="C39" t="s">
        <v>20</v>
      </c>
      <c r="D39">
        <v>35</v>
      </c>
      <c r="E39" t="str">
        <f>VLOOKUP(A39,Sheet2!$A$5:$H$9004,8,FALSE)</f>
        <v>{"ItemId":50009,"Num":37}</v>
      </c>
      <c r="F39" t="str">
        <f>"["&amp;VLOOKUP(A39,Sheet3!$A$4:$G$9003,7,FALSE)&amp;","&amp;VLOOKUP(A39,Sheet4!$A$5:$G$9004,7,FALSE)&amp;"]"</f>
        <v>[{"AttrType":"Power","Value":735},{"AttrType":"Time","Value":4}]</v>
      </c>
    </row>
    <row r="40" spans="1:6">
      <c r="A40">
        <v>10036</v>
      </c>
      <c r="B40" t="s">
        <v>19</v>
      </c>
      <c r="C40" t="s">
        <v>20</v>
      </c>
      <c r="D40">
        <v>36</v>
      </c>
      <c r="E40" t="str">
        <f>VLOOKUP(A40,Sheet2!$A$5:$H$9004,8,FALSE)</f>
        <v>{"ItemId":50009,"Num":38}</v>
      </c>
      <c r="F40" t="str">
        <f>"["&amp;VLOOKUP(A40,Sheet3!$A$4:$G$9003,7,FALSE)&amp;","&amp;VLOOKUP(A40,Sheet4!$A$5:$G$9004,7,FALSE)&amp;"]"</f>
        <v>[{"AttrType":"Power","Value":749},{"AttrType":"Time","Value":4}]</v>
      </c>
    </row>
    <row r="41" spans="1:6">
      <c r="A41">
        <v>10037</v>
      </c>
      <c r="B41" t="s">
        <v>19</v>
      </c>
      <c r="C41" t="s">
        <v>20</v>
      </c>
      <c r="D41">
        <v>37</v>
      </c>
      <c r="E41" t="str">
        <f>VLOOKUP(A41,Sheet2!$A$5:$H$9004,8,FALSE)</f>
        <v>{"ItemId":50009,"Num":39}</v>
      </c>
      <c r="F41" t="str">
        <f>"["&amp;VLOOKUP(A41,Sheet3!$A$4:$G$9003,7,FALSE)&amp;","&amp;VLOOKUP(A41,Sheet4!$A$5:$G$9004,7,FALSE)&amp;"]"</f>
        <v>[{"AttrType":"Power","Value":763},{"AttrType":"Time","Value":4}]</v>
      </c>
    </row>
    <row r="42" spans="1:6">
      <c r="A42">
        <v>10038</v>
      </c>
      <c r="B42" t="s">
        <v>19</v>
      </c>
      <c r="C42" t="s">
        <v>20</v>
      </c>
      <c r="D42">
        <v>38</v>
      </c>
      <c r="E42" t="str">
        <f>VLOOKUP(A42,Sheet2!$A$5:$H$9004,8,FALSE)</f>
        <v>{"ItemId":50009,"Num":40}</v>
      </c>
      <c r="F42" t="str">
        <f>"["&amp;VLOOKUP(A42,Sheet3!$A$4:$G$9003,7,FALSE)&amp;","&amp;VLOOKUP(A42,Sheet4!$A$5:$G$9004,7,FALSE)&amp;"]"</f>
        <v>[{"AttrType":"Power","Value":777},{"AttrType":"Time","Value":4}]</v>
      </c>
    </row>
    <row r="43" spans="1:6">
      <c r="A43">
        <v>10039</v>
      </c>
      <c r="B43" t="s">
        <v>19</v>
      </c>
      <c r="C43" t="s">
        <v>20</v>
      </c>
      <c r="D43">
        <v>39</v>
      </c>
      <c r="E43" t="str">
        <f>VLOOKUP(A43,Sheet2!$A$5:$H$9004,8,FALSE)</f>
        <v>{"ItemId":50009,"Num":41}</v>
      </c>
      <c r="F43" t="str">
        <f>"["&amp;VLOOKUP(A43,Sheet3!$A$4:$G$9003,7,FALSE)&amp;","&amp;VLOOKUP(A43,Sheet4!$A$5:$G$9004,7,FALSE)&amp;"]"</f>
        <v>[{"AttrType":"Power","Value":791},{"AttrType":"Time","Value":4}]</v>
      </c>
    </row>
    <row r="44" spans="1:6">
      <c r="A44">
        <v>10040</v>
      </c>
      <c r="B44" t="s">
        <v>19</v>
      </c>
      <c r="C44" t="s">
        <v>20</v>
      </c>
      <c r="D44">
        <v>40</v>
      </c>
      <c r="E44" t="str">
        <f>VLOOKUP(A44,Sheet2!$A$5:$H$9004,8,FALSE)</f>
        <v>{"ItemId":50009,"Num":42}</v>
      </c>
      <c r="F44" t="str">
        <f>"["&amp;VLOOKUP(A44,Sheet3!$A$4:$G$9003,7,FALSE)&amp;","&amp;VLOOKUP(A44,Sheet4!$A$5:$G$9004,7,FALSE)&amp;"]"</f>
        <v>[{"AttrType":"Power","Value":805},{"AttrType":"Time","Value":4}]</v>
      </c>
    </row>
    <row r="45" spans="1:6">
      <c r="A45">
        <v>10041</v>
      </c>
      <c r="B45" t="s">
        <v>19</v>
      </c>
      <c r="C45" t="s">
        <v>20</v>
      </c>
      <c r="D45">
        <v>41</v>
      </c>
      <c r="E45" t="str">
        <f>VLOOKUP(A45,Sheet2!$A$5:$H$9004,8,FALSE)</f>
        <v>{"ItemId":50009,"Num":43}</v>
      </c>
      <c r="F45" t="str">
        <f>"["&amp;VLOOKUP(A45,Sheet3!$A$4:$G$9003,7,FALSE)&amp;","&amp;VLOOKUP(A45,Sheet4!$A$5:$G$9004,7,FALSE)&amp;"]"</f>
        <v>[{"AttrType":"Power","Value":820},{"AttrType":"Time","Value":4}]</v>
      </c>
    </row>
    <row r="46" spans="1:6">
      <c r="A46">
        <v>10042</v>
      </c>
      <c r="B46" t="s">
        <v>19</v>
      </c>
      <c r="C46" t="s">
        <v>20</v>
      </c>
      <c r="D46">
        <v>42</v>
      </c>
      <c r="E46" t="str">
        <f>VLOOKUP(A46,Sheet2!$A$5:$H$9004,8,FALSE)</f>
        <v>{"ItemId":50009,"Num":44}</v>
      </c>
      <c r="F46" t="str">
        <f>"["&amp;VLOOKUP(A46,Sheet3!$A$4:$G$9003,7,FALSE)&amp;","&amp;VLOOKUP(A46,Sheet4!$A$5:$G$9004,7,FALSE)&amp;"]"</f>
        <v>[{"AttrType":"Power","Value":835},{"AttrType":"Time","Value":4}]</v>
      </c>
    </row>
    <row r="47" spans="1:6">
      <c r="A47">
        <v>10043</v>
      </c>
      <c r="B47" t="s">
        <v>19</v>
      </c>
      <c r="C47" t="s">
        <v>20</v>
      </c>
      <c r="D47">
        <v>43</v>
      </c>
      <c r="E47" t="str">
        <f>VLOOKUP(A47,Sheet2!$A$5:$H$9004,8,FALSE)</f>
        <v>{"ItemId":50009,"Num":45}</v>
      </c>
      <c r="F47" t="str">
        <f>"["&amp;VLOOKUP(A47,Sheet3!$A$4:$G$9003,7,FALSE)&amp;","&amp;VLOOKUP(A47,Sheet4!$A$5:$G$9004,7,FALSE)&amp;"]"</f>
        <v>[{"AttrType":"Power","Value":850},{"AttrType":"Time","Value":4}]</v>
      </c>
    </row>
    <row r="48" spans="1:6">
      <c r="A48">
        <v>10044</v>
      </c>
      <c r="B48" t="s">
        <v>19</v>
      </c>
      <c r="C48" t="s">
        <v>20</v>
      </c>
      <c r="D48">
        <v>44</v>
      </c>
      <c r="E48" t="str">
        <f>VLOOKUP(A48,Sheet2!$A$5:$H$9004,8,FALSE)</f>
        <v>{"ItemId":50009,"Num":46}</v>
      </c>
      <c r="F48" t="str">
        <f>"["&amp;VLOOKUP(A48,Sheet3!$A$4:$G$9003,7,FALSE)&amp;","&amp;VLOOKUP(A48,Sheet4!$A$5:$G$9004,7,FALSE)&amp;"]"</f>
        <v>[{"AttrType":"Power","Value":865},{"AttrType":"Time","Value":4}]</v>
      </c>
    </row>
    <row r="49" spans="1:6">
      <c r="A49">
        <v>10045</v>
      </c>
      <c r="B49" t="s">
        <v>19</v>
      </c>
      <c r="C49" t="s">
        <v>20</v>
      </c>
      <c r="D49">
        <v>45</v>
      </c>
      <c r="E49" t="str">
        <f>VLOOKUP(A49,Sheet2!$A$5:$H$9004,8,FALSE)</f>
        <v>{"ItemId":50009,"Num":47}</v>
      </c>
      <c r="F49" t="str">
        <f>"["&amp;VLOOKUP(A49,Sheet3!$A$4:$G$9003,7,FALSE)&amp;","&amp;VLOOKUP(A49,Sheet4!$A$5:$G$9004,7,FALSE)&amp;"]"</f>
        <v>[{"AttrType":"Power","Value":880},{"AttrType":"Time","Value":4}]</v>
      </c>
    </row>
    <row r="50" spans="1:6">
      <c r="A50">
        <v>10046</v>
      </c>
      <c r="B50" t="s">
        <v>19</v>
      </c>
      <c r="C50" t="s">
        <v>20</v>
      </c>
      <c r="D50">
        <v>46</v>
      </c>
      <c r="E50" t="str">
        <f>VLOOKUP(A50,Sheet2!$A$5:$H$9004,8,FALSE)</f>
        <v>{"ItemId":50009,"Num":48}</v>
      </c>
      <c r="F50" t="str">
        <f>"["&amp;VLOOKUP(A50,Sheet3!$A$4:$G$9003,7,FALSE)&amp;","&amp;VLOOKUP(A50,Sheet4!$A$5:$G$9004,7,FALSE)&amp;"]"</f>
        <v>[{"AttrType":"Power","Value":895},{"AttrType":"Time","Value":4}]</v>
      </c>
    </row>
    <row r="51" spans="1:6">
      <c r="A51">
        <v>10047</v>
      </c>
      <c r="B51" t="s">
        <v>19</v>
      </c>
      <c r="C51" t="s">
        <v>20</v>
      </c>
      <c r="D51">
        <v>47</v>
      </c>
      <c r="E51" t="str">
        <f>VLOOKUP(A51,Sheet2!$A$5:$H$9004,8,FALSE)</f>
        <v>{"ItemId":50009,"Num":49}</v>
      </c>
      <c r="F51" t="str">
        <f>"["&amp;VLOOKUP(A51,Sheet3!$A$4:$G$9003,7,FALSE)&amp;","&amp;VLOOKUP(A51,Sheet4!$A$5:$G$9004,7,FALSE)&amp;"]"</f>
        <v>[{"AttrType":"Power","Value":910},{"AttrType":"Time","Value":4}]</v>
      </c>
    </row>
    <row r="52" spans="1:6">
      <c r="A52">
        <v>10048</v>
      </c>
      <c r="B52" t="s">
        <v>19</v>
      </c>
      <c r="C52" t="s">
        <v>20</v>
      </c>
      <c r="D52">
        <v>48</v>
      </c>
      <c r="E52" t="str">
        <f>VLOOKUP(A52,Sheet2!$A$5:$H$9004,8,FALSE)</f>
        <v>{"ItemId":50009,"Num":50}</v>
      </c>
      <c r="F52" t="str">
        <f>"["&amp;VLOOKUP(A52,Sheet3!$A$4:$G$9003,7,FALSE)&amp;","&amp;VLOOKUP(A52,Sheet4!$A$5:$G$9004,7,FALSE)&amp;"]"</f>
        <v>[{"AttrType":"Power","Value":925},{"AttrType":"Time","Value":4}]</v>
      </c>
    </row>
    <row r="53" spans="1:6">
      <c r="A53">
        <v>10049</v>
      </c>
      <c r="B53" t="s">
        <v>19</v>
      </c>
      <c r="C53" t="s">
        <v>20</v>
      </c>
      <c r="D53">
        <v>49</v>
      </c>
      <c r="E53" t="str">
        <f>VLOOKUP(A53,Sheet2!$A$5:$H$9004,8,FALSE)</f>
        <v>{"ItemId":50009,"Num":51}</v>
      </c>
      <c r="F53" t="str">
        <f>"["&amp;VLOOKUP(A53,Sheet3!$A$4:$G$9003,7,FALSE)&amp;","&amp;VLOOKUP(A53,Sheet4!$A$5:$G$9004,7,FALSE)&amp;"]"</f>
        <v>[{"AttrType":"Power","Value":940},{"AttrType":"Time","Value":4}]</v>
      </c>
    </row>
    <row r="54" spans="1:6">
      <c r="A54">
        <v>10050</v>
      </c>
      <c r="B54" t="s">
        <v>19</v>
      </c>
      <c r="C54" t="s">
        <v>20</v>
      </c>
      <c r="D54">
        <v>50</v>
      </c>
      <c r="E54" t="str">
        <f>VLOOKUP(A54,Sheet2!$A$5:$H$9004,8,FALSE)</f>
        <v>{"ItemId":50009,"Num":52}</v>
      </c>
      <c r="F54" t="str">
        <f>"["&amp;VLOOKUP(A54,Sheet3!$A$4:$G$9003,7,FALSE)&amp;","&amp;VLOOKUP(A54,Sheet4!$A$5:$G$9004,7,FALSE)&amp;"]"</f>
        <v>[{"AttrType":"Power","Value":955},{"AttrType":"Time","Value":4}]</v>
      </c>
    </row>
    <row r="55" spans="1:6">
      <c r="A55">
        <v>10051</v>
      </c>
      <c r="B55" t="s">
        <v>19</v>
      </c>
      <c r="C55" t="s">
        <v>20</v>
      </c>
      <c r="D55">
        <v>51</v>
      </c>
      <c r="E55" t="str">
        <f>VLOOKUP(A55,Sheet2!$A$5:$H$9004,8,FALSE)</f>
        <v>{"ItemId":50009,"Num":53}</v>
      </c>
      <c r="F55" t="str">
        <f>"["&amp;VLOOKUP(A55,Sheet3!$A$4:$G$9003,7,FALSE)&amp;","&amp;VLOOKUP(A55,Sheet4!$A$5:$G$9004,7,FALSE)&amp;"]"</f>
        <v>[{"AttrType":"Power","Value":971},{"AttrType":"Time","Value":4}]</v>
      </c>
    </row>
    <row r="56" spans="1:6">
      <c r="A56">
        <v>10052</v>
      </c>
      <c r="B56" t="s">
        <v>19</v>
      </c>
      <c r="C56" t="s">
        <v>20</v>
      </c>
      <c r="D56">
        <v>52</v>
      </c>
      <c r="E56" t="str">
        <f>VLOOKUP(A56,Sheet2!$A$5:$H$9004,8,FALSE)</f>
        <v>{"ItemId":50009,"Num":54}</v>
      </c>
      <c r="F56" t="str">
        <f>"["&amp;VLOOKUP(A56,Sheet3!$A$4:$G$9003,7,FALSE)&amp;","&amp;VLOOKUP(A56,Sheet4!$A$5:$G$9004,7,FALSE)&amp;"]"</f>
        <v>[{"AttrType":"Power","Value":987},{"AttrType":"Time","Value":4}]</v>
      </c>
    </row>
    <row r="57" spans="1:6">
      <c r="A57">
        <v>10053</v>
      </c>
      <c r="B57" t="s">
        <v>19</v>
      </c>
      <c r="C57" t="s">
        <v>20</v>
      </c>
      <c r="D57">
        <v>53</v>
      </c>
      <c r="E57" t="str">
        <f>VLOOKUP(A57,Sheet2!$A$5:$H$9004,8,FALSE)</f>
        <v>{"ItemId":50009,"Num":55}</v>
      </c>
      <c r="F57" t="str">
        <f>"["&amp;VLOOKUP(A57,Sheet3!$A$4:$G$9003,7,FALSE)&amp;","&amp;VLOOKUP(A57,Sheet4!$A$5:$G$9004,7,FALSE)&amp;"]"</f>
        <v>[{"AttrType":"Power","Value":1003},{"AttrType":"Time","Value":4}]</v>
      </c>
    </row>
    <row r="58" spans="1:6">
      <c r="A58">
        <v>10054</v>
      </c>
      <c r="B58" t="s">
        <v>19</v>
      </c>
      <c r="C58" t="s">
        <v>20</v>
      </c>
      <c r="D58">
        <v>54</v>
      </c>
      <c r="E58" t="str">
        <f>VLOOKUP(A58,Sheet2!$A$5:$H$9004,8,FALSE)</f>
        <v>{"ItemId":50009,"Num":56}</v>
      </c>
      <c r="F58" t="str">
        <f>"["&amp;VLOOKUP(A58,Sheet3!$A$4:$G$9003,7,FALSE)&amp;","&amp;VLOOKUP(A58,Sheet4!$A$5:$G$9004,7,FALSE)&amp;"]"</f>
        <v>[{"AttrType":"Power","Value":1019},{"AttrType":"Time","Value":4}]</v>
      </c>
    </row>
    <row r="59" spans="1:6">
      <c r="A59">
        <v>10055</v>
      </c>
      <c r="B59" t="s">
        <v>19</v>
      </c>
      <c r="C59" t="s">
        <v>20</v>
      </c>
      <c r="D59">
        <v>55</v>
      </c>
      <c r="E59" t="str">
        <f>VLOOKUP(A59,Sheet2!$A$5:$H$9004,8,FALSE)</f>
        <v>{"ItemId":50009,"Num":57}</v>
      </c>
      <c r="F59" t="str">
        <f>"["&amp;VLOOKUP(A59,Sheet3!$A$4:$G$9003,7,FALSE)&amp;","&amp;VLOOKUP(A59,Sheet4!$A$5:$G$9004,7,FALSE)&amp;"]"</f>
        <v>[{"AttrType":"Power","Value":1035},{"AttrType":"Time","Value":4}]</v>
      </c>
    </row>
    <row r="60" spans="1:6">
      <c r="A60">
        <v>10056</v>
      </c>
      <c r="B60" t="s">
        <v>19</v>
      </c>
      <c r="C60" t="s">
        <v>20</v>
      </c>
      <c r="D60">
        <v>56</v>
      </c>
      <c r="E60" t="str">
        <f>VLOOKUP(A60,Sheet2!$A$5:$H$9004,8,FALSE)</f>
        <v>{"ItemId":50009,"Num":58}</v>
      </c>
      <c r="F60" t="str">
        <f>"["&amp;VLOOKUP(A60,Sheet3!$A$4:$G$9003,7,FALSE)&amp;","&amp;VLOOKUP(A60,Sheet4!$A$5:$G$9004,7,FALSE)&amp;"]"</f>
        <v>[{"AttrType":"Power","Value":1051},{"AttrType":"Time","Value":4}]</v>
      </c>
    </row>
    <row r="61" spans="1:6">
      <c r="A61">
        <v>10057</v>
      </c>
      <c r="B61" t="s">
        <v>19</v>
      </c>
      <c r="C61" t="s">
        <v>20</v>
      </c>
      <c r="D61">
        <v>57</v>
      </c>
      <c r="E61" t="str">
        <f>VLOOKUP(A61,Sheet2!$A$5:$H$9004,8,FALSE)</f>
        <v>{"ItemId":50009,"Num":59}</v>
      </c>
      <c r="F61" t="str">
        <f>"["&amp;VLOOKUP(A61,Sheet3!$A$4:$G$9003,7,FALSE)&amp;","&amp;VLOOKUP(A61,Sheet4!$A$5:$G$9004,7,FALSE)&amp;"]"</f>
        <v>[{"AttrType":"Power","Value":1067},{"AttrType":"Time","Value":4}]</v>
      </c>
    </row>
    <row r="62" spans="1:6">
      <c r="A62">
        <v>10058</v>
      </c>
      <c r="B62" t="s">
        <v>19</v>
      </c>
      <c r="C62" t="s">
        <v>20</v>
      </c>
      <c r="D62">
        <v>58</v>
      </c>
      <c r="E62" t="str">
        <f>VLOOKUP(A62,Sheet2!$A$5:$H$9004,8,FALSE)</f>
        <v>{"ItemId":50009,"Num":60}</v>
      </c>
      <c r="F62" t="str">
        <f>"["&amp;VLOOKUP(A62,Sheet3!$A$4:$G$9003,7,FALSE)&amp;","&amp;VLOOKUP(A62,Sheet4!$A$5:$G$9004,7,FALSE)&amp;"]"</f>
        <v>[{"AttrType":"Power","Value":1083},{"AttrType":"Time","Value":4}]</v>
      </c>
    </row>
    <row r="63" spans="1:6">
      <c r="A63">
        <v>10059</v>
      </c>
      <c r="B63" t="s">
        <v>19</v>
      </c>
      <c r="C63" t="s">
        <v>20</v>
      </c>
      <c r="D63">
        <v>59</v>
      </c>
      <c r="E63" t="str">
        <f>VLOOKUP(A63,Sheet2!$A$5:$H$9004,8,FALSE)</f>
        <v>{"ItemId":50009,"Num":61}</v>
      </c>
      <c r="F63" t="str">
        <f>"["&amp;VLOOKUP(A63,Sheet3!$A$4:$G$9003,7,FALSE)&amp;","&amp;VLOOKUP(A63,Sheet4!$A$5:$G$9004,7,FALSE)&amp;"]"</f>
        <v>[{"AttrType":"Power","Value":1099},{"AttrType":"Time","Value":4}]</v>
      </c>
    </row>
    <row r="64" spans="1:6">
      <c r="A64">
        <v>10060</v>
      </c>
      <c r="B64" t="s">
        <v>19</v>
      </c>
      <c r="C64" t="s">
        <v>20</v>
      </c>
      <c r="D64">
        <v>60</v>
      </c>
      <c r="E64" t="str">
        <f>VLOOKUP(A64,Sheet2!$A$5:$H$9004,8,FALSE)</f>
        <v>{"ItemId":50009,"Num":62}</v>
      </c>
      <c r="F64" t="str">
        <f>"["&amp;VLOOKUP(A64,Sheet3!$A$4:$G$9003,7,FALSE)&amp;","&amp;VLOOKUP(A64,Sheet4!$A$5:$G$9004,7,FALSE)&amp;"]"</f>
        <v>[{"AttrType":"Power","Value":1115},{"AttrType":"Time","Value":4}]</v>
      </c>
    </row>
    <row r="65" spans="1:6">
      <c r="A65">
        <v>10061</v>
      </c>
      <c r="B65" t="s">
        <v>19</v>
      </c>
      <c r="C65" t="s">
        <v>20</v>
      </c>
      <c r="D65">
        <v>61</v>
      </c>
      <c r="E65" t="str">
        <f>VLOOKUP(A65,Sheet2!$A$5:$H$9004,8,FALSE)</f>
        <v>{"ItemId":50009,"Num":63}</v>
      </c>
      <c r="F65" t="str">
        <f>"["&amp;VLOOKUP(A65,Sheet3!$A$4:$G$9003,7,FALSE)&amp;","&amp;VLOOKUP(A65,Sheet4!$A$5:$G$9004,7,FALSE)&amp;"]"</f>
        <v>[{"AttrType":"Power","Value":1132},{"AttrType":"Time","Value":4}]</v>
      </c>
    </row>
    <row r="66" spans="1:6">
      <c r="A66">
        <v>10062</v>
      </c>
      <c r="B66" t="s">
        <v>19</v>
      </c>
      <c r="C66" t="s">
        <v>20</v>
      </c>
      <c r="D66">
        <v>62</v>
      </c>
      <c r="E66" t="str">
        <f>VLOOKUP(A66,Sheet2!$A$5:$H$9004,8,FALSE)</f>
        <v>{"ItemId":50009,"Num":64}</v>
      </c>
      <c r="F66" t="str">
        <f>"["&amp;VLOOKUP(A66,Sheet3!$A$4:$G$9003,7,FALSE)&amp;","&amp;VLOOKUP(A66,Sheet4!$A$5:$G$9004,7,FALSE)&amp;"]"</f>
        <v>[{"AttrType":"Power","Value":1149},{"AttrType":"Time","Value":4}]</v>
      </c>
    </row>
    <row r="67" spans="1:6">
      <c r="A67">
        <v>10063</v>
      </c>
      <c r="B67" t="s">
        <v>19</v>
      </c>
      <c r="C67" t="s">
        <v>20</v>
      </c>
      <c r="D67">
        <v>63</v>
      </c>
      <c r="E67" t="str">
        <f>VLOOKUP(A67,Sheet2!$A$5:$H$9004,8,FALSE)</f>
        <v>{"ItemId":50009,"Num":65}</v>
      </c>
      <c r="F67" t="str">
        <f>"["&amp;VLOOKUP(A67,Sheet3!$A$4:$G$9003,7,FALSE)&amp;","&amp;VLOOKUP(A67,Sheet4!$A$5:$G$9004,7,FALSE)&amp;"]"</f>
        <v>[{"AttrType":"Power","Value":1166},{"AttrType":"Time","Value":4}]</v>
      </c>
    </row>
    <row r="68" spans="1:6">
      <c r="A68">
        <v>10064</v>
      </c>
      <c r="B68" t="s">
        <v>19</v>
      </c>
      <c r="C68" t="s">
        <v>20</v>
      </c>
      <c r="D68">
        <v>64</v>
      </c>
      <c r="E68" t="str">
        <f>VLOOKUP(A68,Sheet2!$A$5:$H$9004,8,FALSE)</f>
        <v>{"ItemId":50009,"Num":66}</v>
      </c>
      <c r="F68" t="str">
        <f>"["&amp;VLOOKUP(A68,Sheet3!$A$4:$G$9003,7,FALSE)&amp;","&amp;VLOOKUP(A68,Sheet4!$A$5:$G$9004,7,FALSE)&amp;"]"</f>
        <v>[{"AttrType":"Power","Value":1183},{"AttrType":"Time","Value":4}]</v>
      </c>
    </row>
    <row r="69" spans="1:6">
      <c r="A69">
        <v>10065</v>
      </c>
      <c r="B69" t="s">
        <v>19</v>
      </c>
      <c r="C69" t="s">
        <v>20</v>
      </c>
      <c r="D69">
        <v>65</v>
      </c>
      <c r="E69" t="str">
        <f>VLOOKUP(A69,Sheet2!$A$5:$H$9004,8,FALSE)</f>
        <v>{"ItemId":50009,"Num":67}</v>
      </c>
      <c r="F69" t="str">
        <f>"["&amp;VLOOKUP(A69,Sheet3!$A$4:$G$9003,7,FALSE)&amp;","&amp;VLOOKUP(A69,Sheet4!$A$5:$G$9004,7,FALSE)&amp;"]"</f>
        <v>[{"AttrType":"Power","Value":1200},{"AttrType":"Time","Value":4}]</v>
      </c>
    </row>
    <row r="70" spans="1:6">
      <c r="A70">
        <v>10066</v>
      </c>
      <c r="B70" t="s">
        <v>19</v>
      </c>
      <c r="C70" t="s">
        <v>20</v>
      </c>
      <c r="D70">
        <v>66</v>
      </c>
      <c r="E70" t="str">
        <f>VLOOKUP(A70,Sheet2!$A$5:$H$9004,8,FALSE)</f>
        <v>{"ItemId":50009,"Num":68}</v>
      </c>
      <c r="F70" t="str">
        <f>"["&amp;VLOOKUP(A70,Sheet3!$A$4:$G$9003,7,FALSE)&amp;","&amp;VLOOKUP(A70,Sheet4!$A$5:$G$9004,7,FALSE)&amp;"]"</f>
        <v>[{"AttrType":"Power","Value":1217},{"AttrType":"Time","Value":4}]</v>
      </c>
    </row>
    <row r="71" spans="1:6">
      <c r="A71">
        <v>10067</v>
      </c>
      <c r="B71" t="s">
        <v>19</v>
      </c>
      <c r="C71" t="s">
        <v>20</v>
      </c>
      <c r="D71">
        <v>67</v>
      </c>
      <c r="E71" t="str">
        <f>VLOOKUP(A71,Sheet2!$A$5:$H$9004,8,FALSE)</f>
        <v>{"ItemId":50009,"Num":69}</v>
      </c>
      <c r="F71" t="str">
        <f>"["&amp;VLOOKUP(A71,Sheet3!$A$4:$G$9003,7,FALSE)&amp;","&amp;VLOOKUP(A71,Sheet4!$A$5:$G$9004,7,FALSE)&amp;"]"</f>
        <v>[{"AttrType":"Power","Value":1234},{"AttrType":"Time","Value":4}]</v>
      </c>
    </row>
    <row r="72" spans="1:6">
      <c r="A72">
        <v>10068</v>
      </c>
      <c r="B72" t="s">
        <v>19</v>
      </c>
      <c r="C72" t="s">
        <v>20</v>
      </c>
      <c r="D72">
        <v>68</v>
      </c>
      <c r="E72" t="str">
        <f>VLOOKUP(A72,Sheet2!$A$5:$H$9004,8,FALSE)</f>
        <v>{"ItemId":50009,"Num":70}</v>
      </c>
      <c r="F72" t="str">
        <f>"["&amp;VLOOKUP(A72,Sheet3!$A$4:$G$9003,7,FALSE)&amp;","&amp;VLOOKUP(A72,Sheet4!$A$5:$G$9004,7,FALSE)&amp;"]"</f>
        <v>[{"AttrType":"Power","Value":1251},{"AttrType":"Time","Value":4}]</v>
      </c>
    </row>
    <row r="73" spans="1:6">
      <c r="A73">
        <v>10069</v>
      </c>
      <c r="B73" t="s">
        <v>19</v>
      </c>
      <c r="C73" t="s">
        <v>20</v>
      </c>
      <c r="D73">
        <v>69</v>
      </c>
      <c r="E73" t="str">
        <f>VLOOKUP(A73,Sheet2!$A$5:$H$9004,8,FALSE)</f>
        <v>{"ItemId":50009,"Num":71}</v>
      </c>
      <c r="F73" t="str">
        <f>"["&amp;VLOOKUP(A73,Sheet3!$A$4:$G$9003,7,FALSE)&amp;","&amp;VLOOKUP(A73,Sheet4!$A$5:$G$9004,7,FALSE)&amp;"]"</f>
        <v>[{"AttrType":"Power","Value":1268},{"AttrType":"Time","Value":4}]</v>
      </c>
    </row>
    <row r="74" spans="1:6">
      <c r="A74">
        <v>10070</v>
      </c>
      <c r="B74" t="s">
        <v>19</v>
      </c>
      <c r="C74" t="s">
        <v>20</v>
      </c>
      <c r="D74">
        <v>70</v>
      </c>
      <c r="E74" t="str">
        <f>VLOOKUP(A74,Sheet2!$A$5:$H$9004,8,FALSE)</f>
        <v>{"ItemId":50009,"Num":72}</v>
      </c>
      <c r="F74" t="str">
        <f>"["&amp;VLOOKUP(A74,Sheet3!$A$4:$G$9003,7,FALSE)&amp;","&amp;VLOOKUP(A74,Sheet4!$A$5:$G$9004,7,FALSE)&amp;"]"</f>
        <v>[{"AttrType":"Power","Value":1285},{"AttrType":"Time","Value":4}]</v>
      </c>
    </row>
    <row r="75" spans="1:6">
      <c r="A75">
        <v>10071</v>
      </c>
      <c r="B75" t="s">
        <v>19</v>
      </c>
      <c r="C75" t="s">
        <v>20</v>
      </c>
      <c r="D75">
        <v>71</v>
      </c>
      <c r="E75" t="str">
        <f>VLOOKUP(A75,Sheet2!$A$5:$H$9004,8,FALSE)</f>
        <v>{"ItemId":50009,"Num":73}</v>
      </c>
      <c r="F75" t="str">
        <f>"["&amp;VLOOKUP(A75,Sheet3!$A$4:$G$9003,7,FALSE)&amp;","&amp;VLOOKUP(A75,Sheet4!$A$5:$G$9004,7,FALSE)&amp;"]"</f>
        <v>[{"AttrType":"Power","Value":1303},{"AttrType":"Time","Value":4}]</v>
      </c>
    </row>
    <row r="76" spans="1:6">
      <c r="A76">
        <v>10072</v>
      </c>
      <c r="B76" t="s">
        <v>19</v>
      </c>
      <c r="C76" t="s">
        <v>20</v>
      </c>
      <c r="D76">
        <v>72</v>
      </c>
      <c r="E76" t="str">
        <f>VLOOKUP(A76,Sheet2!$A$5:$H$9004,8,FALSE)</f>
        <v>{"ItemId":50009,"Num":74}</v>
      </c>
      <c r="F76" t="str">
        <f>"["&amp;VLOOKUP(A76,Sheet3!$A$4:$G$9003,7,FALSE)&amp;","&amp;VLOOKUP(A76,Sheet4!$A$5:$G$9004,7,FALSE)&amp;"]"</f>
        <v>[{"AttrType":"Power","Value":1321},{"AttrType":"Time","Value":4}]</v>
      </c>
    </row>
    <row r="77" spans="1:6">
      <c r="A77">
        <v>10073</v>
      </c>
      <c r="B77" t="s">
        <v>19</v>
      </c>
      <c r="C77" t="s">
        <v>20</v>
      </c>
      <c r="D77">
        <v>73</v>
      </c>
      <c r="E77" t="str">
        <f>VLOOKUP(A77,Sheet2!$A$5:$H$9004,8,FALSE)</f>
        <v>{"ItemId":50009,"Num":75}</v>
      </c>
      <c r="F77" t="str">
        <f>"["&amp;VLOOKUP(A77,Sheet3!$A$4:$G$9003,7,FALSE)&amp;","&amp;VLOOKUP(A77,Sheet4!$A$5:$G$9004,7,FALSE)&amp;"]"</f>
        <v>[{"AttrType":"Power","Value":1339},{"AttrType":"Time","Value":4}]</v>
      </c>
    </row>
    <row r="78" spans="1:6">
      <c r="A78">
        <v>10074</v>
      </c>
      <c r="B78" t="s">
        <v>19</v>
      </c>
      <c r="C78" t="s">
        <v>20</v>
      </c>
      <c r="D78">
        <v>74</v>
      </c>
      <c r="E78" t="str">
        <f>VLOOKUP(A78,Sheet2!$A$5:$H$9004,8,FALSE)</f>
        <v>{"ItemId":50009,"Num":76}</v>
      </c>
      <c r="F78" t="str">
        <f>"["&amp;VLOOKUP(A78,Sheet3!$A$4:$G$9003,7,FALSE)&amp;","&amp;VLOOKUP(A78,Sheet4!$A$5:$G$9004,7,FALSE)&amp;"]"</f>
        <v>[{"AttrType":"Power","Value":1357},{"AttrType":"Time","Value":4}]</v>
      </c>
    </row>
    <row r="79" spans="1:6">
      <c r="A79">
        <v>10075</v>
      </c>
      <c r="B79" t="s">
        <v>19</v>
      </c>
      <c r="C79" t="s">
        <v>20</v>
      </c>
      <c r="D79">
        <v>75</v>
      </c>
      <c r="E79" t="str">
        <f>VLOOKUP(A79,Sheet2!$A$5:$H$9004,8,FALSE)</f>
        <v>{"ItemId":50009,"Num":77}</v>
      </c>
      <c r="F79" t="str">
        <f>"["&amp;VLOOKUP(A79,Sheet3!$A$4:$G$9003,7,FALSE)&amp;","&amp;VLOOKUP(A79,Sheet4!$A$5:$G$9004,7,FALSE)&amp;"]"</f>
        <v>[{"AttrType":"Power","Value":1375},{"AttrType":"Time","Value":4}]</v>
      </c>
    </row>
    <row r="80" spans="1:6">
      <c r="A80">
        <v>10076</v>
      </c>
      <c r="B80" t="s">
        <v>19</v>
      </c>
      <c r="C80" t="s">
        <v>20</v>
      </c>
      <c r="D80">
        <v>76</v>
      </c>
      <c r="E80" t="str">
        <f>VLOOKUP(A80,Sheet2!$A$5:$H$9004,8,FALSE)</f>
        <v>{"ItemId":50009,"Num":78}</v>
      </c>
      <c r="F80" t="str">
        <f>"["&amp;VLOOKUP(A80,Sheet3!$A$4:$G$9003,7,FALSE)&amp;","&amp;VLOOKUP(A80,Sheet4!$A$5:$G$9004,7,FALSE)&amp;"]"</f>
        <v>[{"AttrType":"Power","Value":1393},{"AttrType":"Time","Value":4}]</v>
      </c>
    </row>
    <row r="81" spans="1:6">
      <c r="A81">
        <v>10077</v>
      </c>
      <c r="B81" t="s">
        <v>19</v>
      </c>
      <c r="C81" t="s">
        <v>20</v>
      </c>
      <c r="D81">
        <v>77</v>
      </c>
      <c r="E81" t="str">
        <f>VLOOKUP(A81,Sheet2!$A$5:$H$9004,8,FALSE)</f>
        <v>{"ItemId":50009,"Num":79}</v>
      </c>
      <c r="F81" t="str">
        <f>"["&amp;VLOOKUP(A81,Sheet3!$A$4:$G$9003,7,FALSE)&amp;","&amp;VLOOKUP(A81,Sheet4!$A$5:$G$9004,7,FALSE)&amp;"]"</f>
        <v>[{"AttrType":"Power","Value":1411},{"AttrType":"Time","Value":4}]</v>
      </c>
    </row>
    <row r="82" spans="1:6">
      <c r="A82">
        <v>10078</v>
      </c>
      <c r="B82" t="s">
        <v>19</v>
      </c>
      <c r="C82" t="s">
        <v>20</v>
      </c>
      <c r="D82">
        <v>78</v>
      </c>
      <c r="E82" t="str">
        <f>VLOOKUP(A82,Sheet2!$A$5:$H$9004,8,FALSE)</f>
        <v>{"ItemId":50009,"Num":80}</v>
      </c>
      <c r="F82" t="str">
        <f>"["&amp;VLOOKUP(A82,Sheet3!$A$4:$G$9003,7,FALSE)&amp;","&amp;VLOOKUP(A82,Sheet4!$A$5:$G$9004,7,FALSE)&amp;"]"</f>
        <v>[{"AttrType":"Power","Value":1429},{"AttrType":"Time","Value":4}]</v>
      </c>
    </row>
    <row r="83" spans="1:6">
      <c r="A83">
        <v>10079</v>
      </c>
      <c r="B83" t="s">
        <v>19</v>
      </c>
      <c r="C83" t="s">
        <v>20</v>
      </c>
      <c r="D83">
        <v>79</v>
      </c>
      <c r="E83" t="str">
        <f>VLOOKUP(A83,Sheet2!$A$5:$H$9004,8,FALSE)</f>
        <v>{"ItemId":50009,"Num":81}</v>
      </c>
      <c r="F83" t="str">
        <f>"["&amp;VLOOKUP(A83,Sheet3!$A$4:$G$9003,7,FALSE)&amp;","&amp;VLOOKUP(A83,Sheet4!$A$5:$G$9004,7,FALSE)&amp;"]"</f>
        <v>[{"AttrType":"Power","Value":1447},{"AttrType":"Time","Value":4}]</v>
      </c>
    </row>
    <row r="84" spans="1:6">
      <c r="A84">
        <v>10080</v>
      </c>
      <c r="B84" t="s">
        <v>19</v>
      </c>
      <c r="C84" t="s">
        <v>20</v>
      </c>
      <c r="D84">
        <v>80</v>
      </c>
      <c r="E84" t="str">
        <f>VLOOKUP(A84,Sheet2!$A$5:$H$9004,8,FALSE)</f>
        <v>{"ItemId":50009,"Num":82}</v>
      </c>
      <c r="F84" t="str">
        <f>"["&amp;VLOOKUP(A84,Sheet3!$A$4:$G$9003,7,FALSE)&amp;","&amp;VLOOKUP(A84,Sheet4!$A$5:$G$9004,7,FALSE)&amp;"]"</f>
        <v>[{"AttrType":"Power","Value":1465},{"AttrType":"Time","Value":4}]</v>
      </c>
    </row>
    <row r="85" spans="1:6">
      <c r="A85">
        <v>10081</v>
      </c>
      <c r="B85" t="s">
        <v>19</v>
      </c>
      <c r="C85" t="s">
        <v>20</v>
      </c>
      <c r="D85">
        <v>81</v>
      </c>
      <c r="E85" t="str">
        <f>VLOOKUP(A85,Sheet2!$A$5:$H$9004,8,FALSE)</f>
        <v>{"ItemId":50009,"Num":83}</v>
      </c>
      <c r="F85" t="str">
        <f>"["&amp;VLOOKUP(A85,Sheet3!$A$4:$G$9003,7,FALSE)&amp;","&amp;VLOOKUP(A85,Sheet4!$A$5:$G$9004,7,FALSE)&amp;"]"</f>
        <v>[{"AttrType":"Power","Value":1484},{"AttrType":"Time","Value":4}]</v>
      </c>
    </row>
    <row r="86" spans="1:6">
      <c r="A86">
        <v>10082</v>
      </c>
      <c r="B86" t="s">
        <v>19</v>
      </c>
      <c r="C86" t="s">
        <v>20</v>
      </c>
      <c r="D86">
        <v>82</v>
      </c>
      <c r="E86" t="str">
        <f>VLOOKUP(A86,Sheet2!$A$5:$H$9004,8,FALSE)</f>
        <v>{"ItemId":50009,"Num":84}</v>
      </c>
      <c r="F86" t="str">
        <f>"["&amp;VLOOKUP(A86,Sheet3!$A$4:$G$9003,7,FALSE)&amp;","&amp;VLOOKUP(A86,Sheet4!$A$5:$G$9004,7,FALSE)&amp;"]"</f>
        <v>[{"AttrType":"Power","Value":1503},{"AttrType":"Time","Value":4}]</v>
      </c>
    </row>
    <row r="87" spans="1:6">
      <c r="A87">
        <v>10083</v>
      </c>
      <c r="B87" t="s">
        <v>19</v>
      </c>
      <c r="C87" t="s">
        <v>20</v>
      </c>
      <c r="D87">
        <v>83</v>
      </c>
      <c r="E87" t="str">
        <f>VLOOKUP(A87,Sheet2!$A$5:$H$9004,8,FALSE)</f>
        <v>{"ItemId":50009,"Num":85}</v>
      </c>
      <c r="F87" t="str">
        <f>"["&amp;VLOOKUP(A87,Sheet3!$A$4:$G$9003,7,FALSE)&amp;","&amp;VLOOKUP(A87,Sheet4!$A$5:$G$9004,7,FALSE)&amp;"]"</f>
        <v>[{"AttrType":"Power","Value":1522},{"AttrType":"Time","Value":4}]</v>
      </c>
    </row>
    <row r="88" spans="1:6">
      <c r="A88">
        <v>10084</v>
      </c>
      <c r="B88" t="s">
        <v>19</v>
      </c>
      <c r="C88" t="s">
        <v>20</v>
      </c>
      <c r="D88">
        <v>84</v>
      </c>
      <c r="E88" t="str">
        <f>VLOOKUP(A88,Sheet2!$A$5:$H$9004,8,FALSE)</f>
        <v>{"ItemId":50009,"Num":86}</v>
      </c>
      <c r="F88" t="str">
        <f>"["&amp;VLOOKUP(A88,Sheet3!$A$4:$G$9003,7,FALSE)&amp;","&amp;VLOOKUP(A88,Sheet4!$A$5:$G$9004,7,FALSE)&amp;"]"</f>
        <v>[{"AttrType":"Power","Value":1541},{"AttrType":"Time","Value":4}]</v>
      </c>
    </row>
    <row r="89" spans="1:6">
      <c r="A89">
        <v>10085</v>
      </c>
      <c r="B89" t="s">
        <v>19</v>
      </c>
      <c r="C89" t="s">
        <v>20</v>
      </c>
      <c r="D89">
        <v>85</v>
      </c>
      <c r="E89" t="str">
        <f>VLOOKUP(A89,Sheet2!$A$5:$H$9004,8,FALSE)</f>
        <v>{"ItemId":50009,"Num":87}</v>
      </c>
      <c r="F89" t="str">
        <f>"["&amp;VLOOKUP(A89,Sheet3!$A$4:$G$9003,7,FALSE)&amp;","&amp;VLOOKUP(A89,Sheet4!$A$5:$G$9004,7,FALSE)&amp;"]"</f>
        <v>[{"AttrType":"Power","Value":1560},{"AttrType":"Time","Value":4}]</v>
      </c>
    </row>
    <row r="90" spans="1:6">
      <c r="A90">
        <v>10086</v>
      </c>
      <c r="B90" t="s">
        <v>19</v>
      </c>
      <c r="C90" t="s">
        <v>20</v>
      </c>
      <c r="D90">
        <v>86</v>
      </c>
      <c r="E90" t="str">
        <f>VLOOKUP(A90,Sheet2!$A$5:$H$9004,8,FALSE)</f>
        <v>{"ItemId":50009,"Num":88}</v>
      </c>
      <c r="F90" t="str">
        <f>"["&amp;VLOOKUP(A90,Sheet3!$A$4:$G$9003,7,FALSE)&amp;","&amp;VLOOKUP(A90,Sheet4!$A$5:$G$9004,7,FALSE)&amp;"]"</f>
        <v>[{"AttrType":"Power","Value":1579},{"AttrType":"Time","Value":4}]</v>
      </c>
    </row>
    <row r="91" spans="1:6">
      <c r="A91">
        <v>10087</v>
      </c>
      <c r="B91" t="s">
        <v>19</v>
      </c>
      <c r="C91" t="s">
        <v>20</v>
      </c>
      <c r="D91">
        <v>87</v>
      </c>
      <c r="E91" t="str">
        <f>VLOOKUP(A91,Sheet2!$A$5:$H$9004,8,FALSE)</f>
        <v>{"ItemId":50009,"Num":89}</v>
      </c>
      <c r="F91" t="str">
        <f>"["&amp;VLOOKUP(A91,Sheet3!$A$4:$G$9003,7,FALSE)&amp;","&amp;VLOOKUP(A91,Sheet4!$A$5:$G$9004,7,FALSE)&amp;"]"</f>
        <v>[{"AttrType":"Power","Value":1598},{"AttrType":"Time","Value":4}]</v>
      </c>
    </row>
    <row r="92" spans="1:6">
      <c r="A92">
        <v>10088</v>
      </c>
      <c r="B92" t="s">
        <v>19</v>
      </c>
      <c r="C92" t="s">
        <v>20</v>
      </c>
      <c r="D92">
        <v>88</v>
      </c>
      <c r="E92" t="str">
        <f>VLOOKUP(A92,Sheet2!$A$5:$H$9004,8,FALSE)</f>
        <v>{"ItemId":50009,"Num":90}</v>
      </c>
      <c r="F92" t="str">
        <f>"["&amp;VLOOKUP(A92,Sheet3!$A$4:$G$9003,7,FALSE)&amp;","&amp;VLOOKUP(A92,Sheet4!$A$5:$G$9004,7,FALSE)&amp;"]"</f>
        <v>[{"AttrType":"Power","Value":1617},{"AttrType":"Time","Value":4}]</v>
      </c>
    </row>
    <row r="93" spans="1:6">
      <c r="A93">
        <v>10089</v>
      </c>
      <c r="B93" t="s">
        <v>19</v>
      </c>
      <c r="C93" t="s">
        <v>20</v>
      </c>
      <c r="D93">
        <v>89</v>
      </c>
      <c r="E93" t="str">
        <f>VLOOKUP(A93,Sheet2!$A$5:$H$9004,8,FALSE)</f>
        <v>{"ItemId":50009,"Num":91}</v>
      </c>
      <c r="F93" t="str">
        <f>"["&amp;VLOOKUP(A93,Sheet3!$A$4:$G$9003,7,FALSE)&amp;","&amp;VLOOKUP(A93,Sheet4!$A$5:$G$9004,7,FALSE)&amp;"]"</f>
        <v>[{"AttrType":"Power","Value":1636},{"AttrType":"Time","Value":4}]</v>
      </c>
    </row>
    <row r="94" spans="1:6">
      <c r="A94">
        <v>10090</v>
      </c>
      <c r="B94" t="s">
        <v>19</v>
      </c>
      <c r="C94" t="s">
        <v>20</v>
      </c>
      <c r="D94">
        <v>90</v>
      </c>
      <c r="E94" t="str">
        <f>VLOOKUP(A94,Sheet2!$A$5:$H$9004,8,FALSE)</f>
        <v>{"ItemId":50009,"Num":92}</v>
      </c>
      <c r="F94" t="str">
        <f>"["&amp;VLOOKUP(A94,Sheet3!$A$4:$G$9003,7,FALSE)&amp;","&amp;VLOOKUP(A94,Sheet4!$A$5:$G$9004,7,FALSE)&amp;"]"</f>
        <v>[{"AttrType":"Power","Value":1655},{"AttrType":"Time","Value":4}]</v>
      </c>
    </row>
    <row r="95" spans="1:6">
      <c r="A95">
        <v>10091</v>
      </c>
      <c r="B95" t="s">
        <v>19</v>
      </c>
      <c r="C95" t="s">
        <v>20</v>
      </c>
      <c r="D95">
        <v>91</v>
      </c>
      <c r="E95" t="str">
        <f>VLOOKUP(A95,Sheet2!$A$5:$H$9004,8,FALSE)</f>
        <v>{"ItemId":50009,"Num":93}</v>
      </c>
      <c r="F95" t="str">
        <f>"["&amp;VLOOKUP(A95,Sheet3!$A$4:$G$9003,7,FALSE)&amp;","&amp;VLOOKUP(A95,Sheet4!$A$5:$G$9004,7,FALSE)&amp;"]"</f>
        <v>[{"AttrType":"Power","Value":1675},{"AttrType":"Time","Value":4}]</v>
      </c>
    </row>
    <row r="96" spans="1:6">
      <c r="A96">
        <v>10092</v>
      </c>
      <c r="B96" t="s">
        <v>19</v>
      </c>
      <c r="C96" t="s">
        <v>20</v>
      </c>
      <c r="D96">
        <v>92</v>
      </c>
      <c r="E96" t="str">
        <f>VLOOKUP(A96,Sheet2!$A$5:$H$9004,8,FALSE)</f>
        <v>{"ItemId":50009,"Num":94}</v>
      </c>
      <c r="F96" t="str">
        <f>"["&amp;VLOOKUP(A96,Sheet3!$A$4:$G$9003,7,FALSE)&amp;","&amp;VLOOKUP(A96,Sheet4!$A$5:$G$9004,7,FALSE)&amp;"]"</f>
        <v>[{"AttrType":"Power","Value":1695},{"AttrType":"Time","Value":4}]</v>
      </c>
    </row>
    <row r="97" spans="1:6">
      <c r="A97">
        <v>10093</v>
      </c>
      <c r="B97" t="s">
        <v>19</v>
      </c>
      <c r="C97" t="s">
        <v>20</v>
      </c>
      <c r="D97">
        <v>93</v>
      </c>
      <c r="E97" t="str">
        <f>VLOOKUP(A97,Sheet2!$A$5:$H$9004,8,FALSE)</f>
        <v>{"ItemId":50009,"Num":95}</v>
      </c>
      <c r="F97" t="str">
        <f>"["&amp;VLOOKUP(A97,Sheet3!$A$4:$G$9003,7,FALSE)&amp;","&amp;VLOOKUP(A97,Sheet4!$A$5:$G$9004,7,FALSE)&amp;"]"</f>
        <v>[{"AttrType":"Power","Value":1715},{"AttrType":"Time","Value":4}]</v>
      </c>
    </row>
    <row r="98" spans="1:6">
      <c r="A98">
        <v>10094</v>
      </c>
      <c r="B98" t="s">
        <v>19</v>
      </c>
      <c r="C98" t="s">
        <v>20</v>
      </c>
      <c r="D98">
        <v>94</v>
      </c>
      <c r="E98" t="str">
        <f>VLOOKUP(A98,Sheet2!$A$5:$H$9004,8,FALSE)</f>
        <v>{"ItemId":50009,"Num":96}</v>
      </c>
      <c r="F98" t="str">
        <f>"["&amp;VLOOKUP(A98,Sheet3!$A$4:$G$9003,7,FALSE)&amp;","&amp;VLOOKUP(A98,Sheet4!$A$5:$G$9004,7,FALSE)&amp;"]"</f>
        <v>[{"AttrType":"Power","Value":1735},{"AttrType":"Time","Value":4}]</v>
      </c>
    </row>
    <row r="99" spans="1:6">
      <c r="A99">
        <v>10095</v>
      </c>
      <c r="B99" t="s">
        <v>19</v>
      </c>
      <c r="C99" t="s">
        <v>20</v>
      </c>
      <c r="D99">
        <v>95</v>
      </c>
      <c r="E99" t="str">
        <f>VLOOKUP(A99,Sheet2!$A$5:$H$9004,8,FALSE)</f>
        <v>{"ItemId":50009,"Num":97}</v>
      </c>
      <c r="F99" t="str">
        <f>"["&amp;VLOOKUP(A99,Sheet3!$A$4:$G$9003,7,FALSE)&amp;","&amp;VLOOKUP(A99,Sheet4!$A$5:$G$9004,7,FALSE)&amp;"]"</f>
        <v>[{"AttrType":"Power","Value":1755},{"AttrType":"Time","Value":4}]</v>
      </c>
    </row>
    <row r="100" spans="1:6">
      <c r="A100">
        <v>10096</v>
      </c>
      <c r="B100" t="s">
        <v>19</v>
      </c>
      <c r="C100" t="s">
        <v>20</v>
      </c>
      <c r="D100">
        <v>96</v>
      </c>
      <c r="E100" t="str">
        <f>VLOOKUP(A100,Sheet2!$A$5:$H$9004,8,FALSE)</f>
        <v>{"ItemId":50009,"Num":98}</v>
      </c>
      <c r="F100" t="str">
        <f>"["&amp;VLOOKUP(A100,Sheet3!$A$4:$G$9003,7,FALSE)&amp;","&amp;VLOOKUP(A100,Sheet4!$A$5:$G$9004,7,FALSE)&amp;"]"</f>
        <v>[{"AttrType":"Power","Value":1775},{"AttrType":"Time","Value":4}]</v>
      </c>
    </row>
    <row r="101" spans="1:6">
      <c r="A101">
        <v>10097</v>
      </c>
      <c r="B101" t="s">
        <v>19</v>
      </c>
      <c r="C101" t="s">
        <v>20</v>
      </c>
      <c r="D101">
        <v>97</v>
      </c>
      <c r="E101" t="str">
        <f>VLOOKUP(A101,Sheet2!$A$5:$H$9004,8,FALSE)</f>
        <v>{"ItemId":50009,"Num":99}</v>
      </c>
      <c r="F101" t="str">
        <f>"["&amp;VLOOKUP(A101,Sheet3!$A$4:$G$9003,7,FALSE)&amp;","&amp;VLOOKUP(A101,Sheet4!$A$5:$G$9004,7,FALSE)&amp;"]"</f>
        <v>[{"AttrType":"Power","Value":1795},{"AttrType":"Time","Value":4}]</v>
      </c>
    </row>
    <row r="102" spans="1:6">
      <c r="A102">
        <v>10098</v>
      </c>
      <c r="B102" t="s">
        <v>19</v>
      </c>
      <c r="C102" t="s">
        <v>20</v>
      </c>
      <c r="D102">
        <v>98</v>
      </c>
      <c r="E102" t="str">
        <f>VLOOKUP(A102,Sheet2!$A$5:$H$9004,8,FALSE)</f>
        <v>{"ItemId":50009,"Num":100}</v>
      </c>
      <c r="F102" t="str">
        <f>"["&amp;VLOOKUP(A102,Sheet3!$A$4:$G$9003,7,FALSE)&amp;","&amp;VLOOKUP(A102,Sheet4!$A$5:$G$9004,7,FALSE)&amp;"]"</f>
        <v>[{"AttrType":"Power","Value":1815},{"AttrType":"Time","Value":4}]</v>
      </c>
    </row>
    <row r="103" spans="1:6">
      <c r="A103">
        <v>10099</v>
      </c>
      <c r="B103" t="s">
        <v>19</v>
      </c>
      <c r="C103" t="s">
        <v>20</v>
      </c>
      <c r="D103">
        <v>99</v>
      </c>
      <c r="E103" t="str">
        <f>VLOOKUP(A103,Sheet2!$A$5:$H$9004,8,FALSE)</f>
        <v>{"ItemId":50009,"Num":101}</v>
      </c>
      <c r="F103" t="str">
        <f>"["&amp;VLOOKUP(A103,Sheet3!$A$4:$G$9003,7,FALSE)&amp;","&amp;VLOOKUP(A103,Sheet4!$A$5:$G$9004,7,FALSE)&amp;"]"</f>
        <v>[{"AttrType":"Power","Value":1835},{"AttrType":"Time","Value":4}]</v>
      </c>
    </row>
    <row r="104" spans="1:6">
      <c r="A104">
        <v>10100</v>
      </c>
      <c r="B104" t="s">
        <v>19</v>
      </c>
      <c r="C104" t="s">
        <v>20</v>
      </c>
      <c r="D104">
        <v>100</v>
      </c>
      <c r="E104" t="str">
        <f>VLOOKUP(A104,Sheet2!$A$5:$H$9004,8,FALSE)</f>
        <v>{"ItemId":50009,"Num":102}</v>
      </c>
      <c r="F104" t="str">
        <f>"["&amp;VLOOKUP(A104,Sheet3!$A$4:$G$9003,7,FALSE)&amp;","&amp;VLOOKUP(A104,Sheet4!$A$5:$G$9004,7,FALSE)&amp;"]"</f>
        <v>[{"AttrType":"Power","Value":1855},{"AttrType":"Time","Value":4}]</v>
      </c>
    </row>
    <row r="105" spans="1:6">
      <c r="A105">
        <v>10101</v>
      </c>
      <c r="B105" t="s">
        <v>19</v>
      </c>
      <c r="C105" t="s">
        <v>20</v>
      </c>
      <c r="D105">
        <v>101</v>
      </c>
      <c r="E105" t="str">
        <f>VLOOKUP(A105,Sheet2!$A$5:$H$9004,8,FALSE)</f>
        <v>{"ItemId":50009,"Num":103}</v>
      </c>
      <c r="F105" t="str">
        <f>"["&amp;VLOOKUP(A105,Sheet3!$A$4:$G$9003,7,FALSE)&amp;","&amp;VLOOKUP(A105,Sheet4!$A$5:$G$9004,7,FALSE)&amp;"]"</f>
        <v>[{"AttrType":"Power","Value":1876},{"AttrType":"Time","Value":4}]</v>
      </c>
    </row>
    <row r="106" spans="1:6">
      <c r="A106">
        <v>10102</v>
      </c>
      <c r="B106" t="s">
        <v>19</v>
      </c>
      <c r="C106" t="s">
        <v>20</v>
      </c>
      <c r="D106">
        <v>102</v>
      </c>
      <c r="E106" t="str">
        <f>VLOOKUP(A106,Sheet2!$A$5:$H$9004,8,FALSE)</f>
        <v>{"ItemId":50009,"Num":104}</v>
      </c>
      <c r="F106" t="str">
        <f>"["&amp;VLOOKUP(A106,Sheet3!$A$4:$G$9003,7,FALSE)&amp;","&amp;VLOOKUP(A106,Sheet4!$A$5:$G$9004,7,FALSE)&amp;"]"</f>
        <v>[{"AttrType":"Power","Value":1897},{"AttrType":"Time","Value":4}]</v>
      </c>
    </row>
    <row r="107" spans="1:6">
      <c r="A107">
        <v>10103</v>
      </c>
      <c r="B107" t="s">
        <v>19</v>
      </c>
      <c r="C107" t="s">
        <v>20</v>
      </c>
      <c r="D107">
        <v>103</v>
      </c>
      <c r="E107" t="str">
        <f>VLOOKUP(A107,Sheet2!$A$5:$H$9004,8,FALSE)</f>
        <v>{"ItemId":50009,"Num":105}</v>
      </c>
      <c r="F107" t="str">
        <f>"["&amp;VLOOKUP(A107,Sheet3!$A$4:$G$9003,7,FALSE)&amp;","&amp;VLOOKUP(A107,Sheet4!$A$5:$G$9004,7,FALSE)&amp;"]"</f>
        <v>[{"AttrType":"Power","Value":1918},{"AttrType":"Time","Value":4}]</v>
      </c>
    </row>
    <row r="108" spans="1:6">
      <c r="A108">
        <v>10104</v>
      </c>
      <c r="B108" t="s">
        <v>19</v>
      </c>
      <c r="C108" t="s">
        <v>20</v>
      </c>
      <c r="D108">
        <v>104</v>
      </c>
      <c r="E108" t="str">
        <f>VLOOKUP(A108,Sheet2!$A$5:$H$9004,8,FALSE)</f>
        <v>{"ItemId":50009,"Num":106}</v>
      </c>
      <c r="F108" t="str">
        <f>"["&amp;VLOOKUP(A108,Sheet3!$A$4:$G$9003,7,FALSE)&amp;","&amp;VLOOKUP(A108,Sheet4!$A$5:$G$9004,7,FALSE)&amp;"]"</f>
        <v>[{"AttrType":"Power","Value":1939},{"AttrType":"Time","Value":4}]</v>
      </c>
    </row>
    <row r="109" spans="1:6">
      <c r="A109">
        <v>10105</v>
      </c>
      <c r="B109" t="s">
        <v>19</v>
      </c>
      <c r="C109" t="s">
        <v>20</v>
      </c>
      <c r="D109">
        <v>105</v>
      </c>
      <c r="E109" t="str">
        <f>VLOOKUP(A109,Sheet2!$A$5:$H$9004,8,FALSE)</f>
        <v>{"ItemId":50009,"Num":107}</v>
      </c>
      <c r="F109" t="str">
        <f>"["&amp;VLOOKUP(A109,Sheet3!$A$4:$G$9003,7,FALSE)&amp;","&amp;VLOOKUP(A109,Sheet4!$A$5:$G$9004,7,FALSE)&amp;"]"</f>
        <v>[{"AttrType":"Power","Value":1960},{"AttrType":"Time","Value":4}]</v>
      </c>
    </row>
    <row r="110" spans="1:6">
      <c r="A110">
        <v>10106</v>
      </c>
      <c r="B110" t="s">
        <v>19</v>
      </c>
      <c r="C110" t="s">
        <v>20</v>
      </c>
      <c r="D110">
        <v>106</v>
      </c>
      <c r="E110" t="str">
        <f>VLOOKUP(A110,Sheet2!$A$5:$H$9004,8,FALSE)</f>
        <v>{"ItemId":50009,"Num":108}</v>
      </c>
      <c r="F110" t="str">
        <f>"["&amp;VLOOKUP(A110,Sheet3!$A$4:$G$9003,7,FALSE)&amp;","&amp;VLOOKUP(A110,Sheet4!$A$5:$G$9004,7,FALSE)&amp;"]"</f>
        <v>[{"AttrType":"Power","Value":1981},{"AttrType":"Time","Value":4}]</v>
      </c>
    </row>
    <row r="111" spans="1:6">
      <c r="A111">
        <v>10107</v>
      </c>
      <c r="B111" t="s">
        <v>19</v>
      </c>
      <c r="C111" t="s">
        <v>20</v>
      </c>
      <c r="D111">
        <v>107</v>
      </c>
      <c r="E111" t="str">
        <f>VLOOKUP(A111,Sheet2!$A$5:$H$9004,8,FALSE)</f>
        <v>{"ItemId":50009,"Num":109}</v>
      </c>
      <c r="F111" t="str">
        <f>"["&amp;VLOOKUP(A111,Sheet3!$A$4:$G$9003,7,FALSE)&amp;","&amp;VLOOKUP(A111,Sheet4!$A$5:$G$9004,7,FALSE)&amp;"]"</f>
        <v>[{"AttrType":"Power","Value":2002},{"AttrType":"Time","Value":4}]</v>
      </c>
    </row>
    <row r="112" spans="1:6">
      <c r="A112">
        <v>10108</v>
      </c>
      <c r="B112" t="s">
        <v>19</v>
      </c>
      <c r="C112" t="s">
        <v>20</v>
      </c>
      <c r="D112">
        <v>108</v>
      </c>
      <c r="E112" t="str">
        <f>VLOOKUP(A112,Sheet2!$A$5:$H$9004,8,FALSE)</f>
        <v>{"ItemId":50009,"Num":110}</v>
      </c>
      <c r="F112" t="str">
        <f>"["&amp;VLOOKUP(A112,Sheet3!$A$4:$G$9003,7,FALSE)&amp;","&amp;VLOOKUP(A112,Sheet4!$A$5:$G$9004,7,FALSE)&amp;"]"</f>
        <v>[{"AttrType":"Power","Value":2023},{"AttrType":"Time","Value":4}]</v>
      </c>
    </row>
    <row r="113" spans="1:6">
      <c r="A113">
        <v>10109</v>
      </c>
      <c r="B113" t="s">
        <v>19</v>
      </c>
      <c r="C113" t="s">
        <v>20</v>
      </c>
      <c r="D113">
        <v>109</v>
      </c>
      <c r="E113" t="str">
        <f>VLOOKUP(A113,Sheet2!$A$5:$H$9004,8,FALSE)</f>
        <v>{"ItemId":50009,"Num":111}</v>
      </c>
      <c r="F113" t="str">
        <f>"["&amp;VLOOKUP(A113,Sheet3!$A$4:$G$9003,7,FALSE)&amp;","&amp;VLOOKUP(A113,Sheet4!$A$5:$G$9004,7,FALSE)&amp;"]"</f>
        <v>[{"AttrType":"Power","Value":2044},{"AttrType":"Time","Value":4}]</v>
      </c>
    </row>
    <row r="114" spans="1:6">
      <c r="A114">
        <v>10110</v>
      </c>
      <c r="B114" t="s">
        <v>19</v>
      </c>
      <c r="C114" t="s">
        <v>20</v>
      </c>
      <c r="D114">
        <v>110</v>
      </c>
      <c r="E114" t="str">
        <f>VLOOKUP(A114,Sheet2!$A$5:$H$9004,8,FALSE)</f>
        <v>{"ItemId":50009,"Num":112}</v>
      </c>
      <c r="F114" t="str">
        <f>"["&amp;VLOOKUP(A114,Sheet3!$A$4:$G$9003,7,FALSE)&amp;","&amp;VLOOKUP(A114,Sheet4!$A$5:$G$9004,7,FALSE)&amp;"]"</f>
        <v>[{"AttrType":"Power","Value":2065},{"AttrType":"Time","Value":4}]</v>
      </c>
    </row>
    <row r="115" spans="1:6">
      <c r="A115">
        <v>10111</v>
      </c>
      <c r="B115" t="s">
        <v>19</v>
      </c>
      <c r="C115" t="s">
        <v>20</v>
      </c>
      <c r="D115">
        <v>111</v>
      </c>
      <c r="E115" t="str">
        <f>VLOOKUP(A115,Sheet2!$A$5:$H$9004,8,FALSE)</f>
        <v>{"ItemId":50009,"Num":113}</v>
      </c>
      <c r="F115" t="str">
        <f>"["&amp;VLOOKUP(A115,Sheet3!$A$4:$G$9003,7,FALSE)&amp;","&amp;VLOOKUP(A115,Sheet4!$A$5:$G$9004,7,FALSE)&amp;"]"</f>
        <v>[{"AttrType":"Power","Value":2087},{"AttrType":"Time","Value":4}]</v>
      </c>
    </row>
    <row r="116" spans="1:6">
      <c r="A116">
        <v>10112</v>
      </c>
      <c r="B116" t="s">
        <v>19</v>
      </c>
      <c r="C116" t="s">
        <v>20</v>
      </c>
      <c r="D116">
        <v>112</v>
      </c>
      <c r="E116" t="str">
        <f>VLOOKUP(A116,Sheet2!$A$5:$H$9004,8,FALSE)</f>
        <v>{"ItemId":50009,"Num":114}</v>
      </c>
      <c r="F116" t="str">
        <f>"["&amp;VLOOKUP(A116,Sheet3!$A$4:$G$9003,7,FALSE)&amp;","&amp;VLOOKUP(A116,Sheet4!$A$5:$G$9004,7,FALSE)&amp;"]"</f>
        <v>[{"AttrType":"Power","Value":2109},{"AttrType":"Time","Value":4}]</v>
      </c>
    </row>
    <row r="117" spans="1:6">
      <c r="A117">
        <v>10113</v>
      </c>
      <c r="B117" t="s">
        <v>19</v>
      </c>
      <c r="C117" t="s">
        <v>20</v>
      </c>
      <c r="D117">
        <v>113</v>
      </c>
      <c r="E117" t="str">
        <f>VLOOKUP(A117,Sheet2!$A$5:$H$9004,8,FALSE)</f>
        <v>{"ItemId":50009,"Num":115}</v>
      </c>
      <c r="F117" t="str">
        <f>"["&amp;VLOOKUP(A117,Sheet3!$A$4:$G$9003,7,FALSE)&amp;","&amp;VLOOKUP(A117,Sheet4!$A$5:$G$9004,7,FALSE)&amp;"]"</f>
        <v>[{"AttrType":"Power","Value":2131},{"AttrType":"Time","Value":4}]</v>
      </c>
    </row>
    <row r="118" spans="1:6">
      <c r="A118">
        <v>10114</v>
      </c>
      <c r="B118" t="s">
        <v>19</v>
      </c>
      <c r="C118" t="s">
        <v>20</v>
      </c>
      <c r="D118">
        <v>114</v>
      </c>
      <c r="E118" t="str">
        <f>VLOOKUP(A118,Sheet2!$A$5:$H$9004,8,FALSE)</f>
        <v>{"ItemId":50009,"Num":116}</v>
      </c>
      <c r="F118" t="str">
        <f>"["&amp;VLOOKUP(A118,Sheet3!$A$4:$G$9003,7,FALSE)&amp;","&amp;VLOOKUP(A118,Sheet4!$A$5:$G$9004,7,FALSE)&amp;"]"</f>
        <v>[{"AttrType":"Power","Value":2153},{"AttrType":"Time","Value":4}]</v>
      </c>
    </row>
    <row r="119" spans="1:6">
      <c r="A119">
        <v>10115</v>
      </c>
      <c r="B119" t="s">
        <v>19</v>
      </c>
      <c r="C119" t="s">
        <v>20</v>
      </c>
      <c r="D119">
        <v>115</v>
      </c>
      <c r="E119" t="str">
        <f>VLOOKUP(A119,Sheet2!$A$5:$H$9004,8,FALSE)</f>
        <v>{"ItemId":50009,"Num":117}</v>
      </c>
      <c r="F119" t="str">
        <f>"["&amp;VLOOKUP(A119,Sheet3!$A$4:$G$9003,7,FALSE)&amp;","&amp;VLOOKUP(A119,Sheet4!$A$5:$G$9004,7,FALSE)&amp;"]"</f>
        <v>[{"AttrType":"Power","Value":2175},{"AttrType":"Time","Value":4}]</v>
      </c>
    </row>
    <row r="120" spans="1:6">
      <c r="A120">
        <v>10116</v>
      </c>
      <c r="B120" t="s">
        <v>19</v>
      </c>
      <c r="C120" t="s">
        <v>20</v>
      </c>
      <c r="D120">
        <v>116</v>
      </c>
      <c r="E120" t="str">
        <f>VLOOKUP(A120,Sheet2!$A$5:$H$9004,8,FALSE)</f>
        <v>{"ItemId":50009,"Num":118}</v>
      </c>
      <c r="F120" t="str">
        <f>"["&amp;VLOOKUP(A120,Sheet3!$A$4:$G$9003,7,FALSE)&amp;","&amp;VLOOKUP(A120,Sheet4!$A$5:$G$9004,7,FALSE)&amp;"]"</f>
        <v>[{"AttrType":"Power","Value":2197},{"AttrType":"Time","Value":4}]</v>
      </c>
    </row>
    <row r="121" spans="1:6">
      <c r="A121">
        <v>10117</v>
      </c>
      <c r="B121" t="s">
        <v>19</v>
      </c>
      <c r="C121" t="s">
        <v>20</v>
      </c>
      <c r="D121">
        <v>117</v>
      </c>
      <c r="E121" t="str">
        <f>VLOOKUP(A121,Sheet2!$A$5:$H$9004,8,FALSE)</f>
        <v>{"ItemId":50009,"Num":119}</v>
      </c>
      <c r="F121" t="str">
        <f>"["&amp;VLOOKUP(A121,Sheet3!$A$4:$G$9003,7,FALSE)&amp;","&amp;VLOOKUP(A121,Sheet4!$A$5:$G$9004,7,FALSE)&amp;"]"</f>
        <v>[{"AttrType":"Power","Value":2219},{"AttrType":"Time","Value":4}]</v>
      </c>
    </row>
    <row r="122" spans="1:6">
      <c r="A122">
        <v>10118</v>
      </c>
      <c r="B122" t="s">
        <v>19</v>
      </c>
      <c r="C122" t="s">
        <v>20</v>
      </c>
      <c r="D122">
        <v>118</v>
      </c>
      <c r="E122" t="str">
        <f>VLOOKUP(A122,Sheet2!$A$5:$H$9004,8,FALSE)</f>
        <v>{"ItemId":50009,"Num":120}</v>
      </c>
      <c r="F122" t="str">
        <f>"["&amp;VLOOKUP(A122,Sheet3!$A$4:$G$9003,7,FALSE)&amp;","&amp;VLOOKUP(A122,Sheet4!$A$5:$G$9004,7,FALSE)&amp;"]"</f>
        <v>[{"AttrType":"Power","Value":2241},{"AttrType":"Time","Value":4}]</v>
      </c>
    </row>
    <row r="123" spans="1:6">
      <c r="A123">
        <v>10119</v>
      </c>
      <c r="B123" t="s">
        <v>19</v>
      </c>
      <c r="C123" t="s">
        <v>20</v>
      </c>
      <c r="D123">
        <v>119</v>
      </c>
      <c r="E123" t="str">
        <f>VLOOKUP(A123,Sheet2!$A$5:$H$9004,8,FALSE)</f>
        <v>{"ItemId":50009,"Num":121}</v>
      </c>
      <c r="F123" t="str">
        <f>"["&amp;VLOOKUP(A123,Sheet3!$A$4:$G$9003,7,FALSE)&amp;","&amp;VLOOKUP(A123,Sheet4!$A$5:$G$9004,7,FALSE)&amp;"]"</f>
        <v>[{"AttrType":"Power","Value":2263},{"AttrType":"Time","Value":4}]</v>
      </c>
    </row>
    <row r="124" spans="1:6">
      <c r="A124">
        <v>10120</v>
      </c>
      <c r="B124" t="s">
        <v>19</v>
      </c>
      <c r="C124" t="s">
        <v>20</v>
      </c>
      <c r="D124">
        <v>120</v>
      </c>
      <c r="E124" t="str">
        <f>VLOOKUP(A124,Sheet2!$A$5:$H$9004,8,FALSE)</f>
        <v>{"ItemId":50009,"Num":122}</v>
      </c>
      <c r="F124" t="str">
        <f>"["&amp;VLOOKUP(A124,Sheet3!$A$4:$G$9003,7,FALSE)&amp;","&amp;VLOOKUP(A124,Sheet4!$A$5:$G$9004,7,FALSE)&amp;"]"</f>
        <v>[{"AttrType":"Power","Value":2285},{"AttrType":"Time","Value":4}]</v>
      </c>
    </row>
    <row r="125" spans="1:6">
      <c r="A125">
        <v>10121</v>
      </c>
      <c r="B125" t="s">
        <v>19</v>
      </c>
      <c r="C125" t="s">
        <v>20</v>
      </c>
      <c r="D125">
        <v>121</v>
      </c>
      <c r="E125" t="str">
        <f>VLOOKUP(A125,Sheet2!$A$5:$H$9004,8,FALSE)</f>
        <v>{"ItemId":50009,"Num":123}</v>
      </c>
      <c r="F125" t="str">
        <f>"["&amp;VLOOKUP(A125,Sheet3!$A$4:$G$9003,7,FALSE)&amp;","&amp;VLOOKUP(A125,Sheet4!$A$5:$G$9004,7,FALSE)&amp;"]"</f>
        <v>[{"AttrType":"Power","Value":2308},{"AttrType":"Time","Value":4}]</v>
      </c>
    </row>
    <row r="126" spans="1:6">
      <c r="A126">
        <v>10122</v>
      </c>
      <c r="B126" t="s">
        <v>19</v>
      </c>
      <c r="C126" t="s">
        <v>20</v>
      </c>
      <c r="D126">
        <v>122</v>
      </c>
      <c r="E126" t="str">
        <f>VLOOKUP(A126,Sheet2!$A$5:$H$9004,8,FALSE)</f>
        <v>{"ItemId":50009,"Num":124}</v>
      </c>
      <c r="F126" t="str">
        <f>"["&amp;VLOOKUP(A126,Sheet3!$A$4:$G$9003,7,FALSE)&amp;","&amp;VLOOKUP(A126,Sheet4!$A$5:$G$9004,7,FALSE)&amp;"]"</f>
        <v>[{"AttrType":"Power","Value":2331},{"AttrType":"Time","Value":4}]</v>
      </c>
    </row>
    <row r="127" spans="1:6">
      <c r="A127">
        <v>10123</v>
      </c>
      <c r="B127" t="s">
        <v>19</v>
      </c>
      <c r="C127" t="s">
        <v>20</v>
      </c>
      <c r="D127">
        <v>123</v>
      </c>
      <c r="E127" t="str">
        <f>VLOOKUP(A127,Sheet2!$A$5:$H$9004,8,FALSE)</f>
        <v>{"ItemId":50009,"Num":125}</v>
      </c>
      <c r="F127" t="str">
        <f>"["&amp;VLOOKUP(A127,Sheet3!$A$4:$G$9003,7,FALSE)&amp;","&amp;VLOOKUP(A127,Sheet4!$A$5:$G$9004,7,FALSE)&amp;"]"</f>
        <v>[{"AttrType":"Power","Value":2354},{"AttrType":"Time","Value":4}]</v>
      </c>
    </row>
    <row r="128" spans="1:6">
      <c r="A128">
        <v>10124</v>
      </c>
      <c r="B128" t="s">
        <v>19</v>
      </c>
      <c r="C128" t="s">
        <v>20</v>
      </c>
      <c r="D128">
        <v>124</v>
      </c>
      <c r="E128" t="str">
        <f>VLOOKUP(A128,Sheet2!$A$5:$H$9004,8,FALSE)</f>
        <v>{"ItemId":50009,"Num":126}</v>
      </c>
      <c r="F128" t="str">
        <f>"["&amp;VLOOKUP(A128,Sheet3!$A$4:$G$9003,7,FALSE)&amp;","&amp;VLOOKUP(A128,Sheet4!$A$5:$G$9004,7,FALSE)&amp;"]"</f>
        <v>[{"AttrType":"Power","Value":2377},{"AttrType":"Time","Value":4}]</v>
      </c>
    </row>
    <row r="129" spans="1:6">
      <c r="A129">
        <v>10125</v>
      </c>
      <c r="B129" t="s">
        <v>19</v>
      </c>
      <c r="C129" t="s">
        <v>20</v>
      </c>
      <c r="D129">
        <v>125</v>
      </c>
      <c r="E129" t="str">
        <f>VLOOKUP(A129,Sheet2!$A$5:$H$9004,8,FALSE)</f>
        <v>{"ItemId":50009,"Num":127}</v>
      </c>
      <c r="F129" t="str">
        <f>"["&amp;VLOOKUP(A129,Sheet3!$A$4:$G$9003,7,FALSE)&amp;","&amp;VLOOKUP(A129,Sheet4!$A$5:$G$9004,7,FALSE)&amp;"]"</f>
        <v>[{"AttrType":"Power","Value":2400},{"AttrType":"Time","Value":4}]</v>
      </c>
    </row>
    <row r="130" spans="1:6">
      <c r="A130">
        <v>10126</v>
      </c>
      <c r="B130" t="s">
        <v>19</v>
      </c>
      <c r="C130" t="s">
        <v>20</v>
      </c>
      <c r="D130">
        <v>126</v>
      </c>
      <c r="E130" t="str">
        <f>VLOOKUP(A130,Sheet2!$A$5:$H$9004,8,FALSE)</f>
        <v>{"ItemId":50009,"Num":128}</v>
      </c>
      <c r="F130" t="str">
        <f>"["&amp;VLOOKUP(A130,Sheet3!$A$4:$G$9003,7,FALSE)&amp;","&amp;VLOOKUP(A130,Sheet4!$A$5:$G$9004,7,FALSE)&amp;"]"</f>
        <v>[{"AttrType":"Power","Value":2423},{"AttrType":"Time","Value":4}]</v>
      </c>
    </row>
    <row r="131" spans="1:6">
      <c r="A131">
        <v>10127</v>
      </c>
      <c r="B131" t="s">
        <v>19</v>
      </c>
      <c r="C131" t="s">
        <v>20</v>
      </c>
      <c r="D131">
        <v>127</v>
      </c>
      <c r="E131" t="str">
        <f>VLOOKUP(A131,Sheet2!$A$5:$H$9004,8,FALSE)</f>
        <v>{"ItemId":50009,"Num":129}</v>
      </c>
      <c r="F131" t="str">
        <f>"["&amp;VLOOKUP(A131,Sheet3!$A$4:$G$9003,7,FALSE)&amp;","&amp;VLOOKUP(A131,Sheet4!$A$5:$G$9004,7,FALSE)&amp;"]"</f>
        <v>[{"AttrType":"Power","Value":2446},{"AttrType":"Time","Value":4}]</v>
      </c>
    </row>
    <row r="132" spans="1:6">
      <c r="A132">
        <v>10128</v>
      </c>
      <c r="B132" t="s">
        <v>19</v>
      </c>
      <c r="C132" t="s">
        <v>20</v>
      </c>
      <c r="D132">
        <v>128</v>
      </c>
      <c r="E132" t="str">
        <f>VLOOKUP(A132,Sheet2!$A$5:$H$9004,8,FALSE)</f>
        <v>{"ItemId":50009,"Num":130}</v>
      </c>
      <c r="F132" t="str">
        <f>"["&amp;VLOOKUP(A132,Sheet3!$A$4:$G$9003,7,FALSE)&amp;","&amp;VLOOKUP(A132,Sheet4!$A$5:$G$9004,7,FALSE)&amp;"]"</f>
        <v>[{"AttrType":"Power","Value":2469},{"AttrType":"Time","Value":4}]</v>
      </c>
    </row>
    <row r="133" spans="1:6">
      <c r="A133">
        <v>10129</v>
      </c>
      <c r="B133" t="s">
        <v>19</v>
      </c>
      <c r="C133" t="s">
        <v>20</v>
      </c>
      <c r="D133">
        <v>129</v>
      </c>
      <c r="E133" t="str">
        <f>VLOOKUP(A133,Sheet2!$A$5:$H$9004,8,FALSE)</f>
        <v>{"ItemId":50009,"Num":131}</v>
      </c>
      <c r="F133" t="str">
        <f>"["&amp;VLOOKUP(A133,Sheet3!$A$4:$G$9003,7,FALSE)&amp;","&amp;VLOOKUP(A133,Sheet4!$A$5:$G$9004,7,FALSE)&amp;"]"</f>
        <v>[{"AttrType":"Power","Value":2492},{"AttrType":"Time","Value":4}]</v>
      </c>
    </row>
    <row r="134" spans="1:6">
      <c r="A134">
        <v>10130</v>
      </c>
      <c r="B134" t="s">
        <v>19</v>
      </c>
      <c r="C134" t="s">
        <v>20</v>
      </c>
      <c r="D134">
        <v>130</v>
      </c>
      <c r="E134" t="str">
        <f>VLOOKUP(A134,Sheet2!$A$5:$H$9004,8,FALSE)</f>
        <v>{"ItemId":50009,"Num":132}</v>
      </c>
      <c r="F134" t="str">
        <f>"["&amp;VLOOKUP(A134,Sheet3!$A$4:$G$9003,7,FALSE)&amp;","&amp;VLOOKUP(A134,Sheet4!$A$5:$G$9004,7,FALSE)&amp;"]"</f>
        <v>[{"AttrType":"Power","Value":2515},{"AttrType":"Time","Value":4}]</v>
      </c>
    </row>
    <row r="135" spans="1:6">
      <c r="A135">
        <v>10131</v>
      </c>
      <c r="B135" t="s">
        <v>19</v>
      </c>
      <c r="C135" t="s">
        <v>20</v>
      </c>
      <c r="D135">
        <v>131</v>
      </c>
      <c r="E135" t="str">
        <f>VLOOKUP(A135,Sheet2!$A$5:$H$9004,8,FALSE)</f>
        <v>{"ItemId":50009,"Num":133}</v>
      </c>
      <c r="F135" t="str">
        <f>"["&amp;VLOOKUP(A135,Sheet3!$A$4:$G$9003,7,FALSE)&amp;","&amp;VLOOKUP(A135,Sheet4!$A$5:$G$9004,7,FALSE)&amp;"]"</f>
        <v>[{"AttrType":"Power","Value":2539},{"AttrType":"Time","Value":4}]</v>
      </c>
    </row>
    <row r="136" spans="1:6">
      <c r="A136">
        <v>10132</v>
      </c>
      <c r="B136" t="s">
        <v>19</v>
      </c>
      <c r="C136" t="s">
        <v>20</v>
      </c>
      <c r="D136">
        <v>132</v>
      </c>
      <c r="E136" t="str">
        <f>VLOOKUP(A136,Sheet2!$A$5:$H$9004,8,FALSE)</f>
        <v>{"ItemId":50009,"Num":134}</v>
      </c>
      <c r="F136" t="str">
        <f>"["&amp;VLOOKUP(A136,Sheet3!$A$4:$G$9003,7,FALSE)&amp;","&amp;VLOOKUP(A136,Sheet4!$A$5:$G$9004,7,FALSE)&amp;"]"</f>
        <v>[{"AttrType":"Power","Value":2563},{"AttrType":"Time","Value":4}]</v>
      </c>
    </row>
    <row r="137" spans="1:6">
      <c r="A137">
        <v>10133</v>
      </c>
      <c r="B137" t="s">
        <v>19</v>
      </c>
      <c r="C137" t="s">
        <v>20</v>
      </c>
      <c r="D137">
        <v>133</v>
      </c>
      <c r="E137" t="str">
        <f>VLOOKUP(A137,Sheet2!$A$5:$H$9004,8,FALSE)</f>
        <v>{"ItemId":50009,"Num":135}</v>
      </c>
      <c r="F137" t="str">
        <f>"["&amp;VLOOKUP(A137,Sheet3!$A$4:$G$9003,7,FALSE)&amp;","&amp;VLOOKUP(A137,Sheet4!$A$5:$G$9004,7,FALSE)&amp;"]"</f>
        <v>[{"AttrType":"Power","Value":2587},{"AttrType":"Time","Value":4}]</v>
      </c>
    </row>
    <row r="138" spans="1:6">
      <c r="A138">
        <v>10134</v>
      </c>
      <c r="B138" t="s">
        <v>19</v>
      </c>
      <c r="C138" t="s">
        <v>20</v>
      </c>
      <c r="D138">
        <v>134</v>
      </c>
      <c r="E138" t="str">
        <f>VLOOKUP(A138,Sheet2!$A$5:$H$9004,8,FALSE)</f>
        <v>{"ItemId":50009,"Num":136}</v>
      </c>
      <c r="F138" t="str">
        <f>"["&amp;VLOOKUP(A138,Sheet3!$A$4:$G$9003,7,FALSE)&amp;","&amp;VLOOKUP(A138,Sheet4!$A$5:$G$9004,7,FALSE)&amp;"]"</f>
        <v>[{"AttrType":"Power","Value":2611},{"AttrType":"Time","Value":4}]</v>
      </c>
    </row>
    <row r="139" spans="1:6">
      <c r="A139">
        <v>10135</v>
      </c>
      <c r="B139" t="s">
        <v>19</v>
      </c>
      <c r="C139" t="s">
        <v>20</v>
      </c>
      <c r="D139">
        <v>135</v>
      </c>
      <c r="E139" t="str">
        <f>VLOOKUP(A139,Sheet2!$A$5:$H$9004,8,FALSE)</f>
        <v>{"ItemId":50009,"Num":137}</v>
      </c>
      <c r="F139" t="str">
        <f>"["&amp;VLOOKUP(A139,Sheet3!$A$4:$G$9003,7,FALSE)&amp;","&amp;VLOOKUP(A139,Sheet4!$A$5:$G$9004,7,FALSE)&amp;"]"</f>
        <v>[{"AttrType":"Power","Value":2635},{"AttrType":"Time","Value":4}]</v>
      </c>
    </row>
    <row r="140" spans="1:6">
      <c r="A140">
        <v>10136</v>
      </c>
      <c r="B140" t="s">
        <v>19</v>
      </c>
      <c r="C140" t="s">
        <v>20</v>
      </c>
      <c r="D140">
        <v>136</v>
      </c>
      <c r="E140" t="str">
        <f>VLOOKUP(A140,Sheet2!$A$5:$H$9004,8,FALSE)</f>
        <v>{"ItemId":50009,"Num":138}</v>
      </c>
      <c r="F140" t="str">
        <f>"["&amp;VLOOKUP(A140,Sheet3!$A$4:$G$9003,7,FALSE)&amp;","&amp;VLOOKUP(A140,Sheet4!$A$5:$G$9004,7,FALSE)&amp;"]"</f>
        <v>[{"AttrType":"Power","Value":2659},{"AttrType":"Time","Value":4}]</v>
      </c>
    </row>
    <row r="141" spans="1:6">
      <c r="A141">
        <v>10137</v>
      </c>
      <c r="B141" t="s">
        <v>19</v>
      </c>
      <c r="C141" t="s">
        <v>20</v>
      </c>
      <c r="D141">
        <v>137</v>
      </c>
      <c r="E141" t="str">
        <f>VLOOKUP(A141,Sheet2!$A$5:$H$9004,8,FALSE)</f>
        <v>{"ItemId":50009,"Num":139}</v>
      </c>
      <c r="F141" t="str">
        <f>"["&amp;VLOOKUP(A141,Sheet3!$A$4:$G$9003,7,FALSE)&amp;","&amp;VLOOKUP(A141,Sheet4!$A$5:$G$9004,7,FALSE)&amp;"]"</f>
        <v>[{"AttrType":"Power","Value":2683},{"AttrType":"Time","Value":4}]</v>
      </c>
    </row>
    <row r="142" spans="1:6">
      <c r="A142">
        <v>10138</v>
      </c>
      <c r="B142" t="s">
        <v>19</v>
      </c>
      <c r="C142" t="s">
        <v>20</v>
      </c>
      <c r="D142">
        <v>138</v>
      </c>
      <c r="E142" t="str">
        <f>VLOOKUP(A142,Sheet2!$A$5:$H$9004,8,FALSE)</f>
        <v>{"ItemId":50009,"Num":140}</v>
      </c>
      <c r="F142" t="str">
        <f>"["&amp;VLOOKUP(A142,Sheet3!$A$4:$G$9003,7,FALSE)&amp;","&amp;VLOOKUP(A142,Sheet4!$A$5:$G$9004,7,FALSE)&amp;"]"</f>
        <v>[{"AttrType":"Power","Value":2707},{"AttrType":"Time","Value":4}]</v>
      </c>
    </row>
    <row r="143" spans="1:6">
      <c r="A143">
        <v>10139</v>
      </c>
      <c r="B143" t="s">
        <v>19</v>
      </c>
      <c r="C143" t="s">
        <v>20</v>
      </c>
      <c r="D143">
        <v>139</v>
      </c>
      <c r="E143" t="str">
        <f>VLOOKUP(A143,Sheet2!$A$5:$H$9004,8,FALSE)</f>
        <v>{"ItemId":50009,"Num":141}</v>
      </c>
      <c r="F143" t="str">
        <f>"["&amp;VLOOKUP(A143,Sheet3!$A$4:$G$9003,7,FALSE)&amp;","&amp;VLOOKUP(A143,Sheet4!$A$5:$G$9004,7,FALSE)&amp;"]"</f>
        <v>[{"AttrType":"Power","Value":2731},{"AttrType":"Time","Value":4}]</v>
      </c>
    </row>
    <row r="144" spans="1:6">
      <c r="A144">
        <v>10140</v>
      </c>
      <c r="B144" t="s">
        <v>19</v>
      </c>
      <c r="C144" t="s">
        <v>20</v>
      </c>
      <c r="D144">
        <v>140</v>
      </c>
      <c r="E144" t="str">
        <f>VLOOKUP(A144,Sheet2!$A$5:$H$9004,8,FALSE)</f>
        <v>{"ItemId":50009,"Num":142}</v>
      </c>
      <c r="F144" t="str">
        <f>"["&amp;VLOOKUP(A144,Sheet3!$A$4:$G$9003,7,FALSE)&amp;","&amp;VLOOKUP(A144,Sheet4!$A$5:$G$9004,7,FALSE)&amp;"]"</f>
        <v>[{"AttrType":"Power","Value":2755},{"AttrType":"Time","Value":4}]</v>
      </c>
    </row>
    <row r="145" spans="1:6">
      <c r="A145">
        <v>10141</v>
      </c>
      <c r="B145" t="s">
        <v>19</v>
      </c>
      <c r="C145" t="s">
        <v>20</v>
      </c>
      <c r="D145">
        <v>141</v>
      </c>
      <c r="E145" t="str">
        <f>VLOOKUP(A145,Sheet2!$A$5:$H$9004,8,FALSE)</f>
        <v>{"ItemId":50009,"Num":143}</v>
      </c>
      <c r="F145" t="str">
        <f>"["&amp;VLOOKUP(A145,Sheet3!$A$4:$G$9003,7,FALSE)&amp;","&amp;VLOOKUP(A145,Sheet4!$A$5:$G$9004,7,FALSE)&amp;"]"</f>
        <v>[{"AttrType":"Power","Value":2780},{"AttrType":"Time","Value":4}]</v>
      </c>
    </row>
    <row r="146" spans="1:6">
      <c r="A146">
        <v>10142</v>
      </c>
      <c r="B146" t="s">
        <v>19</v>
      </c>
      <c r="C146" t="s">
        <v>20</v>
      </c>
      <c r="D146">
        <v>142</v>
      </c>
      <c r="E146" t="str">
        <f>VLOOKUP(A146,Sheet2!$A$5:$H$9004,8,FALSE)</f>
        <v>{"ItemId":50009,"Num":144}</v>
      </c>
      <c r="F146" t="str">
        <f>"["&amp;VLOOKUP(A146,Sheet3!$A$4:$G$9003,7,FALSE)&amp;","&amp;VLOOKUP(A146,Sheet4!$A$5:$G$9004,7,FALSE)&amp;"]"</f>
        <v>[{"AttrType":"Power","Value":2805},{"AttrType":"Time","Value":4}]</v>
      </c>
    </row>
    <row r="147" spans="1:6">
      <c r="A147">
        <v>10143</v>
      </c>
      <c r="B147" t="s">
        <v>19</v>
      </c>
      <c r="C147" t="s">
        <v>20</v>
      </c>
      <c r="D147">
        <v>143</v>
      </c>
      <c r="E147" t="str">
        <f>VLOOKUP(A147,Sheet2!$A$5:$H$9004,8,FALSE)</f>
        <v>{"ItemId":50009,"Num":145}</v>
      </c>
      <c r="F147" t="str">
        <f>"["&amp;VLOOKUP(A147,Sheet3!$A$4:$G$9003,7,FALSE)&amp;","&amp;VLOOKUP(A147,Sheet4!$A$5:$G$9004,7,FALSE)&amp;"]"</f>
        <v>[{"AttrType":"Power","Value":2830},{"AttrType":"Time","Value":4}]</v>
      </c>
    </row>
    <row r="148" spans="1:6">
      <c r="A148">
        <v>10144</v>
      </c>
      <c r="B148" t="s">
        <v>19</v>
      </c>
      <c r="C148" t="s">
        <v>20</v>
      </c>
      <c r="D148">
        <v>144</v>
      </c>
      <c r="E148" t="str">
        <f>VLOOKUP(A148,Sheet2!$A$5:$H$9004,8,FALSE)</f>
        <v>{"ItemId":50009,"Num":146}</v>
      </c>
      <c r="F148" t="str">
        <f>"["&amp;VLOOKUP(A148,Sheet3!$A$4:$G$9003,7,FALSE)&amp;","&amp;VLOOKUP(A148,Sheet4!$A$5:$G$9004,7,FALSE)&amp;"]"</f>
        <v>[{"AttrType":"Power","Value":2855},{"AttrType":"Time","Value":4}]</v>
      </c>
    </row>
    <row r="149" spans="1:6">
      <c r="A149">
        <v>10145</v>
      </c>
      <c r="B149" t="s">
        <v>19</v>
      </c>
      <c r="C149" t="s">
        <v>20</v>
      </c>
      <c r="D149">
        <v>145</v>
      </c>
      <c r="E149" t="str">
        <f>VLOOKUP(A149,Sheet2!$A$5:$H$9004,8,FALSE)</f>
        <v>{"ItemId":50009,"Num":147}</v>
      </c>
      <c r="F149" t="str">
        <f>"["&amp;VLOOKUP(A149,Sheet3!$A$4:$G$9003,7,FALSE)&amp;","&amp;VLOOKUP(A149,Sheet4!$A$5:$G$9004,7,FALSE)&amp;"]"</f>
        <v>[{"AttrType":"Power","Value":2880},{"AttrType":"Time","Value":4}]</v>
      </c>
    </row>
    <row r="150" spans="1:6">
      <c r="A150">
        <v>10146</v>
      </c>
      <c r="B150" t="s">
        <v>19</v>
      </c>
      <c r="C150" t="s">
        <v>20</v>
      </c>
      <c r="D150">
        <v>146</v>
      </c>
      <c r="E150" t="str">
        <f>VLOOKUP(A150,Sheet2!$A$5:$H$9004,8,FALSE)</f>
        <v>{"ItemId":50009,"Num":148}</v>
      </c>
      <c r="F150" t="str">
        <f>"["&amp;VLOOKUP(A150,Sheet3!$A$4:$G$9003,7,FALSE)&amp;","&amp;VLOOKUP(A150,Sheet4!$A$5:$G$9004,7,FALSE)&amp;"]"</f>
        <v>[{"AttrType":"Power","Value":2905},{"AttrType":"Time","Value":4}]</v>
      </c>
    </row>
    <row r="151" spans="1:6">
      <c r="A151">
        <v>10147</v>
      </c>
      <c r="B151" t="s">
        <v>19</v>
      </c>
      <c r="C151" t="s">
        <v>20</v>
      </c>
      <c r="D151">
        <v>147</v>
      </c>
      <c r="E151" t="str">
        <f>VLOOKUP(A151,Sheet2!$A$5:$H$9004,8,FALSE)</f>
        <v>{"ItemId":50009,"Num":149}</v>
      </c>
      <c r="F151" t="str">
        <f>"["&amp;VLOOKUP(A151,Sheet3!$A$4:$G$9003,7,FALSE)&amp;","&amp;VLOOKUP(A151,Sheet4!$A$5:$G$9004,7,FALSE)&amp;"]"</f>
        <v>[{"AttrType":"Power","Value":2930},{"AttrType":"Time","Value":4}]</v>
      </c>
    </row>
    <row r="152" spans="1:6">
      <c r="A152">
        <v>10148</v>
      </c>
      <c r="B152" t="s">
        <v>19</v>
      </c>
      <c r="C152" t="s">
        <v>20</v>
      </c>
      <c r="D152">
        <v>148</v>
      </c>
      <c r="E152" t="str">
        <f>VLOOKUP(A152,Sheet2!$A$5:$H$9004,8,FALSE)</f>
        <v>{"ItemId":50009,"Num":150}</v>
      </c>
      <c r="F152" t="str">
        <f>"["&amp;VLOOKUP(A152,Sheet3!$A$4:$G$9003,7,FALSE)&amp;","&amp;VLOOKUP(A152,Sheet4!$A$5:$G$9004,7,FALSE)&amp;"]"</f>
        <v>[{"AttrType":"Power","Value":2955},{"AttrType":"Time","Value":4}]</v>
      </c>
    </row>
    <row r="153" spans="1:6">
      <c r="A153">
        <v>10149</v>
      </c>
      <c r="B153" t="s">
        <v>19</v>
      </c>
      <c r="C153" t="s">
        <v>20</v>
      </c>
      <c r="D153">
        <v>149</v>
      </c>
      <c r="E153" t="str">
        <f>VLOOKUP(A153,Sheet2!$A$5:$H$9004,8,FALSE)</f>
        <v>{"ItemId":50009,"Num":151}</v>
      </c>
      <c r="F153" t="str">
        <f>"["&amp;VLOOKUP(A153,Sheet3!$A$4:$G$9003,7,FALSE)&amp;","&amp;VLOOKUP(A153,Sheet4!$A$5:$G$9004,7,FALSE)&amp;"]"</f>
        <v>[{"AttrType":"Power","Value":2980},{"AttrType":"Time","Value":4}]</v>
      </c>
    </row>
    <row r="154" spans="1:6">
      <c r="A154">
        <v>10150</v>
      </c>
      <c r="B154" t="s">
        <v>19</v>
      </c>
      <c r="C154" t="s">
        <v>20</v>
      </c>
      <c r="D154">
        <v>150</v>
      </c>
      <c r="E154" t="str">
        <f>VLOOKUP(A154,Sheet2!$A$5:$H$9004,8,FALSE)</f>
        <v>{"ItemId":50009,"Num":152}</v>
      </c>
      <c r="F154" t="str">
        <f>"["&amp;VLOOKUP(A154,Sheet3!$A$4:$G$9003,7,FALSE)&amp;","&amp;VLOOKUP(A154,Sheet4!$A$5:$G$9004,7,FALSE)&amp;"]"</f>
        <v>[{"AttrType":"Power","Value":3005},{"AttrType":"Time","Value":4}]</v>
      </c>
    </row>
    <row r="155" spans="1:6">
      <c r="A155">
        <v>10151</v>
      </c>
      <c r="B155" t="s">
        <v>19</v>
      </c>
      <c r="C155" t="s">
        <v>20</v>
      </c>
      <c r="D155">
        <v>151</v>
      </c>
      <c r="E155" t="str">
        <f>VLOOKUP(A155,Sheet2!$A$5:$H$9004,8,FALSE)</f>
        <v>{"ItemId":50009,"Num":153}</v>
      </c>
      <c r="F155" t="str">
        <f>"["&amp;VLOOKUP(A155,Sheet3!$A$4:$G$9003,7,FALSE)&amp;","&amp;VLOOKUP(A155,Sheet4!$A$5:$G$9004,7,FALSE)&amp;"]"</f>
        <v>[{"AttrType":"Power","Value":3031},{"AttrType":"Time","Value":4}]</v>
      </c>
    </row>
    <row r="156" spans="1:6">
      <c r="A156">
        <v>10152</v>
      </c>
      <c r="B156" t="s">
        <v>19</v>
      </c>
      <c r="C156" t="s">
        <v>20</v>
      </c>
      <c r="D156">
        <v>152</v>
      </c>
      <c r="E156" t="str">
        <f>VLOOKUP(A156,Sheet2!$A$5:$H$9004,8,FALSE)</f>
        <v>{"ItemId":50009,"Num":154}</v>
      </c>
      <c r="F156" t="str">
        <f>"["&amp;VLOOKUP(A156,Sheet3!$A$4:$G$9003,7,FALSE)&amp;","&amp;VLOOKUP(A156,Sheet4!$A$5:$G$9004,7,FALSE)&amp;"]"</f>
        <v>[{"AttrType":"Power","Value":3057},{"AttrType":"Time","Value":4}]</v>
      </c>
    </row>
    <row r="157" spans="1:6">
      <c r="A157">
        <v>10153</v>
      </c>
      <c r="B157" t="s">
        <v>19</v>
      </c>
      <c r="C157" t="s">
        <v>20</v>
      </c>
      <c r="D157">
        <v>153</v>
      </c>
      <c r="E157" t="str">
        <f>VLOOKUP(A157,Sheet2!$A$5:$H$9004,8,FALSE)</f>
        <v>{"ItemId":50009,"Num":155}</v>
      </c>
      <c r="F157" t="str">
        <f>"["&amp;VLOOKUP(A157,Sheet3!$A$4:$G$9003,7,FALSE)&amp;","&amp;VLOOKUP(A157,Sheet4!$A$5:$G$9004,7,FALSE)&amp;"]"</f>
        <v>[{"AttrType":"Power","Value":3083},{"AttrType":"Time","Value":4}]</v>
      </c>
    </row>
    <row r="158" spans="1:6">
      <c r="A158">
        <v>10154</v>
      </c>
      <c r="B158" t="s">
        <v>19</v>
      </c>
      <c r="C158" t="s">
        <v>20</v>
      </c>
      <c r="D158">
        <v>154</v>
      </c>
      <c r="E158" t="str">
        <f>VLOOKUP(A158,Sheet2!$A$5:$H$9004,8,FALSE)</f>
        <v>{"ItemId":50009,"Num":156}</v>
      </c>
      <c r="F158" t="str">
        <f>"["&amp;VLOOKUP(A158,Sheet3!$A$4:$G$9003,7,FALSE)&amp;","&amp;VLOOKUP(A158,Sheet4!$A$5:$G$9004,7,FALSE)&amp;"]"</f>
        <v>[{"AttrType":"Power","Value":3109},{"AttrType":"Time","Value":4}]</v>
      </c>
    </row>
    <row r="159" spans="1:6">
      <c r="A159">
        <v>10155</v>
      </c>
      <c r="B159" t="s">
        <v>19</v>
      </c>
      <c r="C159" t="s">
        <v>20</v>
      </c>
      <c r="D159">
        <v>155</v>
      </c>
      <c r="E159" t="str">
        <f>VLOOKUP(A159,Sheet2!$A$5:$H$9004,8,FALSE)</f>
        <v>{"ItemId":50009,"Num":157}</v>
      </c>
      <c r="F159" t="str">
        <f>"["&amp;VLOOKUP(A159,Sheet3!$A$4:$G$9003,7,FALSE)&amp;","&amp;VLOOKUP(A159,Sheet4!$A$5:$G$9004,7,FALSE)&amp;"]"</f>
        <v>[{"AttrType":"Power","Value":3135},{"AttrType":"Time","Value":4}]</v>
      </c>
    </row>
    <row r="160" spans="1:6">
      <c r="A160">
        <v>10156</v>
      </c>
      <c r="B160" t="s">
        <v>19</v>
      </c>
      <c r="C160" t="s">
        <v>20</v>
      </c>
      <c r="D160">
        <v>156</v>
      </c>
      <c r="E160" t="str">
        <f>VLOOKUP(A160,Sheet2!$A$5:$H$9004,8,FALSE)</f>
        <v>{"ItemId":50009,"Num":158}</v>
      </c>
      <c r="F160" t="str">
        <f>"["&amp;VLOOKUP(A160,Sheet3!$A$4:$G$9003,7,FALSE)&amp;","&amp;VLOOKUP(A160,Sheet4!$A$5:$G$9004,7,FALSE)&amp;"]"</f>
        <v>[{"AttrType":"Power","Value":3161},{"AttrType":"Time","Value":4}]</v>
      </c>
    </row>
    <row r="161" spans="1:6">
      <c r="A161">
        <v>10157</v>
      </c>
      <c r="B161" t="s">
        <v>19</v>
      </c>
      <c r="C161" t="s">
        <v>20</v>
      </c>
      <c r="D161">
        <v>157</v>
      </c>
      <c r="E161" t="str">
        <f>VLOOKUP(A161,Sheet2!$A$5:$H$9004,8,FALSE)</f>
        <v>{"ItemId":50009,"Num":159}</v>
      </c>
      <c r="F161" t="str">
        <f>"["&amp;VLOOKUP(A161,Sheet3!$A$4:$G$9003,7,FALSE)&amp;","&amp;VLOOKUP(A161,Sheet4!$A$5:$G$9004,7,FALSE)&amp;"]"</f>
        <v>[{"AttrType":"Power","Value":3187},{"AttrType":"Time","Value":4}]</v>
      </c>
    </row>
    <row r="162" spans="1:6">
      <c r="A162">
        <v>10158</v>
      </c>
      <c r="B162" t="s">
        <v>19</v>
      </c>
      <c r="C162" t="s">
        <v>20</v>
      </c>
      <c r="D162">
        <v>158</v>
      </c>
      <c r="E162" t="str">
        <f>VLOOKUP(A162,Sheet2!$A$5:$H$9004,8,FALSE)</f>
        <v>{"ItemId":50009,"Num":160}</v>
      </c>
      <c r="F162" t="str">
        <f>"["&amp;VLOOKUP(A162,Sheet3!$A$4:$G$9003,7,FALSE)&amp;","&amp;VLOOKUP(A162,Sheet4!$A$5:$G$9004,7,FALSE)&amp;"]"</f>
        <v>[{"AttrType":"Power","Value":3213},{"AttrType":"Time","Value":4}]</v>
      </c>
    </row>
    <row r="163" spans="1:6">
      <c r="A163">
        <v>10159</v>
      </c>
      <c r="B163" t="s">
        <v>19</v>
      </c>
      <c r="C163" t="s">
        <v>20</v>
      </c>
      <c r="D163">
        <v>159</v>
      </c>
      <c r="E163" t="str">
        <f>VLOOKUP(A163,Sheet2!$A$5:$H$9004,8,FALSE)</f>
        <v>{"ItemId":50009,"Num":161}</v>
      </c>
      <c r="F163" t="str">
        <f>"["&amp;VLOOKUP(A163,Sheet3!$A$4:$G$9003,7,FALSE)&amp;","&amp;VLOOKUP(A163,Sheet4!$A$5:$G$9004,7,FALSE)&amp;"]"</f>
        <v>[{"AttrType":"Power","Value":3239},{"AttrType":"Time","Value":4}]</v>
      </c>
    </row>
    <row r="164" spans="1:6">
      <c r="A164">
        <v>10160</v>
      </c>
      <c r="B164" t="s">
        <v>19</v>
      </c>
      <c r="C164" t="s">
        <v>20</v>
      </c>
      <c r="D164">
        <v>160</v>
      </c>
      <c r="E164" t="str">
        <f>VLOOKUP(A164,Sheet2!$A$5:$H$9004,8,FALSE)</f>
        <v>{"ItemId":50009,"Num":162}</v>
      </c>
      <c r="F164" t="str">
        <f>"["&amp;VLOOKUP(A164,Sheet3!$A$4:$G$9003,7,FALSE)&amp;","&amp;VLOOKUP(A164,Sheet4!$A$5:$G$9004,7,FALSE)&amp;"]"</f>
        <v>[{"AttrType":"Power","Value":3265},{"AttrType":"Time","Value":4}]</v>
      </c>
    </row>
    <row r="165" spans="1:6">
      <c r="A165">
        <v>10161</v>
      </c>
      <c r="B165" t="s">
        <v>19</v>
      </c>
      <c r="C165" t="s">
        <v>20</v>
      </c>
      <c r="D165">
        <v>161</v>
      </c>
      <c r="E165" t="str">
        <f>VLOOKUP(A165,Sheet2!$A$5:$H$9004,8,FALSE)</f>
        <v>{"ItemId":50009,"Num":163}</v>
      </c>
      <c r="F165" t="str">
        <f>"["&amp;VLOOKUP(A165,Sheet3!$A$4:$G$9003,7,FALSE)&amp;","&amp;VLOOKUP(A165,Sheet4!$A$5:$G$9004,7,FALSE)&amp;"]"</f>
        <v>[{"AttrType":"Power","Value":3292},{"AttrType":"Time","Value":4}]</v>
      </c>
    </row>
    <row r="166" spans="1:6">
      <c r="A166">
        <v>10162</v>
      </c>
      <c r="B166" t="s">
        <v>19</v>
      </c>
      <c r="C166" t="s">
        <v>20</v>
      </c>
      <c r="D166">
        <v>162</v>
      </c>
      <c r="E166" t="str">
        <f>VLOOKUP(A166,Sheet2!$A$5:$H$9004,8,FALSE)</f>
        <v>{"ItemId":50009,"Num":164}</v>
      </c>
      <c r="F166" t="str">
        <f>"["&amp;VLOOKUP(A166,Sheet3!$A$4:$G$9003,7,FALSE)&amp;","&amp;VLOOKUP(A166,Sheet4!$A$5:$G$9004,7,FALSE)&amp;"]"</f>
        <v>[{"AttrType":"Power","Value":3319},{"AttrType":"Time","Value":4}]</v>
      </c>
    </row>
    <row r="167" spans="1:6">
      <c r="A167">
        <v>10163</v>
      </c>
      <c r="B167" t="s">
        <v>19</v>
      </c>
      <c r="C167" t="s">
        <v>20</v>
      </c>
      <c r="D167">
        <v>163</v>
      </c>
      <c r="E167" t="str">
        <f>VLOOKUP(A167,Sheet2!$A$5:$H$9004,8,FALSE)</f>
        <v>{"ItemId":50009,"Num":165}</v>
      </c>
      <c r="F167" t="str">
        <f>"["&amp;VLOOKUP(A167,Sheet3!$A$4:$G$9003,7,FALSE)&amp;","&amp;VLOOKUP(A167,Sheet4!$A$5:$G$9004,7,FALSE)&amp;"]"</f>
        <v>[{"AttrType":"Power","Value":3346},{"AttrType":"Time","Value":4}]</v>
      </c>
    </row>
    <row r="168" spans="1:6">
      <c r="A168">
        <v>10164</v>
      </c>
      <c r="B168" t="s">
        <v>19</v>
      </c>
      <c r="C168" t="s">
        <v>20</v>
      </c>
      <c r="D168">
        <v>164</v>
      </c>
      <c r="E168" t="str">
        <f>VLOOKUP(A168,Sheet2!$A$5:$H$9004,8,FALSE)</f>
        <v>{"ItemId":50009,"Num":166}</v>
      </c>
      <c r="F168" t="str">
        <f>"["&amp;VLOOKUP(A168,Sheet3!$A$4:$G$9003,7,FALSE)&amp;","&amp;VLOOKUP(A168,Sheet4!$A$5:$G$9004,7,FALSE)&amp;"]"</f>
        <v>[{"AttrType":"Power","Value":3373},{"AttrType":"Time","Value":4}]</v>
      </c>
    </row>
    <row r="169" spans="1:6">
      <c r="A169">
        <v>10165</v>
      </c>
      <c r="B169" t="s">
        <v>19</v>
      </c>
      <c r="C169" t="s">
        <v>20</v>
      </c>
      <c r="D169">
        <v>165</v>
      </c>
      <c r="E169" t="str">
        <f>VLOOKUP(A169,Sheet2!$A$5:$H$9004,8,FALSE)</f>
        <v>{"ItemId":50009,"Num":167}</v>
      </c>
      <c r="F169" t="str">
        <f>"["&amp;VLOOKUP(A169,Sheet3!$A$4:$G$9003,7,FALSE)&amp;","&amp;VLOOKUP(A169,Sheet4!$A$5:$G$9004,7,FALSE)&amp;"]"</f>
        <v>[{"AttrType":"Power","Value":3400},{"AttrType":"Time","Value":4}]</v>
      </c>
    </row>
    <row r="170" spans="1:6">
      <c r="A170">
        <v>10166</v>
      </c>
      <c r="B170" t="s">
        <v>19</v>
      </c>
      <c r="C170" t="s">
        <v>20</v>
      </c>
      <c r="D170">
        <v>166</v>
      </c>
      <c r="E170" t="str">
        <f>VLOOKUP(A170,Sheet2!$A$5:$H$9004,8,FALSE)</f>
        <v>{"ItemId":50009,"Num":168}</v>
      </c>
      <c r="F170" t="str">
        <f>"["&amp;VLOOKUP(A170,Sheet3!$A$4:$G$9003,7,FALSE)&amp;","&amp;VLOOKUP(A170,Sheet4!$A$5:$G$9004,7,FALSE)&amp;"]"</f>
        <v>[{"AttrType":"Power","Value":3427},{"AttrType":"Time","Value":4}]</v>
      </c>
    </row>
    <row r="171" spans="1:6">
      <c r="A171">
        <v>10167</v>
      </c>
      <c r="B171" t="s">
        <v>19</v>
      </c>
      <c r="C171" t="s">
        <v>20</v>
      </c>
      <c r="D171">
        <v>167</v>
      </c>
      <c r="E171" t="str">
        <f>VLOOKUP(A171,Sheet2!$A$5:$H$9004,8,FALSE)</f>
        <v>{"ItemId":50009,"Num":169}</v>
      </c>
      <c r="F171" t="str">
        <f>"["&amp;VLOOKUP(A171,Sheet3!$A$4:$G$9003,7,FALSE)&amp;","&amp;VLOOKUP(A171,Sheet4!$A$5:$G$9004,7,FALSE)&amp;"]"</f>
        <v>[{"AttrType":"Power","Value":3454},{"AttrType":"Time","Value":4}]</v>
      </c>
    </row>
    <row r="172" spans="1:6">
      <c r="A172">
        <v>10168</v>
      </c>
      <c r="B172" t="s">
        <v>19</v>
      </c>
      <c r="C172" t="s">
        <v>20</v>
      </c>
      <c r="D172">
        <v>168</v>
      </c>
      <c r="E172" t="str">
        <f>VLOOKUP(A172,Sheet2!$A$5:$H$9004,8,FALSE)</f>
        <v>{"ItemId":50009,"Num":170}</v>
      </c>
      <c r="F172" t="str">
        <f>"["&amp;VLOOKUP(A172,Sheet3!$A$4:$G$9003,7,FALSE)&amp;","&amp;VLOOKUP(A172,Sheet4!$A$5:$G$9004,7,FALSE)&amp;"]"</f>
        <v>[{"AttrType":"Power","Value":3481},{"AttrType":"Time","Value":4}]</v>
      </c>
    </row>
    <row r="173" spans="1:6">
      <c r="A173">
        <v>10169</v>
      </c>
      <c r="B173" t="s">
        <v>19</v>
      </c>
      <c r="C173" t="s">
        <v>20</v>
      </c>
      <c r="D173">
        <v>169</v>
      </c>
      <c r="E173" t="str">
        <f>VLOOKUP(A173,Sheet2!$A$5:$H$9004,8,FALSE)</f>
        <v>{"ItemId":50009,"Num":171}</v>
      </c>
      <c r="F173" t="str">
        <f>"["&amp;VLOOKUP(A173,Sheet3!$A$4:$G$9003,7,FALSE)&amp;","&amp;VLOOKUP(A173,Sheet4!$A$5:$G$9004,7,FALSE)&amp;"]"</f>
        <v>[{"AttrType":"Power","Value":3508},{"AttrType":"Time","Value":4}]</v>
      </c>
    </row>
    <row r="174" spans="1:6">
      <c r="A174">
        <v>10170</v>
      </c>
      <c r="B174" t="s">
        <v>19</v>
      </c>
      <c r="C174" t="s">
        <v>20</v>
      </c>
      <c r="D174">
        <v>170</v>
      </c>
      <c r="E174" t="str">
        <f>VLOOKUP(A174,Sheet2!$A$5:$H$9004,8,FALSE)</f>
        <v>{"ItemId":50009,"Num":172}</v>
      </c>
      <c r="F174" t="str">
        <f>"["&amp;VLOOKUP(A174,Sheet3!$A$4:$G$9003,7,FALSE)&amp;","&amp;VLOOKUP(A174,Sheet4!$A$5:$G$9004,7,FALSE)&amp;"]"</f>
        <v>[{"AttrType":"Power","Value":3535},{"AttrType":"Time","Value":4}]</v>
      </c>
    </row>
    <row r="175" spans="1:6">
      <c r="A175">
        <v>10171</v>
      </c>
      <c r="B175" t="s">
        <v>19</v>
      </c>
      <c r="C175" t="s">
        <v>20</v>
      </c>
      <c r="D175">
        <v>171</v>
      </c>
      <c r="E175" t="str">
        <f>VLOOKUP(A175,Sheet2!$A$5:$H$9004,8,FALSE)</f>
        <v>{"ItemId":50009,"Num":173}</v>
      </c>
      <c r="F175" t="str">
        <f>"["&amp;VLOOKUP(A175,Sheet3!$A$4:$G$9003,7,FALSE)&amp;","&amp;VLOOKUP(A175,Sheet4!$A$5:$G$9004,7,FALSE)&amp;"]"</f>
        <v>[{"AttrType":"Power","Value":3563},{"AttrType":"Time","Value":4}]</v>
      </c>
    </row>
    <row r="176" spans="1:6">
      <c r="A176">
        <v>10172</v>
      </c>
      <c r="B176" t="s">
        <v>19</v>
      </c>
      <c r="C176" t="s">
        <v>20</v>
      </c>
      <c r="D176">
        <v>172</v>
      </c>
      <c r="E176" t="str">
        <f>VLOOKUP(A176,Sheet2!$A$5:$H$9004,8,FALSE)</f>
        <v>{"ItemId":50009,"Num":174}</v>
      </c>
      <c r="F176" t="str">
        <f>"["&amp;VLOOKUP(A176,Sheet3!$A$4:$G$9003,7,FALSE)&amp;","&amp;VLOOKUP(A176,Sheet4!$A$5:$G$9004,7,FALSE)&amp;"]"</f>
        <v>[{"AttrType":"Power","Value":3591},{"AttrType":"Time","Value":4}]</v>
      </c>
    </row>
    <row r="177" spans="1:6">
      <c r="A177">
        <v>10173</v>
      </c>
      <c r="B177" t="s">
        <v>19</v>
      </c>
      <c r="C177" t="s">
        <v>20</v>
      </c>
      <c r="D177">
        <v>173</v>
      </c>
      <c r="E177" t="str">
        <f>VLOOKUP(A177,Sheet2!$A$5:$H$9004,8,FALSE)</f>
        <v>{"ItemId":50009,"Num":175}</v>
      </c>
      <c r="F177" t="str">
        <f>"["&amp;VLOOKUP(A177,Sheet3!$A$4:$G$9003,7,FALSE)&amp;","&amp;VLOOKUP(A177,Sheet4!$A$5:$G$9004,7,FALSE)&amp;"]"</f>
        <v>[{"AttrType":"Power","Value":3619},{"AttrType":"Time","Value":4}]</v>
      </c>
    </row>
    <row r="178" spans="1:6">
      <c r="A178">
        <v>10174</v>
      </c>
      <c r="B178" t="s">
        <v>19</v>
      </c>
      <c r="C178" t="s">
        <v>20</v>
      </c>
      <c r="D178">
        <v>174</v>
      </c>
      <c r="E178" t="str">
        <f>VLOOKUP(A178,Sheet2!$A$5:$H$9004,8,FALSE)</f>
        <v>{"ItemId":50009,"Num":176}</v>
      </c>
      <c r="F178" t="str">
        <f>"["&amp;VLOOKUP(A178,Sheet3!$A$4:$G$9003,7,FALSE)&amp;","&amp;VLOOKUP(A178,Sheet4!$A$5:$G$9004,7,FALSE)&amp;"]"</f>
        <v>[{"AttrType":"Power","Value":3647},{"AttrType":"Time","Value":4}]</v>
      </c>
    </row>
    <row r="179" spans="1:6">
      <c r="A179">
        <v>10175</v>
      </c>
      <c r="B179" t="s">
        <v>19</v>
      </c>
      <c r="C179" t="s">
        <v>20</v>
      </c>
      <c r="D179">
        <v>175</v>
      </c>
      <c r="E179" t="str">
        <f>VLOOKUP(A179,Sheet2!$A$5:$H$9004,8,FALSE)</f>
        <v>{"ItemId":50009,"Num":177}</v>
      </c>
      <c r="F179" t="str">
        <f>"["&amp;VLOOKUP(A179,Sheet3!$A$4:$G$9003,7,FALSE)&amp;","&amp;VLOOKUP(A179,Sheet4!$A$5:$G$9004,7,FALSE)&amp;"]"</f>
        <v>[{"AttrType":"Power","Value":3675},{"AttrType":"Time","Value":4}]</v>
      </c>
    </row>
    <row r="180" spans="1:6">
      <c r="A180">
        <v>10176</v>
      </c>
      <c r="B180" t="s">
        <v>19</v>
      </c>
      <c r="C180" t="s">
        <v>20</v>
      </c>
      <c r="D180">
        <v>176</v>
      </c>
      <c r="E180" t="str">
        <f>VLOOKUP(A180,Sheet2!$A$5:$H$9004,8,FALSE)</f>
        <v>{"ItemId":50009,"Num":178}</v>
      </c>
      <c r="F180" t="str">
        <f>"["&amp;VLOOKUP(A180,Sheet3!$A$4:$G$9003,7,FALSE)&amp;","&amp;VLOOKUP(A180,Sheet4!$A$5:$G$9004,7,FALSE)&amp;"]"</f>
        <v>[{"AttrType":"Power","Value":3703},{"AttrType":"Time","Value":4}]</v>
      </c>
    </row>
    <row r="181" spans="1:6">
      <c r="A181">
        <v>10177</v>
      </c>
      <c r="B181" t="s">
        <v>19</v>
      </c>
      <c r="C181" t="s">
        <v>20</v>
      </c>
      <c r="D181">
        <v>177</v>
      </c>
      <c r="E181" t="str">
        <f>VLOOKUP(A181,Sheet2!$A$5:$H$9004,8,FALSE)</f>
        <v>{"ItemId":50009,"Num":179}</v>
      </c>
      <c r="F181" t="str">
        <f>"["&amp;VLOOKUP(A181,Sheet3!$A$4:$G$9003,7,FALSE)&amp;","&amp;VLOOKUP(A181,Sheet4!$A$5:$G$9004,7,FALSE)&amp;"]"</f>
        <v>[{"AttrType":"Power","Value":3731},{"AttrType":"Time","Value":4}]</v>
      </c>
    </row>
    <row r="182" spans="1:6">
      <c r="A182">
        <v>10178</v>
      </c>
      <c r="B182" t="s">
        <v>19</v>
      </c>
      <c r="C182" t="s">
        <v>20</v>
      </c>
      <c r="D182">
        <v>178</v>
      </c>
      <c r="E182" t="str">
        <f>VLOOKUP(A182,Sheet2!$A$5:$H$9004,8,FALSE)</f>
        <v>{"ItemId":50009,"Num":180}</v>
      </c>
      <c r="F182" t="str">
        <f>"["&amp;VLOOKUP(A182,Sheet3!$A$4:$G$9003,7,FALSE)&amp;","&amp;VLOOKUP(A182,Sheet4!$A$5:$G$9004,7,FALSE)&amp;"]"</f>
        <v>[{"AttrType":"Power","Value":3759},{"AttrType":"Time","Value":4}]</v>
      </c>
    </row>
    <row r="183" spans="1:6">
      <c r="A183">
        <v>10179</v>
      </c>
      <c r="B183" t="s">
        <v>19</v>
      </c>
      <c r="C183" t="s">
        <v>20</v>
      </c>
      <c r="D183">
        <v>179</v>
      </c>
      <c r="E183" t="str">
        <f>VLOOKUP(A183,Sheet2!$A$5:$H$9004,8,FALSE)</f>
        <v>{"ItemId":50009,"Num":181}</v>
      </c>
      <c r="F183" t="str">
        <f>"["&amp;VLOOKUP(A183,Sheet3!$A$4:$G$9003,7,FALSE)&amp;","&amp;VLOOKUP(A183,Sheet4!$A$5:$G$9004,7,FALSE)&amp;"]"</f>
        <v>[{"AttrType":"Power","Value":3787},{"AttrType":"Time","Value":4}]</v>
      </c>
    </row>
    <row r="184" spans="1:6">
      <c r="A184">
        <v>10180</v>
      </c>
      <c r="B184" t="s">
        <v>19</v>
      </c>
      <c r="C184" t="s">
        <v>20</v>
      </c>
      <c r="D184">
        <v>180</v>
      </c>
      <c r="E184" t="str">
        <f>VLOOKUP(A184,Sheet2!$A$5:$H$9004,8,FALSE)</f>
        <v>{"ItemId":50009,"Num":182}</v>
      </c>
      <c r="F184" t="str">
        <f>"["&amp;VLOOKUP(A184,Sheet3!$A$4:$G$9003,7,FALSE)&amp;","&amp;VLOOKUP(A184,Sheet4!$A$5:$G$9004,7,FALSE)&amp;"]"</f>
        <v>[{"AttrType":"Power","Value":3815},{"AttrType":"Time","Value":4}]</v>
      </c>
    </row>
    <row r="185" spans="1:6">
      <c r="A185">
        <v>10181</v>
      </c>
      <c r="B185" t="s">
        <v>19</v>
      </c>
      <c r="C185" t="s">
        <v>20</v>
      </c>
      <c r="D185">
        <v>181</v>
      </c>
      <c r="E185" t="str">
        <f>VLOOKUP(A185,Sheet2!$A$5:$H$9004,8,FALSE)</f>
        <v>{"ItemId":50009,"Num":183}</v>
      </c>
      <c r="F185" t="str">
        <f>"["&amp;VLOOKUP(A185,Sheet3!$A$4:$G$9003,7,FALSE)&amp;","&amp;VLOOKUP(A185,Sheet4!$A$5:$G$9004,7,FALSE)&amp;"]"</f>
        <v>[{"AttrType":"Power","Value":3844},{"AttrType":"Time","Value":4}]</v>
      </c>
    </row>
    <row r="186" spans="1:6">
      <c r="A186">
        <v>10182</v>
      </c>
      <c r="B186" t="s">
        <v>19</v>
      </c>
      <c r="C186" t="s">
        <v>20</v>
      </c>
      <c r="D186">
        <v>182</v>
      </c>
      <c r="E186" t="str">
        <f>VLOOKUP(A186,Sheet2!$A$5:$H$9004,8,FALSE)</f>
        <v>{"ItemId":50009,"Num":184}</v>
      </c>
      <c r="F186" t="str">
        <f>"["&amp;VLOOKUP(A186,Sheet3!$A$4:$G$9003,7,FALSE)&amp;","&amp;VLOOKUP(A186,Sheet4!$A$5:$G$9004,7,FALSE)&amp;"]"</f>
        <v>[{"AttrType":"Power","Value":3873},{"AttrType":"Time","Value":4}]</v>
      </c>
    </row>
    <row r="187" spans="1:6">
      <c r="A187">
        <v>10183</v>
      </c>
      <c r="B187" t="s">
        <v>19</v>
      </c>
      <c r="C187" t="s">
        <v>20</v>
      </c>
      <c r="D187">
        <v>183</v>
      </c>
      <c r="E187" t="str">
        <f>VLOOKUP(A187,Sheet2!$A$5:$H$9004,8,FALSE)</f>
        <v>{"ItemId":50009,"Num":185}</v>
      </c>
      <c r="F187" t="str">
        <f>"["&amp;VLOOKUP(A187,Sheet3!$A$4:$G$9003,7,FALSE)&amp;","&amp;VLOOKUP(A187,Sheet4!$A$5:$G$9004,7,FALSE)&amp;"]"</f>
        <v>[{"AttrType":"Power","Value":3902},{"AttrType":"Time","Value":4}]</v>
      </c>
    </row>
    <row r="188" spans="1:6">
      <c r="A188">
        <v>10184</v>
      </c>
      <c r="B188" t="s">
        <v>19</v>
      </c>
      <c r="C188" t="s">
        <v>20</v>
      </c>
      <c r="D188">
        <v>184</v>
      </c>
      <c r="E188" t="str">
        <f>VLOOKUP(A188,Sheet2!$A$5:$H$9004,8,FALSE)</f>
        <v>{"ItemId":50009,"Num":186}</v>
      </c>
      <c r="F188" t="str">
        <f>"["&amp;VLOOKUP(A188,Sheet3!$A$4:$G$9003,7,FALSE)&amp;","&amp;VLOOKUP(A188,Sheet4!$A$5:$G$9004,7,FALSE)&amp;"]"</f>
        <v>[{"AttrType":"Power","Value":3931},{"AttrType":"Time","Value":4}]</v>
      </c>
    </row>
    <row r="189" spans="1:6">
      <c r="A189">
        <v>10185</v>
      </c>
      <c r="B189" t="s">
        <v>19</v>
      </c>
      <c r="C189" t="s">
        <v>20</v>
      </c>
      <c r="D189">
        <v>185</v>
      </c>
      <c r="E189" t="str">
        <f>VLOOKUP(A189,Sheet2!$A$5:$H$9004,8,FALSE)</f>
        <v>{"ItemId":50009,"Num":187}</v>
      </c>
      <c r="F189" t="str">
        <f>"["&amp;VLOOKUP(A189,Sheet3!$A$4:$G$9003,7,FALSE)&amp;","&amp;VLOOKUP(A189,Sheet4!$A$5:$G$9004,7,FALSE)&amp;"]"</f>
        <v>[{"AttrType":"Power","Value":3960},{"AttrType":"Time","Value":4}]</v>
      </c>
    </row>
    <row r="190" spans="1:6">
      <c r="A190">
        <v>10186</v>
      </c>
      <c r="B190" t="s">
        <v>19</v>
      </c>
      <c r="C190" t="s">
        <v>20</v>
      </c>
      <c r="D190">
        <v>186</v>
      </c>
      <c r="E190" t="str">
        <f>VLOOKUP(A190,Sheet2!$A$5:$H$9004,8,FALSE)</f>
        <v>{"ItemId":50009,"Num":188}</v>
      </c>
      <c r="F190" t="str">
        <f>"["&amp;VLOOKUP(A190,Sheet3!$A$4:$G$9003,7,FALSE)&amp;","&amp;VLOOKUP(A190,Sheet4!$A$5:$G$9004,7,FALSE)&amp;"]"</f>
        <v>[{"AttrType":"Power","Value":3989},{"AttrType":"Time","Value":4}]</v>
      </c>
    </row>
    <row r="191" spans="1:6">
      <c r="A191">
        <v>10187</v>
      </c>
      <c r="B191" t="s">
        <v>19</v>
      </c>
      <c r="C191" t="s">
        <v>20</v>
      </c>
      <c r="D191">
        <v>187</v>
      </c>
      <c r="E191" t="str">
        <f>VLOOKUP(A191,Sheet2!$A$5:$H$9004,8,FALSE)</f>
        <v>{"ItemId":50009,"Num":189}</v>
      </c>
      <c r="F191" t="str">
        <f>"["&amp;VLOOKUP(A191,Sheet3!$A$4:$G$9003,7,FALSE)&amp;","&amp;VLOOKUP(A191,Sheet4!$A$5:$G$9004,7,FALSE)&amp;"]"</f>
        <v>[{"AttrType":"Power","Value":4018},{"AttrType":"Time","Value":4}]</v>
      </c>
    </row>
    <row r="192" spans="1:6">
      <c r="A192">
        <v>10188</v>
      </c>
      <c r="B192" t="s">
        <v>19</v>
      </c>
      <c r="C192" t="s">
        <v>20</v>
      </c>
      <c r="D192">
        <v>188</v>
      </c>
      <c r="E192" t="str">
        <f>VLOOKUP(A192,Sheet2!$A$5:$H$9004,8,FALSE)</f>
        <v>{"ItemId":50009,"Num":190}</v>
      </c>
      <c r="F192" t="str">
        <f>"["&amp;VLOOKUP(A192,Sheet3!$A$4:$G$9003,7,FALSE)&amp;","&amp;VLOOKUP(A192,Sheet4!$A$5:$G$9004,7,FALSE)&amp;"]"</f>
        <v>[{"AttrType":"Power","Value":4047},{"AttrType":"Time","Value":4}]</v>
      </c>
    </row>
    <row r="193" spans="1:6">
      <c r="A193">
        <v>10189</v>
      </c>
      <c r="B193" t="s">
        <v>19</v>
      </c>
      <c r="C193" t="s">
        <v>20</v>
      </c>
      <c r="D193">
        <v>189</v>
      </c>
      <c r="E193" t="str">
        <f>VLOOKUP(A193,Sheet2!$A$5:$H$9004,8,FALSE)</f>
        <v>{"ItemId":50009,"Num":191}</v>
      </c>
      <c r="F193" t="str">
        <f>"["&amp;VLOOKUP(A193,Sheet3!$A$4:$G$9003,7,FALSE)&amp;","&amp;VLOOKUP(A193,Sheet4!$A$5:$G$9004,7,FALSE)&amp;"]"</f>
        <v>[{"AttrType":"Power","Value":4076},{"AttrType":"Time","Value":4}]</v>
      </c>
    </row>
    <row r="194" spans="1:6">
      <c r="A194">
        <v>10190</v>
      </c>
      <c r="B194" t="s">
        <v>19</v>
      </c>
      <c r="C194" t="s">
        <v>20</v>
      </c>
      <c r="D194">
        <v>190</v>
      </c>
      <c r="E194" t="str">
        <f>VLOOKUP(A194,Sheet2!$A$5:$H$9004,8,FALSE)</f>
        <v>{"ItemId":50009,"Num":192}</v>
      </c>
      <c r="F194" t="str">
        <f>"["&amp;VLOOKUP(A194,Sheet3!$A$4:$G$9003,7,FALSE)&amp;","&amp;VLOOKUP(A194,Sheet4!$A$5:$G$9004,7,FALSE)&amp;"]"</f>
        <v>[{"AttrType":"Power","Value":4105},{"AttrType":"Time","Value":4}]</v>
      </c>
    </row>
    <row r="195" spans="1:6">
      <c r="A195">
        <v>10191</v>
      </c>
      <c r="B195" t="s">
        <v>19</v>
      </c>
      <c r="C195" t="s">
        <v>20</v>
      </c>
      <c r="D195">
        <v>191</v>
      </c>
      <c r="E195" t="str">
        <f>VLOOKUP(A195,Sheet2!$A$5:$H$9004,8,FALSE)</f>
        <v>{"ItemId":50009,"Num":193}</v>
      </c>
      <c r="F195" t="str">
        <f>"["&amp;VLOOKUP(A195,Sheet3!$A$4:$G$9003,7,FALSE)&amp;","&amp;VLOOKUP(A195,Sheet4!$A$5:$G$9004,7,FALSE)&amp;"]"</f>
        <v>[{"AttrType":"Power","Value":4135},{"AttrType":"Time","Value":4}]</v>
      </c>
    </row>
    <row r="196" spans="1:6">
      <c r="A196">
        <v>10192</v>
      </c>
      <c r="B196" t="s">
        <v>19</v>
      </c>
      <c r="C196" t="s">
        <v>20</v>
      </c>
      <c r="D196">
        <v>192</v>
      </c>
      <c r="E196" t="str">
        <f>VLOOKUP(A196,Sheet2!$A$5:$H$9004,8,FALSE)</f>
        <v>{"ItemId":50009,"Num":194}</v>
      </c>
      <c r="F196" t="str">
        <f>"["&amp;VLOOKUP(A196,Sheet3!$A$4:$G$9003,7,FALSE)&amp;","&amp;VLOOKUP(A196,Sheet4!$A$5:$G$9004,7,FALSE)&amp;"]"</f>
        <v>[{"AttrType":"Power","Value":4165},{"AttrType":"Time","Value":4}]</v>
      </c>
    </row>
    <row r="197" spans="1:6">
      <c r="A197">
        <v>10193</v>
      </c>
      <c r="B197" t="s">
        <v>19</v>
      </c>
      <c r="C197" t="s">
        <v>20</v>
      </c>
      <c r="D197">
        <v>193</v>
      </c>
      <c r="E197" t="str">
        <f>VLOOKUP(A197,Sheet2!$A$5:$H$9004,8,FALSE)</f>
        <v>{"ItemId":50009,"Num":195}</v>
      </c>
      <c r="F197" t="str">
        <f>"["&amp;VLOOKUP(A197,Sheet3!$A$4:$G$9003,7,FALSE)&amp;","&amp;VLOOKUP(A197,Sheet4!$A$5:$G$9004,7,FALSE)&amp;"]"</f>
        <v>[{"AttrType":"Power","Value":4195},{"AttrType":"Time","Value":4}]</v>
      </c>
    </row>
    <row r="198" spans="1:6">
      <c r="A198">
        <v>10194</v>
      </c>
      <c r="B198" t="s">
        <v>19</v>
      </c>
      <c r="C198" t="s">
        <v>20</v>
      </c>
      <c r="D198">
        <v>194</v>
      </c>
      <c r="E198" t="str">
        <f>VLOOKUP(A198,Sheet2!$A$5:$H$9004,8,FALSE)</f>
        <v>{"ItemId":50009,"Num":196}</v>
      </c>
      <c r="F198" t="str">
        <f>"["&amp;VLOOKUP(A198,Sheet3!$A$4:$G$9003,7,FALSE)&amp;","&amp;VLOOKUP(A198,Sheet4!$A$5:$G$9004,7,FALSE)&amp;"]"</f>
        <v>[{"AttrType":"Power","Value":4225},{"AttrType":"Time","Value":4}]</v>
      </c>
    </row>
    <row r="199" spans="1:6">
      <c r="A199">
        <v>10195</v>
      </c>
      <c r="B199" t="s">
        <v>19</v>
      </c>
      <c r="C199" t="s">
        <v>20</v>
      </c>
      <c r="D199">
        <v>195</v>
      </c>
      <c r="E199" t="str">
        <f>VLOOKUP(A199,Sheet2!$A$5:$H$9004,8,FALSE)</f>
        <v>{"ItemId":50009,"Num":197}</v>
      </c>
      <c r="F199" t="str">
        <f>"["&amp;VLOOKUP(A199,Sheet3!$A$4:$G$9003,7,FALSE)&amp;","&amp;VLOOKUP(A199,Sheet4!$A$5:$G$9004,7,FALSE)&amp;"]"</f>
        <v>[{"AttrType":"Power","Value":4255},{"AttrType":"Time","Value":4}]</v>
      </c>
    </row>
    <row r="200" spans="1:6">
      <c r="A200">
        <v>10196</v>
      </c>
      <c r="B200" t="s">
        <v>19</v>
      </c>
      <c r="C200" t="s">
        <v>20</v>
      </c>
      <c r="D200">
        <v>196</v>
      </c>
      <c r="E200" t="str">
        <f>VLOOKUP(A200,Sheet2!$A$5:$H$9004,8,FALSE)</f>
        <v>{"ItemId":50009,"Num":198}</v>
      </c>
      <c r="F200" t="str">
        <f>"["&amp;VLOOKUP(A200,Sheet3!$A$4:$G$9003,7,FALSE)&amp;","&amp;VLOOKUP(A200,Sheet4!$A$5:$G$9004,7,FALSE)&amp;"]"</f>
        <v>[{"AttrType":"Power","Value":4285},{"AttrType":"Time","Value":4}]</v>
      </c>
    </row>
    <row r="201" spans="1:6">
      <c r="A201">
        <v>10197</v>
      </c>
      <c r="B201" t="s">
        <v>19</v>
      </c>
      <c r="C201" t="s">
        <v>20</v>
      </c>
      <c r="D201">
        <v>197</v>
      </c>
      <c r="E201" t="str">
        <f>VLOOKUP(A201,Sheet2!$A$5:$H$9004,8,FALSE)</f>
        <v>{"ItemId":50009,"Num":199}</v>
      </c>
      <c r="F201" t="str">
        <f>"["&amp;VLOOKUP(A201,Sheet3!$A$4:$G$9003,7,FALSE)&amp;","&amp;VLOOKUP(A201,Sheet4!$A$5:$G$9004,7,FALSE)&amp;"]"</f>
        <v>[{"AttrType":"Power","Value":4315},{"AttrType":"Time","Value":4}]</v>
      </c>
    </row>
    <row r="202" spans="1:6">
      <c r="A202">
        <v>10198</v>
      </c>
      <c r="B202" t="s">
        <v>19</v>
      </c>
      <c r="C202" t="s">
        <v>20</v>
      </c>
      <c r="D202">
        <v>198</v>
      </c>
      <c r="E202" t="str">
        <f>VLOOKUP(A202,Sheet2!$A$5:$H$9004,8,FALSE)</f>
        <v>{"ItemId":50009,"Num":200}</v>
      </c>
      <c r="F202" t="str">
        <f>"["&amp;VLOOKUP(A202,Sheet3!$A$4:$G$9003,7,FALSE)&amp;","&amp;VLOOKUP(A202,Sheet4!$A$5:$G$9004,7,FALSE)&amp;"]"</f>
        <v>[{"AttrType":"Power","Value":4345},{"AttrType":"Time","Value":4}]</v>
      </c>
    </row>
    <row r="203" spans="1:6">
      <c r="A203">
        <v>10199</v>
      </c>
      <c r="B203" t="s">
        <v>19</v>
      </c>
      <c r="C203" t="s">
        <v>20</v>
      </c>
      <c r="D203">
        <v>199</v>
      </c>
      <c r="E203" t="str">
        <f>VLOOKUP(A203,Sheet2!$A$5:$H$9004,8,FALSE)</f>
        <v>{"ItemId":50009,"Num":201}</v>
      </c>
      <c r="F203" t="str">
        <f>"["&amp;VLOOKUP(A203,Sheet3!$A$4:$G$9003,7,FALSE)&amp;","&amp;VLOOKUP(A203,Sheet4!$A$5:$G$9004,7,FALSE)&amp;"]"</f>
        <v>[{"AttrType":"Power","Value":4375},{"AttrType":"Time","Value":4}]</v>
      </c>
    </row>
    <row r="204" spans="1:6">
      <c r="A204">
        <v>10200</v>
      </c>
      <c r="B204" t="s">
        <v>19</v>
      </c>
      <c r="C204" t="s">
        <v>20</v>
      </c>
      <c r="D204">
        <v>200</v>
      </c>
      <c r="E204" t="str">
        <f>VLOOKUP(A204,Sheet2!$A$5:$H$9004,8,FALSE)</f>
        <v>{"ItemId":50009,"Num":202}</v>
      </c>
      <c r="F204" t="str">
        <f>"["&amp;VLOOKUP(A204,Sheet3!$A$4:$G$9003,7,FALSE)&amp;","&amp;VLOOKUP(A204,Sheet4!$A$5:$G$9004,7,FALSE)&amp;"]"</f>
        <v>[{"AttrType":"Power","Value":4405},{"AttrType":"Time","Value":4}]</v>
      </c>
    </row>
    <row r="205" spans="1:6">
      <c r="A205">
        <v>10201</v>
      </c>
      <c r="B205" t="s">
        <v>19</v>
      </c>
      <c r="C205" t="s">
        <v>20</v>
      </c>
      <c r="D205">
        <v>201</v>
      </c>
      <c r="E205" t="str">
        <f>VLOOKUP(A205,Sheet2!$A$5:$H$9004,8,FALSE)</f>
        <v>{"ItemId":50009,"Num":203}</v>
      </c>
      <c r="F205" t="str">
        <f>"["&amp;VLOOKUP(A205,Sheet3!$A$4:$G$9003,7,FALSE)&amp;","&amp;VLOOKUP(A205,Sheet4!$A$5:$G$9004,7,FALSE)&amp;"]"</f>
        <v>[{"AttrType":"Power","Value":4436},{"AttrType":"Time","Value":4}]</v>
      </c>
    </row>
    <row r="206" spans="1:6">
      <c r="A206">
        <v>10202</v>
      </c>
      <c r="B206" t="s">
        <v>19</v>
      </c>
      <c r="C206" t="s">
        <v>20</v>
      </c>
      <c r="D206">
        <v>202</v>
      </c>
      <c r="E206" t="str">
        <f>VLOOKUP(A206,Sheet2!$A$5:$H$9004,8,FALSE)</f>
        <v>{"ItemId":50009,"Num":204}</v>
      </c>
      <c r="F206" t="str">
        <f>"["&amp;VLOOKUP(A206,Sheet3!$A$4:$G$9003,7,FALSE)&amp;","&amp;VLOOKUP(A206,Sheet4!$A$5:$G$9004,7,FALSE)&amp;"]"</f>
        <v>[{"AttrType":"Power","Value":4467},{"AttrType":"Time","Value":4}]</v>
      </c>
    </row>
    <row r="207" spans="1:6">
      <c r="A207">
        <v>10203</v>
      </c>
      <c r="B207" t="s">
        <v>19</v>
      </c>
      <c r="C207" t="s">
        <v>20</v>
      </c>
      <c r="D207">
        <v>203</v>
      </c>
      <c r="E207" t="str">
        <f>VLOOKUP(A207,Sheet2!$A$5:$H$9004,8,FALSE)</f>
        <v>{"ItemId":50009,"Num":205}</v>
      </c>
      <c r="F207" t="str">
        <f>"["&amp;VLOOKUP(A207,Sheet3!$A$4:$G$9003,7,FALSE)&amp;","&amp;VLOOKUP(A207,Sheet4!$A$5:$G$9004,7,FALSE)&amp;"]"</f>
        <v>[{"AttrType":"Power","Value":4498},{"AttrType":"Time","Value":4}]</v>
      </c>
    </row>
    <row r="208" spans="1:6">
      <c r="A208">
        <v>10204</v>
      </c>
      <c r="B208" t="s">
        <v>19</v>
      </c>
      <c r="C208" t="s">
        <v>20</v>
      </c>
      <c r="D208">
        <v>204</v>
      </c>
      <c r="E208" t="str">
        <f>VLOOKUP(A208,Sheet2!$A$5:$H$9004,8,FALSE)</f>
        <v>{"ItemId":50009,"Num":206}</v>
      </c>
      <c r="F208" t="str">
        <f>"["&amp;VLOOKUP(A208,Sheet3!$A$4:$G$9003,7,FALSE)&amp;","&amp;VLOOKUP(A208,Sheet4!$A$5:$G$9004,7,FALSE)&amp;"]"</f>
        <v>[{"AttrType":"Power","Value":4529},{"AttrType":"Time","Value":4}]</v>
      </c>
    </row>
    <row r="209" spans="1:6">
      <c r="A209">
        <v>10205</v>
      </c>
      <c r="B209" t="s">
        <v>19</v>
      </c>
      <c r="C209" t="s">
        <v>20</v>
      </c>
      <c r="D209">
        <v>205</v>
      </c>
      <c r="E209" t="str">
        <f>VLOOKUP(A209,Sheet2!$A$5:$H$9004,8,FALSE)</f>
        <v>{"ItemId":50009,"Num":207}</v>
      </c>
      <c r="F209" t="str">
        <f>"["&amp;VLOOKUP(A209,Sheet3!$A$4:$G$9003,7,FALSE)&amp;","&amp;VLOOKUP(A209,Sheet4!$A$5:$G$9004,7,FALSE)&amp;"]"</f>
        <v>[{"AttrType":"Power","Value":4560},{"AttrType":"Time","Value":4}]</v>
      </c>
    </row>
    <row r="210" spans="1:6">
      <c r="A210">
        <v>10206</v>
      </c>
      <c r="B210" t="s">
        <v>19</v>
      </c>
      <c r="C210" t="s">
        <v>20</v>
      </c>
      <c r="D210">
        <v>206</v>
      </c>
      <c r="E210" t="str">
        <f>VLOOKUP(A210,Sheet2!$A$5:$H$9004,8,FALSE)</f>
        <v>{"ItemId":50009,"Num":208}</v>
      </c>
      <c r="F210" t="str">
        <f>"["&amp;VLOOKUP(A210,Sheet3!$A$4:$G$9003,7,FALSE)&amp;","&amp;VLOOKUP(A210,Sheet4!$A$5:$G$9004,7,FALSE)&amp;"]"</f>
        <v>[{"AttrType":"Power","Value":4591},{"AttrType":"Time","Value":4}]</v>
      </c>
    </row>
    <row r="211" spans="1:6">
      <c r="A211">
        <v>10207</v>
      </c>
      <c r="B211" t="s">
        <v>19</v>
      </c>
      <c r="C211" t="s">
        <v>20</v>
      </c>
      <c r="D211">
        <v>207</v>
      </c>
      <c r="E211" t="str">
        <f>VLOOKUP(A211,Sheet2!$A$5:$H$9004,8,FALSE)</f>
        <v>{"ItemId":50009,"Num":209}</v>
      </c>
      <c r="F211" t="str">
        <f>"["&amp;VLOOKUP(A211,Sheet3!$A$4:$G$9003,7,FALSE)&amp;","&amp;VLOOKUP(A211,Sheet4!$A$5:$G$9004,7,FALSE)&amp;"]"</f>
        <v>[{"AttrType":"Power","Value":4622},{"AttrType":"Time","Value":4}]</v>
      </c>
    </row>
    <row r="212" spans="1:6">
      <c r="A212">
        <v>10208</v>
      </c>
      <c r="B212" t="s">
        <v>19</v>
      </c>
      <c r="C212" t="s">
        <v>20</v>
      </c>
      <c r="D212">
        <v>208</v>
      </c>
      <c r="E212" t="str">
        <f>VLOOKUP(A212,Sheet2!$A$5:$H$9004,8,FALSE)</f>
        <v>{"ItemId":50009,"Num":210}</v>
      </c>
      <c r="F212" t="str">
        <f>"["&amp;VLOOKUP(A212,Sheet3!$A$4:$G$9003,7,FALSE)&amp;","&amp;VLOOKUP(A212,Sheet4!$A$5:$G$9004,7,FALSE)&amp;"]"</f>
        <v>[{"AttrType":"Power","Value":4653},{"AttrType":"Time","Value":4}]</v>
      </c>
    </row>
    <row r="213" spans="1:6">
      <c r="A213">
        <v>10209</v>
      </c>
      <c r="B213" t="s">
        <v>19</v>
      </c>
      <c r="C213" t="s">
        <v>20</v>
      </c>
      <c r="D213">
        <v>209</v>
      </c>
      <c r="E213" t="str">
        <f>VLOOKUP(A213,Sheet2!$A$5:$H$9004,8,FALSE)</f>
        <v>{"ItemId":50009,"Num":211}</v>
      </c>
      <c r="F213" t="str">
        <f>"["&amp;VLOOKUP(A213,Sheet3!$A$4:$G$9003,7,FALSE)&amp;","&amp;VLOOKUP(A213,Sheet4!$A$5:$G$9004,7,FALSE)&amp;"]"</f>
        <v>[{"AttrType":"Power","Value":4684},{"AttrType":"Time","Value":4}]</v>
      </c>
    </row>
    <row r="214" spans="1:6">
      <c r="A214">
        <v>10210</v>
      </c>
      <c r="B214" t="s">
        <v>19</v>
      </c>
      <c r="C214" t="s">
        <v>20</v>
      </c>
      <c r="D214">
        <v>210</v>
      </c>
      <c r="E214" t="str">
        <f>VLOOKUP(A214,Sheet2!$A$5:$H$9004,8,FALSE)</f>
        <v>{"ItemId":50009,"Num":212}</v>
      </c>
      <c r="F214" t="str">
        <f>"["&amp;VLOOKUP(A214,Sheet3!$A$4:$G$9003,7,FALSE)&amp;","&amp;VLOOKUP(A214,Sheet4!$A$5:$G$9004,7,FALSE)&amp;"]"</f>
        <v>[{"AttrType":"Power","Value":4715},{"AttrType":"Time","Value":4}]</v>
      </c>
    </row>
    <row r="215" spans="1:6">
      <c r="A215">
        <v>10211</v>
      </c>
      <c r="B215" t="s">
        <v>19</v>
      </c>
      <c r="C215" t="s">
        <v>20</v>
      </c>
      <c r="D215">
        <v>211</v>
      </c>
      <c r="E215" t="str">
        <f>VLOOKUP(A215,Sheet2!$A$5:$H$9004,8,FALSE)</f>
        <v>{"ItemId":50009,"Num":213}</v>
      </c>
      <c r="F215" t="str">
        <f>"["&amp;VLOOKUP(A215,Sheet3!$A$4:$G$9003,7,FALSE)&amp;","&amp;VLOOKUP(A215,Sheet4!$A$5:$G$9004,7,FALSE)&amp;"]"</f>
        <v>[{"AttrType":"Power","Value":4747},{"AttrType":"Time","Value":4}]</v>
      </c>
    </row>
    <row r="216" spans="1:6">
      <c r="A216">
        <v>10212</v>
      </c>
      <c r="B216" t="s">
        <v>19</v>
      </c>
      <c r="C216" t="s">
        <v>20</v>
      </c>
      <c r="D216">
        <v>212</v>
      </c>
      <c r="E216" t="str">
        <f>VLOOKUP(A216,Sheet2!$A$5:$H$9004,8,FALSE)</f>
        <v>{"ItemId":50009,"Num":214}</v>
      </c>
      <c r="F216" t="str">
        <f>"["&amp;VLOOKUP(A216,Sheet3!$A$4:$G$9003,7,FALSE)&amp;","&amp;VLOOKUP(A216,Sheet4!$A$5:$G$9004,7,FALSE)&amp;"]"</f>
        <v>[{"AttrType":"Power","Value":4779},{"AttrType":"Time","Value":4}]</v>
      </c>
    </row>
    <row r="217" spans="1:6">
      <c r="A217">
        <v>10213</v>
      </c>
      <c r="B217" t="s">
        <v>19</v>
      </c>
      <c r="C217" t="s">
        <v>20</v>
      </c>
      <c r="D217">
        <v>213</v>
      </c>
      <c r="E217" t="str">
        <f>VLOOKUP(A217,Sheet2!$A$5:$H$9004,8,FALSE)</f>
        <v>{"ItemId":50009,"Num":215}</v>
      </c>
      <c r="F217" t="str">
        <f>"["&amp;VLOOKUP(A217,Sheet3!$A$4:$G$9003,7,FALSE)&amp;","&amp;VLOOKUP(A217,Sheet4!$A$5:$G$9004,7,FALSE)&amp;"]"</f>
        <v>[{"AttrType":"Power","Value":4811},{"AttrType":"Time","Value":4}]</v>
      </c>
    </row>
    <row r="218" spans="1:6">
      <c r="A218">
        <v>10214</v>
      </c>
      <c r="B218" t="s">
        <v>19</v>
      </c>
      <c r="C218" t="s">
        <v>20</v>
      </c>
      <c r="D218">
        <v>214</v>
      </c>
      <c r="E218" t="str">
        <f>VLOOKUP(A218,Sheet2!$A$5:$H$9004,8,FALSE)</f>
        <v>{"ItemId":50009,"Num":216}</v>
      </c>
      <c r="F218" t="str">
        <f>"["&amp;VLOOKUP(A218,Sheet3!$A$4:$G$9003,7,FALSE)&amp;","&amp;VLOOKUP(A218,Sheet4!$A$5:$G$9004,7,FALSE)&amp;"]"</f>
        <v>[{"AttrType":"Power","Value":4843},{"AttrType":"Time","Value":4}]</v>
      </c>
    </row>
    <row r="219" spans="1:6">
      <c r="A219">
        <v>10215</v>
      </c>
      <c r="B219" t="s">
        <v>19</v>
      </c>
      <c r="C219" t="s">
        <v>20</v>
      </c>
      <c r="D219">
        <v>215</v>
      </c>
      <c r="E219" t="str">
        <f>VLOOKUP(A219,Sheet2!$A$5:$H$9004,8,FALSE)</f>
        <v>{"ItemId":50009,"Num":217}</v>
      </c>
      <c r="F219" t="str">
        <f>"["&amp;VLOOKUP(A219,Sheet3!$A$4:$G$9003,7,FALSE)&amp;","&amp;VLOOKUP(A219,Sheet4!$A$5:$G$9004,7,FALSE)&amp;"]"</f>
        <v>[{"AttrType":"Power","Value":4875},{"AttrType":"Time","Value":4}]</v>
      </c>
    </row>
    <row r="220" spans="1:6">
      <c r="A220">
        <v>10216</v>
      </c>
      <c r="B220" t="s">
        <v>19</v>
      </c>
      <c r="C220" t="s">
        <v>20</v>
      </c>
      <c r="D220">
        <v>216</v>
      </c>
      <c r="E220" t="str">
        <f>VLOOKUP(A220,Sheet2!$A$5:$H$9004,8,FALSE)</f>
        <v>{"ItemId":50009,"Num":218}</v>
      </c>
      <c r="F220" t="str">
        <f>"["&amp;VLOOKUP(A220,Sheet3!$A$4:$G$9003,7,FALSE)&amp;","&amp;VLOOKUP(A220,Sheet4!$A$5:$G$9004,7,FALSE)&amp;"]"</f>
        <v>[{"AttrType":"Power","Value":4907},{"AttrType":"Time","Value":4}]</v>
      </c>
    </row>
    <row r="221" spans="1:6">
      <c r="A221">
        <v>10217</v>
      </c>
      <c r="B221" t="s">
        <v>19</v>
      </c>
      <c r="C221" t="s">
        <v>20</v>
      </c>
      <c r="D221">
        <v>217</v>
      </c>
      <c r="E221" t="str">
        <f>VLOOKUP(A221,Sheet2!$A$5:$H$9004,8,FALSE)</f>
        <v>{"ItemId":50009,"Num":219}</v>
      </c>
      <c r="F221" t="str">
        <f>"["&amp;VLOOKUP(A221,Sheet3!$A$4:$G$9003,7,FALSE)&amp;","&amp;VLOOKUP(A221,Sheet4!$A$5:$G$9004,7,FALSE)&amp;"]"</f>
        <v>[{"AttrType":"Power","Value":4939},{"AttrType":"Time","Value":4}]</v>
      </c>
    </row>
    <row r="222" spans="1:6">
      <c r="A222">
        <v>10218</v>
      </c>
      <c r="B222" t="s">
        <v>19</v>
      </c>
      <c r="C222" t="s">
        <v>20</v>
      </c>
      <c r="D222">
        <v>218</v>
      </c>
      <c r="E222" t="str">
        <f>VLOOKUP(A222,Sheet2!$A$5:$H$9004,8,FALSE)</f>
        <v>{"ItemId":50009,"Num":220}</v>
      </c>
      <c r="F222" t="str">
        <f>"["&amp;VLOOKUP(A222,Sheet3!$A$4:$G$9003,7,FALSE)&amp;","&amp;VLOOKUP(A222,Sheet4!$A$5:$G$9004,7,FALSE)&amp;"]"</f>
        <v>[{"AttrType":"Power","Value":4971},{"AttrType":"Time","Value":4}]</v>
      </c>
    </row>
    <row r="223" spans="1:6">
      <c r="A223">
        <v>10219</v>
      </c>
      <c r="B223" t="s">
        <v>19</v>
      </c>
      <c r="C223" t="s">
        <v>20</v>
      </c>
      <c r="D223">
        <v>219</v>
      </c>
      <c r="E223" t="str">
        <f>VLOOKUP(A223,Sheet2!$A$5:$H$9004,8,FALSE)</f>
        <v>{"ItemId":50009,"Num":221}</v>
      </c>
      <c r="F223" t="str">
        <f>"["&amp;VLOOKUP(A223,Sheet3!$A$4:$G$9003,7,FALSE)&amp;","&amp;VLOOKUP(A223,Sheet4!$A$5:$G$9004,7,FALSE)&amp;"]"</f>
        <v>[{"AttrType":"Power","Value":5003},{"AttrType":"Time","Value":4}]</v>
      </c>
    </row>
    <row r="224" spans="1:6">
      <c r="A224">
        <v>10220</v>
      </c>
      <c r="B224" t="s">
        <v>19</v>
      </c>
      <c r="C224" t="s">
        <v>20</v>
      </c>
      <c r="D224">
        <v>220</v>
      </c>
      <c r="E224" t="str">
        <f>VLOOKUP(A224,Sheet2!$A$5:$H$9004,8,FALSE)</f>
        <v>{"ItemId":50009,"Num":222}</v>
      </c>
      <c r="F224" t="str">
        <f>"["&amp;VLOOKUP(A224,Sheet3!$A$4:$G$9003,7,FALSE)&amp;","&amp;VLOOKUP(A224,Sheet4!$A$5:$G$9004,7,FALSE)&amp;"]"</f>
        <v>[{"AttrType":"Power","Value":5035},{"AttrType":"Time","Value":4}]</v>
      </c>
    </row>
    <row r="225" spans="1:6">
      <c r="A225">
        <v>10221</v>
      </c>
      <c r="B225" t="s">
        <v>19</v>
      </c>
      <c r="C225" t="s">
        <v>20</v>
      </c>
      <c r="D225">
        <v>221</v>
      </c>
      <c r="E225" t="str">
        <f>VLOOKUP(A225,Sheet2!$A$5:$H$9004,8,FALSE)</f>
        <v>{"ItemId":50009,"Num":223}</v>
      </c>
      <c r="F225" t="str">
        <f>"["&amp;VLOOKUP(A225,Sheet3!$A$4:$G$9003,7,FALSE)&amp;","&amp;VLOOKUP(A225,Sheet4!$A$5:$G$9004,7,FALSE)&amp;"]"</f>
        <v>[{"AttrType":"Power","Value":5068},{"AttrType":"Time","Value":4}]</v>
      </c>
    </row>
    <row r="226" spans="1:6">
      <c r="A226">
        <v>10222</v>
      </c>
      <c r="B226" t="s">
        <v>19</v>
      </c>
      <c r="C226" t="s">
        <v>20</v>
      </c>
      <c r="D226">
        <v>222</v>
      </c>
      <c r="E226" t="str">
        <f>VLOOKUP(A226,Sheet2!$A$5:$H$9004,8,FALSE)</f>
        <v>{"ItemId":50009,"Num":224}</v>
      </c>
      <c r="F226" t="str">
        <f>"["&amp;VLOOKUP(A226,Sheet3!$A$4:$G$9003,7,FALSE)&amp;","&amp;VLOOKUP(A226,Sheet4!$A$5:$G$9004,7,FALSE)&amp;"]"</f>
        <v>[{"AttrType":"Power","Value":5101},{"AttrType":"Time","Value":4}]</v>
      </c>
    </row>
    <row r="227" spans="1:6">
      <c r="A227">
        <v>10223</v>
      </c>
      <c r="B227" t="s">
        <v>19</v>
      </c>
      <c r="C227" t="s">
        <v>20</v>
      </c>
      <c r="D227">
        <v>223</v>
      </c>
      <c r="E227" t="str">
        <f>VLOOKUP(A227,Sheet2!$A$5:$H$9004,8,FALSE)</f>
        <v>{"ItemId":50009,"Num":225}</v>
      </c>
      <c r="F227" t="str">
        <f>"["&amp;VLOOKUP(A227,Sheet3!$A$4:$G$9003,7,FALSE)&amp;","&amp;VLOOKUP(A227,Sheet4!$A$5:$G$9004,7,FALSE)&amp;"]"</f>
        <v>[{"AttrType":"Power","Value":5134},{"AttrType":"Time","Value":4}]</v>
      </c>
    </row>
    <row r="228" spans="1:6">
      <c r="A228">
        <v>10224</v>
      </c>
      <c r="B228" t="s">
        <v>19</v>
      </c>
      <c r="C228" t="s">
        <v>20</v>
      </c>
      <c r="D228">
        <v>224</v>
      </c>
      <c r="E228" t="str">
        <f>VLOOKUP(A228,Sheet2!$A$5:$H$9004,8,FALSE)</f>
        <v>{"ItemId":50009,"Num":226}</v>
      </c>
      <c r="F228" t="str">
        <f>"["&amp;VLOOKUP(A228,Sheet3!$A$4:$G$9003,7,FALSE)&amp;","&amp;VLOOKUP(A228,Sheet4!$A$5:$G$9004,7,FALSE)&amp;"]"</f>
        <v>[{"AttrType":"Power","Value":5167},{"AttrType":"Time","Value":4}]</v>
      </c>
    </row>
    <row r="229" spans="1:6">
      <c r="A229">
        <v>10225</v>
      </c>
      <c r="B229" t="s">
        <v>19</v>
      </c>
      <c r="C229" t="s">
        <v>20</v>
      </c>
      <c r="D229">
        <v>225</v>
      </c>
      <c r="E229" t="str">
        <f>VLOOKUP(A229,Sheet2!$A$5:$H$9004,8,FALSE)</f>
        <v>{"ItemId":50009,"Num":227}</v>
      </c>
      <c r="F229" t="str">
        <f>"["&amp;VLOOKUP(A229,Sheet3!$A$4:$G$9003,7,FALSE)&amp;","&amp;VLOOKUP(A229,Sheet4!$A$5:$G$9004,7,FALSE)&amp;"]"</f>
        <v>[{"AttrType":"Power","Value":5200},{"AttrType":"Time","Value":4}]</v>
      </c>
    </row>
    <row r="230" spans="1:6">
      <c r="A230">
        <v>10226</v>
      </c>
      <c r="B230" t="s">
        <v>19</v>
      </c>
      <c r="C230" t="s">
        <v>20</v>
      </c>
      <c r="D230">
        <v>226</v>
      </c>
      <c r="E230" t="str">
        <f>VLOOKUP(A230,Sheet2!$A$5:$H$9004,8,FALSE)</f>
        <v>{"ItemId":50009,"Num":228}</v>
      </c>
      <c r="F230" t="str">
        <f>"["&amp;VLOOKUP(A230,Sheet3!$A$4:$G$9003,7,FALSE)&amp;","&amp;VLOOKUP(A230,Sheet4!$A$5:$G$9004,7,FALSE)&amp;"]"</f>
        <v>[{"AttrType":"Power","Value":5233},{"AttrType":"Time","Value":4}]</v>
      </c>
    </row>
    <row r="231" spans="1:6">
      <c r="A231">
        <v>10227</v>
      </c>
      <c r="B231" t="s">
        <v>19</v>
      </c>
      <c r="C231" t="s">
        <v>20</v>
      </c>
      <c r="D231">
        <v>227</v>
      </c>
      <c r="E231" t="str">
        <f>VLOOKUP(A231,Sheet2!$A$5:$H$9004,8,FALSE)</f>
        <v>{"ItemId":50009,"Num":229}</v>
      </c>
      <c r="F231" t="str">
        <f>"["&amp;VLOOKUP(A231,Sheet3!$A$4:$G$9003,7,FALSE)&amp;","&amp;VLOOKUP(A231,Sheet4!$A$5:$G$9004,7,FALSE)&amp;"]"</f>
        <v>[{"AttrType":"Power","Value":5266},{"AttrType":"Time","Value":4}]</v>
      </c>
    </row>
    <row r="232" spans="1:6">
      <c r="A232">
        <v>10228</v>
      </c>
      <c r="B232" t="s">
        <v>19</v>
      </c>
      <c r="C232" t="s">
        <v>20</v>
      </c>
      <c r="D232">
        <v>228</v>
      </c>
      <c r="E232" t="str">
        <f>VLOOKUP(A232,Sheet2!$A$5:$H$9004,8,FALSE)</f>
        <v>{"ItemId":50009,"Num":230}</v>
      </c>
      <c r="F232" t="str">
        <f>"["&amp;VLOOKUP(A232,Sheet3!$A$4:$G$9003,7,FALSE)&amp;","&amp;VLOOKUP(A232,Sheet4!$A$5:$G$9004,7,FALSE)&amp;"]"</f>
        <v>[{"AttrType":"Power","Value":5299},{"AttrType":"Time","Value":4}]</v>
      </c>
    </row>
    <row r="233" spans="1:6">
      <c r="A233">
        <v>10229</v>
      </c>
      <c r="B233" t="s">
        <v>19</v>
      </c>
      <c r="C233" t="s">
        <v>20</v>
      </c>
      <c r="D233">
        <v>229</v>
      </c>
      <c r="E233" t="str">
        <f>VLOOKUP(A233,Sheet2!$A$5:$H$9004,8,FALSE)</f>
        <v>{"ItemId":50009,"Num":231}</v>
      </c>
      <c r="F233" t="str">
        <f>"["&amp;VLOOKUP(A233,Sheet3!$A$4:$G$9003,7,FALSE)&amp;","&amp;VLOOKUP(A233,Sheet4!$A$5:$G$9004,7,FALSE)&amp;"]"</f>
        <v>[{"AttrType":"Power","Value":5332},{"AttrType":"Time","Value":4}]</v>
      </c>
    </row>
    <row r="234" spans="1:6">
      <c r="A234">
        <v>10230</v>
      </c>
      <c r="B234" t="s">
        <v>19</v>
      </c>
      <c r="C234" t="s">
        <v>20</v>
      </c>
      <c r="D234">
        <v>230</v>
      </c>
      <c r="E234" t="str">
        <f>VLOOKUP(A234,Sheet2!$A$5:$H$9004,8,FALSE)</f>
        <v>{"ItemId":50009,"Num":232}</v>
      </c>
      <c r="F234" t="str">
        <f>"["&amp;VLOOKUP(A234,Sheet3!$A$4:$G$9003,7,FALSE)&amp;","&amp;VLOOKUP(A234,Sheet4!$A$5:$G$9004,7,FALSE)&amp;"]"</f>
        <v>[{"AttrType":"Power","Value":5365},{"AttrType":"Time","Value":4}]</v>
      </c>
    </row>
    <row r="235" spans="1:6">
      <c r="A235">
        <v>10231</v>
      </c>
      <c r="B235" t="s">
        <v>19</v>
      </c>
      <c r="C235" t="s">
        <v>20</v>
      </c>
      <c r="D235">
        <v>231</v>
      </c>
      <c r="E235" t="str">
        <f>VLOOKUP(A235,Sheet2!$A$5:$H$9004,8,FALSE)</f>
        <v>{"ItemId":50009,"Num":233}</v>
      </c>
      <c r="F235" t="str">
        <f>"["&amp;VLOOKUP(A235,Sheet3!$A$4:$G$9003,7,FALSE)&amp;","&amp;VLOOKUP(A235,Sheet4!$A$5:$G$9004,7,FALSE)&amp;"]"</f>
        <v>[{"AttrType":"Power","Value":5399},{"AttrType":"Time","Value":4}]</v>
      </c>
    </row>
    <row r="236" spans="1:6">
      <c r="A236">
        <v>10232</v>
      </c>
      <c r="B236" t="s">
        <v>19</v>
      </c>
      <c r="C236" t="s">
        <v>20</v>
      </c>
      <c r="D236">
        <v>232</v>
      </c>
      <c r="E236" t="str">
        <f>VLOOKUP(A236,Sheet2!$A$5:$H$9004,8,FALSE)</f>
        <v>{"ItemId":50009,"Num":234}</v>
      </c>
      <c r="F236" t="str">
        <f>"["&amp;VLOOKUP(A236,Sheet3!$A$4:$G$9003,7,FALSE)&amp;","&amp;VLOOKUP(A236,Sheet4!$A$5:$G$9004,7,FALSE)&amp;"]"</f>
        <v>[{"AttrType":"Power","Value":5433},{"AttrType":"Time","Value":4}]</v>
      </c>
    </row>
    <row r="237" spans="1:6">
      <c r="A237">
        <v>10233</v>
      </c>
      <c r="B237" t="s">
        <v>19</v>
      </c>
      <c r="C237" t="s">
        <v>20</v>
      </c>
      <c r="D237">
        <v>233</v>
      </c>
      <c r="E237" t="str">
        <f>VLOOKUP(A237,Sheet2!$A$5:$H$9004,8,FALSE)</f>
        <v>{"ItemId":50009,"Num":235}</v>
      </c>
      <c r="F237" t="str">
        <f>"["&amp;VLOOKUP(A237,Sheet3!$A$4:$G$9003,7,FALSE)&amp;","&amp;VLOOKUP(A237,Sheet4!$A$5:$G$9004,7,FALSE)&amp;"]"</f>
        <v>[{"AttrType":"Power","Value":5467},{"AttrType":"Time","Value":4}]</v>
      </c>
    </row>
    <row r="238" spans="1:6">
      <c r="A238">
        <v>10234</v>
      </c>
      <c r="B238" t="s">
        <v>19</v>
      </c>
      <c r="C238" t="s">
        <v>20</v>
      </c>
      <c r="D238">
        <v>234</v>
      </c>
      <c r="E238" t="str">
        <f>VLOOKUP(A238,Sheet2!$A$5:$H$9004,8,FALSE)</f>
        <v>{"ItemId":50009,"Num":236}</v>
      </c>
      <c r="F238" t="str">
        <f>"["&amp;VLOOKUP(A238,Sheet3!$A$4:$G$9003,7,FALSE)&amp;","&amp;VLOOKUP(A238,Sheet4!$A$5:$G$9004,7,FALSE)&amp;"]"</f>
        <v>[{"AttrType":"Power","Value":5501},{"AttrType":"Time","Value":4}]</v>
      </c>
    </row>
    <row r="239" spans="1:6">
      <c r="A239">
        <v>10235</v>
      </c>
      <c r="B239" t="s">
        <v>19</v>
      </c>
      <c r="C239" t="s">
        <v>20</v>
      </c>
      <c r="D239">
        <v>235</v>
      </c>
      <c r="E239" t="str">
        <f>VLOOKUP(A239,Sheet2!$A$5:$H$9004,8,FALSE)</f>
        <v>{"ItemId":50009,"Num":237}</v>
      </c>
      <c r="F239" t="str">
        <f>"["&amp;VLOOKUP(A239,Sheet3!$A$4:$G$9003,7,FALSE)&amp;","&amp;VLOOKUP(A239,Sheet4!$A$5:$G$9004,7,FALSE)&amp;"]"</f>
        <v>[{"AttrType":"Power","Value":5535},{"AttrType":"Time","Value":4}]</v>
      </c>
    </row>
    <row r="240" spans="1:6">
      <c r="A240">
        <v>10236</v>
      </c>
      <c r="B240" t="s">
        <v>19</v>
      </c>
      <c r="C240" t="s">
        <v>20</v>
      </c>
      <c r="D240">
        <v>236</v>
      </c>
      <c r="E240" t="str">
        <f>VLOOKUP(A240,Sheet2!$A$5:$H$9004,8,FALSE)</f>
        <v>{"ItemId":50009,"Num":238}</v>
      </c>
      <c r="F240" t="str">
        <f>"["&amp;VLOOKUP(A240,Sheet3!$A$4:$G$9003,7,FALSE)&amp;","&amp;VLOOKUP(A240,Sheet4!$A$5:$G$9004,7,FALSE)&amp;"]"</f>
        <v>[{"AttrType":"Power","Value":5569},{"AttrType":"Time","Value":4}]</v>
      </c>
    </row>
    <row r="241" spans="1:6">
      <c r="A241">
        <v>10237</v>
      </c>
      <c r="B241" t="s">
        <v>19</v>
      </c>
      <c r="C241" t="s">
        <v>20</v>
      </c>
      <c r="D241">
        <v>237</v>
      </c>
      <c r="E241" t="str">
        <f>VLOOKUP(A241,Sheet2!$A$5:$H$9004,8,FALSE)</f>
        <v>{"ItemId":50009,"Num":239}</v>
      </c>
      <c r="F241" t="str">
        <f>"["&amp;VLOOKUP(A241,Sheet3!$A$4:$G$9003,7,FALSE)&amp;","&amp;VLOOKUP(A241,Sheet4!$A$5:$G$9004,7,FALSE)&amp;"]"</f>
        <v>[{"AttrType":"Power","Value":5603},{"AttrType":"Time","Value":4}]</v>
      </c>
    </row>
    <row r="242" spans="1:6">
      <c r="A242">
        <v>10238</v>
      </c>
      <c r="B242" t="s">
        <v>19</v>
      </c>
      <c r="C242" t="s">
        <v>20</v>
      </c>
      <c r="D242">
        <v>238</v>
      </c>
      <c r="E242" t="str">
        <f>VLOOKUP(A242,Sheet2!$A$5:$H$9004,8,FALSE)</f>
        <v>{"ItemId":50009,"Num":240}</v>
      </c>
      <c r="F242" t="str">
        <f>"["&amp;VLOOKUP(A242,Sheet3!$A$4:$G$9003,7,FALSE)&amp;","&amp;VLOOKUP(A242,Sheet4!$A$5:$G$9004,7,FALSE)&amp;"]"</f>
        <v>[{"AttrType":"Power","Value":5637},{"AttrType":"Time","Value":4}]</v>
      </c>
    </row>
    <row r="243" spans="1:6">
      <c r="A243">
        <v>10239</v>
      </c>
      <c r="B243" t="s">
        <v>19</v>
      </c>
      <c r="C243" t="s">
        <v>20</v>
      </c>
      <c r="D243">
        <v>239</v>
      </c>
      <c r="E243" t="str">
        <f>VLOOKUP(A243,Sheet2!$A$5:$H$9004,8,FALSE)</f>
        <v>{"ItemId":50009,"Num":241}</v>
      </c>
      <c r="F243" t="str">
        <f>"["&amp;VLOOKUP(A243,Sheet3!$A$4:$G$9003,7,FALSE)&amp;","&amp;VLOOKUP(A243,Sheet4!$A$5:$G$9004,7,FALSE)&amp;"]"</f>
        <v>[{"AttrType":"Power","Value":5671},{"AttrType":"Time","Value":4}]</v>
      </c>
    </row>
    <row r="244" spans="1:6">
      <c r="A244">
        <v>10240</v>
      </c>
      <c r="B244" t="s">
        <v>19</v>
      </c>
      <c r="C244" t="s">
        <v>20</v>
      </c>
      <c r="D244">
        <v>240</v>
      </c>
      <c r="E244" t="str">
        <f>VLOOKUP(A244,Sheet2!$A$5:$H$9004,8,FALSE)</f>
        <v>{"ItemId":50009,"Num":242}</v>
      </c>
      <c r="F244" t="str">
        <f>"["&amp;VLOOKUP(A244,Sheet3!$A$4:$G$9003,7,FALSE)&amp;","&amp;VLOOKUP(A244,Sheet4!$A$5:$G$9004,7,FALSE)&amp;"]"</f>
        <v>[{"AttrType":"Power","Value":5705},{"AttrType":"Time","Value":4}]</v>
      </c>
    </row>
    <row r="245" spans="1:6">
      <c r="A245">
        <v>10241</v>
      </c>
      <c r="B245" t="s">
        <v>19</v>
      </c>
      <c r="C245" t="s">
        <v>20</v>
      </c>
      <c r="D245">
        <v>241</v>
      </c>
      <c r="E245" t="str">
        <f>VLOOKUP(A245,Sheet2!$A$5:$H$9004,8,FALSE)</f>
        <v>{"ItemId":50009,"Num":243}</v>
      </c>
      <c r="F245" t="str">
        <f>"["&amp;VLOOKUP(A245,Sheet3!$A$4:$G$9003,7,FALSE)&amp;","&amp;VLOOKUP(A245,Sheet4!$A$5:$G$9004,7,FALSE)&amp;"]"</f>
        <v>[{"AttrType":"Power","Value":5740},{"AttrType":"Time","Value":4}]</v>
      </c>
    </row>
    <row r="246" spans="1:6">
      <c r="A246">
        <v>10242</v>
      </c>
      <c r="B246" t="s">
        <v>19</v>
      </c>
      <c r="C246" t="s">
        <v>20</v>
      </c>
      <c r="D246">
        <v>242</v>
      </c>
      <c r="E246" t="str">
        <f>VLOOKUP(A246,Sheet2!$A$5:$H$9004,8,FALSE)</f>
        <v>{"ItemId":50009,"Num":244}</v>
      </c>
      <c r="F246" t="str">
        <f>"["&amp;VLOOKUP(A246,Sheet3!$A$4:$G$9003,7,FALSE)&amp;","&amp;VLOOKUP(A246,Sheet4!$A$5:$G$9004,7,FALSE)&amp;"]"</f>
        <v>[{"AttrType":"Power","Value":5775},{"AttrType":"Time","Value":4}]</v>
      </c>
    </row>
    <row r="247" spans="1:6">
      <c r="A247">
        <v>10243</v>
      </c>
      <c r="B247" t="s">
        <v>19</v>
      </c>
      <c r="C247" t="s">
        <v>20</v>
      </c>
      <c r="D247">
        <v>243</v>
      </c>
      <c r="E247" t="str">
        <f>VLOOKUP(A247,Sheet2!$A$5:$H$9004,8,FALSE)</f>
        <v>{"ItemId":50009,"Num":245}</v>
      </c>
      <c r="F247" t="str">
        <f>"["&amp;VLOOKUP(A247,Sheet3!$A$4:$G$9003,7,FALSE)&amp;","&amp;VLOOKUP(A247,Sheet4!$A$5:$G$9004,7,FALSE)&amp;"]"</f>
        <v>[{"AttrType":"Power","Value":5810},{"AttrType":"Time","Value":4}]</v>
      </c>
    </row>
    <row r="248" spans="1:6">
      <c r="A248">
        <v>10244</v>
      </c>
      <c r="B248" t="s">
        <v>19</v>
      </c>
      <c r="C248" t="s">
        <v>20</v>
      </c>
      <c r="D248">
        <v>244</v>
      </c>
      <c r="E248" t="str">
        <f>VLOOKUP(A248,Sheet2!$A$5:$H$9004,8,FALSE)</f>
        <v>{"ItemId":50009,"Num":246}</v>
      </c>
      <c r="F248" t="str">
        <f>"["&amp;VLOOKUP(A248,Sheet3!$A$4:$G$9003,7,FALSE)&amp;","&amp;VLOOKUP(A248,Sheet4!$A$5:$G$9004,7,FALSE)&amp;"]"</f>
        <v>[{"AttrType":"Power","Value":5845},{"AttrType":"Time","Value":4}]</v>
      </c>
    </row>
    <row r="249" spans="1:6">
      <c r="A249">
        <v>10245</v>
      </c>
      <c r="B249" t="s">
        <v>19</v>
      </c>
      <c r="C249" t="s">
        <v>20</v>
      </c>
      <c r="D249">
        <v>245</v>
      </c>
      <c r="E249" t="str">
        <f>VLOOKUP(A249,Sheet2!$A$5:$H$9004,8,FALSE)</f>
        <v>{"ItemId":50009,"Num":247}</v>
      </c>
      <c r="F249" t="str">
        <f>"["&amp;VLOOKUP(A249,Sheet3!$A$4:$G$9003,7,FALSE)&amp;","&amp;VLOOKUP(A249,Sheet4!$A$5:$G$9004,7,FALSE)&amp;"]"</f>
        <v>[{"AttrType":"Power","Value":5880},{"AttrType":"Time","Value":4}]</v>
      </c>
    </row>
    <row r="250" spans="1:6">
      <c r="A250">
        <v>10246</v>
      </c>
      <c r="B250" t="s">
        <v>19</v>
      </c>
      <c r="C250" t="s">
        <v>20</v>
      </c>
      <c r="D250">
        <v>246</v>
      </c>
      <c r="E250" t="str">
        <f>VLOOKUP(A250,Sheet2!$A$5:$H$9004,8,FALSE)</f>
        <v>{"ItemId":50009,"Num":248}</v>
      </c>
      <c r="F250" t="str">
        <f>"["&amp;VLOOKUP(A250,Sheet3!$A$4:$G$9003,7,FALSE)&amp;","&amp;VLOOKUP(A250,Sheet4!$A$5:$G$9004,7,FALSE)&amp;"]"</f>
        <v>[{"AttrType":"Power","Value":5915},{"AttrType":"Time","Value":4}]</v>
      </c>
    </row>
    <row r="251" spans="1:6">
      <c r="A251">
        <v>10247</v>
      </c>
      <c r="B251" t="s">
        <v>19</v>
      </c>
      <c r="C251" t="s">
        <v>20</v>
      </c>
      <c r="D251">
        <v>247</v>
      </c>
      <c r="E251" t="str">
        <f>VLOOKUP(A251,Sheet2!$A$5:$H$9004,8,FALSE)</f>
        <v>{"ItemId":50009,"Num":249}</v>
      </c>
      <c r="F251" t="str">
        <f>"["&amp;VLOOKUP(A251,Sheet3!$A$4:$G$9003,7,FALSE)&amp;","&amp;VLOOKUP(A251,Sheet4!$A$5:$G$9004,7,FALSE)&amp;"]"</f>
        <v>[{"AttrType":"Power","Value":5950},{"AttrType":"Time","Value":4}]</v>
      </c>
    </row>
    <row r="252" spans="1:6">
      <c r="A252">
        <v>10248</v>
      </c>
      <c r="B252" t="s">
        <v>19</v>
      </c>
      <c r="C252" t="s">
        <v>20</v>
      </c>
      <c r="D252">
        <v>248</v>
      </c>
      <c r="E252" t="str">
        <f>VLOOKUP(A252,Sheet2!$A$5:$H$9004,8,FALSE)</f>
        <v>{"ItemId":50009,"Num":250}</v>
      </c>
      <c r="F252" t="str">
        <f>"["&amp;VLOOKUP(A252,Sheet3!$A$4:$G$9003,7,FALSE)&amp;","&amp;VLOOKUP(A252,Sheet4!$A$5:$G$9004,7,FALSE)&amp;"]"</f>
        <v>[{"AttrType":"Power","Value":5985},{"AttrType":"Time","Value":4}]</v>
      </c>
    </row>
    <row r="253" spans="1:6">
      <c r="A253">
        <v>10249</v>
      </c>
      <c r="B253" t="s">
        <v>19</v>
      </c>
      <c r="C253" t="s">
        <v>20</v>
      </c>
      <c r="D253">
        <v>249</v>
      </c>
      <c r="E253" t="str">
        <f>VLOOKUP(A253,Sheet2!$A$5:$H$9004,8,FALSE)</f>
        <v>{"ItemId":50009,"Num":251}</v>
      </c>
      <c r="F253" t="str">
        <f>"["&amp;VLOOKUP(A253,Sheet3!$A$4:$G$9003,7,FALSE)&amp;","&amp;VLOOKUP(A253,Sheet4!$A$5:$G$9004,7,FALSE)&amp;"]"</f>
        <v>[{"AttrType":"Power","Value":6020},{"AttrType":"Time","Value":4}]</v>
      </c>
    </row>
    <row r="254" spans="1:6">
      <c r="A254">
        <v>10250</v>
      </c>
      <c r="B254" t="s">
        <v>19</v>
      </c>
      <c r="C254" t="s">
        <v>20</v>
      </c>
      <c r="D254">
        <v>250</v>
      </c>
      <c r="E254" t="str">
        <f>VLOOKUP(A254,Sheet2!$A$5:$H$9004,8,FALSE)</f>
        <v>{"ItemId":50009,"Num":252}</v>
      </c>
      <c r="F254" t="str">
        <f>"["&amp;VLOOKUP(A254,Sheet3!$A$4:$G$9003,7,FALSE)&amp;","&amp;VLOOKUP(A254,Sheet4!$A$5:$G$9004,7,FALSE)&amp;"]"</f>
        <v>[{"AttrType":"Power","Value":6055},{"AttrType":"Time","Value":4}]</v>
      </c>
    </row>
    <row r="255" spans="1:6">
      <c r="A255">
        <v>10251</v>
      </c>
      <c r="B255" t="s">
        <v>19</v>
      </c>
      <c r="C255" t="s">
        <v>20</v>
      </c>
      <c r="D255">
        <v>251</v>
      </c>
      <c r="E255" t="str">
        <f>VLOOKUP(A255,Sheet2!$A$5:$H$9004,8,FALSE)</f>
        <v>{"ItemId":50009,"Num":253}</v>
      </c>
      <c r="F255" t="str">
        <f>"["&amp;VLOOKUP(A255,Sheet3!$A$4:$G$9003,7,FALSE)&amp;","&amp;VLOOKUP(A255,Sheet4!$A$5:$G$9004,7,FALSE)&amp;"]"</f>
        <v>[{"AttrType":"Power","Value":6091},{"AttrType":"Time","Value":4}]</v>
      </c>
    </row>
    <row r="256" spans="1:6">
      <c r="A256">
        <v>10252</v>
      </c>
      <c r="B256" t="s">
        <v>19</v>
      </c>
      <c r="C256" t="s">
        <v>20</v>
      </c>
      <c r="D256">
        <v>252</v>
      </c>
      <c r="E256" t="str">
        <f>VLOOKUP(A256,Sheet2!$A$5:$H$9004,8,FALSE)</f>
        <v>{"ItemId":50009,"Num":254}</v>
      </c>
      <c r="F256" t="str">
        <f>"["&amp;VLOOKUP(A256,Sheet3!$A$4:$G$9003,7,FALSE)&amp;","&amp;VLOOKUP(A256,Sheet4!$A$5:$G$9004,7,FALSE)&amp;"]"</f>
        <v>[{"AttrType":"Power","Value":6127},{"AttrType":"Time","Value":4}]</v>
      </c>
    </row>
    <row r="257" spans="1:6">
      <c r="A257">
        <v>10253</v>
      </c>
      <c r="B257" t="s">
        <v>19</v>
      </c>
      <c r="C257" t="s">
        <v>20</v>
      </c>
      <c r="D257">
        <v>253</v>
      </c>
      <c r="E257" t="str">
        <f>VLOOKUP(A257,Sheet2!$A$5:$H$9004,8,FALSE)</f>
        <v>{"ItemId":50009,"Num":255}</v>
      </c>
      <c r="F257" t="str">
        <f>"["&amp;VLOOKUP(A257,Sheet3!$A$4:$G$9003,7,FALSE)&amp;","&amp;VLOOKUP(A257,Sheet4!$A$5:$G$9004,7,FALSE)&amp;"]"</f>
        <v>[{"AttrType":"Power","Value":6163},{"AttrType":"Time","Value":4}]</v>
      </c>
    </row>
    <row r="258" spans="1:6">
      <c r="A258">
        <v>10254</v>
      </c>
      <c r="B258" t="s">
        <v>19</v>
      </c>
      <c r="C258" t="s">
        <v>20</v>
      </c>
      <c r="D258">
        <v>254</v>
      </c>
      <c r="E258" t="str">
        <f>VLOOKUP(A258,Sheet2!$A$5:$H$9004,8,FALSE)</f>
        <v>{"ItemId":50009,"Num":256}</v>
      </c>
      <c r="F258" t="str">
        <f>"["&amp;VLOOKUP(A258,Sheet3!$A$4:$G$9003,7,FALSE)&amp;","&amp;VLOOKUP(A258,Sheet4!$A$5:$G$9004,7,FALSE)&amp;"]"</f>
        <v>[{"AttrType":"Power","Value":6199},{"AttrType":"Time","Value":4}]</v>
      </c>
    </row>
    <row r="259" spans="1:6">
      <c r="A259">
        <v>10255</v>
      </c>
      <c r="B259" t="s">
        <v>19</v>
      </c>
      <c r="C259" t="s">
        <v>20</v>
      </c>
      <c r="D259">
        <v>255</v>
      </c>
      <c r="E259" t="str">
        <f>VLOOKUP(A259,Sheet2!$A$5:$H$9004,8,FALSE)</f>
        <v>{"ItemId":50009,"Num":257}</v>
      </c>
      <c r="F259" t="str">
        <f>"["&amp;VLOOKUP(A259,Sheet3!$A$4:$G$9003,7,FALSE)&amp;","&amp;VLOOKUP(A259,Sheet4!$A$5:$G$9004,7,FALSE)&amp;"]"</f>
        <v>[{"AttrType":"Power","Value":6235},{"AttrType":"Time","Value":4}]</v>
      </c>
    </row>
    <row r="260" spans="1:6">
      <c r="A260">
        <v>10256</v>
      </c>
      <c r="B260" t="s">
        <v>19</v>
      </c>
      <c r="C260" t="s">
        <v>20</v>
      </c>
      <c r="D260">
        <v>256</v>
      </c>
      <c r="E260" t="str">
        <f>VLOOKUP(A260,Sheet2!$A$5:$H$9004,8,FALSE)</f>
        <v>{"ItemId":50009,"Num":258}</v>
      </c>
      <c r="F260" t="str">
        <f>"["&amp;VLOOKUP(A260,Sheet3!$A$4:$G$9003,7,FALSE)&amp;","&amp;VLOOKUP(A260,Sheet4!$A$5:$G$9004,7,FALSE)&amp;"]"</f>
        <v>[{"AttrType":"Power","Value":6271},{"AttrType":"Time","Value":4}]</v>
      </c>
    </row>
    <row r="261" spans="1:6">
      <c r="A261">
        <v>10257</v>
      </c>
      <c r="B261" t="s">
        <v>19</v>
      </c>
      <c r="C261" t="s">
        <v>20</v>
      </c>
      <c r="D261">
        <v>257</v>
      </c>
      <c r="E261" t="str">
        <f>VLOOKUP(A261,Sheet2!$A$5:$H$9004,8,FALSE)</f>
        <v>{"ItemId":50009,"Num":259}</v>
      </c>
      <c r="F261" t="str">
        <f>"["&amp;VLOOKUP(A261,Sheet3!$A$4:$G$9003,7,FALSE)&amp;","&amp;VLOOKUP(A261,Sheet4!$A$5:$G$9004,7,FALSE)&amp;"]"</f>
        <v>[{"AttrType":"Power","Value":6307},{"AttrType":"Time","Value":4}]</v>
      </c>
    </row>
    <row r="262" spans="1:6">
      <c r="A262">
        <v>10258</v>
      </c>
      <c r="B262" t="s">
        <v>19</v>
      </c>
      <c r="C262" t="s">
        <v>20</v>
      </c>
      <c r="D262">
        <v>258</v>
      </c>
      <c r="E262" t="str">
        <f>VLOOKUP(A262,Sheet2!$A$5:$H$9004,8,FALSE)</f>
        <v>{"ItemId":50009,"Num":260}</v>
      </c>
      <c r="F262" t="str">
        <f>"["&amp;VLOOKUP(A262,Sheet3!$A$4:$G$9003,7,FALSE)&amp;","&amp;VLOOKUP(A262,Sheet4!$A$5:$G$9004,7,FALSE)&amp;"]"</f>
        <v>[{"AttrType":"Power","Value":6343},{"AttrType":"Time","Value":4}]</v>
      </c>
    </row>
    <row r="263" spans="1:6">
      <c r="A263">
        <v>10259</v>
      </c>
      <c r="B263" t="s">
        <v>19</v>
      </c>
      <c r="C263" t="s">
        <v>20</v>
      </c>
      <c r="D263">
        <v>259</v>
      </c>
      <c r="E263" t="str">
        <f>VLOOKUP(A263,Sheet2!$A$5:$H$9004,8,FALSE)</f>
        <v>{"ItemId":50009,"Num":261}</v>
      </c>
      <c r="F263" t="str">
        <f>"["&amp;VLOOKUP(A263,Sheet3!$A$4:$G$9003,7,FALSE)&amp;","&amp;VLOOKUP(A263,Sheet4!$A$5:$G$9004,7,FALSE)&amp;"]"</f>
        <v>[{"AttrType":"Power","Value":6379},{"AttrType":"Time","Value":4}]</v>
      </c>
    </row>
    <row r="264" spans="1:6">
      <c r="A264">
        <v>10260</v>
      </c>
      <c r="B264" t="s">
        <v>19</v>
      </c>
      <c r="C264" t="s">
        <v>20</v>
      </c>
      <c r="D264">
        <v>260</v>
      </c>
      <c r="E264" t="str">
        <f>VLOOKUP(A264,Sheet2!$A$5:$H$9004,8,FALSE)</f>
        <v>{"ItemId":50009,"Num":262}</v>
      </c>
      <c r="F264" t="str">
        <f>"["&amp;VLOOKUP(A264,Sheet3!$A$4:$G$9003,7,FALSE)&amp;","&amp;VLOOKUP(A264,Sheet4!$A$5:$G$9004,7,FALSE)&amp;"]"</f>
        <v>[{"AttrType":"Power","Value":6415},{"AttrType":"Time","Value":4}]</v>
      </c>
    </row>
    <row r="265" spans="1:6">
      <c r="A265">
        <v>10261</v>
      </c>
      <c r="B265" t="s">
        <v>19</v>
      </c>
      <c r="C265" t="s">
        <v>20</v>
      </c>
      <c r="D265">
        <v>261</v>
      </c>
      <c r="E265" t="str">
        <f>VLOOKUP(A265,Sheet2!$A$5:$H$9004,8,FALSE)</f>
        <v>{"ItemId":50009,"Num":263}</v>
      </c>
      <c r="F265" t="str">
        <f>"["&amp;VLOOKUP(A265,Sheet3!$A$4:$G$9003,7,FALSE)&amp;","&amp;VLOOKUP(A265,Sheet4!$A$5:$G$9004,7,FALSE)&amp;"]"</f>
        <v>[{"AttrType":"Power","Value":6452},{"AttrType":"Time","Value":4}]</v>
      </c>
    </row>
    <row r="266" spans="1:6">
      <c r="A266">
        <v>10262</v>
      </c>
      <c r="B266" t="s">
        <v>19</v>
      </c>
      <c r="C266" t="s">
        <v>20</v>
      </c>
      <c r="D266">
        <v>262</v>
      </c>
      <c r="E266" t="str">
        <f>VLOOKUP(A266,Sheet2!$A$5:$H$9004,8,FALSE)</f>
        <v>{"ItemId":50009,"Num":264}</v>
      </c>
      <c r="F266" t="str">
        <f>"["&amp;VLOOKUP(A266,Sheet3!$A$4:$G$9003,7,FALSE)&amp;","&amp;VLOOKUP(A266,Sheet4!$A$5:$G$9004,7,FALSE)&amp;"]"</f>
        <v>[{"AttrType":"Power","Value":6489},{"AttrType":"Time","Value":4}]</v>
      </c>
    </row>
    <row r="267" spans="1:6">
      <c r="A267">
        <v>10263</v>
      </c>
      <c r="B267" t="s">
        <v>19</v>
      </c>
      <c r="C267" t="s">
        <v>20</v>
      </c>
      <c r="D267">
        <v>263</v>
      </c>
      <c r="E267" t="str">
        <f>VLOOKUP(A267,Sheet2!$A$5:$H$9004,8,FALSE)</f>
        <v>{"ItemId":50009,"Num":265}</v>
      </c>
      <c r="F267" t="str">
        <f>"["&amp;VLOOKUP(A267,Sheet3!$A$4:$G$9003,7,FALSE)&amp;","&amp;VLOOKUP(A267,Sheet4!$A$5:$G$9004,7,FALSE)&amp;"]"</f>
        <v>[{"AttrType":"Power","Value":6526},{"AttrType":"Time","Value":4}]</v>
      </c>
    </row>
    <row r="268" spans="1:6">
      <c r="A268">
        <v>10264</v>
      </c>
      <c r="B268" t="s">
        <v>19</v>
      </c>
      <c r="C268" t="s">
        <v>20</v>
      </c>
      <c r="D268">
        <v>264</v>
      </c>
      <c r="E268" t="str">
        <f>VLOOKUP(A268,Sheet2!$A$5:$H$9004,8,FALSE)</f>
        <v>{"ItemId":50009,"Num":266}</v>
      </c>
      <c r="F268" t="str">
        <f>"["&amp;VLOOKUP(A268,Sheet3!$A$4:$G$9003,7,FALSE)&amp;","&amp;VLOOKUP(A268,Sheet4!$A$5:$G$9004,7,FALSE)&amp;"]"</f>
        <v>[{"AttrType":"Power","Value":6563},{"AttrType":"Time","Value":4}]</v>
      </c>
    </row>
    <row r="269" spans="1:6">
      <c r="A269">
        <v>10265</v>
      </c>
      <c r="B269" t="s">
        <v>19</v>
      </c>
      <c r="C269" t="s">
        <v>20</v>
      </c>
      <c r="D269">
        <v>265</v>
      </c>
      <c r="E269" t="str">
        <f>VLOOKUP(A269,Sheet2!$A$5:$H$9004,8,FALSE)</f>
        <v>{"ItemId":50009,"Num":267}</v>
      </c>
      <c r="F269" t="str">
        <f>"["&amp;VLOOKUP(A269,Sheet3!$A$4:$G$9003,7,FALSE)&amp;","&amp;VLOOKUP(A269,Sheet4!$A$5:$G$9004,7,FALSE)&amp;"]"</f>
        <v>[{"AttrType":"Power","Value":6600},{"AttrType":"Time","Value":4}]</v>
      </c>
    </row>
    <row r="270" spans="1:6">
      <c r="A270">
        <v>10266</v>
      </c>
      <c r="B270" t="s">
        <v>19</v>
      </c>
      <c r="C270" t="s">
        <v>20</v>
      </c>
      <c r="D270">
        <v>266</v>
      </c>
      <c r="E270" t="str">
        <f>VLOOKUP(A270,Sheet2!$A$5:$H$9004,8,FALSE)</f>
        <v>{"ItemId":50009,"Num":268}</v>
      </c>
      <c r="F270" t="str">
        <f>"["&amp;VLOOKUP(A270,Sheet3!$A$4:$G$9003,7,FALSE)&amp;","&amp;VLOOKUP(A270,Sheet4!$A$5:$G$9004,7,FALSE)&amp;"]"</f>
        <v>[{"AttrType":"Power","Value":6637},{"AttrType":"Time","Value":4}]</v>
      </c>
    </row>
    <row r="271" spans="1:6">
      <c r="A271">
        <v>10267</v>
      </c>
      <c r="B271" t="s">
        <v>19</v>
      </c>
      <c r="C271" t="s">
        <v>20</v>
      </c>
      <c r="D271">
        <v>267</v>
      </c>
      <c r="E271" t="str">
        <f>VLOOKUP(A271,Sheet2!$A$5:$H$9004,8,FALSE)</f>
        <v>{"ItemId":50009,"Num":269}</v>
      </c>
      <c r="F271" t="str">
        <f>"["&amp;VLOOKUP(A271,Sheet3!$A$4:$G$9003,7,FALSE)&amp;","&amp;VLOOKUP(A271,Sheet4!$A$5:$G$9004,7,FALSE)&amp;"]"</f>
        <v>[{"AttrType":"Power","Value":6674},{"AttrType":"Time","Value":4}]</v>
      </c>
    </row>
    <row r="272" spans="1:6">
      <c r="A272">
        <v>10268</v>
      </c>
      <c r="B272" t="s">
        <v>19</v>
      </c>
      <c r="C272" t="s">
        <v>20</v>
      </c>
      <c r="D272">
        <v>268</v>
      </c>
      <c r="E272" t="str">
        <f>VLOOKUP(A272,Sheet2!$A$5:$H$9004,8,FALSE)</f>
        <v>{"ItemId":50009,"Num":270}</v>
      </c>
      <c r="F272" t="str">
        <f>"["&amp;VLOOKUP(A272,Sheet3!$A$4:$G$9003,7,FALSE)&amp;","&amp;VLOOKUP(A272,Sheet4!$A$5:$G$9004,7,FALSE)&amp;"]"</f>
        <v>[{"AttrType":"Power","Value":6711},{"AttrType":"Time","Value":4}]</v>
      </c>
    </row>
    <row r="273" spans="1:6">
      <c r="A273">
        <v>10269</v>
      </c>
      <c r="B273" t="s">
        <v>19</v>
      </c>
      <c r="C273" t="s">
        <v>20</v>
      </c>
      <c r="D273">
        <v>269</v>
      </c>
      <c r="E273" t="str">
        <f>VLOOKUP(A273,Sheet2!$A$5:$H$9004,8,FALSE)</f>
        <v>{"ItemId":50009,"Num":271}</v>
      </c>
      <c r="F273" t="str">
        <f>"["&amp;VLOOKUP(A273,Sheet3!$A$4:$G$9003,7,FALSE)&amp;","&amp;VLOOKUP(A273,Sheet4!$A$5:$G$9004,7,FALSE)&amp;"]"</f>
        <v>[{"AttrType":"Power","Value":6748},{"AttrType":"Time","Value":4}]</v>
      </c>
    </row>
    <row r="274" spans="1:6">
      <c r="A274">
        <v>10270</v>
      </c>
      <c r="B274" t="s">
        <v>19</v>
      </c>
      <c r="C274" t="s">
        <v>20</v>
      </c>
      <c r="D274">
        <v>270</v>
      </c>
      <c r="E274" t="str">
        <f>VLOOKUP(A274,Sheet2!$A$5:$H$9004,8,FALSE)</f>
        <v>{"ItemId":50009,"Num":272}</v>
      </c>
      <c r="F274" t="str">
        <f>"["&amp;VLOOKUP(A274,Sheet3!$A$4:$G$9003,7,FALSE)&amp;","&amp;VLOOKUP(A274,Sheet4!$A$5:$G$9004,7,FALSE)&amp;"]"</f>
        <v>[{"AttrType":"Power","Value":6785},{"AttrType":"Time","Value":4}]</v>
      </c>
    </row>
    <row r="275" spans="1:6">
      <c r="A275">
        <v>10271</v>
      </c>
      <c r="B275" t="s">
        <v>19</v>
      </c>
      <c r="C275" t="s">
        <v>20</v>
      </c>
      <c r="D275">
        <v>271</v>
      </c>
      <c r="E275" t="str">
        <f>VLOOKUP(A275,Sheet2!$A$5:$H$9004,8,FALSE)</f>
        <v>{"ItemId":50009,"Num":273}</v>
      </c>
      <c r="F275" t="str">
        <f>"["&amp;VLOOKUP(A275,Sheet3!$A$4:$G$9003,7,FALSE)&amp;","&amp;VLOOKUP(A275,Sheet4!$A$5:$G$9004,7,FALSE)&amp;"]"</f>
        <v>[{"AttrType":"Power","Value":6823},{"AttrType":"Time","Value":4}]</v>
      </c>
    </row>
    <row r="276" spans="1:6">
      <c r="A276">
        <v>10272</v>
      </c>
      <c r="B276" t="s">
        <v>19</v>
      </c>
      <c r="C276" t="s">
        <v>20</v>
      </c>
      <c r="D276">
        <v>272</v>
      </c>
      <c r="E276" t="str">
        <f>VLOOKUP(A276,Sheet2!$A$5:$H$9004,8,FALSE)</f>
        <v>{"ItemId":50009,"Num":274}</v>
      </c>
      <c r="F276" t="str">
        <f>"["&amp;VLOOKUP(A276,Sheet3!$A$4:$G$9003,7,FALSE)&amp;","&amp;VLOOKUP(A276,Sheet4!$A$5:$G$9004,7,FALSE)&amp;"]"</f>
        <v>[{"AttrType":"Power","Value":6861},{"AttrType":"Time","Value":4}]</v>
      </c>
    </row>
    <row r="277" spans="1:6">
      <c r="A277">
        <v>10273</v>
      </c>
      <c r="B277" t="s">
        <v>19</v>
      </c>
      <c r="C277" t="s">
        <v>20</v>
      </c>
      <c r="D277">
        <v>273</v>
      </c>
      <c r="E277" t="str">
        <f>VLOOKUP(A277,Sheet2!$A$5:$H$9004,8,FALSE)</f>
        <v>{"ItemId":50009,"Num":275}</v>
      </c>
      <c r="F277" t="str">
        <f>"["&amp;VLOOKUP(A277,Sheet3!$A$4:$G$9003,7,FALSE)&amp;","&amp;VLOOKUP(A277,Sheet4!$A$5:$G$9004,7,FALSE)&amp;"]"</f>
        <v>[{"AttrType":"Power","Value":6899},{"AttrType":"Time","Value":4}]</v>
      </c>
    </row>
    <row r="278" spans="1:6">
      <c r="A278">
        <v>10274</v>
      </c>
      <c r="B278" t="s">
        <v>19</v>
      </c>
      <c r="C278" t="s">
        <v>20</v>
      </c>
      <c r="D278">
        <v>274</v>
      </c>
      <c r="E278" t="str">
        <f>VLOOKUP(A278,Sheet2!$A$5:$H$9004,8,FALSE)</f>
        <v>{"ItemId":50009,"Num":276}</v>
      </c>
      <c r="F278" t="str">
        <f>"["&amp;VLOOKUP(A278,Sheet3!$A$4:$G$9003,7,FALSE)&amp;","&amp;VLOOKUP(A278,Sheet4!$A$5:$G$9004,7,FALSE)&amp;"]"</f>
        <v>[{"AttrType":"Power","Value":6937},{"AttrType":"Time","Value":4}]</v>
      </c>
    </row>
    <row r="279" spans="1:6">
      <c r="A279">
        <v>10275</v>
      </c>
      <c r="B279" t="s">
        <v>19</v>
      </c>
      <c r="C279" t="s">
        <v>20</v>
      </c>
      <c r="D279">
        <v>275</v>
      </c>
      <c r="E279" t="str">
        <f>VLOOKUP(A279,Sheet2!$A$5:$H$9004,8,FALSE)</f>
        <v>{"ItemId":50009,"Num":277}</v>
      </c>
      <c r="F279" t="str">
        <f>"["&amp;VLOOKUP(A279,Sheet3!$A$4:$G$9003,7,FALSE)&amp;","&amp;VLOOKUP(A279,Sheet4!$A$5:$G$9004,7,FALSE)&amp;"]"</f>
        <v>[{"AttrType":"Power","Value":6975},{"AttrType":"Time","Value":4}]</v>
      </c>
    </row>
    <row r="280" spans="1:6">
      <c r="A280">
        <v>10276</v>
      </c>
      <c r="B280" t="s">
        <v>19</v>
      </c>
      <c r="C280" t="s">
        <v>20</v>
      </c>
      <c r="D280">
        <v>276</v>
      </c>
      <c r="E280" t="str">
        <f>VLOOKUP(A280,Sheet2!$A$5:$H$9004,8,FALSE)</f>
        <v>{"ItemId":50009,"Num":278}</v>
      </c>
      <c r="F280" t="str">
        <f>"["&amp;VLOOKUP(A280,Sheet3!$A$4:$G$9003,7,FALSE)&amp;","&amp;VLOOKUP(A280,Sheet4!$A$5:$G$9004,7,FALSE)&amp;"]"</f>
        <v>[{"AttrType":"Power","Value":7013},{"AttrType":"Time","Value":4}]</v>
      </c>
    </row>
    <row r="281" spans="1:6">
      <c r="A281">
        <v>10277</v>
      </c>
      <c r="B281" t="s">
        <v>19</v>
      </c>
      <c r="C281" t="s">
        <v>20</v>
      </c>
      <c r="D281">
        <v>277</v>
      </c>
      <c r="E281" t="str">
        <f>VLOOKUP(A281,Sheet2!$A$5:$H$9004,8,FALSE)</f>
        <v>{"ItemId":50009,"Num":279}</v>
      </c>
      <c r="F281" t="str">
        <f>"["&amp;VLOOKUP(A281,Sheet3!$A$4:$G$9003,7,FALSE)&amp;","&amp;VLOOKUP(A281,Sheet4!$A$5:$G$9004,7,FALSE)&amp;"]"</f>
        <v>[{"AttrType":"Power","Value":7051},{"AttrType":"Time","Value":4}]</v>
      </c>
    </row>
    <row r="282" spans="1:6">
      <c r="A282">
        <v>10278</v>
      </c>
      <c r="B282" t="s">
        <v>19</v>
      </c>
      <c r="C282" t="s">
        <v>20</v>
      </c>
      <c r="D282">
        <v>278</v>
      </c>
      <c r="E282" t="str">
        <f>VLOOKUP(A282,Sheet2!$A$5:$H$9004,8,FALSE)</f>
        <v>{"ItemId":50009,"Num":280}</v>
      </c>
      <c r="F282" t="str">
        <f>"["&amp;VLOOKUP(A282,Sheet3!$A$4:$G$9003,7,FALSE)&amp;","&amp;VLOOKUP(A282,Sheet4!$A$5:$G$9004,7,FALSE)&amp;"]"</f>
        <v>[{"AttrType":"Power","Value":7089},{"AttrType":"Time","Value":4}]</v>
      </c>
    </row>
    <row r="283" spans="1:6">
      <c r="A283">
        <v>10279</v>
      </c>
      <c r="B283" t="s">
        <v>19</v>
      </c>
      <c r="C283" t="s">
        <v>20</v>
      </c>
      <c r="D283">
        <v>279</v>
      </c>
      <c r="E283" t="str">
        <f>VLOOKUP(A283,Sheet2!$A$5:$H$9004,8,FALSE)</f>
        <v>{"ItemId":50009,"Num":281}</v>
      </c>
      <c r="F283" t="str">
        <f>"["&amp;VLOOKUP(A283,Sheet3!$A$4:$G$9003,7,FALSE)&amp;","&amp;VLOOKUP(A283,Sheet4!$A$5:$G$9004,7,FALSE)&amp;"]"</f>
        <v>[{"AttrType":"Power","Value":7127},{"AttrType":"Time","Value":4}]</v>
      </c>
    </row>
    <row r="284" spans="1:6">
      <c r="A284">
        <v>10280</v>
      </c>
      <c r="B284" t="s">
        <v>19</v>
      </c>
      <c r="C284" t="s">
        <v>20</v>
      </c>
      <c r="D284">
        <v>280</v>
      </c>
      <c r="E284" t="str">
        <f>VLOOKUP(A284,Sheet2!$A$5:$H$9004,8,FALSE)</f>
        <v>{"ItemId":50009,"Num":282}</v>
      </c>
      <c r="F284" t="str">
        <f>"["&amp;VLOOKUP(A284,Sheet3!$A$4:$G$9003,7,FALSE)&amp;","&amp;VLOOKUP(A284,Sheet4!$A$5:$G$9004,7,FALSE)&amp;"]"</f>
        <v>[{"AttrType":"Power","Value":7165},{"AttrType":"Time","Value":4}]</v>
      </c>
    </row>
    <row r="285" spans="1:6">
      <c r="A285">
        <v>10281</v>
      </c>
      <c r="B285" t="s">
        <v>19</v>
      </c>
      <c r="C285" t="s">
        <v>20</v>
      </c>
      <c r="D285">
        <v>281</v>
      </c>
      <c r="E285" t="str">
        <f>VLOOKUP(A285,Sheet2!$A$5:$H$9004,8,FALSE)</f>
        <v>{"ItemId":50009,"Num":283}</v>
      </c>
      <c r="F285" t="str">
        <f>"["&amp;VLOOKUP(A285,Sheet3!$A$4:$G$9003,7,FALSE)&amp;","&amp;VLOOKUP(A285,Sheet4!$A$5:$G$9004,7,FALSE)&amp;"]"</f>
        <v>[{"AttrType":"Power","Value":7204},{"AttrType":"Time","Value":4}]</v>
      </c>
    </row>
    <row r="286" spans="1:6">
      <c r="A286">
        <v>10282</v>
      </c>
      <c r="B286" t="s">
        <v>19</v>
      </c>
      <c r="C286" t="s">
        <v>20</v>
      </c>
      <c r="D286">
        <v>282</v>
      </c>
      <c r="E286" t="str">
        <f>VLOOKUP(A286,Sheet2!$A$5:$H$9004,8,FALSE)</f>
        <v>{"ItemId":50009,"Num":284}</v>
      </c>
      <c r="F286" t="str">
        <f>"["&amp;VLOOKUP(A286,Sheet3!$A$4:$G$9003,7,FALSE)&amp;","&amp;VLOOKUP(A286,Sheet4!$A$5:$G$9004,7,FALSE)&amp;"]"</f>
        <v>[{"AttrType":"Power","Value":7243},{"AttrType":"Time","Value":4}]</v>
      </c>
    </row>
    <row r="287" spans="1:6">
      <c r="A287">
        <v>10283</v>
      </c>
      <c r="B287" t="s">
        <v>19</v>
      </c>
      <c r="C287" t="s">
        <v>20</v>
      </c>
      <c r="D287">
        <v>283</v>
      </c>
      <c r="E287" t="str">
        <f>VLOOKUP(A287,Sheet2!$A$5:$H$9004,8,FALSE)</f>
        <v>{"ItemId":50009,"Num":285}</v>
      </c>
      <c r="F287" t="str">
        <f>"["&amp;VLOOKUP(A287,Sheet3!$A$4:$G$9003,7,FALSE)&amp;","&amp;VLOOKUP(A287,Sheet4!$A$5:$G$9004,7,FALSE)&amp;"]"</f>
        <v>[{"AttrType":"Power","Value":7282},{"AttrType":"Time","Value":4}]</v>
      </c>
    </row>
    <row r="288" spans="1:6">
      <c r="A288">
        <v>10284</v>
      </c>
      <c r="B288" t="s">
        <v>19</v>
      </c>
      <c r="C288" t="s">
        <v>20</v>
      </c>
      <c r="D288">
        <v>284</v>
      </c>
      <c r="E288" t="str">
        <f>VLOOKUP(A288,Sheet2!$A$5:$H$9004,8,FALSE)</f>
        <v>{"ItemId":50009,"Num":286}</v>
      </c>
      <c r="F288" t="str">
        <f>"["&amp;VLOOKUP(A288,Sheet3!$A$4:$G$9003,7,FALSE)&amp;","&amp;VLOOKUP(A288,Sheet4!$A$5:$G$9004,7,FALSE)&amp;"]"</f>
        <v>[{"AttrType":"Power","Value":7321},{"AttrType":"Time","Value":4}]</v>
      </c>
    </row>
    <row r="289" spans="1:6">
      <c r="A289">
        <v>10285</v>
      </c>
      <c r="B289" t="s">
        <v>19</v>
      </c>
      <c r="C289" t="s">
        <v>20</v>
      </c>
      <c r="D289">
        <v>285</v>
      </c>
      <c r="E289" t="str">
        <f>VLOOKUP(A289,Sheet2!$A$5:$H$9004,8,FALSE)</f>
        <v>{"ItemId":50009,"Num":287}</v>
      </c>
      <c r="F289" t="str">
        <f>"["&amp;VLOOKUP(A289,Sheet3!$A$4:$G$9003,7,FALSE)&amp;","&amp;VLOOKUP(A289,Sheet4!$A$5:$G$9004,7,FALSE)&amp;"]"</f>
        <v>[{"AttrType":"Power","Value":7360},{"AttrType":"Time","Value":4}]</v>
      </c>
    </row>
    <row r="290" spans="1:6">
      <c r="A290">
        <v>10286</v>
      </c>
      <c r="B290" t="s">
        <v>19</v>
      </c>
      <c r="C290" t="s">
        <v>20</v>
      </c>
      <c r="D290">
        <v>286</v>
      </c>
      <c r="E290" t="str">
        <f>VLOOKUP(A290,Sheet2!$A$5:$H$9004,8,FALSE)</f>
        <v>{"ItemId":50009,"Num":288}</v>
      </c>
      <c r="F290" t="str">
        <f>"["&amp;VLOOKUP(A290,Sheet3!$A$4:$G$9003,7,FALSE)&amp;","&amp;VLOOKUP(A290,Sheet4!$A$5:$G$9004,7,FALSE)&amp;"]"</f>
        <v>[{"AttrType":"Power","Value":7399},{"AttrType":"Time","Value":4}]</v>
      </c>
    </row>
    <row r="291" spans="1:6">
      <c r="A291">
        <v>10287</v>
      </c>
      <c r="B291" t="s">
        <v>19</v>
      </c>
      <c r="C291" t="s">
        <v>20</v>
      </c>
      <c r="D291">
        <v>287</v>
      </c>
      <c r="E291" t="str">
        <f>VLOOKUP(A291,Sheet2!$A$5:$H$9004,8,FALSE)</f>
        <v>{"ItemId":50009,"Num":289}</v>
      </c>
      <c r="F291" t="str">
        <f>"["&amp;VLOOKUP(A291,Sheet3!$A$4:$G$9003,7,FALSE)&amp;","&amp;VLOOKUP(A291,Sheet4!$A$5:$G$9004,7,FALSE)&amp;"]"</f>
        <v>[{"AttrType":"Power","Value":7438},{"AttrType":"Time","Value":4}]</v>
      </c>
    </row>
    <row r="292" spans="1:6">
      <c r="A292">
        <v>10288</v>
      </c>
      <c r="B292" t="s">
        <v>19</v>
      </c>
      <c r="C292" t="s">
        <v>20</v>
      </c>
      <c r="D292">
        <v>288</v>
      </c>
      <c r="E292" t="str">
        <f>VLOOKUP(A292,Sheet2!$A$5:$H$9004,8,FALSE)</f>
        <v>{"ItemId":50009,"Num":290}</v>
      </c>
      <c r="F292" t="str">
        <f>"["&amp;VLOOKUP(A292,Sheet3!$A$4:$G$9003,7,FALSE)&amp;","&amp;VLOOKUP(A292,Sheet4!$A$5:$G$9004,7,FALSE)&amp;"]"</f>
        <v>[{"AttrType":"Power","Value":7477},{"AttrType":"Time","Value":4}]</v>
      </c>
    </row>
    <row r="293" spans="1:6">
      <c r="A293">
        <v>10289</v>
      </c>
      <c r="B293" t="s">
        <v>19</v>
      </c>
      <c r="C293" t="s">
        <v>20</v>
      </c>
      <c r="D293">
        <v>289</v>
      </c>
      <c r="E293" t="str">
        <f>VLOOKUP(A293,Sheet2!$A$5:$H$9004,8,FALSE)</f>
        <v>{"ItemId":50009,"Num":291}</v>
      </c>
      <c r="F293" t="str">
        <f>"["&amp;VLOOKUP(A293,Sheet3!$A$4:$G$9003,7,FALSE)&amp;","&amp;VLOOKUP(A293,Sheet4!$A$5:$G$9004,7,FALSE)&amp;"]"</f>
        <v>[{"AttrType":"Power","Value":7516},{"AttrType":"Time","Value":4}]</v>
      </c>
    </row>
    <row r="294" spans="1:6">
      <c r="A294">
        <v>10290</v>
      </c>
      <c r="B294" t="s">
        <v>19</v>
      </c>
      <c r="C294" t="s">
        <v>20</v>
      </c>
      <c r="D294">
        <v>290</v>
      </c>
      <c r="E294" t="str">
        <f>VLOOKUP(A294,Sheet2!$A$5:$H$9004,8,FALSE)</f>
        <v>{"ItemId":50009,"Num":292}</v>
      </c>
      <c r="F294" t="str">
        <f>"["&amp;VLOOKUP(A294,Sheet3!$A$4:$G$9003,7,FALSE)&amp;","&amp;VLOOKUP(A294,Sheet4!$A$5:$G$9004,7,FALSE)&amp;"]"</f>
        <v>[{"AttrType":"Power","Value":7555},{"AttrType":"Time","Value":4}]</v>
      </c>
    </row>
    <row r="295" spans="1:6">
      <c r="A295">
        <v>10291</v>
      </c>
      <c r="B295" t="s">
        <v>19</v>
      </c>
      <c r="C295" t="s">
        <v>20</v>
      </c>
      <c r="D295">
        <v>291</v>
      </c>
      <c r="E295" t="str">
        <f>VLOOKUP(A295,Sheet2!$A$5:$H$9004,8,FALSE)</f>
        <v>{"ItemId":50009,"Num":293}</v>
      </c>
      <c r="F295" t="str">
        <f>"["&amp;VLOOKUP(A295,Sheet3!$A$4:$G$9003,7,FALSE)&amp;","&amp;VLOOKUP(A295,Sheet4!$A$5:$G$9004,7,FALSE)&amp;"]"</f>
        <v>[{"AttrType":"Power","Value":7595},{"AttrType":"Time","Value":4}]</v>
      </c>
    </row>
    <row r="296" spans="1:6">
      <c r="A296">
        <v>10292</v>
      </c>
      <c r="B296" t="s">
        <v>19</v>
      </c>
      <c r="C296" t="s">
        <v>20</v>
      </c>
      <c r="D296">
        <v>292</v>
      </c>
      <c r="E296" t="str">
        <f>VLOOKUP(A296,Sheet2!$A$5:$H$9004,8,FALSE)</f>
        <v>{"ItemId":50009,"Num":294}</v>
      </c>
      <c r="F296" t="str">
        <f>"["&amp;VLOOKUP(A296,Sheet3!$A$4:$G$9003,7,FALSE)&amp;","&amp;VLOOKUP(A296,Sheet4!$A$5:$G$9004,7,FALSE)&amp;"]"</f>
        <v>[{"AttrType":"Power","Value":7635},{"AttrType":"Time","Value":4}]</v>
      </c>
    </row>
    <row r="297" spans="1:6">
      <c r="A297">
        <v>10293</v>
      </c>
      <c r="B297" t="s">
        <v>19</v>
      </c>
      <c r="C297" t="s">
        <v>20</v>
      </c>
      <c r="D297">
        <v>293</v>
      </c>
      <c r="E297" t="str">
        <f>VLOOKUP(A297,Sheet2!$A$5:$H$9004,8,FALSE)</f>
        <v>{"ItemId":50009,"Num":295}</v>
      </c>
      <c r="F297" t="str">
        <f>"["&amp;VLOOKUP(A297,Sheet3!$A$4:$G$9003,7,FALSE)&amp;","&amp;VLOOKUP(A297,Sheet4!$A$5:$G$9004,7,FALSE)&amp;"]"</f>
        <v>[{"AttrType":"Power","Value":7675},{"AttrType":"Time","Value":4}]</v>
      </c>
    </row>
    <row r="298" spans="1:6">
      <c r="A298">
        <v>10294</v>
      </c>
      <c r="B298" t="s">
        <v>19</v>
      </c>
      <c r="C298" t="s">
        <v>20</v>
      </c>
      <c r="D298">
        <v>294</v>
      </c>
      <c r="E298" t="str">
        <f>VLOOKUP(A298,Sheet2!$A$5:$H$9004,8,FALSE)</f>
        <v>{"ItemId":50009,"Num":296}</v>
      </c>
      <c r="F298" t="str">
        <f>"["&amp;VLOOKUP(A298,Sheet3!$A$4:$G$9003,7,FALSE)&amp;","&amp;VLOOKUP(A298,Sheet4!$A$5:$G$9004,7,FALSE)&amp;"]"</f>
        <v>[{"AttrType":"Power","Value":7715},{"AttrType":"Time","Value":4}]</v>
      </c>
    </row>
    <row r="299" spans="1:6">
      <c r="A299">
        <v>10295</v>
      </c>
      <c r="B299" t="s">
        <v>19</v>
      </c>
      <c r="C299" t="s">
        <v>20</v>
      </c>
      <c r="D299">
        <v>295</v>
      </c>
      <c r="E299" t="str">
        <f>VLOOKUP(A299,Sheet2!$A$5:$H$9004,8,FALSE)</f>
        <v>{"ItemId":50009,"Num":297}</v>
      </c>
      <c r="F299" t="str">
        <f>"["&amp;VLOOKUP(A299,Sheet3!$A$4:$G$9003,7,FALSE)&amp;","&amp;VLOOKUP(A299,Sheet4!$A$5:$G$9004,7,FALSE)&amp;"]"</f>
        <v>[{"AttrType":"Power","Value":7755},{"AttrType":"Time","Value":4}]</v>
      </c>
    </row>
    <row r="300" spans="1:6">
      <c r="A300">
        <v>10296</v>
      </c>
      <c r="B300" t="s">
        <v>19</v>
      </c>
      <c r="C300" t="s">
        <v>20</v>
      </c>
      <c r="D300">
        <v>296</v>
      </c>
      <c r="E300" t="str">
        <f>VLOOKUP(A300,Sheet2!$A$5:$H$9004,8,FALSE)</f>
        <v>{"ItemId":50009,"Num":298}</v>
      </c>
      <c r="F300" t="str">
        <f>"["&amp;VLOOKUP(A300,Sheet3!$A$4:$G$9003,7,FALSE)&amp;","&amp;VLOOKUP(A300,Sheet4!$A$5:$G$9004,7,FALSE)&amp;"]"</f>
        <v>[{"AttrType":"Power","Value":7795},{"AttrType":"Time","Value":4}]</v>
      </c>
    </row>
    <row r="301" spans="1:6">
      <c r="A301">
        <v>10297</v>
      </c>
      <c r="B301" t="s">
        <v>19</v>
      </c>
      <c r="C301" t="s">
        <v>20</v>
      </c>
      <c r="D301">
        <v>297</v>
      </c>
      <c r="E301" t="str">
        <f>VLOOKUP(A301,Sheet2!$A$5:$H$9004,8,FALSE)</f>
        <v>{"ItemId":50009,"Num":299}</v>
      </c>
      <c r="F301" t="str">
        <f>"["&amp;VLOOKUP(A301,Sheet3!$A$4:$G$9003,7,FALSE)&amp;","&amp;VLOOKUP(A301,Sheet4!$A$5:$G$9004,7,FALSE)&amp;"]"</f>
        <v>[{"AttrType":"Power","Value":7835},{"AttrType":"Time","Value":4}]</v>
      </c>
    </row>
    <row r="302" spans="1:6">
      <c r="A302">
        <v>10298</v>
      </c>
      <c r="B302" t="s">
        <v>19</v>
      </c>
      <c r="C302" t="s">
        <v>20</v>
      </c>
      <c r="D302">
        <v>298</v>
      </c>
      <c r="E302" t="str">
        <f>VLOOKUP(A302,Sheet2!$A$5:$H$9004,8,FALSE)</f>
        <v>{"ItemId":50009,"Num":300}</v>
      </c>
      <c r="F302" t="str">
        <f>"["&amp;VLOOKUP(A302,Sheet3!$A$4:$G$9003,7,FALSE)&amp;","&amp;VLOOKUP(A302,Sheet4!$A$5:$G$9004,7,FALSE)&amp;"]"</f>
        <v>[{"AttrType":"Power","Value":7875},{"AttrType":"Time","Value":4}]</v>
      </c>
    </row>
    <row r="303" spans="1:6">
      <c r="A303">
        <v>10299</v>
      </c>
      <c r="B303" t="s">
        <v>19</v>
      </c>
      <c r="C303" t="s">
        <v>20</v>
      </c>
      <c r="D303">
        <v>299</v>
      </c>
      <c r="E303" t="str">
        <f>VLOOKUP(A303,Sheet2!$A$5:$H$9004,8,FALSE)</f>
        <v>{"ItemId":50009,"Num":301}</v>
      </c>
      <c r="F303" t="str">
        <f>"["&amp;VLOOKUP(A303,Sheet3!$A$4:$G$9003,7,FALSE)&amp;","&amp;VLOOKUP(A303,Sheet4!$A$5:$G$9004,7,FALSE)&amp;"]"</f>
        <v>[{"AttrType":"Power","Value":7915},{"AttrType":"Time","Value":4}]</v>
      </c>
    </row>
    <row r="304" spans="1:6">
      <c r="A304">
        <v>10300</v>
      </c>
      <c r="B304" t="s">
        <v>19</v>
      </c>
      <c r="C304" t="s">
        <v>20</v>
      </c>
      <c r="D304">
        <v>300</v>
      </c>
      <c r="E304" t="str">
        <f>VLOOKUP(A304,Sheet2!$A$5:$H$9004,8,FALSE)</f>
        <v>{"ItemId":50009,"Num":302}</v>
      </c>
      <c r="F304" t="str">
        <f>"["&amp;VLOOKUP(A304,Sheet3!$A$4:$G$9003,7,FALSE)&amp;","&amp;VLOOKUP(A304,Sheet4!$A$5:$G$9004,7,FALSE)&amp;"]"</f>
        <v>[{"AttrType":"Power","Value":7955},{"AttrType":"Time","Value":4}]</v>
      </c>
    </row>
    <row r="305" spans="1:6">
      <c r="A305">
        <v>10301</v>
      </c>
      <c r="B305" t="s">
        <v>19</v>
      </c>
      <c r="C305" t="s">
        <v>20</v>
      </c>
      <c r="D305">
        <v>301</v>
      </c>
      <c r="E305" t="str">
        <f>VLOOKUP(A305,Sheet2!$A$5:$H$9004,8,FALSE)</f>
        <v>{"ItemId":50009,"Num":303}</v>
      </c>
      <c r="F305" t="str">
        <f>"["&amp;VLOOKUP(A305,Sheet3!$A$4:$G$9003,7,FALSE)&amp;","&amp;VLOOKUP(A305,Sheet4!$A$5:$G$9004,7,FALSE)&amp;"]"</f>
        <v>[{"AttrType":"Power","Value":7996},{"AttrType":"Time","Value":4}]</v>
      </c>
    </row>
    <row r="306" spans="1:6">
      <c r="A306">
        <v>10302</v>
      </c>
      <c r="B306" t="s">
        <v>19</v>
      </c>
      <c r="C306" t="s">
        <v>20</v>
      </c>
      <c r="D306">
        <v>302</v>
      </c>
      <c r="E306" t="str">
        <f>VLOOKUP(A306,Sheet2!$A$5:$H$9004,8,FALSE)</f>
        <v>{"ItemId":50009,"Num":304}</v>
      </c>
      <c r="F306" t="str">
        <f>"["&amp;VLOOKUP(A306,Sheet3!$A$4:$G$9003,7,FALSE)&amp;","&amp;VLOOKUP(A306,Sheet4!$A$5:$G$9004,7,FALSE)&amp;"]"</f>
        <v>[{"AttrType":"Power","Value":8037},{"AttrType":"Time","Value":4}]</v>
      </c>
    </row>
    <row r="307" spans="1:6">
      <c r="A307">
        <v>10303</v>
      </c>
      <c r="B307" t="s">
        <v>19</v>
      </c>
      <c r="C307" t="s">
        <v>20</v>
      </c>
      <c r="D307">
        <v>303</v>
      </c>
      <c r="E307" t="str">
        <f>VLOOKUP(A307,Sheet2!$A$5:$H$9004,8,FALSE)</f>
        <v>{"ItemId":50009,"Num":305}</v>
      </c>
      <c r="F307" t="str">
        <f>"["&amp;VLOOKUP(A307,Sheet3!$A$4:$G$9003,7,FALSE)&amp;","&amp;VLOOKUP(A307,Sheet4!$A$5:$G$9004,7,FALSE)&amp;"]"</f>
        <v>[{"AttrType":"Power","Value":8078},{"AttrType":"Time","Value":4}]</v>
      </c>
    </row>
    <row r="308" spans="1:6">
      <c r="A308">
        <v>10304</v>
      </c>
      <c r="B308" t="s">
        <v>19</v>
      </c>
      <c r="C308" t="s">
        <v>20</v>
      </c>
      <c r="D308">
        <v>304</v>
      </c>
      <c r="E308" t="str">
        <f>VLOOKUP(A308,Sheet2!$A$5:$H$9004,8,FALSE)</f>
        <v>{"ItemId":50009,"Num":306}</v>
      </c>
      <c r="F308" t="str">
        <f>"["&amp;VLOOKUP(A308,Sheet3!$A$4:$G$9003,7,FALSE)&amp;","&amp;VLOOKUP(A308,Sheet4!$A$5:$G$9004,7,FALSE)&amp;"]"</f>
        <v>[{"AttrType":"Power","Value":8119},{"AttrType":"Time","Value":4}]</v>
      </c>
    </row>
    <row r="309" spans="1:6">
      <c r="A309">
        <v>10305</v>
      </c>
      <c r="B309" t="s">
        <v>19</v>
      </c>
      <c r="C309" t="s">
        <v>20</v>
      </c>
      <c r="D309">
        <v>305</v>
      </c>
      <c r="E309" t="str">
        <f>VLOOKUP(A309,Sheet2!$A$5:$H$9004,8,FALSE)</f>
        <v>{"ItemId":50009,"Num":307}</v>
      </c>
      <c r="F309" t="str">
        <f>"["&amp;VLOOKUP(A309,Sheet3!$A$4:$G$9003,7,FALSE)&amp;","&amp;VLOOKUP(A309,Sheet4!$A$5:$G$9004,7,FALSE)&amp;"]"</f>
        <v>[{"AttrType":"Power","Value":8160},{"AttrType":"Time","Value":4}]</v>
      </c>
    </row>
    <row r="310" spans="1:6">
      <c r="A310">
        <v>10306</v>
      </c>
      <c r="B310" t="s">
        <v>19</v>
      </c>
      <c r="C310" t="s">
        <v>20</v>
      </c>
      <c r="D310">
        <v>306</v>
      </c>
      <c r="E310" t="str">
        <f>VLOOKUP(A310,Sheet2!$A$5:$H$9004,8,FALSE)</f>
        <v>{"ItemId":50009,"Num":308}</v>
      </c>
      <c r="F310" t="str">
        <f>"["&amp;VLOOKUP(A310,Sheet3!$A$4:$G$9003,7,FALSE)&amp;","&amp;VLOOKUP(A310,Sheet4!$A$5:$G$9004,7,FALSE)&amp;"]"</f>
        <v>[{"AttrType":"Power","Value":8201},{"AttrType":"Time","Value":4}]</v>
      </c>
    </row>
    <row r="311" spans="1:6">
      <c r="A311">
        <v>10307</v>
      </c>
      <c r="B311" t="s">
        <v>19</v>
      </c>
      <c r="C311" t="s">
        <v>20</v>
      </c>
      <c r="D311">
        <v>307</v>
      </c>
      <c r="E311" t="str">
        <f>VLOOKUP(A311,Sheet2!$A$5:$H$9004,8,FALSE)</f>
        <v>{"ItemId":50009,"Num":309}</v>
      </c>
      <c r="F311" t="str">
        <f>"["&amp;VLOOKUP(A311,Sheet3!$A$4:$G$9003,7,FALSE)&amp;","&amp;VLOOKUP(A311,Sheet4!$A$5:$G$9004,7,FALSE)&amp;"]"</f>
        <v>[{"AttrType":"Power","Value":8242},{"AttrType":"Time","Value":4}]</v>
      </c>
    </row>
    <row r="312" spans="1:6">
      <c r="A312">
        <v>10308</v>
      </c>
      <c r="B312" t="s">
        <v>19</v>
      </c>
      <c r="C312" t="s">
        <v>20</v>
      </c>
      <c r="D312">
        <v>308</v>
      </c>
      <c r="E312" t="str">
        <f>VLOOKUP(A312,Sheet2!$A$5:$H$9004,8,FALSE)</f>
        <v>{"ItemId":50009,"Num":310}</v>
      </c>
      <c r="F312" t="str">
        <f>"["&amp;VLOOKUP(A312,Sheet3!$A$4:$G$9003,7,FALSE)&amp;","&amp;VLOOKUP(A312,Sheet4!$A$5:$G$9004,7,FALSE)&amp;"]"</f>
        <v>[{"AttrType":"Power","Value":8283},{"AttrType":"Time","Value":4}]</v>
      </c>
    </row>
    <row r="313" spans="1:6">
      <c r="A313">
        <v>10309</v>
      </c>
      <c r="B313" t="s">
        <v>19</v>
      </c>
      <c r="C313" t="s">
        <v>20</v>
      </c>
      <c r="D313">
        <v>309</v>
      </c>
      <c r="E313" t="str">
        <f>VLOOKUP(A313,Sheet2!$A$5:$H$9004,8,FALSE)</f>
        <v>{"ItemId":50009,"Num":311}</v>
      </c>
      <c r="F313" t="str">
        <f>"["&amp;VLOOKUP(A313,Sheet3!$A$4:$G$9003,7,FALSE)&amp;","&amp;VLOOKUP(A313,Sheet4!$A$5:$G$9004,7,FALSE)&amp;"]"</f>
        <v>[{"AttrType":"Power","Value":8324},{"AttrType":"Time","Value":4}]</v>
      </c>
    </row>
    <row r="314" spans="1:6">
      <c r="A314">
        <v>10310</v>
      </c>
      <c r="B314" t="s">
        <v>19</v>
      </c>
      <c r="C314" t="s">
        <v>20</v>
      </c>
      <c r="D314">
        <v>310</v>
      </c>
      <c r="E314" t="str">
        <f>VLOOKUP(A314,Sheet2!$A$5:$H$9004,8,FALSE)</f>
        <v>{"ItemId":50009,"Num":312}</v>
      </c>
      <c r="F314" t="str">
        <f>"["&amp;VLOOKUP(A314,Sheet3!$A$4:$G$9003,7,FALSE)&amp;","&amp;VLOOKUP(A314,Sheet4!$A$5:$G$9004,7,FALSE)&amp;"]"</f>
        <v>[{"AttrType":"Power","Value":8365},{"AttrType":"Time","Value":4}]</v>
      </c>
    </row>
    <row r="315" spans="1:6">
      <c r="A315">
        <v>10311</v>
      </c>
      <c r="B315" t="s">
        <v>19</v>
      </c>
      <c r="C315" t="s">
        <v>20</v>
      </c>
      <c r="D315">
        <v>311</v>
      </c>
      <c r="E315" t="str">
        <f>VLOOKUP(A315,Sheet2!$A$5:$H$9004,8,FALSE)</f>
        <v>{"ItemId":50009,"Num":313}</v>
      </c>
      <c r="F315" t="str">
        <f>"["&amp;VLOOKUP(A315,Sheet3!$A$4:$G$9003,7,FALSE)&amp;","&amp;VLOOKUP(A315,Sheet4!$A$5:$G$9004,7,FALSE)&amp;"]"</f>
        <v>[{"AttrType":"Power","Value":8407},{"AttrType":"Time","Value":4}]</v>
      </c>
    </row>
    <row r="316" spans="1:6">
      <c r="A316">
        <v>10312</v>
      </c>
      <c r="B316" t="s">
        <v>19</v>
      </c>
      <c r="C316" t="s">
        <v>20</v>
      </c>
      <c r="D316">
        <v>312</v>
      </c>
      <c r="E316" t="str">
        <f>VLOOKUP(A316,Sheet2!$A$5:$H$9004,8,FALSE)</f>
        <v>{"ItemId":50009,"Num":314}</v>
      </c>
      <c r="F316" t="str">
        <f>"["&amp;VLOOKUP(A316,Sheet3!$A$4:$G$9003,7,FALSE)&amp;","&amp;VLOOKUP(A316,Sheet4!$A$5:$G$9004,7,FALSE)&amp;"]"</f>
        <v>[{"AttrType":"Power","Value":8449},{"AttrType":"Time","Value":4}]</v>
      </c>
    </row>
    <row r="317" spans="1:6">
      <c r="A317">
        <v>10313</v>
      </c>
      <c r="B317" t="s">
        <v>19</v>
      </c>
      <c r="C317" t="s">
        <v>20</v>
      </c>
      <c r="D317">
        <v>313</v>
      </c>
      <c r="E317" t="str">
        <f>VLOOKUP(A317,Sheet2!$A$5:$H$9004,8,FALSE)</f>
        <v>{"ItemId":50009,"Num":315}</v>
      </c>
      <c r="F317" t="str">
        <f>"["&amp;VLOOKUP(A317,Sheet3!$A$4:$G$9003,7,FALSE)&amp;","&amp;VLOOKUP(A317,Sheet4!$A$5:$G$9004,7,FALSE)&amp;"]"</f>
        <v>[{"AttrType":"Power","Value":8491},{"AttrType":"Time","Value":4}]</v>
      </c>
    </row>
    <row r="318" spans="1:6">
      <c r="A318">
        <v>10314</v>
      </c>
      <c r="B318" t="s">
        <v>19</v>
      </c>
      <c r="C318" t="s">
        <v>20</v>
      </c>
      <c r="D318">
        <v>314</v>
      </c>
      <c r="E318" t="str">
        <f>VLOOKUP(A318,Sheet2!$A$5:$H$9004,8,FALSE)</f>
        <v>{"ItemId":50009,"Num":316}</v>
      </c>
      <c r="F318" t="str">
        <f>"["&amp;VLOOKUP(A318,Sheet3!$A$4:$G$9003,7,FALSE)&amp;","&amp;VLOOKUP(A318,Sheet4!$A$5:$G$9004,7,FALSE)&amp;"]"</f>
        <v>[{"AttrType":"Power","Value":8533},{"AttrType":"Time","Value":4}]</v>
      </c>
    </row>
    <row r="319" spans="1:6">
      <c r="A319">
        <v>10315</v>
      </c>
      <c r="B319" t="s">
        <v>19</v>
      </c>
      <c r="C319" t="s">
        <v>20</v>
      </c>
      <c r="D319">
        <v>315</v>
      </c>
      <c r="E319" t="str">
        <f>VLOOKUP(A319,Sheet2!$A$5:$H$9004,8,FALSE)</f>
        <v>{"ItemId":50009,"Num":317}</v>
      </c>
      <c r="F319" t="str">
        <f>"["&amp;VLOOKUP(A319,Sheet3!$A$4:$G$9003,7,FALSE)&amp;","&amp;VLOOKUP(A319,Sheet4!$A$5:$G$9004,7,FALSE)&amp;"]"</f>
        <v>[{"AttrType":"Power","Value":8575},{"AttrType":"Time","Value":4}]</v>
      </c>
    </row>
    <row r="320" spans="1:6">
      <c r="A320">
        <v>10316</v>
      </c>
      <c r="B320" t="s">
        <v>19</v>
      </c>
      <c r="C320" t="s">
        <v>20</v>
      </c>
      <c r="D320">
        <v>316</v>
      </c>
      <c r="E320" t="str">
        <f>VLOOKUP(A320,Sheet2!$A$5:$H$9004,8,FALSE)</f>
        <v>{"ItemId":50009,"Num":318}</v>
      </c>
      <c r="F320" t="str">
        <f>"["&amp;VLOOKUP(A320,Sheet3!$A$4:$G$9003,7,FALSE)&amp;","&amp;VLOOKUP(A320,Sheet4!$A$5:$G$9004,7,FALSE)&amp;"]"</f>
        <v>[{"AttrType":"Power","Value":8617},{"AttrType":"Time","Value":4}]</v>
      </c>
    </row>
    <row r="321" spans="1:6">
      <c r="A321">
        <v>10317</v>
      </c>
      <c r="B321" t="s">
        <v>19</v>
      </c>
      <c r="C321" t="s">
        <v>20</v>
      </c>
      <c r="D321">
        <v>317</v>
      </c>
      <c r="E321" t="str">
        <f>VLOOKUP(A321,Sheet2!$A$5:$H$9004,8,FALSE)</f>
        <v>{"ItemId":50009,"Num":319}</v>
      </c>
      <c r="F321" t="str">
        <f>"["&amp;VLOOKUP(A321,Sheet3!$A$4:$G$9003,7,FALSE)&amp;","&amp;VLOOKUP(A321,Sheet4!$A$5:$G$9004,7,FALSE)&amp;"]"</f>
        <v>[{"AttrType":"Power","Value":8659},{"AttrType":"Time","Value":4}]</v>
      </c>
    </row>
    <row r="322" spans="1:6">
      <c r="A322">
        <v>10318</v>
      </c>
      <c r="B322" t="s">
        <v>19</v>
      </c>
      <c r="C322" t="s">
        <v>20</v>
      </c>
      <c r="D322">
        <v>318</v>
      </c>
      <c r="E322" t="str">
        <f>VLOOKUP(A322,Sheet2!$A$5:$H$9004,8,FALSE)</f>
        <v>{"ItemId":50009,"Num":320}</v>
      </c>
      <c r="F322" t="str">
        <f>"["&amp;VLOOKUP(A322,Sheet3!$A$4:$G$9003,7,FALSE)&amp;","&amp;VLOOKUP(A322,Sheet4!$A$5:$G$9004,7,FALSE)&amp;"]"</f>
        <v>[{"AttrType":"Power","Value":8701},{"AttrType":"Time","Value":4}]</v>
      </c>
    </row>
    <row r="323" spans="1:6">
      <c r="A323">
        <v>10319</v>
      </c>
      <c r="B323" t="s">
        <v>19</v>
      </c>
      <c r="C323" t="s">
        <v>20</v>
      </c>
      <c r="D323">
        <v>319</v>
      </c>
      <c r="E323" t="str">
        <f>VLOOKUP(A323,Sheet2!$A$5:$H$9004,8,FALSE)</f>
        <v>{"ItemId":50009,"Num":321}</v>
      </c>
      <c r="F323" t="str">
        <f>"["&amp;VLOOKUP(A323,Sheet3!$A$4:$G$9003,7,FALSE)&amp;","&amp;VLOOKUP(A323,Sheet4!$A$5:$G$9004,7,FALSE)&amp;"]"</f>
        <v>[{"AttrType":"Power","Value":8743},{"AttrType":"Time","Value":4}]</v>
      </c>
    </row>
    <row r="324" spans="1:6">
      <c r="A324">
        <v>10320</v>
      </c>
      <c r="B324" t="s">
        <v>19</v>
      </c>
      <c r="C324" t="s">
        <v>20</v>
      </c>
      <c r="D324">
        <v>320</v>
      </c>
      <c r="E324" t="str">
        <f>VLOOKUP(A324,Sheet2!$A$5:$H$9004,8,FALSE)</f>
        <v>{"ItemId":50009,"Num":322}</v>
      </c>
      <c r="F324" t="str">
        <f>"["&amp;VLOOKUP(A324,Sheet3!$A$4:$G$9003,7,FALSE)&amp;","&amp;VLOOKUP(A324,Sheet4!$A$5:$G$9004,7,FALSE)&amp;"]"</f>
        <v>[{"AttrType":"Power","Value":8785},{"AttrType":"Time","Value":4}]</v>
      </c>
    </row>
    <row r="325" spans="1:6">
      <c r="A325">
        <v>10321</v>
      </c>
      <c r="B325" t="s">
        <v>19</v>
      </c>
      <c r="C325" t="s">
        <v>20</v>
      </c>
      <c r="D325">
        <v>321</v>
      </c>
      <c r="E325" t="str">
        <f>VLOOKUP(A325,Sheet2!$A$5:$H$9004,8,FALSE)</f>
        <v>{"ItemId":50009,"Num":323}</v>
      </c>
      <c r="F325" t="str">
        <f>"["&amp;VLOOKUP(A325,Sheet3!$A$4:$G$9003,7,FALSE)&amp;","&amp;VLOOKUP(A325,Sheet4!$A$5:$G$9004,7,FALSE)&amp;"]"</f>
        <v>[{"AttrType":"Power","Value":8828},{"AttrType":"Time","Value":4}]</v>
      </c>
    </row>
    <row r="326" spans="1:6">
      <c r="A326">
        <v>10322</v>
      </c>
      <c r="B326" t="s">
        <v>19</v>
      </c>
      <c r="C326" t="s">
        <v>20</v>
      </c>
      <c r="D326">
        <v>322</v>
      </c>
      <c r="E326" t="str">
        <f>VLOOKUP(A326,Sheet2!$A$5:$H$9004,8,FALSE)</f>
        <v>{"ItemId":50009,"Num":324}</v>
      </c>
      <c r="F326" t="str">
        <f>"["&amp;VLOOKUP(A326,Sheet3!$A$4:$G$9003,7,FALSE)&amp;","&amp;VLOOKUP(A326,Sheet4!$A$5:$G$9004,7,FALSE)&amp;"]"</f>
        <v>[{"AttrType":"Power","Value":8871},{"AttrType":"Time","Value":4}]</v>
      </c>
    </row>
    <row r="327" spans="1:6">
      <c r="A327">
        <v>10323</v>
      </c>
      <c r="B327" t="s">
        <v>19</v>
      </c>
      <c r="C327" t="s">
        <v>20</v>
      </c>
      <c r="D327">
        <v>323</v>
      </c>
      <c r="E327" t="str">
        <f>VLOOKUP(A327,Sheet2!$A$5:$H$9004,8,FALSE)</f>
        <v>{"ItemId":50009,"Num":325}</v>
      </c>
      <c r="F327" t="str">
        <f>"["&amp;VLOOKUP(A327,Sheet3!$A$4:$G$9003,7,FALSE)&amp;","&amp;VLOOKUP(A327,Sheet4!$A$5:$G$9004,7,FALSE)&amp;"]"</f>
        <v>[{"AttrType":"Power","Value":8914},{"AttrType":"Time","Value":4}]</v>
      </c>
    </row>
    <row r="328" spans="1:6">
      <c r="A328">
        <v>10324</v>
      </c>
      <c r="B328" t="s">
        <v>19</v>
      </c>
      <c r="C328" t="s">
        <v>20</v>
      </c>
      <c r="D328">
        <v>324</v>
      </c>
      <c r="E328" t="str">
        <f>VLOOKUP(A328,Sheet2!$A$5:$H$9004,8,FALSE)</f>
        <v>{"ItemId":50009,"Num":326}</v>
      </c>
      <c r="F328" t="str">
        <f>"["&amp;VLOOKUP(A328,Sheet3!$A$4:$G$9003,7,FALSE)&amp;","&amp;VLOOKUP(A328,Sheet4!$A$5:$G$9004,7,FALSE)&amp;"]"</f>
        <v>[{"AttrType":"Power","Value":8957},{"AttrType":"Time","Value":4}]</v>
      </c>
    </row>
    <row r="329" spans="1:6">
      <c r="A329">
        <v>10325</v>
      </c>
      <c r="B329" t="s">
        <v>19</v>
      </c>
      <c r="C329" t="s">
        <v>20</v>
      </c>
      <c r="D329">
        <v>325</v>
      </c>
      <c r="E329" t="str">
        <f>VLOOKUP(A329,Sheet2!$A$5:$H$9004,8,FALSE)</f>
        <v>{"ItemId":50009,"Num":327}</v>
      </c>
      <c r="F329" t="str">
        <f>"["&amp;VLOOKUP(A329,Sheet3!$A$4:$G$9003,7,FALSE)&amp;","&amp;VLOOKUP(A329,Sheet4!$A$5:$G$9004,7,FALSE)&amp;"]"</f>
        <v>[{"AttrType":"Power","Value":9000},{"AttrType":"Time","Value":4}]</v>
      </c>
    </row>
    <row r="330" spans="1:6">
      <c r="A330">
        <v>10326</v>
      </c>
      <c r="B330" t="s">
        <v>19</v>
      </c>
      <c r="C330" t="s">
        <v>20</v>
      </c>
      <c r="D330">
        <v>326</v>
      </c>
      <c r="E330" t="str">
        <f>VLOOKUP(A330,Sheet2!$A$5:$H$9004,8,FALSE)</f>
        <v>{"ItemId":50009,"Num":328}</v>
      </c>
      <c r="F330" t="str">
        <f>"["&amp;VLOOKUP(A330,Sheet3!$A$4:$G$9003,7,FALSE)&amp;","&amp;VLOOKUP(A330,Sheet4!$A$5:$G$9004,7,FALSE)&amp;"]"</f>
        <v>[{"AttrType":"Power","Value":9043},{"AttrType":"Time","Value":4}]</v>
      </c>
    </row>
    <row r="331" spans="1:6">
      <c r="A331">
        <v>10327</v>
      </c>
      <c r="B331" t="s">
        <v>19</v>
      </c>
      <c r="C331" t="s">
        <v>20</v>
      </c>
      <c r="D331">
        <v>327</v>
      </c>
      <c r="E331" t="str">
        <f>VLOOKUP(A331,Sheet2!$A$5:$H$9004,8,FALSE)</f>
        <v>{"ItemId":50009,"Num":329}</v>
      </c>
      <c r="F331" t="str">
        <f>"["&amp;VLOOKUP(A331,Sheet3!$A$4:$G$9003,7,FALSE)&amp;","&amp;VLOOKUP(A331,Sheet4!$A$5:$G$9004,7,FALSE)&amp;"]"</f>
        <v>[{"AttrType":"Power","Value":9086},{"AttrType":"Time","Value":4}]</v>
      </c>
    </row>
    <row r="332" spans="1:6">
      <c r="A332">
        <v>10328</v>
      </c>
      <c r="B332" t="s">
        <v>19</v>
      </c>
      <c r="C332" t="s">
        <v>20</v>
      </c>
      <c r="D332">
        <v>328</v>
      </c>
      <c r="E332" t="str">
        <f>VLOOKUP(A332,Sheet2!$A$5:$H$9004,8,FALSE)</f>
        <v>{"ItemId":50009,"Num":330}</v>
      </c>
      <c r="F332" t="str">
        <f>"["&amp;VLOOKUP(A332,Sheet3!$A$4:$G$9003,7,FALSE)&amp;","&amp;VLOOKUP(A332,Sheet4!$A$5:$G$9004,7,FALSE)&amp;"]"</f>
        <v>[{"AttrType":"Power","Value":9129},{"AttrType":"Time","Value":4}]</v>
      </c>
    </row>
    <row r="333" spans="1:6">
      <c r="A333">
        <v>10329</v>
      </c>
      <c r="B333" t="s">
        <v>19</v>
      </c>
      <c r="C333" t="s">
        <v>20</v>
      </c>
      <c r="D333">
        <v>329</v>
      </c>
      <c r="E333" t="str">
        <f>VLOOKUP(A333,Sheet2!$A$5:$H$9004,8,FALSE)</f>
        <v>{"ItemId":50009,"Num":331}</v>
      </c>
      <c r="F333" t="str">
        <f>"["&amp;VLOOKUP(A333,Sheet3!$A$4:$G$9003,7,FALSE)&amp;","&amp;VLOOKUP(A333,Sheet4!$A$5:$G$9004,7,FALSE)&amp;"]"</f>
        <v>[{"AttrType":"Power","Value":9172},{"AttrType":"Time","Value":4}]</v>
      </c>
    </row>
    <row r="334" spans="1:6">
      <c r="A334">
        <v>10330</v>
      </c>
      <c r="B334" t="s">
        <v>19</v>
      </c>
      <c r="C334" t="s">
        <v>20</v>
      </c>
      <c r="D334">
        <v>330</v>
      </c>
      <c r="E334" t="str">
        <f>VLOOKUP(A334,Sheet2!$A$5:$H$9004,8,FALSE)</f>
        <v>{"ItemId":50009,"Num":332}</v>
      </c>
      <c r="F334" t="str">
        <f>"["&amp;VLOOKUP(A334,Sheet3!$A$4:$G$9003,7,FALSE)&amp;","&amp;VLOOKUP(A334,Sheet4!$A$5:$G$9004,7,FALSE)&amp;"]"</f>
        <v>[{"AttrType":"Power","Value":9215},{"AttrType":"Time","Value":4}]</v>
      </c>
    </row>
    <row r="335" spans="1:6">
      <c r="A335">
        <v>10331</v>
      </c>
      <c r="B335" t="s">
        <v>19</v>
      </c>
      <c r="C335" t="s">
        <v>20</v>
      </c>
      <c r="D335">
        <v>331</v>
      </c>
      <c r="E335" t="str">
        <f>VLOOKUP(A335,Sheet2!$A$5:$H$9004,8,FALSE)</f>
        <v>{"ItemId":50009,"Num":333}</v>
      </c>
      <c r="F335" t="str">
        <f>"["&amp;VLOOKUP(A335,Sheet3!$A$4:$G$9003,7,FALSE)&amp;","&amp;VLOOKUP(A335,Sheet4!$A$5:$G$9004,7,FALSE)&amp;"]"</f>
        <v>[{"AttrType":"Power","Value":9259},{"AttrType":"Time","Value":4}]</v>
      </c>
    </row>
    <row r="336" spans="1:6">
      <c r="A336">
        <v>10332</v>
      </c>
      <c r="B336" t="s">
        <v>19</v>
      </c>
      <c r="C336" t="s">
        <v>20</v>
      </c>
      <c r="D336">
        <v>332</v>
      </c>
      <c r="E336" t="str">
        <f>VLOOKUP(A336,Sheet2!$A$5:$H$9004,8,FALSE)</f>
        <v>{"ItemId":50009,"Num":334}</v>
      </c>
      <c r="F336" t="str">
        <f>"["&amp;VLOOKUP(A336,Sheet3!$A$4:$G$9003,7,FALSE)&amp;","&amp;VLOOKUP(A336,Sheet4!$A$5:$G$9004,7,FALSE)&amp;"]"</f>
        <v>[{"AttrType":"Power","Value":9303},{"AttrType":"Time","Value":4}]</v>
      </c>
    </row>
    <row r="337" spans="1:6">
      <c r="A337">
        <v>10333</v>
      </c>
      <c r="B337" t="s">
        <v>19</v>
      </c>
      <c r="C337" t="s">
        <v>20</v>
      </c>
      <c r="D337">
        <v>333</v>
      </c>
      <c r="E337" t="str">
        <f>VLOOKUP(A337,Sheet2!$A$5:$H$9004,8,FALSE)</f>
        <v>{"ItemId":50009,"Num":335}</v>
      </c>
      <c r="F337" t="str">
        <f>"["&amp;VLOOKUP(A337,Sheet3!$A$4:$G$9003,7,FALSE)&amp;","&amp;VLOOKUP(A337,Sheet4!$A$5:$G$9004,7,FALSE)&amp;"]"</f>
        <v>[{"AttrType":"Power","Value":9347},{"AttrType":"Time","Value":4}]</v>
      </c>
    </row>
    <row r="338" spans="1:6">
      <c r="A338">
        <v>10334</v>
      </c>
      <c r="B338" t="s">
        <v>19</v>
      </c>
      <c r="C338" t="s">
        <v>20</v>
      </c>
      <c r="D338">
        <v>334</v>
      </c>
      <c r="E338" t="str">
        <f>VLOOKUP(A338,Sheet2!$A$5:$H$9004,8,FALSE)</f>
        <v>{"ItemId":50009,"Num":336}</v>
      </c>
      <c r="F338" t="str">
        <f>"["&amp;VLOOKUP(A338,Sheet3!$A$4:$G$9003,7,FALSE)&amp;","&amp;VLOOKUP(A338,Sheet4!$A$5:$G$9004,7,FALSE)&amp;"]"</f>
        <v>[{"AttrType":"Power","Value":9391},{"AttrType":"Time","Value":4}]</v>
      </c>
    </row>
    <row r="339" spans="1:6">
      <c r="A339">
        <v>10335</v>
      </c>
      <c r="B339" t="s">
        <v>19</v>
      </c>
      <c r="C339" t="s">
        <v>20</v>
      </c>
      <c r="D339">
        <v>335</v>
      </c>
      <c r="E339" t="str">
        <f>VLOOKUP(A339,Sheet2!$A$5:$H$9004,8,FALSE)</f>
        <v>{"ItemId":50009,"Num":337}</v>
      </c>
      <c r="F339" t="str">
        <f>"["&amp;VLOOKUP(A339,Sheet3!$A$4:$G$9003,7,FALSE)&amp;","&amp;VLOOKUP(A339,Sheet4!$A$5:$G$9004,7,FALSE)&amp;"]"</f>
        <v>[{"AttrType":"Power","Value":9435},{"AttrType":"Time","Value":4}]</v>
      </c>
    </row>
    <row r="340" spans="1:6">
      <c r="A340">
        <v>10336</v>
      </c>
      <c r="B340" t="s">
        <v>19</v>
      </c>
      <c r="C340" t="s">
        <v>20</v>
      </c>
      <c r="D340">
        <v>336</v>
      </c>
      <c r="E340" t="str">
        <f>VLOOKUP(A340,Sheet2!$A$5:$H$9004,8,FALSE)</f>
        <v>{"ItemId":50009,"Num":338}</v>
      </c>
      <c r="F340" t="str">
        <f>"["&amp;VLOOKUP(A340,Sheet3!$A$4:$G$9003,7,FALSE)&amp;","&amp;VLOOKUP(A340,Sheet4!$A$5:$G$9004,7,FALSE)&amp;"]"</f>
        <v>[{"AttrType":"Power","Value":9479},{"AttrType":"Time","Value":4}]</v>
      </c>
    </row>
    <row r="341" spans="1:6">
      <c r="A341">
        <v>10337</v>
      </c>
      <c r="B341" t="s">
        <v>19</v>
      </c>
      <c r="C341" t="s">
        <v>20</v>
      </c>
      <c r="D341">
        <v>337</v>
      </c>
      <c r="E341" t="str">
        <f>VLOOKUP(A341,Sheet2!$A$5:$H$9004,8,FALSE)</f>
        <v>{"ItemId":50009,"Num":339}</v>
      </c>
      <c r="F341" t="str">
        <f>"["&amp;VLOOKUP(A341,Sheet3!$A$4:$G$9003,7,FALSE)&amp;","&amp;VLOOKUP(A341,Sheet4!$A$5:$G$9004,7,FALSE)&amp;"]"</f>
        <v>[{"AttrType":"Power","Value":9523},{"AttrType":"Time","Value":4}]</v>
      </c>
    </row>
    <row r="342" spans="1:6">
      <c r="A342">
        <v>10338</v>
      </c>
      <c r="B342" t="s">
        <v>19</v>
      </c>
      <c r="C342" t="s">
        <v>20</v>
      </c>
      <c r="D342">
        <v>338</v>
      </c>
      <c r="E342" t="str">
        <f>VLOOKUP(A342,Sheet2!$A$5:$H$9004,8,FALSE)</f>
        <v>{"ItemId":50009,"Num":340}</v>
      </c>
      <c r="F342" t="str">
        <f>"["&amp;VLOOKUP(A342,Sheet3!$A$4:$G$9003,7,FALSE)&amp;","&amp;VLOOKUP(A342,Sheet4!$A$5:$G$9004,7,FALSE)&amp;"]"</f>
        <v>[{"AttrType":"Power","Value":9567},{"AttrType":"Time","Value":4}]</v>
      </c>
    </row>
    <row r="343" spans="1:6">
      <c r="A343">
        <v>10339</v>
      </c>
      <c r="B343" t="s">
        <v>19</v>
      </c>
      <c r="C343" t="s">
        <v>20</v>
      </c>
      <c r="D343">
        <v>339</v>
      </c>
      <c r="E343" t="str">
        <f>VLOOKUP(A343,Sheet2!$A$5:$H$9004,8,FALSE)</f>
        <v>{"ItemId":50009,"Num":341}</v>
      </c>
      <c r="F343" t="str">
        <f>"["&amp;VLOOKUP(A343,Sheet3!$A$4:$G$9003,7,FALSE)&amp;","&amp;VLOOKUP(A343,Sheet4!$A$5:$G$9004,7,FALSE)&amp;"]"</f>
        <v>[{"AttrType":"Power","Value":9611},{"AttrType":"Time","Value":4}]</v>
      </c>
    </row>
    <row r="344" spans="1:6">
      <c r="A344">
        <v>10340</v>
      </c>
      <c r="B344" t="s">
        <v>19</v>
      </c>
      <c r="C344" t="s">
        <v>20</v>
      </c>
      <c r="D344">
        <v>340</v>
      </c>
      <c r="E344" t="str">
        <f>VLOOKUP(A344,Sheet2!$A$5:$H$9004,8,FALSE)</f>
        <v>{"ItemId":50009,"Num":342}</v>
      </c>
      <c r="F344" t="str">
        <f>"["&amp;VLOOKUP(A344,Sheet3!$A$4:$G$9003,7,FALSE)&amp;","&amp;VLOOKUP(A344,Sheet4!$A$5:$G$9004,7,FALSE)&amp;"]"</f>
        <v>[{"AttrType":"Power","Value":9655},{"AttrType":"Time","Value":4}]</v>
      </c>
    </row>
    <row r="345" spans="1:6">
      <c r="A345">
        <v>10341</v>
      </c>
      <c r="B345" t="s">
        <v>19</v>
      </c>
      <c r="C345" t="s">
        <v>20</v>
      </c>
      <c r="D345">
        <v>341</v>
      </c>
      <c r="E345" t="str">
        <f>VLOOKUP(A345,Sheet2!$A$5:$H$9004,8,FALSE)</f>
        <v>{"ItemId":50009,"Num":343}</v>
      </c>
      <c r="F345" t="str">
        <f>"["&amp;VLOOKUP(A345,Sheet3!$A$4:$G$9003,7,FALSE)&amp;","&amp;VLOOKUP(A345,Sheet4!$A$5:$G$9004,7,FALSE)&amp;"]"</f>
        <v>[{"AttrType":"Power","Value":9700},{"AttrType":"Time","Value":4}]</v>
      </c>
    </row>
    <row r="346" spans="1:6">
      <c r="A346">
        <v>10342</v>
      </c>
      <c r="B346" t="s">
        <v>19</v>
      </c>
      <c r="C346" t="s">
        <v>20</v>
      </c>
      <c r="D346">
        <v>342</v>
      </c>
      <c r="E346" t="str">
        <f>VLOOKUP(A346,Sheet2!$A$5:$H$9004,8,FALSE)</f>
        <v>{"ItemId":50009,"Num":344}</v>
      </c>
      <c r="F346" t="str">
        <f>"["&amp;VLOOKUP(A346,Sheet3!$A$4:$G$9003,7,FALSE)&amp;","&amp;VLOOKUP(A346,Sheet4!$A$5:$G$9004,7,FALSE)&amp;"]"</f>
        <v>[{"AttrType":"Power","Value":9745},{"AttrType":"Time","Value":4}]</v>
      </c>
    </row>
    <row r="347" spans="1:6">
      <c r="A347">
        <v>10343</v>
      </c>
      <c r="B347" t="s">
        <v>19</v>
      </c>
      <c r="C347" t="s">
        <v>20</v>
      </c>
      <c r="D347">
        <v>343</v>
      </c>
      <c r="E347" t="str">
        <f>VLOOKUP(A347,Sheet2!$A$5:$H$9004,8,FALSE)</f>
        <v>{"ItemId":50009,"Num":345}</v>
      </c>
      <c r="F347" t="str">
        <f>"["&amp;VLOOKUP(A347,Sheet3!$A$4:$G$9003,7,FALSE)&amp;","&amp;VLOOKUP(A347,Sheet4!$A$5:$G$9004,7,FALSE)&amp;"]"</f>
        <v>[{"AttrType":"Power","Value":9790},{"AttrType":"Time","Value":4}]</v>
      </c>
    </row>
    <row r="348" spans="1:6">
      <c r="A348">
        <v>10344</v>
      </c>
      <c r="B348" t="s">
        <v>19</v>
      </c>
      <c r="C348" t="s">
        <v>20</v>
      </c>
      <c r="D348">
        <v>344</v>
      </c>
      <c r="E348" t="str">
        <f>VLOOKUP(A348,Sheet2!$A$5:$H$9004,8,FALSE)</f>
        <v>{"ItemId":50009,"Num":346}</v>
      </c>
      <c r="F348" t="str">
        <f>"["&amp;VLOOKUP(A348,Sheet3!$A$4:$G$9003,7,FALSE)&amp;","&amp;VLOOKUP(A348,Sheet4!$A$5:$G$9004,7,FALSE)&amp;"]"</f>
        <v>[{"AttrType":"Power","Value":9835},{"AttrType":"Time","Value":4}]</v>
      </c>
    </row>
    <row r="349" spans="1:6">
      <c r="A349">
        <v>10345</v>
      </c>
      <c r="B349" t="s">
        <v>19</v>
      </c>
      <c r="C349" t="s">
        <v>20</v>
      </c>
      <c r="D349">
        <v>345</v>
      </c>
      <c r="E349" t="str">
        <f>VLOOKUP(A349,Sheet2!$A$5:$H$9004,8,FALSE)</f>
        <v>{"ItemId":50009,"Num":347}</v>
      </c>
      <c r="F349" t="str">
        <f>"["&amp;VLOOKUP(A349,Sheet3!$A$4:$G$9003,7,FALSE)&amp;","&amp;VLOOKUP(A349,Sheet4!$A$5:$G$9004,7,FALSE)&amp;"]"</f>
        <v>[{"AttrType":"Power","Value":9880},{"AttrType":"Time","Value":4}]</v>
      </c>
    </row>
    <row r="350" spans="1:6">
      <c r="A350">
        <v>10346</v>
      </c>
      <c r="B350" t="s">
        <v>19</v>
      </c>
      <c r="C350" t="s">
        <v>20</v>
      </c>
      <c r="D350">
        <v>346</v>
      </c>
      <c r="E350" t="str">
        <f>VLOOKUP(A350,Sheet2!$A$5:$H$9004,8,FALSE)</f>
        <v>{"ItemId":50009,"Num":348}</v>
      </c>
      <c r="F350" t="str">
        <f>"["&amp;VLOOKUP(A350,Sheet3!$A$4:$G$9003,7,FALSE)&amp;","&amp;VLOOKUP(A350,Sheet4!$A$5:$G$9004,7,FALSE)&amp;"]"</f>
        <v>[{"AttrType":"Power","Value":9925},{"AttrType":"Time","Value":4}]</v>
      </c>
    </row>
    <row r="351" spans="1:6">
      <c r="A351">
        <v>10347</v>
      </c>
      <c r="B351" t="s">
        <v>19</v>
      </c>
      <c r="C351" t="s">
        <v>20</v>
      </c>
      <c r="D351">
        <v>347</v>
      </c>
      <c r="E351" t="str">
        <f>VLOOKUP(A351,Sheet2!$A$5:$H$9004,8,FALSE)</f>
        <v>{"ItemId":50009,"Num":349}</v>
      </c>
      <c r="F351" t="str">
        <f>"["&amp;VLOOKUP(A351,Sheet3!$A$4:$G$9003,7,FALSE)&amp;","&amp;VLOOKUP(A351,Sheet4!$A$5:$G$9004,7,FALSE)&amp;"]"</f>
        <v>[{"AttrType":"Power","Value":9970},{"AttrType":"Time","Value":4}]</v>
      </c>
    </row>
    <row r="352" spans="1:6">
      <c r="A352">
        <v>10348</v>
      </c>
      <c r="B352" t="s">
        <v>19</v>
      </c>
      <c r="C352" t="s">
        <v>20</v>
      </c>
      <c r="D352">
        <v>348</v>
      </c>
      <c r="E352" t="str">
        <f>VLOOKUP(A352,Sheet2!$A$5:$H$9004,8,FALSE)</f>
        <v>{"ItemId":50009,"Num":350}</v>
      </c>
      <c r="F352" t="str">
        <f>"["&amp;VLOOKUP(A352,Sheet3!$A$4:$G$9003,7,FALSE)&amp;","&amp;VLOOKUP(A352,Sheet4!$A$5:$G$9004,7,FALSE)&amp;"]"</f>
        <v>[{"AttrType":"Power","Value":10015},{"AttrType":"Time","Value":4}]</v>
      </c>
    </row>
    <row r="353" spans="1:6">
      <c r="A353">
        <v>10349</v>
      </c>
      <c r="B353" t="s">
        <v>19</v>
      </c>
      <c r="C353" t="s">
        <v>20</v>
      </c>
      <c r="D353">
        <v>349</v>
      </c>
      <c r="E353" t="str">
        <f>VLOOKUP(A353,Sheet2!$A$5:$H$9004,8,FALSE)</f>
        <v>{"ItemId":50009,"Num":351}</v>
      </c>
      <c r="F353" t="str">
        <f>"["&amp;VLOOKUP(A353,Sheet3!$A$4:$G$9003,7,FALSE)&amp;","&amp;VLOOKUP(A353,Sheet4!$A$5:$G$9004,7,FALSE)&amp;"]"</f>
        <v>[{"AttrType":"Power","Value":10060},{"AttrType":"Time","Value":4}]</v>
      </c>
    </row>
    <row r="354" spans="1:6">
      <c r="A354">
        <v>10350</v>
      </c>
      <c r="B354" t="s">
        <v>19</v>
      </c>
      <c r="C354" t="s">
        <v>20</v>
      </c>
      <c r="D354">
        <v>350</v>
      </c>
      <c r="E354" t="str">
        <f>VLOOKUP(A354,Sheet2!$A$5:$H$9004,8,FALSE)</f>
        <v>{"ItemId":50009,"Num":352}</v>
      </c>
      <c r="F354" t="str">
        <f>"["&amp;VLOOKUP(A354,Sheet3!$A$4:$G$9003,7,FALSE)&amp;","&amp;VLOOKUP(A354,Sheet4!$A$5:$G$9004,7,FALSE)&amp;"]"</f>
        <v>[{"AttrType":"Power","Value":10105},{"AttrType":"Time","Value":4}]</v>
      </c>
    </row>
    <row r="355" spans="1:6">
      <c r="A355">
        <v>10351</v>
      </c>
      <c r="B355" t="s">
        <v>19</v>
      </c>
      <c r="C355" t="s">
        <v>20</v>
      </c>
      <c r="D355">
        <v>351</v>
      </c>
      <c r="E355" t="str">
        <f>VLOOKUP(A355,Sheet2!$A$5:$H$9004,8,FALSE)</f>
        <v>{"ItemId":50009,"Num":353}</v>
      </c>
      <c r="F355" t="str">
        <f>"["&amp;VLOOKUP(A355,Sheet3!$A$4:$G$9003,7,FALSE)&amp;","&amp;VLOOKUP(A355,Sheet4!$A$5:$G$9004,7,FALSE)&amp;"]"</f>
        <v>[{"AttrType":"Power","Value":10151},{"AttrType":"Time","Value":4}]</v>
      </c>
    </row>
    <row r="356" spans="1:6">
      <c r="A356">
        <v>10352</v>
      </c>
      <c r="B356" t="s">
        <v>19</v>
      </c>
      <c r="C356" t="s">
        <v>20</v>
      </c>
      <c r="D356">
        <v>352</v>
      </c>
      <c r="E356" t="str">
        <f>VLOOKUP(A356,Sheet2!$A$5:$H$9004,8,FALSE)</f>
        <v>{"ItemId":50009,"Num":354}</v>
      </c>
      <c r="F356" t="str">
        <f>"["&amp;VLOOKUP(A356,Sheet3!$A$4:$G$9003,7,FALSE)&amp;","&amp;VLOOKUP(A356,Sheet4!$A$5:$G$9004,7,FALSE)&amp;"]"</f>
        <v>[{"AttrType":"Power","Value":10197},{"AttrType":"Time","Value":4}]</v>
      </c>
    </row>
    <row r="357" spans="1:6">
      <c r="A357">
        <v>10353</v>
      </c>
      <c r="B357" t="s">
        <v>19</v>
      </c>
      <c r="C357" t="s">
        <v>20</v>
      </c>
      <c r="D357">
        <v>353</v>
      </c>
      <c r="E357" t="str">
        <f>VLOOKUP(A357,Sheet2!$A$5:$H$9004,8,FALSE)</f>
        <v>{"ItemId":50009,"Num":355}</v>
      </c>
      <c r="F357" t="str">
        <f>"["&amp;VLOOKUP(A357,Sheet3!$A$4:$G$9003,7,FALSE)&amp;","&amp;VLOOKUP(A357,Sheet4!$A$5:$G$9004,7,FALSE)&amp;"]"</f>
        <v>[{"AttrType":"Power","Value":10243},{"AttrType":"Time","Value":4}]</v>
      </c>
    </row>
    <row r="358" spans="1:6">
      <c r="A358">
        <v>10354</v>
      </c>
      <c r="B358" t="s">
        <v>19</v>
      </c>
      <c r="C358" t="s">
        <v>20</v>
      </c>
      <c r="D358">
        <v>354</v>
      </c>
      <c r="E358" t="str">
        <f>VLOOKUP(A358,Sheet2!$A$5:$H$9004,8,FALSE)</f>
        <v>{"ItemId":50009,"Num":356}</v>
      </c>
      <c r="F358" t="str">
        <f>"["&amp;VLOOKUP(A358,Sheet3!$A$4:$G$9003,7,FALSE)&amp;","&amp;VLOOKUP(A358,Sheet4!$A$5:$G$9004,7,FALSE)&amp;"]"</f>
        <v>[{"AttrType":"Power","Value":10289},{"AttrType":"Time","Value":4}]</v>
      </c>
    </row>
    <row r="359" spans="1:6">
      <c r="A359">
        <v>10355</v>
      </c>
      <c r="B359" t="s">
        <v>19</v>
      </c>
      <c r="C359" t="s">
        <v>20</v>
      </c>
      <c r="D359">
        <v>355</v>
      </c>
      <c r="E359" t="str">
        <f>VLOOKUP(A359,Sheet2!$A$5:$H$9004,8,FALSE)</f>
        <v>{"ItemId":50009,"Num":357}</v>
      </c>
      <c r="F359" t="str">
        <f>"["&amp;VLOOKUP(A359,Sheet3!$A$4:$G$9003,7,FALSE)&amp;","&amp;VLOOKUP(A359,Sheet4!$A$5:$G$9004,7,FALSE)&amp;"]"</f>
        <v>[{"AttrType":"Power","Value":10335},{"AttrType":"Time","Value":4}]</v>
      </c>
    </row>
    <row r="360" spans="1:6">
      <c r="A360">
        <v>10356</v>
      </c>
      <c r="B360" t="s">
        <v>19</v>
      </c>
      <c r="C360" t="s">
        <v>20</v>
      </c>
      <c r="D360">
        <v>356</v>
      </c>
      <c r="E360" t="str">
        <f>VLOOKUP(A360,Sheet2!$A$5:$H$9004,8,FALSE)</f>
        <v>{"ItemId":50009,"Num":358}</v>
      </c>
      <c r="F360" t="str">
        <f>"["&amp;VLOOKUP(A360,Sheet3!$A$4:$G$9003,7,FALSE)&amp;","&amp;VLOOKUP(A360,Sheet4!$A$5:$G$9004,7,FALSE)&amp;"]"</f>
        <v>[{"AttrType":"Power","Value":10381},{"AttrType":"Time","Value":4}]</v>
      </c>
    </row>
    <row r="361" spans="1:6">
      <c r="A361">
        <v>10357</v>
      </c>
      <c r="B361" t="s">
        <v>19</v>
      </c>
      <c r="C361" t="s">
        <v>20</v>
      </c>
      <c r="D361">
        <v>357</v>
      </c>
      <c r="E361" t="str">
        <f>VLOOKUP(A361,Sheet2!$A$5:$H$9004,8,FALSE)</f>
        <v>{"ItemId":50009,"Num":359}</v>
      </c>
      <c r="F361" t="str">
        <f>"["&amp;VLOOKUP(A361,Sheet3!$A$4:$G$9003,7,FALSE)&amp;","&amp;VLOOKUP(A361,Sheet4!$A$5:$G$9004,7,FALSE)&amp;"]"</f>
        <v>[{"AttrType":"Power","Value":10427},{"AttrType":"Time","Value":4}]</v>
      </c>
    </row>
    <row r="362" spans="1:6">
      <c r="A362">
        <v>10358</v>
      </c>
      <c r="B362" t="s">
        <v>19</v>
      </c>
      <c r="C362" t="s">
        <v>20</v>
      </c>
      <c r="D362">
        <v>358</v>
      </c>
      <c r="E362" t="str">
        <f>VLOOKUP(A362,Sheet2!$A$5:$H$9004,8,FALSE)</f>
        <v>{"ItemId":50009,"Num":360}</v>
      </c>
      <c r="F362" t="str">
        <f>"["&amp;VLOOKUP(A362,Sheet3!$A$4:$G$9003,7,FALSE)&amp;","&amp;VLOOKUP(A362,Sheet4!$A$5:$G$9004,7,FALSE)&amp;"]"</f>
        <v>[{"AttrType":"Power","Value":10473},{"AttrType":"Time","Value":4}]</v>
      </c>
    </row>
    <row r="363" spans="1:6">
      <c r="A363">
        <v>10359</v>
      </c>
      <c r="B363" t="s">
        <v>19</v>
      </c>
      <c r="C363" t="s">
        <v>20</v>
      </c>
      <c r="D363">
        <v>359</v>
      </c>
      <c r="E363" t="str">
        <f>VLOOKUP(A363,Sheet2!$A$5:$H$9004,8,FALSE)</f>
        <v>{"ItemId":50009,"Num":361}</v>
      </c>
      <c r="F363" t="str">
        <f>"["&amp;VLOOKUP(A363,Sheet3!$A$4:$G$9003,7,FALSE)&amp;","&amp;VLOOKUP(A363,Sheet4!$A$5:$G$9004,7,FALSE)&amp;"]"</f>
        <v>[{"AttrType":"Power","Value":10519},{"AttrType":"Time","Value":4}]</v>
      </c>
    </row>
    <row r="364" spans="1:6">
      <c r="A364">
        <v>10360</v>
      </c>
      <c r="B364" t="s">
        <v>19</v>
      </c>
      <c r="C364" t="s">
        <v>20</v>
      </c>
      <c r="D364">
        <v>360</v>
      </c>
      <c r="E364" t="str">
        <f>VLOOKUP(A364,Sheet2!$A$5:$H$9004,8,FALSE)</f>
        <v>{"ItemId":50009,"Num":362}</v>
      </c>
      <c r="F364" t="str">
        <f>"["&amp;VLOOKUP(A364,Sheet3!$A$4:$G$9003,7,FALSE)&amp;","&amp;VLOOKUP(A364,Sheet4!$A$5:$G$9004,7,FALSE)&amp;"]"</f>
        <v>[{"AttrType":"Power","Value":10565},{"AttrType":"Time","Value":4}]</v>
      </c>
    </row>
    <row r="365" spans="1:6">
      <c r="A365">
        <v>10361</v>
      </c>
      <c r="B365" t="s">
        <v>19</v>
      </c>
      <c r="C365" t="s">
        <v>20</v>
      </c>
      <c r="D365">
        <v>361</v>
      </c>
      <c r="E365" t="str">
        <f>VLOOKUP(A365,Sheet2!$A$5:$H$9004,8,FALSE)</f>
        <v>{"ItemId":50009,"Num":363}</v>
      </c>
      <c r="F365" t="str">
        <f>"["&amp;VLOOKUP(A365,Sheet3!$A$4:$G$9003,7,FALSE)&amp;","&amp;VLOOKUP(A365,Sheet4!$A$5:$G$9004,7,FALSE)&amp;"]"</f>
        <v>[{"AttrType":"Power","Value":10612},{"AttrType":"Time","Value":4}]</v>
      </c>
    </row>
    <row r="366" spans="1:6">
      <c r="A366">
        <v>10362</v>
      </c>
      <c r="B366" t="s">
        <v>19</v>
      </c>
      <c r="C366" t="s">
        <v>20</v>
      </c>
      <c r="D366">
        <v>362</v>
      </c>
      <c r="E366" t="str">
        <f>VLOOKUP(A366,Sheet2!$A$5:$H$9004,8,FALSE)</f>
        <v>{"ItemId":50009,"Num":364}</v>
      </c>
      <c r="F366" t="str">
        <f>"["&amp;VLOOKUP(A366,Sheet3!$A$4:$G$9003,7,FALSE)&amp;","&amp;VLOOKUP(A366,Sheet4!$A$5:$G$9004,7,FALSE)&amp;"]"</f>
        <v>[{"AttrType":"Power","Value":10659},{"AttrType":"Time","Value":4}]</v>
      </c>
    </row>
    <row r="367" spans="1:6">
      <c r="A367">
        <v>10363</v>
      </c>
      <c r="B367" t="s">
        <v>19</v>
      </c>
      <c r="C367" t="s">
        <v>20</v>
      </c>
      <c r="D367">
        <v>363</v>
      </c>
      <c r="E367" t="str">
        <f>VLOOKUP(A367,Sheet2!$A$5:$H$9004,8,FALSE)</f>
        <v>{"ItemId":50009,"Num":365}</v>
      </c>
      <c r="F367" t="str">
        <f>"["&amp;VLOOKUP(A367,Sheet3!$A$4:$G$9003,7,FALSE)&amp;","&amp;VLOOKUP(A367,Sheet4!$A$5:$G$9004,7,FALSE)&amp;"]"</f>
        <v>[{"AttrType":"Power","Value":10706},{"AttrType":"Time","Value":4}]</v>
      </c>
    </row>
    <row r="368" spans="1:6">
      <c r="A368">
        <v>10364</v>
      </c>
      <c r="B368" t="s">
        <v>19</v>
      </c>
      <c r="C368" t="s">
        <v>20</v>
      </c>
      <c r="D368">
        <v>364</v>
      </c>
      <c r="E368" t="str">
        <f>VLOOKUP(A368,Sheet2!$A$5:$H$9004,8,FALSE)</f>
        <v>{"ItemId":50009,"Num":366}</v>
      </c>
      <c r="F368" t="str">
        <f>"["&amp;VLOOKUP(A368,Sheet3!$A$4:$G$9003,7,FALSE)&amp;","&amp;VLOOKUP(A368,Sheet4!$A$5:$G$9004,7,FALSE)&amp;"]"</f>
        <v>[{"AttrType":"Power","Value":10753},{"AttrType":"Time","Value":4}]</v>
      </c>
    </row>
    <row r="369" spans="1:6">
      <c r="A369">
        <v>10365</v>
      </c>
      <c r="B369" t="s">
        <v>19</v>
      </c>
      <c r="C369" t="s">
        <v>20</v>
      </c>
      <c r="D369">
        <v>365</v>
      </c>
      <c r="E369" t="str">
        <f>VLOOKUP(A369,Sheet2!$A$5:$H$9004,8,FALSE)</f>
        <v>{"ItemId":50009,"Num":367}</v>
      </c>
      <c r="F369" t="str">
        <f>"["&amp;VLOOKUP(A369,Sheet3!$A$4:$G$9003,7,FALSE)&amp;","&amp;VLOOKUP(A369,Sheet4!$A$5:$G$9004,7,FALSE)&amp;"]"</f>
        <v>[{"AttrType":"Power","Value":10800},{"AttrType":"Time","Value":4}]</v>
      </c>
    </row>
    <row r="370" spans="1:6">
      <c r="A370">
        <v>10366</v>
      </c>
      <c r="B370" t="s">
        <v>19</v>
      </c>
      <c r="C370" t="s">
        <v>20</v>
      </c>
      <c r="D370">
        <v>366</v>
      </c>
      <c r="E370" t="str">
        <f>VLOOKUP(A370,Sheet2!$A$5:$H$9004,8,FALSE)</f>
        <v>{"ItemId":50009,"Num":368}</v>
      </c>
      <c r="F370" t="str">
        <f>"["&amp;VLOOKUP(A370,Sheet3!$A$4:$G$9003,7,FALSE)&amp;","&amp;VLOOKUP(A370,Sheet4!$A$5:$G$9004,7,FALSE)&amp;"]"</f>
        <v>[{"AttrType":"Power","Value":10847},{"AttrType":"Time","Value":4}]</v>
      </c>
    </row>
    <row r="371" spans="1:6">
      <c r="A371">
        <v>10367</v>
      </c>
      <c r="B371" t="s">
        <v>19</v>
      </c>
      <c r="C371" t="s">
        <v>20</v>
      </c>
      <c r="D371">
        <v>367</v>
      </c>
      <c r="E371" t="str">
        <f>VLOOKUP(A371,Sheet2!$A$5:$H$9004,8,FALSE)</f>
        <v>{"ItemId":50009,"Num":369}</v>
      </c>
      <c r="F371" t="str">
        <f>"["&amp;VLOOKUP(A371,Sheet3!$A$4:$G$9003,7,FALSE)&amp;","&amp;VLOOKUP(A371,Sheet4!$A$5:$G$9004,7,FALSE)&amp;"]"</f>
        <v>[{"AttrType":"Power","Value":10894},{"AttrType":"Time","Value":4}]</v>
      </c>
    </row>
    <row r="372" spans="1:6">
      <c r="A372">
        <v>10368</v>
      </c>
      <c r="B372" t="s">
        <v>19</v>
      </c>
      <c r="C372" t="s">
        <v>20</v>
      </c>
      <c r="D372">
        <v>368</v>
      </c>
      <c r="E372" t="str">
        <f>VLOOKUP(A372,Sheet2!$A$5:$H$9004,8,FALSE)</f>
        <v>{"ItemId":50009,"Num":370}</v>
      </c>
      <c r="F372" t="str">
        <f>"["&amp;VLOOKUP(A372,Sheet3!$A$4:$G$9003,7,FALSE)&amp;","&amp;VLOOKUP(A372,Sheet4!$A$5:$G$9004,7,FALSE)&amp;"]"</f>
        <v>[{"AttrType":"Power","Value":10941},{"AttrType":"Time","Value":4}]</v>
      </c>
    </row>
    <row r="373" spans="1:6">
      <c r="A373">
        <v>10369</v>
      </c>
      <c r="B373" t="s">
        <v>19</v>
      </c>
      <c r="C373" t="s">
        <v>20</v>
      </c>
      <c r="D373">
        <v>369</v>
      </c>
      <c r="E373" t="str">
        <f>VLOOKUP(A373,Sheet2!$A$5:$H$9004,8,FALSE)</f>
        <v>{"ItemId":50009,"Num":371}</v>
      </c>
      <c r="F373" t="str">
        <f>"["&amp;VLOOKUP(A373,Sheet3!$A$4:$G$9003,7,FALSE)&amp;","&amp;VLOOKUP(A373,Sheet4!$A$5:$G$9004,7,FALSE)&amp;"]"</f>
        <v>[{"AttrType":"Power","Value":10988},{"AttrType":"Time","Value":4}]</v>
      </c>
    </row>
    <row r="374" spans="1:6">
      <c r="A374">
        <v>10370</v>
      </c>
      <c r="B374" t="s">
        <v>19</v>
      </c>
      <c r="C374" t="s">
        <v>20</v>
      </c>
      <c r="D374">
        <v>370</v>
      </c>
      <c r="E374" t="str">
        <f>VLOOKUP(A374,Sheet2!$A$5:$H$9004,8,FALSE)</f>
        <v>{"ItemId":50009,"Num":372}</v>
      </c>
      <c r="F374" t="str">
        <f>"["&amp;VLOOKUP(A374,Sheet3!$A$4:$G$9003,7,FALSE)&amp;","&amp;VLOOKUP(A374,Sheet4!$A$5:$G$9004,7,FALSE)&amp;"]"</f>
        <v>[{"AttrType":"Power","Value":11035},{"AttrType":"Time","Value":4}]</v>
      </c>
    </row>
    <row r="375" spans="1:6">
      <c r="A375">
        <v>10371</v>
      </c>
      <c r="B375" t="s">
        <v>19</v>
      </c>
      <c r="C375" t="s">
        <v>20</v>
      </c>
      <c r="D375">
        <v>371</v>
      </c>
      <c r="E375" t="str">
        <f>VLOOKUP(A375,Sheet2!$A$5:$H$9004,8,FALSE)</f>
        <v>{"ItemId":50009,"Num":373}</v>
      </c>
      <c r="F375" t="str">
        <f>"["&amp;VLOOKUP(A375,Sheet3!$A$4:$G$9003,7,FALSE)&amp;","&amp;VLOOKUP(A375,Sheet4!$A$5:$G$9004,7,FALSE)&amp;"]"</f>
        <v>[{"AttrType":"Power","Value":11083},{"AttrType":"Time","Value":4}]</v>
      </c>
    </row>
    <row r="376" spans="1:6">
      <c r="A376">
        <v>10372</v>
      </c>
      <c r="B376" t="s">
        <v>19</v>
      </c>
      <c r="C376" t="s">
        <v>20</v>
      </c>
      <c r="D376">
        <v>372</v>
      </c>
      <c r="E376" t="str">
        <f>VLOOKUP(A376,Sheet2!$A$5:$H$9004,8,FALSE)</f>
        <v>{"ItemId":50009,"Num":374}</v>
      </c>
      <c r="F376" t="str">
        <f>"["&amp;VLOOKUP(A376,Sheet3!$A$4:$G$9003,7,FALSE)&amp;","&amp;VLOOKUP(A376,Sheet4!$A$5:$G$9004,7,FALSE)&amp;"]"</f>
        <v>[{"AttrType":"Power","Value":11131},{"AttrType":"Time","Value":4}]</v>
      </c>
    </row>
    <row r="377" spans="1:6">
      <c r="A377">
        <v>10373</v>
      </c>
      <c r="B377" t="s">
        <v>19</v>
      </c>
      <c r="C377" t="s">
        <v>20</v>
      </c>
      <c r="D377">
        <v>373</v>
      </c>
      <c r="E377" t="str">
        <f>VLOOKUP(A377,Sheet2!$A$5:$H$9004,8,FALSE)</f>
        <v>{"ItemId":50009,"Num":375}</v>
      </c>
      <c r="F377" t="str">
        <f>"["&amp;VLOOKUP(A377,Sheet3!$A$4:$G$9003,7,FALSE)&amp;","&amp;VLOOKUP(A377,Sheet4!$A$5:$G$9004,7,FALSE)&amp;"]"</f>
        <v>[{"AttrType":"Power","Value":11179},{"AttrType":"Time","Value":4}]</v>
      </c>
    </row>
    <row r="378" spans="1:6">
      <c r="A378">
        <v>10374</v>
      </c>
      <c r="B378" t="s">
        <v>19</v>
      </c>
      <c r="C378" t="s">
        <v>20</v>
      </c>
      <c r="D378">
        <v>374</v>
      </c>
      <c r="E378" t="str">
        <f>VLOOKUP(A378,Sheet2!$A$5:$H$9004,8,FALSE)</f>
        <v>{"ItemId":50009,"Num":376}</v>
      </c>
      <c r="F378" t="str">
        <f>"["&amp;VLOOKUP(A378,Sheet3!$A$4:$G$9003,7,FALSE)&amp;","&amp;VLOOKUP(A378,Sheet4!$A$5:$G$9004,7,FALSE)&amp;"]"</f>
        <v>[{"AttrType":"Power","Value":11227},{"AttrType":"Time","Value":4}]</v>
      </c>
    </row>
    <row r="379" spans="1:6">
      <c r="A379">
        <v>10375</v>
      </c>
      <c r="B379" t="s">
        <v>19</v>
      </c>
      <c r="C379" t="s">
        <v>20</v>
      </c>
      <c r="D379">
        <v>375</v>
      </c>
      <c r="E379" t="str">
        <f>VLOOKUP(A379,Sheet2!$A$5:$H$9004,8,FALSE)</f>
        <v>{"ItemId":50009,"Num":377}</v>
      </c>
      <c r="F379" t="str">
        <f>"["&amp;VLOOKUP(A379,Sheet3!$A$4:$G$9003,7,FALSE)&amp;","&amp;VLOOKUP(A379,Sheet4!$A$5:$G$9004,7,FALSE)&amp;"]"</f>
        <v>[{"AttrType":"Power","Value":11275},{"AttrType":"Time","Value":4}]</v>
      </c>
    </row>
    <row r="380" spans="1:6">
      <c r="A380">
        <v>10376</v>
      </c>
      <c r="B380" t="s">
        <v>19</v>
      </c>
      <c r="C380" t="s">
        <v>20</v>
      </c>
      <c r="D380">
        <v>376</v>
      </c>
      <c r="E380" t="str">
        <f>VLOOKUP(A380,Sheet2!$A$5:$H$9004,8,FALSE)</f>
        <v>{"ItemId":50009,"Num":378}</v>
      </c>
      <c r="F380" t="str">
        <f>"["&amp;VLOOKUP(A380,Sheet3!$A$4:$G$9003,7,FALSE)&amp;","&amp;VLOOKUP(A380,Sheet4!$A$5:$G$9004,7,FALSE)&amp;"]"</f>
        <v>[{"AttrType":"Power","Value":11323},{"AttrType":"Time","Value":4}]</v>
      </c>
    </row>
    <row r="381" spans="1:6">
      <c r="A381">
        <v>10377</v>
      </c>
      <c r="B381" t="s">
        <v>19</v>
      </c>
      <c r="C381" t="s">
        <v>20</v>
      </c>
      <c r="D381">
        <v>377</v>
      </c>
      <c r="E381" t="str">
        <f>VLOOKUP(A381,Sheet2!$A$5:$H$9004,8,FALSE)</f>
        <v>{"ItemId":50009,"Num":379}</v>
      </c>
      <c r="F381" t="str">
        <f>"["&amp;VLOOKUP(A381,Sheet3!$A$4:$G$9003,7,FALSE)&amp;","&amp;VLOOKUP(A381,Sheet4!$A$5:$G$9004,7,FALSE)&amp;"]"</f>
        <v>[{"AttrType":"Power","Value":11371},{"AttrType":"Time","Value":4}]</v>
      </c>
    </row>
    <row r="382" spans="1:6">
      <c r="A382">
        <v>10378</v>
      </c>
      <c r="B382" t="s">
        <v>19</v>
      </c>
      <c r="C382" t="s">
        <v>20</v>
      </c>
      <c r="D382">
        <v>378</v>
      </c>
      <c r="E382" t="str">
        <f>VLOOKUP(A382,Sheet2!$A$5:$H$9004,8,FALSE)</f>
        <v>{"ItemId":50009,"Num":380}</v>
      </c>
      <c r="F382" t="str">
        <f>"["&amp;VLOOKUP(A382,Sheet3!$A$4:$G$9003,7,FALSE)&amp;","&amp;VLOOKUP(A382,Sheet4!$A$5:$G$9004,7,FALSE)&amp;"]"</f>
        <v>[{"AttrType":"Power","Value":11419},{"AttrType":"Time","Value":4}]</v>
      </c>
    </row>
    <row r="383" spans="1:6">
      <c r="A383">
        <v>10379</v>
      </c>
      <c r="B383" t="s">
        <v>19</v>
      </c>
      <c r="C383" t="s">
        <v>20</v>
      </c>
      <c r="D383">
        <v>379</v>
      </c>
      <c r="E383" t="str">
        <f>VLOOKUP(A383,Sheet2!$A$5:$H$9004,8,FALSE)</f>
        <v>{"ItemId":50009,"Num":381}</v>
      </c>
      <c r="F383" t="str">
        <f>"["&amp;VLOOKUP(A383,Sheet3!$A$4:$G$9003,7,FALSE)&amp;","&amp;VLOOKUP(A383,Sheet4!$A$5:$G$9004,7,FALSE)&amp;"]"</f>
        <v>[{"AttrType":"Power","Value":11467},{"AttrType":"Time","Value":4}]</v>
      </c>
    </row>
    <row r="384" spans="1:6">
      <c r="A384">
        <v>10380</v>
      </c>
      <c r="B384" t="s">
        <v>19</v>
      </c>
      <c r="C384" t="s">
        <v>20</v>
      </c>
      <c r="D384">
        <v>380</v>
      </c>
      <c r="E384" t="str">
        <f>VLOOKUP(A384,Sheet2!$A$5:$H$9004,8,FALSE)</f>
        <v>{"ItemId":50009,"Num":382}</v>
      </c>
      <c r="F384" t="str">
        <f>"["&amp;VLOOKUP(A384,Sheet3!$A$4:$G$9003,7,FALSE)&amp;","&amp;VLOOKUP(A384,Sheet4!$A$5:$G$9004,7,FALSE)&amp;"]"</f>
        <v>[{"AttrType":"Power","Value":11515},{"AttrType":"Time","Value":4}]</v>
      </c>
    </row>
    <row r="385" spans="1:6">
      <c r="A385">
        <v>10381</v>
      </c>
      <c r="B385" t="s">
        <v>19</v>
      </c>
      <c r="C385" t="s">
        <v>20</v>
      </c>
      <c r="D385">
        <v>381</v>
      </c>
      <c r="E385" t="str">
        <f>VLOOKUP(A385,Sheet2!$A$5:$H$9004,8,FALSE)</f>
        <v>{"ItemId":50009,"Num":383}</v>
      </c>
      <c r="F385" t="str">
        <f>"["&amp;VLOOKUP(A385,Sheet3!$A$4:$G$9003,7,FALSE)&amp;","&amp;VLOOKUP(A385,Sheet4!$A$5:$G$9004,7,FALSE)&amp;"]"</f>
        <v>[{"AttrType":"Power","Value":11564},{"AttrType":"Time","Value":4}]</v>
      </c>
    </row>
    <row r="386" spans="1:6">
      <c r="A386">
        <v>10382</v>
      </c>
      <c r="B386" t="s">
        <v>19</v>
      </c>
      <c r="C386" t="s">
        <v>20</v>
      </c>
      <c r="D386">
        <v>382</v>
      </c>
      <c r="E386" t="str">
        <f>VLOOKUP(A386,Sheet2!$A$5:$H$9004,8,FALSE)</f>
        <v>{"ItemId":50009,"Num":384}</v>
      </c>
      <c r="F386" t="str">
        <f>"["&amp;VLOOKUP(A386,Sheet3!$A$4:$G$9003,7,FALSE)&amp;","&amp;VLOOKUP(A386,Sheet4!$A$5:$G$9004,7,FALSE)&amp;"]"</f>
        <v>[{"AttrType":"Power","Value":11613},{"AttrType":"Time","Value":4}]</v>
      </c>
    </row>
    <row r="387" spans="1:6">
      <c r="A387">
        <v>10383</v>
      </c>
      <c r="B387" t="s">
        <v>19</v>
      </c>
      <c r="C387" t="s">
        <v>20</v>
      </c>
      <c r="D387">
        <v>383</v>
      </c>
      <c r="E387" t="str">
        <f>VLOOKUP(A387,Sheet2!$A$5:$H$9004,8,FALSE)</f>
        <v>{"ItemId":50009,"Num":385}</v>
      </c>
      <c r="F387" t="str">
        <f>"["&amp;VLOOKUP(A387,Sheet3!$A$4:$G$9003,7,FALSE)&amp;","&amp;VLOOKUP(A387,Sheet4!$A$5:$G$9004,7,FALSE)&amp;"]"</f>
        <v>[{"AttrType":"Power","Value":11662},{"AttrType":"Time","Value":4}]</v>
      </c>
    </row>
    <row r="388" spans="1:6">
      <c r="A388">
        <v>10384</v>
      </c>
      <c r="B388" t="s">
        <v>19</v>
      </c>
      <c r="C388" t="s">
        <v>20</v>
      </c>
      <c r="D388">
        <v>384</v>
      </c>
      <c r="E388" t="str">
        <f>VLOOKUP(A388,Sheet2!$A$5:$H$9004,8,FALSE)</f>
        <v>{"ItemId":50009,"Num":386}</v>
      </c>
      <c r="F388" t="str">
        <f>"["&amp;VLOOKUP(A388,Sheet3!$A$4:$G$9003,7,FALSE)&amp;","&amp;VLOOKUP(A388,Sheet4!$A$5:$G$9004,7,FALSE)&amp;"]"</f>
        <v>[{"AttrType":"Power","Value":11711},{"AttrType":"Time","Value":4}]</v>
      </c>
    </row>
    <row r="389" spans="1:6">
      <c r="A389">
        <v>10385</v>
      </c>
      <c r="B389" t="s">
        <v>19</v>
      </c>
      <c r="C389" t="s">
        <v>20</v>
      </c>
      <c r="D389">
        <v>385</v>
      </c>
      <c r="E389" t="str">
        <f>VLOOKUP(A389,Sheet2!$A$5:$H$9004,8,FALSE)</f>
        <v>{"ItemId":50009,"Num":387}</v>
      </c>
      <c r="F389" t="str">
        <f>"["&amp;VLOOKUP(A389,Sheet3!$A$4:$G$9003,7,FALSE)&amp;","&amp;VLOOKUP(A389,Sheet4!$A$5:$G$9004,7,FALSE)&amp;"]"</f>
        <v>[{"AttrType":"Power","Value":11760},{"AttrType":"Time","Value":4}]</v>
      </c>
    </row>
    <row r="390" spans="1:6">
      <c r="A390">
        <v>10386</v>
      </c>
      <c r="B390" t="s">
        <v>19</v>
      </c>
      <c r="C390" t="s">
        <v>20</v>
      </c>
      <c r="D390">
        <v>386</v>
      </c>
      <c r="E390" t="str">
        <f>VLOOKUP(A390,Sheet2!$A$5:$H$9004,8,FALSE)</f>
        <v>{"ItemId":50009,"Num":388}</v>
      </c>
      <c r="F390" t="str">
        <f>"["&amp;VLOOKUP(A390,Sheet3!$A$4:$G$9003,7,FALSE)&amp;","&amp;VLOOKUP(A390,Sheet4!$A$5:$G$9004,7,FALSE)&amp;"]"</f>
        <v>[{"AttrType":"Power","Value":11809},{"AttrType":"Time","Value":4}]</v>
      </c>
    </row>
    <row r="391" spans="1:6">
      <c r="A391">
        <v>10387</v>
      </c>
      <c r="B391" t="s">
        <v>19</v>
      </c>
      <c r="C391" t="s">
        <v>20</v>
      </c>
      <c r="D391">
        <v>387</v>
      </c>
      <c r="E391" t="str">
        <f>VLOOKUP(A391,Sheet2!$A$5:$H$9004,8,FALSE)</f>
        <v>{"ItemId":50009,"Num":389}</v>
      </c>
      <c r="F391" t="str">
        <f>"["&amp;VLOOKUP(A391,Sheet3!$A$4:$G$9003,7,FALSE)&amp;","&amp;VLOOKUP(A391,Sheet4!$A$5:$G$9004,7,FALSE)&amp;"]"</f>
        <v>[{"AttrType":"Power","Value":11858},{"AttrType":"Time","Value":4}]</v>
      </c>
    </row>
    <row r="392" spans="1:6">
      <c r="A392">
        <v>10388</v>
      </c>
      <c r="B392" t="s">
        <v>19</v>
      </c>
      <c r="C392" t="s">
        <v>20</v>
      </c>
      <c r="D392">
        <v>388</v>
      </c>
      <c r="E392" t="str">
        <f>VLOOKUP(A392,Sheet2!$A$5:$H$9004,8,FALSE)</f>
        <v>{"ItemId":50009,"Num":390}</v>
      </c>
      <c r="F392" t="str">
        <f>"["&amp;VLOOKUP(A392,Sheet3!$A$4:$G$9003,7,FALSE)&amp;","&amp;VLOOKUP(A392,Sheet4!$A$5:$G$9004,7,FALSE)&amp;"]"</f>
        <v>[{"AttrType":"Power","Value":11907},{"AttrType":"Time","Value":4}]</v>
      </c>
    </row>
    <row r="393" spans="1:6">
      <c r="A393">
        <v>10389</v>
      </c>
      <c r="B393" t="s">
        <v>19</v>
      </c>
      <c r="C393" t="s">
        <v>20</v>
      </c>
      <c r="D393">
        <v>389</v>
      </c>
      <c r="E393" t="str">
        <f>VLOOKUP(A393,Sheet2!$A$5:$H$9004,8,FALSE)</f>
        <v>{"ItemId":50009,"Num":391}</v>
      </c>
      <c r="F393" t="str">
        <f>"["&amp;VLOOKUP(A393,Sheet3!$A$4:$G$9003,7,FALSE)&amp;","&amp;VLOOKUP(A393,Sheet4!$A$5:$G$9004,7,FALSE)&amp;"]"</f>
        <v>[{"AttrType":"Power","Value":11956},{"AttrType":"Time","Value":4}]</v>
      </c>
    </row>
    <row r="394" spans="1:6">
      <c r="A394">
        <v>10390</v>
      </c>
      <c r="B394" t="s">
        <v>19</v>
      </c>
      <c r="C394" t="s">
        <v>20</v>
      </c>
      <c r="D394">
        <v>390</v>
      </c>
      <c r="E394" t="str">
        <f>VLOOKUP(A394,Sheet2!$A$5:$H$9004,8,FALSE)</f>
        <v>{"ItemId":50009,"Num":392}</v>
      </c>
      <c r="F394" t="str">
        <f>"["&amp;VLOOKUP(A394,Sheet3!$A$4:$G$9003,7,FALSE)&amp;","&amp;VLOOKUP(A394,Sheet4!$A$5:$G$9004,7,FALSE)&amp;"]"</f>
        <v>[{"AttrType":"Power","Value":12005},{"AttrType":"Time","Value":4}]</v>
      </c>
    </row>
    <row r="395" spans="1:6">
      <c r="A395">
        <v>10391</v>
      </c>
      <c r="B395" t="s">
        <v>19</v>
      </c>
      <c r="C395" t="s">
        <v>20</v>
      </c>
      <c r="D395">
        <v>391</v>
      </c>
      <c r="E395" t="str">
        <f>VLOOKUP(A395,Sheet2!$A$5:$H$9004,8,FALSE)</f>
        <v>{"ItemId":50009,"Num":393}</v>
      </c>
      <c r="F395" t="str">
        <f>"["&amp;VLOOKUP(A395,Sheet3!$A$4:$G$9003,7,FALSE)&amp;","&amp;VLOOKUP(A395,Sheet4!$A$5:$G$9004,7,FALSE)&amp;"]"</f>
        <v>[{"AttrType":"Power","Value":12055},{"AttrType":"Time","Value":4}]</v>
      </c>
    </row>
    <row r="396" spans="1:6">
      <c r="A396">
        <v>10392</v>
      </c>
      <c r="B396" t="s">
        <v>19</v>
      </c>
      <c r="C396" t="s">
        <v>20</v>
      </c>
      <c r="D396">
        <v>392</v>
      </c>
      <c r="E396" t="str">
        <f>VLOOKUP(A396,Sheet2!$A$5:$H$9004,8,FALSE)</f>
        <v>{"ItemId":50009,"Num":394}</v>
      </c>
      <c r="F396" t="str">
        <f>"["&amp;VLOOKUP(A396,Sheet3!$A$4:$G$9003,7,FALSE)&amp;","&amp;VLOOKUP(A396,Sheet4!$A$5:$G$9004,7,FALSE)&amp;"]"</f>
        <v>[{"AttrType":"Power","Value":12105},{"AttrType":"Time","Value":4}]</v>
      </c>
    </row>
    <row r="397" spans="1:6">
      <c r="A397">
        <v>10393</v>
      </c>
      <c r="B397" t="s">
        <v>19</v>
      </c>
      <c r="C397" t="s">
        <v>20</v>
      </c>
      <c r="D397">
        <v>393</v>
      </c>
      <c r="E397" t="str">
        <f>VLOOKUP(A397,Sheet2!$A$5:$H$9004,8,FALSE)</f>
        <v>{"ItemId":50009,"Num":395}</v>
      </c>
      <c r="F397" t="str">
        <f>"["&amp;VLOOKUP(A397,Sheet3!$A$4:$G$9003,7,FALSE)&amp;","&amp;VLOOKUP(A397,Sheet4!$A$5:$G$9004,7,FALSE)&amp;"]"</f>
        <v>[{"AttrType":"Power","Value":12155},{"AttrType":"Time","Value":4}]</v>
      </c>
    </row>
    <row r="398" spans="1:6">
      <c r="A398">
        <v>10394</v>
      </c>
      <c r="B398" t="s">
        <v>19</v>
      </c>
      <c r="C398" t="s">
        <v>20</v>
      </c>
      <c r="D398">
        <v>394</v>
      </c>
      <c r="E398" t="str">
        <f>VLOOKUP(A398,Sheet2!$A$5:$H$9004,8,FALSE)</f>
        <v>{"ItemId":50009,"Num":396}</v>
      </c>
      <c r="F398" t="str">
        <f>"["&amp;VLOOKUP(A398,Sheet3!$A$4:$G$9003,7,FALSE)&amp;","&amp;VLOOKUP(A398,Sheet4!$A$5:$G$9004,7,FALSE)&amp;"]"</f>
        <v>[{"AttrType":"Power","Value":12205},{"AttrType":"Time","Value":4}]</v>
      </c>
    </row>
    <row r="399" spans="1:6">
      <c r="A399">
        <v>10395</v>
      </c>
      <c r="B399" t="s">
        <v>19</v>
      </c>
      <c r="C399" t="s">
        <v>20</v>
      </c>
      <c r="D399">
        <v>395</v>
      </c>
      <c r="E399" t="str">
        <f>VLOOKUP(A399,Sheet2!$A$5:$H$9004,8,FALSE)</f>
        <v>{"ItemId":50009,"Num":397}</v>
      </c>
      <c r="F399" t="str">
        <f>"["&amp;VLOOKUP(A399,Sheet3!$A$4:$G$9003,7,FALSE)&amp;","&amp;VLOOKUP(A399,Sheet4!$A$5:$G$9004,7,FALSE)&amp;"]"</f>
        <v>[{"AttrType":"Power","Value":12255},{"AttrType":"Time","Value":4}]</v>
      </c>
    </row>
    <row r="400" spans="1:6">
      <c r="A400">
        <v>10396</v>
      </c>
      <c r="B400" t="s">
        <v>19</v>
      </c>
      <c r="C400" t="s">
        <v>20</v>
      </c>
      <c r="D400">
        <v>396</v>
      </c>
      <c r="E400" t="str">
        <f>VLOOKUP(A400,Sheet2!$A$5:$H$9004,8,FALSE)</f>
        <v>{"ItemId":50009,"Num":398}</v>
      </c>
      <c r="F400" t="str">
        <f>"["&amp;VLOOKUP(A400,Sheet3!$A$4:$G$9003,7,FALSE)&amp;","&amp;VLOOKUP(A400,Sheet4!$A$5:$G$9004,7,FALSE)&amp;"]"</f>
        <v>[{"AttrType":"Power","Value":12305},{"AttrType":"Time","Value":4}]</v>
      </c>
    </row>
    <row r="401" spans="1:6">
      <c r="A401">
        <v>10397</v>
      </c>
      <c r="B401" t="s">
        <v>19</v>
      </c>
      <c r="C401" t="s">
        <v>20</v>
      </c>
      <c r="D401">
        <v>397</v>
      </c>
      <c r="E401" t="str">
        <f>VLOOKUP(A401,Sheet2!$A$5:$H$9004,8,FALSE)</f>
        <v>{"ItemId":50009,"Num":399}</v>
      </c>
      <c r="F401" t="str">
        <f>"["&amp;VLOOKUP(A401,Sheet3!$A$4:$G$9003,7,FALSE)&amp;","&amp;VLOOKUP(A401,Sheet4!$A$5:$G$9004,7,FALSE)&amp;"]"</f>
        <v>[{"AttrType":"Power","Value":12355},{"AttrType":"Time","Value":4}]</v>
      </c>
    </row>
    <row r="402" spans="1:6">
      <c r="A402">
        <v>10398</v>
      </c>
      <c r="B402" t="s">
        <v>19</v>
      </c>
      <c r="C402" t="s">
        <v>20</v>
      </c>
      <c r="D402">
        <v>398</v>
      </c>
      <c r="E402" t="str">
        <f>VLOOKUP(A402,Sheet2!$A$5:$H$9004,8,FALSE)</f>
        <v>{"ItemId":50009,"Num":400}</v>
      </c>
      <c r="F402" t="str">
        <f>"["&amp;VLOOKUP(A402,Sheet3!$A$4:$G$9003,7,FALSE)&amp;","&amp;VLOOKUP(A402,Sheet4!$A$5:$G$9004,7,FALSE)&amp;"]"</f>
        <v>[{"AttrType":"Power","Value":12405},{"AttrType":"Time","Value":4}]</v>
      </c>
    </row>
    <row r="403" spans="1:6">
      <c r="A403">
        <v>10399</v>
      </c>
      <c r="B403" t="s">
        <v>19</v>
      </c>
      <c r="C403" t="s">
        <v>20</v>
      </c>
      <c r="D403">
        <v>399</v>
      </c>
      <c r="E403" t="str">
        <f>VLOOKUP(A403,Sheet2!$A$5:$H$9004,8,FALSE)</f>
        <v>{"ItemId":50009,"Num":401}</v>
      </c>
      <c r="F403" t="str">
        <f>"["&amp;VLOOKUP(A403,Sheet3!$A$4:$G$9003,7,FALSE)&amp;","&amp;VLOOKUP(A403,Sheet4!$A$5:$G$9004,7,FALSE)&amp;"]"</f>
        <v>[{"AttrType":"Power","Value":12455},{"AttrType":"Time","Value":4}]</v>
      </c>
    </row>
    <row r="404" spans="1:6">
      <c r="A404">
        <v>10400</v>
      </c>
      <c r="B404" t="s">
        <v>19</v>
      </c>
      <c r="C404" t="s">
        <v>20</v>
      </c>
      <c r="D404">
        <v>400</v>
      </c>
      <c r="E404" t="str">
        <f>VLOOKUP(A404,Sheet2!$A$5:$H$9004,8,FALSE)</f>
        <v>{"ItemId":50009,"Num":402}</v>
      </c>
      <c r="F404" t="str">
        <f>"["&amp;VLOOKUP(A404,Sheet3!$A$4:$G$9003,7,FALSE)&amp;","&amp;VLOOKUP(A404,Sheet4!$A$5:$G$9004,7,FALSE)&amp;"]"</f>
        <v>[{"AttrType":"Power","Value":12505},{"AttrType":"Time","Value":4}]</v>
      </c>
    </row>
    <row r="405" spans="1:6">
      <c r="A405">
        <v>10401</v>
      </c>
      <c r="B405" t="s">
        <v>19</v>
      </c>
      <c r="C405" t="s">
        <v>20</v>
      </c>
      <c r="D405">
        <v>401</v>
      </c>
      <c r="E405" t="str">
        <f>VLOOKUP(A405,Sheet2!$A$5:$H$9004,8,FALSE)</f>
        <v>{"ItemId":50009,"Num":403}</v>
      </c>
      <c r="F405" t="str">
        <f>"["&amp;VLOOKUP(A405,Sheet3!$A$4:$G$9003,7,FALSE)&amp;","&amp;VLOOKUP(A405,Sheet4!$A$5:$G$9004,7,FALSE)&amp;"]"</f>
        <v>[{"AttrType":"Power","Value":12556},{"AttrType":"Time","Value":4}]</v>
      </c>
    </row>
    <row r="406" spans="1:6">
      <c r="A406">
        <v>10402</v>
      </c>
      <c r="B406" t="s">
        <v>19</v>
      </c>
      <c r="C406" t="s">
        <v>20</v>
      </c>
      <c r="D406">
        <v>402</v>
      </c>
      <c r="E406" t="str">
        <f>VLOOKUP(A406,Sheet2!$A$5:$H$9004,8,FALSE)</f>
        <v>{"ItemId":50009,"Num":404}</v>
      </c>
      <c r="F406" t="str">
        <f>"["&amp;VLOOKUP(A406,Sheet3!$A$4:$G$9003,7,FALSE)&amp;","&amp;VLOOKUP(A406,Sheet4!$A$5:$G$9004,7,FALSE)&amp;"]"</f>
        <v>[{"AttrType":"Power","Value":12607},{"AttrType":"Time","Value":4}]</v>
      </c>
    </row>
    <row r="407" spans="1:6">
      <c r="A407">
        <v>10403</v>
      </c>
      <c r="B407" t="s">
        <v>19</v>
      </c>
      <c r="C407" t="s">
        <v>20</v>
      </c>
      <c r="D407">
        <v>403</v>
      </c>
      <c r="E407" t="str">
        <f>VLOOKUP(A407,Sheet2!$A$5:$H$9004,8,FALSE)</f>
        <v>{"ItemId":50009,"Num":405}</v>
      </c>
      <c r="F407" t="str">
        <f>"["&amp;VLOOKUP(A407,Sheet3!$A$4:$G$9003,7,FALSE)&amp;","&amp;VLOOKUP(A407,Sheet4!$A$5:$G$9004,7,FALSE)&amp;"]"</f>
        <v>[{"AttrType":"Power","Value":12658},{"AttrType":"Time","Value":4}]</v>
      </c>
    </row>
    <row r="408" spans="1:6">
      <c r="A408">
        <v>10404</v>
      </c>
      <c r="B408" t="s">
        <v>19</v>
      </c>
      <c r="C408" t="s">
        <v>20</v>
      </c>
      <c r="D408">
        <v>404</v>
      </c>
      <c r="E408" t="str">
        <f>VLOOKUP(A408,Sheet2!$A$5:$H$9004,8,FALSE)</f>
        <v>{"ItemId":50009,"Num":406}</v>
      </c>
      <c r="F408" t="str">
        <f>"["&amp;VLOOKUP(A408,Sheet3!$A$4:$G$9003,7,FALSE)&amp;","&amp;VLOOKUP(A408,Sheet4!$A$5:$G$9004,7,FALSE)&amp;"]"</f>
        <v>[{"AttrType":"Power","Value":12709},{"AttrType":"Time","Value":4}]</v>
      </c>
    </row>
    <row r="409" spans="1:6">
      <c r="A409">
        <v>10405</v>
      </c>
      <c r="B409" t="s">
        <v>19</v>
      </c>
      <c r="C409" t="s">
        <v>20</v>
      </c>
      <c r="D409">
        <v>405</v>
      </c>
      <c r="E409" t="str">
        <f>VLOOKUP(A409,Sheet2!$A$5:$H$9004,8,FALSE)</f>
        <v>{"ItemId":50009,"Num":407}</v>
      </c>
      <c r="F409" t="str">
        <f>"["&amp;VLOOKUP(A409,Sheet3!$A$4:$G$9003,7,FALSE)&amp;","&amp;VLOOKUP(A409,Sheet4!$A$5:$G$9004,7,FALSE)&amp;"]"</f>
        <v>[{"AttrType":"Power","Value":12760},{"AttrType":"Time","Value":4}]</v>
      </c>
    </row>
    <row r="410" spans="1:6">
      <c r="A410">
        <v>10406</v>
      </c>
      <c r="B410" t="s">
        <v>19</v>
      </c>
      <c r="C410" t="s">
        <v>20</v>
      </c>
      <c r="D410">
        <v>406</v>
      </c>
      <c r="E410" t="str">
        <f>VLOOKUP(A410,Sheet2!$A$5:$H$9004,8,FALSE)</f>
        <v>{"ItemId":50009,"Num":408}</v>
      </c>
      <c r="F410" t="str">
        <f>"["&amp;VLOOKUP(A410,Sheet3!$A$4:$G$9003,7,FALSE)&amp;","&amp;VLOOKUP(A410,Sheet4!$A$5:$G$9004,7,FALSE)&amp;"]"</f>
        <v>[{"AttrType":"Power","Value":12811},{"AttrType":"Time","Value":4}]</v>
      </c>
    </row>
    <row r="411" spans="1:6">
      <c r="A411">
        <v>10407</v>
      </c>
      <c r="B411" t="s">
        <v>19</v>
      </c>
      <c r="C411" t="s">
        <v>20</v>
      </c>
      <c r="D411">
        <v>407</v>
      </c>
      <c r="E411" t="str">
        <f>VLOOKUP(A411,Sheet2!$A$5:$H$9004,8,FALSE)</f>
        <v>{"ItemId":50009,"Num":409}</v>
      </c>
      <c r="F411" t="str">
        <f>"["&amp;VLOOKUP(A411,Sheet3!$A$4:$G$9003,7,FALSE)&amp;","&amp;VLOOKUP(A411,Sheet4!$A$5:$G$9004,7,FALSE)&amp;"]"</f>
        <v>[{"AttrType":"Power","Value":12862},{"AttrType":"Time","Value":4}]</v>
      </c>
    </row>
    <row r="412" spans="1:6">
      <c r="A412">
        <v>10408</v>
      </c>
      <c r="B412" t="s">
        <v>19</v>
      </c>
      <c r="C412" t="s">
        <v>20</v>
      </c>
      <c r="D412">
        <v>408</v>
      </c>
      <c r="E412" t="str">
        <f>VLOOKUP(A412,Sheet2!$A$5:$H$9004,8,FALSE)</f>
        <v>{"ItemId":50009,"Num":410}</v>
      </c>
      <c r="F412" t="str">
        <f>"["&amp;VLOOKUP(A412,Sheet3!$A$4:$G$9003,7,FALSE)&amp;","&amp;VLOOKUP(A412,Sheet4!$A$5:$G$9004,7,FALSE)&amp;"]"</f>
        <v>[{"AttrType":"Power","Value":12913},{"AttrType":"Time","Value":4}]</v>
      </c>
    </row>
    <row r="413" spans="1:6">
      <c r="A413">
        <v>10409</v>
      </c>
      <c r="B413" t="s">
        <v>19</v>
      </c>
      <c r="C413" t="s">
        <v>20</v>
      </c>
      <c r="D413">
        <v>409</v>
      </c>
      <c r="E413" t="str">
        <f>VLOOKUP(A413,Sheet2!$A$5:$H$9004,8,FALSE)</f>
        <v>{"ItemId":50009,"Num":411}</v>
      </c>
      <c r="F413" t="str">
        <f>"["&amp;VLOOKUP(A413,Sheet3!$A$4:$G$9003,7,FALSE)&amp;","&amp;VLOOKUP(A413,Sheet4!$A$5:$G$9004,7,FALSE)&amp;"]"</f>
        <v>[{"AttrType":"Power","Value":12964},{"AttrType":"Time","Value":4}]</v>
      </c>
    </row>
    <row r="414" spans="1:6">
      <c r="A414">
        <v>10410</v>
      </c>
      <c r="B414" t="s">
        <v>19</v>
      </c>
      <c r="C414" t="s">
        <v>20</v>
      </c>
      <c r="D414">
        <v>410</v>
      </c>
      <c r="E414" t="str">
        <f>VLOOKUP(A414,Sheet2!$A$5:$H$9004,8,FALSE)</f>
        <v>{"ItemId":50009,"Num":412}</v>
      </c>
      <c r="F414" t="str">
        <f>"["&amp;VLOOKUP(A414,Sheet3!$A$4:$G$9003,7,FALSE)&amp;","&amp;VLOOKUP(A414,Sheet4!$A$5:$G$9004,7,FALSE)&amp;"]"</f>
        <v>[{"AttrType":"Power","Value":13015},{"AttrType":"Time","Value":4}]</v>
      </c>
    </row>
    <row r="415" spans="1:6">
      <c r="A415">
        <v>10411</v>
      </c>
      <c r="B415" t="s">
        <v>19</v>
      </c>
      <c r="C415" t="s">
        <v>20</v>
      </c>
      <c r="D415">
        <v>411</v>
      </c>
      <c r="E415" t="str">
        <f>VLOOKUP(A415,Sheet2!$A$5:$H$9004,8,FALSE)</f>
        <v>{"ItemId":50009,"Num":413}</v>
      </c>
      <c r="F415" t="str">
        <f>"["&amp;VLOOKUP(A415,Sheet3!$A$4:$G$9003,7,FALSE)&amp;","&amp;VLOOKUP(A415,Sheet4!$A$5:$G$9004,7,FALSE)&amp;"]"</f>
        <v>[{"AttrType":"Power","Value":13067},{"AttrType":"Time","Value":4}]</v>
      </c>
    </row>
    <row r="416" spans="1:6">
      <c r="A416">
        <v>10412</v>
      </c>
      <c r="B416" t="s">
        <v>19</v>
      </c>
      <c r="C416" t="s">
        <v>20</v>
      </c>
      <c r="D416">
        <v>412</v>
      </c>
      <c r="E416" t="str">
        <f>VLOOKUP(A416,Sheet2!$A$5:$H$9004,8,FALSE)</f>
        <v>{"ItemId":50009,"Num":414}</v>
      </c>
      <c r="F416" t="str">
        <f>"["&amp;VLOOKUP(A416,Sheet3!$A$4:$G$9003,7,FALSE)&amp;","&amp;VLOOKUP(A416,Sheet4!$A$5:$G$9004,7,FALSE)&amp;"]"</f>
        <v>[{"AttrType":"Power","Value":13119},{"AttrType":"Time","Value":4}]</v>
      </c>
    </row>
    <row r="417" spans="1:6">
      <c r="A417">
        <v>10413</v>
      </c>
      <c r="B417" t="s">
        <v>19</v>
      </c>
      <c r="C417" t="s">
        <v>20</v>
      </c>
      <c r="D417">
        <v>413</v>
      </c>
      <c r="E417" t="str">
        <f>VLOOKUP(A417,Sheet2!$A$5:$H$9004,8,FALSE)</f>
        <v>{"ItemId":50009,"Num":415}</v>
      </c>
      <c r="F417" t="str">
        <f>"["&amp;VLOOKUP(A417,Sheet3!$A$4:$G$9003,7,FALSE)&amp;","&amp;VLOOKUP(A417,Sheet4!$A$5:$G$9004,7,FALSE)&amp;"]"</f>
        <v>[{"AttrType":"Power","Value":13171},{"AttrType":"Time","Value":4}]</v>
      </c>
    </row>
    <row r="418" spans="1:6">
      <c r="A418">
        <v>10414</v>
      </c>
      <c r="B418" t="s">
        <v>19</v>
      </c>
      <c r="C418" t="s">
        <v>20</v>
      </c>
      <c r="D418">
        <v>414</v>
      </c>
      <c r="E418" t="str">
        <f>VLOOKUP(A418,Sheet2!$A$5:$H$9004,8,FALSE)</f>
        <v>{"ItemId":50009,"Num":416}</v>
      </c>
      <c r="F418" t="str">
        <f>"["&amp;VLOOKUP(A418,Sheet3!$A$4:$G$9003,7,FALSE)&amp;","&amp;VLOOKUP(A418,Sheet4!$A$5:$G$9004,7,FALSE)&amp;"]"</f>
        <v>[{"AttrType":"Power","Value":13223},{"AttrType":"Time","Value":4}]</v>
      </c>
    </row>
    <row r="419" spans="1:6">
      <c r="A419">
        <v>10415</v>
      </c>
      <c r="B419" t="s">
        <v>19</v>
      </c>
      <c r="C419" t="s">
        <v>20</v>
      </c>
      <c r="D419">
        <v>415</v>
      </c>
      <c r="E419" t="str">
        <f>VLOOKUP(A419,Sheet2!$A$5:$H$9004,8,FALSE)</f>
        <v>{"ItemId":50009,"Num":417}</v>
      </c>
      <c r="F419" t="str">
        <f>"["&amp;VLOOKUP(A419,Sheet3!$A$4:$G$9003,7,FALSE)&amp;","&amp;VLOOKUP(A419,Sheet4!$A$5:$G$9004,7,FALSE)&amp;"]"</f>
        <v>[{"AttrType":"Power","Value":13275},{"AttrType":"Time","Value":4}]</v>
      </c>
    </row>
    <row r="420" spans="1:6">
      <c r="A420">
        <v>10416</v>
      </c>
      <c r="B420" t="s">
        <v>19</v>
      </c>
      <c r="C420" t="s">
        <v>20</v>
      </c>
      <c r="D420">
        <v>416</v>
      </c>
      <c r="E420" t="str">
        <f>VLOOKUP(A420,Sheet2!$A$5:$H$9004,8,FALSE)</f>
        <v>{"ItemId":50009,"Num":418}</v>
      </c>
      <c r="F420" t="str">
        <f>"["&amp;VLOOKUP(A420,Sheet3!$A$4:$G$9003,7,FALSE)&amp;","&amp;VLOOKUP(A420,Sheet4!$A$5:$G$9004,7,FALSE)&amp;"]"</f>
        <v>[{"AttrType":"Power","Value":13327},{"AttrType":"Time","Value":4}]</v>
      </c>
    </row>
    <row r="421" spans="1:6">
      <c r="A421">
        <v>10417</v>
      </c>
      <c r="B421" t="s">
        <v>19</v>
      </c>
      <c r="C421" t="s">
        <v>20</v>
      </c>
      <c r="D421">
        <v>417</v>
      </c>
      <c r="E421" t="str">
        <f>VLOOKUP(A421,Sheet2!$A$5:$H$9004,8,FALSE)</f>
        <v>{"ItemId":50009,"Num":419}</v>
      </c>
      <c r="F421" t="str">
        <f>"["&amp;VLOOKUP(A421,Sheet3!$A$4:$G$9003,7,FALSE)&amp;","&amp;VLOOKUP(A421,Sheet4!$A$5:$G$9004,7,FALSE)&amp;"]"</f>
        <v>[{"AttrType":"Power","Value":13379},{"AttrType":"Time","Value":4}]</v>
      </c>
    </row>
    <row r="422" spans="1:6">
      <c r="A422">
        <v>10418</v>
      </c>
      <c r="B422" t="s">
        <v>19</v>
      </c>
      <c r="C422" t="s">
        <v>20</v>
      </c>
      <c r="D422">
        <v>418</v>
      </c>
      <c r="E422" t="str">
        <f>VLOOKUP(A422,Sheet2!$A$5:$H$9004,8,FALSE)</f>
        <v>{"ItemId":50009,"Num":420}</v>
      </c>
      <c r="F422" t="str">
        <f>"["&amp;VLOOKUP(A422,Sheet3!$A$4:$G$9003,7,FALSE)&amp;","&amp;VLOOKUP(A422,Sheet4!$A$5:$G$9004,7,FALSE)&amp;"]"</f>
        <v>[{"AttrType":"Power","Value":13431},{"AttrType":"Time","Value":4}]</v>
      </c>
    </row>
    <row r="423" spans="1:6">
      <c r="A423">
        <v>10419</v>
      </c>
      <c r="B423" t="s">
        <v>19</v>
      </c>
      <c r="C423" t="s">
        <v>20</v>
      </c>
      <c r="D423">
        <v>419</v>
      </c>
      <c r="E423" t="str">
        <f>VLOOKUP(A423,Sheet2!$A$5:$H$9004,8,FALSE)</f>
        <v>{"ItemId":50009,"Num":421}</v>
      </c>
      <c r="F423" t="str">
        <f>"["&amp;VLOOKUP(A423,Sheet3!$A$4:$G$9003,7,FALSE)&amp;","&amp;VLOOKUP(A423,Sheet4!$A$5:$G$9004,7,FALSE)&amp;"]"</f>
        <v>[{"AttrType":"Power","Value":13483},{"AttrType":"Time","Value":4}]</v>
      </c>
    </row>
    <row r="424" spans="1:6">
      <c r="A424">
        <v>10420</v>
      </c>
      <c r="B424" t="s">
        <v>19</v>
      </c>
      <c r="C424" t="s">
        <v>20</v>
      </c>
      <c r="D424">
        <v>420</v>
      </c>
      <c r="E424" t="str">
        <f>VLOOKUP(A424,Sheet2!$A$5:$H$9004,8,FALSE)</f>
        <v>{"ItemId":50009,"Num":422}</v>
      </c>
      <c r="F424" t="str">
        <f>"["&amp;VLOOKUP(A424,Sheet3!$A$4:$G$9003,7,FALSE)&amp;","&amp;VLOOKUP(A424,Sheet4!$A$5:$G$9004,7,FALSE)&amp;"]"</f>
        <v>[{"AttrType":"Power","Value":13535},{"AttrType":"Time","Value":4}]</v>
      </c>
    </row>
    <row r="425" spans="1:6">
      <c r="A425">
        <v>10421</v>
      </c>
      <c r="B425" t="s">
        <v>19</v>
      </c>
      <c r="C425" t="s">
        <v>20</v>
      </c>
      <c r="D425">
        <v>421</v>
      </c>
      <c r="E425" t="str">
        <f>VLOOKUP(A425,Sheet2!$A$5:$H$9004,8,FALSE)</f>
        <v>{"ItemId":50009,"Num":423}</v>
      </c>
      <c r="F425" t="str">
        <f>"["&amp;VLOOKUP(A425,Sheet3!$A$4:$G$9003,7,FALSE)&amp;","&amp;VLOOKUP(A425,Sheet4!$A$5:$G$9004,7,FALSE)&amp;"]"</f>
        <v>[{"AttrType":"Power","Value":13588},{"AttrType":"Time","Value":4}]</v>
      </c>
    </row>
    <row r="426" spans="1:6">
      <c r="A426">
        <v>10422</v>
      </c>
      <c r="B426" t="s">
        <v>19</v>
      </c>
      <c r="C426" t="s">
        <v>20</v>
      </c>
      <c r="D426">
        <v>422</v>
      </c>
      <c r="E426" t="str">
        <f>VLOOKUP(A426,Sheet2!$A$5:$H$9004,8,FALSE)</f>
        <v>{"ItemId":50009,"Num":424}</v>
      </c>
      <c r="F426" t="str">
        <f>"["&amp;VLOOKUP(A426,Sheet3!$A$4:$G$9003,7,FALSE)&amp;","&amp;VLOOKUP(A426,Sheet4!$A$5:$G$9004,7,FALSE)&amp;"]"</f>
        <v>[{"AttrType":"Power","Value":13641},{"AttrType":"Time","Value":4}]</v>
      </c>
    </row>
    <row r="427" spans="1:6">
      <c r="A427">
        <v>10423</v>
      </c>
      <c r="B427" t="s">
        <v>19</v>
      </c>
      <c r="C427" t="s">
        <v>20</v>
      </c>
      <c r="D427">
        <v>423</v>
      </c>
      <c r="E427" t="str">
        <f>VLOOKUP(A427,Sheet2!$A$5:$H$9004,8,FALSE)</f>
        <v>{"ItemId":50009,"Num":425}</v>
      </c>
      <c r="F427" t="str">
        <f>"["&amp;VLOOKUP(A427,Sheet3!$A$4:$G$9003,7,FALSE)&amp;","&amp;VLOOKUP(A427,Sheet4!$A$5:$G$9004,7,FALSE)&amp;"]"</f>
        <v>[{"AttrType":"Power","Value":13694},{"AttrType":"Time","Value":4}]</v>
      </c>
    </row>
    <row r="428" spans="1:6">
      <c r="A428">
        <v>10424</v>
      </c>
      <c r="B428" t="s">
        <v>19</v>
      </c>
      <c r="C428" t="s">
        <v>20</v>
      </c>
      <c r="D428">
        <v>424</v>
      </c>
      <c r="E428" t="str">
        <f>VLOOKUP(A428,Sheet2!$A$5:$H$9004,8,FALSE)</f>
        <v>{"ItemId":50009,"Num":426}</v>
      </c>
      <c r="F428" t="str">
        <f>"["&amp;VLOOKUP(A428,Sheet3!$A$4:$G$9003,7,FALSE)&amp;","&amp;VLOOKUP(A428,Sheet4!$A$5:$G$9004,7,FALSE)&amp;"]"</f>
        <v>[{"AttrType":"Power","Value":13747},{"AttrType":"Time","Value":4}]</v>
      </c>
    </row>
    <row r="429" spans="1:6">
      <c r="A429">
        <v>10425</v>
      </c>
      <c r="B429" t="s">
        <v>19</v>
      </c>
      <c r="C429" t="s">
        <v>20</v>
      </c>
      <c r="D429">
        <v>425</v>
      </c>
      <c r="E429" t="str">
        <f>VLOOKUP(A429,Sheet2!$A$5:$H$9004,8,FALSE)</f>
        <v>{"ItemId":50009,"Num":427}</v>
      </c>
      <c r="F429" t="str">
        <f>"["&amp;VLOOKUP(A429,Sheet3!$A$4:$G$9003,7,FALSE)&amp;","&amp;VLOOKUP(A429,Sheet4!$A$5:$G$9004,7,FALSE)&amp;"]"</f>
        <v>[{"AttrType":"Power","Value":13800},{"AttrType":"Time","Value":4}]</v>
      </c>
    </row>
    <row r="430" spans="1:6">
      <c r="A430">
        <v>10426</v>
      </c>
      <c r="B430" t="s">
        <v>19</v>
      </c>
      <c r="C430" t="s">
        <v>20</v>
      </c>
      <c r="D430">
        <v>426</v>
      </c>
      <c r="E430" t="str">
        <f>VLOOKUP(A430,Sheet2!$A$5:$H$9004,8,FALSE)</f>
        <v>{"ItemId":50009,"Num":428}</v>
      </c>
      <c r="F430" t="str">
        <f>"["&amp;VLOOKUP(A430,Sheet3!$A$4:$G$9003,7,FALSE)&amp;","&amp;VLOOKUP(A430,Sheet4!$A$5:$G$9004,7,FALSE)&amp;"]"</f>
        <v>[{"AttrType":"Power","Value":13853},{"AttrType":"Time","Value":4}]</v>
      </c>
    </row>
    <row r="431" spans="1:6">
      <c r="A431">
        <v>10427</v>
      </c>
      <c r="B431" t="s">
        <v>19</v>
      </c>
      <c r="C431" t="s">
        <v>20</v>
      </c>
      <c r="D431">
        <v>427</v>
      </c>
      <c r="E431" t="str">
        <f>VLOOKUP(A431,Sheet2!$A$5:$H$9004,8,FALSE)</f>
        <v>{"ItemId":50009,"Num":429}</v>
      </c>
      <c r="F431" t="str">
        <f>"["&amp;VLOOKUP(A431,Sheet3!$A$4:$G$9003,7,FALSE)&amp;","&amp;VLOOKUP(A431,Sheet4!$A$5:$G$9004,7,FALSE)&amp;"]"</f>
        <v>[{"AttrType":"Power","Value":13906},{"AttrType":"Time","Value":4}]</v>
      </c>
    </row>
    <row r="432" spans="1:6">
      <c r="A432">
        <v>10428</v>
      </c>
      <c r="B432" t="s">
        <v>19</v>
      </c>
      <c r="C432" t="s">
        <v>20</v>
      </c>
      <c r="D432">
        <v>428</v>
      </c>
      <c r="E432" t="str">
        <f>VLOOKUP(A432,Sheet2!$A$5:$H$9004,8,FALSE)</f>
        <v>{"ItemId":50009,"Num":430}</v>
      </c>
      <c r="F432" t="str">
        <f>"["&amp;VLOOKUP(A432,Sheet3!$A$4:$G$9003,7,FALSE)&amp;","&amp;VLOOKUP(A432,Sheet4!$A$5:$G$9004,7,FALSE)&amp;"]"</f>
        <v>[{"AttrType":"Power","Value":13959},{"AttrType":"Time","Value":4}]</v>
      </c>
    </row>
    <row r="433" spans="1:6">
      <c r="A433">
        <v>10429</v>
      </c>
      <c r="B433" t="s">
        <v>19</v>
      </c>
      <c r="C433" t="s">
        <v>20</v>
      </c>
      <c r="D433">
        <v>429</v>
      </c>
      <c r="E433" t="str">
        <f>VLOOKUP(A433,Sheet2!$A$5:$H$9004,8,FALSE)</f>
        <v>{"ItemId":50009,"Num":431}</v>
      </c>
      <c r="F433" t="str">
        <f>"["&amp;VLOOKUP(A433,Sheet3!$A$4:$G$9003,7,FALSE)&amp;","&amp;VLOOKUP(A433,Sheet4!$A$5:$G$9004,7,FALSE)&amp;"]"</f>
        <v>[{"AttrType":"Power","Value":14012},{"AttrType":"Time","Value":4}]</v>
      </c>
    </row>
    <row r="434" spans="1:6">
      <c r="A434">
        <v>10430</v>
      </c>
      <c r="B434" t="s">
        <v>19</v>
      </c>
      <c r="C434" t="s">
        <v>20</v>
      </c>
      <c r="D434">
        <v>430</v>
      </c>
      <c r="E434" t="str">
        <f>VLOOKUP(A434,Sheet2!$A$5:$H$9004,8,FALSE)</f>
        <v>{"ItemId":50009,"Num":432}</v>
      </c>
      <c r="F434" t="str">
        <f>"["&amp;VLOOKUP(A434,Sheet3!$A$4:$G$9003,7,FALSE)&amp;","&amp;VLOOKUP(A434,Sheet4!$A$5:$G$9004,7,FALSE)&amp;"]"</f>
        <v>[{"AttrType":"Power","Value":14065},{"AttrType":"Time","Value":4}]</v>
      </c>
    </row>
    <row r="435" spans="1:6">
      <c r="A435">
        <v>10431</v>
      </c>
      <c r="B435" t="s">
        <v>19</v>
      </c>
      <c r="C435" t="s">
        <v>20</v>
      </c>
      <c r="D435">
        <v>431</v>
      </c>
      <c r="E435" t="str">
        <f>VLOOKUP(A435,Sheet2!$A$5:$H$9004,8,FALSE)</f>
        <v>{"ItemId":50009,"Num":433}</v>
      </c>
      <c r="F435" t="str">
        <f>"["&amp;VLOOKUP(A435,Sheet3!$A$4:$G$9003,7,FALSE)&amp;","&amp;VLOOKUP(A435,Sheet4!$A$5:$G$9004,7,FALSE)&amp;"]"</f>
        <v>[{"AttrType":"Power","Value":14119},{"AttrType":"Time","Value":4}]</v>
      </c>
    </row>
    <row r="436" spans="1:6">
      <c r="A436">
        <v>10432</v>
      </c>
      <c r="B436" t="s">
        <v>19</v>
      </c>
      <c r="C436" t="s">
        <v>20</v>
      </c>
      <c r="D436">
        <v>432</v>
      </c>
      <c r="E436" t="str">
        <f>VLOOKUP(A436,Sheet2!$A$5:$H$9004,8,FALSE)</f>
        <v>{"ItemId":50009,"Num":434}</v>
      </c>
      <c r="F436" t="str">
        <f>"["&amp;VLOOKUP(A436,Sheet3!$A$4:$G$9003,7,FALSE)&amp;","&amp;VLOOKUP(A436,Sheet4!$A$5:$G$9004,7,FALSE)&amp;"]"</f>
        <v>[{"AttrType":"Power","Value":14173},{"AttrType":"Time","Value":4}]</v>
      </c>
    </row>
    <row r="437" spans="1:6">
      <c r="A437">
        <v>10433</v>
      </c>
      <c r="B437" t="s">
        <v>19</v>
      </c>
      <c r="C437" t="s">
        <v>20</v>
      </c>
      <c r="D437">
        <v>433</v>
      </c>
      <c r="E437" t="str">
        <f>VLOOKUP(A437,Sheet2!$A$5:$H$9004,8,FALSE)</f>
        <v>{"ItemId":50009,"Num":435}</v>
      </c>
      <c r="F437" t="str">
        <f>"["&amp;VLOOKUP(A437,Sheet3!$A$4:$G$9003,7,FALSE)&amp;","&amp;VLOOKUP(A437,Sheet4!$A$5:$G$9004,7,FALSE)&amp;"]"</f>
        <v>[{"AttrType":"Power","Value":14227},{"AttrType":"Time","Value":4}]</v>
      </c>
    </row>
    <row r="438" spans="1:6">
      <c r="A438">
        <v>10434</v>
      </c>
      <c r="B438" t="s">
        <v>19</v>
      </c>
      <c r="C438" t="s">
        <v>20</v>
      </c>
      <c r="D438">
        <v>434</v>
      </c>
      <c r="E438" t="str">
        <f>VLOOKUP(A438,Sheet2!$A$5:$H$9004,8,FALSE)</f>
        <v>{"ItemId":50009,"Num":436}</v>
      </c>
      <c r="F438" t="str">
        <f>"["&amp;VLOOKUP(A438,Sheet3!$A$4:$G$9003,7,FALSE)&amp;","&amp;VLOOKUP(A438,Sheet4!$A$5:$G$9004,7,FALSE)&amp;"]"</f>
        <v>[{"AttrType":"Power","Value":14281},{"AttrType":"Time","Value":4}]</v>
      </c>
    </row>
    <row r="439" spans="1:6">
      <c r="A439">
        <v>10435</v>
      </c>
      <c r="B439" t="s">
        <v>19</v>
      </c>
      <c r="C439" t="s">
        <v>20</v>
      </c>
      <c r="D439">
        <v>435</v>
      </c>
      <c r="E439" t="str">
        <f>VLOOKUP(A439,Sheet2!$A$5:$H$9004,8,FALSE)</f>
        <v>{"ItemId":50009,"Num":437}</v>
      </c>
      <c r="F439" t="str">
        <f>"["&amp;VLOOKUP(A439,Sheet3!$A$4:$G$9003,7,FALSE)&amp;","&amp;VLOOKUP(A439,Sheet4!$A$5:$G$9004,7,FALSE)&amp;"]"</f>
        <v>[{"AttrType":"Power","Value":14335},{"AttrType":"Time","Value":4}]</v>
      </c>
    </row>
    <row r="440" spans="1:6">
      <c r="A440">
        <v>10436</v>
      </c>
      <c r="B440" t="s">
        <v>19</v>
      </c>
      <c r="C440" t="s">
        <v>20</v>
      </c>
      <c r="D440">
        <v>436</v>
      </c>
      <c r="E440" t="str">
        <f>VLOOKUP(A440,Sheet2!$A$5:$H$9004,8,FALSE)</f>
        <v>{"ItemId":50009,"Num":438}</v>
      </c>
      <c r="F440" t="str">
        <f>"["&amp;VLOOKUP(A440,Sheet3!$A$4:$G$9003,7,FALSE)&amp;","&amp;VLOOKUP(A440,Sheet4!$A$5:$G$9004,7,FALSE)&amp;"]"</f>
        <v>[{"AttrType":"Power","Value":14389},{"AttrType":"Time","Value":4}]</v>
      </c>
    </row>
    <row r="441" spans="1:6">
      <c r="A441">
        <v>10437</v>
      </c>
      <c r="B441" t="s">
        <v>19</v>
      </c>
      <c r="C441" t="s">
        <v>20</v>
      </c>
      <c r="D441">
        <v>437</v>
      </c>
      <c r="E441" t="str">
        <f>VLOOKUP(A441,Sheet2!$A$5:$H$9004,8,FALSE)</f>
        <v>{"ItemId":50009,"Num":439}</v>
      </c>
      <c r="F441" t="str">
        <f>"["&amp;VLOOKUP(A441,Sheet3!$A$4:$G$9003,7,FALSE)&amp;","&amp;VLOOKUP(A441,Sheet4!$A$5:$G$9004,7,FALSE)&amp;"]"</f>
        <v>[{"AttrType":"Power","Value":14443},{"AttrType":"Time","Value":4}]</v>
      </c>
    </row>
    <row r="442" spans="1:6">
      <c r="A442">
        <v>10438</v>
      </c>
      <c r="B442" t="s">
        <v>19</v>
      </c>
      <c r="C442" t="s">
        <v>20</v>
      </c>
      <c r="D442">
        <v>438</v>
      </c>
      <c r="E442" t="str">
        <f>VLOOKUP(A442,Sheet2!$A$5:$H$9004,8,FALSE)</f>
        <v>{"ItemId":50009,"Num":440}</v>
      </c>
      <c r="F442" t="str">
        <f>"["&amp;VLOOKUP(A442,Sheet3!$A$4:$G$9003,7,FALSE)&amp;","&amp;VLOOKUP(A442,Sheet4!$A$5:$G$9004,7,FALSE)&amp;"]"</f>
        <v>[{"AttrType":"Power","Value":14497},{"AttrType":"Time","Value":4}]</v>
      </c>
    </row>
    <row r="443" spans="1:6">
      <c r="A443">
        <v>10439</v>
      </c>
      <c r="B443" t="s">
        <v>19</v>
      </c>
      <c r="C443" t="s">
        <v>20</v>
      </c>
      <c r="D443">
        <v>439</v>
      </c>
      <c r="E443" t="str">
        <f>VLOOKUP(A443,Sheet2!$A$5:$H$9004,8,FALSE)</f>
        <v>{"ItemId":50009,"Num":441}</v>
      </c>
      <c r="F443" t="str">
        <f>"["&amp;VLOOKUP(A443,Sheet3!$A$4:$G$9003,7,FALSE)&amp;","&amp;VLOOKUP(A443,Sheet4!$A$5:$G$9004,7,FALSE)&amp;"]"</f>
        <v>[{"AttrType":"Power","Value":14551},{"AttrType":"Time","Value":4}]</v>
      </c>
    </row>
    <row r="444" spans="1:6">
      <c r="A444">
        <v>10440</v>
      </c>
      <c r="B444" t="s">
        <v>19</v>
      </c>
      <c r="C444" t="s">
        <v>20</v>
      </c>
      <c r="D444">
        <v>440</v>
      </c>
      <c r="E444" t="str">
        <f>VLOOKUP(A444,Sheet2!$A$5:$H$9004,8,FALSE)</f>
        <v>{"ItemId":50009,"Num":442}</v>
      </c>
      <c r="F444" t="str">
        <f>"["&amp;VLOOKUP(A444,Sheet3!$A$4:$G$9003,7,FALSE)&amp;","&amp;VLOOKUP(A444,Sheet4!$A$5:$G$9004,7,FALSE)&amp;"]"</f>
        <v>[{"AttrType":"Power","Value":14605},{"AttrType":"Time","Value":4}]</v>
      </c>
    </row>
    <row r="445" spans="1:6">
      <c r="A445">
        <v>10441</v>
      </c>
      <c r="B445" t="s">
        <v>19</v>
      </c>
      <c r="C445" t="s">
        <v>20</v>
      </c>
      <c r="D445">
        <v>441</v>
      </c>
      <c r="E445" t="str">
        <f>VLOOKUP(A445,Sheet2!$A$5:$H$9004,8,FALSE)</f>
        <v>{"ItemId":50009,"Num":443}</v>
      </c>
      <c r="F445" t="str">
        <f>"["&amp;VLOOKUP(A445,Sheet3!$A$4:$G$9003,7,FALSE)&amp;","&amp;VLOOKUP(A445,Sheet4!$A$5:$G$9004,7,FALSE)&amp;"]"</f>
        <v>[{"AttrType":"Power","Value":14660},{"AttrType":"Time","Value":4}]</v>
      </c>
    </row>
    <row r="446" spans="1:6">
      <c r="A446">
        <v>10442</v>
      </c>
      <c r="B446" t="s">
        <v>19</v>
      </c>
      <c r="C446" t="s">
        <v>20</v>
      </c>
      <c r="D446">
        <v>442</v>
      </c>
      <c r="E446" t="str">
        <f>VLOOKUP(A446,Sheet2!$A$5:$H$9004,8,FALSE)</f>
        <v>{"ItemId":50009,"Num":444}</v>
      </c>
      <c r="F446" t="str">
        <f>"["&amp;VLOOKUP(A446,Sheet3!$A$4:$G$9003,7,FALSE)&amp;","&amp;VLOOKUP(A446,Sheet4!$A$5:$G$9004,7,FALSE)&amp;"]"</f>
        <v>[{"AttrType":"Power","Value":14715},{"AttrType":"Time","Value":4}]</v>
      </c>
    </row>
    <row r="447" spans="1:6">
      <c r="A447">
        <v>10443</v>
      </c>
      <c r="B447" t="s">
        <v>19</v>
      </c>
      <c r="C447" t="s">
        <v>20</v>
      </c>
      <c r="D447">
        <v>443</v>
      </c>
      <c r="E447" t="str">
        <f>VLOOKUP(A447,Sheet2!$A$5:$H$9004,8,FALSE)</f>
        <v>{"ItemId":50009,"Num":445}</v>
      </c>
      <c r="F447" t="str">
        <f>"["&amp;VLOOKUP(A447,Sheet3!$A$4:$G$9003,7,FALSE)&amp;","&amp;VLOOKUP(A447,Sheet4!$A$5:$G$9004,7,FALSE)&amp;"]"</f>
        <v>[{"AttrType":"Power","Value":14770},{"AttrType":"Time","Value":4}]</v>
      </c>
    </row>
    <row r="448" spans="1:6">
      <c r="A448">
        <v>10444</v>
      </c>
      <c r="B448" t="s">
        <v>19</v>
      </c>
      <c r="C448" t="s">
        <v>20</v>
      </c>
      <c r="D448">
        <v>444</v>
      </c>
      <c r="E448" t="str">
        <f>VLOOKUP(A448,Sheet2!$A$5:$H$9004,8,FALSE)</f>
        <v>{"ItemId":50009,"Num":446}</v>
      </c>
      <c r="F448" t="str">
        <f>"["&amp;VLOOKUP(A448,Sheet3!$A$4:$G$9003,7,FALSE)&amp;","&amp;VLOOKUP(A448,Sheet4!$A$5:$G$9004,7,FALSE)&amp;"]"</f>
        <v>[{"AttrType":"Power","Value":14825},{"AttrType":"Time","Value":4}]</v>
      </c>
    </row>
    <row r="449" spans="1:6">
      <c r="A449">
        <v>10445</v>
      </c>
      <c r="B449" t="s">
        <v>19</v>
      </c>
      <c r="C449" t="s">
        <v>20</v>
      </c>
      <c r="D449">
        <v>445</v>
      </c>
      <c r="E449" t="str">
        <f>VLOOKUP(A449,Sheet2!$A$5:$H$9004,8,FALSE)</f>
        <v>{"ItemId":50009,"Num":447}</v>
      </c>
      <c r="F449" t="str">
        <f>"["&amp;VLOOKUP(A449,Sheet3!$A$4:$G$9003,7,FALSE)&amp;","&amp;VLOOKUP(A449,Sheet4!$A$5:$G$9004,7,FALSE)&amp;"]"</f>
        <v>[{"AttrType":"Power","Value":14880},{"AttrType":"Time","Value":4}]</v>
      </c>
    </row>
    <row r="450" spans="1:6">
      <c r="A450">
        <v>10446</v>
      </c>
      <c r="B450" t="s">
        <v>19</v>
      </c>
      <c r="C450" t="s">
        <v>20</v>
      </c>
      <c r="D450">
        <v>446</v>
      </c>
      <c r="E450" t="str">
        <f>VLOOKUP(A450,Sheet2!$A$5:$H$9004,8,FALSE)</f>
        <v>{"ItemId":50009,"Num":448}</v>
      </c>
      <c r="F450" t="str">
        <f>"["&amp;VLOOKUP(A450,Sheet3!$A$4:$G$9003,7,FALSE)&amp;","&amp;VLOOKUP(A450,Sheet4!$A$5:$G$9004,7,FALSE)&amp;"]"</f>
        <v>[{"AttrType":"Power","Value":14935},{"AttrType":"Time","Value":4}]</v>
      </c>
    </row>
    <row r="451" spans="1:6">
      <c r="A451">
        <v>10447</v>
      </c>
      <c r="B451" t="s">
        <v>19</v>
      </c>
      <c r="C451" t="s">
        <v>20</v>
      </c>
      <c r="D451">
        <v>447</v>
      </c>
      <c r="E451" t="str">
        <f>VLOOKUP(A451,Sheet2!$A$5:$H$9004,8,FALSE)</f>
        <v>{"ItemId":50009,"Num":449}</v>
      </c>
      <c r="F451" t="str">
        <f>"["&amp;VLOOKUP(A451,Sheet3!$A$4:$G$9003,7,FALSE)&amp;","&amp;VLOOKUP(A451,Sheet4!$A$5:$G$9004,7,FALSE)&amp;"]"</f>
        <v>[{"AttrType":"Power","Value":14990},{"AttrType":"Time","Value":4}]</v>
      </c>
    </row>
    <row r="452" spans="1:6">
      <c r="A452">
        <v>10448</v>
      </c>
      <c r="B452" t="s">
        <v>19</v>
      </c>
      <c r="C452" t="s">
        <v>20</v>
      </c>
      <c r="D452">
        <v>448</v>
      </c>
      <c r="E452" t="str">
        <f>VLOOKUP(A452,Sheet2!$A$5:$H$9004,8,FALSE)</f>
        <v>{"ItemId":50009,"Num":450}</v>
      </c>
      <c r="F452" t="str">
        <f>"["&amp;VLOOKUP(A452,Sheet3!$A$4:$G$9003,7,FALSE)&amp;","&amp;VLOOKUP(A452,Sheet4!$A$5:$G$9004,7,FALSE)&amp;"]"</f>
        <v>[{"AttrType":"Power","Value":15045},{"AttrType":"Time","Value":4}]</v>
      </c>
    </row>
    <row r="453" spans="1:6">
      <c r="A453">
        <v>10449</v>
      </c>
      <c r="B453" t="s">
        <v>19</v>
      </c>
      <c r="C453" t="s">
        <v>20</v>
      </c>
      <c r="D453">
        <v>449</v>
      </c>
      <c r="E453" t="str">
        <f>VLOOKUP(A453,Sheet2!$A$5:$H$9004,8,FALSE)</f>
        <v>{"ItemId":50009,"Num":451}</v>
      </c>
      <c r="F453" t="str">
        <f>"["&amp;VLOOKUP(A453,Sheet3!$A$4:$G$9003,7,FALSE)&amp;","&amp;VLOOKUP(A453,Sheet4!$A$5:$G$9004,7,FALSE)&amp;"]"</f>
        <v>[{"AttrType":"Power","Value":15100},{"AttrType":"Time","Value":4}]</v>
      </c>
    </row>
    <row r="454" spans="1:6">
      <c r="A454">
        <v>10450</v>
      </c>
      <c r="B454" t="s">
        <v>19</v>
      </c>
      <c r="C454" t="s">
        <v>20</v>
      </c>
      <c r="D454">
        <v>450</v>
      </c>
      <c r="E454" t="str">
        <f>VLOOKUP(A454,Sheet2!$A$5:$H$9004,8,FALSE)</f>
        <v>{"ItemId":50009,"Num":452}</v>
      </c>
      <c r="F454" t="str">
        <f>"["&amp;VLOOKUP(A454,Sheet3!$A$4:$G$9003,7,FALSE)&amp;","&amp;VLOOKUP(A454,Sheet4!$A$5:$G$9004,7,FALSE)&amp;"]"</f>
        <v>[{"AttrType":"Power","Value":15155},{"AttrType":"Time","Value":4}]</v>
      </c>
    </row>
    <row r="455" spans="1:6">
      <c r="A455">
        <v>10451</v>
      </c>
      <c r="B455" t="s">
        <v>19</v>
      </c>
      <c r="C455" t="s">
        <v>20</v>
      </c>
      <c r="D455">
        <v>451</v>
      </c>
      <c r="E455" t="str">
        <f>VLOOKUP(A455,Sheet2!$A$5:$H$9004,8,FALSE)</f>
        <v>{"ItemId":50009,"Num":453}</v>
      </c>
      <c r="F455" t="str">
        <f>"["&amp;VLOOKUP(A455,Sheet3!$A$4:$G$9003,7,FALSE)&amp;","&amp;VLOOKUP(A455,Sheet4!$A$5:$G$9004,7,FALSE)&amp;"]"</f>
        <v>[{"AttrType":"Power","Value":15211},{"AttrType":"Time","Value":4}]</v>
      </c>
    </row>
    <row r="456" spans="1:6">
      <c r="A456">
        <v>10452</v>
      </c>
      <c r="B456" t="s">
        <v>19</v>
      </c>
      <c r="C456" t="s">
        <v>20</v>
      </c>
      <c r="D456">
        <v>452</v>
      </c>
      <c r="E456" t="str">
        <f>VLOOKUP(A456,Sheet2!$A$5:$H$9004,8,FALSE)</f>
        <v>{"ItemId":50009,"Num":454}</v>
      </c>
      <c r="F456" t="str">
        <f>"["&amp;VLOOKUP(A456,Sheet3!$A$4:$G$9003,7,FALSE)&amp;","&amp;VLOOKUP(A456,Sheet4!$A$5:$G$9004,7,FALSE)&amp;"]"</f>
        <v>[{"AttrType":"Power","Value":15267},{"AttrType":"Time","Value":4}]</v>
      </c>
    </row>
    <row r="457" spans="1:6">
      <c r="A457">
        <v>10453</v>
      </c>
      <c r="B457" t="s">
        <v>19</v>
      </c>
      <c r="C457" t="s">
        <v>20</v>
      </c>
      <c r="D457">
        <v>453</v>
      </c>
      <c r="E457" t="str">
        <f>VLOOKUP(A457,Sheet2!$A$5:$H$9004,8,FALSE)</f>
        <v>{"ItemId":50009,"Num":455}</v>
      </c>
      <c r="F457" t="str">
        <f>"["&amp;VLOOKUP(A457,Sheet3!$A$4:$G$9003,7,FALSE)&amp;","&amp;VLOOKUP(A457,Sheet4!$A$5:$G$9004,7,FALSE)&amp;"]"</f>
        <v>[{"AttrType":"Power","Value":15323},{"AttrType":"Time","Value":4}]</v>
      </c>
    </row>
    <row r="458" spans="1:6">
      <c r="A458">
        <v>10454</v>
      </c>
      <c r="B458" t="s">
        <v>19</v>
      </c>
      <c r="C458" t="s">
        <v>20</v>
      </c>
      <c r="D458">
        <v>454</v>
      </c>
      <c r="E458" t="str">
        <f>VLOOKUP(A458,Sheet2!$A$5:$H$9004,8,FALSE)</f>
        <v>{"ItemId":50009,"Num":456}</v>
      </c>
      <c r="F458" t="str">
        <f>"["&amp;VLOOKUP(A458,Sheet3!$A$4:$G$9003,7,FALSE)&amp;","&amp;VLOOKUP(A458,Sheet4!$A$5:$G$9004,7,FALSE)&amp;"]"</f>
        <v>[{"AttrType":"Power","Value":15379},{"AttrType":"Time","Value":4}]</v>
      </c>
    </row>
    <row r="459" spans="1:6">
      <c r="A459">
        <v>10455</v>
      </c>
      <c r="B459" t="s">
        <v>19</v>
      </c>
      <c r="C459" t="s">
        <v>20</v>
      </c>
      <c r="D459">
        <v>455</v>
      </c>
      <c r="E459" t="str">
        <f>VLOOKUP(A459,Sheet2!$A$5:$H$9004,8,FALSE)</f>
        <v>{"ItemId":50009,"Num":457}</v>
      </c>
      <c r="F459" t="str">
        <f>"["&amp;VLOOKUP(A459,Sheet3!$A$4:$G$9003,7,FALSE)&amp;","&amp;VLOOKUP(A459,Sheet4!$A$5:$G$9004,7,FALSE)&amp;"]"</f>
        <v>[{"AttrType":"Power","Value":15435},{"AttrType":"Time","Value":4}]</v>
      </c>
    </row>
    <row r="460" spans="1:6">
      <c r="A460">
        <v>10456</v>
      </c>
      <c r="B460" t="s">
        <v>19</v>
      </c>
      <c r="C460" t="s">
        <v>20</v>
      </c>
      <c r="D460">
        <v>456</v>
      </c>
      <c r="E460" t="str">
        <f>VLOOKUP(A460,Sheet2!$A$5:$H$9004,8,FALSE)</f>
        <v>{"ItemId":50009,"Num":458}</v>
      </c>
      <c r="F460" t="str">
        <f>"["&amp;VLOOKUP(A460,Sheet3!$A$4:$G$9003,7,FALSE)&amp;","&amp;VLOOKUP(A460,Sheet4!$A$5:$G$9004,7,FALSE)&amp;"]"</f>
        <v>[{"AttrType":"Power","Value":15491},{"AttrType":"Time","Value":4}]</v>
      </c>
    </row>
    <row r="461" spans="1:6">
      <c r="A461">
        <v>10457</v>
      </c>
      <c r="B461" t="s">
        <v>19</v>
      </c>
      <c r="C461" t="s">
        <v>20</v>
      </c>
      <c r="D461">
        <v>457</v>
      </c>
      <c r="E461" t="str">
        <f>VLOOKUP(A461,Sheet2!$A$5:$H$9004,8,FALSE)</f>
        <v>{"ItemId":50009,"Num":459}</v>
      </c>
      <c r="F461" t="str">
        <f>"["&amp;VLOOKUP(A461,Sheet3!$A$4:$G$9003,7,FALSE)&amp;","&amp;VLOOKUP(A461,Sheet4!$A$5:$G$9004,7,FALSE)&amp;"]"</f>
        <v>[{"AttrType":"Power","Value":15547},{"AttrType":"Time","Value":4}]</v>
      </c>
    </row>
    <row r="462" spans="1:6">
      <c r="A462">
        <v>10458</v>
      </c>
      <c r="B462" t="s">
        <v>19</v>
      </c>
      <c r="C462" t="s">
        <v>20</v>
      </c>
      <c r="D462">
        <v>458</v>
      </c>
      <c r="E462" t="str">
        <f>VLOOKUP(A462,Sheet2!$A$5:$H$9004,8,FALSE)</f>
        <v>{"ItemId":50009,"Num":460}</v>
      </c>
      <c r="F462" t="str">
        <f>"["&amp;VLOOKUP(A462,Sheet3!$A$4:$G$9003,7,FALSE)&amp;","&amp;VLOOKUP(A462,Sheet4!$A$5:$G$9004,7,FALSE)&amp;"]"</f>
        <v>[{"AttrType":"Power","Value":15603},{"AttrType":"Time","Value":4}]</v>
      </c>
    </row>
    <row r="463" spans="1:6">
      <c r="A463">
        <v>10459</v>
      </c>
      <c r="B463" t="s">
        <v>19</v>
      </c>
      <c r="C463" t="s">
        <v>20</v>
      </c>
      <c r="D463">
        <v>459</v>
      </c>
      <c r="E463" t="str">
        <f>VLOOKUP(A463,Sheet2!$A$5:$H$9004,8,FALSE)</f>
        <v>{"ItemId":50009,"Num":461}</v>
      </c>
      <c r="F463" t="str">
        <f>"["&amp;VLOOKUP(A463,Sheet3!$A$4:$G$9003,7,FALSE)&amp;","&amp;VLOOKUP(A463,Sheet4!$A$5:$G$9004,7,FALSE)&amp;"]"</f>
        <v>[{"AttrType":"Power","Value":15659},{"AttrType":"Time","Value":4}]</v>
      </c>
    </row>
    <row r="464" spans="1:6">
      <c r="A464">
        <v>10460</v>
      </c>
      <c r="B464" t="s">
        <v>19</v>
      </c>
      <c r="C464" t="s">
        <v>20</v>
      </c>
      <c r="D464">
        <v>460</v>
      </c>
      <c r="E464" t="str">
        <f>VLOOKUP(A464,Sheet2!$A$5:$H$9004,8,FALSE)</f>
        <v>{"ItemId":50009,"Num":462}</v>
      </c>
      <c r="F464" t="str">
        <f>"["&amp;VLOOKUP(A464,Sheet3!$A$4:$G$9003,7,FALSE)&amp;","&amp;VLOOKUP(A464,Sheet4!$A$5:$G$9004,7,FALSE)&amp;"]"</f>
        <v>[{"AttrType":"Power","Value":15715},{"AttrType":"Time","Value":4}]</v>
      </c>
    </row>
    <row r="465" spans="1:6">
      <c r="A465">
        <v>10461</v>
      </c>
      <c r="B465" t="s">
        <v>19</v>
      </c>
      <c r="C465" t="s">
        <v>20</v>
      </c>
      <c r="D465">
        <v>461</v>
      </c>
      <c r="E465" t="str">
        <f>VLOOKUP(A465,Sheet2!$A$5:$H$9004,8,FALSE)</f>
        <v>{"ItemId":50009,"Num":463}</v>
      </c>
      <c r="F465" t="str">
        <f>"["&amp;VLOOKUP(A465,Sheet3!$A$4:$G$9003,7,FALSE)&amp;","&amp;VLOOKUP(A465,Sheet4!$A$5:$G$9004,7,FALSE)&amp;"]"</f>
        <v>[{"AttrType":"Power","Value":15772},{"AttrType":"Time","Value":4}]</v>
      </c>
    </row>
    <row r="466" spans="1:6">
      <c r="A466">
        <v>10462</v>
      </c>
      <c r="B466" t="s">
        <v>19</v>
      </c>
      <c r="C466" t="s">
        <v>20</v>
      </c>
      <c r="D466">
        <v>462</v>
      </c>
      <c r="E466" t="str">
        <f>VLOOKUP(A466,Sheet2!$A$5:$H$9004,8,FALSE)</f>
        <v>{"ItemId":50009,"Num":464}</v>
      </c>
      <c r="F466" t="str">
        <f>"["&amp;VLOOKUP(A466,Sheet3!$A$4:$G$9003,7,FALSE)&amp;","&amp;VLOOKUP(A466,Sheet4!$A$5:$G$9004,7,FALSE)&amp;"]"</f>
        <v>[{"AttrType":"Power","Value":15829},{"AttrType":"Time","Value":4}]</v>
      </c>
    </row>
    <row r="467" spans="1:6">
      <c r="A467">
        <v>10463</v>
      </c>
      <c r="B467" t="s">
        <v>19</v>
      </c>
      <c r="C467" t="s">
        <v>20</v>
      </c>
      <c r="D467">
        <v>463</v>
      </c>
      <c r="E467" t="str">
        <f>VLOOKUP(A467,Sheet2!$A$5:$H$9004,8,FALSE)</f>
        <v>{"ItemId":50009,"Num":465}</v>
      </c>
      <c r="F467" t="str">
        <f>"["&amp;VLOOKUP(A467,Sheet3!$A$4:$G$9003,7,FALSE)&amp;","&amp;VLOOKUP(A467,Sheet4!$A$5:$G$9004,7,FALSE)&amp;"]"</f>
        <v>[{"AttrType":"Power","Value":15886},{"AttrType":"Time","Value":4}]</v>
      </c>
    </row>
    <row r="468" spans="1:6">
      <c r="A468">
        <v>10464</v>
      </c>
      <c r="B468" t="s">
        <v>19</v>
      </c>
      <c r="C468" t="s">
        <v>20</v>
      </c>
      <c r="D468">
        <v>464</v>
      </c>
      <c r="E468" t="str">
        <f>VLOOKUP(A468,Sheet2!$A$5:$H$9004,8,FALSE)</f>
        <v>{"ItemId":50009,"Num":466}</v>
      </c>
      <c r="F468" t="str">
        <f>"["&amp;VLOOKUP(A468,Sheet3!$A$4:$G$9003,7,FALSE)&amp;","&amp;VLOOKUP(A468,Sheet4!$A$5:$G$9004,7,FALSE)&amp;"]"</f>
        <v>[{"AttrType":"Power","Value":15943},{"AttrType":"Time","Value":4}]</v>
      </c>
    </row>
    <row r="469" spans="1:6">
      <c r="A469">
        <v>10465</v>
      </c>
      <c r="B469" t="s">
        <v>19</v>
      </c>
      <c r="C469" t="s">
        <v>20</v>
      </c>
      <c r="D469">
        <v>465</v>
      </c>
      <c r="E469" t="str">
        <f>VLOOKUP(A469,Sheet2!$A$5:$H$9004,8,FALSE)</f>
        <v>{"ItemId":50009,"Num":467}</v>
      </c>
      <c r="F469" t="str">
        <f>"["&amp;VLOOKUP(A469,Sheet3!$A$4:$G$9003,7,FALSE)&amp;","&amp;VLOOKUP(A469,Sheet4!$A$5:$G$9004,7,FALSE)&amp;"]"</f>
        <v>[{"AttrType":"Power","Value":16000},{"AttrType":"Time","Value":4}]</v>
      </c>
    </row>
    <row r="470" spans="1:6">
      <c r="A470">
        <v>10466</v>
      </c>
      <c r="B470" t="s">
        <v>19</v>
      </c>
      <c r="C470" t="s">
        <v>20</v>
      </c>
      <c r="D470">
        <v>466</v>
      </c>
      <c r="E470" t="str">
        <f>VLOOKUP(A470,Sheet2!$A$5:$H$9004,8,FALSE)</f>
        <v>{"ItemId":50009,"Num":468}</v>
      </c>
      <c r="F470" t="str">
        <f>"["&amp;VLOOKUP(A470,Sheet3!$A$4:$G$9003,7,FALSE)&amp;","&amp;VLOOKUP(A470,Sheet4!$A$5:$G$9004,7,FALSE)&amp;"]"</f>
        <v>[{"AttrType":"Power","Value":16057},{"AttrType":"Time","Value":4}]</v>
      </c>
    </row>
    <row r="471" spans="1:6">
      <c r="A471">
        <v>10467</v>
      </c>
      <c r="B471" t="s">
        <v>19</v>
      </c>
      <c r="C471" t="s">
        <v>20</v>
      </c>
      <c r="D471">
        <v>467</v>
      </c>
      <c r="E471" t="str">
        <f>VLOOKUP(A471,Sheet2!$A$5:$H$9004,8,FALSE)</f>
        <v>{"ItemId":50009,"Num":469}</v>
      </c>
      <c r="F471" t="str">
        <f>"["&amp;VLOOKUP(A471,Sheet3!$A$4:$G$9003,7,FALSE)&amp;","&amp;VLOOKUP(A471,Sheet4!$A$5:$G$9004,7,FALSE)&amp;"]"</f>
        <v>[{"AttrType":"Power","Value":16114},{"AttrType":"Time","Value":4}]</v>
      </c>
    </row>
    <row r="472" spans="1:6">
      <c r="A472">
        <v>10468</v>
      </c>
      <c r="B472" t="s">
        <v>19</v>
      </c>
      <c r="C472" t="s">
        <v>20</v>
      </c>
      <c r="D472">
        <v>468</v>
      </c>
      <c r="E472" t="str">
        <f>VLOOKUP(A472,Sheet2!$A$5:$H$9004,8,FALSE)</f>
        <v>{"ItemId":50009,"Num":470}</v>
      </c>
      <c r="F472" t="str">
        <f>"["&amp;VLOOKUP(A472,Sheet3!$A$4:$G$9003,7,FALSE)&amp;","&amp;VLOOKUP(A472,Sheet4!$A$5:$G$9004,7,FALSE)&amp;"]"</f>
        <v>[{"AttrType":"Power","Value":16171},{"AttrType":"Time","Value":4}]</v>
      </c>
    </row>
    <row r="473" spans="1:6">
      <c r="A473">
        <v>10469</v>
      </c>
      <c r="B473" t="s">
        <v>19</v>
      </c>
      <c r="C473" t="s">
        <v>20</v>
      </c>
      <c r="D473">
        <v>469</v>
      </c>
      <c r="E473" t="str">
        <f>VLOOKUP(A473,Sheet2!$A$5:$H$9004,8,FALSE)</f>
        <v>{"ItemId":50009,"Num":471}</v>
      </c>
      <c r="F473" t="str">
        <f>"["&amp;VLOOKUP(A473,Sheet3!$A$4:$G$9003,7,FALSE)&amp;","&amp;VLOOKUP(A473,Sheet4!$A$5:$G$9004,7,FALSE)&amp;"]"</f>
        <v>[{"AttrType":"Power","Value":16228},{"AttrType":"Time","Value":4}]</v>
      </c>
    </row>
    <row r="474" spans="1:6">
      <c r="A474">
        <v>10470</v>
      </c>
      <c r="B474" t="s">
        <v>19</v>
      </c>
      <c r="C474" t="s">
        <v>20</v>
      </c>
      <c r="D474">
        <v>470</v>
      </c>
      <c r="E474" t="str">
        <f>VLOOKUP(A474,Sheet2!$A$5:$H$9004,8,FALSE)</f>
        <v>{"ItemId":50009,"Num":472}</v>
      </c>
      <c r="F474" t="str">
        <f>"["&amp;VLOOKUP(A474,Sheet3!$A$4:$G$9003,7,FALSE)&amp;","&amp;VLOOKUP(A474,Sheet4!$A$5:$G$9004,7,FALSE)&amp;"]"</f>
        <v>[{"AttrType":"Power","Value":16285},{"AttrType":"Time","Value":4}]</v>
      </c>
    </row>
    <row r="475" spans="1:6">
      <c r="A475">
        <v>10471</v>
      </c>
      <c r="B475" t="s">
        <v>19</v>
      </c>
      <c r="C475" t="s">
        <v>20</v>
      </c>
      <c r="D475">
        <v>471</v>
      </c>
      <c r="E475" t="str">
        <f>VLOOKUP(A475,Sheet2!$A$5:$H$9004,8,FALSE)</f>
        <v>{"ItemId":50009,"Num":473}</v>
      </c>
      <c r="F475" t="str">
        <f>"["&amp;VLOOKUP(A475,Sheet3!$A$4:$G$9003,7,FALSE)&amp;","&amp;VLOOKUP(A475,Sheet4!$A$5:$G$9004,7,FALSE)&amp;"]"</f>
        <v>[{"AttrType":"Power","Value":16343},{"AttrType":"Time","Value":4}]</v>
      </c>
    </row>
    <row r="476" spans="1:6">
      <c r="A476">
        <v>10472</v>
      </c>
      <c r="B476" t="s">
        <v>19</v>
      </c>
      <c r="C476" t="s">
        <v>20</v>
      </c>
      <c r="D476">
        <v>472</v>
      </c>
      <c r="E476" t="str">
        <f>VLOOKUP(A476,Sheet2!$A$5:$H$9004,8,FALSE)</f>
        <v>{"ItemId":50009,"Num":474}</v>
      </c>
      <c r="F476" t="str">
        <f>"["&amp;VLOOKUP(A476,Sheet3!$A$4:$G$9003,7,FALSE)&amp;","&amp;VLOOKUP(A476,Sheet4!$A$5:$G$9004,7,FALSE)&amp;"]"</f>
        <v>[{"AttrType":"Power","Value":16401},{"AttrType":"Time","Value":4}]</v>
      </c>
    </row>
    <row r="477" spans="1:6">
      <c r="A477">
        <v>10473</v>
      </c>
      <c r="B477" t="s">
        <v>19</v>
      </c>
      <c r="C477" t="s">
        <v>20</v>
      </c>
      <c r="D477">
        <v>473</v>
      </c>
      <c r="E477" t="str">
        <f>VLOOKUP(A477,Sheet2!$A$5:$H$9004,8,FALSE)</f>
        <v>{"ItemId":50009,"Num":475}</v>
      </c>
      <c r="F477" t="str">
        <f>"["&amp;VLOOKUP(A477,Sheet3!$A$4:$G$9003,7,FALSE)&amp;","&amp;VLOOKUP(A477,Sheet4!$A$5:$G$9004,7,FALSE)&amp;"]"</f>
        <v>[{"AttrType":"Power","Value":16459},{"AttrType":"Time","Value":4}]</v>
      </c>
    </row>
    <row r="478" spans="1:6">
      <c r="A478">
        <v>10474</v>
      </c>
      <c r="B478" t="s">
        <v>19</v>
      </c>
      <c r="C478" t="s">
        <v>20</v>
      </c>
      <c r="D478">
        <v>474</v>
      </c>
      <c r="E478" t="str">
        <f>VLOOKUP(A478,Sheet2!$A$5:$H$9004,8,FALSE)</f>
        <v>{"ItemId":50009,"Num":476}</v>
      </c>
      <c r="F478" t="str">
        <f>"["&amp;VLOOKUP(A478,Sheet3!$A$4:$G$9003,7,FALSE)&amp;","&amp;VLOOKUP(A478,Sheet4!$A$5:$G$9004,7,FALSE)&amp;"]"</f>
        <v>[{"AttrType":"Power","Value":16517},{"AttrType":"Time","Value":4}]</v>
      </c>
    </row>
    <row r="479" spans="1:6">
      <c r="A479">
        <v>10475</v>
      </c>
      <c r="B479" t="s">
        <v>19</v>
      </c>
      <c r="C479" t="s">
        <v>20</v>
      </c>
      <c r="D479">
        <v>475</v>
      </c>
      <c r="E479" t="str">
        <f>VLOOKUP(A479,Sheet2!$A$5:$H$9004,8,FALSE)</f>
        <v>{"ItemId":50009,"Num":477}</v>
      </c>
      <c r="F479" t="str">
        <f>"["&amp;VLOOKUP(A479,Sheet3!$A$4:$G$9003,7,FALSE)&amp;","&amp;VLOOKUP(A479,Sheet4!$A$5:$G$9004,7,FALSE)&amp;"]"</f>
        <v>[{"AttrType":"Power","Value":16575},{"AttrType":"Time","Value":4}]</v>
      </c>
    </row>
    <row r="480" spans="1:6">
      <c r="A480">
        <v>10476</v>
      </c>
      <c r="B480" t="s">
        <v>19</v>
      </c>
      <c r="C480" t="s">
        <v>20</v>
      </c>
      <c r="D480">
        <v>476</v>
      </c>
      <c r="E480" t="str">
        <f>VLOOKUP(A480,Sheet2!$A$5:$H$9004,8,FALSE)</f>
        <v>{"ItemId":50009,"Num":478}</v>
      </c>
      <c r="F480" t="str">
        <f>"["&amp;VLOOKUP(A480,Sheet3!$A$4:$G$9003,7,FALSE)&amp;","&amp;VLOOKUP(A480,Sheet4!$A$5:$G$9004,7,FALSE)&amp;"]"</f>
        <v>[{"AttrType":"Power","Value":16633},{"AttrType":"Time","Value":4}]</v>
      </c>
    </row>
    <row r="481" spans="1:6">
      <c r="A481">
        <v>10477</v>
      </c>
      <c r="B481" t="s">
        <v>19</v>
      </c>
      <c r="C481" t="s">
        <v>20</v>
      </c>
      <c r="D481">
        <v>477</v>
      </c>
      <c r="E481" t="str">
        <f>VLOOKUP(A481,Sheet2!$A$5:$H$9004,8,FALSE)</f>
        <v>{"ItemId":50009,"Num":479}</v>
      </c>
      <c r="F481" t="str">
        <f>"["&amp;VLOOKUP(A481,Sheet3!$A$4:$G$9003,7,FALSE)&amp;","&amp;VLOOKUP(A481,Sheet4!$A$5:$G$9004,7,FALSE)&amp;"]"</f>
        <v>[{"AttrType":"Power","Value":16691},{"AttrType":"Time","Value":4}]</v>
      </c>
    </row>
    <row r="482" spans="1:6">
      <c r="A482">
        <v>10478</v>
      </c>
      <c r="B482" t="s">
        <v>19</v>
      </c>
      <c r="C482" t="s">
        <v>20</v>
      </c>
      <c r="D482">
        <v>478</v>
      </c>
      <c r="E482" t="str">
        <f>VLOOKUP(A482,Sheet2!$A$5:$H$9004,8,FALSE)</f>
        <v>{"ItemId":50009,"Num":480}</v>
      </c>
      <c r="F482" t="str">
        <f>"["&amp;VLOOKUP(A482,Sheet3!$A$4:$G$9003,7,FALSE)&amp;","&amp;VLOOKUP(A482,Sheet4!$A$5:$G$9004,7,FALSE)&amp;"]"</f>
        <v>[{"AttrType":"Power","Value":16749},{"AttrType":"Time","Value":4}]</v>
      </c>
    </row>
    <row r="483" spans="1:6">
      <c r="A483">
        <v>10479</v>
      </c>
      <c r="B483" t="s">
        <v>19</v>
      </c>
      <c r="C483" t="s">
        <v>20</v>
      </c>
      <c r="D483">
        <v>479</v>
      </c>
      <c r="E483" t="str">
        <f>VLOOKUP(A483,Sheet2!$A$5:$H$9004,8,FALSE)</f>
        <v>{"ItemId":50009,"Num":481}</v>
      </c>
      <c r="F483" t="str">
        <f>"["&amp;VLOOKUP(A483,Sheet3!$A$4:$G$9003,7,FALSE)&amp;","&amp;VLOOKUP(A483,Sheet4!$A$5:$G$9004,7,FALSE)&amp;"]"</f>
        <v>[{"AttrType":"Power","Value":16807},{"AttrType":"Time","Value":4}]</v>
      </c>
    </row>
    <row r="484" spans="1:6">
      <c r="A484">
        <v>10480</v>
      </c>
      <c r="B484" t="s">
        <v>19</v>
      </c>
      <c r="C484" t="s">
        <v>20</v>
      </c>
      <c r="D484">
        <v>480</v>
      </c>
      <c r="E484" t="str">
        <f>VLOOKUP(A484,Sheet2!$A$5:$H$9004,8,FALSE)</f>
        <v>{"ItemId":50009,"Num":482}</v>
      </c>
      <c r="F484" t="str">
        <f>"["&amp;VLOOKUP(A484,Sheet3!$A$4:$G$9003,7,FALSE)&amp;","&amp;VLOOKUP(A484,Sheet4!$A$5:$G$9004,7,FALSE)&amp;"]"</f>
        <v>[{"AttrType":"Power","Value":16865},{"AttrType":"Time","Value":4}]</v>
      </c>
    </row>
    <row r="485" spans="1:6">
      <c r="A485">
        <v>10481</v>
      </c>
      <c r="B485" t="s">
        <v>19</v>
      </c>
      <c r="C485" t="s">
        <v>20</v>
      </c>
      <c r="D485">
        <v>481</v>
      </c>
      <c r="E485" t="str">
        <f>VLOOKUP(A485,Sheet2!$A$5:$H$9004,8,FALSE)</f>
        <v>{"ItemId":50009,"Num":483}</v>
      </c>
      <c r="F485" t="str">
        <f>"["&amp;VLOOKUP(A485,Sheet3!$A$4:$G$9003,7,FALSE)&amp;","&amp;VLOOKUP(A485,Sheet4!$A$5:$G$9004,7,FALSE)&amp;"]"</f>
        <v>[{"AttrType":"Power","Value":16924},{"AttrType":"Time","Value":4}]</v>
      </c>
    </row>
    <row r="486" spans="1:6">
      <c r="A486">
        <v>10482</v>
      </c>
      <c r="B486" t="s">
        <v>19</v>
      </c>
      <c r="C486" t="s">
        <v>20</v>
      </c>
      <c r="D486">
        <v>482</v>
      </c>
      <c r="E486" t="str">
        <f>VLOOKUP(A486,Sheet2!$A$5:$H$9004,8,FALSE)</f>
        <v>{"ItemId":50009,"Num":484}</v>
      </c>
      <c r="F486" t="str">
        <f>"["&amp;VLOOKUP(A486,Sheet3!$A$4:$G$9003,7,FALSE)&amp;","&amp;VLOOKUP(A486,Sheet4!$A$5:$G$9004,7,FALSE)&amp;"]"</f>
        <v>[{"AttrType":"Power","Value":16983},{"AttrType":"Time","Value":4}]</v>
      </c>
    </row>
    <row r="487" spans="1:6">
      <c r="A487">
        <v>10483</v>
      </c>
      <c r="B487" t="s">
        <v>19</v>
      </c>
      <c r="C487" t="s">
        <v>20</v>
      </c>
      <c r="D487">
        <v>483</v>
      </c>
      <c r="E487" t="str">
        <f>VLOOKUP(A487,Sheet2!$A$5:$H$9004,8,FALSE)</f>
        <v>{"ItemId":50009,"Num":485}</v>
      </c>
      <c r="F487" t="str">
        <f>"["&amp;VLOOKUP(A487,Sheet3!$A$4:$G$9003,7,FALSE)&amp;","&amp;VLOOKUP(A487,Sheet4!$A$5:$G$9004,7,FALSE)&amp;"]"</f>
        <v>[{"AttrType":"Power","Value":17042},{"AttrType":"Time","Value":4}]</v>
      </c>
    </row>
    <row r="488" spans="1:6">
      <c r="A488">
        <v>10484</v>
      </c>
      <c r="B488" t="s">
        <v>19</v>
      </c>
      <c r="C488" t="s">
        <v>20</v>
      </c>
      <c r="D488">
        <v>484</v>
      </c>
      <c r="E488" t="str">
        <f>VLOOKUP(A488,Sheet2!$A$5:$H$9004,8,FALSE)</f>
        <v>{"ItemId":50009,"Num":486}</v>
      </c>
      <c r="F488" t="str">
        <f>"["&amp;VLOOKUP(A488,Sheet3!$A$4:$G$9003,7,FALSE)&amp;","&amp;VLOOKUP(A488,Sheet4!$A$5:$G$9004,7,FALSE)&amp;"]"</f>
        <v>[{"AttrType":"Power","Value":17101},{"AttrType":"Time","Value":4}]</v>
      </c>
    </row>
    <row r="489" spans="1:6">
      <c r="A489">
        <v>10485</v>
      </c>
      <c r="B489" t="s">
        <v>19</v>
      </c>
      <c r="C489" t="s">
        <v>20</v>
      </c>
      <c r="D489">
        <v>485</v>
      </c>
      <c r="E489" t="str">
        <f>VLOOKUP(A489,Sheet2!$A$5:$H$9004,8,FALSE)</f>
        <v>{"ItemId":50009,"Num":487}</v>
      </c>
      <c r="F489" t="str">
        <f>"["&amp;VLOOKUP(A489,Sheet3!$A$4:$G$9003,7,FALSE)&amp;","&amp;VLOOKUP(A489,Sheet4!$A$5:$G$9004,7,FALSE)&amp;"]"</f>
        <v>[{"AttrType":"Power","Value":17160},{"AttrType":"Time","Value":4}]</v>
      </c>
    </row>
    <row r="490" spans="1:6">
      <c r="A490">
        <v>10486</v>
      </c>
      <c r="B490" t="s">
        <v>19</v>
      </c>
      <c r="C490" t="s">
        <v>20</v>
      </c>
      <c r="D490">
        <v>486</v>
      </c>
      <c r="E490" t="str">
        <f>VLOOKUP(A490,Sheet2!$A$5:$H$9004,8,FALSE)</f>
        <v>{"ItemId":50009,"Num":488}</v>
      </c>
      <c r="F490" t="str">
        <f>"["&amp;VLOOKUP(A490,Sheet3!$A$4:$G$9003,7,FALSE)&amp;","&amp;VLOOKUP(A490,Sheet4!$A$5:$G$9004,7,FALSE)&amp;"]"</f>
        <v>[{"AttrType":"Power","Value":17219},{"AttrType":"Time","Value":4}]</v>
      </c>
    </row>
    <row r="491" spans="1:6">
      <c r="A491">
        <v>10487</v>
      </c>
      <c r="B491" t="s">
        <v>19</v>
      </c>
      <c r="C491" t="s">
        <v>20</v>
      </c>
      <c r="D491">
        <v>487</v>
      </c>
      <c r="E491" t="str">
        <f>VLOOKUP(A491,Sheet2!$A$5:$H$9004,8,FALSE)</f>
        <v>{"ItemId":50009,"Num":489}</v>
      </c>
      <c r="F491" t="str">
        <f>"["&amp;VLOOKUP(A491,Sheet3!$A$4:$G$9003,7,FALSE)&amp;","&amp;VLOOKUP(A491,Sheet4!$A$5:$G$9004,7,FALSE)&amp;"]"</f>
        <v>[{"AttrType":"Power","Value":17278},{"AttrType":"Time","Value":4}]</v>
      </c>
    </row>
    <row r="492" spans="1:6">
      <c r="A492">
        <v>10488</v>
      </c>
      <c r="B492" t="s">
        <v>19</v>
      </c>
      <c r="C492" t="s">
        <v>20</v>
      </c>
      <c r="D492">
        <v>488</v>
      </c>
      <c r="E492" t="str">
        <f>VLOOKUP(A492,Sheet2!$A$5:$H$9004,8,FALSE)</f>
        <v>{"ItemId":50009,"Num":490}</v>
      </c>
      <c r="F492" t="str">
        <f>"["&amp;VLOOKUP(A492,Sheet3!$A$4:$G$9003,7,FALSE)&amp;","&amp;VLOOKUP(A492,Sheet4!$A$5:$G$9004,7,FALSE)&amp;"]"</f>
        <v>[{"AttrType":"Power","Value":17337},{"AttrType":"Time","Value":4}]</v>
      </c>
    </row>
    <row r="493" spans="1:6">
      <c r="A493">
        <v>10489</v>
      </c>
      <c r="B493" t="s">
        <v>19</v>
      </c>
      <c r="C493" t="s">
        <v>20</v>
      </c>
      <c r="D493">
        <v>489</v>
      </c>
      <c r="E493" t="str">
        <f>VLOOKUP(A493,Sheet2!$A$5:$H$9004,8,FALSE)</f>
        <v>{"ItemId":50009,"Num":491}</v>
      </c>
      <c r="F493" t="str">
        <f>"["&amp;VLOOKUP(A493,Sheet3!$A$4:$G$9003,7,FALSE)&amp;","&amp;VLOOKUP(A493,Sheet4!$A$5:$G$9004,7,FALSE)&amp;"]"</f>
        <v>[{"AttrType":"Power","Value":17396},{"AttrType":"Time","Value":4}]</v>
      </c>
    </row>
    <row r="494" spans="1:6">
      <c r="A494">
        <v>10490</v>
      </c>
      <c r="B494" t="s">
        <v>19</v>
      </c>
      <c r="C494" t="s">
        <v>20</v>
      </c>
      <c r="D494">
        <v>490</v>
      </c>
      <c r="E494" t="str">
        <f>VLOOKUP(A494,Sheet2!$A$5:$H$9004,8,FALSE)</f>
        <v>{"ItemId":50009,"Num":492}</v>
      </c>
      <c r="F494" t="str">
        <f>"["&amp;VLOOKUP(A494,Sheet3!$A$4:$G$9003,7,FALSE)&amp;","&amp;VLOOKUP(A494,Sheet4!$A$5:$G$9004,7,FALSE)&amp;"]"</f>
        <v>[{"AttrType":"Power","Value":17455},{"AttrType":"Time","Value":4}]</v>
      </c>
    </row>
    <row r="495" spans="1:6">
      <c r="A495">
        <v>10491</v>
      </c>
      <c r="B495" t="s">
        <v>19</v>
      </c>
      <c r="C495" t="s">
        <v>20</v>
      </c>
      <c r="D495">
        <v>491</v>
      </c>
      <c r="E495" t="str">
        <f>VLOOKUP(A495,Sheet2!$A$5:$H$9004,8,FALSE)</f>
        <v>{"ItemId":50009,"Num":493}</v>
      </c>
      <c r="F495" t="str">
        <f>"["&amp;VLOOKUP(A495,Sheet3!$A$4:$G$9003,7,FALSE)&amp;","&amp;VLOOKUP(A495,Sheet4!$A$5:$G$9004,7,FALSE)&amp;"]"</f>
        <v>[{"AttrType":"Power","Value":17515},{"AttrType":"Time","Value":4}]</v>
      </c>
    </row>
    <row r="496" spans="1:6">
      <c r="A496">
        <v>10492</v>
      </c>
      <c r="B496" t="s">
        <v>19</v>
      </c>
      <c r="C496" t="s">
        <v>20</v>
      </c>
      <c r="D496">
        <v>492</v>
      </c>
      <c r="E496" t="str">
        <f>VLOOKUP(A496,Sheet2!$A$5:$H$9004,8,FALSE)</f>
        <v>{"ItemId":50009,"Num":494}</v>
      </c>
      <c r="F496" t="str">
        <f>"["&amp;VLOOKUP(A496,Sheet3!$A$4:$G$9003,7,FALSE)&amp;","&amp;VLOOKUP(A496,Sheet4!$A$5:$G$9004,7,FALSE)&amp;"]"</f>
        <v>[{"AttrType":"Power","Value":17575},{"AttrType":"Time","Value":4}]</v>
      </c>
    </row>
    <row r="497" spans="1:6">
      <c r="A497">
        <v>10493</v>
      </c>
      <c r="B497" t="s">
        <v>19</v>
      </c>
      <c r="C497" t="s">
        <v>20</v>
      </c>
      <c r="D497">
        <v>493</v>
      </c>
      <c r="E497" t="str">
        <f>VLOOKUP(A497,Sheet2!$A$5:$H$9004,8,FALSE)</f>
        <v>{"ItemId":50009,"Num":495}</v>
      </c>
      <c r="F497" t="str">
        <f>"["&amp;VLOOKUP(A497,Sheet3!$A$4:$G$9003,7,FALSE)&amp;","&amp;VLOOKUP(A497,Sheet4!$A$5:$G$9004,7,FALSE)&amp;"]"</f>
        <v>[{"AttrType":"Power","Value":17635},{"AttrType":"Time","Value":4}]</v>
      </c>
    </row>
    <row r="498" spans="1:6">
      <c r="A498">
        <v>10494</v>
      </c>
      <c r="B498" t="s">
        <v>19</v>
      </c>
      <c r="C498" t="s">
        <v>20</v>
      </c>
      <c r="D498">
        <v>494</v>
      </c>
      <c r="E498" t="str">
        <f>VLOOKUP(A498,Sheet2!$A$5:$H$9004,8,FALSE)</f>
        <v>{"ItemId":50009,"Num":496}</v>
      </c>
      <c r="F498" t="str">
        <f>"["&amp;VLOOKUP(A498,Sheet3!$A$4:$G$9003,7,FALSE)&amp;","&amp;VLOOKUP(A498,Sheet4!$A$5:$G$9004,7,FALSE)&amp;"]"</f>
        <v>[{"AttrType":"Power","Value":17695},{"AttrType":"Time","Value":4}]</v>
      </c>
    </row>
    <row r="499" spans="1:6">
      <c r="A499">
        <v>10495</v>
      </c>
      <c r="B499" t="s">
        <v>19</v>
      </c>
      <c r="C499" t="s">
        <v>20</v>
      </c>
      <c r="D499">
        <v>495</v>
      </c>
      <c r="E499" t="str">
        <f>VLOOKUP(A499,Sheet2!$A$5:$H$9004,8,FALSE)</f>
        <v>{"ItemId":50009,"Num":497}</v>
      </c>
      <c r="F499" t="str">
        <f>"["&amp;VLOOKUP(A499,Sheet3!$A$4:$G$9003,7,FALSE)&amp;","&amp;VLOOKUP(A499,Sheet4!$A$5:$G$9004,7,FALSE)&amp;"]"</f>
        <v>[{"AttrType":"Power","Value":17755},{"AttrType":"Time","Value":4}]</v>
      </c>
    </row>
    <row r="500" spans="1:6">
      <c r="A500">
        <v>10496</v>
      </c>
      <c r="B500" t="s">
        <v>19</v>
      </c>
      <c r="C500" t="s">
        <v>20</v>
      </c>
      <c r="D500">
        <v>496</v>
      </c>
      <c r="E500" t="str">
        <f>VLOOKUP(A500,Sheet2!$A$5:$H$9004,8,FALSE)</f>
        <v>{"ItemId":50009,"Num":498}</v>
      </c>
      <c r="F500" t="str">
        <f>"["&amp;VLOOKUP(A500,Sheet3!$A$4:$G$9003,7,FALSE)&amp;","&amp;VLOOKUP(A500,Sheet4!$A$5:$G$9004,7,FALSE)&amp;"]"</f>
        <v>[{"AttrType":"Power","Value":17815},{"AttrType":"Time","Value":4}]</v>
      </c>
    </row>
    <row r="501" spans="1:6">
      <c r="A501">
        <v>10497</v>
      </c>
      <c r="B501" t="s">
        <v>19</v>
      </c>
      <c r="C501" t="s">
        <v>20</v>
      </c>
      <c r="D501">
        <v>497</v>
      </c>
      <c r="E501" t="str">
        <f>VLOOKUP(A501,Sheet2!$A$5:$H$9004,8,FALSE)</f>
        <v>{"ItemId":50009,"Num":499}</v>
      </c>
      <c r="F501" t="str">
        <f>"["&amp;VLOOKUP(A501,Sheet3!$A$4:$G$9003,7,FALSE)&amp;","&amp;VLOOKUP(A501,Sheet4!$A$5:$G$9004,7,FALSE)&amp;"]"</f>
        <v>[{"AttrType":"Power","Value":17875},{"AttrType":"Time","Value":4}]</v>
      </c>
    </row>
    <row r="502" spans="1:6">
      <c r="A502">
        <v>10498</v>
      </c>
      <c r="B502" t="s">
        <v>19</v>
      </c>
      <c r="C502" t="s">
        <v>20</v>
      </c>
      <c r="D502">
        <v>498</v>
      </c>
      <c r="E502" t="str">
        <f>VLOOKUP(A502,Sheet2!$A$5:$H$9004,8,FALSE)</f>
        <v>{"ItemId":50009,"Num":500}</v>
      </c>
      <c r="F502" t="str">
        <f>"["&amp;VLOOKUP(A502,Sheet3!$A$4:$G$9003,7,FALSE)&amp;","&amp;VLOOKUP(A502,Sheet4!$A$5:$G$9004,7,FALSE)&amp;"]"</f>
        <v>[{"AttrType":"Power","Value":17935},{"AttrType":"Time","Value":4}]</v>
      </c>
    </row>
    <row r="503" spans="1:6">
      <c r="A503">
        <v>10499</v>
      </c>
      <c r="B503" t="s">
        <v>19</v>
      </c>
      <c r="C503" t="s">
        <v>20</v>
      </c>
      <c r="D503">
        <v>499</v>
      </c>
      <c r="E503" t="str">
        <f>VLOOKUP(A503,Sheet2!$A$5:$H$9004,8,FALSE)</f>
        <v>{"ItemId":50009,"Num":501}</v>
      </c>
      <c r="F503" t="str">
        <f>"["&amp;VLOOKUP(A503,Sheet3!$A$4:$G$9003,7,FALSE)&amp;","&amp;VLOOKUP(A503,Sheet4!$A$5:$G$9004,7,FALSE)&amp;"]"</f>
        <v>[{"AttrType":"Power","Value":17995},{"AttrType":"Time","Value":4}]</v>
      </c>
    </row>
    <row r="504" spans="1:6">
      <c r="A504">
        <v>10500</v>
      </c>
      <c r="B504" t="s">
        <v>19</v>
      </c>
      <c r="C504" t="s">
        <v>20</v>
      </c>
      <c r="D504">
        <v>500</v>
      </c>
      <c r="E504" t="str">
        <f>VLOOKUP(A504,Sheet2!$A$5:$H$9004,8,FALSE)</f>
        <v>{"ItemId":50009,"Num":502}</v>
      </c>
      <c r="F504" t="str">
        <f>"["&amp;VLOOKUP(A504,Sheet3!$A$4:$G$9003,7,FALSE)&amp;","&amp;VLOOKUP(A504,Sheet4!$A$5:$G$9004,7,FALSE)&amp;"]"</f>
        <v>[{"AttrType":"Power","Value":18055},{"AttrType":"Time","Value":2}]</v>
      </c>
    </row>
    <row r="505" spans="1:6">
      <c r="A505">
        <v>10501</v>
      </c>
      <c r="B505" t="s">
        <v>19</v>
      </c>
      <c r="C505" t="s">
        <v>20</v>
      </c>
      <c r="D505">
        <v>501</v>
      </c>
      <c r="E505" t="str">
        <f>VLOOKUP(A505,Sheet2!$A$5:$H$9004,8,FALSE)</f>
        <v>{"ItemId":50009,"Num":503}</v>
      </c>
      <c r="F505" t="str">
        <f>"["&amp;VLOOKUP(A505,Sheet3!$A$4:$G$9003,7,FALSE)&amp;","&amp;VLOOKUP(A505,Sheet4!$A$5:$G$9004,7,FALSE)&amp;"]"</f>
        <v>[{"AttrType":"Power","Value":18116},{"AttrType":"Time","Value":2}]</v>
      </c>
    </row>
    <row r="506" spans="1:6">
      <c r="A506">
        <v>10502</v>
      </c>
      <c r="B506" t="s">
        <v>19</v>
      </c>
      <c r="C506" t="s">
        <v>20</v>
      </c>
      <c r="D506">
        <v>502</v>
      </c>
      <c r="E506" t="str">
        <f>VLOOKUP(A506,Sheet2!$A$5:$H$9004,8,FALSE)</f>
        <v>{"ItemId":50009,"Num":504}</v>
      </c>
      <c r="F506" t="str">
        <f>"["&amp;VLOOKUP(A506,Sheet3!$A$4:$G$9003,7,FALSE)&amp;","&amp;VLOOKUP(A506,Sheet4!$A$5:$G$9004,7,FALSE)&amp;"]"</f>
        <v>[{"AttrType":"Power","Value":18177},{"AttrType":"Time","Value":2}]</v>
      </c>
    </row>
    <row r="507" spans="1:6">
      <c r="A507">
        <v>10503</v>
      </c>
      <c r="B507" t="s">
        <v>19</v>
      </c>
      <c r="C507" t="s">
        <v>20</v>
      </c>
      <c r="D507">
        <v>503</v>
      </c>
      <c r="E507" t="str">
        <f>VLOOKUP(A507,Sheet2!$A$5:$H$9004,8,FALSE)</f>
        <v>{"ItemId":50009,"Num":505}</v>
      </c>
      <c r="F507" t="str">
        <f>"["&amp;VLOOKUP(A507,Sheet3!$A$4:$G$9003,7,FALSE)&amp;","&amp;VLOOKUP(A507,Sheet4!$A$5:$G$9004,7,FALSE)&amp;"]"</f>
        <v>[{"AttrType":"Power","Value":18238},{"AttrType":"Time","Value":2}]</v>
      </c>
    </row>
    <row r="508" spans="1:6">
      <c r="A508">
        <v>10504</v>
      </c>
      <c r="B508" t="s">
        <v>19</v>
      </c>
      <c r="C508" t="s">
        <v>20</v>
      </c>
      <c r="D508">
        <v>504</v>
      </c>
      <c r="E508" t="str">
        <f>VLOOKUP(A508,Sheet2!$A$5:$H$9004,8,FALSE)</f>
        <v>{"ItemId":50009,"Num":506}</v>
      </c>
      <c r="F508" t="str">
        <f>"["&amp;VLOOKUP(A508,Sheet3!$A$4:$G$9003,7,FALSE)&amp;","&amp;VLOOKUP(A508,Sheet4!$A$5:$G$9004,7,FALSE)&amp;"]"</f>
        <v>[{"AttrType":"Power","Value":18299},{"AttrType":"Time","Value":2}]</v>
      </c>
    </row>
    <row r="509" spans="1:6">
      <c r="A509">
        <v>10505</v>
      </c>
      <c r="B509" t="s">
        <v>19</v>
      </c>
      <c r="C509" t="s">
        <v>20</v>
      </c>
      <c r="D509">
        <v>505</v>
      </c>
      <c r="E509" t="str">
        <f>VLOOKUP(A509,Sheet2!$A$5:$H$9004,8,FALSE)</f>
        <v>{"ItemId":50009,"Num":507}</v>
      </c>
      <c r="F509" t="str">
        <f>"["&amp;VLOOKUP(A509,Sheet3!$A$4:$G$9003,7,FALSE)&amp;","&amp;VLOOKUP(A509,Sheet4!$A$5:$G$9004,7,FALSE)&amp;"]"</f>
        <v>[{"AttrType":"Power","Value":18360},{"AttrType":"Time","Value":2}]</v>
      </c>
    </row>
    <row r="510" spans="1:6">
      <c r="A510">
        <v>10506</v>
      </c>
      <c r="B510" t="s">
        <v>19</v>
      </c>
      <c r="C510" t="s">
        <v>20</v>
      </c>
      <c r="D510">
        <v>506</v>
      </c>
      <c r="E510" t="str">
        <f>VLOOKUP(A510,Sheet2!$A$5:$H$9004,8,FALSE)</f>
        <v>{"ItemId":50009,"Num":508}</v>
      </c>
      <c r="F510" t="str">
        <f>"["&amp;VLOOKUP(A510,Sheet3!$A$4:$G$9003,7,FALSE)&amp;","&amp;VLOOKUP(A510,Sheet4!$A$5:$G$9004,7,FALSE)&amp;"]"</f>
        <v>[{"AttrType":"Power","Value":18421},{"AttrType":"Time","Value":2}]</v>
      </c>
    </row>
    <row r="511" spans="1:6">
      <c r="A511">
        <v>10507</v>
      </c>
      <c r="B511" t="s">
        <v>19</v>
      </c>
      <c r="C511" t="s">
        <v>20</v>
      </c>
      <c r="D511">
        <v>507</v>
      </c>
      <c r="E511" t="str">
        <f>VLOOKUP(A511,Sheet2!$A$5:$H$9004,8,FALSE)</f>
        <v>{"ItemId":50009,"Num":509}</v>
      </c>
      <c r="F511" t="str">
        <f>"["&amp;VLOOKUP(A511,Sheet3!$A$4:$G$9003,7,FALSE)&amp;","&amp;VLOOKUP(A511,Sheet4!$A$5:$G$9004,7,FALSE)&amp;"]"</f>
        <v>[{"AttrType":"Power","Value":18482},{"AttrType":"Time","Value":2}]</v>
      </c>
    </row>
    <row r="512" spans="1:6">
      <c r="A512">
        <v>10508</v>
      </c>
      <c r="B512" t="s">
        <v>19</v>
      </c>
      <c r="C512" t="s">
        <v>20</v>
      </c>
      <c r="D512">
        <v>508</v>
      </c>
      <c r="E512" t="str">
        <f>VLOOKUP(A512,Sheet2!$A$5:$H$9004,8,FALSE)</f>
        <v>{"ItemId":50009,"Num":510}</v>
      </c>
      <c r="F512" t="str">
        <f>"["&amp;VLOOKUP(A512,Sheet3!$A$4:$G$9003,7,FALSE)&amp;","&amp;VLOOKUP(A512,Sheet4!$A$5:$G$9004,7,FALSE)&amp;"]"</f>
        <v>[{"AttrType":"Power","Value":18543},{"AttrType":"Time","Value":2}]</v>
      </c>
    </row>
    <row r="513" spans="1:6">
      <c r="A513">
        <v>10509</v>
      </c>
      <c r="B513" t="s">
        <v>19</v>
      </c>
      <c r="C513" t="s">
        <v>20</v>
      </c>
      <c r="D513">
        <v>509</v>
      </c>
      <c r="E513" t="str">
        <f>VLOOKUP(A513,Sheet2!$A$5:$H$9004,8,FALSE)</f>
        <v>{"ItemId":50009,"Num":511}</v>
      </c>
      <c r="F513" t="str">
        <f>"["&amp;VLOOKUP(A513,Sheet3!$A$4:$G$9003,7,FALSE)&amp;","&amp;VLOOKUP(A513,Sheet4!$A$5:$G$9004,7,FALSE)&amp;"]"</f>
        <v>[{"AttrType":"Power","Value":18604},{"AttrType":"Time","Value":2}]</v>
      </c>
    </row>
    <row r="514" spans="1:6">
      <c r="A514">
        <v>10510</v>
      </c>
      <c r="B514" t="s">
        <v>19</v>
      </c>
      <c r="C514" t="s">
        <v>20</v>
      </c>
      <c r="D514">
        <v>510</v>
      </c>
      <c r="E514" t="str">
        <f>VLOOKUP(A514,Sheet2!$A$5:$H$9004,8,FALSE)</f>
        <v>{"ItemId":50009,"Num":512}</v>
      </c>
      <c r="F514" t="str">
        <f>"["&amp;VLOOKUP(A514,Sheet3!$A$4:$G$9003,7,FALSE)&amp;","&amp;VLOOKUP(A514,Sheet4!$A$5:$G$9004,7,FALSE)&amp;"]"</f>
        <v>[{"AttrType":"Power","Value":18665},{"AttrType":"Time","Value":2}]</v>
      </c>
    </row>
    <row r="515" spans="1:6">
      <c r="A515">
        <v>10511</v>
      </c>
      <c r="B515" t="s">
        <v>19</v>
      </c>
      <c r="C515" t="s">
        <v>20</v>
      </c>
      <c r="D515">
        <v>511</v>
      </c>
      <c r="E515" t="str">
        <f>VLOOKUP(A515,Sheet2!$A$5:$H$9004,8,FALSE)</f>
        <v>{"ItemId":50009,"Num":513}</v>
      </c>
      <c r="F515" t="str">
        <f>"["&amp;VLOOKUP(A515,Sheet3!$A$4:$G$9003,7,FALSE)&amp;","&amp;VLOOKUP(A515,Sheet4!$A$5:$G$9004,7,FALSE)&amp;"]"</f>
        <v>[{"AttrType":"Power","Value":18727},{"AttrType":"Time","Value":2}]</v>
      </c>
    </row>
    <row r="516" spans="1:6">
      <c r="A516">
        <v>10512</v>
      </c>
      <c r="B516" t="s">
        <v>19</v>
      </c>
      <c r="C516" t="s">
        <v>20</v>
      </c>
      <c r="D516">
        <v>512</v>
      </c>
      <c r="E516" t="str">
        <f>VLOOKUP(A516,Sheet2!$A$5:$H$9004,8,FALSE)</f>
        <v>{"ItemId":50009,"Num":514}</v>
      </c>
      <c r="F516" t="str">
        <f>"["&amp;VLOOKUP(A516,Sheet3!$A$4:$G$9003,7,FALSE)&amp;","&amp;VLOOKUP(A516,Sheet4!$A$5:$G$9004,7,FALSE)&amp;"]"</f>
        <v>[{"AttrType":"Power","Value":18789},{"AttrType":"Time","Value":2}]</v>
      </c>
    </row>
    <row r="517" spans="1:6">
      <c r="A517">
        <v>10513</v>
      </c>
      <c r="B517" t="s">
        <v>19</v>
      </c>
      <c r="C517" t="s">
        <v>20</v>
      </c>
      <c r="D517">
        <v>513</v>
      </c>
      <c r="E517" t="str">
        <f>VLOOKUP(A517,Sheet2!$A$5:$H$9004,8,FALSE)</f>
        <v>{"ItemId":50009,"Num":515}</v>
      </c>
      <c r="F517" t="str">
        <f>"["&amp;VLOOKUP(A517,Sheet3!$A$4:$G$9003,7,FALSE)&amp;","&amp;VLOOKUP(A517,Sheet4!$A$5:$G$9004,7,FALSE)&amp;"]"</f>
        <v>[{"AttrType":"Power","Value":18851},{"AttrType":"Time","Value":2}]</v>
      </c>
    </row>
    <row r="518" spans="1:6">
      <c r="A518">
        <v>10514</v>
      </c>
      <c r="B518" t="s">
        <v>19</v>
      </c>
      <c r="C518" t="s">
        <v>20</v>
      </c>
      <c r="D518">
        <v>514</v>
      </c>
      <c r="E518" t="str">
        <f>VLOOKUP(A518,Sheet2!$A$5:$H$9004,8,FALSE)</f>
        <v>{"ItemId":50009,"Num":516}</v>
      </c>
      <c r="F518" t="str">
        <f>"["&amp;VLOOKUP(A518,Sheet3!$A$4:$G$9003,7,FALSE)&amp;","&amp;VLOOKUP(A518,Sheet4!$A$5:$G$9004,7,FALSE)&amp;"]"</f>
        <v>[{"AttrType":"Power","Value":18913},{"AttrType":"Time","Value":2}]</v>
      </c>
    </row>
    <row r="519" spans="1:6">
      <c r="A519">
        <v>10515</v>
      </c>
      <c r="B519" t="s">
        <v>19</v>
      </c>
      <c r="C519" t="s">
        <v>20</v>
      </c>
      <c r="D519">
        <v>515</v>
      </c>
      <c r="E519" t="str">
        <f>VLOOKUP(A519,Sheet2!$A$5:$H$9004,8,FALSE)</f>
        <v>{"ItemId":50009,"Num":517}</v>
      </c>
      <c r="F519" t="str">
        <f>"["&amp;VLOOKUP(A519,Sheet3!$A$4:$G$9003,7,FALSE)&amp;","&amp;VLOOKUP(A519,Sheet4!$A$5:$G$9004,7,FALSE)&amp;"]"</f>
        <v>[{"AttrType":"Power","Value":18975},{"AttrType":"Time","Value":2}]</v>
      </c>
    </row>
    <row r="520" spans="1:6">
      <c r="A520">
        <v>10516</v>
      </c>
      <c r="B520" t="s">
        <v>19</v>
      </c>
      <c r="C520" t="s">
        <v>20</v>
      </c>
      <c r="D520">
        <v>516</v>
      </c>
      <c r="E520" t="str">
        <f>VLOOKUP(A520,Sheet2!$A$5:$H$9004,8,FALSE)</f>
        <v>{"ItemId":50009,"Num":518}</v>
      </c>
      <c r="F520" t="str">
        <f>"["&amp;VLOOKUP(A520,Sheet3!$A$4:$G$9003,7,FALSE)&amp;","&amp;VLOOKUP(A520,Sheet4!$A$5:$G$9004,7,FALSE)&amp;"]"</f>
        <v>[{"AttrType":"Power","Value":19037},{"AttrType":"Time","Value":2}]</v>
      </c>
    </row>
    <row r="521" spans="1:6">
      <c r="A521">
        <v>10517</v>
      </c>
      <c r="B521" t="s">
        <v>19</v>
      </c>
      <c r="C521" t="s">
        <v>20</v>
      </c>
      <c r="D521">
        <v>517</v>
      </c>
      <c r="E521" t="str">
        <f>VLOOKUP(A521,Sheet2!$A$5:$H$9004,8,FALSE)</f>
        <v>{"ItemId":50009,"Num":519}</v>
      </c>
      <c r="F521" t="str">
        <f>"["&amp;VLOOKUP(A521,Sheet3!$A$4:$G$9003,7,FALSE)&amp;","&amp;VLOOKUP(A521,Sheet4!$A$5:$G$9004,7,FALSE)&amp;"]"</f>
        <v>[{"AttrType":"Power","Value":19099},{"AttrType":"Time","Value":2}]</v>
      </c>
    </row>
    <row r="522" spans="1:6">
      <c r="A522">
        <v>10518</v>
      </c>
      <c r="B522" t="s">
        <v>19</v>
      </c>
      <c r="C522" t="s">
        <v>20</v>
      </c>
      <c r="D522">
        <v>518</v>
      </c>
      <c r="E522" t="str">
        <f>VLOOKUP(A522,Sheet2!$A$5:$H$9004,8,FALSE)</f>
        <v>{"ItemId":50009,"Num":520}</v>
      </c>
      <c r="F522" t="str">
        <f>"["&amp;VLOOKUP(A522,Sheet3!$A$4:$G$9003,7,FALSE)&amp;","&amp;VLOOKUP(A522,Sheet4!$A$5:$G$9004,7,FALSE)&amp;"]"</f>
        <v>[{"AttrType":"Power","Value":19161},{"AttrType":"Time","Value":2}]</v>
      </c>
    </row>
    <row r="523" spans="1:6">
      <c r="A523">
        <v>10519</v>
      </c>
      <c r="B523" t="s">
        <v>19</v>
      </c>
      <c r="C523" t="s">
        <v>20</v>
      </c>
      <c r="D523">
        <v>519</v>
      </c>
      <c r="E523" t="str">
        <f>VLOOKUP(A523,Sheet2!$A$5:$H$9004,8,FALSE)</f>
        <v>{"ItemId":50009,"Num":521}</v>
      </c>
      <c r="F523" t="str">
        <f>"["&amp;VLOOKUP(A523,Sheet3!$A$4:$G$9003,7,FALSE)&amp;","&amp;VLOOKUP(A523,Sheet4!$A$5:$G$9004,7,FALSE)&amp;"]"</f>
        <v>[{"AttrType":"Power","Value":19223},{"AttrType":"Time","Value":2}]</v>
      </c>
    </row>
    <row r="524" spans="1:6">
      <c r="A524">
        <v>10520</v>
      </c>
      <c r="B524" t="s">
        <v>19</v>
      </c>
      <c r="C524" t="s">
        <v>20</v>
      </c>
      <c r="D524">
        <v>520</v>
      </c>
      <c r="E524" t="str">
        <f>VLOOKUP(A524,Sheet2!$A$5:$H$9004,8,FALSE)</f>
        <v>{"ItemId":50009,"Num":522}</v>
      </c>
      <c r="F524" t="str">
        <f>"["&amp;VLOOKUP(A524,Sheet3!$A$4:$G$9003,7,FALSE)&amp;","&amp;VLOOKUP(A524,Sheet4!$A$5:$G$9004,7,FALSE)&amp;"]"</f>
        <v>[{"AttrType":"Power","Value":19285},{"AttrType":"Time","Value":2}]</v>
      </c>
    </row>
    <row r="525" spans="1:6">
      <c r="A525">
        <v>10521</v>
      </c>
      <c r="B525" t="s">
        <v>19</v>
      </c>
      <c r="C525" t="s">
        <v>20</v>
      </c>
      <c r="D525">
        <v>521</v>
      </c>
      <c r="E525" t="str">
        <f>VLOOKUP(A525,Sheet2!$A$5:$H$9004,8,FALSE)</f>
        <v>{"ItemId":50009,"Num":523}</v>
      </c>
      <c r="F525" t="str">
        <f>"["&amp;VLOOKUP(A525,Sheet3!$A$4:$G$9003,7,FALSE)&amp;","&amp;VLOOKUP(A525,Sheet4!$A$5:$G$9004,7,FALSE)&amp;"]"</f>
        <v>[{"AttrType":"Power","Value":19348},{"AttrType":"Time","Value":2}]</v>
      </c>
    </row>
    <row r="526" spans="1:6">
      <c r="A526">
        <v>10522</v>
      </c>
      <c r="B526" t="s">
        <v>19</v>
      </c>
      <c r="C526" t="s">
        <v>20</v>
      </c>
      <c r="D526">
        <v>522</v>
      </c>
      <c r="E526" t="str">
        <f>VLOOKUP(A526,Sheet2!$A$5:$H$9004,8,FALSE)</f>
        <v>{"ItemId":50009,"Num":524}</v>
      </c>
      <c r="F526" t="str">
        <f>"["&amp;VLOOKUP(A526,Sheet3!$A$4:$G$9003,7,FALSE)&amp;","&amp;VLOOKUP(A526,Sheet4!$A$5:$G$9004,7,FALSE)&amp;"]"</f>
        <v>[{"AttrType":"Power","Value":19411},{"AttrType":"Time","Value":2}]</v>
      </c>
    </row>
    <row r="527" spans="1:6">
      <c r="A527">
        <v>10523</v>
      </c>
      <c r="B527" t="s">
        <v>19</v>
      </c>
      <c r="C527" t="s">
        <v>20</v>
      </c>
      <c r="D527">
        <v>523</v>
      </c>
      <c r="E527" t="str">
        <f>VLOOKUP(A527,Sheet2!$A$5:$H$9004,8,FALSE)</f>
        <v>{"ItemId":50009,"Num":525}</v>
      </c>
      <c r="F527" t="str">
        <f>"["&amp;VLOOKUP(A527,Sheet3!$A$4:$G$9003,7,FALSE)&amp;","&amp;VLOOKUP(A527,Sheet4!$A$5:$G$9004,7,FALSE)&amp;"]"</f>
        <v>[{"AttrType":"Power","Value":19474},{"AttrType":"Time","Value":2}]</v>
      </c>
    </row>
    <row r="528" spans="1:6">
      <c r="A528">
        <v>10524</v>
      </c>
      <c r="B528" t="s">
        <v>19</v>
      </c>
      <c r="C528" t="s">
        <v>20</v>
      </c>
      <c r="D528">
        <v>524</v>
      </c>
      <c r="E528" t="str">
        <f>VLOOKUP(A528,Sheet2!$A$5:$H$9004,8,FALSE)</f>
        <v>{"ItemId":50009,"Num":526}</v>
      </c>
      <c r="F528" t="str">
        <f>"["&amp;VLOOKUP(A528,Sheet3!$A$4:$G$9003,7,FALSE)&amp;","&amp;VLOOKUP(A528,Sheet4!$A$5:$G$9004,7,FALSE)&amp;"]"</f>
        <v>[{"AttrType":"Power","Value":19537},{"AttrType":"Time","Value":2}]</v>
      </c>
    </row>
    <row r="529" spans="1:6">
      <c r="A529">
        <v>10525</v>
      </c>
      <c r="B529" t="s">
        <v>19</v>
      </c>
      <c r="C529" t="s">
        <v>20</v>
      </c>
      <c r="D529">
        <v>525</v>
      </c>
      <c r="E529" t="str">
        <f>VLOOKUP(A529,Sheet2!$A$5:$H$9004,8,FALSE)</f>
        <v>{"ItemId":50009,"Num":527}</v>
      </c>
      <c r="F529" t="str">
        <f>"["&amp;VLOOKUP(A529,Sheet3!$A$4:$G$9003,7,FALSE)&amp;","&amp;VLOOKUP(A529,Sheet4!$A$5:$G$9004,7,FALSE)&amp;"]"</f>
        <v>[{"AttrType":"Power","Value":19600},{"AttrType":"Time","Value":2}]</v>
      </c>
    </row>
    <row r="530" spans="1:6">
      <c r="A530">
        <v>10526</v>
      </c>
      <c r="B530" t="s">
        <v>19</v>
      </c>
      <c r="C530" t="s">
        <v>20</v>
      </c>
      <c r="D530">
        <v>526</v>
      </c>
      <c r="E530" t="str">
        <f>VLOOKUP(A530,Sheet2!$A$5:$H$9004,8,FALSE)</f>
        <v>{"ItemId":50009,"Num":528}</v>
      </c>
      <c r="F530" t="str">
        <f>"["&amp;VLOOKUP(A530,Sheet3!$A$4:$G$9003,7,FALSE)&amp;","&amp;VLOOKUP(A530,Sheet4!$A$5:$G$9004,7,FALSE)&amp;"]"</f>
        <v>[{"AttrType":"Power","Value":19663},{"AttrType":"Time","Value":2}]</v>
      </c>
    </row>
    <row r="531" spans="1:6">
      <c r="A531">
        <v>10527</v>
      </c>
      <c r="B531" t="s">
        <v>19</v>
      </c>
      <c r="C531" t="s">
        <v>20</v>
      </c>
      <c r="D531">
        <v>527</v>
      </c>
      <c r="E531" t="str">
        <f>VLOOKUP(A531,Sheet2!$A$5:$H$9004,8,FALSE)</f>
        <v>{"ItemId":50009,"Num":529}</v>
      </c>
      <c r="F531" t="str">
        <f>"["&amp;VLOOKUP(A531,Sheet3!$A$4:$G$9003,7,FALSE)&amp;","&amp;VLOOKUP(A531,Sheet4!$A$5:$G$9004,7,FALSE)&amp;"]"</f>
        <v>[{"AttrType":"Power","Value":19726},{"AttrType":"Time","Value":2}]</v>
      </c>
    </row>
    <row r="532" spans="1:6">
      <c r="A532">
        <v>10528</v>
      </c>
      <c r="B532" t="s">
        <v>19</v>
      </c>
      <c r="C532" t="s">
        <v>20</v>
      </c>
      <c r="D532">
        <v>528</v>
      </c>
      <c r="E532" t="str">
        <f>VLOOKUP(A532,Sheet2!$A$5:$H$9004,8,FALSE)</f>
        <v>{"ItemId":50009,"Num":530}</v>
      </c>
      <c r="F532" t="str">
        <f>"["&amp;VLOOKUP(A532,Sheet3!$A$4:$G$9003,7,FALSE)&amp;","&amp;VLOOKUP(A532,Sheet4!$A$5:$G$9004,7,FALSE)&amp;"]"</f>
        <v>[{"AttrType":"Power","Value":19789},{"AttrType":"Time","Value":2}]</v>
      </c>
    </row>
    <row r="533" spans="1:6">
      <c r="A533">
        <v>10529</v>
      </c>
      <c r="B533" t="s">
        <v>19</v>
      </c>
      <c r="C533" t="s">
        <v>20</v>
      </c>
      <c r="D533">
        <v>529</v>
      </c>
      <c r="E533" t="str">
        <f>VLOOKUP(A533,Sheet2!$A$5:$H$9004,8,FALSE)</f>
        <v>{"ItemId":50009,"Num":531}</v>
      </c>
      <c r="F533" t="str">
        <f>"["&amp;VLOOKUP(A533,Sheet3!$A$4:$G$9003,7,FALSE)&amp;","&amp;VLOOKUP(A533,Sheet4!$A$5:$G$9004,7,FALSE)&amp;"]"</f>
        <v>[{"AttrType":"Power","Value":19852},{"AttrType":"Time","Value":2}]</v>
      </c>
    </row>
    <row r="534" spans="1:6">
      <c r="A534">
        <v>10530</v>
      </c>
      <c r="B534" t="s">
        <v>19</v>
      </c>
      <c r="C534" t="s">
        <v>20</v>
      </c>
      <c r="D534">
        <v>530</v>
      </c>
      <c r="E534" t="str">
        <f>VLOOKUP(A534,Sheet2!$A$5:$H$9004,8,FALSE)</f>
        <v>{"ItemId":50009,"Num":532}</v>
      </c>
      <c r="F534" t="str">
        <f>"["&amp;VLOOKUP(A534,Sheet3!$A$4:$G$9003,7,FALSE)&amp;","&amp;VLOOKUP(A534,Sheet4!$A$5:$G$9004,7,FALSE)&amp;"]"</f>
        <v>[{"AttrType":"Power","Value":19915},{"AttrType":"Time","Value":2}]</v>
      </c>
    </row>
    <row r="535" spans="1:6">
      <c r="A535">
        <v>10531</v>
      </c>
      <c r="B535" t="s">
        <v>19</v>
      </c>
      <c r="C535" t="s">
        <v>20</v>
      </c>
      <c r="D535">
        <v>531</v>
      </c>
      <c r="E535" t="str">
        <f>VLOOKUP(A535,Sheet2!$A$5:$H$9004,8,FALSE)</f>
        <v>{"ItemId":50009,"Num":533}</v>
      </c>
      <c r="F535" t="str">
        <f>"["&amp;VLOOKUP(A535,Sheet3!$A$4:$G$9003,7,FALSE)&amp;","&amp;VLOOKUP(A535,Sheet4!$A$5:$G$9004,7,FALSE)&amp;"]"</f>
        <v>[{"AttrType":"Power","Value":19979},{"AttrType":"Time","Value":2}]</v>
      </c>
    </row>
    <row r="536" spans="1:6">
      <c r="A536">
        <v>10532</v>
      </c>
      <c r="B536" t="s">
        <v>19</v>
      </c>
      <c r="C536" t="s">
        <v>20</v>
      </c>
      <c r="D536">
        <v>532</v>
      </c>
      <c r="E536" t="str">
        <f>VLOOKUP(A536,Sheet2!$A$5:$H$9004,8,FALSE)</f>
        <v>{"ItemId":50009,"Num":534}</v>
      </c>
      <c r="F536" t="str">
        <f>"["&amp;VLOOKUP(A536,Sheet3!$A$4:$G$9003,7,FALSE)&amp;","&amp;VLOOKUP(A536,Sheet4!$A$5:$G$9004,7,FALSE)&amp;"]"</f>
        <v>[{"AttrType":"Power","Value":20043},{"AttrType":"Time","Value":2}]</v>
      </c>
    </row>
    <row r="537" spans="1:6">
      <c r="A537">
        <v>10533</v>
      </c>
      <c r="B537" t="s">
        <v>19</v>
      </c>
      <c r="C537" t="s">
        <v>20</v>
      </c>
      <c r="D537">
        <v>533</v>
      </c>
      <c r="E537" t="str">
        <f>VLOOKUP(A537,Sheet2!$A$5:$H$9004,8,FALSE)</f>
        <v>{"ItemId":50009,"Num":535}</v>
      </c>
      <c r="F537" t="str">
        <f>"["&amp;VLOOKUP(A537,Sheet3!$A$4:$G$9003,7,FALSE)&amp;","&amp;VLOOKUP(A537,Sheet4!$A$5:$G$9004,7,FALSE)&amp;"]"</f>
        <v>[{"AttrType":"Power","Value":20107},{"AttrType":"Time","Value":2}]</v>
      </c>
    </row>
    <row r="538" spans="1:6">
      <c r="A538">
        <v>10534</v>
      </c>
      <c r="B538" t="s">
        <v>19</v>
      </c>
      <c r="C538" t="s">
        <v>20</v>
      </c>
      <c r="D538">
        <v>534</v>
      </c>
      <c r="E538" t="str">
        <f>VLOOKUP(A538,Sheet2!$A$5:$H$9004,8,FALSE)</f>
        <v>{"ItemId":50009,"Num":536}</v>
      </c>
      <c r="F538" t="str">
        <f>"["&amp;VLOOKUP(A538,Sheet3!$A$4:$G$9003,7,FALSE)&amp;","&amp;VLOOKUP(A538,Sheet4!$A$5:$G$9004,7,FALSE)&amp;"]"</f>
        <v>[{"AttrType":"Power","Value":20171},{"AttrType":"Time","Value":2}]</v>
      </c>
    </row>
    <row r="539" spans="1:6">
      <c r="A539">
        <v>10535</v>
      </c>
      <c r="B539" t="s">
        <v>19</v>
      </c>
      <c r="C539" t="s">
        <v>20</v>
      </c>
      <c r="D539">
        <v>535</v>
      </c>
      <c r="E539" t="str">
        <f>VLOOKUP(A539,Sheet2!$A$5:$H$9004,8,FALSE)</f>
        <v>{"ItemId":50009,"Num":537}</v>
      </c>
      <c r="F539" t="str">
        <f>"["&amp;VLOOKUP(A539,Sheet3!$A$4:$G$9003,7,FALSE)&amp;","&amp;VLOOKUP(A539,Sheet4!$A$5:$G$9004,7,FALSE)&amp;"]"</f>
        <v>[{"AttrType":"Power","Value":20235},{"AttrType":"Time","Value":2}]</v>
      </c>
    </row>
    <row r="540" spans="1:6">
      <c r="A540">
        <v>10536</v>
      </c>
      <c r="B540" t="s">
        <v>19</v>
      </c>
      <c r="C540" t="s">
        <v>20</v>
      </c>
      <c r="D540">
        <v>536</v>
      </c>
      <c r="E540" t="str">
        <f>VLOOKUP(A540,Sheet2!$A$5:$H$9004,8,FALSE)</f>
        <v>{"ItemId":50009,"Num":538}</v>
      </c>
      <c r="F540" t="str">
        <f>"["&amp;VLOOKUP(A540,Sheet3!$A$4:$G$9003,7,FALSE)&amp;","&amp;VLOOKUP(A540,Sheet4!$A$5:$G$9004,7,FALSE)&amp;"]"</f>
        <v>[{"AttrType":"Power","Value":20299},{"AttrType":"Time","Value":2}]</v>
      </c>
    </row>
    <row r="541" spans="1:6">
      <c r="A541">
        <v>10537</v>
      </c>
      <c r="B541" t="s">
        <v>19</v>
      </c>
      <c r="C541" t="s">
        <v>20</v>
      </c>
      <c r="D541">
        <v>537</v>
      </c>
      <c r="E541" t="str">
        <f>VLOOKUP(A541,Sheet2!$A$5:$H$9004,8,FALSE)</f>
        <v>{"ItemId":50009,"Num":539}</v>
      </c>
      <c r="F541" t="str">
        <f>"["&amp;VLOOKUP(A541,Sheet3!$A$4:$G$9003,7,FALSE)&amp;","&amp;VLOOKUP(A541,Sheet4!$A$5:$G$9004,7,FALSE)&amp;"]"</f>
        <v>[{"AttrType":"Power","Value":20363},{"AttrType":"Time","Value":2}]</v>
      </c>
    </row>
    <row r="542" spans="1:6">
      <c r="A542">
        <v>10538</v>
      </c>
      <c r="B542" t="s">
        <v>19</v>
      </c>
      <c r="C542" t="s">
        <v>20</v>
      </c>
      <c r="D542">
        <v>538</v>
      </c>
      <c r="E542" t="str">
        <f>VLOOKUP(A542,Sheet2!$A$5:$H$9004,8,FALSE)</f>
        <v>{"ItemId":50009,"Num":540}</v>
      </c>
      <c r="F542" t="str">
        <f>"["&amp;VLOOKUP(A542,Sheet3!$A$4:$G$9003,7,FALSE)&amp;","&amp;VLOOKUP(A542,Sheet4!$A$5:$G$9004,7,FALSE)&amp;"]"</f>
        <v>[{"AttrType":"Power","Value":20427},{"AttrType":"Time","Value":2}]</v>
      </c>
    </row>
    <row r="543" spans="1:6">
      <c r="A543">
        <v>10539</v>
      </c>
      <c r="B543" t="s">
        <v>19</v>
      </c>
      <c r="C543" t="s">
        <v>20</v>
      </c>
      <c r="D543">
        <v>539</v>
      </c>
      <c r="E543" t="str">
        <f>VLOOKUP(A543,Sheet2!$A$5:$H$9004,8,FALSE)</f>
        <v>{"ItemId":50009,"Num":541}</v>
      </c>
      <c r="F543" t="str">
        <f>"["&amp;VLOOKUP(A543,Sheet3!$A$4:$G$9003,7,FALSE)&amp;","&amp;VLOOKUP(A543,Sheet4!$A$5:$G$9004,7,FALSE)&amp;"]"</f>
        <v>[{"AttrType":"Power","Value":20491},{"AttrType":"Time","Value":2}]</v>
      </c>
    </row>
    <row r="544" spans="1:6">
      <c r="A544">
        <v>10540</v>
      </c>
      <c r="B544" t="s">
        <v>19</v>
      </c>
      <c r="C544" t="s">
        <v>20</v>
      </c>
      <c r="D544">
        <v>540</v>
      </c>
      <c r="E544" t="str">
        <f>VLOOKUP(A544,Sheet2!$A$5:$H$9004,8,FALSE)</f>
        <v>{"ItemId":50009,"Num":542}</v>
      </c>
      <c r="F544" t="str">
        <f>"["&amp;VLOOKUP(A544,Sheet3!$A$4:$G$9003,7,FALSE)&amp;","&amp;VLOOKUP(A544,Sheet4!$A$5:$G$9004,7,FALSE)&amp;"]"</f>
        <v>[{"AttrType":"Power","Value":20555},{"AttrType":"Time","Value":2}]</v>
      </c>
    </row>
    <row r="545" spans="1:6">
      <c r="A545">
        <v>10541</v>
      </c>
      <c r="B545" t="s">
        <v>19</v>
      </c>
      <c r="C545" t="s">
        <v>20</v>
      </c>
      <c r="D545">
        <v>541</v>
      </c>
      <c r="E545" t="str">
        <f>VLOOKUP(A545,Sheet2!$A$5:$H$9004,8,FALSE)</f>
        <v>{"ItemId":50009,"Num":543}</v>
      </c>
      <c r="F545" t="str">
        <f>"["&amp;VLOOKUP(A545,Sheet3!$A$4:$G$9003,7,FALSE)&amp;","&amp;VLOOKUP(A545,Sheet4!$A$5:$G$9004,7,FALSE)&amp;"]"</f>
        <v>[{"AttrType":"Power","Value":20620},{"AttrType":"Time","Value":2}]</v>
      </c>
    </row>
    <row r="546" spans="1:6">
      <c r="A546">
        <v>10542</v>
      </c>
      <c r="B546" t="s">
        <v>19</v>
      </c>
      <c r="C546" t="s">
        <v>20</v>
      </c>
      <c r="D546">
        <v>542</v>
      </c>
      <c r="E546" t="str">
        <f>VLOOKUP(A546,Sheet2!$A$5:$H$9004,8,FALSE)</f>
        <v>{"ItemId":50009,"Num":544}</v>
      </c>
      <c r="F546" t="str">
        <f>"["&amp;VLOOKUP(A546,Sheet3!$A$4:$G$9003,7,FALSE)&amp;","&amp;VLOOKUP(A546,Sheet4!$A$5:$G$9004,7,FALSE)&amp;"]"</f>
        <v>[{"AttrType":"Power","Value":20685},{"AttrType":"Time","Value":2}]</v>
      </c>
    </row>
    <row r="547" spans="1:6">
      <c r="A547">
        <v>10543</v>
      </c>
      <c r="B547" t="s">
        <v>19</v>
      </c>
      <c r="C547" t="s">
        <v>20</v>
      </c>
      <c r="D547">
        <v>543</v>
      </c>
      <c r="E547" t="str">
        <f>VLOOKUP(A547,Sheet2!$A$5:$H$9004,8,FALSE)</f>
        <v>{"ItemId":50009,"Num":545}</v>
      </c>
      <c r="F547" t="str">
        <f>"["&amp;VLOOKUP(A547,Sheet3!$A$4:$G$9003,7,FALSE)&amp;","&amp;VLOOKUP(A547,Sheet4!$A$5:$G$9004,7,FALSE)&amp;"]"</f>
        <v>[{"AttrType":"Power","Value":20750},{"AttrType":"Time","Value":2}]</v>
      </c>
    </row>
    <row r="548" spans="1:6">
      <c r="A548">
        <v>10544</v>
      </c>
      <c r="B548" t="s">
        <v>19</v>
      </c>
      <c r="C548" t="s">
        <v>20</v>
      </c>
      <c r="D548">
        <v>544</v>
      </c>
      <c r="E548" t="str">
        <f>VLOOKUP(A548,Sheet2!$A$5:$H$9004,8,FALSE)</f>
        <v>{"ItemId":50009,"Num":546}</v>
      </c>
      <c r="F548" t="str">
        <f>"["&amp;VLOOKUP(A548,Sheet3!$A$4:$G$9003,7,FALSE)&amp;","&amp;VLOOKUP(A548,Sheet4!$A$5:$G$9004,7,FALSE)&amp;"]"</f>
        <v>[{"AttrType":"Power","Value":20815},{"AttrType":"Time","Value":2}]</v>
      </c>
    </row>
    <row r="549" spans="1:6">
      <c r="A549">
        <v>10545</v>
      </c>
      <c r="B549" t="s">
        <v>19</v>
      </c>
      <c r="C549" t="s">
        <v>20</v>
      </c>
      <c r="D549">
        <v>545</v>
      </c>
      <c r="E549" t="str">
        <f>VLOOKUP(A549,Sheet2!$A$5:$H$9004,8,FALSE)</f>
        <v>{"ItemId":50009,"Num":547}</v>
      </c>
      <c r="F549" t="str">
        <f>"["&amp;VLOOKUP(A549,Sheet3!$A$4:$G$9003,7,FALSE)&amp;","&amp;VLOOKUP(A549,Sheet4!$A$5:$G$9004,7,FALSE)&amp;"]"</f>
        <v>[{"AttrType":"Power","Value":20880},{"AttrType":"Time","Value":2}]</v>
      </c>
    </row>
    <row r="550" spans="1:6">
      <c r="A550">
        <v>10546</v>
      </c>
      <c r="B550" t="s">
        <v>19</v>
      </c>
      <c r="C550" t="s">
        <v>20</v>
      </c>
      <c r="D550">
        <v>546</v>
      </c>
      <c r="E550" t="str">
        <f>VLOOKUP(A550,Sheet2!$A$5:$H$9004,8,FALSE)</f>
        <v>{"ItemId":50009,"Num":548}</v>
      </c>
      <c r="F550" t="str">
        <f>"["&amp;VLOOKUP(A550,Sheet3!$A$4:$G$9003,7,FALSE)&amp;","&amp;VLOOKUP(A550,Sheet4!$A$5:$G$9004,7,FALSE)&amp;"]"</f>
        <v>[{"AttrType":"Power","Value":20945},{"AttrType":"Time","Value":2}]</v>
      </c>
    </row>
    <row r="551" spans="1:6">
      <c r="A551">
        <v>10547</v>
      </c>
      <c r="B551" t="s">
        <v>19</v>
      </c>
      <c r="C551" t="s">
        <v>20</v>
      </c>
      <c r="D551">
        <v>547</v>
      </c>
      <c r="E551" t="str">
        <f>VLOOKUP(A551,Sheet2!$A$5:$H$9004,8,FALSE)</f>
        <v>{"ItemId":50009,"Num":549}</v>
      </c>
      <c r="F551" t="str">
        <f>"["&amp;VLOOKUP(A551,Sheet3!$A$4:$G$9003,7,FALSE)&amp;","&amp;VLOOKUP(A551,Sheet4!$A$5:$G$9004,7,FALSE)&amp;"]"</f>
        <v>[{"AttrType":"Power","Value":21010},{"AttrType":"Time","Value":2}]</v>
      </c>
    </row>
    <row r="552" spans="1:6">
      <c r="A552">
        <v>10548</v>
      </c>
      <c r="B552" t="s">
        <v>19</v>
      </c>
      <c r="C552" t="s">
        <v>20</v>
      </c>
      <c r="D552">
        <v>548</v>
      </c>
      <c r="E552" t="str">
        <f>VLOOKUP(A552,Sheet2!$A$5:$H$9004,8,FALSE)</f>
        <v>{"ItemId":50009,"Num":550}</v>
      </c>
      <c r="F552" t="str">
        <f>"["&amp;VLOOKUP(A552,Sheet3!$A$4:$G$9003,7,FALSE)&amp;","&amp;VLOOKUP(A552,Sheet4!$A$5:$G$9004,7,FALSE)&amp;"]"</f>
        <v>[{"AttrType":"Power","Value":21075},{"AttrType":"Time","Value":2}]</v>
      </c>
    </row>
    <row r="553" spans="1:6">
      <c r="A553">
        <v>10549</v>
      </c>
      <c r="B553" t="s">
        <v>19</v>
      </c>
      <c r="C553" t="s">
        <v>20</v>
      </c>
      <c r="D553">
        <v>549</v>
      </c>
      <c r="E553" t="str">
        <f>VLOOKUP(A553,Sheet2!$A$5:$H$9004,8,FALSE)</f>
        <v>{"ItemId":50009,"Num":551}</v>
      </c>
      <c r="F553" t="str">
        <f>"["&amp;VLOOKUP(A553,Sheet3!$A$4:$G$9003,7,FALSE)&amp;","&amp;VLOOKUP(A553,Sheet4!$A$5:$G$9004,7,FALSE)&amp;"]"</f>
        <v>[{"AttrType":"Power","Value":21140},{"AttrType":"Time","Value":2}]</v>
      </c>
    </row>
    <row r="554" spans="1:6">
      <c r="A554">
        <v>10550</v>
      </c>
      <c r="B554" t="s">
        <v>19</v>
      </c>
      <c r="C554" t="s">
        <v>20</v>
      </c>
      <c r="D554">
        <v>550</v>
      </c>
      <c r="E554" t="str">
        <f>VLOOKUP(A554,Sheet2!$A$5:$H$9004,8,FALSE)</f>
        <v>{"ItemId":50009,"Num":552}</v>
      </c>
      <c r="F554" t="str">
        <f>"["&amp;VLOOKUP(A554,Sheet3!$A$4:$G$9003,7,FALSE)&amp;","&amp;VLOOKUP(A554,Sheet4!$A$5:$G$9004,7,FALSE)&amp;"]"</f>
        <v>[{"AttrType":"Power","Value":21205},{"AttrType":"Time","Value":2}]</v>
      </c>
    </row>
    <row r="555" spans="1:6">
      <c r="A555">
        <v>10551</v>
      </c>
      <c r="B555" t="s">
        <v>19</v>
      </c>
      <c r="C555" t="s">
        <v>20</v>
      </c>
      <c r="D555">
        <v>551</v>
      </c>
      <c r="E555" t="str">
        <f>VLOOKUP(A555,Sheet2!$A$5:$H$9004,8,FALSE)</f>
        <v>{"ItemId":50009,"Num":553}</v>
      </c>
      <c r="F555" t="str">
        <f>"["&amp;VLOOKUP(A555,Sheet3!$A$4:$G$9003,7,FALSE)&amp;","&amp;VLOOKUP(A555,Sheet4!$A$5:$G$9004,7,FALSE)&amp;"]"</f>
        <v>[{"AttrType":"Power","Value":21271},{"AttrType":"Time","Value":2}]</v>
      </c>
    </row>
    <row r="556" spans="1:6">
      <c r="A556">
        <v>10552</v>
      </c>
      <c r="B556" t="s">
        <v>19</v>
      </c>
      <c r="C556" t="s">
        <v>20</v>
      </c>
      <c r="D556">
        <v>552</v>
      </c>
      <c r="E556" t="str">
        <f>VLOOKUP(A556,Sheet2!$A$5:$H$9004,8,FALSE)</f>
        <v>{"ItemId":50009,"Num":554}</v>
      </c>
      <c r="F556" t="str">
        <f>"["&amp;VLOOKUP(A556,Sheet3!$A$4:$G$9003,7,FALSE)&amp;","&amp;VLOOKUP(A556,Sheet4!$A$5:$G$9004,7,FALSE)&amp;"]"</f>
        <v>[{"AttrType":"Power","Value":21337},{"AttrType":"Time","Value":2}]</v>
      </c>
    </row>
    <row r="557" spans="1:6">
      <c r="A557">
        <v>10553</v>
      </c>
      <c r="B557" t="s">
        <v>19</v>
      </c>
      <c r="C557" t="s">
        <v>20</v>
      </c>
      <c r="D557">
        <v>553</v>
      </c>
      <c r="E557" t="str">
        <f>VLOOKUP(A557,Sheet2!$A$5:$H$9004,8,FALSE)</f>
        <v>{"ItemId":50009,"Num":555}</v>
      </c>
      <c r="F557" t="str">
        <f>"["&amp;VLOOKUP(A557,Sheet3!$A$4:$G$9003,7,FALSE)&amp;","&amp;VLOOKUP(A557,Sheet4!$A$5:$G$9004,7,FALSE)&amp;"]"</f>
        <v>[{"AttrType":"Power","Value":21403},{"AttrType":"Time","Value":2}]</v>
      </c>
    </row>
    <row r="558" spans="1:6">
      <c r="A558">
        <v>10554</v>
      </c>
      <c r="B558" t="s">
        <v>19</v>
      </c>
      <c r="C558" t="s">
        <v>20</v>
      </c>
      <c r="D558">
        <v>554</v>
      </c>
      <c r="E558" t="str">
        <f>VLOOKUP(A558,Sheet2!$A$5:$H$9004,8,FALSE)</f>
        <v>{"ItemId":50009,"Num":556}</v>
      </c>
      <c r="F558" t="str">
        <f>"["&amp;VLOOKUP(A558,Sheet3!$A$4:$G$9003,7,FALSE)&amp;","&amp;VLOOKUP(A558,Sheet4!$A$5:$G$9004,7,FALSE)&amp;"]"</f>
        <v>[{"AttrType":"Power","Value":21469},{"AttrType":"Time","Value":2}]</v>
      </c>
    </row>
    <row r="559" spans="1:6">
      <c r="A559">
        <v>10555</v>
      </c>
      <c r="B559" t="s">
        <v>19</v>
      </c>
      <c r="C559" t="s">
        <v>20</v>
      </c>
      <c r="D559">
        <v>555</v>
      </c>
      <c r="E559" t="str">
        <f>VLOOKUP(A559,Sheet2!$A$5:$H$9004,8,FALSE)</f>
        <v>{"ItemId":50009,"Num":557}</v>
      </c>
      <c r="F559" t="str">
        <f>"["&amp;VLOOKUP(A559,Sheet3!$A$4:$G$9003,7,FALSE)&amp;","&amp;VLOOKUP(A559,Sheet4!$A$5:$G$9004,7,FALSE)&amp;"]"</f>
        <v>[{"AttrType":"Power","Value":21535},{"AttrType":"Time","Value":2}]</v>
      </c>
    </row>
    <row r="560" spans="1:6">
      <c r="A560">
        <v>10556</v>
      </c>
      <c r="B560" t="s">
        <v>19</v>
      </c>
      <c r="C560" t="s">
        <v>20</v>
      </c>
      <c r="D560">
        <v>556</v>
      </c>
      <c r="E560" t="str">
        <f>VLOOKUP(A560,Sheet2!$A$5:$H$9004,8,FALSE)</f>
        <v>{"ItemId":50009,"Num":558}</v>
      </c>
      <c r="F560" t="str">
        <f>"["&amp;VLOOKUP(A560,Sheet3!$A$4:$G$9003,7,FALSE)&amp;","&amp;VLOOKUP(A560,Sheet4!$A$5:$G$9004,7,FALSE)&amp;"]"</f>
        <v>[{"AttrType":"Power","Value":21601},{"AttrType":"Time","Value":2}]</v>
      </c>
    </row>
    <row r="561" spans="1:6">
      <c r="A561">
        <v>10557</v>
      </c>
      <c r="B561" t="s">
        <v>19</v>
      </c>
      <c r="C561" t="s">
        <v>20</v>
      </c>
      <c r="D561">
        <v>557</v>
      </c>
      <c r="E561" t="str">
        <f>VLOOKUP(A561,Sheet2!$A$5:$H$9004,8,FALSE)</f>
        <v>{"ItemId":50009,"Num":559}</v>
      </c>
      <c r="F561" t="str">
        <f>"["&amp;VLOOKUP(A561,Sheet3!$A$4:$G$9003,7,FALSE)&amp;","&amp;VLOOKUP(A561,Sheet4!$A$5:$G$9004,7,FALSE)&amp;"]"</f>
        <v>[{"AttrType":"Power","Value":21667},{"AttrType":"Time","Value":2}]</v>
      </c>
    </row>
    <row r="562" spans="1:6">
      <c r="A562">
        <v>10558</v>
      </c>
      <c r="B562" t="s">
        <v>19</v>
      </c>
      <c r="C562" t="s">
        <v>20</v>
      </c>
      <c r="D562">
        <v>558</v>
      </c>
      <c r="E562" t="str">
        <f>VLOOKUP(A562,Sheet2!$A$5:$H$9004,8,FALSE)</f>
        <v>{"ItemId":50009,"Num":560}</v>
      </c>
      <c r="F562" t="str">
        <f>"["&amp;VLOOKUP(A562,Sheet3!$A$4:$G$9003,7,FALSE)&amp;","&amp;VLOOKUP(A562,Sheet4!$A$5:$G$9004,7,FALSE)&amp;"]"</f>
        <v>[{"AttrType":"Power","Value":21733},{"AttrType":"Time","Value":2}]</v>
      </c>
    </row>
    <row r="563" spans="1:6">
      <c r="A563">
        <v>10559</v>
      </c>
      <c r="B563" t="s">
        <v>19</v>
      </c>
      <c r="C563" t="s">
        <v>20</v>
      </c>
      <c r="D563">
        <v>559</v>
      </c>
      <c r="E563" t="str">
        <f>VLOOKUP(A563,Sheet2!$A$5:$H$9004,8,FALSE)</f>
        <v>{"ItemId":50009,"Num":561}</v>
      </c>
      <c r="F563" t="str">
        <f>"["&amp;VLOOKUP(A563,Sheet3!$A$4:$G$9003,7,FALSE)&amp;","&amp;VLOOKUP(A563,Sheet4!$A$5:$G$9004,7,FALSE)&amp;"]"</f>
        <v>[{"AttrType":"Power","Value":21799},{"AttrType":"Time","Value":2}]</v>
      </c>
    </row>
    <row r="564" spans="1:6">
      <c r="A564">
        <v>10560</v>
      </c>
      <c r="B564" t="s">
        <v>19</v>
      </c>
      <c r="C564" t="s">
        <v>20</v>
      </c>
      <c r="D564">
        <v>560</v>
      </c>
      <c r="E564" t="str">
        <f>VLOOKUP(A564,Sheet2!$A$5:$H$9004,8,FALSE)</f>
        <v>{"ItemId":50009,"Num":562}</v>
      </c>
      <c r="F564" t="str">
        <f>"["&amp;VLOOKUP(A564,Sheet3!$A$4:$G$9003,7,FALSE)&amp;","&amp;VLOOKUP(A564,Sheet4!$A$5:$G$9004,7,FALSE)&amp;"]"</f>
        <v>[{"AttrType":"Power","Value":21865},{"AttrType":"Time","Value":2}]</v>
      </c>
    </row>
    <row r="565" spans="1:6">
      <c r="A565">
        <v>10561</v>
      </c>
      <c r="B565" t="s">
        <v>19</v>
      </c>
      <c r="C565" t="s">
        <v>20</v>
      </c>
      <c r="D565">
        <v>561</v>
      </c>
      <c r="E565" t="str">
        <f>VLOOKUP(A565,Sheet2!$A$5:$H$9004,8,FALSE)</f>
        <v>{"ItemId":50009,"Num":563}</v>
      </c>
      <c r="F565" t="str">
        <f>"["&amp;VLOOKUP(A565,Sheet3!$A$4:$G$9003,7,FALSE)&amp;","&amp;VLOOKUP(A565,Sheet4!$A$5:$G$9004,7,FALSE)&amp;"]"</f>
        <v>[{"AttrType":"Power","Value":21932},{"AttrType":"Time","Value":2}]</v>
      </c>
    </row>
    <row r="566" spans="1:6">
      <c r="A566">
        <v>10562</v>
      </c>
      <c r="B566" t="s">
        <v>19</v>
      </c>
      <c r="C566" t="s">
        <v>20</v>
      </c>
      <c r="D566">
        <v>562</v>
      </c>
      <c r="E566" t="str">
        <f>VLOOKUP(A566,Sheet2!$A$5:$H$9004,8,FALSE)</f>
        <v>{"ItemId":50009,"Num":564}</v>
      </c>
      <c r="F566" t="str">
        <f>"["&amp;VLOOKUP(A566,Sheet3!$A$4:$G$9003,7,FALSE)&amp;","&amp;VLOOKUP(A566,Sheet4!$A$5:$G$9004,7,FALSE)&amp;"]"</f>
        <v>[{"AttrType":"Power","Value":21999},{"AttrType":"Time","Value":2}]</v>
      </c>
    </row>
    <row r="567" spans="1:6">
      <c r="A567">
        <v>10563</v>
      </c>
      <c r="B567" t="s">
        <v>19</v>
      </c>
      <c r="C567" t="s">
        <v>20</v>
      </c>
      <c r="D567">
        <v>563</v>
      </c>
      <c r="E567" t="str">
        <f>VLOOKUP(A567,Sheet2!$A$5:$H$9004,8,FALSE)</f>
        <v>{"ItemId":50009,"Num":565}</v>
      </c>
      <c r="F567" t="str">
        <f>"["&amp;VLOOKUP(A567,Sheet3!$A$4:$G$9003,7,FALSE)&amp;","&amp;VLOOKUP(A567,Sheet4!$A$5:$G$9004,7,FALSE)&amp;"]"</f>
        <v>[{"AttrType":"Power","Value":22066},{"AttrType":"Time","Value":2}]</v>
      </c>
    </row>
    <row r="568" spans="1:6">
      <c r="A568">
        <v>10564</v>
      </c>
      <c r="B568" t="s">
        <v>19</v>
      </c>
      <c r="C568" t="s">
        <v>20</v>
      </c>
      <c r="D568">
        <v>564</v>
      </c>
      <c r="E568" t="str">
        <f>VLOOKUP(A568,Sheet2!$A$5:$H$9004,8,FALSE)</f>
        <v>{"ItemId":50009,"Num":566}</v>
      </c>
      <c r="F568" t="str">
        <f>"["&amp;VLOOKUP(A568,Sheet3!$A$4:$G$9003,7,FALSE)&amp;","&amp;VLOOKUP(A568,Sheet4!$A$5:$G$9004,7,FALSE)&amp;"]"</f>
        <v>[{"AttrType":"Power","Value":22133},{"AttrType":"Time","Value":2}]</v>
      </c>
    </row>
    <row r="569" spans="1:6">
      <c r="A569">
        <v>10565</v>
      </c>
      <c r="B569" t="s">
        <v>19</v>
      </c>
      <c r="C569" t="s">
        <v>20</v>
      </c>
      <c r="D569">
        <v>565</v>
      </c>
      <c r="E569" t="str">
        <f>VLOOKUP(A569,Sheet2!$A$5:$H$9004,8,FALSE)</f>
        <v>{"ItemId":50009,"Num":567}</v>
      </c>
      <c r="F569" t="str">
        <f>"["&amp;VLOOKUP(A569,Sheet3!$A$4:$G$9003,7,FALSE)&amp;","&amp;VLOOKUP(A569,Sheet4!$A$5:$G$9004,7,FALSE)&amp;"]"</f>
        <v>[{"AttrType":"Power","Value":22200},{"AttrType":"Time","Value":2}]</v>
      </c>
    </row>
    <row r="570" spans="1:6">
      <c r="A570">
        <v>10566</v>
      </c>
      <c r="B570" t="s">
        <v>19</v>
      </c>
      <c r="C570" t="s">
        <v>20</v>
      </c>
      <c r="D570">
        <v>566</v>
      </c>
      <c r="E570" t="str">
        <f>VLOOKUP(A570,Sheet2!$A$5:$H$9004,8,FALSE)</f>
        <v>{"ItemId":50009,"Num":568}</v>
      </c>
      <c r="F570" t="str">
        <f>"["&amp;VLOOKUP(A570,Sheet3!$A$4:$G$9003,7,FALSE)&amp;","&amp;VLOOKUP(A570,Sheet4!$A$5:$G$9004,7,FALSE)&amp;"]"</f>
        <v>[{"AttrType":"Power","Value":22267},{"AttrType":"Time","Value":2}]</v>
      </c>
    </row>
    <row r="571" spans="1:6">
      <c r="A571">
        <v>10567</v>
      </c>
      <c r="B571" t="s">
        <v>19</v>
      </c>
      <c r="C571" t="s">
        <v>20</v>
      </c>
      <c r="D571">
        <v>567</v>
      </c>
      <c r="E571" t="str">
        <f>VLOOKUP(A571,Sheet2!$A$5:$H$9004,8,FALSE)</f>
        <v>{"ItemId":50009,"Num":569}</v>
      </c>
      <c r="F571" t="str">
        <f>"["&amp;VLOOKUP(A571,Sheet3!$A$4:$G$9003,7,FALSE)&amp;","&amp;VLOOKUP(A571,Sheet4!$A$5:$G$9004,7,FALSE)&amp;"]"</f>
        <v>[{"AttrType":"Power","Value":22334},{"AttrType":"Time","Value":2}]</v>
      </c>
    </row>
    <row r="572" spans="1:6">
      <c r="A572">
        <v>10568</v>
      </c>
      <c r="B572" t="s">
        <v>19</v>
      </c>
      <c r="C572" t="s">
        <v>20</v>
      </c>
      <c r="D572">
        <v>568</v>
      </c>
      <c r="E572" t="str">
        <f>VLOOKUP(A572,Sheet2!$A$5:$H$9004,8,FALSE)</f>
        <v>{"ItemId":50009,"Num":570}</v>
      </c>
      <c r="F572" t="str">
        <f>"["&amp;VLOOKUP(A572,Sheet3!$A$4:$G$9003,7,FALSE)&amp;","&amp;VLOOKUP(A572,Sheet4!$A$5:$G$9004,7,FALSE)&amp;"]"</f>
        <v>[{"AttrType":"Power","Value":22401},{"AttrType":"Time","Value":2}]</v>
      </c>
    </row>
    <row r="573" spans="1:6">
      <c r="A573">
        <v>10569</v>
      </c>
      <c r="B573" t="s">
        <v>19</v>
      </c>
      <c r="C573" t="s">
        <v>20</v>
      </c>
      <c r="D573">
        <v>569</v>
      </c>
      <c r="E573" t="str">
        <f>VLOOKUP(A573,Sheet2!$A$5:$H$9004,8,FALSE)</f>
        <v>{"ItemId":50009,"Num":571}</v>
      </c>
      <c r="F573" t="str">
        <f>"["&amp;VLOOKUP(A573,Sheet3!$A$4:$G$9003,7,FALSE)&amp;","&amp;VLOOKUP(A573,Sheet4!$A$5:$G$9004,7,FALSE)&amp;"]"</f>
        <v>[{"AttrType":"Power","Value":22468},{"AttrType":"Time","Value":2}]</v>
      </c>
    </row>
    <row r="574" spans="1:6">
      <c r="A574">
        <v>10570</v>
      </c>
      <c r="B574" t="s">
        <v>19</v>
      </c>
      <c r="C574" t="s">
        <v>20</v>
      </c>
      <c r="D574">
        <v>570</v>
      </c>
      <c r="E574" t="str">
        <f>VLOOKUP(A574,Sheet2!$A$5:$H$9004,8,FALSE)</f>
        <v>{"ItemId":50009,"Num":572}</v>
      </c>
      <c r="F574" t="str">
        <f>"["&amp;VLOOKUP(A574,Sheet3!$A$4:$G$9003,7,FALSE)&amp;","&amp;VLOOKUP(A574,Sheet4!$A$5:$G$9004,7,FALSE)&amp;"]"</f>
        <v>[{"AttrType":"Power","Value":22535},{"AttrType":"Time","Value":2}]</v>
      </c>
    </row>
    <row r="575" spans="1:6">
      <c r="A575">
        <v>10571</v>
      </c>
      <c r="B575" t="s">
        <v>19</v>
      </c>
      <c r="C575" t="s">
        <v>20</v>
      </c>
      <c r="D575">
        <v>571</v>
      </c>
      <c r="E575" t="str">
        <f>VLOOKUP(A575,Sheet2!$A$5:$H$9004,8,FALSE)</f>
        <v>{"ItemId":50009,"Num":573}</v>
      </c>
      <c r="F575" t="str">
        <f>"["&amp;VLOOKUP(A575,Sheet3!$A$4:$G$9003,7,FALSE)&amp;","&amp;VLOOKUP(A575,Sheet4!$A$5:$G$9004,7,FALSE)&amp;"]"</f>
        <v>[{"AttrType":"Power","Value":22603},{"AttrType":"Time","Value":2}]</v>
      </c>
    </row>
    <row r="576" spans="1:6">
      <c r="A576">
        <v>10572</v>
      </c>
      <c r="B576" t="s">
        <v>19</v>
      </c>
      <c r="C576" t="s">
        <v>20</v>
      </c>
      <c r="D576">
        <v>572</v>
      </c>
      <c r="E576" t="str">
        <f>VLOOKUP(A576,Sheet2!$A$5:$H$9004,8,FALSE)</f>
        <v>{"ItemId":50009,"Num":574}</v>
      </c>
      <c r="F576" t="str">
        <f>"["&amp;VLOOKUP(A576,Sheet3!$A$4:$G$9003,7,FALSE)&amp;","&amp;VLOOKUP(A576,Sheet4!$A$5:$G$9004,7,FALSE)&amp;"]"</f>
        <v>[{"AttrType":"Power","Value":22671},{"AttrType":"Time","Value":2}]</v>
      </c>
    </row>
    <row r="577" spans="1:6">
      <c r="A577">
        <v>10573</v>
      </c>
      <c r="B577" t="s">
        <v>19</v>
      </c>
      <c r="C577" t="s">
        <v>20</v>
      </c>
      <c r="D577">
        <v>573</v>
      </c>
      <c r="E577" t="str">
        <f>VLOOKUP(A577,Sheet2!$A$5:$H$9004,8,FALSE)</f>
        <v>{"ItemId":50009,"Num":575}</v>
      </c>
      <c r="F577" t="str">
        <f>"["&amp;VLOOKUP(A577,Sheet3!$A$4:$G$9003,7,FALSE)&amp;","&amp;VLOOKUP(A577,Sheet4!$A$5:$G$9004,7,FALSE)&amp;"]"</f>
        <v>[{"AttrType":"Power","Value":22739},{"AttrType":"Time","Value":2}]</v>
      </c>
    </row>
    <row r="578" spans="1:6">
      <c r="A578">
        <v>10574</v>
      </c>
      <c r="B578" t="s">
        <v>19</v>
      </c>
      <c r="C578" t="s">
        <v>20</v>
      </c>
      <c r="D578">
        <v>574</v>
      </c>
      <c r="E578" t="str">
        <f>VLOOKUP(A578,Sheet2!$A$5:$H$9004,8,FALSE)</f>
        <v>{"ItemId":50009,"Num":576}</v>
      </c>
      <c r="F578" t="str">
        <f>"["&amp;VLOOKUP(A578,Sheet3!$A$4:$G$9003,7,FALSE)&amp;","&amp;VLOOKUP(A578,Sheet4!$A$5:$G$9004,7,FALSE)&amp;"]"</f>
        <v>[{"AttrType":"Power","Value":22807},{"AttrType":"Time","Value":2}]</v>
      </c>
    </row>
    <row r="579" spans="1:6">
      <c r="A579">
        <v>10575</v>
      </c>
      <c r="B579" t="s">
        <v>19</v>
      </c>
      <c r="C579" t="s">
        <v>20</v>
      </c>
      <c r="D579">
        <v>575</v>
      </c>
      <c r="E579" t="str">
        <f>VLOOKUP(A579,Sheet2!$A$5:$H$9004,8,FALSE)</f>
        <v>{"ItemId":50009,"Num":577}</v>
      </c>
      <c r="F579" t="str">
        <f>"["&amp;VLOOKUP(A579,Sheet3!$A$4:$G$9003,7,FALSE)&amp;","&amp;VLOOKUP(A579,Sheet4!$A$5:$G$9004,7,FALSE)&amp;"]"</f>
        <v>[{"AttrType":"Power","Value":22875},{"AttrType":"Time","Value":2}]</v>
      </c>
    </row>
    <row r="580" spans="1:6">
      <c r="A580">
        <v>10576</v>
      </c>
      <c r="B580" t="s">
        <v>19</v>
      </c>
      <c r="C580" t="s">
        <v>20</v>
      </c>
      <c r="D580">
        <v>576</v>
      </c>
      <c r="E580" t="str">
        <f>VLOOKUP(A580,Sheet2!$A$5:$H$9004,8,FALSE)</f>
        <v>{"ItemId":50009,"Num":578}</v>
      </c>
      <c r="F580" t="str">
        <f>"["&amp;VLOOKUP(A580,Sheet3!$A$4:$G$9003,7,FALSE)&amp;","&amp;VLOOKUP(A580,Sheet4!$A$5:$G$9004,7,FALSE)&amp;"]"</f>
        <v>[{"AttrType":"Power","Value":22943},{"AttrType":"Time","Value":2}]</v>
      </c>
    </row>
    <row r="581" spans="1:6">
      <c r="A581">
        <v>10577</v>
      </c>
      <c r="B581" t="s">
        <v>19</v>
      </c>
      <c r="C581" t="s">
        <v>20</v>
      </c>
      <c r="D581">
        <v>577</v>
      </c>
      <c r="E581" t="str">
        <f>VLOOKUP(A581,Sheet2!$A$5:$H$9004,8,FALSE)</f>
        <v>{"ItemId":50009,"Num":579}</v>
      </c>
      <c r="F581" t="str">
        <f>"["&amp;VLOOKUP(A581,Sheet3!$A$4:$G$9003,7,FALSE)&amp;","&amp;VLOOKUP(A581,Sheet4!$A$5:$G$9004,7,FALSE)&amp;"]"</f>
        <v>[{"AttrType":"Power","Value":23011},{"AttrType":"Time","Value":2}]</v>
      </c>
    </row>
    <row r="582" spans="1:6">
      <c r="A582">
        <v>10578</v>
      </c>
      <c r="B582" t="s">
        <v>19</v>
      </c>
      <c r="C582" t="s">
        <v>20</v>
      </c>
      <c r="D582">
        <v>578</v>
      </c>
      <c r="E582" t="str">
        <f>VLOOKUP(A582,Sheet2!$A$5:$H$9004,8,FALSE)</f>
        <v>{"ItemId":50009,"Num":580}</v>
      </c>
      <c r="F582" t="str">
        <f>"["&amp;VLOOKUP(A582,Sheet3!$A$4:$G$9003,7,FALSE)&amp;","&amp;VLOOKUP(A582,Sheet4!$A$5:$G$9004,7,FALSE)&amp;"]"</f>
        <v>[{"AttrType":"Power","Value":23079},{"AttrType":"Time","Value":2}]</v>
      </c>
    </row>
    <row r="583" spans="1:6">
      <c r="A583">
        <v>10579</v>
      </c>
      <c r="B583" t="s">
        <v>19</v>
      </c>
      <c r="C583" t="s">
        <v>20</v>
      </c>
      <c r="D583">
        <v>579</v>
      </c>
      <c r="E583" t="str">
        <f>VLOOKUP(A583,Sheet2!$A$5:$H$9004,8,FALSE)</f>
        <v>{"ItemId":50009,"Num":581}</v>
      </c>
      <c r="F583" t="str">
        <f>"["&amp;VLOOKUP(A583,Sheet3!$A$4:$G$9003,7,FALSE)&amp;","&amp;VLOOKUP(A583,Sheet4!$A$5:$G$9004,7,FALSE)&amp;"]"</f>
        <v>[{"AttrType":"Power","Value":23147},{"AttrType":"Time","Value":2}]</v>
      </c>
    </row>
    <row r="584" spans="1:6">
      <c r="A584">
        <v>10580</v>
      </c>
      <c r="B584" t="s">
        <v>19</v>
      </c>
      <c r="C584" t="s">
        <v>20</v>
      </c>
      <c r="D584">
        <v>580</v>
      </c>
      <c r="E584" t="str">
        <f>VLOOKUP(A584,Sheet2!$A$5:$H$9004,8,FALSE)</f>
        <v>{"ItemId":50009,"Num":582}</v>
      </c>
      <c r="F584" t="str">
        <f>"["&amp;VLOOKUP(A584,Sheet3!$A$4:$G$9003,7,FALSE)&amp;","&amp;VLOOKUP(A584,Sheet4!$A$5:$G$9004,7,FALSE)&amp;"]"</f>
        <v>[{"AttrType":"Power","Value":23215},{"AttrType":"Time","Value":2}]</v>
      </c>
    </row>
    <row r="585" spans="1:6">
      <c r="A585">
        <v>10581</v>
      </c>
      <c r="B585" t="s">
        <v>19</v>
      </c>
      <c r="C585" t="s">
        <v>20</v>
      </c>
      <c r="D585">
        <v>581</v>
      </c>
      <c r="E585" t="str">
        <f>VLOOKUP(A585,Sheet2!$A$5:$H$9004,8,FALSE)</f>
        <v>{"ItemId":50009,"Num":583}</v>
      </c>
      <c r="F585" t="str">
        <f>"["&amp;VLOOKUP(A585,Sheet3!$A$4:$G$9003,7,FALSE)&amp;","&amp;VLOOKUP(A585,Sheet4!$A$5:$G$9004,7,FALSE)&amp;"]"</f>
        <v>[{"AttrType":"Power","Value":23284},{"AttrType":"Time","Value":2}]</v>
      </c>
    </row>
    <row r="586" spans="1:6">
      <c r="A586">
        <v>10582</v>
      </c>
      <c r="B586" t="s">
        <v>19</v>
      </c>
      <c r="C586" t="s">
        <v>20</v>
      </c>
      <c r="D586">
        <v>582</v>
      </c>
      <c r="E586" t="str">
        <f>VLOOKUP(A586,Sheet2!$A$5:$H$9004,8,FALSE)</f>
        <v>{"ItemId":50009,"Num":584}</v>
      </c>
      <c r="F586" t="str">
        <f>"["&amp;VLOOKUP(A586,Sheet3!$A$4:$G$9003,7,FALSE)&amp;","&amp;VLOOKUP(A586,Sheet4!$A$5:$G$9004,7,FALSE)&amp;"]"</f>
        <v>[{"AttrType":"Power","Value":23353},{"AttrType":"Time","Value":2}]</v>
      </c>
    </row>
    <row r="587" spans="1:6">
      <c r="A587">
        <v>10583</v>
      </c>
      <c r="B587" t="s">
        <v>19</v>
      </c>
      <c r="C587" t="s">
        <v>20</v>
      </c>
      <c r="D587">
        <v>583</v>
      </c>
      <c r="E587" t="str">
        <f>VLOOKUP(A587,Sheet2!$A$5:$H$9004,8,FALSE)</f>
        <v>{"ItemId":50009,"Num":585}</v>
      </c>
      <c r="F587" t="str">
        <f>"["&amp;VLOOKUP(A587,Sheet3!$A$4:$G$9003,7,FALSE)&amp;","&amp;VLOOKUP(A587,Sheet4!$A$5:$G$9004,7,FALSE)&amp;"]"</f>
        <v>[{"AttrType":"Power","Value":23422},{"AttrType":"Time","Value":2}]</v>
      </c>
    </row>
    <row r="588" spans="1:6">
      <c r="A588">
        <v>10584</v>
      </c>
      <c r="B588" t="s">
        <v>19</v>
      </c>
      <c r="C588" t="s">
        <v>20</v>
      </c>
      <c r="D588">
        <v>584</v>
      </c>
      <c r="E588" t="str">
        <f>VLOOKUP(A588,Sheet2!$A$5:$H$9004,8,FALSE)</f>
        <v>{"ItemId":50009,"Num":586}</v>
      </c>
      <c r="F588" t="str">
        <f>"["&amp;VLOOKUP(A588,Sheet3!$A$4:$G$9003,7,FALSE)&amp;","&amp;VLOOKUP(A588,Sheet4!$A$5:$G$9004,7,FALSE)&amp;"]"</f>
        <v>[{"AttrType":"Power","Value":23491},{"AttrType":"Time","Value":2}]</v>
      </c>
    </row>
    <row r="589" spans="1:6">
      <c r="A589">
        <v>10585</v>
      </c>
      <c r="B589" t="s">
        <v>19</v>
      </c>
      <c r="C589" t="s">
        <v>20</v>
      </c>
      <c r="D589">
        <v>585</v>
      </c>
      <c r="E589" t="str">
        <f>VLOOKUP(A589,Sheet2!$A$5:$H$9004,8,FALSE)</f>
        <v>{"ItemId":50009,"Num":587}</v>
      </c>
      <c r="F589" t="str">
        <f>"["&amp;VLOOKUP(A589,Sheet3!$A$4:$G$9003,7,FALSE)&amp;","&amp;VLOOKUP(A589,Sheet4!$A$5:$G$9004,7,FALSE)&amp;"]"</f>
        <v>[{"AttrType":"Power","Value":23560},{"AttrType":"Time","Value":2}]</v>
      </c>
    </row>
    <row r="590" spans="1:6">
      <c r="A590">
        <v>10586</v>
      </c>
      <c r="B590" t="s">
        <v>19</v>
      </c>
      <c r="C590" t="s">
        <v>20</v>
      </c>
      <c r="D590">
        <v>586</v>
      </c>
      <c r="E590" t="str">
        <f>VLOOKUP(A590,Sheet2!$A$5:$H$9004,8,FALSE)</f>
        <v>{"ItemId":50009,"Num":588}</v>
      </c>
      <c r="F590" t="str">
        <f>"["&amp;VLOOKUP(A590,Sheet3!$A$4:$G$9003,7,FALSE)&amp;","&amp;VLOOKUP(A590,Sheet4!$A$5:$G$9004,7,FALSE)&amp;"]"</f>
        <v>[{"AttrType":"Power","Value":23629},{"AttrType":"Time","Value":2}]</v>
      </c>
    </row>
    <row r="591" spans="1:6">
      <c r="A591">
        <v>10587</v>
      </c>
      <c r="B591" t="s">
        <v>19</v>
      </c>
      <c r="C591" t="s">
        <v>20</v>
      </c>
      <c r="D591">
        <v>587</v>
      </c>
      <c r="E591" t="str">
        <f>VLOOKUP(A591,Sheet2!$A$5:$H$9004,8,FALSE)</f>
        <v>{"ItemId":50009,"Num":589}</v>
      </c>
      <c r="F591" t="str">
        <f>"["&amp;VLOOKUP(A591,Sheet3!$A$4:$G$9003,7,FALSE)&amp;","&amp;VLOOKUP(A591,Sheet4!$A$5:$G$9004,7,FALSE)&amp;"]"</f>
        <v>[{"AttrType":"Power","Value":23698},{"AttrType":"Time","Value":2}]</v>
      </c>
    </row>
    <row r="592" spans="1:6">
      <c r="A592">
        <v>10588</v>
      </c>
      <c r="B592" t="s">
        <v>19</v>
      </c>
      <c r="C592" t="s">
        <v>20</v>
      </c>
      <c r="D592">
        <v>588</v>
      </c>
      <c r="E592" t="str">
        <f>VLOOKUP(A592,Sheet2!$A$5:$H$9004,8,FALSE)</f>
        <v>{"ItemId":50009,"Num":590}</v>
      </c>
      <c r="F592" t="str">
        <f>"["&amp;VLOOKUP(A592,Sheet3!$A$4:$G$9003,7,FALSE)&amp;","&amp;VLOOKUP(A592,Sheet4!$A$5:$G$9004,7,FALSE)&amp;"]"</f>
        <v>[{"AttrType":"Power","Value":23767},{"AttrType":"Time","Value":2}]</v>
      </c>
    </row>
    <row r="593" spans="1:6">
      <c r="A593">
        <v>10589</v>
      </c>
      <c r="B593" t="s">
        <v>19</v>
      </c>
      <c r="C593" t="s">
        <v>20</v>
      </c>
      <c r="D593">
        <v>589</v>
      </c>
      <c r="E593" t="str">
        <f>VLOOKUP(A593,Sheet2!$A$5:$H$9004,8,FALSE)</f>
        <v>{"ItemId":50009,"Num":591}</v>
      </c>
      <c r="F593" t="str">
        <f>"["&amp;VLOOKUP(A593,Sheet3!$A$4:$G$9003,7,FALSE)&amp;","&amp;VLOOKUP(A593,Sheet4!$A$5:$G$9004,7,FALSE)&amp;"]"</f>
        <v>[{"AttrType":"Power","Value":23836},{"AttrType":"Time","Value":2}]</v>
      </c>
    </row>
    <row r="594" spans="1:6">
      <c r="A594">
        <v>10590</v>
      </c>
      <c r="B594" t="s">
        <v>19</v>
      </c>
      <c r="C594" t="s">
        <v>20</v>
      </c>
      <c r="D594">
        <v>590</v>
      </c>
      <c r="E594" t="str">
        <f>VLOOKUP(A594,Sheet2!$A$5:$H$9004,8,FALSE)</f>
        <v>{"ItemId":50009,"Num":592}</v>
      </c>
      <c r="F594" t="str">
        <f>"["&amp;VLOOKUP(A594,Sheet3!$A$4:$G$9003,7,FALSE)&amp;","&amp;VLOOKUP(A594,Sheet4!$A$5:$G$9004,7,FALSE)&amp;"]"</f>
        <v>[{"AttrType":"Power","Value":23905},{"AttrType":"Time","Value":2}]</v>
      </c>
    </row>
    <row r="595" spans="1:6">
      <c r="A595">
        <v>10591</v>
      </c>
      <c r="B595" t="s">
        <v>19</v>
      </c>
      <c r="C595" t="s">
        <v>20</v>
      </c>
      <c r="D595">
        <v>591</v>
      </c>
      <c r="E595" t="str">
        <f>VLOOKUP(A595,Sheet2!$A$5:$H$9004,8,FALSE)</f>
        <v>{"ItemId":50009,"Num":593}</v>
      </c>
      <c r="F595" t="str">
        <f>"["&amp;VLOOKUP(A595,Sheet3!$A$4:$G$9003,7,FALSE)&amp;","&amp;VLOOKUP(A595,Sheet4!$A$5:$G$9004,7,FALSE)&amp;"]"</f>
        <v>[{"AttrType":"Power","Value":23975},{"AttrType":"Time","Value":2}]</v>
      </c>
    </row>
    <row r="596" spans="1:6">
      <c r="A596">
        <v>10592</v>
      </c>
      <c r="B596" t="s">
        <v>19</v>
      </c>
      <c r="C596" t="s">
        <v>20</v>
      </c>
      <c r="D596">
        <v>592</v>
      </c>
      <c r="E596" t="str">
        <f>VLOOKUP(A596,Sheet2!$A$5:$H$9004,8,FALSE)</f>
        <v>{"ItemId":50009,"Num":594}</v>
      </c>
      <c r="F596" t="str">
        <f>"["&amp;VLOOKUP(A596,Sheet3!$A$4:$G$9003,7,FALSE)&amp;","&amp;VLOOKUP(A596,Sheet4!$A$5:$G$9004,7,FALSE)&amp;"]"</f>
        <v>[{"AttrType":"Power","Value":24045},{"AttrType":"Time","Value":2}]</v>
      </c>
    </row>
    <row r="597" spans="1:6">
      <c r="A597">
        <v>10593</v>
      </c>
      <c r="B597" t="s">
        <v>19</v>
      </c>
      <c r="C597" t="s">
        <v>20</v>
      </c>
      <c r="D597">
        <v>593</v>
      </c>
      <c r="E597" t="str">
        <f>VLOOKUP(A597,Sheet2!$A$5:$H$9004,8,FALSE)</f>
        <v>{"ItemId":50009,"Num":595}</v>
      </c>
      <c r="F597" t="str">
        <f>"["&amp;VLOOKUP(A597,Sheet3!$A$4:$G$9003,7,FALSE)&amp;","&amp;VLOOKUP(A597,Sheet4!$A$5:$G$9004,7,FALSE)&amp;"]"</f>
        <v>[{"AttrType":"Power","Value":24115},{"AttrType":"Time","Value":2}]</v>
      </c>
    </row>
    <row r="598" spans="1:6">
      <c r="A598">
        <v>10594</v>
      </c>
      <c r="B598" t="s">
        <v>19</v>
      </c>
      <c r="C598" t="s">
        <v>20</v>
      </c>
      <c r="D598">
        <v>594</v>
      </c>
      <c r="E598" t="str">
        <f>VLOOKUP(A598,Sheet2!$A$5:$H$9004,8,FALSE)</f>
        <v>{"ItemId":50009,"Num":596}</v>
      </c>
      <c r="F598" t="str">
        <f>"["&amp;VLOOKUP(A598,Sheet3!$A$4:$G$9003,7,FALSE)&amp;","&amp;VLOOKUP(A598,Sheet4!$A$5:$G$9004,7,FALSE)&amp;"]"</f>
        <v>[{"AttrType":"Power","Value":24185},{"AttrType":"Time","Value":2}]</v>
      </c>
    </row>
    <row r="599" spans="1:6">
      <c r="A599">
        <v>10595</v>
      </c>
      <c r="B599" t="s">
        <v>19</v>
      </c>
      <c r="C599" t="s">
        <v>20</v>
      </c>
      <c r="D599">
        <v>595</v>
      </c>
      <c r="E599" t="str">
        <f>VLOOKUP(A599,Sheet2!$A$5:$H$9004,8,FALSE)</f>
        <v>{"ItemId":50009,"Num":597}</v>
      </c>
      <c r="F599" t="str">
        <f>"["&amp;VLOOKUP(A599,Sheet3!$A$4:$G$9003,7,FALSE)&amp;","&amp;VLOOKUP(A599,Sheet4!$A$5:$G$9004,7,FALSE)&amp;"]"</f>
        <v>[{"AttrType":"Power","Value":24255},{"AttrType":"Time","Value":2}]</v>
      </c>
    </row>
    <row r="600" spans="1:6">
      <c r="A600">
        <v>10596</v>
      </c>
      <c r="B600" t="s">
        <v>19</v>
      </c>
      <c r="C600" t="s">
        <v>20</v>
      </c>
      <c r="D600">
        <v>596</v>
      </c>
      <c r="E600" t="str">
        <f>VLOOKUP(A600,Sheet2!$A$5:$H$9004,8,FALSE)</f>
        <v>{"ItemId":50009,"Num":598}</v>
      </c>
      <c r="F600" t="str">
        <f>"["&amp;VLOOKUP(A600,Sheet3!$A$4:$G$9003,7,FALSE)&amp;","&amp;VLOOKUP(A600,Sheet4!$A$5:$G$9004,7,FALSE)&amp;"]"</f>
        <v>[{"AttrType":"Power","Value":24325},{"AttrType":"Time","Value":2}]</v>
      </c>
    </row>
    <row r="601" spans="1:6">
      <c r="A601">
        <v>10597</v>
      </c>
      <c r="B601" t="s">
        <v>19</v>
      </c>
      <c r="C601" t="s">
        <v>20</v>
      </c>
      <c r="D601">
        <v>597</v>
      </c>
      <c r="E601" t="str">
        <f>VLOOKUP(A601,Sheet2!$A$5:$H$9004,8,FALSE)</f>
        <v>{"ItemId":50009,"Num":599}</v>
      </c>
      <c r="F601" t="str">
        <f>"["&amp;VLOOKUP(A601,Sheet3!$A$4:$G$9003,7,FALSE)&amp;","&amp;VLOOKUP(A601,Sheet4!$A$5:$G$9004,7,FALSE)&amp;"]"</f>
        <v>[{"AttrType":"Power","Value":24395},{"AttrType":"Time","Value":2}]</v>
      </c>
    </row>
    <row r="602" spans="1:6">
      <c r="A602">
        <v>10598</v>
      </c>
      <c r="B602" t="s">
        <v>19</v>
      </c>
      <c r="C602" t="s">
        <v>20</v>
      </c>
      <c r="D602">
        <v>598</v>
      </c>
      <c r="E602" t="str">
        <f>VLOOKUP(A602,Sheet2!$A$5:$H$9004,8,FALSE)</f>
        <v>{"ItemId":50009,"Num":600}</v>
      </c>
      <c r="F602" t="str">
        <f>"["&amp;VLOOKUP(A602,Sheet3!$A$4:$G$9003,7,FALSE)&amp;","&amp;VLOOKUP(A602,Sheet4!$A$5:$G$9004,7,FALSE)&amp;"]"</f>
        <v>[{"AttrType":"Power","Value":24465},{"AttrType":"Time","Value":2}]</v>
      </c>
    </row>
    <row r="603" spans="1:6">
      <c r="A603">
        <v>10599</v>
      </c>
      <c r="B603" t="s">
        <v>19</v>
      </c>
      <c r="C603" t="s">
        <v>20</v>
      </c>
      <c r="D603">
        <v>599</v>
      </c>
      <c r="E603" t="str">
        <f>VLOOKUP(A603,Sheet2!$A$5:$H$9004,8,FALSE)</f>
        <v>{"ItemId":50009,"Num":601}</v>
      </c>
      <c r="F603" t="str">
        <f>"["&amp;VLOOKUP(A603,Sheet3!$A$4:$G$9003,7,FALSE)&amp;","&amp;VLOOKUP(A603,Sheet4!$A$5:$G$9004,7,FALSE)&amp;"]"</f>
        <v>[{"AttrType":"Power","Value":24535},{"AttrType":"Time","Value":2}]</v>
      </c>
    </row>
    <row r="604" spans="1:6">
      <c r="A604">
        <v>10600</v>
      </c>
      <c r="B604" t="s">
        <v>19</v>
      </c>
      <c r="C604" t="s">
        <v>20</v>
      </c>
      <c r="D604">
        <v>600</v>
      </c>
      <c r="E604" t="str">
        <f>VLOOKUP(A604,Sheet2!$A$5:$H$9004,8,FALSE)</f>
        <v>{"ItemId":50009,"Num":602}</v>
      </c>
      <c r="F604" t="str">
        <f>"["&amp;VLOOKUP(A604,Sheet3!$A$4:$G$9003,7,FALSE)&amp;","&amp;VLOOKUP(A604,Sheet4!$A$5:$G$9004,7,FALSE)&amp;"]"</f>
        <v>[{"AttrType":"Power","Value":24605},{"AttrType":"Time","Value":4}]</v>
      </c>
    </row>
    <row r="605" spans="1:6">
      <c r="A605">
        <v>10601</v>
      </c>
      <c r="B605" t="s">
        <v>19</v>
      </c>
      <c r="C605" t="s">
        <v>20</v>
      </c>
      <c r="D605">
        <v>601</v>
      </c>
      <c r="E605" t="str">
        <f>VLOOKUP(A605,Sheet2!$A$5:$H$9004,8,FALSE)</f>
        <v>{"ItemId":50009,"Num":603}</v>
      </c>
      <c r="F605" t="str">
        <f>"["&amp;VLOOKUP(A605,Sheet3!$A$4:$G$9003,7,FALSE)&amp;","&amp;VLOOKUP(A605,Sheet4!$A$5:$G$9004,7,FALSE)&amp;"]"</f>
        <v>[{"AttrType":"Power","Value":24676},{"AttrType":"Time","Value":4}]</v>
      </c>
    </row>
    <row r="606" spans="1:6">
      <c r="A606">
        <v>10602</v>
      </c>
      <c r="B606" t="s">
        <v>19</v>
      </c>
      <c r="C606" t="s">
        <v>20</v>
      </c>
      <c r="D606">
        <v>602</v>
      </c>
      <c r="E606" t="str">
        <f>VLOOKUP(A606,Sheet2!$A$5:$H$9004,8,FALSE)</f>
        <v>{"ItemId":50009,"Num":604}</v>
      </c>
      <c r="F606" t="str">
        <f>"["&amp;VLOOKUP(A606,Sheet3!$A$4:$G$9003,7,FALSE)&amp;","&amp;VLOOKUP(A606,Sheet4!$A$5:$G$9004,7,FALSE)&amp;"]"</f>
        <v>[{"AttrType":"Power","Value":24747},{"AttrType":"Time","Value":4}]</v>
      </c>
    </row>
    <row r="607" spans="1:6">
      <c r="A607">
        <v>10603</v>
      </c>
      <c r="B607" t="s">
        <v>19</v>
      </c>
      <c r="C607" t="s">
        <v>20</v>
      </c>
      <c r="D607">
        <v>603</v>
      </c>
      <c r="E607" t="str">
        <f>VLOOKUP(A607,Sheet2!$A$5:$H$9004,8,FALSE)</f>
        <v>{"ItemId":50009,"Num":605}</v>
      </c>
      <c r="F607" t="str">
        <f>"["&amp;VLOOKUP(A607,Sheet3!$A$4:$G$9003,7,FALSE)&amp;","&amp;VLOOKUP(A607,Sheet4!$A$5:$G$9004,7,FALSE)&amp;"]"</f>
        <v>[{"AttrType":"Power","Value":24818},{"AttrType":"Time","Value":4}]</v>
      </c>
    </row>
    <row r="608" spans="1:6">
      <c r="A608">
        <v>10604</v>
      </c>
      <c r="B608" t="s">
        <v>19</v>
      </c>
      <c r="C608" t="s">
        <v>20</v>
      </c>
      <c r="D608">
        <v>604</v>
      </c>
      <c r="E608" t="str">
        <f>VLOOKUP(A608,Sheet2!$A$5:$H$9004,8,FALSE)</f>
        <v>{"ItemId":50009,"Num":606}</v>
      </c>
      <c r="F608" t="str">
        <f>"["&amp;VLOOKUP(A608,Sheet3!$A$4:$G$9003,7,FALSE)&amp;","&amp;VLOOKUP(A608,Sheet4!$A$5:$G$9004,7,FALSE)&amp;"]"</f>
        <v>[{"AttrType":"Power","Value":24889},{"AttrType":"Time","Value":4}]</v>
      </c>
    </row>
    <row r="609" spans="1:6">
      <c r="A609">
        <v>10605</v>
      </c>
      <c r="B609" t="s">
        <v>19</v>
      </c>
      <c r="C609" t="s">
        <v>20</v>
      </c>
      <c r="D609">
        <v>605</v>
      </c>
      <c r="E609" t="str">
        <f>VLOOKUP(A609,Sheet2!$A$5:$H$9004,8,FALSE)</f>
        <v>{"ItemId":50009,"Num":607}</v>
      </c>
      <c r="F609" t="str">
        <f>"["&amp;VLOOKUP(A609,Sheet3!$A$4:$G$9003,7,FALSE)&amp;","&amp;VLOOKUP(A609,Sheet4!$A$5:$G$9004,7,FALSE)&amp;"]"</f>
        <v>[{"AttrType":"Power","Value":24960},{"AttrType":"Time","Value":4}]</v>
      </c>
    </row>
    <row r="610" spans="1:6">
      <c r="A610">
        <v>10606</v>
      </c>
      <c r="B610" t="s">
        <v>19</v>
      </c>
      <c r="C610" t="s">
        <v>20</v>
      </c>
      <c r="D610">
        <v>606</v>
      </c>
      <c r="E610" t="str">
        <f>VLOOKUP(A610,Sheet2!$A$5:$H$9004,8,FALSE)</f>
        <v>{"ItemId":50009,"Num":608}</v>
      </c>
      <c r="F610" t="str">
        <f>"["&amp;VLOOKUP(A610,Sheet3!$A$4:$G$9003,7,FALSE)&amp;","&amp;VLOOKUP(A610,Sheet4!$A$5:$G$9004,7,FALSE)&amp;"]"</f>
        <v>[{"AttrType":"Power","Value":25031},{"AttrType":"Time","Value":4}]</v>
      </c>
    </row>
    <row r="611" spans="1:6">
      <c r="A611">
        <v>10607</v>
      </c>
      <c r="B611" t="s">
        <v>19</v>
      </c>
      <c r="C611" t="s">
        <v>20</v>
      </c>
      <c r="D611">
        <v>607</v>
      </c>
      <c r="E611" t="str">
        <f>VLOOKUP(A611,Sheet2!$A$5:$H$9004,8,FALSE)</f>
        <v>{"ItemId":50009,"Num":609}</v>
      </c>
      <c r="F611" t="str">
        <f>"["&amp;VLOOKUP(A611,Sheet3!$A$4:$G$9003,7,FALSE)&amp;","&amp;VLOOKUP(A611,Sheet4!$A$5:$G$9004,7,FALSE)&amp;"]"</f>
        <v>[{"AttrType":"Power","Value":25102},{"AttrType":"Time","Value":4}]</v>
      </c>
    </row>
    <row r="612" spans="1:6">
      <c r="A612">
        <v>10608</v>
      </c>
      <c r="B612" t="s">
        <v>19</v>
      </c>
      <c r="C612" t="s">
        <v>20</v>
      </c>
      <c r="D612">
        <v>608</v>
      </c>
      <c r="E612" t="str">
        <f>VLOOKUP(A612,Sheet2!$A$5:$H$9004,8,FALSE)</f>
        <v>{"ItemId":50009,"Num":610}</v>
      </c>
      <c r="F612" t="str">
        <f>"["&amp;VLOOKUP(A612,Sheet3!$A$4:$G$9003,7,FALSE)&amp;","&amp;VLOOKUP(A612,Sheet4!$A$5:$G$9004,7,FALSE)&amp;"]"</f>
        <v>[{"AttrType":"Power","Value":25173},{"AttrType":"Time","Value":4}]</v>
      </c>
    </row>
    <row r="613" spans="1:6">
      <c r="A613">
        <v>10609</v>
      </c>
      <c r="B613" t="s">
        <v>19</v>
      </c>
      <c r="C613" t="s">
        <v>20</v>
      </c>
      <c r="D613">
        <v>609</v>
      </c>
      <c r="E613" t="str">
        <f>VLOOKUP(A613,Sheet2!$A$5:$H$9004,8,FALSE)</f>
        <v>{"ItemId":50009,"Num":611}</v>
      </c>
      <c r="F613" t="str">
        <f>"["&amp;VLOOKUP(A613,Sheet3!$A$4:$G$9003,7,FALSE)&amp;","&amp;VLOOKUP(A613,Sheet4!$A$5:$G$9004,7,FALSE)&amp;"]"</f>
        <v>[{"AttrType":"Power","Value":25244},{"AttrType":"Time","Value":4}]</v>
      </c>
    </row>
    <row r="614" spans="1:6">
      <c r="A614">
        <v>10610</v>
      </c>
      <c r="B614" t="s">
        <v>19</v>
      </c>
      <c r="C614" t="s">
        <v>20</v>
      </c>
      <c r="D614">
        <v>610</v>
      </c>
      <c r="E614" t="str">
        <f>VLOOKUP(A614,Sheet2!$A$5:$H$9004,8,FALSE)</f>
        <v>{"ItemId":50009,"Num":612}</v>
      </c>
      <c r="F614" t="str">
        <f>"["&amp;VLOOKUP(A614,Sheet3!$A$4:$G$9003,7,FALSE)&amp;","&amp;VLOOKUP(A614,Sheet4!$A$5:$G$9004,7,FALSE)&amp;"]"</f>
        <v>[{"AttrType":"Power","Value":25315},{"AttrType":"Time","Value":4}]</v>
      </c>
    </row>
    <row r="615" spans="1:6">
      <c r="A615">
        <v>10611</v>
      </c>
      <c r="B615" t="s">
        <v>19</v>
      </c>
      <c r="C615" t="s">
        <v>20</v>
      </c>
      <c r="D615">
        <v>611</v>
      </c>
      <c r="E615" t="str">
        <f>VLOOKUP(A615,Sheet2!$A$5:$H$9004,8,FALSE)</f>
        <v>{"ItemId":50009,"Num":613}</v>
      </c>
      <c r="F615" t="str">
        <f>"["&amp;VLOOKUP(A615,Sheet3!$A$4:$G$9003,7,FALSE)&amp;","&amp;VLOOKUP(A615,Sheet4!$A$5:$G$9004,7,FALSE)&amp;"]"</f>
        <v>[{"AttrType":"Power","Value":25387},{"AttrType":"Time","Value":4}]</v>
      </c>
    </row>
    <row r="616" spans="1:6">
      <c r="A616">
        <v>10612</v>
      </c>
      <c r="B616" t="s">
        <v>19</v>
      </c>
      <c r="C616" t="s">
        <v>20</v>
      </c>
      <c r="D616">
        <v>612</v>
      </c>
      <c r="E616" t="str">
        <f>VLOOKUP(A616,Sheet2!$A$5:$H$9004,8,FALSE)</f>
        <v>{"ItemId":50009,"Num":614}</v>
      </c>
      <c r="F616" t="str">
        <f>"["&amp;VLOOKUP(A616,Sheet3!$A$4:$G$9003,7,FALSE)&amp;","&amp;VLOOKUP(A616,Sheet4!$A$5:$G$9004,7,FALSE)&amp;"]"</f>
        <v>[{"AttrType":"Power","Value":25459},{"AttrType":"Time","Value":4}]</v>
      </c>
    </row>
    <row r="617" spans="1:6">
      <c r="A617">
        <v>10613</v>
      </c>
      <c r="B617" t="s">
        <v>19</v>
      </c>
      <c r="C617" t="s">
        <v>20</v>
      </c>
      <c r="D617">
        <v>613</v>
      </c>
      <c r="E617" t="str">
        <f>VLOOKUP(A617,Sheet2!$A$5:$H$9004,8,FALSE)</f>
        <v>{"ItemId":50009,"Num":615}</v>
      </c>
      <c r="F617" t="str">
        <f>"["&amp;VLOOKUP(A617,Sheet3!$A$4:$G$9003,7,FALSE)&amp;","&amp;VLOOKUP(A617,Sheet4!$A$5:$G$9004,7,FALSE)&amp;"]"</f>
        <v>[{"AttrType":"Power","Value":25531},{"AttrType":"Time","Value":4}]</v>
      </c>
    </row>
    <row r="618" spans="1:6">
      <c r="A618">
        <v>10614</v>
      </c>
      <c r="B618" t="s">
        <v>19</v>
      </c>
      <c r="C618" t="s">
        <v>20</v>
      </c>
      <c r="D618">
        <v>614</v>
      </c>
      <c r="E618" t="str">
        <f>VLOOKUP(A618,Sheet2!$A$5:$H$9004,8,FALSE)</f>
        <v>{"ItemId":50009,"Num":616}</v>
      </c>
      <c r="F618" t="str">
        <f>"["&amp;VLOOKUP(A618,Sheet3!$A$4:$G$9003,7,FALSE)&amp;","&amp;VLOOKUP(A618,Sheet4!$A$5:$G$9004,7,FALSE)&amp;"]"</f>
        <v>[{"AttrType":"Power","Value":25603},{"AttrType":"Time","Value":4}]</v>
      </c>
    </row>
    <row r="619" spans="1:6">
      <c r="A619">
        <v>10615</v>
      </c>
      <c r="B619" t="s">
        <v>19</v>
      </c>
      <c r="C619" t="s">
        <v>20</v>
      </c>
      <c r="D619">
        <v>615</v>
      </c>
      <c r="E619" t="str">
        <f>VLOOKUP(A619,Sheet2!$A$5:$H$9004,8,FALSE)</f>
        <v>{"ItemId":50009,"Num":617}</v>
      </c>
      <c r="F619" t="str">
        <f>"["&amp;VLOOKUP(A619,Sheet3!$A$4:$G$9003,7,FALSE)&amp;","&amp;VLOOKUP(A619,Sheet4!$A$5:$G$9004,7,FALSE)&amp;"]"</f>
        <v>[{"AttrType":"Power","Value":25675},{"AttrType":"Time","Value":4}]</v>
      </c>
    </row>
    <row r="620" spans="1:6">
      <c r="A620">
        <v>10616</v>
      </c>
      <c r="B620" t="s">
        <v>19</v>
      </c>
      <c r="C620" t="s">
        <v>20</v>
      </c>
      <c r="D620">
        <v>616</v>
      </c>
      <c r="E620" t="str">
        <f>VLOOKUP(A620,Sheet2!$A$5:$H$9004,8,FALSE)</f>
        <v>{"ItemId":50009,"Num":618}</v>
      </c>
      <c r="F620" t="str">
        <f>"["&amp;VLOOKUP(A620,Sheet3!$A$4:$G$9003,7,FALSE)&amp;","&amp;VLOOKUP(A620,Sheet4!$A$5:$G$9004,7,FALSE)&amp;"]"</f>
        <v>[{"AttrType":"Power","Value":25747},{"AttrType":"Time","Value":4}]</v>
      </c>
    </row>
    <row r="621" spans="1:6">
      <c r="A621">
        <v>10617</v>
      </c>
      <c r="B621" t="s">
        <v>19</v>
      </c>
      <c r="C621" t="s">
        <v>20</v>
      </c>
      <c r="D621">
        <v>617</v>
      </c>
      <c r="E621" t="str">
        <f>VLOOKUP(A621,Sheet2!$A$5:$H$9004,8,FALSE)</f>
        <v>{"ItemId":50009,"Num":619}</v>
      </c>
      <c r="F621" t="str">
        <f>"["&amp;VLOOKUP(A621,Sheet3!$A$4:$G$9003,7,FALSE)&amp;","&amp;VLOOKUP(A621,Sheet4!$A$5:$G$9004,7,FALSE)&amp;"]"</f>
        <v>[{"AttrType":"Power","Value":25819},{"AttrType":"Time","Value":4}]</v>
      </c>
    </row>
    <row r="622" spans="1:6">
      <c r="A622">
        <v>10618</v>
      </c>
      <c r="B622" t="s">
        <v>19</v>
      </c>
      <c r="C622" t="s">
        <v>20</v>
      </c>
      <c r="D622">
        <v>618</v>
      </c>
      <c r="E622" t="str">
        <f>VLOOKUP(A622,Sheet2!$A$5:$H$9004,8,FALSE)</f>
        <v>{"ItemId":50009,"Num":620}</v>
      </c>
      <c r="F622" t="str">
        <f>"["&amp;VLOOKUP(A622,Sheet3!$A$4:$G$9003,7,FALSE)&amp;","&amp;VLOOKUP(A622,Sheet4!$A$5:$G$9004,7,FALSE)&amp;"]"</f>
        <v>[{"AttrType":"Power","Value":25891},{"AttrType":"Time","Value":4}]</v>
      </c>
    </row>
    <row r="623" spans="1:6">
      <c r="A623">
        <v>10619</v>
      </c>
      <c r="B623" t="s">
        <v>19</v>
      </c>
      <c r="C623" t="s">
        <v>20</v>
      </c>
      <c r="D623">
        <v>619</v>
      </c>
      <c r="E623" t="str">
        <f>VLOOKUP(A623,Sheet2!$A$5:$H$9004,8,FALSE)</f>
        <v>{"ItemId":50009,"Num":621}</v>
      </c>
      <c r="F623" t="str">
        <f>"["&amp;VLOOKUP(A623,Sheet3!$A$4:$G$9003,7,FALSE)&amp;","&amp;VLOOKUP(A623,Sheet4!$A$5:$G$9004,7,FALSE)&amp;"]"</f>
        <v>[{"AttrType":"Power","Value":25963},{"AttrType":"Time","Value":4}]</v>
      </c>
    </row>
    <row r="624" spans="1:6">
      <c r="A624">
        <v>10620</v>
      </c>
      <c r="B624" t="s">
        <v>19</v>
      </c>
      <c r="C624" t="s">
        <v>20</v>
      </c>
      <c r="D624">
        <v>620</v>
      </c>
      <c r="E624" t="str">
        <f>VLOOKUP(A624,Sheet2!$A$5:$H$9004,8,FALSE)</f>
        <v>{"ItemId":50009,"Num":622}</v>
      </c>
      <c r="F624" t="str">
        <f>"["&amp;VLOOKUP(A624,Sheet3!$A$4:$G$9003,7,FALSE)&amp;","&amp;VLOOKUP(A624,Sheet4!$A$5:$G$9004,7,FALSE)&amp;"]"</f>
        <v>[{"AttrType":"Power","Value":26035},{"AttrType":"Time","Value":4}]</v>
      </c>
    </row>
    <row r="625" spans="1:6">
      <c r="A625">
        <v>10621</v>
      </c>
      <c r="B625" t="s">
        <v>19</v>
      </c>
      <c r="C625" t="s">
        <v>20</v>
      </c>
      <c r="D625">
        <v>621</v>
      </c>
      <c r="E625" t="str">
        <f>VLOOKUP(A625,Sheet2!$A$5:$H$9004,8,FALSE)</f>
        <v>{"ItemId":50009,"Num":623}</v>
      </c>
      <c r="F625" t="str">
        <f>"["&amp;VLOOKUP(A625,Sheet3!$A$4:$G$9003,7,FALSE)&amp;","&amp;VLOOKUP(A625,Sheet4!$A$5:$G$9004,7,FALSE)&amp;"]"</f>
        <v>[{"AttrType":"Power","Value":26108},{"AttrType":"Time","Value":4}]</v>
      </c>
    </row>
    <row r="626" spans="1:6">
      <c r="A626">
        <v>10622</v>
      </c>
      <c r="B626" t="s">
        <v>19</v>
      </c>
      <c r="C626" t="s">
        <v>20</v>
      </c>
      <c r="D626">
        <v>622</v>
      </c>
      <c r="E626" t="str">
        <f>VLOOKUP(A626,Sheet2!$A$5:$H$9004,8,FALSE)</f>
        <v>{"ItemId":50009,"Num":624}</v>
      </c>
      <c r="F626" t="str">
        <f>"["&amp;VLOOKUP(A626,Sheet3!$A$4:$G$9003,7,FALSE)&amp;","&amp;VLOOKUP(A626,Sheet4!$A$5:$G$9004,7,FALSE)&amp;"]"</f>
        <v>[{"AttrType":"Power","Value":26181},{"AttrType":"Time","Value":4}]</v>
      </c>
    </row>
    <row r="627" spans="1:6">
      <c r="A627">
        <v>10623</v>
      </c>
      <c r="B627" t="s">
        <v>19</v>
      </c>
      <c r="C627" t="s">
        <v>20</v>
      </c>
      <c r="D627">
        <v>623</v>
      </c>
      <c r="E627" t="str">
        <f>VLOOKUP(A627,Sheet2!$A$5:$H$9004,8,FALSE)</f>
        <v>{"ItemId":50009,"Num":625}</v>
      </c>
      <c r="F627" t="str">
        <f>"["&amp;VLOOKUP(A627,Sheet3!$A$4:$G$9003,7,FALSE)&amp;","&amp;VLOOKUP(A627,Sheet4!$A$5:$G$9004,7,FALSE)&amp;"]"</f>
        <v>[{"AttrType":"Power","Value":26254},{"AttrType":"Time","Value":4}]</v>
      </c>
    </row>
    <row r="628" spans="1:6">
      <c r="A628">
        <v>10624</v>
      </c>
      <c r="B628" t="s">
        <v>19</v>
      </c>
      <c r="C628" t="s">
        <v>20</v>
      </c>
      <c r="D628">
        <v>624</v>
      </c>
      <c r="E628" t="str">
        <f>VLOOKUP(A628,Sheet2!$A$5:$H$9004,8,FALSE)</f>
        <v>{"ItemId":50009,"Num":626}</v>
      </c>
      <c r="F628" t="str">
        <f>"["&amp;VLOOKUP(A628,Sheet3!$A$4:$G$9003,7,FALSE)&amp;","&amp;VLOOKUP(A628,Sheet4!$A$5:$G$9004,7,FALSE)&amp;"]"</f>
        <v>[{"AttrType":"Power","Value":26327},{"AttrType":"Time","Value":4}]</v>
      </c>
    </row>
    <row r="629" spans="1:6">
      <c r="A629">
        <v>10625</v>
      </c>
      <c r="B629" t="s">
        <v>19</v>
      </c>
      <c r="C629" t="s">
        <v>20</v>
      </c>
      <c r="D629">
        <v>625</v>
      </c>
      <c r="E629" t="str">
        <f>VLOOKUP(A629,Sheet2!$A$5:$H$9004,8,FALSE)</f>
        <v>{"ItemId":50009,"Num":627}</v>
      </c>
      <c r="F629" t="str">
        <f>"["&amp;VLOOKUP(A629,Sheet3!$A$4:$G$9003,7,FALSE)&amp;","&amp;VLOOKUP(A629,Sheet4!$A$5:$G$9004,7,FALSE)&amp;"]"</f>
        <v>[{"AttrType":"Power","Value":26400},{"AttrType":"Time","Value":4}]</v>
      </c>
    </row>
    <row r="630" spans="1:6">
      <c r="A630">
        <v>10626</v>
      </c>
      <c r="B630" t="s">
        <v>19</v>
      </c>
      <c r="C630" t="s">
        <v>20</v>
      </c>
      <c r="D630">
        <v>626</v>
      </c>
      <c r="E630" t="str">
        <f>VLOOKUP(A630,Sheet2!$A$5:$H$9004,8,FALSE)</f>
        <v>{"ItemId":50009,"Num":628}</v>
      </c>
      <c r="F630" t="str">
        <f>"["&amp;VLOOKUP(A630,Sheet3!$A$4:$G$9003,7,FALSE)&amp;","&amp;VLOOKUP(A630,Sheet4!$A$5:$G$9004,7,FALSE)&amp;"]"</f>
        <v>[{"AttrType":"Power","Value":26473},{"AttrType":"Time","Value":4}]</v>
      </c>
    </row>
    <row r="631" spans="1:6">
      <c r="A631">
        <v>10627</v>
      </c>
      <c r="B631" t="s">
        <v>19</v>
      </c>
      <c r="C631" t="s">
        <v>20</v>
      </c>
      <c r="D631">
        <v>627</v>
      </c>
      <c r="E631" t="str">
        <f>VLOOKUP(A631,Sheet2!$A$5:$H$9004,8,FALSE)</f>
        <v>{"ItemId":50009,"Num":629}</v>
      </c>
      <c r="F631" t="str">
        <f>"["&amp;VLOOKUP(A631,Sheet3!$A$4:$G$9003,7,FALSE)&amp;","&amp;VLOOKUP(A631,Sheet4!$A$5:$G$9004,7,FALSE)&amp;"]"</f>
        <v>[{"AttrType":"Power","Value":26546},{"AttrType":"Time","Value":4}]</v>
      </c>
    </row>
    <row r="632" spans="1:6">
      <c r="A632">
        <v>10628</v>
      </c>
      <c r="B632" t="s">
        <v>19</v>
      </c>
      <c r="C632" t="s">
        <v>20</v>
      </c>
      <c r="D632">
        <v>628</v>
      </c>
      <c r="E632" t="str">
        <f>VLOOKUP(A632,Sheet2!$A$5:$H$9004,8,FALSE)</f>
        <v>{"ItemId":50009,"Num":630}</v>
      </c>
      <c r="F632" t="str">
        <f>"["&amp;VLOOKUP(A632,Sheet3!$A$4:$G$9003,7,FALSE)&amp;","&amp;VLOOKUP(A632,Sheet4!$A$5:$G$9004,7,FALSE)&amp;"]"</f>
        <v>[{"AttrType":"Power","Value":26619},{"AttrType":"Time","Value":4}]</v>
      </c>
    </row>
    <row r="633" spans="1:6">
      <c r="A633">
        <v>10629</v>
      </c>
      <c r="B633" t="s">
        <v>19</v>
      </c>
      <c r="C633" t="s">
        <v>20</v>
      </c>
      <c r="D633">
        <v>629</v>
      </c>
      <c r="E633" t="str">
        <f>VLOOKUP(A633,Sheet2!$A$5:$H$9004,8,FALSE)</f>
        <v>{"ItemId":50009,"Num":631}</v>
      </c>
      <c r="F633" t="str">
        <f>"["&amp;VLOOKUP(A633,Sheet3!$A$4:$G$9003,7,FALSE)&amp;","&amp;VLOOKUP(A633,Sheet4!$A$5:$G$9004,7,FALSE)&amp;"]"</f>
        <v>[{"AttrType":"Power","Value":26692},{"AttrType":"Time","Value":4}]</v>
      </c>
    </row>
    <row r="634" spans="1:6">
      <c r="A634">
        <v>10630</v>
      </c>
      <c r="B634" t="s">
        <v>19</v>
      </c>
      <c r="C634" t="s">
        <v>20</v>
      </c>
      <c r="D634">
        <v>630</v>
      </c>
      <c r="E634" t="str">
        <f>VLOOKUP(A634,Sheet2!$A$5:$H$9004,8,FALSE)</f>
        <v>{"ItemId":50009,"Num":632}</v>
      </c>
      <c r="F634" t="str">
        <f>"["&amp;VLOOKUP(A634,Sheet3!$A$4:$G$9003,7,FALSE)&amp;","&amp;VLOOKUP(A634,Sheet4!$A$5:$G$9004,7,FALSE)&amp;"]"</f>
        <v>[{"AttrType":"Power","Value":26765},{"AttrType":"Time","Value":4}]</v>
      </c>
    </row>
    <row r="635" spans="1:6">
      <c r="A635">
        <v>10631</v>
      </c>
      <c r="B635" t="s">
        <v>19</v>
      </c>
      <c r="C635" t="s">
        <v>20</v>
      </c>
      <c r="D635">
        <v>631</v>
      </c>
      <c r="E635" t="str">
        <f>VLOOKUP(A635,Sheet2!$A$5:$H$9004,8,FALSE)</f>
        <v>{"ItemId":50009,"Num":633}</v>
      </c>
      <c r="F635" t="str">
        <f>"["&amp;VLOOKUP(A635,Sheet3!$A$4:$G$9003,7,FALSE)&amp;","&amp;VLOOKUP(A635,Sheet4!$A$5:$G$9004,7,FALSE)&amp;"]"</f>
        <v>[{"AttrType":"Power","Value":26839},{"AttrType":"Time","Value":4}]</v>
      </c>
    </row>
    <row r="636" spans="1:6">
      <c r="A636">
        <v>10632</v>
      </c>
      <c r="B636" t="s">
        <v>19</v>
      </c>
      <c r="C636" t="s">
        <v>20</v>
      </c>
      <c r="D636">
        <v>632</v>
      </c>
      <c r="E636" t="str">
        <f>VLOOKUP(A636,Sheet2!$A$5:$H$9004,8,FALSE)</f>
        <v>{"ItemId":50009,"Num":634}</v>
      </c>
      <c r="F636" t="str">
        <f>"["&amp;VLOOKUP(A636,Sheet3!$A$4:$G$9003,7,FALSE)&amp;","&amp;VLOOKUP(A636,Sheet4!$A$5:$G$9004,7,FALSE)&amp;"]"</f>
        <v>[{"AttrType":"Power","Value":26913},{"AttrType":"Time","Value":4}]</v>
      </c>
    </row>
    <row r="637" spans="1:6">
      <c r="A637">
        <v>10633</v>
      </c>
      <c r="B637" t="s">
        <v>19</v>
      </c>
      <c r="C637" t="s">
        <v>20</v>
      </c>
      <c r="D637">
        <v>633</v>
      </c>
      <c r="E637" t="str">
        <f>VLOOKUP(A637,Sheet2!$A$5:$H$9004,8,FALSE)</f>
        <v>{"ItemId":50009,"Num":635}</v>
      </c>
      <c r="F637" t="str">
        <f>"["&amp;VLOOKUP(A637,Sheet3!$A$4:$G$9003,7,FALSE)&amp;","&amp;VLOOKUP(A637,Sheet4!$A$5:$G$9004,7,FALSE)&amp;"]"</f>
        <v>[{"AttrType":"Power","Value":26987},{"AttrType":"Time","Value":4}]</v>
      </c>
    </row>
    <row r="638" spans="1:6">
      <c r="A638">
        <v>10634</v>
      </c>
      <c r="B638" t="s">
        <v>19</v>
      </c>
      <c r="C638" t="s">
        <v>20</v>
      </c>
      <c r="D638">
        <v>634</v>
      </c>
      <c r="E638" t="str">
        <f>VLOOKUP(A638,Sheet2!$A$5:$H$9004,8,FALSE)</f>
        <v>{"ItemId":50009,"Num":636}</v>
      </c>
      <c r="F638" t="str">
        <f>"["&amp;VLOOKUP(A638,Sheet3!$A$4:$G$9003,7,FALSE)&amp;","&amp;VLOOKUP(A638,Sheet4!$A$5:$G$9004,7,FALSE)&amp;"]"</f>
        <v>[{"AttrType":"Power","Value":27061},{"AttrType":"Time","Value":4}]</v>
      </c>
    </row>
    <row r="639" spans="1:6">
      <c r="A639">
        <v>10635</v>
      </c>
      <c r="B639" t="s">
        <v>19</v>
      </c>
      <c r="C639" t="s">
        <v>20</v>
      </c>
      <c r="D639">
        <v>635</v>
      </c>
      <c r="E639" t="str">
        <f>VLOOKUP(A639,Sheet2!$A$5:$H$9004,8,FALSE)</f>
        <v>{"ItemId":50009,"Num":637}</v>
      </c>
      <c r="F639" t="str">
        <f>"["&amp;VLOOKUP(A639,Sheet3!$A$4:$G$9003,7,FALSE)&amp;","&amp;VLOOKUP(A639,Sheet4!$A$5:$G$9004,7,FALSE)&amp;"]"</f>
        <v>[{"AttrType":"Power","Value":27135},{"AttrType":"Time","Value":4}]</v>
      </c>
    </row>
    <row r="640" spans="1:6">
      <c r="A640">
        <v>10636</v>
      </c>
      <c r="B640" t="s">
        <v>19</v>
      </c>
      <c r="C640" t="s">
        <v>20</v>
      </c>
      <c r="D640">
        <v>636</v>
      </c>
      <c r="E640" t="str">
        <f>VLOOKUP(A640,Sheet2!$A$5:$H$9004,8,FALSE)</f>
        <v>{"ItemId":50009,"Num":638}</v>
      </c>
      <c r="F640" t="str">
        <f>"["&amp;VLOOKUP(A640,Sheet3!$A$4:$G$9003,7,FALSE)&amp;","&amp;VLOOKUP(A640,Sheet4!$A$5:$G$9004,7,FALSE)&amp;"]"</f>
        <v>[{"AttrType":"Power","Value":27209},{"AttrType":"Time","Value":4}]</v>
      </c>
    </row>
    <row r="641" spans="1:6">
      <c r="A641">
        <v>10637</v>
      </c>
      <c r="B641" t="s">
        <v>19</v>
      </c>
      <c r="C641" t="s">
        <v>20</v>
      </c>
      <c r="D641">
        <v>637</v>
      </c>
      <c r="E641" t="str">
        <f>VLOOKUP(A641,Sheet2!$A$5:$H$9004,8,FALSE)</f>
        <v>{"ItemId":50009,"Num":639}</v>
      </c>
      <c r="F641" t="str">
        <f>"["&amp;VLOOKUP(A641,Sheet3!$A$4:$G$9003,7,FALSE)&amp;","&amp;VLOOKUP(A641,Sheet4!$A$5:$G$9004,7,FALSE)&amp;"]"</f>
        <v>[{"AttrType":"Power","Value":27283},{"AttrType":"Time","Value":4}]</v>
      </c>
    </row>
    <row r="642" spans="1:6">
      <c r="A642">
        <v>10638</v>
      </c>
      <c r="B642" t="s">
        <v>19</v>
      </c>
      <c r="C642" t="s">
        <v>20</v>
      </c>
      <c r="D642">
        <v>638</v>
      </c>
      <c r="E642" t="str">
        <f>VLOOKUP(A642,Sheet2!$A$5:$H$9004,8,FALSE)</f>
        <v>{"ItemId":50009,"Num":640}</v>
      </c>
      <c r="F642" t="str">
        <f>"["&amp;VLOOKUP(A642,Sheet3!$A$4:$G$9003,7,FALSE)&amp;","&amp;VLOOKUP(A642,Sheet4!$A$5:$G$9004,7,FALSE)&amp;"]"</f>
        <v>[{"AttrType":"Power","Value":27357},{"AttrType":"Time","Value":4}]</v>
      </c>
    </row>
    <row r="643" spans="1:6">
      <c r="A643">
        <v>10639</v>
      </c>
      <c r="B643" t="s">
        <v>19</v>
      </c>
      <c r="C643" t="s">
        <v>20</v>
      </c>
      <c r="D643">
        <v>639</v>
      </c>
      <c r="E643" t="str">
        <f>VLOOKUP(A643,Sheet2!$A$5:$H$9004,8,FALSE)</f>
        <v>{"ItemId":50009,"Num":641}</v>
      </c>
      <c r="F643" t="str">
        <f>"["&amp;VLOOKUP(A643,Sheet3!$A$4:$G$9003,7,FALSE)&amp;","&amp;VLOOKUP(A643,Sheet4!$A$5:$G$9004,7,FALSE)&amp;"]"</f>
        <v>[{"AttrType":"Power","Value":27431},{"AttrType":"Time","Value":4}]</v>
      </c>
    </row>
    <row r="644" spans="1:6">
      <c r="A644">
        <v>10640</v>
      </c>
      <c r="B644" t="s">
        <v>19</v>
      </c>
      <c r="C644" t="s">
        <v>20</v>
      </c>
      <c r="D644">
        <v>640</v>
      </c>
      <c r="E644" t="str">
        <f>VLOOKUP(A644,Sheet2!$A$5:$H$9004,8,FALSE)</f>
        <v>{"ItemId":50009,"Num":642}</v>
      </c>
      <c r="F644" t="str">
        <f>"["&amp;VLOOKUP(A644,Sheet3!$A$4:$G$9003,7,FALSE)&amp;","&amp;VLOOKUP(A644,Sheet4!$A$5:$G$9004,7,FALSE)&amp;"]"</f>
        <v>[{"AttrType":"Power","Value":27505},{"AttrType":"Time","Value":4}]</v>
      </c>
    </row>
    <row r="645" spans="1:6">
      <c r="A645">
        <v>10641</v>
      </c>
      <c r="B645" t="s">
        <v>19</v>
      </c>
      <c r="C645" t="s">
        <v>20</v>
      </c>
      <c r="D645">
        <v>641</v>
      </c>
      <c r="E645" t="str">
        <f>VLOOKUP(A645,Sheet2!$A$5:$H$9004,8,FALSE)</f>
        <v>{"ItemId":50009,"Num":643}</v>
      </c>
      <c r="F645" t="str">
        <f>"["&amp;VLOOKUP(A645,Sheet3!$A$4:$G$9003,7,FALSE)&amp;","&amp;VLOOKUP(A645,Sheet4!$A$5:$G$9004,7,FALSE)&amp;"]"</f>
        <v>[{"AttrType":"Power","Value":27580},{"AttrType":"Time","Value":4}]</v>
      </c>
    </row>
    <row r="646" spans="1:6">
      <c r="A646">
        <v>10642</v>
      </c>
      <c r="B646" t="s">
        <v>19</v>
      </c>
      <c r="C646" t="s">
        <v>20</v>
      </c>
      <c r="D646">
        <v>642</v>
      </c>
      <c r="E646" t="str">
        <f>VLOOKUP(A646,Sheet2!$A$5:$H$9004,8,FALSE)</f>
        <v>{"ItemId":50009,"Num":644}</v>
      </c>
      <c r="F646" t="str">
        <f>"["&amp;VLOOKUP(A646,Sheet3!$A$4:$G$9003,7,FALSE)&amp;","&amp;VLOOKUP(A646,Sheet4!$A$5:$G$9004,7,FALSE)&amp;"]"</f>
        <v>[{"AttrType":"Power","Value":27655},{"AttrType":"Time","Value":4}]</v>
      </c>
    </row>
    <row r="647" spans="1:6">
      <c r="A647">
        <v>10643</v>
      </c>
      <c r="B647" t="s">
        <v>19</v>
      </c>
      <c r="C647" t="s">
        <v>20</v>
      </c>
      <c r="D647">
        <v>643</v>
      </c>
      <c r="E647" t="str">
        <f>VLOOKUP(A647,Sheet2!$A$5:$H$9004,8,FALSE)</f>
        <v>{"ItemId":50009,"Num":645}</v>
      </c>
      <c r="F647" t="str">
        <f>"["&amp;VLOOKUP(A647,Sheet3!$A$4:$G$9003,7,FALSE)&amp;","&amp;VLOOKUP(A647,Sheet4!$A$5:$G$9004,7,FALSE)&amp;"]"</f>
        <v>[{"AttrType":"Power","Value":27730},{"AttrType":"Time","Value":4}]</v>
      </c>
    </row>
    <row r="648" spans="1:6">
      <c r="A648">
        <v>10644</v>
      </c>
      <c r="B648" t="s">
        <v>19</v>
      </c>
      <c r="C648" t="s">
        <v>20</v>
      </c>
      <c r="D648">
        <v>644</v>
      </c>
      <c r="E648" t="str">
        <f>VLOOKUP(A648,Sheet2!$A$5:$H$9004,8,FALSE)</f>
        <v>{"ItemId":50009,"Num":646}</v>
      </c>
      <c r="F648" t="str">
        <f>"["&amp;VLOOKUP(A648,Sheet3!$A$4:$G$9003,7,FALSE)&amp;","&amp;VLOOKUP(A648,Sheet4!$A$5:$G$9004,7,FALSE)&amp;"]"</f>
        <v>[{"AttrType":"Power","Value":27805},{"AttrType":"Time","Value":4}]</v>
      </c>
    </row>
    <row r="649" spans="1:6">
      <c r="A649">
        <v>10645</v>
      </c>
      <c r="B649" t="s">
        <v>19</v>
      </c>
      <c r="C649" t="s">
        <v>20</v>
      </c>
      <c r="D649">
        <v>645</v>
      </c>
      <c r="E649" t="str">
        <f>VLOOKUP(A649,Sheet2!$A$5:$H$9004,8,FALSE)</f>
        <v>{"ItemId":50009,"Num":647}</v>
      </c>
      <c r="F649" t="str">
        <f>"["&amp;VLOOKUP(A649,Sheet3!$A$4:$G$9003,7,FALSE)&amp;","&amp;VLOOKUP(A649,Sheet4!$A$5:$G$9004,7,FALSE)&amp;"]"</f>
        <v>[{"AttrType":"Power","Value":27880},{"AttrType":"Time","Value":4}]</v>
      </c>
    </row>
    <row r="650" spans="1:6">
      <c r="A650">
        <v>10646</v>
      </c>
      <c r="B650" t="s">
        <v>19</v>
      </c>
      <c r="C650" t="s">
        <v>20</v>
      </c>
      <c r="D650">
        <v>646</v>
      </c>
      <c r="E650" t="str">
        <f>VLOOKUP(A650,Sheet2!$A$5:$H$9004,8,FALSE)</f>
        <v>{"ItemId":50009,"Num":648}</v>
      </c>
      <c r="F650" t="str">
        <f>"["&amp;VLOOKUP(A650,Sheet3!$A$4:$G$9003,7,FALSE)&amp;","&amp;VLOOKUP(A650,Sheet4!$A$5:$G$9004,7,FALSE)&amp;"]"</f>
        <v>[{"AttrType":"Power","Value":27955},{"AttrType":"Time","Value":4}]</v>
      </c>
    </row>
    <row r="651" spans="1:6">
      <c r="A651">
        <v>10647</v>
      </c>
      <c r="B651" t="s">
        <v>19</v>
      </c>
      <c r="C651" t="s">
        <v>20</v>
      </c>
      <c r="D651">
        <v>647</v>
      </c>
      <c r="E651" t="str">
        <f>VLOOKUP(A651,Sheet2!$A$5:$H$9004,8,FALSE)</f>
        <v>{"ItemId":50009,"Num":649}</v>
      </c>
      <c r="F651" t="str">
        <f>"["&amp;VLOOKUP(A651,Sheet3!$A$4:$G$9003,7,FALSE)&amp;","&amp;VLOOKUP(A651,Sheet4!$A$5:$G$9004,7,FALSE)&amp;"]"</f>
        <v>[{"AttrType":"Power","Value":28030},{"AttrType":"Time","Value":4}]</v>
      </c>
    </row>
    <row r="652" spans="1:6">
      <c r="A652">
        <v>10648</v>
      </c>
      <c r="B652" t="s">
        <v>19</v>
      </c>
      <c r="C652" t="s">
        <v>20</v>
      </c>
      <c r="D652">
        <v>648</v>
      </c>
      <c r="E652" t="str">
        <f>VLOOKUP(A652,Sheet2!$A$5:$H$9004,8,FALSE)</f>
        <v>{"ItemId":50009,"Num":650}</v>
      </c>
      <c r="F652" t="str">
        <f>"["&amp;VLOOKUP(A652,Sheet3!$A$4:$G$9003,7,FALSE)&amp;","&amp;VLOOKUP(A652,Sheet4!$A$5:$G$9004,7,FALSE)&amp;"]"</f>
        <v>[{"AttrType":"Power","Value":28105},{"AttrType":"Time","Value":4}]</v>
      </c>
    </row>
    <row r="653" spans="1:6">
      <c r="A653">
        <v>10649</v>
      </c>
      <c r="B653" t="s">
        <v>19</v>
      </c>
      <c r="C653" t="s">
        <v>20</v>
      </c>
      <c r="D653">
        <v>649</v>
      </c>
      <c r="E653" t="str">
        <f>VLOOKUP(A653,Sheet2!$A$5:$H$9004,8,FALSE)</f>
        <v>{"ItemId":50009,"Num":651}</v>
      </c>
      <c r="F653" t="str">
        <f>"["&amp;VLOOKUP(A653,Sheet3!$A$4:$G$9003,7,FALSE)&amp;","&amp;VLOOKUP(A653,Sheet4!$A$5:$G$9004,7,FALSE)&amp;"]"</f>
        <v>[{"AttrType":"Power","Value":28180},{"AttrType":"Time","Value":4}]</v>
      </c>
    </row>
    <row r="654" spans="1:6">
      <c r="A654">
        <v>10650</v>
      </c>
      <c r="B654" t="s">
        <v>19</v>
      </c>
      <c r="C654" t="s">
        <v>20</v>
      </c>
      <c r="D654">
        <v>650</v>
      </c>
      <c r="E654" t="str">
        <f>VLOOKUP(A654,Sheet2!$A$5:$H$9004,8,FALSE)</f>
        <v>{"ItemId":50009,"Num":652}</v>
      </c>
      <c r="F654" t="str">
        <f>"["&amp;VLOOKUP(A654,Sheet3!$A$4:$G$9003,7,FALSE)&amp;","&amp;VLOOKUP(A654,Sheet4!$A$5:$G$9004,7,FALSE)&amp;"]"</f>
        <v>[{"AttrType":"Power","Value":28255},{"AttrType":"Time","Value":4}]</v>
      </c>
    </row>
    <row r="655" spans="1:6">
      <c r="A655">
        <v>10651</v>
      </c>
      <c r="B655" t="s">
        <v>19</v>
      </c>
      <c r="C655" t="s">
        <v>20</v>
      </c>
      <c r="D655">
        <v>651</v>
      </c>
      <c r="E655" t="str">
        <f>VLOOKUP(A655,Sheet2!$A$5:$H$9004,8,FALSE)</f>
        <v>{"ItemId":50009,"Num":653}</v>
      </c>
      <c r="F655" t="str">
        <f>"["&amp;VLOOKUP(A655,Sheet3!$A$4:$G$9003,7,FALSE)&amp;","&amp;VLOOKUP(A655,Sheet4!$A$5:$G$9004,7,FALSE)&amp;"]"</f>
        <v>[{"AttrType":"Power","Value":28331},{"AttrType":"Time","Value":4}]</v>
      </c>
    </row>
    <row r="656" spans="1:6">
      <c r="A656">
        <v>10652</v>
      </c>
      <c r="B656" t="s">
        <v>19</v>
      </c>
      <c r="C656" t="s">
        <v>20</v>
      </c>
      <c r="D656">
        <v>652</v>
      </c>
      <c r="E656" t="str">
        <f>VLOOKUP(A656,Sheet2!$A$5:$H$9004,8,FALSE)</f>
        <v>{"ItemId":50009,"Num":654}</v>
      </c>
      <c r="F656" t="str">
        <f>"["&amp;VLOOKUP(A656,Sheet3!$A$4:$G$9003,7,FALSE)&amp;","&amp;VLOOKUP(A656,Sheet4!$A$5:$G$9004,7,FALSE)&amp;"]"</f>
        <v>[{"AttrType":"Power","Value":28407},{"AttrType":"Time","Value":4}]</v>
      </c>
    </row>
    <row r="657" spans="1:6">
      <c r="A657">
        <v>10653</v>
      </c>
      <c r="B657" t="s">
        <v>19</v>
      </c>
      <c r="C657" t="s">
        <v>20</v>
      </c>
      <c r="D657">
        <v>653</v>
      </c>
      <c r="E657" t="str">
        <f>VLOOKUP(A657,Sheet2!$A$5:$H$9004,8,FALSE)</f>
        <v>{"ItemId":50009,"Num":655}</v>
      </c>
      <c r="F657" t="str">
        <f>"["&amp;VLOOKUP(A657,Sheet3!$A$4:$G$9003,7,FALSE)&amp;","&amp;VLOOKUP(A657,Sheet4!$A$5:$G$9004,7,FALSE)&amp;"]"</f>
        <v>[{"AttrType":"Power","Value":28483},{"AttrType":"Time","Value":4}]</v>
      </c>
    </row>
    <row r="658" spans="1:6">
      <c r="A658">
        <v>10654</v>
      </c>
      <c r="B658" t="s">
        <v>19</v>
      </c>
      <c r="C658" t="s">
        <v>20</v>
      </c>
      <c r="D658">
        <v>654</v>
      </c>
      <c r="E658" t="str">
        <f>VLOOKUP(A658,Sheet2!$A$5:$H$9004,8,FALSE)</f>
        <v>{"ItemId":50009,"Num":656}</v>
      </c>
      <c r="F658" t="str">
        <f>"["&amp;VLOOKUP(A658,Sheet3!$A$4:$G$9003,7,FALSE)&amp;","&amp;VLOOKUP(A658,Sheet4!$A$5:$G$9004,7,FALSE)&amp;"]"</f>
        <v>[{"AttrType":"Power","Value":28559},{"AttrType":"Time","Value":4}]</v>
      </c>
    </row>
    <row r="659" spans="1:6">
      <c r="A659">
        <v>10655</v>
      </c>
      <c r="B659" t="s">
        <v>19</v>
      </c>
      <c r="C659" t="s">
        <v>20</v>
      </c>
      <c r="D659">
        <v>655</v>
      </c>
      <c r="E659" t="str">
        <f>VLOOKUP(A659,Sheet2!$A$5:$H$9004,8,FALSE)</f>
        <v>{"ItemId":50009,"Num":657}</v>
      </c>
      <c r="F659" t="str">
        <f>"["&amp;VLOOKUP(A659,Sheet3!$A$4:$G$9003,7,FALSE)&amp;","&amp;VLOOKUP(A659,Sheet4!$A$5:$G$9004,7,FALSE)&amp;"]"</f>
        <v>[{"AttrType":"Power","Value":28635},{"AttrType":"Time","Value":4}]</v>
      </c>
    </row>
    <row r="660" spans="1:6">
      <c r="A660">
        <v>10656</v>
      </c>
      <c r="B660" t="s">
        <v>19</v>
      </c>
      <c r="C660" t="s">
        <v>20</v>
      </c>
      <c r="D660">
        <v>656</v>
      </c>
      <c r="E660" t="str">
        <f>VLOOKUP(A660,Sheet2!$A$5:$H$9004,8,FALSE)</f>
        <v>{"ItemId":50009,"Num":658}</v>
      </c>
      <c r="F660" t="str">
        <f>"["&amp;VLOOKUP(A660,Sheet3!$A$4:$G$9003,7,FALSE)&amp;","&amp;VLOOKUP(A660,Sheet4!$A$5:$G$9004,7,FALSE)&amp;"]"</f>
        <v>[{"AttrType":"Power","Value":28711},{"AttrType":"Time","Value":4}]</v>
      </c>
    </row>
    <row r="661" spans="1:6">
      <c r="A661">
        <v>10657</v>
      </c>
      <c r="B661" t="s">
        <v>19</v>
      </c>
      <c r="C661" t="s">
        <v>20</v>
      </c>
      <c r="D661">
        <v>657</v>
      </c>
      <c r="E661" t="str">
        <f>VLOOKUP(A661,Sheet2!$A$5:$H$9004,8,FALSE)</f>
        <v>{"ItemId":50009,"Num":659}</v>
      </c>
      <c r="F661" t="str">
        <f>"["&amp;VLOOKUP(A661,Sheet3!$A$4:$G$9003,7,FALSE)&amp;","&amp;VLOOKUP(A661,Sheet4!$A$5:$G$9004,7,FALSE)&amp;"]"</f>
        <v>[{"AttrType":"Power","Value":28787},{"AttrType":"Time","Value":4}]</v>
      </c>
    </row>
    <row r="662" spans="1:6">
      <c r="A662">
        <v>10658</v>
      </c>
      <c r="B662" t="s">
        <v>19</v>
      </c>
      <c r="C662" t="s">
        <v>20</v>
      </c>
      <c r="D662">
        <v>658</v>
      </c>
      <c r="E662" t="str">
        <f>VLOOKUP(A662,Sheet2!$A$5:$H$9004,8,FALSE)</f>
        <v>{"ItemId":50009,"Num":660}</v>
      </c>
      <c r="F662" t="str">
        <f>"["&amp;VLOOKUP(A662,Sheet3!$A$4:$G$9003,7,FALSE)&amp;","&amp;VLOOKUP(A662,Sheet4!$A$5:$G$9004,7,FALSE)&amp;"]"</f>
        <v>[{"AttrType":"Power","Value":28863},{"AttrType":"Time","Value":4}]</v>
      </c>
    </row>
    <row r="663" spans="1:6">
      <c r="A663">
        <v>10659</v>
      </c>
      <c r="B663" t="s">
        <v>19</v>
      </c>
      <c r="C663" t="s">
        <v>20</v>
      </c>
      <c r="D663">
        <v>659</v>
      </c>
      <c r="E663" t="str">
        <f>VLOOKUP(A663,Sheet2!$A$5:$H$9004,8,FALSE)</f>
        <v>{"ItemId":50009,"Num":661}</v>
      </c>
      <c r="F663" t="str">
        <f>"["&amp;VLOOKUP(A663,Sheet3!$A$4:$G$9003,7,FALSE)&amp;","&amp;VLOOKUP(A663,Sheet4!$A$5:$G$9004,7,FALSE)&amp;"]"</f>
        <v>[{"AttrType":"Power","Value":28939},{"AttrType":"Time","Value":4}]</v>
      </c>
    </row>
    <row r="664" spans="1:6">
      <c r="A664">
        <v>10660</v>
      </c>
      <c r="B664" t="s">
        <v>19</v>
      </c>
      <c r="C664" t="s">
        <v>20</v>
      </c>
      <c r="D664">
        <v>660</v>
      </c>
      <c r="E664" t="str">
        <f>VLOOKUP(A664,Sheet2!$A$5:$H$9004,8,FALSE)</f>
        <v>{"ItemId":50009,"Num":662}</v>
      </c>
      <c r="F664" t="str">
        <f>"["&amp;VLOOKUP(A664,Sheet3!$A$4:$G$9003,7,FALSE)&amp;","&amp;VLOOKUP(A664,Sheet4!$A$5:$G$9004,7,FALSE)&amp;"]"</f>
        <v>[{"AttrType":"Power","Value":29015},{"AttrType":"Time","Value":4}]</v>
      </c>
    </row>
    <row r="665" spans="1:6">
      <c r="A665">
        <v>10661</v>
      </c>
      <c r="B665" t="s">
        <v>19</v>
      </c>
      <c r="C665" t="s">
        <v>20</v>
      </c>
      <c r="D665">
        <v>661</v>
      </c>
      <c r="E665" t="str">
        <f>VLOOKUP(A665,Sheet2!$A$5:$H$9004,8,FALSE)</f>
        <v>{"ItemId":50009,"Num":663}</v>
      </c>
      <c r="F665" t="str">
        <f>"["&amp;VLOOKUP(A665,Sheet3!$A$4:$G$9003,7,FALSE)&amp;","&amp;VLOOKUP(A665,Sheet4!$A$5:$G$9004,7,FALSE)&amp;"]"</f>
        <v>[{"AttrType":"Power","Value":29092},{"AttrType":"Time","Value":4}]</v>
      </c>
    </row>
    <row r="666" spans="1:6">
      <c r="A666">
        <v>10662</v>
      </c>
      <c r="B666" t="s">
        <v>19</v>
      </c>
      <c r="C666" t="s">
        <v>20</v>
      </c>
      <c r="D666">
        <v>662</v>
      </c>
      <c r="E666" t="str">
        <f>VLOOKUP(A666,Sheet2!$A$5:$H$9004,8,FALSE)</f>
        <v>{"ItemId":50009,"Num":664}</v>
      </c>
      <c r="F666" t="str">
        <f>"["&amp;VLOOKUP(A666,Sheet3!$A$4:$G$9003,7,FALSE)&amp;","&amp;VLOOKUP(A666,Sheet4!$A$5:$G$9004,7,FALSE)&amp;"]"</f>
        <v>[{"AttrType":"Power","Value":29169},{"AttrType":"Time","Value":4}]</v>
      </c>
    </row>
    <row r="667" spans="1:6">
      <c r="A667">
        <v>10663</v>
      </c>
      <c r="B667" t="s">
        <v>19</v>
      </c>
      <c r="C667" t="s">
        <v>20</v>
      </c>
      <c r="D667">
        <v>663</v>
      </c>
      <c r="E667" t="str">
        <f>VLOOKUP(A667,Sheet2!$A$5:$H$9004,8,FALSE)</f>
        <v>{"ItemId":50009,"Num":665}</v>
      </c>
      <c r="F667" t="str">
        <f>"["&amp;VLOOKUP(A667,Sheet3!$A$4:$G$9003,7,FALSE)&amp;","&amp;VLOOKUP(A667,Sheet4!$A$5:$G$9004,7,FALSE)&amp;"]"</f>
        <v>[{"AttrType":"Power","Value":29246},{"AttrType":"Time","Value":4}]</v>
      </c>
    </row>
    <row r="668" spans="1:6">
      <c r="A668">
        <v>10664</v>
      </c>
      <c r="B668" t="s">
        <v>19</v>
      </c>
      <c r="C668" t="s">
        <v>20</v>
      </c>
      <c r="D668">
        <v>664</v>
      </c>
      <c r="E668" t="str">
        <f>VLOOKUP(A668,Sheet2!$A$5:$H$9004,8,FALSE)</f>
        <v>{"ItemId":50009,"Num":666}</v>
      </c>
      <c r="F668" t="str">
        <f>"["&amp;VLOOKUP(A668,Sheet3!$A$4:$G$9003,7,FALSE)&amp;","&amp;VLOOKUP(A668,Sheet4!$A$5:$G$9004,7,FALSE)&amp;"]"</f>
        <v>[{"AttrType":"Power","Value":29323},{"AttrType":"Time","Value":4}]</v>
      </c>
    </row>
    <row r="669" spans="1:6">
      <c r="A669">
        <v>10665</v>
      </c>
      <c r="B669" t="s">
        <v>19</v>
      </c>
      <c r="C669" t="s">
        <v>20</v>
      </c>
      <c r="D669">
        <v>665</v>
      </c>
      <c r="E669" t="str">
        <f>VLOOKUP(A669,Sheet2!$A$5:$H$9004,8,FALSE)</f>
        <v>{"ItemId":50009,"Num":667}</v>
      </c>
      <c r="F669" t="str">
        <f>"["&amp;VLOOKUP(A669,Sheet3!$A$4:$G$9003,7,FALSE)&amp;","&amp;VLOOKUP(A669,Sheet4!$A$5:$G$9004,7,FALSE)&amp;"]"</f>
        <v>[{"AttrType":"Power","Value":29400},{"AttrType":"Time","Value":4}]</v>
      </c>
    </row>
    <row r="670" spans="1:6">
      <c r="A670">
        <v>10666</v>
      </c>
      <c r="B670" t="s">
        <v>19</v>
      </c>
      <c r="C670" t="s">
        <v>20</v>
      </c>
      <c r="D670">
        <v>666</v>
      </c>
      <c r="E670" t="str">
        <f>VLOOKUP(A670,Sheet2!$A$5:$H$9004,8,FALSE)</f>
        <v>{"ItemId":50009,"Num":668}</v>
      </c>
      <c r="F670" t="str">
        <f>"["&amp;VLOOKUP(A670,Sheet3!$A$4:$G$9003,7,FALSE)&amp;","&amp;VLOOKUP(A670,Sheet4!$A$5:$G$9004,7,FALSE)&amp;"]"</f>
        <v>[{"AttrType":"Power","Value":29477},{"AttrType":"Time","Value":4}]</v>
      </c>
    </row>
    <row r="671" spans="1:6">
      <c r="A671">
        <v>10667</v>
      </c>
      <c r="B671" t="s">
        <v>19</v>
      </c>
      <c r="C671" t="s">
        <v>20</v>
      </c>
      <c r="D671">
        <v>667</v>
      </c>
      <c r="E671" t="str">
        <f>VLOOKUP(A671,Sheet2!$A$5:$H$9004,8,FALSE)</f>
        <v>{"ItemId":50009,"Num":669}</v>
      </c>
      <c r="F671" t="str">
        <f>"["&amp;VLOOKUP(A671,Sheet3!$A$4:$G$9003,7,FALSE)&amp;","&amp;VLOOKUP(A671,Sheet4!$A$5:$G$9004,7,FALSE)&amp;"]"</f>
        <v>[{"AttrType":"Power","Value":29554},{"AttrType":"Time","Value":4}]</v>
      </c>
    </row>
    <row r="672" spans="1:6">
      <c r="A672">
        <v>10668</v>
      </c>
      <c r="B672" t="s">
        <v>19</v>
      </c>
      <c r="C672" t="s">
        <v>20</v>
      </c>
      <c r="D672">
        <v>668</v>
      </c>
      <c r="E672" t="str">
        <f>VLOOKUP(A672,Sheet2!$A$5:$H$9004,8,FALSE)</f>
        <v>{"ItemId":50009,"Num":670}</v>
      </c>
      <c r="F672" t="str">
        <f>"["&amp;VLOOKUP(A672,Sheet3!$A$4:$G$9003,7,FALSE)&amp;","&amp;VLOOKUP(A672,Sheet4!$A$5:$G$9004,7,FALSE)&amp;"]"</f>
        <v>[{"AttrType":"Power","Value":29631},{"AttrType":"Time","Value":4}]</v>
      </c>
    </row>
    <row r="673" spans="1:6">
      <c r="A673">
        <v>10669</v>
      </c>
      <c r="B673" t="s">
        <v>19</v>
      </c>
      <c r="C673" t="s">
        <v>20</v>
      </c>
      <c r="D673">
        <v>669</v>
      </c>
      <c r="E673" t="str">
        <f>VLOOKUP(A673,Sheet2!$A$5:$H$9004,8,FALSE)</f>
        <v>{"ItemId":50009,"Num":671}</v>
      </c>
      <c r="F673" t="str">
        <f>"["&amp;VLOOKUP(A673,Sheet3!$A$4:$G$9003,7,FALSE)&amp;","&amp;VLOOKUP(A673,Sheet4!$A$5:$G$9004,7,FALSE)&amp;"]"</f>
        <v>[{"AttrType":"Power","Value":29708},{"AttrType":"Time","Value":4}]</v>
      </c>
    </row>
    <row r="674" spans="1:6">
      <c r="A674">
        <v>10670</v>
      </c>
      <c r="B674" t="s">
        <v>19</v>
      </c>
      <c r="C674" t="s">
        <v>20</v>
      </c>
      <c r="D674">
        <v>670</v>
      </c>
      <c r="E674" t="str">
        <f>VLOOKUP(A674,Sheet2!$A$5:$H$9004,8,FALSE)</f>
        <v>{"ItemId":50009,"Num":672}</v>
      </c>
      <c r="F674" t="str">
        <f>"["&amp;VLOOKUP(A674,Sheet3!$A$4:$G$9003,7,FALSE)&amp;","&amp;VLOOKUP(A674,Sheet4!$A$5:$G$9004,7,FALSE)&amp;"]"</f>
        <v>[{"AttrType":"Power","Value":29785},{"AttrType":"Time","Value":4}]</v>
      </c>
    </row>
    <row r="675" spans="1:6">
      <c r="A675">
        <v>10671</v>
      </c>
      <c r="B675" t="s">
        <v>19</v>
      </c>
      <c r="C675" t="s">
        <v>20</v>
      </c>
      <c r="D675">
        <v>671</v>
      </c>
      <c r="E675" t="str">
        <f>VLOOKUP(A675,Sheet2!$A$5:$H$9004,8,FALSE)</f>
        <v>{"ItemId":50009,"Num":673}</v>
      </c>
      <c r="F675" t="str">
        <f>"["&amp;VLOOKUP(A675,Sheet3!$A$4:$G$9003,7,FALSE)&amp;","&amp;VLOOKUP(A675,Sheet4!$A$5:$G$9004,7,FALSE)&amp;"]"</f>
        <v>[{"AttrType":"Power","Value":29863},{"AttrType":"Time","Value":4}]</v>
      </c>
    </row>
    <row r="676" spans="1:6">
      <c r="A676">
        <v>10672</v>
      </c>
      <c r="B676" t="s">
        <v>19</v>
      </c>
      <c r="C676" t="s">
        <v>20</v>
      </c>
      <c r="D676">
        <v>672</v>
      </c>
      <c r="E676" t="str">
        <f>VLOOKUP(A676,Sheet2!$A$5:$H$9004,8,FALSE)</f>
        <v>{"ItemId":50009,"Num":674}</v>
      </c>
      <c r="F676" t="str">
        <f>"["&amp;VLOOKUP(A676,Sheet3!$A$4:$G$9003,7,FALSE)&amp;","&amp;VLOOKUP(A676,Sheet4!$A$5:$G$9004,7,FALSE)&amp;"]"</f>
        <v>[{"AttrType":"Power","Value":29941},{"AttrType":"Time","Value":4}]</v>
      </c>
    </row>
    <row r="677" spans="1:6">
      <c r="A677">
        <v>10673</v>
      </c>
      <c r="B677" t="s">
        <v>19</v>
      </c>
      <c r="C677" t="s">
        <v>20</v>
      </c>
      <c r="D677">
        <v>673</v>
      </c>
      <c r="E677" t="str">
        <f>VLOOKUP(A677,Sheet2!$A$5:$H$9004,8,FALSE)</f>
        <v>{"ItemId":50009,"Num":675}</v>
      </c>
      <c r="F677" t="str">
        <f>"["&amp;VLOOKUP(A677,Sheet3!$A$4:$G$9003,7,FALSE)&amp;","&amp;VLOOKUP(A677,Sheet4!$A$5:$G$9004,7,FALSE)&amp;"]"</f>
        <v>[{"AttrType":"Power","Value":30019},{"AttrType":"Time","Value":4}]</v>
      </c>
    </row>
    <row r="678" spans="1:6">
      <c r="A678">
        <v>10674</v>
      </c>
      <c r="B678" t="s">
        <v>19</v>
      </c>
      <c r="C678" t="s">
        <v>20</v>
      </c>
      <c r="D678">
        <v>674</v>
      </c>
      <c r="E678" t="str">
        <f>VLOOKUP(A678,Sheet2!$A$5:$H$9004,8,FALSE)</f>
        <v>{"ItemId":50009,"Num":676}</v>
      </c>
      <c r="F678" t="str">
        <f>"["&amp;VLOOKUP(A678,Sheet3!$A$4:$G$9003,7,FALSE)&amp;","&amp;VLOOKUP(A678,Sheet4!$A$5:$G$9004,7,FALSE)&amp;"]"</f>
        <v>[{"AttrType":"Power","Value":30097},{"AttrType":"Time","Value":4}]</v>
      </c>
    </row>
    <row r="679" spans="1:6">
      <c r="A679">
        <v>10675</v>
      </c>
      <c r="B679" t="s">
        <v>19</v>
      </c>
      <c r="C679" t="s">
        <v>20</v>
      </c>
      <c r="D679">
        <v>675</v>
      </c>
      <c r="E679" t="str">
        <f>VLOOKUP(A679,Sheet2!$A$5:$H$9004,8,FALSE)</f>
        <v>{"ItemId":50009,"Num":677}</v>
      </c>
      <c r="F679" t="str">
        <f>"["&amp;VLOOKUP(A679,Sheet3!$A$4:$G$9003,7,FALSE)&amp;","&amp;VLOOKUP(A679,Sheet4!$A$5:$G$9004,7,FALSE)&amp;"]"</f>
        <v>[{"AttrType":"Power","Value":30175},{"AttrType":"Time","Value":4}]</v>
      </c>
    </row>
    <row r="680" spans="1:6">
      <c r="A680">
        <v>10676</v>
      </c>
      <c r="B680" t="s">
        <v>19</v>
      </c>
      <c r="C680" t="s">
        <v>20</v>
      </c>
      <c r="D680">
        <v>676</v>
      </c>
      <c r="E680" t="str">
        <f>VLOOKUP(A680,Sheet2!$A$5:$H$9004,8,FALSE)</f>
        <v>{"ItemId":50009,"Num":678}</v>
      </c>
      <c r="F680" t="str">
        <f>"["&amp;VLOOKUP(A680,Sheet3!$A$4:$G$9003,7,FALSE)&amp;","&amp;VLOOKUP(A680,Sheet4!$A$5:$G$9004,7,FALSE)&amp;"]"</f>
        <v>[{"AttrType":"Power","Value":30253},{"AttrType":"Time","Value":4}]</v>
      </c>
    </row>
    <row r="681" spans="1:6">
      <c r="A681">
        <v>10677</v>
      </c>
      <c r="B681" t="s">
        <v>19</v>
      </c>
      <c r="C681" t="s">
        <v>20</v>
      </c>
      <c r="D681">
        <v>677</v>
      </c>
      <c r="E681" t="str">
        <f>VLOOKUP(A681,Sheet2!$A$5:$H$9004,8,FALSE)</f>
        <v>{"ItemId":50009,"Num":679}</v>
      </c>
      <c r="F681" t="str">
        <f>"["&amp;VLOOKUP(A681,Sheet3!$A$4:$G$9003,7,FALSE)&amp;","&amp;VLOOKUP(A681,Sheet4!$A$5:$G$9004,7,FALSE)&amp;"]"</f>
        <v>[{"AttrType":"Power","Value":30331},{"AttrType":"Time","Value":4}]</v>
      </c>
    </row>
    <row r="682" spans="1:6">
      <c r="A682">
        <v>10678</v>
      </c>
      <c r="B682" t="s">
        <v>19</v>
      </c>
      <c r="C682" t="s">
        <v>20</v>
      </c>
      <c r="D682">
        <v>678</v>
      </c>
      <c r="E682" t="str">
        <f>VLOOKUP(A682,Sheet2!$A$5:$H$9004,8,FALSE)</f>
        <v>{"ItemId":50009,"Num":680}</v>
      </c>
      <c r="F682" t="str">
        <f>"["&amp;VLOOKUP(A682,Sheet3!$A$4:$G$9003,7,FALSE)&amp;","&amp;VLOOKUP(A682,Sheet4!$A$5:$G$9004,7,FALSE)&amp;"]"</f>
        <v>[{"AttrType":"Power","Value":30409},{"AttrType":"Time","Value":4}]</v>
      </c>
    </row>
    <row r="683" spans="1:6">
      <c r="A683">
        <v>10679</v>
      </c>
      <c r="B683" t="s">
        <v>19</v>
      </c>
      <c r="C683" t="s">
        <v>20</v>
      </c>
      <c r="D683">
        <v>679</v>
      </c>
      <c r="E683" t="str">
        <f>VLOOKUP(A683,Sheet2!$A$5:$H$9004,8,FALSE)</f>
        <v>{"ItemId":50009,"Num":681}</v>
      </c>
      <c r="F683" t="str">
        <f>"["&amp;VLOOKUP(A683,Sheet3!$A$4:$G$9003,7,FALSE)&amp;","&amp;VLOOKUP(A683,Sheet4!$A$5:$G$9004,7,FALSE)&amp;"]"</f>
        <v>[{"AttrType":"Power","Value":30487},{"AttrType":"Time","Value":4}]</v>
      </c>
    </row>
    <row r="684" spans="1:6">
      <c r="A684">
        <v>10680</v>
      </c>
      <c r="B684" t="s">
        <v>19</v>
      </c>
      <c r="C684" t="s">
        <v>20</v>
      </c>
      <c r="D684">
        <v>680</v>
      </c>
      <c r="E684" t="str">
        <f>VLOOKUP(A684,Sheet2!$A$5:$H$9004,8,FALSE)</f>
        <v>{"ItemId":50009,"Num":682}</v>
      </c>
      <c r="F684" t="str">
        <f>"["&amp;VLOOKUP(A684,Sheet3!$A$4:$G$9003,7,FALSE)&amp;","&amp;VLOOKUP(A684,Sheet4!$A$5:$G$9004,7,FALSE)&amp;"]"</f>
        <v>[{"AttrType":"Power","Value":30565},{"AttrType":"Time","Value":4}]</v>
      </c>
    </row>
    <row r="685" spans="1:6">
      <c r="A685">
        <v>10681</v>
      </c>
      <c r="B685" t="s">
        <v>19</v>
      </c>
      <c r="C685" t="s">
        <v>20</v>
      </c>
      <c r="D685">
        <v>681</v>
      </c>
      <c r="E685" t="str">
        <f>VLOOKUP(A685,Sheet2!$A$5:$H$9004,8,FALSE)</f>
        <v>{"ItemId":50009,"Num":683}</v>
      </c>
      <c r="F685" t="str">
        <f>"["&amp;VLOOKUP(A685,Sheet3!$A$4:$G$9003,7,FALSE)&amp;","&amp;VLOOKUP(A685,Sheet4!$A$5:$G$9004,7,FALSE)&amp;"]"</f>
        <v>[{"AttrType":"Power","Value":30644},{"AttrType":"Time","Value":4}]</v>
      </c>
    </row>
    <row r="686" spans="1:6">
      <c r="A686">
        <v>10682</v>
      </c>
      <c r="B686" t="s">
        <v>19</v>
      </c>
      <c r="C686" t="s">
        <v>20</v>
      </c>
      <c r="D686">
        <v>682</v>
      </c>
      <c r="E686" t="str">
        <f>VLOOKUP(A686,Sheet2!$A$5:$H$9004,8,FALSE)</f>
        <v>{"ItemId":50009,"Num":684}</v>
      </c>
      <c r="F686" t="str">
        <f>"["&amp;VLOOKUP(A686,Sheet3!$A$4:$G$9003,7,FALSE)&amp;","&amp;VLOOKUP(A686,Sheet4!$A$5:$G$9004,7,FALSE)&amp;"]"</f>
        <v>[{"AttrType":"Power","Value":30723},{"AttrType":"Time","Value":4}]</v>
      </c>
    </row>
    <row r="687" spans="1:6">
      <c r="A687">
        <v>10683</v>
      </c>
      <c r="B687" t="s">
        <v>19</v>
      </c>
      <c r="C687" t="s">
        <v>20</v>
      </c>
      <c r="D687">
        <v>683</v>
      </c>
      <c r="E687" t="str">
        <f>VLOOKUP(A687,Sheet2!$A$5:$H$9004,8,FALSE)</f>
        <v>{"ItemId":50009,"Num":685}</v>
      </c>
      <c r="F687" t="str">
        <f>"["&amp;VLOOKUP(A687,Sheet3!$A$4:$G$9003,7,FALSE)&amp;","&amp;VLOOKUP(A687,Sheet4!$A$5:$G$9004,7,FALSE)&amp;"]"</f>
        <v>[{"AttrType":"Power","Value":30802},{"AttrType":"Time","Value":4}]</v>
      </c>
    </row>
    <row r="688" spans="1:6">
      <c r="A688">
        <v>10684</v>
      </c>
      <c r="B688" t="s">
        <v>19</v>
      </c>
      <c r="C688" t="s">
        <v>20</v>
      </c>
      <c r="D688">
        <v>684</v>
      </c>
      <c r="E688" t="str">
        <f>VLOOKUP(A688,Sheet2!$A$5:$H$9004,8,FALSE)</f>
        <v>{"ItemId":50009,"Num":686}</v>
      </c>
      <c r="F688" t="str">
        <f>"["&amp;VLOOKUP(A688,Sheet3!$A$4:$G$9003,7,FALSE)&amp;","&amp;VLOOKUP(A688,Sheet4!$A$5:$G$9004,7,FALSE)&amp;"]"</f>
        <v>[{"AttrType":"Power","Value":30881},{"AttrType":"Time","Value":4}]</v>
      </c>
    </row>
    <row r="689" spans="1:6">
      <c r="A689">
        <v>10685</v>
      </c>
      <c r="B689" t="s">
        <v>19</v>
      </c>
      <c r="C689" t="s">
        <v>20</v>
      </c>
      <c r="D689">
        <v>685</v>
      </c>
      <c r="E689" t="str">
        <f>VLOOKUP(A689,Sheet2!$A$5:$H$9004,8,FALSE)</f>
        <v>{"ItemId":50009,"Num":687}</v>
      </c>
      <c r="F689" t="str">
        <f>"["&amp;VLOOKUP(A689,Sheet3!$A$4:$G$9003,7,FALSE)&amp;","&amp;VLOOKUP(A689,Sheet4!$A$5:$G$9004,7,FALSE)&amp;"]"</f>
        <v>[{"AttrType":"Power","Value":30960},{"AttrType":"Time","Value":4}]</v>
      </c>
    </row>
    <row r="690" spans="1:6">
      <c r="A690">
        <v>10686</v>
      </c>
      <c r="B690" t="s">
        <v>19</v>
      </c>
      <c r="C690" t="s">
        <v>20</v>
      </c>
      <c r="D690">
        <v>686</v>
      </c>
      <c r="E690" t="str">
        <f>VLOOKUP(A690,Sheet2!$A$5:$H$9004,8,FALSE)</f>
        <v>{"ItemId":50009,"Num":688}</v>
      </c>
      <c r="F690" t="str">
        <f>"["&amp;VLOOKUP(A690,Sheet3!$A$4:$G$9003,7,FALSE)&amp;","&amp;VLOOKUP(A690,Sheet4!$A$5:$G$9004,7,FALSE)&amp;"]"</f>
        <v>[{"AttrType":"Power","Value":31039},{"AttrType":"Time","Value":4}]</v>
      </c>
    </row>
    <row r="691" spans="1:6">
      <c r="A691">
        <v>10687</v>
      </c>
      <c r="B691" t="s">
        <v>19</v>
      </c>
      <c r="C691" t="s">
        <v>20</v>
      </c>
      <c r="D691">
        <v>687</v>
      </c>
      <c r="E691" t="str">
        <f>VLOOKUP(A691,Sheet2!$A$5:$H$9004,8,FALSE)</f>
        <v>{"ItemId":50009,"Num":689}</v>
      </c>
      <c r="F691" t="str">
        <f>"["&amp;VLOOKUP(A691,Sheet3!$A$4:$G$9003,7,FALSE)&amp;","&amp;VLOOKUP(A691,Sheet4!$A$5:$G$9004,7,FALSE)&amp;"]"</f>
        <v>[{"AttrType":"Power","Value":31118},{"AttrType":"Time","Value":4}]</v>
      </c>
    </row>
    <row r="692" spans="1:6">
      <c r="A692">
        <v>10688</v>
      </c>
      <c r="B692" t="s">
        <v>19</v>
      </c>
      <c r="C692" t="s">
        <v>20</v>
      </c>
      <c r="D692">
        <v>688</v>
      </c>
      <c r="E692" t="str">
        <f>VLOOKUP(A692,Sheet2!$A$5:$H$9004,8,FALSE)</f>
        <v>{"ItemId":50009,"Num":690}</v>
      </c>
      <c r="F692" t="str">
        <f>"["&amp;VLOOKUP(A692,Sheet3!$A$4:$G$9003,7,FALSE)&amp;","&amp;VLOOKUP(A692,Sheet4!$A$5:$G$9004,7,FALSE)&amp;"]"</f>
        <v>[{"AttrType":"Power","Value":31197},{"AttrType":"Time","Value":4}]</v>
      </c>
    </row>
    <row r="693" spans="1:6">
      <c r="A693">
        <v>10689</v>
      </c>
      <c r="B693" t="s">
        <v>19</v>
      </c>
      <c r="C693" t="s">
        <v>20</v>
      </c>
      <c r="D693">
        <v>689</v>
      </c>
      <c r="E693" t="str">
        <f>VLOOKUP(A693,Sheet2!$A$5:$H$9004,8,FALSE)</f>
        <v>{"ItemId":50009,"Num":691}</v>
      </c>
      <c r="F693" t="str">
        <f>"["&amp;VLOOKUP(A693,Sheet3!$A$4:$G$9003,7,FALSE)&amp;","&amp;VLOOKUP(A693,Sheet4!$A$5:$G$9004,7,FALSE)&amp;"]"</f>
        <v>[{"AttrType":"Power","Value":31276},{"AttrType":"Time","Value":4}]</v>
      </c>
    </row>
    <row r="694" spans="1:6">
      <c r="A694">
        <v>10690</v>
      </c>
      <c r="B694" t="s">
        <v>19</v>
      </c>
      <c r="C694" t="s">
        <v>20</v>
      </c>
      <c r="D694">
        <v>690</v>
      </c>
      <c r="E694" t="str">
        <f>VLOOKUP(A694,Sheet2!$A$5:$H$9004,8,FALSE)</f>
        <v>{"ItemId":50009,"Num":692}</v>
      </c>
      <c r="F694" t="str">
        <f>"["&amp;VLOOKUP(A694,Sheet3!$A$4:$G$9003,7,FALSE)&amp;","&amp;VLOOKUP(A694,Sheet4!$A$5:$G$9004,7,FALSE)&amp;"]"</f>
        <v>[{"AttrType":"Power","Value":31355},{"AttrType":"Time","Value":4}]</v>
      </c>
    </row>
    <row r="695" spans="1:6">
      <c r="A695">
        <v>10691</v>
      </c>
      <c r="B695" t="s">
        <v>19</v>
      </c>
      <c r="C695" t="s">
        <v>20</v>
      </c>
      <c r="D695">
        <v>691</v>
      </c>
      <c r="E695" t="str">
        <f>VLOOKUP(A695,Sheet2!$A$5:$H$9004,8,FALSE)</f>
        <v>{"ItemId":50009,"Num":693}</v>
      </c>
      <c r="F695" t="str">
        <f>"["&amp;VLOOKUP(A695,Sheet3!$A$4:$G$9003,7,FALSE)&amp;","&amp;VLOOKUP(A695,Sheet4!$A$5:$G$9004,7,FALSE)&amp;"]"</f>
        <v>[{"AttrType":"Power","Value":31435},{"AttrType":"Time","Value":4}]</v>
      </c>
    </row>
    <row r="696" spans="1:6">
      <c r="A696">
        <v>10692</v>
      </c>
      <c r="B696" t="s">
        <v>19</v>
      </c>
      <c r="C696" t="s">
        <v>20</v>
      </c>
      <c r="D696">
        <v>692</v>
      </c>
      <c r="E696" t="str">
        <f>VLOOKUP(A696,Sheet2!$A$5:$H$9004,8,FALSE)</f>
        <v>{"ItemId":50009,"Num":694}</v>
      </c>
      <c r="F696" t="str">
        <f>"["&amp;VLOOKUP(A696,Sheet3!$A$4:$G$9003,7,FALSE)&amp;","&amp;VLOOKUP(A696,Sheet4!$A$5:$G$9004,7,FALSE)&amp;"]"</f>
        <v>[{"AttrType":"Power","Value":31515},{"AttrType":"Time","Value":4}]</v>
      </c>
    </row>
    <row r="697" spans="1:6">
      <c r="A697">
        <v>10693</v>
      </c>
      <c r="B697" t="s">
        <v>19</v>
      </c>
      <c r="C697" t="s">
        <v>20</v>
      </c>
      <c r="D697">
        <v>693</v>
      </c>
      <c r="E697" t="str">
        <f>VLOOKUP(A697,Sheet2!$A$5:$H$9004,8,FALSE)</f>
        <v>{"ItemId":50009,"Num":695}</v>
      </c>
      <c r="F697" t="str">
        <f>"["&amp;VLOOKUP(A697,Sheet3!$A$4:$G$9003,7,FALSE)&amp;","&amp;VLOOKUP(A697,Sheet4!$A$5:$G$9004,7,FALSE)&amp;"]"</f>
        <v>[{"AttrType":"Power","Value":31595},{"AttrType":"Time","Value":4}]</v>
      </c>
    </row>
    <row r="698" spans="1:6">
      <c r="A698">
        <v>10694</v>
      </c>
      <c r="B698" t="s">
        <v>19</v>
      </c>
      <c r="C698" t="s">
        <v>20</v>
      </c>
      <c r="D698">
        <v>694</v>
      </c>
      <c r="E698" t="str">
        <f>VLOOKUP(A698,Sheet2!$A$5:$H$9004,8,FALSE)</f>
        <v>{"ItemId":50009,"Num":696}</v>
      </c>
      <c r="F698" t="str">
        <f>"["&amp;VLOOKUP(A698,Sheet3!$A$4:$G$9003,7,FALSE)&amp;","&amp;VLOOKUP(A698,Sheet4!$A$5:$G$9004,7,FALSE)&amp;"]"</f>
        <v>[{"AttrType":"Power","Value":31675},{"AttrType":"Time","Value":4}]</v>
      </c>
    </row>
    <row r="699" spans="1:6">
      <c r="A699">
        <v>10695</v>
      </c>
      <c r="B699" t="s">
        <v>19</v>
      </c>
      <c r="C699" t="s">
        <v>20</v>
      </c>
      <c r="D699">
        <v>695</v>
      </c>
      <c r="E699" t="str">
        <f>VLOOKUP(A699,Sheet2!$A$5:$H$9004,8,FALSE)</f>
        <v>{"ItemId":50009,"Num":697}</v>
      </c>
      <c r="F699" t="str">
        <f>"["&amp;VLOOKUP(A699,Sheet3!$A$4:$G$9003,7,FALSE)&amp;","&amp;VLOOKUP(A699,Sheet4!$A$5:$G$9004,7,FALSE)&amp;"]"</f>
        <v>[{"AttrType":"Power","Value":31755},{"AttrType":"Time","Value":4}]</v>
      </c>
    </row>
    <row r="700" spans="1:6">
      <c r="A700">
        <v>10696</v>
      </c>
      <c r="B700" t="s">
        <v>19</v>
      </c>
      <c r="C700" t="s">
        <v>20</v>
      </c>
      <c r="D700">
        <v>696</v>
      </c>
      <c r="E700" t="str">
        <f>VLOOKUP(A700,Sheet2!$A$5:$H$9004,8,FALSE)</f>
        <v>{"ItemId":50009,"Num":698}</v>
      </c>
      <c r="F700" t="str">
        <f>"["&amp;VLOOKUP(A700,Sheet3!$A$4:$G$9003,7,FALSE)&amp;","&amp;VLOOKUP(A700,Sheet4!$A$5:$G$9004,7,FALSE)&amp;"]"</f>
        <v>[{"AttrType":"Power","Value":31835},{"AttrType":"Time","Value":4}]</v>
      </c>
    </row>
    <row r="701" spans="1:6">
      <c r="A701">
        <v>10697</v>
      </c>
      <c r="B701" t="s">
        <v>19</v>
      </c>
      <c r="C701" t="s">
        <v>20</v>
      </c>
      <c r="D701">
        <v>697</v>
      </c>
      <c r="E701" t="str">
        <f>VLOOKUP(A701,Sheet2!$A$5:$H$9004,8,FALSE)</f>
        <v>{"ItemId":50009,"Num":699}</v>
      </c>
      <c r="F701" t="str">
        <f>"["&amp;VLOOKUP(A701,Sheet3!$A$4:$G$9003,7,FALSE)&amp;","&amp;VLOOKUP(A701,Sheet4!$A$5:$G$9004,7,FALSE)&amp;"]"</f>
        <v>[{"AttrType":"Power","Value":31915},{"AttrType":"Time","Value":4}]</v>
      </c>
    </row>
    <row r="702" spans="1:6">
      <c r="A702">
        <v>10698</v>
      </c>
      <c r="B702" t="s">
        <v>19</v>
      </c>
      <c r="C702" t="s">
        <v>20</v>
      </c>
      <c r="D702">
        <v>698</v>
      </c>
      <c r="E702" t="str">
        <f>VLOOKUP(A702,Sheet2!$A$5:$H$9004,8,FALSE)</f>
        <v>{"ItemId":50009,"Num":700}</v>
      </c>
      <c r="F702" t="str">
        <f>"["&amp;VLOOKUP(A702,Sheet3!$A$4:$G$9003,7,FALSE)&amp;","&amp;VLOOKUP(A702,Sheet4!$A$5:$G$9004,7,FALSE)&amp;"]"</f>
        <v>[{"AttrType":"Power","Value":31995},{"AttrType":"Time","Value":4}]</v>
      </c>
    </row>
    <row r="703" spans="1:6">
      <c r="A703">
        <v>10699</v>
      </c>
      <c r="B703" t="s">
        <v>19</v>
      </c>
      <c r="C703" t="s">
        <v>20</v>
      </c>
      <c r="D703">
        <v>699</v>
      </c>
      <c r="E703" t="str">
        <f>VLOOKUP(A703,Sheet2!$A$5:$H$9004,8,FALSE)</f>
        <v>{"ItemId":50009,"Num":701}</v>
      </c>
      <c r="F703" t="str">
        <f>"["&amp;VLOOKUP(A703,Sheet3!$A$4:$G$9003,7,FALSE)&amp;","&amp;VLOOKUP(A703,Sheet4!$A$5:$G$9004,7,FALSE)&amp;"]"</f>
        <v>[{"AttrType":"Power","Value":32075},{"AttrType":"Time","Value":4}]</v>
      </c>
    </row>
    <row r="704" spans="1:6">
      <c r="A704">
        <v>10700</v>
      </c>
      <c r="B704" t="s">
        <v>19</v>
      </c>
      <c r="C704" t="s">
        <v>20</v>
      </c>
      <c r="D704">
        <v>700</v>
      </c>
      <c r="E704" t="str">
        <f>VLOOKUP(A704,Sheet2!$A$5:$H$9004,8,FALSE)</f>
        <v>{"ItemId":50009,"Num":702}</v>
      </c>
      <c r="F704" t="str">
        <f>"["&amp;VLOOKUP(A704,Sheet3!$A$4:$G$9003,7,FALSE)&amp;","&amp;VLOOKUP(A704,Sheet4!$A$5:$G$9004,7,FALSE)&amp;"]"</f>
        <v>[{"AttrType":"Power","Value":32155},{"AttrType":"Time","Value":4}]</v>
      </c>
    </row>
    <row r="705" spans="1:6">
      <c r="A705">
        <v>10701</v>
      </c>
      <c r="B705" t="s">
        <v>19</v>
      </c>
      <c r="C705" t="s">
        <v>20</v>
      </c>
      <c r="D705">
        <v>701</v>
      </c>
      <c r="E705" t="str">
        <f>VLOOKUP(A705,Sheet2!$A$5:$H$9004,8,FALSE)</f>
        <v>{"ItemId":50009,"Num":703}</v>
      </c>
      <c r="F705" t="str">
        <f>"["&amp;VLOOKUP(A705,Sheet3!$A$4:$G$9003,7,FALSE)&amp;","&amp;VLOOKUP(A705,Sheet4!$A$5:$G$9004,7,FALSE)&amp;"]"</f>
        <v>[{"AttrType":"Power","Value":32236},{"AttrType":"Time","Value":4}]</v>
      </c>
    </row>
    <row r="706" spans="1:6">
      <c r="A706">
        <v>10702</v>
      </c>
      <c r="B706" t="s">
        <v>19</v>
      </c>
      <c r="C706" t="s">
        <v>20</v>
      </c>
      <c r="D706">
        <v>702</v>
      </c>
      <c r="E706" t="str">
        <f>VLOOKUP(A706,Sheet2!$A$5:$H$9004,8,FALSE)</f>
        <v>{"ItemId":50009,"Num":704}</v>
      </c>
      <c r="F706" t="str">
        <f>"["&amp;VLOOKUP(A706,Sheet3!$A$4:$G$9003,7,FALSE)&amp;","&amp;VLOOKUP(A706,Sheet4!$A$5:$G$9004,7,FALSE)&amp;"]"</f>
        <v>[{"AttrType":"Power","Value":32317},{"AttrType":"Time","Value":4}]</v>
      </c>
    </row>
    <row r="707" spans="1:6">
      <c r="A707">
        <v>10703</v>
      </c>
      <c r="B707" t="s">
        <v>19</v>
      </c>
      <c r="C707" t="s">
        <v>20</v>
      </c>
      <c r="D707">
        <v>703</v>
      </c>
      <c r="E707" t="str">
        <f>VLOOKUP(A707,Sheet2!$A$5:$H$9004,8,FALSE)</f>
        <v>{"ItemId":50009,"Num":705}</v>
      </c>
      <c r="F707" t="str">
        <f>"["&amp;VLOOKUP(A707,Sheet3!$A$4:$G$9003,7,FALSE)&amp;","&amp;VLOOKUP(A707,Sheet4!$A$5:$G$9004,7,FALSE)&amp;"]"</f>
        <v>[{"AttrType":"Power","Value":32398},{"AttrType":"Time","Value":4}]</v>
      </c>
    </row>
    <row r="708" spans="1:6">
      <c r="A708">
        <v>10704</v>
      </c>
      <c r="B708" t="s">
        <v>19</v>
      </c>
      <c r="C708" t="s">
        <v>20</v>
      </c>
      <c r="D708">
        <v>704</v>
      </c>
      <c r="E708" t="str">
        <f>VLOOKUP(A708,Sheet2!$A$5:$H$9004,8,FALSE)</f>
        <v>{"ItemId":50009,"Num":706}</v>
      </c>
      <c r="F708" t="str">
        <f>"["&amp;VLOOKUP(A708,Sheet3!$A$4:$G$9003,7,FALSE)&amp;","&amp;VLOOKUP(A708,Sheet4!$A$5:$G$9004,7,FALSE)&amp;"]"</f>
        <v>[{"AttrType":"Power","Value":32479},{"AttrType":"Time","Value":4}]</v>
      </c>
    </row>
    <row r="709" spans="1:6">
      <c r="A709">
        <v>10705</v>
      </c>
      <c r="B709" t="s">
        <v>19</v>
      </c>
      <c r="C709" t="s">
        <v>20</v>
      </c>
      <c r="D709">
        <v>705</v>
      </c>
      <c r="E709" t="str">
        <f>VLOOKUP(A709,Sheet2!$A$5:$H$9004,8,FALSE)</f>
        <v>{"ItemId":50009,"Num":707}</v>
      </c>
      <c r="F709" t="str">
        <f>"["&amp;VLOOKUP(A709,Sheet3!$A$4:$G$9003,7,FALSE)&amp;","&amp;VLOOKUP(A709,Sheet4!$A$5:$G$9004,7,FALSE)&amp;"]"</f>
        <v>[{"AttrType":"Power","Value":32560},{"AttrType":"Time","Value":4}]</v>
      </c>
    </row>
    <row r="710" spans="1:6">
      <c r="A710">
        <v>10706</v>
      </c>
      <c r="B710" t="s">
        <v>19</v>
      </c>
      <c r="C710" t="s">
        <v>20</v>
      </c>
      <c r="D710">
        <v>706</v>
      </c>
      <c r="E710" t="str">
        <f>VLOOKUP(A710,Sheet2!$A$5:$H$9004,8,FALSE)</f>
        <v>{"ItemId":50009,"Num":708}</v>
      </c>
      <c r="F710" t="str">
        <f>"["&amp;VLOOKUP(A710,Sheet3!$A$4:$G$9003,7,FALSE)&amp;","&amp;VLOOKUP(A710,Sheet4!$A$5:$G$9004,7,FALSE)&amp;"]"</f>
        <v>[{"AttrType":"Power","Value":32641},{"AttrType":"Time","Value":4}]</v>
      </c>
    </row>
    <row r="711" spans="1:6">
      <c r="A711">
        <v>10707</v>
      </c>
      <c r="B711" t="s">
        <v>19</v>
      </c>
      <c r="C711" t="s">
        <v>20</v>
      </c>
      <c r="D711">
        <v>707</v>
      </c>
      <c r="E711" t="str">
        <f>VLOOKUP(A711,Sheet2!$A$5:$H$9004,8,FALSE)</f>
        <v>{"ItemId":50009,"Num":709}</v>
      </c>
      <c r="F711" t="str">
        <f>"["&amp;VLOOKUP(A711,Sheet3!$A$4:$G$9003,7,FALSE)&amp;","&amp;VLOOKUP(A711,Sheet4!$A$5:$G$9004,7,FALSE)&amp;"]"</f>
        <v>[{"AttrType":"Power","Value":32722},{"AttrType":"Time","Value":4}]</v>
      </c>
    </row>
    <row r="712" spans="1:6">
      <c r="A712">
        <v>10708</v>
      </c>
      <c r="B712" t="s">
        <v>19</v>
      </c>
      <c r="C712" t="s">
        <v>20</v>
      </c>
      <c r="D712">
        <v>708</v>
      </c>
      <c r="E712" t="str">
        <f>VLOOKUP(A712,Sheet2!$A$5:$H$9004,8,FALSE)</f>
        <v>{"ItemId":50009,"Num":710}</v>
      </c>
      <c r="F712" t="str">
        <f>"["&amp;VLOOKUP(A712,Sheet3!$A$4:$G$9003,7,FALSE)&amp;","&amp;VLOOKUP(A712,Sheet4!$A$5:$G$9004,7,FALSE)&amp;"]"</f>
        <v>[{"AttrType":"Power","Value":32803},{"AttrType":"Time","Value":4}]</v>
      </c>
    </row>
    <row r="713" spans="1:6">
      <c r="A713">
        <v>10709</v>
      </c>
      <c r="B713" t="s">
        <v>19</v>
      </c>
      <c r="C713" t="s">
        <v>20</v>
      </c>
      <c r="D713">
        <v>709</v>
      </c>
      <c r="E713" t="str">
        <f>VLOOKUP(A713,Sheet2!$A$5:$H$9004,8,FALSE)</f>
        <v>{"ItemId":50009,"Num":711}</v>
      </c>
      <c r="F713" t="str">
        <f>"["&amp;VLOOKUP(A713,Sheet3!$A$4:$G$9003,7,FALSE)&amp;","&amp;VLOOKUP(A713,Sheet4!$A$5:$G$9004,7,FALSE)&amp;"]"</f>
        <v>[{"AttrType":"Power","Value":32884},{"AttrType":"Time","Value":4}]</v>
      </c>
    </row>
    <row r="714" spans="1:6">
      <c r="A714">
        <v>10710</v>
      </c>
      <c r="B714" t="s">
        <v>19</v>
      </c>
      <c r="C714" t="s">
        <v>20</v>
      </c>
      <c r="D714">
        <v>710</v>
      </c>
      <c r="E714" t="str">
        <f>VLOOKUP(A714,Sheet2!$A$5:$H$9004,8,FALSE)</f>
        <v>{"ItemId":50009,"Num":712}</v>
      </c>
      <c r="F714" t="str">
        <f>"["&amp;VLOOKUP(A714,Sheet3!$A$4:$G$9003,7,FALSE)&amp;","&amp;VLOOKUP(A714,Sheet4!$A$5:$G$9004,7,FALSE)&amp;"]"</f>
        <v>[{"AttrType":"Power","Value":32965},{"AttrType":"Time","Value":4}]</v>
      </c>
    </row>
    <row r="715" spans="1:6">
      <c r="A715">
        <v>10711</v>
      </c>
      <c r="B715" t="s">
        <v>19</v>
      </c>
      <c r="C715" t="s">
        <v>20</v>
      </c>
      <c r="D715">
        <v>711</v>
      </c>
      <c r="E715" t="str">
        <f>VLOOKUP(A715,Sheet2!$A$5:$H$9004,8,FALSE)</f>
        <v>{"ItemId":50009,"Num":713}</v>
      </c>
      <c r="F715" t="str">
        <f>"["&amp;VLOOKUP(A715,Sheet3!$A$4:$G$9003,7,FALSE)&amp;","&amp;VLOOKUP(A715,Sheet4!$A$5:$G$9004,7,FALSE)&amp;"]"</f>
        <v>[{"AttrType":"Power","Value":33047},{"AttrType":"Time","Value":4}]</v>
      </c>
    </row>
    <row r="716" spans="1:6">
      <c r="A716">
        <v>10712</v>
      </c>
      <c r="B716" t="s">
        <v>19</v>
      </c>
      <c r="C716" t="s">
        <v>20</v>
      </c>
      <c r="D716">
        <v>712</v>
      </c>
      <c r="E716" t="str">
        <f>VLOOKUP(A716,Sheet2!$A$5:$H$9004,8,FALSE)</f>
        <v>{"ItemId":50009,"Num":714}</v>
      </c>
      <c r="F716" t="str">
        <f>"["&amp;VLOOKUP(A716,Sheet3!$A$4:$G$9003,7,FALSE)&amp;","&amp;VLOOKUP(A716,Sheet4!$A$5:$G$9004,7,FALSE)&amp;"]"</f>
        <v>[{"AttrType":"Power","Value":33129},{"AttrType":"Time","Value":4}]</v>
      </c>
    </row>
    <row r="717" spans="1:6">
      <c r="A717">
        <v>10713</v>
      </c>
      <c r="B717" t="s">
        <v>19</v>
      </c>
      <c r="C717" t="s">
        <v>20</v>
      </c>
      <c r="D717">
        <v>713</v>
      </c>
      <c r="E717" t="str">
        <f>VLOOKUP(A717,Sheet2!$A$5:$H$9004,8,FALSE)</f>
        <v>{"ItemId":50009,"Num":715}</v>
      </c>
      <c r="F717" t="str">
        <f>"["&amp;VLOOKUP(A717,Sheet3!$A$4:$G$9003,7,FALSE)&amp;","&amp;VLOOKUP(A717,Sheet4!$A$5:$G$9004,7,FALSE)&amp;"]"</f>
        <v>[{"AttrType":"Power","Value":33211},{"AttrType":"Time","Value":4}]</v>
      </c>
    </row>
    <row r="718" spans="1:6">
      <c r="A718">
        <v>10714</v>
      </c>
      <c r="B718" t="s">
        <v>19</v>
      </c>
      <c r="C718" t="s">
        <v>20</v>
      </c>
      <c r="D718">
        <v>714</v>
      </c>
      <c r="E718" t="str">
        <f>VLOOKUP(A718,Sheet2!$A$5:$H$9004,8,FALSE)</f>
        <v>{"ItemId":50009,"Num":716}</v>
      </c>
      <c r="F718" t="str">
        <f>"["&amp;VLOOKUP(A718,Sheet3!$A$4:$G$9003,7,FALSE)&amp;","&amp;VLOOKUP(A718,Sheet4!$A$5:$G$9004,7,FALSE)&amp;"]"</f>
        <v>[{"AttrType":"Power","Value":33293},{"AttrType":"Time","Value":4}]</v>
      </c>
    </row>
    <row r="719" spans="1:6">
      <c r="A719">
        <v>10715</v>
      </c>
      <c r="B719" t="s">
        <v>19</v>
      </c>
      <c r="C719" t="s">
        <v>20</v>
      </c>
      <c r="D719">
        <v>715</v>
      </c>
      <c r="E719" t="str">
        <f>VLOOKUP(A719,Sheet2!$A$5:$H$9004,8,FALSE)</f>
        <v>{"ItemId":50009,"Num":717}</v>
      </c>
      <c r="F719" t="str">
        <f>"["&amp;VLOOKUP(A719,Sheet3!$A$4:$G$9003,7,FALSE)&amp;","&amp;VLOOKUP(A719,Sheet4!$A$5:$G$9004,7,FALSE)&amp;"]"</f>
        <v>[{"AttrType":"Power","Value":33375},{"AttrType":"Time","Value":4}]</v>
      </c>
    </row>
    <row r="720" spans="1:6">
      <c r="A720">
        <v>10716</v>
      </c>
      <c r="B720" t="s">
        <v>19</v>
      </c>
      <c r="C720" t="s">
        <v>20</v>
      </c>
      <c r="D720">
        <v>716</v>
      </c>
      <c r="E720" t="str">
        <f>VLOOKUP(A720,Sheet2!$A$5:$H$9004,8,FALSE)</f>
        <v>{"ItemId":50009,"Num":718}</v>
      </c>
      <c r="F720" t="str">
        <f>"["&amp;VLOOKUP(A720,Sheet3!$A$4:$G$9003,7,FALSE)&amp;","&amp;VLOOKUP(A720,Sheet4!$A$5:$G$9004,7,FALSE)&amp;"]"</f>
        <v>[{"AttrType":"Power","Value":33457},{"AttrType":"Time","Value":4}]</v>
      </c>
    </row>
    <row r="721" spans="1:6">
      <c r="A721">
        <v>10717</v>
      </c>
      <c r="B721" t="s">
        <v>19</v>
      </c>
      <c r="C721" t="s">
        <v>20</v>
      </c>
      <c r="D721">
        <v>717</v>
      </c>
      <c r="E721" t="str">
        <f>VLOOKUP(A721,Sheet2!$A$5:$H$9004,8,FALSE)</f>
        <v>{"ItemId":50009,"Num":719}</v>
      </c>
      <c r="F721" t="str">
        <f>"["&amp;VLOOKUP(A721,Sheet3!$A$4:$G$9003,7,FALSE)&amp;","&amp;VLOOKUP(A721,Sheet4!$A$5:$G$9004,7,FALSE)&amp;"]"</f>
        <v>[{"AttrType":"Power","Value":33539},{"AttrType":"Time","Value":4}]</v>
      </c>
    </row>
    <row r="722" spans="1:6">
      <c r="A722">
        <v>10718</v>
      </c>
      <c r="B722" t="s">
        <v>19</v>
      </c>
      <c r="C722" t="s">
        <v>20</v>
      </c>
      <c r="D722">
        <v>718</v>
      </c>
      <c r="E722" t="str">
        <f>VLOOKUP(A722,Sheet2!$A$5:$H$9004,8,FALSE)</f>
        <v>{"ItemId":50009,"Num":720}</v>
      </c>
      <c r="F722" t="str">
        <f>"["&amp;VLOOKUP(A722,Sheet3!$A$4:$G$9003,7,FALSE)&amp;","&amp;VLOOKUP(A722,Sheet4!$A$5:$G$9004,7,FALSE)&amp;"]"</f>
        <v>[{"AttrType":"Power","Value":33621},{"AttrType":"Time","Value":4}]</v>
      </c>
    </row>
    <row r="723" spans="1:6">
      <c r="A723">
        <v>10719</v>
      </c>
      <c r="B723" t="s">
        <v>19</v>
      </c>
      <c r="C723" t="s">
        <v>20</v>
      </c>
      <c r="D723">
        <v>719</v>
      </c>
      <c r="E723" t="str">
        <f>VLOOKUP(A723,Sheet2!$A$5:$H$9004,8,FALSE)</f>
        <v>{"ItemId":50009,"Num":721}</v>
      </c>
      <c r="F723" t="str">
        <f>"["&amp;VLOOKUP(A723,Sheet3!$A$4:$G$9003,7,FALSE)&amp;","&amp;VLOOKUP(A723,Sheet4!$A$5:$G$9004,7,FALSE)&amp;"]"</f>
        <v>[{"AttrType":"Power","Value":33703},{"AttrType":"Time","Value":4}]</v>
      </c>
    </row>
    <row r="724" spans="1:6">
      <c r="A724">
        <v>10720</v>
      </c>
      <c r="B724" t="s">
        <v>19</v>
      </c>
      <c r="C724" t="s">
        <v>20</v>
      </c>
      <c r="D724">
        <v>720</v>
      </c>
      <c r="E724" t="str">
        <f>VLOOKUP(A724,Sheet2!$A$5:$H$9004,8,FALSE)</f>
        <v>{"ItemId":50009,"Num":722}</v>
      </c>
      <c r="F724" t="str">
        <f>"["&amp;VLOOKUP(A724,Sheet3!$A$4:$G$9003,7,FALSE)&amp;","&amp;VLOOKUP(A724,Sheet4!$A$5:$G$9004,7,FALSE)&amp;"]"</f>
        <v>[{"AttrType":"Power","Value":33785},{"AttrType":"Time","Value":4}]</v>
      </c>
    </row>
    <row r="725" spans="1:6">
      <c r="A725">
        <v>10721</v>
      </c>
      <c r="B725" t="s">
        <v>19</v>
      </c>
      <c r="C725" t="s">
        <v>20</v>
      </c>
      <c r="D725">
        <v>721</v>
      </c>
      <c r="E725" t="str">
        <f>VLOOKUP(A725,Sheet2!$A$5:$H$9004,8,FALSE)</f>
        <v>{"ItemId":50009,"Num":723}</v>
      </c>
      <c r="F725" t="str">
        <f>"["&amp;VLOOKUP(A725,Sheet3!$A$4:$G$9003,7,FALSE)&amp;","&amp;VLOOKUP(A725,Sheet4!$A$5:$G$9004,7,FALSE)&amp;"]"</f>
        <v>[{"AttrType":"Power","Value":33868},{"AttrType":"Time","Value":4}]</v>
      </c>
    </row>
    <row r="726" spans="1:6">
      <c r="A726">
        <v>10722</v>
      </c>
      <c r="B726" t="s">
        <v>19</v>
      </c>
      <c r="C726" t="s">
        <v>20</v>
      </c>
      <c r="D726">
        <v>722</v>
      </c>
      <c r="E726" t="str">
        <f>VLOOKUP(A726,Sheet2!$A$5:$H$9004,8,FALSE)</f>
        <v>{"ItemId":50009,"Num":724}</v>
      </c>
      <c r="F726" t="str">
        <f>"["&amp;VLOOKUP(A726,Sheet3!$A$4:$G$9003,7,FALSE)&amp;","&amp;VLOOKUP(A726,Sheet4!$A$5:$G$9004,7,FALSE)&amp;"]"</f>
        <v>[{"AttrType":"Power","Value":33951},{"AttrType":"Time","Value":4}]</v>
      </c>
    </row>
    <row r="727" spans="1:6">
      <c r="A727">
        <v>10723</v>
      </c>
      <c r="B727" t="s">
        <v>19</v>
      </c>
      <c r="C727" t="s">
        <v>20</v>
      </c>
      <c r="D727">
        <v>723</v>
      </c>
      <c r="E727" t="str">
        <f>VLOOKUP(A727,Sheet2!$A$5:$H$9004,8,FALSE)</f>
        <v>{"ItemId":50009,"Num":725}</v>
      </c>
      <c r="F727" t="str">
        <f>"["&amp;VLOOKUP(A727,Sheet3!$A$4:$G$9003,7,FALSE)&amp;","&amp;VLOOKUP(A727,Sheet4!$A$5:$G$9004,7,FALSE)&amp;"]"</f>
        <v>[{"AttrType":"Power","Value":34034},{"AttrType":"Time","Value":4}]</v>
      </c>
    </row>
    <row r="728" spans="1:6">
      <c r="A728">
        <v>10724</v>
      </c>
      <c r="B728" t="s">
        <v>19</v>
      </c>
      <c r="C728" t="s">
        <v>20</v>
      </c>
      <c r="D728">
        <v>724</v>
      </c>
      <c r="E728" t="str">
        <f>VLOOKUP(A728,Sheet2!$A$5:$H$9004,8,FALSE)</f>
        <v>{"ItemId":50009,"Num":726}</v>
      </c>
      <c r="F728" t="str">
        <f>"["&amp;VLOOKUP(A728,Sheet3!$A$4:$G$9003,7,FALSE)&amp;","&amp;VLOOKUP(A728,Sheet4!$A$5:$G$9004,7,FALSE)&amp;"]"</f>
        <v>[{"AttrType":"Power","Value":34117},{"AttrType":"Time","Value":4}]</v>
      </c>
    </row>
    <row r="729" spans="1:6">
      <c r="A729">
        <v>10725</v>
      </c>
      <c r="B729" t="s">
        <v>19</v>
      </c>
      <c r="C729" t="s">
        <v>20</v>
      </c>
      <c r="D729">
        <v>725</v>
      </c>
      <c r="E729" t="str">
        <f>VLOOKUP(A729,Sheet2!$A$5:$H$9004,8,FALSE)</f>
        <v>{"ItemId":50009,"Num":727}</v>
      </c>
      <c r="F729" t="str">
        <f>"["&amp;VLOOKUP(A729,Sheet3!$A$4:$G$9003,7,FALSE)&amp;","&amp;VLOOKUP(A729,Sheet4!$A$5:$G$9004,7,FALSE)&amp;"]"</f>
        <v>[{"AttrType":"Power","Value":34200},{"AttrType":"Time","Value":4}]</v>
      </c>
    </row>
    <row r="730" spans="1:6">
      <c r="A730">
        <v>10726</v>
      </c>
      <c r="B730" t="s">
        <v>19</v>
      </c>
      <c r="C730" t="s">
        <v>20</v>
      </c>
      <c r="D730">
        <v>726</v>
      </c>
      <c r="E730" t="str">
        <f>VLOOKUP(A730,Sheet2!$A$5:$H$9004,8,FALSE)</f>
        <v>{"ItemId":50009,"Num":728}</v>
      </c>
      <c r="F730" t="str">
        <f>"["&amp;VLOOKUP(A730,Sheet3!$A$4:$G$9003,7,FALSE)&amp;","&amp;VLOOKUP(A730,Sheet4!$A$5:$G$9004,7,FALSE)&amp;"]"</f>
        <v>[{"AttrType":"Power","Value":34283},{"AttrType":"Time","Value":4}]</v>
      </c>
    </row>
    <row r="731" spans="1:6">
      <c r="A731">
        <v>10727</v>
      </c>
      <c r="B731" t="s">
        <v>19</v>
      </c>
      <c r="C731" t="s">
        <v>20</v>
      </c>
      <c r="D731">
        <v>727</v>
      </c>
      <c r="E731" t="str">
        <f>VLOOKUP(A731,Sheet2!$A$5:$H$9004,8,FALSE)</f>
        <v>{"ItemId":50009,"Num":729}</v>
      </c>
      <c r="F731" t="str">
        <f>"["&amp;VLOOKUP(A731,Sheet3!$A$4:$G$9003,7,FALSE)&amp;","&amp;VLOOKUP(A731,Sheet4!$A$5:$G$9004,7,FALSE)&amp;"]"</f>
        <v>[{"AttrType":"Power","Value":34366},{"AttrType":"Time","Value":4}]</v>
      </c>
    </row>
    <row r="732" spans="1:6">
      <c r="A732">
        <v>10728</v>
      </c>
      <c r="B732" t="s">
        <v>19</v>
      </c>
      <c r="C732" t="s">
        <v>20</v>
      </c>
      <c r="D732">
        <v>728</v>
      </c>
      <c r="E732" t="str">
        <f>VLOOKUP(A732,Sheet2!$A$5:$H$9004,8,FALSE)</f>
        <v>{"ItemId":50009,"Num":730}</v>
      </c>
      <c r="F732" t="str">
        <f>"["&amp;VLOOKUP(A732,Sheet3!$A$4:$G$9003,7,FALSE)&amp;","&amp;VLOOKUP(A732,Sheet4!$A$5:$G$9004,7,FALSE)&amp;"]"</f>
        <v>[{"AttrType":"Power","Value":34449},{"AttrType":"Time","Value":4}]</v>
      </c>
    </row>
    <row r="733" spans="1:6">
      <c r="A733">
        <v>10729</v>
      </c>
      <c r="B733" t="s">
        <v>19</v>
      </c>
      <c r="C733" t="s">
        <v>20</v>
      </c>
      <c r="D733">
        <v>729</v>
      </c>
      <c r="E733" t="str">
        <f>VLOOKUP(A733,Sheet2!$A$5:$H$9004,8,FALSE)</f>
        <v>{"ItemId":50009,"Num":731}</v>
      </c>
      <c r="F733" t="str">
        <f>"["&amp;VLOOKUP(A733,Sheet3!$A$4:$G$9003,7,FALSE)&amp;","&amp;VLOOKUP(A733,Sheet4!$A$5:$G$9004,7,FALSE)&amp;"]"</f>
        <v>[{"AttrType":"Power","Value":34532},{"AttrType":"Time","Value":4}]</v>
      </c>
    </row>
    <row r="734" spans="1:6">
      <c r="A734">
        <v>10730</v>
      </c>
      <c r="B734" t="s">
        <v>19</v>
      </c>
      <c r="C734" t="s">
        <v>20</v>
      </c>
      <c r="D734">
        <v>730</v>
      </c>
      <c r="E734" t="str">
        <f>VLOOKUP(A734,Sheet2!$A$5:$H$9004,8,FALSE)</f>
        <v>{"ItemId":50009,"Num":732}</v>
      </c>
      <c r="F734" t="str">
        <f>"["&amp;VLOOKUP(A734,Sheet3!$A$4:$G$9003,7,FALSE)&amp;","&amp;VLOOKUP(A734,Sheet4!$A$5:$G$9004,7,FALSE)&amp;"]"</f>
        <v>[{"AttrType":"Power","Value":34615},{"AttrType":"Time","Value":4}]</v>
      </c>
    </row>
    <row r="735" spans="1:6">
      <c r="A735">
        <v>10731</v>
      </c>
      <c r="B735" t="s">
        <v>19</v>
      </c>
      <c r="C735" t="s">
        <v>20</v>
      </c>
      <c r="D735">
        <v>731</v>
      </c>
      <c r="E735" t="str">
        <f>VLOOKUP(A735,Sheet2!$A$5:$H$9004,8,FALSE)</f>
        <v>{"ItemId":50009,"Num":733}</v>
      </c>
      <c r="F735" t="str">
        <f>"["&amp;VLOOKUP(A735,Sheet3!$A$4:$G$9003,7,FALSE)&amp;","&amp;VLOOKUP(A735,Sheet4!$A$5:$G$9004,7,FALSE)&amp;"]"</f>
        <v>[{"AttrType":"Power","Value":34699},{"AttrType":"Time","Value":4}]</v>
      </c>
    </row>
    <row r="736" spans="1:6">
      <c r="A736">
        <v>10732</v>
      </c>
      <c r="B736" t="s">
        <v>19</v>
      </c>
      <c r="C736" t="s">
        <v>20</v>
      </c>
      <c r="D736">
        <v>732</v>
      </c>
      <c r="E736" t="str">
        <f>VLOOKUP(A736,Sheet2!$A$5:$H$9004,8,FALSE)</f>
        <v>{"ItemId":50009,"Num":734}</v>
      </c>
      <c r="F736" t="str">
        <f>"["&amp;VLOOKUP(A736,Sheet3!$A$4:$G$9003,7,FALSE)&amp;","&amp;VLOOKUP(A736,Sheet4!$A$5:$G$9004,7,FALSE)&amp;"]"</f>
        <v>[{"AttrType":"Power","Value":34783},{"AttrType":"Time","Value":4}]</v>
      </c>
    </row>
    <row r="737" spans="1:6">
      <c r="A737">
        <v>10733</v>
      </c>
      <c r="B737" t="s">
        <v>19</v>
      </c>
      <c r="C737" t="s">
        <v>20</v>
      </c>
      <c r="D737">
        <v>733</v>
      </c>
      <c r="E737" t="str">
        <f>VLOOKUP(A737,Sheet2!$A$5:$H$9004,8,FALSE)</f>
        <v>{"ItemId":50009,"Num":735}</v>
      </c>
      <c r="F737" t="str">
        <f>"["&amp;VLOOKUP(A737,Sheet3!$A$4:$G$9003,7,FALSE)&amp;","&amp;VLOOKUP(A737,Sheet4!$A$5:$G$9004,7,FALSE)&amp;"]"</f>
        <v>[{"AttrType":"Power","Value":34867},{"AttrType":"Time","Value":4}]</v>
      </c>
    </row>
    <row r="738" spans="1:6">
      <c r="A738">
        <v>10734</v>
      </c>
      <c r="B738" t="s">
        <v>19</v>
      </c>
      <c r="C738" t="s">
        <v>20</v>
      </c>
      <c r="D738">
        <v>734</v>
      </c>
      <c r="E738" t="str">
        <f>VLOOKUP(A738,Sheet2!$A$5:$H$9004,8,FALSE)</f>
        <v>{"ItemId":50009,"Num":736}</v>
      </c>
      <c r="F738" t="str">
        <f>"["&amp;VLOOKUP(A738,Sheet3!$A$4:$G$9003,7,FALSE)&amp;","&amp;VLOOKUP(A738,Sheet4!$A$5:$G$9004,7,FALSE)&amp;"]"</f>
        <v>[{"AttrType":"Power","Value":34951},{"AttrType":"Time","Value":4}]</v>
      </c>
    </row>
    <row r="739" spans="1:6">
      <c r="A739">
        <v>10735</v>
      </c>
      <c r="B739" t="s">
        <v>19</v>
      </c>
      <c r="C739" t="s">
        <v>20</v>
      </c>
      <c r="D739">
        <v>735</v>
      </c>
      <c r="E739" t="str">
        <f>VLOOKUP(A739,Sheet2!$A$5:$H$9004,8,FALSE)</f>
        <v>{"ItemId":50009,"Num":737}</v>
      </c>
      <c r="F739" t="str">
        <f>"["&amp;VLOOKUP(A739,Sheet3!$A$4:$G$9003,7,FALSE)&amp;","&amp;VLOOKUP(A739,Sheet4!$A$5:$G$9004,7,FALSE)&amp;"]"</f>
        <v>[{"AttrType":"Power","Value":35035},{"AttrType":"Time","Value":4}]</v>
      </c>
    </row>
    <row r="740" spans="1:6">
      <c r="A740">
        <v>10736</v>
      </c>
      <c r="B740" t="s">
        <v>19</v>
      </c>
      <c r="C740" t="s">
        <v>20</v>
      </c>
      <c r="D740">
        <v>736</v>
      </c>
      <c r="E740" t="str">
        <f>VLOOKUP(A740,Sheet2!$A$5:$H$9004,8,FALSE)</f>
        <v>{"ItemId":50009,"Num":738}</v>
      </c>
      <c r="F740" t="str">
        <f>"["&amp;VLOOKUP(A740,Sheet3!$A$4:$G$9003,7,FALSE)&amp;","&amp;VLOOKUP(A740,Sheet4!$A$5:$G$9004,7,FALSE)&amp;"]"</f>
        <v>[{"AttrType":"Power","Value":35119},{"AttrType":"Time","Value":4}]</v>
      </c>
    </row>
    <row r="741" spans="1:6">
      <c r="A741">
        <v>10737</v>
      </c>
      <c r="B741" t="s">
        <v>19</v>
      </c>
      <c r="C741" t="s">
        <v>20</v>
      </c>
      <c r="D741">
        <v>737</v>
      </c>
      <c r="E741" t="str">
        <f>VLOOKUP(A741,Sheet2!$A$5:$H$9004,8,FALSE)</f>
        <v>{"ItemId":50009,"Num":739}</v>
      </c>
      <c r="F741" t="str">
        <f>"["&amp;VLOOKUP(A741,Sheet3!$A$4:$G$9003,7,FALSE)&amp;","&amp;VLOOKUP(A741,Sheet4!$A$5:$G$9004,7,FALSE)&amp;"]"</f>
        <v>[{"AttrType":"Power","Value":35203},{"AttrType":"Time","Value":4}]</v>
      </c>
    </row>
    <row r="742" spans="1:6">
      <c r="A742">
        <v>10738</v>
      </c>
      <c r="B742" t="s">
        <v>19</v>
      </c>
      <c r="C742" t="s">
        <v>20</v>
      </c>
      <c r="D742">
        <v>738</v>
      </c>
      <c r="E742" t="str">
        <f>VLOOKUP(A742,Sheet2!$A$5:$H$9004,8,FALSE)</f>
        <v>{"ItemId":50009,"Num":740}</v>
      </c>
      <c r="F742" t="str">
        <f>"["&amp;VLOOKUP(A742,Sheet3!$A$4:$G$9003,7,FALSE)&amp;","&amp;VLOOKUP(A742,Sheet4!$A$5:$G$9004,7,FALSE)&amp;"]"</f>
        <v>[{"AttrType":"Power","Value":35287},{"AttrType":"Time","Value":4}]</v>
      </c>
    </row>
    <row r="743" spans="1:6">
      <c r="A743">
        <v>10739</v>
      </c>
      <c r="B743" t="s">
        <v>19</v>
      </c>
      <c r="C743" t="s">
        <v>20</v>
      </c>
      <c r="D743">
        <v>739</v>
      </c>
      <c r="E743" t="str">
        <f>VLOOKUP(A743,Sheet2!$A$5:$H$9004,8,FALSE)</f>
        <v>{"ItemId":50009,"Num":741}</v>
      </c>
      <c r="F743" t="str">
        <f>"["&amp;VLOOKUP(A743,Sheet3!$A$4:$G$9003,7,FALSE)&amp;","&amp;VLOOKUP(A743,Sheet4!$A$5:$G$9004,7,FALSE)&amp;"]"</f>
        <v>[{"AttrType":"Power","Value":35371},{"AttrType":"Time","Value":4}]</v>
      </c>
    </row>
    <row r="744" spans="1:6">
      <c r="A744">
        <v>10740</v>
      </c>
      <c r="B744" t="s">
        <v>19</v>
      </c>
      <c r="C744" t="s">
        <v>20</v>
      </c>
      <c r="D744">
        <v>740</v>
      </c>
      <c r="E744" t="str">
        <f>VLOOKUP(A744,Sheet2!$A$5:$H$9004,8,FALSE)</f>
        <v>{"ItemId":50009,"Num":742}</v>
      </c>
      <c r="F744" t="str">
        <f>"["&amp;VLOOKUP(A744,Sheet3!$A$4:$G$9003,7,FALSE)&amp;","&amp;VLOOKUP(A744,Sheet4!$A$5:$G$9004,7,FALSE)&amp;"]"</f>
        <v>[{"AttrType":"Power","Value":35455},{"AttrType":"Time","Value":4}]</v>
      </c>
    </row>
    <row r="745" spans="1:6">
      <c r="A745">
        <v>10741</v>
      </c>
      <c r="B745" t="s">
        <v>19</v>
      </c>
      <c r="C745" t="s">
        <v>20</v>
      </c>
      <c r="D745">
        <v>741</v>
      </c>
      <c r="E745" t="str">
        <f>VLOOKUP(A745,Sheet2!$A$5:$H$9004,8,FALSE)</f>
        <v>{"ItemId":50009,"Num":743}</v>
      </c>
      <c r="F745" t="str">
        <f>"["&amp;VLOOKUP(A745,Sheet3!$A$4:$G$9003,7,FALSE)&amp;","&amp;VLOOKUP(A745,Sheet4!$A$5:$G$9004,7,FALSE)&amp;"]"</f>
        <v>[{"AttrType":"Power","Value":35540},{"AttrType":"Time","Value":4}]</v>
      </c>
    </row>
    <row r="746" spans="1:6">
      <c r="A746">
        <v>10742</v>
      </c>
      <c r="B746" t="s">
        <v>19</v>
      </c>
      <c r="C746" t="s">
        <v>20</v>
      </c>
      <c r="D746">
        <v>742</v>
      </c>
      <c r="E746" t="str">
        <f>VLOOKUP(A746,Sheet2!$A$5:$H$9004,8,FALSE)</f>
        <v>{"ItemId":50009,"Num":744}</v>
      </c>
      <c r="F746" t="str">
        <f>"["&amp;VLOOKUP(A746,Sheet3!$A$4:$G$9003,7,FALSE)&amp;","&amp;VLOOKUP(A746,Sheet4!$A$5:$G$9004,7,FALSE)&amp;"]"</f>
        <v>[{"AttrType":"Power","Value":35625},{"AttrType":"Time","Value":4}]</v>
      </c>
    </row>
    <row r="747" spans="1:6">
      <c r="A747">
        <v>10743</v>
      </c>
      <c r="B747" t="s">
        <v>19</v>
      </c>
      <c r="C747" t="s">
        <v>20</v>
      </c>
      <c r="D747">
        <v>743</v>
      </c>
      <c r="E747" t="str">
        <f>VLOOKUP(A747,Sheet2!$A$5:$H$9004,8,FALSE)</f>
        <v>{"ItemId":50009,"Num":745}</v>
      </c>
      <c r="F747" t="str">
        <f>"["&amp;VLOOKUP(A747,Sheet3!$A$4:$G$9003,7,FALSE)&amp;","&amp;VLOOKUP(A747,Sheet4!$A$5:$G$9004,7,FALSE)&amp;"]"</f>
        <v>[{"AttrType":"Power","Value":35710},{"AttrType":"Time","Value":4}]</v>
      </c>
    </row>
    <row r="748" spans="1:6">
      <c r="A748">
        <v>10744</v>
      </c>
      <c r="B748" t="s">
        <v>19</v>
      </c>
      <c r="C748" t="s">
        <v>20</v>
      </c>
      <c r="D748">
        <v>744</v>
      </c>
      <c r="E748" t="str">
        <f>VLOOKUP(A748,Sheet2!$A$5:$H$9004,8,FALSE)</f>
        <v>{"ItemId":50009,"Num":746}</v>
      </c>
      <c r="F748" t="str">
        <f>"["&amp;VLOOKUP(A748,Sheet3!$A$4:$G$9003,7,FALSE)&amp;","&amp;VLOOKUP(A748,Sheet4!$A$5:$G$9004,7,FALSE)&amp;"]"</f>
        <v>[{"AttrType":"Power","Value":35795},{"AttrType":"Time","Value":4}]</v>
      </c>
    </row>
    <row r="749" spans="1:6">
      <c r="A749">
        <v>10745</v>
      </c>
      <c r="B749" t="s">
        <v>19</v>
      </c>
      <c r="C749" t="s">
        <v>20</v>
      </c>
      <c r="D749">
        <v>745</v>
      </c>
      <c r="E749" t="str">
        <f>VLOOKUP(A749,Sheet2!$A$5:$H$9004,8,FALSE)</f>
        <v>{"ItemId":50009,"Num":747}</v>
      </c>
      <c r="F749" t="str">
        <f>"["&amp;VLOOKUP(A749,Sheet3!$A$4:$G$9003,7,FALSE)&amp;","&amp;VLOOKUP(A749,Sheet4!$A$5:$G$9004,7,FALSE)&amp;"]"</f>
        <v>[{"AttrType":"Power","Value":35880},{"AttrType":"Time","Value":4}]</v>
      </c>
    </row>
    <row r="750" spans="1:6">
      <c r="A750">
        <v>10746</v>
      </c>
      <c r="B750" t="s">
        <v>19</v>
      </c>
      <c r="C750" t="s">
        <v>20</v>
      </c>
      <c r="D750">
        <v>746</v>
      </c>
      <c r="E750" t="str">
        <f>VLOOKUP(A750,Sheet2!$A$5:$H$9004,8,FALSE)</f>
        <v>{"ItemId":50009,"Num":748}</v>
      </c>
      <c r="F750" t="str">
        <f>"["&amp;VLOOKUP(A750,Sheet3!$A$4:$G$9003,7,FALSE)&amp;","&amp;VLOOKUP(A750,Sheet4!$A$5:$G$9004,7,FALSE)&amp;"]"</f>
        <v>[{"AttrType":"Power","Value":35965},{"AttrType":"Time","Value":4}]</v>
      </c>
    </row>
    <row r="751" spans="1:6">
      <c r="A751">
        <v>10747</v>
      </c>
      <c r="B751" t="s">
        <v>19</v>
      </c>
      <c r="C751" t="s">
        <v>20</v>
      </c>
      <c r="D751">
        <v>747</v>
      </c>
      <c r="E751" t="str">
        <f>VLOOKUP(A751,Sheet2!$A$5:$H$9004,8,FALSE)</f>
        <v>{"ItemId":50009,"Num":749}</v>
      </c>
      <c r="F751" t="str">
        <f>"["&amp;VLOOKUP(A751,Sheet3!$A$4:$G$9003,7,FALSE)&amp;","&amp;VLOOKUP(A751,Sheet4!$A$5:$G$9004,7,FALSE)&amp;"]"</f>
        <v>[{"AttrType":"Power","Value":36050},{"AttrType":"Time","Value":4}]</v>
      </c>
    </row>
    <row r="752" spans="1:6">
      <c r="A752">
        <v>10748</v>
      </c>
      <c r="B752" t="s">
        <v>19</v>
      </c>
      <c r="C752" t="s">
        <v>20</v>
      </c>
      <c r="D752">
        <v>748</v>
      </c>
      <c r="E752" t="str">
        <f>VLOOKUP(A752,Sheet2!$A$5:$H$9004,8,FALSE)</f>
        <v>{"ItemId":50009,"Num":750}</v>
      </c>
      <c r="F752" t="str">
        <f>"["&amp;VLOOKUP(A752,Sheet3!$A$4:$G$9003,7,FALSE)&amp;","&amp;VLOOKUP(A752,Sheet4!$A$5:$G$9004,7,FALSE)&amp;"]"</f>
        <v>[{"AttrType":"Power","Value":36135},{"AttrType":"Time","Value":4}]</v>
      </c>
    </row>
    <row r="753" spans="1:6">
      <c r="A753">
        <v>10749</v>
      </c>
      <c r="B753" t="s">
        <v>19</v>
      </c>
      <c r="C753" t="s">
        <v>20</v>
      </c>
      <c r="D753">
        <v>749</v>
      </c>
      <c r="E753" t="str">
        <f>VLOOKUP(A753,Sheet2!$A$5:$H$9004,8,FALSE)</f>
        <v>{"ItemId":50009,"Num":751}</v>
      </c>
      <c r="F753" t="str">
        <f>"["&amp;VLOOKUP(A753,Sheet3!$A$4:$G$9003,7,FALSE)&amp;","&amp;VLOOKUP(A753,Sheet4!$A$5:$G$9004,7,FALSE)&amp;"]"</f>
        <v>[{"AttrType":"Power","Value":36220},{"AttrType":"Time","Value":4}]</v>
      </c>
    </row>
    <row r="754" spans="1:6">
      <c r="A754">
        <v>10750</v>
      </c>
      <c r="B754" t="s">
        <v>19</v>
      </c>
      <c r="C754" t="s">
        <v>20</v>
      </c>
      <c r="D754">
        <v>750</v>
      </c>
      <c r="E754" t="str">
        <f>VLOOKUP(A754,Sheet2!$A$5:$H$9004,8,FALSE)</f>
        <v>{"ItemId":50009,"Num":752}</v>
      </c>
      <c r="F754" t="str">
        <f>"["&amp;VLOOKUP(A754,Sheet3!$A$4:$G$9003,7,FALSE)&amp;","&amp;VLOOKUP(A754,Sheet4!$A$5:$G$9004,7,FALSE)&amp;"]"</f>
        <v>[{"AttrType":"Power","Value":36305},{"AttrType":"Time","Value":4}]</v>
      </c>
    </row>
    <row r="755" spans="1:6">
      <c r="A755">
        <v>10751</v>
      </c>
      <c r="B755" t="s">
        <v>19</v>
      </c>
      <c r="C755" t="s">
        <v>20</v>
      </c>
      <c r="D755">
        <v>751</v>
      </c>
      <c r="E755" t="str">
        <f>VLOOKUP(A755,Sheet2!$A$5:$H$9004,8,FALSE)</f>
        <v>{"ItemId":50009,"Num":753}</v>
      </c>
      <c r="F755" t="str">
        <f>"["&amp;VLOOKUP(A755,Sheet3!$A$4:$G$9003,7,FALSE)&amp;","&amp;VLOOKUP(A755,Sheet4!$A$5:$G$9004,7,FALSE)&amp;"]"</f>
        <v>[{"AttrType":"Power","Value":36391},{"AttrType":"Time","Value":4}]</v>
      </c>
    </row>
    <row r="756" spans="1:6">
      <c r="A756">
        <v>10752</v>
      </c>
      <c r="B756" t="s">
        <v>19</v>
      </c>
      <c r="C756" t="s">
        <v>20</v>
      </c>
      <c r="D756">
        <v>752</v>
      </c>
      <c r="E756" t="str">
        <f>VLOOKUP(A756,Sheet2!$A$5:$H$9004,8,FALSE)</f>
        <v>{"ItemId":50009,"Num":754}</v>
      </c>
      <c r="F756" t="str">
        <f>"["&amp;VLOOKUP(A756,Sheet3!$A$4:$G$9003,7,FALSE)&amp;","&amp;VLOOKUP(A756,Sheet4!$A$5:$G$9004,7,FALSE)&amp;"]"</f>
        <v>[{"AttrType":"Power","Value":36477},{"AttrType":"Time","Value":4}]</v>
      </c>
    </row>
    <row r="757" spans="1:6">
      <c r="A757">
        <v>10753</v>
      </c>
      <c r="B757" t="s">
        <v>19</v>
      </c>
      <c r="C757" t="s">
        <v>20</v>
      </c>
      <c r="D757">
        <v>753</v>
      </c>
      <c r="E757" t="str">
        <f>VLOOKUP(A757,Sheet2!$A$5:$H$9004,8,FALSE)</f>
        <v>{"ItemId":50009,"Num":755}</v>
      </c>
      <c r="F757" t="str">
        <f>"["&amp;VLOOKUP(A757,Sheet3!$A$4:$G$9003,7,FALSE)&amp;","&amp;VLOOKUP(A757,Sheet4!$A$5:$G$9004,7,FALSE)&amp;"]"</f>
        <v>[{"AttrType":"Power","Value":36563},{"AttrType":"Time","Value":4}]</v>
      </c>
    </row>
    <row r="758" spans="1:6">
      <c r="A758">
        <v>10754</v>
      </c>
      <c r="B758" t="s">
        <v>19</v>
      </c>
      <c r="C758" t="s">
        <v>20</v>
      </c>
      <c r="D758">
        <v>754</v>
      </c>
      <c r="E758" t="str">
        <f>VLOOKUP(A758,Sheet2!$A$5:$H$9004,8,FALSE)</f>
        <v>{"ItemId":50009,"Num":756}</v>
      </c>
      <c r="F758" t="str">
        <f>"["&amp;VLOOKUP(A758,Sheet3!$A$4:$G$9003,7,FALSE)&amp;","&amp;VLOOKUP(A758,Sheet4!$A$5:$G$9004,7,FALSE)&amp;"]"</f>
        <v>[{"AttrType":"Power","Value":36649},{"AttrType":"Time","Value":4}]</v>
      </c>
    </row>
    <row r="759" spans="1:6">
      <c r="A759">
        <v>10755</v>
      </c>
      <c r="B759" t="s">
        <v>19</v>
      </c>
      <c r="C759" t="s">
        <v>20</v>
      </c>
      <c r="D759">
        <v>755</v>
      </c>
      <c r="E759" t="str">
        <f>VLOOKUP(A759,Sheet2!$A$5:$H$9004,8,FALSE)</f>
        <v>{"ItemId":50009,"Num":757}</v>
      </c>
      <c r="F759" t="str">
        <f>"["&amp;VLOOKUP(A759,Sheet3!$A$4:$G$9003,7,FALSE)&amp;","&amp;VLOOKUP(A759,Sheet4!$A$5:$G$9004,7,FALSE)&amp;"]"</f>
        <v>[{"AttrType":"Power","Value":36735},{"AttrType":"Time","Value":4}]</v>
      </c>
    </row>
    <row r="760" spans="1:6">
      <c r="A760">
        <v>10756</v>
      </c>
      <c r="B760" t="s">
        <v>19</v>
      </c>
      <c r="C760" t="s">
        <v>20</v>
      </c>
      <c r="D760">
        <v>756</v>
      </c>
      <c r="E760" t="str">
        <f>VLOOKUP(A760,Sheet2!$A$5:$H$9004,8,FALSE)</f>
        <v>{"ItemId":50009,"Num":758}</v>
      </c>
      <c r="F760" t="str">
        <f>"["&amp;VLOOKUP(A760,Sheet3!$A$4:$G$9003,7,FALSE)&amp;","&amp;VLOOKUP(A760,Sheet4!$A$5:$G$9004,7,FALSE)&amp;"]"</f>
        <v>[{"AttrType":"Power","Value":36821},{"AttrType":"Time","Value":4}]</v>
      </c>
    </row>
    <row r="761" spans="1:6">
      <c r="A761">
        <v>10757</v>
      </c>
      <c r="B761" t="s">
        <v>19</v>
      </c>
      <c r="C761" t="s">
        <v>20</v>
      </c>
      <c r="D761">
        <v>757</v>
      </c>
      <c r="E761" t="str">
        <f>VLOOKUP(A761,Sheet2!$A$5:$H$9004,8,FALSE)</f>
        <v>{"ItemId":50009,"Num":759}</v>
      </c>
      <c r="F761" t="str">
        <f>"["&amp;VLOOKUP(A761,Sheet3!$A$4:$G$9003,7,FALSE)&amp;","&amp;VLOOKUP(A761,Sheet4!$A$5:$G$9004,7,FALSE)&amp;"]"</f>
        <v>[{"AttrType":"Power","Value":36907},{"AttrType":"Time","Value":4}]</v>
      </c>
    </row>
    <row r="762" spans="1:6">
      <c r="A762">
        <v>10758</v>
      </c>
      <c r="B762" t="s">
        <v>19</v>
      </c>
      <c r="C762" t="s">
        <v>20</v>
      </c>
      <c r="D762">
        <v>758</v>
      </c>
      <c r="E762" t="str">
        <f>VLOOKUP(A762,Sheet2!$A$5:$H$9004,8,FALSE)</f>
        <v>{"ItemId":50009,"Num":760}</v>
      </c>
      <c r="F762" t="str">
        <f>"["&amp;VLOOKUP(A762,Sheet3!$A$4:$G$9003,7,FALSE)&amp;","&amp;VLOOKUP(A762,Sheet4!$A$5:$G$9004,7,FALSE)&amp;"]"</f>
        <v>[{"AttrType":"Power","Value":36993},{"AttrType":"Time","Value":4}]</v>
      </c>
    </row>
    <row r="763" spans="1:6">
      <c r="A763">
        <v>10759</v>
      </c>
      <c r="B763" t="s">
        <v>19</v>
      </c>
      <c r="C763" t="s">
        <v>20</v>
      </c>
      <c r="D763">
        <v>759</v>
      </c>
      <c r="E763" t="str">
        <f>VLOOKUP(A763,Sheet2!$A$5:$H$9004,8,FALSE)</f>
        <v>{"ItemId":50009,"Num":761}</v>
      </c>
      <c r="F763" t="str">
        <f>"["&amp;VLOOKUP(A763,Sheet3!$A$4:$G$9003,7,FALSE)&amp;","&amp;VLOOKUP(A763,Sheet4!$A$5:$G$9004,7,FALSE)&amp;"]"</f>
        <v>[{"AttrType":"Power","Value":37079},{"AttrType":"Time","Value":4}]</v>
      </c>
    </row>
    <row r="764" spans="1:6">
      <c r="A764">
        <v>10760</v>
      </c>
      <c r="B764" t="s">
        <v>19</v>
      </c>
      <c r="C764" t="s">
        <v>20</v>
      </c>
      <c r="D764">
        <v>760</v>
      </c>
      <c r="E764" t="str">
        <f>VLOOKUP(A764,Sheet2!$A$5:$H$9004,8,FALSE)</f>
        <v>{"ItemId":50009,"Num":762}</v>
      </c>
      <c r="F764" t="str">
        <f>"["&amp;VLOOKUP(A764,Sheet3!$A$4:$G$9003,7,FALSE)&amp;","&amp;VLOOKUP(A764,Sheet4!$A$5:$G$9004,7,FALSE)&amp;"]"</f>
        <v>[{"AttrType":"Power","Value":37165},{"AttrType":"Time","Value":4}]</v>
      </c>
    </row>
    <row r="765" spans="1:6">
      <c r="A765">
        <v>10761</v>
      </c>
      <c r="B765" t="s">
        <v>19</v>
      </c>
      <c r="C765" t="s">
        <v>20</v>
      </c>
      <c r="D765">
        <v>761</v>
      </c>
      <c r="E765" t="str">
        <f>VLOOKUP(A765,Sheet2!$A$5:$H$9004,8,FALSE)</f>
        <v>{"ItemId":50009,"Num":763}</v>
      </c>
      <c r="F765" t="str">
        <f>"["&amp;VLOOKUP(A765,Sheet3!$A$4:$G$9003,7,FALSE)&amp;","&amp;VLOOKUP(A765,Sheet4!$A$5:$G$9004,7,FALSE)&amp;"]"</f>
        <v>[{"AttrType":"Power","Value":37252},{"AttrType":"Time","Value":4}]</v>
      </c>
    </row>
    <row r="766" spans="1:6">
      <c r="A766">
        <v>10762</v>
      </c>
      <c r="B766" t="s">
        <v>19</v>
      </c>
      <c r="C766" t="s">
        <v>20</v>
      </c>
      <c r="D766">
        <v>762</v>
      </c>
      <c r="E766" t="str">
        <f>VLOOKUP(A766,Sheet2!$A$5:$H$9004,8,FALSE)</f>
        <v>{"ItemId":50009,"Num":764}</v>
      </c>
      <c r="F766" t="str">
        <f>"["&amp;VLOOKUP(A766,Sheet3!$A$4:$G$9003,7,FALSE)&amp;","&amp;VLOOKUP(A766,Sheet4!$A$5:$G$9004,7,FALSE)&amp;"]"</f>
        <v>[{"AttrType":"Power","Value":37339},{"AttrType":"Time","Value":4}]</v>
      </c>
    </row>
    <row r="767" spans="1:6">
      <c r="A767">
        <v>10763</v>
      </c>
      <c r="B767" t="s">
        <v>19</v>
      </c>
      <c r="C767" t="s">
        <v>20</v>
      </c>
      <c r="D767">
        <v>763</v>
      </c>
      <c r="E767" t="str">
        <f>VLOOKUP(A767,Sheet2!$A$5:$H$9004,8,FALSE)</f>
        <v>{"ItemId":50009,"Num":765}</v>
      </c>
      <c r="F767" t="str">
        <f>"["&amp;VLOOKUP(A767,Sheet3!$A$4:$G$9003,7,FALSE)&amp;","&amp;VLOOKUP(A767,Sheet4!$A$5:$G$9004,7,FALSE)&amp;"]"</f>
        <v>[{"AttrType":"Power","Value":37426},{"AttrType":"Time","Value":4}]</v>
      </c>
    </row>
    <row r="768" spans="1:6">
      <c r="A768">
        <v>10764</v>
      </c>
      <c r="B768" t="s">
        <v>19</v>
      </c>
      <c r="C768" t="s">
        <v>20</v>
      </c>
      <c r="D768">
        <v>764</v>
      </c>
      <c r="E768" t="str">
        <f>VLOOKUP(A768,Sheet2!$A$5:$H$9004,8,FALSE)</f>
        <v>{"ItemId":50009,"Num":766}</v>
      </c>
      <c r="F768" t="str">
        <f>"["&amp;VLOOKUP(A768,Sheet3!$A$4:$G$9003,7,FALSE)&amp;","&amp;VLOOKUP(A768,Sheet4!$A$5:$G$9004,7,FALSE)&amp;"]"</f>
        <v>[{"AttrType":"Power","Value":37513},{"AttrType":"Time","Value":4}]</v>
      </c>
    </row>
    <row r="769" spans="1:6">
      <c r="A769">
        <v>10765</v>
      </c>
      <c r="B769" t="s">
        <v>19</v>
      </c>
      <c r="C769" t="s">
        <v>20</v>
      </c>
      <c r="D769">
        <v>765</v>
      </c>
      <c r="E769" t="str">
        <f>VLOOKUP(A769,Sheet2!$A$5:$H$9004,8,FALSE)</f>
        <v>{"ItemId":50009,"Num":767}</v>
      </c>
      <c r="F769" t="str">
        <f>"["&amp;VLOOKUP(A769,Sheet3!$A$4:$G$9003,7,FALSE)&amp;","&amp;VLOOKUP(A769,Sheet4!$A$5:$G$9004,7,FALSE)&amp;"]"</f>
        <v>[{"AttrType":"Power","Value":37600},{"AttrType":"Time","Value":4}]</v>
      </c>
    </row>
    <row r="770" spans="1:6">
      <c r="A770">
        <v>10766</v>
      </c>
      <c r="B770" t="s">
        <v>19</v>
      </c>
      <c r="C770" t="s">
        <v>20</v>
      </c>
      <c r="D770">
        <v>766</v>
      </c>
      <c r="E770" t="str">
        <f>VLOOKUP(A770,Sheet2!$A$5:$H$9004,8,FALSE)</f>
        <v>{"ItemId":50009,"Num":768}</v>
      </c>
      <c r="F770" t="str">
        <f>"["&amp;VLOOKUP(A770,Sheet3!$A$4:$G$9003,7,FALSE)&amp;","&amp;VLOOKUP(A770,Sheet4!$A$5:$G$9004,7,FALSE)&amp;"]"</f>
        <v>[{"AttrType":"Power","Value":37687},{"AttrType":"Time","Value":4}]</v>
      </c>
    </row>
    <row r="771" spans="1:6">
      <c r="A771">
        <v>10767</v>
      </c>
      <c r="B771" t="s">
        <v>19</v>
      </c>
      <c r="C771" t="s">
        <v>20</v>
      </c>
      <c r="D771">
        <v>767</v>
      </c>
      <c r="E771" t="str">
        <f>VLOOKUP(A771,Sheet2!$A$5:$H$9004,8,FALSE)</f>
        <v>{"ItemId":50009,"Num":769}</v>
      </c>
      <c r="F771" t="str">
        <f>"["&amp;VLOOKUP(A771,Sheet3!$A$4:$G$9003,7,FALSE)&amp;","&amp;VLOOKUP(A771,Sheet4!$A$5:$G$9004,7,FALSE)&amp;"]"</f>
        <v>[{"AttrType":"Power","Value":37774},{"AttrType":"Time","Value":4}]</v>
      </c>
    </row>
    <row r="772" spans="1:6">
      <c r="A772">
        <v>10768</v>
      </c>
      <c r="B772" t="s">
        <v>19</v>
      </c>
      <c r="C772" t="s">
        <v>20</v>
      </c>
      <c r="D772">
        <v>768</v>
      </c>
      <c r="E772" t="str">
        <f>VLOOKUP(A772,Sheet2!$A$5:$H$9004,8,FALSE)</f>
        <v>{"ItemId":50009,"Num":770}</v>
      </c>
      <c r="F772" t="str">
        <f>"["&amp;VLOOKUP(A772,Sheet3!$A$4:$G$9003,7,FALSE)&amp;","&amp;VLOOKUP(A772,Sheet4!$A$5:$G$9004,7,FALSE)&amp;"]"</f>
        <v>[{"AttrType":"Power","Value":37861},{"AttrType":"Time","Value":4}]</v>
      </c>
    </row>
    <row r="773" spans="1:6">
      <c r="A773">
        <v>10769</v>
      </c>
      <c r="B773" t="s">
        <v>19</v>
      </c>
      <c r="C773" t="s">
        <v>20</v>
      </c>
      <c r="D773">
        <v>769</v>
      </c>
      <c r="E773" t="str">
        <f>VLOOKUP(A773,Sheet2!$A$5:$H$9004,8,FALSE)</f>
        <v>{"ItemId":50009,"Num":771}</v>
      </c>
      <c r="F773" t="str">
        <f>"["&amp;VLOOKUP(A773,Sheet3!$A$4:$G$9003,7,FALSE)&amp;","&amp;VLOOKUP(A773,Sheet4!$A$5:$G$9004,7,FALSE)&amp;"]"</f>
        <v>[{"AttrType":"Power","Value":37948},{"AttrType":"Time","Value":4}]</v>
      </c>
    </row>
    <row r="774" spans="1:6">
      <c r="A774">
        <v>10770</v>
      </c>
      <c r="B774" t="s">
        <v>19</v>
      </c>
      <c r="C774" t="s">
        <v>20</v>
      </c>
      <c r="D774">
        <v>770</v>
      </c>
      <c r="E774" t="str">
        <f>VLOOKUP(A774,Sheet2!$A$5:$H$9004,8,FALSE)</f>
        <v>{"ItemId":50009,"Num":772}</v>
      </c>
      <c r="F774" t="str">
        <f>"["&amp;VLOOKUP(A774,Sheet3!$A$4:$G$9003,7,FALSE)&amp;","&amp;VLOOKUP(A774,Sheet4!$A$5:$G$9004,7,FALSE)&amp;"]"</f>
        <v>[{"AttrType":"Power","Value":38035},{"AttrType":"Time","Value":4}]</v>
      </c>
    </row>
    <row r="775" spans="1:6">
      <c r="A775">
        <v>10771</v>
      </c>
      <c r="B775" t="s">
        <v>19</v>
      </c>
      <c r="C775" t="s">
        <v>20</v>
      </c>
      <c r="D775">
        <v>771</v>
      </c>
      <c r="E775" t="str">
        <f>VLOOKUP(A775,Sheet2!$A$5:$H$9004,8,FALSE)</f>
        <v>{"ItemId":50009,"Num":773}</v>
      </c>
      <c r="F775" t="str">
        <f>"["&amp;VLOOKUP(A775,Sheet3!$A$4:$G$9003,7,FALSE)&amp;","&amp;VLOOKUP(A775,Sheet4!$A$5:$G$9004,7,FALSE)&amp;"]"</f>
        <v>[{"AttrType":"Power","Value":38123},{"AttrType":"Time","Value":4}]</v>
      </c>
    </row>
    <row r="776" spans="1:6">
      <c r="A776">
        <v>10772</v>
      </c>
      <c r="B776" t="s">
        <v>19</v>
      </c>
      <c r="C776" t="s">
        <v>20</v>
      </c>
      <c r="D776">
        <v>772</v>
      </c>
      <c r="E776" t="str">
        <f>VLOOKUP(A776,Sheet2!$A$5:$H$9004,8,FALSE)</f>
        <v>{"ItemId":50009,"Num":774}</v>
      </c>
      <c r="F776" t="str">
        <f>"["&amp;VLOOKUP(A776,Sheet3!$A$4:$G$9003,7,FALSE)&amp;","&amp;VLOOKUP(A776,Sheet4!$A$5:$G$9004,7,FALSE)&amp;"]"</f>
        <v>[{"AttrType":"Power","Value":38211},{"AttrType":"Time","Value":4}]</v>
      </c>
    </row>
    <row r="777" spans="1:6">
      <c r="A777">
        <v>10773</v>
      </c>
      <c r="B777" t="s">
        <v>19</v>
      </c>
      <c r="C777" t="s">
        <v>20</v>
      </c>
      <c r="D777">
        <v>773</v>
      </c>
      <c r="E777" t="str">
        <f>VLOOKUP(A777,Sheet2!$A$5:$H$9004,8,FALSE)</f>
        <v>{"ItemId":50009,"Num":775}</v>
      </c>
      <c r="F777" t="str">
        <f>"["&amp;VLOOKUP(A777,Sheet3!$A$4:$G$9003,7,FALSE)&amp;","&amp;VLOOKUP(A777,Sheet4!$A$5:$G$9004,7,FALSE)&amp;"]"</f>
        <v>[{"AttrType":"Power","Value":38299},{"AttrType":"Time","Value":4}]</v>
      </c>
    </row>
    <row r="778" spans="1:6">
      <c r="A778">
        <v>10774</v>
      </c>
      <c r="B778" t="s">
        <v>19</v>
      </c>
      <c r="C778" t="s">
        <v>20</v>
      </c>
      <c r="D778">
        <v>774</v>
      </c>
      <c r="E778" t="str">
        <f>VLOOKUP(A778,Sheet2!$A$5:$H$9004,8,FALSE)</f>
        <v>{"ItemId":50009,"Num":776}</v>
      </c>
      <c r="F778" t="str">
        <f>"["&amp;VLOOKUP(A778,Sheet3!$A$4:$G$9003,7,FALSE)&amp;","&amp;VLOOKUP(A778,Sheet4!$A$5:$G$9004,7,FALSE)&amp;"]"</f>
        <v>[{"AttrType":"Power","Value":38387},{"AttrType":"Time","Value":4}]</v>
      </c>
    </row>
    <row r="779" spans="1:6">
      <c r="A779">
        <v>10775</v>
      </c>
      <c r="B779" t="s">
        <v>19</v>
      </c>
      <c r="C779" t="s">
        <v>20</v>
      </c>
      <c r="D779">
        <v>775</v>
      </c>
      <c r="E779" t="str">
        <f>VLOOKUP(A779,Sheet2!$A$5:$H$9004,8,FALSE)</f>
        <v>{"ItemId":50009,"Num":777}</v>
      </c>
      <c r="F779" t="str">
        <f>"["&amp;VLOOKUP(A779,Sheet3!$A$4:$G$9003,7,FALSE)&amp;","&amp;VLOOKUP(A779,Sheet4!$A$5:$G$9004,7,FALSE)&amp;"]"</f>
        <v>[{"AttrType":"Power","Value":38475},{"AttrType":"Time","Value":4}]</v>
      </c>
    </row>
    <row r="780" spans="1:6">
      <c r="A780">
        <v>10776</v>
      </c>
      <c r="B780" t="s">
        <v>19</v>
      </c>
      <c r="C780" t="s">
        <v>20</v>
      </c>
      <c r="D780">
        <v>776</v>
      </c>
      <c r="E780" t="str">
        <f>VLOOKUP(A780,Sheet2!$A$5:$H$9004,8,FALSE)</f>
        <v>{"ItemId":50009,"Num":778}</v>
      </c>
      <c r="F780" t="str">
        <f>"["&amp;VLOOKUP(A780,Sheet3!$A$4:$G$9003,7,FALSE)&amp;","&amp;VLOOKUP(A780,Sheet4!$A$5:$G$9004,7,FALSE)&amp;"]"</f>
        <v>[{"AttrType":"Power","Value":38563},{"AttrType":"Time","Value":4}]</v>
      </c>
    </row>
    <row r="781" spans="1:6">
      <c r="A781">
        <v>10777</v>
      </c>
      <c r="B781" t="s">
        <v>19</v>
      </c>
      <c r="C781" t="s">
        <v>20</v>
      </c>
      <c r="D781">
        <v>777</v>
      </c>
      <c r="E781" t="str">
        <f>VLOOKUP(A781,Sheet2!$A$5:$H$9004,8,FALSE)</f>
        <v>{"ItemId":50009,"Num":779}</v>
      </c>
      <c r="F781" t="str">
        <f>"["&amp;VLOOKUP(A781,Sheet3!$A$4:$G$9003,7,FALSE)&amp;","&amp;VLOOKUP(A781,Sheet4!$A$5:$G$9004,7,FALSE)&amp;"]"</f>
        <v>[{"AttrType":"Power","Value":38651},{"AttrType":"Time","Value":4}]</v>
      </c>
    </row>
    <row r="782" spans="1:6">
      <c r="A782">
        <v>10778</v>
      </c>
      <c r="B782" t="s">
        <v>19</v>
      </c>
      <c r="C782" t="s">
        <v>20</v>
      </c>
      <c r="D782">
        <v>778</v>
      </c>
      <c r="E782" t="str">
        <f>VLOOKUP(A782,Sheet2!$A$5:$H$9004,8,FALSE)</f>
        <v>{"ItemId":50009,"Num":780}</v>
      </c>
      <c r="F782" t="str">
        <f>"["&amp;VLOOKUP(A782,Sheet3!$A$4:$G$9003,7,FALSE)&amp;","&amp;VLOOKUP(A782,Sheet4!$A$5:$G$9004,7,FALSE)&amp;"]"</f>
        <v>[{"AttrType":"Power","Value":38739},{"AttrType":"Time","Value":4}]</v>
      </c>
    </row>
    <row r="783" spans="1:6">
      <c r="A783">
        <v>10779</v>
      </c>
      <c r="B783" t="s">
        <v>19</v>
      </c>
      <c r="C783" t="s">
        <v>20</v>
      </c>
      <c r="D783">
        <v>779</v>
      </c>
      <c r="E783" t="str">
        <f>VLOOKUP(A783,Sheet2!$A$5:$H$9004,8,FALSE)</f>
        <v>{"ItemId":50009,"Num":781}</v>
      </c>
      <c r="F783" t="str">
        <f>"["&amp;VLOOKUP(A783,Sheet3!$A$4:$G$9003,7,FALSE)&amp;","&amp;VLOOKUP(A783,Sheet4!$A$5:$G$9004,7,FALSE)&amp;"]"</f>
        <v>[{"AttrType":"Power","Value":38827},{"AttrType":"Time","Value":4}]</v>
      </c>
    </row>
    <row r="784" spans="1:6">
      <c r="A784">
        <v>10780</v>
      </c>
      <c r="B784" t="s">
        <v>19</v>
      </c>
      <c r="C784" t="s">
        <v>20</v>
      </c>
      <c r="D784">
        <v>780</v>
      </c>
      <c r="E784" t="str">
        <f>VLOOKUP(A784,Sheet2!$A$5:$H$9004,8,FALSE)</f>
        <v>{"ItemId":50009,"Num":782}</v>
      </c>
      <c r="F784" t="str">
        <f>"["&amp;VLOOKUP(A784,Sheet3!$A$4:$G$9003,7,FALSE)&amp;","&amp;VLOOKUP(A784,Sheet4!$A$5:$G$9004,7,FALSE)&amp;"]"</f>
        <v>[{"AttrType":"Power","Value":38915},{"AttrType":"Time","Value":4}]</v>
      </c>
    </row>
    <row r="785" spans="1:6">
      <c r="A785">
        <v>10781</v>
      </c>
      <c r="B785" t="s">
        <v>19</v>
      </c>
      <c r="C785" t="s">
        <v>20</v>
      </c>
      <c r="D785">
        <v>781</v>
      </c>
      <c r="E785" t="str">
        <f>VLOOKUP(A785,Sheet2!$A$5:$H$9004,8,FALSE)</f>
        <v>{"ItemId":50009,"Num":783}</v>
      </c>
      <c r="F785" t="str">
        <f>"["&amp;VLOOKUP(A785,Sheet3!$A$4:$G$9003,7,FALSE)&amp;","&amp;VLOOKUP(A785,Sheet4!$A$5:$G$9004,7,FALSE)&amp;"]"</f>
        <v>[{"AttrType":"Power","Value":39004},{"AttrType":"Time","Value":4}]</v>
      </c>
    </row>
    <row r="786" spans="1:6">
      <c r="A786">
        <v>10782</v>
      </c>
      <c r="B786" t="s">
        <v>19</v>
      </c>
      <c r="C786" t="s">
        <v>20</v>
      </c>
      <c r="D786">
        <v>782</v>
      </c>
      <c r="E786" t="str">
        <f>VLOOKUP(A786,Sheet2!$A$5:$H$9004,8,FALSE)</f>
        <v>{"ItemId":50009,"Num":784}</v>
      </c>
      <c r="F786" t="str">
        <f>"["&amp;VLOOKUP(A786,Sheet3!$A$4:$G$9003,7,FALSE)&amp;","&amp;VLOOKUP(A786,Sheet4!$A$5:$G$9004,7,FALSE)&amp;"]"</f>
        <v>[{"AttrType":"Power","Value":39093},{"AttrType":"Time","Value":4}]</v>
      </c>
    </row>
    <row r="787" spans="1:6">
      <c r="A787">
        <v>10783</v>
      </c>
      <c r="B787" t="s">
        <v>19</v>
      </c>
      <c r="C787" t="s">
        <v>20</v>
      </c>
      <c r="D787">
        <v>783</v>
      </c>
      <c r="E787" t="str">
        <f>VLOOKUP(A787,Sheet2!$A$5:$H$9004,8,FALSE)</f>
        <v>{"ItemId":50009,"Num":785}</v>
      </c>
      <c r="F787" t="str">
        <f>"["&amp;VLOOKUP(A787,Sheet3!$A$4:$G$9003,7,FALSE)&amp;","&amp;VLOOKUP(A787,Sheet4!$A$5:$G$9004,7,FALSE)&amp;"]"</f>
        <v>[{"AttrType":"Power","Value":39182},{"AttrType":"Time","Value":4}]</v>
      </c>
    </row>
    <row r="788" spans="1:6">
      <c r="A788">
        <v>10784</v>
      </c>
      <c r="B788" t="s">
        <v>19</v>
      </c>
      <c r="C788" t="s">
        <v>20</v>
      </c>
      <c r="D788">
        <v>784</v>
      </c>
      <c r="E788" t="str">
        <f>VLOOKUP(A788,Sheet2!$A$5:$H$9004,8,FALSE)</f>
        <v>{"ItemId":50009,"Num":786}</v>
      </c>
      <c r="F788" t="str">
        <f>"["&amp;VLOOKUP(A788,Sheet3!$A$4:$G$9003,7,FALSE)&amp;","&amp;VLOOKUP(A788,Sheet4!$A$5:$G$9004,7,FALSE)&amp;"]"</f>
        <v>[{"AttrType":"Power","Value":39271},{"AttrType":"Time","Value":4}]</v>
      </c>
    </row>
    <row r="789" spans="1:6">
      <c r="A789">
        <v>10785</v>
      </c>
      <c r="B789" t="s">
        <v>19</v>
      </c>
      <c r="C789" t="s">
        <v>20</v>
      </c>
      <c r="D789">
        <v>785</v>
      </c>
      <c r="E789" t="str">
        <f>VLOOKUP(A789,Sheet2!$A$5:$H$9004,8,FALSE)</f>
        <v>{"ItemId":50009,"Num":787}</v>
      </c>
      <c r="F789" t="str">
        <f>"["&amp;VLOOKUP(A789,Sheet3!$A$4:$G$9003,7,FALSE)&amp;","&amp;VLOOKUP(A789,Sheet4!$A$5:$G$9004,7,FALSE)&amp;"]"</f>
        <v>[{"AttrType":"Power","Value":39360},{"AttrType":"Time","Value":4}]</v>
      </c>
    </row>
    <row r="790" spans="1:6">
      <c r="A790">
        <v>10786</v>
      </c>
      <c r="B790" t="s">
        <v>19</v>
      </c>
      <c r="C790" t="s">
        <v>20</v>
      </c>
      <c r="D790">
        <v>786</v>
      </c>
      <c r="E790" t="str">
        <f>VLOOKUP(A790,Sheet2!$A$5:$H$9004,8,FALSE)</f>
        <v>{"ItemId":50009,"Num":788}</v>
      </c>
      <c r="F790" t="str">
        <f>"["&amp;VLOOKUP(A790,Sheet3!$A$4:$G$9003,7,FALSE)&amp;","&amp;VLOOKUP(A790,Sheet4!$A$5:$G$9004,7,FALSE)&amp;"]"</f>
        <v>[{"AttrType":"Power","Value":39449},{"AttrType":"Time","Value":4}]</v>
      </c>
    </row>
    <row r="791" spans="1:6">
      <c r="A791">
        <v>10787</v>
      </c>
      <c r="B791" t="s">
        <v>19</v>
      </c>
      <c r="C791" t="s">
        <v>20</v>
      </c>
      <c r="D791">
        <v>787</v>
      </c>
      <c r="E791" t="str">
        <f>VLOOKUP(A791,Sheet2!$A$5:$H$9004,8,FALSE)</f>
        <v>{"ItemId":50009,"Num":789}</v>
      </c>
      <c r="F791" t="str">
        <f>"["&amp;VLOOKUP(A791,Sheet3!$A$4:$G$9003,7,FALSE)&amp;","&amp;VLOOKUP(A791,Sheet4!$A$5:$G$9004,7,FALSE)&amp;"]"</f>
        <v>[{"AttrType":"Power","Value":39538},{"AttrType":"Time","Value":4}]</v>
      </c>
    </row>
    <row r="792" spans="1:6">
      <c r="A792">
        <v>10788</v>
      </c>
      <c r="B792" t="s">
        <v>19</v>
      </c>
      <c r="C792" t="s">
        <v>20</v>
      </c>
      <c r="D792">
        <v>788</v>
      </c>
      <c r="E792" t="str">
        <f>VLOOKUP(A792,Sheet2!$A$5:$H$9004,8,FALSE)</f>
        <v>{"ItemId":50009,"Num":790}</v>
      </c>
      <c r="F792" t="str">
        <f>"["&amp;VLOOKUP(A792,Sheet3!$A$4:$G$9003,7,FALSE)&amp;","&amp;VLOOKUP(A792,Sheet4!$A$5:$G$9004,7,FALSE)&amp;"]"</f>
        <v>[{"AttrType":"Power","Value":39627},{"AttrType":"Time","Value":4}]</v>
      </c>
    </row>
    <row r="793" spans="1:6">
      <c r="A793">
        <v>10789</v>
      </c>
      <c r="B793" t="s">
        <v>19</v>
      </c>
      <c r="C793" t="s">
        <v>20</v>
      </c>
      <c r="D793">
        <v>789</v>
      </c>
      <c r="E793" t="str">
        <f>VLOOKUP(A793,Sheet2!$A$5:$H$9004,8,FALSE)</f>
        <v>{"ItemId":50009,"Num":791}</v>
      </c>
      <c r="F793" t="str">
        <f>"["&amp;VLOOKUP(A793,Sheet3!$A$4:$G$9003,7,FALSE)&amp;","&amp;VLOOKUP(A793,Sheet4!$A$5:$G$9004,7,FALSE)&amp;"]"</f>
        <v>[{"AttrType":"Power","Value":39716},{"AttrType":"Time","Value":4}]</v>
      </c>
    </row>
    <row r="794" spans="1:6">
      <c r="A794">
        <v>10790</v>
      </c>
      <c r="B794" t="s">
        <v>19</v>
      </c>
      <c r="C794" t="s">
        <v>20</v>
      </c>
      <c r="D794">
        <v>790</v>
      </c>
      <c r="E794" t="str">
        <f>VLOOKUP(A794,Sheet2!$A$5:$H$9004,8,FALSE)</f>
        <v>{"ItemId":50009,"Num":792}</v>
      </c>
      <c r="F794" t="str">
        <f>"["&amp;VLOOKUP(A794,Sheet3!$A$4:$G$9003,7,FALSE)&amp;","&amp;VLOOKUP(A794,Sheet4!$A$5:$G$9004,7,FALSE)&amp;"]"</f>
        <v>[{"AttrType":"Power","Value":39805},{"AttrType":"Time","Value":4}]</v>
      </c>
    </row>
    <row r="795" spans="1:6">
      <c r="A795">
        <v>10791</v>
      </c>
      <c r="B795" t="s">
        <v>19</v>
      </c>
      <c r="C795" t="s">
        <v>20</v>
      </c>
      <c r="D795">
        <v>791</v>
      </c>
      <c r="E795" t="str">
        <f>VLOOKUP(A795,Sheet2!$A$5:$H$9004,8,FALSE)</f>
        <v>{"ItemId":50009,"Num":793}</v>
      </c>
      <c r="F795" t="str">
        <f>"["&amp;VLOOKUP(A795,Sheet3!$A$4:$G$9003,7,FALSE)&amp;","&amp;VLOOKUP(A795,Sheet4!$A$5:$G$9004,7,FALSE)&amp;"]"</f>
        <v>[{"AttrType":"Power","Value":39895},{"AttrType":"Time","Value":4}]</v>
      </c>
    </row>
    <row r="796" spans="1:6">
      <c r="A796">
        <v>10792</v>
      </c>
      <c r="B796" t="s">
        <v>19</v>
      </c>
      <c r="C796" t="s">
        <v>20</v>
      </c>
      <c r="D796">
        <v>792</v>
      </c>
      <c r="E796" t="str">
        <f>VLOOKUP(A796,Sheet2!$A$5:$H$9004,8,FALSE)</f>
        <v>{"ItemId":50009,"Num":794}</v>
      </c>
      <c r="F796" t="str">
        <f>"["&amp;VLOOKUP(A796,Sheet3!$A$4:$G$9003,7,FALSE)&amp;","&amp;VLOOKUP(A796,Sheet4!$A$5:$G$9004,7,FALSE)&amp;"]"</f>
        <v>[{"AttrType":"Power","Value":39985},{"AttrType":"Time","Value":4}]</v>
      </c>
    </row>
    <row r="797" spans="1:6">
      <c r="A797">
        <v>10793</v>
      </c>
      <c r="B797" t="s">
        <v>19</v>
      </c>
      <c r="C797" t="s">
        <v>20</v>
      </c>
      <c r="D797">
        <v>793</v>
      </c>
      <c r="E797" t="str">
        <f>VLOOKUP(A797,Sheet2!$A$5:$H$9004,8,FALSE)</f>
        <v>{"ItemId":50009,"Num":795}</v>
      </c>
      <c r="F797" t="str">
        <f>"["&amp;VLOOKUP(A797,Sheet3!$A$4:$G$9003,7,FALSE)&amp;","&amp;VLOOKUP(A797,Sheet4!$A$5:$G$9004,7,FALSE)&amp;"]"</f>
        <v>[{"AttrType":"Power","Value":40075},{"AttrType":"Time","Value":4}]</v>
      </c>
    </row>
    <row r="798" spans="1:6">
      <c r="A798">
        <v>10794</v>
      </c>
      <c r="B798" t="s">
        <v>19</v>
      </c>
      <c r="C798" t="s">
        <v>20</v>
      </c>
      <c r="D798">
        <v>794</v>
      </c>
      <c r="E798" t="str">
        <f>VLOOKUP(A798,Sheet2!$A$5:$H$9004,8,FALSE)</f>
        <v>{"ItemId":50009,"Num":796}</v>
      </c>
      <c r="F798" t="str">
        <f>"["&amp;VLOOKUP(A798,Sheet3!$A$4:$G$9003,7,FALSE)&amp;","&amp;VLOOKUP(A798,Sheet4!$A$5:$G$9004,7,FALSE)&amp;"]"</f>
        <v>[{"AttrType":"Power","Value":40165},{"AttrType":"Time","Value":4}]</v>
      </c>
    </row>
    <row r="799" spans="1:6">
      <c r="A799">
        <v>10795</v>
      </c>
      <c r="B799" t="s">
        <v>19</v>
      </c>
      <c r="C799" t="s">
        <v>20</v>
      </c>
      <c r="D799">
        <v>795</v>
      </c>
      <c r="E799" t="str">
        <f>VLOOKUP(A799,Sheet2!$A$5:$H$9004,8,FALSE)</f>
        <v>{"ItemId":50009,"Num":797}</v>
      </c>
      <c r="F799" t="str">
        <f>"["&amp;VLOOKUP(A799,Sheet3!$A$4:$G$9003,7,FALSE)&amp;","&amp;VLOOKUP(A799,Sheet4!$A$5:$G$9004,7,FALSE)&amp;"]"</f>
        <v>[{"AttrType":"Power","Value":40255},{"AttrType":"Time","Value":4}]</v>
      </c>
    </row>
    <row r="800" spans="1:6">
      <c r="A800">
        <v>10796</v>
      </c>
      <c r="B800" t="s">
        <v>19</v>
      </c>
      <c r="C800" t="s">
        <v>20</v>
      </c>
      <c r="D800">
        <v>796</v>
      </c>
      <c r="E800" t="str">
        <f>VLOOKUP(A800,Sheet2!$A$5:$H$9004,8,FALSE)</f>
        <v>{"ItemId":50009,"Num":798}</v>
      </c>
      <c r="F800" t="str">
        <f>"["&amp;VLOOKUP(A800,Sheet3!$A$4:$G$9003,7,FALSE)&amp;","&amp;VLOOKUP(A800,Sheet4!$A$5:$G$9004,7,FALSE)&amp;"]"</f>
        <v>[{"AttrType":"Power","Value":40345},{"AttrType":"Time","Value":4}]</v>
      </c>
    </row>
    <row r="801" spans="1:6">
      <c r="A801">
        <v>10797</v>
      </c>
      <c r="B801" t="s">
        <v>19</v>
      </c>
      <c r="C801" t="s">
        <v>20</v>
      </c>
      <c r="D801">
        <v>797</v>
      </c>
      <c r="E801" t="str">
        <f>VLOOKUP(A801,Sheet2!$A$5:$H$9004,8,FALSE)</f>
        <v>{"ItemId":50009,"Num":799}</v>
      </c>
      <c r="F801" t="str">
        <f>"["&amp;VLOOKUP(A801,Sheet3!$A$4:$G$9003,7,FALSE)&amp;","&amp;VLOOKUP(A801,Sheet4!$A$5:$G$9004,7,FALSE)&amp;"]"</f>
        <v>[{"AttrType":"Power","Value":40435},{"AttrType":"Time","Value":4}]</v>
      </c>
    </row>
    <row r="802" spans="1:6">
      <c r="A802">
        <v>10798</v>
      </c>
      <c r="B802" t="s">
        <v>19</v>
      </c>
      <c r="C802" t="s">
        <v>20</v>
      </c>
      <c r="D802">
        <v>798</v>
      </c>
      <c r="E802" t="str">
        <f>VLOOKUP(A802,Sheet2!$A$5:$H$9004,8,FALSE)</f>
        <v>{"ItemId":50009,"Num":800}</v>
      </c>
      <c r="F802" t="str">
        <f>"["&amp;VLOOKUP(A802,Sheet3!$A$4:$G$9003,7,FALSE)&amp;","&amp;VLOOKUP(A802,Sheet4!$A$5:$G$9004,7,FALSE)&amp;"]"</f>
        <v>[{"AttrType":"Power","Value":40525},{"AttrType":"Time","Value":4}]</v>
      </c>
    </row>
    <row r="803" spans="1:6">
      <c r="A803">
        <v>10799</v>
      </c>
      <c r="B803" t="s">
        <v>19</v>
      </c>
      <c r="C803" t="s">
        <v>20</v>
      </c>
      <c r="D803">
        <v>799</v>
      </c>
      <c r="E803" t="str">
        <f>VLOOKUP(A803,Sheet2!$A$5:$H$9004,8,FALSE)</f>
        <v>{"ItemId":50009,"Num":801}</v>
      </c>
      <c r="F803" t="str">
        <f>"["&amp;VLOOKUP(A803,Sheet3!$A$4:$G$9003,7,FALSE)&amp;","&amp;VLOOKUP(A803,Sheet4!$A$5:$G$9004,7,FALSE)&amp;"]"</f>
        <v>[{"AttrType":"Power","Value":40615},{"AttrType":"Time","Value":4}]</v>
      </c>
    </row>
    <row r="804" spans="1:6">
      <c r="A804">
        <v>10800</v>
      </c>
      <c r="B804" t="s">
        <v>19</v>
      </c>
      <c r="C804" t="s">
        <v>20</v>
      </c>
      <c r="D804">
        <v>800</v>
      </c>
      <c r="E804" t="str">
        <f>VLOOKUP(A804,Sheet2!$A$5:$H$9004,8,FALSE)</f>
        <v>{"ItemId":50009,"Num":802}</v>
      </c>
      <c r="F804" t="str">
        <f>"["&amp;VLOOKUP(A804,Sheet3!$A$4:$G$9003,7,FALSE)&amp;","&amp;VLOOKUP(A804,Sheet4!$A$5:$G$9004,7,FALSE)&amp;"]"</f>
        <v>[{"AttrType":"Power","Value":40705},{"AttrType":"Time","Value":4}]</v>
      </c>
    </row>
    <row r="805" spans="1:6">
      <c r="A805">
        <v>10801</v>
      </c>
      <c r="B805" t="s">
        <v>19</v>
      </c>
      <c r="C805" t="s">
        <v>20</v>
      </c>
      <c r="D805">
        <v>801</v>
      </c>
      <c r="E805" t="str">
        <f>VLOOKUP(A805,Sheet2!$A$5:$H$9004,8,FALSE)</f>
        <v>{"ItemId":50009,"Num":803}</v>
      </c>
      <c r="F805" t="str">
        <f>"["&amp;VLOOKUP(A805,Sheet3!$A$4:$G$9003,7,FALSE)&amp;","&amp;VLOOKUP(A805,Sheet4!$A$5:$G$9004,7,FALSE)&amp;"]"</f>
        <v>[{"AttrType":"Power","Value":40796},{"AttrType":"Time","Value":4}]</v>
      </c>
    </row>
    <row r="806" spans="1:6">
      <c r="A806">
        <v>10802</v>
      </c>
      <c r="B806" t="s">
        <v>19</v>
      </c>
      <c r="C806" t="s">
        <v>20</v>
      </c>
      <c r="D806">
        <v>802</v>
      </c>
      <c r="E806" t="str">
        <f>VLOOKUP(A806,Sheet2!$A$5:$H$9004,8,FALSE)</f>
        <v>{"ItemId":50009,"Num":804}</v>
      </c>
      <c r="F806" t="str">
        <f>"["&amp;VLOOKUP(A806,Sheet3!$A$4:$G$9003,7,FALSE)&amp;","&amp;VLOOKUP(A806,Sheet4!$A$5:$G$9004,7,FALSE)&amp;"]"</f>
        <v>[{"AttrType":"Power","Value":40887},{"AttrType":"Time","Value":4}]</v>
      </c>
    </row>
    <row r="807" spans="1:6">
      <c r="A807">
        <v>10803</v>
      </c>
      <c r="B807" t="s">
        <v>19</v>
      </c>
      <c r="C807" t="s">
        <v>20</v>
      </c>
      <c r="D807">
        <v>803</v>
      </c>
      <c r="E807" t="str">
        <f>VLOOKUP(A807,Sheet2!$A$5:$H$9004,8,FALSE)</f>
        <v>{"ItemId":50009,"Num":805}</v>
      </c>
      <c r="F807" t="str">
        <f>"["&amp;VLOOKUP(A807,Sheet3!$A$4:$G$9003,7,FALSE)&amp;","&amp;VLOOKUP(A807,Sheet4!$A$5:$G$9004,7,FALSE)&amp;"]"</f>
        <v>[{"AttrType":"Power","Value":40978},{"AttrType":"Time","Value":4}]</v>
      </c>
    </row>
    <row r="808" spans="1:6">
      <c r="A808">
        <v>10804</v>
      </c>
      <c r="B808" t="s">
        <v>19</v>
      </c>
      <c r="C808" t="s">
        <v>20</v>
      </c>
      <c r="D808">
        <v>804</v>
      </c>
      <c r="E808" t="str">
        <f>VLOOKUP(A808,Sheet2!$A$5:$H$9004,8,FALSE)</f>
        <v>{"ItemId":50009,"Num":806}</v>
      </c>
      <c r="F808" t="str">
        <f>"["&amp;VLOOKUP(A808,Sheet3!$A$4:$G$9003,7,FALSE)&amp;","&amp;VLOOKUP(A808,Sheet4!$A$5:$G$9004,7,FALSE)&amp;"]"</f>
        <v>[{"AttrType":"Power","Value":41069},{"AttrType":"Time","Value":4}]</v>
      </c>
    </row>
    <row r="809" spans="1:6">
      <c r="A809">
        <v>10805</v>
      </c>
      <c r="B809" t="s">
        <v>19</v>
      </c>
      <c r="C809" t="s">
        <v>20</v>
      </c>
      <c r="D809">
        <v>805</v>
      </c>
      <c r="E809" t="str">
        <f>VLOOKUP(A809,Sheet2!$A$5:$H$9004,8,FALSE)</f>
        <v>{"ItemId":50009,"Num":807}</v>
      </c>
      <c r="F809" t="str">
        <f>"["&amp;VLOOKUP(A809,Sheet3!$A$4:$G$9003,7,FALSE)&amp;","&amp;VLOOKUP(A809,Sheet4!$A$5:$G$9004,7,FALSE)&amp;"]"</f>
        <v>[{"AttrType":"Power","Value":41160},{"AttrType":"Time","Value":4}]</v>
      </c>
    </row>
    <row r="810" spans="1:6">
      <c r="A810">
        <v>10806</v>
      </c>
      <c r="B810" t="s">
        <v>19</v>
      </c>
      <c r="C810" t="s">
        <v>20</v>
      </c>
      <c r="D810">
        <v>806</v>
      </c>
      <c r="E810" t="str">
        <f>VLOOKUP(A810,Sheet2!$A$5:$H$9004,8,FALSE)</f>
        <v>{"ItemId":50009,"Num":808}</v>
      </c>
      <c r="F810" t="str">
        <f>"["&amp;VLOOKUP(A810,Sheet3!$A$4:$G$9003,7,FALSE)&amp;","&amp;VLOOKUP(A810,Sheet4!$A$5:$G$9004,7,FALSE)&amp;"]"</f>
        <v>[{"AttrType":"Power","Value":41251},{"AttrType":"Time","Value":4}]</v>
      </c>
    </row>
    <row r="811" spans="1:6">
      <c r="A811">
        <v>10807</v>
      </c>
      <c r="B811" t="s">
        <v>19</v>
      </c>
      <c r="C811" t="s">
        <v>20</v>
      </c>
      <c r="D811">
        <v>807</v>
      </c>
      <c r="E811" t="str">
        <f>VLOOKUP(A811,Sheet2!$A$5:$H$9004,8,FALSE)</f>
        <v>{"ItemId":50009,"Num":809}</v>
      </c>
      <c r="F811" t="str">
        <f>"["&amp;VLOOKUP(A811,Sheet3!$A$4:$G$9003,7,FALSE)&amp;","&amp;VLOOKUP(A811,Sheet4!$A$5:$G$9004,7,FALSE)&amp;"]"</f>
        <v>[{"AttrType":"Power","Value":41342},{"AttrType":"Time","Value":4}]</v>
      </c>
    </row>
    <row r="812" spans="1:6">
      <c r="A812">
        <v>10808</v>
      </c>
      <c r="B812" t="s">
        <v>19</v>
      </c>
      <c r="C812" t="s">
        <v>20</v>
      </c>
      <c r="D812">
        <v>808</v>
      </c>
      <c r="E812" t="str">
        <f>VLOOKUP(A812,Sheet2!$A$5:$H$9004,8,FALSE)</f>
        <v>{"ItemId":50009,"Num":810}</v>
      </c>
      <c r="F812" t="str">
        <f>"["&amp;VLOOKUP(A812,Sheet3!$A$4:$G$9003,7,FALSE)&amp;","&amp;VLOOKUP(A812,Sheet4!$A$5:$G$9004,7,FALSE)&amp;"]"</f>
        <v>[{"AttrType":"Power","Value":41433},{"AttrType":"Time","Value":4}]</v>
      </c>
    </row>
    <row r="813" spans="1:6">
      <c r="A813">
        <v>10809</v>
      </c>
      <c r="B813" t="s">
        <v>19</v>
      </c>
      <c r="C813" t="s">
        <v>20</v>
      </c>
      <c r="D813">
        <v>809</v>
      </c>
      <c r="E813" t="str">
        <f>VLOOKUP(A813,Sheet2!$A$5:$H$9004,8,FALSE)</f>
        <v>{"ItemId":50009,"Num":811}</v>
      </c>
      <c r="F813" t="str">
        <f>"["&amp;VLOOKUP(A813,Sheet3!$A$4:$G$9003,7,FALSE)&amp;","&amp;VLOOKUP(A813,Sheet4!$A$5:$G$9004,7,FALSE)&amp;"]"</f>
        <v>[{"AttrType":"Power","Value":41524},{"AttrType":"Time","Value":4}]</v>
      </c>
    </row>
    <row r="814" spans="1:6">
      <c r="A814">
        <v>10810</v>
      </c>
      <c r="B814" t="s">
        <v>19</v>
      </c>
      <c r="C814" t="s">
        <v>20</v>
      </c>
      <c r="D814">
        <v>810</v>
      </c>
      <c r="E814" t="str">
        <f>VLOOKUP(A814,Sheet2!$A$5:$H$9004,8,FALSE)</f>
        <v>{"ItemId":50009,"Num":812}</v>
      </c>
      <c r="F814" t="str">
        <f>"["&amp;VLOOKUP(A814,Sheet3!$A$4:$G$9003,7,FALSE)&amp;","&amp;VLOOKUP(A814,Sheet4!$A$5:$G$9004,7,FALSE)&amp;"]"</f>
        <v>[{"AttrType":"Power","Value":41615},{"AttrType":"Time","Value":4}]</v>
      </c>
    </row>
    <row r="815" spans="1:6">
      <c r="A815">
        <v>10811</v>
      </c>
      <c r="B815" t="s">
        <v>19</v>
      </c>
      <c r="C815" t="s">
        <v>20</v>
      </c>
      <c r="D815">
        <v>811</v>
      </c>
      <c r="E815" t="str">
        <f>VLOOKUP(A815,Sheet2!$A$5:$H$9004,8,FALSE)</f>
        <v>{"ItemId":50009,"Num":813}</v>
      </c>
      <c r="F815" t="str">
        <f>"["&amp;VLOOKUP(A815,Sheet3!$A$4:$G$9003,7,FALSE)&amp;","&amp;VLOOKUP(A815,Sheet4!$A$5:$G$9004,7,FALSE)&amp;"]"</f>
        <v>[{"AttrType":"Power","Value":41707},{"AttrType":"Time","Value":4}]</v>
      </c>
    </row>
    <row r="816" spans="1:6">
      <c r="A816">
        <v>10812</v>
      </c>
      <c r="B816" t="s">
        <v>19</v>
      </c>
      <c r="C816" t="s">
        <v>20</v>
      </c>
      <c r="D816">
        <v>812</v>
      </c>
      <c r="E816" t="str">
        <f>VLOOKUP(A816,Sheet2!$A$5:$H$9004,8,FALSE)</f>
        <v>{"ItemId":50009,"Num":814}</v>
      </c>
      <c r="F816" t="str">
        <f>"["&amp;VLOOKUP(A816,Sheet3!$A$4:$G$9003,7,FALSE)&amp;","&amp;VLOOKUP(A816,Sheet4!$A$5:$G$9004,7,FALSE)&amp;"]"</f>
        <v>[{"AttrType":"Power","Value":41799},{"AttrType":"Time","Value":4}]</v>
      </c>
    </row>
    <row r="817" spans="1:6">
      <c r="A817">
        <v>10813</v>
      </c>
      <c r="B817" t="s">
        <v>19</v>
      </c>
      <c r="C817" t="s">
        <v>20</v>
      </c>
      <c r="D817">
        <v>813</v>
      </c>
      <c r="E817" t="str">
        <f>VLOOKUP(A817,Sheet2!$A$5:$H$9004,8,FALSE)</f>
        <v>{"ItemId":50009,"Num":815}</v>
      </c>
      <c r="F817" t="str">
        <f>"["&amp;VLOOKUP(A817,Sheet3!$A$4:$G$9003,7,FALSE)&amp;","&amp;VLOOKUP(A817,Sheet4!$A$5:$G$9004,7,FALSE)&amp;"]"</f>
        <v>[{"AttrType":"Power","Value":41891},{"AttrType":"Time","Value":4}]</v>
      </c>
    </row>
    <row r="818" spans="1:6">
      <c r="A818">
        <v>10814</v>
      </c>
      <c r="B818" t="s">
        <v>19</v>
      </c>
      <c r="C818" t="s">
        <v>20</v>
      </c>
      <c r="D818">
        <v>814</v>
      </c>
      <c r="E818" t="str">
        <f>VLOOKUP(A818,Sheet2!$A$5:$H$9004,8,FALSE)</f>
        <v>{"ItemId":50009,"Num":816}</v>
      </c>
      <c r="F818" t="str">
        <f>"["&amp;VLOOKUP(A818,Sheet3!$A$4:$G$9003,7,FALSE)&amp;","&amp;VLOOKUP(A818,Sheet4!$A$5:$G$9004,7,FALSE)&amp;"]"</f>
        <v>[{"AttrType":"Power","Value":41983},{"AttrType":"Time","Value":4}]</v>
      </c>
    </row>
    <row r="819" spans="1:6">
      <c r="A819">
        <v>10815</v>
      </c>
      <c r="B819" t="s">
        <v>19</v>
      </c>
      <c r="C819" t="s">
        <v>20</v>
      </c>
      <c r="D819">
        <v>815</v>
      </c>
      <c r="E819" t="str">
        <f>VLOOKUP(A819,Sheet2!$A$5:$H$9004,8,FALSE)</f>
        <v>{"ItemId":50009,"Num":817}</v>
      </c>
      <c r="F819" t="str">
        <f>"["&amp;VLOOKUP(A819,Sheet3!$A$4:$G$9003,7,FALSE)&amp;","&amp;VLOOKUP(A819,Sheet4!$A$5:$G$9004,7,FALSE)&amp;"]"</f>
        <v>[{"AttrType":"Power","Value":42075},{"AttrType":"Time","Value":4}]</v>
      </c>
    </row>
    <row r="820" spans="1:6">
      <c r="A820">
        <v>10816</v>
      </c>
      <c r="B820" t="s">
        <v>19</v>
      </c>
      <c r="C820" t="s">
        <v>20</v>
      </c>
      <c r="D820">
        <v>816</v>
      </c>
      <c r="E820" t="str">
        <f>VLOOKUP(A820,Sheet2!$A$5:$H$9004,8,FALSE)</f>
        <v>{"ItemId":50009,"Num":818}</v>
      </c>
      <c r="F820" t="str">
        <f>"["&amp;VLOOKUP(A820,Sheet3!$A$4:$G$9003,7,FALSE)&amp;","&amp;VLOOKUP(A820,Sheet4!$A$5:$G$9004,7,FALSE)&amp;"]"</f>
        <v>[{"AttrType":"Power","Value":42167},{"AttrType":"Time","Value":4}]</v>
      </c>
    </row>
    <row r="821" spans="1:6">
      <c r="A821">
        <v>10817</v>
      </c>
      <c r="B821" t="s">
        <v>19</v>
      </c>
      <c r="C821" t="s">
        <v>20</v>
      </c>
      <c r="D821">
        <v>817</v>
      </c>
      <c r="E821" t="str">
        <f>VLOOKUP(A821,Sheet2!$A$5:$H$9004,8,FALSE)</f>
        <v>{"ItemId":50009,"Num":819}</v>
      </c>
      <c r="F821" t="str">
        <f>"["&amp;VLOOKUP(A821,Sheet3!$A$4:$G$9003,7,FALSE)&amp;","&amp;VLOOKUP(A821,Sheet4!$A$5:$G$9004,7,FALSE)&amp;"]"</f>
        <v>[{"AttrType":"Power","Value":42259},{"AttrType":"Time","Value":4}]</v>
      </c>
    </row>
    <row r="822" spans="1:6">
      <c r="A822">
        <v>10818</v>
      </c>
      <c r="B822" t="s">
        <v>19</v>
      </c>
      <c r="C822" t="s">
        <v>20</v>
      </c>
      <c r="D822">
        <v>818</v>
      </c>
      <c r="E822" t="str">
        <f>VLOOKUP(A822,Sheet2!$A$5:$H$9004,8,FALSE)</f>
        <v>{"ItemId":50009,"Num":820}</v>
      </c>
      <c r="F822" t="str">
        <f>"["&amp;VLOOKUP(A822,Sheet3!$A$4:$G$9003,7,FALSE)&amp;","&amp;VLOOKUP(A822,Sheet4!$A$5:$G$9004,7,FALSE)&amp;"]"</f>
        <v>[{"AttrType":"Power","Value":42351},{"AttrType":"Time","Value":4}]</v>
      </c>
    </row>
    <row r="823" spans="1:6">
      <c r="A823">
        <v>10819</v>
      </c>
      <c r="B823" t="s">
        <v>19</v>
      </c>
      <c r="C823" t="s">
        <v>20</v>
      </c>
      <c r="D823">
        <v>819</v>
      </c>
      <c r="E823" t="str">
        <f>VLOOKUP(A823,Sheet2!$A$5:$H$9004,8,FALSE)</f>
        <v>{"ItemId":50009,"Num":821}</v>
      </c>
      <c r="F823" t="str">
        <f>"["&amp;VLOOKUP(A823,Sheet3!$A$4:$G$9003,7,FALSE)&amp;","&amp;VLOOKUP(A823,Sheet4!$A$5:$G$9004,7,FALSE)&amp;"]"</f>
        <v>[{"AttrType":"Power","Value":42443},{"AttrType":"Time","Value":4}]</v>
      </c>
    </row>
    <row r="824" spans="1:6">
      <c r="A824">
        <v>10820</v>
      </c>
      <c r="B824" t="s">
        <v>19</v>
      </c>
      <c r="C824" t="s">
        <v>20</v>
      </c>
      <c r="D824">
        <v>820</v>
      </c>
      <c r="E824" t="str">
        <f>VLOOKUP(A824,Sheet2!$A$5:$H$9004,8,FALSE)</f>
        <v>{"ItemId":50009,"Num":822}</v>
      </c>
      <c r="F824" t="str">
        <f>"["&amp;VLOOKUP(A824,Sheet3!$A$4:$G$9003,7,FALSE)&amp;","&amp;VLOOKUP(A824,Sheet4!$A$5:$G$9004,7,FALSE)&amp;"]"</f>
        <v>[{"AttrType":"Power","Value":42535},{"AttrType":"Time","Value":4}]</v>
      </c>
    </row>
    <row r="825" spans="1:6">
      <c r="A825">
        <v>10821</v>
      </c>
      <c r="B825" t="s">
        <v>19</v>
      </c>
      <c r="C825" t="s">
        <v>20</v>
      </c>
      <c r="D825">
        <v>821</v>
      </c>
      <c r="E825" t="str">
        <f>VLOOKUP(A825,Sheet2!$A$5:$H$9004,8,FALSE)</f>
        <v>{"ItemId":50009,"Num":823}</v>
      </c>
      <c r="F825" t="str">
        <f>"["&amp;VLOOKUP(A825,Sheet3!$A$4:$G$9003,7,FALSE)&amp;","&amp;VLOOKUP(A825,Sheet4!$A$5:$G$9004,7,FALSE)&amp;"]"</f>
        <v>[{"AttrType":"Power","Value":42628},{"AttrType":"Time","Value":4}]</v>
      </c>
    </row>
    <row r="826" spans="1:6">
      <c r="A826">
        <v>10822</v>
      </c>
      <c r="B826" t="s">
        <v>19</v>
      </c>
      <c r="C826" t="s">
        <v>20</v>
      </c>
      <c r="D826">
        <v>822</v>
      </c>
      <c r="E826" t="str">
        <f>VLOOKUP(A826,Sheet2!$A$5:$H$9004,8,FALSE)</f>
        <v>{"ItemId":50009,"Num":824}</v>
      </c>
      <c r="F826" t="str">
        <f>"["&amp;VLOOKUP(A826,Sheet3!$A$4:$G$9003,7,FALSE)&amp;","&amp;VLOOKUP(A826,Sheet4!$A$5:$G$9004,7,FALSE)&amp;"]"</f>
        <v>[{"AttrType":"Power","Value":42721},{"AttrType":"Time","Value":4}]</v>
      </c>
    </row>
    <row r="827" spans="1:6">
      <c r="A827">
        <v>10823</v>
      </c>
      <c r="B827" t="s">
        <v>19</v>
      </c>
      <c r="C827" t="s">
        <v>20</v>
      </c>
      <c r="D827">
        <v>823</v>
      </c>
      <c r="E827" t="str">
        <f>VLOOKUP(A827,Sheet2!$A$5:$H$9004,8,FALSE)</f>
        <v>{"ItemId":50009,"Num":825}</v>
      </c>
      <c r="F827" t="str">
        <f>"["&amp;VLOOKUP(A827,Sheet3!$A$4:$G$9003,7,FALSE)&amp;","&amp;VLOOKUP(A827,Sheet4!$A$5:$G$9004,7,FALSE)&amp;"]"</f>
        <v>[{"AttrType":"Power","Value":42814},{"AttrType":"Time","Value":4}]</v>
      </c>
    </row>
    <row r="828" spans="1:6">
      <c r="A828">
        <v>10824</v>
      </c>
      <c r="B828" t="s">
        <v>19</v>
      </c>
      <c r="C828" t="s">
        <v>20</v>
      </c>
      <c r="D828">
        <v>824</v>
      </c>
      <c r="E828" t="str">
        <f>VLOOKUP(A828,Sheet2!$A$5:$H$9004,8,FALSE)</f>
        <v>{"ItemId":50009,"Num":826}</v>
      </c>
      <c r="F828" t="str">
        <f>"["&amp;VLOOKUP(A828,Sheet3!$A$4:$G$9003,7,FALSE)&amp;","&amp;VLOOKUP(A828,Sheet4!$A$5:$G$9004,7,FALSE)&amp;"]"</f>
        <v>[{"AttrType":"Power","Value":42907},{"AttrType":"Time","Value":4}]</v>
      </c>
    </row>
    <row r="829" spans="1:6">
      <c r="A829">
        <v>10825</v>
      </c>
      <c r="B829" t="s">
        <v>19</v>
      </c>
      <c r="C829" t="s">
        <v>20</v>
      </c>
      <c r="D829">
        <v>825</v>
      </c>
      <c r="E829" t="str">
        <f>VLOOKUP(A829,Sheet2!$A$5:$H$9004,8,FALSE)</f>
        <v>{"ItemId":50009,"Num":827}</v>
      </c>
      <c r="F829" t="str">
        <f>"["&amp;VLOOKUP(A829,Sheet3!$A$4:$G$9003,7,FALSE)&amp;","&amp;VLOOKUP(A829,Sheet4!$A$5:$G$9004,7,FALSE)&amp;"]"</f>
        <v>[{"AttrType":"Power","Value":43000},{"AttrType":"Time","Value":4}]</v>
      </c>
    </row>
    <row r="830" spans="1:6">
      <c r="A830">
        <v>10826</v>
      </c>
      <c r="B830" t="s">
        <v>19</v>
      </c>
      <c r="C830" t="s">
        <v>20</v>
      </c>
      <c r="D830">
        <v>826</v>
      </c>
      <c r="E830" t="str">
        <f>VLOOKUP(A830,Sheet2!$A$5:$H$9004,8,FALSE)</f>
        <v>{"ItemId":50009,"Num":828}</v>
      </c>
      <c r="F830" t="str">
        <f>"["&amp;VLOOKUP(A830,Sheet3!$A$4:$G$9003,7,FALSE)&amp;","&amp;VLOOKUP(A830,Sheet4!$A$5:$G$9004,7,FALSE)&amp;"]"</f>
        <v>[{"AttrType":"Power","Value":43093},{"AttrType":"Time","Value":4}]</v>
      </c>
    </row>
    <row r="831" spans="1:6">
      <c r="A831">
        <v>10827</v>
      </c>
      <c r="B831" t="s">
        <v>19</v>
      </c>
      <c r="C831" t="s">
        <v>20</v>
      </c>
      <c r="D831">
        <v>827</v>
      </c>
      <c r="E831" t="str">
        <f>VLOOKUP(A831,Sheet2!$A$5:$H$9004,8,FALSE)</f>
        <v>{"ItemId":50009,"Num":829}</v>
      </c>
      <c r="F831" t="str">
        <f>"["&amp;VLOOKUP(A831,Sheet3!$A$4:$G$9003,7,FALSE)&amp;","&amp;VLOOKUP(A831,Sheet4!$A$5:$G$9004,7,FALSE)&amp;"]"</f>
        <v>[{"AttrType":"Power","Value":43186},{"AttrType":"Time","Value":4}]</v>
      </c>
    </row>
    <row r="832" spans="1:6">
      <c r="A832">
        <v>10828</v>
      </c>
      <c r="B832" t="s">
        <v>19</v>
      </c>
      <c r="C832" t="s">
        <v>20</v>
      </c>
      <c r="D832">
        <v>828</v>
      </c>
      <c r="E832" t="str">
        <f>VLOOKUP(A832,Sheet2!$A$5:$H$9004,8,FALSE)</f>
        <v>{"ItemId":50009,"Num":830}</v>
      </c>
      <c r="F832" t="str">
        <f>"["&amp;VLOOKUP(A832,Sheet3!$A$4:$G$9003,7,FALSE)&amp;","&amp;VLOOKUP(A832,Sheet4!$A$5:$G$9004,7,FALSE)&amp;"]"</f>
        <v>[{"AttrType":"Power","Value":43279},{"AttrType":"Time","Value":4}]</v>
      </c>
    </row>
    <row r="833" spans="1:6">
      <c r="A833">
        <v>10829</v>
      </c>
      <c r="B833" t="s">
        <v>19</v>
      </c>
      <c r="C833" t="s">
        <v>20</v>
      </c>
      <c r="D833">
        <v>829</v>
      </c>
      <c r="E833" t="str">
        <f>VLOOKUP(A833,Sheet2!$A$5:$H$9004,8,FALSE)</f>
        <v>{"ItemId":50009,"Num":831}</v>
      </c>
      <c r="F833" t="str">
        <f>"["&amp;VLOOKUP(A833,Sheet3!$A$4:$G$9003,7,FALSE)&amp;","&amp;VLOOKUP(A833,Sheet4!$A$5:$G$9004,7,FALSE)&amp;"]"</f>
        <v>[{"AttrType":"Power","Value":43372},{"AttrType":"Time","Value":4}]</v>
      </c>
    </row>
    <row r="834" spans="1:6">
      <c r="A834">
        <v>10830</v>
      </c>
      <c r="B834" t="s">
        <v>19</v>
      </c>
      <c r="C834" t="s">
        <v>20</v>
      </c>
      <c r="D834">
        <v>830</v>
      </c>
      <c r="E834" t="str">
        <f>VLOOKUP(A834,Sheet2!$A$5:$H$9004,8,FALSE)</f>
        <v>{"ItemId":50009,"Num":832}</v>
      </c>
      <c r="F834" t="str">
        <f>"["&amp;VLOOKUP(A834,Sheet3!$A$4:$G$9003,7,FALSE)&amp;","&amp;VLOOKUP(A834,Sheet4!$A$5:$G$9004,7,FALSE)&amp;"]"</f>
        <v>[{"AttrType":"Power","Value":43465},{"AttrType":"Time","Value":4}]</v>
      </c>
    </row>
    <row r="835" spans="1:6">
      <c r="A835">
        <v>10831</v>
      </c>
      <c r="B835" t="s">
        <v>19</v>
      </c>
      <c r="C835" t="s">
        <v>20</v>
      </c>
      <c r="D835">
        <v>831</v>
      </c>
      <c r="E835" t="str">
        <f>VLOOKUP(A835,Sheet2!$A$5:$H$9004,8,FALSE)</f>
        <v>{"ItemId":50009,"Num":833}</v>
      </c>
      <c r="F835" t="str">
        <f>"["&amp;VLOOKUP(A835,Sheet3!$A$4:$G$9003,7,FALSE)&amp;","&amp;VLOOKUP(A835,Sheet4!$A$5:$G$9004,7,FALSE)&amp;"]"</f>
        <v>[{"AttrType":"Power","Value":43559},{"AttrType":"Time","Value":4}]</v>
      </c>
    </row>
    <row r="836" spans="1:6">
      <c r="A836">
        <v>10832</v>
      </c>
      <c r="B836" t="s">
        <v>19</v>
      </c>
      <c r="C836" t="s">
        <v>20</v>
      </c>
      <c r="D836">
        <v>832</v>
      </c>
      <c r="E836" t="str">
        <f>VLOOKUP(A836,Sheet2!$A$5:$H$9004,8,FALSE)</f>
        <v>{"ItemId":50009,"Num":834}</v>
      </c>
      <c r="F836" t="str">
        <f>"["&amp;VLOOKUP(A836,Sheet3!$A$4:$G$9003,7,FALSE)&amp;","&amp;VLOOKUP(A836,Sheet4!$A$5:$G$9004,7,FALSE)&amp;"]"</f>
        <v>[{"AttrType":"Power","Value":43653},{"AttrType":"Time","Value":4}]</v>
      </c>
    </row>
    <row r="837" spans="1:6">
      <c r="A837">
        <v>10833</v>
      </c>
      <c r="B837" t="s">
        <v>19</v>
      </c>
      <c r="C837" t="s">
        <v>20</v>
      </c>
      <c r="D837">
        <v>833</v>
      </c>
      <c r="E837" t="str">
        <f>VLOOKUP(A837,Sheet2!$A$5:$H$9004,8,FALSE)</f>
        <v>{"ItemId":50009,"Num":835}</v>
      </c>
      <c r="F837" t="str">
        <f>"["&amp;VLOOKUP(A837,Sheet3!$A$4:$G$9003,7,FALSE)&amp;","&amp;VLOOKUP(A837,Sheet4!$A$5:$G$9004,7,FALSE)&amp;"]"</f>
        <v>[{"AttrType":"Power","Value":43747},{"AttrType":"Time","Value":4}]</v>
      </c>
    </row>
    <row r="838" spans="1:6">
      <c r="A838">
        <v>10834</v>
      </c>
      <c r="B838" t="s">
        <v>19</v>
      </c>
      <c r="C838" t="s">
        <v>20</v>
      </c>
      <c r="D838">
        <v>834</v>
      </c>
      <c r="E838" t="str">
        <f>VLOOKUP(A838,Sheet2!$A$5:$H$9004,8,FALSE)</f>
        <v>{"ItemId":50009,"Num":836}</v>
      </c>
      <c r="F838" t="str">
        <f>"["&amp;VLOOKUP(A838,Sheet3!$A$4:$G$9003,7,FALSE)&amp;","&amp;VLOOKUP(A838,Sheet4!$A$5:$G$9004,7,FALSE)&amp;"]"</f>
        <v>[{"AttrType":"Power","Value":43841},{"AttrType":"Time","Value":4}]</v>
      </c>
    </row>
    <row r="839" spans="1:6">
      <c r="A839">
        <v>10835</v>
      </c>
      <c r="B839" t="s">
        <v>19</v>
      </c>
      <c r="C839" t="s">
        <v>20</v>
      </c>
      <c r="D839">
        <v>835</v>
      </c>
      <c r="E839" t="str">
        <f>VLOOKUP(A839,Sheet2!$A$5:$H$9004,8,FALSE)</f>
        <v>{"ItemId":50009,"Num":837}</v>
      </c>
      <c r="F839" t="str">
        <f>"["&amp;VLOOKUP(A839,Sheet3!$A$4:$G$9003,7,FALSE)&amp;","&amp;VLOOKUP(A839,Sheet4!$A$5:$G$9004,7,FALSE)&amp;"]"</f>
        <v>[{"AttrType":"Power","Value":43935},{"AttrType":"Time","Value":4}]</v>
      </c>
    </row>
    <row r="840" spans="1:6">
      <c r="A840">
        <v>10836</v>
      </c>
      <c r="B840" t="s">
        <v>19</v>
      </c>
      <c r="C840" t="s">
        <v>20</v>
      </c>
      <c r="D840">
        <v>836</v>
      </c>
      <c r="E840" t="str">
        <f>VLOOKUP(A840,Sheet2!$A$5:$H$9004,8,FALSE)</f>
        <v>{"ItemId":50009,"Num":838}</v>
      </c>
      <c r="F840" t="str">
        <f>"["&amp;VLOOKUP(A840,Sheet3!$A$4:$G$9003,7,FALSE)&amp;","&amp;VLOOKUP(A840,Sheet4!$A$5:$G$9004,7,FALSE)&amp;"]"</f>
        <v>[{"AttrType":"Power","Value":44029},{"AttrType":"Time","Value":4}]</v>
      </c>
    </row>
    <row r="841" spans="1:6">
      <c r="A841">
        <v>10837</v>
      </c>
      <c r="B841" t="s">
        <v>19</v>
      </c>
      <c r="C841" t="s">
        <v>20</v>
      </c>
      <c r="D841">
        <v>837</v>
      </c>
      <c r="E841" t="str">
        <f>VLOOKUP(A841,Sheet2!$A$5:$H$9004,8,FALSE)</f>
        <v>{"ItemId":50009,"Num":839}</v>
      </c>
      <c r="F841" t="str">
        <f>"["&amp;VLOOKUP(A841,Sheet3!$A$4:$G$9003,7,FALSE)&amp;","&amp;VLOOKUP(A841,Sheet4!$A$5:$G$9004,7,FALSE)&amp;"]"</f>
        <v>[{"AttrType":"Power","Value":44123},{"AttrType":"Time","Value":4}]</v>
      </c>
    </row>
    <row r="842" spans="1:6">
      <c r="A842">
        <v>10838</v>
      </c>
      <c r="B842" t="s">
        <v>19</v>
      </c>
      <c r="C842" t="s">
        <v>20</v>
      </c>
      <c r="D842">
        <v>838</v>
      </c>
      <c r="E842" t="str">
        <f>VLOOKUP(A842,Sheet2!$A$5:$H$9004,8,FALSE)</f>
        <v>{"ItemId":50009,"Num":840}</v>
      </c>
      <c r="F842" t="str">
        <f>"["&amp;VLOOKUP(A842,Sheet3!$A$4:$G$9003,7,FALSE)&amp;","&amp;VLOOKUP(A842,Sheet4!$A$5:$G$9004,7,FALSE)&amp;"]"</f>
        <v>[{"AttrType":"Power","Value":44217},{"AttrType":"Time","Value":4}]</v>
      </c>
    </row>
    <row r="843" spans="1:6">
      <c r="A843">
        <v>10839</v>
      </c>
      <c r="B843" t="s">
        <v>19</v>
      </c>
      <c r="C843" t="s">
        <v>20</v>
      </c>
      <c r="D843">
        <v>839</v>
      </c>
      <c r="E843" t="str">
        <f>VLOOKUP(A843,Sheet2!$A$5:$H$9004,8,FALSE)</f>
        <v>{"ItemId":50009,"Num":841}</v>
      </c>
      <c r="F843" t="str">
        <f>"["&amp;VLOOKUP(A843,Sheet3!$A$4:$G$9003,7,FALSE)&amp;","&amp;VLOOKUP(A843,Sheet4!$A$5:$G$9004,7,FALSE)&amp;"]"</f>
        <v>[{"AttrType":"Power","Value":44311},{"AttrType":"Time","Value":4}]</v>
      </c>
    </row>
    <row r="844" spans="1:6">
      <c r="A844">
        <v>10840</v>
      </c>
      <c r="B844" t="s">
        <v>19</v>
      </c>
      <c r="C844" t="s">
        <v>20</v>
      </c>
      <c r="D844">
        <v>840</v>
      </c>
      <c r="E844" t="str">
        <f>VLOOKUP(A844,Sheet2!$A$5:$H$9004,8,FALSE)</f>
        <v>{"ItemId":50009,"Num":842}</v>
      </c>
      <c r="F844" t="str">
        <f>"["&amp;VLOOKUP(A844,Sheet3!$A$4:$G$9003,7,FALSE)&amp;","&amp;VLOOKUP(A844,Sheet4!$A$5:$G$9004,7,FALSE)&amp;"]"</f>
        <v>[{"AttrType":"Power","Value":44405},{"AttrType":"Time","Value":4}]</v>
      </c>
    </row>
    <row r="845" spans="1:6">
      <c r="A845">
        <v>10841</v>
      </c>
      <c r="B845" t="s">
        <v>19</v>
      </c>
      <c r="C845" t="s">
        <v>20</v>
      </c>
      <c r="D845">
        <v>841</v>
      </c>
      <c r="E845" t="str">
        <f>VLOOKUP(A845,Sheet2!$A$5:$H$9004,8,FALSE)</f>
        <v>{"ItemId":50009,"Num":843}</v>
      </c>
      <c r="F845" t="str">
        <f>"["&amp;VLOOKUP(A845,Sheet3!$A$4:$G$9003,7,FALSE)&amp;","&amp;VLOOKUP(A845,Sheet4!$A$5:$G$9004,7,FALSE)&amp;"]"</f>
        <v>[{"AttrType":"Power","Value":44500},{"AttrType":"Time","Value":4}]</v>
      </c>
    </row>
    <row r="846" spans="1:6">
      <c r="A846">
        <v>10842</v>
      </c>
      <c r="B846" t="s">
        <v>19</v>
      </c>
      <c r="C846" t="s">
        <v>20</v>
      </c>
      <c r="D846">
        <v>842</v>
      </c>
      <c r="E846" t="str">
        <f>VLOOKUP(A846,Sheet2!$A$5:$H$9004,8,FALSE)</f>
        <v>{"ItemId":50009,"Num":844}</v>
      </c>
      <c r="F846" t="str">
        <f>"["&amp;VLOOKUP(A846,Sheet3!$A$4:$G$9003,7,FALSE)&amp;","&amp;VLOOKUP(A846,Sheet4!$A$5:$G$9004,7,FALSE)&amp;"]"</f>
        <v>[{"AttrType":"Power","Value":44595},{"AttrType":"Time","Value":4}]</v>
      </c>
    </row>
    <row r="847" spans="1:6">
      <c r="A847">
        <v>10843</v>
      </c>
      <c r="B847" t="s">
        <v>19</v>
      </c>
      <c r="C847" t="s">
        <v>20</v>
      </c>
      <c r="D847">
        <v>843</v>
      </c>
      <c r="E847" t="str">
        <f>VLOOKUP(A847,Sheet2!$A$5:$H$9004,8,FALSE)</f>
        <v>{"ItemId":50009,"Num":845}</v>
      </c>
      <c r="F847" t="str">
        <f>"["&amp;VLOOKUP(A847,Sheet3!$A$4:$G$9003,7,FALSE)&amp;","&amp;VLOOKUP(A847,Sheet4!$A$5:$G$9004,7,FALSE)&amp;"]"</f>
        <v>[{"AttrType":"Power","Value":44690},{"AttrType":"Time","Value":4}]</v>
      </c>
    </row>
    <row r="848" spans="1:6">
      <c r="A848">
        <v>10844</v>
      </c>
      <c r="B848" t="s">
        <v>19</v>
      </c>
      <c r="C848" t="s">
        <v>20</v>
      </c>
      <c r="D848">
        <v>844</v>
      </c>
      <c r="E848" t="str">
        <f>VLOOKUP(A848,Sheet2!$A$5:$H$9004,8,FALSE)</f>
        <v>{"ItemId":50009,"Num":846}</v>
      </c>
      <c r="F848" t="str">
        <f>"["&amp;VLOOKUP(A848,Sheet3!$A$4:$G$9003,7,FALSE)&amp;","&amp;VLOOKUP(A848,Sheet4!$A$5:$G$9004,7,FALSE)&amp;"]"</f>
        <v>[{"AttrType":"Power","Value":44785},{"AttrType":"Time","Value":4}]</v>
      </c>
    </row>
    <row r="849" spans="1:6">
      <c r="A849">
        <v>10845</v>
      </c>
      <c r="B849" t="s">
        <v>19</v>
      </c>
      <c r="C849" t="s">
        <v>20</v>
      </c>
      <c r="D849">
        <v>845</v>
      </c>
      <c r="E849" t="str">
        <f>VLOOKUP(A849,Sheet2!$A$5:$H$9004,8,FALSE)</f>
        <v>{"ItemId":50009,"Num":847}</v>
      </c>
      <c r="F849" t="str">
        <f>"["&amp;VLOOKUP(A849,Sheet3!$A$4:$G$9003,7,FALSE)&amp;","&amp;VLOOKUP(A849,Sheet4!$A$5:$G$9004,7,FALSE)&amp;"]"</f>
        <v>[{"AttrType":"Power","Value":44880},{"AttrType":"Time","Value":4}]</v>
      </c>
    </row>
    <row r="850" spans="1:6">
      <c r="A850">
        <v>10846</v>
      </c>
      <c r="B850" t="s">
        <v>19</v>
      </c>
      <c r="C850" t="s">
        <v>20</v>
      </c>
      <c r="D850">
        <v>846</v>
      </c>
      <c r="E850" t="str">
        <f>VLOOKUP(A850,Sheet2!$A$5:$H$9004,8,FALSE)</f>
        <v>{"ItemId":50009,"Num":848}</v>
      </c>
      <c r="F850" t="str">
        <f>"["&amp;VLOOKUP(A850,Sheet3!$A$4:$G$9003,7,FALSE)&amp;","&amp;VLOOKUP(A850,Sheet4!$A$5:$G$9004,7,FALSE)&amp;"]"</f>
        <v>[{"AttrType":"Power","Value":44975},{"AttrType":"Time","Value":4}]</v>
      </c>
    </row>
    <row r="851" spans="1:6">
      <c r="A851">
        <v>10847</v>
      </c>
      <c r="B851" t="s">
        <v>19</v>
      </c>
      <c r="C851" t="s">
        <v>20</v>
      </c>
      <c r="D851">
        <v>847</v>
      </c>
      <c r="E851" t="str">
        <f>VLOOKUP(A851,Sheet2!$A$5:$H$9004,8,FALSE)</f>
        <v>{"ItemId":50009,"Num":849}</v>
      </c>
      <c r="F851" t="str">
        <f>"["&amp;VLOOKUP(A851,Sheet3!$A$4:$G$9003,7,FALSE)&amp;","&amp;VLOOKUP(A851,Sheet4!$A$5:$G$9004,7,FALSE)&amp;"]"</f>
        <v>[{"AttrType":"Power","Value":45070},{"AttrType":"Time","Value":4}]</v>
      </c>
    </row>
    <row r="852" spans="1:6">
      <c r="A852">
        <v>10848</v>
      </c>
      <c r="B852" t="s">
        <v>19</v>
      </c>
      <c r="C852" t="s">
        <v>20</v>
      </c>
      <c r="D852">
        <v>848</v>
      </c>
      <c r="E852" t="str">
        <f>VLOOKUP(A852,Sheet2!$A$5:$H$9004,8,FALSE)</f>
        <v>{"ItemId":50009,"Num":850}</v>
      </c>
      <c r="F852" t="str">
        <f>"["&amp;VLOOKUP(A852,Sheet3!$A$4:$G$9003,7,FALSE)&amp;","&amp;VLOOKUP(A852,Sheet4!$A$5:$G$9004,7,FALSE)&amp;"]"</f>
        <v>[{"AttrType":"Power","Value":45165},{"AttrType":"Time","Value":4}]</v>
      </c>
    </row>
    <row r="853" spans="1:6">
      <c r="A853">
        <v>10849</v>
      </c>
      <c r="B853" t="s">
        <v>19</v>
      </c>
      <c r="C853" t="s">
        <v>20</v>
      </c>
      <c r="D853">
        <v>849</v>
      </c>
      <c r="E853" t="str">
        <f>VLOOKUP(A853,Sheet2!$A$5:$H$9004,8,FALSE)</f>
        <v>{"ItemId":50009,"Num":851}</v>
      </c>
      <c r="F853" t="str">
        <f>"["&amp;VLOOKUP(A853,Sheet3!$A$4:$G$9003,7,FALSE)&amp;","&amp;VLOOKUP(A853,Sheet4!$A$5:$G$9004,7,FALSE)&amp;"]"</f>
        <v>[{"AttrType":"Power","Value":45260},{"AttrType":"Time","Value":4}]</v>
      </c>
    </row>
    <row r="854" spans="1:6">
      <c r="A854">
        <v>10850</v>
      </c>
      <c r="B854" t="s">
        <v>19</v>
      </c>
      <c r="C854" t="s">
        <v>20</v>
      </c>
      <c r="D854">
        <v>850</v>
      </c>
      <c r="E854" t="str">
        <f>VLOOKUP(A854,Sheet2!$A$5:$H$9004,8,FALSE)</f>
        <v>{"ItemId":50009,"Num":852}</v>
      </c>
      <c r="F854" t="str">
        <f>"["&amp;VLOOKUP(A854,Sheet3!$A$4:$G$9003,7,FALSE)&amp;","&amp;VLOOKUP(A854,Sheet4!$A$5:$G$9004,7,FALSE)&amp;"]"</f>
        <v>[{"AttrType":"Power","Value":45355},{"AttrType":"Time","Value":4}]</v>
      </c>
    </row>
    <row r="855" spans="1:6">
      <c r="A855">
        <v>10851</v>
      </c>
      <c r="B855" t="s">
        <v>19</v>
      </c>
      <c r="C855" t="s">
        <v>20</v>
      </c>
      <c r="D855">
        <v>851</v>
      </c>
      <c r="E855" t="str">
        <f>VLOOKUP(A855,Sheet2!$A$5:$H$9004,8,FALSE)</f>
        <v>{"ItemId":50009,"Num":853}</v>
      </c>
      <c r="F855" t="str">
        <f>"["&amp;VLOOKUP(A855,Sheet3!$A$4:$G$9003,7,FALSE)&amp;","&amp;VLOOKUP(A855,Sheet4!$A$5:$G$9004,7,FALSE)&amp;"]"</f>
        <v>[{"AttrType":"Power","Value":45451},{"AttrType":"Time","Value":4}]</v>
      </c>
    </row>
    <row r="856" spans="1:6">
      <c r="A856">
        <v>10852</v>
      </c>
      <c r="B856" t="s">
        <v>19</v>
      </c>
      <c r="C856" t="s">
        <v>20</v>
      </c>
      <c r="D856">
        <v>852</v>
      </c>
      <c r="E856" t="str">
        <f>VLOOKUP(A856,Sheet2!$A$5:$H$9004,8,FALSE)</f>
        <v>{"ItemId":50009,"Num":854}</v>
      </c>
      <c r="F856" t="str">
        <f>"["&amp;VLOOKUP(A856,Sheet3!$A$4:$G$9003,7,FALSE)&amp;","&amp;VLOOKUP(A856,Sheet4!$A$5:$G$9004,7,FALSE)&amp;"]"</f>
        <v>[{"AttrType":"Power","Value":45547},{"AttrType":"Time","Value":4}]</v>
      </c>
    </row>
    <row r="857" spans="1:6">
      <c r="A857">
        <v>10853</v>
      </c>
      <c r="B857" t="s">
        <v>19</v>
      </c>
      <c r="C857" t="s">
        <v>20</v>
      </c>
      <c r="D857">
        <v>853</v>
      </c>
      <c r="E857" t="str">
        <f>VLOOKUP(A857,Sheet2!$A$5:$H$9004,8,FALSE)</f>
        <v>{"ItemId":50009,"Num":855}</v>
      </c>
      <c r="F857" t="str">
        <f>"["&amp;VLOOKUP(A857,Sheet3!$A$4:$G$9003,7,FALSE)&amp;","&amp;VLOOKUP(A857,Sheet4!$A$5:$G$9004,7,FALSE)&amp;"]"</f>
        <v>[{"AttrType":"Power","Value":45643},{"AttrType":"Time","Value":4}]</v>
      </c>
    </row>
    <row r="858" spans="1:6">
      <c r="A858">
        <v>10854</v>
      </c>
      <c r="B858" t="s">
        <v>19</v>
      </c>
      <c r="C858" t="s">
        <v>20</v>
      </c>
      <c r="D858">
        <v>854</v>
      </c>
      <c r="E858" t="str">
        <f>VLOOKUP(A858,Sheet2!$A$5:$H$9004,8,FALSE)</f>
        <v>{"ItemId":50009,"Num":856}</v>
      </c>
      <c r="F858" t="str">
        <f>"["&amp;VLOOKUP(A858,Sheet3!$A$4:$G$9003,7,FALSE)&amp;","&amp;VLOOKUP(A858,Sheet4!$A$5:$G$9004,7,FALSE)&amp;"]"</f>
        <v>[{"AttrType":"Power","Value":45739},{"AttrType":"Time","Value":4}]</v>
      </c>
    </row>
    <row r="859" spans="1:6">
      <c r="A859">
        <v>10855</v>
      </c>
      <c r="B859" t="s">
        <v>19</v>
      </c>
      <c r="C859" t="s">
        <v>20</v>
      </c>
      <c r="D859">
        <v>855</v>
      </c>
      <c r="E859" t="str">
        <f>VLOOKUP(A859,Sheet2!$A$5:$H$9004,8,FALSE)</f>
        <v>{"ItemId":50009,"Num":857}</v>
      </c>
      <c r="F859" t="str">
        <f>"["&amp;VLOOKUP(A859,Sheet3!$A$4:$G$9003,7,FALSE)&amp;","&amp;VLOOKUP(A859,Sheet4!$A$5:$G$9004,7,FALSE)&amp;"]"</f>
        <v>[{"AttrType":"Power","Value":45835},{"AttrType":"Time","Value":4}]</v>
      </c>
    </row>
    <row r="860" spans="1:6">
      <c r="A860">
        <v>10856</v>
      </c>
      <c r="B860" t="s">
        <v>19</v>
      </c>
      <c r="C860" t="s">
        <v>20</v>
      </c>
      <c r="D860">
        <v>856</v>
      </c>
      <c r="E860" t="str">
        <f>VLOOKUP(A860,Sheet2!$A$5:$H$9004,8,FALSE)</f>
        <v>{"ItemId":50009,"Num":858}</v>
      </c>
      <c r="F860" t="str">
        <f>"["&amp;VLOOKUP(A860,Sheet3!$A$4:$G$9003,7,FALSE)&amp;","&amp;VLOOKUP(A860,Sheet4!$A$5:$G$9004,7,FALSE)&amp;"]"</f>
        <v>[{"AttrType":"Power","Value":45931},{"AttrType":"Time","Value":4}]</v>
      </c>
    </row>
    <row r="861" spans="1:6">
      <c r="A861">
        <v>10857</v>
      </c>
      <c r="B861" t="s">
        <v>19</v>
      </c>
      <c r="C861" t="s">
        <v>20</v>
      </c>
      <c r="D861">
        <v>857</v>
      </c>
      <c r="E861" t="str">
        <f>VLOOKUP(A861,Sheet2!$A$5:$H$9004,8,FALSE)</f>
        <v>{"ItemId":50009,"Num":859}</v>
      </c>
      <c r="F861" t="str">
        <f>"["&amp;VLOOKUP(A861,Sheet3!$A$4:$G$9003,7,FALSE)&amp;","&amp;VLOOKUP(A861,Sheet4!$A$5:$G$9004,7,FALSE)&amp;"]"</f>
        <v>[{"AttrType":"Power","Value":46027},{"AttrType":"Time","Value":4}]</v>
      </c>
    </row>
    <row r="862" spans="1:6">
      <c r="A862">
        <v>10858</v>
      </c>
      <c r="B862" t="s">
        <v>19</v>
      </c>
      <c r="C862" t="s">
        <v>20</v>
      </c>
      <c r="D862">
        <v>858</v>
      </c>
      <c r="E862" t="str">
        <f>VLOOKUP(A862,Sheet2!$A$5:$H$9004,8,FALSE)</f>
        <v>{"ItemId":50009,"Num":860}</v>
      </c>
      <c r="F862" t="str">
        <f>"["&amp;VLOOKUP(A862,Sheet3!$A$4:$G$9003,7,FALSE)&amp;","&amp;VLOOKUP(A862,Sheet4!$A$5:$G$9004,7,FALSE)&amp;"]"</f>
        <v>[{"AttrType":"Power","Value":46123},{"AttrType":"Time","Value":4}]</v>
      </c>
    </row>
    <row r="863" spans="1:6">
      <c r="A863">
        <v>10859</v>
      </c>
      <c r="B863" t="s">
        <v>19</v>
      </c>
      <c r="C863" t="s">
        <v>20</v>
      </c>
      <c r="D863">
        <v>859</v>
      </c>
      <c r="E863" t="str">
        <f>VLOOKUP(A863,Sheet2!$A$5:$H$9004,8,FALSE)</f>
        <v>{"ItemId":50009,"Num":861}</v>
      </c>
      <c r="F863" t="str">
        <f>"["&amp;VLOOKUP(A863,Sheet3!$A$4:$G$9003,7,FALSE)&amp;","&amp;VLOOKUP(A863,Sheet4!$A$5:$G$9004,7,FALSE)&amp;"]"</f>
        <v>[{"AttrType":"Power","Value":46219},{"AttrType":"Time","Value":4}]</v>
      </c>
    </row>
    <row r="864" spans="1:6">
      <c r="A864">
        <v>10860</v>
      </c>
      <c r="B864" t="s">
        <v>19</v>
      </c>
      <c r="C864" t="s">
        <v>20</v>
      </c>
      <c r="D864">
        <v>860</v>
      </c>
      <c r="E864" t="str">
        <f>VLOOKUP(A864,Sheet2!$A$5:$H$9004,8,FALSE)</f>
        <v>{"ItemId":50009,"Num":862}</v>
      </c>
      <c r="F864" t="str">
        <f>"["&amp;VLOOKUP(A864,Sheet3!$A$4:$G$9003,7,FALSE)&amp;","&amp;VLOOKUP(A864,Sheet4!$A$5:$G$9004,7,FALSE)&amp;"]"</f>
        <v>[{"AttrType":"Power","Value":46315},{"AttrType":"Time","Value":4}]</v>
      </c>
    </row>
    <row r="865" spans="1:6">
      <c r="A865">
        <v>10861</v>
      </c>
      <c r="B865" t="s">
        <v>19</v>
      </c>
      <c r="C865" t="s">
        <v>20</v>
      </c>
      <c r="D865">
        <v>861</v>
      </c>
      <c r="E865" t="str">
        <f>VLOOKUP(A865,Sheet2!$A$5:$H$9004,8,FALSE)</f>
        <v>{"ItemId":50009,"Num":863}</v>
      </c>
      <c r="F865" t="str">
        <f>"["&amp;VLOOKUP(A865,Sheet3!$A$4:$G$9003,7,FALSE)&amp;","&amp;VLOOKUP(A865,Sheet4!$A$5:$G$9004,7,FALSE)&amp;"]"</f>
        <v>[{"AttrType":"Power","Value":46412},{"AttrType":"Time","Value":4}]</v>
      </c>
    </row>
    <row r="866" spans="1:6">
      <c r="A866">
        <v>10862</v>
      </c>
      <c r="B866" t="s">
        <v>19</v>
      </c>
      <c r="C866" t="s">
        <v>20</v>
      </c>
      <c r="D866">
        <v>862</v>
      </c>
      <c r="E866" t="str">
        <f>VLOOKUP(A866,Sheet2!$A$5:$H$9004,8,FALSE)</f>
        <v>{"ItemId":50009,"Num":864}</v>
      </c>
      <c r="F866" t="str">
        <f>"["&amp;VLOOKUP(A866,Sheet3!$A$4:$G$9003,7,FALSE)&amp;","&amp;VLOOKUP(A866,Sheet4!$A$5:$G$9004,7,FALSE)&amp;"]"</f>
        <v>[{"AttrType":"Power","Value":46509},{"AttrType":"Time","Value":4}]</v>
      </c>
    </row>
    <row r="867" spans="1:6">
      <c r="A867">
        <v>10863</v>
      </c>
      <c r="B867" t="s">
        <v>19</v>
      </c>
      <c r="C867" t="s">
        <v>20</v>
      </c>
      <c r="D867">
        <v>863</v>
      </c>
      <c r="E867" t="str">
        <f>VLOOKUP(A867,Sheet2!$A$5:$H$9004,8,FALSE)</f>
        <v>{"ItemId":50009,"Num":865}</v>
      </c>
      <c r="F867" t="str">
        <f>"["&amp;VLOOKUP(A867,Sheet3!$A$4:$G$9003,7,FALSE)&amp;","&amp;VLOOKUP(A867,Sheet4!$A$5:$G$9004,7,FALSE)&amp;"]"</f>
        <v>[{"AttrType":"Power","Value":46606},{"AttrType":"Time","Value":4}]</v>
      </c>
    </row>
    <row r="868" spans="1:6">
      <c r="A868">
        <v>10864</v>
      </c>
      <c r="B868" t="s">
        <v>19</v>
      </c>
      <c r="C868" t="s">
        <v>20</v>
      </c>
      <c r="D868">
        <v>864</v>
      </c>
      <c r="E868" t="str">
        <f>VLOOKUP(A868,Sheet2!$A$5:$H$9004,8,FALSE)</f>
        <v>{"ItemId":50009,"Num":866}</v>
      </c>
      <c r="F868" t="str">
        <f>"["&amp;VLOOKUP(A868,Sheet3!$A$4:$G$9003,7,FALSE)&amp;","&amp;VLOOKUP(A868,Sheet4!$A$5:$G$9004,7,FALSE)&amp;"]"</f>
        <v>[{"AttrType":"Power","Value":46703},{"AttrType":"Time","Value":4}]</v>
      </c>
    </row>
    <row r="869" spans="1:6">
      <c r="A869">
        <v>10865</v>
      </c>
      <c r="B869" t="s">
        <v>19</v>
      </c>
      <c r="C869" t="s">
        <v>20</v>
      </c>
      <c r="D869">
        <v>865</v>
      </c>
      <c r="E869" t="str">
        <f>VLOOKUP(A869,Sheet2!$A$5:$H$9004,8,FALSE)</f>
        <v>{"ItemId":50009,"Num":867}</v>
      </c>
      <c r="F869" t="str">
        <f>"["&amp;VLOOKUP(A869,Sheet3!$A$4:$G$9003,7,FALSE)&amp;","&amp;VLOOKUP(A869,Sheet4!$A$5:$G$9004,7,FALSE)&amp;"]"</f>
        <v>[{"AttrType":"Power","Value":46800},{"AttrType":"Time","Value":4}]</v>
      </c>
    </row>
    <row r="870" spans="1:6">
      <c r="A870">
        <v>10866</v>
      </c>
      <c r="B870" t="s">
        <v>19</v>
      </c>
      <c r="C870" t="s">
        <v>20</v>
      </c>
      <c r="D870">
        <v>866</v>
      </c>
      <c r="E870" t="str">
        <f>VLOOKUP(A870,Sheet2!$A$5:$H$9004,8,FALSE)</f>
        <v>{"ItemId":50009,"Num":868}</v>
      </c>
      <c r="F870" t="str">
        <f>"["&amp;VLOOKUP(A870,Sheet3!$A$4:$G$9003,7,FALSE)&amp;","&amp;VLOOKUP(A870,Sheet4!$A$5:$G$9004,7,FALSE)&amp;"]"</f>
        <v>[{"AttrType":"Power","Value":46897},{"AttrType":"Time","Value":4}]</v>
      </c>
    </row>
    <row r="871" spans="1:6">
      <c r="A871">
        <v>10867</v>
      </c>
      <c r="B871" t="s">
        <v>19</v>
      </c>
      <c r="C871" t="s">
        <v>20</v>
      </c>
      <c r="D871">
        <v>867</v>
      </c>
      <c r="E871" t="str">
        <f>VLOOKUP(A871,Sheet2!$A$5:$H$9004,8,FALSE)</f>
        <v>{"ItemId":50009,"Num":869}</v>
      </c>
      <c r="F871" t="str">
        <f>"["&amp;VLOOKUP(A871,Sheet3!$A$4:$G$9003,7,FALSE)&amp;","&amp;VLOOKUP(A871,Sheet4!$A$5:$G$9004,7,FALSE)&amp;"]"</f>
        <v>[{"AttrType":"Power","Value":46994},{"AttrType":"Time","Value":4}]</v>
      </c>
    </row>
    <row r="872" spans="1:6">
      <c r="A872">
        <v>10868</v>
      </c>
      <c r="B872" t="s">
        <v>19</v>
      </c>
      <c r="C872" t="s">
        <v>20</v>
      </c>
      <c r="D872">
        <v>868</v>
      </c>
      <c r="E872" t="str">
        <f>VLOOKUP(A872,Sheet2!$A$5:$H$9004,8,FALSE)</f>
        <v>{"ItemId":50009,"Num":870}</v>
      </c>
      <c r="F872" t="str">
        <f>"["&amp;VLOOKUP(A872,Sheet3!$A$4:$G$9003,7,FALSE)&amp;","&amp;VLOOKUP(A872,Sheet4!$A$5:$G$9004,7,FALSE)&amp;"]"</f>
        <v>[{"AttrType":"Power","Value":47091},{"AttrType":"Time","Value":4}]</v>
      </c>
    </row>
    <row r="873" spans="1:6">
      <c r="A873">
        <v>10869</v>
      </c>
      <c r="B873" t="s">
        <v>19</v>
      </c>
      <c r="C873" t="s">
        <v>20</v>
      </c>
      <c r="D873">
        <v>869</v>
      </c>
      <c r="E873" t="str">
        <f>VLOOKUP(A873,Sheet2!$A$5:$H$9004,8,FALSE)</f>
        <v>{"ItemId":50009,"Num":871}</v>
      </c>
      <c r="F873" t="str">
        <f>"["&amp;VLOOKUP(A873,Sheet3!$A$4:$G$9003,7,FALSE)&amp;","&amp;VLOOKUP(A873,Sheet4!$A$5:$G$9004,7,FALSE)&amp;"]"</f>
        <v>[{"AttrType":"Power","Value":47188},{"AttrType":"Time","Value":4}]</v>
      </c>
    </row>
    <row r="874" spans="1:6">
      <c r="A874">
        <v>10870</v>
      </c>
      <c r="B874" t="s">
        <v>19</v>
      </c>
      <c r="C874" t="s">
        <v>20</v>
      </c>
      <c r="D874">
        <v>870</v>
      </c>
      <c r="E874" t="str">
        <f>VLOOKUP(A874,Sheet2!$A$5:$H$9004,8,FALSE)</f>
        <v>{"ItemId":50009,"Num":872}</v>
      </c>
      <c r="F874" t="str">
        <f>"["&amp;VLOOKUP(A874,Sheet3!$A$4:$G$9003,7,FALSE)&amp;","&amp;VLOOKUP(A874,Sheet4!$A$5:$G$9004,7,FALSE)&amp;"]"</f>
        <v>[{"AttrType":"Power","Value":47285},{"AttrType":"Time","Value":4}]</v>
      </c>
    </row>
    <row r="875" spans="1:6">
      <c r="A875">
        <v>10871</v>
      </c>
      <c r="B875" t="s">
        <v>19</v>
      </c>
      <c r="C875" t="s">
        <v>20</v>
      </c>
      <c r="D875">
        <v>871</v>
      </c>
      <c r="E875" t="str">
        <f>VLOOKUP(A875,Sheet2!$A$5:$H$9004,8,FALSE)</f>
        <v>{"ItemId":50009,"Num":873}</v>
      </c>
      <c r="F875" t="str">
        <f>"["&amp;VLOOKUP(A875,Sheet3!$A$4:$G$9003,7,FALSE)&amp;","&amp;VLOOKUP(A875,Sheet4!$A$5:$G$9004,7,FALSE)&amp;"]"</f>
        <v>[{"AttrType":"Power","Value":47383},{"AttrType":"Time","Value":4}]</v>
      </c>
    </row>
    <row r="876" spans="1:6">
      <c r="A876">
        <v>10872</v>
      </c>
      <c r="B876" t="s">
        <v>19</v>
      </c>
      <c r="C876" t="s">
        <v>20</v>
      </c>
      <c r="D876">
        <v>872</v>
      </c>
      <c r="E876" t="str">
        <f>VLOOKUP(A876,Sheet2!$A$5:$H$9004,8,FALSE)</f>
        <v>{"ItemId":50009,"Num":874}</v>
      </c>
      <c r="F876" t="str">
        <f>"["&amp;VLOOKUP(A876,Sheet3!$A$4:$G$9003,7,FALSE)&amp;","&amp;VLOOKUP(A876,Sheet4!$A$5:$G$9004,7,FALSE)&amp;"]"</f>
        <v>[{"AttrType":"Power","Value":47481},{"AttrType":"Time","Value":4}]</v>
      </c>
    </row>
    <row r="877" spans="1:6">
      <c r="A877">
        <v>10873</v>
      </c>
      <c r="B877" t="s">
        <v>19</v>
      </c>
      <c r="C877" t="s">
        <v>20</v>
      </c>
      <c r="D877">
        <v>873</v>
      </c>
      <c r="E877" t="str">
        <f>VLOOKUP(A877,Sheet2!$A$5:$H$9004,8,FALSE)</f>
        <v>{"ItemId":50009,"Num":875}</v>
      </c>
      <c r="F877" t="str">
        <f>"["&amp;VLOOKUP(A877,Sheet3!$A$4:$G$9003,7,FALSE)&amp;","&amp;VLOOKUP(A877,Sheet4!$A$5:$G$9004,7,FALSE)&amp;"]"</f>
        <v>[{"AttrType":"Power","Value":47579},{"AttrType":"Time","Value":4}]</v>
      </c>
    </row>
    <row r="878" spans="1:6">
      <c r="A878">
        <v>10874</v>
      </c>
      <c r="B878" t="s">
        <v>19</v>
      </c>
      <c r="C878" t="s">
        <v>20</v>
      </c>
      <c r="D878">
        <v>874</v>
      </c>
      <c r="E878" t="str">
        <f>VLOOKUP(A878,Sheet2!$A$5:$H$9004,8,FALSE)</f>
        <v>{"ItemId":50009,"Num":876}</v>
      </c>
      <c r="F878" t="str">
        <f>"["&amp;VLOOKUP(A878,Sheet3!$A$4:$G$9003,7,FALSE)&amp;","&amp;VLOOKUP(A878,Sheet4!$A$5:$G$9004,7,FALSE)&amp;"]"</f>
        <v>[{"AttrType":"Power","Value":47677},{"AttrType":"Time","Value":4}]</v>
      </c>
    </row>
    <row r="879" spans="1:6">
      <c r="A879">
        <v>10875</v>
      </c>
      <c r="B879" t="s">
        <v>19</v>
      </c>
      <c r="C879" t="s">
        <v>20</v>
      </c>
      <c r="D879">
        <v>875</v>
      </c>
      <c r="E879" t="str">
        <f>VLOOKUP(A879,Sheet2!$A$5:$H$9004,8,FALSE)</f>
        <v>{"ItemId":50009,"Num":877}</v>
      </c>
      <c r="F879" t="str">
        <f>"["&amp;VLOOKUP(A879,Sheet3!$A$4:$G$9003,7,FALSE)&amp;","&amp;VLOOKUP(A879,Sheet4!$A$5:$G$9004,7,FALSE)&amp;"]"</f>
        <v>[{"AttrType":"Power","Value":47775},{"AttrType":"Time","Value":4}]</v>
      </c>
    </row>
    <row r="880" spans="1:6">
      <c r="A880">
        <v>10876</v>
      </c>
      <c r="B880" t="s">
        <v>19</v>
      </c>
      <c r="C880" t="s">
        <v>20</v>
      </c>
      <c r="D880">
        <v>876</v>
      </c>
      <c r="E880" t="str">
        <f>VLOOKUP(A880,Sheet2!$A$5:$H$9004,8,FALSE)</f>
        <v>{"ItemId":50009,"Num":878}</v>
      </c>
      <c r="F880" t="str">
        <f>"["&amp;VLOOKUP(A880,Sheet3!$A$4:$G$9003,7,FALSE)&amp;","&amp;VLOOKUP(A880,Sheet4!$A$5:$G$9004,7,FALSE)&amp;"]"</f>
        <v>[{"AttrType":"Power","Value":47873},{"AttrType":"Time","Value":4}]</v>
      </c>
    </row>
    <row r="881" spans="1:6">
      <c r="A881">
        <v>10877</v>
      </c>
      <c r="B881" t="s">
        <v>19</v>
      </c>
      <c r="C881" t="s">
        <v>20</v>
      </c>
      <c r="D881">
        <v>877</v>
      </c>
      <c r="E881" t="str">
        <f>VLOOKUP(A881,Sheet2!$A$5:$H$9004,8,FALSE)</f>
        <v>{"ItemId":50009,"Num":879}</v>
      </c>
      <c r="F881" t="str">
        <f>"["&amp;VLOOKUP(A881,Sheet3!$A$4:$G$9003,7,FALSE)&amp;","&amp;VLOOKUP(A881,Sheet4!$A$5:$G$9004,7,FALSE)&amp;"]"</f>
        <v>[{"AttrType":"Power","Value":47971},{"AttrType":"Time","Value":4}]</v>
      </c>
    </row>
    <row r="882" spans="1:6">
      <c r="A882">
        <v>10878</v>
      </c>
      <c r="B882" t="s">
        <v>19</v>
      </c>
      <c r="C882" t="s">
        <v>20</v>
      </c>
      <c r="D882">
        <v>878</v>
      </c>
      <c r="E882" t="str">
        <f>VLOOKUP(A882,Sheet2!$A$5:$H$9004,8,FALSE)</f>
        <v>{"ItemId":50009,"Num":880}</v>
      </c>
      <c r="F882" t="str">
        <f>"["&amp;VLOOKUP(A882,Sheet3!$A$4:$G$9003,7,FALSE)&amp;","&amp;VLOOKUP(A882,Sheet4!$A$5:$G$9004,7,FALSE)&amp;"]"</f>
        <v>[{"AttrType":"Power","Value":48069},{"AttrType":"Time","Value":4}]</v>
      </c>
    </row>
    <row r="883" spans="1:6">
      <c r="A883">
        <v>10879</v>
      </c>
      <c r="B883" t="s">
        <v>19</v>
      </c>
      <c r="C883" t="s">
        <v>20</v>
      </c>
      <c r="D883">
        <v>879</v>
      </c>
      <c r="E883" t="str">
        <f>VLOOKUP(A883,Sheet2!$A$5:$H$9004,8,FALSE)</f>
        <v>{"ItemId":50009,"Num":881}</v>
      </c>
      <c r="F883" t="str">
        <f>"["&amp;VLOOKUP(A883,Sheet3!$A$4:$G$9003,7,FALSE)&amp;","&amp;VLOOKUP(A883,Sheet4!$A$5:$G$9004,7,FALSE)&amp;"]"</f>
        <v>[{"AttrType":"Power","Value":48167},{"AttrType":"Time","Value":4}]</v>
      </c>
    </row>
    <row r="884" spans="1:6">
      <c r="A884">
        <v>10880</v>
      </c>
      <c r="B884" t="s">
        <v>19</v>
      </c>
      <c r="C884" t="s">
        <v>20</v>
      </c>
      <c r="D884">
        <v>880</v>
      </c>
      <c r="E884" t="str">
        <f>VLOOKUP(A884,Sheet2!$A$5:$H$9004,8,FALSE)</f>
        <v>{"ItemId":50009,"Num":882}</v>
      </c>
      <c r="F884" t="str">
        <f>"["&amp;VLOOKUP(A884,Sheet3!$A$4:$G$9003,7,FALSE)&amp;","&amp;VLOOKUP(A884,Sheet4!$A$5:$G$9004,7,FALSE)&amp;"]"</f>
        <v>[{"AttrType":"Power","Value":48265},{"AttrType":"Time","Value":4}]</v>
      </c>
    </row>
    <row r="885" spans="1:6">
      <c r="A885">
        <v>10881</v>
      </c>
      <c r="B885" t="s">
        <v>19</v>
      </c>
      <c r="C885" t="s">
        <v>20</v>
      </c>
      <c r="D885">
        <v>881</v>
      </c>
      <c r="E885" t="str">
        <f>VLOOKUP(A885,Sheet2!$A$5:$H$9004,8,FALSE)</f>
        <v>{"ItemId":50009,"Num":883}</v>
      </c>
      <c r="F885" t="str">
        <f>"["&amp;VLOOKUP(A885,Sheet3!$A$4:$G$9003,7,FALSE)&amp;","&amp;VLOOKUP(A885,Sheet4!$A$5:$G$9004,7,FALSE)&amp;"]"</f>
        <v>[{"AttrType":"Power","Value":48364},{"AttrType":"Time","Value":4}]</v>
      </c>
    </row>
    <row r="886" spans="1:6">
      <c r="A886">
        <v>10882</v>
      </c>
      <c r="B886" t="s">
        <v>19</v>
      </c>
      <c r="C886" t="s">
        <v>20</v>
      </c>
      <c r="D886">
        <v>882</v>
      </c>
      <c r="E886" t="str">
        <f>VLOOKUP(A886,Sheet2!$A$5:$H$9004,8,FALSE)</f>
        <v>{"ItemId":50009,"Num":884}</v>
      </c>
      <c r="F886" t="str">
        <f>"["&amp;VLOOKUP(A886,Sheet3!$A$4:$G$9003,7,FALSE)&amp;","&amp;VLOOKUP(A886,Sheet4!$A$5:$G$9004,7,FALSE)&amp;"]"</f>
        <v>[{"AttrType":"Power","Value":48463},{"AttrType":"Time","Value":4}]</v>
      </c>
    </row>
    <row r="887" spans="1:6">
      <c r="A887">
        <v>10883</v>
      </c>
      <c r="B887" t="s">
        <v>19</v>
      </c>
      <c r="C887" t="s">
        <v>20</v>
      </c>
      <c r="D887">
        <v>883</v>
      </c>
      <c r="E887" t="str">
        <f>VLOOKUP(A887,Sheet2!$A$5:$H$9004,8,FALSE)</f>
        <v>{"ItemId":50009,"Num":885}</v>
      </c>
      <c r="F887" t="str">
        <f>"["&amp;VLOOKUP(A887,Sheet3!$A$4:$G$9003,7,FALSE)&amp;","&amp;VLOOKUP(A887,Sheet4!$A$5:$G$9004,7,FALSE)&amp;"]"</f>
        <v>[{"AttrType":"Power","Value":48562},{"AttrType":"Time","Value":4}]</v>
      </c>
    </row>
    <row r="888" spans="1:6">
      <c r="A888">
        <v>10884</v>
      </c>
      <c r="B888" t="s">
        <v>19</v>
      </c>
      <c r="C888" t="s">
        <v>20</v>
      </c>
      <c r="D888">
        <v>884</v>
      </c>
      <c r="E888" t="str">
        <f>VLOOKUP(A888,Sheet2!$A$5:$H$9004,8,FALSE)</f>
        <v>{"ItemId":50009,"Num":886}</v>
      </c>
      <c r="F888" t="str">
        <f>"["&amp;VLOOKUP(A888,Sheet3!$A$4:$G$9003,7,FALSE)&amp;","&amp;VLOOKUP(A888,Sheet4!$A$5:$G$9004,7,FALSE)&amp;"]"</f>
        <v>[{"AttrType":"Power","Value":48661},{"AttrType":"Time","Value":4}]</v>
      </c>
    </row>
    <row r="889" spans="1:6">
      <c r="A889">
        <v>10885</v>
      </c>
      <c r="B889" t="s">
        <v>19</v>
      </c>
      <c r="C889" t="s">
        <v>20</v>
      </c>
      <c r="D889">
        <v>885</v>
      </c>
      <c r="E889" t="str">
        <f>VLOOKUP(A889,Sheet2!$A$5:$H$9004,8,FALSE)</f>
        <v>{"ItemId":50009,"Num":887}</v>
      </c>
      <c r="F889" t="str">
        <f>"["&amp;VLOOKUP(A889,Sheet3!$A$4:$G$9003,7,FALSE)&amp;","&amp;VLOOKUP(A889,Sheet4!$A$5:$G$9004,7,FALSE)&amp;"]"</f>
        <v>[{"AttrType":"Power","Value":48760},{"AttrType":"Time","Value":4}]</v>
      </c>
    </row>
    <row r="890" spans="1:6">
      <c r="A890">
        <v>10886</v>
      </c>
      <c r="B890" t="s">
        <v>19</v>
      </c>
      <c r="C890" t="s">
        <v>20</v>
      </c>
      <c r="D890">
        <v>886</v>
      </c>
      <c r="E890" t="str">
        <f>VLOOKUP(A890,Sheet2!$A$5:$H$9004,8,FALSE)</f>
        <v>{"ItemId":50009,"Num":888}</v>
      </c>
      <c r="F890" t="str">
        <f>"["&amp;VLOOKUP(A890,Sheet3!$A$4:$G$9003,7,FALSE)&amp;","&amp;VLOOKUP(A890,Sheet4!$A$5:$G$9004,7,FALSE)&amp;"]"</f>
        <v>[{"AttrType":"Power","Value":48859},{"AttrType":"Time","Value":4}]</v>
      </c>
    </row>
    <row r="891" spans="1:6">
      <c r="A891">
        <v>10887</v>
      </c>
      <c r="B891" t="s">
        <v>19</v>
      </c>
      <c r="C891" t="s">
        <v>20</v>
      </c>
      <c r="D891">
        <v>887</v>
      </c>
      <c r="E891" t="str">
        <f>VLOOKUP(A891,Sheet2!$A$5:$H$9004,8,FALSE)</f>
        <v>{"ItemId":50009,"Num":889}</v>
      </c>
      <c r="F891" t="str">
        <f>"["&amp;VLOOKUP(A891,Sheet3!$A$4:$G$9003,7,FALSE)&amp;","&amp;VLOOKUP(A891,Sheet4!$A$5:$G$9004,7,FALSE)&amp;"]"</f>
        <v>[{"AttrType":"Power","Value":48958},{"AttrType":"Time","Value":4}]</v>
      </c>
    </row>
    <row r="892" spans="1:6">
      <c r="A892">
        <v>10888</v>
      </c>
      <c r="B892" t="s">
        <v>19</v>
      </c>
      <c r="C892" t="s">
        <v>20</v>
      </c>
      <c r="D892">
        <v>888</v>
      </c>
      <c r="E892" t="str">
        <f>VLOOKUP(A892,Sheet2!$A$5:$H$9004,8,FALSE)</f>
        <v>{"ItemId":50009,"Num":890}</v>
      </c>
      <c r="F892" t="str">
        <f>"["&amp;VLOOKUP(A892,Sheet3!$A$4:$G$9003,7,FALSE)&amp;","&amp;VLOOKUP(A892,Sheet4!$A$5:$G$9004,7,FALSE)&amp;"]"</f>
        <v>[{"AttrType":"Power","Value":49057},{"AttrType":"Time","Value":4}]</v>
      </c>
    </row>
    <row r="893" spans="1:6">
      <c r="A893">
        <v>10889</v>
      </c>
      <c r="B893" t="s">
        <v>19</v>
      </c>
      <c r="C893" t="s">
        <v>20</v>
      </c>
      <c r="D893">
        <v>889</v>
      </c>
      <c r="E893" t="str">
        <f>VLOOKUP(A893,Sheet2!$A$5:$H$9004,8,FALSE)</f>
        <v>{"ItemId":50009,"Num":891}</v>
      </c>
      <c r="F893" t="str">
        <f>"["&amp;VLOOKUP(A893,Sheet3!$A$4:$G$9003,7,FALSE)&amp;","&amp;VLOOKUP(A893,Sheet4!$A$5:$G$9004,7,FALSE)&amp;"]"</f>
        <v>[{"AttrType":"Power","Value":49156},{"AttrType":"Time","Value":4}]</v>
      </c>
    </row>
    <row r="894" spans="1:6">
      <c r="A894">
        <v>10890</v>
      </c>
      <c r="B894" t="s">
        <v>19</v>
      </c>
      <c r="C894" t="s">
        <v>20</v>
      </c>
      <c r="D894">
        <v>890</v>
      </c>
      <c r="E894" t="str">
        <f>VLOOKUP(A894,Sheet2!$A$5:$H$9004,8,FALSE)</f>
        <v>{"ItemId":50009,"Num":892}</v>
      </c>
      <c r="F894" t="str">
        <f>"["&amp;VLOOKUP(A894,Sheet3!$A$4:$G$9003,7,FALSE)&amp;","&amp;VLOOKUP(A894,Sheet4!$A$5:$G$9004,7,FALSE)&amp;"]"</f>
        <v>[{"AttrType":"Power","Value":49255},{"AttrType":"Time","Value":4}]</v>
      </c>
    </row>
    <row r="895" spans="1:6">
      <c r="A895">
        <v>10891</v>
      </c>
      <c r="B895" t="s">
        <v>19</v>
      </c>
      <c r="C895" t="s">
        <v>20</v>
      </c>
      <c r="D895">
        <v>891</v>
      </c>
      <c r="E895" t="str">
        <f>VLOOKUP(A895,Sheet2!$A$5:$H$9004,8,FALSE)</f>
        <v>{"ItemId":50009,"Num":893}</v>
      </c>
      <c r="F895" t="str">
        <f>"["&amp;VLOOKUP(A895,Sheet3!$A$4:$G$9003,7,FALSE)&amp;","&amp;VLOOKUP(A895,Sheet4!$A$5:$G$9004,7,FALSE)&amp;"]"</f>
        <v>[{"AttrType":"Power","Value":49355},{"AttrType":"Time","Value":4}]</v>
      </c>
    </row>
    <row r="896" spans="1:6">
      <c r="A896">
        <v>10892</v>
      </c>
      <c r="B896" t="s">
        <v>19</v>
      </c>
      <c r="C896" t="s">
        <v>20</v>
      </c>
      <c r="D896">
        <v>892</v>
      </c>
      <c r="E896" t="str">
        <f>VLOOKUP(A896,Sheet2!$A$5:$H$9004,8,FALSE)</f>
        <v>{"ItemId":50009,"Num":894}</v>
      </c>
      <c r="F896" t="str">
        <f>"["&amp;VLOOKUP(A896,Sheet3!$A$4:$G$9003,7,FALSE)&amp;","&amp;VLOOKUP(A896,Sheet4!$A$5:$G$9004,7,FALSE)&amp;"]"</f>
        <v>[{"AttrType":"Power","Value":49455},{"AttrType":"Time","Value":4}]</v>
      </c>
    </row>
    <row r="897" spans="1:6">
      <c r="A897">
        <v>10893</v>
      </c>
      <c r="B897" t="s">
        <v>19</v>
      </c>
      <c r="C897" t="s">
        <v>20</v>
      </c>
      <c r="D897">
        <v>893</v>
      </c>
      <c r="E897" t="str">
        <f>VLOOKUP(A897,Sheet2!$A$5:$H$9004,8,FALSE)</f>
        <v>{"ItemId":50009,"Num":895}</v>
      </c>
      <c r="F897" t="str">
        <f>"["&amp;VLOOKUP(A897,Sheet3!$A$4:$G$9003,7,FALSE)&amp;","&amp;VLOOKUP(A897,Sheet4!$A$5:$G$9004,7,FALSE)&amp;"]"</f>
        <v>[{"AttrType":"Power","Value":49555},{"AttrType":"Time","Value":4}]</v>
      </c>
    </row>
    <row r="898" spans="1:6">
      <c r="A898">
        <v>10894</v>
      </c>
      <c r="B898" t="s">
        <v>19</v>
      </c>
      <c r="C898" t="s">
        <v>20</v>
      </c>
      <c r="D898">
        <v>894</v>
      </c>
      <c r="E898" t="str">
        <f>VLOOKUP(A898,Sheet2!$A$5:$H$9004,8,FALSE)</f>
        <v>{"ItemId":50009,"Num":896}</v>
      </c>
      <c r="F898" t="str">
        <f>"["&amp;VLOOKUP(A898,Sheet3!$A$4:$G$9003,7,FALSE)&amp;","&amp;VLOOKUP(A898,Sheet4!$A$5:$G$9004,7,FALSE)&amp;"]"</f>
        <v>[{"AttrType":"Power","Value":49655},{"AttrType":"Time","Value":4}]</v>
      </c>
    </row>
    <row r="899" spans="1:6">
      <c r="A899">
        <v>10895</v>
      </c>
      <c r="B899" t="s">
        <v>19</v>
      </c>
      <c r="C899" t="s">
        <v>20</v>
      </c>
      <c r="D899">
        <v>895</v>
      </c>
      <c r="E899" t="str">
        <f>VLOOKUP(A899,Sheet2!$A$5:$H$9004,8,FALSE)</f>
        <v>{"ItemId":50009,"Num":897}</v>
      </c>
      <c r="F899" t="str">
        <f>"["&amp;VLOOKUP(A899,Sheet3!$A$4:$G$9003,7,FALSE)&amp;","&amp;VLOOKUP(A899,Sheet4!$A$5:$G$9004,7,FALSE)&amp;"]"</f>
        <v>[{"AttrType":"Power","Value":49755},{"AttrType":"Time","Value":4}]</v>
      </c>
    </row>
    <row r="900" spans="1:6">
      <c r="A900">
        <v>10896</v>
      </c>
      <c r="B900" t="s">
        <v>19</v>
      </c>
      <c r="C900" t="s">
        <v>20</v>
      </c>
      <c r="D900">
        <v>896</v>
      </c>
      <c r="E900" t="str">
        <f>VLOOKUP(A900,Sheet2!$A$5:$H$9004,8,FALSE)</f>
        <v>{"ItemId":50009,"Num":898}</v>
      </c>
      <c r="F900" t="str">
        <f>"["&amp;VLOOKUP(A900,Sheet3!$A$4:$G$9003,7,FALSE)&amp;","&amp;VLOOKUP(A900,Sheet4!$A$5:$G$9004,7,FALSE)&amp;"]"</f>
        <v>[{"AttrType":"Power","Value":49855},{"AttrType":"Time","Value":4}]</v>
      </c>
    </row>
    <row r="901" spans="1:6">
      <c r="A901">
        <v>10897</v>
      </c>
      <c r="B901" t="s">
        <v>19</v>
      </c>
      <c r="C901" t="s">
        <v>20</v>
      </c>
      <c r="D901">
        <v>897</v>
      </c>
      <c r="E901" t="str">
        <f>VLOOKUP(A901,Sheet2!$A$5:$H$9004,8,FALSE)</f>
        <v>{"ItemId":50009,"Num":899}</v>
      </c>
      <c r="F901" t="str">
        <f>"["&amp;VLOOKUP(A901,Sheet3!$A$4:$G$9003,7,FALSE)&amp;","&amp;VLOOKUP(A901,Sheet4!$A$5:$G$9004,7,FALSE)&amp;"]"</f>
        <v>[{"AttrType":"Power","Value":49955},{"AttrType":"Time","Value":4}]</v>
      </c>
    </row>
    <row r="902" spans="1:6">
      <c r="A902">
        <v>10898</v>
      </c>
      <c r="B902" t="s">
        <v>19</v>
      </c>
      <c r="C902" t="s">
        <v>20</v>
      </c>
      <c r="D902">
        <v>898</v>
      </c>
      <c r="E902" t="str">
        <f>VLOOKUP(A902,Sheet2!$A$5:$H$9004,8,FALSE)</f>
        <v>{"ItemId":50009,"Num":900}</v>
      </c>
      <c r="F902" t="str">
        <f>"["&amp;VLOOKUP(A902,Sheet3!$A$4:$G$9003,7,FALSE)&amp;","&amp;VLOOKUP(A902,Sheet4!$A$5:$G$9004,7,FALSE)&amp;"]"</f>
        <v>[{"AttrType":"Power","Value":50055},{"AttrType":"Time","Value":4}]</v>
      </c>
    </row>
    <row r="903" spans="1:6">
      <c r="A903">
        <v>10899</v>
      </c>
      <c r="B903" t="s">
        <v>19</v>
      </c>
      <c r="C903" t="s">
        <v>20</v>
      </c>
      <c r="D903">
        <v>899</v>
      </c>
      <c r="E903" t="str">
        <f>VLOOKUP(A903,Sheet2!$A$5:$H$9004,8,FALSE)</f>
        <v>{"ItemId":50009,"Num":901}</v>
      </c>
      <c r="F903" t="str">
        <f>"["&amp;VLOOKUP(A903,Sheet3!$A$4:$G$9003,7,FALSE)&amp;","&amp;VLOOKUP(A903,Sheet4!$A$5:$G$9004,7,FALSE)&amp;"]"</f>
        <v>[{"AttrType":"Power","Value":50155},{"AttrType":"Time","Value":4}]</v>
      </c>
    </row>
    <row r="904" spans="1:6">
      <c r="A904">
        <v>10900</v>
      </c>
      <c r="B904" t="s">
        <v>19</v>
      </c>
      <c r="C904" t="s">
        <v>20</v>
      </c>
      <c r="D904">
        <v>900</v>
      </c>
      <c r="E904" t="str">
        <f>VLOOKUP(A904,Sheet2!$A$5:$H$9004,8,FALSE)</f>
        <v>{"ItemId":50009,"Num":902}</v>
      </c>
      <c r="F904" t="str">
        <f>"["&amp;VLOOKUP(A904,Sheet3!$A$4:$G$9003,7,FALSE)&amp;","&amp;VLOOKUP(A904,Sheet4!$A$5:$G$9004,7,FALSE)&amp;"]"</f>
        <v>[{"AttrType":"Power","Value":50255},{"AttrType":"Time","Value":4}]</v>
      </c>
    </row>
    <row r="905" spans="1:6">
      <c r="A905">
        <v>10901</v>
      </c>
      <c r="B905" t="s">
        <v>19</v>
      </c>
      <c r="C905" t="s">
        <v>20</v>
      </c>
      <c r="D905">
        <v>901</v>
      </c>
      <c r="E905" t="str">
        <f>VLOOKUP(A905,Sheet2!$A$5:$H$9004,8,FALSE)</f>
        <v>{"ItemId":50009,"Num":903}</v>
      </c>
      <c r="F905" t="str">
        <f>"["&amp;VLOOKUP(A905,Sheet3!$A$4:$G$9003,7,FALSE)&amp;","&amp;VLOOKUP(A905,Sheet4!$A$5:$G$9004,7,FALSE)&amp;"]"</f>
        <v>[{"AttrType":"Power","Value":50356},{"AttrType":"Time","Value":4}]</v>
      </c>
    </row>
    <row r="906" spans="1:6">
      <c r="A906">
        <v>10902</v>
      </c>
      <c r="B906" t="s">
        <v>19</v>
      </c>
      <c r="C906" t="s">
        <v>20</v>
      </c>
      <c r="D906">
        <v>902</v>
      </c>
      <c r="E906" t="str">
        <f>VLOOKUP(A906,Sheet2!$A$5:$H$9004,8,FALSE)</f>
        <v>{"ItemId":50009,"Num":904}</v>
      </c>
      <c r="F906" t="str">
        <f>"["&amp;VLOOKUP(A906,Sheet3!$A$4:$G$9003,7,FALSE)&amp;","&amp;VLOOKUP(A906,Sheet4!$A$5:$G$9004,7,FALSE)&amp;"]"</f>
        <v>[{"AttrType":"Power","Value":50457},{"AttrType":"Time","Value":4}]</v>
      </c>
    </row>
    <row r="907" spans="1:6">
      <c r="A907">
        <v>10903</v>
      </c>
      <c r="B907" t="s">
        <v>19</v>
      </c>
      <c r="C907" t="s">
        <v>20</v>
      </c>
      <c r="D907">
        <v>903</v>
      </c>
      <c r="E907" t="str">
        <f>VLOOKUP(A907,Sheet2!$A$5:$H$9004,8,FALSE)</f>
        <v>{"ItemId":50009,"Num":905}</v>
      </c>
      <c r="F907" t="str">
        <f>"["&amp;VLOOKUP(A907,Sheet3!$A$4:$G$9003,7,FALSE)&amp;","&amp;VLOOKUP(A907,Sheet4!$A$5:$G$9004,7,FALSE)&amp;"]"</f>
        <v>[{"AttrType":"Power","Value":50558},{"AttrType":"Time","Value":4}]</v>
      </c>
    </row>
    <row r="908" spans="1:6">
      <c r="A908">
        <v>10904</v>
      </c>
      <c r="B908" t="s">
        <v>19</v>
      </c>
      <c r="C908" t="s">
        <v>20</v>
      </c>
      <c r="D908">
        <v>904</v>
      </c>
      <c r="E908" t="str">
        <f>VLOOKUP(A908,Sheet2!$A$5:$H$9004,8,FALSE)</f>
        <v>{"ItemId":50009,"Num":906}</v>
      </c>
      <c r="F908" t="str">
        <f>"["&amp;VLOOKUP(A908,Sheet3!$A$4:$G$9003,7,FALSE)&amp;","&amp;VLOOKUP(A908,Sheet4!$A$5:$G$9004,7,FALSE)&amp;"]"</f>
        <v>[{"AttrType":"Power","Value":50659},{"AttrType":"Time","Value":4}]</v>
      </c>
    </row>
    <row r="909" spans="1:6">
      <c r="A909">
        <v>10905</v>
      </c>
      <c r="B909" t="s">
        <v>19</v>
      </c>
      <c r="C909" t="s">
        <v>20</v>
      </c>
      <c r="D909">
        <v>905</v>
      </c>
      <c r="E909" t="str">
        <f>VLOOKUP(A909,Sheet2!$A$5:$H$9004,8,FALSE)</f>
        <v>{"ItemId":50009,"Num":907}</v>
      </c>
      <c r="F909" t="str">
        <f>"["&amp;VLOOKUP(A909,Sheet3!$A$4:$G$9003,7,FALSE)&amp;","&amp;VLOOKUP(A909,Sheet4!$A$5:$G$9004,7,FALSE)&amp;"]"</f>
        <v>[{"AttrType":"Power","Value":50760},{"AttrType":"Time","Value":4}]</v>
      </c>
    </row>
    <row r="910" spans="1:6">
      <c r="A910">
        <v>10906</v>
      </c>
      <c r="B910" t="s">
        <v>19</v>
      </c>
      <c r="C910" t="s">
        <v>20</v>
      </c>
      <c r="D910">
        <v>906</v>
      </c>
      <c r="E910" t="str">
        <f>VLOOKUP(A910,Sheet2!$A$5:$H$9004,8,FALSE)</f>
        <v>{"ItemId":50009,"Num":908}</v>
      </c>
      <c r="F910" t="str">
        <f>"["&amp;VLOOKUP(A910,Sheet3!$A$4:$G$9003,7,FALSE)&amp;","&amp;VLOOKUP(A910,Sheet4!$A$5:$G$9004,7,FALSE)&amp;"]"</f>
        <v>[{"AttrType":"Power","Value":50861},{"AttrType":"Time","Value":4}]</v>
      </c>
    </row>
    <row r="911" spans="1:6">
      <c r="A911">
        <v>10907</v>
      </c>
      <c r="B911" t="s">
        <v>19</v>
      </c>
      <c r="C911" t="s">
        <v>20</v>
      </c>
      <c r="D911">
        <v>907</v>
      </c>
      <c r="E911" t="str">
        <f>VLOOKUP(A911,Sheet2!$A$5:$H$9004,8,FALSE)</f>
        <v>{"ItemId":50009,"Num":909}</v>
      </c>
      <c r="F911" t="str">
        <f>"["&amp;VLOOKUP(A911,Sheet3!$A$4:$G$9003,7,FALSE)&amp;","&amp;VLOOKUP(A911,Sheet4!$A$5:$G$9004,7,FALSE)&amp;"]"</f>
        <v>[{"AttrType":"Power","Value":50962},{"AttrType":"Time","Value":4}]</v>
      </c>
    </row>
    <row r="912" spans="1:6">
      <c r="A912">
        <v>10908</v>
      </c>
      <c r="B912" t="s">
        <v>19</v>
      </c>
      <c r="C912" t="s">
        <v>20</v>
      </c>
      <c r="D912">
        <v>908</v>
      </c>
      <c r="E912" t="str">
        <f>VLOOKUP(A912,Sheet2!$A$5:$H$9004,8,FALSE)</f>
        <v>{"ItemId":50009,"Num":910}</v>
      </c>
      <c r="F912" t="str">
        <f>"["&amp;VLOOKUP(A912,Sheet3!$A$4:$G$9003,7,FALSE)&amp;","&amp;VLOOKUP(A912,Sheet4!$A$5:$G$9004,7,FALSE)&amp;"]"</f>
        <v>[{"AttrType":"Power","Value":51063},{"AttrType":"Time","Value":4}]</v>
      </c>
    </row>
    <row r="913" spans="1:6">
      <c r="A913">
        <v>10909</v>
      </c>
      <c r="B913" t="s">
        <v>19</v>
      </c>
      <c r="C913" t="s">
        <v>20</v>
      </c>
      <c r="D913">
        <v>909</v>
      </c>
      <c r="E913" t="str">
        <f>VLOOKUP(A913,Sheet2!$A$5:$H$9004,8,FALSE)</f>
        <v>{"ItemId":50009,"Num":911}</v>
      </c>
      <c r="F913" t="str">
        <f>"["&amp;VLOOKUP(A913,Sheet3!$A$4:$G$9003,7,FALSE)&amp;","&amp;VLOOKUP(A913,Sheet4!$A$5:$G$9004,7,FALSE)&amp;"]"</f>
        <v>[{"AttrType":"Power","Value":51164},{"AttrType":"Time","Value":4}]</v>
      </c>
    </row>
    <row r="914" spans="1:6">
      <c r="A914">
        <v>10910</v>
      </c>
      <c r="B914" t="s">
        <v>19</v>
      </c>
      <c r="C914" t="s">
        <v>20</v>
      </c>
      <c r="D914">
        <v>910</v>
      </c>
      <c r="E914" t="str">
        <f>VLOOKUP(A914,Sheet2!$A$5:$H$9004,8,FALSE)</f>
        <v>{"ItemId":50009,"Num":912}</v>
      </c>
      <c r="F914" t="str">
        <f>"["&amp;VLOOKUP(A914,Sheet3!$A$4:$G$9003,7,FALSE)&amp;","&amp;VLOOKUP(A914,Sheet4!$A$5:$G$9004,7,FALSE)&amp;"]"</f>
        <v>[{"AttrType":"Power","Value":51265},{"AttrType":"Time","Value":4}]</v>
      </c>
    </row>
    <row r="915" spans="1:6">
      <c r="A915">
        <v>10911</v>
      </c>
      <c r="B915" t="s">
        <v>19</v>
      </c>
      <c r="C915" t="s">
        <v>20</v>
      </c>
      <c r="D915">
        <v>911</v>
      </c>
      <c r="E915" t="str">
        <f>VLOOKUP(A915,Sheet2!$A$5:$H$9004,8,FALSE)</f>
        <v>{"ItemId":50009,"Num":913}</v>
      </c>
      <c r="F915" t="str">
        <f>"["&amp;VLOOKUP(A915,Sheet3!$A$4:$G$9003,7,FALSE)&amp;","&amp;VLOOKUP(A915,Sheet4!$A$5:$G$9004,7,FALSE)&amp;"]"</f>
        <v>[{"AttrType":"Power","Value":51367},{"AttrType":"Time","Value":4}]</v>
      </c>
    </row>
    <row r="916" spans="1:6">
      <c r="A916">
        <v>10912</v>
      </c>
      <c r="B916" t="s">
        <v>19</v>
      </c>
      <c r="C916" t="s">
        <v>20</v>
      </c>
      <c r="D916">
        <v>912</v>
      </c>
      <c r="E916" t="str">
        <f>VLOOKUP(A916,Sheet2!$A$5:$H$9004,8,FALSE)</f>
        <v>{"ItemId":50009,"Num":914}</v>
      </c>
      <c r="F916" t="str">
        <f>"["&amp;VLOOKUP(A916,Sheet3!$A$4:$G$9003,7,FALSE)&amp;","&amp;VLOOKUP(A916,Sheet4!$A$5:$G$9004,7,FALSE)&amp;"]"</f>
        <v>[{"AttrType":"Power","Value":51469},{"AttrType":"Time","Value":4}]</v>
      </c>
    </row>
    <row r="917" spans="1:6">
      <c r="A917">
        <v>10913</v>
      </c>
      <c r="B917" t="s">
        <v>19</v>
      </c>
      <c r="C917" t="s">
        <v>20</v>
      </c>
      <c r="D917">
        <v>913</v>
      </c>
      <c r="E917" t="str">
        <f>VLOOKUP(A917,Sheet2!$A$5:$H$9004,8,FALSE)</f>
        <v>{"ItemId":50009,"Num":915}</v>
      </c>
      <c r="F917" t="str">
        <f>"["&amp;VLOOKUP(A917,Sheet3!$A$4:$G$9003,7,FALSE)&amp;","&amp;VLOOKUP(A917,Sheet4!$A$5:$G$9004,7,FALSE)&amp;"]"</f>
        <v>[{"AttrType":"Power","Value":51571},{"AttrType":"Time","Value":4}]</v>
      </c>
    </row>
    <row r="918" spans="1:6">
      <c r="A918">
        <v>10914</v>
      </c>
      <c r="B918" t="s">
        <v>19</v>
      </c>
      <c r="C918" t="s">
        <v>20</v>
      </c>
      <c r="D918">
        <v>914</v>
      </c>
      <c r="E918" t="str">
        <f>VLOOKUP(A918,Sheet2!$A$5:$H$9004,8,FALSE)</f>
        <v>{"ItemId":50009,"Num":916}</v>
      </c>
      <c r="F918" t="str">
        <f>"["&amp;VLOOKUP(A918,Sheet3!$A$4:$G$9003,7,FALSE)&amp;","&amp;VLOOKUP(A918,Sheet4!$A$5:$G$9004,7,FALSE)&amp;"]"</f>
        <v>[{"AttrType":"Power","Value":51673},{"AttrType":"Time","Value":4}]</v>
      </c>
    </row>
    <row r="919" spans="1:6">
      <c r="A919">
        <v>10915</v>
      </c>
      <c r="B919" t="s">
        <v>19</v>
      </c>
      <c r="C919" t="s">
        <v>20</v>
      </c>
      <c r="D919">
        <v>915</v>
      </c>
      <c r="E919" t="str">
        <f>VLOOKUP(A919,Sheet2!$A$5:$H$9004,8,FALSE)</f>
        <v>{"ItemId":50009,"Num":917}</v>
      </c>
      <c r="F919" t="str">
        <f>"["&amp;VLOOKUP(A919,Sheet3!$A$4:$G$9003,7,FALSE)&amp;","&amp;VLOOKUP(A919,Sheet4!$A$5:$G$9004,7,FALSE)&amp;"]"</f>
        <v>[{"AttrType":"Power","Value":51775},{"AttrType":"Time","Value":4}]</v>
      </c>
    </row>
    <row r="920" spans="1:6">
      <c r="A920">
        <v>10916</v>
      </c>
      <c r="B920" t="s">
        <v>19</v>
      </c>
      <c r="C920" t="s">
        <v>20</v>
      </c>
      <c r="D920">
        <v>916</v>
      </c>
      <c r="E920" t="str">
        <f>VLOOKUP(A920,Sheet2!$A$5:$H$9004,8,FALSE)</f>
        <v>{"ItemId":50009,"Num":918}</v>
      </c>
      <c r="F920" t="str">
        <f>"["&amp;VLOOKUP(A920,Sheet3!$A$4:$G$9003,7,FALSE)&amp;","&amp;VLOOKUP(A920,Sheet4!$A$5:$G$9004,7,FALSE)&amp;"]"</f>
        <v>[{"AttrType":"Power","Value":51877},{"AttrType":"Time","Value":4}]</v>
      </c>
    </row>
    <row r="921" spans="1:6">
      <c r="A921">
        <v>10917</v>
      </c>
      <c r="B921" t="s">
        <v>19</v>
      </c>
      <c r="C921" t="s">
        <v>20</v>
      </c>
      <c r="D921">
        <v>917</v>
      </c>
      <c r="E921" t="str">
        <f>VLOOKUP(A921,Sheet2!$A$5:$H$9004,8,FALSE)</f>
        <v>{"ItemId":50009,"Num":919}</v>
      </c>
      <c r="F921" t="str">
        <f>"["&amp;VLOOKUP(A921,Sheet3!$A$4:$G$9003,7,FALSE)&amp;","&amp;VLOOKUP(A921,Sheet4!$A$5:$G$9004,7,FALSE)&amp;"]"</f>
        <v>[{"AttrType":"Power","Value":51979},{"AttrType":"Time","Value":4}]</v>
      </c>
    </row>
    <row r="922" spans="1:6">
      <c r="A922">
        <v>10918</v>
      </c>
      <c r="B922" t="s">
        <v>19</v>
      </c>
      <c r="C922" t="s">
        <v>20</v>
      </c>
      <c r="D922">
        <v>918</v>
      </c>
      <c r="E922" t="str">
        <f>VLOOKUP(A922,Sheet2!$A$5:$H$9004,8,FALSE)</f>
        <v>{"ItemId":50009,"Num":920}</v>
      </c>
      <c r="F922" t="str">
        <f>"["&amp;VLOOKUP(A922,Sheet3!$A$4:$G$9003,7,FALSE)&amp;","&amp;VLOOKUP(A922,Sheet4!$A$5:$G$9004,7,FALSE)&amp;"]"</f>
        <v>[{"AttrType":"Power","Value":52081},{"AttrType":"Time","Value":4}]</v>
      </c>
    </row>
    <row r="923" spans="1:6">
      <c r="A923">
        <v>10919</v>
      </c>
      <c r="B923" t="s">
        <v>19</v>
      </c>
      <c r="C923" t="s">
        <v>20</v>
      </c>
      <c r="D923">
        <v>919</v>
      </c>
      <c r="E923" t="str">
        <f>VLOOKUP(A923,Sheet2!$A$5:$H$9004,8,FALSE)</f>
        <v>{"ItemId":50009,"Num":921}</v>
      </c>
      <c r="F923" t="str">
        <f>"["&amp;VLOOKUP(A923,Sheet3!$A$4:$G$9003,7,FALSE)&amp;","&amp;VLOOKUP(A923,Sheet4!$A$5:$G$9004,7,FALSE)&amp;"]"</f>
        <v>[{"AttrType":"Power","Value":52183},{"AttrType":"Time","Value":4}]</v>
      </c>
    </row>
    <row r="924" spans="1:6">
      <c r="A924">
        <v>10920</v>
      </c>
      <c r="B924" t="s">
        <v>19</v>
      </c>
      <c r="C924" t="s">
        <v>20</v>
      </c>
      <c r="D924">
        <v>920</v>
      </c>
      <c r="E924" t="str">
        <f>VLOOKUP(A924,Sheet2!$A$5:$H$9004,8,FALSE)</f>
        <v>{"ItemId":50009,"Num":922}</v>
      </c>
      <c r="F924" t="str">
        <f>"["&amp;VLOOKUP(A924,Sheet3!$A$4:$G$9003,7,FALSE)&amp;","&amp;VLOOKUP(A924,Sheet4!$A$5:$G$9004,7,FALSE)&amp;"]"</f>
        <v>[{"AttrType":"Power","Value":52285},{"AttrType":"Time","Value":4}]</v>
      </c>
    </row>
    <row r="925" spans="1:6">
      <c r="A925">
        <v>10921</v>
      </c>
      <c r="B925" t="s">
        <v>19</v>
      </c>
      <c r="C925" t="s">
        <v>20</v>
      </c>
      <c r="D925">
        <v>921</v>
      </c>
      <c r="E925" t="str">
        <f>VLOOKUP(A925,Sheet2!$A$5:$H$9004,8,FALSE)</f>
        <v>{"ItemId":50009,"Num":923}</v>
      </c>
      <c r="F925" t="str">
        <f>"["&amp;VLOOKUP(A925,Sheet3!$A$4:$G$9003,7,FALSE)&amp;","&amp;VLOOKUP(A925,Sheet4!$A$5:$G$9004,7,FALSE)&amp;"]"</f>
        <v>[{"AttrType":"Power","Value":52388},{"AttrType":"Time","Value":4}]</v>
      </c>
    </row>
    <row r="926" spans="1:6">
      <c r="A926">
        <v>10922</v>
      </c>
      <c r="B926" t="s">
        <v>19</v>
      </c>
      <c r="C926" t="s">
        <v>20</v>
      </c>
      <c r="D926">
        <v>922</v>
      </c>
      <c r="E926" t="str">
        <f>VLOOKUP(A926,Sheet2!$A$5:$H$9004,8,FALSE)</f>
        <v>{"ItemId":50009,"Num":924}</v>
      </c>
      <c r="F926" t="str">
        <f>"["&amp;VLOOKUP(A926,Sheet3!$A$4:$G$9003,7,FALSE)&amp;","&amp;VLOOKUP(A926,Sheet4!$A$5:$G$9004,7,FALSE)&amp;"]"</f>
        <v>[{"AttrType":"Power","Value":52491},{"AttrType":"Time","Value":4}]</v>
      </c>
    </row>
    <row r="927" spans="1:6">
      <c r="A927">
        <v>10923</v>
      </c>
      <c r="B927" t="s">
        <v>19</v>
      </c>
      <c r="C927" t="s">
        <v>20</v>
      </c>
      <c r="D927">
        <v>923</v>
      </c>
      <c r="E927" t="str">
        <f>VLOOKUP(A927,Sheet2!$A$5:$H$9004,8,FALSE)</f>
        <v>{"ItemId":50009,"Num":925}</v>
      </c>
      <c r="F927" t="str">
        <f>"["&amp;VLOOKUP(A927,Sheet3!$A$4:$G$9003,7,FALSE)&amp;","&amp;VLOOKUP(A927,Sheet4!$A$5:$G$9004,7,FALSE)&amp;"]"</f>
        <v>[{"AttrType":"Power","Value":52594},{"AttrType":"Time","Value":4}]</v>
      </c>
    </row>
    <row r="928" spans="1:6">
      <c r="A928">
        <v>10924</v>
      </c>
      <c r="B928" t="s">
        <v>19</v>
      </c>
      <c r="C928" t="s">
        <v>20</v>
      </c>
      <c r="D928">
        <v>924</v>
      </c>
      <c r="E928" t="str">
        <f>VLOOKUP(A928,Sheet2!$A$5:$H$9004,8,FALSE)</f>
        <v>{"ItemId":50009,"Num":926}</v>
      </c>
      <c r="F928" t="str">
        <f>"["&amp;VLOOKUP(A928,Sheet3!$A$4:$G$9003,7,FALSE)&amp;","&amp;VLOOKUP(A928,Sheet4!$A$5:$G$9004,7,FALSE)&amp;"]"</f>
        <v>[{"AttrType":"Power","Value":52697},{"AttrType":"Time","Value":4}]</v>
      </c>
    </row>
    <row r="929" spans="1:6">
      <c r="A929">
        <v>10925</v>
      </c>
      <c r="B929" t="s">
        <v>19</v>
      </c>
      <c r="C929" t="s">
        <v>20</v>
      </c>
      <c r="D929">
        <v>925</v>
      </c>
      <c r="E929" t="str">
        <f>VLOOKUP(A929,Sheet2!$A$5:$H$9004,8,FALSE)</f>
        <v>{"ItemId":50009,"Num":927}</v>
      </c>
      <c r="F929" t="str">
        <f>"["&amp;VLOOKUP(A929,Sheet3!$A$4:$G$9003,7,FALSE)&amp;","&amp;VLOOKUP(A929,Sheet4!$A$5:$G$9004,7,FALSE)&amp;"]"</f>
        <v>[{"AttrType":"Power","Value":52800},{"AttrType":"Time","Value":4}]</v>
      </c>
    </row>
    <row r="930" spans="1:6">
      <c r="A930">
        <v>10926</v>
      </c>
      <c r="B930" t="s">
        <v>19</v>
      </c>
      <c r="C930" t="s">
        <v>20</v>
      </c>
      <c r="D930">
        <v>926</v>
      </c>
      <c r="E930" t="str">
        <f>VLOOKUP(A930,Sheet2!$A$5:$H$9004,8,FALSE)</f>
        <v>{"ItemId":50009,"Num":928}</v>
      </c>
      <c r="F930" t="str">
        <f>"["&amp;VLOOKUP(A930,Sheet3!$A$4:$G$9003,7,FALSE)&amp;","&amp;VLOOKUP(A930,Sheet4!$A$5:$G$9004,7,FALSE)&amp;"]"</f>
        <v>[{"AttrType":"Power","Value":52903},{"AttrType":"Time","Value":4}]</v>
      </c>
    </row>
    <row r="931" spans="1:6">
      <c r="A931">
        <v>10927</v>
      </c>
      <c r="B931" t="s">
        <v>19</v>
      </c>
      <c r="C931" t="s">
        <v>20</v>
      </c>
      <c r="D931">
        <v>927</v>
      </c>
      <c r="E931" t="str">
        <f>VLOOKUP(A931,Sheet2!$A$5:$H$9004,8,FALSE)</f>
        <v>{"ItemId":50009,"Num":929}</v>
      </c>
      <c r="F931" t="str">
        <f>"["&amp;VLOOKUP(A931,Sheet3!$A$4:$G$9003,7,FALSE)&amp;","&amp;VLOOKUP(A931,Sheet4!$A$5:$G$9004,7,FALSE)&amp;"]"</f>
        <v>[{"AttrType":"Power","Value":53006},{"AttrType":"Time","Value":4}]</v>
      </c>
    </row>
    <row r="932" spans="1:6">
      <c r="A932">
        <v>10928</v>
      </c>
      <c r="B932" t="s">
        <v>19</v>
      </c>
      <c r="C932" t="s">
        <v>20</v>
      </c>
      <c r="D932">
        <v>928</v>
      </c>
      <c r="E932" t="str">
        <f>VLOOKUP(A932,Sheet2!$A$5:$H$9004,8,FALSE)</f>
        <v>{"ItemId":50009,"Num":930}</v>
      </c>
      <c r="F932" t="str">
        <f>"["&amp;VLOOKUP(A932,Sheet3!$A$4:$G$9003,7,FALSE)&amp;","&amp;VLOOKUP(A932,Sheet4!$A$5:$G$9004,7,FALSE)&amp;"]"</f>
        <v>[{"AttrType":"Power","Value":53109},{"AttrType":"Time","Value":4}]</v>
      </c>
    </row>
    <row r="933" spans="1:6">
      <c r="A933">
        <v>10929</v>
      </c>
      <c r="B933" t="s">
        <v>19</v>
      </c>
      <c r="C933" t="s">
        <v>20</v>
      </c>
      <c r="D933">
        <v>929</v>
      </c>
      <c r="E933" t="str">
        <f>VLOOKUP(A933,Sheet2!$A$5:$H$9004,8,FALSE)</f>
        <v>{"ItemId":50009,"Num":931}</v>
      </c>
      <c r="F933" t="str">
        <f>"["&amp;VLOOKUP(A933,Sheet3!$A$4:$G$9003,7,FALSE)&amp;","&amp;VLOOKUP(A933,Sheet4!$A$5:$G$9004,7,FALSE)&amp;"]"</f>
        <v>[{"AttrType":"Power","Value":53212},{"AttrType":"Time","Value":4}]</v>
      </c>
    </row>
    <row r="934" spans="1:6">
      <c r="A934">
        <v>10930</v>
      </c>
      <c r="B934" t="s">
        <v>19</v>
      </c>
      <c r="C934" t="s">
        <v>20</v>
      </c>
      <c r="D934">
        <v>930</v>
      </c>
      <c r="E934" t="str">
        <f>VLOOKUP(A934,Sheet2!$A$5:$H$9004,8,FALSE)</f>
        <v>{"ItemId":50009,"Num":932}</v>
      </c>
      <c r="F934" t="str">
        <f>"["&amp;VLOOKUP(A934,Sheet3!$A$4:$G$9003,7,FALSE)&amp;","&amp;VLOOKUP(A934,Sheet4!$A$5:$G$9004,7,FALSE)&amp;"]"</f>
        <v>[{"AttrType":"Power","Value":53315},{"AttrType":"Time","Value":4}]</v>
      </c>
    </row>
    <row r="935" spans="1:6">
      <c r="A935">
        <v>10931</v>
      </c>
      <c r="B935" t="s">
        <v>19</v>
      </c>
      <c r="C935" t="s">
        <v>20</v>
      </c>
      <c r="D935">
        <v>931</v>
      </c>
      <c r="E935" t="str">
        <f>VLOOKUP(A935,Sheet2!$A$5:$H$9004,8,FALSE)</f>
        <v>{"ItemId":50009,"Num":933}</v>
      </c>
      <c r="F935" t="str">
        <f>"["&amp;VLOOKUP(A935,Sheet3!$A$4:$G$9003,7,FALSE)&amp;","&amp;VLOOKUP(A935,Sheet4!$A$5:$G$9004,7,FALSE)&amp;"]"</f>
        <v>[{"AttrType":"Power","Value":53419},{"AttrType":"Time","Value":4}]</v>
      </c>
    </row>
    <row r="936" spans="1:6">
      <c r="A936">
        <v>10932</v>
      </c>
      <c r="B936" t="s">
        <v>19</v>
      </c>
      <c r="C936" t="s">
        <v>20</v>
      </c>
      <c r="D936">
        <v>932</v>
      </c>
      <c r="E936" t="str">
        <f>VLOOKUP(A936,Sheet2!$A$5:$H$9004,8,FALSE)</f>
        <v>{"ItemId":50009,"Num":934}</v>
      </c>
      <c r="F936" t="str">
        <f>"["&amp;VLOOKUP(A936,Sheet3!$A$4:$G$9003,7,FALSE)&amp;","&amp;VLOOKUP(A936,Sheet4!$A$5:$G$9004,7,FALSE)&amp;"]"</f>
        <v>[{"AttrType":"Power","Value":53523},{"AttrType":"Time","Value":4}]</v>
      </c>
    </row>
    <row r="937" spans="1:6">
      <c r="A937">
        <v>10933</v>
      </c>
      <c r="B937" t="s">
        <v>19</v>
      </c>
      <c r="C937" t="s">
        <v>20</v>
      </c>
      <c r="D937">
        <v>933</v>
      </c>
      <c r="E937" t="str">
        <f>VLOOKUP(A937,Sheet2!$A$5:$H$9004,8,FALSE)</f>
        <v>{"ItemId":50009,"Num":935}</v>
      </c>
      <c r="F937" t="str">
        <f>"["&amp;VLOOKUP(A937,Sheet3!$A$4:$G$9003,7,FALSE)&amp;","&amp;VLOOKUP(A937,Sheet4!$A$5:$G$9004,7,FALSE)&amp;"]"</f>
        <v>[{"AttrType":"Power","Value":53627},{"AttrType":"Time","Value":4}]</v>
      </c>
    </row>
    <row r="938" spans="1:6">
      <c r="A938">
        <v>10934</v>
      </c>
      <c r="B938" t="s">
        <v>19</v>
      </c>
      <c r="C938" t="s">
        <v>20</v>
      </c>
      <c r="D938">
        <v>934</v>
      </c>
      <c r="E938" t="str">
        <f>VLOOKUP(A938,Sheet2!$A$5:$H$9004,8,FALSE)</f>
        <v>{"ItemId":50009,"Num":936}</v>
      </c>
      <c r="F938" t="str">
        <f>"["&amp;VLOOKUP(A938,Sheet3!$A$4:$G$9003,7,FALSE)&amp;","&amp;VLOOKUP(A938,Sheet4!$A$5:$G$9004,7,FALSE)&amp;"]"</f>
        <v>[{"AttrType":"Power","Value":53731},{"AttrType":"Time","Value":4}]</v>
      </c>
    </row>
    <row r="939" spans="1:6">
      <c r="A939">
        <v>10935</v>
      </c>
      <c r="B939" t="s">
        <v>19</v>
      </c>
      <c r="C939" t="s">
        <v>20</v>
      </c>
      <c r="D939">
        <v>935</v>
      </c>
      <c r="E939" t="str">
        <f>VLOOKUP(A939,Sheet2!$A$5:$H$9004,8,FALSE)</f>
        <v>{"ItemId":50009,"Num":937}</v>
      </c>
      <c r="F939" t="str">
        <f>"["&amp;VLOOKUP(A939,Sheet3!$A$4:$G$9003,7,FALSE)&amp;","&amp;VLOOKUP(A939,Sheet4!$A$5:$G$9004,7,FALSE)&amp;"]"</f>
        <v>[{"AttrType":"Power","Value":53835},{"AttrType":"Time","Value":4}]</v>
      </c>
    </row>
    <row r="940" spans="1:6">
      <c r="A940">
        <v>10936</v>
      </c>
      <c r="B940" t="s">
        <v>19</v>
      </c>
      <c r="C940" t="s">
        <v>20</v>
      </c>
      <c r="D940">
        <v>936</v>
      </c>
      <c r="E940" t="str">
        <f>VLOOKUP(A940,Sheet2!$A$5:$H$9004,8,FALSE)</f>
        <v>{"ItemId":50009,"Num":938}</v>
      </c>
      <c r="F940" t="str">
        <f>"["&amp;VLOOKUP(A940,Sheet3!$A$4:$G$9003,7,FALSE)&amp;","&amp;VLOOKUP(A940,Sheet4!$A$5:$G$9004,7,FALSE)&amp;"]"</f>
        <v>[{"AttrType":"Power","Value":53939},{"AttrType":"Time","Value":4}]</v>
      </c>
    </row>
    <row r="941" spans="1:6">
      <c r="A941">
        <v>10937</v>
      </c>
      <c r="B941" t="s">
        <v>19</v>
      </c>
      <c r="C941" t="s">
        <v>20</v>
      </c>
      <c r="D941">
        <v>937</v>
      </c>
      <c r="E941" t="str">
        <f>VLOOKUP(A941,Sheet2!$A$5:$H$9004,8,FALSE)</f>
        <v>{"ItemId":50009,"Num":939}</v>
      </c>
      <c r="F941" t="str">
        <f>"["&amp;VLOOKUP(A941,Sheet3!$A$4:$G$9003,7,FALSE)&amp;","&amp;VLOOKUP(A941,Sheet4!$A$5:$G$9004,7,FALSE)&amp;"]"</f>
        <v>[{"AttrType":"Power","Value":54043},{"AttrType":"Time","Value":4}]</v>
      </c>
    </row>
    <row r="942" spans="1:6">
      <c r="A942">
        <v>10938</v>
      </c>
      <c r="B942" t="s">
        <v>19</v>
      </c>
      <c r="C942" t="s">
        <v>20</v>
      </c>
      <c r="D942">
        <v>938</v>
      </c>
      <c r="E942" t="str">
        <f>VLOOKUP(A942,Sheet2!$A$5:$H$9004,8,FALSE)</f>
        <v>{"ItemId":50009,"Num":940}</v>
      </c>
      <c r="F942" t="str">
        <f>"["&amp;VLOOKUP(A942,Sheet3!$A$4:$G$9003,7,FALSE)&amp;","&amp;VLOOKUP(A942,Sheet4!$A$5:$G$9004,7,FALSE)&amp;"]"</f>
        <v>[{"AttrType":"Power","Value":54147},{"AttrType":"Time","Value":4}]</v>
      </c>
    </row>
    <row r="943" spans="1:6">
      <c r="A943">
        <v>10939</v>
      </c>
      <c r="B943" t="s">
        <v>19</v>
      </c>
      <c r="C943" t="s">
        <v>20</v>
      </c>
      <c r="D943">
        <v>939</v>
      </c>
      <c r="E943" t="str">
        <f>VLOOKUP(A943,Sheet2!$A$5:$H$9004,8,FALSE)</f>
        <v>{"ItemId":50009,"Num":941}</v>
      </c>
      <c r="F943" t="str">
        <f>"["&amp;VLOOKUP(A943,Sheet3!$A$4:$G$9003,7,FALSE)&amp;","&amp;VLOOKUP(A943,Sheet4!$A$5:$G$9004,7,FALSE)&amp;"]"</f>
        <v>[{"AttrType":"Power","Value":54251},{"AttrType":"Time","Value":4}]</v>
      </c>
    </row>
    <row r="944" spans="1:6">
      <c r="A944">
        <v>10940</v>
      </c>
      <c r="B944" t="s">
        <v>19</v>
      </c>
      <c r="C944" t="s">
        <v>20</v>
      </c>
      <c r="D944">
        <v>940</v>
      </c>
      <c r="E944" t="str">
        <f>VLOOKUP(A944,Sheet2!$A$5:$H$9004,8,FALSE)</f>
        <v>{"ItemId":50009,"Num":942}</v>
      </c>
      <c r="F944" t="str">
        <f>"["&amp;VLOOKUP(A944,Sheet3!$A$4:$G$9003,7,FALSE)&amp;","&amp;VLOOKUP(A944,Sheet4!$A$5:$G$9004,7,FALSE)&amp;"]"</f>
        <v>[{"AttrType":"Power","Value":54355},{"AttrType":"Time","Value":4}]</v>
      </c>
    </row>
    <row r="945" spans="1:6">
      <c r="A945">
        <v>10941</v>
      </c>
      <c r="B945" t="s">
        <v>19</v>
      </c>
      <c r="C945" t="s">
        <v>20</v>
      </c>
      <c r="D945">
        <v>941</v>
      </c>
      <c r="E945" t="str">
        <f>VLOOKUP(A945,Sheet2!$A$5:$H$9004,8,FALSE)</f>
        <v>{"ItemId":50009,"Num":943}</v>
      </c>
      <c r="F945" t="str">
        <f>"["&amp;VLOOKUP(A945,Sheet3!$A$4:$G$9003,7,FALSE)&amp;","&amp;VLOOKUP(A945,Sheet4!$A$5:$G$9004,7,FALSE)&amp;"]"</f>
        <v>[{"AttrType":"Power","Value":54460},{"AttrType":"Time","Value":4}]</v>
      </c>
    </row>
    <row r="946" spans="1:6">
      <c r="A946">
        <v>10942</v>
      </c>
      <c r="B946" t="s">
        <v>19</v>
      </c>
      <c r="C946" t="s">
        <v>20</v>
      </c>
      <c r="D946">
        <v>942</v>
      </c>
      <c r="E946" t="str">
        <f>VLOOKUP(A946,Sheet2!$A$5:$H$9004,8,FALSE)</f>
        <v>{"ItemId":50009,"Num":944}</v>
      </c>
      <c r="F946" t="str">
        <f>"["&amp;VLOOKUP(A946,Sheet3!$A$4:$G$9003,7,FALSE)&amp;","&amp;VLOOKUP(A946,Sheet4!$A$5:$G$9004,7,FALSE)&amp;"]"</f>
        <v>[{"AttrType":"Power","Value":54565},{"AttrType":"Time","Value":4}]</v>
      </c>
    </row>
    <row r="947" spans="1:6">
      <c r="A947">
        <v>10943</v>
      </c>
      <c r="B947" t="s">
        <v>19</v>
      </c>
      <c r="C947" t="s">
        <v>20</v>
      </c>
      <c r="D947">
        <v>943</v>
      </c>
      <c r="E947" t="str">
        <f>VLOOKUP(A947,Sheet2!$A$5:$H$9004,8,FALSE)</f>
        <v>{"ItemId":50009,"Num":945}</v>
      </c>
      <c r="F947" t="str">
        <f>"["&amp;VLOOKUP(A947,Sheet3!$A$4:$G$9003,7,FALSE)&amp;","&amp;VLOOKUP(A947,Sheet4!$A$5:$G$9004,7,FALSE)&amp;"]"</f>
        <v>[{"AttrType":"Power","Value":54670},{"AttrType":"Time","Value":4}]</v>
      </c>
    </row>
    <row r="948" spans="1:6">
      <c r="A948">
        <v>10944</v>
      </c>
      <c r="B948" t="s">
        <v>19</v>
      </c>
      <c r="C948" t="s">
        <v>20</v>
      </c>
      <c r="D948">
        <v>944</v>
      </c>
      <c r="E948" t="str">
        <f>VLOOKUP(A948,Sheet2!$A$5:$H$9004,8,FALSE)</f>
        <v>{"ItemId":50009,"Num":946}</v>
      </c>
      <c r="F948" t="str">
        <f>"["&amp;VLOOKUP(A948,Sheet3!$A$4:$G$9003,7,FALSE)&amp;","&amp;VLOOKUP(A948,Sheet4!$A$5:$G$9004,7,FALSE)&amp;"]"</f>
        <v>[{"AttrType":"Power","Value":54775},{"AttrType":"Time","Value":4}]</v>
      </c>
    </row>
    <row r="949" spans="1:6">
      <c r="A949">
        <v>10945</v>
      </c>
      <c r="B949" t="s">
        <v>19</v>
      </c>
      <c r="C949" t="s">
        <v>20</v>
      </c>
      <c r="D949">
        <v>945</v>
      </c>
      <c r="E949" t="str">
        <f>VLOOKUP(A949,Sheet2!$A$5:$H$9004,8,FALSE)</f>
        <v>{"ItemId":50009,"Num":947}</v>
      </c>
      <c r="F949" t="str">
        <f>"["&amp;VLOOKUP(A949,Sheet3!$A$4:$G$9003,7,FALSE)&amp;","&amp;VLOOKUP(A949,Sheet4!$A$5:$G$9004,7,FALSE)&amp;"]"</f>
        <v>[{"AttrType":"Power","Value":54880},{"AttrType":"Time","Value":4}]</v>
      </c>
    </row>
    <row r="950" spans="1:6">
      <c r="A950">
        <v>10946</v>
      </c>
      <c r="B950" t="s">
        <v>19</v>
      </c>
      <c r="C950" t="s">
        <v>20</v>
      </c>
      <c r="D950">
        <v>946</v>
      </c>
      <c r="E950" t="str">
        <f>VLOOKUP(A950,Sheet2!$A$5:$H$9004,8,FALSE)</f>
        <v>{"ItemId":50009,"Num":948}</v>
      </c>
      <c r="F950" t="str">
        <f>"["&amp;VLOOKUP(A950,Sheet3!$A$4:$G$9003,7,FALSE)&amp;","&amp;VLOOKUP(A950,Sheet4!$A$5:$G$9004,7,FALSE)&amp;"]"</f>
        <v>[{"AttrType":"Power","Value":54985},{"AttrType":"Time","Value":4}]</v>
      </c>
    </row>
    <row r="951" spans="1:6">
      <c r="A951">
        <v>10947</v>
      </c>
      <c r="B951" t="s">
        <v>19</v>
      </c>
      <c r="C951" t="s">
        <v>20</v>
      </c>
      <c r="D951">
        <v>947</v>
      </c>
      <c r="E951" t="str">
        <f>VLOOKUP(A951,Sheet2!$A$5:$H$9004,8,FALSE)</f>
        <v>{"ItemId":50009,"Num":949}</v>
      </c>
      <c r="F951" t="str">
        <f>"["&amp;VLOOKUP(A951,Sheet3!$A$4:$G$9003,7,FALSE)&amp;","&amp;VLOOKUP(A951,Sheet4!$A$5:$G$9004,7,FALSE)&amp;"]"</f>
        <v>[{"AttrType":"Power","Value":55090},{"AttrType":"Time","Value":4}]</v>
      </c>
    </row>
    <row r="952" spans="1:6">
      <c r="A952">
        <v>10948</v>
      </c>
      <c r="B952" t="s">
        <v>19</v>
      </c>
      <c r="C952" t="s">
        <v>20</v>
      </c>
      <c r="D952">
        <v>948</v>
      </c>
      <c r="E952" t="str">
        <f>VLOOKUP(A952,Sheet2!$A$5:$H$9004,8,FALSE)</f>
        <v>{"ItemId":50009,"Num":950}</v>
      </c>
      <c r="F952" t="str">
        <f>"["&amp;VLOOKUP(A952,Sheet3!$A$4:$G$9003,7,FALSE)&amp;","&amp;VLOOKUP(A952,Sheet4!$A$5:$G$9004,7,FALSE)&amp;"]"</f>
        <v>[{"AttrType":"Power","Value":55195},{"AttrType":"Time","Value":4}]</v>
      </c>
    </row>
    <row r="953" spans="1:6">
      <c r="A953">
        <v>10949</v>
      </c>
      <c r="B953" t="s">
        <v>19</v>
      </c>
      <c r="C953" t="s">
        <v>20</v>
      </c>
      <c r="D953">
        <v>949</v>
      </c>
      <c r="E953" t="str">
        <f>VLOOKUP(A953,Sheet2!$A$5:$H$9004,8,FALSE)</f>
        <v>{"ItemId":50009,"Num":951}</v>
      </c>
      <c r="F953" t="str">
        <f>"["&amp;VLOOKUP(A953,Sheet3!$A$4:$G$9003,7,FALSE)&amp;","&amp;VLOOKUP(A953,Sheet4!$A$5:$G$9004,7,FALSE)&amp;"]"</f>
        <v>[{"AttrType":"Power","Value":55300},{"AttrType":"Time","Value":4}]</v>
      </c>
    </row>
    <row r="954" spans="1:6">
      <c r="A954">
        <v>10950</v>
      </c>
      <c r="B954" t="s">
        <v>19</v>
      </c>
      <c r="C954" t="s">
        <v>20</v>
      </c>
      <c r="D954">
        <v>950</v>
      </c>
      <c r="E954" t="str">
        <f>VLOOKUP(A954,Sheet2!$A$5:$H$9004,8,FALSE)</f>
        <v>{"ItemId":50009,"Num":952}</v>
      </c>
      <c r="F954" t="str">
        <f>"["&amp;VLOOKUP(A954,Sheet3!$A$4:$G$9003,7,FALSE)&amp;","&amp;VLOOKUP(A954,Sheet4!$A$5:$G$9004,7,FALSE)&amp;"]"</f>
        <v>[{"AttrType":"Power","Value":55405},{"AttrType":"Time","Value":4}]</v>
      </c>
    </row>
    <row r="955" spans="1:6">
      <c r="A955">
        <v>10951</v>
      </c>
      <c r="B955" t="s">
        <v>19</v>
      </c>
      <c r="C955" t="s">
        <v>20</v>
      </c>
      <c r="D955">
        <v>951</v>
      </c>
      <c r="E955" t="str">
        <f>VLOOKUP(A955,Sheet2!$A$5:$H$9004,8,FALSE)</f>
        <v>{"ItemId":50009,"Num":953}</v>
      </c>
      <c r="F955" t="str">
        <f>"["&amp;VLOOKUP(A955,Sheet3!$A$4:$G$9003,7,FALSE)&amp;","&amp;VLOOKUP(A955,Sheet4!$A$5:$G$9004,7,FALSE)&amp;"]"</f>
        <v>[{"AttrType":"Power","Value":55511},{"AttrType":"Time","Value":4}]</v>
      </c>
    </row>
    <row r="956" spans="1:6">
      <c r="A956">
        <v>10952</v>
      </c>
      <c r="B956" t="s">
        <v>19</v>
      </c>
      <c r="C956" t="s">
        <v>20</v>
      </c>
      <c r="D956">
        <v>952</v>
      </c>
      <c r="E956" t="str">
        <f>VLOOKUP(A956,Sheet2!$A$5:$H$9004,8,FALSE)</f>
        <v>{"ItemId":50009,"Num":954}</v>
      </c>
      <c r="F956" t="str">
        <f>"["&amp;VLOOKUP(A956,Sheet3!$A$4:$G$9003,7,FALSE)&amp;","&amp;VLOOKUP(A956,Sheet4!$A$5:$G$9004,7,FALSE)&amp;"]"</f>
        <v>[{"AttrType":"Power","Value":55617},{"AttrType":"Time","Value":4}]</v>
      </c>
    </row>
    <row r="957" spans="1:6">
      <c r="A957">
        <v>10953</v>
      </c>
      <c r="B957" t="s">
        <v>19</v>
      </c>
      <c r="C957" t="s">
        <v>20</v>
      </c>
      <c r="D957">
        <v>953</v>
      </c>
      <c r="E957" t="str">
        <f>VLOOKUP(A957,Sheet2!$A$5:$H$9004,8,FALSE)</f>
        <v>{"ItemId":50009,"Num":955}</v>
      </c>
      <c r="F957" t="str">
        <f>"["&amp;VLOOKUP(A957,Sheet3!$A$4:$G$9003,7,FALSE)&amp;","&amp;VLOOKUP(A957,Sheet4!$A$5:$G$9004,7,FALSE)&amp;"]"</f>
        <v>[{"AttrType":"Power","Value":55723},{"AttrType":"Time","Value":4}]</v>
      </c>
    </row>
    <row r="958" spans="1:6">
      <c r="A958">
        <v>10954</v>
      </c>
      <c r="B958" t="s">
        <v>19</v>
      </c>
      <c r="C958" t="s">
        <v>20</v>
      </c>
      <c r="D958">
        <v>954</v>
      </c>
      <c r="E958" t="str">
        <f>VLOOKUP(A958,Sheet2!$A$5:$H$9004,8,FALSE)</f>
        <v>{"ItemId":50009,"Num":956}</v>
      </c>
      <c r="F958" t="str">
        <f>"["&amp;VLOOKUP(A958,Sheet3!$A$4:$G$9003,7,FALSE)&amp;","&amp;VLOOKUP(A958,Sheet4!$A$5:$G$9004,7,FALSE)&amp;"]"</f>
        <v>[{"AttrType":"Power","Value":55829},{"AttrType":"Time","Value":4}]</v>
      </c>
    </row>
    <row r="959" spans="1:6">
      <c r="A959">
        <v>10955</v>
      </c>
      <c r="B959" t="s">
        <v>19</v>
      </c>
      <c r="C959" t="s">
        <v>20</v>
      </c>
      <c r="D959">
        <v>955</v>
      </c>
      <c r="E959" t="str">
        <f>VLOOKUP(A959,Sheet2!$A$5:$H$9004,8,FALSE)</f>
        <v>{"ItemId":50009,"Num":957}</v>
      </c>
      <c r="F959" t="str">
        <f>"["&amp;VLOOKUP(A959,Sheet3!$A$4:$G$9003,7,FALSE)&amp;","&amp;VLOOKUP(A959,Sheet4!$A$5:$G$9004,7,FALSE)&amp;"]"</f>
        <v>[{"AttrType":"Power","Value":55935},{"AttrType":"Time","Value":4}]</v>
      </c>
    </row>
    <row r="960" spans="1:6">
      <c r="A960">
        <v>10956</v>
      </c>
      <c r="B960" t="s">
        <v>19</v>
      </c>
      <c r="C960" t="s">
        <v>20</v>
      </c>
      <c r="D960">
        <v>956</v>
      </c>
      <c r="E960" t="str">
        <f>VLOOKUP(A960,Sheet2!$A$5:$H$9004,8,FALSE)</f>
        <v>{"ItemId":50009,"Num":958}</v>
      </c>
      <c r="F960" t="str">
        <f>"["&amp;VLOOKUP(A960,Sheet3!$A$4:$G$9003,7,FALSE)&amp;","&amp;VLOOKUP(A960,Sheet4!$A$5:$G$9004,7,FALSE)&amp;"]"</f>
        <v>[{"AttrType":"Power","Value":56041},{"AttrType":"Time","Value":4}]</v>
      </c>
    </row>
    <row r="961" spans="1:6">
      <c r="A961">
        <v>10957</v>
      </c>
      <c r="B961" t="s">
        <v>19</v>
      </c>
      <c r="C961" t="s">
        <v>20</v>
      </c>
      <c r="D961">
        <v>957</v>
      </c>
      <c r="E961" t="str">
        <f>VLOOKUP(A961,Sheet2!$A$5:$H$9004,8,FALSE)</f>
        <v>{"ItemId":50009,"Num":959}</v>
      </c>
      <c r="F961" t="str">
        <f>"["&amp;VLOOKUP(A961,Sheet3!$A$4:$G$9003,7,FALSE)&amp;","&amp;VLOOKUP(A961,Sheet4!$A$5:$G$9004,7,FALSE)&amp;"]"</f>
        <v>[{"AttrType":"Power","Value":56147},{"AttrType":"Time","Value":4}]</v>
      </c>
    </row>
    <row r="962" spans="1:6">
      <c r="A962">
        <v>10958</v>
      </c>
      <c r="B962" t="s">
        <v>19</v>
      </c>
      <c r="C962" t="s">
        <v>20</v>
      </c>
      <c r="D962">
        <v>958</v>
      </c>
      <c r="E962" t="str">
        <f>VLOOKUP(A962,Sheet2!$A$5:$H$9004,8,FALSE)</f>
        <v>{"ItemId":50009,"Num":960}</v>
      </c>
      <c r="F962" t="str">
        <f>"["&amp;VLOOKUP(A962,Sheet3!$A$4:$G$9003,7,FALSE)&amp;","&amp;VLOOKUP(A962,Sheet4!$A$5:$G$9004,7,FALSE)&amp;"]"</f>
        <v>[{"AttrType":"Power","Value":56253},{"AttrType":"Time","Value":4}]</v>
      </c>
    </row>
    <row r="963" spans="1:6">
      <c r="A963">
        <v>10959</v>
      </c>
      <c r="B963" t="s">
        <v>19</v>
      </c>
      <c r="C963" t="s">
        <v>20</v>
      </c>
      <c r="D963">
        <v>959</v>
      </c>
      <c r="E963" t="str">
        <f>VLOOKUP(A963,Sheet2!$A$5:$H$9004,8,FALSE)</f>
        <v>{"ItemId":50009,"Num":961}</v>
      </c>
      <c r="F963" t="str">
        <f>"["&amp;VLOOKUP(A963,Sheet3!$A$4:$G$9003,7,FALSE)&amp;","&amp;VLOOKUP(A963,Sheet4!$A$5:$G$9004,7,FALSE)&amp;"]"</f>
        <v>[{"AttrType":"Power","Value":56359},{"AttrType":"Time","Value":4}]</v>
      </c>
    </row>
    <row r="964" spans="1:6">
      <c r="A964">
        <v>10960</v>
      </c>
      <c r="B964" t="s">
        <v>19</v>
      </c>
      <c r="C964" t="s">
        <v>20</v>
      </c>
      <c r="D964">
        <v>960</v>
      </c>
      <c r="E964" t="str">
        <f>VLOOKUP(A964,Sheet2!$A$5:$H$9004,8,FALSE)</f>
        <v>{"ItemId":50009,"Num":962}</v>
      </c>
      <c r="F964" t="str">
        <f>"["&amp;VLOOKUP(A964,Sheet3!$A$4:$G$9003,7,FALSE)&amp;","&amp;VLOOKUP(A964,Sheet4!$A$5:$G$9004,7,FALSE)&amp;"]"</f>
        <v>[{"AttrType":"Power","Value":56465},{"AttrType":"Time","Value":4}]</v>
      </c>
    </row>
    <row r="965" spans="1:6">
      <c r="A965">
        <v>10961</v>
      </c>
      <c r="B965" t="s">
        <v>19</v>
      </c>
      <c r="C965" t="s">
        <v>20</v>
      </c>
      <c r="D965">
        <v>961</v>
      </c>
      <c r="E965" t="str">
        <f>VLOOKUP(A965,Sheet2!$A$5:$H$9004,8,FALSE)</f>
        <v>{"ItemId":50009,"Num":963}</v>
      </c>
      <c r="F965" t="str">
        <f>"["&amp;VLOOKUP(A965,Sheet3!$A$4:$G$9003,7,FALSE)&amp;","&amp;VLOOKUP(A965,Sheet4!$A$5:$G$9004,7,FALSE)&amp;"]"</f>
        <v>[{"AttrType":"Power","Value":56572},{"AttrType":"Time","Value":4}]</v>
      </c>
    </row>
    <row r="966" spans="1:6">
      <c r="A966">
        <v>10962</v>
      </c>
      <c r="B966" t="s">
        <v>19</v>
      </c>
      <c r="C966" t="s">
        <v>20</v>
      </c>
      <c r="D966">
        <v>962</v>
      </c>
      <c r="E966" t="str">
        <f>VLOOKUP(A966,Sheet2!$A$5:$H$9004,8,FALSE)</f>
        <v>{"ItemId":50009,"Num":964}</v>
      </c>
      <c r="F966" t="str">
        <f>"["&amp;VLOOKUP(A966,Sheet3!$A$4:$G$9003,7,FALSE)&amp;","&amp;VLOOKUP(A966,Sheet4!$A$5:$G$9004,7,FALSE)&amp;"]"</f>
        <v>[{"AttrType":"Power","Value":56679},{"AttrType":"Time","Value":4}]</v>
      </c>
    </row>
    <row r="967" spans="1:6">
      <c r="A967">
        <v>10963</v>
      </c>
      <c r="B967" t="s">
        <v>19</v>
      </c>
      <c r="C967" t="s">
        <v>20</v>
      </c>
      <c r="D967">
        <v>963</v>
      </c>
      <c r="E967" t="str">
        <f>VLOOKUP(A967,Sheet2!$A$5:$H$9004,8,FALSE)</f>
        <v>{"ItemId":50009,"Num":965}</v>
      </c>
      <c r="F967" t="str">
        <f>"["&amp;VLOOKUP(A967,Sheet3!$A$4:$G$9003,7,FALSE)&amp;","&amp;VLOOKUP(A967,Sheet4!$A$5:$G$9004,7,FALSE)&amp;"]"</f>
        <v>[{"AttrType":"Power","Value":56786},{"AttrType":"Time","Value":4}]</v>
      </c>
    </row>
    <row r="968" spans="1:6">
      <c r="A968">
        <v>10964</v>
      </c>
      <c r="B968" t="s">
        <v>19</v>
      </c>
      <c r="C968" t="s">
        <v>20</v>
      </c>
      <c r="D968">
        <v>964</v>
      </c>
      <c r="E968" t="str">
        <f>VLOOKUP(A968,Sheet2!$A$5:$H$9004,8,FALSE)</f>
        <v>{"ItemId":50009,"Num":966}</v>
      </c>
      <c r="F968" t="str">
        <f>"["&amp;VLOOKUP(A968,Sheet3!$A$4:$G$9003,7,FALSE)&amp;","&amp;VLOOKUP(A968,Sheet4!$A$5:$G$9004,7,FALSE)&amp;"]"</f>
        <v>[{"AttrType":"Power","Value":56893},{"AttrType":"Time","Value":4}]</v>
      </c>
    </row>
    <row r="969" spans="1:6">
      <c r="A969">
        <v>10965</v>
      </c>
      <c r="B969" t="s">
        <v>19</v>
      </c>
      <c r="C969" t="s">
        <v>20</v>
      </c>
      <c r="D969">
        <v>965</v>
      </c>
      <c r="E969" t="str">
        <f>VLOOKUP(A969,Sheet2!$A$5:$H$9004,8,FALSE)</f>
        <v>{"ItemId":50009,"Num":967}</v>
      </c>
      <c r="F969" t="str">
        <f>"["&amp;VLOOKUP(A969,Sheet3!$A$4:$G$9003,7,FALSE)&amp;","&amp;VLOOKUP(A969,Sheet4!$A$5:$G$9004,7,FALSE)&amp;"]"</f>
        <v>[{"AttrType":"Power","Value":57000},{"AttrType":"Time","Value":4}]</v>
      </c>
    </row>
    <row r="970" spans="1:6">
      <c r="A970">
        <v>10966</v>
      </c>
      <c r="B970" t="s">
        <v>19</v>
      </c>
      <c r="C970" t="s">
        <v>20</v>
      </c>
      <c r="D970">
        <v>966</v>
      </c>
      <c r="E970" t="str">
        <f>VLOOKUP(A970,Sheet2!$A$5:$H$9004,8,FALSE)</f>
        <v>{"ItemId":50009,"Num":968}</v>
      </c>
      <c r="F970" t="str">
        <f>"["&amp;VLOOKUP(A970,Sheet3!$A$4:$G$9003,7,FALSE)&amp;","&amp;VLOOKUP(A970,Sheet4!$A$5:$G$9004,7,FALSE)&amp;"]"</f>
        <v>[{"AttrType":"Power","Value":57107},{"AttrType":"Time","Value":4}]</v>
      </c>
    </row>
    <row r="971" spans="1:6">
      <c r="A971">
        <v>10967</v>
      </c>
      <c r="B971" t="s">
        <v>19</v>
      </c>
      <c r="C971" t="s">
        <v>20</v>
      </c>
      <c r="D971">
        <v>967</v>
      </c>
      <c r="E971" t="str">
        <f>VLOOKUP(A971,Sheet2!$A$5:$H$9004,8,FALSE)</f>
        <v>{"ItemId":50009,"Num":969}</v>
      </c>
      <c r="F971" t="str">
        <f>"["&amp;VLOOKUP(A971,Sheet3!$A$4:$G$9003,7,FALSE)&amp;","&amp;VLOOKUP(A971,Sheet4!$A$5:$G$9004,7,FALSE)&amp;"]"</f>
        <v>[{"AttrType":"Power","Value":57214},{"AttrType":"Time","Value":4}]</v>
      </c>
    </row>
    <row r="972" spans="1:6">
      <c r="A972">
        <v>10968</v>
      </c>
      <c r="B972" t="s">
        <v>19</v>
      </c>
      <c r="C972" t="s">
        <v>20</v>
      </c>
      <c r="D972">
        <v>968</v>
      </c>
      <c r="E972" t="str">
        <f>VLOOKUP(A972,Sheet2!$A$5:$H$9004,8,FALSE)</f>
        <v>{"ItemId":50009,"Num":970}</v>
      </c>
      <c r="F972" t="str">
        <f>"["&amp;VLOOKUP(A972,Sheet3!$A$4:$G$9003,7,FALSE)&amp;","&amp;VLOOKUP(A972,Sheet4!$A$5:$G$9004,7,FALSE)&amp;"]"</f>
        <v>[{"AttrType":"Power","Value":57321},{"AttrType":"Time","Value":4}]</v>
      </c>
    </row>
    <row r="973" spans="1:6">
      <c r="A973">
        <v>10969</v>
      </c>
      <c r="B973" t="s">
        <v>19</v>
      </c>
      <c r="C973" t="s">
        <v>20</v>
      </c>
      <c r="D973">
        <v>969</v>
      </c>
      <c r="E973" t="str">
        <f>VLOOKUP(A973,Sheet2!$A$5:$H$9004,8,FALSE)</f>
        <v>{"ItemId":50009,"Num":971}</v>
      </c>
      <c r="F973" t="str">
        <f>"["&amp;VLOOKUP(A973,Sheet3!$A$4:$G$9003,7,FALSE)&amp;","&amp;VLOOKUP(A973,Sheet4!$A$5:$G$9004,7,FALSE)&amp;"]"</f>
        <v>[{"AttrType":"Power","Value":57428},{"AttrType":"Time","Value":4}]</v>
      </c>
    </row>
    <row r="974" spans="1:6">
      <c r="A974">
        <v>10970</v>
      </c>
      <c r="B974" t="s">
        <v>19</v>
      </c>
      <c r="C974" t="s">
        <v>20</v>
      </c>
      <c r="D974">
        <v>970</v>
      </c>
      <c r="E974" t="str">
        <f>VLOOKUP(A974,Sheet2!$A$5:$H$9004,8,FALSE)</f>
        <v>{"ItemId":50009,"Num":972}</v>
      </c>
      <c r="F974" t="str">
        <f>"["&amp;VLOOKUP(A974,Sheet3!$A$4:$G$9003,7,FALSE)&amp;","&amp;VLOOKUP(A974,Sheet4!$A$5:$G$9004,7,FALSE)&amp;"]"</f>
        <v>[{"AttrType":"Power","Value":57535},{"AttrType":"Time","Value":4}]</v>
      </c>
    </row>
    <row r="975" spans="1:6">
      <c r="A975">
        <v>10971</v>
      </c>
      <c r="B975" t="s">
        <v>19</v>
      </c>
      <c r="C975" t="s">
        <v>20</v>
      </c>
      <c r="D975">
        <v>971</v>
      </c>
      <c r="E975" t="str">
        <f>VLOOKUP(A975,Sheet2!$A$5:$H$9004,8,FALSE)</f>
        <v>{"ItemId":50009,"Num":973}</v>
      </c>
      <c r="F975" t="str">
        <f>"["&amp;VLOOKUP(A975,Sheet3!$A$4:$G$9003,7,FALSE)&amp;","&amp;VLOOKUP(A975,Sheet4!$A$5:$G$9004,7,FALSE)&amp;"]"</f>
        <v>[{"AttrType":"Power","Value":57643},{"AttrType":"Time","Value":4}]</v>
      </c>
    </row>
    <row r="976" spans="1:6">
      <c r="A976">
        <v>10972</v>
      </c>
      <c r="B976" t="s">
        <v>19</v>
      </c>
      <c r="C976" t="s">
        <v>20</v>
      </c>
      <c r="D976">
        <v>972</v>
      </c>
      <c r="E976" t="str">
        <f>VLOOKUP(A976,Sheet2!$A$5:$H$9004,8,FALSE)</f>
        <v>{"ItemId":50009,"Num":974}</v>
      </c>
      <c r="F976" t="str">
        <f>"["&amp;VLOOKUP(A976,Sheet3!$A$4:$G$9003,7,FALSE)&amp;","&amp;VLOOKUP(A976,Sheet4!$A$5:$G$9004,7,FALSE)&amp;"]"</f>
        <v>[{"AttrType":"Power","Value":57751},{"AttrType":"Time","Value":4}]</v>
      </c>
    </row>
    <row r="977" spans="1:6">
      <c r="A977">
        <v>10973</v>
      </c>
      <c r="B977" t="s">
        <v>19</v>
      </c>
      <c r="C977" t="s">
        <v>20</v>
      </c>
      <c r="D977">
        <v>973</v>
      </c>
      <c r="E977" t="str">
        <f>VLOOKUP(A977,Sheet2!$A$5:$H$9004,8,FALSE)</f>
        <v>{"ItemId":50009,"Num":975}</v>
      </c>
      <c r="F977" t="str">
        <f>"["&amp;VLOOKUP(A977,Sheet3!$A$4:$G$9003,7,FALSE)&amp;","&amp;VLOOKUP(A977,Sheet4!$A$5:$G$9004,7,FALSE)&amp;"]"</f>
        <v>[{"AttrType":"Power","Value":57859},{"AttrType":"Time","Value":4}]</v>
      </c>
    </row>
    <row r="978" spans="1:6">
      <c r="A978">
        <v>10974</v>
      </c>
      <c r="B978" t="s">
        <v>19</v>
      </c>
      <c r="C978" t="s">
        <v>20</v>
      </c>
      <c r="D978">
        <v>974</v>
      </c>
      <c r="E978" t="str">
        <f>VLOOKUP(A978,Sheet2!$A$5:$H$9004,8,FALSE)</f>
        <v>{"ItemId":50009,"Num":976}</v>
      </c>
      <c r="F978" t="str">
        <f>"["&amp;VLOOKUP(A978,Sheet3!$A$4:$G$9003,7,FALSE)&amp;","&amp;VLOOKUP(A978,Sheet4!$A$5:$G$9004,7,FALSE)&amp;"]"</f>
        <v>[{"AttrType":"Power","Value":57967},{"AttrType":"Time","Value":4}]</v>
      </c>
    </row>
    <row r="979" spans="1:6">
      <c r="A979">
        <v>10975</v>
      </c>
      <c r="B979" t="s">
        <v>19</v>
      </c>
      <c r="C979" t="s">
        <v>20</v>
      </c>
      <c r="D979">
        <v>975</v>
      </c>
      <c r="E979" t="str">
        <f>VLOOKUP(A979,Sheet2!$A$5:$H$9004,8,FALSE)</f>
        <v>{"ItemId":50009,"Num":977}</v>
      </c>
      <c r="F979" t="str">
        <f>"["&amp;VLOOKUP(A979,Sheet3!$A$4:$G$9003,7,FALSE)&amp;","&amp;VLOOKUP(A979,Sheet4!$A$5:$G$9004,7,FALSE)&amp;"]"</f>
        <v>[{"AttrType":"Power","Value":58075},{"AttrType":"Time","Value":4}]</v>
      </c>
    </row>
    <row r="980" spans="1:6">
      <c r="A980">
        <v>10976</v>
      </c>
      <c r="B980" t="s">
        <v>19</v>
      </c>
      <c r="C980" t="s">
        <v>20</v>
      </c>
      <c r="D980">
        <v>976</v>
      </c>
      <c r="E980" t="str">
        <f>VLOOKUP(A980,Sheet2!$A$5:$H$9004,8,FALSE)</f>
        <v>{"ItemId":50009,"Num":978}</v>
      </c>
      <c r="F980" t="str">
        <f>"["&amp;VLOOKUP(A980,Sheet3!$A$4:$G$9003,7,FALSE)&amp;","&amp;VLOOKUP(A980,Sheet4!$A$5:$G$9004,7,FALSE)&amp;"]"</f>
        <v>[{"AttrType":"Power","Value":58183},{"AttrType":"Time","Value":4}]</v>
      </c>
    </row>
    <row r="981" spans="1:6">
      <c r="A981">
        <v>10977</v>
      </c>
      <c r="B981" t="s">
        <v>19</v>
      </c>
      <c r="C981" t="s">
        <v>20</v>
      </c>
      <c r="D981">
        <v>977</v>
      </c>
      <c r="E981" t="str">
        <f>VLOOKUP(A981,Sheet2!$A$5:$H$9004,8,FALSE)</f>
        <v>{"ItemId":50009,"Num":979}</v>
      </c>
      <c r="F981" t="str">
        <f>"["&amp;VLOOKUP(A981,Sheet3!$A$4:$G$9003,7,FALSE)&amp;","&amp;VLOOKUP(A981,Sheet4!$A$5:$G$9004,7,FALSE)&amp;"]"</f>
        <v>[{"AttrType":"Power","Value":58291},{"AttrType":"Time","Value":4}]</v>
      </c>
    </row>
    <row r="982" spans="1:6">
      <c r="A982">
        <v>10978</v>
      </c>
      <c r="B982" t="s">
        <v>19</v>
      </c>
      <c r="C982" t="s">
        <v>20</v>
      </c>
      <c r="D982">
        <v>978</v>
      </c>
      <c r="E982" t="str">
        <f>VLOOKUP(A982,Sheet2!$A$5:$H$9004,8,FALSE)</f>
        <v>{"ItemId":50009,"Num":980}</v>
      </c>
      <c r="F982" t="str">
        <f>"["&amp;VLOOKUP(A982,Sheet3!$A$4:$G$9003,7,FALSE)&amp;","&amp;VLOOKUP(A982,Sheet4!$A$5:$G$9004,7,FALSE)&amp;"]"</f>
        <v>[{"AttrType":"Power","Value":58399},{"AttrType":"Time","Value":4}]</v>
      </c>
    </row>
    <row r="983" spans="1:6">
      <c r="A983">
        <v>10979</v>
      </c>
      <c r="B983" t="s">
        <v>19</v>
      </c>
      <c r="C983" t="s">
        <v>20</v>
      </c>
      <c r="D983">
        <v>979</v>
      </c>
      <c r="E983" t="str">
        <f>VLOOKUP(A983,Sheet2!$A$5:$H$9004,8,FALSE)</f>
        <v>{"ItemId":50009,"Num":981}</v>
      </c>
      <c r="F983" t="str">
        <f>"["&amp;VLOOKUP(A983,Sheet3!$A$4:$G$9003,7,FALSE)&amp;","&amp;VLOOKUP(A983,Sheet4!$A$5:$G$9004,7,FALSE)&amp;"]"</f>
        <v>[{"AttrType":"Power","Value":58507},{"AttrType":"Time","Value":4}]</v>
      </c>
    </row>
    <row r="984" spans="1:6">
      <c r="A984">
        <v>10980</v>
      </c>
      <c r="B984" t="s">
        <v>19</v>
      </c>
      <c r="C984" t="s">
        <v>20</v>
      </c>
      <c r="D984">
        <v>980</v>
      </c>
      <c r="E984" t="str">
        <f>VLOOKUP(A984,Sheet2!$A$5:$H$9004,8,FALSE)</f>
        <v>{"ItemId":50009,"Num":982}</v>
      </c>
      <c r="F984" t="str">
        <f>"["&amp;VLOOKUP(A984,Sheet3!$A$4:$G$9003,7,FALSE)&amp;","&amp;VLOOKUP(A984,Sheet4!$A$5:$G$9004,7,FALSE)&amp;"]"</f>
        <v>[{"AttrType":"Power","Value":58615},{"AttrType":"Time","Value":4}]</v>
      </c>
    </row>
    <row r="985" spans="1:6">
      <c r="A985">
        <v>10981</v>
      </c>
      <c r="B985" t="s">
        <v>19</v>
      </c>
      <c r="C985" t="s">
        <v>20</v>
      </c>
      <c r="D985">
        <v>981</v>
      </c>
      <c r="E985" t="str">
        <f>VLOOKUP(A985,Sheet2!$A$5:$H$9004,8,FALSE)</f>
        <v>{"ItemId":50009,"Num":983}</v>
      </c>
      <c r="F985" t="str">
        <f>"["&amp;VLOOKUP(A985,Sheet3!$A$4:$G$9003,7,FALSE)&amp;","&amp;VLOOKUP(A985,Sheet4!$A$5:$G$9004,7,FALSE)&amp;"]"</f>
        <v>[{"AttrType":"Power","Value":58724},{"AttrType":"Time","Value":4}]</v>
      </c>
    </row>
    <row r="986" spans="1:6">
      <c r="A986">
        <v>10982</v>
      </c>
      <c r="B986" t="s">
        <v>19</v>
      </c>
      <c r="C986" t="s">
        <v>20</v>
      </c>
      <c r="D986">
        <v>982</v>
      </c>
      <c r="E986" t="str">
        <f>VLOOKUP(A986,Sheet2!$A$5:$H$9004,8,FALSE)</f>
        <v>{"ItemId":50009,"Num":984}</v>
      </c>
      <c r="F986" t="str">
        <f>"["&amp;VLOOKUP(A986,Sheet3!$A$4:$G$9003,7,FALSE)&amp;","&amp;VLOOKUP(A986,Sheet4!$A$5:$G$9004,7,FALSE)&amp;"]"</f>
        <v>[{"AttrType":"Power","Value":58833},{"AttrType":"Time","Value":4}]</v>
      </c>
    </row>
    <row r="987" spans="1:6">
      <c r="A987">
        <v>10983</v>
      </c>
      <c r="B987" t="s">
        <v>19</v>
      </c>
      <c r="C987" t="s">
        <v>20</v>
      </c>
      <c r="D987">
        <v>983</v>
      </c>
      <c r="E987" t="str">
        <f>VLOOKUP(A987,Sheet2!$A$5:$H$9004,8,FALSE)</f>
        <v>{"ItemId":50009,"Num":985}</v>
      </c>
      <c r="F987" t="str">
        <f>"["&amp;VLOOKUP(A987,Sheet3!$A$4:$G$9003,7,FALSE)&amp;","&amp;VLOOKUP(A987,Sheet4!$A$5:$G$9004,7,FALSE)&amp;"]"</f>
        <v>[{"AttrType":"Power","Value":58942},{"AttrType":"Time","Value":4}]</v>
      </c>
    </row>
    <row r="988" spans="1:6">
      <c r="A988">
        <v>10984</v>
      </c>
      <c r="B988" t="s">
        <v>19</v>
      </c>
      <c r="C988" t="s">
        <v>20</v>
      </c>
      <c r="D988">
        <v>984</v>
      </c>
      <c r="E988" t="str">
        <f>VLOOKUP(A988,Sheet2!$A$5:$H$9004,8,FALSE)</f>
        <v>{"ItemId":50009,"Num":986}</v>
      </c>
      <c r="F988" t="str">
        <f>"["&amp;VLOOKUP(A988,Sheet3!$A$4:$G$9003,7,FALSE)&amp;","&amp;VLOOKUP(A988,Sheet4!$A$5:$G$9004,7,FALSE)&amp;"]"</f>
        <v>[{"AttrType":"Power","Value":59051},{"AttrType":"Time","Value":4}]</v>
      </c>
    </row>
    <row r="989" spans="1:6">
      <c r="A989">
        <v>10985</v>
      </c>
      <c r="B989" t="s">
        <v>19</v>
      </c>
      <c r="C989" t="s">
        <v>20</v>
      </c>
      <c r="D989">
        <v>985</v>
      </c>
      <c r="E989" t="str">
        <f>VLOOKUP(A989,Sheet2!$A$5:$H$9004,8,FALSE)</f>
        <v>{"ItemId":50009,"Num":987}</v>
      </c>
      <c r="F989" t="str">
        <f>"["&amp;VLOOKUP(A989,Sheet3!$A$4:$G$9003,7,FALSE)&amp;","&amp;VLOOKUP(A989,Sheet4!$A$5:$G$9004,7,FALSE)&amp;"]"</f>
        <v>[{"AttrType":"Power","Value":59160},{"AttrType":"Time","Value":4}]</v>
      </c>
    </row>
    <row r="990" spans="1:6">
      <c r="A990">
        <v>10986</v>
      </c>
      <c r="B990" t="s">
        <v>19</v>
      </c>
      <c r="C990" t="s">
        <v>20</v>
      </c>
      <c r="D990">
        <v>986</v>
      </c>
      <c r="E990" t="str">
        <f>VLOOKUP(A990,Sheet2!$A$5:$H$9004,8,FALSE)</f>
        <v>{"ItemId":50009,"Num":988}</v>
      </c>
      <c r="F990" t="str">
        <f>"["&amp;VLOOKUP(A990,Sheet3!$A$4:$G$9003,7,FALSE)&amp;","&amp;VLOOKUP(A990,Sheet4!$A$5:$G$9004,7,FALSE)&amp;"]"</f>
        <v>[{"AttrType":"Power","Value":59269},{"AttrType":"Time","Value":4}]</v>
      </c>
    </row>
    <row r="991" spans="1:6">
      <c r="A991">
        <v>10987</v>
      </c>
      <c r="B991" t="s">
        <v>19</v>
      </c>
      <c r="C991" t="s">
        <v>20</v>
      </c>
      <c r="D991">
        <v>987</v>
      </c>
      <c r="E991" t="str">
        <f>VLOOKUP(A991,Sheet2!$A$5:$H$9004,8,FALSE)</f>
        <v>{"ItemId":50009,"Num":989}</v>
      </c>
      <c r="F991" t="str">
        <f>"["&amp;VLOOKUP(A991,Sheet3!$A$4:$G$9003,7,FALSE)&amp;","&amp;VLOOKUP(A991,Sheet4!$A$5:$G$9004,7,FALSE)&amp;"]"</f>
        <v>[{"AttrType":"Power","Value":59378},{"AttrType":"Time","Value":4}]</v>
      </c>
    </row>
    <row r="992" spans="1:6">
      <c r="A992">
        <v>10988</v>
      </c>
      <c r="B992" t="s">
        <v>19</v>
      </c>
      <c r="C992" t="s">
        <v>20</v>
      </c>
      <c r="D992">
        <v>988</v>
      </c>
      <c r="E992" t="str">
        <f>VLOOKUP(A992,Sheet2!$A$5:$H$9004,8,FALSE)</f>
        <v>{"ItemId":50009,"Num":990}</v>
      </c>
      <c r="F992" t="str">
        <f>"["&amp;VLOOKUP(A992,Sheet3!$A$4:$G$9003,7,FALSE)&amp;","&amp;VLOOKUP(A992,Sheet4!$A$5:$G$9004,7,FALSE)&amp;"]"</f>
        <v>[{"AttrType":"Power","Value":59487},{"AttrType":"Time","Value":4}]</v>
      </c>
    </row>
    <row r="993" spans="1:6">
      <c r="A993">
        <v>10989</v>
      </c>
      <c r="B993" t="s">
        <v>19</v>
      </c>
      <c r="C993" t="s">
        <v>20</v>
      </c>
      <c r="D993">
        <v>989</v>
      </c>
      <c r="E993" t="str">
        <f>VLOOKUP(A993,Sheet2!$A$5:$H$9004,8,FALSE)</f>
        <v>{"ItemId":50009,"Num":991}</v>
      </c>
      <c r="F993" t="str">
        <f>"["&amp;VLOOKUP(A993,Sheet3!$A$4:$G$9003,7,FALSE)&amp;","&amp;VLOOKUP(A993,Sheet4!$A$5:$G$9004,7,FALSE)&amp;"]"</f>
        <v>[{"AttrType":"Power","Value":59596},{"AttrType":"Time","Value":4}]</v>
      </c>
    </row>
    <row r="994" spans="1:6">
      <c r="A994">
        <v>10990</v>
      </c>
      <c r="B994" t="s">
        <v>19</v>
      </c>
      <c r="C994" t="s">
        <v>20</v>
      </c>
      <c r="D994">
        <v>990</v>
      </c>
      <c r="E994" t="str">
        <f>VLOOKUP(A994,Sheet2!$A$5:$H$9004,8,FALSE)</f>
        <v>{"ItemId":50009,"Num":992}</v>
      </c>
      <c r="F994" t="str">
        <f>"["&amp;VLOOKUP(A994,Sheet3!$A$4:$G$9003,7,FALSE)&amp;","&amp;VLOOKUP(A994,Sheet4!$A$5:$G$9004,7,FALSE)&amp;"]"</f>
        <v>[{"AttrType":"Power","Value":59705},{"AttrType":"Time","Value":4}]</v>
      </c>
    </row>
    <row r="995" spans="1:6">
      <c r="A995">
        <v>10991</v>
      </c>
      <c r="B995" t="s">
        <v>19</v>
      </c>
      <c r="C995" t="s">
        <v>20</v>
      </c>
      <c r="D995">
        <v>991</v>
      </c>
      <c r="E995" t="str">
        <f>VLOOKUP(A995,Sheet2!$A$5:$H$9004,8,FALSE)</f>
        <v>{"ItemId":50009,"Num":993}</v>
      </c>
      <c r="F995" t="str">
        <f>"["&amp;VLOOKUP(A995,Sheet3!$A$4:$G$9003,7,FALSE)&amp;","&amp;VLOOKUP(A995,Sheet4!$A$5:$G$9004,7,FALSE)&amp;"]"</f>
        <v>[{"AttrType":"Power","Value":59815},{"AttrType":"Time","Value":4}]</v>
      </c>
    </row>
    <row r="996" spans="1:6">
      <c r="A996">
        <v>10992</v>
      </c>
      <c r="B996" t="s">
        <v>19</v>
      </c>
      <c r="C996" t="s">
        <v>20</v>
      </c>
      <c r="D996">
        <v>992</v>
      </c>
      <c r="E996" t="str">
        <f>VLOOKUP(A996,Sheet2!$A$5:$H$9004,8,FALSE)</f>
        <v>{"ItemId":50009,"Num":994}</v>
      </c>
      <c r="F996" t="str">
        <f>"["&amp;VLOOKUP(A996,Sheet3!$A$4:$G$9003,7,FALSE)&amp;","&amp;VLOOKUP(A996,Sheet4!$A$5:$G$9004,7,FALSE)&amp;"]"</f>
        <v>[{"AttrType":"Power","Value":59925},{"AttrType":"Time","Value":4}]</v>
      </c>
    </row>
    <row r="997" spans="1:6">
      <c r="A997">
        <v>10993</v>
      </c>
      <c r="B997" t="s">
        <v>19</v>
      </c>
      <c r="C997" t="s">
        <v>20</v>
      </c>
      <c r="D997">
        <v>993</v>
      </c>
      <c r="E997" t="str">
        <f>VLOOKUP(A997,Sheet2!$A$5:$H$9004,8,FALSE)</f>
        <v>{"ItemId":50009,"Num":995}</v>
      </c>
      <c r="F997" t="str">
        <f>"["&amp;VLOOKUP(A997,Sheet3!$A$4:$G$9003,7,FALSE)&amp;","&amp;VLOOKUP(A997,Sheet4!$A$5:$G$9004,7,FALSE)&amp;"]"</f>
        <v>[{"AttrType":"Power","Value":60035},{"AttrType":"Time","Value":4}]</v>
      </c>
    </row>
    <row r="998" spans="1:6">
      <c r="A998">
        <v>10994</v>
      </c>
      <c r="B998" t="s">
        <v>19</v>
      </c>
      <c r="C998" t="s">
        <v>20</v>
      </c>
      <c r="D998">
        <v>994</v>
      </c>
      <c r="E998" t="str">
        <f>VLOOKUP(A998,Sheet2!$A$5:$H$9004,8,FALSE)</f>
        <v>{"ItemId":50009,"Num":996}</v>
      </c>
      <c r="F998" t="str">
        <f>"["&amp;VLOOKUP(A998,Sheet3!$A$4:$G$9003,7,FALSE)&amp;","&amp;VLOOKUP(A998,Sheet4!$A$5:$G$9004,7,FALSE)&amp;"]"</f>
        <v>[{"AttrType":"Power","Value":60145},{"AttrType":"Time","Value":4}]</v>
      </c>
    </row>
    <row r="999" spans="1:6">
      <c r="A999">
        <v>10995</v>
      </c>
      <c r="B999" t="s">
        <v>19</v>
      </c>
      <c r="C999" t="s">
        <v>20</v>
      </c>
      <c r="D999">
        <v>995</v>
      </c>
      <c r="E999" t="str">
        <f>VLOOKUP(A999,Sheet2!$A$5:$H$9004,8,FALSE)</f>
        <v>{"ItemId":50009,"Num":997}</v>
      </c>
      <c r="F999" t="str">
        <f>"["&amp;VLOOKUP(A999,Sheet3!$A$4:$G$9003,7,FALSE)&amp;","&amp;VLOOKUP(A999,Sheet4!$A$5:$G$9004,7,FALSE)&amp;"]"</f>
        <v>[{"AttrType":"Power","Value":60255},{"AttrType":"Time","Value":4}]</v>
      </c>
    </row>
    <row r="1000" spans="1:6">
      <c r="A1000">
        <v>10996</v>
      </c>
      <c r="B1000" t="s">
        <v>19</v>
      </c>
      <c r="C1000" t="s">
        <v>20</v>
      </c>
      <c r="D1000">
        <v>996</v>
      </c>
      <c r="E1000" t="str">
        <f>VLOOKUP(A1000,Sheet2!$A$5:$H$9004,8,FALSE)</f>
        <v>{"ItemId":50009,"Num":998}</v>
      </c>
      <c r="F1000" t="str">
        <f>"["&amp;VLOOKUP(A1000,Sheet3!$A$4:$G$9003,7,FALSE)&amp;","&amp;VLOOKUP(A1000,Sheet4!$A$5:$G$9004,7,FALSE)&amp;"]"</f>
        <v>[{"AttrType":"Power","Value":60365},{"AttrType":"Time","Value":4}]</v>
      </c>
    </row>
    <row r="1001" spans="1:6">
      <c r="A1001">
        <v>10997</v>
      </c>
      <c r="B1001" t="s">
        <v>19</v>
      </c>
      <c r="C1001" t="s">
        <v>20</v>
      </c>
      <c r="D1001">
        <v>997</v>
      </c>
      <c r="E1001" t="str">
        <f>VLOOKUP(A1001,Sheet2!$A$5:$H$9004,8,FALSE)</f>
        <v>{"ItemId":50009,"Num":999}</v>
      </c>
      <c r="F1001" t="str">
        <f>"["&amp;VLOOKUP(A1001,Sheet3!$A$4:$G$9003,7,FALSE)&amp;","&amp;VLOOKUP(A1001,Sheet4!$A$5:$G$9004,7,FALSE)&amp;"]"</f>
        <v>[{"AttrType":"Power","Value":60475},{"AttrType":"Time","Value":4}]</v>
      </c>
    </row>
    <row r="1002" spans="1:6">
      <c r="A1002">
        <v>10998</v>
      </c>
      <c r="B1002" t="s">
        <v>19</v>
      </c>
      <c r="C1002" t="s">
        <v>20</v>
      </c>
      <c r="D1002">
        <v>998</v>
      </c>
      <c r="E1002" t="str">
        <f>VLOOKUP(A1002,Sheet2!$A$5:$H$9004,8,FALSE)</f>
        <v>{"ItemId":50009,"Num":1000}</v>
      </c>
      <c r="F1002" t="str">
        <f>"["&amp;VLOOKUP(A1002,Sheet3!$A$4:$G$9003,7,FALSE)&amp;","&amp;VLOOKUP(A1002,Sheet4!$A$5:$G$9004,7,FALSE)&amp;"]"</f>
        <v>[{"AttrType":"Power","Value":60585},{"AttrType":"Time","Value":4}]</v>
      </c>
    </row>
    <row r="1003" spans="1:6">
      <c r="A1003">
        <v>10999</v>
      </c>
      <c r="B1003" t="s">
        <v>19</v>
      </c>
      <c r="C1003" t="s">
        <v>20</v>
      </c>
      <c r="D1003">
        <v>999</v>
      </c>
      <c r="E1003" t="str">
        <f>VLOOKUP(A1003,Sheet2!$A$5:$H$9004,8,FALSE)</f>
        <v>{"ItemId":50009,"Num":1001}</v>
      </c>
      <c r="F1003" t="str">
        <f>"["&amp;VLOOKUP(A1003,Sheet3!$A$4:$G$9003,7,FALSE)&amp;","&amp;VLOOKUP(A1003,Sheet4!$A$5:$G$9004,7,FALSE)&amp;"]"</f>
        <v>[{"AttrType":"Power","Value":60695},{"AttrType":"Time","Value":4}]</v>
      </c>
    </row>
    <row r="1004" spans="1:6">
      <c r="A1004">
        <v>11000</v>
      </c>
      <c r="B1004" t="s">
        <v>19</v>
      </c>
      <c r="C1004" t="s">
        <v>20</v>
      </c>
      <c r="D1004">
        <v>1000</v>
      </c>
      <c r="E1004" t="str">
        <f>VLOOKUP(A1004,Sheet2!$A$5:$H$9004,8,FALSE)</f>
        <v>{"ItemId":50009,"Num":1002}</v>
      </c>
      <c r="F1004" t="str">
        <f>"["&amp;VLOOKUP(A1004,Sheet3!$A$4:$G$9003,7,FALSE)&amp;","&amp;VLOOKUP(A1004,Sheet4!$A$5:$G$9004,7,FALSE)&amp;"]"</f>
        <v>[{"AttrType":"Power","Value":60805},{"AttrType":"Time","Value":4}]</v>
      </c>
    </row>
    <row r="1005" spans="1:6">
      <c r="A1005">
        <v>11001</v>
      </c>
      <c r="B1005" t="s">
        <v>21</v>
      </c>
      <c r="C1005" t="s">
        <v>22</v>
      </c>
      <c r="D1005">
        <f>D5</f>
        <v>1</v>
      </c>
      <c r="E1005" t="str">
        <f>VLOOKUP(A1005,Sheet2!$A$5:$H$9004,8,FALSE)</f>
        <v>{"ItemId":50009,"Num":3}</v>
      </c>
      <c r="F1005" t="str">
        <f>"["&amp;VLOOKUP(A1005,Sheet3!$A$4:$G$9003,7,FALSE)&amp;","&amp;VLOOKUP(A1005,Sheet4!$A$5:$G$9004,7,FALSE)&amp;"]"</f>
        <v>[{"AttrType":"Power","Value":101},{"AttrType":"Time","Value":4}]</v>
      </c>
    </row>
    <row r="1006" spans="1:6">
      <c r="A1006">
        <v>11002</v>
      </c>
      <c r="B1006" t="s">
        <v>21</v>
      </c>
      <c r="C1006" t="s">
        <v>22</v>
      </c>
      <c r="D1006">
        <f t="shared" ref="D1006:D1069" si="0">D6</f>
        <v>2</v>
      </c>
      <c r="E1006" t="str">
        <f>VLOOKUP(A1006,Sheet2!$A$5:$H$9004,8,FALSE)</f>
        <v>{"ItemId":50009,"Num":4}</v>
      </c>
      <c r="F1006" t="str">
        <f>"["&amp;VLOOKUP(A1006,Sheet3!$A$4:$G$9003,7,FALSE)&amp;","&amp;VLOOKUP(A1006,Sheet4!$A$5:$G$9004,7,FALSE)&amp;"]"</f>
        <v>[{"AttrType":"Power","Value":102},{"AttrType":"Time","Value":4}]</v>
      </c>
    </row>
    <row r="1007" spans="1:6">
      <c r="A1007">
        <v>11003</v>
      </c>
      <c r="B1007" t="s">
        <v>21</v>
      </c>
      <c r="C1007" t="s">
        <v>22</v>
      </c>
      <c r="D1007">
        <f t="shared" si="0"/>
        <v>3</v>
      </c>
      <c r="E1007" t="str">
        <f>VLOOKUP(A1007,Sheet2!$A$5:$H$9004,8,FALSE)</f>
        <v>{"ItemId":50009,"Num":5}</v>
      </c>
      <c r="F1007" t="str">
        <f>"["&amp;VLOOKUP(A1007,Sheet3!$A$4:$G$9003,7,FALSE)&amp;","&amp;VLOOKUP(A1007,Sheet4!$A$5:$G$9004,7,FALSE)&amp;"]"</f>
        <v>[{"AttrType":"Power","Value":103},{"AttrType":"Time","Value":4}]</v>
      </c>
    </row>
    <row r="1008" spans="1:6">
      <c r="A1008">
        <v>11004</v>
      </c>
      <c r="B1008" t="s">
        <v>21</v>
      </c>
      <c r="C1008" t="s">
        <v>22</v>
      </c>
      <c r="D1008">
        <f t="shared" si="0"/>
        <v>4</v>
      </c>
      <c r="E1008" t="str">
        <f>VLOOKUP(A1008,Sheet2!$A$5:$H$9004,8,FALSE)</f>
        <v>{"ItemId":50009,"Num":6}</v>
      </c>
      <c r="F1008" t="str">
        <f>"["&amp;VLOOKUP(A1008,Sheet3!$A$4:$G$9003,7,FALSE)&amp;","&amp;VLOOKUP(A1008,Sheet4!$A$5:$G$9004,7,FALSE)&amp;"]"</f>
        <v>[{"AttrType":"Power","Value":104},{"AttrType":"Time","Value":4}]</v>
      </c>
    </row>
    <row r="1009" spans="1:6">
      <c r="A1009">
        <v>11005</v>
      </c>
      <c r="B1009" t="s">
        <v>21</v>
      </c>
      <c r="C1009" t="s">
        <v>22</v>
      </c>
      <c r="D1009">
        <f t="shared" si="0"/>
        <v>5</v>
      </c>
      <c r="E1009" t="str">
        <f>VLOOKUP(A1009,Sheet2!$A$5:$H$9004,8,FALSE)</f>
        <v>{"ItemId":50009,"Num":7}</v>
      </c>
      <c r="F1009" t="str">
        <f>"["&amp;VLOOKUP(A1009,Sheet3!$A$4:$G$9003,7,FALSE)&amp;","&amp;VLOOKUP(A1009,Sheet4!$A$5:$G$9004,7,FALSE)&amp;"]"</f>
        <v>[{"AttrType":"Power","Value":105},{"AttrType":"Time","Value":4}]</v>
      </c>
    </row>
    <row r="1010" spans="1:6">
      <c r="A1010">
        <v>11006</v>
      </c>
      <c r="B1010" t="s">
        <v>21</v>
      </c>
      <c r="C1010" t="s">
        <v>22</v>
      </c>
      <c r="D1010">
        <f t="shared" si="0"/>
        <v>6</v>
      </c>
      <c r="E1010" t="str">
        <f>VLOOKUP(A1010,Sheet2!$A$5:$H$9004,8,FALSE)</f>
        <v>{"ItemId":50009,"Num":8}</v>
      </c>
      <c r="F1010" t="str">
        <f>"["&amp;VLOOKUP(A1010,Sheet3!$A$4:$G$9003,7,FALSE)&amp;","&amp;VLOOKUP(A1010,Sheet4!$A$5:$G$9004,7,FALSE)&amp;"]"</f>
        <v>[{"AttrType":"Power","Value":106},{"AttrType":"Time","Value":4}]</v>
      </c>
    </row>
    <row r="1011" spans="1:6">
      <c r="A1011">
        <v>11007</v>
      </c>
      <c r="B1011" t="s">
        <v>21</v>
      </c>
      <c r="C1011" t="s">
        <v>22</v>
      </c>
      <c r="D1011">
        <f t="shared" si="0"/>
        <v>7</v>
      </c>
      <c r="E1011" t="str">
        <f>VLOOKUP(A1011,Sheet2!$A$5:$H$9004,8,FALSE)</f>
        <v>{"ItemId":50009,"Num":9}</v>
      </c>
      <c r="F1011" t="str">
        <f>"["&amp;VLOOKUP(A1011,Sheet3!$A$4:$G$9003,7,FALSE)&amp;","&amp;VLOOKUP(A1011,Sheet4!$A$5:$G$9004,7,FALSE)&amp;"]"</f>
        <v>[{"AttrType":"Power","Value":107},{"AttrType":"Time","Value":4}]</v>
      </c>
    </row>
    <row r="1012" spans="1:6">
      <c r="A1012">
        <v>11008</v>
      </c>
      <c r="B1012" t="s">
        <v>21</v>
      </c>
      <c r="C1012" t="s">
        <v>22</v>
      </c>
      <c r="D1012">
        <f t="shared" si="0"/>
        <v>8</v>
      </c>
      <c r="E1012" t="str">
        <f>VLOOKUP(A1012,Sheet2!$A$5:$H$9004,8,FALSE)</f>
        <v>{"ItemId":50009,"Num":10}</v>
      </c>
      <c r="F1012" t="str">
        <f>"["&amp;VLOOKUP(A1012,Sheet3!$A$4:$G$9003,7,FALSE)&amp;","&amp;VLOOKUP(A1012,Sheet4!$A$5:$G$9004,7,FALSE)&amp;"]"</f>
        <v>[{"AttrType":"Power","Value":108},{"AttrType":"Time","Value":4}]</v>
      </c>
    </row>
    <row r="1013" spans="1:6">
      <c r="A1013">
        <v>11009</v>
      </c>
      <c r="B1013" t="s">
        <v>21</v>
      </c>
      <c r="C1013" t="s">
        <v>22</v>
      </c>
      <c r="D1013">
        <f t="shared" si="0"/>
        <v>9</v>
      </c>
      <c r="E1013" t="str">
        <f>VLOOKUP(A1013,Sheet2!$A$5:$H$9004,8,FALSE)</f>
        <v>{"ItemId":50009,"Num":11}</v>
      </c>
      <c r="F1013" t="str">
        <f>"["&amp;VLOOKUP(A1013,Sheet3!$A$4:$G$9003,7,FALSE)&amp;","&amp;VLOOKUP(A1013,Sheet4!$A$5:$G$9004,7,FALSE)&amp;"]"</f>
        <v>[{"AttrType":"Power","Value":109},{"AttrType":"Time","Value":4}]</v>
      </c>
    </row>
    <row r="1014" spans="1:6">
      <c r="A1014">
        <v>11010</v>
      </c>
      <c r="B1014" t="s">
        <v>21</v>
      </c>
      <c r="C1014" t="s">
        <v>22</v>
      </c>
      <c r="D1014">
        <f t="shared" si="0"/>
        <v>10</v>
      </c>
      <c r="E1014" t="str">
        <f>VLOOKUP(A1014,Sheet2!$A$5:$H$9004,8,FALSE)</f>
        <v>{"ItemId":50009,"Num":12}</v>
      </c>
      <c r="F1014" t="str">
        <f>"["&amp;VLOOKUP(A1014,Sheet3!$A$4:$G$9003,7,FALSE)&amp;","&amp;VLOOKUP(A1014,Sheet4!$A$5:$G$9004,7,FALSE)&amp;"]"</f>
        <v>[{"AttrType":"Power","Value":110},{"AttrType":"Time","Value":8}]</v>
      </c>
    </row>
    <row r="1015" spans="1:6">
      <c r="A1015">
        <v>11011</v>
      </c>
      <c r="B1015" t="s">
        <v>21</v>
      </c>
      <c r="C1015" t="s">
        <v>22</v>
      </c>
      <c r="D1015">
        <f t="shared" si="0"/>
        <v>11</v>
      </c>
      <c r="E1015" t="str">
        <f>VLOOKUP(A1015,Sheet2!$A$5:$H$9004,8,FALSE)</f>
        <v>{"ItemId":50009,"Num":13}</v>
      </c>
      <c r="F1015" t="str">
        <f>"["&amp;VLOOKUP(A1015,Sheet3!$A$4:$G$9003,7,FALSE)&amp;","&amp;VLOOKUP(A1015,Sheet4!$A$5:$G$9004,7,FALSE)&amp;"]"</f>
        <v>[{"AttrType":"Power","Value":112},{"AttrType":"Time","Value":8}]</v>
      </c>
    </row>
    <row r="1016" spans="1:6">
      <c r="A1016">
        <v>11012</v>
      </c>
      <c r="B1016" t="s">
        <v>21</v>
      </c>
      <c r="C1016" t="s">
        <v>22</v>
      </c>
      <c r="D1016">
        <f t="shared" si="0"/>
        <v>12</v>
      </c>
      <c r="E1016" t="str">
        <f>VLOOKUP(A1016,Sheet2!$A$5:$H$9004,8,FALSE)</f>
        <v>{"ItemId":50009,"Num":14}</v>
      </c>
      <c r="F1016" t="str">
        <f>"["&amp;VLOOKUP(A1016,Sheet3!$A$4:$G$9003,7,FALSE)&amp;","&amp;VLOOKUP(A1016,Sheet4!$A$5:$G$9004,7,FALSE)&amp;"]"</f>
        <v>[{"AttrType":"Power","Value":114},{"AttrType":"Time","Value":8}]</v>
      </c>
    </row>
    <row r="1017" spans="1:6">
      <c r="A1017">
        <v>11013</v>
      </c>
      <c r="B1017" t="s">
        <v>21</v>
      </c>
      <c r="C1017" t="s">
        <v>22</v>
      </c>
      <c r="D1017">
        <f t="shared" si="0"/>
        <v>13</v>
      </c>
      <c r="E1017" t="str">
        <f>VLOOKUP(A1017,Sheet2!$A$5:$H$9004,8,FALSE)</f>
        <v>{"ItemId":50009,"Num":15}</v>
      </c>
      <c r="F1017" t="str">
        <f>"["&amp;VLOOKUP(A1017,Sheet3!$A$4:$G$9003,7,FALSE)&amp;","&amp;VLOOKUP(A1017,Sheet4!$A$5:$G$9004,7,FALSE)&amp;"]"</f>
        <v>[{"AttrType":"Power","Value":116},{"AttrType":"Time","Value":8}]</v>
      </c>
    </row>
    <row r="1018" spans="1:6">
      <c r="A1018">
        <v>11014</v>
      </c>
      <c r="B1018" t="s">
        <v>21</v>
      </c>
      <c r="C1018" t="s">
        <v>22</v>
      </c>
      <c r="D1018">
        <f t="shared" si="0"/>
        <v>14</v>
      </c>
      <c r="E1018" t="str">
        <f>VLOOKUP(A1018,Sheet2!$A$5:$H$9004,8,FALSE)</f>
        <v>{"ItemId":50009,"Num":16}</v>
      </c>
      <c r="F1018" t="str">
        <f>"["&amp;VLOOKUP(A1018,Sheet3!$A$4:$G$9003,7,FALSE)&amp;","&amp;VLOOKUP(A1018,Sheet4!$A$5:$G$9004,7,FALSE)&amp;"]"</f>
        <v>[{"AttrType":"Power","Value":118},{"AttrType":"Time","Value":8}]</v>
      </c>
    </row>
    <row r="1019" spans="1:6">
      <c r="A1019">
        <v>11015</v>
      </c>
      <c r="B1019" t="s">
        <v>21</v>
      </c>
      <c r="C1019" t="s">
        <v>22</v>
      </c>
      <c r="D1019">
        <f t="shared" si="0"/>
        <v>15</v>
      </c>
      <c r="E1019" t="str">
        <f>VLOOKUP(A1019,Sheet2!$A$5:$H$9004,8,FALSE)</f>
        <v>{"ItemId":50009,"Num":17}</v>
      </c>
      <c r="F1019" t="str">
        <f>"["&amp;VLOOKUP(A1019,Sheet3!$A$4:$G$9003,7,FALSE)&amp;","&amp;VLOOKUP(A1019,Sheet4!$A$5:$G$9004,7,FALSE)&amp;"]"</f>
        <v>[{"AttrType":"Power","Value":120},{"AttrType":"Time","Value":8}]</v>
      </c>
    </row>
    <row r="1020" spans="1:6">
      <c r="A1020">
        <v>11016</v>
      </c>
      <c r="B1020" t="s">
        <v>21</v>
      </c>
      <c r="C1020" t="s">
        <v>22</v>
      </c>
      <c r="D1020">
        <f t="shared" si="0"/>
        <v>16</v>
      </c>
      <c r="E1020" t="str">
        <f>VLOOKUP(A1020,Sheet2!$A$5:$H$9004,8,FALSE)</f>
        <v>{"ItemId":50009,"Num":18}</v>
      </c>
      <c r="F1020" t="str">
        <f>"["&amp;VLOOKUP(A1020,Sheet3!$A$4:$G$9003,7,FALSE)&amp;","&amp;VLOOKUP(A1020,Sheet4!$A$5:$G$9004,7,FALSE)&amp;"]"</f>
        <v>[{"AttrType":"Power","Value":122},{"AttrType":"Time","Value":8}]</v>
      </c>
    </row>
    <row r="1021" spans="1:6">
      <c r="A1021">
        <v>11017</v>
      </c>
      <c r="B1021" t="s">
        <v>21</v>
      </c>
      <c r="C1021" t="s">
        <v>22</v>
      </c>
      <c r="D1021">
        <f t="shared" si="0"/>
        <v>17</v>
      </c>
      <c r="E1021" t="str">
        <f>VLOOKUP(A1021,Sheet2!$A$5:$H$9004,8,FALSE)</f>
        <v>{"ItemId":50009,"Num":19}</v>
      </c>
      <c r="F1021" t="str">
        <f>"["&amp;VLOOKUP(A1021,Sheet3!$A$4:$G$9003,7,FALSE)&amp;","&amp;VLOOKUP(A1021,Sheet4!$A$5:$G$9004,7,FALSE)&amp;"]"</f>
        <v>[{"AttrType":"Power","Value":124},{"AttrType":"Time","Value":8}]</v>
      </c>
    </row>
    <row r="1022" spans="1:6">
      <c r="A1022">
        <v>11018</v>
      </c>
      <c r="B1022" t="s">
        <v>21</v>
      </c>
      <c r="C1022" t="s">
        <v>22</v>
      </c>
      <c r="D1022">
        <f t="shared" si="0"/>
        <v>18</v>
      </c>
      <c r="E1022" t="str">
        <f>VLOOKUP(A1022,Sheet2!$A$5:$H$9004,8,FALSE)</f>
        <v>{"ItemId":50009,"Num":20}</v>
      </c>
      <c r="F1022" t="str">
        <f>"["&amp;VLOOKUP(A1022,Sheet3!$A$4:$G$9003,7,FALSE)&amp;","&amp;VLOOKUP(A1022,Sheet4!$A$5:$G$9004,7,FALSE)&amp;"]"</f>
        <v>[{"AttrType":"Power","Value":126},{"AttrType":"Time","Value":8}]</v>
      </c>
    </row>
    <row r="1023" spans="1:6">
      <c r="A1023">
        <v>11019</v>
      </c>
      <c r="B1023" t="s">
        <v>21</v>
      </c>
      <c r="C1023" t="s">
        <v>22</v>
      </c>
      <c r="D1023">
        <f t="shared" si="0"/>
        <v>19</v>
      </c>
      <c r="E1023" t="str">
        <f>VLOOKUP(A1023,Sheet2!$A$5:$H$9004,8,FALSE)</f>
        <v>{"ItemId":50009,"Num":21}</v>
      </c>
      <c r="F1023" t="str">
        <f>"["&amp;VLOOKUP(A1023,Sheet3!$A$4:$G$9003,7,FALSE)&amp;","&amp;VLOOKUP(A1023,Sheet4!$A$5:$G$9004,7,FALSE)&amp;"]"</f>
        <v>[{"AttrType":"Power","Value":128},{"AttrType":"Time","Value":8}]</v>
      </c>
    </row>
    <row r="1024" spans="1:6">
      <c r="A1024">
        <v>11020</v>
      </c>
      <c r="B1024" t="s">
        <v>21</v>
      </c>
      <c r="C1024" t="s">
        <v>22</v>
      </c>
      <c r="D1024">
        <f t="shared" si="0"/>
        <v>20</v>
      </c>
      <c r="E1024" t="str">
        <f>VLOOKUP(A1024,Sheet2!$A$5:$H$9004,8,FALSE)</f>
        <v>{"ItemId":50009,"Num":22}</v>
      </c>
      <c r="F1024" t="str">
        <f>"["&amp;VLOOKUP(A1024,Sheet3!$A$4:$G$9003,7,FALSE)&amp;","&amp;VLOOKUP(A1024,Sheet4!$A$5:$G$9004,7,FALSE)&amp;"]"</f>
        <v>[{"AttrType":"Power","Value":130},{"AttrType":"Time","Value":6}]</v>
      </c>
    </row>
    <row r="1025" spans="1:6">
      <c r="A1025">
        <v>11021</v>
      </c>
      <c r="B1025" t="s">
        <v>21</v>
      </c>
      <c r="C1025" t="s">
        <v>22</v>
      </c>
      <c r="D1025">
        <f t="shared" si="0"/>
        <v>21</v>
      </c>
      <c r="E1025" t="str">
        <f>VLOOKUP(A1025,Sheet2!$A$5:$H$9004,8,FALSE)</f>
        <v>{"ItemId":50009,"Num":23}</v>
      </c>
      <c r="F1025" t="str">
        <f>"["&amp;VLOOKUP(A1025,Sheet3!$A$4:$G$9003,7,FALSE)&amp;","&amp;VLOOKUP(A1025,Sheet4!$A$5:$G$9004,7,FALSE)&amp;"]"</f>
        <v>[{"AttrType":"Power","Value":133},{"AttrType":"Time","Value":6}]</v>
      </c>
    </row>
    <row r="1026" spans="1:6">
      <c r="A1026">
        <v>11022</v>
      </c>
      <c r="B1026" t="s">
        <v>21</v>
      </c>
      <c r="C1026" t="s">
        <v>22</v>
      </c>
      <c r="D1026">
        <f t="shared" si="0"/>
        <v>22</v>
      </c>
      <c r="E1026" t="str">
        <f>VLOOKUP(A1026,Sheet2!$A$5:$H$9004,8,FALSE)</f>
        <v>{"ItemId":50009,"Num":24}</v>
      </c>
      <c r="F1026" t="str">
        <f>"["&amp;VLOOKUP(A1026,Sheet3!$A$4:$G$9003,7,FALSE)&amp;","&amp;VLOOKUP(A1026,Sheet4!$A$5:$G$9004,7,FALSE)&amp;"]"</f>
        <v>[{"AttrType":"Power","Value":136},{"AttrType":"Time","Value":6}]</v>
      </c>
    </row>
    <row r="1027" spans="1:6">
      <c r="A1027">
        <v>11023</v>
      </c>
      <c r="B1027" t="s">
        <v>21</v>
      </c>
      <c r="C1027" t="s">
        <v>22</v>
      </c>
      <c r="D1027">
        <f t="shared" si="0"/>
        <v>23</v>
      </c>
      <c r="E1027" t="str">
        <f>VLOOKUP(A1027,Sheet2!$A$5:$H$9004,8,FALSE)</f>
        <v>{"ItemId":50009,"Num":25}</v>
      </c>
      <c r="F1027" t="str">
        <f>"["&amp;VLOOKUP(A1027,Sheet3!$A$4:$G$9003,7,FALSE)&amp;","&amp;VLOOKUP(A1027,Sheet4!$A$5:$G$9004,7,FALSE)&amp;"]"</f>
        <v>[{"AttrType":"Power","Value":139},{"AttrType":"Time","Value":6}]</v>
      </c>
    </row>
    <row r="1028" spans="1:6">
      <c r="A1028">
        <v>11024</v>
      </c>
      <c r="B1028" t="s">
        <v>21</v>
      </c>
      <c r="C1028" t="s">
        <v>22</v>
      </c>
      <c r="D1028">
        <f t="shared" si="0"/>
        <v>24</v>
      </c>
      <c r="E1028" t="str">
        <f>VLOOKUP(A1028,Sheet2!$A$5:$H$9004,8,FALSE)</f>
        <v>{"ItemId":50009,"Num":26}</v>
      </c>
      <c r="F1028" t="str">
        <f>"["&amp;VLOOKUP(A1028,Sheet3!$A$4:$G$9003,7,FALSE)&amp;","&amp;VLOOKUP(A1028,Sheet4!$A$5:$G$9004,7,FALSE)&amp;"]"</f>
        <v>[{"AttrType":"Power","Value":142},{"AttrType":"Time","Value":6}]</v>
      </c>
    </row>
    <row r="1029" spans="1:6">
      <c r="A1029">
        <v>11025</v>
      </c>
      <c r="B1029" t="s">
        <v>21</v>
      </c>
      <c r="C1029" t="s">
        <v>22</v>
      </c>
      <c r="D1029">
        <f t="shared" si="0"/>
        <v>25</v>
      </c>
      <c r="E1029" t="str">
        <f>VLOOKUP(A1029,Sheet2!$A$5:$H$9004,8,FALSE)</f>
        <v>{"ItemId":50009,"Num":27}</v>
      </c>
      <c r="F1029" t="str">
        <f>"["&amp;VLOOKUP(A1029,Sheet3!$A$4:$G$9003,7,FALSE)&amp;","&amp;VLOOKUP(A1029,Sheet4!$A$5:$G$9004,7,FALSE)&amp;"]"</f>
        <v>[{"AttrType":"Power","Value":145},{"AttrType":"Time","Value":6}]</v>
      </c>
    </row>
    <row r="1030" spans="1:6">
      <c r="A1030">
        <v>11026</v>
      </c>
      <c r="B1030" t="s">
        <v>21</v>
      </c>
      <c r="C1030" t="s">
        <v>22</v>
      </c>
      <c r="D1030">
        <f t="shared" si="0"/>
        <v>26</v>
      </c>
      <c r="E1030" t="str">
        <f>VLOOKUP(A1030,Sheet2!$A$5:$H$9004,8,FALSE)</f>
        <v>{"ItemId":50009,"Num":28}</v>
      </c>
      <c r="F1030" t="str">
        <f>"["&amp;VLOOKUP(A1030,Sheet3!$A$4:$G$9003,7,FALSE)&amp;","&amp;VLOOKUP(A1030,Sheet4!$A$5:$G$9004,7,FALSE)&amp;"]"</f>
        <v>[{"AttrType":"Power","Value":148},{"AttrType":"Time","Value":6}]</v>
      </c>
    </row>
    <row r="1031" spans="1:6">
      <c r="A1031">
        <v>11027</v>
      </c>
      <c r="B1031" t="s">
        <v>21</v>
      </c>
      <c r="C1031" t="s">
        <v>22</v>
      </c>
      <c r="D1031">
        <f t="shared" si="0"/>
        <v>27</v>
      </c>
      <c r="E1031" t="str">
        <f>VLOOKUP(A1031,Sheet2!$A$5:$H$9004,8,FALSE)</f>
        <v>{"ItemId":50009,"Num":29}</v>
      </c>
      <c r="F1031" t="str">
        <f>"["&amp;VLOOKUP(A1031,Sheet3!$A$4:$G$9003,7,FALSE)&amp;","&amp;VLOOKUP(A1031,Sheet4!$A$5:$G$9004,7,FALSE)&amp;"]"</f>
        <v>[{"AttrType":"Power","Value":151},{"AttrType":"Time","Value":6}]</v>
      </c>
    </row>
    <row r="1032" spans="1:6">
      <c r="A1032">
        <v>11028</v>
      </c>
      <c r="B1032" t="s">
        <v>21</v>
      </c>
      <c r="C1032" t="s">
        <v>22</v>
      </c>
      <c r="D1032">
        <f t="shared" si="0"/>
        <v>28</v>
      </c>
      <c r="E1032" t="str">
        <f>VLOOKUP(A1032,Sheet2!$A$5:$H$9004,8,FALSE)</f>
        <v>{"ItemId":50009,"Num":30}</v>
      </c>
      <c r="F1032" t="str">
        <f>"["&amp;VLOOKUP(A1032,Sheet3!$A$4:$G$9003,7,FALSE)&amp;","&amp;VLOOKUP(A1032,Sheet4!$A$5:$G$9004,7,FALSE)&amp;"]"</f>
        <v>[{"AttrType":"Power","Value":154},{"AttrType":"Time","Value":6}]</v>
      </c>
    </row>
    <row r="1033" spans="1:6">
      <c r="A1033">
        <v>11029</v>
      </c>
      <c r="B1033" t="s">
        <v>21</v>
      </c>
      <c r="C1033" t="s">
        <v>22</v>
      </c>
      <c r="D1033">
        <f t="shared" si="0"/>
        <v>29</v>
      </c>
      <c r="E1033" t="str">
        <f>VLOOKUP(A1033,Sheet2!$A$5:$H$9004,8,FALSE)</f>
        <v>{"ItemId":50009,"Num":31}</v>
      </c>
      <c r="F1033" t="str">
        <f>"["&amp;VLOOKUP(A1033,Sheet3!$A$4:$G$9003,7,FALSE)&amp;","&amp;VLOOKUP(A1033,Sheet4!$A$5:$G$9004,7,FALSE)&amp;"]"</f>
        <v>[{"AttrType":"Power","Value":157},{"AttrType":"Time","Value":6}]</v>
      </c>
    </row>
    <row r="1034" spans="1:6">
      <c r="A1034">
        <v>11030</v>
      </c>
      <c r="B1034" t="s">
        <v>21</v>
      </c>
      <c r="C1034" t="s">
        <v>22</v>
      </c>
      <c r="D1034">
        <f t="shared" si="0"/>
        <v>30</v>
      </c>
      <c r="E1034" t="str">
        <f>VLOOKUP(A1034,Sheet2!$A$5:$H$9004,8,FALSE)</f>
        <v>{"ItemId":50009,"Num":32}</v>
      </c>
      <c r="F1034" t="str">
        <f>"["&amp;VLOOKUP(A1034,Sheet3!$A$4:$G$9003,7,FALSE)&amp;","&amp;VLOOKUP(A1034,Sheet4!$A$5:$G$9004,7,FALSE)&amp;"]"</f>
        <v>[{"AttrType":"Power","Value":160},{"AttrType":"Time","Value":4}]</v>
      </c>
    </row>
    <row r="1035" spans="1:6">
      <c r="A1035">
        <v>11031</v>
      </c>
      <c r="B1035" t="s">
        <v>21</v>
      </c>
      <c r="C1035" t="s">
        <v>22</v>
      </c>
      <c r="D1035">
        <f t="shared" si="0"/>
        <v>31</v>
      </c>
      <c r="E1035" t="str">
        <f>VLOOKUP(A1035,Sheet2!$A$5:$H$9004,8,FALSE)</f>
        <v>{"ItemId":50009,"Num":33}</v>
      </c>
      <c r="F1035" t="str">
        <f>"["&amp;VLOOKUP(A1035,Sheet3!$A$4:$G$9003,7,FALSE)&amp;","&amp;VLOOKUP(A1035,Sheet4!$A$5:$G$9004,7,FALSE)&amp;"]"</f>
        <v>[{"AttrType":"Power","Value":164},{"AttrType":"Time","Value":4}]</v>
      </c>
    </row>
    <row r="1036" spans="1:6">
      <c r="A1036">
        <v>11032</v>
      </c>
      <c r="B1036" t="s">
        <v>21</v>
      </c>
      <c r="C1036" t="s">
        <v>22</v>
      </c>
      <c r="D1036">
        <f t="shared" si="0"/>
        <v>32</v>
      </c>
      <c r="E1036" t="str">
        <f>VLOOKUP(A1036,Sheet2!$A$5:$H$9004,8,FALSE)</f>
        <v>{"ItemId":50009,"Num":34}</v>
      </c>
      <c r="F1036" t="str">
        <f>"["&amp;VLOOKUP(A1036,Sheet3!$A$4:$G$9003,7,FALSE)&amp;","&amp;VLOOKUP(A1036,Sheet4!$A$5:$G$9004,7,FALSE)&amp;"]"</f>
        <v>[{"AttrType":"Power","Value":168},{"AttrType":"Time","Value":4}]</v>
      </c>
    </row>
    <row r="1037" spans="1:6">
      <c r="A1037">
        <v>11033</v>
      </c>
      <c r="B1037" t="s">
        <v>21</v>
      </c>
      <c r="C1037" t="s">
        <v>22</v>
      </c>
      <c r="D1037">
        <f t="shared" si="0"/>
        <v>33</v>
      </c>
      <c r="E1037" t="str">
        <f>VLOOKUP(A1037,Sheet2!$A$5:$H$9004,8,FALSE)</f>
        <v>{"ItemId":50009,"Num":35}</v>
      </c>
      <c r="F1037" t="str">
        <f>"["&amp;VLOOKUP(A1037,Sheet3!$A$4:$G$9003,7,FALSE)&amp;","&amp;VLOOKUP(A1037,Sheet4!$A$5:$G$9004,7,FALSE)&amp;"]"</f>
        <v>[{"AttrType":"Power","Value":172},{"AttrType":"Time","Value":4}]</v>
      </c>
    </row>
    <row r="1038" spans="1:6">
      <c r="A1038">
        <v>11034</v>
      </c>
      <c r="B1038" t="s">
        <v>21</v>
      </c>
      <c r="C1038" t="s">
        <v>22</v>
      </c>
      <c r="D1038">
        <f t="shared" si="0"/>
        <v>34</v>
      </c>
      <c r="E1038" t="str">
        <f>VLOOKUP(A1038,Sheet2!$A$5:$H$9004,8,FALSE)</f>
        <v>{"ItemId":50009,"Num":36}</v>
      </c>
      <c r="F1038" t="str">
        <f>"["&amp;VLOOKUP(A1038,Sheet3!$A$4:$G$9003,7,FALSE)&amp;","&amp;VLOOKUP(A1038,Sheet4!$A$5:$G$9004,7,FALSE)&amp;"]"</f>
        <v>[{"AttrType":"Power","Value":176},{"AttrType":"Time","Value":4}]</v>
      </c>
    </row>
    <row r="1039" spans="1:6">
      <c r="A1039">
        <v>11035</v>
      </c>
      <c r="B1039" t="s">
        <v>21</v>
      </c>
      <c r="C1039" t="s">
        <v>22</v>
      </c>
      <c r="D1039">
        <f t="shared" si="0"/>
        <v>35</v>
      </c>
      <c r="E1039" t="str">
        <f>VLOOKUP(A1039,Sheet2!$A$5:$H$9004,8,FALSE)</f>
        <v>{"ItemId":50009,"Num":37}</v>
      </c>
      <c r="F1039" t="str">
        <f>"["&amp;VLOOKUP(A1039,Sheet3!$A$4:$G$9003,7,FALSE)&amp;","&amp;VLOOKUP(A1039,Sheet4!$A$5:$G$9004,7,FALSE)&amp;"]"</f>
        <v>[{"AttrType":"Power","Value":180},{"AttrType":"Time","Value":4}]</v>
      </c>
    </row>
    <row r="1040" spans="1:6">
      <c r="A1040">
        <v>11036</v>
      </c>
      <c r="B1040" t="s">
        <v>21</v>
      </c>
      <c r="C1040" t="s">
        <v>22</v>
      </c>
      <c r="D1040">
        <f t="shared" si="0"/>
        <v>36</v>
      </c>
      <c r="E1040" t="str">
        <f>VLOOKUP(A1040,Sheet2!$A$5:$H$9004,8,FALSE)</f>
        <v>{"ItemId":50009,"Num":38}</v>
      </c>
      <c r="F1040" t="str">
        <f>"["&amp;VLOOKUP(A1040,Sheet3!$A$4:$G$9003,7,FALSE)&amp;","&amp;VLOOKUP(A1040,Sheet4!$A$5:$G$9004,7,FALSE)&amp;"]"</f>
        <v>[{"AttrType":"Power","Value":184},{"AttrType":"Time","Value":4}]</v>
      </c>
    </row>
    <row r="1041" spans="1:6">
      <c r="A1041">
        <v>11037</v>
      </c>
      <c r="B1041" t="s">
        <v>21</v>
      </c>
      <c r="C1041" t="s">
        <v>22</v>
      </c>
      <c r="D1041">
        <f t="shared" si="0"/>
        <v>37</v>
      </c>
      <c r="E1041" t="str">
        <f>VLOOKUP(A1041,Sheet2!$A$5:$H$9004,8,FALSE)</f>
        <v>{"ItemId":50009,"Num":39}</v>
      </c>
      <c r="F1041" t="str">
        <f>"["&amp;VLOOKUP(A1041,Sheet3!$A$4:$G$9003,7,FALSE)&amp;","&amp;VLOOKUP(A1041,Sheet4!$A$5:$G$9004,7,FALSE)&amp;"]"</f>
        <v>[{"AttrType":"Power","Value":188},{"AttrType":"Time","Value":4}]</v>
      </c>
    </row>
    <row r="1042" spans="1:6">
      <c r="A1042">
        <v>11038</v>
      </c>
      <c r="B1042" t="s">
        <v>21</v>
      </c>
      <c r="C1042" t="s">
        <v>22</v>
      </c>
      <c r="D1042">
        <f t="shared" si="0"/>
        <v>38</v>
      </c>
      <c r="E1042" t="str">
        <f>VLOOKUP(A1042,Sheet2!$A$5:$H$9004,8,FALSE)</f>
        <v>{"ItemId":50009,"Num":40}</v>
      </c>
      <c r="F1042" t="str">
        <f>"["&amp;VLOOKUP(A1042,Sheet3!$A$4:$G$9003,7,FALSE)&amp;","&amp;VLOOKUP(A1042,Sheet4!$A$5:$G$9004,7,FALSE)&amp;"]"</f>
        <v>[{"AttrType":"Power","Value":192},{"AttrType":"Time","Value":4}]</v>
      </c>
    </row>
    <row r="1043" spans="1:6">
      <c r="A1043">
        <v>11039</v>
      </c>
      <c r="B1043" t="s">
        <v>21</v>
      </c>
      <c r="C1043" t="s">
        <v>22</v>
      </c>
      <c r="D1043">
        <f t="shared" si="0"/>
        <v>39</v>
      </c>
      <c r="E1043" t="str">
        <f>VLOOKUP(A1043,Sheet2!$A$5:$H$9004,8,FALSE)</f>
        <v>{"ItemId":50009,"Num":41}</v>
      </c>
      <c r="F1043" t="str">
        <f>"["&amp;VLOOKUP(A1043,Sheet3!$A$4:$G$9003,7,FALSE)&amp;","&amp;VLOOKUP(A1043,Sheet4!$A$5:$G$9004,7,FALSE)&amp;"]"</f>
        <v>[{"AttrType":"Power","Value":196},{"AttrType":"Time","Value":4}]</v>
      </c>
    </row>
    <row r="1044" spans="1:6">
      <c r="A1044">
        <v>11040</v>
      </c>
      <c r="B1044" t="s">
        <v>21</v>
      </c>
      <c r="C1044" t="s">
        <v>22</v>
      </c>
      <c r="D1044">
        <f t="shared" si="0"/>
        <v>40</v>
      </c>
      <c r="E1044" t="str">
        <f>VLOOKUP(A1044,Sheet2!$A$5:$H$9004,8,FALSE)</f>
        <v>{"ItemId":50009,"Num":42}</v>
      </c>
      <c r="F1044" t="str">
        <f>"["&amp;VLOOKUP(A1044,Sheet3!$A$4:$G$9003,7,FALSE)&amp;","&amp;VLOOKUP(A1044,Sheet4!$A$5:$G$9004,7,FALSE)&amp;"]"</f>
        <v>[{"AttrType":"Power","Value":200},{"AttrType":"Time","Value":4}]</v>
      </c>
    </row>
    <row r="1045" spans="1:6">
      <c r="A1045">
        <v>11041</v>
      </c>
      <c r="B1045" t="s">
        <v>21</v>
      </c>
      <c r="C1045" t="s">
        <v>22</v>
      </c>
      <c r="D1045">
        <f t="shared" si="0"/>
        <v>41</v>
      </c>
      <c r="E1045" t="str">
        <f>VLOOKUP(A1045,Sheet2!$A$5:$H$9004,8,FALSE)</f>
        <v>{"ItemId":50009,"Num":43}</v>
      </c>
      <c r="F1045" t="str">
        <f>"["&amp;VLOOKUP(A1045,Sheet3!$A$4:$G$9003,7,FALSE)&amp;","&amp;VLOOKUP(A1045,Sheet4!$A$5:$G$9004,7,FALSE)&amp;"]"</f>
        <v>[{"AttrType":"Power","Value":205},{"AttrType":"Time","Value":4}]</v>
      </c>
    </row>
    <row r="1046" spans="1:6">
      <c r="A1046">
        <v>11042</v>
      </c>
      <c r="B1046" t="s">
        <v>21</v>
      </c>
      <c r="C1046" t="s">
        <v>22</v>
      </c>
      <c r="D1046">
        <f t="shared" si="0"/>
        <v>42</v>
      </c>
      <c r="E1046" t="str">
        <f>VLOOKUP(A1046,Sheet2!$A$5:$H$9004,8,FALSE)</f>
        <v>{"ItemId":50009,"Num":44}</v>
      </c>
      <c r="F1046" t="str">
        <f>"["&amp;VLOOKUP(A1046,Sheet3!$A$4:$G$9003,7,FALSE)&amp;","&amp;VLOOKUP(A1046,Sheet4!$A$5:$G$9004,7,FALSE)&amp;"]"</f>
        <v>[{"AttrType":"Power","Value":210},{"AttrType":"Time","Value":4}]</v>
      </c>
    </row>
    <row r="1047" spans="1:6">
      <c r="A1047">
        <v>11043</v>
      </c>
      <c r="B1047" t="s">
        <v>21</v>
      </c>
      <c r="C1047" t="s">
        <v>22</v>
      </c>
      <c r="D1047">
        <f t="shared" si="0"/>
        <v>43</v>
      </c>
      <c r="E1047" t="str">
        <f>VLOOKUP(A1047,Sheet2!$A$5:$H$9004,8,FALSE)</f>
        <v>{"ItemId":50009,"Num":45}</v>
      </c>
      <c r="F1047" t="str">
        <f>"["&amp;VLOOKUP(A1047,Sheet3!$A$4:$G$9003,7,FALSE)&amp;","&amp;VLOOKUP(A1047,Sheet4!$A$5:$G$9004,7,FALSE)&amp;"]"</f>
        <v>[{"AttrType":"Power","Value":215},{"AttrType":"Time","Value":4}]</v>
      </c>
    </row>
    <row r="1048" spans="1:6">
      <c r="A1048">
        <v>11044</v>
      </c>
      <c r="B1048" t="s">
        <v>21</v>
      </c>
      <c r="C1048" t="s">
        <v>22</v>
      </c>
      <c r="D1048">
        <f t="shared" si="0"/>
        <v>44</v>
      </c>
      <c r="E1048" t="str">
        <f>VLOOKUP(A1048,Sheet2!$A$5:$H$9004,8,FALSE)</f>
        <v>{"ItemId":50009,"Num":46}</v>
      </c>
      <c r="F1048" t="str">
        <f>"["&amp;VLOOKUP(A1048,Sheet3!$A$4:$G$9003,7,FALSE)&amp;","&amp;VLOOKUP(A1048,Sheet4!$A$5:$G$9004,7,FALSE)&amp;"]"</f>
        <v>[{"AttrType":"Power","Value":220},{"AttrType":"Time","Value":4}]</v>
      </c>
    </row>
    <row r="1049" spans="1:6">
      <c r="A1049">
        <v>11045</v>
      </c>
      <c r="B1049" t="s">
        <v>21</v>
      </c>
      <c r="C1049" t="s">
        <v>22</v>
      </c>
      <c r="D1049">
        <f t="shared" si="0"/>
        <v>45</v>
      </c>
      <c r="E1049" t="str">
        <f>VLOOKUP(A1049,Sheet2!$A$5:$H$9004,8,FALSE)</f>
        <v>{"ItemId":50009,"Num":47}</v>
      </c>
      <c r="F1049" t="str">
        <f>"["&amp;VLOOKUP(A1049,Sheet3!$A$4:$G$9003,7,FALSE)&amp;","&amp;VLOOKUP(A1049,Sheet4!$A$5:$G$9004,7,FALSE)&amp;"]"</f>
        <v>[{"AttrType":"Power","Value":225},{"AttrType":"Time","Value":4}]</v>
      </c>
    </row>
    <row r="1050" spans="1:6">
      <c r="A1050">
        <v>11046</v>
      </c>
      <c r="B1050" t="s">
        <v>21</v>
      </c>
      <c r="C1050" t="s">
        <v>22</v>
      </c>
      <c r="D1050">
        <f t="shared" si="0"/>
        <v>46</v>
      </c>
      <c r="E1050" t="str">
        <f>VLOOKUP(A1050,Sheet2!$A$5:$H$9004,8,FALSE)</f>
        <v>{"ItemId":50009,"Num":48}</v>
      </c>
      <c r="F1050" t="str">
        <f>"["&amp;VLOOKUP(A1050,Sheet3!$A$4:$G$9003,7,FALSE)&amp;","&amp;VLOOKUP(A1050,Sheet4!$A$5:$G$9004,7,FALSE)&amp;"]"</f>
        <v>[{"AttrType":"Power","Value":230},{"AttrType":"Time","Value":4}]</v>
      </c>
    </row>
    <row r="1051" spans="1:6">
      <c r="A1051">
        <v>11047</v>
      </c>
      <c r="B1051" t="s">
        <v>21</v>
      </c>
      <c r="C1051" t="s">
        <v>22</v>
      </c>
      <c r="D1051">
        <f t="shared" si="0"/>
        <v>47</v>
      </c>
      <c r="E1051" t="str">
        <f>VLOOKUP(A1051,Sheet2!$A$5:$H$9004,8,FALSE)</f>
        <v>{"ItemId":50009,"Num":49}</v>
      </c>
      <c r="F1051" t="str">
        <f>"["&amp;VLOOKUP(A1051,Sheet3!$A$4:$G$9003,7,FALSE)&amp;","&amp;VLOOKUP(A1051,Sheet4!$A$5:$G$9004,7,FALSE)&amp;"]"</f>
        <v>[{"AttrType":"Power","Value":235},{"AttrType":"Time","Value":4}]</v>
      </c>
    </row>
    <row r="1052" spans="1:6">
      <c r="A1052">
        <v>11048</v>
      </c>
      <c r="B1052" t="s">
        <v>21</v>
      </c>
      <c r="C1052" t="s">
        <v>22</v>
      </c>
      <c r="D1052">
        <f t="shared" si="0"/>
        <v>48</v>
      </c>
      <c r="E1052" t="str">
        <f>VLOOKUP(A1052,Sheet2!$A$5:$H$9004,8,FALSE)</f>
        <v>{"ItemId":50009,"Num":50}</v>
      </c>
      <c r="F1052" t="str">
        <f>"["&amp;VLOOKUP(A1052,Sheet3!$A$4:$G$9003,7,FALSE)&amp;","&amp;VLOOKUP(A1052,Sheet4!$A$5:$G$9004,7,FALSE)&amp;"]"</f>
        <v>[{"AttrType":"Power","Value":240},{"AttrType":"Time","Value":4}]</v>
      </c>
    </row>
    <row r="1053" spans="1:6">
      <c r="A1053">
        <v>11049</v>
      </c>
      <c r="B1053" t="s">
        <v>21</v>
      </c>
      <c r="C1053" t="s">
        <v>22</v>
      </c>
      <c r="D1053">
        <f t="shared" si="0"/>
        <v>49</v>
      </c>
      <c r="E1053" t="str">
        <f>VLOOKUP(A1053,Sheet2!$A$5:$H$9004,8,FALSE)</f>
        <v>{"ItemId":50009,"Num":51}</v>
      </c>
      <c r="F1053" t="str">
        <f>"["&amp;VLOOKUP(A1053,Sheet3!$A$4:$G$9003,7,FALSE)&amp;","&amp;VLOOKUP(A1053,Sheet4!$A$5:$G$9004,7,FALSE)&amp;"]"</f>
        <v>[{"AttrType":"Power","Value":245},{"AttrType":"Time","Value":4}]</v>
      </c>
    </row>
    <row r="1054" spans="1:6">
      <c r="A1054">
        <v>11050</v>
      </c>
      <c r="B1054" t="s">
        <v>21</v>
      </c>
      <c r="C1054" t="s">
        <v>22</v>
      </c>
      <c r="D1054">
        <f t="shared" si="0"/>
        <v>50</v>
      </c>
      <c r="E1054" t="str">
        <f>VLOOKUP(A1054,Sheet2!$A$5:$H$9004,8,FALSE)</f>
        <v>{"ItemId":50009,"Num":52}</v>
      </c>
      <c r="F1054" t="str">
        <f>"["&amp;VLOOKUP(A1054,Sheet3!$A$4:$G$9003,7,FALSE)&amp;","&amp;VLOOKUP(A1054,Sheet4!$A$5:$G$9004,7,FALSE)&amp;"]"</f>
        <v>[{"AttrType":"Power","Value":250},{"AttrType":"Time","Value":4}]</v>
      </c>
    </row>
    <row r="1055" spans="1:6">
      <c r="A1055">
        <v>11051</v>
      </c>
      <c r="B1055" t="s">
        <v>21</v>
      </c>
      <c r="C1055" t="s">
        <v>22</v>
      </c>
      <c r="D1055">
        <f t="shared" si="0"/>
        <v>51</v>
      </c>
      <c r="E1055" t="str">
        <f>VLOOKUP(A1055,Sheet2!$A$5:$H$9004,8,FALSE)</f>
        <v>{"ItemId":50009,"Num":53}</v>
      </c>
      <c r="F1055" t="str">
        <f>"["&amp;VLOOKUP(A1055,Sheet3!$A$4:$G$9003,7,FALSE)&amp;","&amp;VLOOKUP(A1055,Sheet4!$A$5:$G$9004,7,FALSE)&amp;"]"</f>
        <v>[{"AttrType":"Power","Value":256},{"AttrType":"Time","Value":4}]</v>
      </c>
    </row>
    <row r="1056" spans="1:6">
      <c r="A1056">
        <v>11052</v>
      </c>
      <c r="B1056" t="s">
        <v>21</v>
      </c>
      <c r="C1056" t="s">
        <v>22</v>
      </c>
      <c r="D1056">
        <f t="shared" si="0"/>
        <v>52</v>
      </c>
      <c r="E1056" t="str">
        <f>VLOOKUP(A1056,Sheet2!$A$5:$H$9004,8,FALSE)</f>
        <v>{"ItemId":50009,"Num":54}</v>
      </c>
      <c r="F1056" t="str">
        <f>"["&amp;VLOOKUP(A1056,Sheet3!$A$4:$G$9003,7,FALSE)&amp;","&amp;VLOOKUP(A1056,Sheet4!$A$5:$G$9004,7,FALSE)&amp;"]"</f>
        <v>[{"AttrType":"Power","Value":262},{"AttrType":"Time","Value":4}]</v>
      </c>
    </row>
    <row r="1057" spans="1:6">
      <c r="A1057">
        <v>11053</v>
      </c>
      <c r="B1057" t="s">
        <v>21</v>
      </c>
      <c r="C1057" t="s">
        <v>22</v>
      </c>
      <c r="D1057">
        <f t="shared" si="0"/>
        <v>53</v>
      </c>
      <c r="E1057" t="str">
        <f>VLOOKUP(A1057,Sheet2!$A$5:$H$9004,8,FALSE)</f>
        <v>{"ItemId":50009,"Num":55}</v>
      </c>
      <c r="F1057" t="str">
        <f>"["&amp;VLOOKUP(A1057,Sheet3!$A$4:$G$9003,7,FALSE)&amp;","&amp;VLOOKUP(A1057,Sheet4!$A$5:$G$9004,7,FALSE)&amp;"]"</f>
        <v>[{"AttrType":"Power","Value":268},{"AttrType":"Time","Value":4}]</v>
      </c>
    </row>
    <row r="1058" spans="1:6">
      <c r="A1058">
        <v>11054</v>
      </c>
      <c r="B1058" t="s">
        <v>21</v>
      </c>
      <c r="C1058" t="s">
        <v>22</v>
      </c>
      <c r="D1058">
        <f t="shared" si="0"/>
        <v>54</v>
      </c>
      <c r="E1058" t="str">
        <f>VLOOKUP(A1058,Sheet2!$A$5:$H$9004,8,FALSE)</f>
        <v>{"ItemId":50009,"Num":56}</v>
      </c>
      <c r="F1058" t="str">
        <f>"["&amp;VLOOKUP(A1058,Sheet3!$A$4:$G$9003,7,FALSE)&amp;","&amp;VLOOKUP(A1058,Sheet4!$A$5:$G$9004,7,FALSE)&amp;"]"</f>
        <v>[{"AttrType":"Power","Value":274},{"AttrType":"Time","Value":4}]</v>
      </c>
    </row>
    <row r="1059" spans="1:6">
      <c r="A1059">
        <v>11055</v>
      </c>
      <c r="B1059" t="s">
        <v>21</v>
      </c>
      <c r="C1059" t="s">
        <v>22</v>
      </c>
      <c r="D1059">
        <f t="shared" si="0"/>
        <v>55</v>
      </c>
      <c r="E1059" t="str">
        <f>VLOOKUP(A1059,Sheet2!$A$5:$H$9004,8,FALSE)</f>
        <v>{"ItemId":50009,"Num":57}</v>
      </c>
      <c r="F1059" t="str">
        <f>"["&amp;VLOOKUP(A1059,Sheet3!$A$4:$G$9003,7,FALSE)&amp;","&amp;VLOOKUP(A1059,Sheet4!$A$5:$G$9004,7,FALSE)&amp;"]"</f>
        <v>[{"AttrType":"Power","Value":280},{"AttrType":"Time","Value":4}]</v>
      </c>
    </row>
    <row r="1060" spans="1:6">
      <c r="A1060">
        <v>11056</v>
      </c>
      <c r="B1060" t="s">
        <v>21</v>
      </c>
      <c r="C1060" t="s">
        <v>22</v>
      </c>
      <c r="D1060">
        <f t="shared" si="0"/>
        <v>56</v>
      </c>
      <c r="E1060" t="str">
        <f>VLOOKUP(A1060,Sheet2!$A$5:$H$9004,8,FALSE)</f>
        <v>{"ItemId":50009,"Num":58}</v>
      </c>
      <c r="F1060" t="str">
        <f>"["&amp;VLOOKUP(A1060,Sheet3!$A$4:$G$9003,7,FALSE)&amp;","&amp;VLOOKUP(A1060,Sheet4!$A$5:$G$9004,7,FALSE)&amp;"]"</f>
        <v>[{"AttrType":"Power","Value":286},{"AttrType":"Time","Value":4}]</v>
      </c>
    </row>
    <row r="1061" spans="1:6">
      <c r="A1061">
        <v>11057</v>
      </c>
      <c r="B1061" t="s">
        <v>21</v>
      </c>
      <c r="C1061" t="s">
        <v>22</v>
      </c>
      <c r="D1061">
        <f t="shared" si="0"/>
        <v>57</v>
      </c>
      <c r="E1061" t="str">
        <f>VLOOKUP(A1061,Sheet2!$A$5:$H$9004,8,FALSE)</f>
        <v>{"ItemId":50009,"Num":59}</v>
      </c>
      <c r="F1061" t="str">
        <f>"["&amp;VLOOKUP(A1061,Sheet3!$A$4:$G$9003,7,FALSE)&amp;","&amp;VLOOKUP(A1061,Sheet4!$A$5:$G$9004,7,FALSE)&amp;"]"</f>
        <v>[{"AttrType":"Power","Value":292},{"AttrType":"Time","Value":4}]</v>
      </c>
    </row>
    <row r="1062" spans="1:6">
      <c r="A1062">
        <v>11058</v>
      </c>
      <c r="B1062" t="s">
        <v>21</v>
      </c>
      <c r="C1062" t="s">
        <v>22</v>
      </c>
      <c r="D1062">
        <f t="shared" si="0"/>
        <v>58</v>
      </c>
      <c r="E1062" t="str">
        <f>VLOOKUP(A1062,Sheet2!$A$5:$H$9004,8,FALSE)</f>
        <v>{"ItemId":50009,"Num":60}</v>
      </c>
      <c r="F1062" t="str">
        <f>"["&amp;VLOOKUP(A1062,Sheet3!$A$4:$G$9003,7,FALSE)&amp;","&amp;VLOOKUP(A1062,Sheet4!$A$5:$G$9004,7,FALSE)&amp;"]"</f>
        <v>[{"AttrType":"Power","Value":298},{"AttrType":"Time","Value":4}]</v>
      </c>
    </row>
    <row r="1063" spans="1:6">
      <c r="A1063">
        <v>11059</v>
      </c>
      <c r="B1063" t="s">
        <v>21</v>
      </c>
      <c r="C1063" t="s">
        <v>22</v>
      </c>
      <c r="D1063">
        <f t="shared" si="0"/>
        <v>59</v>
      </c>
      <c r="E1063" t="str">
        <f>VLOOKUP(A1063,Sheet2!$A$5:$H$9004,8,FALSE)</f>
        <v>{"ItemId":50009,"Num":61}</v>
      </c>
      <c r="F1063" t="str">
        <f>"["&amp;VLOOKUP(A1063,Sheet3!$A$4:$G$9003,7,FALSE)&amp;","&amp;VLOOKUP(A1063,Sheet4!$A$5:$G$9004,7,FALSE)&amp;"]"</f>
        <v>[{"AttrType":"Power","Value":304},{"AttrType":"Time","Value":4}]</v>
      </c>
    </row>
    <row r="1064" spans="1:6">
      <c r="A1064">
        <v>11060</v>
      </c>
      <c r="B1064" t="s">
        <v>21</v>
      </c>
      <c r="C1064" t="s">
        <v>22</v>
      </c>
      <c r="D1064">
        <f t="shared" si="0"/>
        <v>60</v>
      </c>
      <c r="E1064" t="str">
        <f>VLOOKUP(A1064,Sheet2!$A$5:$H$9004,8,FALSE)</f>
        <v>{"ItemId":50009,"Num":62}</v>
      </c>
      <c r="F1064" t="str">
        <f>"["&amp;VLOOKUP(A1064,Sheet3!$A$4:$G$9003,7,FALSE)&amp;","&amp;VLOOKUP(A1064,Sheet4!$A$5:$G$9004,7,FALSE)&amp;"]"</f>
        <v>[{"AttrType":"Power","Value":310},{"AttrType":"Time","Value":4}]</v>
      </c>
    </row>
    <row r="1065" spans="1:6">
      <c r="A1065">
        <v>11061</v>
      </c>
      <c r="B1065" t="s">
        <v>21</v>
      </c>
      <c r="C1065" t="s">
        <v>22</v>
      </c>
      <c r="D1065">
        <f t="shared" si="0"/>
        <v>61</v>
      </c>
      <c r="E1065" t="str">
        <f>VLOOKUP(A1065,Sheet2!$A$5:$H$9004,8,FALSE)</f>
        <v>{"ItemId":50009,"Num":63}</v>
      </c>
      <c r="F1065" t="str">
        <f>"["&amp;VLOOKUP(A1065,Sheet3!$A$4:$G$9003,7,FALSE)&amp;","&amp;VLOOKUP(A1065,Sheet4!$A$5:$G$9004,7,FALSE)&amp;"]"</f>
        <v>[{"AttrType":"Power","Value":317},{"AttrType":"Time","Value":4}]</v>
      </c>
    </row>
    <row r="1066" spans="1:6">
      <c r="A1066">
        <v>11062</v>
      </c>
      <c r="B1066" t="s">
        <v>21</v>
      </c>
      <c r="C1066" t="s">
        <v>22</v>
      </c>
      <c r="D1066">
        <f t="shared" si="0"/>
        <v>62</v>
      </c>
      <c r="E1066" t="str">
        <f>VLOOKUP(A1066,Sheet2!$A$5:$H$9004,8,FALSE)</f>
        <v>{"ItemId":50009,"Num":64}</v>
      </c>
      <c r="F1066" t="str">
        <f>"["&amp;VLOOKUP(A1066,Sheet3!$A$4:$G$9003,7,FALSE)&amp;","&amp;VLOOKUP(A1066,Sheet4!$A$5:$G$9004,7,FALSE)&amp;"]"</f>
        <v>[{"AttrType":"Power","Value":324},{"AttrType":"Time","Value":4}]</v>
      </c>
    </row>
    <row r="1067" spans="1:6">
      <c r="A1067">
        <v>11063</v>
      </c>
      <c r="B1067" t="s">
        <v>21</v>
      </c>
      <c r="C1067" t="s">
        <v>22</v>
      </c>
      <c r="D1067">
        <f t="shared" si="0"/>
        <v>63</v>
      </c>
      <c r="E1067" t="str">
        <f>VLOOKUP(A1067,Sheet2!$A$5:$H$9004,8,FALSE)</f>
        <v>{"ItemId":50009,"Num":65}</v>
      </c>
      <c r="F1067" t="str">
        <f>"["&amp;VLOOKUP(A1067,Sheet3!$A$4:$G$9003,7,FALSE)&amp;","&amp;VLOOKUP(A1067,Sheet4!$A$5:$G$9004,7,FALSE)&amp;"]"</f>
        <v>[{"AttrType":"Power","Value":331},{"AttrType":"Time","Value":4}]</v>
      </c>
    </row>
    <row r="1068" spans="1:6">
      <c r="A1068">
        <v>11064</v>
      </c>
      <c r="B1068" t="s">
        <v>21</v>
      </c>
      <c r="C1068" t="s">
        <v>22</v>
      </c>
      <c r="D1068">
        <f t="shared" si="0"/>
        <v>64</v>
      </c>
      <c r="E1068" t="str">
        <f>VLOOKUP(A1068,Sheet2!$A$5:$H$9004,8,FALSE)</f>
        <v>{"ItemId":50009,"Num":66}</v>
      </c>
      <c r="F1068" t="str">
        <f>"["&amp;VLOOKUP(A1068,Sheet3!$A$4:$G$9003,7,FALSE)&amp;","&amp;VLOOKUP(A1068,Sheet4!$A$5:$G$9004,7,FALSE)&amp;"]"</f>
        <v>[{"AttrType":"Power","Value":338},{"AttrType":"Time","Value":4}]</v>
      </c>
    </row>
    <row r="1069" spans="1:6">
      <c r="A1069">
        <v>11065</v>
      </c>
      <c r="B1069" t="s">
        <v>21</v>
      </c>
      <c r="C1069" t="s">
        <v>22</v>
      </c>
      <c r="D1069">
        <f t="shared" si="0"/>
        <v>65</v>
      </c>
      <c r="E1069" t="str">
        <f>VLOOKUP(A1069,Sheet2!$A$5:$H$9004,8,FALSE)</f>
        <v>{"ItemId":50009,"Num":67}</v>
      </c>
      <c r="F1069" t="str">
        <f>"["&amp;VLOOKUP(A1069,Sheet3!$A$4:$G$9003,7,FALSE)&amp;","&amp;VLOOKUP(A1069,Sheet4!$A$5:$G$9004,7,FALSE)&amp;"]"</f>
        <v>[{"AttrType":"Power","Value":345},{"AttrType":"Time","Value":4}]</v>
      </c>
    </row>
    <row r="1070" spans="1:6">
      <c r="A1070">
        <v>11066</v>
      </c>
      <c r="B1070" t="s">
        <v>21</v>
      </c>
      <c r="C1070" t="s">
        <v>22</v>
      </c>
      <c r="D1070">
        <f t="shared" ref="D1070:D1133" si="1">D70</f>
        <v>66</v>
      </c>
      <c r="E1070" t="str">
        <f>VLOOKUP(A1070,Sheet2!$A$5:$H$9004,8,FALSE)</f>
        <v>{"ItemId":50009,"Num":68}</v>
      </c>
      <c r="F1070" t="str">
        <f>"["&amp;VLOOKUP(A1070,Sheet3!$A$4:$G$9003,7,FALSE)&amp;","&amp;VLOOKUP(A1070,Sheet4!$A$5:$G$9004,7,FALSE)&amp;"]"</f>
        <v>[{"AttrType":"Power","Value":352},{"AttrType":"Time","Value":4}]</v>
      </c>
    </row>
    <row r="1071" spans="1:6">
      <c r="A1071">
        <v>11067</v>
      </c>
      <c r="B1071" t="s">
        <v>21</v>
      </c>
      <c r="C1071" t="s">
        <v>22</v>
      </c>
      <c r="D1071">
        <f t="shared" si="1"/>
        <v>67</v>
      </c>
      <c r="E1071" t="str">
        <f>VLOOKUP(A1071,Sheet2!$A$5:$H$9004,8,FALSE)</f>
        <v>{"ItemId":50009,"Num":69}</v>
      </c>
      <c r="F1071" t="str">
        <f>"["&amp;VLOOKUP(A1071,Sheet3!$A$4:$G$9003,7,FALSE)&amp;","&amp;VLOOKUP(A1071,Sheet4!$A$5:$G$9004,7,FALSE)&amp;"]"</f>
        <v>[{"AttrType":"Power","Value":359},{"AttrType":"Time","Value":4}]</v>
      </c>
    </row>
    <row r="1072" spans="1:6">
      <c r="A1072">
        <v>11068</v>
      </c>
      <c r="B1072" t="s">
        <v>21</v>
      </c>
      <c r="C1072" t="s">
        <v>22</v>
      </c>
      <c r="D1072">
        <f t="shared" si="1"/>
        <v>68</v>
      </c>
      <c r="E1072" t="str">
        <f>VLOOKUP(A1072,Sheet2!$A$5:$H$9004,8,FALSE)</f>
        <v>{"ItemId":50009,"Num":70}</v>
      </c>
      <c r="F1072" t="str">
        <f>"["&amp;VLOOKUP(A1072,Sheet3!$A$4:$G$9003,7,FALSE)&amp;","&amp;VLOOKUP(A1072,Sheet4!$A$5:$G$9004,7,FALSE)&amp;"]"</f>
        <v>[{"AttrType":"Power","Value":366},{"AttrType":"Time","Value":4}]</v>
      </c>
    </row>
    <row r="1073" spans="1:6">
      <c r="A1073">
        <v>11069</v>
      </c>
      <c r="B1073" t="s">
        <v>21</v>
      </c>
      <c r="C1073" t="s">
        <v>22</v>
      </c>
      <c r="D1073">
        <f t="shared" si="1"/>
        <v>69</v>
      </c>
      <c r="E1073" t="str">
        <f>VLOOKUP(A1073,Sheet2!$A$5:$H$9004,8,FALSE)</f>
        <v>{"ItemId":50009,"Num":71}</v>
      </c>
      <c r="F1073" t="str">
        <f>"["&amp;VLOOKUP(A1073,Sheet3!$A$4:$G$9003,7,FALSE)&amp;","&amp;VLOOKUP(A1073,Sheet4!$A$5:$G$9004,7,FALSE)&amp;"]"</f>
        <v>[{"AttrType":"Power","Value":373},{"AttrType":"Time","Value":4}]</v>
      </c>
    </row>
    <row r="1074" spans="1:6">
      <c r="A1074">
        <v>11070</v>
      </c>
      <c r="B1074" t="s">
        <v>21</v>
      </c>
      <c r="C1074" t="s">
        <v>22</v>
      </c>
      <c r="D1074">
        <f t="shared" si="1"/>
        <v>70</v>
      </c>
      <c r="E1074" t="str">
        <f>VLOOKUP(A1074,Sheet2!$A$5:$H$9004,8,FALSE)</f>
        <v>{"ItemId":50009,"Num":72}</v>
      </c>
      <c r="F1074" t="str">
        <f>"["&amp;VLOOKUP(A1074,Sheet3!$A$4:$G$9003,7,FALSE)&amp;","&amp;VLOOKUP(A1074,Sheet4!$A$5:$G$9004,7,FALSE)&amp;"]"</f>
        <v>[{"AttrType":"Power","Value":380},{"AttrType":"Time","Value":4}]</v>
      </c>
    </row>
    <row r="1075" spans="1:6">
      <c r="A1075">
        <v>11071</v>
      </c>
      <c r="B1075" t="s">
        <v>21</v>
      </c>
      <c r="C1075" t="s">
        <v>22</v>
      </c>
      <c r="D1075">
        <f t="shared" si="1"/>
        <v>71</v>
      </c>
      <c r="E1075" t="str">
        <f>VLOOKUP(A1075,Sheet2!$A$5:$H$9004,8,FALSE)</f>
        <v>{"ItemId":50009,"Num":73}</v>
      </c>
      <c r="F1075" t="str">
        <f>"["&amp;VLOOKUP(A1075,Sheet3!$A$4:$G$9003,7,FALSE)&amp;","&amp;VLOOKUP(A1075,Sheet4!$A$5:$G$9004,7,FALSE)&amp;"]"</f>
        <v>[{"AttrType":"Power","Value":388},{"AttrType":"Time","Value":4}]</v>
      </c>
    </row>
    <row r="1076" spans="1:6">
      <c r="A1076">
        <v>11072</v>
      </c>
      <c r="B1076" t="s">
        <v>21</v>
      </c>
      <c r="C1076" t="s">
        <v>22</v>
      </c>
      <c r="D1076">
        <f t="shared" si="1"/>
        <v>72</v>
      </c>
      <c r="E1076" t="str">
        <f>VLOOKUP(A1076,Sheet2!$A$5:$H$9004,8,FALSE)</f>
        <v>{"ItemId":50009,"Num":74}</v>
      </c>
      <c r="F1076" t="str">
        <f>"["&amp;VLOOKUP(A1076,Sheet3!$A$4:$G$9003,7,FALSE)&amp;","&amp;VLOOKUP(A1076,Sheet4!$A$5:$G$9004,7,FALSE)&amp;"]"</f>
        <v>[{"AttrType":"Power","Value":396},{"AttrType":"Time","Value":4}]</v>
      </c>
    </row>
    <row r="1077" spans="1:6">
      <c r="A1077">
        <v>11073</v>
      </c>
      <c r="B1077" t="s">
        <v>21</v>
      </c>
      <c r="C1077" t="s">
        <v>22</v>
      </c>
      <c r="D1077">
        <f t="shared" si="1"/>
        <v>73</v>
      </c>
      <c r="E1077" t="str">
        <f>VLOOKUP(A1077,Sheet2!$A$5:$H$9004,8,FALSE)</f>
        <v>{"ItemId":50009,"Num":75}</v>
      </c>
      <c r="F1077" t="str">
        <f>"["&amp;VLOOKUP(A1077,Sheet3!$A$4:$G$9003,7,FALSE)&amp;","&amp;VLOOKUP(A1077,Sheet4!$A$5:$G$9004,7,FALSE)&amp;"]"</f>
        <v>[{"AttrType":"Power","Value":404},{"AttrType":"Time","Value":4}]</v>
      </c>
    </row>
    <row r="1078" spans="1:6">
      <c r="A1078">
        <v>11074</v>
      </c>
      <c r="B1078" t="s">
        <v>21</v>
      </c>
      <c r="C1078" t="s">
        <v>22</v>
      </c>
      <c r="D1078">
        <f t="shared" si="1"/>
        <v>74</v>
      </c>
      <c r="E1078" t="str">
        <f>VLOOKUP(A1078,Sheet2!$A$5:$H$9004,8,FALSE)</f>
        <v>{"ItemId":50009,"Num":76}</v>
      </c>
      <c r="F1078" t="str">
        <f>"["&amp;VLOOKUP(A1078,Sheet3!$A$4:$G$9003,7,FALSE)&amp;","&amp;VLOOKUP(A1078,Sheet4!$A$5:$G$9004,7,FALSE)&amp;"]"</f>
        <v>[{"AttrType":"Power","Value":412},{"AttrType":"Time","Value":4}]</v>
      </c>
    </row>
    <row r="1079" spans="1:6">
      <c r="A1079">
        <v>11075</v>
      </c>
      <c r="B1079" t="s">
        <v>21</v>
      </c>
      <c r="C1079" t="s">
        <v>22</v>
      </c>
      <c r="D1079">
        <f t="shared" si="1"/>
        <v>75</v>
      </c>
      <c r="E1079" t="str">
        <f>VLOOKUP(A1079,Sheet2!$A$5:$H$9004,8,FALSE)</f>
        <v>{"ItemId":50009,"Num":77}</v>
      </c>
      <c r="F1079" t="str">
        <f>"["&amp;VLOOKUP(A1079,Sheet3!$A$4:$G$9003,7,FALSE)&amp;","&amp;VLOOKUP(A1079,Sheet4!$A$5:$G$9004,7,FALSE)&amp;"]"</f>
        <v>[{"AttrType":"Power","Value":420},{"AttrType":"Time","Value":4}]</v>
      </c>
    </row>
    <row r="1080" spans="1:6">
      <c r="A1080">
        <v>11076</v>
      </c>
      <c r="B1080" t="s">
        <v>21</v>
      </c>
      <c r="C1080" t="s">
        <v>22</v>
      </c>
      <c r="D1080">
        <f t="shared" si="1"/>
        <v>76</v>
      </c>
      <c r="E1080" t="str">
        <f>VLOOKUP(A1080,Sheet2!$A$5:$H$9004,8,FALSE)</f>
        <v>{"ItemId":50009,"Num":78}</v>
      </c>
      <c r="F1080" t="str">
        <f>"["&amp;VLOOKUP(A1080,Sheet3!$A$4:$G$9003,7,FALSE)&amp;","&amp;VLOOKUP(A1080,Sheet4!$A$5:$G$9004,7,FALSE)&amp;"]"</f>
        <v>[{"AttrType":"Power","Value":428},{"AttrType":"Time","Value":4}]</v>
      </c>
    </row>
    <row r="1081" spans="1:6">
      <c r="A1081">
        <v>11077</v>
      </c>
      <c r="B1081" t="s">
        <v>21</v>
      </c>
      <c r="C1081" t="s">
        <v>22</v>
      </c>
      <c r="D1081">
        <f t="shared" si="1"/>
        <v>77</v>
      </c>
      <c r="E1081" t="str">
        <f>VLOOKUP(A1081,Sheet2!$A$5:$H$9004,8,FALSE)</f>
        <v>{"ItemId":50009,"Num":79}</v>
      </c>
      <c r="F1081" t="str">
        <f>"["&amp;VLOOKUP(A1081,Sheet3!$A$4:$G$9003,7,FALSE)&amp;","&amp;VLOOKUP(A1081,Sheet4!$A$5:$G$9004,7,FALSE)&amp;"]"</f>
        <v>[{"AttrType":"Power","Value":436},{"AttrType":"Time","Value":4}]</v>
      </c>
    </row>
    <row r="1082" spans="1:6">
      <c r="A1082">
        <v>11078</v>
      </c>
      <c r="B1082" t="s">
        <v>21</v>
      </c>
      <c r="C1082" t="s">
        <v>22</v>
      </c>
      <c r="D1082">
        <f t="shared" si="1"/>
        <v>78</v>
      </c>
      <c r="E1082" t="str">
        <f>VLOOKUP(A1082,Sheet2!$A$5:$H$9004,8,FALSE)</f>
        <v>{"ItemId":50009,"Num":80}</v>
      </c>
      <c r="F1082" t="str">
        <f>"["&amp;VLOOKUP(A1082,Sheet3!$A$4:$G$9003,7,FALSE)&amp;","&amp;VLOOKUP(A1082,Sheet4!$A$5:$G$9004,7,FALSE)&amp;"]"</f>
        <v>[{"AttrType":"Power","Value":444},{"AttrType":"Time","Value":4}]</v>
      </c>
    </row>
    <row r="1083" spans="1:6">
      <c r="A1083">
        <v>11079</v>
      </c>
      <c r="B1083" t="s">
        <v>21</v>
      </c>
      <c r="C1083" t="s">
        <v>22</v>
      </c>
      <c r="D1083">
        <f t="shared" si="1"/>
        <v>79</v>
      </c>
      <c r="E1083" t="str">
        <f>VLOOKUP(A1083,Sheet2!$A$5:$H$9004,8,FALSE)</f>
        <v>{"ItemId":50009,"Num":81}</v>
      </c>
      <c r="F1083" t="str">
        <f>"["&amp;VLOOKUP(A1083,Sheet3!$A$4:$G$9003,7,FALSE)&amp;","&amp;VLOOKUP(A1083,Sheet4!$A$5:$G$9004,7,FALSE)&amp;"]"</f>
        <v>[{"AttrType":"Power","Value":452},{"AttrType":"Time","Value":4}]</v>
      </c>
    </row>
    <row r="1084" spans="1:6">
      <c r="A1084">
        <v>11080</v>
      </c>
      <c r="B1084" t="s">
        <v>21</v>
      </c>
      <c r="C1084" t="s">
        <v>22</v>
      </c>
      <c r="D1084">
        <f t="shared" si="1"/>
        <v>80</v>
      </c>
      <c r="E1084" t="str">
        <f>VLOOKUP(A1084,Sheet2!$A$5:$H$9004,8,FALSE)</f>
        <v>{"ItemId":50009,"Num":82}</v>
      </c>
      <c r="F1084" t="str">
        <f>"["&amp;VLOOKUP(A1084,Sheet3!$A$4:$G$9003,7,FALSE)&amp;","&amp;VLOOKUP(A1084,Sheet4!$A$5:$G$9004,7,FALSE)&amp;"]"</f>
        <v>[{"AttrType":"Power","Value":460},{"AttrType":"Time","Value":4}]</v>
      </c>
    </row>
    <row r="1085" spans="1:6">
      <c r="A1085">
        <v>11081</v>
      </c>
      <c r="B1085" t="s">
        <v>21</v>
      </c>
      <c r="C1085" t="s">
        <v>22</v>
      </c>
      <c r="D1085">
        <f t="shared" si="1"/>
        <v>81</v>
      </c>
      <c r="E1085" t="str">
        <f>VLOOKUP(A1085,Sheet2!$A$5:$H$9004,8,FALSE)</f>
        <v>{"ItemId":50009,"Num":83}</v>
      </c>
      <c r="F1085" t="str">
        <f>"["&amp;VLOOKUP(A1085,Sheet3!$A$4:$G$9003,7,FALSE)&amp;","&amp;VLOOKUP(A1085,Sheet4!$A$5:$G$9004,7,FALSE)&amp;"]"</f>
        <v>[{"AttrType":"Power","Value":469},{"AttrType":"Time","Value":4}]</v>
      </c>
    </row>
    <row r="1086" spans="1:6">
      <c r="A1086">
        <v>11082</v>
      </c>
      <c r="B1086" t="s">
        <v>21</v>
      </c>
      <c r="C1086" t="s">
        <v>22</v>
      </c>
      <c r="D1086">
        <f t="shared" si="1"/>
        <v>82</v>
      </c>
      <c r="E1086" t="str">
        <f>VLOOKUP(A1086,Sheet2!$A$5:$H$9004,8,FALSE)</f>
        <v>{"ItemId":50009,"Num":84}</v>
      </c>
      <c r="F1086" t="str">
        <f>"["&amp;VLOOKUP(A1086,Sheet3!$A$4:$G$9003,7,FALSE)&amp;","&amp;VLOOKUP(A1086,Sheet4!$A$5:$G$9004,7,FALSE)&amp;"]"</f>
        <v>[{"AttrType":"Power","Value":478},{"AttrType":"Time","Value":4}]</v>
      </c>
    </row>
    <row r="1087" spans="1:6">
      <c r="A1087">
        <v>11083</v>
      </c>
      <c r="B1087" t="s">
        <v>21</v>
      </c>
      <c r="C1087" t="s">
        <v>22</v>
      </c>
      <c r="D1087">
        <f t="shared" si="1"/>
        <v>83</v>
      </c>
      <c r="E1087" t="str">
        <f>VLOOKUP(A1087,Sheet2!$A$5:$H$9004,8,FALSE)</f>
        <v>{"ItemId":50009,"Num":85}</v>
      </c>
      <c r="F1087" t="str">
        <f>"["&amp;VLOOKUP(A1087,Sheet3!$A$4:$G$9003,7,FALSE)&amp;","&amp;VLOOKUP(A1087,Sheet4!$A$5:$G$9004,7,FALSE)&amp;"]"</f>
        <v>[{"AttrType":"Power","Value":487},{"AttrType":"Time","Value":4}]</v>
      </c>
    </row>
    <row r="1088" spans="1:6">
      <c r="A1088">
        <v>11084</v>
      </c>
      <c r="B1088" t="s">
        <v>21</v>
      </c>
      <c r="C1088" t="s">
        <v>22</v>
      </c>
      <c r="D1088">
        <f t="shared" si="1"/>
        <v>84</v>
      </c>
      <c r="E1088" t="str">
        <f>VLOOKUP(A1088,Sheet2!$A$5:$H$9004,8,FALSE)</f>
        <v>{"ItemId":50009,"Num":86}</v>
      </c>
      <c r="F1088" t="str">
        <f>"["&amp;VLOOKUP(A1088,Sheet3!$A$4:$G$9003,7,FALSE)&amp;","&amp;VLOOKUP(A1088,Sheet4!$A$5:$G$9004,7,FALSE)&amp;"]"</f>
        <v>[{"AttrType":"Power","Value":496},{"AttrType":"Time","Value":4}]</v>
      </c>
    </row>
    <row r="1089" spans="1:6">
      <c r="A1089">
        <v>11085</v>
      </c>
      <c r="B1089" t="s">
        <v>21</v>
      </c>
      <c r="C1089" t="s">
        <v>22</v>
      </c>
      <c r="D1089">
        <f t="shared" si="1"/>
        <v>85</v>
      </c>
      <c r="E1089" t="str">
        <f>VLOOKUP(A1089,Sheet2!$A$5:$H$9004,8,FALSE)</f>
        <v>{"ItemId":50009,"Num":87}</v>
      </c>
      <c r="F1089" t="str">
        <f>"["&amp;VLOOKUP(A1089,Sheet3!$A$4:$G$9003,7,FALSE)&amp;","&amp;VLOOKUP(A1089,Sheet4!$A$5:$G$9004,7,FALSE)&amp;"]"</f>
        <v>[{"AttrType":"Power","Value":505},{"AttrType":"Time","Value":4}]</v>
      </c>
    </row>
    <row r="1090" spans="1:6">
      <c r="A1090">
        <v>11086</v>
      </c>
      <c r="B1090" t="s">
        <v>21</v>
      </c>
      <c r="C1090" t="s">
        <v>22</v>
      </c>
      <c r="D1090">
        <f t="shared" si="1"/>
        <v>86</v>
      </c>
      <c r="E1090" t="str">
        <f>VLOOKUP(A1090,Sheet2!$A$5:$H$9004,8,FALSE)</f>
        <v>{"ItemId":50009,"Num":88}</v>
      </c>
      <c r="F1090" t="str">
        <f>"["&amp;VLOOKUP(A1090,Sheet3!$A$4:$G$9003,7,FALSE)&amp;","&amp;VLOOKUP(A1090,Sheet4!$A$5:$G$9004,7,FALSE)&amp;"]"</f>
        <v>[{"AttrType":"Power","Value":514},{"AttrType":"Time","Value":4}]</v>
      </c>
    </row>
    <row r="1091" spans="1:6">
      <c r="A1091">
        <v>11087</v>
      </c>
      <c r="B1091" t="s">
        <v>21</v>
      </c>
      <c r="C1091" t="s">
        <v>22</v>
      </c>
      <c r="D1091">
        <f t="shared" si="1"/>
        <v>87</v>
      </c>
      <c r="E1091" t="str">
        <f>VLOOKUP(A1091,Sheet2!$A$5:$H$9004,8,FALSE)</f>
        <v>{"ItemId":50009,"Num":89}</v>
      </c>
      <c r="F1091" t="str">
        <f>"["&amp;VLOOKUP(A1091,Sheet3!$A$4:$G$9003,7,FALSE)&amp;","&amp;VLOOKUP(A1091,Sheet4!$A$5:$G$9004,7,FALSE)&amp;"]"</f>
        <v>[{"AttrType":"Power","Value":523},{"AttrType":"Time","Value":4}]</v>
      </c>
    </row>
    <row r="1092" spans="1:6">
      <c r="A1092">
        <v>11088</v>
      </c>
      <c r="B1092" t="s">
        <v>21</v>
      </c>
      <c r="C1092" t="s">
        <v>22</v>
      </c>
      <c r="D1092">
        <f t="shared" si="1"/>
        <v>88</v>
      </c>
      <c r="E1092" t="str">
        <f>VLOOKUP(A1092,Sheet2!$A$5:$H$9004,8,FALSE)</f>
        <v>{"ItemId":50009,"Num":90}</v>
      </c>
      <c r="F1092" t="str">
        <f>"["&amp;VLOOKUP(A1092,Sheet3!$A$4:$G$9003,7,FALSE)&amp;","&amp;VLOOKUP(A1092,Sheet4!$A$5:$G$9004,7,FALSE)&amp;"]"</f>
        <v>[{"AttrType":"Power","Value":532},{"AttrType":"Time","Value":4}]</v>
      </c>
    </row>
    <row r="1093" spans="1:6">
      <c r="A1093">
        <v>11089</v>
      </c>
      <c r="B1093" t="s">
        <v>21</v>
      </c>
      <c r="C1093" t="s">
        <v>22</v>
      </c>
      <c r="D1093">
        <f t="shared" si="1"/>
        <v>89</v>
      </c>
      <c r="E1093" t="str">
        <f>VLOOKUP(A1093,Sheet2!$A$5:$H$9004,8,FALSE)</f>
        <v>{"ItemId":50009,"Num":91}</v>
      </c>
      <c r="F1093" t="str">
        <f>"["&amp;VLOOKUP(A1093,Sheet3!$A$4:$G$9003,7,FALSE)&amp;","&amp;VLOOKUP(A1093,Sheet4!$A$5:$G$9004,7,FALSE)&amp;"]"</f>
        <v>[{"AttrType":"Power","Value":541},{"AttrType":"Time","Value":4}]</v>
      </c>
    </row>
    <row r="1094" spans="1:6">
      <c r="A1094">
        <v>11090</v>
      </c>
      <c r="B1094" t="s">
        <v>21</v>
      </c>
      <c r="C1094" t="s">
        <v>22</v>
      </c>
      <c r="D1094">
        <f t="shared" si="1"/>
        <v>90</v>
      </c>
      <c r="E1094" t="str">
        <f>VLOOKUP(A1094,Sheet2!$A$5:$H$9004,8,FALSE)</f>
        <v>{"ItemId":50009,"Num":92}</v>
      </c>
      <c r="F1094" t="str">
        <f>"["&amp;VLOOKUP(A1094,Sheet3!$A$4:$G$9003,7,FALSE)&amp;","&amp;VLOOKUP(A1094,Sheet4!$A$5:$G$9004,7,FALSE)&amp;"]"</f>
        <v>[{"AttrType":"Power","Value":550},{"AttrType":"Time","Value":4}]</v>
      </c>
    </row>
    <row r="1095" spans="1:6">
      <c r="A1095">
        <v>11091</v>
      </c>
      <c r="B1095" t="s">
        <v>21</v>
      </c>
      <c r="C1095" t="s">
        <v>22</v>
      </c>
      <c r="D1095">
        <f t="shared" si="1"/>
        <v>91</v>
      </c>
      <c r="E1095" t="str">
        <f>VLOOKUP(A1095,Sheet2!$A$5:$H$9004,8,FALSE)</f>
        <v>{"ItemId":50009,"Num":93}</v>
      </c>
      <c r="F1095" t="str">
        <f>"["&amp;VLOOKUP(A1095,Sheet3!$A$4:$G$9003,7,FALSE)&amp;","&amp;VLOOKUP(A1095,Sheet4!$A$5:$G$9004,7,FALSE)&amp;"]"</f>
        <v>[{"AttrType":"Power","Value":560},{"AttrType":"Time","Value":4}]</v>
      </c>
    </row>
    <row r="1096" spans="1:6">
      <c r="A1096">
        <v>11092</v>
      </c>
      <c r="B1096" t="s">
        <v>21</v>
      </c>
      <c r="C1096" t="s">
        <v>22</v>
      </c>
      <c r="D1096">
        <f t="shared" si="1"/>
        <v>92</v>
      </c>
      <c r="E1096" t="str">
        <f>VLOOKUP(A1096,Sheet2!$A$5:$H$9004,8,FALSE)</f>
        <v>{"ItemId":50009,"Num":94}</v>
      </c>
      <c r="F1096" t="str">
        <f>"["&amp;VLOOKUP(A1096,Sheet3!$A$4:$G$9003,7,FALSE)&amp;","&amp;VLOOKUP(A1096,Sheet4!$A$5:$G$9004,7,FALSE)&amp;"]"</f>
        <v>[{"AttrType":"Power","Value":570},{"AttrType":"Time","Value":4}]</v>
      </c>
    </row>
    <row r="1097" spans="1:6">
      <c r="A1097">
        <v>11093</v>
      </c>
      <c r="B1097" t="s">
        <v>21</v>
      </c>
      <c r="C1097" t="s">
        <v>22</v>
      </c>
      <c r="D1097">
        <f t="shared" si="1"/>
        <v>93</v>
      </c>
      <c r="E1097" t="str">
        <f>VLOOKUP(A1097,Sheet2!$A$5:$H$9004,8,FALSE)</f>
        <v>{"ItemId":50009,"Num":95}</v>
      </c>
      <c r="F1097" t="str">
        <f>"["&amp;VLOOKUP(A1097,Sheet3!$A$4:$G$9003,7,FALSE)&amp;","&amp;VLOOKUP(A1097,Sheet4!$A$5:$G$9004,7,FALSE)&amp;"]"</f>
        <v>[{"AttrType":"Power","Value":580},{"AttrType":"Time","Value":4}]</v>
      </c>
    </row>
    <row r="1098" spans="1:6">
      <c r="A1098">
        <v>11094</v>
      </c>
      <c r="B1098" t="s">
        <v>21</v>
      </c>
      <c r="C1098" t="s">
        <v>22</v>
      </c>
      <c r="D1098">
        <f t="shared" si="1"/>
        <v>94</v>
      </c>
      <c r="E1098" t="str">
        <f>VLOOKUP(A1098,Sheet2!$A$5:$H$9004,8,FALSE)</f>
        <v>{"ItemId":50009,"Num":96}</v>
      </c>
      <c r="F1098" t="str">
        <f>"["&amp;VLOOKUP(A1098,Sheet3!$A$4:$G$9003,7,FALSE)&amp;","&amp;VLOOKUP(A1098,Sheet4!$A$5:$G$9004,7,FALSE)&amp;"]"</f>
        <v>[{"AttrType":"Power","Value":590},{"AttrType":"Time","Value":4}]</v>
      </c>
    </row>
    <row r="1099" spans="1:6">
      <c r="A1099">
        <v>11095</v>
      </c>
      <c r="B1099" t="s">
        <v>21</v>
      </c>
      <c r="C1099" t="s">
        <v>22</v>
      </c>
      <c r="D1099">
        <f t="shared" si="1"/>
        <v>95</v>
      </c>
      <c r="E1099" t="str">
        <f>VLOOKUP(A1099,Sheet2!$A$5:$H$9004,8,FALSE)</f>
        <v>{"ItemId":50009,"Num":97}</v>
      </c>
      <c r="F1099" t="str">
        <f>"["&amp;VLOOKUP(A1099,Sheet3!$A$4:$G$9003,7,FALSE)&amp;","&amp;VLOOKUP(A1099,Sheet4!$A$5:$G$9004,7,FALSE)&amp;"]"</f>
        <v>[{"AttrType":"Power","Value":600},{"AttrType":"Time","Value":4}]</v>
      </c>
    </row>
    <row r="1100" spans="1:6">
      <c r="A1100">
        <v>11096</v>
      </c>
      <c r="B1100" t="s">
        <v>21</v>
      </c>
      <c r="C1100" t="s">
        <v>22</v>
      </c>
      <c r="D1100">
        <f t="shared" si="1"/>
        <v>96</v>
      </c>
      <c r="E1100" t="str">
        <f>VLOOKUP(A1100,Sheet2!$A$5:$H$9004,8,FALSE)</f>
        <v>{"ItemId":50009,"Num":98}</v>
      </c>
      <c r="F1100" t="str">
        <f>"["&amp;VLOOKUP(A1100,Sheet3!$A$4:$G$9003,7,FALSE)&amp;","&amp;VLOOKUP(A1100,Sheet4!$A$5:$G$9004,7,FALSE)&amp;"]"</f>
        <v>[{"AttrType":"Power","Value":610},{"AttrType":"Time","Value":4}]</v>
      </c>
    </row>
    <row r="1101" spans="1:6">
      <c r="A1101">
        <v>11097</v>
      </c>
      <c r="B1101" t="s">
        <v>21</v>
      </c>
      <c r="C1101" t="s">
        <v>22</v>
      </c>
      <c r="D1101">
        <f t="shared" si="1"/>
        <v>97</v>
      </c>
      <c r="E1101" t="str">
        <f>VLOOKUP(A1101,Sheet2!$A$5:$H$9004,8,FALSE)</f>
        <v>{"ItemId":50009,"Num":99}</v>
      </c>
      <c r="F1101" t="str">
        <f>"["&amp;VLOOKUP(A1101,Sheet3!$A$4:$G$9003,7,FALSE)&amp;","&amp;VLOOKUP(A1101,Sheet4!$A$5:$G$9004,7,FALSE)&amp;"]"</f>
        <v>[{"AttrType":"Power","Value":620},{"AttrType":"Time","Value":4}]</v>
      </c>
    </row>
    <row r="1102" spans="1:6">
      <c r="A1102">
        <v>11098</v>
      </c>
      <c r="B1102" t="s">
        <v>21</v>
      </c>
      <c r="C1102" t="s">
        <v>22</v>
      </c>
      <c r="D1102">
        <f t="shared" si="1"/>
        <v>98</v>
      </c>
      <c r="E1102" t="str">
        <f>VLOOKUP(A1102,Sheet2!$A$5:$H$9004,8,FALSE)</f>
        <v>{"ItemId":50009,"Num":100}</v>
      </c>
      <c r="F1102" t="str">
        <f>"["&amp;VLOOKUP(A1102,Sheet3!$A$4:$G$9003,7,FALSE)&amp;","&amp;VLOOKUP(A1102,Sheet4!$A$5:$G$9004,7,FALSE)&amp;"]"</f>
        <v>[{"AttrType":"Power","Value":630},{"AttrType":"Time","Value":4}]</v>
      </c>
    </row>
    <row r="1103" spans="1:6">
      <c r="A1103">
        <v>11099</v>
      </c>
      <c r="B1103" t="s">
        <v>21</v>
      </c>
      <c r="C1103" t="s">
        <v>22</v>
      </c>
      <c r="D1103">
        <f t="shared" si="1"/>
        <v>99</v>
      </c>
      <c r="E1103" t="str">
        <f>VLOOKUP(A1103,Sheet2!$A$5:$H$9004,8,FALSE)</f>
        <v>{"ItemId":50009,"Num":101}</v>
      </c>
      <c r="F1103" t="str">
        <f>"["&amp;VLOOKUP(A1103,Sheet3!$A$4:$G$9003,7,FALSE)&amp;","&amp;VLOOKUP(A1103,Sheet4!$A$5:$G$9004,7,FALSE)&amp;"]"</f>
        <v>[{"AttrType":"Power","Value":640},{"AttrType":"Time","Value":4}]</v>
      </c>
    </row>
    <row r="1104" spans="1:6">
      <c r="A1104">
        <v>11100</v>
      </c>
      <c r="B1104" t="s">
        <v>21</v>
      </c>
      <c r="C1104" t="s">
        <v>22</v>
      </c>
      <c r="D1104">
        <f t="shared" si="1"/>
        <v>100</v>
      </c>
      <c r="E1104" t="str">
        <f>VLOOKUP(A1104,Sheet2!$A$5:$H$9004,8,FALSE)</f>
        <v>{"ItemId":50009,"Num":102}</v>
      </c>
      <c r="F1104" t="str">
        <f>"["&amp;VLOOKUP(A1104,Sheet3!$A$4:$G$9003,7,FALSE)&amp;","&amp;VLOOKUP(A1104,Sheet4!$A$5:$G$9004,7,FALSE)&amp;"]"</f>
        <v>[{"AttrType":"Power","Value":650},{"AttrType":"Time","Value":4}]</v>
      </c>
    </row>
    <row r="1105" spans="1:6">
      <c r="A1105">
        <v>11101</v>
      </c>
      <c r="B1105" t="s">
        <v>21</v>
      </c>
      <c r="C1105" t="s">
        <v>22</v>
      </c>
      <c r="D1105">
        <f t="shared" si="1"/>
        <v>101</v>
      </c>
      <c r="E1105" t="str">
        <f>VLOOKUP(A1105,Sheet2!$A$5:$H$9004,8,FALSE)</f>
        <v>{"ItemId":50009,"Num":103}</v>
      </c>
      <c r="F1105" t="str">
        <f>"["&amp;VLOOKUP(A1105,Sheet3!$A$4:$G$9003,7,FALSE)&amp;","&amp;VLOOKUP(A1105,Sheet4!$A$5:$G$9004,7,FALSE)&amp;"]"</f>
        <v>[{"AttrType":"Power","Value":661},{"AttrType":"Time","Value":4}]</v>
      </c>
    </row>
    <row r="1106" spans="1:6">
      <c r="A1106">
        <v>11102</v>
      </c>
      <c r="B1106" t="s">
        <v>21</v>
      </c>
      <c r="C1106" t="s">
        <v>22</v>
      </c>
      <c r="D1106">
        <f t="shared" si="1"/>
        <v>102</v>
      </c>
      <c r="E1106" t="str">
        <f>VLOOKUP(A1106,Sheet2!$A$5:$H$9004,8,FALSE)</f>
        <v>{"ItemId":50009,"Num":104}</v>
      </c>
      <c r="F1106" t="str">
        <f>"["&amp;VLOOKUP(A1106,Sheet3!$A$4:$G$9003,7,FALSE)&amp;","&amp;VLOOKUP(A1106,Sheet4!$A$5:$G$9004,7,FALSE)&amp;"]"</f>
        <v>[{"AttrType":"Power","Value":672},{"AttrType":"Time","Value":4}]</v>
      </c>
    </row>
    <row r="1107" spans="1:6">
      <c r="A1107">
        <v>11103</v>
      </c>
      <c r="B1107" t="s">
        <v>21</v>
      </c>
      <c r="C1107" t="s">
        <v>22</v>
      </c>
      <c r="D1107">
        <f t="shared" si="1"/>
        <v>103</v>
      </c>
      <c r="E1107" t="str">
        <f>VLOOKUP(A1107,Sheet2!$A$5:$H$9004,8,FALSE)</f>
        <v>{"ItemId":50009,"Num":105}</v>
      </c>
      <c r="F1107" t="str">
        <f>"["&amp;VLOOKUP(A1107,Sheet3!$A$4:$G$9003,7,FALSE)&amp;","&amp;VLOOKUP(A1107,Sheet4!$A$5:$G$9004,7,FALSE)&amp;"]"</f>
        <v>[{"AttrType":"Power","Value":683},{"AttrType":"Time","Value":4}]</v>
      </c>
    </row>
    <row r="1108" spans="1:6">
      <c r="A1108">
        <v>11104</v>
      </c>
      <c r="B1108" t="s">
        <v>21</v>
      </c>
      <c r="C1108" t="s">
        <v>22</v>
      </c>
      <c r="D1108">
        <f t="shared" si="1"/>
        <v>104</v>
      </c>
      <c r="E1108" t="str">
        <f>VLOOKUP(A1108,Sheet2!$A$5:$H$9004,8,FALSE)</f>
        <v>{"ItemId":50009,"Num":106}</v>
      </c>
      <c r="F1108" t="str">
        <f>"["&amp;VLOOKUP(A1108,Sheet3!$A$4:$G$9003,7,FALSE)&amp;","&amp;VLOOKUP(A1108,Sheet4!$A$5:$G$9004,7,FALSE)&amp;"]"</f>
        <v>[{"AttrType":"Power","Value":694},{"AttrType":"Time","Value":4}]</v>
      </c>
    </row>
    <row r="1109" spans="1:6">
      <c r="A1109">
        <v>11105</v>
      </c>
      <c r="B1109" t="s">
        <v>21</v>
      </c>
      <c r="C1109" t="s">
        <v>22</v>
      </c>
      <c r="D1109">
        <f t="shared" si="1"/>
        <v>105</v>
      </c>
      <c r="E1109" t="str">
        <f>VLOOKUP(A1109,Sheet2!$A$5:$H$9004,8,FALSE)</f>
        <v>{"ItemId":50009,"Num":107}</v>
      </c>
      <c r="F1109" t="str">
        <f>"["&amp;VLOOKUP(A1109,Sheet3!$A$4:$G$9003,7,FALSE)&amp;","&amp;VLOOKUP(A1109,Sheet4!$A$5:$G$9004,7,FALSE)&amp;"]"</f>
        <v>[{"AttrType":"Power","Value":705},{"AttrType":"Time","Value":4}]</v>
      </c>
    </row>
    <row r="1110" spans="1:6">
      <c r="A1110">
        <v>11106</v>
      </c>
      <c r="B1110" t="s">
        <v>21</v>
      </c>
      <c r="C1110" t="s">
        <v>22</v>
      </c>
      <c r="D1110">
        <f t="shared" si="1"/>
        <v>106</v>
      </c>
      <c r="E1110" t="str">
        <f>VLOOKUP(A1110,Sheet2!$A$5:$H$9004,8,FALSE)</f>
        <v>{"ItemId":50009,"Num":108}</v>
      </c>
      <c r="F1110" t="str">
        <f>"["&amp;VLOOKUP(A1110,Sheet3!$A$4:$G$9003,7,FALSE)&amp;","&amp;VLOOKUP(A1110,Sheet4!$A$5:$G$9004,7,FALSE)&amp;"]"</f>
        <v>[{"AttrType":"Power","Value":716},{"AttrType":"Time","Value":4}]</v>
      </c>
    </row>
    <row r="1111" spans="1:6">
      <c r="A1111">
        <v>11107</v>
      </c>
      <c r="B1111" t="s">
        <v>21</v>
      </c>
      <c r="C1111" t="s">
        <v>22</v>
      </c>
      <c r="D1111">
        <f t="shared" si="1"/>
        <v>107</v>
      </c>
      <c r="E1111" t="str">
        <f>VLOOKUP(A1111,Sheet2!$A$5:$H$9004,8,FALSE)</f>
        <v>{"ItemId":50009,"Num":109}</v>
      </c>
      <c r="F1111" t="str">
        <f>"["&amp;VLOOKUP(A1111,Sheet3!$A$4:$G$9003,7,FALSE)&amp;","&amp;VLOOKUP(A1111,Sheet4!$A$5:$G$9004,7,FALSE)&amp;"]"</f>
        <v>[{"AttrType":"Power","Value":727},{"AttrType":"Time","Value":4}]</v>
      </c>
    </row>
    <row r="1112" spans="1:6">
      <c r="A1112">
        <v>11108</v>
      </c>
      <c r="B1112" t="s">
        <v>21</v>
      </c>
      <c r="C1112" t="s">
        <v>22</v>
      </c>
      <c r="D1112">
        <f t="shared" si="1"/>
        <v>108</v>
      </c>
      <c r="E1112" t="str">
        <f>VLOOKUP(A1112,Sheet2!$A$5:$H$9004,8,FALSE)</f>
        <v>{"ItemId":50009,"Num":110}</v>
      </c>
      <c r="F1112" t="str">
        <f>"["&amp;VLOOKUP(A1112,Sheet3!$A$4:$G$9003,7,FALSE)&amp;","&amp;VLOOKUP(A1112,Sheet4!$A$5:$G$9004,7,FALSE)&amp;"]"</f>
        <v>[{"AttrType":"Power","Value":738},{"AttrType":"Time","Value":4}]</v>
      </c>
    </row>
    <row r="1113" spans="1:6">
      <c r="A1113">
        <v>11109</v>
      </c>
      <c r="B1113" t="s">
        <v>21</v>
      </c>
      <c r="C1113" t="s">
        <v>22</v>
      </c>
      <c r="D1113">
        <f t="shared" si="1"/>
        <v>109</v>
      </c>
      <c r="E1113" t="str">
        <f>VLOOKUP(A1113,Sheet2!$A$5:$H$9004,8,FALSE)</f>
        <v>{"ItemId":50009,"Num":111}</v>
      </c>
      <c r="F1113" t="str">
        <f>"["&amp;VLOOKUP(A1113,Sheet3!$A$4:$G$9003,7,FALSE)&amp;","&amp;VLOOKUP(A1113,Sheet4!$A$5:$G$9004,7,FALSE)&amp;"]"</f>
        <v>[{"AttrType":"Power","Value":749},{"AttrType":"Time","Value":4}]</v>
      </c>
    </row>
    <row r="1114" spans="1:6">
      <c r="A1114">
        <v>11110</v>
      </c>
      <c r="B1114" t="s">
        <v>21</v>
      </c>
      <c r="C1114" t="s">
        <v>22</v>
      </c>
      <c r="D1114">
        <f t="shared" si="1"/>
        <v>110</v>
      </c>
      <c r="E1114" t="str">
        <f>VLOOKUP(A1114,Sheet2!$A$5:$H$9004,8,FALSE)</f>
        <v>{"ItemId":50009,"Num":112}</v>
      </c>
      <c r="F1114" t="str">
        <f>"["&amp;VLOOKUP(A1114,Sheet3!$A$4:$G$9003,7,FALSE)&amp;","&amp;VLOOKUP(A1114,Sheet4!$A$5:$G$9004,7,FALSE)&amp;"]"</f>
        <v>[{"AttrType":"Power","Value":760},{"AttrType":"Time","Value":4}]</v>
      </c>
    </row>
    <row r="1115" spans="1:6">
      <c r="A1115">
        <v>11111</v>
      </c>
      <c r="B1115" t="s">
        <v>21</v>
      </c>
      <c r="C1115" t="s">
        <v>22</v>
      </c>
      <c r="D1115">
        <f t="shared" si="1"/>
        <v>111</v>
      </c>
      <c r="E1115" t="str">
        <f>VLOOKUP(A1115,Sheet2!$A$5:$H$9004,8,FALSE)</f>
        <v>{"ItemId":50009,"Num":113}</v>
      </c>
      <c r="F1115" t="str">
        <f>"["&amp;VLOOKUP(A1115,Sheet3!$A$4:$G$9003,7,FALSE)&amp;","&amp;VLOOKUP(A1115,Sheet4!$A$5:$G$9004,7,FALSE)&amp;"]"</f>
        <v>[{"AttrType":"Power","Value":772},{"AttrType":"Time","Value":4}]</v>
      </c>
    </row>
    <row r="1116" spans="1:6">
      <c r="A1116">
        <v>11112</v>
      </c>
      <c r="B1116" t="s">
        <v>21</v>
      </c>
      <c r="C1116" t="s">
        <v>22</v>
      </c>
      <c r="D1116">
        <f t="shared" si="1"/>
        <v>112</v>
      </c>
      <c r="E1116" t="str">
        <f>VLOOKUP(A1116,Sheet2!$A$5:$H$9004,8,FALSE)</f>
        <v>{"ItemId":50009,"Num":114}</v>
      </c>
      <c r="F1116" t="str">
        <f>"["&amp;VLOOKUP(A1116,Sheet3!$A$4:$G$9003,7,FALSE)&amp;","&amp;VLOOKUP(A1116,Sheet4!$A$5:$G$9004,7,FALSE)&amp;"]"</f>
        <v>[{"AttrType":"Power","Value":784},{"AttrType":"Time","Value":4}]</v>
      </c>
    </row>
    <row r="1117" spans="1:6">
      <c r="A1117">
        <v>11113</v>
      </c>
      <c r="B1117" t="s">
        <v>21</v>
      </c>
      <c r="C1117" t="s">
        <v>22</v>
      </c>
      <c r="D1117">
        <f t="shared" si="1"/>
        <v>113</v>
      </c>
      <c r="E1117" t="str">
        <f>VLOOKUP(A1117,Sheet2!$A$5:$H$9004,8,FALSE)</f>
        <v>{"ItemId":50009,"Num":115}</v>
      </c>
      <c r="F1117" t="str">
        <f>"["&amp;VLOOKUP(A1117,Sheet3!$A$4:$G$9003,7,FALSE)&amp;","&amp;VLOOKUP(A1117,Sheet4!$A$5:$G$9004,7,FALSE)&amp;"]"</f>
        <v>[{"AttrType":"Power","Value":796},{"AttrType":"Time","Value":4}]</v>
      </c>
    </row>
    <row r="1118" spans="1:6">
      <c r="A1118">
        <v>11114</v>
      </c>
      <c r="B1118" t="s">
        <v>21</v>
      </c>
      <c r="C1118" t="s">
        <v>22</v>
      </c>
      <c r="D1118">
        <f t="shared" si="1"/>
        <v>114</v>
      </c>
      <c r="E1118" t="str">
        <f>VLOOKUP(A1118,Sheet2!$A$5:$H$9004,8,FALSE)</f>
        <v>{"ItemId":50009,"Num":116}</v>
      </c>
      <c r="F1118" t="str">
        <f>"["&amp;VLOOKUP(A1118,Sheet3!$A$4:$G$9003,7,FALSE)&amp;","&amp;VLOOKUP(A1118,Sheet4!$A$5:$G$9004,7,FALSE)&amp;"]"</f>
        <v>[{"AttrType":"Power","Value":808},{"AttrType":"Time","Value":4}]</v>
      </c>
    </row>
    <row r="1119" spans="1:6">
      <c r="A1119">
        <v>11115</v>
      </c>
      <c r="B1119" t="s">
        <v>21</v>
      </c>
      <c r="C1119" t="s">
        <v>22</v>
      </c>
      <c r="D1119">
        <f t="shared" si="1"/>
        <v>115</v>
      </c>
      <c r="E1119" t="str">
        <f>VLOOKUP(A1119,Sheet2!$A$5:$H$9004,8,FALSE)</f>
        <v>{"ItemId":50009,"Num":117}</v>
      </c>
      <c r="F1119" t="str">
        <f>"["&amp;VLOOKUP(A1119,Sheet3!$A$4:$G$9003,7,FALSE)&amp;","&amp;VLOOKUP(A1119,Sheet4!$A$5:$G$9004,7,FALSE)&amp;"]"</f>
        <v>[{"AttrType":"Power","Value":820},{"AttrType":"Time","Value":4}]</v>
      </c>
    </row>
    <row r="1120" spans="1:6">
      <c r="A1120">
        <v>11116</v>
      </c>
      <c r="B1120" t="s">
        <v>21</v>
      </c>
      <c r="C1120" t="s">
        <v>22</v>
      </c>
      <c r="D1120">
        <f t="shared" si="1"/>
        <v>116</v>
      </c>
      <c r="E1120" t="str">
        <f>VLOOKUP(A1120,Sheet2!$A$5:$H$9004,8,FALSE)</f>
        <v>{"ItemId":50009,"Num":118}</v>
      </c>
      <c r="F1120" t="str">
        <f>"["&amp;VLOOKUP(A1120,Sheet3!$A$4:$G$9003,7,FALSE)&amp;","&amp;VLOOKUP(A1120,Sheet4!$A$5:$G$9004,7,FALSE)&amp;"]"</f>
        <v>[{"AttrType":"Power","Value":832},{"AttrType":"Time","Value":4}]</v>
      </c>
    </row>
    <row r="1121" spans="1:6">
      <c r="A1121">
        <v>11117</v>
      </c>
      <c r="B1121" t="s">
        <v>21</v>
      </c>
      <c r="C1121" t="s">
        <v>22</v>
      </c>
      <c r="D1121">
        <f t="shared" si="1"/>
        <v>117</v>
      </c>
      <c r="E1121" t="str">
        <f>VLOOKUP(A1121,Sheet2!$A$5:$H$9004,8,FALSE)</f>
        <v>{"ItemId":50009,"Num":119}</v>
      </c>
      <c r="F1121" t="str">
        <f>"["&amp;VLOOKUP(A1121,Sheet3!$A$4:$G$9003,7,FALSE)&amp;","&amp;VLOOKUP(A1121,Sheet4!$A$5:$G$9004,7,FALSE)&amp;"]"</f>
        <v>[{"AttrType":"Power","Value":844},{"AttrType":"Time","Value":4}]</v>
      </c>
    </row>
    <row r="1122" spans="1:6">
      <c r="A1122">
        <v>11118</v>
      </c>
      <c r="B1122" t="s">
        <v>21</v>
      </c>
      <c r="C1122" t="s">
        <v>22</v>
      </c>
      <c r="D1122">
        <f t="shared" si="1"/>
        <v>118</v>
      </c>
      <c r="E1122" t="str">
        <f>VLOOKUP(A1122,Sheet2!$A$5:$H$9004,8,FALSE)</f>
        <v>{"ItemId":50009,"Num":120}</v>
      </c>
      <c r="F1122" t="str">
        <f>"["&amp;VLOOKUP(A1122,Sheet3!$A$4:$G$9003,7,FALSE)&amp;","&amp;VLOOKUP(A1122,Sheet4!$A$5:$G$9004,7,FALSE)&amp;"]"</f>
        <v>[{"AttrType":"Power","Value":856},{"AttrType":"Time","Value":4}]</v>
      </c>
    </row>
    <row r="1123" spans="1:6">
      <c r="A1123">
        <v>11119</v>
      </c>
      <c r="B1123" t="s">
        <v>21</v>
      </c>
      <c r="C1123" t="s">
        <v>22</v>
      </c>
      <c r="D1123">
        <f t="shared" si="1"/>
        <v>119</v>
      </c>
      <c r="E1123" t="str">
        <f>VLOOKUP(A1123,Sheet2!$A$5:$H$9004,8,FALSE)</f>
        <v>{"ItemId":50009,"Num":121}</v>
      </c>
      <c r="F1123" t="str">
        <f>"["&amp;VLOOKUP(A1123,Sheet3!$A$4:$G$9003,7,FALSE)&amp;","&amp;VLOOKUP(A1123,Sheet4!$A$5:$G$9004,7,FALSE)&amp;"]"</f>
        <v>[{"AttrType":"Power","Value":868},{"AttrType":"Time","Value":4}]</v>
      </c>
    </row>
    <row r="1124" spans="1:6">
      <c r="A1124">
        <v>11120</v>
      </c>
      <c r="B1124" t="s">
        <v>21</v>
      </c>
      <c r="C1124" t="s">
        <v>22</v>
      </c>
      <c r="D1124">
        <f t="shared" si="1"/>
        <v>120</v>
      </c>
      <c r="E1124" t="str">
        <f>VLOOKUP(A1124,Sheet2!$A$5:$H$9004,8,FALSE)</f>
        <v>{"ItemId":50009,"Num":122}</v>
      </c>
      <c r="F1124" t="str">
        <f>"["&amp;VLOOKUP(A1124,Sheet3!$A$4:$G$9003,7,FALSE)&amp;","&amp;VLOOKUP(A1124,Sheet4!$A$5:$G$9004,7,FALSE)&amp;"]"</f>
        <v>[{"AttrType":"Power","Value":880},{"AttrType":"Time","Value":4}]</v>
      </c>
    </row>
    <row r="1125" spans="1:6">
      <c r="A1125">
        <v>11121</v>
      </c>
      <c r="B1125" t="s">
        <v>21</v>
      </c>
      <c r="C1125" t="s">
        <v>22</v>
      </c>
      <c r="D1125">
        <f t="shared" si="1"/>
        <v>121</v>
      </c>
      <c r="E1125" t="str">
        <f>VLOOKUP(A1125,Sheet2!$A$5:$H$9004,8,FALSE)</f>
        <v>{"ItemId":50009,"Num":123}</v>
      </c>
      <c r="F1125" t="str">
        <f>"["&amp;VLOOKUP(A1125,Sheet3!$A$4:$G$9003,7,FALSE)&amp;","&amp;VLOOKUP(A1125,Sheet4!$A$5:$G$9004,7,FALSE)&amp;"]"</f>
        <v>[{"AttrType":"Power","Value":893},{"AttrType":"Time","Value":4}]</v>
      </c>
    </row>
    <row r="1126" spans="1:6">
      <c r="A1126">
        <v>11122</v>
      </c>
      <c r="B1126" t="s">
        <v>21</v>
      </c>
      <c r="C1126" t="s">
        <v>22</v>
      </c>
      <c r="D1126">
        <f t="shared" si="1"/>
        <v>122</v>
      </c>
      <c r="E1126" t="str">
        <f>VLOOKUP(A1126,Sheet2!$A$5:$H$9004,8,FALSE)</f>
        <v>{"ItemId":50009,"Num":124}</v>
      </c>
      <c r="F1126" t="str">
        <f>"["&amp;VLOOKUP(A1126,Sheet3!$A$4:$G$9003,7,FALSE)&amp;","&amp;VLOOKUP(A1126,Sheet4!$A$5:$G$9004,7,FALSE)&amp;"]"</f>
        <v>[{"AttrType":"Power","Value":906},{"AttrType":"Time","Value":4}]</v>
      </c>
    </row>
    <row r="1127" spans="1:6">
      <c r="A1127">
        <v>11123</v>
      </c>
      <c r="B1127" t="s">
        <v>21</v>
      </c>
      <c r="C1127" t="s">
        <v>22</v>
      </c>
      <c r="D1127">
        <f t="shared" si="1"/>
        <v>123</v>
      </c>
      <c r="E1127" t="str">
        <f>VLOOKUP(A1127,Sheet2!$A$5:$H$9004,8,FALSE)</f>
        <v>{"ItemId":50009,"Num":125}</v>
      </c>
      <c r="F1127" t="str">
        <f>"["&amp;VLOOKUP(A1127,Sheet3!$A$4:$G$9003,7,FALSE)&amp;","&amp;VLOOKUP(A1127,Sheet4!$A$5:$G$9004,7,FALSE)&amp;"]"</f>
        <v>[{"AttrType":"Power","Value":919},{"AttrType":"Time","Value":4}]</v>
      </c>
    </row>
    <row r="1128" spans="1:6">
      <c r="A1128">
        <v>11124</v>
      </c>
      <c r="B1128" t="s">
        <v>21</v>
      </c>
      <c r="C1128" t="s">
        <v>22</v>
      </c>
      <c r="D1128">
        <f t="shared" si="1"/>
        <v>124</v>
      </c>
      <c r="E1128" t="str">
        <f>VLOOKUP(A1128,Sheet2!$A$5:$H$9004,8,FALSE)</f>
        <v>{"ItemId":50009,"Num":126}</v>
      </c>
      <c r="F1128" t="str">
        <f>"["&amp;VLOOKUP(A1128,Sheet3!$A$4:$G$9003,7,FALSE)&amp;","&amp;VLOOKUP(A1128,Sheet4!$A$5:$G$9004,7,FALSE)&amp;"]"</f>
        <v>[{"AttrType":"Power","Value":932},{"AttrType":"Time","Value":4}]</v>
      </c>
    </row>
    <row r="1129" spans="1:6">
      <c r="A1129">
        <v>11125</v>
      </c>
      <c r="B1129" t="s">
        <v>21</v>
      </c>
      <c r="C1129" t="s">
        <v>22</v>
      </c>
      <c r="D1129">
        <f t="shared" si="1"/>
        <v>125</v>
      </c>
      <c r="E1129" t="str">
        <f>VLOOKUP(A1129,Sheet2!$A$5:$H$9004,8,FALSE)</f>
        <v>{"ItemId":50009,"Num":127}</v>
      </c>
      <c r="F1129" t="str">
        <f>"["&amp;VLOOKUP(A1129,Sheet3!$A$4:$G$9003,7,FALSE)&amp;","&amp;VLOOKUP(A1129,Sheet4!$A$5:$G$9004,7,FALSE)&amp;"]"</f>
        <v>[{"AttrType":"Power","Value":945},{"AttrType":"Time","Value":4}]</v>
      </c>
    </row>
    <row r="1130" spans="1:6">
      <c r="A1130">
        <v>11126</v>
      </c>
      <c r="B1130" t="s">
        <v>21</v>
      </c>
      <c r="C1130" t="s">
        <v>22</v>
      </c>
      <c r="D1130">
        <f t="shared" si="1"/>
        <v>126</v>
      </c>
      <c r="E1130" t="str">
        <f>VLOOKUP(A1130,Sheet2!$A$5:$H$9004,8,FALSE)</f>
        <v>{"ItemId":50009,"Num":128}</v>
      </c>
      <c r="F1130" t="str">
        <f>"["&amp;VLOOKUP(A1130,Sheet3!$A$4:$G$9003,7,FALSE)&amp;","&amp;VLOOKUP(A1130,Sheet4!$A$5:$G$9004,7,FALSE)&amp;"]"</f>
        <v>[{"AttrType":"Power","Value":958},{"AttrType":"Time","Value":4}]</v>
      </c>
    </row>
    <row r="1131" spans="1:6">
      <c r="A1131">
        <v>11127</v>
      </c>
      <c r="B1131" t="s">
        <v>21</v>
      </c>
      <c r="C1131" t="s">
        <v>22</v>
      </c>
      <c r="D1131">
        <f t="shared" si="1"/>
        <v>127</v>
      </c>
      <c r="E1131" t="str">
        <f>VLOOKUP(A1131,Sheet2!$A$5:$H$9004,8,FALSE)</f>
        <v>{"ItemId":50009,"Num":129}</v>
      </c>
      <c r="F1131" t="str">
        <f>"["&amp;VLOOKUP(A1131,Sheet3!$A$4:$G$9003,7,FALSE)&amp;","&amp;VLOOKUP(A1131,Sheet4!$A$5:$G$9004,7,FALSE)&amp;"]"</f>
        <v>[{"AttrType":"Power","Value":971},{"AttrType":"Time","Value":4}]</v>
      </c>
    </row>
    <row r="1132" spans="1:6">
      <c r="A1132">
        <v>11128</v>
      </c>
      <c r="B1132" t="s">
        <v>21</v>
      </c>
      <c r="C1132" t="s">
        <v>22</v>
      </c>
      <c r="D1132">
        <f t="shared" si="1"/>
        <v>128</v>
      </c>
      <c r="E1132" t="str">
        <f>VLOOKUP(A1132,Sheet2!$A$5:$H$9004,8,FALSE)</f>
        <v>{"ItemId":50009,"Num":130}</v>
      </c>
      <c r="F1132" t="str">
        <f>"["&amp;VLOOKUP(A1132,Sheet3!$A$4:$G$9003,7,FALSE)&amp;","&amp;VLOOKUP(A1132,Sheet4!$A$5:$G$9004,7,FALSE)&amp;"]"</f>
        <v>[{"AttrType":"Power","Value":984},{"AttrType":"Time","Value":4}]</v>
      </c>
    </row>
    <row r="1133" spans="1:6">
      <c r="A1133">
        <v>11129</v>
      </c>
      <c r="B1133" t="s">
        <v>21</v>
      </c>
      <c r="C1133" t="s">
        <v>22</v>
      </c>
      <c r="D1133">
        <f t="shared" si="1"/>
        <v>129</v>
      </c>
      <c r="E1133" t="str">
        <f>VLOOKUP(A1133,Sheet2!$A$5:$H$9004,8,FALSE)</f>
        <v>{"ItemId":50009,"Num":131}</v>
      </c>
      <c r="F1133" t="str">
        <f>"["&amp;VLOOKUP(A1133,Sheet3!$A$4:$G$9003,7,FALSE)&amp;","&amp;VLOOKUP(A1133,Sheet4!$A$5:$G$9004,7,FALSE)&amp;"]"</f>
        <v>[{"AttrType":"Power","Value":997},{"AttrType":"Time","Value":4}]</v>
      </c>
    </row>
    <row r="1134" spans="1:6">
      <c r="A1134">
        <v>11130</v>
      </c>
      <c r="B1134" t="s">
        <v>21</v>
      </c>
      <c r="C1134" t="s">
        <v>22</v>
      </c>
      <c r="D1134">
        <f t="shared" ref="D1134:D1197" si="2">D134</f>
        <v>130</v>
      </c>
      <c r="E1134" t="str">
        <f>VLOOKUP(A1134,Sheet2!$A$5:$H$9004,8,FALSE)</f>
        <v>{"ItemId":50009,"Num":132}</v>
      </c>
      <c r="F1134" t="str">
        <f>"["&amp;VLOOKUP(A1134,Sheet3!$A$4:$G$9003,7,FALSE)&amp;","&amp;VLOOKUP(A1134,Sheet4!$A$5:$G$9004,7,FALSE)&amp;"]"</f>
        <v>[{"AttrType":"Power","Value":1010},{"AttrType":"Time","Value":4}]</v>
      </c>
    </row>
    <row r="1135" spans="1:6">
      <c r="A1135">
        <v>11131</v>
      </c>
      <c r="B1135" t="s">
        <v>21</v>
      </c>
      <c r="C1135" t="s">
        <v>22</v>
      </c>
      <c r="D1135">
        <f t="shared" si="2"/>
        <v>131</v>
      </c>
      <c r="E1135" t="str">
        <f>VLOOKUP(A1135,Sheet2!$A$5:$H$9004,8,FALSE)</f>
        <v>{"ItemId":50009,"Num":133}</v>
      </c>
      <c r="F1135" t="str">
        <f>"["&amp;VLOOKUP(A1135,Sheet3!$A$4:$G$9003,7,FALSE)&amp;","&amp;VLOOKUP(A1135,Sheet4!$A$5:$G$9004,7,FALSE)&amp;"]"</f>
        <v>[{"AttrType":"Power","Value":1024},{"AttrType":"Time","Value":4}]</v>
      </c>
    </row>
    <row r="1136" spans="1:6">
      <c r="A1136">
        <v>11132</v>
      </c>
      <c r="B1136" t="s">
        <v>21</v>
      </c>
      <c r="C1136" t="s">
        <v>22</v>
      </c>
      <c r="D1136">
        <f t="shared" si="2"/>
        <v>132</v>
      </c>
      <c r="E1136" t="str">
        <f>VLOOKUP(A1136,Sheet2!$A$5:$H$9004,8,FALSE)</f>
        <v>{"ItemId":50009,"Num":134}</v>
      </c>
      <c r="F1136" t="str">
        <f>"["&amp;VLOOKUP(A1136,Sheet3!$A$4:$G$9003,7,FALSE)&amp;","&amp;VLOOKUP(A1136,Sheet4!$A$5:$G$9004,7,FALSE)&amp;"]"</f>
        <v>[{"AttrType":"Power","Value":1038},{"AttrType":"Time","Value":4}]</v>
      </c>
    </row>
    <row r="1137" spans="1:6">
      <c r="A1137">
        <v>11133</v>
      </c>
      <c r="B1137" t="s">
        <v>21</v>
      </c>
      <c r="C1137" t="s">
        <v>22</v>
      </c>
      <c r="D1137">
        <f t="shared" si="2"/>
        <v>133</v>
      </c>
      <c r="E1137" t="str">
        <f>VLOOKUP(A1137,Sheet2!$A$5:$H$9004,8,FALSE)</f>
        <v>{"ItemId":50009,"Num":135}</v>
      </c>
      <c r="F1137" t="str">
        <f>"["&amp;VLOOKUP(A1137,Sheet3!$A$4:$G$9003,7,FALSE)&amp;","&amp;VLOOKUP(A1137,Sheet4!$A$5:$G$9004,7,FALSE)&amp;"]"</f>
        <v>[{"AttrType":"Power","Value":1052},{"AttrType":"Time","Value":4}]</v>
      </c>
    </row>
    <row r="1138" spans="1:6">
      <c r="A1138">
        <v>11134</v>
      </c>
      <c r="B1138" t="s">
        <v>21</v>
      </c>
      <c r="C1138" t="s">
        <v>22</v>
      </c>
      <c r="D1138">
        <f t="shared" si="2"/>
        <v>134</v>
      </c>
      <c r="E1138" t="str">
        <f>VLOOKUP(A1138,Sheet2!$A$5:$H$9004,8,FALSE)</f>
        <v>{"ItemId":50009,"Num":136}</v>
      </c>
      <c r="F1138" t="str">
        <f>"["&amp;VLOOKUP(A1138,Sheet3!$A$4:$G$9003,7,FALSE)&amp;","&amp;VLOOKUP(A1138,Sheet4!$A$5:$G$9004,7,FALSE)&amp;"]"</f>
        <v>[{"AttrType":"Power","Value":1066},{"AttrType":"Time","Value":4}]</v>
      </c>
    </row>
    <row r="1139" spans="1:6">
      <c r="A1139">
        <v>11135</v>
      </c>
      <c r="B1139" t="s">
        <v>21</v>
      </c>
      <c r="C1139" t="s">
        <v>22</v>
      </c>
      <c r="D1139">
        <f t="shared" si="2"/>
        <v>135</v>
      </c>
      <c r="E1139" t="str">
        <f>VLOOKUP(A1139,Sheet2!$A$5:$H$9004,8,FALSE)</f>
        <v>{"ItemId":50009,"Num":137}</v>
      </c>
      <c r="F1139" t="str">
        <f>"["&amp;VLOOKUP(A1139,Sheet3!$A$4:$G$9003,7,FALSE)&amp;","&amp;VLOOKUP(A1139,Sheet4!$A$5:$G$9004,7,FALSE)&amp;"]"</f>
        <v>[{"AttrType":"Power","Value":1080},{"AttrType":"Time","Value":4}]</v>
      </c>
    </row>
    <row r="1140" spans="1:6">
      <c r="A1140">
        <v>11136</v>
      </c>
      <c r="B1140" t="s">
        <v>21</v>
      </c>
      <c r="C1140" t="s">
        <v>22</v>
      </c>
      <c r="D1140">
        <f t="shared" si="2"/>
        <v>136</v>
      </c>
      <c r="E1140" t="str">
        <f>VLOOKUP(A1140,Sheet2!$A$5:$H$9004,8,FALSE)</f>
        <v>{"ItemId":50009,"Num":138}</v>
      </c>
      <c r="F1140" t="str">
        <f>"["&amp;VLOOKUP(A1140,Sheet3!$A$4:$G$9003,7,FALSE)&amp;","&amp;VLOOKUP(A1140,Sheet4!$A$5:$G$9004,7,FALSE)&amp;"]"</f>
        <v>[{"AttrType":"Power","Value":1094},{"AttrType":"Time","Value":4}]</v>
      </c>
    </row>
    <row r="1141" spans="1:6">
      <c r="A1141">
        <v>11137</v>
      </c>
      <c r="B1141" t="s">
        <v>21</v>
      </c>
      <c r="C1141" t="s">
        <v>22</v>
      </c>
      <c r="D1141">
        <f t="shared" si="2"/>
        <v>137</v>
      </c>
      <c r="E1141" t="str">
        <f>VLOOKUP(A1141,Sheet2!$A$5:$H$9004,8,FALSE)</f>
        <v>{"ItemId":50009,"Num":139}</v>
      </c>
      <c r="F1141" t="str">
        <f>"["&amp;VLOOKUP(A1141,Sheet3!$A$4:$G$9003,7,FALSE)&amp;","&amp;VLOOKUP(A1141,Sheet4!$A$5:$G$9004,7,FALSE)&amp;"]"</f>
        <v>[{"AttrType":"Power","Value":1108},{"AttrType":"Time","Value":4}]</v>
      </c>
    </row>
    <row r="1142" spans="1:6">
      <c r="A1142">
        <v>11138</v>
      </c>
      <c r="B1142" t="s">
        <v>21</v>
      </c>
      <c r="C1142" t="s">
        <v>22</v>
      </c>
      <c r="D1142">
        <f t="shared" si="2"/>
        <v>138</v>
      </c>
      <c r="E1142" t="str">
        <f>VLOOKUP(A1142,Sheet2!$A$5:$H$9004,8,FALSE)</f>
        <v>{"ItemId":50009,"Num":140}</v>
      </c>
      <c r="F1142" t="str">
        <f>"["&amp;VLOOKUP(A1142,Sheet3!$A$4:$G$9003,7,FALSE)&amp;","&amp;VLOOKUP(A1142,Sheet4!$A$5:$G$9004,7,FALSE)&amp;"]"</f>
        <v>[{"AttrType":"Power","Value":1122},{"AttrType":"Time","Value":4}]</v>
      </c>
    </row>
    <row r="1143" spans="1:6">
      <c r="A1143">
        <v>11139</v>
      </c>
      <c r="B1143" t="s">
        <v>21</v>
      </c>
      <c r="C1143" t="s">
        <v>22</v>
      </c>
      <c r="D1143">
        <f t="shared" si="2"/>
        <v>139</v>
      </c>
      <c r="E1143" t="str">
        <f>VLOOKUP(A1143,Sheet2!$A$5:$H$9004,8,FALSE)</f>
        <v>{"ItemId":50009,"Num":141}</v>
      </c>
      <c r="F1143" t="str">
        <f>"["&amp;VLOOKUP(A1143,Sheet3!$A$4:$G$9003,7,FALSE)&amp;","&amp;VLOOKUP(A1143,Sheet4!$A$5:$G$9004,7,FALSE)&amp;"]"</f>
        <v>[{"AttrType":"Power","Value":1136},{"AttrType":"Time","Value":4}]</v>
      </c>
    </row>
    <row r="1144" spans="1:6">
      <c r="A1144">
        <v>11140</v>
      </c>
      <c r="B1144" t="s">
        <v>21</v>
      </c>
      <c r="C1144" t="s">
        <v>22</v>
      </c>
      <c r="D1144">
        <f t="shared" si="2"/>
        <v>140</v>
      </c>
      <c r="E1144" t="str">
        <f>VLOOKUP(A1144,Sheet2!$A$5:$H$9004,8,FALSE)</f>
        <v>{"ItemId":50009,"Num":142}</v>
      </c>
      <c r="F1144" t="str">
        <f>"["&amp;VLOOKUP(A1144,Sheet3!$A$4:$G$9003,7,FALSE)&amp;","&amp;VLOOKUP(A1144,Sheet4!$A$5:$G$9004,7,FALSE)&amp;"]"</f>
        <v>[{"AttrType":"Power","Value":1150},{"AttrType":"Time","Value":4}]</v>
      </c>
    </row>
    <row r="1145" spans="1:6">
      <c r="A1145">
        <v>11141</v>
      </c>
      <c r="B1145" t="s">
        <v>21</v>
      </c>
      <c r="C1145" t="s">
        <v>22</v>
      </c>
      <c r="D1145">
        <f t="shared" si="2"/>
        <v>141</v>
      </c>
      <c r="E1145" t="str">
        <f>VLOOKUP(A1145,Sheet2!$A$5:$H$9004,8,FALSE)</f>
        <v>{"ItemId":50009,"Num":143}</v>
      </c>
      <c r="F1145" t="str">
        <f>"["&amp;VLOOKUP(A1145,Sheet3!$A$4:$G$9003,7,FALSE)&amp;","&amp;VLOOKUP(A1145,Sheet4!$A$5:$G$9004,7,FALSE)&amp;"]"</f>
        <v>[{"AttrType":"Power","Value":1165},{"AttrType":"Time","Value":4}]</v>
      </c>
    </row>
    <row r="1146" spans="1:6">
      <c r="A1146">
        <v>11142</v>
      </c>
      <c r="B1146" t="s">
        <v>21</v>
      </c>
      <c r="C1146" t="s">
        <v>22</v>
      </c>
      <c r="D1146">
        <f t="shared" si="2"/>
        <v>142</v>
      </c>
      <c r="E1146" t="str">
        <f>VLOOKUP(A1146,Sheet2!$A$5:$H$9004,8,FALSE)</f>
        <v>{"ItemId":50009,"Num":144}</v>
      </c>
      <c r="F1146" t="str">
        <f>"["&amp;VLOOKUP(A1146,Sheet3!$A$4:$G$9003,7,FALSE)&amp;","&amp;VLOOKUP(A1146,Sheet4!$A$5:$G$9004,7,FALSE)&amp;"]"</f>
        <v>[{"AttrType":"Power","Value":1180},{"AttrType":"Time","Value":4}]</v>
      </c>
    </row>
    <row r="1147" spans="1:6">
      <c r="A1147">
        <v>11143</v>
      </c>
      <c r="B1147" t="s">
        <v>21</v>
      </c>
      <c r="C1147" t="s">
        <v>22</v>
      </c>
      <c r="D1147">
        <f t="shared" si="2"/>
        <v>143</v>
      </c>
      <c r="E1147" t="str">
        <f>VLOOKUP(A1147,Sheet2!$A$5:$H$9004,8,FALSE)</f>
        <v>{"ItemId":50009,"Num":145}</v>
      </c>
      <c r="F1147" t="str">
        <f>"["&amp;VLOOKUP(A1147,Sheet3!$A$4:$G$9003,7,FALSE)&amp;","&amp;VLOOKUP(A1147,Sheet4!$A$5:$G$9004,7,FALSE)&amp;"]"</f>
        <v>[{"AttrType":"Power","Value":1195},{"AttrType":"Time","Value":4}]</v>
      </c>
    </row>
    <row r="1148" spans="1:6">
      <c r="A1148">
        <v>11144</v>
      </c>
      <c r="B1148" t="s">
        <v>21</v>
      </c>
      <c r="C1148" t="s">
        <v>22</v>
      </c>
      <c r="D1148">
        <f t="shared" si="2"/>
        <v>144</v>
      </c>
      <c r="E1148" t="str">
        <f>VLOOKUP(A1148,Sheet2!$A$5:$H$9004,8,FALSE)</f>
        <v>{"ItemId":50009,"Num":146}</v>
      </c>
      <c r="F1148" t="str">
        <f>"["&amp;VLOOKUP(A1148,Sheet3!$A$4:$G$9003,7,FALSE)&amp;","&amp;VLOOKUP(A1148,Sheet4!$A$5:$G$9004,7,FALSE)&amp;"]"</f>
        <v>[{"AttrType":"Power","Value":1210},{"AttrType":"Time","Value":4}]</v>
      </c>
    </row>
    <row r="1149" spans="1:6">
      <c r="A1149">
        <v>11145</v>
      </c>
      <c r="B1149" t="s">
        <v>21</v>
      </c>
      <c r="C1149" t="s">
        <v>22</v>
      </c>
      <c r="D1149">
        <f t="shared" si="2"/>
        <v>145</v>
      </c>
      <c r="E1149" t="str">
        <f>VLOOKUP(A1149,Sheet2!$A$5:$H$9004,8,FALSE)</f>
        <v>{"ItemId":50009,"Num":147}</v>
      </c>
      <c r="F1149" t="str">
        <f>"["&amp;VLOOKUP(A1149,Sheet3!$A$4:$G$9003,7,FALSE)&amp;","&amp;VLOOKUP(A1149,Sheet4!$A$5:$G$9004,7,FALSE)&amp;"]"</f>
        <v>[{"AttrType":"Power","Value":1225},{"AttrType":"Time","Value":4}]</v>
      </c>
    </row>
    <row r="1150" spans="1:6">
      <c r="A1150">
        <v>11146</v>
      </c>
      <c r="B1150" t="s">
        <v>21</v>
      </c>
      <c r="C1150" t="s">
        <v>22</v>
      </c>
      <c r="D1150">
        <f t="shared" si="2"/>
        <v>146</v>
      </c>
      <c r="E1150" t="str">
        <f>VLOOKUP(A1150,Sheet2!$A$5:$H$9004,8,FALSE)</f>
        <v>{"ItemId":50009,"Num":148}</v>
      </c>
      <c r="F1150" t="str">
        <f>"["&amp;VLOOKUP(A1150,Sheet3!$A$4:$G$9003,7,FALSE)&amp;","&amp;VLOOKUP(A1150,Sheet4!$A$5:$G$9004,7,FALSE)&amp;"]"</f>
        <v>[{"AttrType":"Power","Value":1240},{"AttrType":"Time","Value":4}]</v>
      </c>
    </row>
    <row r="1151" spans="1:6">
      <c r="A1151">
        <v>11147</v>
      </c>
      <c r="B1151" t="s">
        <v>21</v>
      </c>
      <c r="C1151" t="s">
        <v>22</v>
      </c>
      <c r="D1151">
        <f t="shared" si="2"/>
        <v>147</v>
      </c>
      <c r="E1151" t="str">
        <f>VLOOKUP(A1151,Sheet2!$A$5:$H$9004,8,FALSE)</f>
        <v>{"ItemId":50009,"Num":149}</v>
      </c>
      <c r="F1151" t="str">
        <f>"["&amp;VLOOKUP(A1151,Sheet3!$A$4:$G$9003,7,FALSE)&amp;","&amp;VLOOKUP(A1151,Sheet4!$A$5:$G$9004,7,FALSE)&amp;"]"</f>
        <v>[{"AttrType":"Power","Value":1255},{"AttrType":"Time","Value":4}]</v>
      </c>
    </row>
    <row r="1152" spans="1:6">
      <c r="A1152">
        <v>11148</v>
      </c>
      <c r="B1152" t="s">
        <v>21</v>
      </c>
      <c r="C1152" t="s">
        <v>22</v>
      </c>
      <c r="D1152">
        <f t="shared" si="2"/>
        <v>148</v>
      </c>
      <c r="E1152" t="str">
        <f>VLOOKUP(A1152,Sheet2!$A$5:$H$9004,8,FALSE)</f>
        <v>{"ItemId":50009,"Num":150}</v>
      </c>
      <c r="F1152" t="str">
        <f>"["&amp;VLOOKUP(A1152,Sheet3!$A$4:$G$9003,7,FALSE)&amp;","&amp;VLOOKUP(A1152,Sheet4!$A$5:$G$9004,7,FALSE)&amp;"]"</f>
        <v>[{"AttrType":"Power","Value":1270},{"AttrType":"Time","Value":4}]</v>
      </c>
    </row>
    <row r="1153" spans="1:6">
      <c r="A1153">
        <v>11149</v>
      </c>
      <c r="B1153" t="s">
        <v>21</v>
      </c>
      <c r="C1153" t="s">
        <v>22</v>
      </c>
      <c r="D1153">
        <f t="shared" si="2"/>
        <v>149</v>
      </c>
      <c r="E1153" t="str">
        <f>VLOOKUP(A1153,Sheet2!$A$5:$H$9004,8,FALSE)</f>
        <v>{"ItemId":50009,"Num":151}</v>
      </c>
      <c r="F1153" t="str">
        <f>"["&amp;VLOOKUP(A1153,Sheet3!$A$4:$G$9003,7,FALSE)&amp;","&amp;VLOOKUP(A1153,Sheet4!$A$5:$G$9004,7,FALSE)&amp;"]"</f>
        <v>[{"AttrType":"Power","Value":1285},{"AttrType":"Time","Value":4}]</v>
      </c>
    </row>
    <row r="1154" spans="1:6">
      <c r="A1154">
        <v>11150</v>
      </c>
      <c r="B1154" t="s">
        <v>21</v>
      </c>
      <c r="C1154" t="s">
        <v>22</v>
      </c>
      <c r="D1154">
        <f t="shared" si="2"/>
        <v>150</v>
      </c>
      <c r="E1154" t="str">
        <f>VLOOKUP(A1154,Sheet2!$A$5:$H$9004,8,FALSE)</f>
        <v>{"ItemId":50009,"Num":152}</v>
      </c>
      <c r="F1154" t="str">
        <f>"["&amp;VLOOKUP(A1154,Sheet3!$A$4:$G$9003,7,FALSE)&amp;","&amp;VLOOKUP(A1154,Sheet4!$A$5:$G$9004,7,FALSE)&amp;"]"</f>
        <v>[{"AttrType":"Power","Value":1300},{"AttrType":"Time","Value":4}]</v>
      </c>
    </row>
    <row r="1155" spans="1:6">
      <c r="A1155">
        <v>11151</v>
      </c>
      <c r="B1155" t="s">
        <v>21</v>
      </c>
      <c r="C1155" t="s">
        <v>22</v>
      </c>
      <c r="D1155">
        <f t="shared" si="2"/>
        <v>151</v>
      </c>
      <c r="E1155" t="str">
        <f>VLOOKUP(A1155,Sheet2!$A$5:$H$9004,8,FALSE)</f>
        <v>{"ItemId":50009,"Num":153}</v>
      </c>
      <c r="F1155" t="str">
        <f>"["&amp;VLOOKUP(A1155,Sheet3!$A$4:$G$9003,7,FALSE)&amp;","&amp;VLOOKUP(A1155,Sheet4!$A$5:$G$9004,7,FALSE)&amp;"]"</f>
        <v>[{"AttrType":"Power","Value":1316},{"AttrType":"Time","Value":4}]</v>
      </c>
    </row>
    <row r="1156" spans="1:6">
      <c r="A1156">
        <v>11152</v>
      </c>
      <c r="B1156" t="s">
        <v>21</v>
      </c>
      <c r="C1156" t="s">
        <v>22</v>
      </c>
      <c r="D1156">
        <f t="shared" si="2"/>
        <v>152</v>
      </c>
      <c r="E1156" t="str">
        <f>VLOOKUP(A1156,Sheet2!$A$5:$H$9004,8,FALSE)</f>
        <v>{"ItemId":50009,"Num":154}</v>
      </c>
      <c r="F1156" t="str">
        <f>"["&amp;VLOOKUP(A1156,Sheet3!$A$4:$G$9003,7,FALSE)&amp;","&amp;VLOOKUP(A1156,Sheet4!$A$5:$G$9004,7,FALSE)&amp;"]"</f>
        <v>[{"AttrType":"Power","Value":1332},{"AttrType":"Time","Value":4}]</v>
      </c>
    </row>
    <row r="1157" spans="1:6">
      <c r="A1157">
        <v>11153</v>
      </c>
      <c r="B1157" t="s">
        <v>21</v>
      </c>
      <c r="C1157" t="s">
        <v>22</v>
      </c>
      <c r="D1157">
        <f t="shared" si="2"/>
        <v>153</v>
      </c>
      <c r="E1157" t="str">
        <f>VLOOKUP(A1157,Sheet2!$A$5:$H$9004,8,FALSE)</f>
        <v>{"ItemId":50009,"Num":155}</v>
      </c>
      <c r="F1157" t="str">
        <f>"["&amp;VLOOKUP(A1157,Sheet3!$A$4:$G$9003,7,FALSE)&amp;","&amp;VLOOKUP(A1157,Sheet4!$A$5:$G$9004,7,FALSE)&amp;"]"</f>
        <v>[{"AttrType":"Power","Value":1348},{"AttrType":"Time","Value":4}]</v>
      </c>
    </row>
    <row r="1158" spans="1:6">
      <c r="A1158">
        <v>11154</v>
      </c>
      <c r="B1158" t="s">
        <v>21</v>
      </c>
      <c r="C1158" t="s">
        <v>22</v>
      </c>
      <c r="D1158">
        <f t="shared" si="2"/>
        <v>154</v>
      </c>
      <c r="E1158" t="str">
        <f>VLOOKUP(A1158,Sheet2!$A$5:$H$9004,8,FALSE)</f>
        <v>{"ItemId":50009,"Num":156}</v>
      </c>
      <c r="F1158" t="str">
        <f>"["&amp;VLOOKUP(A1158,Sheet3!$A$4:$G$9003,7,FALSE)&amp;","&amp;VLOOKUP(A1158,Sheet4!$A$5:$G$9004,7,FALSE)&amp;"]"</f>
        <v>[{"AttrType":"Power","Value":1364},{"AttrType":"Time","Value":4}]</v>
      </c>
    </row>
    <row r="1159" spans="1:6">
      <c r="A1159">
        <v>11155</v>
      </c>
      <c r="B1159" t="s">
        <v>21</v>
      </c>
      <c r="C1159" t="s">
        <v>22</v>
      </c>
      <c r="D1159">
        <f t="shared" si="2"/>
        <v>155</v>
      </c>
      <c r="E1159" t="str">
        <f>VLOOKUP(A1159,Sheet2!$A$5:$H$9004,8,FALSE)</f>
        <v>{"ItemId":50009,"Num":157}</v>
      </c>
      <c r="F1159" t="str">
        <f>"["&amp;VLOOKUP(A1159,Sheet3!$A$4:$G$9003,7,FALSE)&amp;","&amp;VLOOKUP(A1159,Sheet4!$A$5:$G$9004,7,FALSE)&amp;"]"</f>
        <v>[{"AttrType":"Power","Value":1380},{"AttrType":"Time","Value":4}]</v>
      </c>
    </row>
    <row r="1160" spans="1:6">
      <c r="A1160">
        <v>11156</v>
      </c>
      <c r="B1160" t="s">
        <v>21</v>
      </c>
      <c r="C1160" t="s">
        <v>22</v>
      </c>
      <c r="D1160">
        <f t="shared" si="2"/>
        <v>156</v>
      </c>
      <c r="E1160" t="str">
        <f>VLOOKUP(A1160,Sheet2!$A$5:$H$9004,8,FALSE)</f>
        <v>{"ItemId":50009,"Num":158}</v>
      </c>
      <c r="F1160" t="str">
        <f>"["&amp;VLOOKUP(A1160,Sheet3!$A$4:$G$9003,7,FALSE)&amp;","&amp;VLOOKUP(A1160,Sheet4!$A$5:$G$9004,7,FALSE)&amp;"]"</f>
        <v>[{"AttrType":"Power","Value":1396},{"AttrType":"Time","Value":4}]</v>
      </c>
    </row>
    <row r="1161" spans="1:6">
      <c r="A1161">
        <v>11157</v>
      </c>
      <c r="B1161" t="s">
        <v>21</v>
      </c>
      <c r="C1161" t="s">
        <v>22</v>
      </c>
      <c r="D1161">
        <f t="shared" si="2"/>
        <v>157</v>
      </c>
      <c r="E1161" t="str">
        <f>VLOOKUP(A1161,Sheet2!$A$5:$H$9004,8,FALSE)</f>
        <v>{"ItemId":50009,"Num":159}</v>
      </c>
      <c r="F1161" t="str">
        <f>"["&amp;VLOOKUP(A1161,Sheet3!$A$4:$G$9003,7,FALSE)&amp;","&amp;VLOOKUP(A1161,Sheet4!$A$5:$G$9004,7,FALSE)&amp;"]"</f>
        <v>[{"AttrType":"Power","Value":1412},{"AttrType":"Time","Value":4}]</v>
      </c>
    </row>
    <row r="1162" spans="1:6">
      <c r="A1162">
        <v>11158</v>
      </c>
      <c r="B1162" t="s">
        <v>21</v>
      </c>
      <c r="C1162" t="s">
        <v>22</v>
      </c>
      <c r="D1162">
        <f t="shared" si="2"/>
        <v>158</v>
      </c>
      <c r="E1162" t="str">
        <f>VLOOKUP(A1162,Sheet2!$A$5:$H$9004,8,FALSE)</f>
        <v>{"ItemId":50009,"Num":160}</v>
      </c>
      <c r="F1162" t="str">
        <f>"["&amp;VLOOKUP(A1162,Sheet3!$A$4:$G$9003,7,FALSE)&amp;","&amp;VLOOKUP(A1162,Sheet4!$A$5:$G$9004,7,FALSE)&amp;"]"</f>
        <v>[{"AttrType":"Power","Value":1428},{"AttrType":"Time","Value":4}]</v>
      </c>
    </row>
    <row r="1163" spans="1:6">
      <c r="A1163">
        <v>11159</v>
      </c>
      <c r="B1163" t="s">
        <v>21</v>
      </c>
      <c r="C1163" t="s">
        <v>22</v>
      </c>
      <c r="D1163">
        <f t="shared" si="2"/>
        <v>159</v>
      </c>
      <c r="E1163" t="str">
        <f>VLOOKUP(A1163,Sheet2!$A$5:$H$9004,8,FALSE)</f>
        <v>{"ItemId":50009,"Num":161}</v>
      </c>
      <c r="F1163" t="str">
        <f>"["&amp;VLOOKUP(A1163,Sheet3!$A$4:$G$9003,7,FALSE)&amp;","&amp;VLOOKUP(A1163,Sheet4!$A$5:$G$9004,7,FALSE)&amp;"]"</f>
        <v>[{"AttrType":"Power","Value":1444},{"AttrType":"Time","Value":4}]</v>
      </c>
    </row>
    <row r="1164" spans="1:6">
      <c r="A1164">
        <v>11160</v>
      </c>
      <c r="B1164" t="s">
        <v>21</v>
      </c>
      <c r="C1164" t="s">
        <v>22</v>
      </c>
      <c r="D1164">
        <f t="shared" si="2"/>
        <v>160</v>
      </c>
      <c r="E1164" t="str">
        <f>VLOOKUP(A1164,Sheet2!$A$5:$H$9004,8,FALSE)</f>
        <v>{"ItemId":50009,"Num":162}</v>
      </c>
      <c r="F1164" t="str">
        <f>"["&amp;VLOOKUP(A1164,Sheet3!$A$4:$G$9003,7,FALSE)&amp;","&amp;VLOOKUP(A1164,Sheet4!$A$5:$G$9004,7,FALSE)&amp;"]"</f>
        <v>[{"AttrType":"Power","Value":1460},{"AttrType":"Time","Value":4}]</v>
      </c>
    </row>
    <row r="1165" spans="1:6">
      <c r="A1165">
        <v>11161</v>
      </c>
      <c r="B1165" t="s">
        <v>21</v>
      </c>
      <c r="C1165" t="s">
        <v>22</v>
      </c>
      <c r="D1165">
        <f t="shared" si="2"/>
        <v>161</v>
      </c>
      <c r="E1165" t="str">
        <f>VLOOKUP(A1165,Sheet2!$A$5:$H$9004,8,FALSE)</f>
        <v>{"ItemId":50009,"Num":163}</v>
      </c>
      <c r="F1165" t="str">
        <f>"["&amp;VLOOKUP(A1165,Sheet3!$A$4:$G$9003,7,FALSE)&amp;","&amp;VLOOKUP(A1165,Sheet4!$A$5:$G$9004,7,FALSE)&amp;"]"</f>
        <v>[{"AttrType":"Power","Value":1477},{"AttrType":"Time","Value":4}]</v>
      </c>
    </row>
    <row r="1166" spans="1:6">
      <c r="A1166">
        <v>11162</v>
      </c>
      <c r="B1166" t="s">
        <v>21</v>
      </c>
      <c r="C1166" t="s">
        <v>22</v>
      </c>
      <c r="D1166">
        <f t="shared" si="2"/>
        <v>162</v>
      </c>
      <c r="E1166" t="str">
        <f>VLOOKUP(A1166,Sheet2!$A$5:$H$9004,8,FALSE)</f>
        <v>{"ItemId":50009,"Num":164}</v>
      </c>
      <c r="F1166" t="str">
        <f>"["&amp;VLOOKUP(A1166,Sheet3!$A$4:$G$9003,7,FALSE)&amp;","&amp;VLOOKUP(A1166,Sheet4!$A$5:$G$9004,7,FALSE)&amp;"]"</f>
        <v>[{"AttrType":"Power","Value":1494},{"AttrType":"Time","Value":4}]</v>
      </c>
    </row>
    <row r="1167" spans="1:6">
      <c r="A1167">
        <v>11163</v>
      </c>
      <c r="B1167" t="s">
        <v>21</v>
      </c>
      <c r="C1167" t="s">
        <v>22</v>
      </c>
      <c r="D1167">
        <f t="shared" si="2"/>
        <v>163</v>
      </c>
      <c r="E1167" t="str">
        <f>VLOOKUP(A1167,Sheet2!$A$5:$H$9004,8,FALSE)</f>
        <v>{"ItemId":50009,"Num":165}</v>
      </c>
      <c r="F1167" t="str">
        <f>"["&amp;VLOOKUP(A1167,Sheet3!$A$4:$G$9003,7,FALSE)&amp;","&amp;VLOOKUP(A1167,Sheet4!$A$5:$G$9004,7,FALSE)&amp;"]"</f>
        <v>[{"AttrType":"Power","Value":1511},{"AttrType":"Time","Value":4}]</v>
      </c>
    </row>
    <row r="1168" spans="1:6">
      <c r="A1168">
        <v>11164</v>
      </c>
      <c r="B1168" t="s">
        <v>21</v>
      </c>
      <c r="C1168" t="s">
        <v>22</v>
      </c>
      <c r="D1168">
        <f t="shared" si="2"/>
        <v>164</v>
      </c>
      <c r="E1168" t="str">
        <f>VLOOKUP(A1168,Sheet2!$A$5:$H$9004,8,FALSE)</f>
        <v>{"ItemId":50009,"Num":166}</v>
      </c>
      <c r="F1168" t="str">
        <f>"["&amp;VLOOKUP(A1168,Sheet3!$A$4:$G$9003,7,FALSE)&amp;","&amp;VLOOKUP(A1168,Sheet4!$A$5:$G$9004,7,FALSE)&amp;"]"</f>
        <v>[{"AttrType":"Power","Value":1528},{"AttrType":"Time","Value":4}]</v>
      </c>
    </row>
    <row r="1169" spans="1:6">
      <c r="A1169">
        <v>11165</v>
      </c>
      <c r="B1169" t="s">
        <v>21</v>
      </c>
      <c r="C1169" t="s">
        <v>22</v>
      </c>
      <c r="D1169">
        <f t="shared" si="2"/>
        <v>165</v>
      </c>
      <c r="E1169" t="str">
        <f>VLOOKUP(A1169,Sheet2!$A$5:$H$9004,8,FALSE)</f>
        <v>{"ItemId":50009,"Num":167}</v>
      </c>
      <c r="F1169" t="str">
        <f>"["&amp;VLOOKUP(A1169,Sheet3!$A$4:$G$9003,7,FALSE)&amp;","&amp;VLOOKUP(A1169,Sheet4!$A$5:$G$9004,7,FALSE)&amp;"]"</f>
        <v>[{"AttrType":"Power","Value":1545},{"AttrType":"Time","Value":4}]</v>
      </c>
    </row>
    <row r="1170" spans="1:6">
      <c r="A1170">
        <v>11166</v>
      </c>
      <c r="B1170" t="s">
        <v>21</v>
      </c>
      <c r="C1170" t="s">
        <v>22</v>
      </c>
      <c r="D1170">
        <f t="shared" si="2"/>
        <v>166</v>
      </c>
      <c r="E1170" t="str">
        <f>VLOOKUP(A1170,Sheet2!$A$5:$H$9004,8,FALSE)</f>
        <v>{"ItemId":50009,"Num":168}</v>
      </c>
      <c r="F1170" t="str">
        <f>"["&amp;VLOOKUP(A1170,Sheet3!$A$4:$G$9003,7,FALSE)&amp;","&amp;VLOOKUP(A1170,Sheet4!$A$5:$G$9004,7,FALSE)&amp;"]"</f>
        <v>[{"AttrType":"Power","Value":1562},{"AttrType":"Time","Value":4}]</v>
      </c>
    </row>
    <row r="1171" spans="1:6">
      <c r="A1171">
        <v>11167</v>
      </c>
      <c r="B1171" t="s">
        <v>21</v>
      </c>
      <c r="C1171" t="s">
        <v>22</v>
      </c>
      <c r="D1171">
        <f t="shared" si="2"/>
        <v>167</v>
      </c>
      <c r="E1171" t="str">
        <f>VLOOKUP(A1171,Sheet2!$A$5:$H$9004,8,FALSE)</f>
        <v>{"ItemId":50009,"Num":169}</v>
      </c>
      <c r="F1171" t="str">
        <f>"["&amp;VLOOKUP(A1171,Sheet3!$A$4:$G$9003,7,FALSE)&amp;","&amp;VLOOKUP(A1171,Sheet4!$A$5:$G$9004,7,FALSE)&amp;"]"</f>
        <v>[{"AttrType":"Power","Value":1579},{"AttrType":"Time","Value":4}]</v>
      </c>
    </row>
    <row r="1172" spans="1:6">
      <c r="A1172">
        <v>11168</v>
      </c>
      <c r="B1172" t="s">
        <v>21</v>
      </c>
      <c r="C1172" t="s">
        <v>22</v>
      </c>
      <c r="D1172">
        <f t="shared" si="2"/>
        <v>168</v>
      </c>
      <c r="E1172" t="str">
        <f>VLOOKUP(A1172,Sheet2!$A$5:$H$9004,8,FALSE)</f>
        <v>{"ItemId":50009,"Num":170}</v>
      </c>
      <c r="F1172" t="str">
        <f>"["&amp;VLOOKUP(A1172,Sheet3!$A$4:$G$9003,7,FALSE)&amp;","&amp;VLOOKUP(A1172,Sheet4!$A$5:$G$9004,7,FALSE)&amp;"]"</f>
        <v>[{"AttrType":"Power","Value":1596},{"AttrType":"Time","Value":4}]</v>
      </c>
    </row>
    <row r="1173" spans="1:6">
      <c r="A1173">
        <v>11169</v>
      </c>
      <c r="B1173" t="s">
        <v>21</v>
      </c>
      <c r="C1173" t="s">
        <v>22</v>
      </c>
      <c r="D1173">
        <f t="shared" si="2"/>
        <v>169</v>
      </c>
      <c r="E1173" t="str">
        <f>VLOOKUP(A1173,Sheet2!$A$5:$H$9004,8,FALSE)</f>
        <v>{"ItemId":50009,"Num":171}</v>
      </c>
      <c r="F1173" t="str">
        <f>"["&amp;VLOOKUP(A1173,Sheet3!$A$4:$G$9003,7,FALSE)&amp;","&amp;VLOOKUP(A1173,Sheet4!$A$5:$G$9004,7,FALSE)&amp;"]"</f>
        <v>[{"AttrType":"Power","Value":1613},{"AttrType":"Time","Value":4}]</v>
      </c>
    </row>
    <row r="1174" spans="1:6">
      <c r="A1174">
        <v>11170</v>
      </c>
      <c r="B1174" t="s">
        <v>21</v>
      </c>
      <c r="C1174" t="s">
        <v>22</v>
      </c>
      <c r="D1174">
        <f t="shared" si="2"/>
        <v>170</v>
      </c>
      <c r="E1174" t="str">
        <f>VLOOKUP(A1174,Sheet2!$A$5:$H$9004,8,FALSE)</f>
        <v>{"ItemId":50009,"Num":172}</v>
      </c>
      <c r="F1174" t="str">
        <f>"["&amp;VLOOKUP(A1174,Sheet3!$A$4:$G$9003,7,FALSE)&amp;","&amp;VLOOKUP(A1174,Sheet4!$A$5:$G$9004,7,FALSE)&amp;"]"</f>
        <v>[{"AttrType":"Power","Value":1630},{"AttrType":"Time","Value":4}]</v>
      </c>
    </row>
    <row r="1175" spans="1:6">
      <c r="A1175">
        <v>11171</v>
      </c>
      <c r="B1175" t="s">
        <v>21</v>
      </c>
      <c r="C1175" t="s">
        <v>22</v>
      </c>
      <c r="D1175">
        <f t="shared" si="2"/>
        <v>171</v>
      </c>
      <c r="E1175" t="str">
        <f>VLOOKUP(A1175,Sheet2!$A$5:$H$9004,8,FALSE)</f>
        <v>{"ItemId":50009,"Num":173}</v>
      </c>
      <c r="F1175" t="str">
        <f>"["&amp;VLOOKUP(A1175,Sheet3!$A$4:$G$9003,7,FALSE)&amp;","&amp;VLOOKUP(A1175,Sheet4!$A$5:$G$9004,7,FALSE)&amp;"]"</f>
        <v>[{"AttrType":"Power","Value":1648},{"AttrType":"Time","Value":4}]</v>
      </c>
    </row>
    <row r="1176" spans="1:6">
      <c r="A1176">
        <v>11172</v>
      </c>
      <c r="B1176" t="s">
        <v>21</v>
      </c>
      <c r="C1176" t="s">
        <v>22</v>
      </c>
      <c r="D1176">
        <f t="shared" si="2"/>
        <v>172</v>
      </c>
      <c r="E1176" t="str">
        <f>VLOOKUP(A1176,Sheet2!$A$5:$H$9004,8,FALSE)</f>
        <v>{"ItemId":50009,"Num":174}</v>
      </c>
      <c r="F1176" t="str">
        <f>"["&amp;VLOOKUP(A1176,Sheet3!$A$4:$G$9003,7,FALSE)&amp;","&amp;VLOOKUP(A1176,Sheet4!$A$5:$G$9004,7,FALSE)&amp;"]"</f>
        <v>[{"AttrType":"Power","Value":1666},{"AttrType":"Time","Value":4}]</v>
      </c>
    </row>
    <row r="1177" spans="1:6">
      <c r="A1177">
        <v>11173</v>
      </c>
      <c r="B1177" t="s">
        <v>21</v>
      </c>
      <c r="C1177" t="s">
        <v>22</v>
      </c>
      <c r="D1177">
        <f t="shared" si="2"/>
        <v>173</v>
      </c>
      <c r="E1177" t="str">
        <f>VLOOKUP(A1177,Sheet2!$A$5:$H$9004,8,FALSE)</f>
        <v>{"ItemId":50009,"Num":175}</v>
      </c>
      <c r="F1177" t="str">
        <f>"["&amp;VLOOKUP(A1177,Sheet3!$A$4:$G$9003,7,FALSE)&amp;","&amp;VLOOKUP(A1177,Sheet4!$A$5:$G$9004,7,FALSE)&amp;"]"</f>
        <v>[{"AttrType":"Power","Value":1684},{"AttrType":"Time","Value":4}]</v>
      </c>
    </row>
    <row r="1178" spans="1:6">
      <c r="A1178">
        <v>11174</v>
      </c>
      <c r="B1178" t="s">
        <v>21</v>
      </c>
      <c r="C1178" t="s">
        <v>22</v>
      </c>
      <c r="D1178">
        <f t="shared" si="2"/>
        <v>174</v>
      </c>
      <c r="E1178" t="str">
        <f>VLOOKUP(A1178,Sheet2!$A$5:$H$9004,8,FALSE)</f>
        <v>{"ItemId":50009,"Num":176}</v>
      </c>
      <c r="F1178" t="str">
        <f>"["&amp;VLOOKUP(A1178,Sheet3!$A$4:$G$9003,7,FALSE)&amp;","&amp;VLOOKUP(A1178,Sheet4!$A$5:$G$9004,7,FALSE)&amp;"]"</f>
        <v>[{"AttrType":"Power","Value":1702},{"AttrType":"Time","Value":4}]</v>
      </c>
    </row>
    <row r="1179" spans="1:6">
      <c r="A1179">
        <v>11175</v>
      </c>
      <c r="B1179" t="s">
        <v>21</v>
      </c>
      <c r="C1179" t="s">
        <v>22</v>
      </c>
      <c r="D1179">
        <f t="shared" si="2"/>
        <v>175</v>
      </c>
      <c r="E1179" t="str">
        <f>VLOOKUP(A1179,Sheet2!$A$5:$H$9004,8,FALSE)</f>
        <v>{"ItemId":50009,"Num":177}</v>
      </c>
      <c r="F1179" t="str">
        <f>"["&amp;VLOOKUP(A1179,Sheet3!$A$4:$G$9003,7,FALSE)&amp;","&amp;VLOOKUP(A1179,Sheet4!$A$5:$G$9004,7,FALSE)&amp;"]"</f>
        <v>[{"AttrType":"Power","Value":1720},{"AttrType":"Time","Value":4}]</v>
      </c>
    </row>
    <row r="1180" spans="1:6">
      <c r="A1180">
        <v>11176</v>
      </c>
      <c r="B1180" t="s">
        <v>21</v>
      </c>
      <c r="C1180" t="s">
        <v>22</v>
      </c>
      <c r="D1180">
        <f t="shared" si="2"/>
        <v>176</v>
      </c>
      <c r="E1180" t="str">
        <f>VLOOKUP(A1180,Sheet2!$A$5:$H$9004,8,FALSE)</f>
        <v>{"ItemId":50009,"Num":178}</v>
      </c>
      <c r="F1180" t="str">
        <f>"["&amp;VLOOKUP(A1180,Sheet3!$A$4:$G$9003,7,FALSE)&amp;","&amp;VLOOKUP(A1180,Sheet4!$A$5:$G$9004,7,FALSE)&amp;"]"</f>
        <v>[{"AttrType":"Power","Value":1738},{"AttrType":"Time","Value":4}]</v>
      </c>
    </row>
    <row r="1181" spans="1:6">
      <c r="A1181">
        <v>11177</v>
      </c>
      <c r="B1181" t="s">
        <v>21</v>
      </c>
      <c r="C1181" t="s">
        <v>22</v>
      </c>
      <c r="D1181">
        <f t="shared" si="2"/>
        <v>177</v>
      </c>
      <c r="E1181" t="str">
        <f>VLOOKUP(A1181,Sheet2!$A$5:$H$9004,8,FALSE)</f>
        <v>{"ItemId":50009,"Num":179}</v>
      </c>
      <c r="F1181" t="str">
        <f>"["&amp;VLOOKUP(A1181,Sheet3!$A$4:$G$9003,7,FALSE)&amp;","&amp;VLOOKUP(A1181,Sheet4!$A$5:$G$9004,7,FALSE)&amp;"]"</f>
        <v>[{"AttrType":"Power","Value":1756},{"AttrType":"Time","Value":4}]</v>
      </c>
    </row>
    <row r="1182" spans="1:6">
      <c r="A1182">
        <v>11178</v>
      </c>
      <c r="B1182" t="s">
        <v>21</v>
      </c>
      <c r="C1182" t="s">
        <v>22</v>
      </c>
      <c r="D1182">
        <f t="shared" si="2"/>
        <v>178</v>
      </c>
      <c r="E1182" t="str">
        <f>VLOOKUP(A1182,Sheet2!$A$5:$H$9004,8,FALSE)</f>
        <v>{"ItemId":50009,"Num":180}</v>
      </c>
      <c r="F1182" t="str">
        <f>"["&amp;VLOOKUP(A1182,Sheet3!$A$4:$G$9003,7,FALSE)&amp;","&amp;VLOOKUP(A1182,Sheet4!$A$5:$G$9004,7,FALSE)&amp;"]"</f>
        <v>[{"AttrType":"Power","Value":1774},{"AttrType":"Time","Value":4}]</v>
      </c>
    </row>
    <row r="1183" spans="1:6">
      <c r="A1183">
        <v>11179</v>
      </c>
      <c r="B1183" t="s">
        <v>21</v>
      </c>
      <c r="C1183" t="s">
        <v>22</v>
      </c>
      <c r="D1183">
        <f t="shared" si="2"/>
        <v>179</v>
      </c>
      <c r="E1183" t="str">
        <f>VLOOKUP(A1183,Sheet2!$A$5:$H$9004,8,FALSE)</f>
        <v>{"ItemId":50009,"Num":181}</v>
      </c>
      <c r="F1183" t="str">
        <f>"["&amp;VLOOKUP(A1183,Sheet3!$A$4:$G$9003,7,FALSE)&amp;","&amp;VLOOKUP(A1183,Sheet4!$A$5:$G$9004,7,FALSE)&amp;"]"</f>
        <v>[{"AttrType":"Power","Value":1792},{"AttrType":"Time","Value":4}]</v>
      </c>
    </row>
    <row r="1184" spans="1:6">
      <c r="A1184">
        <v>11180</v>
      </c>
      <c r="B1184" t="s">
        <v>21</v>
      </c>
      <c r="C1184" t="s">
        <v>22</v>
      </c>
      <c r="D1184">
        <f t="shared" si="2"/>
        <v>180</v>
      </c>
      <c r="E1184" t="str">
        <f>VLOOKUP(A1184,Sheet2!$A$5:$H$9004,8,FALSE)</f>
        <v>{"ItemId":50009,"Num":182}</v>
      </c>
      <c r="F1184" t="str">
        <f>"["&amp;VLOOKUP(A1184,Sheet3!$A$4:$G$9003,7,FALSE)&amp;","&amp;VLOOKUP(A1184,Sheet4!$A$5:$G$9004,7,FALSE)&amp;"]"</f>
        <v>[{"AttrType":"Power","Value":1810},{"AttrType":"Time","Value":4}]</v>
      </c>
    </row>
    <row r="1185" spans="1:6">
      <c r="A1185">
        <v>11181</v>
      </c>
      <c r="B1185" t="s">
        <v>21</v>
      </c>
      <c r="C1185" t="s">
        <v>22</v>
      </c>
      <c r="D1185">
        <f t="shared" si="2"/>
        <v>181</v>
      </c>
      <c r="E1185" t="str">
        <f>VLOOKUP(A1185,Sheet2!$A$5:$H$9004,8,FALSE)</f>
        <v>{"ItemId":50009,"Num":183}</v>
      </c>
      <c r="F1185" t="str">
        <f>"["&amp;VLOOKUP(A1185,Sheet3!$A$4:$G$9003,7,FALSE)&amp;","&amp;VLOOKUP(A1185,Sheet4!$A$5:$G$9004,7,FALSE)&amp;"]"</f>
        <v>[{"AttrType":"Power","Value":1829},{"AttrType":"Time","Value":4}]</v>
      </c>
    </row>
    <row r="1186" spans="1:6">
      <c r="A1186">
        <v>11182</v>
      </c>
      <c r="B1186" t="s">
        <v>21</v>
      </c>
      <c r="C1186" t="s">
        <v>22</v>
      </c>
      <c r="D1186">
        <f t="shared" si="2"/>
        <v>182</v>
      </c>
      <c r="E1186" t="str">
        <f>VLOOKUP(A1186,Sheet2!$A$5:$H$9004,8,FALSE)</f>
        <v>{"ItemId":50009,"Num":184}</v>
      </c>
      <c r="F1186" t="str">
        <f>"["&amp;VLOOKUP(A1186,Sheet3!$A$4:$G$9003,7,FALSE)&amp;","&amp;VLOOKUP(A1186,Sheet4!$A$5:$G$9004,7,FALSE)&amp;"]"</f>
        <v>[{"AttrType":"Power","Value":1848},{"AttrType":"Time","Value":4}]</v>
      </c>
    </row>
    <row r="1187" spans="1:6">
      <c r="A1187">
        <v>11183</v>
      </c>
      <c r="B1187" t="s">
        <v>21</v>
      </c>
      <c r="C1187" t="s">
        <v>22</v>
      </c>
      <c r="D1187">
        <f t="shared" si="2"/>
        <v>183</v>
      </c>
      <c r="E1187" t="str">
        <f>VLOOKUP(A1187,Sheet2!$A$5:$H$9004,8,FALSE)</f>
        <v>{"ItemId":50009,"Num":185}</v>
      </c>
      <c r="F1187" t="str">
        <f>"["&amp;VLOOKUP(A1187,Sheet3!$A$4:$G$9003,7,FALSE)&amp;","&amp;VLOOKUP(A1187,Sheet4!$A$5:$G$9004,7,FALSE)&amp;"]"</f>
        <v>[{"AttrType":"Power","Value":1867},{"AttrType":"Time","Value":4}]</v>
      </c>
    </row>
    <row r="1188" spans="1:6">
      <c r="A1188">
        <v>11184</v>
      </c>
      <c r="B1188" t="s">
        <v>21</v>
      </c>
      <c r="C1188" t="s">
        <v>22</v>
      </c>
      <c r="D1188">
        <f t="shared" si="2"/>
        <v>184</v>
      </c>
      <c r="E1188" t="str">
        <f>VLOOKUP(A1188,Sheet2!$A$5:$H$9004,8,FALSE)</f>
        <v>{"ItemId":50009,"Num":186}</v>
      </c>
      <c r="F1188" t="str">
        <f>"["&amp;VLOOKUP(A1188,Sheet3!$A$4:$G$9003,7,FALSE)&amp;","&amp;VLOOKUP(A1188,Sheet4!$A$5:$G$9004,7,FALSE)&amp;"]"</f>
        <v>[{"AttrType":"Power","Value":1886},{"AttrType":"Time","Value":4}]</v>
      </c>
    </row>
    <row r="1189" spans="1:6">
      <c r="A1189">
        <v>11185</v>
      </c>
      <c r="B1189" t="s">
        <v>21</v>
      </c>
      <c r="C1189" t="s">
        <v>22</v>
      </c>
      <c r="D1189">
        <f t="shared" si="2"/>
        <v>185</v>
      </c>
      <c r="E1189" t="str">
        <f>VLOOKUP(A1189,Sheet2!$A$5:$H$9004,8,FALSE)</f>
        <v>{"ItemId":50009,"Num":187}</v>
      </c>
      <c r="F1189" t="str">
        <f>"["&amp;VLOOKUP(A1189,Sheet3!$A$4:$G$9003,7,FALSE)&amp;","&amp;VLOOKUP(A1189,Sheet4!$A$5:$G$9004,7,FALSE)&amp;"]"</f>
        <v>[{"AttrType":"Power","Value":1905},{"AttrType":"Time","Value":4}]</v>
      </c>
    </row>
    <row r="1190" spans="1:6">
      <c r="A1190">
        <v>11186</v>
      </c>
      <c r="B1190" t="s">
        <v>21</v>
      </c>
      <c r="C1190" t="s">
        <v>22</v>
      </c>
      <c r="D1190">
        <f t="shared" si="2"/>
        <v>186</v>
      </c>
      <c r="E1190" t="str">
        <f>VLOOKUP(A1190,Sheet2!$A$5:$H$9004,8,FALSE)</f>
        <v>{"ItemId":50009,"Num":188}</v>
      </c>
      <c r="F1190" t="str">
        <f>"["&amp;VLOOKUP(A1190,Sheet3!$A$4:$G$9003,7,FALSE)&amp;","&amp;VLOOKUP(A1190,Sheet4!$A$5:$G$9004,7,FALSE)&amp;"]"</f>
        <v>[{"AttrType":"Power","Value":1924},{"AttrType":"Time","Value":4}]</v>
      </c>
    </row>
    <row r="1191" spans="1:6">
      <c r="A1191">
        <v>11187</v>
      </c>
      <c r="B1191" t="s">
        <v>21</v>
      </c>
      <c r="C1191" t="s">
        <v>22</v>
      </c>
      <c r="D1191">
        <f t="shared" si="2"/>
        <v>187</v>
      </c>
      <c r="E1191" t="str">
        <f>VLOOKUP(A1191,Sheet2!$A$5:$H$9004,8,FALSE)</f>
        <v>{"ItemId":50009,"Num":189}</v>
      </c>
      <c r="F1191" t="str">
        <f>"["&amp;VLOOKUP(A1191,Sheet3!$A$4:$G$9003,7,FALSE)&amp;","&amp;VLOOKUP(A1191,Sheet4!$A$5:$G$9004,7,FALSE)&amp;"]"</f>
        <v>[{"AttrType":"Power","Value":1943},{"AttrType":"Time","Value":4}]</v>
      </c>
    </row>
    <row r="1192" spans="1:6">
      <c r="A1192">
        <v>11188</v>
      </c>
      <c r="B1192" t="s">
        <v>21</v>
      </c>
      <c r="C1192" t="s">
        <v>22</v>
      </c>
      <c r="D1192">
        <f t="shared" si="2"/>
        <v>188</v>
      </c>
      <c r="E1192" t="str">
        <f>VLOOKUP(A1192,Sheet2!$A$5:$H$9004,8,FALSE)</f>
        <v>{"ItemId":50009,"Num":190}</v>
      </c>
      <c r="F1192" t="str">
        <f>"["&amp;VLOOKUP(A1192,Sheet3!$A$4:$G$9003,7,FALSE)&amp;","&amp;VLOOKUP(A1192,Sheet4!$A$5:$G$9004,7,FALSE)&amp;"]"</f>
        <v>[{"AttrType":"Power","Value":1962},{"AttrType":"Time","Value":4}]</v>
      </c>
    </row>
    <row r="1193" spans="1:6">
      <c r="A1193">
        <v>11189</v>
      </c>
      <c r="B1193" t="s">
        <v>21</v>
      </c>
      <c r="C1193" t="s">
        <v>22</v>
      </c>
      <c r="D1193">
        <f t="shared" si="2"/>
        <v>189</v>
      </c>
      <c r="E1193" t="str">
        <f>VLOOKUP(A1193,Sheet2!$A$5:$H$9004,8,FALSE)</f>
        <v>{"ItemId":50009,"Num":191}</v>
      </c>
      <c r="F1193" t="str">
        <f>"["&amp;VLOOKUP(A1193,Sheet3!$A$4:$G$9003,7,FALSE)&amp;","&amp;VLOOKUP(A1193,Sheet4!$A$5:$G$9004,7,FALSE)&amp;"]"</f>
        <v>[{"AttrType":"Power","Value":1981},{"AttrType":"Time","Value":4}]</v>
      </c>
    </row>
    <row r="1194" spans="1:6">
      <c r="A1194">
        <v>11190</v>
      </c>
      <c r="B1194" t="s">
        <v>21</v>
      </c>
      <c r="C1194" t="s">
        <v>22</v>
      </c>
      <c r="D1194">
        <f t="shared" si="2"/>
        <v>190</v>
      </c>
      <c r="E1194" t="str">
        <f>VLOOKUP(A1194,Sheet2!$A$5:$H$9004,8,FALSE)</f>
        <v>{"ItemId":50009,"Num":192}</v>
      </c>
      <c r="F1194" t="str">
        <f>"["&amp;VLOOKUP(A1194,Sheet3!$A$4:$G$9003,7,FALSE)&amp;","&amp;VLOOKUP(A1194,Sheet4!$A$5:$G$9004,7,FALSE)&amp;"]"</f>
        <v>[{"AttrType":"Power","Value":2000},{"AttrType":"Time","Value":4}]</v>
      </c>
    </row>
    <row r="1195" spans="1:6">
      <c r="A1195">
        <v>11191</v>
      </c>
      <c r="B1195" t="s">
        <v>21</v>
      </c>
      <c r="C1195" t="s">
        <v>22</v>
      </c>
      <c r="D1195">
        <f t="shared" si="2"/>
        <v>191</v>
      </c>
      <c r="E1195" t="str">
        <f>VLOOKUP(A1195,Sheet2!$A$5:$H$9004,8,FALSE)</f>
        <v>{"ItemId":50009,"Num":193}</v>
      </c>
      <c r="F1195" t="str">
        <f>"["&amp;VLOOKUP(A1195,Sheet3!$A$4:$G$9003,7,FALSE)&amp;","&amp;VLOOKUP(A1195,Sheet4!$A$5:$G$9004,7,FALSE)&amp;"]"</f>
        <v>[{"AttrType":"Power","Value":2020},{"AttrType":"Time","Value":4}]</v>
      </c>
    </row>
    <row r="1196" spans="1:6">
      <c r="A1196">
        <v>11192</v>
      </c>
      <c r="B1196" t="s">
        <v>21</v>
      </c>
      <c r="C1196" t="s">
        <v>22</v>
      </c>
      <c r="D1196">
        <f t="shared" si="2"/>
        <v>192</v>
      </c>
      <c r="E1196" t="str">
        <f>VLOOKUP(A1196,Sheet2!$A$5:$H$9004,8,FALSE)</f>
        <v>{"ItemId":50009,"Num":194}</v>
      </c>
      <c r="F1196" t="str">
        <f>"["&amp;VLOOKUP(A1196,Sheet3!$A$4:$G$9003,7,FALSE)&amp;","&amp;VLOOKUP(A1196,Sheet4!$A$5:$G$9004,7,FALSE)&amp;"]"</f>
        <v>[{"AttrType":"Power","Value":2040},{"AttrType":"Time","Value":4}]</v>
      </c>
    </row>
    <row r="1197" spans="1:6">
      <c r="A1197">
        <v>11193</v>
      </c>
      <c r="B1197" t="s">
        <v>21</v>
      </c>
      <c r="C1197" t="s">
        <v>22</v>
      </c>
      <c r="D1197">
        <f t="shared" si="2"/>
        <v>193</v>
      </c>
      <c r="E1197" t="str">
        <f>VLOOKUP(A1197,Sheet2!$A$5:$H$9004,8,FALSE)</f>
        <v>{"ItemId":50009,"Num":195}</v>
      </c>
      <c r="F1197" t="str">
        <f>"["&amp;VLOOKUP(A1197,Sheet3!$A$4:$G$9003,7,FALSE)&amp;","&amp;VLOOKUP(A1197,Sheet4!$A$5:$G$9004,7,FALSE)&amp;"]"</f>
        <v>[{"AttrType":"Power","Value":2060},{"AttrType":"Time","Value":4}]</v>
      </c>
    </row>
    <row r="1198" spans="1:6">
      <c r="A1198">
        <v>11194</v>
      </c>
      <c r="B1198" t="s">
        <v>21</v>
      </c>
      <c r="C1198" t="s">
        <v>22</v>
      </c>
      <c r="D1198">
        <f t="shared" ref="D1198:D1261" si="3">D198</f>
        <v>194</v>
      </c>
      <c r="E1198" t="str">
        <f>VLOOKUP(A1198,Sheet2!$A$5:$H$9004,8,FALSE)</f>
        <v>{"ItemId":50009,"Num":196}</v>
      </c>
      <c r="F1198" t="str">
        <f>"["&amp;VLOOKUP(A1198,Sheet3!$A$4:$G$9003,7,FALSE)&amp;","&amp;VLOOKUP(A1198,Sheet4!$A$5:$G$9004,7,FALSE)&amp;"]"</f>
        <v>[{"AttrType":"Power","Value":2080},{"AttrType":"Time","Value":4}]</v>
      </c>
    </row>
    <row r="1199" spans="1:6">
      <c r="A1199">
        <v>11195</v>
      </c>
      <c r="B1199" t="s">
        <v>21</v>
      </c>
      <c r="C1199" t="s">
        <v>22</v>
      </c>
      <c r="D1199">
        <f t="shared" si="3"/>
        <v>195</v>
      </c>
      <c r="E1199" t="str">
        <f>VLOOKUP(A1199,Sheet2!$A$5:$H$9004,8,FALSE)</f>
        <v>{"ItemId":50009,"Num":197}</v>
      </c>
      <c r="F1199" t="str">
        <f>"["&amp;VLOOKUP(A1199,Sheet3!$A$4:$G$9003,7,FALSE)&amp;","&amp;VLOOKUP(A1199,Sheet4!$A$5:$G$9004,7,FALSE)&amp;"]"</f>
        <v>[{"AttrType":"Power","Value":2100},{"AttrType":"Time","Value":4}]</v>
      </c>
    </row>
    <row r="1200" spans="1:6">
      <c r="A1200">
        <v>11196</v>
      </c>
      <c r="B1200" t="s">
        <v>21</v>
      </c>
      <c r="C1200" t="s">
        <v>22</v>
      </c>
      <c r="D1200">
        <f t="shared" si="3"/>
        <v>196</v>
      </c>
      <c r="E1200" t="str">
        <f>VLOOKUP(A1200,Sheet2!$A$5:$H$9004,8,FALSE)</f>
        <v>{"ItemId":50009,"Num":198}</v>
      </c>
      <c r="F1200" t="str">
        <f>"["&amp;VLOOKUP(A1200,Sheet3!$A$4:$G$9003,7,FALSE)&amp;","&amp;VLOOKUP(A1200,Sheet4!$A$5:$G$9004,7,FALSE)&amp;"]"</f>
        <v>[{"AttrType":"Power","Value":2120},{"AttrType":"Time","Value":4}]</v>
      </c>
    </row>
    <row r="1201" spans="1:6">
      <c r="A1201">
        <v>11197</v>
      </c>
      <c r="B1201" t="s">
        <v>21</v>
      </c>
      <c r="C1201" t="s">
        <v>22</v>
      </c>
      <c r="D1201">
        <f t="shared" si="3"/>
        <v>197</v>
      </c>
      <c r="E1201" t="str">
        <f>VLOOKUP(A1201,Sheet2!$A$5:$H$9004,8,FALSE)</f>
        <v>{"ItemId":50009,"Num":199}</v>
      </c>
      <c r="F1201" t="str">
        <f>"["&amp;VLOOKUP(A1201,Sheet3!$A$4:$G$9003,7,FALSE)&amp;","&amp;VLOOKUP(A1201,Sheet4!$A$5:$G$9004,7,FALSE)&amp;"]"</f>
        <v>[{"AttrType":"Power","Value":2140},{"AttrType":"Time","Value":4}]</v>
      </c>
    </row>
    <row r="1202" spans="1:6">
      <c r="A1202">
        <v>11198</v>
      </c>
      <c r="B1202" t="s">
        <v>21</v>
      </c>
      <c r="C1202" t="s">
        <v>22</v>
      </c>
      <c r="D1202">
        <f t="shared" si="3"/>
        <v>198</v>
      </c>
      <c r="E1202" t="str">
        <f>VLOOKUP(A1202,Sheet2!$A$5:$H$9004,8,FALSE)</f>
        <v>{"ItemId":50009,"Num":200}</v>
      </c>
      <c r="F1202" t="str">
        <f>"["&amp;VLOOKUP(A1202,Sheet3!$A$4:$G$9003,7,FALSE)&amp;","&amp;VLOOKUP(A1202,Sheet4!$A$5:$G$9004,7,FALSE)&amp;"]"</f>
        <v>[{"AttrType":"Power","Value":2160},{"AttrType":"Time","Value":4}]</v>
      </c>
    </row>
    <row r="1203" spans="1:6">
      <c r="A1203">
        <v>11199</v>
      </c>
      <c r="B1203" t="s">
        <v>21</v>
      </c>
      <c r="C1203" t="s">
        <v>22</v>
      </c>
      <c r="D1203">
        <f t="shared" si="3"/>
        <v>199</v>
      </c>
      <c r="E1203" t="str">
        <f>VLOOKUP(A1203,Sheet2!$A$5:$H$9004,8,FALSE)</f>
        <v>{"ItemId":50009,"Num":201}</v>
      </c>
      <c r="F1203" t="str">
        <f>"["&amp;VLOOKUP(A1203,Sheet3!$A$4:$G$9003,7,FALSE)&amp;","&amp;VLOOKUP(A1203,Sheet4!$A$5:$G$9004,7,FALSE)&amp;"]"</f>
        <v>[{"AttrType":"Power","Value":2180},{"AttrType":"Time","Value":4}]</v>
      </c>
    </row>
    <row r="1204" spans="1:6">
      <c r="A1204">
        <v>11200</v>
      </c>
      <c r="B1204" t="s">
        <v>21</v>
      </c>
      <c r="C1204" t="s">
        <v>22</v>
      </c>
      <c r="D1204">
        <f t="shared" si="3"/>
        <v>200</v>
      </c>
      <c r="E1204" t="str">
        <f>VLOOKUP(A1204,Sheet2!$A$5:$H$9004,8,FALSE)</f>
        <v>{"ItemId":50009,"Num":202}</v>
      </c>
      <c r="F1204" t="str">
        <f>"["&amp;VLOOKUP(A1204,Sheet3!$A$4:$G$9003,7,FALSE)&amp;","&amp;VLOOKUP(A1204,Sheet4!$A$5:$G$9004,7,FALSE)&amp;"]"</f>
        <v>[{"AttrType":"Power","Value":2200},{"AttrType":"Time","Value":4}]</v>
      </c>
    </row>
    <row r="1205" spans="1:6">
      <c r="A1205">
        <v>11201</v>
      </c>
      <c r="B1205" t="s">
        <v>21</v>
      </c>
      <c r="C1205" t="s">
        <v>22</v>
      </c>
      <c r="D1205">
        <f t="shared" si="3"/>
        <v>201</v>
      </c>
      <c r="E1205" t="str">
        <f>VLOOKUP(A1205,Sheet2!$A$5:$H$9004,8,FALSE)</f>
        <v>{"ItemId":50009,"Num":203}</v>
      </c>
      <c r="F1205" t="str">
        <f>"["&amp;VLOOKUP(A1205,Sheet3!$A$4:$G$9003,7,FALSE)&amp;","&amp;VLOOKUP(A1205,Sheet4!$A$5:$G$9004,7,FALSE)&amp;"]"</f>
        <v>[{"AttrType":"Power","Value":2221},{"AttrType":"Time","Value":4}]</v>
      </c>
    </row>
    <row r="1206" spans="1:6">
      <c r="A1206">
        <v>11202</v>
      </c>
      <c r="B1206" t="s">
        <v>21</v>
      </c>
      <c r="C1206" t="s">
        <v>22</v>
      </c>
      <c r="D1206">
        <f t="shared" si="3"/>
        <v>202</v>
      </c>
      <c r="E1206" t="str">
        <f>VLOOKUP(A1206,Sheet2!$A$5:$H$9004,8,FALSE)</f>
        <v>{"ItemId":50009,"Num":204}</v>
      </c>
      <c r="F1206" t="str">
        <f>"["&amp;VLOOKUP(A1206,Sheet3!$A$4:$G$9003,7,FALSE)&amp;","&amp;VLOOKUP(A1206,Sheet4!$A$5:$G$9004,7,FALSE)&amp;"]"</f>
        <v>[{"AttrType":"Power","Value":2242},{"AttrType":"Time","Value":4}]</v>
      </c>
    </row>
    <row r="1207" spans="1:6">
      <c r="A1207">
        <v>11203</v>
      </c>
      <c r="B1207" t="s">
        <v>21</v>
      </c>
      <c r="C1207" t="s">
        <v>22</v>
      </c>
      <c r="D1207">
        <f t="shared" si="3"/>
        <v>203</v>
      </c>
      <c r="E1207" t="str">
        <f>VLOOKUP(A1207,Sheet2!$A$5:$H$9004,8,FALSE)</f>
        <v>{"ItemId":50009,"Num":205}</v>
      </c>
      <c r="F1207" t="str">
        <f>"["&amp;VLOOKUP(A1207,Sheet3!$A$4:$G$9003,7,FALSE)&amp;","&amp;VLOOKUP(A1207,Sheet4!$A$5:$G$9004,7,FALSE)&amp;"]"</f>
        <v>[{"AttrType":"Power","Value":2263},{"AttrType":"Time","Value":4}]</v>
      </c>
    </row>
    <row r="1208" spans="1:6">
      <c r="A1208">
        <v>11204</v>
      </c>
      <c r="B1208" t="s">
        <v>21</v>
      </c>
      <c r="C1208" t="s">
        <v>22</v>
      </c>
      <c r="D1208">
        <f t="shared" si="3"/>
        <v>204</v>
      </c>
      <c r="E1208" t="str">
        <f>VLOOKUP(A1208,Sheet2!$A$5:$H$9004,8,FALSE)</f>
        <v>{"ItemId":50009,"Num":206}</v>
      </c>
      <c r="F1208" t="str">
        <f>"["&amp;VLOOKUP(A1208,Sheet3!$A$4:$G$9003,7,FALSE)&amp;","&amp;VLOOKUP(A1208,Sheet4!$A$5:$G$9004,7,FALSE)&amp;"]"</f>
        <v>[{"AttrType":"Power","Value":2284},{"AttrType":"Time","Value":4}]</v>
      </c>
    </row>
    <row r="1209" spans="1:6">
      <c r="A1209">
        <v>11205</v>
      </c>
      <c r="B1209" t="s">
        <v>21</v>
      </c>
      <c r="C1209" t="s">
        <v>22</v>
      </c>
      <c r="D1209">
        <f t="shared" si="3"/>
        <v>205</v>
      </c>
      <c r="E1209" t="str">
        <f>VLOOKUP(A1209,Sheet2!$A$5:$H$9004,8,FALSE)</f>
        <v>{"ItemId":50009,"Num":207}</v>
      </c>
      <c r="F1209" t="str">
        <f>"["&amp;VLOOKUP(A1209,Sheet3!$A$4:$G$9003,7,FALSE)&amp;","&amp;VLOOKUP(A1209,Sheet4!$A$5:$G$9004,7,FALSE)&amp;"]"</f>
        <v>[{"AttrType":"Power","Value":2305},{"AttrType":"Time","Value":4}]</v>
      </c>
    </row>
    <row r="1210" spans="1:6">
      <c r="A1210">
        <v>11206</v>
      </c>
      <c r="B1210" t="s">
        <v>21</v>
      </c>
      <c r="C1210" t="s">
        <v>22</v>
      </c>
      <c r="D1210">
        <f t="shared" si="3"/>
        <v>206</v>
      </c>
      <c r="E1210" t="str">
        <f>VLOOKUP(A1210,Sheet2!$A$5:$H$9004,8,FALSE)</f>
        <v>{"ItemId":50009,"Num":208}</v>
      </c>
      <c r="F1210" t="str">
        <f>"["&amp;VLOOKUP(A1210,Sheet3!$A$4:$G$9003,7,FALSE)&amp;","&amp;VLOOKUP(A1210,Sheet4!$A$5:$G$9004,7,FALSE)&amp;"]"</f>
        <v>[{"AttrType":"Power","Value":2326},{"AttrType":"Time","Value":4}]</v>
      </c>
    </row>
    <row r="1211" spans="1:6">
      <c r="A1211">
        <v>11207</v>
      </c>
      <c r="B1211" t="s">
        <v>21</v>
      </c>
      <c r="C1211" t="s">
        <v>22</v>
      </c>
      <c r="D1211">
        <f t="shared" si="3"/>
        <v>207</v>
      </c>
      <c r="E1211" t="str">
        <f>VLOOKUP(A1211,Sheet2!$A$5:$H$9004,8,FALSE)</f>
        <v>{"ItemId":50009,"Num":209}</v>
      </c>
      <c r="F1211" t="str">
        <f>"["&amp;VLOOKUP(A1211,Sheet3!$A$4:$G$9003,7,FALSE)&amp;","&amp;VLOOKUP(A1211,Sheet4!$A$5:$G$9004,7,FALSE)&amp;"]"</f>
        <v>[{"AttrType":"Power","Value":2347},{"AttrType":"Time","Value":4}]</v>
      </c>
    </row>
    <row r="1212" spans="1:6">
      <c r="A1212">
        <v>11208</v>
      </c>
      <c r="B1212" t="s">
        <v>21</v>
      </c>
      <c r="C1212" t="s">
        <v>22</v>
      </c>
      <c r="D1212">
        <f t="shared" si="3"/>
        <v>208</v>
      </c>
      <c r="E1212" t="str">
        <f>VLOOKUP(A1212,Sheet2!$A$5:$H$9004,8,FALSE)</f>
        <v>{"ItemId":50009,"Num":210}</v>
      </c>
      <c r="F1212" t="str">
        <f>"["&amp;VLOOKUP(A1212,Sheet3!$A$4:$G$9003,7,FALSE)&amp;","&amp;VLOOKUP(A1212,Sheet4!$A$5:$G$9004,7,FALSE)&amp;"]"</f>
        <v>[{"AttrType":"Power","Value":2368},{"AttrType":"Time","Value":4}]</v>
      </c>
    </row>
    <row r="1213" spans="1:6">
      <c r="A1213">
        <v>11209</v>
      </c>
      <c r="B1213" t="s">
        <v>21</v>
      </c>
      <c r="C1213" t="s">
        <v>22</v>
      </c>
      <c r="D1213">
        <f t="shared" si="3"/>
        <v>209</v>
      </c>
      <c r="E1213" t="str">
        <f>VLOOKUP(A1213,Sheet2!$A$5:$H$9004,8,FALSE)</f>
        <v>{"ItemId":50009,"Num":211}</v>
      </c>
      <c r="F1213" t="str">
        <f>"["&amp;VLOOKUP(A1213,Sheet3!$A$4:$G$9003,7,FALSE)&amp;","&amp;VLOOKUP(A1213,Sheet4!$A$5:$G$9004,7,FALSE)&amp;"]"</f>
        <v>[{"AttrType":"Power","Value":2389},{"AttrType":"Time","Value":4}]</v>
      </c>
    </row>
    <row r="1214" spans="1:6">
      <c r="A1214">
        <v>11210</v>
      </c>
      <c r="B1214" t="s">
        <v>21</v>
      </c>
      <c r="C1214" t="s">
        <v>22</v>
      </c>
      <c r="D1214">
        <f t="shared" si="3"/>
        <v>210</v>
      </c>
      <c r="E1214" t="str">
        <f>VLOOKUP(A1214,Sheet2!$A$5:$H$9004,8,FALSE)</f>
        <v>{"ItemId":50009,"Num":212}</v>
      </c>
      <c r="F1214" t="str">
        <f>"["&amp;VLOOKUP(A1214,Sheet3!$A$4:$G$9003,7,FALSE)&amp;","&amp;VLOOKUP(A1214,Sheet4!$A$5:$G$9004,7,FALSE)&amp;"]"</f>
        <v>[{"AttrType":"Power","Value":2410},{"AttrType":"Time","Value":4}]</v>
      </c>
    </row>
    <row r="1215" spans="1:6">
      <c r="A1215">
        <v>11211</v>
      </c>
      <c r="B1215" t="s">
        <v>21</v>
      </c>
      <c r="C1215" t="s">
        <v>22</v>
      </c>
      <c r="D1215">
        <f t="shared" si="3"/>
        <v>211</v>
      </c>
      <c r="E1215" t="str">
        <f>VLOOKUP(A1215,Sheet2!$A$5:$H$9004,8,FALSE)</f>
        <v>{"ItemId":50009,"Num":213}</v>
      </c>
      <c r="F1215" t="str">
        <f>"["&amp;VLOOKUP(A1215,Sheet3!$A$4:$G$9003,7,FALSE)&amp;","&amp;VLOOKUP(A1215,Sheet4!$A$5:$G$9004,7,FALSE)&amp;"]"</f>
        <v>[{"AttrType":"Power","Value":2432},{"AttrType":"Time","Value":4}]</v>
      </c>
    </row>
    <row r="1216" spans="1:6">
      <c r="A1216">
        <v>11212</v>
      </c>
      <c r="B1216" t="s">
        <v>21</v>
      </c>
      <c r="C1216" t="s">
        <v>22</v>
      </c>
      <c r="D1216">
        <f t="shared" si="3"/>
        <v>212</v>
      </c>
      <c r="E1216" t="str">
        <f>VLOOKUP(A1216,Sheet2!$A$5:$H$9004,8,FALSE)</f>
        <v>{"ItemId":50009,"Num":214}</v>
      </c>
      <c r="F1216" t="str">
        <f>"["&amp;VLOOKUP(A1216,Sheet3!$A$4:$G$9003,7,FALSE)&amp;","&amp;VLOOKUP(A1216,Sheet4!$A$5:$G$9004,7,FALSE)&amp;"]"</f>
        <v>[{"AttrType":"Power","Value":2454},{"AttrType":"Time","Value":4}]</v>
      </c>
    </row>
    <row r="1217" spans="1:6">
      <c r="A1217">
        <v>11213</v>
      </c>
      <c r="B1217" t="s">
        <v>21</v>
      </c>
      <c r="C1217" t="s">
        <v>22</v>
      </c>
      <c r="D1217">
        <f t="shared" si="3"/>
        <v>213</v>
      </c>
      <c r="E1217" t="str">
        <f>VLOOKUP(A1217,Sheet2!$A$5:$H$9004,8,FALSE)</f>
        <v>{"ItemId":50009,"Num":215}</v>
      </c>
      <c r="F1217" t="str">
        <f>"["&amp;VLOOKUP(A1217,Sheet3!$A$4:$G$9003,7,FALSE)&amp;","&amp;VLOOKUP(A1217,Sheet4!$A$5:$G$9004,7,FALSE)&amp;"]"</f>
        <v>[{"AttrType":"Power","Value":2476},{"AttrType":"Time","Value":4}]</v>
      </c>
    </row>
    <row r="1218" spans="1:6">
      <c r="A1218">
        <v>11214</v>
      </c>
      <c r="B1218" t="s">
        <v>21</v>
      </c>
      <c r="C1218" t="s">
        <v>22</v>
      </c>
      <c r="D1218">
        <f t="shared" si="3"/>
        <v>214</v>
      </c>
      <c r="E1218" t="str">
        <f>VLOOKUP(A1218,Sheet2!$A$5:$H$9004,8,FALSE)</f>
        <v>{"ItemId":50009,"Num":216}</v>
      </c>
      <c r="F1218" t="str">
        <f>"["&amp;VLOOKUP(A1218,Sheet3!$A$4:$G$9003,7,FALSE)&amp;","&amp;VLOOKUP(A1218,Sheet4!$A$5:$G$9004,7,FALSE)&amp;"]"</f>
        <v>[{"AttrType":"Power","Value":2498},{"AttrType":"Time","Value":4}]</v>
      </c>
    </row>
    <row r="1219" spans="1:6">
      <c r="A1219">
        <v>11215</v>
      </c>
      <c r="B1219" t="s">
        <v>21</v>
      </c>
      <c r="C1219" t="s">
        <v>22</v>
      </c>
      <c r="D1219">
        <f t="shared" si="3"/>
        <v>215</v>
      </c>
      <c r="E1219" t="str">
        <f>VLOOKUP(A1219,Sheet2!$A$5:$H$9004,8,FALSE)</f>
        <v>{"ItemId":50009,"Num":217}</v>
      </c>
      <c r="F1219" t="str">
        <f>"["&amp;VLOOKUP(A1219,Sheet3!$A$4:$G$9003,7,FALSE)&amp;","&amp;VLOOKUP(A1219,Sheet4!$A$5:$G$9004,7,FALSE)&amp;"]"</f>
        <v>[{"AttrType":"Power","Value":2520},{"AttrType":"Time","Value":4}]</v>
      </c>
    </row>
    <row r="1220" spans="1:6">
      <c r="A1220">
        <v>11216</v>
      </c>
      <c r="B1220" t="s">
        <v>21</v>
      </c>
      <c r="C1220" t="s">
        <v>22</v>
      </c>
      <c r="D1220">
        <f t="shared" si="3"/>
        <v>216</v>
      </c>
      <c r="E1220" t="str">
        <f>VLOOKUP(A1220,Sheet2!$A$5:$H$9004,8,FALSE)</f>
        <v>{"ItemId":50009,"Num":218}</v>
      </c>
      <c r="F1220" t="str">
        <f>"["&amp;VLOOKUP(A1220,Sheet3!$A$4:$G$9003,7,FALSE)&amp;","&amp;VLOOKUP(A1220,Sheet4!$A$5:$G$9004,7,FALSE)&amp;"]"</f>
        <v>[{"AttrType":"Power","Value":2542},{"AttrType":"Time","Value":4}]</v>
      </c>
    </row>
    <row r="1221" spans="1:6">
      <c r="A1221">
        <v>11217</v>
      </c>
      <c r="B1221" t="s">
        <v>21</v>
      </c>
      <c r="C1221" t="s">
        <v>22</v>
      </c>
      <c r="D1221">
        <f t="shared" si="3"/>
        <v>217</v>
      </c>
      <c r="E1221" t="str">
        <f>VLOOKUP(A1221,Sheet2!$A$5:$H$9004,8,FALSE)</f>
        <v>{"ItemId":50009,"Num":219}</v>
      </c>
      <c r="F1221" t="str">
        <f>"["&amp;VLOOKUP(A1221,Sheet3!$A$4:$G$9003,7,FALSE)&amp;","&amp;VLOOKUP(A1221,Sheet4!$A$5:$G$9004,7,FALSE)&amp;"]"</f>
        <v>[{"AttrType":"Power","Value":2564},{"AttrType":"Time","Value":4}]</v>
      </c>
    </row>
    <row r="1222" spans="1:6">
      <c r="A1222">
        <v>11218</v>
      </c>
      <c r="B1222" t="s">
        <v>21</v>
      </c>
      <c r="C1222" t="s">
        <v>22</v>
      </c>
      <c r="D1222">
        <f t="shared" si="3"/>
        <v>218</v>
      </c>
      <c r="E1222" t="str">
        <f>VLOOKUP(A1222,Sheet2!$A$5:$H$9004,8,FALSE)</f>
        <v>{"ItemId":50009,"Num":220}</v>
      </c>
      <c r="F1222" t="str">
        <f>"["&amp;VLOOKUP(A1222,Sheet3!$A$4:$G$9003,7,FALSE)&amp;","&amp;VLOOKUP(A1222,Sheet4!$A$5:$G$9004,7,FALSE)&amp;"]"</f>
        <v>[{"AttrType":"Power","Value":2586},{"AttrType":"Time","Value":4}]</v>
      </c>
    </row>
    <row r="1223" spans="1:6">
      <c r="A1223">
        <v>11219</v>
      </c>
      <c r="B1223" t="s">
        <v>21</v>
      </c>
      <c r="C1223" t="s">
        <v>22</v>
      </c>
      <c r="D1223">
        <f t="shared" si="3"/>
        <v>219</v>
      </c>
      <c r="E1223" t="str">
        <f>VLOOKUP(A1223,Sheet2!$A$5:$H$9004,8,FALSE)</f>
        <v>{"ItemId":50009,"Num":221}</v>
      </c>
      <c r="F1223" t="str">
        <f>"["&amp;VLOOKUP(A1223,Sheet3!$A$4:$G$9003,7,FALSE)&amp;","&amp;VLOOKUP(A1223,Sheet4!$A$5:$G$9004,7,FALSE)&amp;"]"</f>
        <v>[{"AttrType":"Power","Value":2608},{"AttrType":"Time","Value":4}]</v>
      </c>
    </row>
    <row r="1224" spans="1:6">
      <c r="A1224">
        <v>11220</v>
      </c>
      <c r="B1224" t="s">
        <v>21</v>
      </c>
      <c r="C1224" t="s">
        <v>22</v>
      </c>
      <c r="D1224">
        <f t="shared" si="3"/>
        <v>220</v>
      </c>
      <c r="E1224" t="str">
        <f>VLOOKUP(A1224,Sheet2!$A$5:$H$9004,8,FALSE)</f>
        <v>{"ItemId":50009,"Num":222}</v>
      </c>
      <c r="F1224" t="str">
        <f>"["&amp;VLOOKUP(A1224,Sheet3!$A$4:$G$9003,7,FALSE)&amp;","&amp;VLOOKUP(A1224,Sheet4!$A$5:$G$9004,7,FALSE)&amp;"]"</f>
        <v>[{"AttrType":"Power","Value":2630},{"AttrType":"Time","Value":4}]</v>
      </c>
    </row>
    <row r="1225" spans="1:6">
      <c r="A1225">
        <v>11221</v>
      </c>
      <c r="B1225" t="s">
        <v>21</v>
      </c>
      <c r="C1225" t="s">
        <v>22</v>
      </c>
      <c r="D1225">
        <f t="shared" si="3"/>
        <v>221</v>
      </c>
      <c r="E1225" t="str">
        <f>VLOOKUP(A1225,Sheet2!$A$5:$H$9004,8,FALSE)</f>
        <v>{"ItemId":50009,"Num":223}</v>
      </c>
      <c r="F1225" t="str">
        <f>"["&amp;VLOOKUP(A1225,Sheet3!$A$4:$G$9003,7,FALSE)&amp;","&amp;VLOOKUP(A1225,Sheet4!$A$5:$G$9004,7,FALSE)&amp;"]"</f>
        <v>[{"AttrType":"Power","Value":2653},{"AttrType":"Time","Value":4}]</v>
      </c>
    </row>
    <row r="1226" spans="1:6">
      <c r="A1226">
        <v>11222</v>
      </c>
      <c r="B1226" t="s">
        <v>21</v>
      </c>
      <c r="C1226" t="s">
        <v>22</v>
      </c>
      <c r="D1226">
        <f t="shared" si="3"/>
        <v>222</v>
      </c>
      <c r="E1226" t="str">
        <f>VLOOKUP(A1226,Sheet2!$A$5:$H$9004,8,FALSE)</f>
        <v>{"ItemId":50009,"Num":224}</v>
      </c>
      <c r="F1226" t="str">
        <f>"["&amp;VLOOKUP(A1226,Sheet3!$A$4:$G$9003,7,FALSE)&amp;","&amp;VLOOKUP(A1226,Sheet4!$A$5:$G$9004,7,FALSE)&amp;"]"</f>
        <v>[{"AttrType":"Power","Value":2676},{"AttrType":"Time","Value":4}]</v>
      </c>
    </row>
    <row r="1227" spans="1:6">
      <c r="A1227">
        <v>11223</v>
      </c>
      <c r="B1227" t="s">
        <v>21</v>
      </c>
      <c r="C1227" t="s">
        <v>22</v>
      </c>
      <c r="D1227">
        <f t="shared" si="3"/>
        <v>223</v>
      </c>
      <c r="E1227" t="str">
        <f>VLOOKUP(A1227,Sheet2!$A$5:$H$9004,8,FALSE)</f>
        <v>{"ItemId":50009,"Num":225}</v>
      </c>
      <c r="F1227" t="str">
        <f>"["&amp;VLOOKUP(A1227,Sheet3!$A$4:$G$9003,7,FALSE)&amp;","&amp;VLOOKUP(A1227,Sheet4!$A$5:$G$9004,7,FALSE)&amp;"]"</f>
        <v>[{"AttrType":"Power","Value":2699},{"AttrType":"Time","Value":4}]</v>
      </c>
    </row>
    <row r="1228" spans="1:6">
      <c r="A1228">
        <v>11224</v>
      </c>
      <c r="B1228" t="s">
        <v>21</v>
      </c>
      <c r="C1228" t="s">
        <v>22</v>
      </c>
      <c r="D1228">
        <f t="shared" si="3"/>
        <v>224</v>
      </c>
      <c r="E1228" t="str">
        <f>VLOOKUP(A1228,Sheet2!$A$5:$H$9004,8,FALSE)</f>
        <v>{"ItemId":50009,"Num":226}</v>
      </c>
      <c r="F1228" t="str">
        <f>"["&amp;VLOOKUP(A1228,Sheet3!$A$4:$G$9003,7,FALSE)&amp;","&amp;VLOOKUP(A1228,Sheet4!$A$5:$G$9004,7,FALSE)&amp;"]"</f>
        <v>[{"AttrType":"Power","Value":2722},{"AttrType":"Time","Value":4}]</v>
      </c>
    </row>
    <row r="1229" spans="1:6">
      <c r="A1229">
        <v>11225</v>
      </c>
      <c r="B1229" t="s">
        <v>21</v>
      </c>
      <c r="C1229" t="s">
        <v>22</v>
      </c>
      <c r="D1229">
        <f t="shared" si="3"/>
        <v>225</v>
      </c>
      <c r="E1229" t="str">
        <f>VLOOKUP(A1229,Sheet2!$A$5:$H$9004,8,FALSE)</f>
        <v>{"ItemId":50009,"Num":227}</v>
      </c>
      <c r="F1229" t="str">
        <f>"["&amp;VLOOKUP(A1229,Sheet3!$A$4:$G$9003,7,FALSE)&amp;","&amp;VLOOKUP(A1229,Sheet4!$A$5:$G$9004,7,FALSE)&amp;"]"</f>
        <v>[{"AttrType":"Power","Value":2745},{"AttrType":"Time","Value":4}]</v>
      </c>
    </row>
    <row r="1230" spans="1:6">
      <c r="A1230">
        <v>11226</v>
      </c>
      <c r="B1230" t="s">
        <v>21</v>
      </c>
      <c r="C1230" t="s">
        <v>22</v>
      </c>
      <c r="D1230">
        <f t="shared" si="3"/>
        <v>226</v>
      </c>
      <c r="E1230" t="str">
        <f>VLOOKUP(A1230,Sheet2!$A$5:$H$9004,8,FALSE)</f>
        <v>{"ItemId":50009,"Num":228}</v>
      </c>
      <c r="F1230" t="str">
        <f>"["&amp;VLOOKUP(A1230,Sheet3!$A$4:$G$9003,7,FALSE)&amp;","&amp;VLOOKUP(A1230,Sheet4!$A$5:$G$9004,7,FALSE)&amp;"]"</f>
        <v>[{"AttrType":"Power","Value":2768},{"AttrType":"Time","Value":4}]</v>
      </c>
    </row>
    <row r="1231" spans="1:6">
      <c r="A1231">
        <v>11227</v>
      </c>
      <c r="B1231" t="s">
        <v>21</v>
      </c>
      <c r="C1231" t="s">
        <v>22</v>
      </c>
      <c r="D1231">
        <f t="shared" si="3"/>
        <v>227</v>
      </c>
      <c r="E1231" t="str">
        <f>VLOOKUP(A1231,Sheet2!$A$5:$H$9004,8,FALSE)</f>
        <v>{"ItemId":50009,"Num":229}</v>
      </c>
      <c r="F1231" t="str">
        <f>"["&amp;VLOOKUP(A1231,Sheet3!$A$4:$G$9003,7,FALSE)&amp;","&amp;VLOOKUP(A1231,Sheet4!$A$5:$G$9004,7,FALSE)&amp;"]"</f>
        <v>[{"AttrType":"Power","Value":2791},{"AttrType":"Time","Value":4}]</v>
      </c>
    </row>
    <row r="1232" spans="1:6">
      <c r="A1232">
        <v>11228</v>
      </c>
      <c r="B1232" t="s">
        <v>21</v>
      </c>
      <c r="C1232" t="s">
        <v>22</v>
      </c>
      <c r="D1232">
        <f t="shared" si="3"/>
        <v>228</v>
      </c>
      <c r="E1232" t="str">
        <f>VLOOKUP(A1232,Sheet2!$A$5:$H$9004,8,FALSE)</f>
        <v>{"ItemId":50009,"Num":230}</v>
      </c>
      <c r="F1232" t="str">
        <f>"["&amp;VLOOKUP(A1232,Sheet3!$A$4:$G$9003,7,FALSE)&amp;","&amp;VLOOKUP(A1232,Sheet4!$A$5:$G$9004,7,FALSE)&amp;"]"</f>
        <v>[{"AttrType":"Power","Value":2814},{"AttrType":"Time","Value":4}]</v>
      </c>
    </row>
    <row r="1233" spans="1:6">
      <c r="A1233">
        <v>11229</v>
      </c>
      <c r="B1233" t="s">
        <v>21</v>
      </c>
      <c r="C1233" t="s">
        <v>22</v>
      </c>
      <c r="D1233">
        <f t="shared" si="3"/>
        <v>229</v>
      </c>
      <c r="E1233" t="str">
        <f>VLOOKUP(A1233,Sheet2!$A$5:$H$9004,8,FALSE)</f>
        <v>{"ItemId":50009,"Num":231}</v>
      </c>
      <c r="F1233" t="str">
        <f>"["&amp;VLOOKUP(A1233,Sheet3!$A$4:$G$9003,7,FALSE)&amp;","&amp;VLOOKUP(A1233,Sheet4!$A$5:$G$9004,7,FALSE)&amp;"]"</f>
        <v>[{"AttrType":"Power","Value":2837},{"AttrType":"Time","Value":4}]</v>
      </c>
    </row>
    <row r="1234" spans="1:6">
      <c r="A1234">
        <v>11230</v>
      </c>
      <c r="B1234" t="s">
        <v>21</v>
      </c>
      <c r="C1234" t="s">
        <v>22</v>
      </c>
      <c r="D1234">
        <f t="shared" si="3"/>
        <v>230</v>
      </c>
      <c r="E1234" t="str">
        <f>VLOOKUP(A1234,Sheet2!$A$5:$H$9004,8,FALSE)</f>
        <v>{"ItemId":50009,"Num":232}</v>
      </c>
      <c r="F1234" t="str">
        <f>"["&amp;VLOOKUP(A1234,Sheet3!$A$4:$G$9003,7,FALSE)&amp;","&amp;VLOOKUP(A1234,Sheet4!$A$5:$G$9004,7,FALSE)&amp;"]"</f>
        <v>[{"AttrType":"Power","Value":2860},{"AttrType":"Time","Value":4}]</v>
      </c>
    </row>
    <row r="1235" spans="1:6">
      <c r="A1235">
        <v>11231</v>
      </c>
      <c r="B1235" t="s">
        <v>21</v>
      </c>
      <c r="C1235" t="s">
        <v>22</v>
      </c>
      <c r="D1235">
        <f t="shared" si="3"/>
        <v>231</v>
      </c>
      <c r="E1235" t="str">
        <f>VLOOKUP(A1235,Sheet2!$A$5:$H$9004,8,FALSE)</f>
        <v>{"ItemId":50009,"Num":233}</v>
      </c>
      <c r="F1235" t="str">
        <f>"["&amp;VLOOKUP(A1235,Sheet3!$A$4:$G$9003,7,FALSE)&amp;","&amp;VLOOKUP(A1235,Sheet4!$A$5:$G$9004,7,FALSE)&amp;"]"</f>
        <v>[{"AttrType":"Power","Value":2884},{"AttrType":"Time","Value":4}]</v>
      </c>
    </row>
    <row r="1236" spans="1:6">
      <c r="A1236">
        <v>11232</v>
      </c>
      <c r="B1236" t="s">
        <v>21</v>
      </c>
      <c r="C1236" t="s">
        <v>22</v>
      </c>
      <c r="D1236">
        <f t="shared" si="3"/>
        <v>232</v>
      </c>
      <c r="E1236" t="str">
        <f>VLOOKUP(A1236,Sheet2!$A$5:$H$9004,8,FALSE)</f>
        <v>{"ItemId":50009,"Num":234}</v>
      </c>
      <c r="F1236" t="str">
        <f>"["&amp;VLOOKUP(A1236,Sheet3!$A$4:$G$9003,7,FALSE)&amp;","&amp;VLOOKUP(A1236,Sheet4!$A$5:$G$9004,7,FALSE)&amp;"]"</f>
        <v>[{"AttrType":"Power","Value":2908},{"AttrType":"Time","Value":4}]</v>
      </c>
    </row>
    <row r="1237" spans="1:6">
      <c r="A1237">
        <v>11233</v>
      </c>
      <c r="B1237" t="s">
        <v>21</v>
      </c>
      <c r="C1237" t="s">
        <v>22</v>
      </c>
      <c r="D1237">
        <f t="shared" si="3"/>
        <v>233</v>
      </c>
      <c r="E1237" t="str">
        <f>VLOOKUP(A1237,Sheet2!$A$5:$H$9004,8,FALSE)</f>
        <v>{"ItemId":50009,"Num":235}</v>
      </c>
      <c r="F1237" t="str">
        <f>"["&amp;VLOOKUP(A1237,Sheet3!$A$4:$G$9003,7,FALSE)&amp;","&amp;VLOOKUP(A1237,Sheet4!$A$5:$G$9004,7,FALSE)&amp;"]"</f>
        <v>[{"AttrType":"Power","Value":2932},{"AttrType":"Time","Value":4}]</v>
      </c>
    </row>
    <row r="1238" spans="1:6">
      <c r="A1238">
        <v>11234</v>
      </c>
      <c r="B1238" t="s">
        <v>21</v>
      </c>
      <c r="C1238" t="s">
        <v>22</v>
      </c>
      <c r="D1238">
        <f t="shared" si="3"/>
        <v>234</v>
      </c>
      <c r="E1238" t="str">
        <f>VLOOKUP(A1238,Sheet2!$A$5:$H$9004,8,FALSE)</f>
        <v>{"ItemId":50009,"Num":236}</v>
      </c>
      <c r="F1238" t="str">
        <f>"["&amp;VLOOKUP(A1238,Sheet3!$A$4:$G$9003,7,FALSE)&amp;","&amp;VLOOKUP(A1238,Sheet4!$A$5:$G$9004,7,FALSE)&amp;"]"</f>
        <v>[{"AttrType":"Power","Value":2956},{"AttrType":"Time","Value":4}]</v>
      </c>
    </row>
    <row r="1239" spans="1:6">
      <c r="A1239">
        <v>11235</v>
      </c>
      <c r="B1239" t="s">
        <v>21</v>
      </c>
      <c r="C1239" t="s">
        <v>22</v>
      </c>
      <c r="D1239">
        <f t="shared" si="3"/>
        <v>235</v>
      </c>
      <c r="E1239" t="str">
        <f>VLOOKUP(A1239,Sheet2!$A$5:$H$9004,8,FALSE)</f>
        <v>{"ItemId":50009,"Num":237}</v>
      </c>
      <c r="F1239" t="str">
        <f>"["&amp;VLOOKUP(A1239,Sheet3!$A$4:$G$9003,7,FALSE)&amp;","&amp;VLOOKUP(A1239,Sheet4!$A$5:$G$9004,7,FALSE)&amp;"]"</f>
        <v>[{"AttrType":"Power","Value":2980},{"AttrType":"Time","Value":4}]</v>
      </c>
    </row>
    <row r="1240" spans="1:6">
      <c r="A1240">
        <v>11236</v>
      </c>
      <c r="B1240" t="s">
        <v>21</v>
      </c>
      <c r="C1240" t="s">
        <v>22</v>
      </c>
      <c r="D1240">
        <f t="shared" si="3"/>
        <v>236</v>
      </c>
      <c r="E1240" t="str">
        <f>VLOOKUP(A1240,Sheet2!$A$5:$H$9004,8,FALSE)</f>
        <v>{"ItemId":50009,"Num":238}</v>
      </c>
      <c r="F1240" t="str">
        <f>"["&amp;VLOOKUP(A1240,Sheet3!$A$4:$G$9003,7,FALSE)&amp;","&amp;VLOOKUP(A1240,Sheet4!$A$5:$G$9004,7,FALSE)&amp;"]"</f>
        <v>[{"AttrType":"Power","Value":3004},{"AttrType":"Time","Value":4}]</v>
      </c>
    </row>
    <row r="1241" spans="1:6">
      <c r="A1241">
        <v>11237</v>
      </c>
      <c r="B1241" t="s">
        <v>21</v>
      </c>
      <c r="C1241" t="s">
        <v>22</v>
      </c>
      <c r="D1241">
        <f t="shared" si="3"/>
        <v>237</v>
      </c>
      <c r="E1241" t="str">
        <f>VLOOKUP(A1241,Sheet2!$A$5:$H$9004,8,FALSE)</f>
        <v>{"ItemId":50009,"Num":239}</v>
      </c>
      <c r="F1241" t="str">
        <f>"["&amp;VLOOKUP(A1241,Sheet3!$A$4:$G$9003,7,FALSE)&amp;","&amp;VLOOKUP(A1241,Sheet4!$A$5:$G$9004,7,FALSE)&amp;"]"</f>
        <v>[{"AttrType":"Power","Value":3028},{"AttrType":"Time","Value":4}]</v>
      </c>
    </row>
    <row r="1242" spans="1:6">
      <c r="A1242">
        <v>11238</v>
      </c>
      <c r="B1242" t="s">
        <v>21</v>
      </c>
      <c r="C1242" t="s">
        <v>22</v>
      </c>
      <c r="D1242">
        <f t="shared" si="3"/>
        <v>238</v>
      </c>
      <c r="E1242" t="str">
        <f>VLOOKUP(A1242,Sheet2!$A$5:$H$9004,8,FALSE)</f>
        <v>{"ItemId":50009,"Num":240}</v>
      </c>
      <c r="F1242" t="str">
        <f>"["&amp;VLOOKUP(A1242,Sheet3!$A$4:$G$9003,7,FALSE)&amp;","&amp;VLOOKUP(A1242,Sheet4!$A$5:$G$9004,7,FALSE)&amp;"]"</f>
        <v>[{"AttrType":"Power","Value":3052},{"AttrType":"Time","Value":4}]</v>
      </c>
    </row>
    <row r="1243" spans="1:6">
      <c r="A1243">
        <v>11239</v>
      </c>
      <c r="B1243" t="s">
        <v>21</v>
      </c>
      <c r="C1243" t="s">
        <v>22</v>
      </c>
      <c r="D1243">
        <f t="shared" si="3"/>
        <v>239</v>
      </c>
      <c r="E1243" t="str">
        <f>VLOOKUP(A1243,Sheet2!$A$5:$H$9004,8,FALSE)</f>
        <v>{"ItemId":50009,"Num":241}</v>
      </c>
      <c r="F1243" t="str">
        <f>"["&amp;VLOOKUP(A1243,Sheet3!$A$4:$G$9003,7,FALSE)&amp;","&amp;VLOOKUP(A1243,Sheet4!$A$5:$G$9004,7,FALSE)&amp;"]"</f>
        <v>[{"AttrType":"Power","Value":3076},{"AttrType":"Time","Value":4}]</v>
      </c>
    </row>
    <row r="1244" spans="1:6">
      <c r="A1244">
        <v>11240</v>
      </c>
      <c r="B1244" t="s">
        <v>21</v>
      </c>
      <c r="C1244" t="s">
        <v>22</v>
      </c>
      <c r="D1244">
        <f t="shared" si="3"/>
        <v>240</v>
      </c>
      <c r="E1244" t="str">
        <f>VLOOKUP(A1244,Sheet2!$A$5:$H$9004,8,FALSE)</f>
        <v>{"ItemId":50009,"Num":242}</v>
      </c>
      <c r="F1244" t="str">
        <f>"["&amp;VLOOKUP(A1244,Sheet3!$A$4:$G$9003,7,FALSE)&amp;","&amp;VLOOKUP(A1244,Sheet4!$A$5:$G$9004,7,FALSE)&amp;"]"</f>
        <v>[{"AttrType":"Power","Value":3100},{"AttrType":"Time","Value":4}]</v>
      </c>
    </row>
    <row r="1245" spans="1:6">
      <c r="A1245">
        <v>11241</v>
      </c>
      <c r="B1245" t="s">
        <v>21</v>
      </c>
      <c r="C1245" t="s">
        <v>22</v>
      </c>
      <c r="D1245">
        <f t="shared" si="3"/>
        <v>241</v>
      </c>
      <c r="E1245" t="str">
        <f>VLOOKUP(A1245,Sheet2!$A$5:$H$9004,8,FALSE)</f>
        <v>{"ItemId":50009,"Num":243}</v>
      </c>
      <c r="F1245" t="str">
        <f>"["&amp;VLOOKUP(A1245,Sheet3!$A$4:$G$9003,7,FALSE)&amp;","&amp;VLOOKUP(A1245,Sheet4!$A$5:$G$9004,7,FALSE)&amp;"]"</f>
        <v>[{"AttrType":"Power","Value":3125},{"AttrType":"Time","Value":4}]</v>
      </c>
    </row>
    <row r="1246" spans="1:6">
      <c r="A1246">
        <v>11242</v>
      </c>
      <c r="B1246" t="s">
        <v>21</v>
      </c>
      <c r="C1246" t="s">
        <v>22</v>
      </c>
      <c r="D1246">
        <f t="shared" si="3"/>
        <v>242</v>
      </c>
      <c r="E1246" t="str">
        <f>VLOOKUP(A1246,Sheet2!$A$5:$H$9004,8,FALSE)</f>
        <v>{"ItemId":50009,"Num":244}</v>
      </c>
      <c r="F1246" t="str">
        <f>"["&amp;VLOOKUP(A1246,Sheet3!$A$4:$G$9003,7,FALSE)&amp;","&amp;VLOOKUP(A1246,Sheet4!$A$5:$G$9004,7,FALSE)&amp;"]"</f>
        <v>[{"AttrType":"Power","Value":3150},{"AttrType":"Time","Value":4}]</v>
      </c>
    </row>
    <row r="1247" spans="1:6">
      <c r="A1247">
        <v>11243</v>
      </c>
      <c r="B1247" t="s">
        <v>21</v>
      </c>
      <c r="C1247" t="s">
        <v>22</v>
      </c>
      <c r="D1247">
        <f t="shared" si="3"/>
        <v>243</v>
      </c>
      <c r="E1247" t="str">
        <f>VLOOKUP(A1247,Sheet2!$A$5:$H$9004,8,FALSE)</f>
        <v>{"ItemId":50009,"Num":245}</v>
      </c>
      <c r="F1247" t="str">
        <f>"["&amp;VLOOKUP(A1247,Sheet3!$A$4:$G$9003,7,FALSE)&amp;","&amp;VLOOKUP(A1247,Sheet4!$A$5:$G$9004,7,FALSE)&amp;"]"</f>
        <v>[{"AttrType":"Power","Value":3175},{"AttrType":"Time","Value":4}]</v>
      </c>
    </row>
    <row r="1248" spans="1:6">
      <c r="A1248">
        <v>11244</v>
      </c>
      <c r="B1248" t="s">
        <v>21</v>
      </c>
      <c r="C1248" t="s">
        <v>22</v>
      </c>
      <c r="D1248">
        <f t="shared" si="3"/>
        <v>244</v>
      </c>
      <c r="E1248" t="str">
        <f>VLOOKUP(A1248,Sheet2!$A$5:$H$9004,8,FALSE)</f>
        <v>{"ItemId":50009,"Num":246}</v>
      </c>
      <c r="F1248" t="str">
        <f>"["&amp;VLOOKUP(A1248,Sheet3!$A$4:$G$9003,7,FALSE)&amp;","&amp;VLOOKUP(A1248,Sheet4!$A$5:$G$9004,7,FALSE)&amp;"]"</f>
        <v>[{"AttrType":"Power","Value":3200},{"AttrType":"Time","Value":4}]</v>
      </c>
    </row>
    <row r="1249" spans="1:6">
      <c r="A1249">
        <v>11245</v>
      </c>
      <c r="B1249" t="s">
        <v>21</v>
      </c>
      <c r="C1249" t="s">
        <v>22</v>
      </c>
      <c r="D1249">
        <f t="shared" si="3"/>
        <v>245</v>
      </c>
      <c r="E1249" t="str">
        <f>VLOOKUP(A1249,Sheet2!$A$5:$H$9004,8,FALSE)</f>
        <v>{"ItemId":50009,"Num":247}</v>
      </c>
      <c r="F1249" t="str">
        <f>"["&amp;VLOOKUP(A1249,Sheet3!$A$4:$G$9003,7,FALSE)&amp;","&amp;VLOOKUP(A1249,Sheet4!$A$5:$G$9004,7,FALSE)&amp;"]"</f>
        <v>[{"AttrType":"Power","Value":3225},{"AttrType":"Time","Value":4}]</v>
      </c>
    </row>
    <row r="1250" spans="1:6">
      <c r="A1250">
        <v>11246</v>
      </c>
      <c r="B1250" t="s">
        <v>21</v>
      </c>
      <c r="C1250" t="s">
        <v>22</v>
      </c>
      <c r="D1250">
        <f t="shared" si="3"/>
        <v>246</v>
      </c>
      <c r="E1250" t="str">
        <f>VLOOKUP(A1250,Sheet2!$A$5:$H$9004,8,FALSE)</f>
        <v>{"ItemId":50009,"Num":248}</v>
      </c>
      <c r="F1250" t="str">
        <f>"["&amp;VLOOKUP(A1250,Sheet3!$A$4:$G$9003,7,FALSE)&amp;","&amp;VLOOKUP(A1250,Sheet4!$A$5:$G$9004,7,FALSE)&amp;"]"</f>
        <v>[{"AttrType":"Power","Value":3250},{"AttrType":"Time","Value":4}]</v>
      </c>
    </row>
    <row r="1251" spans="1:6">
      <c r="A1251">
        <v>11247</v>
      </c>
      <c r="B1251" t="s">
        <v>21</v>
      </c>
      <c r="C1251" t="s">
        <v>22</v>
      </c>
      <c r="D1251">
        <f t="shared" si="3"/>
        <v>247</v>
      </c>
      <c r="E1251" t="str">
        <f>VLOOKUP(A1251,Sheet2!$A$5:$H$9004,8,FALSE)</f>
        <v>{"ItemId":50009,"Num":249}</v>
      </c>
      <c r="F1251" t="str">
        <f>"["&amp;VLOOKUP(A1251,Sheet3!$A$4:$G$9003,7,FALSE)&amp;","&amp;VLOOKUP(A1251,Sheet4!$A$5:$G$9004,7,FALSE)&amp;"]"</f>
        <v>[{"AttrType":"Power","Value":3275},{"AttrType":"Time","Value":4}]</v>
      </c>
    </row>
    <row r="1252" spans="1:6">
      <c r="A1252">
        <v>11248</v>
      </c>
      <c r="B1252" t="s">
        <v>21</v>
      </c>
      <c r="C1252" t="s">
        <v>22</v>
      </c>
      <c r="D1252">
        <f t="shared" si="3"/>
        <v>248</v>
      </c>
      <c r="E1252" t="str">
        <f>VLOOKUP(A1252,Sheet2!$A$5:$H$9004,8,FALSE)</f>
        <v>{"ItemId":50009,"Num":250}</v>
      </c>
      <c r="F1252" t="str">
        <f>"["&amp;VLOOKUP(A1252,Sheet3!$A$4:$G$9003,7,FALSE)&amp;","&amp;VLOOKUP(A1252,Sheet4!$A$5:$G$9004,7,FALSE)&amp;"]"</f>
        <v>[{"AttrType":"Power","Value":3300},{"AttrType":"Time","Value":4}]</v>
      </c>
    </row>
    <row r="1253" spans="1:6">
      <c r="A1253">
        <v>11249</v>
      </c>
      <c r="B1253" t="s">
        <v>21</v>
      </c>
      <c r="C1253" t="s">
        <v>22</v>
      </c>
      <c r="D1253">
        <f t="shared" si="3"/>
        <v>249</v>
      </c>
      <c r="E1253" t="str">
        <f>VLOOKUP(A1253,Sheet2!$A$5:$H$9004,8,FALSE)</f>
        <v>{"ItemId":50009,"Num":251}</v>
      </c>
      <c r="F1253" t="str">
        <f>"["&amp;VLOOKUP(A1253,Sheet3!$A$4:$G$9003,7,FALSE)&amp;","&amp;VLOOKUP(A1253,Sheet4!$A$5:$G$9004,7,FALSE)&amp;"]"</f>
        <v>[{"AttrType":"Power","Value":3325},{"AttrType":"Time","Value":4}]</v>
      </c>
    </row>
    <row r="1254" spans="1:6">
      <c r="A1254">
        <v>11250</v>
      </c>
      <c r="B1254" t="s">
        <v>21</v>
      </c>
      <c r="C1254" t="s">
        <v>22</v>
      </c>
      <c r="D1254">
        <f t="shared" si="3"/>
        <v>250</v>
      </c>
      <c r="E1254" t="str">
        <f>VLOOKUP(A1254,Sheet2!$A$5:$H$9004,8,FALSE)</f>
        <v>{"ItemId":50009,"Num":252}</v>
      </c>
      <c r="F1254" t="str">
        <f>"["&amp;VLOOKUP(A1254,Sheet3!$A$4:$G$9003,7,FALSE)&amp;","&amp;VLOOKUP(A1254,Sheet4!$A$5:$G$9004,7,FALSE)&amp;"]"</f>
        <v>[{"AttrType":"Power","Value":3350},{"AttrType":"Time","Value":4}]</v>
      </c>
    </row>
    <row r="1255" spans="1:6">
      <c r="A1255">
        <v>11251</v>
      </c>
      <c r="B1255" t="s">
        <v>21</v>
      </c>
      <c r="C1255" t="s">
        <v>22</v>
      </c>
      <c r="D1255">
        <f t="shared" si="3"/>
        <v>251</v>
      </c>
      <c r="E1255" t="str">
        <f>VLOOKUP(A1255,Sheet2!$A$5:$H$9004,8,FALSE)</f>
        <v>{"ItemId":50009,"Num":253}</v>
      </c>
      <c r="F1255" t="str">
        <f>"["&amp;VLOOKUP(A1255,Sheet3!$A$4:$G$9003,7,FALSE)&amp;","&amp;VLOOKUP(A1255,Sheet4!$A$5:$G$9004,7,FALSE)&amp;"]"</f>
        <v>[{"AttrType":"Power","Value":3376},{"AttrType":"Time","Value":4}]</v>
      </c>
    </row>
    <row r="1256" spans="1:6">
      <c r="A1256">
        <v>11252</v>
      </c>
      <c r="B1256" t="s">
        <v>21</v>
      </c>
      <c r="C1256" t="s">
        <v>22</v>
      </c>
      <c r="D1256">
        <f t="shared" si="3"/>
        <v>252</v>
      </c>
      <c r="E1256" t="str">
        <f>VLOOKUP(A1256,Sheet2!$A$5:$H$9004,8,FALSE)</f>
        <v>{"ItemId":50009,"Num":254}</v>
      </c>
      <c r="F1256" t="str">
        <f>"["&amp;VLOOKUP(A1256,Sheet3!$A$4:$G$9003,7,FALSE)&amp;","&amp;VLOOKUP(A1256,Sheet4!$A$5:$G$9004,7,FALSE)&amp;"]"</f>
        <v>[{"AttrType":"Power","Value":3402},{"AttrType":"Time","Value":4}]</v>
      </c>
    </row>
    <row r="1257" spans="1:6">
      <c r="A1257">
        <v>11253</v>
      </c>
      <c r="B1257" t="s">
        <v>21</v>
      </c>
      <c r="C1257" t="s">
        <v>22</v>
      </c>
      <c r="D1257">
        <f t="shared" si="3"/>
        <v>253</v>
      </c>
      <c r="E1257" t="str">
        <f>VLOOKUP(A1257,Sheet2!$A$5:$H$9004,8,FALSE)</f>
        <v>{"ItemId":50009,"Num":255}</v>
      </c>
      <c r="F1257" t="str">
        <f>"["&amp;VLOOKUP(A1257,Sheet3!$A$4:$G$9003,7,FALSE)&amp;","&amp;VLOOKUP(A1257,Sheet4!$A$5:$G$9004,7,FALSE)&amp;"]"</f>
        <v>[{"AttrType":"Power","Value":3428},{"AttrType":"Time","Value":4}]</v>
      </c>
    </row>
    <row r="1258" spans="1:6">
      <c r="A1258">
        <v>11254</v>
      </c>
      <c r="B1258" t="s">
        <v>21</v>
      </c>
      <c r="C1258" t="s">
        <v>22</v>
      </c>
      <c r="D1258">
        <f t="shared" si="3"/>
        <v>254</v>
      </c>
      <c r="E1258" t="str">
        <f>VLOOKUP(A1258,Sheet2!$A$5:$H$9004,8,FALSE)</f>
        <v>{"ItemId":50009,"Num":256}</v>
      </c>
      <c r="F1258" t="str">
        <f>"["&amp;VLOOKUP(A1258,Sheet3!$A$4:$G$9003,7,FALSE)&amp;","&amp;VLOOKUP(A1258,Sheet4!$A$5:$G$9004,7,FALSE)&amp;"]"</f>
        <v>[{"AttrType":"Power","Value":3454},{"AttrType":"Time","Value":4}]</v>
      </c>
    </row>
    <row r="1259" spans="1:6">
      <c r="A1259">
        <v>11255</v>
      </c>
      <c r="B1259" t="s">
        <v>21</v>
      </c>
      <c r="C1259" t="s">
        <v>22</v>
      </c>
      <c r="D1259">
        <f t="shared" si="3"/>
        <v>255</v>
      </c>
      <c r="E1259" t="str">
        <f>VLOOKUP(A1259,Sheet2!$A$5:$H$9004,8,FALSE)</f>
        <v>{"ItemId":50009,"Num":257}</v>
      </c>
      <c r="F1259" t="str">
        <f>"["&amp;VLOOKUP(A1259,Sheet3!$A$4:$G$9003,7,FALSE)&amp;","&amp;VLOOKUP(A1259,Sheet4!$A$5:$G$9004,7,FALSE)&amp;"]"</f>
        <v>[{"AttrType":"Power","Value":3480},{"AttrType":"Time","Value":4}]</v>
      </c>
    </row>
    <row r="1260" spans="1:6">
      <c r="A1260">
        <v>11256</v>
      </c>
      <c r="B1260" t="s">
        <v>21</v>
      </c>
      <c r="C1260" t="s">
        <v>22</v>
      </c>
      <c r="D1260">
        <f t="shared" si="3"/>
        <v>256</v>
      </c>
      <c r="E1260" t="str">
        <f>VLOOKUP(A1260,Sheet2!$A$5:$H$9004,8,FALSE)</f>
        <v>{"ItemId":50009,"Num":258}</v>
      </c>
      <c r="F1260" t="str">
        <f>"["&amp;VLOOKUP(A1260,Sheet3!$A$4:$G$9003,7,FALSE)&amp;","&amp;VLOOKUP(A1260,Sheet4!$A$5:$G$9004,7,FALSE)&amp;"]"</f>
        <v>[{"AttrType":"Power","Value":3506},{"AttrType":"Time","Value":4}]</v>
      </c>
    </row>
    <row r="1261" spans="1:6">
      <c r="A1261">
        <v>11257</v>
      </c>
      <c r="B1261" t="s">
        <v>21</v>
      </c>
      <c r="C1261" t="s">
        <v>22</v>
      </c>
      <c r="D1261">
        <f t="shared" si="3"/>
        <v>257</v>
      </c>
      <c r="E1261" t="str">
        <f>VLOOKUP(A1261,Sheet2!$A$5:$H$9004,8,FALSE)</f>
        <v>{"ItemId":50009,"Num":259}</v>
      </c>
      <c r="F1261" t="str">
        <f>"["&amp;VLOOKUP(A1261,Sheet3!$A$4:$G$9003,7,FALSE)&amp;","&amp;VLOOKUP(A1261,Sheet4!$A$5:$G$9004,7,FALSE)&amp;"]"</f>
        <v>[{"AttrType":"Power","Value":3532},{"AttrType":"Time","Value":4}]</v>
      </c>
    </row>
    <row r="1262" spans="1:6">
      <c r="A1262">
        <v>11258</v>
      </c>
      <c r="B1262" t="s">
        <v>21</v>
      </c>
      <c r="C1262" t="s">
        <v>22</v>
      </c>
      <c r="D1262">
        <f t="shared" ref="D1262:D1325" si="4">D262</f>
        <v>258</v>
      </c>
      <c r="E1262" t="str">
        <f>VLOOKUP(A1262,Sheet2!$A$5:$H$9004,8,FALSE)</f>
        <v>{"ItemId":50009,"Num":260}</v>
      </c>
      <c r="F1262" t="str">
        <f>"["&amp;VLOOKUP(A1262,Sheet3!$A$4:$G$9003,7,FALSE)&amp;","&amp;VLOOKUP(A1262,Sheet4!$A$5:$G$9004,7,FALSE)&amp;"]"</f>
        <v>[{"AttrType":"Power","Value":3558},{"AttrType":"Time","Value":4}]</v>
      </c>
    </row>
    <row r="1263" spans="1:6">
      <c r="A1263">
        <v>11259</v>
      </c>
      <c r="B1263" t="s">
        <v>21</v>
      </c>
      <c r="C1263" t="s">
        <v>22</v>
      </c>
      <c r="D1263">
        <f t="shared" si="4"/>
        <v>259</v>
      </c>
      <c r="E1263" t="str">
        <f>VLOOKUP(A1263,Sheet2!$A$5:$H$9004,8,FALSE)</f>
        <v>{"ItemId":50009,"Num":261}</v>
      </c>
      <c r="F1263" t="str">
        <f>"["&amp;VLOOKUP(A1263,Sheet3!$A$4:$G$9003,7,FALSE)&amp;","&amp;VLOOKUP(A1263,Sheet4!$A$5:$G$9004,7,FALSE)&amp;"]"</f>
        <v>[{"AttrType":"Power","Value":3584},{"AttrType":"Time","Value":4}]</v>
      </c>
    </row>
    <row r="1264" spans="1:6">
      <c r="A1264">
        <v>11260</v>
      </c>
      <c r="B1264" t="s">
        <v>21</v>
      </c>
      <c r="C1264" t="s">
        <v>22</v>
      </c>
      <c r="D1264">
        <f t="shared" si="4"/>
        <v>260</v>
      </c>
      <c r="E1264" t="str">
        <f>VLOOKUP(A1264,Sheet2!$A$5:$H$9004,8,FALSE)</f>
        <v>{"ItemId":50009,"Num":262}</v>
      </c>
      <c r="F1264" t="str">
        <f>"["&amp;VLOOKUP(A1264,Sheet3!$A$4:$G$9003,7,FALSE)&amp;","&amp;VLOOKUP(A1264,Sheet4!$A$5:$G$9004,7,FALSE)&amp;"]"</f>
        <v>[{"AttrType":"Power","Value":3610},{"AttrType":"Time","Value":4}]</v>
      </c>
    </row>
    <row r="1265" spans="1:6">
      <c r="A1265">
        <v>11261</v>
      </c>
      <c r="B1265" t="s">
        <v>21</v>
      </c>
      <c r="C1265" t="s">
        <v>22</v>
      </c>
      <c r="D1265">
        <f t="shared" si="4"/>
        <v>261</v>
      </c>
      <c r="E1265" t="str">
        <f>VLOOKUP(A1265,Sheet2!$A$5:$H$9004,8,FALSE)</f>
        <v>{"ItemId":50009,"Num":263}</v>
      </c>
      <c r="F1265" t="str">
        <f>"["&amp;VLOOKUP(A1265,Sheet3!$A$4:$G$9003,7,FALSE)&amp;","&amp;VLOOKUP(A1265,Sheet4!$A$5:$G$9004,7,FALSE)&amp;"]"</f>
        <v>[{"AttrType":"Power","Value":3637},{"AttrType":"Time","Value":4}]</v>
      </c>
    </row>
    <row r="1266" spans="1:6">
      <c r="A1266">
        <v>11262</v>
      </c>
      <c r="B1266" t="s">
        <v>21</v>
      </c>
      <c r="C1266" t="s">
        <v>22</v>
      </c>
      <c r="D1266">
        <f t="shared" si="4"/>
        <v>262</v>
      </c>
      <c r="E1266" t="str">
        <f>VLOOKUP(A1266,Sheet2!$A$5:$H$9004,8,FALSE)</f>
        <v>{"ItemId":50009,"Num":264}</v>
      </c>
      <c r="F1266" t="str">
        <f>"["&amp;VLOOKUP(A1266,Sheet3!$A$4:$G$9003,7,FALSE)&amp;","&amp;VLOOKUP(A1266,Sheet4!$A$5:$G$9004,7,FALSE)&amp;"]"</f>
        <v>[{"AttrType":"Power","Value":3664},{"AttrType":"Time","Value":4}]</v>
      </c>
    </row>
    <row r="1267" spans="1:6">
      <c r="A1267">
        <v>11263</v>
      </c>
      <c r="B1267" t="s">
        <v>21</v>
      </c>
      <c r="C1267" t="s">
        <v>22</v>
      </c>
      <c r="D1267">
        <f t="shared" si="4"/>
        <v>263</v>
      </c>
      <c r="E1267" t="str">
        <f>VLOOKUP(A1267,Sheet2!$A$5:$H$9004,8,FALSE)</f>
        <v>{"ItemId":50009,"Num":265}</v>
      </c>
      <c r="F1267" t="str">
        <f>"["&amp;VLOOKUP(A1267,Sheet3!$A$4:$G$9003,7,FALSE)&amp;","&amp;VLOOKUP(A1267,Sheet4!$A$5:$G$9004,7,FALSE)&amp;"]"</f>
        <v>[{"AttrType":"Power","Value":3691},{"AttrType":"Time","Value":4}]</v>
      </c>
    </row>
    <row r="1268" spans="1:6">
      <c r="A1268">
        <v>11264</v>
      </c>
      <c r="B1268" t="s">
        <v>21</v>
      </c>
      <c r="C1268" t="s">
        <v>22</v>
      </c>
      <c r="D1268">
        <f t="shared" si="4"/>
        <v>264</v>
      </c>
      <c r="E1268" t="str">
        <f>VLOOKUP(A1268,Sheet2!$A$5:$H$9004,8,FALSE)</f>
        <v>{"ItemId":50009,"Num":266}</v>
      </c>
      <c r="F1268" t="str">
        <f>"["&amp;VLOOKUP(A1268,Sheet3!$A$4:$G$9003,7,FALSE)&amp;","&amp;VLOOKUP(A1268,Sheet4!$A$5:$G$9004,7,FALSE)&amp;"]"</f>
        <v>[{"AttrType":"Power","Value":3718},{"AttrType":"Time","Value":4}]</v>
      </c>
    </row>
    <row r="1269" spans="1:6">
      <c r="A1269">
        <v>11265</v>
      </c>
      <c r="B1269" t="s">
        <v>21</v>
      </c>
      <c r="C1269" t="s">
        <v>22</v>
      </c>
      <c r="D1269">
        <f t="shared" si="4"/>
        <v>265</v>
      </c>
      <c r="E1269" t="str">
        <f>VLOOKUP(A1269,Sheet2!$A$5:$H$9004,8,FALSE)</f>
        <v>{"ItemId":50009,"Num":267}</v>
      </c>
      <c r="F1269" t="str">
        <f>"["&amp;VLOOKUP(A1269,Sheet3!$A$4:$G$9003,7,FALSE)&amp;","&amp;VLOOKUP(A1269,Sheet4!$A$5:$G$9004,7,FALSE)&amp;"]"</f>
        <v>[{"AttrType":"Power","Value":3745},{"AttrType":"Time","Value":4}]</v>
      </c>
    </row>
    <row r="1270" spans="1:6">
      <c r="A1270">
        <v>11266</v>
      </c>
      <c r="B1270" t="s">
        <v>21</v>
      </c>
      <c r="C1270" t="s">
        <v>22</v>
      </c>
      <c r="D1270">
        <f t="shared" si="4"/>
        <v>266</v>
      </c>
      <c r="E1270" t="str">
        <f>VLOOKUP(A1270,Sheet2!$A$5:$H$9004,8,FALSE)</f>
        <v>{"ItemId":50009,"Num":268}</v>
      </c>
      <c r="F1270" t="str">
        <f>"["&amp;VLOOKUP(A1270,Sheet3!$A$4:$G$9003,7,FALSE)&amp;","&amp;VLOOKUP(A1270,Sheet4!$A$5:$G$9004,7,FALSE)&amp;"]"</f>
        <v>[{"AttrType":"Power","Value":3772},{"AttrType":"Time","Value":4}]</v>
      </c>
    </row>
    <row r="1271" spans="1:6">
      <c r="A1271">
        <v>11267</v>
      </c>
      <c r="B1271" t="s">
        <v>21</v>
      </c>
      <c r="C1271" t="s">
        <v>22</v>
      </c>
      <c r="D1271">
        <f t="shared" si="4"/>
        <v>267</v>
      </c>
      <c r="E1271" t="str">
        <f>VLOOKUP(A1271,Sheet2!$A$5:$H$9004,8,FALSE)</f>
        <v>{"ItemId":50009,"Num":269}</v>
      </c>
      <c r="F1271" t="str">
        <f>"["&amp;VLOOKUP(A1271,Sheet3!$A$4:$G$9003,7,FALSE)&amp;","&amp;VLOOKUP(A1271,Sheet4!$A$5:$G$9004,7,FALSE)&amp;"]"</f>
        <v>[{"AttrType":"Power","Value":3799},{"AttrType":"Time","Value":4}]</v>
      </c>
    </row>
    <row r="1272" spans="1:6">
      <c r="A1272">
        <v>11268</v>
      </c>
      <c r="B1272" t="s">
        <v>21</v>
      </c>
      <c r="C1272" t="s">
        <v>22</v>
      </c>
      <c r="D1272">
        <f t="shared" si="4"/>
        <v>268</v>
      </c>
      <c r="E1272" t="str">
        <f>VLOOKUP(A1272,Sheet2!$A$5:$H$9004,8,FALSE)</f>
        <v>{"ItemId":50009,"Num":270}</v>
      </c>
      <c r="F1272" t="str">
        <f>"["&amp;VLOOKUP(A1272,Sheet3!$A$4:$G$9003,7,FALSE)&amp;","&amp;VLOOKUP(A1272,Sheet4!$A$5:$G$9004,7,FALSE)&amp;"]"</f>
        <v>[{"AttrType":"Power","Value":3826},{"AttrType":"Time","Value":4}]</v>
      </c>
    </row>
    <row r="1273" spans="1:6">
      <c r="A1273">
        <v>11269</v>
      </c>
      <c r="B1273" t="s">
        <v>21</v>
      </c>
      <c r="C1273" t="s">
        <v>22</v>
      </c>
      <c r="D1273">
        <f t="shared" si="4"/>
        <v>269</v>
      </c>
      <c r="E1273" t="str">
        <f>VLOOKUP(A1273,Sheet2!$A$5:$H$9004,8,FALSE)</f>
        <v>{"ItemId":50009,"Num":271}</v>
      </c>
      <c r="F1273" t="str">
        <f>"["&amp;VLOOKUP(A1273,Sheet3!$A$4:$G$9003,7,FALSE)&amp;","&amp;VLOOKUP(A1273,Sheet4!$A$5:$G$9004,7,FALSE)&amp;"]"</f>
        <v>[{"AttrType":"Power","Value":3853},{"AttrType":"Time","Value":4}]</v>
      </c>
    </row>
    <row r="1274" spans="1:6">
      <c r="A1274">
        <v>11270</v>
      </c>
      <c r="B1274" t="s">
        <v>21</v>
      </c>
      <c r="C1274" t="s">
        <v>22</v>
      </c>
      <c r="D1274">
        <f t="shared" si="4"/>
        <v>270</v>
      </c>
      <c r="E1274" t="str">
        <f>VLOOKUP(A1274,Sheet2!$A$5:$H$9004,8,FALSE)</f>
        <v>{"ItemId":50009,"Num":272}</v>
      </c>
      <c r="F1274" t="str">
        <f>"["&amp;VLOOKUP(A1274,Sheet3!$A$4:$G$9003,7,FALSE)&amp;","&amp;VLOOKUP(A1274,Sheet4!$A$5:$G$9004,7,FALSE)&amp;"]"</f>
        <v>[{"AttrType":"Power","Value":3880},{"AttrType":"Time","Value":4}]</v>
      </c>
    </row>
    <row r="1275" spans="1:6">
      <c r="A1275">
        <v>11271</v>
      </c>
      <c r="B1275" t="s">
        <v>21</v>
      </c>
      <c r="C1275" t="s">
        <v>22</v>
      </c>
      <c r="D1275">
        <f t="shared" si="4"/>
        <v>271</v>
      </c>
      <c r="E1275" t="str">
        <f>VLOOKUP(A1275,Sheet2!$A$5:$H$9004,8,FALSE)</f>
        <v>{"ItemId":50009,"Num":273}</v>
      </c>
      <c r="F1275" t="str">
        <f>"["&amp;VLOOKUP(A1275,Sheet3!$A$4:$G$9003,7,FALSE)&amp;","&amp;VLOOKUP(A1275,Sheet4!$A$5:$G$9004,7,FALSE)&amp;"]"</f>
        <v>[{"AttrType":"Power","Value":3908},{"AttrType":"Time","Value":4}]</v>
      </c>
    </row>
    <row r="1276" spans="1:6">
      <c r="A1276">
        <v>11272</v>
      </c>
      <c r="B1276" t="s">
        <v>21</v>
      </c>
      <c r="C1276" t="s">
        <v>22</v>
      </c>
      <c r="D1276">
        <f t="shared" si="4"/>
        <v>272</v>
      </c>
      <c r="E1276" t="str">
        <f>VLOOKUP(A1276,Sheet2!$A$5:$H$9004,8,FALSE)</f>
        <v>{"ItemId":50009,"Num":274}</v>
      </c>
      <c r="F1276" t="str">
        <f>"["&amp;VLOOKUP(A1276,Sheet3!$A$4:$G$9003,7,FALSE)&amp;","&amp;VLOOKUP(A1276,Sheet4!$A$5:$G$9004,7,FALSE)&amp;"]"</f>
        <v>[{"AttrType":"Power","Value":3936},{"AttrType":"Time","Value":4}]</v>
      </c>
    </row>
    <row r="1277" spans="1:6">
      <c r="A1277">
        <v>11273</v>
      </c>
      <c r="B1277" t="s">
        <v>21</v>
      </c>
      <c r="C1277" t="s">
        <v>22</v>
      </c>
      <c r="D1277">
        <f t="shared" si="4"/>
        <v>273</v>
      </c>
      <c r="E1277" t="str">
        <f>VLOOKUP(A1277,Sheet2!$A$5:$H$9004,8,FALSE)</f>
        <v>{"ItemId":50009,"Num":275}</v>
      </c>
      <c r="F1277" t="str">
        <f>"["&amp;VLOOKUP(A1277,Sheet3!$A$4:$G$9003,7,FALSE)&amp;","&amp;VLOOKUP(A1277,Sheet4!$A$5:$G$9004,7,FALSE)&amp;"]"</f>
        <v>[{"AttrType":"Power","Value":3964},{"AttrType":"Time","Value":4}]</v>
      </c>
    </row>
    <row r="1278" spans="1:6">
      <c r="A1278">
        <v>11274</v>
      </c>
      <c r="B1278" t="s">
        <v>21</v>
      </c>
      <c r="C1278" t="s">
        <v>22</v>
      </c>
      <c r="D1278">
        <f t="shared" si="4"/>
        <v>274</v>
      </c>
      <c r="E1278" t="str">
        <f>VLOOKUP(A1278,Sheet2!$A$5:$H$9004,8,FALSE)</f>
        <v>{"ItemId":50009,"Num":276}</v>
      </c>
      <c r="F1278" t="str">
        <f>"["&amp;VLOOKUP(A1278,Sheet3!$A$4:$G$9003,7,FALSE)&amp;","&amp;VLOOKUP(A1278,Sheet4!$A$5:$G$9004,7,FALSE)&amp;"]"</f>
        <v>[{"AttrType":"Power","Value":3992},{"AttrType":"Time","Value":4}]</v>
      </c>
    </row>
    <row r="1279" spans="1:6">
      <c r="A1279">
        <v>11275</v>
      </c>
      <c r="B1279" t="s">
        <v>21</v>
      </c>
      <c r="C1279" t="s">
        <v>22</v>
      </c>
      <c r="D1279">
        <f t="shared" si="4"/>
        <v>275</v>
      </c>
      <c r="E1279" t="str">
        <f>VLOOKUP(A1279,Sheet2!$A$5:$H$9004,8,FALSE)</f>
        <v>{"ItemId":50009,"Num":277}</v>
      </c>
      <c r="F1279" t="str">
        <f>"["&amp;VLOOKUP(A1279,Sheet3!$A$4:$G$9003,7,FALSE)&amp;","&amp;VLOOKUP(A1279,Sheet4!$A$5:$G$9004,7,FALSE)&amp;"]"</f>
        <v>[{"AttrType":"Power","Value":4020},{"AttrType":"Time","Value":4}]</v>
      </c>
    </row>
    <row r="1280" spans="1:6">
      <c r="A1280">
        <v>11276</v>
      </c>
      <c r="B1280" t="s">
        <v>21</v>
      </c>
      <c r="C1280" t="s">
        <v>22</v>
      </c>
      <c r="D1280">
        <f t="shared" si="4"/>
        <v>276</v>
      </c>
      <c r="E1280" t="str">
        <f>VLOOKUP(A1280,Sheet2!$A$5:$H$9004,8,FALSE)</f>
        <v>{"ItemId":50009,"Num":278}</v>
      </c>
      <c r="F1280" t="str">
        <f>"["&amp;VLOOKUP(A1280,Sheet3!$A$4:$G$9003,7,FALSE)&amp;","&amp;VLOOKUP(A1280,Sheet4!$A$5:$G$9004,7,FALSE)&amp;"]"</f>
        <v>[{"AttrType":"Power","Value":4048},{"AttrType":"Time","Value":4}]</v>
      </c>
    </row>
    <row r="1281" spans="1:6">
      <c r="A1281">
        <v>11277</v>
      </c>
      <c r="B1281" t="s">
        <v>21</v>
      </c>
      <c r="C1281" t="s">
        <v>22</v>
      </c>
      <c r="D1281">
        <f t="shared" si="4"/>
        <v>277</v>
      </c>
      <c r="E1281" t="str">
        <f>VLOOKUP(A1281,Sheet2!$A$5:$H$9004,8,FALSE)</f>
        <v>{"ItemId":50009,"Num":279}</v>
      </c>
      <c r="F1281" t="str">
        <f>"["&amp;VLOOKUP(A1281,Sheet3!$A$4:$G$9003,7,FALSE)&amp;","&amp;VLOOKUP(A1281,Sheet4!$A$5:$G$9004,7,FALSE)&amp;"]"</f>
        <v>[{"AttrType":"Power","Value":4076},{"AttrType":"Time","Value":4}]</v>
      </c>
    </row>
    <row r="1282" spans="1:6">
      <c r="A1282">
        <v>11278</v>
      </c>
      <c r="B1282" t="s">
        <v>21</v>
      </c>
      <c r="C1282" t="s">
        <v>22</v>
      </c>
      <c r="D1282">
        <f t="shared" si="4"/>
        <v>278</v>
      </c>
      <c r="E1282" t="str">
        <f>VLOOKUP(A1282,Sheet2!$A$5:$H$9004,8,FALSE)</f>
        <v>{"ItemId":50009,"Num":280}</v>
      </c>
      <c r="F1282" t="str">
        <f>"["&amp;VLOOKUP(A1282,Sheet3!$A$4:$G$9003,7,FALSE)&amp;","&amp;VLOOKUP(A1282,Sheet4!$A$5:$G$9004,7,FALSE)&amp;"]"</f>
        <v>[{"AttrType":"Power","Value":4104},{"AttrType":"Time","Value":4}]</v>
      </c>
    </row>
    <row r="1283" spans="1:6">
      <c r="A1283">
        <v>11279</v>
      </c>
      <c r="B1283" t="s">
        <v>21</v>
      </c>
      <c r="C1283" t="s">
        <v>22</v>
      </c>
      <c r="D1283">
        <f t="shared" si="4"/>
        <v>279</v>
      </c>
      <c r="E1283" t="str">
        <f>VLOOKUP(A1283,Sheet2!$A$5:$H$9004,8,FALSE)</f>
        <v>{"ItemId":50009,"Num":281}</v>
      </c>
      <c r="F1283" t="str">
        <f>"["&amp;VLOOKUP(A1283,Sheet3!$A$4:$G$9003,7,FALSE)&amp;","&amp;VLOOKUP(A1283,Sheet4!$A$5:$G$9004,7,FALSE)&amp;"]"</f>
        <v>[{"AttrType":"Power","Value":4132},{"AttrType":"Time","Value":4}]</v>
      </c>
    </row>
    <row r="1284" spans="1:6">
      <c r="A1284">
        <v>11280</v>
      </c>
      <c r="B1284" t="s">
        <v>21</v>
      </c>
      <c r="C1284" t="s">
        <v>22</v>
      </c>
      <c r="D1284">
        <f t="shared" si="4"/>
        <v>280</v>
      </c>
      <c r="E1284" t="str">
        <f>VLOOKUP(A1284,Sheet2!$A$5:$H$9004,8,FALSE)</f>
        <v>{"ItemId":50009,"Num":282}</v>
      </c>
      <c r="F1284" t="str">
        <f>"["&amp;VLOOKUP(A1284,Sheet3!$A$4:$G$9003,7,FALSE)&amp;","&amp;VLOOKUP(A1284,Sheet4!$A$5:$G$9004,7,FALSE)&amp;"]"</f>
        <v>[{"AttrType":"Power","Value":4160},{"AttrType":"Time","Value":4}]</v>
      </c>
    </row>
    <row r="1285" spans="1:6">
      <c r="A1285">
        <v>11281</v>
      </c>
      <c r="B1285" t="s">
        <v>21</v>
      </c>
      <c r="C1285" t="s">
        <v>22</v>
      </c>
      <c r="D1285">
        <f t="shared" si="4"/>
        <v>281</v>
      </c>
      <c r="E1285" t="str">
        <f>VLOOKUP(A1285,Sheet2!$A$5:$H$9004,8,FALSE)</f>
        <v>{"ItemId":50009,"Num":283}</v>
      </c>
      <c r="F1285" t="str">
        <f>"["&amp;VLOOKUP(A1285,Sheet3!$A$4:$G$9003,7,FALSE)&amp;","&amp;VLOOKUP(A1285,Sheet4!$A$5:$G$9004,7,FALSE)&amp;"]"</f>
        <v>[{"AttrType":"Power","Value":4189},{"AttrType":"Time","Value":4}]</v>
      </c>
    </row>
    <row r="1286" spans="1:6">
      <c r="A1286">
        <v>11282</v>
      </c>
      <c r="B1286" t="s">
        <v>21</v>
      </c>
      <c r="C1286" t="s">
        <v>22</v>
      </c>
      <c r="D1286">
        <f t="shared" si="4"/>
        <v>282</v>
      </c>
      <c r="E1286" t="str">
        <f>VLOOKUP(A1286,Sheet2!$A$5:$H$9004,8,FALSE)</f>
        <v>{"ItemId":50009,"Num":284}</v>
      </c>
      <c r="F1286" t="str">
        <f>"["&amp;VLOOKUP(A1286,Sheet3!$A$4:$G$9003,7,FALSE)&amp;","&amp;VLOOKUP(A1286,Sheet4!$A$5:$G$9004,7,FALSE)&amp;"]"</f>
        <v>[{"AttrType":"Power","Value":4218},{"AttrType":"Time","Value":4}]</v>
      </c>
    </row>
    <row r="1287" spans="1:6">
      <c r="A1287">
        <v>11283</v>
      </c>
      <c r="B1287" t="s">
        <v>21</v>
      </c>
      <c r="C1287" t="s">
        <v>22</v>
      </c>
      <c r="D1287">
        <f t="shared" si="4"/>
        <v>283</v>
      </c>
      <c r="E1287" t="str">
        <f>VLOOKUP(A1287,Sheet2!$A$5:$H$9004,8,FALSE)</f>
        <v>{"ItemId":50009,"Num":285}</v>
      </c>
      <c r="F1287" t="str">
        <f>"["&amp;VLOOKUP(A1287,Sheet3!$A$4:$G$9003,7,FALSE)&amp;","&amp;VLOOKUP(A1287,Sheet4!$A$5:$G$9004,7,FALSE)&amp;"]"</f>
        <v>[{"AttrType":"Power","Value":4247},{"AttrType":"Time","Value":4}]</v>
      </c>
    </row>
    <row r="1288" spans="1:6">
      <c r="A1288">
        <v>11284</v>
      </c>
      <c r="B1288" t="s">
        <v>21</v>
      </c>
      <c r="C1288" t="s">
        <v>22</v>
      </c>
      <c r="D1288">
        <f t="shared" si="4"/>
        <v>284</v>
      </c>
      <c r="E1288" t="str">
        <f>VLOOKUP(A1288,Sheet2!$A$5:$H$9004,8,FALSE)</f>
        <v>{"ItemId":50009,"Num":286}</v>
      </c>
      <c r="F1288" t="str">
        <f>"["&amp;VLOOKUP(A1288,Sheet3!$A$4:$G$9003,7,FALSE)&amp;","&amp;VLOOKUP(A1288,Sheet4!$A$5:$G$9004,7,FALSE)&amp;"]"</f>
        <v>[{"AttrType":"Power","Value":4276},{"AttrType":"Time","Value":4}]</v>
      </c>
    </row>
    <row r="1289" spans="1:6">
      <c r="A1289">
        <v>11285</v>
      </c>
      <c r="B1289" t="s">
        <v>21</v>
      </c>
      <c r="C1289" t="s">
        <v>22</v>
      </c>
      <c r="D1289">
        <f t="shared" si="4"/>
        <v>285</v>
      </c>
      <c r="E1289" t="str">
        <f>VLOOKUP(A1289,Sheet2!$A$5:$H$9004,8,FALSE)</f>
        <v>{"ItemId":50009,"Num":287}</v>
      </c>
      <c r="F1289" t="str">
        <f>"["&amp;VLOOKUP(A1289,Sheet3!$A$4:$G$9003,7,FALSE)&amp;","&amp;VLOOKUP(A1289,Sheet4!$A$5:$G$9004,7,FALSE)&amp;"]"</f>
        <v>[{"AttrType":"Power","Value":4305},{"AttrType":"Time","Value":4}]</v>
      </c>
    </row>
    <row r="1290" spans="1:6">
      <c r="A1290">
        <v>11286</v>
      </c>
      <c r="B1290" t="s">
        <v>21</v>
      </c>
      <c r="C1290" t="s">
        <v>22</v>
      </c>
      <c r="D1290">
        <f t="shared" si="4"/>
        <v>286</v>
      </c>
      <c r="E1290" t="str">
        <f>VLOOKUP(A1290,Sheet2!$A$5:$H$9004,8,FALSE)</f>
        <v>{"ItemId":50009,"Num":288}</v>
      </c>
      <c r="F1290" t="str">
        <f>"["&amp;VLOOKUP(A1290,Sheet3!$A$4:$G$9003,7,FALSE)&amp;","&amp;VLOOKUP(A1290,Sheet4!$A$5:$G$9004,7,FALSE)&amp;"]"</f>
        <v>[{"AttrType":"Power","Value":4334},{"AttrType":"Time","Value":4}]</v>
      </c>
    </row>
    <row r="1291" spans="1:6">
      <c r="A1291">
        <v>11287</v>
      </c>
      <c r="B1291" t="s">
        <v>21</v>
      </c>
      <c r="C1291" t="s">
        <v>22</v>
      </c>
      <c r="D1291">
        <f t="shared" si="4"/>
        <v>287</v>
      </c>
      <c r="E1291" t="str">
        <f>VLOOKUP(A1291,Sheet2!$A$5:$H$9004,8,FALSE)</f>
        <v>{"ItemId":50009,"Num":289}</v>
      </c>
      <c r="F1291" t="str">
        <f>"["&amp;VLOOKUP(A1291,Sheet3!$A$4:$G$9003,7,FALSE)&amp;","&amp;VLOOKUP(A1291,Sheet4!$A$5:$G$9004,7,FALSE)&amp;"]"</f>
        <v>[{"AttrType":"Power","Value":4363},{"AttrType":"Time","Value":4}]</v>
      </c>
    </row>
    <row r="1292" spans="1:6">
      <c r="A1292">
        <v>11288</v>
      </c>
      <c r="B1292" t="s">
        <v>21</v>
      </c>
      <c r="C1292" t="s">
        <v>22</v>
      </c>
      <c r="D1292">
        <f t="shared" si="4"/>
        <v>288</v>
      </c>
      <c r="E1292" t="str">
        <f>VLOOKUP(A1292,Sheet2!$A$5:$H$9004,8,FALSE)</f>
        <v>{"ItemId":50009,"Num":290}</v>
      </c>
      <c r="F1292" t="str">
        <f>"["&amp;VLOOKUP(A1292,Sheet3!$A$4:$G$9003,7,FALSE)&amp;","&amp;VLOOKUP(A1292,Sheet4!$A$5:$G$9004,7,FALSE)&amp;"]"</f>
        <v>[{"AttrType":"Power","Value":4392},{"AttrType":"Time","Value":4}]</v>
      </c>
    </row>
    <row r="1293" spans="1:6">
      <c r="A1293">
        <v>11289</v>
      </c>
      <c r="B1293" t="s">
        <v>21</v>
      </c>
      <c r="C1293" t="s">
        <v>22</v>
      </c>
      <c r="D1293">
        <f t="shared" si="4"/>
        <v>289</v>
      </c>
      <c r="E1293" t="str">
        <f>VLOOKUP(A1293,Sheet2!$A$5:$H$9004,8,FALSE)</f>
        <v>{"ItemId":50009,"Num":291}</v>
      </c>
      <c r="F1293" t="str">
        <f>"["&amp;VLOOKUP(A1293,Sheet3!$A$4:$G$9003,7,FALSE)&amp;","&amp;VLOOKUP(A1293,Sheet4!$A$5:$G$9004,7,FALSE)&amp;"]"</f>
        <v>[{"AttrType":"Power","Value":4421},{"AttrType":"Time","Value":4}]</v>
      </c>
    </row>
    <row r="1294" spans="1:6">
      <c r="A1294">
        <v>11290</v>
      </c>
      <c r="B1294" t="s">
        <v>21</v>
      </c>
      <c r="C1294" t="s">
        <v>22</v>
      </c>
      <c r="D1294">
        <f t="shared" si="4"/>
        <v>290</v>
      </c>
      <c r="E1294" t="str">
        <f>VLOOKUP(A1294,Sheet2!$A$5:$H$9004,8,FALSE)</f>
        <v>{"ItemId":50009,"Num":292}</v>
      </c>
      <c r="F1294" t="str">
        <f>"["&amp;VLOOKUP(A1294,Sheet3!$A$4:$G$9003,7,FALSE)&amp;","&amp;VLOOKUP(A1294,Sheet4!$A$5:$G$9004,7,FALSE)&amp;"]"</f>
        <v>[{"AttrType":"Power","Value":4450},{"AttrType":"Time","Value":4}]</v>
      </c>
    </row>
    <row r="1295" spans="1:6">
      <c r="A1295">
        <v>11291</v>
      </c>
      <c r="B1295" t="s">
        <v>21</v>
      </c>
      <c r="C1295" t="s">
        <v>22</v>
      </c>
      <c r="D1295">
        <f t="shared" si="4"/>
        <v>291</v>
      </c>
      <c r="E1295" t="str">
        <f>VLOOKUP(A1295,Sheet2!$A$5:$H$9004,8,FALSE)</f>
        <v>{"ItemId":50009,"Num":293}</v>
      </c>
      <c r="F1295" t="str">
        <f>"["&amp;VLOOKUP(A1295,Sheet3!$A$4:$G$9003,7,FALSE)&amp;","&amp;VLOOKUP(A1295,Sheet4!$A$5:$G$9004,7,FALSE)&amp;"]"</f>
        <v>[{"AttrType":"Power","Value":4480},{"AttrType":"Time","Value":4}]</v>
      </c>
    </row>
    <row r="1296" spans="1:6">
      <c r="A1296">
        <v>11292</v>
      </c>
      <c r="B1296" t="s">
        <v>21</v>
      </c>
      <c r="C1296" t="s">
        <v>22</v>
      </c>
      <c r="D1296">
        <f t="shared" si="4"/>
        <v>292</v>
      </c>
      <c r="E1296" t="str">
        <f>VLOOKUP(A1296,Sheet2!$A$5:$H$9004,8,FALSE)</f>
        <v>{"ItemId":50009,"Num":294}</v>
      </c>
      <c r="F1296" t="str">
        <f>"["&amp;VLOOKUP(A1296,Sheet3!$A$4:$G$9003,7,FALSE)&amp;","&amp;VLOOKUP(A1296,Sheet4!$A$5:$G$9004,7,FALSE)&amp;"]"</f>
        <v>[{"AttrType":"Power","Value":4510},{"AttrType":"Time","Value":4}]</v>
      </c>
    </row>
    <row r="1297" spans="1:6">
      <c r="A1297">
        <v>11293</v>
      </c>
      <c r="B1297" t="s">
        <v>21</v>
      </c>
      <c r="C1297" t="s">
        <v>22</v>
      </c>
      <c r="D1297">
        <f t="shared" si="4"/>
        <v>293</v>
      </c>
      <c r="E1297" t="str">
        <f>VLOOKUP(A1297,Sheet2!$A$5:$H$9004,8,FALSE)</f>
        <v>{"ItemId":50009,"Num":295}</v>
      </c>
      <c r="F1297" t="str">
        <f>"["&amp;VLOOKUP(A1297,Sheet3!$A$4:$G$9003,7,FALSE)&amp;","&amp;VLOOKUP(A1297,Sheet4!$A$5:$G$9004,7,FALSE)&amp;"]"</f>
        <v>[{"AttrType":"Power","Value":4540},{"AttrType":"Time","Value":4}]</v>
      </c>
    </row>
    <row r="1298" spans="1:6">
      <c r="A1298">
        <v>11294</v>
      </c>
      <c r="B1298" t="s">
        <v>21</v>
      </c>
      <c r="C1298" t="s">
        <v>22</v>
      </c>
      <c r="D1298">
        <f t="shared" si="4"/>
        <v>294</v>
      </c>
      <c r="E1298" t="str">
        <f>VLOOKUP(A1298,Sheet2!$A$5:$H$9004,8,FALSE)</f>
        <v>{"ItemId":50009,"Num":296}</v>
      </c>
      <c r="F1298" t="str">
        <f>"["&amp;VLOOKUP(A1298,Sheet3!$A$4:$G$9003,7,FALSE)&amp;","&amp;VLOOKUP(A1298,Sheet4!$A$5:$G$9004,7,FALSE)&amp;"]"</f>
        <v>[{"AttrType":"Power","Value":4570},{"AttrType":"Time","Value":4}]</v>
      </c>
    </row>
    <row r="1299" spans="1:6">
      <c r="A1299">
        <v>11295</v>
      </c>
      <c r="B1299" t="s">
        <v>21</v>
      </c>
      <c r="C1299" t="s">
        <v>22</v>
      </c>
      <c r="D1299">
        <f t="shared" si="4"/>
        <v>295</v>
      </c>
      <c r="E1299" t="str">
        <f>VLOOKUP(A1299,Sheet2!$A$5:$H$9004,8,FALSE)</f>
        <v>{"ItemId":50009,"Num":297}</v>
      </c>
      <c r="F1299" t="str">
        <f>"["&amp;VLOOKUP(A1299,Sheet3!$A$4:$G$9003,7,FALSE)&amp;","&amp;VLOOKUP(A1299,Sheet4!$A$5:$G$9004,7,FALSE)&amp;"]"</f>
        <v>[{"AttrType":"Power","Value":4600},{"AttrType":"Time","Value":4}]</v>
      </c>
    </row>
    <row r="1300" spans="1:6">
      <c r="A1300">
        <v>11296</v>
      </c>
      <c r="B1300" t="s">
        <v>21</v>
      </c>
      <c r="C1300" t="s">
        <v>22</v>
      </c>
      <c r="D1300">
        <f t="shared" si="4"/>
        <v>296</v>
      </c>
      <c r="E1300" t="str">
        <f>VLOOKUP(A1300,Sheet2!$A$5:$H$9004,8,FALSE)</f>
        <v>{"ItemId":50009,"Num":298}</v>
      </c>
      <c r="F1300" t="str">
        <f>"["&amp;VLOOKUP(A1300,Sheet3!$A$4:$G$9003,7,FALSE)&amp;","&amp;VLOOKUP(A1300,Sheet4!$A$5:$G$9004,7,FALSE)&amp;"]"</f>
        <v>[{"AttrType":"Power","Value":4630},{"AttrType":"Time","Value":4}]</v>
      </c>
    </row>
    <row r="1301" spans="1:6">
      <c r="A1301">
        <v>11297</v>
      </c>
      <c r="B1301" t="s">
        <v>21</v>
      </c>
      <c r="C1301" t="s">
        <v>22</v>
      </c>
      <c r="D1301">
        <f t="shared" si="4"/>
        <v>297</v>
      </c>
      <c r="E1301" t="str">
        <f>VLOOKUP(A1301,Sheet2!$A$5:$H$9004,8,FALSE)</f>
        <v>{"ItemId":50009,"Num":299}</v>
      </c>
      <c r="F1301" t="str">
        <f>"["&amp;VLOOKUP(A1301,Sheet3!$A$4:$G$9003,7,FALSE)&amp;","&amp;VLOOKUP(A1301,Sheet4!$A$5:$G$9004,7,FALSE)&amp;"]"</f>
        <v>[{"AttrType":"Power","Value":4660},{"AttrType":"Time","Value":4}]</v>
      </c>
    </row>
    <row r="1302" spans="1:6">
      <c r="A1302">
        <v>11298</v>
      </c>
      <c r="B1302" t="s">
        <v>21</v>
      </c>
      <c r="C1302" t="s">
        <v>22</v>
      </c>
      <c r="D1302">
        <f t="shared" si="4"/>
        <v>298</v>
      </c>
      <c r="E1302" t="str">
        <f>VLOOKUP(A1302,Sheet2!$A$5:$H$9004,8,FALSE)</f>
        <v>{"ItemId":50009,"Num":300}</v>
      </c>
      <c r="F1302" t="str">
        <f>"["&amp;VLOOKUP(A1302,Sheet3!$A$4:$G$9003,7,FALSE)&amp;","&amp;VLOOKUP(A1302,Sheet4!$A$5:$G$9004,7,FALSE)&amp;"]"</f>
        <v>[{"AttrType":"Power","Value":4690},{"AttrType":"Time","Value":4}]</v>
      </c>
    </row>
    <row r="1303" spans="1:6">
      <c r="A1303">
        <v>11299</v>
      </c>
      <c r="B1303" t="s">
        <v>21</v>
      </c>
      <c r="C1303" t="s">
        <v>22</v>
      </c>
      <c r="D1303">
        <f t="shared" si="4"/>
        <v>299</v>
      </c>
      <c r="E1303" t="str">
        <f>VLOOKUP(A1303,Sheet2!$A$5:$H$9004,8,FALSE)</f>
        <v>{"ItemId":50009,"Num":301}</v>
      </c>
      <c r="F1303" t="str">
        <f>"["&amp;VLOOKUP(A1303,Sheet3!$A$4:$G$9003,7,FALSE)&amp;","&amp;VLOOKUP(A1303,Sheet4!$A$5:$G$9004,7,FALSE)&amp;"]"</f>
        <v>[{"AttrType":"Power","Value":4720},{"AttrType":"Time","Value":4}]</v>
      </c>
    </row>
    <row r="1304" spans="1:6">
      <c r="A1304">
        <v>11300</v>
      </c>
      <c r="B1304" t="s">
        <v>21</v>
      </c>
      <c r="C1304" t="s">
        <v>22</v>
      </c>
      <c r="D1304">
        <f t="shared" si="4"/>
        <v>300</v>
      </c>
      <c r="E1304" t="str">
        <f>VLOOKUP(A1304,Sheet2!$A$5:$H$9004,8,FALSE)</f>
        <v>{"ItemId":50009,"Num":302}</v>
      </c>
      <c r="F1304" t="str">
        <f>"["&amp;VLOOKUP(A1304,Sheet3!$A$4:$G$9003,7,FALSE)&amp;","&amp;VLOOKUP(A1304,Sheet4!$A$5:$G$9004,7,FALSE)&amp;"]"</f>
        <v>[{"AttrType":"Power","Value":4750},{"AttrType":"Time","Value":4}]</v>
      </c>
    </row>
    <row r="1305" spans="1:6">
      <c r="A1305">
        <v>11301</v>
      </c>
      <c r="B1305" t="s">
        <v>21</v>
      </c>
      <c r="C1305" t="s">
        <v>22</v>
      </c>
      <c r="D1305">
        <f t="shared" si="4"/>
        <v>301</v>
      </c>
      <c r="E1305" t="str">
        <f>VLOOKUP(A1305,Sheet2!$A$5:$H$9004,8,FALSE)</f>
        <v>{"ItemId":50009,"Num":303}</v>
      </c>
      <c r="F1305" t="str">
        <f>"["&amp;VLOOKUP(A1305,Sheet3!$A$4:$G$9003,7,FALSE)&amp;","&amp;VLOOKUP(A1305,Sheet4!$A$5:$G$9004,7,FALSE)&amp;"]"</f>
        <v>[{"AttrType":"Power","Value":4781},{"AttrType":"Time","Value":4}]</v>
      </c>
    </row>
    <row r="1306" spans="1:6">
      <c r="A1306">
        <v>11302</v>
      </c>
      <c r="B1306" t="s">
        <v>21</v>
      </c>
      <c r="C1306" t="s">
        <v>22</v>
      </c>
      <c r="D1306">
        <f t="shared" si="4"/>
        <v>302</v>
      </c>
      <c r="E1306" t="str">
        <f>VLOOKUP(A1306,Sheet2!$A$5:$H$9004,8,FALSE)</f>
        <v>{"ItemId":50009,"Num":304}</v>
      </c>
      <c r="F1306" t="str">
        <f>"["&amp;VLOOKUP(A1306,Sheet3!$A$4:$G$9003,7,FALSE)&amp;","&amp;VLOOKUP(A1306,Sheet4!$A$5:$G$9004,7,FALSE)&amp;"]"</f>
        <v>[{"AttrType":"Power","Value":4812},{"AttrType":"Time","Value":4}]</v>
      </c>
    </row>
    <row r="1307" spans="1:6">
      <c r="A1307">
        <v>11303</v>
      </c>
      <c r="B1307" t="s">
        <v>21</v>
      </c>
      <c r="C1307" t="s">
        <v>22</v>
      </c>
      <c r="D1307">
        <f t="shared" si="4"/>
        <v>303</v>
      </c>
      <c r="E1307" t="str">
        <f>VLOOKUP(A1307,Sheet2!$A$5:$H$9004,8,FALSE)</f>
        <v>{"ItemId":50009,"Num":305}</v>
      </c>
      <c r="F1307" t="str">
        <f>"["&amp;VLOOKUP(A1307,Sheet3!$A$4:$G$9003,7,FALSE)&amp;","&amp;VLOOKUP(A1307,Sheet4!$A$5:$G$9004,7,FALSE)&amp;"]"</f>
        <v>[{"AttrType":"Power","Value":4843},{"AttrType":"Time","Value":4}]</v>
      </c>
    </row>
    <row r="1308" spans="1:6">
      <c r="A1308">
        <v>11304</v>
      </c>
      <c r="B1308" t="s">
        <v>21</v>
      </c>
      <c r="C1308" t="s">
        <v>22</v>
      </c>
      <c r="D1308">
        <f t="shared" si="4"/>
        <v>304</v>
      </c>
      <c r="E1308" t="str">
        <f>VLOOKUP(A1308,Sheet2!$A$5:$H$9004,8,FALSE)</f>
        <v>{"ItemId":50009,"Num":306}</v>
      </c>
      <c r="F1308" t="str">
        <f>"["&amp;VLOOKUP(A1308,Sheet3!$A$4:$G$9003,7,FALSE)&amp;","&amp;VLOOKUP(A1308,Sheet4!$A$5:$G$9004,7,FALSE)&amp;"]"</f>
        <v>[{"AttrType":"Power","Value":4874},{"AttrType":"Time","Value":4}]</v>
      </c>
    </row>
    <row r="1309" spans="1:6">
      <c r="A1309">
        <v>11305</v>
      </c>
      <c r="B1309" t="s">
        <v>21</v>
      </c>
      <c r="C1309" t="s">
        <v>22</v>
      </c>
      <c r="D1309">
        <f t="shared" si="4"/>
        <v>305</v>
      </c>
      <c r="E1309" t="str">
        <f>VLOOKUP(A1309,Sheet2!$A$5:$H$9004,8,FALSE)</f>
        <v>{"ItemId":50009,"Num":307}</v>
      </c>
      <c r="F1309" t="str">
        <f>"["&amp;VLOOKUP(A1309,Sheet3!$A$4:$G$9003,7,FALSE)&amp;","&amp;VLOOKUP(A1309,Sheet4!$A$5:$G$9004,7,FALSE)&amp;"]"</f>
        <v>[{"AttrType":"Power","Value":4905},{"AttrType":"Time","Value":4}]</v>
      </c>
    </row>
    <row r="1310" spans="1:6">
      <c r="A1310">
        <v>11306</v>
      </c>
      <c r="B1310" t="s">
        <v>21</v>
      </c>
      <c r="C1310" t="s">
        <v>22</v>
      </c>
      <c r="D1310">
        <f t="shared" si="4"/>
        <v>306</v>
      </c>
      <c r="E1310" t="str">
        <f>VLOOKUP(A1310,Sheet2!$A$5:$H$9004,8,FALSE)</f>
        <v>{"ItemId":50009,"Num":308}</v>
      </c>
      <c r="F1310" t="str">
        <f>"["&amp;VLOOKUP(A1310,Sheet3!$A$4:$G$9003,7,FALSE)&amp;","&amp;VLOOKUP(A1310,Sheet4!$A$5:$G$9004,7,FALSE)&amp;"]"</f>
        <v>[{"AttrType":"Power","Value":4936},{"AttrType":"Time","Value":4}]</v>
      </c>
    </row>
    <row r="1311" spans="1:6">
      <c r="A1311">
        <v>11307</v>
      </c>
      <c r="B1311" t="s">
        <v>21</v>
      </c>
      <c r="C1311" t="s">
        <v>22</v>
      </c>
      <c r="D1311">
        <f t="shared" si="4"/>
        <v>307</v>
      </c>
      <c r="E1311" t="str">
        <f>VLOOKUP(A1311,Sheet2!$A$5:$H$9004,8,FALSE)</f>
        <v>{"ItemId":50009,"Num":309}</v>
      </c>
      <c r="F1311" t="str">
        <f>"["&amp;VLOOKUP(A1311,Sheet3!$A$4:$G$9003,7,FALSE)&amp;","&amp;VLOOKUP(A1311,Sheet4!$A$5:$G$9004,7,FALSE)&amp;"]"</f>
        <v>[{"AttrType":"Power","Value":4967},{"AttrType":"Time","Value":4}]</v>
      </c>
    </row>
    <row r="1312" spans="1:6">
      <c r="A1312">
        <v>11308</v>
      </c>
      <c r="B1312" t="s">
        <v>21</v>
      </c>
      <c r="C1312" t="s">
        <v>22</v>
      </c>
      <c r="D1312">
        <f t="shared" si="4"/>
        <v>308</v>
      </c>
      <c r="E1312" t="str">
        <f>VLOOKUP(A1312,Sheet2!$A$5:$H$9004,8,FALSE)</f>
        <v>{"ItemId":50009,"Num":310}</v>
      </c>
      <c r="F1312" t="str">
        <f>"["&amp;VLOOKUP(A1312,Sheet3!$A$4:$G$9003,7,FALSE)&amp;","&amp;VLOOKUP(A1312,Sheet4!$A$5:$G$9004,7,FALSE)&amp;"]"</f>
        <v>[{"AttrType":"Power","Value":4998},{"AttrType":"Time","Value":4}]</v>
      </c>
    </row>
    <row r="1313" spans="1:6">
      <c r="A1313">
        <v>11309</v>
      </c>
      <c r="B1313" t="s">
        <v>21</v>
      </c>
      <c r="C1313" t="s">
        <v>22</v>
      </c>
      <c r="D1313">
        <f t="shared" si="4"/>
        <v>309</v>
      </c>
      <c r="E1313" t="str">
        <f>VLOOKUP(A1313,Sheet2!$A$5:$H$9004,8,FALSE)</f>
        <v>{"ItemId":50009,"Num":311}</v>
      </c>
      <c r="F1313" t="str">
        <f>"["&amp;VLOOKUP(A1313,Sheet3!$A$4:$G$9003,7,FALSE)&amp;","&amp;VLOOKUP(A1313,Sheet4!$A$5:$G$9004,7,FALSE)&amp;"]"</f>
        <v>[{"AttrType":"Power","Value":5029},{"AttrType":"Time","Value":4}]</v>
      </c>
    </row>
    <row r="1314" spans="1:6">
      <c r="A1314">
        <v>11310</v>
      </c>
      <c r="B1314" t="s">
        <v>21</v>
      </c>
      <c r="C1314" t="s">
        <v>22</v>
      </c>
      <c r="D1314">
        <f t="shared" si="4"/>
        <v>310</v>
      </c>
      <c r="E1314" t="str">
        <f>VLOOKUP(A1314,Sheet2!$A$5:$H$9004,8,FALSE)</f>
        <v>{"ItemId":50009,"Num":312}</v>
      </c>
      <c r="F1314" t="str">
        <f>"["&amp;VLOOKUP(A1314,Sheet3!$A$4:$G$9003,7,FALSE)&amp;","&amp;VLOOKUP(A1314,Sheet4!$A$5:$G$9004,7,FALSE)&amp;"]"</f>
        <v>[{"AttrType":"Power","Value":5060},{"AttrType":"Time","Value":4}]</v>
      </c>
    </row>
    <row r="1315" spans="1:6">
      <c r="A1315">
        <v>11311</v>
      </c>
      <c r="B1315" t="s">
        <v>21</v>
      </c>
      <c r="C1315" t="s">
        <v>22</v>
      </c>
      <c r="D1315">
        <f t="shared" si="4"/>
        <v>311</v>
      </c>
      <c r="E1315" t="str">
        <f>VLOOKUP(A1315,Sheet2!$A$5:$H$9004,8,FALSE)</f>
        <v>{"ItemId":50009,"Num":313}</v>
      </c>
      <c r="F1315" t="str">
        <f>"["&amp;VLOOKUP(A1315,Sheet3!$A$4:$G$9003,7,FALSE)&amp;","&amp;VLOOKUP(A1315,Sheet4!$A$5:$G$9004,7,FALSE)&amp;"]"</f>
        <v>[{"AttrType":"Power","Value":5092},{"AttrType":"Time","Value":4}]</v>
      </c>
    </row>
    <row r="1316" spans="1:6">
      <c r="A1316">
        <v>11312</v>
      </c>
      <c r="B1316" t="s">
        <v>21</v>
      </c>
      <c r="C1316" t="s">
        <v>22</v>
      </c>
      <c r="D1316">
        <f t="shared" si="4"/>
        <v>312</v>
      </c>
      <c r="E1316" t="str">
        <f>VLOOKUP(A1316,Sheet2!$A$5:$H$9004,8,FALSE)</f>
        <v>{"ItemId":50009,"Num":314}</v>
      </c>
      <c r="F1316" t="str">
        <f>"["&amp;VLOOKUP(A1316,Sheet3!$A$4:$G$9003,7,FALSE)&amp;","&amp;VLOOKUP(A1316,Sheet4!$A$5:$G$9004,7,FALSE)&amp;"]"</f>
        <v>[{"AttrType":"Power","Value":5124},{"AttrType":"Time","Value":4}]</v>
      </c>
    </row>
    <row r="1317" spans="1:6">
      <c r="A1317">
        <v>11313</v>
      </c>
      <c r="B1317" t="s">
        <v>21</v>
      </c>
      <c r="C1317" t="s">
        <v>22</v>
      </c>
      <c r="D1317">
        <f t="shared" si="4"/>
        <v>313</v>
      </c>
      <c r="E1317" t="str">
        <f>VLOOKUP(A1317,Sheet2!$A$5:$H$9004,8,FALSE)</f>
        <v>{"ItemId":50009,"Num":315}</v>
      </c>
      <c r="F1317" t="str">
        <f>"["&amp;VLOOKUP(A1317,Sheet3!$A$4:$G$9003,7,FALSE)&amp;","&amp;VLOOKUP(A1317,Sheet4!$A$5:$G$9004,7,FALSE)&amp;"]"</f>
        <v>[{"AttrType":"Power","Value":5156},{"AttrType":"Time","Value":4}]</v>
      </c>
    </row>
    <row r="1318" spans="1:6">
      <c r="A1318">
        <v>11314</v>
      </c>
      <c r="B1318" t="s">
        <v>21</v>
      </c>
      <c r="C1318" t="s">
        <v>22</v>
      </c>
      <c r="D1318">
        <f t="shared" si="4"/>
        <v>314</v>
      </c>
      <c r="E1318" t="str">
        <f>VLOOKUP(A1318,Sheet2!$A$5:$H$9004,8,FALSE)</f>
        <v>{"ItemId":50009,"Num":316}</v>
      </c>
      <c r="F1318" t="str">
        <f>"["&amp;VLOOKUP(A1318,Sheet3!$A$4:$G$9003,7,FALSE)&amp;","&amp;VLOOKUP(A1318,Sheet4!$A$5:$G$9004,7,FALSE)&amp;"]"</f>
        <v>[{"AttrType":"Power","Value":5188},{"AttrType":"Time","Value":4}]</v>
      </c>
    </row>
    <row r="1319" spans="1:6">
      <c r="A1319">
        <v>11315</v>
      </c>
      <c r="B1319" t="s">
        <v>21</v>
      </c>
      <c r="C1319" t="s">
        <v>22</v>
      </c>
      <c r="D1319">
        <f t="shared" si="4"/>
        <v>315</v>
      </c>
      <c r="E1319" t="str">
        <f>VLOOKUP(A1319,Sheet2!$A$5:$H$9004,8,FALSE)</f>
        <v>{"ItemId":50009,"Num":317}</v>
      </c>
      <c r="F1319" t="str">
        <f>"["&amp;VLOOKUP(A1319,Sheet3!$A$4:$G$9003,7,FALSE)&amp;","&amp;VLOOKUP(A1319,Sheet4!$A$5:$G$9004,7,FALSE)&amp;"]"</f>
        <v>[{"AttrType":"Power","Value":5220},{"AttrType":"Time","Value":4}]</v>
      </c>
    </row>
    <row r="1320" spans="1:6">
      <c r="A1320">
        <v>11316</v>
      </c>
      <c r="B1320" t="s">
        <v>21</v>
      </c>
      <c r="C1320" t="s">
        <v>22</v>
      </c>
      <c r="D1320">
        <f t="shared" si="4"/>
        <v>316</v>
      </c>
      <c r="E1320" t="str">
        <f>VLOOKUP(A1320,Sheet2!$A$5:$H$9004,8,FALSE)</f>
        <v>{"ItemId":50009,"Num":318}</v>
      </c>
      <c r="F1320" t="str">
        <f>"["&amp;VLOOKUP(A1320,Sheet3!$A$4:$G$9003,7,FALSE)&amp;","&amp;VLOOKUP(A1320,Sheet4!$A$5:$G$9004,7,FALSE)&amp;"]"</f>
        <v>[{"AttrType":"Power","Value":5252},{"AttrType":"Time","Value":4}]</v>
      </c>
    </row>
    <row r="1321" spans="1:6">
      <c r="A1321">
        <v>11317</v>
      </c>
      <c r="B1321" t="s">
        <v>21</v>
      </c>
      <c r="C1321" t="s">
        <v>22</v>
      </c>
      <c r="D1321">
        <f t="shared" si="4"/>
        <v>317</v>
      </c>
      <c r="E1321" t="str">
        <f>VLOOKUP(A1321,Sheet2!$A$5:$H$9004,8,FALSE)</f>
        <v>{"ItemId":50009,"Num":319}</v>
      </c>
      <c r="F1321" t="str">
        <f>"["&amp;VLOOKUP(A1321,Sheet3!$A$4:$G$9003,7,FALSE)&amp;","&amp;VLOOKUP(A1321,Sheet4!$A$5:$G$9004,7,FALSE)&amp;"]"</f>
        <v>[{"AttrType":"Power","Value":5284},{"AttrType":"Time","Value":4}]</v>
      </c>
    </row>
    <row r="1322" spans="1:6">
      <c r="A1322">
        <v>11318</v>
      </c>
      <c r="B1322" t="s">
        <v>21</v>
      </c>
      <c r="C1322" t="s">
        <v>22</v>
      </c>
      <c r="D1322">
        <f t="shared" si="4"/>
        <v>318</v>
      </c>
      <c r="E1322" t="str">
        <f>VLOOKUP(A1322,Sheet2!$A$5:$H$9004,8,FALSE)</f>
        <v>{"ItemId":50009,"Num":320}</v>
      </c>
      <c r="F1322" t="str">
        <f>"["&amp;VLOOKUP(A1322,Sheet3!$A$4:$G$9003,7,FALSE)&amp;","&amp;VLOOKUP(A1322,Sheet4!$A$5:$G$9004,7,FALSE)&amp;"]"</f>
        <v>[{"AttrType":"Power","Value":5316},{"AttrType":"Time","Value":4}]</v>
      </c>
    </row>
    <row r="1323" spans="1:6">
      <c r="A1323">
        <v>11319</v>
      </c>
      <c r="B1323" t="s">
        <v>21</v>
      </c>
      <c r="C1323" t="s">
        <v>22</v>
      </c>
      <c r="D1323">
        <f t="shared" si="4"/>
        <v>319</v>
      </c>
      <c r="E1323" t="str">
        <f>VLOOKUP(A1323,Sheet2!$A$5:$H$9004,8,FALSE)</f>
        <v>{"ItemId":50009,"Num":321}</v>
      </c>
      <c r="F1323" t="str">
        <f>"["&amp;VLOOKUP(A1323,Sheet3!$A$4:$G$9003,7,FALSE)&amp;","&amp;VLOOKUP(A1323,Sheet4!$A$5:$G$9004,7,FALSE)&amp;"]"</f>
        <v>[{"AttrType":"Power","Value":5348},{"AttrType":"Time","Value":4}]</v>
      </c>
    </row>
    <row r="1324" spans="1:6">
      <c r="A1324">
        <v>11320</v>
      </c>
      <c r="B1324" t="s">
        <v>21</v>
      </c>
      <c r="C1324" t="s">
        <v>22</v>
      </c>
      <c r="D1324">
        <f t="shared" si="4"/>
        <v>320</v>
      </c>
      <c r="E1324" t="str">
        <f>VLOOKUP(A1324,Sheet2!$A$5:$H$9004,8,FALSE)</f>
        <v>{"ItemId":50009,"Num":322}</v>
      </c>
      <c r="F1324" t="str">
        <f>"["&amp;VLOOKUP(A1324,Sheet3!$A$4:$G$9003,7,FALSE)&amp;","&amp;VLOOKUP(A1324,Sheet4!$A$5:$G$9004,7,FALSE)&amp;"]"</f>
        <v>[{"AttrType":"Power","Value":5380},{"AttrType":"Time","Value":4}]</v>
      </c>
    </row>
    <row r="1325" spans="1:6">
      <c r="A1325">
        <v>11321</v>
      </c>
      <c r="B1325" t="s">
        <v>21</v>
      </c>
      <c r="C1325" t="s">
        <v>22</v>
      </c>
      <c r="D1325">
        <f t="shared" si="4"/>
        <v>321</v>
      </c>
      <c r="E1325" t="str">
        <f>VLOOKUP(A1325,Sheet2!$A$5:$H$9004,8,FALSE)</f>
        <v>{"ItemId":50009,"Num":323}</v>
      </c>
      <c r="F1325" t="str">
        <f>"["&amp;VLOOKUP(A1325,Sheet3!$A$4:$G$9003,7,FALSE)&amp;","&amp;VLOOKUP(A1325,Sheet4!$A$5:$G$9004,7,FALSE)&amp;"]"</f>
        <v>[{"AttrType":"Power","Value":5413},{"AttrType":"Time","Value":4}]</v>
      </c>
    </row>
    <row r="1326" spans="1:6">
      <c r="A1326">
        <v>11322</v>
      </c>
      <c r="B1326" t="s">
        <v>21</v>
      </c>
      <c r="C1326" t="s">
        <v>22</v>
      </c>
      <c r="D1326">
        <f t="shared" ref="D1326:D1389" si="5">D326</f>
        <v>322</v>
      </c>
      <c r="E1326" t="str">
        <f>VLOOKUP(A1326,Sheet2!$A$5:$H$9004,8,FALSE)</f>
        <v>{"ItemId":50009,"Num":324}</v>
      </c>
      <c r="F1326" t="str">
        <f>"["&amp;VLOOKUP(A1326,Sheet3!$A$4:$G$9003,7,FALSE)&amp;","&amp;VLOOKUP(A1326,Sheet4!$A$5:$G$9004,7,FALSE)&amp;"]"</f>
        <v>[{"AttrType":"Power","Value":5446},{"AttrType":"Time","Value":4}]</v>
      </c>
    </row>
    <row r="1327" spans="1:6">
      <c r="A1327">
        <v>11323</v>
      </c>
      <c r="B1327" t="s">
        <v>21</v>
      </c>
      <c r="C1327" t="s">
        <v>22</v>
      </c>
      <c r="D1327">
        <f t="shared" si="5"/>
        <v>323</v>
      </c>
      <c r="E1327" t="str">
        <f>VLOOKUP(A1327,Sheet2!$A$5:$H$9004,8,FALSE)</f>
        <v>{"ItemId":50009,"Num":325}</v>
      </c>
      <c r="F1327" t="str">
        <f>"["&amp;VLOOKUP(A1327,Sheet3!$A$4:$G$9003,7,FALSE)&amp;","&amp;VLOOKUP(A1327,Sheet4!$A$5:$G$9004,7,FALSE)&amp;"]"</f>
        <v>[{"AttrType":"Power","Value":5479},{"AttrType":"Time","Value":4}]</v>
      </c>
    </row>
    <row r="1328" spans="1:6">
      <c r="A1328">
        <v>11324</v>
      </c>
      <c r="B1328" t="s">
        <v>21</v>
      </c>
      <c r="C1328" t="s">
        <v>22</v>
      </c>
      <c r="D1328">
        <f t="shared" si="5"/>
        <v>324</v>
      </c>
      <c r="E1328" t="str">
        <f>VLOOKUP(A1328,Sheet2!$A$5:$H$9004,8,FALSE)</f>
        <v>{"ItemId":50009,"Num":326}</v>
      </c>
      <c r="F1328" t="str">
        <f>"["&amp;VLOOKUP(A1328,Sheet3!$A$4:$G$9003,7,FALSE)&amp;","&amp;VLOOKUP(A1328,Sheet4!$A$5:$G$9004,7,FALSE)&amp;"]"</f>
        <v>[{"AttrType":"Power","Value":5512},{"AttrType":"Time","Value":4}]</v>
      </c>
    </row>
    <row r="1329" spans="1:6">
      <c r="A1329">
        <v>11325</v>
      </c>
      <c r="B1329" t="s">
        <v>21</v>
      </c>
      <c r="C1329" t="s">
        <v>22</v>
      </c>
      <c r="D1329">
        <f t="shared" si="5"/>
        <v>325</v>
      </c>
      <c r="E1329" t="str">
        <f>VLOOKUP(A1329,Sheet2!$A$5:$H$9004,8,FALSE)</f>
        <v>{"ItemId":50009,"Num":327}</v>
      </c>
      <c r="F1329" t="str">
        <f>"["&amp;VLOOKUP(A1329,Sheet3!$A$4:$G$9003,7,FALSE)&amp;","&amp;VLOOKUP(A1329,Sheet4!$A$5:$G$9004,7,FALSE)&amp;"]"</f>
        <v>[{"AttrType":"Power","Value":5545},{"AttrType":"Time","Value":4}]</v>
      </c>
    </row>
    <row r="1330" spans="1:6">
      <c r="A1330">
        <v>11326</v>
      </c>
      <c r="B1330" t="s">
        <v>21</v>
      </c>
      <c r="C1330" t="s">
        <v>22</v>
      </c>
      <c r="D1330">
        <f t="shared" si="5"/>
        <v>326</v>
      </c>
      <c r="E1330" t="str">
        <f>VLOOKUP(A1330,Sheet2!$A$5:$H$9004,8,FALSE)</f>
        <v>{"ItemId":50009,"Num":328}</v>
      </c>
      <c r="F1330" t="str">
        <f>"["&amp;VLOOKUP(A1330,Sheet3!$A$4:$G$9003,7,FALSE)&amp;","&amp;VLOOKUP(A1330,Sheet4!$A$5:$G$9004,7,FALSE)&amp;"]"</f>
        <v>[{"AttrType":"Power","Value":5578},{"AttrType":"Time","Value":4}]</v>
      </c>
    </row>
    <row r="1331" spans="1:6">
      <c r="A1331">
        <v>11327</v>
      </c>
      <c r="B1331" t="s">
        <v>21</v>
      </c>
      <c r="C1331" t="s">
        <v>22</v>
      </c>
      <c r="D1331">
        <f t="shared" si="5"/>
        <v>327</v>
      </c>
      <c r="E1331" t="str">
        <f>VLOOKUP(A1331,Sheet2!$A$5:$H$9004,8,FALSE)</f>
        <v>{"ItemId":50009,"Num":329}</v>
      </c>
      <c r="F1331" t="str">
        <f>"["&amp;VLOOKUP(A1331,Sheet3!$A$4:$G$9003,7,FALSE)&amp;","&amp;VLOOKUP(A1331,Sheet4!$A$5:$G$9004,7,FALSE)&amp;"]"</f>
        <v>[{"AttrType":"Power","Value":5611},{"AttrType":"Time","Value":4}]</v>
      </c>
    </row>
    <row r="1332" spans="1:6">
      <c r="A1332">
        <v>11328</v>
      </c>
      <c r="B1332" t="s">
        <v>21</v>
      </c>
      <c r="C1332" t="s">
        <v>22</v>
      </c>
      <c r="D1332">
        <f t="shared" si="5"/>
        <v>328</v>
      </c>
      <c r="E1332" t="str">
        <f>VLOOKUP(A1332,Sheet2!$A$5:$H$9004,8,FALSE)</f>
        <v>{"ItemId":50009,"Num":330}</v>
      </c>
      <c r="F1332" t="str">
        <f>"["&amp;VLOOKUP(A1332,Sheet3!$A$4:$G$9003,7,FALSE)&amp;","&amp;VLOOKUP(A1332,Sheet4!$A$5:$G$9004,7,FALSE)&amp;"]"</f>
        <v>[{"AttrType":"Power","Value":5644},{"AttrType":"Time","Value":4}]</v>
      </c>
    </row>
    <row r="1333" spans="1:6">
      <c r="A1333">
        <v>11329</v>
      </c>
      <c r="B1333" t="s">
        <v>21</v>
      </c>
      <c r="C1333" t="s">
        <v>22</v>
      </c>
      <c r="D1333">
        <f t="shared" si="5"/>
        <v>329</v>
      </c>
      <c r="E1333" t="str">
        <f>VLOOKUP(A1333,Sheet2!$A$5:$H$9004,8,FALSE)</f>
        <v>{"ItemId":50009,"Num":331}</v>
      </c>
      <c r="F1333" t="str">
        <f>"["&amp;VLOOKUP(A1333,Sheet3!$A$4:$G$9003,7,FALSE)&amp;","&amp;VLOOKUP(A1333,Sheet4!$A$5:$G$9004,7,FALSE)&amp;"]"</f>
        <v>[{"AttrType":"Power","Value":5677},{"AttrType":"Time","Value":4}]</v>
      </c>
    </row>
    <row r="1334" spans="1:6">
      <c r="A1334">
        <v>11330</v>
      </c>
      <c r="B1334" t="s">
        <v>21</v>
      </c>
      <c r="C1334" t="s">
        <v>22</v>
      </c>
      <c r="D1334">
        <f t="shared" si="5"/>
        <v>330</v>
      </c>
      <c r="E1334" t="str">
        <f>VLOOKUP(A1334,Sheet2!$A$5:$H$9004,8,FALSE)</f>
        <v>{"ItemId":50009,"Num":332}</v>
      </c>
      <c r="F1334" t="str">
        <f>"["&amp;VLOOKUP(A1334,Sheet3!$A$4:$G$9003,7,FALSE)&amp;","&amp;VLOOKUP(A1334,Sheet4!$A$5:$G$9004,7,FALSE)&amp;"]"</f>
        <v>[{"AttrType":"Power","Value":5710},{"AttrType":"Time","Value":4}]</v>
      </c>
    </row>
    <row r="1335" spans="1:6">
      <c r="A1335">
        <v>11331</v>
      </c>
      <c r="B1335" t="s">
        <v>21</v>
      </c>
      <c r="C1335" t="s">
        <v>22</v>
      </c>
      <c r="D1335">
        <f t="shared" si="5"/>
        <v>331</v>
      </c>
      <c r="E1335" t="str">
        <f>VLOOKUP(A1335,Sheet2!$A$5:$H$9004,8,FALSE)</f>
        <v>{"ItemId":50009,"Num":333}</v>
      </c>
      <c r="F1335" t="str">
        <f>"["&amp;VLOOKUP(A1335,Sheet3!$A$4:$G$9003,7,FALSE)&amp;","&amp;VLOOKUP(A1335,Sheet4!$A$5:$G$9004,7,FALSE)&amp;"]"</f>
        <v>[{"AttrType":"Power","Value":5744},{"AttrType":"Time","Value":4}]</v>
      </c>
    </row>
    <row r="1336" spans="1:6">
      <c r="A1336">
        <v>11332</v>
      </c>
      <c r="B1336" t="s">
        <v>21</v>
      </c>
      <c r="C1336" t="s">
        <v>22</v>
      </c>
      <c r="D1336">
        <f t="shared" si="5"/>
        <v>332</v>
      </c>
      <c r="E1336" t="str">
        <f>VLOOKUP(A1336,Sheet2!$A$5:$H$9004,8,FALSE)</f>
        <v>{"ItemId":50009,"Num":334}</v>
      </c>
      <c r="F1336" t="str">
        <f>"["&amp;VLOOKUP(A1336,Sheet3!$A$4:$G$9003,7,FALSE)&amp;","&amp;VLOOKUP(A1336,Sheet4!$A$5:$G$9004,7,FALSE)&amp;"]"</f>
        <v>[{"AttrType":"Power","Value":5778},{"AttrType":"Time","Value":4}]</v>
      </c>
    </row>
    <row r="1337" spans="1:6">
      <c r="A1337">
        <v>11333</v>
      </c>
      <c r="B1337" t="s">
        <v>21</v>
      </c>
      <c r="C1337" t="s">
        <v>22</v>
      </c>
      <c r="D1337">
        <f t="shared" si="5"/>
        <v>333</v>
      </c>
      <c r="E1337" t="str">
        <f>VLOOKUP(A1337,Sheet2!$A$5:$H$9004,8,FALSE)</f>
        <v>{"ItemId":50009,"Num":335}</v>
      </c>
      <c r="F1337" t="str">
        <f>"["&amp;VLOOKUP(A1337,Sheet3!$A$4:$G$9003,7,FALSE)&amp;","&amp;VLOOKUP(A1337,Sheet4!$A$5:$G$9004,7,FALSE)&amp;"]"</f>
        <v>[{"AttrType":"Power","Value":5812},{"AttrType":"Time","Value":4}]</v>
      </c>
    </row>
    <row r="1338" spans="1:6">
      <c r="A1338">
        <v>11334</v>
      </c>
      <c r="B1338" t="s">
        <v>21</v>
      </c>
      <c r="C1338" t="s">
        <v>22</v>
      </c>
      <c r="D1338">
        <f t="shared" si="5"/>
        <v>334</v>
      </c>
      <c r="E1338" t="str">
        <f>VLOOKUP(A1338,Sheet2!$A$5:$H$9004,8,FALSE)</f>
        <v>{"ItemId":50009,"Num":336}</v>
      </c>
      <c r="F1338" t="str">
        <f>"["&amp;VLOOKUP(A1338,Sheet3!$A$4:$G$9003,7,FALSE)&amp;","&amp;VLOOKUP(A1338,Sheet4!$A$5:$G$9004,7,FALSE)&amp;"]"</f>
        <v>[{"AttrType":"Power","Value":5846},{"AttrType":"Time","Value":4}]</v>
      </c>
    </row>
    <row r="1339" spans="1:6">
      <c r="A1339">
        <v>11335</v>
      </c>
      <c r="B1339" t="s">
        <v>21</v>
      </c>
      <c r="C1339" t="s">
        <v>22</v>
      </c>
      <c r="D1339">
        <f t="shared" si="5"/>
        <v>335</v>
      </c>
      <c r="E1339" t="str">
        <f>VLOOKUP(A1339,Sheet2!$A$5:$H$9004,8,FALSE)</f>
        <v>{"ItemId":50009,"Num":337}</v>
      </c>
      <c r="F1339" t="str">
        <f>"["&amp;VLOOKUP(A1339,Sheet3!$A$4:$G$9003,7,FALSE)&amp;","&amp;VLOOKUP(A1339,Sheet4!$A$5:$G$9004,7,FALSE)&amp;"]"</f>
        <v>[{"AttrType":"Power","Value":5880},{"AttrType":"Time","Value":4}]</v>
      </c>
    </row>
    <row r="1340" spans="1:6">
      <c r="A1340">
        <v>11336</v>
      </c>
      <c r="B1340" t="s">
        <v>21</v>
      </c>
      <c r="C1340" t="s">
        <v>22</v>
      </c>
      <c r="D1340">
        <f t="shared" si="5"/>
        <v>336</v>
      </c>
      <c r="E1340" t="str">
        <f>VLOOKUP(A1340,Sheet2!$A$5:$H$9004,8,FALSE)</f>
        <v>{"ItemId":50009,"Num":338}</v>
      </c>
      <c r="F1340" t="str">
        <f>"["&amp;VLOOKUP(A1340,Sheet3!$A$4:$G$9003,7,FALSE)&amp;","&amp;VLOOKUP(A1340,Sheet4!$A$5:$G$9004,7,FALSE)&amp;"]"</f>
        <v>[{"AttrType":"Power","Value":5914},{"AttrType":"Time","Value":4}]</v>
      </c>
    </row>
    <row r="1341" spans="1:6">
      <c r="A1341">
        <v>11337</v>
      </c>
      <c r="B1341" t="s">
        <v>21</v>
      </c>
      <c r="C1341" t="s">
        <v>22</v>
      </c>
      <c r="D1341">
        <f t="shared" si="5"/>
        <v>337</v>
      </c>
      <c r="E1341" t="str">
        <f>VLOOKUP(A1341,Sheet2!$A$5:$H$9004,8,FALSE)</f>
        <v>{"ItemId":50009,"Num":339}</v>
      </c>
      <c r="F1341" t="str">
        <f>"["&amp;VLOOKUP(A1341,Sheet3!$A$4:$G$9003,7,FALSE)&amp;","&amp;VLOOKUP(A1341,Sheet4!$A$5:$G$9004,7,FALSE)&amp;"]"</f>
        <v>[{"AttrType":"Power","Value":5948},{"AttrType":"Time","Value":4}]</v>
      </c>
    </row>
    <row r="1342" spans="1:6">
      <c r="A1342">
        <v>11338</v>
      </c>
      <c r="B1342" t="s">
        <v>21</v>
      </c>
      <c r="C1342" t="s">
        <v>22</v>
      </c>
      <c r="D1342">
        <f t="shared" si="5"/>
        <v>338</v>
      </c>
      <c r="E1342" t="str">
        <f>VLOOKUP(A1342,Sheet2!$A$5:$H$9004,8,FALSE)</f>
        <v>{"ItemId":50009,"Num":340}</v>
      </c>
      <c r="F1342" t="str">
        <f>"["&amp;VLOOKUP(A1342,Sheet3!$A$4:$G$9003,7,FALSE)&amp;","&amp;VLOOKUP(A1342,Sheet4!$A$5:$G$9004,7,FALSE)&amp;"]"</f>
        <v>[{"AttrType":"Power","Value":5982},{"AttrType":"Time","Value":4}]</v>
      </c>
    </row>
    <row r="1343" spans="1:6">
      <c r="A1343">
        <v>11339</v>
      </c>
      <c r="B1343" t="s">
        <v>21</v>
      </c>
      <c r="C1343" t="s">
        <v>22</v>
      </c>
      <c r="D1343">
        <f t="shared" si="5"/>
        <v>339</v>
      </c>
      <c r="E1343" t="str">
        <f>VLOOKUP(A1343,Sheet2!$A$5:$H$9004,8,FALSE)</f>
        <v>{"ItemId":50009,"Num":341}</v>
      </c>
      <c r="F1343" t="str">
        <f>"["&amp;VLOOKUP(A1343,Sheet3!$A$4:$G$9003,7,FALSE)&amp;","&amp;VLOOKUP(A1343,Sheet4!$A$5:$G$9004,7,FALSE)&amp;"]"</f>
        <v>[{"AttrType":"Power","Value":6016},{"AttrType":"Time","Value":4}]</v>
      </c>
    </row>
    <row r="1344" spans="1:6">
      <c r="A1344">
        <v>11340</v>
      </c>
      <c r="B1344" t="s">
        <v>21</v>
      </c>
      <c r="C1344" t="s">
        <v>22</v>
      </c>
      <c r="D1344">
        <f t="shared" si="5"/>
        <v>340</v>
      </c>
      <c r="E1344" t="str">
        <f>VLOOKUP(A1344,Sheet2!$A$5:$H$9004,8,FALSE)</f>
        <v>{"ItemId":50009,"Num":342}</v>
      </c>
      <c r="F1344" t="str">
        <f>"["&amp;VLOOKUP(A1344,Sheet3!$A$4:$G$9003,7,FALSE)&amp;","&amp;VLOOKUP(A1344,Sheet4!$A$5:$G$9004,7,FALSE)&amp;"]"</f>
        <v>[{"AttrType":"Power","Value":6050},{"AttrType":"Time","Value":4}]</v>
      </c>
    </row>
    <row r="1345" spans="1:6">
      <c r="A1345">
        <v>11341</v>
      </c>
      <c r="B1345" t="s">
        <v>21</v>
      </c>
      <c r="C1345" t="s">
        <v>22</v>
      </c>
      <c r="D1345">
        <f t="shared" si="5"/>
        <v>341</v>
      </c>
      <c r="E1345" t="str">
        <f>VLOOKUP(A1345,Sheet2!$A$5:$H$9004,8,FALSE)</f>
        <v>{"ItemId":50009,"Num":343}</v>
      </c>
      <c r="F1345" t="str">
        <f>"["&amp;VLOOKUP(A1345,Sheet3!$A$4:$G$9003,7,FALSE)&amp;","&amp;VLOOKUP(A1345,Sheet4!$A$5:$G$9004,7,FALSE)&amp;"]"</f>
        <v>[{"AttrType":"Power","Value":6085},{"AttrType":"Time","Value":4}]</v>
      </c>
    </row>
    <row r="1346" spans="1:6">
      <c r="A1346">
        <v>11342</v>
      </c>
      <c r="B1346" t="s">
        <v>21</v>
      </c>
      <c r="C1346" t="s">
        <v>22</v>
      </c>
      <c r="D1346">
        <f t="shared" si="5"/>
        <v>342</v>
      </c>
      <c r="E1346" t="str">
        <f>VLOOKUP(A1346,Sheet2!$A$5:$H$9004,8,FALSE)</f>
        <v>{"ItemId":50009,"Num":344}</v>
      </c>
      <c r="F1346" t="str">
        <f>"["&amp;VLOOKUP(A1346,Sheet3!$A$4:$G$9003,7,FALSE)&amp;","&amp;VLOOKUP(A1346,Sheet4!$A$5:$G$9004,7,FALSE)&amp;"]"</f>
        <v>[{"AttrType":"Power","Value":6120},{"AttrType":"Time","Value":4}]</v>
      </c>
    </row>
    <row r="1347" spans="1:6">
      <c r="A1347">
        <v>11343</v>
      </c>
      <c r="B1347" t="s">
        <v>21</v>
      </c>
      <c r="C1347" t="s">
        <v>22</v>
      </c>
      <c r="D1347">
        <f t="shared" si="5"/>
        <v>343</v>
      </c>
      <c r="E1347" t="str">
        <f>VLOOKUP(A1347,Sheet2!$A$5:$H$9004,8,FALSE)</f>
        <v>{"ItemId":50009,"Num":345}</v>
      </c>
      <c r="F1347" t="str">
        <f>"["&amp;VLOOKUP(A1347,Sheet3!$A$4:$G$9003,7,FALSE)&amp;","&amp;VLOOKUP(A1347,Sheet4!$A$5:$G$9004,7,FALSE)&amp;"]"</f>
        <v>[{"AttrType":"Power","Value":6155},{"AttrType":"Time","Value":4}]</v>
      </c>
    </row>
    <row r="1348" spans="1:6">
      <c r="A1348">
        <v>11344</v>
      </c>
      <c r="B1348" t="s">
        <v>21</v>
      </c>
      <c r="C1348" t="s">
        <v>22</v>
      </c>
      <c r="D1348">
        <f t="shared" si="5"/>
        <v>344</v>
      </c>
      <c r="E1348" t="str">
        <f>VLOOKUP(A1348,Sheet2!$A$5:$H$9004,8,FALSE)</f>
        <v>{"ItemId":50009,"Num":346}</v>
      </c>
      <c r="F1348" t="str">
        <f>"["&amp;VLOOKUP(A1348,Sheet3!$A$4:$G$9003,7,FALSE)&amp;","&amp;VLOOKUP(A1348,Sheet4!$A$5:$G$9004,7,FALSE)&amp;"]"</f>
        <v>[{"AttrType":"Power","Value":6190},{"AttrType":"Time","Value":4}]</v>
      </c>
    </row>
    <row r="1349" spans="1:6">
      <c r="A1349">
        <v>11345</v>
      </c>
      <c r="B1349" t="s">
        <v>21</v>
      </c>
      <c r="C1349" t="s">
        <v>22</v>
      </c>
      <c r="D1349">
        <f t="shared" si="5"/>
        <v>345</v>
      </c>
      <c r="E1349" t="str">
        <f>VLOOKUP(A1349,Sheet2!$A$5:$H$9004,8,FALSE)</f>
        <v>{"ItemId":50009,"Num":347}</v>
      </c>
      <c r="F1349" t="str">
        <f>"["&amp;VLOOKUP(A1349,Sheet3!$A$4:$G$9003,7,FALSE)&amp;","&amp;VLOOKUP(A1349,Sheet4!$A$5:$G$9004,7,FALSE)&amp;"]"</f>
        <v>[{"AttrType":"Power","Value":6225},{"AttrType":"Time","Value":4}]</v>
      </c>
    </row>
    <row r="1350" spans="1:6">
      <c r="A1350">
        <v>11346</v>
      </c>
      <c r="B1350" t="s">
        <v>21</v>
      </c>
      <c r="C1350" t="s">
        <v>22</v>
      </c>
      <c r="D1350">
        <f t="shared" si="5"/>
        <v>346</v>
      </c>
      <c r="E1350" t="str">
        <f>VLOOKUP(A1350,Sheet2!$A$5:$H$9004,8,FALSE)</f>
        <v>{"ItemId":50009,"Num":348}</v>
      </c>
      <c r="F1350" t="str">
        <f>"["&amp;VLOOKUP(A1350,Sheet3!$A$4:$G$9003,7,FALSE)&amp;","&amp;VLOOKUP(A1350,Sheet4!$A$5:$G$9004,7,FALSE)&amp;"]"</f>
        <v>[{"AttrType":"Power","Value":6260},{"AttrType":"Time","Value":4}]</v>
      </c>
    </row>
    <row r="1351" spans="1:6">
      <c r="A1351">
        <v>11347</v>
      </c>
      <c r="B1351" t="s">
        <v>21</v>
      </c>
      <c r="C1351" t="s">
        <v>22</v>
      </c>
      <c r="D1351">
        <f t="shared" si="5"/>
        <v>347</v>
      </c>
      <c r="E1351" t="str">
        <f>VLOOKUP(A1351,Sheet2!$A$5:$H$9004,8,FALSE)</f>
        <v>{"ItemId":50009,"Num":349}</v>
      </c>
      <c r="F1351" t="str">
        <f>"["&amp;VLOOKUP(A1351,Sheet3!$A$4:$G$9003,7,FALSE)&amp;","&amp;VLOOKUP(A1351,Sheet4!$A$5:$G$9004,7,FALSE)&amp;"]"</f>
        <v>[{"AttrType":"Power","Value":6295},{"AttrType":"Time","Value":4}]</v>
      </c>
    </row>
    <row r="1352" spans="1:6">
      <c r="A1352">
        <v>11348</v>
      </c>
      <c r="B1352" t="s">
        <v>21</v>
      </c>
      <c r="C1352" t="s">
        <v>22</v>
      </c>
      <c r="D1352">
        <f t="shared" si="5"/>
        <v>348</v>
      </c>
      <c r="E1352" t="str">
        <f>VLOOKUP(A1352,Sheet2!$A$5:$H$9004,8,FALSE)</f>
        <v>{"ItemId":50009,"Num":350}</v>
      </c>
      <c r="F1352" t="str">
        <f>"["&amp;VLOOKUP(A1352,Sheet3!$A$4:$G$9003,7,FALSE)&amp;","&amp;VLOOKUP(A1352,Sheet4!$A$5:$G$9004,7,FALSE)&amp;"]"</f>
        <v>[{"AttrType":"Power","Value":6330},{"AttrType":"Time","Value":4}]</v>
      </c>
    </row>
    <row r="1353" spans="1:6">
      <c r="A1353">
        <v>11349</v>
      </c>
      <c r="B1353" t="s">
        <v>21</v>
      </c>
      <c r="C1353" t="s">
        <v>22</v>
      </c>
      <c r="D1353">
        <f t="shared" si="5"/>
        <v>349</v>
      </c>
      <c r="E1353" t="str">
        <f>VLOOKUP(A1353,Sheet2!$A$5:$H$9004,8,FALSE)</f>
        <v>{"ItemId":50009,"Num":351}</v>
      </c>
      <c r="F1353" t="str">
        <f>"["&amp;VLOOKUP(A1353,Sheet3!$A$4:$G$9003,7,FALSE)&amp;","&amp;VLOOKUP(A1353,Sheet4!$A$5:$G$9004,7,FALSE)&amp;"]"</f>
        <v>[{"AttrType":"Power","Value":6365},{"AttrType":"Time","Value":4}]</v>
      </c>
    </row>
    <row r="1354" spans="1:6">
      <c r="A1354">
        <v>11350</v>
      </c>
      <c r="B1354" t="s">
        <v>21</v>
      </c>
      <c r="C1354" t="s">
        <v>22</v>
      </c>
      <c r="D1354">
        <f t="shared" si="5"/>
        <v>350</v>
      </c>
      <c r="E1354" t="str">
        <f>VLOOKUP(A1354,Sheet2!$A$5:$H$9004,8,FALSE)</f>
        <v>{"ItemId":50009,"Num":352}</v>
      </c>
      <c r="F1354" t="str">
        <f>"["&amp;VLOOKUP(A1354,Sheet3!$A$4:$G$9003,7,FALSE)&amp;","&amp;VLOOKUP(A1354,Sheet4!$A$5:$G$9004,7,FALSE)&amp;"]"</f>
        <v>[{"AttrType":"Power","Value":6400},{"AttrType":"Time","Value":4}]</v>
      </c>
    </row>
    <row r="1355" spans="1:6">
      <c r="A1355">
        <v>11351</v>
      </c>
      <c r="B1355" t="s">
        <v>21</v>
      </c>
      <c r="C1355" t="s">
        <v>22</v>
      </c>
      <c r="D1355">
        <f t="shared" si="5"/>
        <v>351</v>
      </c>
      <c r="E1355" t="str">
        <f>VLOOKUP(A1355,Sheet2!$A$5:$H$9004,8,FALSE)</f>
        <v>{"ItemId":50009,"Num":353}</v>
      </c>
      <c r="F1355" t="str">
        <f>"["&amp;VLOOKUP(A1355,Sheet3!$A$4:$G$9003,7,FALSE)&amp;","&amp;VLOOKUP(A1355,Sheet4!$A$5:$G$9004,7,FALSE)&amp;"]"</f>
        <v>[{"AttrType":"Power","Value":6436},{"AttrType":"Time","Value":4}]</v>
      </c>
    </row>
    <row r="1356" spans="1:6">
      <c r="A1356">
        <v>11352</v>
      </c>
      <c r="B1356" t="s">
        <v>21</v>
      </c>
      <c r="C1356" t="s">
        <v>22</v>
      </c>
      <c r="D1356">
        <f t="shared" si="5"/>
        <v>352</v>
      </c>
      <c r="E1356" t="str">
        <f>VLOOKUP(A1356,Sheet2!$A$5:$H$9004,8,FALSE)</f>
        <v>{"ItemId":50009,"Num":354}</v>
      </c>
      <c r="F1356" t="str">
        <f>"["&amp;VLOOKUP(A1356,Sheet3!$A$4:$G$9003,7,FALSE)&amp;","&amp;VLOOKUP(A1356,Sheet4!$A$5:$G$9004,7,FALSE)&amp;"]"</f>
        <v>[{"AttrType":"Power","Value":6472},{"AttrType":"Time","Value":4}]</v>
      </c>
    </row>
    <row r="1357" spans="1:6">
      <c r="A1357">
        <v>11353</v>
      </c>
      <c r="B1357" t="s">
        <v>21</v>
      </c>
      <c r="C1357" t="s">
        <v>22</v>
      </c>
      <c r="D1357">
        <f t="shared" si="5"/>
        <v>353</v>
      </c>
      <c r="E1357" t="str">
        <f>VLOOKUP(A1357,Sheet2!$A$5:$H$9004,8,FALSE)</f>
        <v>{"ItemId":50009,"Num":355}</v>
      </c>
      <c r="F1357" t="str">
        <f>"["&amp;VLOOKUP(A1357,Sheet3!$A$4:$G$9003,7,FALSE)&amp;","&amp;VLOOKUP(A1357,Sheet4!$A$5:$G$9004,7,FALSE)&amp;"]"</f>
        <v>[{"AttrType":"Power","Value":6508},{"AttrType":"Time","Value":4}]</v>
      </c>
    </row>
    <row r="1358" spans="1:6">
      <c r="A1358">
        <v>11354</v>
      </c>
      <c r="B1358" t="s">
        <v>21</v>
      </c>
      <c r="C1358" t="s">
        <v>22</v>
      </c>
      <c r="D1358">
        <f t="shared" si="5"/>
        <v>354</v>
      </c>
      <c r="E1358" t="str">
        <f>VLOOKUP(A1358,Sheet2!$A$5:$H$9004,8,FALSE)</f>
        <v>{"ItemId":50009,"Num":356}</v>
      </c>
      <c r="F1358" t="str">
        <f>"["&amp;VLOOKUP(A1358,Sheet3!$A$4:$G$9003,7,FALSE)&amp;","&amp;VLOOKUP(A1358,Sheet4!$A$5:$G$9004,7,FALSE)&amp;"]"</f>
        <v>[{"AttrType":"Power","Value":6544},{"AttrType":"Time","Value":4}]</v>
      </c>
    </row>
    <row r="1359" spans="1:6">
      <c r="A1359">
        <v>11355</v>
      </c>
      <c r="B1359" t="s">
        <v>21</v>
      </c>
      <c r="C1359" t="s">
        <v>22</v>
      </c>
      <c r="D1359">
        <f t="shared" si="5"/>
        <v>355</v>
      </c>
      <c r="E1359" t="str">
        <f>VLOOKUP(A1359,Sheet2!$A$5:$H$9004,8,FALSE)</f>
        <v>{"ItemId":50009,"Num":357}</v>
      </c>
      <c r="F1359" t="str">
        <f>"["&amp;VLOOKUP(A1359,Sheet3!$A$4:$G$9003,7,FALSE)&amp;","&amp;VLOOKUP(A1359,Sheet4!$A$5:$G$9004,7,FALSE)&amp;"]"</f>
        <v>[{"AttrType":"Power","Value":6580},{"AttrType":"Time","Value":4}]</v>
      </c>
    </row>
    <row r="1360" spans="1:6">
      <c r="A1360">
        <v>11356</v>
      </c>
      <c r="B1360" t="s">
        <v>21</v>
      </c>
      <c r="C1360" t="s">
        <v>22</v>
      </c>
      <c r="D1360">
        <f t="shared" si="5"/>
        <v>356</v>
      </c>
      <c r="E1360" t="str">
        <f>VLOOKUP(A1360,Sheet2!$A$5:$H$9004,8,FALSE)</f>
        <v>{"ItemId":50009,"Num":358}</v>
      </c>
      <c r="F1360" t="str">
        <f>"["&amp;VLOOKUP(A1360,Sheet3!$A$4:$G$9003,7,FALSE)&amp;","&amp;VLOOKUP(A1360,Sheet4!$A$5:$G$9004,7,FALSE)&amp;"]"</f>
        <v>[{"AttrType":"Power","Value":6616},{"AttrType":"Time","Value":4}]</v>
      </c>
    </row>
    <row r="1361" spans="1:6">
      <c r="A1361">
        <v>11357</v>
      </c>
      <c r="B1361" t="s">
        <v>21</v>
      </c>
      <c r="C1361" t="s">
        <v>22</v>
      </c>
      <c r="D1361">
        <f t="shared" si="5"/>
        <v>357</v>
      </c>
      <c r="E1361" t="str">
        <f>VLOOKUP(A1361,Sheet2!$A$5:$H$9004,8,FALSE)</f>
        <v>{"ItemId":50009,"Num":359}</v>
      </c>
      <c r="F1361" t="str">
        <f>"["&amp;VLOOKUP(A1361,Sheet3!$A$4:$G$9003,7,FALSE)&amp;","&amp;VLOOKUP(A1361,Sheet4!$A$5:$G$9004,7,FALSE)&amp;"]"</f>
        <v>[{"AttrType":"Power","Value":6652},{"AttrType":"Time","Value":4}]</v>
      </c>
    </row>
    <row r="1362" spans="1:6">
      <c r="A1362">
        <v>11358</v>
      </c>
      <c r="B1362" t="s">
        <v>21</v>
      </c>
      <c r="C1362" t="s">
        <v>22</v>
      </c>
      <c r="D1362">
        <f t="shared" si="5"/>
        <v>358</v>
      </c>
      <c r="E1362" t="str">
        <f>VLOOKUP(A1362,Sheet2!$A$5:$H$9004,8,FALSE)</f>
        <v>{"ItemId":50009,"Num":360}</v>
      </c>
      <c r="F1362" t="str">
        <f>"["&amp;VLOOKUP(A1362,Sheet3!$A$4:$G$9003,7,FALSE)&amp;","&amp;VLOOKUP(A1362,Sheet4!$A$5:$G$9004,7,FALSE)&amp;"]"</f>
        <v>[{"AttrType":"Power","Value":6688},{"AttrType":"Time","Value":4}]</v>
      </c>
    </row>
    <row r="1363" spans="1:6">
      <c r="A1363">
        <v>11359</v>
      </c>
      <c r="B1363" t="s">
        <v>21</v>
      </c>
      <c r="C1363" t="s">
        <v>22</v>
      </c>
      <c r="D1363">
        <f t="shared" si="5"/>
        <v>359</v>
      </c>
      <c r="E1363" t="str">
        <f>VLOOKUP(A1363,Sheet2!$A$5:$H$9004,8,FALSE)</f>
        <v>{"ItemId":50009,"Num":361}</v>
      </c>
      <c r="F1363" t="str">
        <f>"["&amp;VLOOKUP(A1363,Sheet3!$A$4:$G$9003,7,FALSE)&amp;","&amp;VLOOKUP(A1363,Sheet4!$A$5:$G$9004,7,FALSE)&amp;"]"</f>
        <v>[{"AttrType":"Power","Value":6724},{"AttrType":"Time","Value":4}]</v>
      </c>
    </row>
    <row r="1364" spans="1:6">
      <c r="A1364">
        <v>11360</v>
      </c>
      <c r="B1364" t="s">
        <v>21</v>
      </c>
      <c r="C1364" t="s">
        <v>22</v>
      </c>
      <c r="D1364">
        <f t="shared" si="5"/>
        <v>360</v>
      </c>
      <c r="E1364" t="str">
        <f>VLOOKUP(A1364,Sheet2!$A$5:$H$9004,8,FALSE)</f>
        <v>{"ItemId":50009,"Num":362}</v>
      </c>
      <c r="F1364" t="str">
        <f>"["&amp;VLOOKUP(A1364,Sheet3!$A$4:$G$9003,7,FALSE)&amp;","&amp;VLOOKUP(A1364,Sheet4!$A$5:$G$9004,7,FALSE)&amp;"]"</f>
        <v>[{"AttrType":"Power","Value":6760},{"AttrType":"Time","Value":4}]</v>
      </c>
    </row>
    <row r="1365" spans="1:6">
      <c r="A1365">
        <v>11361</v>
      </c>
      <c r="B1365" t="s">
        <v>21</v>
      </c>
      <c r="C1365" t="s">
        <v>22</v>
      </c>
      <c r="D1365">
        <f t="shared" si="5"/>
        <v>361</v>
      </c>
      <c r="E1365" t="str">
        <f>VLOOKUP(A1365,Sheet2!$A$5:$H$9004,8,FALSE)</f>
        <v>{"ItemId":50009,"Num":363}</v>
      </c>
      <c r="F1365" t="str">
        <f>"["&amp;VLOOKUP(A1365,Sheet3!$A$4:$G$9003,7,FALSE)&amp;","&amp;VLOOKUP(A1365,Sheet4!$A$5:$G$9004,7,FALSE)&amp;"]"</f>
        <v>[{"AttrType":"Power","Value":6797},{"AttrType":"Time","Value":4}]</v>
      </c>
    </row>
    <row r="1366" spans="1:6">
      <c r="A1366">
        <v>11362</v>
      </c>
      <c r="B1366" t="s">
        <v>21</v>
      </c>
      <c r="C1366" t="s">
        <v>22</v>
      </c>
      <c r="D1366">
        <f t="shared" si="5"/>
        <v>362</v>
      </c>
      <c r="E1366" t="str">
        <f>VLOOKUP(A1366,Sheet2!$A$5:$H$9004,8,FALSE)</f>
        <v>{"ItemId":50009,"Num":364}</v>
      </c>
      <c r="F1366" t="str">
        <f>"["&amp;VLOOKUP(A1366,Sheet3!$A$4:$G$9003,7,FALSE)&amp;","&amp;VLOOKUP(A1366,Sheet4!$A$5:$G$9004,7,FALSE)&amp;"]"</f>
        <v>[{"AttrType":"Power","Value":6834},{"AttrType":"Time","Value":4}]</v>
      </c>
    </row>
    <row r="1367" spans="1:6">
      <c r="A1367">
        <v>11363</v>
      </c>
      <c r="B1367" t="s">
        <v>21</v>
      </c>
      <c r="C1367" t="s">
        <v>22</v>
      </c>
      <c r="D1367">
        <f t="shared" si="5"/>
        <v>363</v>
      </c>
      <c r="E1367" t="str">
        <f>VLOOKUP(A1367,Sheet2!$A$5:$H$9004,8,FALSE)</f>
        <v>{"ItemId":50009,"Num":365}</v>
      </c>
      <c r="F1367" t="str">
        <f>"["&amp;VLOOKUP(A1367,Sheet3!$A$4:$G$9003,7,FALSE)&amp;","&amp;VLOOKUP(A1367,Sheet4!$A$5:$G$9004,7,FALSE)&amp;"]"</f>
        <v>[{"AttrType":"Power","Value":6871},{"AttrType":"Time","Value":4}]</v>
      </c>
    </row>
    <row r="1368" spans="1:6">
      <c r="A1368">
        <v>11364</v>
      </c>
      <c r="B1368" t="s">
        <v>21</v>
      </c>
      <c r="C1368" t="s">
        <v>22</v>
      </c>
      <c r="D1368">
        <f t="shared" si="5"/>
        <v>364</v>
      </c>
      <c r="E1368" t="str">
        <f>VLOOKUP(A1368,Sheet2!$A$5:$H$9004,8,FALSE)</f>
        <v>{"ItemId":50009,"Num":366}</v>
      </c>
      <c r="F1368" t="str">
        <f>"["&amp;VLOOKUP(A1368,Sheet3!$A$4:$G$9003,7,FALSE)&amp;","&amp;VLOOKUP(A1368,Sheet4!$A$5:$G$9004,7,FALSE)&amp;"]"</f>
        <v>[{"AttrType":"Power","Value":6908},{"AttrType":"Time","Value":4}]</v>
      </c>
    </row>
    <row r="1369" spans="1:6">
      <c r="A1369">
        <v>11365</v>
      </c>
      <c r="B1369" t="s">
        <v>21</v>
      </c>
      <c r="C1369" t="s">
        <v>22</v>
      </c>
      <c r="D1369">
        <f t="shared" si="5"/>
        <v>365</v>
      </c>
      <c r="E1369" t="str">
        <f>VLOOKUP(A1369,Sheet2!$A$5:$H$9004,8,FALSE)</f>
        <v>{"ItemId":50009,"Num":367}</v>
      </c>
      <c r="F1369" t="str">
        <f>"["&amp;VLOOKUP(A1369,Sheet3!$A$4:$G$9003,7,FALSE)&amp;","&amp;VLOOKUP(A1369,Sheet4!$A$5:$G$9004,7,FALSE)&amp;"]"</f>
        <v>[{"AttrType":"Power","Value":6945},{"AttrType":"Time","Value":4}]</v>
      </c>
    </row>
    <row r="1370" spans="1:6">
      <c r="A1370">
        <v>11366</v>
      </c>
      <c r="B1370" t="s">
        <v>21</v>
      </c>
      <c r="C1370" t="s">
        <v>22</v>
      </c>
      <c r="D1370">
        <f t="shared" si="5"/>
        <v>366</v>
      </c>
      <c r="E1370" t="str">
        <f>VLOOKUP(A1370,Sheet2!$A$5:$H$9004,8,FALSE)</f>
        <v>{"ItemId":50009,"Num":368}</v>
      </c>
      <c r="F1370" t="str">
        <f>"["&amp;VLOOKUP(A1370,Sheet3!$A$4:$G$9003,7,FALSE)&amp;","&amp;VLOOKUP(A1370,Sheet4!$A$5:$G$9004,7,FALSE)&amp;"]"</f>
        <v>[{"AttrType":"Power","Value":6982},{"AttrType":"Time","Value":4}]</v>
      </c>
    </row>
    <row r="1371" spans="1:6">
      <c r="A1371">
        <v>11367</v>
      </c>
      <c r="B1371" t="s">
        <v>21</v>
      </c>
      <c r="C1371" t="s">
        <v>22</v>
      </c>
      <c r="D1371">
        <f t="shared" si="5"/>
        <v>367</v>
      </c>
      <c r="E1371" t="str">
        <f>VLOOKUP(A1371,Sheet2!$A$5:$H$9004,8,FALSE)</f>
        <v>{"ItemId":50009,"Num":369}</v>
      </c>
      <c r="F1371" t="str">
        <f>"["&amp;VLOOKUP(A1371,Sheet3!$A$4:$G$9003,7,FALSE)&amp;","&amp;VLOOKUP(A1371,Sheet4!$A$5:$G$9004,7,FALSE)&amp;"]"</f>
        <v>[{"AttrType":"Power","Value":7019},{"AttrType":"Time","Value":4}]</v>
      </c>
    </row>
    <row r="1372" spans="1:6">
      <c r="A1372">
        <v>11368</v>
      </c>
      <c r="B1372" t="s">
        <v>21</v>
      </c>
      <c r="C1372" t="s">
        <v>22</v>
      </c>
      <c r="D1372">
        <f t="shared" si="5"/>
        <v>368</v>
      </c>
      <c r="E1372" t="str">
        <f>VLOOKUP(A1372,Sheet2!$A$5:$H$9004,8,FALSE)</f>
        <v>{"ItemId":50009,"Num":370}</v>
      </c>
      <c r="F1372" t="str">
        <f>"["&amp;VLOOKUP(A1372,Sheet3!$A$4:$G$9003,7,FALSE)&amp;","&amp;VLOOKUP(A1372,Sheet4!$A$5:$G$9004,7,FALSE)&amp;"]"</f>
        <v>[{"AttrType":"Power","Value":7056},{"AttrType":"Time","Value":4}]</v>
      </c>
    </row>
    <row r="1373" spans="1:6">
      <c r="A1373">
        <v>11369</v>
      </c>
      <c r="B1373" t="s">
        <v>21</v>
      </c>
      <c r="C1373" t="s">
        <v>22</v>
      </c>
      <c r="D1373">
        <f t="shared" si="5"/>
        <v>369</v>
      </c>
      <c r="E1373" t="str">
        <f>VLOOKUP(A1373,Sheet2!$A$5:$H$9004,8,FALSE)</f>
        <v>{"ItemId":50009,"Num":371}</v>
      </c>
      <c r="F1373" t="str">
        <f>"["&amp;VLOOKUP(A1373,Sheet3!$A$4:$G$9003,7,FALSE)&amp;","&amp;VLOOKUP(A1373,Sheet4!$A$5:$G$9004,7,FALSE)&amp;"]"</f>
        <v>[{"AttrType":"Power","Value":7093},{"AttrType":"Time","Value":4}]</v>
      </c>
    </row>
    <row r="1374" spans="1:6">
      <c r="A1374">
        <v>11370</v>
      </c>
      <c r="B1374" t="s">
        <v>21</v>
      </c>
      <c r="C1374" t="s">
        <v>22</v>
      </c>
      <c r="D1374">
        <f t="shared" si="5"/>
        <v>370</v>
      </c>
      <c r="E1374" t="str">
        <f>VLOOKUP(A1374,Sheet2!$A$5:$H$9004,8,FALSE)</f>
        <v>{"ItemId":50009,"Num":372}</v>
      </c>
      <c r="F1374" t="str">
        <f>"["&amp;VLOOKUP(A1374,Sheet3!$A$4:$G$9003,7,FALSE)&amp;","&amp;VLOOKUP(A1374,Sheet4!$A$5:$G$9004,7,FALSE)&amp;"]"</f>
        <v>[{"AttrType":"Power","Value":7130},{"AttrType":"Time","Value":4}]</v>
      </c>
    </row>
    <row r="1375" spans="1:6">
      <c r="A1375">
        <v>11371</v>
      </c>
      <c r="B1375" t="s">
        <v>21</v>
      </c>
      <c r="C1375" t="s">
        <v>22</v>
      </c>
      <c r="D1375">
        <f t="shared" si="5"/>
        <v>371</v>
      </c>
      <c r="E1375" t="str">
        <f>VLOOKUP(A1375,Sheet2!$A$5:$H$9004,8,FALSE)</f>
        <v>{"ItemId":50009,"Num":373}</v>
      </c>
      <c r="F1375" t="str">
        <f>"["&amp;VLOOKUP(A1375,Sheet3!$A$4:$G$9003,7,FALSE)&amp;","&amp;VLOOKUP(A1375,Sheet4!$A$5:$G$9004,7,FALSE)&amp;"]"</f>
        <v>[{"AttrType":"Power","Value":7168},{"AttrType":"Time","Value":4}]</v>
      </c>
    </row>
    <row r="1376" spans="1:6">
      <c r="A1376">
        <v>11372</v>
      </c>
      <c r="B1376" t="s">
        <v>21</v>
      </c>
      <c r="C1376" t="s">
        <v>22</v>
      </c>
      <c r="D1376">
        <f t="shared" si="5"/>
        <v>372</v>
      </c>
      <c r="E1376" t="str">
        <f>VLOOKUP(A1376,Sheet2!$A$5:$H$9004,8,FALSE)</f>
        <v>{"ItemId":50009,"Num":374}</v>
      </c>
      <c r="F1376" t="str">
        <f>"["&amp;VLOOKUP(A1376,Sheet3!$A$4:$G$9003,7,FALSE)&amp;","&amp;VLOOKUP(A1376,Sheet4!$A$5:$G$9004,7,FALSE)&amp;"]"</f>
        <v>[{"AttrType":"Power","Value":7206},{"AttrType":"Time","Value":4}]</v>
      </c>
    </row>
    <row r="1377" spans="1:6">
      <c r="A1377">
        <v>11373</v>
      </c>
      <c r="B1377" t="s">
        <v>21</v>
      </c>
      <c r="C1377" t="s">
        <v>22</v>
      </c>
      <c r="D1377">
        <f t="shared" si="5"/>
        <v>373</v>
      </c>
      <c r="E1377" t="str">
        <f>VLOOKUP(A1377,Sheet2!$A$5:$H$9004,8,FALSE)</f>
        <v>{"ItemId":50009,"Num":375}</v>
      </c>
      <c r="F1377" t="str">
        <f>"["&amp;VLOOKUP(A1377,Sheet3!$A$4:$G$9003,7,FALSE)&amp;","&amp;VLOOKUP(A1377,Sheet4!$A$5:$G$9004,7,FALSE)&amp;"]"</f>
        <v>[{"AttrType":"Power","Value":7244},{"AttrType":"Time","Value":4}]</v>
      </c>
    </row>
    <row r="1378" spans="1:6">
      <c r="A1378">
        <v>11374</v>
      </c>
      <c r="B1378" t="s">
        <v>21</v>
      </c>
      <c r="C1378" t="s">
        <v>22</v>
      </c>
      <c r="D1378">
        <f t="shared" si="5"/>
        <v>374</v>
      </c>
      <c r="E1378" t="str">
        <f>VLOOKUP(A1378,Sheet2!$A$5:$H$9004,8,FALSE)</f>
        <v>{"ItemId":50009,"Num":376}</v>
      </c>
      <c r="F1378" t="str">
        <f>"["&amp;VLOOKUP(A1378,Sheet3!$A$4:$G$9003,7,FALSE)&amp;","&amp;VLOOKUP(A1378,Sheet4!$A$5:$G$9004,7,FALSE)&amp;"]"</f>
        <v>[{"AttrType":"Power","Value":7282},{"AttrType":"Time","Value":4}]</v>
      </c>
    </row>
    <row r="1379" spans="1:6">
      <c r="A1379">
        <v>11375</v>
      </c>
      <c r="B1379" t="s">
        <v>21</v>
      </c>
      <c r="C1379" t="s">
        <v>22</v>
      </c>
      <c r="D1379">
        <f t="shared" si="5"/>
        <v>375</v>
      </c>
      <c r="E1379" t="str">
        <f>VLOOKUP(A1379,Sheet2!$A$5:$H$9004,8,FALSE)</f>
        <v>{"ItemId":50009,"Num":377}</v>
      </c>
      <c r="F1379" t="str">
        <f>"["&amp;VLOOKUP(A1379,Sheet3!$A$4:$G$9003,7,FALSE)&amp;","&amp;VLOOKUP(A1379,Sheet4!$A$5:$G$9004,7,FALSE)&amp;"]"</f>
        <v>[{"AttrType":"Power","Value":7320},{"AttrType":"Time","Value":4}]</v>
      </c>
    </row>
    <row r="1380" spans="1:6">
      <c r="A1380">
        <v>11376</v>
      </c>
      <c r="B1380" t="s">
        <v>21</v>
      </c>
      <c r="C1380" t="s">
        <v>22</v>
      </c>
      <c r="D1380">
        <f t="shared" si="5"/>
        <v>376</v>
      </c>
      <c r="E1380" t="str">
        <f>VLOOKUP(A1380,Sheet2!$A$5:$H$9004,8,FALSE)</f>
        <v>{"ItemId":50009,"Num":378}</v>
      </c>
      <c r="F1380" t="str">
        <f>"["&amp;VLOOKUP(A1380,Sheet3!$A$4:$G$9003,7,FALSE)&amp;","&amp;VLOOKUP(A1380,Sheet4!$A$5:$G$9004,7,FALSE)&amp;"]"</f>
        <v>[{"AttrType":"Power","Value":7358},{"AttrType":"Time","Value":4}]</v>
      </c>
    </row>
    <row r="1381" spans="1:6">
      <c r="A1381">
        <v>11377</v>
      </c>
      <c r="B1381" t="s">
        <v>21</v>
      </c>
      <c r="C1381" t="s">
        <v>22</v>
      </c>
      <c r="D1381">
        <f t="shared" si="5"/>
        <v>377</v>
      </c>
      <c r="E1381" t="str">
        <f>VLOOKUP(A1381,Sheet2!$A$5:$H$9004,8,FALSE)</f>
        <v>{"ItemId":50009,"Num":379}</v>
      </c>
      <c r="F1381" t="str">
        <f>"["&amp;VLOOKUP(A1381,Sheet3!$A$4:$G$9003,7,FALSE)&amp;","&amp;VLOOKUP(A1381,Sheet4!$A$5:$G$9004,7,FALSE)&amp;"]"</f>
        <v>[{"AttrType":"Power","Value":7396},{"AttrType":"Time","Value":4}]</v>
      </c>
    </row>
    <row r="1382" spans="1:6">
      <c r="A1382">
        <v>11378</v>
      </c>
      <c r="B1382" t="s">
        <v>21</v>
      </c>
      <c r="C1382" t="s">
        <v>22</v>
      </c>
      <c r="D1382">
        <f t="shared" si="5"/>
        <v>378</v>
      </c>
      <c r="E1382" t="str">
        <f>VLOOKUP(A1382,Sheet2!$A$5:$H$9004,8,FALSE)</f>
        <v>{"ItemId":50009,"Num":380}</v>
      </c>
      <c r="F1382" t="str">
        <f>"["&amp;VLOOKUP(A1382,Sheet3!$A$4:$G$9003,7,FALSE)&amp;","&amp;VLOOKUP(A1382,Sheet4!$A$5:$G$9004,7,FALSE)&amp;"]"</f>
        <v>[{"AttrType":"Power","Value":7434},{"AttrType":"Time","Value":4}]</v>
      </c>
    </row>
    <row r="1383" spans="1:6">
      <c r="A1383">
        <v>11379</v>
      </c>
      <c r="B1383" t="s">
        <v>21</v>
      </c>
      <c r="C1383" t="s">
        <v>22</v>
      </c>
      <c r="D1383">
        <f t="shared" si="5"/>
        <v>379</v>
      </c>
      <c r="E1383" t="str">
        <f>VLOOKUP(A1383,Sheet2!$A$5:$H$9004,8,FALSE)</f>
        <v>{"ItemId":50009,"Num":381}</v>
      </c>
      <c r="F1383" t="str">
        <f>"["&amp;VLOOKUP(A1383,Sheet3!$A$4:$G$9003,7,FALSE)&amp;","&amp;VLOOKUP(A1383,Sheet4!$A$5:$G$9004,7,FALSE)&amp;"]"</f>
        <v>[{"AttrType":"Power","Value":7472},{"AttrType":"Time","Value":4}]</v>
      </c>
    </row>
    <row r="1384" spans="1:6">
      <c r="A1384">
        <v>11380</v>
      </c>
      <c r="B1384" t="s">
        <v>21</v>
      </c>
      <c r="C1384" t="s">
        <v>22</v>
      </c>
      <c r="D1384">
        <f t="shared" si="5"/>
        <v>380</v>
      </c>
      <c r="E1384" t="str">
        <f>VLOOKUP(A1384,Sheet2!$A$5:$H$9004,8,FALSE)</f>
        <v>{"ItemId":50009,"Num":382}</v>
      </c>
      <c r="F1384" t="str">
        <f>"["&amp;VLOOKUP(A1384,Sheet3!$A$4:$G$9003,7,FALSE)&amp;","&amp;VLOOKUP(A1384,Sheet4!$A$5:$G$9004,7,FALSE)&amp;"]"</f>
        <v>[{"AttrType":"Power","Value":7510},{"AttrType":"Time","Value":4}]</v>
      </c>
    </row>
    <row r="1385" spans="1:6">
      <c r="A1385">
        <v>11381</v>
      </c>
      <c r="B1385" t="s">
        <v>21</v>
      </c>
      <c r="C1385" t="s">
        <v>22</v>
      </c>
      <c r="D1385">
        <f t="shared" si="5"/>
        <v>381</v>
      </c>
      <c r="E1385" t="str">
        <f>VLOOKUP(A1385,Sheet2!$A$5:$H$9004,8,FALSE)</f>
        <v>{"ItemId":50009,"Num":383}</v>
      </c>
      <c r="F1385" t="str">
        <f>"["&amp;VLOOKUP(A1385,Sheet3!$A$4:$G$9003,7,FALSE)&amp;","&amp;VLOOKUP(A1385,Sheet4!$A$5:$G$9004,7,FALSE)&amp;"]"</f>
        <v>[{"AttrType":"Power","Value":7549},{"AttrType":"Time","Value":4}]</v>
      </c>
    </row>
    <row r="1386" spans="1:6">
      <c r="A1386">
        <v>11382</v>
      </c>
      <c r="B1386" t="s">
        <v>21</v>
      </c>
      <c r="C1386" t="s">
        <v>22</v>
      </c>
      <c r="D1386">
        <f t="shared" si="5"/>
        <v>382</v>
      </c>
      <c r="E1386" t="str">
        <f>VLOOKUP(A1386,Sheet2!$A$5:$H$9004,8,FALSE)</f>
        <v>{"ItemId":50009,"Num":384}</v>
      </c>
      <c r="F1386" t="str">
        <f>"["&amp;VLOOKUP(A1386,Sheet3!$A$4:$G$9003,7,FALSE)&amp;","&amp;VLOOKUP(A1386,Sheet4!$A$5:$G$9004,7,FALSE)&amp;"]"</f>
        <v>[{"AttrType":"Power","Value":7588},{"AttrType":"Time","Value":4}]</v>
      </c>
    </row>
    <row r="1387" spans="1:6">
      <c r="A1387">
        <v>11383</v>
      </c>
      <c r="B1387" t="s">
        <v>21</v>
      </c>
      <c r="C1387" t="s">
        <v>22</v>
      </c>
      <c r="D1387">
        <f t="shared" si="5"/>
        <v>383</v>
      </c>
      <c r="E1387" t="str">
        <f>VLOOKUP(A1387,Sheet2!$A$5:$H$9004,8,FALSE)</f>
        <v>{"ItemId":50009,"Num":385}</v>
      </c>
      <c r="F1387" t="str">
        <f>"["&amp;VLOOKUP(A1387,Sheet3!$A$4:$G$9003,7,FALSE)&amp;","&amp;VLOOKUP(A1387,Sheet4!$A$5:$G$9004,7,FALSE)&amp;"]"</f>
        <v>[{"AttrType":"Power","Value":7627},{"AttrType":"Time","Value":4}]</v>
      </c>
    </row>
    <row r="1388" spans="1:6">
      <c r="A1388">
        <v>11384</v>
      </c>
      <c r="B1388" t="s">
        <v>21</v>
      </c>
      <c r="C1388" t="s">
        <v>22</v>
      </c>
      <c r="D1388">
        <f t="shared" si="5"/>
        <v>384</v>
      </c>
      <c r="E1388" t="str">
        <f>VLOOKUP(A1388,Sheet2!$A$5:$H$9004,8,FALSE)</f>
        <v>{"ItemId":50009,"Num":386}</v>
      </c>
      <c r="F1388" t="str">
        <f>"["&amp;VLOOKUP(A1388,Sheet3!$A$4:$G$9003,7,FALSE)&amp;","&amp;VLOOKUP(A1388,Sheet4!$A$5:$G$9004,7,FALSE)&amp;"]"</f>
        <v>[{"AttrType":"Power","Value":7666},{"AttrType":"Time","Value":4}]</v>
      </c>
    </row>
    <row r="1389" spans="1:6">
      <c r="A1389">
        <v>11385</v>
      </c>
      <c r="B1389" t="s">
        <v>21</v>
      </c>
      <c r="C1389" t="s">
        <v>22</v>
      </c>
      <c r="D1389">
        <f t="shared" si="5"/>
        <v>385</v>
      </c>
      <c r="E1389" t="str">
        <f>VLOOKUP(A1389,Sheet2!$A$5:$H$9004,8,FALSE)</f>
        <v>{"ItemId":50009,"Num":387}</v>
      </c>
      <c r="F1389" t="str">
        <f>"["&amp;VLOOKUP(A1389,Sheet3!$A$4:$G$9003,7,FALSE)&amp;","&amp;VLOOKUP(A1389,Sheet4!$A$5:$G$9004,7,FALSE)&amp;"]"</f>
        <v>[{"AttrType":"Power","Value":7705},{"AttrType":"Time","Value":4}]</v>
      </c>
    </row>
    <row r="1390" spans="1:6">
      <c r="A1390">
        <v>11386</v>
      </c>
      <c r="B1390" t="s">
        <v>21</v>
      </c>
      <c r="C1390" t="s">
        <v>22</v>
      </c>
      <c r="D1390">
        <f t="shared" ref="D1390:D1453" si="6">D390</f>
        <v>386</v>
      </c>
      <c r="E1390" t="str">
        <f>VLOOKUP(A1390,Sheet2!$A$5:$H$9004,8,FALSE)</f>
        <v>{"ItemId":50009,"Num":388}</v>
      </c>
      <c r="F1390" t="str">
        <f>"["&amp;VLOOKUP(A1390,Sheet3!$A$4:$G$9003,7,FALSE)&amp;","&amp;VLOOKUP(A1390,Sheet4!$A$5:$G$9004,7,FALSE)&amp;"]"</f>
        <v>[{"AttrType":"Power","Value":7744},{"AttrType":"Time","Value":4}]</v>
      </c>
    </row>
    <row r="1391" spans="1:6">
      <c r="A1391">
        <v>11387</v>
      </c>
      <c r="B1391" t="s">
        <v>21</v>
      </c>
      <c r="C1391" t="s">
        <v>22</v>
      </c>
      <c r="D1391">
        <f t="shared" si="6"/>
        <v>387</v>
      </c>
      <c r="E1391" t="str">
        <f>VLOOKUP(A1391,Sheet2!$A$5:$H$9004,8,FALSE)</f>
        <v>{"ItemId":50009,"Num":389}</v>
      </c>
      <c r="F1391" t="str">
        <f>"["&amp;VLOOKUP(A1391,Sheet3!$A$4:$G$9003,7,FALSE)&amp;","&amp;VLOOKUP(A1391,Sheet4!$A$5:$G$9004,7,FALSE)&amp;"]"</f>
        <v>[{"AttrType":"Power","Value":7783},{"AttrType":"Time","Value":4}]</v>
      </c>
    </row>
    <row r="1392" spans="1:6">
      <c r="A1392">
        <v>11388</v>
      </c>
      <c r="B1392" t="s">
        <v>21</v>
      </c>
      <c r="C1392" t="s">
        <v>22</v>
      </c>
      <c r="D1392">
        <f t="shared" si="6"/>
        <v>388</v>
      </c>
      <c r="E1392" t="str">
        <f>VLOOKUP(A1392,Sheet2!$A$5:$H$9004,8,FALSE)</f>
        <v>{"ItemId":50009,"Num":390}</v>
      </c>
      <c r="F1392" t="str">
        <f>"["&amp;VLOOKUP(A1392,Sheet3!$A$4:$G$9003,7,FALSE)&amp;","&amp;VLOOKUP(A1392,Sheet4!$A$5:$G$9004,7,FALSE)&amp;"]"</f>
        <v>[{"AttrType":"Power","Value":7822},{"AttrType":"Time","Value":4}]</v>
      </c>
    </row>
    <row r="1393" spans="1:6">
      <c r="A1393">
        <v>11389</v>
      </c>
      <c r="B1393" t="s">
        <v>21</v>
      </c>
      <c r="C1393" t="s">
        <v>22</v>
      </c>
      <c r="D1393">
        <f t="shared" si="6"/>
        <v>389</v>
      </c>
      <c r="E1393" t="str">
        <f>VLOOKUP(A1393,Sheet2!$A$5:$H$9004,8,FALSE)</f>
        <v>{"ItemId":50009,"Num":391}</v>
      </c>
      <c r="F1393" t="str">
        <f>"["&amp;VLOOKUP(A1393,Sheet3!$A$4:$G$9003,7,FALSE)&amp;","&amp;VLOOKUP(A1393,Sheet4!$A$5:$G$9004,7,FALSE)&amp;"]"</f>
        <v>[{"AttrType":"Power","Value":7861},{"AttrType":"Time","Value":4}]</v>
      </c>
    </row>
    <row r="1394" spans="1:6">
      <c r="A1394">
        <v>11390</v>
      </c>
      <c r="B1394" t="s">
        <v>21</v>
      </c>
      <c r="C1394" t="s">
        <v>22</v>
      </c>
      <c r="D1394">
        <f t="shared" si="6"/>
        <v>390</v>
      </c>
      <c r="E1394" t="str">
        <f>VLOOKUP(A1394,Sheet2!$A$5:$H$9004,8,FALSE)</f>
        <v>{"ItemId":50009,"Num":392}</v>
      </c>
      <c r="F1394" t="str">
        <f>"["&amp;VLOOKUP(A1394,Sheet3!$A$4:$G$9003,7,FALSE)&amp;","&amp;VLOOKUP(A1394,Sheet4!$A$5:$G$9004,7,FALSE)&amp;"]"</f>
        <v>[{"AttrType":"Power","Value":7900},{"AttrType":"Time","Value":4}]</v>
      </c>
    </row>
    <row r="1395" spans="1:6">
      <c r="A1395">
        <v>11391</v>
      </c>
      <c r="B1395" t="s">
        <v>21</v>
      </c>
      <c r="C1395" t="s">
        <v>22</v>
      </c>
      <c r="D1395">
        <f t="shared" si="6"/>
        <v>391</v>
      </c>
      <c r="E1395" t="str">
        <f>VLOOKUP(A1395,Sheet2!$A$5:$H$9004,8,FALSE)</f>
        <v>{"ItemId":50009,"Num":393}</v>
      </c>
      <c r="F1395" t="str">
        <f>"["&amp;VLOOKUP(A1395,Sheet3!$A$4:$G$9003,7,FALSE)&amp;","&amp;VLOOKUP(A1395,Sheet4!$A$5:$G$9004,7,FALSE)&amp;"]"</f>
        <v>[{"AttrType":"Power","Value":7940},{"AttrType":"Time","Value":4}]</v>
      </c>
    </row>
    <row r="1396" spans="1:6">
      <c r="A1396">
        <v>11392</v>
      </c>
      <c r="B1396" t="s">
        <v>21</v>
      </c>
      <c r="C1396" t="s">
        <v>22</v>
      </c>
      <c r="D1396">
        <f t="shared" si="6"/>
        <v>392</v>
      </c>
      <c r="E1396" t="str">
        <f>VLOOKUP(A1396,Sheet2!$A$5:$H$9004,8,FALSE)</f>
        <v>{"ItemId":50009,"Num":394}</v>
      </c>
      <c r="F1396" t="str">
        <f>"["&amp;VLOOKUP(A1396,Sheet3!$A$4:$G$9003,7,FALSE)&amp;","&amp;VLOOKUP(A1396,Sheet4!$A$5:$G$9004,7,FALSE)&amp;"]"</f>
        <v>[{"AttrType":"Power","Value":7980},{"AttrType":"Time","Value":4}]</v>
      </c>
    </row>
    <row r="1397" spans="1:6">
      <c r="A1397">
        <v>11393</v>
      </c>
      <c r="B1397" t="s">
        <v>21</v>
      </c>
      <c r="C1397" t="s">
        <v>22</v>
      </c>
      <c r="D1397">
        <f t="shared" si="6"/>
        <v>393</v>
      </c>
      <c r="E1397" t="str">
        <f>VLOOKUP(A1397,Sheet2!$A$5:$H$9004,8,FALSE)</f>
        <v>{"ItemId":50009,"Num":395}</v>
      </c>
      <c r="F1397" t="str">
        <f>"["&amp;VLOOKUP(A1397,Sheet3!$A$4:$G$9003,7,FALSE)&amp;","&amp;VLOOKUP(A1397,Sheet4!$A$5:$G$9004,7,FALSE)&amp;"]"</f>
        <v>[{"AttrType":"Power","Value":8020},{"AttrType":"Time","Value":4}]</v>
      </c>
    </row>
    <row r="1398" spans="1:6">
      <c r="A1398">
        <v>11394</v>
      </c>
      <c r="B1398" t="s">
        <v>21</v>
      </c>
      <c r="C1398" t="s">
        <v>22</v>
      </c>
      <c r="D1398">
        <f t="shared" si="6"/>
        <v>394</v>
      </c>
      <c r="E1398" t="str">
        <f>VLOOKUP(A1398,Sheet2!$A$5:$H$9004,8,FALSE)</f>
        <v>{"ItemId":50009,"Num":396}</v>
      </c>
      <c r="F1398" t="str">
        <f>"["&amp;VLOOKUP(A1398,Sheet3!$A$4:$G$9003,7,FALSE)&amp;","&amp;VLOOKUP(A1398,Sheet4!$A$5:$G$9004,7,FALSE)&amp;"]"</f>
        <v>[{"AttrType":"Power","Value":8060},{"AttrType":"Time","Value":4}]</v>
      </c>
    </row>
    <row r="1399" spans="1:6">
      <c r="A1399">
        <v>11395</v>
      </c>
      <c r="B1399" t="s">
        <v>21</v>
      </c>
      <c r="C1399" t="s">
        <v>22</v>
      </c>
      <c r="D1399">
        <f t="shared" si="6"/>
        <v>395</v>
      </c>
      <c r="E1399" t="str">
        <f>VLOOKUP(A1399,Sheet2!$A$5:$H$9004,8,FALSE)</f>
        <v>{"ItemId":50009,"Num":397}</v>
      </c>
      <c r="F1399" t="str">
        <f>"["&amp;VLOOKUP(A1399,Sheet3!$A$4:$G$9003,7,FALSE)&amp;","&amp;VLOOKUP(A1399,Sheet4!$A$5:$G$9004,7,FALSE)&amp;"]"</f>
        <v>[{"AttrType":"Power","Value":8100},{"AttrType":"Time","Value":4}]</v>
      </c>
    </row>
    <row r="1400" spans="1:6">
      <c r="A1400">
        <v>11396</v>
      </c>
      <c r="B1400" t="s">
        <v>21</v>
      </c>
      <c r="C1400" t="s">
        <v>22</v>
      </c>
      <c r="D1400">
        <f t="shared" si="6"/>
        <v>396</v>
      </c>
      <c r="E1400" t="str">
        <f>VLOOKUP(A1400,Sheet2!$A$5:$H$9004,8,FALSE)</f>
        <v>{"ItemId":50009,"Num":398}</v>
      </c>
      <c r="F1400" t="str">
        <f>"["&amp;VLOOKUP(A1400,Sheet3!$A$4:$G$9003,7,FALSE)&amp;","&amp;VLOOKUP(A1400,Sheet4!$A$5:$G$9004,7,FALSE)&amp;"]"</f>
        <v>[{"AttrType":"Power","Value":8140},{"AttrType":"Time","Value":4}]</v>
      </c>
    </row>
    <row r="1401" spans="1:6">
      <c r="A1401">
        <v>11397</v>
      </c>
      <c r="B1401" t="s">
        <v>21</v>
      </c>
      <c r="C1401" t="s">
        <v>22</v>
      </c>
      <c r="D1401">
        <f t="shared" si="6"/>
        <v>397</v>
      </c>
      <c r="E1401" t="str">
        <f>VLOOKUP(A1401,Sheet2!$A$5:$H$9004,8,FALSE)</f>
        <v>{"ItemId":50009,"Num":399}</v>
      </c>
      <c r="F1401" t="str">
        <f>"["&amp;VLOOKUP(A1401,Sheet3!$A$4:$G$9003,7,FALSE)&amp;","&amp;VLOOKUP(A1401,Sheet4!$A$5:$G$9004,7,FALSE)&amp;"]"</f>
        <v>[{"AttrType":"Power","Value":8180},{"AttrType":"Time","Value":4}]</v>
      </c>
    </row>
    <row r="1402" spans="1:6">
      <c r="A1402">
        <v>11398</v>
      </c>
      <c r="B1402" t="s">
        <v>21</v>
      </c>
      <c r="C1402" t="s">
        <v>22</v>
      </c>
      <c r="D1402">
        <f t="shared" si="6"/>
        <v>398</v>
      </c>
      <c r="E1402" t="str">
        <f>VLOOKUP(A1402,Sheet2!$A$5:$H$9004,8,FALSE)</f>
        <v>{"ItemId":50009,"Num":400}</v>
      </c>
      <c r="F1402" t="str">
        <f>"["&amp;VLOOKUP(A1402,Sheet3!$A$4:$G$9003,7,FALSE)&amp;","&amp;VLOOKUP(A1402,Sheet4!$A$5:$G$9004,7,FALSE)&amp;"]"</f>
        <v>[{"AttrType":"Power","Value":8220},{"AttrType":"Time","Value":4}]</v>
      </c>
    </row>
    <row r="1403" spans="1:6">
      <c r="A1403">
        <v>11399</v>
      </c>
      <c r="B1403" t="s">
        <v>21</v>
      </c>
      <c r="C1403" t="s">
        <v>22</v>
      </c>
      <c r="D1403">
        <f t="shared" si="6"/>
        <v>399</v>
      </c>
      <c r="E1403" t="str">
        <f>VLOOKUP(A1403,Sheet2!$A$5:$H$9004,8,FALSE)</f>
        <v>{"ItemId":50009,"Num":401}</v>
      </c>
      <c r="F1403" t="str">
        <f>"["&amp;VLOOKUP(A1403,Sheet3!$A$4:$G$9003,7,FALSE)&amp;","&amp;VLOOKUP(A1403,Sheet4!$A$5:$G$9004,7,FALSE)&amp;"]"</f>
        <v>[{"AttrType":"Power","Value":8260},{"AttrType":"Time","Value":4}]</v>
      </c>
    </row>
    <row r="1404" spans="1:6">
      <c r="A1404">
        <v>11400</v>
      </c>
      <c r="B1404" t="s">
        <v>21</v>
      </c>
      <c r="C1404" t="s">
        <v>22</v>
      </c>
      <c r="D1404">
        <f t="shared" si="6"/>
        <v>400</v>
      </c>
      <c r="E1404" t="str">
        <f>VLOOKUP(A1404,Sheet2!$A$5:$H$9004,8,FALSE)</f>
        <v>{"ItemId":50009,"Num":402}</v>
      </c>
      <c r="F1404" t="str">
        <f>"["&amp;VLOOKUP(A1404,Sheet3!$A$4:$G$9003,7,FALSE)&amp;","&amp;VLOOKUP(A1404,Sheet4!$A$5:$G$9004,7,FALSE)&amp;"]"</f>
        <v>[{"AttrType":"Power","Value":8300},{"AttrType":"Time","Value":4}]</v>
      </c>
    </row>
    <row r="1405" spans="1:6">
      <c r="A1405">
        <v>11401</v>
      </c>
      <c r="B1405" t="s">
        <v>21</v>
      </c>
      <c r="C1405" t="s">
        <v>22</v>
      </c>
      <c r="D1405">
        <f t="shared" si="6"/>
        <v>401</v>
      </c>
      <c r="E1405" t="str">
        <f>VLOOKUP(A1405,Sheet2!$A$5:$H$9004,8,FALSE)</f>
        <v>{"ItemId":50009,"Num":403}</v>
      </c>
      <c r="F1405" t="str">
        <f>"["&amp;VLOOKUP(A1405,Sheet3!$A$4:$G$9003,7,FALSE)&amp;","&amp;VLOOKUP(A1405,Sheet4!$A$5:$G$9004,7,FALSE)&amp;"]"</f>
        <v>[{"AttrType":"Power","Value":8341},{"AttrType":"Time","Value":4}]</v>
      </c>
    </row>
    <row r="1406" spans="1:6">
      <c r="A1406">
        <v>11402</v>
      </c>
      <c r="B1406" t="s">
        <v>21</v>
      </c>
      <c r="C1406" t="s">
        <v>22</v>
      </c>
      <c r="D1406">
        <f t="shared" si="6"/>
        <v>402</v>
      </c>
      <c r="E1406" t="str">
        <f>VLOOKUP(A1406,Sheet2!$A$5:$H$9004,8,FALSE)</f>
        <v>{"ItemId":50009,"Num":404}</v>
      </c>
      <c r="F1406" t="str">
        <f>"["&amp;VLOOKUP(A1406,Sheet3!$A$4:$G$9003,7,FALSE)&amp;","&amp;VLOOKUP(A1406,Sheet4!$A$5:$G$9004,7,FALSE)&amp;"]"</f>
        <v>[{"AttrType":"Power","Value":8382},{"AttrType":"Time","Value":4}]</v>
      </c>
    </row>
    <row r="1407" spans="1:6">
      <c r="A1407">
        <v>11403</v>
      </c>
      <c r="B1407" t="s">
        <v>21</v>
      </c>
      <c r="C1407" t="s">
        <v>22</v>
      </c>
      <c r="D1407">
        <f t="shared" si="6"/>
        <v>403</v>
      </c>
      <c r="E1407" t="str">
        <f>VLOOKUP(A1407,Sheet2!$A$5:$H$9004,8,FALSE)</f>
        <v>{"ItemId":50009,"Num":405}</v>
      </c>
      <c r="F1407" t="str">
        <f>"["&amp;VLOOKUP(A1407,Sheet3!$A$4:$G$9003,7,FALSE)&amp;","&amp;VLOOKUP(A1407,Sheet4!$A$5:$G$9004,7,FALSE)&amp;"]"</f>
        <v>[{"AttrType":"Power","Value":8423},{"AttrType":"Time","Value":4}]</v>
      </c>
    </row>
    <row r="1408" spans="1:6">
      <c r="A1408">
        <v>11404</v>
      </c>
      <c r="B1408" t="s">
        <v>21</v>
      </c>
      <c r="C1408" t="s">
        <v>22</v>
      </c>
      <c r="D1408">
        <f t="shared" si="6"/>
        <v>404</v>
      </c>
      <c r="E1408" t="str">
        <f>VLOOKUP(A1408,Sheet2!$A$5:$H$9004,8,FALSE)</f>
        <v>{"ItemId":50009,"Num":406}</v>
      </c>
      <c r="F1408" t="str">
        <f>"["&amp;VLOOKUP(A1408,Sheet3!$A$4:$G$9003,7,FALSE)&amp;","&amp;VLOOKUP(A1408,Sheet4!$A$5:$G$9004,7,FALSE)&amp;"]"</f>
        <v>[{"AttrType":"Power","Value":8464},{"AttrType":"Time","Value":4}]</v>
      </c>
    </row>
    <row r="1409" spans="1:6">
      <c r="A1409">
        <v>11405</v>
      </c>
      <c r="B1409" t="s">
        <v>21</v>
      </c>
      <c r="C1409" t="s">
        <v>22</v>
      </c>
      <c r="D1409">
        <f t="shared" si="6"/>
        <v>405</v>
      </c>
      <c r="E1409" t="str">
        <f>VLOOKUP(A1409,Sheet2!$A$5:$H$9004,8,FALSE)</f>
        <v>{"ItemId":50009,"Num":407}</v>
      </c>
      <c r="F1409" t="str">
        <f>"["&amp;VLOOKUP(A1409,Sheet3!$A$4:$G$9003,7,FALSE)&amp;","&amp;VLOOKUP(A1409,Sheet4!$A$5:$G$9004,7,FALSE)&amp;"]"</f>
        <v>[{"AttrType":"Power","Value":8505},{"AttrType":"Time","Value":4}]</v>
      </c>
    </row>
    <row r="1410" spans="1:6">
      <c r="A1410">
        <v>11406</v>
      </c>
      <c r="B1410" t="s">
        <v>21</v>
      </c>
      <c r="C1410" t="s">
        <v>22</v>
      </c>
      <c r="D1410">
        <f t="shared" si="6"/>
        <v>406</v>
      </c>
      <c r="E1410" t="str">
        <f>VLOOKUP(A1410,Sheet2!$A$5:$H$9004,8,FALSE)</f>
        <v>{"ItemId":50009,"Num":408}</v>
      </c>
      <c r="F1410" t="str">
        <f>"["&amp;VLOOKUP(A1410,Sheet3!$A$4:$G$9003,7,FALSE)&amp;","&amp;VLOOKUP(A1410,Sheet4!$A$5:$G$9004,7,FALSE)&amp;"]"</f>
        <v>[{"AttrType":"Power","Value":8546},{"AttrType":"Time","Value":4}]</v>
      </c>
    </row>
    <row r="1411" spans="1:6">
      <c r="A1411">
        <v>11407</v>
      </c>
      <c r="B1411" t="s">
        <v>21</v>
      </c>
      <c r="C1411" t="s">
        <v>22</v>
      </c>
      <c r="D1411">
        <f t="shared" si="6"/>
        <v>407</v>
      </c>
      <c r="E1411" t="str">
        <f>VLOOKUP(A1411,Sheet2!$A$5:$H$9004,8,FALSE)</f>
        <v>{"ItemId":50009,"Num":409}</v>
      </c>
      <c r="F1411" t="str">
        <f>"["&amp;VLOOKUP(A1411,Sheet3!$A$4:$G$9003,7,FALSE)&amp;","&amp;VLOOKUP(A1411,Sheet4!$A$5:$G$9004,7,FALSE)&amp;"]"</f>
        <v>[{"AttrType":"Power","Value":8587},{"AttrType":"Time","Value":4}]</v>
      </c>
    </row>
    <row r="1412" spans="1:6">
      <c r="A1412">
        <v>11408</v>
      </c>
      <c r="B1412" t="s">
        <v>21</v>
      </c>
      <c r="C1412" t="s">
        <v>22</v>
      </c>
      <c r="D1412">
        <f t="shared" si="6"/>
        <v>408</v>
      </c>
      <c r="E1412" t="str">
        <f>VLOOKUP(A1412,Sheet2!$A$5:$H$9004,8,FALSE)</f>
        <v>{"ItemId":50009,"Num":410}</v>
      </c>
      <c r="F1412" t="str">
        <f>"["&amp;VLOOKUP(A1412,Sheet3!$A$4:$G$9003,7,FALSE)&amp;","&amp;VLOOKUP(A1412,Sheet4!$A$5:$G$9004,7,FALSE)&amp;"]"</f>
        <v>[{"AttrType":"Power","Value":8628},{"AttrType":"Time","Value":4}]</v>
      </c>
    </row>
    <row r="1413" spans="1:6">
      <c r="A1413">
        <v>11409</v>
      </c>
      <c r="B1413" t="s">
        <v>21</v>
      </c>
      <c r="C1413" t="s">
        <v>22</v>
      </c>
      <c r="D1413">
        <f t="shared" si="6"/>
        <v>409</v>
      </c>
      <c r="E1413" t="str">
        <f>VLOOKUP(A1413,Sheet2!$A$5:$H$9004,8,FALSE)</f>
        <v>{"ItemId":50009,"Num":411}</v>
      </c>
      <c r="F1413" t="str">
        <f>"["&amp;VLOOKUP(A1413,Sheet3!$A$4:$G$9003,7,FALSE)&amp;","&amp;VLOOKUP(A1413,Sheet4!$A$5:$G$9004,7,FALSE)&amp;"]"</f>
        <v>[{"AttrType":"Power","Value":8669},{"AttrType":"Time","Value":4}]</v>
      </c>
    </row>
    <row r="1414" spans="1:6">
      <c r="A1414">
        <v>11410</v>
      </c>
      <c r="B1414" t="s">
        <v>21</v>
      </c>
      <c r="C1414" t="s">
        <v>22</v>
      </c>
      <c r="D1414">
        <f t="shared" si="6"/>
        <v>410</v>
      </c>
      <c r="E1414" t="str">
        <f>VLOOKUP(A1414,Sheet2!$A$5:$H$9004,8,FALSE)</f>
        <v>{"ItemId":50009,"Num":412}</v>
      </c>
      <c r="F1414" t="str">
        <f>"["&amp;VLOOKUP(A1414,Sheet3!$A$4:$G$9003,7,FALSE)&amp;","&amp;VLOOKUP(A1414,Sheet4!$A$5:$G$9004,7,FALSE)&amp;"]"</f>
        <v>[{"AttrType":"Power","Value":8710},{"AttrType":"Time","Value":4}]</v>
      </c>
    </row>
    <row r="1415" spans="1:6">
      <c r="A1415">
        <v>11411</v>
      </c>
      <c r="B1415" t="s">
        <v>21</v>
      </c>
      <c r="C1415" t="s">
        <v>22</v>
      </c>
      <c r="D1415">
        <f t="shared" si="6"/>
        <v>411</v>
      </c>
      <c r="E1415" t="str">
        <f>VLOOKUP(A1415,Sheet2!$A$5:$H$9004,8,FALSE)</f>
        <v>{"ItemId":50009,"Num":413}</v>
      </c>
      <c r="F1415" t="str">
        <f>"["&amp;VLOOKUP(A1415,Sheet3!$A$4:$G$9003,7,FALSE)&amp;","&amp;VLOOKUP(A1415,Sheet4!$A$5:$G$9004,7,FALSE)&amp;"]"</f>
        <v>[{"AttrType":"Power","Value":8752},{"AttrType":"Time","Value":4}]</v>
      </c>
    </row>
    <row r="1416" spans="1:6">
      <c r="A1416">
        <v>11412</v>
      </c>
      <c r="B1416" t="s">
        <v>21</v>
      </c>
      <c r="C1416" t="s">
        <v>22</v>
      </c>
      <c r="D1416">
        <f t="shared" si="6"/>
        <v>412</v>
      </c>
      <c r="E1416" t="str">
        <f>VLOOKUP(A1416,Sheet2!$A$5:$H$9004,8,FALSE)</f>
        <v>{"ItemId":50009,"Num":414}</v>
      </c>
      <c r="F1416" t="str">
        <f>"["&amp;VLOOKUP(A1416,Sheet3!$A$4:$G$9003,7,FALSE)&amp;","&amp;VLOOKUP(A1416,Sheet4!$A$5:$G$9004,7,FALSE)&amp;"]"</f>
        <v>[{"AttrType":"Power","Value":8794},{"AttrType":"Time","Value":4}]</v>
      </c>
    </row>
    <row r="1417" spans="1:6">
      <c r="A1417">
        <v>11413</v>
      </c>
      <c r="B1417" t="s">
        <v>21</v>
      </c>
      <c r="C1417" t="s">
        <v>22</v>
      </c>
      <c r="D1417">
        <f t="shared" si="6"/>
        <v>413</v>
      </c>
      <c r="E1417" t="str">
        <f>VLOOKUP(A1417,Sheet2!$A$5:$H$9004,8,FALSE)</f>
        <v>{"ItemId":50009,"Num":415}</v>
      </c>
      <c r="F1417" t="str">
        <f>"["&amp;VLOOKUP(A1417,Sheet3!$A$4:$G$9003,7,FALSE)&amp;","&amp;VLOOKUP(A1417,Sheet4!$A$5:$G$9004,7,FALSE)&amp;"]"</f>
        <v>[{"AttrType":"Power","Value":8836},{"AttrType":"Time","Value":4}]</v>
      </c>
    </row>
    <row r="1418" spans="1:6">
      <c r="A1418">
        <v>11414</v>
      </c>
      <c r="B1418" t="s">
        <v>21</v>
      </c>
      <c r="C1418" t="s">
        <v>22</v>
      </c>
      <c r="D1418">
        <f t="shared" si="6"/>
        <v>414</v>
      </c>
      <c r="E1418" t="str">
        <f>VLOOKUP(A1418,Sheet2!$A$5:$H$9004,8,FALSE)</f>
        <v>{"ItemId":50009,"Num":416}</v>
      </c>
      <c r="F1418" t="str">
        <f>"["&amp;VLOOKUP(A1418,Sheet3!$A$4:$G$9003,7,FALSE)&amp;","&amp;VLOOKUP(A1418,Sheet4!$A$5:$G$9004,7,FALSE)&amp;"]"</f>
        <v>[{"AttrType":"Power","Value":8878},{"AttrType":"Time","Value":4}]</v>
      </c>
    </row>
    <row r="1419" spans="1:6">
      <c r="A1419">
        <v>11415</v>
      </c>
      <c r="B1419" t="s">
        <v>21</v>
      </c>
      <c r="C1419" t="s">
        <v>22</v>
      </c>
      <c r="D1419">
        <f t="shared" si="6"/>
        <v>415</v>
      </c>
      <c r="E1419" t="str">
        <f>VLOOKUP(A1419,Sheet2!$A$5:$H$9004,8,FALSE)</f>
        <v>{"ItemId":50009,"Num":417}</v>
      </c>
      <c r="F1419" t="str">
        <f>"["&amp;VLOOKUP(A1419,Sheet3!$A$4:$G$9003,7,FALSE)&amp;","&amp;VLOOKUP(A1419,Sheet4!$A$5:$G$9004,7,FALSE)&amp;"]"</f>
        <v>[{"AttrType":"Power","Value":8920},{"AttrType":"Time","Value":4}]</v>
      </c>
    </row>
    <row r="1420" spans="1:6">
      <c r="A1420">
        <v>11416</v>
      </c>
      <c r="B1420" t="s">
        <v>21</v>
      </c>
      <c r="C1420" t="s">
        <v>22</v>
      </c>
      <c r="D1420">
        <f t="shared" si="6"/>
        <v>416</v>
      </c>
      <c r="E1420" t="str">
        <f>VLOOKUP(A1420,Sheet2!$A$5:$H$9004,8,FALSE)</f>
        <v>{"ItemId":50009,"Num":418}</v>
      </c>
      <c r="F1420" t="str">
        <f>"["&amp;VLOOKUP(A1420,Sheet3!$A$4:$G$9003,7,FALSE)&amp;","&amp;VLOOKUP(A1420,Sheet4!$A$5:$G$9004,7,FALSE)&amp;"]"</f>
        <v>[{"AttrType":"Power","Value":8962},{"AttrType":"Time","Value":4}]</v>
      </c>
    </row>
    <row r="1421" spans="1:6">
      <c r="A1421">
        <v>11417</v>
      </c>
      <c r="B1421" t="s">
        <v>21</v>
      </c>
      <c r="C1421" t="s">
        <v>22</v>
      </c>
      <c r="D1421">
        <f t="shared" si="6"/>
        <v>417</v>
      </c>
      <c r="E1421" t="str">
        <f>VLOOKUP(A1421,Sheet2!$A$5:$H$9004,8,FALSE)</f>
        <v>{"ItemId":50009,"Num":419}</v>
      </c>
      <c r="F1421" t="str">
        <f>"["&amp;VLOOKUP(A1421,Sheet3!$A$4:$G$9003,7,FALSE)&amp;","&amp;VLOOKUP(A1421,Sheet4!$A$5:$G$9004,7,FALSE)&amp;"]"</f>
        <v>[{"AttrType":"Power","Value":9004},{"AttrType":"Time","Value":4}]</v>
      </c>
    </row>
    <row r="1422" spans="1:6">
      <c r="A1422">
        <v>11418</v>
      </c>
      <c r="B1422" t="s">
        <v>21</v>
      </c>
      <c r="C1422" t="s">
        <v>22</v>
      </c>
      <c r="D1422">
        <f t="shared" si="6"/>
        <v>418</v>
      </c>
      <c r="E1422" t="str">
        <f>VLOOKUP(A1422,Sheet2!$A$5:$H$9004,8,FALSE)</f>
        <v>{"ItemId":50009,"Num":420}</v>
      </c>
      <c r="F1422" t="str">
        <f>"["&amp;VLOOKUP(A1422,Sheet3!$A$4:$G$9003,7,FALSE)&amp;","&amp;VLOOKUP(A1422,Sheet4!$A$5:$G$9004,7,FALSE)&amp;"]"</f>
        <v>[{"AttrType":"Power","Value":9046},{"AttrType":"Time","Value":4}]</v>
      </c>
    </row>
    <row r="1423" spans="1:6">
      <c r="A1423">
        <v>11419</v>
      </c>
      <c r="B1423" t="s">
        <v>21</v>
      </c>
      <c r="C1423" t="s">
        <v>22</v>
      </c>
      <c r="D1423">
        <f t="shared" si="6"/>
        <v>419</v>
      </c>
      <c r="E1423" t="str">
        <f>VLOOKUP(A1423,Sheet2!$A$5:$H$9004,8,FALSE)</f>
        <v>{"ItemId":50009,"Num":421}</v>
      </c>
      <c r="F1423" t="str">
        <f>"["&amp;VLOOKUP(A1423,Sheet3!$A$4:$G$9003,7,FALSE)&amp;","&amp;VLOOKUP(A1423,Sheet4!$A$5:$G$9004,7,FALSE)&amp;"]"</f>
        <v>[{"AttrType":"Power","Value":9088},{"AttrType":"Time","Value":4}]</v>
      </c>
    </row>
    <row r="1424" spans="1:6">
      <c r="A1424">
        <v>11420</v>
      </c>
      <c r="B1424" t="s">
        <v>21</v>
      </c>
      <c r="C1424" t="s">
        <v>22</v>
      </c>
      <c r="D1424">
        <f t="shared" si="6"/>
        <v>420</v>
      </c>
      <c r="E1424" t="str">
        <f>VLOOKUP(A1424,Sheet2!$A$5:$H$9004,8,FALSE)</f>
        <v>{"ItemId":50009,"Num":422}</v>
      </c>
      <c r="F1424" t="str">
        <f>"["&amp;VLOOKUP(A1424,Sheet3!$A$4:$G$9003,7,FALSE)&amp;","&amp;VLOOKUP(A1424,Sheet4!$A$5:$G$9004,7,FALSE)&amp;"]"</f>
        <v>[{"AttrType":"Power","Value":9130},{"AttrType":"Time","Value":4}]</v>
      </c>
    </row>
    <row r="1425" spans="1:6">
      <c r="A1425">
        <v>11421</v>
      </c>
      <c r="B1425" t="s">
        <v>21</v>
      </c>
      <c r="C1425" t="s">
        <v>22</v>
      </c>
      <c r="D1425">
        <f t="shared" si="6"/>
        <v>421</v>
      </c>
      <c r="E1425" t="str">
        <f>VLOOKUP(A1425,Sheet2!$A$5:$H$9004,8,FALSE)</f>
        <v>{"ItemId":50009,"Num":423}</v>
      </c>
      <c r="F1425" t="str">
        <f>"["&amp;VLOOKUP(A1425,Sheet3!$A$4:$G$9003,7,FALSE)&amp;","&amp;VLOOKUP(A1425,Sheet4!$A$5:$G$9004,7,FALSE)&amp;"]"</f>
        <v>[{"AttrType":"Power","Value":9173},{"AttrType":"Time","Value":4}]</v>
      </c>
    </row>
    <row r="1426" spans="1:6">
      <c r="A1426">
        <v>11422</v>
      </c>
      <c r="B1426" t="s">
        <v>21</v>
      </c>
      <c r="C1426" t="s">
        <v>22</v>
      </c>
      <c r="D1426">
        <f t="shared" si="6"/>
        <v>422</v>
      </c>
      <c r="E1426" t="str">
        <f>VLOOKUP(A1426,Sheet2!$A$5:$H$9004,8,FALSE)</f>
        <v>{"ItemId":50009,"Num":424}</v>
      </c>
      <c r="F1426" t="str">
        <f>"["&amp;VLOOKUP(A1426,Sheet3!$A$4:$G$9003,7,FALSE)&amp;","&amp;VLOOKUP(A1426,Sheet4!$A$5:$G$9004,7,FALSE)&amp;"]"</f>
        <v>[{"AttrType":"Power","Value":9216},{"AttrType":"Time","Value":4}]</v>
      </c>
    </row>
    <row r="1427" spans="1:6">
      <c r="A1427">
        <v>11423</v>
      </c>
      <c r="B1427" t="s">
        <v>21</v>
      </c>
      <c r="C1427" t="s">
        <v>22</v>
      </c>
      <c r="D1427">
        <f t="shared" si="6"/>
        <v>423</v>
      </c>
      <c r="E1427" t="str">
        <f>VLOOKUP(A1427,Sheet2!$A$5:$H$9004,8,FALSE)</f>
        <v>{"ItemId":50009,"Num":425}</v>
      </c>
      <c r="F1427" t="str">
        <f>"["&amp;VLOOKUP(A1427,Sheet3!$A$4:$G$9003,7,FALSE)&amp;","&amp;VLOOKUP(A1427,Sheet4!$A$5:$G$9004,7,FALSE)&amp;"]"</f>
        <v>[{"AttrType":"Power","Value":9259},{"AttrType":"Time","Value":4}]</v>
      </c>
    </row>
    <row r="1428" spans="1:6">
      <c r="A1428">
        <v>11424</v>
      </c>
      <c r="B1428" t="s">
        <v>21</v>
      </c>
      <c r="C1428" t="s">
        <v>22</v>
      </c>
      <c r="D1428">
        <f t="shared" si="6"/>
        <v>424</v>
      </c>
      <c r="E1428" t="str">
        <f>VLOOKUP(A1428,Sheet2!$A$5:$H$9004,8,FALSE)</f>
        <v>{"ItemId":50009,"Num":426}</v>
      </c>
      <c r="F1428" t="str">
        <f>"["&amp;VLOOKUP(A1428,Sheet3!$A$4:$G$9003,7,FALSE)&amp;","&amp;VLOOKUP(A1428,Sheet4!$A$5:$G$9004,7,FALSE)&amp;"]"</f>
        <v>[{"AttrType":"Power","Value":9302},{"AttrType":"Time","Value":4}]</v>
      </c>
    </row>
    <row r="1429" spans="1:6">
      <c r="A1429">
        <v>11425</v>
      </c>
      <c r="B1429" t="s">
        <v>21</v>
      </c>
      <c r="C1429" t="s">
        <v>22</v>
      </c>
      <c r="D1429">
        <f t="shared" si="6"/>
        <v>425</v>
      </c>
      <c r="E1429" t="str">
        <f>VLOOKUP(A1429,Sheet2!$A$5:$H$9004,8,FALSE)</f>
        <v>{"ItemId":50009,"Num":427}</v>
      </c>
      <c r="F1429" t="str">
        <f>"["&amp;VLOOKUP(A1429,Sheet3!$A$4:$G$9003,7,FALSE)&amp;","&amp;VLOOKUP(A1429,Sheet4!$A$5:$G$9004,7,FALSE)&amp;"]"</f>
        <v>[{"AttrType":"Power","Value":9345},{"AttrType":"Time","Value":4}]</v>
      </c>
    </row>
    <row r="1430" spans="1:6">
      <c r="A1430">
        <v>11426</v>
      </c>
      <c r="B1430" t="s">
        <v>21</v>
      </c>
      <c r="C1430" t="s">
        <v>22</v>
      </c>
      <c r="D1430">
        <f t="shared" si="6"/>
        <v>426</v>
      </c>
      <c r="E1430" t="str">
        <f>VLOOKUP(A1430,Sheet2!$A$5:$H$9004,8,FALSE)</f>
        <v>{"ItemId":50009,"Num":428}</v>
      </c>
      <c r="F1430" t="str">
        <f>"["&amp;VLOOKUP(A1430,Sheet3!$A$4:$G$9003,7,FALSE)&amp;","&amp;VLOOKUP(A1430,Sheet4!$A$5:$G$9004,7,FALSE)&amp;"]"</f>
        <v>[{"AttrType":"Power","Value":9388},{"AttrType":"Time","Value":4}]</v>
      </c>
    </row>
    <row r="1431" spans="1:6">
      <c r="A1431">
        <v>11427</v>
      </c>
      <c r="B1431" t="s">
        <v>21</v>
      </c>
      <c r="C1431" t="s">
        <v>22</v>
      </c>
      <c r="D1431">
        <f t="shared" si="6"/>
        <v>427</v>
      </c>
      <c r="E1431" t="str">
        <f>VLOOKUP(A1431,Sheet2!$A$5:$H$9004,8,FALSE)</f>
        <v>{"ItemId":50009,"Num":429}</v>
      </c>
      <c r="F1431" t="str">
        <f>"["&amp;VLOOKUP(A1431,Sheet3!$A$4:$G$9003,7,FALSE)&amp;","&amp;VLOOKUP(A1431,Sheet4!$A$5:$G$9004,7,FALSE)&amp;"]"</f>
        <v>[{"AttrType":"Power","Value":9431},{"AttrType":"Time","Value":4}]</v>
      </c>
    </row>
    <row r="1432" spans="1:6">
      <c r="A1432">
        <v>11428</v>
      </c>
      <c r="B1432" t="s">
        <v>21</v>
      </c>
      <c r="C1432" t="s">
        <v>22</v>
      </c>
      <c r="D1432">
        <f t="shared" si="6"/>
        <v>428</v>
      </c>
      <c r="E1432" t="str">
        <f>VLOOKUP(A1432,Sheet2!$A$5:$H$9004,8,FALSE)</f>
        <v>{"ItemId":50009,"Num":430}</v>
      </c>
      <c r="F1432" t="str">
        <f>"["&amp;VLOOKUP(A1432,Sheet3!$A$4:$G$9003,7,FALSE)&amp;","&amp;VLOOKUP(A1432,Sheet4!$A$5:$G$9004,7,FALSE)&amp;"]"</f>
        <v>[{"AttrType":"Power","Value":9474},{"AttrType":"Time","Value":4}]</v>
      </c>
    </row>
    <row r="1433" spans="1:6">
      <c r="A1433">
        <v>11429</v>
      </c>
      <c r="B1433" t="s">
        <v>21</v>
      </c>
      <c r="C1433" t="s">
        <v>22</v>
      </c>
      <c r="D1433">
        <f t="shared" si="6"/>
        <v>429</v>
      </c>
      <c r="E1433" t="str">
        <f>VLOOKUP(A1433,Sheet2!$A$5:$H$9004,8,FALSE)</f>
        <v>{"ItemId":50009,"Num":431}</v>
      </c>
      <c r="F1433" t="str">
        <f>"["&amp;VLOOKUP(A1433,Sheet3!$A$4:$G$9003,7,FALSE)&amp;","&amp;VLOOKUP(A1433,Sheet4!$A$5:$G$9004,7,FALSE)&amp;"]"</f>
        <v>[{"AttrType":"Power","Value":9517},{"AttrType":"Time","Value":4}]</v>
      </c>
    </row>
    <row r="1434" spans="1:6">
      <c r="A1434">
        <v>11430</v>
      </c>
      <c r="B1434" t="s">
        <v>21</v>
      </c>
      <c r="C1434" t="s">
        <v>22</v>
      </c>
      <c r="D1434">
        <f t="shared" si="6"/>
        <v>430</v>
      </c>
      <c r="E1434" t="str">
        <f>VLOOKUP(A1434,Sheet2!$A$5:$H$9004,8,FALSE)</f>
        <v>{"ItemId":50009,"Num":432}</v>
      </c>
      <c r="F1434" t="str">
        <f>"["&amp;VLOOKUP(A1434,Sheet3!$A$4:$G$9003,7,FALSE)&amp;","&amp;VLOOKUP(A1434,Sheet4!$A$5:$G$9004,7,FALSE)&amp;"]"</f>
        <v>[{"AttrType":"Power","Value":9560},{"AttrType":"Time","Value":4}]</v>
      </c>
    </row>
    <row r="1435" spans="1:6">
      <c r="A1435">
        <v>11431</v>
      </c>
      <c r="B1435" t="s">
        <v>21</v>
      </c>
      <c r="C1435" t="s">
        <v>22</v>
      </c>
      <c r="D1435">
        <f t="shared" si="6"/>
        <v>431</v>
      </c>
      <c r="E1435" t="str">
        <f>VLOOKUP(A1435,Sheet2!$A$5:$H$9004,8,FALSE)</f>
        <v>{"ItemId":50009,"Num":433}</v>
      </c>
      <c r="F1435" t="str">
        <f>"["&amp;VLOOKUP(A1435,Sheet3!$A$4:$G$9003,7,FALSE)&amp;","&amp;VLOOKUP(A1435,Sheet4!$A$5:$G$9004,7,FALSE)&amp;"]"</f>
        <v>[{"AttrType":"Power","Value":9604},{"AttrType":"Time","Value":4}]</v>
      </c>
    </row>
    <row r="1436" spans="1:6">
      <c r="A1436">
        <v>11432</v>
      </c>
      <c r="B1436" t="s">
        <v>21</v>
      </c>
      <c r="C1436" t="s">
        <v>22</v>
      </c>
      <c r="D1436">
        <f t="shared" si="6"/>
        <v>432</v>
      </c>
      <c r="E1436" t="str">
        <f>VLOOKUP(A1436,Sheet2!$A$5:$H$9004,8,FALSE)</f>
        <v>{"ItemId":50009,"Num":434}</v>
      </c>
      <c r="F1436" t="str">
        <f>"["&amp;VLOOKUP(A1436,Sheet3!$A$4:$G$9003,7,FALSE)&amp;","&amp;VLOOKUP(A1436,Sheet4!$A$5:$G$9004,7,FALSE)&amp;"]"</f>
        <v>[{"AttrType":"Power","Value":9648},{"AttrType":"Time","Value":4}]</v>
      </c>
    </row>
    <row r="1437" spans="1:6">
      <c r="A1437">
        <v>11433</v>
      </c>
      <c r="B1437" t="s">
        <v>21</v>
      </c>
      <c r="C1437" t="s">
        <v>22</v>
      </c>
      <c r="D1437">
        <f t="shared" si="6"/>
        <v>433</v>
      </c>
      <c r="E1437" t="str">
        <f>VLOOKUP(A1437,Sheet2!$A$5:$H$9004,8,FALSE)</f>
        <v>{"ItemId":50009,"Num":435}</v>
      </c>
      <c r="F1437" t="str">
        <f>"["&amp;VLOOKUP(A1437,Sheet3!$A$4:$G$9003,7,FALSE)&amp;","&amp;VLOOKUP(A1437,Sheet4!$A$5:$G$9004,7,FALSE)&amp;"]"</f>
        <v>[{"AttrType":"Power","Value":9692},{"AttrType":"Time","Value":4}]</v>
      </c>
    </row>
    <row r="1438" spans="1:6">
      <c r="A1438">
        <v>11434</v>
      </c>
      <c r="B1438" t="s">
        <v>21</v>
      </c>
      <c r="C1438" t="s">
        <v>22</v>
      </c>
      <c r="D1438">
        <f t="shared" si="6"/>
        <v>434</v>
      </c>
      <c r="E1438" t="str">
        <f>VLOOKUP(A1438,Sheet2!$A$5:$H$9004,8,FALSE)</f>
        <v>{"ItemId":50009,"Num":436}</v>
      </c>
      <c r="F1438" t="str">
        <f>"["&amp;VLOOKUP(A1438,Sheet3!$A$4:$G$9003,7,FALSE)&amp;","&amp;VLOOKUP(A1438,Sheet4!$A$5:$G$9004,7,FALSE)&amp;"]"</f>
        <v>[{"AttrType":"Power","Value":9736},{"AttrType":"Time","Value":4}]</v>
      </c>
    </row>
    <row r="1439" spans="1:6">
      <c r="A1439">
        <v>11435</v>
      </c>
      <c r="B1439" t="s">
        <v>21</v>
      </c>
      <c r="C1439" t="s">
        <v>22</v>
      </c>
      <c r="D1439">
        <f t="shared" si="6"/>
        <v>435</v>
      </c>
      <c r="E1439" t="str">
        <f>VLOOKUP(A1439,Sheet2!$A$5:$H$9004,8,FALSE)</f>
        <v>{"ItemId":50009,"Num":437}</v>
      </c>
      <c r="F1439" t="str">
        <f>"["&amp;VLOOKUP(A1439,Sheet3!$A$4:$G$9003,7,FALSE)&amp;","&amp;VLOOKUP(A1439,Sheet4!$A$5:$G$9004,7,FALSE)&amp;"]"</f>
        <v>[{"AttrType":"Power","Value":9780},{"AttrType":"Time","Value":4}]</v>
      </c>
    </row>
    <row r="1440" spans="1:6">
      <c r="A1440">
        <v>11436</v>
      </c>
      <c r="B1440" t="s">
        <v>21</v>
      </c>
      <c r="C1440" t="s">
        <v>22</v>
      </c>
      <c r="D1440">
        <f t="shared" si="6"/>
        <v>436</v>
      </c>
      <c r="E1440" t="str">
        <f>VLOOKUP(A1440,Sheet2!$A$5:$H$9004,8,FALSE)</f>
        <v>{"ItemId":50009,"Num":438}</v>
      </c>
      <c r="F1440" t="str">
        <f>"["&amp;VLOOKUP(A1440,Sheet3!$A$4:$G$9003,7,FALSE)&amp;","&amp;VLOOKUP(A1440,Sheet4!$A$5:$G$9004,7,FALSE)&amp;"]"</f>
        <v>[{"AttrType":"Power","Value":9824},{"AttrType":"Time","Value":4}]</v>
      </c>
    </row>
    <row r="1441" spans="1:6">
      <c r="A1441">
        <v>11437</v>
      </c>
      <c r="B1441" t="s">
        <v>21</v>
      </c>
      <c r="C1441" t="s">
        <v>22</v>
      </c>
      <c r="D1441">
        <f t="shared" si="6"/>
        <v>437</v>
      </c>
      <c r="E1441" t="str">
        <f>VLOOKUP(A1441,Sheet2!$A$5:$H$9004,8,FALSE)</f>
        <v>{"ItemId":50009,"Num":439}</v>
      </c>
      <c r="F1441" t="str">
        <f>"["&amp;VLOOKUP(A1441,Sheet3!$A$4:$G$9003,7,FALSE)&amp;","&amp;VLOOKUP(A1441,Sheet4!$A$5:$G$9004,7,FALSE)&amp;"]"</f>
        <v>[{"AttrType":"Power","Value":9868},{"AttrType":"Time","Value":4}]</v>
      </c>
    </row>
    <row r="1442" spans="1:6">
      <c r="A1442">
        <v>11438</v>
      </c>
      <c r="B1442" t="s">
        <v>21</v>
      </c>
      <c r="C1442" t="s">
        <v>22</v>
      </c>
      <c r="D1442">
        <f t="shared" si="6"/>
        <v>438</v>
      </c>
      <c r="E1442" t="str">
        <f>VLOOKUP(A1442,Sheet2!$A$5:$H$9004,8,FALSE)</f>
        <v>{"ItemId":50009,"Num":440}</v>
      </c>
      <c r="F1442" t="str">
        <f>"["&amp;VLOOKUP(A1442,Sheet3!$A$4:$G$9003,7,FALSE)&amp;","&amp;VLOOKUP(A1442,Sheet4!$A$5:$G$9004,7,FALSE)&amp;"]"</f>
        <v>[{"AttrType":"Power","Value":9912},{"AttrType":"Time","Value":4}]</v>
      </c>
    </row>
    <row r="1443" spans="1:6">
      <c r="A1443">
        <v>11439</v>
      </c>
      <c r="B1443" t="s">
        <v>21</v>
      </c>
      <c r="C1443" t="s">
        <v>22</v>
      </c>
      <c r="D1443">
        <f t="shared" si="6"/>
        <v>439</v>
      </c>
      <c r="E1443" t="str">
        <f>VLOOKUP(A1443,Sheet2!$A$5:$H$9004,8,FALSE)</f>
        <v>{"ItemId":50009,"Num":441}</v>
      </c>
      <c r="F1443" t="str">
        <f>"["&amp;VLOOKUP(A1443,Sheet3!$A$4:$G$9003,7,FALSE)&amp;","&amp;VLOOKUP(A1443,Sheet4!$A$5:$G$9004,7,FALSE)&amp;"]"</f>
        <v>[{"AttrType":"Power","Value":9956},{"AttrType":"Time","Value":4}]</v>
      </c>
    </row>
    <row r="1444" spans="1:6">
      <c r="A1444">
        <v>11440</v>
      </c>
      <c r="B1444" t="s">
        <v>21</v>
      </c>
      <c r="C1444" t="s">
        <v>22</v>
      </c>
      <c r="D1444">
        <f t="shared" si="6"/>
        <v>440</v>
      </c>
      <c r="E1444" t="str">
        <f>VLOOKUP(A1444,Sheet2!$A$5:$H$9004,8,FALSE)</f>
        <v>{"ItemId":50009,"Num":442}</v>
      </c>
      <c r="F1444" t="str">
        <f>"["&amp;VLOOKUP(A1444,Sheet3!$A$4:$G$9003,7,FALSE)&amp;","&amp;VLOOKUP(A1444,Sheet4!$A$5:$G$9004,7,FALSE)&amp;"]"</f>
        <v>[{"AttrType":"Power","Value":10000},{"AttrType":"Time","Value":4}]</v>
      </c>
    </row>
    <row r="1445" spans="1:6">
      <c r="A1445">
        <v>11441</v>
      </c>
      <c r="B1445" t="s">
        <v>21</v>
      </c>
      <c r="C1445" t="s">
        <v>22</v>
      </c>
      <c r="D1445">
        <f t="shared" si="6"/>
        <v>441</v>
      </c>
      <c r="E1445" t="str">
        <f>VLOOKUP(A1445,Sheet2!$A$5:$H$9004,8,FALSE)</f>
        <v>{"ItemId":50009,"Num":443}</v>
      </c>
      <c r="F1445" t="str">
        <f>"["&amp;VLOOKUP(A1445,Sheet3!$A$4:$G$9003,7,FALSE)&amp;","&amp;VLOOKUP(A1445,Sheet4!$A$5:$G$9004,7,FALSE)&amp;"]"</f>
        <v>[{"AttrType":"Power","Value":10045},{"AttrType":"Time","Value":4}]</v>
      </c>
    </row>
    <row r="1446" spans="1:6">
      <c r="A1446">
        <v>11442</v>
      </c>
      <c r="B1446" t="s">
        <v>21</v>
      </c>
      <c r="C1446" t="s">
        <v>22</v>
      </c>
      <c r="D1446">
        <f t="shared" si="6"/>
        <v>442</v>
      </c>
      <c r="E1446" t="str">
        <f>VLOOKUP(A1446,Sheet2!$A$5:$H$9004,8,FALSE)</f>
        <v>{"ItemId":50009,"Num":444}</v>
      </c>
      <c r="F1446" t="str">
        <f>"["&amp;VLOOKUP(A1446,Sheet3!$A$4:$G$9003,7,FALSE)&amp;","&amp;VLOOKUP(A1446,Sheet4!$A$5:$G$9004,7,FALSE)&amp;"]"</f>
        <v>[{"AttrType":"Power","Value":10090},{"AttrType":"Time","Value":4}]</v>
      </c>
    </row>
    <row r="1447" spans="1:6">
      <c r="A1447">
        <v>11443</v>
      </c>
      <c r="B1447" t="s">
        <v>21</v>
      </c>
      <c r="C1447" t="s">
        <v>22</v>
      </c>
      <c r="D1447">
        <f t="shared" si="6"/>
        <v>443</v>
      </c>
      <c r="E1447" t="str">
        <f>VLOOKUP(A1447,Sheet2!$A$5:$H$9004,8,FALSE)</f>
        <v>{"ItemId":50009,"Num":445}</v>
      </c>
      <c r="F1447" t="str">
        <f>"["&amp;VLOOKUP(A1447,Sheet3!$A$4:$G$9003,7,FALSE)&amp;","&amp;VLOOKUP(A1447,Sheet4!$A$5:$G$9004,7,FALSE)&amp;"]"</f>
        <v>[{"AttrType":"Power","Value":10135},{"AttrType":"Time","Value":4}]</v>
      </c>
    </row>
    <row r="1448" spans="1:6">
      <c r="A1448">
        <v>11444</v>
      </c>
      <c r="B1448" t="s">
        <v>21</v>
      </c>
      <c r="C1448" t="s">
        <v>22</v>
      </c>
      <c r="D1448">
        <f t="shared" si="6"/>
        <v>444</v>
      </c>
      <c r="E1448" t="str">
        <f>VLOOKUP(A1448,Sheet2!$A$5:$H$9004,8,FALSE)</f>
        <v>{"ItemId":50009,"Num":446}</v>
      </c>
      <c r="F1448" t="str">
        <f>"["&amp;VLOOKUP(A1448,Sheet3!$A$4:$G$9003,7,FALSE)&amp;","&amp;VLOOKUP(A1448,Sheet4!$A$5:$G$9004,7,FALSE)&amp;"]"</f>
        <v>[{"AttrType":"Power","Value":10180},{"AttrType":"Time","Value":4}]</v>
      </c>
    </row>
    <row r="1449" spans="1:6">
      <c r="A1449">
        <v>11445</v>
      </c>
      <c r="B1449" t="s">
        <v>21</v>
      </c>
      <c r="C1449" t="s">
        <v>22</v>
      </c>
      <c r="D1449">
        <f t="shared" si="6"/>
        <v>445</v>
      </c>
      <c r="E1449" t="str">
        <f>VLOOKUP(A1449,Sheet2!$A$5:$H$9004,8,FALSE)</f>
        <v>{"ItemId":50009,"Num":447}</v>
      </c>
      <c r="F1449" t="str">
        <f>"["&amp;VLOOKUP(A1449,Sheet3!$A$4:$G$9003,7,FALSE)&amp;","&amp;VLOOKUP(A1449,Sheet4!$A$5:$G$9004,7,FALSE)&amp;"]"</f>
        <v>[{"AttrType":"Power","Value":10225},{"AttrType":"Time","Value":4}]</v>
      </c>
    </row>
    <row r="1450" spans="1:6">
      <c r="A1450">
        <v>11446</v>
      </c>
      <c r="B1450" t="s">
        <v>21</v>
      </c>
      <c r="C1450" t="s">
        <v>22</v>
      </c>
      <c r="D1450">
        <f t="shared" si="6"/>
        <v>446</v>
      </c>
      <c r="E1450" t="str">
        <f>VLOOKUP(A1450,Sheet2!$A$5:$H$9004,8,FALSE)</f>
        <v>{"ItemId":50009,"Num":448}</v>
      </c>
      <c r="F1450" t="str">
        <f>"["&amp;VLOOKUP(A1450,Sheet3!$A$4:$G$9003,7,FALSE)&amp;","&amp;VLOOKUP(A1450,Sheet4!$A$5:$G$9004,7,FALSE)&amp;"]"</f>
        <v>[{"AttrType":"Power","Value":10270},{"AttrType":"Time","Value":4}]</v>
      </c>
    </row>
    <row r="1451" spans="1:6">
      <c r="A1451">
        <v>11447</v>
      </c>
      <c r="B1451" t="s">
        <v>21</v>
      </c>
      <c r="C1451" t="s">
        <v>22</v>
      </c>
      <c r="D1451">
        <f t="shared" si="6"/>
        <v>447</v>
      </c>
      <c r="E1451" t="str">
        <f>VLOOKUP(A1451,Sheet2!$A$5:$H$9004,8,FALSE)</f>
        <v>{"ItemId":50009,"Num":449}</v>
      </c>
      <c r="F1451" t="str">
        <f>"["&amp;VLOOKUP(A1451,Sheet3!$A$4:$G$9003,7,FALSE)&amp;","&amp;VLOOKUP(A1451,Sheet4!$A$5:$G$9004,7,FALSE)&amp;"]"</f>
        <v>[{"AttrType":"Power","Value":10315},{"AttrType":"Time","Value":4}]</v>
      </c>
    </row>
    <row r="1452" spans="1:6">
      <c r="A1452">
        <v>11448</v>
      </c>
      <c r="B1452" t="s">
        <v>21</v>
      </c>
      <c r="C1452" t="s">
        <v>22</v>
      </c>
      <c r="D1452">
        <f t="shared" si="6"/>
        <v>448</v>
      </c>
      <c r="E1452" t="str">
        <f>VLOOKUP(A1452,Sheet2!$A$5:$H$9004,8,FALSE)</f>
        <v>{"ItemId":50009,"Num":450}</v>
      </c>
      <c r="F1452" t="str">
        <f>"["&amp;VLOOKUP(A1452,Sheet3!$A$4:$G$9003,7,FALSE)&amp;","&amp;VLOOKUP(A1452,Sheet4!$A$5:$G$9004,7,FALSE)&amp;"]"</f>
        <v>[{"AttrType":"Power","Value":10360},{"AttrType":"Time","Value":4}]</v>
      </c>
    </row>
    <row r="1453" spans="1:6">
      <c r="A1453">
        <v>11449</v>
      </c>
      <c r="B1453" t="s">
        <v>21</v>
      </c>
      <c r="C1453" t="s">
        <v>22</v>
      </c>
      <c r="D1453">
        <f t="shared" si="6"/>
        <v>449</v>
      </c>
      <c r="E1453" t="str">
        <f>VLOOKUP(A1453,Sheet2!$A$5:$H$9004,8,FALSE)</f>
        <v>{"ItemId":50009,"Num":451}</v>
      </c>
      <c r="F1453" t="str">
        <f>"["&amp;VLOOKUP(A1453,Sheet3!$A$4:$G$9003,7,FALSE)&amp;","&amp;VLOOKUP(A1453,Sheet4!$A$5:$G$9004,7,FALSE)&amp;"]"</f>
        <v>[{"AttrType":"Power","Value":10405},{"AttrType":"Time","Value":4}]</v>
      </c>
    </row>
    <row r="1454" spans="1:6">
      <c r="A1454">
        <v>11450</v>
      </c>
      <c r="B1454" t="s">
        <v>21</v>
      </c>
      <c r="C1454" t="s">
        <v>22</v>
      </c>
      <c r="D1454">
        <f t="shared" ref="D1454:D1488" si="7">D454</f>
        <v>450</v>
      </c>
      <c r="E1454" t="str">
        <f>VLOOKUP(A1454,Sheet2!$A$5:$H$9004,8,FALSE)</f>
        <v>{"ItemId":50009,"Num":452}</v>
      </c>
      <c r="F1454" t="str">
        <f>"["&amp;VLOOKUP(A1454,Sheet3!$A$4:$G$9003,7,FALSE)&amp;","&amp;VLOOKUP(A1454,Sheet4!$A$5:$G$9004,7,FALSE)&amp;"]"</f>
        <v>[{"AttrType":"Power","Value":10450},{"AttrType":"Time","Value":4}]</v>
      </c>
    </row>
    <row r="1455" spans="1:6">
      <c r="A1455">
        <v>11451</v>
      </c>
      <c r="B1455" t="s">
        <v>21</v>
      </c>
      <c r="C1455" t="s">
        <v>22</v>
      </c>
      <c r="D1455">
        <f t="shared" si="7"/>
        <v>451</v>
      </c>
      <c r="E1455" t="str">
        <f>VLOOKUP(A1455,Sheet2!$A$5:$H$9004,8,FALSE)</f>
        <v>{"ItemId":50009,"Num":453}</v>
      </c>
      <c r="F1455" t="str">
        <f>"["&amp;VLOOKUP(A1455,Sheet3!$A$4:$G$9003,7,FALSE)&amp;","&amp;VLOOKUP(A1455,Sheet4!$A$5:$G$9004,7,FALSE)&amp;"]"</f>
        <v>[{"AttrType":"Power","Value":10496},{"AttrType":"Time","Value":4}]</v>
      </c>
    </row>
    <row r="1456" spans="1:6">
      <c r="A1456">
        <v>11452</v>
      </c>
      <c r="B1456" t="s">
        <v>21</v>
      </c>
      <c r="C1456" t="s">
        <v>22</v>
      </c>
      <c r="D1456">
        <f t="shared" si="7"/>
        <v>452</v>
      </c>
      <c r="E1456" t="str">
        <f>VLOOKUP(A1456,Sheet2!$A$5:$H$9004,8,FALSE)</f>
        <v>{"ItemId":50009,"Num":454}</v>
      </c>
      <c r="F1456" t="str">
        <f>"["&amp;VLOOKUP(A1456,Sheet3!$A$4:$G$9003,7,FALSE)&amp;","&amp;VLOOKUP(A1456,Sheet4!$A$5:$G$9004,7,FALSE)&amp;"]"</f>
        <v>[{"AttrType":"Power","Value":10542},{"AttrType":"Time","Value":4}]</v>
      </c>
    </row>
    <row r="1457" spans="1:6">
      <c r="A1457">
        <v>11453</v>
      </c>
      <c r="B1457" t="s">
        <v>21</v>
      </c>
      <c r="C1457" t="s">
        <v>22</v>
      </c>
      <c r="D1457">
        <f t="shared" si="7"/>
        <v>453</v>
      </c>
      <c r="E1457" t="str">
        <f>VLOOKUP(A1457,Sheet2!$A$5:$H$9004,8,FALSE)</f>
        <v>{"ItemId":50009,"Num":455}</v>
      </c>
      <c r="F1457" t="str">
        <f>"["&amp;VLOOKUP(A1457,Sheet3!$A$4:$G$9003,7,FALSE)&amp;","&amp;VLOOKUP(A1457,Sheet4!$A$5:$G$9004,7,FALSE)&amp;"]"</f>
        <v>[{"AttrType":"Power","Value":10588},{"AttrType":"Time","Value":4}]</v>
      </c>
    </row>
    <row r="1458" spans="1:6">
      <c r="A1458">
        <v>11454</v>
      </c>
      <c r="B1458" t="s">
        <v>21</v>
      </c>
      <c r="C1458" t="s">
        <v>22</v>
      </c>
      <c r="D1458">
        <f t="shared" si="7"/>
        <v>454</v>
      </c>
      <c r="E1458" t="str">
        <f>VLOOKUP(A1458,Sheet2!$A$5:$H$9004,8,FALSE)</f>
        <v>{"ItemId":50009,"Num":456}</v>
      </c>
      <c r="F1458" t="str">
        <f>"["&amp;VLOOKUP(A1458,Sheet3!$A$4:$G$9003,7,FALSE)&amp;","&amp;VLOOKUP(A1458,Sheet4!$A$5:$G$9004,7,FALSE)&amp;"]"</f>
        <v>[{"AttrType":"Power","Value":10634},{"AttrType":"Time","Value":4}]</v>
      </c>
    </row>
    <row r="1459" spans="1:6">
      <c r="A1459">
        <v>11455</v>
      </c>
      <c r="B1459" t="s">
        <v>21</v>
      </c>
      <c r="C1459" t="s">
        <v>22</v>
      </c>
      <c r="D1459">
        <f t="shared" si="7"/>
        <v>455</v>
      </c>
      <c r="E1459" t="str">
        <f>VLOOKUP(A1459,Sheet2!$A$5:$H$9004,8,FALSE)</f>
        <v>{"ItemId":50009,"Num":457}</v>
      </c>
      <c r="F1459" t="str">
        <f>"["&amp;VLOOKUP(A1459,Sheet3!$A$4:$G$9003,7,FALSE)&amp;","&amp;VLOOKUP(A1459,Sheet4!$A$5:$G$9004,7,FALSE)&amp;"]"</f>
        <v>[{"AttrType":"Power","Value":10680},{"AttrType":"Time","Value":4}]</v>
      </c>
    </row>
    <row r="1460" spans="1:6">
      <c r="A1460">
        <v>11456</v>
      </c>
      <c r="B1460" t="s">
        <v>21</v>
      </c>
      <c r="C1460" t="s">
        <v>22</v>
      </c>
      <c r="D1460">
        <f t="shared" si="7"/>
        <v>456</v>
      </c>
      <c r="E1460" t="str">
        <f>VLOOKUP(A1460,Sheet2!$A$5:$H$9004,8,FALSE)</f>
        <v>{"ItemId":50009,"Num":458}</v>
      </c>
      <c r="F1460" t="str">
        <f>"["&amp;VLOOKUP(A1460,Sheet3!$A$4:$G$9003,7,FALSE)&amp;","&amp;VLOOKUP(A1460,Sheet4!$A$5:$G$9004,7,FALSE)&amp;"]"</f>
        <v>[{"AttrType":"Power","Value":10726},{"AttrType":"Time","Value":4}]</v>
      </c>
    </row>
    <row r="1461" spans="1:6">
      <c r="A1461">
        <v>11457</v>
      </c>
      <c r="B1461" t="s">
        <v>21</v>
      </c>
      <c r="C1461" t="s">
        <v>22</v>
      </c>
      <c r="D1461">
        <f t="shared" si="7"/>
        <v>457</v>
      </c>
      <c r="E1461" t="str">
        <f>VLOOKUP(A1461,Sheet2!$A$5:$H$9004,8,FALSE)</f>
        <v>{"ItemId":50009,"Num":459}</v>
      </c>
      <c r="F1461" t="str">
        <f>"["&amp;VLOOKUP(A1461,Sheet3!$A$4:$G$9003,7,FALSE)&amp;","&amp;VLOOKUP(A1461,Sheet4!$A$5:$G$9004,7,FALSE)&amp;"]"</f>
        <v>[{"AttrType":"Power","Value":10772},{"AttrType":"Time","Value":4}]</v>
      </c>
    </row>
    <row r="1462" spans="1:6">
      <c r="A1462">
        <v>11458</v>
      </c>
      <c r="B1462" t="s">
        <v>21</v>
      </c>
      <c r="C1462" t="s">
        <v>22</v>
      </c>
      <c r="D1462">
        <f t="shared" si="7"/>
        <v>458</v>
      </c>
      <c r="E1462" t="str">
        <f>VLOOKUP(A1462,Sheet2!$A$5:$H$9004,8,FALSE)</f>
        <v>{"ItemId":50009,"Num":460}</v>
      </c>
      <c r="F1462" t="str">
        <f>"["&amp;VLOOKUP(A1462,Sheet3!$A$4:$G$9003,7,FALSE)&amp;","&amp;VLOOKUP(A1462,Sheet4!$A$5:$G$9004,7,FALSE)&amp;"]"</f>
        <v>[{"AttrType":"Power","Value":10818},{"AttrType":"Time","Value":4}]</v>
      </c>
    </row>
    <row r="1463" spans="1:6">
      <c r="A1463">
        <v>11459</v>
      </c>
      <c r="B1463" t="s">
        <v>21</v>
      </c>
      <c r="C1463" t="s">
        <v>22</v>
      </c>
      <c r="D1463">
        <f t="shared" si="7"/>
        <v>459</v>
      </c>
      <c r="E1463" t="str">
        <f>VLOOKUP(A1463,Sheet2!$A$5:$H$9004,8,FALSE)</f>
        <v>{"ItemId":50009,"Num":461}</v>
      </c>
      <c r="F1463" t="str">
        <f>"["&amp;VLOOKUP(A1463,Sheet3!$A$4:$G$9003,7,FALSE)&amp;","&amp;VLOOKUP(A1463,Sheet4!$A$5:$G$9004,7,FALSE)&amp;"]"</f>
        <v>[{"AttrType":"Power","Value":10864},{"AttrType":"Time","Value":4}]</v>
      </c>
    </row>
    <row r="1464" spans="1:6">
      <c r="A1464">
        <v>11460</v>
      </c>
      <c r="B1464" t="s">
        <v>21</v>
      </c>
      <c r="C1464" t="s">
        <v>22</v>
      </c>
      <c r="D1464">
        <f t="shared" si="7"/>
        <v>460</v>
      </c>
      <c r="E1464" t="str">
        <f>VLOOKUP(A1464,Sheet2!$A$5:$H$9004,8,FALSE)</f>
        <v>{"ItemId":50009,"Num":462}</v>
      </c>
      <c r="F1464" t="str">
        <f>"["&amp;VLOOKUP(A1464,Sheet3!$A$4:$G$9003,7,FALSE)&amp;","&amp;VLOOKUP(A1464,Sheet4!$A$5:$G$9004,7,FALSE)&amp;"]"</f>
        <v>[{"AttrType":"Power","Value":10910},{"AttrType":"Time","Value":4}]</v>
      </c>
    </row>
    <row r="1465" spans="1:6">
      <c r="A1465">
        <v>11461</v>
      </c>
      <c r="B1465" t="s">
        <v>21</v>
      </c>
      <c r="C1465" t="s">
        <v>22</v>
      </c>
      <c r="D1465">
        <f t="shared" si="7"/>
        <v>461</v>
      </c>
      <c r="E1465" t="str">
        <f>VLOOKUP(A1465,Sheet2!$A$5:$H$9004,8,FALSE)</f>
        <v>{"ItemId":50009,"Num":463}</v>
      </c>
      <c r="F1465" t="str">
        <f>"["&amp;VLOOKUP(A1465,Sheet3!$A$4:$G$9003,7,FALSE)&amp;","&amp;VLOOKUP(A1465,Sheet4!$A$5:$G$9004,7,FALSE)&amp;"]"</f>
        <v>[{"AttrType":"Power","Value":10957},{"AttrType":"Time","Value":4}]</v>
      </c>
    </row>
    <row r="1466" spans="1:6">
      <c r="A1466">
        <v>11462</v>
      </c>
      <c r="B1466" t="s">
        <v>21</v>
      </c>
      <c r="C1466" t="s">
        <v>22</v>
      </c>
      <c r="D1466">
        <f t="shared" si="7"/>
        <v>462</v>
      </c>
      <c r="E1466" t="str">
        <f>VLOOKUP(A1466,Sheet2!$A$5:$H$9004,8,FALSE)</f>
        <v>{"ItemId":50009,"Num":464}</v>
      </c>
      <c r="F1466" t="str">
        <f>"["&amp;VLOOKUP(A1466,Sheet3!$A$4:$G$9003,7,FALSE)&amp;","&amp;VLOOKUP(A1466,Sheet4!$A$5:$G$9004,7,FALSE)&amp;"]"</f>
        <v>[{"AttrType":"Power","Value":11004},{"AttrType":"Time","Value":4}]</v>
      </c>
    </row>
    <row r="1467" spans="1:6">
      <c r="A1467">
        <v>11463</v>
      </c>
      <c r="B1467" t="s">
        <v>21</v>
      </c>
      <c r="C1467" t="s">
        <v>22</v>
      </c>
      <c r="D1467">
        <f t="shared" si="7"/>
        <v>463</v>
      </c>
      <c r="E1467" t="str">
        <f>VLOOKUP(A1467,Sheet2!$A$5:$H$9004,8,FALSE)</f>
        <v>{"ItemId":50009,"Num":465}</v>
      </c>
      <c r="F1467" t="str">
        <f>"["&amp;VLOOKUP(A1467,Sheet3!$A$4:$G$9003,7,FALSE)&amp;","&amp;VLOOKUP(A1467,Sheet4!$A$5:$G$9004,7,FALSE)&amp;"]"</f>
        <v>[{"AttrType":"Power","Value":11051},{"AttrType":"Time","Value":4}]</v>
      </c>
    </row>
    <row r="1468" spans="1:6">
      <c r="A1468">
        <v>11464</v>
      </c>
      <c r="B1468" t="s">
        <v>21</v>
      </c>
      <c r="C1468" t="s">
        <v>22</v>
      </c>
      <c r="D1468">
        <f t="shared" si="7"/>
        <v>464</v>
      </c>
      <c r="E1468" t="str">
        <f>VLOOKUP(A1468,Sheet2!$A$5:$H$9004,8,FALSE)</f>
        <v>{"ItemId":50009,"Num":466}</v>
      </c>
      <c r="F1468" t="str">
        <f>"["&amp;VLOOKUP(A1468,Sheet3!$A$4:$G$9003,7,FALSE)&amp;","&amp;VLOOKUP(A1468,Sheet4!$A$5:$G$9004,7,FALSE)&amp;"]"</f>
        <v>[{"AttrType":"Power","Value":11098},{"AttrType":"Time","Value":4}]</v>
      </c>
    </row>
    <row r="1469" spans="1:6">
      <c r="A1469">
        <v>11465</v>
      </c>
      <c r="B1469" t="s">
        <v>21</v>
      </c>
      <c r="C1469" t="s">
        <v>22</v>
      </c>
      <c r="D1469">
        <f t="shared" si="7"/>
        <v>465</v>
      </c>
      <c r="E1469" t="str">
        <f>VLOOKUP(A1469,Sheet2!$A$5:$H$9004,8,FALSE)</f>
        <v>{"ItemId":50009,"Num":467}</v>
      </c>
      <c r="F1469" t="str">
        <f>"["&amp;VLOOKUP(A1469,Sheet3!$A$4:$G$9003,7,FALSE)&amp;","&amp;VLOOKUP(A1469,Sheet4!$A$5:$G$9004,7,FALSE)&amp;"]"</f>
        <v>[{"AttrType":"Power","Value":11145},{"AttrType":"Time","Value":4}]</v>
      </c>
    </row>
    <row r="1470" spans="1:6">
      <c r="A1470">
        <v>11466</v>
      </c>
      <c r="B1470" t="s">
        <v>21</v>
      </c>
      <c r="C1470" t="s">
        <v>22</v>
      </c>
      <c r="D1470">
        <f t="shared" si="7"/>
        <v>466</v>
      </c>
      <c r="E1470" t="str">
        <f>VLOOKUP(A1470,Sheet2!$A$5:$H$9004,8,FALSE)</f>
        <v>{"ItemId":50009,"Num":468}</v>
      </c>
      <c r="F1470" t="str">
        <f>"["&amp;VLOOKUP(A1470,Sheet3!$A$4:$G$9003,7,FALSE)&amp;","&amp;VLOOKUP(A1470,Sheet4!$A$5:$G$9004,7,FALSE)&amp;"]"</f>
        <v>[{"AttrType":"Power","Value":11192},{"AttrType":"Time","Value":4}]</v>
      </c>
    </row>
    <row r="1471" spans="1:6">
      <c r="A1471">
        <v>11467</v>
      </c>
      <c r="B1471" t="s">
        <v>21</v>
      </c>
      <c r="C1471" t="s">
        <v>22</v>
      </c>
      <c r="D1471">
        <f t="shared" si="7"/>
        <v>467</v>
      </c>
      <c r="E1471" t="str">
        <f>VLOOKUP(A1471,Sheet2!$A$5:$H$9004,8,FALSE)</f>
        <v>{"ItemId":50009,"Num":469}</v>
      </c>
      <c r="F1471" t="str">
        <f>"["&amp;VLOOKUP(A1471,Sheet3!$A$4:$G$9003,7,FALSE)&amp;","&amp;VLOOKUP(A1471,Sheet4!$A$5:$G$9004,7,FALSE)&amp;"]"</f>
        <v>[{"AttrType":"Power","Value":11239},{"AttrType":"Time","Value":4}]</v>
      </c>
    </row>
    <row r="1472" spans="1:6">
      <c r="A1472">
        <v>11468</v>
      </c>
      <c r="B1472" t="s">
        <v>21</v>
      </c>
      <c r="C1472" t="s">
        <v>22</v>
      </c>
      <c r="D1472">
        <f t="shared" si="7"/>
        <v>468</v>
      </c>
      <c r="E1472" t="str">
        <f>VLOOKUP(A1472,Sheet2!$A$5:$H$9004,8,FALSE)</f>
        <v>{"ItemId":50009,"Num":470}</v>
      </c>
      <c r="F1472" t="str">
        <f>"["&amp;VLOOKUP(A1472,Sheet3!$A$4:$G$9003,7,FALSE)&amp;","&amp;VLOOKUP(A1472,Sheet4!$A$5:$G$9004,7,FALSE)&amp;"]"</f>
        <v>[{"AttrType":"Power","Value":11286},{"AttrType":"Time","Value":4}]</v>
      </c>
    </row>
    <row r="1473" spans="1:6">
      <c r="A1473">
        <v>11469</v>
      </c>
      <c r="B1473" t="s">
        <v>21</v>
      </c>
      <c r="C1473" t="s">
        <v>22</v>
      </c>
      <c r="D1473">
        <f t="shared" si="7"/>
        <v>469</v>
      </c>
      <c r="E1473" t="str">
        <f>VLOOKUP(A1473,Sheet2!$A$5:$H$9004,8,FALSE)</f>
        <v>{"ItemId":50009,"Num":471}</v>
      </c>
      <c r="F1473" t="str">
        <f>"["&amp;VLOOKUP(A1473,Sheet3!$A$4:$G$9003,7,FALSE)&amp;","&amp;VLOOKUP(A1473,Sheet4!$A$5:$G$9004,7,FALSE)&amp;"]"</f>
        <v>[{"AttrType":"Power","Value":11333},{"AttrType":"Time","Value":4}]</v>
      </c>
    </row>
    <row r="1474" spans="1:6">
      <c r="A1474">
        <v>11470</v>
      </c>
      <c r="B1474" t="s">
        <v>21</v>
      </c>
      <c r="C1474" t="s">
        <v>22</v>
      </c>
      <c r="D1474">
        <f t="shared" si="7"/>
        <v>470</v>
      </c>
      <c r="E1474" t="str">
        <f>VLOOKUP(A1474,Sheet2!$A$5:$H$9004,8,FALSE)</f>
        <v>{"ItemId":50009,"Num":472}</v>
      </c>
      <c r="F1474" t="str">
        <f>"["&amp;VLOOKUP(A1474,Sheet3!$A$4:$G$9003,7,FALSE)&amp;","&amp;VLOOKUP(A1474,Sheet4!$A$5:$G$9004,7,FALSE)&amp;"]"</f>
        <v>[{"AttrType":"Power","Value":11380},{"AttrType":"Time","Value":4}]</v>
      </c>
    </row>
    <row r="1475" spans="1:6">
      <c r="A1475">
        <v>11471</v>
      </c>
      <c r="B1475" t="s">
        <v>21</v>
      </c>
      <c r="C1475" t="s">
        <v>22</v>
      </c>
      <c r="D1475">
        <f t="shared" si="7"/>
        <v>471</v>
      </c>
      <c r="E1475" t="str">
        <f>VLOOKUP(A1475,Sheet2!$A$5:$H$9004,8,FALSE)</f>
        <v>{"ItemId":50009,"Num":473}</v>
      </c>
      <c r="F1475" t="str">
        <f>"["&amp;VLOOKUP(A1475,Sheet3!$A$4:$G$9003,7,FALSE)&amp;","&amp;VLOOKUP(A1475,Sheet4!$A$5:$G$9004,7,FALSE)&amp;"]"</f>
        <v>[{"AttrType":"Power","Value":11428},{"AttrType":"Time","Value":4}]</v>
      </c>
    </row>
    <row r="1476" spans="1:6">
      <c r="A1476">
        <v>11472</v>
      </c>
      <c r="B1476" t="s">
        <v>21</v>
      </c>
      <c r="C1476" t="s">
        <v>22</v>
      </c>
      <c r="D1476">
        <f t="shared" si="7"/>
        <v>472</v>
      </c>
      <c r="E1476" t="str">
        <f>VLOOKUP(A1476,Sheet2!$A$5:$H$9004,8,FALSE)</f>
        <v>{"ItemId":50009,"Num":474}</v>
      </c>
      <c r="F1476" t="str">
        <f>"["&amp;VLOOKUP(A1476,Sheet3!$A$4:$G$9003,7,FALSE)&amp;","&amp;VLOOKUP(A1476,Sheet4!$A$5:$G$9004,7,FALSE)&amp;"]"</f>
        <v>[{"AttrType":"Power","Value":11476},{"AttrType":"Time","Value":4}]</v>
      </c>
    </row>
    <row r="1477" spans="1:6">
      <c r="A1477">
        <v>11473</v>
      </c>
      <c r="B1477" t="s">
        <v>21</v>
      </c>
      <c r="C1477" t="s">
        <v>22</v>
      </c>
      <c r="D1477">
        <f t="shared" si="7"/>
        <v>473</v>
      </c>
      <c r="E1477" t="str">
        <f>VLOOKUP(A1477,Sheet2!$A$5:$H$9004,8,FALSE)</f>
        <v>{"ItemId":50009,"Num":475}</v>
      </c>
      <c r="F1477" t="str">
        <f>"["&amp;VLOOKUP(A1477,Sheet3!$A$4:$G$9003,7,FALSE)&amp;","&amp;VLOOKUP(A1477,Sheet4!$A$5:$G$9004,7,FALSE)&amp;"]"</f>
        <v>[{"AttrType":"Power","Value":11524},{"AttrType":"Time","Value":4}]</v>
      </c>
    </row>
    <row r="1478" spans="1:6">
      <c r="A1478">
        <v>11474</v>
      </c>
      <c r="B1478" t="s">
        <v>21</v>
      </c>
      <c r="C1478" t="s">
        <v>22</v>
      </c>
      <c r="D1478">
        <f t="shared" si="7"/>
        <v>474</v>
      </c>
      <c r="E1478" t="str">
        <f>VLOOKUP(A1478,Sheet2!$A$5:$H$9004,8,FALSE)</f>
        <v>{"ItemId":50009,"Num":476}</v>
      </c>
      <c r="F1478" t="str">
        <f>"["&amp;VLOOKUP(A1478,Sheet3!$A$4:$G$9003,7,FALSE)&amp;","&amp;VLOOKUP(A1478,Sheet4!$A$5:$G$9004,7,FALSE)&amp;"]"</f>
        <v>[{"AttrType":"Power","Value":11572},{"AttrType":"Time","Value":4}]</v>
      </c>
    </row>
    <row r="1479" spans="1:6">
      <c r="A1479">
        <v>11475</v>
      </c>
      <c r="B1479" t="s">
        <v>21</v>
      </c>
      <c r="C1479" t="s">
        <v>22</v>
      </c>
      <c r="D1479">
        <f t="shared" si="7"/>
        <v>475</v>
      </c>
      <c r="E1479" t="str">
        <f>VLOOKUP(A1479,Sheet2!$A$5:$H$9004,8,FALSE)</f>
        <v>{"ItemId":50009,"Num":477}</v>
      </c>
      <c r="F1479" t="str">
        <f>"["&amp;VLOOKUP(A1479,Sheet3!$A$4:$G$9003,7,FALSE)&amp;","&amp;VLOOKUP(A1479,Sheet4!$A$5:$G$9004,7,FALSE)&amp;"]"</f>
        <v>[{"AttrType":"Power","Value":11620},{"AttrType":"Time","Value":4}]</v>
      </c>
    </row>
    <row r="1480" spans="1:6">
      <c r="A1480">
        <v>11476</v>
      </c>
      <c r="B1480" t="s">
        <v>21</v>
      </c>
      <c r="C1480" t="s">
        <v>22</v>
      </c>
      <c r="D1480">
        <f t="shared" si="7"/>
        <v>476</v>
      </c>
      <c r="E1480" t="str">
        <f>VLOOKUP(A1480,Sheet2!$A$5:$H$9004,8,FALSE)</f>
        <v>{"ItemId":50009,"Num":478}</v>
      </c>
      <c r="F1480" t="str">
        <f>"["&amp;VLOOKUP(A1480,Sheet3!$A$4:$G$9003,7,FALSE)&amp;","&amp;VLOOKUP(A1480,Sheet4!$A$5:$G$9004,7,FALSE)&amp;"]"</f>
        <v>[{"AttrType":"Power","Value":11668},{"AttrType":"Time","Value":4}]</v>
      </c>
    </row>
    <row r="1481" spans="1:6">
      <c r="A1481">
        <v>11477</v>
      </c>
      <c r="B1481" t="s">
        <v>21</v>
      </c>
      <c r="C1481" t="s">
        <v>22</v>
      </c>
      <c r="D1481">
        <f t="shared" si="7"/>
        <v>477</v>
      </c>
      <c r="E1481" t="str">
        <f>VLOOKUP(A1481,Sheet2!$A$5:$H$9004,8,FALSE)</f>
        <v>{"ItemId":50009,"Num":479}</v>
      </c>
      <c r="F1481" t="str">
        <f>"["&amp;VLOOKUP(A1481,Sheet3!$A$4:$G$9003,7,FALSE)&amp;","&amp;VLOOKUP(A1481,Sheet4!$A$5:$G$9004,7,FALSE)&amp;"]"</f>
        <v>[{"AttrType":"Power","Value":11716},{"AttrType":"Time","Value":4}]</v>
      </c>
    </row>
    <row r="1482" spans="1:6">
      <c r="A1482">
        <v>11478</v>
      </c>
      <c r="B1482" t="s">
        <v>21</v>
      </c>
      <c r="C1482" t="s">
        <v>22</v>
      </c>
      <c r="D1482">
        <f t="shared" si="7"/>
        <v>478</v>
      </c>
      <c r="E1482" t="str">
        <f>VLOOKUP(A1482,Sheet2!$A$5:$H$9004,8,FALSE)</f>
        <v>{"ItemId":50009,"Num":480}</v>
      </c>
      <c r="F1482" t="str">
        <f>"["&amp;VLOOKUP(A1482,Sheet3!$A$4:$G$9003,7,FALSE)&amp;","&amp;VLOOKUP(A1482,Sheet4!$A$5:$G$9004,7,FALSE)&amp;"]"</f>
        <v>[{"AttrType":"Power","Value":11764},{"AttrType":"Time","Value":4}]</v>
      </c>
    </row>
    <row r="1483" spans="1:6">
      <c r="A1483">
        <v>11479</v>
      </c>
      <c r="B1483" t="s">
        <v>21</v>
      </c>
      <c r="C1483" t="s">
        <v>22</v>
      </c>
      <c r="D1483">
        <f t="shared" si="7"/>
        <v>479</v>
      </c>
      <c r="E1483" t="str">
        <f>VLOOKUP(A1483,Sheet2!$A$5:$H$9004,8,FALSE)</f>
        <v>{"ItemId":50009,"Num":481}</v>
      </c>
      <c r="F1483" t="str">
        <f>"["&amp;VLOOKUP(A1483,Sheet3!$A$4:$G$9003,7,FALSE)&amp;","&amp;VLOOKUP(A1483,Sheet4!$A$5:$G$9004,7,FALSE)&amp;"]"</f>
        <v>[{"AttrType":"Power","Value":11812},{"AttrType":"Time","Value":4}]</v>
      </c>
    </row>
    <row r="1484" spans="1:6">
      <c r="A1484">
        <v>11480</v>
      </c>
      <c r="B1484" t="s">
        <v>21</v>
      </c>
      <c r="C1484" t="s">
        <v>22</v>
      </c>
      <c r="D1484">
        <f t="shared" si="7"/>
        <v>480</v>
      </c>
      <c r="E1484" t="str">
        <f>VLOOKUP(A1484,Sheet2!$A$5:$H$9004,8,FALSE)</f>
        <v>{"ItemId":50009,"Num":482}</v>
      </c>
      <c r="F1484" t="str">
        <f>"["&amp;VLOOKUP(A1484,Sheet3!$A$4:$G$9003,7,FALSE)&amp;","&amp;VLOOKUP(A1484,Sheet4!$A$5:$G$9004,7,FALSE)&amp;"]"</f>
        <v>[{"AttrType":"Power","Value":11860},{"AttrType":"Time","Value":4}]</v>
      </c>
    </row>
    <row r="1485" spans="1:6">
      <c r="A1485">
        <v>11481</v>
      </c>
      <c r="B1485" t="s">
        <v>21</v>
      </c>
      <c r="C1485" t="s">
        <v>22</v>
      </c>
      <c r="D1485">
        <f t="shared" si="7"/>
        <v>481</v>
      </c>
      <c r="E1485" t="str">
        <f>VLOOKUP(A1485,Sheet2!$A$5:$H$9004,8,FALSE)</f>
        <v>{"ItemId":50009,"Num":483}</v>
      </c>
      <c r="F1485" t="str">
        <f>"["&amp;VLOOKUP(A1485,Sheet3!$A$4:$G$9003,7,FALSE)&amp;","&amp;VLOOKUP(A1485,Sheet4!$A$5:$G$9004,7,FALSE)&amp;"]"</f>
        <v>[{"AttrType":"Power","Value":11909},{"AttrType":"Time","Value":4}]</v>
      </c>
    </row>
    <row r="1486" spans="1:6">
      <c r="A1486">
        <v>11482</v>
      </c>
      <c r="B1486" t="s">
        <v>21</v>
      </c>
      <c r="C1486" t="s">
        <v>22</v>
      </c>
      <c r="D1486">
        <f t="shared" si="7"/>
        <v>482</v>
      </c>
      <c r="E1486" t="str">
        <f>VLOOKUP(A1486,Sheet2!$A$5:$H$9004,8,FALSE)</f>
        <v>{"ItemId":50009,"Num":484}</v>
      </c>
      <c r="F1486" t="str">
        <f>"["&amp;VLOOKUP(A1486,Sheet3!$A$4:$G$9003,7,FALSE)&amp;","&amp;VLOOKUP(A1486,Sheet4!$A$5:$G$9004,7,FALSE)&amp;"]"</f>
        <v>[{"AttrType":"Power","Value":11958},{"AttrType":"Time","Value":4}]</v>
      </c>
    </row>
    <row r="1487" spans="1:6">
      <c r="A1487">
        <v>11483</v>
      </c>
      <c r="B1487" t="s">
        <v>21</v>
      </c>
      <c r="C1487" t="s">
        <v>22</v>
      </c>
      <c r="D1487">
        <f t="shared" si="7"/>
        <v>483</v>
      </c>
      <c r="E1487" t="str">
        <f>VLOOKUP(A1487,Sheet2!$A$5:$H$9004,8,FALSE)</f>
        <v>{"ItemId":50009,"Num":485}</v>
      </c>
      <c r="F1487" t="str">
        <f>"["&amp;VLOOKUP(A1487,Sheet3!$A$4:$G$9003,7,FALSE)&amp;","&amp;VLOOKUP(A1487,Sheet4!$A$5:$G$9004,7,FALSE)&amp;"]"</f>
        <v>[{"AttrType":"Power","Value":12007},{"AttrType":"Time","Value":4}]</v>
      </c>
    </row>
    <row r="1488" spans="1:6">
      <c r="A1488">
        <v>11484</v>
      </c>
      <c r="B1488" t="s">
        <v>21</v>
      </c>
      <c r="C1488" t="s">
        <v>22</v>
      </c>
      <c r="D1488">
        <f t="shared" si="7"/>
        <v>484</v>
      </c>
      <c r="E1488" t="str">
        <f>VLOOKUP(A1488,Sheet2!$A$5:$H$9004,8,FALSE)</f>
        <v>{"ItemId":50009,"Num":486}</v>
      </c>
      <c r="F1488" t="str">
        <f>"["&amp;VLOOKUP(A1488,Sheet3!$A$4:$G$9003,7,FALSE)&amp;","&amp;VLOOKUP(A1488,Sheet4!$A$5:$G$9004,7,FALSE)&amp;"]"</f>
        <v>[{"AttrType":"Power","Value":12056},{"AttrType":"Time","Value":4}]</v>
      </c>
    </row>
    <row r="1489" spans="1:6">
      <c r="A1489">
        <v>11485</v>
      </c>
      <c r="B1489" t="s">
        <v>21</v>
      </c>
      <c r="C1489" t="s">
        <v>22</v>
      </c>
      <c r="D1489">
        <f t="shared" ref="D1489:D1520" si="8">D489</f>
        <v>485</v>
      </c>
      <c r="E1489" t="str">
        <f>VLOOKUP(A1489,Sheet2!$A$5:$H$9004,8,FALSE)</f>
        <v>{"ItemId":50009,"Num":487}</v>
      </c>
      <c r="F1489" t="str">
        <f>"["&amp;VLOOKUP(A1489,Sheet3!$A$4:$G$9003,7,FALSE)&amp;","&amp;VLOOKUP(A1489,Sheet4!$A$5:$G$9004,7,FALSE)&amp;"]"</f>
        <v>[{"AttrType":"Power","Value":12105},{"AttrType":"Time","Value":4}]</v>
      </c>
    </row>
    <row r="1490" spans="1:6">
      <c r="A1490">
        <v>11486</v>
      </c>
      <c r="B1490" t="s">
        <v>21</v>
      </c>
      <c r="C1490" t="s">
        <v>22</v>
      </c>
      <c r="D1490">
        <f t="shared" si="8"/>
        <v>486</v>
      </c>
      <c r="E1490" t="str">
        <f>VLOOKUP(A1490,Sheet2!$A$5:$H$9004,8,FALSE)</f>
        <v>{"ItemId":50009,"Num":488}</v>
      </c>
      <c r="F1490" t="str">
        <f>"["&amp;VLOOKUP(A1490,Sheet3!$A$4:$G$9003,7,FALSE)&amp;","&amp;VLOOKUP(A1490,Sheet4!$A$5:$G$9004,7,FALSE)&amp;"]"</f>
        <v>[{"AttrType":"Power","Value":12154},{"AttrType":"Time","Value":4}]</v>
      </c>
    </row>
    <row r="1491" spans="1:6">
      <c r="A1491">
        <v>11487</v>
      </c>
      <c r="B1491" t="s">
        <v>21</v>
      </c>
      <c r="C1491" t="s">
        <v>22</v>
      </c>
      <c r="D1491">
        <f t="shared" si="8"/>
        <v>487</v>
      </c>
      <c r="E1491" t="str">
        <f>VLOOKUP(A1491,Sheet2!$A$5:$H$9004,8,FALSE)</f>
        <v>{"ItemId":50009,"Num":489}</v>
      </c>
      <c r="F1491" t="str">
        <f>"["&amp;VLOOKUP(A1491,Sheet3!$A$4:$G$9003,7,FALSE)&amp;","&amp;VLOOKUP(A1491,Sheet4!$A$5:$G$9004,7,FALSE)&amp;"]"</f>
        <v>[{"AttrType":"Power","Value":12203},{"AttrType":"Time","Value":4}]</v>
      </c>
    </row>
    <row r="1492" spans="1:6">
      <c r="A1492">
        <v>11488</v>
      </c>
      <c r="B1492" t="s">
        <v>21</v>
      </c>
      <c r="C1492" t="s">
        <v>22</v>
      </c>
      <c r="D1492">
        <f t="shared" si="8"/>
        <v>488</v>
      </c>
      <c r="E1492" t="str">
        <f>VLOOKUP(A1492,Sheet2!$A$5:$H$9004,8,FALSE)</f>
        <v>{"ItemId":50009,"Num":490}</v>
      </c>
      <c r="F1492" t="str">
        <f>"["&amp;VLOOKUP(A1492,Sheet3!$A$4:$G$9003,7,FALSE)&amp;","&amp;VLOOKUP(A1492,Sheet4!$A$5:$G$9004,7,FALSE)&amp;"]"</f>
        <v>[{"AttrType":"Power","Value":12252},{"AttrType":"Time","Value":4}]</v>
      </c>
    </row>
    <row r="1493" spans="1:6">
      <c r="A1493">
        <v>11489</v>
      </c>
      <c r="B1493" t="s">
        <v>21</v>
      </c>
      <c r="C1493" t="s">
        <v>22</v>
      </c>
      <c r="D1493">
        <f t="shared" si="8"/>
        <v>489</v>
      </c>
      <c r="E1493" t="str">
        <f>VLOOKUP(A1493,Sheet2!$A$5:$H$9004,8,FALSE)</f>
        <v>{"ItemId":50009,"Num":491}</v>
      </c>
      <c r="F1493" t="str">
        <f>"["&amp;VLOOKUP(A1493,Sheet3!$A$4:$G$9003,7,FALSE)&amp;","&amp;VLOOKUP(A1493,Sheet4!$A$5:$G$9004,7,FALSE)&amp;"]"</f>
        <v>[{"AttrType":"Power","Value":12301},{"AttrType":"Time","Value":4}]</v>
      </c>
    </row>
    <row r="1494" spans="1:6">
      <c r="A1494">
        <v>11490</v>
      </c>
      <c r="B1494" t="s">
        <v>21</v>
      </c>
      <c r="C1494" t="s">
        <v>22</v>
      </c>
      <c r="D1494">
        <f t="shared" si="8"/>
        <v>490</v>
      </c>
      <c r="E1494" t="str">
        <f>VLOOKUP(A1494,Sheet2!$A$5:$H$9004,8,FALSE)</f>
        <v>{"ItemId":50009,"Num":492}</v>
      </c>
      <c r="F1494" t="str">
        <f>"["&amp;VLOOKUP(A1494,Sheet3!$A$4:$G$9003,7,FALSE)&amp;","&amp;VLOOKUP(A1494,Sheet4!$A$5:$G$9004,7,FALSE)&amp;"]"</f>
        <v>[{"AttrType":"Power","Value":12350},{"AttrType":"Time","Value":4}]</v>
      </c>
    </row>
    <row r="1495" spans="1:6">
      <c r="A1495">
        <v>11491</v>
      </c>
      <c r="B1495" t="s">
        <v>21</v>
      </c>
      <c r="C1495" t="s">
        <v>22</v>
      </c>
      <c r="D1495">
        <f t="shared" si="8"/>
        <v>491</v>
      </c>
      <c r="E1495" t="str">
        <f>VLOOKUP(A1495,Sheet2!$A$5:$H$9004,8,FALSE)</f>
        <v>{"ItemId":50009,"Num":493}</v>
      </c>
      <c r="F1495" t="str">
        <f>"["&amp;VLOOKUP(A1495,Sheet3!$A$4:$G$9003,7,FALSE)&amp;","&amp;VLOOKUP(A1495,Sheet4!$A$5:$G$9004,7,FALSE)&amp;"]"</f>
        <v>[{"AttrType":"Power","Value":12400},{"AttrType":"Time","Value":4}]</v>
      </c>
    </row>
    <row r="1496" spans="1:6">
      <c r="A1496">
        <v>11492</v>
      </c>
      <c r="B1496" t="s">
        <v>21</v>
      </c>
      <c r="C1496" t="s">
        <v>22</v>
      </c>
      <c r="D1496">
        <f t="shared" si="8"/>
        <v>492</v>
      </c>
      <c r="E1496" t="str">
        <f>VLOOKUP(A1496,Sheet2!$A$5:$H$9004,8,FALSE)</f>
        <v>{"ItemId":50009,"Num":494}</v>
      </c>
      <c r="F1496" t="str">
        <f>"["&amp;VLOOKUP(A1496,Sheet3!$A$4:$G$9003,7,FALSE)&amp;","&amp;VLOOKUP(A1496,Sheet4!$A$5:$G$9004,7,FALSE)&amp;"]"</f>
        <v>[{"AttrType":"Power","Value":12450},{"AttrType":"Time","Value":4}]</v>
      </c>
    </row>
    <row r="1497" spans="1:6">
      <c r="A1497">
        <v>11493</v>
      </c>
      <c r="B1497" t="s">
        <v>21</v>
      </c>
      <c r="C1497" t="s">
        <v>22</v>
      </c>
      <c r="D1497">
        <f t="shared" si="8"/>
        <v>493</v>
      </c>
      <c r="E1497" t="str">
        <f>VLOOKUP(A1497,Sheet2!$A$5:$H$9004,8,FALSE)</f>
        <v>{"ItemId":50009,"Num":495}</v>
      </c>
      <c r="F1497" t="str">
        <f>"["&amp;VLOOKUP(A1497,Sheet3!$A$4:$G$9003,7,FALSE)&amp;","&amp;VLOOKUP(A1497,Sheet4!$A$5:$G$9004,7,FALSE)&amp;"]"</f>
        <v>[{"AttrType":"Power","Value":12500},{"AttrType":"Time","Value":4}]</v>
      </c>
    </row>
    <row r="1498" spans="1:6">
      <c r="A1498">
        <v>11494</v>
      </c>
      <c r="B1498" t="s">
        <v>21</v>
      </c>
      <c r="C1498" t="s">
        <v>22</v>
      </c>
      <c r="D1498">
        <f t="shared" si="8"/>
        <v>494</v>
      </c>
      <c r="E1498" t="str">
        <f>VLOOKUP(A1498,Sheet2!$A$5:$H$9004,8,FALSE)</f>
        <v>{"ItemId":50009,"Num":496}</v>
      </c>
      <c r="F1498" t="str">
        <f>"["&amp;VLOOKUP(A1498,Sheet3!$A$4:$G$9003,7,FALSE)&amp;","&amp;VLOOKUP(A1498,Sheet4!$A$5:$G$9004,7,FALSE)&amp;"]"</f>
        <v>[{"AttrType":"Power","Value":12550},{"AttrType":"Time","Value":4}]</v>
      </c>
    </row>
    <row r="1499" spans="1:6">
      <c r="A1499">
        <v>11495</v>
      </c>
      <c r="B1499" t="s">
        <v>21</v>
      </c>
      <c r="C1499" t="s">
        <v>22</v>
      </c>
      <c r="D1499">
        <f t="shared" si="8"/>
        <v>495</v>
      </c>
      <c r="E1499" t="str">
        <f>VLOOKUP(A1499,Sheet2!$A$5:$H$9004,8,FALSE)</f>
        <v>{"ItemId":50009,"Num":497}</v>
      </c>
      <c r="F1499" t="str">
        <f>"["&amp;VLOOKUP(A1499,Sheet3!$A$4:$G$9003,7,FALSE)&amp;","&amp;VLOOKUP(A1499,Sheet4!$A$5:$G$9004,7,FALSE)&amp;"]"</f>
        <v>[{"AttrType":"Power","Value":12600},{"AttrType":"Time","Value":4}]</v>
      </c>
    </row>
    <row r="1500" spans="1:6">
      <c r="A1500">
        <v>11496</v>
      </c>
      <c r="B1500" t="s">
        <v>21</v>
      </c>
      <c r="C1500" t="s">
        <v>22</v>
      </c>
      <c r="D1500">
        <f t="shared" si="8"/>
        <v>496</v>
      </c>
      <c r="E1500" t="str">
        <f>VLOOKUP(A1500,Sheet2!$A$5:$H$9004,8,FALSE)</f>
        <v>{"ItemId":50009,"Num":498}</v>
      </c>
      <c r="F1500" t="str">
        <f>"["&amp;VLOOKUP(A1500,Sheet3!$A$4:$G$9003,7,FALSE)&amp;","&amp;VLOOKUP(A1500,Sheet4!$A$5:$G$9004,7,FALSE)&amp;"]"</f>
        <v>[{"AttrType":"Power","Value":12650},{"AttrType":"Time","Value":4}]</v>
      </c>
    </row>
    <row r="1501" spans="1:6">
      <c r="A1501">
        <v>11497</v>
      </c>
      <c r="B1501" t="s">
        <v>21</v>
      </c>
      <c r="C1501" t="s">
        <v>22</v>
      </c>
      <c r="D1501">
        <f t="shared" si="8"/>
        <v>497</v>
      </c>
      <c r="E1501" t="str">
        <f>VLOOKUP(A1501,Sheet2!$A$5:$H$9004,8,FALSE)</f>
        <v>{"ItemId":50009,"Num":499}</v>
      </c>
      <c r="F1501" t="str">
        <f>"["&amp;VLOOKUP(A1501,Sheet3!$A$4:$G$9003,7,FALSE)&amp;","&amp;VLOOKUP(A1501,Sheet4!$A$5:$G$9004,7,FALSE)&amp;"]"</f>
        <v>[{"AttrType":"Power","Value":12700},{"AttrType":"Time","Value":4}]</v>
      </c>
    </row>
    <row r="1502" spans="1:6">
      <c r="A1502">
        <v>11498</v>
      </c>
      <c r="B1502" t="s">
        <v>21</v>
      </c>
      <c r="C1502" t="s">
        <v>22</v>
      </c>
      <c r="D1502">
        <f t="shared" si="8"/>
        <v>498</v>
      </c>
      <c r="E1502" t="str">
        <f>VLOOKUP(A1502,Sheet2!$A$5:$H$9004,8,FALSE)</f>
        <v>{"ItemId":50009,"Num":500}</v>
      </c>
      <c r="F1502" t="str">
        <f>"["&amp;VLOOKUP(A1502,Sheet3!$A$4:$G$9003,7,FALSE)&amp;","&amp;VLOOKUP(A1502,Sheet4!$A$5:$G$9004,7,FALSE)&amp;"]"</f>
        <v>[{"AttrType":"Power","Value":12750},{"AttrType":"Time","Value":4}]</v>
      </c>
    </row>
    <row r="1503" spans="1:6">
      <c r="A1503">
        <v>11499</v>
      </c>
      <c r="B1503" t="s">
        <v>21</v>
      </c>
      <c r="C1503" t="s">
        <v>22</v>
      </c>
      <c r="D1503">
        <f t="shared" si="8"/>
        <v>499</v>
      </c>
      <c r="E1503" t="str">
        <f>VLOOKUP(A1503,Sheet2!$A$5:$H$9004,8,FALSE)</f>
        <v>{"ItemId":50009,"Num":501}</v>
      </c>
      <c r="F1503" t="str">
        <f>"["&amp;VLOOKUP(A1503,Sheet3!$A$4:$G$9003,7,FALSE)&amp;","&amp;VLOOKUP(A1503,Sheet4!$A$5:$G$9004,7,FALSE)&amp;"]"</f>
        <v>[{"AttrType":"Power","Value":12800},{"AttrType":"Time","Value":4}]</v>
      </c>
    </row>
    <row r="1504" spans="1:6">
      <c r="A1504">
        <v>11500</v>
      </c>
      <c r="B1504" t="s">
        <v>21</v>
      </c>
      <c r="C1504" t="s">
        <v>22</v>
      </c>
      <c r="D1504">
        <f t="shared" si="8"/>
        <v>500</v>
      </c>
      <c r="E1504" t="str">
        <f>VLOOKUP(A1504,Sheet2!$A$5:$H$9004,8,FALSE)</f>
        <v>{"ItemId":50009,"Num":502}</v>
      </c>
      <c r="F1504" t="str">
        <f>"["&amp;VLOOKUP(A1504,Sheet3!$A$4:$G$9003,7,FALSE)&amp;","&amp;VLOOKUP(A1504,Sheet4!$A$5:$G$9004,7,FALSE)&amp;"]"</f>
        <v>[{"AttrType":"Power","Value":12850},{"AttrType":"Time","Value":2}]</v>
      </c>
    </row>
    <row r="1505" spans="1:6">
      <c r="A1505">
        <v>11501</v>
      </c>
      <c r="B1505" t="s">
        <v>21</v>
      </c>
      <c r="C1505" t="s">
        <v>22</v>
      </c>
      <c r="D1505">
        <f t="shared" si="8"/>
        <v>501</v>
      </c>
      <c r="E1505" t="str">
        <f>VLOOKUP(A1505,Sheet2!$A$5:$H$9004,8,FALSE)</f>
        <v>{"ItemId":50009,"Num":503}</v>
      </c>
      <c r="F1505" t="str">
        <f>"["&amp;VLOOKUP(A1505,Sheet3!$A$4:$G$9003,7,FALSE)&amp;","&amp;VLOOKUP(A1505,Sheet4!$A$5:$G$9004,7,FALSE)&amp;"]"</f>
        <v>[{"AttrType":"Power","Value":12901},{"AttrType":"Time","Value":2}]</v>
      </c>
    </row>
    <row r="1506" spans="1:6">
      <c r="A1506">
        <v>11502</v>
      </c>
      <c r="B1506" t="s">
        <v>21</v>
      </c>
      <c r="C1506" t="s">
        <v>22</v>
      </c>
      <c r="D1506">
        <f t="shared" si="8"/>
        <v>502</v>
      </c>
      <c r="E1506" t="str">
        <f>VLOOKUP(A1506,Sheet2!$A$5:$H$9004,8,FALSE)</f>
        <v>{"ItemId":50009,"Num":504}</v>
      </c>
      <c r="F1506" t="str">
        <f>"["&amp;VLOOKUP(A1506,Sheet3!$A$4:$G$9003,7,FALSE)&amp;","&amp;VLOOKUP(A1506,Sheet4!$A$5:$G$9004,7,FALSE)&amp;"]"</f>
        <v>[{"AttrType":"Power","Value":12952},{"AttrType":"Time","Value":2}]</v>
      </c>
    </row>
    <row r="1507" spans="1:6">
      <c r="A1507">
        <v>11503</v>
      </c>
      <c r="B1507" t="s">
        <v>21</v>
      </c>
      <c r="C1507" t="s">
        <v>22</v>
      </c>
      <c r="D1507">
        <f t="shared" si="8"/>
        <v>503</v>
      </c>
      <c r="E1507" t="str">
        <f>VLOOKUP(A1507,Sheet2!$A$5:$H$9004,8,FALSE)</f>
        <v>{"ItemId":50009,"Num":505}</v>
      </c>
      <c r="F1507" t="str">
        <f>"["&amp;VLOOKUP(A1507,Sheet3!$A$4:$G$9003,7,FALSE)&amp;","&amp;VLOOKUP(A1507,Sheet4!$A$5:$G$9004,7,FALSE)&amp;"]"</f>
        <v>[{"AttrType":"Power","Value":13003},{"AttrType":"Time","Value":2}]</v>
      </c>
    </row>
    <row r="1508" spans="1:6">
      <c r="A1508">
        <v>11504</v>
      </c>
      <c r="B1508" t="s">
        <v>21</v>
      </c>
      <c r="C1508" t="s">
        <v>22</v>
      </c>
      <c r="D1508">
        <f t="shared" si="8"/>
        <v>504</v>
      </c>
      <c r="E1508" t="str">
        <f>VLOOKUP(A1508,Sheet2!$A$5:$H$9004,8,FALSE)</f>
        <v>{"ItemId":50009,"Num":506}</v>
      </c>
      <c r="F1508" t="str">
        <f>"["&amp;VLOOKUP(A1508,Sheet3!$A$4:$G$9003,7,FALSE)&amp;","&amp;VLOOKUP(A1508,Sheet4!$A$5:$G$9004,7,FALSE)&amp;"]"</f>
        <v>[{"AttrType":"Power","Value":13054},{"AttrType":"Time","Value":2}]</v>
      </c>
    </row>
    <row r="1509" spans="1:6">
      <c r="A1509">
        <v>11505</v>
      </c>
      <c r="B1509" t="s">
        <v>21</v>
      </c>
      <c r="C1509" t="s">
        <v>22</v>
      </c>
      <c r="D1509">
        <f t="shared" si="8"/>
        <v>505</v>
      </c>
      <c r="E1509" t="str">
        <f>VLOOKUP(A1509,Sheet2!$A$5:$H$9004,8,FALSE)</f>
        <v>{"ItemId":50009,"Num":507}</v>
      </c>
      <c r="F1509" t="str">
        <f>"["&amp;VLOOKUP(A1509,Sheet3!$A$4:$G$9003,7,FALSE)&amp;","&amp;VLOOKUP(A1509,Sheet4!$A$5:$G$9004,7,FALSE)&amp;"]"</f>
        <v>[{"AttrType":"Power","Value":13105},{"AttrType":"Time","Value":2}]</v>
      </c>
    </row>
    <row r="1510" spans="1:6">
      <c r="A1510">
        <v>11506</v>
      </c>
      <c r="B1510" t="s">
        <v>21</v>
      </c>
      <c r="C1510" t="s">
        <v>22</v>
      </c>
      <c r="D1510">
        <f t="shared" si="8"/>
        <v>506</v>
      </c>
      <c r="E1510" t="str">
        <f>VLOOKUP(A1510,Sheet2!$A$5:$H$9004,8,FALSE)</f>
        <v>{"ItemId":50009,"Num":508}</v>
      </c>
      <c r="F1510" t="str">
        <f>"["&amp;VLOOKUP(A1510,Sheet3!$A$4:$G$9003,7,FALSE)&amp;","&amp;VLOOKUP(A1510,Sheet4!$A$5:$G$9004,7,FALSE)&amp;"]"</f>
        <v>[{"AttrType":"Power","Value":13156},{"AttrType":"Time","Value":2}]</v>
      </c>
    </row>
    <row r="1511" spans="1:6">
      <c r="A1511">
        <v>11507</v>
      </c>
      <c r="B1511" t="s">
        <v>21</v>
      </c>
      <c r="C1511" t="s">
        <v>22</v>
      </c>
      <c r="D1511">
        <f t="shared" si="8"/>
        <v>507</v>
      </c>
      <c r="E1511" t="str">
        <f>VLOOKUP(A1511,Sheet2!$A$5:$H$9004,8,FALSE)</f>
        <v>{"ItemId":50009,"Num":509}</v>
      </c>
      <c r="F1511" t="str">
        <f>"["&amp;VLOOKUP(A1511,Sheet3!$A$4:$G$9003,7,FALSE)&amp;","&amp;VLOOKUP(A1511,Sheet4!$A$5:$G$9004,7,FALSE)&amp;"]"</f>
        <v>[{"AttrType":"Power","Value":13207},{"AttrType":"Time","Value":2}]</v>
      </c>
    </row>
    <row r="1512" spans="1:6">
      <c r="A1512">
        <v>11508</v>
      </c>
      <c r="B1512" t="s">
        <v>21</v>
      </c>
      <c r="C1512" t="s">
        <v>22</v>
      </c>
      <c r="D1512">
        <f t="shared" si="8"/>
        <v>508</v>
      </c>
      <c r="E1512" t="str">
        <f>VLOOKUP(A1512,Sheet2!$A$5:$H$9004,8,FALSE)</f>
        <v>{"ItemId":50009,"Num":510}</v>
      </c>
      <c r="F1512" t="str">
        <f>"["&amp;VLOOKUP(A1512,Sheet3!$A$4:$G$9003,7,FALSE)&amp;","&amp;VLOOKUP(A1512,Sheet4!$A$5:$G$9004,7,FALSE)&amp;"]"</f>
        <v>[{"AttrType":"Power","Value":13258},{"AttrType":"Time","Value":2}]</v>
      </c>
    </row>
    <row r="1513" spans="1:6">
      <c r="A1513">
        <v>11509</v>
      </c>
      <c r="B1513" t="s">
        <v>21</v>
      </c>
      <c r="C1513" t="s">
        <v>22</v>
      </c>
      <c r="D1513">
        <f t="shared" si="8"/>
        <v>509</v>
      </c>
      <c r="E1513" t="str">
        <f>VLOOKUP(A1513,Sheet2!$A$5:$H$9004,8,FALSE)</f>
        <v>{"ItemId":50009,"Num":511}</v>
      </c>
      <c r="F1513" t="str">
        <f>"["&amp;VLOOKUP(A1513,Sheet3!$A$4:$G$9003,7,FALSE)&amp;","&amp;VLOOKUP(A1513,Sheet4!$A$5:$G$9004,7,FALSE)&amp;"]"</f>
        <v>[{"AttrType":"Power","Value":13309},{"AttrType":"Time","Value":2}]</v>
      </c>
    </row>
    <row r="1514" spans="1:6">
      <c r="A1514">
        <v>11510</v>
      </c>
      <c r="B1514" t="s">
        <v>21</v>
      </c>
      <c r="C1514" t="s">
        <v>22</v>
      </c>
      <c r="D1514">
        <f t="shared" si="8"/>
        <v>510</v>
      </c>
      <c r="E1514" t="str">
        <f>VLOOKUP(A1514,Sheet2!$A$5:$H$9004,8,FALSE)</f>
        <v>{"ItemId":50009,"Num":512}</v>
      </c>
      <c r="F1514" t="str">
        <f>"["&amp;VLOOKUP(A1514,Sheet3!$A$4:$G$9003,7,FALSE)&amp;","&amp;VLOOKUP(A1514,Sheet4!$A$5:$G$9004,7,FALSE)&amp;"]"</f>
        <v>[{"AttrType":"Power","Value":13360},{"AttrType":"Time","Value":2}]</v>
      </c>
    </row>
    <row r="1515" spans="1:6">
      <c r="A1515">
        <v>11511</v>
      </c>
      <c r="B1515" t="s">
        <v>21</v>
      </c>
      <c r="C1515" t="s">
        <v>22</v>
      </c>
      <c r="D1515">
        <f t="shared" si="8"/>
        <v>511</v>
      </c>
      <c r="E1515" t="str">
        <f>VLOOKUP(A1515,Sheet2!$A$5:$H$9004,8,FALSE)</f>
        <v>{"ItemId":50009,"Num":513}</v>
      </c>
      <c r="F1515" t="str">
        <f>"["&amp;VLOOKUP(A1515,Sheet3!$A$4:$G$9003,7,FALSE)&amp;","&amp;VLOOKUP(A1515,Sheet4!$A$5:$G$9004,7,FALSE)&amp;"]"</f>
        <v>[{"AttrType":"Power","Value":13412},{"AttrType":"Time","Value":2}]</v>
      </c>
    </row>
    <row r="1516" spans="1:6">
      <c r="A1516">
        <v>11512</v>
      </c>
      <c r="B1516" t="s">
        <v>21</v>
      </c>
      <c r="C1516" t="s">
        <v>22</v>
      </c>
      <c r="D1516">
        <f t="shared" si="8"/>
        <v>512</v>
      </c>
      <c r="E1516" t="str">
        <f>VLOOKUP(A1516,Sheet2!$A$5:$H$9004,8,FALSE)</f>
        <v>{"ItemId":50009,"Num":514}</v>
      </c>
      <c r="F1516" t="str">
        <f>"["&amp;VLOOKUP(A1516,Sheet3!$A$4:$G$9003,7,FALSE)&amp;","&amp;VLOOKUP(A1516,Sheet4!$A$5:$G$9004,7,FALSE)&amp;"]"</f>
        <v>[{"AttrType":"Power","Value":13464},{"AttrType":"Time","Value":2}]</v>
      </c>
    </row>
    <row r="1517" spans="1:6">
      <c r="A1517">
        <v>11513</v>
      </c>
      <c r="B1517" t="s">
        <v>21</v>
      </c>
      <c r="C1517" t="s">
        <v>22</v>
      </c>
      <c r="D1517">
        <f t="shared" si="8"/>
        <v>513</v>
      </c>
      <c r="E1517" t="str">
        <f>VLOOKUP(A1517,Sheet2!$A$5:$H$9004,8,FALSE)</f>
        <v>{"ItemId":50009,"Num":515}</v>
      </c>
      <c r="F1517" t="str">
        <f>"["&amp;VLOOKUP(A1517,Sheet3!$A$4:$G$9003,7,FALSE)&amp;","&amp;VLOOKUP(A1517,Sheet4!$A$5:$G$9004,7,FALSE)&amp;"]"</f>
        <v>[{"AttrType":"Power","Value":13516},{"AttrType":"Time","Value":2}]</v>
      </c>
    </row>
    <row r="1518" spans="1:6">
      <c r="A1518">
        <v>11514</v>
      </c>
      <c r="B1518" t="s">
        <v>21</v>
      </c>
      <c r="C1518" t="s">
        <v>22</v>
      </c>
      <c r="D1518">
        <f t="shared" si="8"/>
        <v>514</v>
      </c>
      <c r="E1518" t="str">
        <f>VLOOKUP(A1518,Sheet2!$A$5:$H$9004,8,FALSE)</f>
        <v>{"ItemId":50009,"Num":516}</v>
      </c>
      <c r="F1518" t="str">
        <f>"["&amp;VLOOKUP(A1518,Sheet3!$A$4:$G$9003,7,FALSE)&amp;","&amp;VLOOKUP(A1518,Sheet4!$A$5:$G$9004,7,FALSE)&amp;"]"</f>
        <v>[{"AttrType":"Power","Value":13568},{"AttrType":"Time","Value":2}]</v>
      </c>
    </row>
    <row r="1519" spans="1:6">
      <c r="A1519">
        <v>11515</v>
      </c>
      <c r="B1519" t="s">
        <v>21</v>
      </c>
      <c r="C1519" t="s">
        <v>22</v>
      </c>
      <c r="D1519">
        <f t="shared" si="8"/>
        <v>515</v>
      </c>
      <c r="E1519" t="str">
        <f>VLOOKUP(A1519,Sheet2!$A$5:$H$9004,8,FALSE)</f>
        <v>{"ItemId":50009,"Num":517}</v>
      </c>
      <c r="F1519" t="str">
        <f>"["&amp;VLOOKUP(A1519,Sheet3!$A$4:$G$9003,7,FALSE)&amp;","&amp;VLOOKUP(A1519,Sheet4!$A$5:$G$9004,7,FALSE)&amp;"]"</f>
        <v>[{"AttrType":"Power","Value":13620},{"AttrType":"Time","Value":2}]</v>
      </c>
    </row>
    <row r="1520" spans="1:6">
      <c r="A1520">
        <v>11516</v>
      </c>
      <c r="B1520" t="s">
        <v>21</v>
      </c>
      <c r="C1520" t="s">
        <v>22</v>
      </c>
      <c r="D1520">
        <f t="shared" si="8"/>
        <v>516</v>
      </c>
      <c r="E1520" t="str">
        <f>VLOOKUP(A1520,Sheet2!$A$5:$H$9004,8,FALSE)</f>
        <v>{"ItemId":50009,"Num":518}</v>
      </c>
      <c r="F1520" t="str">
        <f>"["&amp;VLOOKUP(A1520,Sheet3!$A$4:$G$9003,7,FALSE)&amp;","&amp;VLOOKUP(A1520,Sheet4!$A$5:$G$9004,7,FALSE)&amp;"]"</f>
        <v>[{"AttrType":"Power","Value":13672},{"AttrType":"Time","Value":2}]</v>
      </c>
    </row>
    <row r="1521" spans="1:6">
      <c r="A1521">
        <v>11517</v>
      </c>
      <c r="B1521" t="s">
        <v>21</v>
      </c>
      <c r="C1521" t="s">
        <v>22</v>
      </c>
      <c r="D1521">
        <f t="shared" ref="D1521:D1552" si="9">D521</f>
        <v>517</v>
      </c>
      <c r="E1521" t="str">
        <f>VLOOKUP(A1521,Sheet2!$A$5:$H$9004,8,FALSE)</f>
        <v>{"ItemId":50009,"Num":519}</v>
      </c>
      <c r="F1521" t="str">
        <f>"["&amp;VLOOKUP(A1521,Sheet3!$A$4:$G$9003,7,FALSE)&amp;","&amp;VLOOKUP(A1521,Sheet4!$A$5:$G$9004,7,FALSE)&amp;"]"</f>
        <v>[{"AttrType":"Power","Value":13724},{"AttrType":"Time","Value":2}]</v>
      </c>
    </row>
    <row r="1522" spans="1:6">
      <c r="A1522">
        <v>11518</v>
      </c>
      <c r="B1522" t="s">
        <v>21</v>
      </c>
      <c r="C1522" t="s">
        <v>22</v>
      </c>
      <c r="D1522">
        <f t="shared" si="9"/>
        <v>518</v>
      </c>
      <c r="E1522" t="str">
        <f>VLOOKUP(A1522,Sheet2!$A$5:$H$9004,8,FALSE)</f>
        <v>{"ItemId":50009,"Num":520}</v>
      </c>
      <c r="F1522" t="str">
        <f>"["&amp;VLOOKUP(A1522,Sheet3!$A$4:$G$9003,7,FALSE)&amp;","&amp;VLOOKUP(A1522,Sheet4!$A$5:$G$9004,7,FALSE)&amp;"]"</f>
        <v>[{"AttrType":"Power","Value":13776},{"AttrType":"Time","Value":2}]</v>
      </c>
    </row>
    <row r="1523" spans="1:6">
      <c r="A1523">
        <v>11519</v>
      </c>
      <c r="B1523" t="s">
        <v>21</v>
      </c>
      <c r="C1523" t="s">
        <v>22</v>
      </c>
      <c r="D1523">
        <f t="shared" si="9"/>
        <v>519</v>
      </c>
      <c r="E1523" t="str">
        <f>VLOOKUP(A1523,Sheet2!$A$5:$H$9004,8,FALSE)</f>
        <v>{"ItemId":50009,"Num":521}</v>
      </c>
      <c r="F1523" t="str">
        <f>"["&amp;VLOOKUP(A1523,Sheet3!$A$4:$G$9003,7,FALSE)&amp;","&amp;VLOOKUP(A1523,Sheet4!$A$5:$G$9004,7,FALSE)&amp;"]"</f>
        <v>[{"AttrType":"Power","Value":13828},{"AttrType":"Time","Value":2}]</v>
      </c>
    </row>
    <row r="1524" spans="1:6">
      <c r="A1524">
        <v>11520</v>
      </c>
      <c r="B1524" t="s">
        <v>21</v>
      </c>
      <c r="C1524" t="s">
        <v>22</v>
      </c>
      <c r="D1524">
        <f t="shared" si="9"/>
        <v>520</v>
      </c>
      <c r="E1524" t="str">
        <f>VLOOKUP(A1524,Sheet2!$A$5:$H$9004,8,FALSE)</f>
        <v>{"ItemId":50009,"Num":522}</v>
      </c>
      <c r="F1524" t="str">
        <f>"["&amp;VLOOKUP(A1524,Sheet3!$A$4:$G$9003,7,FALSE)&amp;","&amp;VLOOKUP(A1524,Sheet4!$A$5:$G$9004,7,FALSE)&amp;"]"</f>
        <v>[{"AttrType":"Power","Value":13880},{"AttrType":"Time","Value":2}]</v>
      </c>
    </row>
    <row r="1525" spans="1:6">
      <c r="A1525">
        <v>11521</v>
      </c>
      <c r="B1525" t="s">
        <v>21</v>
      </c>
      <c r="C1525" t="s">
        <v>22</v>
      </c>
      <c r="D1525">
        <f t="shared" si="9"/>
        <v>521</v>
      </c>
      <c r="E1525" t="str">
        <f>VLOOKUP(A1525,Sheet2!$A$5:$H$9004,8,FALSE)</f>
        <v>{"ItemId":50009,"Num":523}</v>
      </c>
      <c r="F1525" t="str">
        <f>"["&amp;VLOOKUP(A1525,Sheet3!$A$4:$G$9003,7,FALSE)&amp;","&amp;VLOOKUP(A1525,Sheet4!$A$5:$G$9004,7,FALSE)&amp;"]"</f>
        <v>[{"AttrType":"Power","Value":13933},{"AttrType":"Time","Value":2}]</v>
      </c>
    </row>
    <row r="1526" spans="1:6">
      <c r="A1526">
        <v>11522</v>
      </c>
      <c r="B1526" t="s">
        <v>21</v>
      </c>
      <c r="C1526" t="s">
        <v>22</v>
      </c>
      <c r="D1526">
        <f t="shared" si="9"/>
        <v>522</v>
      </c>
      <c r="E1526" t="str">
        <f>VLOOKUP(A1526,Sheet2!$A$5:$H$9004,8,FALSE)</f>
        <v>{"ItemId":50009,"Num":524}</v>
      </c>
      <c r="F1526" t="str">
        <f>"["&amp;VLOOKUP(A1526,Sheet3!$A$4:$G$9003,7,FALSE)&amp;","&amp;VLOOKUP(A1526,Sheet4!$A$5:$G$9004,7,FALSE)&amp;"]"</f>
        <v>[{"AttrType":"Power","Value":13986},{"AttrType":"Time","Value":2}]</v>
      </c>
    </row>
    <row r="1527" spans="1:6">
      <c r="A1527">
        <v>11523</v>
      </c>
      <c r="B1527" t="s">
        <v>21</v>
      </c>
      <c r="C1527" t="s">
        <v>22</v>
      </c>
      <c r="D1527">
        <f t="shared" si="9"/>
        <v>523</v>
      </c>
      <c r="E1527" t="str">
        <f>VLOOKUP(A1527,Sheet2!$A$5:$H$9004,8,FALSE)</f>
        <v>{"ItemId":50009,"Num":525}</v>
      </c>
      <c r="F1527" t="str">
        <f>"["&amp;VLOOKUP(A1527,Sheet3!$A$4:$G$9003,7,FALSE)&amp;","&amp;VLOOKUP(A1527,Sheet4!$A$5:$G$9004,7,FALSE)&amp;"]"</f>
        <v>[{"AttrType":"Power","Value":14039},{"AttrType":"Time","Value":2}]</v>
      </c>
    </row>
    <row r="1528" spans="1:6">
      <c r="A1528">
        <v>11524</v>
      </c>
      <c r="B1528" t="s">
        <v>21</v>
      </c>
      <c r="C1528" t="s">
        <v>22</v>
      </c>
      <c r="D1528">
        <f t="shared" si="9"/>
        <v>524</v>
      </c>
      <c r="E1528" t="str">
        <f>VLOOKUP(A1528,Sheet2!$A$5:$H$9004,8,FALSE)</f>
        <v>{"ItemId":50009,"Num":526}</v>
      </c>
      <c r="F1528" t="str">
        <f>"["&amp;VLOOKUP(A1528,Sheet3!$A$4:$G$9003,7,FALSE)&amp;","&amp;VLOOKUP(A1528,Sheet4!$A$5:$G$9004,7,FALSE)&amp;"]"</f>
        <v>[{"AttrType":"Power","Value":14092},{"AttrType":"Time","Value":2}]</v>
      </c>
    </row>
    <row r="1529" spans="1:6">
      <c r="A1529">
        <v>11525</v>
      </c>
      <c r="B1529" t="s">
        <v>21</v>
      </c>
      <c r="C1529" t="s">
        <v>22</v>
      </c>
      <c r="D1529">
        <f t="shared" si="9"/>
        <v>525</v>
      </c>
      <c r="E1529" t="str">
        <f>VLOOKUP(A1529,Sheet2!$A$5:$H$9004,8,FALSE)</f>
        <v>{"ItemId":50009,"Num":527}</v>
      </c>
      <c r="F1529" t="str">
        <f>"["&amp;VLOOKUP(A1529,Sheet3!$A$4:$G$9003,7,FALSE)&amp;","&amp;VLOOKUP(A1529,Sheet4!$A$5:$G$9004,7,FALSE)&amp;"]"</f>
        <v>[{"AttrType":"Power","Value":14145},{"AttrType":"Time","Value":2}]</v>
      </c>
    </row>
    <row r="1530" spans="1:6">
      <c r="A1530">
        <v>11526</v>
      </c>
      <c r="B1530" t="s">
        <v>21</v>
      </c>
      <c r="C1530" t="s">
        <v>22</v>
      </c>
      <c r="D1530">
        <f t="shared" si="9"/>
        <v>526</v>
      </c>
      <c r="E1530" t="str">
        <f>VLOOKUP(A1530,Sheet2!$A$5:$H$9004,8,FALSE)</f>
        <v>{"ItemId":50009,"Num":528}</v>
      </c>
      <c r="F1530" t="str">
        <f>"["&amp;VLOOKUP(A1530,Sheet3!$A$4:$G$9003,7,FALSE)&amp;","&amp;VLOOKUP(A1530,Sheet4!$A$5:$G$9004,7,FALSE)&amp;"]"</f>
        <v>[{"AttrType":"Power","Value":14198},{"AttrType":"Time","Value":2}]</v>
      </c>
    </row>
    <row r="1531" spans="1:6">
      <c r="A1531">
        <v>11527</v>
      </c>
      <c r="B1531" t="s">
        <v>21</v>
      </c>
      <c r="C1531" t="s">
        <v>22</v>
      </c>
      <c r="D1531">
        <f t="shared" si="9"/>
        <v>527</v>
      </c>
      <c r="E1531" t="str">
        <f>VLOOKUP(A1531,Sheet2!$A$5:$H$9004,8,FALSE)</f>
        <v>{"ItemId":50009,"Num":529}</v>
      </c>
      <c r="F1531" t="str">
        <f>"["&amp;VLOOKUP(A1531,Sheet3!$A$4:$G$9003,7,FALSE)&amp;","&amp;VLOOKUP(A1531,Sheet4!$A$5:$G$9004,7,FALSE)&amp;"]"</f>
        <v>[{"AttrType":"Power","Value":14251},{"AttrType":"Time","Value":2}]</v>
      </c>
    </row>
    <row r="1532" spans="1:6">
      <c r="A1532">
        <v>11528</v>
      </c>
      <c r="B1532" t="s">
        <v>21</v>
      </c>
      <c r="C1532" t="s">
        <v>22</v>
      </c>
      <c r="D1532">
        <f t="shared" si="9"/>
        <v>528</v>
      </c>
      <c r="E1532" t="str">
        <f>VLOOKUP(A1532,Sheet2!$A$5:$H$9004,8,FALSE)</f>
        <v>{"ItemId":50009,"Num":530}</v>
      </c>
      <c r="F1532" t="str">
        <f>"["&amp;VLOOKUP(A1532,Sheet3!$A$4:$G$9003,7,FALSE)&amp;","&amp;VLOOKUP(A1532,Sheet4!$A$5:$G$9004,7,FALSE)&amp;"]"</f>
        <v>[{"AttrType":"Power","Value":14304},{"AttrType":"Time","Value":2}]</v>
      </c>
    </row>
    <row r="1533" spans="1:6">
      <c r="A1533">
        <v>11529</v>
      </c>
      <c r="B1533" t="s">
        <v>21</v>
      </c>
      <c r="C1533" t="s">
        <v>22</v>
      </c>
      <c r="D1533">
        <f t="shared" si="9"/>
        <v>529</v>
      </c>
      <c r="E1533" t="str">
        <f>VLOOKUP(A1533,Sheet2!$A$5:$H$9004,8,FALSE)</f>
        <v>{"ItemId":50009,"Num":531}</v>
      </c>
      <c r="F1533" t="str">
        <f>"["&amp;VLOOKUP(A1533,Sheet3!$A$4:$G$9003,7,FALSE)&amp;","&amp;VLOOKUP(A1533,Sheet4!$A$5:$G$9004,7,FALSE)&amp;"]"</f>
        <v>[{"AttrType":"Power","Value":14357},{"AttrType":"Time","Value":2}]</v>
      </c>
    </row>
    <row r="1534" spans="1:6">
      <c r="A1534">
        <v>11530</v>
      </c>
      <c r="B1534" t="s">
        <v>21</v>
      </c>
      <c r="C1534" t="s">
        <v>22</v>
      </c>
      <c r="D1534">
        <f t="shared" si="9"/>
        <v>530</v>
      </c>
      <c r="E1534" t="str">
        <f>VLOOKUP(A1534,Sheet2!$A$5:$H$9004,8,FALSE)</f>
        <v>{"ItemId":50009,"Num":532}</v>
      </c>
      <c r="F1534" t="str">
        <f>"["&amp;VLOOKUP(A1534,Sheet3!$A$4:$G$9003,7,FALSE)&amp;","&amp;VLOOKUP(A1534,Sheet4!$A$5:$G$9004,7,FALSE)&amp;"]"</f>
        <v>[{"AttrType":"Power","Value":14410},{"AttrType":"Time","Value":2}]</v>
      </c>
    </row>
    <row r="1535" spans="1:6">
      <c r="A1535">
        <v>11531</v>
      </c>
      <c r="B1535" t="s">
        <v>21</v>
      </c>
      <c r="C1535" t="s">
        <v>22</v>
      </c>
      <c r="D1535">
        <f t="shared" si="9"/>
        <v>531</v>
      </c>
      <c r="E1535" t="str">
        <f>VLOOKUP(A1535,Sheet2!$A$5:$H$9004,8,FALSE)</f>
        <v>{"ItemId":50009,"Num":533}</v>
      </c>
      <c r="F1535" t="str">
        <f>"["&amp;VLOOKUP(A1535,Sheet3!$A$4:$G$9003,7,FALSE)&amp;","&amp;VLOOKUP(A1535,Sheet4!$A$5:$G$9004,7,FALSE)&amp;"]"</f>
        <v>[{"AttrType":"Power","Value":14464},{"AttrType":"Time","Value":2}]</v>
      </c>
    </row>
    <row r="1536" spans="1:6">
      <c r="A1536">
        <v>11532</v>
      </c>
      <c r="B1536" t="s">
        <v>21</v>
      </c>
      <c r="C1536" t="s">
        <v>22</v>
      </c>
      <c r="D1536">
        <f t="shared" si="9"/>
        <v>532</v>
      </c>
      <c r="E1536" t="str">
        <f>VLOOKUP(A1536,Sheet2!$A$5:$H$9004,8,FALSE)</f>
        <v>{"ItemId":50009,"Num":534}</v>
      </c>
      <c r="F1536" t="str">
        <f>"["&amp;VLOOKUP(A1536,Sheet3!$A$4:$G$9003,7,FALSE)&amp;","&amp;VLOOKUP(A1536,Sheet4!$A$5:$G$9004,7,FALSE)&amp;"]"</f>
        <v>[{"AttrType":"Power","Value":14518},{"AttrType":"Time","Value":2}]</v>
      </c>
    </row>
    <row r="1537" spans="1:6">
      <c r="A1537">
        <v>11533</v>
      </c>
      <c r="B1537" t="s">
        <v>21</v>
      </c>
      <c r="C1537" t="s">
        <v>22</v>
      </c>
      <c r="D1537">
        <f t="shared" si="9"/>
        <v>533</v>
      </c>
      <c r="E1537" t="str">
        <f>VLOOKUP(A1537,Sheet2!$A$5:$H$9004,8,FALSE)</f>
        <v>{"ItemId":50009,"Num":535}</v>
      </c>
      <c r="F1537" t="str">
        <f>"["&amp;VLOOKUP(A1537,Sheet3!$A$4:$G$9003,7,FALSE)&amp;","&amp;VLOOKUP(A1537,Sheet4!$A$5:$G$9004,7,FALSE)&amp;"]"</f>
        <v>[{"AttrType":"Power","Value":14572},{"AttrType":"Time","Value":2}]</v>
      </c>
    </row>
    <row r="1538" spans="1:6">
      <c r="A1538">
        <v>11534</v>
      </c>
      <c r="B1538" t="s">
        <v>21</v>
      </c>
      <c r="C1538" t="s">
        <v>22</v>
      </c>
      <c r="D1538">
        <f t="shared" si="9"/>
        <v>534</v>
      </c>
      <c r="E1538" t="str">
        <f>VLOOKUP(A1538,Sheet2!$A$5:$H$9004,8,FALSE)</f>
        <v>{"ItemId":50009,"Num":536}</v>
      </c>
      <c r="F1538" t="str">
        <f>"["&amp;VLOOKUP(A1538,Sheet3!$A$4:$G$9003,7,FALSE)&amp;","&amp;VLOOKUP(A1538,Sheet4!$A$5:$G$9004,7,FALSE)&amp;"]"</f>
        <v>[{"AttrType":"Power","Value":14626},{"AttrType":"Time","Value":2}]</v>
      </c>
    </row>
    <row r="1539" spans="1:6">
      <c r="A1539">
        <v>11535</v>
      </c>
      <c r="B1539" t="s">
        <v>21</v>
      </c>
      <c r="C1539" t="s">
        <v>22</v>
      </c>
      <c r="D1539">
        <f t="shared" si="9"/>
        <v>535</v>
      </c>
      <c r="E1539" t="str">
        <f>VLOOKUP(A1539,Sheet2!$A$5:$H$9004,8,FALSE)</f>
        <v>{"ItemId":50009,"Num":537}</v>
      </c>
      <c r="F1539" t="str">
        <f>"["&amp;VLOOKUP(A1539,Sheet3!$A$4:$G$9003,7,FALSE)&amp;","&amp;VLOOKUP(A1539,Sheet4!$A$5:$G$9004,7,FALSE)&amp;"]"</f>
        <v>[{"AttrType":"Power","Value":14680},{"AttrType":"Time","Value":2}]</v>
      </c>
    </row>
    <row r="1540" spans="1:6">
      <c r="A1540">
        <v>11536</v>
      </c>
      <c r="B1540" t="s">
        <v>21</v>
      </c>
      <c r="C1540" t="s">
        <v>22</v>
      </c>
      <c r="D1540">
        <f t="shared" si="9"/>
        <v>536</v>
      </c>
      <c r="E1540" t="str">
        <f>VLOOKUP(A1540,Sheet2!$A$5:$H$9004,8,FALSE)</f>
        <v>{"ItemId":50009,"Num":538}</v>
      </c>
      <c r="F1540" t="str">
        <f>"["&amp;VLOOKUP(A1540,Sheet3!$A$4:$G$9003,7,FALSE)&amp;","&amp;VLOOKUP(A1540,Sheet4!$A$5:$G$9004,7,FALSE)&amp;"]"</f>
        <v>[{"AttrType":"Power","Value":14734},{"AttrType":"Time","Value":2}]</v>
      </c>
    </row>
    <row r="1541" spans="1:6">
      <c r="A1541">
        <v>11537</v>
      </c>
      <c r="B1541" t="s">
        <v>21</v>
      </c>
      <c r="C1541" t="s">
        <v>22</v>
      </c>
      <c r="D1541">
        <f t="shared" si="9"/>
        <v>537</v>
      </c>
      <c r="E1541" t="str">
        <f>VLOOKUP(A1541,Sheet2!$A$5:$H$9004,8,FALSE)</f>
        <v>{"ItemId":50009,"Num":539}</v>
      </c>
      <c r="F1541" t="str">
        <f>"["&amp;VLOOKUP(A1541,Sheet3!$A$4:$G$9003,7,FALSE)&amp;","&amp;VLOOKUP(A1541,Sheet4!$A$5:$G$9004,7,FALSE)&amp;"]"</f>
        <v>[{"AttrType":"Power","Value":14788},{"AttrType":"Time","Value":2}]</v>
      </c>
    </row>
    <row r="1542" spans="1:6">
      <c r="A1542">
        <v>11538</v>
      </c>
      <c r="B1542" t="s">
        <v>21</v>
      </c>
      <c r="C1542" t="s">
        <v>22</v>
      </c>
      <c r="D1542">
        <f t="shared" si="9"/>
        <v>538</v>
      </c>
      <c r="E1542" t="str">
        <f>VLOOKUP(A1542,Sheet2!$A$5:$H$9004,8,FALSE)</f>
        <v>{"ItemId":50009,"Num":540}</v>
      </c>
      <c r="F1542" t="str">
        <f>"["&amp;VLOOKUP(A1542,Sheet3!$A$4:$G$9003,7,FALSE)&amp;","&amp;VLOOKUP(A1542,Sheet4!$A$5:$G$9004,7,FALSE)&amp;"]"</f>
        <v>[{"AttrType":"Power","Value":14842},{"AttrType":"Time","Value":2}]</v>
      </c>
    </row>
    <row r="1543" spans="1:6">
      <c r="A1543">
        <v>11539</v>
      </c>
      <c r="B1543" t="s">
        <v>21</v>
      </c>
      <c r="C1543" t="s">
        <v>22</v>
      </c>
      <c r="D1543">
        <f t="shared" si="9"/>
        <v>539</v>
      </c>
      <c r="E1543" t="str">
        <f>VLOOKUP(A1543,Sheet2!$A$5:$H$9004,8,FALSE)</f>
        <v>{"ItemId":50009,"Num":541}</v>
      </c>
      <c r="F1543" t="str">
        <f>"["&amp;VLOOKUP(A1543,Sheet3!$A$4:$G$9003,7,FALSE)&amp;","&amp;VLOOKUP(A1543,Sheet4!$A$5:$G$9004,7,FALSE)&amp;"]"</f>
        <v>[{"AttrType":"Power","Value":14896},{"AttrType":"Time","Value":2}]</v>
      </c>
    </row>
    <row r="1544" spans="1:6">
      <c r="A1544">
        <v>11540</v>
      </c>
      <c r="B1544" t="s">
        <v>21</v>
      </c>
      <c r="C1544" t="s">
        <v>22</v>
      </c>
      <c r="D1544">
        <f t="shared" si="9"/>
        <v>540</v>
      </c>
      <c r="E1544" t="str">
        <f>VLOOKUP(A1544,Sheet2!$A$5:$H$9004,8,FALSE)</f>
        <v>{"ItemId":50009,"Num":542}</v>
      </c>
      <c r="F1544" t="str">
        <f>"["&amp;VLOOKUP(A1544,Sheet3!$A$4:$G$9003,7,FALSE)&amp;","&amp;VLOOKUP(A1544,Sheet4!$A$5:$G$9004,7,FALSE)&amp;"]"</f>
        <v>[{"AttrType":"Power","Value":14950},{"AttrType":"Time","Value":2}]</v>
      </c>
    </row>
    <row r="1545" spans="1:6">
      <c r="A1545">
        <v>11541</v>
      </c>
      <c r="B1545" t="s">
        <v>21</v>
      </c>
      <c r="C1545" t="s">
        <v>22</v>
      </c>
      <c r="D1545">
        <f t="shared" si="9"/>
        <v>541</v>
      </c>
      <c r="E1545" t="str">
        <f>VLOOKUP(A1545,Sheet2!$A$5:$H$9004,8,FALSE)</f>
        <v>{"ItemId":50009,"Num":543}</v>
      </c>
      <c r="F1545" t="str">
        <f>"["&amp;VLOOKUP(A1545,Sheet3!$A$4:$G$9003,7,FALSE)&amp;","&amp;VLOOKUP(A1545,Sheet4!$A$5:$G$9004,7,FALSE)&amp;"]"</f>
        <v>[{"AttrType":"Power","Value":15005},{"AttrType":"Time","Value":2}]</v>
      </c>
    </row>
    <row r="1546" spans="1:6">
      <c r="A1546">
        <v>11542</v>
      </c>
      <c r="B1546" t="s">
        <v>21</v>
      </c>
      <c r="C1546" t="s">
        <v>22</v>
      </c>
      <c r="D1546">
        <f t="shared" si="9"/>
        <v>542</v>
      </c>
      <c r="E1546" t="str">
        <f>VLOOKUP(A1546,Sheet2!$A$5:$H$9004,8,FALSE)</f>
        <v>{"ItemId":50009,"Num":544}</v>
      </c>
      <c r="F1546" t="str">
        <f>"["&amp;VLOOKUP(A1546,Sheet3!$A$4:$G$9003,7,FALSE)&amp;","&amp;VLOOKUP(A1546,Sheet4!$A$5:$G$9004,7,FALSE)&amp;"]"</f>
        <v>[{"AttrType":"Power","Value":15060},{"AttrType":"Time","Value":2}]</v>
      </c>
    </row>
    <row r="1547" spans="1:6">
      <c r="A1547">
        <v>11543</v>
      </c>
      <c r="B1547" t="s">
        <v>21</v>
      </c>
      <c r="C1547" t="s">
        <v>22</v>
      </c>
      <c r="D1547">
        <f t="shared" si="9"/>
        <v>543</v>
      </c>
      <c r="E1547" t="str">
        <f>VLOOKUP(A1547,Sheet2!$A$5:$H$9004,8,FALSE)</f>
        <v>{"ItemId":50009,"Num":545}</v>
      </c>
      <c r="F1547" t="str">
        <f>"["&amp;VLOOKUP(A1547,Sheet3!$A$4:$G$9003,7,FALSE)&amp;","&amp;VLOOKUP(A1547,Sheet4!$A$5:$G$9004,7,FALSE)&amp;"]"</f>
        <v>[{"AttrType":"Power","Value":15115},{"AttrType":"Time","Value":2}]</v>
      </c>
    </row>
    <row r="1548" spans="1:6">
      <c r="A1548">
        <v>11544</v>
      </c>
      <c r="B1548" t="s">
        <v>21</v>
      </c>
      <c r="C1548" t="s">
        <v>22</v>
      </c>
      <c r="D1548">
        <f t="shared" si="9"/>
        <v>544</v>
      </c>
      <c r="E1548" t="str">
        <f>VLOOKUP(A1548,Sheet2!$A$5:$H$9004,8,FALSE)</f>
        <v>{"ItemId":50009,"Num":546}</v>
      </c>
      <c r="F1548" t="str">
        <f>"["&amp;VLOOKUP(A1548,Sheet3!$A$4:$G$9003,7,FALSE)&amp;","&amp;VLOOKUP(A1548,Sheet4!$A$5:$G$9004,7,FALSE)&amp;"]"</f>
        <v>[{"AttrType":"Power","Value":15170},{"AttrType":"Time","Value":2}]</v>
      </c>
    </row>
    <row r="1549" spans="1:6">
      <c r="A1549">
        <v>11545</v>
      </c>
      <c r="B1549" t="s">
        <v>21</v>
      </c>
      <c r="C1549" t="s">
        <v>22</v>
      </c>
      <c r="D1549">
        <f t="shared" si="9"/>
        <v>545</v>
      </c>
      <c r="E1549" t="str">
        <f>VLOOKUP(A1549,Sheet2!$A$5:$H$9004,8,FALSE)</f>
        <v>{"ItemId":50009,"Num":547}</v>
      </c>
      <c r="F1549" t="str">
        <f>"["&amp;VLOOKUP(A1549,Sheet3!$A$4:$G$9003,7,FALSE)&amp;","&amp;VLOOKUP(A1549,Sheet4!$A$5:$G$9004,7,FALSE)&amp;"]"</f>
        <v>[{"AttrType":"Power","Value":15225},{"AttrType":"Time","Value":2}]</v>
      </c>
    </row>
    <row r="1550" spans="1:6">
      <c r="A1550">
        <v>11546</v>
      </c>
      <c r="B1550" t="s">
        <v>21</v>
      </c>
      <c r="C1550" t="s">
        <v>22</v>
      </c>
      <c r="D1550">
        <f t="shared" si="9"/>
        <v>546</v>
      </c>
      <c r="E1550" t="str">
        <f>VLOOKUP(A1550,Sheet2!$A$5:$H$9004,8,FALSE)</f>
        <v>{"ItemId":50009,"Num":548}</v>
      </c>
      <c r="F1550" t="str">
        <f>"["&amp;VLOOKUP(A1550,Sheet3!$A$4:$G$9003,7,FALSE)&amp;","&amp;VLOOKUP(A1550,Sheet4!$A$5:$G$9004,7,FALSE)&amp;"]"</f>
        <v>[{"AttrType":"Power","Value":15280},{"AttrType":"Time","Value":2}]</v>
      </c>
    </row>
    <row r="1551" spans="1:6">
      <c r="A1551">
        <v>11547</v>
      </c>
      <c r="B1551" t="s">
        <v>21</v>
      </c>
      <c r="C1551" t="s">
        <v>22</v>
      </c>
      <c r="D1551">
        <f t="shared" si="9"/>
        <v>547</v>
      </c>
      <c r="E1551" t="str">
        <f>VLOOKUP(A1551,Sheet2!$A$5:$H$9004,8,FALSE)</f>
        <v>{"ItemId":50009,"Num":549}</v>
      </c>
      <c r="F1551" t="str">
        <f>"["&amp;VLOOKUP(A1551,Sheet3!$A$4:$G$9003,7,FALSE)&amp;","&amp;VLOOKUP(A1551,Sheet4!$A$5:$G$9004,7,FALSE)&amp;"]"</f>
        <v>[{"AttrType":"Power","Value":15335},{"AttrType":"Time","Value":2}]</v>
      </c>
    </row>
    <row r="1552" spans="1:6">
      <c r="A1552">
        <v>11548</v>
      </c>
      <c r="B1552" t="s">
        <v>21</v>
      </c>
      <c r="C1552" t="s">
        <v>22</v>
      </c>
      <c r="D1552">
        <f t="shared" si="9"/>
        <v>548</v>
      </c>
      <c r="E1552" t="str">
        <f>VLOOKUP(A1552,Sheet2!$A$5:$H$9004,8,FALSE)</f>
        <v>{"ItemId":50009,"Num":550}</v>
      </c>
      <c r="F1552" t="str">
        <f>"["&amp;VLOOKUP(A1552,Sheet3!$A$4:$G$9003,7,FALSE)&amp;","&amp;VLOOKUP(A1552,Sheet4!$A$5:$G$9004,7,FALSE)&amp;"]"</f>
        <v>[{"AttrType":"Power","Value":15390},{"AttrType":"Time","Value":2}]</v>
      </c>
    </row>
    <row r="1553" spans="1:6">
      <c r="A1553">
        <v>11549</v>
      </c>
      <c r="B1553" t="s">
        <v>21</v>
      </c>
      <c r="C1553" t="s">
        <v>22</v>
      </c>
      <c r="D1553">
        <f t="shared" ref="D1553:D1584" si="10">D553</f>
        <v>549</v>
      </c>
      <c r="E1553" t="str">
        <f>VLOOKUP(A1553,Sheet2!$A$5:$H$9004,8,FALSE)</f>
        <v>{"ItemId":50009,"Num":551}</v>
      </c>
      <c r="F1553" t="str">
        <f>"["&amp;VLOOKUP(A1553,Sheet3!$A$4:$G$9003,7,FALSE)&amp;","&amp;VLOOKUP(A1553,Sheet4!$A$5:$G$9004,7,FALSE)&amp;"]"</f>
        <v>[{"AttrType":"Power","Value":15445},{"AttrType":"Time","Value":2}]</v>
      </c>
    </row>
    <row r="1554" spans="1:6">
      <c r="A1554">
        <v>11550</v>
      </c>
      <c r="B1554" t="s">
        <v>21</v>
      </c>
      <c r="C1554" t="s">
        <v>22</v>
      </c>
      <c r="D1554">
        <f t="shared" si="10"/>
        <v>550</v>
      </c>
      <c r="E1554" t="str">
        <f>VLOOKUP(A1554,Sheet2!$A$5:$H$9004,8,FALSE)</f>
        <v>{"ItemId":50009,"Num":552}</v>
      </c>
      <c r="F1554" t="str">
        <f>"["&amp;VLOOKUP(A1554,Sheet3!$A$4:$G$9003,7,FALSE)&amp;","&amp;VLOOKUP(A1554,Sheet4!$A$5:$G$9004,7,FALSE)&amp;"]"</f>
        <v>[{"AttrType":"Power","Value":15500},{"AttrType":"Time","Value":2}]</v>
      </c>
    </row>
    <row r="1555" spans="1:6">
      <c r="A1555">
        <v>11551</v>
      </c>
      <c r="B1555" t="s">
        <v>21</v>
      </c>
      <c r="C1555" t="s">
        <v>22</v>
      </c>
      <c r="D1555">
        <f t="shared" si="10"/>
        <v>551</v>
      </c>
      <c r="E1555" t="str">
        <f>VLOOKUP(A1555,Sheet2!$A$5:$H$9004,8,FALSE)</f>
        <v>{"ItemId":50009,"Num":553}</v>
      </c>
      <c r="F1555" t="str">
        <f>"["&amp;VLOOKUP(A1555,Sheet3!$A$4:$G$9003,7,FALSE)&amp;","&amp;VLOOKUP(A1555,Sheet4!$A$5:$G$9004,7,FALSE)&amp;"]"</f>
        <v>[{"AttrType":"Power","Value":15556},{"AttrType":"Time","Value":2}]</v>
      </c>
    </row>
    <row r="1556" spans="1:6">
      <c r="A1556">
        <v>11552</v>
      </c>
      <c r="B1556" t="s">
        <v>21</v>
      </c>
      <c r="C1556" t="s">
        <v>22</v>
      </c>
      <c r="D1556">
        <f t="shared" si="10"/>
        <v>552</v>
      </c>
      <c r="E1556" t="str">
        <f>VLOOKUP(A1556,Sheet2!$A$5:$H$9004,8,FALSE)</f>
        <v>{"ItemId":50009,"Num":554}</v>
      </c>
      <c r="F1556" t="str">
        <f>"["&amp;VLOOKUP(A1556,Sheet3!$A$4:$G$9003,7,FALSE)&amp;","&amp;VLOOKUP(A1556,Sheet4!$A$5:$G$9004,7,FALSE)&amp;"]"</f>
        <v>[{"AttrType":"Power","Value":15612},{"AttrType":"Time","Value":2}]</v>
      </c>
    </row>
    <row r="1557" spans="1:6">
      <c r="A1557">
        <v>11553</v>
      </c>
      <c r="B1557" t="s">
        <v>21</v>
      </c>
      <c r="C1557" t="s">
        <v>22</v>
      </c>
      <c r="D1557">
        <f t="shared" si="10"/>
        <v>553</v>
      </c>
      <c r="E1557" t="str">
        <f>VLOOKUP(A1557,Sheet2!$A$5:$H$9004,8,FALSE)</f>
        <v>{"ItemId":50009,"Num":555}</v>
      </c>
      <c r="F1557" t="str">
        <f>"["&amp;VLOOKUP(A1557,Sheet3!$A$4:$G$9003,7,FALSE)&amp;","&amp;VLOOKUP(A1557,Sheet4!$A$5:$G$9004,7,FALSE)&amp;"]"</f>
        <v>[{"AttrType":"Power","Value":15668},{"AttrType":"Time","Value":2}]</v>
      </c>
    </row>
    <row r="1558" spans="1:6">
      <c r="A1558">
        <v>11554</v>
      </c>
      <c r="B1558" t="s">
        <v>21</v>
      </c>
      <c r="C1558" t="s">
        <v>22</v>
      </c>
      <c r="D1558">
        <f t="shared" si="10"/>
        <v>554</v>
      </c>
      <c r="E1558" t="str">
        <f>VLOOKUP(A1558,Sheet2!$A$5:$H$9004,8,FALSE)</f>
        <v>{"ItemId":50009,"Num":556}</v>
      </c>
      <c r="F1558" t="str">
        <f>"["&amp;VLOOKUP(A1558,Sheet3!$A$4:$G$9003,7,FALSE)&amp;","&amp;VLOOKUP(A1558,Sheet4!$A$5:$G$9004,7,FALSE)&amp;"]"</f>
        <v>[{"AttrType":"Power","Value":15724},{"AttrType":"Time","Value":2}]</v>
      </c>
    </row>
    <row r="1559" spans="1:6">
      <c r="A1559">
        <v>11555</v>
      </c>
      <c r="B1559" t="s">
        <v>21</v>
      </c>
      <c r="C1559" t="s">
        <v>22</v>
      </c>
      <c r="D1559">
        <f t="shared" si="10"/>
        <v>555</v>
      </c>
      <c r="E1559" t="str">
        <f>VLOOKUP(A1559,Sheet2!$A$5:$H$9004,8,FALSE)</f>
        <v>{"ItemId":50009,"Num":557}</v>
      </c>
      <c r="F1559" t="str">
        <f>"["&amp;VLOOKUP(A1559,Sheet3!$A$4:$G$9003,7,FALSE)&amp;","&amp;VLOOKUP(A1559,Sheet4!$A$5:$G$9004,7,FALSE)&amp;"]"</f>
        <v>[{"AttrType":"Power","Value":15780},{"AttrType":"Time","Value":2}]</v>
      </c>
    </row>
    <row r="1560" spans="1:6">
      <c r="A1560">
        <v>11556</v>
      </c>
      <c r="B1560" t="s">
        <v>21</v>
      </c>
      <c r="C1560" t="s">
        <v>22</v>
      </c>
      <c r="D1560">
        <f t="shared" si="10"/>
        <v>556</v>
      </c>
      <c r="E1560" t="str">
        <f>VLOOKUP(A1560,Sheet2!$A$5:$H$9004,8,FALSE)</f>
        <v>{"ItemId":50009,"Num":558}</v>
      </c>
      <c r="F1560" t="str">
        <f>"["&amp;VLOOKUP(A1560,Sheet3!$A$4:$G$9003,7,FALSE)&amp;","&amp;VLOOKUP(A1560,Sheet4!$A$5:$G$9004,7,FALSE)&amp;"]"</f>
        <v>[{"AttrType":"Power","Value":15836},{"AttrType":"Time","Value":2}]</v>
      </c>
    </row>
    <row r="1561" spans="1:6">
      <c r="A1561">
        <v>11557</v>
      </c>
      <c r="B1561" t="s">
        <v>21</v>
      </c>
      <c r="C1561" t="s">
        <v>22</v>
      </c>
      <c r="D1561">
        <f t="shared" si="10"/>
        <v>557</v>
      </c>
      <c r="E1561" t="str">
        <f>VLOOKUP(A1561,Sheet2!$A$5:$H$9004,8,FALSE)</f>
        <v>{"ItemId":50009,"Num":559}</v>
      </c>
      <c r="F1561" t="str">
        <f>"["&amp;VLOOKUP(A1561,Sheet3!$A$4:$G$9003,7,FALSE)&amp;","&amp;VLOOKUP(A1561,Sheet4!$A$5:$G$9004,7,FALSE)&amp;"]"</f>
        <v>[{"AttrType":"Power","Value":15892},{"AttrType":"Time","Value":2}]</v>
      </c>
    </row>
    <row r="1562" spans="1:6">
      <c r="A1562">
        <v>11558</v>
      </c>
      <c r="B1562" t="s">
        <v>21</v>
      </c>
      <c r="C1562" t="s">
        <v>22</v>
      </c>
      <c r="D1562">
        <f t="shared" si="10"/>
        <v>558</v>
      </c>
      <c r="E1562" t="str">
        <f>VLOOKUP(A1562,Sheet2!$A$5:$H$9004,8,FALSE)</f>
        <v>{"ItemId":50009,"Num":560}</v>
      </c>
      <c r="F1562" t="str">
        <f>"["&amp;VLOOKUP(A1562,Sheet3!$A$4:$G$9003,7,FALSE)&amp;","&amp;VLOOKUP(A1562,Sheet4!$A$5:$G$9004,7,FALSE)&amp;"]"</f>
        <v>[{"AttrType":"Power","Value":15948},{"AttrType":"Time","Value":2}]</v>
      </c>
    </row>
    <row r="1563" spans="1:6">
      <c r="A1563">
        <v>11559</v>
      </c>
      <c r="B1563" t="s">
        <v>21</v>
      </c>
      <c r="C1563" t="s">
        <v>22</v>
      </c>
      <c r="D1563">
        <f t="shared" si="10"/>
        <v>559</v>
      </c>
      <c r="E1563" t="str">
        <f>VLOOKUP(A1563,Sheet2!$A$5:$H$9004,8,FALSE)</f>
        <v>{"ItemId":50009,"Num":561}</v>
      </c>
      <c r="F1563" t="str">
        <f>"["&amp;VLOOKUP(A1563,Sheet3!$A$4:$G$9003,7,FALSE)&amp;","&amp;VLOOKUP(A1563,Sheet4!$A$5:$G$9004,7,FALSE)&amp;"]"</f>
        <v>[{"AttrType":"Power","Value":16004},{"AttrType":"Time","Value":2}]</v>
      </c>
    </row>
    <row r="1564" spans="1:6">
      <c r="A1564">
        <v>11560</v>
      </c>
      <c r="B1564" t="s">
        <v>21</v>
      </c>
      <c r="C1564" t="s">
        <v>22</v>
      </c>
      <c r="D1564">
        <f t="shared" si="10"/>
        <v>560</v>
      </c>
      <c r="E1564" t="str">
        <f>VLOOKUP(A1564,Sheet2!$A$5:$H$9004,8,FALSE)</f>
        <v>{"ItemId":50009,"Num":562}</v>
      </c>
      <c r="F1564" t="str">
        <f>"["&amp;VLOOKUP(A1564,Sheet3!$A$4:$G$9003,7,FALSE)&amp;","&amp;VLOOKUP(A1564,Sheet4!$A$5:$G$9004,7,FALSE)&amp;"]"</f>
        <v>[{"AttrType":"Power","Value":16060},{"AttrType":"Time","Value":2}]</v>
      </c>
    </row>
    <row r="1565" spans="1:6">
      <c r="A1565">
        <v>11561</v>
      </c>
      <c r="B1565" t="s">
        <v>21</v>
      </c>
      <c r="C1565" t="s">
        <v>22</v>
      </c>
      <c r="D1565">
        <f t="shared" si="10"/>
        <v>561</v>
      </c>
      <c r="E1565" t="str">
        <f>VLOOKUP(A1565,Sheet2!$A$5:$H$9004,8,FALSE)</f>
        <v>{"ItemId":50009,"Num":563}</v>
      </c>
      <c r="F1565" t="str">
        <f>"["&amp;VLOOKUP(A1565,Sheet3!$A$4:$G$9003,7,FALSE)&amp;","&amp;VLOOKUP(A1565,Sheet4!$A$5:$G$9004,7,FALSE)&amp;"]"</f>
        <v>[{"AttrType":"Power","Value":16117},{"AttrType":"Time","Value":2}]</v>
      </c>
    </row>
    <row r="1566" spans="1:6">
      <c r="A1566">
        <v>11562</v>
      </c>
      <c r="B1566" t="s">
        <v>21</v>
      </c>
      <c r="C1566" t="s">
        <v>22</v>
      </c>
      <c r="D1566">
        <f t="shared" si="10"/>
        <v>562</v>
      </c>
      <c r="E1566" t="str">
        <f>VLOOKUP(A1566,Sheet2!$A$5:$H$9004,8,FALSE)</f>
        <v>{"ItemId":50009,"Num":564}</v>
      </c>
      <c r="F1566" t="str">
        <f>"["&amp;VLOOKUP(A1566,Sheet3!$A$4:$G$9003,7,FALSE)&amp;","&amp;VLOOKUP(A1566,Sheet4!$A$5:$G$9004,7,FALSE)&amp;"]"</f>
        <v>[{"AttrType":"Power","Value":16174},{"AttrType":"Time","Value":2}]</v>
      </c>
    </row>
    <row r="1567" spans="1:6">
      <c r="A1567">
        <v>11563</v>
      </c>
      <c r="B1567" t="s">
        <v>21</v>
      </c>
      <c r="C1567" t="s">
        <v>22</v>
      </c>
      <c r="D1567">
        <f t="shared" si="10"/>
        <v>563</v>
      </c>
      <c r="E1567" t="str">
        <f>VLOOKUP(A1567,Sheet2!$A$5:$H$9004,8,FALSE)</f>
        <v>{"ItemId":50009,"Num":565}</v>
      </c>
      <c r="F1567" t="str">
        <f>"["&amp;VLOOKUP(A1567,Sheet3!$A$4:$G$9003,7,FALSE)&amp;","&amp;VLOOKUP(A1567,Sheet4!$A$5:$G$9004,7,FALSE)&amp;"]"</f>
        <v>[{"AttrType":"Power","Value":16231},{"AttrType":"Time","Value":2}]</v>
      </c>
    </row>
    <row r="1568" spans="1:6">
      <c r="A1568">
        <v>11564</v>
      </c>
      <c r="B1568" t="s">
        <v>21</v>
      </c>
      <c r="C1568" t="s">
        <v>22</v>
      </c>
      <c r="D1568">
        <f t="shared" si="10"/>
        <v>564</v>
      </c>
      <c r="E1568" t="str">
        <f>VLOOKUP(A1568,Sheet2!$A$5:$H$9004,8,FALSE)</f>
        <v>{"ItemId":50009,"Num":566}</v>
      </c>
      <c r="F1568" t="str">
        <f>"["&amp;VLOOKUP(A1568,Sheet3!$A$4:$G$9003,7,FALSE)&amp;","&amp;VLOOKUP(A1568,Sheet4!$A$5:$G$9004,7,FALSE)&amp;"]"</f>
        <v>[{"AttrType":"Power","Value":16288},{"AttrType":"Time","Value":2}]</v>
      </c>
    </row>
    <row r="1569" spans="1:6">
      <c r="A1569">
        <v>11565</v>
      </c>
      <c r="B1569" t="s">
        <v>21</v>
      </c>
      <c r="C1569" t="s">
        <v>22</v>
      </c>
      <c r="D1569">
        <f t="shared" si="10"/>
        <v>565</v>
      </c>
      <c r="E1569" t="str">
        <f>VLOOKUP(A1569,Sheet2!$A$5:$H$9004,8,FALSE)</f>
        <v>{"ItemId":50009,"Num":567}</v>
      </c>
      <c r="F1569" t="str">
        <f>"["&amp;VLOOKUP(A1569,Sheet3!$A$4:$G$9003,7,FALSE)&amp;","&amp;VLOOKUP(A1569,Sheet4!$A$5:$G$9004,7,FALSE)&amp;"]"</f>
        <v>[{"AttrType":"Power","Value":16345},{"AttrType":"Time","Value":2}]</v>
      </c>
    </row>
    <row r="1570" spans="1:6">
      <c r="A1570">
        <v>11566</v>
      </c>
      <c r="B1570" t="s">
        <v>21</v>
      </c>
      <c r="C1570" t="s">
        <v>22</v>
      </c>
      <c r="D1570">
        <f t="shared" si="10"/>
        <v>566</v>
      </c>
      <c r="E1570" t="str">
        <f>VLOOKUP(A1570,Sheet2!$A$5:$H$9004,8,FALSE)</f>
        <v>{"ItemId":50009,"Num":568}</v>
      </c>
      <c r="F1570" t="str">
        <f>"["&amp;VLOOKUP(A1570,Sheet3!$A$4:$G$9003,7,FALSE)&amp;","&amp;VLOOKUP(A1570,Sheet4!$A$5:$G$9004,7,FALSE)&amp;"]"</f>
        <v>[{"AttrType":"Power","Value":16402},{"AttrType":"Time","Value":2}]</v>
      </c>
    </row>
    <row r="1571" spans="1:6">
      <c r="A1571">
        <v>11567</v>
      </c>
      <c r="B1571" t="s">
        <v>21</v>
      </c>
      <c r="C1571" t="s">
        <v>22</v>
      </c>
      <c r="D1571">
        <f t="shared" si="10"/>
        <v>567</v>
      </c>
      <c r="E1571" t="str">
        <f>VLOOKUP(A1571,Sheet2!$A$5:$H$9004,8,FALSE)</f>
        <v>{"ItemId":50009,"Num":569}</v>
      </c>
      <c r="F1571" t="str">
        <f>"["&amp;VLOOKUP(A1571,Sheet3!$A$4:$G$9003,7,FALSE)&amp;","&amp;VLOOKUP(A1571,Sheet4!$A$5:$G$9004,7,FALSE)&amp;"]"</f>
        <v>[{"AttrType":"Power","Value":16459},{"AttrType":"Time","Value":2}]</v>
      </c>
    </row>
    <row r="1572" spans="1:6">
      <c r="A1572">
        <v>11568</v>
      </c>
      <c r="B1572" t="s">
        <v>21</v>
      </c>
      <c r="C1572" t="s">
        <v>22</v>
      </c>
      <c r="D1572">
        <f t="shared" si="10"/>
        <v>568</v>
      </c>
      <c r="E1572" t="str">
        <f>VLOOKUP(A1572,Sheet2!$A$5:$H$9004,8,FALSE)</f>
        <v>{"ItemId":50009,"Num":570}</v>
      </c>
      <c r="F1572" t="str">
        <f>"["&amp;VLOOKUP(A1572,Sheet3!$A$4:$G$9003,7,FALSE)&amp;","&amp;VLOOKUP(A1572,Sheet4!$A$5:$G$9004,7,FALSE)&amp;"]"</f>
        <v>[{"AttrType":"Power","Value":16516},{"AttrType":"Time","Value":2}]</v>
      </c>
    </row>
    <row r="1573" spans="1:6">
      <c r="A1573">
        <v>11569</v>
      </c>
      <c r="B1573" t="s">
        <v>21</v>
      </c>
      <c r="C1573" t="s">
        <v>22</v>
      </c>
      <c r="D1573">
        <f t="shared" si="10"/>
        <v>569</v>
      </c>
      <c r="E1573" t="str">
        <f>VLOOKUP(A1573,Sheet2!$A$5:$H$9004,8,FALSE)</f>
        <v>{"ItemId":50009,"Num":571}</v>
      </c>
      <c r="F1573" t="str">
        <f>"["&amp;VLOOKUP(A1573,Sheet3!$A$4:$G$9003,7,FALSE)&amp;","&amp;VLOOKUP(A1573,Sheet4!$A$5:$G$9004,7,FALSE)&amp;"]"</f>
        <v>[{"AttrType":"Power","Value":16573},{"AttrType":"Time","Value":2}]</v>
      </c>
    </row>
    <row r="1574" spans="1:6">
      <c r="A1574">
        <v>11570</v>
      </c>
      <c r="B1574" t="s">
        <v>21</v>
      </c>
      <c r="C1574" t="s">
        <v>22</v>
      </c>
      <c r="D1574">
        <f t="shared" si="10"/>
        <v>570</v>
      </c>
      <c r="E1574" t="str">
        <f>VLOOKUP(A1574,Sheet2!$A$5:$H$9004,8,FALSE)</f>
        <v>{"ItemId":50009,"Num":572}</v>
      </c>
      <c r="F1574" t="str">
        <f>"["&amp;VLOOKUP(A1574,Sheet3!$A$4:$G$9003,7,FALSE)&amp;","&amp;VLOOKUP(A1574,Sheet4!$A$5:$G$9004,7,FALSE)&amp;"]"</f>
        <v>[{"AttrType":"Power","Value":16630},{"AttrType":"Time","Value":2}]</v>
      </c>
    </row>
    <row r="1575" spans="1:6">
      <c r="A1575">
        <v>11571</v>
      </c>
      <c r="B1575" t="s">
        <v>21</v>
      </c>
      <c r="C1575" t="s">
        <v>22</v>
      </c>
      <c r="D1575">
        <f t="shared" si="10"/>
        <v>571</v>
      </c>
      <c r="E1575" t="str">
        <f>VLOOKUP(A1575,Sheet2!$A$5:$H$9004,8,FALSE)</f>
        <v>{"ItemId":50009,"Num":573}</v>
      </c>
      <c r="F1575" t="str">
        <f>"["&amp;VLOOKUP(A1575,Sheet3!$A$4:$G$9003,7,FALSE)&amp;","&amp;VLOOKUP(A1575,Sheet4!$A$5:$G$9004,7,FALSE)&amp;"]"</f>
        <v>[{"AttrType":"Power","Value":16688},{"AttrType":"Time","Value":2}]</v>
      </c>
    </row>
    <row r="1576" spans="1:6">
      <c r="A1576">
        <v>11572</v>
      </c>
      <c r="B1576" t="s">
        <v>21</v>
      </c>
      <c r="C1576" t="s">
        <v>22</v>
      </c>
      <c r="D1576">
        <f t="shared" si="10"/>
        <v>572</v>
      </c>
      <c r="E1576" t="str">
        <f>VLOOKUP(A1576,Sheet2!$A$5:$H$9004,8,FALSE)</f>
        <v>{"ItemId":50009,"Num":574}</v>
      </c>
      <c r="F1576" t="str">
        <f>"["&amp;VLOOKUP(A1576,Sheet3!$A$4:$G$9003,7,FALSE)&amp;","&amp;VLOOKUP(A1576,Sheet4!$A$5:$G$9004,7,FALSE)&amp;"]"</f>
        <v>[{"AttrType":"Power","Value":16746},{"AttrType":"Time","Value":2}]</v>
      </c>
    </row>
    <row r="1577" spans="1:6">
      <c r="A1577">
        <v>11573</v>
      </c>
      <c r="B1577" t="s">
        <v>21</v>
      </c>
      <c r="C1577" t="s">
        <v>22</v>
      </c>
      <c r="D1577">
        <f t="shared" si="10"/>
        <v>573</v>
      </c>
      <c r="E1577" t="str">
        <f>VLOOKUP(A1577,Sheet2!$A$5:$H$9004,8,FALSE)</f>
        <v>{"ItemId":50009,"Num":575}</v>
      </c>
      <c r="F1577" t="str">
        <f>"["&amp;VLOOKUP(A1577,Sheet3!$A$4:$G$9003,7,FALSE)&amp;","&amp;VLOOKUP(A1577,Sheet4!$A$5:$G$9004,7,FALSE)&amp;"]"</f>
        <v>[{"AttrType":"Power","Value":16804},{"AttrType":"Time","Value":2}]</v>
      </c>
    </row>
    <row r="1578" spans="1:6">
      <c r="A1578">
        <v>11574</v>
      </c>
      <c r="B1578" t="s">
        <v>21</v>
      </c>
      <c r="C1578" t="s">
        <v>22</v>
      </c>
      <c r="D1578">
        <f t="shared" si="10"/>
        <v>574</v>
      </c>
      <c r="E1578" t="str">
        <f>VLOOKUP(A1578,Sheet2!$A$5:$H$9004,8,FALSE)</f>
        <v>{"ItemId":50009,"Num":576}</v>
      </c>
      <c r="F1578" t="str">
        <f>"["&amp;VLOOKUP(A1578,Sheet3!$A$4:$G$9003,7,FALSE)&amp;","&amp;VLOOKUP(A1578,Sheet4!$A$5:$G$9004,7,FALSE)&amp;"]"</f>
        <v>[{"AttrType":"Power","Value":16862},{"AttrType":"Time","Value":2}]</v>
      </c>
    </row>
    <row r="1579" spans="1:6">
      <c r="A1579">
        <v>11575</v>
      </c>
      <c r="B1579" t="s">
        <v>21</v>
      </c>
      <c r="C1579" t="s">
        <v>22</v>
      </c>
      <c r="D1579">
        <f t="shared" si="10"/>
        <v>575</v>
      </c>
      <c r="E1579" t="str">
        <f>VLOOKUP(A1579,Sheet2!$A$5:$H$9004,8,FALSE)</f>
        <v>{"ItemId":50009,"Num":577}</v>
      </c>
      <c r="F1579" t="str">
        <f>"["&amp;VLOOKUP(A1579,Sheet3!$A$4:$G$9003,7,FALSE)&amp;","&amp;VLOOKUP(A1579,Sheet4!$A$5:$G$9004,7,FALSE)&amp;"]"</f>
        <v>[{"AttrType":"Power","Value":16920},{"AttrType":"Time","Value":2}]</v>
      </c>
    </row>
    <row r="1580" spans="1:6">
      <c r="A1580">
        <v>11576</v>
      </c>
      <c r="B1580" t="s">
        <v>21</v>
      </c>
      <c r="C1580" t="s">
        <v>22</v>
      </c>
      <c r="D1580">
        <f t="shared" si="10"/>
        <v>576</v>
      </c>
      <c r="E1580" t="str">
        <f>VLOOKUP(A1580,Sheet2!$A$5:$H$9004,8,FALSE)</f>
        <v>{"ItemId":50009,"Num":578}</v>
      </c>
      <c r="F1580" t="str">
        <f>"["&amp;VLOOKUP(A1580,Sheet3!$A$4:$G$9003,7,FALSE)&amp;","&amp;VLOOKUP(A1580,Sheet4!$A$5:$G$9004,7,FALSE)&amp;"]"</f>
        <v>[{"AttrType":"Power","Value":16978},{"AttrType":"Time","Value":2}]</v>
      </c>
    </row>
    <row r="1581" spans="1:6">
      <c r="A1581">
        <v>11577</v>
      </c>
      <c r="B1581" t="s">
        <v>21</v>
      </c>
      <c r="C1581" t="s">
        <v>22</v>
      </c>
      <c r="D1581">
        <f t="shared" si="10"/>
        <v>577</v>
      </c>
      <c r="E1581" t="str">
        <f>VLOOKUP(A1581,Sheet2!$A$5:$H$9004,8,FALSE)</f>
        <v>{"ItemId":50009,"Num":579}</v>
      </c>
      <c r="F1581" t="str">
        <f>"["&amp;VLOOKUP(A1581,Sheet3!$A$4:$G$9003,7,FALSE)&amp;","&amp;VLOOKUP(A1581,Sheet4!$A$5:$G$9004,7,FALSE)&amp;"]"</f>
        <v>[{"AttrType":"Power","Value":17036},{"AttrType":"Time","Value":2}]</v>
      </c>
    </row>
    <row r="1582" spans="1:6">
      <c r="A1582">
        <v>11578</v>
      </c>
      <c r="B1582" t="s">
        <v>21</v>
      </c>
      <c r="C1582" t="s">
        <v>22</v>
      </c>
      <c r="D1582">
        <f t="shared" si="10"/>
        <v>578</v>
      </c>
      <c r="E1582" t="str">
        <f>VLOOKUP(A1582,Sheet2!$A$5:$H$9004,8,FALSE)</f>
        <v>{"ItemId":50009,"Num":580}</v>
      </c>
      <c r="F1582" t="str">
        <f>"["&amp;VLOOKUP(A1582,Sheet3!$A$4:$G$9003,7,FALSE)&amp;","&amp;VLOOKUP(A1582,Sheet4!$A$5:$G$9004,7,FALSE)&amp;"]"</f>
        <v>[{"AttrType":"Power","Value":17094},{"AttrType":"Time","Value":2}]</v>
      </c>
    </row>
    <row r="1583" spans="1:6">
      <c r="A1583">
        <v>11579</v>
      </c>
      <c r="B1583" t="s">
        <v>21</v>
      </c>
      <c r="C1583" t="s">
        <v>22</v>
      </c>
      <c r="D1583">
        <f t="shared" si="10"/>
        <v>579</v>
      </c>
      <c r="E1583" t="str">
        <f>VLOOKUP(A1583,Sheet2!$A$5:$H$9004,8,FALSE)</f>
        <v>{"ItemId":50009,"Num":581}</v>
      </c>
      <c r="F1583" t="str">
        <f>"["&amp;VLOOKUP(A1583,Sheet3!$A$4:$G$9003,7,FALSE)&amp;","&amp;VLOOKUP(A1583,Sheet4!$A$5:$G$9004,7,FALSE)&amp;"]"</f>
        <v>[{"AttrType":"Power","Value":17152},{"AttrType":"Time","Value":2}]</v>
      </c>
    </row>
    <row r="1584" spans="1:6">
      <c r="A1584">
        <v>11580</v>
      </c>
      <c r="B1584" t="s">
        <v>21</v>
      </c>
      <c r="C1584" t="s">
        <v>22</v>
      </c>
      <c r="D1584">
        <f t="shared" si="10"/>
        <v>580</v>
      </c>
      <c r="E1584" t="str">
        <f>VLOOKUP(A1584,Sheet2!$A$5:$H$9004,8,FALSE)</f>
        <v>{"ItemId":50009,"Num":582}</v>
      </c>
      <c r="F1584" t="str">
        <f>"["&amp;VLOOKUP(A1584,Sheet3!$A$4:$G$9003,7,FALSE)&amp;","&amp;VLOOKUP(A1584,Sheet4!$A$5:$G$9004,7,FALSE)&amp;"]"</f>
        <v>[{"AttrType":"Power","Value":17210},{"AttrType":"Time","Value":2}]</v>
      </c>
    </row>
    <row r="1585" spans="1:6">
      <c r="A1585">
        <v>11581</v>
      </c>
      <c r="B1585" t="s">
        <v>21</v>
      </c>
      <c r="C1585" t="s">
        <v>22</v>
      </c>
      <c r="D1585">
        <f t="shared" ref="D1585:D1616" si="11">D585</f>
        <v>581</v>
      </c>
      <c r="E1585" t="str">
        <f>VLOOKUP(A1585,Sheet2!$A$5:$H$9004,8,FALSE)</f>
        <v>{"ItemId":50009,"Num":583}</v>
      </c>
      <c r="F1585" t="str">
        <f>"["&amp;VLOOKUP(A1585,Sheet3!$A$4:$G$9003,7,FALSE)&amp;","&amp;VLOOKUP(A1585,Sheet4!$A$5:$G$9004,7,FALSE)&amp;"]"</f>
        <v>[{"AttrType":"Power","Value":17269},{"AttrType":"Time","Value":2}]</v>
      </c>
    </row>
    <row r="1586" spans="1:6">
      <c r="A1586">
        <v>11582</v>
      </c>
      <c r="B1586" t="s">
        <v>21</v>
      </c>
      <c r="C1586" t="s">
        <v>22</v>
      </c>
      <c r="D1586">
        <f t="shared" si="11"/>
        <v>582</v>
      </c>
      <c r="E1586" t="str">
        <f>VLOOKUP(A1586,Sheet2!$A$5:$H$9004,8,FALSE)</f>
        <v>{"ItemId":50009,"Num":584}</v>
      </c>
      <c r="F1586" t="str">
        <f>"["&amp;VLOOKUP(A1586,Sheet3!$A$4:$G$9003,7,FALSE)&amp;","&amp;VLOOKUP(A1586,Sheet4!$A$5:$G$9004,7,FALSE)&amp;"]"</f>
        <v>[{"AttrType":"Power","Value":17328},{"AttrType":"Time","Value":2}]</v>
      </c>
    </row>
    <row r="1587" spans="1:6">
      <c r="A1587">
        <v>11583</v>
      </c>
      <c r="B1587" t="s">
        <v>21</v>
      </c>
      <c r="C1587" t="s">
        <v>22</v>
      </c>
      <c r="D1587">
        <f t="shared" si="11"/>
        <v>583</v>
      </c>
      <c r="E1587" t="str">
        <f>VLOOKUP(A1587,Sheet2!$A$5:$H$9004,8,FALSE)</f>
        <v>{"ItemId":50009,"Num":585}</v>
      </c>
      <c r="F1587" t="str">
        <f>"["&amp;VLOOKUP(A1587,Sheet3!$A$4:$G$9003,7,FALSE)&amp;","&amp;VLOOKUP(A1587,Sheet4!$A$5:$G$9004,7,FALSE)&amp;"]"</f>
        <v>[{"AttrType":"Power","Value":17387},{"AttrType":"Time","Value":2}]</v>
      </c>
    </row>
    <row r="1588" spans="1:6">
      <c r="A1588">
        <v>11584</v>
      </c>
      <c r="B1588" t="s">
        <v>21</v>
      </c>
      <c r="C1588" t="s">
        <v>22</v>
      </c>
      <c r="D1588">
        <f t="shared" si="11"/>
        <v>584</v>
      </c>
      <c r="E1588" t="str">
        <f>VLOOKUP(A1588,Sheet2!$A$5:$H$9004,8,FALSE)</f>
        <v>{"ItemId":50009,"Num":586}</v>
      </c>
      <c r="F1588" t="str">
        <f>"["&amp;VLOOKUP(A1588,Sheet3!$A$4:$G$9003,7,FALSE)&amp;","&amp;VLOOKUP(A1588,Sheet4!$A$5:$G$9004,7,FALSE)&amp;"]"</f>
        <v>[{"AttrType":"Power","Value":17446},{"AttrType":"Time","Value":2}]</v>
      </c>
    </row>
    <row r="1589" spans="1:6">
      <c r="A1589">
        <v>11585</v>
      </c>
      <c r="B1589" t="s">
        <v>21</v>
      </c>
      <c r="C1589" t="s">
        <v>22</v>
      </c>
      <c r="D1589">
        <f t="shared" si="11"/>
        <v>585</v>
      </c>
      <c r="E1589" t="str">
        <f>VLOOKUP(A1589,Sheet2!$A$5:$H$9004,8,FALSE)</f>
        <v>{"ItemId":50009,"Num":587}</v>
      </c>
      <c r="F1589" t="str">
        <f>"["&amp;VLOOKUP(A1589,Sheet3!$A$4:$G$9003,7,FALSE)&amp;","&amp;VLOOKUP(A1589,Sheet4!$A$5:$G$9004,7,FALSE)&amp;"]"</f>
        <v>[{"AttrType":"Power","Value":17505},{"AttrType":"Time","Value":2}]</v>
      </c>
    </row>
    <row r="1590" spans="1:6">
      <c r="A1590">
        <v>11586</v>
      </c>
      <c r="B1590" t="s">
        <v>21</v>
      </c>
      <c r="C1590" t="s">
        <v>22</v>
      </c>
      <c r="D1590">
        <f t="shared" si="11"/>
        <v>586</v>
      </c>
      <c r="E1590" t="str">
        <f>VLOOKUP(A1590,Sheet2!$A$5:$H$9004,8,FALSE)</f>
        <v>{"ItemId":50009,"Num":588}</v>
      </c>
      <c r="F1590" t="str">
        <f>"["&amp;VLOOKUP(A1590,Sheet3!$A$4:$G$9003,7,FALSE)&amp;","&amp;VLOOKUP(A1590,Sheet4!$A$5:$G$9004,7,FALSE)&amp;"]"</f>
        <v>[{"AttrType":"Power","Value":17564},{"AttrType":"Time","Value":2}]</v>
      </c>
    </row>
    <row r="1591" spans="1:6">
      <c r="A1591">
        <v>11587</v>
      </c>
      <c r="B1591" t="s">
        <v>21</v>
      </c>
      <c r="C1591" t="s">
        <v>22</v>
      </c>
      <c r="D1591">
        <f t="shared" si="11"/>
        <v>587</v>
      </c>
      <c r="E1591" t="str">
        <f>VLOOKUP(A1591,Sheet2!$A$5:$H$9004,8,FALSE)</f>
        <v>{"ItemId":50009,"Num":589}</v>
      </c>
      <c r="F1591" t="str">
        <f>"["&amp;VLOOKUP(A1591,Sheet3!$A$4:$G$9003,7,FALSE)&amp;","&amp;VLOOKUP(A1591,Sheet4!$A$5:$G$9004,7,FALSE)&amp;"]"</f>
        <v>[{"AttrType":"Power","Value":17623},{"AttrType":"Time","Value":2}]</v>
      </c>
    </row>
    <row r="1592" spans="1:6">
      <c r="A1592">
        <v>11588</v>
      </c>
      <c r="B1592" t="s">
        <v>21</v>
      </c>
      <c r="C1592" t="s">
        <v>22</v>
      </c>
      <c r="D1592">
        <f t="shared" si="11"/>
        <v>588</v>
      </c>
      <c r="E1592" t="str">
        <f>VLOOKUP(A1592,Sheet2!$A$5:$H$9004,8,FALSE)</f>
        <v>{"ItemId":50009,"Num":590}</v>
      </c>
      <c r="F1592" t="str">
        <f>"["&amp;VLOOKUP(A1592,Sheet3!$A$4:$G$9003,7,FALSE)&amp;","&amp;VLOOKUP(A1592,Sheet4!$A$5:$G$9004,7,FALSE)&amp;"]"</f>
        <v>[{"AttrType":"Power","Value":17682},{"AttrType":"Time","Value":2}]</v>
      </c>
    </row>
    <row r="1593" spans="1:6">
      <c r="A1593">
        <v>11589</v>
      </c>
      <c r="B1593" t="s">
        <v>21</v>
      </c>
      <c r="C1593" t="s">
        <v>22</v>
      </c>
      <c r="D1593">
        <f t="shared" si="11"/>
        <v>589</v>
      </c>
      <c r="E1593" t="str">
        <f>VLOOKUP(A1593,Sheet2!$A$5:$H$9004,8,FALSE)</f>
        <v>{"ItemId":50009,"Num":591}</v>
      </c>
      <c r="F1593" t="str">
        <f>"["&amp;VLOOKUP(A1593,Sheet3!$A$4:$G$9003,7,FALSE)&amp;","&amp;VLOOKUP(A1593,Sheet4!$A$5:$G$9004,7,FALSE)&amp;"]"</f>
        <v>[{"AttrType":"Power","Value":17741},{"AttrType":"Time","Value":2}]</v>
      </c>
    </row>
    <row r="1594" spans="1:6">
      <c r="A1594">
        <v>11590</v>
      </c>
      <c r="B1594" t="s">
        <v>21</v>
      </c>
      <c r="C1594" t="s">
        <v>22</v>
      </c>
      <c r="D1594">
        <f t="shared" si="11"/>
        <v>590</v>
      </c>
      <c r="E1594" t="str">
        <f>VLOOKUP(A1594,Sheet2!$A$5:$H$9004,8,FALSE)</f>
        <v>{"ItemId":50009,"Num":592}</v>
      </c>
      <c r="F1594" t="str">
        <f>"["&amp;VLOOKUP(A1594,Sheet3!$A$4:$G$9003,7,FALSE)&amp;","&amp;VLOOKUP(A1594,Sheet4!$A$5:$G$9004,7,FALSE)&amp;"]"</f>
        <v>[{"AttrType":"Power","Value":17800},{"AttrType":"Time","Value":2}]</v>
      </c>
    </row>
    <row r="1595" spans="1:6">
      <c r="A1595">
        <v>11591</v>
      </c>
      <c r="B1595" t="s">
        <v>21</v>
      </c>
      <c r="C1595" t="s">
        <v>22</v>
      </c>
      <c r="D1595">
        <f t="shared" si="11"/>
        <v>591</v>
      </c>
      <c r="E1595" t="str">
        <f>VLOOKUP(A1595,Sheet2!$A$5:$H$9004,8,FALSE)</f>
        <v>{"ItemId":50009,"Num":593}</v>
      </c>
      <c r="F1595" t="str">
        <f>"["&amp;VLOOKUP(A1595,Sheet3!$A$4:$G$9003,7,FALSE)&amp;","&amp;VLOOKUP(A1595,Sheet4!$A$5:$G$9004,7,FALSE)&amp;"]"</f>
        <v>[{"AttrType":"Power","Value":17860},{"AttrType":"Time","Value":2}]</v>
      </c>
    </row>
    <row r="1596" spans="1:6">
      <c r="A1596">
        <v>11592</v>
      </c>
      <c r="B1596" t="s">
        <v>21</v>
      </c>
      <c r="C1596" t="s">
        <v>22</v>
      </c>
      <c r="D1596">
        <f t="shared" si="11"/>
        <v>592</v>
      </c>
      <c r="E1596" t="str">
        <f>VLOOKUP(A1596,Sheet2!$A$5:$H$9004,8,FALSE)</f>
        <v>{"ItemId":50009,"Num":594}</v>
      </c>
      <c r="F1596" t="str">
        <f>"["&amp;VLOOKUP(A1596,Sheet3!$A$4:$G$9003,7,FALSE)&amp;","&amp;VLOOKUP(A1596,Sheet4!$A$5:$G$9004,7,FALSE)&amp;"]"</f>
        <v>[{"AttrType":"Power","Value":17920},{"AttrType":"Time","Value":2}]</v>
      </c>
    </row>
    <row r="1597" spans="1:6">
      <c r="A1597">
        <v>11593</v>
      </c>
      <c r="B1597" t="s">
        <v>21</v>
      </c>
      <c r="C1597" t="s">
        <v>22</v>
      </c>
      <c r="D1597">
        <f t="shared" si="11"/>
        <v>593</v>
      </c>
      <c r="E1597" t="str">
        <f>VLOOKUP(A1597,Sheet2!$A$5:$H$9004,8,FALSE)</f>
        <v>{"ItemId":50009,"Num":595}</v>
      </c>
      <c r="F1597" t="str">
        <f>"["&amp;VLOOKUP(A1597,Sheet3!$A$4:$G$9003,7,FALSE)&amp;","&amp;VLOOKUP(A1597,Sheet4!$A$5:$G$9004,7,FALSE)&amp;"]"</f>
        <v>[{"AttrType":"Power","Value":17980},{"AttrType":"Time","Value":2}]</v>
      </c>
    </row>
    <row r="1598" spans="1:6">
      <c r="A1598">
        <v>11594</v>
      </c>
      <c r="B1598" t="s">
        <v>21</v>
      </c>
      <c r="C1598" t="s">
        <v>22</v>
      </c>
      <c r="D1598">
        <f t="shared" si="11"/>
        <v>594</v>
      </c>
      <c r="E1598" t="str">
        <f>VLOOKUP(A1598,Sheet2!$A$5:$H$9004,8,FALSE)</f>
        <v>{"ItemId":50009,"Num":596}</v>
      </c>
      <c r="F1598" t="str">
        <f>"["&amp;VLOOKUP(A1598,Sheet3!$A$4:$G$9003,7,FALSE)&amp;","&amp;VLOOKUP(A1598,Sheet4!$A$5:$G$9004,7,FALSE)&amp;"]"</f>
        <v>[{"AttrType":"Power","Value":18040},{"AttrType":"Time","Value":2}]</v>
      </c>
    </row>
    <row r="1599" spans="1:6">
      <c r="A1599">
        <v>11595</v>
      </c>
      <c r="B1599" t="s">
        <v>21</v>
      </c>
      <c r="C1599" t="s">
        <v>22</v>
      </c>
      <c r="D1599">
        <f t="shared" si="11"/>
        <v>595</v>
      </c>
      <c r="E1599" t="str">
        <f>VLOOKUP(A1599,Sheet2!$A$5:$H$9004,8,FALSE)</f>
        <v>{"ItemId":50009,"Num":597}</v>
      </c>
      <c r="F1599" t="str">
        <f>"["&amp;VLOOKUP(A1599,Sheet3!$A$4:$G$9003,7,FALSE)&amp;","&amp;VLOOKUP(A1599,Sheet4!$A$5:$G$9004,7,FALSE)&amp;"]"</f>
        <v>[{"AttrType":"Power","Value":18100},{"AttrType":"Time","Value":2}]</v>
      </c>
    </row>
    <row r="1600" spans="1:6">
      <c r="A1600">
        <v>11596</v>
      </c>
      <c r="B1600" t="s">
        <v>21</v>
      </c>
      <c r="C1600" t="s">
        <v>22</v>
      </c>
      <c r="D1600">
        <f t="shared" si="11"/>
        <v>596</v>
      </c>
      <c r="E1600" t="str">
        <f>VLOOKUP(A1600,Sheet2!$A$5:$H$9004,8,FALSE)</f>
        <v>{"ItemId":50009,"Num":598}</v>
      </c>
      <c r="F1600" t="str">
        <f>"["&amp;VLOOKUP(A1600,Sheet3!$A$4:$G$9003,7,FALSE)&amp;","&amp;VLOOKUP(A1600,Sheet4!$A$5:$G$9004,7,FALSE)&amp;"]"</f>
        <v>[{"AttrType":"Power","Value":18160},{"AttrType":"Time","Value":2}]</v>
      </c>
    </row>
    <row r="1601" spans="1:6">
      <c r="A1601">
        <v>11597</v>
      </c>
      <c r="B1601" t="s">
        <v>21</v>
      </c>
      <c r="C1601" t="s">
        <v>22</v>
      </c>
      <c r="D1601">
        <f t="shared" si="11"/>
        <v>597</v>
      </c>
      <c r="E1601" t="str">
        <f>VLOOKUP(A1601,Sheet2!$A$5:$H$9004,8,FALSE)</f>
        <v>{"ItemId":50009,"Num":599}</v>
      </c>
      <c r="F1601" t="str">
        <f>"["&amp;VLOOKUP(A1601,Sheet3!$A$4:$G$9003,7,FALSE)&amp;","&amp;VLOOKUP(A1601,Sheet4!$A$5:$G$9004,7,FALSE)&amp;"]"</f>
        <v>[{"AttrType":"Power","Value":18220},{"AttrType":"Time","Value":2}]</v>
      </c>
    </row>
    <row r="1602" spans="1:6">
      <c r="A1602">
        <v>11598</v>
      </c>
      <c r="B1602" t="s">
        <v>21</v>
      </c>
      <c r="C1602" t="s">
        <v>22</v>
      </c>
      <c r="D1602">
        <f t="shared" si="11"/>
        <v>598</v>
      </c>
      <c r="E1602" t="str">
        <f>VLOOKUP(A1602,Sheet2!$A$5:$H$9004,8,FALSE)</f>
        <v>{"ItemId":50009,"Num":600}</v>
      </c>
      <c r="F1602" t="str">
        <f>"["&amp;VLOOKUP(A1602,Sheet3!$A$4:$G$9003,7,FALSE)&amp;","&amp;VLOOKUP(A1602,Sheet4!$A$5:$G$9004,7,FALSE)&amp;"]"</f>
        <v>[{"AttrType":"Power","Value":18280},{"AttrType":"Time","Value":2}]</v>
      </c>
    </row>
    <row r="1603" spans="1:6">
      <c r="A1603">
        <v>11599</v>
      </c>
      <c r="B1603" t="s">
        <v>21</v>
      </c>
      <c r="C1603" t="s">
        <v>22</v>
      </c>
      <c r="D1603">
        <f t="shared" si="11"/>
        <v>599</v>
      </c>
      <c r="E1603" t="str">
        <f>VLOOKUP(A1603,Sheet2!$A$5:$H$9004,8,FALSE)</f>
        <v>{"ItemId":50009,"Num":601}</v>
      </c>
      <c r="F1603" t="str">
        <f>"["&amp;VLOOKUP(A1603,Sheet3!$A$4:$G$9003,7,FALSE)&amp;","&amp;VLOOKUP(A1603,Sheet4!$A$5:$G$9004,7,FALSE)&amp;"]"</f>
        <v>[{"AttrType":"Power","Value":18340},{"AttrType":"Time","Value":2}]</v>
      </c>
    </row>
    <row r="1604" spans="1:6">
      <c r="A1604">
        <v>11600</v>
      </c>
      <c r="B1604" t="s">
        <v>21</v>
      </c>
      <c r="C1604" t="s">
        <v>22</v>
      </c>
      <c r="D1604">
        <f t="shared" si="11"/>
        <v>600</v>
      </c>
      <c r="E1604" t="str">
        <f>VLOOKUP(A1604,Sheet2!$A$5:$H$9004,8,FALSE)</f>
        <v>{"ItemId":50009,"Num":602}</v>
      </c>
      <c r="F1604" t="str">
        <f>"["&amp;VLOOKUP(A1604,Sheet3!$A$4:$G$9003,7,FALSE)&amp;","&amp;VLOOKUP(A1604,Sheet4!$A$5:$G$9004,7,FALSE)&amp;"]"</f>
        <v>[{"AttrType":"Power","Value":18400},{"AttrType":"Time","Value":4}]</v>
      </c>
    </row>
    <row r="1605" spans="1:6">
      <c r="A1605">
        <v>11601</v>
      </c>
      <c r="B1605" t="s">
        <v>21</v>
      </c>
      <c r="C1605" t="s">
        <v>22</v>
      </c>
      <c r="D1605">
        <f t="shared" si="11"/>
        <v>601</v>
      </c>
      <c r="E1605" t="str">
        <f>VLOOKUP(A1605,Sheet2!$A$5:$H$9004,8,FALSE)</f>
        <v>{"ItemId":50009,"Num":603}</v>
      </c>
      <c r="F1605" t="str">
        <f>"["&amp;VLOOKUP(A1605,Sheet3!$A$4:$G$9003,7,FALSE)&amp;","&amp;VLOOKUP(A1605,Sheet4!$A$5:$G$9004,7,FALSE)&amp;"]"</f>
        <v>[{"AttrType":"Power","Value":18461},{"AttrType":"Time","Value":4}]</v>
      </c>
    </row>
    <row r="1606" spans="1:6">
      <c r="A1606">
        <v>11602</v>
      </c>
      <c r="B1606" t="s">
        <v>21</v>
      </c>
      <c r="C1606" t="s">
        <v>22</v>
      </c>
      <c r="D1606">
        <f t="shared" si="11"/>
        <v>602</v>
      </c>
      <c r="E1606" t="str">
        <f>VLOOKUP(A1606,Sheet2!$A$5:$H$9004,8,FALSE)</f>
        <v>{"ItemId":50009,"Num":604}</v>
      </c>
      <c r="F1606" t="str">
        <f>"["&amp;VLOOKUP(A1606,Sheet3!$A$4:$G$9003,7,FALSE)&amp;","&amp;VLOOKUP(A1606,Sheet4!$A$5:$G$9004,7,FALSE)&amp;"]"</f>
        <v>[{"AttrType":"Power","Value":18522},{"AttrType":"Time","Value":4}]</v>
      </c>
    </row>
    <row r="1607" spans="1:6">
      <c r="A1607">
        <v>11603</v>
      </c>
      <c r="B1607" t="s">
        <v>21</v>
      </c>
      <c r="C1607" t="s">
        <v>22</v>
      </c>
      <c r="D1607">
        <f t="shared" si="11"/>
        <v>603</v>
      </c>
      <c r="E1607" t="str">
        <f>VLOOKUP(A1607,Sheet2!$A$5:$H$9004,8,FALSE)</f>
        <v>{"ItemId":50009,"Num":605}</v>
      </c>
      <c r="F1607" t="str">
        <f>"["&amp;VLOOKUP(A1607,Sheet3!$A$4:$G$9003,7,FALSE)&amp;","&amp;VLOOKUP(A1607,Sheet4!$A$5:$G$9004,7,FALSE)&amp;"]"</f>
        <v>[{"AttrType":"Power","Value":18583},{"AttrType":"Time","Value":4}]</v>
      </c>
    </row>
    <row r="1608" spans="1:6">
      <c r="A1608">
        <v>11604</v>
      </c>
      <c r="B1608" t="s">
        <v>21</v>
      </c>
      <c r="C1608" t="s">
        <v>22</v>
      </c>
      <c r="D1608">
        <f t="shared" si="11"/>
        <v>604</v>
      </c>
      <c r="E1608" t="str">
        <f>VLOOKUP(A1608,Sheet2!$A$5:$H$9004,8,FALSE)</f>
        <v>{"ItemId":50009,"Num":606}</v>
      </c>
      <c r="F1608" t="str">
        <f>"["&amp;VLOOKUP(A1608,Sheet3!$A$4:$G$9003,7,FALSE)&amp;","&amp;VLOOKUP(A1608,Sheet4!$A$5:$G$9004,7,FALSE)&amp;"]"</f>
        <v>[{"AttrType":"Power","Value":18644},{"AttrType":"Time","Value":4}]</v>
      </c>
    </row>
    <row r="1609" spans="1:6">
      <c r="A1609">
        <v>11605</v>
      </c>
      <c r="B1609" t="s">
        <v>21</v>
      </c>
      <c r="C1609" t="s">
        <v>22</v>
      </c>
      <c r="D1609">
        <f t="shared" si="11"/>
        <v>605</v>
      </c>
      <c r="E1609" t="str">
        <f>VLOOKUP(A1609,Sheet2!$A$5:$H$9004,8,FALSE)</f>
        <v>{"ItemId":50009,"Num":607}</v>
      </c>
      <c r="F1609" t="str">
        <f>"["&amp;VLOOKUP(A1609,Sheet3!$A$4:$G$9003,7,FALSE)&amp;","&amp;VLOOKUP(A1609,Sheet4!$A$5:$G$9004,7,FALSE)&amp;"]"</f>
        <v>[{"AttrType":"Power","Value":18705},{"AttrType":"Time","Value":4}]</v>
      </c>
    </row>
    <row r="1610" spans="1:6">
      <c r="A1610">
        <v>11606</v>
      </c>
      <c r="B1610" t="s">
        <v>21</v>
      </c>
      <c r="C1610" t="s">
        <v>22</v>
      </c>
      <c r="D1610">
        <f t="shared" si="11"/>
        <v>606</v>
      </c>
      <c r="E1610" t="str">
        <f>VLOOKUP(A1610,Sheet2!$A$5:$H$9004,8,FALSE)</f>
        <v>{"ItemId":50009,"Num":608}</v>
      </c>
      <c r="F1610" t="str">
        <f>"["&amp;VLOOKUP(A1610,Sheet3!$A$4:$G$9003,7,FALSE)&amp;","&amp;VLOOKUP(A1610,Sheet4!$A$5:$G$9004,7,FALSE)&amp;"]"</f>
        <v>[{"AttrType":"Power","Value":18766},{"AttrType":"Time","Value":4}]</v>
      </c>
    </row>
    <row r="1611" spans="1:6">
      <c r="A1611">
        <v>11607</v>
      </c>
      <c r="B1611" t="s">
        <v>21</v>
      </c>
      <c r="C1611" t="s">
        <v>22</v>
      </c>
      <c r="D1611">
        <f t="shared" si="11"/>
        <v>607</v>
      </c>
      <c r="E1611" t="str">
        <f>VLOOKUP(A1611,Sheet2!$A$5:$H$9004,8,FALSE)</f>
        <v>{"ItemId":50009,"Num":609}</v>
      </c>
      <c r="F1611" t="str">
        <f>"["&amp;VLOOKUP(A1611,Sheet3!$A$4:$G$9003,7,FALSE)&amp;","&amp;VLOOKUP(A1611,Sheet4!$A$5:$G$9004,7,FALSE)&amp;"]"</f>
        <v>[{"AttrType":"Power","Value":18827},{"AttrType":"Time","Value":4}]</v>
      </c>
    </row>
    <row r="1612" spans="1:6">
      <c r="A1612">
        <v>11608</v>
      </c>
      <c r="B1612" t="s">
        <v>21</v>
      </c>
      <c r="C1612" t="s">
        <v>22</v>
      </c>
      <c r="D1612">
        <f t="shared" si="11"/>
        <v>608</v>
      </c>
      <c r="E1612" t="str">
        <f>VLOOKUP(A1612,Sheet2!$A$5:$H$9004,8,FALSE)</f>
        <v>{"ItemId":50009,"Num":610}</v>
      </c>
      <c r="F1612" t="str">
        <f>"["&amp;VLOOKUP(A1612,Sheet3!$A$4:$G$9003,7,FALSE)&amp;","&amp;VLOOKUP(A1612,Sheet4!$A$5:$G$9004,7,FALSE)&amp;"]"</f>
        <v>[{"AttrType":"Power","Value":18888},{"AttrType":"Time","Value":4}]</v>
      </c>
    </row>
    <row r="1613" spans="1:6">
      <c r="A1613">
        <v>11609</v>
      </c>
      <c r="B1613" t="s">
        <v>21</v>
      </c>
      <c r="C1613" t="s">
        <v>22</v>
      </c>
      <c r="D1613">
        <f t="shared" si="11"/>
        <v>609</v>
      </c>
      <c r="E1613" t="str">
        <f>VLOOKUP(A1613,Sheet2!$A$5:$H$9004,8,FALSE)</f>
        <v>{"ItemId":50009,"Num":611}</v>
      </c>
      <c r="F1613" t="str">
        <f>"["&amp;VLOOKUP(A1613,Sheet3!$A$4:$G$9003,7,FALSE)&amp;","&amp;VLOOKUP(A1613,Sheet4!$A$5:$G$9004,7,FALSE)&amp;"]"</f>
        <v>[{"AttrType":"Power","Value":18949},{"AttrType":"Time","Value":4}]</v>
      </c>
    </row>
    <row r="1614" spans="1:6">
      <c r="A1614">
        <v>11610</v>
      </c>
      <c r="B1614" t="s">
        <v>21</v>
      </c>
      <c r="C1614" t="s">
        <v>22</v>
      </c>
      <c r="D1614">
        <f t="shared" si="11"/>
        <v>610</v>
      </c>
      <c r="E1614" t="str">
        <f>VLOOKUP(A1614,Sheet2!$A$5:$H$9004,8,FALSE)</f>
        <v>{"ItemId":50009,"Num":612}</v>
      </c>
      <c r="F1614" t="str">
        <f>"["&amp;VLOOKUP(A1614,Sheet3!$A$4:$G$9003,7,FALSE)&amp;","&amp;VLOOKUP(A1614,Sheet4!$A$5:$G$9004,7,FALSE)&amp;"]"</f>
        <v>[{"AttrType":"Power","Value":19010},{"AttrType":"Time","Value":4}]</v>
      </c>
    </row>
    <row r="1615" spans="1:6">
      <c r="A1615">
        <v>11611</v>
      </c>
      <c r="B1615" t="s">
        <v>21</v>
      </c>
      <c r="C1615" t="s">
        <v>22</v>
      </c>
      <c r="D1615">
        <f t="shared" si="11"/>
        <v>611</v>
      </c>
      <c r="E1615" t="str">
        <f>VLOOKUP(A1615,Sheet2!$A$5:$H$9004,8,FALSE)</f>
        <v>{"ItemId":50009,"Num":613}</v>
      </c>
      <c r="F1615" t="str">
        <f>"["&amp;VLOOKUP(A1615,Sheet3!$A$4:$G$9003,7,FALSE)&amp;","&amp;VLOOKUP(A1615,Sheet4!$A$5:$G$9004,7,FALSE)&amp;"]"</f>
        <v>[{"AttrType":"Power","Value":19072},{"AttrType":"Time","Value":4}]</v>
      </c>
    </row>
    <row r="1616" spans="1:6">
      <c r="A1616">
        <v>11612</v>
      </c>
      <c r="B1616" t="s">
        <v>21</v>
      </c>
      <c r="C1616" t="s">
        <v>22</v>
      </c>
      <c r="D1616">
        <f t="shared" si="11"/>
        <v>612</v>
      </c>
      <c r="E1616" t="str">
        <f>VLOOKUP(A1616,Sheet2!$A$5:$H$9004,8,FALSE)</f>
        <v>{"ItemId":50009,"Num":614}</v>
      </c>
      <c r="F1616" t="str">
        <f>"["&amp;VLOOKUP(A1616,Sheet3!$A$4:$G$9003,7,FALSE)&amp;","&amp;VLOOKUP(A1616,Sheet4!$A$5:$G$9004,7,FALSE)&amp;"]"</f>
        <v>[{"AttrType":"Power","Value":19134},{"AttrType":"Time","Value":4}]</v>
      </c>
    </row>
    <row r="1617" spans="1:6">
      <c r="A1617">
        <v>11613</v>
      </c>
      <c r="B1617" t="s">
        <v>21</v>
      </c>
      <c r="C1617" t="s">
        <v>22</v>
      </c>
      <c r="D1617">
        <f t="shared" ref="D1617:D1659" si="12">D617</f>
        <v>613</v>
      </c>
      <c r="E1617" t="str">
        <f>VLOOKUP(A1617,Sheet2!$A$5:$H$9004,8,FALSE)</f>
        <v>{"ItemId":50009,"Num":615}</v>
      </c>
      <c r="F1617" t="str">
        <f>"["&amp;VLOOKUP(A1617,Sheet3!$A$4:$G$9003,7,FALSE)&amp;","&amp;VLOOKUP(A1617,Sheet4!$A$5:$G$9004,7,FALSE)&amp;"]"</f>
        <v>[{"AttrType":"Power","Value":19196},{"AttrType":"Time","Value":4}]</v>
      </c>
    </row>
    <row r="1618" spans="1:6">
      <c r="A1618">
        <v>11614</v>
      </c>
      <c r="B1618" t="s">
        <v>21</v>
      </c>
      <c r="C1618" t="s">
        <v>22</v>
      </c>
      <c r="D1618">
        <f t="shared" si="12"/>
        <v>614</v>
      </c>
      <c r="E1618" t="str">
        <f>VLOOKUP(A1618,Sheet2!$A$5:$H$9004,8,FALSE)</f>
        <v>{"ItemId":50009,"Num":616}</v>
      </c>
      <c r="F1618" t="str">
        <f>"["&amp;VLOOKUP(A1618,Sheet3!$A$4:$G$9003,7,FALSE)&amp;","&amp;VLOOKUP(A1618,Sheet4!$A$5:$G$9004,7,FALSE)&amp;"]"</f>
        <v>[{"AttrType":"Power","Value":19258},{"AttrType":"Time","Value":4}]</v>
      </c>
    </row>
    <row r="1619" spans="1:6">
      <c r="A1619">
        <v>11615</v>
      </c>
      <c r="B1619" t="s">
        <v>21</v>
      </c>
      <c r="C1619" t="s">
        <v>22</v>
      </c>
      <c r="D1619">
        <f t="shared" si="12"/>
        <v>615</v>
      </c>
      <c r="E1619" t="str">
        <f>VLOOKUP(A1619,Sheet2!$A$5:$H$9004,8,FALSE)</f>
        <v>{"ItemId":50009,"Num":617}</v>
      </c>
      <c r="F1619" t="str">
        <f>"["&amp;VLOOKUP(A1619,Sheet3!$A$4:$G$9003,7,FALSE)&amp;","&amp;VLOOKUP(A1619,Sheet4!$A$5:$G$9004,7,FALSE)&amp;"]"</f>
        <v>[{"AttrType":"Power","Value":19320},{"AttrType":"Time","Value":4}]</v>
      </c>
    </row>
    <row r="1620" spans="1:6">
      <c r="A1620">
        <v>11616</v>
      </c>
      <c r="B1620" t="s">
        <v>21</v>
      </c>
      <c r="C1620" t="s">
        <v>22</v>
      </c>
      <c r="D1620">
        <f t="shared" si="12"/>
        <v>616</v>
      </c>
      <c r="E1620" t="str">
        <f>VLOOKUP(A1620,Sheet2!$A$5:$H$9004,8,FALSE)</f>
        <v>{"ItemId":50009,"Num":618}</v>
      </c>
      <c r="F1620" t="str">
        <f>"["&amp;VLOOKUP(A1620,Sheet3!$A$4:$G$9003,7,FALSE)&amp;","&amp;VLOOKUP(A1620,Sheet4!$A$5:$G$9004,7,FALSE)&amp;"]"</f>
        <v>[{"AttrType":"Power","Value":19382},{"AttrType":"Time","Value":4}]</v>
      </c>
    </row>
    <row r="1621" spans="1:6">
      <c r="A1621">
        <v>11617</v>
      </c>
      <c r="B1621" t="s">
        <v>21</v>
      </c>
      <c r="C1621" t="s">
        <v>22</v>
      </c>
      <c r="D1621">
        <f t="shared" si="12"/>
        <v>617</v>
      </c>
      <c r="E1621" t="str">
        <f>VLOOKUP(A1621,Sheet2!$A$5:$H$9004,8,FALSE)</f>
        <v>{"ItemId":50009,"Num":619}</v>
      </c>
      <c r="F1621" t="str">
        <f>"["&amp;VLOOKUP(A1621,Sheet3!$A$4:$G$9003,7,FALSE)&amp;","&amp;VLOOKUP(A1621,Sheet4!$A$5:$G$9004,7,FALSE)&amp;"]"</f>
        <v>[{"AttrType":"Power","Value":19444},{"AttrType":"Time","Value":4}]</v>
      </c>
    </row>
    <row r="1622" spans="1:6">
      <c r="A1622">
        <v>11618</v>
      </c>
      <c r="B1622" t="s">
        <v>21</v>
      </c>
      <c r="C1622" t="s">
        <v>22</v>
      </c>
      <c r="D1622">
        <f t="shared" si="12"/>
        <v>618</v>
      </c>
      <c r="E1622" t="str">
        <f>VLOOKUP(A1622,Sheet2!$A$5:$H$9004,8,FALSE)</f>
        <v>{"ItemId":50009,"Num":620}</v>
      </c>
      <c r="F1622" t="str">
        <f>"["&amp;VLOOKUP(A1622,Sheet3!$A$4:$G$9003,7,FALSE)&amp;","&amp;VLOOKUP(A1622,Sheet4!$A$5:$G$9004,7,FALSE)&amp;"]"</f>
        <v>[{"AttrType":"Power","Value":19506},{"AttrType":"Time","Value":4}]</v>
      </c>
    </row>
    <row r="1623" spans="1:6">
      <c r="A1623">
        <v>11619</v>
      </c>
      <c r="B1623" t="s">
        <v>21</v>
      </c>
      <c r="C1623" t="s">
        <v>22</v>
      </c>
      <c r="D1623">
        <f t="shared" si="12"/>
        <v>619</v>
      </c>
      <c r="E1623" t="str">
        <f>VLOOKUP(A1623,Sheet2!$A$5:$H$9004,8,FALSE)</f>
        <v>{"ItemId":50009,"Num":621}</v>
      </c>
      <c r="F1623" t="str">
        <f>"["&amp;VLOOKUP(A1623,Sheet3!$A$4:$G$9003,7,FALSE)&amp;","&amp;VLOOKUP(A1623,Sheet4!$A$5:$G$9004,7,FALSE)&amp;"]"</f>
        <v>[{"AttrType":"Power","Value":19568},{"AttrType":"Time","Value":4}]</v>
      </c>
    </row>
    <row r="1624" spans="1:6">
      <c r="A1624">
        <v>11620</v>
      </c>
      <c r="B1624" t="s">
        <v>21</v>
      </c>
      <c r="C1624" t="s">
        <v>22</v>
      </c>
      <c r="D1624">
        <f t="shared" si="12"/>
        <v>620</v>
      </c>
      <c r="E1624" t="str">
        <f>VLOOKUP(A1624,Sheet2!$A$5:$H$9004,8,FALSE)</f>
        <v>{"ItemId":50009,"Num":622}</v>
      </c>
      <c r="F1624" t="str">
        <f>"["&amp;VLOOKUP(A1624,Sheet3!$A$4:$G$9003,7,FALSE)&amp;","&amp;VLOOKUP(A1624,Sheet4!$A$5:$G$9004,7,FALSE)&amp;"]"</f>
        <v>[{"AttrType":"Power","Value":19630},{"AttrType":"Time","Value":4}]</v>
      </c>
    </row>
    <row r="1625" spans="1:6">
      <c r="A1625">
        <v>11621</v>
      </c>
      <c r="B1625" t="s">
        <v>21</v>
      </c>
      <c r="C1625" t="s">
        <v>22</v>
      </c>
      <c r="D1625">
        <f t="shared" si="12"/>
        <v>621</v>
      </c>
      <c r="E1625" t="str">
        <f>VLOOKUP(A1625,Sheet2!$A$5:$H$9004,8,FALSE)</f>
        <v>{"ItemId":50009,"Num":623}</v>
      </c>
      <c r="F1625" t="str">
        <f>"["&amp;VLOOKUP(A1625,Sheet3!$A$4:$G$9003,7,FALSE)&amp;","&amp;VLOOKUP(A1625,Sheet4!$A$5:$G$9004,7,FALSE)&amp;"]"</f>
        <v>[{"AttrType":"Power","Value":19693},{"AttrType":"Time","Value":4}]</v>
      </c>
    </row>
    <row r="1626" spans="1:6">
      <c r="A1626">
        <v>11622</v>
      </c>
      <c r="B1626" t="s">
        <v>21</v>
      </c>
      <c r="C1626" t="s">
        <v>22</v>
      </c>
      <c r="D1626">
        <f t="shared" si="12"/>
        <v>622</v>
      </c>
      <c r="E1626" t="str">
        <f>VLOOKUP(A1626,Sheet2!$A$5:$H$9004,8,FALSE)</f>
        <v>{"ItemId":50009,"Num":624}</v>
      </c>
      <c r="F1626" t="str">
        <f>"["&amp;VLOOKUP(A1626,Sheet3!$A$4:$G$9003,7,FALSE)&amp;","&amp;VLOOKUP(A1626,Sheet4!$A$5:$G$9004,7,FALSE)&amp;"]"</f>
        <v>[{"AttrType":"Power","Value":19756},{"AttrType":"Time","Value":4}]</v>
      </c>
    </row>
    <row r="1627" spans="1:6">
      <c r="A1627">
        <v>11623</v>
      </c>
      <c r="B1627" t="s">
        <v>21</v>
      </c>
      <c r="C1627" t="s">
        <v>22</v>
      </c>
      <c r="D1627">
        <f t="shared" si="12"/>
        <v>623</v>
      </c>
      <c r="E1627" t="str">
        <f>VLOOKUP(A1627,Sheet2!$A$5:$H$9004,8,FALSE)</f>
        <v>{"ItemId":50009,"Num":625}</v>
      </c>
      <c r="F1627" t="str">
        <f>"["&amp;VLOOKUP(A1627,Sheet3!$A$4:$G$9003,7,FALSE)&amp;","&amp;VLOOKUP(A1627,Sheet4!$A$5:$G$9004,7,FALSE)&amp;"]"</f>
        <v>[{"AttrType":"Power","Value":19819},{"AttrType":"Time","Value":4}]</v>
      </c>
    </row>
    <row r="1628" spans="1:6">
      <c r="A1628">
        <v>11624</v>
      </c>
      <c r="B1628" t="s">
        <v>21</v>
      </c>
      <c r="C1628" t="s">
        <v>22</v>
      </c>
      <c r="D1628">
        <f t="shared" si="12"/>
        <v>624</v>
      </c>
      <c r="E1628" t="str">
        <f>VLOOKUP(A1628,Sheet2!$A$5:$H$9004,8,FALSE)</f>
        <v>{"ItemId":50009,"Num":626}</v>
      </c>
      <c r="F1628" t="str">
        <f>"["&amp;VLOOKUP(A1628,Sheet3!$A$4:$G$9003,7,FALSE)&amp;","&amp;VLOOKUP(A1628,Sheet4!$A$5:$G$9004,7,FALSE)&amp;"]"</f>
        <v>[{"AttrType":"Power","Value":19882},{"AttrType":"Time","Value":4}]</v>
      </c>
    </row>
    <row r="1629" spans="1:6">
      <c r="A1629">
        <v>11625</v>
      </c>
      <c r="B1629" t="s">
        <v>21</v>
      </c>
      <c r="C1629" t="s">
        <v>22</v>
      </c>
      <c r="D1629">
        <f t="shared" si="12"/>
        <v>625</v>
      </c>
      <c r="E1629" t="str">
        <f>VLOOKUP(A1629,Sheet2!$A$5:$H$9004,8,FALSE)</f>
        <v>{"ItemId":50009,"Num":627}</v>
      </c>
      <c r="F1629" t="str">
        <f>"["&amp;VLOOKUP(A1629,Sheet3!$A$4:$G$9003,7,FALSE)&amp;","&amp;VLOOKUP(A1629,Sheet4!$A$5:$G$9004,7,FALSE)&amp;"]"</f>
        <v>[{"AttrType":"Power","Value":19945},{"AttrType":"Time","Value":4}]</v>
      </c>
    </row>
    <row r="1630" spans="1:6">
      <c r="A1630">
        <v>11626</v>
      </c>
      <c r="B1630" t="s">
        <v>21</v>
      </c>
      <c r="C1630" t="s">
        <v>22</v>
      </c>
      <c r="D1630">
        <f t="shared" si="12"/>
        <v>626</v>
      </c>
      <c r="E1630" t="str">
        <f>VLOOKUP(A1630,Sheet2!$A$5:$H$9004,8,FALSE)</f>
        <v>{"ItemId":50009,"Num":628}</v>
      </c>
      <c r="F1630" t="str">
        <f>"["&amp;VLOOKUP(A1630,Sheet3!$A$4:$G$9003,7,FALSE)&amp;","&amp;VLOOKUP(A1630,Sheet4!$A$5:$G$9004,7,FALSE)&amp;"]"</f>
        <v>[{"AttrType":"Power","Value":20008},{"AttrType":"Time","Value":4}]</v>
      </c>
    </row>
    <row r="1631" spans="1:6">
      <c r="A1631">
        <v>11627</v>
      </c>
      <c r="B1631" t="s">
        <v>21</v>
      </c>
      <c r="C1631" t="s">
        <v>22</v>
      </c>
      <c r="D1631">
        <f t="shared" si="12"/>
        <v>627</v>
      </c>
      <c r="E1631" t="str">
        <f>VLOOKUP(A1631,Sheet2!$A$5:$H$9004,8,FALSE)</f>
        <v>{"ItemId":50009,"Num":629}</v>
      </c>
      <c r="F1631" t="str">
        <f>"["&amp;VLOOKUP(A1631,Sheet3!$A$4:$G$9003,7,FALSE)&amp;","&amp;VLOOKUP(A1631,Sheet4!$A$5:$G$9004,7,FALSE)&amp;"]"</f>
        <v>[{"AttrType":"Power","Value":20071},{"AttrType":"Time","Value":4}]</v>
      </c>
    </row>
    <row r="1632" spans="1:6">
      <c r="A1632">
        <v>11628</v>
      </c>
      <c r="B1632" t="s">
        <v>21</v>
      </c>
      <c r="C1632" t="s">
        <v>22</v>
      </c>
      <c r="D1632">
        <f t="shared" si="12"/>
        <v>628</v>
      </c>
      <c r="E1632" t="str">
        <f>VLOOKUP(A1632,Sheet2!$A$5:$H$9004,8,FALSE)</f>
        <v>{"ItemId":50009,"Num":630}</v>
      </c>
      <c r="F1632" t="str">
        <f>"["&amp;VLOOKUP(A1632,Sheet3!$A$4:$G$9003,7,FALSE)&amp;","&amp;VLOOKUP(A1632,Sheet4!$A$5:$G$9004,7,FALSE)&amp;"]"</f>
        <v>[{"AttrType":"Power","Value":20134},{"AttrType":"Time","Value":4}]</v>
      </c>
    </row>
    <row r="1633" spans="1:6">
      <c r="A1633">
        <v>11629</v>
      </c>
      <c r="B1633" t="s">
        <v>21</v>
      </c>
      <c r="C1633" t="s">
        <v>22</v>
      </c>
      <c r="D1633">
        <f t="shared" si="12"/>
        <v>629</v>
      </c>
      <c r="E1633" t="str">
        <f>VLOOKUP(A1633,Sheet2!$A$5:$H$9004,8,FALSE)</f>
        <v>{"ItemId":50009,"Num":631}</v>
      </c>
      <c r="F1633" t="str">
        <f>"["&amp;VLOOKUP(A1633,Sheet3!$A$4:$G$9003,7,FALSE)&amp;","&amp;VLOOKUP(A1633,Sheet4!$A$5:$G$9004,7,FALSE)&amp;"]"</f>
        <v>[{"AttrType":"Power","Value":20197},{"AttrType":"Time","Value":4}]</v>
      </c>
    </row>
    <row r="1634" spans="1:6">
      <c r="A1634">
        <v>11630</v>
      </c>
      <c r="B1634" t="s">
        <v>21</v>
      </c>
      <c r="C1634" t="s">
        <v>22</v>
      </c>
      <c r="D1634">
        <f t="shared" si="12"/>
        <v>630</v>
      </c>
      <c r="E1634" t="str">
        <f>VLOOKUP(A1634,Sheet2!$A$5:$H$9004,8,FALSE)</f>
        <v>{"ItemId":50009,"Num":632}</v>
      </c>
      <c r="F1634" t="str">
        <f>"["&amp;VLOOKUP(A1634,Sheet3!$A$4:$G$9003,7,FALSE)&amp;","&amp;VLOOKUP(A1634,Sheet4!$A$5:$G$9004,7,FALSE)&amp;"]"</f>
        <v>[{"AttrType":"Power","Value":20260},{"AttrType":"Time","Value":4}]</v>
      </c>
    </row>
    <row r="1635" spans="1:6">
      <c r="A1635">
        <v>11631</v>
      </c>
      <c r="B1635" t="s">
        <v>21</v>
      </c>
      <c r="C1635" t="s">
        <v>22</v>
      </c>
      <c r="D1635">
        <f t="shared" si="12"/>
        <v>631</v>
      </c>
      <c r="E1635" t="str">
        <f>VLOOKUP(A1635,Sheet2!$A$5:$H$9004,8,FALSE)</f>
        <v>{"ItemId":50009,"Num":633}</v>
      </c>
      <c r="F1635" t="str">
        <f>"["&amp;VLOOKUP(A1635,Sheet3!$A$4:$G$9003,7,FALSE)&amp;","&amp;VLOOKUP(A1635,Sheet4!$A$5:$G$9004,7,FALSE)&amp;"]"</f>
        <v>[{"AttrType":"Power","Value":20324},{"AttrType":"Time","Value":4}]</v>
      </c>
    </row>
    <row r="1636" spans="1:6">
      <c r="A1636">
        <v>11632</v>
      </c>
      <c r="B1636" t="s">
        <v>21</v>
      </c>
      <c r="C1636" t="s">
        <v>22</v>
      </c>
      <c r="D1636">
        <f t="shared" si="12"/>
        <v>632</v>
      </c>
      <c r="E1636" t="str">
        <f>VLOOKUP(A1636,Sheet2!$A$5:$H$9004,8,FALSE)</f>
        <v>{"ItemId":50009,"Num":634}</v>
      </c>
      <c r="F1636" t="str">
        <f>"["&amp;VLOOKUP(A1636,Sheet3!$A$4:$G$9003,7,FALSE)&amp;","&amp;VLOOKUP(A1636,Sheet4!$A$5:$G$9004,7,FALSE)&amp;"]"</f>
        <v>[{"AttrType":"Power","Value":20388},{"AttrType":"Time","Value":4}]</v>
      </c>
    </row>
    <row r="1637" spans="1:6">
      <c r="A1637">
        <v>11633</v>
      </c>
      <c r="B1637" t="s">
        <v>21</v>
      </c>
      <c r="C1637" t="s">
        <v>22</v>
      </c>
      <c r="D1637">
        <f t="shared" si="12"/>
        <v>633</v>
      </c>
      <c r="E1637" t="str">
        <f>VLOOKUP(A1637,Sheet2!$A$5:$H$9004,8,FALSE)</f>
        <v>{"ItemId":50009,"Num":635}</v>
      </c>
      <c r="F1637" t="str">
        <f>"["&amp;VLOOKUP(A1637,Sheet3!$A$4:$G$9003,7,FALSE)&amp;","&amp;VLOOKUP(A1637,Sheet4!$A$5:$G$9004,7,FALSE)&amp;"]"</f>
        <v>[{"AttrType":"Power","Value":20452},{"AttrType":"Time","Value":4}]</v>
      </c>
    </row>
    <row r="1638" spans="1:6">
      <c r="A1638">
        <v>11634</v>
      </c>
      <c r="B1638" t="s">
        <v>21</v>
      </c>
      <c r="C1638" t="s">
        <v>22</v>
      </c>
      <c r="D1638">
        <f t="shared" si="12"/>
        <v>634</v>
      </c>
      <c r="E1638" t="str">
        <f>VLOOKUP(A1638,Sheet2!$A$5:$H$9004,8,FALSE)</f>
        <v>{"ItemId":50009,"Num":636}</v>
      </c>
      <c r="F1638" t="str">
        <f>"["&amp;VLOOKUP(A1638,Sheet3!$A$4:$G$9003,7,FALSE)&amp;","&amp;VLOOKUP(A1638,Sheet4!$A$5:$G$9004,7,FALSE)&amp;"]"</f>
        <v>[{"AttrType":"Power","Value":20516},{"AttrType":"Time","Value":4}]</v>
      </c>
    </row>
    <row r="1639" spans="1:6">
      <c r="A1639">
        <v>11635</v>
      </c>
      <c r="B1639" t="s">
        <v>21</v>
      </c>
      <c r="C1639" t="s">
        <v>22</v>
      </c>
      <c r="D1639">
        <f t="shared" si="12"/>
        <v>635</v>
      </c>
      <c r="E1639" t="str">
        <f>VLOOKUP(A1639,Sheet2!$A$5:$H$9004,8,FALSE)</f>
        <v>{"ItemId":50009,"Num":637}</v>
      </c>
      <c r="F1639" t="str">
        <f>"["&amp;VLOOKUP(A1639,Sheet3!$A$4:$G$9003,7,FALSE)&amp;","&amp;VLOOKUP(A1639,Sheet4!$A$5:$G$9004,7,FALSE)&amp;"]"</f>
        <v>[{"AttrType":"Power","Value":20580},{"AttrType":"Time","Value":4}]</v>
      </c>
    </row>
    <row r="1640" spans="1:6">
      <c r="A1640">
        <v>11636</v>
      </c>
      <c r="B1640" t="s">
        <v>21</v>
      </c>
      <c r="C1640" t="s">
        <v>22</v>
      </c>
      <c r="D1640">
        <f t="shared" si="12"/>
        <v>636</v>
      </c>
      <c r="E1640" t="str">
        <f>VLOOKUP(A1640,Sheet2!$A$5:$H$9004,8,FALSE)</f>
        <v>{"ItemId":50009,"Num":638}</v>
      </c>
      <c r="F1640" t="str">
        <f>"["&amp;VLOOKUP(A1640,Sheet3!$A$4:$G$9003,7,FALSE)&amp;","&amp;VLOOKUP(A1640,Sheet4!$A$5:$G$9004,7,FALSE)&amp;"]"</f>
        <v>[{"AttrType":"Power","Value":20644},{"AttrType":"Time","Value":4}]</v>
      </c>
    </row>
    <row r="1641" spans="1:6">
      <c r="A1641">
        <v>11637</v>
      </c>
      <c r="B1641" t="s">
        <v>21</v>
      </c>
      <c r="C1641" t="s">
        <v>22</v>
      </c>
      <c r="D1641">
        <f t="shared" si="12"/>
        <v>637</v>
      </c>
      <c r="E1641" t="str">
        <f>VLOOKUP(A1641,Sheet2!$A$5:$H$9004,8,FALSE)</f>
        <v>{"ItemId":50009,"Num":639}</v>
      </c>
      <c r="F1641" t="str">
        <f>"["&amp;VLOOKUP(A1641,Sheet3!$A$4:$G$9003,7,FALSE)&amp;","&amp;VLOOKUP(A1641,Sheet4!$A$5:$G$9004,7,FALSE)&amp;"]"</f>
        <v>[{"AttrType":"Power","Value":20708},{"AttrType":"Time","Value":4}]</v>
      </c>
    </row>
    <row r="1642" spans="1:6">
      <c r="A1642">
        <v>11638</v>
      </c>
      <c r="B1642" t="s">
        <v>21</v>
      </c>
      <c r="C1642" t="s">
        <v>22</v>
      </c>
      <c r="D1642">
        <f t="shared" si="12"/>
        <v>638</v>
      </c>
      <c r="E1642" t="str">
        <f>VLOOKUP(A1642,Sheet2!$A$5:$H$9004,8,FALSE)</f>
        <v>{"ItemId":50009,"Num":640}</v>
      </c>
      <c r="F1642" t="str">
        <f>"["&amp;VLOOKUP(A1642,Sheet3!$A$4:$G$9003,7,FALSE)&amp;","&amp;VLOOKUP(A1642,Sheet4!$A$5:$G$9004,7,FALSE)&amp;"]"</f>
        <v>[{"AttrType":"Power","Value":20772},{"AttrType":"Time","Value":4}]</v>
      </c>
    </row>
    <row r="1643" spans="1:6">
      <c r="A1643">
        <v>11639</v>
      </c>
      <c r="B1643" t="s">
        <v>21</v>
      </c>
      <c r="C1643" t="s">
        <v>22</v>
      </c>
      <c r="D1643">
        <f t="shared" si="12"/>
        <v>639</v>
      </c>
      <c r="E1643" t="str">
        <f>VLOOKUP(A1643,Sheet2!$A$5:$H$9004,8,FALSE)</f>
        <v>{"ItemId":50009,"Num":641}</v>
      </c>
      <c r="F1643" t="str">
        <f>"["&amp;VLOOKUP(A1643,Sheet3!$A$4:$G$9003,7,FALSE)&amp;","&amp;VLOOKUP(A1643,Sheet4!$A$5:$G$9004,7,FALSE)&amp;"]"</f>
        <v>[{"AttrType":"Power","Value":20836},{"AttrType":"Time","Value":4}]</v>
      </c>
    </row>
    <row r="1644" spans="1:6">
      <c r="A1644">
        <v>11640</v>
      </c>
      <c r="B1644" t="s">
        <v>21</v>
      </c>
      <c r="C1644" t="s">
        <v>22</v>
      </c>
      <c r="D1644">
        <f t="shared" si="12"/>
        <v>640</v>
      </c>
      <c r="E1644" t="str">
        <f>VLOOKUP(A1644,Sheet2!$A$5:$H$9004,8,FALSE)</f>
        <v>{"ItemId":50009,"Num":642}</v>
      </c>
      <c r="F1644" t="str">
        <f>"["&amp;VLOOKUP(A1644,Sheet3!$A$4:$G$9003,7,FALSE)&amp;","&amp;VLOOKUP(A1644,Sheet4!$A$5:$G$9004,7,FALSE)&amp;"]"</f>
        <v>[{"AttrType":"Power","Value":20900},{"AttrType":"Time","Value":4}]</v>
      </c>
    </row>
    <row r="1645" spans="1:6">
      <c r="A1645">
        <v>11641</v>
      </c>
      <c r="B1645" t="s">
        <v>21</v>
      </c>
      <c r="C1645" t="s">
        <v>22</v>
      </c>
      <c r="D1645">
        <f t="shared" si="12"/>
        <v>641</v>
      </c>
      <c r="E1645" t="str">
        <f>VLOOKUP(A1645,Sheet2!$A$5:$H$9004,8,FALSE)</f>
        <v>{"ItemId":50009,"Num":643}</v>
      </c>
      <c r="F1645" t="str">
        <f>"["&amp;VLOOKUP(A1645,Sheet3!$A$4:$G$9003,7,FALSE)&amp;","&amp;VLOOKUP(A1645,Sheet4!$A$5:$G$9004,7,FALSE)&amp;"]"</f>
        <v>[{"AttrType":"Power","Value":20965},{"AttrType":"Time","Value":4}]</v>
      </c>
    </row>
    <row r="1646" spans="1:6">
      <c r="A1646">
        <v>11642</v>
      </c>
      <c r="B1646" t="s">
        <v>21</v>
      </c>
      <c r="C1646" t="s">
        <v>22</v>
      </c>
      <c r="D1646">
        <f t="shared" si="12"/>
        <v>642</v>
      </c>
      <c r="E1646" t="str">
        <f>VLOOKUP(A1646,Sheet2!$A$5:$H$9004,8,FALSE)</f>
        <v>{"ItemId":50009,"Num":644}</v>
      </c>
      <c r="F1646" t="str">
        <f>"["&amp;VLOOKUP(A1646,Sheet3!$A$4:$G$9003,7,FALSE)&amp;","&amp;VLOOKUP(A1646,Sheet4!$A$5:$G$9004,7,FALSE)&amp;"]"</f>
        <v>[{"AttrType":"Power","Value":21030},{"AttrType":"Time","Value":4}]</v>
      </c>
    </row>
    <row r="1647" spans="1:6">
      <c r="A1647">
        <v>11643</v>
      </c>
      <c r="B1647" t="s">
        <v>21</v>
      </c>
      <c r="C1647" t="s">
        <v>22</v>
      </c>
      <c r="D1647">
        <f t="shared" si="12"/>
        <v>643</v>
      </c>
      <c r="E1647" t="str">
        <f>VLOOKUP(A1647,Sheet2!$A$5:$H$9004,8,FALSE)</f>
        <v>{"ItemId":50009,"Num":645}</v>
      </c>
      <c r="F1647" t="str">
        <f>"["&amp;VLOOKUP(A1647,Sheet3!$A$4:$G$9003,7,FALSE)&amp;","&amp;VLOOKUP(A1647,Sheet4!$A$5:$G$9004,7,FALSE)&amp;"]"</f>
        <v>[{"AttrType":"Power","Value":21095},{"AttrType":"Time","Value":4}]</v>
      </c>
    </row>
    <row r="1648" spans="1:6">
      <c r="A1648">
        <v>11644</v>
      </c>
      <c r="B1648" t="s">
        <v>21</v>
      </c>
      <c r="C1648" t="s">
        <v>22</v>
      </c>
      <c r="D1648">
        <f t="shared" si="12"/>
        <v>644</v>
      </c>
      <c r="E1648" t="str">
        <f>VLOOKUP(A1648,Sheet2!$A$5:$H$9004,8,FALSE)</f>
        <v>{"ItemId":50009,"Num":646}</v>
      </c>
      <c r="F1648" t="str">
        <f>"["&amp;VLOOKUP(A1648,Sheet3!$A$4:$G$9003,7,FALSE)&amp;","&amp;VLOOKUP(A1648,Sheet4!$A$5:$G$9004,7,FALSE)&amp;"]"</f>
        <v>[{"AttrType":"Power","Value":21160},{"AttrType":"Time","Value":4}]</v>
      </c>
    </row>
    <row r="1649" spans="1:6">
      <c r="A1649">
        <v>11645</v>
      </c>
      <c r="B1649" t="s">
        <v>21</v>
      </c>
      <c r="C1649" t="s">
        <v>22</v>
      </c>
      <c r="D1649">
        <f t="shared" si="12"/>
        <v>645</v>
      </c>
      <c r="E1649" t="str">
        <f>VLOOKUP(A1649,Sheet2!$A$5:$H$9004,8,FALSE)</f>
        <v>{"ItemId":50009,"Num":647}</v>
      </c>
      <c r="F1649" t="str">
        <f>"["&amp;VLOOKUP(A1649,Sheet3!$A$4:$G$9003,7,FALSE)&amp;","&amp;VLOOKUP(A1649,Sheet4!$A$5:$G$9004,7,FALSE)&amp;"]"</f>
        <v>[{"AttrType":"Power","Value":21225},{"AttrType":"Time","Value":4}]</v>
      </c>
    </row>
    <row r="1650" spans="1:6">
      <c r="A1650">
        <v>11646</v>
      </c>
      <c r="B1650" t="s">
        <v>21</v>
      </c>
      <c r="C1650" t="s">
        <v>22</v>
      </c>
      <c r="D1650">
        <f t="shared" si="12"/>
        <v>646</v>
      </c>
      <c r="E1650" t="str">
        <f>VLOOKUP(A1650,Sheet2!$A$5:$H$9004,8,FALSE)</f>
        <v>{"ItemId":50009,"Num":648}</v>
      </c>
      <c r="F1650" t="str">
        <f>"["&amp;VLOOKUP(A1650,Sheet3!$A$4:$G$9003,7,FALSE)&amp;","&amp;VLOOKUP(A1650,Sheet4!$A$5:$G$9004,7,FALSE)&amp;"]"</f>
        <v>[{"AttrType":"Power","Value":21290},{"AttrType":"Time","Value":4}]</v>
      </c>
    </row>
    <row r="1651" spans="1:6">
      <c r="A1651">
        <v>11647</v>
      </c>
      <c r="B1651" t="s">
        <v>21</v>
      </c>
      <c r="C1651" t="s">
        <v>22</v>
      </c>
      <c r="D1651">
        <f t="shared" si="12"/>
        <v>647</v>
      </c>
      <c r="E1651" t="str">
        <f>VLOOKUP(A1651,Sheet2!$A$5:$H$9004,8,FALSE)</f>
        <v>{"ItemId":50009,"Num":649}</v>
      </c>
      <c r="F1651" t="str">
        <f>"["&amp;VLOOKUP(A1651,Sheet3!$A$4:$G$9003,7,FALSE)&amp;","&amp;VLOOKUP(A1651,Sheet4!$A$5:$G$9004,7,FALSE)&amp;"]"</f>
        <v>[{"AttrType":"Power","Value":21355},{"AttrType":"Time","Value":4}]</v>
      </c>
    </row>
    <row r="1652" spans="1:6">
      <c r="A1652">
        <v>11648</v>
      </c>
      <c r="B1652" t="s">
        <v>21</v>
      </c>
      <c r="C1652" t="s">
        <v>22</v>
      </c>
      <c r="D1652">
        <f t="shared" si="12"/>
        <v>648</v>
      </c>
      <c r="E1652" t="str">
        <f>VLOOKUP(A1652,Sheet2!$A$5:$H$9004,8,FALSE)</f>
        <v>{"ItemId":50009,"Num":650}</v>
      </c>
      <c r="F1652" t="str">
        <f>"["&amp;VLOOKUP(A1652,Sheet3!$A$4:$G$9003,7,FALSE)&amp;","&amp;VLOOKUP(A1652,Sheet4!$A$5:$G$9004,7,FALSE)&amp;"]"</f>
        <v>[{"AttrType":"Power","Value":21420},{"AttrType":"Time","Value":4}]</v>
      </c>
    </row>
    <row r="1653" spans="1:6">
      <c r="A1653">
        <v>11649</v>
      </c>
      <c r="B1653" t="s">
        <v>21</v>
      </c>
      <c r="C1653" t="s">
        <v>22</v>
      </c>
      <c r="D1653">
        <f t="shared" si="12"/>
        <v>649</v>
      </c>
      <c r="E1653" t="str">
        <f>VLOOKUP(A1653,Sheet2!$A$5:$H$9004,8,FALSE)</f>
        <v>{"ItemId":50009,"Num":651}</v>
      </c>
      <c r="F1653" t="str">
        <f>"["&amp;VLOOKUP(A1653,Sheet3!$A$4:$G$9003,7,FALSE)&amp;","&amp;VLOOKUP(A1653,Sheet4!$A$5:$G$9004,7,FALSE)&amp;"]"</f>
        <v>[{"AttrType":"Power","Value":21485},{"AttrType":"Time","Value":4}]</v>
      </c>
    </row>
    <row r="1654" spans="1:6">
      <c r="A1654">
        <v>11650</v>
      </c>
      <c r="B1654" t="s">
        <v>21</v>
      </c>
      <c r="C1654" t="s">
        <v>22</v>
      </c>
      <c r="D1654">
        <f t="shared" si="12"/>
        <v>650</v>
      </c>
      <c r="E1654" t="str">
        <f>VLOOKUP(A1654,Sheet2!$A$5:$H$9004,8,FALSE)</f>
        <v>{"ItemId":50009,"Num":652}</v>
      </c>
      <c r="F1654" t="str">
        <f>"["&amp;VLOOKUP(A1654,Sheet3!$A$4:$G$9003,7,FALSE)&amp;","&amp;VLOOKUP(A1654,Sheet4!$A$5:$G$9004,7,FALSE)&amp;"]"</f>
        <v>[{"AttrType":"Power","Value":21550},{"AttrType":"Time","Value":4}]</v>
      </c>
    </row>
    <row r="1655" spans="1:6">
      <c r="A1655">
        <v>11651</v>
      </c>
      <c r="B1655" t="s">
        <v>21</v>
      </c>
      <c r="C1655" t="s">
        <v>22</v>
      </c>
      <c r="D1655">
        <f t="shared" si="12"/>
        <v>651</v>
      </c>
      <c r="E1655" t="str">
        <f>VLOOKUP(A1655,Sheet2!$A$5:$H$9004,8,FALSE)</f>
        <v>{"ItemId":50009,"Num":653}</v>
      </c>
      <c r="F1655" t="str">
        <f>"["&amp;VLOOKUP(A1655,Sheet3!$A$4:$G$9003,7,FALSE)&amp;","&amp;VLOOKUP(A1655,Sheet4!$A$5:$G$9004,7,FALSE)&amp;"]"</f>
        <v>[{"AttrType":"Power","Value":21616},{"AttrType":"Time","Value":4}]</v>
      </c>
    </row>
    <row r="1656" spans="1:6">
      <c r="A1656">
        <v>11652</v>
      </c>
      <c r="B1656" t="s">
        <v>21</v>
      </c>
      <c r="C1656" t="s">
        <v>22</v>
      </c>
      <c r="D1656">
        <f t="shared" si="12"/>
        <v>652</v>
      </c>
      <c r="E1656" t="str">
        <f>VLOOKUP(A1656,Sheet2!$A$5:$H$9004,8,FALSE)</f>
        <v>{"ItemId":50009,"Num":654}</v>
      </c>
      <c r="F1656" t="str">
        <f>"["&amp;VLOOKUP(A1656,Sheet3!$A$4:$G$9003,7,FALSE)&amp;","&amp;VLOOKUP(A1656,Sheet4!$A$5:$G$9004,7,FALSE)&amp;"]"</f>
        <v>[{"AttrType":"Power","Value":21682},{"AttrType":"Time","Value":4}]</v>
      </c>
    </row>
    <row r="1657" spans="1:6">
      <c r="A1657">
        <v>11653</v>
      </c>
      <c r="B1657" t="s">
        <v>21</v>
      </c>
      <c r="C1657" t="s">
        <v>22</v>
      </c>
      <c r="D1657">
        <f t="shared" si="12"/>
        <v>653</v>
      </c>
      <c r="E1657" t="str">
        <f>VLOOKUP(A1657,Sheet2!$A$5:$H$9004,8,FALSE)</f>
        <v>{"ItemId":50009,"Num":655}</v>
      </c>
      <c r="F1657" t="str">
        <f>"["&amp;VLOOKUP(A1657,Sheet3!$A$4:$G$9003,7,FALSE)&amp;","&amp;VLOOKUP(A1657,Sheet4!$A$5:$G$9004,7,FALSE)&amp;"]"</f>
        <v>[{"AttrType":"Power","Value":21748},{"AttrType":"Time","Value":4}]</v>
      </c>
    </row>
    <row r="1658" spans="1:6">
      <c r="A1658">
        <v>11654</v>
      </c>
      <c r="B1658" t="s">
        <v>21</v>
      </c>
      <c r="C1658" t="s">
        <v>22</v>
      </c>
      <c r="D1658">
        <f t="shared" si="12"/>
        <v>654</v>
      </c>
      <c r="E1658" t="str">
        <f>VLOOKUP(A1658,Sheet2!$A$5:$H$9004,8,FALSE)</f>
        <v>{"ItemId":50009,"Num":656}</v>
      </c>
      <c r="F1658" t="str">
        <f>"["&amp;VLOOKUP(A1658,Sheet3!$A$4:$G$9003,7,FALSE)&amp;","&amp;VLOOKUP(A1658,Sheet4!$A$5:$G$9004,7,FALSE)&amp;"]"</f>
        <v>[{"AttrType":"Power","Value":21814},{"AttrType":"Time","Value":4}]</v>
      </c>
    </row>
    <row r="1659" spans="1:6">
      <c r="A1659">
        <v>11655</v>
      </c>
      <c r="B1659" t="s">
        <v>21</v>
      </c>
      <c r="C1659" t="s">
        <v>22</v>
      </c>
      <c r="D1659">
        <f t="shared" si="12"/>
        <v>655</v>
      </c>
      <c r="E1659" t="str">
        <f>VLOOKUP(A1659,Sheet2!$A$5:$H$9004,8,FALSE)</f>
        <v>{"ItemId":50009,"Num":657}</v>
      </c>
      <c r="F1659" t="str">
        <f>"["&amp;VLOOKUP(A1659,Sheet3!$A$4:$G$9003,7,FALSE)&amp;","&amp;VLOOKUP(A1659,Sheet4!$A$5:$G$9004,7,FALSE)&amp;"]"</f>
        <v>[{"AttrType":"Power","Value":21880},{"AttrType":"Time","Value":4}]</v>
      </c>
    </row>
    <row r="1660" spans="1:6">
      <c r="A1660">
        <v>11656</v>
      </c>
      <c r="B1660" t="s">
        <v>21</v>
      </c>
      <c r="C1660" t="s">
        <v>22</v>
      </c>
      <c r="D1660">
        <f t="shared" ref="D1660:D1723" si="13">D660</f>
        <v>656</v>
      </c>
      <c r="E1660" t="str">
        <f>VLOOKUP(A1660,Sheet2!$A$5:$H$9004,8,FALSE)</f>
        <v>{"ItemId":50009,"Num":658}</v>
      </c>
      <c r="F1660" t="str">
        <f>"["&amp;VLOOKUP(A1660,Sheet3!$A$4:$G$9003,7,FALSE)&amp;","&amp;VLOOKUP(A1660,Sheet4!$A$5:$G$9004,7,FALSE)&amp;"]"</f>
        <v>[{"AttrType":"Power","Value":21946},{"AttrType":"Time","Value":4}]</v>
      </c>
    </row>
    <row r="1661" spans="1:6">
      <c r="A1661">
        <v>11657</v>
      </c>
      <c r="B1661" t="s">
        <v>21</v>
      </c>
      <c r="C1661" t="s">
        <v>22</v>
      </c>
      <c r="D1661">
        <f t="shared" si="13"/>
        <v>657</v>
      </c>
      <c r="E1661" t="str">
        <f>VLOOKUP(A1661,Sheet2!$A$5:$H$9004,8,FALSE)</f>
        <v>{"ItemId":50009,"Num":659}</v>
      </c>
      <c r="F1661" t="str">
        <f>"["&amp;VLOOKUP(A1661,Sheet3!$A$4:$G$9003,7,FALSE)&amp;","&amp;VLOOKUP(A1661,Sheet4!$A$5:$G$9004,7,FALSE)&amp;"]"</f>
        <v>[{"AttrType":"Power","Value":22012},{"AttrType":"Time","Value":4}]</v>
      </c>
    </row>
    <row r="1662" spans="1:6">
      <c r="A1662">
        <v>11658</v>
      </c>
      <c r="B1662" t="s">
        <v>21</v>
      </c>
      <c r="C1662" t="s">
        <v>22</v>
      </c>
      <c r="D1662">
        <f t="shared" si="13"/>
        <v>658</v>
      </c>
      <c r="E1662" t="str">
        <f>VLOOKUP(A1662,Sheet2!$A$5:$H$9004,8,FALSE)</f>
        <v>{"ItemId":50009,"Num":660}</v>
      </c>
      <c r="F1662" t="str">
        <f>"["&amp;VLOOKUP(A1662,Sheet3!$A$4:$G$9003,7,FALSE)&amp;","&amp;VLOOKUP(A1662,Sheet4!$A$5:$G$9004,7,FALSE)&amp;"]"</f>
        <v>[{"AttrType":"Power","Value":22078},{"AttrType":"Time","Value":4}]</v>
      </c>
    </row>
    <row r="1663" spans="1:6">
      <c r="A1663">
        <v>11659</v>
      </c>
      <c r="B1663" t="s">
        <v>21</v>
      </c>
      <c r="C1663" t="s">
        <v>22</v>
      </c>
      <c r="D1663">
        <f t="shared" si="13"/>
        <v>659</v>
      </c>
      <c r="E1663" t="str">
        <f>VLOOKUP(A1663,Sheet2!$A$5:$H$9004,8,FALSE)</f>
        <v>{"ItemId":50009,"Num":661}</v>
      </c>
      <c r="F1663" t="str">
        <f>"["&amp;VLOOKUP(A1663,Sheet3!$A$4:$G$9003,7,FALSE)&amp;","&amp;VLOOKUP(A1663,Sheet4!$A$5:$G$9004,7,FALSE)&amp;"]"</f>
        <v>[{"AttrType":"Power","Value":22144},{"AttrType":"Time","Value":4}]</v>
      </c>
    </row>
    <row r="1664" spans="1:6">
      <c r="A1664">
        <v>11660</v>
      </c>
      <c r="B1664" t="s">
        <v>21</v>
      </c>
      <c r="C1664" t="s">
        <v>22</v>
      </c>
      <c r="D1664">
        <f t="shared" si="13"/>
        <v>660</v>
      </c>
      <c r="E1664" t="str">
        <f>VLOOKUP(A1664,Sheet2!$A$5:$H$9004,8,FALSE)</f>
        <v>{"ItemId":50009,"Num":662}</v>
      </c>
      <c r="F1664" t="str">
        <f>"["&amp;VLOOKUP(A1664,Sheet3!$A$4:$G$9003,7,FALSE)&amp;","&amp;VLOOKUP(A1664,Sheet4!$A$5:$G$9004,7,FALSE)&amp;"]"</f>
        <v>[{"AttrType":"Power","Value":22210},{"AttrType":"Time","Value":4}]</v>
      </c>
    </row>
    <row r="1665" spans="1:6">
      <c r="A1665">
        <v>11661</v>
      </c>
      <c r="B1665" t="s">
        <v>21</v>
      </c>
      <c r="C1665" t="s">
        <v>22</v>
      </c>
      <c r="D1665">
        <f t="shared" si="13"/>
        <v>661</v>
      </c>
      <c r="E1665" t="str">
        <f>VLOOKUP(A1665,Sheet2!$A$5:$H$9004,8,FALSE)</f>
        <v>{"ItemId":50009,"Num":663}</v>
      </c>
      <c r="F1665" t="str">
        <f>"["&amp;VLOOKUP(A1665,Sheet3!$A$4:$G$9003,7,FALSE)&amp;","&amp;VLOOKUP(A1665,Sheet4!$A$5:$G$9004,7,FALSE)&amp;"]"</f>
        <v>[{"AttrType":"Power","Value":22277},{"AttrType":"Time","Value":4}]</v>
      </c>
    </row>
    <row r="1666" spans="1:6">
      <c r="A1666">
        <v>11662</v>
      </c>
      <c r="B1666" t="s">
        <v>21</v>
      </c>
      <c r="C1666" t="s">
        <v>22</v>
      </c>
      <c r="D1666">
        <f t="shared" si="13"/>
        <v>662</v>
      </c>
      <c r="E1666" t="str">
        <f>VLOOKUP(A1666,Sheet2!$A$5:$H$9004,8,FALSE)</f>
        <v>{"ItemId":50009,"Num":664}</v>
      </c>
      <c r="F1666" t="str">
        <f>"["&amp;VLOOKUP(A1666,Sheet3!$A$4:$G$9003,7,FALSE)&amp;","&amp;VLOOKUP(A1666,Sheet4!$A$5:$G$9004,7,FALSE)&amp;"]"</f>
        <v>[{"AttrType":"Power","Value":22344},{"AttrType":"Time","Value":4}]</v>
      </c>
    </row>
    <row r="1667" spans="1:6">
      <c r="A1667">
        <v>11663</v>
      </c>
      <c r="B1667" t="s">
        <v>21</v>
      </c>
      <c r="C1667" t="s">
        <v>22</v>
      </c>
      <c r="D1667">
        <f t="shared" si="13"/>
        <v>663</v>
      </c>
      <c r="E1667" t="str">
        <f>VLOOKUP(A1667,Sheet2!$A$5:$H$9004,8,FALSE)</f>
        <v>{"ItemId":50009,"Num":665}</v>
      </c>
      <c r="F1667" t="str">
        <f>"["&amp;VLOOKUP(A1667,Sheet3!$A$4:$G$9003,7,FALSE)&amp;","&amp;VLOOKUP(A1667,Sheet4!$A$5:$G$9004,7,FALSE)&amp;"]"</f>
        <v>[{"AttrType":"Power","Value":22411},{"AttrType":"Time","Value":4}]</v>
      </c>
    </row>
    <row r="1668" spans="1:6">
      <c r="A1668">
        <v>11664</v>
      </c>
      <c r="B1668" t="s">
        <v>21</v>
      </c>
      <c r="C1668" t="s">
        <v>22</v>
      </c>
      <c r="D1668">
        <f t="shared" si="13"/>
        <v>664</v>
      </c>
      <c r="E1668" t="str">
        <f>VLOOKUP(A1668,Sheet2!$A$5:$H$9004,8,FALSE)</f>
        <v>{"ItemId":50009,"Num":666}</v>
      </c>
      <c r="F1668" t="str">
        <f>"["&amp;VLOOKUP(A1668,Sheet3!$A$4:$G$9003,7,FALSE)&amp;","&amp;VLOOKUP(A1668,Sheet4!$A$5:$G$9004,7,FALSE)&amp;"]"</f>
        <v>[{"AttrType":"Power","Value":22478},{"AttrType":"Time","Value":4}]</v>
      </c>
    </row>
    <row r="1669" spans="1:6">
      <c r="A1669">
        <v>11665</v>
      </c>
      <c r="B1669" t="s">
        <v>21</v>
      </c>
      <c r="C1669" t="s">
        <v>22</v>
      </c>
      <c r="D1669">
        <f t="shared" si="13"/>
        <v>665</v>
      </c>
      <c r="E1669" t="str">
        <f>VLOOKUP(A1669,Sheet2!$A$5:$H$9004,8,FALSE)</f>
        <v>{"ItemId":50009,"Num":667}</v>
      </c>
      <c r="F1669" t="str">
        <f>"["&amp;VLOOKUP(A1669,Sheet3!$A$4:$G$9003,7,FALSE)&amp;","&amp;VLOOKUP(A1669,Sheet4!$A$5:$G$9004,7,FALSE)&amp;"]"</f>
        <v>[{"AttrType":"Power","Value":22545},{"AttrType":"Time","Value":4}]</v>
      </c>
    </row>
    <row r="1670" spans="1:6">
      <c r="A1670">
        <v>11666</v>
      </c>
      <c r="B1670" t="s">
        <v>21</v>
      </c>
      <c r="C1670" t="s">
        <v>22</v>
      </c>
      <c r="D1670">
        <f t="shared" si="13"/>
        <v>666</v>
      </c>
      <c r="E1670" t="str">
        <f>VLOOKUP(A1670,Sheet2!$A$5:$H$9004,8,FALSE)</f>
        <v>{"ItemId":50009,"Num":668}</v>
      </c>
      <c r="F1670" t="str">
        <f>"["&amp;VLOOKUP(A1670,Sheet3!$A$4:$G$9003,7,FALSE)&amp;","&amp;VLOOKUP(A1670,Sheet4!$A$5:$G$9004,7,FALSE)&amp;"]"</f>
        <v>[{"AttrType":"Power","Value":22612},{"AttrType":"Time","Value":4}]</v>
      </c>
    </row>
    <row r="1671" spans="1:6">
      <c r="A1671">
        <v>11667</v>
      </c>
      <c r="B1671" t="s">
        <v>21</v>
      </c>
      <c r="C1671" t="s">
        <v>22</v>
      </c>
      <c r="D1671">
        <f t="shared" si="13"/>
        <v>667</v>
      </c>
      <c r="E1671" t="str">
        <f>VLOOKUP(A1671,Sheet2!$A$5:$H$9004,8,FALSE)</f>
        <v>{"ItemId":50009,"Num":669}</v>
      </c>
      <c r="F1671" t="str">
        <f>"["&amp;VLOOKUP(A1671,Sheet3!$A$4:$G$9003,7,FALSE)&amp;","&amp;VLOOKUP(A1671,Sheet4!$A$5:$G$9004,7,FALSE)&amp;"]"</f>
        <v>[{"AttrType":"Power","Value":22679},{"AttrType":"Time","Value":4}]</v>
      </c>
    </row>
    <row r="1672" spans="1:6">
      <c r="A1672">
        <v>11668</v>
      </c>
      <c r="B1672" t="s">
        <v>21</v>
      </c>
      <c r="C1672" t="s">
        <v>22</v>
      </c>
      <c r="D1672">
        <f t="shared" si="13"/>
        <v>668</v>
      </c>
      <c r="E1672" t="str">
        <f>VLOOKUP(A1672,Sheet2!$A$5:$H$9004,8,FALSE)</f>
        <v>{"ItemId":50009,"Num":670}</v>
      </c>
      <c r="F1672" t="str">
        <f>"["&amp;VLOOKUP(A1672,Sheet3!$A$4:$G$9003,7,FALSE)&amp;","&amp;VLOOKUP(A1672,Sheet4!$A$5:$G$9004,7,FALSE)&amp;"]"</f>
        <v>[{"AttrType":"Power","Value":22746},{"AttrType":"Time","Value":4}]</v>
      </c>
    </row>
    <row r="1673" spans="1:6">
      <c r="A1673">
        <v>11669</v>
      </c>
      <c r="B1673" t="s">
        <v>21</v>
      </c>
      <c r="C1673" t="s">
        <v>22</v>
      </c>
      <c r="D1673">
        <f t="shared" si="13"/>
        <v>669</v>
      </c>
      <c r="E1673" t="str">
        <f>VLOOKUP(A1673,Sheet2!$A$5:$H$9004,8,FALSE)</f>
        <v>{"ItemId":50009,"Num":671}</v>
      </c>
      <c r="F1673" t="str">
        <f>"["&amp;VLOOKUP(A1673,Sheet3!$A$4:$G$9003,7,FALSE)&amp;","&amp;VLOOKUP(A1673,Sheet4!$A$5:$G$9004,7,FALSE)&amp;"]"</f>
        <v>[{"AttrType":"Power","Value":22813},{"AttrType":"Time","Value":4}]</v>
      </c>
    </row>
    <row r="1674" spans="1:6">
      <c r="A1674">
        <v>11670</v>
      </c>
      <c r="B1674" t="s">
        <v>21</v>
      </c>
      <c r="C1674" t="s">
        <v>22</v>
      </c>
      <c r="D1674">
        <f t="shared" si="13"/>
        <v>670</v>
      </c>
      <c r="E1674" t="str">
        <f>VLOOKUP(A1674,Sheet2!$A$5:$H$9004,8,FALSE)</f>
        <v>{"ItemId":50009,"Num":672}</v>
      </c>
      <c r="F1674" t="str">
        <f>"["&amp;VLOOKUP(A1674,Sheet3!$A$4:$G$9003,7,FALSE)&amp;","&amp;VLOOKUP(A1674,Sheet4!$A$5:$G$9004,7,FALSE)&amp;"]"</f>
        <v>[{"AttrType":"Power","Value":22880},{"AttrType":"Time","Value":4}]</v>
      </c>
    </row>
    <row r="1675" spans="1:6">
      <c r="A1675">
        <v>11671</v>
      </c>
      <c r="B1675" t="s">
        <v>21</v>
      </c>
      <c r="C1675" t="s">
        <v>22</v>
      </c>
      <c r="D1675">
        <f t="shared" si="13"/>
        <v>671</v>
      </c>
      <c r="E1675" t="str">
        <f>VLOOKUP(A1675,Sheet2!$A$5:$H$9004,8,FALSE)</f>
        <v>{"ItemId":50009,"Num":673}</v>
      </c>
      <c r="F1675" t="str">
        <f>"["&amp;VLOOKUP(A1675,Sheet3!$A$4:$G$9003,7,FALSE)&amp;","&amp;VLOOKUP(A1675,Sheet4!$A$5:$G$9004,7,FALSE)&amp;"]"</f>
        <v>[{"AttrType":"Power","Value":22948},{"AttrType":"Time","Value":4}]</v>
      </c>
    </row>
    <row r="1676" spans="1:6">
      <c r="A1676">
        <v>11672</v>
      </c>
      <c r="B1676" t="s">
        <v>21</v>
      </c>
      <c r="C1676" t="s">
        <v>22</v>
      </c>
      <c r="D1676">
        <f t="shared" si="13"/>
        <v>672</v>
      </c>
      <c r="E1676" t="str">
        <f>VLOOKUP(A1676,Sheet2!$A$5:$H$9004,8,FALSE)</f>
        <v>{"ItemId":50009,"Num":674}</v>
      </c>
      <c r="F1676" t="str">
        <f>"["&amp;VLOOKUP(A1676,Sheet3!$A$4:$G$9003,7,FALSE)&amp;","&amp;VLOOKUP(A1676,Sheet4!$A$5:$G$9004,7,FALSE)&amp;"]"</f>
        <v>[{"AttrType":"Power","Value":23016},{"AttrType":"Time","Value":4}]</v>
      </c>
    </row>
    <row r="1677" spans="1:6">
      <c r="A1677">
        <v>11673</v>
      </c>
      <c r="B1677" t="s">
        <v>21</v>
      </c>
      <c r="C1677" t="s">
        <v>22</v>
      </c>
      <c r="D1677">
        <f t="shared" si="13"/>
        <v>673</v>
      </c>
      <c r="E1677" t="str">
        <f>VLOOKUP(A1677,Sheet2!$A$5:$H$9004,8,FALSE)</f>
        <v>{"ItemId":50009,"Num":675}</v>
      </c>
      <c r="F1677" t="str">
        <f>"["&amp;VLOOKUP(A1677,Sheet3!$A$4:$G$9003,7,FALSE)&amp;","&amp;VLOOKUP(A1677,Sheet4!$A$5:$G$9004,7,FALSE)&amp;"]"</f>
        <v>[{"AttrType":"Power","Value":23084},{"AttrType":"Time","Value":4}]</v>
      </c>
    </row>
    <row r="1678" spans="1:6">
      <c r="A1678">
        <v>11674</v>
      </c>
      <c r="B1678" t="s">
        <v>21</v>
      </c>
      <c r="C1678" t="s">
        <v>22</v>
      </c>
      <c r="D1678">
        <f t="shared" si="13"/>
        <v>674</v>
      </c>
      <c r="E1678" t="str">
        <f>VLOOKUP(A1678,Sheet2!$A$5:$H$9004,8,FALSE)</f>
        <v>{"ItemId":50009,"Num":676}</v>
      </c>
      <c r="F1678" t="str">
        <f>"["&amp;VLOOKUP(A1678,Sheet3!$A$4:$G$9003,7,FALSE)&amp;","&amp;VLOOKUP(A1678,Sheet4!$A$5:$G$9004,7,FALSE)&amp;"]"</f>
        <v>[{"AttrType":"Power","Value":23152},{"AttrType":"Time","Value":4}]</v>
      </c>
    </row>
    <row r="1679" spans="1:6">
      <c r="A1679">
        <v>11675</v>
      </c>
      <c r="B1679" t="s">
        <v>21</v>
      </c>
      <c r="C1679" t="s">
        <v>22</v>
      </c>
      <c r="D1679">
        <f t="shared" si="13"/>
        <v>675</v>
      </c>
      <c r="E1679" t="str">
        <f>VLOOKUP(A1679,Sheet2!$A$5:$H$9004,8,FALSE)</f>
        <v>{"ItemId":50009,"Num":677}</v>
      </c>
      <c r="F1679" t="str">
        <f>"["&amp;VLOOKUP(A1679,Sheet3!$A$4:$G$9003,7,FALSE)&amp;","&amp;VLOOKUP(A1679,Sheet4!$A$5:$G$9004,7,FALSE)&amp;"]"</f>
        <v>[{"AttrType":"Power","Value":23220},{"AttrType":"Time","Value":4}]</v>
      </c>
    </row>
    <row r="1680" spans="1:6">
      <c r="A1680">
        <v>11676</v>
      </c>
      <c r="B1680" t="s">
        <v>21</v>
      </c>
      <c r="C1680" t="s">
        <v>22</v>
      </c>
      <c r="D1680">
        <f t="shared" si="13"/>
        <v>676</v>
      </c>
      <c r="E1680" t="str">
        <f>VLOOKUP(A1680,Sheet2!$A$5:$H$9004,8,FALSE)</f>
        <v>{"ItemId":50009,"Num":678}</v>
      </c>
      <c r="F1680" t="str">
        <f>"["&amp;VLOOKUP(A1680,Sheet3!$A$4:$G$9003,7,FALSE)&amp;","&amp;VLOOKUP(A1680,Sheet4!$A$5:$G$9004,7,FALSE)&amp;"]"</f>
        <v>[{"AttrType":"Power","Value":23288},{"AttrType":"Time","Value":4}]</v>
      </c>
    </row>
    <row r="1681" spans="1:6">
      <c r="A1681">
        <v>11677</v>
      </c>
      <c r="B1681" t="s">
        <v>21</v>
      </c>
      <c r="C1681" t="s">
        <v>22</v>
      </c>
      <c r="D1681">
        <f t="shared" si="13"/>
        <v>677</v>
      </c>
      <c r="E1681" t="str">
        <f>VLOOKUP(A1681,Sheet2!$A$5:$H$9004,8,FALSE)</f>
        <v>{"ItemId":50009,"Num":679}</v>
      </c>
      <c r="F1681" t="str">
        <f>"["&amp;VLOOKUP(A1681,Sheet3!$A$4:$G$9003,7,FALSE)&amp;","&amp;VLOOKUP(A1681,Sheet4!$A$5:$G$9004,7,FALSE)&amp;"]"</f>
        <v>[{"AttrType":"Power","Value":23356},{"AttrType":"Time","Value":4}]</v>
      </c>
    </row>
    <row r="1682" spans="1:6">
      <c r="A1682">
        <v>11678</v>
      </c>
      <c r="B1682" t="s">
        <v>21</v>
      </c>
      <c r="C1682" t="s">
        <v>22</v>
      </c>
      <c r="D1682">
        <f t="shared" si="13"/>
        <v>678</v>
      </c>
      <c r="E1682" t="str">
        <f>VLOOKUP(A1682,Sheet2!$A$5:$H$9004,8,FALSE)</f>
        <v>{"ItemId":50009,"Num":680}</v>
      </c>
      <c r="F1682" t="str">
        <f>"["&amp;VLOOKUP(A1682,Sheet3!$A$4:$G$9003,7,FALSE)&amp;","&amp;VLOOKUP(A1682,Sheet4!$A$5:$G$9004,7,FALSE)&amp;"]"</f>
        <v>[{"AttrType":"Power","Value":23424},{"AttrType":"Time","Value":4}]</v>
      </c>
    </row>
    <row r="1683" spans="1:6">
      <c r="A1683">
        <v>11679</v>
      </c>
      <c r="B1683" t="s">
        <v>21</v>
      </c>
      <c r="C1683" t="s">
        <v>22</v>
      </c>
      <c r="D1683">
        <f t="shared" si="13"/>
        <v>679</v>
      </c>
      <c r="E1683" t="str">
        <f>VLOOKUP(A1683,Sheet2!$A$5:$H$9004,8,FALSE)</f>
        <v>{"ItemId":50009,"Num":681}</v>
      </c>
      <c r="F1683" t="str">
        <f>"["&amp;VLOOKUP(A1683,Sheet3!$A$4:$G$9003,7,FALSE)&amp;","&amp;VLOOKUP(A1683,Sheet4!$A$5:$G$9004,7,FALSE)&amp;"]"</f>
        <v>[{"AttrType":"Power","Value":23492},{"AttrType":"Time","Value":4}]</v>
      </c>
    </row>
    <row r="1684" spans="1:6">
      <c r="A1684">
        <v>11680</v>
      </c>
      <c r="B1684" t="s">
        <v>21</v>
      </c>
      <c r="C1684" t="s">
        <v>22</v>
      </c>
      <c r="D1684">
        <f t="shared" si="13"/>
        <v>680</v>
      </c>
      <c r="E1684" t="str">
        <f>VLOOKUP(A1684,Sheet2!$A$5:$H$9004,8,FALSE)</f>
        <v>{"ItemId":50009,"Num":682}</v>
      </c>
      <c r="F1684" t="str">
        <f>"["&amp;VLOOKUP(A1684,Sheet3!$A$4:$G$9003,7,FALSE)&amp;","&amp;VLOOKUP(A1684,Sheet4!$A$5:$G$9004,7,FALSE)&amp;"]"</f>
        <v>[{"AttrType":"Power","Value":23560},{"AttrType":"Time","Value":4}]</v>
      </c>
    </row>
    <row r="1685" spans="1:6">
      <c r="A1685">
        <v>11681</v>
      </c>
      <c r="B1685" t="s">
        <v>21</v>
      </c>
      <c r="C1685" t="s">
        <v>22</v>
      </c>
      <c r="D1685">
        <f t="shared" si="13"/>
        <v>681</v>
      </c>
      <c r="E1685" t="str">
        <f>VLOOKUP(A1685,Sheet2!$A$5:$H$9004,8,FALSE)</f>
        <v>{"ItemId":50009,"Num":683}</v>
      </c>
      <c r="F1685" t="str">
        <f>"["&amp;VLOOKUP(A1685,Sheet3!$A$4:$G$9003,7,FALSE)&amp;","&amp;VLOOKUP(A1685,Sheet4!$A$5:$G$9004,7,FALSE)&amp;"]"</f>
        <v>[{"AttrType":"Power","Value":23629},{"AttrType":"Time","Value":4}]</v>
      </c>
    </row>
    <row r="1686" spans="1:6">
      <c r="A1686">
        <v>11682</v>
      </c>
      <c r="B1686" t="s">
        <v>21</v>
      </c>
      <c r="C1686" t="s">
        <v>22</v>
      </c>
      <c r="D1686">
        <f t="shared" si="13"/>
        <v>682</v>
      </c>
      <c r="E1686" t="str">
        <f>VLOOKUP(A1686,Sheet2!$A$5:$H$9004,8,FALSE)</f>
        <v>{"ItemId":50009,"Num":684}</v>
      </c>
      <c r="F1686" t="str">
        <f>"["&amp;VLOOKUP(A1686,Sheet3!$A$4:$G$9003,7,FALSE)&amp;","&amp;VLOOKUP(A1686,Sheet4!$A$5:$G$9004,7,FALSE)&amp;"]"</f>
        <v>[{"AttrType":"Power","Value":23698},{"AttrType":"Time","Value":4}]</v>
      </c>
    </row>
    <row r="1687" spans="1:6">
      <c r="A1687">
        <v>11683</v>
      </c>
      <c r="B1687" t="s">
        <v>21</v>
      </c>
      <c r="C1687" t="s">
        <v>22</v>
      </c>
      <c r="D1687">
        <f t="shared" si="13"/>
        <v>683</v>
      </c>
      <c r="E1687" t="str">
        <f>VLOOKUP(A1687,Sheet2!$A$5:$H$9004,8,FALSE)</f>
        <v>{"ItemId":50009,"Num":685}</v>
      </c>
      <c r="F1687" t="str">
        <f>"["&amp;VLOOKUP(A1687,Sheet3!$A$4:$G$9003,7,FALSE)&amp;","&amp;VLOOKUP(A1687,Sheet4!$A$5:$G$9004,7,FALSE)&amp;"]"</f>
        <v>[{"AttrType":"Power","Value":23767},{"AttrType":"Time","Value":4}]</v>
      </c>
    </row>
    <row r="1688" spans="1:6">
      <c r="A1688">
        <v>11684</v>
      </c>
      <c r="B1688" t="s">
        <v>21</v>
      </c>
      <c r="C1688" t="s">
        <v>22</v>
      </c>
      <c r="D1688">
        <f t="shared" si="13"/>
        <v>684</v>
      </c>
      <c r="E1688" t="str">
        <f>VLOOKUP(A1688,Sheet2!$A$5:$H$9004,8,FALSE)</f>
        <v>{"ItemId":50009,"Num":686}</v>
      </c>
      <c r="F1688" t="str">
        <f>"["&amp;VLOOKUP(A1688,Sheet3!$A$4:$G$9003,7,FALSE)&amp;","&amp;VLOOKUP(A1688,Sheet4!$A$5:$G$9004,7,FALSE)&amp;"]"</f>
        <v>[{"AttrType":"Power","Value":23836},{"AttrType":"Time","Value":4}]</v>
      </c>
    </row>
    <row r="1689" spans="1:6">
      <c r="A1689">
        <v>11685</v>
      </c>
      <c r="B1689" t="s">
        <v>21</v>
      </c>
      <c r="C1689" t="s">
        <v>22</v>
      </c>
      <c r="D1689">
        <f t="shared" si="13"/>
        <v>685</v>
      </c>
      <c r="E1689" t="str">
        <f>VLOOKUP(A1689,Sheet2!$A$5:$H$9004,8,FALSE)</f>
        <v>{"ItemId":50009,"Num":687}</v>
      </c>
      <c r="F1689" t="str">
        <f>"["&amp;VLOOKUP(A1689,Sheet3!$A$4:$G$9003,7,FALSE)&amp;","&amp;VLOOKUP(A1689,Sheet4!$A$5:$G$9004,7,FALSE)&amp;"]"</f>
        <v>[{"AttrType":"Power","Value":23905},{"AttrType":"Time","Value":4}]</v>
      </c>
    </row>
    <row r="1690" spans="1:6">
      <c r="A1690">
        <v>11686</v>
      </c>
      <c r="B1690" t="s">
        <v>21</v>
      </c>
      <c r="C1690" t="s">
        <v>22</v>
      </c>
      <c r="D1690">
        <f t="shared" si="13"/>
        <v>686</v>
      </c>
      <c r="E1690" t="str">
        <f>VLOOKUP(A1690,Sheet2!$A$5:$H$9004,8,FALSE)</f>
        <v>{"ItemId":50009,"Num":688}</v>
      </c>
      <c r="F1690" t="str">
        <f>"["&amp;VLOOKUP(A1690,Sheet3!$A$4:$G$9003,7,FALSE)&amp;","&amp;VLOOKUP(A1690,Sheet4!$A$5:$G$9004,7,FALSE)&amp;"]"</f>
        <v>[{"AttrType":"Power","Value":23974},{"AttrType":"Time","Value":4}]</v>
      </c>
    </row>
    <row r="1691" spans="1:6">
      <c r="A1691">
        <v>11687</v>
      </c>
      <c r="B1691" t="s">
        <v>21</v>
      </c>
      <c r="C1691" t="s">
        <v>22</v>
      </c>
      <c r="D1691">
        <f t="shared" si="13"/>
        <v>687</v>
      </c>
      <c r="E1691" t="str">
        <f>VLOOKUP(A1691,Sheet2!$A$5:$H$9004,8,FALSE)</f>
        <v>{"ItemId":50009,"Num":689}</v>
      </c>
      <c r="F1691" t="str">
        <f>"["&amp;VLOOKUP(A1691,Sheet3!$A$4:$G$9003,7,FALSE)&amp;","&amp;VLOOKUP(A1691,Sheet4!$A$5:$G$9004,7,FALSE)&amp;"]"</f>
        <v>[{"AttrType":"Power","Value":24043},{"AttrType":"Time","Value":4}]</v>
      </c>
    </row>
    <row r="1692" spans="1:6">
      <c r="A1692">
        <v>11688</v>
      </c>
      <c r="B1692" t="s">
        <v>21</v>
      </c>
      <c r="C1692" t="s">
        <v>22</v>
      </c>
      <c r="D1692">
        <f t="shared" si="13"/>
        <v>688</v>
      </c>
      <c r="E1692" t="str">
        <f>VLOOKUP(A1692,Sheet2!$A$5:$H$9004,8,FALSE)</f>
        <v>{"ItemId":50009,"Num":690}</v>
      </c>
      <c r="F1692" t="str">
        <f>"["&amp;VLOOKUP(A1692,Sheet3!$A$4:$G$9003,7,FALSE)&amp;","&amp;VLOOKUP(A1692,Sheet4!$A$5:$G$9004,7,FALSE)&amp;"]"</f>
        <v>[{"AttrType":"Power","Value":24112},{"AttrType":"Time","Value":4}]</v>
      </c>
    </row>
    <row r="1693" spans="1:6">
      <c r="A1693">
        <v>11689</v>
      </c>
      <c r="B1693" t="s">
        <v>21</v>
      </c>
      <c r="C1693" t="s">
        <v>22</v>
      </c>
      <c r="D1693">
        <f t="shared" si="13"/>
        <v>689</v>
      </c>
      <c r="E1693" t="str">
        <f>VLOOKUP(A1693,Sheet2!$A$5:$H$9004,8,FALSE)</f>
        <v>{"ItemId":50009,"Num":691}</v>
      </c>
      <c r="F1693" t="str">
        <f>"["&amp;VLOOKUP(A1693,Sheet3!$A$4:$G$9003,7,FALSE)&amp;","&amp;VLOOKUP(A1693,Sheet4!$A$5:$G$9004,7,FALSE)&amp;"]"</f>
        <v>[{"AttrType":"Power","Value":24181},{"AttrType":"Time","Value":4}]</v>
      </c>
    </row>
    <row r="1694" spans="1:6">
      <c r="A1694">
        <v>11690</v>
      </c>
      <c r="B1694" t="s">
        <v>21</v>
      </c>
      <c r="C1694" t="s">
        <v>22</v>
      </c>
      <c r="D1694">
        <f t="shared" si="13"/>
        <v>690</v>
      </c>
      <c r="E1694" t="str">
        <f>VLOOKUP(A1694,Sheet2!$A$5:$H$9004,8,FALSE)</f>
        <v>{"ItemId":50009,"Num":692}</v>
      </c>
      <c r="F1694" t="str">
        <f>"["&amp;VLOOKUP(A1694,Sheet3!$A$4:$G$9003,7,FALSE)&amp;","&amp;VLOOKUP(A1694,Sheet4!$A$5:$G$9004,7,FALSE)&amp;"]"</f>
        <v>[{"AttrType":"Power","Value":24250},{"AttrType":"Time","Value":4}]</v>
      </c>
    </row>
    <row r="1695" spans="1:6">
      <c r="A1695">
        <v>11691</v>
      </c>
      <c r="B1695" t="s">
        <v>21</v>
      </c>
      <c r="C1695" t="s">
        <v>22</v>
      </c>
      <c r="D1695">
        <f t="shared" si="13"/>
        <v>691</v>
      </c>
      <c r="E1695" t="str">
        <f>VLOOKUP(A1695,Sheet2!$A$5:$H$9004,8,FALSE)</f>
        <v>{"ItemId":50009,"Num":693}</v>
      </c>
      <c r="F1695" t="str">
        <f>"["&amp;VLOOKUP(A1695,Sheet3!$A$4:$G$9003,7,FALSE)&amp;","&amp;VLOOKUP(A1695,Sheet4!$A$5:$G$9004,7,FALSE)&amp;"]"</f>
        <v>[{"AttrType":"Power","Value":24320},{"AttrType":"Time","Value":4}]</v>
      </c>
    </row>
    <row r="1696" spans="1:6">
      <c r="A1696">
        <v>11692</v>
      </c>
      <c r="B1696" t="s">
        <v>21</v>
      </c>
      <c r="C1696" t="s">
        <v>22</v>
      </c>
      <c r="D1696">
        <f t="shared" si="13"/>
        <v>692</v>
      </c>
      <c r="E1696" t="str">
        <f>VLOOKUP(A1696,Sheet2!$A$5:$H$9004,8,FALSE)</f>
        <v>{"ItemId":50009,"Num":694}</v>
      </c>
      <c r="F1696" t="str">
        <f>"["&amp;VLOOKUP(A1696,Sheet3!$A$4:$G$9003,7,FALSE)&amp;","&amp;VLOOKUP(A1696,Sheet4!$A$5:$G$9004,7,FALSE)&amp;"]"</f>
        <v>[{"AttrType":"Power","Value":24390},{"AttrType":"Time","Value":4}]</v>
      </c>
    </row>
    <row r="1697" spans="1:6">
      <c r="A1697">
        <v>11693</v>
      </c>
      <c r="B1697" t="s">
        <v>21</v>
      </c>
      <c r="C1697" t="s">
        <v>22</v>
      </c>
      <c r="D1697">
        <f t="shared" si="13"/>
        <v>693</v>
      </c>
      <c r="E1697" t="str">
        <f>VLOOKUP(A1697,Sheet2!$A$5:$H$9004,8,FALSE)</f>
        <v>{"ItemId":50009,"Num":695}</v>
      </c>
      <c r="F1697" t="str">
        <f>"["&amp;VLOOKUP(A1697,Sheet3!$A$4:$G$9003,7,FALSE)&amp;","&amp;VLOOKUP(A1697,Sheet4!$A$5:$G$9004,7,FALSE)&amp;"]"</f>
        <v>[{"AttrType":"Power","Value":24460},{"AttrType":"Time","Value":4}]</v>
      </c>
    </row>
    <row r="1698" spans="1:6">
      <c r="A1698">
        <v>11694</v>
      </c>
      <c r="B1698" t="s">
        <v>21</v>
      </c>
      <c r="C1698" t="s">
        <v>22</v>
      </c>
      <c r="D1698">
        <f t="shared" si="13"/>
        <v>694</v>
      </c>
      <c r="E1698" t="str">
        <f>VLOOKUP(A1698,Sheet2!$A$5:$H$9004,8,FALSE)</f>
        <v>{"ItemId":50009,"Num":696}</v>
      </c>
      <c r="F1698" t="str">
        <f>"["&amp;VLOOKUP(A1698,Sheet3!$A$4:$G$9003,7,FALSE)&amp;","&amp;VLOOKUP(A1698,Sheet4!$A$5:$G$9004,7,FALSE)&amp;"]"</f>
        <v>[{"AttrType":"Power","Value":24530},{"AttrType":"Time","Value":4}]</v>
      </c>
    </row>
    <row r="1699" spans="1:6">
      <c r="A1699">
        <v>11695</v>
      </c>
      <c r="B1699" t="s">
        <v>21</v>
      </c>
      <c r="C1699" t="s">
        <v>22</v>
      </c>
      <c r="D1699">
        <f t="shared" si="13"/>
        <v>695</v>
      </c>
      <c r="E1699" t="str">
        <f>VLOOKUP(A1699,Sheet2!$A$5:$H$9004,8,FALSE)</f>
        <v>{"ItemId":50009,"Num":697}</v>
      </c>
      <c r="F1699" t="str">
        <f>"["&amp;VLOOKUP(A1699,Sheet3!$A$4:$G$9003,7,FALSE)&amp;","&amp;VLOOKUP(A1699,Sheet4!$A$5:$G$9004,7,FALSE)&amp;"]"</f>
        <v>[{"AttrType":"Power","Value":24600},{"AttrType":"Time","Value":4}]</v>
      </c>
    </row>
    <row r="1700" spans="1:6">
      <c r="A1700">
        <v>11696</v>
      </c>
      <c r="B1700" t="s">
        <v>21</v>
      </c>
      <c r="C1700" t="s">
        <v>22</v>
      </c>
      <c r="D1700">
        <f t="shared" si="13"/>
        <v>696</v>
      </c>
      <c r="E1700" t="str">
        <f>VLOOKUP(A1700,Sheet2!$A$5:$H$9004,8,FALSE)</f>
        <v>{"ItemId":50009,"Num":698}</v>
      </c>
      <c r="F1700" t="str">
        <f>"["&amp;VLOOKUP(A1700,Sheet3!$A$4:$G$9003,7,FALSE)&amp;","&amp;VLOOKUP(A1700,Sheet4!$A$5:$G$9004,7,FALSE)&amp;"]"</f>
        <v>[{"AttrType":"Power","Value":24670},{"AttrType":"Time","Value":4}]</v>
      </c>
    </row>
    <row r="1701" spans="1:6">
      <c r="A1701">
        <v>11697</v>
      </c>
      <c r="B1701" t="s">
        <v>21</v>
      </c>
      <c r="C1701" t="s">
        <v>22</v>
      </c>
      <c r="D1701">
        <f t="shared" si="13"/>
        <v>697</v>
      </c>
      <c r="E1701" t="str">
        <f>VLOOKUP(A1701,Sheet2!$A$5:$H$9004,8,FALSE)</f>
        <v>{"ItemId":50009,"Num":699}</v>
      </c>
      <c r="F1701" t="str">
        <f>"["&amp;VLOOKUP(A1701,Sheet3!$A$4:$G$9003,7,FALSE)&amp;","&amp;VLOOKUP(A1701,Sheet4!$A$5:$G$9004,7,FALSE)&amp;"]"</f>
        <v>[{"AttrType":"Power","Value":24740},{"AttrType":"Time","Value":4}]</v>
      </c>
    </row>
    <row r="1702" spans="1:6">
      <c r="A1702">
        <v>11698</v>
      </c>
      <c r="B1702" t="s">
        <v>21</v>
      </c>
      <c r="C1702" t="s">
        <v>22</v>
      </c>
      <c r="D1702">
        <f t="shared" si="13"/>
        <v>698</v>
      </c>
      <c r="E1702" t="str">
        <f>VLOOKUP(A1702,Sheet2!$A$5:$H$9004,8,FALSE)</f>
        <v>{"ItemId":50009,"Num":700}</v>
      </c>
      <c r="F1702" t="str">
        <f>"["&amp;VLOOKUP(A1702,Sheet3!$A$4:$G$9003,7,FALSE)&amp;","&amp;VLOOKUP(A1702,Sheet4!$A$5:$G$9004,7,FALSE)&amp;"]"</f>
        <v>[{"AttrType":"Power","Value":24810},{"AttrType":"Time","Value":4}]</v>
      </c>
    </row>
    <row r="1703" spans="1:6">
      <c r="A1703">
        <v>11699</v>
      </c>
      <c r="B1703" t="s">
        <v>21</v>
      </c>
      <c r="C1703" t="s">
        <v>22</v>
      </c>
      <c r="D1703">
        <f t="shared" si="13"/>
        <v>699</v>
      </c>
      <c r="E1703" t="str">
        <f>VLOOKUP(A1703,Sheet2!$A$5:$H$9004,8,FALSE)</f>
        <v>{"ItemId":50009,"Num":701}</v>
      </c>
      <c r="F1703" t="str">
        <f>"["&amp;VLOOKUP(A1703,Sheet3!$A$4:$G$9003,7,FALSE)&amp;","&amp;VLOOKUP(A1703,Sheet4!$A$5:$G$9004,7,FALSE)&amp;"]"</f>
        <v>[{"AttrType":"Power","Value":24880},{"AttrType":"Time","Value":4}]</v>
      </c>
    </row>
    <row r="1704" spans="1:6">
      <c r="A1704">
        <v>11700</v>
      </c>
      <c r="B1704" t="s">
        <v>21</v>
      </c>
      <c r="C1704" t="s">
        <v>22</v>
      </c>
      <c r="D1704">
        <f t="shared" si="13"/>
        <v>700</v>
      </c>
      <c r="E1704" t="str">
        <f>VLOOKUP(A1704,Sheet2!$A$5:$H$9004,8,FALSE)</f>
        <v>{"ItemId":50009,"Num":702}</v>
      </c>
      <c r="F1704" t="str">
        <f>"["&amp;VLOOKUP(A1704,Sheet3!$A$4:$G$9003,7,FALSE)&amp;","&amp;VLOOKUP(A1704,Sheet4!$A$5:$G$9004,7,FALSE)&amp;"]"</f>
        <v>[{"AttrType":"Power","Value":24950},{"AttrType":"Time","Value":4}]</v>
      </c>
    </row>
    <row r="1705" spans="1:6">
      <c r="A1705">
        <v>11701</v>
      </c>
      <c r="B1705" t="s">
        <v>21</v>
      </c>
      <c r="C1705" t="s">
        <v>22</v>
      </c>
      <c r="D1705">
        <f t="shared" si="13"/>
        <v>701</v>
      </c>
      <c r="E1705" t="str">
        <f>VLOOKUP(A1705,Sheet2!$A$5:$H$9004,8,FALSE)</f>
        <v>{"ItemId":50009,"Num":703}</v>
      </c>
      <c r="F1705" t="str">
        <f>"["&amp;VLOOKUP(A1705,Sheet3!$A$4:$G$9003,7,FALSE)&amp;","&amp;VLOOKUP(A1705,Sheet4!$A$5:$G$9004,7,FALSE)&amp;"]"</f>
        <v>[{"AttrType":"Power","Value":25021},{"AttrType":"Time","Value":4}]</v>
      </c>
    </row>
    <row r="1706" spans="1:6">
      <c r="A1706">
        <v>11702</v>
      </c>
      <c r="B1706" t="s">
        <v>21</v>
      </c>
      <c r="C1706" t="s">
        <v>22</v>
      </c>
      <c r="D1706">
        <f t="shared" si="13"/>
        <v>702</v>
      </c>
      <c r="E1706" t="str">
        <f>VLOOKUP(A1706,Sheet2!$A$5:$H$9004,8,FALSE)</f>
        <v>{"ItemId":50009,"Num":704}</v>
      </c>
      <c r="F1706" t="str">
        <f>"["&amp;VLOOKUP(A1706,Sheet3!$A$4:$G$9003,7,FALSE)&amp;","&amp;VLOOKUP(A1706,Sheet4!$A$5:$G$9004,7,FALSE)&amp;"]"</f>
        <v>[{"AttrType":"Power","Value":25092},{"AttrType":"Time","Value":4}]</v>
      </c>
    </row>
    <row r="1707" spans="1:6">
      <c r="A1707">
        <v>11703</v>
      </c>
      <c r="B1707" t="s">
        <v>21</v>
      </c>
      <c r="C1707" t="s">
        <v>22</v>
      </c>
      <c r="D1707">
        <f t="shared" si="13"/>
        <v>703</v>
      </c>
      <c r="E1707" t="str">
        <f>VLOOKUP(A1707,Sheet2!$A$5:$H$9004,8,FALSE)</f>
        <v>{"ItemId":50009,"Num":705}</v>
      </c>
      <c r="F1707" t="str">
        <f>"["&amp;VLOOKUP(A1707,Sheet3!$A$4:$G$9003,7,FALSE)&amp;","&amp;VLOOKUP(A1707,Sheet4!$A$5:$G$9004,7,FALSE)&amp;"]"</f>
        <v>[{"AttrType":"Power","Value":25163},{"AttrType":"Time","Value":4}]</v>
      </c>
    </row>
    <row r="1708" spans="1:6">
      <c r="A1708">
        <v>11704</v>
      </c>
      <c r="B1708" t="s">
        <v>21</v>
      </c>
      <c r="C1708" t="s">
        <v>22</v>
      </c>
      <c r="D1708">
        <f t="shared" si="13"/>
        <v>704</v>
      </c>
      <c r="E1708" t="str">
        <f>VLOOKUP(A1708,Sheet2!$A$5:$H$9004,8,FALSE)</f>
        <v>{"ItemId":50009,"Num":706}</v>
      </c>
      <c r="F1708" t="str">
        <f>"["&amp;VLOOKUP(A1708,Sheet3!$A$4:$G$9003,7,FALSE)&amp;","&amp;VLOOKUP(A1708,Sheet4!$A$5:$G$9004,7,FALSE)&amp;"]"</f>
        <v>[{"AttrType":"Power","Value":25234},{"AttrType":"Time","Value":4}]</v>
      </c>
    </row>
    <row r="1709" spans="1:6">
      <c r="A1709">
        <v>11705</v>
      </c>
      <c r="B1709" t="s">
        <v>21</v>
      </c>
      <c r="C1709" t="s">
        <v>22</v>
      </c>
      <c r="D1709">
        <f t="shared" si="13"/>
        <v>705</v>
      </c>
      <c r="E1709" t="str">
        <f>VLOOKUP(A1709,Sheet2!$A$5:$H$9004,8,FALSE)</f>
        <v>{"ItemId":50009,"Num":707}</v>
      </c>
      <c r="F1709" t="str">
        <f>"["&amp;VLOOKUP(A1709,Sheet3!$A$4:$G$9003,7,FALSE)&amp;","&amp;VLOOKUP(A1709,Sheet4!$A$5:$G$9004,7,FALSE)&amp;"]"</f>
        <v>[{"AttrType":"Power","Value":25305},{"AttrType":"Time","Value":4}]</v>
      </c>
    </row>
    <row r="1710" spans="1:6">
      <c r="A1710">
        <v>11706</v>
      </c>
      <c r="B1710" t="s">
        <v>21</v>
      </c>
      <c r="C1710" t="s">
        <v>22</v>
      </c>
      <c r="D1710">
        <f t="shared" si="13"/>
        <v>706</v>
      </c>
      <c r="E1710" t="str">
        <f>VLOOKUP(A1710,Sheet2!$A$5:$H$9004,8,FALSE)</f>
        <v>{"ItemId":50009,"Num":708}</v>
      </c>
      <c r="F1710" t="str">
        <f>"["&amp;VLOOKUP(A1710,Sheet3!$A$4:$G$9003,7,FALSE)&amp;","&amp;VLOOKUP(A1710,Sheet4!$A$5:$G$9004,7,FALSE)&amp;"]"</f>
        <v>[{"AttrType":"Power","Value":25376},{"AttrType":"Time","Value":4}]</v>
      </c>
    </row>
    <row r="1711" spans="1:6">
      <c r="A1711">
        <v>11707</v>
      </c>
      <c r="B1711" t="s">
        <v>21</v>
      </c>
      <c r="C1711" t="s">
        <v>22</v>
      </c>
      <c r="D1711">
        <f t="shared" si="13"/>
        <v>707</v>
      </c>
      <c r="E1711" t="str">
        <f>VLOOKUP(A1711,Sheet2!$A$5:$H$9004,8,FALSE)</f>
        <v>{"ItemId":50009,"Num":709}</v>
      </c>
      <c r="F1711" t="str">
        <f>"["&amp;VLOOKUP(A1711,Sheet3!$A$4:$G$9003,7,FALSE)&amp;","&amp;VLOOKUP(A1711,Sheet4!$A$5:$G$9004,7,FALSE)&amp;"]"</f>
        <v>[{"AttrType":"Power","Value":25447},{"AttrType":"Time","Value":4}]</v>
      </c>
    </row>
    <row r="1712" spans="1:6">
      <c r="A1712">
        <v>11708</v>
      </c>
      <c r="B1712" t="s">
        <v>21</v>
      </c>
      <c r="C1712" t="s">
        <v>22</v>
      </c>
      <c r="D1712">
        <f t="shared" si="13"/>
        <v>708</v>
      </c>
      <c r="E1712" t="str">
        <f>VLOOKUP(A1712,Sheet2!$A$5:$H$9004,8,FALSE)</f>
        <v>{"ItemId":50009,"Num":710}</v>
      </c>
      <c r="F1712" t="str">
        <f>"["&amp;VLOOKUP(A1712,Sheet3!$A$4:$G$9003,7,FALSE)&amp;","&amp;VLOOKUP(A1712,Sheet4!$A$5:$G$9004,7,FALSE)&amp;"]"</f>
        <v>[{"AttrType":"Power","Value":25518},{"AttrType":"Time","Value":4}]</v>
      </c>
    </row>
    <row r="1713" spans="1:6">
      <c r="A1713">
        <v>11709</v>
      </c>
      <c r="B1713" t="s">
        <v>21</v>
      </c>
      <c r="C1713" t="s">
        <v>22</v>
      </c>
      <c r="D1713">
        <f t="shared" si="13"/>
        <v>709</v>
      </c>
      <c r="E1713" t="str">
        <f>VLOOKUP(A1713,Sheet2!$A$5:$H$9004,8,FALSE)</f>
        <v>{"ItemId":50009,"Num":711}</v>
      </c>
      <c r="F1713" t="str">
        <f>"["&amp;VLOOKUP(A1713,Sheet3!$A$4:$G$9003,7,FALSE)&amp;","&amp;VLOOKUP(A1713,Sheet4!$A$5:$G$9004,7,FALSE)&amp;"]"</f>
        <v>[{"AttrType":"Power","Value":25589},{"AttrType":"Time","Value":4}]</v>
      </c>
    </row>
    <row r="1714" spans="1:6">
      <c r="A1714">
        <v>11710</v>
      </c>
      <c r="B1714" t="s">
        <v>21</v>
      </c>
      <c r="C1714" t="s">
        <v>22</v>
      </c>
      <c r="D1714">
        <f t="shared" si="13"/>
        <v>710</v>
      </c>
      <c r="E1714" t="str">
        <f>VLOOKUP(A1714,Sheet2!$A$5:$H$9004,8,FALSE)</f>
        <v>{"ItemId":50009,"Num":712}</v>
      </c>
      <c r="F1714" t="str">
        <f>"["&amp;VLOOKUP(A1714,Sheet3!$A$4:$G$9003,7,FALSE)&amp;","&amp;VLOOKUP(A1714,Sheet4!$A$5:$G$9004,7,FALSE)&amp;"]"</f>
        <v>[{"AttrType":"Power","Value":25660},{"AttrType":"Time","Value":4}]</v>
      </c>
    </row>
    <row r="1715" spans="1:6">
      <c r="A1715">
        <v>11711</v>
      </c>
      <c r="B1715" t="s">
        <v>21</v>
      </c>
      <c r="C1715" t="s">
        <v>22</v>
      </c>
      <c r="D1715">
        <f t="shared" si="13"/>
        <v>711</v>
      </c>
      <c r="E1715" t="str">
        <f>VLOOKUP(A1715,Sheet2!$A$5:$H$9004,8,FALSE)</f>
        <v>{"ItemId":50009,"Num":713}</v>
      </c>
      <c r="F1715" t="str">
        <f>"["&amp;VLOOKUP(A1715,Sheet3!$A$4:$G$9003,7,FALSE)&amp;","&amp;VLOOKUP(A1715,Sheet4!$A$5:$G$9004,7,FALSE)&amp;"]"</f>
        <v>[{"AttrType":"Power","Value":25732},{"AttrType":"Time","Value":4}]</v>
      </c>
    </row>
    <row r="1716" spans="1:6">
      <c r="A1716">
        <v>11712</v>
      </c>
      <c r="B1716" t="s">
        <v>21</v>
      </c>
      <c r="C1716" t="s">
        <v>22</v>
      </c>
      <c r="D1716">
        <f t="shared" si="13"/>
        <v>712</v>
      </c>
      <c r="E1716" t="str">
        <f>VLOOKUP(A1716,Sheet2!$A$5:$H$9004,8,FALSE)</f>
        <v>{"ItemId":50009,"Num":714}</v>
      </c>
      <c r="F1716" t="str">
        <f>"["&amp;VLOOKUP(A1716,Sheet3!$A$4:$G$9003,7,FALSE)&amp;","&amp;VLOOKUP(A1716,Sheet4!$A$5:$G$9004,7,FALSE)&amp;"]"</f>
        <v>[{"AttrType":"Power","Value":25804},{"AttrType":"Time","Value":4}]</v>
      </c>
    </row>
    <row r="1717" spans="1:6">
      <c r="A1717">
        <v>11713</v>
      </c>
      <c r="B1717" t="s">
        <v>21</v>
      </c>
      <c r="C1717" t="s">
        <v>22</v>
      </c>
      <c r="D1717">
        <f t="shared" si="13"/>
        <v>713</v>
      </c>
      <c r="E1717" t="str">
        <f>VLOOKUP(A1717,Sheet2!$A$5:$H$9004,8,FALSE)</f>
        <v>{"ItemId":50009,"Num":715}</v>
      </c>
      <c r="F1717" t="str">
        <f>"["&amp;VLOOKUP(A1717,Sheet3!$A$4:$G$9003,7,FALSE)&amp;","&amp;VLOOKUP(A1717,Sheet4!$A$5:$G$9004,7,FALSE)&amp;"]"</f>
        <v>[{"AttrType":"Power","Value":25876},{"AttrType":"Time","Value":4}]</v>
      </c>
    </row>
    <row r="1718" spans="1:6">
      <c r="A1718">
        <v>11714</v>
      </c>
      <c r="B1718" t="s">
        <v>21</v>
      </c>
      <c r="C1718" t="s">
        <v>22</v>
      </c>
      <c r="D1718">
        <f t="shared" si="13"/>
        <v>714</v>
      </c>
      <c r="E1718" t="str">
        <f>VLOOKUP(A1718,Sheet2!$A$5:$H$9004,8,FALSE)</f>
        <v>{"ItemId":50009,"Num":716}</v>
      </c>
      <c r="F1718" t="str">
        <f>"["&amp;VLOOKUP(A1718,Sheet3!$A$4:$G$9003,7,FALSE)&amp;","&amp;VLOOKUP(A1718,Sheet4!$A$5:$G$9004,7,FALSE)&amp;"]"</f>
        <v>[{"AttrType":"Power","Value":25948},{"AttrType":"Time","Value":4}]</v>
      </c>
    </row>
    <row r="1719" spans="1:6">
      <c r="A1719">
        <v>11715</v>
      </c>
      <c r="B1719" t="s">
        <v>21</v>
      </c>
      <c r="C1719" t="s">
        <v>22</v>
      </c>
      <c r="D1719">
        <f t="shared" si="13"/>
        <v>715</v>
      </c>
      <c r="E1719" t="str">
        <f>VLOOKUP(A1719,Sheet2!$A$5:$H$9004,8,FALSE)</f>
        <v>{"ItemId":50009,"Num":717}</v>
      </c>
      <c r="F1719" t="str">
        <f>"["&amp;VLOOKUP(A1719,Sheet3!$A$4:$G$9003,7,FALSE)&amp;","&amp;VLOOKUP(A1719,Sheet4!$A$5:$G$9004,7,FALSE)&amp;"]"</f>
        <v>[{"AttrType":"Power","Value":26020},{"AttrType":"Time","Value":4}]</v>
      </c>
    </row>
    <row r="1720" spans="1:6">
      <c r="A1720">
        <v>11716</v>
      </c>
      <c r="B1720" t="s">
        <v>21</v>
      </c>
      <c r="C1720" t="s">
        <v>22</v>
      </c>
      <c r="D1720">
        <f t="shared" si="13"/>
        <v>716</v>
      </c>
      <c r="E1720" t="str">
        <f>VLOOKUP(A1720,Sheet2!$A$5:$H$9004,8,FALSE)</f>
        <v>{"ItemId":50009,"Num":718}</v>
      </c>
      <c r="F1720" t="str">
        <f>"["&amp;VLOOKUP(A1720,Sheet3!$A$4:$G$9003,7,FALSE)&amp;","&amp;VLOOKUP(A1720,Sheet4!$A$5:$G$9004,7,FALSE)&amp;"]"</f>
        <v>[{"AttrType":"Power","Value":26092},{"AttrType":"Time","Value":4}]</v>
      </c>
    </row>
    <row r="1721" spans="1:6">
      <c r="A1721">
        <v>11717</v>
      </c>
      <c r="B1721" t="s">
        <v>21</v>
      </c>
      <c r="C1721" t="s">
        <v>22</v>
      </c>
      <c r="D1721">
        <f t="shared" si="13"/>
        <v>717</v>
      </c>
      <c r="E1721" t="str">
        <f>VLOOKUP(A1721,Sheet2!$A$5:$H$9004,8,FALSE)</f>
        <v>{"ItemId":50009,"Num":719}</v>
      </c>
      <c r="F1721" t="str">
        <f>"["&amp;VLOOKUP(A1721,Sheet3!$A$4:$G$9003,7,FALSE)&amp;","&amp;VLOOKUP(A1721,Sheet4!$A$5:$G$9004,7,FALSE)&amp;"]"</f>
        <v>[{"AttrType":"Power","Value":26164},{"AttrType":"Time","Value":4}]</v>
      </c>
    </row>
    <row r="1722" spans="1:6">
      <c r="A1722">
        <v>11718</v>
      </c>
      <c r="B1722" t="s">
        <v>21</v>
      </c>
      <c r="C1722" t="s">
        <v>22</v>
      </c>
      <c r="D1722">
        <f t="shared" si="13"/>
        <v>718</v>
      </c>
      <c r="E1722" t="str">
        <f>VLOOKUP(A1722,Sheet2!$A$5:$H$9004,8,FALSE)</f>
        <v>{"ItemId":50009,"Num":720}</v>
      </c>
      <c r="F1722" t="str">
        <f>"["&amp;VLOOKUP(A1722,Sheet3!$A$4:$G$9003,7,FALSE)&amp;","&amp;VLOOKUP(A1722,Sheet4!$A$5:$G$9004,7,FALSE)&amp;"]"</f>
        <v>[{"AttrType":"Power","Value":26236},{"AttrType":"Time","Value":4}]</v>
      </c>
    </row>
    <row r="1723" spans="1:6">
      <c r="A1723">
        <v>11719</v>
      </c>
      <c r="B1723" t="s">
        <v>21</v>
      </c>
      <c r="C1723" t="s">
        <v>22</v>
      </c>
      <c r="D1723">
        <f t="shared" si="13"/>
        <v>719</v>
      </c>
      <c r="E1723" t="str">
        <f>VLOOKUP(A1723,Sheet2!$A$5:$H$9004,8,FALSE)</f>
        <v>{"ItemId":50009,"Num":721}</v>
      </c>
      <c r="F1723" t="str">
        <f>"["&amp;VLOOKUP(A1723,Sheet3!$A$4:$G$9003,7,FALSE)&amp;","&amp;VLOOKUP(A1723,Sheet4!$A$5:$G$9004,7,FALSE)&amp;"]"</f>
        <v>[{"AttrType":"Power","Value":26308},{"AttrType":"Time","Value":4}]</v>
      </c>
    </row>
    <row r="1724" spans="1:6">
      <c r="A1724">
        <v>11720</v>
      </c>
      <c r="B1724" t="s">
        <v>21</v>
      </c>
      <c r="C1724" t="s">
        <v>22</v>
      </c>
      <c r="D1724">
        <f t="shared" ref="D1724:D1787" si="14">D724</f>
        <v>720</v>
      </c>
      <c r="E1724" t="str">
        <f>VLOOKUP(A1724,Sheet2!$A$5:$H$9004,8,FALSE)</f>
        <v>{"ItemId":50009,"Num":722}</v>
      </c>
      <c r="F1724" t="str">
        <f>"["&amp;VLOOKUP(A1724,Sheet3!$A$4:$G$9003,7,FALSE)&amp;","&amp;VLOOKUP(A1724,Sheet4!$A$5:$G$9004,7,FALSE)&amp;"]"</f>
        <v>[{"AttrType":"Power","Value":26380},{"AttrType":"Time","Value":4}]</v>
      </c>
    </row>
    <row r="1725" spans="1:6">
      <c r="A1725">
        <v>11721</v>
      </c>
      <c r="B1725" t="s">
        <v>21</v>
      </c>
      <c r="C1725" t="s">
        <v>22</v>
      </c>
      <c r="D1725">
        <f t="shared" si="14"/>
        <v>721</v>
      </c>
      <c r="E1725" t="str">
        <f>VLOOKUP(A1725,Sheet2!$A$5:$H$9004,8,FALSE)</f>
        <v>{"ItemId":50009,"Num":723}</v>
      </c>
      <c r="F1725" t="str">
        <f>"["&amp;VLOOKUP(A1725,Sheet3!$A$4:$G$9003,7,FALSE)&amp;","&amp;VLOOKUP(A1725,Sheet4!$A$5:$G$9004,7,FALSE)&amp;"]"</f>
        <v>[{"AttrType":"Power","Value":26453},{"AttrType":"Time","Value":4}]</v>
      </c>
    </row>
    <row r="1726" spans="1:6">
      <c r="A1726">
        <v>11722</v>
      </c>
      <c r="B1726" t="s">
        <v>21</v>
      </c>
      <c r="C1726" t="s">
        <v>22</v>
      </c>
      <c r="D1726">
        <f t="shared" si="14"/>
        <v>722</v>
      </c>
      <c r="E1726" t="str">
        <f>VLOOKUP(A1726,Sheet2!$A$5:$H$9004,8,FALSE)</f>
        <v>{"ItemId":50009,"Num":724}</v>
      </c>
      <c r="F1726" t="str">
        <f>"["&amp;VLOOKUP(A1726,Sheet3!$A$4:$G$9003,7,FALSE)&amp;","&amp;VLOOKUP(A1726,Sheet4!$A$5:$G$9004,7,FALSE)&amp;"]"</f>
        <v>[{"AttrType":"Power","Value":26526},{"AttrType":"Time","Value":4}]</v>
      </c>
    </row>
    <row r="1727" spans="1:6">
      <c r="A1727">
        <v>11723</v>
      </c>
      <c r="B1727" t="s">
        <v>21</v>
      </c>
      <c r="C1727" t="s">
        <v>22</v>
      </c>
      <c r="D1727">
        <f t="shared" si="14"/>
        <v>723</v>
      </c>
      <c r="E1727" t="str">
        <f>VLOOKUP(A1727,Sheet2!$A$5:$H$9004,8,FALSE)</f>
        <v>{"ItemId":50009,"Num":725}</v>
      </c>
      <c r="F1727" t="str">
        <f>"["&amp;VLOOKUP(A1727,Sheet3!$A$4:$G$9003,7,FALSE)&amp;","&amp;VLOOKUP(A1727,Sheet4!$A$5:$G$9004,7,FALSE)&amp;"]"</f>
        <v>[{"AttrType":"Power","Value":26599},{"AttrType":"Time","Value":4}]</v>
      </c>
    </row>
    <row r="1728" spans="1:6">
      <c r="A1728">
        <v>11724</v>
      </c>
      <c r="B1728" t="s">
        <v>21</v>
      </c>
      <c r="C1728" t="s">
        <v>22</v>
      </c>
      <c r="D1728">
        <f t="shared" si="14"/>
        <v>724</v>
      </c>
      <c r="E1728" t="str">
        <f>VLOOKUP(A1728,Sheet2!$A$5:$H$9004,8,FALSE)</f>
        <v>{"ItemId":50009,"Num":726}</v>
      </c>
      <c r="F1728" t="str">
        <f>"["&amp;VLOOKUP(A1728,Sheet3!$A$4:$G$9003,7,FALSE)&amp;","&amp;VLOOKUP(A1728,Sheet4!$A$5:$G$9004,7,FALSE)&amp;"]"</f>
        <v>[{"AttrType":"Power","Value":26672},{"AttrType":"Time","Value":4}]</v>
      </c>
    </row>
    <row r="1729" spans="1:6">
      <c r="A1729">
        <v>11725</v>
      </c>
      <c r="B1729" t="s">
        <v>21</v>
      </c>
      <c r="C1729" t="s">
        <v>22</v>
      </c>
      <c r="D1729">
        <f t="shared" si="14"/>
        <v>725</v>
      </c>
      <c r="E1729" t="str">
        <f>VLOOKUP(A1729,Sheet2!$A$5:$H$9004,8,FALSE)</f>
        <v>{"ItemId":50009,"Num":727}</v>
      </c>
      <c r="F1729" t="str">
        <f>"["&amp;VLOOKUP(A1729,Sheet3!$A$4:$G$9003,7,FALSE)&amp;","&amp;VLOOKUP(A1729,Sheet4!$A$5:$G$9004,7,FALSE)&amp;"]"</f>
        <v>[{"AttrType":"Power","Value":26745},{"AttrType":"Time","Value":4}]</v>
      </c>
    </row>
    <row r="1730" spans="1:6">
      <c r="A1730">
        <v>11726</v>
      </c>
      <c r="B1730" t="s">
        <v>21</v>
      </c>
      <c r="C1730" t="s">
        <v>22</v>
      </c>
      <c r="D1730">
        <f t="shared" si="14"/>
        <v>726</v>
      </c>
      <c r="E1730" t="str">
        <f>VLOOKUP(A1730,Sheet2!$A$5:$H$9004,8,FALSE)</f>
        <v>{"ItemId":50009,"Num":728}</v>
      </c>
      <c r="F1730" t="str">
        <f>"["&amp;VLOOKUP(A1730,Sheet3!$A$4:$G$9003,7,FALSE)&amp;","&amp;VLOOKUP(A1730,Sheet4!$A$5:$G$9004,7,FALSE)&amp;"]"</f>
        <v>[{"AttrType":"Power","Value":26818},{"AttrType":"Time","Value":4}]</v>
      </c>
    </row>
    <row r="1731" spans="1:6">
      <c r="A1731">
        <v>11727</v>
      </c>
      <c r="B1731" t="s">
        <v>21</v>
      </c>
      <c r="C1731" t="s">
        <v>22</v>
      </c>
      <c r="D1731">
        <f t="shared" si="14"/>
        <v>727</v>
      </c>
      <c r="E1731" t="str">
        <f>VLOOKUP(A1731,Sheet2!$A$5:$H$9004,8,FALSE)</f>
        <v>{"ItemId":50009,"Num":729}</v>
      </c>
      <c r="F1731" t="str">
        <f>"["&amp;VLOOKUP(A1731,Sheet3!$A$4:$G$9003,7,FALSE)&amp;","&amp;VLOOKUP(A1731,Sheet4!$A$5:$G$9004,7,FALSE)&amp;"]"</f>
        <v>[{"AttrType":"Power","Value":26891},{"AttrType":"Time","Value":4}]</v>
      </c>
    </row>
    <row r="1732" spans="1:6">
      <c r="A1732">
        <v>11728</v>
      </c>
      <c r="B1732" t="s">
        <v>21</v>
      </c>
      <c r="C1732" t="s">
        <v>22</v>
      </c>
      <c r="D1732">
        <f t="shared" si="14"/>
        <v>728</v>
      </c>
      <c r="E1732" t="str">
        <f>VLOOKUP(A1732,Sheet2!$A$5:$H$9004,8,FALSE)</f>
        <v>{"ItemId":50009,"Num":730}</v>
      </c>
      <c r="F1732" t="str">
        <f>"["&amp;VLOOKUP(A1732,Sheet3!$A$4:$G$9003,7,FALSE)&amp;","&amp;VLOOKUP(A1732,Sheet4!$A$5:$G$9004,7,FALSE)&amp;"]"</f>
        <v>[{"AttrType":"Power","Value":26964},{"AttrType":"Time","Value":4}]</v>
      </c>
    </row>
    <row r="1733" spans="1:6">
      <c r="A1733">
        <v>11729</v>
      </c>
      <c r="B1733" t="s">
        <v>21</v>
      </c>
      <c r="C1733" t="s">
        <v>22</v>
      </c>
      <c r="D1733">
        <f t="shared" si="14"/>
        <v>729</v>
      </c>
      <c r="E1733" t="str">
        <f>VLOOKUP(A1733,Sheet2!$A$5:$H$9004,8,FALSE)</f>
        <v>{"ItemId":50009,"Num":731}</v>
      </c>
      <c r="F1733" t="str">
        <f>"["&amp;VLOOKUP(A1733,Sheet3!$A$4:$G$9003,7,FALSE)&amp;","&amp;VLOOKUP(A1733,Sheet4!$A$5:$G$9004,7,FALSE)&amp;"]"</f>
        <v>[{"AttrType":"Power","Value":27037},{"AttrType":"Time","Value":4}]</v>
      </c>
    </row>
    <row r="1734" spans="1:6">
      <c r="A1734">
        <v>11730</v>
      </c>
      <c r="B1734" t="s">
        <v>21</v>
      </c>
      <c r="C1734" t="s">
        <v>22</v>
      </c>
      <c r="D1734">
        <f t="shared" si="14"/>
        <v>730</v>
      </c>
      <c r="E1734" t="str">
        <f>VLOOKUP(A1734,Sheet2!$A$5:$H$9004,8,FALSE)</f>
        <v>{"ItemId":50009,"Num":732}</v>
      </c>
      <c r="F1734" t="str">
        <f>"["&amp;VLOOKUP(A1734,Sheet3!$A$4:$G$9003,7,FALSE)&amp;","&amp;VLOOKUP(A1734,Sheet4!$A$5:$G$9004,7,FALSE)&amp;"]"</f>
        <v>[{"AttrType":"Power","Value":27110},{"AttrType":"Time","Value":4}]</v>
      </c>
    </row>
    <row r="1735" spans="1:6">
      <c r="A1735">
        <v>11731</v>
      </c>
      <c r="B1735" t="s">
        <v>21</v>
      </c>
      <c r="C1735" t="s">
        <v>22</v>
      </c>
      <c r="D1735">
        <f t="shared" si="14"/>
        <v>731</v>
      </c>
      <c r="E1735" t="str">
        <f>VLOOKUP(A1735,Sheet2!$A$5:$H$9004,8,FALSE)</f>
        <v>{"ItemId":50009,"Num":733}</v>
      </c>
      <c r="F1735" t="str">
        <f>"["&amp;VLOOKUP(A1735,Sheet3!$A$4:$G$9003,7,FALSE)&amp;","&amp;VLOOKUP(A1735,Sheet4!$A$5:$G$9004,7,FALSE)&amp;"]"</f>
        <v>[{"AttrType":"Power","Value":27184},{"AttrType":"Time","Value":4}]</v>
      </c>
    </row>
    <row r="1736" spans="1:6">
      <c r="A1736">
        <v>11732</v>
      </c>
      <c r="B1736" t="s">
        <v>21</v>
      </c>
      <c r="C1736" t="s">
        <v>22</v>
      </c>
      <c r="D1736">
        <f t="shared" si="14"/>
        <v>732</v>
      </c>
      <c r="E1736" t="str">
        <f>VLOOKUP(A1736,Sheet2!$A$5:$H$9004,8,FALSE)</f>
        <v>{"ItemId":50009,"Num":734}</v>
      </c>
      <c r="F1736" t="str">
        <f>"["&amp;VLOOKUP(A1736,Sheet3!$A$4:$G$9003,7,FALSE)&amp;","&amp;VLOOKUP(A1736,Sheet4!$A$5:$G$9004,7,FALSE)&amp;"]"</f>
        <v>[{"AttrType":"Power","Value":27258},{"AttrType":"Time","Value":4}]</v>
      </c>
    </row>
    <row r="1737" spans="1:6">
      <c r="A1737">
        <v>11733</v>
      </c>
      <c r="B1737" t="s">
        <v>21</v>
      </c>
      <c r="C1737" t="s">
        <v>22</v>
      </c>
      <c r="D1737">
        <f t="shared" si="14"/>
        <v>733</v>
      </c>
      <c r="E1737" t="str">
        <f>VLOOKUP(A1737,Sheet2!$A$5:$H$9004,8,FALSE)</f>
        <v>{"ItemId":50009,"Num":735}</v>
      </c>
      <c r="F1737" t="str">
        <f>"["&amp;VLOOKUP(A1737,Sheet3!$A$4:$G$9003,7,FALSE)&amp;","&amp;VLOOKUP(A1737,Sheet4!$A$5:$G$9004,7,FALSE)&amp;"]"</f>
        <v>[{"AttrType":"Power","Value":27332},{"AttrType":"Time","Value":4}]</v>
      </c>
    </row>
    <row r="1738" spans="1:6">
      <c r="A1738">
        <v>11734</v>
      </c>
      <c r="B1738" t="s">
        <v>21</v>
      </c>
      <c r="C1738" t="s">
        <v>22</v>
      </c>
      <c r="D1738">
        <f t="shared" si="14"/>
        <v>734</v>
      </c>
      <c r="E1738" t="str">
        <f>VLOOKUP(A1738,Sheet2!$A$5:$H$9004,8,FALSE)</f>
        <v>{"ItemId":50009,"Num":736}</v>
      </c>
      <c r="F1738" t="str">
        <f>"["&amp;VLOOKUP(A1738,Sheet3!$A$4:$G$9003,7,FALSE)&amp;","&amp;VLOOKUP(A1738,Sheet4!$A$5:$G$9004,7,FALSE)&amp;"]"</f>
        <v>[{"AttrType":"Power","Value":27406},{"AttrType":"Time","Value":4}]</v>
      </c>
    </row>
    <row r="1739" spans="1:6">
      <c r="A1739">
        <v>11735</v>
      </c>
      <c r="B1739" t="s">
        <v>21</v>
      </c>
      <c r="C1739" t="s">
        <v>22</v>
      </c>
      <c r="D1739">
        <f t="shared" si="14"/>
        <v>735</v>
      </c>
      <c r="E1739" t="str">
        <f>VLOOKUP(A1739,Sheet2!$A$5:$H$9004,8,FALSE)</f>
        <v>{"ItemId":50009,"Num":737}</v>
      </c>
      <c r="F1739" t="str">
        <f>"["&amp;VLOOKUP(A1739,Sheet3!$A$4:$G$9003,7,FALSE)&amp;","&amp;VLOOKUP(A1739,Sheet4!$A$5:$G$9004,7,FALSE)&amp;"]"</f>
        <v>[{"AttrType":"Power","Value":27480},{"AttrType":"Time","Value":4}]</v>
      </c>
    </row>
    <row r="1740" spans="1:6">
      <c r="A1740">
        <v>11736</v>
      </c>
      <c r="B1740" t="s">
        <v>21</v>
      </c>
      <c r="C1740" t="s">
        <v>22</v>
      </c>
      <c r="D1740">
        <f t="shared" si="14"/>
        <v>736</v>
      </c>
      <c r="E1740" t="str">
        <f>VLOOKUP(A1740,Sheet2!$A$5:$H$9004,8,FALSE)</f>
        <v>{"ItemId":50009,"Num":738}</v>
      </c>
      <c r="F1740" t="str">
        <f>"["&amp;VLOOKUP(A1740,Sheet3!$A$4:$G$9003,7,FALSE)&amp;","&amp;VLOOKUP(A1740,Sheet4!$A$5:$G$9004,7,FALSE)&amp;"]"</f>
        <v>[{"AttrType":"Power","Value":27554},{"AttrType":"Time","Value":4}]</v>
      </c>
    </row>
    <row r="1741" spans="1:6">
      <c r="A1741">
        <v>11737</v>
      </c>
      <c r="B1741" t="s">
        <v>21</v>
      </c>
      <c r="C1741" t="s">
        <v>22</v>
      </c>
      <c r="D1741">
        <f t="shared" si="14"/>
        <v>737</v>
      </c>
      <c r="E1741" t="str">
        <f>VLOOKUP(A1741,Sheet2!$A$5:$H$9004,8,FALSE)</f>
        <v>{"ItemId":50009,"Num":739}</v>
      </c>
      <c r="F1741" t="str">
        <f>"["&amp;VLOOKUP(A1741,Sheet3!$A$4:$G$9003,7,FALSE)&amp;","&amp;VLOOKUP(A1741,Sheet4!$A$5:$G$9004,7,FALSE)&amp;"]"</f>
        <v>[{"AttrType":"Power","Value":27628},{"AttrType":"Time","Value":4}]</v>
      </c>
    </row>
    <row r="1742" spans="1:6">
      <c r="A1742">
        <v>11738</v>
      </c>
      <c r="B1742" t="s">
        <v>21</v>
      </c>
      <c r="C1742" t="s">
        <v>22</v>
      </c>
      <c r="D1742">
        <f t="shared" si="14"/>
        <v>738</v>
      </c>
      <c r="E1742" t="str">
        <f>VLOOKUP(A1742,Sheet2!$A$5:$H$9004,8,FALSE)</f>
        <v>{"ItemId":50009,"Num":740}</v>
      </c>
      <c r="F1742" t="str">
        <f>"["&amp;VLOOKUP(A1742,Sheet3!$A$4:$G$9003,7,FALSE)&amp;","&amp;VLOOKUP(A1742,Sheet4!$A$5:$G$9004,7,FALSE)&amp;"]"</f>
        <v>[{"AttrType":"Power","Value":27702},{"AttrType":"Time","Value":4}]</v>
      </c>
    </row>
    <row r="1743" spans="1:6">
      <c r="A1743">
        <v>11739</v>
      </c>
      <c r="B1743" t="s">
        <v>21</v>
      </c>
      <c r="C1743" t="s">
        <v>22</v>
      </c>
      <c r="D1743">
        <f t="shared" si="14"/>
        <v>739</v>
      </c>
      <c r="E1743" t="str">
        <f>VLOOKUP(A1743,Sheet2!$A$5:$H$9004,8,FALSE)</f>
        <v>{"ItemId":50009,"Num":741}</v>
      </c>
      <c r="F1743" t="str">
        <f>"["&amp;VLOOKUP(A1743,Sheet3!$A$4:$G$9003,7,FALSE)&amp;","&amp;VLOOKUP(A1743,Sheet4!$A$5:$G$9004,7,FALSE)&amp;"]"</f>
        <v>[{"AttrType":"Power","Value":27776},{"AttrType":"Time","Value":4}]</v>
      </c>
    </row>
    <row r="1744" spans="1:6">
      <c r="A1744">
        <v>11740</v>
      </c>
      <c r="B1744" t="s">
        <v>21</v>
      </c>
      <c r="C1744" t="s">
        <v>22</v>
      </c>
      <c r="D1744">
        <f t="shared" si="14"/>
        <v>740</v>
      </c>
      <c r="E1744" t="str">
        <f>VLOOKUP(A1744,Sheet2!$A$5:$H$9004,8,FALSE)</f>
        <v>{"ItemId":50009,"Num":742}</v>
      </c>
      <c r="F1744" t="str">
        <f>"["&amp;VLOOKUP(A1744,Sheet3!$A$4:$G$9003,7,FALSE)&amp;","&amp;VLOOKUP(A1744,Sheet4!$A$5:$G$9004,7,FALSE)&amp;"]"</f>
        <v>[{"AttrType":"Power","Value":27850},{"AttrType":"Time","Value":4}]</v>
      </c>
    </row>
    <row r="1745" spans="1:6">
      <c r="A1745">
        <v>11741</v>
      </c>
      <c r="B1745" t="s">
        <v>21</v>
      </c>
      <c r="C1745" t="s">
        <v>22</v>
      </c>
      <c r="D1745">
        <f t="shared" si="14"/>
        <v>741</v>
      </c>
      <c r="E1745" t="str">
        <f>VLOOKUP(A1745,Sheet2!$A$5:$H$9004,8,FALSE)</f>
        <v>{"ItemId":50009,"Num":743}</v>
      </c>
      <c r="F1745" t="str">
        <f>"["&amp;VLOOKUP(A1745,Sheet3!$A$4:$G$9003,7,FALSE)&amp;","&amp;VLOOKUP(A1745,Sheet4!$A$5:$G$9004,7,FALSE)&amp;"]"</f>
        <v>[{"AttrType":"Power","Value":27925},{"AttrType":"Time","Value":4}]</v>
      </c>
    </row>
    <row r="1746" spans="1:6">
      <c r="A1746">
        <v>11742</v>
      </c>
      <c r="B1746" t="s">
        <v>21</v>
      </c>
      <c r="C1746" t="s">
        <v>22</v>
      </c>
      <c r="D1746">
        <f t="shared" si="14"/>
        <v>742</v>
      </c>
      <c r="E1746" t="str">
        <f>VLOOKUP(A1746,Sheet2!$A$5:$H$9004,8,FALSE)</f>
        <v>{"ItemId":50009,"Num":744}</v>
      </c>
      <c r="F1746" t="str">
        <f>"["&amp;VLOOKUP(A1746,Sheet3!$A$4:$G$9003,7,FALSE)&amp;","&amp;VLOOKUP(A1746,Sheet4!$A$5:$G$9004,7,FALSE)&amp;"]"</f>
        <v>[{"AttrType":"Power","Value":28000},{"AttrType":"Time","Value":4}]</v>
      </c>
    </row>
    <row r="1747" spans="1:6">
      <c r="A1747">
        <v>11743</v>
      </c>
      <c r="B1747" t="s">
        <v>21</v>
      </c>
      <c r="C1747" t="s">
        <v>22</v>
      </c>
      <c r="D1747">
        <f t="shared" si="14"/>
        <v>743</v>
      </c>
      <c r="E1747" t="str">
        <f>VLOOKUP(A1747,Sheet2!$A$5:$H$9004,8,FALSE)</f>
        <v>{"ItemId":50009,"Num":745}</v>
      </c>
      <c r="F1747" t="str">
        <f>"["&amp;VLOOKUP(A1747,Sheet3!$A$4:$G$9003,7,FALSE)&amp;","&amp;VLOOKUP(A1747,Sheet4!$A$5:$G$9004,7,FALSE)&amp;"]"</f>
        <v>[{"AttrType":"Power","Value":28075},{"AttrType":"Time","Value":4}]</v>
      </c>
    </row>
    <row r="1748" spans="1:6">
      <c r="A1748">
        <v>11744</v>
      </c>
      <c r="B1748" t="s">
        <v>21</v>
      </c>
      <c r="C1748" t="s">
        <v>22</v>
      </c>
      <c r="D1748">
        <f t="shared" si="14"/>
        <v>744</v>
      </c>
      <c r="E1748" t="str">
        <f>VLOOKUP(A1748,Sheet2!$A$5:$H$9004,8,FALSE)</f>
        <v>{"ItemId":50009,"Num":746}</v>
      </c>
      <c r="F1748" t="str">
        <f>"["&amp;VLOOKUP(A1748,Sheet3!$A$4:$G$9003,7,FALSE)&amp;","&amp;VLOOKUP(A1748,Sheet4!$A$5:$G$9004,7,FALSE)&amp;"]"</f>
        <v>[{"AttrType":"Power","Value":28150},{"AttrType":"Time","Value":4}]</v>
      </c>
    </row>
    <row r="1749" spans="1:6">
      <c r="A1749">
        <v>11745</v>
      </c>
      <c r="B1749" t="s">
        <v>21</v>
      </c>
      <c r="C1749" t="s">
        <v>22</v>
      </c>
      <c r="D1749">
        <f t="shared" si="14"/>
        <v>745</v>
      </c>
      <c r="E1749" t="str">
        <f>VLOOKUP(A1749,Sheet2!$A$5:$H$9004,8,FALSE)</f>
        <v>{"ItemId":50009,"Num":747}</v>
      </c>
      <c r="F1749" t="str">
        <f>"["&amp;VLOOKUP(A1749,Sheet3!$A$4:$G$9003,7,FALSE)&amp;","&amp;VLOOKUP(A1749,Sheet4!$A$5:$G$9004,7,FALSE)&amp;"]"</f>
        <v>[{"AttrType":"Power","Value":28225},{"AttrType":"Time","Value":4}]</v>
      </c>
    </row>
    <row r="1750" spans="1:6">
      <c r="A1750">
        <v>11746</v>
      </c>
      <c r="B1750" t="s">
        <v>21</v>
      </c>
      <c r="C1750" t="s">
        <v>22</v>
      </c>
      <c r="D1750">
        <f t="shared" si="14"/>
        <v>746</v>
      </c>
      <c r="E1750" t="str">
        <f>VLOOKUP(A1750,Sheet2!$A$5:$H$9004,8,FALSE)</f>
        <v>{"ItemId":50009,"Num":748}</v>
      </c>
      <c r="F1750" t="str">
        <f>"["&amp;VLOOKUP(A1750,Sheet3!$A$4:$G$9003,7,FALSE)&amp;","&amp;VLOOKUP(A1750,Sheet4!$A$5:$G$9004,7,FALSE)&amp;"]"</f>
        <v>[{"AttrType":"Power","Value":28300},{"AttrType":"Time","Value":4}]</v>
      </c>
    </row>
    <row r="1751" spans="1:6">
      <c r="A1751">
        <v>11747</v>
      </c>
      <c r="B1751" t="s">
        <v>21</v>
      </c>
      <c r="C1751" t="s">
        <v>22</v>
      </c>
      <c r="D1751">
        <f t="shared" si="14"/>
        <v>747</v>
      </c>
      <c r="E1751" t="str">
        <f>VLOOKUP(A1751,Sheet2!$A$5:$H$9004,8,FALSE)</f>
        <v>{"ItemId":50009,"Num":749}</v>
      </c>
      <c r="F1751" t="str">
        <f>"["&amp;VLOOKUP(A1751,Sheet3!$A$4:$G$9003,7,FALSE)&amp;","&amp;VLOOKUP(A1751,Sheet4!$A$5:$G$9004,7,FALSE)&amp;"]"</f>
        <v>[{"AttrType":"Power","Value":28375},{"AttrType":"Time","Value":4}]</v>
      </c>
    </row>
    <row r="1752" spans="1:6">
      <c r="A1752">
        <v>11748</v>
      </c>
      <c r="B1752" t="s">
        <v>21</v>
      </c>
      <c r="C1752" t="s">
        <v>22</v>
      </c>
      <c r="D1752">
        <f t="shared" si="14"/>
        <v>748</v>
      </c>
      <c r="E1752" t="str">
        <f>VLOOKUP(A1752,Sheet2!$A$5:$H$9004,8,FALSE)</f>
        <v>{"ItemId":50009,"Num":750}</v>
      </c>
      <c r="F1752" t="str">
        <f>"["&amp;VLOOKUP(A1752,Sheet3!$A$4:$G$9003,7,FALSE)&amp;","&amp;VLOOKUP(A1752,Sheet4!$A$5:$G$9004,7,FALSE)&amp;"]"</f>
        <v>[{"AttrType":"Power","Value":28450},{"AttrType":"Time","Value":4}]</v>
      </c>
    </row>
    <row r="1753" spans="1:6">
      <c r="A1753">
        <v>11749</v>
      </c>
      <c r="B1753" t="s">
        <v>21</v>
      </c>
      <c r="C1753" t="s">
        <v>22</v>
      </c>
      <c r="D1753">
        <f t="shared" si="14"/>
        <v>749</v>
      </c>
      <c r="E1753" t="str">
        <f>VLOOKUP(A1753,Sheet2!$A$5:$H$9004,8,FALSE)</f>
        <v>{"ItemId":50009,"Num":751}</v>
      </c>
      <c r="F1753" t="str">
        <f>"["&amp;VLOOKUP(A1753,Sheet3!$A$4:$G$9003,7,FALSE)&amp;","&amp;VLOOKUP(A1753,Sheet4!$A$5:$G$9004,7,FALSE)&amp;"]"</f>
        <v>[{"AttrType":"Power","Value":28525},{"AttrType":"Time","Value":4}]</v>
      </c>
    </row>
    <row r="1754" spans="1:6">
      <c r="A1754">
        <v>11750</v>
      </c>
      <c r="B1754" t="s">
        <v>21</v>
      </c>
      <c r="C1754" t="s">
        <v>22</v>
      </c>
      <c r="D1754">
        <f t="shared" si="14"/>
        <v>750</v>
      </c>
      <c r="E1754" t="str">
        <f>VLOOKUP(A1754,Sheet2!$A$5:$H$9004,8,FALSE)</f>
        <v>{"ItemId":50009,"Num":752}</v>
      </c>
      <c r="F1754" t="str">
        <f>"["&amp;VLOOKUP(A1754,Sheet3!$A$4:$G$9003,7,FALSE)&amp;","&amp;VLOOKUP(A1754,Sheet4!$A$5:$G$9004,7,FALSE)&amp;"]"</f>
        <v>[{"AttrType":"Power","Value":28600},{"AttrType":"Time","Value":4}]</v>
      </c>
    </row>
    <row r="1755" spans="1:6">
      <c r="A1755">
        <v>11751</v>
      </c>
      <c r="B1755" t="s">
        <v>21</v>
      </c>
      <c r="C1755" t="s">
        <v>22</v>
      </c>
      <c r="D1755">
        <f t="shared" si="14"/>
        <v>751</v>
      </c>
      <c r="E1755" t="str">
        <f>VLOOKUP(A1755,Sheet2!$A$5:$H$9004,8,FALSE)</f>
        <v>{"ItemId":50009,"Num":753}</v>
      </c>
      <c r="F1755" t="str">
        <f>"["&amp;VLOOKUP(A1755,Sheet3!$A$4:$G$9003,7,FALSE)&amp;","&amp;VLOOKUP(A1755,Sheet4!$A$5:$G$9004,7,FALSE)&amp;"]"</f>
        <v>[{"AttrType":"Power","Value":28676},{"AttrType":"Time","Value":4}]</v>
      </c>
    </row>
    <row r="1756" spans="1:6">
      <c r="A1756">
        <v>11752</v>
      </c>
      <c r="B1756" t="s">
        <v>21</v>
      </c>
      <c r="C1756" t="s">
        <v>22</v>
      </c>
      <c r="D1756">
        <f t="shared" si="14"/>
        <v>752</v>
      </c>
      <c r="E1756" t="str">
        <f>VLOOKUP(A1756,Sheet2!$A$5:$H$9004,8,FALSE)</f>
        <v>{"ItemId":50009,"Num":754}</v>
      </c>
      <c r="F1756" t="str">
        <f>"["&amp;VLOOKUP(A1756,Sheet3!$A$4:$G$9003,7,FALSE)&amp;","&amp;VLOOKUP(A1756,Sheet4!$A$5:$G$9004,7,FALSE)&amp;"]"</f>
        <v>[{"AttrType":"Power","Value":28752},{"AttrType":"Time","Value":4}]</v>
      </c>
    </row>
    <row r="1757" spans="1:6">
      <c r="A1757">
        <v>11753</v>
      </c>
      <c r="B1757" t="s">
        <v>21</v>
      </c>
      <c r="C1757" t="s">
        <v>22</v>
      </c>
      <c r="D1757">
        <f t="shared" si="14"/>
        <v>753</v>
      </c>
      <c r="E1757" t="str">
        <f>VLOOKUP(A1757,Sheet2!$A$5:$H$9004,8,FALSE)</f>
        <v>{"ItemId":50009,"Num":755}</v>
      </c>
      <c r="F1757" t="str">
        <f>"["&amp;VLOOKUP(A1757,Sheet3!$A$4:$G$9003,7,FALSE)&amp;","&amp;VLOOKUP(A1757,Sheet4!$A$5:$G$9004,7,FALSE)&amp;"]"</f>
        <v>[{"AttrType":"Power","Value":28828},{"AttrType":"Time","Value":4}]</v>
      </c>
    </row>
    <row r="1758" spans="1:6">
      <c r="A1758">
        <v>11754</v>
      </c>
      <c r="B1758" t="s">
        <v>21</v>
      </c>
      <c r="C1758" t="s">
        <v>22</v>
      </c>
      <c r="D1758">
        <f t="shared" si="14"/>
        <v>754</v>
      </c>
      <c r="E1758" t="str">
        <f>VLOOKUP(A1758,Sheet2!$A$5:$H$9004,8,FALSE)</f>
        <v>{"ItemId":50009,"Num":756}</v>
      </c>
      <c r="F1758" t="str">
        <f>"["&amp;VLOOKUP(A1758,Sheet3!$A$4:$G$9003,7,FALSE)&amp;","&amp;VLOOKUP(A1758,Sheet4!$A$5:$G$9004,7,FALSE)&amp;"]"</f>
        <v>[{"AttrType":"Power","Value":28904},{"AttrType":"Time","Value":4}]</v>
      </c>
    </row>
    <row r="1759" spans="1:6">
      <c r="A1759">
        <v>11755</v>
      </c>
      <c r="B1759" t="s">
        <v>21</v>
      </c>
      <c r="C1759" t="s">
        <v>22</v>
      </c>
      <c r="D1759">
        <f t="shared" si="14"/>
        <v>755</v>
      </c>
      <c r="E1759" t="str">
        <f>VLOOKUP(A1759,Sheet2!$A$5:$H$9004,8,FALSE)</f>
        <v>{"ItemId":50009,"Num":757}</v>
      </c>
      <c r="F1759" t="str">
        <f>"["&amp;VLOOKUP(A1759,Sheet3!$A$4:$G$9003,7,FALSE)&amp;","&amp;VLOOKUP(A1759,Sheet4!$A$5:$G$9004,7,FALSE)&amp;"]"</f>
        <v>[{"AttrType":"Power","Value":28980},{"AttrType":"Time","Value":4}]</v>
      </c>
    </row>
    <row r="1760" spans="1:6">
      <c r="A1760">
        <v>11756</v>
      </c>
      <c r="B1760" t="s">
        <v>21</v>
      </c>
      <c r="C1760" t="s">
        <v>22</v>
      </c>
      <c r="D1760">
        <f t="shared" si="14"/>
        <v>756</v>
      </c>
      <c r="E1760" t="str">
        <f>VLOOKUP(A1760,Sheet2!$A$5:$H$9004,8,FALSE)</f>
        <v>{"ItemId":50009,"Num":758}</v>
      </c>
      <c r="F1760" t="str">
        <f>"["&amp;VLOOKUP(A1760,Sheet3!$A$4:$G$9003,7,FALSE)&amp;","&amp;VLOOKUP(A1760,Sheet4!$A$5:$G$9004,7,FALSE)&amp;"]"</f>
        <v>[{"AttrType":"Power","Value":29056},{"AttrType":"Time","Value":4}]</v>
      </c>
    </row>
    <row r="1761" spans="1:6">
      <c r="A1761">
        <v>11757</v>
      </c>
      <c r="B1761" t="s">
        <v>21</v>
      </c>
      <c r="C1761" t="s">
        <v>22</v>
      </c>
      <c r="D1761">
        <f t="shared" si="14"/>
        <v>757</v>
      </c>
      <c r="E1761" t="str">
        <f>VLOOKUP(A1761,Sheet2!$A$5:$H$9004,8,FALSE)</f>
        <v>{"ItemId":50009,"Num":759}</v>
      </c>
      <c r="F1761" t="str">
        <f>"["&amp;VLOOKUP(A1761,Sheet3!$A$4:$G$9003,7,FALSE)&amp;","&amp;VLOOKUP(A1761,Sheet4!$A$5:$G$9004,7,FALSE)&amp;"]"</f>
        <v>[{"AttrType":"Power","Value":29132},{"AttrType":"Time","Value":4}]</v>
      </c>
    </row>
    <row r="1762" spans="1:6">
      <c r="A1762">
        <v>11758</v>
      </c>
      <c r="B1762" t="s">
        <v>21</v>
      </c>
      <c r="C1762" t="s">
        <v>22</v>
      </c>
      <c r="D1762">
        <f t="shared" si="14"/>
        <v>758</v>
      </c>
      <c r="E1762" t="str">
        <f>VLOOKUP(A1762,Sheet2!$A$5:$H$9004,8,FALSE)</f>
        <v>{"ItemId":50009,"Num":760}</v>
      </c>
      <c r="F1762" t="str">
        <f>"["&amp;VLOOKUP(A1762,Sheet3!$A$4:$G$9003,7,FALSE)&amp;","&amp;VLOOKUP(A1762,Sheet4!$A$5:$G$9004,7,FALSE)&amp;"]"</f>
        <v>[{"AttrType":"Power","Value":29208},{"AttrType":"Time","Value":4}]</v>
      </c>
    </row>
    <row r="1763" spans="1:6">
      <c r="A1763">
        <v>11759</v>
      </c>
      <c r="B1763" t="s">
        <v>21</v>
      </c>
      <c r="C1763" t="s">
        <v>22</v>
      </c>
      <c r="D1763">
        <f t="shared" si="14"/>
        <v>759</v>
      </c>
      <c r="E1763" t="str">
        <f>VLOOKUP(A1763,Sheet2!$A$5:$H$9004,8,FALSE)</f>
        <v>{"ItemId":50009,"Num":761}</v>
      </c>
      <c r="F1763" t="str">
        <f>"["&amp;VLOOKUP(A1763,Sheet3!$A$4:$G$9003,7,FALSE)&amp;","&amp;VLOOKUP(A1763,Sheet4!$A$5:$G$9004,7,FALSE)&amp;"]"</f>
        <v>[{"AttrType":"Power","Value":29284},{"AttrType":"Time","Value":4}]</v>
      </c>
    </row>
    <row r="1764" spans="1:6">
      <c r="A1764">
        <v>11760</v>
      </c>
      <c r="B1764" t="s">
        <v>21</v>
      </c>
      <c r="C1764" t="s">
        <v>22</v>
      </c>
      <c r="D1764">
        <f t="shared" si="14"/>
        <v>760</v>
      </c>
      <c r="E1764" t="str">
        <f>VLOOKUP(A1764,Sheet2!$A$5:$H$9004,8,FALSE)</f>
        <v>{"ItemId":50009,"Num":762}</v>
      </c>
      <c r="F1764" t="str">
        <f>"["&amp;VLOOKUP(A1764,Sheet3!$A$4:$G$9003,7,FALSE)&amp;","&amp;VLOOKUP(A1764,Sheet4!$A$5:$G$9004,7,FALSE)&amp;"]"</f>
        <v>[{"AttrType":"Power","Value":29360},{"AttrType":"Time","Value":4}]</v>
      </c>
    </row>
    <row r="1765" spans="1:6">
      <c r="A1765">
        <v>11761</v>
      </c>
      <c r="B1765" t="s">
        <v>21</v>
      </c>
      <c r="C1765" t="s">
        <v>22</v>
      </c>
      <c r="D1765">
        <f t="shared" si="14"/>
        <v>761</v>
      </c>
      <c r="E1765" t="str">
        <f>VLOOKUP(A1765,Sheet2!$A$5:$H$9004,8,FALSE)</f>
        <v>{"ItemId":50009,"Num":763}</v>
      </c>
      <c r="F1765" t="str">
        <f>"["&amp;VLOOKUP(A1765,Sheet3!$A$4:$G$9003,7,FALSE)&amp;","&amp;VLOOKUP(A1765,Sheet4!$A$5:$G$9004,7,FALSE)&amp;"]"</f>
        <v>[{"AttrType":"Power","Value":29437},{"AttrType":"Time","Value":4}]</v>
      </c>
    </row>
    <row r="1766" spans="1:6">
      <c r="A1766">
        <v>11762</v>
      </c>
      <c r="B1766" t="s">
        <v>21</v>
      </c>
      <c r="C1766" t="s">
        <v>22</v>
      </c>
      <c r="D1766">
        <f t="shared" si="14"/>
        <v>762</v>
      </c>
      <c r="E1766" t="str">
        <f>VLOOKUP(A1766,Sheet2!$A$5:$H$9004,8,FALSE)</f>
        <v>{"ItemId":50009,"Num":764}</v>
      </c>
      <c r="F1766" t="str">
        <f>"["&amp;VLOOKUP(A1766,Sheet3!$A$4:$G$9003,7,FALSE)&amp;","&amp;VLOOKUP(A1766,Sheet4!$A$5:$G$9004,7,FALSE)&amp;"]"</f>
        <v>[{"AttrType":"Power","Value":29514},{"AttrType":"Time","Value":4}]</v>
      </c>
    </row>
    <row r="1767" spans="1:6">
      <c r="A1767">
        <v>11763</v>
      </c>
      <c r="B1767" t="s">
        <v>21</v>
      </c>
      <c r="C1767" t="s">
        <v>22</v>
      </c>
      <c r="D1767">
        <f t="shared" si="14"/>
        <v>763</v>
      </c>
      <c r="E1767" t="str">
        <f>VLOOKUP(A1767,Sheet2!$A$5:$H$9004,8,FALSE)</f>
        <v>{"ItemId":50009,"Num":765}</v>
      </c>
      <c r="F1767" t="str">
        <f>"["&amp;VLOOKUP(A1767,Sheet3!$A$4:$G$9003,7,FALSE)&amp;","&amp;VLOOKUP(A1767,Sheet4!$A$5:$G$9004,7,FALSE)&amp;"]"</f>
        <v>[{"AttrType":"Power","Value":29591},{"AttrType":"Time","Value":4}]</v>
      </c>
    </row>
    <row r="1768" spans="1:6">
      <c r="A1768">
        <v>11764</v>
      </c>
      <c r="B1768" t="s">
        <v>21</v>
      </c>
      <c r="C1768" t="s">
        <v>22</v>
      </c>
      <c r="D1768">
        <f t="shared" si="14"/>
        <v>764</v>
      </c>
      <c r="E1768" t="str">
        <f>VLOOKUP(A1768,Sheet2!$A$5:$H$9004,8,FALSE)</f>
        <v>{"ItemId":50009,"Num":766}</v>
      </c>
      <c r="F1768" t="str">
        <f>"["&amp;VLOOKUP(A1768,Sheet3!$A$4:$G$9003,7,FALSE)&amp;","&amp;VLOOKUP(A1768,Sheet4!$A$5:$G$9004,7,FALSE)&amp;"]"</f>
        <v>[{"AttrType":"Power","Value":29668},{"AttrType":"Time","Value":4}]</v>
      </c>
    </row>
    <row r="1769" spans="1:6">
      <c r="A1769">
        <v>11765</v>
      </c>
      <c r="B1769" t="s">
        <v>21</v>
      </c>
      <c r="C1769" t="s">
        <v>22</v>
      </c>
      <c r="D1769">
        <f t="shared" si="14"/>
        <v>765</v>
      </c>
      <c r="E1769" t="str">
        <f>VLOOKUP(A1769,Sheet2!$A$5:$H$9004,8,FALSE)</f>
        <v>{"ItemId":50009,"Num":767}</v>
      </c>
      <c r="F1769" t="str">
        <f>"["&amp;VLOOKUP(A1769,Sheet3!$A$4:$G$9003,7,FALSE)&amp;","&amp;VLOOKUP(A1769,Sheet4!$A$5:$G$9004,7,FALSE)&amp;"]"</f>
        <v>[{"AttrType":"Power","Value":29745},{"AttrType":"Time","Value":4}]</v>
      </c>
    </row>
    <row r="1770" spans="1:6">
      <c r="A1770">
        <v>11766</v>
      </c>
      <c r="B1770" t="s">
        <v>21</v>
      </c>
      <c r="C1770" t="s">
        <v>22</v>
      </c>
      <c r="D1770">
        <f t="shared" si="14"/>
        <v>766</v>
      </c>
      <c r="E1770" t="str">
        <f>VLOOKUP(A1770,Sheet2!$A$5:$H$9004,8,FALSE)</f>
        <v>{"ItemId":50009,"Num":768}</v>
      </c>
      <c r="F1770" t="str">
        <f>"["&amp;VLOOKUP(A1770,Sheet3!$A$4:$G$9003,7,FALSE)&amp;","&amp;VLOOKUP(A1770,Sheet4!$A$5:$G$9004,7,FALSE)&amp;"]"</f>
        <v>[{"AttrType":"Power","Value":29822},{"AttrType":"Time","Value":4}]</v>
      </c>
    </row>
    <row r="1771" spans="1:6">
      <c r="A1771">
        <v>11767</v>
      </c>
      <c r="B1771" t="s">
        <v>21</v>
      </c>
      <c r="C1771" t="s">
        <v>22</v>
      </c>
      <c r="D1771">
        <f t="shared" si="14"/>
        <v>767</v>
      </c>
      <c r="E1771" t="str">
        <f>VLOOKUP(A1771,Sheet2!$A$5:$H$9004,8,FALSE)</f>
        <v>{"ItemId":50009,"Num":769}</v>
      </c>
      <c r="F1771" t="str">
        <f>"["&amp;VLOOKUP(A1771,Sheet3!$A$4:$G$9003,7,FALSE)&amp;","&amp;VLOOKUP(A1771,Sheet4!$A$5:$G$9004,7,FALSE)&amp;"]"</f>
        <v>[{"AttrType":"Power","Value":29899},{"AttrType":"Time","Value":4}]</v>
      </c>
    </row>
    <row r="1772" spans="1:6">
      <c r="A1772">
        <v>11768</v>
      </c>
      <c r="B1772" t="s">
        <v>21</v>
      </c>
      <c r="C1772" t="s">
        <v>22</v>
      </c>
      <c r="D1772">
        <f t="shared" si="14"/>
        <v>768</v>
      </c>
      <c r="E1772" t="str">
        <f>VLOOKUP(A1772,Sheet2!$A$5:$H$9004,8,FALSE)</f>
        <v>{"ItemId":50009,"Num":770}</v>
      </c>
      <c r="F1772" t="str">
        <f>"["&amp;VLOOKUP(A1772,Sheet3!$A$4:$G$9003,7,FALSE)&amp;","&amp;VLOOKUP(A1772,Sheet4!$A$5:$G$9004,7,FALSE)&amp;"]"</f>
        <v>[{"AttrType":"Power","Value":29976},{"AttrType":"Time","Value":4}]</v>
      </c>
    </row>
    <row r="1773" spans="1:6">
      <c r="A1773">
        <v>11769</v>
      </c>
      <c r="B1773" t="s">
        <v>21</v>
      </c>
      <c r="C1773" t="s">
        <v>22</v>
      </c>
      <c r="D1773">
        <f t="shared" si="14"/>
        <v>769</v>
      </c>
      <c r="E1773" t="str">
        <f>VLOOKUP(A1773,Sheet2!$A$5:$H$9004,8,FALSE)</f>
        <v>{"ItemId":50009,"Num":771}</v>
      </c>
      <c r="F1773" t="str">
        <f>"["&amp;VLOOKUP(A1773,Sheet3!$A$4:$G$9003,7,FALSE)&amp;","&amp;VLOOKUP(A1773,Sheet4!$A$5:$G$9004,7,FALSE)&amp;"]"</f>
        <v>[{"AttrType":"Power","Value":30053},{"AttrType":"Time","Value":4}]</v>
      </c>
    </row>
    <row r="1774" spans="1:6">
      <c r="A1774">
        <v>11770</v>
      </c>
      <c r="B1774" t="s">
        <v>21</v>
      </c>
      <c r="C1774" t="s">
        <v>22</v>
      </c>
      <c r="D1774">
        <f t="shared" si="14"/>
        <v>770</v>
      </c>
      <c r="E1774" t="str">
        <f>VLOOKUP(A1774,Sheet2!$A$5:$H$9004,8,FALSE)</f>
        <v>{"ItemId":50009,"Num":772}</v>
      </c>
      <c r="F1774" t="str">
        <f>"["&amp;VLOOKUP(A1774,Sheet3!$A$4:$G$9003,7,FALSE)&amp;","&amp;VLOOKUP(A1774,Sheet4!$A$5:$G$9004,7,FALSE)&amp;"]"</f>
        <v>[{"AttrType":"Power","Value":30130},{"AttrType":"Time","Value":4}]</v>
      </c>
    </row>
    <row r="1775" spans="1:6">
      <c r="A1775">
        <v>11771</v>
      </c>
      <c r="B1775" t="s">
        <v>21</v>
      </c>
      <c r="C1775" t="s">
        <v>22</v>
      </c>
      <c r="D1775">
        <f t="shared" si="14"/>
        <v>771</v>
      </c>
      <c r="E1775" t="str">
        <f>VLOOKUP(A1775,Sheet2!$A$5:$H$9004,8,FALSE)</f>
        <v>{"ItemId":50009,"Num":773}</v>
      </c>
      <c r="F1775" t="str">
        <f>"["&amp;VLOOKUP(A1775,Sheet3!$A$4:$G$9003,7,FALSE)&amp;","&amp;VLOOKUP(A1775,Sheet4!$A$5:$G$9004,7,FALSE)&amp;"]"</f>
        <v>[{"AttrType":"Power","Value":30208},{"AttrType":"Time","Value":4}]</v>
      </c>
    </row>
    <row r="1776" spans="1:6">
      <c r="A1776">
        <v>11772</v>
      </c>
      <c r="B1776" t="s">
        <v>21</v>
      </c>
      <c r="C1776" t="s">
        <v>22</v>
      </c>
      <c r="D1776">
        <f t="shared" si="14"/>
        <v>772</v>
      </c>
      <c r="E1776" t="str">
        <f>VLOOKUP(A1776,Sheet2!$A$5:$H$9004,8,FALSE)</f>
        <v>{"ItemId":50009,"Num":774}</v>
      </c>
      <c r="F1776" t="str">
        <f>"["&amp;VLOOKUP(A1776,Sheet3!$A$4:$G$9003,7,FALSE)&amp;","&amp;VLOOKUP(A1776,Sheet4!$A$5:$G$9004,7,FALSE)&amp;"]"</f>
        <v>[{"AttrType":"Power","Value":30286},{"AttrType":"Time","Value":4}]</v>
      </c>
    </row>
    <row r="1777" spans="1:6">
      <c r="A1777">
        <v>11773</v>
      </c>
      <c r="B1777" t="s">
        <v>21</v>
      </c>
      <c r="C1777" t="s">
        <v>22</v>
      </c>
      <c r="D1777">
        <f t="shared" si="14"/>
        <v>773</v>
      </c>
      <c r="E1777" t="str">
        <f>VLOOKUP(A1777,Sheet2!$A$5:$H$9004,8,FALSE)</f>
        <v>{"ItemId":50009,"Num":775}</v>
      </c>
      <c r="F1777" t="str">
        <f>"["&amp;VLOOKUP(A1777,Sheet3!$A$4:$G$9003,7,FALSE)&amp;","&amp;VLOOKUP(A1777,Sheet4!$A$5:$G$9004,7,FALSE)&amp;"]"</f>
        <v>[{"AttrType":"Power","Value":30364},{"AttrType":"Time","Value":4}]</v>
      </c>
    </row>
    <row r="1778" spans="1:6">
      <c r="A1778">
        <v>11774</v>
      </c>
      <c r="B1778" t="s">
        <v>21</v>
      </c>
      <c r="C1778" t="s">
        <v>22</v>
      </c>
      <c r="D1778">
        <f t="shared" si="14"/>
        <v>774</v>
      </c>
      <c r="E1778" t="str">
        <f>VLOOKUP(A1778,Sheet2!$A$5:$H$9004,8,FALSE)</f>
        <v>{"ItemId":50009,"Num":776}</v>
      </c>
      <c r="F1778" t="str">
        <f>"["&amp;VLOOKUP(A1778,Sheet3!$A$4:$G$9003,7,FALSE)&amp;","&amp;VLOOKUP(A1778,Sheet4!$A$5:$G$9004,7,FALSE)&amp;"]"</f>
        <v>[{"AttrType":"Power","Value":30442},{"AttrType":"Time","Value":4}]</v>
      </c>
    </row>
    <row r="1779" spans="1:6">
      <c r="A1779">
        <v>11775</v>
      </c>
      <c r="B1779" t="s">
        <v>21</v>
      </c>
      <c r="C1779" t="s">
        <v>22</v>
      </c>
      <c r="D1779">
        <f t="shared" si="14"/>
        <v>775</v>
      </c>
      <c r="E1779" t="str">
        <f>VLOOKUP(A1779,Sheet2!$A$5:$H$9004,8,FALSE)</f>
        <v>{"ItemId":50009,"Num":777}</v>
      </c>
      <c r="F1779" t="str">
        <f>"["&amp;VLOOKUP(A1779,Sheet3!$A$4:$G$9003,7,FALSE)&amp;","&amp;VLOOKUP(A1779,Sheet4!$A$5:$G$9004,7,FALSE)&amp;"]"</f>
        <v>[{"AttrType":"Power","Value":30520},{"AttrType":"Time","Value":4}]</v>
      </c>
    </row>
    <row r="1780" spans="1:6">
      <c r="A1780">
        <v>11776</v>
      </c>
      <c r="B1780" t="s">
        <v>21</v>
      </c>
      <c r="C1780" t="s">
        <v>22</v>
      </c>
      <c r="D1780">
        <f t="shared" si="14"/>
        <v>776</v>
      </c>
      <c r="E1780" t="str">
        <f>VLOOKUP(A1780,Sheet2!$A$5:$H$9004,8,FALSE)</f>
        <v>{"ItemId":50009,"Num":778}</v>
      </c>
      <c r="F1780" t="str">
        <f>"["&amp;VLOOKUP(A1780,Sheet3!$A$4:$G$9003,7,FALSE)&amp;","&amp;VLOOKUP(A1780,Sheet4!$A$5:$G$9004,7,FALSE)&amp;"]"</f>
        <v>[{"AttrType":"Power","Value":30598},{"AttrType":"Time","Value":4}]</v>
      </c>
    </row>
    <row r="1781" spans="1:6">
      <c r="A1781">
        <v>11777</v>
      </c>
      <c r="B1781" t="s">
        <v>21</v>
      </c>
      <c r="C1781" t="s">
        <v>22</v>
      </c>
      <c r="D1781">
        <f t="shared" si="14"/>
        <v>777</v>
      </c>
      <c r="E1781" t="str">
        <f>VLOOKUP(A1781,Sheet2!$A$5:$H$9004,8,FALSE)</f>
        <v>{"ItemId":50009,"Num":779}</v>
      </c>
      <c r="F1781" t="str">
        <f>"["&amp;VLOOKUP(A1781,Sheet3!$A$4:$G$9003,7,FALSE)&amp;","&amp;VLOOKUP(A1781,Sheet4!$A$5:$G$9004,7,FALSE)&amp;"]"</f>
        <v>[{"AttrType":"Power","Value":30676},{"AttrType":"Time","Value":4}]</v>
      </c>
    </row>
    <row r="1782" spans="1:6">
      <c r="A1782">
        <v>11778</v>
      </c>
      <c r="B1782" t="s">
        <v>21</v>
      </c>
      <c r="C1782" t="s">
        <v>22</v>
      </c>
      <c r="D1782">
        <f t="shared" si="14"/>
        <v>778</v>
      </c>
      <c r="E1782" t="str">
        <f>VLOOKUP(A1782,Sheet2!$A$5:$H$9004,8,FALSE)</f>
        <v>{"ItemId":50009,"Num":780}</v>
      </c>
      <c r="F1782" t="str">
        <f>"["&amp;VLOOKUP(A1782,Sheet3!$A$4:$G$9003,7,FALSE)&amp;","&amp;VLOOKUP(A1782,Sheet4!$A$5:$G$9004,7,FALSE)&amp;"]"</f>
        <v>[{"AttrType":"Power","Value":30754},{"AttrType":"Time","Value":4}]</v>
      </c>
    </row>
    <row r="1783" spans="1:6">
      <c r="A1783">
        <v>11779</v>
      </c>
      <c r="B1783" t="s">
        <v>21</v>
      </c>
      <c r="C1783" t="s">
        <v>22</v>
      </c>
      <c r="D1783">
        <f t="shared" si="14"/>
        <v>779</v>
      </c>
      <c r="E1783" t="str">
        <f>VLOOKUP(A1783,Sheet2!$A$5:$H$9004,8,FALSE)</f>
        <v>{"ItemId":50009,"Num":781}</v>
      </c>
      <c r="F1783" t="str">
        <f>"["&amp;VLOOKUP(A1783,Sheet3!$A$4:$G$9003,7,FALSE)&amp;","&amp;VLOOKUP(A1783,Sheet4!$A$5:$G$9004,7,FALSE)&amp;"]"</f>
        <v>[{"AttrType":"Power","Value":30832},{"AttrType":"Time","Value":4}]</v>
      </c>
    </row>
    <row r="1784" spans="1:6">
      <c r="A1784">
        <v>11780</v>
      </c>
      <c r="B1784" t="s">
        <v>21</v>
      </c>
      <c r="C1784" t="s">
        <v>22</v>
      </c>
      <c r="D1784">
        <f t="shared" si="14"/>
        <v>780</v>
      </c>
      <c r="E1784" t="str">
        <f>VLOOKUP(A1784,Sheet2!$A$5:$H$9004,8,FALSE)</f>
        <v>{"ItemId":50009,"Num":782}</v>
      </c>
      <c r="F1784" t="str">
        <f>"["&amp;VLOOKUP(A1784,Sheet3!$A$4:$G$9003,7,FALSE)&amp;","&amp;VLOOKUP(A1784,Sheet4!$A$5:$G$9004,7,FALSE)&amp;"]"</f>
        <v>[{"AttrType":"Power","Value":30910},{"AttrType":"Time","Value":4}]</v>
      </c>
    </row>
    <row r="1785" spans="1:6">
      <c r="A1785">
        <v>11781</v>
      </c>
      <c r="B1785" t="s">
        <v>21</v>
      </c>
      <c r="C1785" t="s">
        <v>22</v>
      </c>
      <c r="D1785">
        <f t="shared" si="14"/>
        <v>781</v>
      </c>
      <c r="E1785" t="str">
        <f>VLOOKUP(A1785,Sheet2!$A$5:$H$9004,8,FALSE)</f>
        <v>{"ItemId":50009,"Num":783}</v>
      </c>
      <c r="F1785" t="str">
        <f>"["&amp;VLOOKUP(A1785,Sheet3!$A$4:$G$9003,7,FALSE)&amp;","&amp;VLOOKUP(A1785,Sheet4!$A$5:$G$9004,7,FALSE)&amp;"]"</f>
        <v>[{"AttrType":"Power","Value":30989},{"AttrType":"Time","Value":4}]</v>
      </c>
    </row>
    <row r="1786" spans="1:6">
      <c r="A1786">
        <v>11782</v>
      </c>
      <c r="B1786" t="s">
        <v>21</v>
      </c>
      <c r="C1786" t="s">
        <v>22</v>
      </c>
      <c r="D1786">
        <f t="shared" si="14"/>
        <v>782</v>
      </c>
      <c r="E1786" t="str">
        <f>VLOOKUP(A1786,Sheet2!$A$5:$H$9004,8,FALSE)</f>
        <v>{"ItemId":50009,"Num":784}</v>
      </c>
      <c r="F1786" t="str">
        <f>"["&amp;VLOOKUP(A1786,Sheet3!$A$4:$G$9003,7,FALSE)&amp;","&amp;VLOOKUP(A1786,Sheet4!$A$5:$G$9004,7,FALSE)&amp;"]"</f>
        <v>[{"AttrType":"Power","Value":31068},{"AttrType":"Time","Value":4}]</v>
      </c>
    </row>
    <row r="1787" spans="1:6">
      <c r="A1787">
        <v>11783</v>
      </c>
      <c r="B1787" t="s">
        <v>21</v>
      </c>
      <c r="C1787" t="s">
        <v>22</v>
      </c>
      <c r="D1787">
        <f t="shared" si="14"/>
        <v>783</v>
      </c>
      <c r="E1787" t="str">
        <f>VLOOKUP(A1787,Sheet2!$A$5:$H$9004,8,FALSE)</f>
        <v>{"ItemId":50009,"Num":785}</v>
      </c>
      <c r="F1787" t="str">
        <f>"["&amp;VLOOKUP(A1787,Sheet3!$A$4:$G$9003,7,FALSE)&amp;","&amp;VLOOKUP(A1787,Sheet4!$A$5:$G$9004,7,FALSE)&amp;"]"</f>
        <v>[{"AttrType":"Power","Value":31147},{"AttrType":"Time","Value":4}]</v>
      </c>
    </row>
    <row r="1788" spans="1:6">
      <c r="A1788">
        <v>11784</v>
      </c>
      <c r="B1788" t="s">
        <v>21</v>
      </c>
      <c r="C1788" t="s">
        <v>22</v>
      </c>
      <c r="D1788">
        <f t="shared" ref="D1788:D1851" si="15">D788</f>
        <v>784</v>
      </c>
      <c r="E1788" t="str">
        <f>VLOOKUP(A1788,Sheet2!$A$5:$H$9004,8,FALSE)</f>
        <v>{"ItemId":50009,"Num":786}</v>
      </c>
      <c r="F1788" t="str">
        <f>"["&amp;VLOOKUP(A1788,Sheet3!$A$4:$G$9003,7,FALSE)&amp;","&amp;VLOOKUP(A1788,Sheet4!$A$5:$G$9004,7,FALSE)&amp;"]"</f>
        <v>[{"AttrType":"Power","Value":31226},{"AttrType":"Time","Value":4}]</v>
      </c>
    </row>
    <row r="1789" spans="1:6">
      <c r="A1789">
        <v>11785</v>
      </c>
      <c r="B1789" t="s">
        <v>21</v>
      </c>
      <c r="C1789" t="s">
        <v>22</v>
      </c>
      <c r="D1789">
        <f t="shared" si="15"/>
        <v>785</v>
      </c>
      <c r="E1789" t="str">
        <f>VLOOKUP(A1789,Sheet2!$A$5:$H$9004,8,FALSE)</f>
        <v>{"ItemId":50009,"Num":787}</v>
      </c>
      <c r="F1789" t="str">
        <f>"["&amp;VLOOKUP(A1789,Sheet3!$A$4:$G$9003,7,FALSE)&amp;","&amp;VLOOKUP(A1789,Sheet4!$A$5:$G$9004,7,FALSE)&amp;"]"</f>
        <v>[{"AttrType":"Power","Value":31305},{"AttrType":"Time","Value":4}]</v>
      </c>
    </row>
    <row r="1790" spans="1:6">
      <c r="A1790">
        <v>11786</v>
      </c>
      <c r="B1790" t="s">
        <v>21</v>
      </c>
      <c r="C1790" t="s">
        <v>22</v>
      </c>
      <c r="D1790">
        <f t="shared" si="15"/>
        <v>786</v>
      </c>
      <c r="E1790" t="str">
        <f>VLOOKUP(A1790,Sheet2!$A$5:$H$9004,8,FALSE)</f>
        <v>{"ItemId":50009,"Num":788}</v>
      </c>
      <c r="F1790" t="str">
        <f>"["&amp;VLOOKUP(A1790,Sheet3!$A$4:$G$9003,7,FALSE)&amp;","&amp;VLOOKUP(A1790,Sheet4!$A$5:$G$9004,7,FALSE)&amp;"]"</f>
        <v>[{"AttrType":"Power","Value":31384},{"AttrType":"Time","Value":4}]</v>
      </c>
    </row>
    <row r="1791" spans="1:6">
      <c r="A1791">
        <v>11787</v>
      </c>
      <c r="B1791" t="s">
        <v>21</v>
      </c>
      <c r="C1791" t="s">
        <v>22</v>
      </c>
      <c r="D1791">
        <f t="shared" si="15"/>
        <v>787</v>
      </c>
      <c r="E1791" t="str">
        <f>VLOOKUP(A1791,Sheet2!$A$5:$H$9004,8,FALSE)</f>
        <v>{"ItemId":50009,"Num":789}</v>
      </c>
      <c r="F1791" t="str">
        <f>"["&amp;VLOOKUP(A1791,Sheet3!$A$4:$G$9003,7,FALSE)&amp;","&amp;VLOOKUP(A1791,Sheet4!$A$5:$G$9004,7,FALSE)&amp;"]"</f>
        <v>[{"AttrType":"Power","Value":31463},{"AttrType":"Time","Value":4}]</v>
      </c>
    </row>
    <row r="1792" spans="1:6">
      <c r="A1792">
        <v>11788</v>
      </c>
      <c r="B1792" t="s">
        <v>21</v>
      </c>
      <c r="C1792" t="s">
        <v>22</v>
      </c>
      <c r="D1792">
        <f t="shared" si="15"/>
        <v>788</v>
      </c>
      <c r="E1792" t="str">
        <f>VLOOKUP(A1792,Sheet2!$A$5:$H$9004,8,FALSE)</f>
        <v>{"ItemId":50009,"Num":790}</v>
      </c>
      <c r="F1792" t="str">
        <f>"["&amp;VLOOKUP(A1792,Sheet3!$A$4:$G$9003,7,FALSE)&amp;","&amp;VLOOKUP(A1792,Sheet4!$A$5:$G$9004,7,FALSE)&amp;"]"</f>
        <v>[{"AttrType":"Power","Value":31542},{"AttrType":"Time","Value":4}]</v>
      </c>
    </row>
    <row r="1793" spans="1:6">
      <c r="A1793">
        <v>11789</v>
      </c>
      <c r="B1793" t="s">
        <v>21</v>
      </c>
      <c r="C1793" t="s">
        <v>22</v>
      </c>
      <c r="D1793">
        <f t="shared" si="15"/>
        <v>789</v>
      </c>
      <c r="E1793" t="str">
        <f>VLOOKUP(A1793,Sheet2!$A$5:$H$9004,8,FALSE)</f>
        <v>{"ItemId":50009,"Num":791}</v>
      </c>
      <c r="F1793" t="str">
        <f>"["&amp;VLOOKUP(A1793,Sheet3!$A$4:$G$9003,7,FALSE)&amp;","&amp;VLOOKUP(A1793,Sheet4!$A$5:$G$9004,7,FALSE)&amp;"]"</f>
        <v>[{"AttrType":"Power","Value":31621},{"AttrType":"Time","Value":4}]</v>
      </c>
    </row>
    <row r="1794" spans="1:6">
      <c r="A1794">
        <v>11790</v>
      </c>
      <c r="B1794" t="s">
        <v>21</v>
      </c>
      <c r="C1794" t="s">
        <v>22</v>
      </c>
      <c r="D1794">
        <f t="shared" si="15"/>
        <v>790</v>
      </c>
      <c r="E1794" t="str">
        <f>VLOOKUP(A1794,Sheet2!$A$5:$H$9004,8,FALSE)</f>
        <v>{"ItemId":50009,"Num":792}</v>
      </c>
      <c r="F1794" t="str">
        <f>"["&amp;VLOOKUP(A1794,Sheet3!$A$4:$G$9003,7,FALSE)&amp;","&amp;VLOOKUP(A1794,Sheet4!$A$5:$G$9004,7,FALSE)&amp;"]"</f>
        <v>[{"AttrType":"Power","Value":31700},{"AttrType":"Time","Value":4}]</v>
      </c>
    </row>
    <row r="1795" spans="1:6">
      <c r="A1795">
        <v>11791</v>
      </c>
      <c r="B1795" t="s">
        <v>21</v>
      </c>
      <c r="C1795" t="s">
        <v>22</v>
      </c>
      <c r="D1795">
        <f t="shared" si="15"/>
        <v>791</v>
      </c>
      <c r="E1795" t="str">
        <f>VLOOKUP(A1795,Sheet2!$A$5:$H$9004,8,FALSE)</f>
        <v>{"ItemId":50009,"Num":793}</v>
      </c>
      <c r="F1795" t="str">
        <f>"["&amp;VLOOKUP(A1795,Sheet3!$A$4:$G$9003,7,FALSE)&amp;","&amp;VLOOKUP(A1795,Sheet4!$A$5:$G$9004,7,FALSE)&amp;"]"</f>
        <v>[{"AttrType":"Power","Value":31780},{"AttrType":"Time","Value":4}]</v>
      </c>
    </row>
    <row r="1796" spans="1:6">
      <c r="A1796">
        <v>11792</v>
      </c>
      <c r="B1796" t="s">
        <v>21</v>
      </c>
      <c r="C1796" t="s">
        <v>22</v>
      </c>
      <c r="D1796">
        <f t="shared" si="15"/>
        <v>792</v>
      </c>
      <c r="E1796" t="str">
        <f>VLOOKUP(A1796,Sheet2!$A$5:$H$9004,8,FALSE)</f>
        <v>{"ItemId":50009,"Num":794}</v>
      </c>
      <c r="F1796" t="str">
        <f>"["&amp;VLOOKUP(A1796,Sheet3!$A$4:$G$9003,7,FALSE)&amp;","&amp;VLOOKUP(A1796,Sheet4!$A$5:$G$9004,7,FALSE)&amp;"]"</f>
        <v>[{"AttrType":"Power","Value":31860},{"AttrType":"Time","Value":4}]</v>
      </c>
    </row>
    <row r="1797" spans="1:6">
      <c r="A1797">
        <v>11793</v>
      </c>
      <c r="B1797" t="s">
        <v>21</v>
      </c>
      <c r="C1797" t="s">
        <v>22</v>
      </c>
      <c r="D1797">
        <f t="shared" si="15"/>
        <v>793</v>
      </c>
      <c r="E1797" t="str">
        <f>VLOOKUP(A1797,Sheet2!$A$5:$H$9004,8,FALSE)</f>
        <v>{"ItemId":50009,"Num":795}</v>
      </c>
      <c r="F1797" t="str">
        <f>"["&amp;VLOOKUP(A1797,Sheet3!$A$4:$G$9003,7,FALSE)&amp;","&amp;VLOOKUP(A1797,Sheet4!$A$5:$G$9004,7,FALSE)&amp;"]"</f>
        <v>[{"AttrType":"Power","Value":31940},{"AttrType":"Time","Value":4}]</v>
      </c>
    </row>
    <row r="1798" spans="1:6">
      <c r="A1798">
        <v>11794</v>
      </c>
      <c r="B1798" t="s">
        <v>21</v>
      </c>
      <c r="C1798" t="s">
        <v>22</v>
      </c>
      <c r="D1798">
        <f t="shared" si="15"/>
        <v>794</v>
      </c>
      <c r="E1798" t="str">
        <f>VLOOKUP(A1798,Sheet2!$A$5:$H$9004,8,FALSE)</f>
        <v>{"ItemId":50009,"Num":796}</v>
      </c>
      <c r="F1798" t="str">
        <f>"["&amp;VLOOKUP(A1798,Sheet3!$A$4:$G$9003,7,FALSE)&amp;","&amp;VLOOKUP(A1798,Sheet4!$A$5:$G$9004,7,FALSE)&amp;"]"</f>
        <v>[{"AttrType":"Power","Value":32020},{"AttrType":"Time","Value":4}]</v>
      </c>
    </row>
    <row r="1799" spans="1:6">
      <c r="A1799">
        <v>11795</v>
      </c>
      <c r="B1799" t="s">
        <v>21</v>
      </c>
      <c r="C1799" t="s">
        <v>22</v>
      </c>
      <c r="D1799">
        <f t="shared" si="15"/>
        <v>795</v>
      </c>
      <c r="E1799" t="str">
        <f>VLOOKUP(A1799,Sheet2!$A$5:$H$9004,8,FALSE)</f>
        <v>{"ItemId":50009,"Num":797}</v>
      </c>
      <c r="F1799" t="str">
        <f>"["&amp;VLOOKUP(A1799,Sheet3!$A$4:$G$9003,7,FALSE)&amp;","&amp;VLOOKUP(A1799,Sheet4!$A$5:$G$9004,7,FALSE)&amp;"]"</f>
        <v>[{"AttrType":"Power","Value":32100},{"AttrType":"Time","Value":4}]</v>
      </c>
    </row>
    <row r="1800" spans="1:6">
      <c r="A1800">
        <v>11796</v>
      </c>
      <c r="B1800" t="s">
        <v>21</v>
      </c>
      <c r="C1800" t="s">
        <v>22</v>
      </c>
      <c r="D1800">
        <f t="shared" si="15"/>
        <v>796</v>
      </c>
      <c r="E1800" t="str">
        <f>VLOOKUP(A1800,Sheet2!$A$5:$H$9004,8,FALSE)</f>
        <v>{"ItemId":50009,"Num":798}</v>
      </c>
      <c r="F1800" t="str">
        <f>"["&amp;VLOOKUP(A1800,Sheet3!$A$4:$G$9003,7,FALSE)&amp;","&amp;VLOOKUP(A1800,Sheet4!$A$5:$G$9004,7,FALSE)&amp;"]"</f>
        <v>[{"AttrType":"Power","Value":32180},{"AttrType":"Time","Value":4}]</v>
      </c>
    </row>
    <row r="1801" spans="1:6">
      <c r="A1801">
        <v>11797</v>
      </c>
      <c r="B1801" t="s">
        <v>21</v>
      </c>
      <c r="C1801" t="s">
        <v>22</v>
      </c>
      <c r="D1801">
        <f t="shared" si="15"/>
        <v>797</v>
      </c>
      <c r="E1801" t="str">
        <f>VLOOKUP(A1801,Sheet2!$A$5:$H$9004,8,FALSE)</f>
        <v>{"ItemId":50009,"Num":799}</v>
      </c>
      <c r="F1801" t="str">
        <f>"["&amp;VLOOKUP(A1801,Sheet3!$A$4:$G$9003,7,FALSE)&amp;","&amp;VLOOKUP(A1801,Sheet4!$A$5:$G$9004,7,FALSE)&amp;"]"</f>
        <v>[{"AttrType":"Power","Value":32260},{"AttrType":"Time","Value":4}]</v>
      </c>
    </row>
    <row r="1802" spans="1:6">
      <c r="A1802">
        <v>11798</v>
      </c>
      <c r="B1802" t="s">
        <v>21</v>
      </c>
      <c r="C1802" t="s">
        <v>22</v>
      </c>
      <c r="D1802">
        <f t="shared" si="15"/>
        <v>798</v>
      </c>
      <c r="E1802" t="str">
        <f>VLOOKUP(A1802,Sheet2!$A$5:$H$9004,8,FALSE)</f>
        <v>{"ItemId":50009,"Num":800}</v>
      </c>
      <c r="F1802" t="str">
        <f>"["&amp;VLOOKUP(A1802,Sheet3!$A$4:$G$9003,7,FALSE)&amp;","&amp;VLOOKUP(A1802,Sheet4!$A$5:$G$9004,7,FALSE)&amp;"]"</f>
        <v>[{"AttrType":"Power","Value":32340},{"AttrType":"Time","Value":4}]</v>
      </c>
    </row>
    <row r="1803" spans="1:6">
      <c r="A1803">
        <v>11799</v>
      </c>
      <c r="B1803" t="s">
        <v>21</v>
      </c>
      <c r="C1803" t="s">
        <v>22</v>
      </c>
      <c r="D1803">
        <f t="shared" si="15"/>
        <v>799</v>
      </c>
      <c r="E1803" t="str">
        <f>VLOOKUP(A1803,Sheet2!$A$5:$H$9004,8,FALSE)</f>
        <v>{"ItemId":50009,"Num":801}</v>
      </c>
      <c r="F1803" t="str">
        <f>"["&amp;VLOOKUP(A1803,Sheet3!$A$4:$G$9003,7,FALSE)&amp;","&amp;VLOOKUP(A1803,Sheet4!$A$5:$G$9004,7,FALSE)&amp;"]"</f>
        <v>[{"AttrType":"Power","Value":32420},{"AttrType":"Time","Value":4}]</v>
      </c>
    </row>
    <row r="1804" spans="1:6">
      <c r="A1804">
        <v>11800</v>
      </c>
      <c r="B1804" t="s">
        <v>21</v>
      </c>
      <c r="C1804" t="s">
        <v>22</v>
      </c>
      <c r="D1804">
        <f t="shared" si="15"/>
        <v>800</v>
      </c>
      <c r="E1804" t="str">
        <f>VLOOKUP(A1804,Sheet2!$A$5:$H$9004,8,FALSE)</f>
        <v>{"ItemId":50009,"Num":802}</v>
      </c>
      <c r="F1804" t="str">
        <f>"["&amp;VLOOKUP(A1804,Sheet3!$A$4:$G$9003,7,FALSE)&amp;","&amp;VLOOKUP(A1804,Sheet4!$A$5:$G$9004,7,FALSE)&amp;"]"</f>
        <v>[{"AttrType":"Power","Value":32500},{"AttrType":"Time","Value":4}]</v>
      </c>
    </row>
    <row r="1805" spans="1:6">
      <c r="A1805">
        <v>11801</v>
      </c>
      <c r="B1805" t="s">
        <v>21</v>
      </c>
      <c r="C1805" t="s">
        <v>22</v>
      </c>
      <c r="D1805">
        <f t="shared" si="15"/>
        <v>801</v>
      </c>
      <c r="E1805" t="str">
        <f>VLOOKUP(A1805,Sheet2!$A$5:$H$9004,8,FALSE)</f>
        <v>{"ItemId":50009,"Num":803}</v>
      </c>
      <c r="F1805" t="str">
        <f>"["&amp;VLOOKUP(A1805,Sheet3!$A$4:$G$9003,7,FALSE)&amp;","&amp;VLOOKUP(A1805,Sheet4!$A$5:$G$9004,7,FALSE)&amp;"]"</f>
        <v>[{"AttrType":"Power","Value":32581},{"AttrType":"Time","Value":4}]</v>
      </c>
    </row>
    <row r="1806" spans="1:6">
      <c r="A1806">
        <v>11802</v>
      </c>
      <c r="B1806" t="s">
        <v>21</v>
      </c>
      <c r="C1806" t="s">
        <v>22</v>
      </c>
      <c r="D1806">
        <f t="shared" si="15"/>
        <v>802</v>
      </c>
      <c r="E1806" t="str">
        <f>VLOOKUP(A1806,Sheet2!$A$5:$H$9004,8,FALSE)</f>
        <v>{"ItemId":50009,"Num":804}</v>
      </c>
      <c r="F1806" t="str">
        <f>"["&amp;VLOOKUP(A1806,Sheet3!$A$4:$G$9003,7,FALSE)&amp;","&amp;VLOOKUP(A1806,Sheet4!$A$5:$G$9004,7,FALSE)&amp;"]"</f>
        <v>[{"AttrType":"Power","Value":32662},{"AttrType":"Time","Value":4}]</v>
      </c>
    </row>
    <row r="1807" spans="1:6">
      <c r="A1807">
        <v>11803</v>
      </c>
      <c r="B1807" t="s">
        <v>21</v>
      </c>
      <c r="C1807" t="s">
        <v>22</v>
      </c>
      <c r="D1807">
        <f t="shared" si="15"/>
        <v>803</v>
      </c>
      <c r="E1807" t="str">
        <f>VLOOKUP(A1807,Sheet2!$A$5:$H$9004,8,FALSE)</f>
        <v>{"ItemId":50009,"Num":805}</v>
      </c>
      <c r="F1807" t="str">
        <f>"["&amp;VLOOKUP(A1807,Sheet3!$A$4:$G$9003,7,FALSE)&amp;","&amp;VLOOKUP(A1807,Sheet4!$A$5:$G$9004,7,FALSE)&amp;"]"</f>
        <v>[{"AttrType":"Power","Value":32743},{"AttrType":"Time","Value":4}]</v>
      </c>
    </row>
    <row r="1808" spans="1:6">
      <c r="A1808">
        <v>11804</v>
      </c>
      <c r="B1808" t="s">
        <v>21</v>
      </c>
      <c r="C1808" t="s">
        <v>22</v>
      </c>
      <c r="D1808">
        <f t="shared" si="15"/>
        <v>804</v>
      </c>
      <c r="E1808" t="str">
        <f>VLOOKUP(A1808,Sheet2!$A$5:$H$9004,8,FALSE)</f>
        <v>{"ItemId":50009,"Num":806}</v>
      </c>
      <c r="F1808" t="str">
        <f>"["&amp;VLOOKUP(A1808,Sheet3!$A$4:$G$9003,7,FALSE)&amp;","&amp;VLOOKUP(A1808,Sheet4!$A$5:$G$9004,7,FALSE)&amp;"]"</f>
        <v>[{"AttrType":"Power","Value":32824},{"AttrType":"Time","Value":4}]</v>
      </c>
    </row>
    <row r="1809" spans="1:6">
      <c r="A1809">
        <v>11805</v>
      </c>
      <c r="B1809" t="s">
        <v>21</v>
      </c>
      <c r="C1809" t="s">
        <v>22</v>
      </c>
      <c r="D1809">
        <f t="shared" si="15"/>
        <v>805</v>
      </c>
      <c r="E1809" t="str">
        <f>VLOOKUP(A1809,Sheet2!$A$5:$H$9004,8,FALSE)</f>
        <v>{"ItemId":50009,"Num":807}</v>
      </c>
      <c r="F1809" t="str">
        <f>"["&amp;VLOOKUP(A1809,Sheet3!$A$4:$G$9003,7,FALSE)&amp;","&amp;VLOOKUP(A1809,Sheet4!$A$5:$G$9004,7,FALSE)&amp;"]"</f>
        <v>[{"AttrType":"Power","Value":32905},{"AttrType":"Time","Value":4}]</v>
      </c>
    </row>
    <row r="1810" spans="1:6">
      <c r="A1810">
        <v>11806</v>
      </c>
      <c r="B1810" t="s">
        <v>21</v>
      </c>
      <c r="C1810" t="s">
        <v>22</v>
      </c>
      <c r="D1810">
        <f t="shared" si="15"/>
        <v>806</v>
      </c>
      <c r="E1810" t="str">
        <f>VLOOKUP(A1810,Sheet2!$A$5:$H$9004,8,FALSE)</f>
        <v>{"ItemId":50009,"Num":808}</v>
      </c>
      <c r="F1810" t="str">
        <f>"["&amp;VLOOKUP(A1810,Sheet3!$A$4:$G$9003,7,FALSE)&amp;","&amp;VLOOKUP(A1810,Sheet4!$A$5:$G$9004,7,FALSE)&amp;"]"</f>
        <v>[{"AttrType":"Power","Value":32986},{"AttrType":"Time","Value":4}]</v>
      </c>
    </row>
    <row r="1811" spans="1:6">
      <c r="A1811">
        <v>11807</v>
      </c>
      <c r="B1811" t="s">
        <v>21</v>
      </c>
      <c r="C1811" t="s">
        <v>22</v>
      </c>
      <c r="D1811">
        <f t="shared" si="15"/>
        <v>807</v>
      </c>
      <c r="E1811" t="str">
        <f>VLOOKUP(A1811,Sheet2!$A$5:$H$9004,8,FALSE)</f>
        <v>{"ItemId":50009,"Num":809}</v>
      </c>
      <c r="F1811" t="str">
        <f>"["&amp;VLOOKUP(A1811,Sheet3!$A$4:$G$9003,7,FALSE)&amp;","&amp;VLOOKUP(A1811,Sheet4!$A$5:$G$9004,7,FALSE)&amp;"]"</f>
        <v>[{"AttrType":"Power","Value":33067},{"AttrType":"Time","Value":4}]</v>
      </c>
    </row>
    <row r="1812" spans="1:6">
      <c r="A1812">
        <v>11808</v>
      </c>
      <c r="B1812" t="s">
        <v>21</v>
      </c>
      <c r="C1812" t="s">
        <v>22</v>
      </c>
      <c r="D1812">
        <f t="shared" si="15"/>
        <v>808</v>
      </c>
      <c r="E1812" t="str">
        <f>VLOOKUP(A1812,Sheet2!$A$5:$H$9004,8,FALSE)</f>
        <v>{"ItemId":50009,"Num":810}</v>
      </c>
      <c r="F1812" t="str">
        <f>"["&amp;VLOOKUP(A1812,Sheet3!$A$4:$G$9003,7,FALSE)&amp;","&amp;VLOOKUP(A1812,Sheet4!$A$5:$G$9004,7,FALSE)&amp;"]"</f>
        <v>[{"AttrType":"Power","Value":33148},{"AttrType":"Time","Value":4}]</v>
      </c>
    </row>
    <row r="1813" spans="1:6">
      <c r="A1813">
        <v>11809</v>
      </c>
      <c r="B1813" t="s">
        <v>21</v>
      </c>
      <c r="C1813" t="s">
        <v>22</v>
      </c>
      <c r="D1813">
        <f t="shared" si="15"/>
        <v>809</v>
      </c>
      <c r="E1813" t="str">
        <f>VLOOKUP(A1813,Sheet2!$A$5:$H$9004,8,FALSE)</f>
        <v>{"ItemId":50009,"Num":811}</v>
      </c>
      <c r="F1813" t="str">
        <f>"["&amp;VLOOKUP(A1813,Sheet3!$A$4:$G$9003,7,FALSE)&amp;","&amp;VLOOKUP(A1813,Sheet4!$A$5:$G$9004,7,FALSE)&amp;"]"</f>
        <v>[{"AttrType":"Power","Value":33229},{"AttrType":"Time","Value":4}]</v>
      </c>
    </row>
    <row r="1814" spans="1:6">
      <c r="A1814">
        <v>11810</v>
      </c>
      <c r="B1814" t="s">
        <v>21</v>
      </c>
      <c r="C1814" t="s">
        <v>22</v>
      </c>
      <c r="D1814">
        <f t="shared" si="15"/>
        <v>810</v>
      </c>
      <c r="E1814" t="str">
        <f>VLOOKUP(A1814,Sheet2!$A$5:$H$9004,8,FALSE)</f>
        <v>{"ItemId":50009,"Num":812}</v>
      </c>
      <c r="F1814" t="str">
        <f>"["&amp;VLOOKUP(A1814,Sheet3!$A$4:$G$9003,7,FALSE)&amp;","&amp;VLOOKUP(A1814,Sheet4!$A$5:$G$9004,7,FALSE)&amp;"]"</f>
        <v>[{"AttrType":"Power","Value":33310},{"AttrType":"Time","Value":4}]</v>
      </c>
    </row>
    <row r="1815" spans="1:6">
      <c r="A1815">
        <v>11811</v>
      </c>
      <c r="B1815" t="s">
        <v>21</v>
      </c>
      <c r="C1815" t="s">
        <v>22</v>
      </c>
      <c r="D1815">
        <f t="shared" si="15"/>
        <v>811</v>
      </c>
      <c r="E1815" t="str">
        <f>VLOOKUP(A1815,Sheet2!$A$5:$H$9004,8,FALSE)</f>
        <v>{"ItemId":50009,"Num":813}</v>
      </c>
      <c r="F1815" t="str">
        <f>"["&amp;VLOOKUP(A1815,Sheet3!$A$4:$G$9003,7,FALSE)&amp;","&amp;VLOOKUP(A1815,Sheet4!$A$5:$G$9004,7,FALSE)&amp;"]"</f>
        <v>[{"AttrType":"Power","Value":33392},{"AttrType":"Time","Value":4}]</v>
      </c>
    </row>
    <row r="1816" spans="1:6">
      <c r="A1816">
        <v>11812</v>
      </c>
      <c r="B1816" t="s">
        <v>21</v>
      </c>
      <c r="C1816" t="s">
        <v>22</v>
      </c>
      <c r="D1816">
        <f t="shared" si="15"/>
        <v>812</v>
      </c>
      <c r="E1816" t="str">
        <f>VLOOKUP(A1816,Sheet2!$A$5:$H$9004,8,FALSE)</f>
        <v>{"ItemId":50009,"Num":814}</v>
      </c>
      <c r="F1816" t="str">
        <f>"["&amp;VLOOKUP(A1816,Sheet3!$A$4:$G$9003,7,FALSE)&amp;","&amp;VLOOKUP(A1816,Sheet4!$A$5:$G$9004,7,FALSE)&amp;"]"</f>
        <v>[{"AttrType":"Power","Value":33474},{"AttrType":"Time","Value":4}]</v>
      </c>
    </row>
    <row r="1817" spans="1:6">
      <c r="A1817">
        <v>11813</v>
      </c>
      <c r="B1817" t="s">
        <v>21</v>
      </c>
      <c r="C1817" t="s">
        <v>22</v>
      </c>
      <c r="D1817">
        <f t="shared" si="15"/>
        <v>813</v>
      </c>
      <c r="E1817" t="str">
        <f>VLOOKUP(A1817,Sheet2!$A$5:$H$9004,8,FALSE)</f>
        <v>{"ItemId":50009,"Num":815}</v>
      </c>
      <c r="F1817" t="str">
        <f>"["&amp;VLOOKUP(A1817,Sheet3!$A$4:$G$9003,7,FALSE)&amp;","&amp;VLOOKUP(A1817,Sheet4!$A$5:$G$9004,7,FALSE)&amp;"]"</f>
        <v>[{"AttrType":"Power","Value":33556},{"AttrType":"Time","Value":4}]</v>
      </c>
    </row>
    <row r="1818" spans="1:6">
      <c r="A1818">
        <v>11814</v>
      </c>
      <c r="B1818" t="s">
        <v>21</v>
      </c>
      <c r="C1818" t="s">
        <v>22</v>
      </c>
      <c r="D1818">
        <f t="shared" si="15"/>
        <v>814</v>
      </c>
      <c r="E1818" t="str">
        <f>VLOOKUP(A1818,Sheet2!$A$5:$H$9004,8,FALSE)</f>
        <v>{"ItemId":50009,"Num":816}</v>
      </c>
      <c r="F1818" t="str">
        <f>"["&amp;VLOOKUP(A1818,Sheet3!$A$4:$G$9003,7,FALSE)&amp;","&amp;VLOOKUP(A1818,Sheet4!$A$5:$G$9004,7,FALSE)&amp;"]"</f>
        <v>[{"AttrType":"Power","Value":33638},{"AttrType":"Time","Value":4}]</v>
      </c>
    </row>
    <row r="1819" spans="1:6">
      <c r="A1819">
        <v>11815</v>
      </c>
      <c r="B1819" t="s">
        <v>21</v>
      </c>
      <c r="C1819" t="s">
        <v>22</v>
      </c>
      <c r="D1819">
        <f t="shared" si="15"/>
        <v>815</v>
      </c>
      <c r="E1819" t="str">
        <f>VLOOKUP(A1819,Sheet2!$A$5:$H$9004,8,FALSE)</f>
        <v>{"ItemId":50009,"Num":817}</v>
      </c>
      <c r="F1819" t="str">
        <f>"["&amp;VLOOKUP(A1819,Sheet3!$A$4:$G$9003,7,FALSE)&amp;","&amp;VLOOKUP(A1819,Sheet4!$A$5:$G$9004,7,FALSE)&amp;"]"</f>
        <v>[{"AttrType":"Power","Value":33720},{"AttrType":"Time","Value":4}]</v>
      </c>
    </row>
    <row r="1820" spans="1:6">
      <c r="A1820">
        <v>11816</v>
      </c>
      <c r="B1820" t="s">
        <v>21</v>
      </c>
      <c r="C1820" t="s">
        <v>22</v>
      </c>
      <c r="D1820">
        <f t="shared" si="15"/>
        <v>816</v>
      </c>
      <c r="E1820" t="str">
        <f>VLOOKUP(A1820,Sheet2!$A$5:$H$9004,8,FALSE)</f>
        <v>{"ItemId":50009,"Num":818}</v>
      </c>
      <c r="F1820" t="str">
        <f>"["&amp;VLOOKUP(A1820,Sheet3!$A$4:$G$9003,7,FALSE)&amp;","&amp;VLOOKUP(A1820,Sheet4!$A$5:$G$9004,7,FALSE)&amp;"]"</f>
        <v>[{"AttrType":"Power","Value":33802},{"AttrType":"Time","Value":4}]</v>
      </c>
    </row>
    <row r="1821" spans="1:6">
      <c r="A1821">
        <v>11817</v>
      </c>
      <c r="B1821" t="s">
        <v>21</v>
      </c>
      <c r="C1821" t="s">
        <v>22</v>
      </c>
      <c r="D1821">
        <f t="shared" si="15"/>
        <v>817</v>
      </c>
      <c r="E1821" t="str">
        <f>VLOOKUP(A1821,Sheet2!$A$5:$H$9004,8,FALSE)</f>
        <v>{"ItemId":50009,"Num":819}</v>
      </c>
      <c r="F1821" t="str">
        <f>"["&amp;VLOOKUP(A1821,Sheet3!$A$4:$G$9003,7,FALSE)&amp;","&amp;VLOOKUP(A1821,Sheet4!$A$5:$G$9004,7,FALSE)&amp;"]"</f>
        <v>[{"AttrType":"Power","Value":33884},{"AttrType":"Time","Value":4}]</v>
      </c>
    </row>
    <row r="1822" spans="1:6">
      <c r="A1822">
        <v>11818</v>
      </c>
      <c r="B1822" t="s">
        <v>21</v>
      </c>
      <c r="C1822" t="s">
        <v>22</v>
      </c>
      <c r="D1822">
        <f t="shared" si="15"/>
        <v>818</v>
      </c>
      <c r="E1822" t="str">
        <f>VLOOKUP(A1822,Sheet2!$A$5:$H$9004,8,FALSE)</f>
        <v>{"ItemId":50009,"Num":820}</v>
      </c>
      <c r="F1822" t="str">
        <f>"["&amp;VLOOKUP(A1822,Sheet3!$A$4:$G$9003,7,FALSE)&amp;","&amp;VLOOKUP(A1822,Sheet4!$A$5:$G$9004,7,FALSE)&amp;"]"</f>
        <v>[{"AttrType":"Power","Value":33966},{"AttrType":"Time","Value":4}]</v>
      </c>
    </row>
    <row r="1823" spans="1:6">
      <c r="A1823">
        <v>11819</v>
      </c>
      <c r="B1823" t="s">
        <v>21</v>
      </c>
      <c r="C1823" t="s">
        <v>22</v>
      </c>
      <c r="D1823">
        <f t="shared" si="15"/>
        <v>819</v>
      </c>
      <c r="E1823" t="str">
        <f>VLOOKUP(A1823,Sheet2!$A$5:$H$9004,8,FALSE)</f>
        <v>{"ItemId":50009,"Num":821}</v>
      </c>
      <c r="F1823" t="str">
        <f>"["&amp;VLOOKUP(A1823,Sheet3!$A$4:$G$9003,7,FALSE)&amp;","&amp;VLOOKUP(A1823,Sheet4!$A$5:$G$9004,7,FALSE)&amp;"]"</f>
        <v>[{"AttrType":"Power","Value":34048},{"AttrType":"Time","Value":4}]</v>
      </c>
    </row>
    <row r="1824" spans="1:6">
      <c r="A1824">
        <v>11820</v>
      </c>
      <c r="B1824" t="s">
        <v>21</v>
      </c>
      <c r="C1824" t="s">
        <v>22</v>
      </c>
      <c r="D1824">
        <f t="shared" si="15"/>
        <v>820</v>
      </c>
      <c r="E1824" t="str">
        <f>VLOOKUP(A1824,Sheet2!$A$5:$H$9004,8,FALSE)</f>
        <v>{"ItemId":50009,"Num":822}</v>
      </c>
      <c r="F1824" t="str">
        <f>"["&amp;VLOOKUP(A1824,Sheet3!$A$4:$G$9003,7,FALSE)&amp;","&amp;VLOOKUP(A1824,Sheet4!$A$5:$G$9004,7,FALSE)&amp;"]"</f>
        <v>[{"AttrType":"Power","Value":34130},{"AttrType":"Time","Value":4}]</v>
      </c>
    </row>
    <row r="1825" spans="1:6">
      <c r="A1825">
        <v>11821</v>
      </c>
      <c r="B1825" t="s">
        <v>21</v>
      </c>
      <c r="C1825" t="s">
        <v>22</v>
      </c>
      <c r="D1825">
        <f t="shared" si="15"/>
        <v>821</v>
      </c>
      <c r="E1825" t="str">
        <f>VLOOKUP(A1825,Sheet2!$A$5:$H$9004,8,FALSE)</f>
        <v>{"ItemId":50009,"Num":823}</v>
      </c>
      <c r="F1825" t="str">
        <f>"["&amp;VLOOKUP(A1825,Sheet3!$A$4:$G$9003,7,FALSE)&amp;","&amp;VLOOKUP(A1825,Sheet4!$A$5:$G$9004,7,FALSE)&amp;"]"</f>
        <v>[{"AttrType":"Power","Value":34213},{"AttrType":"Time","Value":4}]</v>
      </c>
    </row>
    <row r="1826" spans="1:6">
      <c r="A1826">
        <v>11822</v>
      </c>
      <c r="B1826" t="s">
        <v>21</v>
      </c>
      <c r="C1826" t="s">
        <v>22</v>
      </c>
      <c r="D1826">
        <f t="shared" si="15"/>
        <v>822</v>
      </c>
      <c r="E1826" t="str">
        <f>VLOOKUP(A1826,Sheet2!$A$5:$H$9004,8,FALSE)</f>
        <v>{"ItemId":50009,"Num":824}</v>
      </c>
      <c r="F1826" t="str">
        <f>"["&amp;VLOOKUP(A1826,Sheet3!$A$4:$G$9003,7,FALSE)&amp;","&amp;VLOOKUP(A1826,Sheet4!$A$5:$G$9004,7,FALSE)&amp;"]"</f>
        <v>[{"AttrType":"Power","Value":34296},{"AttrType":"Time","Value":4}]</v>
      </c>
    </row>
    <row r="1827" spans="1:6">
      <c r="A1827">
        <v>11823</v>
      </c>
      <c r="B1827" t="s">
        <v>21</v>
      </c>
      <c r="C1827" t="s">
        <v>22</v>
      </c>
      <c r="D1827">
        <f t="shared" si="15"/>
        <v>823</v>
      </c>
      <c r="E1827" t="str">
        <f>VLOOKUP(A1827,Sheet2!$A$5:$H$9004,8,FALSE)</f>
        <v>{"ItemId":50009,"Num":825}</v>
      </c>
      <c r="F1827" t="str">
        <f>"["&amp;VLOOKUP(A1827,Sheet3!$A$4:$G$9003,7,FALSE)&amp;","&amp;VLOOKUP(A1827,Sheet4!$A$5:$G$9004,7,FALSE)&amp;"]"</f>
        <v>[{"AttrType":"Power","Value":34379},{"AttrType":"Time","Value":4}]</v>
      </c>
    </row>
    <row r="1828" spans="1:6">
      <c r="A1828">
        <v>11824</v>
      </c>
      <c r="B1828" t="s">
        <v>21</v>
      </c>
      <c r="C1828" t="s">
        <v>22</v>
      </c>
      <c r="D1828">
        <f t="shared" si="15"/>
        <v>824</v>
      </c>
      <c r="E1828" t="str">
        <f>VLOOKUP(A1828,Sheet2!$A$5:$H$9004,8,FALSE)</f>
        <v>{"ItemId":50009,"Num":826}</v>
      </c>
      <c r="F1828" t="str">
        <f>"["&amp;VLOOKUP(A1828,Sheet3!$A$4:$G$9003,7,FALSE)&amp;","&amp;VLOOKUP(A1828,Sheet4!$A$5:$G$9004,7,FALSE)&amp;"]"</f>
        <v>[{"AttrType":"Power","Value":34462},{"AttrType":"Time","Value":4}]</v>
      </c>
    </row>
    <row r="1829" spans="1:6">
      <c r="A1829">
        <v>11825</v>
      </c>
      <c r="B1829" t="s">
        <v>21</v>
      </c>
      <c r="C1829" t="s">
        <v>22</v>
      </c>
      <c r="D1829">
        <f t="shared" si="15"/>
        <v>825</v>
      </c>
      <c r="E1829" t="str">
        <f>VLOOKUP(A1829,Sheet2!$A$5:$H$9004,8,FALSE)</f>
        <v>{"ItemId":50009,"Num":827}</v>
      </c>
      <c r="F1829" t="str">
        <f>"["&amp;VLOOKUP(A1829,Sheet3!$A$4:$G$9003,7,FALSE)&amp;","&amp;VLOOKUP(A1829,Sheet4!$A$5:$G$9004,7,FALSE)&amp;"]"</f>
        <v>[{"AttrType":"Power","Value":34545},{"AttrType":"Time","Value":4}]</v>
      </c>
    </row>
    <row r="1830" spans="1:6">
      <c r="A1830">
        <v>11826</v>
      </c>
      <c r="B1830" t="s">
        <v>21</v>
      </c>
      <c r="C1830" t="s">
        <v>22</v>
      </c>
      <c r="D1830">
        <f t="shared" si="15"/>
        <v>826</v>
      </c>
      <c r="E1830" t="str">
        <f>VLOOKUP(A1830,Sheet2!$A$5:$H$9004,8,FALSE)</f>
        <v>{"ItemId":50009,"Num":828}</v>
      </c>
      <c r="F1830" t="str">
        <f>"["&amp;VLOOKUP(A1830,Sheet3!$A$4:$G$9003,7,FALSE)&amp;","&amp;VLOOKUP(A1830,Sheet4!$A$5:$G$9004,7,FALSE)&amp;"]"</f>
        <v>[{"AttrType":"Power","Value":34628},{"AttrType":"Time","Value":4}]</v>
      </c>
    </row>
    <row r="1831" spans="1:6">
      <c r="A1831">
        <v>11827</v>
      </c>
      <c r="B1831" t="s">
        <v>21</v>
      </c>
      <c r="C1831" t="s">
        <v>22</v>
      </c>
      <c r="D1831">
        <f t="shared" si="15"/>
        <v>827</v>
      </c>
      <c r="E1831" t="str">
        <f>VLOOKUP(A1831,Sheet2!$A$5:$H$9004,8,FALSE)</f>
        <v>{"ItemId":50009,"Num":829}</v>
      </c>
      <c r="F1831" t="str">
        <f>"["&amp;VLOOKUP(A1831,Sheet3!$A$4:$G$9003,7,FALSE)&amp;","&amp;VLOOKUP(A1831,Sheet4!$A$5:$G$9004,7,FALSE)&amp;"]"</f>
        <v>[{"AttrType":"Power","Value":34711},{"AttrType":"Time","Value":4}]</v>
      </c>
    </row>
    <row r="1832" spans="1:6">
      <c r="A1832">
        <v>11828</v>
      </c>
      <c r="B1832" t="s">
        <v>21</v>
      </c>
      <c r="C1832" t="s">
        <v>22</v>
      </c>
      <c r="D1832">
        <f t="shared" si="15"/>
        <v>828</v>
      </c>
      <c r="E1832" t="str">
        <f>VLOOKUP(A1832,Sheet2!$A$5:$H$9004,8,FALSE)</f>
        <v>{"ItemId":50009,"Num":830}</v>
      </c>
      <c r="F1832" t="str">
        <f>"["&amp;VLOOKUP(A1832,Sheet3!$A$4:$G$9003,7,FALSE)&amp;","&amp;VLOOKUP(A1832,Sheet4!$A$5:$G$9004,7,FALSE)&amp;"]"</f>
        <v>[{"AttrType":"Power","Value":34794},{"AttrType":"Time","Value":4}]</v>
      </c>
    </row>
    <row r="1833" spans="1:6">
      <c r="A1833">
        <v>11829</v>
      </c>
      <c r="B1833" t="s">
        <v>21</v>
      </c>
      <c r="C1833" t="s">
        <v>22</v>
      </c>
      <c r="D1833">
        <f t="shared" si="15"/>
        <v>829</v>
      </c>
      <c r="E1833" t="str">
        <f>VLOOKUP(A1833,Sheet2!$A$5:$H$9004,8,FALSE)</f>
        <v>{"ItemId":50009,"Num":831}</v>
      </c>
      <c r="F1833" t="str">
        <f>"["&amp;VLOOKUP(A1833,Sheet3!$A$4:$G$9003,7,FALSE)&amp;","&amp;VLOOKUP(A1833,Sheet4!$A$5:$G$9004,7,FALSE)&amp;"]"</f>
        <v>[{"AttrType":"Power","Value":34877},{"AttrType":"Time","Value":4}]</v>
      </c>
    </row>
    <row r="1834" spans="1:6">
      <c r="A1834">
        <v>11830</v>
      </c>
      <c r="B1834" t="s">
        <v>21</v>
      </c>
      <c r="C1834" t="s">
        <v>22</v>
      </c>
      <c r="D1834">
        <f t="shared" si="15"/>
        <v>830</v>
      </c>
      <c r="E1834" t="str">
        <f>VLOOKUP(A1834,Sheet2!$A$5:$H$9004,8,FALSE)</f>
        <v>{"ItemId":50009,"Num":832}</v>
      </c>
      <c r="F1834" t="str">
        <f>"["&amp;VLOOKUP(A1834,Sheet3!$A$4:$G$9003,7,FALSE)&amp;","&amp;VLOOKUP(A1834,Sheet4!$A$5:$G$9004,7,FALSE)&amp;"]"</f>
        <v>[{"AttrType":"Power","Value":34960},{"AttrType":"Time","Value":4}]</v>
      </c>
    </row>
    <row r="1835" spans="1:6">
      <c r="A1835">
        <v>11831</v>
      </c>
      <c r="B1835" t="s">
        <v>21</v>
      </c>
      <c r="C1835" t="s">
        <v>22</v>
      </c>
      <c r="D1835">
        <f t="shared" si="15"/>
        <v>831</v>
      </c>
      <c r="E1835" t="str">
        <f>VLOOKUP(A1835,Sheet2!$A$5:$H$9004,8,FALSE)</f>
        <v>{"ItemId":50009,"Num":833}</v>
      </c>
      <c r="F1835" t="str">
        <f>"["&amp;VLOOKUP(A1835,Sheet3!$A$4:$G$9003,7,FALSE)&amp;","&amp;VLOOKUP(A1835,Sheet4!$A$5:$G$9004,7,FALSE)&amp;"]"</f>
        <v>[{"AttrType":"Power","Value":35044},{"AttrType":"Time","Value":4}]</v>
      </c>
    </row>
    <row r="1836" spans="1:6">
      <c r="A1836">
        <v>11832</v>
      </c>
      <c r="B1836" t="s">
        <v>21</v>
      </c>
      <c r="C1836" t="s">
        <v>22</v>
      </c>
      <c r="D1836">
        <f t="shared" si="15"/>
        <v>832</v>
      </c>
      <c r="E1836" t="str">
        <f>VLOOKUP(A1836,Sheet2!$A$5:$H$9004,8,FALSE)</f>
        <v>{"ItemId":50009,"Num":834}</v>
      </c>
      <c r="F1836" t="str">
        <f>"["&amp;VLOOKUP(A1836,Sheet3!$A$4:$G$9003,7,FALSE)&amp;","&amp;VLOOKUP(A1836,Sheet4!$A$5:$G$9004,7,FALSE)&amp;"]"</f>
        <v>[{"AttrType":"Power","Value":35128},{"AttrType":"Time","Value":4}]</v>
      </c>
    </row>
    <row r="1837" spans="1:6">
      <c r="A1837">
        <v>11833</v>
      </c>
      <c r="B1837" t="s">
        <v>21</v>
      </c>
      <c r="C1837" t="s">
        <v>22</v>
      </c>
      <c r="D1837">
        <f t="shared" si="15"/>
        <v>833</v>
      </c>
      <c r="E1837" t="str">
        <f>VLOOKUP(A1837,Sheet2!$A$5:$H$9004,8,FALSE)</f>
        <v>{"ItemId":50009,"Num":835}</v>
      </c>
      <c r="F1837" t="str">
        <f>"["&amp;VLOOKUP(A1837,Sheet3!$A$4:$G$9003,7,FALSE)&amp;","&amp;VLOOKUP(A1837,Sheet4!$A$5:$G$9004,7,FALSE)&amp;"]"</f>
        <v>[{"AttrType":"Power","Value":35212},{"AttrType":"Time","Value":4}]</v>
      </c>
    </row>
    <row r="1838" spans="1:6">
      <c r="A1838">
        <v>11834</v>
      </c>
      <c r="B1838" t="s">
        <v>21</v>
      </c>
      <c r="C1838" t="s">
        <v>22</v>
      </c>
      <c r="D1838">
        <f t="shared" si="15"/>
        <v>834</v>
      </c>
      <c r="E1838" t="str">
        <f>VLOOKUP(A1838,Sheet2!$A$5:$H$9004,8,FALSE)</f>
        <v>{"ItemId":50009,"Num":836}</v>
      </c>
      <c r="F1838" t="str">
        <f>"["&amp;VLOOKUP(A1838,Sheet3!$A$4:$G$9003,7,FALSE)&amp;","&amp;VLOOKUP(A1838,Sheet4!$A$5:$G$9004,7,FALSE)&amp;"]"</f>
        <v>[{"AttrType":"Power","Value":35296},{"AttrType":"Time","Value":4}]</v>
      </c>
    </row>
    <row r="1839" spans="1:6">
      <c r="A1839">
        <v>11835</v>
      </c>
      <c r="B1839" t="s">
        <v>21</v>
      </c>
      <c r="C1839" t="s">
        <v>22</v>
      </c>
      <c r="D1839">
        <f t="shared" si="15"/>
        <v>835</v>
      </c>
      <c r="E1839" t="str">
        <f>VLOOKUP(A1839,Sheet2!$A$5:$H$9004,8,FALSE)</f>
        <v>{"ItemId":50009,"Num":837}</v>
      </c>
      <c r="F1839" t="str">
        <f>"["&amp;VLOOKUP(A1839,Sheet3!$A$4:$G$9003,7,FALSE)&amp;","&amp;VLOOKUP(A1839,Sheet4!$A$5:$G$9004,7,FALSE)&amp;"]"</f>
        <v>[{"AttrType":"Power","Value":35380},{"AttrType":"Time","Value":4}]</v>
      </c>
    </row>
    <row r="1840" spans="1:6">
      <c r="A1840">
        <v>11836</v>
      </c>
      <c r="B1840" t="s">
        <v>21</v>
      </c>
      <c r="C1840" t="s">
        <v>22</v>
      </c>
      <c r="D1840">
        <f t="shared" si="15"/>
        <v>836</v>
      </c>
      <c r="E1840" t="str">
        <f>VLOOKUP(A1840,Sheet2!$A$5:$H$9004,8,FALSE)</f>
        <v>{"ItemId":50009,"Num":838}</v>
      </c>
      <c r="F1840" t="str">
        <f>"["&amp;VLOOKUP(A1840,Sheet3!$A$4:$G$9003,7,FALSE)&amp;","&amp;VLOOKUP(A1840,Sheet4!$A$5:$G$9004,7,FALSE)&amp;"]"</f>
        <v>[{"AttrType":"Power","Value":35464},{"AttrType":"Time","Value":4}]</v>
      </c>
    </row>
    <row r="1841" spans="1:6">
      <c r="A1841">
        <v>11837</v>
      </c>
      <c r="B1841" t="s">
        <v>21</v>
      </c>
      <c r="C1841" t="s">
        <v>22</v>
      </c>
      <c r="D1841">
        <f t="shared" si="15"/>
        <v>837</v>
      </c>
      <c r="E1841" t="str">
        <f>VLOOKUP(A1841,Sheet2!$A$5:$H$9004,8,FALSE)</f>
        <v>{"ItemId":50009,"Num":839}</v>
      </c>
      <c r="F1841" t="str">
        <f>"["&amp;VLOOKUP(A1841,Sheet3!$A$4:$G$9003,7,FALSE)&amp;","&amp;VLOOKUP(A1841,Sheet4!$A$5:$G$9004,7,FALSE)&amp;"]"</f>
        <v>[{"AttrType":"Power","Value":35548},{"AttrType":"Time","Value":4}]</v>
      </c>
    </row>
    <row r="1842" spans="1:6">
      <c r="A1842">
        <v>11838</v>
      </c>
      <c r="B1842" t="s">
        <v>21</v>
      </c>
      <c r="C1842" t="s">
        <v>22</v>
      </c>
      <c r="D1842">
        <f t="shared" si="15"/>
        <v>838</v>
      </c>
      <c r="E1842" t="str">
        <f>VLOOKUP(A1842,Sheet2!$A$5:$H$9004,8,FALSE)</f>
        <v>{"ItemId":50009,"Num":840}</v>
      </c>
      <c r="F1842" t="str">
        <f>"["&amp;VLOOKUP(A1842,Sheet3!$A$4:$G$9003,7,FALSE)&amp;","&amp;VLOOKUP(A1842,Sheet4!$A$5:$G$9004,7,FALSE)&amp;"]"</f>
        <v>[{"AttrType":"Power","Value":35632},{"AttrType":"Time","Value":4}]</v>
      </c>
    </row>
    <row r="1843" spans="1:6">
      <c r="A1843">
        <v>11839</v>
      </c>
      <c r="B1843" t="s">
        <v>21</v>
      </c>
      <c r="C1843" t="s">
        <v>22</v>
      </c>
      <c r="D1843">
        <f t="shared" si="15"/>
        <v>839</v>
      </c>
      <c r="E1843" t="str">
        <f>VLOOKUP(A1843,Sheet2!$A$5:$H$9004,8,FALSE)</f>
        <v>{"ItemId":50009,"Num":841}</v>
      </c>
      <c r="F1843" t="str">
        <f>"["&amp;VLOOKUP(A1843,Sheet3!$A$4:$G$9003,7,FALSE)&amp;","&amp;VLOOKUP(A1843,Sheet4!$A$5:$G$9004,7,FALSE)&amp;"]"</f>
        <v>[{"AttrType":"Power","Value":35716},{"AttrType":"Time","Value":4}]</v>
      </c>
    </row>
    <row r="1844" spans="1:6">
      <c r="A1844">
        <v>11840</v>
      </c>
      <c r="B1844" t="s">
        <v>21</v>
      </c>
      <c r="C1844" t="s">
        <v>22</v>
      </c>
      <c r="D1844">
        <f t="shared" si="15"/>
        <v>840</v>
      </c>
      <c r="E1844" t="str">
        <f>VLOOKUP(A1844,Sheet2!$A$5:$H$9004,8,FALSE)</f>
        <v>{"ItemId":50009,"Num":842}</v>
      </c>
      <c r="F1844" t="str">
        <f>"["&amp;VLOOKUP(A1844,Sheet3!$A$4:$G$9003,7,FALSE)&amp;","&amp;VLOOKUP(A1844,Sheet4!$A$5:$G$9004,7,FALSE)&amp;"]"</f>
        <v>[{"AttrType":"Power","Value":35800},{"AttrType":"Time","Value":4}]</v>
      </c>
    </row>
    <row r="1845" spans="1:6">
      <c r="A1845">
        <v>11841</v>
      </c>
      <c r="B1845" t="s">
        <v>21</v>
      </c>
      <c r="C1845" t="s">
        <v>22</v>
      </c>
      <c r="D1845">
        <f t="shared" si="15"/>
        <v>841</v>
      </c>
      <c r="E1845" t="str">
        <f>VLOOKUP(A1845,Sheet2!$A$5:$H$9004,8,FALSE)</f>
        <v>{"ItemId":50009,"Num":843}</v>
      </c>
      <c r="F1845" t="str">
        <f>"["&amp;VLOOKUP(A1845,Sheet3!$A$4:$G$9003,7,FALSE)&amp;","&amp;VLOOKUP(A1845,Sheet4!$A$5:$G$9004,7,FALSE)&amp;"]"</f>
        <v>[{"AttrType":"Power","Value":35885},{"AttrType":"Time","Value":4}]</v>
      </c>
    </row>
    <row r="1846" spans="1:6">
      <c r="A1846">
        <v>11842</v>
      </c>
      <c r="B1846" t="s">
        <v>21</v>
      </c>
      <c r="C1846" t="s">
        <v>22</v>
      </c>
      <c r="D1846">
        <f t="shared" si="15"/>
        <v>842</v>
      </c>
      <c r="E1846" t="str">
        <f>VLOOKUP(A1846,Sheet2!$A$5:$H$9004,8,FALSE)</f>
        <v>{"ItemId":50009,"Num":844}</v>
      </c>
      <c r="F1846" t="str">
        <f>"["&amp;VLOOKUP(A1846,Sheet3!$A$4:$G$9003,7,FALSE)&amp;","&amp;VLOOKUP(A1846,Sheet4!$A$5:$G$9004,7,FALSE)&amp;"]"</f>
        <v>[{"AttrType":"Power","Value":35970},{"AttrType":"Time","Value":4}]</v>
      </c>
    </row>
    <row r="1847" spans="1:6">
      <c r="A1847">
        <v>11843</v>
      </c>
      <c r="B1847" t="s">
        <v>21</v>
      </c>
      <c r="C1847" t="s">
        <v>22</v>
      </c>
      <c r="D1847">
        <f t="shared" si="15"/>
        <v>843</v>
      </c>
      <c r="E1847" t="str">
        <f>VLOOKUP(A1847,Sheet2!$A$5:$H$9004,8,FALSE)</f>
        <v>{"ItemId":50009,"Num":845}</v>
      </c>
      <c r="F1847" t="str">
        <f>"["&amp;VLOOKUP(A1847,Sheet3!$A$4:$G$9003,7,FALSE)&amp;","&amp;VLOOKUP(A1847,Sheet4!$A$5:$G$9004,7,FALSE)&amp;"]"</f>
        <v>[{"AttrType":"Power","Value":36055},{"AttrType":"Time","Value":4}]</v>
      </c>
    </row>
    <row r="1848" spans="1:6">
      <c r="A1848">
        <v>11844</v>
      </c>
      <c r="B1848" t="s">
        <v>21</v>
      </c>
      <c r="C1848" t="s">
        <v>22</v>
      </c>
      <c r="D1848">
        <f t="shared" si="15"/>
        <v>844</v>
      </c>
      <c r="E1848" t="str">
        <f>VLOOKUP(A1848,Sheet2!$A$5:$H$9004,8,FALSE)</f>
        <v>{"ItemId":50009,"Num":846}</v>
      </c>
      <c r="F1848" t="str">
        <f>"["&amp;VLOOKUP(A1848,Sheet3!$A$4:$G$9003,7,FALSE)&amp;","&amp;VLOOKUP(A1848,Sheet4!$A$5:$G$9004,7,FALSE)&amp;"]"</f>
        <v>[{"AttrType":"Power","Value":36140},{"AttrType":"Time","Value":4}]</v>
      </c>
    </row>
    <row r="1849" spans="1:6">
      <c r="A1849">
        <v>11845</v>
      </c>
      <c r="B1849" t="s">
        <v>21</v>
      </c>
      <c r="C1849" t="s">
        <v>22</v>
      </c>
      <c r="D1849">
        <f t="shared" si="15"/>
        <v>845</v>
      </c>
      <c r="E1849" t="str">
        <f>VLOOKUP(A1849,Sheet2!$A$5:$H$9004,8,FALSE)</f>
        <v>{"ItemId":50009,"Num":847}</v>
      </c>
      <c r="F1849" t="str">
        <f>"["&amp;VLOOKUP(A1849,Sheet3!$A$4:$G$9003,7,FALSE)&amp;","&amp;VLOOKUP(A1849,Sheet4!$A$5:$G$9004,7,FALSE)&amp;"]"</f>
        <v>[{"AttrType":"Power","Value":36225},{"AttrType":"Time","Value":4}]</v>
      </c>
    </row>
    <row r="1850" spans="1:6">
      <c r="A1850">
        <v>11846</v>
      </c>
      <c r="B1850" t="s">
        <v>21</v>
      </c>
      <c r="C1850" t="s">
        <v>22</v>
      </c>
      <c r="D1850">
        <f t="shared" si="15"/>
        <v>846</v>
      </c>
      <c r="E1850" t="str">
        <f>VLOOKUP(A1850,Sheet2!$A$5:$H$9004,8,FALSE)</f>
        <v>{"ItemId":50009,"Num":848}</v>
      </c>
      <c r="F1850" t="str">
        <f>"["&amp;VLOOKUP(A1850,Sheet3!$A$4:$G$9003,7,FALSE)&amp;","&amp;VLOOKUP(A1850,Sheet4!$A$5:$G$9004,7,FALSE)&amp;"]"</f>
        <v>[{"AttrType":"Power","Value":36310},{"AttrType":"Time","Value":4}]</v>
      </c>
    </row>
    <row r="1851" spans="1:6">
      <c r="A1851">
        <v>11847</v>
      </c>
      <c r="B1851" t="s">
        <v>21</v>
      </c>
      <c r="C1851" t="s">
        <v>22</v>
      </c>
      <c r="D1851">
        <f t="shared" si="15"/>
        <v>847</v>
      </c>
      <c r="E1851" t="str">
        <f>VLOOKUP(A1851,Sheet2!$A$5:$H$9004,8,FALSE)</f>
        <v>{"ItemId":50009,"Num":849}</v>
      </c>
      <c r="F1851" t="str">
        <f>"["&amp;VLOOKUP(A1851,Sheet3!$A$4:$G$9003,7,FALSE)&amp;","&amp;VLOOKUP(A1851,Sheet4!$A$5:$G$9004,7,FALSE)&amp;"]"</f>
        <v>[{"AttrType":"Power","Value":36395},{"AttrType":"Time","Value":4}]</v>
      </c>
    </row>
    <row r="1852" spans="1:6">
      <c r="A1852">
        <v>11848</v>
      </c>
      <c r="B1852" t="s">
        <v>21</v>
      </c>
      <c r="C1852" t="s">
        <v>22</v>
      </c>
      <c r="D1852">
        <f t="shared" ref="D1852:D1915" si="16">D852</f>
        <v>848</v>
      </c>
      <c r="E1852" t="str">
        <f>VLOOKUP(A1852,Sheet2!$A$5:$H$9004,8,FALSE)</f>
        <v>{"ItemId":50009,"Num":850}</v>
      </c>
      <c r="F1852" t="str">
        <f>"["&amp;VLOOKUP(A1852,Sheet3!$A$4:$G$9003,7,FALSE)&amp;","&amp;VLOOKUP(A1852,Sheet4!$A$5:$G$9004,7,FALSE)&amp;"]"</f>
        <v>[{"AttrType":"Power","Value":36480},{"AttrType":"Time","Value":4}]</v>
      </c>
    </row>
    <row r="1853" spans="1:6">
      <c r="A1853">
        <v>11849</v>
      </c>
      <c r="B1853" t="s">
        <v>21</v>
      </c>
      <c r="C1853" t="s">
        <v>22</v>
      </c>
      <c r="D1853">
        <f t="shared" si="16"/>
        <v>849</v>
      </c>
      <c r="E1853" t="str">
        <f>VLOOKUP(A1853,Sheet2!$A$5:$H$9004,8,FALSE)</f>
        <v>{"ItemId":50009,"Num":851}</v>
      </c>
      <c r="F1853" t="str">
        <f>"["&amp;VLOOKUP(A1853,Sheet3!$A$4:$G$9003,7,FALSE)&amp;","&amp;VLOOKUP(A1853,Sheet4!$A$5:$G$9004,7,FALSE)&amp;"]"</f>
        <v>[{"AttrType":"Power","Value":36565},{"AttrType":"Time","Value":4}]</v>
      </c>
    </row>
    <row r="1854" spans="1:6">
      <c r="A1854">
        <v>11850</v>
      </c>
      <c r="B1854" t="s">
        <v>21</v>
      </c>
      <c r="C1854" t="s">
        <v>22</v>
      </c>
      <c r="D1854">
        <f t="shared" si="16"/>
        <v>850</v>
      </c>
      <c r="E1854" t="str">
        <f>VLOOKUP(A1854,Sheet2!$A$5:$H$9004,8,FALSE)</f>
        <v>{"ItemId":50009,"Num":852}</v>
      </c>
      <c r="F1854" t="str">
        <f>"["&amp;VLOOKUP(A1854,Sheet3!$A$4:$G$9003,7,FALSE)&amp;","&amp;VLOOKUP(A1854,Sheet4!$A$5:$G$9004,7,FALSE)&amp;"]"</f>
        <v>[{"AttrType":"Power","Value":36650},{"AttrType":"Time","Value":4}]</v>
      </c>
    </row>
    <row r="1855" spans="1:6">
      <c r="A1855">
        <v>11851</v>
      </c>
      <c r="B1855" t="s">
        <v>21</v>
      </c>
      <c r="C1855" t="s">
        <v>22</v>
      </c>
      <c r="D1855">
        <f t="shared" si="16"/>
        <v>851</v>
      </c>
      <c r="E1855" t="str">
        <f>VLOOKUP(A1855,Sheet2!$A$5:$H$9004,8,FALSE)</f>
        <v>{"ItemId":50009,"Num":853}</v>
      </c>
      <c r="F1855" t="str">
        <f>"["&amp;VLOOKUP(A1855,Sheet3!$A$4:$G$9003,7,FALSE)&amp;","&amp;VLOOKUP(A1855,Sheet4!$A$5:$G$9004,7,FALSE)&amp;"]"</f>
        <v>[{"AttrType":"Power","Value":36736},{"AttrType":"Time","Value":4}]</v>
      </c>
    </row>
    <row r="1856" spans="1:6">
      <c r="A1856">
        <v>11852</v>
      </c>
      <c r="B1856" t="s">
        <v>21</v>
      </c>
      <c r="C1856" t="s">
        <v>22</v>
      </c>
      <c r="D1856">
        <f t="shared" si="16"/>
        <v>852</v>
      </c>
      <c r="E1856" t="str">
        <f>VLOOKUP(A1856,Sheet2!$A$5:$H$9004,8,FALSE)</f>
        <v>{"ItemId":50009,"Num":854}</v>
      </c>
      <c r="F1856" t="str">
        <f>"["&amp;VLOOKUP(A1856,Sheet3!$A$4:$G$9003,7,FALSE)&amp;","&amp;VLOOKUP(A1856,Sheet4!$A$5:$G$9004,7,FALSE)&amp;"]"</f>
        <v>[{"AttrType":"Power","Value":36822},{"AttrType":"Time","Value":4}]</v>
      </c>
    </row>
    <row r="1857" spans="1:6">
      <c r="A1857">
        <v>11853</v>
      </c>
      <c r="B1857" t="s">
        <v>21</v>
      </c>
      <c r="C1857" t="s">
        <v>22</v>
      </c>
      <c r="D1857">
        <f t="shared" si="16"/>
        <v>853</v>
      </c>
      <c r="E1857" t="str">
        <f>VLOOKUP(A1857,Sheet2!$A$5:$H$9004,8,FALSE)</f>
        <v>{"ItemId":50009,"Num":855}</v>
      </c>
      <c r="F1857" t="str">
        <f>"["&amp;VLOOKUP(A1857,Sheet3!$A$4:$G$9003,7,FALSE)&amp;","&amp;VLOOKUP(A1857,Sheet4!$A$5:$G$9004,7,FALSE)&amp;"]"</f>
        <v>[{"AttrType":"Power","Value":36908},{"AttrType":"Time","Value":4}]</v>
      </c>
    </row>
    <row r="1858" spans="1:6">
      <c r="A1858">
        <v>11854</v>
      </c>
      <c r="B1858" t="s">
        <v>21</v>
      </c>
      <c r="C1858" t="s">
        <v>22</v>
      </c>
      <c r="D1858">
        <f t="shared" si="16"/>
        <v>854</v>
      </c>
      <c r="E1858" t="str">
        <f>VLOOKUP(A1858,Sheet2!$A$5:$H$9004,8,FALSE)</f>
        <v>{"ItemId":50009,"Num":856}</v>
      </c>
      <c r="F1858" t="str">
        <f>"["&amp;VLOOKUP(A1858,Sheet3!$A$4:$G$9003,7,FALSE)&amp;","&amp;VLOOKUP(A1858,Sheet4!$A$5:$G$9004,7,FALSE)&amp;"]"</f>
        <v>[{"AttrType":"Power","Value":36994},{"AttrType":"Time","Value":4}]</v>
      </c>
    </row>
    <row r="1859" spans="1:6">
      <c r="A1859">
        <v>11855</v>
      </c>
      <c r="B1859" t="s">
        <v>21</v>
      </c>
      <c r="C1859" t="s">
        <v>22</v>
      </c>
      <c r="D1859">
        <f t="shared" si="16"/>
        <v>855</v>
      </c>
      <c r="E1859" t="str">
        <f>VLOOKUP(A1859,Sheet2!$A$5:$H$9004,8,FALSE)</f>
        <v>{"ItemId":50009,"Num":857}</v>
      </c>
      <c r="F1859" t="str">
        <f>"["&amp;VLOOKUP(A1859,Sheet3!$A$4:$G$9003,7,FALSE)&amp;","&amp;VLOOKUP(A1859,Sheet4!$A$5:$G$9004,7,FALSE)&amp;"]"</f>
        <v>[{"AttrType":"Power","Value":37080},{"AttrType":"Time","Value":4}]</v>
      </c>
    </row>
    <row r="1860" spans="1:6">
      <c r="A1860">
        <v>11856</v>
      </c>
      <c r="B1860" t="s">
        <v>21</v>
      </c>
      <c r="C1860" t="s">
        <v>22</v>
      </c>
      <c r="D1860">
        <f t="shared" si="16"/>
        <v>856</v>
      </c>
      <c r="E1860" t="str">
        <f>VLOOKUP(A1860,Sheet2!$A$5:$H$9004,8,FALSE)</f>
        <v>{"ItemId":50009,"Num":858}</v>
      </c>
      <c r="F1860" t="str">
        <f>"["&amp;VLOOKUP(A1860,Sheet3!$A$4:$G$9003,7,FALSE)&amp;","&amp;VLOOKUP(A1860,Sheet4!$A$5:$G$9004,7,FALSE)&amp;"]"</f>
        <v>[{"AttrType":"Power","Value":37166},{"AttrType":"Time","Value":4}]</v>
      </c>
    </row>
    <row r="1861" spans="1:6">
      <c r="A1861">
        <v>11857</v>
      </c>
      <c r="B1861" t="s">
        <v>21</v>
      </c>
      <c r="C1861" t="s">
        <v>22</v>
      </c>
      <c r="D1861">
        <f t="shared" si="16"/>
        <v>857</v>
      </c>
      <c r="E1861" t="str">
        <f>VLOOKUP(A1861,Sheet2!$A$5:$H$9004,8,FALSE)</f>
        <v>{"ItemId":50009,"Num":859}</v>
      </c>
      <c r="F1861" t="str">
        <f>"["&amp;VLOOKUP(A1861,Sheet3!$A$4:$G$9003,7,FALSE)&amp;","&amp;VLOOKUP(A1861,Sheet4!$A$5:$G$9004,7,FALSE)&amp;"]"</f>
        <v>[{"AttrType":"Power","Value":37252},{"AttrType":"Time","Value":4}]</v>
      </c>
    </row>
    <row r="1862" spans="1:6">
      <c r="A1862">
        <v>11858</v>
      </c>
      <c r="B1862" t="s">
        <v>21</v>
      </c>
      <c r="C1862" t="s">
        <v>22</v>
      </c>
      <c r="D1862">
        <f t="shared" si="16"/>
        <v>858</v>
      </c>
      <c r="E1862" t="str">
        <f>VLOOKUP(A1862,Sheet2!$A$5:$H$9004,8,FALSE)</f>
        <v>{"ItemId":50009,"Num":860}</v>
      </c>
      <c r="F1862" t="str">
        <f>"["&amp;VLOOKUP(A1862,Sheet3!$A$4:$G$9003,7,FALSE)&amp;","&amp;VLOOKUP(A1862,Sheet4!$A$5:$G$9004,7,FALSE)&amp;"]"</f>
        <v>[{"AttrType":"Power","Value":37338},{"AttrType":"Time","Value":4}]</v>
      </c>
    </row>
    <row r="1863" spans="1:6">
      <c r="A1863">
        <v>11859</v>
      </c>
      <c r="B1863" t="s">
        <v>21</v>
      </c>
      <c r="C1863" t="s">
        <v>22</v>
      </c>
      <c r="D1863">
        <f t="shared" si="16"/>
        <v>859</v>
      </c>
      <c r="E1863" t="str">
        <f>VLOOKUP(A1863,Sheet2!$A$5:$H$9004,8,FALSE)</f>
        <v>{"ItemId":50009,"Num":861}</v>
      </c>
      <c r="F1863" t="str">
        <f>"["&amp;VLOOKUP(A1863,Sheet3!$A$4:$G$9003,7,FALSE)&amp;","&amp;VLOOKUP(A1863,Sheet4!$A$5:$G$9004,7,FALSE)&amp;"]"</f>
        <v>[{"AttrType":"Power","Value":37424},{"AttrType":"Time","Value":4}]</v>
      </c>
    </row>
    <row r="1864" spans="1:6">
      <c r="A1864">
        <v>11860</v>
      </c>
      <c r="B1864" t="s">
        <v>21</v>
      </c>
      <c r="C1864" t="s">
        <v>22</v>
      </c>
      <c r="D1864">
        <f t="shared" si="16"/>
        <v>860</v>
      </c>
      <c r="E1864" t="str">
        <f>VLOOKUP(A1864,Sheet2!$A$5:$H$9004,8,FALSE)</f>
        <v>{"ItemId":50009,"Num":862}</v>
      </c>
      <c r="F1864" t="str">
        <f>"["&amp;VLOOKUP(A1864,Sheet3!$A$4:$G$9003,7,FALSE)&amp;","&amp;VLOOKUP(A1864,Sheet4!$A$5:$G$9004,7,FALSE)&amp;"]"</f>
        <v>[{"AttrType":"Power","Value":37510},{"AttrType":"Time","Value":4}]</v>
      </c>
    </row>
    <row r="1865" spans="1:6">
      <c r="A1865">
        <v>11861</v>
      </c>
      <c r="B1865" t="s">
        <v>21</v>
      </c>
      <c r="C1865" t="s">
        <v>22</v>
      </c>
      <c r="D1865">
        <f t="shared" si="16"/>
        <v>861</v>
      </c>
      <c r="E1865" t="str">
        <f>VLOOKUP(A1865,Sheet2!$A$5:$H$9004,8,FALSE)</f>
        <v>{"ItemId":50009,"Num":863}</v>
      </c>
      <c r="F1865" t="str">
        <f>"["&amp;VLOOKUP(A1865,Sheet3!$A$4:$G$9003,7,FALSE)&amp;","&amp;VLOOKUP(A1865,Sheet4!$A$5:$G$9004,7,FALSE)&amp;"]"</f>
        <v>[{"AttrType":"Power","Value":37597},{"AttrType":"Time","Value":4}]</v>
      </c>
    </row>
    <row r="1866" spans="1:6">
      <c r="A1866">
        <v>11862</v>
      </c>
      <c r="B1866" t="s">
        <v>21</v>
      </c>
      <c r="C1866" t="s">
        <v>22</v>
      </c>
      <c r="D1866">
        <f t="shared" si="16"/>
        <v>862</v>
      </c>
      <c r="E1866" t="str">
        <f>VLOOKUP(A1866,Sheet2!$A$5:$H$9004,8,FALSE)</f>
        <v>{"ItemId":50009,"Num":864}</v>
      </c>
      <c r="F1866" t="str">
        <f>"["&amp;VLOOKUP(A1866,Sheet3!$A$4:$G$9003,7,FALSE)&amp;","&amp;VLOOKUP(A1866,Sheet4!$A$5:$G$9004,7,FALSE)&amp;"]"</f>
        <v>[{"AttrType":"Power","Value":37684},{"AttrType":"Time","Value":4}]</v>
      </c>
    </row>
    <row r="1867" spans="1:6">
      <c r="A1867">
        <v>11863</v>
      </c>
      <c r="B1867" t="s">
        <v>21</v>
      </c>
      <c r="C1867" t="s">
        <v>22</v>
      </c>
      <c r="D1867">
        <f t="shared" si="16"/>
        <v>863</v>
      </c>
      <c r="E1867" t="str">
        <f>VLOOKUP(A1867,Sheet2!$A$5:$H$9004,8,FALSE)</f>
        <v>{"ItemId":50009,"Num":865}</v>
      </c>
      <c r="F1867" t="str">
        <f>"["&amp;VLOOKUP(A1867,Sheet3!$A$4:$G$9003,7,FALSE)&amp;","&amp;VLOOKUP(A1867,Sheet4!$A$5:$G$9004,7,FALSE)&amp;"]"</f>
        <v>[{"AttrType":"Power","Value":37771},{"AttrType":"Time","Value":4}]</v>
      </c>
    </row>
    <row r="1868" spans="1:6">
      <c r="A1868">
        <v>11864</v>
      </c>
      <c r="B1868" t="s">
        <v>21</v>
      </c>
      <c r="C1868" t="s">
        <v>22</v>
      </c>
      <c r="D1868">
        <f t="shared" si="16"/>
        <v>864</v>
      </c>
      <c r="E1868" t="str">
        <f>VLOOKUP(A1868,Sheet2!$A$5:$H$9004,8,FALSE)</f>
        <v>{"ItemId":50009,"Num":866}</v>
      </c>
      <c r="F1868" t="str">
        <f>"["&amp;VLOOKUP(A1868,Sheet3!$A$4:$G$9003,7,FALSE)&amp;","&amp;VLOOKUP(A1868,Sheet4!$A$5:$G$9004,7,FALSE)&amp;"]"</f>
        <v>[{"AttrType":"Power","Value":37858},{"AttrType":"Time","Value":4}]</v>
      </c>
    </row>
    <row r="1869" spans="1:6">
      <c r="A1869">
        <v>11865</v>
      </c>
      <c r="B1869" t="s">
        <v>21</v>
      </c>
      <c r="C1869" t="s">
        <v>22</v>
      </c>
      <c r="D1869">
        <f t="shared" si="16"/>
        <v>865</v>
      </c>
      <c r="E1869" t="str">
        <f>VLOOKUP(A1869,Sheet2!$A$5:$H$9004,8,FALSE)</f>
        <v>{"ItemId":50009,"Num":867}</v>
      </c>
      <c r="F1869" t="str">
        <f>"["&amp;VLOOKUP(A1869,Sheet3!$A$4:$G$9003,7,FALSE)&amp;","&amp;VLOOKUP(A1869,Sheet4!$A$5:$G$9004,7,FALSE)&amp;"]"</f>
        <v>[{"AttrType":"Power","Value":37945},{"AttrType":"Time","Value":4}]</v>
      </c>
    </row>
    <row r="1870" spans="1:6">
      <c r="A1870">
        <v>11866</v>
      </c>
      <c r="B1870" t="s">
        <v>21</v>
      </c>
      <c r="C1870" t="s">
        <v>22</v>
      </c>
      <c r="D1870">
        <f t="shared" si="16"/>
        <v>866</v>
      </c>
      <c r="E1870" t="str">
        <f>VLOOKUP(A1870,Sheet2!$A$5:$H$9004,8,FALSE)</f>
        <v>{"ItemId":50009,"Num":868}</v>
      </c>
      <c r="F1870" t="str">
        <f>"["&amp;VLOOKUP(A1870,Sheet3!$A$4:$G$9003,7,FALSE)&amp;","&amp;VLOOKUP(A1870,Sheet4!$A$5:$G$9004,7,FALSE)&amp;"]"</f>
        <v>[{"AttrType":"Power","Value":38032},{"AttrType":"Time","Value":4}]</v>
      </c>
    </row>
    <row r="1871" spans="1:6">
      <c r="A1871">
        <v>11867</v>
      </c>
      <c r="B1871" t="s">
        <v>21</v>
      </c>
      <c r="C1871" t="s">
        <v>22</v>
      </c>
      <c r="D1871">
        <f t="shared" si="16"/>
        <v>867</v>
      </c>
      <c r="E1871" t="str">
        <f>VLOOKUP(A1871,Sheet2!$A$5:$H$9004,8,FALSE)</f>
        <v>{"ItemId":50009,"Num":869}</v>
      </c>
      <c r="F1871" t="str">
        <f>"["&amp;VLOOKUP(A1871,Sheet3!$A$4:$G$9003,7,FALSE)&amp;","&amp;VLOOKUP(A1871,Sheet4!$A$5:$G$9004,7,FALSE)&amp;"]"</f>
        <v>[{"AttrType":"Power","Value":38119},{"AttrType":"Time","Value":4}]</v>
      </c>
    </row>
    <row r="1872" spans="1:6">
      <c r="A1872">
        <v>11868</v>
      </c>
      <c r="B1872" t="s">
        <v>21</v>
      </c>
      <c r="C1872" t="s">
        <v>22</v>
      </c>
      <c r="D1872">
        <f t="shared" si="16"/>
        <v>868</v>
      </c>
      <c r="E1872" t="str">
        <f>VLOOKUP(A1872,Sheet2!$A$5:$H$9004,8,FALSE)</f>
        <v>{"ItemId":50009,"Num":870}</v>
      </c>
      <c r="F1872" t="str">
        <f>"["&amp;VLOOKUP(A1872,Sheet3!$A$4:$G$9003,7,FALSE)&amp;","&amp;VLOOKUP(A1872,Sheet4!$A$5:$G$9004,7,FALSE)&amp;"]"</f>
        <v>[{"AttrType":"Power","Value":38206},{"AttrType":"Time","Value":4}]</v>
      </c>
    </row>
    <row r="1873" spans="1:6">
      <c r="A1873">
        <v>11869</v>
      </c>
      <c r="B1873" t="s">
        <v>21</v>
      </c>
      <c r="C1873" t="s">
        <v>22</v>
      </c>
      <c r="D1873">
        <f t="shared" si="16"/>
        <v>869</v>
      </c>
      <c r="E1873" t="str">
        <f>VLOOKUP(A1873,Sheet2!$A$5:$H$9004,8,FALSE)</f>
        <v>{"ItemId":50009,"Num":871}</v>
      </c>
      <c r="F1873" t="str">
        <f>"["&amp;VLOOKUP(A1873,Sheet3!$A$4:$G$9003,7,FALSE)&amp;","&amp;VLOOKUP(A1873,Sheet4!$A$5:$G$9004,7,FALSE)&amp;"]"</f>
        <v>[{"AttrType":"Power","Value":38293},{"AttrType":"Time","Value":4}]</v>
      </c>
    </row>
    <row r="1874" spans="1:6">
      <c r="A1874">
        <v>11870</v>
      </c>
      <c r="B1874" t="s">
        <v>21</v>
      </c>
      <c r="C1874" t="s">
        <v>22</v>
      </c>
      <c r="D1874">
        <f t="shared" si="16"/>
        <v>870</v>
      </c>
      <c r="E1874" t="str">
        <f>VLOOKUP(A1874,Sheet2!$A$5:$H$9004,8,FALSE)</f>
        <v>{"ItemId":50009,"Num":872}</v>
      </c>
      <c r="F1874" t="str">
        <f>"["&amp;VLOOKUP(A1874,Sheet3!$A$4:$G$9003,7,FALSE)&amp;","&amp;VLOOKUP(A1874,Sheet4!$A$5:$G$9004,7,FALSE)&amp;"]"</f>
        <v>[{"AttrType":"Power","Value":38380},{"AttrType":"Time","Value":4}]</v>
      </c>
    </row>
    <row r="1875" spans="1:6">
      <c r="A1875">
        <v>11871</v>
      </c>
      <c r="B1875" t="s">
        <v>21</v>
      </c>
      <c r="C1875" t="s">
        <v>22</v>
      </c>
      <c r="D1875">
        <f t="shared" si="16"/>
        <v>871</v>
      </c>
      <c r="E1875" t="str">
        <f>VLOOKUP(A1875,Sheet2!$A$5:$H$9004,8,FALSE)</f>
        <v>{"ItemId":50009,"Num":873}</v>
      </c>
      <c r="F1875" t="str">
        <f>"["&amp;VLOOKUP(A1875,Sheet3!$A$4:$G$9003,7,FALSE)&amp;","&amp;VLOOKUP(A1875,Sheet4!$A$5:$G$9004,7,FALSE)&amp;"]"</f>
        <v>[{"AttrType":"Power","Value":38468},{"AttrType":"Time","Value":4}]</v>
      </c>
    </row>
    <row r="1876" spans="1:6">
      <c r="A1876">
        <v>11872</v>
      </c>
      <c r="B1876" t="s">
        <v>21</v>
      </c>
      <c r="C1876" t="s">
        <v>22</v>
      </c>
      <c r="D1876">
        <f t="shared" si="16"/>
        <v>872</v>
      </c>
      <c r="E1876" t="str">
        <f>VLOOKUP(A1876,Sheet2!$A$5:$H$9004,8,FALSE)</f>
        <v>{"ItemId":50009,"Num":874}</v>
      </c>
      <c r="F1876" t="str">
        <f>"["&amp;VLOOKUP(A1876,Sheet3!$A$4:$G$9003,7,FALSE)&amp;","&amp;VLOOKUP(A1876,Sheet4!$A$5:$G$9004,7,FALSE)&amp;"]"</f>
        <v>[{"AttrType":"Power","Value":38556},{"AttrType":"Time","Value":4}]</v>
      </c>
    </row>
    <row r="1877" spans="1:6">
      <c r="A1877">
        <v>11873</v>
      </c>
      <c r="B1877" t="s">
        <v>21</v>
      </c>
      <c r="C1877" t="s">
        <v>22</v>
      </c>
      <c r="D1877">
        <f t="shared" si="16"/>
        <v>873</v>
      </c>
      <c r="E1877" t="str">
        <f>VLOOKUP(A1877,Sheet2!$A$5:$H$9004,8,FALSE)</f>
        <v>{"ItemId":50009,"Num":875}</v>
      </c>
      <c r="F1877" t="str">
        <f>"["&amp;VLOOKUP(A1877,Sheet3!$A$4:$G$9003,7,FALSE)&amp;","&amp;VLOOKUP(A1877,Sheet4!$A$5:$G$9004,7,FALSE)&amp;"]"</f>
        <v>[{"AttrType":"Power","Value":38644},{"AttrType":"Time","Value":4}]</v>
      </c>
    </row>
    <row r="1878" spans="1:6">
      <c r="A1878">
        <v>11874</v>
      </c>
      <c r="B1878" t="s">
        <v>21</v>
      </c>
      <c r="C1878" t="s">
        <v>22</v>
      </c>
      <c r="D1878">
        <f t="shared" si="16"/>
        <v>874</v>
      </c>
      <c r="E1878" t="str">
        <f>VLOOKUP(A1878,Sheet2!$A$5:$H$9004,8,FALSE)</f>
        <v>{"ItemId":50009,"Num":876}</v>
      </c>
      <c r="F1878" t="str">
        <f>"["&amp;VLOOKUP(A1878,Sheet3!$A$4:$G$9003,7,FALSE)&amp;","&amp;VLOOKUP(A1878,Sheet4!$A$5:$G$9004,7,FALSE)&amp;"]"</f>
        <v>[{"AttrType":"Power","Value":38732},{"AttrType":"Time","Value":4}]</v>
      </c>
    </row>
    <row r="1879" spans="1:6">
      <c r="A1879">
        <v>11875</v>
      </c>
      <c r="B1879" t="s">
        <v>21</v>
      </c>
      <c r="C1879" t="s">
        <v>22</v>
      </c>
      <c r="D1879">
        <f t="shared" si="16"/>
        <v>875</v>
      </c>
      <c r="E1879" t="str">
        <f>VLOOKUP(A1879,Sheet2!$A$5:$H$9004,8,FALSE)</f>
        <v>{"ItemId":50009,"Num":877}</v>
      </c>
      <c r="F1879" t="str">
        <f>"["&amp;VLOOKUP(A1879,Sheet3!$A$4:$G$9003,7,FALSE)&amp;","&amp;VLOOKUP(A1879,Sheet4!$A$5:$G$9004,7,FALSE)&amp;"]"</f>
        <v>[{"AttrType":"Power","Value":38820},{"AttrType":"Time","Value":4}]</v>
      </c>
    </row>
    <row r="1880" spans="1:6">
      <c r="A1880">
        <v>11876</v>
      </c>
      <c r="B1880" t="s">
        <v>21</v>
      </c>
      <c r="C1880" t="s">
        <v>22</v>
      </c>
      <c r="D1880">
        <f t="shared" si="16"/>
        <v>876</v>
      </c>
      <c r="E1880" t="str">
        <f>VLOOKUP(A1880,Sheet2!$A$5:$H$9004,8,FALSE)</f>
        <v>{"ItemId":50009,"Num":878}</v>
      </c>
      <c r="F1880" t="str">
        <f>"["&amp;VLOOKUP(A1880,Sheet3!$A$4:$G$9003,7,FALSE)&amp;","&amp;VLOOKUP(A1880,Sheet4!$A$5:$G$9004,7,FALSE)&amp;"]"</f>
        <v>[{"AttrType":"Power","Value":38908},{"AttrType":"Time","Value":4}]</v>
      </c>
    </row>
    <row r="1881" spans="1:6">
      <c r="A1881">
        <v>11877</v>
      </c>
      <c r="B1881" t="s">
        <v>21</v>
      </c>
      <c r="C1881" t="s">
        <v>22</v>
      </c>
      <c r="D1881">
        <f t="shared" si="16"/>
        <v>877</v>
      </c>
      <c r="E1881" t="str">
        <f>VLOOKUP(A1881,Sheet2!$A$5:$H$9004,8,FALSE)</f>
        <v>{"ItemId":50009,"Num":879}</v>
      </c>
      <c r="F1881" t="str">
        <f>"["&amp;VLOOKUP(A1881,Sheet3!$A$4:$G$9003,7,FALSE)&amp;","&amp;VLOOKUP(A1881,Sheet4!$A$5:$G$9004,7,FALSE)&amp;"]"</f>
        <v>[{"AttrType":"Power","Value":38996},{"AttrType":"Time","Value":4}]</v>
      </c>
    </row>
    <row r="1882" spans="1:6">
      <c r="A1882">
        <v>11878</v>
      </c>
      <c r="B1882" t="s">
        <v>21</v>
      </c>
      <c r="C1882" t="s">
        <v>22</v>
      </c>
      <c r="D1882">
        <f t="shared" si="16"/>
        <v>878</v>
      </c>
      <c r="E1882" t="str">
        <f>VLOOKUP(A1882,Sheet2!$A$5:$H$9004,8,FALSE)</f>
        <v>{"ItemId":50009,"Num":880}</v>
      </c>
      <c r="F1882" t="str">
        <f>"["&amp;VLOOKUP(A1882,Sheet3!$A$4:$G$9003,7,FALSE)&amp;","&amp;VLOOKUP(A1882,Sheet4!$A$5:$G$9004,7,FALSE)&amp;"]"</f>
        <v>[{"AttrType":"Power","Value":39084},{"AttrType":"Time","Value":4}]</v>
      </c>
    </row>
    <row r="1883" spans="1:6">
      <c r="A1883">
        <v>11879</v>
      </c>
      <c r="B1883" t="s">
        <v>21</v>
      </c>
      <c r="C1883" t="s">
        <v>22</v>
      </c>
      <c r="D1883">
        <f t="shared" si="16"/>
        <v>879</v>
      </c>
      <c r="E1883" t="str">
        <f>VLOOKUP(A1883,Sheet2!$A$5:$H$9004,8,FALSE)</f>
        <v>{"ItemId":50009,"Num":881}</v>
      </c>
      <c r="F1883" t="str">
        <f>"["&amp;VLOOKUP(A1883,Sheet3!$A$4:$G$9003,7,FALSE)&amp;","&amp;VLOOKUP(A1883,Sheet4!$A$5:$G$9004,7,FALSE)&amp;"]"</f>
        <v>[{"AttrType":"Power","Value":39172},{"AttrType":"Time","Value":4}]</v>
      </c>
    </row>
    <row r="1884" spans="1:6">
      <c r="A1884">
        <v>11880</v>
      </c>
      <c r="B1884" t="s">
        <v>21</v>
      </c>
      <c r="C1884" t="s">
        <v>22</v>
      </c>
      <c r="D1884">
        <f t="shared" si="16"/>
        <v>880</v>
      </c>
      <c r="E1884" t="str">
        <f>VLOOKUP(A1884,Sheet2!$A$5:$H$9004,8,FALSE)</f>
        <v>{"ItemId":50009,"Num":882}</v>
      </c>
      <c r="F1884" t="str">
        <f>"["&amp;VLOOKUP(A1884,Sheet3!$A$4:$G$9003,7,FALSE)&amp;","&amp;VLOOKUP(A1884,Sheet4!$A$5:$G$9004,7,FALSE)&amp;"]"</f>
        <v>[{"AttrType":"Power","Value":39260},{"AttrType":"Time","Value":4}]</v>
      </c>
    </row>
    <row r="1885" spans="1:6">
      <c r="A1885">
        <v>11881</v>
      </c>
      <c r="B1885" t="s">
        <v>21</v>
      </c>
      <c r="C1885" t="s">
        <v>22</v>
      </c>
      <c r="D1885">
        <f t="shared" si="16"/>
        <v>881</v>
      </c>
      <c r="E1885" t="str">
        <f>VLOOKUP(A1885,Sheet2!$A$5:$H$9004,8,FALSE)</f>
        <v>{"ItemId":50009,"Num":883}</v>
      </c>
      <c r="F1885" t="str">
        <f>"["&amp;VLOOKUP(A1885,Sheet3!$A$4:$G$9003,7,FALSE)&amp;","&amp;VLOOKUP(A1885,Sheet4!$A$5:$G$9004,7,FALSE)&amp;"]"</f>
        <v>[{"AttrType":"Power","Value":39349},{"AttrType":"Time","Value":4}]</v>
      </c>
    </row>
    <row r="1886" spans="1:6">
      <c r="A1886">
        <v>11882</v>
      </c>
      <c r="B1886" t="s">
        <v>21</v>
      </c>
      <c r="C1886" t="s">
        <v>22</v>
      </c>
      <c r="D1886">
        <f t="shared" si="16"/>
        <v>882</v>
      </c>
      <c r="E1886" t="str">
        <f>VLOOKUP(A1886,Sheet2!$A$5:$H$9004,8,FALSE)</f>
        <v>{"ItemId":50009,"Num":884}</v>
      </c>
      <c r="F1886" t="str">
        <f>"["&amp;VLOOKUP(A1886,Sheet3!$A$4:$G$9003,7,FALSE)&amp;","&amp;VLOOKUP(A1886,Sheet4!$A$5:$G$9004,7,FALSE)&amp;"]"</f>
        <v>[{"AttrType":"Power","Value":39438},{"AttrType":"Time","Value":4}]</v>
      </c>
    </row>
    <row r="1887" spans="1:6">
      <c r="A1887">
        <v>11883</v>
      </c>
      <c r="B1887" t="s">
        <v>21</v>
      </c>
      <c r="C1887" t="s">
        <v>22</v>
      </c>
      <c r="D1887">
        <f t="shared" si="16"/>
        <v>883</v>
      </c>
      <c r="E1887" t="str">
        <f>VLOOKUP(A1887,Sheet2!$A$5:$H$9004,8,FALSE)</f>
        <v>{"ItemId":50009,"Num":885}</v>
      </c>
      <c r="F1887" t="str">
        <f>"["&amp;VLOOKUP(A1887,Sheet3!$A$4:$G$9003,7,FALSE)&amp;","&amp;VLOOKUP(A1887,Sheet4!$A$5:$G$9004,7,FALSE)&amp;"]"</f>
        <v>[{"AttrType":"Power","Value":39527},{"AttrType":"Time","Value":4}]</v>
      </c>
    </row>
    <row r="1888" spans="1:6">
      <c r="A1888">
        <v>11884</v>
      </c>
      <c r="B1888" t="s">
        <v>21</v>
      </c>
      <c r="C1888" t="s">
        <v>22</v>
      </c>
      <c r="D1888">
        <f t="shared" si="16"/>
        <v>884</v>
      </c>
      <c r="E1888" t="str">
        <f>VLOOKUP(A1888,Sheet2!$A$5:$H$9004,8,FALSE)</f>
        <v>{"ItemId":50009,"Num":886}</v>
      </c>
      <c r="F1888" t="str">
        <f>"["&amp;VLOOKUP(A1888,Sheet3!$A$4:$G$9003,7,FALSE)&amp;","&amp;VLOOKUP(A1888,Sheet4!$A$5:$G$9004,7,FALSE)&amp;"]"</f>
        <v>[{"AttrType":"Power","Value":39616},{"AttrType":"Time","Value":4}]</v>
      </c>
    </row>
    <row r="1889" spans="1:6">
      <c r="A1889">
        <v>11885</v>
      </c>
      <c r="B1889" t="s">
        <v>21</v>
      </c>
      <c r="C1889" t="s">
        <v>22</v>
      </c>
      <c r="D1889">
        <f t="shared" si="16"/>
        <v>885</v>
      </c>
      <c r="E1889" t="str">
        <f>VLOOKUP(A1889,Sheet2!$A$5:$H$9004,8,FALSE)</f>
        <v>{"ItemId":50009,"Num":887}</v>
      </c>
      <c r="F1889" t="str">
        <f>"["&amp;VLOOKUP(A1889,Sheet3!$A$4:$G$9003,7,FALSE)&amp;","&amp;VLOOKUP(A1889,Sheet4!$A$5:$G$9004,7,FALSE)&amp;"]"</f>
        <v>[{"AttrType":"Power","Value":39705},{"AttrType":"Time","Value":4}]</v>
      </c>
    </row>
    <row r="1890" spans="1:6">
      <c r="A1890">
        <v>11886</v>
      </c>
      <c r="B1890" t="s">
        <v>21</v>
      </c>
      <c r="C1890" t="s">
        <v>22</v>
      </c>
      <c r="D1890">
        <f t="shared" si="16"/>
        <v>886</v>
      </c>
      <c r="E1890" t="str">
        <f>VLOOKUP(A1890,Sheet2!$A$5:$H$9004,8,FALSE)</f>
        <v>{"ItemId":50009,"Num":888}</v>
      </c>
      <c r="F1890" t="str">
        <f>"["&amp;VLOOKUP(A1890,Sheet3!$A$4:$G$9003,7,FALSE)&amp;","&amp;VLOOKUP(A1890,Sheet4!$A$5:$G$9004,7,FALSE)&amp;"]"</f>
        <v>[{"AttrType":"Power","Value":39794},{"AttrType":"Time","Value":4}]</v>
      </c>
    </row>
    <row r="1891" spans="1:6">
      <c r="A1891">
        <v>11887</v>
      </c>
      <c r="B1891" t="s">
        <v>21</v>
      </c>
      <c r="C1891" t="s">
        <v>22</v>
      </c>
      <c r="D1891">
        <f t="shared" si="16"/>
        <v>887</v>
      </c>
      <c r="E1891" t="str">
        <f>VLOOKUP(A1891,Sheet2!$A$5:$H$9004,8,FALSE)</f>
        <v>{"ItemId":50009,"Num":889}</v>
      </c>
      <c r="F1891" t="str">
        <f>"["&amp;VLOOKUP(A1891,Sheet3!$A$4:$G$9003,7,FALSE)&amp;","&amp;VLOOKUP(A1891,Sheet4!$A$5:$G$9004,7,FALSE)&amp;"]"</f>
        <v>[{"AttrType":"Power","Value":39883},{"AttrType":"Time","Value":4}]</v>
      </c>
    </row>
    <row r="1892" spans="1:6">
      <c r="A1892">
        <v>11888</v>
      </c>
      <c r="B1892" t="s">
        <v>21</v>
      </c>
      <c r="C1892" t="s">
        <v>22</v>
      </c>
      <c r="D1892">
        <f t="shared" si="16"/>
        <v>888</v>
      </c>
      <c r="E1892" t="str">
        <f>VLOOKUP(A1892,Sheet2!$A$5:$H$9004,8,FALSE)</f>
        <v>{"ItemId":50009,"Num":890}</v>
      </c>
      <c r="F1892" t="str">
        <f>"["&amp;VLOOKUP(A1892,Sheet3!$A$4:$G$9003,7,FALSE)&amp;","&amp;VLOOKUP(A1892,Sheet4!$A$5:$G$9004,7,FALSE)&amp;"]"</f>
        <v>[{"AttrType":"Power","Value":39972},{"AttrType":"Time","Value":4}]</v>
      </c>
    </row>
    <row r="1893" spans="1:6">
      <c r="A1893">
        <v>11889</v>
      </c>
      <c r="B1893" t="s">
        <v>21</v>
      </c>
      <c r="C1893" t="s">
        <v>22</v>
      </c>
      <c r="D1893">
        <f t="shared" si="16"/>
        <v>889</v>
      </c>
      <c r="E1893" t="str">
        <f>VLOOKUP(A1893,Sheet2!$A$5:$H$9004,8,FALSE)</f>
        <v>{"ItemId":50009,"Num":891}</v>
      </c>
      <c r="F1893" t="str">
        <f>"["&amp;VLOOKUP(A1893,Sheet3!$A$4:$G$9003,7,FALSE)&amp;","&amp;VLOOKUP(A1893,Sheet4!$A$5:$G$9004,7,FALSE)&amp;"]"</f>
        <v>[{"AttrType":"Power","Value":40061},{"AttrType":"Time","Value":4}]</v>
      </c>
    </row>
    <row r="1894" spans="1:6">
      <c r="A1894">
        <v>11890</v>
      </c>
      <c r="B1894" t="s">
        <v>21</v>
      </c>
      <c r="C1894" t="s">
        <v>22</v>
      </c>
      <c r="D1894">
        <f t="shared" si="16"/>
        <v>890</v>
      </c>
      <c r="E1894" t="str">
        <f>VLOOKUP(A1894,Sheet2!$A$5:$H$9004,8,FALSE)</f>
        <v>{"ItemId":50009,"Num":892}</v>
      </c>
      <c r="F1894" t="str">
        <f>"["&amp;VLOOKUP(A1894,Sheet3!$A$4:$G$9003,7,FALSE)&amp;","&amp;VLOOKUP(A1894,Sheet4!$A$5:$G$9004,7,FALSE)&amp;"]"</f>
        <v>[{"AttrType":"Power","Value":40150},{"AttrType":"Time","Value":4}]</v>
      </c>
    </row>
    <row r="1895" spans="1:6">
      <c r="A1895">
        <v>11891</v>
      </c>
      <c r="B1895" t="s">
        <v>21</v>
      </c>
      <c r="C1895" t="s">
        <v>22</v>
      </c>
      <c r="D1895">
        <f t="shared" si="16"/>
        <v>891</v>
      </c>
      <c r="E1895" t="str">
        <f>VLOOKUP(A1895,Sheet2!$A$5:$H$9004,8,FALSE)</f>
        <v>{"ItemId":50009,"Num":893}</v>
      </c>
      <c r="F1895" t="str">
        <f>"["&amp;VLOOKUP(A1895,Sheet3!$A$4:$G$9003,7,FALSE)&amp;","&amp;VLOOKUP(A1895,Sheet4!$A$5:$G$9004,7,FALSE)&amp;"]"</f>
        <v>[{"AttrType":"Power","Value":40240},{"AttrType":"Time","Value":4}]</v>
      </c>
    </row>
    <row r="1896" spans="1:6">
      <c r="A1896">
        <v>11892</v>
      </c>
      <c r="B1896" t="s">
        <v>21</v>
      </c>
      <c r="C1896" t="s">
        <v>22</v>
      </c>
      <c r="D1896">
        <f t="shared" si="16"/>
        <v>892</v>
      </c>
      <c r="E1896" t="str">
        <f>VLOOKUP(A1896,Sheet2!$A$5:$H$9004,8,FALSE)</f>
        <v>{"ItemId":50009,"Num":894}</v>
      </c>
      <c r="F1896" t="str">
        <f>"["&amp;VLOOKUP(A1896,Sheet3!$A$4:$G$9003,7,FALSE)&amp;","&amp;VLOOKUP(A1896,Sheet4!$A$5:$G$9004,7,FALSE)&amp;"]"</f>
        <v>[{"AttrType":"Power","Value":40330},{"AttrType":"Time","Value":4}]</v>
      </c>
    </row>
    <row r="1897" spans="1:6">
      <c r="A1897">
        <v>11893</v>
      </c>
      <c r="B1897" t="s">
        <v>21</v>
      </c>
      <c r="C1897" t="s">
        <v>22</v>
      </c>
      <c r="D1897">
        <f t="shared" si="16"/>
        <v>893</v>
      </c>
      <c r="E1897" t="str">
        <f>VLOOKUP(A1897,Sheet2!$A$5:$H$9004,8,FALSE)</f>
        <v>{"ItemId":50009,"Num":895}</v>
      </c>
      <c r="F1897" t="str">
        <f>"["&amp;VLOOKUP(A1897,Sheet3!$A$4:$G$9003,7,FALSE)&amp;","&amp;VLOOKUP(A1897,Sheet4!$A$5:$G$9004,7,FALSE)&amp;"]"</f>
        <v>[{"AttrType":"Power","Value":40420},{"AttrType":"Time","Value":4}]</v>
      </c>
    </row>
    <row r="1898" spans="1:6">
      <c r="A1898">
        <v>11894</v>
      </c>
      <c r="B1898" t="s">
        <v>21</v>
      </c>
      <c r="C1898" t="s">
        <v>22</v>
      </c>
      <c r="D1898">
        <f t="shared" si="16"/>
        <v>894</v>
      </c>
      <c r="E1898" t="str">
        <f>VLOOKUP(A1898,Sheet2!$A$5:$H$9004,8,FALSE)</f>
        <v>{"ItemId":50009,"Num":896}</v>
      </c>
      <c r="F1898" t="str">
        <f>"["&amp;VLOOKUP(A1898,Sheet3!$A$4:$G$9003,7,FALSE)&amp;","&amp;VLOOKUP(A1898,Sheet4!$A$5:$G$9004,7,FALSE)&amp;"]"</f>
        <v>[{"AttrType":"Power","Value":40510},{"AttrType":"Time","Value":4}]</v>
      </c>
    </row>
    <row r="1899" spans="1:6">
      <c r="A1899">
        <v>11895</v>
      </c>
      <c r="B1899" t="s">
        <v>21</v>
      </c>
      <c r="C1899" t="s">
        <v>22</v>
      </c>
      <c r="D1899">
        <f t="shared" si="16"/>
        <v>895</v>
      </c>
      <c r="E1899" t="str">
        <f>VLOOKUP(A1899,Sheet2!$A$5:$H$9004,8,FALSE)</f>
        <v>{"ItemId":50009,"Num":897}</v>
      </c>
      <c r="F1899" t="str">
        <f>"["&amp;VLOOKUP(A1899,Sheet3!$A$4:$G$9003,7,FALSE)&amp;","&amp;VLOOKUP(A1899,Sheet4!$A$5:$G$9004,7,FALSE)&amp;"]"</f>
        <v>[{"AttrType":"Power","Value":40600},{"AttrType":"Time","Value":4}]</v>
      </c>
    </row>
    <row r="1900" spans="1:6">
      <c r="A1900">
        <v>11896</v>
      </c>
      <c r="B1900" t="s">
        <v>21</v>
      </c>
      <c r="C1900" t="s">
        <v>22</v>
      </c>
      <c r="D1900">
        <f t="shared" si="16"/>
        <v>896</v>
      </c>
      <c r="E1900" t="str">
        <f>VLOOKUP(A1900,Sheet2!$A$5:$H$9004,8,FALSE)</f>
        <v>{"ItemId":50009,"Num":898}</v>
      </c>
      <c r="F1900" t="str">
        <f>"["&amp;VLOOKUP(A1900,Sheet3!$A$4:$G$9003,7,FALSE)&amp;","&amp;VLOOKUP(A1900,Sheet4!$A$5:$G$9004,7,FALSE)&amp;"]"</f>
        <v>[{"AttrType":"Power","Value":40690},{"AttrType":"Time","Value":4}]</v>
      </c>
    </row>
    <row r="1901" spans="1:6">
      <c r="A1901">
        <v>11897</v>
      </c>
      <c r="B1901" t="s">
        <v>21</v>
      </c>
      <c r="C1901" t="s">
        <v>22</v>
      </c>
      <c r="D1901">
        <f t="shared" si="16"/>
        <v>897</v>
      </c>
      <c r="E1901" t="str">
        <f>VLOOKUP(A1901,Sheet2!$A$5:$H$9004,8,FALSE)</f>
        <v>{"ItemId":50009,"Num":899}</v>
      </c>
      <c r="F1901" t="str">
        <f>"["&amp;VLOOKUP(A1901,Sheet3!$A$4:$G$9003,7,FALSE)&amp;","&amp;VLOOKUP(A1901,Sheet4!$A$5:$G$9004,7,FALSE)&amp;"]"</f>
        <v>[{"AttrType":"Power","Value":40780},{"AttrType":"Time","Value":4}]</v>
      </c>
    </row>
    <row r="1902" spans="1:6">
      <c r="A1902">
        <v>11898</v>
      </c>
      <c r="B1902" t="s">
        <v>21</v>
      </c>
      <c r="C1902" t="s">
        <v>22</v>
      </c>
      <c r="D1902">
        <f t="shared" si="16"/>
        <v>898</v>
      </c>
      <c r="E1902" t="str">
        <f>VLOOKUP(A1902,Sheet2!$A$5:$H$9004,8,FALSE)</f>
        <v>{"ItemId":50009,"Num":900}</v>
      </c>
      <c r="F1902" t="str">
        <f>"["&amp;VLOOKUP(A1902,Sheet3!$A$4:$G$9003,7,FALSE)&amp;","&amp;VLOOKUP(A1902,Sheet4!$A$5:$G$9004,7,FALSE)&amp;"]"</f>
        <v>[{"AttrType":"Power","Value":40870},{"AttrType":"Time","Value":4}]</v>
      </c>
    </row>
    <row r="1903" spans="1:6">
      <c r="A1903">
        <v>11899</v>
      </c>
      <c r="B1903" t="s">
        <v>21</v>
      </c>
      <c r="C1903" t="s">
        <v>22</v>
      </c>
      <c r="D1903">
        <f t="shared" si="16"/>
        <v>899</v>
      </c>
      <c r="E1903" t="str">
        <f>VLOOKUP(A1903,Sheet2!$A$5:$H$9004,8,FALSE)</f>
        <v>{"ItemId":50009,"Num":901}</v>
      </c>
      <c r="F1903" t="str">
        <f>"["&amp;VLOOKUP(A1903,Sheet3!$A$4:$G$9003,7,FALSE)&amp;","&amp;VLOOKUP(A1903,Sheet4!$A$5:$G$9004,7,FALSE)&amp;"]"</f>
        <v>[{"AttrType":"Power","Value":40960},{"AttrType":"Time","Value":4}]</v>
      </c>
    </row>
    <row r="1904" spans="1:6">
      <c r="A1904">
        <v>11900</v>
      </c>
      <c r="B1904" t="s">
        <v>21</v>
      </c>
      <c r="C1904" t="s">
        <v>22</v>
      </c>
      <c r="D1904">
        <f t="shared" si="16"/>
        <v>900</v>
      </c>
      <c r="E1904" t="str">
        <f>VLOOKUP(A1904,Sheet2!$A$5:$H$9004,8,FALSE)</f>
        <v>{"ItemId":50009,"Num":902}</v>
      </c>
      <c r="F1904" t="str">
        <f>"["&amp;VLOOKUP(A1904,Sheet3!$A$4:$G$9003,7,FALSE)&amp;","&amp;VLOOKUP(A1904,Sheet4!$A$5:$G$9004,7,FALSE)&amp;"]"</f>
        <v>[{"AttrType":"Power","Value":41050},{"AttrType":"Time","Value":4}]</v>
      </c>
    </row>
    <row r="1905" spans="1:6">
      <c r="A1905">
        <v>11901</v>
      </c>
      <c r="B1905" t="s">
        <v>21</v>
      </c>
      <c r="C1905" t="s">
        <v>22</v>
      </c>
      <c r="D1905">
        <f t="shared" si="16"/>
        <v>901</v>
      </c>
      <c r="E1905" t="str">
        <f>VLOOKUP(A1905,Sheet2!$A$5:$H$9004,8,FALSE)</f>
        <v>{"ItemId":50009,"Num":903}</v>
      </c>
      <c r="F1905" t="str">
        <f>"["&amp;VLOOKUP(A1905,Sheet3!$A$4:$G$9003,7,FALSE)&amp;","&amp;VLOOKUP(A1905,Sheet4!$A$5:$G$9004,7,FALSE)&amp;"]"</f>
        <v>[{"AttrType":"Power","Value":41141},{"AttrType":"Time","Value":4}]</v>
      </c>
    </row>
    <row r="1906" spans="1:6">
      <c r="A1906">
        <v>11902</v>
      </c>
      <c r="B1906" t="s">
        <v>21</v>
      </c>
      <c r="C1906" t="s">
        <v>22</v>
      </c>
      <c r="D1906">
        <f t="shared" si="16"/>
        <v>902</v>
      </c>
      <c r="E1906" t="str">
        <f>VLOOKUP(A1906,Sheet2!$A$5:$H$9004,8,FALSE)</f>
        <v>{"ItemId":50009,"Num":904}</v>
      </c>
      <c r="F1906" t="str">
        <f>"["&amp;VLOOKUP(A1906,Sheet3!$A$4:$G$9003,7,FALSE)&amp;","&amp;VLOOKUP(A1906,Sheet4!$A$5:$G$9004,7,FALSE)&amp;"]"</f>
        <v>[{"AttrType":"Power","Value":41232},{"AttrType":"Time","Value":4}]</v>
      </c>
    </row>
    <row r="1907" spans="1:6">
      <c r="A1907">
        <v>11903</v>
      </c>
      <c r="B1907" t="s">
        <v>21</v>
      </c>
      <c r="C1907" t="s">
        <v>22</v>
      </c>
      <c r="D1907">
        <f t="shared" si="16"/>
        <v>903</v>
      </c>
      <c r="E1907" t="str">
        <f>VLOOKUP(A1907,Sheet2!$A$5:$H$9004,8,FALSE)</f>
        <v>{"ItemId":50009,"Num":905}</v>
      </c>
      <c r="F1907" t="str">
        <f>"["&amp;VLOOKUP(A1907,Sheet3!$A$4:$G$9003,7,FALSE)&amp;","&amp;VLOOKUP(A1907,Sheet4!$A$5:$G$9004,7,FALSE)&amp;"]"</f>
        <v>[{"AttrType":"Power","Value":41323},{"AttrType":"Time","Value":4}]</v>
      </c>
    </row>
    <row r="1908" spans="1:6">
      <c r="A1908">
        <v>11904</v>
      </c>
      <c r="B1908" t="s">
        <v>21</v>
      </c>
      <c r="C1908" t="s">
        <v>22</v>
      </c>
      <c r="D1908">
        <f t="shared" si="16"/>
        <v>904</v>
      </c>
      <c r="E1908" t="str">
        <f>VLOOKUP(A1908,Sheet2!$A$5:$H$9004,8,FALSE)</f>
        <v>{"ItemId":50009,"Num":906}</v>
      </c>
      <c r="F1908" t="str">
        <f>"["&amp;VLOOKUP(A1908,Sheet3!$A$4:$G$9003,7,FALSE)&amp;","&amp;VLOOKUP(A1908,Sheet4!$A$5:$G$9004,7,FALSE)&amp;"]"</f>
        <v>[{"AttrType":"Power","Value":41414},{"AttrType":"Time","Value":4}]</v>
      </c>
    </row>
    <row r="1909" spans="1:6">
      <c r="A1909">
        <v>11905</v>
      </c>
      <c r="B1909" t="s">
        <v>21</v>
      </c>
      <c r="C1909" t="s">
        <v>22</v>
      </c>
      <c r="D1909">
        <f t="shared" si="16"/>
        <v>905</v>
      </c>
      <c r="E1909" t="str">
        <f>VLOOKUP(A1909,Sheet2!$A$5:$H$9004,8,FALSE)</f>
        <v>{"ItemId":50009,"Num":907}</v>
      </c>
      <c r="F1909" t="str">
        <f>"["&amp;VLOOKUP(A1909,Sheet3!$A$4:$G$9003,7,FALSE)&amp;","&amp;VLOOKUP(A1909,Sheet4!$A$5:$G$9004,7,FALSE)&amp;"]"</f>
        <v>[{"AttrType":"Power","Value":41505},{"AttrType":"Time","Value":4}]</v>
      </c>
    </row>
    <row r="1910" spans="1:6">
      <c r="A1910">
        <v>11906</v>
      </c>
      <c r="B1910" t="s">
        <v>21</v>
      </c>
      <c r="C1910" t="s">
        <v>22</v>
      </c>
      <c r="D1910">
        <f t="shared" si="16"/>
        <v>906</v>
      </c>
      <c r="E1910" t="str">
        <f>VLOOKUP(A1910,Sheet2!$A$5:$H$9004,8,FALSE)</f>
        <v>{"ItemId":50009,"Num":908}</v>
      </c>
      <c r="F1910" t="str">
        <f>"["&amp;VLOOKUP(A1910,Sheet3!$A$4:$G$9003,7,FALSE)&amp;","&amp;VLOOKUP(A1910,Sheet4!$A$5:$G$9004,7,FALSE)&amp;"]"</f>
        <v>[{"AttrType":"Power","Value":41596},{"AttrType":"Time","Value":4}]</v>
      </c>
    </row>
    <row r="1911" spans="1:6">
      <c r="A1911">
        <v>11907</v>
      </c>
      <c r="B1911" t="s">
        <v>21</v>
      </c>
      <c r="C1911" t="s">
        <v>22</v>
      </c>
      <c r="D1911">
        <f t="shared" si="16"/>
        <v>907</v>
      </c>
      <c r="E1911" t="str">
        <f>VLOOKUP(A1911,Sheet2!$A$5:$H$9004,8,FALSE)</f>
        <v>{"ItemId":50009,"Num":909}</v>
      </c>
      <c r="F1911" t="str">
        <f>"["&amp;VLOOKUP(A1911,Sheet3!$A$4:$G$9003,7,FALSE)&amp;","&amp;VLOOKUP(A1911,Sheet4!$A$5:$G$9004,7,FALSE)&amp;"]"</f>
        <v>[{"AttrType":"Power","Value":41687},{"AttrType":"Time","Value":4}]</v>
      </c>
    </row>
    <row r="1912" spans="1:6">
      <c r="A1912">
        <v>11908</v>
      </c>
      <c r="B1912" t="s">
        <v>21</v>
      </c>
      <c r="C1912" t="s">
        <v>22</v>
      </c>
      <c r="D1912">
        <f t="shared" si="16"/>
        <v>908</v>
      </c>
      <c r="E1912" t="str">
        <f>VLOOKUP(A1912,Sheet2!$A$5:$H$9004,8,FALSE)</f>
        <v>{"ItemId":50009,"Num":910}</v>
      </c>
      <c r="F1912" t="str">
        <f>"["&amp;VLOOKUP(A1912,Sheet3!$A$4:$G$9003,7,FALSE)&amp;","&amp;VLOOKUP(A1912,Sheet4!$A$5:$G$9004,7,FALSE)&amp;"]"</f>
        <v>[{"AttrType":"Power","Value":41778},{"AttrType":"Time","Value":4}]</v>
      </c>
    </row>
    <row r="1913" spans="1:6">
      <c r="A1913">
        <v>11909</v>
      </c>
      <c r="B1913" t="s">
        <v>21</v>
      </c>
      <c r="C1913" t="s">
        <v>22</v>
      </c>
      <c r="D1913">
        <f t="shared" si="16"/>
        <v>909</v>
      </c>
      <c r="E1913" t="str">
        <f>VLOOKUP(A1913,Sheet2!$A$5:$H$9004,8,FALSE)</f>
        <v>{"ItemId":50009,"Num":911}</v>
      </c>
      <c r="F1913" t="str">
        <f>"["&amp;VLOOKUP(A1913,Sheet3!$A$4:$G$9003,7,FALSE)&amp;","&amp;VLOOKUP(A1913,Sheet4!$A$5:$G$9004,7,FALSE)&amp;"]"</f>
        <v>[{"AttrType":"Power","Value":41869},{"AttrType":"Time","Value":4}]</v>
      </c>
    </row>
    <row r="1914" spans="1:6">
      <c r="A1914">
        <v>11910</v>
      </c>
      <c r="B1914" t="s">
        <v>21</v>
      </c>
      <c r="C1914" t="s">
        <v>22</v>
      </c>
      <c r="D1914">
        <f t="shared" si="16"/>
        <v>910</v>
      </c>
      <c r="E1914" t="str">
        <f>VLOOKUP(A1914,Sheet2!$A$5:$H$9004,8,FALSE)</f>
        <v>{"ItemId":50009,"Num":912}</v>
      </c>
      <c r="F1914" t="str">
        <f>"["&amp;VLOOKUP(A1914,Sheet3!$A$4:$G$9003,7,FALSE)&amp;","&amp;VLOOKUP(A1914,Sheet4!$A$5:$G$9004,7,FALSE)&amp;"]"</f>
        <v>[{"AttrType":"Power","Value":41960},{"AttrType":"Time","Value":4}]</v>
      </c>
    </row>
    <row r="1915" spans="1:6">
      <c r="A1915">
        <v>11911</v>
      </c>
      <c r="B1915" t="s">
        <v>21</v>
      </c>
      <c r="C1915" t="s">
        <v>22</v>
      </c>
      <c r="D1915">
        <f t="shared" si="16"/>
        <v>911</v>
      </c>
      <c r="E1915" t="str">
        <f>VLOOKUP(A1915,Sheet2!$A$5:$H$9004,8,FALSE)</f>
        <v>{"ItemId":50009,"Num":913}</v>
      </c>
      <c r="F1915" t="str">
        <f>"["&amp;VLOOKUP(A1915,Sheet3!$A$4:$G$9003,7,FALSE)&amp;","&amp;VLOOKUP(A1915,Sheet4!$A$5:$G$9004,7,FALSE)&amp;"]"</f>
        <v>[{"AttrType":"Power","Value":42052},{"AttrType":"Time","Value":4}]</v>
      </c>
    </row>
    <row r="1916" spans="1:6">
      <c r="A1916">
        <v>11912</v>
      </c>
      <c r="B1916" t="s">
        <v>21</v>
      </c>
      <c r="C1916" t="s">
        <v>22</v>
      </c>
      <c r="D1916">
        <f t="shared" ref="D1916:D1979" si="17">D916</f>
        <v>912</v>
      </c>
      <c r="E1916" t="str">
        <f>VLOOKUP(A1916,Sheet2!$A$5:$H$9004,8,FALSE)</f>
        <v>{"ItemId":50009,"Num":914}</v>
      </c>
      <c r="F1916" t="str">
        <f>"["&amp;VLOOKUP(A1916,Sheet3!$A$4:$G$9003,7,FALSE)&amp;","&amp;VLOOKUP(A1916,Sheet4!$A$5:$G$9004,7,FALSE)&amp;"]"</f>
        <v>[{"AttrType":"Power","Value":42144},{"AttrType":"Time","Value":4}]</v>
      </c>
    </row>
    <row r="1917" spans="1:6">
      <c r="A1917">
        <v>11913</v>
      </c>
      <c r="B1917" t="s">
        <v>21</v>
      </c>
      <c r="C1917" t="s">
        <v>22</v>
      </c>
      <c r="D1917">
        <f t="shared" si="17"/>
        <v>913</v>
      </c>
      <c r="E1917" t="str">
        <f>VLOOKUP(A1917,Sheet2!$A$5:$H$9004,8,FALSE)</f>
        <v>{"ItemId":50009,"Num":915}</v>
      </c>
      <c r="F1917" t="str">
        <f>"["&amp;VLOOKUP(A1917,Sheet3!$A$4:$G$9003,7,FALSE)&amp;","&amp;VLOOKUP(A1917,Sheet4!$A$5:$G$9004,7,FALSE)&amp;"]"</f>
        <v>[{"AttrType":"Power","Value":42236},{"AttrType":"Time","Value":4}]</v>
      </c>
    </row>
    <row r="1918" spans="1:6">
      <c r="A1918">
        <v>11914</v>
      </c>
      <c r="B1918" t="s">
        <v>21</v>
      </c>
      <c r="C1918" t="s">
        <v>22</v>
      </c>
      <c r="D1918">
        <f t="shared" si="17"/>
        <v>914</v>
      </c>
      <c r="E1918" t="str">
        <f>VLOOKUP(A1918,Sheet2!$A$5:$H$9004,8,FALSE)</f>
        <v>{"ItemId":50009,"Num":916}</v>
      </c>
      <c r="F1918" t="str">
        <f>"["&amp;VLOOKUP(A1918,Sheet3!$A$4:$G$9003,7,FALSE)&amp;","&amp;VLOOKUP(A1918,Sheet4!$A$5:$G$9004,7,FALSE)&amp;"]"</f>
        <v>[{"AttrType":"Power","Value":42328},{"AttrType":"Time","Value":4}]</v>
      </c>
    </row>
    <row r="1919" spans="1:6">
      <c r="A1919">
        <v>11915</v>
      </c>
      <c r="B1919" t="s">
        <v>21</v>
      </c>
      <c r="C1919" t="s">
        <v>22</v>
      </c>
      <c r="D1919">
        <f t="shared" si="17"/>
        <v>915</v>
      </c>
      <c r="E1919" t="str">
        <f>VLOOKUP(A1919,Sheet2!$A$5:$H$9004,8,FALSE)</f>
        <v>{"ItemId":50009,"Num":917}</v>
      </c>
      <c r="F1919" t="str">
        <f>"["&amp;VLOOKUP(A1919,Sheet3!$A$4:$G$9003,7,FALSE)&amp;","&amp;VLOOKUP(A1919,Sheet4!$A$5:$G$9004,7,FALSE)&amp;"]"</f>
        <v>[{"AttrType":"Power","Value":42420},{"AttrType":"Time","Value":4}]</v>
      </c>
    </row>
    <row r="1920" spans="1:6">
      <c r="A1920">
        <v>11916</v>
      </c>
      <c r="B1920" t="s">
        <v>21</v>
      </c>
      <c r="C1920" t="s">
        <v>22</v>
      </c>
      <c r="D1920">
        <f t="shared" si="17"/>
        <v>916</v>
      </c>
      <c r="E1920" t="str">
        <f>VLOOKUP(A1920,Sheet2!$A$5:$H$9004,8,FALSE)</f>
        <v>{"ItemId":50009,"Num":918}</v>
      </c>
      <c r="F1920" t="str">
        <f>"["&amp;VLOOKUP(A1920,Sheet3!$A$4:$G$9003,7,FALSE)&amp;","&amp;VLOOKUP(A1920,Sheet4!$A$5:$G$9004,7,FALSE)&amp;"]"</f>
        <v>[{"AttrType":"Power","Value":42512},{"AttrType":"Time","Value":4}]</v>
      </c>
    </row>
    <row r="1921" spans="1:6">
      <c r="A1921">
        <v>11917</v>
      </c>
      <c r="B1921" t="s">
        <v>21</v>
      </c>
      <c r="C1921" t="s">
        <v>22</v>
      </c>
      <c r="D1921">
        <f t="shared" si="17"/>
        <v>917</v>
      </c>
      <c r="E1921" t="str">
        <f>VLOOKUP(A1921,Sheet2!$A$5:$H$9004,8,FALSE)</f>
        <v>{"ItemId":50009,"Num":919}</v>
      </c>
      <c r="F1921" t="str">
        <f>"["&amp;VLOOKUP(A1921,Sheet3!$A$4:$G$9003,7,FALSE)&amp;","&amp;VLOOKUP(A1921,Sheet4!$A$5:$G$9004,7,FALSE)&amp;"]"</f>
        <v>[{"AttrType":"Power","Value":42604},{"AttrType":"Time","Value":4}]</v>
      </c>
    </row>
    <row r="1922" spans="1:6">
      <c r="A1922">
        <v>11918</v>
      </c>
      <c r="B1922" t="s">
        <v>21</v>
      </c>
      <c r="C1922" t="s">
        <v>22</v>
      </c>
      <c r="D1922">
        <f t="shared" si="17"/>
        <v>918</v>
      </c>
      <c r="E1922" t="str">
        <f>VLOOKUP(A1922,Sheet2!$A$5:$H$9004,8,FALSE)</f>
        <v>{"ItemId":50009,"Num":920}</v>
      </c>
      <c r="F1922" t="str">
        <f>"["&amp;VLOOKUP(A1922,Sheet3!$A$4:$G$9003,7,FALSE)&amp;","&amp;VLOOKUP(A1922,Sheet4!$A$5:$G$9004,7,FALSE)&amp;"]"</f>
        <v>[{"AttrType":"Power","Value":42696},{"AttrType":"Time","Value":4}]</v>
      </c>
    </row>
    <row r="1923" spans="1:6">
      <c r="A1923">
        <v>11919</v>
      </c>
      <c r="B1923" t="s">
        <v>21</v>
      </c>
      <c r="C1923" t="s">
        <v>22</v>
      </c>
      <c r="D1923">
        <f t="shared" si="17"/>
        <v>919</v>
      </c>
      <c r="E1923" t="str">
        <f>VLOOKUP(A1923,Sheet2!$A$5:$H$9004,8,FALSE)</f>
        <v>{"ItemId":50009,"Num":921}</v>
      </c>
      <c r="F1923" t="str">
        <f>"["&amp;VLOOKUP(A1923,Sheet3!$A$4:$G$9003,7,FALSE)&amp;","&amp;VLOOKUP(A1923,Sheet4!$A$5:$G$9004,7,FALSE)&amp;"]"</f>
        <v>[{"AttrType":"Power","Value":42788},{"AttrType":"Time","Value":4}]</v>
      </c>
    </row>
    <row r="1924" spans="1:6">
      <c r="A1924">
        <v>11920</v>
      </c>
      <c r="B1924" t="s">
        <v>21</v>
      </c>
      <c r="C1924" t="s">
        <v>22</v>
      </c>
      <c r="D1924">
        <f t="shared" si="17"/>
        <v>920</v>
      </c>
      <c r="E1924" t="str">
        <f>VLOOKUP(A1924,Sheet2!$A$5:$H$9004,8,FALSE)</f>
        <v>{"ItemId":50009,"Num":922}</v>
      </c>
      <c r="F1924" t="str">
        <f>"["&amp;VLOOKUP(A1924,Sheet3!$A$4:$G$9003,7,FALSE)&amp;","&amp;VLOOKUP(A1924,Sheet4!$A$5:$G$9004,7,FALSE)&amp;"]"</f>
        <v>[{"AttrType":"Power","Value":42880},{"AttrType":"Time","Value":4}]</v>
      </c>
    </row>
    <row r="1925" spans="1:6">
      <c r="A1925">
        <v>11921</v>
      </c>
      <c r="B1925" t="s">
        <v>21</v>
      </c>
      <c r="C1925" t="s">
        <v>22</v>
      </c>
      <c r="D1925">
        <f t="shared" si="17"/>
        <v>921</v>
      </c>
      <c r="E1925" t="str">
        <f>VLOOKUP(A1925,Sheet2!$A$5:$H$9004,8,FALSE)</f>
        <v>{"ItemId":50009,"Num":923}</v>
      </c>
      <c r="F1925" t="str">
        <f>"["&amp;VLOOKUP(A1925,Sheet3!$A$4:$G$9003,7,FALSE)&amp;","&amp;VLOOKUP(A1925,Sheet4!$A$5:$G$9004,7,FALSE)&amp;"]"</f>
        <v>[{"AttrType":"Power","Value":42973},{"AttrType":"Time","Value":4}]</v>
      </c>
    </row>
    <row r="1926" spans="1:6">
      <c r="A1926">
        <v>11922</v>
      </c>
      <c r="B1926" t="s">
        <v>21</v>
      </c>
      <c r="C1926" t="s">
        <v>22</v>
      </c>
      <c r="D1926">
        <f t="shared" si="17"/>
        <v>922</v>
      </c>
      <c r="E1926" t="str">
        <f>VLOOKUP(A1926,Sheet2!$A$5:$H$9004,8,FALSE)</f>
        <v>{"ItemId":50009,"Num":924}</v>
      </c>
      <c r="F1926" t="str">
        <f>"["&amp;VLOOKUP(A1926,Sheet3!$A$4:$G$9003,7,FALSE)&amp;","&amp;VLOOKUP(A1926,Sheet4!$A$5:$G$9004,7,FALSE)&amp;"]"</f>
        <v>[{"AttrType":"Power","Value":43066},{"AttrType":"Time","Value":4}]</v>
      </c>
    </row>
    <row r="1927" spans="1:6">
      <c r="A1927">
        <v>11923</v>
      </c>
      <c r="B1927" t="s">
        <v>21</v>
      </c>
      <c r="C1927" t="s">
        <v>22</v>
      </c>
      <c r="D1927">
        <f t="shared" si="17"/>
        <v>923</v>
      </c>
      <c r="E1927" t="str">
        <f>VLOOKUP(A1927,Sheet2!$A$5:$H$9004,8,FALSE)</f>
        <v>{"ItemId":50009,"Num":925}</v>
      </c>
      <c r="F1927" t="str">
        <f>"["&amp;VLOOKUP(A1927,Sheet3!$A$4:$G$9003,7,FALSE)&amp;","&amp;VLOOKUP(A1927,Sheet4!$A$5:$G$9004,7,FALSE)&amp;"]"</f>
        <v>[{"AttrType":"Power","Value":43159},{"AttrType":"Time","Value":4}]</v>
      </c>
    </row>
    <row r="1928" spans="1:6">
      <c r="A1928">
        <v>11924</v>
      </c>
      <c r="B1928" t="s">
        <v>21</v>
      </c>
      <c r="C1928" t="s">
        <v>22</v>
      </c>
      <c r="D1928">
        <f t="shared" si="17"/>
        <v>924</v>
      </c>
      <c r="E1928" t="str">
        <f>VLOOKUP(A1928,Sheet2!$A$5:$H$9004,8,FALSE)</f>
        <v>{"ItemId":50009,"Num":926}</v>
      </c>
      <c r="F1928" t="str">
        <f>"["&amp;VLOOKUP(A1928,Sheet3!$A$4:$G$9003,7,FALSE)&amp;","&amp;VLOOKUP(A1928,Sheet4!$A$5:$G$9004,7,FALSE)&amp;"]"</f>
        <v>[{"AttrType":"Power","Value":43252},{"AttrType":"Time","Value":4}]</v>
      </c>
    </row>
    <row r="1929" spans="1:6">
      <c r="A1929">
        <v>11925</v>
      </c>
      <c r="B1929" t="s">
        <v>21</v>
      </c>
      <c r="C1929" t="s">
        <v>22</v>
      </c>
      <c r="D1929">
        <f t="shared" si="17"/>
        <v>925</v>
      </c>
      <c r="E1929" t="str">
        <f>VLOOKUP(A1929,Sheet2!$A$5:$H$9004,8,FALSE)</f>
        <v>{"ItemId":50009,"Num":927}</v>
      </c>
      <c r="F1929" t="str">
        <f>"["&amp;VLOOKUP(A1929,Sheet3!$A$4:$G$9003,7,FALSE)&amp;","&amp;VLOOKUP(A1929,Sheet4!$A$5:$G$9004,7,FALSE)&amp;"]"</f>
        <v>[{"AttrType":"Power","Value":43345},{"AttrType":"Time","Value":4}]</v>
      </c>
    </row>
    <row r="1930" spans="1:6">
      <c r="A1930">
        <v>11926</v>
      </c>
      <c r="B1930" t="s">
        <v>21</v>
      </c>
      <c r="C1930" t="s">
        <v>22</v>
      </c>
      <c r="D1930">
        <f t="shared" si="17"/>
        <v>926</v>
      </c>
      <c r="E1930" t="str">
        <f>VLOOKUP(A1930,Sheet2!$A$5:$H$9004,8,FALSE)</f>
        <v>{"ItemId":50009,"Num":928}</v>
      </c>
      <c r="F1930" t="str">
        <f>"["&amp;VLOOKUP(A1930,Sheet3!$A$4:$G$9003,7,FALSE)&amp;","&amp;VLOOKUP(A1930,Sheet4!$A$5:$G$9004,7,FALSE)&amp;"]"</f>
        <v>[{"AttrType":"Power","Value":43438},{"AttrType":"Time","Value":4}]</v>
      </c>
    </row>
    <row r="1931" spans="1:6">
      <c r="A1931">
        <v>11927</v>
      </c>
      <c r="B1931" t="s">
        <v>21</v>
      </c>
      <c r="C1931" t="s">
        <v>22</v>
      </c>
      <c r="D1931">
        <f t="shared" si="17"/>
        <v>927</v>
      </c>
      <c r="E1931" t="str">
        <f>VLOOKUP(A1931,Sheet2!$A$5:$H$9004,8,FALSE)</f>
        <v>{"ItemId":50009,"Num":929}</v>
      </c>
      <c r="F1931" t="str">
        <f>"["&amp;VLOOKUP(A1931,Sheet3!$A$4:$G$9003,7,FALSE)&amp;","&amp;VLOOKUP(A1931,Sheet4!$A$5:$G$9004,7,FALSE)&amp;"]"</f>
        <v>[{"AttrType":"Power","Value":43531},{"AttrType":"Time","Value":4}]</v>
      </c>
    </row>
    <row r="1932" spans="1:6">
      <c r="A1932">
        <v>11928</v>
      </c>
      <c r="B1932" t="s">
        <v>21</v>
      </c>
      <c r="C1932" t="s">
        <v>22</v>
      </c>
      <c r="D1932">
        <f t="shared" si="17"/>
        <v>928</v>
      </c>
      <c r="E1932" t="str">
        <f>VLOOKUP(A1932,Sheet2!$A$5:$H$9004,8,FALSE)</f>
        <v>{"ItemId":50009,"Num":930}</v>
      </c>
      <c r="F1932" t="str">
        <f>"["&amp;VLOOKUP(A1932,Sheet3!$A$4:$G$9003,7,FALSE)&amp;","&amp;VLOOKUP(A1932,Sheet4!$A$5:$G$9004,7,FALSE)&amp;"]"</f>
        <v>[{"AttrType":"Power","Value":43624},{"AttrType":"Time","Value":4}]</v>
      </c>
    </row>
    <row r="1933" spans="1:6">
      <c r="A1933">
        <v>11929</v>
      </c>
      <c r="B1933" t="s">
        <v>21</v>
      </c>
      <c r="C1933" t="s">
        <v>22</v>
      </c>
      <c r="D1933">
        <f t="shared" si="17"/>
        <v>929</v>
      </c>
      <c r="E1933" t="str">
        <f>VLOOKUP(A1933,Sheet2!$A$5:$H$9004,8,FALSE)</f>
        <v>{"ItemId":50009,"Num":931}</v>
      </c>
      <c r="F1933" t="str">
        <f>"["&amp;VLOOKUP(A1933,Sheet3!$A$4:$G$9003,7,FALSE)&amp;","&amp;VLOOKUP(A1933,Sheet4!$A$5:$G$9004,7,FALSE)&amp;"]"</f>
        <v>[{"AttrType":"Power","Value":43717},{"AttrType":"Time","Value":4}]</v>
      </c>
    </row>
    <row r="1934" spans="1:6">
      <c r="A1934">
        <v>11930</v>
      </c>
      <c r="B1934" t="s">
        <v>21</v>
      </c>
      <c r="C1934" t="s">
        <v>22</v>
      </c>
      <c r="D1934">
        <f t="shared" si="17"/>
        <v>930</v>
      </c>
      <c r="E1934" t="str">
        <f>VLOOKUP(A1934,Sheet2!$A$5:$H$9004,8,FALSE)</f>
        <v>{"ItemId":50009,"Num":932}</v>
      </c>
      <c r="F1934" t="str">
        <f>"["&amp;VLOOKUP(A1934,Sheet3!$A$4:$G$9003,7,FALSE)&amp;","&amp;VLOOKUP(A1934,Sheet4!$A$5:$G$9004,7,FALSE)&amp;"]"</f>
        <v>[{"AttrType":"Power","Value":43810},{"AttrType":"Time","Value":4}]</v>
      </c>
    </row>
    <row r="1935" spans="1:6">
      <c r="A1935">
        <v>11931</v>
      </c>
      <c r="B1935" t="s">
        <v>21</v>
      </c>
      <c r="C1935" t="s">
        <v>22</v>
      </c>
      <c r="D1935">
        <f t="shared" si="17"/>
        <v>931</v>
      </c>
      <c r="E1935" t="str">
        <f>VLOOKUP(A1935,Sheet2!$A$5:$H$9004,8,FALSE)</f>
        <v>{"ItemId":50009,"Num":933}</v>
      </c>
      <c r="F1935" t="str">
        <f>"["&amp;VLOOKUP(A1935,Sheet3!$A$4:$G$9003,7,FALSE)&amp;","&amp;VLOOKUP(A1935,Sheet4!$A$5:$G$9004,7,FALSE)&amp;"]"</f>
        <v>[{"AttrType":"Power","Value":43904},{"AttrType":"Time","Value":4}]</v>
      </c>
    </row>
    <row r="1936" spans="1:6">
      <c r="A1936">
        <v>11932</v>
      </c>
      <c r="B1936" t="s">
        <v>21</v>
      </c>
      <c r="C1936" t="s">
        <v>22</v>
      </c>
      <c r="D1936">
        <f t="shared" si="17"/>
        <v>932</v>
      </c>
      <c r="E1936" t="str">
        <f>VLOOKUP(A1936,Sheet2!$A$5:$H$9004,8,FALSE)</f>
        <v>{"ItemId":50009,"Num":934}</v>
      </c>
      <c r="F1936" t="str">
        <f>"["&amp;VLOOKUP(A1936,Sheet3!$A$4:$G$9003,7,FALSE)&amp;","&amp;VLOOKUP(A1936,Sheet4!$A$5:$G$9004,7,FALSE)&amp;"]"</f>
        <v>[{"AttrType":"Power","Value":43998},{"AttrType":"Time","Value":4}]</v>
      </c>
    </row>
    <row r="1937" spans="1:6">
      <c r="A1937">
        <v>11933</v>
      </c>
      <c r="B1937" t="s">
        <v>21</v>
      </c>
      <c r="C1937" t="s">
        <v>22</v>
      </c>
      <c r="D1937">
        <f t="shared" si="17"/>
        <v>933</v>
      </c>
      <c r="E1937" t="str">
        <f>VLOOKUP(A1937,Sheet2!$A$5:$H$9004,8,FALSE)</f>
        <v>{"ItemId":50009,"Num":935}</v>
      </c>
      <c r="F1937" t="str">
        <f>"["&amp;VLOOKUP(A1937,Sheet3!$A$4:$G$9003,7,FALSE)&amp;","&amp;VLOOKUP(A1937,Sheet4!$A$5:$G$9004,7,FALSE)&amp;"]"</f>
        <v>[{"AttrType":"Power","Value":44092},{"AttrType":"Time","Value":4}]</v>
      </c>
    </row>
    <row r="1938" spans="1:6">
      <c r="A1938">
        <v>11934</v>
      </c>
      <c r="B1938" t="s">
        <v>21</v>
      </c>
      <c r="C1938" t="s">
        <v>22</v>
      </c>
      <c r="D1938">
        <f t="shared" si="17"/>
        <v>934</v>
      </c>
      <c r="E1938" t="str">
        <f>VLOOKUP(A1938,Sheet2!$A$5:$H$9004,8,FALSE)</f>
        <v>{"ItemId":50009,"Num":936}</v>
      </c>
      <c r="F1938" t="str">
        <f>"["&amp;VLOOKUP(A1938,Sheet3!$A$4:$G$9003,7,FALSE)&amp;","&amp;VLOOKUP(A1938,Sheet4!$A$5:$G$9004,7,FALSE)&amp;"]"</f>
        <v>[{"AttrType":"Power","Value":44186},{"AttrType":"Time","Value":4}]</v>
      </c>
    </row>
    <row r="1939" spans="1:6">
      <c r="A1939">
        <v>11935</v>
      </c>
      <c r="B1939" t="s">
        <v>21</v>
      </c>
      <c r="C1939" t="s">
        <v>22</v>
      </c>
      <c r="D1939">
        <f t="shared" si="17"/>
        <v>935</v>
      </c>
      <c r="E1939" t="str">
        <f>VLOOKUP(A1939,Sheet2!$A$5:$H$9004,8,FALSE)</f>
        <v>{"ItemId":50009,"Num":937}</v>
      </c>
      <c r="F1939" t="str">
        <f>"["&amp;VLOOKUP(A1939,Sheet3!$A$4:$G$9003,7,FALSE)&amp;","&amp;VLOOKUP(A1939,Sheet4!$A$5:$G$9004,7,FALSE)&amp;"]"</f>
        <v>[{"AttrType":"Power","Value":44280},{"AttrType":"Time","Value":4}]</v>
      </c>
    </row>
    <row r="1940" spans="1:6">
      <c r="A1940">
        <v>11936</v>
      </c>
      <c r="B1940" t="s">
        <v>21</v>
      </c>
      <c r="C1940" t="s">
        <v>22</v>
      </c>
      <c r="D1940">
        <f t="shared" si="17"/>
        <v>936</v>
      </c>
      <c r="E1940" t="str">
        <f>VLOOKUP(A1940,Sheet2!$A$5:$H$9004,8,FALSE)</f>
        <v>{"ItemId":50009,"Num":938}</v>
      </c>
      <c r="F1940" t="str">
        <f>"["&amp;VLOOKUP(A1940,Sheet3!$A$4:$G$9003,7,FALSE)&amp;","&amp;VLOOKUP(A1940,Sheet4!$A$5:$G$9004,7,FALSE)&amp;"]"</f>
        <v>[{"AttrType":"Power","Value":44374},{"AttrType":"Time","Value":4}]</v>
      </c>
    </row>
    <row r="1941" spans="1:6">
      <c r="A1941">
        <v>11937</v>
      </c>
      <c r="B1941" t="s">
        <v>21</v>
      </c>
      <c r="C1941" t="s">
        <v>22</v>
      </c>
      <c r="D1941">
        <f t="shared" si="17"/>
        <v>937</v>
      </c>
      <c r="E1941" t="str">
        <f>VLOOKUP(A1941,Sheet2!$A$5:$H$9004,8,FALSE)</f>
        <v>{"ItemId":50009,"Num":939}</v>
      </c>
      <c r="F1941" t="str">
        <f>"["&amp;VLOOKUP(A1941,Sheet3!$A$4:$G$9003,7,FALSE)&amp;","&amp;VLOOKUP(A1941,Sheet4!$A$5:$G$9004,7,FALSE)&amp;"]"</f>
        <v>[{"AttrType":"Power","Value":44468},{"AttrType":"Time","Value":4}]</v>
      </c>
    </row>
    <row r="1942" spans="1:6">
      <c r="A1942">
        <v>11938</v>
      </c>
      <c r="B1942" t="s">
        <v>21</v>
      </c>
      <c r="C1942" t="s">
        <v>22</v>
      </c>
      <c r="D1942">
        <f t="shared" si="17"/>
        <v>938</v>
      </c>
      <c r="E1942" t="str">
        <f>VLOOKUP(A1942,Sheet2!$A$5:$H$9004,8,FALSE)</f>
        <v>{"ItemId":50009,"Num":940}</v>
      </c>
      <c r="F1942" t="str">
        <f>"["&amp;VLOOKUP(A1942,Sheet3!$A$4:$G$9003,7,FALSE)&amp;","&amp;VLOOKUP(A1942,Sheet4!$A$5:$G$9004,7,FALSE)&amp;"]"</f>
        <v>[{"AttrType":"Power","Value":44562},{"AttrType":"Time","Value":4}]</v>
      </c>
    </row>
    <row r="1943" spans="1:6">
      <c r="A1943">
        <v>11939</v>
      </c>
      <c r="B1943" t="s">
        <v>21</v>
      </c>
      <c r="C1943" t="s">
        <v>22</v>
      </c>
      <c r="D1943">
        <f t="shared" si="17"/>
        <v>939</v>
      </c>
      <c r="E1943" t="str">
        <f>VLOOKUP(A1943,Sheet2!$A$5:$H$9004,8,FALSE)</f>
        <v>{"ItemId":50009,"Num":941}</v>
      </c>
      <c r="F1943" t="str">
        <f>"["&amp;VLOOKUP(A1943,Sheet3!$A$4:$G$9003,7,FALSE)&amp;","&amp;VLOOKUP(A1943,Sheet4!$A$5:$G$9004,7,FALSE)&amp;"]"</f>
        <v>[{"AttrType":"Power","Value":44656},{"AttrType":"Time","Value":4}]</v>
      </c>
    </row>
    <row r="1944" spans="1:6">
      <c r="A1944">
        <v>11940</v>
      </c>
      <c r="B1944" t="s">
        <v>21</v>
      </c>
      <c r="C1944" t="s">
        <v>22</v>
      </c>
      <c r="D1944">
        <f t="shared" si="17"/>
        <v>940</v>
      </c>
      <c r="E1944" t="str">
        <f>VLOOKUP(A1944,Sheet2!$A$5:$H$9004,8,FALSE)</f>
        <v>{"ItemId":50009,"Num":942}</v>
      </c>
      <c r="F1944" t="str">
        <f>"["&amp;VLOOKUP(A1944,Sheet3!$A$4:$G$9003,7,FALSE)&amp;","&amp;VLOOKUP(A1944,Sheet4!$A$5:$G$9004,7,FALSE)&amp;"]"</f>
        <v>[{"AttrType":"Power","Value":44750},{"AttrType":"Time","Value":4}]</v>
      </c>
    </row>
    <row r="1945" spans="1:6">
      <c r="A1945">
        <v>11941</v>
      </c>
      <c r="B1945" t="s">
        <v>21</v>
      </c>
      <c r="C1945" t="s">
        <v>22</v>
      </c>
      <c r="D1945">
        <f t="shared" si="17"/>
        <v>941</v>
      </c>
      <c r="E1945" t="str">
        <f>VLOOKUP(A1945,Sheet2!$A$5:$H$9004,8,FALSE)</f>
        <v>{"ItemId":50009,"Num":943}</v>
      </c>
      <c r="F1945" t="str">
        <f>"["&amp;VLOOKUP(A1945,Sheet3!$A$4:$G$9003,7,FALSE)&amp;","&amp;VLOOKUP(A1945,Sheet4!$A$5:$G$9004,7,FALSE)&amp;"]"</f>
        <v>[{"AttrType":"Power","Value":44845},{"AttrType":"Time","Value":4}]</v>
      </c>
    </row>
    <row r="1946" spans="1:6">
      <c r="A1946">
        <v>11942</v>
      </c>
      <c r="B1946" t="s">
        <v>21</v>
      </c>
      <c r="C1946" t="s">
        <v>22</v>
      </c>
      <c r="D1946">
        <f t="shared" si="17"/>
        <v>942</v>
      </c>
      <c r="E1946" t="str">
        <f>VLOOKUP(A1946,Sheet2!$A$5:$H$9004,8,FALSE)</f>
        <v>{"ItemId":50009,"Num":944}</v>
      </c>
      <c r="F1946" t="str">
        <f>"["&amp;VLOOKUP(A1946,Sheet3!$A$4:$G$9003,7,FALSE)&amp;","&amp;VLOOKUP(A1946,Sheet4!$A$5:$G$9004,7,FALSE)&amp;"]"</f>
        <v>[{"AttrType":"Power","Value":44940},{"AttrType":"Time","Value":4}]</v>
      </c>
    </row>
    <row r="1947" spans="1:6">
      <c r="A1947">
        <v>11943</v>
      </c>
      <c r="B1947" t="s">
        <v>21</v>
      </c>
      <c r="C1947" t="s">
        <v>22</v>
      </c>
      <c r="D1947">
        <f t="shared" si="17"/>
        <v>943</v>
      </c>
      <c r="E1947" t="str">
        <f>VLOOKUP(A1947,Sheet2!$A$5:$H$9004,8,FALSE)</f>
        <v>{"ItemId":50009,"Num":945}</v>
      </c>
      <c r="F1947" t="str">
        <f>"["&amp;VLOOKUP(A1947,Sheet3!$A$4:$G$9003,7,FALSE)&amp;","&amp;VLOOKUP(A1947,Sheet4!$A$5:$G$9004,7,FALSE)&amp;"]"</f>
        <v>[{"AttrType":"Power","Value":45035},{"AttrType":"Time","Value":4}]</v>
      </c>
    </row>
    <row r="1948" spans="1:6">
      <c r="A1948">
        <v>11944</v>
      </c>
      <c r="B1948" t="s">
        <v>21</v>
      </c>
      <c r="C1948" t="s">
        <v>22</v>
      </c>
      <c r="D1948">
        <f t="shared" si="17"/>
        <v>944</v>
      </c>
      <c r="E1948" t="str">
        <f>VLOOKUP(A1948,Sheet2!$A$5:$H$9004,8,FALSE)</f>
        <v>{"ItemId":50009,"Num":946}</v>
      </c>
      <c r="F1948" t="str">
        <f>"["&amp;VLOOKUP(A1948,Sheet3!$A$4:$G$9003,7,FALSE)&amp;","&amp;VLOOKUP(A1948,Sheet4!$A$5:$G$9004,7,FALSE)&amp;"]"</f>
        <v>[{"AttrType":"Power","Value":45130},{"AttrType":"Time","Value":4}]</v>
      </c>
    </row>
    <row r="1949" spans="1:6">
      <c r="A1949">
        <v>11945</v>
      </c>
      <c r="B1949" t="s">
        <v>21</v>
      </c>
      <c r="C1949" t="s">
        <v>22</v>
      </c>
      <c r="D1949">
        <f t="shared" si="17"/>
        <v>945</v>
      </c>
      <c r="E1949" t="str">
        <f>VLOOKUP(A1949,Sheet2!$A$5:$H$9004,8,FALSE)</f>
        <v>{"ItemId":50009,"Num":947}</v>
      </c>
      <c r="F1949" t="str">
        <f>"["&amp;VLOOKUP(A1949,Sheet3!$A$4:$G$9003,7,FALSE)&amp;","&amp;VLOOKUP(A1949,Sheet4!$A$5:$G$9004,7,FALSE)&amp;"]"</f>
        <v>[{"AttrType":"Power","Value":45225},{"AttrType":"Time","Value":4}]</v>
      </c>
    </row>
    <row r="1950" spans="1:6">
      <c r="A1950">
        <v>11946</v>
      </c>
      <c r="B1950" t="s">
        <v>21</v>
      </c>
      <c r="C1950" t="s">
        <v>22</v>
      </c>
      <c r="D1950">
        <f t="shared" si="17"/>
        <v>946</v>
      </c>
      <c r="E1950" t="str">
        <f>VLOOKUP(A1950,Sheet2!$A$5:$H$9004,8,FALSE)</f>
        <v>{"ItemId":50009,"Num":948}</v>
      </c>
      <c r="F1950" t="str">
        <f>"["&amp;VLOOKUP(A1950,Sheet3!$A$4:$G$9003,7,FALSE)&amp;","&amp;VLOOKUP(A1950,Sheet4!$A$5:$G$9004,7,FALSE)&amp;"]"</f>
        <v>[{"AttrType":"Power","Value":45320},{"AttrType":"Time","Value":4}]</v>
      </c>
    </row>
    <row r="1951" spans="1:6">
      <c r="A1951">
        <v>11947</v>
      </c>
      <c r="B1951" t="s">
        <v>21</v>
      </c>
      <c r="C1951" t="s">
        <v>22</v>
      </c>
      <c r="D1951">
        <f t="shared" si="17"/>
        <v>947</v>
      </c>
      <c r="E1951" t="str">
        <f>VLOOKUP(A1951,Sheet2!$A$5:$H$9004,8,FALSE)</f>
        <v>{"ItemId":50009,"Num":949}</v>
      </c>
      <c r="F1951" t="str">
        <f>"["&amp;VLOOKUP(A1951,Sheet3!$A$4:$G$9003,7,FALSE)&amp;","&amp;VLOOKUP(A1951,Sheet4!$A$5:$G$9004,7,FALSE)&amp;"]"</f>
        <v>[{"AttrType":"Power","Value":45415},{"AttrType":"Time","Value":4}]</v>
      </c>
    </row>
    <row r="1952" spans="1:6">
      <c r="A1952">
        <v>11948</v>
      </c>
      <c r="B1952" t="s">
        <v>21</v>
      </c>
      <c r="C1952" t="s">
        <v>22</v>
      </c>
      <c r="D1952">
        <f t="shared" si="17"/>
        <v>948</v>
      </c>
      <c r="E1952" t="str">
        <f>VLOOKUP(A1952,Sheet2!$A$5:$H$9004,8,FALSE)</f>
        <v>{"ItemId":50009,"Num":950}</v>
      </c>
      <c r="F1952" t="str">
        <f>"["&amp;VLOOKUP(A1952,Sheet3!$A$4:$G$9003,7,FALSE)&amp;","&amp;VLOOKUP(A1952,Sheet4!$A$5:$G$9004,7,FALSE)&amp;"]"</f>
        <v>[{"AttrType":"Power","Value":45510},{"AttrType":"Time","Value":4}]</v>
      </c>
    </row>
    <row r="1953" spans="1:6">
      <c r="A1953">
        <v>11949</v>
      </c>
      <c r="B1953" t="s">
        <v>21</v>
      </c>
      <c r="C1953" t="s">
        <v>22</v>
      </c>
      <c r="D1953">
        <f t="shared" si="17"/>
        <v>949</v>
      </c>
      <c r="E1953" t="str">
        <f>VLOOKUP(A1953,Sheet2!$A$5:$H$9004,8,FALSE)</f>
        <v>{"ItemId":50009,"Num":951}</v>
      </c>
      <c r="F1953" t="str">
        <f>"["&amp;VLOOKUP(A1953,Sheet3!$A$4:$G$9003,7,FALSE)&amp;","&amp;VLOOKUP(A1953,Sheet4!$A$5:$G$9004,7,FALSE)&amp;"]"</f>
        <v>[{"AttrType":"Power","Value":45605},{"AttrType":"Time","Value":4}]</v>
      </c>
    </row>
    <row r="1954" spans="1:6">
      <c r="A1954">
        <v>11950</v>
      </c>
      <c r="B1954" t="s">
        <v>21</v>
      </c>
      <c r="C1954" t="s">
        <v>22</v>
      </c>
      <c r="D1954">
        <f t="shared" si="17"/>
        <v>950</v>
      </c>
      <c r="E1954" t="str">
        <f>VLOOKUP(A1954,Sheet2!$A$5:$H$9004,8,FALSE)</f>
        <v>{"ItemId":50009,"Num":952}</v>
      </c>
      <c r="F1954" t="str">
        <f>"["&amp;VLOOKUP(A1954,Sheet3!$A$4:$G$9003,7,FALSE)&amp;","&amp;VLOOKUP(A1954,Sheet4!$A$5:$G$9004,7,FALSE)&amp;"]"</f>
        <v>[{"AttrType":"Power","Value":45700},{"AttrType":"Time","Value":4}]</v>
      </c>
    </row>
    <row r="1955" spans="1:6">
      <c r="A1955">
        <v>11951</v>
      </c>
      <c r="B1955" t="s">
        <v>21</v>
      </c>
      <c r="C1955" t="s">
        <v>22</v>
      </c>
      <c r="D1955">
        <f t="shared" si="17"/>
        <v>951</v>
      </c>
      <c r="E1955" t="str">
        <f>VLOOKUP(A1955,Sheet2!$A$5:$H$9004,8,FALSE)</f>
        <v>{"ItemId":50009,"Num":953}</v>
      </c>
      <c r="F1955" t="str">
        <f>"["&amp;VLOOKUP(A1955,Sheet3!$A$4:$G$9003,7,FALSE)&amp;","&amp;VLOOKUP(A1955,Sheet4!$A$5:$G$9004,7,FALSE)&amp;"]"</f>
        <v>[{"AttrType":"Power","Value":45796},{"AttrType":"Time","Value":4}]</v>
      </c>
    </row>
    <row r="1956" spans="1:6">
      <c r="A1956">
        <v>11952</v>
      </c>
      <c r="B1956" t="s">
        <v>21</v>
      </c>
      <c r="C1956" t="s">
        <v>22</v>
      </c>
      <c r="D1956">
        <f t="shared" si="17"/>
        <v>952</v>
      </c>
      <c r="E1956" t="str">
        <f>VLOOKUP(A1956,Sheet2!$A$5:$H$9004,8,FALSE)</f>
        <v>{"ItemId":50009,"Num":954}</v>
      </c>
      <c r="F1956" t="str">
        <f>"["&amp;VLOOKUP(A1956,Sheet3!$A$4:$G$9003,7,FALSE)&amp;","&amp;VLOOKUP(A1956,Sheet4!$A$5:$G$9004,7,FALSE)&amp;"]"</f>
        <v>[{"AttrType":"Power","Value":45892},{"AttrType":"Time","Value":4}]</v>
      </c>
    </row>
    <row r="1957" spans="1:6">
      <c r="A1957">
        <v>11953</v>
      </c>
      <c r="B1957" t="s">
        <v>21</v>
      </c>
      <c r="C1957" t="s">
        <v>22</v>
      </c>
      <c r="D1957">
        <f t="shared" si="17"/>
        <v>953</v>
      </c>
      <c r="E1957" t="str">
        <f>VLOOKUP(A1957,Sheet2!$A$5:$H$9004,8,FALSE)</f>
        <v>{"ItemId":50009,"Num":955}</v>
      </c>
      <c r="F1957" t="str">
        <f>"["&amp;VLOOKUP(A1957,Sheet3!$A$4:$G$9003,7,FALSE)&amp;","&amp;VLOOKUP(A1957,Sheet4!$A$5:$G$9004,7,FALSE)&amp;"]"</f>
        <v>[{"AttrType":"Power","Value":45988},{"AttrType":"Time","Value":4}]</v>
      </c>
    </row>
    <row r="1958" spans="1:6">
      <c r="A1958">
        <v>11954</v>
      </c>
      <c r="B1958" t="s">
        <v>21</v>
      </c>
      <c r="C1958" t="s">
        <v>22</v>
      </c>
      <c r="D1958">
        <f t="shared" si="17"/>
        <v>954</v>
      </c>
      <c r="E1958" t="str">
        <f>VLOOKUP(A1958,Sheet2!$A$5:$H$9004,8,FALSE)</f>
        <v>{"ItemId":50009,"Num":956}</v>
      </c>
      <c r="F1958" t="str">
        <f>"["&amp;VLOOKUP(A1958,Sheet3!$A$4:$G$9003,7,FALSE)&amp;","&amp;VLOOKUP(A1958,Sheet4!$A$5:$G$9004,7,FALSE)&amp;"]"</f>
        <v>[{"AttrType":"Power","Value":46084},{"AttrType":"Time","Value":4}]</v>
      </c>
    </row>
    <row r="1959" spans="1:6">
      <c r="A1959">
        <v>11955</v>
      </c>
      <c r="B1959" t="s">
        <v>21</v>
      </c>
      <c r="C1959" t="s">
        <v>22</v>
      </c>
      <c r="D1959">
        <f t="shared" si="17"/>
        <v>955</v>
      </c>
      <c r="E1959" t="str">
        <f>VLOOKUP(A1959,Sheet2!$A$5:$H$9004,8,FALSE)</f>
        <v>{"ItemId":50009,"Num":957}</v>
      </c>
      <c r="F1959" t="str">
        <f>"["&amp;VLOOKUP(A1959,Sheet3!$A$4:$G$9003,7,FALSE)&amp;","&amp;VLOOKUP(A1959,Sheet4!$A$5:$G$9004,7,FALSE)&amp;"]"</f>
        <v>[{"AttrType":"Power","Value":46180},{"AttrType":"Time","Value":4}]</v>
      </c>
    </row>
    <row r="1960" spans="1:6">
      <c r="A1960">
        <v>11956</v>
      </c>
      <c r="B1960" t="s">
        <v>21</v>
      </c>
      <c r="C1960" t="s">
        <v>22</v>
      </c>
      <c r="D1960">
        <f t="shared" si="17"/>
        <v>956</v>
      </c>
      <c r="E1960" t="str">
        <f>VLOOKUP(A1960,Sheet2!$A$5:$H$9004,8,FALSE)</f>
        <v>{"ItemId":50009,"Num":958}</v>
      </c>
      <c r="F1960" t="str">
        <f>"["&amp;VLOOKUP(A1960,Sheet3!$A$4:$G$9003,7,FALSE)&amp;","&amp;VLOOKUP(A1960,Sheet4!$A$5:$G$9004,7,FALSE)&amp;"]"</f>
        <v>[{"AttrType":"Power","Value":46276},{"AttrType":"Time","Value":4}]</v>
      </c>
    </row>
    <row r="1961" spans="1:6">
      <c r="A1961">
        <v>11957</v>
      </c>
      <c r="B1961" t="s">
        <v>21</v>
      </c>
      <c r="C1961" t="s">
        <v>22</v>
      </c>
      <c r="D1961">
        <f t="shared" si="17"/>
        <v>957</v>
      </c>
      <c r="E1961" t="str">
        <f>VLOOKUP(A1961,Sheet2!$A$5:$H$9004,8,FALSE)</f>
        <v>{"ItemId":50009,"Num":959}</v>
      </c>
      <c r="F1961" t="str">
        <f>"["&amp;VLOOKUP(A1961,Sheet3!$A$4:$G$9003,7,FALSE)&amp;","&amp;VLOOKUP(A1961,Sheet4!$A$5:$G$9004,7,FALSE)&amp;"]"</f>
        <v>[{"AttrType":"Power","Value":46372},{"AttrType":"Time","Value":4}]</v>
      </c>
    </row>
    <row r="1962" spans="1:6">
      <c r="A1962">
        <v>11958</v>
      </c>
      <c r="B1962" t="s">
        <v>21</v>
      </c>
      <c r="C1962" t="s">
        <v>22</v>
      </c>
      <c r="D1962">
        <f t="shared" si="17"/>
        <v>958</v>
      </c>
      <c r="E1962" t="str">
        <f>VLOOKUP(A1962,Sheet2!$A$5:$H$9004,8,FALSE)</f>
        <v>{"ItemId":50009,"Num":960}</v>
      </c>
      <c r="F1962" t="str">
        <f>"["&amp;VLOOKUP(A1962,Sheet3!$A$4:$G$9003,7,FALSE)&amp;","&amp;VLOOKUP(A1962,Sheet4!$A$5:$G$9004,7,FALSE)&amp;"]"</f>
        <v>[{"AttrType":"Power","Value":46468},{"AttrType":"Time","Value":4}]</v>
      </c>
    </row>
    <row r="1963" spans="1:6">
      <c r="A1963">
        <v>11959</v>
      </c>
      <c r="B1963" t="s">
        <v>21</v>
      </c>
      <c r="C1963" t="s">
        <v>22</v>
      </c>
      <c r="D1963">
        <f t="shared" si="17"/>
        <v>959</v>
      </c>
      <c r="E1963" t="str">
        <f>VLOOKUP(A1963,Sheet2!$A$5:$H$9004,8,FALSE)</f>
        <v>{"ItemId":50009,"Num":961}</v>
      </c>
      <c r="F1963" t="str">
        <f>"["&amp;VLOOKUP(A1963,Sheet3!$A$4:$G$9003,7,FALSE)&amp;","&amp;VLOOKUP(A1963,Sheet4!$A$5:$G$9004,7,FALSE)&amp;"]"</f>
        <v>[{"AttrType":"Power","Value":46564},{"AttrType":"Time","Value":4}]</v>
      </c>
    </row>
    <row r="1964" spans="1:6">
      <c r="A1964">
        <v>11960</v>
      </c>
      <c r="B1964" t="s">
        <v>21</v>
      </c>
      <c r="C1964" t="s">
        <v>22</v>
      </c>
      <c r="D1964">
        <f t="shared" si="17"/>
        <v>960</v>
      </c>
      <c r="E1964" t="str">
        <f>VLOOKUP(A1964,Sheet2!$A$5:$H$9004,8,FALSE)</f>
        <v>{"ItemId":50009,"Num":962}</v>
      </c>
      <c r="F1964" t="str">
        <f>"["&amp;VLOOKUP(A1964,Sheet3!$A$4:$G$9003,7,FALSE)&amp;","&amp;VLOOKUP(A1964,Sheet4!$A$5:$G$9004,7,FALSE)&amp;"]"</f>
        <v>[{"AttrType":"Power","Value":46660},{"AttrType":"Time","Value":4}]</v>
      </c>
    </row>
    <row r="1965" spans="1:6">
      <c r="A1965">
        <v>11961</v>
      </c>
      <c r="B1965" t="s">
        <v>21</v>
      </c>
      <c r="C1965" t="s">
        <v>22</v>
      </c>
      <c r="D1965">
        <f t="shared" si="17"/>
        <v>961</v>
      </c>
      <c r="E1965" t="str">
        <f>VLOOKUP(A1965,Sheet2!$A$5:$H$9004,8,FALSE)</f>
        <v>{"ItemId":50009,"Num":963}</v>
      </c>
      <c r="F1965" t="str">
        <f>"["&amp;VLOOKUP(A1965,Sheet3!$A$4:$G$9003,7,FALSE)&amp;","&amp;VLOOKUP(A1965,Sheet4!$A$5:$G$9004,7,FALSE)&amp;"]"</f>
        <v>[{"AttrType":"Power","Value":46757},{"AttrType":"Time","Value":4}]</v>
      </c>
    </row>
    <row r="1966" spans="1:6">
      <c r="A1966">
        <v>11962</v>
      </c>
      <c r="B1966" t="s">
        <v>21</v>
      </c>
      <c r="C1966" t="s">
        <v>22</v>
      </c>
      <c r="D1966">
        <f t="shared" si="17"/>
        <v>962</v>
      </c>
      <c r="E1966" t="str">
        <f>VLOOKUP(A1966,Sheet2!$A$5:$H$9004,8,FALSE)</f>
        <v>{"ItemId":50009,"Num":964}</v>
      </c>
      <c r="F1966" t="str">
        <f>"["&amp;VLOOKUP(A1966,Sheet3!$A$4:$G$9003,7,FALSE)&amp;","&amp;VLOOKUP(A1966,Sheet4!$A$5:$G$9004,7,FALSE)&amp;"]"</f>
        <v>[{"AttrType":"Power","Value":46854},{"AttrType":"Time","Value":4}]</v>
      </c>
    </row>
    <row r="1967" spans="1:6">
      <c r="A1967">
        <v>11963</v>
      </c>
      <c r="B1967" t="s">
        <v>21</v>
      </c>
      <c r="C1967" t="s">
        <v>22</v>
      </c>
      <c r="D1967">
        <f t="shared" si="17"/>
        <v>963</v>
      </c>
      <c r="E1967" t="str">
        <f>VLOOKUP(A1967,Sheet2!$A$5:$H$9004,8,FALSE)</f>
        <v>{"ItemId":50009,"Num":965}</v>
      </c>
      <c r="F1967" t="str">
        <f>"["&amp;VLOOKUP(A1967,Sheet3!$A$4:$G$9003,7,FALSE)&amp;","&amp;VLOOKUP(A1967,Sheet4!$A$5:$G$9004,7,FALSE)&amp;"]"</f>
        <v>[{"AttrType":"Power","Value":46951},{"AttrType":"Time","Value":4}]</v>
      </c>
    </row>
    <row r="1968" spans="1:6">
      <c r="A1968">
        <v>11964</v>
      </c>
      <c r="B1968" t="s">
        <v>21</v>
      </c>
      <c r="C1968" t="s">
        <v>22</v>
      </c>
      <c r="D1968">
        <f t="shared" si="17"/>
        <v>964</v>
      </c>
      <c r="E1968" t="str">
        <f>VLOOKUP(A1968,Sheet2!$A$5:$H$9004,8,FALSE)</f>
        <v>{"ItemId":50009,"Num":966}</v>
      </c>
      <c r="F1968" t="str">
        <f>"["&amp;VLOOKUP(A1968,Sheet3!$A$4:$G$9003,7,FALSE)&amp;","&amp;VLOOKUP(A1968,Sheet4!$A$5:$G$9004,7,FALSE)&amp;"]"</f>
        <v>[{"AttrType":"Power","Value":47048},{"AttrType":"Time","Value":4}]</v>
      </c>
    </row>
    <row r="1969" spans="1:6">
      <c r="A1969">
        <v>11965</v>
      </c>
      <c r="B1969" t="s">
        <v>21</v>
      </c>
      <c r="C1969" t="s">
        <v>22</v>
      </c>
      <c r="D1969">
        <f t="shared" si="17"/>
        <v>965</v>
      </c>
      <c r="E1969" t="str">
        <f>VLOOKUP(A1969,Sheet2!$A$5:$H$9004,8,FALSE)</f>
        <v>{"ItemId":50009,"Num":967}</v>
      </c>
      <c r="F1969" t="str">
        <f>"["&amp;VLOOKUP(A1969,Sheet3!$A$4:$G$9003,7,FALSE)&amp;","&amp;VLOOKUP(A1969,Sheet4!$A$5:$G$9004,7,FALSE)&amp;"]"</f>
        <v>[{"AttrType":"Power","Value":47145},{"AttrType":"Time","Value":4}]</v>
      </c>
    </row>
    <row r="1970" spans="1:6">
      <c r="A1970">
        <v>11966</v>
      </c>
      <c r="B1970" t="s">
        <v>21</v>
      </c>
      <c r="C1970" t="s">
        <v>22</v>
      </c>
      <c r="D1970">
        <f t="shared" si="17"/>
        <v>966</v>
      </c>
      <c r="E1970" t="str">
        <f>VLOOKUP(A1970,Sheet2!$A$5:$H$9004,8,FALSE)</f>
        <v>{"ItemId":50009,"Num":968}</v>
      </c>
      <c r="F1970" t="str">
        <f>"["&amp;VLOOKUP(A1970,Sheet3!$A$4:$G$9003,7,FALSE)&amp;","&amp;VLOOKUP(A1970,Sheet4!$A$5:$G$9004,7,FALSE)&amp;"]"</f>
        <v>[{"AttrType":"Power","Value":47242},{"AttrType":"Time","Value":4}]</v>
      </c>
    </row>
    <row r="1971" spans="1:6">
      <c r="A1971">
        <v>11967</v>
      </c>
      <c r="B1971" t="s">
        <v>21</v>
      </c>
      <c r="C1971" t="s">
        <v>22</v>
      </c>
      <c r="D1971">
        <f t="shared" si="17"/>
        <v>967</v>
      </c>
      <c r="E1971" t="str">
        <f>VLOOKUP(A1971,Sheet2!$A$5:$H$9004,8,FALSE)</f>
        <v>{"ItemId":50009,"Num":969}</v>
      </c>
      <c r="F1971" t="str">
        <f>"["&amp;VLOOKUP(A1971,Sheet3!$A$4:$G$9003,7,FALSE)&amp;","&amp;VLOOKUP(A1971,Sheet4!$A$5:$G$9004,7,FALSE)&amp;"]"</f>
        <v>[{"AttrType":"Power","Value":47339},{"AttrType":"Time","Value":4}]</v>
      </c>
    </row>
    <row r="1972" spans="1:6">
      <c r="A1972">
        <v>11968</v>
      </c>
      <c r="B1972" t="s">
        <v>21</v>
      </c>
      <c r="C1972" t="s">
        <v>22</v>
      </c>
      <c r="D1972">
        <f t="shared" si="17"/>
        <v>968</v>
      </c>
      <c r="E1972" t="str">
        <f>VLOOKUP(A1972,Sheet2!$A$5:$H$9004,8,FALSE)</f>
        <v>{"ItemId":50009,"Num":970}</v>
      </c>
      <c r="F1972" t="str">
        <f>"["&amp;VLOOKUP(A1972,Sheet3!$A$4:$G$9003,7,FALSE)&amp;","&amp;VLOOKUP(A1972,Sheet4!$A$5:$G$9004,7,FALSE)&amp;"]"</f>
        <v>[{"AttrType":"Power","Value":47436},{"AttrType":"Time","Value":4}]</v>
      </c>
    </row>
    <row r="1973" spans="1:6">
      <c r="A1973">
        <v>11969</v>
      </c>
      <c r="B1973" t="s">
        <v>21</v>
      </c>
      <c r="C1973" t="s">
        <v>22</v>
      </c>
      <c r="D1973">
        <f t="shared" si="17"/>
        <v>969</v>
      </c>
      <c r="E1973" t="str">
        <f>VLOOKUP(A1973,Sheet2!$A$5:$H$9004,8,FALSE)</f>
        <v>{"ItemId":50009,"Num":971}</v>
      </c>
      <c r="F1973" t="str">
        <f>"["&amp;VLOOKUP(A1973,Sheet3!$A$4:$G$9003,7,FALSE)&amp;","&amp;VLOOKUP(A1973,Sheet4!$A$5:$G$9004,7,FALSE)&amp;"]"</f>
        <v>[{"AttrType":"Power","Value":47533},{"AttrType":"Time","Value":4}]</v>
      </c>
    </row>
    <row r="1974" spans="1:6">
      <c r="A1974">
        <v>11970</v>
      </c>
      <c r="B1974" t="s">
        <v>21</v>
      </c>
      <c r="C1974" t="s">
        <v>22</v>
      </c>
      <c r="D1974">
        <f t="shared" si="17"/>
        <v>970</v>
      </c>
      <c r="E1974" t="str">
        <f>VLOOKUP(A1974,Sheet2!$A$5:$H$9004,8,FALSE)</f>
        <v>{"ItemId":50009,"Num":972}</v>
      </c>
      <c r="F1974" t="str">
        <f>"["&amp;VLOOKUP(A1974,Sheet3!$A$4:$G$9003,7,FALSE)&amp;","&amp;VLOOKUP(A1974,Sheet4!$A$5:$G$9004,7,FALSE)&amp;"]"</f>
        <v>[{"AttrType":"Power","Value":47630},{"AttrType":"Time","Value":4}]</v>
      </c>
    </row>
    <row r="1975" spans="1:6">
      <c r="A1975">
        <v>11971</v>
      </c>
      <c r="B1975" t="s">
        <v>21</v>
      </c>
      <c r="C1975" t="s">
        <v>22</v>
      </c>
      <c r="D1975">
        <f t="shared" si="17"/>
        <v>971</v>
      </c>
      <c r="E1975" t="str">
        <f>VLOOKUP(A1975,Sheet2!$A$5:$H$9004,8,FALSE)</f>
        <v>{"ItemId":50009,"Num":973}</v>
      </c>
      <c r="F1975" t="str">
        <f>"["&amp;VLOOKUP(A1975,Sheet3!$A$4:$G$9003,7,FALSE)&amp;","&amp;VLOOKUP(A1975,Sheet4!$A$5:$G$9004,7,FALSE)&amp;"]"</f>
        <v>[{"AttrType":"Power","Value":47728},{"AttrType":"Time","Value":4}]</v>
      </c>
    </row>
    <row r="1976" spans="1:6">
      <c r="A1976">
        <v>11972</v>
      </c>
      <c r="B1976" t="s">
        <v>21</v>
      </c>
      <c r="C1976" t="s">
        <v>22</v>
      </c>
      <c r="D1976">
        <f t="shared" si="17"/>
        <v>972</v>
      </c>
      <c r="E1976" t="str">
        <f>VLOOKUP(A1976,Sheet2!$A$5:$H$9004,8,FALSE)</f>
        <v>{"ItemId":50009,"Num":974}</v>
      </c>
      <c r="F1976" t="str">
        <f>"["&amp;VLOOKUP(A1976,Sheet3!$A$4:$G$9003,7,FALSE)&amp;","&amp;VLOOKUP(A1976,Sheet4!$A$5:$G$9004,7,FALSE)&amp;"]"</f>
        <v>[{"AttrType":"Power","Value":47826},{"AttrType":"Time","Value":4}]</v>
      </c>
    </row>
    <row r="1977" spans="1:6">
      <c r="A1977">
        <v>11973</v>
      </c>
      <c r="B1977" t="s">
        <v>21</v>
      </c>
      <c r="C1977" t="s">
        <v>22</v>
      </c>
      <c r="D1977">
        <f t="shared" si="17"/>
        <v>973</v>
      </c>
      <c r="E1977" t="str">
        <f>VLOOKUP(A1977,Sheet2!$A$5:$H$9004,8,FALSE)</f>
        <v>{"ItemId":50009,"Num":975}</v>
      </c>
      <c r="F1977" t="str">
        <f>"["&amp;VLOOKUP(A1977,Sheet3!$A$4:$G$9003,7,FALSE)&amp;","&amp;VLOOKUP(A1977,Sheet4!$A$5:$G$9004,7,FALSE)&amp;"]"</f>
        <v>[{"AttrType":"Power","Value":47924},{"AttrType":"Time","Value":4}]</v>
      </c>
    </row>
    <row r="1978" spans="1:6">
      <c r="A1978">
        <v>11974</v>
      </c>
      <c r="B1978" t="s">
        <v>21</v>
      </c>
      <c r="C1978" t="s">
        <v>22</v>
      </c>
      <c r="D1978">
        <f t="shared" si="17"/>
        <v>974</v>
      </c>
      <c r="E1978" t="str">
        <f>VLOOKUP(A1978,Sheet2!$A$5:$H$9004,8,FALSE)</f>
        <v>{"ItemId":50009,"Num":976}</v>
      </c>
      <c r="F1978" t="str">
        <f>"["&amp;VLOOKUP(A1978,Sheet3!$A$4:$G$9003,7,FALSE)&amp;","&amp;VLOOKUP(A1978,Sheet4!$A$5:$G$9004,7,FALSE)&amp;"]"</f>
        <v>[{"AttrType":"Power","Value":48022},{"AttrType":"Time","Value":4}]</v>
      </c>
    </row>
    <row r="1979" spans="1:6">
      <c r="A1979">
        <v>11975</v>
      </c>
      <c r="B1979" t="s">
        <v>21</v>
      </c>
      <c r="C1979" t="s">
        <v>22</v>
      </c>
      <c r="D1979">
        <f t="shared" si="17"/>
        <v>975</v>
      </c>
      <c r="E1979" t="str">
        <f>VLOOKUP(A1979,Sheet2!$A$5:$H$9004,8,FALSE)</f>
        <v>{"ItemId":50009,"Num":977}</v>
      </c>
      <c r="F1979" t="str">
        <f>"["&amp;VLOOKUP(A1979,Sheet3!$A$4:$G$9003,7,FALSE)&amp;","&amp;VLOOKUP(A1979,Sheet4!$A$5:$G$9004,7,FALSE)&amp;"]"</f>
        <v>[{"AttrType":"Power","Value":48120},{"AttrType":"Time","Value":4}]</v>
      </c>
    </row>
    <row r="1980" spans="1:6">
      <c r="A1980">
        <v>11976</v>
      </c>
      <c r="B1980" t="s">
        <v>21</v>
      </c>
      <c r="C1980" t="s">
        <v>22</v>
      </c>
      <c r="D1980">
        <f t="shared" ref="D1980:D2017" si="18">D980</f>
        <v>976</v>
      </c>
      <c r="E1980" t="str">
        <f>VLOOKUP(A1980,Sheet2!$A$5:$H$9004,8,FALSE)</f>
        <v>{"ItemId":50009,"Num":978}</v>
      </c>
      <c r="F1980" t="str">
        <f>"["&amp;VLOOKUP(A1980,Sheet3!$A$4:$G$9003,7,FALSE)&amp;","&amp;VLOOKUP(A1980,Sheet4!$A$5:$G$9004,7,FALSE)&amp;"]"</f>
        <v>[{"AttrType":"Power","Value":48218},{"AttrType":"Time","Value":4}]</v>
      </c>
    </row>
    <row r="1981" spans="1:6">
      <c r="A1981">
        <v>11977</v>
      </c>
      <c r="B1981" t="s">
        <v>21</v>
      </c>
      <c r="C1981" t="s">
        <v>22</v>
      </c>
      <c r="D1981">
        <f t="shared" si="18"/>
        <v>977</v>
      </c>
      <c r="E1981" t="str">
        <f>VLOOKUP(A1981,Sheet2!$A$5:$H$9004,8,FALSE)</f>
        <v>{"ItemId":50009,"Num":979}</v>
      </c>
      <c r="F1981" t="str">
        <f>"["&amp;VLOOKUP(A1981,Sheet3!$A$4:$G$9003,7,FALSE)&amp;","&amp;VLOOKUP(A1981,Sheet4!$A$5:$G$9004,7,FALSE)&amp;"]"</f>
        <v>[{"AttrType":"Power","Value":48316},{"AttrType":"Time","Value":4}]</v>
      </c>
    </row>
    <row r="1982" spans="1:6">
      <c r="A1982">
        <v>11978</v>
      </c>
      <c r="B1982" t="s">
        <v>21</v>
      </c>
      <c r="C1982" t="s">
        <v>22</v>
      </c>
      <c r="D1982">
        <f t="shared" si="18"/>
        <v>978</v>
      </c>
      <c r="E1982" t="str">
        <f>VLOOKUP(A1982,Sheet2!$A$5:$H$9004,8,FALSE)</f>
        <v>{"ItemId":50009,"Num":980}</v>
      </c>
      <c r="F1982" t="str">
        <f>"["&amp;VLOOKUP(A1982,Sheet3!$A$4:$G$9003,7,FALSE)&amp;","&amp;VLOOKUP(A1982,Sheet4!$A$5:$G$9004,7,FALSE)&amp;"]"</f>
        <v>[{"AttrType":"Power","Value":48414},{"AttrType":"Time","Value":4}]</v>
      </c>
    </row>
    <row r="1983" spans="1:6">
      <c r="A1983">
        <v>11979</v>
      </c>
      <c r="B1983" t="s">
        <v>21</v>
      </c>
      <c r="C1983" t="s">
        <v>22</v>
      </c>
      <c r="D1983">
        <f t="shared" si="18"/>
        <v>979</v>
      </c>
      <c r="E1983" t="str">
        <f>VLOOKUP(A1983,Sheet2!$A$5:$H$9004,8,FALSE)</f>
        <v>{"ItemId":50009,"Num":981}</v>
      </c>
      <c r="F1983" t="str">
        <f>"["&amp;VLOOKUP(A1983,Sheet3!$A$4:$G$9003,7,FALSE)&amp;","&amp;VLOOKUP(A1983,Sheet4!$A$5:$G$9004,7,FALSE)&amp;"]"</f>
        <v>[{"AttrType":"Power","Value":48512},{"AttrType":"Time","Value":4}]</v>
      </c>
    </row>
    <row r="1984" spans="1:6">
      <c r="A1984">
        <v>11980</v>
      </c>
      <c r="B1984" t="s">
        <v>21</v>
      </c>
      <c r="C1984" t="s">
        <v>22</v>
      </c>
      <c r="D1984">
        <f t="shared" si="18"/>
        <v>980</v>
      </c>
      <c r="E1984" t="str">
        <f>VLOOKUP(A1984,Sheet2!$A$5:$H$9004,8,FALSE)</f>
        <v>{"ItemId":50009,"Num":982}</v>
      </c>
      <c r="F1984" t="str">
        <f>"["&amp;VLOOKUP(A1984,Sheet3!$A$4:$G$9003,7,FALSE)&amp;","&amp;VLOOKUP(A1984,Sheet4!$A$5:$G$9004,7,FALSE)&amp;"]"</f>
        <v>[{"AttrType":"Power","Value":48610},{"AttrType":"Time","Value":4}]</v>
      </c>
    </row>
    <row r="1985" spans="1:6">
      <c r="A1985">
        <v>11981</v>
      </c>
      <c r="B1985" t="s">
        <v>21</v>
      </c>
      <c r="C1985" t="s">
        <v>22</v>
      </c>
      <c r="D1985">
        <f t="shared" si="18"/>
        <v>981</v>
      </c>
      <c r="E1985" t="str">
        <f>VLOOKUP(A1985,Sheet2!$A$5:$H$9004,8,FALSE)</f>
        <v>{"ItemId":50009,"Num":983}</v>
      </c>
      <c r="F1985" t="str">
        <f>"["&amp;VLOOKUP(A1985,Sheet3!$A$4:$G$9003,7,FALSE)&amp;","&amp;VLOOKUP(A1985,Sheet4!$A$5:$G$9004,7,FALSE)&amp;"]"</f>
        <v>[{"AttrType":"Power","Value":48709},{"AttrType":"Time","Value":4}]</v>
      </c>
    </row>
    <row r="1986" spans="1:6">
      <c r="A1986">
        <v>11982</v>
      </c>
      <c r="B1986" t="s">
        <v>21</v>
      </c>
      <c r="C1986" t="s">
        <v>22</v>
      </c>
      <c r="D1986">
        <f t="shared" si="18"/>
        <v>982</v>
      </c>
      <c r="E1986" t="str">
        <f>VLOOKUP(A1986,Sheet2!$A$5:$H$9004,8,FALSE)</f>
        <v>{"ItemId":50009,"Num":984}</v>
      </c>
      <c r="F1986" t="str">
        <f>"["&amp;VLOOKUP(A1986,Sheet3!$A$4:$G$9003,7,FALSE)&amp;","&amp;VLOOKUP(A1986,Sheet4!$A$5:$G$9004,7,FALSE)&amp;"]"</f>
        <v>[{"AttrType":"Power","Value":48808},{"AttrType":"Time","Value":4}]</v>
      </c>
    </row>
    <row r="1987" spans="1:6">
      <c r="A1987">
        <v>11983</v>
      </c>
      <c r="B1987" t="s">
        <v>21</v>
      </c>
      <c r="C1987" t="s">
        <v>22</v>
      </c>
      <c r="D1987">
        <f t="shared" si="18"/>
        <v>983</v>
      </c>
      <c r="E1987" t="str">
        <f>VLOOKUP(A1987,Sheet2!$A$5:$H$9004,8,FALSE)</f>
        <v>{"ItemId":50009,"Num":985}</v>
      </c>
      <c r="F1987" t="str">
        <f>"["&amp;VLOOKUP(A1987,Sheet3!$A$4:$G$9003,7,FALSE)&amp;","&amp;VLOOKUP(A1987,Sheet4!$A$5:$G$9004,7,FALSE)&amp;"]"</f>
        <v>[{"AttrType":"Power","Value":48907},{"AttrType":"Time","Value":4}]</v>
      </c>
    </row>
    <row r="1988" spans="1:6">
      <c r="A1988">
        <v>11984</v>
      </c>
      <c r="B1988" t="s">
        <v>21</v>
      </c>
      <c r="C1988" t="s">
        <v>22</v>
      </c>
      <c r="D1988">
        <f t="shared" si="18"/>
        <v>984</v>
      </c>
      <c r="E1988" t="str">
        <f>VLOOKUP(A1988,Sheet2!$A$5:$H$9004,8,FALSE)</f>
        <v>{"ItemId":50009,"Num":986}</v>
      </c>
      <c r="F1988" t="str">
        <f>"["&amp;VLOOKUP(A1988,Sheet3!$A$4:$G$9003,7,FALSE)&amp;","&amp;VLOOKUP(A1988,Sheet4!$A$5:$G$9004,7,FALSE)&amp;"]"</f>
        <v>[{"AttrType":"Power","Value":49006},{"AttrType":"Time","Value":4}]</v>
      </c>
    </row>
    <row r="1989" spans="1:6">
      <c r="A1989">
        <v>11985</v>
      </c>
      <c r="B1989" t="s">
        <v>21</v>
      </c>
      <c r="C1989" t="s">
        <v>22</v>
      </c>
      <c r="D1989">
        <f t="shared" si="18"/>
        <v>985</v>
      </c>
      <c r="E1989" t="str">
        <f>VLOOKUP(A1989,Sheet2!$A$5:$H$9004,8,FALSE)</f>
        <v>{"ItemId":50009,"Num":987}</v>
      </c>
      <c r="F1989" t="str">
        <f>"["&amp;VLOOKUP(A1989,Sheet3!$A$4:$G$9003,7,FALSE)&amp;","&amp;VLOOKUP(A1989,Sheet4!$A$5:$G$9004,7,FALSE)&amp;"]"</f>
        <v>[{"AttrType":"Power","Value":49105},{"AttrType":"Time","Value":4}]</v>
      </c>
    </row>
    <row r="1990" spans="1:6">
      <c r="A1990">
        <v>11986</v>
      </c>
      <c r="B1990" t="s">
        <v>21</v>
      </c>
      <c r="C1990" t="s">
        <v>22</v>
      </c>
      <c r="D1990">
        <f t="shared" si="18"/>
        <v>986</v>
      </c>
      <c r="E1990" t="str">
        <f>VLOOKUP(A1990,Sheet2!$A$5:$H$9004,8,FALSE)</f>
        <v>{"ItemId":50009,"Num":988}</v>
      </c>
      <c r="F1990" t="str">
        <f>"["&amp;VLOOKUP(A1990,Sheet3!$A$4:$G$9003,7,FALSE)&amp;","&amp;VLOOKUP(A1990,Sheet4!$A$5:$G$9004,7,FALSE)&amp;"]"</f>
        <v>[{"AttrType":"Power","Value":49204},{"AttrType":"Time","Value":4}]</v>
      </c>
    </row>
    <row r="1991" spans="1:6">
      <c r="A1991">
        <v>11987</v>
      </c>
      <c r="B1991" t="s">
        <v>21</v>
      </c>
      <c r="C1991" t="s">
        <v>22</v>
      </c>
      <c r="D1991">
        <f t="shared" si="18"/>
        <v>987</v>
      </c>
      <c r="E1991" t="str">
        <f>VLOOKUP(A1991,Sheet2!$A$5:$H$9004,8,FALSE)</f>
        <v>{"ItemId":50009,"Num":989}</v>
      </c>
      <c r="F1991" t="str">
        <f>"["&amp;VLOOKUP(A1991,Sheet3!$A$4:$G$9003,7,FALSE)&amp;","&amp;VLOOKUP(A1991,Sheet4!$A$5:$G$9004,7,FALSE)&amp;"]"</f>
        <v>[{"AttrType":"Power","Value":49303},{"AttrType":"Time","Value":4}]</v>
      </c>
    </row>
    <row r="1992" spans="1:6">
      <c r="A1992">
        <v>11988</v>
      </c>
      <c r="B1992" t="s">
        <v>21</v>
      </c>
      <c r="C1992" t="s">
        <v>22</v>
      </c>
      <c r="D1992">
        <f t="shared" si="18"/>
        <v>988</v>
      </c>
      <c r="E1992" t="str">
        <f>VLOOKUP(A1992,Sheet2!$A$5:$H$9004,8,FALSE)</f>
        <v>{"ItemId":50009,"Num":990}</v>
      </c>
      <c r="F1992" t="str">
        <f>"["&amp;VLOOKUP(A1992,Sheet3!$A$4:$G$9003,7,FALSE)&amp;","&amp;VLOOKUP(A1992,Sheet4!$A$5:$G$9004,7,FALSE)&amp;"]"</f>
        <v>[{"AttrType":"Power","Value":49402},{"AttrType":"Time","Value":4}]</v>
      </c>
    </row>
    <row r="1993" spans="1:6">
      <c r="A1993">
        <v>11989</v>
      </c>
      <c r="B1993" t="s">
        <v>21</v>
      </c>
      <c r="C1993" t="s">
        <v>22</v>
      </c>
      <c r="D1993">
        <f t="shared" si="18"/>
        <v>989</v>
      </c>
      <c r="E1993" t="str">
        <f>VLOOKUP(A1993,Sheet2!$A$5:$H$9004,8,FALSE)</f>
        <v>{"ItemId":50009,"Num":991}</v>
      </c>
      <c r="F1993" t="str">
        <f>"["&amp;VLOOKUP(A1993,Sheet3!$A$4:$G$9003,7,FALSE)&amp;","&amp;VLOOKUP(A1993,Sheet4!$A$5:$G$9004,7,FALSE)&amp;"]"</f>
        <v>[{"AttrType":"Power","Value":49501},{"AttrType":"Time","Value":4}]</v>
      </c>
    </row>
    <row r="1994" spans="1:6">
      <c r="A1994">
        <v>11990</v>
      </c>
      <c r="B1994" t="s">
        <v>21</v>
      </c>
      <c r="C1994" t="s">
        <v>22</v>
      </c>
      <c r="D1994">
        <f t="shared" si="18"/>
        <v>990</v>
      </c>
      <c r="E1994" t="str">
        <f>VLOOKUP(A1994,Sheet2!$A$5:$H$9004,8,FALSE)</f>
        <v>{"ItemId":50009,"Num":992}</v>
      </c>
      <c r="F1994" t="str">
        <f>"["&amp;VLOOKUP(A1994,Sheet3!$A$4:$G$9003,7,FALSE)&amp;","&amp;VLOOKUP(A1994,Sheet4!$A$5:$G$9004,7,FALSE)&amp;"]"</f>
        <v>[{"AttrType":"Power","Value":49600},{"AttrType":"Time","Value":4}]</v>
      </c>
    </row>
    <row r="1995" spans="1:6">
      <c r="A1995">
        <v>11991</v>
      </c>
      <c r="B1995" t="s">
        <v>21</v>
      </c>
      <c r="C1995" t="s">
        <v>22</v>
      </c>
      <c r="D1995">
        <f t="shared" si="18"/>
        <v>991</v>
      </c>
      <c r="E1995" t="str">
        <f>VLOOKUP(A1995,Sheet2!$A$5:$H$9004,8,FALSE)</f>
        <v>{"ItemId":50009,"Num":993}</v>
      </c>
      <c r="F1995" t="str">
        <f>"["&amp;VLOOKUP(A1995,Sheet3!$A$4:$G$9003,7,FALSE)&amp;","&amp;VLOOKUP(A1995,Sheet4!$A$5:$G$9004,7,FALSE)&amp;"]"</f>
        <v>[{"AttrType":"Power","Value":49700},{"AttrType":"Time","Value":4}]</v>
      </c>
    </row>
    <row r="1996" spans="1:6">
      <c r="A1996">
        <v>11992</v>
      </c>
      <c r="B1996" t="s">
        <v>21</v>
      </c>
      <c r="C1996" t="s">
        <v>22</v>
      </c>
      <c r="D1996">
        <f t="shared" si="18"/>
        <v>992</v>
      </c>
      <c r="E1996" t="str">
        <f>VLOOKUP(A1996,Sheet2!$A$5:$H$9004,8,FALSE)</f>
        <v>{"ItemId":50009,"Num":994}</v>
      </c>
      <c r="F1996" t="str">
        <f>"["&amp;VLOOKUP(A1996,Sheet3!$A$4:$G$9003,7,FALSE)&amp;","&amp;VLOOKUP(A1996,Sheet4!$A$5:$G$9004,7,FALSE)&amp;"]"</f>
        <v>[{"AttrType":"Power","Value":49800},{"AttrType":"Time","Value":4}]</v>
      </c>
    </row>
    <row r="1997" spans="1:6">
      <c r="A1997">
        <v>11993</v>
      </c>
      <c r="B1997" t="s">
        <v>21</v>
      </c>
      <c r="C1997" t="s">
        <v>22</v>
      </c>
      <c r="D1997">
        <f t="shared" si="18"/>
        <v>993</v>
      </c>
      <c r="E1997" t="str">
        <f>VLOOKUP(A1997,Sheet2!$A$5:$H$9004,8,FALSE)</f>
        <v>{"ItemId":50009,"Num":995}</v>
      </c>
      <c r="F1997" t="str">
        <f>"["&amp;VLOOKUP(A1997,Sheet3!$A$4:$G$9003,7,FALSE)&amp;","&amp;VLOOKUP(A1997,Sheet4!$A$5:$G$9004,7,FALSE)&amp;"]"</f>
        <v>[{"AttrType":"Power","Value":49900},{"AttrType":"Time","Value":4}]</v>
      </c>
    </row>
    <row r="1998" spans="1:6">
      <c r="A1998">
        <v>11994</v>
      </c>
      <c r="B1998" t="s">
        <v>21</v>
      </c>
      <c r="C1998" t="s">
        <v>22</v>
      </c>
      <c r="D1998">
        <f t="shared" si="18"/>
        <v>994</v>
      </c>
      <c r="E1998" t="str">
        <f>VLOOKUP(A1998,Sheet2!$A$5:$H$9004,8,FALSE)</f>
        <v>{"ItemId":50009,"Num":996}</v>
      </c>
      <c r="F1998" t="str">
        <f>"["&amp;VLOOKUP(A1998,Sheet3!$A$4:$G$9003,7,FALSE)&amp;","&amp;VLOOKUP(A1998,Sheet4!$A$5:$G$9004,7,FALSE)&amp;"]"</f>
        <v>[{"AttrType":"Power","Value":50000},{"AttrType":"Time","Value":4}]</v>
      </c>
    </row>
    <row r="1999" spans="1:6">
      <c r="A1999">
        <v>11995</v>
      </c>
      <c r="B1999" t="s">
        <v>21</v>
      </c>
      <c r="C1999" t="s">
        <v>22</v>
      </c>
      <c r="D1999">
        <f t="shared" si="18"/>
        <v>995</v>
      </c>
      <c r="E1999" t="str">
        <f>VLOOKUP(A1999,Sheet2!$A$5:$H$9004,8,FALSE)</f>
        <v>{"ItemId":50009,"Num":997}</v>
      </c>
      <c r="F1999" t="str">
        <f>"["&amp;VLOOKUP(A1999,Sheet3!$A$4:$G$9003,7,FALSE)&amp;","&amp;VLOOKUP(A1999,Sheet4!$A$5:$G$9004,7,FALSE)&amp;"]"</f>
        <v>[{"AttrType":"Power","Value":50100},{"AttrType":"Time","Value":4}]</v>
      </c>
    </row>
    <row r="2000" spans="1:6">
      <c r="A2000">
        <v>11996</v>
      </c>
      <c r="B2000" t="s">
        <v>21</v>
      </c>
      <c r="C2000" t="s">
        <v>22</v>
      </c>
      <c r="D2000">
        <f t="shared" si="18"/>
        <v>996</v>
      </c>
      <c r="E2000" t="str">
        <f>VLOOKUP(A2000,Sheet2!$A$5:$H$9004,8,FALSE)</f>
        <v>{"ItemId":50009,"Num":998}</v>
      </c>
      <c r="F2000" t="str">
        <f>"["&amp;VLOOKUP(A2000,Sheet3!$A$4:$G$9003,7,FALSE)&amp;","&amp;VLOOKUP(A2000,Sheet4!$A$5:$G$9004,7,FALSE)&amp;"]"</f>
        <v>[{"AttrType":"Power","Value":50200},{"AttrType":"Time","Value":4}]</v>
      </c>
    </row>
    <row r="2001" spans="1:6">
      <c r="A2001">
        <v>11997</v>
      </c>
      <c r="B2001" t="s">
        <v>21</v>
      </c>
      <c r="C2001" t="s">
        <v>22</v>
      </c>
      <c r="D2001">
        <f t="shared" si="18"/>
        <v>997</v>
      </c>
      <c r="E2001" t="str">
        <f>VLOOKUP(A2001,Sheet2!$A$5:$H$9004,8,FALSE)</f>
        <v>{"ItemId":50009,"Num":999}</v>
      </c>
      <c r="F2001" t="str">
        <f>"["&amp;VLOOKUP(A2001,Sheet3!$A$4:$G$9003,7,FALSE)&amp;","&amp;VLOOKUP(A2001,Sheet4!$A$5:$G$9004,7,FALSE)&amp;"]"</f>
        <v>[{"AttrType":"Power","Value":50300},{"AttrType":"Time","Value":4}]</v>
      </c>
    </row>
    <row r="2002" spans="1:6">
      <c r="A2002">
        <v>11998</v>
      </c>
      <c r="B2002" t="s">
        <v>21</v>
      </c>
      <c r="C2002" t="s">
        <v>22</v>
      </c>
      <c r="D2002">
        <f t="shared" si="18"/>
        <v>998</v>
      </c>
      <c r="E2002" t="str">
        <f>VLOOKUP(A2002,Sheet2!$A$5:$H$9004,8,FALSE)</f>
        <v>{"ItemId":50009,"Num":1000}</v>
      </c>
      <c r="F2002" t="str">
        <f>"["&amp;VLOOKUP(A2002,Sheet3!$A$4:$G$9003,7,FALSE)&amp;","&amp;VLOOKUP(A2002,Sheet4!$A$5:$G$9004,7,FALSE)&amp;"]"</f>
        <v>[{"AttrType":"Power","Value":50400},{"AttrType":"Time","Value":4}]</v>
      </c>
    </row>
    <row r="2003" spans="1:6">
      <c r="A2003">
        <v>11999</v>
      </c>
      <c r="B2003" t="s">
        <v>21</v>
      </c>
      <c r="C2003" t="s">
        <v>22</v>
      </c>
      <c r="D2003">
        <f t="shared" si="18"/>
        <v>999</v>
      </c>
      <c r="E2003" t="str">
        <f>VLOOKUP(A2003,Sheet2!$A$5:$H$9004,8,FALSE)</f>
        <v>{"ItemId":50009,"Num":1001}</v>
      </c>
      <c r="F2003" t="str">
        <f>"["&amp;VLOOKUP(A2003,Sheet3!$A$4:$G$9003,7,FALSE)&amp;","&amp;VLOOKUP(A2003,Sheet4!$A$5:$G$9004,7,FALSE)&amp;"]"</f>
        <v>[{"AttrType":"Power","Value":50500},{"AttrType":"Time","Value":4}]</v>
      </c>
    </row>
    <row r="2004" spans="1:6">
      <c r="A2004">
        <v>12000</v>
      </c>
      <c r="B2004" t="s">
        <v>21</v>
      </c>
      <c r="C2004" t="s">
        <v>22</v>
      </c>
      <c r="D2004">
        <f t="shared" si="18"/>
        <v>1000</v>
      </c>
      <c r="E2004" t="str">
        <f>VLOOKUP(A2004,Sheet2!$A$5:$H$9004,8,FALSE)</f>
        <v>{"ItemId":50009,"Num":1002}</v>
      </c>
      <c r="F2004" t="str">
        <f>"["&amp;VLOOKUP(A2004,Sheet3!$A$4:$G$9003,7,FALSE)&amp;","&amp;VLOOKUP(A2004,Sheet4!$A$5:$G$9004,7,FALSE)&amp;"]"</f>
        <v>[{"AttrType":"Power","Value":50600},{"AttrType":"Time","Value":4}]</v>
      </c>
    </row>
    <row r="2005" spans="1:6">
      <c r="A2005">
        <v>12001</v>
      </c>
      <c r="B2005" t="s">
        <v>23</v>
      </c>
      <c r="C2005" t="s">
        <v>24</v>
      </c>
      <c r="D2005">
        <f t="shared" si="18"/>
        <v>1</v>
      </c>
      <c r="E2005" t="str">
        <f>VLOOKUP(A2005,Sheet2!$A$5:$H$9004,8,FALSE)</f>
        <v>{"ItemId":50009,"Num":3}</v>
      </c>
      <c r="F2005" t="str">
        <f>"["&amp;VLOOKUP(A2005,Sheet3!$A$4:$G$9003,7,FALSE)&amp;","&amp;VLOOKUP(A2005,Sheet4!$A$5:$G$9004,7,FALSE)&amp;"]"</f>
        <v>[{"AttrType":"Power","Value":5},{"AttrType":"Time","Value":4}]</v>
      </c>
    </row>
    <row r="2006" spans="1:6">
      <c r="A2006">
        <v>12002</v>
      </c>
      <c r="B2006" t="s">
        <v>23</v>
      </c>
      <c r="C2006" t="s">
        <v>24</v>
      </c>
      <c r="D2006">
        <f t="shared" si="18"/>
        <v>2</v>
      </c>
      <c r="E2006" t="str">
        <f>VLOOKUP(A2006,Sheet2!$A$5:$H$9004,8,FALSE)</f>
        <v>{"ItemId":50009,"Num":4}</v>
      </c>
      <c r="F2006" t="str">
        <f>"["&amp;VLOOKUP(A2006,Sheet3!$A$4:$G$9003,7,FALSE)&amp;","&amp;VLOOKUP(A2006,Sheet4!$A$5:$G$9004,7,FALSE)&amp;"]"</f>
        <v>[{"AttrType":"Power","Value":6},{"AttrType":"Time","Value":4}]</v>
      </c>
    </row>
    <row r="2007" spans="1:6">
      <c r="A2007">
        <v>12003</v>
      </c>
      <c r="B2007" t="s">
        <v>23</v>
      </c>
      <c r="C2007" t="s">
        <v>24</v>
      </c>
      <c r="D2007">
        <f t="shared" si="18"/>
        <v>3</v>
      </c>
      <c r="E2007" t="str">
        <f>VLOOKUP(A2007,Sheet2!$A$5:$H$9004,8,FALSE)</f>
        <v>{"ItemId":50009,"Num":5}</v>
      </c>
      <c r="F2007" t="str">
        <f>"["&amp;VLOOKUP(A2007,Sheet3!$A$4:$G$9003,7,FALSE)&amp;","&amp;VLOOKUP(A2007,Sheet4!$A$5:$G$9004,7,FALSE)&amp;"]"</f>
        <v>[{"AttrType":"Power","Value":8},{"AttrType":"Time","Value":4}]</v>
      </c>
    </row>
    <row r="2008" spans="1:6">
      <c r="A2008">
        <v>12004</v>
      </c>
      <c r="B2008" t="s">
        <v>23</v>
      </c>
      <c r="C2008" t="s">
        <v>24</v>
      </c>
      <c r="D2008">
        <f t="shared" si="18"/>
        <v>4</v>
      </c>
      <c r="E2008" t="str">
        <f>VLOOKUP(A2008,Sheet2!$A$5:$H$9004,8,FALSE)</f>
        <v>{"ItemId":50009,"Num":6}</v>
      </c>
      <c r="F2008" t="str">
        <f>"["&amp;VLOOKUP(A2008,Sheet3!$A$4:$G$9003,7,FALSE)&amp;","&amp;VLOOKUP(A2008,Sheet4!$A$5:$G$9004,7,FALSE)&amp;"]"</f>
        <v>[{"AttrType":"Power","Value":11},{"AttrType":"Time","Value":4}]</v>
      </c>
    </row>
    <row r="2009" spans="1:6">
      <c r="A2009">
        <v>12005</v>
      </c>
      <c r="B2009" t="s">
        <v>23</v>
      </c>
      <c r="C2009" t="s">
        <v>24</v>
      </c>
      <c r="D2009">
        <f t="shared" si="18"/>
        <v>5</v>
      </c>
      <c r="E2009" t="str">
        <f>VLOOKUP(A2009,Sheet2!$A$5:$H$9004,8,FALSE)</f>
        <v>{"ItemId":50009,"Num":7}</v>
      </c>
      <c r="F2009" t="str">
        <f>"["&amp;VLOOKUP(A2009,Sheet3!$A$4:$G$9003,7,FALSE)&amp;","&amp;VLOOKUP(A2009,Sheet4!$A$5:$G$9004,7,FALSE)&amp;"]"</f>
        <v>[{"AttrType":"Power","Value":14},{"AttrType":"Time","Value":4}]</v>
      </c>
    </row>
    <row r="2010" spans="1:6">
      <c r="A2010">
        <v>12006</v>
      </c>
      <c r="B2010" t="s">
        <v>23</v>
      </c>
      <c r="C2010" t="s">
        <v>24</v>
      </c>
      <c r="D2010">
        <f t="shared" si="18"/>
        <v>6</v>
      </c>
      <c r="E2010" t="str">
        <f>VLOOKUP(A2010,Sheet2!$A$5:$H$9004,8,FALSE)</f>
        <v>{"ItemId":50009,"Num":8}</v>
      </c>
      <c r="F2010" t="str">
        <f>"["&amp;VLOOKUP(A2010,Sheet3!$A$4:$G$9003,7,FALSE)&amp;","&amp;VLOOKUP(A2010,Sheet4!$A$5:$G$9004,7,FALSE)&amp;"]"</f>
        <v>[{"AttrType":"Power","Value":18},{"AttrType":"Time","Value":4}]</v>
      </c>
    </row>
    <row r="2011" spans="1:6">
      <c r="A2011">
        <v>12007</v>
      </c>
      <c r="B2011" t="s">
        <v>23</v>
      </c>
      <c r="C2011" t="s">
        <v>24</v>
      </c>
      <c r="D2011">
        <f t="shared" si="18"/>
        <v>7</v>
      </c>
      <c r="E2011" t="str">
        <f>VLOOKUP(A2011,Sheet2!$A$5:$H$9004,8,FALSE)</f>
        <v>{"ItemId":50009,"Num":9}</v>
      </c>
      <c r="F2011" t="str">
        <f>"["&amp;VLOOKUP(A2011,Sheet3!$A$4:$G$9003,7,FALSE)&amp;","&amp;VLOOKUP(A2011,Sheet4!$A$5:$G$9004,7,FALSE)&amp;"]"</f>
        <v>[{"AttrType":"Power","Value":23},{"AttrType":"Time","Value":4}]</v>
      </c>
    </row>
    <row r="2012" spans="1:6">
      <c r="A2012">
        <v>12008</v>
      </c>
      <c r="B2012" t="s">
        <v>23</v>
      </c>
      <c r="C2012" t="s">
        <v>24</v>
      </c>
      <c r="D2012">
        <f t="shared" si="18"/>
        <v>8</v>
      </c>
      <c r="E2012" t="str">
        <f>VLOOKUP(A2012,Sheet2!$A$5:$H$9004,8,FALSE)</f>
        <v>{"ItemId":50009,"Num":10}</v>
      </c>
      <c r="F2012" t="str">
        <f>"["&amp;VLOOKUP(A2012,Sheet3!$A$4:$G$9003,7,FALSE)&amp;","&amp;VLOOKUP(A2012,Sheet4!$A$5:$G$9004,7,FALSE)&amp;"]"</f>
        <v>[{"AttrType":"Power","Value":31},{"AttrType":"Time","Value":4}]</v>
      </c>
    </row>
    <row r="2013" spans="1:6">
      <c r="A2013">
        <v>12009</v>
      </c>
      <c r="B2013" t="s">
        <v>23</v>
      </c>
      <c r="C2013" t="s">
        <v>24</v>
      </c>
      <c r="D2013">
        <f t="shared" si="18"/>
        <v>9</v>
      </c>
      <c r="E2013" t="str">
        <f>VLOOKUP(A2013,Sheet2!$A$5:$H$9004,8,FALSE)</f>
        <v>{"ItemId":50009,"Num":11}</v>
      </c>
      <c r="F2013" t="str">
        <f>"["&amp;VLOOKUP(A2013,Sheet3!$A$4:$G$9003,7,FALSE)&amp;","&amp;VLOOKUP(A2013,Sheet4!$A$5:$G$9004,7,FALSE)&amp;"]"</f>
        <v>[{"AttrType":"Power","Value":30},{"AttrType":"Time","Value":4}]</v>
      </c>
    </row>
    <row r="2014" spans="1:6">
      <c r="A2014">
        <v>12010</v>
      </c>
      <c r="B2014" t="s">
        <v>23</v>
      </c>
      <c r="C2014" t="s">
        <v>24</v>
      </c>
      <c r="D2014">
        <f t="shared" si="18"/>
        <v>10</v>
      </c>
      <c r="E2014" t="str">
        <f>VLOOKUP(A2014,Sheet2!$A$5:$H$9004,8,FALSE)</f>
        <v>{"ItemId":50009,"Num":12}</v>
      </c>
      <c r="F2014" t="str">
        <f>"["&amp;VLOOKUP(A2014,Sheet3!$A$4:$G$9003,7,FALSE)&amp;","&amp;VLOOKUP(A2014,Sheet4!$A$5:$G$9004,7,FALSE)&amp;"]"</f>
        <v>[{"AttrType":"Power","Value":40},{"AttrType":"Time","Value":8}]</v>
      </c>
    </row>
    <row r="2015" spans="1:6">
      <c r="A2015">
        <v>12011</v>
      </c>
      <c r="B2015" t="s">
        <v>23</v>
      </c>
      <c r="C2015" t="s">
        <v>24</v>
      </c>
      <c r="D2015">
        <f t="shared" si="18"/>
        <v>11</v>
      </c>
      <c r="E2015" t="str">
        <f>VLOOKUP(A2015,Sheet2!$A$5:$H$9004,8,FALSE)</f>
        <v>{"ItemId":50009,"Num":13}</v>
      </c>
      <c r="F2015" t="str">
        <f>"["&amp;VLOOKUP(A2015,Sheet3!$A$4:$G$9003,7,FALSE)&amp;","&amp;VLOOKUP(A2015,Sheet4!$A$5:$G$9004,7,FALSE)&amp;"]"</f>
        <v>[{"AttrType":"Power","Value":42},{"AttrType":"Time","Value":8}]</v>
      </c>
    </row>
    <row r="2016" spans="1:6">
      <c r="A2016">
        <v>12012</v>
      </c>
      <c r="B2016" t="s">
        <v>23</v>
      </c>
      <c r="C2016" t="s">
        <v>24</v>
      </c>
      <c r="D2016">
        <f t="shared" si="18"/>
        <v>12</v>
      </c>
      <c r="E2016" t="str">
        <f>VLOOKUP(A2016,Sheet2!$A$5:$H$9004,8,FALSE)</f>
        <v>{"ItemId":50009,"Num":14}</v>
      </c>
      <c r="F2016" t="str">
        <f>"["&amp;VLOOKUP(A2016,Sheet3!$A$4:$G$9003,7,FALSE)&amp;","&amp;VLOOKUP(A2016,Sheet4!$A$5:$G$9004,7,FALSE)&amp;"]"</f>
        <v>[{"AttrType":"Power","Value":44},{"AttrType":"Time","Value":8}]</v>
      </c>
    </row>
    <row r="2017" spans="1:6">
      <c r="A2017">
        <v>12013</v>
      </c>
      <c r="B2017" t="s">
        <v>23</v>
      </c>
      <c r="C2017" t="s">
        <v>24</v>
      </c>
      <c r="D2017">
        <f t="shared" si="18"/>
        <v>13</v>
      </c>
      <c r="E2017" t="str">
        <f>VLOOKUP(A2017,Sheet2!$A$5:$H$9004,8,FALSE)</f>
        <v>{"ItemId":50009,"Num":15}</v>
      </c>
      <c r="F2017" t="str">
        <f>"["&amp;VLOOKUP(A2017,Sheet3!$A$4:$G$9003,7,FALSE)&amp;","&amp;VLOOKUP(A2017,Sheet4!$A$5:$G$9004,7,FALSE)&amp;"]"</f>
        <v>[{"AttrType":"Power","Value":46},{"AttrType":"Time","Value":8}]</v>
      </c>
    </row>
    <row r="2018" spans="1:6">
      <c r="A2018">
        <v>12014</v>
      </c>
      <c r="B2018" t="s">
        <v>23</v>
      </c>
      <c r="C2018" t="s">
        <v>24</v>
      </c>
      <c r="D2018">
        <f t="shared" ref="D2018:D2081" si="19">D1018</f>
        <v>14</v>
      </c>
      <c r="E2018" t="str">
        <f>VLOOKUP(A2018,Sheet2!$A$5:$H$9004,8,FALSE)</f>
        <v>{"ItemId":50009,"Num":16}</v>
      </c>
      <c r="F2018" t="str">
        <f>"["&amp;VLOOKUP(A2018,Sheet3!$A$4:$G$9003,7,FALSE)&amp;","&amp;VLOOKUP(A2018,Sheet4!$A$5:$G$9004,7,FALSE)&amp;"]"</f>
        <v>[{"AttrType":"Power","Value":48},{"AttrType":"Time","Value":8}]</v>
      </c>
    </row>
    <row r="2019" spans="1:6">
      <c r="A2019">
        <v>12015</v>
      </c>
      <c r="B2019" t="s">
        <v>23</v>
      </c>
      <c r="C2019" t="s">
        <v>24</v>
      </c>
      <c r="D2019">
        <f t="shared" si="19"/>
        <v>15</v>
      </c>
      <c r="E2019" t="str">
        <f>VLOOKUP(A2019,Sheet2!$A$5:$H$9004,8,FALSE)</f>
        <v>{"ItemId":50009,"Num":17}</v>
      </c>
      <c r="F2019" t="str">
        <f>"["&amp;VLOOKUP(A2019,Sheet3!$A$4:$G$9003,7,FALSE)&amp;","&amp;VLOOKUP(A2019,Sheet4!$A$5:$G$9004,7,FALSE)&amp;"]"</f>
        <v>[{"AttrType":"Power","Value":50},{"AttrType":"Time","Value":8}]</v>
      </c>
    </row>
    <row r="2020" spans="1:6">
      <c r="A2020">
        <v>12016</v>
      </c>
      <c r="B2020" t="s">
        <v>23</v>
      </c>
      <c r="C2020" t="s">
        <v>24</v>
      </c>
      <c r="D2020">
        <f t="shared" si="19"/>
        <v>16</v>
      </c>
      <c r="E2020" t="str">
        <f>VLOOKUP(A2020,Sheet2!$A$5:$H$9004,8,FALSE)</f>
        <v>{"ItemId":50009,"Num":18}</v>
      </c>
      <c r="F2020" t="str">
        <f>"["&amp;VLOOKUP(A2020,Sheet3!$A$4:$G$9003,7,FALSE)&amp;","&amp;VLOOKUP(A2020,Sheet4!$A$5:$G$9004,7,FALSE)&amp;"]"</f>
        <v>[{"AttrType":"Power","Value":52},{"AttrType":"Time","Value":8}]</v>
      </c>
    </row>
    <row r="2021" spans="1:6">
      <c r="A2021">
        <v>12017</v>
      </c>
      <c r="B2021" t="s">
        <v>23</v>
      </c>
      <c r="C2021" t="s">
        <v>24</v>
      </c>
      <c r="D2021">
        <f t="shared" si="19"/>
        <v>17</v>
      </c>
      <c r="E2021" t="str">
        <f>VLOOKUP(A2021,Sheet2!$A$5:$H$9004,8,FALSE)</f>
        <v>{"ItemId":50009,"Num":19}</v>
      </c>
      <c r="F2021" t="str">
        <f>"["&amp;VLOOKUP(A2021,Sheet3!$A$4:$G$9003,7,FALSE)&amp;","&amp;VLOOKUP(A2021,Sheet4!$A$5:$G$9004,7,FALSE)&amp;"]"</f>
        <v>[{"AttrType":"Power","Value":54},{"AttrType":"Time","Value":8}]</v>
      </c>
    </row>
    <row r="2022" spans="1:6">
      <c r="A2022">
        <v>12018</v>
      </c>
      <c r="B2022" t="s">
        <v>23</v>
      </c>
      <c r="C2022" t="s">
        <v>24</v>
      </c>
      <c r="D2022">
        <f t="shared" si="19"/>
        <v>18</v>
      </c>
      <c r="E2022" t="str">
        <f>VLOOKUP(A2022,Sheet2!$A$5:$H$9004,8,FALSE)</f>
        <v>{"ItemId":50009,"Num":20}</v>
      </c>
      <c r="F2022" t="str">
        <f>"["&amp;VLOOKUP(A2022,Sheet3!$A$4:$G$9003,7,FALSE)&amp;","&amp;VLOOKUP(A2022,Sheet4!$A$5:$G$9004,7,FALSE)&amp;"]"</f>
        <v>[{"AttrType":"Power","Value":56},{"AttrType":"Time","Value":8}]</v>
      </c>
    </row>
    <row r="2023" spans="1:6">
      <c r="A2023">
        <v>12019</v>
      </c>
      <c r="B2023" t="s">
        <v>23</v>
      </c>
      <c r="C2023" t="s">
        <v>24</v>
      </c>
      <c r="D2023">
        <f t="shared" si="19"/>
        <v>19</v>
      </c>
      <c r="E2023" t="str">
        <f>VLOOKUP(A2023,Sheet2!$A$5:$H$9004,8,FALSE)</f>
        <v>{"ItemId":50009,"Num":21}</v>
      </c>
      <c r="F2023" t="str">
        <f>"["&amp;VLOOKUP(A2023,Sheet3!$A$4:$G$9003,7,FALSE)&amp;","&amp;VLOOKUP(A2023,Sheet4!$A$5:$G$9004,7,FALSE)&amp;"]"</f>
        <v>[{"AttrType":"Power","Value":58},{"AttrType":"Time","Value":8}]</v>
      </c>
    </row>
    <row r="2024" spans="1:6">
      <c r="A2024">
        <v>12020</v>
      </c>
      <c r="B2024" t="s">
        <v>23</v>
      </c>
      <c r="C2024" t="s">
        <v>24</v>
      </c>
      <c r="D2024">
        <f t="shared" si="19"/>
        <v>20</v>
      </c>
      <c r="E2024" t="str">
        <f>VLOOKUP(A2024,Sheet2!$A$5:$H$9004,8,FALSE)</f>
        <v>{"ItemId":50009,"Num":22}</v>
      </c>
      <c r="F2024" t="str">
        <f>"["&amp;VLOOKUP(A2024,Sheet3!$A$4:$G$9003,7,FALSE)&amp;","&amp;VLOOKUP(A2024,Sheet4!$A$5:$G$9004,7,FALSE)&amp;"]"</f>
        <v>[{"AttrType":"Power","Value":60},{"AttrType":"Time","Value":6}]</v>
      </c>
    </row>
    <row r="2025" spans="1:6">
      <c r="A2025">
        <v>12021</v>
      </c>
      <c r="B2025" t="s">
        <v>23</v>
      </c>
      <c r="C2025" t="s">
        <v>24</v>
      </c>
      <c r="D2025">
        <f t="shared" si="19"/>
        <v>21</v>
      </c>
      <c r="E2025" t="str">
        <f>VLOOKUP(A2025,Sheet2!$A$5:$H$9004,8,FALSE)</f>
        <v>{"ItemId":50009,"Num":23}</v>
      </c>
      <c r="F2025" t="str">
        <f>"["&amp;VLOOKUP(A2025,Sheet3!$A$4:$G$9003,7,FALSE)&amp;","&amp;VLOOKUP(A2025,Sheet4!$A$5:$G$9004,7,FALSE)&amp;"]"</f>
        <v>[{"AttrType":"Power","Value":63},{"AttrType":"Time","Value":6}]</v>
      </c>
    </row>
    <row r="2026" spans="1:6">
      <c r="A2026">
        <v>12022</v>
      </c>
      <c r="B2026" t="s">
        <v>23</v>
      </c>
      <c r="C2026" t="s">
        <v>24</v>
      </c>
      <c r="D2026">
        <f t="shared" si="19"/>
        <v>22</v>
      </c>
      <c r="E2026" t="str">
        <f>VLOOKUP(A2026,Sheet2!$A$5:$H$9004,8,FALSE)</f>
        <v>{"ItemId":50009,"Num":24}</v>
      </c>
      <c r="F2026" t="str">
        <f>"["&amp;VLOOKUP(A2026,Sheet3!$A$4:$G$9003,7,FALSE)&amp;","&amp;VLOOKUP(A2026,Sheet4!$A$5:$G$9004,7,FALSE)&amp;"]"</f>
        <v>[{"AttrType":"Power","Value":66},{"AttrType":"Time","Value":6}]</v>
      </c>
    </row>
    <row r="2027" spans="1:6">
      <c r="A2027">
        <v>12023</v>
      </c>
      <c r="B2027" t="s">
        <v>23</v>
      </c>
      <c r="C2027" t="s">
        <v>24</v>
      </c>
      <c r="D2027">
        <f t="shared" si="19"/>
        <v>23</v>
      </c>
      <c r="E2027" t="str">
        <f>VLOOKUP(A2027,Sheet2!$A$5:$H$9004,8,FALSE)</f>
        <v>{"ItemId":50009,"Num":25}</v>
      </c>
      <c r="F2027" t="str">
        <f>"["&amp;VLOOKUP(A2027,Sheet3!$A$4:$G$9003,7,FALSE)&amp;","&amp;VLOOKUP(A2027,Sheet4!$A$5:$G$9004,7,FALSE)&amp;"]"</f>
        <v>[{"AttrType":"Power","Value":69},{"AttrType":"Time","Value":6}]</v>
      </c>
    </row>
    <row r="2028" spans="1:6">
      <c r="A2028">
        <v>12024</v>
      </c>
      <c r="B2028" t="s">
        <v>23</v>
      </c>
      <c r="C2028" t="s">
        <v>24</v>
      </c>
      <c r="D2028">
        <f t="shared" si="19"/>
        <v>24</v>
      </c>
      <c r="E2028" t="str">
        <f>VLOOKUP(A2028,Sheet2!$A$5:$H$9004,8,FALSE)</f>
        <v>{"ItemId":50009,"Num":26}</v>
      </c>
      <c r="F2028" t="str">
        <f>"["&amp;VLOOKUP(A2028,Sheet3!$A$4:$G$9003,7,FALSE)&amp;","&amp;VLOOKUP(A2028,Sheet4!$A$5:$G$9004,7,FALSE)&amp;"]"</f>
        <v>[{"AttrType":"Power","Value":72},{"AttrType":"Time","Value":6}]</v>
      </c>
    </row>
    <row r="2029" spans="1:6">
      <c r="A2029">
        <v>12025</v>
      </c>
      <c r="B2029" t="s">
        <v>23</v>
      </c>
      <c r="C2029" t="s">
        <v>24</v>
      </c>
      <c r="D2029">
        <f t="shared" si="19"/>
        <v>25</v>
      </c>
      <c r="E2029" t="str">
        <f>VLOOKUP(A2029,Sheet2!$A$5:$H$9004,8,FALSE)</f>
        <v>{"ItemId":50009,"Num":27}</v>
      </c>
      <c r="F2029" t="str">
        <f>"["&amp;VLOOKUP(A2029,Sheet3!$A$4:$G$9003,7,FALSE)&amp;","&amp;VLOOKUP(A2029,Sheet4!$A$5:$G$9004,7,FALSE)&amp;"]"</f>
        <v>[{"AttrType":"Power","Value":75},{"AttrType":"Time","Value":6}]</v>
      </c>
    </row>
    <row r="2030" spans="1:6">
      <c r="A2030">
        <v>12026</v>
      </c>
      <c r="B2030" t="s">
        <v>23</v>
      </c>
      <c r="C2030" t="s">
        <v>24</v>
      </c>
      <c r="D2030">
        <f t="shared" si="19"/>
        <v>26</v>
      </c>
      <c r="E2030" t="str">
        <f>VLOOKUP(A2030,Sheet2!$A$5:$H$9004,8,FALSE)</f>
        <v>{"ItemId":50009,"Num":28}</v>
      </c>
      <c r="F2030" t="str">
        <f>"["&amp;VLOOKUP(A2030,Sheet3!$A$4:$G$9003,7,FALSE)&amp;","&amp;VLOOKUP(A2030,Sheet4!$A$5:$G$9004,7,FALSE)&amp;"]"</f>
        <v>[{"AttrType":"Power","Value":78},{"AttrType":"Time","Value":6}]</v>
      </c>
    </row>
    <row r="2031" spans="1:6">
      <c r="A2031">
        <v>12027</v>
      </c>
      <c r="B2031" t="s">
        <v>23</v>
      </c>
      <c r="C2031" t="s">
        <v>24</v>
      </c>
      <c r="D2031">
        <f t="shared" si="19"/>
        <v>27</v>
      </c>
      <c r="E2031" t="str">
        <f>VLOOKUP(A2031,Sheet2!$A$5:$H$9004,8,FALSE)</f>
        <v>{"ItemId":50009,"Num":29}</v>
      </c>
      <c r="F2031" t="str">
        <f>"["&amp;VLOOKUP(A2031,Sheet3!$A$4:$G$9003,7,FALSE)&amp;","&amp;VLOOKUP(A2031,Sheet4!$A$5:$G$9004,7,FALSE)&amp;"]"</f>
        <v>[{"AttrType":"Power","Value":81},{"AttrType":"Time","Value":6}]</v>
      </c>
    </row>
    <row r="2032" spans="1:6">
      <c r="A2032">
        <v>12028</v>
      </c>
      <c r="B2032" t="s">
        <v>23</v>
      </c>
      <c r="C2032" t="s">
        <v>24</v>
      </c>
      <c r="D2032">
        <f t="shared" si="19"/>
        <v>28</v>
      </c>
      <c r="E2032" t="str">
        <f>VLOOKUP(A2032,Sheet2!$A$5:$H$9004,8,FALSE)</f>
        <v>{"ItemId":50009,"Num":30}</v>
      </c>
      <c r="F2032" t="str">
        <f>"["&amp;VLOOKUP(A2032,Sheet3!$A$4:$G$9003,7,FALSE)&amp;","&amp;VLOOKUP(A2032,Sheet4!$A$5:$G$9004,7,FALSE)&amp;"]"</f>
        <v>[{"AttrType":"Power","Value":84},{"AttrType":"Time","Value":6}]</v>
      </c>
    </row>
    <row r="2033" spans="1:6">
      <c r="A2033">
        <v>12029</v>
      </c>
      <c r="B2033" t="s">
        <v>23</v>
      </c>
      <c r="C2033" t="s">
        <v>24</v>
      </c>
      <c r="D2033">
        <f t="shared" si="19"/>
        <v>29</v>
      </c>
      <c r="E2033" t="str">
        <f>VLOOKUP(A2033,Sheet2!$A$5:$H$9004,8,FALSE)</f>
        <v>{"ItemId":50009,"Num":31}</v>
      </c>
      <c r="F2033" t="str">
        <f>"["&amp;VLOOKUP(A2033,Sheet3!$A$4:$G$9003,7,FALSE)&amp;","&amp;VLOOKUP(A2033,Sheet4!$A$5:$G$9004,7,FALSE)&amp;"]"</f>
        <v>[{"AttrType":"Power","Value":87},{"AttrType":"Time","Value":6}]</v>
      </c>
    </row>
    <row r="2034" spans="1:6">
      <c r="A2034">
        <v>12030</v>
      </c>
      <c r="B2034" t="s">
        <v>23</v>
      </c>
      <c r="C2034" t="s">
        <v>24</v>
      </c>
      <c r="D2034">
        <f t="shared" si="19"/>
        <v>30</v>
      </c>
      <c r="E2034" t="str">
        <f>VLOOKUP(A2034,Sheet2!$A$5:$H$9004,8,FALSE)</f>
        <v>{"ItemId":50009,"Num":32}</v>
      </c>
      <c r="F2034" t="str">
        <f>"["&amp;VLOOKUP(A2034,Sheet3!$A$4:$G$9003,7,FALSE)&amp;","&amp;VLOOKUP(A2034,Sheet4!$A$5:$G$9004,7,FALSE)&amp;"]"</f>
        <v>[{"AttrType":"Power","Value":90},{"AttrType":"Time","Value":4}]</v>
      </c>
    </row>
    <row r="2035" spans="1:6">
      <c r="A2035">
        <v>12031</v>
      </c>
      <c r="B2035" t="s">
        <v>23</v>
      </c>
      <c r="C2035" t="s">
        <v>24</v>
      </c>
      <c r="D2035">
        <f t="shared" si="19"/>
        <v>31</v>
      </c>
      <c r="E2035" t="str">
        <f>VLOOKUP(A2035,Sheet2!$A$5:$H$9004,8,FALSE)</f>
        <v>{"ItemId":50009,"Num":33}</v>
      </c>
      <c r="F2035" t="str">
        <f>"["&amp;VLOOKUP(A2035,Sheet3!$A$4:$G$9003,7,FALSE)&amp;","&amp;VLOOKUP(A2035,Sheet4!$A$5:$G$9004,7,FALSE)&amp;"]"</f>
        <v>[{"AttrType":"Power","Value":94},{"AttrType":"Time","Value":4}]</v>
      </c>
    </row>
    <row r="2036" spans="1:6">
      <c r="A2036">
        <v>12032</v>
      </c>
      <c r="B2036" t="s">
        <v>23</v>
      </c>
      <c r="C2036" t="s">
        <v>24</v>
      </c>
      <c r="D2036">
        <f t="shared" si="19"/>
        <v>32</v>
      </c>
      <c r="E2036" t="str">
        <f>VLOOKUP(A2036,Sheet2!$A$5:$H$9004,8,FALSE)</f>
        <v>{"ItemId":50009,"Num":34}</v>
      </c>
      <c r="F2036" t="str">
        <f>"["&amp;VLOOKUP(A2036,Sheet3!$A$4:$G$9003,7,FALSE)&amp;","&amp;VLOOKUP(A2036,Sheet4!$A$5:$G$9004,7,FALSE)&amp;"]"</f>
        <v>[{"AttrType":"Power","Value":98},{"AttrType":"Time","Value":4}]</v>
      </c>
    </row>
    <row r="2037" spans="1:6">
      <c r="A2037">
        <v>12033</v>
      </c>
      <c r="B2037" t="s">
        <v>23</v>
      </c>
      <c r="C2037" t="s">
        <v>24</v>
      </c>
      <c r="D2037">
        <f t="shared" si="19"/>
        <v>33</v>
      </c>
      <c r="E2037" t="str">
        <f>VLOOKUP(A2037,Sheet2!$A$5:$H$9004,8,FALSE)</f>
        <v>{"ItemId":50009,"Num":35}</v>
      </c>
      <c r="F2037" t="str">
        <f>"["&amp;VLOOKUP(A2037,Sheet3!$A$4:$G$9003,7,FALSE)&amp;","&amp;VLOOKUP(A2037,Sheet4!$A$5:$G$9004,7,FALSE)&amp;"]"</f>
        <v>[{"AttrType":"Power","Value":102},{"AttrType":"Time","Value":4}]</v>
      </c>
    </row>
    <row r="2038" spans="1:6">
      <c r="A2038">
        <v>12034</v>
      </c>
      <c r="B2038" t="s">
        <v>23</v>
      </c>
      <c r="C2038" t="s">
        <v>24</v>
      </c>
      <c r="D2038">
        <f t="shared" si="19"/>
        <v>34</v>
      </c>
      <c r="E2038" t="str">
        <f>VLOOKUP(A2038,Sheet2!$A$5:$H$9004,8,FALSE)</f>
        <v>{"ItemId":50009,"Num":36}</v>
      </c>
      <c r="F2038" t="str">
        <f>"["&amp;VLOOKUP(A2038,Sheet3!$A$4:$G$9003,7,FALSE)&amp;","&amp;VLOOKUP(A2038,Sheet4!$A$5:$G$9004,7,FALSE)&amp;"]"</f>
        <v>[{"AttrType":"Power","Value":106},{"AttrType":"Time","Value":4}]</v>
      </c>
    </row>
    <row r="2039" spans="1:6">
      <c r="A2039">
        <v>12035</v>
      </c>
      <c r="B2039" t="s">
        <v>23</v>
      </c>
      <c r="C2039" t="s">
        <v>24</v>
      </c>
      <c r="D2039">
        <f t="shared" si="19"/>
        <v>35</v>
      </c>
      <c r="E2039" t="str">
        <f>VLOOKUP(A2039,Sheet2!$A$5:$H$9004,8,FALSE)</f>
        <v>{"ItemId":50009,"Num":37}</v>
      </c>
      <c r="F2039" t="str">
        <f>"["&amp;VLOOKUP(A2039,Sheet3!$A$4:$G$9003,7,FALSE)&amp;","&amp;VLOOKUP(A2039,Sheet4!$A$5:$G$9004,7,FALSE)&amp;"]"</f>
        <v>[{"AttrType":"Power","Value":110},{"AttrType":"Time","Value":4}]</v>
      </c>
    </row>
    <row r="2040" spans="1:6">
      <c r="A2040">
        <v>12036</v>
      </c>
      <c r="B2040" t="s">
        <v>23</v>
      </c>
      <c r="C2040" t="s">
        <v>24</v>
      </c>
      <c r="D2040">
        <f t="shared" si="19"/>
        <v>36</v>
      </c>
      <c r="E2040" t="str">
        <f>VLOOKUP(A2040,Sheet2!$A$5:$H$9004,8,FALSE)</f>
        <v>{"ItemId":50009,"Num":38}</v>
      </c>
      <c r="F2040" t="str">
        <f>"["&amp;VLOOKUP(A2040,Sheet3!$A$4:$G$9003,7,FALSE)&amp;","&amp;VLOOKUP(A2040,Sheet4!$A$5:$G$9004,7,FALSE)&amp;"]"</f>
        <v>[{"AttrType":"Power","Value":114},{"AttrType":"Time","Value":4}]</v>
      </c>
    </row>
    <row r="2041" spans="1:6">
      <c r="A2041">
        <v>12037</v>
      </c>
      <c r="B2041" t="s">
        <v>23</v>
      </c>
      <c r="C2041" t="s">
        <v>24</v>
      </c>
      <c r="D2041">
        <f t="shared" si="19"/>
        <v>37</v>
      </c>
      <c r="E2041" t="str">
        <f>VLOOKUP(A2041,Sheet2!$A$5:$H$9004,8,FALSE)</f>
        <v>{"ItemId":50009,"Num":39}</v>
      </c>
      <c r="F2041" t="str">
        <f>"["&amp;VLOOKUP(A2041,Sheet3!$A$4:$G$9003,7,FALSE)&amp;","&amp;VLOOKUP(A2041,Sheet4!$A$5:$G$9004,7,FALSE)&amp;"]"</f>
        <v>[{"AttrType":"Power","Value":118},{"AttrType":"Time","Value":4}]</v>
      </c>
    </row>
    <row r="2042" spans="1:6">
      <c r="A2042">
        <v>12038</v>
      </c>
      <c r="B2042" t="s">
        <v>23</v>
      </c>
      <c r="C2042" t="s">
        <v>24</v>
      </c>
      <c r="D2042">
        <f t="shared" si="19"/>
        <v>38</v>
      </c>
      <c r="E2042" t="str">
        <f>VLOOKUP(A2042,Sheet2!$A$5:$H$9004,8,FALSE)</f>
        <v>{"ItemId":50009,"Num":40}</v>
      </c>
      <c r="F2042" t="str">
        <f>"["&amp;VLOOKUP(A2042,Sheet3!$A$4:$G$9003,7,FALSE)&amp;","&amp;VLOOKUP(A2042,Sheet4!$A$5:$G$9004,7,FALSE)&amp;"]"</f>
        <v>[{"AttrType":"Power","Value":122},{"AttrType":"Time","Value":4}]</v>
      </c>
    </row>
    <row r="2043" spans="1:6">
      <c r="A2043">
        <v>12039</v>
      </c>
      <c r="B2043" t="s">
        <v>23</v>
      </c>
      <c r="C2043" t="s">
        <v>24</v>
      </c>
      <c r="D2043">
        <f t="shared" si="19"/>
        <v>39</v>
      </c>
      <c r="E2043" t="str">
        <f>VLOOKUP(A2043,Sheet2!$A$5:$H$9004,8,FALSE)</f>
        <v>{"ItemId":50009,"Num":41}</v>
      </c>
      <c r="F2043" t="str">
        <f>"["&amp;VLOOKUP(A2043,Sheet3!$A$4:$G$9003,7,FALSE)&amp;","&amp;VLOOKUP(A2043,Sheet4!$A$5:$G$9004,7,FALSE)&amp;"]"</f>
        <v>[{"AttrType":"Power","Value":126},{"AttrType":"Time","Value":4}]</v>
      </c>
    </row>
    <row r="2044" spans="1:6">
      <c r="A2044">
        <v>12040</v>
      </c>
      <c r="B2044" t="s">
        <v>23</v>
      </c>
      <c r="C2044" t="s">
        <v>24</v>
      </c>
      <c r="D2044">
        <f t="shared" si="19"/>
        <v>40</v>
      </c>
      <c r="E2044" t="str">
        <f>VLOOKUP(A2044,Sheet2!$A$5:$H$9004,8,FALSE)</f>
        <v>{"ItemId":50009,"Num":42}</v>
      </c>
      <c r="F2044" t="str">
        <f>"["&amp;VLOOKUP(A2044,Sheet3!$A$4:$G$9003,7,FALSE)&amp;","&amp;VLOOKUP(A2044,Sheet4!$A$5:$G$9004,7,FALSE)&amp;"]"</f>
        <v>[{"AttrType":"Power","Value":130},{"AttrType":"Time","Value":4}]</v>
      </c>
    </row>
    <row r="2045" spans="1:6">
      <c r="A2045">
        <v>12041</v>
      </c>
      <c r="B2045" t="s">
        <v>23</v>
      </c>
      <c r="C2045" t="s">
        <v>24</v>
      </c>
      <c r="D2045">
        <f t="shared" si="19"/>
        <v>41</v>
      </c>
      <c r="E2045" t="str">
        <f>VLOOKUP(A2045,Sheet2!$A$5:$H$9004,8,FALSE)</f>
        <v>{"ItemId":50009,"Num":43}</v>
      </c>
      <c r="F2045" t="str">
        <f>"["&amp;VLOOKUP(A2045,Sheet3!$A$4:$G$9003,7,FALSE)&amp;","&amp;VLOOKUP(A2045,Sheet4!$A$5:$G$9004,7,FALSE)&amp;"]"</f>
        <v>[{"AttrType":"Power","Value":135},{"AttrType":"Time","Value":4}]</v>
      </c>
    </row>
    <row r="2046" spans="1:6">
      <c r="A2046">
        <v>12042</v>
      </c>
      <c r="B2046" t="s">
        <v>23</v>
      </c>
      <c r="C2046" t="s">
        <v>24</v>
      </c>
      <c r="D2046">
        <f t="shared" si="19"/>
        <v>42</v>
      </c>
      <c r="E2046" t="str">
        <f>VLOOKUP(A2046,Sheet2!$A$5:$H$9004,8,FALSE)</f>
        <v>{"ItemId":50009,"Num":44}</v>
      </c>
      <c r="F2046" t="str">
        <f>"["&amp;VLOOKUP(A2046,Sheet3!$A$4:$G$9003,7,FALSE)&amp;","&amp;VLOOKUP(A2046,Sheet4!$A$5:$G$9004,7,FALSE)&amp;"]"</f>
        <v>[{"AttrType":"Power","Value":140},{"AttrType":"Time","Value":4}]</v>
      </c>
    </row>
    <row r="2047" spans="1:6">
      <c r="A2047">
        <v>12043</v>
      </c>
      <c r="B2047" t="s">
        <v>23</v>
      </c>
      <c r="C2047" t="s">
        <v>24</v>
      </c>
      <c r="D2047">
        <f t="shared" si="19"/>
        <v>43</v>
      </c>
      <c r="E2047" t="str">
        <f>VLOOKUP(A2047,Sheet2!$A$5:$H$9004,8,FALSE)</f>
        <v>{"ItemId":50009,"Num":45}</v>
      </c>
      <c r="F2047" t="str">
        <f>"["&amp;VLOOKUP(A2047,Sheet3!$A$4:$G$9003,7,FALSE)&amp;","&amp;VLOOKUP(A2047,Sheet4!$A$5:$G$9004,7,FALSE)&amp;"]"</f>
        <v>[{"AttrType":"Power","Value":145},{"AttrType":"Time","Value":4}]</v>
      </c>
    </row>
    <row r="2048" spans="1:6">
      <c r="A2048">
        <v>12044</v>
      </c>
      <c r="B2048" t="s">
        <v>23</v>
      </c>
      <c r="C2048" t="s">
        <v>24</v>
      </c>
      <c r="D2048">
        <f t="shared" si="19"/>
        <v>44</v>
      </c>
      <c r="E2048" t="str">
        <f>VLOOKUP(A2048,Sheet2!$A$5:$H$9004,8,FALSE)</f>
        <v>{"ItemId":50009,"Num":46}</v>
      </c>
      <c r="F2048" t="str">
        <f>"["&amp;VLOOKUP(A2048,Sheet3!$A$4:$G$9003,7,FALSE)&amp;","&amp;VLOOKUP(A2048,Sheet4!$A$5:$G$9004,7,FALSE)&amp;"]"</f>
        <v>[{"AttrType":"Power","Value":150},{"AttrType":"Time","Value":4}]</v>
      </c>
    </row>
    <row r="2049" spans="1:6">
      <c r="A2049">
        <v>12045</v>
      </c>
      <c r="B2049" t="s">
        <v>23</v>
      </c>
      <c r="C2049" t="s">
        <v>24</v>
      </c>
      <c r="D2049">
        <f t="shared" si="19"/>
        <v>45</v>
      </c>
      <c r="E2049" t="str">
        <f>VLOOKUP(A2049,Sheet2!$A$5:$H$9004,8,FALSE)</f>
        <v>{"ItemId":50009,"Num":47}</v>
      </c>
      <c r="F2049" t="str">
        <f>"["&amp;VLOOKUP(A2049,Sheet3!$A$4:$G$9003,7,FALSE)&amp;","&amp;VLOOKUP(A2049,Sheet4!$A$5:$G$9004,7,FALSE)&amp;"]"</f>
        <v>[{"AttrType":"Power","Value":155},{"AttrType":"Time","Value":4}]</v>
      </c>
    </row>
    <row r="2050" spans="1:6">
      <c r="A2050">
        <v>12046</v>
      </c>
      <c r="B2050" t="s">
        <v>23</v>
      </c>
      <c r="C2050" t="s">
        <v>24</v>
      </c>
      <c r="D2050">
        <f t="shared" si="19"/>
        <v>46</v>
      </c>
      <c r="E2050" t="str">
        <f>VLOOKUP(A2050,Sheet2!$A$5:$H$9004,8,FALSE)</f>
        <v>{"ItemId":50009,"Num":48}</v>
      </c>
      <c r="F2050" t="str">
        <f>"["&amp;VLOOKUP(A2050,Sheet3!$A$4:$G$9003,7,FALSE)&amp;","&amp;VLOOKUP(A2050,Sheet4!$A$5:$G$9004,7,FALSE)&amp;"]"</f>
        <v>[{"AttrType":"Power","Value":160},{"AttrType":"Time","Value":4}]</v>
      </c>
    </row>
    <row r="2051" spans="1:6">
      <c r="A2051">
        <v>12047</v>
      </c>
      <c r="B2051" t="s">
        <v>23</v>
      </c>
      <c r="C2051" t="s">
        <v>24</v>
      </c>
      <c r="D2051">
        <f t="shared" si="19"/>
        <v>47</v>
      </c>
      <c r="E2051" t="str">
        <f>VLOOKUP(A2051,Sheet2!$A$5:$H$9004,8,FALSE)</f>
        <v>{"ItemId":50009,"Num":49}</v>
      </c>
      <c r="F2051" t="str">
        <f>"["&amp;VLOOKUP(A2051,Sheet3!$A$4:$G$9003,7,FALSE)&amp;","&amp;VLOOKUP(A2051,Sheet4!$A$5:$G$9004,7,FALSE)&amp;"]"</f>
        <v>[{"AttrType":"Power","Value":165},{"AttrType":"Time","Value":4}]</v>
      </c>
    </row>
    <row r="2052" spans="1:6">
      <c r="A2052">
        <v>12048</v>
      </c>
      <c r="B2052" t="s">
        <v>23</v>
      </c>
      <c r="C2052" t="s">
        <v>24</v>
      </c>
      <c r="D2052">
        <f t="shared" si="19"/>
        <v>48</v>
      </c>
      <c r="E2052" t="str">
        <f>VLOOKUP(A2052,Sheet2!$A$5:$H$9004,8,FALSE)</f>
        <v>{"ItemId":50009,"Num":50}</v>
      </c>
      <c r="F2052" t="str">
        <f>"["&amp;VLOOKUP(A2052,Sheet3!$A$4:$G$9003,7,FALSE)&amp;","&amp;VLOOKUP(A2052,Sheet4!$A$5:$G$9004,7,FALSE)&amp;"]"</f>
        <v>[{"AttrType":"Power","Value":170},{"AttrType":"Time","Value":4}]</v>
      </c>
    </row>
    <row r="2053" spans="1:6">
      <c r="A2053">
        <v>12049</v>
      </c>
      <c r="B2053" t="s">
        <v>23</v>
      </c>
      <c r="C2053" t="s">
        <v>24</v>
      </c>
      <c r="D2053">
        <f t="shared" si="19"/>
        <v>49</v>
      </c>
      <c r="E2053" t="str">
        <f>VLOOKUP(A2053,Sheet2!$A$5:$H$9004,8,FALSE)</f>
        <v>{"ItemId":50009,"Num":51}</v>
      </c>
      <c r="F2053" t="str">
        <f>"["&amp;VLOOKUP(A2053,Sheet3!$A$4:$G$9003,7,FALSE)&amp;","&amp;VLOOKUP(A2053,Sheet4!$A$5:$G$9004,7,FALSE)&amp;"]"</f>
        <v>[{"AttrType":"Power","Value":175},{"AttrType":"Time","Value":4}]</v>
      </c>
    </row>
    <row r="2054" spans="1:6">
      <c r="A2054">
        <v>12050</v>
      </c>
      <c r="B2054" t="s">
        <v>23</v>
      </c>
      <c r="C2054" t="s">
        <v>24</v>
      </c>
      <c r="D2054">
        <f t="shared" si="19"/>
        <v>50</v>
      </c>
      <c r="E2054" t="str">
        <f>VLOOKUP(A2054,Sheet2!$A$5:$H$9004,8,FALSE)</f>
        <v>{"ItemId":50009,"Num":52}</v>
      </c>
      <c r="F2054" t="str">
        <f>"["&amp;VLOOKUP(A2054,Sheet3!$A$4:$G$9003,7,FALSE)&amp;","&amp;VLOOKUP(A2054,Sheet4!$A$5:$G$9004,7,FALSE)&amp;"]"</f>
        <v>[{"AttrType":"Power","Value":180},{"AttrType":"Time","Value":4}]</v>
      </c>
    </row>
    <row r="2055" spans="1:6">
      <c r="A2055">
        <v>12051</v>
      </c>
      <c r="B2055" t="s">
        <v>23</v>
      </c>
      <c r="C2055" t="s">
        <v>24</v>
      </c>
      <c r="D2055">
        <f t="shared" si="19"/>
        <v>51</v>
      </c>
      <c r="E2055" t="str">
        <f>VLOOKUP(A2055,Sheet2!$A$5:$H$9004,8,FALSE)</f>
        <v>{"ItemId":50009,"Num":53}</v>
      </c>
      <c r="F2055" t="str">
        <f>"["&amp;VLOOKUP(A2055,Sheet3!$A$4:$G$9003,7,FALSE)&amp;","&amp;VLOOKUP(A2055,Sheet4!$A$5:$G$9004,7,FALSE)&amp;"]"</f>
        <v>[{"AttrType":"Power","Value":186},{"AttrType":"Time","Value":4}]</v>
      </c>
    </row>
    <row r="2056" spans="1:6">
      <c r="A2056">
        <v>12052</v>
      </c>
      <c r="B2056" t="s">
        <v>23</v>
      </c>
      <c r="C2056" t="s">
        <v>24</v>
      </c>
      <c r="D2056">
        <f t="shared" si="19"/>
        <v>52</v>
      </c>
      <c r="E2056" t="str">
        <f>VLOOKUP(A2056,Sheet2!$A$5:$H$9004,8,FALSE)</f>
        <v>{"ItemId":50009,"Num":54}</v>
      </c>
      <c r="F2056" t="str">
        <f>"["&amp;VLOOKUP(A2056,Sheet3!$A$4:$G$9003,7,FALSE)&amp;","&amp;VLOOKUP(A2056,Sheet4!$A$5:$G$9004,7,FALSE)&amp;"]"</f>
        <v>[{"AttrType":"Power","Value":192},{"AttrType":"Time","Value":4}]</v>
      </c>
    </row>
    <row r="2057" spans="1:6">
      <c r="A2057">
        <v>12053</v>
      </c>
      <c r="B2057" t="s">
        <v>23</v>
      </c>
      <c r="C2057" t="s">
        <v>24</v>
      </c>
      <c r="D2057">
        <f t="shared" si="19"/>
        <v>53</v>
      </c>
      <c r="E2057" t="str">
        <f>VLOOKUP(A2057,Sheet2!$A$5:$H$9004,8,FALSE)</f>
        <v>{"ItemId":50009,"Num":55}</v>
      </c>
      <c r="F2057" t="str">
        <f>"["&amp;VLOOKUP(A2057,Sheet3!$A$4:$G$9003,7,FALSE)&amp;","&amp;VLOOKUP(A2057,Sheet4!$A$5:$G$9004,7,FALSE)&amp;"]"</f>
        <v>[{"AttrType":"Power","Value":198},{"AttrType":"Time","Value":4}]</v>
      </c>
    </row>
    <row r="2058" spans="1:6">
      <c r="A2058">
        <v>12054</v>
      </c>
      <c r="B2058" t="s">
        <v>23</v>
      </c>
      <c r="C2058" t="s">
        <v>24</v>
      </c>
      <c r="D2058">
        <f t="shared" si="19"/>
        <v>54</v>
      </c>
      <c r="E2058" t="str">
        <f>VLOOKUP(A2058,Sheet2!$A$5:$H$9004,8,FALSE)</f>
        <v>{"ItemId":50009,"Num":56}</v>
      </c>
      <c r="F2058" t="str">
        <f>"["&amp;VLOOKUP(A2058,Sheet3!$A$4:$G$9003,7,FALSE)&amp;","&amp;VLOOKUP(A2058,Sheet4!$A$5:$G$9004,7,FALSE)&amp;"]"</f>
        <v>[{"AttrType":"Power","Value":204},{"AttrType":"Time","Value":4}]</v>
      </c>
    </row>
    <row r="2059" spans="1:6">
      <c r="A2059">
        <v>12055</v>
      </c>
      <c r="B2059" t="s">
        <v>23</v>
      </c>
      <c r="C2059" t="s">
        <v>24</v>
      </c>
      <c r="D2059">
        <f t="shared" si="19"/>
        <v>55</v>
      </c>
      <c r="E2059" t="str">
        <f>VLOOKUP(A2059,Sheet2!$A$5:$H$9004,8,FALSE)</f>
        <v>{"ItemId":50009,"Num":57}</v>
      </c>
      <c r="F2059" t="str">
        <f>"["&amp;VLOOKUP(A2059,Sheet3!$A$4:$G$9003,7,FALSE)&amp;","&amp;VLOOKUP(A2059,Sheet4!$A$5:$G$9004,7,FALSE)&amp;"]"</f>
        <v>[{"AttrType":"Power","Value":210},{"AttrType":"Time","Value":4}]</v>
      </c>
    </row>
    <row r="2060" spans="1:6">
      <c r="A2060">
        <v>12056</v>
      </c>
      <c r="B2060" t="s">
        <v>23</v>
      </c>
      <c r="C2060" t="s">
        <v>24</v>
      </c>
      <c r="D2060">
        <f t="shared" si="19"/>
        <v>56</v>
      </c>
      <c r="E2060" t="str">
        <f>VLOOKUP(A2060,Sheet2!$A$5:$H$9004,8,FALSE)</f>
        <v>{"ItemId":50009,"Num":58}</v>
      </c>
      <c r="F2060" t="str">
        <f>"["&amp;VLOOKUP(A2060,Sheet3!$A$4:$G$9003,7,FALSE)&amp;","&amp;VLOOKUP(A2060,Sheet4!$A$5:$G$9004,7,FALSE)&amp;"]"</f>
        <v>[{"AttrType":"Power","Value":216},{"AttrType":"Time","Value":4}]</v>
      </c>
    </row>
    <row r="2061" spans="1:6">
      <c r="A2061">
        <v>12057</v>
      </c>
      <c r="B2061" t="s">
        <v>23</v>
      </c>
      <c r="C2061" t="s">
        <v>24</v>
      </c>
      <c r="D2061">
        <f t="shared" si="19"/>
        <v>57</v>
      </c>
      <c r="E2061" t="str">
        <f>VLOOKUP(A2061,Sheet2!$A$5:$H$9004,8,FALSE)</f>
        <v>{"ItemId":50009,"Num":59}</v>
      </c>
      <c r="F2061" t="str">
        <f>"["&amp;VLOOKUP(A2061,Sheet3!$A$4:$G$9003,7,FALSE)&amp;","&amp;VLOOKUP(A2061,Sheet4!$A$5:$G$9004,7,FALSE)&amp;"]"</f>
        <v>[{"AttrType":"Power","Value":222},{"AttrType":"Time","Value":4}]</v>
      </c>
    </row>
    <row r="2062" spans="1:6">
      <c r="A2062">
        <v>12058</v>
      </c>
      <c r="B2062" t="s">
        <v>23</v>
      </c>
      <c r="C2062" t="s">
        <v>24</v>
      </c>
      <c r="D2062">
        <f t="shared" si="19"/>
        <v>58</v>
      </c>
      <c r="E2062" t="str">
        <f>VLOOKUP(A2062,Sheet2!$A$5:$H$9004,8,FALSE)</f>
        <v>{"ItemId":50009,"Num":60}</v>
      </c>
      <c r="F2062" t="str">
        <f>"["&amp;VLOOKUP(A2062,Sheet3!$A$4:$G$9003,7,FALSE)&amp;","&amp;VLOOKUP(A2062,Sheet4!$A$5:$G$9004,7,FALSE)&amp;"]"</f>
        <v>[{"AttrType":"Power","Value":228},{"AttrType":"Time","Value":4}]</v>
      </c>
    </row>
    <row r="2063" spans="1:6">
      <c r="A2063">
        <v>12059</v>
      </c>
      <c r="B2063" t="s">
        <v>23</v>
      </c>
      <c r="C2063" t="s">
        <v>24</v>
      </c>
      <c r="D2063">
        <f t="shared" si="19"/>
        <v>59</v>
      </c>
      <c r="E2063" t="str">
        <f>VLOOKUP(A2063,Sheet2!$A$5:$H$9004,8,FALSE)</f>
        <v>{"ItemId":50009,"Num":61}</v>
      </c>
      <c r="F2063" t="str">
        <f>"["&amp;VLOOKUP(A2063,Sheet3!$A$4:$G$9003,7,FALSE)&amp;","&amp;VLOOKUP(A2063,Sheet4!$A$5:$G$9004,7,FALSE)&amp;"]"</f>
        <v>[{"AttrType":"Power","Value":234},{"AttrType":"Time","Value":4}]</v>
      </c>
    </row>
    <row r="2064" spans="1:6">
      <c r="A2064">
        <v>12060</v>
      </c>
      <c r="B2064" t="s">
        <v>23</v>
      </c>
      <c r="C2064" t="s">
        <v>24</v>
      </c>
      <c r="D2064">
        <f t="shared" si="19"/>
        <v>60</v>
      </c>
      <c r="E2064" t="str">
        <f>VLOOKUP(A2064,Sheet2!$A$5:$H$9004,8,FALSE)</f>
        <v>{"ItemId":50009,"Num":62}</v>
      </c>
      <c r="F2064" t="str">
        <f>"["&amp;VLOOKUP(A2064,Sheet3!$A$4:$G$9003,7,FALSE)&amp;","&amp;VLOOKUP(A2064,Sheet4!$A$5:$G$9004,7,FALSE)&amp;"]"</f>
        <v>[{"AttrType":"Power","Value":240},{"AttrType":"Time","Value":4}]</v>
      </c>
    </row>
    <row r="2065" spans="1:6">
      <c r="A2065">
        <v>12061</v>
      </c>
      <c r="B2065" t="s">
        <v>23</v>
      </c>
      <c r="C2065" t="s">
        <v>24</v>
      </c>
      <c r="D2065">
        <f t="shared" si="19"/>
        <v>61</v>
      </c>
      <c r="E2065" t="str">
        <f>VLOOKUP(A2065,Sheet2!$A$5:$H$9004,8,FALSE)</f>
        <v>{"ItemId":50009,"Num":63}</v>
      </c>
      <c r="F2065" t="str">
        <f>"["&amp;VLOOKUP(A2065,Sheet3!$A$4:$G$9003,7,FALSE)&amp;","&amp;VLOOKUP(A2065,Sheet4!$A$5:$G$9004,7,FALSE)&amp;"]"</f>
        <v>[{"AttrType":"Power","Value":247},{"AttrType":"Time","Value":4}]</v>
      </c>
    </row>
    <row r="2066" spans="1:6">
      <c r="A2066">
        <v>12062</v>
      </c>
      <c r="B2066" t="s">
        <v>23</v>
      </c>
      <c r="C2066" t="s">
        <v>24</v>
      </c>
      <c r="D2066">
        <f t="shared" si="19"/>
        <v>62</v>
      </c>
      <c r="E2066" t="str">
        <f>VLOOKUP(A2066,Sheet2!$A$5:$H$9004,8,FALSE)</f>
        <v>{"ItemId":50009,"Num":64}</v>
      </c>
      <c r="F2066" t="str">
        <f>"["&amp;VLOOKUP(A2066,Sheet3!$A$4:$G$9003,7,FALSE)&amp;","&amp;VLOOKUP(A2066,Sheet4!$A$5:$G$9004,7,FALSE)&amp;"]"</f>
        <v>[{"AttrType":"Power","Value":254},{"AttrType":"Time","Value":4}]</v>
      </c>
    </row>
    <row r="2067" spans="1:6">
      <c r="A2067">
        <v>12063</v>
      </c>
      <c r="B2067" t="s">
        <v>23</v>
      </c>
      <c r="C2067" t="s">
        <v>24</v>
      </c>
      <c r="D2067">
        <f t="shared" si="19"/>
        <v>63</v>
      </c>
      <c r="E2067" t="str">
        <f>VLOOKUP(A2067,Sheet2!$A$5:$H$9004,8,FALSE)</f>
        <v>{"ItemId":50009,"Num":65}</v>
      </c>
      <c r="F2067" t="str">
        <f>"["&amp;VLOOKUP(A2067,Sheet3!$A$4:$G$9003,7,FALSE)&amp;","&amp;VLOOKUP(A2067,Sheet4!$A$5:$G$9004,7,FALSE)&amp;"]"</f>
        <v>[{"AttrType":"Power","Value":261},{"AttrType":"Time","Value":4}]</v>
      </c>
    </row>
    <row r="2068" spans="1:6">
      <c r="A2068">
        <v>12064</v>
      </c>
      <c r="B2068" t="s">
        <v>23</v>
      </c>
      <c r="C2068" t="s">
        <v>24</v>
      </c>
      <c r="D2068">
        <f t="shared" si="19"/>
        <v>64</v>
      </c>
      <c r="E2068" t="str">
        <f>VLOOKUP(A2068,Sheet2!$A$5:$H$9004,8,FALSE)</f>
        <v>{"ItemId":50009,"Num":66}</v>
      </c>
      <c r="F2068" t="str">
        <f>"["&amp;VLOOKUP(A2068,Sheet3!$A$4:$G$9003,7,FALSE)&amp;","&amp;VLOOKUP(A2068,Sheet4!$A$5:$G$9004,7,FALSE)&amp;"]"</f>
        <v>[{"AttrType":"Power","Value":268},{"AttrType":"Time","Value":4}]</v>
      </c>
    </row>
    <row r="2069" spans="1:6">
      <c r="A2069">
        <v>12065</v>
      </c>
      <c r="B2069" t="s">
        <v>23</v>
      </c>
      <c r="C2069" t="s">
        <v>24</v>
      </c>
      <c r="D2069">
        <f t="shared" si="19"/>
        <v>65</v>
      </c>
      <c r="E2069" t="str">
        <f>VLOOKUP(A2069,Sheet2!$A$5:$H$9004,8,FALSE)</f>
        <v>{"ItemId":50009,"Num":67}</v>
      </c>
      <c r="F2069" t="str">
        <f>"["&amp;VLOOKUP(A2069,Sheet3!$A$4:$G$9003,7,FALSE)&amp;","&amp;VLOOKUP(A2069,Sheet4!$A$5:$G$9004,7,FALSE)&amp;"]"</f>
        <v>[{"AttrType":"Power","Value":275},{"AttrType":"Time","Value":4}]</v>
      </c>
    </row>
    <row r="2070" spans="1:6">
      <c r="A2070">
        <v>12066</v>
      </c>
      <c r="B2070" t="s">
        <v>23</v>
      </c>
      <c r="C2070" t="s">
        <v>24</v>
      </c>
      <c r="D2070">
        <f t="shared" si="19"/>
        <v>66</v>
      </c>
      <c r="E2070" t="str">
        <f>VLOOKUP(A2070,Sheet2!$A$5:$H$9004,8,FALSE)</f>
        <v>{"ItemId":50009,"Num":68}</v>
      </c>
      <c r="F2070" t="str">
        <f>"["&amp;VLOOKUP(A2070,Sheet3!$A$4:$G$9003,7,FALSE)&amp;","&amp;VLOOKUP(A2070,Sheet4!$A$5:$G$9004,7,FALSE)&amp;"]"</f>
        <v>[{"AttrType":"Power","Value":282},{"AttrType":"Time","Value":4}]</v>
      </c>
    </row>
    <row r="2071" spans="1:6">
      <c r="A2071">
        <v>12067</v>
      </c>
      <c r="B2071" t="s">
        <v>23</v>
      </c>
      <c r="C2071" t="s">
        <v>24</v>
      </c>
      <c r="D2071">
        <f t="shared" si="19"/>
        <v>67</v>
      </c>
      <c r="E2071" t="str">
        <f>VLOOKUP(A2071,Sheet2!$A$5:$H$9004,8,FALSE)</f>
        <v>{"ItemId":50009,"Num":69}</v>
      </c>
      <c r="F2071" t="str">
        <f>"["&amp;VLOOKUP(A2071,Sheet3!$A$4:$G$9003,7,FALSE)&amp;","&amp;VLOOKUP(A2071,Sheet4!$A$5:$G$9004,7,FALSE)&amp;"]"</f>
        <v>[{"AttrType":"Power","Value":289},{"AttrType":"Time","Value":4}]</v>
      </c>
    </row>
    <row r="2072" spans="1:6">
      <c r="A2072">
        <v>12068</v>
      </c>
      <c r="B2072" t="s">
        <v>23</v>
      </c>
      <c r="C2072" t="s">
        <v>24</v>
      </c>
      <c r="D2072">
        <f t="shared" si="19"/>
        <v>68</v>
      </c>
      <c r="E2072" t="str">
        <f>VLOOKUP(A2072,Sheet2!$A$5:$H$9004,8,FALSE)</f>
        <v>{"ItemId":50009,"Num":70}</v>
      </c>
      <c r="F2072" t="str">
        <f>"["&amp;VLOOKUP(A2072,Sheet3!$A$4:$G$9003,7,FALSE)&amp;","&amp;VLOOKUP(A2072,Sheet4!$A$5:$G$9004,7,FALSE)&amp;"]"</f>
        <v>[{"AttrType":"Power","Value":296},{"AttrType":"Time","Value":4}]</v>
      </c>
    </row>
    <row r="2073" spans="1:6">
      <c r="A2073">
        <v>12069</v>
      </c>
      <c r="B2073" t="s">
        <v>23</v>
      </c>
      <c r="C2073" t="s">
        <v>24</v>
      </c>
      <c r="D2073">
        <f t="shared" si="19"/>
        <v>69</v>
      </c>
      <c r="E2073" t="str">
        <f>VLOOKUP(A2073,Sheet2!$A$5:$H$9004,8,FALSE)</f>
        <v>{"ItemId":50009,"Num":71}</v>
      </c>
      <c r="F2073" t="str">
        <f>"["&amp;VLOOKUP(A2073,Sheet3!$A$4:$G$9003,7,FALSE)&amp;","&amp;VLOOKUP(A2073,Sheet4!$A$5:$G$9004,7,FALSE)&amp;"]"</f>
        <v>[{"AttrType":"Power","Value":303},{"AttrType":"Time","Value":4}]</v>
      </c>
    </row>
    <row r="2074" spans="1:6">
      <c r="A2074">
        <v>12070</v>
      </c>
      <c r="B2074" t="s">
        <v>23</v>
      </c>
      <c r="C2074" t="s">
        <v>24</v>
      </c>
      <c r="D2074">
        <f t="shared" si="19"/>
        <v>70</v>
      </c>
      <c r="E2074" t="str">
        <f>VLOOKUP(A2074,Sheet2!$A$5:$H$9004,8,FALSE)</f>
        <v>{"ItemId":50009,"Num":72}</v>
      </c>
      <c r="F2074" t="str">
        <f>"["&amp;VLOOKUP(A2074,Sheet3!$A$4:$G$9003,7,FALSE)&amp;","&amp;VLOOKUP(A2074,Sheet4!$A$5:$G$9004,7,FALSE)&amp;"]"</f>
        <v>[{"AttrType":"Power","Value":310},{"AttrType":"Time","Value":4}]</v>
      </c>
    </row>
    <row r="2075" spans="1:6">
      <c r="A2075">
        <v>12071</v>
      </c>
      <c r="B2075" t="s">
        <v>23</v>
      </c>
      <c r="C2075" t="s">
        <v>24</v>
      </c>
      <c r="D2075">
        <f t="shared" si="19"/>
        <v>71</v>
      </c>
      <c r="E2075" t="str">
        <f>VLOOKUP(A2075,Sheet2!$A$5:$H$9004,8,FALSE)</f>
        <v>{"ItemId":50009,"Num":73}</v>
      </c>
      <c r="F2075" t="str">
        <f>"["&amp;VLOOKUP(A2075,Sheet3!$A$4:$G$9003,7,FALSE)&amp;","&amp;VLOOKUP(A2075,Sheet4!$A$5:$G$9004,7,FALSE)&amp;"]"</f>
        <v>[{"AttrType":"Power","Value":318},{"AttrType":"Time","Value":4}]</v>
      </c>
    </row>
    <row r="2076" spans="1:6">
      <c r="A2076">
        <v>12072</v>
      </c>
      <c r="B2076" t="s">
        <v>23</v>
      </c>
      <c r="C2076" t="s">
        <v>24</v>
      </c>
      <c r="D2076">
        <f t="shared" si="19"/>
        <v>72</v>
      </c>
      <c r="E2076" t="str">
        <f>VLOOKUP(A2076,Sheet2!$A$5:$H$9004,8,FALSE)</f>
        <v>{"ItemId":50009,"Num":74}</v>
      </c>
      <c r="F2076" t="str">
        <f>"["&amp;VLOOKUP(A2076,Sheet3!$A$4:$G$9003,7,FALSE)&amp;","&amp;VLOOKUP(A2076,Sheet4!$A$5:$G$9004,7,FALSE)&amp;"]"</f>
        <v>[{"AttrType":"Power","Value":326},{"AttrType":"Time","Value":4}]</v>
      </c>
    </row>
    <row r="2077" spans="1:6">
      <c r="A2077">
        <v>12073</v>
      </c>
      <c r="B2077" t="s">
        <v>23</v>
      </c>
      <c r="C2077" t="s">
        <v>24</v>
      </c>
      <c r="D2077">
        <f t="shared" si="19"/>
        <v>73</v>
      </c>
      <c r="E2077" t="str">
        <f>VLOOKUP(A2077,Sheet2!$A$5:$H$9004,8,FALSE)</f>
        <v>{"ItemId":50009,"Num":75}</v>
      </c>
      <c r="F2077" t="str">
        <f>"["&amp;VLOOKUP(A2077,Sheet3!$A$4:$G$9003,7,FALSE)&amp;","&amp;VLOOKUP(A2077,Sheet4!$A$5:$G$9004,7,FALSE)&amp;"]"</f>
        <v>[{"AttrType":"Power","Value":334},{"AttrType":"Time","Value":4}]</v>
      </c>
    </row>
    <row r="2078" spans="1:6">
      <c r="A2078">
        <v>12074</v>
      </c>
      <c r="B2078" t="s">
        <v>23</v>
      </c>
      <c r="C2078" t="s">
        <v>24</v>
      </c>
      <c r="D2078">
        <f t="shared" si="19"/>
        <v>74</v>
      </c>
      <c r="E2078" t="str">
        <f>VLOOKUP(A2078,Sheet2!$A$5:$H$9004,8,FALSE)</f>
        <v>{"ItemId":50009,"Num":76}</v>
      </c>
      <c r="F2078" t="str">
        <f>"["&amp;VLOOKUP(A2078,Sheet3!$A$4:$G$9003,7,FALSE)&amp;","&amp;VLOOKUP(A2078,Sheet4!$A$5:$G$9004,7,FALSE)&amp;"]"</f>
        <v>[{"AttrType":"Power","Value":342},{"AttrType":"Time","Value":4}]</v>
      </c>
    </row>
    <row r="2079" spans="1:6">
      <c r="A2079">
        <v>12075</v>
      </c>
      <c r="B2079" t="s">
        <v>23</v>
      </c>
      <c r="C2079" t="s">
        <v>24</v>
      </c>
      <c r="D2079">
        <f t="shared" si="19"/>
        <v>75</v>
      </c>
      <c r="E2079" t="str">
        <f>VLOOKUP(A2079,Sheet2!$A$5:$H$9004,8,FALSE)</f>
        <v>{"ItemId":50009,"Num":77}</v>
      </c>
      <c r="F2079" t="str">
        <f>"["&amp;VLOOKUP(A2079,Sheet3!$A$4:$G$9003,7,FALSE)&amp;","&amp;VLOOKUP(A2079,Sheet4!$A$5:$G$9004,7,FALSE)&amp;"]"</f>
        <v>[{"AttrType":"Power","Value":350},{"AttrType":"Time","Value":4}]</v>
      </c>
    </row>
    <row r="2080" spans="1:6">
      <c r="A2080">
        <v>12076</v>
      </c>
      <c r="B2080" t="s">
        <v>23</v>
      </c>
      <c r="C2080" t="s">
        <v>24</v>
      </c>
      <c r="D2080">
        <f t="shared" si="19"/>
        <v>76</v>
      </c>
      <c r="E2080" t="str">
        <f>VLOOKUP(A2080,Sheet2!$A$5:$H$9004,8,FALSE)</f>
        <v>{"ItemId":50009,"Num":78}</v>
      </c>
      <c r="F2080" t="str">
        <f>"["&amp;VLOOKUP(A2080,Sheet3!$A$4:$G$9003,7,FALSE)&amp;","&amp;VLOOKUP(A2080,Sheet4!$A$5:$G$9004,7,FALSE)&amp;"]"</f>
        <v>[{"AttrType":"Power","Value":358},{"AttrType":"Time","Value":4}]</v>
      </c>
    </row>
    <row r="2081" spans="1:6">
      <c r="A2081">
        <v>12077</v>
      </c>
      <c r="B2081" t="s">
        <v>23</v>
      </c>
      <c r="C2081" t="s">
        <v>24</v>
      </c>
      <c r="D2081">
        <f t="shared" si="19"/>
        <v>77</v>
      </c>
      <c r="E2081" t="str">
        <f>VLOOKUP(A2081,Sheet2!$A$5:$H$9004,8,FALSE)</f>
        <v>{"ItemId":50009,"Num":79}</v>
      </c>
      <c r="F2081" t="str">
        <f>"["&amp;VLOOKUP(A2081,Sheet3!$A$4:$G$9003,7,FALSE)&amp;","&amp;VLOOKUP(A2081,Sheet4!$A$5:$G$9004,7,FALSE)&amp;"]"</f>
        <v>[{"AttrType":"Power","Value":366},{"AttrType":"Time","Value":4}]</v>
      </c>
    </row>
    <row r="2082" spans="1:6">
      <c r="A2082">
        <v>12078</v>
      </c>
      <c r="B2082" t="s">
        <v>23</v>
      </c>
      <c r="C2082" t="s">
        <v>24</v>
      </c>
      <c r="D2082">
        <f t="shared" ref="D2082:D2145" si="20">D1082</f>
        <v>78</v>
      </c>
      <c r="E2082" t="str">
        <f>VLOOKUP(A2082,Sheet2!$A$5:$H$9004,8,FALSE)</f>
        <v>{"ItemId":50009,"Num":80}</v>
      </c>
      <c r="F2082" t="str">
        <f>"["&amp;VLOOKUP(A2082,Sheet3!$A$4:$G$9003,7,FALSE)&amp;","&amp;VLOOKUP(A2082,Sheet4!$A$5:$G$9004,7,FALSE)&amp;"]"</f>
        <v>[{"AttrType":"Power","Value":374},{"AttrType":"Time","Value":4}]</v>
      </c>
    </row>
    <row r="2083" spans="1:6">
      <c r="A2083">
        <v>12079</v>
      </c>
      <c r="B2083" t="s">
        <v>23</v>
      </c>
      <c r="C2083" t="s">
        <v>24</v>
      </c>
      <c r="D2083">
        <f t="shared" si="20"/>
        <v>79</v>
      </c>
      <c r="E2083" t="str">
        <f>VLOOKUP(A2083,Sheet2!$A$5:$H$9004,8,FALSE)</f>
        <v>{"ItemId":50009,"Num":81}</v>
      </c>
      <c r="F2083" t="str">
        <f>"["&amp;VLOOKUP(A2083,Sheet3!$A$4:$G$9003,7,FALSE)&amp;","&amp;VLOOKUP(A2083,Sheet4!$A$5:$G$9004,7,FALSE)&amp;"]"</f>
        <v>[{"AttrType":"Power","Value":382},{"AttrType":"Time","Value":4}]</v>
      </c>
    </row>
    <row r="2084" spans="1:6">
      <c r="A2084">
        <v>12080</v>
      </c>
      <c r="B2084" t="s">
        <v>23</v>
      </c>
      <c r="C2084" t="s">
        <v>24</v>
      </c>
      <c r="D2084">
        <f t="shared" si="20"/>
        <v>80</v>
      </c>
      <c r="E2084" t="str">
        <f>VLOOKUP(A2084,Sheet2!$A$5:$H$9004,8,FALSE)</f>
        <v>{"ItemId":50009,"Num":82}</v>
      </c>
      <c r="F2084" t="str">
        <f>"["&amp;VLOOKUP(A2084,Sheet3!$A$4:$G$9003,7,FALSE)&amp;","&amp;VLOOKUP(A2084,Sheet4!$A$5:$G$9004,7,FALSE)&amp;"]"</f>
        <v>[{"AttrType":"Power","Value":390},{"AttrType":"Time","Value":4}]</v>
      </c>
    </row>
    <row r="2085" spans="1:6">
      <c r="A2085">
        <v>12081</v>
      </c>
      <c r="B2085" t="s">
        <v>23</v>
      </c>
      <c r="C2085" t="s">
        <v>24</v>
      </c>
      <c r="D2085">
        <f t="shared" si="20"/>
        <v>81</v>
      </c>
      <c r="E2085" t="str">
        <f>VLOOKUP(A2085,Sheet2!$A$5:$H$9004,8,FALSE)</f>
        <v>{"ItemId":50009,"Num":83}</v>
      </c>
      <c r="F2085" t="str">
        <f>"["&amp;VLOOKUP(A2085,Sheet3!$A$4:$G$9003,7,FALSE)&amp;","&amp;VLOOKUP(A2085,Sheet4!$A$5:$G$9004,7,FALSE)&amp;"]"</f>
        <v>[{"AttrType":"Power","Value":399},{"AttrType":"Time","Value":4}]</v>
      </c>
    </row>
    <row r="2086" spans="1:6">
      <c r="A2086">
        <v>12082</v>
      </c>
      <c r="B2086" t="s">
        <v>23</v>
      </c>
      <c r="C2086" t="s">
        <v>24</v>
      </c>
      <c r="D2086">
        <f t="shared" si="20"/>
        <v>82</v>
      </c>
      <c r="E2086" t="str">
        <f>VLOOKUP(A2086,Sheet2!$A$5:$H$9004,8,FALSE)</f>
        <v>{"ItemId":50009,"Num":84}</v>
      </c>
      <c r="F2086" t="str">
        <f>"["&amp;VLOOKUP(A2086,Sheet3!$A$4:$G$9003,7,FALSE)&amp;","&amp;VLOOKUP(A2086,Sheet4!$A$5:$G$9004,7,FALSE)&amp;"]"</f>
        <v>[{"AttrType":"Power","Value":408},{"AttrType":"Time","Value":4}]</v>
      </c>
    </row>
    <row r="2087" spans="1:6">
      <c r="A2087">
        <v>12083</v>
      </c>
      <c r="B2087" t="s">
        <v>23</v>
      </c>
      <c r="C2087" t="s">
        <v>24</v>
      </c>
      <c r="D2087">
        <f t="shared" si="20"/>
        <v>83</v>
      </c>
      <c r="E2087" t="str">
        <f>VLOOKUP(A2087,Sheet2!$A$5:$H$9004,8,FALSE)</f>
        <v>{"ItemId":50009,"Num":85}</v>
      </c>
      <c r="F2087" t="str">
        <f>"["&amp;VLOOKUP(A2087,Sheet3!$A$4:$G$9003,7,FALSE)&amp;","&amp;VLOOKUP(A2087,Sheet4!$A$5:$G$9004,7,FALSE)&amp;"]"</f>
        <v>[{"AttrType":"Power","Value":417},{"AttrType":"Time","Value":4}]</v>
      </c>
    </row>
    <row r="2088" spans="1:6">
      <c r="A2088">
        <v>12084</v>
      </c>
      <c r="B2088" t="s">
        <v>23</v>
      </c>
      <c r="C2088" t="s">
        <v>24</v>
      </c>
      <c r="D2088">
        <f t="shared" si="20"/>
        <v>84</v>
      </c>
      <c r="E2088" t="str">
        <f>VLOOKUP(A2088,Sheet2!$A$5:$H$9004,8,FALSE)</f>
        <v>{"ItemId":50009,"Num":86}</v>
      </c>
      <c r="F2088" t="str">
        <f>"["&amp;VLOOKUP(A2088,Sheet3!$A$4:$G$9003,7,FALSE)&amp;","&amp;VLOOKUP(A2088,Sheet4!$A$5:$G$9004,7,FALSE)&amp;"]"</f>
        <v>[{"AttrType":"Power","Value":426},{"AttrType":"Time","Value":4}]</v>
      </c>
    </row>
    <row r="2089" spans="1:6">
      <c r="A2089">
        <v>12085</v>
      </c>
      <c r="B2089" t="s">
        <v>23</v>
      </c>
      <c r="C2089" t="s">
        <v>24</v>
      </c>
      <c r="D2089">
        <f t="shared" si="20"/>
        <v>85</v>
      </c>
      <c r="E2089" t="str">
        <f>VLOOKUP(A2089,Sheet2!$A$5:$H$9004,8,FALSE)</f>
        <v>{"ItemId":50009,"Num":87}</v>
      </c>
      <c r="F2089" t="str">
        <f>"["&amp;VLOOKUP(A2089,Sheet3!$A$4:$G$9003,7,FALSE)&amp;","&amp;VLOOKUP(A2089,Sheet4!$A$5:$G$9004,7,FALSE)&amp;"]"</f>
        <v>[{"AttrType":"Power","Value":435},{"AttrType":"Time","Value":4}]</v>
      </c>
    </row>
    <row r="2090" spans="1:6">
      <c r="A2090">
        <v>12086</v>
      </c>
      <c r="B2090" t="s">
        <v>23</v>
      </c>
      <c r="C2090" t="s">
        <v>24</v>
      </c>
      <c r="D2090">
        <f t="shared" si="20"/>
        <v>86</v>
      </c>
      <c r="E2090" t="str">
        <f>VLOOKUP(A2090,Sheet2!$A$5:$H$9004,8,FALSE)</f>
        <v>{"ItemId":50009,"Num":88}</v>
      </c>
      <c r="F2090" t="str">
        <f>"["&amp;VLOOKUP(A2090,Sheet3!$A$4:$G$9003,7,FALSE)&amp;","&amp;VLOOKUP(A2090,Sheet4!$A$5:$G$9004,7,FALSE)&amp;"]"</f>
        <v>[{"AttrType":"Power","Value":444},{"AttrType":"Time","Value":4}]</v>
      </c>
    </row>
    <row r="2091" spans="1:6">
      <c r="A2091">
        <v>12087</v>
      </c>
      <c r="B2091" t="s">
        <v>23</v>
      </c>
      <c r="C2091" t="s">
        <v>24</v>
      </c>
      <c r="D2091">
        <f t="shared" si="20"/>
        <v>87</v>
      </c>
      <c r="E2091" t="str">
        <f>VLOOKUP(A2091,Sheet2!$A$5:$H$9004,8,FALSE)</f>
        <v>{"ItemId":50009,"Num":89}</v>
      </c>
      <c r="F2091" t="str">
        <f>"["&amp;VLOOKUP(A2091,Sheet3!$A$4:$G$9003,7,FALSE)&amp;","&amp;VLOOKUP(A2091,Sheet4!$A$5:$G$9004,7,FALSE)&amp;"]"</f>
        <v>[{"AttrType":"Power","Value":453},{"AttrType":"Time","Value":4}]</v>
      </c>
    </row>
    <row r="2092" spans="1:6">
      <c r="A2092">
        <v>12088</v>
      </c>
      <c r="B2092" t="s">
        <v>23</v>
      </c>
      <c r="C2092" t="s">
        <v>24</v>
      </c>
      <c r="D2092">
        <f t="shared" si="20"/>
        <v>88</v>
      </c>
      <c r="E2092" t="str">
        <f>VLOOKUP(A2092,Sheet2!$A$5:$H$9004,8,FALSE)</f>
        <v>{"ItemId":50009,"Num":90}</v>
      </c>
      <c r="F2092" t="str">
        <f>"["&amp;VLOOKUP(A2092,Sheet3!$A$4:$G$9003,7,FALSE)&amp;","&amp;VLOOKUP(A2092,Sheet4!$A$5:$G$9004,7,FALSE)&amp;"]"</f>
        <v>[{"AttrType":"Power","Value":462},{"AttrType":"Time","Value":4}]</v>
      </c>
    </row>
    <row r="2093" spans="1:6">
      <c r="A2093">
        <v>12089</v>
      </c>
      <c r="B2093" t="s">
        <v>23</v>
      </c>
      <c r="C2093" t="s">
        <v>24</v>
      </c>
      <c r="D2093">
        <f t="shared" si="20"/>
        <v>89</v>
      </c>
      <c r="E2093" t="str">
        <f>VLOOKUP(A2093,Sheet2!$A$5:$H$9004,8,FALSE)</f>
        <v>{"ItemId":50009,"Num":91}</v>
      </c>
      <c r="F2093" t="str">
        <f>"["&amp;VLOOKUP(A2093,Sheet3!$A$4:$G$9003,7,FALSE)&amp;","&amp;VLOOKUP(A2093,Sheet4!$A$5:$G$9004,7,FALSE)&amp;"]"</f>
        <v>[{"AttrType":"Power","Value":471},{"AttrType":"Time","Value":4}]</v>
      </c>
    </row>
    <row r="2094" spans="1:6">
      <c r="A2094">
        <v>12090</v>
      </c>
      <c r="B2094" t="s">
        <v>23</v>
      </c>
      <c r="C2094" t="s">
        <v>24</v>
      </c>
      <c r="D2094">
        <f t="shared" si="20"/>
        <v>90</v>
      </c>
      <c r="E2094" t="str">
        <f>VLOOKUP(A2094,Sheet2!$A$5:$H$9004,8,FALSE)</f>
        <v>{"ItemId":50009,"Num":92}</v>
      </c>
      <c r="F2094" t="str">
        <f>"["&amp;VLOOKUP(A2094,Sheet3!$A$4:$G$9003,7,FALSE)&amp;","&amp;VLOOKUP(A2094,Sheet4!$A$5:$G$9004,7,FALSE)&amp;"]"</f>
        <v>[{"AttrType":"Power","Value":480},{"AttrType":"Time","Value":4}]</v>
      </c>
    </row>
    <row r="2095" spans="1:6">
      <c r="A2095">
        <v>12091</v>
      </c>
      <c r="B2095" t="s">
        <v>23</v>
      </c>
      <c r="C2095" t="s">
        <v>24</v>
      </c>
      <c r="D2095">
        <f t="shared" si="20"/>
        <v>91</v>
      </c>
      <c r="E2095" t="str">
        <f>VLOOKUP(A2095,Sheet2!$A$5:$H$9004,8,FALSE)</f>
        <v>{"ItemId":50009,"Num":93}</v>
      </c>
      <c r="F2095" t="str">
        <f>"["&amp;VLOOKUP(A2095,Sheet3!$A$4:$G$9003,7,FALSE)&amp;","&amp;VLOOKUP(A2095,Sheet4!$A$5:$G$9004,7,FALSE)&amp;"]"</f>
        <v>[{"AttrType":"Power","Value":490},{"AttrType":"Time","Value":4}]</v>
      </c>
    </row>
    <row r="2096" spans="1:6">
      <c r="A2096">
        <v>12092</v>
      </c>
      <c r="B2096" t="s">
        <v>23</v>
      </c>
      <c r="C2096" t="s">
        <v>24</v>
      </c>
      <c r="D2096">
        <f t="shared" si="20"/>
        <v>92</v>
      </c>
      <c r="E2096" t="str">
        <f>VLOOKUP(A2096,Sheet2!$A$5:$H$9004,8,FALSE)</f>
        <v>{"ItemId":50009,"Num":94}</v>
      </c>
      <c r="F2096" t="str">
        <f>"["&amp;VLOOKUP(A2096,Sheet3!$A$4:$G$9003,7,FALSE)&amp;","&amp;VLOOKUP(A2096,Sheet4!$A$5:$G$9004,7,FALSE)&amp;"]"</f>
        <v>[{"AttrType":"Power","Value":500},{"AttrType":"Time","Value":4}]</v>
      </c>
    </row>
    <row r="2097" spans="1:6">
      <c r="A2097">
        <v>12093</v>
      </c>
      <c r="B2097" t="s">
        <v>23</v>
      </c>
      <c r="C2097" t="s">
        <v>24</v>
      </c>
      <c r="D2097">
        <f t="shared" si="20"/>
        <v>93</v>
      </c>
      <c r="E2097" t="str">
        <f>VLOOKUP(A2097,Sheet2!$A$5:$H$9004,8,FALSE)</f>
        <v>{"ItemId":50009,"Num":95}</v>
      </c>
      <c r="F2097" t="str">
        <f>"["&amp;VLOOKUP(A2097,Sheet3!$A$4:$G$9003,7,FALSE)&amp;","&amp;VLOOKUP(A2097,Sheet4!$A$5:$G$9004,7,FALSE)&amp;"]"</f>
        <v>[{"AttrType":"Power","Value":510},{"AttrType":"Time","Value":4}]</v>
      </c>
    </row>
    <row r="2098" spans="1:6">
      <c r="A2098">
        <v>12094</v>
      </c>
      <c r="B2098" t="s">
        <v>23</v>
      </c>
      <c r="C2098" t="s">
        <v>24</v>
      </c>
      <c r="D2098">
        <f t="shared" si="20"/>
        <v>94</v>
      </c>
      <c r="E2098" t="str">
        <f>VLOOKUP(A2098,Sheet2!$A$5:$H$9004,8,FALSE)</f>
        <v>{"ItemId":50009,"Num":96}</v>
      </c>
      <c r="F2098" t="str">
        <f>"["&amp;VLOOKUP(A2098,Sheet3!$A$4:$G$9003,7,FALSE)&amp;","&amp;VLOOKUP(A2098,Sheet4!$A$5:$G$9004,7,FALSE)&amp;"]"</f>
        <v>[{"AttrType":"Power","Value":520},{"AttrType":"Time","Value":4}]</v>
      </c>
    </row>
    <row r="2099" spans="1:6">
      <c r="A2099">
        <v>12095</v>
      </c>
      <c r="B2099" t="s">
        <v>23</v>
      </c>
      <c r="C2099" t="s">
        <v>24</v>
      </c>
      <c r="D2099">
        <f t="shared" si="20"/>
        <v>95</v>
      </c>
      <c r="E2099" t="str">
        <f>VLOOKUP(A2099,Sheet2!$A$5:$H$9004,8,FALSE)</f>
        <v>{"ItemId":50009,"Num":97}</v>
      </c>
      <c r="F2099" t="str">
        <f>"["&amp;VLOOKUP(A2099,Sheet3!$A$4:$G$9003,7,FALSE)&amp;","&amp;VLOOKUP(A2099,Sheet4!$A$5:$G$9004,7,FALSE)&amp;"]"</f>
        <v>[{"AttrType":"Power","Value":530},{"AttrType":"Time","Value":4}]</v>
      </c>
    </row>
    <row r="2100" spans="1:6">
      <c r="A2100">
        <v>12096</v>
      </c>
      <c r="B2100" t="s">
        <v>23</v>
      </c>
      <c r="C2100" t="s">
        <v>24</v>
      </c>
      <c r="D2100">
        <f t="shared" si="20"/>
        <v>96</v>
      </c>
      <c r="E2100" t="str">
        <f>VLOOKUP(A2100,Sheet2!$A$5:$H$9004,8,FALSE)</f>
        <v>{"ItemId":50009,"Num":98}</v>
      </c>
      <c r="F2100" t="str">
        <f>"["&amp;VLOOKUP(A2100,Sheet3!$A$4:$G$9003,7,FALSE)&amp;","&amp;VLOOKUP(A2100,Sheet4!$A$5:$G$9004,7,FALSE)&amp;"]"</f>
        <v>[{"AttrType":"Power","Value":540},{"AttrType":"Time","Value":4}]</v>
      </c>
    </row>
    <row r="2101" spans="1:6">
      <c r="A2101">
        <v>12097</v>
      </c>
      <c r="B2101" t="s">
        <v>23</v>
      </c>
      <c r="C2101" t="s">
        <v>24</v>
      </c>
      <c r="D2101">
        <f t="shared" si="20"/>
        <v>97</v>
      </c>
      <c r="E2101" t="str">
        <f>VLOOKUP(A2101,Sheet2!$A$5:$H$9004,8,FALSE)</f>
        <v>{"ItemId":50009,"Num":99}</v>
      </c>
      <c r="F2101" t="str">
        <f>"["&amp;VLOOKUP(A2101,Sheet3!$A$4:$G$9003,7,FALSE)&amp;","&amp;VLOOKUP(A2101,Sheet4!$A$5:$G$9004,7,FALSE)&amp;"]"</f>
        <v>[{"AttrType":"Power","Value":550},{"AttrType":"Time","Value":4}]</v>
      </c>
    </row>
    <row r="2102" spans="1:6">
      <c r="A2102">
        <v>12098</v>
      </c>
      <c r="B2102" t="s">
        <v>23</v>
      </c>
      <c r="C2102" t="s">
        <v>24</v>
      </c>
      <c r="D2102">
        <f t="shared" si="20"/>
        <v>98</v>
      </c>
      <c r="E2102" t="str">
        <f>VLOOKUP(A2102,Sheet2!$A$5:$H$9004,8,FALSE)</f>
        <v>{"ItemId":50009,"Num":100}</v>
      </c>
      <c r="F2102" t="str">
        <f>"["&amp;VLOOKUP(A2102,Sheet3!$A$4:$G$9003,7,FALSE)&amp;","&amp;VLOOKUP(A2102,Sheet4!$A$5:$G$9004,7,FALSE)&amp;"]"</f>
        <v>[{"AttrType":"Power","Value":560},{"AttrType":"Time","Value":4}]</v>
      </c>
    </row>
    <row r="2103" spans="1:6">
      <c r="A2103">
        <v>12099</v>
      </c>
      <c r="B2103" t="s">
        <v>23</v>
      </c>
      <c r="C2103" t="s">
        <v>24</v>
      </c>
      <c r="D2103">
        <f t="shared" si="20"/>
        <v>99</v>
      </c>
      <c r="E2103" t="str">
        <f>VLOOKUP(A2103,Sheet2!$A$5:$H$9004,8,FALSE)</f>
        <v>{"ItemId":50009,"Num":101}</v>
      </c>
      <c r="F2103" t="str">
        <f>"["&amp;VLOOKUP(A2103,Sheet3!$A$4:$G$9003,7,FALSE)&amp;","&amp;VLOOKUP(A2103,Sheet4!$A$5:$G$9004,7,FALSE)&amp;"]"</f>
        <v>[{"AttrType":"Power","Value":570},{"AttrType":"Time","Value":4}]</v>
      </c>
    </row>
    <row r="2104" spans="1:6">
      <c r="A2104">
        <v>12100</v>
      </c>
      <c r="B2104" t="s">
        <v>23</v>
      </c>
      <c r="C2104" t="s">
        <v>24</v>
      </c>
      <c r="D2104">
        <f t="shared" si="20"/>
        <v>100</v>
      </c>
      <c r="E2104" t="str">
        <f>VLOOKUP(A2104,Sheet2!$A$5:$H$9004,8,FALSE)</f>
        <v>{"ItemId":50009,"Num":102}</v>
      </c>
      <c r="F2104" t="str">
        <f>"["&amp;VLOOKUP(A2104,Sheet3!$A$4:$G$9003,7,FALSE)&amp;","&amp;VLOOKUP(A2104,Sheet4!$A$5:$G$9004,7,FALSE)&amp;"]"</f>
        <v>[{"AttrType":"Power","Value":580},{"AttrType":"Time","Value":4}]</v>
      </c>
    </row>
    <row r="2105" spans="1:6">
      <c r="A2105">
        <v>12101</v>
      </c>
      <c r="B2105" t="s">
        <v>23</v>
      </c>
      <c r="C2105" t="s">
        <v>24</v>
      </c>
      <c r="D2105">
        <f t="shared" si="20"/>
        <v>101</v>
      </c>
      <c r="E2105" t="str">
        <f>VLOOKUP(A2105,Sheet2!$A$5:$H$9004,8,FALSE)</f>
        <v>{"ItemId":50009,"Num":103}</v>
      </c>
      <c r="F2105" t="str">
        <f>"["&amp;VLOOKUP(A2105,Sheet3!$A$4:$G$9003,7,FALSE)&amp;","&amp;VLOOKUP(A2105,Sheet4!$A$5:$G$9004,7,FALSE)&amp;"]"</f>
        <v>[{"AttrType":"Power","Value":591},{"AttrType":"Time","Value":4}]</v>
      </c>
    </row>
    <row r="2106" spans="1:6">
      <c r="A2106">
        <v>12102</v>
      </c>
      <c r="B2106" t="s">
        <v>23</v>
      </c>
      <c r="C2106" t="s">
        <v>24</v>
      </c>
      <c r="D2106">
        <f t="shared" si="20"/>
        <v>102</v>
      </c>
      <c r="E2106" t="str">
        <f>VLOOKUP(A2106,Sheet2!$A$5:$H$9004,8,FALSE)</f>
        <v>{"ItemId":50009,"Num":104}</v>
      </c>
      <c r="F2106" t="str">
        <f>"["&amp;VLOOKUP(A2106,Sheet3!$A$4:$G$9003,7,FALSE)&amp;","&amp;VLOOKUP(A2106,Sheet4!$A$5:$G$9004,7,FALSE)&amp;"]"</f>
        <v>[{"AttrType":"Power","Value":602},{"AttrType":"Time","Value":4}]</v>
      </c>
    </row>
    <row r="2107" spans="1:6">
      <c r="A2107">
        <v>12103</v>
      </c>
      <c r="B2107" t="s">
        <v>23</v>
      </c>
      <c r="C2107" t="s">
        <v>24</v>
      </c>
      <c r="D2107">
        <f t="shared" si="20"/>
        <v>103</v>
      </c>
      <c r="E2107" t="str">
        <f>VLOOKUP(A2107,Sheet2!$A$5:$H$9004,8,FALSE)</f>
        <v>{"ItemId":50009,"Num":105}</v>
      </c>
      <c r="F2107" t="str">
        <f>"["&amp;VLOOKUP(A2107,Sheet3!$A$4:$G$9003,7,FALSE)&amp;","&amp;VLOOKUP(A2107,Sheet4!$A$5:$G$9004,7,FALSE)&amp;"]"</f>
        <v>[{"AttrType":"Power","Value":613},{"AttrType":"Time","Value":4}]</v>
      </c>
    </row>
    <row r="2108" spans="1:6">
      <c r="A2108">
        <v>12104</v>
      </c>
      <c r="B2108" t="s">
        <v>23</v>
      </c>
      <c r="C2108" t="s">
        <v>24</v>
      </c>
      <c r="D2108">
        <f t="shared" si="20"/>
        <v>104</v>
      </c>
      <c r="E2108" t="str">
        <f>VLOOKUP(A2108,Sheet2!$A$5:$H$9004,8,FALSE)</f>
        <v>{"ItemId":50009,"Num":106}</v>
      </c>
      <c r="F2108" t="str">
        <f>"["&amp;VLOOKUP(A2108,Sheet3!$A$4:$G$9003,7,FALSE)&amp;","&amp;VLOOKUP(A2108,Sheet4!$A$5:$G$9004,7,FALSE)&amp;"]"</f>
        <v>[{"AttrType":"Power","Value":624},{"AttrType":"Time","Value":4}]</v>
      </c>
    </row>
    <row r="2109" spans="1:6">
      <c r="A2109">
        <v>12105</v>
      </c>
      <c r="B2109" t="s">
        <v>23</v>
      </c>
      <c r="C2109" t="s">
        <v>24</v>
      </c>
      <c r="D2109">
        <f t="shared" si="20"/>
        <v>105</v>
      </c>
      <c r="E2109" t="str">
        <f>VLOOKUP(A2109,Sheet2!$A$5:$H$9004,8,FALSE)</f>
        <v>{"ItemId":50009,"Num":107}</v>
      </c>
      <c r="F2109" t="str">
        <f>"["&amp;VLOOKUP(A2109,Sheet3!$A$4:$G$9003,7,FALSE)&amp;","&amp;VLOOKUP(A2109,Sheet4!$A$5:$G$9004,7,FALSE)&amp;"]"</f>
        <v>[{"AttrType":"Power","Value":635},{"AttrType":"Time","Value":4}]</v>
      </c>
    </row>
    <row r="2110" spans="1:6">
      <c r="A2110">
        <v>12106</v>
      </c>
      <c r="B2110" t="s">
        <v>23</v>
      </c>
      <c r="C2110" t="s">
        <v>24</v>
      </c>
      <c r="D2110">
        <f t="shared" si="20"/>
        <v>106</v>
      </c>
      <c r="E2110" t="str">
        <f>VLOOKUP(A2110,Sheet2!$A$5:$H$9004,8,FALSE)</f>
        <v>{"ItemId":50009,"Num":108}</v>
      </c>
      <c r="F2110" t="str">
        <f>"["&amp;VLOOKUP(A2110,Sheet3!$A$4:$G$9003,7,FALSE)&amp;","&amp;VLOOKUP(A2110,Sheet4!$A$5:$G$9004,7,FALSE)&amp;"]"</f>
        <v>[{"AttrType":"Power","Value":646},{"AttrType":"Time","Value":4}]</v>
      </c>
    </row>
    <row r="2111" spans="1:6">
      <c r="A2111">
        <v>12107</v>
      </c>
      <c r="B2111" t="s">
        <v>23</v>
      </c>
      <c r="C2111" t="s">
        <v>24</v>
      </c>
      <c r="D2111">
        <f t="shared" si="20"/>
        <v>107</v>
      </c>
      <c r="E2111" t="str">
        <f>VLOOKUP(A2111,Sheet2!$A$5:$H$9004,8,FALSE)</f>
        <v>{"ItemId":50009,"Num":109}</v>
      </c>
      <c r="F2111" t="str">
        <f>"["&amp;VLOOKUP(A2111,Sheet3!$A$4:$G$9003,7,FALSE)&amp;","&amp;VLOOKUP(A2111,Sheet4!$A$5:$G$9004,7,FALSE)&amp;"]"</f>
        <v>[{"AttrType":"Power","Value":657},{"AttrType":"Time","Value":4}]</v>
      </c>
    </row>
    <row r="2112" spans="1:6">
      <c r="A2112">
        <v>12108</v>
      </c>
      <c r="B2112" t="s">
        <v>23</v>
      </c>
      <c r="C2112" t="s">
        <v>24</v>
      </c>
      <c r="D2112">
        <f t="shared" si="20"/>
        <v>108</v>
      </c>
      <c r="E2112" t="str">
        <f>VLOOKUP(A2112,Sheet2!$A$5:$H$9004,8,FALSE)</f>
        <v>{"ItemId":50009,"Num":110}</v>
      </c>
      <c r="F2112" t="str">
        <f>"["&amp;VLOOKUP(A2112,Sheet3!$A$4:$G$9003,7,FALSE)&amp;","&amp;VLOOKUP(A2112,Sheet4!$A$5:$G$9004,7,FALSE)&amp;"]"</f>
        <v>[{"AttrType":"Power","Value":668},{"AttrType":"Time","Value":4}]</v>
      </c>
    </row>
    <row r="2113" spans="1:6">
      <c r="A2113">
        <v>12109</v>
      </c>
      <c r="B2113" t="s">
        <v>23</v>
      </c>
      <c r="C2113" t="s">
        <v>24</v>
      </c>
      <c r="D2113">
        <f t="shared" si="20"/>
        <v>109</v>
      </c>
      <c r="E2113" t="str">
        <f>VLOOKUP(A2113,Sheet2!$A$5:$H$9004,8,FALSE)</f>
        <v>{"ItemId":50009,"Num":111}</v>
      </c>
      <c r="F2113" t="str">
        <f>"["&amp;VLOOKUP(A2113,Sheet3!$A$4:$G$9003,7,FALSE)&amp;","&amp;VLOOKUP(A2113,Sheet4!$A$5:$G$9004,7,FALSE)&amp;"]"</f>
        <v>[{"AttrType":"Power","Value":679},{"AttrType":"Time","Value":4}]</v>
      </c>
    </row>
    <row r="2114" spans="1:6">
      <c r="A2114">
        <v>12110</v>
      </c>
      <c r="B2114" t="s">
        <v>23</v>
      </c>
      <c r="C2114" t="s">
        <v>24</v>
      </c>
      <c r="D2114">
        <f t="shared" si="20"/>
        <v>110</v>
      </c>
      <c r="E2114" t="str">
        <f>VLOOKUP(A2114,Sheet2!$A$5:$H$9004,8,FALSE)</f>
        <v>{"ItemId":50009,"Num":112}</v>
      </c>
      <c r="F2114" t="str">
        <f>"["&amp;VLOOKUP(A2114,Sheet3!$A$4:$G$9003,7,FALSE)&amp;","&amp;VLOOKUP(A2114,Sheet4!$A$5:$G$9004,7,FALSE)&amp;"]"</f>
        <v>[{"AttrType":"Power","Value":690},{"AttrType":"Time","Value":4}]</v>
      </c>
    </row>
    <row r="2115" spans="1:6">
      <c r="A2115">
        <v>12111</v>
      </c>
      <c r="B2115" t="s">
        <v>23</v>
      </c>
      <c r="C2115" t="s">
        <v>24</v>
      </c>
      <c r="D2115">
        <f t="shared" si="20"/>
        <v>111</v>
      </c>
      <c r="E2115" t="str">
        <f>VLOOKUP(A2115,Sheet2!$A$5:$H$9004,8,FALSE)</f>
        <v>{"ItemId":50009,"Num":113}</v>
      </c>
      <c r="F2115" t="str">
        <f>"["&amp;VLOOKUP(A2115,Sheet3!$A$4:$G$9003,7,FALSE)&amp;","&amp;VLOOKUP(A2115,Sheet4!$A$5:$G$9004,7,FALSE)&amp;"]"</f>
        <v>[{"AttrType":"Power","Value":702},{"AttrType":"Time","Value":4}]</v>
      </c>
    </row>
    <row r="2116" spans="1:6">
      <c r="A2116">
        <v>12112</v>
      </c>
      <c r="B2116" t="s">
        <v>23</v>
      </c>
      <c r="C2116" t="s">
        <v>24</v>
      </c>
      <c r="D2116">
        <f t="shared" si="20"/>
        <v>112</v>
      </c>
      <c r="E2116" t="str">
        <f>VLOOKUP(A2116,Sheet2!$A$5:$H$9004,8,FALSE)</f>
        <v>{"ItemId":50009,"Num":114}</v>
      </c>
      <c r="F2116" t="str">
        <f>"["&amp;VLOOKUP(A2116,Sheet3!$A$4:$G$9003,7,FALSE)&amp;","&amp;VLOOKUP(A2116,Sheet4!$A$5:$G$9004,7,FALSE)&amp;"]"</f>
        <v>[{"AttrType":"Power","Value":714},{"AttrType":"Time","Value":4}]</v>
      </c>
    </row>
    <row r="2117" spans="1:6">
      <c r="A2117">
        <v>12113</v>
      </c>
      <c r="B2117" t="s">
        <v>23</v>
      </c>
      <c r="C2117" t="s">
        <v>24</v>
      </c>
      <c r="D2117">
        <f t="shared" si="20"/>
        <v>113</v>
      </c>
      <c r="E2117" t="str">
        <f>VLOOKUP(A2117,Sheet2!$A$5:$H$9004,8,FALSE)</f>
        <v>{"ItemId":50009,"Num":115}</v>
      </c>
      <c r="F2117" t="str">
        <f>"["&amp;VLOOKUP(A2117,Sheet3!$A$4:$G$9003,7,FALSE)&amp;","&amp;VLOOKUP(A2117,Sheet4!$A$5:$G$9004,7,FALSE)&amp;"]"</f>
        <v>[{"AttrType":"Power","Value":726},{"AttrType":"Time","Value":4}]</v>
      </c>
    </row>
    <row r="2118" spans="1:6">
      <c r="A2118">
        <v>12114</v>
      </c>
      <c r="B2118" t="s">
        <v>23</v>
      </c>
      <c r="C2118" t="s">
        <v>24</v>
      </c>
      <c r="D2118">
        <f t="shared" si="20"/>
        <v>114</v>
      </c>
      <c r="E2118" t="str">
        <f>VLOOKUP(A2118,Sheet2!$A$5:$H$9004,8,FALSE)</f>
        <v>{"ItemId":50009,"Num":116}</v>
      </c>
      <c r="F2118" t="str">
        <f>"["&amp;VLOOKUP(A2118,Sheet3!$A$4:$G$9003,7,FALSE)&amp;","&amp;VLOOKUP(A2118,Sheet4!$A$5:$G$9004,7,FALSE)&amp;"]"</f>
        <v>[{"AttrType":"Power","Value":738},{"AttrType":"Time","Value":4}]</v>
      </c>
    </row>
    <row r="2119" spans="1:6">
      <c r="A2119">
        <v>12115</v>
      </c>
      <c r="B2119" t="s">
        <v>23</v>
      </c>
      <c r="C2119" t="s">
        <v>24</v>
      </c>
      <c r="D2119">
        <f t="shared" si="20"/>
        <v>115</v>
      </c>
      <c r="E2119" t="str">
        <f>VLOOKUP(A2119,Sheet2!$A$5:$H$9004,8,FALSE)</f>
        <v>{"ItemId":50009,"Num":117}</v>
      </c>
      <c r="F2119" t="str">
        <f>"["&amp;VLOOKUP(A2119,Sheet3!$A$4:$G$9003,7,FALSE)&amp;","&amp;VLOOKUP(A2119,Sheet4!$A$5:$G$9004,7,FALSE)&amp;"]"</f>
        <v>[{"AttrType":"Power","Value":750},{"AttrType":"Time","Value":4}]</v>
      </c>
    </row>
    <row r="2120" spans="1:6">
      <c r="A2120">
        <v>12116</v>
      </c>
      <c r="B2120" t="s">
        <v>23</v>
      </c>
      <c r="C2120" t="s">
        <v>24</v>
      </c>
      <c r="D2120">
        <f t="shared" si="20"/>
        <v>116</v>
      </c>
      <c r="E2120" t="str">
        <f>VLOOKUP(A2120,Sheet2!$A$5:$H$9004,8,FALSE)</f>
        <v>{"ItemId":50009,"Num":118}</v>
      </c>
      <c r="F2120" t="str">
        <f>"["&amp;VLOOKUP(A2120,Sheet3!$A$4:$G$9003,7,FALSE)&amp;","&amp;VLOOKUP(A2120,Sheet4!$A$5:$G$9004,7,FALSE)&amp;"]"</f>
        <v>[{"AttrType":"Power","Value":762},{"AttrType":"Time","Value":4}]</v>
      </c>
    </row>
    <row r="2121" spans="1:6">
      <c r="A2121">
        <v>12117</v>
      </c>
      <c r="B2121" t="s">
        <v>23</v>
      </c>
      <c r="C2121" t="s">
        <v>24</v>
      </c>
      <c r="D2121">
        <f t="shared" si="20"/>
        <v>117</v>
      </c>
      <c r="E2121" t="str">
        <f>VLOOKUP(A2121,Sheet2!$A$5:$H$9004,8,FALSE)</f>
        <v>{"ItemId":50009,"Num":119}</v>
      </c>
      <c r="F2121" t="str">
        <f>"["&amp;VLOOKUP(A2121,Sheet3!$A$4:$G$9003,7,FALSE)&amp;","&amp;VLOOKUP(A2121,Sheet4!$A$5:$G$9004,7,FALSE)&amp;"]"</f>
        <v>[{"AttrType":"Power","Value":774},{"AttrType":"Time","Value":4}]</v>
      </c>
    </row>
    <row r="2122" spans="1:6">
      <c r="A2122">
        <v>12118</v>
      </c>
      <c r="B2122" t="s">
        <v>23</v>
      </c>
      <c r="C2122" t="s">
        <v>24</v>
      </c>
      <c r="D2122">
        <f t="shared" si="20"/>
        <v>118</v>
      </c>
      <c r="E2122" t="str">
        <f>VLOOKUP(A2122,Sheet2!$A$5:$H$9004,8,FALSE)</f>
        <v>{"ItemId":50009,"Num":120}</v>
      </c>
      <c r="F2122" t="str">
        <f>"["&amp;VLOOKUP(A2122,Sheet3!$A$4:$G$9003,7,FALSE)&amp;","&amp;VLOOKUP(A2122,Sheet4!$A$5:$G$9004,7,FALSE)&amp;"]"</f>
        <v>[{"AttrType":"Power","Value":786},{"AttrType":"Time","Value":4}]</v>
      </c>
    </row>
    <row r="2123" spans="1:6">
      <c r="A2123">
        <v>12119</v>
      </c>
      <c r="B2123" t="s">
        <v>23</v>
      </c>
      <c r="C2123" t="s">
        <v>24</v>
      </c>
      <c r="D2123">
        <f t="shared" si="20"/>
        <v>119</v>
      </c>
      <c r="E2123" t="str">
        <f>VLOOKUP(A2123,Sheet2!$A$5:$H$9004,8,FALSE)</f>
        <v>{"ItemId":50009,"Num":121}</v>
      </c>
      <c r="F2123" t="str">
        <f>"["&amp;VLOOKUP(A2123,Sheet3!$A$4:$G$9003,7,FALSE)&amp;","&amp;VLOOKUP(A2123,Sheet4!$A$5:$G$9004,7,FALSE)&amp;"]"</f>
        <v>[{"AttrType":"Power","Value":798},{"AttrType":"Time","Value":4}]</v>
      </c>
    </row>
    <row r="2124" spans="1:6">
      <c r="A2124">
        <v>12120</v>
      </c>
      <c r="B2124" t="s">
        <v>23</v>
      </c>
      <c r="C2124" t="s">
        <v>24</v>
      </c>
      <c r="D2124">
        <f t="shared" si="20"/>
        <v>120</v>
      </c>
      <c r="E2124" t="str">
        <f>VLOOKUP(A2124,Sheet2!$A$5:$H$9004,8,FALSE)</f>
        <v>{"ItemId":50009,"Num":122}</v>
      </c>
      <c r="F2124" t="str">
        <f>"["&amp;VLOOKUP(A2124,Sheet3!$A$4:$G$9003,7,FALSE)&amp;","&amp;VLOOKUP(A2124,Sheet4!$A$5:$G$9004,7,FALSE)&amp;"]"</f>
        <v>[{"AttrType":"Power","Value":810},{"AttrType":"Time","Value":4}]</v>
      </c>
    </row>
    <row r="2125" spans="1:6">
      <c r="A2125">
        <v>12121</v>
      </c>
      <c r="B2125" t="s">
        <v>23</v>
      </c>
      <c r="C2125" t="s">
        <v>24</v>
      </c>
      <c r="D2125">
        <f t="shared" si="20"/>
        <v>121</v>
      </c>
      <c r="E2125" t="str">
        <f>VLOOKUP(A2125,Sheet2!$A$5:$H$9004,8,FALSE)</f>
        <v>{"ItemId":50009,"Num":123}</v>
      </c>
      <c r="F2125" t="str">
        <f>"["&amp;VLOOKUP(A2125,Sheet3!$A$4:$G$9003,7,FALSE)&amp;","&amp;VLOOKUP(A2125,Sheet4!$A$5:$G$9004,7,FALSE)&amp;"]"</f>
        <v>[{"AttrType":"Power","Value":823},{"AttrType":"Time","Value":4}]</v>
      </c>
    </row>
    <row r="2126" spans="1:6">
      <c r="A2126">
        <v>12122</v>
      </c>
      <c r="B2126" t="s">
        <v>23</v>
      </c>
      <c r="C2126" t="s">
        <v>24</v>
      </c>
      <c r="D2126">
        <f t="shared" si="20"/>
        <v>122</v>
      </c>
      <c r="E2126" t="str">
        <f>VLOOKUP(A2126,Sheet2!$A$5:$H$9004,8,FALSE)</f>
        <v>{"ItemId":50009,"Num":124}</v>
      </c>
      <c r="F2126" t="str">
        <f>"["&amp;VLOOKUP(A2126,Sheet3!$A$4:$G$9003,7,FALSE)&amp;","&amp;VLOOKUP(A2126,Sheet4!$A$5:$G$9004,7,FALSE)&amp;"]"</f>
        <v>[{"AttrType":"Power","Value":836},{"AttrType":"Time","Value":4}]</v>
      </c>
    </row>
    <row r="2127" spans="1:6">
      <c r="A2127">
        <v>12123</v>
      </c>
      <c r="B2127" t="s">
        <v>23</v>
      </c>
      <c r="C2127" t="s">
        <v>24</v>
      </c>
      <c r="D2127">
        <f t="shared" si="20"/>
        <v>123</v>
      </c>
      <c r="E2127" t="str">
        <f>VLOOKUP(A2127,Sheet2!$A$5:$H$9004,8,FALSE)</f>
        <v>{"ItemId":50009,"Num":125}</v>
      </c>
      <c r="F2127" t="str">
        <f>"["&amp;VLOOKUP(A2127,Sheet3!$A$4:$G$9003,7,FALSE)&amp;","&amp;VLOOKUP(A2127,Sheet4!$A$5:$G$9004,7,FALSE)&amp;"]"</f>
        <v>[{"AttrType":"Power","Value":849},{"AttrType":"Time","Value":4}]</v>
      </c>
    </row>
    <row r="2128" spans="1:6">
      <c r="A2128">
        <v>12124</v>
      </c>
      <c r="B2128" t="s">
        <v>23</v>
      </c>
      <c r="C2128" t="s">
        <v>24</v>
      </c>
      <c r="D2128">
        <f t="shared" si="20"/>
        <v>124</v>
      </c>
      <c r="E2128" t="str">
        <f>VLOOKUP(A2128,Sheet2!$A$5:$H$9004,8,FALSE)</f>
        <v>{"ItemId":50009,"Num":126}</v>
      </c>
      <c r="F2128" t="str">
        <f>"["&amp;VLOOKUP(A2128,Sheet3!$A$4:$G$9003,7,FALSE)&amp;","&amp;VLOOKUP(A2128,Sheet4!$A$5:$G$9004,7,FALSE)&amp;"]"</f>
        <v>[{"AttrType":"Power","Value":862},{"AttrType":"Time","Value":4}]</v>
      </c>
    </row>
    <row r="2129" spans="1:6">
      <c r="A2129">
        <v>12125</v>
      </c>
      <c r="B2129" t="s">
        <v>23</v>
      </c>
      <c r="C2129" t="s">
        <v>24</v>
      </c>
      <c r="D2129">
        <f t="shared" si="20"/>
        <v>125</v>
      </c>
      <c r="E2129" t="str">
        <f>VLOOKUP(A2129,Sheet2!$A$5:$H$9004,8,FALSE)</f>
        <v>{"ItemId":50009,"Num":127}</v>
      </c>
      <c r="F2129" t="str">
        <f>"["&amp;VLOOKUP(A2129,Sheet3!$A$4:$G$9003,7,FALSE)&amp;","&amp;VLOOKUP(A2129,Sheet4!$A$5:$G$9004,7,FALSE)&amp;"]"</f>
        <v>[{"AttrType":"Power","Value":875},{"AttrType":"Time","Value":4}]</v>
      </c>
    </row>
    <row r="2130" spans="1:6">
      <c r="A2130">
        <v>12126</v>
      </c>
      <c r="B2130" t="s">
        <v>23</v>
      </c>
      <c r="C2130" t="s">
        <v>24</v>
      </c>
      <c r="D2130">
        <f t="shared" si="20"/>
        <v>126</v>
      </c>
      <c r="E2130" t="str">
        <f>VLOOKUP(A2130,Sheet2!$A$5:$H$9004,8,FALSE)</f>
        <v>{"ItemId":50009,"Num":128}</v>
      </c>
      <c r="F2130" t="str">
        <f>"["&amp;VLOOKUP(A2130,Sheet3!$A$4:$G$9003,7,FALSE)&amp;","&amp;VLOOKUP(A2130,Sheet4!$A$5:$G$9004,7,FALSE)&amp;"]"</f>
        <v>[{"AttrType":"Power","Value":888},{"AttrType":"Time","Value":4}]</v>
      </c>
    </row>
    <row r="2131" spans="1:6">
      <c r="A2131">
        <v>12127</v>
      </c>
      <c r="B2131" t="s">
        <v>23</v>
      </c>
      <c r="C2131" t="s">
        <v>24</v>
      </c>
      <c r="D2131">
        <f t="shared" si="20"/>
        <v>127</v>
      </c>
      <c r="E2131" t="str">
        <f>VLOOKUP(A2131,Sheet2!$A$5:$H$9004,8,FALSE)</f>
        <v>{"ItemId":50009,"Num":129}</v>
      </c>
      <c r="F2131" t="str">
        <f>"["&amp;VLOOKUP(A2131,Sheet3!$A$4:$G$9003,7,FALSE)&amp;","&amp;VLOOKUP(A2131,Sheet4!$A$5:$G$9004,7,FALSE)&amp;"]"</f>
        <v>[{"AttrType":"Power","Value":901},{"AttrType":"Time","Value":4}]</v>
      </c>
    </row>
    <row r="2132" spans="1:6">
      <c r="A2132">
        <v>12128</v>
      </c>
      <c r="B2132" t="s">
        <v>23</v>
      </c>
      <c r="C2132" t="s">
        <v>24</v>
      </c>
      <c r="D2132">
        <f t="shared" si="20"/>
        <v>128</v>
      </c>
      <c r="E2132" t="str">
        <f>VLOOKUP(A2132,Sheet2!$A$5:$H$9004,8,FALSE)</f>
        <v>{"ItemId":50009,"Num":130}</v>
      </c>
      <c r="F2132" t="str">
        <f>"["&amp;VLOOKUP(A2132,Sheet3!$A$4:$G$9003,7,FALSE)&amp;","&amp;VLOOKUP(A2132,Sheet4!$A$5:$G$9004,7,FALSE)&amp;"]"</f>
        <v>[{"AttrType":"Power","Value":914},{"AttrType":"Time","Value":4}]</v>
      </c>
    </row>
    <row r="2133" spans="1:6">
      <c r="A2133">
        <v>12129</v>
      </c>
      <c r="B2133" t="s">
        <v>23</v>
      </c>
      <c r="C2133" t="s">
        <v>24</v>
      </c>
      <c r="D2133">
        <f t="shared" si="20"/>
        <v>129</v>
      </c>
      <c r="E2133" t="str">
        <f>VLOOKUP(A2133,Sheet2!$A$5:$H$9004,8,FALSE)</f>
        <v>{"ItemId":50009,"Num":131}</v>
      </c>
      <c r="F2133" t="str">
        <f>"["&amp;VLOOKUP(A2133,Sheet3!$A$4:$G$9003,7,FALSE)&amp;","&amp;VLOOKUP(A2133,Sheet4!$A$5:$G$9004,7,FALSE)&amp;"]"</f>
        <v>[{"AttrType":"Power","Value":927},{"AttrType":"Time","Value":4}]</v>
      </c>
    </row>
    <row r="2134" spans="1:6">
      <c r="A2134">
        <v>12130</v>
      </c>
      <c r="B2134" t="s">
        <v>23</v>
      </c>
      <c r="C2134" t="s">
        <v>24</v>
      </c>
      <c r="D2134">
        <f t="shared" si="20"/>
        <v>130</v>
      </c>
      <c r="E2134" t="str">
        <f>VLOOKUP(A2134,Sheet2!$A$5:$H$9004,8,FALSE)</f>
        <v>{"ItemId":50009,"Num":132}</v>
      </c>
      <c r="F2134" t="str">
        <f>"["&amp;VLOOKUP(A2134,Sheet3!$A$4:$G$9003,7,FALSE)&amp;","&amp;VLOOKUP(A2134,Sheet4!$A$5:$G$9004,7,FALSE)&amp;"]"</f>
        <v>[{"AttrType":"Power","Value":940},{"AttrType":"Time","Value":4}]</v>
      </c>
    </row>
    <row r="2135" spans="1:6">
      <c r="A2135">
        <v>12131</v>
      </c>
      <c r="B2135" t="s">
        <v>23</v>
      </c>
      <c r="C2135" t="s">
        <v>24</v>
      </c>
      <c r="D2135">
        <f t="shared" si="20"/>
        <v>131</v>
      </c>
      <c r="E2135" t="str">
        <f>VLOOKUP(A2135,Sheet2!$A$5:$H$9004,8,FALSE)</f>
        <v>{"ItemId":50009,"Num":133}</v>
      </c>
      <c r="F2135" t="str">
        <f>"["&amp;VLOOKUP(A2135,Sheet3!$A$4:$G$9003,7,FALSE)&amp;","&amp;VLOOKUP(A2135,Sheet4!$A$5:$G$9004,7,FALSE)&amp;"]"</f>
        <v>[{"AttrType":"Power","Value":954},{"AttrType":"Time","Value":4}]</v>
      </c>
    </row>
    <row r="2136" spans="1:6">
      <c r="A2136">
        <v>12132</v>
      </c>
      <c r="B2136" t="s">
        <v>23</v>
      </c>
      <c r="C2136" t="s">
        <v>24</v>
      </c>
      <c r="D2136">
        <f t="shared" si="20"/>
        <v>132</v>
      </c>
      <c r="E2136" t="str">
        <f>VLOOKUP(A2136,Sheet2!$A$5:$H$9004,8,FALSE)</f>
        <v>{"ItemId":50009,"Num":134}</v>
      </c>
      <c r="F2136" t="str">
        <f>"["&amp;VLOOKUP(A2136,Sheet3!$A$4:$G$9003,7,FALSE)&amp;","&amp;VLOOKUP(A2136,Sheet4!$A$5:$G$9004,7,FALSE)&amp;"]"</f>
        <v>[{"AttrType":"Power","Value":968},{"AttrType":"Time","Value":4}]</v>
      </c>
    </row>
    <row r="2137" spans="1:6">
      <c r="A2137">
        <v>12133</v>
      </c>
      <c r="B2137" t="s">
        <v>23</v>
      </c>
      <c r="C2137" t="s">
        <v>24</v>
      </c>
      <c r="D2137">
        <f t="shared" si="20"/>
        <v>133</v>
      </c>
      <c r="E2137" t="str">
        <f>VLOOKUP(A2137,Sheet2!$A$5:$H$9004,8,FALSE)</f>
        <v>{"ItemId":50009,"Num":135}</v>
      </c>
      <c r="F2137" t="str">
        <f>"["&amp;VLOOKUP(A2137,Sheet3!$A$4:$G$9003,7,FALSE)&amp;","&amp;VLOOKUP(A2137,Sheet4!$A$5:$G$9004,7,FALSE)&amp;"]"</f>
        <v>[{"AttrType":"Power","Value":982},{"AttrType":"Time","Value":4}]</v>
      </c>
    </row>
    <row r="2138" spans="1:6">
      <c r="A2138">
        <v>12134</v>
      </c>
      <c r="B2138" t="s">
        <v>23</v>
      </c>
      <c r="C2138" t="s">
        <v>24</v>
      </c>
      <c r="D2138">
        <f t="shared" si="20"/>
        <v>134</v>
      </c>
      <c r="E2138" t="str">
        <f>VLOOKUP(A2138,Sheet2!$A$5:$H$9004,8,FALSE)</f>
        <v>{"ItemId":50009,"Num":136}</v>
      </c>
      <c r="F2138" t="str">
        <f>"["&amp;VLOOKUP(A2138,Sheet3!$A$4:$G$9003,7,FALSE)&amp;","&amp;VLOOKUP(A2138,Sheet4!$A$5:$G$9004,7,FALSE)&amp;"]"</f>
        <v>[{"AttrType":"Power","Value":996},{"AttrType":"Time","Value":4}]</v>
      </c>
    </row>
    <row r="2139" spans="1:6">
      <c r="A2139">
        <v>12135</v>
      </c>
      <c r="B2139" t="s">
        <v>23</v>
      </c>
      <c r="C2139" t="s">
        <v>24</v>
      </c>
      <c r="D2139">
        <f t="shared" si="20"/>
        <v>135</v>
      </c>
      <c r="E2139" t="str">
        <f>VLOOKUP(A2139,Sheet2!$A$5:$H$9004,8,FALSE)</f>
        <v>{"ItemId":50009,"Num":137}</v>
      </c>
      <c r="F2139" t="str">
        <f>"["&amp;VLOOKUP(A2139,Sheet3!$A$4:$G$9003,7,FALSE)&amp;","&amp;VLOOKUP(A2139,Sheet4!$A$5:$G$9004,7,FALSE)&amp;"]"</f>
        <v>[{"AttrType":"Power","Value":1010},{"AttrType":"Time","Value":4}]</v>
      </c>
    </row>
    <row r="2140" spans="1:6">
      <c r="A2140">
        <v>12136</v>
      </c>
      <c r="B2140" t="s">
        <v>23</v>
      </c>
      <c r="C2140" t="s">
        <v>24</v>
      </c>
      <c r="D2140">
        <f t="shared" si="20"/>
        <v>136</v>
      </c>
      <c r="E2140" t="str">
        <f>VLOOKUP(A2140,Sheet2!$A$5:$H$9004,8,FALSE)</f>
        <v>{"ItemId":50009,"Num":138}</v>
      </c>
      <c r="F2140" t="str">
        <f>"["&amp;VLOOKUP(A2140,Sheet3!$A$4:$G$9003,7,FALSE)&amp;","&amp;VLOOKUP(A2140,Sheet4!$A$5:$G$9004,7,FALSE)&amp;"]"</f>
        <v>[{"AttrType":"Power","Value":1024},{"AttrType":"Time","Value":4}]</v>
      </c>
    </row>
    <row r="2141" spans="1:6">
      <c r="A2141">
        <v>12137</v>
      </c>
      <c r="B2141" t="s">
        <v>23</v>
      </c>
      <c r="C2141" t="s">
        <v>24</v>
      </c>
      <c r="D2141">
        <f t="shared" si="20"/>
        <v>137</v>
      </c>
      <c r="E2141" t="str">
        <f>VLOOKUP(A2141,Sheet2!$A$5:$H$9004,8,FALSE)</f>
        <v>{"ItemId":50009,"Num":139}</v>
      </c>
      <c r="F2141" t="str">
        <f>"["&amp;VLOOKUP(A2141,Sheet3!$A$4:$G$9003,7,FALSE)&amp;","&amp;VLOOKUP(A2141,Sheet4!$A$5:$G$9004,7,FALSE)&amp;"]"</f>
        <v>[{"AttrType":"Power","Value":1038},{"AttrType":"Time","Value":4}]</v>
      </c>
    </row>
    <row r="2142" spans="1:6">
      <c r="A2142">
        <v>12138</v>
      </c>
      <c r="B2142" t="s">
        <v>23</v>
      </c>
      <c r="C2142" t="s">
        <v>24</v>
      </c>
      <c r="D2142">
        <f t="shared" si="20"/>
        <v>138</v>
      </c>
      <c r="E2142" t="str">
        <f>VLOOKUP(A2142,Sheet2!$A$5:$H$9004,8,FALSE)</f>
        <v>{"ItemId":50009,"Num":140}</v>
      </c>
      <c r="F2142" t="str">
        <f>"["&amp;VLOOKUP(A2142,Sheet3!$A$4:$G$9003,7,FALSE)&amp;","&amp;VLOOKUP(A2142,Sheet4!$A$5:$G$9004,7,FALSE)&amp;"]"</f>
        <v>[{"AttrType":"Power","Value":1052},{"AttrType":"Time","Value":4}]</v>
      </c>
    </row>
    <row r="2143" spans="1:6">
      <c r="A2143">
        <v>12139</v>
      </c>
      <c r="B2143" t="s">
        <v>23</v>
      </c>
      <c r="C2143" t="s">
        <v>24</v>
      </c>
      <c r="D2143">
        <f t="shared" si="20"/>
        <v>139</v>
      </c>
      <c r="E2143" t="str">
        <f>VLOOKUP(A2143,Sheet2!$A$5:$H$9004,8,FALSE)</f>
        <v>{"ItemId":50009,"Num":141}</v>
      </c>
      <c r="F2143" t="str">
        <f>"["&amp;VLOOKUP(A2143,Sheet3!$A$4:$G$9003,7,FALSE)&amp;","&amp;VLOOKUP(A2143,Sheet4!$A$5:$G$9004,7,FALSE)&amp;"]"</f>
        <v>[{"AttrType":"Power","Value":1066},{"AttrType":"Time","Value":4}]</v>
      </c>
    </row>
    <row r="2144" spans="1:6">
      <c r="A2144">
        <v>12140</v>
      </c>
      <c r="B2144" t="s">
        <v>23</v>
      </c>
      <c r="C2144" t="s">
        <v>24</v>
      </c>
      <c r="D2144">
        <f t="shared" si="20"/>
        <v>140</v>
      </c>
      <c r="E2144" t="str">
        <f>VLOOKUP(A2144,Sheet2!$A$5:$H$9004,8,FALSE)</f>
        <v>{"ItemId":50009,"Num":142}</v>
      </c>
      <c r="F2144" t="str">
        <f>"["&amp;VLOOKUP(A2144,Sheet3!$A$4:$G$9003,7,FALSE)&amp;","&amp;VLOOKUP(A2144,Sheet4!$A$5:$G$9004,7,FALSE)&amp;"]"</f>
        <v>[{"AttrType":"Power","Value":1080},{"AttrType":"Time","Value":4}]</v>
      </c>
    </row>
    <row r="2145" spans="1:6">
      <c r="A2145">
        <v>12141</v>
      </c>
      <c r="B2145" t="s">
        <v>23</v>
      </c>
      <c r="C2145" t="s">
        <v>24</v>
      </c>
      <c r="D2145">
        <f t="shared" si="20"/>
        <v>141</v>
      </c>
      <c r="E2145" t="str">
        <f>VLOOKUP(A2145,Sheet2!$A$5:$H$9004,8,FALSE)</f>
        <v>{"ItemId":50009,"Num":143}</v>
      </c>
      <c r="F2145" t="str">
        <f>"["&amp;VLOOKUP(A2145,Sheet3!$A$4:$G$9003,7,FALSE)&amp;","&amp;VLOOKUP(A2145,Sheet4!$A$5:$G$9004,7,FALSE)&amp;"]"</f>
        <v>[{"AttrType":"Power","Value":1095},{"AttrType":"Time","Value":4}]</v>
      </c>
    </row>
    <row r="2146" spans="1:6">
      <c r="A2146">
        <v>12142</v>
      </c>
      <c r="B2146" t="s">
        <v>23</v>
      </c>
      <c r="C2146" t="s">
        <v>24</v>
      </c>
      <c r="D2146">
        <f t="shared" ref="D2146:D2209" si="21">D1146</f>
        <v>142</v>
      </c>
      <c r="E2146" t="str">
        <f>VLOOKUP(A2146,Sheet2!$A$5:$H$9004,8,FALSE)</f>
        <v>{"ItemId":50009,"Num":144}</v>
      </c>
      <c r="F2146" t="str">
        <f>"["&amp;VLOOKUP(A2146,Sheet3!$A$4:$G$9003,7,FALSE)&amp;","&amp;VLOOKUP(A2146,Sheet4!$A$5:$G$9004,7,FALSE)&amp;"]"</f>
        <v>[{"AttrType":"Power","Value":1110},{"AttrType":"Time","Value":4}]</v>
      </c>
    </row>
    <row r="2147" spans="1:6">
      <c r="A2147">
        <v>12143</v>
      </c>
      <c r="B2147" t="s">
        <v>23</v>
      </c>
      <c r="C2147" t="s">
        <v>24</v>
      </c>
      <c r="D2147">
        <f t="shared" si="21"/>
        <v>143</v>
      </c>
      <c r="E2147" t="str">
        <f>VLOOKUP(A2147,Sheet2!$A$5:$H$9004,8,FALSE)</f>
        <v>{"ItemId":50009,"Num":145}</v>
      </c>
      <c r="F2147" t="str">
        <f>"["&amp;VLOOKUP(A2147,Sheet3!$A$4:$G$9003,7,FALSE)&amp;","&amp;VLOOKUP(A2147,Sheet4!$A$5:$G$9004,7,FALSE)&amp;"]"</f>
        <v>[{"AttrType":"Power","Value":1125},{"AttrType":"Time","Value":4}]</v>
      </c>
    </row>
    <row r="2148" spans="1:6">
      <c r="A2148">
        <v>12144</v>
      </c>
      <c r="B2148" t="s">
        <v>23</v>
      </c>
      <c r="C2148" t="s">
        <v>24</v>
      </c>
      <c r="D2148">
        <f t="shared" si="21"/>
        <v>144</v>
      </c>
      <c r="E2148" t="str">
        <f>VLOOKUP(A2148,Sheet2!$A$5:$H$9004,8,FALSE)</f>
        <v>{"ItemId":50009,"Num":146}</v>
      </c>
      <c r="F2148" t="str">
        <f>"["&amp;VLOOKUP(A2148,Sheet3!$A$4:$G$9003,7,FALSE)&amp;","&amp;VLOOKUP(A2148,Sheet4!$A$5:$G$9004,7,FALSE)&amp;"]"</f>
        <v>[{"AttrType":"Power","Value":1140},{"AttrType":"Time","Value":4}]</v>
      </c>
    </row>
    <row r="2149" spans="1:6">
      <c r="A2149">
        <v>12145</v>
      </c>
      <c r="B2149" t="s">
        <v>23</v>
      </c>
      <c r="C2149" t="s">
        <v>24</v>
      </c>
      <c r="D2149">
        <f t="shared" si="21"/>
        <v>145</v>
      </c>
      <c r="E2149" t="str">
        <f>VLOOKUP(A2149,Sheet2!$A$5:$H$9004,8,FALSE)</f>
        <v>{"ItemId":50009,"Num":147}</v>
      </c>
      <c r="F2149" t="str">
        <f>"["&amp;VLOOKUP(A2149,Sheet3!$A$4:$G$9003,7,FALSE)&amp;","&amp;VLOOKUP(A2149,Sheet4!$A$5:$G$9004,7,FALSE)&amp;"]"</f>
        <v>[{"AttrType":"Power","Value":1155},{"AttrType":"Time","Value":4}]</v>
      </c>
    </row>
    <row r="2150" spans="1:6">
      <c r="A2150">
        <v>12146</v>
      </c>
      <c r="B2150" t="s">
        <v>23</v>
      </c>
      <c r="C2150" t="s">
        <v>24</v>
      </c>
      <c r="D2150">
        <f t="shared" si="21"/>
        <v>146</v>
      </c>
      <c r="E2150" t="str">
        <f>VLOOKUP(A2150,Sheet2!$A$5:$H$9004,8,FALSE)</f>
        <v>{"ItemId":50009,"Num":148}</v>
      </c>
      <c r="F2150" t="str">
        <f>"["&amp;VLOOKUP(A2150,Sheet3!$A$4:$G$9003,7,FALSE)&amp;","&amp;VLOOKUP(A2150,Sheet4!$A$5:$G$9004,7,FALSE)&amp;"]"</f>
        <v>[{"AttrType":"Power","Value":1170},{"AttrType":"Time","Value":4}]</v>
      </c>
    </row>
    <row r="2151" spans="1:6">
      <c r="A2151">
        <v>12147</v>
      </c>
      <c r="B2151" t="s">
        <v>23</v>
      </c>
      <c r="C2151" t="s">
        <v>24</v>
      </c>
      <c r="D2151">
        <f t="shared" si="21"/>
        <v>147</v>
      </c>
      <c r="E2151" t="str">
        <f>VLOOKUP(A2151,Sheet2!$A$5:$H$9004,8,FALSE)</f>
        <v>{"ItemId":50009,"Num":149}</v>
      </c>
      <c r="F2151" t="str">
        <f>"["&amp;VLOOKUP(A2151,Sheet3!$A$4:$G$9003,7,FALSE)&amp;","&amp;VLOOKUP(A2151,Sheet4!$A$5:$G$9004,7,FALSE)&amp;"]"</f>
        <v>[{"AttrType":"Power","Value":1185},{"AttrType":"Time","Value":4}]</v>
      </c>
    </row>
    <row r="2152" spans="1:6">
      <c r="A2152">
        <v>12148</v>
      </c>
      <c r="B2152" t="s">
        <v>23</v>
      </c>
      <c r="C2152" t="s">
        <v>24</v>
      </c>
      <c r="D2152">
        <f t="shared" si="21"/>
        <v>148</v>
      </c>
      <c r="E2152" t="str">
        <f>VLOOKUP(A2152,Sheet2!$A$5:$H$9004,8,FALSE)</f>
        <v>{"ItemId":50009,"Num":150}</v>
      </c>
      <c r="F2152" t="str">
        <f>"["&amp;VLOOKUP(A2152,Sheet3!$A$4:$G$9003,7,FALSE)&amp;","&amp;VLOOKUP(A2152,Sheet4!$A$5:$G$9004,7,FALSE)&amp;"]"</f>
        <v>[{"AttrType":"Power","Value":1200},{"AttrType":"Time","Value":4}]</v>
      </c>
    </row>
    <row r="2153" spans="1:6">
      <c r="A2153">
        <v>12149</v>
      </c>
      <c r="B2153" t="s">
        <v>23</v>
      </c>
      <c r="C2153" t="s">
        <v>24</v>
      </c>
      <c r="D2153">
        <f t="shared" si="21"/>
        <v>149</v>
      </c>
      <c r="E2153" t="str">
        <f>VLOOKUP(A2153,Sheet2!$A$5:$H$9004,8,FALSE)</f>
        <v>{"ItemId":50009,"Num":151}</v>
      </c>
      <c r="F2153" t="str">
        <f>"["&amp;VLOOKUP(A2153,Sheet3!$A$4:$G$9003,7,FALSE)&amp;","&amp;VLOOKUP(A2153,Sheet4!$A$5:$G$9004,7,FALSE)&amp;"]"</f>
        <v>[{"AttrType":"Power","Value":1215},{"AttrType":"Time","Value":4}]</v>
      </c>
    </row>
    <row r="2154" spans="1:6">
      <c r="A2154">
        <v>12150</v>
      </c>
      <c r="B2154" t="s">
        <v>23</v>
      </c>
      <c r="C2154" t="s">
        <v>24</v>
      </c>
      <c r="D2154">
        <f t="shared" si="21"/>
        <v>150</v>
      </c>
      <c r="E2154" t="str">
        <f>VLOOKUP(A2154,Sheet2!$A$5:$H$9004,8,FALSE)</f>
        <v>{"ItemId":50009,"Num":152}</v>
      </c>
      <c r="F2154" t="str">
        <f>"["&amp;VLOOKUP(A2154,Sheet3!$A$4:$G$9003,7,FALSE)&amp;","&amp;VLOOKUP(A2154,Sheet4!$A$5:$G$9004,7,FALSE)&amp;"]"</f>
        <v>[{"AttrType":"Power","Value":1230},{"AttrType":"Time","Value":4}]</v>
      </c>
    </row>
    <row r="2155" spans="1:6">
      <c r="A2155">
        <v>12151</v>
      </c>
      <c r="B2155" t="s">
        <v>23</v>
      </c>
      <c r="C2155" t="s">
        <v>24</v>
      </c>
      <c r="D2155">
        <f t="shared" si="21"/>
        <v>151</v>
      </c>
      <c r="E2155" t="str">
        <f>VLOOKUP(A2155,Sheet2!$A$5:$H$9004,8,FALSE)</f>
        <v>{"ItemId":50009,"Num":153}</v>
      </c>
      <c r="F2155" t="str">
        <f>"["&amp;VLOOKUP(A2155,Sheet3!$A$4:$G$9003,7,FALSE)&amp;","&amp;VLOOKUP(A2155,Sheet4!$A$5:$G$9004,7,FALSE)&amp;"]"</f>
        <v>[{"AttrType":"Power","Value":1246},{"AttrType":"Time","Value":4}]</v>
      </c>
    </row>
    <row r="2156" spans="1:6">
      <c r="A2156">
        <v>12152</v>
      </c>
      <c r="B2156" t="s">
        <v>23</v>
      </c>
      <c r="C2156" t="s">
        <v>24</v>
      </c>
      <c r="D2156">
        <f t="shared" si="21"/>
        <v>152</v>
      </c>
      <c r="E2156" t="str">
        <f>VLOOKUP(A2156,Sheet2!$A$5:$H$9004,8,FALSE)</f>
        <v>{"ItemId":50009,"Num":154}</v>
      </c>
      <c r="F2156" t="str">
        <f>"["&amp;VLOOKUP(A2156,Sheet3!$A$4:$G$9003,7,FALSE)&amp;","&amp;VLOOKUP(A2156,Sheet4!$A$5:$G$9004,7,FALSE)&amp;"]"</f>
        <v>[{"AttrType":"Power","Value":1262},{"AttrType":"Time","Value":4}]</v>
      </c>
    </row>
    <row r="2157" spans="1:6">
      <c r="A2157">
        <v>12153</v>
      </c>
      <c r="B2157" t="s">
        <v>23</v>
      </c>
      <c r="C2157" t="s">
        <v>24</v>
      </c>
      <c r="D2157">
        <f t="shared" si="21"/>
        <v>153</v>
      </c>
      <c r="E2157" t="str">
        <f>VLOOKUP(A2157,Sheet2!$A$5:$H$9004,8,FALSE)</f>
        <v>{"ItemId":50009,"Num":155}</v>
      </c>
      <c r="F2157" t="str">
        <f>"["&amp;VLOOKUP(A2157,Sheet3!$A$4:$G$9003,7,FALSE)&amp;","&amp;VLOOKUP(A2157,Sheet4!$A$5:$G$9004,7,FALSE)&amp;"]"</f>
        <v>[{"AttrType":"Power","Value":1278},{"AttrType":"Time","Value":4}]</v>
      </c>
    </row>
    <row r="2158" spans="1:6">
      <c r="A2158">
        <v>12154</v>
      </c>
      <c r="B2158" t="s">
        <v>23</v>
      </c>
      <c r="C2158" t="s">
        <v>24</v>
      </c>
      <c r="D2158">
        <f t="shared" si="21"/>
        <v>154</v>
      </c>
      <c r="E2158" t="str">
        <f>VLOOKUP(A2158,Sheet2!$A$5:$H$9004,8,FALSE)</f>
        <v>{"ItemId":50009,"Num":156}</v>
      </c>
      <c r="F2158" t="str">
        <f>"["&amp;VLOOKUP(A2158,Sheet3!$A$4:$G$9003,7,FALSE)&amp;","&amp;VLOOKUP(A2158,Sheet4!$A$5:$G$9004,7,FALSE)&amp;"]"</f>
        <v>[{"AttrType":"Power","Value":1294},{"AttrType":"Time","Value":4}]</v>
      </c>
    </row>
    <row r="2159" spans="1:6">
      <c r="A2159">
        <v>12155</v>
      </c>
      <c r="B2159" t="s">
        <v>23</v>
      </c>
      <c r="C2159" t="s">
        <v>24</v>
      </c>
      <c r="D2159">
        <f t="shared" si="21"/>
        <v>155</v>
      </c>
      <c r="E2159" t="str">
        <f>VLOOKUP(A2159,Sheet2!$A$5:$H$9004,8,FALSE)</f>
        <v>{"ItemId":50009,"Num":157}</v>
      </c>
      <c r="F2159" t="str">
        <f>"["&amp;VLOOKUP(A2159,Sheet3!$A$4:$G$9003,7,FALSE)&amp;","&amp;VLOOKUP(A2159,Sheet4!$A$5:$G$9004,7,FALSE)&amp;"]"</f>
        <v>[{"AttrType":"Power","Value":1310},{"AttrType":"Time","Value":4}]</v>
      </c>
    </row>
    <row r="2160" spans="1:6">
      <c r="A2160">
        <v>12156</v>
      </c>
      <c r="B2160" t="s">
        <v>23</v>
      </c>
      <c r="C2160" t="s">
        <v>24</v>
      </c>
      <c r="D2160">
        <f t="shared" si="21"/>
        <v>156</v>
      </c>
      <c r="E2160" t="str">
        <f>VLOOKUP(A2160,Sheet2!$A$5:$H$9004,8,FALSE)</f>
        <v>{"ItemId":50009,"Num":158}</v>
      </c>
      <c r="F2160" t="str">
        <f>"["&amp;VLOOKUP(A2160,Sheet3!$A$4:$G$9003,7,FALSE)&amp;","&amp;VLOOKUP(A2160,Sheet4!$A$5:$G$9004,7,FALSE)&amp;"]"</f>
        <v>[{"AttrType":"Power","Value":1326},{"AttrType":"Time","Value":4}]</v>
      </c>
    </row>
    <row r="2161" spans="1:6">
      <c r="A2161">
        <v>12157</v>
      </c>
      <c r="B2161" t="s">
        <v>23</v>
      </c>
      <c r="C2161" t="s">
        <v>24</v>
      </c>
      <c r="D2161">
        <f t="shared" si="21"/>
        <v>157</v>
      </c>
      <c r="E2161" t="str">
        <f>VLOOKUP(A2161,Sheet2!$A$5:$H$9004,8,FALSE)</f>
        <v>{"ItemId":50009,"Num":159}</v>
      </c>
      <c r="F2161" t="str">
        <f>"["&amp;VLOOKUP(A2161,Sheet3!$A$4:$G$9003,7,FALSE)&amp;","&amp;VLOOKUP(A2161,Sheet4!$A$5:$G$9004,7,FALSE)&amp;"]"</f>
        <v>[{"AttrType":"Power","Value":1342},{"AttrType":"Time","Value":4}]</v>
      </c>
    </row>
    <row r="2162" spans="1:6">
      <c r="A2162">
        <v>12158</v>
      </c>
      <c r="B2162" t="s">
        <v>23</v>
      </c>
      <c r="C2162" t="s">
        <v>24</v>
      </c>
      <c r="D2162">
        <f t="shared" si="21"/>
        <v>158</v>
      </c>
      <c r="E2162" t="str">
        <f>VLOOKUP(A2162,Sheet2!$A$5:$H$9004,8,FALSE)</f>
        <v>{"ItemId":50009,"Num":160}</v>
      </c>
      <c r="F2162" t="str">
        <f>"["&amp;VLOOKUP(A2162,Sheet3!$A$4:$G$9003,7,FALSE)&amp;","&amp;VLOOKUP(A2162,Sheet4!$A$5:$G$9004,7,FALSE)&amp;"]"</f>
        <v>[{"AttrType":"Power","Value":1358},{"AttrType":"Time","Value":4}]</v>
      </c>
    </row>
    <row r="2163" spans="1:6">
      <c r="A2163">
        <v>12159</v>
      </c>
      <c r="B2163" t="s">
        <v>23</v>
      </c>
      <c r="C2163" t="s">
        <v>24</v>
      </c>
      <c r="D2163">
        <f t="shared" si="21"/>
        <v>159</v>
      </c>
      <c r="E2163" t="str">
        <f>VLOOKUP(A2163,Sheet2!$A$5:$H$9004,8,FALSE)</f>
        <v>{"ItemId":50009,"Num":161}</v>
      </c>
      <c r="F2163" t="str">
        <f>"["&amp;VLOOKUP(A2163,Sheet3!$A$4:$G$9003,7,FALSE)&amp;","&amp;VLOOKUP(A2163,Sheet4!$A$5:$G$9004,7,FALSE)&amp;"]"</f>
        <v>[{"AttrType":"Power","Value":1374},{"AttrType":"Time","Value":4}]</v>
      </c>
    </row>
    <row r="2164" spans="1:6">
      <c r="A2164">
        <v>12160</v>
      </c>
      <c r="B2164" t="s">
        <v>23</v>
      </c>
      <c r="C2164" t="s">
        <v>24</v>
      </c>
      <c r="D2164">
        <f t="shared" si="21"/>
        <v>160</v>
      </c>
      <c r="E2164" t="str">
        <f>VLOOKUP(A2164,Sheet2!$A$5:$H$9004,8,FALSE)</f>
        <v>{"ItemId":50009,"Num":162}</v>
      </c>
      <c r="F2164" t="str">
        <f>"["&amp;VLOOKUP(A2164,Sheet3!$A$4:$G$9003,7,FALSE)&amp;","&amp;VLOOKUP(A2164,Sheet4!$A$5:$G$9004,7,FALSE)&amp;"]"</f>
        <v>[{"AttrType":"Power","Value":1390},{"AttrType":"Time","Value":4}]</v>
      </c>
    </row>
    <row r="2165" spans="1:6">
      <c r="A2165">
        <v>12161</v>
      </c>
      <c r="B2165" t="s">
        <v>23</v>
      </c>
      <c r="C2165" t="s">
        <v>24</v>
      </c>
      <c r="D2165">
        <f t="shared" si="21"/>
        <v>161</v>
      </c>
      <c r="E2165" t="str">
        <f>VLOOKUP(A2165,Sheet2!$A$5:$H$9004,8,FALSE)</f>
        <v>{"ItemId":50009,"Num":163}</v>
      </c>
      <c r="F2165" t="str">
        <f>"["&amp;VLOOKUP(A2165,Sheet3!$A$4:$G$9003,7,FALSE)&amp;","&amp;VLOOKUP(A2165,Sheet4!$A$5:$G$9004,7,FALSE)&amp;"]"</f>
        <v>[{"AttrType":"Power","Value":1407},{"AttrType":"Time","Value":4}]</v>
      </c>
    </row>
    <row r="2166" spans="1:6">
      <c r="A2166">
        <v>12162</v>
      </c>
      <c r="B2166" t="s">
        <v>23</v>
      </c>
      <c r="C2166" t="s">
        <v>24</v>
      </c>
      <c r="D2166">
        <f t="shared" si="21"/>
        <v>162</v>
      </c>
      <c r="E2166" t="str">
        <f>VLOOKUP(A2166,Sheet2!$A$5:$H$9004,8,FALSE)</f>
        <v>{"ItemId":50009,"Num":164}</v>
      </c>
      <c r="F2166" t="str">
        <f>"["&amp;VLOOKUP(A2166,Sheet3!$A$4:$G$9003,7,FALSE)&amp;","&amp;VLOOKUP(A2166,Sheet4!$A$5:$G$9004,7,FALSE)&amp;"]"</f>
        <v>[{"AttrType":"Power","Value":1424},{"AttrType":"Time","Value":4}]</v>
      </c>
    </row>
    <row r="2167" spans="1:6">
      <c r="A2167">
        <v>12163</v>
      </c>
      <c r="B2167" t="s">
        <v>23</v>
      </c>
      <c r="C2167" t="s">
        <v>24</v>
      </c>
      <c r="D2167">
        <f t="shared" si="21"/>
        <v>163</v>
      </c>
      <c r="E2167" t="str">
        <f>VLOOKUP(A2167,Sheet2!$A$5:$H$9004,8,FALSE)</f>
        <v>{"ItemId":50009,"Num":165}</v>
      </c>
      <c r="F2167" t="str">
        <f>"["&amp;VLOOKUP(A2167,Sheet3!$A$4:$G$9003,7,FALSE)&amp;","&amp;VLOOKUP(A2167,Sheet4!$A$5:$G$9004,7,FALSE)&amp;"]"</f>
        <v>[{"AttrType":"Power","Value":1441},{"AttrType":"Time","Value":4}]</v>
      </c>
    </row>
    <row r="2168" spans="1:6">
      <c r="A2168">
        <v>12164</v>
      </c>
      <c r="B2168" t="s">
        <v>23</v>
      </c>
      <c r="C2168" t="s">
        <v>24</v>
      </c>
      <c r="D2168">
        <f t="shared" si="21"/>
        <v>164</v>
      </c>
      <c r="E2168" t="str">
        <f>VLOOKUP(A2168,Sheet2!$A$5:$H$9004,8,FALSE)</f>
        <v>{"ItemId":50009,"Num":166}</v>
      </c>
      <c r="F2168" t="str">
        <f>"["&amp;VLOOKUP(A2168,Sheet3!$A$4:$G$9003,7,FALSE)&amp;","&amp;VLOOKUP(A2168,Sheet4!$A$5:$G$9004,7,FALSE)&amp;"]"</f>
        <v>[{"AttrType":"Power","Value":1458},{"AttrType":"Time","Value":4}]</v>
      </c>
    </row>
    <row r="2169" spans="1:6">
      <c r="A2169">
        <v>12165</v>
      </c>
      <c r="B2169" t="s">
        <v>23</v>
      </c>
      <c r="C2169" t="s">
        <v>24</v>
      </c>
      <c r="D2169">
        <f t="shared" si="21"/>
        <v>165</v>
      </c>
      <c r="E2169" t="str">
        <f>VLOOKUP(A2169,Sheet2!$A$5:$H$9004,8,FALSE)</f>
        <v>{"ItemId":50009,"Num":167}</v>
      </c>
      <c r="F2169" t="str">
        <f>"["&amp;VLOOKUP(A2169,Sheet3!$A$4:$G$9003,7,FALSE)&amp;","&amp;VLOOKUP(A2169,Sheet4!$A$5:$G$9004,7,FALSE)&amp;"]"</f>
        <v>[{"AttrType":"Power","Value":1475},{"AttrType":"Time","Value":4}]</v>
      </c>
    </row>
    <row r="2170" spans="1:6">
      <c r="A2170">
        <v>12166</v>
      </c>
      <c r="B2170" t="s">
        <v>23</v>
      </c>
      <c r="C2170" t="s">
        <v>24</v>
      </c>
      <c r="D2170">
        <f t="shared" si="21"/>
        <v>166</v>
      </c>
      <c r="E2170" t="str">
        <f>VLOOKUP(A2170,Sheet2!$A$5:$H$9004,8,FALSE)</f>
        <v>{"ItemId":50009,"Num":168}</v>
      </c>
      <c r="F2170" t="str">
        <f>"["&amp;VLOOKUP(A2170,Sheet3!$A$4:$G$9003,7,FALSE)&amp;","&amp;VLOOKUP(A2170,Sheet4!$A$5:$G$9004,7,FALSE)&amp;"]"</f>
        <v>[{"AttrType":"Power","Value":1492},{"AttrType":"Time","Value":4}]</v>
      </c>
    </row>
    <row r="2171" spans="1:6">
      <c r="A2171">
        <v>12167</v>
      </c>
      <c r="B2171" t="s">
        <v>23</v>
      </c>
      <c r="C2171" t="s">
        <v>24</v>
      </c>
      <c r="D2171">
        <f t="shared" si="21"/>
        <v>167</v>
      </c>
      <c r="E2171" t="str">
        <f>VLOOKUP(A2171,Sheet2!$A$5:$H$9004,8,FALSE)</f>
        <v>{"ItemId":50009,"Num":169}</v>
      </c>
      <c r="F2171" t="str">
        <f>"["&amp;VLOOKUP(A2171,Sheet3!$A$4:$G$9003,7,FALSE)&amp;","&amp;VLOOKUP(A2171,Sheet4!$A$5:$G$9004,7,FALSE)&amp;"]"</f>
        <v>[{"AttrType":"Power","Value":1509},{"AttrType":"Time","Value":4}]</v>
      </c>
    </row>
    <row r="2172" spans="1:6">
      <c r="A2172">
        <v>12168</v>
      </c>
      <c r="B2172" t="s">
        <v>23</v>
      </c>
      <c r="C2172" t="s">
        <v>24</v>
      </c>
      <c r="D2172">
        <f t="shared" si="21"/>
        <v>168</v>
      </c>
      <c r="E2172" t="str">
        <f>VLOOKUP(A2172,Sheet2!$A$5:$H$9004,8,FALSE)</f>
        <v>{"ItemId":50009,"Num":170}</v>
      </c>
      <c r="F2172" t="str">
        <f>"["&amp;VLOOKUP(A2172,Sheet3!$A$4:$G$9003,7,FALSE)&amp;","&amp;VLOOKUP(A2172,Sheet4!$A$5:$G$9004,7,FALSE)&amp;"]"</f>
        <v>[{"AttrType":"Power","Value":1526},{"AttrType":"Time","Value":4}]</v>
      </c>
    </row>
    <row r="2173" spans="1:6">
      <c r="A2173">
        <v>12169</v>
      </c>
      <c r="B2173" t="s">
        <v>23</v>
      </c>
      <c r="C2173" t="s">
        <v>24</v>
      </c>
      <c r="D2173">
        <f t="shared" si="21"/>
        <v>169</v>
      </c>
      <c r="E2173" t="str">
        <f>VLOOKUP(A2173,Sheet2!$A$5:$H$9004,8,FALSE)</f>
        <v>{"ItemId":50009,"Num":171}</v>
      </c>
      <c r="F2173" t="str">
        <f>"["&amp;VLOOKUP(A2173,Sheet3!$A$4:$G$9003,7,FALSE)&amp;","&amp;VLOOKUP(A2173,Sheet4!$A$5:$G$9004,7,FALSE)&amp;"]"</f>
        <v>[{"AttrType":"Power","Value":1543},{"AttrType":"Time","Value":4}]</v>
      </c>
    </row>
    <row r="2174" spans="1:6">
      <c r="A2174">
        <v>12170</v>
      </c>
      <c r="B2174" t="s">
        <v>23</v>
      </c>
      <c r="C2174" t="s">
        <v>24</v>
      </c>
      <c r="D2174">
        <f t="shared" si="21"/>
        <v>170</v>
      </c>
      <c r="E2174" t="str">
        <f>VLOOKUP(A2174,Sheet2!$A$5:$H$9004,8,FALSE)</f>
        <v>{"ItemId":50009,"Num":172}</v>
      </c>
      <c r="F2174" t="str">
        <f>"["&amp;VLOOKUP(A2174,Sheet3!$A$4:$G$9003,7,FALSE)&amp;","&amp;VLOOKUP(A2174,Sheet4!$A$5:$G$9004,7,FALSE)&amp;"]"</f>
        <v>[{"AttrType":"Power","Value":1560},{"AttrType":"Time","Value":4}]</v>
      </c>
    </row>
    <row r="2175" spans="1:6">
      <c r="A2175">
        <v>12171</v>
      </c>
      <c r="B2175" t="s">
        <v>23</v>
      </c>
      <c r="C2175" t="s">
        <v>24</v>
      </c>
      <c r="D2175">
        <f t="shared" si="21"/>
        <v>171</v>
      </c>
      <c r="E2175" t="str">
        <f>VLOOKUP(A2175,Sheet2!$A$5:$H$9004,8,FALSE)</f>
        <v>{"ItemId":50009,"Num":173}</v>
      </c>
      <c r="F2175" t="str">
        <f>"["&amp;VLOOKUP(A2175,Sheet3!$A$4:$G$9003,7,FALSE)&amp;","&amp;VLOOKUP(A2175,Sheet4!$A$5:$G$9004,7,FALSE)&amp;"]"</f>
        <v>[{"AttrType":"Power","Value":1578},{"AttrType":"Time","Value":4}]</v>
      </c>
    </row>
    <row r="2176" spans="1:6">
      <c r="A2176">
        <v>12172</v>
      </c>
      <c r="B2176" t="s">
        <v>23</v>
      </c>
      <c r="C2176" t="s">
        <v>24</v>
      </c>
      <c r="D2176">
        <f t="shared" si="21"/>
        <v>172</v>
      </c>
      <c r="E2176" t="str">
        <f>VLOOKUP(A2176,Sheet2!$A$5:$H$9004,8,FALSE)</f>
        <v>{"ItemId":50009,"Num":174}</v>
      </c>
      <c r="F2176" t="str">
        <f>"["&amp;VLOOKUP(A2176,Sheet3!$A$4:$G$9003,7,FALSE)&amp;","&amp;VLOOKUP(A2176,Sheet4!$A$5:$G$9004,7,FALSE)&amp;"]"</f>
        <v>[{"AttrType":"Power","Value":1596},{"AttrType":"Time","Value":4}]</v>
      </c>
    </row>
    <row r="2177" spans="1:6">
      <c r="A2177">
        <v>12173</v>
      </c>
      <c r="B2177" t="s">
        <v>23</v>
      </c>
      <c r="C2177" t="s">
        <v>24</v>
      </c>
      <c r="D2177">
        <f t="shared" si="21"/>
        <v>173</v>
      </c>
      <c r="E2177" t="str">
        <f>VLOOKUP(A2177,Sheet2!$A$5:$H$9004,8,FALSE)</f>
        <v>{"ItemId":50009,"Num":175}</v>
      </c>
      <c r="F2177" t="str">
        <f>"["&amp;VLOOKUP(A2177,Sheet3!$A$4:$G$9003,7,FALSE)&amp;","&amp;VLOOKUP(A2177,Sheet4!$A$5:$G$9004,7,FALSE)&amp;"]"</f>
        <v>[{"AttrType":"Power","Value":1614},{"AttrType":"Time","Value":4}]</v>
      </c>
    </row>
    <row r="2178" spans="1:6">
      <c r="A2178">
        <v>12174</v>
      </c>
      <c r="B2178" t="s">
        <v>23</v>
      </c>
      <c r="C2178" t="s">
        <v>24</v>
      </c>
      <c r="D2178">
        <f t="shared" si="21"/>
        <v>174</v>
      </c>
      <c r="E2178" t="str">
        <f>VLOOKUP(A2178,Sheet2!$A$5:$H$9004,8,FALSE)</f>
        <v>{"ItemId":50009,"Num":176}</v>
      </c>
      <c r="F2178" t="str">
        <f>"["&amp;VLOOKUP(A2178,Sheet3!$A$4:$G$9003,7,FALSE)&amp;","&amp;VLOOKUP(A2178,Sheet4!$A$5:$G$9004,7,FALSE)&amp;"]"</f>
        <v>[{"AttrType":"Power","Value":1632},{"AttrType":"Time","Value":4}]</v>
      </c>
    </row>
    <row r="2179" spans="1:6">
      <c r="A2179">
        <v>12175</v>
      </c>
      <c r="B2179" t="s">
        <v>23</v>
      </c>
      <c r="C2179" t="s">
        <v>24</v>
      </c>
      <c r="D2179">
        <f t="shared" si="21"/>
        <v>175</v>
      </c>
      <c r="E2179" t="str">
        <f>VLOOKUP(A2179,Sheet2!$A$5:$H$9004,8,FALSE)</f>
        <v>{"ItemId":50009,"Num":177}</v>
      </c>
      <c r="F2179" t="str">
        <f>"["&amp;VLOOKUP(A2179,Sheet3!$A$4:$G$9003,7,FALSE)&amp;","&amp;VLOOKUP(A2179,Sheet4!$A$5:$G$9004,7,FALSE)&amp;"]"</f>
        <v>[{"AttrType":"Power","Value":1650},{"AttrType":"Time","Value":4}]</v>
      </c>
    </row>
    <row r="2180" spans="1:6">
      <c r="A2180">
        <v>12176</v>
      </c>
      <c r="B2180" t="s">
        <v>23</v>
      </c>
      <c r="C2180" t="s">
        <v>24</v>
      </c>
      <c r="D2180">
        <f t="shared" si="21"/>
        <v>176</v>
      </c>
      <c r="E2180" t="str">
        <f>VLOOKUP(A2180,Sheet2!$A$5:$H$9004,8,FALSE)</f>
        <v>{"ItemId":50009,"Num":178}</v>
      </c>
      <c r="F2180" t="str">
        <f>"["&amp;VLOOKUP(A2180,Sheet3!$A$4:$G$9003,7,FALSE)&amp;","&amp;VLOOKUP(A2180,Sheet4!$A$5:$G$9004,7,FALSE)&amp;"]"</f>
        <v>[{"AttrType":"Power","Value":1668},{"AttrType":"Time","Value":4}]</v>
      </c>
    </row>
    <row r="2181" spans="1:6">
      <c r="A2181">
        <v>12177</v>
      </c>
      <c r="B2181" t="s">
        <v>23</v>
      </c>
      <c r="C2181" t="s">
        <v>24</v>
      </c>
      <c r="D2181">
        <f t="shared" si="21"/>
        <v>177</v>
      </c>
      <c r="E2181" t="str">
        <f>VLOOKUP(A2181,Sheet2!$A$5:$H$9004,8,FALSE)</f>
        <v>{"ItemId":50009,"Num":179}</v>
      </c>
      <c r="F2181" t="str">
        <f>"["&amp;VLOOKUP(A2181,Sheet3!$A$4:$G$9003,7,FALSE)&amp;","&amp;VLOOKUP(A2181,Sheet4!$A$5:$G$9004,7,FALSE)&amp;"]"</f>
        <v>[{"AttrType":"Power","Value":1686},{"AttrType":"Time","Value":4}]</v>
      </c>
    </row>
    <row r="2182" spans="1:6">
      <c r="A2182">
        <v>12178</v>
      </c>
      <c r="B2182" t="s">
        <v>23</v>
      </c>
      <c r="C2182" t="s">
        <v>24</v>
      </c>
      <c r="D2182">
        <f t="shared" si="21"/>
        <v>178</v>
      </c>
      <c r="E2182" t="str">
        <f>VLOOKUP(A2182,Sheet2!$A$5:$H$9004,8,FALSE)</f>
        <v>{"ItemId":50009,"Num":180}</v>
      </c>
      <c r="F2182" t="str">
        <f>"["&amp;VLOOKUP(A2182,Sheet3!$A$4:$G$9003,7,FALSE)&amp;","&amp;VLOOKUP(A2182,Sheet4!$A$5:$G$9004,7,FALSE)&amp;"]"</f>
        <v>[{"AttrType":"Power","Value":1704},{"AttrType":"Time","Value":4}]</v>
      </c>
    </row>
    <row r="2183" spans="1:6">
      <c r="A2183">
        <v>12179</v>
      </c>
      <c r="B2183" t="s">
        <v>23</v>
      </c>
      <c r="C2183" t="s">
        <v>24</v>
      </c>
      <c r="D2183">
        <f t="shared" si="21"/>
        <v>179</v>
      </c>
      <c r="E2183" t="str">
        <f>VLOOKUP(A2183,Sheet2!$A$5:$H$9004,8,FALSE)</f>
        <v>{"ItemId":50009,"Num":181}</v>
      </c>
      <c r="F2183" t="str">
        <f>"["&amp;VLOOKUP(A2183,Sheet3!$A$4:$G$9003,7,FALSE)&amp;","&amp;VLOOKUP(A2183,Sheet4!$A$5:$G$9004,7,FALSE)&amp;"]"</f>
        <v>[{"AttrType":"Power","Value":1722},{"AttrType":"Time","Value":4}]</v>
      </c>
    </row>
    <row r="2184" spans="1:6">
      <c r="A2184">
        <v>12180</v>
      </c>
      <c r="B2184" t="s">
        <v>23</v>
      </c>
      <c r="C2184" t="s">
        <v>24</v>
      </c>
      <c r="D2184">
        <f t="shared" si="21"/>
        <v>180</v>
      </c>
      <c r="E2184" t="str">
        <f>VLOOKUP(A2184,Sheet2!$A$5:$H$9004,8,FALSE)</f>
        <v>{"ItemId":50009,"Num":182}</v>
      </c>
      <c r="F2184" t="str">
        <f>"["&amp;VLOOKUP(A2184,Sheet3!$A$4:$G$9003,7,FALSE)&amp;","&amp;VLOOKUP(A2184,Sheet4!$A$5:$G$9004,7,FALSE)&amp;"]"</f>
        <v>[{"AttrType":"Power","Value":1740},{"AttrType":"Time","Value":4}]</v>
      </c>
    </row>
    <row r="2185" spans="1:6">
      <c r="A2185">
        <v>12181</v>
      </c>
      <c r="B2185" t="s">
        <v>23</v>
      </c>
      <c r="C2185" t="s">
        <v>24</v>
      </c>
      <c r="D2185">
        <f t="shared" si="21"/>
        <v>181</v>
      </c>
      <c r="E2185" t="str">
        <f>VLOOKUP(A2185,Sheet2!$A$5:$H$9004,8,FALSE)</f>
        <v>{"ItemId":50009,"Num":183}</v>
      </c>
      <c r="F2185" t="str">
        <f>"["&amp;VLOOKUP(A2185,Sheet3!$A$4:$G$9003,7,FALSE)&amp;","&amp;VLOOKUP(A2185,Sheet4!$A$5:$G$9004,7,FALSE)&amp;"]"</f>
        <v>[{"AttrType":"Power","Value":1759},{"AttrType":"Time","Value":4}]</v>
      </c>
    </row>
    <row r="2186" spans="1:6">
      <c r="A2186">
        <v>12182</v>
      </c>
      <c r="B2186" t="s">
        <v>23</v>
      </c>
      <c r="C2186" t="s">
        <v>24</v>
      </c>
      <c r="D2186">
        <f t="shared" si="21"/>
        <v>182</v>
      </c>
      <c r="E2186" t="str">
        <f>VLOOKUP(A2186,Sheet2!$A$5:$H$9004,8,FALSE)</f>
        <v>{"ItemId":50009,"Num":184}</v>
      </c>
      <c r="F2186" t="str">
        <f>"["&amp;VLOOKUP(A2186,Sheet3!$A$4:$G$9003,7,FALSE)&amp;","&amp;VLOOKUP(A2186,Sheet4!$A$5:$G$9004,7,FALSE)&amp;"]"</f>
        <v>[{"AttrType":"Power","Value":1778},{"AttrType":"Time","Value":4}]</v>
      </c>
    </row>
    <row r="2187" spans="1:6">
      <c r="A2187">
        <v>12183</v>
      </c>
      <c r="B2187" t="s">
        <v>23</v>
      </c>
      <c r="C2187" t="s">
        <v>24</v>
      </c>
      <c r="D2187">
        <f t="shared" si="21"/>
        <v>183</v>
      </c>
      <c r="E2187" t="str">
        <f>VLOOKUP(A2187,Sheet2!$A$5:$H$9004,8,FALSE)</f>
        <v>{"ItemId":50009,"Num":185}</v>
      </c>
      <c r="F2187" t="str">
        <f>"["&amp;VLOOKUP(A2187,Sheet3!$A$4:$G$9003,7,FALSE)&amp;","&amp;VLOOKUP(A2187,Sheet4!$A$5:$G$9004,7,FALSE)&amp;"]"</f>
        <v>[{"AttrType":"Power","Value":1797},{"AttrType":"Time","Value":4}]</v>
      </c>
    </row>
    <row r="2188" spans="1:6">
      <c r="A2188">
        <v>12184</v>
      </c>
      <c r="B2188" t="s">
        <v>23</v>
      </c>
      <c r="C2188" t="s">
        <v>24</v>
      </c>
      <c r="D2188">
        <f t="shared" si="21"/>
        <v>184</v>
      </c>
      <c r="E2188" t="str">
        <f>VLOOKUP(A2188,Sheet2!$A$5:$H$9004,8,FALSE)</f>
        <v>{"ItemId":50009,"Num":186}</v>
      </c>
      <c r="F2188" t="str">
        <f>"["&amp;VLOOKUP(A2188,Sheet3!$A$4:$G$9003,7,FALSE)&amp;","&amp;VLOOKUP(A2188,Sheet4!$A$5:$G$9004,7,FALSE)&amp;"]"</f>
        <v>[{"AttrType":"Power","Value":1816},{"AttrType":"Time","Value":4}]</v>
      </c>
    </row>
    <row r="2189" spans="1:6">
      <c r="A2189">
        <v>12185</v>
      </c>
      <c r="B2189" t="s">
        <v>23</v>
      </c>
      <c r="C2189" t="s">
        <v>24</v>
      </c>
      <c r="D2189">
        <f t="shared" si="21"/>
        <v>185</v>
      </c>
      <c r="E2189" t="str">
        <f>VLOOKUP(A2189,Sheet2!$A$5:$H$9004,8,FALSE)</f>
        <v>{"ItemId":50009,"Num":187}</v>
      </c>
      <c r="F2189" t="str">
        <f>"["&amp;VLOOKUP(A2189,Sheet3!$A$4:$G$9003,7,FALSE)&amp;","&amp;VLOOKUP(A2189,Sheet4!$A$5:$G$9004,7,FALSE)&amp;"]"</f>
        <v>[{"AttrType":"Power","Value":1835},{"AttrType":"Time","Value":4}]</v>
      </c>
    </row>
    <row r="2190" spans="1:6">
      <c r="A2190">
        <v>12186</v>
      </c>
      <c r="B2190" t="s">
        <v>23</v>
      </c>
      <c r="C2190" t="s">
        <v>24</v>
      </c>
      <c r="D2190">
        <f t="shared" si="21"/>
        <v>186</v>
      </c>
      <c r="E2190" t="str">
        <f>VLOOKUP(A2190,Sheet2!$A$5:$H$9004,8,FALSE)</f>
        <v>{"ItemId":50009,"Num":188}</v>
      </c>
      <c r="F2190" t="str">
        <f>"["&amp;VLOOKUP(A2190,Sheet3!$A$4:$G$9003,7,FALSE)&amp;","&amp;VLOOKUP(A2190,Sheet4!$A$5:$G$9004,7,FALSE)&amp;"]"</f>
        <v>[{"AttrType":"Power","Value":1854},{"AttrType":"Time","Value":4}]</v>
      </c>
    </row>
    <row r="2191" spans="1:6">
      <c r="A2191">
        <v>12187</v>
      </c>
      <c r="B2191" t="s">
        <v>23</v>
      </c>
      <c r="C2191" t="s">
        <v>24</v>
      </c>
      <c r="D2191">
        <f t="shared" si="21"/>
        <v>187</v>
      </c>
      <c r="E2191" t="str">
        <f>VLOOKUP(A2191,Sheet2!$A$5:$H$9004,8,FALSE)</f>
        <v>{"ItemId":50009,"Num":189}</v>
      </c>
      <c r="F2191" t="str">
        <f>"["&amp;VLOOKUP(A2191,Sheet3!$A$4:$G$9003,7,FALSE)&amp;","&amp;VLOOKUP(A2191,Sheet4!$A$5:$G$9004,7,FALSE)&amp;"]"</f>
        <v>[{"AttrType":"Power","Value":1873},{"AttrType":"Time","Value":4}]</v>
      </c>
    </row>
    <row r="2192" spans="1:6">
      <c r="A2192">
        <v>12188</v>
      </c>
      <c r="B2192" t="s">
        <v>23</v>
      </c>
      <c r="C2192" t="s">
        <v>24</v>
      </c>
      <c r="D2192">
        <f t="shared" si="21"/>
        <v>188</v>
      </c>
      <c r="E2192" t="str">
        <f>VLOOKUP(A2192,Sheet2!$A$5:$H$9004,8,FALSE)</f>
        <v>{"ItemId":50009,"Num":190}</v>
      </c>
      <c r="F2192" t="str">
        <f>"["&amp;VLOOKUP(A2192,Sheet3!$A$4:$G$9003,7,FALSE)&amp;","&amp;VLOOKUP(A2192,Sheet4!$A$5:$G$9004,7,FALSE)&amp;"]"</f>
        <v>[{"AttrType":"Power","Value":1892},{"AttrType":"Time","Value":4}]</v>
      </c>
    </row>
    <row r="2193" spans="1:6">
      <c r="A2193">
        <v>12189</v>
      </c>
      <c r="B2193" t="s">
        <v>23</v>
      </c>
      <c r="C2193" t="s">
        <v>24</v>
      </c>
      <c r="D2193">
        <f t="shared" si="21"/>
        <v>189</v>
      </c>
      <c r="E2193" t="str">
        <f>VLOOKUP(A2193,Sheet2!$A$5:$H$9004,8,FALSE)</f>
        <v>{"ItemId":50009,"Num":191}</v>
      </c>
      <c r="F2193" t="str">
        <f>"["&amp;VLOOKUP(A2193,Sheet3!$A$4:$G$9003,7,FALSE)&amp;","&amp;VLOOKUP(A2193,Sheet4!$A$5:$G$9004,7,FALSE)&amp;"]"</f>
        <v>[{"AttrType":"Power","Value":1911},{"AttrType":"Time","Value":4}]</v>
      </c>
    </row>
    <row r="2194" spans="1:6">
      <c r="A2194">
        <v>12190</v>
      </c>
      <c r="B2194" t="s">
        <v>23</v>
      </c>
      <c r="C2194" t="s">
        <v>24</v>
      </c>
      <c r="D2194">
        <f t="shared" si="21"/>
        <v>190</v>
      </c>
      <c r="E2194" t="str">
        <f>VLOOKUP(A2194,Sheet2!$A$5:$H$9004,8,FALSE)</f>
        <v>{"ItemId":50009,"Num":192}</v>
      </c>
      <c r="F2194" t="str">
        <f>"["&amp;VLOOKUP(A2194,Sheet3!$A$4:$G$9003,7,FALSE)&amp;","&amp;VLOOKUP(A2194,Sheet4!$A$5:$G$9004,7,FALSE)&amp;"]"</f>
        <v>[{"AttrType":"Power","Value":1930},{"AttrType":"Time","Value":4}]</v>
      </c>
    </row>
    <row r="2195" spans="1:6">
      <c r="A2195">
        <v>12191</v>
      </c>
      <c r="B2195" t="s">
        <v>23</v>
      </c>
      <c r="C2195" t="s">
        <v>24</v>
      </c>
      <c r="D2195">
        <f t="shared" si="21"/>
        <v>191</v>
      </c>
      <c r="E2195" t="str">
        <f>VLOOKUP(A2195,Sheet2!$A$5:$H$9004,8,FALSE)</f>
        <v>{"ItemId":50009,"Num":193}</v>
      </c>
      <c r="F2195" t="str">
        <f>"["&amp;VLOOKUP(A2195,Sheet3!$A$4:$G$9003,7,FALSE)&amp;","&amp;VLOOKUP(A2195,Sheet4!$A$5:$G$9004,7,FALSE)&amp;"]"</f>
        <v>[{"AttrType":"Power","Value":1950},{"AttrType":"Time","Value":4}]</v>
      </c>
    </row>
    <row r="2196" spans="1:6">
      <c r="A2196">
        <v>12192</v>
      </c>
      <c r="B2196" t="s">
        <v>23</v>
      </c>
      <c r="C2196" t="s">
        <v>24</v>
      </c>
      <c r="D2196">
        <f t="shared" si="21"/>
        <v>192</v>
      </c>
      <c r="E2196" t="str">
        <f>VLOOKUP(A2196,Sheet2!$A$5:$H$9004,8,FALSE)</f>
        <v>{"ItemId":50009,"Num":194}</v>
      </c>
      <c r="F2196" t="str">
        <f>"["&amp;VLOOKUP(A2196,Sheet3!$A$4:$G$9003,7,FALSE)&amp;","&amp;VLOOKUP(A2196,Sheet4!$A$5:$G$9004,7,FALSE)&amp;"]"</f>
        <v>[{"AttrType":"Power","Value":1970},{"AttrType":"Time","Value":4}]</v>
      </c>
    </row>
    <row r="2197" spans="1:6">
      <c r="A2197">
        <v>12193</v>
      </c>
      <c r="B2197" t="s">
        <v>23</v>
      </c>
      <c r="C2197" t="s">
        <v>24</v>
      </c>
      <c r="D2197">
        <f t="shared" si="21"/>
        <v>193</v>
      </c>
      <c r="E2197" t="str">
        <f>VLOOKUP(A2197,Sheet2!$A$5:$H$9004,8,FALSE)</f>
        <v>{"ItemId":50009,"Num":195}</v>
      </c>
      <c r="F2197" t="str">
        <f>"["&amp;VLOOKUP(A2197,Sheet3!$A$4:$G$9003,7,FALSE)&amp;","&amp;VLOOKUP(A2197,Sheet4!$A$5:$G$9004,7,FALSE)&amp;"]"</f>
        <v>[{"AttrType":"Power","Value":1990},{"AttrType":"Time","Value":4}]</v>
      </c>
    </row>
    <row r="2198" spans="1:6">
      <c r="A2198">
        <v>12194</v>
      </c>
      <c r="B2198" t="s">
        <v>23</v>
      </c>
      <c r="C2198" t="s">
        <v>24</v>
      </c>
      <c r="D2198">
        <f t="shared" si="21"/>
        <v>194</v>
      </c>
      <c r="E2198" t="str">
        <f>VLOOKUP(A2198,Sheet2!$A$5:$H$9004,8,FALSE)</f>
        <v>{"ItemId":50009,"Num":196}</v>
      </c>
      <c r="F2198" t="str">
        <f>"["&amp;VLOOKUP(A2198,Sheet3!$A$4:$G$9003,7,FALSE)&amp;","&amp;VLOOKUP(A2198,Sheet4!$A$5:$G$9004,7,FALSE)&amp;"]"</f>
        <v>[{"AttrType":"Power","Value":2010},{"AttrType":"Time","Value":4}]</v>
      </c>
    </row>
    <row r="2199" spans="1:6">
      <c r="A2199">
        <v>12195</v>
      </c>
      <c r="B2199" t="s">
        <v>23</v>
      </c>
      <c r="C2199" t="s">
        <v>24</v>
      </c>
      <c r="D2199">
        <f t="shared" si="21"/>
        <v>195</v>
      </c>
      <c r="E2199" t="str">
        <f>VLOOKUP(A2199,Sheet2!$A$5:$H$9004,8,FALSE)</f>
        <v>{"ItemId":50009,"Num":197}</v>
      </c>
      <c r="F2199" t="str">
        <f>"["&amp;VLOOKUP(A2199,Sheet3!$A$4:$G$9003,7,FALSE)&amp;","&amp;VLOOKUP(A2199,Sheet4!$A$5:$G$9004,7,FALSE)&amp;"]"</f>
        <v>[{"AttrType":"Power","Value":2030},{"AttrType":"Time","Value":4}]</v>
      </c>
    </row>
    <row r="2200" spans="1:6">
      <c r="A2200">
        <v>12196</v>
      </c>
      <c r="B2200" t="s">
        <v>23</v>
      </c>
      <c r="C2200" t="s">
        <v>24</v>
      </c>
      <c r="D2200">
        <f t="shared" si="21"/>
        <v>196</v>
      </c>
      <c r="E2200" t="str">
        <f>VLOOKUP(A2200,Sheet2!$A$5:$H$9004,8,FALSE)</f>
        <v>{"ItemId":50009,"Num":198}</v>
      </c>
      <c r="F2200" t="str">
        <f>"["&amp;VLOOKUP(A2200,Sheet3!$A$4:$G$9003,7,FALSE)&amp;","&amp;VLOOKUP(A2200,Sheet4!$A$5:$G$9004,7,FALSE)&amp;"]"</f>
        <v>[{"AttrType":"Power","Value":2050},{"AttrType":"Time","Value":4}]</v>
      </c>
    </row>
    <row r="2201" spans="1:6">
      <c r="A2201">
        <v>12197</v>
      </c>
      <c r="B2201" t="s">
        <v>23</v>
      </c>
      <c r="C2201" t="s">
        <v>24</v>
      </c>
      <c r="D2201">
        <f t="shared" si="21"/>
        <v>197</v>
      </c>
      <c r="E2201" t="str">
        <f>VLOOKUP(A2201,Sheet2!$A$5:$H$9004,8,FALSE)</f>
        <v>{"ItemId":50009,"Num":199}</v>
      </c>
      <c r="F2201" t="str">
        <f>"["&amp;VLOOKUP(A2201,Sheet3!$A$4:$G$9003,7,FALSE)&amp;","&amp;VLOOKUP(A2201,Sheet4!$A$5:$G$9004,7,FALSE)&amp;"]"</f>
        <v>[{"AttrType":"Power","Value":2070},{"AttrType":"Time","Value":4}]</v>
      </c>
    </row>
    <row r="2202" spans="1:6">
      <c r="A2202">
        <v>12198</v>
      </c>
      <c r="B2202" t="s">
        <v>23</v>
      </c>
      <c r="C2202" t="s">
        <v>24</v>
      </c>
      <c r="D2202">
        <f t="shared" si="21"/>
        <v>198</v>
      </c>
      <c r="E2202" t="str">
        <f>VLOOKUP(A2202,Sheet2!$A$5:$H$9004,8,FALSE)</f>
        <v>{"ItemId":50009,"Num":200}</v>
      </c>
      <c r="F2202" t="str">
        <f>"["&amp;VLOOKUP(A2202,Sheet3!$A$4:$G$9003,7,FALSE)&amp;","&amp;VLOOKUP(A2202,Sheet4!$A$5:$G$9004,7,FALSE)&amp;"]"</f>
        <v>[{"AttrType":"Power","Value":2090},{"AttrType":"Time","Value":4}]</v>
      </c>
    </row>
    <row r="2203" spans="1:6">
      <c r="A2203">
        <v>12199</v>
      </c>
      <c r="B2203" t="s">
        <v>23</v>
      </c>
      <c r="C2203" t="s">
        <v>24</v>
      </c>
      <c r="D2203">
        <f t="shared" si="21"/>
        <v>199</v>
      </c>
      <c r="E2203" t="str">
        <f>VLOOKUP(A2203,Sheet2!$A$5:$H$9004,8,FALSE)</f>
        <v>{"ItemId":50009,"Num":201}</v>
      </c>
      <c r="F2203" t="str">
        <f>"["&amp;VLOOKUP(A2203,Sheet3!$A$4:$G$9003,7,FALSE)&amp;","&amp;VLOOKUP(A2203,Sheet4!$A$5:$G$9004,7,FALSE)&amp;"]"</f>
        <v>[{"AttrType":"Power","Value":2110},{"AttrType":"Time","Value":4}]</v>
      </c>
    </row>
    <row r="2204" spans="1:6">
      <c r="A2204">
        <v>12200</v>
      </c>
      <c r="B2204" t="s">
        <v>23</v>
      </c>
      <c r="C2204" t="s">
        <v>24</v>
      </c>
      <c r="D2204">
        <f t="shared" si="21"/>
        <v>200</v>
      </c>
      <c r="E2204" t="str">
        <f>VLOOKUP(A2204,Sheet2!$A$5:$H$9004,8,FALSE)</f>
        <v>{"ItemId":50009,"Num":202}</v>
      </c>
      <c r="F2204" t="str">
        <f>"["&amp;VLOOKUP(A2204,Sheet3!$A$4:$G$9003,7,FALSE)&amp;","&amp;VLOOKUP(A2204,Sheet4!$A$5:$G$9004,7,FALSE)&amp;"]"</f>
        <v>[{"AttrType":"Power","Value":2130},{"AttrType":"Time","Value":4}]</v>
      </c>
    </row>
    <row r="2205" spans="1:6">
      <c r="A2205">
        <v>12201</v>
      </c>
      <c r="B2205" t="s">
        <v>23</v>
      </c>
      <c r="C2205" t="s">
        <v>24</v>
      </c>
      <c r="D2205">
        <f t="shared" si="21"/>
        <v>201</v>
      </c>
      <c r="E2205" t="str">
        <f>VLOOKUP(A2205,Sheet2!$A$5:$H$9004,8,FALSE)</f>
        <v>{"ItemId":50009,"Num":203}</v>
      </c>
      <c r="F2205" t="str">
        <f>"["&amp;VLOOKUP(A2205,Sheet3!$A$4:$G$9003,7,FALSE)&amp;","&amp;VLOOKUP(A2205,Sheet4!$A$5:$G$9004,7,FALSE)&amp;"]"</f>
        <v>[{"AttrType":"Power","Value":2151},{"AttrType":"Time","Value":4}]</v>
      </c>
    </row>
    <row r="2206" spans="1:6">
      <c r="A2206">
        <v>12202</v>
      </c>
      <c r="B2206" t="s">
        <v>23</v>
      </c>
      <c r="C2206" t="s">
        <v>24</v>
      </c>
      <c r="D2206">
        <f t="shared" si="21"/>
        <v>202</v>
      </c>
      <c r="E2206" t="str">
        <f>VLOOKUP(A2206,Sheet2!$A$5:$H$9004,8,FALSE)</f>
        <v>{"ItemId":50009,"Num":204}</v>
      </c>
      <c r="F2206" t="str">
        <f>"["&amp;VLOOKUP(A2206,Sheet3!$A$4:$G$9003,7,FALSE)&amp;","&amp;VLOOKUP(A2206,Sheet4!$A$5:$G$9004,7,FALSE)&amp;"]"</f>
        <v>[{"AttrType":"Power","Value":2172},{"AttrType":"Time","Value":4}]</v>
      </c>
    </row>
    <row r="2207" spans="1:6">
      <c r="A2207">
        <v>12203</v>
      </c>
      <c r="B2207" t="s">
        <v>23</v>
      </c>
      <c r="C2207" t="s">
        <v>24</v>
      </c>
      <c r="D2207">
        <f t="shared" si="21"/>
        <v>203</v>
      </c>
      <c r="E2207" t="str">
        <f>VLOOKUP(A2207,Sheet2!$A$5:$H$9004,8,FALSE)</f>
        <v>{"ItemId":50009,"Num":205}</v>
      </c>
      <c r="F2207" t="str">
        <f>"["&amp;VLOOKUP(A2207,Sheet3!$A$4:$G$9003,7,FALSE)&amp;","&amp;VLOOKUP(A2207,Sheet4!$A$5:$G$9004,7,FALSE)&amp;"]"</f>
        <v>[{"AttrType":"Power","Value":2193},{"AttrType":"Time","Value":4}]</v>
      </c>
    </row>
    <row r="2208" spans="1:6">
      <c r="A2208">
        <v>12204</v>
      </c>
      <c r="B2208" t="s">
        <v>23</v>
      </c>
      <c r="C2208" t="s">
        <v>24</v>
      </c>
      <c r="D2208">
        <f t="shared" si="21"/>
        <v>204</v>
      </c>
      <c r="E2208" t="str">
        <f>VLOOKUP(A2208,Sheet2!$A$5:$H$9004,8,FALSE)</f>
        <v>{"ItemId":50009,"Num":206}</v>
      </c>
      <c r="F2208" t="str">
        <f>"["&amp;VLOOKUP(A2208,Sheet3!$A$4:$G$9003,7,FALSE)&amp;","&amp;VLOOKUP(A2208,Sheet4!$A$5:$G$9004,7,FALSE)&amp;"]"</f>
        <v>[{"AttrType":"Power","Value":2214},{"AttrType":"Time","Value":4}]</v>
      </c>
    </row>
    <row r="2209" spans="1:6">
      <c r="A2209">
        <v>12205</v>
      </c>
      <c r="B2209" t="s">
        <v>23</v>
      </c>
      <c r="C2209" t="s">
        <v>24</v>
      </c>
      <c r="D2209">
        <f t="shared" si="21"/>
        <v>205</v>
      </c>
      <c r="E2209" t="str">
        <f>VLOOKUP(A2209,Sheet2!$A$5:$H$9004,8,FALSE)</f>
        <v>{"ItemId":50009,"Num":207}</v>
      </c>
      <c r="F2209" t="str">
        <f>"["&amp;VLOOKUP(A2209,Sheet3!$A$4:$G$9003,7,FALSE)&amp;","&amp;VLOOKUP(A2209,Sheet4!$A$5:$G$9004,7,FALSE)&amp;"]"</f>
        <v>[{"AttrType":"Power","Value":2235},{"AttrType":"Time","Value":4}]</v>
      </c>
    </row>
    <row r="2210" spans="1:6">
      <c r="A2210">
        <v>12206</v>
      </c>
      <c r="B2210" t="s">
        <v>23</v>
      </c>
      <c r="C2210" t="s">
        <v>24</v>
      </c>
      <c r="D2210">
        <f t="shared" ref="D2210:D2273" si="22">D1210</f>
        <v>206</v>
      </c>
      <c r="E2210" t="str">
        <f>VLOOKUP(A2210,Sheet2!$A$5:$H$9004,8,FALSE)</f>
        <v>{"ItemId":50009,"Num":208}</v>
      </c>
      <c r="F2210" t="str">
        <f>"["&amp;VLOOKUP(A2210,Sheet3!$A$4:$G$9003,7,FALSE)&amp;","&amp;VLOOKUP(A2210,Sheet4!$A$5:$G$9004,7,FALSE)&amp;"]"</f>
        <v>[{"AttrType":"Power","Value":2256},{"AttrType":"Time","Value":4}]</v>
      </c>
    </row>
    <row r="2211" spans="1:6">
      <c r="A2211">
        <v>12207</v>
      </c>
      <c r="B2211" t="s">
        <v>23</v>
      </c>
      <c r="C2211" t="s">
        <v>24</v>
      </c>
      <c r="D2211">
        <f t="shared" si="22"/>
        <v>207</v>
      </c>
      <c r="E2211" t="str">
        <f>VLOOKUP(A2211,Sheet2!$A$5:$H$9004,8,FALSE)</f>
        <v>{"ItemId":50009,"Num":209}</v>
      </c>
      <c r="F2211" t="str">
        <f>"["&amp;VLOOKUP(A2211,Sheet3!$A$4:$G$9003,7,FALSE)&amp;","&amp;VLOOKUP(A2211,Sheet4!$A$5:$G$9004,7,FALSE)&amp;"]"</f>
        <v>[{"AttrType":"Power","Value":2277},{"AttrType":"Time","Value":4}]</v>
      </c>
    </row>
    <row r="2212" spans="1:6">
      <c r="A2212">
        <v>12208</v>
      </c>
      <c r="B2212" t="s">
        <v>23</v>
      </c>
      <c r="C2212" t="s">
        <v>24</v>
      </c>
      <c r="D2212">
        <f t="shared" si="22"/>
        <v>208</v>
      </c>
      <c r="E2212" t="str">
        <f>VLOOKUP(A2212,Sheet2!$A$5:$H$9004,8,FALSE)</f>
        <v>{"ItemId":50009,"Num":210}</v>
      </c>
      <c r="F2212" t="str">
        <f>"["&amp;VLOOKUP(A2212,Sheet3!$A$4:$G$9003,7,FALSE)&amp;","&amp;VLOOKUP(A2212,Sheet4!$A$5:$G$9004,7,FALSE)&amp;"]"</f>
        <v>[{"AttrType":"Power","Value":2298},{"AttrType":"Time","Value":4}]</v>
      </c>
    </row>
    <row r="2213" spans="1:6">
      <c r="A2213">
        <v>12209</v>
      </c>
      <c r="B2213" t="s">
        <v>23</v>
      </c>
      <c r="C2213" t="s">
        <v>24</v>
      </c>
      <c r="D2213">
        <f t="shared" si="22"/>
        <v>209</v>
      </c>
      <c r="E2213" t="str">
        <f>VLOOKUP(A2213,Sheet2!$A$5:$H$9004,8,FALSE)</f>
        <v>{"ItemId":50009,"Num":211}</v>
      </c>
      <c r="F2213" t="str">
        <f>"["&amp;VLOOKUP(A2213,Sheet3!$A$4:$G$9003,7,FALSE)&amp;","&amp;VLOOKUP(A2213,Sheet4!$A$5:$G$9004,7,FALSE)&amp;"]"</f>
        <v>[{"AttrType":"Power","Value":2319},{"AttrType":"Time","Value":4}]</v>
      </c>
    </row>
    <row r="2214" spans="1:6">
      <c r="A2214">
        <v>12210</v>
      </c>
      <c r="B2214" t="s">
        <v>23</v>
      </c>
      <c r="C2214" t="s">
        <v>24</v>
      </c>
      <c r="D2214">
        <f t="shared" si="22"/>
        <v>210</v>
      </c>
      <c r="E2214" t="str">
        <f>VLOOKUP(A2214,Sheet2!$A$5:$H$9004,8,FALSE)</f>
        <v>{"ItemId":50009,"Num":212}</v>
      </c>
      <c r="F2214" t="str">
        <f>"["&amp;VLOOKUP(A2214,Sheet3!$A$4:$G$9003,7,FALSE)&amp;","&amp;VLOOKUP(A2214,Sheet4!$A$5:$G$9004,7,FALSE)&amp;"]"</f>
        <v>[{"AttrType":"Power","Value":2340},{"AttrType":"Time","Value":4}]</v>
      </c>
    </row>
    <row r="2215" spans="1:6">
      <c r="A2215">
        <v>12211</v>
      </c>
      <c r="B2215" t="s">
        <v>23</v>
      </c>
      <c r="C2215" t="s">
        <v>24</v>
      </c>
      <c r="D2215">
        <f t="shared" si="22"/>
        <v>211</v>
      </c>
      <c r="E2215" t="str">
        <f>VLOOKUP(A2215,Sheet2!$A$5:$H$9004,8,FALSE)</f>
        <v>{"ItemId":50009,"Num":213}</v>
      </c>
      <c r="F2215" t="str">
        <f>"["&amp;VLOOKUP(A2215,Sheet3!$A$4:$G$9003,7,FALSE)&amp;","&amp;VLOOKUP(A2215,Sheet4!$A$5:$G$9004,7,FALSE)&amp;"]"</f>
        <v>[{"AttrType":"Power","Value":2362},{"AttrType":"Time","Value":4}]</v>
      </c>
    </row>
    <row r="2216" spans="1:6">
      <c r="A2216">
        <v>12212</v>
      </c>
      <c r="B2216" t="s">
        <v>23</v>
      </c>
      <c r="C2216" t="s">
        <v>24</v>
      </c>
      <c r="D2216">
        <f t="shared" si="22"/>
        <v>212</v>
      </c>
      <c r="E2216" t="str">
        <f>VLOOKUP(A2216,Sheet2!$A$5:$H$9004,8,FALSE)</f>
        <v>{"ItemId":50009,"Num":214}</v>
      </c>
      <c r="F2216" t="str">
        <f>"["&amp;VLOOKUP(A2216,Sheet3!$A$4:$G$9003,7,FALSE)&amp;","&amp;VLOOKUP(A2216,Sheet4!$A$5:$G$9004,7,FALSE)&amp;"]"</f>
        <v>[{"AttrType":"Power","Value":2384},{"AttrType":"Time","Value":4}]</v>
      </c>
    </row>
    <row r="2217" spans="1:6">
      <c r="A2217">
        <v>12213</v>
      </c>
      <c r="B2217" t="s">
        <v>23</v>
      </c>
      <c r="C2217" t="s">
        <v>24</v>
      </c>
      <c r="D2217">
        <f t="shared" si="22"/>
        <v>213</v>
      </c>
      <c r="E2217" t="str">
        <f>VLOOKUP(A2217,Sheet2!$A$5:$H$9004,8,FALSE)</f>
        <v>{"ItemId":50009,"Num":215}</v>
      </c>
      <c r="F2217" t="str">
        <f>"["&amp;VLOOKUP(A2217,Sheet3!$A$4:$G$9003,7,FALSE)&amp;","&amp;VLOOKUP(A2217,Sheet4!$A$5:$G$9004,7,FALSE)&amp;"]"</f>
        <v>[{"AttrType":"Power","Value":2406},{"AttrType":"Time","Value":4}]</v>
      </c>
    </row>
    <row r="2218" spans="1:6">
      <c r="A2218">
        <v>12214</v>
      </c>
      <c r="B2218" t="s">
        <v>23</v>
      </c>
      <c r="C2218" t="s">
        <v>24</v>
      </c>
      <c r="D2218">
        <f t="shared" si="22"/>
        <v>214</v>
      </c>
      <c r="E2218" t="str">
        <f>VLOOKUP(A2218,Sheet2!$A$5:$H$9004,8,FALSE)</f>
        <v>{"ItemId":50009,"Num":216}</v>
      </c>
      <c r="F2218" t="str">
        <f>"["&amp;VLOOKUP(A2218,Sheet3!$A$4:$G$9003,7,FALSE)&amp;","&amp;VLOOKUP(A2218,Sheet4!$A$5:$G$9004,7,FALSE)&amp;"]"</f>
        <v>[{"AttrType":"Power","Value":2428},{"AttrType":"Time","Value":4}]</v>
      </c>
    </row>
    <row r="2219" spans="1:6">
      <c r="A2219">
        <v>12215</v>
      </c>
      <c r="B2219" t="s">
        <v>23</v>
      </c>
      <c r="C2219" t="s">
        <v>24</v>
      </c>
      <c r="D2219">
        <f t="shared" si="22"/>
        <v>215</v>
      </c>
      <c r="E2219" t="str">
        <f>VLOOKUP(A2219,Sheet2!$A$5:$H$9004,8,FALSE)</f>
        <v>{"ItemId":50009,"Num":217}</v>
      </c>
      <c r="F2219" t="str">
        <f>"["&amp;VLOOKUP(A2219,Sheet3!$A$4:$G$9003,7,FALSE)&amp;","&amp;VLOOKUP(A2219,Sheet4!$A$5:$G$9004,7,FALSE)&amp;"]"</f>
        <v>[{"AttrType":"Power","Value":2450},{"AttrType":"Time","Value":4}]</v>
      </c>
    </row>
    <row r="2220" spans="1:6">
      <c r="A2220">
        <v>12216</v>
      </c>
      <c r="B2220" t="s">
        <v>23</v>
      </c>
      <c r="C2220" t="s">
        <v>24</v>
      </c>
      <c r="D2220">
        <f t="shared" si="22"/>
        <v>216</v>
      </c>
      <c r="E2220" t="str">
        <f>VLOOKUP(A2220,Sheet2!$A$5:$H$9004,8,FALSE)</f>
        <v>{"ItemId":50009,"Num":218}</v>
      </c>
      <c r="F2220" t="str">
        <f>"["&amp;VLOOKUP(A2220,Sheet3!$A$4:$G$9003,7,FALSE)&amp;","&amp;VLOOKUP(A2220,Sheet4!$A$5:$G$9004,7,FALSE)&amp;"]"</f>
        <v>[{"AttrType":"Power","Value":2472},{"AttrType":"Time","Value":4}]</v>
      </c>
    </row>
    <row r="2221" spans="1:6">
      <c r="A2221">
        <v>12217</v>
      </c>
      <c r="B2221" t="s">
        <v>23</v>
      </c>
      <c r="C2221" t="s">
        <v>24</v>
      </c>
      <c r="D2221">
        <f t="shared" si="22"/>
        <v>217</v>
      </c>
      <c r="E2221" t="str">
        <f>VLOOKUP(A2221,Sheet2!$A$5:$H$9004,8,FALSE)</f>
        <v>{"ItemId":50009,"Num":219}</v>
      </c>
      <c r="F2221" t="str">
        <f>"["&amp;VLOOKUP(A2221,Sheet3!$A$4:$G$9003,7,FALSE)&amp;","&amp;VLOOKUP(A2221,Sheet4!$A$5:$G$9004,7,FALSE)&amp;"]"</f>
        <v>[{"AttrType":"Power","Value":2494},{"AttrType":"Time","Value":4}]</v>
      </c>
    </row>
    <row r="2222" spans="1:6">
      <c r="A2222">
        <v>12218</v>
      </c>
      <c r="B2222" t="s">
        <v>23</v>
      </c>
      <c r="C2222" t="s">
        <v>24</v>
      </c>
      <c r="D2222">
        <f t="shared" si="22"/>
        <v>218</v>
      </c>
      <c r="E2222" t="str">
        <f>VLOOKUP(A2222,Sheet2!$A$5:$H$9004,8,FALSE)</f>
        <v>{"ItemId":50009,"Num":220}</v>
      </c>
      <c r="F2222" t="str">
        <f>"["&amp;VLOOKUP(A2222,Sheet3!$A$4:$G$9003,7,FALSE)&amp;","&amp;VLOOKUP(A2222,Sheet4!$A$5:$G$9004,7,FALSE)&amp;"]"</f>
        <v>[{"AttrType":"Power","Value":2516},{"AttrType":"Time","Value":4}]</v>
      </c>
    </row>
    <row r="2223" spans="1:6">
      <c r="A2223">
        <v>12219</v>
      </c>
      <c r="B2223" t="s">
        <v>23</v>
      </c>
      <c r="C2223" t="s">
        <v>24</v>
      </c>
      <c r="D2223">
        <f t="shared" si="22"/>
        <v>219</v>
      </c>
      <c r="E2223" t="str">
        <f>VLOOKUP(A2223,Sheet2!$A$5:$H$9004,8,FALSE)</f>
        <v>{"ItemId":50009,"Num":221}</v>
      </c>
      <c r="F2223" t="str">
        <f>"["&amp;VLOOKUP(A2223,Sheet3!$A$4:$G$9003,7,FALSE)&amp;","&amp;VLOOKUP(A2223,Sheet4!$A$5:$G$9004,7,FALSE)&amp;"]"</f>
        <v>[{"AttrType":"Power","Value":2538},{"AttrType":"Time","Value":4}]</v>
      </c>
    </row>
    <row r="2224" spans="1:6">
      <c r="A2224">
        <v>12220</v>
      </c>
      <c r="B2224" t="s">
        <v>23</v>
      </c>
      <c r="C2224" t="s">
        <v>24</v>
      </c>
      <c r="D2224">
        <f t="shared" si="22"/>
        <v>220</v>
      </c>
      <c r="E2224" t="str">
        <f>VLOOKUP(A2224,Sheet2!$A$5:$H$9004,8,FALSE)</f>
        <v>{"ItemId":50009,"Num":222}</v>
      </c>
      <c r="F2224" t="str">
        <f>"["&amp;VLOOKUP(A2224,Sheet3!$A$4:$G$9003,7,FALSE)&amp;","&amp;VLOOKUP(A2224,Sheet4!$A$5:$G$9004,7,FALSE)&amp;"]"</f>
        <v>[{"AttrType":"Power","Value":2560},{"AttrType":"Time","Value":4}]</v>
      </c>
    </row>
    <row r="2225" spans="1:6">
      <c r="A2225">
        <v>12221</v>
      </c>
      <c r="B2225" t="s">
        <v>23</v>
      </c>
      <c r="C2225" t="s">
        <v>24</v>
      </c>
      <c r="D2225">
        <f t="shared" si="22"/>
        <v>221</v>
      </c>
      <c r="E2225" t="str">
        <f>VLOOKUP(A2225,Sheet2!$A$5:$H$9004,8,FALSE)</f>
        <v>{"ItemId":50009,"Num":223}</v>
      </c>
      <c r="F2225" t="str">
        <f>"["&amp;VLOOKUP(A2225,Sheet3!$A$4:$G$9003,7,FALSE)&amp;","&amp;VLOOKUP(A2225,Sheet4!$A$5:$G$9004,7,FALSE)&amp;"]"</f>
        <v>[{"AttrType":"Power","Value":2583},{"AttrType":"Time","Value":4}]</v>
      </c>
    </row>
    <row r="2226" spans="1:6">
      <c r="A2226">
        <v>12222</v>
      </c>
      <c r="B2226" t="s">
        <v>23</v>
      </c>
      <c r="C2226" t="s">
        <v>24</v>
      </c>
      <c r="D2226">
        <f t="shared" si="22"/>
        <v>222</v>
      </c>
      <c r="E2226" t="str">
        <f>VLOOKUP(A2226,Sheet2!$A$5:$H$9004,8,FALSE)</f>
        <v>{"ItemId":50009,"Num":224}</v>
      </c>
      <c r="F2226" t="str">
        <f>"["&amp;VLOOKUP(A2226,Sheet3!$A$4:$G$9003,7,FALSE)&amp;","&amp;VLOOKUP(A2226,Sheet4!$A$5:$G$9004,7,FALSE)&amp;"]"</f>
        <v>[{"AttrType":"Power","Value":2606},{"AttrType":"Time","Value":4}]</v>
      </c>
    </row>
    <row r="2227" spans="1:6">
      <c r="A2227">
        <v>12223</v>
      </c>
      <c r="B2227" t="s">
        <v>23</v>
      </c>
      <c r="C2227" t="s">
        <v>24</v>
      </c>
      <c r="D2227">
        <f t="shared" si="22"/>
        <v>223</v>
      </c>
      <c r="E2227" t="str">
        <f>VLOOKUP(A2227,Sheet2!$A$5:$H$9004,8,FALSE)</f>
        <v>{"ItemId":50009,"Num":225}</v>
      </c>
      <c r="F2227" t="str">
        <f>"["&amp;VLOOKUP(A2227,Sheet3!$A$4:$G$9003,7,FALSE)&amp;","&amp;VLOOKUP(A2227,Sheet4!$A$5:$G$9004,7,FALSE)&amp;"]"</f>
        <v>[{"AttrType":"Power","Value":2629},{"AttrType":"Time","Value":4}]</v>
      </c>
    </row>
    <row r="2228" spans="1:6">
      <c r="A2228">
        <v>12224</v>
      </c>
      <c r="B2228" t="s">
        <v>23</v>
      </c>
      <c r="C2228" t="s">
        <v>24</v>
      </c>
      <c r="D2228">
        <f t="shared" si="22"/>
        <v>224</v>
      </c>
      <c r="E2228" t="str">
        <f>VLOOKUP(A2228,Sheet2!$A$5:$H$9004,8,FALSE)</f>
        <v>{"ItemId":50009,"Num":226}</v>
      </c>
      <c r="F2228" t="str">
        <f>"["&amp;VLOOKUP(A2228,Sheet3!$A$4:$G$9003,7,FALSE)&amp;","&amp;VLOOKUP(A2228,Sheet4!$A$5:$G$9004,7,FALSE)&amp;"]"</f>
        <v>[{"AttrType":"Power","Value":2652},{"AttrType":"Time","Value":4}]</v>
      </c>
    </row>
    <row r="2229" spans="1:6">
      <c r="A2229">
        <v>12225</v>
      </c>
      <c r="B2229" t="s">
        <v>23</v>
      </c>
      <c r="C2229" t="s">
        <v>24</v>
      </c>
      <c r="D2229">
        <f t="shared" si="22"/>
        <v>225</v>
      </c>
      <c r="E2229" t="str">
        <f>VLOOKUP(A2229,Sheet2!$A$5:$H$9004,8,FALSE)</f>
        <v>{"ItemId":50009,"Num":227}</v>
      </c>
      <c r="F2229" t="str">
        <f>"["&amp;VLOOKUP(A2229,Sheet3!$A$4:$G$9003,7,FALSE)&amp;","&amp;VLOOKUP(A2229,Sheet4!$A$5:$G$9004,7,FALSE)&amp;"]"</f>
        <v>[{"AttrType":"Power","Value":2675},{"AttrType":"Time","Value":4}]</v>
      </c>
    </row>
    <row r="2230" spans="1:6">
      <c r="A2230">
        <v>12226</v>
      </c>
      <c r="B2230" t="s">
        <v>23</v>
      </c>
      <c r="C2230" t="s">
        <v>24</v>
      </c>
      <c r="D2230">
        <f t="shared" si="22"/>
        <v>226</v>
      </c>
      <c r="E2230" t="str">
        <f>VLOOKUP(A2230,Sheet2!$A$5:$H$9004,8,FALSE)</f>
        <v>{"ItemId":50009,"Num":228}</v>
      </c>
      <c r="F2230" t="str">
        <f>"["&amp;VLOOKUP(A2230,Sheet3!$A$4:$G$9003,7,FALSE)&amp;","&amp;VLOOKUP(A2230,Sheet4!$A$5:$G$9004,7,FALSE)&amp;"]"</f>
        <v>[{"AttrType":"Power","Value":2698},{"AttrType":"Time","Value":4}]</v>
      </c>
    </row>
    <row r="2231" spans="1:6">
      <c r="A2231">
        <v>12227</v>
      </c>
      <c r="B2231" t="s">
        <v>23</v>
      </c>
      <c r="C2231" t="s">
        <v>24</v>
      </c>
      <c r="D2231">
        <f t="shared" si="22"/>
        <v>227</v>
      </c>
      <c r="E2231" t="str">
        <f>VLOOKUP(A2231,Sheet2!$A$5:$H$9004,8,FALSE)</f>
        <v>{"ItemId":50009,"Num":229}</v>
      </c>
      <c r="F2231" t="str">
        <f>"["&amp;VLOOKUP(A2231,Sheet3!$A$4:$G$9003,7,FALSE)&amp;","&amp;VLOOKUP(A2231,Sheet4!$A$5:$G$9004,7,FALSE)&amp;"]"</f>
        <v>[{"AttrType":"Power","Value":2721},{"AttrType":"Time","Value":4}]</v>
      </c>
    </row>
    <row r="2232" spans="1:6">
      <c r="A2232">
        <v>12228</v>
      </c>
      <c r="B2232" t="s">
        <v>23</v>
      </c>
      <c r="C2232" t="s">
        <v>24</v>
      </c>
      <c r="D2232">
        <f t="shared" si="22"/>
        <v>228</v>
      </c>
      <c r="E2232" t="str">
        <f>VLOOKUP(A2232,Sheet2!$A$5:$H$9004,8,FALSE)</f>
        <v>{"ItemId":50009,"Num":230}</v>
      </c>
      <c r="F2232" t="str">
        <f>"["&amp;VLOOKUP(A2232,Sheet3!$A$4:$G$9003,7,FALSE)&amp;","&amp;VLOOKUP(A2232,Sheet4!$A$5:$G$9004,7,FALSE)&amp;"]"</f>
        <v>[{"AttrType":"Power","Value":2744},{"AttrType":"Time","Value":4}]</v>
      </c>
    </row>
    <row r="2233" spans="1:6">
      <c r="A2233">
        <v>12229</v>
      </c>
      <c r="B2233" t="s">
        <v>23</v>
      </c>
      <c r="C2233" t="s">
        <v>24</v>
      </c>
      <c r="D2233">
        <f t="shared" si="22"/>
        <v>229</v>
      </c>
      <c r="E2233" t="str">
        <f>VLOOKUP(A2233,Sheet2!$A$5:$H$9004,8,FALSE)</f>
        <v>{"ItemId":50009,"Num":231}</v>
      </c>
      <c r="F2233" t="str">
        <f>"["&amp;VLOOKUP(A2233,Sheet3!$A$4:$G$9003,7,FALSE)&amp;","&amp;VLOOKUP(A2233,Sheet4!$A$5:$G$9004,7,FALSE)&amp;"]"</f>
        <v>[{"AttrType":"Power","Value":2767},{"AttrType":"Time","Value":4}]</v>
      </c>
    </row>
    <row r="2234" spans="1:6">
      <c r="A2234">
        <v>12230</v>
      </c>
      <c r="B2234" t="s">
        <v>23</v>
      </c>
      <c r="C2234" t="s">
        <v>24</v>
      </c>
      <c r="D2234">
        <f t="shared" si="22"/>
        <v>230</v>
      </c>
      <c r="E2234" t="str">
        <f>VLOOKUP(A2234,Sheet2!$A$5:$H$9004,8,FALSE)</f>
        <v>{"ItemId":50009,"Num":232}</v>
      </c>
      <c r="F2234" t="str">
        <f>"["&amp;VLOOKUP(A2234,Sheet3!$A$4:$G$9003,7,FALSE)&amp;","&amp;VLOOKUP(A2234,Sheet4!$A$5:$G$9004,7,FALSE)&amp;"]"</f>
        <v>[{"AttrType":"Power","Value":2790},{"AttrType":"Time","Value":4}]</v>
      </c>
    </row>
    <row r="2235" spans="1:6">
      <c r="A2235">
        <v>12231</v>
      </c>
      <c r="B2235" t="s">
        <v>23</v>
      </c>
      <c r="C2235" t="s">
        <v>24</v>
      </c>
      <c r="D2235">
        <f t="shared" si="22"/>
        <v>231</v>
      </c>
      <c r="E2235" t="str">
        <f>VLOOKUP(A2235,Sheet2!$A$5:$H$9004,8,FALSE)</f>
        <v>{"ItemId":50009,"Num":233}</v>
      </c>
      <c r="F2235" t="str">
        <f>"["&amp;VLOOKUP(A2235,Sheet3!$A$4:$G$9003,7,FALSE)&amp;","&amp;VLOOKUP(A2235,Sheet4!$A$5:$G$9004,7,FALSE)&amp;"]"</f>
        <v>[{"AttrType":"Power","Value":2814},{"AttrType":"Time","Value":4}]</v>
      </c>
    </row>
    <row r="2236" spans="1:6">
      <c r="A2236">
        <v>12232</v>
      </c>
      <c r="B2236" t="s">
        <v>23</v>
      </c>
      <c r="C2236" t="s">
        <v>24</v>
      </c>
      <c r="D2236">
        <f t="shared" si="22"/>
        <v>232</v>
      </c>
      <c r="E2236" t="str">
        <f>VLOOKUP(A2236,Sheet2!$A$5:$H$9004,8,FALSE)</f>
        <v>{"ItemId":50009,"Num":234}</v>
      </c>
      <c r="F2236" t="str">
        <f>"["&amp;VLOOKUP(A2236,Sheet3!$A$4:$G$9003,7,FALSE)&amp;","&amp;VLOOKUP(A2236,Sheet4!$A$5:$G$9004,7,FALSE)&amp;"]"</f>
        <v>[{"AttrType":"Power","Value":2838},{"AttrType":"Time","Value":4}]</v>
      </c>
    </row>
    <row r="2237" spans="1:6">
      <c r="A2237">
        <v>12233</v>
      </c>
      <c r="B2237" t="s">
        <v>23</v>
      </c>
      <c r="C2237" t="s">
        <v>24</v>
      </c>
      <c r="D2237">
        <f t="shared" si="22"/>
        <v>233</v>
      </c>
      <c r="E2237" t="str">
        <f>VLOOKUP(A2237,Sheet2!$A$5:$H$9004,8,FALSE)</f>
        <v>{"ItemId":50009,"Num":235}</v>
      </c>
      <c r="F2237" t="str">
        <f>"["&amp;VLOOKUP(A2237,Sheet3!$A$4:$G$9003,7,FALSE)&amp;","&amp;VLOOKUP(A2237,Sheet4!$A$5:$G$9004,7,FALSE)&amp;"]"</f>
        <v>[{"AttrType":"Power","Value":2862},{"AttrType":"Time","Value":4}]</v>
      </c>
    </row>
    <row r="2238" spans="1:6">
      <c r="A2238">
        <v>12234</v>
      </c>
      <c r="B2238" t="s">
        <v>23</v>
      </c>
      <c r="C2238" t="s">
        <v>24</v>
      </c>
      <c r="D2238">
        <f t="shared" si="22"/>
        <v>234</v>
      </c>
      <c r="E2238" t="str">
        <f>VLOOKUP(A2238,Sheet2!$A$5:$H$9004,8,FALSE)</f>
        <v>{"ItemId":50009,"Num":236}</v>
      </c>
      <c r="F2238" t="str">
        <f>"["&amp;VLOOKUP(A2238,Sheet3!$A$4:$G$9003,7,FALSE)&amp;","&amp;VLOOKUP(A2238,Sheet4!$A$5:$G$9004,7,FALSE)&amp;"]"</f>
        <v>[{"AttrType":"Power","Value":2886},{"AttrType":"Time","Value":4}]</v>
      </c>
    </row>
    <row r="2239" spans="1:6">
      <c r="A2239">
        <v>12235</v>
      </c>
      <c r="B2239" t="s">
        <v>23</v>
      </c>
      <c r="C2239" t="s">
        <v>24</v>
      </c>
      <c r="D2239">
        <f t="shared" si="22"/>
        <v>235</v>
      </c>
      <c r="E2239" t="str">
        <f>VLOOKUP(A2239,Sheet2!$A$5:$H$9004,8,FALSE)</f>
        <v>{"ItemId":50009,"Num":237}</v>
      </c>
      <c r="F2239" t="str">
        <f>"["&amp;VLOOKUP(A2239,Sheet3!$A$4:$G$9003,7,FALSE)&amp;","&amp;VLOOKUP(A2239,Sheet4!$A$5:$G$9004,7,FALSE)&amp;"]"</f>
        <v>[{"AttrType":"Power","Value":2910},{"AttrType":"Time","Value":4}]</v>
      </c>
    </row>
    <row r="2240" spans="1:6">
      <c r="A2240">
        <v>12236</v>
      </c>
      <c r="B2240" t="s">
        <v>23</v>
      </c>
      <c r="C2240" t="s">
        <v>24</v>
      </c>
      <c r="D2240">
        <f t="shared" si="22"/>
        <v>236</v>
      </c>
      <c r="E2240" t="str">
        <f>VLOOKUP(A2240,Sheet2!$A$5:$H$9004,8,FALSE)</f>
        <v>{"ItemId":50009,"Num":238}</v>
      </c>
      <c r="F2240" t="str">
        <f>"["&amp;VLOOKUP(A2240,Sheet3!$A$4:$G$9003,7,FALSE)&amp;","&amp;VLOOKUP(A2240,Sheet4!$A$5:$G$9004,7,FALSE)&amp;"]"</f>
        <v>[{"AttrType":"Power","Value":2934},{"AttrType":"Time","Value":4}]</v>
      </c>
    </row>
    <row r="2241" spans="1:6">
      <c r="A2241">
        <v>12237</v>
      </c>
      <c r="B2241" t="s">
        <v>23</v>
      </c>
      <c r="C2241" t="s">
        <v>24</v>
      </c>
      <c r="D2241">
        <f t="shared" si="22"/>
        <v>237</v>
      </c>
      <c r="E2241" t="str">
        <f>VLOOKUP(A2241,Sheet2!$A$5:$H$9004,8,FALSE)</f>
        <v>{"ItemId":50009,"Num":239}</v>
      </c>
      <c r="F2241" t="str">
        <f>"["&amp;VLOOKUP(A2241,Sheet3!$A$4:$G$9003,7,FALSE)&amp;","&amp;VLOOKUP(A2241,Sheet4!$A$5:$G$9004,7,FALSE)&amp;"]"</f>
        <v>[{"AttrType":"Power","Value":2958},{"AttrType":"Time","Value":4}]</v>
      </c>
    </row>
    <row r="2242" spans="1:6">
      <c r="A2242">
        <v>12238</v>
      </c>
      <c r="B2242" t="s">
        <v>23</v>
      </c>
      <c r="C2242" t="s">
        <v>24</v>
      </c>
      <c r="D2242">
        <f t="shared" si="22"/>
        <v>238</v>
      </c>
      <c r="E2242" t="str">
        <f>VLOOKUP(A2242,Sheet2!$A$5:$H$9004,8,FALSE)</f>
        <v>{"ItemId":50009,"Num":240}</v>
      </c>
      <c r="F2242" t="str">
        <f>"["&amp;VLOOKUP(A2242,Sheet3!$A$4:$G$9003,7,FALSE)&amp;","&amp;VLOOKUP(A2242,Sheet4!$A$5:$G$9004,7,FALSE)&amp;"]"</f>
        <v>[{"AttrType":"Power","Value":2982},{"AttrType":"Time","Value":4}]</v>
      </c>
    </row>
    <row r="2243" spans="1:6">
      <c r="A2243">
        <v>12239</v>
      </c>
      <c r="B2243" t="s">
        <v>23</v>
      </c>
      <c r="C2243" t="s">
        <v>24</v>
      </c>
      <c r="D2243">
        <f t="shared" si="22"/>
        <v>239</v>
      </c>
      <c r="E2243" t="str">
        <f>VLOOKUP(A2243,Sheet2!$A$5:$H$9004,8,FALSE)</f>
        <v>{"ItemId":50009,"Num":241}</v>
      </c>
      <c r="F2243" t="str">
        <f>"["&amp;VLOOKUP(A2243,Sheet3!$A$4:$G$9003,7,FALSE)&amp;","&amp;VLOOKUP(A2243,Sheet4!$A$5:$G$9004,7,FALSE)&amp;"]"</f>
        <v>[{"AttrType":"Power","Value":3006},{"AttrType":"Time","Value":4}]</v>
      </c>
    </row>
    <row r="2244" spans="1:6">
      <c r="A2244">
        <v>12240</v>
      </c>
      <c r="B2244" t="s">
        <v>23</v>
      </c>
      <c r="C2244" t="s">
        <v>24</v>
      </c>
      <c r="D2244">
        <f t="shared" si="22"/>
        <v>240</v>
      </c>
      <c r="E2244" t="str">
        <f>VLOOKUP(A2244,Sheet2!$A$5:$H$9004,8,FALSE)</f>
        <v>{"ItemId":50009,"Num":242}</v>
      </c>
      <c r="F2244" t="str">
        <f>"["&amp;VLOOKUP(A2244,Sheet3!$A$4:$G$9003,7,FALSE)&amp;","&amp;VLOOKUP(A2244,Sheet4!$A$5:$G$9004,7,FALSE)&amp;"]"</f>
        <v>[{"AttrType":"Power","Value":3030},{"AttrType":"Time","Value":4}]</v>
      </c>
    </row>
    <row r="2245" spans="1:6">
      <c r="A2245">
        <v>12241</v>
      </c>
      <c r="B2245" t="s">
        <v>23</v>
      </c>
      <c r="C2245" t="s">
        <v>24</v>
      </c>
      <c r="D2245">
        <f t="shared" si="22"/>
        <v>241</v>
      </c>
      <c r="E2245" t="str">
        <f>VLOOKUP(A2245,Sheet2!$A$5:$H$9004,8,FALSE)</f>
        <v>{"ItemId":50009,"Num":243}</v>
      </c>
      <c r="F2245" t="str">
        <f>"["&amp;VLOOKUP(A2245,Sheet3!$A$4:$G$9003,7,FALSE)&amp;","&amp;VLOOKUP(A2245,Sheet4!$A$5:$G$9004,7,FALSE)&amp;"]"</f>
        <v>[{"AttrType":"Power","Value":3055},{"AttrType":"Time","Value":4}]</v>
      </c>
    </row>
    <row r="2246" spans="1:6">
      <c r="A2246">
        <v>12242</v>
      </c>
      <c r="B2246" t="s">
        <v>23</v>
      </c>
      <c r="C2246" t="s">
        <v>24</v>
      </c>
      <c r="D2246">
        <f t="shared" si="22"/>
        <v>242</v>
      </c>
      <c r="E2246" t="str">
        <f>VLOOKUP(A2246,Sheet2!$A$5:$H$9004,8,FALSE)</f>
        <v>{"ItemId":50009,"Num":244}</v>
      </c>
      <c r="F2246" t="str">
        <f>"["&amp;VLOOKUP(A2246,Sheet3!$A$4:$G$9003,7,FALSE)&amp;","&amp;VLOOKUP(A2246,Sheet4!$A$5:$G$9004,7,FALSE)&amp;"]"</f>
        <v>[{"AttrType":"Power","Value":3080},{"AttrType":"Time","Value":4}]</v>
      </c>
    </row>
    <row r="2247" spans="1:6">
      <c r="A2247">
        <v>12243</v>
      </c>
      <c r="B2247" t="s">
        <v>23</v>
      </c>
      <c r="C2247" t="s">
        <v>24</v>
      </c>
      <c r="D2247">
        <f t="shared" si="22"/>
        <v>243</v>
      </c>
      <c r="E2247" t="str">
        <f>VLOOKUP(A2247,Sheet2!$A$5:$H$9004,8,FALSE)</f>
        <v>{"ItemId":50009,"Num":245}</v>
      </c>
      <c r="F2247" t="str">
        <f>"["&amp;VLOOKUP(A2247,Sheet3!$A$4:$G$9003,7,FALSE)&amp;","&amp;VLOOKUP(A2247,Sheet4!$A$5:$G$9004,7,FALSE)&amp;"]"</f>
        <v>[{"AttrType":"Power","Value":3105},{"AttrType":"Time","Value":4}]</v>
      </c>
    </row>
    <row r="2248" spans="1:6">
      <c r="A2248">
        <v>12244</v>
      </c>
      <c r="B2248" t="s">
        <v>23</v>
      </c>
      <c r="C2248" t="s">
        <v>24</v>
      </c>
      <c r="D2248">
        <f t="shared" si="22"/>
        <v>244</v>
      </c>
      <c r="E2248" t="str">
        <f>VLOOKUP(A2248,Sheet2!$A$5:$H$9004,8,FALSE)</f>
        <v>{"ItemId":50009,"Num":246}</v>
      </c>
      <c r="F2248" t="str">
        <f>"["&amp;VLOOKUP(A2248,Sheet3!$A$4:$G$9003,7,FALSE)&amp;","&amp;VLOOKUP(A2248,Sheet4!$A$5:$G$9004,7,FALSE)&amp;"]"</f>
        <v>[{"AttrType":"Power","Value":3130},{"AttrType":"Time","Value":4}]</v>
      </c>
    </row>
    <row r="2249" spans="1:6">
      <c r="A2249">
        <v>12245</v>
      </c>
      <c r="B2249" t="s">
        <v>23</v>
      </c>
      <c r="C2249" t="s">
        <v>24</v>
      </c>
      <c r="D2249">
        <f t="shared" si="22"/>
        <v>245</v>
      </c>
      <c r="E2249" t="str">
        <f>VLOOKUP(A2249,Sheet2!$A$5:$H$9004,8,FALSE)</f>
        <v>{"ItemId":50009,"Num":247}</v>
      </c>
      <c r="F2249" t="str">
        <f>"["&amp;VLOOKUP(A2249,Sheet3!$A$4:$G$9003,7,FALSE)&amp;","&amp;VLOOKUP(A2249,Sheet4!$A$5:$G$9004,7,FALSE)&amp;"]"</f>
        <v>[{"AttrType":"Power","Value":3155},{"AttrType":"Time","Value":4}]</v>
      </c>
    </row>
    <row r="2250" spans="1:6">
      <c r="A2250">
        <v>12246</v>
      </c>
      <c r="B2250" t="s">
        <v>23</v>
      </c>
      <c r="C2250" t="s">
        <v>24</v>
      </c>
      <c r="D2250">
        <f t="shared" si="22"/>
        <v>246</v>
      </c>
      <c r="E2250" t="str">
        <f>VLOOKUP(A2250,Sheet2!$A$5:$H$9004,8,FALSE)</f>
        <v>{"ItemId":50009,"Num":248}</v>
      </c>
      <c r="F2250" t="str">
        <f>"["&amp;VLOOKUP(A2250,Sheet3!$A$4:$G$9003,7,FALSE)&amp;","&amp;VLOOKUP(A2250,Sheet4!$A$5:$G$9004,7,FALSE)&amp;"]"</f>
        <v>[{"AttrType":"Power","Value":3180},{"AttrType":"Time","Value":4}]</v>
      </c>
    </row>
    <row r="2251" spans="1:6">
      <c r="A2251">
        <v>12247</v>
      </c>
      <c r="B2251" t="s">
        <v>23</v>
      </c>
      <c r="C2251" t="s">
        <v>24</v>
      </c>
      <c r="D2251">
        <f t="shared" si="22"/>
        <v>247</v>
      </c>
      <c r="E2251" t="str">
        <f>VLOOKUP(A2251,Sheet2!$A$5:$H$9004,8,FALSE)</f>
        <v>{"ItemId":50009,"Num":249}</v>
      </c>
      <c r="F2251" t="str">
        <f>"["&amp;VLOOKUP(A2251,Sheet3!$A$4:$G$9003,7,FALSE)&amp;","&amp;VLOOKUP(A2251,Sheet4!$A$5:$G$9004,7,FALSE)&amp;"]"</f>
        <v>[{"AttrType":"Power","Value":3205},{"AttrType":"Time","Value":4}]</v>
      </c>
    </row>
    <row r="2252" spans="1:6">
      <c r="A2252">
        <v>12248</v>
      </c>
      <c r="B2252" t="s">
        <v>23</v>
      </c>
      <c r="C2252" t="s">
        <v>24</v>
      </c>
      <c r="D2252">
        <f t="shared" si="22"/>
        <v>248</v>
      </c>
      <c r="E2252" t="str">
        <f>VLOOKUP(A2252,Sheet2!$A$5:$H$9004,8,FALSE)</f>
        <v>{"ItemId":50009,"Num":250}</v>
      </c>
      <c r="F2252" t="str">
        <f>"["&amp;VLOOKUP(A2252,Sheet3!$A$4:$G$9003,7,FALSE)&amp;","&amp;VLOOKUP(A2252,Sheet4!$A$5:$G$9004,7,FALSE)&amp;"]"</f>
        <v>[{"AttrType":"Power","Value":3230},{"AttrType":"Time","Value":4}]</v>
      </c>
    </row>
    <row r="2253" spans="1:6">
      <c r="A2253">
        <v>12249</v>
      </c>
      <c r="B2253" t="s">
        <v>23</v>
      </c>
      <c r="C2253" t="s">
        <v>24</v>
      </c>
      <c r="D2253">
        <f t="shared" si="22"/>
        <v>249</v>
      </c>
      <c r="E2253" t="str">
        <f>VLOOKUP(A2253,Sheet2!$A$5:$H$9004,8,FALSE)</f>
        <v>{"ItemId":50009,"Num":251}</v>
      </c>
      <c r="F2253" t="str">
        <f>"["&amp;VLOOKUP(A2253,Sheet3!$A$4:$G$9003,7,FALSE)&amp;","&amp;VLOOKUP(A2253,Sheet4!$A$5:$G$9004,7,FALSE)&amp;"]"</f>
        <v>[{"AttrType":"Power","Value":3255},{"AttrType":"Time","Value":4}]</v>
      </c>
    </row>
    <row r="2254" spans="1:6">
      <c r="A2254">
        <v>12250</v>
      </c>
      <c r="B2254" t="s">
        <v>23</v>
      </c>
      <c r="C2254" t="s">
        <v>24</v>
      </c>
      <c r="D2254">
        <f t="shared" si="22"/>
        <v>250</v>
      </c>
      <c r="E2254" t="str">
        <f>VLOOKUP(A2254,Sheet2!$A$5:$H$9004,8,FALSE)</f>
        <v>{"ItemId":50009,"Num":252}</v>
      </c>
      <c r="F2254" t="str">
        <f>"["&amp;VLOOKUP(A2254,Sheet3!$A$4:$G$9003,7,FALSE)&amp;","&amp;VLOOKUP(A2254,Sheet4!$A$5:$G$9004,7,FALSE)&amp;"]"</f>
        <v>[{"AttrType":"Power","Value":3280},{"AttrType":"Time","Value":4}]</v>
      </c>
    </row>
    <row r="2255" spans="1:6">
      <c r="A2255">
        <v>12251</v>
      </c>
      <c r="B2255" t="s">
        <v>23</v>
      </c>
      <c r="C2255" t="s">
        <v>24</v>
      </c>
      <c r="D2255">
        <f t="shared" si="22"/>
        <v>251</v>
      </c>
      <c r="E2255" t="str">
        <f>VLOOKUP(A2255,Sheet2!$A$5:$H$9004,8,FALSE)</f>
        <v>{"ItemId":50009,"Num":253}</v>
      </c>
      <c r="F2255" t="str">
        <f>"["&amp;VLOOKUP(A2255,Sheet3!$A$4:$G$9003,7,FALSE)&amp;","&amp;VLOOKUP(A2255,Sheet4!$A$5:$G$9004,7,FALSE)&amp;"]"</f>
        <v>[{"AttrType":"Power","Value":3306},{"AttrType":"Time","Value":4}]</v>
      </c>
    </row>
    <row r="2256" spans="1:6">
      <c r="A2256">
        <v>12252</v>
      </c>
      <c r="B2256" t="s">
        <v>23</v>
      </c>
      <c r="C2256" t="s">
        <v>24</v>
      </c>
      <c r="D2256">
        <f t="shared" si="22"/>
        <v>252</v>
      </c>
      <c r="E2256" t="str">
        <f>VLOOKUP(A2256,Sheet2!$A$5:$H$9004,8,FALSE)</f>
        <v>{"ItemId":50009,"Num":254}</v>
      </c>
      <c r="F2256" t="str">
        <f>"["&amp;VLOOKUP(A2256,Sheet3!$A$4:$G$9003,7,FALSE)&amp;","&amp;VLOOKUP(A2256,Sheet4!$A$5:$G$9004,7,FALSE)&amp;"]"</f>
        <v>[{"AttrType":"Power","Value":3332},{"AttrType":"Time","Value":4}]</v>
      </c>
    </row>
    <row r="2257" spans="1:6">
      <c r="A2257">
        <v>12253</v>
      </c>
      <c r="B2257" t="s">
        <v>23</v>
      </c>
      <c r="C2257" t="s">
        <v>24</v>
      </c>
      <c r="D2257">
        <f t="shared" si="22"/>
        <v>253</v>
      </c>
      <c r="E2257" t="str">
        <f>VLOOKUP(A2257,Sheet2!$A$5:$H$9004,8,FALSE)</f>
        <v>{"ItemId":50009,"Num":255}</v>
      </c>
      <c r="F2257" t="str">
        <f>"["&amp;VLOOKUP(A2257,Sheet3!$A$4:$G$9003,7,FALSE)&amp;","&amp;VLOOKUP(A2257,Sheet4!$A$5:$G$9004,7,FALSE)&amp;"]"</f>
        <v>[{"AttrType":"Power","Value":3358},{"AttrType":"Time","Value":4}]</v>
      </c>
    </row>
    <row r="2258" spans="1:6">
      <c r="A2258">
        <v>12254</v>
      </c>
      <c r="B2258" t="s">
        <v>23</v>
      </c>
      <c r="C2258" t="s">
        <v>24</v>
      </c>
      <c r="D2258">
        <f t="shared" si="22"/>
        <v>254</v>
      </c>
      <c r="E2258" t="str">
        <f>VLOOKUP(A2258,Sheet2!$A$5:$H$9004,8,FALSE)</f>
        <v>{"ItemId":50009,"Num":256}</v>
      </c>
      <c r="F2258" t="str">
        <f>"["&amp;VLOOKUP(A2258,Sheet3!$A$4:$G$9003,7,FALSE)&amp;","&amp;VLOOKUP(A2258,Sheet4!$A$5:$G$9004,7,FALSE)&amp;"]"</f>
        <v>[{"AttrType":"Power","Value":3384},{"AttrType":"Time","Value":4}]</v>
      </c>
    </row>
    <row r="2259" spans="1:6">
      <c r="A2259">
        <v>12255</v>
      </c>
      <c r="B2259" t="s">
        <v>23</v>
      </c>
      <c r="C2259" t="s">
        <v>24</v>
      </c>
      <c r="D2259">
        <f t="shared" si="22"/>
        <v>255</v>
      </c>
      <c r="E2259" t="str">
        <f>VLOOKUP(A2259,Sheet2!$A$5:$H$9004,8,FALSE)</f>
        <v>{"ItemId":50009,"Num":257}</v>
      </c>
      <c r="F2259" t="str">
        <f>"["&amp;VLOOKUP(A2259,Sheet3!$A$4:$G$9003,7,FALSE)&amp;","&amp;VLOOKUP(A2259,Sheet4!$A$5:$G$9004,7,FALSE)&amp;"]"</f>
        <v>[{"AttrType":"Power","Value":3410},{"AttrType":"Time","Value":4}]</v>
      </c>
    </row>
    <row r="2260" spans="1:6">
      <c r="A2260">
        <v>12256</v>
      </c>
      <c r="B2260" t="s">
        <v>23</v>
      </c>
      <c r="C2260" t="s">
        <v>24</v>
      </c>
      <c r="D2260">
        <f t="shared" si="22"/>
        <v>256</v>
      </c>
      <c r="E2260" t="str">
        <f>VLOOKUP(A2260,Sheet2!$A$5:$H$9004,8,FALSE)</f>
        <v>{"ItemId":50009,"Num":258}</v>
      </c>
      <c r="F2260" t="str">
        <f>"["&amp;VLOOKUP(A2260,Sheet3!$A$4:$G$9003,7,FALSE)&amp;","&amp;VLOOKUP(A2260,Sheet4!$A$5:$G$9004,7,FALSE)&amp;"]"</f>
        <v>[{"AttrType":"Power","Value":3436},{"AttrType":"Time","Value":4}]</v>
      </c>
    </row>
    <row r="2261" spans="1:6">
      <c r="A2261">
        <v>12257</v>
      </c>
      <c r="B2261" t="s">
        <v>23</v>
      </c>
      <c r="C2261" t="s">
        <v>24</v>
      </c>
      <c r="D2261">
        <f t="shared" si="22"/>
        <v>257</v>
      </c>
      <c r="E2261" t="str">
        <f>VLOOKUP(A2261,Sheet2!$A$5:$H$9004,8,FALSE)</f>
        <v>{"ItemId":50009,"Num":259}</v>
      </c>
      <c r="F2261" t="str">
        <f>"["&amp;VLOOKUP(A2261,Sheet3!$A$4:$G$9003,7,FALSE)&amp;","&amp;VLOOKUP(A2261,Sheet4!$A$5:$G$9004,7,FALSE)&amp;"]"</f>
        <v>[{"AttrType":"Power","Value":3462},{"AttrType":"Time","Value":4}]</v>
      </c>
    </row>
    <row r="2262" spans="1:6">
      <c r="A2262">
        <v>12258</v>
      </c>
      <c r="B2262" t="s">
        <v>23</v>
      </c>
      <c r="C2262" t="s">
        <v>24</v>
      </c>
      <c r="D2262">
        <f t="shared" si="22"/>
        <v>258</v>
      </c>
      <c r="E2262" t="str">
        <f>VLOOKUP(A2262,Sheet2!$A$5:$H$9004,8,FALSE)</f>
        <v>{"ItemId":50009,"Num":260}</v>
      </c>
      <c r="F2262" t="str">
        <f>"["&amp;VLOOKUP(A2262,Sheet3!$A$4:$G$9003,7,FALSE)&amp;","&amp;VLOOKUP(A2262,Sheet4!$A$5:$G$9004,7,FALSE)&amp;"]"</f>
        <v>[{"AttrType":"Power","Value":3488},{"AttrType":"Time","Value":4}]</v>
      </c>
    </row>
    <row r="2263" spans="1:6">
      <c r="A2263">
        <v>12259</v>
      </c>
      <c r="B2263" t="s">
        <v>23</v>
      </c>
      <c r="C2263" t="s">
        <v>24</v>
      </c>
      <c r="D2263">
        <f t="shared" si="22"/>
        <v>259</v>
      </c>
      <c r="E2263" t="str">
        <f>VLOOKUP(A2263,Sheet2!$A$5:$H$9004,8,FALSE)</f>
        <v>{"ItemId":50009,"Num":261}</v>
      </c>
      <c r="F2263" t="str">
        <f>"["&amp;VLOOKUP(A2263,Sheet3!$A$4:$G$9003,7,FALSE)&amp;","&amp;VLOOKUP(A2263,Sheet4!$A$5:$G$9004,7,FALSE)&amp;"]"</f>
        <v>[{"AttrType":"Power","Value":3514},{"AttrType":"Time","Value":4}]</v>
      </c>
    </row>
    <row r="2264" spans="1:6">
      <c r="A2264">
        <v>12260</v>
      </c>
      <c r="B2264" t="s">
        <v>23</v>
      </c>
      <c r="C2264" t="s">
        <v>24</v>
      </c>
      <c r="D2264">
        <f t="shared" si="22"/>
        <v>260</v>
      </c>
      <c r="E2264" t="str">
        <f>VLOOKUP(A2264,Sheet2!$A$5:$H$9004,8,FALSE)</f>
        <v>{"ItemId":50009,"Num":262}</v>
      </c>
      <c r="F2264" t="str">
        <f>"["&amp;VLOOKUP(A2264,Sheet3!$A$4:$G$9003,7,FALSE)&amp;","&amp;VLOOKUP(A2264,Sheet4!$A$5:$G$9004,7,FALSE)&amp;"]"</f>
        <v>[{"AttrType":"Power","Value":3540},{"AttrType":"Time","Value":4}]</v>
      </c>
    </row>
    <row r="2265" spans="1:6">
      <c r="A2265">
        <v>12261</v>
      </c>
      <c r="B2265" t="s">
        <v>23</v>
      </c>
      <c r="C2265" t="s">
        <v>24</v>
      </c>
      <c r="D2265">
        <f t="shared" si="22"/>
        <v>261</v>
      </c>
      <c r="E2265" t="str">
        <f>VLOOKUP(A2265,Sheet2!$A$5:$H$9004,8,FALSE)</f>
        <v>{"ItemId":50009,"Num":263}</v>
      </c>
      <c r="F2265" t="str">
        <f>"["&amp;VLOOKUP(A2265,Sheet3!$A$4:$G$9003,7,FALSE)&amp;","&amp;VLOOKUP(A2265,Sheet4!$A$5:$G$9004,7,FALSE)&amp;"]"</f>
        <v>[{"AttrType":"Power","Value":3567},{"AttrType":"Time","Value":4}]</v>
      </c>
    </row>
    <row r="2266" spans="1:6">
      <c r="A2266">
        <v>12262</v>
      </c>
      <c r="B2266" t="s">
        <v>23</v>
      </c>
      <c r="C2266" t="s">
        <v>24</v>
      </c>
      <c r="D2266">
        <f t="shared" si="22"/>
        <v>262</v>
      </c>
      <c r="E2266" t="str">
        <f>VLOOKUP(A2266,Sheet2!$A$5:$H$9004,8,FALSE)</f>
        <v>{"ItemId":50009,"Num":264}</v>
      </c>
      <c r="F2266" t="str">
        <f>"["&amp;VLOOKUP(A2266,Sheet3!$A$4:$G$9003,7,FALSE)&amp;","&amp;VLOOKUP(A2266,Sheet4!$A$5:$G$9004,7,FALSE)&amp;"]"</f>
        <v>[{"AttrType":"Power","Value":3594},{"AttrType":"Time","Value":4}]</v>
      </c>
    </row>
    <row r="2267" spans="1:6">
      <c r="A2267">
        <v>12263</v>
      </c>
      <c r="B2267" t="s">
        <v>23</v>
      </c>
      <c r="C2267" t="s">
        <v>24</v>
      </c>
      <c r="D2267">
        <f t="shared" si="22"/>
        <v>263</v>
      </c>
      <c r="E2267" t="str">
        <f>VLOOKUP(A2267,Sheet2!$A$5:$H$9004,8,FALSE)</f>
        <v>{"ItemId":50009,"Num":265}</v>
      </c>
      <c r="F2267" t="str">
        <f>"["&amp;VLOOKUP(A2267,Sheet3!$A$4:$G$9003,7,FALSE)&amp;","&amp;VLOOKUP(A2267,Sheet4!$A$5:$G$9004,7,FALSE)&amp;"]"</f>
        <v>[{"AttrType":"Power","Value":3621},{"AttrType":"Time","Value":4}]</v>
      </c>
    </row>
    <row r="2268" spans="1:6">
      <c r="A2268">
        <v>12264</v>
      </c>
      <c r="B2268" t="s">
        <v>23</v>
      </c>
      <c r="C2268" t="s">
        <v>24</v>
      </c>
      <c r="D2268">
        <f t="shared" si="22"/>
        <v>264</v>
      </c>
      <c r="E2268" t="str">
        <f>VLOOKUP(A2268,Sheet2!$A$5:$H$9004,8,FALSE)</f>
        <v>{"ItemId":50009,"Num":266}</v>
      </c>
      <c r="F2268" t="str">
        <f>"["&amp;VLOOKUP(A2268,Sheet3!$A$4:$G$9003,7,FALSE)&amp;","&amp;VLOOKUP(A2268,Sheet4!$A$5:$G$9004,7,FALSE)&amp;"]"</f>
        <v>[{"AttrType":"Power","Value":3648},{"AttrType":"Time","Value":4}]</v>
      </c>
    </row>
    <row r="2269" spans="1:6">
      <c r="A2269">
        <v>12265</v>
      </c>
      <c r="B2269" t="s">
        <v>23</v>
      </c>
      <c r="C2269" t="s">
        <v>24</v>
      </c>
      <c r="D2269">
        <f t="shared" si="22"/>
        <v>265</v>
      </c>
      <c r="E2269" t="str">
        <f>VLOOKUP(A2269,Sheet2!$A$5:$H$9004,8,FALSE)</f>
        <v>{"ItemId":50009,"Num":267}</v>
      </c>
      <c r="F2269" t="str">
        <f>"["&amp;VLOOKUP(A2269,Sheet3!$A$4:$G$9003,7,FALSE)&amp;","&amp;VLOOKUP(A2269,Sheet4!$A$5:$G$9004,7,FALSE)&amp;"]"</f>
        <v>[{"AttrType":"Power","Value":3675},{"AttrType":"Time","Value":4}]</v>
      </c>
    </row>
    <row r="2270" spans="1:6">
      <c r="A2270">
        <v>12266</v>
      </c>
      <c r="B2270" t="s">
        <v>23</v>
      </c>
      <c r="C2270" t="s">
        <v>24</v>
      </c>
      <c r="D2270">
        <f t="shared" si="22"/>
        <v>266</v>
      </c>
      <c r="E2270" t="str">
        <f>VLOOKUP(A2270,Sheet2!$A$5:$H$9004,8,FALSE)</f>
        <v>{"ItemId":50009,"Num":268}</v>
      </c>
      <c r="F2270" t="str">
        <f>"["&amp;VLOOKUP(A2270,Sheet3!$A$4:$G$9003,7,FALSE)&amp;","&amp;VLOOKUP(A2270,Sheet4!$A$5:$G$9004,7,FALSE)&amp;"]"</f>
        <v>[{"AttrType":"Power","Value":3702},{"AttrType":"Time","Value":4}]</v>
      </c>
    </row>
    <row r="2271" spans="1:6">
      <c r="A2271">
        <v>12267</v>
      </c>
      <c r="B2271" t="s">
        <v>23</v>
      </c>
      <c r="C2271" t="s">
        <v>24</v>
      </c>
      <c r="D2271">
        <f t="shared" si="22"/>
        <v>267</v>
      </c>
      <c r="E2271" t="str">
        <f>VLOOKUP(A2271,Sheet2!$A$5:$H$9004,8,FALSE)</f>
        <v>{"ItemId":50009,"Num":269}</v>
      </c>
      <c r="F2271" t="str">
        <f>"["&amp;VLOOKUP(A2271,Sheet3!$A$4:$G$9003,7,FALSE)&amp;","&amp;VLOOKUP(A2271,Sheet4!$A$5:$G$9004,7,FALSE)&amp;"]"</f>
        <v>[{"AttrType":"Power","Value":3729},{"AttrType":"Time","Value":4}]</v>
      </c>
    </row>
    <row r="2272" spans="1:6">
      <c r="A2272">
        <v>12268</v>
      </c>
      <c r="B2272" t="s">
        <v>23</v>
      </c>
      <c r="C2272" t="s">
        <v>24</v>
      </c>
      <c r="D2272">
        <f t="shared" si="22"/>
        <v>268</v>
      </c>
      <c r="E2272" t="str">
        <f>VLOOKUP(A2272,Sheet2!$A$5:$H$9004,8,FALSE)</f>
        <v>{"ItemId":50009,"Num":270}</v>
      </c>
      <c r="F2272" t="str">
        <f>"["&amp;VLOOKUP(A2272,Sheet3!$A$4:$G$9003,7,FALSE)&amp;","&amp;VLOOKUP(A2272,Sheet4!$A$5:$G$9004,7,FALSE)&amp;"]"</f>
        <v>[{"AttrType":"Power","Value":3756},{"AttrType":"Time","Value":4}]</v>
      </c>
    </row>
    <row r="2273" spans="1:6">
      <c r="A2273">
        <v>12269</v>
      </c>
      <c r="B2273" t="s">
        <v>23</v>
      </c>
      <c r="C2273" t="s">
        <v>24</v>
      </c>
      <c r="D2273">
        <f t="shared" si="22"/>
        <v>269</v>
      </c>
      <c r="E2273" t="str">
        <f>VLOOKUP(A2273,Sheet2!$A$5:$H$9004,8,FALSE)</f>
        <v>{"ItemId":50009,"Num":271}</v>
      </c>
      <c r="F2273" t="str">
        <f>"["&amp;VLOOKUP(A2273,Sheet3!$A$4:$G$9003,7,FALSE)&amp;","&amp;VLOOKUP(A2273,Sheet4!$A$5:$G$9004,7,FALSE)&amp;"]"</f>
        <v>[{"AttrType":"Power","Value":3783},{"AttrType":"Time","Value":4}]</v>
      </c>
    </row>
    <row r="2274" spans="1:6">
      <c r="A2274">
        <v>12270</v>
      </c>
      <c r="B2274" t="s">
        <v>23</v>
      </c>
      <c r="C2274" t="s">
        <v>24</v>
      </c>
      <c r="D2274">
        <f t="shared" ref="D2274:D2337" si="23">D1274</f>
        <v>270</v>
      </c>
      <c r="E2274" t="str">
        <f>VLOOKUP(A2274,Sheet2!$A$5:$H$9004,8,FALSE)</f>
        <v>{"ItemId":50009,"Num":272}</v>
      </c>
      <c r="F2274" t="str">
        <f>"["&amp;VLOOKUP(A2274,Sheet3!$A$4:$G$9003,7,FALSE)&amp;","&amp;VLOOKUP(A2274,Sheet4!$A$5:$G$9004,7,FALSE)&amp;"]"</f>
        <v>[{"AttrType":"Power","Value":3810},{"AttrType":"Time","Value":4}]</v>
      </c>
    </row>
    <row r="2275" spans="1:6">
      <c r="A2275">
        <v>12271</v>
      </c>
      <c r="B2275" t="s">
        <v>23</v>
      </c>
      <c r="C2275" t="s">
        <v>24</v>
      </c>
      <c r="D2275">
        <f t="shared" si="23"/>
        <v>271</v>
      </c>
      <c r="E2275" t="str">
        <f>VLOOKUP(A2275,Sheet2!$A$5:$H$9004,8,FALSE)</f>
        <v>{"ItemId":50009,"Num":273}</v>
      </c>
      <c r="F2275" t="str">
        <f>"["&amp;VLOOKUP(A2275,Sheet3!$A$4:$G$9003,7,FALSE)&amp;","&amp;VLOOKUP(A2275,Sheet4!$A$5:$G$9004,7,FALSE)&amp;"]"</f>
        <v>[{"AttrType":"Power","Value":3838},{"AttrType":"Time","Value":4}]</v>
      </c>
    </row>
    <row r="2276" spans="1:6">
      <c r="A2276">
        <v>12272</v>
      </c>
      <c r="B2276" t="s">
        <v>23</v>
      </c>
      <c r="C2276" t="s">
        <v>24</v>
      </c>
      <c r="D2276">
        <f t="shared" si="23"/>
        <v>272</v>
      </c>
      <c r="E2276" t="str">
        <f>VLOOKUP(A2276,Sheet2!$A$5:$H$9004,8,FALSE)</f>
        <v>{"ItemId":50009,"Num":274}</v>
      </c>
      <c r="F2276" t="str">
        <f>"["&amp;VLOOKUP(A2276,Sheet3!$A$4:$G$9003,7,FALSE)&amp;","&amp;VLOOKUP(A2276,Sheet4!$A$5:$G$9004,7,FALSE)&amp;"]"</f>
        <v>[{"AttrType":"Power","Value":3866},{"AttrType":"Time","Value":4}]</v>
      </c>
    </row>
    <row r="2277" spans="1:6">
      <c r="A2277">
        <v>12273</v>
      </c>
      <c r="B2277" t="s">
        <v>23</v>
      </c>
      <c r="C2277" t="s">
        <v>24</v>
      </c>
      <c r="D2277">
        <f t="shared" si="23"/>
        <v>273</v>
      </c>
      <c r="E2277" t="str">
        <f>VLOOKUP(A2277,Sheet2!$A$5:$H$9004,8,FALSE)</f>
        <v>{"ItemId":50009,"Num":275}</v>
      </c>
      <c r="F2277" t="str">
        <f>"["&amp;VLOOKUP(A2277,Sheet3!$A$4:$G$9003,7,FALSE)&amp;","&amp;VLOOKUP(A2277,Sheet4!$A$5:$G$9004,7,FALSE)&amp;"]"</f>
        <v>[{"AttrType":"Power","Value":3894},{"AttrType":"Time","Value":4}]</v>
      </c>
    </row>
    <row r="2278" spans="1:6">
      <c r="A2278">
        <v>12274</v>
      </c>
      <c r="B2278" t="s">
        <v>23</v>
      </c>
      <c r="C2278" t="s">
        <v>24</v>
      </c>
      <c r="D2278">
        <f t="shared" si="23"/>
        <v>274</v>
      </c>
      <c r="E2278" t="str">
        <f>VLOOKUP(A2278,Sheet2!$A$5:$H$9004,8,FALSE)</f>
        <v>{"ItemId":50009,"Num":276}</v>
      </c>
      <c r="F2278" t="str">
        <f>"["&amp;VLOOKUP(A2278,Sheet3!$A$4:$G$9003,7,FALSE)&amp;","&amp;VLOOKUP(A2278,Sheet4!$A$5:$G$9004,7,FALSE)&amp;"]"</f>
        <v>[{"AttrType":"Power","Value":3922},{"AttrType":"Time","Value":4}]</v>
      </c>
    </row>
    <row r="2279" spans="1:6">
      <c r="A2279">
        <v>12275</v>
      </c>
      <c r="B2279" t="s">
        <v>23</v>
      </c>
      <c r="C2279" t="s">
        <v>24</v>
      </c>
      <c r="D2279">
        <f t="shared" si="23"/>
        <v>275</v>
      </c>
      <c r="E2279" t="str">
        <f>VLOOKUP(A2279,Sheet2!$A$5:$H$9004,8,FALSE)</f>
        <v>{"ItemId":50009,"Num":277}</v>
      </c>
      <c r="F2279" t="str">
        <f>"["&amp;VLOOKUP(A2279,Sheet3!$A$4:$G$9003,7,FALSE)&amp;","&amp;VLOOKUP(A2279,Sheet4!$A$5:$G$9004,7,FALSE)&amp;"]"</f>
        <v>[{"AttrType":"Power","Value":3950},{"AttrType":"Time","Value":4}]</v>
      </c>
    </row>
    <row r="2280" spans="1:6">
      <c r="A2280">
        <v>12276</v>
      </c>
      <c r="B2280" t="s">
        <v>23</v>
      </c>
      <c r="C2280" t="s">
        <v>24</v>
      </c>
      <c r="D2280">
        <f t="shared" si="23"/>
        <v>276</v>
      </c>
      <c r="E2280" t="str">
        <f>VLOOKUP(A2280,Sheet2!$A$5:$H$9004,8,FALSE)</f>
        <v>{"ItemId":50009,"Num":278}</v>
      </c>
      <c r="F2280" t="str">
        <f>"["&amp;VLOOKUP(A2280,Sheet3!$A$4:$G$9003,7,FALSE)&amp;","&amp;VLOOKUP(A2280,Sheet4!$A$5:$G$9004,7,FALSE)&amp;"]"</f>
        <v>[{"AttrType":"Power","Value":3978},{"AttrType":"Time","Value":4}]</v>
      </c>
    </row>
    <row r="2281" spans="1:6">
      <c r="A2281">
        <v>12277</v>
      </c>
      <c r="B2281" t="s">
        <v>23</v>
      </c>
      <c r="C2281" t="s">
        <v>24</v>
      </c>
      <c r="D2281">
        <f t="shared" si="23"/>
        <v>277</v>
      </c>
      <c r="E2281" t="str">
        <f>VLOOKUP(A2281,Sheet2!$A$5:$H$9004,8,FALSE)</f>
        <v>{"ItemId":50009,"Num":279}</v>
      </c>
      <c r="F2281" t="str">
        <f>"["&amp;VLOOKUP(A2281,Sheet3!$A$4:$G$9003,7,FALSE)&amp;","&amp;VLOOKUP(A2281,Sheet4!$A$5:$G$9004,7,FALSE)&amp;"]"</f>
        <v>[{"AttrType":"Power","Value":4006},{"AttrType":"Time","Value":4}]</v>
      </c>
    </row>
    <row r="2282" spans="1:6">
      <c r="A2282">
        <v>12278</v>
      </c>
      <c r="B2282" t="s">
        <v>23</v>
      </c>
      <c r="C2282" t="s">
        <v>24</v>
      </c>
      <c r="D2282">
        <f t="shared" si="23"/>
        <v>278</v>
      </c>
      <c r="E2282" t="str">
        <f>VLOOKUP(A2282,Sheet2!$A$5:$H$9004,8,FALSE)</f>
        <v>{"ItemId":50009,"Num":280}</v>
      </c>
      <c r="F2282" t="str">
        <f>"["&amp;VLOOKUP(A2282,Sheet3!$A$4:$G$9003,7,FALSE)&amp;","&amp;VLOOKUP(A2282,Sheet4!$A$5:$G$9004,7,FALSE)&amp;"]"</f>
        <v>[{"AttrType":"Power","Value":4034},{"AttrType":"Time","Value":4}]</v>
      </c>
    </row>
    <row r="2283" spans="1:6">
      <c r="A2283">
        <v>12279</v>
      </c>
      <c r="B2283" t="s">
        <v>23</v>
      </c>
      <c r="C2283" t="s">
        <v>24</v>
      </c>
      <c r="D2283">
        <f t="shared" si="23"/>
        <v>279</v>
      </c>
      <c r="E2283" t="str">
        <f>VLOOKUP(A2283,Sheet2!$A$5:$H$9004,8,FALSE)</f>
        <v>{"ItemId":50009,"Num":281}</v>
      </c>
      <c r="F2283" t="str">
        <f>"["&amp;VLOOKUP(A2283,Sheet3!$A$4:$G$9003,7,FALSE)&amp;","&amp;VLOOKUP(A2283,Sheet4!$A$5:$G$9004,7,FALSE)&amp;"]"</f>
        <v>[{"AttrType":"Power","Value":4062},{"AttrType":"Time","Value":4}]</v>
      </c>
    </row>
    <row r="2284" spans="1:6">
      <c r="A2284">
        <v>12280</v>
      </c>
      <c r="B2284" t="s">
        <v>23</v>
      </c>
      <c r="C2284" t="s">
        <v>24</v>
      </c>
      <c r="D2284">
        <f t="shared" si="23"/>
        <v>280</v>
      </c>
      <c r="E2284" t="str">
        <f>VLOOKUP(A2284,Sheet2!$A$5:$H$9004,8,FALSE)</f>
        <v>{"ItemId":50009,"Num":282}</v>
      </c>
      <c r="F2284" t="str">
        <f>"["&amp;VLOOKUP(A2284,Sheet3!$A$4:$G$9003,7,FALSE)&amp;","&amp;VLOOKUP(A2284,Sheet4!$A$5:$G$9004,7,FALSE)&amp;"]"</f>
        <v>[{"AttrType":"Power","Value":4090},{"AttrType":"Time","Value":4}]</v>
      </c>
    </row>
    <row r="2285" spans="1:6">
      <c r="A2285">
        <v>12281</v>
      </c>
      <c r="B2285" t="s">
        <v>23</v>
      </c>
      <c r="C2285" t="s">
        <v>24</v>
      </c>
      <c r="D2285">
        <f t="shared" si="23"/>
        <v>281</v>
      </c>
      <c r="E2285" t="str">
        <f>VLOOKUP(A2285,Sheet2!$A$5:$H$9004,8,FALSE)</f>
        <v>{"ItemId":50009,"Num":283}</v>
      </c>
      <c r="F2285" t="str">
        <f>"["&amp;VLOOKUP(A2285,Sheet3!$A$4:$G$9003,7,FALSE)&amp;","&amp;VLOOKUP(A2285,Sheet4!$A$5:$G$9004,7,FALSE)&amp;"]"</f>
        <v>[{"AttrType":"Power","Value":4119},{"AttrType":"Time","Value":4}]</v>
      </c>
    </row>
    <row r="2286" spans="1:6">
      <c r="A2286">
        <v>12282</v>
      </c>
      <c r="B2286" t="s">
        <v>23</v>
      </c>
      <c r="C2286" t="s">
        <v>24</v>
      </c>
      <c r="D2286">
        <f t="shared" si="23"/>
        <v>282</v>
      </c>
      <c r="E2286" t="str">
        <f>VLOOKUP(A2286,Sheet2!$A$5:$H$9004,8,FALSE)</f>
        <v>{"ItemId":50009,"Num":284}</v>
      </c>
      <c r="F2286" t="str">
        <f>"["&amp;VLOOKUP(A2286,Sheet3!$A$4:$G$9003,7,FALSE)&amp;","&amp;VLOOKUP(A2286,Sheet4!$A$5:$G$9004,7,FALSE)&amp;"]"</f>
        <v>[{"AttrType":"Power","Value":4148},{"AttrType":"Time","Value":4}]</v>
      </c>
    </row>
    <row r="2287" spans="1:6">
      <c r="A2287">
        <v>12283</v>
      </c>
      <c r="B2287" t="s">
        <v>23</v>
      </c>
      <c r="C2287" t="s">
        <v>24</v>
      </c>
      <c r="D2287">
        <f t="shared" si="23"/>
        <v>283</v>
      </c>
      <c r="E2287" t="str">
        <f>VLOOKUP(A2287,Sheet2!$A$5:$H$9004,8,FALSE)</f>
        <v>{"ItemId":50009,"Num":285}</v>
      </c>
      <c r="F2287" t="str">
        <f>"["&amp;VLOOKUP(A2287,Sheet3!$A$4:$G$9003,7,FALSE)&amp;","&amp;VLOOKUP(A2287,Sheet4!$A$5:$G$9004,7,FALSE)&amp;"]"</f>
        <v>[{"AttrType":"Power","Value":4177},{"AttrType":"Time","Value":4}]</v>
      </c>
    </row>
    <row r="2288" spans="1:6">
      <c r="A2288">
        <v>12284</v>
      </c>
      <c r="B2288" t="s">
        <v>23</v>
      </c>
      <c r="C2288" t="s">
        <v>24</v>
      </c>
      <c r="D2288">
        <f t="shared" si="23"/>
        <v>284</v>
      </c>
      <c r="E2288" t="str">
        <f>VLOOKUP(A2288,Sheet2!$A$5:$H$9004,8,FALSE)</f>
        <v>{"ItemId":50009,"Num":286}</v>
      </c>
      <c r="F2288" t="str">
        <f>"["&amp;VLOOKUP(A2288,Sheet3!$A$4:$G$9003,7,FALSE)&amp;","&amp;VLOOKUP(A2288,Sheet4!$A$5:$G$9004,7,FALSE)&amp;"]"</f>
        <v>[{"AttrType":"Power","Value":4206},{"AttrType":"Time","Value":4}]</v>
      </c>
    </row>
    <row r="2289" spans="1:6">
      <c r="A2289">
        <v>12285</v>
      </c>
      <c r="B2289" t="s">
        <v>23</v>
      </c>
      <c r="C2289" t="s">
        <v>24</v>
      </c>
      <c r="D2289">
        <f t="shared" si="23"/>
        <v>285</v>
      </c>
      <c r="E2289" t="str">
        <f>VLOOKUP(A2289,Sheet2!$A$5:$H$9004,8,FALSE)</f>
        <v>{"ItemId":50009,"Num":287}</v>
      </c>
      <c r="F2289" t="str">
        <f>"["&amp;VLOOKUP(A2289,Sheet3!$A$4:$G$9003,7,FALSE)&amp;","&amp;VLOOKUP(A2289,Sheet4!$A$5:$G$9004,7,FALSE)&amp;"]"</f>
        <v>[{"AttrType":"Power","Value":4235},{"AttrType":"Time","Value":4}]</v>
      </c>
    </row>
    <row r="2290" spans="1:6">
      <c r="A2290">
        <v>12286</v>
      </c>
      <c r="B2290" t="s">
        <v>23</v>
      </c>
      <c r="C2290" t="s">
        <v>24</v>
      </c>
      <c r="D2290">
        <f t="shared" si="23"/>
        <v>286</v>
      </c>
      <c r="E2290" t="str">
        <f>VLOOKUP(A2290,Sheet2!$A$5:$H$9004,8,FALSE)</f>
        <v>{"ItemId":50009,"Num":288}</v>
      </c>
      <c r="F2290" t="str">
        <f>"["&amp;VLOOKUP(A2290,Sheet3!$A$4:$G$9003,7,FALSE)&amp;","&amp;VLOOKUP(A2290,Sheet4!$A$5:$G$9004,7,FALSE)&amp;"]"</f>
        <v>[{"AttrType":"Power","Value":4264},{"AttrType":"Time","Value":4}]</v>
      </c>
    </row>
    <row r="2291" spans="1:6">
      <c r="A2291">
        <v>12287</v>
      </c>
      <c r="B2291" t="s">
        <v>23</v>
      </c>
      <c r="C2291" t="s">
        <v>24</v>
      </c>
      <c r="D2291">
        <f t="shared" si="23"/>
        <v>287</v>
      </c>
      <c r="E2291" t="str">
        <f>VLOOKUP(A2291,Sheet2!$A$5:$H$9004,8,FALSE)</f>
        <v>{"ItemId":50009,"Num":289}</v>
      </c>
      <c r="F2291" t="str">
        <f>"["&amp;VLOOKUP(A2291,Sheet3!$A$4:$G$9003,7,FALSE)&amp;","&amp;VLOOKUP(A2291,Sheet4!$A$5:$G$9004,7,FALSE)&amp;"]"</f>
        <v>[{"AttrType":"Power","Value":4293},{"AttrType":"Time","Value":4}]</v>
      </c>
    </row>
    <row r="2292" spans="1:6">
      <c r="A2292">
        <v>12288</v>
      </c>
      <c r="B2292" t="s">
        <v>23</v>
      </c>
      <c r="C2292" t="s">
        <v>24</v>
      </c>
      <c r="D2292">
        <f t="shared" si="23"/>
        <v>288</v>
      </c>
      <c r="E2292" t="str">
        <f>VLOOKUP(A2292,Sheet2!$A$5:$H$9004,8,FALSE)</f>
        <v>{"ItemId":50009,"Num":290}</v>
      </c>
      <c r="F2292" t="str">
        <f>"["&amp;VLOOKUP(A2292,Sheet3!$A$4:$G$9003,7,FALSE)&amp;","&amp;VLOOKUP(A2292,Sheet4!$A$5:$G$9004,7,FALSE)&amp;"]"</f>
        <v>[{"AttrType":"Power","Value":4322},{"AttrType":"Time","Value":4}]</v>
      </c>
    </row>
    <row r="2293" spans="1:6">
      <c r="A2293">
        <v>12289</v>
      </c>
      <c r="B2293" t="s">
        <v>23</v>
      </c>
      <c r="C2293" t="s">
        <v>24</v>
      </c>
      <c r="D2293">
        <f t="shared" si="23"/>
        <v>289</v>
      </c>
      <c r="E2293" t="str">
        <f>VLOOKUP(A2293,Sheet2!$A$5:$H$9004,8,FALSE)</f>
        <v>{"ItemId":50009,"Num":291}</v>
      </c>
      <c r="F2293" t="str">
        <f>"["&amp;VLOOKUP(A2293,Sheet3!$A$4:$G$9003,7,FALSE)&amp;","&amp;VLOOKUP(A2293,Sheet4!$A$5:$G$9004,7,FALSE)&amp;"]"</f>
        <v>[{"AttrType":"Power","Value":4351},{"AttrType":"Time","Value":4}]</v>
      </c>
    </row>
    <row r="2294" spans="1:6">
      <c r="A2294">
        <v>12290</v>
      </c>
      <c r="B2294" t="s">
        <v>23</v>
      </c>
      <c r="C2294" t="s">
        <v>24</v>
      </c>
      <c r="D2294">
        <f t="shared" si="23"/>
        <v>290</v>
      </c>
      <c r="E2294" t="str">
        <f>VLOOKUP(A2294,Sheet2!$A$5:$H$9004,8,FALSE)</f>
        <v>{"ItemId":50009,"Num":292}</v>
      </c>
      <c r="F2294" t="str">
        <f>"["&amp;VLOOKUP(A2294,Sheet3!$A$4:$G$9003,7,FALSE)&amp;","&amp;VLOOKUP(A2294,Sheet4!$A$5:$G$9004,7,FALSE)&amp;"]"</f>
        <v>[{"AttrType":"Power","Value":4380},{"AttrType":"Time","Value":4}]</v>
      </c>
    </row>
    <row r="2295" spans="1:6">
      <c r="A2295">
        <v>12291</v>
      </c>
      <c r="B2295" t="s">
        <v>23</v>
      </c>
      <c r="C2295" t="s">
        <v>24</v>
      </c>
      <c r="D2295">
        <f t="shared" si="23"/>
        <v>291</v>
      </c>
      <c r="E2295" t="str">
        <f>VLOOKUP(A2295,Sheet2!$A$5:$H$9004,8,FALSE)</f>
        <v>{"ItemId":50009,"Num":293}</v>
      </c>
      <c r="F2295" t="str">
        <f>"["&amp;VLOOKUP(A2295,Sheet3!$A$4:$G$9003,7,FALSE)&amp;","&amp;VLOOKUP(A2295,Sheet4!$A$5:$G$9004,7,FALSE)&amp;"]"</f>
        <v>[{"AttrType":"Power","Value":4410},{"AttrType":"Time","Value":4}]</v>
      </c>
    </row>
    <row r="2296" spans="1:6">
      <c r="A2296">
        <v>12292</v>
      </c>
      <c r="B2296" t="s">
        <v>23</v>
      </c>
      <c r="C2296" t="s">
        <v>24</v>
      </c>
      <c r="D2296">
        <f t="shared" si="23"/>
        <v>292</v>
      </c>
      <c r="E2296" t="str">
        <f>VLOOKUP(A2296,Sheet2!$A$5:$H$9004,8,FALSE)</f>
        <v>{"ItemId":50009,"Num":294}</v>
      </c>
      <c r="F2296" t="str">
        <f>"["&amp;VLOOKUP(A2296,Sheet3!$A$4:$G$9003,7,FALSE)&amp;","&amp;VLOOKUP(A2296,Sheet4!$A$5:$G$9004,7,FALSE)&amp;"]"</f>
        <v>[{"AttrType":"Power","Value":4440},{"AttrType":"Time","Value":4}]</v>
      </c>
    </row>
    <row r="2297" spans="1:6">
      <c r="A2297">
        <v>12293</v>
      </c>
      <c r="B2297" t="s">
        <v>23</v>
      </c>
      <c r="C2297" t="s">
        <v>24</v>
      </c>
      <c r="D2297">
        <f t="shared" si="23"/>
        <v>293</v>
      </c>
      <c r="E2297" t="str">
        <f>VLOOKUP(A2297,Sheet2!$A$5:$H$9004,8,FALSE)</f>
        <v>{"ItemId":50009,"Num":295}</v>
      </c>
      <c r="F2297" t="str">
        <f>"["&amp;VLOOKUP(A2297,Sheet3!$A$4:$G$9003,7,FALSE)&amp;","&amp;VLOOKUP(A2297,Sheet4!$A$5:$G$9004,7,FALSE)&amp;"]"</f>
        <v>[{"AttrType":"Power","Value":4470},{"AttrType":"Time","Value":4}]</v>
      </c>
    </row>
    <row r="2298" spans="1:6">
      <c r="A2298">
        <v>12294</v>
      </c>
      <c r="B2298" t="s">
        <v>23</v>
      </c>
      <c r="C2298" t="s">
        <v>24</v>
      </c>
      <c r="D2298">
        <f t="shared" si="23"/>
        <v>294</v>
      </c>
      <c r="E2298" t="str">
        <f>VLOOKUP(A2298,Sheet2!$A$5:$H$9004,8,FALSE)</f>
        <v>{"ItemId":50009,"Num":296}</v>
      </c>
      <c r="F2298" t="str">
        <f>"["&amp;VLOOKUP(A2298,Sheet3!$A$4:$G$9003,7,FALSE)&amp;","&amp;VLOOKUP(A2298,Sheet4!$A$5:$G$9004,7,FALSE)&amp;"]"</f>
        <v>[{"AttrType":"Power","Value":4500},{"AttrType":"Time","Value":4}]</v>
      </c>
    </row>
    <row r="2299" spans="1:6">
      <c r="A2299">
        <v>12295</v>
      </c>
      <c r="B2299" t="s">
        <v>23</v>
      </c>
      <c r="C2299" t="s">
        <v>24</v>
      </c>
      <c r="D2299">
        <f t="shared" si="23"/>
        <v>295</v>
      </c>
      <c r="E2299" t="str">
        <f>VLOOKUP(A2299,Sheet2!$A$5:$H$9004,8,FALSE)</f>
        <v>{"ItemId":50009,"Num":297}</v>
      </c>
      <c r="F2299" t="str">
        <f>"["&amp;VLOOKUP(A2299,Sheet3!$A$4:$G$9003,7,FALSE)&amp;","&amp;VLOOKUP(A2299,Sheet4!$A$5:$G$9004,7,FALSE)&amp;"]"</f>
        <v>[{"AttrType":"Power","Value":4530},{"AttrType":"Time","Value":4}]</v>
      </c>
    </row>
    <row r="2300" spans="1:6">
      <c r="A2300">
        <v>12296</v>
      </c>
      <c r="B2300" t="s">
        <v>23</v>
      </c>
      <c r="C2300" t="s">
        <v>24</v>
      </c>
      <c r="D2300">
        <f t="shared" si="23"/>
        <v>296</v>
      </c>
      <c r="E2300" t="str">
        <f>VLOOKUP(A2300,Sheet2!$A$5:$H$9004,8,FALSE)</f>
        <v>{"ItemId":50009,"Num":298}</v>
      </c>
      <c r="F2300" t="str">
        <f>"["&amp;VLOOKUP(A2300,Sheet3!$A$4:$G$9003,7,FALSE)&amp;","&amp;VLOOKUP(A2300,Sheet4!$A$5:$G$9004,7,FALSE)&amp;"]"</f>
        <v>[{"AttrType":"Power","Value":4560},{"AttrType":"Time","Value":4}]</v>
      </c>
    </row>
    <row r="2301" spans="1:6">
      <c r="A2301">
        <v>12297</v>
      </c>
      <c r="B2301" t="s">
        <v>23</v>
      </c>
      <c r="C2301" t="s">
        <v>24</v>
      </c>
      <c r="D2301">
        <f t="shared" si="23"/>
        <v>297</v>
      </c>
      <c r="E2301" t="str">
        <f>VLOOKUP(A2301,Sheet2!$A$5:$H$9004,8,FALSE)</f>
        <v>{"ItemId":50009,"Num":299}</v>
      </c>
      <c r="F2301" t="str">
        <f>"["&amp;VLOOKUP(A2301,Sheet3!$A$4:$G$9003,7,FALSE)&amp;","&amp;VLOOKUP(A2301,Sheet4!$A$5:$G$9004,7,FALSE)&amp;"]"</f>
        <v>[{"AttrType":"Power","Value":4590},{"AttrType":"Time","Value":4}]</v>
      </c>
    </row>
    <row r="2302" spans="1:6">
      <c r="A2302">
        <v>12298</v>
      </c>
      <c r="B2302" t="s">
        <v>23</v>
      </c>
      <c r="C2302" t="s">
        <v>24</v>
      </c>
      <c r="D2302">
        <f t="shared" si="23"/>
        <v>298</v>
      </c>
      <c r="E2302" t="str">
        <f>VLOOKUP(A2302,Sheet2!$A$5:$H$9004,8,FALSE)</f>
        <v>{"ItemId":50009,"Num":300}</v>
      </c>
      <c r="F2302" t="str">
        <f>"["&amp;VLOOKUP(A2302,Sheet3!$A$4:$G$9003,7,FALSE)&amp;","&amp;VLOOKUP(A2302,Sheet4!$A$5:$G$9004,7,FALSE)&amp;"]"</f>
        <v>[{"AttrType":"Power","Value":4620},{"AttrType":"Time","Value":4}]</v>
      </c>
    </row>
    <row r="2303" spans="1:6">
      <c r="A2303">
        <v>12299</v>
      </c>
      <c r="B2303" t="s">
        <v>23</v>
      </c>
      <c r="C2303" t="s">
        <v>24</v>
      </c>
      <c r="D2303">
        <f t="shared" si="23"/>
        <v>299</v>
      </c>
      <c r="E2303" t="str">
        <f>VLOOKUP(A2303,Sheet2!$A$5:$H$9004,8,FALSE)</f>
        <v>{"ItemId":50009,"Num":301}</v>
      </c>
      <c r="F2303" t="str">
        <f>"["&amp;VLOOKUP(A2303,Sheet3!$A$4:$G$9003,7,FALSE)&amp;","&amp;VLOOKUP(A2303,Sheet4!$A$5:$G$9004,7,FALSE)&amp;"]"</f>
        <v>[{"AttrType":"Power","Value":4650},{"AttrType":"Time","Value":4}]</v>
      </c>
    </row>
    <row r="2304" spans="1:6">
      <c r="A2304">
        <v>12300</v>
      </c>
      <c r="B2304" t="s">
        <v>23</v>
      </c>
      <c r="C2304" t="s">
        <v>24</v>
      </c>
      <c r="D2304">
        <f t="shared" si="23"/>
        <v>300</v>
      </c>
      <c r="E2304" t="str">
        <f>VLOOKUP(A2304,Sheet2!$A$5:$H$9004,8,FALSE)</f>
        <v>{"ItemId":50009,"Num":302}</v>
      </c>
      <c r="F2304" t="str">
        <f>"["&amp;VLOOKUP(A2304,Sheet3!$A$4:$G$9003,7,FALSE)&amp;","&amp;VLOOKUP(A2304,Sheet4!$A$5:$G$9004,7,FALSE)&amp;"]"</f>
        <v>[{"AttrType":"Power","Value":4680},{"AttrType":"Time","Value":4}]</v>
      </c>
    </row>
    <row r="2305" spans="1:6">
      <c r="A2305">
        <v>12301</v>
      </c>
      <c r="B2305" t="s">
        <v>23</v>
      </c>
      <c r="C2305" t="s">
        <v>24</v>
      </c>
      <c r="D2305">
        <f t="shared" si="23"/>
        <v>301</v>
      </c>
      <c r="E2305" t="str">
        <f>VLOOKUP(A2305,Sheet2!$A$5:$H$9004,8,FALSE)</f>
        <v>{"ItemId":50009,"Num":303}</v>
      </c>
      <c r="F2305" t="str">
        <f>"["&amp;VLOOKUP(A2305,Sheet3!$A$4:$G$9003,7,FALSE)&amp;","&amp;VLOOKUP(A2305,Sheet4!$A$5:$G$9004,7,FALSE)&amp;"]"</f>
        <v>[{"AttrType":"Power","Value":4711},{"AttrType":"Time","Value":4}]</v>
      </c>
    </row>
    <row r="2306" spans="1:6">
      <c r="A2306">
        <v>12302</v>
      </c>
      <c r="B2306" t="s">
        <v>23</v>
      </c>
      <c r="C2306" t="s">
        <v>24</v>
      </c>
      <c r="D2306">
        <f t="shared" si="23"/>
        <v>302</v>
      </c>
      <c r="E2306" t="str">
        <f>VLOOKUP(A2306,Sheet2!$A$5:$H$9004,8,FALSE)</f>
        <v>{"ItemId":50009,"Num":304}</v>
      </c>
      <c r="F2306" t="str">
        <f>"["&amp;VLOOKUP(A2306,Sheet3!$A$4:$G$9003,7,FALSE)&amp;","&amp;VLOOKUP(A2306,Sheet4!$A$5:$G$9004,7,FALSE)&amp;"]"</f>
        <v>[{"AttrType":"Power","Value":4742},{"AttrType":"Time","Value":4}]</v>
      </c>
    </row>
    <row r="2307" spans="1:6">
      <c r="A2307">
        <v>12303</v>
      </c>
      <c r="B2307" t="s">
        <v>23</v>
      </c>
      <c r="C2307" t="s">
        <v>24</v>
      </c>
      <c r="D2307">
        <f t="shared" si="23"/>
        <v>303</v>
      </c>
      <c r="E2307" t="str">
        <f>VLOOKUP(A2307,Sheet2!$A$5:$H$9004,8,FALSE)</f>
        <v>{"ItemId":50009,"Num":305}</v>
      </c>
      <c r="F2307" t="str">
        <f>"["&amp;VLOOKUP(A2307,Sheet3!$A$4:$G$9003,7,FALSE)&amp;","&amp;VLOOKUP(A2307,Sheet4!$A$5:$G$9004,7,FALSE)&amp;"]"</f>
        <v>[{"AttrType":"Power","Value":4773},{"AttrType":"Time","Value":4}]</v>
      </c>
    </row>
    <row r="2308" spans="1:6">
      <c r="A2308">
        <v>12304</v>
      </c>
      <c r="B2308" t="s">
        <v>23</v>
      </c>
      <c r="C2308" t="s">
        <v>24</v>
      </c>
      <c r="D2308">
        <f t="shared" si="23"/>
        <v>304</v>
      </c>
      <c r="E2308" t="str">
        <f>VLOOKUP(A2308,Sheet2!$A$5:$H$9004,8,FALSE)</f>
        <v>{"ItemId":50009,"Num":306}</v>
      </c>
      <c r="F2308" t="str">
        <f>"["&amp;VLOOKUP(A2308,Sheet3!$A$4:$G$9003,7,FALSE)&amp;","&amp;VLOOKUP(A2308,Sheet4!$A$5:$G$9004,7,FALSE)&amp;"]"</f>
        <v>[{"AttrType":"Power","Value":4804},{"AttrType":"Time","Value":4}]</v>
      </c>
    </row>
    <row r="2309" spans="1:6">
      <c r="A2309">
        <v>12305</v>
      </c>
      <c r="B2309" t="s">
        <v>23</v>
      </c>
      <c r="C2309" t="s">
        <v>24</v>
      </c>
      <c r="D2309">
        <f t="shared" si="23"/>
        <v>305</v>
      </c>
      <c r="E2309" t="str">
        <f>VLOOKUP(A2309,Sheet2!$A$5:$H$9004,8,FALSE)</f>
        <v>{"ItemId":50009,"Num":307}</v>
      </c>
      <c r="F2309" t="str">
        <f>"["&amp;VLOOKUP(A2309,Sheet3!$A$4:$G$9003,7,FALSE)&amp;","&amp;VLOOKUP(A2309,Sheet4!$A$5:$G$9004,7,FALSE)&amp;"]"</f>
        <v>[{"AttrType":"Power","Value":4835},{"AttrType":"Time","Value":4}]</v>
      </c>
    </row>
    <row r="2310" spans="1:6">
      <c r="A2310">
        <v>12306</v>
      </c>
      <c r="B2310" t="s">
        <v>23</v>
      </c>
      <c r="C2310" t="s">
        <v>24</v>
      </c>
      <c r="D2310">
        <f t="shared" si="23"/>
        <v>306</v>
      </c>
      <c r="E2310" t="str">
        <f>VLOOKUP(A2310,Sheet2!$A$5:$H$9004,8,FALSE)</f>
        <v>{"ItemId":50009,"Num":308}</v>
      </c>
      <c r="F2310" t="str">
        <f>"["&amp;VLOOKUP(A2310,Sheet3!$A$4:$G$9003,7,FALSE)&amp;","&amp;VLOOKUP(A2310,Sheet4!$A$5:$G$9004,7,FALSE)&amp;"]"</f>
        <v>[{"AttrType":"Power","Value":4866},{"AttrType":"Time","Value":4}]</v>
      </c>
    </row>
    <row r="2311" spans="1:6">
      <c r="A2311">
        <v>12307</v>
      </c>
      <c r="B2311" t="s">
        <v>23</v>
      </c>
      <c r="C2311" t="s">
        <v>24</v>
      </c>
      <c r="D2311">
        <f t="shared" si="23"/>
        <v>307</v>
      </c>
      <c r="E2311" t="str">
        <f>VLOOKUP(A2311,Sheet2!$A$5:$H$9004,8,FALSE)</f>
        <v>{"ItemId":50009,"Num":309}</v>
      </c>
      <c r="F2311" t="str">
        <f>"["&amp;VLOOKUP(A2311,Sheet3!$A$4:$G$9003,7,FALSE)&amp;","&amp;VLOOKUP(A2311,Sheet4!$A$5:$G$9004,7,FALSE)&amp;"]"</f>
        <v>[{"AttrType":"Power","Value":4897},{"AttrType":"Time","Value":4}]</v>
      </c>
    </row>
    <row r="2312" spans="1:6">
      <c r="A2312">
        <v>12308</v>
      </c>
      <c r="B2312" t="s">
        <v>23</v>
      </c>
      <c r="C2312" t="s">
        <v>24</v>
      </c>
      <c r="D2312">
        <f t="shared" si="23"/>
        <v>308</v>
      </c>
      <c r="E2312" t="str">
        <f>VLOOKUP(A2312,Sheet2!$A$5:$H$9004,8,FALSE)</f>
        <v>{"ItemId":50009,"Num":310}</v>
      </c>
      <c r="F2312" t="str">
        <f>"["&amp;VLOOKUP(A2312,Sheet3!$A$4:$G$9003,7,FALSE)&amp;","&amp;VLOOKUP(A2312,Sheet4!$A$5:$G$9004,7,FALSE)&amp;"]"</f>
        <v>[{"AttrType":"Power","Value":4928},{"AttrType":"Time","Value":4}]</v>
      </c>
    </row>
    <row r="2313" spans="1:6">
      <c r="A2313">
        <v>12309</v>
      </c>
      <c r="B2313" t="s">
        <v>23</v>
      </c>
      <c r="C2313" t="s">
        <v>24</v>
      </c>
      <c r="D2313">
        <f t="shared" si="23"/>
        <v>309</v>
      </c>
      <c r="E2313" t="str">
        <f>VLOOKUP(A2313,Sheet2!$A$5:$H$9004,8,FALSE)</f>
        <v>{"ItemId":50009,"Num":311}</v>
      </c>
      <c r="F2313" t="str">
        <f>"["&amp;VLOOKUP(A2313,Sheet3!$A$4:$G$9003,7,FALSE)&amp;","&amp;VLOOKUP(A2313,Sheet4!$A$5:$G$9004,7,FALSE)&amp;"]"</f>
        <v>[{"AttrType":"Power","Value":4959},{"AttrType":"Time","Value":4}]</v>
      </c>
    </row>
    <row r="2314" spans="1:6">
      <c r="A2314">
        <v>12310</v>
      </c>
      <c r="B2314" t="s">
        <v>23</v>
      </c>
      <c r="C2314" t="s">
        <v>24</v>
      </c>
      <c r="D2314">
        <f t="shared" si="23"/>
        <v>310</v>
      </c>
      <c r="E2314" t="str">
        <f>VLOOKUP(A2314,Sheet2!$A$5:$H$9004,8,FALSE)</f>
        <v>{"ItemId":50009,"Num":312}</v>
      </c>
      <c r="F2314" t="str">
        <f>"["&amp;VLOOKUP(A2314,Sheet3!$A$4:$G$9003,7,FALSE)&amp;","&amp;VLOOKUP(A2314,Sheet4!$A$5:$G$9004,7,FALSE)&amp;"]"</f>
        <v>[{"AttrType":"Power","Value":4990},{"AttrType":"Time","Value":4}]</v>
      </c>
    </row>
    <row r="2315" spans="1:6">
      <c r="A2315">
        <v>12311</v>
      </c>
      <c r="B2315" t="s">
        <v>23</v>
      </c>
      <c r="C2315" t="s">
        <v>24</v>
      </c>
      <c r="D2315">
        <f t="shared" si="23"/>
        <v>311</v>
      </c>
      <c r="E2315" t="str">
        <f>VLOOKUP(A2315,Sheet2!$A$5:$H$9004,8,FALSE)</f>
        <v>{"ItemId":50009,"Num":313}</v>
      </c>
      <c r="F2315" t="str">
        <f>"["&amp;VLOOKUP(A2315,Sheet3!$A$4:$G$9003,7,FALSE)&amp;","&amp;VLOOKUP(A2315,Sheet4!$A$5:$G$9004,7,FALSE)&amp;"]"</f>
        <v>[{"AttrType":"Power","Value":5022},{"AttrType":"Time","Value":4}]</v>
      </c>
    </row>
    <row r="2316" spans="1:6">
      <c r="A2316">
        <v>12312</v>
      </c>
      <c r="B2316" t="s">
        <v>23</v>
      </c>
      <c r="C2316" t="s">
        <v>24</v>
      </c>
      <c r="D2316">
        <f t="shared" si="23"/>
        <v>312</v>
      </c>
      <c r="E2316" t="str">
        <f>VLOOKUP(A2316,Sheet2!$A$5:$H$9004,8,FALSE)</f>
        <v>{"ItemId":50009,"Num":314}</v>
      </c>
      <c r="F2316" t="str">
        <f>"["&amp;VLOOKUP(A2316,Sheet3!$A$4:$G$9003,7,FALSE)&amp;","&amp;VLOOKUP(A2316,Sheet4!$A$5:$G$9004,7,FALSE)&amp;"]"</f>
        <v>[{"AttrType":"Power","Value":5054},{"AttrType":"Time","Value":4}]</v>
      </c>
    </row>
    <row r="2317" spans="1:6">
      <c r="A2317">
        <v>12313</v>
      </c>
      <c r="B2317" t="s">
        <v>23</v>
      </c>
      <c r="C2317" t="s">
        <v>24</v>
      </c>
      <c r="D2317">
        <f t="shared" si="23"/>
        <v>313</v>
      </c>
      <c r="E2317" t="str">
        <f>VLOOKUP(A2317,Sheet2!$A$5:$H$9004,8,FALSE)</f>
        <v>{"ItemId":50009,"Num":315}</v>
      </c>
      <c r="F2317" t="str">
        <f>"["&amp;VLOOKUP(A2317,Sheet3!$A$4:$G$9003,7,FALSE)&amp;","&amp;VLOOKUP(A2317,Sheet4!$A$5:$G$9004,7,FALSE)&amp;"]"</f>
        <v>[{"AttrType":"Power","Value":5086},{"AttrType":"Time","Value":4}]</v>
      </c>
    </row>
    <row r="2318" spans="1:6">
      <c r="A2318">
        <v>12314</v>
      </c>
      <c r="B2318" t="s">
        <v>23</v>
      </c>
      <c r="C2318" t="s">
        <v>24</v>
      </c>
      <c r="D2318">
        <f t="shared" si="23"/>
        <v>314</v>
      </c>
      <c r="E2318" t="str">
        <f>VLOOKUP(A2318,Sheet2!$A$5:$H$9004,8,FALSE)</f>
        <v>{"ItemId":50009,"Num":316}</v>
      </c>
      <c r="F2318" t="str">
        <f>"["&amp;VLOOKUP(A2318,Sheet3!$A$4:$G$9003,7,FALSE)&amp;","&amp;VLOOKUP(A2318,Sheet4!$A$5:$G$9004,7,FALSE)&amp;"]"</f>
        <v>[{"AttrType":"Power","Value":5118},{"AttrType":"Time","Value":4}]</v>
      </c>
    </row>
    <row r="2319" spans="1:6">
      <c r="A2319">
        <v>12315</v>
      </c>
      <c r="B2319" t="s">
        <v>23</v>
      </c>
      <c r="C2319" t="s">
        <v>24</v>
      </c>
      <c r="D2319">
        <f t="shared" si="23"/>
        <v>315</v>
      </c>
      <c r="E2319" t="str">
        <f>VLOOKUP(A2319,Sheet2!$A$5:$H$9004,8,FALSE)</f>
        <v>{"ItemId":50009,"Num":317}</v>
      </c>
      <c r="F2319" t="str">
        <f>"["&amp;VLOOKUP(A2319,Sheet3!$A$4:$G$9003,7,FALSE)&amp;","&amp;VLOOKUP(A2319,Sheet4!$A$5:$G$9004,7,FALSE)&amp;"]"</f>
        <v>[{"AttrType":"Power","Value":5150},{"AttrType":"Time","Value":4}]</v>
      </c>
    </row>
    <row r="2320" spans="1:6">
      <c r="A2320">
        <v>12316</v>
      </c>
      <c r="B2320" t="s">
        <v>23</v>
      </c>
      <c r="C2320" t="s">
        <v>24</v>
      </c>
      <c r="D2320">
        <f t="shared" si="23"/>
        <v>316</v>
      </c>
      <c r="E2320" t="str">
        <f>VLOOKUP(A2320,Sheet2!$A$5:$H$9004,8,FALSE)</f>
        <v>{"ItemId":50009,"Num":318}</v>
      </c>
      <c r="F2320" t="str">
        <f>"["&amp;VLOOKUP(A2320,Sheet3!$A$4:$G$9003,7,FALSE)&amp;","&amp;VLOOKUP(A2320,Sheet4!$A$5:$G$9004,7,FALSE)&amp;"]"</f>
        <v>[{"AttrType":"Power","Value":5182},{"AttrType":"Time","Value":4}]</v>
      </c>
    </row>
    <row r="2321" spans="1:6">
      <c r="A2321">
        <v>12317</v>
      </c>
      <c r="B2321" t="s">
        <v>23</v>
      </c>
      <c r="C2321" t="s">
        <v>24</v>
      </c>
      <c r="D2321">
        <f t="shared" si="23"/>
        <v>317</v>
      </c>
      <c r="E2321" t="str">
        <f>VLOOKUP(A2321,Sheet2!$A$5:$H$9004,8,FALSE)</f>
        <v>{"ItemId":50009,"Num":319}</v>
      </c>
      <c r="F2321" t="str">
        <f>"["&amp;VLOOKUP(A2321,Sheet3!$A$4:$G$9003,7,FALSE)&amp;","&amp;VLOOKUP(A2321,Sheet4!$A$5:$G$9004,7,FALSE)&amp;"]"</f>
        <v>[{"AttrType":"Power","Value":5214},{"AttrType":"Time","Value":4}]</v>
      </c>
    </row>
    <row r="2322" spans="1:6">
      <c r="A2322">
        <v>12318</v>
      </c>
      <c r="B2322" t="s">
        <v>23</v>
      </c>
      <c r="C2322" t="s">
        <v>24</v>
      </c>
      <c r="D2322">
        <f t="shared" si="23"/>
        <v>318</v>
      </c>
      <c r="E2322" t="str">
        <f>VLOOKUP(A2322,Sheet2!$A$5:$H$9004,8,FALSE)</f>
        <v>{"ItemId":50009,"Num":320}</v>
      </c>
      <c r="F2322" t="str">
        <f>"["&amp;VLOOKUP(A2322,Sheet3!$A$4:$G$9003,7,FALSE)&amp;","&amp;VLOOKUP(A2322,Sheet4!$A$5:$G$9004,7,FALSE)&amp;"]"</f>
        <v>[{"AttrType":"Power","Value":5246},{"AttrType":"Time","Value":4}]</v>
      </c>
    </row>
    <row r="2323" spans="1:6">
      <c r="A2323">
        <v>12319</v>
      </c>
      <c r="B2323" t="s">
        <v>23</v>
      </c>
      <c r="C2323" t="s">
        <v>24</v>
      </c>
      <c r="D2323">
        <f t="shared" si="23"/>
        <v>319</v>
      </c>
      <c r="E2323" t="str">
        <f>VLOOKUP(A2323,Sheet2!$A$5:$H$9004,8,FALSE)</f>
        <v>{"ItemId":50009,"Num":321}</v>
      </c>
      <c r="F2323" t="str">
        <f>"["&amp;VLOOKUP(A2323,Sheet3!$A$4:$G$9003,7,FALSE)&amp;","&amp;VLOOKUP(A2323,Sheet4!$A$5:$G$9004,7,FALSE)&amp;"]"</f>
        <v>[{"AttrType":"Power","Value":5278},{"AttrType":"Time","Value":4}]</v>
      </c>
    </row>
    <row r="2324" spans="1:6">
      <c r="A2324">
        <v>12320</v>
      </c>
      <c r="B2324" t="s">
        <v>23</v>
      </c>
      <c r="C2324" t="s">
        <v>24</v>
      </c>
      <c r="D2324">
        <f t="shared" si="23"/>
        <v>320</v>
      </c>
      <c r="E2324" t="str">
        <f>VLOOKUP(A2324,Sheet2!$A$5:$H$9004,8,FALSE)</f>
        <v>{"ItemId":50009,"Num":322}</v>
      </c>
      <c r="F2324" t="str">
        <f>"["&amp;VLOOKUP(A2324,Sheet3!$A$4:$G$9003,7,FALSE)&amp;","&amp;VLOOKUP(A2324,Sheet4!$A$5:$G$9004,7,FALSE)&amp;"]"</f>
        <v>[{"AttrType":"Power","Value":5310},{"AttrType":"Time","Value":4}]</v>
      </c>
    </row>
    <row r="2325" spans="1:6">
      <c r="A2325">
        <v>12321</v>
      </c>
      <c r="B2325" t="s">
        <v>23</v>
      </c>
      <c r="C2325" t="s">
        <v>24</v>
      </c>
      <c r="D2325">
        <f t="shared" si="23"/>
        <v>321</v>
      </c>
      <c r="E2325" t="str">
        <f>VLOOKUP(A2325,Sheet2!$A$5:$H$9004,8,FALSE)</f>
        <v>{"ItemId":50009,"Num":323}</v>
      </c>
      <c r="F2325" t="str">
        <f>"["&amp;VLOOKUP(A2325,Sheet3!$A$4:$G$9003,7,FALSE)&amp;","&amp;VLOOKUP(A2325,Sheet4!$A$5:$G$9004,7,FALSE)&amp;"]"</f>
        <v>[{"AttrType":"Power","Value":5343},{"AttrType":"Time","Value":4}]</v>
      </c>
    </row>
    <row r="2326" spans="1:6">
      <c r="A2326">
        <v>12322</v>
      </c>
      <c r="B2326" t="s">
        <v>23</v>
      </c>
      <c r="C2326" t="s">
        <v>24</v>
      </c>
      <c r="D2326">
        <f t="shared" si="23"/>
        <v>322</v>
      </c>
      <c r="E2326" t="str">
        <f>VLOOKUP(A2326,Sheet2!$A$5:$H$9004,8,FALSE)</f>
        <v>{"ItemId":50009,"Num":324}</v>
      </c>
      <c r="F2326" t="str">
        <f>"["&amp;VLOOKUP(A2326,Sheet3!$A$4:$G$9003,7,FALSE)&amp;","&amp;VLOOKUP(A2326,Sheet4!$A$5:$G$9004,7,FALSE)&amp;"]"</f>
        <v>[{"AttrType":"Power","Value":5376},{"AttrType":"Time","Value":4}]</v>
      </c>
    </row>
    <row r="2327" spans="1:6">
      <c r="A2327">
        <v>12323</v>
      </c>
      <c r="B2327" t="s">
        <v>23</v>
      </c>
      <c r="C2327" t="s">
        <v>24</v>
      </c>
      <c r="D2327">
        <f t="shared" si="23"/>
        <v>323</v>
      </c>
      <c r="E2327" t="str">
        <f>VLOOKUP(A2327,Sheet2!$A$5:$H$9004,8,FALSE)</f>
        <v>{"ItemId":50009,"Num":325}</v>
      </c>
      <c r="F2327" t="str">
        <f>"["&amp;VLOOKUP(A2327,Sheet3!$A$4:$G$9003,7,FALSE)&amp;","&amp;VLOOKUP(A2327,Sheet4!$A$5:$G$9004,7,FALSE)&amp;"]"</f>
        <v>[{"AttrType":"Power","Value":5409},{"AttrType":"Time","Value":4}]</v>
      </c>
    </row>
    <row r="2328" spans="1:6">
      <c r="A2328">
        <v>12324</v>
      </c>
      <c r="B2328" t="s">
        <v>23</v>
      </c>
      <c r="C2328" t="s">
        <v>24</v>
      </c>
      <c r="D2328">
        <f t="shared" si="23"/>
        <v>324</v>
      </c>
      <c r="E2328" t="str">
        <f>VLOOKUP(A2328,Sheet2!$A$5:$H$9004,8,FALSE)</f>
        <v>{"ItemId":50009,"Num":326}</v>
      </c>
      <c r="F2328" t="str">
        <f>"["&amp;VLOOKUP(A2328,Sheet3!$A$4:$G$9003,7,FALSE)&amp;","&amp;VLOOKUP(A2328,Sheet4!$A$5:$G$9004,7,FALSE)&amp;"]"</f>
        <v>[{"AttrType":"Power","Value":5442},{"AttrType":"Time","Value":4}]</v>
      </c>
    </row>
    <row r="2329" spans="1:6">
      <c r="A2329">
        <v>12325</v>
      </c>
      <c r="B2329" t="s">
        <v>23</v>
      </c>
      <c r="C2329" t="s">
        <v>24</v>
      </c>
      <c r="D2329">
        <f t="shared" si="23"/>
        <v>325</v>
      </c>
      <c r="E2329" t="str">
        <f>VLOOKUP(A2329,Sheet2!$A$5:$H$9004,8,FALSE)</f>
        <v>{"ItemId":50009,"Num":327}</v>
      </c>
      <c r="F2329" t="str">
        <f>"["&amp;VLOOKUP(A2329,Sheet3!$A$4:$G$9003,7,FALSE)&amp;","&amp;VLOOKUP(A2329,Sheet4!$A$5:$G$9004,7,FALSE)&amp;"]"</f>
        <v>[{"AttrType":"Power","Value":5475},{"AttrType":"Time","Value":4}]</v>
      </c>
    </row>
    <row r="2330" spans="1:6">
      <c r="A2330">
        <v>12326</v>
      </c>
      <c r="B2330" t="s">
        <v>23</v>
      </c>
      <c r="C2330" t="s">
        <v>24</v>
      </c>
      <c r="D2330">
        <f t="shared" si="23"/>
        <v>326</v>
      </c>
      <c r="E2330" t="str">
        <f>VLOOKUP(A2330,Sheet2!$A$5:$H$9004,8,FALSE)</f>
        <v>{"ItemId":50009,"Num":328}</v>
      </c>
      <c r="F2330" t="str">
        <f>"["&amp;VLOOKUP(A2330,Sheet3!$A$4:$G$9003,7,FALSE)&amp;","&amp;VLOOKUP(A2330,Sheet4!$A$5:$G$9004,7,FALSE)&amp;"]"</f>
        <v>[{"AttrType":"Power","Value":5508},{"AttrType":"Time","Value":4}]</v>
      </c>
    </row>
    <row r="2331" spans="1:6">
      <c r="A2331">
        <v>12327</v>
      </c>
      <c r="B2331" t="s">
        <v>23</v>
      </c>
      <c r="C2331" t="s">
        <v>24</v>
      </c>
      <c r="D2331">
        <f t="shared" si="23"/>
        <v>327</v>
      </c>
      <c r="E2331" t="str">
        <f>VLOOKUP(A2331,Sheet2!$A$5:$H$9004,8,FALSE)</f>
        <v>{"ItemId":50009,"Num":329}</v>
      </c>
      <c r="F2331" t="str">
        <f>"["&amp;VLOOKUP(A2331,Sheet3!$A$4:$G$9003,7,FALSE)&amp;","&amp;VLOOKUP(A2331,Sheet4!$A$5:$G$9004,7,FALSE)&amp;"]"</f>
        <v>[{"AttrType":"Power","Value":5541},{"AttrType":"Time","Value":4}]</v>
      </c>
    </row>
    <row r="2332" spans="1:6">
      <c r="A2332">
        <v>12328</v>
      </c>
      <c r="B2332" t="s">
        <v>23</v>
      </c>
      <c r="C2332" t="s">
        <v>24</v>
      </c>
      <c r="D2332">
        <f t="shared" si="23"/>
        <v>328</v>
      </c>
      <c r="E2332" t="str">
        <f>VLOOKUP(A2332,Sheet2!$A$5:$H$9004,8,FALSE)</f>
        <v>{"ItemId":50009,"Num":330}</v>
      </c>
      <c r="F2332" t="str">
        <f>"["&amp;VLOOKUP(A2332,Sheet3!$A$4:$G$9003,7,FALSE)&amp;","&amp;VLOOKUP(A2332,Sheet4!$A$5:$G$9004,7,FALSE)&amp;"]"</f>
        <v>[{"AttrType":"Power","Value":5574},{"AttrType":"Time","Value":4}]</v>
      </c>
    </row>
    <row r="2333" spans="1:6">
      <c r="A2333">
        <v>12329</v>
      </c>
      <c r="B2333" t="s">
        <v>23</v>
      </c>
      <c r="C2333" t="s">
        <v>24</v>
      </c>
      <c r="D2333">
        <f t="shared" si="23"/>
        <v>329</v>
      </c>
      <c r="E2333" t="str">
        <f>VLOOKUP(A2333,Sheet2!$A$5:$H$9004,8,FALSE)</f>
        <v>{"ItemId":50009,"Num":331}</v>
      </c>
      <c r="F2333" t="str">
        <f>"["&amp;VLOOKUP(A2333,Sheet3!$A$4:$G$9003,7,FALSE)&amp;","&amp;VLOOKUP(A2333,Sheet4!$A$5:$G$9004,7,FALSE)&amp;"]"</f>
        <v>[{"AttrType":"Power","Value":5607},{"AttrType":"Time","Value":4}]</v>
      </c>
    </row>
    <row r="2334" spans="1:6">
      <c r="A2334">
        <v>12330</v>
      </c>
      <c r="B2334" t="s">
        <v>23</v>
      </c>
      <c r="C2334" t="s">
        <v>24</v>
      </c>
      <c r="D2334">
        <f t="shared" si="23"/>
        <v>330</v>
      </c>
      <c r="E2334" t="str">
        <f>VLOOKUP(A2334,Sheet2!$A$5:$H$9004,8,FALSE)</f>
        <v>{"ItemId":50009,"Num":332}</v>
      </c>
      <c r="F2334" t="str">
        <f>"["&amp;VLOOKUP(A2334,Sheet3!$A$4:$G$9003,7,FALSE)&amp;","&amp;VLOOKUP(A2334,Sheet4!$A$5:$G$9004,7,FALSE)&amp;"]"</f>
        <v>[{"AttrType":"Power","Value":5640},{"AttrType":"Time","Value":4}]</v>
      </c>
    </row>
    <row r="2335" spans="1:6">
      <c r="A2335">
        <v>12331</v>
      </c>
      <c r="B2335" t="s">
        <v>23</v>
      </c>
      <c r="C2335" t="s">
        <v>24</v>
      </c>
      <c r="D2335">
        <f t="shared" si="23"/>
        <v>331</v>
      </c>
      <c r="E2335" t="str">
        <f>VLOOKUP(A2335,Sheet2!$A$5:$H$9004,8,FALSE)</f>
        <v>{"ItemId":50009,"Num":333}</v>
      </c>
      <c r="F2335" t="str">
        <f>"["&amp;VLOOKUP(A2335,Sheet3!$A$4:$G$9003,7,FALSE)&amp;","&amp;VLOOKUP(A2335,Sheet4!$A$5:$G$9004,7,FALSE)&amp;"]"</f>
        <v>[{"AttrType":"Power","Value":5674},{"AttrType":"Time","Value":4}]</v>
      </c>
    </row>
    <row r="2336" spans="1:6">
      <c r="A2336">
        <v>12332</v>
      </c>
      <c r="B2336" t="s">
        <v>23</v>
      </c>
      <c r="C2336" t="s">
        <v>24</v>
      </c>
      <c r="D2336">
        <f t="shared" si="23"/>
        <v>332</v>
      </c>
      <c r="E2336" t="str">
        <f>VLOOKUP(A2336,Sheet2!$A$5:$H$9004,8,FALSE)</f>
        <v>{"ItemId":50009,"Num":334}</v>
      </c>
      <c r="F2336" t="str">
        <f>"["&amp;VLOOKUP(A2336,Sheet3!$A$4:$G$9003,7,FALSE)&amp;","&amp;VLOOKUP(A2336,Sheet4!$A$5:$G$9004,7,FALSE)&amp;"]"</f>
        <v>[{"AttrType":"Power","Value":5708},{"AttrType":"Time","Value":4}]</v>
      </c>
    </row>
    <row r="2337" spans="1:6">
      <c r="A2337">
        <v>12333</v>
      </c>
      <c r="B2337" t="s">
        <v>23</v>
      </c>
      <c r="C2337" t="s">
        <v>24</v>
      </c>
      <c r="D2337">
        <f t="shared" si="23"/>
        <v>333</v>
      </c>
      <c r="E2337" t="str">
        <f>VLOOKUP(A2337,Sheet2!$A$5:$H$9004,8,FALSE)</f>
        <v>{"ItemId":50009,"Num":335}</v>
      </c>
      <c r="F2337" t="str">
        <f>"["&amp;VLOOKUP(A2337,Sheet3!$A$4:$G$9003,7,FALSE)&amp;","&amp;VLOOKUP(A2337,Sheet4!$A$5:$G$9004,7,FALSE)&amp;"]"</f>
        <v>[{"AttrType":"Power","Value":5742},{"AttrType":"Time","Value":4}]</v>
      </c>
    </row>
    <row r="2338" spans="1:6">
      <c r="A2338">
        <v>12334</v>
      </c>
      <c r="B2338" t="s">
        <v>23</v>
      </c>
      <c r="C2338" t="s">
        <v>24</v>
      </c>
      <c r="D2338">
        <f t="shared" ref="D2338:D2401" si="24">D1338</f>
        <v>334</v>
      </c>
      <c r="E2338" t="str">
        <f>VLOOKUP(A2338,Sheet2!$A$5:$H$9004,8,FALSE)</f>
        <v>{"ItemId":50009,"Num":336}</v>
      </c>
      <c r="F2338" t="str">
        <f>"["&amp;VLOOKUP(A2338,Sheet3!$A$4:$G$9003,7,FALSE)&amp;","&amp;VLOOKUP(A2338,Sheet4!$A$5:$G$9004,7,FALSE)&amp;"]"</f>
        <v>[{"AttrType":"Power","Value":5776},{"AttrType":"Time","Value":4}]</v>
      </c>
    </row>
    <row r="2339" spans="1:6">
      <c r="A2339">
        <v>12335</v>
      </c>
      <c r="B2339" t="s">
        <v>23</v>
      </c>
      <c r="C2339" t="s">
        <v>24</v>
      </c>
      <c r="D2339">
        <f t="shared" si="24"/>
        <v>335</v>
      </c>
      <c r="E2339" t="str">
        <f>VLOOKUP(A2339,Sheet2!$A$5:$H$9004,8,FALSE)</f>
        <v>{"ItemId":50009,"Num":337}</v>
      </c>
      <c r="F2339" t="str">
        <f>"["&amp;VLOOKUP(A2339,Sheet3!$A$4:$G$9003,7,FALSE)&amp;","&amp;VLOOKUP(A2339,Sheet4!$A$5:$G$9004,7,FALSE)&amp;"]"</f>
        <v>[{"AttrType":"Power","Value":5810},{"AttrType":"Time","Value":4}]</v>
      </c>
    </row>
    <row r="2340" spans="1:6">
      <c r="A2340">
        <v>12336</v>
      </c>
      <c r="B2340" t="s">
        <v>23</v>
      </c>
      <c r="C2340" t="s">
        <v>24</v>
      </c>
      <c r="D2340">
        <f t="shared" si="24"/>
        <v>336</v>
      </c>
      <c r="E2340" t="str">
        <f>VLOOKUP(A2340,Sheet2!$A$5:$H$9004,8,FALSE)</f>
        <v>{"ItemId":50009,"Num":338}</v>
      </c>
      <c r="F2340" t="str">
        <f>"["&amp;VLOOKUP(A2340,Sheet3!$A$4:$G$9003,7,FALSE)&amp;","&amp;VLOOKUP(A2340,Sheet4!$A$5:$G$9004,7,FALSE)&amp;"]"</f>
        <v>[{"AttrType":"Power","Value":5844},{"AttrType":"Time","Value":4}]</v>
      </c>
    </row>
    <row r="2341" spans="1:6">
      <c r="A2341">
        <v>12337</v>
      </c>
      <c r="B2341" t="s">
        <v>23</v>
      </c>
      <c r="C2341" t="s">
        <v>24</v>
      </c>
      <c r="D2341">
        <f t="shared" si="24"/>
        <v>337</v>
      </c>
      <c r="E2341" t="str">
        <f>VLOOKUP(A2341,Sheet2!$A$5:$H$9004,8,FALSE)</f>
        <v>{"ItemId":50009,"Num":339}</v>
      </c>
      <c r="F2341" t="str">
        <f>"["&amp;VLOOKUP(A2341,Sheet3!$A$4:$G$9003,7,FALSE)&amp;","&amp;VLOOKUP(A2341,Sheet4!$A$5:$G$9004,7,FALSE)&amp;"]"</f>
        <v>[{"AttrType":"Power","Value":5878},{"AttrType":"Time","Value":4}]</v>
      </c>
    </row>
    <row r="2342" spans="1:6">
      <c r="A2342">
        <v>12338</v>
      </c>
      <c r="B2342" t="s">
        <v>23</v>
      </c>
      <c r="C2342" t="s">
        <v>24</v>
      </c>
      <c r="D2342">
        <f t="shared" si="24"/>
        <v>338</v>
      </c>
      <c r="E2342" t="str">
        <f>VLOOKUP(A2342,Sheet2!$A$5:$H$9004,8,FALSE)</f>
        <v>{"ItemId":50009,"Num":340}</v>
      </c>
      <c r="F2342" t="str">
        <f>"["&amp;VLOOKUP(A2342,Sheet3!$A$4:$G$9003,7,FALSE)&amp;","&amp;VLOOKUP(A2342,Sheet4!$A$5:$G$9004,7,FALSE)&amp;"]"</f>
        <v>[{"AttrType":"Power","Value":5912},{"AttrType":"Time","Value":4}]</v>
      </c>
    </row>
    <row r="2343" spans="1:6">
      <c r="A2343">
        <v>12339</v>
      </c>
      <c r="B2343" t="s">
        <v>23</v>
      </c>
      <c r="C2343" t="s">
        <v>24</v>
      </c>
      <c r="D2343">
        <f t="shared" si="24"/>
        <v>339</v>
      </c>
      <c r="E2343" t="str">
        <f>VLOOKUP(A2343,Sheet2!$A$5:$H$9004,8,FALSE)</f>
        <v>{"ItemId":50009,"Num":341}</v>
      </c>
      <c r="F2343" t="str">
        <f>"["&amp;VLOOKUP(A2343,Sheet3!$A$4:$G$9003,7,FALSE)&amp;","&amp;VLOOKUP(A2343,Sheet4!$A$5:$G$9004,7,FALSE)&amp;"]"</f>
        <v>[{"AttrType":"Power","Value":5946},{"AttrType":"Time","Value":4}]</v>
      </c>
    </row>
    <row r="2344" spans="1:6">
      <c r="A2344">
        <v>12340</v>
      </c>
      <c r="B2344" t="s">
        <v>23</v>
      </c>
      <c r="C2344" t="s">
        <v>24</v>
      </c>
      <c r="D2344">
        <f t="shared" si="24"/>
        <v>340</v>
      </c>
      <c r="E2344" t="str">
        <f>VLOOKUP(A2344,Sheet2!$A$5:$H$9004,8,FALSE)</f>
        <v>{"ItemId":50009,"Num":342}</v>
      </c>
      <c r="F2344" t="str">
        <f>"["&amp;VLOOKUP(A2344,Sheet3!$A$4:$G$9003,7,FALSE)&amp;","&amp;VLOOKUP(A2344,Sheet4!$A$5:$G$9004,7,FALSE)&amp;"]"</f>
        <v>[{"AttrType":"Power","Value":5980},{"AttrType":"Time","Value":4}]</v>
      </c>
    </row>
    <row r="2345" spans="1:6">
      <c r="A2345">
        <v>12341</v>
      </c>
      <c r="B2345" t="s">
        <v>23</v>
      </c>
      <c r="C2345" t="s">
        <v>24</v>
      </c>
      <c r="D2345">
        <f t="shared" si="24"/>
        <v>341</v>
      </c>
      <c r="E2345" t="str">
        <f>VLOOKUP(A2345,Sheet2!$A$5:$H$9004,8,FALSE)</f>
        <v>{"ItemId":50009,"Num":343}</v>
      </c>
      <c r="F2345" t="str">
        <f>"["&amp;VLOOKUP(A2345,Sheet3!$A$4:$G$9003,7,FALSE)&amp;","&amp;VLOOKUP(A2345,Sheet4!$A$5:$G$9004,7,FALSE)&amp;"]"</f>
        <v>[{"AttrType":"Power","Value":6015},{"AttrType":"Time","Value":4}]</v>
      </c>
    </row>
    <row r="2346" spans="1:6">
      <c r="A2346">
        <v>12342</v>
      </c>
      <c r="B2346" t="s">
        <v>23</v>
      </c>
      <c r="C2346" t="s">
        <v>24</v>
      </c>
      <c r="D2346">
        <f t="shared" si="24"/>
        <v>342</v>
      </c>
      <c r="E2346" t="str">
        <f>VLOOKUP(A2346,Sheet2!$A$5:$H$9004,8,FALSE)</f>
        <v>{"ItemId":50009,"Num":344}</v>
      </c>
      <c r="F2346" t="str">
        <f>"["&amp;VLOOKUP(A2346,Sheet3!$A$4:$G$9003,7,FALSE)&amp;","&amp;VLOOKUP(A2346,Sheet4!$A$5:$G$9004,7,FALSE)&amp;"]"</f>
        <v>[{"AttrType":"Power","Value":6050},{"AttrType":"Time","Value":4}]</v>
      </c>
    </row>
    <row r="2347" spans="1:6">
      <c r="A2347">
        <v>12343</v>
      </c>
      <c r="B2347" t="s">
        <v>23</v>
      </c>
      <c r="C2347" t="s">
        <v>24</v>
      </c>
      <c r="D2347">
        <f t="shared" si="24"/>
        <v>343</v>
      </c>
      <c r="E2347" t="str">
        <f>VLOOKUP(A2347,Sheet2!$A$5:$H$9004,8,FALSE)</f>
        <v>{"ItemId":50009,"Num":345}</v>
      </c>
      <c r="F2347" t="str">
        <f>"["&amp;VLOOKUP(A2347,Sheet3!$A$4:$G$9003,7,FALSE)&amp;","&amp;VLOOKUP(A2347,Sheet4!$A$5:$G$9004,7,FALSE)&amp;"]"</f>
        <v>[{"AttrType":"Power","Value":6085},{"AttrType":"Time","Value":4}]</v>
      </c>
    </row>
    <row r="2348" spans="1:6">
      <c r="A2348">
        <v>12344</v>
      </c>
      <c r="B2348" t="s">
        <v>23</v>
      </c>
      <c r="C2348" t="s">
        <v>24</v>
      </c>
      <c r="D2348">
        <f t="shared" si="24"/>
        <v>344</v>
      </c>
      <c r="E2348" t="str">
        <f>VLOOKUP(A2348,Sheet2!$A$5:$H$9004,8,FALSE)</f>
        <v>{"ItemId":50009,"Num":346}</v>
      </c>
      <c r="F2348" t="str">
        <f>"["&amp;VLOOKUP(A2348,Sheet3!$A$4:$G$9003,7,FALSE)&amp;","&amp;VLOOKUP(A2348,Sheet4!$A$5:$G$9004,7,FALSE)&amp;"]"</f>
        <v>[{"AttrType":"Power","Value":6120},{"AttrType":"Time","Value":4}]</v>
      </c>
    </row>
    <row r="2349" spans="1:6">
      <c r="A2349">
        <v>12345</v>
      </c>
      <c r="B2349" t="s">
        <v>23</v>
      </c>
      <c r="C2349" t="s">
        <v>24</v>
      </c>
      <c r="D2349">
        <f t="shared" si="24"/>
        <v>345</v>
      </c>
      <c r="E2349" t="str">
        <f>VLOOKUP(A2349,Sheet2!$A$5:$H$9004,8,FALSE)</f>
        <v>{"ItemId":50009,"Num":347}</v>
      </c>
      <c r="F2349" t="str">
        <f>"["&amp;VLOOKUP(A2349,Sheet3!$A$4:$G$9003,7,FALSE)&amp;","&amp;VLOOKUP(A2349,Sheet4!$A$5:$G$9004,7,FALSE)&amp;"]"</f>
        <v>[{"AttrType":"Power","Value":6155},{"AttrType":"Time","Value":4}]</v>
      </c>
    </row>
    <row r="2350" spans="1:6">
      <c r="A2350">
        <v>12346</v>
      </c>
      <c r="B2350" t="s">
        <v>23</v>
      </c>
      <c r="C2350" t="s">
        <v>24</v>
      </c>
      <c r="D2350">
        <f t="shared" si="24"/>
        <v>346</v>
      </c>
      <c r="E2350" t="str">
        <f>VLOOKUP(A2350,Sheet2!$A$5:$H$9004,8,FALSE)</f>
        <v>{"ItemId":50009,"Num":348}</v>
      </c>
      <c r="F2350" t="str">
        <f>"["&amp;VLOOKUP(A2350,Sheet3!$A$4:$G$9003,7,FALSE)&amp;","&amp;VLOOKUP(A2350,Sheet4!$A$5:$G$9004,7,FALSE)&amp;"]"</f>
        <v>[{"AttrType":"Power","Value":6190},{"AttrType":"Time","Value":4}]</v>
      </c>
    </row>
    <row r="2351" spans="1:6">
      <c r="A2351">
        <v>12347</v>
      </c>
      <c r="B2351" t="s">
        <v>23</v>
      </c>
      <c r="C2351" t="s">
        <v>24</v>
      </c>
      <c r="D2351">
        <f t="shared" si="24"/>
        <v>347</v>
      </c>
      <c r="E2351" t="str">
        <f>VLOOKUP(A2351,Sheet2!$A$5:$H$9004,8,FALSE)</f>
        <v>{"ItemId":50009,"Num":349}</v>
      </c>
      <c r="F2351" t="str">
        <f>"["&amp;VLOOKUP(A2351,Sheet3!$A$4:$G$9003,7,FALSE)&amp;","&amp;VLOOKUP(A2351,Sheet4!$A$5:$G$9004,7,FALSE)&amp;"]"</f>
        <v>[{"AttrType":"Power","Value":6225},{"AttrType":"Time","Value":4}]</v>
      </c>
    </row>
    <row r="2352" spans="1:6">
      <c r="A2352">
        <v>12348</v>
      </c>
      <c r="B2352" t="s">
        <v>23</v>
      </c>
      <c r="C2352" t="s">
        <v>24</v>
      </c>
      <c r="D2352">
        <f t="shared" si="24"/>
        <v>348</v>
      </c>
      <c r="E2352" t="str">
        <f>VLOOKUP(A2352,Sheet2!$A$5:$H$9004,8,FALSE)</f>
        <v>{"ItemId":50009,"Num":350}</v>
      </c>
      <c r="F2352" t="str">
        <f>"["&amp;VLOOKUP(A2352,Sheet3!$A$4:$G$9003,7,FALSE)&amp;","&amp;VLOOKUP(A2352,Sheet4!$A$5:$G$9004,7,FALSE)&amp;"]"</f>
        <v>[{"AttrType":"Power","Value":6260},{"AttrType":"Time","Value":4}]</v>
      </c>
    </row>
    <row r="2353" spans="1:6">
      <c r="A2353">
        <v>12349</v>
      </c>
      <c r="B2353" t="s">
        <v>23</v>
      </c>
      <c r="C2353" t="s">
        <v>24</v>
      </c>
      <c r="D2353">
        <f t="shared" si="24"/>
        <v>349</v>
      </c>
      <c r="E2353" t="str">
        <f>VLOOKUP(A2353,Sheet2!$A$5:$H$9004,8,FALSE)</f>
        <v>{"ItemId":50009,"Num":351}</v>
      </c>
      <c r="F2353" t="str">
        <f>"["&amp;VLOOKUP(A2353,Sheet3!$A$4:$G$9003,7,FALSE)&amp;","&amp;VLOOKUP(A2353,Sheet4!$A$5:$G$9004,7,FALSE)&amp;"]"</f>
        <v>[{"AttrType":"Power","Value":6295},{"AttrType":"Time","Value":4}]</v>
      </c>
    </row>
    <row r="2354" spans="1:6">
      <c r="A2354">
        <v>12350</v>
      </c>
      <c r="B2354" t="s">
        <v>23</v>
      </c>
      <c r="C2354" t="s">
        <v>24</v>
      </c>
      <c r="D2354">
        <f t="shared" si="24"/>
        <v>350</v>
      </c>
      <c r="E2354" t="str">
        <f>VLOOKUP(A2354,Sheet2!$A$5:$H$9004,8,FALSE)</f>
        <v>{"ItemId":50009,"Num":352}</v>
      </c>
      <c r="F2354" t="str">
        <f>"["&amp;VLOOKUP(A2354,Sheet3!$A$4:$G$9003,7,FALSE)&amp;","&amp;VLOOKUP(A2354,Sheet4!$A$5:$G$9004,7,FALSE)&amp;"]"</f>
        <v>[{"AttrType":"Power","Value":6330},{"AttrType":"Time","Value":4}]</v>
      </c>
    </row>
    <row r="2355" spans="1:6">
      <c r="A2355">
        <v>12351</v>
      </c>
      <c r="B2355" t="s">
        <v>23</v>
      </c>
      <c r="C2355" t="s">
        <v>24</v>
      </c>
      <c r="D2355">
        <f t="shared" si="24"/>
        <v>351</v>
      </c>
      <c r="E2355" t="str">
        <f>VLOOKUP(A2355,Sheet2!$A$5:$H$9004,8,FALSE)</f>
        <v>{"ItemId":50009,"Num":353}</v>
      </c>
      <c r="F2355" t="str">
        <f>"["&amp;VLOOKUP(A2355,Sheet3!$A$4:$G$9003,7,FALSE)&amp;","&amp;VLOOKUP(A2355,Sheet4!$A$5:$G$9004,7,FALSE)&amp;"]"</f>
        <v>[{"AttrType":"Power","Value":6366},{"AttrType":"Time","Value":4}]</v>
      </c>
    </row>
    <row r="2356" spans="1:6">
      <c r="A2356">
        <v>12352</v>
      </c>
      <c r="B2356" t="s">
        <v>23</v>
      </c>
      <c r="C2356" t="s">
        <v>24</v>
      </c>
      <c r="D2356">
        <f t="shared" si="24"/>
        <v>352</v>
      </c>
      <c r="E2356" t="str">
        <f>VLOOKUP(A2356,Sheet2!$A$5:$H$9004,8,FALSE)</f>
        <v>{"ItemId":50009,"Num":354}</v>
      </c>
      <c r="F2356" t="str">
        <f>"["&amp;VLOOKUP(A2356,Sheet3!$A$4:$G$9003,7,FALSE)&amp;","&amp;VLOOKUP(A2356,Sheet4!$A$5:$G$9004,7,FALSE)&amp;"]"</f>
        <v>[{"AttrType":"Power","Value":6402},{"AttrType":"Time","Value":4}]</v>
      </c>
    </row>
    <row r="2357" spans="1:6">
      <c r="A2357">
        <v>12353</v>
      </c>
      <c r="B2357" t="s">
        <v>23</v>
      </c>
      <c r="C2357" t="s">
        <v>24</v>
      </c>
      <c r="D2357">
        <f t="shared" si="24"/>
        <v>353</v>
      </c>
      <c r="E2357" t="str">
        <f>VLOOKUP(A2357,Sheet2!$A$5:$H$9004,8,FALSE)</f>
        <v>{"ItemId":50009,"Num":355}</v>
      </c>
      <c r="F2357" t="str">
        <f>"["&amp;VLOOKUP(A2357,Sheet3!$A$4:$G$9003,7,FALSE)&amp;","&amp;VLOOKUP(A2357,Sheet4!$A$5:$G$9004,7,FALSE)&amp;"]"</f>
        <v>[{"AttrType":"Power","Value":6438},{"AttrType":"Time","Value":4}]</v>
      </c>
    </row>
    <row r="2358" spans="1:6">
      <c r="A2358">
        <v>12354</v>
      </c>
      <c r="B2358" t="s">
        <v>23</v>
      </c>
      <c r="C2358" t="s">
        <v>24</v>
      </c>
      <c r="D2358">
        <f t="shared" si="24"/>
        <v>354</v>
      </c>
      <c r="E2358" t="str">
        <f>VLOOKUP(A2358,Sheet2!$A$5:$H$9004,8,FALSE)</f>
        <v>{"ItemId":50009,"Num":356}</v>
      </c>
      <c r="F2358" t="str">
        <f>"["&amp;VLOOKUP(A2358,Sheet3!$A$4:$G$9003,7,FALSE)&amp;","&amp;VLOOKUP(A2358,Sheet4!$A$5:$G$9004,7,FALSE)&amp;"]"</f>
        <v>[{"AttrType":"Power","Value":6474},{"AttrType":"Time","Value":4}]</v>
      </c>
    </row>
    <row r="2359" spans="1:6">
      <c r="A2359">
        <v>12355</v>
      </c>
      <c r="B2359" t="s">
        <v>23</v>
      </c>
      <c r="C2359" t="s">
        <v>24</v>
      </c>
      <c r="D2359">
        <f t="shared" si="24"/>
        <v>355</v>
      </c>
      <c r="E2359" t="str">
        <f>VLOOKUP(A2359,Sheet2!$A$5:$H$9004,8,FALSE)</f>
        <v>{"ItemId":50009,"Num":357}</v>
      </c>
      <c r="F2359" t="str">
        <f>"["&amp;VLOOKUP(A2359,Sheet3!$A$4:$G$9003,7,FALSE)&amp;","&amp;VLOOKUP(A2359,Sheet4!$A$5:$G$9004,7,FALSE)&amp;"]"</f>
        <v>[{"AttrType":"Power","Value":6510},{"AttrType":"Time","Value":4}]</v>
      </c>
    </row>
    <row r="2360" spans="1:6">
      <c r="A2360">
        <v>12356</v>
      </c>
      <c r="B2360" t="s">
        <v>23</v>
      </c>
      <c r="C2360" t="s">
        <v>24</v>
      </c>
      <c r="D2360">
        <f t="shared" si="24"/>
        <v>356</v>
      </c>
      <c r="E2360" t="str">
        <f>VLOOKUP(A2360,Sheet2!$A$5:$H$9004,8,FALSE)</f>
        <v>{"ItemId":50009,"Num":358}</v>
      </c>
      <c r="F2360" t="str">
        <f>"["&amp;VLOOKUP(A2360,Sheet3!$A$4:$G$9003,7,FALSE)&amp;","&amp;VLOOKUP(A2360,Sheet4!$A$5:$G$9004,7,FALSE)&amp;"]"</f>
        <v>[{"AttrType":"Power","Value":6546},{"AttrType":"Time","Value":4}]</v>
      </c>
    </row>
    <row r="2361" spans="1:6">
      <c r="A2361">
        <v>12357</v>
      </c>
      <c r="B2361" t="s">
        <v>23</v>
      </c>
      <c r="C2361" t="s">
        <v>24</v>
      </c>
      <c r="D2361">
        <f t="shared" si="24"/>
        <v>357</v>
      </c>
      <c r="E2361" t="str">
        <f>VLOOKUP(A2361,Sheet2!$A$5:$H$9004,8,FALSE)</f>
        <v>{"ItemId":50009,"Num":359}</v>
      </c>
      <c r="F2361" t="str">
        <f>"["&amp;VLOOKUP(A2361,Sheet3!$A$4:$G$9003,7,FALSE)&amp;","&amp;VLOOKUP(A2361,Sheet4!$A$5:$G$9004,7,FALSE)&amp;"]"</f>
        <v>[{"AttrType":"Power","Value":6582},{"AttrType":"Time","Value":4}]</v>
      </c>
    </row>
    <row r="2362" spans="1:6">
      <c r="A2362">
        <v>12358</v>
      </c>
      <c r="B2362" t="s">
        <v>23</v>
      </c>
      <c r="C2362" t="s">
        <v>24</v>
      </c>
      <c r="D2362">
        <f t="shared" si="24"/>
        <v>358</v>
      </c>
      <c r="E2362" t="str">
        <f>VLOOKUP(A2362,Sheet2!$A$5:$H$9004,8,FALSE)</f>
        <v>{"ItemId":50009,"Num":360}</v>
      </c>
      <c r="F2362" t="str">
        <f>"["&amp;VLOOKUP(A2362,Sheet3!$A$4:$G$9003,7,FALSE)&amp;","&amp;VLOOKUP(A2362,Sheet4!$A$5:$G$9004,7,FALSE)&amp;"]"</f>
        <v>[{"AttrType":"Power","Value":6618},{"AttrType":"Time","Value":4}]</v>
      </c>
    </row>
    <row r="2363" spans="1:6">
      <c r="A2363">
        <v>12359</v>
      </c>
      <c r="B2363" t="s">
        <v>23</v>
      </c>
      <c r="C2363" t="s">
        <v>24</v>
      </c>
      <c r="D2363">
        <f t="shared" si="24"/>
        <v>359</v>
      </c>
      <c r="E2363" t="str">
        <f>VLOOKUP(A2363,Sheet2!$A$5:$H$9004,8,FALSE)</f>
        <v>{"ItemId":50009,"Num":361}</v>
      </c>
      <c r="F2363" t="str">
        <f>"["&amp;VLOOKUP(A2363,Sheet3!$A$4:$G$9003,7,FALSE)&amp;","&amp;VLOOKUP(A2363,Sheet4!$A$5:$G$9004,7,FALSE)&amp;"]"</f>
        <v>[{"AttrType":"Power","Value":6654},{"AttrType":"Time","Value":4}]</v>
      </c>
    </row>
    <row r="2364" spans="1:6">
      <c r="A2364">
        <v>12360</v>
      </c>
      <c r="B2364" t="s">
        <v>23</v>
      </c>
      <c r="C2364" t="s">
        <v>24</v>
      </c>
      <c r="D2364">
        <f t="shared" si="24"/>
        <v>360</v>
      </c>
      <c r="E2364" t="str">
        <f>VLOOKUP(A2364,Sheet2!$A$5:$H$9004,8,FALSE)</f>
        <v>{"ItemId":50009,"Num":362}</v>
      </c>
      <c r="F2364" t="str">
        <f>"["&amp;VLOOKUP(A2364,Sheet3!$A$4:$G$9003,7,FALSE)&amp;","&amp;VLOOKUP(A2364,Sheet4!$A$5:$G$9004,7,FALSE)&amp;"]"</f>
        <v>[{"AttrType":"Power","Value":6690},{"AttrType":"Time","Value":4}]</v>
      </c>
    </row>
    <row r="2365" spans="1:6">
      <c r="A2365">
        <v>12361</v>
      </c>
      <c r="B2365" t="s">
        <v>23</v>
      </c>
      <c r="C2365" t="s">
        <v>24</v>
      </c>
      <c r="D2365">
        <f t="shared" si="24"/>
        <v>361</v>
      </c>
      <c r="E2365" t="str">
        <f>VLOOKUP(A2365,Sheet2!$A$5:$H$9004,8,FALSE)</f>
        <v>{"ItemId":50009,"Num":363}</v>
      </c>
      <c r="F2365" t="str">
        <f>"["&amp;VLOOKUP(A2365,Sheet3!$A$4:$G$9003,7,FALSE)&amp;","&amp;VLOOKUP(A2365,Sheet4!$A$5:$G$9004,7,FALSE)&amp;"]"</f>
        <v>[{"AttrType":"Power","Value":6727},{"AttrType":"Time","Value":4}]</v>
      </c>
    </row>
    <row r="2366" spans="1:6">
      <c r="A2366">
        <v>12362</v>
      </c>
      <c r="B2366" t="s">
        <v>23</v>
      </c>
      <c r="C2366" t="s">
        <v>24</v>
      </c>
      <c r="D2366">
        <f t="shared" si="24"/>
        <v>362</v>
      </c>
      <c r="E2366" t="str">
        <f>VLOOKUP(A2366,Sheet2!$A$5:$H$9004,8,FALSE)</f>
        <v>{"ItemId":50009,"Num":364}</v>
      </c>
      <c r="F2366" t="str">
        <f>"["&amp;VLOOKUP(A2366,Sheet3!$A$4:$G$9003,7,FALSE)&amp;","&amp;VLOOKUP(A2366,Sheet4!$A$5:$G$9004,7,FALSE)&amp;"]"</f>
        <v>[{"AttrType":"Power","Value":6764},{"AttrType":"Time","Value":4}]</v>
      </c>
    </row>
    <row r="2367" spans="1:6">
      <c r="A2367">
        <v>12363</v>
      </c>
      <c r="B2367" t="s">
        <v>23</v>
      </c>
      <c r="C2367" t="s">
        <v>24</v>
      </c>
      <c r="D2367">
        <f t="shared" si="24"/>
        <v>363</v>
      </c>
      <c r="E2367" t="str">
        <f>VLOOKUP(A2367,Sheet2!$A$5:$H$9004,8,FALSE)</f>
        <v>{"ItemId":50009,"Num":365}</v>
      </c>
      <c r="F2367" t="str">
        <f>"["&amp;VLOOKUP(A2367,Sheet3!$A$4:$G$9003,7,FALSE)&amp;","&amp;VLOOKUP(A2367,Sheet4!$A$5:$G$9004,7,FALSE)&amp;"]"</f>
        <v>[{"AttrType":"Power","Value":6801},{"AttrType":"Time","Value":4}]</v>
      </c>
    </row>
    <row r="2368" spans="1:6">
      <c r="A2368">
        <v>12364</v>
      </c>
      <c r="B2368" t="s">
        <v>23</v>
      </c>
      <c r="C2368" t="s">
        <v>24</v>
      </c>
      <c r="D2368">
        <f t="shared" si="24"/>
        <v>364</v>
      </c>
      <c r="E2368" t="str">
        <f>VLOOKUP(A2368,Sheet2!$A$5:$H$9004,8,FALSE)</f>
        <v>{"ItemId":50009,"Num":366}</v>
      </c>
      <c r="F2368" t="str">
        <f>"["&amp;VLOOKUP(A2368,Sheet3!$A$4:$G$9003,7,FALSE)&amp;","&amp;VLOOKUP(A2368,Sheet4!$A$5:$G$9004,7,FALSE)&amp;"]"</f>
        <v>[{"AttrType":"Power","Value":6838},{"AttrType":"Time","Value":4}]</v>
      </c>
    </row>
    <row r="2369" spans="1:6">
      <c r="A2369">
        <v>12365</v>
      </c>
      <c r="B2369" t="s">
        <v>23</v>
      </c>
      <c r="C2369" t="s">
        <v>24</v>
      </c>
      <c r="D2369">
        <f t="shared" si="24"/>
        <v>365</v>
      </c>
      <c r="E2369" t="str">
        <f>VLOOKUP(A2369,Sheet2!$A$5:$H$9004,8,FALSE)</f>
        <v>{"ItemId":50009,"Num":367}</v>
      </c>
      <c r="F2369" t="str">
        <f>"["&amp;VLOOKUP(A2369,Sheet3!$A$4:$G$9003,7,FALSE)&amp;","&amp;VLOOKUP(A2369,Sheet4!$A$5:$G$9004,7,FALSE)&amp;"]"</f>
        <v>[{"AttrType":"Power","Value":6875},{"AttrType":"Time","Value":4}]</v>
      </c>
    </row>
    <row r="2370" spans="1:6">
      <c r="A2370">
        <v>12366</v>
      </c>
      <c r="B2370" t="s">
        <v>23</v>
      </c>
      <c r="C2370" t="s">
        <v>24</v>
      </c>
      <c r="D2370">
        <f t="shared" si="24"/>
        <v>366</v>
      </c>
      <c r="E2370" t="str">
        <f>VLOOKUP(A2370,Sheet2!$A$5:$H$9004,8,FALSE)</f>
        <v>{"ItemId":50009,"Num":368}</v>
      </c>
      <c r="F2370" t="str">
        <f>"["&amp;VLOOKUP(A2370,Sheet3!$A$4:$G$9003,7,FALSE)&amp;","&amp;VLOOKUP(A2370,Sheet4!$A$5:$G$9004,7,FALSE)&amp;"]"</f>
        <v>[{"AttrType":"Power","Value":6912},{"AttrType":"Time","Value":4}]</v>
      </c>
    </row>
    <row r="2371" spans="1:6">
      <c r="A2371">
        <v>12367</v>
      </c>
      <c r="B2371" t="s">
        <v>23</v>
      </c>
      <c r="C2371" t="s">
        <v>24</v>
      </c>
      <c r="D2371">
        <f t="shared" si="24"/>
        <v>367</v>
      </c>
      <c r="E2371" t="str">
        <f>VLOOKUP(A2371,Sheet2!$A$5:$H$9004,8,FALSE)</f>
        <v>{"ItemId":50009,"Num":369}</v>
      </c>
      <c r="F2371" t="str">
        <f>"["&amp;VLOOKUP(A2371,Sheet3!$A$4:$G$9003,7,FALSE)&amp;","&amp;VLOOKUP(A2371,Sheet4!$A$5:$G$9004,7,FALSE)&amp;"]"</f>
        <v>[{"AttrType":"Power","Value":6949},{"AttrType":"Time","Value":4}]</v>
      </c>
    </row>
    <row r="2372" spans="1:6">
      <c r="A2372">
        <v>12368</v>
      </c>
      <c r="B2372" t="s">
        <v>23</v>
      </c>
      <c r="C2372" t="s">
        <v>24</v>
      </c>
      <c r="D2372">
        <f t="shared" si="24"/>
        <v>368</v>
      </c>
      <c r="E2372" t="str">
        <f>VLOOKUP(A2372,Sheet2!$A$5:$H$9004,8,FALSE)</f>
        <v>{"ItemId":50009,"Num":370}</v>
      </c>
      <c r="F2372" t="str">
        <f>"["&amp;VLOOKUP(A2372,Sheet3!$A$4:$G$9003,7,FALSE)&amp;","&amp;VLOOKUP(A2372,Sheet4!$A$5:$G$9004,7,FALSE)&amp;"]"</f>
        <v>[{"AttrType":"Power","Value":6986},{"AttrType":"Time","Value":4}]</v>
      </c>
    </row>
    <row r="2373" spans="1:6">
      <c r="A2373">
        <v>12369</v>
      </c>
      <c r="B2373" t="s">
        <v>23</v>
      </c>
      <c r="C2373" t="s">
        <v>24</v>
      </c>
      <c r="D2373">
        <f t="shared" si="24"/>
        <v>369</v>
      </c>
      <c r="E2373" t="str">
        <f>VLOOKUP(A2373,Sheet2!$A$5:$H$9004,8,FALSE)</f>
        <v>{"ItemId":50009,"Num":371}</v>
      </c>
      <c r="F2373" t="str">
        <f>"["&amp;VLOOKUP(A2373,Sheet3!$A$4:$G$9003,7,FALSE)&amp;","&amp;VLOOKUP(A2373,Sheet4!$A$5:$G$9004,7,FALSE)&amp;"]"</f>
        <v>[{"AttrType":"Power","Value":7023},{"AttrType":"Time","Value":4}]</v>
      </c>
    </row>
    <row r="2374" spans="1:6">
      <c r="A2374">
        <v>12370</v>
      </c>
      <c r="B2374" t="s">
        <v>23</v>
      </c>
      <c r="C2374" t="s">
        <v>24</v>
      </c>
      <c r="D2374">
        <f t="shared" si="24"/>
        <v>370</v>
      </c>
      <c r="E2374" t="str">
        <f>VLOOKUP(A2374,Sheet2!$A$5:$H$9004,8,FALSE)</f>
        <v>{"ItemId":50009,"Num":372}</v>
      </c>
      <c r="F2374" t="str">
        <f>"["&amp;VLOOKUP(A2374,Sheet3!$A$4:$G$9003,7,FALSE)&amp;","&amp;VLOOKUP(A2374,Sheet4!$A$5:$G$9004,7,FALSE)&amp;"]"</f>
        <v>[{"AttrType":"Power","Value":7060},{"AttrType":"Time","Value":4}]</v>
      </c>
    </row>
    <row r="2375" spans="1:6">
      <c r="A2375">
        <v>12371</v>
      </c>
      <c r="B2375" t="s">
        <v>23</v>
      </c>
      <c r="C2375" t="s">
        <v>24</v>
      </c>
      <c r="D2375">
        <f t="shared" si="24"/>
        <v>371</v>
      </c>
      <c r="E2375" t="str">
        <f>VLOOKUP(A2375,Sheet2!$A$5:$H$9004,8,FALSE)</f>
        <v>{"ItemId":50009,"Num":373}</v>
      </c>
      <c r="F2375" t="str">
        <f>"["&amp;VLOOKUP(A2375,Sheet3!$A$4:$G$9003,7,FALSE)&amp;","&amp;VLOOKUP(A2375,Sheet4!$A$5:$G$9004,7,FALSE)&amp;"]"</f>
        <v>[{"AttrType":"Power","Value":7098},{"AttrType":"Time","Value":4}]</v>
      </c>
    </row>
    <row r="2376" spans="1:6">
      <c r="A2376">
        <v>12372</v>
      </c>
      <c r="B2376" t="s">
        <v>23</v>
      </c>
      <c r="C2376" t="s">
        <v>24</v>
      </c>
      <c r="D2376">
        <f t="shared" si="24"/>
        <v>372</v>
      </c>
      <c r="E2376" t="str">
        <f>VLOOKUP(A2376,Sheet2!$A$5:$H$9004,8,FALSE)</f>
        <v>{"ItemId":50009,"Num":374}</v>
      </c>
      <c r="F2376" t="str">
        <f>"["&amp;VLOOKUP(A2376,Sheet3!$A$4:$G$9003,7,FALSE)&amp;","&amp;VLOOKUP(A2376,Sheet4!$A$5:$G$9004,7,FALSE)&amp;"]"</f>
        <v>[{"AttrType":"Power","Value":7136},{"AttrType":"Time","Value":4}]</v>
      </c>
    </row>
    <row r="2377" spans="1:6">
      <c r="A2377">
        <v>12373</v>
      </c>
      <c r="B2377" t="s">
        <v>23</v>
      </c>
      <c r="C2377" t="s">
        <v>24</v>
      </c>
      <c r="D2377">
        <f t="shared" si="24"/>
        <v>373</v>
      </c>
      <c r="E2377" t="str">
        <f>VLOOKUP(A2377,Sheet2!$A$5:$H$9004,8,FALSE)</f>
        <v>{"ItemId":50009,"Num":375}</v>
      </c>
      <c r="F2377" t="str">
        <f>"["&amp;VLOOKUP(A2377,Sheet3!$A$4:$G$9003,7,FALSE)&amp;","&amp;VLOOKUP(A2377,Sheet4!$A$5:$G$9004,7,FALSE)&amp;"]"</f>
        <v>[{"AttrType":"Power","Value":7174},{"AttrType":"Time","Value":4}]</v>
      </c>
    </row>
    <row r="2378" spans="1:6">
      <c r="A2378">
        <v>12374</v>
      </c>
      <c r="B2378" t="s">
        <v>23</v>
      </c>
      <c r="C2378" t="s">
        <v>24</v>
      </c>
      <c r="D2378">
        <f t="shared" si="24"/>
        <v>374</v>
      </c>
      <c r="E2378" t="str">
        <f>VLOOKUP(A2378,Sheet2!$A$5:$H$9004,8,FALSE)</f>
        <v>{"ItemId":50009,"Num":376}</v>
      </c>
      <c r="F2378" t="str">
        <f>"["&amp;VLOOKUP(A2378,Sheet3!$A$4:$G$9003,7,FALSE)&amp;","&amp;VLOOKUP(A2378,Sheet4!$A$5:$G$9004,7,FALSE)&amp;"]"</f>
        <v>[{"AttrType":"Power","Value":7212},{"AttrType":"Time","Value":4}]</v>
      </c>
    </row>
    <row r="2379" spans="1:6">
      <c r="A2379">
        <v>12375</v>
      </c>
      <c r="B2379" t="s">
        <v>23</v>
      </c>
      <c r="C2379" t="s">
        <v>24</v>
      </c>
      <c r="D2379">
        <f t="shared" si="24"/>
        <v>375</v>
      </c>
      <c r="E2379" t="str">
        <f>VLOOKUP(A2379,Sheet2!$A$5:$H$9004,8,FALSE)</f>
        <v>{"ItemId":50009,"Num":377}</v>
      </c>
      <c r="F2379" t="str">
        <f>"["&amp;VLOOKUP(A2379,Sheet3!$A$4:$G$9003,7,FALSE)&amp;","&amp;VLOOKUP(A2379,Sheet4!$A$5:$G$9004,7,FALSE)&amp;"]"</f>
        <v>[{"AttrType":"Power","Value":7250},{"AttrType":"Time","Value":4}]</v>
      </c>
    </row>
    <row r="2380" spans="1:6">
      <c r="A2380">
        <v>12376</v>
      </c>
      <c r="B2380" t="s">
        <v>23</v>
      </c>
      <c r="C2380" t="s">
        <v>24</v>
      </c>
      <c r="D2380">
        <f t="shared" si="24"/>
        <v>376</v>
      </c>
      <c r="E2380" t="str">
        <f>VLOOKUP(A2380,Sheet2!$A$5:$H$9004,8,FALSE)</f>
        <v>{"ItemId":50009,"Num":378}</v>
      </c>
      <c r="F2380" t="str">
        <f>"["&amp;VLOOKUP(A2380,Sheet3!$A$4:$G$9003,7,FALSE)&amp;","&amp;VLOOKUP(A2380,Sheet4!$A$5:$G$9004,7,FALSE)&amp;"]"</f>
        <v>[{"AttrType":"Power","Value":7288},{"AttrType":"Time","Value":4}]</v>
      </c>
    </row>
    <row r="2381" spans="1:6">
      <c r="A2381">
        <v>12377</v>
      </c>
      <c r="B2381" t="s">
        <v>23</v>
      </c>
      <c r="C2381" t="s">
        <v>24</v>
      </c>
      <c r="D2381">
        <f t="shared" si="24"/>
        <v>377</v>
      </c>
      <c r="E2381" t="str">
        <f>VLOOKUP(A2381,Sheet2!$A$5:$H$9004,8,FALSE)</f>
        <v>{"ItemId":50009,"Num":379}</v>
      </c>
      <c r="F2381" t="str">
        <f>"["&amp;VLOOKUP(A2381,Sheet3!$A$4:$G$9003,7,FALSE)&amp;","&amp;VLOOKUP(A2381,Sheet4!$A$5:$G$9004,7,FALSE)&amp;"]"</f>
        <v>[{"AttrType":"Power","Value":7326},{"AttrType":"Time","Value":4}]</v>
      </c>
    </row>
    <row r="2382" spans="1:6">
      <c r="A2382">
        <v>12378</v>
      </c>
      <c r="B2382" t="s">
        <v>23</v>
      </c>
      <c r="C2382" t="s">
        <v>24</v>
      </c>
      <c r="D2382">
        <f t="shared" si="24"/>
        <v>378</v>
      </c>
      <c r="E2382" t="str">
        <f>VLOOKUP(A2382,Sheet2!$A$5:$H$9004,8,FALSE)</f>
        <v>{"ItemId":50009,"Num":380}</v>
      </c>
      <c r="F2382" t="str">
        <f>"["&amp;VLOOKUP(A2382,Sheet3!$A$4:$G$9003,7,FALSE)&amp;","&amp;VLOOKUP(A2382,Sheet4!$A$5:$G$9004,7,FALSE)&amp;"]"</f>
        <v>[{"AttrType":"Power","Value":7364},{"AttrType":"Time","Value":4}]</v>
      </c>
    </row>
    <row r="2383" spans="1:6">
      <c r="A2383">
        <v>12379</v>
      </c>
      <c r="B2383" t="s">
        <v>23</v>
      </c>
      <c r="C2383" t="s">
        <v>24</v>
      </c>
      <c r="D2383">
        <f t="shared" si="24"/>
        <v>379</v>
      </c>
      <c r="E2383" t="str">
        <f>VLOOKUP(A2383,Sheet2!$A$5:$H$9004,8,FALSE)</f>
        <v>{"ItemId":50009,"Num":381}</v>
      </c>
      <c r="F2383" t="str">
        <f>"["&amp;VLOOKUP(A2383,Sheet3!$A$4:$G$9003,7,FALSE)&amp;","&amp;VLOOKUP(A2383,Sheet4!$A$5:$G$9004,7,FALSE)&amp;"]"</f>
        <v>[{"AttrType":"Power","Value":7402},{"AttrType":"Time","Value":4}]</v>
      </c>
    </row>
    <row r="2384" spans="1:6">
      <c r="A2384">
        <v>12380</v>
      </c>
      <c r="B2384" t="s">
        <v>23</v>
      </c>
      <c r="C2384" t="s">
        <v>24</v>
      </c>
      <c r="D2384">
        <f t="shared" si="24"/>
        <v>380</v>
      </c>
      <c r="E2384" t="str">
        <f>VLOOKUP(A2384,Sheet2!$A$5:$H$9004,8,FALSE)</f>
        <v>{"ItemId":50009,"Num":382}</v>
      </c>
      <c r="F2384" t="str">
        <f>"["&amp;VLOOKUP(A2384,Sheet3!$A$4:$G$9003,7,FALSE)&amp;","&amp;VLOOKUP(A2384,Sheet4!$A$5:$G$9004,7,FALSE)&amp;"]"</f>
        <v>[{"AttrType":"Power","Value":7440},{"AttrType":"Time","Value":4}]</v>
      </c>
    </row>
    <row r="2385" spans="1:6">
      <c r="A2385">
        <v>12381</v>
      </c>
      <c r="B2385" t="s">
        <v>23</v>
      </c>
      <c r="C2385" t="s">
        <v>24</v>
      </c>
      <c r="D2385">
        <f t="shared" si="24"/>
        <v>381</v>
      </c>
      <c r="E2385" t="str">
        <f>VLOOKUP(A2385,Sheet2!$A$5:$H$9004,8,FALSE)</f>
        <v>{"ItemId":50009,"Num":383}</v>
      </c>
      <c r="F2385" t="str">
        <f>"["&amp;VLOOKUP(A2385,Sheet3!$A$4:$G$9003,7,FALSE)&amp;","&amp;VLOOKUP(A2385,Sheet4!$A$5:$G$9004,7,FALSE)&amp;"]"</f>
        <v>[{"AttrType":"Power","Value":7479},{"AttrType":"Time","Value":4}]</v>
      </c>
    </row>
    <row r="2386" spans="1:6">
      <c r="A2386">
        <v>12382</v>
      </c>
      <c r="B2386" t="s">
        <v>23</v>
      </c>
      <c r="C2386" t="s">
        <v>24</v>
      </c>
      <c r="D2386">
        <f t="shared" si="24"/>
        <v>382</v>
      </c>
      <c r="E2386" t="str">
        <f>VLOOKUP(A2386,Sheet2!$A$5:$H$9004,8,FALSE)</f>
        <v>{"ItemId":50009,"Num":384}</v>
      </c>
      <c r="F2386" t="str">
        <f>"["&amp;VLOOKUP(A2386,Sheet3!$A$4:$G$9003,7,FALSE)&amp;","&amp;VLOOKUP(A2386,Sheet4!$A$5:$G$9004,7,FALSE)&amp;"]"</f>
        <v>[{"AttrType":"Power","Value":7518},{"AttrType":"Time","Value":4}]</v>
      </c>
    </row>
    <row r="2387" spans="1:6">
      <c r="A2387">
        <v>12383</v>
      </c>
      <c r="B2387" t="s">
        <v>23</v>
      </c>
      <c r="C2387" t="s">
        <v>24</v>
      </c>
      <c r="D2387">
        <f t="shared" si="24"/>
        <v>383</v>
      </c>
      <c r="E2387" t="str">
        <f>VLOOKUP(A2387,Sheet2!$A$5:$H$9004,8,FALSE)</f>
        <v>{"ItemId":50009,"Num":385}</v>
      </c>
      <c r="F2387" t="str">
        <f>"["&amp;VLOOKUP(A2387,Sheet3!$A$4:$G$9003,7,FALSE)&amp;","&amp;VLOOKUP(A2387,Sheet4!$A$5:$G$9004,7,FALSE)&amp;"]"</f>
        <v>[{"AttrType":"Power","Value":7557},{"AttrType":"Time","Value":4}]</v>
      </c>
    </row>
    <row r="2388" spans="1:6">
      <c r="A2388">
        <v>12384</v>
      </c>
      <c r="B2388" t="s">
        <v>23</v>
      </c>
      <c r="C2388" t="s">
        <v>24</v>
      </c>
      <c r="D2388">
        <f t="shared" si="24"/>
        <v>384</v>
      </c>
      <c r="E2388" t="str">
        <f>VLOOKUP(A2388,Sheet2!$A$5:$H$9004,8,FALSE)</f>
        <v>{"ItemId":50009,"Num":386}</v>
      </c>
      <c r="F2388" t="str">
        <f>"["&amp;VLOOKUP(A2388,Sheet3!$A$4:$G$9003,7,FALSE)&amp;","&amp;VLOOKUP(A2388,Sheet4!$A$5:$G$9004,7,FALSE)&amp;"]"</f>
        <v>[{"AttrType":"Power","Value":7596},{"AttrType":"Time","Value":4}]</v>
      </c>
    </row>
    <row r="2389" spans="1:6">
      <c r="A2389">
        <v>12385</v>
      </c>
      <c r="B2389" t="s">
        <v>23</v>
      </c>
      <c r="C2389" t="s">
        <v>24</v>
      </c>
      <c r="D2389">
        <f t="shared" si="24"/>
        <v>385</v>
      </c>
      <c r="E2389" t="str">
        <f>VLOOKUP(A2389,Sheet2!$A$5:$H$9004,8,FALSE)</f>
        <v>{"ItemId":50009,"Num":387}</v>
      </c>
      <c r="F2389" t="str">
        <f>"["&amp;VLOOKUP(A2389,Sheet3!$A$4:$G$9003,7,FALSE)&amp;","&amp;VLOOKUP(A2389,Sheet4!$A$5:$G$9004,7,FALSE)&amp;"]"</f>
        <v>[{"AttrType":"Power","Value":7635},{"AttrType":"Time","Value":4}]</v>
      </c>
    </row>
    <row r="2390" spans="1:6">
      <c r="A2390">
        <v>12386</v>
      </c>
      <c r="B2390" t="s">
        <v>23</v>
      </c>
      <c r="C2390" t="s">
        <v>24</v>
      </c>
      <c r="D2390">
        <f t="shared" si="24"/>
        <v>386</v>
      </c>
      <c r="E2390" t="str">
        <f>VLOOKUP(A2390,Sheet2!$A$5:$H$9004,8,FALSE)</f>
        <v>{"ItemId":50009,"Num":388}</v>
      </c>
      <c r="F2390" t="str">
        <f>"["&amp;VLOOKUP(A2390,Sheet3!$A$4:$G$9003,7,FALSE)&amp;","&amp;VLOOKUP(A2390,Sheet4!$A$5:$G$9004,7,FALSE)&amp;"]"</f>
        <v>[{"AttrType":"Power","Value":7674},{"AttrType":"Time","Value":4}]</v>
      </c>
    </row>
    <row r="2391" spans="1:6">
      <c r="A2391">
        <v>12387</v>
      </c>
      <c r="B2391" t="s">
        <v>23</v>
      </c>
      <c r="C2391" t="s">
        <v>24</v>
      </c>
      <c r="D2391">
        <f t="shared" si="24"/>
        <v>387</v>
      </c>
      <c r="E2391" t="str">
        <f>VLOOKUP(A2391,Sheet2!$A$5:$H$9004,8,FALSE)</f>
        <v>{"ItemId":50009,"Num":389}</v>
      </c>
      <c r="F2391" t="str">
        <f>"["&amp;VLOOKUP(A2391,Sheet3!$A$4:$G$9003,7,FALSE)&amp;","&amp;VLOOKUP(A2391,Sheet4!$A$5:$G$9004,7,FALSE)&amp;"]"</f>
        <v>[{"AttrType":"Power","Value":7713},{"AttrType":"Time","Value":4}]</v>
      </c>
    </row>
    <row r="2392" spans="1:6">
      <c r="A2392">
        <v>12388</v>
      </c>
      <c r="B2392" t="s">
        <v>23</v>
      </c>
      <c r="C2392" t="s">
        <v>24</v>
      </c>
      <c r="D2392">
        <f t="shared" si="24"/>
        <v>388</v>
      </c>
      <c r="E2392" t="str">
        <f>VLOOKUP(A2392,Sheet2!$A$5:$H$9004,8,FALSE)</f>
        <v>{"ItemId":50009,"Num":390}</v>
      </c>
      <c r="F2392" t="str">
        <f>"["&amp;VLOOKUP(A2392,Sheet3!$A$4:$G$9003,7,FALSE)&amp;","&amp;VLOOKUP(A2392,Sheet4!$A$5:$G$9004,7,FALSE)&amp;"]"</f>
        <v>[{"AttrType":"Power","Value":7752},{"AttrType":"Time","Value":4}]</v>
      </c>
    </row>
    <row r="2393" spans="1:6">
      <c r="A2393">
        <v>12389</v>
      </c>
      <c r="B2393" t="s">
        <v>23</v>
      </c>
      <c r="C2393" t="s">
        <v>24</v>
      </c>
      <c r="D2393">
        <f t="shared" si="24"/>
        <v>389</v>
      </c>
      <c r="E2393" t="str">
        <f>VLOOKUP(A2393,Sheet2!$A$5:$H$9004,8,FALSE)</f>
        <v>{"ItemId":50009,"Num":391}</v>
      </c>
      <c r="F2393" t="str">
        <f>"["&amp;VLOOKUP(A2393,Sheet3!$A$4:$G$9003,7,FALSE)&amp;","&amp;VLOOKUP(A2393,Sheet4!$A$5:$G$9004,7,FALSE)&amp;"]"</f>
        <v>[{"AttrType":"Power","Value":7791},{"AttrType":"Time","Value":4}]</v>
      </c>
    </row>
    <row r="2394" spans="1:6">
      <c r="A2394">
        <v>12390</v>
      </c>
      <c r="B2394" t="s">
        <v>23</v>
      </c>
      <c r="C2394" t="s">
        <v>24</v>
      </c>
      <c r="D2394">
        <f t="shared" si="24"/>
        <v>390</v>
      </c>
      <c r="E2394" t="str">
        <f>VLOOKUP(A2394,Sheet2!$A$5:$H$9004,8,FALSE)</f>
        <v>{"ItemId":50009,"Num":392}</v>
      </c>
      <c r="F2394" t="str">
        <f>"["&amp;VLOOKUP(A2394,Sheet3!$A$4:$G$9003,7,FALSE)&amp;","&amp;VLOOKUP(A2394,Sheet4!$A$5:$G$9004,7,FALSE)&amp;"]"</f>
        <v>[{"AttrType":"Power","Value":7830},{"AttrType":"Time","Value":4}]</v>
      </c>
    </row>
    <row r="2395" spans="1:6">
      <c r="A2395">
        <v>12391</v>
      </c>
      <c r="B2395" t="s">
        <v>23</v>
      </c>
      <c r="C2395" t="s">
        <v>24</v>
      </c>
      <c r="D2395">
        <f t="shared" si="24"/>
        <v>391</v>
      </c>
      <c r="E2395" t="str">
        <f>VLOOKUP(A2395,Sheet2!$A$5:$H$9004,8,FALSE)</f>
        <v>{"ItemId":50009,"Num":393}</v>
      </c>
      <c r="F2395" t="str">
        <f>"["&amp;VLOOKUP(A2395,Sheet3!$A$4:$G$9003,7,FALSE)&amp;","&amp;VLOOKUP(A2395,Sheet4!$A$5:$G$9004,7,FALSE)&amp;"]"</f>
        <v>[{"AttrType":"Power","Value":7870},{"AttrType":"Time","Value":4}]</v>
      </c>
    </row>
    <row r="2396" spans="1:6">
      <c r="A2396">
        <v>12392</v>
      </c>
      <c r="B2396" t="s">
        <v>23</v>
      </c>
      <c r="C2396" t="s">
        <v>24</v>
      </c>
      <c r="D2396">
        <f t="shared" si="24"/>
        <v>392</v>
      </c>
      <c r="E2396" t="str">
        <f>VLOOKUP(A2396,Sheet2!$A$5:$H$9004,8,FALSE)</f>
        <v>{"ItemId":50009,"Num":394}</v>
      </c>
      <c r="F2396" t="str">
        <f>"["&amp;VLOOKUP(A2396,Sheet3!$A$4:$G$9003,7,FALSE)&amp;","&amp;VLOOKUP(A2396,Sheet4!$A$5:$G$9004,7,FALSE)&amp;"]"</f>
        <v>[{"AttrType":"Power","Value":7910},{"AttrType":"Time","Value":4}]</v>
      </c>
    </row>
    <row r="2397" spans="1:6">
      <c r="A2397">
        <v>12393</v>
      </c>
      <c r="B2397" t="s">
        <v>23</v>
      </c>
      <c r="C2397" t="s">
        <v>24</v>
      </c>
      <c r="D2397">
        <f t="shared" si="24"/>
        <v>393</v>
      </c>
      <c r="E2397" t="str">
        <f>VLOOKUP(A2397,Sheet2!$A$5:$H$9004,8,FALSE)</f>
        <v>{"ItemId":50009,"Num":395}</v>
      </c>
      <c r="F2397" t="str">
        <f>"["&amp;VLOOKUP(A2397,Sheet3!$A$4:$G$9003,7,FALSE)&amp;","&amp;VLOOKUP(A2397,Sheet4!$A$5:$G$9004,7,FALSE)&amp;"]"</f>
        <v>[{"AttrType":"Power","Value":7950},{"AttrType":"Time","Value":4}]</v>
      </c>
    </row>
    <row r="2398" spans="1:6">
      <c r="A2398">
        <v>12394</v>
      </c>
      <c r="B2398" t="s">
        <v>23</v>
      </c>
      <c r="C2398" t="s">
        <v>24</v>
      </c>
      <c r="D2398">
        <f t="shared" si="24"/>
        <v>394</v>
      </c>
      <c r="E2398" t="str">
        <f>VLOOKUP(A2398,Sheet2!$A$5:$H$9004,8,FALSE)</f>
        <v>{"ItemId":50009,"Num":396}</v>
      </c>
      <c r="F2398" t="str">
        <f>"["&amp;VLOOKUP(A2398,Sheet3!$A$4:$G$9003,7,FALSE)&amp;","&amp;VLOOKUP(A2398,Sheet4!$A$5:$G$9004,7,FALSE)&amp;"]"</f>
        <v>[{"AttrType":"Power","Value":7990},{"AttrType":"Time","Value":4}]</v>
      </c>
    </row>
    <row r="2399" spans="1:6">
      <c r="A2399">
        <v>12395</v>
      </c>
      <c r="B2399" t="s">
        <v>23</v>
      </c>
      <c r="C2399" t="s">
        <v>24</v>
      </c>
      <c r="D2399">
        <f t="shared" si="24"/>
        <v>395</v>
      </c>
      <c r="E2399" t="str">
        <f>VLOOKUP(A2399,Sheet2!$A$5:$H$9004,8,FALSE)</f>
        <v>{"ItemId":50009,"Num":397}</v>
      </c>
      <c r="F2399" t="str">
        <f>"["&amp;VLOOKUP(A2399,Sheet3!$A$4:$G$9003,7,FALSE)&amp;","&amp;VLOOKUP(A2399,Sheet4!$A$5:$G$9004,7,FALSE)&amp;"]"</f>
        <v>[{"AttrType":"Power","Value":8030},{"AttrType":"Time","Value":4}]</v>
      </c>
    </row>
    <row r="2400" spans="1:6">
      <c r="A2400">
        <v>12396</v>
      </c>
      <c r="B2400" t="s">
        <v>23</v>
      </c>
      <c r="C2400" t="s">
        <v>24</v>
      </c>
      <c r="D2400">
        <f t="shared" si="24"/>
        <v>396</v>
      </c>
      <c r="E2400" t="str">
        <f>VLOOKUP(A2400,Sheet2!$A$5:$H$9004,8,FALSE)</f>
        <v>{"ItemId":50009,"Num":398}</v>
      </c>
      <c r="F2400" t="str">
        <f>"["&amp;VLOOKUP(A2400,Sheet3!$A$4:$G$9003,7,FALSE)&amp;","&amp;VLOOKUP(A2400,Sheet4!$A$5:$G$9004,7,FALSE)&amp;"]"</f>
        <v>[{"AttrType":"Power","Value":8070},{"AttrType":"Time","Value":4}]</v>
      </c>
    </row>
    <row r="2401" spans="1:6">
      <c r="A2401">
        <v>12397</v>
      </c>
      <c r="B2401" t="s">
        <v>23</v>
      </c>
      <c r="C2401" t="s">
        <v>24</v>
      </c>
      <c r="D2401">
        <f t="shared" si="24"/>
        <v>397</v>
      </c>
      <c r="E2401" t="str">
        <f>VLOOKUP(A2401,Sheet2!$A$5:$H$9004,8,FALSE)</f>
        <v>{"ItemId":50009,"Num":399}</v>
      </c>
      <c r="F2401" t="str">
        <f>"["&amp;VLOOKUP(A2401,Sheet3!$A$4:$G$9003,7,FALSE)&amp;","&amp;VLOOKUP(A2401,Sheet4!$A$5:$G$9004,7,FALSE)&amp;"]"</f>
        <v>[{"AttrType":"Power","Value":8110},{"AttrType":"Time","Value":4}]</v>
      </c>
    </row>
    <row r="2402" spans="1:6">
      <c r="A2402">
        <v>12398</v>
      </c>
      <c r="B2402" t="s">
        <v>23</v>
      </c>
      <c r="C2402" t="s">
        <v>24</v>
      </c>
      <c r="D2402">
        <f t="shared" ref="D2402:D2465" si="25">D1402</f>
        <v>398</v>
      </c>
      <c r="E2402" t="str">
        <f>VLOOKUP(A2402,Sheet2!$A$5:$H$9004,8,FALSE)</f>
        <v>{"ItemId":50009,"Num":400}</v>
      </c>
      <c r="F2402" t="str">
        <f>"["&amp;VLOOKUP(A2402,Sheet3!$A$4:$G$9003,7,FALSE)&amp;","&amp;VLOOKUP(A2402,Sheet4!$A$5:$G$9004,7,FALSE)&amp;"]"</f>
        <v>[{"AttrType":"Power","Value":8150},{"AttrType":"Time","Value":4}]</v>
      </c>
    </row>
    <row r="2403" spans="1:6">
      <c r="A2403">
        <v>12399</v>
      </c>
      <c r="B2403" t="s">
        <v>23</v>
      </c>
      <c r="C2403" t="s">
        <v>24</v>
      </c>
      <c r="D2403">
        <f t="shared" si="25"/>
        <v>399</v>
      </c>
      <c r="E2403" t="str">
        <f>VLOOKUP(A2403,Sheet2!$A$5:$H$9004,8,FALSE)</f>
        <v>{"ItemId":50009,"Num":401}</v>
      </c>
      <c r="F2403" t="str">
        <f>"["&amp;VLOOKUP(A2403,Sheet3!$A$4:$G$9003,7,FALSE)&amp;","&amp;VLOOKUP(A2403,Sheet4!$A$5:$G$9004,7,FALSE)&amp;"]"</f>
        <v>[{"AttrType":"Power","Value":8190},{"AttrType":"Time","Value":4}]</v>
      </c>
    </row>
    <row r="2404" spans="1:6">
      <c r="A2404">
        <v>12400</v>
      </c>
      <c r="B2404" t="s">
        <v>23</v>
      </c>
      <c r="C2404" t="s">
        <v>24</v>
      </c>
      <c r="D2404">
        <f t="shared" si="25"/>
        <v>400</v>
      </c>
      <c r="E2404" t="str">
        <f>VLOOKUP(A2404,Sheet2!$A$5:$H$9004,8,FALSE)</f>
        <v>{"ItemId":50009,"Num":402}</v>
      </c>
      <c r="F2404" t="str">
        <f>"["&amp;VLOOKUP(A2404,Sheet3!$A$4:$G$9003,7,FALSE)&amp;","&amp;VLOOKUP(A2404,Sheet4!$A$5:$G$9004,7,FALSE)&amp;"]"</f>
        <v>[{"AttrType":"Power","Value":8230},{"AttrType":"Time","Value":4}]</v>
      </c>
    </row>
    <row r="2405" spans="1:6">
      <c r="A2405">
        <v>12401</v>
      </c>
      <c r="B2405" t="s">
        <v>23</v>
      </c>
      <c r="C2405" t="s">
        <v>24</v>
      </c>
      <c r="D2405">
        <f t="shared" si="25"/>
        <v>401</v>
      </c>
      <c r="E2405" t="str">
        <f>VLOOKUP(A2405,Sheet2!$A$5:$H$9004,8,FALSE)</f>
        <v>{"ItemId":50009,"Num":403}</v>
      </c>
      <c r="F2405" t="str">
        <f>"["&amp;VLOOKUP(A2405,Sheet3!$A$4:$G$9003,7,FALSE)&amp;","&amp;VLOOKUP(A2405,Sheet4!$A$5:$G$9004,7,FALSE)&amp;"]"</f>
        <v>[{"AttrType":"Power","Value":8271},{"AttrType":"Time","Value":4}]</v>
      </c>
    </row>
    <row r="2406" spans="1:6">
      <c r="A2406">
        <v>12402</v>
      </c>
      <c r="B2406" t="s">
        <v>23</v>
      </c>
      <c r="C2406" t="s">
        <v>24</v>
      </c>
      <c r="D2406">
        <f t="shared" si="25"/>
        <v>402</v>
      </c>
      <c r="E2406" t="str">
        <f>VLOOKUP(A2406,Sheet2!$A$5:$H$9004,8,FALSE)</f>
        <v>{"ItemId":50009,"Num":404}</v>
      </c>
      <c r="F2406" t="str">
        <f>"["&amp;VLOOKUP(A2406,Sheet3!$A$4:$G$9003,7,FALSE)&amp;","&amp;VLOOKUP(A2406,Sheet4!$A$5:$G$9004,7,FALSE)&amp;"]"</f>
        <v>[{"AttrType":"Power","Value":8312},{"AttrType":"Time","Value":4}]</v>
      </c>
    </row>
    <row r="2407" spans="1:6">
      <c r="A2407">
        <v>12403</v>
      </c>
      <c r="B2407" t="s">
        <v>23</v>
      </c>
      <c r="C2407" t="s">
        <v>24</v>
      </c>
      <c r="D2407">
        <f t="shared" si="25"/>
        <v>403</v>
      </c>
      <c r="E2407" t="str">
        <f>VLOOKUP(A2407,Sheet2!$A$5:$H$9004,8,FALSE)</f>
        <v>{"ItemId":50009,"Num":405}</v>
      </c>
      <c r="F2407" t="str">
        <f>"["&amp;VLOOKUP(A2407,Sheet3!$A$4:$G$9003,7,FALSE)&amp;","&amp;VLOOKUP(A2407,Sheet4!$A$5:$G$9004,7,FALSE)&amp;"]"</f>
        <v>[{"AttrType":"Power","Value":8353},{"AttrType":"Time","Value":4}]</v>
      </c>
    </row>
    <row r="2408" spans="1:6">
      <c r="A2408">
        <v>12404</v>
      </c>
      <c r="B2408" t="s">
        <v>23</v>
      </c>
      <c r="C2408" t="s">
        <v>24</v>
      </c>
      <c r="D2408">
        <f t="shared" si="25"/>
        <v>404</v>
      </c>
      <c r="E2408" t="str">
        <f>VLOOKUP(A2408,Sheet2!$A$5:$H$9004,8,FALSE)</f>
        <v>{"ItemId":50009,"Num":406}</v>
      </c>
      <c r="F2408" t="str">
        <f>"["&amp;VLOOKUP(A2408,Sheet3!$A$4:$G$9003,7,FALSE)&amp;","&amp;VLOOKUP(A2408,Sheet4!$A$5:$G$9004,7,FALSE)&amp;"]"</f>
        <v>[{"AttrType":"Power","Value":8394},{"AttrType":"Time","Value":4}]</v>
      </c>
    </row>
    <row r="2409" spans="1:6">
      <c r="A2409">
        <v>12405</v>
      </c>
      <c r="B2409" t="s">
        <v>23</v>
      </c>
      <c r="C2409" t="s">
        <v>24</v>
      </c>
      <c r="D2409">
        <f t="shared" si="25"/>
        <v>405</v>
      </c>
      <c r="E2409" t="str">
        <f>VLOOKUP(A2409,Sheet2!$A$5:$H$9004,8,FALSE)</f>
        <v>{"ItemId":50009,"Num":407}</v>
      </c>
      <c r="F2409" t="str">
        <f>"["&amp;VLOOKUP(A2409,Sheet3!$A$4:$G$9003,7,FALSE)&amp;","&amp;VLOOKUP(A2409,Sheet4!$A$5:$G$9004,7,FALSE)&amp;"]"</f>
        <v>[{"AttrType":"Power","Value":8435},{"AttrType":"Time","Value":4}]</v>
      </c>
    </row>
    <row r="2410" spans="1:6">
      <c r="A2410">
        <v>12406</v>
      </c>
      <c r="B2410" t="s">
        <v>23</v>
      </c>
      <c r="C2410" t="s">
        <v>24</v>
      </c>
      <c r="D2410">
        <f t="shared" si="25"/>
        <v>406</v>
      </c>
      <c r="E2410" t="str">
        <f>VLOOKUP(A2410,Sheet2!$A$5:$H$9004,8,FALSE)</f>
        <v>{"ItemId":50009,"Num":408}</v>
      </c>
      <c r="F2410" t="str">
        <f>"["&amp;VLOOKUP(A2410,Sheet3!$A$4:$G$9003,7,FALSE)&amp;","&amp;VLOOKUP(A2410,Sheet4!$A$5:$G$9004,7,FALSE)&amp;"]"</f>
        <v>[{"AttrType":"Power","Value":8476},{"AttrType":"Time","Value":4}]</v>
      </c>
    </row>
    <row r="2411" spans="1:6">
      <c r="A2411">
        <v>12407</v>
      </c>
      <c r="B2411" t="s">
        <v>23</v>
      </c>
      <c r="C2411" t="s">
        <v>24</v>
      </c>
      <c r="D2411">
        <f t="shared" si="25"/>
        <v>407</v>
      </c>
      <c r="E2411" t="str">
        <f>VLOOKUP(A2411,Sheet2!$A$5:$H$9004,8,FALSE)</f>
        <v>{"ItemId":50009,"Num":409}</v>
      </c>
      <c r="F2411" t="str">
        <f>"["&amp;VLOOKUP(A2411,Sheet3!$A$4:$G$9003,7,FALSE)&amp;","&amp;VLOOKUP(A2411,Sheet4!$A$5:$G$9004,7,FALSE)&amp;"]"</f>
        <v>[{"AttrType":"Power","Value":8517},{"AttrType":"Time","Value":4}]</v>
      </c>
    </row>
    <row r="2412" spans="1:6">
      <c r="A2412">
        <v>12408</v>
      </c>
      <c r="B2412" t="s">
        <v>23</v>
      </c>
      <c r="C2412" t="s">
        <v>24</v>
      </c>
      <c r="D2412">
        <f t="shared" si="25"/>
        <v>408</v>
      </c>
      <c r="E2412" t="str">
        <f>VLOOKUP(A2412,Sheet2!$A$5:$H$9004,8,FALSE)</f>
        <v>{"ItemId":50009,"Num":410}</v>
      </c>
      <c r="F2412" t="str">
        <f>"["&amp;VLOOKUP(A2412,Sheet3!$A$4:$G$9003,7,FALSE)&amp;","&amp;VLOOKUP(A2412,Sheet4!$A$5:$G$9004,7,FALSE)&amp;"]"</f>
        <v>[{"AttrType":"Power","Value":8558},{"AttrType":"Time","Value":4}]</v>
      </c>
    </row>
    <row r="2413" spans="1:6">
      <c r="A2413">
        <v>12409</v>
      </c>
      <c r="B2413" t="s">
        <v>23</v>
      </c>
      <c r="C2413" t="s">
        <v>24</v>
      </c>
      <c r="D2413">
        <f t="shared" si="25"/>
        <v>409</v>
      </c>
      <c r="E2413" t="str">
        <f>VLOOKUP(A2413,Sheet2!$A$5:$H$9004,8,FALSE)</f>
        <v>{"ItemId":50009,"Num":411}</v>
      </c>
      <c r="F2413" t="str">
        <f>"["&amp;VLOOKUP(A2413,Sheet3!$A$4:$G$9003,7,FALSE)&amp;","&amp;VLOOKUP(A2413,Sheet4!$A$5:$G$9004,7,FALSE)&amp;"]"</f>
        <v>[{"AttrType":"Power","Value":8599},{"AttrType":"Time","Value":4}]</v>
      </c>
    </row>
    <row r="2414" spans="1:6">
      <c r="A2414">
        <v>12410</v>
      </c>
      <c r="B2414" t="s">
        <v>23</v>
      </c>
      <c r="C2414" t="s">
        <v>24</v>
      </c>
      <c r="D2414">
        <f t="shared" si="25"/>
        <v>410</v>
      </c>
      <c r="E2414" t="str">
        <f>VLOOKUP(A2414,Sheet2!$A$5:$H$9004,8,FALSE)</f>
        <v>{"ItemId":50009,"Num":412}</v>
      </c>
      <c r="F2414" t="str">
        <f>"["&amp;VLOOKUP(A2414,Sheet3!$A$4:$G$9003,7,FALSE)&amp;","&amp;VLOOKUP(A2414,Sheet4!$A$5:$G$9004,7,FALSE)&amp;"]"</f>
        <v>[{"AttrType":"Power","Value":8640},{"AttrType":"Time","Value":4}]</v>
      </c>
    </row>
    <row r="2415" spans="1:6">
      <c r="A2415">
        <v>12411</v>
      </c>
      <c r="B2415" t="s">
        <v>23</v>
      </c>
      <c r="C2415" t="s">
        <v>24</v>
      </c>
      <c r="D2415">
        <f t="shared" si="25"/>
        <v>411</v>
      </c>
      <c r="E2415" t="str">
        <f>VLOOKUP(A2415,Sheet2!$A$5:$H$9004,8,FALSE)</f>
        <v>{"ItemId":50009,"Num":413}</v>
      </c>
      <c r="F2415" t="str">
        <f>"["&amp;VLOOKUP(A2415,Sheet3!$A$4:$G$9003,7,FALSE)&amp;","&amp;VLOOKUP(A2415,Sheet4!$A$5:$G$9004,7,FALSE)&amp;"]"</f>
        <v>[{"AttrType":"Power","Value":8682},{"AttrType":"Time","Value":4}]</v>
      </c>
    </row>
    <row r="2416" spans="1:6">
      <c r="A2416">
        <v>12412</v>
      </c>
      <c r="B2416" t="s">
        <v>23</v>
      </c>
      <c r="C2416" t="s">
        <v>24</v>
      </c>
      <c r="D2416">
        <f t="shared" si="25"/>
        <v>412</v>
      </c>
      <c r="E2416" t="str">
        <f>VLOOKUP(A2416,Sheet2!$A$5:$H$9004,8,FALSE)</f>
        <v>{"ItemId":50009,"Num":414}</v>
      </c>
      <c r="F2416" t="str">
        <f>"["&amp;VLOOKUP(A2416,Sheet3!$A$4:$G$9003,7,FALSE)&amp;","&amp;VLOOKUP(A2416,Sheet4!$A$5:$G$9004,7,FALSE)&amp;"]"</f>
        <v>[{"AttrType":"Power","Value":8724},{"AttrType":"Time","Value":4}]</v>
      </c>
    </row>
    <row r="2417" spans="1:6">
      <c r="A2417">
        <v>12413</v>
      </c>
      <c r="B2417" t="s">
        <v>23</v>
      </c>
      <c r="C2417" t="s">
        <v>24</v>
      </c>
      <c r="D2417">
        <f t="shared" si="25"/>
        <v>413</v>
      </c>
      <c r="E2417" t="str">
        <f>VLOOKUP(A2417,Sheet2!$A$5:$H$9004,8,FALSE)</f>
        <v>{"ItemId":50009,"Num":415}</v>
      </c>
      <c r="F2417" t="str">
        <f>"["&amp;VLOOKUP(A2417,Sheet3!$A$4:$G$9003,7,FALSE)&amp;","&amp;VLOOKUP(A2417,Sheet4!$A$5:$G$9004,7,FALSE)&amp;"]"</f>
        <v>[{"AttrType":"Power","Value":8766},{"AttrType":"Time","Value":4}]</v>
      </c>
    </row>
    <row r="2418" spans="1:6">
      <c r="A2418">
        <v>12414</v>
      </c>
      <c r="B2418" t="s">
        <v>23</v>
      </c>
      <c r="C2418" t="s">
        <v>24</v>
      </c>
      <c r="D2418">
        <f t="shared" si="25"/>
        <v>414</v>
      </c>
      <c r="E2418" t="str">
        <f>VLOOKUP(A2418,Sheet2!$A$5:$H$9004,8,FALSE)</f>
        <v>{"ItemId":50009,"Num":416}</v>
      </c>
      <c r="F2418" t="str">
        <f>"["&amp;VLOOKUP(A2418,Sheet3!$A$4:$G$9003,7,FALSE)&amp;","&amp;VLOOKUP(A2418,Sheet4!$A$5:$G$9004,7,FALSE)&amp;"]"</f>
        <v>[{"AttrType":"Power","Value":8808},{"AttrType":"Time","Value":4}]</v>
      </c>
    </row>
    <row r="2419" spans="1:6">
      <c r="A2419">
        <v>12415</v>
      </c>
      <c r="B2419" t="s">
        <v>23</v>
      </c>
      <c r="C2419" t="s">
        <v>24</v>
      </c>
      <c r="D2419">
        <f t="shared" si="25"/>
        <v>415</v>
      </c>
      <c r="E2419" t="str">
        <f>VLOOKUP(A2419,Sheet2!$A$5:$H$9004,8,FALSE)</f>
        <v>{"ItemId":50009,"Num":417}</v>
      </c>
      <c r="F2419" t="str">
        <f>"["&amp;VLOOKUP(A2419,Sheet3!$A$4:$G$9003,7,FALSE)&amp;","&amp;VLOOKUP(A2419,Sheet4!$A$5:$G$9004,7,FALSE)&amp;"]"</f>
        <v>[{"AttrType":"Power","Value":8850},{"AttrType":"Time","Value":4}]</v>
      </c>
    </row>
    <row r="2420" spans="1:6">
      <c r="A2420">
        <v>12416</v>
      </c>
      <c r="B2420" t="s">
        <v>23</v>
      </c>
      <c r="C2420" t="s">
        <v>24</v>
      </c>
      <c r="D2420">
        <f t="shared" si="25"/>
        <v>416</v>
      </c>
      <c r="E2420" t="str">
        <f>VLOOKUP(A2420,Sheet2!$A$5:$H$9004,8,FALSE)</f>
        <v>{"ItemId":50009,"Num":418}</v>
      </c>
      <c r="F2420" t="str">
        <f>"["&amp;VLOOKUP(A2420,Sheet3!$A$4:$G$9003,7,FALSE)&amp;","&amp;VLOOKUP(A2420,Sheet4!$A$5:$G$9004,7,FALSE)&amp;"]"</f>
        <v>[{"AttrType":"Power","Value":8892},{"AttrType":"Time","Value":4}]</v>
      </c>
    </row>
    <row r="2421" spans="1:6">
      <c r="A2421">
        <v>12417</v>
      </c>
      <c r="B2421" t="s">
        <v>23</v>
      </c>
      <c r="C2421" t="s">
        <v>24</v>
      </c>
      <c r="D2421">
        <f t="shared" si="25"/>
        <v>417</v>
      </c>
      <c r="E2421" t="str">
        <f>VLOOKUP(A2421,Sheet2!$A$5:$H$9004,8,FALSE)</f>
        <v>{"ItemId":50009,"Num":419}</v>
      </c>
      <c r="F2421" t="str">
        <f>"["&amp;VLOOKUP(A2421,Sheet3!$A$4:$G$9003,7,FALSE)&amp;","&amp;VLOOKUP(A2421,Sheet4!$A$5:$G$9004,7,FALSE)&amp;"]"</f>
        <v>[{"AttrType":"Power","Value":8934},{"AttrType":"Time","Value":4}]</v>
      </c>
    </row>
    <row r="2422" spans="1:6">
      <c r="A2422">
        <v>12418</v>
      </c>
      <c r="B2422" t="s">
        <v>23</v>
      </c>
      <c r="C2422" t="s">
        <v>24</v>
      </c>
      <c r="D2422">
        <f t="shared" si="25"/>
        <v>418</v>
      </c>
      <c r="E2422" t="str">
        <f>VLOOKUP(A2422,Sheet2!$A$5:$H$9004,8,FALSE)</f>
        <v>{"ItemId":50009,"Num":420}</v>
      </c>
      <c r="F2422" t="str">
        <f>"["&amp;VLOOKUP(A2422,Sheet3!$A$4:$G$9003,7,FALSE)&amp;","&amp;VLOOKUP(A2422,Sheet4!$A$5:$G$9004,7,FALSE)&amp;"]"</f>
        <v>[{"AttrType":"Power","Value":8976},{"AttrType":"Time","Value":4}]</v>
      </c>
    </row>
    <row r="2423" spans="1:6">
      <c r="A2423">
        <v>12419</v>
      </c>
      <c r="B2423" t="s">
        <v>23</v>
      </c>
      <c r="C2423" t="s">
        <v>24</v>
      </c>
      <c r="D2423">
        <f t="shared" si="25"/>
        <v>419</v>
      </c>
      <c r="E2423" t="str">
        <f>VLOOKUP(A2423,Sheet2!$A$5:$H$9004,8,FALSE)</f>
        <v>{"ItemId":50009,"Num":421}</v>
      </c>
      <c r="F2423" t="str">
        <f>"["&amp;VLOOKUP(A2423,Sheet3!$A$4:$G$9003,7,FALSE)&amp;","&amp;VLOOKUP(A2423,Sheet4!$A$5:$G$9004,7,FALSE)&amp;"]"</f>
        <v>[{"AttrType":"Power","Value":9018},{"AttrType":"Time","Value":4}]</v>
      </c>
    </row>
    <row r="2424" spans="1:6">
      <c r="A2424">
        <v>12420</v>
      </c>
      <c r="B2424" t="s">
        <v>23</v>
      </c>
      <c r="C2424" t="s">
        <v>24</v>
      </c>
      <c r="D2424">
        <f t="shared" si="25"/>
        <v>420</v>
      </c>
      <c r="E2424" t="str">
        <f>VLOOKUP(A2424,Sheet2!$A$5:$H$9004,8,FALSE)</f>
        <v>{"ItemId":50009,"Num":422}</v>
      </c>
      <c r="F2424" t="str">
        <f>"["&amp;VLOOKUP(A2424,Sheet3!$A$4:$G$9003,7,FALSE)&amp;","&amp;VLOOKUP(A2424,Sheet4!$A$5:$G$9004,7,FALSE)&amp;"]"</f>
        <v>[{"AttrType":"Power","Value":9060},{"AttrType":"Time","Value":4}]</v>
      </c>
    </row>
    <row r="2425" spans="1:6">
      <c r="A2425">
        <v>12421</v>
      </c>
      <c r="B2425" t="s">
        <v>23</v>
      </c>
      <c r="C2425" t="s">
        <v>24</v>
      </c>
      <c r="D2425">
        <f t="shared" si="25"/>
        <v>421</v>
      </c>
      <c r="E2425" t="str">
        <f>VLOOKUP(A2425,Sheet2!$A$5:$H$9004,8,FALSE)</f>
        <v>{"ItemId":50009,"Num":423}</v>
      </c>
      <c r="F2425" t="str">
        <f>"["&amp;VLOOKUP(A2425,Sheet3!$A$4:$G$9003,7,FALSE)&amp;","&amp;VLOOKUP(A2425,Sheet4!$A$5:$G$9004,7,FALSE)&amp;"]"</f>
        <v>[{"AttrType":"Power","Value":9103},{"AttrType":"Time","Value":4}]</v>
      </c>
    </row>
    <row r="2426" spans="1:6">
      <c r="A2426">
        <v>12422</v>
      </c>
      <c r="B2426" t="s">
        <v>23</v>
      </c>
      <c r="C2426" t="s">
        <v>24</v>
      </c>
      <c r="D2426">
        <f t="shared" si="25"/>
        <v>422</v>
      </c>
      <c r="E2426" t="str">
        <f>VLOOKUP(A2426,Sheet2!$A$5:$H$9004,8,FALSE)</f>
        <v>{"ItemId":50009,"Num":424}</v>
      </c>
      <c r="F2426" t="str">
        <f>"["&amp;VLOOKUP(A2426,Sheet3!$A$4:$G$9003,7,FALSE)&amp;","&amp;VLOOKUP(A2426,Sheet4!$A$5:$G$9004,7,FALSE)&amp;"]"</f>
        <v>[{"AttrType":"Power","Value":9146},{"AttrType":"Time","Value":4}]</v>
      </c>
    </row>
    <row r="2427" spans="1:6">
      <c r="A2427">
        <v>12423</v>
      </c>
      <c r="B2427" t="s">
        <v>23</v>
      </c>
      <c r="C2427" t="s">
        <v>24</v>
      </c>
      <c r="D2427">
        <f t="shared" si="25"/>
        <v>423</v>
      </c>
      <c r="E2427" t="str">
        <f>VLOOKUP(A2427,Sheet2!$A$5:$H$9004,8,FALSE)</f>
        <v>{"ItemId":50009,"Num":425}</v>
      </c>
      <c r="F2427" t="str">
        <f>"["&amp;VLOOKUP(A2427,Sheet3!$A$4:$G$9003,7,FALSE)&amp;","&amp;VLOOKUP(A2427,Sheet4!$A$5:$G$9004,7,FALSE)&amp;"]"</f>
        <v>[{"AttrType":"Power","Value":9189},{"AttrType":"Time","Value":4}]</v>
      </c>
    </row>
    <row r="2428" spans="1:6">
      <c r="A2428">
        <v>12424</v>
      </c>
      <c r="B2428" t="s">
        <v>23</v>
      </c>
      <c r="C2428" t="s">
        <v>24</v>
      </c>
      <c r="D2428">
        <f t="shared" si="25"/>
        <v>424</v>
      </c>
      <c r="E2428" t="str">
        <f>VLOOKUP(A2428,Sheet2!$A$5:$H$9004,8,FALSE)</f>
        <v>{"ItemId":50009,"Num":426}</v>
      </c>
      <c r="F2428" t="str">
        <f>"["&amp;VLOOKUP(A2428,Sheet3!$A$4:$G$9003,7,FALSE)&amp;","&amp;VLOOKUP(A2428,Sheet4!$A$5:$G$9004,7,FALSE)&amp;"]"</f>
        <v>[{"AttrType":"Power","Value":9232},{"AttrType":"Time","Value":4}]</v>
      </c>
    </row>
    <row r="2429" spans="1:6">
      <c r="A2429">
        <v>12425</v>
      </c>
      <c r="B2429" t="s">
        <v>23</v>
      </c>
      <c r="C2429" t="s">
        <v>24</v>
      </c>
      <c r="D2429">
        <f t="shared" si="25"/>
        <v>425</v>
      </c>
      <c r="E2429" t="str">
        <f>VLOOKUP(A2429,Sheet2!$A$5:$H$9004,8,FALSE)</f>
        <v>{"ItemId":50009,"Num":427}</v>
      </c>
      <c r="F2429" t="str">
        <f>"["&amp;VLOOKUP(A2429,Sheet3!$A$4:$G$9003,7,FALSE)&amp;","&amp;VLOOKUP(A2429,Sheet4!$A$5:$G$9004,7,FALSE)&amp;"]"</f>
        <v>[{"AttrType":"Power","Value":9275},{"AttrType":"Time","Value":4}]</v>
      </c>
    </row>
    <row r="2430" spans="1:6">
      <c r="A2430">
        <v>12426</v>
      </c>
      <c r="B2430" t="s">
        <v>23</v>
      </c>
      <c r="C2430" t="s">
        <v>24</v>
      </c>
      <c r="D2430">
        <f t="shared" si="25"/>
        <v>426</v>
      </c>
      <c r="E2430" t="str">
        <f>VLOOKUP(A2430,Sheet2!$A$5:$H$9004,8,FALSE)</f>
        <v>{"ItemId":50009,"Num":428}</v>
      </c>
      <c r="F2430" t="str">
        <f>"["&amp;VLOOKUP(A2430,Sheet3!$A$4:$G$9003,7,FALSE)&amp;","&amp;VLOOKUP(A2430,Sheet4!$A$5:$G$9004,7,FALSE)&amp;"]"</f>
        <v>[{"AttrType":"Power","Value":9318},{"AttrType":"Time","Value":4}]</v>
      </c>
    </row>
    <row r="2431" spans="1:6">
      <c r="A2431">
        <v>12427</v>
      </c>
      <c r="B2431" t="s">
        <v>23</v>
      </c>
      <c r="C2431" t="s">
        <v>24</v>
      </c>
      <c r="D2431">
        <f t="shared" si="25"/>
        <v>427</v>
      </c>
      <c r="E2431" t="str">
        <f>VLOOKUP(A2431,Sheet2!$A$5:$H$9004,8,FALSE)</f>
        <v>{"ItemId":50009,"Num":429}</v>
      </c>
      <c r="F2431" t="str">
        <f>"["&amp;VLOOKUP(A2431,Sheet3!$A$4:$G$9003,7,FALSE)&amp;","&amp;VLOOKUP(A2431,Sheet4!$A$5:$G$9004,7,FALSE)&amp;"]"</f>
        <v>[{"AttrType":"Power","Value":9361},{"AttrType":"Time","Value":4}]</v>
      </c>
    </row>
    <row r="2432" spans="1:6">
      <c r="A2432">
        <v>12428</v>
      </c>
      <c r="B2432" t="s">
        <v>23</v>
      </c>
      <c r="C2432" t="s">
        <v>24</v>
      </c>
      <c r="D2432">
        <f t="shared" si="25"/>
        <v>428</v>
      </c>
      <c r="E2432" t="str">
        <f>VLOOKUP(A2432,Sheet2!$A$5:$H$9004,8,FALSE)</f>
        <v>{"ItemId":50009,"Num":430}</v>
      </c>
      <c r="F2432" t="str">
        <f>"["&amp;VLOOKUP(A2432,Sheet3!$A$4:$G$9003,7,FALSE)&amp;","&amp;VLOOKUP(A2432,Sheet4!$A$5:$G$9004,7,FALSE)&amp;"]"</f>
        <v>[{"AttrType":"Power","Value":9404},{"AttrType":"Time","Value":4}]</v>
      </c>
    </row>
    <row r="2433" spans="1:6">
      <c r="A2433">
        <v>12429</v>
      </c>
      <c r="B2433" t="s">
        <v>23</v>
      </c>
      <c r="C2433" t="s">
        <v>24</v>
      </c>
      <c r="D2433">
        <f t="shared" si="25"/>
        <v>429</v>
      </c>
      <c r="E2433" t="str">
        <f>VLOOKUP(A2433,Sheet2!$A$5:$H$9004,8,FALSE)</f>
        <v>{"ItemId":50009,"Num":431}</v>
      </c>
      <c r="F2433" t="str">
        <f>"["&amp;VLOOKUP(A2433,Sheet3!$A$4:$G$9003,7,FALSE)&amp;","&amp;VLOOKUP(A2433,Sheet4!$A$5:$G$9004,7,FALSE)&amp;"]"</f>
        <v>[{"AttrType":"Power","Value":9447},{"AttrType":"Time","Value":4}]</v>
      </c>
    </row>
    <row r="2434" spans="1:6">
      <c r="A2434">
        <v>12430</v>
      </c>
      <c r="B2434" t="s">
        <v>23</v>
      </c>
      <c r="C2434" t="s">
        <v>24</v>
      </c>
      <c r="D2434">
        <f t="shared" si="25"/>
        <v>430</v>
      </c>
      <c r="E2434" t="str">
        <f>VLOOKUP(A2434,Sheet2!$A$5:$H$9004,8,FALSE)</f>
        <v>{"ItemId":50009,"Num":432}</v>
      </c>
      <c r="F2434" t="str">
        <f>"["&amp;VLOOKUP(A2434,Sheet3!$A$4:$G$9003,7,FALSE)&amp;","&amp;VLOOKUP(A2434,Sheet4!$A$5:$G$9004,7,FALSE)&amp;"]"</f>
        <v>[{"AttrType":"Power","Value":9490},{"AttrType":"Time","Value":4}]</v>
      </c>
    </row>
    <row r="2435" spans="1:6">
      <c r="A2435">
        <v>12431</v>
      </c>
      <c r="B2435" t="s">
        <v>23</v>
      </c>
      <c r="C2435" t="s">
        <v>24</v>
      </c>
      <c r="D2435">
        <f t="shared" si="25"/>
        <v>431</v>
      </c>
      <c r="E2435" t="str">
        <f>VLOOKUP(A2435,Sheet2!$A$5:$H$9004,8,FALSE)</f>
        <v>{"ItemId":50009,"Num":433}</v>
      </c>
      <c r="F2435" t="str">
        <f>"["&amp;VLOOKUP(A2435,Sheet3!$A$4:$G$9003,7,FALSE)&amp;","&amp;VLOOKUP(A2435,Sheet4!$A$5:$G$9004,7,FALSE)&amp;"]"</f>
        <v>[{"AttrType":"Power","Value":9534},{"AttrType":"Time","Value":4}]</v>
      </c>
    </row>
    <row r="2436" spans="1:6">
      <c r="A2436">
        <v>12432</v>
      </c>
      <c r="B2436" t="s">
        <v>23</v>
      </c>
      <c r="C2436" t="s">
        <v>24</v>
      </c>
      <c r="D2436">
        <f t="shared" si="25"/>
        <v>432</v>
      </c>
      <c r="E2436" t="str">
        <f>VLOOKUP(A2436,Sheet2!$A$5:$H$9004,8,FALSE)</f>
        <v>{"ItemId":50009,"Num":434}</v>
      </c>
      <c r="F2436" t="str">
        <f>"["&amp;VLOOKUP(A2436,Sheet3!$A$4:$G$9003,7,FALSE)&amp;","&amp;VLOOKUP(A2436,Sheet4!$A$5:$G$9004,7,FALSE)&amp;"]"</f>
        <v>[{"AttrType":"Power","Value":9578},{"AttrType":"Time","Value":4}]</v>
      </c>
    </row>
    <row r="2437" spans="1:6">
      <c r="A2437">
        <v>12433</v>
      </c>
      <c r="B2437" t="s">
        <v>23</v>
      </c>
      <c r="C2437" t="s">
        <v>24</v>
      </c>
      <c r="D2437">
        <f t="shared" si="25"/>
        <v>433</v>
      </c>
      <c r="E2437" t="str">
        <f>VLOOKUP(A2437,Sheet2!$A$5:$H$9004,8,FALSE)</f>
        <v>{"ItemId":50009,"Num":435}</v>
      </c>
      <c r="F2437" t="str">
        <f>"["&amp;VLOOKUP(A2437,Sheet3!$A$4:$G$9003,7,FALSE)&amp;","&amp;VLOOKUP(A2437,Sheet4!$A$5:$G$9004,7,FALSE)&amp;"]"</f>
        <v>[{"AttrType":"Power","Value":9622},{"AttrType":"Time","Value":4}]</v>
      </c>
    </row>
    <row r="2438" spans="1:6">
      <c r="A2438">
        <v>12434</v>
      </c>
      <c r="B2438" t="s">
        <v>23</v>
      </c>
      <c r="C2438" t="s">
        <v>24</v>
      </c>
      <c r="D2438">
        <f t="shared" si="25"/>
        <v>434</v>
      </c>
      <c r="E2438" t="str">
        <f>VLOOKUP(A2438,Sheet2!$A$5:$H$9004,8,FALSE)</f>
        <v>{"ItemId":50009,"Num":436}</v>
      </c>
      <c r="F2438" t="str">
        <f>"["&amp;VLOOKUP(A2438,Sheet3!$A$4:$G$9003,7,FALSE)&amp;","&amp;VLOOKUP(A2438,Sheet4!$A$5:$G$9004,7,FALSE)&amp;"]"</f>
        <v>[{"AttrType":"Power","Value":9666},{"AttrType":"Time","Value":4}]</v>
      </c>
    </row>
    <row r="2439" spans="1:6">
      <c r="A2439">
        <v>12435</v>
      </c>
      <c r="B2439" t="s">
        <v>23</v>
      </c>
      <c r="C2439" t="s">
        <v>24</v>
      </c>
      <c r="D2439">
        <f t="shared" si="25"/>
        <v>435</v>
      </c>
      <c r="E2439" t="str">
        <f>VLOOKUP(A2439,Sheet2!$A$5:$H$9004,8,FALSE)</f>
        <v>{"ItemId":50009,"Num":437}</v>
      </c>
      <c r="F2439" t="str">
        <f>"["&amp;VLOOKUP(A2439,Sheet3!$A$4:$G$9003,7,FALSE)&amp;","&amp;VLOOKUP(A2439,Sheet4!$A$5:$G$9004,7,FALSE)&amp;"]"</f>
        <v>[{"AttrType":"Power","Value":9710},{"AttrType":"Time","Value":4}]</v>
      </c>
    </row>
    <row r="2440" spans="1:6">
      <c r="A2440">
        <v>12436</v>
      </c>
      <c r="B2440" t="s">
        <v>23</v>
      </c>
      <c r="C2440" t="s">
        <v>24</v>
      </c>
      <c r="D2440">
        <f t="shared" si="25"/>
        <v>436</v>
      </c>
      <c r="E2440" t="str">
        <f>VLOOKUP(A2440,Sheet2!$A$5:$H$9004,8,FALSE)</f>
        <v>{"ItemId":50009,"Num":438}</v>
      </c>
      <c r="F2440" t="str">
        <f>"["&amp;VLOOKUP(A2440,Sheet3!$A$4:$G$9003,7,FALSE)&amp;","&amp;VLOOKUP(A2440,Sheet4!$A$5:$G$9004,7,FALSE)&amp;"]"</f>
        <v>[{"AttrType":"Power","Value":9754},{"AttrType":"Time","Value":4}]</v>
      </c>
    </row>
    <row r="2441" spans="1:6">
      <c r="A2441">
        <v>12437</v>
      </c>
      <c r="B2441" t="s">
        <v>23</v>
      </c>
      <c r="C2441" t="s">
        <v>24</v>
      </c>
      <c r="D2441">
        <f t="shared" si="25"/>
        <v>437</v>
      </c>
      <c r="E2441" t="str">
        <f>VLOOKUP(A2441,Sheet2!$A$5:$H$9004,8,FALSE)</f>
        <v>{"ItemId":50009,"Num":439}</v>
      </c>
      <c r="F2441" t="str">
        <f>"["&amp;VLOOKUP(A2441,Sheet3!$A$4:$G$9003,7,FALSE)&amp;","&amp;VLOOKUP(A2441,Sheet4!$A$5:$G$9004,7,FALSE)&amp;"]"</f>
        <v>[{"AttrType":"Power","Value":9798},{"AttrType":"Time","Value":4}]</v>
      </c>
    </row>
    <row r="2442" spans="1:6">
      <c r="A2442">
        <v>12438</v>
      </c>
      <c r="B2442" t="s">
        <v>23</v>
      </c>
      <c r="C2442" t="s">
        <v>24</v>
      </c>
      <c r="D2442">
        <f t="shared" si="25"/>
        <v>438</v>
      </c>
      <c r="E2442" t="str">
        <f>VLOOKUP(A2442,Sheet2!$A$5:$H$9004,8,FALSE)</f>
        <v>{"ItemId":50009,"Num":440}</v>
      </c>
      <c r="F2442" t="str">
        <f>"["&amp;VLOOKUP(A2442,Sheet3!$A$4:$G$9003,7,FALSE)&amp;","&amp;VLOOKUP(A2442,Sheet4!$A$5:$G$9004,7,FALSE)&amp;"]"</f>
        <v>[{"AttrType":"Power","Value":9842},{"AttrType":"Time","Value":4}]</v>
      </c>
    </row>
    <row r="2443" spans="1:6">
      <c r="A2443">
        <v>12439</v>
      </c>
      <c r="B2443" t="s">
        <v>23</v>
      </c>
      <c r="C2443" t="s">
        <v>24</v>
      </c>
      <c r="D2443">
        <f t="shared" si="25"/>
        <v>439</v>
      </c>
      <c r="E2443" t="str">
        <f>VLOOKUP(A2443,Sheet2!$A$5:$H$9004,8,FALSE)</f>
        <v>{"ItemId":50009,"Num":441}</v>
      </c>
      <c r="F2443" t="str">
        <f>"["&amp;VLOOKUP(A2443,Sheet3!$A$4:$G$9003,7,FALSE)&amp;","&amp;VLOOKUP(A2443,Sheet4!$A$5:$G$9004,7,FALSE)&amp;"]"</f>
        <v>[{"AttrType":"Power","Value":9886},{"AttrType":"Time","Value":4}]</v>
      </c>
    </row>
    <row r="2444" spans="1:6">
      <c r="A2444">
        <v>12440</v>
      </c>
      <c r="B2444" t="s">
        <v>23</v>
      </c>
      <c r="C2444" t="s">
        <v>24</v>
      </c>
      <c r="D2444">
        <f t="shared" si="25"/>
        <v>440</v>
      </c>
      <c r="E2444" t="str">
        <f>VLOOKUP(A2444,Sheet2!$A$5:$H$9004,8,FALSE)</f>
        <v>{"ItemId":50009,"Num":442}</v>
      </c>
      <c r="F2444" t="str">
        <f>"["&amp;VLOOKUP(A2444,Sheet3!$A$4:$G$9003,7,FALSE)&amp;","&amp;VLOOKUP(A2444,Sheet4!$A$5:$G$9004,7,FALSE)&amp;"]"</f>
        <v>[{"AttrType":"Power","Value":9930},{"AttrType":"Time","Value":4}]</v>
      </c>
    </row>
    <row r="2445" spans="1:6">
      <c r="A2445">
        <v>12441</v>
      </c>
      <c r="B2445" t="s">
        <v>23</v>
      </c>
      <c r="C2445" t="s">
        <v>24</v>
      </c>
      <c r="D2445">
        <f t="shared" si="25"/>
        <v>441</v>
      </c>
      <c r="E2445" t="str">
        <f>VLOOKUP(A2445,Sheet2!$A$5:$H$9004,8,FALSE)</f>
        <v>{"ItemId":50009,"Num":443}</v>
      </c>
      <c r="F2445" t="str">
        <f>"["&amp;VLOOKUP(A2445,Sheet3!$A$4:$G$9003,7,FALSE)&amp;","&amp;VLOOKUP(A2445,Sheet4!$A$5:$G$9004,7,FALSE)&amp;"]"</f>
        <v>[{"AttrType":"Power","Value":9975},{"AttrType":"Time","Value":4}]</v>
      </c>
    </row>
    <row r="2446" spans="1:6">
      <c r="A2446">
        <v>12442</v>
      </c>
      <c r="B2446" t="s">
        <v>23</v>
      </c>
      <c r="C2446" t="s">
        <v>24</v>
      </c>
      <c r="D2446">
        <f t="shared" si="25"/>
        <v>442</v>
      </c>
      <c r="E2446" t="str">
        <f>VLOOKUP(A2446,Sheet2!$A$5:$H$9004,8,FALSE)</f>
        <v>{"ItemId":50009,"Num":444}</v>
      </c>
      <c r="F2446" t="str">
        <f>"["&amp;VLOOKUP(A2446,Sheet3!$A$4:$G$9003,7,FALSE)&amp;","&amp;VLOOKUP(A2446,Sheet4!$A$5:$G$9004,7,FALSE)&amp;"]"</f>
        <v>[{"AttrType":"Power","Value":10020},{"AttrType":"Time","Value":4}]</v>
      </c>
    </row>
    <row r="2447" spans="1:6">
      <c r="A2447">
        <v>12443</v>
      </c>
      <c r="B2447" t="s">
        <v>23</v>
      </c>
      <c r="C2447" t="s">
        <v>24</v>
      </c>
      <c r="D2447">
        <f t="shared" si="25"/>
        <v>443</v>
      </c>
      <c r="E2447" t="str">
        <f>VLOOKUP(A2447,Sheet2!$A$5:$H$9004,8,FALSE)</f>
        <v>{"ItemId":50009,"Num":445}</v>
      </c>
      <c r="F2447" t="str">
        <f>"["&amp;VLOOKUP(A2447,Sheet3!$A$4:$G$9003,7,FALSE)&amp;","&amp;VLOOKUP(A2447,Sheet4!$A$5:$G$9004,7,FALSE)&amp;"]"</f>
        <v>[{"AttrType":"Power","Value":10065},{"AttrType":"Time","Value":4}]</v>
      </c>
    </row>
    <row r="2448" spans="1:6">
      <c r="A2448">
        <v>12444</v>
      </c>
      <c r="B2448" t="s">
        <v>23</v>
      </c>
      <c r="C2448" t="s">
        <v>24</v>
      </c>
      <c r="D2448">
        <f t="shared" si="25"/>
        <v>444</v>
      </c>
      <c r="E2448" t="str">
        <f>VLOOKUP(A2448,Sheet2!$A$5:$H$9004,8,FALSE)</f>
        <v>{"ItemId":50009,"Num":446}</v>
      </c>
      <c r="F2448" t="str">
        <f>"["&amp;VLOOKUP(A2448,Sheet3!$A$4:$G$9003,7,FALSE)&amp;","&amp;VLOOKUP(A2448,Sheet4!$A$5:$G$9004,7,FALSE)&amp;"]"</f>
        <v>[{"AttrType":"Power","Value":10110},{"AttrType":"Time","Value":4}]</v>
      </c>
    </row>
    <row r="2449" spans="1:6">
      <c r="A2449">
        <v>12445</v>
      </c>
      <c r="B2449" t="s">
        <v>23</v>
      </c>
      <c r="C2449" t="s">
        <v>24</v>
      </c>
      <c r="D2449">
        <f t="shared" si="25"/>
        <v>445</v>
      </c>
      <c r="E2449" t="str">
        <f>VLOOKUP(A2449,Sheet2!$A$5:$H$9004,8,FALSE)</f>
        <v>{"ItemId":50009,"Num":447}</v>
      </c>
      <c r="F2449" t="str">
        <f>"["&amp;VLOOKUP(A2449,Sheet3!$A$4:$G$9003,7,FALSE)&amp;","&amp;VLOOKUP(A2449,Sheet4!$A$5:$G$9004,7,FALSE)&amp;"]"</f>
        <v>[{"AttrType":"Power","Value":10155},{"AttrType":"Time","Value":4}]</v>
      </c>
    </row>
    <row r="2450" spans="1:6">
      <c r="A2450">
        <v>12446</v>
      </c>
      <c r="B2450" t="s">
        <v>23</v>
      </c>
      <c r="C2450" t="s">
        <v>24</v>
      </c>
      <c r="D2450">
        <f t="shared" si="25"/>
        <v>446</v>
      </c>
      <c r="E2450" t="str">
        <f>VLOOKUP(A2450,Sheet2!$A$5:$H$9004,8,FALSE)</f>
        <v>{"ItemId":50009,"Num":448}</v>
      </c>
      <c r="F2450" t="str">
        <f>"["&amp;VLOOKUP(A2450,Sheet3!$A$4:$G$9003,7,FALSE)&amp;","&amp;VLOOKUP(A2450,Sheet4!$A$5:$G$9004,7,FALSE)&amp;"]"</f>
        <v>[{"AttrType":"Power","Value":10200},{"AttrType":"Time","Value":4}]</v>
      </c>
    </row>
    <row r="2451" spans="1:6">
      <c r="A2451">
        <v>12447</v>
      </c>
      <c r="B2451" t="s">
        <v>23</v>
      </c>
      <c r="C2451" t="s">
        <v>24</v>
      </c>
      <c r="D2451">
        <f t="shared" si="25"/>
        <v>447</v>
      </c>
      <c r="E2451" t="str">
        <f>VLOOKUP(A2451,Sheet2!$A$5:$H$9004,8,FALSE)</f>
        <v>{"ItemId":50009,"Num":449}</v>
      </c>
      <c r="F2451" t="str">
        <f>"["&amp;VLOOKUP(A2451,Sheet3!$A$4:$G$9003,7,FALSE)&amp;","&amp;VLOOKUP(A2451,Sheet4!$A$5:$G$9004,7,FALSE)&amp;"]"</f>
        <v>[{"AttrType":"Power","Value":10245},{"AttrType":"Time","Value":4}]</v>
      </c>
    </row>
    <row r="2452" spans="1:6">
      <c r="A2452">
        <v>12448</v>
      </c>
      <c r="B2452" t="s">
        <v>23</v>
      </c>
      <c r="C2452" t="s">
        <v>24</v>
      </c>
      <c r="D2452">
        <f t="shared" si="25"/>
        <v>448</v>
      </c>
      <c r="E2452" t="str">
        <f>VLOOKUP(A2452,Sheet2!$A$5:$H$9004,8,FALSE)</f>
        <v>{"ItemId":50009,"Num":450}</v>
      </c>
      <c r="F2452" t="str">
        <f>"["&amp;VLOOKUP(A2452,Sheet3!$A$4:$G$9003,7,FALSE)&amp;","&amp;VLOOKUP(A2452,Sheet4!$A$5:$G$9004,7,FALSE)&amp;"]"</f>
        <v>[{"AttrType":"Power","Value":10290},{"AttrType":"Time","Value":4}]</v>
      </c>
    </row>
    <row r="2453" spans="1:6">
      <c r="A2453">
        <v>12449</v>
      </c>
      <c r="B2453" t="s">
        <v>23</v>
      </c>
      <c r="C2453" t="s">
        <v>24</v>
      </c>
      <c r="D2453">
        <f t="shared" si="25"/>
        <v>449</v>
      </c>
      <c r="E2453" t="str">
        <f>VLOOKUP(A2453,Sheet2!$A$5:$H$9004,8,FALSE)</f>
        <v>{"ItemId":50009,"Num":451}</v>
      </c>
      <c r="F2453" t="str">
        <f>"["&amp;VLOOKUP(A2453,Sheet3!$A$4:$G$9003,7,FALSE)&amp;","&amp;VLOOKUP(A2453,Sheet4!$A$5:$G$9004,7,FALSE)&amp;"]"</f>
        <v>[{"AttrType":"Power","Value":10335},{"AttrType":"Time","Value":4}]</v>
      </c>
    </row>
    <row r="2454" spans="1:6">
      <c r="A2454">
        <v>12450</v>
      </c>
      <c r="B2454" t="s">
        <v>23</v>
      </c>
      <c r="C2454" t="s">
        <v>24</v>
      </c>
      <c r="D2454">
        <f t="shared" si="25"/>
        <v>450</v>
      </c>
      <c r="E2454" t="str">
        <f>VLOOKUP(A2454,Sheet2!$A$5:$H$9004,8,FALSE)</f>
        <v>{"ItemId":50009,"Num":452}</v>
      </c>
      <c r="F2454" t="str">
        <f>"["&amp;VLOOKUP(A2454,Sheet3!$A$4:$G$9003,7,FALSE)&amp;","&amp;VLOOKUP(A2454,Sheet4!$A$5:$G$9004,7,FALSE)&amp;"]"</f>
        <v>[{"AttrType":"Power","Value":10380},{"AttrType":"Time","Value":4}]</v>
      </c>
    </row>
    <row r="2455" spans="1:6">
      <c r="A2455">
        <v>12451</v>
      </c>
      <c r="B2455" t="s">
        <v>23</v>
      </c>
      <c r="C2455" t="s">
        <v>24</v>
      </c>
      <c r="D2455">
        <f t="shared" si="25"/>
        <v>451</v>
      </c>
      <c r="E2455" t="str">
        <f>VLOOKUP(A2455,Sheet2!$A$5:$H$9004,8,FALSE)</f>
        <v>{"ItemId":50009,"Num":453}</v>
      </c>
      <c r="F2455" t="str">
        <f>"["&amp;VLOOKUP(A2455,Sheet3!$A$4:$G$9003,7,FALSE)&amp;","&amp;VLOOKUP(A2455,Sheet4!$A$5:$G$9004,7,FALSE)&amp;"]"</f>
        <v>[{"AttrType":"Power","Value":10426},{"AttrType":"Time","Value":4}]</v>
      </c>
    </row>
    <row r="2456" spans="1:6">
      <c r="A2456">
        <v>12452</v>
      </c>
      <c r="B2456" t="s">
        <v>23</v>
      </c>
      <c r="C2456" t="s">
        <v>24</v>
      </c>
      <c r="D2456">
        <f t="shared" si="25"/>
        <v>452</v>
      </c>
      <c r="E2456" t="str">
        <f>VLOOKUP(A2456,Sheet2!$A$5:$H$9004,8,FALSE)</f>
        <v>{"ItemId":50009,"Num":454}</v>
      </c>
      <c r="F2456" t="str">
        <f>"["&amp;VLOOKUP(A2456,Sheet3!$A$4:$G$9003,7,FALSE)&amp;","&amp;VLOOKUP(A2456,Sheet4!$A$5:$G$9004,7,FALSE)&amp;"]"</f>
        <v>[{"AttrType":"Power","Value":10472},{"AttrType":"Time","Value":4}]</v>
      </c>
    </row>
    <row r="2457" spans="1:6">
      <c r="A2457">
        <v>12453</v>
      </c>
      <c r="B2457" t="s">
        <v>23</v>
      </c>
      <c r="C2457" t="s">
        <v>24</v>
      </c>
      <c r="D2457">
        <f t="shared" si="25"/>
        <v>453</v>
      </c>
      <c r="E2457" t="str">
        <f>VLOOKUP(A2457,Sheet2!$A$5:$H$9004,8,FALSE)</f>
        <v>{"ItemId":50009,"Num":455}</v>
      </c>
      <c r="F2457" t="str">
        <f>"["&amp;VLOOKUP(A2457,Sheet3!$A$4:$G$9003,7,FALSE)&amp;","&amp;VLOOKUP(A2457,Sheet4!$A$5:$G$9004,7,FALSE)&amp;"]"</f>
        <v>[{"AttrType":"Power","Value":10518},{"AttrType":"Time","Value":4}]</v>
      </c>
    </row>
    <row r="2458" spans="1:6">
      <c r="A2458">
        <v>12454</v>
      </c>
      <c r="B2458" t="s">
        <v>23</v>
      </c>
      <c r="C2458" t="s">
        <v>24</v>
      </c>
      <c r="D2458">
        <f t="shared" si="25"/>
        <v>454</v>
      </c>
      <c r="E2458" t="str">
        <f>VLOOKUP(A2458,Sheet2!$A$5:$H$9004,8,FALSE)</f>
        <v>{"ItemId":50009,"Num":456}</v>
      </c>
      <c r="F2458" t="str">
        <f>"["&amp;VLOOKUP(A2458,Sheet3!$A$4:$G$9003,7,FALSE)&amp;","&amp;VLOOKUP(A2458,Sheet4!$A$5:$G$9004,7,FALSE)&amp;"]"</f>
        <v>[{"AttrType":"Power","Value":10564},{"AttrType":"Time","Value":4}]</v>
      </c>
    </row>
    <row r="2459" spans="1:6">
      <c r="A2459">
        <v>12455</v>
      </c>
      <c r="B2459" t="s">
        <v>23</v>
      </c>
      <c r="C2459" t="s">
        <v>24</v>
      </c>
      <c r="D2459">
        <f t="shared" si="25"/>
        <v>455</v>
      </c>
      <c r="E2459" t="str">
        <f>VLOOKUP(A2459,Sheet2!$A$5:$H$9004,8,FALSE)</f>
        <v>{"ItemId":50009,"Num":457}</v>
      </c>
      <c r="F2459" t="str">
        <f>"["&amp;VLOOKUP(A2459,Sheet3!$A$4:$G$9003,7,FALSE)&amp;","&amp;VLOOKUP(A2459,Sheet4!$A$5:$G$9004,7,FALSE)&amp;"]"</f>
        <v>[{"AttrType":"Power","Value":10610},{"AttrType":"Time","Value":4}]</v>
      </c>
    </row>
    <row r="2460" spans="1:6">
      <c r="A2460">
        <v>12456</v>
      </c>
      <c r="B2460" t="s">
        <v>23</v>
      </c>
      <c r="C2460" t="s">
        <v>24</v>
      </c>
      <c r="D2460">
        <f t="shared" si="25"/>
        <v>456</v>
      </c>
      <c r="E2460" t="str">
        <f>VLOOKUP(A2460,Sheet2!$A$5:$H$9004,8,FALSE)</f>
        <v>{"ItemId":50009,"Num":458}</v>
      </c>
      <c r="F2460" t="str">
        <f>"["&amp;VLOOKUP(A2460,Sheet3!$A$4:$G$9003,7,FALSE)&amp;","&amp;VLOOKUP(A2460,Sheet4!$A$5:$G$9004,7,FALSE)&amp;"]"</f>
        <v>[{"AttrType":"Power","Value":10656},{"AttrType":"Time","Value":4}]</v>
      </c>
    </row>
    <row r="2461" spans="1:6">
      <c r="A2461">
        <v>12457</v>
      </c>
      <c r="B2461" t="s">
        <v>23</v>
      </c>
      <c r="C2461" t="s">
        <v>24</v>
      </c>
      <c r="D2461">
        <f t="shared" si="25"/>
        <v>457</v>
      </c>
      <c r="E2461" t="str">
        <f>VLOOKUP(A2461,Sheet2!$A$5:$H$9004,8,FALSE)</f>
        <v>{"ItemId":50009,"Num":459}</v>
      </c>
      <c r="F2461" t="str">
        <f>"["&amp;VLOOKUP(A2461,Sheet3!$A$4:$G$9003,7,FALSE)&amp;","&amp;VLOOKUP(A2461,Sheet4!$A$5:$G$9004,7,FALSE)&amp;"]"</f>
        <v>[{"AttrType":"Power","Value":10702},{"AttrType":"Time","Value":4}]</v>
      </c>
    </row>
    <row r="2462" spans="1:6">
      <c r="A2462">
        <v>12458</v>
      </c>
      <c r="B2462" t="s">
        <v>23</v>
      </c>
      <c r="C2462" t="s">
        <v>24</v>
      </c>
      <c r="D2462">
        <f t="shared" si="25"/>
        <v>458</v>
      </c>
      <c r="E2462" t="str">
        <f>VLOOKUP(A2462,Sheet2!$A$5:$H$9004,8,FALSE)</f>
        <v>{"ItemId":50009,"Num":460}</v>
      </c>
      <c r="F2462" t="str">
        <f>"["&amp;VLOOKUP(A2462,Sheet3!$A$4:$G$9003,7,FALSE)&amp;","&amp;VLOOKUP(A2462,Sheet4!$A$5:$G$9004,7,FALSE)&amp;"]"</f>
        <v>[{"AttrType":"Power","Value":10748},{"AttrType":"Time","Value":4}]</v>
      </c>
    </row>
    <row r="2463" spans="1:6">
      <c r="A2463">
        <v>12459</v>
      </c>
      <c r="B2463" t="s">
        <v>23</v>
      </c>
      <c r="C2463" t="s">
        <v>24</v>
      </c>
      <c r="D2463">
        <f t="shared" si="25"/>
        <v>459</v>
      </c>
      <c r="E2463" t="str">
        <f>VLOOKUP(A2463,Sheet2!$A$5:$H$9004,8,FALSE)</f>
        <v>{"ItemId":50009,"Num":461}</v>
      </c>
      <c r="F2463" t="str">
        <f>"["&amp;VLOOKUP(A2463,Sheet3!$A$4:$G$9003,7,FALSE)&amp;","&amp;VLOOKUP(A2463,Sheet4!$A$5:$G$9004,7,FALSE)&amp;"]"</f>
        <v>[{"AttrType":"Power","Value":10794},{"AttrType":"Time","Value":4}]</v>
      </c>
    </row>
    <row r="2464" spans="1:6">
      <c r="A2464">
        <v>12460</v>
      </c>
      <c r="B2464" t="s">
        <v>23</v>
      </c>
      <c r="C2464" t="s">
        <v>24</v>
      </c>
      <c r="D2464">
        <f t="shared" si="25"/>
        <v>460</v>
      </c>
      <c r="E2464" t="str">
        <f>VLOOKUP(A2464,Sheet2!$A$5:$H$9004,8,FALSE)</f>
        <v>{"ItemId":50009,"Num":462}</v>
      </c>
      <c r="F2464" t="str">
        <f>"["&amp;VLOOKUP(A2464,Sheet3!$A$4:$G$9003,7,FALSE)&amp;","&amp;VLOOKUP(A2464,Sheet4!$A$5:$G$9004,7,FALSE)&amp;"]"</f>
        <v>[{"AttrType":"Power","Value":10840},{"AttrType":"Time","Value":4}]</v>
      </c>
    </row>
    <row r="2465" spans="1:6">
      <c r="A2465">
        <v>12461</v>
      </c>
      <c r="B2465" t="s">
        <v>23</v>
      </c>
      <c r="C2465" t="s">
        <v>24</v>
      </c>
      <c r="D2465">
        <f t="shared" si="25"/>
        <v>461</v>
      </c>
      <c r="E2465" t="str">
        <f>VLOOKUP(A2465,Sheet2!$A$5:$H$9004,8,FALSE)</f>
        <v>{"ItemId":50009,"Num":463}</v>
      </c>
      <c r="F2465" t="str">
        <f>"["&amp;VLOOKUP(A2465,Sheet3!$A$4:$G$9003,7,FALSE)&amp;","&amp;VLOOKUP(A2465,Sheet4!$A$5:$G$9004,7,FALSE)&amp;"]"</f>
        <v>[{"AttrType":"Power","Value":10887},{"AttrType":"Time","Value":4}]</v>
      </c>
    </row>
    <row r="2466" spans="1:6">
      <c r="A2466">
        <v>12462</v>
      </c>
      <c r="B2466" t="s">
        <v>23</v>
      </c>
      <c r="C2466" t="s">
        <v>24</v>
      </c>
      <c r="D2466">
        <f t="shared" ref="D2466:D2529" si="26">D1466</f>
        <v>462</v>
      </c>
      <c r="E2466" t="str">
        <f>VLOOKUP(A2466,Sheet2!$A$5:$H$9004,8,FALSE)</f>
        <v>{"ItemId":50009,"Num":464}</v>
      </c>
      <c r="F2466" t="str">
        <f>"["&amp;VLOOKUP(A2466,Sheet3!$A$4:$G$9003,7,FALSE)&amp;","&amp;VLOOKUP(A2466,Sheet4!$A$5:$G$9004,7,FALSE)&amp;"]"</f>
        <v>[{"AttrType":"Power","Value":10934},{"AttrType":"Time","Value":4}]</v>
      </c>
    </row>
    <row r="2467" spans="1:6">
      <c r="A2467">
        <v>12463</v>
      </c>
      <c r="B2467" t="s">
        <v>23</v>
      </c>
      <c r="C2467" t="s">
        <v>24</v>
      </c>
      <c r="D2467">
        <f t="shared" si="26"/>
        <v>463</v>
      </c>
      <c r="E2467" t="str">
        <f>VLOOKUP(A2467,Sheet2!$A$5:$H$9004,8,FALSE)</f>
        <v>{"ItemId":50009,"Num":465}</v>
      </c>
      <c r="F2467" t="str">
        <f>"["&amp;VLOOKUP(A2467,Sheet3!$A$4:$G$9003,7,FALSE)&amp;","&amp;VLOOKUP(A2467,Sheet4!$A$5:$G$9004,7,FALSE)&amp;"]"</f>
        <v>[{"AttrType":"Power","Value":10981},{"AttrType":"Time","Value":4}]</v>
      </c>
    </row>
    <row r="2468" spans="1:6">
      <c r="A2468">
        <v>12464</v>
      </c>
      <c r="B2468" t="s">
        <v>23</v>
      </c>
      <c r="C2468" t="s">
        <v>24</v>
      </c>
      <c r="D2468">
        <f t="shared" si="26"/>
        <v>464</v>
      </c>
      <c r="E2468" t="str">
        <f>VLOOKUP(A2468,Sheet2!$A$5:$H$9004,8,FALSE)</f>
        <v>{"ItemId":50009,"Num":466}</v>
      </c>
      <c r="F2468" t="str">
        <f>"["&amp;VLOOKUP(A2468,Sheet3!$A$4:$G$9003,7,FALSE)&amp;","&amp;VLOOKUP(A2468,Sheet4!$A$5:$G$9004,7,FALSE)&amp;"]"</f>
        <v>[{"AttrType":"Power","Value":11028},{"AttrType":"Time","Value":4}]</v>
      </c>
    </row>
    <row r="2469" spans="1:6">
      <c r="A2469">
        <v>12465</v>
      </c>
      <c r="B2469" t="s">
        <v>23</v>
      </c>
      <c r="C2469" t="s">
        <v>24</v>
      </c>
      <c r="D2469">
        <f t="shared" si="26"/>
        <v>465</v>
      </c>
      <c r="E2469" t="str">
        <f>VLOOKUP(A2469,Sheet2!$A$5:$H$9004,8,FALSE)</f>
        <v>{"ItemId":50009,"Num":467}</v>
      </c>
      <c r="F2469" t="str">
        <f>"["&amp;VLOOKUP(A2469,Sheet3!$A$4:$G$9003,7,FALSE)&amp;","&amp;VLOOKUP(A2469,Sheet4!$A$5:$G$9004,7,FALSE)&amp;"]"</f>
        <v>[{"AttrType":"Power","Value":11075},{"AttrType":"Time","Value":4}]</v>
      </c>
    </row>
    <row r="2470" spans="1:6">
      <c r="A2470">
        <v>12466</v>
      </c>
      <c r="B2470" t="s">
        <v>23</v>
      </c>
      <c r="C2470" t="s">
        <v>24</v>
      </c>
      <c r="D2470">
        <f t="shared" si="26"/>
        <v>466</v>
      </c>
      <c r="E2470" t="str">
        <f>VLOOKUP(A2470,Sheet2!$A$5:$H$9004,8,FALSE)</f>
        <v>{"ItemId":50009,"Num":468}</v>
      </c>
      <c r="F2470" t="str">
        <f>"["&amp;VLOOKUP(A2470,Sheet3!$A$4:$G$9003,7,FALSE)&amp;","&amp;VLOOKUP(A2470,Sheet4!$A$5:$G$9004,7,FALSE)&amp;"]"</f>
        <v>[{"AttrType":"Power","Value":11122},{"AttrType":"Time","Value":4}]</v>
      </c>
    </row>
    <row r="2471" spans="1:6">
      <c r="A2471">
        <v>12467</v>
      </c>
      <c r="B2471" t="s">
        <v>23</v>
      </c>
      <c r="C2471" t="s">
        <v>24</v>
      </c>
      <c r="D2471">
        <f t="shared" si="26"/>
        <v>467</v>
      </c>
      <c r="E2471" t="str">
        <f>VLOOKUP(A2471,Sheet2!$A$5:$H$9004,8,FALSE)</f>
        <v>{"ItemId":50009,"Num":469}</v>
      </c>
      <c r="F2471" t="str">
        <f>"["&amp;VLOOKUP(A2471,Sheet3!$A$4:$G$9003,7,FALSE)&amp;","&amp;VLOOKUP(A2471,Sheet4!$A$5:$G$9004,7,FALSE)&amp;"]"</f>
        <v>[{"AttrType":"Power","Value":11169},{"AttrType":"Time","Value":4}]</v>
      </c>
    </row>
    <row r="2472" spans="1:6">
      <c r="A2472">
        <v>12468</v>
      </c>
      <c r="B2472" t="s">
        <v>23</v>
      </c>
      <c r="C2472" t="s">
        <v>24</v>
      </c>
      <c r="D2472">
        <f t="shared" si="26"/>
        <v>468</v>
      </c>
      <c r="E2472" t="str">
        <f>VLOOKUP(A2472,Sheet2!$A$5:$H$9004,8,FALSE)</f>
        <v>{"ItemId":50009,"Num":470}</v>
      </c>
      <c r="F2472" t="str">
        <f>"["&amp;VLOOKUP(A2472,Sheet3!$A$4:$G$9003,7,FALSE)&amp;","&amp;VLOOKUP(A2472,Sheet4!$A$5:$G$9004,7,FALSE)&amp;"]"</f>
        <v>[{"AttrType":"Power","Value":11216},{"AttrType":"Time","Value":4}]</v>
      </c>
    </row>
    <row r="2473" spans="1:6">
      <c r="A2473">
        <v>12469</v>
      </c>
      <c r="B2473" t="s">
        <v>23</v>
      </c>
      <c r="C2473" t="s">
        <v>24</v>
      </c>
      <c r="D2473">
        <f t="shared" si="26"/>
        <v>469</v>
      </c>
      <c r="E2473" t="str">
        <f>VLOOKUP(A2473,Sheet2!$A$5:$H$9004,8,FALSE)</f>
        <v>{"ItemId":50009,"Num":471}</v>
      </c>
      <c r="F2473" t="str">
        <f>"["&amp;VLOOKUP(A2473,Sheet3!$A$4:$G$9003,7,FALSE)&amp;","&amp;VLOOKUP(A2473,Sheet4!$A$5:$G$9004,7,FALSE)&amp;"]"</f>
        <v>[{"AttrType":"Power","Value":11263},{"AttrType":"Time","Value":4}]</v>
      </c>
    </row>
    <row r="2474" spans="1:6">
      <c r="A2474">
        <v>12470</v>
      </c>
      <c r="B2474" t="s">
        <v>23</v>
      </c>
      <c r="C2474" t="s">
        <v>24</v>
      </c>
      <c r="D2474">
        <f t="shared" si="26"/>
        <v>470</v>
      </c>
      <c r="E2474" t="str">
        <f>VLOOKUP(A2474,Sheet2!$A$5:$H$9004,8,FALSE)</f>
        <v>{"ItemId":50009,"Num":472}</v>
      </c>
      <c r="F2474" t="str">
        <f>"["&amp;VLOOKUP(A2474,Sheet3!$A$4:$G$9003,7,FALSE)&amp;","&amp;VLOOKUP(A2474,Sheet4!$A$5:$G$9004,7,FALSE)&amp;"]"</f>
        <v>[{"AttrType":"Power","Value":11310},{"AttrType":"Time","Value":4}]</v>
      </c>
    </row>
    <row r="2475" spans="1:6">
      <c r="A2475">
        <v>12471</v>
      </c>
      <c r="B2475" t="s">
        <v>23</v>
      </c>
      <c r="C2475" t="s">
        <v>24</v>
      </c>
      <c r="D2475">
        <f t="shared" si="26"/>
        <v>471</v>
      </c>
      <c r="E2475" t="str">
        <f>VLOOKUP(A2475,Sheet2!$A$5:$H$9004,8,FALSE)</f>
        <v>{"ItemId":50009,"Num":473}</v>
      </c>
      <c r="F2475" t="str">
        <f>"["&amp;VLOOKUP(A2475,Sheet3!$A$4:$G$9003,7,FALSE)&amp;","&amp;VLOOKUP(A2475,Sheet4!$A$5:$G$9004,7,FALSE)&amp;"]"</f>
        <v>[{"AttrType":"Power","Value":11358},{"AttrType":"Time","Value":4}]</v>
      </c>
    </row>
    <row r="2476" spans="1:6">
      <c r="A2476">
        <v>12472</v>
      </c>
      <c r="B2476" t="s">
        <v>23</v>
      </c>
      <c r="C2476" t="s">
        <v>24</v>
      </c>
      <c r="D2476">
        <f t="shared" si="26"/>
        <v>472</v>
      </c>
      <c r="E2476" t="str">
        <f>VLOOKUP(A2476,Sheet2!$A$5:$H$9004,8,FALSE)</f>
        <v>{"ItemId":50009,"Num":474}</v>
      </c>
      <c r="F2476" t="str">
        <f>"["&amp;VLOOKUP(A2476,Sheet3!$A$4:$G$9003,7,FALSE)&amp;","&amp;VLOOKUP(A2476,Sheet4!$A$5:$G$9004,7,FALSE)&amp;"]"</f>
        <v>[{"AttrType":"Power","Value":11406},{"AttrType":"Time","Value":4}]</v>
      </c>
    </row>
    <row r="2477" spans="1:6">
      <c r="A2477">
        <v>12473</v>
      </c>
      <c r="B2477" t="s">
        <v>23</v>
      </c>
      <c r="C2477" t="s">
        <v>24</v>
      </c>
      <c r="D2477">
        <f t="shared" si="26"/>
        <v>473</v>
      </c>
      <c r="E2477" t="str">
        <f>VLOOKUP(A2477,Sheet2!$A$5:$H$9004,8,FALSE)</f>
        <v>{"ItemId":50009,"Num":475}</v>
      </c>
      <c r="F2477" t="str">
        <f>"["&amp;VLOOKUP(A2477,Sheet3!$A$4:$G$9003,7,FALSE)&amp;","&amp;VLOOKUP(A2477,Sheet4!$A$5:$G$9004,7,FALSE)&amp;"]"</f>
        <v>[{"AttrType":"Power","Value":11454},{"AttrType":"Time","Value":4}]</v>
      </c>
    </row>
    <row r="2478" spans="1:6">
      <c r="A2478">
        <v>12474</v>
      </c>
      <c r="B2478" t="s">
        <v>23</v>
      </c>
      <c r="C2478" t="s">
        <v>24</v>
      </c>
      <c r="D2478">
        <f t="shared" si="26"/>
        <v>474</v>
      </c>
      <c r="E2478" t="str">
        <f>VLOOKUP(A2478,Sheet2!$A$5:$H$9004,8,FALSE)</f>
        <v>{"ItemId":50009,"Num":476}</v>
      </c>
      <c r="F2478" t="str">
        <f>"["&amp;VLOOKUP(A2478,Sheet3!$A$4:$G$9003,7,FALSE)&amp;","&amp;VLOOKUP(A2478,Sheet4!$A$5:$G$9004,7,FALSE)&amp;"]"</f>
        <v>[{"AttrType":"Power","Value":11502},{"AttrType":"Time","Value":4}]</v>
      </c>
    </row>
    <row r="2479" spans="1:6">
      <c r="A2479">
        <v>12475</v>
      </c>
      <c r="B2479" t="s">
        <v>23</v>
      </c>
      <c r="C2479" t="s">
        <v>24</v>
      </c>
      <c r="D2479">
        <f t="shared" si="26"/>
        <v>475</v>
      </c>
      <c r="E2479" t="str">
        <f>VLOOKUP(A2479,Sheet2!$A$5:$H$9004,8,FALSE)</f>
        <v>{"ItemId":50009,"Num":477}</v>
      </c>
      <c r="F2479" t="str">
        <f>"["&amp;VLOOKUP(A2479,Sheet3!$A$4:$G$9003,7,FALSE)&amp;","&amp;VLOOKUP(A2479,Sheet4!$A$5:$G$9004,7,FALSE)&amp;"]"</f>
        <v>[{"AttrType":"Power","Value":11550},{"AttrType":"Time","Value":4}]</v>
      </c>
    </row>
    <row r="2480" spans="1:6">
      <c r="A2480">
        <v>12476</v>
      </c>
      <c r="B2480" t="s">
        <v>23</v>
      </c>
      <c r="C2480" t="s">
        <v>24</v>
      </c>
      <c r="D2480">
        <f t="shared" si="26"/>
        <v>476</v>
      </c>
      <c r="E2480" t="str">
        <f>VLOOKUP(A2480,Sheet2!$A$5:$H$9004,8,FALSE)</f>
        <v>{"ItemId":50009,"Num":478}</v>
      </c>
      <c r="F2480" t="str">
        <f>"["&amp;VLOOKUP(A2480,Sheet3!$A$4:$G$9003,7,FALSE)&amp;","&amp;VLOOKUP(A2480,Sheet4!$A$5:$G$9004,7,FALSE)&amp;"]"</f>
        <v>[{"AttrType":"Power","Value":11598},{"AttrType":"Time","Value":4}]</v>
      </c>
    </row>
    <row r="2481" spans="1:6">
      <c r="A2481">
        <v>12477</v>
      </c>
      <c r="B2481" t="s">
        <v>23</v>
      </c>
      <c r="C2481" t="s">
        <v>24</v>
      </c>
      <c r="D2481">
        <f t="shared" si="26"/>
        <v>477</v>
      </c>
      <c r="E2481" t="str">
        <f>VLOOKUP(A2481,Sheet2!$A$5:$H$9004,8,FALSE)</f>
        <v>{"ItemId":50009,"Num":479}</v>
      </c>
      <c r="F2481" t="str">
        <f>"["&amp;VLOOKUP(A2481,Sheet3!$A$4:$G$9003,7,FALSE)&amp;","&amp;VLOOKUP(A2481,Sheet4!$A$5:$G$9004,7,FALSE)&amp;"]"</f>
        <v>[{"AttrType":"Power","Value":11646},{"AttrType":"Time","Value":4}]</v>
      </c>
    </row>
    <row r="2482" spans="1:6">
      <c r="A2482">
        <v>12478</v>
      </c>
      <c r="B2482" t="s">
        <v>23</v>
      </c>
      <c r="C2482" t="s">
        <v>24</v>
      </c>
      <c r="D2482">
        <f t="shared" si="26"/>
        <v>478</v>
      </c>
      <c r="E2482" t="str">
        <f>VLOOKUP(A2482,Sheet2!$A$5:$H$9004,8,FALSE)</f>
        <v>{"ItemId":50009,"Num":480}</v>
      </c>
      <c r="F2482" t="str">
        <f>"["&amp;VLOOKUP(A2482,Sheet3!$A$4:$G$9003,7,FALSE)&amp;","&amp;VLOOKUP(A2482,Sheet4!$A$5:$G$9004,7,FALSE)&amp;"]"</f>
        <v>[{"AttrType":"Power","Value":11694},{"AttrType":"Time","Value":4}]</v>
      </c>
    </row>
    <row r="2483" spans="1:6">
      <c r="A2483">
        <v>12479</v>
      </c>
      <c r="B2483" t="s">
        <v>23</v>
      </c>
      <c r="C2483" t="s">
        <v>24</v>
      </c>
      <c r="D2483">
        <f t="shared" si="26"/>
        <v>479</v>
      </c>
      <c r="E2483" t="str">
        <f>VLOOKUP(A2483,Sheet2!$A$5:$H$9004,8,FALSE)</f>
        <v>{"ItemId":50009,"Num":481}</v>
      </c>
      <c r="F2483" t="str">
        <f>"["&amp;VLOOKUP(A2483,Sheet3!$A$4:$G$9003,7,FALSE)&amp;","&amp;VLOOKUP(A2483,Sheet4!$A$5:$G$9004,7,FALSE)&amp;"]"</f>
        <v>[{"AttrType":"Power","Value":11742},{"AttrType":"Time","Value":4}]</v>
      </c>
    </row>
    <row r="2484" spans="1:6">
      <c r="A2484">
        <v>12480</v>
      </c>
      <c r="B2484" t="s">
        <v>23</v>
      </c>
      <c r="C2484" t="s">
        <v>24</v>
      </c>
      <c r="D2484">
        <f t="shared" si="26"/>
        <v>480</v>
      </c>
      <c r="E2484" t="str">
        <f>VLOOKUP(A2484,Sheet2!$A$5:$H$9004,8,FALSE)</f>
        <v>{"ItemId":50009,"Num":482}</v>
      </c>
      <c r="F2484" t="str">
        <f>"["&amp;VLOOKUP(A2484,Sheet3!$A$4:$G$9003,7,FALSE)&amp;","&amp;VLOOKUP(A2484,Sheet4!$A$5:$G$9004,7,FALSE)&amp;"]"</f>
        <v>[{"AttrType":"Power","Value":11790},{"AttrType":"Time","Value":4}]</v>
      </c>
    </row>
    <row r="2485" spans="1:6">
      <c r="A2485">
        <v>12481</v>
      </c>
      <c r="B2485" t="s">
        <v>23</v>
      </c>
      <c r="C2485" t="s">
        <v>24</v>
      </c>
      <c r="D2485">
        <f t="shared" si="26"/>
        <v>481</v>
      </c>
      <c r="E2485" t="str">
        <f>VLOOKUP(A2485,Sheet2!$A$5:$H$9004,8,FALSE)</f>
        <v>{"ItemId":50009,"Num":483}</v>
      </c>
      <c r="F2485" t="str">
        <f>"["&amp;VLOOKUP(A2485,Sheet3!$A$4:$G$9003,7,FALSE)&amp;","&amp;VLOOKUP(A2485,Sheet4!$A$5:$G$9004,7,FALSE)&amp;"]"</f>
        <v>[{"AttrType":"Power","Value":11839},{"AttrType":"Time","Value":4}]</v>
      </c>
    </row>
    <row r="2486" spans="1:6">
      <c r="A2486">
        <v>12482</v>
      </c>
      <c r="B2486" t="s">
        <v>23</v>
      </c>
      <c r="C2486" t="s">
        <v>24</v>
      </c>
      <c r="D2486">
        <f t="shared" si="26"/>
        <v>482</v>
      </c>
      <c r="E2486" t="str">
        <f>VLOOKUP(A2486,Sheet2!$A$5:$H$9004,8,FALSE)</f>
        <v>{"ItemId":50009,"Num":484}</v>
      </c>
      <c r="F2486" t="str">
        <f>"["&amp;VLOOKUP(A2486,Sheet3!$A$4:$G$9003,7,FALSE)&amp;","&amp;VLOOKUP(A2486,Sheet4!$A$5:$G$9004,7,FALSE)&amp;"]"</f>
        <v>[{"AttrType":"Power","Value":11888},{"AttrType":"Time","Value":4}]</v>
      </c>
    </row>
    <row r="2487" spans="1:6">
      <c r="A2487">
        <v>12483</v>
      </c>
      <c r="B2487" t="s">
        <v>23</v>
      </c>
      <c r="C2487" t="s">
        <v>24</v>
      </c>
      <c r="D2487">
        <f t="shared" si="26"/>
        <v>483</v>
      </c>
      <c r="E2487" t="str">
        <f>VLOOKUP(A2487,Sheet2!$A$5:$H$9004,8,FALSE)</f>
        <v>{"ItemId":50009,"Num":485}</v>
      </c>
      <c r="F2487" t="str">
        <f>"["&amp;VLOOKUP(A2487,Sheet3!$A$4:$G$9003,7,FALSE)&amp;","&amp;VLOOKUP(A2487,Sheet4!$A$5:$G$9004,7,FALSE)&amp;"]"</f>
        <v>[{"AttrType":"Power","Value":11937},{"AttrType":"Time","Value":4}]</v>
      </c>
    </row>
    <row r="2488" spans="1:6">
      <c r="A2488">
        <v>12484</v>
      </c>
      <c r="B2488" t="s">
        <v>23</v>
      </c>
      <c r="C2488" t="s">
        <v>24</v>
      </c>
      <c r="D2488">
        <f t="shared" si="26"/>
        <v>484</v>
      </c>
      <c r="E2488" t="str">
        <f>VLOOKUP(A2488,Sheet2!$A$5:$H$9004,8,FALSE)</f>
        <v>{"ItemId":50009,"Num":486}</v>
      </c>
      <c r="F2488" t="str">
        <f>"["&amp;VLOOKUP(A2488,Sheet3!$A$4:$G$9003,7,FALSE)&amp;","&amp;VLOOKUP(A2488,Sheet4!$A$5:$G$9004,7,FALSE)&amp;"]"</f>
        <v>[{"AttrType":"Power","Value":11986},{"AttrType":"Time","Value":4}]</v>
      </c>
    </row>
    <row r="2489" spans="1:6">
      <c r="A2489">
        <v>12485</v>
      </c>
      <c r="B2489" t="s">
        <v>23</v>
      </c>
      <c r="C2489" t="s">
        <v>24</v>
      </c>
      <c r="D2489">
        <f t="shared" si="26"/>
        <v>485</v>
      </c>
      <c r="E2489" t="str">
        <f>VLOOKUP(A2489,Sheet2!$A$5:$H$9004,8,FALSE)</f>
        <v>{"ItemId":50009,"Num":487}</v>
      </c>
      <c r="F2489" t="str">
        <f>"["&amp;VLOOKUP(A2489,Sheet3!$A$4:$G$9003,7,FALSE)&amp;","&amp;VLOOKUP(A2489,Sheet4!$A$5:$G$9004,7,FALSE)&amp;"]"</f>
        <v>[{"AttrType":"Power","Value":12035},{"AttrType":"Time","Value":4}]</v>
      </c>
    </row>
    <row r="2490" spans="1:6">
      <c r="A2490">
        <v>12486</v>
      </c>
      <c r="B2490" t="s">
        <v>23</v>
      </c>
      <c r="C2490" t="s">
        <v>24</v>
      </c>
      <c r="D2490">
        <f t="shared" si="26"/>
        <v>486</v>
      </c>
      <c r="E2490" t="str">
        <f>VLOOKUP(A2490,Sheet2!$A$5:$H$9004,8,FALSE)</f>
        <v>{"ItemId":50009,"Num":488}</v>
      </c>
      <c r="F2490" t="str">
        <f>"["&amp;VLOOKUP(A2490,Sheet3!$A$4:$G$9003,7,FALSE)&amp;","&amp;VLOOKUP(A2490,Sheet4!$A$5:$G$9004,7,FALSE)&amp;"]"</f>
        <v>[{"AttrType":"Power","Value":12084},{"AttrType":"Time","Value":4}]</v>
      </c>
    </row>
    <row r="2491" spans="1:6">
      <c r="A2491">
        <v>12487</v>
      </c>
      <c r="B2491" t="s">
        <v>23</v>
      </c>
      <c r="C2491" t="s">
        <v>24</v>
      </c>
      <c r="D2491">
        <f t="shared" si="26"/>
        <v>487</v>
      </c>
      <c r="E2491" t="str">
        <f>VLOOKUP(A2491,Sheet2!$A$5:$H$9004,8,FALSE)</f>
        <v>{"ItemId":50009,"Num":489}</v>
      </c>
      <c r="F2491" t="str">
        <f>"["&amp;VLOOKUP(A2491,Sheet3!$A$4:$G$9003,7,FALSE)&amp;","&amp;VLOOKUP(A2491,Sheet4!$A$5:$G$9004,7,FALSE)&amp;"]"</f>
        <v>[{"AttrType":"Power","Value":12133},{"AttrType":"Time","Value":4}]</v>
      </c>
    </row>
    <row r="2492" spans="1:6">
      <c r="A2492">
        <v>12488</v>
      </c>
      <c r="B2492" t="s">
        <v>23</v>
      </c>
      <c r="C2492" t="s">
        <v>24</v>
      </c>
      <c r="D2492">
        <f t="shared" si="26"/>
        <v>488</v>
      </c>
      <c r="E2492" t="str">
        <f>VLOOKUP(A2492,Sheet2!$A$5:$H$9004,8,FALSE)</f>
        <v>{"ItemId":50009,"Num":490}</v>
      </c>
      <c r="F2492" t="str">
        <f>"["&amp;VLOOKUP(A2492,Sheet3!$A$4:$G$9003,7,FALSE)&amp;","&amp;VLOOKUP(A2492,Sheet4!$A$5:$G$9004,7,FALSE)&amp;"]"</f>
        <v>[{"AttrType":"Power","Value":12182},{"AttrType":"Time","Value":4}]</v>
      </c>
    </row>
    <row r="2493" spans="1:6">
      <c r="A2493">
        <v>12489</v>
      </c>
      <c r="B2493" t="s">
        <v>23</v>
      </c>
      <c r="C2493" t="s">
        <v>24</v>
      </c>
      <c r="D2493">
        <f t="shared" si="26"/>
        <v>489</v>
      </c>
      <c r="E2493" t="str">
        <f>VLOOKUP(A2493,Sheet2!$A$5:$H$9004,8,FALSE)</f>
        <v>{"ItemId":50009,"Num":491}</v>
      </c>
      <c r="F2493" t="str">
        <f>"["&amp;VLOOKUP(A2493,Sheet3!$A$4:$G$9003,7,FALSE)&amp;","&amp;VLOOKUP(A2493,Sheet4!$A$5:$G$9004,7,FALSE)&amp;"]"</f>
        <v>[{"AttrType":"Power","Value":12231},{"AttrType":"Time","Value":4}]</v>
      </c>
    </row>
    <row r="2494" spans="1:6">
      <c r="A2494">
        <v>12490</v>
      </c>
      <c r="B2494" t="s">
        <v>23</v>
      </c>
      <c r="C2494" t="s">
        <v>24</v>
      </c>
      <c r="D2494">
        <f t="shared" si="26"/>
        <v>490</v>
      </c>
      <c r="E2494" t="str">
        <f>VLOOKUP(A2494,Sheet2!$A$5:$H$9004,8,FALSE)</f>
        <v>{"ItemId":50009,"Num":492}</v>
      </c>
      <c r="F2494" t="str">
        <f>"["&amp;VLOOKUP(A2494,Sheet3!$A$4:$G$9003,7,FALSE)&amp;","&amp;VLOOKUP(A2494,Sheet4!$A$5:$G$9004,7,FALSE)&amp;"]"</f>
        <v>[{"AttrType":"Power","Value":12280},{"AttrType":"Time","Value":4}]</v>
      </c>
    </row>
    <row r="2495" spans="1:6">
      <c r="A2495">
        <v>12491</v>
      </c>
      <c r="B2495" t="s">
        <v>23</v>
      </c>
      <c r="C2495" t="s">
        <v>24</v>
      </c>
      <c r="D2495">
        <f t="shared" si="26"/>
        <v>491</v>
      </c>
      <c r="E2495" t="str">
        <f>VLOOKUP(A2495,Sheet2!$A$5:$H$9004,8,FALSE)</f>
        <v>{"ItemId":50009,"Num":493}</v>
      </c>
      <c r="F2495" t="str">
        <f>"["&amp;VLOOKUP(A2495,Sheet3!$A$4:$G$9003,7,FALSE)&amp;","&amp;VLOOKUP(A2495,Sheet4!$A$5:$G$9004,7,FALSE)&amp;"]"</f>
        <v>[{"AttrType":"Power","Value":12330},{"AttrType":"Time","Value":4}]</v>
      </c>
    </row>
    <row r="2496" spans="1:6">
      <c r="A2496">
        <v>12492</v>
      </c>
      <c r="B2496" t="s">
        <v>23</v>
      </c>
      <c r="C2496" t="s">
        <v>24</v>
      </c>
      <c r="D2496">
        <f t="shared" si="26"/>
        <v>492</v>
      </c>
      <c r="E2496" t="str">
        <f>VLOOKUP(A2496,Sheet2!$A$5:$H$9004,8,FALSE)</f>
        <v>{"ItemId":50009,"Num":494}</v>
      </c>
      <c r="F2496" t="str">
        <f>"["&amp;VLOOKUP(A2496,Sheet3!$A$4:$G$9003,7,FALSE)&amp;","&amp;VLOOKUP(A2496,Sheet4!$A$5:$G$9004,7,FALSE)&amp;"]"</f>
        <v>[{"AttrType":"Power","Value":12380},{"AttrType":"Time","Value":4}]</v>
      </c>
    </row>
    <row r="2497" spans="1:6">
      <c r="A2497">
        <v>12493</v>
      </c>
      <c r="B2497" t="s">
        <v>23</v>
      </c>
      <c r="C2497" t="s">
        <v>24</v>
      </c>
      <c r="D2497">
        <f t="shared" si="26"/>
        <v>493</v>
      </c>
      <c r="E2497" t="str">
        <f>VLOOKUP(A2497,Sheet2!$A$5:$H$9004,8,FALSE)</f>
        <v>{"ItemId":50009,"Num":495}</v>
      </c>
      <c r="F2497" t="str">
        <f>"["&amp;VLOOKUP(A2497,Sheet3!$A$4:$G$9003,7,FALSE)&amp;","&amp;VLOOKUP(A2497,Sheet4!$A$5:$G$9004,7,FALSE)&amp;"]"</f>
        <v>[{"AttrType":"Power","Value":12430},{"AttrType":"Time","Value":4}]</v>
      </c>
    </row>
    <row r="2498" spans="1:6">
      <c r="A2498">
        <v>12494</v>
      </c>
      <c r="B2498" t="s">
        <v>23</v>
      </c>
      <c r="C2498" t="s">
        <v>24</v>
      </c>
      <c r="D2498">
        <f t="shared" si="26"/>
        <v>494</v>
      </c>
      <c r="E2498" t="str">
        <f>VLOOKUP(A2498,Sheet2!$A$5:$H$9004,8,FALSE)</f>
        <v>{"ItemId":50009,"Num":496}</v>
      </c>
      <c r="F2498" t="str">
        <f>"["&amp;VLOOKUP(A2498,Sheet3!$A$4:$G$9003,7,FALSE)&amp;","&amp;VLOOKUP(A2498,Sheet4!$A$5:$G$9004,7,FALSE)&amp;"]"</f>
        <v>[{"AttrType":"Power","Value":12480},{"AttrType":"Time","Value":4}]</v>
      </c>
    </row>
    <row r="2499" spans="1:6">
      <c r="A2499">
        <v>12495</v>
      </c>
      <c r="B2499" t="s">
        <v>23</v>
      </c>
      <c r="C2499" t="s">
        <v>24</v>
      </c>
      <c r="D2499">
        <f t="shared" si="26"/>
        <v>495</v>
      </c>
      <c r="E2499" t="str">
        <f>VLOOKUP(A2499,Sheet2!$A$5:$H$9004,8,FALSE)</f>
        <v>{"ItemId":50009,"Num":497}</v>
      </c>
      <c r="F2499" t="str">
        <f>"["&amp;VLOOKUP(A2499,Sheet3!$A$4:$G$9003,7,FALSE)&amp;","&amp;VLOOKUP(A2499,Sheet4!$A$5:$G$9004,7,FALSE)&amp;"]"</f>
        <v>[{"AttrType":"Power","Value":12530},{"AttrType":"Time","Value":4}]</v>
      </c>
    </row>
    <row r="2500" spans="1:6">
      <c r="A2500">
        <v>12496</v>
      </c>
      <c r="B2500" t="s">
        <v>23</v>
      </c>
      <c r="C2500" t="s">
        <v>24</v>
      </c>
      <c r="D2500">
        <f t="shared" si="26"/>
        <v>496</v>
      </c>
      <c r="E2500" t="str">
        <f>VLOOKUP(A2500,Sheet2!$A$5:$H$9004,8,FALSE)</f>
        <v>{"ItemId":50009,"Num":498}</v>
      </c>
      <c r="F2500" t="str">
        <f>"["&amp;VLOOKUP(A2500,Sheet3!$A$4:$G$9003,7,FALSE)&amp;","&amp;VLOOKUP(A2500,Sheet4!$A$5:$G$9004,7,FALSE)&amp;"]"</f>
        <v>[{"AttrType":"Power","Value":12580},{"AttrType":"Time","Value":4}]</v>
      </c>
    </row>
    <row r="2501" spans="1:6">
      <c r="A2501">
        <v>12497</v>
      </c>
      <c r="B2501" t="s">
        <v>23</v>
      </c>
      <c r="C2501" t="s">
        <v>24</v>
      </c>
      <c r="D2501">
        <f t="shared" si="26"/>
        <v>497</v>
      </c>
      <c r="E2501" t="str">
        <f>VLOOKUP(A2501,Sheet2!$A$5:$H$9004,8,FALSE)</f>
        <v>{"ItemId":50009,"Num":499}</v>
      </c>
      <c r="F2501" t="str">
        <f>"["&amp;VLOOKUP(A2501,Sheet3!$A$4:$G$9003,7,FALSE)&amp;","&amp;VLOOKUP(A2501,Sheet4!$A$5:$G$9004,7,FALSE)&amp;"]"</f>
        <v>[{"AttrType":"Power","Value":12630},{"AttrType":"Time","Value":4}]</v>
      </c>
    </row>
    <row r="2502" spans="1:6">
      <c r="A2502">
        <v>12498</v>
      </c>
      <c r="B2502" t="s">
        <v>23</v>
      </c>
      <c r="C2502" t="s">
        <v>24</v>
      </c>
      <c r="D2502">
        <f t="shared" si="26"/>
        <v>498</v>
      </c>
      <c r="E2502" t="str">
        <f>VLOOKUP(A2502,Sheet2!$A$5:$H$9004,8,FALSE)</f>
        <v>{"ItemId":50009,"Num":500}</v>
      </c>
      <c r="F2502" t="str">
        <f>"["&amp;VLOOKUP(A2502,Sheet3!$A$4:$G$9003,7,FALSE)&amp;","&amp;VLOOKUP(A2502,Sheet4!$A$5:$G$9004,7,FALSE)&amp;"]"</f>
        <v>[{"AttrType":"Power","Value":12680},{"AttrType":"Time","Value":4}]</v>
      </c>
    </row>
    <row r="2503" spans="1:6">
      <c r="A2503">
        <v>12499</v>
      </c>
      <c r="B2503" t="s">
        <v>23</v>
      </c>
      <c r="C2503" t="s">
        <v>24</v>
      </c>
      <c r="D2503">
        <f t="shared" si="26"/>
        <v>499</v>
      </c>
      <c r="E2503" t="str">
        <f>VLOOKUP(A2503,Sheet2!$A$5:$H$9004,8,FALSE)</f>
        <v>{"ItemId":50009,"Num":501}</v>
      </c>
      <c r="F2503" t="str">
        <f>"["&amp;VLOOKUP(A2503,Sheet3!$A$4:$G$9003,7,FALSE)&amp;","&amp;VLOOKUP(A2503,Sheet4!$A$5:$G$9004,7,FALSE)&amp;"]"</f>
        <v>[{"AttrType":"Power","Value":12730},{"AttrType":"Time","Value":4}]</v>
      </c>
    </row>
    <row r="2504" spans="1:6">
      <c r="A2504">
        <v>12500</v>
      </c>
      <c r="B2504" t="s">
        <v>23</v>
      </c>
      <c r="C2504" t="s">
        <v>24</v>
      </c>
      <c r="D2504">
        <f t="shared" si="26"/>
        <v>500</v>
      </c>
      <c r="E2504" t="str">
        <f>VLOOKUP(A2504,Sheet2!$A$5:$H$9004,8,FALSE)</f>
        <v>{"ItemId":50009,"Num":502}</v>
      </c>
      <c r="F2504" t="str">
        <f>"["&amp;VLOOKUP(A2504,Sheet3!$A$4:$G$9003,7,FALSE)&amp;","&amp;VLOOKUP(A2504,Sheet4!$A$5:$G$9004,7,FALSE)&amp;"]"</f>
        <v>[{"AttrType":"Power","Value":12780},{"AttrType":"Time","Value":2}]</v>
      </c>
    </row>
    <row r="2505" spans="1:6">
      <c r="A2505">
        <v>12501</v>
      </c>
      <c r="B2505" t="s">
        <v>23</v>
      </c>
      <c r="C2505" t="s">
        <v>24</v>
      </c>
      <c r="D2505">
        <f t="shared" si="26"/>
        <v>501</v>
      </c>
      <c r="E2505" t="str">
        <f>VLOOKUP(A2505,Sheet2!$A$5:$H$9004,8,FALSE)</f>
        <v>{"ItemId":50009,"Num":503}</v>
      </c>
      <c r="F2505" t="str">
        <f>"["&amp;VLOOKUP(A2505,Sheet3!$A$4:$G$9003,7,FALSE)&amp;","&amp;VLOOKUP(A2505,Sheet4!$A$5:$G$9004,7,FALSE)&amp;"]"</f>
        <v>[{"AttrType":"Power","Value":12831},{"AttrType":"Time","Value":2}]</v>
      </c>
    </row>
    <row r="2506" spans="1:6">
      <c r="A2506">
        <v>12502</v>
      </c>
      <c r="B2506" t="s">
        <v>23</v>
      </c>
      <c r="C2506" t="s">
        <v>24</v>
      </c>
      <c r="D2506">
        <f t="shared" si="26"/>
        <v>502</v>
      </c>
      <c r="E2506" t="str">
        <f>VLOOKUP(A2506,Sheet2!$A$5:$H$9004,8,FALSE)</f>
        <v>{"ItemId":50009,"Num":504}</v>
      </c>
      <c r="F2506" t="str">
        <f>"["&amp;VLOOKUP(A2506,Sheet3!$A$4:$G$9003,7,FALSE)&amp;","&amp;VLOOKUP(A2506,Sheet4!$A$5:$G$9004,7,FALSE)&amp;"]"</f>
        <v>[{"AttrType":"Power","Value":12882},{"AttrType":"Time","Value":2}]</v>
      </c>
    </row>
    <row r="2507" spans="1:6">
      <c r="A2507">
        <v>12503</v>
      </c>
      <c r="B2507" t="s">
        <v>23</v>
      </c>
      <c r="C2507" t="s">
        <v>24</v>
      </c>
      <c r="D2507">
        <f t="shared" si="26"/>
        <v>503</v>
      </c>
      <c r="E2507" t="str">
        <f>VLOOKUP(A2507,Sheet2!$A$5:$H$9004,8,FALSE)</f>
        <v>{"ItemId":50009,"Num":505}</v>
      </c>
      <c r="F2507" t="str">
        <f>"["&amp;VLOOKUP(A2507,Sheet3!$A$4:$G$9003,7,FALSE)&amp;","&amp;VLOOKUP(A2507,Sheet4!$A$5:$G$9004,7,FALSE)&amp;"]"</f>
        <v>[{"AttrType":"Power","Value":12933},{"AttrType":"Time","Value":2}]</v>
      </c>
    </row>
    <row r="2508" spans="1:6">
      <c r="A2508">
        <v>12504</v>
      </c>
      <c r="B2508" t="s">
        <v>23</v>
      </c>
      <c r="C2508" t="s">
        <v>24</v>
      </c>
      <c r="D2508">
        <f t="shared" si="26"/>
        <v>504</v>
      </c>
      <c r="E2508" t="str">
        <f>VLOOKUP(A2508,Sheet2!$A$5:$H$9004,8,FALSE)</f>
        <v>{"ItemId":50009,"Num":506}</v>
      </c>
      <c r="F2508" t="str">
        <f>"["&amp;VLOOKUP(A2508,Sheet3!$A$4:$G$9003,7,FALSE)&amp;","&amp;VLOOKUP(A2508,Sheet4!$A$5:$G$9004,7,FALSE)&amp;"]"</f>
        <v>[{"AttrType":"Power","Value":12984},{"AttrType":"Time","Value":2}]</v>
      </c>
    </row>
    <row r="2509" spans="1:6">
      <c r="A2509">
        <v>12505</v>
      </c>
      <c r="B2509" t="s">
        <v>23</v>
      </c>
      <c r="C2509" t="s">
        <v>24</v>
      </c>
      <c r="D2509">
        <f t="shared" si="26"/>
        <v>505</v>
      </c>
      <c r="E2509" t="str">
        <f>VLOOKUP(A2509,Sheet2!$A$5:$H$9004,8,FALSE)</f>
        <v>{"ItemId":50009,"Num":507}</v>
      </c>
      <c r="F2509" t="str">
        <f>"["&amp;VLOOKUP(A2509,Sheet3!$A$4:$G$9003,7,FALSE)&amp;","&amp;VLOOKUP(A2509,Sheet4!$A$5:$G$9004,7,FALSE)&amp;"]"</f>
        <v>[{"AttrType":"Power","Value":13035},{"AttrType":"Time","Value":2}]</v>
      </c>
    </row>
    <row r="2510" spans="1:6">
      <c r="A2510">
        <v>12506</v>
      </c>
      <c r="B2510" t="s">
        <v>23</v>
      </c>
      <c r="C2510" t="s">
        <v>24</v>
      </c>
      <c r="D2510">
        <f t="shared" si="26"/>
        <v>506</v>
      </c>
      <c r="E2510" t="str">
        <f>VLOOKUP(A2510,Sheet2!$A$5:$H$9004,8,FALSE)</f>
        <v>{"ItemId":50009,"Num":508}</v>
      </c>
      <c r="F2510" t="str">
        <f>"["&amp;VLOOKUP(A2510,Sheet3!$A$4:$G$9003,7,FALSE)&amp;","&amp;VLOOKUP(A2510,Sheet4!$A$5:$G$9004,7,FALSE)&amp;"]"</f>
        <v>[{"AttrType":"Power","Value":13086},{"AttrType":"Time","Value":2}]</v>
      </c>
    </row>
    <row r="2511" spans="1:6">
      <c r="A2511">
        <v>12507</v>
      </c>
      <c r="B2511" t="s">
        <v>23</v>
      </c>
      <c r="C2511" t="s">
        <v>24</v>
      </c>
      <c r="D2511">
        <f t="shared" si="26"/>
        <v>507</v>
      </c>
      <c r="E2511" t="str">
        <f>VLOOKUP(A2511,Sheet2!$A$5:$H$9004,8,FALSE)</f>
        <v>{"ItemId":50009,"Num":509}</v>
      </c>
      <c r="F2511" t="str">
        <f>"["&amp;VLOOKUP(A2511,Sheet3!$A$4:$G$9003,7,FALSE)&amp;","&amp;VLOOKUP(A2511,Sheet4!$A$5:$G$9004,7,FALSE)&amp;"]"</f>
        <v>[{"AttrType":"Power","Value":13137},{"AttrType":"Time","Value":2}]</v>
      </c>
    </row>
    <row r="2512" spans="1:6">
      <c r="A2512">
        <v>12508</v>
      </c>
      <c r="B2512" t="s">
        <v>23</v>
      </c>
      <c r="C2512" t="s">
        <v>24</v>
      </c>
      <c r="D2512">
        <f t="shared" si="26"/>
        <v>508</v>
      </c>
      <c r="E2512" t="str">
        <f>VLOOKUP(A2512,Sheet2!$A$5:$H$9004,8,FALSE)</f>
        <v>{"ItemId":50009,"Num":510}</v>
      </c>
      <c r="F2512" t="str">
        <f>"["&amp;VLOOKUP(A2512,Sheet3!$A$4:$G$9003,7,FALSE)&amp;","&amp;VLOOKUP(A2512,Sheet4!$A$5:$G$9004,7,FALSE)&amp;"]"</f>
        <v>[{"AttrType":"Power","Value":13188},{"AttrType":"Time","Value":2}]</v>
      </c>
    </row>
    <row r="2513" spans="1:6">
      <c r="A2513">
        <v>12509</v>
      </c>
      <c r="B2513" t="s">
        <v>23</v>
      </c>
      <c r="C2513" t="s">
        <v>24</v>
      </c>
      <c r="D2513">
        <f t="shared" si="26"/>
        <v>509</v>
      </c>
      <c r="E2513" t="str">
        <f>VLOOKUP(A2513,Sheet2!$A$5:$H$9004,8,FALSE)</f>
        <v>{"ItemId":50009,"Num":511}</v>
      </c>
      <c r="F2513" t="str">
        <f>"["&amp;VLOOKUP(A2513,Sheet3!$A$4:$G$9003,7,FALSE)&amp;","&amp;VLOOKUP(A2513,Sheet4!$A$5:$G$9004,7,FALSE)&amp;"]"</f>
        <v>[{"AttrType":"Power","Value":13239},{"AttrType":"Time","Value":2}]</v>
      </c>
    </row>
    <row r="2514" spans="1:6">
      <c r="A2514">
        <v>12510</v>
      </c>
      <c r="B2514" t="s">
        <v>23</v>
      </c>
      <c r="C2514" t="s">
        <v>24</v>
      </c>
      <c r="D2514">
        <f t="shared" si="26"/>
        <v>510</v>
      </c>
      <c r="E2514" t="str">
        <f>VLOOKUP(A2514,Sheet2!$A$5:$H$9004,8,FALSE)</f>
        <v>{"ItemId":50009,"Num":512}</v>
      </c>
      <c r="F2514" t="str">
        <f>"["&amp;VLOOKUP(A2514,Sheet3!$A$4:$G$9003,7,FALSE)&amp;","&amp;VLOOKUP(A2514,Sheet4!$A$5:$G$9004,7,FALSE)&amp;"]"</f>
        <v>[{"AttrType":"Power","Value":13290},{"AttrType":"Time","Value":2}]</v>
      </c>
    </row>
    <row r="2515" spans="1:6">
      <c r="A2515">
        <v>12511</v>
      </c>
      <c r="B2515" t="s">
        <v>23</v>
      </c>
      <c r="C2515" t="s">
        <v>24</v>
      </c>
      <c r="D2515">
        <f t="shared" si="26"/>
        <v>511</v>
      </c>
      <c r="E2515" t="str">
        <f>VLOOKUP(A2515,Sheet2!$A$5:$H$9004,8,FALSE)</f>
        <v>{"ItemId":50009,"Num":513}</v>
      </c>
      <c r="F2515" t="str">
        <f>"["&amp;VLOOKUP(A2515,Sheet3!$A$4:$G$9003,7,FALSE)&amp;","&amp;VLOOKUP(A2515,Sheet4!$A$5:$G$9004,7,FALSE)&amp;"]"</f>
        <v>[{"AttrType":"Power","Value":13342},{"AttrType":"Time","Value":2}]</v>
      </c>
    </row>
    <row r="2516" spans="1:6">
      <c r="A2516">
        <v>12512</v>
      </c>
      <c r="B2516" t="s">
        <v>23</v>
      </c>
      <c r="C2516" t="s">
        <v>24</v>
      </c>
      <c r="D2516">
        <f t="shared" si="26"/>
        <v>512</v>
      </c>
      <c r="E2516" t="str">
        <f>VLOOKUP(A2516,Sheet2!$A$5:$H$9004,8,FALSE)</f>
        <v>{"ItemId":50009,"Num":514}</v>
      </c>
      <c r="F2516" t="str">
        <f>"["&amp;VLOOKUP(A2516,Sheet3!$A$4:$G$9003,7,FALSE)&amp;","&amp;VLOOKUP(A2516,Sheet4!$A$5:$G$9004,7,FALSE)&amp;"]"</f>
        <v>[{"AttrType":"Power","Value":13394},{"AttrType":"Time","Value":2}]</v>
      </c>
    </row>
    <row r="2517" spans="1:6">
      <c r="A2517">
        <v>12513</v>
      </c>
      <c r="B2517" t="s">
        <v>23</v>
      </c>
      <c r="C2517" t="s">
        <v>24</v>
      </c>
      <c r="D2517">
        <f t="shared" si="26"/>
        <v>513</v>
      </c>
      <c r="E2517" t="str">
        <f>VLOOKUP(A2517,Sheet2!$A$5:$H$9004,8,FALSE)</f>
        <v>{"ItemId":50009,"Num":515}</v>
      </c>
      <c r="F2517" t="str">
        <f>"["&amp;VLOOKUP(A2517,Sheet3!$A$4:$G$9003,7,FALSE)&amp;","&amp;VLOOKUP(A2517,Sheet4!$A$5:$G$9004,7,FALSE)&amp;"]"</f>
        <v>[{"AttrType":"Power","Value":13446},{"AttrType":"Time","Value":2}]</v>
      </c>
    </row>
    <row r="2518" spans="1:6">
      <c r="A2518">
        <v>12514</v>
      </c>
      <c r="B2518" t="s">
        <v>23</v>
      </c>
      <c r="C2518" t="s">
        <v>24</v>
      </c>
      <c r="D2518">
        <f t="shared" si="26"/>
        <v>514</v>
      </c>
      <c r="E2518" t="str">
        <f>VLOOKUP(A2518,Sheet2!$A$5:$H$9004,8,FALSE)</f>
        <v>{"ItemId":50009,"Num":516}</v>
      </c>
      <c r="F2518" t="str">
        <f>"["&amp;VLOOKUP(A2518,Sheet3!$A$4:$G$9003,7,FALSE)&amp;","&amp;VLOOKUP(A2518,Sheet4!$A$5:$G$9004,7,FALSE)&amp;"]"</f>
        <v>[{"AttrType":"Power","Value":13498},{"AttrType":"Time","Value":2}]</v>
      </c>
    </row>
    <row r="2519" spans="1:6">
      <c r="A2519">
        <v>12515</v>
      </c>
      <c r="B2519" t="s">
        <v>23</v>
      </c>
      <c r="C2519" t="s">
        <v>24</v>
      </c>
      <c r="D2519">
        <f t="shared" si="26"/>
        <v>515</v>
      </c>
      <c r="E2519" t="str">
        <f>VLOOKUP(A2519,Sheet2!$A$5:$H$9004,8,FALSE)</f>
        <v>{"ItemId":50009,"Num":517}</v>
      </c>
      <c r="F2519" t="str">
        <f>"["&amp;VLOOKUP(A2519,Sheet3!$A$4:$G$9003,7,FALSE)&amp;","&amp;VLOOKUP(A2519,Sheet4!$A$5:$G$9004,7,FALSE)&amp;"]"</f>
        <v>[{"AttrType":"Power","Value":13550},{"AttrType":"Time","Value":2}]</v>
      </c>
    </row>
    <row r="2520" spans="1:6">
      <c r="A2520">
        <v>12516</v>
      </c>
      <c r="B2520" t="s">
        <v>23</v>
      </c>
      <c r="C2520" t="s">
        <v>24</v>
      </c>
      <c r="D2520">
        <f t="shared" si="26"/>
        <v>516</v>
      </c>
      <c r="E2520" t="str">
        <f>VLOOKUP(A2520,Sheet2!$A$5:$H$9004,8,FALSE)</f>
        <v>{"ItemId":50009,"Num":518}</v>
      </c>
      <c r="F2520" t="str">
        <f>"["&amp;VLOOKUP(A2520,Sheet3!$A$4:$G$9003,7,FALSE)&amp;","&amp;VLOOKUP(A2520,Sheet4!$A$5:$G$9004,7,FALSE)&amp;"]"</f>
        <v>[{"AttrType":"Power","Value":13602},{"AttrType":"Time","Value":2}]</v>
      </c>
    </row>
    <row r="2521" spans="1:6">
      <c r="A2521">
        <v>12517</v>
      </c>
      <c r="B2521" t="s">
        <v>23</v>
      </c>
      <c r="C2521" t="s">
        <v>24</v>
      </c>
      <c r="D2521">
        <f t="shared" si="26"/>
        <v>517</v>
      </c>
      <c r="E2521" t="str">
        <f>VLOOKUP(A2521,Sheet2!$A$5:$H$9004,8,FALSE)</f>
        <v>{"ItemId":50009,"Num":519}</v>
      </c>
      <c r="F2521" t="str">
        <f>"["&amp;VLOOKUP(A2521,Sheet3!$A$4:$G$9003,7,FALSE)&amp;","&amp;VLOOKUP(A2521,Sheet4!$A$5:$G$9004,7,FALSE)&amp;"]"</f>
        <v>[{"AttrType":"Power","Value":13654},{"AttrType":"Time","Value":2}]</v>
      </c>
    </row>
    <row r="2522" spans="1:6">
      <c r="A2522">
        <v>12518</v>
      </c>
      <c r="B2522" t="s">
        <v>23</v>
      </c>
      <c r="C2522" t="s">
        <v>24</v>
      </c>
      <c r="D2522">
        <f t="shared" si="26"/>
        <v>518</v>
      </c>
      <c r="E2522" t="str">
        <f>VLOOKUP(A2522,Sheet2!$A$5:$H$9004,8,FALSE)</f>
        <v>{"ItemId":50009,"Num":520}</v>
      </c>
      <c r="F2522" t="str">
        <f>"["&amp;VLOOKUP(A2522,Sheet3!$A$4:$G$9003,7,FALSE)&amp;","&amp;VLOOKUP(A2522,Sheet4!$A$5:$G$9004,7,FALSE)&amp;"]"</f>
        <v>[{"AttrType":"Power","Value":13706},{"AttrType":"Time","Value":2}]</v>
      </c>
    </row>
    <row r="2523" spans="1:6">
      <c r="A2523">
        <v>12519</v>
      </c>
      <c r="B2523" t="s">
        <v>23</v>
      </c>
      <c r="C2523" t="s">
        <v>24</v>
      </c>
      <c r="D2523">
        <f t="shared" si="26"/>
        <v>519</v>
      </c>
      <c r="E2523" t="str">
        <f>VLOOKUP(A2523,Sheet2!$A$5:$H$9004,8,FALSE)</f>
        <v>{"ItemId":50009,"Num":521}</v>
      </c>
      <c r="F2523" t="str">
        <f>"["&amp;VLOOKUP(A2523,Sheet3!$A$4:$G$9003,7,FALSE)&amp;","&amp;VLOOKUP(A2523,Sheet4!$A$5:$G$9004,7,FALSE)&amp;"]"</f>
        <v>[{"AttrType":"Power","Value":13758},{"AttrType":"Time","Value":2}]</v>
      </c>
    </row>
    <row r="2524" spans="1:6">
      <c r="A2524">
        <v>12520</v>
      </c>
      <c r="B2524" t="s">
        <v>23</v>
      </c>
      <c r="C2524" t="s">
        <v>24</v>
      </c>
      <c r="D2524">
        <f t="shared" si="26"/>
        <v>520</v>
      </c>
      <c r="E2524" t="str">
        <f>VLOOKUP(A2524,Sheet2!$A$5:$H$9004,8,FALSE)</f>
        <v>{"ItemId":50009,"Num":522}</v>
      </c>
      <c r="F2524" t="str">
        <f>"["&amp;VLOOKUP(A2524,Sheet3!$A$4:$G$9003,7,FALSE)&amp;","&amp;VLOOKUP(A2524,Sheet4!$A$5:$G$9004,7,FALSE)&amp;"]"</f>
        <v>[{"AttrType":"Power","Value":13810},{"AttrType":"Time","Value":2}]</v>
      </c>
    </row>
    <row r="2525" spans="1:6">
      <c r="A2525">
        <v>12521</v>
      </c>
      <c r="B2525" t="s">
        <v>23</v>
      </c>
      <c r="C2525" t="s">
        <v>24</v>
      </c>
      <c r="D2525">
        <f t="shared" si="26"/>
        <v>521</v>
      </c>
      <c r="E2525" t="str">
        <f>VLOOKUP(A2525,Sheet2!$A$5:$H$9004,8,FALSE)</f>
        <v>{"ItemId":50009,"Num":523}</v>
      </c>
      <c r="F2525" t="str">
        <f>"["&amp;VLOOKUP(A2525,Sheet3!$A$4:$G$9003,7,FALSE)&amp;","&amp;VLOOKUP(A2525,Sheet4!$A$5:$G$9004,7,FALSE)&amp;"]"</f>
        <v>[{"AttrType":"Power","Value":13863},{"AttrType":"Time","Value":2}]</v>
      </c>
    </row>
    <row r="2526" spans="1:6">
      <c r="A2526">
        <v>12522</v>
      </c>
      <c r="B2526" t="s">
        <v>23</v>
      </c>
      <c r="C2526" t="s">
        <v>24</v>
      </c>
      <c r="D2526">
        <f t="shared" si="26"/>
        <v>522</v>
      </c>
      <c r="E2526" t="str">
        <f>VLOOKUP(A2526,Sheet2!$A$5:$H$9004,8,FALSE)</f>
        <v>{"ItemId":50009,"Num":524}</v>
      </c>
      <c r="F2526" t="str">
        <f>"["&amp;VLOOKUP(A2526,Sheet3!$A$4:$G$9003,7,FALSE)&amp;","&amp;VLOOKUP(A2526,Sheet4!$A$5:$G$9004,7,FALSE)&amp;"]"</f>
        <v>[{"AttrType":"Power","Value":13916},{"AttrType":"Time","Value":2}]</v>
      </c>
    </row>
    <row r="2527" spans="1:6">
      <c r="A2527">
        <v>12523</v>
      </c>
      <c r="B2527" t="s">
        <v>23</v>
      </c>
      <c r="C2527" t="s">
        <v>24</v>
      </c>
      <c r="D2527">
        <f t="shared" si="26"/>
        <v>523</v>
      </c>
      <c r="E2527" t="str">
        <f>VLOOKUP(A2527,Sheet2!$A$5:$H$9004,8,FALSE)</f>
        <v>{"ItemId":50009,"Num":525}</v>
      </c>
      <c r="F2527" t="str">
        <f>"["&amp;VLOOKUP(A2527,Sheet3!$A$4:$G$9003,7,FALSE)&amp;","&amp;VLOOKUP(A2527,Sheet4!$A$5:$G$9004,7,FALSE)&amp;"]"</f>
        <v>[{"AttrType":"Power","Value":13969},{"AttrType":"Time","Value":2}]</v>
      </c>
    </row>
    <row r="2528" spans="1:6">
      <c r="A2528">
        <v>12524</v>
      </c>
      <c r="B2528" t="s">
        <v>23</v>
      </c>
      <c r="C2528" t="s">
        <v>24</v>
      </c>
      <c r="D2528">
        <f t="shared" si="26"/>
        <v>524</v>
      </c>
      <c r="E2528" t="str">
        <f>VLOOKUP(A2528,Sheet2!$A$5:$H$9004,8,FALSE)</f>
        <v>{"ItemId":50009,"Num":526}</v>
      </c>
      <c r="F2528" t="str">
        <f>"["&amp;VLOOKUP(A2528,Sheet3!$A$4:$G$9003,7,FALSE)&amp;","&amp;VLOOKUP(A2528,Sheet4!$A$5:$G$9004,7,FALSE)&amp;"]"</f>
        <v>[{"AttrType":"Power","Value":14022},{"AttrType":"Time","Value":2}]</v>
      </c>
    </row>
    <row r="2529" spans="1:6">
      <c r="A2529">
        <v>12525</v>
      </c>
      <c r="B2529" t="s">
        <v>23</v>
      </c>
      <c r="C2529" t="s">
        <v>24</v>
      </c>
      <c r="D2529">
        <f t="shared" si="26"/>
        <v>525</v>
      </c>
      <c r="E2529" t="str">
        <f>VLOOKUP(A2529,Sheet2!$A$5:$H$9004,8,FALSE)</f>
        <v>{"ItemId":50009,"Num":527}</v>
      </c>
      <c r="F2529" t="str">
        <f>"["&amp;VLOOKUP(A2529,Sheet3!$A$4:$G$9003,7,FALSE)&amp;","&amp;VLOOKUP(A2529,Sheet4!$A$5:$G$9004,7,FALSE)&amp;"]"</f>
        <v>[{"AttrType":"Power","Value":14075},{"AttrType":"Time","Value":2}]</v>
      </c>
    </row>
    <row r="2530" spans="1:6">
      <c r="A2530">
        <v>12526</v>
      </c>
      <c r="B2530" t="s">
        <v>23</v>
      </c>
      <c r="C2530" t="s">
        <v>24</v>
      </c>
      <c r="D2530">
        <f t="shared" ref="D2530:D2593" si="27">D1530</f>
        <v>526</v>
      </c>
      <c r="E2530" t="str">
        <f>VLOOKUP(A2530,Sheet2!$A$5:$H$9004,8,FALSE)</f>
        <v>{"ItemId":50009,"Num":528}</v>
      </c>
      <c r="F2530" t="str">
        <f>"["&amp;VLOOKUP(A2530,Sheet3!$A$4:$G$9003,7,FALSE)&amp;","&amp;VLOOKUP(A2530,Sheet4!$A$5:$G$9004,7,FALSE)&amp;"]"</f>
        <v>[{"AttrType":"Power","Value":14128},{"AttrType":"Time","Value":2}]</v>
      </c>
    </row>
    <row r="2531" spans="1:6">
      <c r="A2531">
        <v>12527</v>
      </c>
      <c r="B2531" t="s">
        <v>23</v>
      </c>
      <c r="C2531" t="s">
        <v>24</v>
      </c>
      <c r="D2531">
        <f t="shared" si="27"/>
        <v>527</v>
      </c>
      <c r="E2531" t="str">
        <f>VLOOKUP(A2531,Sheet2!$A$5:$H$9004,8,FALSE)</f>
        <v>{"ItemId":50009,"Num":529}</v>
      </c>
      <c r="F2531" t="str">
        <f>"["&amp;VLOOKUP(A2531,Sheet3!$A$4:$G$9003,7,FALSE)&amp;","&amp;VLOOKUP(A2531,Sheet4!$A$5:$G$9004,7,FALSE)&amp;"]"</f>
        <v>[{"AttrType":"Power","Value":14181},{"AttrType":"Time","Value":2}]</v>
      </c>
    </row>
    <row r="2532" spans="1:6">
      <c r="A2532">
        <v>12528</v>
      </c>
      <c r="B2532" t="s">
        <v>23</v>
      </c>
      <c r="C2532" t="s">
        <v>24</v>
      </c>
      <c r="D2532">
        <f t="shared" si="27"/>
        <v>528</v>
      </c>
      <c r="E2532" t="str">
        <f>VLOOKUP(A2532,Sheet2!$A$5:$H$9004,8,FALSE)</f>
        <v>{"ItemId":50009,"Num":530}</v>
      </c>
      <c r="F2532" t="str">
        <f>"["&amp;VLOOKUP(A2532,Sheet3!$A$4:$G$9003,7,FALSE)&amp;","&amp;VLOOKUP(A2532,Sheet4!$A$5:$G$9004,7,FALSE)&amp;"]"</f>
        <v>[{"AttrType":"Power","Value":14234},{"AttrType":"Time","Value":2}]</v>
      </c>
    </row>
    <row r="2533" spans="1:6">
      <c r="A2533">
        <v>12529</v>
      </c>
      <c r="B2533" t="s">
        <v>23</v>
      </c>
      <c r="C2533" t="s">
        <v>24</v>
      </c>
      <c r="D2533">
        <f t="shared" si="27"/>
        <v>529</v>
      </c>
      <c r="E2533" t="str">
        <f>VLOOKUP(A2533,Sheet2!$A$5:$H$9004,8,FALSE)</f>
        <v>{"ItemId":50009,"Num":531}</v>
      </c>
      <c r="F2533" t="str">
        <f>"["&amp;VLOOKUP(A2533,Sheet3!$A$4:$G$9003,7,FALSE)&amp;","&amp;VLOOKUP(A2533,Sheet4!$A$5:$G$9004,7,FALSE)&amp;"]"</f>
        <v>[{"AttrType":"Power","Value":14287},{"AttrType":"Time","Value":2}]</v>
      </c>
    </row>
    <row r="2534" spans="1:6">
      <c r="A2534">
        <v>12530</v>
      </c>
      <c r="B2534" t="s">
        <v>23</v>
      </c>
      <c r="C2534" t="s">
        <v>24</v>
      </c>
      <c r="D2534">
        <f t="shared" si="27"/>
        <v>530</v>
      </c>
      <c r="E2534" t="str">
        <f>VLOOKUP(A2534,Sheet2!$A$5:$H$9004,8,FALSE)</f>
        <v>{"ItemId":50009,"Num":532}</v>
      </c>
      <c r="F2534" t="str">
        <f>"["&amp;VLOOKUP(A2534,Sheet3!$A$4:$G$9003,7,FALSE)&amp;","&amp;VLOOKUP(A2534,Sheet4!$A$5:$G$9004,7,FALSE)&amp;"]"</f>
        <v>[{"AttrType":"Power","Value":14340},{"AttrType":"Time","Value":2}]</v>
      </c>
    </row>
    <row r="2535" spans="1:6">
      <c r="A2535">
        <v>12531</v>
      </c>
      <c r="B2535" t="s">
        <v>23</v>
      </c>
      <c r="C2535" t="s">
        <v>24</v>
      </c>
      <c r="D2535">
        <f t="shared" si="27"/>
        <v>531</v>
      </c>
      <c r="E2535" t="str">
        <f>VLOOKUP(A2535,Sheet2!$A$5:$H$9004,8,FALSE)</f>
        <v>{"ItemId":50009,"Num":533}</v>
      </c>
      <c r="F2535" t="str">
        <f>"["&amp;VLOOKUP(A2535,Sheet3!$A$4:$G$9003,7,FALSE)&amp;","&amp;VLOOKUP(A2535,Sheet4!$A$5:$G$9004,7,FALSE)&amp;"]"</f>
        <v>[{"AttrType":"Power","Value":14394},{"AttrType":"Time","Value":2}]</v>
      </c>
    </row>
    <row r="2536" spans="1:6">
      <c r="A2536">
        <v>12532</v>
      </c>
      <c r="B2536" t="s">
        <v>23</v>
      </c>
      <c r="C2536" t="s">
        <v>24</v>
      </c>
      <c r="D2536">
        <f t="shared" si="27"/>
        <v>532</v>
      </c>
      <c r="E2536" t="str">
        <f>VLOOKUP(A2536,Sheet2!$A$5:$H$9004,8,FALSE)</f>
        <v>{"ItemId":50009,"Num":534}</v>
      </c>
      <c r="F2536" t="str">
        <f>"["&amp;VLOOKUP(A2536,Sheet3!$A$4:$G$9003,7,FALSE)&amp;","&amp;VLOOKUP(A2536,Sheet4!$A$5:$G$9004,7,FALSE)&amp;"]"</f>
        <v>[{"AttrType":"Power","Value":14448},{"AttrType":"Time","Value":2}]</v>
      </c>
    </row>
    <row r="2537" spans="1:6">
      <c r="A2537">
        <v>12533</v>
      </c>
      <c r="B2537" t="s">
        <v>23</v>
      </c>
      <c r="C2537" t="s">
        <v>24</v>
      </c>
      <c r="D2537">
        <f t="shared" si="27"/>
        <v>533</v>
      </c>
      <c r="E2537" t="str">
        <f>VLOOKUP(A2537,Sheet2!$A$5:$H$9004,8,FALSE)</f>
        <v>{"ItemId":50009,"Num":535}</v>
      </c>
      <c r="F2537" t="str">
        <f>"["&amp;VLOOKUP(A2537,Sheet3!$A$4:$G$9003,7,FALSE)&amp;","&amp;VLOOKUP(A2537,Sheet4!$A$5:$G$9004,7,FALSE)&amp;"]"</f>
        <v>[{"AttrType":"Power","Value":14502},{"AttrType":"Time","Value":2}]</v>
      </c>
    </row>
    <row r="2538" spans="1:6">
      <c r="A2538">
        <v>12534</v>
      </c>
      <c r="B2538" t="s">
        <v>23</v>
      </c>
      <c r="C2538" t="s">
        <v>24</v>
      </c>
      <c r="D2538">
        <f t="shared" si="27"/>
        <v>534</v>
      </c>
      <c r="E2538" t="str">
        <f>VLOOKUP(A2538,Sheet2!$A$5:$H$9004,8,FALSE)</f>
        <v>{"ItemId":50009,"Num":536}</v>
      </c>
      <c r="F2538" t="str">
        <f>"["&amp;VLOOKUP(A2538,Sheet3!$A$4:$G$9003,7,FALSE)&amp;","&amp;VLOOKUP(A2538,Sheet4!$A$5:$G$9004,7,FALSE)&amp;"]"</f>
        <v>[{"AttrType":"Power","Value":14556},{"AttrType":"Time","Value":2}]</v>
      </c>
    </row>
    <row r="2539" spans="1:6">
      <c r="A2539">
        <v>12535</v>
      </c>
      <c r="B2539" t="s">
        <v>23</v>
      </c>
      <c r="C2539" t="s">
        <v>24</v>
      </c>
      <c r="D2539">
        <f t="shared" si="27"/>
        <v>535</v>
      </c>
      <c r="E2539" t="str">
        <f>VLOOKUP(A2539,Sheet2!$A$5:$H$9004,8,FALSE)</f>
        <v>{"ItemId":50009,"Num":537}</v>
      </c>
      <c r="F2539" t="str">
        <f>"["&amp;VLOOKUP(A2539,Sheet3!$A$4:$G$9003,7,FALSE)&amp;","&amp;VLOOKUP(A2539,Sheet4!$A$5:$G$9004,7,FALSE)&amp;"]"</f>
        <v>[{"AttrType":"Power","Value":14610},{"AttrType":"Time","Value":2}]</v>
      </c>
    </row>
    <row r="2540" spans="1:6">
      <c r="A2540">
        <v>12536</v>
      </c>
      <c r="B2540" t="s">
        <v>23</v>
      </c>
      <c r="C2540" t="s">
        <v>24</v>
      </c>
      <c r="D2540">
        <f t="shared" si="27"/>
        <v>536</v>
      </c>
      <c r="E2540" t="str">
        <f>VLOOKUP(A2540,Sheet2!$A$5:$H$9004,8,FALSE)</f>
        <v>{"ItemId":50009,"Num":538}</v>
      </c>
      <c r="F2540" t="str">
        <f>"["&amp;VLOOKUP(A2540,Sheet3!$A$4:$G$9003,7,FALSE)&amp;","&amp;VLOOKUP(A2540,Sheet4!$A$5:$G$9004,7,FALSE)&amp;"]"</f>
        <v>[{"AttrType":"Power","Value":14664},{"AttrType":"Time","Value":2}]</v>
      </c>
    </row>
    <row r="2541" spans="1:6">
      <c r="A2541">
        <v>12537</v>
      </c>
      <c r="B2541" t="s">
        <v>23</v>
      </c>
      <c r="C2541" t="s">
        <v>24</v>
      </c>
      <c r="D2541">
        <f t="shared" si="27"/>
        <v>537</v>
      </c>
      <c r="E2541" t="str">
        <f>VLOOKUP(A2541,Sheet2!$A$5:$H$9004,8,FALSE)</f>
        <v>{"ItemId":50009,"Num":539}</v>
      </c>
      <c r="F2541" t="str">
        <f>"["&amp;VLOOKUP(A2541,Sheet3!$A$4:$G$9003,7,FALSE)&amp;","&amp;VLOOKUP(A2541,Sheet4!$A$5:$G$9004,7,FALSE)&amp;"]"</f>
        <v>[{"AttrType":"Power","Value":14718},{"AttrType":"Time","Value":2}]</v>
      </c>
    </row>
    <row r="2542" spans="1:6">
      <c r="A2542">
        <v>12538</v>
      </c>
      <c r="B2542" t="s">
        <v>23</v>
      </c>
      <c r="C2542" t="s">
        <v>24</v>
      </c>
      <c r="D2542">
        <f t="shared" si="27"/>
        <v>538</v>
      </c>
      <c r="E2542" t="str">
        <f>VLOOKUP(A2542,Sheet2!$A$5:$H$9004,8,FALSE)</f>
        <v>{"ItemId":50009,"Num":540}</v>
      </c>
      <c r="F2542" t="str">
        <f>"["&amp;VLOOKUP(A2542,Sheet3!$A$4:$G$9003,7,FALSE)&amp;","&amp;VLOOKUP(A2542,Sheet4!$A$5:$G$9004,7,FALSE)&amp;"]"</f>
        <v>[{"AttrType":"Power","Value":14772},{"AttrType":"Time","Value":2}]</v>
      </c>
    </row>
    <row r="2543" spans="1:6">
      <c r="A2543">
        <v>12539</v>
      </c>
      <c r="B2543" t="s">
        <v>23</v>
      </c>
      <c r="C2543" t="s">
        <v>24</v>
      </c>
      <c r="D2543">
        <f t="shared" si="27"/>
        <v>539</v>
      </c>
      <c r="E2543" t="str">
        <f>VLOOKUP(A2543,Sheet2!$A$5:$H$9004,8,FALSE)</f>
        <v>{"ItemId":50009,"Num":541}</v>
      </c>
      <c r="F2543" t="str">
        <f>"["&amp;VLOOKUP(A2543,Sheet3!$A$4:$G$9003,7,FALSE)&amp;","&amp;VLOOKUP(A2543,Sheet4!$A$5:$G$9004,7,FALSE)&amp;"]"</f>
        <v>[{"AttrType":"Power","Value":14826},{"AttrType":"Time","Value":2}]</v>
      </c>
    </row>
    <row r="2544" spans="1:6">
      <c r="A2544">
        <v>12540</v>
      </c>
      <c r="B2544" t="s">
        <v>23</v>
      </c>
      <c r="C2544" t="s">
        <v>24</v>
      </c>
      <c r="D2544">
        <f t="shared" si="27"/>
        <v>540</v>
      </c>
      <c r="E2544" t="str">
        <f>VLOOKUP(A2544,Sheet2!$A$5:$H$9004,8,FALSE)</f>
        <v>{"ItemId":50009,"Num":542}</v>
      </c>
      <c r="F2544" t="str">
        <f>"["&amp;VLOOKUP(A2544,Sheet3!$A$4:$G$9003,7,FALSE)&amp;","&amp;VLOOKUP(A2544,Sheet4!$A$5:$G$9004,7,FALSE)&amp;"]"</f>
        <v>[{"AttrType":"Power","Value":14880},{"AttrType":"Time","Value":2}]</v>
      </c>
    </row>
    <row r="2545" spans="1:6">
      <c r="A2545">
        <v>12541</v>
      </c>
      <c r="B2545" t="s">
        <v>23</v>
      </c>
      <c r="C2545" t="s">
        <v>24</v>
      </c>
      <c r="D2545">
        <f t="shared" si="27"/>
        <v>541</v>
      </c>
      <c r="E2545" t="str">
        <f>VLOOKUP(A2545,Sheet2!$A$5:$H$9004,8,FALSE)</f>
        <v>{"ItemId":50009,"Num":543}</v>
      </c>
      <c r="F2545" t="str">
        <f>"["&amp;VLOOKUP(A2545,Sheet3!$A$4:$G$9003,7,FALSE)&amp;","&amp;VLOOKUP(A2545,Sheet4!$A$5:$G$9004,7,FALSE)&amp;"]"</f>
        <v>[{"AttrType":"Power","Value":14935},{"AttrType":"Time","Value":2}]</v>
      </c>
    </row>
    <row r="2546" spans="1:6">
      <c r="A2546">
        <v>12542</v>
      </c>
      <c r="B2546" t="s">
        <v>23</v>
      </c>
      <c r="C2546" t="s">
        <v>24</v>
      </c>
      <c r="D2546">
        <f t="shared" si="27"/>
        <v>542</v>
      </c>
      <c r="E2546" t="str">
        <f>VLOOKUP(A2546,Sheet2!$A$5:$H$9004,8,FALSE)</f>
        <v>{"ItemId":50009,"Num":544}</v>
      </c>
      <c r="F2546" t="str">
        <f>"["&amp;VLOOKUP(A2546,Sheet3!$A$4:$G$9003,7,FALSE)&amp;","&amp;VLOOKUP(A2546,Sheet4!$A$5:$G$9004,7,FALSE)&amp;"]"</f>
        <v>[{"AttrType":"Power","Value":14990},{"AttrType":"Time","Value":2}]</v>
      </c>
    </row>
    <row r="2547" spans="1:6">
      <c r="A2547">
        <v>12543</v>
      </c>
      <c r="B2547" t="s">
        <v>23</v>
      </c>
      <c r="C2547" t="s">
        <v>24</v>
      </c>
      <c r="D2547">
        <f t="shared" si="27"/>
        <v>543</v>
      </c>
      <c r="E2547" t="str">
        <f>VLOOKUP(A2547,Sheet2!$A$5:$H$9004,8,FALSE)</f>
        <v>{"ItemId":50009,"Num":545}</v>
      </c>
      <c r="F2547" t="str">
        <f>"["&amp;VLOOKUP(A2547,Sheet3!$A$4:$G$9003,7,FALSE)&amp;","&amp;VLOOKUP(A2547,Sheet4!$A$5:$G$9004,7,FALSE)&amp;"]"</f>
        <v>[{"AttrType":"Power","Value":15045},{"AttrType":"Time","Value":2}]</v>
      </c>
    </row>
    <row r="2548" spans="1:6">
      <c r="A2548">
        <v>12544</v>
      </c>
      <c r="B2548" t="s">
        <v>23</v>
      </c>
      <c r="C2548" t="s">
        <v>24</v>
      </c>
      <c r="D2548">
        <f t="shared" si="27"/>
        <v>544</v>
      </c>
      <c r="E2548" t="str">
        <f>VLOOKUP(A2548,Sheet2!$A$5:$H$9004,8,FALSE)</f>
        <v>{"ItemId":50009,"Num":546}</v>
      </c>
      <c r="F2548" t="str">
        <f>"["&amp;VLOOKUP(A2548,Sheet3!$A$4:$G$9003,7,FALSE)&amp;","&amp;VLOOKUP(A2548,Sheet4!$A$5:$G$9004,7,FALSE)&amp;"]"</f>
        <v>[{"AttrType":"Power","Value":15100},{"AttrType":"Time","Value":2}]</v>
      </c>
    </row>
    <row r="2549" spans="1:6">
      <c r="A2549">
        <v>12545</v>
      </c>
      <c r="B2549" t="s">
        <v>23</v>
      </c>
      <c r="C2549" t="s">
        <v>24</v>
      </c>
      <c r="D2549">
        <f t="shared" si="27"/>
        <v>545</v>
      </c>
      <c r="E2549" t="str">
        <f>VLOOKUP(A2549,Sheet2!$A$5:$H$9004,8,FALSE)</f>
        <v>{"ItemId":50009,"Num":547}</v>
      </c>
      <c r="F2549" t="str">
        <f>"["&amp;VLOOKUP(A2549,Sheet3!$A$4:$G$9003,7,FALSE)&amp;","&amp;VLOOKUP(A2549,Sheet4!$A$5:$G$9004,7,FALSE)&amp;"]"</f>
        <v>[{"AttrType":"Power","Value":15155},{"AttrType":"Time","Value":2}]</v>
      </c>
    </row>
    <row r="2550" spans="1:6">
      <c r="A2550">
        <v>12546</v>
      </c>
      <c r="B2550" t="s">
        <v>23</v>
      </c>
      <c r="C2550" t="s">
        <v>24</v>
      </c>
      <c r="D2550">
        <f t="shared" si="27"/>
        <v>546</v>
      </c>
      <c r="E2550" t="str">
        <f>VLOOKUP(A2550,Sheet2!$A$5:$H$9004,8,FALSE)</f>
        <v>{"ItemId":50009,"Num":548}</v>
      </c>
      <c r="F2550" t="str">
        <f>"["&amp;VLOOKUP(A2550,Sheet3!$A$4:$G$9003,7,FALSE)&amp;","&amp;VLOOKUP(A2550,Sheet4!$A$5:$G$9004,7,FALSE)&amp;"]"</f>
        <v>[{"AttrType":"Power","Value":15210},{"AttrType":"Time","Value":2}]</v>
      </c>
    </row>
    <row r="2551" spans="1:6">
      <c r="A2551">
        <v>12547</v>
      </c>
      <c r="B2551" t="s">
        <v>23</v>
      </c>
      <c r="C2551" t="s">
        <v>24</v>
      </c>
      <c r="D2551">
        <f t="shared" si="27"/>
        <v>547</v>
      </c>
      <c r="E2551" t="str">
        <f>VLOOKUP(A2551,Sheet2!$A$5:$H$9004,8,FALSE)</f>
        <v>{"ItemId":50009,"Num":549}</v>
      </c>
      <c r="F2551" t="str">
        <f>"["&amp;VLOOKUP(A2551,Sheet3!$A$4:$G$9003,7,FALSE)&amp;","&amp;VLOOKUP(A2551,Sheet4!$A$5:$G$9004,7,FALSE)&amp;"]"</f>
        <v>[{"AttrType":"Power","Value":15265},{"AttrType":"Time","Value":2}]</v>
      </c>
    </row>
    <row r="2552" spans="1:6">
      <c r="A2552">
        <v>12548</v>
      </c>
      <c r="B2552" t="s">
        <v>23</v>
      </c>
      <c r="C2552" t="s">
        <v>24</v>
      </c>
      <c r="D2552">
        <f t="shared" si="27"/>
        <v>548</v>
      </c>
      <c r="E2552" t="str">
        <f>VLOOKUP(A2552,Sheet2!$A$5:$H$9004,8,FALSE)</f>
        <v>{"ItemId":50009,"Num":550}</v>
      </c>
      <c r="F2552" t="str">
        <f>"["&amp;VLOOKUP(A2552,Sheet3!$A$4:$G$9003,7,FALSE)&amp;","&amp;VLOOKUP(A2552,Sheet4!$A$5:$G$9004,7,FALSE)&amp;"]"</f>
        <v>[{"AttrType":"Power","Value":15320},{"AttrType":"Time","Value":2}]</v>
      </c>
    </row>
    <row r="2553" spans="1:6">
      <c r="A2553">
        <v>12549</v>
      </c>
      <c r="B2553" t="s">
        <v>23</v>
      </c>
      <c r="C2553" t="s">
        <v>24</v>
      </c>
      <c r="D2553">
        <f t="shared" si="27"/>
        <v>549</v>
      </c>
      <c r="E2553" t="str">
        <f>VLOOKUP(A2553,Sheet2!$A$5:$H$9004,8,FALSE)</f>
        <v>{"ItemId":50009,"Num":551}</v>
      </c>
      <c r="F2553" t="str">
        <f>"["&amp;VLOOKUP(A2553,Sheet3!$A$4:$G$9003,7,FALSE)&amp;","&amp;VLOOKUP(A2553,Sheet4!$A$5:$G$9004,7,FALSE)&amp;"]"</f>
        <v>[{"AttrType":"Power","Value":15375},{"AttrType":"Time","Value":2}]</v>
      </c>
    </row>
    <row r="2554" spans="1:6">
      <c r="A2554">
        <v>12550</v>
      </c>
      <c r="B2554" t="s">
        <v>23</v>
      </c>
      <c r="C2554" t="s">
        <v>24</v>
      </c>
      <c r="D2554">
        <f t="shared" si="27"/>
        <v>550</v>
      </c>
      <c r="E2554" t="str">
        <f>VLOOKUP(A2554,Sheet2!$A$5:$H$9004,8,FALSE)</f>
        <v>{"ItemId":50009,"Num":552}</v>
      </c>
      <c r="F2554" t="str">
        <f>"["&amp;VLOOKUP(A2554,Sheet3!$A$4:$G$9003,7,FALSE)&amp;","&amp;VLOOKUP(A2554,Sheet4!$A$5:$G$9004,7,FALSE)&amp;"]"</f>
        <v>[{"AttrType":"Power","Value":15430},{"AttrType":"Time","Value":2}]</v>
      </c>
    </row>
    <row r="2555" spans="1:6">
      <c r="A2555">
        <v>12551</v>
      </c>
      <c r="B2555" t="s">
        <v>23</v>
      </c>
      <c r="C2555" t="s">
        <v>24</v>
      </c>
      <c r="D2555">
        <f t="shared" si="27"/>
        <v>551</v>
      </c>
      <c r="E2555" t="str">
        <f>VLOOKUP(A2555,Sheet2!$A$5:$H$9004,8,FALSE)</f>
        <v>{"ItemId":50009,"Num":553}</v>
      </c>
      <c r="F2555" t="str">
        <f>"["&amp;VLOOKUP(A2555,Sheet3!$A$4:$G$9003,7,FALSE)&amp;","&amp;VLOOKUP(A2555,Sheet4!$A$5:$G$9004,7,FALSE)&amp;"]"</f>
        <v>[{"AttrType":"Power","Value":15486},{"AttrType":"Time","Value":2}]</v>
      </c>
    </row>
    <row r="2556" spans="1:6">
      <c r="A2556">
        <v>12552</v>
      </c>
      <c r="B2556" t="s">
        <v>23</v>
      </c>
      <c r="C2556" t="s">
        <v>24</v>
      </c>
      <c r="D2556">
        <f t="shared" si="27"/>
        <v>552</v>
      </c>
      <c r="E2556" t="str">
        <f>VLOOKUP(A2556,Sheet2!$A$5:$H$9004,8,FALSE)</f>
        <v>{"ItemId":50009,"Num":554}</v>
      </c>
      <c r="F2556" t="str">
        <f>"["&amp;VLOOKUP(A2556,Sheet3!$A$4:$G$9003,7,FALSE)&amp;","&amp;VLOOKUP(A2556,Sheet4!$A$5:$G$9004,7,FALSE)&amp;"]"</f>
        <v>[{"AttrType":"Power","Value":15542},{"AttrType":"Time","Value":2}]</v>
      </c>
    </row>
    <row r="2557" spans="1:6">
      <c r="A2557">
        <v>12553</v>
      </c>
      <c r="B2557" t="s">
        <v>23</v>
      </c>
      <c r="C2557" t="s">
        <v>24</v>
      </c>
      <c r="D2557">
        <f t="shared" si="27"/>
        <v>553</v>
      </c>
      <c r="E2557" t="str">
        <f>VLOOKUP(A2557,Sheet2!$A$5:$H$9004,8,FALSE)</f>
        <v>{"ItemId":50009,"Num":555}</v>
      </c>
      <c r="F2557" t="str">
        <f>"["&amp;VLOOKUP(A2557,Sheet3!$A$4:$G$9003,7,FALSE)&amp;","&amp;VLOOKUP(A2557,Sheet4!$A$5:$G$9004,7,FALSE)&amp;"]"</f>
        <v>[{"AttrType":"Power","Value":15598},{"AttrType":"Time","Value":2}]</v>
      </c>
    </row>
    <row r="2558" spans="1:6">
      <c r="A2558">
        <v>12554</v>
      </c>
      <c r="B2558" t="s">
        <v>23</v>
      </c>
      <c r="C2558" t="s">
        <v>24</v>
      </c>
      <c r="D2558">
        <f t="shared" si="27"/>
        <v>554</v>
      </c>
      <c r="E2558" t="str">
        <f>VLOOKUP(A2558,Sheet2!$A$5:$H$9004,8,FALSE)</f>
        <v>{"ItemId":50009,"Num":556}</v>
      </c>
      <c r="F2558" t="str">
        <f>"["&amp;VLOOKUP(A2558,Sheet3!$A$4:$G$9003,7,FALSE)&amp;","&amp;VLOOKUP(A2558,Sheet4!$A$5:$G$9004,7,FALSE)&amp;"]"</f>
        <v>[{"AttrType":"Power","Value":15654},{"AttrType":"Time","Value":2}]</v>
      </c>
    </row>
    <row r="2559" spans="1:6">
      <c r="A2559">
        <v>12555</v>
      </c>
      <c r="B2559" t="s">
        <v>23</v>
      </c>
      <c r="C2559" t="s">
        <v>24</v>
      </c>
      <c r="D2559">
        <f t="shared" si="27"/>
        <v>555</v>
      </c>
      <c r="E2559" t="str">
        <f>VLOOKUP(A2559,Sheet2!$A$5:$H$9004,8,FALSE)</f>
        <v>{"ItemId":50009,"Num":557}</v>
      </c>
      <c r="F2559" t="str">
        <f>"["&amp;VLOOKUP(A2559,Sheet3!$A$4:$G$9003,7,FALSE)&amp;","&amp;VLOOKUP(A2559,Sheet4!$A$5:$G$9004,7,FALSE)&amp;"]"</f>
        <v>[{"AttrType":"Power","Value":15710},{"AttrType":"Time","Value":2}]</v>
      </c>
    </row>
    <row r="2560" spans="1:6">
      <c r="A2560">
        <v>12556</v>
      </c>
      <c r="B2560" t="s">
        <v>23</v>
      </c>
      <c r="C2560" t="s">
        <v>24</v>
      </c>
      <c r="D2560">
        <f t="shared" si="27"/>
        <v>556</v>
      </c>
      <c r="E2560" t="str">
        <f>VLOOKUP(A2560,Sheet2!$A$5:$H$9004,8,FALSE)</f>
        <v>{"ItemId":50009,"Num":558}</v>
      </c>
      <c r="F2560" t="str">
        <f>"["&amp;VLOOKUP(A2560,Sheet3!$A$4:$G$9003,7,FALSE)&amp;","&amp;VLOOKUP(A2560,Sheet4!$A$5:$G$9004,7,FALSE)&amp;"]"</f>
        <v>[{"AttrType":"Power","Value":15766},{"AttrType":"Time","Value":2}]</v>
      </c>
    </row>
    <row r="2561" spans="1:6">
      <c r="A2561">
        <v>12557</v>
      </c>
      <c r="B2561" t="s">
        <v>23</v>
      </c>
      <c r="C2561" t="s">
        <v>24</v>
      </c>
      <c r="D2561">
        <f t="shared" si="27"/>
        <v>557</v>
      </c>
      <c r="E2561" t="str">
        <f>VLOOKUP(A2561,Sheet2!$A$5:$H$9004,8,FALSE)</f>
        <v>{"ItemId":50009,"Num":559}</v>
      </c>
      <c r="F2561" t="str">
        <f>"["&amp;VLOOKUP(A2561,Sheet3!$A$4:$G$9003,7,FALSE)&amp;","&amp;VLOOKUP(A2561,Sheet4!$A$5:$G$9004,7,FALSE)&amp;"]"</f>
        <v>[{"AttrType":"Power","Value":15822},{"AttrType":"Time","Value":2}]</v>
      </c>
    </row>
    <row r="2562" spans="1:6">
      <c r="A2562">
        <v>12558</v>
      </c>
      <c r="B2562" t="s">
        <v>23</v>
      </c>
      <c r="C2562" t="s">
        <v>24</v>
      </c>
      <c r="D2562">
        <f t="shared" si="27"/>
        <v>558</v>
      </c>
      <c r="E2562" t="str">
        <f>VLOOKUP(A2562,Sheet2!$A$5:$H$9004,8,FALSE)</f>
        <v>{"ItemId":50009,"Num":560}</v>
      </c>
      <c r="F2562" t="str">
        <f>"["&amp;VLOOKUP(A2562,Sheet3!$A$4:$G$9003,7,FALSE)&amp;","&amp;VLOOKUP(A2562,Sheet4!$A$5:$G$9004,7,FALSE)&amp;"]"</f>
        <v>[{"AttrType":"Power","Value":15878},{"AttrType":"Time","Value":2}]</v>
      </c>
    </row>
    <row r="2563" spans="1:6">
      <c r="A2563">
        <v>12559</v>
      </c>
      <c r="B2563" t="s">
        <v>23</v>
      </c>
      <c r="C2563" t="s">
        <v>24</v>
      </c>
      <c r="D2563">
        <f t="shared" si="27"/>
        <v>559</v>
      </c>
      <c r="E2563" t="str">
        <f>VLOOKUP(A2563,Sheet2!$A$5:$H$9004,8,FALSE)</f>
        <v>{"ItemId":50009,"Num":561}</v>
      </c>
      <c r="F2563" t="str">
        <f>"["&amp;VLOOKUP(A2563,Sheet3!$A$4:$G$9003,7,FALSE)&amp;","&amp;VLOOKUP(A2563,Sheet4!$A$5:$G$9004,7,FALSE)&amp;"]"</f>
        <v>[{"AttrType":"Power","Value":15934},{"AttrType":"Time","Value":2}]</v>
      </c>
    </row>
    <row r="2564" spans="1:6">
      <c r="A2564">
        <v>12560</v>
      </c>
      <c r="B2564" t="s">
        <v>23</v>
      </c>
      <c r="C2564" t="s">
        <v>24</v>
      </c>
      <c r="D2564">
        <f t="shared" si="27"/>
        <v>560</v>
      </c>
      <c r="E2564" t="str">
        <f>VLOOKUP(A2564,Sheet2!$A$5:$H$9004,8,FALSE)</f>
        <v>{"ItemId":50009,"Num":562}</v>
      </c>
      <c r="F2564" t="str">
        <f>"["&amp;VLOOKUP(A2564,Sheet3!$A$4:$G$9003,7,FALSE)&amp;","&amp;VLOOKUP(A2564,Sheet4!$A$5:$G$9004,7,FALSE)&amp;"]"</f>
        <v>[{"AttrType":"Power","Value":15990},{"AttrType":"Time","Value":2}]</v>
      </c>
    </row>
    <row r="2565" spans="1:6">
      <c r="A2565">
        <v>12561</v>
      </c>
      <c r="B2565" t="s">
        <v>23</v>
      </c>
      <c r="C2565" t="s">
        <v>24</v>
      </c>
      <c r="D2565">
        <f t="shared" si="27"/>
        <v>561</v>
      </c>
      <c r="E2565" t="str">
        <f>VLOOKUP(A2565,Sheet2!$A$5:$H$9004,8,FALSE)</f>
        <v>{"ItemId":50009,"Num":563}</v>
      </c>
      <c r="F2565" t="str">
        <f>"["&amp;VLOOKUP(A2565,Sheet3!$A$4:$G$9003,7,FALSE)&amp;","&amp;VLOOKUP(A2565,Sheet4!$A$5:$G$9004,7,FALSE)&amp;"]"</f>
        <v>[{"AttrType":"Power","Value":16047},{"AttrType":"Time","Value":2}]</v>
      </c>
    </row>
    <row r="2566" spans="1:6">
      <c r="A2566">
        <v>12562</v>
      </c>
      <c r="B2566" t="s">
        <v>23</v>
      </c>
      <c r="C2566" t="s">
        <v>24</v>
      </c>
      <c r="D2566">
        <f t="shared" si="27"/>
        <v>562</v>
      </c>
      <c r="E2566" t="str">
        <f>VLOOKUP(A2566,Sheet2!$A$5:$H$9004,8,FALSE)</f>
        <v>{"ItemId":50009,"Num":564}</v>
      </c>
      <c r="F2566" t="str">
        <f>"["&amp;VLOOKUP(A2566,Sheet3!$A$4:$G$9003,7,FALSE)&amp;","&amp;VLOOKUP(A2566,Sheet4!$A$5:$G$9004,7,FALSE)&amp;"]"</f>
        <v>[{"AttrType":"Power","Value":16104},{"AttrType":"Time","Value":2}]</v>
      </c>
    </row>
    <row r="2567" spans="1:6">
      <c r="A2567">
        <v>12563</v>
      </c>
      <c r="B2567" t="s">
        <v>23</v>
      </c>
      <c r="C2567" t="s">
        <v>24</v>
      </c>
      <c r="D2567">
        <f t="shared" si="27"/>
        <v>563</v>
      </c>
      <c r="E2567" t="str">
        <f>VLOOKUP(A2567,Sheet2!$A$5:$H$9004,8,FALSE)</f>
        <v>{"ItemId":50009,"Num":565}</v>
      </c>
      <c r="F2567" t="str">
        <f>"["&amp;VLOOKUP(A2567,Sheet3!$A$4:$G$9003,7,FALSE)&amp;","&amp;VLOOKUP(A2567,Sheet4!$A$5:$G$9004,7,FALSE)&amp;"]"</f>
        <v>[{"AttrType":"Power","Value":16161},{"AttrType":"Time","Value":2}]</v>
      </c>
    </row>
    <row r="2568" spans="1:6">
      <c r="A2568">
        <v>12564</v>
      </c>
      <c r="B2568" t="s">
        <v>23</v>
      </c>
      <c r="C2568" t="s">
        <v>24</v>
      </c>
      <c r="D2568">
        <f t="shared" si="27"/>
        <v>564</v>
      </c>
      <c r="E2568" t="str">
        <f>VLOOKUP(A2568,Sheet2!$A$5:$H$9004,8,FALSE)</f>
        <v>{"ItemId":50009,"Num":566}</v>
      </c>
      <c r="F2568" t="str">
        <f>"["&amp;VLOOKUP(A2568,Sheet3!$A$4:$G$9003,7,FALSE)&amp;","&amp;VLOOKUP(A2568,Sheet4!$A$5:$G$9004,7,FALSE)&amp;"]"</f>
        <v>[{"AttrType":"Power","Value":16218},{"AttrType":"Time","Value":2}]</v>
      </c>
    </row>
    <row r="2569" spans="1:6">
      <c r="A2569">
        <v>12565</v>
      </c>
      <c r="B2569" t="s">
        <v>23</v>
      </c>
      <c r="C2569" t="s">
        <v>24</v>
      </c>
      <c r="D2569">
        <f t="shared" si="27"/>
        <v>565</v>
      </c>
      <c r="E2569" t="str">
        <f>VLOOKUP(A2569,Sheet2!$A$5:$H$9004,8,FALSE)</f>
        <v>{"ItemId":50009,"Num":567}</v>
      </c>
      <c r="F2569" t="str">
        <f>"["&amp;VLOOKUP(A2569,Sheet3!$A$4:$G$9003,7,FALSE)&amp;","&amp;VLOOKUP(A2569,Sheet4!$A$5:$G$9004,7,FALSE)&amp;"]"</f>
        <v>[{"AttrType":"Power","Value":16275},{"AttrType":"Time","Value":2}]</v>
      </c>
    </row>
    <row r="2570" spans="1:6">
      <c r="A2570">
        <v>12566</v>
      </c>
      <c r="B2570" t="s">
        <v>23</v>
      </c>
      <c r="C2570" t="s">
        <v>24</v>
      </c>
      <c r="D2570">
        <f t="shared" si="27"/>
        <v>566</v>
      </c>
      <c r="E2570" t="str">
        <f>VLOOKUP(A2570,Sheet2!$A$5:$H$9004,8,FALSE)</f>
        <v>{"ItemId":50009,"Num":568}</v>
      </c>
      <c r="F2570" t="str">
        <f>"["&amp;VLOOKUP(A2570,Sheet3!$A$4:$G$9003,7,FALSE)&amp;","&amp;VLOOKUP(A2570,Sheet4!$A$5:$G$9004,7,FALSE)&amp;"]"</f>
        <v>[{"AttrType":"Power","Value":16332},{"AttrType":"Time","Value":2}]</v>
      </c>
    </row>
    <row r="2571" spans="1:6">
      <c r="A2571">
        <v>12567</v>
      </c>
      <c r="B2571" t="s">
        <v>23</v>
      </c>
      <c r="C2571" t="s">
        <v>24</v>
      </c>
      <c r="D2571">
        <f t="shared" si="27"/>
        <v>567</v>
      </c>
      <c r="E2571" t="str">
        <f>VLOOKUP(A2571,Sheet2!$A$5:$H$9004,8,FALSE)</f>
        <v>{"ItemId":50009,"Num":569}</v>
      </c>
      <c r="F2571" t="str">
        <f>"["&amp;VLOOKUP(A2571,Sheet3!$A$4:$G$9003,7,FALSE)&amp;","&amp;VLOOKUP(A2571,Sheet4!$A$5:$G$9004,7,FALSE)&amp;"]"</f>
        <v>[{"AttrType":"Power","Value":16389},{"AttrType":"Time","Value":2}]</v>
      </c>
    </row>
    <row r="2572" spans="1:6">
      <c r="A2572">
        <v>12568</v>
      </c>
      <c r="B2572" t="s">
        <v>23</v>
      </c>
      <c r="C2572" t="s">
        <v>24</v>
      </c>
      <c r="D2572">
        <f t="shared" si="27"/>
        <v>568</v>
      </c>
      <c r="E2572" t="str">
        <f>VLOOKUP(A2572,Sheet2!$A$5:$H$9004,8,FALSE)</f>
        <v>{"ItemId":50009,"Num":570}</v>
      </c>
      <c r="F2572" t="str">
        <f>"["&amp;VLOOKUP(A2572,Sheet3!$A$4:$G$9003,7,FALSE)&amp;","&amp;VLOOKUP(A2572,Sheet4!$A$5:$G$9004,7,FALSE)&amp;"]"</f>
        <v>[{"AttrType":"Power","Value":16446},{"AttrType":"Time","Value":2}]</v>
      </c>
    </row>
    <row r="2573" spans="1:6">
      <c r="A2573">
        <v>12569</v>
      </c>
      <c r="B2573" t="s">
        <v>23</v>
      </c>
      <c r="C2573" t="s">
        <v>24</v>
      </c>
      <c r="D2573">
        <f t="shared" si="27"/>
        <v>569</v>
      </c>
      <c r="E2573" t="str">
        <f>VLOOKUP(A2573,Sheet2!$A$5:$H$9004,8,FALSE)</f>
        <v>{"ItemId":50009,"Num":571}</v>
      </c>
      <c r="F2573" t="str">
        <f>"["&amp;VLOOKUP(A2573,Sheet3!$A$4:$G$9003,7,FALSE)&amp;","&amp;VLOOKUP(A2573,Sheet4!$A$5:$G$9004,7,FALSE)&amp;"]"</f>
        <v>[{"AttrType":"Power","Value":16503},{"AttrType":"Time","Value":2}]</v>
      </c>
    </row>
    <row r="2574" spans="1:6">
      <c r="A2574">
        <v>12570</v>
      </c>
      <c r="B2574" t="s">
        <v>23</v>
      </c>
      <c r="C2574" t="s">
        <v>24</v>
      </c>
      <c r="D2574">
        <f t="shared" si="27"/>
        <v>570</v>
      </c>
      <c r="E2574" t="str">
        <f>VLOOKUP(A2574,Sheet2!$A$5:$H$9004,8,FALSE)</f>
        <v>{"ItemId":50009,"Num":572}</v>
      </c>
      <c r="F2574" t="str">
        <f>"["&amp;VLOOKUP(A2574,Sheet3!$A$4:$G$9003,7,FALSE)&amp;","&amp;VLOOKUP(A2574,Sheet4!$A$5:$G$9004,7,FALSE)&amp;"]"</f>
        <v>[{"AttrType":"Power","Value":16560},{"AttrType":"Time","Value":2}]</v>
      </c>
    </row>
    <row r="2575" spans="1:6">
      <c r="A2575">
        <v>12571</v>
      </c>
      <c r="B2575" t="s">
        <v>23</v>
      </c>
      <c r="C2575" t="s">
        <v>24</v>
      </c>
      <c r="D2575">
        <f t="shared" si="27"/>
        <v>571</v>
      </c>
      <c r="E2575" t="str">
        <f>VLOOKUP(A2575,Sheet2!$A$5:$H$9004,8,FALSE)</f>
        <v>{"ItemId":50009,"Num":573}</v>
      </c>
      <c r="F2575" t="str">
        <f>"["&amp;VLOOKUP(A2575,Sheet3!$A$4:$G$9003,7,FALSE)&amp;","&amp;VLOOKUP(A2575,Sheet4!$A$5:$G$9004,7,FALSE)&amp;"]"</f>
        <v>[{"AttrType":"Power","Value":16618},{"AttrType":"Time","Value":2}]</v>
      </c>
    </row>
    <row r="2576" spans="1:6">
      <c r="A2576">
        <v>12572</v>
      </c>
      <c r="B2576" t="s">
        <v>23</v>
      </c>
      <c r="C2576" t="s">
        <v>24</v>
      </c>
      <c r="D2576">
        <f t="shared" si="27"/>
        <v>572</v>
      </c>
      <c r="E2576" t="str">
        <f>VLOOKUP(A2576,Sheet2!$A$5:$H$9004,8,FALSE)</f>
        <v>{"ItemId":50009,"Num":574}</v>
      </c>
      <c r="F2576" t="str">
        <f>"["&amp;VLOOKUP(A2576,Sheet3!$A$4:$G$9003,7,FALSE)&amp;","&amp;VLOOKUP(A2576,Sheet4!$A$5:$G$9004,7,FALSE)&amp;"]"</f>
        <v>[{"AttrType":"Power","Value":16676},{"AttrType":"Time","Value":2}]</v>
      </c>
    </row>
    <row r="2577" spans="1:6">
      <c r="A2577">
        <v>12573</v>
      </c>
      <c r="B2577" t="s">
        <v>23</v>
      </c>
      <c r="C2577" t="s">
        <v>24</v>
      </c>
      <c r="D2577">
        <f t="shared" si="27"/>
        <v>573</v>
      </c>
      <c r="E2577" t="str">
        <f>VLOOKUP(A2577,Sheet2!$A$5:$H$9004,8,FALSE)</f>
        <v>{"ItemId":50009,"Num":575}</v>
      </c>
      <c r="F2577" t="str">
        <f>"["&amp;VLOOKUP(A2577,Sheet3!$A$4:$G$9003,7,FALSE)&amp;","&amp;VLOOKUP(A2577,Sheet4!$A$5:$G$9004,7,FALSE)&amp;"]"</f>
        <v>[{"AttrType":"Power","Value":16734},{"AttrType":"Time","Value":2}]</v>
      </c>
    </row>
    <row r="2578" spans="1:6">
      <c r="A2578">
        <v>12574</v>
      </c>
      <c r="B2578" t="s">
        <v>23</v>
      </c>
      <c r="C2578" t="s">
        <v>24</v>
      </c>
      <c r="D2578">
        <f t="shared" si="27"/>
        <v>574</v>
      </c>
      <c r="E2578" t="str">
        <f>VLOOKUP(A2578,Sheet2!$A$5:$H$9004,8,FALSE)</f>
        <v>{"ItemId":50009,"Num":576}</v>
      </c>
      <c r="F2578" t="str">
        <f>"["&amp;VLOOKUP(A2578,Sheet3!$A$4:$G$9003,7,FALSE)&amp;","&amp;VLOOKUP(A2578,Sheet4!$A$5:$G$9004,7,FALSE)&amp;"]"</f>
        <v>[{"AttrType":"Power","Value":16792},{"AttrType":"Time","Value":2}]</v>
      </c>
    </row>
    <row r="2579" spans="1:6">
      <c r="A2579">
        <v>12575</v>
      </c>
      <c r="B2579" t="s">
        <v>23</v>
      </c>
      <c r="C2579" t="s">
        <v>24</v>
      </c>
      <c r="D2579">
        <f t="shared" si="27"/>
        <v>575</v>
      </c>
      <c r="E2579" t="str">
        <f>VLOOKUP(A2579,Sheet2!$A$5:$H$9004,8,FALSE)</f>
        <v>{"ItemId":50009,"Num":577}</v>
      </c>
      <c r="F2579" t="str">
        <f>"["&amp;VLOOKUP(A2579,Sheet3!$A$4:$G$9003,7,FALSE)&amp;","&amp;VLOOKUP(A2579,Sheet4!$A$5:$G$9004,7,FALSE)&amp;"]"</f>
        <v>[{"AttrType":"Power","Value":16850},{"AttrType":"Time","Value":2}]</v>
      </c>
    </row>
    <row r="2580" spans="1:6">
      <c r="A2580">
        <v>12576</v>
      </c>
      <c r="B2580" t="s">
        <v>23</v>
      </c>
      <c r="C2580" t="s">
        <v>24</v>
      </c>
      <c r="D2580">
        <f t="shared" si="27"/>
        <v>576</v>
      </c>
      <c r="E2580" t="str">
        <f>VLOOKUP(A2580,Sheet2!$A$5:$H$9004,8,FALSE)</f>
        <v>{"ItemId":50009,"Num":578}</v>
      </c>
      <c r="F2580" t="str">
        <f>"["&amp;VLOOKUP(A2580,Sheet3!$A$4:$G$9003,7,FALSE)&amp;","&amp;VLOOKUP(A2580,Sheet4!$A$5:$G$9004,7,FALSE)&amp;"]"</f>
        <v>[{"AttrType":"Power","Value":16908},{"AttrType":"Time","Value":2}]</v>
      </c>
    </row>
    <row r="2581" spans="1:6">
      <c r="A2581">
        <v>12577</v>
      </c>
      <c r="B2581" t="s">
        <v>23</v>
      </c>
      <c r="C2581" t="s">
        <v>24</v>
      </c>
      <c r="D2581">
        <f t="shared" si="27"/>
        <v>577</v>
      </c>
      <c r="E2581" t="str">
        <f>VLOOKUP(A2581,Sheet2!$A$5:$H$9004,8,FALSE)</f>
        <v>{"ItemId":50009,"Num":579}</v>
      </c>
      <c r="F2581" t="str">
        <f>"["&amp;VLOOKUP(A2581,Sheet3!$A$4:$G$9003,7,FALSE)&amp;","&amp;VLOOKUP(A2581,Sheet4!$A$5:$G$9004,7,FALSE)&amp;"]"</f>
        <v>[{"AttrType":"Power","Value":16966},{"AttrType":"Time","Value":2}]</v>
      </c>
    </row>
    <row r="2582" spans="1:6">
      <c r="A2582">
        <v>12578</v>
      </c>
      <c r="B2582" t="s">
        <v>23</v>
      </c>
      <c r="C2582" t="s">
        <v>24</v>
      </c>
      <c r="D2582">
        <f t="shared" si="27"/>
        <v>578</v>
      </c>
      <c r="E2582" t="str">
        <f>VLOOKUP(A2582,Sheet2!$A$5:$H$9004,8,FALSE)</f>
        <v>{"ItemId":50009,"Num":580}</v>
      </c>
      <c r="F2582" t="str">
        <f>"["&amp;VLOOKUP(A2582,Sheet3!$A$4:$G$9003,7,FALSE)&amp;","&amp;VLOOKUP(A2582,Sheet4!$A$5:$G$9004,7,FALSE)&amp;"]"</f>
        <v>[{"AttrType":"Power","Value":17024},{"AttrType":"Time","Value":2}]</v>
      </c>
    </row>
    <row r="2583" spans="1:6">
      <c r="A2583">
        <v>12579</v>
      </c>
      <c r="B2583" t="s">
        <v>23</v>
      </c>
      <c r="C2583" t="s">
        <v>24</v>
      </c>
      <c r="D2583">
        <f t="shared" si="27"/>
        <v>579</v>
      </c>
      <c r="E2583" t="str">
        <f>VLOOKUP(A2583,Sheet2!$A$5:$H$9004,8,FALSE)</f>
        <v>{"ItemId":50009,"Num":581}</v>
      </c>
      <c r="F2583" t="str">
        <f>"["&amp;VLOOKUP(A2583,Sheet3!$A$4:$G$9003,7,FALSE)&amp;","&amp;VLOOKUP(A2583,Sheet4!$A$5:$G$9004,7,FALSE)&amp;"]"</f>
        <v>[{"AttrType":"Power","Value":17082},{"AttrType":"Time","Value":2}]</v>
      </c>
    </row>
    <row r="2584" spans="1:6">
      <c r="A2584">
        <v>12580</v>
      </c>
      <c r="B2584" t="s">
        <v>23</v>
      </c>
      <c r="C2584" t="s">
        <v>24</v>
      </c>
      <c r="D2584">
        <f t="shared" si="27"/>
        <v>580</v>
      </c>
      <c r="E2584" t="str">
        <f>VLOOKUP(A2584,Sheet2!$A$5:$H$9004,8,FALSE)</f>
        <v>{"ItemId":50009,"Num":582}</v>
      </c>
      <c r="F2584" t="str">
        <f>"["&amp;VLOOKUP(A2584,Sheet3!$A$4:$G$9003,7,FALSE)&amp;","&amp;VLOOKUP(A2584,Sheet4!$A$5:$G$9004,7,FALSE)&amp;"]"</f>
        <v>[{"AttrType":"Power","Value":17140},{"AttrType":"Time","Value":2}]</v>
      </c>
    </row>
    <row r="2585" spans="1:6">
      <c r="A2585">
        <v>12581</v>
      </c>
      <c r="B2585" t="s">
        <v>23</v>
      </c>
      <c r="C2585" t="s">
        <v>24</v>
      </c>
      <c r="D2585">
        <f t="shared" si="27"/>
        <v>581</v>
      </c>
      <c r="E2585" t="str">
        <f>VLOOKUP(A2585,Sheet2!$A$5:$H$9004,8,FALSE)</f>
        <v>{"ItemId":50009,"Num":583}</v>
      </c>
      <c r="F2585" t="str">
        <f>"["&amp;VLOOKUP(A2585,Sheet3!$A$4:$G$9003,7,FALSE)&amp;","&amp;VLOOKUP(A2585,Sheet4!$A$5:$G$9004,7,FALSE)&amp;"]"</f>
        <v>[{"AttrType":"Power","Value":17199},{"AttrType":"Time","Value":2}]</v>
      </c>
    </row>
    <row r="2586" spans="1:6">
      <c r="A2586">
        <v>12582</v>
      </c>
      <c r="B2586" t="s">
        <v>23</v>
      </c>
      <c r="C2586" t="s">
        <v>24</v>
      </c>
      <c r="D2586">
        <f t="shared" si="27"/>
        <v>582</v>
      </c>
      <c r="E2586" t="str">
        <f>VLOOKUP(A2586,Sheet2!$A$5:$H$9004,8,FALSE)</f>
        <v>{"ItemId":50009,"Num":584}</v>
      </c>
      <c r="F2586" t="str">
        <f>"["&amp;VLOOKUP(A2586,Sheet3!$A$4:$G$9003,7,FALSE)&amp;","&amp;VLOOKUP(A2586,Sheet4!$A$5:$G$9004,7,FALSE)&amp;"]"</f>
        <v>[{"AttrType":"Power","Value":17258},{"AttrType":"Time","Value":2}]</v>
      </c>
    </row>
    <row r="2587" spans="1:6">
      <c r="A2587">
        <v>12583</v>
      </c>
      <c r="B2587" t="s">
        <v>23</v>
      </c>
      <c r="C2587" t="s">
        <v>24</v>
      </c>
      <c r="D2587">
        <f t="shared" si="27"/>
        <v>583</v>
      </c>
      <c r="E2587" t="str">
        <f>VLOOKUP(A2587,Sheet2!$A$5:$H$9004,8,FALSE)</f>
        <v>{"ItemId":50009,"Num":585}</v>
      </c>
      <c r="F2587" t="str">
        <f>"["&amp;VLOOKUP(A2587,Sheet3!$A$4:$G$9003,7,FALSE)&amp;","&amp;VLOOKUP(A2587,Sheet4!$A$5:$G$9004,7,FALSE)&amp;"]"</f>
        <v>[{"AttrType":"Power","Value":17317},{"AttrType":"Time","Value":2}]</v>
      </c>
    </row>
    <row r="2588" spans="1:6">
      <c r="A2588">
        <v>12584</v>
      </c>
      <c r="B2588" t="s">
        <v>23</v>
      </c>
      <c r="C2588" t="s">
        <v>24</v>
      </c>
      <c r="D2588">
        <f t="shared" si="27"/>
        <v>584</v>
      </c>
      <c r="E2588" t="str">
        <f>VLOOKUP(A2588,Sheet2!$A$5:$H$9004,8,FALSE)</f>
        <v>{"ItemId":50009,"Num":586}</v>
      </c>
      <c r="F2588" t="str">
        <f>"["&amp;VLOOKUP(A2588,Sheet3!$A$4:$G$9003,7,FALSE)&amp;","&amp;VLOOKUP(A2588,Sheet4!$A$5:$G$9004,7,FALSE)&amp;"]"</f>
        <v>[{"AttrType":"Power","Value":17376},{"AttrType":"Time","Value":2}]</v>
      </c>
    </row>
    <row r="2589" spans="1:6">
      <c r="A2589">
        <v>12585</v>
      </c>
      <c r="B2589" t="s">
        <v>23</v>
      </c>
      <c r="C2589" t="s">
        <v>24</v>
      </c>
      <c r="D2589">
        <f t="shared" si="27"/>
        <v>585</v>
      </c>
      <c r="E2589" t="str">
        <f>VLOOKUP(A2589,Sheet2!$A$5:$H$9004,8,FALSE)</f>
        <v>{"ItemId":50009,"Num":587}</v>
      </c>
      <c r="F2589" t="str">
        <f>"["&amp;VLOOKUP(A2589,Sheet3!$A$4:$G$9003,7,FALSE)&amp;","&amp;VLOOKUP(A2589,Sheet4!$A$5:$G$9004,7,FALSE)&amp;"]"</f>
        <v>[{"AttrType":"Power","Value":17435},{"AttrType":"Time","Value":2}]</v>
      </c>
    </row>
    <row r="2590" spans="1:6">
      <c r="A2590">
        <v>12586</v>
      </c>
      <c r="B2590" t="s">
        <v>23</v>
      </c>
      <c r="C2590" t="s">
        <v>24</v>
      </c>
      <c r="D2590">
        <f t="shared" si="27"/>
        <v>586</v>
      </c>
      <c r="E2590" t="str">
        <f>VLOOKUP(A2590,Sheet2!$A$5:$H$9004,8,FALSE)</f>
        <v>{"ItemId":50009,"Num":588}</v>
      </c>
      <c r="F2590" t="str">
        <f>"["&amp;VLOOKUP(A2590,Sheet3!$A$4:$G$9003,7,FALSE)&amp;","&amp;VLOOKUP(A2590,Sheet4!$A$5:$G$9004,7,FALSE)&amp;"]"</f>
        <v>[{"AttrType":"Power","Value":17494},{"AttrType":"Time","Value":2}]</v>
      </c>
    </row>
    <row r="2591" spans="1:6">
      <c r="A2591">
        <v>12587</v>
      </c>
      <c r="B2591" t="s">
        <v>23</v>
      </c>
      <c r="C2591" t="s">
        <v>24</v>
      </c>
      <c r="D2591">
        <f t="shared" si="27"/>
        <v>587</v>
      </c>
      <c r="E2591" t="str">
        <f>VLOOKUP(A2591,Sheet2!$A$5:$H$9004,8,FALSE)</f>
        <v>{"ItemId":50009,"Num":589}</v>
      </c>
      <c r="F2591" t="str">
        <f>"["&amp;VLOOKUP(A2591,Sheet3!$A$4:$G$9003,7,FALSE)&amp;","&amp;VLOOKUP(A2591,Sheet4!$A$5:$G$9004,7,FALSE)&amp;"]"</f>
        <v>[{"AttrType":"Power","Value":17553},{"AttrType":"Time","Value":2}]</v>
      </c>
    </row>
    <row r="2592" spans="1:6">
      <c r="A2592">
        <v>12588</v>
      </c>
      <c r="B2592" t="s">
        <v>23</v>
      </c>
      <c r="C2592" t="s">
        <v>24</v>
      </c>
      <c r="D2592">
        <f t="shared" si="27"/>
        <v>588</v>
      </c>
      <c r="E2592" t="str">
        <f>VLOOKUP(A2592,Sheet2!$A$5:$H$9004,8,FALSE)</f>
        <v>{"ItemId":50009,"Num":590}</v>
      </c>
      <c r="F2592" t="str">
        <f>"["&amp;VLOOKUP(A2592,Sheet3!$A$4:$G$9003,7,FALSE)&amp;","&amp;VLOOKUP(A2592,Sheet4!$A$5:$G$9004,7,FALSE)&amp;"]"</f>
        <v>[{"AttrType":"Power","Value":17612},{"AttrType":"Time","Value":2}]</v>
      </c>
    </row>
    <row r="2593" spans="1:6">
      <c r="A2593">
        <v>12589</v>
      </c>
      <c r="B2593" t="s">
        <v>23</v>
      </c>
      <c r="C2593" t="s">
        <v>24</v>
      </c>
      <c r="D2593">
        <f t="shared" si="27"/>
        <v>589</v>
      </c>
      <c r="E2593" t="str">
        <f>VLOOKUP(A2593,Sheet2!$A$5:$H$9004,8,FALSE)</f>
        <v>{"ItemId":50009,"Num":591}</v>
      </c>
      <c r="F2593" t="str">
        <f>"["&amp;VLOOKUP(A2593,Sheet3!$A$4:$G$9003,7,FALSE)&amp;","&amp;VLOOKUP(A2593,Sheet4!$A$5:$G$9004,7,FALSE)&amp;"]"</f>
        <v>[{"AttrType":"Power","Value":17671},{"AttrType":"Time","Value":2}]</v>
      </c>
    </row>
    <row r="2594" spans="1:6">
      <c r="A2594">
        <v>12590</v>
      </c>
      <c r="B2594" t="s">
        <v>23</v>
      </c>
      <c r="C2594" t="s">
        <v>24</v>
      </c>
      <c r="D2594">
        <f t="shared" ref="D2594:D2657" si="28">D1594</f>
        <v>590</v>
      </c>
      <c r="E2594" t="str">
        <f>VLOOKUP(A2594,Sheet2!$A$5:$H$9004,8,FALSE)</f>
        <v>{"ItemId":50009,"Num":592}</v>
      </c>
      <c r="F2594" t="str">
        <f>"["&amp;VLOOKUP(A2594,Sheet3!$A$4:$G$9003,7,FALSE)&amp;","&amp;VLOOKUP(A2594,Sheet4!$A$5:$G$9004,7,FALSE)&amp;"]"</f>
        <v>[{"AttrType":"Power","Value":17730},{"AttrType":"Time","Value":2}]</v>
      </c>
    </row>
    <row r="2595" spans="1:6">
      <c r="A2595">
        <v>12591</v>
      </c>
      <c r="B2595" t="s">
        <v>23</v>
      </c>
      <c r="C2595" t="s">
        <v>24</v>
      </c>
      <c r="D2595">
        <f t="shared" si="28"/>
        <v>591</v>
      </c>
      <c r="E2595" t="str">
        <f>VLOOKUP(A2595,Sheet2!$A$5:$H$9004,8,FALSE)</f>
        <v>{"ItemId":50009,"Num":593}</v>
      </c>
      <c r="F2595" t="str">
        <f>"["&amp;VLOOKUP(A2595,Sheet3!$A$4:$G$9003,7,FALSE)&amp;","&amp;VLOOKUP(A2595,Sheet4!$A$5:$G$9004,7,FALSE)&amp;"]"</f>
        <v>[{"AttrType":"Power","Value":17790},{"AttrType":"Time","Value":2}]</v>
      </c>
    </row>
    <row r="2596" spans="1:6">
      <c r="A2596">
        <v>12592</v>
      </c>
      <c r="B2596" t="s">
        <v>23</v>
      </c>
      <c r="C2596" t="s">
        <v>24</v>
      </c>
      <c r="D2596">
        <f t="shared" si="28"/>
        <v>592</v>
      </c>
      <c r="E2596" t="str">
        <f>VLOOKUP(A2596,Sheet2!$A$5:$H$9004,8,FALSE)</f>
        <v>{"ItemId":50009,"Num":594}</v>
      </c>
      <c r="F2596" t="str">
        <f>"["&amp;VLOOKUP(A2596,Sheet3!$A$4:$G$9003,7,FALSE)&amp;","&amp;VLOOKUP(A2596,Sheet4!$A$5:$G$9004,7,FALSE)&amp;"]"</f>
        <v>[{"AttrType":"Power","Value":17850},{"AttrType":"Time","Value":2}]</v>
      </c>
    </row>
    <row r="2597" spans="1:6">
      <c r="A2597">
        <v>12593</v>
      </c>
      <c r="B2597" t="s">
        <v>23</v>
      </c>
      <c r="C2597" t="s">
        <v>24</v>
      </c>
      <c r="D2597">
        <f t="shared" si="28"/>
        <v>593</v>
      </c>
      <c r="E2597" t="str">
        <f>VLOOKUP(A2597,Sheet2!$A$5:$H$9004,8,FALSE)</f>
        <v>{"ItemId":50009,"Num":595}</v>
      </c>
      <c r="F2597" t="str">
        <f>"["&amp;VLOOKUP(A2597,Sheet3!$A$4:$G$9003,7,FALSE)&amp;","&amp;VLOOKUP(A2597,Sheet4!$A$5:$G$9004,7,FALSE)&amp;"]"</f>
        <v>[{"AttrType":"Power","Value":17910},{"AttrType":"Time","Value":2}]</v>
      </c>
    </row>
    <row r="2598" spans="1:6">
      <c r="A2598">
        <v>12594</v>
      </c>
      <c r="B2598" t="s">
        <v>23</v>
      </c>
      <c r="C2598" t="s">
        <v>24</v>
      </c>
      <c r="D2598">
        <f t="shared" si="28"/>
        <v>594</v>
      </c>
      <c r="E2598" t="str">
        <f>VLOOKUP(A2598,Sheet2!$A$5:$H$9004,8,FALSE)</f>
        <v>{"ItemId":50009,"Num":596}</v>
      </c>
      <c r="F2598" t="str">
        <f>"["&amp;VLOOKUP(A2598,Sheet3!$A$4:$G$9003,7,FALSE)&amp;","&amp;VLOOKUP(A2598,Sheet4!$A$5:$G$9004,7,FALSE)&amp;"]"</f>
        <v>[{"AttrType":"Power","Value":17970},{"AttrType":"Time","Value":2}]</v>
      </c>
    </row>
    <row r="2599" spans="1:6">
      <c r="A2599">
        <v>12595</v>
      </c>
      <c r="B2599" t="s">
        <v>23</v>
      </c>
      <c r="C2599" t="s">
        <v>24</v>
      </c>
      <c r="D2599">
        <f t="shared" si="28"/>
        <v>595</v>
      </c>
      <c r="E2599" t="str">
        <f>VLOOKUP(A2599,Sheet2!$A$5:$H$9004,8,FALSE)</f>
        <v>{"ItemId":50009,"Num":597}</v>
      </c>
      <c r="F2599" t="str">
        <f>"["&amp;VLOOKUP(A2599,Sheet3!$A$4:$G$9003,7,FALSE)&amp;","&amp;VLOOKUP(A2599,Sheet4!$A$5:$G$9004,7,FALSE)&amp;"]"</f>
        <v>[{"AttrType":"Power","Value":18030},{"AttrType":"Time","Value":2}]</v>
      </c>
    </row>
    <row r="2600" spans="1:6">
      <c r="A2600">
        <v>12596</v>
      </c>
      <c r="B2600" t="s">
        <v>23</v>
      </c>
      <c r="C2600" t="s">
        <v>24</v>
      </c>
      <c r="D2600">
        <f t="shared" si="28"/>
        <v>596</v>
      </c>
      <c r="E2600" t="str">
        <f>VLOOKUP(A2600,Sheet2!$A$5:$H$9004,8,FALSE)</f>
        <v>{"ItemId":50009,"Num":598}</v>
      </c>
      <c r="F2600" t="str">
        <f>"["&amp;VLOOKUP(A2600,Sheet3!$A$4:$G$9003,7,FALSE)&amp;","&amp;VLOOKUP(A2600,Sheet4!$A$5:$G$9004,7,FALSE)&amp;"]"</f>
        <v>[{"AttrType":"Power","Value":18090},{"AttrType":"Time","Value":2}]</v>
      </c>
    </row>
    <row r="2601" spans="1:6">
      <c r="A2601">
        <v>12597</v>
      </c>
      <c r="B2601" t="s">
        <v>23</v>
      </c>
      <c r="C2601" t="s">
        <v>24</v>
      </c>
      <c r="D2601">
        <f t="shared" si="28"/>
        <v>597</v>
      </c>
      <c r="E2601" t="str">
        <f>VLOOKUP(A2601,Sheet2!$A$5:$H$9004,8,FALSE)</f>
        <v>{"ItemId":50009,"Num":599}</v>
      </c>
      <c r="F2601" t="str">
        <f>"["&amp;VLOOKUP(A2601,Sheet3!$A$4:$G$9003,7,FALSE)&amp;","&amp;VLOOKUP(A2601,Sheet4!$A$5:$G$9004,7,FALSE)&amp;"]"</f>
        <v>[{"AttrType":"Power","Value":18150},{"AttrType":"Time","Value":2}]</v>
      </c>
    </row>
    <row r="2602" spans="1:6">
      <c r="A2602">
        <v>12598</v>
      </c>
      <c r="B2602" t="s">
        <v>23</v>
      </c>
      <c r="C2602" t="s">
        <v>24</v>
      </c>
      <c r="D2602">
        <f t="shared" si="28"/>
        <v>598</v>
      </c>
      <c r="E2602" t="str">
        <f>VLOOKUP(A2602,Sheet2!$A$5:$H$9004,8,FALSE)</f>
        <v>{"ItemId":50009,"Num":600}</v>
      </c>
      <c r="F2602" t="str">
        <f>"["&amp;VLOOKUP(A2602,Sheet3!$A$4:$G$9003,7,FALSE)&amp;","&amp;VLOOKUP(A2602,Sheet4!$A$5:$G$9004,7,FALSE)&amp;"]"</f>
        <v>[{"AttrType":"Power","Value":18210},{"AttrType":"Time","Value":2}]</v>
      </c>
    </row>
    <row r="2603" spans="1:6">
      <c r="A2603">
        <v>12599</v>
      </c>
      <c r="B2603" t="s">
        <v>23</v>
      </c>
      <c r="C2603" t="s">
        <v>24</v>
      </c>
      <c r="D2603">
        <f t="shared" si="28"/>
        <v>599</v>
      </c>
      <c r="E2603" t="str">
        <f>VLOOKUP(A2603,Sheet2!$A$5:$H$9004,8,FALSE)</f>
        <v>{"ItemId":50009,"Num":601}</v>
      </c>
      <c r="F2603" t="str">
        <f>"["&amp;VLOOKUP(A2603,Sheet3!$A$4:$G$9003,7,FALSE)&amp;","&amp;VLOOKUP(A2603,Sheet4!$A$5:$G$9004,7,FALSE)&amp;"]"</f>
        <v>[{"AttrType":"Power","Value":18270},{"AttrType":"Time","Value":2}]</v>
      </c>
    </row>
    <row r="2604" spans="1:6">
      <c r="A2604">
        <v>12600</v>
      </c>
      <c r="B2604" t="s">
        <v>23</v>
      </c>
      <c r="C2604" t="s">
        <v>24</v>
      </c>
      <c r="D2604">
        <f t="shared" si="28"/>
        <v>600</v>
      </c>
      <c r="E2604" t="str">
        <f>VLOOKUP(A2604,Sheet2!$A$5:$H$9004,8,FALSE)</f>
        <v>{"ItemId":50009,"Num":602}</v>
      </c>
      <c r="F2604" t="str">
        <f>"["&amp;VLOOKUP(A2604,Sheet3!$A$4:$G$9003,7,FALSE)&amp;","&amp;VLOOKUP(A2604,Sheet4!$A$5:$G$9004,7,FALSE)&amp;"]"</f>
        <v>[{"AttrType":"Power","Value":18330},{"AttrType":"Time","Value":4}]</v>
      </c>
    </row>
    <row r="2605" spans="1:6">
      <c r="A2605">
        <v>12601</v>
      </c>
      <c r="B2605" t="s">
        <v>23</v>
      </c>
      <c r="C2605" t="s">
        <v>24</v>
      </c>
      <c r="D2605">
        <f t="shared" si="28"/>
        <v>601</v>
      </c>
      <c r="E2605" t="str">
        <f>VLOOKUP(A2605,Sheet2!$A$5:$H$9004,8,FALSE)</f>
        <v>{"ItemId":50009,"Num":603}</v>
      </c>
      <c r="F2605" t="str">
        <f>"["&amp;VLOOKUP(A2605,Sheet3!$A$4:$G$9003,7,FALSE)&amp;","&amp;VLOOKUP(A2605,Sheet4!$A$5:$G$9004,7,FALSE)&amp;"]"</f>
        <v>[{"AttrType":"Power","Value":18391},{"AttrType":"Time","Value":4}]</v>
      </c>
    </row>
    <row r="2606" spans="1:6">
      <c r="A2606">
        <v>12602</v>
      </c>
      <c r="B2606" t="s">
        <v>23</v>
      </c>
      <c r="C2606" t="s">
        <v>24</v>
      </c>
      <c r="D2606">
        <f t="shared" si="28"/>
        <v>602</v>
      </c>
      <c r="E2606" t="str">
        <f>VLOOKUP(A2606,Sheet2!$A$5:$H$9004,8,FALSE)</f>
        <v>{"ItemId":50009,"Num":604}</v>
      </c>
      <c r="F2606" t="str">
        <f>"["&amp;VLOOKUP(A2606,Sheet3!$A$4:$G$9003,7,FALSE)&amp;","&amp;VLOOKUP(A2606,Sheet4!$A$5:$G$9004,7,FALSE)&amp;"]"</f>
        <v>[{"AttrType":"Power","Value":18452},{"AttrType":"Time","Value":4}]</v>
      </c>
    </row>
    <row r="2607" spans="1:6">
      <c r="A2607">
        <v>12603</v>
      </c>
      <c r="B2607" t="s">
        <v>23</v>
      </c>
      <c r="C2607" t="s">
        <v>24</v>
      </c>
      <c r="D2607">
        <f t="shared" si="28"/>
        <v>603</v>
      </c>
      <c r="E2607" t="str">
        <f>VLOOKUP(A2607,Sheet2!$A$5:$H$9004,8,FALSE)</f>
        <v>{"ItemId":50009,"Num":605}</v>
      </c>
      <c r="F2607" t="str">
        <f>"["&amp;VLOOKUP(A2607,Sheet3!$A$4:$G$9003,7,FALSE)&amp;","&amp;VLOOKUP(A2607,Sheet4!$A$5:$G$9004,7,FALSE)&amp;"]"</f>
        <v>[{"AttrType":"Power","Value":18513},{"AttrType":"Time","Value":4}]</v>
      </c>
    </row>
    <row r="2608" spans="1:6">
      <c r="A2608">
        <v>12604</v>
      </c>
      <c r="B2608" t="s">
        <v>23</v>
      </c>
      <c r="C2608" t="s">
        <v>24</v>
      </c>
      <c r="D2608">
        <f t="shared" si="28"/>
        <v>604</v>
      </c>
      <c r="E2608" t="str">
        <f>VLOOKUP(A2608,Sheet2!$A$5:$H$9004,8,FALSE)</f>
        <v>{"ItemId":50009,"Num":606}</v>
      </c>
      <c r="F2608" t="str">
        <f>"["&amp;VLOOKUP(A2608,Sheet3!$A$4:$G$9003,7,FALSE)&amp;","&amp;VLOOKUP(A2608,Sheet4!$A$5:$G$9004,7,FALSE)&amp;"]"</f>
        <v>[{"AttrType":"Power","Value":18574},{"AttrType":"Time","Value":4}]</v>
      </c>
    </row>
    <row r="2609" spans="1:6">
      <c r="A2609">
        <v>12605</v>
      </c>
      <c r="B2609" t="s">
        <v>23</v>
      </c>
      <c r="C2609" t="s">
        <v>24</v>
      </c>
      <c r="D2609">
        <f t="shared" si="28"/>
        <v>605</v>
      </c>
      <c r="E2609" t="str">
        <f>VLOOKUP(A2609,Sheet2!$A$5:$H$9004,8,FALSE)</f>
        <v>{"ItemId":50009,"Num":607}</v>
      </c>
      <c r="F2609" t="str">
        <f>"["&amp;VLOOKUP(A2609,Sheet3!$A$4:$G$9003,7,FALSE)&amp;","&amp;VLOOKUP(A2609,Sheet4!$A$5:$G$9004,7,FALSE)&amp;"]"</f>
        <v>[{"AttrType":"Power","Value":18635},{"AttrType":"Time","Value":4}]</v>
      </c>
    </row>
    <row r="2610" spans="1:6">
      <c r="A2610">
        <v>12606</v>
      </c>
      <c r="B2610" t="s">
        <v>23</v>
      </c>
      <c r="C2610" t="s">
        <v>24</v>
      </c>
      <c r="D2610">
        <f t="shared" si="28"/>
        <v>606</v>
      </c>
      <c r="E2610" t="str">
        <f>VLOOKUP(A2610,Sheet2!$A$5:$H$9004,8,FALSE)</f>
        <v>{"ItemId":50009,"Num":608}</v>
      </c>
      <c r="F2610" t="str">
        <f>"["&amp;VLOOKUP(A2610,Sheet3!$A$4:$G$9003,7,FALSE)&amp;","&amp;VLOOKUP(A2610,Sheet4!$A$5:$G$9004,7,FALSE)&amp;"]"</f>
        <v>[{"AttrType":"Power","Value":18696},{"AttrType":"Time","Value":4}]</v>
      </c>
    </row>
    <row r="2611" spans="1:6">
      <c r="A2611">
        <v>12607</v>
      </c>
      <c r="B2611" t="s">
        <v>23</v>
      </c>
      <c r="C2611" t="s">
        <v>24</v>
      </c>
      <c r="D2611">
        <f t="shared" si="28"/>
        <v>607</v>
      </c>
      <c r="E2611" t="str">
        <f>VLOOKUP(A2611,Sheet2!$A$5:$H$9004,8,FALSE)</f>
        <v>{"ItemId":50009,"Num":609}</v>
      </c>
      <c r="F2611" t="str">
        <f>"["&amp;VLOOKUP(A2611,Sheet3!$A$4:$G$9003,7,FALSE)&amp;","&amp;VLOOKUP(A2611,Sheet4!$A$5:$G$9004,7,FALSE)&amp;"]"</f>
        <v>[{"AttrType":"Power","Value":18757},{"AttrType":"Time","Value":4}]</v>
      </c>
    </row>
    <row r="2612" spans="1:6">
      <c r="A2612">
        <v>12608</v>
      </c>
      <c r="B2612" t="s">
        <v>23</v>
      </c>
      <c r="C2612" t="s">
        <v>24</v>
      </c>
      <c r="D2612">
        <f t="shared" si="28"/>
        <v>608</v>
      </c>
      <c r="E2612" t="str">
        <f>VLOOKUP(A2612,Sheet2!$A$5:$H$9004,8,FALSE)</f>
        <v>{"ItemId":50009,"Num":610}</v>
      </c>
      <c r="F2612" t="str">
        <f>"["&amp;VLOOKUP(A2612,Sheet3!$A$4:$G$9003,7,FALSE)&amp;","&amp;VLOOKUP(A2612,Sheet4!$A$5:$G$9004,7,FALSE)&amp;"]"</f>
        <v>[{"AttrType":"Power","Value":18818},{"AttrType":"Time","Value":4}]</v>
      </c>
    </row>
    <row r="2613" spans="1:6">
      <c r="A2613">
        <v>12609</v>
      </c>
      <c r="B2613" t="s">
        <v>23</v>
      </c>
      <c r="C2613" t="s">
        <v>24</v>
      </c>
      <c r="D2613">
        <f t="shared" si="28"/>
        <v>609</v>
      </c>
      <c r="E2613" t="str">
        <f>VLOOKUP(A2613,Sheet2!$A$5:$H$9004,8,FALSE)</f>
        <v>{"ItemId":50009,"Num":611}</v>
      </c>
      <c r="F2613" t="str">
        <f>"["&amp;VLOOKUP(A2613,Sheet3!$A$4:$G$9003,7,FALSE)&amp;","&amp;VLOOKUP(A2613,Sheet4!$A$5:$G$9004,7,FALSE)&amp;"]"</f>
        <v>[{"AttrType":"Power","Value":18879},{"AttrType":"Time","Value":4}]</v>
      </c>
    </row>
    <row r="2614" spans="1:6">
      <c r="A2614">
        <v>12610</v>
      </c>
      <c r="B2614" t="s">
        <v>23</v>
      </c>
      <c r="C2614" t="s">
        <v>24</v>
      </c>
      <c r="D2614">
        <f t="shared" si="28"/>
        <v>610</v>
      </c>
      <c r="E2614" t="str">
        <f>VLOOKUP(A2614,Sheet2!$A$5:$H$9004,8,FALSE)</f>
        <v>{"ItemId":50009,"Num":612}</v>
      </c>
      <c r="F2614" t="str">
        <f>"["&amp;VLOOKUP(A2614,Sheet3!$A$4:$G$9003,7,FALSE)&amp;","&amp;VLOOKUP(A2614,Sheet4!$A$5:$G$9004,7,FALSE)&amp;"]"</f>
        <v>[{"AttrType":"Power","Value":18940},{"AttrType":"Time","Value":4}]</v>
      </c>
    </row>
    <row r="2615" spans="1:6">
      <c r="A2615">
        <v>12611</v>
      </c>
      <c r="B2615" t="s">
        <v>23</v>
      </c>
      <c r="C2615" t="s">
        <v>24</v>
      </c>
      <c r="D2615">
        <f t="shared" si="28"/>
        <v>611</v>
      </c>
      <c r="E2615" t="str">
        <f>VLOOKUP(A2615,Sheet2!$A$5:$H$9004,8,FALSE)</f>
        <v>{"ItemId":50009,"Num":613}</v>
      </c>
      <c r="F2615" t="str">
        <f>"["&amp;VLOOKUP(A2615,Sheet3!$A$4:$G$9003,7,FALSE)&amp;","&amp;VLOOKUP(A2615,Sheet4!$A$5:$G$9004,7,FALSE)&amp;"]"</f>
        <v>[{"AttrType":"Power","Value":19002},{"AttrType":"Time","Value":4}]</v>
      </c>
    </row>
    <row r="2616" spans="1:6">
      <c r="A2616">
        <v>12612</v>
      </c>
      <c r="B2616" t="s">
        <v>23</v>
      </c>
      <c r="C2616" t="s">
        <v>24</v>
      </c>
      <c r="D2616">
        <f t="shared" si="28"/>
        <v>612</v>
      </c>
      <c r="E2616" t="str">
        <f>VLOOKUP(A2616,Sheet2!$A$5:$H$9004,8,FALSE)</f>
        <v>{"ItemId":50009,"Num":614}</v>
      </c>
      <c r="F2616" t="str">
        <f>"["&amp;VLOOKUP(A2616,Sheet3!$A$4:$G$9003,7,FALSE)&amp;","&amp;VLOOKUP(A2616,Sheet4!$A$5:$G$9004,7,FALSE)&amp;"]"</f>
        <v>[{"AttrType":"Power","Value":19064},{"AttrType":"Time","Value":4}]</v>
      </c>
    </row>
    <row r="2617" spans="1:6">
      <c r="A2617">
        <v>12613</v>
      </c>
      <c r="B2617" t="s">
        <v>23</v>
      </c>
      <c r="C2617" t="s">
        <v>24</v>
      </c>
      <c r="D2617">
        <f t="shared" si="28"/>
        <v>613</v>
      </c>
      <c r="E2617" t="str">
        <f>VLOOKUP(A2617,Sheet2!$A$5:$H$9004,8,FALSE)</f>
        <v>{"ItemId":50009,"Num":615}</v>
      </c>
      <c r="F2617" t="str">
        <f>"["&amp;VLOOKUP(A2617,Sheet3!$A$4:$G$9003,7,FALSE)&amp;","&amp;VLOOKUP(A2617,Sheet4!$A$5:$G$9004,7,FALSE)&amp;"]"</f>
        <v>[{"AttrType":"Power","Value":19126},{"AttrType":"Time","Value":4}]</v>
      </c>
    </row>
    <row r="2618" spans="1:6">
      <c r="A2618">
        <v>12614</v>
      </c>
      <c r="B2618" t="s">
        <v>23</v>
      </c>
      <c r="C2618" t="s">
        <v>24</v>
      </c>
      <c r="D2618">
        <f t="shared" si="28"/>
        <v>614</v>
      </c>
      <c r="E2618" t="str">
        <f>VLOOKUP(A2618,Sheet2!$A$5:$H$9004,8,FALSE)</f>
        <v>{"ItemId":50009,"Num":616}</v>
      </c>
      <c r="F2618" t="str">
        <f>"["&amp;VLOOKUP(A2618,Sheet3!$A$4:$G$9003,7,FALSE)&amp;","&amp;VLOOKUP(A2618,Sheet4!$A$5:$G$9004,7,FALSE)&amp;"]"</f>
        <v>[{"AttrType":"Power","Value":19188},{"AttrType":"Time","Value":4}]</v>
      </c>
    </row>
    <row r="2619" spans="1:6">
      <c r="A2619">
        <v>12615</v>
      </c>
      <c r="B2619" t="s">
        <v>23</v>
      </c>
      <c r="C2619" t="s">
        <v>24</v>
      </c>
      <c r="D2619">
        <f t="shared" si="28"/>
        <v>615</v>
      </c>
      <c r="E2619" t="str">
        <f>VLOOKUP(A2619,Sheet2!$A$5:$H$9004,8,FALSE)</f>
        <v>{"ItemId":50009,"Num":617}</v>
      </c>
      <c r="F2619" t="str">
        <f>"["&amp;VLOOKUP(A2619,Sheet3!$A$4:$G$9003,7,FALSE)&amp;","&amp;VLOOKUP(A2619,Sheet4!$A$5:$G$9004,7,FALSE)&amp;"]"</f>
        <v>[{"AttrType":"Power","Value":19250},{"AttrType":"Time","Value":4}]</v>
      </c>
    </row>
    <row r="2620" spans="1:6">
      <c r="A2620">
        <v>12616</v>
      </c>
      <c r="B2620" t="s">
        <v>23</v>
      </c>
      <c r="C2620" t="s">
        <v>24</v>
      </c>
      <c r="D2620">
        <f t="shared" si="28"/>
        <v>616</v>
      </c>
      <c r="E2620" t="str">
        <f>VLOOKUP(A2620,Sheet2!$A$5:$H$9004,8,FALSE)</f>
        <v>{"ItemId":50009,"Num":618}</v>
      </c>
      <c r="F2620" t="str">
        <f>"["&amp;VLOOKUP(A2620,Sheet3!$A$4:$G$9003,7,FALSE)&amp;","&amp;VLOOKUP(A2620,Sheet4!$A$5:$G$9004,7,FALSE)&amp;"]"</f>
        <v>[{"AttrType":"Power","Value":19312},{"AttrType":"Time","Value":4}]</v>
      </c>
    </row>
    <row r="2621" spans="1:6">
      <c r="A2621">
        <v>12617</v>
      </c>
      <c r="B2621" t="s">
        <v>23</v>
      </c>
      <c r="C2621" t="s">
        <v>24</v>
      </c>
      <c r="D2621">
        <f t="shared" si="28"/>
        <v>617</v>
      </c>
      <c r="E2621" t="str">
        <f>VLOOKUP(A2621,Sheet2!$A$5:$H$9004,8,FALSE)</f>
        <v>{"ItemId":50009,"Num":619}</v>
      </c>
      <c r="F2621" t="str">
        <f>"["&amp;VLOOKUP(A2621,Sheet3!$A$4:$G$9003,7,FALSE)&amp;","&amp;VLOOKUP(A2621,Sheet4!$A$5:$G$9004,7,FALSE)&amp;"]"</f>
        <v>[{"AttrType":"Power","Value":19374},{"AttrType":"Time","Value":4}]</v>
      </c>
    </row>
    <row r="2622" spans="1:6">
      <c r="A2622">
        <v>12618</v>
      </c>
      <c r="B2622" t="s">
        <v>23</v>
      </c>
      <c r="C2622" t="s">
        <v>24</v>
      </c>
      <c r="D2622">
        <f t="shared" si="28"/>
        <v>618</v>
      </c>
      <c r="E2622" t="str">
        <f>VLOOKUP(A2622,Sheet2!$A$5:$H$9004,8,FALSE)</f>
        <v>{"ItemId":50009,"Num":620}</v>
      </c>
      <c r="F2622" t="str">
        <f>"["&amp;VLOOKUP(A2622,Sheet3!$A$4:$G$9003,7,FALSE)&amp;","&amp;VLOOKUP(A2622,Sheet4!$A$5:$G$9004,7,FALSE)&amp;"]"</f>
        <v>[{"AttrType":"Power","Value":19436},{"AttrType":"Time","Value":4}]</v>
      </c>
    </row>
    <row r="2623" spans="1:6">
      <c r="A2623">
        <v>12619</v>
      </c>
      <c r="B2623" t="s">
        <v>23</v>
      </c>
      <c r="C2623" t="s">
        <v>24</v>
      </c>
      <c r="D2623">
        <f t="shared" si="28"/>
        <v>619</v>
      </c>
      <c r="E2623" t="str">
        <f>VLOOKUP(A2623,Sheet2!$A$5:$H$9004,8,FALSE)</f>
        <v>{"ItemId":50009,"Num":621}</v>
      </c>
      <c r="F2623" t="str">
        <f>"["&amp;VLOOKUP(A2623,Sheet3!$A$4:$G$9003,7,FALSE)&amp;","&amp;VLOOKUP(A2623,Sheet4!$A$5:$G$9004,7,FALSE)&amp;"]"</f>
        <v>[{"AttrType":"Power","Value":19498},{"AttrType":"Time","Value":4}]</v>
      </c>
    </row>
    <row r="2624" spans="1:6">
      <c r="A2624">
        <v>12620</v>
      </c>
      <c r="B2624" t="s">
        <v>23</v>
      </c>
      <c r="C2624" t="s">
        <v>24</v>
      </c>
      <c r="D2624">
        <f t="shared" si="28"/>
        <v>620</v>
      </c>
      <c r="E2624" t="str">
        <f>VLOOKUP(A2624,Sheet2!$A$5:$H$9004,8,FALSE)</f>
        <v>{"ItemId":50009,"Num":622}</v>
      </c>
      <c r="F2624" t="str">
        <f>"["&amp;VLOOKUP(A2624,Sheet3!$A$4:$G$9003,7,FALSE)&amp;","&amp;VLOOKUP(A2624,Sheet4!$A$5:$G$9004,7,FALSE)&amp;"]"</f>
        <v>[{"AttrType":"Power","Value":19560},{"AttrType":"Time","Value":4}]</v>
      </c>
    </row>
    <row r="2625" spans="1:6">
      <c r="A2625">
        <v>12621</v>
      </c>
      <c r="B2625" t="s">
        <v>23</v>
      </c>
      <c r="C2625" t="s">
        <v>24</v>
      </c>
      <c r="D2625">
        <f t="shared" si="28"/>
        <v>621</v>
      </c>
      <c r="E2625" t="str">
        <f>VLOOKUP(A2625,Sheet2!$A$5:$H$9004,8,FALSE)</f>
        <v>{"ItemId":50009,"Num":623}</v>
      </c>
      <c r="F2625" t="str">
        <f>"["&amp;VLOOKUP(A2625,Sheet3!$A$4:$G$9003,7,FALSE)&amp;","&amp;VLOOKUP(A2625,Sheet4!$A$5:$G$9004,7,FALSE)&amp;"]"</f>
        <v>[{"AttrType":"Power","Value":19623},{"AttrType":"Time","Value":4}]</v>
      </c>
    </row>
    <row r="2626" spans="1:6">
      <c r="A2626">
        <v>12622</v>
      </c>
      <c r="B2626" t="s">
        <v>23</v>
      </c>
      <c r="C2626" t="s">
        <v>24</v>
      </c>
      <c r="D2626">
        <f t="shared" si="28"/>
        <v>622</v>
      </c>
      <c r="E2626" t="str">
        <f>VLOOKUP(A2626,Sheet2!$A$5:$H$9004,8,FALSE)</f>
        <v>{"ItemId":50009,"Num":624}</v>
      </c>
      <c r="F2626" t="str">
        <f>"["&amp;VLOOKUP(A2626,Sheet3!$A$4:$G$9003,7,FALSE)&amp;","&amp;VLOOKUP(A2626,Sheet4!$A$5:$G$9004,7,FALSE)&amp;"]"</f>
        <v>[{"AttrType":"Power","Value":19686},{"AttrType":"Time","Value":4}]</v>
      </c>
    </row>
    <row r="2627" spans="1:6">
      <c r="A2627">
        <v>12623</v>
      </c>
      <c r="B2627" t="s">
        <v>23</v>
      </c>
      <c r="C2627" t="s">
        <v>24</v>
      </c>
      <c r="D2627">
        <f t="shared" si="28"/>
        <v>623</v>
      </c>
      <c r="E2627" t="str">
        <f>VLOOKUP(A2627,Sheet2!$A$5:$H$9004,8,FALSE)</f>
        <v>{"ItemId":50009,"Num":625}</v>
      </c>
      <c r="F2627" t="str">
        <f>"["&amp;VLOOKUP(A2627,Sheet3!$A$4:$G$9003,7,FALSE)&amp;","&amp;VLOOKUP(A2627,Sheet4!$A$5:$G$9004,7,FALSE)&amp;"]"</f>
        <v>[{"AttrType":"Power","Value":19749},{"AttrType":"Time","Value":4}]</v>
      </c>
    </row>
    <row r="2628" spans="1:6">
      <c r="A2628">
        <v>12624</v>
      </c>
      <c r="B2628" t="s">
        <v>23</v>
      </c>
      <c r="C2628" t="s">
        <v>24</v>
      </c>
      <c r="D2628">
        <f t="shared" si="28"/>
        <v>624</v>
      </c>
      <c r="E2628" t="str">
        <f>VLOOKUP(A2628,Sheet2!$A$5:$H$9004,8,FALSE)</f>
        <v>{"ItemId":50009,"Num":626}</v>
      </c>
      <c r="F2628" t="str">
        <f>"["&amp;VLOOKUP(A2628,Sheet3!$A$4:$G$9003,7,FALSE)&amp;","&amp;VLOOKUP(A2628,Sheet4!$A$5:$G$9004,7,FALSE)&amp;"]"</f>
        <v>[{"AttrType":"Power","Value":19812},{"AttrType":"Time","Value":4}]</v>
      </c>
    </row>
    <row r="2629" spans="1:6">
      <c r="A2629">
        <v>12625</v>
      </c>
      <c r="B2629" t="s">
        <v>23</v>
      </c>
      <c r="C2629" t="s">
        <v>24</v>
      </c>
      <c r="D2629">
        <f t="shared" si="28"/>
        <v>625</v>
      </c>
      <c r="E2629" t="str">
        <f>VLOOKUP(A2629,Sheet2!$A$5:$H$9004,8,FALSE)</f>
        <v>{"ItemId":50009,"Num":627}</v>
      </c>
      <c r="F2629" t="str">
        <f>"["&amp;VLOOKUP(A2629,Sheet3!$A$4:$G$9003,7,FALSE)&amp;","&amp;VLOOKUP(A2629,Sheet4!$A$5:$G$9004,7,FALSE)&amp;"]"</f>
        <v>[{"AttrType":"Power","Value":19875},{"AttrType":"Time","Value":4}]</v>
      </c>
    </row>
    <row r="2630" spans="1:6">
      <c r="A2630">
        <v>12626</v>
      </c>
      <c r="B2630" t="s">
        <v>23</v>
      </c>
      <c r="C2630" t="s">
        <v>24</v>
      </c>
      <c r="D2630">
        <f t="shared" si="28"/>
        <v>626</v>
      </c>
      <c r="E2630" t="str">
        <f>VLOOKUP(A2630,Sheet2!$A$5:$H$9004,8,FALSE)</f>
        <v>{"ItemId":50009,"Num":628}</v>
      </c>
      <c r="F2630" t="str">
        <f>"["&amp;VLOOKUP(A2630,Sheet3!$A$4:$G$9003,7,FALSE)&amp;","&amp;VLOOKUP(A2630,Sheet4!$A$5:$G$9004,7,FALSE)&amp;"]"</f>
        <v>[{"AttrType":"Power","Value":19938},{"AttrType":"Time","Value":4}]</v>
      </c>
    </row>
    <row r="2631" spans="1:6">
      <c r="A2631">
        <v>12627</v>
      </c>
      <c r="B2631" t="s">
        <v>23</v>
      </c>
      <c r="C2631" t="s">
        <v>24</v>
      </c>
      <c r="D2631">
        <f t="shared" si="28"/>
        <v>627</v>
      </c>
      <c r="E2631" t="str">
        <f>VLOOKUP(A2631,Sheet2!$A$5:$H$9004,8,FALSE)</f>
        <v>{"ItemId":50009,"Num":629}</v>
      </c>
      <c r="F2631" t="str">
        <f>"["&amp;VLOOKUP(A2631,Sheet3!$A$4:$G$9003,7,FALSE)&amp;","&amp;VLOOKUP(A2631,Sheet4!$A$5:$G$9004,7,FALSE)&amp;"]"</f>
        <v>[{"AttrType":"Power","Value":20001},{"AttrType":"Time","Value":4}]</v>
      </c>
    </row>
    <row r="2632" spans="1:6">
      <c r="A2632">
        <v>12628</v>
      </c>
      <c r="B2632" t="s">
        <v>23</v>
      </c>
      <c r="C2632" t="s">
        <v>24</v>
      </c>
      <c r="D2632">
        <f t="shared" si="28"/>
        <v>628</v>
      </c>
      <c r="E2632" t="str">
        <f>VLOOKUP(A2632,Sheet2!$A$5:$H$9004,8,FALSE)</f>
        <v>{"ItemId":50009,"Num":630}</v>
      </c>
      <c r="F2632" t="str">
        <f>"["&amp;VLOOKUP(A2632,Sheet3!$A$4:$G$9003,7,FALSE)&amp;","&amp;VLOOKUP(A2632,Sheet4!$A$5:$G$9004,7,FALSE)&amp;"]"</f>
        <v>[{"AttrType":"Power","Value":20064},{"AttrType":"Time","Value":4}]</v>
      </c>
    </row>
    <row r="2633" spans="1:6">
      <c r="A2633">
        <v>12629</v>
      </c>
      <c r="B2633" t="s">
        <v>23</v>
      </c>
      <c r="C2633" t="s">
        <v>24</v>
      </c>
      <c r="D2633">
        <f t="shared" si="28"/>
        <v>629</v>
      </c>
      <c r="E2633" t="str">
        <f>VLOOKUP(A2633,Sheet2!$A$5:$H$9004,8,FALSE)</f>
        <v>{"ItemId":50009,"Num":631}</v>
      </c>
      <c r="F2633" t="str">
        <f>"["&amp;VLOOKUP(A2633,Sheet3!$A$4:$G$9003,7,FALSE)&amp;","&amp;VLOOKUP(A2633,Sheet4!$A$5:$G$9004,7,FALSE)&amp;"]"</f>
        <v>[{"AttrType":"Power","Value":20127},{"AttrType":"Time","Value":4}]</v>
      </c>
    </row>
    <row r="2634" spans="1:6">
      <c r="A2634">
        <v>12630</v>
      </c>
      <c r="B2634" t="s">
        <v>23</v>
      </c>
      <c r="C2634" t="s">
        <v>24</v>
      </c>
      <c r="D2634">
        <f t="shared" si="28"/>
        <v>630</v>
      </c>
      <c r="E2634" t="str">
        <f>VLOOKUP(A2634,Sheet2!$A$5:$H$9004,8,FALSE)</f>
        <v>{"ItemId":50009,"Num":632}</v>
      </c>
      <c r="F2634" t="str">
        <f>"["&amp;VLOOKUP(A2634,Sheet3!$A$4:$G$9003,7,FALSE)&amp;","&amp;VLOOKUP(A2634,Sheet4!$A$5:$G$9004,7,FALSE)&amp;"]"</f>
        <v>[{"AttrType":"Power","Value":20190},{"AttrType":"Time","Value":4}]</v>
      </c>
    </row>
    <row r="2635" spans="1:6">
      <c r="A2635">
        <v>12631</v>
      </c>
      <c r="B2635" t="s">
        <v>23</v>
      </c>
      <c r="C2635" t="s">
        <v>24</v>
      </c>
      <c r="D2635">
        <f t="shared" si="28"/>
        <v>631</v>
      </c>
      <c r="E2635" t="str">
        <f>VLOOKUP(A2635,Sheet2!$A$5:$H$9004,8,FALSE)</f>
        <v>{"ItemId":50009,"Num":633}</v>
      </c>
      <c r="F2635" t="str">
        <f>"["&amp;VLOOKUP(A2635,Sheet3!$A$4:$G$9003,7,FALSE)&amp;","&amp;VLOOKUP(A2635,Sheet4!$A$5:$G$9004,7,FALSE)&amp;"]"</f>
        <v>[{"AttrType":"Power","Value":20254},{"AttrType":"Time","Value":4}]</v>
      </c>
    </row>
    <row r="2636" spans="1:6">
      <c r="A2636">
        <v>12632</v>
      </c>
      <c r="B2636" t="s">
        <v>23</v>
      </c>
      <c r="C2636" t="s">
        <v>24</v>
      </c>
      <c r="D2636">
        <f t="shared" si="28"/>
        <v>632</v>
      </c>
      <c r="E2636" t="str">
        <f>VLOOKUP(A2636,Sheet2!$A$5:$H$9004,8,FALSE)</f>
        <v>{"ItemId":50009,"Num":634}</v>
      </c>
      <c r="F2636" t="str">
        <f>"["&amp;VLOOKUP(A2636,Sheet3!$A$4:$G$9003,7,FALSE)&amp;","&amp;VLOOKUP(A2636,Sheet4!$A$5:$G$9004,7,FALSE)&amp;"]"</f>
        <v>[{"AttrType":"Power","Value":20318},{"AttrType":"Time","Value":4}]</v>
      </c>
    </row>
    <row r="2637" spans="1:6">
      <c r="A2637">
        <v>12633</v>
      </c>
      <c r="B2637" t="s">
        <v>23</v>
      </c>
      <c r="C2637" t="s">
        <v>24</v>
      </c>
      <c r="D2637">
        <f t="shared" si="28"/>
        <v>633</v>
      </c>
      <c r="E2637" t="str">
        <f>VLOOKUP(A2637,Sheet2!$A$5:$H$9004,8,FALSE)</f>
        <v>{"ItemId":50009,"Num":635}</v>
      </c>
      <c r="F2637" t="str">
        <f>"["&amp;VLOOKUP(A2637,Sheet3!$A$4:$G$9003,7,FALSE)&amp;","&amp;VLOOKUP(A2637,Sheet4!$A$5:$G$9004,7,FALSE)&amp;"]"</f>
        <v>[{"AttrType":"Power","Value":20382},{"AttrType":"Time","Value":4}]</v>
      </c>
    </row>
    <row r="2638" spans="1:6">
      <c r="A2638">
        <v>12634</v>
      </c>
      <c r="B2638" t="s">
        <v>23</v>
      </c>
      <c r="C2638" t="s">
        <v>24</v>
      </c>
      <c r="D2638">
        <f t="shared" si="28"/>
        <v>634</v>
      </c>
      <c r="E2638" t="str">
        <f>VLOOKUP(A2638,Sheet2!$A$5:$H$9004,8,FALSE)</f>
        <v>{"ItemId":50009,"Num":636}</v>
      </c>
      <c r="F2638" t="str">
        <f>"["&amp;VLOOKUP(A2638,Sheet3!$A$4:$G$9003,7,FALSE)&amp;","&amp;VLOOKUP(A2638,Sheet4!$A$5:$G$9004,7,FALSE)&amp;"]"</f>
        <v>[{"AttrType":"Power","Value":20446},{"AttrType":"Time","Value":4}]</v>
      </c>
    </row>
    <row r="2639" spans="1:6">
      <c r="A2639">
        <v>12635</v>
      </c>
      <c r="B2639" t="s">
        <v>23</v>
      </c>
      <c r="C2639" t="s">
        <v>24</v>
      </c>
      <c r="D2639">
        <f t="shared" si="28"/>
        <v>635</v>
      </c>
      <c r="E2639" t="str">
        <f>VLOOKUP(A2639,Sheet2!$A$5:$H$9004,8,FALSE)</f>
        <v>{"ItemId":50009,"Num":637}</v>
      </c>
      <c r="F2639" t="str">
        <f>"["&amp;VLOOKUP(A2639,Sheet3!$A$4:$G$9003,7,FALSE)&amp;","&amp;VLOOKUP(A2639,Sheet4!$A$5:$G$9004,7,FALSE)&amp;"]"</f>
        <v>[{"AttrType":"Power","Value":20510},{"AttrType":"Time","Value":4}]</v>
      </c>
    </row>
    <row r="2640" spans="1:6">
      <c r="A2640">
        <v>12636</v>
      </c>
      <c r="B2640" t="s">
        <v>23</v>
      </c>
      <c r="C2640" t="s">
        <v>24</v>
      </c>
      <c r="D2640">
        <f t="shared" si="28"/>
        <v>636</v>
      </c>
      <c r="E2640" t="str">
        <f>VLOOKUP(A2640,Sheet2!$A$5:$H$9004,8,FALSE)</f>
        <v>{"ItemId":50009,"Num":638}</v>
      </c>
      <c r="F2640" t="str">
        <f>"["&amp;VLOOKUP(A2640,Sheet3!$A$4:$G$9003,7,FALSE)&amp;","&amp;VLOOKUP(A2640,Sheet4!$A$5:$G$9004,7,FALSE)&amp;"]"</f>
        <v>[{"AttrType":"Power","Value":20574},{"AttrType":"Time","Value":4}]</v>
      </c>
    </row>
    <row r="2641" spans="1:6">
      <c r="A2641">
        <v>12637</v>
      </c>
      <c r="B2641" t="s">
        <v>23</v>
      </c>
      <c r="C2641" t="s">
        <v>24</v>
      </c>
      <c r="D2641">
        <f t="shared" si="28"/>
        <v>637</v>
      </c>
      <c r="E2641" t="str">
        <f>VLOOKUP(A2641,Sheet2!$A$5:$H$9004,8,FALSE)</f>
        <v>{"ItemId":50009,"Num":639}</v>
      </c>
      <c r="F2641" t="str">
        <f>"["&amp;VLOOKUP(A2641,Sheet3!$A$4:$G$9003,7,FALSE)&amp;","&amp;VLOOKUP(A2641,Sheet4!$A$5:$G$9004,7,FALSE)&amp;"]"</f>
        <v>[{"AttrType":"Power","Value":20638},{"AttrType":"Time","Value":4}]</v>
      </c>
    </row>
    <row r="2642" spans="1:6">
      <c r="A2642">
        <v>12638</v>
      </c>
      <c r="B2642" t="s">
        <v>23</v>
      </c>
      <c r="C2642" t="s">
        <v>24</v>
      </c>
      <c r="D2642">
        <f t="shared" si="28"/>
        <v>638</v>
      </c>
      <c r="E2642" t="str">
        <f>VLOOKUP(A2642,Sheet2!$A$5:$H$9004,8,FALSE)</f>
        <v>{"ItemId":50009,"Num":640}</v>
      </c>
      <c r="F2642" t="str">
        <f>"["&amp;VLOOKUP(A2642,Sheet3!$A$4:$G$9003,7,FALSE)&amp;","&amp;VLOOKUP(A2642,Sheet4!$A$5:$G$9004,7,FALSE)&amp;"]"</f>
        <v>[{"AttrType":"Power","Value":20702},{"AttrType":"Time","Value":4}]</v>
      </c>
    </row>
    <row r="2643" spans="1:6">
      <c r="A2643">
        <v>12639</v>
      </c>
      <c r="B2643" t="s">
        <v>23</v>
      </c>
      <c r="C2643" t="s">
        <v>24</v>
      </c>
      <c r="D2643">
        <f t="shared" si="28"/>
        <v>639</v>
      </c>
      <c r="E2643" t="str">
        <f>VLOOKUP(A2643,Sheet2!$A$5:$H$9004,8,FALSE)</f>
        <v>{"ItemId":50009,"Num":641}</v>
      </c>
      <c r="F2643" t="str">
        <f>"["&amp;VLOOKUP(A2643,Sheet3!$A$4:$G$9003,7,FALSE)&amp;","&amp;VLOOKUP(A2643,Sheet4!$A$5:$G$9004,7,FALSE)&amp;"]"</f>
        <v>[{"AttrType":"Power","Value":20766},{"AttrType":"Time","Value":4}]</v>
      </c>
    </row>
    <row r="2644" spans="1:6">
      <c r="A2644">
        <v>12640</v>
      </c>
      <c r="B2644" t="s">
        <v>23</v>
      </c>
      <c r="C2644" t="s">
        <v>24</v>
      </c>
      <c r="D2644">
        <f t="shared" si="28"/>
        <v>640</v>
      </c>
      <c r="E2644" t="str">
        <f>VLOOKUP(A2644,Sheet2!$A$5:$H$9004,8,FALSE)</f>
        <v>{"ItemId":50009,"Num":642}</v>
      </c>
      <c r="F2644" t="str">
        <f>"["&amp;VLOOKUP(A2644,Sheet3!$A$4:$G$9003,7,FALSE)&amp;","&amp;VLOOKUP(A2644,Sheet4!$A$5:$G$9004,7,FALSE)&amp;"]"</f>
        <v>[{"AttrType":"Power","Value":20830},{"AttrType":"Time","Value":4}]</v>
      </c>
    </row>
    <row r="2645" spans="1:6">
      <c r="A2645">
        <v>12641</v>
      </c>
      <c r="B2645" t="s">
        <v>23</v>
      </c>
      <c r="C2645" t="s">
        <v>24</v>
      </c>
      <c r="D2645">
        <f t="shared" si="28"/>
        <v>641</v>
      </c>
      <c r="E2645" t="str">
        <f>VLOOKUP(A2645,Sheet2!$A$5:$H$9004,8,FALSE)</f>
        <v>{"ItemId":50009,"Num":643}</v>
      </c>
      <c r="F2645" t="str">
        <f>"["&amp;VLOOKUP(A2645,Sheet3!$A$4:$G$9003,7,FALSE)&amp;","&amp;VLOOKUP(A2645,Sheet4!$A$5:$G$9004,7,FALSE)&amp;"]"</f>
        <v>[{"AttrType":"Power","Value":20895},{"AttrType":"Time","Value":4}]</v>
      </c>
    </row>
    <row r="2646" spans="1:6">
      <c r="A2646">
        <v>12642</v>
      </c>
      <c r="B2646" t="s">
        <v>23</v>
      </c>
      <c r="C2646" t="s">
        <v>24</v>
      </c>
      <c r="D2646">
        <f t="shared" si="28"/>
        <v>642</v>
      </c>
      <c r="E2646" t="str">
        <f>VLOOKUP(A2646,Sheet2!$A$5:$H$9004,8,FALSE)</f>
        <v>{"ItemId":50009,"Num":644}</v>
      </c>
      <c r="F2646" t="str">
        <f>"["&amp;VLOOKUP(A2646,Sheet3!$A$4:$G$9003,7,FALSE)&amp;","&amp;VLOOKUP(A2646,Sheet4!$A$5:$G$9004,7,FALSE)&amp;"]"</f>
        <v>[{"AttrType":"Power","Value":20960},{"AttrType":"Time","Value":4}]</v>
      </c>
    </row>
    <row r="2647" spans="1:6">
      <c r="A2647">
        <v>12643</v>
      </c>
      <c r="B2647" t="s">
        <v>23</v>
      </c>
      <c r="C2647" t="s">
        <v>24</v>
      </c>
      <c r="D2647">
        <f t="shared" si="28"/>
        <v>643</v>
      </c>
      <c r="E2647" t="str">
        <f>VLOOKUP(A2647,Sheet2!$A$5:$H$9004,8,FALSE)</f>
        <v>{"ItemId":50009,"Num":645}</v>
      </c>
      <c r="F2647" t="str">
        <f>"["&amp;VLOOKUP(A2647,Sheet3!$A$4:$G$9003,7,FALSE)&amp;","&amp;VLOOKUP(A2647,Sheet4!$A$5:$G$9004,7,FALSE)&amp;"]"</f>
        <v>[{"AttrType":"Power","Value":21025},{"AttrType":"Time","Value":4}]</v>
      </c>
    </row>
    <row r="2648" spans="1:6">
      <c r="A2648">
        <v>12644</v>
      </c>
      <c r="B2648" t="s">
        <v>23</v>
      </c>
      <c r="C2648" t="s">
        <v>24</v>
      </c>
      <c r="D2648">
        <f t="shared" si="28"/>
        <v>644</v>
      </c>
      <c r="E2648" t="str">
        <f>VLOOKUP(A2648,Sheet2!$A$5:$H$9004,8,FALSE)</f>
        <v>{"ItemId":50009,"Num":646}</v>
      </c>
      <c r="F2648" t="str">
        <f>"["&amp;VLOOKUP(A2648,Sheet3!$A$4:$G$9003,7,FALSE)&amp;","&amp;VLOOKUP(A2648,Sheet4!$A$5:$G$9004,7,FALSE)&amp;"]"</f>
        <v>[{"AttrType":"Power","Value":21090},{"AttrType":"Time","Value":4}]</v>
      </c>
    </row>
    <row r="2649" spans="1:6">
      <c r="A2649">
        <v>12645</v>
      </c>
      <c r="B2649" t="s">
        <v>23</v>
      </c>
      <c r="C2649" t="s">
        <v>24</v>
      </c>
      <c r="D2649">
        <f t="shared" si="28"/>
        <v>645</v>
      </c>
      <c r="E2649" t="str">
        <f>VLOOKUP(A2649,Sheet2!$A$5:$H$9004,8,FALSE)</f>
        <v>{"ItemId":50009,"Num":647}</v>
      </c>
      <c r="F2649" t="str">
        <f>"["&amp;VLOOKUP(A2649,Sheet3!$A$4:$G$9003,7,FALSE)&amp;","&amp;VLOOKUP(A2649,Sheet4!$A$5:$G$9004,7,FALSE)&amp;"]"</f>
        <v>[{"AttrType":"Power","Value":21155},{"AttrType":"Time","Value":4}]</v>
      </c>
    </row>
    <row r="2650" spans="1:6">
      <c r="A2650">
        <v>12646</v>
      </c>
      <c r="B2650" t="s">
        <v>23</v>
      </c>
      <c r="C2650" t="s">
        <v>24</v>
      </c>
      <c r="D2650">
        <f t="shared" si="28"/>
        <v>646</v>
      </c>
      <c r="E2650" t="str">
        <f>VLOOKUP(A2650,Sheet2!$A$5:$H$9004,8,FALSE)</f>
        <v>{"ItemId":50009,"Num":648}</v>
      </c>
      <c r="F2650" t="str">
        <f>"["&amp;VLOOKUP(A2650,Sheet3!$A$4:$G$9003,7,FALSE)&amp;","&amp;VLOOKUP(A2650,Sheet4!$A$5:$G$9004,7,FALSE)&amp;"]"</f>
        <v>[{"AttrType":"Power","Value":21220},{"AttrType":"Time","Value":4}]</v>
      </c>
    </row>
    <row r="2651" spans="1:6">
      <c r="A2651">
        <v>12647</v>
      </c>
      <c r="B2651" t="s">
        <v>23</v>
      </c>
      <c r="C2651" t="s">
        <v>24</v>
      </c>
      <c r="D2651">
        <f t="shared" si="28"/>
        <v>647</v>
      </c>
      <c r="E2651" t="str">
        <f>VLOOKUP(A2651,Sheet2!$A$5:$H$9004,8,FALSE)</f>
        <v>{"ItemId":50009,"Num":649}</v>
      </c>
      <c r="F2651" t="str">
        <f>"["&amp;VLOOKUP(A2651,Sheet3!$A$4:$G$9003,7,FALSE)&amp;","&amp;VLOOKUP(A2651,Sheet4!$A$5:$G$9004,7,FALSE)&amp;"]"</f>
        <v>[{"AttrType":"Power","Value":21285},{"AttrType":"Time","Value":4}]</v>
      </c>
    </row>
    <row r="2652" spans="1:6">
      <c r="A2652">
        <v>12648</v>
      </c>
      <c r="B2652" t="s">
        <v>23</v>
      </c>
      <c r="C2652" t="s">
        <v>24</v>
      </c>
      <c r="D2652">
        <f t="shared" si="28"/>
        <v>648</v>
      </c>
      <c r="E2652" t="str">
        <f>VLOOKUP(A2652,Sheet2!$A$5:$H$9004,8,FALSE)</f>
        <v>{"ItemId":50009,"Num":650}</v>
      </c>
      <c r="F2652" t="str">
        <f>"["&amp;VLOOKUP(A2652,Sheet3!$A$4:$G$9003,7,FALSE)&amp;","&amp;VLOOKUP(A2652,Sheet4!$A$5:$G$9004,7,FALSE)&amp;"]"</f>
        <v>[{"AttrType":"Power","Value":21350},{"AttrType":"Time","Value":4}]</v>
      </c>
    </row>
    <row r="2653" spans="1:6">
      <c r="A2653">
        <v>12649</v>
      </c>
      <c r="B2653" t="s">
        <v>23</v>
      </c>
      <c r="C2653" t="s">
        <v>24</v>
      </c>
      <c r="D2653">
        <f t="shared" si="28"/>
        <v>649</v>
      </c>
      <c r="E2653" t="str">
        <f>VLOOKUP(A2653,Sheet2!$A$5:$H$9004,8,FALSE)</f>
        <v>{"ItemId":50009,"Num":651}</v>
      </c>
      <c r="F2653" t="str">
        <f>"["&amp;VLOOKUP(A2653,Sheet3!$A$4:$G$9003,7,FALSE)&amp;","&amp;VLOOKUP(A2653,Sheet4!$A$5:$G$9004,7,FALSE)&amp;"]"</f>
        <v>[{"AttrType":"Power","Value":21415},{"AttrType":"Time","Value":4}]</v>
      </c>
    </row>
    <row r="2654" spans="1:6">
      <c r="A2654">
        <v>12650</v>
      </c>
      <c r="B2654" t="s">
        <v>23</v>
      </c>
      <c r="C2654" t="s">
        <v>24</v>
      </c>
      <c r="D2654">
        <f t="shared" si="28"/>
        <v>650</v>
      </c>
      <c r="E2654" t="str">
        <f>VLOOKUP(A2654,Sheet2!$A$5:$H$9004,8,FALSE)</f>
        <v>{"ItemId":50009,"Num":652}</v>
      </c>
      <c r="F2654" t="str">
        <f>"["&amp;VLOOKUP(A2654,Sheet3!$A$4:$G$9003,7,FALSE)&amp;","&amp;VLOOKUP(A2654,Sheet4!$A$5:$G$9004,7,FALSE)&amp;"]"</f>
        <v>[{"AttrType":"Power","Value":21480},{"AttrType":"Time","Value":4}]</v>
      </c>
    </row>
    <row r="2655" spans="1:6">
      <c r="A2655">
        <v>12651</v>
      </c>
      <c r="B2655" t="s">
        <v>23</v>
      </c>
      <c r="C2655" t="s">
        <v>24</v>
      </c>
      <c r="D2655">
        <f t="shared" si="28"/>
        <v>651</v>
      </c>
      <c r="E2655" t="str">
        <f>VLOOKUP(A2655,Sheet2!$A$5:$H$9004,8,FALSE)</f>
        <v>{"ItemId":50009,"Num":653}</v>
      </c>
      <c r="F2655" t="str">
        <f>"["&amp;VLOOKUP(A2655,Sheet3!$A$4:$G$9003,7,FALSE)&amp;","&amp;VLOOKUP(A2655,Sheet4!$A$5:$G$9004,7,FALSE)&amp;"]"</f>
        <v>[{"AttrType":"Power","Value":21546},{"AttrType":"Time","Value":4}]</v>
      </c>
    </row>
    <row r="2656" spans="1:6">
      <c r="A2656">
        <v>12652</v>
      </c>
      <c r="B2656" t="s">
        <v>23</v>
      </c>
      <c r="C2656" t="s">
        <v>24</v>
      </c>
      <c r="D2656">
        <f t="shared" si="28"/>
        <v>652</v>
      </c>
      <c r="E2656" t="str">
        <f>VLOOKUP(A2656,Sheet2!$A$5:$H$9004,8,FALSE)</f>
        <v>{"ItemId":50009,"Num":654}</v>
      </c>
      <c r="F2656" t="str">
        <f>"["&amp;VLOOKUP(A2656,Sheet3!$A$4:$G$9003,7,FALSE)&amp;","&amp;VLOOKUP(A2656,Sheet4!$A$5:$G$9004,7,FALSE)&amp;"]"</f>
        <v>[{"AttrType":"Power","Value":21612},{"AttrType":"Time","Value":4}]</v>
      </c>
    </row>
    <row r="2657" spans="1:6">
      <c r="A2657">
        <v>12653</v>
      </c>
      <c r="B2657" t="s">
        <v>23</v>
      </c>
      <c r="C2657" t="s">
        <v>24</v>
      </c>
      <c r="D2657">
        <f t="shared" si="28"/>
        <v>653</v>
      </c>
      <c r="E2657" t="str">
        <f>VLOOKUP(A2657,Sheet2!$A$5:$H$9004,8,FALSE)</f>
        <v>{"ItemId":50009,"Num":655}</v>
      </c>
      <c r="F2657" t="str">
        <f>"["&amp;VLOOKUP(A2657,Sheet3!$A$4:$G$9003,7,FALSE)&amp;","&amp;VLOOKUP(A2657,Sheet4!$A$5:$G$9004,7,FALSE)&amp;"]"</f>
        <v>[{"AttrType":"Power","Value":21678},{"AttrType":"Time","Value":4}]</v>
      </c>
    </row>
    <row r="2658" spans="1:6">
      <c r="A2658">
        <v>12654</v>
      </c>
      <c r="B2658" t="s">
        <v>23</v>
      </c>
      <c r="C2658" t="s">
        <v>24</v>
      </c>
      <c r="D2658">
        <f t="shared" ref="D2658:D2721" si="29">D1658</f>
        <v>654</v>
      </c>
      <c r="E2658" t="str">
        <f>VLOOKUP(A2658,Sheet2!$A$5:$H$9004,8,FALSE)</f>
        <v>{"ItemId":50009,"Num":656}</v>
      </c>
      <c r="F2658" t="str">
        <f>"["&amp;VLOOKUP(A2658,Sheet3!$A$4:$G$9003,7,FALSE)&amp;","&amp;VLOOKUP(A2658,Sheet4!$A$5:$G$9004,7,FALSE)&amp;"]"</f>
        <v>[{"AttrType":"Power","Value":21744},{"AttrType":"Time","Value":4}]</v>
      </c>
    </row>
    <row r="2659" spans="1:6">
      <c r="A2659">
        <v>12655</v>
      </c>
      <c r="B2659" t="s">
        <v>23</v>
      </c>
      <c r="C2659" t="s">
        <v>24</v>
      </c>
      <c r="D2659">
        <f t="shared" si="29"/>
        <v>655</v>
      </c>
      <c r="E2659" t="str">
        <f>VLOOKUP(A2659,Sheet2!$A$5:$H$9004,8,FALSE)</f>
        <v>{"ItemId":50009,"Num":657}</v>
      </c>
      <c r="F2659" t="str">
        <f>"["&amp;VLOOKUP(A2659,Sheet3!$A$4:$G$9003,7,FALSE)&amp;","&amp;VLOOKUP(A2659,Sheet4!$A$5:$G$9004,7,FALSE)&amp;"]"</f>
        <v>[{"AttrType":"Power","Value":21810},{"AttrType":"Time","Value":4}]</v>
      </c>
    </row>
    <row r="2660" spans="1:6">
      <c r="A2660">
        <v>12656</v>
      </c>
      <c r="B2660" t="s">
        <v>23</v>
      </c>
      <c r="C2660" t="s">
        <v>24</v>
      </c>
      <c r="D2660">
        <f t="shared" si="29"/>
        <v>656</v>
      </c>
      <c r="E2660" t="str">
        <f>VLOOKUP(A2660,Sheet2!$A$5:$H$9004,8,FALSE)</f>
        <v>{"ItemId":50009,"Num":658}</v>
      </c>
      <c r="F2660" t="str">
        <f>"["&amp;VLOOKUP(A2660,Sheet3!$A$4:$G$9003,7,FALSE)&amp;","&amp;VLOOKUP(A2660,Sheet4!$A$5:$G$9004,7,FALSE)&amp;"]"</f>
        <v>[{"AttrType":"Power","Value":21876},{"AttrType":"Time","Value":4}]</v>
      </c>
    </row>
    <row r="2661" spans="1:6">
      <c r="A2661">
        <v>12657</v>
      </c>
      <c r="B2661" t="s">
        <v>23</v>
      </c>
      <c r="C2661" t="s">
        <v>24</v>
      </c>
      <c r="D2661">
        <f t="shared" si="29"/>
        <v>657</v>
      </c>
      <c r="E2661" t="str">
        <f>VLOOKUP(A2661,Sheet2!$A$5:$H$9004,8,FALSE)</f>
        <v>{"ItemId":50009,"Num":659}</v>
      </c>
      <c r="F2661" t="str">
        <f>"["&amp;VLOOKUP(A2661,Sheet3!$A$4:$G$9003,7,FALSE)&amp;","&amp;VLOOKUP(A2661,Sheet4!$A$5:$G$9004,7,FALSE)&amp;"]"</f>
        <v>[{"AttrType":"Power","Value":21942},{"AttrType":"Time","Value":4}]</v>
      </c>
    </row>
    <row r="2662" spans="1:6">
      <c r="A2662">
        <v>12658</v>
      </c>
      <c r="B2662" t="s">
        <v>23</v>
      </c>
      <c r="C2662" t="s">
        <v>24</v>
      </c>
      <c r="D2662">
        <f t="shared" si="29"/>
        <v>658</v>
      </c>
      <c r="E2662" t="str">
        <f>VLOOKUP(A2662,Sheet2!$A$5:$H$9004,8,FALSE)</f>
        <v>{"ItemId":50009,"Num":660}</v>
      </c>
      <c r="F2662" t="str">
        <f>"["&amp;VLOOKUP(A2662,Sheet3!$A$4:$G$9003,7,FALSE)&amp;","&amp;VLOOKUP(A2662,Sheet4!$A$5:$G$9004,7,FALSE)&amp;"]"</f>
        <v>[{"AttrType":"Power","Value":22008},{"AttrType":"Time","Value":4}]</v>
      </c>
    </row>
    <row r="2663" spans="1:6">
      <c r="A2663">
        <v>12659</v>
      </c>
      <c r="B2663" t="s">
        <v>23</v>
      </c>
      <c r="C2663" t="s">
        <v>24</v>
      </c>
      <c r="D2663">
        <f t="shared" si="29"/>
        <v>659</v>
      </c>
      <c r="E2663" t="str">
        <f>VLOOKUP(A2663,Sheet2!$A$5:$H$9004,8,FALSE)</f>
        <v>{"ItemId":50009,"Num":661}</v>
      </c>
      <c r="F2663" t="str">
        <f>"["&amp;VLOOKUP(A2663,Sheet3!$A$4:$G$9003,7,FALSE)&amp;","&amp;VLOOKUP(A2663,Sheet4!$A$5:$G$9004,7,FALSE)&amp;"]"</f>
        <v>[{"AttrType":"Power","Value":22074},{"AttrType":"Time","Value":4}]</v>
      </c>
    </row>
    <row r="2664" spans="1:6">
      <c r="A2664">
        <v>12660</v>
      </c>
      <c r="B2664" t="s">
        <v>23</v>
      </c>
      <c r="C2664" t="s">
        <v>24</v>
      </c>
      <c r="D2664">
        <f t="shared" si="29"/>
        <v>660</v>
      </c>
      <c r="E2664" t="str">
        <f>VLOOKUP(A2664,Sheet2!$A$5:$H$9004,8,FALSE)</f>
        <v>{"ItemId":50009,"Num":662}</v>
      </c>
      <c r="F2664" t="str">
        <f>"["&amp;VLOOKUP(A2664,Sheet3!$A$4:$G$9003,7,FALSE)&amp;","&amp;VLOOKUP(A2664,Sheet4!$A$5:$G$9004,7,FALSE)&amp;"]"</f>
        <v>[{"AttrType":"Power","Value":22140},{"AttrType":"Time","Value":4}]</v>
      </c>
    </row>
    <row r="2665" spans="1:6">
      <c r="A2665">
        <v>12661</v>
      </c>
      <c r="B2665" t="s">
        <v>23</v>
      </c>
      <c r="C2665" t="s">
        <v>24</v>
      </c>
      <c r="D2665">
        <f t="shared" si="29"/>
        <v>661</v>
      </c>
      <c r="E2665" t="str">
        <f>VLOOKUP(A2665,Sheet2!$A$5:$H$9004,8,FALSE)</f>
        <v>{"ItemId":50009,"Num":663}</v>
      </c>
      <c r="F2665" t="str">
        <f>"["&amp;VLOOKUP(A2665,Sheet3!$A$4:$G$9003,7,FALSE)&amp;","&amp;VLOOKUP(A2665,Sheet4!$A$5:$G$9004,7,FALSE)&amp;"]"</f>
        <v>[{"AttrType":"Power","Value":22207},{"AttrType":"Time","Value":4}]</v>
      </c>
    </row>
    <row r="2666" spans="1:6">
      <c r="A2666">
        <v>12662</v>
      </c>
      <c r="B2666" t="s">
        <v>23</v>
      </c>
      <c r="C2666" t="s">
        <v>24</v>
      </c>
      <c r="D2666">
        <f t="shared" si="29"/>
        <v>662</v>
      </c>
      <c r="E2666" t="str">
        <f>VLOOKUP(A2666,Sheet2!$A$5:$H$9004,8,FALSE)</f>
        <v>{"ItemId":50009,"Num":664}</v>
      </c>
      <c r="F2666" t="str">
        <f>"["&amp;VLOOKUP(A2666,Sheet3!$A$4:$G$9003,7,FALSE)&amp;","&amp;VLOOKUP(A2666,Sheet4!$A$5:$G$9004,7,FALSE)&amp;"]"</f>
        <v>[{"AttrType":"Power","Value":22274},{"AttrType":"Time","Value":4}]</v>
      </c>
    </row>
    <row r="2667" spans="1:6">
      <c r="A2667">
        <v>12663</v>
      </c>
      <c r="B2667" t="s">
        <v>23</v>
      </c>
      <c r="C2667" t="s">
        <v>24</v>
      </c>
      <c r="D2667">
        <f t="shared" si="29"/>
        <v>663</v>
      </c>
      <c r="E2667" t="str">
        <f>VLOOKUP(A2667,Sheet2!$A$5:$H$9004,8,FALSE)</f>
        <v>{"ItemId":50009,"Num":665}</v>
      </c>
      <c r="F2667" t="str">
        <f>"["&amp;VLOOKUP(A2667,Sheet3!$A$4:$G$9003,7,FALSE)&amp;","&amp;VLOOKUP(A2667,Sheet4!$A$5:$G$9004,7,FALSE)&amp;"]"</f>
        <v>[{"AttrType":"Power","Value":22341},{"AttrType":"Time","Value":4}]</v>
      </c>
    </row>
    <row r="2668" spans="1:6">
      <c r="A2668">
        <v>12664</v>
      </c>
      <c r="B2668" t="s">
        <v>23</v>
      </c>
      <c r="C2668" t="s">
        <v>24</v>
      </c>
      <c r="D2668">
        <f t="shared" si="29"/>
        <v>664</v>
      </c>
      <c r="E2668" t="str">
        <f>VLOOKUP(A2668,Sheet2!$A$5:$H$9004,8,FALSE)</f>
        <v>{"ItemId":50009,"Num":666}</v>
      </c>
      <c r="F2668" t="str">
        <f>"["&amp;VLOOKUP(A2668,Sheet3!$A$4:$G$9003,7,FALSE)&amp;","&amp;VLOOKUP(A2668,Sheet4!$A$5:$G$9004,7,FALSE)&amp;"]"</f>
        <v>[{"AttrType":"Power","Value":22408},{"AttrType":"Time","Value":4}]</v>
      </c>
    </row>
    <row r="2669" spans="1:6">
      <c r="A2669">
        <v>12665</v>
      </c>
      <c r="B2669" t="s">
        <v>23</v>
      </c>
      <c r="C2669" t="s">
        <v>24</v>
      </c>
      <c r="D2669">
        <f t="shared" si="29"/>
        <v>665</v>
      </c>
      <c r="E2669" t="str">
        <f>VLOOKUP(A2669,Sheet2!$A$5:$H$9004,8,FALSE)</f>
        <v>{"ItemId":50009,"Num":667}</v>
      </c>
      <c r="F2669" t="str">
        <f>"["&amp;VLOOKUP(A2669,Sheet3!$A$4:$G$9003,7,FALSE)&amp;","&amp;VLOOKUP(A2669,Sheet4!$A$5:$G$9004,7,FALSE)&amp;"]"</f>
        <v>[{"AttrType":"Power","Value":22475},{"AttrType":"Time","Value":4}]</v>
      </c>
    </row>
    <row r="2670" spans="1:6">
      <c r="A2670">
        <v>12666</v>
      </c>
      <c r="B2670" t="s">
        <v>23</v>
      </c>
      <c r="C2670" t="s">
        <v>24</v>
      </c>
      <c r="D2670">
        <f t="shared" si="29"/>
        <v>666</v>
      </c>
      <c r="E2670" t="str">
        <f>VLOOKUP(A2670,Sheet2!$A$5:$H$9004,8,FALSE)</f>
        <v>{"ItemId":50009,"Num":668}</v>
      </c>
      <c r="F2670" t="str">
        <f>"["&amp;VLOOKUP(A2670,Sheet3!$A$4:$G$9003,7,FALSE)&amp;","&amp;VLOOKUP(A2670,Sheet4!$A$5:$G$9004,7,FALSE)&amp;"]"</f>
        <v>[{"AttrType":"Power","Value":22542},{"AttrType":"Time","Value":4}]</v>
      </c>
    </row>
    <row r="2671" spans="1:6">
      <c r="A2671">
        <v>12667</v>
      </c>
      <c r="B2671" t="s">
        <v>23</v>
      </c>
      <c r="C2671" t="s">
        <v>24</v>
      </c>
      <c r="D2671">
        <f t="shared" si="29"/>
        <v>667</v>
      </c>
      <c r="E2671" t="str">
        <f>VLOOKUP(A2671,Sheet2!$A$5:$H$9004,8,FALSE)</f>
        <v>{"ItemId":50009,"Num":669}</v>
      </c>
      <c r="F2671" t="str">
        <f>"["&amp;VLOOKUP(A2671,Sheet3!$A$4:$G$9003,7,FALSE)&amp;","&amp;VLOOKUP(A2671,Sheet4!$A$5:$G$9004,7,FALSE)&amp;"]"</f>
        <v>[{"AttrType":"Power","Value":22609},{"AttrType":"Time","Value":4}]</v>
      </c>
    </row>
    <row r="2672" spans="1:6">
      <c r="A2672">
        <v>12668</v>
      </c>
      <c r="B2672" t="s">
        <v>23</v>
      </c>
      <c r="C2672" t="s">
        <v>24</v>
      </c>
      <c r="D2672">
        <f t="shared" si="29"/>
        <v>668</v>
      </c>
      <c r="E2672" t="str">
        <f>VLOOKUP(A2672,Sheet2!$A$5:$H$9004,8,FALSE)</f>
        <v>{"ItemId":50009,"Num":670}</v>
      </c>
      <c r="F2672" t="str">
        <f>"["&amp;VLOOKUP(A2672,Sheet3!$A$4:$G$9003,7,FALSE)&amp;","&amp;VLOOKUP(A2672,Sheet4!$A$5:$G$9004,7,FALSE)&amp;"]"</f>
        <v>[{"AttrType":"Power","Value":22676},{"AttrType":"Time","Value":4}]</v>
      </c>
    </row>
    <row r="2673" spans="1:6">
      <c r="A2673">
        <v>12669</v>
      </c>
      <c r="B2673" t="s">
        <v>23</v>
      </c>
      <c r="C2673" t="s">
        <v>24</v>
      </c>
      <c r="D2673">
        <f t="shared" si="29"/>
        <v>669</v>
      </c>
      <c r="E2673" t="str">
        <f>VLOOKUP(A2673,Sheet2!$A$5:$H$9004,8,FALSE)</f>
        <v>{"ItemId":50009,"Num":671}</v>
      </c>
      <c r="F2673" t="str">
        <f>"["&amp;VLOOKUP(A2673,Sheet3!$A$4:$G$9003,7,FALSE)&amp;","&amp;VLOOKUP(A2673,Sheet4!$A$5:$G$9004,7,FALSE)&amp;"]"</f>
        <v>[{"AttrType":"Power","Value":22743},{"AttrType":"Time","Value":4}]</v>
      </c>
    </row>
    <row r="2674" spans="1:6">
      <c r="A2674">
        <v>12670</v>
      </c>
      <c r="B2674" t="s">
        <v>23</v>
      </c>
      <c r="C2674" t="s">
        <v>24</v>
      </c>
      <c r="D2674">
        <f t="shared" si="29"/>
        <v>670</v>
      </c>
      <c r="E2674" t="str">
        <f>VLOOKUP(A2674,Sheet2!$A$5:$H$9004,8,FALSE)</f>
        <v>{"ItemId":50009,"Num":672}</v>
      </c>
      <c r="F2674" t="str">
        <f>"["&amp;VLOOKUP(A2674,Sheet3!$A$4:$G$9003,7,FALSE)&amp;","&amp;VLOOKUP(A2674,Sheet4!$A$5:$G$9004,7,FALSE)&amp;"]"</f>
        <v>[{"AttrType":"Power","Value":22810},{"AttrType":"Time","Value":4}]</v>
      </c>
    </row>
    <row r="2675" spans="1:6">
      <c r="A2675">
        <v>12671</v>
      </c>
      <c r="B2675" t="s">
        <v>23</v>
      </c>
      <c r="C2675" t="s">
        <v>24</v>
      </c>
      <c r="D2675">
        <f t="shared" si="29"/>
        <v>671</v>
      </c>
      <c r="E2675" t="str">
        <f>VLOOKUP(A2675,Sheet2!$A$5:$H$9004,8,FALSE)</f>
        <v>{"ItemId":50009,"Num":673}</v>
      </c>
      <c r="F2675" t="str">
        <f>"["&amp;VLOOKUP(A2675,Sheet3!$A$4:$G$9003,7,FALSE)&amp;","&amp;VLOOKUP(A2675,Sheet4!$A$5:$G$9004,7,FALSE)&amp;"]"</f>
        <v>[{"AttrType":"Power","Value":22878},{"AttrType":"Time","Value":4}]</v>
      </c>
    </row>
    <row r="2676" spans="1:6">
      <c r="A2676">
        <v>12672</v>
      </c>
      <c r="B2676" t="s">
        <v>23</v>
      </c>
      <c r="C2676" t="s">
        <v>24</v>
      </c>
      <c r="D2676">
        <f t="shared" si="29"/>
        <v>672</v>
      </c>
      <c r="E2676" t="str">
        <f>VLOOKUP(A2676,Sheet2!$A$5:$H$9004,8,FALSE)</f>
        <v>{"ItemId":50009,"Num":674}</v>
      </c>
      <c r="F2676" t="str">
        <f>"["&amp;VLOOKUP(A2676,Sheet3!$A$4:$G$9003,7,FALSE)&amp;","&amp;VLOOKUP(A2676,Sheet4!$A$5:$G$9004,7,FALSE)&amp;"]"</f>
        <v>[{"AttrType":"Power","Value":22946},{"AttrType":"Time","Value":4}]</v>
      </c>
    </row>
    <row r="2677" spans="1:6">
      <c r="A2677">
        <v>12673</v>
      </c>
      <c r="B2677" t="s">
        <v>23</v>
      </c>
      <c r="C2677" t="s">
        <v>24</v>
      </c>
      <c r="D2677">
        <f t="shared" si="29"/>
        <v>673</v>
      </c>
      <c r="E2677" t="str">
        <f>VLOOKUP(A2677,Sheet2!$A$5:$H$9004,8,FALSE)</f>
        <v>{"ItemId":50009,"Num":675}</v>
      </c>
      <c r="F2677" t="str">
        <f>"["&amp;VLOOKUP(A2677,Sheet3!$A$4:$G$9003,7,FALSE)&amp;","&amp;VLOOKUP(A2677,Sheet4!$A$5:$G$9004,7,FALSE)&amp;"]"</f>
        <v>[{"AttrType":"Power","Value":23014},{"AttrType":"Time","Value":4}]</v>
      </c>
    </row>
    <row r="2678" spans="1:6">
      <c r="A2678">
        <v>12674</v>
      </c>
      <c r="B2678" t="s">
        <v>23</v>
      </c>
      <c r="C2678" t="s">
        <v>24</v>
      </c>
      <c r="D2678">
        <f t="shared" si="29"/>
        <v>674</v>
      </c>
      <c r="E2678" t="str">
        <f>VLOOKUP(A2678,Sheet2!$A$5:$H$9004,8,FALSE)</f>
        <v>{"ItemId":50009,"Num":676}</v>
      </c>
      <c r="F2678" t="str">
        <f>"["&amp;VLOOKUP(A2678,Sheet3!$A$4:$G$9003,7,FALSE)&amp;","&amp;VLOOKUP(A2678,Sheet4!$A$5:$G$9004,7,FALSE)&amp;"]"</f>
        <v>[{"AttrType":"Power","Value":23082},{"AttrType":"Time","Value":4}]</v>
      </c>
    </row>
    <row r="2679" spans="1:6">
      <c r="A2679">
        <v>12675</v>
      </c>
      <c r="B2679" t="s">
        <v>23</v>
      </c>
      <c r="C2679" t="s">
        <v>24</v>
      </c>
      <c r="D2679">
        <f t="shared" si="29"/>
        <v>675</v>
      </c>
      <c r="E2679" t="str">
        <f>VLOOKUP(A2679,Sheet2!$A$5:$H$9004,8,FALSE)</f>
        <v>{"ItemId":50009,"Num":677}</v>
      </c>
      <c r="F2679" t="str">
        <f>"["&amp;VLOOKUP(A2679,Sheet3!$A$4:$G$9003,7,FALSE)&amp;","&amp;VLOOKUP(A2679,Sheet4!$A$5:$G$9004,7,FALSE)&amp;"]"</f>
        <v>[{"AttrType":"Power","Value":23150},{"AttrType":"Time","Value":4}]</v>
      </c>
    </row>
    <row r="2680" spans="1:6">
      <c r="A2680">
        <v>12676</v>
      </c>
      <c r="B2680" t="s">
        <v>23</v>
      </c>
      <c r="C2680" t="s">
        <v>24</v>
      </c>
      <c r="D2680">
        <f t="shared" si="29"/>
        <v>676</v>
      </c>
      <c r="E2680" t="str">
        <f>VLOOKUP(A2680,Sheet2!$A$5:$H$9004,8,FALSE)</f>
        <v>{"ItemId":50009,"Num":678}</v>
      </c>
      <c r="F2680" t="str">
        <f>"["&amp;VLOOKUP(A2680,Sheet3!$A$4:$G$9003,7,FALSE)&amp;","&amp;VLOOKUP(A2680,Sheet4!$A$5:$G$9004,7,FALSE)&amp;"]"</f>
        <v>[{"AttrType":"Power","Value":23218},{"AttrType":"Time","Value":4}]</v>
      </c>
    </row>
    <row r="2681" spans="1:6">
      <c r="A2681">
        <v>12677</v>
      </c>
      <c r="B2681" t="s">
        <v>23</v>
      </c>
      <c r="C2681" t="s">
        <v>24</v>
      </c>
      <c r="D2681">
        <f t="shared" si="29"/>
        <v>677</v>
      </c>
      <c r="E2681" t="str">
        <f>VLOOKUP(A2681,Sheet2!$A$5:$H$9004,8,FALSE)</f>
        <v>{"ItemId":50009,"Num":679}</v>
      </c>
      <c r="F2681" t="str">
        <f>"["&amp;VLOOKUP(A2681,Sheet3!$A$4:$G$9003,7,FALSE)&amp;","&amp;VLOOKUP(A2681,Sheet4!$A$5:$G$9004,7,FALSE)&amp;"]"</f>
        <v>[{"AttrType":"Power","Value":23286},{"AttrType":"Time","Value":4}]</v>
      </c>
    </row>
    <row r="2682" spans="1:6">
      <c r="A2682">
        <v>12678</v>
      </c>
      <c r="B2682" t="s">
        <v>23</v>
      </c>
      <c r="C2682" t="s">
        <v>24</v>
      </c>
      <c r="D2682">
        <f t="shared" si="29"/>
        <v>678</v>
      </c>
      <c r="E2682" t="str">
        <f>VLOOKUP(A2682,Sheet2!$A$5:$H$9004,8,FALSE)</f>
        <v>{"ItemId":50009,"Num":680}</v>
      </c>
      <c r="F2682" t="str">
        <f>"["&amp;VLOOKUP(A2682,Sheet3!$A$4:$G$9003,7,FALSE)&amp;","&amp;VLOOKUP(A2682,Sheet4!$A$5:$G$9004,7,FALSE)&amp;"]"</f>
        <v>[{"AttrType":"Power","Value":23354},{"AttrType":"Time","Value":4}]</v>
      </c>
    </row>
    <row r="2683" spans="1:6">
      <c r="A2683">
        <v>12679</v>
      </c>
      <c r="B2683" t="s">
        <v>23</v>
      </c>
      <c r="C2683" t="s">
        <v>24</v>
      </c>
      <c r="D2683">
        <f t="shared" si="29"/>
        <v>679</v>
      </c>
      <c r="E2683" t="str">
        <f>VLOOKUP(A2683,Sheet2!$A$5:$H$9004,8,FALSE)</f>
        <v>{"ItemId":50009,"Num":681}</v>
      </c>
      <c r="F2683" t="str">
        <f>"["&amp;VLOOKUP(A2683,Sheet3!$A$4:$G$9003,7,FALSE)&amp;","&amp;VLOOKUP(A2683,Sheet4!$A$5:$G$9004,7,FALSE)&amp;"]"</f>
        <v>[{"AttrType":"Power","Value":23422},{"AttrType":"Time","Value":4}]</v>
      </c>
    </row>
    <row r="2684" spans="1:6">
      <c r="A2684">
        <v>12680</v>
      </c>
      <c r="B2684" t="s">
        <v>23</v>
      </c>
      <c r="C2684" t="s">
        <v>24</v>
      </c>
      <c r="D2684">
        <f t="shared" si="29"/>
        <v>680</v>
      </c>
      <c r="E2684" t="str">
        <f>VLOOKUP(A2684,Sheet2!$A$5:$H$9004,8,FALSE)</f>
        <v>{"ItemId":50009,"Num":682}</v>
      </c>
      <c r="F2684" t="str">
        <f>"["&amp;VLOOKUP(A2684,Sheet3!$A$4:$G$9003,7,FALSE)&amp;","&amp;VLOOKUP(A2684,Sheet4!$A$5:$G$9004,7,FALSE)&amp;"]"</f>
        <v>[{"AttrType":"Power","Value":23490},{"AttrType":"Time","Value":4}]</v>
      </c>
    </row>
    <row r="2685" spans="1:6">
      <c r="A2685">
        <v>12681</v>
      </c>
      <c r="B2685" t="s">
        <v>23</v>
      </c>
      <c r="C2685" t="s">
        <v>24</v>
      </c>
      <c r="D2685">
        <f t="shared" si="29"/>
        <v>681</v>
      </c>
      <c r="E2685" t="str">
        <f>VLOOKUP(A2685,Sheet2!$A$5:$H$9004,8,FALSE)</f>
        <v>{"ItemId":50009,"Num":683}</v>
      </c>
      <c r="F2685" t="str">
        <f>"["&amp;VLOOKUP(A2685,Sheet3!$A$4:$G$9003,7,FALSE)&amp;","&amp;VLOOKUP(A2685,Sheet4!$A$5:$G$9004,7,FALSE)&amp;"]"</f>
        <v>[{"AttrType":"Power","Value":23559},{"AttrType":"Time","Value":4}]</v>
      </c>
    </row>
    <row r="2686" spans="1:6">
      <c r="A2686">
        <v>12682</v>
      </c>
      <c r="B2686" t="s">
        <v>23</v>
      </c>
      <c r="C2686" t="s">
        <v>24</v>
      </c>
      <c r="D2686">
        <f t="shared" si="29"/>
        <v>682</v>
      </c>
      <c r="E2686" t="str">
        <f>VLOOKUP(A2686,Sheet2!$A$5:$H$9004,8,FALSE)</f>
        <v>{"ItemId":50009,"Num":684}</v>
      </c>
      <c r="F2686" t="str">
        <f>"["&amp;VLOOKUP(A2686,Sheet3!$A$4:$G$9003,7,FALSE)&amp;","&amp;VLOOKUP(A2686,Sheet4!$A$5:$G$9004,7,FALSE)&amp;"]"</f>
        <v>[{"AttrType":"Power","Value":23628},{"AttrType":"Time","Value":4}]</v>
      </c>
    </row>
    <row r="2687" spans="1:6">
      <c r="A2687">
        <v>12683</v>
      </c>
      <c r="B2687" t="s">
        <v>23</v>
      </c>
      <c r="C2687" t="s">
        <v>24</v>
      </c>
      <c r="D2687">
        <f t="shared" si="29"/>
        <v>683</v>
      </c>
      <c r="E2687" t="str">
        <f>VLOOKUP(A2687,Sheet2!$A$5:$H$9004,8,FALSE)</f>
        <v>{"ItemId":50009,"Num":685}</v>
      </c>
      <c r="F2687" t="str">
        <f>"["&amp;VLOOKUP(A2687,Sheet3!$A$4:$G$9003,7,FALSE)&amp;","&amp;VLOOKUP(A2687,Sheet4!$A$5:$G$9004,7,FALSE)&amp;"]"</f>
        <v>[{"AttrType":"Power","Value":23697},{"AttrType":"Time","Value":4}]</v>
      </c>
    </row>
    <row r="2688" spans="1:6">
      <c r="A2688">
        <v>12684</v>
      </c>
      <c r="B2688" t="s">
        <v>23</v>
      </c>
      <c r="C2688" t="s">
        <v>24</v>
      </c>
      <c r="D2688">
        <f t="shared" si="29"/>
        <v>684</v>
      </c>
      <c r="E2688" t="str">
        <f>VLOOKUP(A2688,Sheet2!$A$5:$H$9004,8,FALSE)</f>
        <v>{"ItemId":50009,"Num":686}</v>
      </c>
      <c r="F2688" t="str">
        <f>"["&amp;VLOOKUP(A2688,Sheet3!$A$4:$G$9003,7,FALSE)&amp;","&amp;VLOOKUP(A2688,Sheet4!$A$5:$G$9004,7,FALSE)&amp;"]"</f>
        <v>[{"AttrType":"Power","Value":23766},{"AttrType":"Time","Value":4}]</v>
      </c>
    </row>
    <row r="2689" spans="1:6">
      <c r="A2689">
        <v>12685</v>
      </c>
      <c r="B2689" t="s">
        <v>23</v>
      </c>
      <c r="C2689" t="s">
        <v>24</v>
      </c>
      <c r="D2689">
        <f t="shared" si="29"/>
        <v>685</v>
      </c>
      <c r="E2689" t="str">
        <f>VLOOKUP(A2689,Sheet2!$A$5:$H$9004,8,FALSE)</f>
        <v>{"ItemId":50009,"Num":687}</v>
      </c>
      <c r="F2689" t="str">
        <f>"["&amp;VLOOKUP(A2689,Sheet3!$A$4:$G$9003,7,FALSE)&amp;","&amp;VLOOKUP(A2689,Sheet4!$A$5:$G$9004,7,FALSE)&amp;"]"</f>
        <v>[{"AttrType":"Power","Value":23835},{"AttrType":"Time","Value":4}]</v>
      </c>
    </row>
    <row r="2690" spans="1:6">
      <c r="A2690">
        <v>12686</v>
      </c>
      <c r="B2690" t="s">
        <v>23</v>
      </c>
      <c r="C2690" t="s">
        <v>24</v>
      </c>
      <c r="D2690">
        <f t="shared" si="29"/>
        <v>686</v>
      </c>
      <c r="E2690" t="str">
        <f>VLOOKUP(A2690,Sheet2!$A$5:$H$9004,8,FALSE)</f>
        <v>{"ItemId":50009,"Num":688}</v>
      </c>
      <c r="F2690" t="str">
        <f>"["&amp;VLOOKUP(A2690,Sheet3!$A$4:$G$9003,7,FALSE)&amp;","&amp;VLOOKUP(A2690,Sheet4!$A$5:$G$9004,7,FALSE)&amp;"]"</f>
        <v>[{"AttrType":"Power","Value":23904},{"AttrType":"Time","Value":4}]</v>
      </c>
    </row>
    <row r="2691" spans="1:6">
      <c r="A2691">
        <v>12687</v>
      </c>
      <c r="B2691" t="s">
        <v>23</v>
      </c>
      <c r="C2691" t="s">
        <v>24</v>
      </c>
      <c r="D2691">
        <f t="shared" si="29"/>
        <v>687</v>
      </c>
      <c r="E2691" t="str">
        <f>VLOOKUP(A2691,Sheet2!$A$5:$H$9004,8,FALSE)</f>
        <v>{"ItemId":50009,"Num":689}</v>
      </c>
      <c r="F2691" t="str">
        <f>"["&amp;VLOOKUP(A2691,Sheet3!$A$4:$G$9003,7,FALSE)&amp;","&amp;VLOOKUP(A2691,Sheet4!$A$5:$G$9004,7,FALSE)&amp;"]"</f>
        <v>[{"AttrType":"Power","Value":23973},{"AttrType":"Time","Value":4}]</v>
      </c>
    </row>
    <row r="2692" spans="1:6">
      <c r="A2692">
        <v>12688</v>
      </c>
      <c r="B2692" t="s">
        <v>23</v>
      </c>
      <c r="C2692" t="s">
        <v>24</v>
      </c>
      <c r="D2692">
        <f t="shared" si="29"/>
        <v>688</v>
      </c>
      <c r="E2692" t="str">
        <f>VLOOKUP(A2692,Sheet2!$A$5:$H$9004,8,FALSE)</f>
        <v>{"ItemId":50009,"Num":690}</v>
      </c>
      <c r="F2692" t="str">
        <f>"["&amp;VLOOKUP(A2692,Sheet3!$A$4:$G$9003,7,FALSE)&amp;","&amp;VLOOKUP(A2692,Sheet4!$A$5:$G$9004,7,FALSE)&amp;"]"</f>
        <v>[{"AttrType":"Power","Value":24042},{"AttrType":"Time","Value":4}]</v>
      </c>
    </row>
    <row r="2693" spans="1:6">
      <c r="A2693">
        <v>12689</v>
      </c>
      <c r="B2693" t="s">
        <v>23</v>
      </c>
      <c r="C2693" t="s">
        <v>24</v>
      </c>
      <c r="D2693">
        <f t="shared" si="29"/>
        <v>689</v>
      </c>
      <c r="E2693" t="str">
        <f>VLOOKUP(A2693,Sheet2!$A$5:$H$9004,8,FALSE)</f>
        <v>{"ItemId":50009,"Num":691}</v>
      </c>
      <c r="F2693" t="str">
        <f>"["&amp;VLOOKUP(A2693,Sheet3!$A$4:$G$9003,7,FALSE)&amp;","&amp;VLOOKUP(A2693,Sheet4!$A$5:$G$9004,7,FALSE)&amp;"]"</f>
        <v>[{"AttrType":"Power","Value":24111},{"AttrType":"Time","Value":4}]</v>
      </c>
    </row>
    <row r="2694" spans="1:6">
      <c r="A2694">
        <v>12690</v>
      </c>
      <c r="B2694" t="s">
        <v>23</v>
      </c>
      <c r="C2694" t="s">
        <v>24</v>
      </c>
      <c r="D2694">
        <f t="shared" si="29"/>
        <v>690</v>
      </c>
      <c r="E2694" t="str">
        <f>VLOOKUP(A2694,Sheet2!$A$5:$H$9004,8,FALSE)</f>
        <v>{"ItemId":50009,"Num":692}</v>
      </c>
      <c r="F2694" t="str">
        <f>"["&amp;VLOOKUP(A2694,Sheet3!$A$4:$G$9003,7,FALSE)&amp;","&amp;VLOOKUP(A2694,Sheet4!$A$5:$G$9004,7,FALSE)&amp;"]"</f>
        <v>[{"AttrType":"Power","Value":24180},{"AttrType":"Time","Value":4}]</v>
      </c>
    </row>
    <row r="2695" spans="1:6">
      <c r="A2695">
        <v>12691</v>
      </c>
      <c r="B2695" t="s">
        <v>23</v>
      </c>
      <c r="C2695" t="s">
        <v>24</v>
      </c>
      <c r="D2695">
        <f t="shared" si="29"/>
        <v>691</v>
      </c>
      <c r="E2695" t="str">
        <f>VLOOKUP(A2695,Sheet2!$A$5:$H$9004,8,FALSE)</f>
        <v>{"ItemId":50009,"Num":693}</v>
      </c>
      <c r="F2695" t="str">
        <f>"["&amp;VLOOKUP(A2695,Sheet3!$A$4:$G$9003,7,FALSE)&amp;","&amp;VLOOKUP(A2695,Sheet4!$A$5:$G$9004,7,FALSE)&amp;"]"</f>
        <v>[{"AttrType":"Power","Value":24250},{"AttrType":"Time","Value":4}]</v>
      </c>
    </row>
    <row r="2696" spans="1:6">
      <c r="A2696">
        <v>12692</v>
      </c>
      <c r="B2696" t="s">
        <v>23</v>
      </c>
      <c r="C2696" t="s">
        <v>24</v>
      </c>
      <c r="D2696">
        <f t="shared" si="29"/>
        <v>692</v>
      </c>
      <c r="E2696" t="str">
        <f>VLOOKUP(A2696,Sheet2!$A$5:$H$9004,8,FALSE)</f>
        <v>{"ItemId":50009,"Num":694}</v>
      </c>
      <c r="F2696" t="str">
        <f>"["&amp;VLOOKUP(A2696,Sheet3!$A$4:$G$9003,7,FALSE)&amp;","&amp;VLOOKUP(A2696,Sheet4!$A$5:$G$9004,7,FALSE)&amp;"]"</f>
        <v>[{"AttrType":"Power","Value":24320},{"AttrType":"Time","Value":4}]</v>
      </c>
    </row>
    <row r="2697" spans="1:6">
      <c r="A2697">
        <v>12693</v>
      </c>
      <c r="B2697" t="s">
        <v>23</v>
      </c>
      <c r="C2697" t="s">
        <v>24</v>
      </c>
      <c r="D2697">
        <f t="shared" si="29"/>
        <v>693</v>
      </c>
      <c r="E2697" t="str">
        <f>VLOOKUP(A2697,Sheet2!$A$5:$H$9004,8,FALSE)</f>
        <v>{"ItemId":50009,"Num":695}</v>
      </c>
      <c r="F2697" t="str">
        <f>"["&amp;VLOOKUP(A2697,Sheet3!$A$4:$G$9003,7,FALSE)&amp;","&amp;VLOOKUP(A2697,Sheet4!$A$5:$G$9004,7,FALSE)&amp;"]"</f>
        <v>[{"AttrType":"Power","Value":24390},{"AttrType":"Time","Value":4}]</v>
      </c>
    </row>
    <row r="2698" spans="1:6">
      <c r="A2698">
        <v>12694</v>
      </c>
      <c r="B2698" t="s">
        <v>23</v>
      </c>
      <c r="C2698" t="s">
        <v>24</v>
      </c>
      <c r="D2698">
        <f t="shared" si="29"/>
        <v>694</v>
      </c>
      <c r="E2698" t="str">
        <f>VLOOKUP(A2698,Sheet2!$A$5:$H$9004,8,FALSE)</f>
        <v>{"ItemId":50009,"Num":696}</v>
      </c>
      <c r="F2698" t="str">
        <f>"["&amp;VLOOKUP(A2698,Sheet3!$A$4:$G$9003,7,FALSE)&amp;","&amp;VLOOKUP(A2698,Sheet4!$A$5:$G$9004,7,FALSE)&amp;"]"</f>
        <v>[{"AttrType":"Power","Value":24460},{"AttrType":"Time","Value":4}]</v>
      </c>
    </row>
    <row r="2699" spans="1:6">
      <c r="A2699">
        <v>12695</v>
      </c>
      <c r="B2699" t="s">
        <v>23</v>
      </c>
      <c r="C2699" t="s">
        <v>24</v>
      </c>
      <c r="D2699">
        <f t="shared" si="29"/>
        <v>695</v>
      </c>
      <c r="E2699" t="str">
        <f>VLOOKUP(A2699,Sheet2!$A$5:$H$9004,8,FALSE)</f>
        <v>{"ItemId":50009,"Num":697}</v>
      </c>
      <c r="F2699" t="str">
        <f>"["&amp;VLOOKUP(A2699,Sheet3!$A$4:$G$9003,7,FALSE)&amp;","&amp;VLOOKUP(A2699,Sheet4!$A$5:$G$9004,7,FALSE)&amp;"]"</f>
        <v>[{"AttrType":"Power","Value":24530},{"AttrType":"Time","Value":4}]</v>
      </c>
    </row>
    <row r="2700" spans="1:6">
      <c r="A2700">
        <v>12696</v>
      </c>
      <c r="B2700" t="s">
        <v>23</v>
      </c>
      <c r="C2700" t="s">
        <v>24</v>
      </c>
      <c r="D2700">
        <f t="shared" si="29"/>
        <v>696</v>
      </c>
      <c r="E2700" t="str">
        <f>VLOOKUP(A2700,Sheet2!$A$5:$H$9004,8,FALSE)</f>
        <v>{"ItemId":50009,"Num":698}</v>
      </c>
      <c r="F2700" t="str">
        <f>"["&amp;VLOOKUP(A2700,Sheet3!$A$4:$G$9003,7,FALSE)&amp;","&amp;VLOOKUP(A2700,Sheet4!$A$5:$G$9004,7,FALSE)&amp;"]"</f>
        <v>[{"AttrType":"Power","Value":24600},{"AttrType":"Time","Value":4}]</v>
      </c>
    </row>
    <row r="2701" spans="1:6">
      <c r="A2701">
        <v>12697</v>
      </c>
      <c r="B2701" t="s">
        <v>23</v>
      </c>
      <c r="C2701" t="s">
        <v>24</v>
      </c>
      <c r="D2701">
        <f t="shared" si="29"/>
        <v>697</v>
      </c>
      <c r="E2701" t="str">
        <f>VLOOKUP(A2701,Sheet2!$A$5:$H$9004,8,FALSE)</f>
        <v>{"ItemId":50009,"Num":699}</v>
      </c>
      <c r="F2701" t="str">
        <f>"["&amp;VLOOKUP(A2701,Sheet3!$A$4:$G$9003,7,FALSE)&amp;","&amp;VLOOKUP(A2701,Sheet4!$A$5:$G$9004,7,FALSE)&amp;"]"</f>
        <v>[{"AttrType":"Power","Value":24670},{"AttrType":"Time","Value":4}]</v>
      </c>
    </row>
    <row r="2702" spans="1:6">
      <c r="A2702">
        <v>12698</v>
      </c>
      <c r="B2702" t="s">
        <v>23</v>
      </c>
      <c r="C2702" t="s">
        <v>24</v>
      </c>
      <c r="D2702">
        <f t="shared" si="29"/>
        <v>698</v>
      </c>
      <c r="E2702" t="str">
        <f>VLOOKUP(A2702,Sheet2!$A$5:$H$9004,8,FALSE)</f>
        <v>{"ItemId":50009,"Num":700}</v>
      </c>
      <c r="F2702" t="str">
        <f>"["&amp;VLOOKUP(A2702,Sheet3!$A$4:$G$9003,7,FALSE)&amp;","&amp;VLOOKUP(A2702,Sheet4!$A$5:$G$9004,7,FALSE)&amp;"]"</f>
        <v>[{"AttrType":"Power","Value":24740},{"AttrType":"Time","Value":4}]</v>
      </c>
    </row>
    <row r="2703" spans="1:6">
      <c r="A2703">
        <v>12699</v>
      </c>
      <c r="B2703" t="s">
        <v>23</v>
      </c>
      <c r="C2703" t="s">
        <v>24</v>
      </c>
      <c r="D2703">
        <f t="shared" si="29"/>
        <v>699</v>
      </c>
      <c r="E2703" t="str">
        <f>VLOOKUP(A2703,Sheet2!$A$5:$H$9004,8,FALSE)</f>
        <v>{"ItemId":50009,"Num":701}</v>
      </c>
      <c r="F2703" t="str">
        <f>"["&amp;VLOOKUP(A2703,Sheet3!$A$4:$G$9003,7,FALSE)&amp;","&amp;VLOOKUP(A2703,Sheet4!$A$5:$G$9004,7,FALSE)&amp;"]"</f>
        <v>[{"AttrType":"Power","Value":24810},{"AttrType":"Time","Value":4}]</v>
      </c>
    </row>
    <row r="2704" spans="1:6">
      <c r="A2704">
        <v>12700</v>
      </c>
      <c r="B2704" t="s">
        <v>23</v>
      </c>
      <c r="C2704" t="s">
        <v>24</v>
      </c>
      <c r="D2704">
        <f t="shared" si="29"/>
        <v>700</v>
      </c>
      <c r="E2704" t="str">
        <f>VLOOKUP(A2704,Sheet2!$A$5:$H$9004,8,FALSE)</f>
        <v>{"ItemId":50009,"Num":702}</v>
      </c>
      <c r="F2704" t="str">
        <f>"["&amp;VLOOKUP(A2704,Sheet3!$A$4:$G$9003,7,FALSE)&amp;","&amp;VLOOKUP(A2704,Sheet4!$A$5:$G$9004,7,FALSE)&amp;"]"</f>
        <v>[{"AttrType":"Power","Value":24880},{"AttrType":"Time","Value":4}]</v>
      </c>
    </row>
    <row r="2705" spans="1:6">
      <c r="A2705">
        <v>12701</v>
      </c>
      <c r="B2705" t="s">
        <v>23</v>
      </c>
      <c r="C2705" t="s">
        <v>24</v>
      </c>
      <c r="D2705">
        <f t="shared" si="29"/>
        <v>701</v>
      </c>
      <c r="E2705" t="str">
        <f>VLOOKUP(A2705,Sheet2!$A$5:$H$9004,8,FALSE)</f>
        <v>{"ItemId":50009,"Num":703}</v>
      </c>
      <c r="F2705" t="str">
        <f>"["&amp;VLOOKUP(A2705,Sheet3!$A$4:$G$9003,7,FALSE)&amp;","&amp;VLOOKUP(A2705,Sheet4!$A$5:$G$9004,7,FALSE)&amp;"]"</f>
        <v>[{"AttrType":"Power","Value":24951},{"AttrType":"Time","Value":4}]</v>
      </c>
    </row>
    <row r="2706" spans="1:6">
      <c r="A2706">
        <v>12702</v>
      </c>
      <c r="B2706" t="s">
        <v>23</v>
      </c>
      <c r="C2706" t="s">
        <v>24</v>
      </c>
      <c r="D2706">
        <f t="shared" si="29"/>
        <v>702</v>
      </c>
      <c r="E2706" t="str">
        <f>VLOOKUP(A2706,Sheet2!$A$5:$H$9004,8,FALSE)</f>
        <v>{"ItemId":50009,"Num":704}</v>
      </c>
      <c r="F2706" t="str">
        <f>"["&amp;VLOOKUP(A2706,Sheet3!$A$4:$G$9003,7,FALSE)&amp;","&amp;VLOOKUP(A2706,Sheet4!$A$5:$G$9004,7,FALSE)&amp;"]"</f>
        <v>[{"AttrType":"Power","Value":25022},{"AttrType":"Time","Value":4}]</v>
      </c>
    </row>
    <row r="2707" spans="1:6">
      <c r="A2707">
        <v>12703</v>
      </c>
      <c r="B2707" t="s">
        <v>23</v>
      </c>
      <c r="C2707" t="s">
        <v>24</v>
      </c>
      <c r="D2707">
        <f t="shared" si="29"/>
        <v>703</v>
      </c>
      <c r="E2707" t="str">
        <f>VLOOKUP(A2707,Sheet2!$A$5:$H$9004,8,FALSE)</f>
        <v>{"ItemId":50009,"Num":705}</v>
      </c>
      <c r="F2707" t="str">
        <f>"["&amp;VLOOKUP(A2707,Sheet3!$A$4:$G$9003,7,FALSE)&amp;","&amp;VLOOKUP(A2707,Sheet4!$A$5:$G$9004,7,FALSE)&amp;"]"</f>
        <v>[{"AttrType":"Power","Value":25093},{"AttrType":"Time","Value":4}]</v>
      </c>
    </row>
    <row r="2708" spans="1:6">
      <c r="A2708">
        <v>12704</v>
      </c>
      <c r="B2708" t="s">
        <v>23</v>
      </c>
      <c r="C2708" t="s">
        <v>24</v>
      </c>
      <c r="D2708">
        <f t="shared" si="29"/>
        <v>704</v>
      </c>
      <c r="E2708" t="str">
        <f>VLOOKUP(A2708,Sheet2!$A$5:$H$9004,8,FALSE)</f>
        <v>{"ItemId":50009,"Num":706}</v>
      </c>
      <c r="F2708" t="str">
        <f>"["&amp;VLOOKUP(A2708,Sheet3!$A$4:$G$9003,7,FALSE)&amp;","&amp;VLOOKUP(A2708,Sheet4!$A$5:$G$9004,7,FALSE)&amp;"]"</f>
        <v>[{"AttrType":"Power","Value":25164},{"AttrType":"Time","Value":4}]</v>
      </c>
    </row>
    <row r="2709" spans="1:6">
      <c r="A2709">
        <v>12705</v>
      </c>
      <c r="B2709" t="s">
        <v>23</v>
      </c>
      <c r="C2709" t="s">
        <v>24</v>
      </c>
      <c r="D2709">
        <f t="shared" si="29"/>
        <v>705</v>
      </c>
      <c r="E2709" t="str">
        <f>VLOOKUP(A2709,Sheet2!$A$5:$H$9004,8,FALSE)</f>
        <v>{"ItemId":50009,"Num":707}</v>
      </c>
      <c r="F2709" t="str">
        <f>"["&amp;VLOOKUP(A2709,Sheet3!$A$4:$G$9003,7,FALSE)&amp;","&amp;VLOOKUP(A2709,Sheet4!$A$5:$G$9004,7,FALSE)&amp;"]"</f>
        <v>[{"AttrType":"Power","Value":25235},{"AttrType":"Time","Value":4}]</v>
      </c>
    </row>
    <row r="2710" spans="1:6">
      <c r="A2710">
        <v>12706</v>
      </c>
      <c r="B2710" t="s">
        <v>23</v>
      </c>
      <c r="C2710" t="s">
        <v>24</v>
      </c>
      <c r="D2710">
        <f t="shared" si="29"/>
        <v>706</v>
      </c>
      <c r="E2710" t="str">
        <f>VLOOKUP(A2710,Sheet2!$A$5:$H$9004,8,FALSE)</f>
        <v>{"ItemId":50009,"Num":708}</v>
      </c>
      <c r="F2710" t="str">
        <f>"["&amp;VLOOKUP(A2710,Sheet3!$A$4:$G$9003,7,FALSE)&amp;","&amp;VLOOKUP(A2710,Sheet4!$A$5:$G$9004,7,FALSE)&amp;"]"</f>
        <v>[{"AttrType":"Power","Value":25306},{"AttrType":"Time","Value":4}]</v>
      </c>
    </row>
    <row r="2711" spans="1:6">
      <c r="A2711">
        <v>12707</v>
      </c>
      <c r="B2711" t="s">
        <v>23</v>
      </c>
      <c r="C2711" t="s">
        <v>24</v>
      </c>
      <c r="D2711">
        <f t="shared" si="29"/>
        <v>707</v>
      </c>
      <c r="E2711" t="str">
        <f>VLOOKUP(A2711,Sheet2!$A$5:$H$9004,8,FALSE)</f>
        <v>{"ItemId":50009,"Num":709}</v>
      </c>
      <c r="F2711" t="str">
        <f>"["&amp;VLOOKUP(A2711,Sheet3!$A$4:$G$9003,7,FALSE)&amp;","&amp;VLOOKUP(A2711,Sheet4!$A$5:$G$9004,7,FALSE)&amp;"]"</f>
        <v>[{"AttrType":"Power","Value":25377},{"AttrType":"Time","Value":4}]</v>
      </c>
    </row>
    <row r="2712" spans="1:6">
      <c r="A2712">
        <v>12708</v>
      </c>
      <c r="B2712" t="s">
        <v>23</v>
      </c>
      <c r="C2712" t="s">
        <v>24</v>
      </c>
      <c r="D2712">
        <f t="shared" si="29"/>
        <v>708</v>
      </c>
      <c r="E2712" t="str">
        <f>VLOOKUP(A2712,Sheet2!$A$5:$H$9004,8,FALSE)</f>
        <v>{"ItemId":50009,"Num":710}</v>
      </c>
      <c r="F2712" t="str">
        <f>"["&amp;VLOOKUP(A2712,Sheet3!$A$4:$G$9003,7,FALSE)&amp;","&amp;VLOOKUP(A2712,Sheet4!$A$5:$G$9004,7,FALSE)&amp;"]"</f>
        <v>[{"AttrType":"Power","Value":25448},{"AttrType":"Time","Value":4}]</v>
      </c>
    </row>
    <row r="2713" spans="1:6">
      <c r="A2713">
        <v>12709</v>
      </c>
      <c r="B2713" t="s">
        <v>23</v>
      </c>
      <c r="C2713" t="s">
        <v>24</v>
      </c>
      <c r="D2713">
        <f t="shared" si="29"/>
        <v>709</v>
      </c>
      <c r="E2713" t="str">
        <f>VLOOKUP(A2713,Sheet2!$A$5:$H$9004,8,FALSE)</f>
        <v>{"ItemId":50009,"Num":711}</v>
      </c>
      <c r="F2713" t="str">
        <f>"["&amp;VLOOKUP(A2713,Sheet3!$A$4:$G$9003,7,FALSE)&amp;","&amp;VLOOKUP(A2713,Sheet4!$A$5:$G$9004,7,FALSE)&amp;"]"</f>
        <v>[{"AttrType":"Power","Value":25519},{"AttrType":"Time","Value":4}]</v>
      </c>
    </row>
    <row r="2714" spans="1:6">
      <c r="A2714">
        <v>12710</v>
      </c>
      <c r="B2714" t="s">
        <v>23</v>
      </c>
      <c r="C2714" t="s">
        <v>24</v>
      </c>
      <c r="D2714">
        <f t="shared" si="29"/>
        <v>710</v>
      </c>
      <c r="E2714" t="str">
        <f>VLOOKUP(A2714,Sheet2!$A$5:$H$9004,8,FALSE)</f>
        <v>{"ItemId":50009,"Num":712}</v>
      </c>
      <c r="F2714" t="str">
        <f>"["&amp;VLOOKUP(A2714,Sheet3!$A$4:$G$9003,7,FALSE)&amp;","&amp;VLOOKUP(A2714,Sheet4!$A$5:$G$9004,7,FALSE)&amp;"]"</f>
        <v>[{"AttrType":"Power","Value":25590},{"AttrType":"Time","Value":4}]</v>
      </c>
    </row>
    <row r="2715" spans="1:6">
      <c r="A2715">
        <v>12711</v>
      </c>
      <c r="B2715" t="s">
        <v>23</v>
      </c>
      <c r="C2715" t="s">
        <v>24</v>
      </c>
      <c r="D2715">
        <f t="shared" si="29"/>
        <v>711</v>
      </c>
      <c r="E2715" t="str">
        <f>VLOOKUP(A2715,Sheet2!$A$5:$H$9004,8,FALSE)</f>
        <v>{"ItemId":50009,"Num":713}</v>
      </c>
      <c r="F2715" t="str">
        <f>"["&amp;VLOOKUP(A2715,Sheet3!$A$4:$G$9003,7,FALSE)&amp;","&amp;VLOOKUP(A2715,Sheet4!$A$5:$G$9004,7,FALSE)&amp;"]"</f>
        <v>[{"AttrType":"Power","Value":25662},{"AttrType":"Time","Value":4}]</v>
      </c>
    </row>
    <row r="2716" spans="1:6">
      <c r="A2716">
        <v>12712</v>
      </c>
      <c r="B2716" t="s">
        <v>23</v>
      </c>
      <c r="C2716" t="s">
        <v>24</v>
      </c>
      <c r="D2716">
        <f t="shared" si="29"/>
        <v>712</v>
      </c>
      <c r="E2716" t="str">
        <f>VLOOKUP(A2716,Sheet2!$A$5:$H$9004,8,FALSE)</f>
        <v>{"ItemId":50009,"Num":714}</v>
      </c>
      <c r="F2716" t="str">
        <f>"["&amp;VLOOKUP(A2716,Sheet3!$A$4:$G$9003,7,FALSE)&amp;","&amp;VLOOKUP(A2716,Sheet4!$A$5:$G$9004,7,FALSE)&amp;"]"</f>
        <v>[{"AttrType":"Power","Value":25734},{"AttrType":"Time","Value":4}]</v>
      </c>
    </row>
    <row r="2717" spans="1:6">
      <c r="A2717">
        <v>12713</v>
      </c>
      <c r="B2717" t="s">
        <v>23</v>
      </c>
      <c r="C2717" t="s">
        <v>24</v>
      </c>
      <c r="D2717">
        <f t="shared" si="29"/>
        <v>713</v>
      </c>
      <c r="E2717" t="str">
        <f>VLOOKUP(A2717,Sheet2!$A$5:$H$9004,8,FALSE)</f>
        <v>{"ItemId":50009,"Num":715}</v>
      </c>
      <c r="F2717" t="str">
        <f>"["&amp;VLOOKUP(A2717,Sheet3!$A$4:$G$9003,7,FALSE)&amp;","&amp;VLOOKUP(A2717,Sheet4!$A$5:$G$9004,7,FALSE)&amp;"]"</f>
        <v>[{"AttrType":"Power","Value":25806},{"AttrType":"Time","Value":4}]</v>
      </c>
    </row>
    <row r="2718" spans="1:6">
      <c r="A2718">
        <v>12714</v>
      </c>
      <c r="B2718" t="s">
        <v>23</v>
      </c>
      <c r="C2718" t="s">
        <v>24</v>
      </c>
      <c r="D2718">
        <f t="shared" si="29"/>
        <v>714</v>
      </c>
      <c r="E2718" t="str">
        <f>VLOOKUP(A2718,Sheet2!$A$5:$H$9004,8,FALSE)</f>
        <v>{"ItemId":50009,"Num":716}</v>
      </c>
      <c r="F2718" t="str">
        <f>"["&amp;VLOOKUP(A2718,Sheet3!$A$4:$G$9003,7,FALSE)&amp;","&amp;VLOOKUP(A2718,Sheet4!$A$5:$G$9004,7,FALSE)&amp;"]"</f>
        <v>[{"AttrType":"Power","Value":25878},{"AttrType":"Time","Value":4}]</v>
      </c>
    </row>
    <row r="2719" spans="1:6">
      <c r="A2719">
        <v>12715</v>
      </c>
      <c r="B2719" t="s">
        <v>23</v>
      </c>
      <c r="C2719" t="s">
        <v>24</v>
      </c>
      <c r="D2719">
        <f t="shared" si="29"/>
        <v>715</v>
      </c>
      <c r="E2719" t="str">
        <f>VLOOKUP(A2719,Sheet2!$A$5:$H$9004,8,FALSE)</f>
        <v>{"ItemId":50009,"Num":717}</v>
      </c>
      <c r="F2719" t="str">
        <f>"["&amp;VLOOKUP(A2719,Sheet3!$A$4:$G$9003,7,FALSE)&amp;","&amp;VLOOKUP(A2719,Sheet4!$A$5:$G$9004,7,FALSE)&amp;"]"</f>
        <v>[{"AttrType":"Power","Value":25950},{"AttrType":"Time","Value":4}]</v>
      </c>
    </row>
    <row r="2720" spans="1:6">
      <c r="A2720">
        <v>12716</v>
      </c>
      <c r="B2720" t="s">
        <v>23</v>
      </c>
      <c r="C2720" t="s">
        <v>24</v>
      </c>
      <c r="D2720">
        <f t="shared" si="29"/>
        <v>716</v>
      </c>
      <c r="E2720" t="str">
        <f>VLOOKUP(A2720,Sheet2!$A$5:$H$9004,8,FALSE)</f>
        <v>{"ItemId":50009,"Num":718}</v>
      </c>
      <c r="F2720" t="str">
        <f>"["&amp;VLOOKUP(A2720,Sheet3!$A$4:$G$9003,7,FALSE)&amp;","&amp;VLOOKUP(A2720,Sheet4!$A$5:$G$9004,7,FALSE)&amp;"]"</f>
        <v>[{"AttrType":"Power","Value":26022},{"AttrType":"Time","Value":4}]</v>
      </c>
    </row>
    <row r="2721" spans="1:6">
      <c r="A2721">
        <v>12717</v>
      </c>
      <c r="B2721" t="s">
        <v>23</v>
      </c>
      <c r="C2721" t="s">
        <v>24</v>
      </c>
      <c r="D2721">
        <f t="shared" si="29"/>
        <v>717</v>
      </c>
      <c r="E2721" t="str">
        <f>VLOOKUP(A2721,Sheet2!$A$5:$H$9004,8,FALSE)</f>
        <v>{"ItemId":50009,"Num":719}</v>
      </c>
      <c r="F2721" t="str">
        <f>"["&amp;VLOOKUP(A2721,Sheet3!$A$4:$G$9003,7,FALSE)&amp;","&amp;VLOOKUP(A2721,Sheet4!$A$5:$G$9004,7,FALSE)&amp;"]"</f>
        <v>[{"AttrType":"Power","Value":26094},{"AttrType":"Time","Value":4}]</v>
      </c>
    </row>
    <row r="2722" spans="1:6">
      <c r="A2722">
        <v>12718</v>
      </c>
      <c r="B2722" t="s">
        <v>23</v>
      </c>
      <c r="C2722" t="s">
        <v>24</v>
      </c>
      <c r="D2722">
        <f t="shared" ref="D2722:D2785" si="30">D1722</f>
        <v>718</v>
      </c>
      <c r="E2722" t="str">
        <f>VLOOKUP(A2722,Sheet2!$A$5:$H$9004,8,FALSE)</f>
        <v>{"ItemId":50009,"Num":720}</v>
      </c>
      <c r="F2722" t="str">
        <f>"["&amp;VLOOKUP(A2722,Sheet3!$A$4:$G$9003,7,FALSE)&amp;","&amp;VLOOKUP(A2722,Sheet4!$A$5:$G$9004,7,FALSE)&amp;"]"</f>
        <v>[{"AttrType":"Power","Value":26166},{"AttrType":"Time","Value":4}]</v>
      </c>
    </row>
    <row r="2723" spans="1:6">
      <c r="A2723">
        <v>12719</v>
      </c>
      <c r="B2723" t="s">
        <v>23</v>
      </c>
      <c r="C2723" t="s">
        <v>24</v>
      </c>
      <c r="D2723">
        <f t="shared" si="30"/>
        <v>719</v>
      </c>
      <c r="E2723" t="str">
        <f>VLOOKUP(A2723,Sheet2!$A$5:$H$9004,8,FALSE)</f>
        <v>{"ItemId":50009,"Num":721}</v>
      </c>
      <c r="F2723" t="str">
        <f>"["&amp;VLOOKUP(A2723,Sheet3!$A$4:$G$9003,7,FALSE)&amp;","&amp;VLOOKUP(A2723,Sheet4!$A$5:$G$9004,7,FALSE)&amp;"]"</f>
        <v>[{"AttrType":"Power","Value":26238},{"AttrType":"Time","Value":4}]</v>
      </c>
    </row>
    <row r="2724" spans="1:6">
      <c r="A2724">
        <v>12720</v>
      </c>
      <c r="B2724" t="s">
        <v>23</v>
      </c>
      <c r="C2724" t="s">
        <v>24</v>
      </c>
      <c r="D2724">
        <f t="shared" si="30"/>
        <v>720</v>
      </c>
      <c r="E2724" t="str">
        <f>VLOOKUP(A2724,Sheet2!$A$5:$H$9004,8,FALSE)</f>
        <v>{"ItemId":50009,"Num":722}</v>
      </c>
      <c r="F2724" t="str">
        <f>"["&amp;VLOOKUP(A2724,Sheet3!$A$4:$G$9003,7,FALSE)&amp;","&amp;VLOOKUP(A2724,Sheet4!$A$5:$G$9004,7,FALSE)&amp;"]"</f>
        <v>[{"AttrType":"Power","Value":26310},{"AttrType":"Time","Value":4}]</v>
      </c>
    </row>
    <row r="2725" spans="1:6">
      <c r="A2725">
        <v>12721</v>
      </c>
      <c r="B2725" t="s">
        <v>23</v>
      </c>
      <c r="C2725" t="s">
        <v>24</v>
      </c>
      <c r="D2725">
        <f t="shared" si="30"/>
        <v>721</v>
      </c>
      <c r="E2725" t="str">
        <f>VLOOKUP(A2725,Sheet2!$A$5:$H$9004,8,FALSE)</f>
        <v>{"ItemId":50009,"Num":723}</v>
      </c>
      <c r="F2725" t="str">
        <f>"["&amp;VLOOKUP(A2725,Sheet3!$A$4:$G$9003,7,FALSE)&amp;","&amp;VLOOKUP(A2725,Sheet4!$A$5:$G$9004,7,FALSE)&amp;"]"</f>
        <v>[{"AttrType":"Power","Value":26383},{"AttrType":"Time","Value":4}]</v>
      </c>
    </row>
    <row r="2726" spans="1:6">
      <c r="A2726">
        <v>12722</v>
      </c>
      <c r="B2726" t="s">
        <v>23</v>
      </c>
      <c r="C2726" t="s">
        <v>24</v>
      </c>
      <c r="D2726">
        <f t="shared" si="30"/>
        <v>722</v>
      </c>
      <c r="E2726" t="str">
        <f>VLOOKUP(A2726,Sheet2!$A$5:$H$9004,8,FALSE)</f>
        <v>{"ItemId":50009,"Num":724}</v>
      </c>
      <c r="F2726" t="str">
        <f>"["&amp;VLOOKUP(A2726,Sheet3!$A$4:$G$9003,7,FALSE)&amp;","&amp;VLOOKUP(A2726,Sheet4!$A$5:$G$9004,7,FALSE)&amp;"]"</f>
        <v>[{"AttrType":"Power","Value":26456},{"AttrType":"Time","Value":4}]</v>
      </c>
    </row>
    <row r="2727" spans="1:6">
      <c r="A2727">
        <v>12723</v>
      </c>
      <c r="B2727" t="s">
        <v>23</v>
      </c>
      <c r="C2727" t="s">
        <v>24</v>
      </c>
      <c r="D2727">
        <f t="shared" si="30"/>
        <v>723</v>
      </c>
      <c r="E2727" t="str">
        <f>VLOOKUP(A2727,Sheet2!$A$5:$H$9004,8,FALSE)</f>
        <v>{"ItemId":50009,"Num":725}</v>
      </c>
      <c r="F2727" t="str">
        <f>"["&amp;VLOOKUP(A2727,Sheet3!$A$4:$G$9003,7,FALSE)&amp;","&amp;VLOOKUP(A2727,Sheet4!$A$5:$G$9004,7,FALSE)&amp;"]"</f>
        <v>[{"AttrType":"Power","Value":26529},{"AttrType":"Time","Value":4}]</v>
      </c>
    </row>
    <row r="2728" spans="1:6">
      <c r="A2728">
        <v>12724</v>
      </c>
      <c r="B2728" t="s">
        <v>23</v>
      </c>
      <c r="C2728" t="s">
        <v>24</v>
      </c>
      <c r="D2728">
        <f t="shared" si="30"/>
        <v>724</v>
      </c>
      <c r="E2728" t="str">
        <f>VLOOKUP(A2728,Sheet2!$A$5:$H$9004,8,FALSE)</f>
        <v>{"ItemId":50009,"Num":726}</v>
      </c>
      <c r="F2728" t="str">
        <f>"["&amp;VLOOKUP(A2728,Sheet3!$A$4:$G$9003,7,FALSE)&amp;","&amp;VLOOKUP(A2728,Sheet4!$A$5:$G$9004,7,FALSE)&amp;"]"</f>
        <v>[{"AttrType":"Power","Value":26602},{"AttrType":"Time","Value":4}]</v>
      </c>
    </row>
    <row r="2729" spans="1:6">
      <c r="A2729">
        <v>12725</v>
      </c>
      <c r="B2729" t="s">
        <v>23</v>
      </c>
      <c r="C2729" t="s">
        <v>24</v>
      </c>
      <c r="D2729">
        <f t="shared" si="30"/>
        <v>725</v>
      </c>
      <c r="E2729" t="str">
        <f>VLOOKUP(A2729,Sheet2!$A$5:$H$9004,8,FALSE)</f>
        <v>{"ItemId":50009,"Num":727}</v>
      </c>
      <c r="F2729" t="str">
        <f>"["&amp;VLOOKUP(A2729,Sheet3!$A$4:$G$9003,7,FALSE)&amp;","&amp;VLOOKUP(A2729,Sheet4!$A$5:$G$9004,7,FALSE)&amp;"]"</f>
        <v>[{"AttrType":"Power","Value":26675},{"AttrType":"Time","Value":4}]</v>
      </c>
    </row>
    <row r="2730" spans="1:6">
      <c r="A2730">
        <v>12726</v>
      </c>
      <c r="B2730" t="s">
        <v>23</v>
      </c>
      <c r="C2730" t="s">
        <v>24</v>
      </c>
      <c r="D2730">
        <f t="shared" si="30"/>
        <v>726</v>
      </c>
      <c r="E2730" t="str">
        <f>VLOOKUP(A2730,Sheet2!$A$5:$H$9004,8,FALSE)</f>
        <v>{"ItemId":50009,"Num":728}</v>
      </c>
      <c r="F2730" t="str">
        <f>"["&amp;VLOOKUP(A2730,Sheet3!$A$4:$G$9003,7,FALSE)&amp;","&amp;VLOOKUP(A2730,Sheet4!$A$5:$G$9004,7,FALSE)&amp;"]"</f>
        <v>[{"AttrType":"Power","Value":26748},{"AttrType":"Time","Value":4}]</v>
      </c>
    </row>
    <row r="2731" spans="1:6">
      <c r="A2731">
        <v>12727</v>
      </c>
      <c r="B2731" t="s">
        <v>23</v>
      </c>
      <c r="C2731" t="s">
        <v>24</v>
      </c>
      <c r="D2731">
        <f t="shared" si="30"/>
        <v>727</v>
      </c>
      <c r="E2731" t="str">
        <f>VLOOKUP(A2731,Sheet2!$A$5:$H$9004,8,FALSE)</f>
        <v>{"ItemId":50009,"Num":729}</v>
      </c>
      <c r="F2731" t="str">
        <f>"["&amp;VLOOKUP(A2731,Sheet3!$A$4:$G$9003,7,FALSE)&amp;","&amp;VLOOKUP(A2731,Sheet4!$A$5:$G$9004,7,FALSE)&amp;"]"</f>
        <v>[{"AttrType":"Power","Value":26821},{"AttrType":"Time","Value":4}]</v>
      </c>
    </row>
    <row r="2732" spans="1:6">
      <c r="A2732">
        <v>12728</v>
      </c>
      <c r="B2732" t="s">
        <v>23</v>
      </c>
      <c r="C2732" t="s">
        <v>24</v>
      </c>
      <c r="D2732">
        <f t="shared" si="30"/>
        <v>728</v>
      </c>
      <c r="E2732" t="str">
        <f>VLOOKUP(A2732,Sheet2!$A$5:$H$9004,8,FALSE)</f>
        <v>{"ItemId":50009,"Num":730}</v>
      </c>
      <c r="F2732" t="str">
        <f>"["&amp;VLOOKUP(A2732,Sheet3!$A$4:$G$9003,7,FALSE)&amp;","&amp;VLOOKUP(A2732,Sheet4!$A$5:$G$9004,7,FALSE)&amp;"]"</f>
        <v>[{"AttrType":"Power","Value":26894},{"AttrType":"Time","Value":4}]</v>
      </c>
    </row>
    <row r="2733" spans="1:6">
      <c r="A2733">
        <v>12729</v>
      </c>
      <c r="B2733" t="s">
        <v>23</v>
      </c>
      <c r="C2733" t="s">
        <v>24</v>
      </c>
      <c r="D2733">
        <f t="shared" si="30"/>
        <v>729</v>
      </c>
      <c r="E2733" t="str">
        <f>VLOOKUP(A2733,Sheet2!$A$5:$H$9004,8,FALSE)</f>
        <v>{"ItemId":50009,"Num":731}</v>
      </c>
      <c r="F2733" t="str">
        <f>"["&amp;VLOOKUP(A2733,Sheet3!$A$4:$G$9003,7,FALSE)&amp;","&amp;VLOOKUP(A2733,Sheet4!$A$5:$G$9004,7,FALSE)&amp;"]"</f>
        <v>[{"AttrType":"Power","Value":26967},{"AttrType":"Time","Value":4}]</v>
      </c>
    </row>
    <row r="2734" spans="1:6">
      <c r="A2734">
        <v>12730</v>
      </c>
      <c r="B2734" t="s">
        <v>23</v>
      </c>
      <c r="C2734" t="s">
        <v>24</v>
      </c>
      <c r="D2734">
        <f t="shared" si="30"/>
        <v>730</v>
      </c>
      <c r="E2734" t="str">
        <f>VLOOKUP(A2734,Sheet2!$A$5:$H$9004,8,FALSE)</f>
        <v>{"ItemId":50009,"Num":732}</v>
      </c>
      <c r="F2734" t="str">
        <f>"["&amp;VLOOKUP(A2734,Sheet3!$A$4:$G$9003,7,FALSE)&amp;","&amp;VLOOKUP(A2734,Sheet4!$A$5:$G$9004,7,FALSE)&amp;"]"</f>
        <v>[{"AttrType":"Power","Value":27040},{"AttrType":"Time","Value":4}]</v>
      </c>
    </row>
    <row r="2735" spans="1:6">
      <c r="A2735">
        <v>12731</v>
      </c>
      <c r="B2735" t="s">
        <v>23</v>
      </c>
      <c r="C2735" t="s">
        <v>24</v>
      </c>
      <c r="D2735">
        <f t="shared" si="30"/>
        <v>731</v>
      </c>
      <c r="E2735" t="str">
        <f>VLOOKUP(A2735,Sheet2!$A$5:$H$9004,8,FALSE)</f>
        <v>{"ItemId":50009,"Num":733}</v>
      </c>
      <c r="F2735" t="str">
        <f>"["&amp;VLOOKUP(A2735,Sheet3!$A$4:$G$9003,7,FALSE)&amp;","&amp;VLOOKUP(A2735,Sheet4!$A$5:$G$9004,7,FALSE)&amp;"]"</f>
        <v>[{"AttrType":"Power","Value":27114},{"AttrType":"Time","Value":4}]</v>
      </c>
    </row>
    <row r="2736" spans="1:6">
      <c r="A2736">
        <v>12732</v>
      </c>
      <c r="B2736" t="s">
        <v>23</v>
      </c>
      <c r="C2736" t="s">
        <v>24</v>
      </c>
      <c r="D2736">
        <f t="shared" si="30"/>
        <v>732</v>
      </c>
      <c r="E2736" t="str">
        <f>VLOOKUP(A2736,Sheet2!$A$5:$H$9004,8,FALSE)</f>
        <v>{"ItemId":50009,"Num":734}</v>
      </c>
      <c r="F2736" t="str">
        <f>"["&amp;VLOOKUP(A2736,Sheet3!$A$4:$G$9003,7,FALSE)&amp;","&amp;VLOOKUP(A2736,Sheet4!$A$5:$G$9004,7,FALSE)&amp;"]"</f>
        <v>[{"AttrType":"Power","Value":27188},{"AttrType":"Time","Value":4}]</v>
      </c>
    </row>
    <row r="2737" spans="1:6">
      <c r="A2737">
        <v>12733</v>
      </c>
      <c r="B2737" t="s">
        <v>23</v>
      </c>
      <c r="C2737" t="s">
        <v>24</v>
      </c>
      <c r="D2737">
        <f t="shared" si="30"/>
        <v>733</v>
      </c>
      <c r="E2737" t="str">
        <f>VLOOKUP(A2737,Sheet2!$A$5:$H$9004,8,FALSE)</f>
        <v>{"ItemId":50009,"Num":735}</v>
      </c>
      <c r="F2737" t="str">
        <f>"["&amp;VLOOKUP(A2737,Sheet3!$A$4:$G$9003,7,FALSE)&amp;","&amp;VLOOKUP(A2737,Sheet4!$A$5:$G$9004,7,FALSE)&amp;"]"</f>
        <v>[{"AttrType":"Power","Value":27262},{"AttrType":"Time","Value":4}]</v>
      </c>
    </row>
    <row r="2738" spans="1:6">
      <c r="A2738">
        <v>12734</v>
      </c>
      <c r="B2738" t="s">
        <v>23</v>
      </c>
      <c r="C2738" t="s">
        <v>24</v>
      </c>
      <c r="D2738">
        <f t="shared" si="30"/>
        <v>734</v>
      </c>
      <c r="E2738" t="str">
        <f>VLOOKUP(A2738,Sheet2!$A$5:$H$9004,8,FALSE)</f>
        <v>{"ItemId":50009,"Num":736}</v>
      </c>
      <c r="F2738" t="str">
        <f>"["&amp;VLOOKUP(A2738,Sheet3!$A$4:$G$9003,7,FALSE)&amp;","&amp;VLOOKUP(A2738,Sheet4!$A$5:$G$9004,7,FALSE)&amp;"]"</f>
        <v>[{"AttrType":"Power","Value":27336},{"AttrType":"Time","Value":4}]</v>
      </c>
    </row>
    <row r="2739" spans="1:6">
      <c r="A2739">
        <v>12735</v>
      </c>
      <c r="B2739" t="s">
        <v>23</v>
      </c>
      <c r="C2739" t="s">
        <v>24</v>
      </c>
      <c r="D2739">
        <f t="shared" si="30"/>
        <v>735</v>
      </c>
      <c r="E2739" t="str">
        <f>VLOOKUP(A2739,Sheet2!$A$5:$H$9004,8,FALSE)</f>
        <v>{"ItemId":50009,"Num":737}</v>
      </c>
      <c r="F2739" t="str">
        <f>"["&amp;VLOOKUP(A2739,Sheet3!$A$4:$G$9003,7,FALSE)&amp;","&amp;VLOOKUP(A2739,Sheet4!$A$5:$G$9004,7,FALSE)&amp;"]"</f>
        <v>[{"AttrType":"Power","Value":27410},{"AttrType":"Time","Value":4}]</v>
      </c>
    </row>
    <row r="2740" spans="1:6">
      <c r="A2740">
        <v>12736</v>
      </c>
      <c r="B2740" t="s">
        <v>23</v>
      </c>
      <c r="C2740" t="s">
        <v>24</v>
      </c>
      <c r="D2740">
        <f t="shared" si="30"/>
        <v>736</v>
      </c>
      <c r="E2740" t="str">
        <f>VLOOKUP(A2740,Sheet2!$A$5:$H$9004,8,FALSE)</f>
        <v>{"ItemId":50009,"Num":738}</v>
      </c>
      <c r="F2740" t="str">
        <f>"["&amp;VLOOKUP(A2740,Sheet3!$A$4:$G$9003,7,FALSE)&amp;","&amp;VLOOKUP(A2740,Sheet4!$A$5:$G$9004,7,FALSE)&amp;"]"</f>
        <v>[{"AttrType":"Power","Value":27484},{"AttrType":"Time","Value":4}]</v>
      </c>
    </row>
    <row r="2741" spans="1:6">
      <c r="A2741">
        <v>12737</v>
      </c>
      <c r="B2741" t="s">
        <v>23</v>
      </c>
      <c r="C2741" t="s">
        <v>24</v>
      </c>
      <c r="D2741">
        <f t="shared" si="30"/>
        <v>737</v>
      </c>
      <c r="E2741" t="str">
        <f>VLOOKUP(A2741,Sheet2!$A$5:$H$9004,8,FALSE)</f>
        <v>{"ItemId":50009,"Num":739}</v>
      </c>
      <c r="F2741" t="str">
        <f>"["&amp;VLOOKUP(A2741,Sheet3!$A$4:$G$9003,7,FALSE)&amp;","&amp;VLOOKUP(A2741,Sheet4!$A$5:$G$9004,7,FALSE)&amp;"]"</f>
        <v>[{"AttrType":"Power","Value":27558},{"AttrType":"Time","Value":4}]</v>
      </c>
    </row>
    <row r="2742" spans="1:6">
      <c r="A2742">
        <v>12738</v>
      </c>
      <c r="B2742" t="s">
        <v>23</v>
      </c>
      <c r="C2742" t="s">
        <v>24</v>
      </c>
      <c r="D2742">
        <f t="shared" si="30"/>
        <v>738</v>
      </c>
      <c r="E2742" t="str">
        <f>VLOOKUP(A2742,Sheet2!$A$5:$H$9004,8,FALSE)</f>
        <v>{"ItemId":50009,"Num":740}</v>
      </c>
      <c r="F2742" t="str">
        <f>"["&amp;VLOOKUP(A2742,Sheet3!$A$4:$G$9003,7,FALSE)&amp;","&amp;VLOOKUP(A2742,Sheet4!$A$5:$G$9004,7,FALSE)&amp;"]"</f>
        <v>[{"AttrType":"Power","Value":27632},{"AttrType":"Time","Value":4}]</v>
      </c>
    </row>
    <row r="2743" spans="1:6">
      <c r="A2743">
        <v>12739</v>
      </c>
      <c r="B2743" t="s">
        <v>23</v>
      </c>
      <c r="C2743" t="s">
        <v>24</v>
      </c>
      <c r="D2743">
        <f t="shared" si="30"/>
        <v>739</v>
      </c>
      <c r="E2743" t="str">
        <f>VLOOKUP(A2743,Sheet2!$A$5:$H$9004,8,FALSE)</f>
        <v>{"ItemId":50009,"Num":741}</v>
      </c>
      <c r="F2743" t="str">
        <f>"["&amp;VLOOKUP(A2743,Sheet3!$A$4:$G$9003,7,FALSE)&amp;","&amp;VLOOKUP(A2743,Sheet4!$A$5:$G$9004,7,FALSE)&amp;"]"</f>
        <v>[{"AttrType":"Power","Value":27706},{"AttrType":"Time","Value":4}]</v>
      </c>
    </row>
    <row r="2744" spans="1:6">
      <c r="A2744">
        <v>12740</v>
      </c>
      <c r="B2744" t="s">
        <v>23</v>
      </c>
      <c r="C2744" t="s">
        <v>24</v>
      </c>
      <c r="D2744">
        <f t="shared" si="30"/>
        <v>740</v>
      </c>
      <c r="E2744" t="str">
        <f>VLOOKUP(A2744,Sheet2!$A$5:$H$9004,8,FALSE)</f>
        <v>{"ItemId":50009,"Num":742}</v>
      </c>
      <c r="F2744" t="str">
        <f>"["&amp;VLOOKUP(A2744,Sheet3!$A$4:$G$9003,7,FALSE)&amp;","&amp;VLOOKUP(A2744,Sheet4!$A$5:$G$9004,7,FALSE)&amp;"]"</f>
        <v>[{"AttrType":"Power","Value":27780},{"AttrType":"Time","Value":4}]</v>
      </c>
    </row>
    <row r="2745" spans="1:6">
      <c r="A2745">
        <v>12741</v>
      </c>
      <c r="B2745" t="s">
        <v>23</v>
      </c>
      <c r="C2745" t="s">
        <v>24</v>
      </c>
      <c r="D2745">
        <f t="shared" si="30"/>
        <v>741</v>
      </c>
      <c r="E2745" t="str">
        <f>VLOOKUP(A2745,Sheet2!$A$5:$H$9004,8,FALSE)</f>
        <v>{"ItemId":50009,"Num":743}</v>
      </c>
      <c r="F2745" t="str">
        <f>"["&amp;VLOOKUP(A2745,Sheet3!$A$4:$G$9003,7,FALSE)&amp;","&amp;VLOOKUP(A2745,Sheet4!$A$5:$G$9004,7,FALSE)&amp;"]"</f>
        <v>[{"AttrType":"Power","Value":27855},{"AttrType":"Time","Value":4}]</v>
      </c>
    </row>
    <row r="2746" spans="1:6">
      <c r="A2746">
        <v>12742</v>
      </c>
      <c r="B2746" t="s">
        <v>23</v>
      </c>
      <c r="C2746" t="s">
        <v>24</v>
      </c>
      <c r="D2746">
        <f t="shared" si="30"/>
        <v>742</v>
      </c>
      <c r="E2746" t="str">
        <f>VLOOKUP(A2746,Sheet2!$A$5:$H$9004,8,FALSE)</f>
        <v>{"ItemId":50009,"Num":744}</v>
      </c>
      <c r="F2746" t="str">
        <f>"["&amp;VLOOKUP(A2746,Sheet3!$A$4:$G$9003,7,FALSE)&amp;","&amp;VLOOKUP(A2746,Sheet4!$A$5:$G$9004,7,FALSE)&amp;"]"</f>
        <v>[{"AttrType":"Power","Value":27930},{"AttrType":"Time","Value":4}]</v>
      </c>
    </row>
    <row r="2747" spans="1:6">
      <c r="A2747">
        <v>12743</v>
      </c>
      <c r="B2747" t="s">
        <v>23</v>
      </c>
      <c r="C2747" t="s">
        <v>24</v>
      </c>
      <c r="D2747">
        <f t="shared" si="30"/>
        <v>743</v>
      </c>
      <c r="E2747" t="str">
        <f>VLOOKUP(A2747,Sheet2!$A$5:$H$9004,8,FALSE)</f>
        <v>{"ItemId":50009,"Num":745}</v>
      </c>
      <c r="F2747" t="str">
        <f>"["&amp;VLOOKUP(A2747,Sheet3!$A$4:$G$9003,7,FALSE)&amp;","&amp;VLOOKUP(A2747,Sheet4!$A$5:$G$9004,7,FALSE)&amp;"]"</f>
        <v>[{"AttrType":"Power","Value":28005},{"AttrType":"Time","Value":4}]</v>
      </c>
    </row>
    <row r="2748" spans="1:6">
      <c r="A2748">
        <v>12744</v>
      </c>
      <c r="B2748" t="s">
        <v>23</v>
      </c>
      <c r="C2748" t="s">
        <v>24</v>
      </c>
      <c r="D2748">
        <f t="shared" si="30"/>
        <v>744</v>
      </c>
      <c r="E2748" t="str">
        <f>VLOOKUP(A2748,Sheet2!$A$5:$H$9004,8,FALSE)</f>
        <v>{"ItemId":50009,"Num":746}</v>
      </c>
      <c r="F2748" t="str">
        <f>"["&amp;VLOOKUP(A2748,Sheet3!$A$4:$G$9003,7,FALSE)&amp;","&amp;VLOOKUP(A2748,Sheet4!$A$5:$G$9004,7,FALSE)&amp;"]"</f>
        <v>[{"AttrType":"Power","Value":28080},{"AttrType":"Time","Value":4}]</v>
      </c>
    </row>
    <row r="2749" spans="1:6">
      <c r="A2749">
        <v>12745</v>
      </c>
      <c r="B2749" t="s">
        <v>23</v>
      </c>
      <c r="C2749" t="s">
        <v>24</v>
      </c>
      <c r="D2749">
        <f t="shared" si="30"/>
        <v>745</v>
      </c>
      <c r="E2749" t="str">
        <f>VLOOKUP(A2749,Sheet2!$A$5:$H$9004,8,FALSE)</f>
        <v>{"ItemId":50009,"Num":747}</v>
      </c>
      <c r="F2749" t="str">
        <f>"["&amp;VLOOKUP(A2749,Sheet3!$A$4:$G$9003,7,FALSE)&amp;","&amp;VLOOKUP(A2749,Sheet4!$A$5:$G$9004,7,FALSE)&amp;"]"</f>
        <v>[{"AttrType":"Power","Value":28155},{"AttrType":"Time","Value":4}]</v>
      </c>
    </row>
    <row r="2750" spans="1:6">
      <c r="A2750">
        <v>12746</v>
      </c>
      <c r="B2750" t="s">
        <v>23</v>
      </c>
      <c r="C2750" t="s">
        <v>24</v>
      </c>
      <c r="D2750">
        <f t="shared" si="30"/>
        <v>746</v>
      </c>
      <c r="E2750" t="str">
        <f>VLOOKUP(A2750,Sheet2!$A$5:$H$9004,8,FALSE)</f>
        <v>{"ItemId":50009,"Num":748}</v>
      </c>
      <c r="F2750" t="str">
        <f>"["&amp;VLOOKUP(A2750,Sheet3!$A$4:$G$9003,7,FALSE)&amp;","&amp;VLOOKUP(A2750,Sheet4!$A$5:$G$9004,7,FALSE)&amp;"]"</f>
        <v>[{"AttrType":"Power","Value":28230},{"AttrType":"Time","Value":4}]</v>
      </c>
    </row>
    <row r="2751" spans="1:6">
      <c r="A2751">
        <v>12747</v>
      </c>
      <c r="B2751" t="s">
        <v>23</v>
      </c>
      <c r="C2751" t="s">
        <v>24</v>
      </c>
      <c r="D2751">
        <f t="shared" si="30"/>
        <v>747</v>
      </c>
      <c r="E2751" t="str">
        <f>VLOOKUP(A2751,Sheet2!$A$5:$H$9004,8,FALSE)</f>
        <v>{"ItemId":50009,"Num":749}</v>
      </c>
      <c r="F2751" t="str">
        <f>"["&amp;VLOOKUP(A2751,Sheet3!$A$4:$G$9003,7,FALSE)&amp;","&amp;VLOOKUP(A2751,Sheet4!$A$5:$G$9004,7,FALSE)&amp;"]"</f>
        <v>[{"AttrType":"Power","Value":28305},{"AttrType":"Time","Value":4}]</v>
      </c>
    </row>
    <row r="2752" spans="1:6">
      <c r="A2752">
        <v>12748</v>
      </c>
      <c r="B2752" t="s">
        <v>23</v>
      </c>
      <c r="C2752" t="s">
        <v>24</v>
      </c>
      <c r="D2752">
        <f t="shared" si="30"/>
        <v>748</v>
      </c>
      <c r="E2752" t="str">
        <f>VLOOKUP(A2752,Sheet2!$A$5:$H$9004,8,FALSE)</f>
        <v>{"ItemId":50009,"Num":750}</v>
      </c>
      <c r="F2752" t="str">
        <f>"["&amp;VLOOKUP(A2752,Sheet3!$A$4:$G$9003,7,FALSE)&amp;","&amp;VLOOKUP(A2752,Sheet4!$A$5:$G$9004,7,FALSE)&amp;"]"</f>
        <v>[{"AttrType":"Power","Value":28380},{"AttrType":"Time","Value":4}]</v>
      </c>
    </row>
    <row r="2753" spans="1:6">
      <c r="A2753">
        <v>12749</v>
      </c>
      <c r="B2753" t="s">
        <v>23</v>
      </c>
      <c r="C2753" t="s">
        <v>24</v>
      </c>
      <c r="D2753">
        <f t="shared" si="30"/>
        <v>749</v>
      </c>
      <c r="E2753" t="str">
        <f>VLOOKUP(A2753,Sheet2!$A$5:$H$9004,8,FALSE)</f>
        <v>{"ItemId":50009,"Num":751}</v>
      </c>
      <c r="F2753" t="str">
        <f>"["&amp;VLOOKUP(A2753,Sheet3!$A$4:$G$9003,7,FALSE)&amp;","&amp;VLOOKUP(A2753,Sheet4!$A$5:$G$9004,7,FALSE)&amp;"]"</f>
        <v>[{"AttrType":"Power","Value":28455},{"AttrType":"Time","Value":4}]</v>
      </c>
    </row>
    <row r="2754" spans="1:6">
      <c r="A2754">
        <v>12750</v>
      </c>
      <c r="B2754" t="s">
        <v>23</v>
      </c>
      <c r="C2754" t="s">
        <v>24</v>
      </c>
      <c r="D2754">
        <f t="shared" si="30"/>
        <v>750</v>
      </c>
      <c r="E2754" t="str">
        <f>VLOOKUP(A2754,Sheet2!$A$5:$H$9004,8,FALSE)</f>
        <v>{"ItemId":50009,"Num":752}</v>
      </c>
      <c r="F2754" t="str">
        <f>"["&amp;VLOOKUP(A2754,Sheet3!$A$4:$G$9003,7,FALSE)&amp;","&amp;VLOOKUP(A2754,Sheet4!$A$5:$G$9004,7,FALSE)&amp;"]"</f>
        <v>[{"AttrType":"Power","Value":28530},{"AttrType":"Time","Value":4}]</v>
      </c>
    </row>
    <row r="2755" spans="1:6">
      <c r="A2755">
        <v>12751</v>
      </c>
      <c r="B2755" t="s">
        <v>23</v>
      </c>
      <c r="C2755" t="s">
        <v>24</v>
      </c>
      <c r="D2755">
        <f t="shared" si="30"/>
        <v>751</v>
      </c>
      <c r="E2755" t="str">
        <f>VLOOKUP(A2755,Sheet2!$A$5:$H$9004,8,FALSE)</f>
        <v>{"ItemId":50009,"Num":753}</v>
      </c>
      <c r="F2755" t="str">
        <f>"["&amp;VLOOKUP(A2755,Sheet3!$A$4:$G$9003,7,FALSE)&amp;","&amp;VLOOKUP(A2755,Sheet4!$A$5:$G$9004,7,FALSE)&amp;"]"</f>
        <v>[{"AttrType":"Power","Value":28606},{"AttrType":"Time","Value":4}]</v>
      </c>
    </row>
    <row r="2756" spans="1:6">
      <c r="A2756">
        <v>12752</v>
      </c>
      <c r="B2756" t="s">
        <v>23</v>
      </c>
      <c r="C2756" t="s">
        <v>24</v>
      </c>
      <c r="D2756">
        <f t="shared" si="30"/>
        <v>752</v>
      </c>
      <c r="E2756" t="str">
        <f>VLOOKUP(A2756,Sheet2!$A$5:$H$9004,8,FALSE)</f>
        <v>{"ItemId":50009,"Num":754}</v>
      </c>
      <c r="F2756" t="str">
        <f>"["&amp;VLOOKUP(A2756,Sheet3!$A$4:$G$9003,7,FALSE)&amp;","&amp;VLOOKUP(A2756,Sheet4!$A$5:$G$9004,7,FALSE)&amp;"]"</f>
        <v>[{"AttrType":"Power","Value":28682},{"AttrType":"Time","Value":4}]</v>
      </c>
    </row>
    <row r="2757" spans="1:6">
      <c r="A2757">
        <v>12753</v>
      </c>
      <c r="B2757" t="s">
        <v>23</v>
      </c>
      <c r="C2757" t="s">
        <v>24</v>
      </c>
      <c r="D2757">
        <f t="shared" si="30"/>
        <v>753</v>
      </c>
      <c r="E2757" t="str">
        <f>VLOOKUP(A2757,Sheet2!$A$5:$H$9004,8,FALSE)</f>
        <v>{"ItemId":50009,"Num":755}</v>
      </c>
      <c r="F2757" t="str">
        <f>"["&amp;VLOOKUP(A2757,Sheet3!$A$4:$G$9003,7,FALSE)&amp;","&amp;VLOOKUP(A2757,Sheet4!$A$5:$G$9004,7,FALSE)&amp;"]"</f>
        <v>[{"AttrType":"Power","Value":28758},{"AttrType":"Time","Value":4}]</v>
      </c>
    </row>
    <row r="2758" spans="1:6">
      <c r="A2758">
        <v>12754</v>
      </c>
      <c r="B2758" t="s">
        <v>23</v>
      </c>
      <c r="C2758" t="s">
        <v>24</v>
      </c>
      <c r="D2758">
        <f t="shared" si="30"/>
        <v>754</v>
      </c>
      <c r="E2758" t="str">
        <f>VLOOKUP(A2758,Sheet2!$A$5:$H$9004,8,FALSE)</f>
        <v>{"ItemId":50009,"Num":756}</v>
      </c>
      <c r="F2758" t="str">
        <f>"["&amp;VLOOKUP(A2758,Sheet3!$A$4:$G$9003,7,FALSE)&amp;","&amp;VLOOKUP(A2758,Sheet4!$A$5:$G$9004,7,FALSE)&amp;"]"</f>
        <v>[{"AttrType":"Power","Value":28834},{"AttrType":"Time","Value":4}]</v>
      </c>
    </row>
    <row r="2759" spans="1:6">
      <c r="A2759">
        <v>12755</v>
      </c>
      <c r="B2759" t="s">
        <v>23</v>
      </c>
      <c r="C2759" t="s">
        <v>24</v>
      </c>
      <c r="D2759">
        <f t="shared" si="30"/>
        <v>755</v>
      </c>
      <c r="E2759" t="str">
        <f>VLOOKUP(A2759,Sheet2!$A$5:$H$9004,8,FALSE)</f>
        <v>{"ItemId":50009,"Num":757}</v>
      </c>
      <c r="F2759" t="str">
        <f>"["&amp;VLOOKUP(A2759,Sheet3!$A$4:$G$9003,7,FALSE)&amp;","&amp;VLOOKUP(A2759,Sheet4!$A$5:$G$9004,7,FALSE)&amp;"]"</f>
        <v>[{"AttrType":"Power","Value":28910},{"AttrType":"Time","Value":4}]</v>
      </c>
    </row>
    <row r="2760" spans="1:6">
      <c r="A2760">
        <v>12756</v>
      </c>
      <c r="B2760" t="s">
        <v>23</v>
      </c>
      <c r="C2760" t="s">
        <v>24</v>
      </c>
      <c r="D2760">
        <f t="shared" si="30"/>
        <v>756</v>
      </c>
      <c r="E2760" t="str">
        <f>VLOOKUP(A2760,Sheet2!$A$5:$H$9004,8,FALSE)</f>
        <v>{"ItemId":50009,"Num":758}</v>
      </c>
      <c r="F2760" t="str">
        <f>"["&amp;VLOOKUP(A2760,Sheet3!$A$4:$G$9003,7,FALSE)&amp;","&amp;VLOOKUP(A2760,Sheet4!$A$5:$G$9004,7,FALSE)&amp;"]"</f>
        <v>[{"AttrType":"Power","Value":28986},{"AttrType":"Time","Value":4}]</v>
      </c>
    </row>
    <row r="2761" spans="1:6">
      <c r="A2761">
        <v>12757</v>
      </c>
      <c r="B2761" t="s">
        <v>23</v>
      </c>
      <c r="C2761" t="s">
        <v>24</v>
      </c>
      <c r="D2761">
        <f t="shared" si="30"/>
        <v>757</v>
      </c>
      <c r="E2761" t="str">
        <f>VLOOKUP(A2761,Sheet2!$A$5:$H$9004,8,FALSE)</f>
        <v>{"ItemId":50009,"Num":759}</v>
      </c>
      <c r="F2761" t="str">
        <f>"["&amp;VLOOKUP(A2761,Sheet3!$A$4:$G$9003,7,FALSE)&amp;","&amp;VLOOKUP(A2761,Sheet4!$A$5:$G$9004,7,FALSE)&amp;"]"</f>
        <v>[{"AttrType":"Power","Value":29062},{"AttrType":"Time","Value":4}]</v>
      </c>
    </row>
    <row r="2762" spans="1:6">
      <c r="A2762">
        <v>12758</v>
      </c>
      <c r="B2762" t="s">
        <v>23</v>
      </c>
      <c r="C2762" t="s">
        <v>24</v>
      </c>
      <c r="D2762">
        <f t="shared" si="30"/>
        <v>758</v>
      </c>
      <c r="E2762" t="str">
        <f>VLOOKUP(A2762,Sheet2!$A$5:$H$9004,8,FALSE)</f>
        <v>{"ItemId":50009,"Num":760}</v>
      </c>
      <c r="F2762" t="str">
        <f>"["&amp;VLOOKUP(A2762,Sheet3!$A$4:$G$9003,7,FALSE)&amp;","&amp;VLOOKUP(A2762,Sheet4!$A$5:$G$9004,7,FALSE)&amp;"]"</f>
        <v>[{"AttrType":"Power","Value":29138},{"AttrType":"Time","Value":4}]</v>
      </c>
    </row>
    <row r="2763" spans="1:6">
      <c r="A2763">
        <v>12759</v>
      </c>
      <c r="B2763" t="s">
        <v>23</v>
      </c>
      <c r="C2763" t="s">
        <v>24</v>
      </c>
      <c r="D2763">
        <f t="shared" si="30"/>
        <v>759</v>
      </c>
      <c r="E2763" t="str">
        <f>VLOOKUP(A2763,Sheet2!$A$5:$H$9004,8,FALSE)</f>
        <v>{"ItemId":50009,"Num":761}</v>
      </c>
      <c r="F2763" t="str">
        <f>"["&amp;VLOOKUP(A2763,Sheet3!$A$4:$G$9003,7,FALSE)&amp;","&amp;VLOOKUP(A2763,Sheet4!$A$5:$G$9004,7,FALSE)&amp;"]"</f>
        <v>[{"AttrType":"Power","Value":29214},{"AttrType":"Time","Value":4}]</v>
      </c>
    </row>
    <row r="2764" spans="1:6">
      <c r="A2764">
        <v>12760</v>
      </c>
      <c r="B2764" t="s">
        <v>23</v>
      </c>
      <c r="C2764" t="s">
        <v>24</v>
      </c>
      <c r="D2764">
        <f t="shared" si="30"/>
        <v>760</v>
      </c>
      <c r="E2764" t="str">
        <f>VLOOKUP(A2764,Sheet2!$A$5:$H$9004,8,FALSE)</f>
        <v>{"ItemId":50009,"Num":762}</v>
      </c>
      <c r="F2764" t="str">
        <f>"["&amp;VLOOKUP(A2764,Sheet3!$A$4:$G$9003,7,FALSE)&amp;","&amp;VLOOKUP(A2764,Sheet4!$A$5:$G$9004,7,FALSE)&amp;"]"</f>
        <v>[{"AttrType":"Power","Value":29290},{"AttrType":"Time","Value":4}]</v>
      </c>
    </row>
    <row r="2765" spans="1:6">
      <c r="A2765">
        <v>12761</v>
      </c>
      <c r="B2765" t="s">
        <v>23</v>
      </c>
      <c r="C2765" t="s">
        <v>24</v>
      </c>
      <c r="D2765">
        <f t="shared" si="30"/>
        <v>761</v>
      </c>
      <c r="E2765" t="str">
        <f>VLOOKUP(A2765,Sheet2!$A$5:$H$9004,8,FALSE)</f>
        <v>{"ItemId":50009,"Num":763}</v>
      </c>
      <c r="F2765" t="str">
        <f>"["&amp;VLOOKUP(A2765,Sheet3!$A$4:$G$9003,7,FALSE)&amp;","&amp;VLOOKUP(A2765,Sheet4!$A$5:$G$9004,7,FALSE)&amp;"]"</f>
        <v>[{"AttrType":"Power","Value":29367},{"AttrType":"Time","Value":4}]</v>
      </c>
    </row>
    <row r="2766" spans="1:6">
      <c r="A2766">
        <v>12762</v>
      </c>
      <c r="B2766" t="s">
        <v>23</v>
      </c>
      <c r="C2766" t="s">
        <v>24</v>
      </c>
      <c r="D2766">
        <f t="shared" si="30"/>
        <v>762</v>
      </c>
      <c r="E2766" t="str">
        <f>VLOOKUP(A2766,Sheet2!$A$5:$H$9004,8,FALSE)</f>
        <v>{"ItemId":50009,"Num":764}</v>
      </c>
      <c r="F2766" t="str">
        <f>"["&amp;VLOOKUP(A2766,Sheet3!$A$4:$G$9003,7,FALSE)&amp;","&amp;VLOOKUP(A2766,Sheet4!$A$5:$G$9004,7,FALSE)&amp;"]"</f>
        <v>[{"AttrType":"Power","Value":29444},{"AttrType":"Time","Value":4}]</v>
      </c>
    </row>
    <row r="2767" spans="1:6">
      <c r="A2767">
        <v>12763</v>
      </c>
      <c r="B2767" t="s">
        <v>23</v>
      </c>
      <c r="C2767" t="s">
        <v>24</v>
      </c>
      <c r="D2767">
        <f t="shared" si="30"/>
        <v>763</v>
      </c>
      <c r="E2767" t="str">
        <f>VLOOKUP(A2767,Sheet2!$A$5:$H$9004,8,FALSE)</f>
        <v>{"ItemId":50009,"Num":765}</v>
      </c>
      <c r="F2767" t="str">
        <f>"["&amp;VLOOKUP(A2767,Sheet3!$A$4:$G$9003,7,FALSE)&amp;","&amp;VLOOKUP(A2767,Sheet4!$A$5:$G$9004,7,FALSE)&amp;"]"</f>
        <v>[{"AttrType":"Power","Value":29521},{"AttrType":"Time","Value":4}]</v>
      </c>
    </row>
    <row r="2768" spans="1:6">
      <c r="A2768">
        <v>12764</v>
      </c>
      <c r="B2768" t="s">
        <v>23</v>
      </c>
      <c r="C2768" t="s">
        <v>24</v>
      </c>
      <c r="D2768">
        <f t="shared" si="30"/>
        <v>764</v>
      </c>
      <c r="E2768" t="str">
        <f>VLOOKUP(A2768,Sheet2!$A$5:$H$9004,8,FALSE)</f>
        <v>{"ItemId":50009,"Num":766}</v>
      </c>
      <c r="F2768" t="str">
        <f>"["&amp;VLOOKUP(A2768,Sheet3!$A$4:$G$9003,7,FALSE)&amp;","&amp;VLOOKUP(A2768,Sheet4!$A$5:$G$9004,7,FALSE)&amp;"]"</f>
        <v>[{"AttrType":"Power","Value":29598},{"AttrType":"Time","Value":4}]</v>
      </c>
    </row>
    <row r="2769" spans="1:6">
      <c r="A2769">
        <v>12765</v>
      </c>
      <c r="B2769" t="s">
        <v>23</v>
      </c>
      <c r="C2769" t="s">
        <v>24</v>
      </c>
      <c r="D2769">
        <f t="shared" si="30"/>
        <v>765</v>
      </c>
      <c r="E2769" t="str">
        <f>VLOOKUP(A2769,Sheet2!$A$5:$H$9004,8,FALSE)</f>
        <v>{"ItemId":50009,"Num":767}</v>
      </c>
      <c r="F2769" t="str">
        <f>"["&amp;VLOOKUP(A2769,Sheet3!$A$4:$G$9003,7,FALSE)&amp;","&amp;VLOOKUP(A2769,Sheet4!$A$5:$G$9004,7,FALSE)&amp;"]"</f>
        <v>[{"AttrType":"Power","Value":29675},{"AttrType":"Time","Value":4}]</v>
      </c>
    </row>
    <row r="2770" spans="1:6">
      <c r="A2770">
        <v>12766</v>
      </c>
      <c r="B2770" t="s">
        <v>23</v>
      </c>
      <c r="C2770" t="s">
        <v>24</v>
      </c>
      <c r="D2770">
        <f t="shared" si="30"/>
        <v>766</v>
      </c>
      <c r="E2770" t="str">
        <f>VLOOKUP(A2770,Sheet2!$A$5:$H$9004,8,FALSE)</f>
        <v>{"ItemId":50009,"Num":768}</v>
      </c>
      <c r="F2770" t="str">
        <f>"["&amp;VLOOKUP(A2770,Sheet3!$A$4:$G$9003,7,FALSE)&amp;","&amp;VLOOKUP(A2770,Sheet4!$A$5:$G$9004,7,FALSE)&amp;"]"</f>
        <v>[{"AttrType":"Power","Value":29752},{"AttrType":"Time","Value":4}]</v>
      </c>
    </row>
    <row r="2771" spans="1:6">
      <c r="A2771">
        <v>12767</v>
      </c>
      <c r="B2771" t="s">
        <v>23</v>
      </c>
      <c r="C2771" t="s">
        <v>24</v>
      </c>
      <c r="D2771">
        <f t="shared" si="30"/>
        <v>767</v>
      </c>
      <c r="E2771" t="str">
        <f>VLOOKUP(A2771,Sheet2!$A$5:$H$9004,8,FALSE)</f>
        <v>{"ItemId":50009,"Num":769}</v>
      </c>
      <c r="F2771" t="str">
        <f>"["&amp;VLOOKUP(A2771,Sheet3!$A$4:$G$9003,7,FALSE)&amp;","&amp;VLOOKUP(A2771,Sheet4!$A$5:$G$9004,7,FALSE)&amp;"]"</f>
        <v>[{"AttrType":"Power","Value":29829},{"AttrType":"Time","Value":4}]</v>
      </c>
    </row>
    <row r="2772" spans="1:6">
      <c r="A2772">
        <v>12768</v>
      </c>
      <c r="B2772" t="s">
        <v>23</v>
      </c>
      <c r="C2772" t="s">
        <v>24</v>
      </c>
      <c r="D2772">
        <f t="shared" si="30"/>
        <v>768</v>
      </c>
      <c r="E2772" t="str">
        <f>VLOOKUP(A2772,Sheet2!$A$5:$H$9004,8,FALSE)</f>
        <v>{"ItemId":50009,"Num":770}</v>
      </c>
      <c r="F2772" t="str">
        <f>"["&amp;VLOOKUP(A2772,Sheet3!$A$4:$G$9003,7,FALSE)&amp;","&amp;VLOOKUP(A2772,Sheet4!$A$5:$G$9004,7,FALSE)&amp;"]"</f>
        <v>[{"AttrType":"Power","Value":29906},{"AttrType":"Time","Value":4}]</v>
      </c>
    </row>
    <row r="2773" spans="1:6">
      <c r="A2773">
        <v>12769</v>
      </c>
      <c r="B2773" t="s">
        <v>23</v>
      </c>
      <c r="C2773" t="s">
        <v>24</v>
      </c>
      <c r="D2773">
        <f t="shared" si="30"/>
        <v>769</v>
      </c>
      <c r="E2773" t="str">
        <f>VLOOKUP(A2773,Sheet2!$A$5:$H$9004,8,FALSE)</f>
        <v>{"ItemId":50009,"Num":771}</v>
      </c>
      <c r="F2773" t="str">
        <f>"["&amp;VLOOKUP(A2773,Sheet3!$A$4:$G$9003,7,FALSE)&amp;","&amp;VLOOKUP(A2773,Sheet4!$A$5:$G$9004,7,FALSE)&amp;"]"</f>
        <v>[{"AttrType":"Power","Value":29983},{"AttrType":"Time","Value":4}]</v>
      </c>
    </row>
    <row r="2774" spans="1:6">
      <c r="A2774">
        <v>12770</v>
      </c>
      <c r="B2774" t="s">
        <v>23</v>
      </c>
      <c r="C2774" t="s">
        <v>24</v>
      </c>
      <c r="D2774">
        <f t="shared" si="30"/>
        <v>770</v>
      </c>
      <c r="E2774" t="str">
        <f>VLOOKUP(A2774,Sheet2!$A$5:$H$9004,8,FALSE)</f>
        <v>{"ItemId":50009,"Num":772}</v>
      </c>
      <c r="F2774" t="str">
        <f>"["&amp;VLOOKUP(A2774,Sheet3!$A$4:$G$9003,7,FALSE)&amp;","&amp;VLOOKUP(A2774,Sheet4!$A$5:$G$9004,7,FALSE)&amp;"]"</f>
        <v>[{"AttrType":"Power","Value":30060},{"AttrType":"Time","Value":4}]</v>
      </c>
    </row>
    <row r="2775" spans="1:6">
      <c r="A2775">
        <v>12771</v>
      </c>
      <c r="B2775" t="s">
        <v>23</v>
      </c>
      <c r="C2775" t="s">
        <v>24</v>
      </c>
      <c r="D2775">
        <f t="shared" si="30"/>
        <v>771</v>
      </c>
      <c r="E2775" t="str">
        <f>VLOOKUP(A2775,Sheet2!$A$5:$H$9004,8,FALSE)</f>
        <v>{"ItemId":50009,"Num":773}</v>
      </c>
      <c r="F2775" t="str">
        <f>"["&amp;VLOOKUP(A2775,Sheet3!$A$4:$G$9003,7,FALSE)&amp;","&amp;VLOOKUP(A2775,Sheet4!$A$5:$G$9004,7,FALSE)&amp;"]"</f>
        <v>[{"AttrType":"Power","Value":30138},{"AttrType":"Time","Value":4}]</v>
      </c>
    </row>
    <row r="2776" spans="1:6">
      <c r="A2776">
        <v>12772</v>
      </c>
      <c r="B2776" t="s">
        <v>23</v>
      </c>
      <c r="C2776" t="s">
        <v>24</v>
      </c>
      <c r="D2776">
        <f t="shared" si="30"/>
        <v>772</v>
      </c>
      <c r="E2776" t="str">
        <f>VLOOKUP(A2776,Sheet2!$A$5:$H$9004,8,FALSE)</f>
        <v>{"ItemId":50009,"Num":774}</v>
      </c>
      <c r="F2776" t="str">
        <f>"["&amp;VLOOKUP(A2776,Sheet3!$A$4:$G$9003,7,FALSE)&amp;","&amp;VLOOKUP(A2776,Sheet4!$A$5:$G$9004,7,FALSE)&amp;"]"</f>
        <v>[{"AttrType":"Power","Value":30216},{"AttrType":"Time","Value":4}]</v>
      </c>
    </row>
    <row r="2777" spans="1:6">
      <c r="A2777">
        <v>12773</v>
      </c>
      <c r="B2777" t="s">
        <v>23</v>
      </c>
      <c r="C2777" t="s">
        <v>24</v>
      </c>
      <c r="D2777">
        <f t="shared" si="30"/>
        <v>773</v>
      </c>
      <c r="E2777" t="str">
        <f>VLOOKUP(A2777,Sheet2!$A$5:$H$9004,8,FALSE)</f>
        <v>{"ItemId":50009,"Num":775}</v>
      </c>
      <c r="F2777" t="str">
        <f>"["&amp;VLOOKUP(A2777,Sheet3!$A$4:$G$9003,7,FALSE)&amp;","&amp;VLOOKUP(A2777,Sheet4!$A$5:$G$9004,7,FALSE)&amp;"]"</f>
        <v>[{"AttrType":"Power","Value":30294},{"AttrType":"Time","Value":4}]</v>
      </c>
    </row>
    <row r="2778" spans="1:6">
      <c r="A2778">
        <v>12774</v>
      </c>
      <c r="B2778" t="s">
        <v>23</v>
      </c>
      <c r="C2778" t="s">
        <v>24</v>
      </c>
      <c r="D2778">
        <f t="shared" si="30"/>
        <v>774</v>
      </c>
      <c r="E2778" t="str">
        <f>VLOOKUP(A2778,Sheet2!$A$5:$H$9004,8,FALSE)</f>
        <v>{"ItemId":50009,"Num":776}</v>
      </c>
      <c r="F2778" t="str">
        <f>"["&amp;VLOOKUP(A2778,Sheet3!$A$4:$G$9003,7,FALSE)&amp;","&amp;VLOOKUP(A2778,Sheet4!$A$5:$G$9004,7,FALSE)&amp;"]"</f>
        <v>[{"AttrType":"Power","Value":30372},{"AttrType":"Time","Value":4}]</v>
      </c>
    </row>
    <row r="2779" spans="1:6">
      <c r="A2779">
        <v>12775</v>
      </c>
      <c r="B2779" t="s">
        <v>23</v>
      </c>
      <c r="C2779" t="s">
        <v>24</v>
      </c>
      <c r="D2779">
        <f t="shared" si="30"/>
        <v>775</v>
      </c>
      <c r="E2779" t="str">
        <f>VLOOKUP(A2779,Sheet2!$A$5:$H$9004,8,FALSE)</f>
        <v>{"ItemId":50009,"Num":777}</v>
      </c>
      <c r="F2779" t="str">
        <f>"["&amp;VLOOKUP(A2779,Sheet3!$A$4:$G$9003,7,FALSE)&amp;","&amp;VLOOKUP(A2779,Sheet4!$A$5:$G$9004,7,FALSE)&amp;"]"</f>
        <v>[{"AttrType":"Power","Value":30450},{"AttrType":"Time","Value":4}]</v>
      </c>
    </row>
    <row r="2780" spans="1:6">
      <c r="A2780">
        <v>12776</v>
      </c>
      <c r="B2780" t="s">
        <v>23</v>
      </c>
      <c r="C2780" t="s">
        <v>24</v>
      </c>
      <c r="D2780">
        <f t="shared" si="30"/>
        <v>776</v>
      </c>
      <c r="E2780" t="str">
        <f>VLOOKUP(A2780,Sheet2!$A$5:$H$9004,8,FALSE)</f>
        <v>{"ItemId":50009,"Num":778}</v>
      </c>
      <c r="F2780" t="str">
        <f>"["&amp;VLOOKUP(A2780,Sheet3!$A$4:$G$9003,7,FALSE)&amp;","&amp;VLOOKUP(A2780,Sheet4!$A$5:$G$9004,7,FALSE)&amp;"]"</f>
        <v>[{"AttrType":"Power","Value":30528},{"AttrType":"Time","Value":4}]</v>
      </c>
    </row>
    <row r="2781" spans="1:6">
      <c r="A2781">
        <v>12777</v>
      </c>
      <c r="B2781" t="s">
        <v>23</v>
      </c>
      <c r="C2781" t="s">
        <v>24</v>
      </c>
      <c r="D2781">
        <f t="shared" si="30"/>
        <v>777</v>
      </c>
      <c r="E2781" t="str">
        <f>VLOOKUP(A2781,Sheet2!$A$5:$H$9004,8,FALSE)</f>
        <v>{"ItemId":50009,"Num":779}</v>
      </c>
      <c r="F2781" t="str">
        <f>"["&amp;VLOOKUP(A2781,Sheet3!$A$4:$G$9003,7,FALSE)&amp;","&amp;VLOOKUP(A2781,Sheet4!$A$5:$G$9004,7,FALSE)&amp;"]"</f>
        <v>[{"AttrType":"Power","Value":30606},{"AttrType":"Time","Value":4}]</v>
      </c>
    </row>
    <row r="2782" spans="1:6">
      <c r="A2782">
        <v>12778</v>
      </c>
      <c r="B2782" t="s">
        <v>23</v>
      </c>
      <c r="C2782" t="s">
        <v>24</v>
      </c>
      <c r="D2782">
        <f t="shared" si="30"/>
        <v>778</v>
      </c>
      <c r="E2782" t="str">
        <f>VLOOKUP(A2782,Sheet2!$A$5:$H$9004,8,FALSE)</f>
        <v>{"ItemId":50009,"Num":780}</v>
      </c>
      <c r="F2782" t="str">
        <f>"["&amp;VLOOKUP(A2782,Sheet3!$A$4:$G$9003,7,FALSE)&amp;","&amp;VLOOKUP(A2782,Sheet4!$A$5:$G$9004,7,FALSE)&amp;"]"</f>
        <v>[{"AttrType":"Power","Value":30684},{"AttrType":"Time","Value":4}]</v>
      </c>
    </row>
    <row r="2783" spans="1:6">
      <c r="A2783">
        <v>12779</v>
      </c>
      <c r="B2783" t="s">
        <v>23</v>
      </c>
      <c r="C2783" t="s">
        <v>24</v>
      </c>
      <c r="D2783">
        <f t="shared" si="30"/>
        <v>779</v>
      </c>
      <c r="E2783" t="str">
        <f>VLOOKUP(A2783,Sheet2!$A$5:$H$9004,8,FALSE)</f>
        <v>{"ItemId":50009,"Num":781}</v>
      </c>
      <c r="F2783" t="str">
        <f>"["&amp;VLOOKUP(A2783,Sheet3!$A$4:$G$9003,7,FALSE)&amp;","&amp;VLOOKUP(A2783,Sheet4!$A$5:$G$9004,7,FALSE)&amp;"]"</f>
        <v>[{"AttrType":"Power","Value":30762},{"AttrType":"Time","Value":4}]</v>
      </c>
    </row>
    <row r="2784" spans="1:6">
      <c r="A2784">
        <v>12780</v>
      </c>
      <c r="B2784" t="s">
        <v>23</v>
      </c>
      <c r="C2784" t="s">
        <v>24</v>
      </c>
      <c r="D2784">
        <f t="shared" si="30"/>
        <v>780</v>
      </c>
      <c r="E2784" t="str">
        <f>VLOOKUP(A2784,Sheet2!$A$5:$H$9004,8,FALSE)</f>
        <v>{"ItemId":50009,"Num":782}</v>
      </c>
      <c r="F2784" t="str">
        <f>"["&amp;VLOOKUP(A2784,Sheet3!$A$4:$G$9003,7,FALSE)&amp;","&amp;VLOOKUP(A2784,Sheet4!$A$5:$G$9004,7,FALSE)&amp;"]"</f>
        <v>[{"AttrType":"Power","Value":30840},{"AttrType":"Time","Value":4}]</v>
      </c>
    </row>
    <row r="2785" spans="1:6">
      <c r="A2785">
        <v>12781</v>
      </c>
      <c r="B2785" t="s">
        <v>23</v>
      </c>
      <c r="C2785" t="s">
        <v>24</v>
      </c>
      <c r="D2785">
        <f t="shared" si="30"/>
        <v>781</v>
      </c>
      <c r="E2785" t="str">
        <f>VLOOKUP(A2785,Sheet2!$A$5:$H$9004,8,FALSE)</f>
        <v>{"ItemId":50009,"Num":783}</v>
      </c>
      <c r="F2785" t="str">
        <f>"["&amp;VLOOKUP(A2785,Sheet3!$A$4:$G$9003,7,FALSE)&amp;","&amp;VLOOKUP(A2785,Sheet4!$A$5:$G$9004,7,FALSE)&amp;"]"</f>
        <v>[{"AttrType":"Power","Value":30919},{"AttrType":"Time","Value":4}]</v>
      </c>
    </row>
    <row r="2786" spans="1:6">
      <c r="A2786">
        <v>12782</v>
      </c>
      <c r="B2786" t="s">
        <v>23</v>
      </c>
      <c r="C2786" t="s">
        <v>24</v>
      </c>
      <c r="D2786">
        <f t="shared" ref="D2786:D2849" si="31">D1786</f>
        <v>782</v>
      </c>
      <c r="E2786" t="str">
        <f>VLOOKUP(A2786,Sheet2!$A$5:$H$9004,8,FALSE)</f>
        <v>{"ItemId":50009,"Num":784}</v>
      </c>
      <c r="F2786" t="str">
        <f>"["&amp;VLOOKUP(A2786,Sheet3!$A$4:$G$9003,7,FALSE)&amp;","&amp;VLOOKUP(A2786,Sheet4!$A$5:$G$9004,7,FALSE)&amp;"]"</f>
        <v>[{"AttrType":"Power","Value":30998},{"AttrType":"Time","Value":4}]</v>
      </c>
    </row>
    <row r="2787" spans="1:6">
      <c r="A2787">
        <v>12783</v>
      </c>
      <c r="B2787" t="s">
        <v>23</v>
      </c>
      <c r="C2787" t="s">
        <v>24</v>
      </c>
      <c r="D2787">
        <f t="shared" si="31"/>
        <v>783</v>
      </c>
      <c r="E2787" t="str">
        <f>VLOOKUP(A2787,Sheet2!$A$5:$H$9004,8,FALSE)</f>
        <v>{"ItemId":50009,"Num":785}</v>
      </c>
      <c r="F2787" t="str">
        <f>"["&amp;VLOOKUP(A2787,Sheet3!$A$4:$G$9003,7,FALSE)&amp;","&amp;VLOOKUP(A2787,Sheet4!$A$5:$G$9004,7,FALSE)&amp;"]"</f>
        <v>[{"AttrType":"Power","Value":31077},{"AttrType":"Time","Value":4}]</v>
      </c>
    </row>
    <row r="2788" spans="1:6">
      <c r="A2788">
        <v>12784</v>
      </c>
      <c r="B2788" t="s">
        <v>23</v>
      </c>
      <c r="C2788" t="s">
        <v>24</v>
      </c>
      <c r="D2788">
        <f t="shared" si="31"/>
        <v>784</v>
      </c>
      <c r="E2788" t="str">
        <f>VLOOKUP(A2788,Sheet2!$A$5:$H$9004,8,FALSE)</f>
        <v>{"ItemId":50009,"Num":786}</v>
      </c>
      <c r="F2788" t="str">
        <f>"["&amp;VLOOKUP(A2788,Sheet3!$A$4:$G$9003,7,FALSE)&amp;","&amp;VLOOKUP(A2788,Sheet4!$A$5:$G$9004,7,FALSE)&amp;"]"</f>
        <v>[{"AttrType":"Power","Value":31156},{"AttrType":"Time","Value":4}]</v>
      </c>
    </row>
    <row r="2789" spans="1:6">
      <c r="A2789">
        <v>12785</v>
      </c>
      <c r="B2789" t="s">
        <v>23</v>
      </c>
      <c r="C2789" t="s">
        <v>24</v>
      </c>
      <c r="D2789">
        <f t="shared" si="31"/>
        <v>785</v>
      </c>
      <c r="E2789" t="str">
        <f>VLOOKUP(A2789,Sheet2!$A$5:$H$9004,8,FALSE)</f>
        <v>{"ItemId":50009,"Num":787}</v>
      </c>
      <c r="F2789" t="str">
        <f>"["&amp;VLOOKUP(A2789,Sheet3!$A$4:$G$9003,7,FALSE)&amp;","&amp;VLOOKUP(A2789,Sheet4!$A$5:$G$9004,7,FALSE)&amp;"]"</f>
        <v>[{"AttrType":"Power","Value":31235},{"AttrType":"Time","Value":4}]</v>
      </c>
    </row>
    <row r="2790" spans="1:6">
      <c r="A2790">
        <v>12786</v>
      </c>
      <c r="B2790" t="s">
        <v>23</v>
      </c>
      <c r="C2790" t="s">
        <v>24</v>
      </c>
      <c r="D2790">
        <f t="shared" si="31"/>
        <v>786</v>
      </c>
      <c r="E2790" t="str">
        <f>VLOOKUP(A2790,Sheet2!$A$5:$H$9004,8,FALSE)</f>
        <v>{"ItemId":50009,"Num":788}</v>
      </c>
      <c r="F2790" t="str">
        <f>"["&amp;VLOOKUP(A2790,Sheet3!$A$4:$G$9003,7,FALSE)&amp;","&amp;VLOOKUP(A2790,Sheet4!$A$5:$G$9004,7,FALSE)&amp;"]"</f>
        <v>[{"AttrType":"Power","Value":31314},{"AttrType":"Time","Value":4}]</v>
      </c>
    </row>
    <row r="2791" spans="1:6">
      <c r="A2791">
        <v>12787</v>
      </c>
      <c r="B2791" t="s">
        <v>23</v>
      </c>
      <c r="C2791" t="s">
        <v>24</v>
      </c>
      <c r="D2791">
        <f t="shared" si="31"/>
        <v>787</v>
      </c>
      <c r="E2791" t="str">
        <f>VLOOKUP(A2791,Sheet2!$A$5:$H$9004,8,FALSE)</f>
        <v>{"ItemId":50009,"Num":789}</v>
      </c>
      <c r="F2791" t="str">
        <f>"["&amp;VLOOKUP(A2791,Sheet3!$A$4:$G$9003,7,FALSE)&amp;","&amp;VLOOKUP(A2791,Sheet4!$A$5:$G$9004,7,FALSE)&amp;"]"</f>
        <v>[{"AttrType":"Power","Value":31393},{"AttrType":"Time","Value":4}]</v>
      </c>
    </row>
    <row r="2792" spans="1:6">
      <c r="A2792">
        <v>12788</v>
      </c>
      <c r="B2792" t="s">
        <v>23</v>
      </c>
      <c r="C2792" t="s">
        <v>24</v>
      </c>
      <c r="D2792">
        <f t="shared" si="31"/>
        <v>788</v>
      </c>
      <c r="E2792" t="str">
        <f>VLOOKUP(A2792,Sheet2!$A$5:$H$9004,8,FALSE)</f>
        <v>{"ItemId":50009,"Num":790}</v>
      </c>
      <c r="F2792" t="str">
        <f>"["&amp;VLOOKUP(A2792,Sheet3!$A$4:$G$9003,7,FALSE)&amp;","&amp;VLOOKUP(A2792,Sheet4!$A$5:$G$9004,7,FALSE)&amp;"]"</f>
        <v>[{"AttrType":"Power","Value":31472},{"AttrType":"Time","Value":4}]</v>
      </c>
    </row>
    <row r="2793" spans="1:6">
      <c r="A2793">
        <v>12789</v>
      </c>
      <c r="B2793" t="s">
        <v>23</v>
      </c>
      <c r="C2793" t="s">
        <v>24</v>
      </c>
      <c r="D2793">
        <f t="shared" si="31"/>
        <v>789</v>
      </c>
      <c r="E2793" t="str">
        <f>VLOOKUP(A2793,Sheet2!$A$5:$H$9004,8,FALSE)</f>
        <v>{"ItemId":50009,"Num":791}</v>
      </c>
      <c r="F2793" t="str">
        <f>"["&amp;VLOOKUP(A2793,Sheet3!$A$4:$G$9003,7,FALSE)&amp;","&amp;VLOOKUP(A2793,Sheet4!$A$5:$G$9004,7,FALSE)&amp;"]"</f>
        <v>[{"AttrType":"Power","Value":31551},{"AttrType":"Time","Value":4}]</v>
      </c>
    </row>
    <row r="2794" spans="1:6">
      <c r="A2794">
        <v>12790</v>
      </c>
      <c r="B2794" t="s">
        <v>23</v>
      </c>
      <c r="C2794" t="s">
        <v>24</v>
      </c>
      <c r="D2794">
        <f t="shared" si="31"/>
        <v>790</v>
      </c>
      <c r="E2794" t="str">
        <f>VLOOKUP(A2794,Sheet2!$A$5:$H$9004,8,FALSE)</f>
        <v>{"ItemId":50009,"Num":792}</v>
      </c>
      <c r="F2794" t="str">
        <f>"["&amp;VLOOKUP(A2794,Sheet3!$A$4:$G$9003,7,FALSE)&amp;","&amp;VLOOKUP(A2794,Sheet4!$A$5:$G$9004,7,FALSE)&amp;"]"</f>
        <v>[{"AttrType":"Power","Value":31630},{"AttrType":"Time","Value":4}]</v>
      </c>
    </row>
    <row r="2795" spans="1:6">
      <c r="A2795">
        <v>12791</v>
      </c>
      <c r="B2795" t="s">
        <v>23</v>
      </c>
      <c r="C2795" t="s">
        <v>24</v>
      </c>
      <c r="D2795">
        <f t="shared" si="31"/>
        <v>791</v>
      </c>
      <c r="E2795" t="str">
        <f>VLOOKUP(A2795,Sheet2!$A$5:$H$9004,8,FALSE)</f>
        <v>{"ItemId":50009,"Num":793}</v>
      </c>
      <c r="F2795" t="str">
        <f>"["&amp;VLOOKUP(A2795,Sheet3!$A$4:$G$9003,7,FALSE)&amp;","&amp;VLOOKUP(A2795,Sheet4!$A$5:$G$9004,7,FALSE)&amp;"]"</f>
        <v>[{"AttrType":"Power","Value":31710},{"AttrType":"Time","Value":4}]</v>
      </c>
    </row>
    <row r="2796" spans="1:6">
      <c r="A2796">
        <v>12792</v>
      </c>
      <c r="B2796" t="s">
        <v>23</v>
      </c>
      <c r="C2796" t="s">
        <v>24</v>
      </c>
      <c r="D2796">
        <f t="shared" si="31"/>
        <v>792</v>
      </c>
      <c r="E2796" t="str">
        <f>VLOOKUP(A2796,Sheet2!$A$5:$H$9004,8,FALSE)</f>
        <v>{"ItemId":50009,"Num":794}</v>
      </c>
      <c r="F2796" t="str">
        <f>"["&amp;VLOOKUP(A2796,Sheet3!$A$4:$G$9003,7,FALSE)&amp;","&amp;VLOOKUP(A2796,Sheet4!$A$5:$G$9004,7,FALSE)&amp;"]"</f>
        <v>[{"AttrType":"Power","Value":31790},{"AttrType":"Time","Value":4}]</v>
      </c>
    </row>
    <row r="2797" spans="1:6">
      <c r="A2797">
        <v>12793</v>
      </c>
      <c r="B2797" t="s">
        <v>23</v>
      </c>
      <c r="C2797" t="s">
        <v>24</v>
      </c>
      <c r="D2797">
        <f t="shared" si="31"/>
        <v>793</v>
      </c>
      <c r="E2797" t="str">
        <f>VLOOKUP(A2797,Sheet2!$A$5:$H$9004,8,FALSE)</f>
        <v>{"ItemId":50009,"Num":795}</v>
      </c>
      <c r="F2797" t="str">
        <f>"["&amp;VLOOKUP(A2797,Sheet3!$A$4:$G$9003,7,FALSE)&amp;","&amp;VLOOKUP(A2797,Sheet4!$A$5:$G$9004,7,FALSE)&amp;"]"</f>
        <v>[{"AttrType":"Power","Value":31870},{"AttrType":"Time","Value":4}]</v>
      </c>
    </row>
    <row r="2798" spans="1:6">
      <c r="A2798">
        <v>12794</v>
      </c>
      <c r="B2798" t="s">
        <v>23</v>
      </c>
      <c r="C2798" t="s">
        <v>24</v>
      </c>
      <c r="D2798">
        <f t="shared" si="31"/>
        <v>794</v>
      </c>
      <c r="E2798" t="str">
        <f>VLOOKUP(A2798,Sheet2!$A$5:$H$9004,8,FALSE)</f>
        <v>{"ItemId":50009,"Num":796}</v>
      </c>
      <c r="F2798" t="str">
        <f>"["&amp;VLOOKUP(A2798,Sheet3!$A$4:$G$9003,7,FALSE)&amp;","&amp;VLOOKUP(A2798,Sheet4!$A$5:$G$9004,7,FALSE)&amp;"]"</f>
        <v>[{"AttrType":"Power","Value":31950},{"AttrType":"Time","Value":4}]</v>
      </c>
    </row>
    <row r="2799" spans="1:6">
      <c r="A2799">
        <v>12795</v>
      </c>
      <c r="B2799" t="s">
        <v>23</v>
      </c>
      <c r="C2799" t="s">
        <v>24</v>
      </c>
      <c r="D2799">
        <f t="shared" si="31"/>
        <v>795</v>
      </c>
      <c r="E2799" t="str">
        <f>VLOOKUP(A2799,Sheet2!$A$5:$H$9004,8,FALSE)</f>
        <v>{"ItemId":50009,"Num":797}</v>
      </c>
      <c r="F2799" t="str">
        <f>"["&amp;VLOOKUP(A2799,Sheet3!$A$4:$G$9003,7,FALSE)&amp;","&amp;VLOOKUP(A2799,Sheet4!$A$5:$G$9004,7,FALSE)&amp;"]"</f>
        <v>[{"AttrType":"Power","Value":32030},{"AttrType":"Time","Value":4}]</v>
      </c>
    </row>
    <row r="2800" spans="1:6">
      <c r="A2800">
        <v>12796</v>
      </c>
      <c r="B2800" t="s">
        <v>23</v>
      </c>
      <c r="C2800" t="s">
        <v>24</v>
      </c>
      <c r="D2800">
        <f t="shared" si="31"/>
        <v>796</v>
      </c>
      <c r="E2800" t="str">
        <f>VLOOKUP(A2800,Sheet2!$A$5:$H$9004,8,FALSE)</f>
        <v>{"ItemId":50009,"Num":798}</v>
      </c>
      <c r="F2800" t="str">
        <f>"["&amp;VLOOKUP(A2800,Sheet3!$A$4:$G$9003,7,FALSE)&amp;","&amp;VLOOKUP(A2800,Sheet4!$A$5:$G$9004,7,FALSE)&amp;"]"</f>
        <v>[{"AttrType":"Power","Value":32110},{"AttrType":"Time","Value":4}]</v>
      </c>
    </row>
    <row r="2801" spans="1:6">
      <c r="A2801">
        <v>12797</v>
      </c>
      <c r="B2801" t="s">
        <v>23</v>
      </c>
      <c r="C2801" t="s">
        <v>24</v>
      </c>
      <c r="D2801">
        <f t="shared" si="31"/>
        <v>797</v>
      </c>
      <c r="E2801" t="str">
        <f>VLOOKUP(A2801,Sheet2!$A$5:$H$9004,8,FALSE)</f>
        <v>{"ItemId":50009,"Num":799}</v>
      </c>
      <c r="F2801" t="str">
        <f>"["&amp;VLOOKUP(A2801,Sheet3!$A$4:$G$9003,7,FALSE)&amp;","&amp;VLOOKUP(A2801,Sheet4!$A$5:$G$9004,7,FALSE)&amp;"]"</f>
        <v>[{"AttrType":"Power","Value":32190},{"AttrType":"Time","Value":4}]</v>
      </c>
    </row>
    <row r="2802" spans="1:6">
      <c r="A2802">
        <v>12798</v>
      </c>
      <c r="B2802" t="s">
        <v>23</v>
      </c>
      <c r="C2802" t="s">
        <v>24</v>
      </c>
      <c r="D2802">
        <f t="shared" si="31"/>
        <v>798</v>
      </c>
      <c r="E2802" t="str">
        <f>VLOOKUP(A2802,Sheet2!$A$5:$H$9004,8,FALSE)</f>
        <v>{"ItemId":50009,"Num":800}</v>
      </c>
      <c r="F2802" t="str">
        <f>"["&amp;VLOOKUP(A2802,Sheet3!$A$4:$G$9003,7,FALSE)&amp;","&amp;VLOOKUP(A2802,Sheet4!$A$5:$G$9004,7,FALSE)&amp;"]"</f>
        <v>[{"AttrType":"Power","Value":32270},{"AttrType":"Time","Value":4}]</v>
      </c>
    </row>
    <row r="2803" spans="1:6">
      <c r="A2803">
        <v>12799</v>
      </c>
      <c r="B2803" t="s">
        <v>23</v>
      </c>
      <c r="C2803" t="s">
        <v>24</v>
      </c>
      <c r="D2803">
        <f t="shared" si="31"/>
        <v>799</v>
      </c>
      <c r="E2803" t="str">
        <f>VLOOKUP(A2803,Sheet2!$A$5:$H$9004,8,FALSE)</f>
        <v>{"ItemId":50009,"Num":801}</v>
      </c>
      <c r="F2803" t="str">
        <f>"["&amp;VLOOKUP(A2803,Sheet3!$A$4:$G$9003,7,FALSE)&amp;","&amp;VLOOKUP(A2803,Sheet4!$A$5:$G$9004,7,FALSE)&amp;"]"</f>
        <v>[{"AttrType":"Power","Value":32350},{"AttrType":"Time","Value":4}]</v>
      </c>
    </row>
    <row r="2804" spans="1:6">
      <c r="A2804">
        <v>12800</v>
      </c>
      <c r="B2804" t="s">
        <v>23</v>
      </c>
      <c r="C2804" t="s">
        <v>24</v>
      </c>
      <c r="D2804">
        <f t="shared" si="31"/>
        <v>800</v>
      </c>
      <c r="E2804" t="str">
        <f>VLOOKUP(A2804,Sheet2!$A$5:$H$9004,8,FALSE)</f>
        <v>{"ItemId":50009,"Num":802}</v>
      </c>
      <c r="F2804" t="str">
        <f>"["&amp;VLOOKUP(A2804,Sheet3!$A$4:$G$9003,7,FALSE)&amp;","&amp;VLOOKUP(A2804,Sheet4!$A$5:$G$9004,7,FALSE)&amp;"]"</f>
        <v>[{"AttrType":"Power","Value":32430},{"AttrType":"Time","Value":4}]</v>
      </c>
    </row>
    <row r="2805" spans="1:6">
      <c r="A2805">
        <v>12801</v>
      </c>
      <c r="B2805" t="s">
        <v>23</v>
      </c>
      <c r="C2805" t="s">
        <v>24</v>
      </c>
      <c r="D2805">
        <f t="shared" si="31"/>
        <v>801</v>
      </c>
      <c r="E2805" t="str">
        <f>VLOOKUP(A2805,Sheet2!$A$5:$H$9004,8,FALSE)</f>
        <v>{"ItemId":50009,"Num":803}</v>
      </c>
      <c r="F2805" t="str">
        <f>"["&amp;VLOOKUP(A2805,Sheet3!$A$4:$G$9003,7,FALSE)&amp;","&amp;VLOOKUP(A2805,Sheet4!$A$5:$G$9004,7,FALSE)&amp;"]"</f>
        <v>[{"AttrType":"Power","Value":32511},{"AttrType":"Time","Value":4}]</v>
      </c>
    </row>
    <row r="2806" spans="1:6">
      <c r="A2806">
        <v>12802</v>
      </c>
      <c r="B2806" t="s">
        <v>23</v>
      </c>
      <c r="C2806" t="s">
        <v>24</v>
      </c>
      <c r="D2806">
        <f t="shared" si="31"/>
        <v>802</v>
      </c>
      <c r="E2806" t="str">
        <f>VLOOKUP(A2806,Sheet2!$A$5:$H$9004,8,FALSE)</f>
        <v>{"ItemId":50009,"Num":804}</v>
      </c>
      <c r="F2806" t="str">
        <f>"["&amp;VLOOKUP(A2806,Sheet3!$A$4:$G$9003,7,FALSE)&amp;","&amp;VLOOKUP(A2806,Sheet4!$A$5:$G$9004,7,FALSE)&amp;"]"</f>
        <v>[{"AttrType":"Power","Value":32592},{"AttrType":"Time","Value":4}]</v>
      </c>
    </row>
    <row r="2807" spans="1:6">
      <c r="A2807">
        <v>12803</v>
      </c>
      <c r="B2807" t="s">
        <v>23</v>
      </c>
      <c r="C2807" t="s">
        <v>24</v>
      </c>
      <c r="D2807">
        <f t="shared" si="31"/>
        <v>803</v>
      </c>
      <c r="E2807" t="str">
        <f>VLOOKUP(A2807,Sheet2!$A$5:$H$9004,8,FALSE)</f>
        <v>{"ItemId":50009,"Num":805}</v>
      </c>
      <c r="F2807" t="str">
        <f>"["&amp;VLOOKUP(A2807,Sheet3!$A$4:$G$9003,7,FALSE)&amp;","&amp;VLOOKUP(A2807,Sheet4!$A$5:$G$9004,7,FALSE)&amp;"]"</f>
        <v>[{"AttrType":"Power","Value":32673},{"AttrType":"Time","Value":4}]</v>
      </c>
    </row>
    <row r="2808" spans="1:6">
      <c r="A2808">
        <v>12804</v>
      </c>
      <c r="B2808" t="s">
        <v>23</v>
      </c>
      <c r="C2808" t="s">
        <v>24</v>
      </c>
      <c r="D2808">
        <f t="shared" si="31"/>
        <v>804</v>
      </c>
      <c r="E2808" t="str">
        <f>VLOOKUP(A2808,Sheet2!$A$5:$H$9004,8,FALSE)</f>
        <v>{"ItemId":50009,"Num":806}</v>
      </c>
      <c r="F2808" t="str">
        <f>"["&amp;VLOOKUP(A2808,Sheet3!$A$4:$G$9003,7,FALSE)&amp;","&amp;VLOOKUP(A2808,Sheet4!$A$5:$G$9004,7,FALSE)&amp;"]"</f>
        <v>[{"AttrType":"Power","Value":32754},{"AttrType":"Time","Value":4}]</v>
      </c>
    </row>
    <row r="2809" spans="1:6">
      <c r="A2809">
        <v>12805</v>
      </c>
      <c r="B2809" t="s">
        <v>23</v>
      </c>
      <c r="C2809" t="s">
        <v>24</v>
      </c>
      <c r="D2809">
        <f t="shared" si="31"/>
        <v>805</v>
      </c>
      <c r="E2809" t="str">
        <f>VLOOKUP(A2809,Sheet2!$A$5:$H$9004,8,FALSE)</f>
        <v>{"ItemId":50009,"Num":807}</v>
      </c>
      <c r="F2809" t="str">
        <f>"["&amp;VLOOKUP(A2809,Sheet3!$A$4:$G$9003,7,FALSE)&amp;","&amp;VLOOKUP(A2809,Sheet4!$A$5:$G$9004,7,FALSE)&amp;"]"</f>
        <v>[{"AttrType":"Power","Value":32835},{"AttrType":"Time","Value":4}]</v>
      </c>
    </row>
    <row r="2810" spans="1:6">
      <c r="A2810">
        <v>12806</v>
      </c>
      <c r="B2810" t="s">
        <v>23</v>
      </c>
      <c r="C2810" t="s">
        <v>24</v>
      </c>
      <c r="D2810">
        <f t="shared" si="31"/>
        <v>806</v>
      </c>
      <c r="E2810" t="str">
        <f>VLOOKUP(A2810,Sheet2!$A$5:$H$9004,8,FALSE)</f>
        <v>{"ItemId":50009,"Num":808}</v>
      </c>
      <c r="F2810" t="str">
        <f>"["&amp;VLOOKUP(A2810,Sheet3!$A$4:$G$9003,7,FALSE)&amp;","&amp;VLOOKUP(A2810,Sheet4!$A$5:$G$9004,7,FALSE)&amp;"]"</f>
        <v>[{"AttrType":"Power","Value":32916},{"AttrType":"Time","Value":4}]</v>
      </c>
    </row>
    <row r="2811" spans="1:6">
      <c r="A2811">
        <v>12807</v>
      </c>
      <c r="B2811" t="s">
        <v>23</v>
      </c>
      <c r="C2811" t="s">
        <v>24</v>
      </c>
      <c r="D2811">
        <f t="shared" si="31"/>
        <v>807</v>
      </c>
      <c r="E2811" t="str">
        <f>VLOOKUP(A2811,Sheet2!$A$5:$H$9004,8,FALSE)</f>
        <v>{"ItemId":50009,"Num":809}</v>
      </c>
      <c r="F2811" t="str">
        <f>"["&amp;VLOOKUP(A2811,Sheet3!$A$4:$G$9003,7,FALSE)&amp;","&amp;VLOOKUP(A2811,Sheet4!$A$5:$G$9004,7,FALSE)&amp;"]"</f>
        <v>[{"AttrType":"Power","Value":32997},{"AttrType":"Time","Value":4}]</v>
      </c>
    </row>
    <row r="2812" spans="1:6">
      <c r="A2812">
        <v>12808</v>
      </c>
      <c r="B2812" t="s">
        <v>23</v>
      </c>
      <c r="C2812" t="s">
        <v>24</v>
      </c>
      <c r="D2812">
        <f t="shared" si="31"/>
        <v>808</v>
      </c>
      <c r="E2812" t="str">
        <f>VLOOKUP(A2812,Sheet2!$A$5:$H$9004,8,FALSE)</f>
        <v>{"ItemId":50009,"Num":810}</v>
      </c>
      <c r="F2812" t="str">
        <f>"["&amp;VLOOKUP(A2812,Sheet3!$A$4:$G$9003,7,FALSE)&amp;","&amp;VLOOKUP(A2812,Sheet4!$A$5:$G$9004,7,FALSE)&amp;"]"</f>
        <v>[{"AttrType":"Power","Value":33078},{"AttrType":"Time","Value":4}]</v>
      </c>
    </row>
    <row r="2813" spans="1:6">
      <c r="A2813">
        <v>12809</v>
      </c>
      <c r="B2813" t="s">
        <v>23</v>
      </c>
      <c r="C2813" t="s">
        <v>24</v>
      </c>
      <c r="D2813">
        <f t="shared" si="31"/>
        <v>809</v>
      </c>
      <c r="E2813" t="str">
        <f>VLOOKUP(A2813,Sheet2!$A$5:$H$9004,8,FALSE)</f>
        <v>{"ItemId":50009,"Num":811}</v>
      </c>
      <c r="F2813" t="str">
        <f>"["&amp;VLOOKUP(A2813,Sheet3!$A$4:$G$9003,7,FALSE)&amp;","&amp;VLOOKUP(A2813,Sheet4!$A$5:$G$9004,7,FALSE)&amp;"]"</f>
        <v>[{"AttrType":"Power","Value":33159},{"AttrType":"Time","Value":4}]</v>
      </c>
    </row>
    <row r="2814" spans="1:6">
      <c r="A2814">
        <v>12810</v>
      </c>
      <c r="B2814" t="s">
        <v>23</v>
      </c>
      <c r="C2814" t="s">
        <v>24</v>
      </c>
      <c r="D2814">
        <f t="shared" si="31"/>
        <v>810</v>
      </c>
      <c r="E2814" t="str">
        <f>VLOOKUP(A2814,Sheet2!$A$5:$H$9004,8,FALSE)</f>
        <v>{"ItemId":50009,"Num":812}</v>
      </c>
      <c r="F2814" t="str">
        <f>"["&amp;VLOOKUP(A2814,Sheet3!$A$4:$G$9003,7,FALSE)&amp;","&amp;VLOOKUP(A2814,Sheet4!$A$5:$G$9004,7,FALSE)&amp;"]"</f>
        <v>[{"AttrType":"Power","Value":33240},{"AttrType":"Time","Value":4}]</v>
      </c>
    </row>
    <row r="2815" spans="1:6">
      <c r="A2815">
        <v>12811</v>
      </c>
      <c r="B2815" t="s">
        <v>23</v>
      </c>
      <c r="C2815" t="s">
        <v>24</v>
      </c>
      <c r="D2815">
        <f t="shared" si="31"/>
        <v>811</v>
      </c>
      <c r="E2815" t="str">
        <f>VLOOKUP(A2815,Sheet2!$A$5:$H$9004,8,FALSE)</f>
        <v>{"ItemId":50009,"Num":813}</v>
      </c>
      <c r="F2815" t="str">
        <f>"["&amp;VLOOKUP(A2815,Sheet3!$A$4:$G$9003,7,FALSE)&amp;","&amp;VLOOKUP(A2815,Sheet4!$A$5:$G$9004,7,FALSE)&amp;"]"</f>
        <v>[{"AttrType":"Power","Value":33322},{"AttrType":"Time","Value":4}]</v>
      </c>
    </row>
    <row r="2816" spans="1:6">
      <c r="A2816">
        <v>12812</v>
      </c>
      <c r="B2816" t="s">
        <v>23</v>
      </c>
      <c r="C2816" t="s">
        <v>24</v>
      </c>
      <c r="D2816">
        <f t="shared" si="31"/>
        <v>812</v>
      </c>
      <c r="E2816" t="str">
        <f>VLOOKUP(A2816,Sheet2!$A$5:$H$9004,8,FALSE)</f>
        <v>{"ItemId":50009,"Num":814}</v>
      </c>
      <c r="F2816" t="str">
        <f>"["&amp;VLOOKUP(A2816,Sheet3!$A$4:$G$9003,7,FALSE)&amp;","&amp;VLOOKUP(A2816,Sheet4!$A$5:$G$9004,7,FALSE)&amp;"]"</f>
        <v>[{"AttrType":"Power","Value":33404},{"AttrType":"Time","Value":4}]</v>
      </c>
    </row>
    <row r="2817" spans="1:6">
      <c r="A2817">
        <v>12813</v>
      </c>
      <c r="B2817" t="s">
        <v>23</v>
      </c>
      <c r="C2817" t="s">
        <v>24</v>
      </c>
      <c r="D2817">
        <f t="shared" si="31"/>
        <v>813</v>
      </c>
      <c r="E2817" t="str">
        <f>VLOOKUP(A2817,Sheet2!$A$5:$H$9004,8,FALSE)</f>
        <v>{"ItemId":50009,"Num":815}</v>
      </c>
      <c r="F2817" t="str">
        <f>"["&amp;VLOOKUP(A2817,Sheet3!$A$4:$G$9003,7,FALSE)&amp;","&amp;VLOOKUP(A2817,Sheet4!$A$5:$G$9004,7,FALSE)&amp;"]"</f>
        <v>[{"AttrType":"Power","Value":33486},{"AttrType":"Time","Value":4}]</v>
      </c>
    </row>
    <row r="2818" spans="1:6">
      <c r="A2818">
        <v>12814</v>
      </c>
      <c r="B2818" t="s">
        <v>23</v>
      </c>
      <c r="C2818" t="s">
        <v>24</v>
      </c>
      <c r="D2818">
        <f t="shared" si="31"/>
        <v>814</v>
      </c>
      <c r="E2818" t="str">
        <f>VLOOKUP(A2818,Sheet2!$A$5:$H$9004,8,FALSE)</f>
        <v>{"ItemId":50009,"Num":816}</v>
      </c>
      <c r="F2818" t="str">
        <f>"["&amp;VLOOKUP(A2818,Sheet3!$A$4:$G$9003,7,FALSE)&amp;","&amp;VLOOKUP(A2818,Sheet4!$A$5:$G$9004,7,FALSE)&amp;"]"</f>
        <v>[{"AttrType":"Power","Value":33568},{"AttrType":"Time","Value":4}]</v>
      </c>
    </row>
    <row r="2819" spans="1:6">
      <c r="A2819">
        <v>12815</v>
      </c>
      <c r="B2819" t="s">
        <v>23</v>
      </c>
      <c r="C2819" t="s">
        <v>24</v>
      </c>
      <c r="D2819">
        <f t="shared" si="31"/>
        <v>815</v>
      </c>
      <c r="E2819" t="str">
        <f>VLOOKUP(A2819,Sheet2!$A$5:$H$9004,8,FALSE)</f>
        <v>{"ItemId":50009,"Num":817}</v>
      </c>
      <c r="F2819" t="str">
        <f>"["&amp;VLOOKUP(A2819,Sheet3!$A$4:$G$9003,7,FALSE)&amp;","&amp;VLOOKUP(A2819,Sheet4!$A$5:$G$9004,7,FALSE)&amp;"]"</f>
        <v>[{"AttrType":"Power","Value":33650},{"AttrType":"Time","Value":4}]</v>
      </c>
    </row>
    <row r="2820" spans="1:6">
      <c r="A2820">
        <v>12816</v>
      </c>
      <c r="B2820" t="s">
        <v>23</v>
      </c>
      <c r="C2820" t="s">
        <v>24</v>
      </c>
      <c r="D2820">
        <f t="shared" si="31"/>
        <v>816</v>
      </c>
      <c r="E2820" t="str">
        <f>VLOOKUP(A2820,Sheet2!$A$5:$H$9004,8,FALSE)</f>
        <v>{"ItemId":50009,"Num":818}</v>
      </c>
      <c r="F2820" t="str">
        <f>"["&amp;VLOOKUP(A2820,Sheet3!$A$4:$G$9003,7,FALSE)&amp;","&amp;VLOOKUP(A2820,Sheet4!$A$5:$G$9004,7,FALSE)&amp;"]"</f>
        <v>[{"AttrType":"Power","Value":33732},{"AttrType":"Time","Value":4}]</v>
      </c>
    </row>
    <row r="2821" spans="1:6">
      <c r="A2821">
        <v>12817</v>
      </c>
      <c r="B2821" t="s">
        <v>23</v>
      </c>
      <c r="C2821" t="s">
        <v>24</v>
      </c>
      <c r="D2821">
        <f t="shared" si="31"/>
        <v>817</v>
      </c>
      <c r="E2821" t="str">
        <f>VLOOKUP(A2821,Sheet2!$A$5:$H$9004,8,FALSE)</f>
        <v>{"ItemId":50009,"Num":819}</v>
      </c>
      <c r="F2821" t="str">
        <f>"["&amp;VLOOKUP(A2821,Sheet3!$A$4:$G$9003,7,FALSE)&amp;","&amp;VLOOKUP(A2821,Sheet4!$A$5:$G$9004,7,FALSE)&amp;"]"</f>
        <v>[{"AttrType":"Power","Value":33814},{"AttrType":"Time","Value":4}]</v>
      </c>
    </row>
    <row r="2822" spans="1:6">
      <c r="A2822">
        <v>12818</v>
      </c>
      <c r="B2822" t="s">
        <v>23</v>
      </c>
      <c r="C2822" t="s">
        <v>24</v>
      </c>
      <c r="D2822">
        <f t="shared" si="31"/>
        <v>818</v>
      </c>
      <c r="E2822" t="str">
        <f>VLOOKUP(A2822,Sheet2!$A$5:$H$9004,8,FALSE)</f>
        <v>{"ItemId":50009,"Num":820}</v>
      </c>
      <c r="F2822" t="str">
        <f>"["&amp;VLOOKUP(A2822,Sheet3!$A$4:$G$9003,7,FALSE)&amp;","&amp;VLOOKUP(A2822,Sheet4!$A$5:$G$9004,7,FALSE)&amp;"]"</f>
        <v>[{"AttrType":"Power","Value":33896},{"AttrType":"Time","Value":4}]</v>
      </c>
    </row>
    <row r="2823" spans="1:6">
      <c r="A2823">
        <v>12819</v>
      </c>
      <c r="B2823" t="s">
        <v>23</v>
      </c>
      <c r="C2823" t="s">
        <v>24</v>
      </c>
      <c r="D2823">
        <f t="shared" si="31"/>
        <v>819</v>
      </c>
      <c r="E2823" t="str">
        <f>VLOOKUP(A2823,Sheet2!$A$5:$H$9004,8,FALSE)</f>
        <v>{"ItemId":50009,"Num":821}</v>
      </c>
      <c r="F2823" t="str">
        <f>"["&amp;VLOOKUP(A2823,Sheet3!$A$4:$G$9003,7,FALSE)&amp;","&amp;VLOOKUP(A2823,Sheet4!$A$5:$G$9004,7,FALSE)&amp;"]"</f>
        <v>[{"AttrType":"Power","Value":33978},{"AttrType":"Time","Value":4}]</v>
      </c>
    </row>
    <row r="2824" spans="1:6">
      <c r="A2824">
        <v>12820</v>
      </c>
      <c r="B2824" t="s">
        <v>23</v>
      </c>
      <c r="C2824" t="s">
        <v>24</v>
      </c>
      <c r="D2824">
        <f t="shared" si="31"/>
        <v>820</v>
      </c>
      <c r="E2824" t="str">
        <f>VLOOKUP(A2824,Sheet2!$A$5:$H$9004,8,FALSE)</f>
        <v>{"ItemId":50009,"Num":822}</v>
      </c>
      <c r="F2824" t="str">
        <f>"["&amp;VLOOKUP(A2824,Sheet3!$A$4:$G$9003,7,FALSE)&amp;","&amp;VLOOKUP(A2824,Sheet4!$A$5:$G$9004,7,FALSE)&amp;"]"</f>
        <v>[{"AttrType":"Power","Value":34060},{"AttrType":"Time","Value":4}]</v>
      </c>
    </row>
    <row r="2825" spans="1:6">
      <c r="A2825">
        <v>12821</v>
      </c>
      <c r="B2825" t="s">
        <v>23</v>
      </c>
      <c r="C2825" t="s">
        <v>24</v>
      </c>
      <c r="D2825">
        <f t="shared" si="31"/>
        <v>821</v>
      </c>
      <c r="E2825" t="str">
        <f>VLOOKUP(A2825,Sheet2!$A$5:$H$9004,8,FALSE)</f>
        <v>{"ItemId":50009,"Num":823}</v>
      </c>
      <c r="F2825" t="str">
        <f>"["&amp;VLOOKUP(A2825,Sheet3!$A$4:$G$9003,7,FALSE)&amp;","&amp;VLOOKUP(A2825,Sheet4!$A$5:$G$9004,7,FALSE)&amp;"]"</f>
        <v>[{"AttrType":"Power","Value":34143},{"AttrType":"Time","Value":4}]</v>
      </c>
    </row>
    <row r="2826" spans="1:6">
      <c r="A2826">
        <v>12822</v>
      </c>
      <c r="B2826" t="s">
        <v>23</v>
      </c>
      <c r="C2826" t="s">
        <v>24</v>
      </c>
      <c r="D2826">
        <f t="shared" si="31"/>
        <v>822</v>
      </c>
      <c r="E2826" t="str">
        <f>VLOOKUP(A2826,Sheet2!$A$5:$H$9004,8,FALSE)</f>
        <v>{"ItemId":50009,"Num":824}</v>
      </c>
      <c r="F2826" t="str">
        <f>"["&amp;VLOOKUP(A2826,Sheet3!$A$4:$G$9003,7,FALSE)&amp;","&amp;VLOOKUP(A2826,Sheet4!$A$5:$G$9004,7,FALSE)&amp;"]"</f>
        <v>[{"AttrType":"Power","Value":34226},{"AttrType":"Time","Value":4}]</v>
      </c>
    </row>
    <row r="2827" spans="1:6">
      <c r="A2827">
        <v>12823</v>
      </c>
      <c r="B2827" t="s">
        <v>23</v>
      </c>
      <c r="C2827" t="s">
        <v>24</v>
      </c>
      <c r="D2827">
        <f t="shared" si="31"/>
        <v>823</v>
      </c>
      <c r="E2827" t="str">
        <f>VLOOKUP(A2827,Sheet2!$A$5:$H$9004,8,FALSE)</f>
        <v>{"ItemId":50009,"Num":825}</v>
      </c>
      <c r="F2827" t="str">
        <f>"["&amp;VLOOKUP(A2827,Sheet3!$A$4:$G$9003,7,FALSE)&amp;","&amp;VLOOKUP(A2827,Sheet4!$A$5:$G$9004,7,FALSE)&amp;"]"</f>
        <v>[{"AttrType":"Power","Value":34309},{"AttrType":"Time","Value":4}]</v>
      </c>
    </row>
    <row r="2828" spans="1:6">
      <c r="A2828">
        <v>12824</v>
      </c>
      <c r="B2828" t="s">
        <v>23</v>
      </c>
      <c r="C2828" t="s">
        <v>24</v>
      </c>
      <c r="D2828">
        <f t="shared" si="31"/>
        <v>824</v>
      </c>
      <c r="E2828" t="str">
        <f>VLOOKUP(A2828,Sheet2!$A$5:$H$9004,8,FALSE)</f>
        <v>{"ItemId":50009,"Num":826}</v>
      </c>
      <c r="F2828" t="str">
        <f>"["&amp;VLOOKUP(A2828,Sheet3!$A$4:$G$9003,7,FALSE)&amp;","&amp;VLOOKUP(A2828,Sheet4!$A$5:$G$9004,7,FALSE)&amp;"]"</f>
        <v>[{"AttrType":"Power","Value":34392},{"AttrType":"Time","Value":4}]</v>
      </c>
    </row>
    <row r="2829" spans="1:6">
      <c r="A2829">
        <v>12825</v>
      </c>
      <c r="B2829" t="s">
        <v>23</v>
      </c>
      <c r="C2829" t="s">
        <v>24</v>
      </c>
      <c r="D2829">
        <f t="shared" si="31"/>
        <v>825</v>
      </c>
      <c r="E2829" t="str">
        <f>VLOOKUP(A2829,Sheet2!$A$5:$H$9004,8,FALSE)</f>
        <v>{"ItemId":50009,"Num":827}</v>
      </c>
      <c r="F2829" t="str">
        <f>"["&amp;VLOOKUP(A2829,Sheet3!$A$4:$G$9003,7,FALSE)&amp;","&amp;VLOOKUP(A2829,Sheet4!$A$5:$G$9004,7,FALSE)&amp;"]"</f>
        <v>[{"AttrType":"Power","Value":34475},{"AttrType":"Time","Value":4}]</v>
      </c>
    </row>
    <row r="2830" spans="1:6">
      <c r="A2830">
        <v>12826</v>
      </c>
      <c r="B2830" t="s">
        <v>23</v>
      </c>
      <c r="C2830" t="s">
        <v>24</v>
      </c>
      <c r="D2830">
        <f t="shared" si="31"/>
        <v>826</v>
      </c>
      <c r="E2830" t="str">
        <f>VLOOKUP(A2830,Sheet2!$A$5:$H$9004,8,FALSE)</f>
        <v>{"ItemId":50009,"Num":828}</v>
      </c>
      <c r="F2830" t="str">
        <f>"["&amp;VLOOKUP(A2830,Sheet3!$A$4:$G$9003,7,FALSE)&amp;","&amp;VLOOKUP(A2830,Sheet4!$A$5:$G$9004,7,FALSE)&amp;"]"</f>
        <v>[{"AttrType":"Power","Value":34558},{"AttrType":"Time","Value":4}]</v>
      </c>
    </row>
    <row r="2831" spans="1:6">
      <c r="A2831">
        <v>12827</v>
      </c>
      <c r="B2831" t="s">
        <v>23</v>
      </c>
      <c r="C2831" t="s">
        <v>24</v>
      </c>
      <c r="D2831">
        <f t="shared" si="31"/>
        <v>827</v>
      </c>
      <c r="E2831" t="str">
        <f>VLOOKUP(A2831,Sheet2!$A$5:$H$9004,8,FALSE)</f>
        <v>{"ItemId":50009,"Num":829}</v>
      </c>
      <c r="F2831" t="str">
        <f>"["&amp;VLOOKUP(A2831,Sheet3!$A$4:$G$9003,7,FALSE)&amp;","&amp;VLOOKUP(A2831,Sheet4!$A$5:$G$9004,7,FALSE)&amp;"]"</f>
        <v>[{"AttrType":"Power","Value":34641},{"AttrType":"Time","Value":4}]</v>
      </c>
    </row>
    <row r="2832" spans="1:6">
      <c r="A2832">
        <v>12828</v>
      </c>
      <c r="B2832" t="s">
        <v>23</v>
      </c>
      <c r="C2832" t="s">
        <v>24</v>
      </c>
      <c r="D2832">
        <f t="shared" si="31"/>
        <v>828</v>
      </c>
      <c r="E2832" t="str">
        <f>VLOOKUP(A2832,Sheet2!$A$5:$H$9004,8,FALSE)</f>
        <v>{"ItemId":50009,"Num":830}</v>
      </c>
      <c r="F2832" t="str">
        <f>"["&amp;VLOOKUP(A2832,Sheet3!$A$4:$G$9003,7,FALSE)&amp;","&amp;VLOOKUP(A2832,Sheet4!$A$5:$G$9004,7,FALSE)&amp;"]"</f>
        <v>[{"AttrType":"Power","Value":34724},{"AttrType":"Time","Value":4}]</v>
      </c>
    </row>
    <row r="2833" spans="1:6">
      <c r="A2833">
        <v>12829</v>
      </c>
      <c r="B2833" t="s">
        <v>23</v>
      </c>
      <c r="C2833" t="s">
        <v>24</v>
      </c>
      <c r="D2833">
        <f t="shared" si="31"/>
        <v>829</v>
      </c>
      <c r="E2833" t="str">
        <f>VLOOKUP(A2833,Sheet2!$A$5:$H$9004,8,FALSE)</f>
        <v>{"ItemId":50009,"Num":831}</v>
      </c>
      <c r="F2833" t="str">
        <f>"["&amp;VLOOKUP(A2833,Sheet3!$A$4:$G$9003,7,FALSE)&amp;","&amp;VLOOKUP(A2833,Sheet4!$A$5:$G$9004,7,FALSE)&amp;"]"</f>
        <v>[{"AttrType":"Power","Value":34807},{"AttrType":"Time","Value":4}]</v>
      </c>
    </row>
    <row r="2834" spans="1:6">
      <c r="A2834">
        <v>12830</v>
      </c>
      <c r="B2834" t="s">
        <v>23</v>
      </c>
      <c r="C2834" t="s">
        <v>24</v>
      </c>
      <c r="D2834">
        <f t="shared" si="31"/>
        <v>830</v>
      </c>
      <c r="E2834" t="str">
        <f>VLOOKUP(A2834,Sheet2!$A$5:$H$9004,8,FALSE)</f>
        <v>{"ItemId":50009,"Num":832}</v>
      </c>
      <c r="F2834" t="str">
        <f>"["&amp;VLOOKUP(A2834,Sheet3!$A$4:$G$9003,7,FALSE)&amp;","&amp;VLOOKUP(A2834,Sheet4!$A$5:$G$9004,7,FALSE)&amp;"]"</f>
        <v>[{"AttrType":"Power","Value":34890},{"AttrType":"Time","Value":4}]</v>
      </c>
    </row>
    <row r="2835" spans="1:6">
      <c r="A2835">
        <v>12831</v>
      </c>
      <c r="B2835" t="s">
        <v>23</v>
      </c>
      <c r="C2835" t="s">
        <v>24</v>
      </c>
      <c r="D2835">
        <f t="shared" si="31"/>
        <v>831</v>
      </c>
      <c r="E2835" t="str">
        <f>VLOOKUP(A2835,Sheet2!$A$5:$H$9004,8,FALSE)</f>
        <v>{"ItemId":50009,"Num":833}</v>
      </c>
      <c r="F2835" t="str">
        <f>"["&amp;VLOOKUP(A2835,Sheet3!$A$4:$G$9003,7,FALSE)&amp;","&amp;VLOOKUP(A2835,Sheet4!$A$5:$G$9004,7,FALSE)&amp;"]"</f>
        <v>[{"AttrType":"Power","Value":34974},{"AttrType":"Time","Value":4}]</v>
      </c>
    </row>
    <row r="2836" spans="1:6">
      <c r="A2836">
        <v>12832</v>
      </c>
      <c r="B2836" t="s">
        <v>23</v>
      </c>
      <c r="C2836" t="s">
        <v>24</v>
      </c>
      <c r="D2836">
        <f t="shared" si="31"/>
        <v>832</v>
      </c>
      <c r="E2836" t="str">
        <f>VLOOKUP(A2836,Sheet2!$A$5:$H$9004,8,FALSE)</f>
        <v>{"ItemId":50009,"Num":834}</v>
      </c>
      <c r="F2836" t="str">
        <f>"["&amp;VLOOKUP(A2836,Sheet3!$A$4:$G$9003,7,FALSE)&amp;","&amp;VLOOKUP(A2836,Sheet4!$A$5:$G$9004,7,FALSE)&amp;"]"</f>
        <v>[{"AttrType":"Power","Value":35058},{"AttrType":"Time","Value":4}]</v>
      </c>
    </row>
    <row r="2837" spans="1:6">
      <c r="A2837">
        <v>12833</v>
      </c>
      <c r="B2837" t="s">
        <v>23</v>
      </c>
      <c r="C2837" t="s">
        <v>24</v>
      </c>
      <c r="D2837">
        <f t="shared" si="31"/>
        <v>833</v>
      </c>
      <c r="E2837" t="str">
        <f>VLOOKUP(A2837,Sheet2!$A$5:$H$9004,8,FALSE)</f>
        <v>{"ItemId":50009,"Num":835}</v>
      </c>
      <c r="F2837" t="str">
        <f>"["&amp;VLOOKUP(A2837,Sheet3!$A$4:$G$9003,7,FALSE)&amp;","&amp;VLOOKUP(A2837,Sheet4!$A$5:$G$9004,7,FALSE)&amp;"]"</f>
        <v>[{"AttrType":"Power","Value":35142},{"AttrType":"Time","Value":4}]</v>
      </c>
    </row>
    <row r="2838" spans="1:6">
      <c r="A2838">
        <v>12834</v>
      </c>
      <c r="B2838" t="s">
        <v>23</v>
      </c>
      <c r="C2838" t="s">
        <v>24</v>
      </c>
      <c r="D2838">
        <f t="shared" si="31"/>
        <v>834</v>
      </c>
      <c r="E2838" t="str">
        <f>VLOOKUP(A2838,Sheet2!$A$5:$H$9004,8,FALSE)</f>
        <v>{"ItemId":50009,"Num":836}</v>
      </c>
      <c r="F2838" t="str">
        <f>"["&amp;VLOOKUP(A2838,Sheet3!$A$4:$G$9003,7,FALSE)&amp;","&amp;VLOOKUP(A2838,Sheet4!$A$5:$G$9004,7,FALSE)&amp;"]"</f>
        <v>[{"AttrType":"Power","Value":35226},{"AttrType":"Time","Value":4}]</v>
      </c>
    </row>
    <row r="2839" spans="1:6">
      <c r="A2839">
        <v>12835</v>
      </c>
      <c r="B2839" t="s">
        <v>23</v>
      </c>
      <c r="C2839" t="s">
        <v>24</v>
      </c>
      <c r="D2839">
        <f t="shared" si="31"/>
        <v>835</v>
      </c>
      <c r="E2839" t="str">
        <f>VLOOKUP(A2839,Sheet2!$A$5:$H$9004,8,FALSE)</f>
        <v>{"ItemId":50009,"Num":837}</v>
      </c>
      <c r="F2839" t="str">
        <f>"["&amp;VLOOKUP(A2839,Sheet3!$A$4:$G$9003,7,FALSE)&amp;","&amp;VLOOKUP(A2839,Sheet4!$A$5:$G$9004,7,FALSE)&amp;"]"</f>
        <v>[{"AttrType":"Power","Value":35310},{"AttrType":"Time","Value":4}]</v>
      </c>
    </row>
    <row r="2840" spans="1:6">
      <c r="A2840">
        <v>12836</v>
      </c>
      <c r="B2840" t="s">
        <v>23</v>
      </c>
      <c r="C2840" t="s">
        <v>24</v>
      </c>
      <c r="D2840">
        <f t="shared" si="31"/>
        <v>836</v>
      </c>
      <c r="E2840" t="str">
        <f>VLOOKUP(A2840,Sheet2!$A$5:$H$9004,8,FALSE)</f>
        <v>{"ItemId":50009,"Num":838}</v>
      </c>
      <c r="F2840" t="str">
        <f>"["&amp;VLOOKUP(A2840,Sheet3!$A$4:$G$9003,7,FALSE)&amp;","&amp;VLOOKUP(A2840,Sheet4!$A$5:$G$9004,7,FALSE)&amp;"]"</f>
        <v>[{"AttrType":"Power","Value":35394},{"AttrType":"Time","Value":4}]</v>
      </c>
    </row>
    <row r="2841" spans="1:6">
      <c r="A2841">
        <v>12837</v>
      </c>
      <c r="B2841" t="s">
        <v>23</v>
      </c>
      <c r="C2841" t="s">
        <v>24</v>
      </c>
      <c r="D2841">
        <f t="shared" si="31"/>
        <v>837</v>
      </c>
      <c r="E2841" t="str">
        <f>VLOOKUP(A2841,Sheet2!$A$5:$H$9004,8,FALSE)</f>
        <v>{"ItemId":50009,"Num":839}</v>
      </c>
      <c r="F2841" t="str">
        <f>"["&amp;VLOOKUP(A2841,Sheet3!$A$4:$G$9003,7,FALSE)&amp;","&amp;VLOOKUP(A2841,Sheet4!$A$5:$G$9004,7,FALSE)&amp;"]"</f>
        <v>[{"AttrType":"Power","Value":35478},{"AttrType":"Time","Value":4}]</v>
      </c>
    </row>
    <row r="2842" spans="1:6">
      <c r="A2842">
        <v>12838</v>
      </c>
      <c r="B2842" t="s">
        <v>23</v>
      </c>
      <c r="C2842" t="s">
        <v>24</v>
      </c>
      <c r="D2842">
        <f t="shared" si="31"/>
        <v>838</v>
      </c>
      <c r="E2842" t="str">
        <f>VLOOKUP(A2842,Sheet2!$A$5:$H$9004,8,FALSE)</f>
        <v>{"ItemId":50009,"Num":840}</v>
      </c>
      <c r="F2842" t="str">
        <f>"["&amp;VLOOKUP(A2842,Sheet3!$A$4:$G$9003,7,FALSE)&amp;","&amp;VLOOKUP(A2842,Sheet4!$A$5:$G$9004,7,FALSE)&amp;"]"</f>
        <v>[{"AttrType":"Power","Value":35562},{"AttrType":"Time","Value":4}]</v>
      </c>
    </row>
    <row r="2843" spans="1:6">
      <c r="A2843">
        <v>12839</v>
      </c>
      <c r="B2843" t="s">
        <v>23</v>
      </c>
      <c r="C2843" t="s">
        <v>24</v>
      </c>
      <c r="D2843">
        <f t="shared" si="31"/>
        <v>839</v>
      </c>
      <c r="E2843" t="str">
        <f>VLOOKUP(A2843,Sheet2!$A$5:$H$9004,8,FALSE)</f>
        <v>{"ItemId":50009,"Num":841}</v>
      </c>
      <c r="F2843" t="str">
        <f>"["&amp;VLOOKUP(A2843,Sheet3!$A$4:$G$9003,7,FALSE)&amp;","&amp;VLOOKUP(A2843,Sheet4!$A$5:$G$9004,7,FALSE)&amp;"]"</f>
        <v>[{"AttrType":"Power","Value":35646},{"AttrType":"Time","Value":4}]</v>
      </c>
    </row>
    <row r="2844" spans="1:6">
      <c r="A2844">
        <v>12840</v>
      </c>
      <c r="B2844" t="s">
        <v>23</v>
      </c>
      <c r="C2844" t="s">
        <v>24</v>
      </c>
      <c r="D2844">
        <f t="shared" si="31"/>
        <v>840</v>
      </c>
      <c r="E2844" t="str">
        <f>VLOOKUP(A2844,Sheet2!$A$5:$H$9004,8,FALSE)</f>
        <v>{"ItemId":50009,"Num":842}</v>
      </c>
      <c r="F2844" t="str">
        <f>"["&amp;VLOOKUP(A2844,Sheet3!$A$4:$G$9003,7,FALSE)&amp;","&amp;VLOOKUP(A2844,Sheet4!$A$5:$G$9004,7,FALSE)&amp;"]"</f>
        <v>[{"AttrType":"Power","Value":35730},{"AttrType":"Time","Value":4}]</v>
      </c>
    </row>
    <row r="2845" spans="1:6">
      <c r="A2845">
        <v>12841</v>
      </c>
      <c r="B2845" t="s">
        <v>23</v>
      </c>
      <c r="C2845" t="s">
        <v>24</v>
      </c>
      <c r="D2845">
        <f t="shared" si="31"/>
        <v>841</v>
      </c>
      <c r="E2845" t="str">
        <f>VLOOKUP(A2845,Sheet2!$A$5:$H$9004,8,FALSE)</f>
        <v>{"ItemId":50009,"Num":843}</v>
      </c>
      <c r="F2845" t="str">
        <f>"["&amp;VLOOKUP(A2845,Sheet3!$A$4:$G$9003,7,FALSE)&amp;","&amp;VLOOKUP(A2845,Sheet4!$A$5:$G$9004,7,FALSE)&amp;"]"</f>
        <v>[{"AttrType":"Power","Value":35815},{"AttrType":"Time","Value":4}]</v>
      </c>
    </row>
    <row r="2846" spans="1:6">
      <c r="A2846">
        <v>12842</v>
      </c>
      <c r="B2846" t="s">
        <v>23</v>
      </c>
      <c r="C2846" t="s">
        <v>24</v>
      </c>
      <c r="D2846">
        <f t="shared" si="31"/>
        <v>842</v>
      </c>
      <c r="E2846" t="str">
        <f>VLOOKUP(A2846,Sheet2!$A$5:$H$9004,8,FALSE)</f>
        <v>{"ItemId":50009,"Num":844}</v>
      </c>
      <c r="F2846" t="str">
        <f>"["&amp;VLOOKUP(A2846,Sheet3!$A$4:$G$9003,7,FALSE)&amp;","&amp;VLOOKUP(A2846,Sheet4!$A$5:$G$9004,7,FALSE)&amp;"]"</f>
        <v>[{"AttrType":"Power","Value":35900},{"AttrType":"Time","Value":4}]</v>
      </c>
    </row>
    <row r="2847" spans="1:6">
      <c r="A2847">
        <v>12843</v>
      </c>
      <c r="B2847" t="s">
        <v>23</v>
      </c>
      <c r="C2847" t="s">
        <v>24</v>
      </c>
      <c r="D2847">
        <f t="shared" si="31"/>
        <v>843</v>
      </c>
      <c r="E2847" t="str">
        <f>VLOOKUP(A2847,Sheet2!$A$5:$H$9004,8,FALSE)</f>
        <v>{"ItemId":50009,"Num":845}</v>
      </c>
      <c r="F2847" t="str">
        <f>"["&amp;VLOOKUP(A2847,Sheet3!$A$4:$G$9003,7,FALSE)&amp;","&amp;VLOOKUP(A2847,Sheet4!$A$5:$G$9004,7,FALSE)&amp;"]"</f>
        <v>[{"AttrType":"Power","Value":35985},{"AttrType":"Time","Value":4}]</v>
      </c>
    </row>
    <row r="2848" spans="1:6">
      <c r="A2848">
        <v>12844</v>
      </c>
      <c r="B2848" t="s">
        <v>23</v>
      </c>
      <c r="C2848" t="s">
        <v>24</v>
      </c>
      <c r="D2848">
        <f t="shared" si="31"/>
        <v>844</v>
      </c>
      <c r="E2848" t="str">
        <f>VLOOKUP(A2848,Sheet2!$A$5:$H$9004,8,FALSE)</f>
        <v>{"ItemId":50009,"Num":846}</v>
      </c>
      <c r="F2848" t="str">
        <f>"["&amp;VLOOKUP(A2848,Sheet3!$A$4:$G$9003,7,FALSE)&amp;","&amp;VLOOKUP(A2848,Sheet4!$A$5:$G$9004,7,FALSE)&amp;"]"</f>
        <v>[{"AttrType":"Power","Value":36070},{"AttrType":"Time","Value":4}]</v>
      </c>
    </row>
    <row r="2849" spans="1:6">
      <c r="A2849">
        <v>12845</v>
      </c>
      <c r="B2849" t="s">
        <v>23</v>
      </c>
      <c r="C2849" t="s">
        <v>24</v>
      </c>
      <c r="D2849">
        <f t="shared" si="31"/>
        <v>845</v>
      </c>
      <c r="E2849" t="str">
        <f>VLOOKUP(A2849,Sheet2!$A$5:$H$9004,8,FALSE)</f>
        <v>{"ItemId":50009,"Num":847}</v>
      </c>
      <c r="F2849" t="str">
        <f>"["&amp;VLOOKUP(A2849,Sheet3!$A$4:$G$9003,7,FALSE)&amp;","&amp;VLOOKUP(A2849,Sheet4!$A$5:$G$9004,7,FALSE)&amp;"]"</f>
        <v>[{"AttrType":"Power","Value":36155},{"AttrType":"Time","Value":4}]</v>
      </c>
    </row>
    <row r="2850" spans="1:6">
      <c r="A2850">
        <v>12846</v>
      </c>
      <c r="B2850" t="s">
        <v>23</v>
      </c>
      <c r="C2850" t="s">
        <v>24</v>
      </c>
      <c r="D2850">
        <f t="shared" ref="D2850:D2913" si="32">D1850</f>
        <v>846</v>
      </c>
      <c r="E2850" t="str">
        <f>VLOOKUP(A2850,Sheet2!$A$5:$H$9004,8,FALSE)</f>
        <v>{"ItemId":50009,"Num":848}</v>
      </c>
      <c r="F2850" t="str">
        <f>"["&amp;VLOOKUP(A2850,Sheet3!$A$4:$G$9003,7,FALSE)&amp;","&amp;VLOOKUP(A2850,Sheet4!$A$5:$G$9004,7,FALSE)&amp;"]"</f>
        <v>[{"AttrType":"Power","Value":36240},{"AttrType":"Time","Value":4}]</v>
      </c>
    </row>
    <row r="2851" spans="1:6">
      <c r="A2851">
        <v>12847</v>
      </c>
      <c r="B2851" t="s">
        <v>23</v>
      </c>
      <c r="C2851" t="s">
        <v>24</v>
      </c>
      <c r="D2851">
        <f t="shared" si="32"/>
        <v>847</v>
      </c>
      <c r="E2851" t="str">
        <f>VLOOKUP(A2851,Sheet2!$A$5:$H$9004,8,FALSE)</f>
        <v>{"ItemId":50009,"Num":849}</v>
      </c>
      <c r="F2851" t="str">
        <f>"["&amp;VLOOKUP(A2851,Sheet3!$A$4:$G$9003,7,FALSE)&amp;","&amp;VLOOKUP(A2851,Sheet4!$A$5:$G$9004,7,FALSE)&amp;"]"</f>
        <v>[{"AttrType":"Power","Value":36325},{"AttrType":"Time","Value":4}]</v>
      </c>
    </row>
    <row r="2852" spans="1:6">
      <c r="A2852">
        <v>12848</v>
      </c>
      <c r="B2852" t="s">
        <v>23</v>
      </c>
      <c r="C2852" t="s">
        <v>24</v>
      </c>
      <c r="D2852">
        <f t="shared" si="32"/>
        <v>848</v>
      </c>
      <c r="E2852" t="str">
        <f>VLOOKUP(A2852,Sheet2!$A$5:$H$9004,8,FALSE)</f>
        <v>{"ItemId":50009,"Num":850}</v>
      </c>
      <c r="F2852" t="str">
        <f>"["&amp;VLOOKUP(A2852,Sheet3!$A$4:$G$9003,7,FALSE)&amp;","&amp;VLOOKUP(A2852,Sheet4!$A$5:$G$9004,7,FALSE)&amp;"]"</f>
        <v>[{"AttrType":"Power","Value":36410},{"AttrType":"Time","Value":4}]</v>
      </c>
    </row>
    <row r="2853" spans="1:6">
      <c r="A2853">
        <v>12849</v>
      </c>
      <c r="B2853" t="s">
        <v>23</v>
      </c>
      <c r="C2853" t="s">
        <v>24</v>
      </c>
      <c r="D2853">
        <f t="shared" si="32"/>
        <v>849</v>
      </c>
      <c r="E2853" t="str">
        <f>VLOOKUP(A2853,Sheet2!$A$5:$H$9004,8,FALSE)</f>
        <v>{"ItemId":50009,"Num":851}</v>
      </c>
      <c r="F2853" t="str">
        <f>"["&amp;VLOOKUP(A2853,Sheet3!$A$4:$G$9003,7,FALSE)&amp;","&amp;VLOOKUP(A2853,Sheet4!$A$5:$G$9004,7,FALSE)&amp;"]"</f>
        <v>[{"AttrType":"Power","Value":36495},{"AttrType":"Time","Value":4}]</v>
      </c>
    </row>
    <row r="2854" spans="1:6">
      <c r="A2854">
        <v>12850</v>
      </c>
      <c r="B2854" t="s">
        <v>23</v>
      </c>
      <c r="C2854" t="s">
        <v>24</v>
      </c>
      <c r="D2854">
        <f t="shared" si="32"/>
        <v>850</v>
      </c>
      <c r="E2854" t="str">
        <f>VLOOKUP(A2854,Sheet2!$A$5:$H$9004,8,FALSE)</f>
        <v>{"ItemId":50009,"Num":852}</v>
      </c>
      <c r="F2854" t="str">
        <f>"["&amp;VLOOKUP(A2854,Sheet3!$A$4:$G$9003,7,FALSE)&amp;","&amp;VLOOKUP(A2854,Sheet4!$A$5:$G$9004,7,FALSE)&amp;"]"</f>
        <v>[{"AttrType":"Power","Value":36580},{"AttrType":"Time","Value":4}]</v>
      </c>
    </row>
    <row r="2855" spans="1:6">
      <c r="A2855">
        <v>12851</v>
      </c>
      <c r="B2855" t="s">
        <v>23</v>
      </c>
      <c r="C2855" t="s">
        <v>24</v>
      </c>
      <c r="D2855">
        <f t="shared" si="32"/>
        <v>851</v>
      </c>
      <c r="E2855" t="str">
        <f>VLOOKUP(A2855,Sheet2!$A$5:$H$9004,8,FALSE)</f>
        <v>{"ItemId":50009,"Num":853}</v>
      </c>
      <c r="F2855" t="str">
        <f>"["&amp;VLOOKUP(A2855,Sheet3!$A$4:$G$9003,7,FALSE)&amp;","&amp;VLOOKUP(A2855,Sheet4!$A$5:$G$9004,7,FALSE)&amp;"]"</f>
        <v>[{"AttrType":"Power","Value":36666},{"AttrType":"Time","Value":4}]</v>
      </c>
    </row>
    <row r="2856" spans="1:6">
      <c r="A2856">
        <v>12852</v>
      </c>
      <c r="B2856" t="s">
        <v>23</v>
      </c>
      <c r="C2856" t="s">
        <v>24</v>
      </c>
      <c r="D2856">
        <f t="shared" si="32"/>
        <v>852</v>
      </c>
      <c r="E2856" t="str">
        <f>VLOOKUP(A2856,Sheet2!$A$5:$H$9004,8,FALSE)</f>
        <v>{"ItemId":50009,"Num":854}</v>
      </c>
      <c r="F2856" t="str">
        <f>"["&amp;VLOOKUP(A2856,Sheet3!$A$4:$G$9003,7,FALSE)&amp;","&amp;VLOOKUP(A2856,Sheet4!$A$5:$G$9004,7,FALSE)&amp;"]"</f>
        <v>[{"AttrType":"Power","Value":36752},{"AttrType":"Time","Value":4}]</v>
      </c>
    </row>
    <row r="2857" spans="1:6">
      <c r="A2857">
        <v>12853</v>
      </c>
      <c r="B2857" t="s">
        <v>23</v>
      </c>
      <c r="C2857" t="s">
        <v>24</v>
      </c>
      <c r="D2857">
        <f t="shared" si="32"/>
        <v>853</v>
      </c>
      <c r="E2857" t="str">
        <f>VLOOKUP(A2857,Sheet2!$A$5:$H$9004,8,FALSE)</f>
        <v>{"ItemId":50009,"Num":855}</v>
      </c>
      <c r="F2857" t="str">
        <f>"["&amp;VLOOKUP(A2857,Sheet3!$A$4:$G$9003,7,FALSE)&amp;","&amp;VLOOKUP(A2857,Sheet4!$A$5:$G$9004,7,FALSE)&amp;"]"</f>
        <v>[{"AttrType":"Power","Value":36838},{"AttrType":"Time","Value":4}]</v>
      </c>
    </row>
    <row r="2858" spans="1:6">
      <c r="A2858">
        <v>12854</v>
      </c>
      <c r="B2858" t="s">
        <v>23</v>
      </c>
      <c r="C2858" t="s">
        <v>24</v>
      </c>
      <c r="D2858">
        <f t="shared" si="32"/>
        <v>854</v>
      </c>
      <c r="E2858" t="str">
        <f>VLOOKUP(A2858,Sheet2!$A$5:$H$9004,8,FALSE)</f>
        <v>{"ItemId":50009,"Num":856}</v>
      </c>
      <c r="F2858" t="str">
        <f>"["&amp;VLOOKUP(A2858,Sheet3!$A$4:$G$9003,7,FALSE)&amp;","&amp;VLOOKUP(A2858,Sheet4!$A$5:$G$9004,7,FALSE)&amp;"]"</f>
        <v>[{"AttrType":"Power","Value":36924},{"AttrType":"Time","Value":4}]</v>
      </c>
    </row>
    <row r="2859" spans="1:6">
      <c r="A2859">
        <v>12855</v>
      </c>
      <c r="B2859" t="s">
        <v>23</v>
      </c>
      <c r="C2859" t="s">
        <v>24</v>
      </c>
      <c r="D2859">
        <f t="shared" si="32"/>
        <v>855</v>
      </c>
      <c r="E2859" t="str">
        <f>VLOOKUP(A2859,Sheet2!$A$5:$H$9004,8,FALSE)</f>
        <v>{"ItemId":50009,"Num":857}</v>
      </c>
      <c r="F2859" t="str">
        <f>"["&amp;VLOOKUP(A2859,Sheet3!$A$4:$G$9003,7,FALSE)&amp;","&amp;VLOOKUP(A2859,Sheet4!$A$5:$G$9004,7,FALSE)&amp;"]"</f>
        <v>[{"AttrType":"Power","Value":37010},{"AttrType":"Time","Value":4}]</v>
      </c>
    </row>
    <row r="2860" spans="1:6">
      <c r="A2860">
        <v>12856</v>
      </c>
      <c r="B2860" t="s">
        <v>23</v>
      </c>
      <c r="C2860" t="s">
        <v>24</v>
      </c>
      <c r="D2860">
        <f t="shared" si="32"/>
        <v>856</v>
      </c>
      <c r="E2860" t="str">
        <f>VLOOKUP(A2860,Sheet2!$A$5:$H$9004,8,FALSE)</f>
        <v>{"ItemId":50009,"Num":858}</v>
      </c>
      <c r="F2860" t="str">
        <f>"["&amp;VLOOKUP(A2860,Sheet3!$A$4:$G$9003,7,FALSE)&amp;","&amp;VLOOKUP(A2860,Sheet4!$A$5:$G$9004,7,FALSE)&amp;"]"</f>
        <v>[{"AttrType":"Power","Value":37096},{"AttrType":"Time","Value":4}]</v>
      </c>
    </row>
    <row r="2861" spans="1:6">
      <c r="A2861">
        <v>12857</v>
      </c>
      <c r="B2861" t="s">
        <v>23</v>
      </c>
      <c r="C2861" t="s">
        <v>24</v>
      </c>
      <c r="D2861">
        <f t="shared" si="32"/>
        <v>857</v>
      </c>
      <c r="E2861" t="str">
        <f>VLOOKUP(A2861,Sheet2!$A$5:$H$9004,8,FALSE)</f>
        <v>{"ItemId":50009,"Num":859}</v>
      </c>
      <c r="F2861" t="str">
        <f>"["&amp;VLOOKUP(A2861,Sheet3!$A$4:$G$9003,7,FALSE)&amp;","&amp;VLOOKUP(A2861,Sheet4!$A$5:$G$9004,7,FALSE)&amp;"]"</f>
        <v>[{"AttrType":"Power","Value":37182},{"AttrType":"Time","Value":4}]</v>
      </c>
    </row>
    <row r="2862" spans="1:6">
      <c r="A2862">
        <v>12858</v>
      </c>
      <c r="B2862" t="s">
        <v>23</v>
      </c>
      <c r="C2862" t="s">
        <v>24</v>
      </c>
      <c r="D2862">
        <f t="shared" si="32"/>
        <v>858</v>
      </c>
      <c r="E2862" t="str">
        <f>VLOOKUP(A2862,Sheet2!$A$5:$H$9004,8,FALSE)</f>
        <v>{"ItemId":50009,"Num":860}</v>
      </c>
      <c r="F2862" t="str">
        <f>"["&amp;VLOOKUP(A2862,Sheet3!$A$4:$G$9003,7,FALSE)&amp;","&amp;VLOOKUP(A2862,Sheet4!$A$5:$G$9004,7,FALSE)&amp;"]"</f>
        <v>[{"AttrType":"Power","Value":37268},{"AttrType":"Time","Value":4}]</v>
      </c>
    </row>
    <row r="2863" spans="1:6">
      <c r="A2863">
        <v>12859</v>
      </c>
      <c r="B2863" t="s">
        <v>23</v>
      </c>
      <c r="C2863" t="s">
        <v>24</v>
      </c>
      <c r="D2863">
        <f t="shared" si="32"/>
        <v>859</v>
      </c>
      <c r="E2863" t="str">
        <f>VLOOKUP(A2863,Sheet2!$A$5:$H$9004,8,FALSE)</f>
        <v>{"ItemId":50009,"Num":861}</v>
      </c>
      <c r="F2863" t="str">
        <f>"["&amp;VLOOKUP(A2863,Sheet3!$A$4:$G$9003,7,FALSE)&amp;","&amp;VLOOKUP(A2863,Sheet4!$A$5:$G$9004,7,FALSE)&amp;"]"</f>
        <v>[{"AttrType":"Power","Value":37354},{"AttrType":"Time","Value":4}]</v>
      </c>
    </row>
    <row r="2864" spans="1:6">
      <c r="A2864">
        <v>12860</v>
      </c>
      <c r="B2864" t="s">
        <v>23</v>
      </c>
      <c r="C2864" t="s">
        <v>24</v>
      </c>
      <c r="D2864">
        <f t="shared" si="32"/>
        <v>860</v>
      </c>
      <c r="E2864" t="str">
        <f>VLOOKUP(A2864,Sheet2!$A$5:$H$9004,8,FALSE)</f>
        <v>{"ItemId":50009,"Num":862}</v>
      </c>
      <c r="F2864" t="str">
        <f>"["&amp;VLOOKUP(A2864,Sheet3!$A$4:$G$9003,7,FALSE)&amp;","&amp;VLOOKUP(A2864,Sheet4!$A$5:$G$9004,7,FALSE)&amp;"]"</f>
        <v>[{"AttrType":"Power","Value":37440},{"AttrType":"Time","Value":4}]</v>
      </c>
    </row>
    <row r="2865" spans="1:6">
      <c r="A2865">
        <v>12861</v>
      </c>
      <c r="B2865" t="s">
        <v>23</v>
      </c>
      <c r="C2865" t="s">
        <v>24</v>
      </c>
      <c r="D2865">
        <f t="shared" si="32"/>
        <v>861</v>
      </c>
      <c r="E2865" t="str">
        <f>VLOOKUP(A2865,Sheet2!$A$5:$H$9004,8,FALSE)</f>
        <v>{"ItemId":50009,"Num":863}</v>
      </c>
      <c r="F2865" t="str">
        <f>"["&amp;VLOOKUP(A2865,Sheet3!$A$4:$G$9003,7,FALSE)&amp;","&amp;VLOOKUP(A2865,Sheet4!$A$5:$G$9004,7,FALSE)&amp;"]"</f>
        <v>[{"AttrType":"Power","Value":37527},{"AttrType":"Time","Value":4}]</v>
      </c>
    </row>
    <row r="2866" spans="1:6">
      <c r="A2866">
        <v>12862</v>
      </c>
      <c r="B2866" t="s">
        <v>23</v>
      </c>
      <c r="C2866" t="s">
        <v>24</v>
      </c>
      <c r="D2866">
        <f t="shared" si="32"/>
        <v>862</v>
      </c>
      <c r="E2866" t="str">
        <f>VLOOKUP(A2866,Sheet2!$A$5:$H$9004,8,FALSE)</f>
        <v>{"ItemId":50009,"Num":864}</v>
      </c>
      <c r="F2866" t="str">
        <f>"["&amp;VLOOKUP(A2866,Sheet3!$A$4:$G$9003,7,FALSE)&amp;","&amp;VLOOKUP(A2866,Sheet4!$A$5:$G$9004,7,FALSE)&amp;"]"</f>
        <v>[{"AttrType":"Power","Value":37614},{"AttrType":"Time","Value":4}]</v>
      </c>
    </row>
    <row r="2867" spans="1:6">
      <c r="A2867">
        <v>12863</v>
      </c>
      <c r="B2867" t="s">
        <v>23</v>
      </c>
      <c r="C2867" t="s">
        <v>24</v>
      </c>
      <c r="D2867">
        <f t="shared" si="32"/>
        <v>863</v>
      </c>
      <c r="E2867" t="str">
        <f>VLOOKUP(A2867,Sheet2!$A$5:$H$9004,8,FALSE)</f>
        <v>{"ItemId":50009,"Num":865}</v>
      </c>
      <c r="F2867" t="str">
        <f>"["&amp;VLOOKUP(A2867,Sheet3!$A$4:$G$9003,7,FALSE)&amp;","&amp;VLOOKUP(A2867,Sheet4!$A$5:$G$9004,7,FALSE)&amp;"]"</f>
        <v>[{"AttrType":"Power","Value":37701},{"AttrType":"Time","Value":4}]</v>
      </c>
    </row>
    <row r="2868" spans="1:6">
      <c r="A2868">
        <v>12864</v>
      </c>
      <c r="B2868" t="s">
        <v>23</v>
      </c>
      <c r="C2868" t="s">
        <v>24</v>
      </c>
      <c r="D2868">
        <f t="shared" si="32"/>
        <v>864</v>
      </c>
      <c r="E2868" t="str">
        <f>VLOOKUP(A2868,Sheet2!$A$5:$H$9004,8,FALSE)</f>
        <v>{"ItemId":50009,"Num":866}</v>
      </c>
      <c r="F2868" t="str">
        <f>"["&amp;VLOOKUP(A2868,Sheet3!$A$4:$G$9003,7,FALSE)&amp;","&amp;VLOOKUP(A2868,Sheet4!$A$5:$G$9004,7,FALSE)&amp;"]"</f>
        <v>[{"AttrType":"Power","Value":37788},{"AttrType":"Time","Value":4}]</v>
      </c>
    </row>
    <row r="2869" spans="1:6">
      <c r="A2869">
        <v>12865</v>
      </c>
      <c r="B2869" t="s">
        <v>23</v>
      </c>
      <c r="C2869" t="s">
        <v>24</v>
      </c>
      <c r="D2869">
        <f t="shared" si="32"/>
        <v>865</v>
      </c>
      <c r="E2869" t="str">
        <f>VLOOKUP(A2869,Sheet2!$A$5:$H$9004,8,FALSE)</f>
        <v>{"ItemId":50009,"Num":867}</v>
      </c>
      <c r="F2869" t="str">
        <f>"["&amp;VLOOKUP(A2869,Sheet3!$A$4:$G$9003,7,FALSE)&amp;","&amp;VLOOKUP(A2869,Sheet4!$A$5:$G$9004,7,FALSE)&amp;"]"</f>
        <v>[{"AttrType":"Power","Value":37875},{"AttrType":"Time","Value":4}]</v>
      </c>
    </row>
    <row r="2870" spans="1:6">
      <c r="A2870">
        <v>12866</v>
      </c>
      <c r="B2870" t="s">
        <v>23</v>
      </c>
      <c r="C2870" t="s">
        <v>24</v>
      </c>
      <c r="D2870">
        <f t="shared" si="32"/>
        <v>866</v>
      </c>
      <c r="E2870" t="str">
        <f>VLOOKUP(A2870,Sheet2!$A$5:$H$9004,8,FALSE)</f>
        <v>{"ItemId":50009,"Num":868}</v>
      </c>
      <c r="F2870" t="str">
        <f>"["&amp;VLOOKUP(A2870,Sheet3!$A$4:$G$9003,7,FALSE)&amp;","&amp;VLOOKUP(A2870,Sheet4!$A$5:$G$9004,7,FALSE)&amp;"]"</f>
        <v>[{"AttrType":"Power","Value":37962},{"AttrType":"Time","Value":4}]</v>
      </c>
    </row>
    <row r="2871" spans="1:6">
      <c r="A2871">
        <v>12867</v>
      </c>
      <c r="B2871" t="s">
        <v>23</v>
      </c>
      <c r="C2871" t="s">
        <v>24</v>
      </c>
      <c r="D2871">
        <f t="shared" si="32"/>
        <v>867</v>
      </c>
      <c r="E2871" t="str">
        <f>VLOOKUP(A2871,Sheet2!$A$5:$H$9004,8,FALSE)</f>
        <v>{"ItemId":50009,"Num":869}</v>
      </c>
      <c r="F2871" t="str">
        <f>"["&amp;VLOOKUP(A2871,Sheet3!$A$4:$G$9003,7,FALSE)&amp;","&amp;VLOOKUP(A2871,Sheet4!$A$5:$G$9004,7,FALSE)&amp;"]"</f>
        <v>[{"AttrType":"Power","Value":38049},{"AttrType":"Time","Value":4}]</v>
      </c>
    </row>
    <row r="2872" spans="1:6">
      <c r="A2872">
        <v>12868</v>
      </c>
      <c r="B2872" t="s">
        <v>23</v>
      </c>
      <c r="C2872" t="s">
        <v>24</v>
      </c>
      <c r="D2872">
        <f t="shared" si="32"/>
        <v>868</v>
      </c>
      <c r="E2872" t="str">
        <f>VLOOKUP(A2872,Sheet2!$A$5:$H$9004,8,FALSE)</f>
        <v>{"ItemId":50009,"Num":870}</v>
      </c>
      <c r="F2872" t="str">
        <f>"["&amp;VLOOKUP(A2872,Sheet3!$A$4:$G$9003,7,FALSE)&amp;","&amp;VLOOKUP(A2872,Sheet4!$A$5:$G$9004,7,FALSE)&amp;"]"</f>
        <v>[{"AttrType":"Power","Value":38136},{"AttrType":"Time","Value":4}]</v>
      </c>
    </row>
    <row r="2873" spans="1:6">
      <c r="A2873">
        <v>12869</v>
      </c>
      <c r="B2873" t="s">
        <v>23</v>
      </c>
      <c r="C2873" t="s">
        <v>24</v>
      </c>
      <c r="D2873">
        <f t="shared" si="32"/>
        <v>869</v>
      </c>
      <c r="E2873" t="str">
        <f>VLOOKUP(A2873,Sheet2!$A$5:$H$9004,8,FALSE)</f>
        <v>{"ItemId":50009,"Num":871}</v>
      </c>
      <c r="F2873" t="str">
        <f>"["&amp;VLOOKUP(A2873,Sheet3!$A$4:$G$9003,7,FALSE)&amp;","&amp;VLOOKUP(A2873,Sheet4!$A$5:$G$9004,7,FALSE)&amp;"]"</f>
        <v>[{"AttrType":"Power","Value":38223},{"AttrType":"Time","Value":4}]</v>
      </c>
    </row>
    <row r="2874" spans="1:6">
      <c r="A2874">
        <v>12870</v>
      </c>
      <c r="B2874" t="s">
        <v>23</v>
      </c>
      <c r="C2874" t="s">
        <v>24</v>
      </c>
      <c r="D2874">
        <f t="shared" si="32"/>
        <v>870</v>
      </c>
      <c r="E2874" t="str">
        <f>VLOOKUP(A2874,Sheet2!$A$5:$H$9004,8,FALSE)</f>
        <v>{"ItemId":50009,"Num":872}</v>
      </c>
      <c r="F2874" t="str">
        <f>"["&amp;VLOOKUP(A2874,Sheet3!$A$4:$G$9003,7,FALSE)&amp;","&amp;VLOOKUP(A2874,Sheet4!$A$5:$G$9004,7,FALSE)&amp;"]"</f>
        <v>[{"AttrType":"Power","Value":38310},{"AttrType":"Time","Value":4}]</v>
      </c>
    </row>
    <row r="2875" spans="1:6">
      <c r="A2875">
        <v>12871</v>
      </c>
      <c r="B2875" t="s">
        <v>23</v>
      </c>
      <c r="C2875" t="s">
        <v>24</v>
      </c>
      <c r="D2875">
        <f t="shared" si="32"/>
        <v>871</v>
      </c>
      <c r="E2875" t="str">
        <f>VLOOKUP(A2875,Sheet2!$A$5:$H$9004,8,FALSE)</f>
        <v>{"ItemId":50009,"Num":873}</v>
      </c>
      <c r="F2875" t="str">
        <f>"["&amp;VLOOKUP(A2875,Sheet3!$A$4:$G$9003,7,FALSE)&amp;","&amp;VLOOKUP(A2875,Sheet4!$A$5:$G$9004,7,FALSE)&amp;"]"</f>
        <v>[{"AttrType":"Power","Value":38398},{"AttrType":"Time","Value":4}]</v>
      </c>
    </row>
    <row r="2876" spans="1:6">
      <c r="A2876">
        <v>12872</v>
      </c>
      <c r="B2876" t="s">
        <v>23</v>
      </c>
      <c r="C2876" t="s">
        <v>24</v>
      </c>
      <c r="D2876">
        <f t="shared" si="32"/>
        <v>872</v>
      </c>
      <c r="E2876" t="str">
        <f>VLOOKUP(A2876,Sheet2!$A$5:$H$9004,8,FALSE)</f>
        <v>{"ItemId":50009,"Num":874}</v>
      </c>
      <c r="F2876" t="str">
        <f>"["&amp;VLOOKUP(A2876,Sheet3!$A$4:$G$9003,7,FALSE)&amp;","&amp;VLOOKUP(A2876,Sheet4!$A$5:$G$9004,7,FALSE)&amp;"]"</f>
        <v>[{"AttrType":"Power","Value":38486},{"AttrType":"Time","Value":4}]</v>
      </c>
    </row>
    <row r="2877" spans="1:6">
      <c r="A2877">
        <v>12873</v>
      </c>
      <c r="B2877" t="s">
        <v>23</v>
      </c>
      <c r="C2877" t="s">
        <v>24</v>
      </c>
      <c r="D2877">
        <f t="shared" si="32"/>
        <v>873</v>
      </c>
      <c r="E2877" t="str">
        <f>VLOOKUP(A2877,Sheet2!$A$5:$H$9004,8,FALSE)</f>
        <v>{"ItemId":50009,"Num":875}</v>
      </c>
      <c r="F2877" t="str">
        <f>"["&amp;VLOOKUP(A2877,Sheet3!$A$4:$G$9003,7,FALSE)&amp;","&amp;VLOOKUP(A2877,Sheet4!$A$5:$G$9004,7,FALSE)&amp;"]"</f>
        <v>[{"AttrType":"Power","Value":38574},{"AttrType":"Time","Value":4}]</v>
      </c>
    </row>
    <row r="2878" spans="1:6">
      <c r="A2878">
        <v>12874</v>
      </c>
      <c r="B2878" t="s">
        <v>23</v>
      </c>
      <c r="C2878" t="s">
        <v>24</v>
      </c>
      <c r="D2878">
        <f t="shared" si="32"/>
        <v>874</v>
      </c>
      <c r="E2878" t="str">
        <f>VLOOKUP(A2878,Sheet2!$A$5:$H$9004,8,FALSE)</f>
        <v>{"ItemId":50009,"Num":876}</v>
      </c>
      <c r="F2878" t="str">
        <f>"["&amp;VLOOKUP(A2878,Sheet3!$A$4:$G$9003,7,FALSE)&amp;","&amp;VLOOKUP(A2878,Sheet4!$A$5:$G$9004,7,FALSE)&amp;"]"</f>
        <v>[{"AttrType":"Power","Value":38662},{"AttrType":"Time","Value":4}]</v>
      </c>
    </row>
    <row r="2879" spans="1:6">
      <c r="A2879">
        <v>12875</v>
      </c>
      <c r="B2879" t="s">
        <v>23</v>
      </c>
      <c r="C2879" t="s">
        <v>24</v>
      </c>
      <c r="D2879">
        <f t="shared" si="32"/>
        <v>875</v>
      </c>
      <c r="E2879" t="str">
        <f>VLOOKUP(A2879,Sheet2!$A$5:$H$9004,8,FALSE)</f>
        <v>{"ItemId":50009,"Num":877}</v>
      </c>
      <c r="F2879" t="str">
        <f>"["&amp;VLOOKUP(A2879,Sheet3!$A$4:$G$9003,7,FALSE)&amp;","&amp;VLOOKUP(A2879,Sheet4!$A$5:$G$9004,7,FALSE)&amp;"]"</f>
        <v>[{"AttrType":"Power","Value":38750},{"AttrType":"Time","Value":4}]</v>
      </c>
    </row>
    <row r="2880" spans="1:6">
      <c r="A2880">
        <v>12876</v>
      </c>
      <c r="B2880" t="s">
        <v>23</v>
      </c>
      <c r="C2880" t="s">
        <v>24</v>
      </c>
      <c r="D2880">
        <f t="shared" si="32"/>
        <v>876</v>
      </c>
      <c r="E2880" t="str">
        <f>VLOOKUP(A2880,Sheet2!$A$5:$H$9004,8,FALSE)</f>
        <v>{"ItemId":50009,"Num":878}</v>
      </c>
      <c r="F2880" t="str">
        <f>"["&amp;VLOOKUP(A2880,Sheet3!$A$4:$G$9003,7,FALSE)&amp;","&amp;VLOOKUP(A2880,Sheet4!$A$5:$G$9004,7,FALSE)&amp;"]"</f>
        <v>[{"AttrType":"Power","Value":38838},{"AttrType":"Time","Value":4}]</v>
      </c>
    </row>
    <row r="2881" spans="1:6">
      <c r="A2881">
        <v>12877</v>
      </c>
      <c r="B2881" t="s">
        <v>23</v>
      </c>
      <c r="C2881" t="s">
        <v>24</v>
      </c>
      <c r="D2881">
        <f t="shared" si="32"/>
        <v>877</v>
      </c>
      <c r="E2881" t="str">
        <f>VLOOKUP(A2881,Sheet2!$A$5:$H$9004,8,FALSE)</f>
        <v>{"ItemId":50009,"Num":879}</v>
      </c>
      <c r="F2881" t="str">
        <f>"["&amp;VLOOKUP(A2881,Sheet3!$A$4:$G$9003,7,FALSE)&amp;","&amp;VLOOKUP(A2881,Sheet4!$A$5:$G$9004,7,FALSE)&amp;"]"</f>
        <v>[{"AttrType":"Power","Value":38926},{"AttrType":"Time","Value":4}]</v>
      </c>
    </row>
    <row r="2882" spans="1:6">
      <c r="A2882">
        <v>12878</v>
      </c>
      <c r="B2882" t="s">
        <v>23</v>
      </c>
      <c r="C2882" t="s">
        <v>24</v>
      </c>
      <c r="D2882">
        <f t="shared" si="32"/>
        <v>878</v>
      </c>
      <c r="E2882" t="str">
        <f>VLOOKUP(A2882,Sheet2!$A$5:$H$9004,8,FALSE)</f>
        <v>{"ItemId":50009,"Num":880}</v>
      </c>
      <c r="F2882" t="str">
        <f>"["&amp;VLOOKUP(A2882,Sheet3!$A$4:$G$9003,7,FALSE)&amp;","&amp;VLOOKUP(A2882,Sheet4!$A$5:$G$9004,7,FALSE)&amp;"]"</f>
        <v>[{"AttrType":"Power","Value":39014},{"AttrType":"Time","Value":4}]</v>
      </c>
    </row>
    <row r="2883" spans="1:6">
      <c r="A2883">
        <v>12879</v>
      </c>
      <c r="B2883" t="s">
        <v>23</v>
      </c>
      <c r="C2883" t="s">
        <v>24</v>
      </c>
      <c r="D2883">
        <f t="shared" si="32"/>
        <v>879</v>
      </c>
      <c r="E2883" t="str">
        <f>VLOOKUP(A2883,Sheet2!$A$5:$H$9004,8,FALSE)</f>
        <v>{"ItemId":50009,"Num":881}</v>
      </c>
      <c r="F2883" t="str">
        <f>"["&amp;VLOOKUP(A2883,Sheet3!$A$4:$G$9003,7,FALSE)&amp;","&amp;VLOOKUP(A2883,Sheet4!$A$5:$G$9004,7,FALSE)&amp;"]"</f>
        <v>[{"AttrType":"Power","Value":39102},{"AttrType":"Time","Value":4}]</v>
      </c>
    </row>
    <row r="2884" spans="1:6">
      <c r="A2884">
        <v>12880</v>
      </c>
      <c r="B2884" t="s">
        <v>23</v>
      </c>
      <c r="C2884" t="s">
        <v>24</v>
      </c>
      <c r="D2884">
        <f t="shared" si="32"/>
        <v>880</v>
      </c>
      <c r="E2884" t="str">
        <f>VLOOKUP(A2884,Sheet2!$A$5:$H$9004,8,FALSE)</f>
        <v>{"ItemId":50009,"Num":882}</v>
      </c>
      <c r="F2884" t="str">
        <f>"["&amp;VLOOKUP(A2884,Sheet3!$A$4:$G$9003,7,FALSE)&amp;","&amp;VLOOKUP(A2884,Sheet4!$A$5:$G$9004,7,FALSE)&amp;"]"</f>
        <v>[{"AttrType":"Power","Value":39190},{"AttrType":"Time","Value":4}]</v>
      </c>
    </row>
    <row r="2885" spans="1:6">
      <c r="A2885">
        <v>12881</v>
      </c>
      <c r="B2885" t="s">
        <v>23</v>
      </c>
      <c r="C2885" t="s">
        <v>24</v>
      </c>
      <c r="D2885">
        <f t="shared" si="32"/>
        <v>881</v>
      </c>
      <c r="E2885" t="str">
        <f>VLOOKUP(A2885,Sheet2!$A$5:$H$9004,8,FALSE)</f>
        <v>{"ItemId":50009,"Num":883}</v>
      </c>
      <c r="F2885" t="str">
        <f>"["&amp;VLOOKUP(A2885,Sheet3!$A$4:$G$9003,7,FALSE)&amp;","&amp;VLOOKUP(A2885,Sheet4!$A$5:$G$9004,7,FALSE)&amp;"]"</f>
        <v>[{"AttrType":"Power","Value":39279},{"AttrType":"Time","Value":4}]</v>
      </c>
    </row>
    <row r="2886" spans="1:6">
      <c r="A2886">
        <v>12882</v>
      </c>
      <c r="B2886" t="s">
        <v>23</v>
      </c>
      <c r="C2886" t="s">
        <v>24</v>
      </c>
      <c r="D2886">
        <f t="shared" si="32"/>
        <v>882</v>
      </c>
      <c r="E2886" t="str">
        <f>VLOOKUP(A2886,Sheet2!$A$5:$H$9004,8,FALSE)</f>
        <v>{"ItemId":50009,"Num":884}</v>
      </c>
      <c r="F2886" t="str">
        <f>"["&amp;VLOOKUP(A2886,Sheet3!$A$4:$G$9003,7,FALSE)&amp;","&amp;VLOOKUP(A2886,Sheet4!$A$5:$G$9004,7,FALSE)&amp;"]"</f>
        <v>[{"AttrType":"Power","Value":39368},{"AttrType":"Time","Value":4}]</v>
      </c>
    </row>
    <row r="2887" spans="1:6">
      <c r="A2887">
        <v>12883</v>
      </c>
      <c r="B2887" t="s">
        <v>23</v>
      </c>
      <c r="C2887" t="s">
        <v>24</v>
      </c>
      <c r="D2887">
        <f t="shared" si="32"/>
        <v>883</v>
      </c>
      <c r="E2887" t="str">
        <f>VLOOKUP(A2887,Sheet2!$A$5:$H$9004,8,FALSE)</f>
        <v>{"ItemId":50009,"Num":885}</v>
      </c>
      <c r="F2887" t="str">
        <f>"["&amp;VLOOKUP(A2887,Sheet3!$A$4:$G$9003,7,FALSE)&amp;","&amp;VLOOKUP(A2887,Sheet4!$A$5:$G$9004,7,FALSE)&amp;"]"</f>
        <v>[{"AttrType":"Power","Value":39457},{"AttrType":"Time","Value":4}]</v>
      </c>
    </row>
    <row r="2888" spans="1:6">
      <c r="A2888">
        <v>12884</v>
      </c>
      <c r="B2888" t="s">
        <v>23</v>
      </c>
      <c r="C2888" t="s">
        <v>24</v>
      </c>
      <c r="D2888">
        <f t="shared" si="32"/>
        <v>884</v>
      </c>
      <c r="E2888" t="str">
        <f>VLOOKUP(A2888,Sheet2!$A$5:$H$9004,8,FALSE)</f>
        <v>{"ItemId":50009,"Num":886}</v>
      </c>
      <c r="F2888" t="str">
        <f>"["&amp;VLOOKUP(A2888,Sheet3!$A$4:$G$9003,7,FALSE)&amp;","&amp;VLOOKUP(A2888,Sheet4!$A$5:$G$9004,7,FALSE)&amp;"]"</f>
        <v>[{"AttrType":"Power","Value":39546},{"AttrType":"Time","Value":4}]</v>
      </c>
    </row>
    <row r="2889" spans="1:6">
      <c r="A2889">
        <v>12885</v>
      </c>
      <c r="B2889" t="s">
        <v>23</v>
      </c>
      <c r="C2889" t="s">
        <v>24</v>
      </c>
      <c r="D2889">
        <f t="shared" si="32"/>
        <v>885</v>
      </c>
      <c r="E2889" t="str">
        <f>VLOOKUP(A2889,Sheet2!$A$5:$H$9004,8,FALSE)</f>
        <v>{"ItemId":50009,"Num":887}</v>
      </c>
      <c r="F2889" t="str">
        <f>"["&amp;VLOOKUP(A2889,Sheet3!$A$4:$G$9003,7,FALSE)&amp;","&amp;VLOOKUP(A2889,Sheet4!$A$5:$G$9004,7,FALSE)&amp;"]"</f>
        <v>[{"AttrType":"Power","Value":39635},{"AttrType":"Time","Value":4}]</v>
      </c>
    </row>
    <row r="2890" spans="1:6">
      <c r="A2890">
        <v>12886</v>
      </c>
      <c r="B2890" t="s">
        <v>23</v>
      </c>
      <c r="C2890" t="s">
        <v>24</v>
      </c>
      <c r="D2890">
        <f t="shared" si="32"/>
        <v>886</v>
      </c>
      <c r="E2890" t="str">
        <f>VLOOKUP(A2890,Sheet2!$A$5:$H$9004,8,FALSE)</f>
        <v>{"ItemId":50009,"Num":888}</v>
      </c>
      <c r="F2890" t="str">
        <f>"["&amp;VLOOKUP(A2890,Sheet3!$A$4:$G$9003,7,FALSE)&amp;","&amp;VLOOKUP(A2890,Sheet4!$A$5:$G$9004,7,FALSE)&amp;"]"</f>
        <v>[{"AttrType":"Power","Value":39724},{"AttrType":"Time","Value":4}]</v>
      </c>
    </row>
    <row r="2891" spans="1:6">
      <c r="A2891">
        <v>12887</v>
      </c>
      <c r="B2891" t="s">
        <v>23</v>
      </c>
      <c r="C2891" t="s">
        <v>24</v>
      </c>
      <c r="D2891">
        <f t="shared" si="32"/>
        <v>887</v>
      </c>
      <c r="E2891" t="str">
        <f>VLOOKUP(A2891,Sheet2!$A$5:$H$9004,8,FALSE)</f>
        <v>{"ItemId":50009,"Num":889}</v>
      </c>
      <c r="F2891" t="str">
        <f>"["&amp;VLOOKUP(A2891,Sheet3!$A$4:$G$9003,7,FALSE)&amp;","&amp;VLOOKUP(A2891,Sheet4!$A$5:$G$9004,7,FALSE)&amp;"]"</f>
        <v>[{"AttrType":"Power","Value":39813},{"AttrType":"Time","Value":4}]</v>
      </c>
    </row>
    <row r="2892" spans="1:6">
      <c r="A2892">
        <v>12888</v>
      </c>
      <c r="B2892" t="s">
        <v>23</v>
      </c>
      <c r="C2892" t="s">
        <v>24</v>
      </c>
      <c r="D2892">
        <f t="shared" si="32"/>
        <v>888</v>
      </c>
      <c r="E2892" t="str">
        <f>VLOOKUP(A2892,Sheet2!$A$5:$H$9004,8,FALSE)</f>
        <v>{"ItemId":50009,"Num":890}</v>
      </c>
      <c r="F2892" t="str">
        <f>"["&amp;VLOOKUP(A2892,Sheet3!$A$4:$G$9003,7,FALSE)&amp;","&amp;VLOOKUP(A2892,Sheet4!$A$5:$G$9004,7,FALSE)&amp;"]"</f>
        <v>[{"AttrType":"Power","Value":39902},{"AttrType":"Time","Value":4}]</v>
      </c>
    </row>
    <row r="2893" spans="1:6">
      <c r="A2893">
        <v>12889</v>
      </c>
      <c r="B2893" t="s">
        <v>23</v>
      </c>
      <c r="C2893" t="s">
        <v>24</v>
      </c>
      <c r="D2893">
        <f t="shared" si="32"/>
        <v>889</v>
      </c>
      <c r="E2893" t="str">
        <f>VLOOKUP(A2893,Sheet2!$A$5:$H$9004,8,FALSE)</f>
        <v>{"ItemId":50009,"Num":891}</v>
      </c>
      <c r="F2893" t="str">
        <f>"["&amp;VLOOKUP(A2893,Sheet3!$A$4:$G$9003,7,FALSE)&amp;","&amp;VLOOKUP(A2893,Sheet4!$A$5:$G$9004,7,FALSE)&amp;"]"</f>
        <v>[{"AttrType":"Power","Value":39991},{"AttrType":"Time","Value":4}]</v>
      </c>
    </row>
    <row r="2894" spans="1:6">
      <c r="A2894">
        <v>12890</v>
      </c>
      <c r="B2894" t="s">
        <v>23</v>
      </c>
      <c r="C2894" t="s">
        <v>24</v>
      </c>
      <c r="D2894">
        <f t="shared" si="32"/>
        <v>890</v>
      </c>
      <c r="E2894" t="str">
        <f>VLOOKUP(A2894,Sheet2!$A$5:$H$9004,8,FALSE)</f>
        <v>{"ItemId":50009,"Num":892}</v>
      </c>
      <c r="F2894" t="str">
        <f>"["&amp;VLOOKUP(A2894,Sheet3!$A$4:$G$9003,7,FALSE)&amp;","&amp;VLOOKUP(A2894,Sheet4!$A$5:$G$9004,7,FALSE)&amp;"]"</f>
        <v>[{"AttrType":"Power","Value":40080},{"AttrType":"Time","Value":4}]</v>
      </c>
    </row>
    <row r="2895" spans="1:6">
      <c r="A2895">
        <v>12891</v>
      </c>
      <c r="B2895" t="s">
        <v>23</v>
      </c>
      <c r="C2895" t="s">
        <v>24</v>
      </c>
      <c r="D2895">
        <f t="shared" si="32"/>
        <v>891</v>
      </c>
      <c r="E2895" t="str">
        <f>VLOOKUP(A2895,Sheet2!$A$5:$H$9004,8,FALSE)</f>
        <v>{"ItemId":50009,"Num":893}</v>
      </c>
      <c r="F2895" t="str">
        <f>"["&amp;VLOOKUP(A2895,Sheet3!$A$4:$G$9003,7,FALSE)&amp;","&amp;VLOOKUP(A2895,Sheet4!$A$5:$G$9004,7,FALSE)&amp;"]"</f>
        <v>[{"AttrType":"Power","Value":40170},{"AttrType":"Time","Value":4}]</v>
      </c>
    </row>
    <row r="2896" spans="1:6">
      <c r="A2896">
        <v>12892</v>
      </c>
      <c r="B2896" t="s">
        <v>23</v>
      </c>
      <c r="C2896" t="s">
        <v>24</v>
      </c>
      <c r="D2896">
        <f t="shared" si="32"/>
        <v>892</v>
      </c>
      <c r="E2896" t="str">
        <f>VLOOKUP(A2896,Sheet2!$A$5:$H$9004,8,FALSE)</f>
        <v>{"ItemId":50009,"Num":894}</v>
      </c>
      <c r="F2896" t="str">
        <f>"["&amp;VLOOKUP(A2896,Sheet3!$A$4:$G$9003,7,FALSE)&amp;","&amp;VLOOKUP(A2896,Sheet4!$A$5:$G$9004,7,FALSE)&amp;"]"</f>
        <v>[{"AttrType":"Power","Value":40260},{"AttrType":"Time","Value":4}]</v>
      </c>
    </row>
    <row r="2897" spans="1:6">
      <c r="A2897">
        <v>12893</v>
      </c>
      <c r="B2897" t="s">
        <v>23</v>
      </c>
      <c r="C2897" t="s">
        <v>24</v>
      </c>
      <c r="D2897">
        <f t="shared" si="32"/>
        <v>893</v>
      </c>
      <c r="E2897" t="str">
        <f>VLOOKUP(A2897,Sheet2!$A$5:$H$9004,8,FALSE)</f>
        <v>{"ItemId":50009,"Num":895}</v>
      </c>
      <c r="F2897" t="str">
        <f>"["&amp;VLOOKUP(A2897,Sheet3!$A$4:$G$9003,7,FALSE)&amp;","&amp;VLOOKUP(A2897,Sheet4!$A$5:$G$9004,7,FALSE)&amp;"]"</f>
        <v>[{"AttrType":"Power","Value":40350},{"AttrType":"Time","Value":4}]</v>
      </c>
    </row>
    <row r="2898" spans="1:6">
      <c r="A2898">
        <v>12894</v>
      </c>
      <c r="B2898" t="s">
        <v>23</v>
      </c>
      <c r="C2898" t="s">
        <v>24</v>
      </c>
      <c r="D2898">
        <f t="shared" si="32"/>
        <v>894</v>
      </c>
      <c r="E2898" t="str">
        <f>VLOOKUP(A2898,Sheet2!$A$5:$H$9004,8,FALSE)</f>
        <v>{"ItemId":50009,"Num":896}</v>
      </c>
      <c r="F2898" t="str">
        <f>"["&amp;VLOOKUP(A2898,Sheet3!$A$4:$G$9003,7,FALSE)&amp;","&amp;VLOOKUP(A2898,Sheet4!$A$5:$G$9004,7,FALSE)&amp;"]"</f>
        <v>[{"AttrType":"Power","Value":40440},{"AttrType":"Time","Value":4}]</v>
      </c>
    </row>
    <row r="2899" spans="1:6">
      <c r="A2899">
        <v>12895</v>
      </c>
      <c r="B2899" t="s">
        <v>23</v>
      </c>
      <c r="C2899" t="s">
        <v>24</v>
      </c>
      <c r="D2899">
        <f t="shared" si="32"/>
        <v>895</v>
      </c>
      <c r="E2899" t="str">
        <f>VLOOKUP(A2899,Sheet2!$A$5:$H$9004,8,FALSE)</f>
        <v>{"ItemId":50009,"Num":897}</v>
      </c>
      <c r="F2899" t="str">
        <f>"["&amp;VLOOKUP(A2899,Sheet3!$A$4:$G$9003,7,FALSE)&amp;","&amp;VLOOKUP(A2899,Sheet4!$A$5:$G$9004,7,FALSE)&amp;"]"</f>
        <v>[{"AttrType":"Power","Value":40530},{"AttrType":"Time","Value":4}]</v>
      </c>
    </row>
    <row r="2900" spans="1:6">
      <c r="A2900">
        <v>12896</v>
      </c>
      <c r="B2900" t="s">
        <v>23</v>
      </c>
      <c r="C2900" t="s">
        <v>24</v>
      </c>
      <c r="D2900">
        <f t="shared" si="32"/>
        <v>896</v>
      </c>
      <c r="E2900" t="str">
        <f>VLOOKUP(A2900,Sheet2!$A$5:$H$9004,8,FALSE)</f>
        <v>{"ItemId":50009,"Num":898}</v>
      </c>
      <c r="F2900" t="str">
        <f>"["&amp;VLOOKUP(A2900,Sheet3!$A$4:$G$9003,7,FALSE)&amp;","&amp;VLOOKUP(A2900,Sheet4!$A$5:$G$9004,7,FALSE)&amp;"]"</f>
        <v>[{"AttrType":"Power","Value":40620},{"AttrType":"Time","Value":4}]</v>
      </c>
    </row>
    <row r="2901" spans="1:6">
      <c r="A2901">
        <v>12897</v>
      </c>
      <c r="B2901" t="s">
        <v>23</v>
      </c>
      <c r="C2901" t="s">
        <v>24</v>
      </c>
      <c r="D2901">
        <f t="shared" si="32"/>
        <v>897</v>
      </c>
      <c r="E2901" t="str">
        <f>VLOOKUP(A2901,Sheet2!$A$5:$H$9004,8,FALSE)</f>
        <v>{"ItemId":50009,"Num":899}</v>
      </c>
      <c r="F2901" t="str">
        <f>"["&amp;VLOOKUP(A2901,Sheet3!$A$4:$G$9003,7,FALSE)&amp;","&amp;VLOOKUP(A2901,Sheet4!$A$5:$G$9004,7,FALSE)&amp;"]"</f>
        <v>[{"AttrType":"Power","Value":40710},{"AttrType":"Time","Value":4}]</v>
      </c>
    </row>
    <row r="2902" spans="1:6">
      <c r="A2902">
        <v>12898</v>
      </c>
      <c r="B2902" t="s">
        <v>23</v>
      </c>
      <c r="C2902" t="s">
        <v>24</v>
      </c>
      <c r="D2902">
        <f t="shared" si="32"/>
        <v>898</v>
      </c>
      <c r="E2902" t="str">
        <f>VLOOKUP(A2902,Sheet2!$A$5:$H$9004,8,FALSE)</f>
        <v>{"ItemId":50009,"Num":900}</v>
      </c>
      <c r="F2902" t="str">
        <f>"["&amp;VLOOKUP(A2902,Sheet3!$A$4:$G$9003,7,FALSE)&amp;","&amp;VLOOKUP(A2902,Sheet4!$A$5:$G$9004,7,FALSE)&amp;"]"</f>
        <v>[{"AttrType":"Power","Value":40800},{"AttrType":"Time","Value":4}]</v>
      </c>
    </row>
    <row r="2903" spans="1:6">
      <c r="A2903">
        <v>12899</v>
      </c>
      <c r="B2903" t="s">
        <v>23</v>
      </c>
      <c r="C2903" t="s">
        <v>24</v>
      </c>
      <c r="D2903">
        <f t="shared" si="32"/>
        <v>899</v>
      </c>
      <c r="E2903" t="str">
        <f>VLOOKUP(A2903,Sheet2!$A$5:$H$9004,8,FALSE)</f>
        <v>{"ItemId":50009,"Num":901}</v>
      </c>
      <c r="F2903" t="str">
        <f>"["&amp;VLOOKUP(A2903,Sheet3!$A$4:$G$9003,7,FALSE)&amp;","&amp;VLOOKUP(A2903,Sheet4!$A$5:$G$9004,7,FALSE)&amp;"]"</f>
        <v>[{"AttrType":"Power","Value":40890},{"AttrType":"Time","Value":4}]</v>
      </c>
    </row>
    <row r="2904" spans="1:6">
      <c r="A2904">
        <v>12900</v>
      </c>
      <c r="B2904" t="s">
        <v>23</v>
      </c>
      <c r="C2904" t="s">
        <v>24</v>
      </c>
      <c r="D2904">
        <f t="shared" si="32"/>
        <v>900</v>
      </c>
      <c r="E2904" t="str">
        <f>VLOOKUP(A2904,Sheet2!$A$5:$H$9004,8,FALSE)</f>
        <v>{"ItemId":50009,"Num":902}</v>
      </c>
      <c r="F2904" t="str">
        <f>"["&amp;VLOOKUP(A2904,Sheet3!$A$4:$G$9003,7,FALSE)&amp;","&amp;VLOOKUP(A2904,Sheet4!$A$5:$G$9004,7,FALSE)&amp;"]"</f>
        <v>[{"AttrType":"Power","Value":40980},{"AttrType":"Time","Value":4}]</v>
      </c>
    </row>
    <row r="2905" spans="1:6">
      <c r="A2905">
        <v>12901</v>
      </c>
      <c r="B2905" t="s">
        <v>23</v>
      </c>
      <c r="C2905" t="s">
        <v>24</v>
      </c>
      <c r="D2905">
        <f t="shared" si="32"/>
        <v>901</v>
      </c>
      <c r="E2905" t="str">
        <f>VLOOKUP(A2905,Sheet2!$A$5:$H$9004,8,FALSE)</f>
        <v>{"ItemId":50009,"Num":903}</v>
      </c>
      <c r="F2905" t="str">
        <f>"["&amp;VLOOKUP(A2905,Sheet3!$A$4:$G$9003,7,FALSE)&amp;","&amp;VLOOKUP(A2905,Sheet4!$A$5:$G$9004,7,FALSE)&amp;"]"</f>
        <v>[{"AttrType":"Power","Value":41071},{"AttrType":"Time","Value":4}]</v>
      </c>
    </row>
    <row r="2906" spans="1:6">
      <c r="A2906">
        <v>12902</v>
      </c>
      <c r="B2906" t="s">
        <v>23</v>
      </c>
      <c r="C2906" t="s">
        <v>24</v>
      </c>
      <c r="D2906">
        <f t="shared" si="32"/>
        <v>902</v>
      </c>
      <c r="E2906" t="str">
        <f>VLOOKUP(A2906,Sheet2!$A$5:$H$9004,8,FALSE)</f>
        <v>{"ItemId":50009,"Num":904}</v>
      </c>
      <c r="F2906" t="str">
        <f>"["&amp;VLOOKUP(A2906,Sheet3!$A$4:$G$9003,7,FALSE)&amp;","&amp;VLOOKUP(A2906,Sheet4!$A$5:$G$9004,7,FALSE)&amp;"]"</f>
        <v>[{"AttrType":"Power","Value":41162},{"AttrType":"Time","Value":4}]</v>
      </c>
    </row>
    <row r="2907" spans="1:6">
      <c r="A2907">
        <v>12903</v>
      </c>
      <c r="B2907" t="s">
        <v>23</v>
      </c>
      <c r="C2907" t="s">
        <v>24</v>
      </c>
      <c r="D2907">
        <f t="shared" si="32"/>
        <v>903</v>
      </c>
      <c r="E2907" t="str">
        <f>VLOOKUP(A2907,Sheet2!$A$5:$H$9004,8,FALSE)</f>
        <v>{"ItemId":50009,"Num":905}</v>
      </c>
      <c r="F2907" t="str">
        <f>"["&amp;VLOOKUP(A2907,Sheet3!$A$4:$G$9003,7,FALSE)&amp;","&amp;VLOOKUP(A2907,Sheet4!$A$5:$G$9004,7,FALSE)&amp;"]"</f>
        <v>[{"AttrType":"Power","Value":41253},{"AttrType":"Time","Value":4}]</v>
      </c>
    </row>
    <row r="2908" spans="1:6">
      <c r="A2908">
        <v>12904</v>
      </c>
      <c r="B2908" t="s">
        <v>23</v>
      </c>
      <c r="C2908" t="s">
        <v>24</v>
      </c>
      <c r="D2908">
        <f t="shared" si="32"/>
        <v>904</v>
      </c>
      <c r="E2908" t="str">
        <f>VLOOKUP(A2908,Sheet2!$A$5:$H$9004,8,FALSE)</f>
        <v>{"ItemId":50009,"Num":906}</v>
      </c>
      <c r="F2908" t="str">
        <f>"["&amp;VLOOKUP(A2908,Sheet3!$A$4:$G$9003,7,FALSE)&amp;","&amp;VLOOKUP(A2908,Sheet4!$A$5:$G$9004,7,FALSE)&amp;"]"</f>
        <v>[{"AttrType":"Power","Value":41344},{"AttrType":"Time","Value":4}]</v>
      </c>
    </row>
    <row r="2909" spans="1:6">
      <c r="A2909">
        <v>12905</v>
      </c>
      <c r="B2909" t="s">
        <v>23</v>
      </c>
      <c r="C2909" t="s">
        <v>24</v>
      </c>
      <c r="D2909">
        <f t="shared" si="32"/>
        <v>905</v>
      </c>
      <c r="E2909" t="str">
        <f>VLOOKUP(A2909,Sheet2!$A$5:$H$9004,8,FALSE)</f>
        <v>{"ItemId":50009,"Num":907}</v>
      </c>
      <c r="F2909" t="str">
        <f>"["&amp;VLOOKUP(A2909,Sheet3!$A$4:$G$9003,7,FALSE)&amp;","&amp;VLOOKUP(A2909,Sheet4!$A$5:$G$9004,7,FALSE)&amp;"]"</f>
        <v>[{"AttrType":"Power","Value":41435},{"AttrType":"Time","Value":4}]</v>
      </c>
    </row>
    <row r="2910" spans="1:6">
      <c r="A2910">
        <v>12906</v>
      </c>
      <c r="B2910" t="s">
        <v>23</v>
      </c>
      <c r="C2910" t="s">
        <v>24</v>
      </c>
      <c r="D2910">
        <f t="shared" si="32"/>
        <v>906</v>
      </c>
      <c r="E2910" t="str">
        <f>VLOOKUP(A2910,Sheet2!$A$5:$H$9004,8,FALSE)</f>
        <v>{"ItemId":50009,"Num":908}</v>
      </c>
      <c r="F2910" t="str">
        <f>"["&amp;VLOOKUP(A2910,Sheet3!$A$4:$G$9003,7,FALSE)&amp;","&amp;VLOOKUP(A2910,Sheet4!$A$5:$G$9004,7,FALSE)&amp;"]"</f>
        <v>[{"AttrType":"Power","Value":41526},{"AttrType":"Time","Value":4}]</v>
      </c>
    </row>
    <row r="2911" spans="1:6">
      <c r="A2911">
        <v>12907</v>
      </c>
      <c r="B2911" t="s">
        <v>23</v>
      </c>
      <c r="C2911" t="s">
        <v>24</v>
      </c>
      <c r="D2911">
        <f t="shared" si="32"/>
        <v>907</v>
      </c>
      <c r="E2911" t="str">
        <f>VLOOKUP(A2911,Sheet2!$A$5:$H$9004,8,FALSE)</f>
        <v>{"ItemId":50009,"Num":909}</v>
      </c>
      <c r="F2911" t="str">
        <f>"["&amp;VLOOKUP(A2911,Sheet3!$A$4:$G$9003,7,FALSE)&amp;","&amp;VLOOKUP(A2911,Sheet4!$A$5:$G$9004,7,FALSE)&amp;"]"</f>
        <v>[{"AttrType":"Power","Value":41617},{"AttrType":"Time","Value":4}]</v>
      </c>
    </row>
    <row r="2912" spans="1:6">
      <c r="A2912">
        <v>12908</v>
      </c>
      <c r="B2912" t="s">
        <v>23</v>
      </c>
      <c r="C2912" t="s">
        <v>24</v>
      </c>
      <c r="D2912">
        <f t="shared" si="32"/>
        <v>908</v>
      </c>
      <c r="E2912" t="str">
        <f>VLOOKUP(A2912,Sheet2!$A$5:$H$9004,8,FALSE)</f>
        <v>{"ItemId":50009,"Num":910}</v>
      </c>
      <c r="F2912" t="str">
        <f>"["&amp;VLOOKUP(A2912,Sheet3!$A$4:$G$9003,7,FALSE)&amp;","&amp;VLOOKUP(A2912,Sheet4!$A$5:$G$9004,7,FALSE)&amp;"]"</f>
        <v>[{"AttrType":"Power","Value":41708},{"AttrType":"Time","Value":4}]</v>
      </c>
    </row>
    <row r="2913" spans="1:6">
      <c r="A2913">
        <v>12909</v>
      </c>
      <c r="B2913" t="s">
        <v>23</v>
      </c>
      <c r="C2913" t="s">
        <v>24</v>
      </c>
      <c r="D2913">
        <f t="shared" si="32"/>
        <v>909</v>
      </c>
      <c r="E2913" t="str">
        <f>VLOOKUP(A2913,Sheet2!$A$5:$H$9004,8,FALSE)</f>
        <v>{"ItemId":50009,"Num":911}</v>
      </c>
      <c r="F2913" t="str">
        <f>"["&amp;VLOOKUP(A2913,Sheet3!$A$4:$G$9003,7,FALSE)&amp;","&amp;VLOOKUP(A2913,Sheet4!$A$5:$G$9004,7,FALSE)&amp;"]"</f>
        <v>[{"AttrType":"Power","Value":41799},{"AttrType":"Time","Value":4}]</v>
      </c>
    </row>
    <row r="2914" spans="1:6">
      <c r="A2914">
        <v>12910</v>
      </c>
      <c r="B2914" t="s">
        <v>23</v>
      </c>
      <c r="C2914" t="s">
        <v>24</v>
      </c>
      <c r="D2914">
        <f t="shared" ref="D2914:D2977" si="33">D1914</f>
        <v>910</v>
      </c>
      <c r="E2914" t="str">
        <f>VLOOKUP(A2914,Sheet2!$A$5:$H$9004,8,FALSE)</f>
        <v>{"ItemId":50009,"Num":912}</v>
      </c>
      <c r="F2914" t="str">
        <f>"["&amp;VLOOKUP(A2914,Sheet3!$A$4:$G$9003,7,FALSE)&amp;","&amp;VLOOKUP(A2914,Sheet4!$A$5:$G$9004,7,FALSE)&amp;"]"</f>
        <v>[{"AttrType":"Power","Value":41890},{"AttrType":"Time","Value":4}]</v>
      </c>
    </row>
    <row r="2915" spans="1:6">
      <c r="A2915">
        <v>12911</v>
      </c>
      <c r="B2915" t="s">
        <v>23</v>
      </c>
      <c r="C2915" t="s">
        <v>24</v>
      </c>
      <c r="D2915">
        <f t="shared" si="33"/>
        <v>911</v>
      </c>
      <c r="E2915" t="str">
        <f>VLOOKUP(A2915,Sheet2!$A$5:$H$9004,8,FALSE)</f>
        <v>{"ItemId":50009,"Num":913}</v>
      </c>
      <c r="F2915" t="str">
        <f>"["&amp;VLOOKUP(A2915,Sheet3!$A$4:$G$9003,7,FALSE)&amp;","&amp;VLOOKUP(A2915,Sheet4!$A$5:$G$9004,7,FALSE)&amp;"]"</f>
        <v>[{"AttrType":"Power","Value":41982},{"AttrType":"Time","Value":4}]</v>
      </c>
    </row>
    <row r="2916" spans="1:6">
      <c r="A2916">
        <v>12912</v>
      </c>
      <c r="B2916" t="s">
        <v>23</v>
      </c>
      <c r="C2916" t="s">
        <v>24</v>
      </c>
      <c r="D2916">
        <f t="shared" si="33"/>
        <v>912</v>
      </c>
      <c r="E2916" t="str">
        <f>VLOOKUP(A2916,Sheet2!$A$5:$H$9004,8,FALSE)</f>
        <v>{"ItemId":50009,"Num":914}</v>
      </c>
      <c r="F2916" t="str">
        <f>"["&amp;VLOOKUP(A2916,Sheet3!$A$4:$G$9003,7,FALSE)&amp;","&amp;VLOOKUP(A2916,Sheet4!$A$5:$G$9004,7,FALSE)&amp;"]"</f>
        <v>[{"AttrType":"Power","Value":42074},{"AttrType":"Time","Value":4}]</v>
      </c>
    </row>
    <row r="2917" spans="1:6">
      <c r="A2917">
        <v>12913</v>
      </c>
      <c r="B2917" t="s">
        <v>23</v>
      </c>
      <c r="C2917" t="s">
        <v>24</v>
      </c>
      <c r="D2917">
        <f t="shared" si="33"/>
        <v>913</v>
      </c>
      <c r="E2917" t="str">
        <f>VLOOKUP(A2917,Sheet2!$A$5:$H$9004,8,FALSE)</f>
        <v>{"ItemId":50009,"Num":915}</v>
      </c>
      <c r="F2917" t="str">
        <f>"["&amp;VLOOKUP(A2917,Sheet3!$A$4:$G$9003,7,FALSE)&amp;","&amp;VLOOKUP(A2917,Sheet4!$A$5:$G$9004,7,FALSE)&amp;"]"</f>
        <v>[{"AttrType":"Power","Value":42166},{"AttrType":"Time","Value":4}]</v>
      </c>
    </row>
    <row r="2918" spans="1:6">
      <c r="A2918">
        <v>12914</v>
      </c>
      <c r="B2918" t="s">
        <v>23</v>
      </c>
      <c r="C2918" t="s">
        <v>24</v>
      </c>
      <c r="D2918">
        <f t="shared" si="33"/>
        <v>914</v>
      </c>
      <c r="E2918" t="str">
        <f>VLOOKUP(A2918,Sheet2!$A$5:$H$9004,8,FALSE)</f>
        <v>{"ItemId":50009,"Num":916}</v>
      </c>
      <c r="F2918" t="str">
        <f>"["&amp;VLOOKUP(A2918,Sheet3!$A$4:$G$9003,7,FALSE)&amp;","&amp;VLOOKUP(A2918,Sheet4!$A$5:$G$9004,7,FALSE)&amp;"]"</f>
        <v>[{"AttrType":"Power","Value":42258},{"AttrType":"Time","Value":4}]</v>
      </c>
    </row>
    <row r="2919" spans="1:6">
      <c r="A2919">
        <v>12915</v>
      </c>
      <c r="B2919" t="s">
        <v>23</v>
      </c>
      <c r="C2919" t="s">
        <v>24</v>
      </c>
      <c r="D2919">
        <f t="shared" si="33"/>
        <v>915</v>
      </c>
      <c r="E2919" t="str">
        <f>VLOOKUP(A2919,Sheet2!$A$5:$H$9004,8,FALSE)</f>
        <v>{"ItemId":50009,"Num":917}</v>
      </c>
      <c r="F2919" t="str">
        <f>"["&amp;VLOOKUP(A2919,Sheet3!$A$4:$G$9003,7,FALSE)&amp;","&amp;VLOOKUP(A2919,Sheet4!$A$5:$G$9004,7,FALSE)&amp;"]"</f>
        <v>[{"AttrType":"Power","Value":42350},{"AttrType":"Time","Value":4}]</v>
      </c>
    </row>
    <row r="2920" spans="1:6">
      <c r="A2920">
        <v>12916</v>
      </c>
      <c r="B2920" t="s">
        <v>23</v>
      </c>
      <c r="C2920" t="s">
        <v>24</v>
      </c>
      <c r="D2920">
        <f t="shared" si="33"/>
        <v>916</v>
      </c>
      <c r="E2920" t="str">
        <f>VLOOKUP(A2920,Sheet2!$A$5:$H$9004,8,FALSE)</f>
        <v>{"ItemId":50009,"Num":918}</v>
      </c>
      <c r="F2920" t="str">
        <f>"["&amp;VLOOKUP(A2920,Sheet3!$A$4:$G$9003,7,FALSE)&amp;","&amp;VLOOKUP(A2920,Sheet4!$A$5:$G$9004,7,FALSE)&amp;"]"</f>
        <v>[{"AttrType":"Power","Value":42442},{"AttrType":"Time","Value":4}]</v>
      </c>
    </row>
    <row r="2921" spans="1:6">
      <c r="A2921">
        <v>12917</v>
      </c>
      <c r="B2921" t="s">
        <v>23</v>
      </c>
      <c r="C2921" t="s">
        <v>24</v>
      </c>
      <c r="D2921">
        <f t="shared" si="33"/>
        <v>917</v>
      </c>
      <c r="E2921" t="str">
        <f>VLOOKUP(A2921,Sheet2!$A$5:$H$9004,8,FALSE)</f>
        <v>{"ItemId":50009,"Num":919}</v>
      </c>
      <c r="F2921" t="str">
        <f>"["&amp;VLOOKUP(A2921,Sheet3!$A$4:$G$9003,7,FALSE)&amp;","&amp;VLOOKUP(A2921,Sheet4!$A$5:$G$9004,7,FALSE)&amp;"]"</f>
        <v>[{"AttrType":"Power","Value":42534},{"AttrType":"Time","Value":4}]</v>
      </c>
    </row>
    <row r="2922" spans="1:6">
      <c r="A2922">
        <v>12918</v>
      </c>
      <c r="B2922" t="s">
        <v>23</v>
      </c>
      <c r="C2922" t="s">
        <v>24</v>
      </c>
      <c r="D2922">
        <f t="shared" si="33"/>
        <v>918</v>
      </c>
      <c r="E2922" t="str">
        <f>VLOOKUP(A2922,Sheet2!$A$5:$H$9004,8,FALSE)</f>
        <v>{"ItemId":50009,"Num":920}</v>
      </c>
      <c r="F2922" t="str">
        <f>"["&amp;VLOOKUP(A2922,Sheet3!$A$4:$G$9003,7,FALSE)&amp;","&amp;VLOOKUP(A2922,Sheet4!$A$5:$G$9004,7,FALSE)&amp;"]"</f>
        <v>[{"AttrType":"Power","Value":42626},{"AttrType":"Time","Value":4}]</v>
      </c>
    </row>
    <row r="2923" spans="1:6">
      <c r="A2923">
        <v>12919</v>
      </c>
      <c r="B2923" t="s">
        <v>23</v>
      </c>
      <c r="C2923" t="s">
        <v>24</v>
      </c>
      <c r="D2923">
        <f t="shared" si="33"/>
        <v>919</v>
      </c>
      <c r="E2923" t="str">
        <f>VLOOKUP(A2923,Sheet2!$A$5:$H$9004,8,FALSE)</f>
        <v>{"ItemId":50009,"Num":921}</v>
      </c>
      <c r="F2923" t="str">
        <f>"["&amp;VLOOKUP(A2923,Sheet3!$A$4:$G$9003,7,FALSE)&amp;","&amp;VLOOKUP(A2923,Sheet4!$A$5:$G$9004,7,FALSE)&amp;"]"</f>
        <v>[{"AttrType":"Power","Value":42718},{"AttrType":"Time","Value":4}]</v>
      </c>
    </row>
    <row r="2924" spans="1:6">
      <c r="A2924">
        <v>12920</v>
      </c>
      <c r="B2924" t="s">
        <v>23</v>
      </c>
      <c r="C2924" t="s">
        <v>24</v>
      </c>
      <c r="D2924">
        <f t="shared" si="33"/>
        <v>920</v>
      </c>
      <c r="E2924" t="str">
        <f>VLOOKUP(A2924,Sheet2!$A$5:$H$9004,8,FALSE)</f>
        <v>{"ItemId":50009,"Num":922}</v>
      </c>
      <c r="F2924" t="str">
        <f>"["&amp;VLOOKUP(A2924,Sheet3!$A$4:$G$9003,7,FALSE)&amp;","&amp;VLOOKUP(A2924,Sheet4!$A$5:$G$9004,7,FALSE)&amp;"]"</f>
        <v>[{"AttrType":"Power","Value":42810},{"AttrType":"Time","Value":4}]</v>
      </c>
    </row>
    <row r="2925" spans="1:6">
      <c r="A2925">
        <v>12921</v>
      </c>
      <c r="B2925" t="s">
        <v>23</v>
      </c>
      <c r="C2925" t="s">
        <v>24</v>
      </c>
      <c r="D2925">
        <f t="shared" si="33"/>
        <v>921</v>
      </c>
      <c r="E2925" t="str">
        <f>VLOOKUP(A2925,Sheet2!$A$5:$H$9004,8,FALSE)</f>
        <v>{"ItemId":50009,"Num":923}</v>
      </c>
      <c r="F2925" t="str">
        <f>"["&amp;VLOOKUP(A2925,Sheet3!$A$4:$G$9003,7,FALSE)&amp;","&amp;VLOOKUP(A2925,Sheet4!$A$5:$G$9004,7,FALSE)&amp;"]"</f>
        <v>[{"AttrType":"Power","Value":42903},{"AttrType":"Time","Value":4}]</v>
      </c>
    </row>
    <row r="2926" spans="1:6">
      <c r="A2926">
        <v>12922</v>
      </c>
      <c r="B2926" t="s">
        <v>23</v>
      </c>
      <c r="C2926" t="s">
        <v>24</v>
      </c>
      <c r="D2926">
        <f t="shared" si="33"/>
        <v>922</v>
      </c>
      <c r="E2926" t="str">
        <f>VLOOKUP(A2926,Sheet2!$A$5:$H$9004,8,FALSE)</f>
        <v>{"ItemId":50009,"Num":924}</v>
      </c>
      <c r="F2926" t="str">
        <f>"["&amp;VLOOKUP(A2926,Sheet3!$A$4:$G$9003,7,FALSE)&amp;","&amp;VLOOKUP(A2926,Sheet4!$A$5:$G$9004,7,FALSE)&amp;"]"</f>
        <v>[{"AttrType":"Power","Value":42996},{"AttrType":"Time","Value":4}]</v>
      </c>
    </row>
    <row r="2927" spans="1:6">
      <c r="A2927">
        <v>12923</v>
      </c>
      <c r="B2927" t="s">
        <v>23</v>
      </c>
      <c r="C2927" t="s">
        <v>24</v>
      </c>
      <c r="D2927">
        <f t="shared" si="33"/>
        <v>923</v>
      </c>
      <c r="E2927" t="str">
        <f>VLOOKUP(A2927,Sheet2!$A$5:$H$9004,8,FALSE)</f>
        <v>{"ItemId":50009,"Num":925}</v>
      </c>
      <c r="F2927" t="str">
        <f>"["&amp;VLOOKUP(A2927,Sheet3!$A$4:$G$9003,7,FALSE)&amp;","&amp;VLOOKUP(A2927,Sheet4!$A$5:$G$9004,7,FALSE)&amp;"]"</f>
        <v>[{"AttrType":"Power","Value":43089},{"AttrType":"Time","Value":4}]</v>
      </c>
    </row>
    <row r="2928" spans="1:6">
      <c r="A2928">
        <v>12924</v>
      </c>
      <c r="B2928" t="s">
        <v>23</v>
      </c>
      <c r="C2928" t="s">
        <v>24</v>
      </c>
      <c r="D2928">
        <f t="shared" si="33"/>
        <v>924</v>
      </c>
      <c r="E2928" t="str">
        <f>VLOOKUP(A2928,Sheet2!$A$5:$H$9004,8,FALSE)</f>
        <v>{"ItemId":50009,"Num":926}</v>
      </c>
      <c r="F2928" t="str">
        <f>"["&amp;VLOOKUP(A2928,Sheet3!$A$4:$G$9003,7,FALSE)&amp;","&amp;VLOOKUP(A2928,Sheet4!$A$5:$G$9004,7,FALSE)&amp;"]"</f>
        <v>[{"AttrType":"Power","Value":43182},{"AttrType":"Time","Value":4}]</v>
      </c>
    </row>
    <row r="2929" spans="1:6">
      <c r="A2929">
        <v>12925</v>
      </c>
      <c r="B2929" t="s">
        <v>23</v>
      </c>
      <c r="C2929" t="s">
        <v>24</v>
      </c>
      <c r="D2929">
        <f t="shared" si="33"/>
        <v>925</v>
      </c>
      <c r="E2929" t="str">
        <f>VLOOKUP(A2929,Sheet2!$A$5:$H$9004,8,FALSE)</f>
        <v>{"ItemId":50009,"Num":927}</v>
      </c>
      <c r="F2929" t="str">
        <f>"["&amp;VLOOKUP(A2929,Sheet3!$A$4:$G$9003,7,FALSE)&amp;","&amp;VLOOKUP(A2929,Sheet4!$A$5:$G$9004,7,FALSE)&amp;"]"</f>
        <v>[{"AttrType":"Power","Value":43275},{"AttrType":"Time","Value":4}]</v>
      </c>
    </row>
    <row r="2930" spans="1:6">
      <c r="A2930">
        <v>12926</v>
      </c>
      <c r="B2930" t="s">
        <v>23</v>
      </c>
      <c r="C2930" t="s">
        <v>24</v>
      </c>
      <c r="D2930">
        <f t="shared" si="33"/>
        <v>926</v>
      </c>
      <c r="E2930" t="str">
        <f>VLOOKUP(A2930,Sheet2!$A$5:$H$9004,8,FALSE)</f>
        <v>{"ItemId":50009,"Num":928}</v>
      </c>
      <c r="F2930" t="str">
        <f>"["&amp;VLOOKUP(A2930,Sheet3!$A$4:$G$9003,7,FALSE)&amp;","&amp;VLOOKUP(A2930,Sheet4!$A$5:$G$9004,7,FALSE)&amp;"]"</f>
        <v>[{"AttrType":"Power","Value":43368},{"AttrType":"Time","Value":4}]</v>
      </c>
    </row>
    <row r="2931" spans="1:6">
      <c r="A2931">
        <v>12927</v>
      </c>
      <c r="B2931" t="s">
        <v>23</v>
      </c>
      <c r="C2931" t="s">
        <v>24</v>
      </c>
      <c r="D2931">
        <f t="shared" si="33"/>
        <v>927</v>
      </c>
      <c r="E2931" t="str">
        <f>VLOOKUP(A2931,Sheet2!$A$5:$H$9004,8,FALSE)</f>
        <v>{"ItemId":50009,"Num":929}</v>
      </c>
      <c r="F2931" t="str">
        <f>"["&amp;VLOOKUP(A2931,Sheet3!$A$4:$G$9003,7,FALSE)&amp;","&amp;VLOOKUP(A2931,Sheet4!$A$5:$G$9004,7,FALSE)&amp;"]"</f>
        <v>[{"AttrType":"Power","Value":43461},{"AttrType":"Time","Value":4}]</v>
      </c>
    </row>
    <row r="2932" spans="1:6">
      <c r="A2932">
        <v>12928</v>
      </c>
      <c r="B2932" t="s">
        <v>23</v>
      </c>
      <c r="C2932" t="s">
        <v>24</v>
      </c>
      <c r="D2932">
        <f t="shared" si="33"/>
        <v>928</v>
      </c>
      <c r="E2932" t="str">
        <f>VLOOKUP(A2932,Sheet2!$A$5:$H$9004,8,FALSE)</f>
        <v>{"ItemId":50009,"Num":930}</v>
      </c>
      <c r="F2932" t="str">
        <f>"["&amp;VLOOKUP(A2932,Sheet3!$A$4:$G$9003,7,FALSE)&amp;","&amp;VLOOKUP(A2932,Sheet4!$A$5:$G$9004,7,FALSE)&amp;"]"</f>
        <v>[{"AttrType":"Power","Value":43554},{"AttrType":"Time","Value":4}]</v>
      </c>
    </row>
    <row r="2933" spans="1:6">
      <c r="A2933">
        <v>12929</v>
      </c>
      <c r="B2933" t="s">
        <v>23</v>
      </c>
      <c r="C2933" t="s">
        <v>24</v>
      </c>
      <c r="D2933">
        <f t="shared" si="33"/>
        <v>929</v>
      </c>
      <c r="E2933" t="str">
        <f>VLOOKUP(A2933,Sheet2!$A$5:$H$9004,8,FALSE)</f>
        <v>{"ItemId":50009,"Num":931}</v>
      </c>
      <c r="F2933" t="str">
        <f>"["&amp;VLOOKUP(A2933,Sheet3!$A$4:$G$9003,7,FALSE)&amp;","&amp;VLOOKUP(A2933,Sheet4!$A$5:$G$9004,7,FALSE)&amp;"]"</f>
        <v>[{"AttrType":"Power","Value":43647},{"AttrType":"Time","Value":4}]</v>
      </c>
    </row>
    <row r="2934" spans="1:6">
      <c r="A2934">
        <v>12930</v>
      </c>
      <c r="B2934" t="s">
        <v>23</v>
      </c>
      <c r="C2934" t="s">
        <v>24</v>
      </c>
      <c r="D2934">
        <f t="shared" si="33"/>
        <v>930</v>
      </c>
      <c r="E2934" t="str">
        <f>VLOOKUP(A2934,Sheet2!$A$5:$H$9004,8,FALSE)</f>
        <v>{"ItemId":50009,"Num":932}</v>
      </c>
      <c r="F2934" t="str">
        <f>"["&amp;VLOOKUP(A2934,Sheet3!$A$4:$G$9003,7,FALSE)&amp;","&amp;VLOOKUP(A2934,Sheet4!$A$5:$G$9004,7,FALSE)&amp;"]"</f>
        <v>[{"AttrType":"Power","Value":43740},{"AttrType":"Time","Value":4}]</v>
      </c>
    </row>
    <row r="2935" spans="1:6">
      <c r="A2935">
        <v>12931</v>
      </c>
      <c r="B2935" t="s">
        <v>23</v>
      </c>
      <c r="C2935" t="s">
        <v>24</v>
      </c>
      <c r="D2935">
        <f t="shared" si="33"/>
        <v>931</v>
      </c>
      <c r="E2935" t="str">
        <f>VLOOKUP(A2935,Sheet2!$A$5:$H$9004,8,FALSE)</f>
        <v>{"ItemId":50009,"Num":933}</v>
      </c>
      <c r="F2935" t="str">
        <f>"["&amp;VLOOKUP(A2935,Sheet3!$A$4:$G$9003,7,FALSE)&amp;","&amp;VLOOKUP(A2935,Sheet4!$A$5:$G$9004,7,FALSE)&amp;"]"</f>
        <v>[{"AttrType":"Power","Value":43834},{"AttrType":"Time","Value":4}]</v>
      </c>
    </row>
    <row r="2936" spans="1:6">
      <c r="A2936">
        <v>12932</v>
      </c>
      <c r="B2936" t="s">
        <v>23</v>
      </c>
      <c r="C2936" t="s">
        <v>24</v>
      </c>
      <c r="D2936">
        <f t="shared" si="33"/>
        <v>932</v>
      </c>
      <c r="E2936" t="str">
        <f>VLOOKUP(A2936,Sheet2!$A$5:$H$9004,8,FALSE)</f>
        <v>{"ItemId":50009,"Num":934}</v>
      </c>
      <c r="F2936" t="str">
        <f>"["&amp;VLOOKUP(A2936,Sheet3!$A$4:$G$9003,7,FALSE)&amp;","&amp;VLOOKUP(A2936,Sheet4!$A$5:$G$9004,7,FALSE)&amp;"]"</f>
        <v>[{"AttrType":"Power","Value":43928},{"AttrType":"Time","Value":4}]</v>
      </c>
    </row>
    <row r="2937" spans="1:6">
      <c r="A2937">
        <v>12933</v>
      </c>
      <c r="B2937" t="s">
        <v>23</v>
      </c>
      <c r="C2937" t="s">
        <v>24</v>
      </c>
      <c r="D2937">
        <f t="shared" si="33"/>
        <v>933</v>
      </c>
      <c r="E2937" t="str">
        <f>VLOOKUP(A2937,Sheet2!$A$5:$H$9004,8,FALSE)</f>
        <v>{"ItemId":50009,"Num":935}</v>
      </c>
      <c r="F2937" t="str">
        <f>"["&amp;VLOOKUP(A2937,Sheet3!$A$4:$G$9003,7,FALSE)&amp;","&amp;VLOOKUP(A2937,Sheet4!$A$5:$G$9004,7,FALSE)&amp;"]"</f>
        <v>[{"AttrType":"Power","Value":44022},{"AttrType":"Time","Value":4}]</v>
      </c>
    </row>
    <row r="2938" spans="1:6">
      <c r="A2938">
        <v>12934</v>
      </c>
      <c r="B2938" t="s">
        <v>23</v>
      </c>
      <c r="C2938" t="s">
        <v>24</v>
      </c>
      <c r="D2938">
        <f t="shared" si="33"/>
        <v>934</v>
      </c>
      <c r="E2938" t="str">
        <f>VLOOKUP(A2938,Sheet2!$A$5:$H$9004,8,FALSE)</f>
        <v>{"ItemId":50009,"Num":936}</v>
      </c>
      <c r="F2938" t="str">
        <f>"["&amp;VLOOKUP(A2938,Sheet3!$A$4:$G$9003,7,FALSE)&amp;","&amp;VLOOKUP(A2938,Sheet4!$A$5:$G$9004,7,FALSE)&amp;"]"</f>
        <v>[{"AttrType":"Power","Value":44116},{"AttrType":"Time","Value":4}]</v>
      </c>
    </row>
    <row r="2939" spans="1:6">
      <c r="A2939">
        <v>12935</v>
      </c>
      <c r="B2939" t="s">
        <v>23</v>
      </c>
      <c r="C2939" t="s">
        <v>24</v>
      </c>
      <c r="D2939">
        <f t="shared" si="33"/>
        <v>935</v>
      </c>
      <c r="E2939" t="str">
        <f>VLOOKUP(A2939,Sheet2!$A$5:$H$9004,8,FALSE)</f>
        <v>{"ItemId":50009,"Num":937}</v>
      </c>
      <c r="F2939" t="str">
        <f>"["&amp;VLOOKUP(A2939,Sheet3!$A$4:$G$9003,7,FALSE)&amp;","&amp;VLOOKUP(A2939,Sheet4!$A$5:$G$9004,7,FALSE)&amp;"]"</f>
        <v>[{"AttrType":"Power","Value":44210},{"AttrType":"Time","Value":4}]</v>
      </c>
    </row>
    <row r="2940" spans="1:6">
      <c r="A2940">
        <v>12936</v>
      </c>
      <c r="B2940" t="s">
        <v>23</v>
      </c>
      <c r="C2940" t="s">
        <v>24</v>
      </c>
      <c r="D2940">
        <f t="shared" si="33"/>
        <v>936</v>
      </c>
      <c r="E2940" t="str">
        <f>VLOOKUP(A2940,Sheet2!$A$5:$H$9004,8,FALSE)</f>
        <v>{"ItemId":50009,"Num":938}</v>
      </c>
      <c r="F2940" t="str">
        <f>"["&amp;VLOOKUP(A2940,Sheet3!$A$4:$G$9003,7,FALSE)&amp;","&amp;VLOOKUP(A2940,Sheet4!$A$5:$G$9004,7,FALSE)&amp;"]"</f>
        <v>[{"AttrType":"Power","Value":44304},{"AttrType":"Time","Value":4}]</v>
      </c>
    </row>
    <row r="2941" spans="1:6">
      <c r="A2941">
        <v>12937</v>
      </c>
      <c r="B2941" t="s">
        <v>23</v>
      </c>
      <c r="C2941" t="s">
        <v>24</v>
      </c>
      <c r="D2941">
        <f t="shared" si="33"/>
        <v>937</v>
      </c>
      <c r="E2941" t="str">
        <f>VLOOKUP(A2941,Sheet2!$A$5:$H$9004,8,FALSE)</f>
        <v>{"ItemId":50009,"Num":939}</v>
      </c>
      <c r="F2941" t="str">
        <f>"["&amp;VLOOKUP(A2941,Sheet3!$A$4:$G$9003,7,FALSE)&amp;","&amp;VLOOKUP(A2941,Sheet4!$A$5:$G$9004,7,FALSE)&amp;"]"</f>
        <v>[{"AttrType":"Power","Value":44398},{"AttrType":"Time","Value":4}]</v>
      </c>
    </row>
    <row r="2942" spans="1:6">
      <c r="A2942">
        <v>12938</v>
      </c>
      <c r="B2942" t="s">
        <v>23</v>
      </c>
      <c r="C2942" t="s">
        <v>24</v>
      </c>
      <c r="D2942">
        <f t="shared" si="33"/>
        <v>938</v>
      </c>
      <c r="E2942" t="str">
        <f>VLOOKUP(A2942,Sheet2!$A$5:$H$9004,8,FALSE)</f>
        <v>{"ItemId":50009,"Num":940}</v>
      </c>
      <c r="F2942" t="str">
        <f>"["&amp;VLOOKUP(A2942,Sheet3!$A$4:$G$9003,7,FALSE)&amp;","&amp;VLOOKUP(A2942,Sheet4!$A$5:$G$9004,7,FALSE)&amp;"]"</f>
        <v>[{"AttrType":"Power","Value":44492},{"AttrType":"Time","Value":4}]</v>
      </c>
    </row>
    <row r="2943" spans="1:6">
      <c r="A2943">
        <v>12939</v>
      </c>
      <c r="B2943" t="s">
        <v>23</v>
      </c>
      <c r="C2943" t="s">
        <v>24</v>
      </c>
      <c r="D2943">
        <f t="shared" si="33"/>
        <v>939</v>
      </c>
      <c r="E2943" t="str">
        <f>VLOOKUP(A2943,Sheet2!$A$5:$H$9004,8,FALSE)</f>
        <v>{"ItemId":50009,"Num":941}</v>
      </c>
      <c r="F2943" t="str">
        <f>"["&amp;VLOOKUP(A2943,Sheet3!$A$4:$G$9003,7,FALSE)&amp;","&amp;VLOOKUP(A2943,Sheet4!$A$5:$G$9004,7,FALSE)&amp;"]"</f>
        <v>[{"AttrType":"Power","Value":44586},{"AttrType":"Time","Value":4}]</v>
      </c>
    </row>
    <row r="2944" spans="1:6">
      <c r="A2944">
        <v>12940</v>
      </c>
      <c r="B2944" t="s">
        <v>23</v>
      </c>
      <c r="C2944" t="s">
        <v>24</v>
      </c>
      <c r="D2944">
        <f t="shared" si="33"/>
        <v>940</v>
      </c>
      <c r="E2944" t="str">
        <f>VLOOKUP(A2944,Sheet2!$A$5:$H$9004,8,FALSE)</f>
        <v>{"ItemId":50009,"Num":942}</v>
      </c>
      <c r="F2944" t="str">
        <f>"["&amp;VLOOKUP(A2944,Sheet3!$A$4:$G$9003,7,FALSE)&amp;","&amp;VLOOKUP(A2944,Sheet4!$A$5:$G$9004,7,FALSE)&amp;"]"</f>
        <v>[{"AttrType":"Power","Value":44680},{"AttrType":"Time","Value":4}]</v>
      </c>
    </row>
    <row r="2945" spans="1:6">
      <c r="A2945">
        <v>12941</v>
      </c>
      <c r="B2945" t="s">
        <v>23</v>
      </c>
      <c r="C2945" t="s">
        <v>24</v>
      </c>
      <c r="D2945">
        <f t="shared" si="33"/>
        <v>941</v>
      </c>
      <c r="E2945" t="str">
        <f>VLOOKUP(A2945,Sheet2!$A$5:$H$9004,8,FALSE)</f>
        <v>{"ItemId":50009,"Num":943}</v>
      </c>
      <c r="F2945" t="str">
        <f>"["&amp;VLOOKUP(A2945,Sheet3!$A$4:$G$9003,7,FALSE)&amp;","&amp;VLOOKUP(A2945,Sheet4!$A$5:$G$9004,7,FALSE)&amp;"]"</f>
        <v>[{"AttrType":"Power","Value":44775},{"AttrType":"Time","Value":4}]</v>
      </c>
    </row>
    <row r="2946" spans="1:6">
      <c r="A2946">
        <v>12942</v>
      </c>
      <c r="B2946" t="s">
        <v>23</v>
      </c>
      <c r="C2946" t="s">
        <v>24</v>
      </c>
      <c r="D2946">
        <f t="shared" si="33"/>
        <v>942</v>
      </c>
      <c r="E2946" t="str">
        <f>VLOOKUP(A2946,Sheet2!$A$5:$H$9004,8,FALSE)</f>
        <v>{"ItemId":50009,"Num":944}</v>
      </c>
      <c r="F2946" t="str">
        <f>"["&amp;VLOOKUP(A2946,Sheet3!$A$4:$G$9003,7,FALSE)&amp;","&amp;VLOOKUP(A2946,Sheet4!$A$5:$G$9004,7,FALSE)&amp;"]"</f>
        <v>[{"AttrType":"Power","Value":44870},{"AttrType":"Time","Value":4}]</v>
      </c>
    </row>
    <row r="2947" spans="1:6">
      <c r="A2947">
        <v>12943</v>
      </c>
      <c r="B2947" t="s">
        <v>23</v>
      </c>
      <c r="C2947" t="s">
        <v>24</v>
      </c>
      <c r="D2947">
        <f t="shared" si="33"/>
        <v>943</v>
      </c>
      <c r="E2947" t="str">
        <f>VLOOKUP(A2947,Sheet2!$A$5:$H$9004,8,FALSE)</f>
        <v>{"ItemId":50009,"Num":945}</v>
      </c>
      <c r="F2947" t="str">
        <f>"["&amp;VLOOKUP(A2947,Sheet3!$A$4:$G$9003,7,FALSE)&amp;","&amp;VLOOKUP(A2947,Sheet4!$A$5:$G$9004,7,FALSE)&amp;"]"</f>
        <v>[{"AttrType":"Power","Value":44965},{"AttrType":"Time","Value":4}]</v>
      </c>
    </row>
    <row r="2948" spans="1:6">
      <c r="A2948">
        <v>12944</v>
      </c>
      <c r="B2948" t="s">
        <v>23</v>
      </c>
      <c r="C2948" t="s">
        <v>24</v>
      </c>
      <c r="D2948">
        <f t="shared" si="33"/>
        <v>944</v>
      </c>
      <c r="E2948" t="str">
        <f>VLOOKUP(A2948,Sheet2!$A$5:$H$9004,8,FALSE)</f>
        <v>{"ItemId":50009,"Num":946}</v>
      </c>
      <c r="F2948" t="str">
        <f>"["&amp;VLOOKUP(A2948,Sheet3!$A$4:$G$9003,7,FALSE)&amp;","&amp;VLOOKUP(A2948,Sheet4!$A$5:$G$9004,7,FALSE)&amp;"]"</f>
        <v>[{"AttrType":"Power","Value":45060},{"AttrType":"Time","Value":4}]</v>
      </c>
    </row>
    <row r="2949" spans="1:6">
      <c r="A2949">
        <v>12945</v>
      </c>
      <c r="B2949" t="s">
        <v>23</v>
      </c>
      <c r="C2949" t="s">
        <v>24</v>
      </c>
      <c r="D2949">
        <f t="shared" si="33"/>
        <v>945</v>
      </c>
      <c r="E2949" t="str">
        <f>VLOOKUP(A2949,Sheet2!$A$5:$H$9004,8,FALSE)</f>
        <v>{"ItemId":50009,"Num":947}</v>
      </c>
      <c r="F2949" t="str">
        <f>"["&amp;VLOOKUP(A2949,Sheet3!$A$4:$G$9003,7,FALSE)&amp;","&amp;VLOOKUP(A2949,Sheet4!$A$5:$G$9004,7,FALSE)&amp;"]"</f>
        <v>[{"AttrType":"Power","Value":45155},{"AttrType":"Time","Value":4}]</v>
      </c>
    </row>
    <row r="2950" spans="1:6">
      <c r="A2950">
        <v>12946</v>
      </c>
      <c r="B2950" t="s">
        <v>23</v>
      </c>
      <c r="C2950" t="s">
        <v>24</v>
      </c>
      <c r="D2950">
        <f t="shared" si="33"/>
        <v>946</v>
      </c>
      <c r="E2950" t="str">
        <f>VLOOKUP(A2950,Sheet2!$A$5:$H$9004,8,FALSE)</f>
        <v>{"ItemId":50009,"Num":948}</v>
      </c>
      <c r="F2950" t="str">
        <f>"["&amp;VLOOKUP(A2950,Sheet3!$A$4:$G$9003,7,FALSE)&amp;","&amp;VLOOKUP(A2950,Sheet4!$A$5:$G$9004,7,FALSE)&amp;"]"</f>
        <v>[{"AttrType":"Power","Value":45250},{"AttrType":"Time","Value":4}]</v>
      </c>
    </row>
    <row r="2951" spans="1:6">
      <c r="A2951">
        <v>12947</v>
      </c>
      <c r="B2951" t="s">
        <v>23</v>
      </c>
      <c r="C2951" t="s">
        <v>24</v>
      </c>
      <c r="D2951">
        <f t="shared" si="33"/>
        <v>947</v>
      </c>
      <c r="E2951" t="str">
        <f>VLOOKUP(A2951,Sheet2!$A$5:$H$9004,8,FALSE)</f>
        <v>{"ItemId":50009,"Num":949}</v>
      </c>
      <c r="F2951" t="str">
        <f>"["&amp;VLOOKUP(A2951,Sheet3!$A$4:$G$9003,7,FALSE)&amp;","&amp;VLOOKUP(A2951,Sheet4!$A$5:$G$9004,7,FALSE)&amp;"]"</f>
        <v>[{"AttrType":"Power","Value":45345},{"AttrType":"Time","Value":4}]</v>
      </c>
    </row>
    <row r="2952" spans="1:6">
      <c r="A2952">
        <v>12948</v>
      </c>
      <c r="B2952" t="s">
        <v>23</v>
      </c>
      <c r="C2952" t="s">
        <v>24</v>
      </c>
      <c r="D2952">
        <f t="shared" si="33"/>
        <v>948</v>
      </c>
      <c r="E2952" t="str">
        <f>VLOOKUP(A2952,Sheet2!$A$5:$H$9004,8,FALSE)</f>
        <v>{"ItemId":50009,"Num":950}</v>
      </c>
      <c r="F2952" t="str">
        <f>"["&amp;VLOOKUP(A2952,Sheet3!$A$4:$G$9003,7,FALSE)&amp;","&amp;VLOOKUP(A2952,Sheet4!$A$5:$G$9004,7,FALSE)&amp;"]"</f>
        <v>[{"AttrType":"Power","Value":45440},{"AttrType":"Time","Value":4}]</v>
      </c>
    </row>
    <row r="2953" spans="1:6">
      <c r="A2953">
        <v>12949</v>
      </c>
      <c r="B2953" t="s">
        <v>23</v>
      </c>
      <c r="C2953" t="s">
        <v>24</v>
      </c>
      <c r="D2953">
        <f t="shared" si="33"/>
        <v>949</v>
      </c>
      <c r="E2953" t="str">
        <f>VLOOKUP(A2953,Sheet2!$A$5:$H$9004,8,FALSE)</f>
        <v>{"ItemId":50009,"Num":951}</v>
      </c>
      <c r="F2953" t="str">
        <f>"["&amp;VLOOKUP(A2953,Sheet3!$A$4:$G$9003,7,FALSE)&amp;","&amp;VLOOKUP(A2953,Sheet4!$A$5:$G$9004,7,FALSE)&amp;"]"</f>
        <v>[{"AttrType":"Power","Value":45535},{"AttrType":"Time","Value":4}]</v>
      </c>
    </row>
    <row r="2954" spans="1:6">
      <c r="A2954">
        <v>12950</v>
      </c>
      <c r="B2954" t="s">
        <v>23</v>
      </c>
      <c r="C2954" t="s">
        <v>24</v>
      </c>
      <c r="D2954">
        <f t="shared" si="33"/>
        <v>950</v>
      </c>
      <c r="E2954" t="str">
        <f>VLOOKUP(A2954,Sheet2!$A$5:$H$9004,8,FALSE)</f>
        <v>{"ItemId":50009,"Num":952}</v>
      </c>
      <c r="F2954" t="str">
        <f>"["&amp;VLOOKUP(A2954,Sheet3!$A$4:$G$9003,7,FALSE)&amp;","&amp;VLOOKUP(A2954,Sheet4!$A$5:$G$9004,7,FALSE)&amp;"]"</f>
        <v>[{"AttrType":"Power","Value":45630},{"AttrType":"Time","Value":4}]</v>
      </c>
    </row>
    <row r="2955" spans="1:6">
      <c r="A2955">
        <v>12951</v>
      </c>
      <c r="B2955" t="s">
        <v>23</v>
      </c>
      <c r="C2955" t="s">
        <v>24</v>
      </c>
      <c r="D2955">
        <f t="shared" si="33"/>
        <v>951</v>
      </c>
      <c r="E2955" t="str">
        <f>VLOOKUP(A2955,Sheet2!$A$5:$H$9004,8,FALSE)</f>
        <v>{"ItemId":50009,"Num":953}</v>
      </c>
      <c r="F2955" t="str">
        <f>"["&amp;VLOOKUP(A2955,Sheet3!$A$4:$G$9003,7,FALSE)&amp;","&amp;VLOOKUP(A2955,Sheet4!$A$5:$G$9004,7,FALSE)&amp;"]"</f>
        <v>[{"AttrType":"Power","Value":45726},{"AttrType":"Time","Value":4}]</v>
      </c>
    </row>
    <row r="2956" spans="1:6">
      <c r="A2956">
        <v>12952</v>
      </c>
      <c r="B2956" t="s">
        <v>23</v>
      </c>
      <c r="C2956" t="s">
        <v>24</v>
      </c>
      <c r="D2956">
        <f t="shared" si="33"/>
        <v>952</v>
      </c>
      <c r="E2956" t="str">
        <f>VLOOKUP(A2956,Sheet2!$A$5:$H$9004,8,FALSE)</f>
        <v>{"ItemId":50009,"Num":954}</v>
      </c>
      <c r="F2956" t="str">
        <f>"["&amp;VLOOKUP(A2956,Sheet3!$A$4:$G$9003,7,FALSE)&amp;","&amp;VLOOKUP(A2956,Sheet4!$A$5:$G$9004,7,FALSE)&amp;"]"</f>
        <v>[{"AttrType":"Power","Value":45822},{"AttrType":"Time","Value":4}]</v>
      </c>
    </row>
    <row r="2957" spans="1:6">
      <c r="A2957">
        <v>12953</v>
      </c>
      <c r="B2957" t="s">
        <v>23</v>
      </c>
      <c r="C2957" t="s">
        <v>24</v>
      </c>
      <c r="D2957">
        <f t="shared" si="33"/>
        <v>953</v>
      </c>
      <c r="E2957" t="str">
        <f>VLOOKUP(A2957,Sheet2!$A$5:$H$9004,8,FALSE)</f>
        <v>{"ItemId":50009,"Num":955}</v>
      </c>
      <c r="F2957" t="str">
        <f>"["&amp;VLOOKUP(A2957,Sheet3!$A$4:$G$9003,7,FALSE)&amp;","&amp;VLOOKUP(A2957,Sheet4!$A$5:$G$9004,7,FALSE)&amp;"]"</f>
        <v>[{"AttrType":"Power","Value":45918},{"AttrType":"Time","Value":4}]</v>
      </c>
    </row>
    <row r="2958" spans="1:6">
      <c r="A2958">
        <v>12954</v>
      </c>
      <c r="B2958" t="s">
        <v>23</v>
      </c>
      <c r="C2958" t="s">
        <v>24</v>
      </c>
      <c r="D2958">
        <f t="shared" si="33"/>
        <v>954</v>
      </c>
      <c r="E2958" t="str">
        <f>VLOOKUP(A2958,Sheet2!$A$5:$H$9004,8,FALSE)</f>
        <v>{"ItemId":50009,"Num":956}</v>
      </c>
      <c r="F2958" t="str">
        <f>"["&amp;VLOOKUP(A2958,Sheet3!$A$4:$G$9003,7,FALSE)&amp;","&amp;VLOOKUP(A2958,Sheet4!$A$5:$G$9004,7,FALSE)&amp;"]"</f>
        <v>[{"AttrType":"Power","Value":46014},{"AttrType":"Time","Value":4}]</v>
      </c>
    </row>
    <row r="2959" spans="1:6">
      <c r="A2959">
        <v>12955</v>
      </c>
      <c r="B2959" t="s">
        <v>23</v>
      </c>
      <c r="C2959" t="s">
        <v>24</v>
      </c>
      <c r="D2959">
        <f t="shared" si="33"/>
        <v>955</v>
      </c>
      <c r="E2959" t="str">
        <f>VLOOKUP(A2959,Sheet2!$A$5:$H$9004,8,FALSE)</f>
        <v>{"ItemId":50009,"Num":957}</v>
      </c>
      <c r="F2959" t="str">
        <f>"["&amp;VLOOKUP(A2959,Sheet3!$A$4:$G$9003,7,FALSE)&amp;","&amp;VLOOKUP(A2959,Sheet4!$A$5:$G$9004,7,FALSE)&amp;"]"</f>
        <v>[{"AttrType":"Power","Value":46110},{"AttrType":"Time","Value":4}]</v>
      </c>
    </row>
    <row r="2960" spans="1:6">
      <c r="A2960">
        <v>12956</v>
      </c>
      <c r="B2960" t="s">
        <v>23</v>
      </c>
      <c r="C2960" t="s">
        <v>24</v>
      </c>
      <c r="D2960">
        <f t="shared" si="33"/>
        <v>956</v>
      </c>
      <c r="E2960" t="str">
        <f>VLOOKUP(A2960,Sheet2!$A$5:$H$9004,8,FALSE)</f>
        <v>{"ItemId":50009,"Num":958}</v>
      </c>
      <c r="F2960" t="str">
        <f>"["&amp;VLOOKUP(A2960,Sheet3!$A$4:$G$9003,7,FALSE)&amp;","&amp;VLOOKUP(A2960,Sheet4!$A$5:$G$9004,7,FALSE)&amp;"]"</f>
        <v>[{"AttrType":"Power","Value":46206},{"AttrType":"Time","Value":4}]</v>
      </c>
    </row>
    <row r="2961" spans="1:6">
      <c r="A2961">
        <v>12957</v>
      </c>
      <c r="B2961" t="s">
        <v>23</v>
      </c>
      <c r="C2961" t="s">
        <v>24</v>
      </c>
      <c r="D2961">
        <f t="shared" si="33"/>
        <v>957</v>
      </c>
      <c r="E2961" t="str">
        <f>VLOOKUP(A2961,Sheet2!$A$5:$H$9004,8,FALSE)</f>
        <v>{"ItemId":50009,"Num":959}</v>
      </c>
      <c r="F2961" t="str">
        <f>"["&amp;VLOOKUP(A2961,Sheet3!$A$4:$G$9003,7,FALSE)&amp;","&amp;VLOOKUP(A2961,Sheet4!$A$5:$G$9004,7,FALSE)&amp;"]"</f>
        <v>[{"AttrType":"Power","Value":46302},{"AttrType":"Time","Value":4}]</v>
      </c>
    </row>
    <row r="2962" spans="1:6">
      <c r="A2962">
        <v>12958</v>
      </c>
      <c r="B2962" t="s">
        <v>23</v>
      </c>
      <c r="C2962" t="s">
        <v>24</v>
      </c>
      <c r="D2962">
        <f t="shared" si="33"/>
        <v>958</v>
      </c>
      <c r="E2962" t="str">
        <f>VLOOKUP(A2962,Sheet2!$A$5:$H$9004,8,FALSE)</f>
        <v>{"ItemId":50009,"Num":960}</v>
      </c>
      <c r="F2962" t="str">
        <f>"["&amp;VLOOKUP(A2962,Sheet3!$A$4:$G$9003,7,FALSE)&amp;","&amp;VLOOKUP(A2962,Sheet4!$A$5:$G$9004,7,FALSE)&amp;"]"</f>
        <v>[{"AttrType":"Power","Value":46398},{"AttrType":"Time","Value":4}]</v>
      </c>
    </row>
    <row r="2963" spans="1:6">
      <c r="A2963">
        <v>12959</v>
      </c>
      <c r="B2963" t="s">
        <v>23</v>
      </c>
      <c r="C2963" t="s">
        <v>24</v>
      </c>
      <c r="D2963">
        <f t="shared" si="33"/>
        <v>959</v>
      </c>
      <c r="E2963" t="str">
        <f>VLOOKUP(A2963,Sheet2!$A$5:$H$9004,8,FALSE)</f>
        <v>{"ItemId":50009,"Num":961}</v>
      </c>
      <c r="F2963" t="str">
        <f>"["&amp;VLOOKUP(A2963,Sheet3!$A$4:$G$9003,7,FALSE)&amp;","&amp;VLOOKUP(A2963,Sheet4!$A$5:$G$9004,7,FALSE)&amp;"]"</f>
        <v>[{"AttrType":"Power","Value":46494},{"AttrType":"Time","Value":4}]</v>
      </c>
    </row>
    <row r="2964" spans="1:6">
      <c r="A2964">
        <v>12960</v>
      </c>
      <c r="B2964" t="s">
        <v>23</v>
      </c>
      <c r="C2964" t="s">
        <v>24</v>
      </c>
      <c r="D2964">
        <f t="shared" si="33"/>
        <v>960</v>
      </c>
      <c r="E2964" t="str">
        <f>VLOOKUP(A2964,Sheet2!$A$5:$H$9004,8,FALSE)</f>
        <v>{"ItemId":50009,"Num":962}</v>
      </c>
      <c r="F2964" t="str">
        <f>"["&amp;VLOOKUP(A2964,Sheet3!$A$4:$G$9003,7,FALSE)&amp;","&amp;VLOOKUP(A2964,Sheet4!$A$5:$G$9004,7,FALSE)&amp;"]"</f>
        <v>[{"AttrType":"Power","Value":46590},{"AttrType":"Time","Value":4}]</v>
      </c>
    </row>
    <row r="2965" spans="1:6">
      <c r="A2965">
        <v>12961</v>
      </c>
      <c r="B2965" t="s">
        <v>23</v>
      </c>
      <c r="C2965" t="s">
        <v>24</v>
      </c>
      <c r="D2965">
        <f t="shared" si="33"/>
        <v>961</v>
      </c>
      <c r="E2965" t="str">
        <f>VLOOKUP(A2965,Sheet2!$A$5:$H$9004,8,FALSE)</f>
        <v>{"ItemId":50009,"Num":963}</v>
      </c>
      <c r="F2965" t="str">
        <f>"["&amp;VLOOKUP(A2965,Sheet3!$A$4:$G$9003,7,FALSE)&amp;","&amp;VLOOKUP(A2965,Sheet4!$A$5:$G$9004,7,FALSE)&amp;"]"</f>
        <v>[{"AttrType":"Power","Value":46687},{"AttrType":"Time","Value":4}]</v>
      </c>
    </row>
    <row r="2966" spans="1:6">
      <c r="A2966">
        <v>12962</v>
      </c>
      <c r="B2966" t="s">
        <v>23</v>
      </c>
      <c r="C2966" t="s">
        <v>24</v>
      </c>
      <c r="D2966">
        <f t="shared" si="33"/>
        <v>962</v>
      </c>
      <c r="E2966" t="str">
        <f>VLOOKUP(A2966,Sheet2!$A$5:$H$9004,8,FALSE)</f>
        <v>{"ItemId":50009,"Num":964}</v>
      </c>
      <c r="F2966" t="str">
        <f>"["&amp;VLOOKUP(A2966,Sheet3!$A$4:$G$9003,7,FALSE)&amp;","&amp;VLOOKUP(A2966,Sheet4!$A$5:$G$9004,7,FALSE)&amp;"]"</f>
        <v>[{"AttrType":"Power","Value":46784},{"AttrType":"Time","Value":4}]</v>
      </c>
    </row>
    <row r="2967" spans="1:6">
      <c r="A2967">
        <v>12963</v>
      </c>
      <c r="B2967" t="s">
        <v>23</v>
      </c>
      <c r="C2967" t="s">
        <v>24</v>
      </c>
      <c r="D2967">
        <f t="shared" si="33"/>
        <v>963</v>
      </c>
      <c r="E2967" t="str">
        <f>VLOOKUP(A2967,Sheet2!$A$5:$H$9004,8,FALSE)</f>
        <v>{"ItemId":50009,"Num":965}</v>
      </c>
      <c r="F2967" t="str">
        <f>"["&amp;VLOOKUP(A2967,Sheet3!$A$4:$G$9003,7,FALSE)&amp;","&amp;VLOOKUP(A2967,Sheet4!$A$5:$G$9004,7,FALSE)&amp;"]"</f>
        <v>[{"AttrType":"Power","Value":46881},{"AttrType":"Time","Value":4}]</v>
      </c>
    </row>
    <row r="2968" spans="1:6">
      <c r="A2968">
        <v>12964</v>
      </c>
      <c r="B2968" t="s">
        <v>23</v>
      </c>
      <c r="C2968" t="s">
        <v>24</v>
      </c>
      <c r="D2968">
        <f t="shared" si="33"/>
        <v>964</v>
      </c>
      <c r="E2968" t="str">
        <f>VLOOKUP(A2968,Sheet2!$A$5:$H$9004,8,FALSE)</f>
        <v>{"ItemId":50009,"Num":966}</v>
      </c>
      <c r="F2968" t="str">
        <f>"["&amp;VLOOKUP(A2968,Sheet3!$A$4:$G$9003,7,FALSE)&amp;","&amp;VLOOKUP(A2968,Sheet4!$A$5:$G$9004,7,FALSE)&amp;"]"</f>
        <v>[{"AttrType":"Power","Value":46978},{"AttrType":"Time","Value":4}]</v>
      </c>
    </row>
    <row r="2969" spans="1:6">
      <c r="A2969">
        <v>12965</v>
      </c>
      <c r="B2969" t="s">
        <v>23</v>
      </c>
      <c r="C2969" t="s">
        <v>24</v>
      </c>
      <c r="D2969">
        <f t="shared" si="33"/>
        <v>965</v>
      </c>
      <c r="E2969" t="str">
        <f>VLOOKUP(A2969,Sheet2!$A$5:$H$9004,8,FALSE)</f>
        <v>{"ItemId":50009,"Num":967}</v>
      </c>
      <c r="F2969" t="str">
        <f>"["&amp;VLOOKUP(A2969,Sheet3!$A$4:$G$9003,7,FALSE)&amp;","&amp;VLOOKUP(A2969,Sheet4!$A$5:$G$9004,7,FALSE)&amp;"]"</f>
        <v>[{"AttrType":"Power","Value":47075},{"AttrType":"Time","Value":4}]</v>
      </c>
    </row>
    <row r="2970" spans="1:6">
      <c r="A2970">
        <v>12966</v>
      </c>
      <c r="B2970" t="s">
        <v>23</v>
      </c>
      <c r="C2970" t="s">
        <v>24</v>
      </c>
      <c r="D2970">
        <f t="shared" si="33"/>
        <v>966</v>
      </c>
      <c r="E2970" t="str">
        <f>VLOOKUP(A2970,Sheet2!$A$5:$H$9004,8,FALSE)</f>
        <v>{"ItemId":50009,"Num":968}</v>
      </c>
      <c r="F2970" t="str">
        <f>"["&amp;VLOOKUP(A2970,Sheet3!$A$4:$G$9003,7,FALSE)&amp;","&amp;VLOOKUP(A2970,Sheet4!$A$5:$G$9004,7,FALSE)&amp;"]"</f>
        <v>[{"AttrType":"Power","Value":47172},{"AttrType":"Time","Value":4}]</v>
      </c>
    </row>
    <row r="2971" spans="1:6">
      <c r="A2971">
        <v>12967</v>
      </c>
      <c r="B2971" t="s">
        <v>23</v>
      </c>
      <c r="C2971" t="s">
        <v>24</v>
      </c>
      <c r="D2971">
        <f t="shared" si="33"/>
        <v>967</v>
      </c>
      <c r="E2971" t="str">
        <f>VLOOKUP(A2971,Sheet2!$A$5:$H$9004,8,FALSE)</f>
        <v>{"ItemId":50009,"Num":969}</v>
      </c>
      <c r="F2971" t="str">
        <f>"["&amp;VLOOKUP(A2971,Sheet3!$A$4:$G$9003,7,FALSE)&amp;","&amp;VLOOKUP(A2971,Sheet4!$A$5:$G$9004,7,FALSE)&amp;"]"</f>
        <v>[{"AttrType":"Power","Value":47269},{"AttrType":"Time","Value":4}]</v>
      </c>
    </row>
    <row r="2972" spans="1:6">
      <c r="A2972">
        <v>12968</v>
      </c>
      <c r="B2972" t="s">
        <v>23</v>
      </c>
      <c r="C2972" t="s">
        <v>24</v>
      </c>
      <c r="D2972">
        <f t="shared" si="33"/>
        <v>968</v>
      </c>
      <c r="E2972" t="str">
        <f>VLOOKUP(A2972,Sheet2!$A$5:$H$9004,8,FALSE)</f>
        <v>{"ItemId":50009,"Num":970}</v>
      </c>
      <c r="F2972" t="str">
        <f>"["&amp;VLOOKUP(A2972,Sheet3!$A$4:$G$9003,7,FALSE)&amp;","&amp;VLOOKUP(A2972,Sheet4!$A$5:$G$9004,7,FALSE)&amp;"]"</f>
        <v>[{"AttrType":"Power","Value":47366},{"AttrType":"Time","Value":4}]</v>
      </c>
    </row>
    <row r="2973" spans="1:6">
      <c r="A2973">
        <v>12969</v>
      </c>
      <c r="B2973" t="s">
        <v>23</v>
      </c>
      <c r="C2973" t="s">
        <v>24</v>
      </c>
      <c r="D2973">
        <f t="shared" si="33"/>
        <v>969</v>
      </c>
      <c r="E2973" t="str">
        <f>VLOOKUP(A2973,Sheet2!$A$5:$H$9004,8,FALSE)</f>
        <v>{"ItemId":50009,"Num":971}</v>
      </c>
      <c r="F2973" t="str">
        <f>"["&amp;VLOOKUP(A2973,Sheet3!$A$4:$G$9003,7,FALSE)&amp;","&amp;VLOOKUP(A2973,Sheet4!$A$5:$G$9004,7,FALSE)&amp;"]"</f>
        <v>[{"AttrType":"Power","Value":47463},{"AttrType":"Time","Value":4}]</v>
      </c>
    </row>
    <row r="2974" spans="1:6">
      <c r="A2974">
        <v>12970</v>
      </c>
      <c r="B2974" t="s">
        <v>23</v>
      </c>
      <c r="C2974" t="s">
        <v>24</v>
      </c>
      <c r="D2974">
        <f t="shared" si="33"/>
        <v>970</v>
      </c>
      <c r="E2974" t="str">
        <f>VLOOKUP(A2974,Sheet2!$A$5:$H$9004,8,FALSE)</f>
        <v>{"ItemId":50009,"Num":972}</v>
      </c>
      <c r="F2974" t="str">
        <f>"["&amp;VLOOKUP(A2974,Sheet3!$A$4:$G$9003,7,FALSE)&amp;","&amp;VLOOKUP(A2974,Sheet4!$A$5:$G$9004,7,FALSE)&amp;"]"</f>
        <v>[{"AttrType":"Power","Value":47560},{"AttrType":"Time","Value":4}]</v>
      </c>
    </row>
    <row r="2975" spans="1:6">
      <c r="A2975">
        <v>12971</v>
      </c>
      <c r="B2975" t="s">
        <v>23</v>
      </c>
      <c r="C2975" t="s">
        <v>24</v>
      </c>
      <c r="D2975">
        <f t="shared" si="33"/>
        <v>971</v>
      </c>
      <c r="E2975" t="str">
        <f>VLOOKUP(A2975,Sheet2!$A$5:$H$9004,8,FALSE)</f>
        <v>{"ItemId":50009,"Num":973}</v>
      </c>
      <c r="F2975" t="str">
        <f>"["&amp;VLOOKUP(A2975,Sheet3!$A$4:$G$9003,7,FALSE)&amp;","&amp;VLOOKUP(A2975,Sheet4!$A$5:$G$9004,7,FALSE)&amp;"]"</f>
        <v>[{"AttrType":"Power","Value":47658},{"AttrType":"Time","Value":4}]</v>
      </c>
    </row>
    <row r="2976" spans="1:6">
      <c r="A2976">
        <v>12972</v>
      </c>
      <c r="B2976" t="s">
        <v>23</v>
      </c>
      <c r="C2976" t="s">
        <v>24</v>
      </c>
      <c r="D2976">
        <f t="shared" si="33"/>
        <v>972</v>
      </c>
      <c r="E2976" t="str">
        <f>VLOOKUP(A2976,Sheet2!$A$5:$H$9004,8,FALSE)</f>
        <v>{"ItemId":50009,"Num":974}</v>
      </c>
      <c r="F2976" t="str">
        <f>"["&amp;VLOOKUP(A2976,Sheet3!$A$4:$G$9003,7,FALSE)&amp;","&amp;VLOOKUP(A2976,Sheet4!$A$5:$G$9004,7,FALSE)&amp;"]"</f>
        <v>[{"AttrType":"Power","Value":47756},{"AttrType":"Time","Value":4}]</v>
      </c>
    </row>
    <row r="2977" spans="1:6">
      <c r="A2977">
        <v>12973</v>
      </c>
      <c r="B2977" t="s">
        <v>23</v>
      </c>
      <c r="C2977" t="s">
        <v>24</v>
      </c>
      <c r="D2977">
        <f t="shared" si="33"/>
        <v>973</v>
      </c>
      <c r="E2977" t="str">
        <f>VLOOKUP(A2977,Sheet2!$A$5:$H$9004,8,FALSE)</f>
        <v>{"ItemId":50009,"Num":975}</v>
      </c>
      <c r="F2977" t="str">
        <f>"["&amp;VLOOKUP(A2977,Sheet3!$A$4:$G$9003,7,FALSE)&amp;","&amp;VLOOKUP(A2977,Sheet4!$A$5:$G$9004,7,FALSE)&amp;"]"</f>
        <v>[{"AttrType":"Power","Value":47854},{"AttrType":"Time","Value":4}]</v>
      </c>
    </row>
    <row r="2978" spans="1:6">
      <c r="A2978">
        <v>12974</v>
      </c>
      <c r="B2978" t="s">
        <v>23</v>
      </c>
      <c r="C2978" t="s">
        <v>24</v>
      </c>
      <c r="D2978">
        <f t="shared" ref="D2978:D3006" si="34">D1978</f>
        <v>974</v>
      </c>
      <c r="E2978" t="str">
        <f>VLOOKUP(A2978,Sheet2!$A$5:$H$9004,8,FALSE)</f>
        <v>{"ItemId":50009,"Num":976}</v>
      </c>
      <c r="F2978" t="str">
        <f>"["&amp;VLOOKUP(A2978,Sheet3!$A$4:$G$9003,7,FALSE)&amp;","&amp;VLOOKUP(A2978,Sheet4!$A$5:$G$9004,7,FALSE)&amp;"]"</f>
        <v>[{"AttrType":"Power","Value":47952},{"AttrType":"Time","Value":4}]</v>
      </c>
    </row>
    <row r="2979" spans="1:6">
      <c r="A2979">
        <v>12975</v>
      </c>
      <c r="B2979" t="s">
        <v>23</v>
      </c>
      <c r="C2979" t="s">
        <v>24</v>
      </c>
      <c r="D2979">
        <f t="shared" si="34"/>
        <v>975</v>
      </c>
      <c r="E2979" t="str">
        <f>VLOOKUP(A2979,Sheet2!$A$5:$H$9004,8,FALSE)</f>
        <v>{"ItemId":50009,"Num":977}</v>
      </c>
      <c r="F2979" t="str">
        <f>"["&amp;VLOOKUP(A2979,Sheet3!$A$4:$G$9003,7,FALSE)&amp;","&amp;VLOOKUP(A2979,Sheet4!$A$5:$G$9004,7,FALSE)&amp;"]"</f>
        <v>[{"AttrType":"Power","Value":48050},{"AttrType":"Time","Value":4}]</v>
      </c>
    </row>
    <row r="2980" spans="1:6">
      <c r="A2980">
        <v>12976</v>
      </c>
      <c r="B2980" t="s">
        <v>23</v>
      </c>
      <c r="C2980" t="s">
        <v>24</v>
      </c>
      <c r="D2980">
        <f t="shared" si="34"/>
        <v>976</v>
      </c>
      <c r="E2980" t="str">
        <f>VLOOKUP(A2980,Sheet2!$A$5:$H$9004,8,FALSE)</f>
        <v>{"ItemId":50009,"Num":978}</v>
      </c>
      <c r="F2980" t="str">
        <f>"["&amp;VLOOKUP(A2980,Sheet3!$A$4:$G$9003,7,FALSE)&amp;","&amp;VLOOKUP(A2980,Sheet4!$A$5:$G$9004,7,FALSE)&amp;"]"</f>
        <v>[{"AttrType":"Power","Value":48148},{"AttrType":"Time","Value":4}]</v>
      </c>
    </row>
    <row r="2981" spans="1:6">
      <c r="A2981">
        <v>12977</v>
      </c>
      <c r="B2981" t="s">
        <v>23</v>
      </c>
      <c r="C2981" t="s">
        <v>24</v>
      </c>
      <c r="D2981">
        <f t="shared" si="34"/>
        <v>977</v>
      </c>
      <c r="E2981" t="str">
        <f>VLOOKUP(A2981,Sheet2!$A$5:$H$9004,8,FALSE)</f>
        <v>{"ItemId":50009,"Num":979}</v>
      </c>
      <c r="F2981" t="str">
        <f>"["&amp;VLOOKUP(A2981,Sheet3!$A$4:$G$9003,7,FALSE)&amp;","&amp;VLOOKUP(A2981,Sheet4!$A$5:$G$9004,7,FALSE)&amp;"]"</f>
        <v>[{"AttrType":"Power","Value":48246},{"AttrType":"Time","Value":4}]</v>
      </c>
    </row>
    <row r="2982" spans="1:6">
      <c r="A2982">
        <v>12978</v>
      </c>
      <c r="B2982" t="s">
        <v>23</v>
      </c>
      <c r="C2982" t="s">
        <v>24</v>
      </c>
      <c r="D2982">
        <f t="shared" si="34"/>
        <v>978</v>
      </c>
      <c r="E2982" t="str">
        <f>VLOOKUP(A2982,Sheet2!$A$5:$H$9004,8,FALSE)</f>
        <v>{"ItemId":50009,"Num":980}</v>
      </c>
      <c r="F2982" t="str">
        <f>"["&amp;VLOOKUP(A2982,Sheet3!$A$4:$G$9003,7,FALSE)&amp;","&amp;VLOOKUP(A2982,Sheet4!$A$5:$G$9004,7,FALSE)&amp;"]"</f>
        <v>[{"AttrType":"Power","Value":48344},{"AttrType":"Time","Value":4}]</v>
      </c>
    </row>
    <row r="2983" spans="1:6">
      <c r="A2983">
        <v>12979</v>
      </c>
      <c r="B2983" t="s">
        <v>23</v>
      </c>
      <c r="C2983" t="s">
        <v>24</v>
      </c>
      <c r="D2983">
        <f t="shared" si="34"/>
        <v>979</v>
      </c>
      <c r="E2983" t="str">
        <f>VLOOKUP(A2983,Sheet2!$A$5:$H$9004,8,FALSE)</f>
        <v>{"ItemId":50009,"Num":981}</v>
      </c>
      <c r="F2983" t="str">
        <f>"["&amp;VLOOKUP(A2983,Sheet3!$A$4:$G$9003,7,FALSE)&amp;","&amp;VLOOKUP(A2983,Sheet4!$A$5:$G$9004,7,FALSE)&amp;"]"</f>
        <v>[{"AttrType":"Power","Value":48442},{"AttrType":"Time","Value":4}]</v>
      </c>
    </row>
    <row r="2984" spans="1:6">
      <c r="A2984">
        <v>12980</v>
      </c>
      <c r="B2984" t="s">
        <v>23</v>
      </c>
      <c r="C2984" t="s">
        <v>24</v>
      </c>
      <c r="D2984">
        <f t="shared" si="34"/>
        <v>980</v>
      </c>
      <c r="E2984" t="str">
        <f>VLOOKUP(A2984,Sheet2!$A$5:$H$9004,8,FALSE)</f>
        <v>{"ItemId":50009,"Num":982}</v>
      </c>
      <c r="F2984" t="str">
        <f>"["&amp;VLOOKUP(A2984,Sheet3!$A$4:$G$9003,7,FALSE)&amp;","&amp;VLOOKUP(A2984,Sheet4!$A$5:$G$9004,7,FALSE)&amp;"]"</f>
        <v>[{"AttrType":"Power","Value":48540},{"AttrType":"Time","Value":4}]</v>
      </c>
    </row>
    <row r="2985" spans="1:6">
      <c r="A2985">
        <v>12981</v>
      </c>
      <c r="B2985" t="s">
        <v>23</v>
      </c>
      <c r="C2985" t="s">
        <v>24</v>
      </c>
      <c r="D2985">
        <f t="shared" si="34"/>
        <v>981</v>
      </c>
      <c r="E2985" t="str">
        <f>VLOOKUP(A2985,Sheet2!$A$5:$H$9004,8,FALSE)</f>
        <v>{"ItemId":50009,"Num":983}</v>
      </c>
      <c r="F2985" t="str">
        <f>"["&amp;VLOOKUP(A2985,Sheet3!$A$4:$G$9003,7,FALSE)&amp;","&amp;VLOOKUP(A2985,Sheet4!$A$5:$G$9004,7,FALSE)&amp;"]"</f>
        <v>[{"AttrType":"Power","Value":48639},{"AttrType":"Time","Value":4}]</v>
      </c>
    </row>
    <row r="2986" spans="1:6">
      <c r="A2986">
        <v>12982</v>
      </c>
      <c r="B2986" t="s">
        <v>23</v>
      </c>
      <c r="C2986" t="s">
        <v>24</v>
      </c>
      <c r="D2986">
        <f t="shared" si="34"/>
        <v>982</v>
      </c>
      <c r="E2986" t="str">
        <f>VLOOKUP(A2986,Sheet2!$A$5:$H$9004,8,FALSE)</f>
        <v>{"ItemId":50009,"Num":984}</v>
      </c>
      <c r="F2986" t="str">
        <f>"["&amp;VLOOKUP(A2986,Sheet3!$A$4:$G$9003,7,FALSE)&amp;","&amp;VLOOKUP(A2986,Sheet4!$A$5:$G$9004,7,FALSE)&amp;"]"</f>
        <v>[{"AttrType":"Power","Value":48738},{"AttrType":"Time","Value":4}]</v>
      </c>
    </row>
    <row r="2987" spans="1:6">
      <c r="A2987">
        <v>12983</v>
      </c>
      <c r="B2987" t="s">
        <v>23</v>
      </c>
      <c r="C2987" t="s">
        <v>24</v>
      </c>
      <c r="D2987">
        <f t="shared" si="34"/>
        <v>983</v>
      </c>
      <c r="E2987" t="str">
        <f>VLOOKUP(A2987,Sheet2!$A$5:$H$9004,8,FALSE)</f>
        <v>{"ItemId":50009,"Num":985}</v>
      </c>
      <c r="F2987" t="str">
        <f>"["&amp;VLOOKUP(A2987,Sheet3!$A$4:$G$9003,7,FALSE)&amp;","&amp;VLOOKUP(A2987,Sheet4!$A$5:$G$9004,7,FALSE)&amp;"]"</f>
        <v>[{"AttrType":"Power","Value":48837},{"AttrType":"Time","Value":4}]</v>
      </c>
    </row>
    <row r="2988" spans="1:6">
      <c r="A2988">
        <v>12984</v>
      </c>
      <c r="B2988" t="s">
        <v>23</v>
      </c>
      <c r="C2988" t="s">
        <v>24</v>
      </c>
      <c r="D2988">
        <f t="shared" si="34"/>
        <v>984</v>
      </c>
      <c r="E2988" t="str">
        <f>VLOOKUP(A2988,Sheet2!$A$5:$H$9004,8,FALSE)</f>
        <v>{"ItemId":50009,"Num":986}</v>
      </c>
      <c r="F2988" t="str">
        <f>"["&amp;VLOOKUP(A2988,Sheet3!$A$4:$G$9003,7,FALSE)&amp;","&amp;VLOOKUP(A2988,Sheet4!$A$5:$G$9004,7,FALSE)&amp;"]"</f>
        <v>[{"AttrType":"Power","Value":48936},{"AttrType":"Time","Value":4}]</v>
      </c>
    </row>
    <row r="2989" spans="1:6">
      <c r="A2989">
        <v>12985</v>
      </c>
      <c r="B2989" t="s">
        <v>23</v>
      </c>
      <c r="C2989" t="s">
        <v>24</v>
      </c>
      <c r="D2989">
        <f t="shared" si="34"/>
        <v>985</v>
      </c>
      <c r="E2989" t="str">
        <f>VLOOKUP(A2989,Sheet2!$A$5:$H$9004,8,FALSE)</f>
        <v>{"ItemId":50009,"Num":987}</v>
      </c>
      <c r="F2989" t="str">
        <f>"["&amp;VLOOKUP(A2989,Sheet3!$A$4:$G$9003,7,FALSE)&amp;","&amp;VLOOKUP(A2989,Sheet4!$A$5:$G$9004,7,FALSE)&amp;"]"</f>
        <v>[{"AttrType":"Power","Value":49035},{"AttrType":"Time","Value":4}]</v>
      </c>
    </row>
    <row r="2990" spans="1:6">
      <c r="A2990">
        <v>12986</v>
      </c>
      <c r="B2990" t="s">
        <v>23</v>
      </c>
      <c r="C2990" t="s">
        <v>24</v>
      </c>
      <c r="D2990">
        <f t="shared" si="34"/>
        <v>986</v>
      </c>
      <c r="E2990" t="str">
        <f>VLOOKUP(A2990,Sheet2!$A$5:$H$9004,8,FALSE)</f>
        <v>{"ItemId":50009,"Num":988}</v>
      </c>
      <c r="F2990" t="str">
        <f>"["&amp;VLOOKUP(A2990,Sheet3!$A$4:$G$9003,7,FALSE)&amp;","&amp;VLOOKUP(A2990,Sheet4!$A$5:$G$9004,7,FALSE)&amp;"]"</f>
        <v>[{"AttrType":"Power","Value":49134},{"AttrType":"Time","Value":4}]</v>
      </c>
    </row>
    <row r="2991" spans="1:6">
      <c r="A2991">
        <v>12987</v>
      </c>
      <c r="B2991" t="s">
        <v>23</v>
      </c>
      <c r="C2991" t="s">
        <v>24</v>
      </c>
      <c r="D2991">
        <f t="shared" si="34"/>
        <v>987</v>
      </c>
      <c r="E2991" t="str">
        <f>VLOOKUP(A2991,Sheet2!$A$5:$H$9004,8,FALSE)</f>
        <v>{"ItemId":50009,"Num":989}</v>
      </c>
      <c r="F2991" t="str">
        <f>"["&amp;VLOOKUP(A2991,Sheet3!$A$4:$G$9003,7,FALSE)&amp;","&amp;VLOOKUP(A2991,Sheet4!$A$5:$G$9004,7,FALSE)&amp;"]"</f>
        <v>[{"AttrType":"Power","Value":49233},{"AttrType":"Time","Value":4}]</v>
      </c>
    </row>
    <row r="2992" spans="1:6">
      <c r="A2992">
        <v>12988</v>
      </c>
      <c r="B2992" t="s">
        <v>23</v>
      </c>
      <c r="C2992" t="s">
        <v>24</v>
      </c>
      <c r="D2992">
        <f t="shared" si="34"/>
        <v>988</v>
      </c>
      <c r="E2992" t="str">
        <f>VLOOKUP(A2992,Sheet2!$A$5:$H$9004,8,FALSE)</f>
        <v>{"ItemId":50009,"Num":990}</v>
      </c>
      <c r="F2992" t="str">
        <f>"["&amp;VLOOKUP(A2992,Sheet3!$A$4:$G$9003,7,FALSE)&amp;","&amp;VLOOKUP(A2992,Sheet4!$A$5:$G$9004,7,FALSE)&amp;"]"</f>
        <v>[{"AttrType":"Power","Value":49332},{"AttrType":"Time","Value":4}]</v>
      </c>
    </row>
    <row r="2993" spans="1:6">
      <c r="A2993">
        <v>12989</v>
      </c>
      <c r="B2993" t="s">
        <v>23</v>
      </c>
      <c r="C2993" t="s">
        <v>24</v>
      </c>
      <c r="D2993">
        <f t="shared" si="34"/>
        <v>989</v>
      </c>
      <c r="E2993" t="str">
        <f>VLOOKUP(A2993,Sheet2!$A$5:$H$9004,8,FALSE)</f>
        <v>{"ItemId":50009,"Num":991}</v>
      </c>
      <c r="F2993" t="str">
        <f>"["&amp;VLOOKUP(A2993,Sheet3!$A$4:$G$9003,7,FALSE)&amp;","&amp;VLOOKUP(A2993,Sheet4!$A$5:$G$9004,7,FALSE)&amp;"]"</f>
        <v>[{"AttrType":"Power","Value":49431},{"AttrType":"Time","Value":4}]</v>
      </c>
    </row>
    <row r="2994" spans="1:6">
      <c r="A2994">
        <v>12990</v>
      </c>
      <c r="B2994" t="s">
        <v>23</v>
      </c>
      <c r="C2994" t="s">
        <v>24</v>
      </c>
      <c r="D2994">
        <f t="shared" si="34"/>
        <v>990</v>
      </c>
      <c r="E2994" t="str">
        <f>VLOOKUP(A2994,Sheet2!$A$5:$H$9004,8,FALSE)</f>
        <v>{"ItemId":50009,"Num":992}</v>
      </c>
      <c r="F2994" t="str">
        <f>"["&amp;VLOOKUP(A2994,Sheet3!$A$4:$G$9003,7,FALSE)&amp;","&amp;VLOOKUP(A2994,Sheet4!$A$5:$G$9004,7,FALSE)&amp;"]"</f>
        <v>[{"AttrType":"Power","Value":49530},{"AttrType":"Time","Value":4}]</v>
      </c>
    </row>
    <row r="2995" spans="1:6">
      <c r="A2995">
        <v>12991</v>
      </c>
      <c r="B2995" t="s">
        <v>23</v>
      </c>
      <c r="C2995" t="s">
        <v>24</v>
      </c>
      <c r="D2995">
        <f t="shared" si="34"/>
        <v>991</v>
      </c>
      <c r="E2995" t="str">
        <f>VLOOKUP(A2995,Sheet2!$A$5:$H$9004,8,FALSE)</f>
        <v>{"ItemId":50009,"Num":993}</v>
      </c>
      <c r="F2995" t="str">
        <f>"["&amp;VLOOKUP(A2995,Sheet3!$A$4:$G$9003,7,FALSE)&amp;","&amp;VLOOKUP(A2995,Sheet4!$A$5:$G$9004,7,FALSE)&amp;"]"</f>
        <v>[{"AttrType":"Power","Value":49630},{"AttrType":"Time","Value":4}]</v>
      </c>
    </row>
    <row r="2996" spans="1:6">
      <c r="A2996">
        <v>12992</v>
      </c>
      <c r="B2996" t="s">
        <v>23</v>
      </c>
      <c r="C2996" t="s">
        <v>24</v>
      </c>
      <c r="D2996">
        <f t="shared" si="34"/>
        <v>992</v>
      </c>
      <c r="E2996" t="str">
        <f>VLOOKUP(A2996,Sheet2!$A$5:$H$9004,8,FALSE)</f>
        <v>{"ItemId":50009,"Num":994}</v>
      </c>
      <c r="F2996" t="str">
        <f>"["&amp;VLOOKUP(A2996,Sheet3!$A$4:$G$9003,7,FALSE)&amp;","&amp;VLOOKUP(A2996,Sheet4!$A$5:$G$9004,7,FALSE)&amp;"]"</f>
        <v>[{"AttrType":"Power","Value":49730},{"AttrType":"Time","Value":4}]</v>
      </c>
    </row>
    <row r="2997" spans="1:6">
      <c r="A2997">
        <v>12993</v>
      </c>
      <c r="B2997" t="s">
        <v>23</v>
      </c>
      <c r="C2997" t="s">
        <v>24</v>
      </c>
      <c r="D2997">
        <f t="shared" si="34"/>
        <v>993</v>
      </c>
      <c r="E2997" t="str">
        <f>VLOOKUP(A2997,Sheet2!$A$5:$H$9004,8,FALSE)</f>
        <v>{"ItemId":50009,"Num":995}</v>
      </c>
      <c r="F2997" t="str">
        <f>"["&amp;VLOOKUP(A2997,Sheet3!$A$4:$G$9003,7,FALSE)&amp;","&amp;VLOOKUP(A2997,Sheet4!$A$5:$G$9004,7,FALSE)&amp;"]"</f>
        <v>[{"AttrType":"Power","Value":49830},{"AttrType":"Time","Value":4}]</v>
      </c>
    </row>
    <row r="2998" spans="1:6">
      <c r="A2998">
        <v>12994</v>
      </c>
      <c r="B2998" t="s">
        <v>23</v>
      </c>
      <c r="C2998" t="s">
        <v>24</v>
      </c>
      <c r="D2998">
        <f t="shared" si="34"/>
        <v>994</v>
      </c>
      <c r="E2998" t="str">
        <f>VLOOKUP(A2998,Sheet2!$A$5:$H$9004,8,FALSE)</f>
        <v>{"ItemId":50009,"Num":996}</v>
      </c>
      <c r="F2998" t="str">
        <f>"["&amp;VLOOKUP(A2998,Sheet3!$A$4:$G$9003,7,FALSE)&amp;","&amp;VLOOKUP(A2998,Sheet4!$A$5:$G$9004,7,FALSE)&amp;"]"</f>
        <v>[{"AttrType":"Power","Value":49930},{"AttrType":"Time","Value":4}]</v>
      </c>
    </row>
    <row r="2999" spans="1:6">
      <c r="A2999">
        <v>12995</v>
      </c>
      <c r="B2999" t="s">
        <v>23</v>
      </c>
      <c r="C2999" t="s">
        <v>24</v>
      </c>
      <c r="D2999">
        <f t="shared" si="34"/>
        <v>995</v>
      </c>
      <c r="E2999" t="str">
        <f>VLOOKUP(A2999,Sheet2!$A$5:$H$9004,8,FALSE)</f>
        <v>{"ItemId":50009,"Num":997}</v>
      </c>
      <c r="F2999" t="str">
        <f>"["&amp;VLOOKUP(A2999,Sheet3!$A$4:$G$9003,7,FALSE)&amp;","&amp;VLOOKUP(A2999,Sheet4!$A$5:$G$9004,7,FALSE)&amp;"]"</f>
        <v>[{"AttrType":"Power","Value":50030},{"AttrType":"Time","Value":4}]</v>
      </c>
    </row>
    <row r="3000" spans="1:6">
      <c r="A3000">
        <v>12996</v>
      </c>
      <c r="B3000" t="s">
        <v>23</v>
      </c>
      <c r="C3000" t="s">
        <v>24</v>
      </c>
      <c r="D3000">
        <f t="shared" si="34"/>
        <v>996</v>
      </c>
      <c r="E3000" t="str">
        <f>VLOOKUP(A3000,Sheet2!$A$5:$H$9004,8,FALSE)</f>
        <v>{"ItemId":50009,"Num":998}</v>
      </c>
      <c r="F3000" t="str">
        <f>"["&amp;VLOOKUP(A3000,Sheet3!$A$4:$G$9003,7,FALSE)&amp;","&amp;VLOOKUP(A3000,Sheet4!$A$5:$G$9004,7,FALSE)&amp;"]"</f>
        <v>[{"AttrType":"Power","Value":50130},{"AttrType":"Time","Value":4}]</v>
      </c>
    </row>
    <row r="3001" spans="1:6">
      <c r="A3001">
        <v>12997</v>
      </c>
      <c r="B3001" t="s">
        <v>23</v>
      </c>
      <c r="C3001" t="s">
        <v>24</v>
      </c>
      <c r="D3001">
        <f t="shared" si="34"/>
        <v>997</v>
      </c>
      <c r="E3001" t="str">
        <f>VLOOKUP(A3001,Sheet2!$A$5:$H$9004,8,FALSE)</f>
        <v>{"ItemId":50009,"Num":999}</v>
      </c>
      <c r="F3001" t="str">
        <f>"["&amp;VLOOKUP(A3001,Sheet3!$A$4:$G$9003,7,FALSE)&amp;","&amp;VLOOKUP(A3001,Sheet4!$A$5:$G$9004,7,FALSE)&amp;"]"</f>
        <v>[{"AttrType":"Power","Value":50230},{"AttrType":"Time","Value":4}]</v>
      </c>
    </row>
    <row r="3002" spans="1:6">
      <c r="A3002">
        <v>12998</v>
      </c>
      <c r="B3002" t="s">
        <v>23</v>
      </c>
      <c r="C3002" t="s">
        <v>24</v>
      </c>
      <c r="D3002">
        <f t="shared" si="34"/>
        <v>998</v>
      </c>
      <c r="E3002" t="str">
        <f>VLOOKUP(A3002,Sheet2!$A$5:$H$9004,8,FALSE)</f>
        <v>{"ItemId":50009,"Num":1000}</v>
      </c>
      <c r="F3002" t="str">
        <f>"["&amp;VLOOKUP(A3002,Sheet3!$A$4:$G$9003,7,FALSE)&amp;","&amp;VLOOKUP(A3002,Sheet4!$A$5:$G$9004,7,FALSE)&amp;"]"</f>
        <v>[{"AttrType":"Power","Value":50330},{"AttrType":"Time","Value":4}]</v>
      </c>
    </row>
    <row r="3003" spans="1:6">
      <c r="A3003">
        <v>12999</v>
      </c>
      <c r="B3003" t="s">
        <v>23</v>
      </c>
      <c r="C3003" t="s">
        <v>24</v>
      </c>
      <c r="D3003">
        <f t="shared" si="34"/>
        <v>999</v>
      </c>
      <c r="E3003" t="str">
        <f>VLOOKUP(A3003,Sheet2!$A$5:$H$9004,8,FALSE)</f>
        <v>{"ItemId":50009,"Num":1001}</v>
      </c>
      <c r="F3003" t="str">
        <f>"["&amp;VLOOKUP(A3003,Sheet3!$A$4:$G$9003,7,FALSE)&amp;","&amp;VLOOKUP(A3003,Sheet4!$A$5:$G$9004,7,FALSE)&amp;"]"</f>
        <v>[{"AttrType":"Power","Value":50430},{"AttrType":"Time","Value":4}]</v>
      </c>
    </row>
    <row r="3004" spans="1:6">
      <c r="A3004">
        <v>13000</v>
      </c>
      <c r="B3004" t="s">
        <v>23</v>
      </c>
      <c r="C3004" t="s">
        <v>24</v>
      </c>
      <c r="D3004">
        <f t="shared" si="34"/>
        <v>1000</v>
      </c>
      <c r="E3004" t="str">
        <f>VLOOKUP(A3004,Sheet2!$A$5:$H$9004,8,FALSE)</f>
        <v>{"ItemId":50009,"Num":1002}</v>
      </c>
      <c r="F3004" t="str">
        <f>"["&amp;VLOOKUP(A3004,Sheet3!$A$4:$G$9003,7,FALSE)&amp;","&amp;VLOOKUP(A3004,Sheet4!$A$5:$G$9004,7,FALSE)&amp;"]"</f>
        <v>[{"AttrType":"Power","Value":50530},{"AttrType":"Time","Value":4}]</v>
      </c>
    </row>
    <row r="3005" spans="1:6">
      <c r="A3005">
        <v>13001</v>
      </c>
      <c r="B3005" t="s">
        <v>25</v>
      </c>
      <c r="C3005" t="s">
        <v>26</v>
      </c>
      <c r="D3005">
        <f t="shared" si="34"/>
        <v>1</v>
      </c>
      <c r="E3005" t="str">
        <f>VLOOKUP(A3005,Sheet2!$A$5:$H$9004,8,FALSE)</f>
        <v>{"ItemId":50009,"Num":3}</v>
      </c>
      <c r="F3005" t="str">
        <f>"["&amp;VLOOKUP(A3005,Sheet3!$A$4:$G$9003,7,FALSE)&amp;","&amp;VLOOKUP(A3005,Sheet4!$A$5:$G$9004,7,FALSE)&amp;"]"</f>
        <v>[{"AttrType":"Power","Value":237},{"AttrType":"Time","Value":4}]</v>
      </c>
    </row>
    <row r="3006" spans="1:6">
      <c r="A3006">
        <v>13002</v>
      </c>
      <c r="B3006" t="s">
        <v>25</v>
      </c>
      <c r="C3006" t="s">
        <v>26</v>
      </c>
      <c r="D3006">
        <f t="shared" si="34"/>
        <v>2</v>
      </c>
      <c r="E3006" t="str">
        <f>VLOOKUP(A3006,Sheet2!$A$5:$H$9004,8,FALSE)</f>
        <v>{"ItemId":50009,"Num":4}</v>
      </c>
      <c r="F3006" t="str">
        <f>"["&amp;VLOOKUP(A3006,Sheet3!$A$4:$G$9003,7,FALSE)&amp;","&amp;VLOOKUP(A3006,Sheet4!$A$5:$G$9004,7,FALSE)&amp;"]"</f>
        <v>[{"AttrType":"Power","Value":244},{"AttrType":"Time","Value":4}]</v>
      </c>
    </row>
    <row r="3007" spans="1:6">
      <c r="A3007">
        <v>13003</v>
      </c>
      <c r="B3007" t="s">
        <v>25</v>
      </c>
      <c r="C3007" t="s">
        <v>26</v>
      </c>
      <c r="D3007">
        <f t="shared" ref="D3007:D3070" si="35">D2007</f>
        <v>3</v>
      </c>
      <c r="E3007" t="str">
        <f>VLOOKUP(A3007,Sheet2!$A$5:$H$9004,8,FALSE)</f>
        <v>{"ItemId":50009,"Num":5}</v>
      </c>
      <c r="F3007" t="str">
        <f>"["&amp;VLOOKUP(A3007,Sheet3!$A$4:$G$9003,7,FALSE)&amp;","&amp;VLOOKUP(A3007,Sheet4!$A$5:$G$9004,7,FALSE)&amp;"]"</f>
        <v>[{"AttrType":"Power","Value":251},{"AttrType":"Time","Value":4}]</v>
      </c>
    </row>
    <row r="3008" spans="1:6">
      <c r="A3008">
        <v>13004</v>
      </c>
      <c r="B3008" t="s">
        <v>25</v>
      </c>
      <c r="C3008" t="s">
        <v>26</v>
      </c>
      <c r="D3008">
        <f t="shared" si="35"/>
        <v>4</v>
      </c>
      <c r="E3008" t="str">
        <f>VLOOKUP(A3008,Sheet2!$A$5:$H$9004,8,FALSE)</f>
        <v>{"ItemId":50009,"Num":6}</v>
      </c>
      <c r="F3008" t="str">
        <f>"["&amp;VLOOKUP(A3008,Sheet3!$A$4:$G$9003,7,FALSE)&amp;","&amp;VLOOKUP(A3008,Sheet4!$A$5:$G$9004,7,FALSE)&amp;"]"</f>
        <v>[{"AttrType":"Power","Value":258},{"AttrType":"Time","Value":4}]</v>
      </c>
    </row>
    <row r="3009" spans="1:6">
      <c r="A3009">
        <v>13005</v>
      </c>
      <c r="B3009" t="s">
        <v>25</v>
      </c>
      <c r="C3009" t="s">
        <v>26</v>
      </c>
      <c r="D3009">
        <f t="shared" si="35"/>
        <v>5</v>
      </c>
      <c r="E3009" t="str">
        <f>VLOOKUP(A3009,Sheet2!$A$5:$H$9004,8,FALSE)</f>
        <v>{"ItemId":50009,"Num":7}</v>
      </c>
      <c r="F3009" t="str">
        <f>"["&amp;VLOOKUP(A3009,Sheet3!$A$4:$G$9003,7,FALSE)&amp;","&amp;VLOOKUP(A3009,Sheet4!$A$5:$G$9004,7,FALSE)&amp;"]"</f>
        <v>[{"AttrType":"Power","Value":265},{"AttrType":"Time","Value":4}]</v>
      </c>
    </row>
    <row r="3010" spans="1:6">
      <c r="A3010">
        <v>13006</v>
      </c>
      <c r="B3010" t="s">
        <v>25</v>
      </c>
      <c r="C3010" t="s">
        <v>26</v>
      </c>
      <c r="D3010">
        <f t="shared" si="35"/>
        <v>6</v>
      </c>
      <c r="E3010" t="str">
        <f>VLOOKUP(A3010,Sheet2!$A$5:$H$9004,8,FALSE)</f>
        <v>{"ItemId":50009,"Num":8}</v>
      </c>
      <c r="F3010" t="str">
        <f>"["&amp;VLOOKUP(A3010,Sheet3!$A$4:$G$9003,7,FALSE)&amp;","&amp;VLOOKUP(A3010,Sheet4!$A$5:$G$9004,7,FALSE)&amp;"]"</f>
        <v>[{"AttrType":"Power","Value":272},{"AttrType":"Time","Value":4}]</v>
      </c>
    </row>
    <row r="3011" spans="1:6">
      <c r="A3011">
        <v>13007</v>
      </c>
      <c r="B3011" t="s">
        <v>25</v>
      </c>
      <c r="C3011" t="s">
        <v>26</v>
      </c>
      <c r="D3011">
        <f t="shared" si="35"/>
        <v>7</v>
      </c>
      <c r="E3011" t="str">
        <f>VLOOKUP(A3011,Sheet2!$A$5:$H$9004,8,FALSE)</f>
        <v>{"ItemId":50009,"Num":9}</v>
      </c>
      <c r="F3011" t="str">
        <f>"["&amp;VLOOKUP(A3011,Sheet3!$A$4:$G$9003,7,FALSE)&amp;","&amp;VLOOKUP(A3011,Sheet4!$A$5:$G$9004,7,FALSE)&amp;"]"</f>
        <v>[{"AttrType":"Power","Value":279},{"AttrType":"Time","Value":4}]</v>
      </c>
    </row>
    <row r="3012" spans="1:6">
      <c r="A3012">
        <v>13008</v>
      </c>
      <c r="B3012" t="s">
        <v>25</v>
      </c>
      <c r="C3012" t="s">
        <v>26</v>
      </c>
      <c r="D3012">
        <f t="shared" si="35"/>
        <v>8</v>
      </c>
      <c r="E3012" t="str">
        <f>VLOOKUP(A3012,Sheet2!$A$5:$H$9004,8,FALSE)</f>
        <v>{"ItemId":50009,"Num":10}</v>
      </c>
      <c r="F3012" t="str">
        <f>"["&amp;VLOOKUP(A3012,Sheet3!$A$4:$G$9003,7,FALSE)&amp;","&amp;VLOOKUP(A3012,Sheet4!$A$5:$G$9004,7,FALSE)&amp;"]"</f>
        <v>[{"AttrType":"Power","Value":286},{"AttrType":"Time","Value":4}]</v>
      </c>
    </row>
    <row r="3013" spans="1:6">
      <c r="A3013">
        <v>13009</v>
      </c>
      <c r="B3013" t="s">
        <v>25</v>
      </c>
      <c r="C3013" t="s">
        <v>26</v>
      </c>
      <c r="D3013">
        <f t="shared" si="35"/>
        <v>9</v>
      </c>
      <c r="E3013" t="str">
        <f>VLOOKUP(A3013,Sheet2!$A$5:$H$9004,8,FALSE)</f>
        <v>{"ItemId":50009,"Num":11}</v>
      </c>
      <c r="F3013" t="str">
        <f>"["&amp;VLOOKUP(A3013,Sheet3!$A$4:$G$9003,7,FALSE)&amp;","&amp;VLOOKUP(A3013,Sheet4!$A$5:$G$9004,7,FALSE)&amp;"]"</f>
        <v>[{"AttrType":"Power","Value":293},{"AttrType":"Time","Value":4}]</v>
      </c>
    </row>
    <row r="3014" spans="1:6">
      <c r="A3014">
        <v>13010</v>
      </c>
      <c r="B3014" t="s">
        <v>25</v>
      </c>
      <c r="C3014" t="s">
        <v>26</v>
      </c>
      <c r="D3014">
        <f t="shared" si="35"/>
        <v>10</v>
      </c>
      <c r="E3014" t="str">
        <f>VLOOKUP(A3014,Sheet2!$A$5:$H$9004,8,FALSE)</f>
        <v>{"ItemId":50009,"Num":12}</v>
      </c>
      <c r="F3014" t="str">
        <f>"["&amp;VLOOKUP(A3014,Sheet3!$A$4:$G$9003,7,FALSE)&amp;","&amp;VLOOKUP(A3014,Sheet4!$A$5:$G$9004,7,FALSE)&amp;"]"</f>
        <v>[{"AttrType":"Power","Value":300},{"AttrType":"Time","Value":8}]</v>
      </c>
    </row>
    <row r="3015" spans="1:6">
      <c r="A3015">
        <v>13011</v>
      </c>
      <c r="B3015" t="s">
        <v>25</v>
      </c>
      <c r="C3015" t="s">
        <v>26</v>
      </c>
      <c r="D3015">
        <f t="shared" si="35"/>
        <v>11</v>
      </c>
      <c r="E3015" t="str">
        <f>VLOOKUP(A3015,Sheet2!$A$5:$H$9004,8,FALSE)</f>
        <v>{"ItemId":50009,"Num":13}</v>
      </c>
      <c r="F3015" t="str">
        <f>"["&amp;VLOOKUP(A3015,Sheet3!$A$4:$G$9003,7,FALSE)&amp;","&amp;VLOOKUP(A3015,Sheet4!$A$5:$G$9004,7,FALSE)&amp;"]"</f>
        <v>[{"AttrType":"Power","Value":308},{"AttrType":"Time","Value":8}]</v>
      </c>
    </row>
    <row r="3016" spans="1:6">
      <c r="A3016">
        <v>13012</v>
      </c>
      <c r="B3016" t="s">
        <v>25</v>
      </c>
      <c r="C3016" t="s">
        <v>26</v>
      </c>
      <c r="D3016">
        <f t="shared" si="35"/>
        <v>12</v>
      </c>
      <c r="E3016" t="str">
        <f>VLOOKUP(A3016,Sheet2!$A$5:$H$9004,8,FALSE)</f>
        <v>{"ItemId":50009,"Num":14}</v>
      </c>
      <c r="F3016" t="str">
        <f>"["&amp;VLOOKUP(A3016,Sheet3!$A$4:$G$9003,7,FALSE)&amp;","&amp;VLOOKUP(A3016,Sheet4!$A$5:$G$9004,7,FALSE)&amp;"]"</f>
        <v>[{"AttrType":"Power","Value":316},{"AttrType":"Time","Value":8}]</v>
      </c>
    </row>
    <row r="3017" spans="1:6">
      <c r="A3017">
        <v>13013</v>
      </c>
      <c r="B3017" t="s">
        <v>25</v>
      </c>
      <c r="C3017" t="s">
        <v>26</v>
      </c>
      <c r="D3017">
        <f t="shared" si="35"/>
        <v>13</v>
      </c>
      <c r="E3017" t="str">
        <f>VLOOKUP(A3017,Sheet2!$A$5:$H$9004,8,FALSE)</f>
        <v>{"ItemId":50009,"Num":15}</v>
      </c>
      <c r="F3017" t="str">
        <f>"["&amp;VLOOKUP(A3017,Sheet3!$A$4:$G$9003,7,FALSE)&amp;","&amp;VLOOKUP(A3017,Sheet4!$A$5:$G$9004,7,FALSE)&amp;"]"</f>
        <v>[{"AttrType":"Power","Value":324},{"AttrType":"Time","Value":8}]</v>
      </c>
    </row>
    <row r="3018" spans="1:6">
      <c r="A3018">
        <v>13014</v>
      </c>
      <c r="B3018" t="s">
        <v>25</v>
      </c>
      <c r="C3018" t="s">
        <v>26</v>
      </c>
      <c r="D3018">
        <f t="shared" si="35"/>
        <v>14</v>
      </c>
      <c r="E3018" t="str">
        <f>VLOOKUP(A3018,Sheet2!$A$5:$H$9004,8,FALSE)</f>
        <v>{"ItemId":50009,"Num":16}</v>
      </c>
      <c r="F3018" t="str">
        <f>"["&amp;VLOOKUP(A3018,Sheet3!$A$4:$G$9003,7,FALSE)&amp;","&amp;VLOOKUP(A3018,Sheet4!$A$5:$G$9004,7,FALSE)&amp;"]"</f>
        <v>[{"AttrType":"Power","Value":332},{"AttrType":"Time","Value":8}]</v>
      </c>
    </row>
    <row r="3019" spans="1:6">
      <c r="A3019">
        <v>13015</v>
      </c>
      <c r="B3019" t="s">
        <v>25</v>
      </c>
      <c r="C3019" t="s">
        <v>26</v>
      </c>
      <c r="D3019">
        <f t="shared" si="35"/>
        <v>15</v>
      </c>
      <c r="E3019" t="str">
        <f>VLOOKUP(A3019,Sheet2!$A$5:$H$9004,8,FALSE)</f>
        <v>{"ItemId":50009,"Num":17}</v>
      </c>
      <c r="F3019" t="str">
        <f>"["&amp;VLOOKUP(A3019,Sheet3!$A$4:$G$9003,7,FALSE)&amp;","&amp;VLOOKUP(A3019,Sheet4!$A$5:$G$9004,7,FALSE)&amp;"]"</f>
        <v>[{"AttrType":"Power","Value":340},{"AttrType":"Time","Value":8}]</v>
      </c>
    </row>
    <row r="3020" spans="1:6">
      <c r="A3020">
        <v>13016</v>
      </c>
      <c r="B3020" t="s">
        <v>25</v>
      </c>
      <c r="C3020" t="s">
        <v>26</v>
      </c>
      <c r="D3020">
        <f t="shared" si="35"/>
        <v>16</v>
      </c>
      <c r="E3020" t="str">
        <f>VLOOKUP(A3020,Sheet2!$A$5:$H$9004,8,FALSE)</f>
        <v>{"ItemId":50009,"Num":18}</v>
      </c>
      <c r="F3020" t="str">
        <f>"["&amp;VLOOKUP(A3020,Sheet3!$A$4:$G$9003,7,FALSE)&amp;","&amp;VLOOKUP(A3020,Sheet4!$A$5:$G$9004,7,FALSE)&amp;"]"</f>
        <v>[{"AttrType":"Power","Value":348},{"AttrType":"Time","Value":8}]</v>
      </c>
    </row>
    <row r="3021" spans="1:6">
      <c r="A3021">
        <v>13017</v>
      </c>
      <c r="B3021" t="s">
        <v>25</v>
      </c>
      <c r="C3021" t="s">
        <v>26</v>
      </c>
      <c r="D3021">
        <f t="shared" si="35"/>
        <v>17</v>
      </c>
      <c r="E3021" t="str">
        <f>VLOOKUP(A3021,Sheet2!$A$5:$H$9004,8,FALSE)</f>
        <v>{"ItemId":50009,"Num":19}</v>
      </c>
      <c r="F3021" t="str">
        <f>"["&amp;VLOOKUP(A3021,Sheet3!$A$4:$G$9003,7,FALSE)&amp;","&amp;VLOOKUP(A3021,Sheet4!$A$5:$G$9004,7,FALSE)&amp;"]"</f>
        <v>[{"AttrType":"Power","Value":356},{"AttrType":"Time","Value":8}]</v>
      </c>
    </row>
    <row r="3022" spans="1:6">
      <c r="A3022">
        <v>13018</v>
      </c>
      <c r="B3022" t="s">
        <v>25</v>
      </c>
      <c r="C3022" t="s">
        <v>26</v>
      </c>
      <c r="D3022">
        <f t="shared" si="35"/>
        <v>18</v>
      </c>
      <c r="E3022" t="str">
        <f>VLOOKUP(A3022,Sheet2!$A$5:$H$9004,8,FALSE)</f>
        <v>{"ItemId":50009,"Num":20}</v>
      </c>
      <c r="F3022" t="str">
        <f>"["&amp;VLOOKUP(A3022,Sheet3!$A$4:$G$9003,7,FALSE)&amp;","&amp;VLOOKUP(A3022,Sheet4!$A$5:$G$9004,7,FALSE)&amp;"]"</f>
        <v>[{"AttrType":"Power","Value":364},{"AttrType":"Time","Value":8}]</v>
      </c>
    </row>
    <row r="3023" spans="1:6">
      <c r="A3023">
        <v>13019</v>
      </c>
      <c r="B3023" t="s">
        <v>25</v>
      </c>
      <c r="C3023" t="s">
        <v>26</v>
      </c>
      <c r="D3023">
        <f t="shared" si="35"/>
        <v>19</v>
      </c>
      <c r="E3023" t="str">
        <f>VLOOKUP(A3023,Sheet2!$A$5:$H$9004,8,FALSE)</f>
        <v>{"ItemId":50009,"Num":21}</v>
      </c>
      <c r="F3023" t="str">
        <f>"["&amp;VLOOKUP(A3023,Sheet3!$A$4:$G$9003,7,FALSE)&amp;","&amp;VLOOKUP(A3023,Sheet4!$A$5:$G$9004,7,FALSE)&amp;"]"</f>
        <v>[{"AttrType":"Power","Value":372},{"AttrType":"Time","Value":8}]</v>
      </c>
    </row>
    <row r="3024" spans="1:6">
      <c r="A3024">
        <v>13020</v>
      </c>
      <c r="B3024" t="s">
        <v>25</v>
      </c>
      <c r="C3024" t="s">
        <v>26</v>
      </c>
      <c r="D3024">
        <f t="shared" si="35"/>
        <v>20</v>
      </c>
      <c r="E3024" t="str">
        <f>VLOOKUP(A3024,Sheet2!$A$5:$H$9004,8,FALSE)</f>
        <v>{"ItemId":50009,"Num":22}</v>
      </c>
      <c r="F3024" t="str">
        <f>"["&amp;VLOOKUP(A3024,Sheet3!$A$4:$G$9003,7,FALSE)&amp;","&amp;VLOOKUP(A3024,Sheet4!$A$5:$G$9004,7,FALSE)&amp;"]"</f>
        <v>[{"AttrType":"Power","Value":380},{"AttrType":"Time","Value":6}]</v>
      </c>
    </row>
    <row r="3025" spans="1:6">
      <c r="A3025">
        <v>13021</v>
      </c>
      <c r="B3025" t="s">
        <v>25</v>
      </c>
      <c r="C3025" t="s">
        <v>26</v>
      </c>
      <c r="D3025">
        <f t="shared" si="35"/>
        <v>21</v>
      </c>
      <c r="E3025" t="str">
        <f>VLOOKUP(A3025,Sheet2!$A$5:$H$9004,8,FALSE)</f>
        <v>{"ItemId":50009,"Num":23}</v>
      </c>
      <c r="F3025" t="str">
        <f>"["&amp;VLOOKUP(A3025,Sheet3!$A$4:$G$9003,7,FALSE)&amp;","&amp;VLOOKUP(A3025,Sheet4!$A$5:$G$9004,7,FALSE)&amp;"]"</f>
        <v>[{"AttrType":"Power","Value":389},{"AttrType":"Time","Value":6}]</v>
      </c>
    </row>
    <row r="3026" spans="1:6">
      <c r="A3026">
        <v>13022</v>
      </c>
      <c r="B3026" t="s">
        <v>25</v>
      </c>
      <c r="C3026" t="s">
        <v>26</v>
      </c>
      <c r="D3026">
        <f t="shared" si="35"/>
        <v>22</v>
      </c>
      <c r="E3026" t="str">
        <f>VLOOKUP(A3026,Sheet2!$A$5:$H$9004,8,FALSE)</f>
        <v>{"ItemId":50009,"Num":24}</v>
      </c>
      <c r="F3026" t="str">
        <f>"["&amp;VLOOKUP(A3026,Sheet3!$A$4:$G$9003,7,FALSE)&amp;","&amp;VLOOKUP(A3026,Sheet4!$A$5:$G$9004,7,FALSE)&amp;"]"</f>
        <v>[{"AttrType":"Power","Value":398},{"AttrType":"Time","Value":6}]</v>
      </c>
    </row>
    <row r="3027" spans="1:6">
      <c r="A3027">
        <v>13023</v>
      </c>
      <c r="B3027" t="s">
        <v>25</v>
      </c>
      <c r="C3027" t="s">
        <v>26</v>
      </c>
      <c r="D3027">
        <f t="shared" si="35"/>
        <v>23</v>
      </c>
      <c r="E3027" t="str">
        <f>VLOOKUP(A3027,Sheet2!$A$5:$H$9004,8,FALSE)</f>
        <v>{"ItemId":50009,"Num":25}</v>
      </c>
      <c r="F3027" t="str">
        <f>"["&amp;VLOOKUP(A3027,Sheet3!$A$4:$G$9003,7,FALSE)&amp;","&amp;VLOOKUP(A3027,Sheet4!$A$5:$G$9004,7,FALSE)&amp;"]"</f>
        <v>[{"AttrType":"Power","Value":407},{"AttrType":"Time","Value":6}]</v>
      </c>
    </row>
    <row r="3028" spans="1:6">
      <c r="A3028">
        <v>13024</v>
      </c>
      <c r="B3028" t="s">
        <v>25</v>
      </c>
      <c r="C3028" t="s">
        <v>26</v>
      </c>
      <c r="D3028">
        <f t="shared" si="35"/>
        <v>24</v>
      </c>
      <c r="E3028" t="str">
        <f>VLOOKUP(A3028,Sheet2!$A$5:$H$9004,8,FALSE)</f>
        <v>{"ItemId":50009,"Num":26}</v>
      </c>
      <c r="F3028" t="str">
        <f>"["&amp;VLOOKUP(A3028,Sheet3!$A$4:$G$9003,7,FALSE)&amp;","&amp;VLOOKUP(A3028,Sheet4!$A$5:$G$9004,7,FALSE)&amp;"]"</f>
        <v>[{"AttrType":"Power","Value":416},{"AttrType":"Time","Value":6}]</v>
      </c>
    </row>
    <row r="3029" spans="1:6">
      <c r="A3029">
        <v>13025</v>
      </c>
      <c r="B3029" t="s">
        <v>25</v>
      </c>
      <c r="C3029" t="s">
        <v>26</v>
      </c>
      <c r="D3029">
        <f t="shared" si="35"/>
        <v>25</v>
      </c>
      <c r="E3029" t="str">
        <f>VLOOKUP(A3029,Sheet2!$A$5:$H$9004,8,FALSE)</f>
        <v>{"ItemId":50009,"Num":27}</v>
      </c>
      <c r="F3029" t="str">
        <f>"["&amp;VLOOKUP(A3029,Sheet3!$A$4:$G$9003,7,FALSE)&amp;","&amp;VLOOKUP(A3029,Sheet4!$A$5:$G$9004,7,FALSE)&amp;"]"</f>
        <v>[{"AttrType":"Power","Value":425},{"AttrType":"Time","Value":6}]</v>
      </c>
    </row>
    <row r="3030" spans="1:6">
      <c r="A3030">
        <v>13026</v>
      </c>
      <c r="B3030" t="s">
        <v>25</v>
      </c>
      <c r="C3030" t="s">
        <v>26</v>
      </c>
      <c r="D3030">
        <f t="shared" si="35"/>
        <v>26</v>
      </c>
      <c r="E3030" t="str">
        <f>VLOOKUP(A3030,Sheet2!$A$5:$H$9004,8,FALSE)</f>
        <v>{"ItemId":50009,"Num":28}</v>
      </c>
      <c r="F3030" t="str">
        <f>"["&amp;VLOOKUP(A3030,Sheet3!$A$4:$G$9003,7,FALSE)&amp;","&amp;VLOOKUP(A3030,Sheet4!$A$5:$G$9004,7,FALSE)&amp;"]"</f>
        <v>[{"AttrType":"Power","Value":434},{"AttrType":"Time","Value":6}]</v>
      </c>
    </row>
    <row r="3031" spans="1:6">
      <c r="A3031">
        <v>13027</v>
      </c>
      <c r="B3031" t="s">
        <v>25</v>
      </c>
      <c r="C3031" t="s">
        <v>26</v>
      </c>
      <c r="D3031">
        <f t="shared" si="35"/>
        <v>27</v>
      </c>
      <c r="E3031" t="str">
        <f>VLOOKUP(A3031,Sheet2!$A$5:$H$9004,8,FALSE)</f>
        <v>{"ItemId":50009,"Num":29}</v>
      </c>
      <c r="F3031" t="str">
        <f>"["&amp;VLOOKUP(A3031,Sheet3!$A$4:$G$9003,7,FALSE)&amp;","&amp;VLOOKUP(A3031,Sheet4!$A$5:$G$9004,7,FALSE)&amp;"]"</f>
        <v>[{"AttrType":"Power","Value":443},{"AttrType":"Time","Value":6}]</v>
      </c>
    </row>
    <row r="3032" spans="1:6">
      <c r="A3032">
        <v>13028</v>
      </c>
      <c r="B3032" t="s">
        <v>25</v>
      </c>
      <c r="C3032" t="s">
        <v>26</v>
      </c>
      <c r="D3032">
        <f t="shared" si="35"/>
        <v>28</v>
      </c>
      <c r="E3032" t="str">
        <f>VLOOKUP(A3032,Sheet2!$A$5:$H$9004,8,FALSE)</f>
        <v>{"ItemId":50009,"Num":30}</v>
      </c>
      <c r="F3032" t="str">
        <f>"["&amp;VLOOKUP(A3032,Sheet3!$A$4:$G$9003,7,FALSE)&amp;","&amp;VLOOKUP(A3032,Sheet4!$A$5:$G$9004,7,FALSE)&amp;"]"</f>
        <v>[{"AttrType":"Power","Value":452},{"AttrType":"Time","Value":6}]</v>
      </c>
    </row>
    <row r="3033" spans="1:6">
      <c r="A3033">
        <v>13029</v>
      </c>
      <c r="B3033" t="s">
        <v>25</v>
      </c>
      <c r="C3033" t="s">
        <v>26</v>
      </c>
      <c r="D3033">
        <f t="shared" si="35"/>
        <v>29</v>
      </c>
      <c r="E3033" t="str">
        <f>VLOOKUP(A3033,Sheet2!$A$5:$H$9004,8,FALSE)</f>
        <v>{"ItemId":50009,"Num":31}</v>
      </c>
      <c r="F3033" t="str">
        <f>"["&amp;VLOOKUP(A3033,Sheet3!$A$4:$G$9003,7,FALSE)&amp;","&amp;VLOOKUP(A3033,Sheet4!$A$5:$G$9004,7,FALSE)&amp;"]"</f>
        <v>[{"AttrType":"Power","Value":461},{"AttrType":"Time","Value":6}]</v>
      </c>
    </row>
    <row r="3034" spans="1:6">
      <c r="A3034">
        <v>13030</v>
      </c>
      <c r="B3034" t="s">
        <v>25</v>
      </c>
      <c r="C3034" t="s">
        <v>26</v>
      </c>
      <c r="D3034">
        <f t="shared" si="35"/>
        <v>30</v>
      </c>
      <c r="E3034" t="str">
        <f>VLOOKUP(A3034,Sheet2!$A$5:$H$9004,8,FALSE)</f>
        <v>{"ItemId":50009,"Num":32}</v>
      </c>
      <c r="F3034" t="str">
        <f>"["&amp;VLOOKUP(A3034,Sheet3!$A$4:$G$9003,7,FALSE)&amp;","&amp;VLOOKUP(A3034,Sheet4!$A$5:$G$9004,7,FALSE)&amp;"]"</f>
        <v>[{"AttrType":"Power","Value":470},{"AttrType":"Time","Value":4}]</v>
      </c>
    </row>
    <row r="3035" spans="1:6">
      <c r="A3035">
        <v>13031</v>
      </c>
      <c r="B3035" t="s">
        <v>25</v>
      </c>
      <c r="C3035" t="s">
        <v>26</v>
      </c>
      <c r="D3035">
        <f t="shared" si="35"/>
        <v>31</v>
      </c>
      <c r="E3035" t="str">
        <f>VLOOKUP(A3035,Sheet2!$A$5:$H$9004,8,FALSE)</f>
        <v>{"ItemId":50009,"Num":33}</v>
      </c>
      <c r="F3035" t="str">
        <f>"["&amp;VLOOKUP(A3035,Sheet3!$A$4:$G$9003,7,FALSE)&amp;","&amp;VLOOKUP(A3035,Sheet4!$A$5:$G$9004,7,FALSE)&amp;"]"</f>
        <v>[{"AttrType":"Power","Value":480},{"AttrType":"Time","Value":4}]</v>
      </c>
    </row>
    <row r="3036" spans="1:6">
      <c r="A3036">
        <v>13032</v>
      </c>
      <c r="B3036" t="s">
        <v>25</v>
      </c>
      <c r="C3036" t="s">
        <v>26</v>
      </c>
      <c r="D3036">
        <f t="shared" si="35"/>
        <v>32</v>
      </c>
      <c r="E3036" t="str">
        <f>VLOOKUP(A3036,Sheet2!$A$5:$H$9004,8,FALSE)</f>
        <v>{"ItemId":50009,"Num":34}</v>
      </c>
      <c r="F3036" t="str">
        <f>"["&amp;VLOOKUP(A3036,Sheet3!$A$4:$G$9003,7,FALSE)&amp;","&amp;VLOOKUP(A3036,Sheet4!$A$5:$G$9004,7,FALSE)&amp;"]"</f>
        <v>[{"AttrType":"Power","Value":490},{"AttrType":"Time","Value":4}]</v>
      </c>
    </row>
    <row r="3037" spans="1:6">
      <c r="A3037">
        <v>13033</v>
      </c>
      <c r="B3037" t="s">
        <v>25</v>
      </c>
      <c r="C3037" t="s">
        <v>26</v>
      </c>
      <c r="D3037">
        <f t="shared" si="35"/>
        <v>33</v>
      </c>
      <c r="E3037" t="str">
        <f>VLOOKUP(A3037,Sheet2!$A$5:$H$9004,8,FALSE)</f>
        <v>{"ItemId":50009,"Num":35}</v>
      </c>
      <c r="F3037" t="str">
        <f>"["&amp;VLOOKUP(A3037,Sheet3!$A$4:$G$9003,7,FALSE)&amp;","&amp;VLOOKUP(A3037,Sheet4!$A$5:$G$9004,7,FALSE)&amp;"]"</f>
        <v>[{"AttrType":"Power","Value":500},{"AttrType":"Time","Value":4}]</v>
      </c>
    </row>
    <row r="3038" spans="1:6">
      <c r="A3038">
        <v>13034</v>
      </c>
      <c r="B3038" t="s">
        <v>25</v>
      </c>
      <c r="C3038" t="s">
        <v>26</v>
      </c>
      <c r="D3038">
        <f t="shared" si="35"/>
        <v>34</v>
      </c>
      <c r="E3038" t="str">
        <f>VLOOKUP(A3038,Sheet2!$A$5:$H$9004,8,FALSE)</f>
        <v>{"ItemId":50009,"Num":36}</v>
      </c>
      <c r="F3038" t="str">
        <f>"["&amp;VLOOKUP(A3038,Sheet3!$A$4:$G$9003,7,FALSE)&amp;","&amp;VLOOKUP(A3038,Sheet4!$A$5:$G$9004,7,FALSE)&amp;"]"</f>
        <v>[{"AttrType":"Power","Value":510},{"AttrType":"Time","Value":4}]</v>
      </c>
    </row>
    <row r="3039" spans="1:6">
      <c r="A3039">
        <v>13035</v>
      </c>
      <c r="B3039" t="s">
        <v>25</v>
      </c>
      <c r="C3039" t="s">
        <v>26</v>
      </c>
      <c r="D3039">
        <f t="shared" si="35"/>
        <v>35</v>
      </c>
      <c r="E3039" t="str">
        <f>VLOOKUP(A3039,Sheet2!$A$5:$H$9004,8,FALSE)</f>
        <v>{"ItemId":50009,"Num":37}</v>
      </c>
      <c r="F3039" t="str">
        <f>"["&amp;VLOOKUP(A3039,Sheet3!$A$4:$G$9003,7,FALSE)&amp;","&amp;VLOOKUP(A3039,Sheet4!$A$5:$G$9004,7,FALSE)&amp;"]"</f>
        <v>[{"AttrType":"Power","Value":520},{"AttrType":"Time","Value":4}]</v>
      </c>
    </row>
    <row r="3040" spans="1:6">
      <c r="A3040">
        <v>13036</v>
      </c>
      <c r="B3040" t="s">
        <v>25</v>
      </c>
      <c r="C3040" t="s">
        <v>26</v>
      </c>
      <c r="D3040">
        <f t="shared" si="35"/>
        <v>36</v>
      </c>
      <c r="E3040" t="str">
        <f>VLOOKUP(A3040,Sheet2!$A$5:$H$9004,8,FALSE)</f>
        <v>{"ItemId":50009,"Num":38}</v>
      </c>
      <c r="F3040" t="str">
        <f>"["&amp;VLOOKUP(A3040,Sheet3!$A$4:$G$9003,7,FALSE)&amp;","&amp;VLOOKUP(A3040,Sheet4!$A$5:$G$9004,7,FALSE)&amp;"]"</f>
        <v>[{"AttrType":"Power","Value":530},{"AttrType":"Time","Value":4}]</v>
      </c>
    </row>
    <row r="3041" spans="1:6">
      <c r="A3041">
        <v>13037</v>
      </c>
      <c r="B3041" t="s">
        <v>25</v>
      </c>
      <c r="C3041" t="s">
        <v>26</v>
      </c>
      <c r="D3041">
        <f t="shared" si="35"/>
        <v>37</v>
      </c>
      <c r="E3041" t="str">
        <f>VLOOKUP(A3041,Sheet2!$A$5:$H$9004,8,FALSE)</f>
        <v>{"ItemId":50009,"Num":39}</v>
      </c>
      <c r="F3041" t="str">
        <f>"["&amp;VLOOKUP(A3041,Sheet3!$A$4:$G$9003,7,FALSE)&amp;","&amp;VLOOKUP(A3041,Sheet4!$A$5:$G$9004,7,FALSE)&amp;"]"</f>
        <v>[{"AttrType":"Power","Value":540},{"AttrType":"Time","Value":4}]</v>
      </c>
    </row>
    <row r="3042" spans="1:6">
      <c r="A3042">
        <v>13038</v>
      </c>
      <c r="B3042" t="s">
        <v>25</v>
      </c>
      <c r="C3042" t="s">
        <v>26</v>
      </c>
      <c r="D3042">
        <f t="shared" si="35"/>
        <v>38</v>
      </c>
      <c r="E3042" t="str">
        <f>VLOOKUP(A3042,Sheet2!$A$5:$H$9004,8,FALSE)</f>
        <v>{"ItemId":50009,"Num":40}</v>
      </c>
      <c r="F3042" t="str">
        <f>"["&amp;VLOOKUP(A3042,Sheet3!$A$4:$G$9003,7,FALSE)&amp;","&amp;VLOOKUP(A3042,Sheet4!$A$5:$G$9004,7,FALSE)&amp;"]"</f>
        <v>[{"AttrType":"Power","Value":550},{"AttrType":"Time","Value":4}]</v>
      </c>
    </row>
    <row r="3043" spans="1:6">
      <c r="A3043">
        <v>13039</v>
      </c>
      <c r="B3043" t="s">
        <v>25</v>
      </c>
      <c r="C3043" t="s">
        <v>26</v>
      </c>
      <c r="D3043">
        <f t="shared" si="35"/>
        <v>39</v>
      </c>
      <c r="E3043" t="str">
        <f>VLOOKUP(A3043,Sheet2!$A$5:$H$9004,8,FALSE)</f>
        <v>{"ItemId":50009,"Num":41}</v>
      </c>
      <c r="F3043" t="str">
        <f>"["&amp;VLOOKUP(A3043,Sheet3!$A$4:$G$9003,7,FALSE)&amp;","&amp;VLOOKUP(A3043,Sheet4!$A$5:$G$9004,7,FALSE)&amp;"]"</f>
        <v>[{"AttrType":"Power","Value":560},{"AttrType":"Time","Value":4}]</v>
      </c>
    </row>
    <row r="3044" spans="1:6">
      <c r="A3044">
        <v>13040</v>
      </c>
      <c r="B3044" t="s">
        <v>25</v>
      </c>
      <c r="C3044" t="s">
        <v>26</v>
      </c>
      <c r="D3044">
        <f t="shared" si="35"/>
        <v>40</v>
      </c>
      <c r="E3044" t="str">
        <f>VLOOKUP(A3044,Sheet2!$A$5:$H$9004,8,FALSE)</f>
        <v>{"ItemId":50009,"Num":42}</v>
      </c>
      <c r="F3044" t="str">
        <f>"["&amp;VLOOKUP(A3044,Sheet3!$A$4:$G$9003,7,FALSE)&amp;","&amp;VLOOKUP(A3044,Sheet4!$A$5:$G$9004,7,FALSE)&amp;"]"</f>
        <v>[{"AttrType":"Power","Value":570},{"AttrType":"Time","Value":4}]</v>
      </c>
    </row>
    <row r="3045" spans="1:6">
      <c r="A3045">
        <v>13041</v>
      </c>
      <c r="B3045" t="s">
        <v>25</v>
      </c>
      <c r="C3045" t="s">
        <v>26</v>
      </c>
      <c r="D3045">
        <f t="shared" si="35"/>
        <v>41</v>
      </c>
      <c r="E3045" t="str">
        <f>VLOOKUP(A3045,Sheet2!$A$5:$H$9004,8,FALSE)</f>
        <v>{"ItemId":50009,"Num":43}</v>
      </c>
      <c r="F3045" t="str">
        <f>"["&amp;VLOOKUP(A3045,Sheet3!$A$4:$G$9003,7,FALSE)&amp;","&amp;VLOOKUP(A3045,Sheet4!$A$5:$G$9004,7,FALSE)&amp;"]"</f>
        <v>[{"AttrType":"Power","Value":581},{"AttrType":"Time","Value":4}]</v>
      </c>
    </row>
    <row r="3046" spans="1:6">
      <c r="A3046">
        <v>13042</v>
      </c>
      <c r="B3046" t="s">
        <v>25</v>
      </c>
      <c r="C3046" t="s">
        <v>26</v>
      </c>
      <c r="D3046">
        <f t="shared" si="35"/>
        <v>42</v>
      </c>
      <c r="E3046" t="str">
        <f>VLOOKUP(A3046,Sheet2!$A$5:$H$9004,8,FALSE)</f>
        <v>{"ItemId":50009,"Num":44}</v>
      </c>
      <c r="F3046" t="str">
        <f>"["&amp;VLOOKUP(A3046,Sheet3!$A$4:$G$9003,7,FALSE)&amp;","&amp;VLOOKUP(A3046,Sheet4!$A$5:$G$9004,7,FALSE)&amp;"]"</f>
        <v>[{"AttrType":"Power","Value":592},{"AttrType":"Time","Value":4}]</v>
      </c>
    </row>
    <row r="3047" spans="1:6">
      <c r="A3047">
        <v>13043</v>
      </c>
      <c r="B3047" t="s">
        <v>25</v>
      </c>
      <c r="C3047" t="s">
        <v>26</v>
      </c>
      <c r="D3047">
        <f t="shared" si="35"/>
        <v>43</v>
      </c>
      <c r="E3047" t="str">
        <f>VLOOKUP(A3047,Sheet2!$A$5:$H$9004,8,FALSE)</f>
        <v>{"ItemId":50009,"Num":45}</v>
      </c>
      <c r="F3047" t="str">
        <f>"["&amp;VLOOKUP(A3047,Sheet3!$A$4:$G$9003,7,FALSE)&amp;","&amp;VLOOKUP(A3047,Sheet4!$A$5:$G$9004,7,FALSE)&amp;"]"</f>
        <v>[{"AttrType":"Power","Value":603},{"AttrType":"Time","Value":4}]</v>
      </c>
    </row>
    <row r="3048" spans="1:6">
      <c r="A3048">
        <v>13044</v>
      </c>
      <c r="B3048" t="s">
        <v>25</v>
      </c>
      <c r="C3048" t="s">
        <v>26</v>
      </c>
      <c r="D3048">
        <f t="shared" si="35"/>
        <v>44</v>
      </c>
      <c r="E3048" t="str">
        <f>VLOOKUP(A3048,Sheet2!$A$5:$H$9004,8,FALSE)</f>
        <v>{"ItemId":50009,"Num":46}</v>
      </c>
      <c r="F3048" t="str">
        <f>"["&amp;VLOOKUP(A3048,Sheet3!$A$4:$G$9003,7,FALSE)&amp;","&amp;VLOOKUP(A3048,Sheet4!$A$5:$G$9004,7,FALSE)&amp;"]"</f>
        <v>[{"AttrType":"Power","Value":614},{"AttrType":"Time","Value":4}]</v>
      </c>
    </row>
    <row r="3049" spans="1:6">
      <c r="A3049">
        <v>13045</v>
      </c>
      <c r="B3049" t="s">
        <v>25</v>
      </c>
      <c r="C3049" t="s">
        <v>26</v>
      </c>
      <c r="D3049">
        <f t="shared" si="35"/>
        <v>45</v>
      </c>
      <c r="E3049" t="str">
        <f>VLOOKUP(A3049,Sheet2!$A$5:$H$9004,8,FALSE)</f>
        <v>{"ItemId":50009,"Num":47}</v>
      </c>
      <c r="F3049" t="str">
        <f>"["&amp;VLOOKUP(A3049,Sheet3!$A$4:$G$9003,7,FALSE)&amp;","&amp;VLOOKUP(A3049,Sheet4!$A$5:$G$9004,7,FALSE)&amp;"]"</f>
        <v>[{"AttrType":"Power","Value":625},{"AttrType":"Time","Value":4}]</v>
      </c>
    </row>
    <row r="3050" spans="1:6">
      <c r="A3050">
        <v>13046</v>
      </c>
      <c r="B3050" t="s">
        <v>25</v>
      </c>
      <c r="C3050" t="s">
        <v>26</v>
      </c>
      <c r="D3050">
        <f t="shared" si="35"/>
        <v>46</v>
      </c>
      <c r="E3050" t="str">
        <f>VLOOKUP(A3050,Sheet2!$A$5:$H$9004,8,FALSE)</f>
        <v>{"ItemId":50009,"Num":48}</v>
      </c>
      <c r="F3050" t="str">
        <f>"["&amp;VLOOKUP(A3050,Sheet3!$A$4:$G$9003,7,FALSE)&amp;","&amp;VLOOKUP(A3050,Sheet4!$A$5:$G$9004,7,FALSE)&amp;"]"</f>
        <v>[{"AttrType":"Power","Value":636},{"AttrType":"Time","Value":4}]</v>
      </c>
    </row>
    <row r="3051" spans="1:6">
      <c r="A3051">
        <v>13047</v>
      </c>
      <c r="B3051" t="s">
        <v>25</v>
      </c>
      <c r="C3051" t="s">
        <v>26</v>
      </c>
      <c r="D3051">
        <f t="shared" si="35"/>
        <v>47</v>
      </c>
      <c r="E3051" t="str">
        <f>VLOOKUP(A3051,Sheet2!$A$5:$H$9004,8,FALSE)</f>
        <v>{"ItemId":50009,"Num":49}</v>
      </c>
      <c r="F3051" t="str">
        <f>"["&amp;VLOOKUP(A3051,Sheet3!$A$4:$G$9003,7,FALSE)&amp;","&amp;VLOOKUP(A3051,Sheet4!$A$5:$G$9004,7,FALSE)&amp;"]"</f>
        <v>[{"AttrType":"Power","Value":647},{"AttrType":"Time","Value":4}]</v>
      </c>
    </row>
    <row r="3052" spans="1:6">
      <c r="A3052">
        <v>13048</v>
      </c>
      <c r="B3052" t="s">
        <v>25</v>
      </c>
      <c r="C3052" t="s">
        <v>26</v>
      </c>
      <c r="D3052">
        <f t="shared" si="35"/>
        <v>48</v>
      </c>
      <c r="E3052" t="str">
        <f>VLOOKUP(A3052,Sheet2!$A$5:$H$9004,8,FALSE)</f>
        <v>{"ItemId":50009,"Num":50}</v>
      </c>
      <c r="F3052" t="str">
        <f>"["&amp;VLOOKUP(A3052,Sheet3!$A$4:$G$9003,7,FALSE)&amp;","&amp;VLOOKUP(A3052,Sheet4!$A$5:$G$9004,7,FALSE)&amp;"]"</f>
        <v>[{"AttrType":"Power","Value":658},{"AttrType":"Time","Value":4}]</v>
      </c>
    </row>
    <row r="3053" spans="1:6">
      <c r="A3053">
        <v>13049</v>
      </c>
      <c r="B3053" t="s">
        <v>25</v>
      </c>
      <c r="C3053" t="s">
        <v>26</v>
      </c>
      <c r="D3053">
        <f t="shared" si="35"/>
        <v>49</v>
      </c>
      <c r="E3053" t="str">
        <f>VLOOKUP(A3053,Sheet2!$A$5:$H$9004,8,FALSE)</f>
        <v>{"ItemId":50009,"Num":51}</v>
      </c>
      <c r="F3053" t="str">
        <f>"["&amp;VLOOKUP(A3053,Sheet3!$A$4:$G$9003,7,FALSE)&amp;","&amp;VLOOKUP(A3053,Sheet4!$A$5:$G$9004,7,FALSE)&amp;"]"</f>
        <v>[{"AttrType":"Power","Value":669},{"AttrType":"Time","Value":4}]</v>
      </c>
    </row>
    <row r="3054" spans="1:6">
      <c r="A3054">
        <v>13050</v>
      </c>
      <c r="B3054" t="s">
        <v>25</v>
      </c>
      <c r="C3054" t="s">
        <v>26</v>
      </c>
      <c r="D3054">
        <f t="shared" si="35"/>
        <v>50</v>
      </c>
      <c r="E3054" t="str">
        <f>VLOOKUP(A3054,Sheet2!$A$5:$H$9004,8,FALSE)</f>
        <v>{"ItemId":50009,"Num":52}</v>
      </c>
      <c r="F3054" t="str">
        <f>"["&amp;VLOOKUP(A3054,Sheet3!$A$4:$G$9003,7,FALSE)&amp;","&amp;VLOOKUP(A3054,Sheet4!$A$5:$G$9004,7,FALSE)&amp;"]"</f>
        <v>[{"AttrType":"Power","Value":680},{"AttrType":"Time","Value":4}]</v>
      </c>
    </row>
    <row r="3055" spans="1:6">
      <c r="A3055">
        <v>13051</v>
      </c>
      <c r="B3055" t="s">
        <v>25</v>
      </c>
      <c r="C3055" t="s">
        <v>26</v>
      </c>
      <c r="D3055">
        <f t="shared" si="35"/>
        <v>51</v>
      </c>
      <c r="E3055" t="str">
        <f>VLOOKUP(A3055,Sheet2!$A$5:$H$9004,8,FALSE)</f>
        <v>{"ItemId":50009,"Num":53}</v>
      </c>
      <c r="F3055" t="str">
        <f>"["&amp;VLOOKUP(A3055,Sheet3!$A$4:$G$9003,7,FALSE)&amp;","&amp;VLOOKUP(A3055,Sheet4!$A$5:$G$9004,7,FALSE)&amp;"]"</f>
        <v>[{"AttrType":"Power","Value":692},{"AttrType":"Time","Value":4}]</v>
      </c>
    </row>
    <row r="3056" spans="1:6">
      <c r="A3056">
        <v>13052</v>
      </c>
      <c r="B3056" t="s">
        <v>25</v>
      </c>
      <c r="C3056" t="s">
        <v>26</v>
      </c>
      <c r="D3056">
        <f t="shared" si="35"/>
        <v>52</v>
      </c>
      <c r="E3056" t="str">
        <f>VLOOKUP(A3056,Sheet2!$A$5:$H$9004,8,FALSE)</f>
        <v>{"ItemId":50009,"Num":54}</v>
      </c>
      <c r="F3056" t="str">
        <f>"["&amp;VLOOKUP(A3056,Sheet3!$A$4:$G$9003,7,FALSE)&amp;","&amp;VLOOKUP(A3056,Sheet4!$A$5:$G$9004,7,FALSE)&amp;"]"</f>
        <v>[{"AttrType":"Power","Value":704},{"AttrType":"Time","Value":4}]</v>
      </c>
    </row>
    <row r="3057" spans="1:6">
      <c r="A3057">
        <v>13053</v>
      </c>
      <c r="B3057" t="s">
        <v>25</v>
      </c>
      <c r="C3057" t="s">
        <v>26</v>
      </c>
      <c r="D3057">
        <f t="shared" si="35"/>
        <v>53</v>
      </c>
      <c r="E3057" t="str">
        <f>VLOOKUP(A3057,Sheet2!$A$5:$H$9004,8,FALSE)</f>
        <v>{"ItemId":50009,"Num":55}</v>
      </c>
      <c r="F3057" t="str">
        <f>"["&amp;VLOOKUP(A3057,Sheet3!$A$4:$G$9003,7,FALSE)&amp;","&amp;VLOOKUP(A3057,Sheet4!$A$5:$G$9004,7,FALSE)&amp;"]"</f>
        <v>[{"AttrType":"Power","Value":716},{"AttrType":"Time","Value":4}]</v>
      </c>
    </row>
    <row r="3058" spans="1:6">
      <c r="A3058">
        <v>13054</v>
      </c>
      <c r="B3058" t="s">
        <v>25</v>
      </c>
      <c r="C3058" t="s">
        <v>26</v>
      </c>
      <c r="D3058">
        <f t="shared" si="35"/>
        <v>54</v>
      </c>
      <c r="E3058" t="str">
        <f>VLOOKUP(A3058,Sheet2!$A$5:$H$9004,8,FALSE)</f>
        <v>{"ItemId":50009,"Num":56}</v>
      </c>
      <c r="F3058" t="str">
        <f>"["&amp;VLOOKUP(A3058,Sheet3!$A$4:$G$9003,7,FALSE)&amp;","&amp;VLOOKUP(A3058,Sheet4!$A$5:$G$9004,7,FALSE)&amp;"]"</f>
        <v>[{"AttrType":"Power","Value":728},{"AttrType":"Time","Value":4}]</v>
      </c>
    </row>
    <row r="3059" spans="1:6">
      <c r="A3059">
        <v>13055</v>
      </c>
      <c r="B3059" t="s">
        <v>25</v>
      </c>
      <c r="C3059" t="s">
        <v>26</v>
      </c>
      <c r="D3059">
        <f t="shared" si="35"/>
        <v>55</v>
      </c>
      <c r="E3059" t="str">
        <f>VLOOKUP(A3059,Sheet2!$A$5:$H$9004,8,FALSE)</f>
        <v>{"ItemId":50009,"Num":57}</v>
      </c>
      <c r="F3059" t="str">
        <f>"["&amp;VLOOKUP(A3059,Sheet3!$A$4:$G$9003,7,FALSE)&amp;","&amp;VLOOKUP(A3059,Sheet4!$A$5:$G$9004,7,FALSE)&amp;"]"</f>
        <v>[{"AttrType":"Power","Value":740},{"AttrType":"Time","Value":4}]</v>
      </c>
    </row>
    <row r="3060" spans="1:6">
      <c r="A3060">
        <v>13056</v>
      </c>
      <c r="B3060" t="s">
        <v>25</v>
      </c>
      <c r="C3060" t="s">
        <v>26</v>
      </c>
      <c r="D3060">
        <f t="shared" si="35"/>
        <v>56</v>
      </c>
      <c r="E3060" t="str">
        <f>VLOOKUP(A3060,Sheet2!$A$5:$H$9004,8,FALSE)</f>
        <v>{"ItemId":50009,"Num":58}</v>
      </c>
      <c r="F3060" t="str">
        <f>"["&amp;VLOOKUP(A3060,Sheet3!$A$4:$G$9003,7,FALSE)&amp;","&amp;VLOOKUP(A3060,Sheet4!$A$5:$G$9004,7,FALSE)&amp;"]"</f>
        <v>[{"AttrType":"Power","Value":752},{"AttrType":"Time","Value":4}]</v>
      </c>
    </row>
    <row r="3061" spans="1:6">
      <c r="A3061">
        <v>13057</v>
      </c>
      <c r="B3061" t="s">
        <v>25</v>
      </c>
      <c r="C3061" t="s">
        <v>26</v>
      </c>
      <c r="D3061">
        <f t="shared" si="35"/>
        <v>57</v>
      </c>
      <c r="E3061" t="str">
        <f>VLOOKUP(A3061,Sheet2!$A$5:$H$9004,8,FALSE)</f>
        <v>{"ItemId":50009,"Num":59}</v>
      </c>
      <c r="F3061" t="str">
        <f>"["&amp;VLOOKUP(A3061,Sheet3!$A$4:$G$9003,7,FALSE)&amp;","&amp;VLOOKUP(A3061,Sheet4!$A$5:$G$9004,7,FALSE)&amp;"]"</f>
        <v>[{"AttrType":"Power","Value":764},{"AttrType":"Time","Value":4}]</v>
      </c>
    </row>
    <row r="3062" spans="1:6">
      <c r="A3062">
        <v>13058</v>
      </c>
      <c r="B3062" t="s">
        <v>25</v>
      </c>
      <c r="C3062" t="s">
        <v>26</v>
      </c>
      <c r="D3062">
        <f t="shared" si="35"/>
        <v>58</v>
      </c>
      <c r="E3062" t="str">
        <f>VLOOKUP(A3062,Sheet2!$A$5:$H$9004,8,FALSE)</f>
        <v>{"ItemId":50009,"Num":60}</v>
      </c>
      <c r="F3062" t="str">
        <f>"["&amp;VLOOKUP(A3062,Sheet3!$A$4:$G$9003,7,FALSE)&amp;","&amp;VLOOKUP(A3062,Sheet4!$A$5:$G$9004,7,FALSE)&amp;"]"</f>
        <v>[{"AttrType":"Power","Value":776},{"AttrType":"Time","Value":4}]</v>
      </c>
    </row>
    <row r="3063" spans="1:6">
      <c r="A3063">
        <v>13059</v>
      </c>
      <c r="B3063" t="s">
        <v>25</v>
      </c>
      <c r="C3063" t="s">
        <v>26</v>
      </c>
      <c r="D3063">
        <f t="shared" si="35"/>
        <v>59</v>
      </c>
      <c r="E3063" t="str">
        <f>VLOOKUP(A3063,Sheet2!$A$5:$H$9004,8,FALSE)</f>
        <v>{"ItemId":50009,"Num":61}</v>
      </c>
      <c r="F3063" t="str">
        <f>"["&amp;VLOOKUP(A3063,Sheet3!$A$4:$G$9003,7,FALSE)&amp;","&amp;VLOOKUP(A3063,Sheet4!$A$5:$G$9004,7,FALSE)&amp;"]"</f>
        <v>[{"AttrType":"Power","Value":788},{"AttrType":"Time","Value":4}]</v>
      </c>
    </row>
    <row r="3064" spans="1:6">
      <c r="A3064">
        <v>13060</v>
      </c>
      <c r="B3064" t="s">
        <v>25</v>
      </c>
      <c r="C3064" t="s">
        <v>26</v>
      </c>
      <c r="D3064">
        <f t="shared" si="35"/>
        <v>60</v>
      </c>
      <c r="E3064" t="str">
        <f>VLOOKUP(A3064,Sheet2!$A$5:$H$9004,8,FALSE)</f>
        <v>{"ItemId":50009,"Num":62}</v>
      </c>
      <c r="F3064" t="str">
        <f>"["&amp;VLOOKUP(A3064,Sheet3!$A$4:$G$9003,7,FALSE)&amp;","&amp;VLOOKUP(A3064,Sheet4!$A$5:$G$9004,7,FALSE)&amp;"]"</f>
        <v>[{"AttrType":"Power","Value":800},{"AttrType":"Time","Value":4}]</v>
      </c>
    </row>
    <row r="3065" spans="1:6">
      <c r="A3065">
        <v>13061</v>
      </c>
      <c r="B3065" t="s">
        <v>25</v>
      </c>
      <c r="C3065" t="s">
        <v>26</v>
      </c>
      <c r="D3065">
        <f t="shared" si="35"/>
        <v>61</v>
      </c>
      <c r="E3065" t="str">
        <f>VLOOKUP(A3065,Sheet2!$A$5:$H$9004,8,FALSE)</f>
        <v>{"ItemId":50009,"Num":63}</v>
      </c>
      <c r="F3065" t="str">
        <f>"["&amp;VLOOKUP(A3065,Sheet3!$A$4:$G$9003,7,FALSE)&amp;","&amp;VLOOKUP(A3065,Sheet4!$A$5:$G$9004,7,FALSE)&amp;"]"</f>
        <v>[{"AttrType":"Power","Value":813},{"AttrType":"Time","Value":4}]</v>
      </c>
    </row>
    <row r="3066" spans="1:6">
      <c r="A3066">
        <v>13062</v>
      </c>
      <c r="B3066" t="s">
        <v>25</v>
      </c>
      <c r="C3066" t="s">
        <v>26</v>
      </c>
      <c r="D3066">
        <f t="shared" si="35"/>
        <v>62</v>
      </c>
      <c r="E3066" t="str">
        <f>VLOOKUP(A3066,Sheet2!$A$5:$H$9004,8,FALSE)</f>
        <v>{"ItemId":50009,"Num":64}</v>
      </c>
      <c r="F3066" t="str">
        <f>"["&amp;VLOOKUP(A3066,Sheet3!$A$4:$G$9003,7,FALSE)&amp;","&amp;VLOOKUP(A3066,Sheet4!$A$5:$G$9004,7,FALSE)&amp;"]"</f>
        <v>[{"AttrType":"Power","Value":826},{"AttrType":"Time","Value":4}]</v>
      </c>
    </row>
    <row r="3067" spans="1:6">
      <c r="A3067">
        <v>13063</v>
      </c>
      <c r="B3067" t="s">
        <v>25</v>
      </c>
      <c r="C3067" t="s">
        <v>26</v>
      </c>
      <c r="D3067">
        <f t="shared" si="35"/>
        <v>63</v>
      </c>
      <c r="E3067" t="str">
        <f>VLOOKUP(A3067,Sheet2!$A$5:$H$9004,8,FALSE)</f>
        <v>{"ItemId":50009,"Num":65}</v>
      </c>
      <c r="F3067" t="str">
        <f>"["&amp;VLOOKUP(A3067,Sheet3!$A$4:$G$9003,7,FALSE)&amp;","&amp;VLOOKUP(A3067,Sheet4!$A$5:$G$9004,7,FALSE)&amp;"]"</f>
        <v>[{"AttrType":"Power","Value":839},{"AttrType":"Time","Value":4}]</v>
      </c>
    </row>
    <row r="3068" spans="1:6">
      <c r="A3068">
        <v>13064</v>
      </c>
      <c r="B3068" t="s">
        <v>25</v>
      </c>
      <c r="C3068" t="s">
        <v>26</v>
      </c>
      <c r="D3068">
        <f t="shared" si="35"/>
        <v>64</v>
      </c>
      <c r="E3068" t="str">
        <f>VLOOKUP(A3068,Sheet2!$A$5:$H$9004,8,FALSE)</f>
        <v>{"ItemId":50009,"Num":66}</v>
      </c>
      <c r="F3068" t="str">
        <f>"["&amp;VLOOKUP(A3068,Sheet3!$A$4:$G$9003,7,FALSE)&amp;","&amp;VLOOKUP(A3068,Sheet4!$A$5:$G$9004,7,FALSE)&amp;"]"</f>
        <v>[{"AttrType":"Power","Value":852},{"AttrType":"Time","Value":4}]</v>
      </c>
    </row>
    <row r="3069" spans="1:6">
      <c r="A3069">
        <v>13065</v>
      </c>
      <c r="B3069" t="s">
        <v>25</v>
      </c>
      <c r="C3069" t="s">
        <v>26</v>
      </c>
      <c r="D3069">
        <f t="shared" si="35"/>
        <v>65</v>
      </c>
      <c r="E3069" t="str">
        <f>VLOOKUP(A3069,Sheet2!$A$5:$H$9004,8,FALSE)</f>
        <v>{"ItemId":50009,"Num":67}</v>
      </c>
      <c r="F3069" t="str">
        <f>"["&amp;VLOOKUP(A3069,Sheet3!$A$4:$G$9003,7,FALSE)&amp;","&amp;VLOOKUP(A3069,Sheet4!$A$5:$G$9004,7,FALSE)&amp;"]"</f>
        <v>[{"AttrType":"Power","Value":865},{"AttrType":"Time","Value":4}]</v>
      </c>
    </row>
    <row r="3070" spans="1:6">
      <c r="A3070">
        <v>13066</v>
      </c>
      <c r="B3070" t="s">
        <v>25</v>
      </c>
      <c r="C3070" t="s">
        <v>26</v>
      </c>
      <c r="D3070">
        <f t="shared" si="35"/>
        <v>66</v>
      </c>
      <c r="E3070" t="str">
        <f>VLOOKUP(A3070,Sheet2!$A$5:$H$9004,8,FALSE)</f>
        <v>{"ItemId":50009,"Num":68}</v>
      </c>
      <c r="F3070" t="str">
        <f>"["&amp;VLOOKUP(A3070,Sheet3!$A$4:$G$9003,7,FALSE)&amp;","&amp;VLOOKUP(A3070,Sheet4!$A$5:$G$9004,7,FALSE)&amp;"]"</f>
        <v>[{"AttrType":"Power","Value":878},{"AttrType":"Time","Value":4}]</v>
      </c>
    </row>
    <row r="3071" spans="1:6">
      <c r="A3071">
        <v>13067</v>
      </c>
      <c r="B3071" t="s">
        <v>25</v>
      </c>
      <c r="C3071" t="s">
        <v>26</v>
      </c>
      <c r="D3071">
        <f t="shared" ref="D3071:D3134" si="36">D2071</f>
        <v>67</v>
      </c>
      <c r="E3071" t="str">
        <f>VLOOKUP(A3071,Sheet2!$A$5:$H$9004,8,FALSE)</f>
        <v>{"ItemId":50009,"Num":69}</v>
      </c>
      <c r="F3071" t="str">
        <f>"["&amp;VLOOKUP(A3071,Sheet3!$A$4:$G$9003,7,FALSE)&amp;","&amp;VLOOKUP(A3071,Sheet4!$A$5:$G$9004,7,FALSE)&amp;"]"</f>
        <v>[{"AttrType":"Power","Value":891},{"AttrType":"Time","Value":4}]</v>
      </c>
    </row>
    <row r="3072" spans="1:6">
      <c r="A3072">
        <v>13068</v>
      </c>
      <c r="B3072" t="s">
        <v>25</v>
      </c>
      <c r="C3072" t="s">
        <v>26</v>
      </c>
      <c r="D3072">
        <f t="shared" si="36"/>
        <v>68</v>
      </c>
      <c r="E3072" t="str">
        <f>VLOOKUP(A3072,Sheet2!$A$5:$H$9004,8,FALSE)</f>
        <v>{"ItemId":50009,"Num":70}</v>
      </c>
      <c r="F3072" t="str">
        <f>"["&amp;VLOOKUP(A3072,Sheet3!$A$4:$G$9003,7,FALSE)&amp;","&amp;VLOOKUP(A3072,Sheet4!$A$5:$G$9004,7,FALSE)&amp;"]"</f>
        <v>[{"AttrType":"Power","Value":904},{"AttrType":"Time","Value":4}]</v>
      </c>
    </row>
    <row r="3073" spans="1:6">
      <c r="A3073">
        <v>13069</v>
      </c>
      <c r="B3073" t="s">
        <v>25</v>
      </c>
      <c r="C3073" t="s">
        <v>26</v>
      </c>
      <c r="D3073">
        <f t="shared" si="36"/>
        <v>69</v>
      </c>
      <c r="E3073" t="str">
        <f>VLOOKUP(A3073,Sheet2!$A$5:$H$9004,8,FALSE)</f>
        <v>{"ItemId":50009,"Num":71}</v>
      </c>
      <c r="F3073" t="str">
        <f>"["&amp;VLOOKUP(A3073,Sheet3!$A$4:$G$9003,7,FALSE)&amp;","&amp;VLOOKUP(A3073,Sheet4!$A$5:$G$9004,7,FALSE)&amp;"]"</f>
        <v>[{"AttrType":"Power","Value":917},{"AttrType":"Time","Value":4}]</v>
      </c>
    </row>
    <row r="3074" spans="1:6">
      <c r="A3074">
        <v>13070</v>
      </c>
      <c r="B3074" t="s">
        <v>25</v>
      </c>
      <c r="C3074" t="s">
        <v>26</v>
      </c>
      <c r="D3074">
        <f t="shared" si="36"/>
        <v>70</v>
      </c>
      <c r="E3074" t="str">
        <f>VLOOKUP(A3074,Sheet2!$A$5:$H$9004,8,FALSE)</f>
        <v>{"ItemId":50009,"Num":72}</v>
      </c>
      <c r="F3074" t="str">
        <f>"["&amp;VLOOKUP(A3074,Sheet3!$A$4:$G$9003,7,FALSE)&amp;","&amp;VLOOKUP(A3074,Sheet4!$A$5:$G$9004,7,FALSE)&amp;"]"</f>
        <v>[{"AttrType":"Power","Value":930},{"AttrType":"Time","Value":4}]</v>
      </c>
    </row>
    <row r="3075" spans="1:6">
      <c r="A3075">
        <v>13071</v>
      </c>
      <c r="B3075" t="s">
        <v>25</v>
      </c>
      <c r="C3075" t="s">
        <v>26</v>
      </c>
      <c r="D3075">
        <f t="shared" si="36"/>
        <v>71</v>
      </c>
      <c r="E3075" t="str">
        <f>VLOOKUP(A3075,Sheet2!$A$5:$H$9004,8,FALSE)</f>
        <v>{"ItemId":50009,"Num":73}</v>
      </c>
      <c r="F3075" t="str">
        <f>"["&amp;VLOOKUP(A3075,Sheet3!$A$4:$G$9003,7,FALSE)&amp;","&amp;VLOOKUP(A3075,Sheet4!$A$5:$G$9004,7,FALSE)&amp;"]"</f>
        <v>[{"AttrType":"Power","Value":944},{"AttrType":"Time","Value":4}]</v>
      </c>
    </row>
    <row r="3076" spans="1:6">
      <c r="A3076">
        <v>13072</v>
      </c>
      <c r="B3076" t="s">
        <v>25</v>
      </c>
      <c r="C3076" t="s">
        <v>26</v>
      </c>
      <c r="D3076">
        <f t="shared" si="36"/>
        <v>72</v>
      </c>
      <c r="E3076" t="str">
        <f>VLOOKUP(A3076,Sheet2!$A$5:$H$9004,8,FALSE)</f>
        <v>{"ItemId":50009,"Num":74}</v>
      </c>
      <c r="F3076" t="str">
        <f>"["&amp;VLOOKUP(A3076,Sheet3!$A$4:$G$9003,7,FALSE)&amp;","&amp;VLOOKUP(A3076,Sheet4!$A$5:$G$9004,7,FALSE)&amp;"]"</f>
        <v>[{"AttrType":"Power","Value":958},{"AttrType":"Time","Value":4}]</v>
      </c>
    </row>
    <row r="3077" spans="1:6">
      <c r="A3077">
        <v>13073</v>
      </c>
      <c r="B3077" t="s">
        <v>25</v>
      </c>
      <c r="C3077" t="s">
        <v>26</v>
      </c>
      <c r="D3077">
        <f t="shared" si="36"/>
        <v>73</v>
      </c>
      <c r="E3077" t="str">
        <f>VLOOKUP(A3077,Sheet2!$A$5:$H$9004,8,FALSE)</f>
        <v>{"ItemId":50009,"Num":75}</v>
      </c>
      <c r="F3077" t="str">
        <f>"["&amp;VLOOKUP(A3077,Sheet3!$A$4:$G$9003,7,FALSE)&amp;","&amp;VLOOKUP(A3077,Sheet4!$A$5:$G$9004,7,FALSE)&amp;"]"</f>
        <v>[{"AttrType":"Power","Value":972},{"AttrType":"Time","Value":4}]</v>
      </c>
    </row>
    <row r="3078" spans="1:6">
      <c r="A3078">
        <v>13074</v>
      </c>
      <c r="B3078" t="s">
        <v>25</v>
      </c>
      <c r="C3078" t="s">
        <v>26</v>
      </c>
      <c r="D3078">
        <f t="shared" si="36"/>
        <v>74</v>
      </c>
      <c r="E3078" t="str">
        <f>VLOOKUP(A3078,Sheet2!$A$5:$H$9004,8,FALSE)</f>
        <v>{"ItemId":50009,"Num":76}</v>
      </c>
      <c r="F3078" t="str">
        <f>"["&amp;VLOOKUP(A3078,Sheet3!$A$4:$G$9003,7,FALSE)&amp;","&amp;VLOOKUP(A3078,Sheet4!$A$5:$G$9004,7,FALSE)&amp;"]"</f>
        <v>[{"AttrType":"Power","Value":986},{"AttrType":"Time","Value":4}]</v>
      </c>
    </row>
    <row r="3079" spans="1:6">
      <c r="A3079">
        <v>13075</v>
      </c>
      <c r="B3079" t="s">
        <v>25</v>
      </c>
      <c r="C3079" t="s">
        <v>26</v>
      </c>
      <c r="D3079">
        <f t="shared" si="36"/>
        <v>75</v>
      </c>
      <c r="E3079" t="str">
        <f>VLOOKUP(A3079,Sheet2!$A$5:$H$9004,8,FALSE)</f>
        <v>{"ItemId":50009,"Num":77}</v>
      </c>
      <c r="F3079" t="str">
        <f>"["&amp;VLOOKUP(A3079,Sheet3!$A$4:$G$9003,7,FALSE)&amp;","&amp;VLOOKUP(A3079,Sheet4!$A$5:$G$9004,7,FALSE)&amp;"]"</f>
        <v>[{"AttrType":"Power","Value":1000},{"AttrType":"Time","Value":4}]</v>
      </c>
    </row>
    <row r="3080" spans="1:6">
      <c r="A3080">
        <v>13076</v>
      </c>
      <c r="B3080" t="s">
        <v>25</v>
      </c>
      <c r="C3080" t="s">
        <v>26</v>
      </c>
      <c r="D3080">
        <f t="shared" si="36"/>
        <v>76</v>
      </c>
      <c r="E3080" t="str">
        <f>VLOOKUP(A3080,Sheet2!$A$5:$H$9004,8,FALSE)</f>
        <v>{"ItemId":50009,"Num":78}</v>
      </c>
      <c r="F3080" t="str">
        <f>"["&amp;VLOOKUP(A3080,Sheet3!$A$4:$G$9003,7,FALSE)&amp;","&amp;VLOOKUP(A3080,Sheet4!$A$5:$G$9004,7,FALSE)&amp;"]"</f>
        <v>[{"AttrType":"Power","Value":1014},{"AttrType":"Time","Value":4}]</v>
      </c>
    </row>
    <row r="3081" spans="1:6">
      <c r="A3081">
        <v>13077</v>
      </c>
      <c r="B3081" t="s">
        <v>25</v>
      </c>
      <c r="C3081" t="s">
        <v>26</v>
      </c>
      <c r="D3081">
        <f t="shared" si="36"/>
        <v>77</v>
      </c>
      <c r="E3081" t="str">
        <f>VLOOKUP(A3081,Sheet2!$A$5:$H$9004,8,FALSE)</f>
        <v>{"ItemId":50009,"Num":79}</v>
      </c>
      <c r="F3081" t="str">
        <f>"["&amp;VLOOKUP(A3081,Sheet3!$A$4:$G$9003,7,FALSE)&amp;","&amp;VLOOKUP(A3081,Sheet4!$A$5:$G$9004,7,FALSE)&amp;"]"</f>
        <v>[{"AttrType":"Power","Value":1028},{"AttrType":"Time","Value":4}]</v>
      </c>
    </row>
    <row r="3082" spans="1:6">
      <c r="A3082">
        <v>13078</v>
      </c>
      <c r="B3082" t="s">
        <v>25</v>
      </c>
      <c r="C3082" t="s">
        <v>26</v>
      </c>
      <c r="D3082">
        <f t="shared" si="36"/>
        <v>78</v>
      </c>
      <c r="E3082" t="str">
        <f>VLOOKUP(A3082,Sheet2!$A$5:$H$9004,8,FALSE)</f>
        <v>{"ItemId":50009,"Num":80}</v>
      </c>
      <c r="F3082" t="str">
        <f>"["&amp;VLOOKUP(A3082,Sheet3!$A$4:$G$9003,7,FALSE)&amp;","&amp;VLOOKUP(A3082,Sheet4!$A$5:$G$9004,7,FALSE)&amp;"]"</f>
        <v>[{"AttrType":"Power","Value":1042},{"AttrType":"Time","Value":4}]</v>
      </c>
    </row>
    <row r="3083" spans="1:6">
      <c r="A3083">
        <v>13079</v>
      </c>
      <c r="B3083" t="s">
        <v>25</v>
      </c>
      <c r="C3083" t="s">
        <v>26</v>
      </c>
      <c r="D3083">
        <f t="shared" si="36"/>
        <v>79</v>
      </c>
      <c r="E3083" t="str">
        <f>VLOOKUP(A3083,Sheet2!$A$5:$H$9004,8,FALSE)</f>
        <v>{"ItemId":50009,"Num":81}</v>
      </c>
      <c r="F3083" t="str">
        <f>"["&amp;VLOOKUP(A3083,Sheet3!$A$4:$G$9003,7,FALSE)&amp;","&amp;VLOOKUP(A3083,Sheet4!$A$5:$G$9004,7,FALSE)&amp;"]"</f>
        <v>[{"AttrType":"Power","Value":1056},{"AttrType":"Time","Value":4}]</v>
      </c>
    </row>
    <row r="3084" spans="1:6">
      <c r="A3084">
        <v>13080</v>
      </c>
      <c r="B3084" t="s">
        <v>25</v>
      </c>
      <c r="C3084" t="s">
        <v>26</v>
      </c>
      <c r="D3084">
        <f t="shared" si="36"/>
        <v>80</v>
      </c>
      <c r="E3084" t="str">
        <f>VLOOKUP(A3084,Sheet2!$A$5:$H$9004,8,FALSE)</f>
        <v>{"ItemId":50009,"Num":82}</v>
      </c>
      <c r="F3084" t="str">
        <f>"["&amp;VLOOKUP(A3084,Sheet3!$A$4:$G$9003,7,FALSE)&amp;","&amp;VLOOKUP(A3084,Sheet4!$A$5:$G$9004,7,FALSE)&amp;"]"</f>
        <v>[{"AttrType":"Power","Value":1070},{"AttrType":"Time","Value":4}]</v>
      </c>
    </row>
    <row r="3085" spans="1:6">
      <c r="A3085">
        <v>13081</v>
      </c>
      <c r="B3085" t="s">
        <v>25</v>
      </c>
      <c r="C3085" t="s">
        <v>26</v>
      </c>
      <c r="D3085">
        <f t="shared" si="36"/>
        <v>81</v>
      </c>
      <c r="E3085" t="str">
        <f>VLOOKUP(A3085,Sheet2!$A$5:$H$9004,8,FALSE)</f>
        <v>{"ItemId":50009,"Num":83}</v>
      </c>
      <c r="F3085" t="str">
        <f>"["&amp;VLOOKUP(A3085,Sheet3!$A$4:$G$9003,7,FALSE)&amp;","&amp;VLOOKUP(A3085,Sheet4!$A$5:$G$9004,7,FALSE)&amp;"]"</f>
        <v>[{"AttrType":"Power","Value":1085},{"AttrType":"Time","Value":4}]</v>
      </c>
    </row>
    <row r="3086" spans="1:6">
      <c r="A3086">
        <v>13082</v>
      </c>
      <c r="B3086" t="s">
        <v>25</v>
      </c>
      <c r="C3086" t="s">
        <v>26</v>
      </c>
      <c r="D3086">
        <f t="shared" si="36"/>
        <v>82</v>
      </c>
      <c r="E3086" t="str">
        <f>VLOOKUP(A3086,Sheet2!$A$5:$H$9004,8,FALSE)</f>
        <v>{"ItemId":50009,"Num":84}</v>
      </c>
      <c r="F3086" t="str">
        <f>"["&amp;VLOOKUP(A3086,Sheet3!$A$4:$G$9003,7,FALSE)&amp;","&amp;VLOOKUP(A3086,Sheet4!$A$5:$G$9004,7,FALSE)&amp;"]"</f>
        <v>[{"AttrType":"Power","Value":1100},{"AttrType":"Time","Value":4}]</v>
      </c>
    </row>
    <row r="3087" spans="1:6">
      <c r="A3087">
        <v>13083</v>
      </c>
      <c r="B3087" t="s">
        <v>25</v>
      </c>
      <c r="C3087" t="s">
        <v>26</v>
      </c>
      <c r="D3087">
        <f t="shared" si="36"/>
        <v>83</v>
      </c>
      <c r="E3087" t="str">
        <f>VLOOKUP(A3087,Sheet2!$A$5:$H$9004,8,FALSE)</f>
        <v>{"ItemId":50009,"Num":85}</v>
      </c>
      <c r="F3087" t="str">
        <f>"["&amp;VLOOKUP(A3087,Sheet3!$A$4:$G$9003,7,FALSE)&amp;","&amp;VLOOKUP(A3087,Sheet4!$A$5:$G$9004,7,FALSE)&amp;"]"</f>
        <v>[{"AttrType":"Power","Value":1115},{"AttrType":"Time","Value":4}]</v>
      </c>
    </row>
    <row r="3088" spans="1:6">
      <c r="A3088">
        <v>13084</v>
      </c>
      <c r="B3088" t="s">
        <v>25</v>
      </c>
      <c r="C3088" t="s">
        <v>26</v>
      </c>
      <c r="D3088">
        <f t="shared" si="36"/>
        <v>84</v>
      </c>
      <c r="E3088" t="str">
        <f>VLOOKUP(A3088,Sheet2!$A$5:$H$9004,8,FALSE)</f>
        <v>{"ItemId":50009,"Num":86}</v>
      </c>
      <c r="F3088" t="str">
        <f>"["&amp;VLOOKUP(A3088,Sheet3!$A$4:$G$9003,7,FALSE)&amp;","&amp;VLOOKUP(A3088,Sheet4!$A$5:$G$9004,7,FALSE)&amp;"]"</f>
        <v>[{"AttrType":"Power","Value":1130},{"AttrType":"Time","Value":4}]</v>
      </c>
    </row>
    <row r="3089" spans="1:6">
      <c r="A3089">
        <v>13085</v>
      </c>
      <c r="B3089" t="s">
        <v>25</v>
      </c>
      <c r="C3089" t="s">
        <v>26</v>
      </c>
      <c r="D3089">
        <f t="shared" si="36"/>
        <v>85</v>
      </c>
      <c r="E3089" t="str">
        <f>VLOOKUP(A3089,Sheet2!$A$5:$H$9004,8,FALSE)</f>
        <v>{"ItemId":50009,"Num":87}</v>
      </c>
      <c r="F3089" t="str">
        <f>"["&amp;VLOOKUP(A3089,Sheet3!$A$4:$G$9003,7,FALSE)&amp;","&amp;VLOOKUP(A3089,Sheet4!$A$5:$G$9004,7,FALSE)&amp;"]"</f>
        <v>[{"AttrType":"Power","Value":1145},{"AttrType":"Time","Value":4}]</v>
      </c>
    </row>
    <row r="3090" spans="1:6">
      <c r="A3090">
        <v>13086</v>
      </c>
      <c r="B3090" t="s">
        <v>25</v>
      </c>
      <c r="C3090" t="s">
        <v>26</v>
      </c>
      <c r="D3090">
        <f t="shared" si="36"/>
        <v>86</v>
      </c>
      <c r="E3090" t="str">
        <f>VLOOKUP(A3090,Sheet2!$A$5:$H$9004,8,FALSE)</f>
        <v>{"ItemId":50009,"Num":88}</v>
      </c>
      <c r="F3090" t="str">
        <f>"["&amp;VLOOKUP(A3090,Sheet3!$A$4:$G$9003,7,FALSE)&amp;","&amp;VLOOKUP(A3090,Sheet4!$A$5:$G$9004,7,FALSE)&amp;"]"</f>
        <v>[{"AttrType":"Power","Value":1160},{"AttrType":"Time","Value":4}]</v>
      </c>
    </row>
    <row r="3091" spans="1:6">
      <c r="A3091">
        <v>13087</v>
      </c>
      <c r="B3091" t="s">
        <v>25</v>
      </c>
      <c r="C3091" t="s">
        <v>26</v>
      </c>
      <c r="D3091">
        <f t="shared" si="36"/>
        <v>87</v>
      </c>
      <c r="E3091" t="str">
        <f>VLOOKUP(A3091,Sheet2!$A$5:$H$9004,8,FALSE)</f>
        <v>{"ItemId":50009,"Num":89}</v>
      </c>
      <c r="F3091" t="str">
        <f>"["&amp;VLOOKUP(A3091,Sheet3!$A$4:$G$9003,7,FALSE)&amp;","&amp;VLOOKUP(A3091,Sheet4!$A$5:$G$9004,7,FALSE)&amp;"]"</f>
        <v>[{"AttrType":"Power","Value":1175},{"AttrType":"Time","Value":4}]</v>
      </c>
    </row>
    <row r="3092" spans="1:6">
      <c r="A3092">
        <v>13088</v>
      </c>
      <c r="B3092" t="s">
        <v>25</v>
      </c>
      <c r="C3092" t="s">
        <v>26</v>
      </c>
      <c r="D3092">
        <f t="shared" si="36"/>
        <v>88</v>
      </c>
      <c r="E3092" t="str">
        <f>VLOOKUP(A3092,Sheet2!$A$5:$H$9004,8,FALSE)</f>
        <v>{"ItemId":50009,"Num":90}</v>
      </c>
      <c r="F3092" t="str">
        <f>"["&amp;VLOOKUP(A3092,Sheet3!$A$4:$G$9003,7,FALSE)&amp;","&amp;VLOOKUP(A3092,Sheet4!$A$5:$G$9004,7,FALSE)&amp;"]"</f>
        <v>[{"AttrType":"Power","Value":1190},{"AttrType":"Time","Value":4}]</v>
      </c>
    </row>
    <row r="3093" spans="1:6">
      <c r="A3093">
        <v>13089</v>
      </c>
      <c r="B3093" t="s">
        <v>25</v>
      </c>
      <c r="C3093" t="s">
        <v>26</v>
      </c>
      <c r="D3093">
        <f t="shared" si="36"/>
        <v>89</v>
      </c>
      <c r="E3093" t="str">
        <f>VLOOKUP(A3093,Sheet2!$A$5:$H$9004,8,FALSE)</f>
        <v>{"ItemId":50009,"Num":91}</v>
      </c>
      <c r="F3093" t="str">
        <f>"["&amp;VLOOKUP(A3093,Sheet3!$A$4:$G$9003,7,FALSE)&amp;","&amp;VLOOKUP(A3093,Sheet4!$A$5:$G$9004,7,FALSE)&amp;"]"</f>
        <v>[{"AttrType":"Power","Value":1205},{"AttrType":"Time","Value":4}]</v>
      </c>
    </row>
    <row r="3094" spans="1:6">
      <c r="A3094">
        <v>13090</v>
      </c>
      <c r="B3094" t="s">
        <v>25</v>
      </c>
      <c r="C3094" t="s">
        <v>26</v>
      </c>
      <c r="D3094">
        <f t="shared" si="36"/>
        <v>90</v>
      </c>
      <c r="E3094" t="str">
        <f>VLOOKUP(A3094,Sheet2!$A$5:$H$9004,8,FALSE)</f>
        <v>{"ItemId":50009,"Num":92}</v>
      </c>
      <c r="F3094" t="str">
        <f>"["&amp;VLOOKUP(A3094,Sheet3!$A$4:$G$9003,7,FALSE)&amp;","&amp;VLOOKUP(A3094,Sheet4!$A$5:$G$9004,7,FALSE)&amp;"]"</f>
        <v>[{"AttrType":"Power","Value":1220},{"AttrType":"Time","Value":4}]</v>
      </c>
    </row>
    <row r="3095" spans="1:6">
      <c r="A3095">
        <v>13091</v>
      </c>
      <c r="B3095" t="s">
        <v>25</v>
      </c>
      <c r="C3095" t="s">
        <v>26</v>
      </c>
      <c r="D3095">
        <f t="shared" si="36"/>
        <v>91</v>
      </c>
      <c r="E3095" t="str">
        <f>VLOOKUP(A3095,Sheet2!$A$5:$H$9004,8,FALSE)</f>
        <v>{"ItemId":50009,"Num":93}</v>
      </c>
      <c r="F3095" t="str">
        <f>"["&amp;VLOOKUP(A3095,Sheet3!$A$4:$G$9003,7,FALSE)&amp;","&amp;VLOOKUP(A3095,Sheet4!$A$5:$G$9004,7,FALSE)&amp;"]"</f>
        <v>[{"AttrType":"Power","Value":1236},{"AttrType":"Time","Value":4}]</v>
      </c>
    </row>
    <row r="3096" spans="1:6">
      <c r="A3096">
        <v>13092</v>
      </c>
      <c r="B3096" t="s">
        <v>25</v>
      </c>
      <c r="C3096" t="s">
        <v>26</v>
      </c>
      <c r="D3096">
        <f t="shared" si="36"/>
        <v>92</v>
      </c>
      <c r="E3096" t="str">
        <f>VLOOKUP(A3096,Sheet2!$A$5:$H$9004,8,FALSE)</f>
        <v>{"ItemId":50009,"Num":94}</v>
      </c>
      <c r="F3096" t="str">
        <f>"["&amp;VLOOKUP(A3096,Sheet3!$A$4:$G$9003,7,FALSE)&amp;","&amp;VLOOKUP(A3096,Sheet4!$A$5:$G$9004,7,FALSE)&amp;"]"</f>
        <v>[{"AttrType":"Power","Value":1252},{"AttrType":"Time","Value":4}]</v>
      </c>
    </row>
    <row r="3097" spans="1:6">
      <c r="A3097">
        <v>13093</v>
      </c>
      <c r="B3097" t="s">
        <v>25</v>
      </c>
      <c r="C3097" t="s">
        <v>26</v>
      </c>
      <c r="D3097">
        <f t="shared" si="36"/>
        <v>93</v>
      </c>
      <c r="E3097" t="str">
        <f>VLOOKUP(A3097,Sheet2!$A$5:$H$9004,8,FALSE)</f>
        <v>{"ItemId":50009,"Num":95}</v>
      </c>
      <c r="F3097" t="str">
        <f>"["&amp;VLOOKUP(A3097,Sheet3!$A$4:$G$9003,7,FALSE)&amp;","&amp;VLOOKUP(A3097,Sheet4!$A$5:$G$9004,7,FALSE)&amp;"]"</f>
        <v>[{"AttrType":"Power","Value":1268},{"AttrType":"Time","Value":4}]</v>
      </c>
    </row>
    <row r="3098" spans="1:6">
      <c r="A3098">
        <v>13094</v>
      </c>
      <c r="B3098" t="s">
        <v>25</v>
      </c>
      <c r="C3098" t="s">
        <v>26</v>
      </c>
      <c r="D3098">
        <f t="shared" si="36"/>
        <v>94</v>
      </c>
      <c r="E3098" t="str">
        <f>VLOOKUP(A3098,Sheet2!$A$5:$H$9004,8,FALSE)</f>
        <v>{"ItemId":50009,"Num":96}</v>
      </c>
      <c r="F3098" t="str">
        <f>"["&amp;VLOOKUP(A3098,Sheet3!$A$4:$G$9003,7,FALSE)&amp;","&amp;VLOOKUP(A3098,Sheet4!$A$5:$G$9004,7,FALSE)&amp;"]"</f>
        <v>[{"AttrType":"Power","Value":1284},{"AttrType":"Time","Value":4}]</v>
      </c>
    </row>
    <row r="3099" spans="1:6">
      <c r="A3099">
        <v>13095</v>
      </c>
      <c r="B3099" t="s">
        <v>25</v>
      </c>
      <c r="C3099" t="s">
        <v>26</v>
      </c>
      <c r="D3099">
        <f t="shared" si="36"/>
        <v>95</v>
      </c>
      <c r="E3099" t="str">
        <f>VLOOKUP(A3099,Sheet2!$A$5:$H$9004,8,FALSE)</f>
        <v>{"ItemId":50009,"Num":97}</v>
      </c>
      <c r="F3099" t="str">
        <f>"["&amp;VLOOKUP(A3099,Sheet3!$A$4:$G$9003,7,FALSE)&amp;","&amp;VLOOKUP(A3099,Sheet4!$A$5:$G$9004,7,FALSE)&amp;"]"</f>
        <v>[{"AttrType":"Power","Value":1300},{"AttrType":"Time","Value":4}]</v>
      </c>
    </row>
    <row r="3100" spans="1:6">
      <c r="A3100">
        <v>13096</v>
      </c>
      <c r="B3100" t="s">
        <v>25</v>
      </c>
      <c r="C3100" t="s">
        <v>26</v>
      </c>
      <c r="D3100">
        <f t="shared" si="36"/>
        <v>96</v>
      </c>
      <c r="E3100" t="str">
        <f>VLOOKUP(A3100,Sheet2!$A$5:$H$9004,8,FALSE)</f>
        <v>{"ItemId":50009,"Num":98}</v>
      </c>
      <c r="F3100" t="str">
        <f>"["&amp;VLOOKUP(A3100,Sheet3!$A$4:$G$9003,7,FALSE)&amp;","&amp;VLOOKUP(A3100,Sheet4!$A$5:$G$9004,7,FALSE)&amp;"]"</f>
        <v>[{"AttrType":"Power","Value":1316},{"AttrType":"Time","Value":4}]</v>
      </c>
    </row>
    <row r="3101" spans="1:6">
      <c r="A3101">
        <v>13097</v>
      </c>
      <c r="B3101" t="s">
        <v>25</v>
      </c>
      <c r="C3101" t="s">
        <v>26</v>
      </c>
      <c r="D3101">
        <f t="shared" si="36"/>
        <v>97</v>
      </c>
      <c r="E3101" t="str">
        <f>VLOOKUP(A3101,Sheet2!$A$5:$H$9004,8,FALSE)</f>
        <v>{"ItemId":50009,"Num":99}</v>
      </c>
      <c r="F3101" t="str">
        <f>"["&amp;VLOOKUP(A3101,Sheet3!$A$4:$G$9003,7,FALSE)&amp;","&amp;VLOOKUP(A3101,Sheet4!$A$5:$G$9004,7,FALSE)&amp;"]"</f>
        <v>[{"AttrType":"Power","Value":1332},{"AttrType":"Time","Value":4}]</v>
      </c>
    </row>
    <row r="3102" spans="1:6">
      <c r="A3102">
        <v>13098</v>
      </c>
      <c r="B3102" t="s">
        <v>25</v>
      </c>
      <c r="C3102" t="s">
        <v>26</v>
      </c>
      <c r="D3102">
        <f t="shared" si="36"/>
        <v>98</v>
      </c>
      <c r="E3102" t="str">
        <f>VLOOKUP(A3102,Sheet2!$A$5:$H$9004,8,FALSE)</f>
        <v>{"ItemId":50009,"Num":100}</v>
      </c>
      <c r="F3102" t="str">
        <f>"["&amp;VLOOKUP(A3102,Sheet3!$A$4:$G$9003,7,FALSE)&amp;","&amp;VLOOKUP(A3102,Sheet4!$A$5:$G$9004,7,FALSE)&amp;"]"</f>
        <v>[{"AttrType":"Power","Value":1348},{"AttrType":"Time","Value":4}]</v>
      </c>
    </row>
    <row r="3103" spans="1:6">
      <c r="A3103">
        <v>13099</v>
      </c>
      <c r="B3103" t="s">
        <v>25</v>
      </c>
      <c r="C3103" t="s">
        <v>26</v>
      </c>
      <c r="D3103">
        <f t="shared" si="36"/>
        <v>99</v>
      </c>
      <c r="E3103" t="str">
        <f>VLOOKUP(A3103,Sheet2!$A$5:$H$9004,8,FALSE)</f>
        <v>{"ItemId":50009,"Num":101}</v>
      </c>
      <c r="F3103" t="str">
        <f>"["&amp;VLOOKUP(A3103,Sheet3!$A$4:$G$9003,7,FALSE)&amp;","&amp;VLOOKUP(A3103,Sheet4!$A$5:$G$9004,7,FALSE)&amp;"]"</f>
        <v>[{"AttrType":"Power","Value":1364},{"AttrType":"Time","Value":4}]</v>
      </c>
    </row>
    <row r="3104" spans="1:6">
      <c r="A3104">
        <v>13100</v>
      </c>
      <c r="B3104" t="s">
        <v>25</v>
      </c>
      <c r="C3104" t="s">
        <v>26</v>
      </c>
      <c r="D3104">
        <f t="shared" si="36"/>
        <v>100</v>
      </c>
      <c r="E3104" t="str">
        <f>VLOOKUP(A3104,Sheet2!$A$5:$H$9004,8,FALSE)</f>
        <v>{"ItemId":50009,"Num":102}</v>
      </c>
      <c r="F3104" t="str">
        <f>"["&amp;VLOOKUP(A3104,Sheet3!$A$4:$G$9003,7,FALSE)&amp;","&amp;VLOOKUP(A3104,Sheet4!$A$5:$G$9004,7,FALSE)&amp;"]"</f>
        <v>[{"AttrType":"Power","Value":1380},{"AttrType":"Time","Value":4}]</v>
      </c>
    </row>
    <row r="3105" spans="1:6">
      <c r="A3105">
        <v>13101</v>
      </c>
      <c r="B3105" t="s">
        <v>25</v>
      </c>
      <c r="C3105" t="s">
        <v>26</v>
      </c>
      <c r="D3105">
        <f t="shared" si="36"/>
        <v>101</v>
      </c>
      <c r="E3105" t="str">
        <f>VLOOKUP(A3105,Sheet2!$A$5:$H$9004,8,FALSE)</f>
        <v>{"ItemId":50009,"Num":103}</v>
      </c>
      <c r="F3105" t="str">
        <f>"["&amp;VLOOKUP(A3105,Sheet3!$A$4:$G$9003,7,FALSE)&amp;","&amp;VLOOKUP(A3105,Sheet4!$A$5:$G$9004,7,FALSE)&amp;"]"</f>
        <v>[{"AttrType":"Power","Value":1397},{"AttrType":"Time","Value":4}]</v>
      </c>
    </row>
    <row r="3106" spans="1:6">
      <c r="A3106">
        <v>13102</v>
      </c>
      <c r="B3106" t="s">
        <v>25</v>
      </c>
      <c r="C3106" t="s">
        <v>26</v>
      </c>
      <c r="D3106">
        <f t="shared" si="36"/>
        <v>102</v>
      </c>
      <c r="E3106" t="str">
        <f>VLOOKUP(A3106,Sheet2!$A$5:$H$9004,8,FALSE)</f>
        <v>{"ItemId":50009,"Num":104}</v>
      </c>
      <c r="F3106" t="str">
        <f>"["&amp;VLOOKUP(A3106,Sheet3!$A$4:$G$9003,7,FALSE)&amp;","&amp;VLOOKUP(A3106,Sheet4!$A$5:$G$9004,7,FALSE)&amp;"]"</f>
        <v>[{"AttrType":"Power","Value":1414},{"AttrType":"Time","Value":4}]</v>
      </c>
    </row>
    <row r="3107" spans="1:6">
      <c r="A3107">
        <v>13103</v>
      </c>
      <c r="B3107" t="s">
        <v>25</v>
      </c>
      <c r="C3107" t="s">
        <v>26</v>
      </c>
      <c r="D3107">
        <f t="shared" si="36"/>
        <v>103</v>
      </c>
      <c r="E3107" t="str">
        <f>VLOOKUP(A3107,Sheet2!$A$5:$H$9004,8,FALSE)</f>
        <v>{"ItemId":50009,"Num":105}</v>
      </c>
      <c r="F3107" t="str">
        <f>"["&amp;VLOOKUP(A3107,Sheet3!$A$4:$G$9003,7,FALSE)&amp;","&amp;VLOOKUP(A3107,Sheet4!$A$5:$G$9004,7,FALSE)&amp;"]"</f>
        <v>[{"AttrType":"Power","Value":1431},{"AttrType":"Time","Value":4}]</v>
      </c>
    </row>
    <row r="3108" spans="1:6">
      <c r="A3108">
        <v>13104</v>
      </c>
      <c r="B3108" t="s">
        <v>25</v>
      </c>
      <c r="C3108" t="s">
        <v>26</v>
      </c>
      <c r="D3108">
        <f t="shared" si="36"/>
        <v>104</v>
      </c>
      <c r="E3108" t="str">
        <f>VLOOKUP(A3108,Sheet2!$A$5:$H$9004,8,FALSE)</f>
        <v>{"ItemId":50009,"Num":106}</v>
      </c>
      <c r="F3108" t="str">
        <f>"["&amp;VLOOKUP(A3108,Sheet3!$A$4:$G$9003,7,FALSE)&amp;","&amp;VLOOKUP(A3108,Sheet4!$A$5:$G$9004,7,FALSE)&amp;"]"</f>
        <v>[{"AttrType":"Power","Value":1448},{"AttrType":"Time","Value":4}]</v>
      </c>
    </row>
    <row r="3109" spans="1:6">
      <c r="A3109">
        <v>13105</v>
      </c>
      <c r="B3109" t="s">
        <v>25</v>
      </c>
      <c r="C3109" t="s">
        <v>26</v>
      </c>
      <c r="D3109">
        <f t="shared" si="36"/>
        <v>105</v>
      </c>
      <c r="E3109" t="str">
        <f>VLOOKUP(A3109,Sheet2!$A$5:$H$9004,8,FALSE)</f>
        <v>{"ItemId":50009,"Num":107}</v>
      </c>
      <c r="F3109" t="str">
        <f>"["&amp;VLOOKUP(A3109,Sheet3!$A$4:$G$9003,7,FALSE)&amp;","&amp;VLOOKUP(A3109,Sheet4!$A$5:$G$9004,7,FALSE)&amp;"]"</f>
        <v>[{"AttrType":"Power","Value":1465},{"AttrType":"Time","Value":4}]</v>
      </c>
    </row>
    <row r="3110" spans="1:6">
      <c r="A3110">
        <v>13106</v>
      </c>
      <c r="B3110" t="s">
        <v>25</v>
      </c>
      <c r="C3110" t="s">
        <v>26</v>
      </c>
      <c r="D3110">
        <f t="shared" si="36"/>
        <v>106</v>
      </c>
      <c r="E3110" t="str">
        <f>VLOOKUP(A3110,Sheet2!$A$5:$H$9004,8,FALSE)</f>
        <v>{"ItemId":50009,"Num":108}</v>
      </c>
      <c r="F3110" t="str">
        <f>"["&amp;VLOOKUP(A3110,Sheet3!$A$4:$G$9003,7,FALSE)&amp;","&amp;VLOOKUP(A3110,Sheet4!$A$5:$G$9004,7,FALSE)&amp;"]"</f>
        <v>[{"AttrType":"Power","Value":1482},{"AttrType":"Time","Value":4}]</v>
      </c>
    </row>
    <row r="3111" spans="1:6">
      <c r="A3111">
        <v>13107</v>
      </c>
      <c r="B3111" t="s">
        <v>25</v>
      </c>
      <c r="C3111" t="s">
        <v>26</v>
      </c>
      <c r="D3111">
        <f t="shared" si="36"/>
        <v>107</v>
      </c>
      <c r="E3111" t="str">
        <f>VLOOKUP(A3111,Sheet2!$A$5:$H$9004,8,FALSE)</f>
        <v>{"ItemId":50009,"Num":109}</v>
      </c>
      <c r="F3111" t="str">
        <f>"["&amp;VLOOKUP(A3111,Sheet3!$A$4:$G$9003,7,FALSE)&amp;","&amp;VLOOKUP(A3111,Sheet4!$A$5:$G$9004,7,FALSE)&amp;"]"</f>
        <v>[{"AttrType":"Power","Value":1499},{"AttrType":"Time","Value":4}]</v>
      </c>
    </row>
    <row r="3112" spans="1:6">
      <c r="A3112">
        <v>13108</v>
      </c>
      <c r="B3112" t="s">
        <v>25</v>
      </c>
      <c r="C3112" t="s">
        <v>26</v>
      </c>
      <c r="D3112">
        <f t="shared" si="36"/>
        <v>108</v>
      </c>
      <c r="E3112" t="str">
        <f>VLOOKUP(A3112,Sheet2!$A$5:$H$9004,8,FALSE)</f>
        <v>{"ItemId":50009,"Num":110}</v>
      </c>
      <c r="F3112" t="str">
        <f>"["&amp;VLOOKUP(A3112,Sheet3!$A$4:$G$9003,7,FALSE)&amp;","&amp;VLOOKUP(A3112,Sheet4!$A$5:$G$9004,7,FALSE)&amp;"]"</f>
        <v>[{"AttrType":"Power","Value":1516},{"AttrType":"Time","Value":4}]</v>
      </c>
    </row>
    <row r="3113" spans="1:6">
      <c r="A3113">
        <v>13109</v>
      </c>
      <c r="B3113" t="s">
        <v>25</v>
      </c>
      <c r="C3113" t="s">
        <v>26</v>
      </c>
      <c r="D3113">
        <f t="shared" si="36"/>
        <v>109</v>
      </c>
      <c r="E3113" t="str">
        <f>VLOOKUP(A3113,Sheet2!$A$5:$H$9004,8,FALSE)</f>
        <v>{"ItemId":50009,"Num":111}</v>
      </c>
      <c r="F3113" t="str">
        <f>"["&amp;VLOOKUP(A3113,Sheet3!$A$4:$G$9003,7,FALSE)&amp;","&amp;VLOOKUP(A3113,Sheet4!$A$5:$G$9004,7,FALSE)&amp;"]"</f>
        <v>[{"AttrType":"Power","Value":1533},{"AttrType":"Time","Value":4}]</v>
      </c>
    </row>
    <row r="3114" spans="1:6">
      <c r="A3114">
        <v>13110</v>
      </c>
      <c r="B3114" t="s">
        <v>25</v>
      </c>
      <c r="C3114" t="s">
        <v>26</v>
      </c>
      <c r="D3114">
        <f t="shared" si="36"/>
        <v>110</v>
      </c>
      <c r="E3114" t="str">
        <f>VLOOKUP(A3114,Sheet2!$A$5:$H$9004,8,FALSE)</f>
        <v>{"ItemId":50009,"Num":112}</v>
      </c>
      <c r="F3114" t="str">
        <f>"["&amp;VLOOKUP(A3114,Sheet3!$A$4:$G$9003,7,FALSE)&amp;","&amp;VLOOKUP(A3114,Sheet4!$A$5:$G$9004,7,FALSE)&amp;"]"</f>
        <v>[{"AttrType":"Power","Value":1550},{"AttrType":"Time","Value":4}]</v>
      </c>
    </row>
    <row r="3115" spans="1:6">
      <c r="A3115">
        <v>13111</v>
      </c>
      <c r="B3115" t="s">
        <v>25</v>
      </c>
      <c r="C3115" t="s">
        <v>26</v>
      </c>
      <c r="D3115">
        <f t="shared" si="36"/>
        <v>111</v>
      </c>
      <c r="E3115" t="str">
        <f>VLOOKUP(A3115,Sheet2!$A$5:$H$9004,8,FALSE)</f>
        <v>{"ItemId":50009,"Num":113}</v>
      </c>
      <c r="F3115" t="str">
        <f>"["&amp;VLOOKUP(A3115,Sheet3!$A$4:$G$9003,7,FALSE)&amp;","&amp;VLOOKUP(A3115,Sheet4!$A$5:$G$9004,7,FALSE)&amp;"]"</f>
        <v>[{"AttrType":"Power","Value":1568},{"AttrType":"Time","Value":4}]</v>
      </c>
    </row>
    <row r="3116" spans="1:6">
      <c r="A3116">
        <v>13112</v>
      </c>
      <c r="B3116" t="s">
        <v>25</v>
      </c>
      <c r="C3116" t="s">
        <v>26</v>
      </c>
      <c r="D3116">
        <f t="shared" si="36"/>
        <v>112</v>
      </c>
      <c r="E3116" t="str">
        <f>VLOOKUP(A3116,Sheet2!$A$5:$H$9004,8,FALSE)</f>
        <v>{"ItemId":50009,"Num":114}</v>
      </c>
      <c r="F3116" t="str">
        <f>"["&amp;VLOOKUP(A3116,Sheet3!$A$4:$G$9003,7,FALSE)&amp;","&amp;VLOOKUP(A3116,Sheet4!$A$5:$G$9004,7,FALSE)&amp;"]"</f>
        <v>[{"AttrType":"Power","Value":1586},{"AttrType":"Time","Value":4}]</v>
      </c>
    </row>
    <row r="3117" spans="1:6">
      <c r="A3117">
        <v>13113</v>
      </c>
      <c r="B3117" t="s">
        <v>25</v>
      </c>
      <c r="C3117" t="s">
        <v>26</v>
      </c>
      <c r="D3117">
        <f t="shared" si="36"/>
        <v>113</v>
      </c>
      <c r="E3117" t="str">
        <f>VLOOKUP(A3117,Sheet2!$A$5:$H$9004,8,FALSE)</f>
        <v>{"ItemId":50009,"Num":115}</v>
      </c>
      <c r="F3117" t="str">
        <f>"["&amp;VLOOKUP(A3117,Sheet3!$A$4:$G$9003,7,FALSE)&amp;","&amp;VLOOKUP(A3117,Sheet4!$A$5:$G$9004,7,FALSE)&amp;"]"</f>
        <v>[{"AttrType":"Power","Value":1604},{"AttrType":"Time","Value":4}]</v>
      </c>
    </row>
    <row r="3118" spans="1:6">
      <c r="A3118">
        <v>13114</v>
      </c>
      <c r="B3118" t="s">
        <v>25</v>
      </c>
      <c r="C3118" t="s">
        <v>26</v>
      </c>
      <c r="D3118">
        <f t="shared" si="36"/>
        <v>114</v>
      </c>
      <c r="E3118" t="str">
        <f>VLOOKUP(A3118,Sheet2!$A$5:$H$9004,8,FALSE)</f>
        <v>{"ItemId":50009,"Num":116}</v>
      </c>
      <c r="F3118" t="str">
        <f>"["&amp;VLOOKUP(A3118,Sheet3!$A$4:$G$9003,7,FALSE)&amp;","&amp;VLOOKUP(A3118,Sheet4!$A$5:$G$9004,7,FALSE)&amp;"]"</f>
        <v>[{"AttrType":"Power","Value":1622},{"AttrType":"Time","Value":4}]</v>
      </c>
    </row>
    <row r="3119" spans="1:6">
      <c r="A3119">
        <v>13115</v>
      </c>
      <c r="B3119" t="s">
        <v>25</v>
      </c>
      <c r="C3119" t="s">
        <v>26</v>
      </c>
      <c r="D3119">
        <f t="shared" si="36"/>
        <v>115</v>
      </c>
      <c r="E3119" t="str">
        <f>VLOOKUP(A3119,Sheet2!$A$5:$H$9004,8,FALSE)</f>
        <v>{"ItemId":50009,"Num":117}</v>
      </c>
      <c r="F3119" t="str">
        <f>"["&amp;VLOOKUP(A3119,Sheet3!$A$4:$G$9003,7,FALSE)&amp;","&amp;VLOOKUP(A3119,Sheet4!$A$5:$G$9004,7,FALSE)&amp;"]"</f>
        <v>[{"AttrType":"Power","Value":1640},{"AttrType":"Time","Value":4}]</v>
      </c>
    </row>
    <row r="3120" spans="1:6">
      <c r="A3120">
        <v>13116</v>
      </c>
      <c r="B3120" t="s">
        <v>25</v>
      </c>
      <c r="C3120" t="s">
        <v>26</v>
      </c>
      <c r="D3120">
        <f t="shared" si="36"/>
        <v>116</v>
      </c>
      <c r="E3120" t="str">
        <f>VLOOKUP(A3120,Sheet2!$A$5:$H$9004,8,FALSE)</f>
        <v>{"ItemId":50009,"Num":118}</v>
      </c>
      <c r="F3120" t="str">
        <f>"["&amp;VLOOKUP(A3120,Sheet3!$A$4:$G$9003,7,FALSE)&amp;","&amp;VLOOKUP(A3120,Sheet4!$A$5:$G$9004,7,FALSE)&amp;"]"</f>
        <v>[{"AttrType":"Power","Value":1658},{"AttrType":"Time","Value":4}]</v>
      </c>
    </row>
    <row r="3121" spans="1:6">
      <c r="A3121">
        <v>13117</v>
      </c>
      <c r="B3121" t="s">
        <v>25</v>
      </c>
      <c r="C3121" t="s">
        <v>26</v>
      </c>
      <c r="D3121">
        <f t="shared" si="36"/>
        <v>117</v>
      </c>
      <c r="E3121" t="str">
        <f>VLOOKUP(A3121,Sheet2!$A$5:$H$9004,8,FALSE)</f>
        <v>{"ItemId":50009,"Num":119}</v>
      </c>
      <c r="F3121" t="str">
        <f>"["&amp;VLOOKUP(A3121,Sheet3!$A$4:$G$9003,7,FALSE)&amp;","&amp;VLOOKUP(A3121,Sheet4!$A$5:$G$9004,7,FALSE)&amp;"]"</f>
        <v>[{"AttrType":"Power","Value":1676},{"AttrType":"Time","Value":4}]</v>
      </c>
    </row>
    <row r="3122" spans="1:6">
      <c r="A3122">
        <v>13118</v>
      </c>
      <c r="B3122" t="s">
        <v>25</v>
      </c>
      <c r="C3122" t="s">
        <v>26</v>
      </c>
      <c r="D3122">
        <f t="shared" si="36"/>
        <v>118</v>
      </c>
      <c r="E3122" t="str">
        <f>VLOOKUP(A3122,Sheet2!$A$5:$H$9004,8,FALSE)</f>
        <v>{"ItemId":50009,"Num":120}</v>
      </c>
      <c r="F3122" t="str">
        <f>"["&amp;VLOOKUP(A3122,Sheet3!$A$4:$G$9003,7,FALSE)&amp;","&amp;VLOOKUP(A3122,Sheet4!$A$5:$G$9004,7,FALSE)&amp;"]"</f>
        <v>[{"AttrType":"Power","Value":1694},{"AttrType":"Time","Value":4}]</v>
      </c>
    </row>
    <row r="3123" spans="1:6">
      <c r="A3123">
        <v>13119</v>
      </c>
      <c r="B3123" t="s">
        <v>25</v>
      </c>
      <c r="C3123" t="s">
        <v>26</v>
      </c>
      <c r="D3123">
        <f t="shared" si="36"/>
        <v>119</v>
      </c>
      <c r="E3123" t="str">
        <f>VLOOKUP(A3123,Sheet2!$A$5:$H$9004,8,FALSE)</f>
        <v>{"ItemId":50009,"Num":121}</v>
      </c>
      <c r="F3123" t="str">
        <f>"["&amp;VLOOKUP(A3123,Sheet3!$A$4:$G$9003,7,FALSE)&amp;","&amp;VLOOKUP(A3123,Sheet4!$A$5:$G$9004,7,FALSE)&amp;"]"</f>
        <v>[{"AttrType":"Power","Value":1712},{"AttrType":"Time","Value":4}]</v>
      </c>
    </row>
    <row r="3124" spans="1:6">
      <c r="A3124">
        <v>13120</v>
      </c>
      <c r="B3124" t="s">
        <v>25</v>
      </c>
      <c r="C3124" t="s">
        <v>26</v>
      </c>
      <c r="D3124">
        <f t="shared" si="36"/>
        <v>120</v>
      </c>
      <c r="E3124" t="str">
        <f>VLOOKUP(A3124,Sheet2!$A$5:$H$9004,8,FALSE)</f>
        <v>{"ItemId":50009,"Num":122}</v>
      </c>
      <c r="F3124" t="str">
        <f>"["&amp;VLOOKUP(A3124,Sheet3!$A$4:$G$9003,7,FALSE)&amp;","&amp;VLOOKUP(A3124,Sheet4!$A$5:$G$9004,7,FALSE)&amp;"]"</f>
        <v>[{"AttrType":"Power","Value":1730},{"AttrType":"Time","Value":4}]</v>
      </c>
    </row>
    <row r="3125" spans="1:6">
      <c r="A3125">
        <v>13121</v>
      </c>
      <c r="B3125" t="s">
        <v>25</v>
      </c>
      <c r="C3125" t="s">
        <v>26</v>
      </c>
      <c r="D3125">
        <f t="shared" si="36"/>
        <v>121</v>
      </c>
      <c r="E3125" t="str">
        <f>VLOOKUP(A3125,Sheet2!$A$5:$H$9004,8,FALSE)</f>
        <v>{"ItemId":50009,"Num":123}</v>
      </c>
      <c r="F3125" t="str">
        <f>"["&amp;VLOOKUP(A3125,Sheet3!$A$4:$G$9003,7,FALSE)&amp;","&amp;VLOOKUP(A3125,Sheet4!$A$5:$G$9004,7,FALSE)&amp;"]"</f>
        <v>[{"AttrType":"Power","Value":1749},{"AttrType":"Time","Value":4}]</v>
      </c>
    </row>
    <row r="3126" spans="1:6">
      <c r="A3126">
        <v>13122</v>
      </c>
      <c r="B3126" t="s">
        <v>25</v>
      </c>
      <c r="C3126" t="s">
        <v>26</v>
      </c>
      <c r="D3126">
        <f t="shared" si="36"/>
        <v>122</v>
      </c>
      <c r="E3126" t="str">
        <f>VLOOKUP(A3126,Sheet2!$A$5:$H$9004,8,FALSE)</f>
        <v>{"ItemId":50009,"Num":124}</v>
      </c>
      <c r="F3126" t="str">
        <f>"["&amp;VLOOKUP(A3126,Sheet3!$A$4:$G$9003,7,FALSE)&amp;","&amp;VLOOKUP(A3126,Sheet4!$A$5:$G$9004,7,FALSE)&amp;"]"</f>
        <v>[{"AttrType":"Power","Value":1768},{"AttrType":"Time","Value":4}]</v>
      </c>
    </row>
    <row r="3127" spans="1:6">
      <c r="A3127">
        <v>13123</v>
      </c>
      <c r="B3127" t="s">
        <v>25</v>
      </c>
      <c r="C3127" t="s">
        <v>26</v>
      </c>
      <c r="D3127">
        <f t="shared" si="36"/>
        <v>123</v>
      </c>
      <c r="E3127" t="str">
        <f>VLOOKUP(A3127,Sheet2!$A$5:$H$9004,8,FALSE)</f>
        <v>{"ItemId":50009,"Num":125}</v>
      </c>
      <c r="F3127" t="str">
        <f>"["&amp;VLOOKUP(A3127,Sheet3!$A$4:$G$9003,7,FALSE)&amp;","&amp;VLOOKUP(A3127,Sheet4!$A$5:$G$9004,7,FALSE)&amp;"]"</f>
        <v>[{"AttrType":"Power","Value":1787},{"AttrType":"Time","Value":4}]</v>
      </c>
    </row>
    <row r="3128" spans="1:6">
      <c r="A3128">
        <v>13124</v>
      </c>
      <c r="B3128" t="s">
        <v>25</v>
      </c>
      <c r="C3128" t="s">
        <v>26</v>
      </c>
      <c r="D3128">
        <f t="shared" si="36"/>
        <v>124</v>
      </c>
      <c r="E3128" t="str">
        <f>VLOOKUP(A3128,Sheet2!$A$5:$H$9004,8,FALSE)</f>
        <v>{"ItemId":50009,"Num":126}</v>
      </c>
      <c r="F3128" t="str">
        <f>"["&amp;VLOOKUP(A3128,Sheet3!$A$4:$G$9003,7,FALSE)&amp;","&amp;VLOOKUP(A3128,Sheet4!$A$5:$G$9004,7,FALSE)&amp;"]"</f>
        <v>[{"AttrType":"Power","Value":1806},{"AttrType":"Time","Value":4}]</v>
      </c>
    </row>
    <row r="3129" spans="1:6">
      <c r="A3129">
        <v>13125</v>
      </c>
      <c r="B3129" t="s">
        <v>25</v>
      </c>
      <c r="C3129" t="s">
        <v>26</v>
      </c>
      <c r="D3129">
        <f t="shared" si="36"/>
        <v>125</v>
      </c>
      <c r="E3129" t="str">
        <f>VLOOKUP(A3129,Sheet2!$A$5:$H$9004,8,FALSE)</f>
        <v>{"ItemId":50009,"Num":127}</v>
      </c>
      <c r="F3129" t="str">
        <f>"["&amp;VLOOKUP(A3129,Sheet3!$A$4:$G$9003,7,FALSE)&amp;","&amp;VLOOKUP(A3129,Sheet4!$A$5:$G$9004,7,FALSE)&amp;"]"</f>
        <v>[{"AttrType":"Power","Value":1825},{"AttrType":"Time","Value":4}]</v>
      </c>
    </row>
    <row r="3130" spans="1:6">
      <c r="A3130">
        <v>13126</v>
      </c>
      <c r="B3130" t="s">
        <v>25</v>
      </c>
      <c r="C3130" t="s">
        <v>26</v>
      </c>
      <c r="D3130">
        <f t="shared" si="36"/>
        <v>126</v>
      </c>
      <c r="E3130" t="str">
        <f>VLOOKUP(A3130,Sheet2!$A$5:$H$9004,8,FALSE)</f>
        <v>{"ItemId":50009,"Num":128}</v>
      </c>
      <c r="F3130" t="str">
        <f>"["&amp;VLOOKUP(A3130,Sheet3!$A$4:$G$9003,7,FALSE)&amp;","&amp;VLOOKUP(A3130,Sheet4!$A$5:$G$9004,7,FALSE)&amp;"]"</f>
        <v>[{"AttrType":"Power","Value":1844},{"AttrType":"Time","Value":4}]</v>
      </c>
    </row>
    <row r="3131" spans="1:6">
      <c r="A3131">
        <v>13127</v>
      </c>
      <c r="B3131" t="s">
        <v>25</v>
      </c>
      <c r="C3131" t="s">
        <v>26</v>
      </c>
      <c r="D3131">
        <f t="shared" si="36"/>
        <v>127</v>
      </c>
      <c r="E3131" t="str">
        <f>VLOOKUP(A3131,Sheet2!$A$5:$H$9004,8,FALSE)</f>
        <v>{"ItemId":50009,"Num":129}</v>
      </c>
      <c r="F3131" t="str">
        <f>"["&amp;VLOOKUP(A3131,Sheet3!$A$4:$G$9003,7,FALSE)&amp;","&amp;VLOOKUP(A3131,Sheet4!$A$5:$G$9004,7,FALSE)&amp;"]"</f>
        <v>[{"AttrType":"Power","Value":1863},{"AttrType":"Time","Value":4}]</v>
      </c>
    </row>
    <row r="3132" spans="1:6">
      <c r="A3132">
        <v>13128</v>
      </c>
      <c r="B3132" t="s">
        <v>25</v>
      </c>
      <c r="C3132" t="s">
        <v>26</v>
      </c>
      <c r="D3132">
        <f t="shared" si="36"/>
        <v>128</v>
      </c>
      <c r="E3132" t="str">
        <f>VLOOKUP(A3132,Sheet2!$A$5:$H$9004,8,FALSE)</f>
        <v>{"ItemId":50009,"Num":130}</v>
      </c>
      <c r="F3132" t="str">
        <f>"["&amp;VLOOKUP(A3132,Sheet3!$A$4:$G$9003,7,FALSE)&amp;","&amp;VLOOKUP(A3132,Sheet4!$A$5:$G$9004,7,FALSE)&amp;"]"</f>
        <v>[{"AttrType":"Power","Value":1882},{"AttrType":"Time","Value":4}]</v>
      </c>
    </row>
    <row r="3133" spans="1:6">
      <c r="A3133">
        <v>13129</v>
      </c>
      <c r="B3133" t="s">
        <v>25</v>
      </c>
      <c r="C3133" t="s">
        <v>26</v>
      </c>
      <c r="D3133">
        <f t="shared" si="36"/>
        <v>129</v>
      </c>
      <c r="E3133" t="str">
        <f>VLOOKUP(A3133,Sheet2!$A$5:$H$9004,8,FALSE)</f>
        <v>{"ItemId":50009,"Num":131}</v>
      </c>
      <c r="F3133" t="str">
        <f>"["&amp;VLOOKUP(A3133,Sheet3!$A$4:$G$9003,7,FALSE)&amp;","&amp;VLOOKUP(A3133,Sheet4!$A$5:$G$9004,7,FALSE)&amp;"]"</f>
        <v>[{"AttrType":"Power","Value":1901},{"AttrType":"Time","Value":4}]</v>
      </c>
    </row>
    <row r="3134" spans="1:6">
      <c r="A3134">
        <v>13130</v>
      </c>
      <c r="B3134" t="s">
        <v>25</v>
      </c>
      <c r="C3134" t="s">
        <v>26</v>
      </c>
      <c r="D3134">
        <f t="shared" si="36"/>
        <v>130</v>
      </c>
      <c r="E3134" t="str">
        <f>VLOOKUP(A3134,Sheet2!$A$5:$H$9004,8,FALSE)</f>
        <v>{"ItemId":50009,"Num":132}</v>
      </c>
      <c r="F3134" t="str">
        <f>"["&amp;VLOOKUP(A3134,Sheet3!$A$4:$G$9003,7,FALSE)&amp;","&amp;VLOOKUP(A3134,Sheet4!$A$5:$G$9004,7,FALSE)&amp;"]"</f>
        <v>[{"AttrType":"Power","Value":1920},{"AttrType":"Time","Value":4}]</v>
      </c>
    </row>
    <row r="3135" spans="1:6">
      <c r="A3135">
        <v>13131</v>
      </c>
      <c r="B3135" t="s">
        <v>25</v>
      </c>
      <c r="C3135" t="s">
        <v>26</v>
      </c>
      <c r="D3135">
        <f t="shared" ref="D3135:D3198" si="37">D2135</f>
        <v>131</v>
      </c>
      <c r="E3135" t="str">
        <f>VLOOKUP(A3135,Sheet2!$A$5:$H$9004,8,FALSE)</f>
        <v>{"ItemId":50009,"Num":133}</v>
      </c>
      <c r="F3135" t="str">
        <f>"["&amp;VLOOKUP(A3135,Sheet3!$A$4:$G$9003,7,FALSE)&amp;","&amp;VLOOKUP(A3135,Sheet4!$A$5:$G$9004,7,FALSE)&amp;"]"</f>
        <v>[{"AttrType":"Power","Value":1940},{"AttrType":"Time","Value":4}]</v>
      </c>
    </row>
    <row r="3136" spans="1:6">
      <c r="A3136">
        <v>13132</v>
      </c>
      <c r="B3136" t="s">
        <v>25</v>
      </c>
      <c r="C3136" t="s">
        <v>26</v>
      </c>
      <c r="D3136">
        <f t="shared" si="37"/>
        <v>132</v>
      </c>
      <c r="E3136" t="str">
        <f>VLOOKUP(A3136,Sheet2!$A$5:$H$9004,8,FALSE)</f>
        <v>{"ItemId":50009,"Num":134}</v>
      </c>
      <c r="F3136" t="str">
        <f>"["&amp;VLOOKUP(A3136,Sheet3!$A$4:$G$9003,7,FALSE)&amp;","&amp;VLOOKUP(A3136,Sheet4!$A$5:$G$9004,7,FALSE)&amp;"]"</f>
        <v>[{"AttrType":"Power","Value":1960},{"AttrType":"Time","Value":4}]</v>
      </c>
    </row>
    <row r="3137" spans="1:6">
      <c r="A3137">
        <v>13133</v>
      </c>
      <c r="B3137" t="s">
        <v>25</v>
      </c>
      <c r="C3137" t="s">
        <v>26</v>
      </c>
      <c r="D3137">
        <f t="shared" si="37"/>
        <v>133</v>
      </c>
      <c r="E3137" t="str">
        <f>VLOOKUP(A3137,Sheet2!$A$5:$H$9004,8,FALSE)</f>
        <v>{"ItemId":50009,"Num":135}</v>
      </c>
      <c r="F3137" t="str">
        <f>"["&amp;VLOOKUP(A3137,Sheet3!$A$4:$G$9003,7,FALSE)&amp;","&amp;VLOOKUP(A3137,Sheet4!$A$5:$G$9004,7,FALSE)&amp;"]"</f>
        <v>[{"AttrType":"Power","Value":1980},{"AttrType":"Time","Value":4}]</v>
      </c>
    </row>
    <row r="3138" spans="1:6">
      <c r="A3138">
        <v>13134</v>
      </c>
      <c r="B3138" t="s">
        <v>25</v>
      </c>
      <c r="C3138" t="s">
        <v>26</v>
      </c>
      <c r="D3138">
        <f t="shared" si="37"/>
        <v>134</v>
      </c>
      <c r="E3138" t="str">
        <f>VLOOKUP(A3138,Sheet2!$A$5:$H$9004,8,FALSE)</f>
        <v>{"ItemId":50009,"Num":136}</v>
      </c>
      <c r="F3138" t="str">
        <f>"["&amp;VLOOKUP(A3138,Sheet3!$A$4:$G$9003,7,FALSE)&amp;","&amp;VLOOKUP(A3138,Sheet4!$A$5:$G$9004,7,FALSE)&amp;"]"</f>
        <v>[{"AttrType":"Power","Value":2000},{"AttrType":"Time","Value":4}]</v>
      </c>
    </row>
    <row r="3139" spans="1:6">
      <c r="A3139">
        <v>13135</v>
      </c>
      <c r="B3139" t="s">
        <v>25</v>
      </c>
      <c r="C3139" t="s">
        <v>26</v>
      </c>
      <c r="D3139">
        <f t="shared" si="37"/>
        <v>135</v>
      </c>
      <c r="E3139" t="str">
        <f>VLOOKUP(A3139,Sheet2!$A$5:$H$9004,8,FALSE)</f>
        <v>{"ItemId":50009,"Num":137}</v>
      </c>
      <c r="F3139" t="str">
        <f>"["&amp;VLOOKUP(A3139,Sheet3!$A$4:$G$9003,7,FALSE)&amp;","&amp;VLOOKUP(A3139,Sheet4!$A$5:$G$9004,7,FALSE)&amp;"]"</f>
        <v>[{"AttrType":"Power","Value":2020},{"AttrType":"Time","Value":4}]</v>
      </c>
    </row>
    <row r="3140" spans="1:6">
      <c r="A3140">
        <v>13136</v>
      </c>
      <c r="B3140" t="s">
        <v>25</v>
      </c>
      <c r="C3140" t="s">
        <v>26</v>
      </c>
      <c r="D3140">
        <f t="shared" si="37"/>
        <v>136</v>
      </c>
      <c r="E3140" t="str">
        <f>VLOOKUP(A3140,Sheet2!$A$5:$H$9004,8,FALSE)</f>
        <v>{"ItemId":50009,"Num":138}</v>
      </c>
      <c r="F3140" t="str">
        <f>"["&amp;VLOOKUP(A3140,Sheet3!$A$4:$G$9003,7,FALSE)&amp;","&amp;VLOOKUP(A3140,Sheet4!$A$5:$G$9004,7,FALSE)&amp;"]"</f>
        <v>[{"AttrType":"Power","Value":2040},{"AttrType":"Time","Value":4}]</v>
      </c>
    </row>
    <row r="3141" spans="1:6">
      <c r="A3141">
        <v>13137</v>
      </c>
      <c r="B3141" t="s">
        <v>25</v>
      </c>
      <c r="C3141" t="s">
        <v>26</v>
      </c>
      <c r="D3141">
        <f t="shared" si="37"/>
        <v>137</v>
      </c>
      <c r="E3141" t="str">
        <f>VLOOKUP(A3141,Sheet2!$A$5:$H$9004,8,FALSE)</f>
        <v>{"ItemId":50009,"Num":139}</v>
      </c>
      <c r="F3141" t="str">
        <f>"["&amp;VLOOKUP(A3141,Sheet3!$A$4:$G$9003,7,FALSE)&amp;","&amp;VLOOKUP(A3141,Sheet4!$A$5:$G$9004,7,FALSE)&amp;"]"</f>
        <v>[{"AttrType":"Power","Value":2060},{"AttrType":"Time","Value":4}]</v>
      </c>
    </row>
    <row r="3142" spans="1:6">
      <c r="A3142">
        <v>13138</v>
      </c>
      <c r="B3142" t="s">
        <v>25</v>
      </c>
      <c r="C3142" t="s">
        <v>26</v>
      </c>
      <c r="D3142">
        <f t="shared" si="37"/>
        <v>138</v>
      </c>
      <c r="E3142" t="str">
        <f>VLOOKUP(A3142,Sheet2!$A$5:$H$9004,8,FALSE)</f>
        <v>{"ItemId":50009,"Num":140}</v>
      </c>
      <c r="F3142" t="str">
        <f>"["&amp;VLOOKUP(A3142,Sheet3!$A$4:$G$9003,7,FALSE)&amp;","&amp;VLOOKUP(A3142,Sheet4!$A$5:$G$9004,7,FALSE)&amp;"]"</f>
        <v>[{"AttrType":"Power","Value":2080},{"AttrType":"Time","Value":4}]</v>
      </c>
    </row>
    <row r="3143" spans="1:6">
      <c r="A3143">
        <v>13139</v>
      </c>
      <c r="B3143" t="s">
        <v>25</v>
      </c>
      <c r="C3143" t="s">
        <v>26</v>
      </c>
      <c r="D3143">
        <f t="shared" si="37"/>
        <v>139</v>
      </c>
      <c r="E3143" t="str">
        <f>VLOOKUP(A3143,Sheet2!$A$5:$H$9004,8,FALSE)</f>
        <v>{"ItemId":50009,"Num":141}</v>
      </c>
      <c r="F3143" t="str">
        <f>"["&amp;VLOOKUP(A3143,Sheet3!$A$4:$G$9003,7,FALSE)&amp;","&amp;VLOOKUP(A3143,Sheet4!$A$5:$G$9004,7,FALSE)&amp;"]"</f>
        <v>[{"AttrType":"Power","Value":2100},{"AttrType":"Time","Value":4}]</v>
      </c>
    </row>
    <row r="3144" spans="1:6">
      <c r="A3144">
        <v>13140</v>
      </c>
      <c r="B3144" t="s">
        <v>25</v>
      </c>
      <c r="C3144" t="s">
        <v>26</v>
      </c>
      <c r="D3144">
        <f t="shared" si="37"/>
        <v>140</v>
      </c>
      <c r="E3144" t="str">
        <f>VLOOKUP(A3144,Sheet2!$A$5:$H$9004,8,FALSE)</f>
        <v>{"ItemId":50009,"Num":142}</v>
      </c>
      <c r="F3144" t="str">
        <f>"["&amp;VLOOKUP(A3144,Sheet3!$A$4:$G$9003,7,FALSE)&amp;","&amp;VLOOKUP(A3144,Sheet4!$A$5:$G$9004,7,FALSE)&amp;"]"</f>
        <v>[{"AttrType":"Power","Value":2120},{"AttrType":"Time","Value":4}]</v>
      </c>
    </row>
    <row r="3145" spans="1:6">
      <c r="A3145">
        <v>13141</v>
      </c>
      <c r="B3145" t="s">
        <v>25</v>
      </c>
      <c r="C3145" t="s">
        <v>26</v>
      </c>
      <c r="D3145">
        <f t="shared" si="37"/>
        <v>141</v>
      </c>
      <c r="E3145" t="str">
        <f>VLOOKUP(A3145,Sheet2!$A$5:$H$9004,8,FALSE)</f>
        <v>{"ItemId":50009,"Num":143}</v>
      </c>
      <c r="F3145" t="str">
        <f>"["&amp;VLOOKUP(A3145,Sheet3!$A$4:$G$9003,7,FALSE)&amp;","&amp;VLOOKUP(A3145,Sheet4!$A$5:$G$9004,7,FALSE)&amp;"]"</f>
        <v>[{"AttrType":"Power","Value":2141},{"AttrType":"Time","Value":4}]</v>
      </c>
    </row>
    <row r="3146" spans="1:6">
      <c r="A3146">
        <v>13142</v>
      </c>
      <c r="B3146" t="s">
        <v>25</v>
      </c>
      <c r="C3146" t="s">
        <v>26</v>
      </c>
      <c r="D3146">
        <f t="shared" si="37"/>
        <v>142</v>
      </c>
      <c r="E3146" t="str">
        <f>VLOOKUP(A3146,Sheet2!$A$5:$H$9004,8,FALSE)</f>
        <v>{"ItemId":50009,"Num":144}</v>
      </c>
      <c r="F3146" t="str">
        <f>"["&amp;VLOOKUP(A3146,Sheet3!$A$4:$G$9003,7,FALSE)&amp;","&amp;VLOOKUP(A3146,Sheet4!$A$5:$G$9004,7,FALSE)&amp;"]"</f>
        <v>[{"AttrType":"Power","Value":2162},{"AttrType":"Time","Value":4}]</v>
      </c>
    </row>
    <row r="3147" spans="1:6">
      <c r="A3147">
        <v>13143</v>
      </c>
      <c r="B3147" t="s">
        <v>25</v>
      </c>
      <c r="C3147" t="s">
        <v>26</v>
      </c>
      <c r="D3147">
        <f t="shared" si="37"/>
        <v>143</v>
      </c>
      <c r="E3147" t="str">
        <f>VLOOKUP(A3147,Sheet2!$A$5:$H$9004,8,FALSE)</f>
        <v>{"ItemId":50009,"Num":145}</v>
      </c>
      <c r="F3147" t="str">
        <f>"["&amp;VLOOKUP(A3147,Sheet3!$A$4:$G$9003,7,FALSE)&amp;","&amp;VLOOKUP(A3147,Sheet4!$A$5:$G$9004,7,FALSE)&amp;"]"</f>
        <v>[{"AttrType":"Power","Value":2183},{"AttrType":"Time","Value":4}]</v>
      </c>
    </row>
    <row r="3148" spans="1:6">
      <c r="A3148">
        <v>13144</v>
      </c>
      <c r="B3148" t="s">
        <v>25</v>
      </c>
      <c r="C3148" t="s">
        <v>26</v>
      </c>
      <c r="D3148">
        <f t="shared" si="37"/>
        <v>144</v>
      </c>
      <c r="E3148" t="str">
        <f>VLOOKUP(A3148,Sheet2!$A$5:$H$9004,8,FALSE)</f>
        <v>{"ItemId":50009,"Num":146}</v>
      </c>
      <c r="F3148" t="str">
        <f>"["&amp;VLOOKUP(A3148,Sheet3!$A$4:$G$9003,7,FALSE)&amp;","&amp;VLOOKUP(A3148,Sheet4!$A$5:$G$9004,7,FALSE)&amp;"]"</f>
        <v>[{"AttrType":"Power","Value":2204},{"AttrType":"Time","Value":4}]</v>
      </c>
    </row>
    <row r="3149" spans="1:6">
      <c r="A3149">
        <v>13145</v>
      </c>
      <c r="B3149" t="s">
        <v>25</v>
      </c>
      <c r="C3149" t="s">
        <v>26</v>
      </c>
      <c r="D3149">
        <f t="shared" si="37"/>
        <v>145</v>
      </c>
      <c r="E3149" t="str">
        <f>VLOOKUP(A3149,Sheet2!$A$5:$H$9004,8,FALSE)</f>
        <v>{"ItemId":50009,"Num":147}</v>
      </c>
      <c r="F3149" t="str">
        <f>"["&amp;VLOOKUP(A3149,Sheet3!$A$4:$G$9003,7,FALSE)&amp;","&amp;VLOOKUP(A3149,Sheet4!$A$5:$G$9004,7,FALSE)&amp;"]"</f>
        <v>[{"AttrType":"Power","Value":2225},{"AttrType":"Time","Value":4}]</v>
      </c>
    </row>
    <row r="3150" spans="1:6">
      <c r="A3150">
        <v>13146</v>
      </c>
      <c r="B3150" t="s">
        <v>25</v>
      </c>
      <c r="C3150" t="s">
        <v>26</v>
      </c>
      <c r="D3150">
        <f t="shared" si="37"/>
        <v>146</v>
      </c>
      <c r="E3150" t="str">
        <f>VLOOKUP(A3150,Sheet2!$A$5:$H$9004,8,FALSE)</f>
        <v>{"ItemId":50009,"Num":148}</v>
      </c>
      <c r="F3150" t="str">
        <f>"["&amp;VLOOKUP(A3150,Sheet3!$A$4:$G$9003,7,FALSE)&amp;","&amp;VLOOKUP(A3150,Sheet4!$A$5:$G$9004,7,FALSE)&amp;"]"</f>
        <v>[{"AttrType":"Power","Value":2246},{"AttrType":"Time","Value":4}]</v>
      </c>
    </row>
    <row r="3151" spans="1:6">
      <c r="A3151">
        <v>13147</v>
      </c>
      <c r="B3151" t="s">
        <v>25</v>
      </c>
      <c r="C3151" t="s">
        <v>26</v>
      </c>
      <c r="D3151">
        <f t="shared" si="37"/>
        <v>147</v>
      </c>
      <c r="E3151" t="str">
        <f>VLOOKUP(A3151,Sheet2!$A$5:$H$9004,8,FALSE)</f>
        <v>{"ItemId":50009,"Num":149}</v>
      </c>
      <c r="F3151" t="str">
        <f>"["&amp;VLOOKUP(A3151,Sheet3!$A$4:$G$9003,7,FALSE)&amp;","&amp;VLOOKUP(A3151,Sheet4!$A$5:$G$9004,7,FALSE)&amp;"]"</f>
        <v>[{"AttrType":"Power","Value":2267},{"AttrType":"Time","Value":4}]</v>
      </c>
    </row>
    <row r="3152" spans="1:6">
      <c r="A3152">
        <v>13148</v>
      </c>
      <c r="B3152" t="s">
        <v>25</v>
      </c>
      <c r="C3152" t="s">
        <v>26</v>
      </c>
      <c r="D3152">
        <f t="shared" si="37"/>
        <v>148</v>
      </c>
      <c r="E3152" t="str">
        <f>VLOOKUP(A3152,Sheet2!$A$5:$H$9004,8,FALSE)</f>
        <v>{"ItemId":50009,"Num":150}</v>
      </c>
      <c r="F3152" t="str">
        <f>"["&amp;VLOOKUP(A3152,Sheet3!$A$4:$G$9003,7,FALSE)&amp;","&amp;VLOOKUP(A3152,Sheet4!$A$5:$G$9004,7,FALSE)&amp;"]"</f>
        <v>[{"AttrType":"Power","Value":2288},{"AttrType":"Time","Value":4}]</v>
      </c>
    </row>
    <row r="3153" spans="1:6">
      <c r="A3153">
        <v>13149</v>
      </c>
      <c r="B3153" t="s">
        <v>25</v>
      </c>
      <c r="C3153" t="s">
        <v>26</v>
      </c>
      <c r="D3153">
        <f t="shared" si="37"/>
        <v>149</v>
      </c>
      <c r="E3153" t="str">
        <f>VLOOKUP(A3153,Sheet2!$A$5:$H$9004,8,FALSE)</f>
        <v>{"ItemId":50009,"Num":151}</v>
      </c>
      <c r="F3153" t="str">
        <f>"["&amp;VLOOKUP(A3153,Sheet3!$A$4:$G$9003,7,FALSE)&amp;","&amp;VLOOKUP(A3153,Sheet4!$A$5:$G$9004,7,FALSE)&amp;"]"</f>
        <v>[{"AttrType":"Power","Value":2309},{"AttrType":"Time","Value":4}]</v>
      </c>
    </row>
    <row r="3154" spans="1:6">
      <c r="A3154">
        <v>13150</v>
      </c>
      <c r="B3154" t="s">
        <v>25</v>
      </c>
      <c r="C3154" t="s">
        <v>26</v>
      </c>
      <c r="D3154">
        <f t="shared" si="37"/>
        <v>150</v>
      </c>
      <c r="E3154" t="str">
        <f>VLOOKUP(A3154,Sheet2!$A$5:$H$9004,8,FALSE)</f>
        <v>{"ItemId":50009,"Num":152}</v>
      </c>
      <c r="F3154" t="str">
        <f>"["&amp;VLOOKUP(A3154,Sheet3!$A$4:$G$9003,7,FALSE)&amp;","&amp;VLOOKUP(A3154,Sheet4!$A$5:$G$9004,7,FALSE)&amp;"]"</f>
        <v>[{"AttrType":"Power","Value":2330},{"AttrType":"Time","Value":4}]</v>
      </c>
    </row>
    <row r="3155" spans="1:6">
      <c r="A3155">
        <v>13151</v>
      </c>
      <c r="B3155" t="s">
        <v>25</v>
      </c>
      <c r="C3155" t="s">
        <v>26</v>
      </c>
      <c r="D3155">
        <f t="shared" si="37"/>
        <v>151</v>
      </c>
      <c r="E3155" t="str">
        <f>VLOOKUP(A3155,Sheet2!$A$5:$H$9004,8,FALSE)</f>
        <v>{"ItemId":50009,"Num":153}</v>
      </c>
      <c r="F3155" t="str">
        <f>"["&amp;VLOOKUP(A3155,Sheet3!$A$4:$G$9003,7,FALSE)&amp;","&amp;VLOOKUP(A3155,Sheet4!$A$5:$G$9004,7,FALSE)&amp;"]"</f>
        <v>[{"AttrType":"Power","Value":2352},{"AttrType":"Time","Value":4}]</v>
      </c>
    </row>
    <row r="3156" spans="1:6">
      <c r="A3156">
        <v>13152</v>
      </c>
      <c r="B3156" t="s">
        <v>25</v>
      </c>
      <c r="C3156" t="s">
        <v>26</v>
      </c>
      <c r="D3156">
        <f t="shared" si="37"/>
        <v>152</v>
      </c>
      <c r="E3156" t="str">
        <f>VLOOKUP(A3156,Sheet2!$A$5:$H$9004,8,FALSE)</f>
        <v>{"ItemId":50009,"Num":154}</v>
      </c>
      <c r="F3156" t="str">
        <f>"["&amp;VLOOKUP(A3156,Sheet3!$A$4:$G$9003,7,FALSE)&amp;","&amp;VLOOKUP(A3156,Sheet4!$A$5:$G$9004,7,FALSE)&amp;"]"</f>
        <v>[{"AttrType":"Power","Value":2374},{"AttrType":"Time","Value":4}]</v>
      </c>
    </row>
    <row r="3157" spans="1:6">
      <c r="A3157">
        <v>13153</v>
      </c>
      <c r="B3157" t="s">
        <v>25</v>
      </c>
      <c r="C3157" t="s">
        <v>26</v>
      </c>
      <c r="D3157">
        <f t="shared" si="37"/>
        <v>153</v>
      </c>
      <c r="E3157" t="str">
        <f>VLOOKUP(A3157,Sheet2!$A$5:$H$9004,8,FALSE)</f>
        <v>{"ItemId":50009,"Num":155}</v>
      </c>
      <c r="F3157" t="str">
        <f>"["&amp;VLOOKUP(A3157,Sheet3!$A$4:$G$9003,7,FALSE)&amp;","&amp;VLOOKUP(A3157,Sheet4!$A$5:$G$9004,7,FALSE)&amp;"]"</f>
        <v>[{"AttrType":"Power","Value":2396},{"AttrType":"Time","Value":4}]</v>
      </c>
    </row>
    <row r="3158" spans="1:6">
      <c r="A3158">
        <v>13154</v>
      </c>
      <c r="B3158" t="s">
        <v>25</v>
      </c>
      <c r="C3158" t="s">
        <v>26</v>
      </c>
      <c r="D3158">
        <f t="shared" si="37"/>
        <v>154</v>
      </c>
      <c r="E3158" t="str">
        <f>VLOOKUP(A3158,Sheet2!$A$5:$H$9004,8,FALSE)</f>
        <v>{"ItemId":50009,"Num":156}</v>
      </c>
      <c r="F3158" t="str">
        <f>"["&amp;VLOOKUP(A3158,Sheet3!$A$4:$G$9003,7,FALSE)&amp;","&amp;VLOOKUP(A3158,Sheet4!$A$5:$G$9004,7,FALSE)&amp;"]"</f>
        <v>[{"AttrType":"Power","Value":2418},{"AttrType":"Time","Value":4}]</v>
      </c>
    </row>
    <row r="3159" spans="1:6">
      <c r="A3159">
        <v>13155</v>
      </c>
      <c r="B3159" t="s">
        <v>25</v>
      </c>
      <c r="C3159" t="s">
        <v>26</v>
      </c>
      <c r="D3159">
        <f t="shared" si="37"/>
        <v>155</v>
      </c>
      <c r="E3159" t="str">
        <f>VLOOKUP(A3159,Sheet2!$A$5:$H$9004,8,FALSE)</f>
        <v>{"ItemId":50009,"Num":157}</v>
      </c>
      <c r="F3159" t="str">
        <f>"["&amp;VLOOKUP(A3159,Sheet3!$A$4:$G$9003,7,FALSE)&amp;","&amp;VLOOKUP(A3159,Sheet4!$A$5:$G$9004,7,FALSE)&amp;"]"</f>
        <v>[{"AttrType":"Power","Value":2440},{"AttrType":"Time","Value":4}]</v>
      </c>
    </row>
    <row r="3160" spans="1:6">
      <c r="A3160">
        <v>13156</v>
      </c>
      <c r="B3160" t="s">
        <v>25</v>
      </c>
      <c r="C3160" t="s">
        <v>26</v>
      </c>
      <c r="D3160">
        <f t="shared" si="37"/>
        <v>156</v>
      </c>
      <c r="E3160" t="str">
        <f>VLOOKUP(A3160,Sheet2!$A$5:$H$9004,8,FALSE)</f>
        <v>{"ItemId":50009,"Num":158}</v>
      </c>
      <c r="F3160" t="str">
        <f>"["&amp;VLOOKUP(A3160,Sheet3!$A$4:$G$9003,7,FALSE)&amp;","&amp;VLOOKUP(A3160,Sheet4!$A$5:$G$9004,7,FALSE)&amp;"]"</f>
        <v>[{"AttrType":"Power","Value":2462},{"AttrType":"Time","Value":4}]</v>
      </c>
    </row>
    <row r="3161" spans="1:6">
      <c r="A3161">
        <v>13157</v>
      </c>
      <c r="B3161" t="s">
        <v>25</v>
      </c>
      <c r="C3161" t="s">
        <v>26</v>
      </c>
      <c r="D3161">
        <f t="shared" si="37"/>
        <v>157</v>
      </c>
      <c r="E3161" t="str">
        <f>VLOOKUP(A3161,Sheet2!$A$5:$H$9004,8,FALSE)</f>
        <v>{"ItemId":50009,"Num":159}</v>
      </c>
      <c r="F3161" t="str">
        <f>"["&amp;VLOOKUP(A3161,Sheet3!$A$4:$G$9003,7,FALSE)&amp;","&amp;VLOOKUP(A3161,Sheet4!$A$5:$G$9004,7,FALSE)&amp;"]"</f>
        <v>[{"AttrType":"Power","Value":2484},{"AttrType":"Time","Value":4}]</v>
      </c>
    </row>
    <row r="3162" spans="1:6">
      <c r="A3162">
        <v>13158</v>
      </c>
      <c r="B3162" t="s">
        <v>25</v>
      </c>
      <c r="C3162" t="s">
        <v>26</v>
      </c>
      <c r="D3162">
        <f t="shared" si="37"/>
        <v>158</v>
      </c>
      <c r="E3162" t="str">
        <f>VLOOKUP(A3162,Sheet2!$A$5:$H$9004,8,FALSE)</f>
        <v>{"ItemId":50009,"Num":160}</v>
      </c>
      <c r="F3162" t="str">
        <f>"["&amp;VLOOKUP(A3162,Sheet3!$A$4:$G$9003,7,FALSE)&amp;","&amp;VLOOKUP(A3162,Sheet4!$A$5:$G$9004,7,FALSE)&amp;"]"</f>
        <v>[{"AttrType":"Power","Value":2506},{"AttrType":"Time","Value":4}]</v>
      </c>
    </row>
    <row r="3163" spans="1:6">
      <c r="A3163">
        <v>13159</v>
      </c>
      <c r="B3163" t="s">
        <v>25</v>
      </c>
      <c r="C3163" t="s">
        <v>26</v>
      </c>
      <c r="D3163">
        <f t="shared" si="37"/>
        <v>159</v>
      </c>
      <c r="E3163" t="str">
        <f>VLOOKUP(A3163,Sheet2!$A$5:$H$9004,8,FALSE)</f>
        <v>{"ItemId":50009,"Num":161}</v>
      </c>
      <c r="F3163" t="str">
        <f>"["&amp;VLOOKUP(A3163,Sheet3!$A$4:$G$9003,7,FALSE)&amp;","&amp;VLOOKUP(A3163,Sheet4!$A$5:$G$9004,7,FALSE)&amp;"]"</f>
        <v>[{"AttrType":"Power","Value":2528},{"AttrType":"Time","Value":4}]</v>
      </c>
    </row>
    <row r="3164" spans="1:6">
      <c r="A3164">
        <v>13160</v>
      </c>
      <c r="B3164" t="s">
        <v>25</v>
      </c>
      <c r="C3164" t="s">
        <v>26</v>
      </c>
      <c r="D3164">
        <f t="shared" si="37"/>
        <v>160</v>
      </c>
      <c r="E3164" t="str">
        <f>VLOOKUP(A3164,Sheet2!$A$5:$H$9004,8,FALSE)</f>
        <v>{"ItemId":50009,"Num":162}</v>
      </c>
      <c r="F3164" t="str">
        <f>"["&amp;VLOOKUP(A3164,Sheet3!$A$4:$G$9003,7,FALSE)&amp;","&amp;VLOOKUP(A3164,Sheet4!$A$5:$G$9004,7,FALSE)&amp;"]"</f>
        <v>[{"AttrType":"Power","Value":2550},{"AttrType":"Time","Value":4}]</v>
      </c>
    </row>
    <row r="3165" spans="1:6">
      <c r="A3165">
        <v>13161</v>
      </c>
      <c r="B3165" t="s">
        <v>25</v>
      </c>
      <c r="C3165" t="s">
        <v>26</v>
      </c>
      <c r="D3165">
        <f t="shared" si="37"/>
        <v>161</v>
      </c>
      <c r="E3165" t="str">
        <f>VLOOKUP(A3165,Sheet2!$A$5:$H$9004,8,FALSE)</f>
        <v>{"ItemId":50009,"Num":163}</v>
      </c>
      <c r="F3165" t="str">
        <f>"["&amp;VLOOKUP(A3165,Sheet3!$A$4:$G$9003,7,FALSE)&amp;","&amp;VLOOKUP(A3165,Sheet4!$A$5:$G$9004,7,FALSE)&amp;"]"</f>
        <v>[{"AttrType":"Power","Value":2573},{"AttrType":"Time","Value":4}]</v>
      </c>
    </row>
    <row r="3166" spans="1:6">
      <c r="A3166">
        <v>13162</v>
      </c>
      <c r="B3166" t="s">
        <v>25</v>
      </c>
      <c r="C3166" t="s">
        <v>26</v>
      </c>
      <c r="D3166">
        <f t="shared" si="37"/>
        <v>162</v>
      </c>
      <c r="E3166" t="str">
        <f>VLOOKUP(A3166,Sheet2!$A$5:$H$9004,8,FALSE)</f>
        <v>{"ItemId":50009,"Num":164}</v>
      </c>
      <c r="F3166" t="str">
        <f>"["&amp;VLOOKUP(A3166,Sheet3!$A$4:$G$9003,7,FALSE)&amp;","&amp;VLOOKUP(A3166,Sheet4!$A$5:$G$9004,7,FALSE)&amp;"]"</f>
        <v>[{"AttrType":"Power","Value":2596},{"AttrType":"Time","Value":4}]</v>
      </c>
    </row>
    <row r="3167" spans="1:6">
      <c r="A3167">
        <v>13163</v>
      </c>
      <c r="B3167" t="s">
        <v>25</v>
      </c>
      <c r="C3167" t="s">
        <v>26</v>
      </c>
      <c r="D3167">
        <f t="shared" si="37"/>
        <v>163</v>
      </c>
      <c r="E3167" t="str">
        <f>VLOOKUP(A3167,Sheet2!$A$5:$H$9004,8,FALSE)</f>
        <v>{"ItemId":50009,"Num":165}</v>
      </c>
      <c r="F3167" t="str">
        <f>"["&amp;VLOOKUP(A3167,Sheet3!$A$4:$G$9003,7,FALSE)&amp;","&amp;VLOOKUP(A3167,Sheet4!$A$5:$G$9004,7,FALSE)&amp;"]"</f>
        <v>[{"AttrType":"Power","Value":2619},{"AttrType":"Time","Value":4}]</v>
      </c>
    </row>
    <row r="3168" spans="1:6">
      <c r="A3168">
        <v>13164</v>
      </c>
      <c r="B3168" t="s">
        <v>25</v>
      </c>
      <c r="C3168" t="s">
        <v>26</v>
      </c>
      <c r="D3168">
        <f t="shared" si="37"/>
        <v>164</v>
      </c>
      <c r="E3168" t="str">
        <f>VLOOKUP(A3168,Sheet2!$A$5:$H$9004,8,FALSE)</f>
        <v>{"ItemId":50009,"Num":166}</v>
      </c>
      <c r="F3168" t="str">
        <f>"["&amp;VLOOKUP(A3168,Sheet3!$A$4:$G$9003,7,FALSE)&amp;","&amp;VLOOKUP(A3168,Sheet4!$A$5:$G$9004,7,FALSE)&amp;"]"</f>
        <v>[{"AttrType":"Power","Value":2642},{"AttrType":"Time","Value":4}]</v>
      </c>
    </row>
    <row r="3169" spans="1:6">
      <c r="A3169">
        <v>13165</v>
      </c>
      <c r="B3169" t="s">
        <v>25</v>
      </c>
      <c r="C3169" t="s">
        <v>26</v>
      </c>
      <c r="D3169">
        <f t="shared" si="37"/>
        <v>165</v>
      </c>
      <c r="E3169" t="str">
        <f>VLOOKUP(A3169,Sheet2!$A$5:$H$9004,8,FALSE)</f>
        <v>{"ItemId":50009,"Num":167}</v>
      </c>
      <c r="F3169" t="str">
        <f>"["&amp;VLOOKUP(A3169,Sheet3!$A$4:$G$9003,7,FALSE)&amp;","&amp;VLOOKUP(A3169,Sheet4!$A$5:$G$9004,7,FALSE)&amp;"]"</f>
        <v>[{"AttrType":"Power","Value":2665},{"AttrType":"Time","Value":4}]</v>
      </c>
    </row>
    <row r="3170" spans="1:6">
      <c r="A3170">
        <v>13166</v>
      </c>
      <c r="B3170" t="s">
        <v>25</v>
      </c>
      <c r="C3170" t="s">
        <v>26</v>
      </c>
      <c r="D3170">
        <f t="shared" si="37"/>
        <v>166</v>
      </c>
      <c r="E3170" t="str">
        <f>VLOOKUP(A3170,Sheet2!$A$5:$H$9004,8,FALSE)</f>
        <v>{"ItemId":50009,"Num":168}</v>
      </c>
      <c r="F3170" t="str">
        <f>"["&amp;VLOOKUP(A3170,Sheet3!$A$4:$G$9003,7,FALSE)&amp;","&amp;VLOOKUP(A3170,Sheet4!$A$5:$G$9004,7,FALSE)&amp;"]"</f>
        <v>[{"AttrType":"Power","Value":2688},{"AttrType":"Time","Value":4}]</v>
      </c>
    </row>
    <row r="3171" spans="1:6">
      <c r="A3171">
        <v>13167</v>
      </c>
      <c r="B3171" t="s">
        <v>25</v>
      </c>
      <c r="C3171" t="s">
        <v>26</v>
      </c>
      <c r="D3171">
        <f t="shared" si="37"/>
        <v>167</v>
      </c>
      <c r="E3171" t="str">
        <f>VLOOKUP(A3171,Sheet2!$A$5:$H$9004,8,FALSE)</f>
        <v>{"ItemId":50009,"Num":169}</v>
      </c>
      <c r="F3171" t="str">
        <f>"["&amp;VLOOKUP(A3171,Sheet3!$A$4:$G$9003,7,FALSE)&amp;","&amp;VLOOKUP(A3171,Sheet4!$A$5:$G$9004,7,FALSE)&amp;"]"</f>
        <v>[{"AttrType":"Power","Value":2711},{"AttrType":"Time","Value":4}]</v>
      </c>
    </row>
    <row r="3172" spans="1:6">
      <c r="A3172">
        <v>13168</v>
      </c>
      <c r="B3172" t="s">
        <v>25</v>
      </c>
      <c r="C3172" t="s">
        <v>26</v>
      </c>
      <c r="D3172">
        <f t="shared" si="37"/>
        <v>168</v>
      </c>
      <c r="E3172" t="str">
        <f>VLOOKUP(A3172,Sheet2!$A$5:$H$9004,8,FALSE)</f>
        <v>{"ItemId":50009,"Num":170}</v>
      </c>
      <c r="F3172" t="str">
        <f>"["&amp;VLOOKUP(A3172,Sheet3!$A$4:$G$9003,7,FALSE)&amp;","&amp;VLOOKUP(A3172,Sheet4!$A$5:$G$9004,7,FALSE)&amp;"]"</f>
        <v>[{"AttrType":"Power","Value":2734},{"AttrType":"Time","Value":4}]</v>
      </c>
    </row>
    <row r="3173" spans="1:6">
      <c r="A3173">
        <v>13169</v>
      </c>
      <c r="B3173" t="s">
        <v>25</v>
      </c>
      <c r="C3173" t="s">
        <v>26</v>
      </c>
      <c r="D3173">
        <f t="shared" si="37"/>
        <v>169</v>
      </c>
      <c r="E3173" t="str">
        <f>VLOOKUP(A3173,Sheet2!$A$5:$H$9004,8,FALSE)</f>
        <v>{"ItemId":50009,"Num":171}</v>
      </c>
      <c r="F3173" t="str">
        <f>"["&amp;VLOOKUP(A3173,Sheet3!$A$4:$G$9003,7,FALSE)&amp;","&amp;VLOOKUP(A3173,Sheet4!$A$5:$G$9004,7,FALSE)&amp;"]"</f>
        <v>[{"AttrType":"Power","Value":2757},{"AttrType":"Time","Value":4}]</v>
      </c>
    </row>
    <row r="3174" spans="1:6">
      <c r="A3174">
        <v>13170</v>
      </c>
      <c r="B3174" t="s">
        <v>25</v>
      </c>
      <c r="C3174" t="s">
        <v>26</v>
      </c>
      <c r="D3174">
        <f t="shared" si="37"/>
        <v>170</v>
      </c>
      <c r="E3174" t="str">
        <f>VLOOKUP(A3174,Sheet2!$A$5:$H$9004,8,FALSE)</f>
        <v>{"ItemId":50009,"Num":172}</v>
      </c>
      <c r="F3174" t="str">
        <f>"["&amp;VLOOKUP(A3174,Sheet3!$A$4:$G$9003,7,FALSE)&amp;","&amp;VLOOKUP(A3174,Sheet4!$A$5:$G$9004,7,FALSE)&amp;"]"</f>
        <v>[{"AttrType":"Power","Value":2780},{"AttrType":"Time","Value":4}]</v>
      </c>
    </row>
    <row r="3175" spans="1:6">
      <c r="A3175">
        <v>13171</v>
      </c>
      <c r="B3175" t="s">
        <v>25</v>
      </c>
      <c r="C3175" t="s">
        <v>26</v>
      </c>
      <c r="D3175">
        <f t="shared" si="37"/>
        <v>171</v>
      </c>
      <c r="E3175" t="str">
        <f>VLOOKUP(A3175,Sheet2!$A$5:$H$9004,8,FALSE)</f>
        <v>{"ItemId":50009,"Num":173}</v>
      </c>
      <c r="F3175" t="str">
        <f>"["&amp;VLOOKUP(A3175,Sheet3!$A$4:$G$9003,7,FALSE)&amp;","&amp;VLOOKUP(A3175,Sheet4!$A$5:$G$9004,7,FALSE)&amp;"]"</f>
        <v>[{"AttrType":"Power","Value":2804},{"AttrType":"Time","Value":4}]</v>
      </c>
    </row>
    <row r="3176" spans="1:6">
      <c r="A3176">
        <v>13172</v>
      </c>
      <c r="B3176" t="s">
        <v>25</v>
      </c>
      <c r="C3176" t="s">
        <v>26</v>
      </c>
      <c r="D3176">
        <f t="shared" si="37"/>
        <v>172</v>
      </c>
      <c r="E3176" t="str">
        <f>VLOOKUP(A3176,Sheet2!$A$5:$H$9004,8,FALSE)</f>
        <v>{"ItemId":50009,"Num":174}</v>
      </c>
      <c r="F3176" t="str">
        <f>"["&amp;VLOOKUP(A3176,Sheet3!$A$4:$G$9003,7,FALSE)&amp;","&amp;VLOOKUP(A3176,Sheet4!$A$5:$G$9004,7,FALSE)&amp;"]"</f>
        <v>[{"AttrType":"Power","Value":2828},{"AttrType":"Time","Value":4}]</v>
      </c>
    </row>
    <row r="3177" spans="1:6">
      <c r="A3177">
        <v>13173</v>
      </c>
      <c r="B3177" t="s">
        <v>25</v>
      </c>
      <c r="C3177" t="s">
        <v>26</v>
      </c>
      <c r="D3177">
        <f t="shared" si="37"/>
        <v>173</v>
      </c>
      <c r="E3177" t="str">
        <f>VLOOKUP(A3177,Sheet2!$A$5:$H$9004,8,FALSE)</f>
        <v>{"ItemId":50009,"Num":175}</v>
      </c>
      <c r="F3177" t="str">
        <f>"["&amp;VLOOKUP(A3177,Sheet3!$A$4:$G$9003,7,FALSE)&amp;","&amp;VLOOKUP(A3177,Sheet4!$A$5:$G$9004,7,FALSE)&amp;"]"</f>
        <v>[{"AttrType":"Power","Value":2852},{"AttrType":"Time","Value":4}]</v>
      </c>
    </row>
    <row r="3178" spans="1:6">
      <c r="A3178">
        <v>13174</v>
      </c>
      <c r="B3178" t="s">
        <v>25</v>
      </c>
      <c r="C3178" t="s">
        <v>26</v>
      </c>
      <c r="D3178">
        <f t="shared" si="37"/>
        <v>174</v>
      </c>
      <c r="E3178" t="str">
        <f>VLOOKUP(A3178,Sheet2!$A$5:$H$9004,8,FALSE)</f>
        <v>{"ItemId":50009,"Num":176}</v>
      </c>
      <c r="F3178" t="str">
        <f>"["&amp;VLOOKUP(A3178,Sheet3!$A$4:$G$9003,7,FALSE)&amp;","&amp;VLOOKUP(A3178,Sheet4!$A$5:$G$9004,7,FALSE)&amp;"]"</f>
        <v>[{"AttrType":"Power","Value":2876},{"AttrType":"Time","Value":4}]</v>
      </c>
    </row>
    <row r="3179" spans="1:6">
      <c r="A3179">
        <v>13175</v>
      </c>
      <c r="B3179" t="s">
        <v>25</v>
      </c>
      <c r="C3179" t="s">
        <v>26</v>
      </c>
      <c r="D3179">
        <f t="shared" si="37"/>
        <v>175</v>
      </c>
      <c r="E3179" t="str">
        <f>VLOOKUP(A3179,Sheet2!$A$5:$H$9004,8,FALSE)</f>
        <v>{"ItemId":50009,"Num":177}</v>
      </c>
      <c r="F3179" t="str">
        <f>"["&amp;VLOOKUP(A3179,Sheet3!$A$4:$G$9003,7,FALSE)&amp;","&amp;VLOOKUP(A3179,Sheet4!$A$5:$G$9004,7,FALSE)&amp;"]"</f>
        <v>[{"AttrType":"Power","Value":2900},{"AttrType":"Time","Value":4}]</v>
      </c>
    </row>
    <row r="3180" spans="1:6">
      <c r="A3180">
        <v>13176</v>
      </c>
      <c r="B3180" t="s">
        <v>25</v>
      </c>
      <c r="C3180" t="s">
        <v>26</v>
      </c>
      <c r="D3180">
        <f t="shared" si="37"/>
        <v>176</v>
      </c>
      <c r="E3180" t="str">
        <f>VLOOKUP(A3180,Sheet2!$A$5:$H$9004,8,FALSE)</f>
        <v>{"ItemId":50009,"Num":178}</v>
      </c>
      <c r="F3180" t="str">
        <f>"["&amp;VLOOKUP(A3180,Sheet3!$A$4:$G$9003,7,FALSE)&amp;","&amp;VLOOKUP(A3180,Sheet4!$A$5:$G$9004,7,FALSE)&amp;"]"</f>
        <v>[{"AttrType":"Power","Value":2924},{"AttrType":"Time","Value":4}]</v>
      </c>
    </row>
    <row r="3181" spans="1:6">
      <c r="A3181">
        <v>13177</v>
      </c>
      <c r="B3181" t="s">
        <v>25</v>
      </c>
      <c r="C3181" t="s">
        <v>26</v>
      </c>
      <c r="D3181">
        <f t="shared" si="37"/>
        <v>177</v>
      </c>
      <c r="E3181" t="str">
        <f>VLOOKUP(A3181,Sheet2!$A$5:$H$9004,8,FALSE)</f>
        <v>{"ItemId":50009,"Num":179}</v>
      </c>
      <c r="F3181" t="str">
        <f>"["&amp;VLOOKUP(A3181,Sheet3!$A$4:$G$9003,7,FALSE)&amp;","&amp;VLOOKUP(A3181,Sheet4!$A$5:$G$9004,7,FALSE)&amp;"]"</f>
        <v>[{"AttrType":"Power","Value":2948},{"AttrType":"Time","Value":4}]</v>
      </c>
    </row>
    <row r="3182" spans="1:6">
      <c r="A3182">
        <v>13178</v>
      </c>
      <c r="B3182" t="s">
        <v>25</v>
      </c>
      <c r="C3182" t="s">
        <v>26</v>
      </c>
      <c r="D3182">
        <f t="shared" si="37"/>
        <v>178</v>
      </c>
      <c r="E3182" t="str">
        <f>VLOOKUP(A3182,Sheet2!$A$5:$H$9004,8,FALSE)</f>
        <v>{"ItemId":50009,"Num":180}</v>
      </c>
      <c r="F3182" t="str">
        <f>"["&amp;VLOOKUP(A3182,Sheet3!$A$4:$G$9003,7,FALSE)&amp;","&amp;VLOOKUP(A3182,Sheet4!$A$5:$G$9004,7,FALSE)&amp;"]"</f>
        <v>[{"AttrType":"Power","Value":2972},{"AttrType":"Time","Value":4}]</v>
      </c>
    </row>
    <row r="3183" spans="1:6">
      <c r="A3183">
        <v>13179</v>
      </c>
      <c r="B3183" t="s">
        <v>25</v>
      </c>
      <c r="C3183" t="s">
        <v>26</v>
      </c>
      <c r="D3183">
        <f t="shared" si="37"/>
        <v>179</v>
      </c>
      <c r="E3183" t="str">
        <f>VLOOKUP(A3183,Sheet2!$A$5:$H$9004,8,FALSE)</f>
        <v>{"ItemId":50009,"Num":181}</v>
      </c>
      <c r="F3183" t="str">
        <f>"["&amp;VLOOKUP(A3183,Sheet3!$A$4:$G$9003,7,FALSE)&amp;","&amp;VLOOKUP(A3183,Sheet4!$A$5:$G$9004,7,FALSE)&amp;"]"</f>
        <v>[{"AttrType":"Power","Value":2996},{"AttrType":"Time","Value":4}]</v>
      </c>
    </row>
    <row r="3184" spans="1:6">
      <c r="A3184">
        <v>13180</v>
      </c>
      <c r="B3184" t="s">
        <v>25</v>
      </c>
      <c r="C3184" t="s">
        <v>26</v>
      </c>
      <c r="D3184">
        <f t="shared" si="37"/>
        <v>180</v>
      </c>
      <c r="E3184" t="str">
        <f>VLOOKUP(A3184,Sheet2!$A$5:$H$9004,8,FALSE)</f>
        <v>{"ItemId":50009,"Num":182}</v>
      </c>
      <c r="F3184" t="str">
        <f>"["&amp;VLOOKUP(A3184,Sheet3!$A$4:$G$9003,7,FALSE)&amp;","&amp;VLOOKUP(A3184,Sheet4!$A$5:$G$9004,7,FALSE)&amp;"]"</f>
        <v>[{"AttrType":"Power","Value":3020},{"AttrType":"Time","Value":4}]</v>
      </c>
    </row>
    <row r="3185" spans="1:6">
      <c r="A3185">
        <v>13181</v>
      </c>
      <c r="B3185" t="s">
        <v>25</v>
      </c>
      <c r="C3185" t="s">
        <v>26</v>
      </c>
      <c r="D3185">
        <f t="shared" si="37"/>
        <v>181</v>
      </c>
      <c r="E3185" t="str">
        <f>VLOOKUP(A3185,Sheet2!$A$5:$H$9004,8,FALSE)</f>
        <v>{"ItemId":50009,"Num":183}</v>
      </c>
      <c r="F3185" t="str">
        <f>"["&amp;VLOOKUP(A3185,Sheet3!$A$4:$G$9003,7,FALSE)&amp;","&amp;VLOOKUP(A3185,Sheet4!$A$5:$G$9004,7,FALSE)&amp;"]"</f>
        <v>[{"AttrType":"Power","Value":3045},{"AttrType":"Time","Value":4}]</v>
      </c>
    </row>
    <row r="3186" spans="1:6">
      <c r="A3186">
        <v>13182</v>
      </c>
      <c r="B3186" t="s">
        <v>25</v>
      </c>
      <c r="C3186" t="s">
        <v>26</v>
      </c>
      <c r="D3186">
        <f t="shared" si="37"/>
        <v>182</v>
      </c>
      <c r="E3186" t="str">
        <f>VLOOKUP(A3186,Sheet2!$A$5:$H$9004,8,FALSE)</f>
        <v>{"ItemId":50009,"Num":184}</v>
      </c>
      <c r="F3186" t="str">
        <f>"["&amp;VLOOKUP(A3186,Sheet3!$A$4:$G$9003,7,FALSE)&amp;","&amp;VLOOKUP(A3186,Sheet4!$A$5:$G$9004,7,FALSE)&amp;"]"</f>
        <v>[{"AttrType":"Power","Value":3070},{"AttrType":"Time","Value":4}]</v>
      </c>
    </row>
    <row r="3187" spans="1:6">
      <c r="A3187">
        <v>13183</v>
      </c>
      <c r="B3187" t="s">
        <v>25</v>
      </c>
      <c r="C3187" t="s">
        <v>26</v>
      </c>
      <c r="D3187">
        <f t="shared" si="37"/>
        <v>183</v>
      </c>
      <c r="E3187" t="str">
        <f>VLOOKUP(A3187,Sheet2!$A$5:$H$9004,8,FALSE)</f>
        <v>{"ItemId":50009,"Num":185}</v>
      </c>
      <c r="F3187" t="str">
        <f>"["&amp;VLOOKUP(A3187,Sheet3!$A$4:$G$9003,7,FALSE)&amp;","&amp;VLOOKUP(A3187,Sheet4!$A$5:$G$9004,7,FALSE)&amp;"]"</f>
        <v>[{"AttrType":"Power","Value":3095},{"AttrType":"Time","Value":4}]</v>
      </c>
    </row>
    <row r="3188" spans="1:6">
      <c r="A3188">
        <v>13184</v>
      </c>
      <c r="B3188" t="s">
        <v>25</v>
      </c>
      <c r="C3188" t="s">
        <v>26</v>
      </c>
      <c r="D3188">
        <f t="shared" si="37"/>
        <v>184</v>
      </c>
      <c r="E3188" t="str">
        <f>VLOOKUP(A3188,Sheet2!$A$5:$H$9004,8,FALSE)</f>
        <v>{"ItemId":50009,"Num":186}</v>
      </c>
      <c r="F3188" t="str">
        <f>"["&amp;VLOOKUP(A3188,Sheet3!$A$4:$G$9003,7,FALSE)&amp;","&amp;VLOOKUP(A3188,Sheet4!$A$5:$G$9004,7,FALSE)&amp;"]"</f>
        <v>[{"AttrType":"Power","Value":3120},{"AttrType":"Time","Value":4}]</v>
      </c>
    </row>
    <row r="3189" spans="1:6">
      <c r="A3189">
        <v>13185</v>
      </c>
      <c r="B3189" t="s">
        <v>25</v>
      </c>
      <c r="C3189" t="s">
        <v>26</v>
      </c>
      <c r="D3189">
        <f t="shared" si="37"/>
        <v>185</v>
      </c>
      <c r="E3189" t="str">
        <f>VLOOKUP(A3189,Sheet2!$A$5:$H$9004,8,FALSE)</f>
        <v>{"ItemId":50009,"Num":187}</v>
      </c>
      <c r="F3189" t="str">
        <f>"["&amp;VLOOKUP(A3189,Sheet3!$A$4:$G$9003,7,FALSE)&amp;","&amp;VLOOKUP(A3189,Sheet4!$A$5:$G$9004,7,FALSE)&amp;"]"</f>
        <v>[{"AttrType":"Power","Value":3145},{"AttrType":"Time","Value":4}]</v>
      </c>
    </row>
    <row r="3190" spans="1:6">
      <c r="A3190">
        <v>13186</v>
      </c>
      <c r="B3190" t="s">
        <v>25</v>
      </c>
      <c r="C3190" t="s">
        <v>26</v>
      </c>
      <c r="D3190">
        <f t="shared" si="37"/>
        <v>186</v>
      </c>
      <c r="E3190" t="str">
        <f>VLOOKUP(A3190,Sheet2!$A$5:$H$9004,8,FALSE)</f>
        <v>{"ItemId":50009,"Num":188}</v>
      </c>
      <c r="F3190" t="str">
        <f>"["&amp;VLOOKUP(A3190,Sheet3!$A$4:$G$9003,7,FALSE)&amp;","&amp;VLOOKUP(A3190,Sheet4!$A$5:$G$9004,7,FALSE)&amp;"]"</f>
        <v>[{"AttrType":"Power","Value":3170},{"AttrType":"Time","Value":4}]</v>
      </c>
    </row>
    <row r="3191" spans="1:6">
      <c r="A3191">
        <v>13187</v>
      </c>
      <c r="B3191" t="s">
        <v>25</v>
      </c>
      <c r="C3191" t="s">
        <v>26</v>
      </c>
      <c r="D3191">
        <f t="shared" si="37"/>
        <v>187</v>
      </c>
      <c r="E3191" t="str">
        <f>VLOOKUP(A3191,Sheet2!$A$5:$H$9004,8,FALSE)</f>
        <v>{"ItemId":50009,"Num":189}</v>
      </c>
      <c r="F3191" t="str">
        <f>"["&amp;VLOOKUP(A3191,Sheet3!$A$4:$G$9003,7,FALSE)&amp;","&amp;VLOOKUP(A3191,Sheet4!$A$5:$G$9004,7,FALSE)&amp;"]"</f>
        <v>[{"AttrType":"Power","Value":3195},{"AttrType":"Time","Value":4}]</v>
      </c>
    </row>
    <row r="3192" spans="1:6">
      <c r="A3192">
        <v>13188</v>
      </c>
      <c r="B3192" t="s">
        <v>25</v>
      </c>
      <c r="C3192" t="s">
        <v>26</v>
      </c>
      <c r="D3192">
        <f t="shared" si="37"/>
        <v>188</v>
      </c>
      <c r="E3192" t="str">
        <f>VLOOKUP(A3192,Sheet2!$A$5:$H$9004,8,FALSE)</f>
        <v>{"ItemId":50009,"Num":190}</v>
      </c>
      <c r="F3192" t="str">
        <f>"["&amp;VLOOKUP(A3192,Sheet3!$A$4:$G$9003,7,FALSE)&amp;","&amp;VLOOKUP(A3192,Sheet4!$A$5:$G$9004,7,FALSE)&amp;"]"</f>
        <v>[{"AttrType":"Power","Value":3220},{"AttrType":"Time","Value":4}]</v>
      </c>
    </row>
    <row r="3193" spans="1:6">
      <c r="A3193">
        <v>13189</v>
      </c>
      <c r="B3193" t="s">
        <v>25</v>
      </c>
      <c r="C3193" t="s">
        <v>26</v>
      </c>
      <c r="D3193">
        <f t="shared" si="37"/>
        <v>189</v>
      </c>
      <c r="E3193" t="str">
        <f>VLOOKUP(A3193,Sheet2!$A$5:$H$9004,8,FALSE)</f>
        <v>{"ItemId":50009,"Num":191}</v>
      </c>
      <c r="F3193" t="str">
        <f>"["&amp;VLOOKUP(A3193,Sheet3!$A$4:$G$9003,7,FALSE)&amp;","&amp;VLOOKUP(A3193,Sheet4!$A$5:$G$9004,7,FALSE)&amp;"]"</f>
        <v>[{"AttrType":"Power","Value":3245},{"AttrType":"Time","Value":4}]</v>
      </c>
    </row>
    <row r="3194" spans="1:6">
      <c r="A3194">
        <v>13190</v>
      </c>
      <c r="B3194" t="s">
        <v>25</v>
      </c>
      <c r="C3194" t="s">
        <v>26</v>
      </c>
      <c r="D3194">
        <f t="shared" si="37"/>
        <v>190</v>
      </c>
      <c r="E3194" t="str">
        <f>VLOOKUP(A3194,Sheet2!$A$5:$H$9004,8,FALSE)</f>
        <v>{"ItemId":50009,"Num":192}</v>
      </c>
      <c r="F3194" t="str">
        <f>"["&amp;VLOOKUP(A3194,Sheet3!$A$4:$G$9003,7,FALSE)&amp;","&amp;VLOOKUP(A3194,Sheet4!$A$5:$G$9004,7,FALSE)&amp;"]"</f>
        <v>[{"AttrType":"Power","Value":3270},{"AttrType":"Time","Value":4}]</v>
      </c>
    </row>
    <row r="3195" spans="1:6">
      <c r="A3195">
        <v>13191</v>
      </c>
      <c r="B3195" t="s">
        <v>25</v>
      </c>
      <c r="C3195" t="s">
        <v>26</v>
      </c>
      <c r="D3195">
        <f t="shared" si="37"/>
        <v>191</v>
      </c>
      <c r="E3195" t="str">
        <f>VLOOKUP(A3195,Sheet2!$A$5:$H$9004,8,FALSE)</f>
        <v>{"ItemId":50009,"Num":193}</v>
      </c>
      <c r="F3195" t="str">
        <f>"["&amp;VLOOKUP(A3195,Sheet3!$A$4:$G$9003,7,FALSE)&amp;","&amp;VLOOKUP(A3195,Sheet4!$A$5:$G$9004,7,FALSE)&amp;"]"</f>
        <v>[{"AttrType":"Power","Value":3296},{"AttrType":"Time","Value":4}]</v>
      </c>
    </row>
    <row r="3196" spans="1:6">
      <c r="A3196">
        <v>13192</v>
      </c>
      <c r="B3196" t="s">
        <v>25</v>
      </c>
      <c r="C3196" t="s">
        <v>26</v>
      </c>
      <c r="D3196">
        <f t="shared" si="37"/>
        <v>192</v>
      </c>
      <c r="E3196" t="str">
        <f>VLOOKUP(A3196,Sheet2!$A$5:$H$9004,8,FALSE)</f>
        <v>{"ItemId":50009,"Num":194}</v>
      </c>
      <c r="F3196" t="str">
        <f>"["&amp;VLOOKUP(A3196,Sheet3!$A$4:$G$9003,7,FALSE)&amp;","&amp;VLOOKUP(A3196,Sheet4!$A$5:$G$9004,7,FALSE)&amp;"]"</f>
        <v>[{"AttrType":"Power","Value":3322},{"AttrType":"Time","Value":4}]</v>
      </c>
    </row>
    <row r="3197" spans="1:6">
      <c r="A3197">
        <v>13193</v>
      </c>
      <c r="B3197" t="s">
        <v>25</v>
      </c>
      <c r="C3197" t="s">
        <v>26</v>
      </c>
      <c r="D3197">
        <f t="shared" si="37"/>
        <v>193</v>
      </c>
      <c r="E3197" t="str">
        <f>VLOOKUP(A3197,Sheet2!$A$5:$H$9004,8,FALSE)</f>
        <v>{"ItemId":50009,"Num":195}</v>
      </c>
      <c r="F3197" t="str">
        <f>"["&amp;VLOOKUP(A3197,Sheet3!$A$4:$G$9003,7,FALSE)&amp;","&amp;VLOOKUP(A3197,Sheet4!$A$5:$G$9004,7,FALSE)&amp;"]"</f>
        <v>[{"AttrType":"Power","Value":3348},{"AttrType":"Time","Value":4}]</v>
      </c>
    </row>
    <row r="3198" spans="1:6">
      <c r="A3198">
        <v>13194</v>
      </c>
      <c r="B3198" t="s">
        <v>25</v>
      </c>
      <c r="C3198" t="s">
        <v>26</v>
      </c>
      <c r="D3198">
        <f t="shared" si="37"/>
        <v>194</v>
      </c>
      <c r="E3198" t="str">
        <f>VLOOKUP(A3198,Sheet2!$A$5:$H$9004,8,FALSE)</f>
        <v>{"ItemId":50009,"Num":196}</v>
      </c>
      <c r="F3198" t="str">
        <f>"["&amp;VLOOKUP(A3198,Sheet3!$A$4:$G$9003,7,FALSE)&amp;","&amp;VLOOKUP(A3198,Sheet4!$A$5:$G$9004,7,FALSE)&amp;"]"</f>
        <v>[{"AttrType":"Power","Value":3374},{"AttrType":"Time","Value":4}]</v>
      </c>
    </row>
    <row r="3199" spans="1:6">
      <c r="A3199">
        <v>13195</v>
      </c>
      <c r="B3199" t="s">
        <v>25</v>
      </c>
      <c r="C3199" t="s">
        <v>26</v>
      </c>
      <c r="D3199">
        <f t="shared" ref="D3199:D3262" si="38">D2199</f>
        <v>195</v>
      </c>
      <c r="E3199" t="str">
        <f>VLOOKUP(A3199,Sheet2!$A$5:$H$9004,8,FALSE)</f>
        <v>{"ItemId":50009,"Num":197}</v>
      </c>
      <c r="F3199" t="str">
        <f>"["&amp;VLOOKUP(A3199,Sheet3!$A$4:$G$9003,7,FALSE)&amp;","&amp;VLOOKUP(A3199,Sheet4!$A$5:$G$9004,7,FALSE)&amp;"]"</f>
        <v>[{"AttrType":"Power","Value":3400},{"AttrType":"Time","Value":4}]</v>
      </c>
    </row>
    <row r="3200" spans="1:6">
      <c r="A3200">
        <v>13196</v>
      </c>
      <c r="B3200" t="s">
        <v>25</v>
      </c>
      <c r="C3200" t="s">
        <v>26</v>
      </c>
      <c r="D3200">
        <f t="shared" si="38"/>
        <v>196</v>
      </c>
      <c r="E3200" t="str">
        <f>VLOOKUP(A3200,Sheet2!$A$5:$H$9004,8,FALSE)</f>
        <v>{"ItemId":50009,"Num":198}</v>
      </c>
      <c r="F3200" t="str">
        <f>"["&amp;VLOOKUP(A3200,Sheet3!$A$4:$G$9003,7,FALSE)&amp;","&amp;VLOOKUP(A3200,Sheet4!$A$5:$G$9004,7,FALSE)&amp;"]"</f>
        <v>[{"AttrType":"Power","Value":3426},{"AttrType":"Time","Value":4}]</v>
      </c>
    </row>
    <row r="3201" spans="1:6">
      <c r="A3201">
        <v>13197</v>
      </c>
      <c r="B3201" t="s">
        <v>25</v>
      </c>
      <c r="C3201" t="s">
        <v>26</v>
      </c>
      <c r="D3201">
        <f t="shared" si="38"/>
        <v>197</v>
      </c>
      <c r="E3201" t="str">
        <f>VLOOKUP(A3201,Sheet2!$A$5:$H$9004,8,FALSE)</f>
        <v>{"ItemId":50009,"Num":199}</v>
      </c>
      <c r="F3201" t="str">
        <f>"["&amp;VLOOKUP(A3201,Sheet3!$A$4:$G$9003,7,FALSE)&amp;","&amp;VLOOKUP(A3201,Sheet4!$A$5:$G$9004,7,FALSE)&amp;"]"</f>
        <v>[{"AttrType":"Power","Value":3452},{"AttrType":"Time","Value":4}]</v>
      </c>
    </row>
    <row r="3202" spans="1:6">
      <c r="A3202">
        <v>13198</v>
      </c>
      <c r="B3202" t="s">
        <v>25</v>
      </c>
      <c r="C3202" t="s">
        <v>26</v>
      </c>
      <c r="D3202">
        <f t="shared" si="38"/>
        <v>198</v>
      </c>
      <c r="E3202" t="str">
        <f>VLOOKUP(A3202,Sheet2!$A$5:$H$9004,8,FALSE)</f>
        <v>{"ItemId":50009,"Num":200}</v>
      </c>
      <c r="F3202" t="str">
        <f>"["&amp;VLOOKUP(A3202,Sheet3!$A$4:$G$9003,7,FALSE)&amp;","&amp;VLOOKUP(A3202,Sheet4!$A$5:$G$9004,7,FALSE)&amp;"]"</f>
        <v>[{"AttrType":"Power","Value":3478},{"AttrType":"Time","Value":4}]</v>
      </c>
    </row>
    <row r="3203" spans="1:6">
      <c r="A3203">
        <v>13199</v>
      </c>
      <c r="B3203" t="s">
        <v>25</v>
      </c>
      <c r="C3203" t="s">
        <v>26</v>
      </c>
      <c r="D3203">
        <f t="shared" si="38"/>
        <v>199</v>
      </c>
      <c r="E3203" t="str">
        <f>VLOOKUP(A3203,Sheet2!$A$5:$H$9004,8,FALSE)</f>
        <v>{"ItemId":50009,"Num":201}</v>
      </c>
      <c r="F3203" t="str">
        <f>"["&amp;VLOOKUP(A3203,Sheet3!$A$4:$G$9003,7,FALSE)&amp;","&amp;VLOOKUP(A3203,Sheet4!$A$5:$G$9004,7,FALSE)&amp;"]"</f>
        <v>[{"AttrType":"Power","Value":3504},{"AttrType":"Time","Value":4}]</v>
      </c>
    </row>
    <row r="3204" spans="1:6">
      <c r="A3204">
        <v>13200</v>
      </c>
      <c r="B3204" t="s">
        <v>25</v>
      </c>
      <c r="C3204" t="s">
        <v>26</v>
      </c>
      <c r="D3204">
        <f t="shared" si="38"/>
        <v>200</v>
      </c>
      <c r="E3204" t="str">
        <f>VLOOKUP(A3204,Sheet2!$A$5:$H$9004,8,FALSE)</f>
        <v>{"ItemId":50009,"Num":202}</v>
      </c>
      <c r="F3204" t="str">
        <f>"["&amp;VLOOKUP(A3204,Sheet3!$A$4:$G$9003,7,FALSE)&amp;","&amp;VLOOKUP(A3204,Sheet4!$A$5:$G$9004,7,FALSE)&amp;"]"</f>
        <v>[{"AttrType":"Power","Value":3530},{"AttrType":"Time","Value":4}]</v>
      </c>
    </row>
    <row r="3205" spans="1:6">
      <c r="A3205">
        <v>13201</v>
      </c>
      <c r="B3205" t="s">
        <v>25</v>
      </c>
      <c r="C3205" t="s">
        <v>26</v>
      </c>
      <c r="D3205">
        <f t="shared" si="38"/>
        <v>201</v>
      </c>
      <c r="E3205" t="str">
        <f>VLOOKUP(A3205,Sheet2!$A$5:$H$9004,8,FALSE)</f>
        <v>{"ItemId":50009,"Num":203}</v>
      </c>
      <c r="F3205" t="str">
        <f>"["&amp;VLOOKUP(A3205,Sheet3!$A$4:$G$9003,7,FALSE)&amp;","&amp;VLOOKUP(A3205,Sheet4!$A$5:$G$9004,7,FALSE)&amp;"]"</f>
        <v>[{"AttrType":"Power","Value":3557},{"AttrType":"Time","Value":4}]</v>
      </c>
    </row>
    <row r="3206" spans="1:6">
      <c r="A3206">
        <v>13202</v>
      </c>
      <c r="B3206" t="s">
        <v>25</v>
      </c>
      <c r="C3206" t="s">
        <v>26</v>
      </c>
      <c r="D3206">
        <f t="shared" si="38"/>
        <v>202</v>
      </c>
      <c r="E3206" t="str">
        <f>VLOOKUP(A3206,Sheet2!$A$5:$H$9004,8,FALSE)</f>
        <v>{"ItemId":50009,"Num":204}</v>
      </c>
      <c r="F3206" t="str">
        <f>"["&amp;VLOOKUP(A3206,Sheet3!$A$4:$G$9003,7,FALSE)&amp;","&amp;VLOOKUP(A3206,Sheet4!$A$5:$G$9004,7,FALSE)&amp;"]"</f>
        <v>[{"AttrType":"Power","Value":3584},{"AttrType":"Time","Value":4}]</v>
      </c>
    </row>
    <row r="3207" spans="1:6">
      <c r="A3207">
        <v>13203</v>
      </c>
      <c r="B3207" t="s">
        <v>25</v>
      </c>
      <c r="C3207" t="s">
        <v>26</v>
      </c>
      <c r="D3207">
        <f t="shared" si="38"/>
        <v>203</v>
      </c>
      <c r="E3207" t="str">
        <f>VLOOKUP(A3207,Sheet2!$A$5:$H$9004,8,FALSE)</f>
        <v>{"ItemId":50009,"Num":205}</v>
      </c>
      <c r="F3207" t="str">
        <f>"["&amp;VLOOKUP(A3207,Sheet3!$A$4:$G$9003,7,FALSE)&amp;","&amp;VLOOKUP(A3207,Sheet4!$A$5:$G$9004,7,FALSE)&amp;"]"</f>
        <v>[{"AttrType":"Power","Value":3611},{"AttrType":"Time","Value":4}]</v>
      </c>
    </row>
    <row r="3208" spans="1:6">
      <c r="A3208">
        <v>13204</v>
      </c>
      <c r="B3208" t="s">
        <v>25</v>
      </c>
      <c r="C3208" t="s">
        <v>26</v>
      </c>
      <c r="D3208">
        <f t="shared" si="38"/>
        <v>204</v>
      </c>
      <c r="E3208" t="str">
        <f>VLOOKUP(A3208,Sheet2!$A$5:$H$9004,8,FALSE)</f>
        <v>{"ItemId":50009,"Num":206}</v>
      </c>
      <c r="F3208" t="str">
        <f>"["&amp;VLOOKUP(A3208,Sheet3!$A$4:$G$9003,7,FALSE)&amp;","&amp;VLOOKUP(A3208,Sheet4!$A$5:$G$9004,7,FALSE)&amp;"]"</f>
        <v>[{"AttrType":"Power","Value":3638},{"AttrType":"Time","Value":4}]</v>
      </c>
    </row>
    <row r="3209" spans="1:6">
      <c r="A3209">
        <v>13205</v>
      </c>
      <c r="B3209" t="s">
        <v>25</v>
      </c>
      <c r="C3209" t="s">
        <v>26</v>
      </c>
      <c r="D3209">
        <f t="shared" si="38"/>
        <v>205</v>
      </c>
      <c r="E3209" t="str">
        <f>VLOOKUP(A3209,Sheet2!$A$5:$H$9004,8,FALSE)</f>
        <v>{"ItemId":50009,"Num":207}</v>
      </c>
      <c r="F3209" t="str">
        <f>"["&amp;VLOOKUP(A3209,Sheet3!$A$4:$G$9003,7,FALSE)&amp;","&amp;VLOOKUP(A3209,Sheet4!$A$5:$G$9004,7,FALSE)&amp;"]"</f>
        <v>[{"AttrType":"Power","Value":3665},{"AttrType":"Time","Value":4}]</v>
      </c>
    </row>
    <row r="3210" spans="1:6">
      <c r="A3210">
        <v>13206</v>
      </c>
      <c r="B3210" t="s">
        <v>25</v>
      </c>
      <c r="C3210" t="s">
        <v>26</v>
      </c>
      <c r="D3210">
        <f t="shared" si="38"/>
        <v>206</v>
      </c>
      <c r="E3210" t="str">
        <f>VLOOKUP(A3210,Sheet2!$A$5:$H$9004,8,FALSE)</f>
        <v>{"ItemId":50009,"Num":208}</v>
      </c>
      <c r="F3210" t="str">
        <f>"["&amp;VLOOKUP(A3210,Sheet3!$A$4:$G$9003,7,FALSE)&amp;","&amp;VLOOKUP(A3210,Sheet4!$A$5:$G$9004,7,FALSE)&amp;"]"</f>
        <v>[{"AttrType":"Power","Value":3692},{"AttrType":"Time","Value":4}]</v>
      </c>
    </row>
    <row r="3211" spans="1:6">
      <c r="A3211">
        <v>13207</v>
      </c>
      <c r="B3211" t="s">
        <v>25</v>
      </c>
      <c r="C3211" t="s">
        <v>26</v>
      </c>
      <c r="D3211">
        <f t="shared" si="38"/>
        <v>207</v>
      </c>
      <c r="E3211" t="str">
        <f>VLOOKUP(A3211,Sheet2!$A$5:$H$9004,8,FALSE)</f>
        <v>{"ItemId":50009,"Num":209}</v>
      </c>
      <c r="F3211" t="str">
        <f>"["&amp;VLOOKUP(A3211,Sheet3!$A$4:$G$9003,7,FALSE)&amp;","&amp;VLOOKUP(A3211,Sheet4!$A$5:$G$9004,7,FALSE)&amp;"]"</f>
        <v>[{"AttrType":"Power","Value":3719},{"AttrType":"Time","Value":4}]</v>
      </c>
    </row>
    <row r="3212" spans="1:6">
      <c r="A3212">
        <v>13208</v>
      </c>
      <c r="B3212" t="s">
        <v>25</v>
      </c>
      <c r="C3212" t="s">
        <v>26</v>
      </c>
      <c r="D3212">
        <f t="shared" si="38"/>
        <v>208</v>
      </c>
      <c r="E3212" t="str">
        <f>VLOOKUP(A3212,Sheet2!$A$5:$H$9004,8,FALSE)</f>
        <v>{"ItemId":50009,"Num":210}</v>
      </c>
      <c r="F3212" t="str">
        <f>"["&amp;VLOOKUP(A3212,Sheet3!$A$4:$G$9003,7,FALSE)&amp;","&amp;VLOOKUP(A3212,Sheet4!$A$5:$G$9004,7,FALSE)&amp;"]"</f>
        <v>[{"AttrType":"Power","Value":3746},{"AttrType":"Time","Value":4}]</v>
      </c>
    </row>
    <row r="3213" spans="1:6">
      <c r="A3213">
        <v>13209</v>
      </c>
      <c r="B3213" t="s">
        <v>25</v>
      </c>
      <c r="C3213" t="s">
        <v>26</v>
      </c>
      <c r="D3213">
        <f t="shared" si="38"/>
        <v>209</v>
      </c>
      <c r="E3213" t="str">
        <f>VLOOKUP(A3213,Sheet2!$A$5:$H$9004,8,FALSE)</f>
        <v>{"ItemId":50009,"Num":211}</v>
      </c>
      <c r="F3213" t="str">
        <f>"["&amp;VLOOKUP(A3213,Sheet3!$A$4:$G$9003,7,FALSE)&amp;","&amp;VLOOKUP(A3213,Sheet4!$A$5:$G$9004,7,FALSE)&amp;"]"</f>
        <v>[{"AttrType":"Power","Value":3773},{"AttrType":"Time","Value":4}]</v>
      </c>
    </row>
    <row r="3214" spans="1:6">
      <c r="A3214">
        <v>13210</v>
      </c>
      <c r="B3214" t="s">
        <v>25</v>
      </c>
      <c r="C3214" t="s">
        <v>26</v>
      </c>
      <c r="D3214">
        <f t="shared" si="38"/>
        <v>210</v>
      </c>
      <c r="E3214" t="str">
        <f>VLOOKUP(A3214,Sheet2!$A$5:$H$9004,8,FALSE)</f>
        <v>{"ItemId":50009,"Num":212}</v>
      </c>
      <c r="F3214" t="str">
        <f>"["&amp;VLOOKUP(A3214,Sheet3!$A$4:$G$9003,7,FALSE)&amp;","&amp;VLOOKUP(A3214,Sheet4!$A$5:$G$9004,7,FALSE)&amp;"]"</f>
        <v>[{"AttrType":"Power","Value":3800},{"AttrType":"Time","Value":4}]</v>
      </c>
    </row>
    <row r="3215" spans="1:6">
      <c r="A3215">
        <v>13211</v>
      </c>
      <c r="B3215" t="s">
        <v>25</v>
      </c>
      <c r="C3215" t="s">
        <v>26</v>
      </c>
      <c r="D3215">
        <f t="shared" si="38"/>
        <v>211</v>
      </c>
      <c r="E3215" t="str">
        <f>VLOOKUP(A3215,Sheet2!$A$5:$H$9004,8,FALSE)</f>
        <v>{"ItemId":50009,"Num":213}</v>
      </c>
      <c r="F3215" t="str">
        <f>"["&amp;VLOOKUP(A3215,Sheet3!$A$4:$G$9003,7,FALSE)&amp;","&amp;VLOOKUP(A3215,Sheet4!$A$5:$G$9004,7,FALSE)&amp;"]"</f>
        <v>[{"AttrType":"Power","Value":3828},{"AttrType":"Time","Value":4}]</v>
      </c>
    </row>
    <row r="3216" spans="1:6">
      <c r="A3216">
        <v>13212</v>
      </c>
      <c r="B3216" t="s">
        <v>25</v>
      </c>
      <c r="C3216" t="s">
        <v>26</v>
      </c>
      <c r="D3216">
        <f t="shared" si="38"/>
        <v>212</v>
      </c>
      <c r="E3216" t="str">
        <f>VLOOKUP(A3216,Sheet2!$A$5:$H$9004,8,FALSE)</f>
        <v>{"ItemId":50009,"Num":214}</v>
      </c>
      <c r="F3216" t="str">
        <f>"["&amp;VLOOKUP(A3216,Sheet3!$A$4:$G$9003,7,FALSE)&amp;","&amp;VLOOKUP(A3216,Sheet4!$A$5:$G$9004,7,FALSE)&amp;"]"</f>
        <v>[{"AttrType":"Power","Value":3856},{"AttrType":"Time","Value":4}]</v>
      </c>
    </row>
    <row r="3217" spans="1:6">
      <c r="A3217">
        <v>13213</v>
      </c>
      <c r="B3217" t="s">
        <v>25</v>
      </c>
      <c r="C3217" t="s">
        <v>26</v>
      </c>
      <c r="D3217">
        <f t="shared" si="38"/>
        <v>213</v>
      </c>
      <c r="E3217" t="str">
        <f>VLOOKUP(A3217,Sheet2!$A$5:$H$9004,8,FALSE)</f>
        <v>{"ItemId":50009,"Num":215}</v>
      </c>
      <c r="F3217" t="str">
        <f>"["&amp;VLOOKUP(A3217,Sheet3!$A$4:$G$9003,7,FALSE)&amp;","&amp;VLOOKUP(A3217,Sheet4!$A$5:$G$9004,7,FALSE)&amp;"]"</f>
        <v>[{"AttrType":"Power","Value":3884},{"AttrType":"Time","Value":4}]</v>
      </c>
    </row>
    <row r="3218" spans="1:6">
      <c r="A3218">
        <v>13214</v>
      </c>
      <c r="B3218" t="s">
        <v>25</v>
      </c>
      <c r="C3218" t="s">
        <v>26</v>
      </c>
      <c r="D3218">
        <f t="shared" si="38"/>
        <v>214</v>
      </c>
      <c r="E3218" t="str">
        <f>VLOOKUP(A3218,Sheet2!$A$5:$H$9004,8,FALSE)</f>
        <v>{"ItemId":50009,"Num":216}</v>
      </c>
      <c r="F3218" t="str">
        <f>"["&amp;VLOOKUP(A3218,Sheet3!$A$4:$G$9003,7,FALSE)&amp;","&amp;VLOOKUP(A3218,Sheet4!$A$5:$G$9004,7,FALSE)&amp;"]"</f>
        <v>[{"AttrType":"Power","Value":3912},{"AttrType":"Time","Value":4}]</v>
      </c>
    </row>
    <row r="3219" spans="1:6">
      <c r="A3219">
        <v>13215</v>
      </c>
      <c r="B3219" t="s">
        <v>25</v>
      </c>
      <c r="C3219" t="s">
        <v>26</v>
      </c>
      <c r="D3219">
        <f t="shared" si="38"/>
        <v>215</v>
      </c>
      <c r="E3219" t="str">
        <f>VLOOKUP(A3219,Sheet2!$A$5:$H$9004,8,FALSE)</f>
        <v>{"ItemId":50009,"Num":217}</v>
      </c>
      <c r="F3219" t="str">
        <f>"["&amp;VLOOKUP(A3219,Sheet3!$A$4:$G$9003,7,FALSE)&amp;","&amp;VLOOKUP(A3219,Sheet4!$A$5:$G$9004,7,FALSE)&amp;"]"</f>
        <v>[{"AttrType":"Power","Value":3940},{"AttrType":"Time","Value":4}]</v>
      </c>
    </row>
    <row r="3220" spans="1:6">
      <c r="A3220">
        <v>13216</v>
      </c>
      <c r="B3220" t="s">
        <v>25</v>
      </c>
      <c r="C3220" t="s">
        <v>26</v>
      </c>
      <c r="D3220">
        <f t="shared" si="38"/>
        <v>216</v>
      </c>
      <c r="E3220" t="str">
        <f>VLOOKUP(A3220,Sheet2!$A$5:$H$9004,8,FALSE)</f>
        <v>{"ItemId":50009,"Num":218}</v>
      </c>
      <c r="F3220" t="str">
        <f>"["&amp;VLOOKUP(A3220,Sheet3!$A$4:$G$9003,7,FALSE)&amp;","&amp;VLOOKUP(A3220,Sheet4!$A$5:$G$9004,7,FALSE)&amp;"]"</f>
        <v>[{"AttrType":"Power","Value":3968},{"AttrType":"Time","Value":4}]</v>
      </c>
    </row>
    <row r="3221" spans="1:6">
      <c r="A3221">
        <v>13217</v>
      </c>
      <c r="B3221" t="s">
        <v>25</v>
      </c>
      <c r="C3221" t="s">
        <v>26</v>
      </c>
      <c r="D3221">
        <f t="shared" si="38"/>
        <v>217</v>
      </c>
      <c r="E3221" t="str">
        <f>VLOOKUP(A3221,Sheet2!$A$5:$H$9004,8,FALSE)</f>
        <v>{"ItemId":50009,"Num":219}</v>
      </c>
      <c r="F3221" t="str">
        <f>"["&amp;VLOOKUP(A3221,Sheet3!$A$4:$G$9003,7,FALSE)&amp;","&amp;VLOOKUP(A3221,Sheet4!$A$5:$G$9004,7,FALSE)&amp;"]"</f>
        <v>[{"AttrType":"Power","Value":3996},{"AttrType":"Time","Value":4}]</v>
      </c>
    </row>
    <row r="3222" spans="1:6">
      <c r="A3222">
        <v>13218</v>
      </c>
      <c r="B3222" t="s">
        <v>25</v>
      </c>
      <c r="C3222" t="s">
        <v>26</v>
      </c>
      <c r="D3222">
        <f t="shared" si="38"/>
        <v>218</v>
      </c>
      <c r="E3222" t="str">
        <f>VLOOKUP(A3222,Sheet2!$A$5:$H$9004,8,FALSE)</f>
        <v>{"ItemId":50009,"Num":220}</v>
      </c>
      <c r="F3222" t="str">
        <f>"["&amp;VLOOKUP(A3222,Sheet3!$A$4:$G$9003,7,FALSE)&amp;","&amp;VLOOKUP(A3222,Sheet4!$A$5:$G$9004,7,FALSE)&amp;"]"</f>
        <v>[{"AttrType":"Power","Value":4024},{"AttrType":"Time","Value":4}]</v>
      </c>
    </row>
    <row r="3223" spans="1:6">
      <c r="A3223">
        <v>13219</v>
      </c>
      <c r="B3223" t="s">
        <v>25</v>
      </c>
      <c r="C3223" t="s">
        <v>26</v>
      </c>
      <c r="D3223">
        <f t="shared" si="38"/>
        <v>219</v>
      </c>
      <c r="E3223" t="str">
        <f>VLOOKUP(A3223,Sheet2!$A$5:$H$9004,8,FALSE)</f>
        <v>{"ItemId":50009,"Num":221}</v>
      </c>
      <c r="F3223" t="str">
        <f>"["&amp;VLOOKUP(A3223,Sheet3!$A$4:$G$9003,7,FALSE)&amp;","&amp;VLOOKUP(A3223,Sheet4!$A$5:$G$9004,7,FALSE)&amp;"]"</f>
        <v>[{"AttrType":"Power","Value":4052},{"AttrType":"Time","Value":4}]</v>
      </c>
    </row>
    <row r="3224" spans="1:6">
      <c r="A3224">
        <v>13220</v>
      </c>
      <c r="B3224" t="s">
        <v>25</v>
      </c>
      <c r="C3224" t="s">
        <v>26</v>
      </c>
      <c r="D3224">
        <f t="shared" si="38"/>
        <v>220</v>
      </c>
      <c r="E3224" t="str">
        <f>VLOOKUP(A3224,Sheet2!$A$5:$H$9004,8,FALSE)</f>
        <v>{"ItemId":50009,"Num":222}</v>
      </c>
      <c r="F3224" t="str">
        <f>"["&amp;VLOOKUP(A3224,Sheet3!$A$4:$G$9003,7,FALSE)&amp;","&amp;VLOOKUP(A3224,Sheet4!$A$5:$G$9004,7,FALSE)&amp;"]"</f>
        <v>[{"AttrType":"Power","Value":4080},{"AttrType":"Time","Value":4}]</v>
      </c>
    </row>
    <row r="3225" spans="1:6">
      <c r="A3225">
        <v>13221</v>
      </c>
      <c r="B3225" t="s">
        <v>25</v>
      </c>
      <c r="C3225" t="s">
        <v>26</v>
      </c>
      <c r="D3225">
        <f t="shared" si="38"/>
        <v>221</v>
      </c>
      <c r="E3225" t="str">
        <f>VLOOKUP(A3225,Sheet2!$A$5:$H$9004,8,FALSE)</f>
        <v>{"ItemId":50009,"Num":223}</v>
      </c>
      <c r="F3225" t="str">
        <f>"["&amp;VLOOKUP(A3225,Sheet3!$A$4:$G$9003,7,FALSE)&amp;","&amp;VLOOKUP(A3225,Sheet4!$A$5:$G$9004,7,FALSE)&amp;"]"</f>
        <v>[{"AttrType":"Power","Value":4109},{"AttrType":"Time","Value":4}]</v>
      </c>
    </row>
    <row r="3226" spans="1:6">
      <c r="A3226">
        <v>13222</v>
      </c>
      <c r="B3226" t="s">
        <v>25</v>
      </c>
      <c r="C3226" t="s">
        <v>26</v>
      </c>
      <c r="D3226">
        <f t="shared" si="38"/>
        <v>222</v>
      </c>
      <c r="E3226" t="str">
        <f>VLOOKUP(A3226,Sheet2!$A$5:$H$9004,8,FALSE)</f>
        <v>{"ItemId":50009,"Num":224}</v>
      </c>
      <c r="F3226" t="str">
        <f>"["&amp;VLOOKUP(A3226,Sheet3!$A$4:$G$9003,7,FALSE)&amp;","&amp;VLOOKUP(A3226,Sheet4!$A$5:$G$9004,7,FALSE)&amp;"]"</f>
        <v>[{"AttrType":"Power","Value":4138},{"AttrType":"Time","Value":4}]</v>
      </c>
    </row>
    <row r="3227" spans="1:6">
      <c r="A3227">
        <v>13223</v>
      </c>
      <c r="B3227" t="s">
        <v>25</v>
      </c>
      <c r="C3227" t="s">
        <v>26</v>
      </c>
      <c r="D3227">
        <f t="shared" si="38"/>
        <v>223</v>
      </c>
      <c r="E3227" t="str">
        <f>VLOOKUP(A3227,Sheet2!$A$5:$H$9004,8,FALSE)</f>
        <v>{"ItemId":50009,"Num":225}</v>
      </c>
      <c r="F3227" t="str">
        <f>"["&amp;VLOOKUP(A3227,Sheet3!$A$4:$G$9003,7,FALSE)&amp;","&amp;VLOOKUP(A3227,Sheet4!$A$5:$G$9004,7,FALSE)&amp;"]"</f>
        <v>[{"AttrType":"Power","Value":4167},{"AttrType":"Time","Value":4}]</v>
      </c>
    </row>
    <row r="3228" spans="1:6">
      <c r="A3228">
        <v>13224</v>
      </c>
      <c r="B3228" t="s">
        <v>25</v>
      </c>
      <c r="C3228" t="s">
        <v>26</v>
      </c>
      <c r="D3228">
        <f t="shared" si="38"/>
        <v>224</v>
      </c>
      <c r="E3228" t="str">
        <f>VLOOKUP(A3228,Sheet2!$A$5:$H$9004,8,FALSE)</f>
        <v>{"ItemId":50009,"Num":226}</v>
      </c>
      <c r="F3228" t="str">
        <f>"["&amp;VLOOKUP(A3228,Sheet3!$A$4:$G$9003,7,FALSE)&amp;","&amp;VLOOKUP(A3228,Sheet4!$A$5:$G$9004,7,FALSE)&amp;"]"</f>
        <v>[{"AttrType":"Power","Value":4196},{"AttrType":"Time","Value":4}]</v>
      </c>
    </row>
    <row r="3229" spans="1:6">
      <c r="A3229">
        <v>13225</v>
      </c>
      <c r="B3229" t="s">
        <v>25</v>
      </c>
      <c r="C3229" t="s">
        <v>26</v>
      </c>
      <c r="D3229">
        <f t="shared" si="38"/>
        <v>225</v>
      </c>
      <c r="E3229" t="str">
        <f>VLOOKUP(A3229,Sheet2!$A$5:$H$9004,8,FALSE)</f>
        <v>{"ItemId":50009,"Num":227}</v>
      </c>
      <c r="F3229" t="str">
        <f>"["&amp;VLOOKUP(A3229,Sheet3!$A$4:$G$9003,7,FALSE)&amp;","&amp;VLOOKUP(A3229,Sheet4!$A$5:$G$9004,7,FALSE)&amp;"]"</f>
        <v>[{"AttrType":"Power","Value":4225},{"AttrType":"Time","Value":4}]</v>
      </c>
    </row>
    <row r="3230" spans="1:6">
      <c r="A3230">
        <v>13226</v>
      </c>
      <c r="B3230" t="s">
        <v>25</v>
      </c>
      <c r="C3230" t="s">
        <v>26</v>
      </c>
      <c r="D3230">
        <f t="shared" si="38"/>
        <v>226</v>
      </c>
      <c r="E3230" t="str">
        <f>VLOOKUP(A3230,Sheet2!$A$5:$H$9004,8,FALSE)</f>
        <v>{"ItemId":50009,"Num":228}</v>
      </c>
      <c r="F3230" t="str">
        <f>"["&amp;VLOOKUP(A3230,Sheet3!$A$4:$G$9003,7,FALSE)&amp;","&amp;VLOOKUP(A3230,Sheet4!$A$5:$G$9004,7,FALSE)&amp;"]"</f>
        <v>[{"AttrType":"Power","Value":4254},{"AttrType":"Time","Value":4}]</v>
      </c>
    </row>
    <row r="3231" spans="1:6">
      <c r="A3231">
        <v>13227</v>
      </c>
      <c r="B3231" t="s">
        <v>25</v>
      </c>
      <c r="C3231" t="s">
        <v>26</v>
      </c>
      <c r="D3231">
        <f t="shared" si="38"/>
        <v>227</v>
      </c>
      <c r="E3231" t="str">
        <f>VLOOKUP(A3231,Sheet2!$A$5:$H$9004,8,FALSE)</f>
        <v>{"ItemId":50009,"Num":229}</v>
      </c>
      <c r="F3231" t="str">
        <f>"["&amp;VLOOKUP(A3231,Sheet3!$A$4:$G$9003,7,FALSE)&amp;","&amp;VLOOKUP(A3231,Sheet4!$A$5:$G$9004,7,FALSE)&amp;"]"</f>
        <v>[{"AttrType":"Power","Value":4283},{"AttrType":"Time","Value":4}]</v>
      </c>
    </row>
    <row r="3232" spans="1:6">
      <c r="A3232">
        <v>13228</v>
      </c>
      <c r="B3232" t="s">
        <v>25</v>
      </c>
      <c r="C3232" t="s">
        <v>26</v>
      </c>
      <c r="D3232">
        <f t="shared" si="38"/>
        <v>228</v>
      </c>
      <c r="E3232" t="str">
        <f>VLOOKUP(A3232,Sheet2!$A$5:$H$9004,8,FALSE)</f>
        <v>{"ItemId":50009,"Num":230}</v>
      </c>
      <c r="F3232" t="str">
        <f>"["&amp;VLOOKUP(A3232,Sheet3!$A$4:$G$9003,7,FALSE)&amp;","&amp;VLOOKUP(A3232,Sheet4!$A$5:$G$9004,7,FALSE)&amp;"]"</f>
        <v>[{"AttrType":"Power","Value":4312},{"AttrType":"Time","Value":4}]</v>
      </c>
    </row>
    <row r="3233" spans="1:6">
      <c r="A3233">
        <v>13229</v>
      </c>
      <c r="B3233" t="s">
        <v>25</v>
      </c>
      <c r="C3233" t="s">
        <v>26</v>
      </c>
      <c r="D3233">
        <f t="shared" si="38"/>
        <v>229</v>
      </c>
      <c r="E3233" t="str">
        <f>VLOOKUP(A3233,Sheet2!$A$5:$H$9004,8,FALSE)</f>
        <v>{"ItemId":50009,"Num":231}</v>
      </c>
      <c r="F3233" t="str">
        <f>"["&amp;VLOOKUP(A3233,Sheet3!$A$4:$G$9003,7,FALSE)&amp;","&amp;VLOOKUP(A3233,Sheet4!$A$5:$G$9004,7,FALSE)&amp;"]"</f>
        <v>[{"AttrType":"Power","Value":4341},{"AttrType":"Time","Value":4}]</v>
      </c>
    </row>
    <row r="3234" spans="1:6">
      <c r="A3234">
        <v>13230</v>
      </c>
      <c r="B3234" t="s">
        <v>25</v>
      </c>
      <c r="C3234" t="s">
        <v>26</v>
      </c>
      <c r="D3234">
        <f t="shared" si="38"/>
        <v>230</v>
      </c>
      <c r="E3234" t="str">
        <f>VLOOKUP(A3234,Sheet2!$A$5:$H$9004,8,FALSE)</f>
        <v>{"ItemId":50009,"Num":232}</v>
      </c>
      <c r="F3234" t="str">
        <f>"["&amp;VLOOKUP(A3234,Sheet3!$A$4:$G$9003,7,FALSE)&amp;","&amp;VLOOKUP(A3234,Sheet4!$A$5:$G$9004,7,FALSE)&amp;"]"</f>
        <v>[{"AttrType":"Power","Value":4370},{"AttrType":"Time","Value":4}]</v>
      </c>
    </row>
    <row r="3235" spans="1:6">
      <c r="A3235">
        <v>13231</v>
      </c>
      <c r="B3235" t="s">
        <v>25</v>
      </c>
      <c r="C3235" t="s">
        <v>26</v>
      </c>
      <c r="D3235">
        <f t="shared" si="38"/>
        <v>231</v>
      </c>
      <c r="E3235" t="str">
        <f>VLOOKUP(A3235,Sheet2!$A$5:$H$9004,8,FALSE)</f>
        <v>{"ItemId":50009,"Num":233}</v>
      </c>
      <c r="F3235" t="str">
        <f>"["&amp;VLOOKUP(A3235,Sheet3!$A$4:$G$9003,7,FALSE)&amp;","&amp;VLOOKUP(A3235,Sheet4!$A$5:$G$9004,7,FALSE)&amp;"]"</f>
        <v>[{"AttrType":"Power","Value":4400},{"AttrType":"Time","Value":4}]</v>
      </c>
    </row>
    <row r="3236" spans="1:6">
      <c r="A3236">
        <v>13232</v>
      </c>
      <c r="B3236" t="s">
        <v>25</v>
      </c>
      <c r="C3236" t="s">
        <v>26</v>
      </c>
      <c r="D3236">
        <f t="shared" si="38"/>
        <v>232</v>
      </c>
      <c r="E3236" t="str">
        <f>VLOOKUP(A3236,Sheet2!$A$5:$H$9004,8,FALSE)</f>
        <v>{"ItemId":50009,"Num":234}</v>
      </c>
      <c r="F3236" t="str">
        <f>"["&amp;VLOOKUP(A3236,Sheet3!$A$4:$G$9003,7,FALSE)&amp;","&amp;VLOOKUP(A3236,Sheet4!$A$5:$G$9004,7,FALSE)&amp;"]"</f>
        <v>[{"AttrType":"Power","Value":4430},{"AttrType":"Time","Value":4}]</v>
      </c>
    </row>
    <row r="3237" spans="1:6">
      <c r="A3237">
        <v>13233</v>
      </c>
      <c r="B3237" t="s">
        <v>25</v>
      </c>
      <c r="C3237" t="s">
        <v>26</v>
      </c>
      <c r="D3237">
        <f t="shared" si="38"/>
        <v>233</v>
      </c>
      <c r="E3237" t="str">
        <f>VLOOKUP(A3237,Sheet2!$A$5:$H$9004,8,FALSE)</f>
        <v>{"ItemId":50009,"Num":235}</v>
      </c>
      <c r="F3237" t="str">
        <f>"["&amp;VLOOKUP(A3237,Sheet3!$A$4:$G$9003,7,FALSE)&amp;","&amp;VLOOKUP(A3237,Sheet4!$A$5:$G$9004,7,FALSE)&amp;"]"</f>
        <v>[{"AttrType":"Power","Value":4460},{"AttrType":"Time","Value":4}]</v>
      </c>
    </row>
    <row r="3238" spans="1:6">
      <c r="A3238">
        <v>13234</v>
      </c>
      <c r="B3238" t="s">
        <v>25</v>
      </c>
      <c r="C3238" t="s">
        <v>26</v>
      </c>
      <c r="D3238">
        <f t="shared" si="38"/>
        <v>234</v>
      </c>
      <c r="E3238" t="str">
        <f>VLOOKUP(A3238,Sheet2!$A$5:$H$9004,8,FALSE)</f>
        <v>{"ItemId":50009,"Num":236}</v>
      </c>
      <c r="F3238" t="str">
        <f>"["&amp;VLOOKUP(A3238,Sheet3!$A$4:$G$9003,7,FALSE)&amp;","&amp;VLOOKUP(A3238,Sheet4!$A$5:$G$9004,7,FALSE)&amp;"]"</f>
        <v>[{"AttrType":"Power","Value":4490},{"AttrType":"Time","Value":4}]</v>
      </c>
    </row>
    <row r="3239" spans="1:6">
      <c r="A3239">
        <v>13235</v>
      </c>
      <c r="B3239" t="s">
        <v>25</v>
      </c>
      <c r="C3239" t="s">
        <v>26</v>
      </c>
      <c r="D3239">
        <f t="shared" si="38"/>
        <v>235</v>
      </c>
      <c r="E3239" t="str">
        <f>VLOOKUP(A3239,Sheet2!$A$5:$H$9004,8,FALSE)</f>
        <v>{"ItemId":50009,"Num":237}</v>
      </c>
      <c r="F3239" t="str">
        <f>"["&amp;VLOOKUP(A3239,Sheet3!$A$4:$G$9003,7,FALSE)&amp;","&amp;VLOOKUP(A3239,Sheet4!$A$5:$G$9004,7,FALSE)&amp;"]"</f>
        <v>[{"AttrType":"Power","Value":4520},{"AttrType":"Time","Value":4}]</v>
      </c>
    </row>
    <row r="3240" spans="1:6">
      <c r="A3240">
        <v>13236</v>
      </c>
      <c r="B3240" t="s">
        <v>25</v>
      </c>
      <c r="C3240" t="s">
        <v>26</v>
      </c>
      <c r="D3240">
        <f t="shared" si="38"/>
        <v>236</v>
      </c>
      <c r="E3240" t="str">
        <f>VLOOKUP(A3240,Sheet2!$A$5:$H$9004,8,FALSE)</f>
        <v>{"ItemId":50009,"Num":238}</v>
      </c>
      <c r="F3240" t="str">
        <f>"["&amp;VLOOKUP(A3240,Sheet3!$A$4:$G$9003,7,FALSE)&amp;","&amp;VLOOKUP(A3240,Sheet4!$A$5:$G$9004,7,FALSE)&amp;"]"</f>
        <v>[{"AttrType":"Power","Value":4550},{"AttrType":"Time","Value":4}]</v>
      </c>
    </row>
    <row r="3241" spans="1:6">
      <c r="A3241">
        <v>13237</v>
      </c>
      <c r="B3241" t="s">
        <v>25</v>
      </c>
      <c r="C3241" t="s">
        <v>26</v>
      </c>
      <c r="D3241">
        <f t="shared" si="38"/>
        <v>237</v>
      </c>
      <c r="E3241" t="str">
        <f>VLOOKUP(A3241,Sheet2!$A$5:$H$9004,8,FALSE)</f>
        <v>{"ItemId":50009,"Num":239}</v>
      </c>
      <c r="F3241" t="str">
        <f>"["&amp;VLOOKUP(A3241,Sheet3!$A$4:$G$9003,7,FALSE)&amp;","&amp;VLOOKUP(A3241,Sheet4!$A$5:$G$9004,7,FALSE)&amp;"]"</f>
        <v>[{"AttrType":"Power","Value":4580},{"AttrType":"Time","Value":4}]</v>
      </c>
    </row>
    <row r="3242" spans="1:6">
      <c r="A3242">
        <v>13238</v>
      </c>
      <c r="B3242" t="s">
        <v>25</v>
      </c>
      <c r="C3242" t="s">
        <v>26</v>
      </c>
      <c r="D3242">
        <f t="shared" si="38"/>
        <v>238</v>
      </c>
      <c r="E3242" t="str">
        <f>VLOOKUP(A3242,Sheet2!$A$5:$H$9004,8,FALSE)</f>
        <v>{"ItemId":50009,"Num":240}</v>
      </c>
      <c r="F3242" t="str">
        <f>"["&amp;VLOOKUP(A3242,Sheet3!$A$4:$G$9003,7,FALSE)&amp;","&amp;VLOOKUP(A3242,Sheet4!$A$5:$G$9004,7,FALSE)&amp;"]"</f>
        <v>[{"AttrType":"Power","Value":4610},{"AttrType":"Time","Value":4}]</v>
      </c>
    </row>
    <row r="3243" spans="1:6">
      <c r="A3243">
        <v>13239</v>
      </c>
      <c r="B3243" t="s">
        <v>25</v>
      </c>
      <c r="C3243" t="s">
        <v>26</v>
      </c>
      <c r="D3243">
        <f t="shared" si="38"/>
        <v>239</v>
      </c>
      <c r="E3243" t="str">
        <f>VLOOKUP(A3243,Sheet2!$A$5:$H$9004,8,FALSE)</f>
        <v>{"ItemId":50009,"Num":241}</v>
      </c>
      <c r="F3243" t="str">
        <f>"["&amp;VLOOKUP(A3243,Sheet3!$A$4:$G$9003,7,FALSE)&amp;","&amp;VLOOKUP(A3243,Sheet4!$A$5:$G$9004,7,FALSE)&amp;"]"</f>
        <v>[{"AttrType":"Power","Value":4640},{"AttrType":"Time","Value":4}]</v>
      </c>
    </row>
    <row r="3244" spans="1:6">
      <c r="A3244">
        <v>13240</v>
      </c>
      <c r="B3244" t="s">
        <v>25</v>
      </c>
      <c r="C3244" t="s">
        <v>26</v>
      </c>
      <c r="D3244">
        <f t="shared" si="38"/>
        <v>240</v>
      </c>
      <c r="E3244" t="str">
        <f>VLOOKUP(A3244,Sheet2!$A$5:$H$9004,8,FALSE)</f>
        <v>{"ItemId":50009,"Num":242}</v>
      </c>
      <c r="F3244" t="str">
        <f>"["&amp;VLOOKUP(A3244,Sheet3!$A$4:$G$9003,7,FALSE)&amp;","&amp;VLOOKUP(A3244,Sheet4!$A$5:$G$9004,7,FALSE)&amp;"]"</f>
        <v>[{"AttrType":"Power","Value":4670},{"AttrType":"Time","Value":4}]</v>
      </c>
    </row>
    <row r="3245" spans="1:6">
      <c r="A3245">
        <v>13241</v>
      </c>
      <c r="B3245" t="s">
        <v>25</v>
      </c>
      <c r="C3245" t="s">
        <v>26</v>
      </c>
      <c r="D3245">
        <f t="shared" si="38"/>
        <v>241</v>
      </c>
      <c r="E3245" t="str">
        <f>VLOOKUP(A3245,Sheet2!$A$5:$H$9004,8,FALSE)</f>
        <v>{"ItemId":50009,"Num":243}</v>
      </c>
      <c r="F3245" t="str">
        <f>"["&amp;VLOOKUP(A3245,Sheet3!$A$4:$G$9003,7,FALSE)&amp;","&amp;VLOOKUP(A3245,Sheet4!$A$5:$G$9004,7,FALSE)&amp;"]"</f>
        <v>[{"AttrType":"Power","Value":4701},{"AttrType":"Time","Value":4}]</v>
      </c>
    </row>
    <row r="3246" spans="1:6">
      <c r="A3246">
        <v>13242</v>
      </c>
      <c r="B3246" t="s">
        <v>25</v>
      </c>
      <c r="C3246" t="s">
        <v>26</v>
      </c>
      <c r="D3246">
        <f t="shared" si="38"/>
        <v>242</v>
      </c>
      <c r="E3246" t="str">
        <f>VLOOKUP(A3246,Sheet2!$A$5:$H$9004,8,FALSE)</f>
        <v>{"ItemId":50009,"Num":244}</v>
      </c>
      <c r="F3246" t="str">
        <f>"["&amp;VLOOKUP(A3246,Sheet3!$A$4:$G$9003,7,FALSE)&amp;","&amp;VLOOKUP(A3246,Sheet4!$A$5:$G$9004,7,FALSE)&amp;"]"</f>
        <v>[{"AttrType":"Power","Value":4732},{"AttrType":"Time","Value":4}]</v>
      </c>
    </row>
    <row r="3247" spans="1:6">
      <c r="A3247">
        <v>13243</v>
      </c>
      <c r="B3247" t="s">
        <v>25</v>
      </c>
      <c r="C3247" t="s">
        <v>26</v>
      </c>
      <c r="D3247">
        <f t="shared" si="38"/>
        <v>243</v>
      </c>
      <c r="E3247" t="str">
        <f>VLOOKUP(A3247,Sheet2!$A$5:$H$9004,8,FALSE)</f>
        <v>{"ItemId":50009,"Num":245}</v>
      </c>
      <c r="F3247" t="str">
        <f>"["&amp;VLOOKUP(A3247,Sheet3!$A$4:$G$9003,7,FALSE)&amp;","&amp;VLOOKUP(A3247,Sheet4!$A$5:$G$9004,7,FALSE)&amp;"]"</f>
        <v>[{"AttrType":"Power","Value":4763},{"AttrType":"Time","Value":4}]</v>
      </c>
    </row>
    <row r="3248" spans="1:6">
      <c r="A3248">
        <v>13244</v>
      </c>
      <c r="B3248" t="s">
        <v>25</v>
      </c>
      <c r="C3248" t="s">
        <v>26</v>
      </c>
      <c r="D3248">
        <f t="shared" si="38"/>
        <v>244</v>
      </c>
      <c r="E3248" t="str">
        <f>VLOOKUP(A3248,Sheet2!$A$5:$H$9004,8,FALSE)</f>
        <v>{"ItemId":50009,"Num":246}</v>
      </c>
      <c r="F3248" t="str">
        <f>"["&amp;VLOOKUP(A3248,Sheet3!$A$4:$G$9003,7,FALSE)&amp;","&amp;VLOOKUP(A3248,Sheet4!$A$5:$G$9004,7,FALSE)&amp;"]"</f>
        <v>[{"AttrType":"Power","Value":4794},{"AttrType":"Time","Value":4}]</v>
      </c>
    </row>
    <row r="3249" spans="1:6">
      <c r="A3249">
        <v>13245</v>
      </c>
      <c r="B3249" t="s">
        <v>25</v>
      </c>
      <c r="C3249" t="s">
        <v>26</v>
      </c>
      <c r="D3249">
        <f t="shared" si="38"/>
        <v>245</v>
      </c>
      <c r="E3249" t="str">
        <f>VLOOKUP(A3249,Sheet2!$A$5:$H$9004,8,FALSE)</f>
        <v>{"ItemId":50009,"Num":247}</v>
      </c>
      <c r="F3249" t="str">
        <f>"["&amp;VLOOKUP(A3249,Sheet3!$A$4:$G$9003,7,FALSE)&amp;","&amp;VLOOKUP(A3249,Sheet4!$A$5:$G$9004,7,FALSE)&amp;"]"</f>
        <v>[{"AttrType":"Power","Value":4825},{"AttrType":"Time","Value":4}]</v>
      </c>
    </row>
    <row r="3250" spans="1:6">
      <c r="A3250">
        <v>13246</v>
      </c>
      <c r="B3250" t="s">
        <v>25</v>
      </c>
      <c r="C3250" t="s">
        <v>26</v>
      </c>
      <c r="D3250">
        <f t="shared" si="38"/>
        <v>246</v>
      </c>
      <c r="E3250" t="str">
        <f>VLOOKUP(A3250,Sheet2!$A$5:$H$9004,8,FALSE)</f>
        <v>{"ItemId":50009,"Num":248}</v>
      </c>
      <c r="F3250" t="str">
        <f>"["&amp;VLOOKUP(A3250,Sheet3!$A$4:$G$9003,7,FALSE)&amp;","&amp;VLOOKUP(A3250,Sheet4!$A$5:$G$9004,7,FALSE)&amp;"]"</f>
        <v>[{"AttrType":"Power","Value":4856},{"AttrType":"Time","Value":4}]</v>
      </c>
    </row>
    <row r="3251" spans="1:6">
      <c r="A3251">
        <v>13247</v>
      </c>
      <c r="B3251" t="s">
        <v>25</v>
      </c>
      <c r="C3251" t="s">
        <v>26</v>
      </c>
      <c r="D3251">
        <f t="shared" si="38"/>
        <v>247</v>
      </c>
      <c r="E3251" t="str">
        <f>VLOOKUP(A3251,Sheet2!$A$5:$H$9004,8,FALSE)</f>
        <v>{"ItemId":50009,"Num":249}</v>
      </c>
      <c r="F3251" t="str">
        <f>"["&amp;VLOOKUP(A3251,Sheet3!$A$4:$G$9003,7,FALSE)&amp;","&amp;VLOOKUP(A3251,Sheet4!$A$5:$G$9004,7,FALSE)&amp;"]"</f>
        <v>[{"AttrType":"Power","Value":4887},{"AttrType":"Time","Value":4}]</v>
      </c>
    </row>
    <row r="3252" spans="1:6">
      <c r="A3252">
        <v>13248</v>
      </c>
      <c r="B3252" t="s">
        <v>25</v>
      </c>
      <c r="C3252" t="s">
        <v>26</v>
      </c>
      <c r="D3252">
        <f t="shared" si="38"/>
        <v>248</v>
      </c>
      <c r="E3252" t="str">
        <f>VLOOKUP(A3252,Sheet2!$A$5:$H$9004,8,FALSE)</f>
        <v>{"ItemId":50009,"Num":250}</v>
      </c>
      <c r="F3252" t="str">
        <f>"["&amp;VLOOKUP(A3252,Sheet3!$A$4:$G$9003,7,FALSE)&amp;","&amp;VLOOKUP(A3252,Sheet4!$A$5:$G$9004,7,FALSE)&amp;"]"</f>
        <v>[{"AttrType":"Power","Value":4918},{"AttrType":"Time","Value":4}]</v>
      </c>
    </row>
    <row r="3253" spans="1:6">
      <c r="A3253">
        <v>13249</v>
      </c>
      <c r="B3253" t="s">
        <v>25</v>
      </c>
      <c r="C3253" t="s">
        <v>26</v>
      </c>
      <c r="D3253">
        <f t="shared" si="38"/>
        <v>249</v>
      </c>
      <c r="E3253" t="str">
        <f>VLOOKUP(A3253,Sheet2!$A$5:$H$9004,8,FALSE)</f>
        <v>{"ItemId":50009,"Num":251}</v>
      </c>
      <c r="F3253" t="str">
        <f>"["&amp;VLOOKUP(A3253,Sheet3!$A$4:$G$9003,7,FALSE)&amp;","&amp;VLOOKUP(A3253,Sheet4!$A$5:$G$9004,7,FALSE)&amp;"]"</f>
        <v>[{"AttrType":"Power","Value":4949},{"AttrType":"Time","Value":4}]</v>
      </c>
    </row>
    <row r="3254" spans="1:6">
      <c r="A3254">
        <v>13250</v>
      </c>
      <c r="B3254" t="s">
        <v>25</v>
      </c>
      <c r="C3254" t="s">
        <v>26</v>
      </c>
      <c r="D3254">
        <f t="shared" si="38"/>
        <v>250</v>
      </c>
      <c r="E3254" t="str">
        <f>VLOOKUP(A3254,Sheet2!$A$5:$H$9004,8,FALSE)</f>
        <v>{"ItemId":50009,"Num":252}</v>
      </c>
      <c r="F3254" t="str">
        <f>"["&amp;VLOOKUP(A3254,Sheet3!$A$4:$G$9003,7,FALSE)&amp;","&amp;VLOOKUP(A3254,Sheet4!$A$5:$G$9004,7,FALSE)&amp;"]"</f>
        <v>[{"AttrType":"Power","Value":4980},{"AttrType":"Time","Value":4}]</v>
      </c>
    </row>
    <row r="3255" spans="1:6">
      <c r="A3255">
        <v>13251</v>
      </c>
      <c r="B3255" t="s">
        <v>25</v>
      </c>
      <c r="C3255" t="s">
        <v>26</v>
      </c>
      <c r="D3255">
        <f t="shared" si="38"/>
        <v>251</v>
      </c>
      <c r="E3255" t="str">
        <f>VLOOKUP(A3255,Sheet2!$A$5:$H$9004,8,FALSE)</f>
        <v>{"ItemId":50009,"Num":253}</v>
      </c>
      <c r="F3255" t="str">
        <f>"["&amp;VLOOKUP(A3255,Sheet3!$A$4:$G$9003,7,FALSE)&amp;","&amp;VLOOKUP(A3255,Sheet4!$A$5:$G$9004,7,FALSE)&amp;"]"</f>
        <v>[{"AttrType":"Power","Value":5012},{"AttrType":"Time","Value":4}]</v>
      </c>
    </row>
    <row r="3256" spans="1:6">
      <c r="A3256">
        <v>13252</v>
      </c>
      <c r="B3256" t="s">
        <v>25</v>
      </c>
      <c r="C3256" t="s">
        <v>26</v>
      </c>
      <c r="D3256">
        <f t="shared" si="38"/>
        <v>252</v>
      </c>
      <c r="E3256" t="str">
        <f>VLOOKUP(A3256,Sheet2!$A$5:$H$9004,8,FALSE)</f>
        <v>{"ItemId":50009,"Num":254}</v>
      </c>
      <c r="F3256" t="str">
        <f>"["&amp;VLOOKUP(A3256,Sheet3!$A$4:$G$9003,7,FALSE)&amp;","&amp;VLOOKUP(A3256,Sheet4!$A$5:$G$9004,7,FALSE)&amp;"]"</f>
        <v>[{"AttrType":"Power","Value":5044},{"AttrType":"Time","Value":4}]</v>
      </c>
    </row>
    <row r="3257" spans="1:6">
      <c r="A3257">
        <v>13253</v>
      </c>
      <c r="B3257" t="s">
        <v>25</v>
      </c>
      <c r="C3257" t="s">
        <v>26</v>
      </c>
      <c r="D3257">
        <f t="shared" si="38"/>
        <v>253</v>
      </c>
      <c r="E3257" t="str">
        <f>VLOOKUP(A3257,Sheet2!$A$5:$H$9004,8,FALSE)</f>
        <v>{"ItemId":50009,"Num":255}</v>
      </c>
      <c r="F3257" t="str">
        <f>"["&amp;VLOOKUP(A3257,Sheet3!$A$4:$G$9003,7,FALSE)&amp;","&amp;VLOOKUP(A3257,Sheet4!$A$5:$G$9004,7,FALSE)&amp;"]"</f>
        <v>[{"AttrType":"Power","Value":5076},{"AttrType":"Time","Value":4}]</v>
      </c>
    </row>
    <row r="3258" spans="1:6">
      <c r="A3258">
        <v>13254</v>
      </c>
      <c r="B3258" t="s">
        <v>25</v>
      </c>
      <c r="C3258" t="s">
        <v>26</v>
      </c>
      <c r="D3258">
        <f t="shared" si="38"/>
        <v>254</v>
      </c>
      <c r="E3258" t="str">
        <f>VLOOKUP(A3258,Sheet2!$A$5:$H$9004,8,FALSE)</f>
        <v>{"ItemId":50009,"Num":256}</v>
      </c>
      <c r="F3258" t="str">
        <f>"["&amp;VLOOKUP(A3258,Sheet3!$A$4:$G$9003,7,FALSE)&amp;","&amp;VLOOKUP(A3258,Sheet4!$A$5:$G$9004,7,FALSE)&amp;"]"</f>
        <v>[{"AttrType":"Power","Value":5108},{"AttrType":"Time","Value":4}]</v>
      </c>
    </row>
    <row r="3259" spans="1:6">
      <c r="A3259">
        <v>13255</v>
      </c>
      <c r="B3259" t="s">
        <v>25</v>
      </c>
      <c r="C3259" t="s">
        <v>26</v>
      </c>
      <c r="D3259">
        <f t="shared" si="38"/>
        <v>255</v>
      </c>
      <c r="E3259" t="str">
        <f>VLOOKUP(A3259,Sheet2!$A$5:$H$9004,8,FALSE)</f>
        <v>{"ItemId":50009,"Num":257}</v>
      </c>
      <c r="F3259" t="str">
        <f>"["&amp;VLOOKUP(A3259,Sheet3!$A$4:$G$9003,7,FALSE)&amp;","&amp;VLOOKUP(A3259,Sheet4!$A$5:$G$9004,7,FALSE)&amp;"]"</f>
        <v>[{"AttrType":"Power","Value":5140},{"AttrType":"Time","Value":4}]</v>
      </c>
    </row>
    <row r="3260" spans="1:6">
      <c r="A3260">
        <v>13256</v>
      </c>
      <c r="B3260" t="s">
        <v>25</v>
      </c>
      <c r="C3260" t="s">
        <v>26</v>
      </c>
      <c r="D3260">
        <f t="shared" si="38"/>
        <v>256</v>
      </c>
      <c r="E3260" t="str">
        <f>VLOOKUP(A3260,Sheet2!$A$5:$H$9004,8,FALSE)</f>
        <v>{"ItemId":50009,"Num":258}</v>
      </c>
      <c r="F3260" t="str">
        <f>"["&amp;VLOOKUP(A3260,Sheet3!$A$4:$G$9003,7,FALSE)&amp;","&amp;VLOOKUP(A3260,Sheet4!$A$5:$G$9004,7,FALSE)&amp;"]"</f>
        <v>[{"AttrType":"Power","Value":5172},{"AttrType":"Time","Value":4}]</v>
      </c>
    </row>
    <row r="3261" spans="1:6">
      <c r="A3261">
        <v>13257</v>
      </c>
      <c r="B3261" t="s">
        <v>25</v>
      </c>
      <c r="C3261" t="s">
        <v>26</v>
      </c>
      <c r="D3261">
        <f t="shared" si="38"/>
        <v>257</v>
      </c>
      <c r="E3261" t="str">
        <f>VLOOKUP(A3261,Sheet2!$A$5:$H$9004,8,FALSE)</f>
        <v>{"ItemId":50009,"Num":259}</v>
      </c>
      <c r="F3261" t="str">
        <f>"["&amp;VLOOKUP(A3261,Sheet3!$A$4:$G$9003,7,FALSE)&amp;","&amp;VLOOKUP(A3261,Sheet4!$A$5:$G$9004,7,FALSE)&amp;"]"</f>
        <v>[{"AttrType":"Power","Value":5204},{"AttrType":"Time","Value":4}]</v>
      </c>
    </row>
    <row r="3262" spans="1:6">
      <c r="A3262">
        <v>13258</v>
      </c>
      <c r="B3262" t="s">
        <v>25</v>
      </c>
      <c r="C3262" t="s">
        <v>26</v>
      </c>
      <c r="D3262">
        <f t="shared" si="38"/>
        <v>258</v>
      </c>
      <c r="E3262" t="str">
        <f>VLOOKUP(A3262,Sheet2!$A$5:$H$9004,8,FALSE)</f>
        <v>{"ItemId":50009,"Num":260}</v>
      </c>
      <c r="F3262" t="str">
        <f>"["&amp;VLOOKUP(A3262,Sheet3!$A$4:$G$9003,7,FALSE)&amp;","&amp;VLOOKUP(A3262,Sheet4!$A$5:$G$9004,7,FALSE)&amp;"]"</f>
        <v>[{"AttrType":"Power","Value":5236},{"AttrType":"Time","Value":4}]</v>
      </c>
    </row>
    <row r="3263" spans="1:6">
      <c r="A3263">
        <v>13259</v>
      </c>
      <c r="B3263" t="s">
        <v>25</v>
      </c>
      <c r="C3263" t="s">
        <v>26</v>
      </c>
      <c r="D3263">
        <f t="shared" ref="D3263:D3326" si="39">D2263</f>
        <v>259</v>
      </c>
      <c r="E3263" t="str">
        <f>VLOOKUP(A3263,Sheet2!$A$5:$H$9004,8,FALSE)</f>
        <v>{"ItemId":50009,"Num":261}</v>
      </c>
      <c r="F3263" t="str">
        <f>"["&amp;VLOOKUP(A3263,Sheet3!$A$4:$G$9003,7,FALSE)&amp;","&amp;VLOOKUP(A3263,Sheet4!$A$5:$G$9004,7,FALSE)&amp;"]"</f>
        <v>[{"AttrType":"Power","Value":5268},{"AttrType":"Time","Value":4}]</v>
      </c>
    </row>
    <row r="3264" spans="1:6">
      <c r="A3264">
        <v>13260</v>
      </c>
      <c r="B3264" t="s">
        <v>25</v>
      </c>
      <c r="C3264" t="s">
        <v>26</v>
      </c>
      <c r="D3264">
        <f t="shared" si="39"/>
        <v>260</v>
      </c>
      <c r="E3264" t="str">
        <f>VLOOKUP(A3264,Sheet2!$A$5:$H$9004,8,FALSE)</f>
        <v>{"ItemId":50009,"Num":262}</v>
      </c>
      <c r="F3264" t="str">
        <f>"["&amp;VLOOKUP(A3264,Sheet3!$A$4:$G$9003,7,FALSE)&amp;","&amp;VLOOKUP(A3264,Sheet4!$A$5:$G$9004,7,FALSE)&amp;"]"</f>
        <v>[{"AttrType":"Power","Value":5300},{"AttrType":"Time","Value":4}]</v>
      </c>
    </row>
    <row r="3265" spans="1:6">
      <c r="A3265">
        <v>13261</v>
      </c>
      <c r="B3265" t="s">
        <v>25</v>
      </c>
      <c r="C3265" t="s">
        <v>26</v>
      </c>
      <c r="D3265">
        <f t="shared" si="39"/>
        <v>261</v>
      </c>
      <c r="E3265" t="str">
        <f>VLOOKUP(A3265,Sheet2!$A$5:$H$9004,8,FALSE)</f>
        <v>{"ItemId":50009,"Num":263}</v>
      </c>
      <c r="F3265" t="str">
        <f>"["&amp;VLOOKUP(A3265,Sheet3!$A$4:$G$9003,7,FALSE)&amp;","&amp;VLOOKUP(A3265,Sheet4!$A$5:$G$9004,7,FALSE)&amp;"]"</f>
        <v>[{"AttrType":"Power","Value":5333},{"AttrType":"Time","Value":4}]</v>
      </c>
    </row>
    <row r="3266" spans="1:6">
      <c r="A3266">
        <v>13262</v>
      </c>
      <c r="B3266" t="s">
        <v>25</v>
      </c>
      <c r="C3266" t="s">
        <v>26</v>
      </c>
      <c r="D3266">
        <f t="shared" si="39"/>
        <v>262</v>
      </c>
      <c r="E3266" t="str">
        <f>VLOOKUP(A3266,Sheet2!$A$5:$H$9004,8,FALSE)</f>
        <v>{"ItemId":50009,"Num":264}</v>
      </c>
      <c r="F3266" t="str">
        <f>"["&amp;VLOOKUP(A3266,Sheet3!$A$4:$G$9003,7,FALSE)&amp;","&amp;VLOOKUP(A3266,Sheet4!$A$5:$G$9004,7,FALSE)&amp;"]"</f>
        <v>[{"AttrType":"Power","Value":5366},{"AttrType":"Time","Value":4}]</v>
      </c>
    </row>
    <row r="3267" spans="1:6">
      <c r="A3267">
        <v>13263</v>
      </c>
      <c r="B3267" t="s">
        <v>25</v>
      </c>
      <c r="C3267" t="s">
        <v>26</v>
      </c>
      <c r="D3267">
        <f t="shared" si="39"/>
        <v>263</v>
      </c>
      <c r="E3267" t="str">
        <f>VLOOKUP(A3267,Sheet2!$A$5:$H$9004,8,FALSE)</f>
        <v>{"ItemId":50009,"Num":265}</v>
      </c>
      <c r="F3267" t="str">
        <f>"["&amp;VLOOKUP(A3267,Sheet3!$A$4:$G$9003,7,FALSE)&amp;","&amp;VLOOKUP(A3267,Sheet4!$A$5:$G$9004,7,FALSE)&amp;"]"</f>
        <v>[{"AttrType":"Power","Value":5399},{"AttrType":"Time","Value":4}]</v>
      </c>
    </row>
    <row r="3268" spans="1:6">
      <c r="A3268">
        <v>13264</v>
      </c>
      <c r="B3268" t="s">
        <v>25</v>
      </c>
      <c r="C3268" t="s">
        <v>26</v>
      </c>
      <c r="D3268">
        <f t="shared" si="39"/>
        <v>264</v>
      </c>
      <c r="E3268" t="str">
        <f>VLOOKUP(A3268,Sheet2!$A$5:$H$9004,8,FALSE)</f>
        <v>{"ItemId":50009,"Num":266}</v>
      </c>
      <c r="F3268" t="str">
        <f>"["&amp;VLOOKUP(A3268,Sheet3!$A$4:$G$9003,7,FALSE)&amp;","&amp;VLOOKUP(A3268,Sheet4!$A$5:$G$9004,7,FALSE)&amp;"]"</f>
        <v>[{"AttrType":"Power","Value":5432},{"AttrType":"Time","Value":4}]</v>
      </c>
    </row>
    <row r="3269" spans="1:6">
      <c r="A3269">
        <v>13265</v>
      </c>
      <c r="B3269" t="s">
        <v>25</v>
      </c>
      <c r="C3269" t="s">
        <v>26</v>
      </c>
      <c r="D3269">
        <f t="shared" si="39"/>
        <v>265</v>
      </c>
      <c r="E3269" t="str">
        <f>VLOOKUP(A3269,Sheet2!$A$5:$H$9004,8,FALSE)</f>
        <v>{"ItemId":50009,"Num":267}</v>
      </c>
      <c r="F3269" t="str">
        <f>"["&amp;VLOOKUP(A3269,Sheet3!$A$4:$G$9003,7,FALSE)&amp;","&amp;VLOOKUP(A3269,Sheet4!$A$5:$G$9004,7,FALSE)&amp;"]"</f>
        <v>[{"AttrType":"Power","Value":5465},{"AttrType":"Time","Value":4}]</v>
      </c>
    </row>
    <row r="3270" spans="1:6">
      <c r="A3270">
        <v>13266</v>
      </c>
      <c r="B3270" t="s">
        <v>25</v>
      </c>
      <c r="C3270" t="s">
        <v>26</v>
      </c>
      <c r="D3270">
        <f t="shared" si="39"/>
        <v>266</v>
      </c>
      <c r="E3270" t="str">
        <f>VLOOKUP(A3270,Sheet2!$A$5:$H$9004,8,FALSE)</f>
        <v>{"ItemId":50009,"Num":268}</v>
      </c>
      <c r="F3270" t="str">
        <f>"["&amp;VLOOKUP(A3270,Sheet3!$A$4:$G$9003,7,FALSE)&amp;","&amp;VLOOKUP(A3270,Sheet4!$A$5:$G$9004,7,FALSE)&amp;"]"</f>
        <v>[{"AttrType":"Power","Value":5498},{"AttrType":"Time","Value":4}]</v>
      </c>
    </row>
    <row r="3271" spans="1:6">
      <c r="A3271">
        <v>13267</v>
      </c>
      <c r="B3271" t="s">
        <v>25</v>
      </c>
      <c r="C3271" t="s">
        <v>26</v>
      </c>
      <c r="D3271">
        <f t="shared" si="39"/>
        <v>267</v>
      </c>
      <c r="E3271" t="str">
        <f>VLOOKUP(A3271,Sheet2!$A$5:$H$9004,8,FALSE)</f>
        <v>{"ItemId":50009,"Num":269}</v>
      </c>
      <c r="F3271" t="str">
        <f>"["&amp;VLOOKUP(A3271,Sheet3!$A$4:$G$9003,7,FALSE)&amp;","&amp;VLOOKUP(A3271,Sheet4!$A$5:$G$9004,7,FALSE)&amp;"]"</f>
        <v>[{"AttrType":"Power","Value":5531},{"AttrType":"Time","Value":4}]</v>
      </c>
    </row>
    <row r="3272" spans="1:6">
      <c r="A3272">
        <v>13268</v>
      </c>
      <c r="B3272" t="s">
        <v>25</v>
      </c>
      <c r="C3272" t="s">
        <v>26</v>
      </c>
      <c r="D3272">
        <f t="shared" si="39"/>
        <v>268</v>
      </c>
      <c r="E3272" t="str">
        <f>VLOOKUP(A3272,Sheet2!$A$5:$H$9004,8,FALSE)</f>
        <v>{"ItemId":50009,"Num":270}</v>
      </c>
      <c r="F3272" t="str">
        <f>"["&amp;VLOOKUP(A3272,Sheet3!$A$4:$G$9003,7,FALSE)&amp;","&amp;VLOOKUP(A3272,Sheet4!$A$5:$G$9004,7,FALSE)&amp;"]"</f>
        <v>[{"AttrType":"Power","Value":5564},{"AttrType":"Time","Value":4}]</v>
      </c>
    </row>
    <row r="3273" spans="1:6">
      <c r="A3273">
        <v>13269</v>
      </c>
      <c r="B3273" t="s">
        <v>25</v>
      </c>
      <c r="C3273" t="s">
        <v>26</v>
      </c>
      <c r="D3273">
        <f t="shared" si="39"/>
        <v>269</v>
      </c>
      <c r="E3273" t="str">
        <f>VLOOKUP(A3273,Sheet2!$A$5:$H$9004,8,FALSE)</f>
        <v>{"ItemId":50009,"Num":271}</v>
      </c>
      <c r="F3273" t="str">
        <f>"["&amp;VLOOKUP(A3273,Sheet3!$A$4:$G$9003,7,FALSE)&amp;","&amp;VLOOKUP(A3273,Sheet4!$A$5:$G$9004,7,FALSE)&amp;"]"</f>
        <v>[{"AttrType":"Power","Value":5597},{"AttrType":"Time","Value":4}]</v>
      </c>
    </row>
    <row r="3274" spans="1:6">
      <c r="A3274">
        <v>13270</v>
      </c>
      <c r="B3274" t="s">
        <v>25</v>
      </c>
      <c r="C3274" t="s">
        <v>26</v>
      </c>
      <c r="D3274">
        <f t="shared" si="39"/>
        <v>270</v>
      </c>
      <c r="E3274" t="str">
        <f>VLOOKUP(A3274,Sheet2!$A$5:$H$9004,8,FALSE)</f>
        <v>{"ItemId":50009,"Num":272}</v>
      </c>
      <c r="F3274" t="str">
        <f>"["&amp;VLOOKUP(A3274,Sheet3!$A$4:$G$9003,7,FALSE)&amp;","&amp;VLOOKUP(A3274,Sheet4!$A$5:$G$9004,7,FALSE)&amp;"]"</f>
        <v>[{"AttrType":"Power","Value":5630},{"AttrType":"Time","Value":4}]</v>
      </c>
    </row>
    <row r="3275" spans="1:6">
      <c r="A3275">
        <v>13271</v>
      </c>
      <c r="B3275" t="s">
        <v>25</v>
      </c>
      <c r="C3275" t="s">
        <v>26</v>
      </c>
      <c r="D3275">
        <f t="shared" si="39"/>
        <v>271</v>
      </c>
      <c r="E3275" t="str">
        <f>VLOOKUP(A3275,Sheet2!$A$5:$H$9004,8,FALSE)</f>
        <v>{"ItemId":50009,"Num":273}</v>
      </c>
      <c r="F3275" t="str">
        <f>"["&amp;VLOOKUP(A3275,Sheet3!$A$4:$G$9003,7,FALSE)&amp;","&amp;VLOOKUP(A3275,Sheet4!$A$5:$G$9004,7,FALSE)&amp;"]"</f>
        <v>[{"AttrType":"Power","Value":5664},{"AttrType":"Time","Value":4}]</v>
      </c>
    </row>
    <row r="3276" spans="1:6">
      <c r="A3276">
        <v>13272</v>
      </c>
      <c r="B3276" t="s">
        <v>25</v>
      </c>
      <c r="C3276" t="s">
        <v>26</v>
      </c>
      <c r="D3276">
        <f t="shared" si="39"/>
        <v>272</v>
      </c>
      <c r="E3276" t="str">
        <f>VLOOKUP(A3276,Sheet2!$A$5:$H$9004,8,FALSE)</f>
        <v>{"ItemId":50009,"Num":274}</v>
      </c>
      <c r="F3276" t="str">
        <f>"["&amp;VLOOKUP(A3276,Sheet3!$A$4:$G$9003,7,FALSE)&amp;","&amp;VLOOKUP(A3276,Sheet4!$A$5:$G$9004,7,FALSE)&amp;"]"</f>
        <v>[{"AttrType":"Power","Value":5698},{"AttrType":"Time","Value":4}]</v>
      </c>
    </row>
    <row r="3277" spans="1:6">
      <c r="A3277">
        <v>13273</v>
      </c>
      <c r="B3277" t="s">
        <v>25</v>
      </c>
      <c r="C3277" t="s">
        <v>26</v>
      </c>
      <c r="D3277">
        <f t="shared" si="39"/>
        <v>273</v>
      </c>
      <c r="E3277" t="str">
        <f>VLOOKUP(A3277,Sheet2!$A$5:$H$9004,8,FALSE)</f>
        <v>{"ItemId":50009,"Num":275}</v>
      </c>
      <c r="F3277" t="str">
        <f>"["&amp;VLOOKUP(A3277,Sheet3!$A$4:$G$9003,7,FALSE)&amp;","&amp;VLOOKUP(A3277,Sheet4!$A$5:$G$9004,7,FALSE)&amp;"]"</f>
        <v>[{"AttrType":"Power","Value":5732},{"AttrType":"Time","Value":4}]</v>
      </c>
    </row>
    <row r="3278" spans="1:6">
      <c r="A3278">
        <v>13274</v>
      </c>
      <c r="B3278" t="s">
        <v>25</v>
      </c>
      <c r="C3278" t="s">
        <v>26</v>
      </c>
      <c r="D3278">
        <f t="shared" si="39"/>
        <v>274</v>
      </c>
      <c r="E3278" t="str">
        <f>VLOOKUP(A3278,Sheet2!$A$5:$H$9004,8,FALSE)</f>
        <v>{"ItemId":50009,"Num":276}</v>
      </c>
      <c r="F3278" t="str">
        <f>"["&amp;VLOOKUP(A3278,Sheet3!$A$4:$G$9003,7,FALSE)&amp;","&amp;VLOOKUP(A3278,Sheet4!$A$5:$G$9004,7,FALSE)&amp;"]"</f>
        <v>[{"AttrType":"Power","Value":5766},{"AttrType":"Time","Value":4}]</v>
      </c>
    </row>
    <row r="3279" spans="1:6">
      <c r="A3279">
        <v>13275</v>
      </c>
      <c r="B3279" t="s">
        <v>25</v>
      </c>
      <c r="C3279" t="s">
        <v>26</v>
      </c>
      <c r="D3279">
        <f t="shared" si="39"/>
        <v>275</v>
      </c>
      <c r="E3279" t="str">
        <f>VLOOKUP(A3279,Sheet2!$A$5:$H$9004,8,FALSE)</f>
        <v>{"ItemId":50009,"Num":277}</v>
      </c>
      <c r="F3279" t="str">
        <f>"["&amp;VLOOKUP(A3279,Sheet3!$A$4:$G$9003,7,FALSE)&amp;","&amp;VLOOKUP(A3279,Sheet4!$A$5:$G$9004,7,FALSE)&amp;"]"</f>
        <v>[{"AttrType":"Power","Value":5800},{"AttrType":"Time","Value":4}]</v>
      </c>
    </row>
    <row r="3280" spans="1:6">
      <c r="A3280">
        <v>13276</v>
      </c>
      <c r="B3280" t="s">
        <v>25</v>
      </c>
      <c r="C3280" t="s">
        <v>26</v>
      </c>
      <c r="D3280">
        <f t="shared" si="39"/>
        <v>276</v>
      </c>
      <c r="E3280" t="str">
        <f>VLOOKUP(A3280,Sheet2!$A$5:$H$9004,8,FALSE)</f>
        <v>{"ItemId":50009,"Num":278}</v>
      </c>
      <c r="F3280" t="str">
        <f>"["&amp;VLOOKUP(A3280,Sheet3!$A$4:$G$9003,7,FALSE)&amp;","&amp;VLOOKUP(A3280,Sheet4!$A$5:$G$9004,7,FALSE)&amp;"]"</f>
        <v>[{"AttrType":"Power","Value":5834},{"AttrType":"Time","Value":4}]</v>
      </c>
    </row>
    <row r="3281" spans="1:6">
      <c r="A3281">
        <v>13277</v>
      </c>
      <c r="B3281" t="s">
        <v>25</v>
      </c>
      <c r="C3281" t="s">
        <v>26</v>
      </c>
      <c r="D3281">
        <f t="shared" si="39"/>
        <v>277</v>
      </c>
      <c r="E3281" t="str">
        <f>VLOOKUP(A3281,Sheet2!$A$5:$H$9004,8,FALSE)</f>
        <v>{"ItemId":50009,"Num":279}</v>
      </c>
      <c r="F3281" t="str">
        <f>"["&amp;VLOOKUP(A3281,Sheet3!$A$4:$G$9003,7,FALSE)&amp;","&amp;VLOOKUP(A3281,Sheet4!$A$5:$G$9004,7,FALSE)&amp;"]"</f>
        <v>[{"AttrType":"Power","Value":5868},{"AttrType":"Time","Value":4}]</v>
      </c>
    </row>
    <row r="3282" spans="1:6">
      <c r="A3282">
        <v>13278</v>
      </c>
      <c r="B3282" t="s">
        <v>25</v>
      </c>
      <c r="C3282" t="s">
        <v>26</v>
      </c>
      <c r="D3282">
        <f t="shared" si="39"/>
        <v>278</v>
      </c>
      <c r="E3282" t="str">
        <f>VLOOKUP(A3282,Sheet2!$A$5:$H$9004,8,FALSE)</f>
        <v>{"ItemId":50009,"Num":280}</v>
      </c>
      <c r="F3282" t="str">
        <f>"["&amp;VLOOKUP(A3282,Sheet3!$A$4:$G$9003,7,FALSE)&amp;","&amp;VLOOKUP(A3282,Sheet4!$A$5:$G$9004,7,FALSE)&amp;"]"</f>
        <v>[{"AttrType":"Power","Value":5902},{"AttrType":"Time","Value":4}]</v>
      </c>
    </row>
    <row r="3283" spans="1:6">
      <c r="A3283">
        <v>13279</v>
      </c>
      <c r="B3283" t="s">
        <v>25</v>
      </c>
      <c r="C3283" t="s">
        <v>26</v>
      </c>
      <c r="D3283">
        <f t="shared" si="39"/>
        <v>279</v>
      </c>
      <c r="E3283" t="str">
        <f>VLOOKUP(A3283,Sheet2!$A$5:$H$9004,8,FALSE)</f>
        <v>{"ItemId":50009,"Num":281}</v>
      </c>
      <c r="F3283" t="str">
        <f>"["&amp;VLOOKUP(A3283,Sheet3!$A$4:$G$9003,7,FALSE)&amp;","&amp;VLOOKUP(A3283,Sheet4!$A$5:$G$9004,7,FALSE)&amp;"]"</f>
        <v>[{"AttrType":"Power","Value":5936},{"AttrType":"Time","Value":4}]</v>
      </c>
    </row>
    <row r="3284" spans="1:6">
      <c r="A3284">
        <v>13280</v>
      </c>
      <c r="B3284" t="s">
        <v>25</v>
      </c>
      <c r="C3284" t="s">
        <v>26</v>
      </c>
      <c r="D3284">
        <f t="shared" si="39"/>
        <v>280</v>
      </c>
      <c r="E3284" t="str">
        <f>VLOOKUP(A3284,Sheet2!$A$5:$H$9004,8,FALSE)</f>
        <v>{"ItemId":50009,"Num":282}</v>
      </c>
      <c r="F3284" t="str">
        <f>"["&amp;VLOOKUP(A3284,Sheet3!$A$4:$G$9003,7,FALSE)&amp;","&amp;VLOOKUP(A3284,Sheet4!$A$5:$G$9004,7,FALSE)&amp;"]"</f>
        <v>[{"AttrType":"Power","Value":5970},{"AttrType":"Time","Value":4}]</v>
      </c>
    </row>
    <row r="3285" spans="1:6">
      <c r="A3285">
        <v>13281</v>
      </c>
      <c r="B3285" t="s">
        <v>25</v>
      </c>
      <c r="C3285" t="s">
        <v>26</v>
      </c>
      <c r="D3285">
        <f t="shared" si="39"/>
        <v>281</v>
      </c>
      <c r="E3285" t="str">
        <f>VLOOKUP(A3285,Sheet2!$A$5:$H$9004,8,FALSE)</f>
        <v>{"ItemId":50009,"Num":283}</v>
      </c>
      <c r="F3285" t="str">
        <f>"["&amp;VLOOKUP(A3285,Sheet3!$A$4:$G$9003,7,FALSE)&amp;","&amp;VLOOKUP(A3285,Sheet4!$A$5:$G$9004,7,FALSE)&amp;"]"</f>
        <v>[{"AttrType":"Power","Value":6005},{"AttrType":"Time","Value":4}]</v>
      </c>
    </row>
    <row r="3286" spans="1:6">
      <c r="A3286">
        <v>13282</v>
      </c>
      <c r="B3286" t="s">
        <v>25</v>
      </c>
      <c r="C3286" t="s">
        <v>26</v>
      </c>
      <c r="D3286">
        <f t="shared" si="39"/>
        <v>282</v>
      </c>
      <c r="E3286" t="str">
        <f>VLOOKUP(A3286,Sheet2!$A$5:$H$9004,8,FALSE)</f>
        <v>{"ItemId":50009,"Num":284}</v>
      </c>
      <c r="F3286" t="str">
        <f>"["&amp;VLOOKUP(A3286,Sheet3!$A$4:$G$9003,7,FALSE)&amp;","&amp;VLOOKUP(A3286,Sheet4!$A$5:$G$9004,7,FALSE)&amp;"]"</f>
        <v>[{"AttrType":"Power","Value":6040},{"AttrType":"Time","Value":4}]</v>
      </c>
    </row>
    <row r="3287" spans="1:6">
      <c r="A3287">
        <v>13283</v>
      </c>
      <c r="B3287" t="s">
        <v>25</v>
      </c>
      <c r="C3287" t="s">
        <v>26</v>
      </c>
      <c r="D3287">
        <f t="shared" si="39"/>
        <v>283</v>
      </c>
      <c r="E3287" t="str">
        <f>VLOOKUP(A3287,Sheet2!$A$5:$H$9004,8,FALSE)</f>
        <v>{"ItemId":50009,"Num":285}</v>
      </c>
      <c r="F3287" t="str">
        <f>"["&amp;VLOOKUP(A3287,Sheet3!$A$4:$G$9003,7,FALSE)&amp;","&amp;VLOOKUP(A3287,Sheet4!$A$5:$G$9004,7,FALSE)&amp;"]"</f>
        <v>[{"AttrType":"Power","Value":6075},{"AttrType":"Time","Value":4}]</v>
      </c>
    </row>
    <row r="3288" spans="1:6">
      <c r="A3288">
        <v>13284</v>
      </c>
      <c r="B3288" t="s">
        <v>25</v>
      </c>
      <c r="C3288" t="s">
        <v>26</v>
      </c>
      <c r="D3288">
        <f t="shared" si="39"/>
        <v>284</v>
      </c>
      <c r="E3288" t="str">
        <f>VLOOKUP(A3288,Sheet2!$A$5:$H$9004,8,FALSE)</f>
        <v>{"ItemId":50009,"Num":286}</v>
      </c>
      <c r="F3288" t="str">
        <f>"["&amp;VLOOKUP(A3288,Sheet3!$A$4:$G$9003,7,FALSE)&amp;","&amp;VLOOKUP(A3288,Sheet4!$A$5:$G$9004,7,FALSE)&amp;"]"</f>
        <v>[{"AttrType":"Power","Value":6110},{"AttrType":"Time","Value":4}]</v>
      </c>
    </row>
    <row r="3289" spans="1:6">
      <c r="A3289">
        <v>13285</v>
      </c>
      <c r="B3289" t="s">
        <v>25</v>
      </c>
      <c r="C3289" t="s">
        <v>26</v>
      </c>
      <c r="D3289">
        <f t="shared" si="39"/>
        <v>285</v>
      </c>
      <c r="E3289" t="str">
        <f>VLOOKUP(A3289,Sheet2!$A$5:$H$9004,8,FALSE)</f>
        <v>{"ItemId":50009,"Num":287}</v>
      </c>
      <c r="F3289" t="str">
        <f>"["&amp;VLOOKUP(A3289,Sheet3!$A$4:$G$9003,7,FALSE)&amp;","&amp;VLOOKUP(A3289,Sheet4!$A$5:$G$9004,7,FALSE)&amp;"]"</f>
        <v>[{"AttrType":"Power","Value":6145},{"AttrType":"Time","Value":4}]</v>
      </c>
    </row>
    <row r="3290" spans="1:6">
      <c r="A3290">
        <v>13286</v>
      </c>
      <c r="B3290" t="s">
        <v>25</v>
      </c>
      <c r="C3290" t="s">
        <v>26</v>
      </c>
      <c r="D3290">
        <f t="shared" si="39"/>
        <v>286</v>
      </c>
      <c r="E3290" t="str">
        <f>VLOOKUP(A3290,Sheet2!$A$5:$H$9004,8,FALSE)</f>
        <v>{"ItemId":50009,"Num":288}</v>
      </c>
      <c r="F3290" t="str">
        <f>"["&amp;VLOOKUP(A3290,Sheet3!$A$4:$G$9003,7,FALSE)&amp;","&amp;VLOOKUP(A3290,Sheet4!$A$5:$G$9004,7,FALSE)&amp;"]"</f>
        <v>[{"AttrType":"Power","Value":6180},{"AttrType":"Time","Value":4}]</v>
      </c>
    </row>
    <row r="3291" spans="1:6">
      <c r="A3291">
        <v>13287</v>
      </c>
      <c r="B3291" t="s">
        <v>25</v>
      </c>
      <c r="C3291" t="s">
        <v>26</v>
      </c>
      <c r="D3291">
        <f t="shared" si="39"/>
        <v>287</v>
      </c>
      <c r="E3291" t="str">
        <f>VLOOKUP(A3291,Sheet2!$A$5:$H$9004,8,FALSE)</f>
        <v>{"ItemId":50009,"Num":289}</v>
      </c>
      <c r="F3291" t="str">
        <f>"["&amp;VLOOKUP(A3291,Sheet3!$A$4:$G$9003,7,FALSE)&amp;","&amp;VLOOKUP(A3291,Sheet4!$A$5:$G$9004,7,FALSE)&amp;"]"</f>
        <v>[{"AttrType":"Power","Value":6215},{"AttrType":"Time","Value":4}]</v>
      </c>
    </row>
    <row r="3292" spans="1:6">
      <c r="A3292">
        <v>13288</v>
      </c>
      <c r="B3292" t="s">
        <v>25</v>
      </c>
      <c r="C3292" t="s">
        <v>26</v>
      </c>
      <c r="D3292">
        <f t="shared" si="39"/>
        <v>288</v>
      </c>
      <c r="E3292" t="str">
        <f>VLOOKUP(A3292,Sheet2!$A$5:$H$9004,8,FALSE)</f>
        <v>{"ItemId":50009,"Num":290}</v>
      </c>
      <c r="F3292" t="str">
        <f>"["&amp;VLOOKUP(A3292,Sheet3!$A$4:$G$9003,7,FALSE)&amp;","&amp;VLOOKUP(A3292,Sheet4!$A$5:$G$9004,7,FALSE)&amp;"]"</f>
        <v>[{"AttrType":"Power","Value":6250},{"AttrType":"Time","Value":4}]</v>
      </c>
    </row>
    <row r="3293" spans="1:6">
      <c r="A3293">
        <v>13289</v>
      </c>
      <c r="B3293" t="s">
        <v>25</v>
      </c>
      <c r="C3293" t="s">
        <v>26</v>
      </c>
      <c r="D3293">
        <f t="shared" si="39"/>
        <v>289</v>
      </c>
      <c r="E3293" t="str">
        <f>VLOOKUP(A3293,Sheet2!$A$5:$H$9004,8,FALSE)</f>
        <v>{"ItemId":50009,"Num":291}</v>
      </c>
      <c r="F3293" t="str">
        <f>"["&amp;VLOOKUP(A3293,Sheet3!$A$4:$G$9003,7,FALSE)&amp;","&amp;VLOOKUP(A3293,Sheet4!$A$5:$G$9004,7,FALSE)&amp;"]"</f>
        <v>[{"AttrType":"Power","Value":6285},{"AttrType":"Time","Value":4}]</v>
      </c>
    </row>
    <row r="3294" spans="1:6">
      <c r="A3294">
        <v>13290</v>
      </c>
      <c r="B3294" t="s">
        <v>25</v>
      </c>
      <c r="C3294" t="s">
        <v>26</v>
      </c>
      <c r="D3294">
        <f t="shared" si="39"/>
        <v>290</v>
      </c>
      <c r="E3294" t="str">
        <f>VLOOKUP(A3294,Sheet2!$A$5:$H$9004,8,FALSE)</f>
        <v>{"ItemId":50009,"Num":292}</v>
      </c>
      <c r="F3294" t="str">
        <f>"["&amp;VLOOKUP(A3294,Sheet3!$A$4:$G$9003,7,FALSE)&amp;","&amp;VLOOKUP(A3294,Sheet4!$A$5:$G$9004,7,FALSE)&amp;"]"</f>
        <v>[{"AttrType":"Power","Value":6320},{"AttrType":"Time","Value":4}]</v>
      </c>
    </row>
    <row r="3295" spans="1:6">
      <c r="A3295">
        <v>13291</v>
      </c>
      <c r="B3295" t="s">
        <v>25</v>
      </c>
      <c r="C3295" t="s">
        <v>26</v>
      </c>
      <c r="D3295">
        <f t="shared" si="39"/>
        <v>291</v>
      </c>
      <c r="E3295" t="str">
        <f>VLOOKUP(A3295,Sheet2!$A$5:$H$9004,8,FALSE)</f>
        <v>{"ItemId":50009,"Num":293}</v>
      </c>
      <c r="F3295" t="str">
        <f>"["&amp;VLOOKUP(A3295,Sheet3!$A$4:$G$9003,7,FALSE)&amp;","&amp;VLOOKUP(A3295,Sheet4!$A$5:$G$9004,7,FALSE)&amp;"]"</f>
        <v>[{"AttrType":"Power","Value":6356},{"AttrType":"Time","Value":4}]</v>
      </c>
    </row>
    <row r="3296" spans="1:6">
      <c r="A3296">
        <v>13292</v>
      </c>
      <c r="B3296" t="s">
        <v>25</v>
      </c>
      <c r="C3296" t="s">
        <v>26</v>
      </c>
      <c r="D3296">
        <f t="shared" si="39"/>
        <v>292</v>
      </c>
      <c r="E3296" t="str">
        <f>VLOOKUP(A3296,Sheet2!$A$5:$H$9004,8,FALSE)</f>
        <v>{"ItemId":50009,"Num":294}</v>
      </c>
      <c r="F3296" t="str">
        <f>"["&amp;VLOOKUP(A3296,Sheet3!$A$4:$G$9003,7,FALSE)&amp;","&amp;VLOOKUP(A3296,Sheet4!$A$5:$G$9004,7,FALSE)&amp;"]"</f>
        <v>[{"AttrType":"Power","Value":6392},{"AttrType":"Time","Value":4}]</v>
      </c>
    </row>
    <row r="3297" spans="1:6">
      <c r="A3297">
        <v>13293</v>
      </c>
      <c r="B3297" t="s">
        <v>25</v>
      </c>
      <c r="C3297" t="s">
        <v>26</v>
      </c>
      <c r="D3297">
        <f t="shared" si="39"/>
        <v>293</v>
      </c>
      <c r="E3297" t="str">
        <f>VLOOKUP(A3297,Sheet2!$A$5:$H$9004,8,FALSE)</f>
        <v>{"ItemId":50009,"Num":295}</v>
      </c>
      <c r="F3297" t="str">
        <f>"["&amp;VLOOKUP(A3297,Sheet3!$A$4:$G$9003,7,FALSE)&amp;","&amp;VLOOKUP(A3297,Sheet4!$A$5:$G$9004,7,FALSE)&amp;"]"</f>
        <v>[{"AttrType":"Power","Value":6428},{"AttrType":"Time","Value":4}]</v>
      </c>
    </row>
    <row r="3298" spans="1:6">
      <c r="A3298">
        <v>13294</v>
      </c>
      <c r="B3298" t="s">
        <v>25</v>
      </c>
      <c r="C3298" t="s">
        <v>26</v>
      </c>
      <c r="D3298">
        <f t="shared" si="39"/>
        <v>294</v>
      </c>
      <c r="E3298" t="str">
        <f>VLOOKUP(A3298,Sheet2!$A$5:$H$9004,8,FALSE)</f>
        <v>{"ItemId":50009,"Num":296}</v>
      </c>
      <c r="F3298" t="str">
        <f>"["&amp;VLOOKUP(A3298,Sheet3!$A$4:$G$9003,7,FALSE)&amp;","&amp;VLOOKUP(A3298,Sheet4!$A$5:$G$9004,7,FALSE)&amp;"]"</f>
        <v>[{"AttrType":"Power","Value":6464},{"AttrType":"Time","Value":4}]</v>
      </c>
    </row>
    <row r="3299" spans="1:6">
      <c r="A3299">
        <v>13295</v>
      </c>
      <c r="B3299" t="s">
        <v>25</v>
      </c>
      <c r="C3299" t="s">
        <v>26</v>
      </c>
      <c r="D3299">
        <f t="shared" si="39"/>
        <v>295</v>
      </c>
      <c r="E3299" t="str">
        <f>VLOOKUP(A3299,Sheet2!$A$5:$H$9004,8,FALSE)</f>
        <v>{"ItemId":50009,"Num":297}</v>
      </c>
      <c r="F3299" t="str">
        <f>"["&amp;VLOOKUP(A3299,Sheet3!$A$4:$G$9003,7,FALSE)&amp;","&amp;VLOOKUP(A3299,Sheet4!$A$5:$G$9004,7,FALSE)&amp;"]"</f>
        <v>[{"AttrType":"Power","Value":6500},{"AttrType":"Time","Value":4}]</v>
      </c>
    </row>
    <row r="3300" spans="1:6">
      <c r="A3300">
        <v>13296</v>
      </c>
      <c r="B3300" t="s">
        <v>25</v>
      </c>
      <c r="C3300" t="s">
        <v>26</v>
      </c>
      <c r="D3300">
        <f t="shared" si="39"/>
        <v>296</v>
      </c>
      <c r="E3300" t="str">
        <f>VLOOKUP(A3300,Sheet2!$A$5:$H$9004,8,FALSE)</f>
        <v>{"ItemId":50009,"Num":298}</v>
      </c>
      <c r="F3300" t="str">
        <f>"["&amp;VLOOKUP(A3300,Sheet3!$A$4:$G$9003,7,FALSE)&amp;","&amp;VLOOKUP(A3300,Sheet4!$A$5:$G$9004,7,FALSE)&amp;"]"</f>
        <v>[{"AttrType":"Power","Value":6536},{"AttrType":"Time","Value":4}]</v>
      </c>
    </row>
    <row r="3301" spans="1:6">
      <c r="A3301">
        <v>13297</v>
      </c>
      <c r="B3301" t="s">
        <v>25</v>
      </c>
      <c r="C3301" t="s">
        <v>26</v>
      </c>
      <c r="D3301">
        <f t="shared" si="39"/>
        <v>297</v>
      </c>
      <c r="E3301" t="str">
        <f>VLOOKUP(A3301,Sheet2!$A$5:$H$9004,8,FALSE)</f>
        <v>{"ItemId":50009,"Num":299}</v>
      </c>
      <c r="F3301" t="str">
        <f>"["&amp;VLOOKUP(A3301,Sheet3!$A$4:$G$9003,7,FALSE)&amp;","&amp;VLOOKUP(A3301,Sheet4!$A$5:$G$9004,7,FALSE)&amp;"]"</f>
        <v>[{"AttrType":"Power","Value":6572},{"AttrType":"Time","Value":4}]</v>
      </c>
    </row>
    <row r="3302" spans="1:6">
      <c r="A3302">
        <v>13298</v>
      </c>
      <c r="B3302" t="s">
        <v>25</v>
      </c>
      <c r="C3302" t="s">
        <v>26</v>
      </c>
      <c r="D3302">
        <f t="shared" si="39"/>
        <v>298</v>
      </c>
      <c r="E3302" t="str">
        <f>VLOOKUP(A3302,Sheet2!$A$5:$H$9004,8,FALSE)</f>
        <v>{"ItemId":50009,"Num":300}</v>
      </c>
      <c r="F3302" t="str">
        <f>"["&amp;VLOOKUP(A3302,Sheet3!$A$4:$G$9003,7,FALSE)&amp;","&amp;VLOOKUP(A3302,Sheet4!$A$5:$G$9004,7,FALSE)&amp;"]"</f>
        <v>[{"AttrType":"Power","Value":6608},{"AttrType":"Time","Value":4}]</v>
      </c>
    </row>
    <row r="3303" spans="1:6">
      <c r="A3303">
        <v>13299</v>
      </c>
      <c r="B3303" t="s">
        <v>25</v>
      </c>
      <c r="C3303" t="s">
        <v>26</v>
      </c>
      <c r="D3303">
        <f t="shared" si="39"/>
        <v>299</v>
      </c>
      <c r="E3303" t="str">
        <f>VLOOKUP(A3303,Sheet2!$A$5:$H$9004,8,FALSE)</f>
        <v>{"ItemId":50009,"Num":301}</v>
      </c>
      <c r="F3303" t="str">
        <f>"["&amp;VLOOKUP(A3303,Sheet3!$A$4:$G$9003,7,FALSE)&amp;","&amp;VLOOKUP(A3303,Sheet4!$A$5:$G$9004,7,FALSE)&amp;"]"</f>
        <v>[{"AttrType":"Power","Value":6644},{"AttrType":"Time","Value":4}]</v>
      </c>
    </row>
    <row r="3304" spans="1:6">
      <c r="A3304">
        <v>13300</v>
      </c>
      <c r="B3304" t="s">
        <v>25</v>
      </c>
      <c r="C3304" t="s">
        <v>26</v>
      </c>
      <c r="D3304">
        <f t="shared" si="39"/>
        <v>300</v>
      </c>
      <c r="E3304" t="str">
        <f>VLOOKUP(A3304,Sheet2!$A$5:$H$9004,8,FALSE)</f>
        <v>{"ItemId":50009,"Num":302}</v>
      </c>
      <c r="F3304" t="str">
        <f>"["&amp;VLOOKUP(A3304,Sheet3!$A$4:$G$9003,7,FALSE)&amp;","&amp;VLOOKUP(A3304,Sheet4!$A$5:$G$9004,7,FALSE)&amp;"]"</f>
        <v>[{"AttrType":"Power","Value":6680},{"AttrType":"Time","Value":4}]</v>
      </c>
    </row>
    <row r="3305" spans="1:6">
      <c r="A3305">
        <v>13301</v>
      </c>
      <c r="B3305" t="s">
        <v>25</v>
      </c>
      <c r="C3305" t="s">
        <v>26</v>
      </c>
      <c r="D3305">
        <f t="shared" si="39"/>
        <v>301</v>
      </c>
      <c r="E3305" t="str">
        <f>VLOOKUP(A3305,Sheet2!$A$5:$H$9004,8,FALSE)</f>
        <v>{"ItemId":50009,"Num":303}</v>
      </c>
      <c r="F3305" t="str">
        <f>"["&amp;VLOOKUP(A3305,Sheet3!$A$4:$G$9003,7,FALSE)&amp;","&amp;VLOOKUP(A3305,Sheet4!$A$5:$G$9004,7,FALSE)&amp;"]"</f>
        <v>[{"AttrType":"Power","Value":6717},{"AttrType":"Time","Value":4}]</v>
      </c>
    </row>
    <row r="3306" spans="1:6">
      <c r="A3306">
        <v>13302</v>
      </c>
      <c r="B3306" t="s">
        <v>25</v>
      </c>
      <c r="C3306" t="s">
        <v>26</v>
      </c>
      <c r="D3306">
        <f t="shared" si="39"/>
        <v>302</v>
      </c>
      <c r="E3306" t="str">
        <f>VLOOKUP(A3306,Sheet2!$A$5:$H$9004,8,FALSE)</f>
        <v>{"ItemId":50009,"Num":304}</v>
      </c>
      <c r="F3306" t="str">
        <f>"["&amp;VLOOKUP(A3306,Sheet3!$A$4:$G$9003,7,FALSE)&amp;","&amp;VLOOKUP(A3306,Sheet4!$A$5:$G$9004,7,FALSE)&amp;"]"</f>
        <v>[{"AttrType":"Power","Value":6754},{"AttrType":"Time","Value":4}]</v>
      </c>
    </row>
    <row r="3307" spans="1:6">
      <c r="A3307">
        <v>13303</v>
      </c>
      <c r="B3307" t="s">
        <v>25</v>
      </c>
      <c r="C3307" t="s">
        <v>26</v>
      </c>
      <c r="D3307">
        <f t="shared" si="39"/>
        <v>303</v>
      </c>
      <c r="E3307" t="str">
        <f>VLOOKUP(A3307,Sheet2!$A$5:$H$9004,8,FALSE)</f>
        <v>{"ItemId":50009,"Num":305}</v>
      </c>
      <c r="F3307" t="str">
        <f>"["&amp;VLOOKUP(A3307,Sheet3!$A$4:$G$9003,7,FALSE)&amp;","&amp;VLOOKUP(A3307,Sheet4!$A$5:$G$9004,7,FALSE)&amp;"]"</f>
        <v>[{"AttrType":"Power","Value":6791},{"AttrType":"Time","Value":4}]</v>
      </c>
    </row>
    <row r="3308" spans="1:6">
      <c r="A3308">
        <v>13304</v>
      </c>
      <c r="B3308" t="s">
        <v>25</v>
      </c>
      <c r="C3308" t="s">
        <v>26</v>
      </c>
      <c r="D3308">
        <f t="shared" si="39"/>
        <v>304</v>
      </c>
      <c r="E3308" t="str">
        <f>VLOOKUP(A3308,Sheet2!$A$5:$H$9004,8,FALSE)</f>
        <v>{"ItemId":50009,"Num":306}</v>
      </c>
      <c r="F3308" t="str">
        <f>"["&amp;VLOOKUP(A3308,Sheet3!$A$4:$G$9003,7,FALSE)&amp;","&amp;VLOOKUP(A3308,Sheet4!$A$5:$G$9004,7,FALSE)&amp;"]"</f>
        <v>[{"AttrType":"Power","Value":6828},{"AttrType":"Time","Value":4}]</v>
      </c>
    </row>
    <row r="3309" spans="1:6">
      <c r="A3309">
        <v>13305</v>
      </c>
      <c r="B3309" t="s">
        <v>25</v>
      </c>
      <c r="C3309" t="s">
        <v>26</v>
      </c>
      <c r="D3309">
        <f t="shared" si="39"/>
        <v>305</v>
      </c>
      <c r="E3309" t="str">
        <f>VLOOKUP(A3309,Sheet2!$A$5:$H$9004,8,FALSE)</f>
        <v>{"ItemId":50009,"Num":307}</v>
      </c>
      <c r="F3309" t="str">
        <f>"["&amp;VLOOKUP(A3309,Sheet3!$A$4:$G$9003,7,FALSE)&amp;","&amp;VLOOKUP(A3309,Sheet4!$A$5:$G$9004,7,FALSE)&amp;"]"</f>
        <v>[{"AttrType":"Power","Value":6865},{"AttrType":"Time","Value":4}]</v>
      </c>
    </row>
    <row r="3310" spans="1:6">
      <c r="A3310">
        <v>13306</v>
      </c>
      <c r="B3310" t="s">
        <v>25</v>
      </c>
      <c r="C3310" t="s">
        <v>26</v>
      </c>
      <c r="D3310">
        <f t="shared" si="39"/>
        <v>306</v>
      </c>
      <c r="E3310" t="str">
        <f>VLOOKUP(A3310,Sheet2!$A$5:$H$9004,8,FALSE)</f>
        <v>{"ItemId":50009,"Num":308}</v>
      </c>
      <c r="F3310" t="str">
        <f>"["&amp;VLOOKUP(A3310,Sheet3!$A$4:$G$9003,7,FALSE)&amp;","&amp;VLOOKUP(A3310,Sheet4!$A$5:$G$9004,7,FALSE)&amp;"]"</f>
        <v>[{"AttrType":"Power","Value":6902},{"AttrType":"Time","Value":4}]</v>
      </c>
    </row>
    <row r="3311" spans="1:6">
      <c r="A3311">
        <v>13307</v>
      </c>
      <c r="B3311" t="s">
        <v>25</v>
      </c>
      <c r="C3311" t="s">
        <v>26</v>
      </c>
      <c r="D3311">
        <f t="shared" si="39"/>
        <v>307</v>
      </c>
      <c r="E3311" t="str">
        <f>VLOOKUP(A3311,Sheet2!$A$5:$H$9004,8,FALSE)</f>
        <v>{"ItemId":50009,"Num":309}</v>
      </c>
      <c r="F3311" t="str">
        <f>"["&amp;VLOOKUP(A3311,Sheet3!$A$4:$G$9003,7,FALSE)&amp;","&amp;VLOOKUP(A3311,Sheet4!$A$5:$G$9004,7,FALSE)&amp;"]"</f>
        <v>[{"AttrType":"Power","Value":6939},{"AttrType":"Time","Value":4}]</v>
      </c>
    </row>
    <row r="3312" spans="1:6">
      <c r="A3312">
        <v>13308</v>
      </c>
      <c r="B3312" t="s">
        <v>25</v>
      </c>
      <c r="C3312" t="s">
        <v>26</v>
      </c>
      <c r="D3312">
        <f t="shared" si="39"/>
        <v>308</v>
      </c>
      <c r="E3312" t="str">
        <f>VLOOKUP(A3312,Sheet2!$A$5:$H$9004,8,FALSE)</f>
        <v>{"ItemId":50009,"Num":310}</v>
      </c>
      <c r="F3312" t="str">
        <f>"["&amp;VLOOKUP(A3312,Sheet3!$A$4:$G$9003,7,FALSE)&amp;","&amp;VLOOKUP(A3312,Sheet4!$A$5:$G$9004,7,FALSE)&amp;"]"</f>
        <v>[{"AttrType":"Power","Value":6976},{"AttrType":"Time","Value":4}]</v>
      </c>
    </row>
    <row r="3313" spans="1:6">
      <c r="A3313">
        <v>13309</v>
      </c>
      <c r="B3313" t="s">
        <v>25</v>
      </c>
      <c r="C3313" t="s">
        <v>26</v>
      </c>
      <c r="D3313">
        <f t="shared" si="39"/>
        <v>309</v>
      </c>
      <c r="E3313" t="str">
        <f>VLOOKUP(A3313,Sheet2!$A$5:$H$9004,8,FALSE)</f>
        <v>{"ItemId":50009,"Num":311}</v>
      </c>
      <c r="F3313" t="str">
        <f>"["&amp;VLOOKUP(A3313,Sheet3!$A$4:$G$9003,7,FALSE)&amp;","&amp;VLOOKUP(A3313,Sheet4!$A$5:$G$9004,7,FALSE)&amp;"]"</f>
        <v>[{"AttrType":"Power","Value":7013},{"AttrType":"Time","Value":4}]</v>
      </c>
    </row>
    <row r="3314" spans="1:6">
      <c r="A3314">
        <v>13310</v>
      </c>
      <c r="B3314" t="s">
        <v>25</v>
      </c>
      <c r="C3314" t="s">
        <v>26</v>
      </c>
      <c r="D3314">
        <f t="shared" si="39"/>
        <v>310</v>
      </c>
      <c r="E3314" t="str">
        <f>VLOOKUP(A3314,Sheet2!$A$5:$H$9004,8,FALSE)</f>
        <v>{"ItemId":50009,"Num":312}</v>
      </c>
      <c r="F3314" t="str">
        <f>"["&amp;VLOOKUP(A3314,Sheet3!$A$4:$G$9003,7,FALSE)&amp;","&amp;VLOOKUP(A3314,Sheet4!$A$5:$G$9004,7,FALSE)&amp;"]"</f>
        <v>[{"AttrType":"Power","Value":7050},{"AttrType":"Time","Value":4}]</v>
      </c>
    </row>
    <row r="3315" spans="1:6">
      <c r="A3315">
        <v>13311</v>
      </c>
      <c r="B3315" t="s">
        <v>25</v>
      </c>
      <c r="C3315" t="s">
        <v>26</v>
      </c>
      <c r="D3315">
        <f t="shared" si="39"/>
        <v>311</v>
      </c>
      <c r="E3315" t="str">
        <f>VLOOKUP(A3315,Sheet2!$A$5:$H$9004,8,FALSE)</f>
        <v>{"ItemId":50009,"Num":313}</v>
      </c>
      <c r="F3315" t="str">
        <f>"["&amp;VLOOKUP(A3315,Sheet3!$A$4:$G$9003,7,FALSE)&amp;","&amp;VLOOKUP(A3315,Sheet4!$A$5:$G$9004,7,FALSE)&amp;"]"</f>
        <v>[{"AttrType":"Power","Value":7088},{"AttrType":"Time","Value":4}]</v>
      </c>
    </row>
    <row r="3316" spans="1:6">
      <c r="A3316">
        <v>13312</v>
      </c>
      <c r="B3316" t="s">
        <v>25</v>
      </c>
      <c r="C3316" t="s">
        <v>26</v>
      </c>
      <c r="D3316">
        <f t="shared" si="39"/>
        <v>312</v>
      </c>
      <c r="E3316" t="str">
        <f>VLOOKUP(A3316,Sheet2!$A$5:$H$9004,8,FALSE)</f>
        <v>{"ItemId":50009,"Num":314}</v>
      </c>
      <c r="F3316" t="str">
        <f>"["&amp;VLOOKUP(A3316,Sheet3!$A$4:$G$9003,7,FALSE)&amp;","&amp;VLOOKUP(A3316,Sheet4!$A$5:$G$9004,7,FALSE)&amp;"]"</f>
        <v>[{"AttrType":"Power","Value":7126},{"AttrType":"Time","Value":4}]</v>
      </c>
    </row>
    <row r="3317" spans="1:6">
      <c r="A3317">
        <v>13313</v>
      </c>
      <c r="B3317" t="s">
        <v>25</v>
      </c>
      <c r="C3317" t="s">
        <v>26</v>
      </c>
      <c r="D3317">
        <f t="shared" si="39"/>
        <v>313</v>
      </c>
      <c r="E3317" t="str">
        <f>VLOOKUP(A3317,Sheet2!$A$5:$H$9004,8,FALSE)</f>
        <v>{"ItemId":50009,"Num":315}</v>
      </c>
      <c r="F3317" t="str">
        <f>"["&amp;VLOOKUP(A3317,Sheet3!$A$4:$G$9003,7,FALSE)&amp;","&amp;VLOOKUP(A3317,Sheet4!$A$5:$G$9004,7,FALSE)&amp;"]"</f>
        <v>[{"AttrType":"Power","Value":7164},{"AttrType":"Time","Value":4}]</v>
      </c>
    </row>
    <row r="3318" spans="1:6">
      <c r="A3318">
        <v>13314</v>
      </c>
      <c r="B3318" t="s">
        <v>25</v>
      </c>
      <c r="C3318" t="s">
        <v>26</v>
      </c>
      <c r="D3318">
        <f t="shared" si="39"/>
        <v>314</v>
      </c>
      <c r="E3318" t="str">
        <f>VLOOKUP(A3318,Sheet2!$A$5:$H$9004,8,FALSE)</f>
        <v>{"ItemId":50009,"Num":316}</v>
      </c>
      <c r="F3318" t="str">
        <f>"["&amp;VLOOKUP(A3318,Sheet3!$A$4:$G$9003,7,FALSE)&amp;","&amp;VLOOKUP(A3318,Sheet4!$A$5:$G$9004,7,FALSE)&amp;"]"</f>
        <v>[{"AttrType":"Power","Value":7202},{"AttrType":"Time","Value":4}]</v>
      </c>
    </row>
    <row r="3319" spans="1:6">
      <c r="A3319">
        <v>13315</v>
      </c>
      <c r="B3319" t="s">
        <v>25</v>
      </c>
      <c r="C3319" t="s">
        <v>26</v>
      </c>
      <c r="D3319">
        <f t="shared" si="39"/>
        <v>315</v>
      </c>
      <c r="E3319" t="str">
        <f>VLOOKUP(A3319,Sheet2!$A$5:$H$9004,8,FALSE)</f>
        <v>{"ItemId":50009,"Num":317}</v>
      </c>
      <c r="F3319" t="str">
        <f>"["&amp;VLOOKUP(A3319,Sheet3!$A$4:$G$9003,7,FALSE)&amp;","&amp;VLOOKUP(A3319,Sheet4!$A$5:$G$9004,7,FALSE)&amp;"]"</f>
        <v>[{"AttrType":"Power","Value":7240},{"AttrType":"Time","Value":4}]</v>
      </c>
    </row>
    <row r="3320" spans="1:6">
      <c r="A3320">
        <v>13316</v>
      </c>
      <c r="B3320" t="s">
        <v>25</v>
      </c>
      <c r="C3320" t="s">
        <v>26</v>
      </c>
      <c r="D3320">
        <f t="shared" si="39"/>
        <v>316</v>
      </c>
      <c r="E3320" t="str">
        <f>VLOOKUP(A3320,Sheet2!$A$5:$H$9004,8,FALSE)</f>
        <v>{"ItemId":50009,"Num":318}</v>
      </c>
      <c r="F3320" t="str">
        <f>"["&amp;VLOOKUP(A3320,Sheet3!$A$4:$G$9003,7,FALSE)&amp;","&amp;VLOOKUP(A3320,Sheet4!$A$5:$G$9004,7,FALSE)&amp;"]"</f>
        <v>[{"AttrType":"Power","Value":7278},{"AttrType":"Time","Value":4}]</v>
      </c>
    </row>
    <row r="3321" spans="1:6">
      <c r="A3321">
        <v>13317</v>
      </c>
      <c r="B3321" t="s">
        <v>25</v>
      </c>
      <c r="C3321" t="s">
        <v>26</v>
      </c>
      <c r="D3321">
        <f t="shared" si="39"/>
        <v>317</v>
      </c>
      <c r="E3321" t="str">
        <f>VLOOKUP(A3321,Sheet2!$A$5:$H$9004,8,FALSE)</f>
        <v>{"ItemId":50009,"Num":319}</v>
      </c>
      <c r="F3321" t="str">
        <f>"["&amp;VLOOKUP(A3321,Sheet3!$A$4:$G$9003,7,FALSE)&amp;","&amp;VLOOKUP(A3321,Sheet4!$A$5:$G$9004,7,FALSE)&amp;"]"</f>
        <v>[{"AttrType":"Power","Value":7316},{"AttrType":"Time","Value":4}]</v>
      </c>
    </row>
    <row r="3322" spans="1:6">
      <c r="A3322">
        <v>13318</v>
      </c>
      <c r="B3322" t="s">
        <v>25</v>
      </c>
      <c r="C3322" t="s">
        <v>26</v>
      </c>
      <c r="D3322">
        <f t="shared" si="39"/>
        <v>318</v>
      </c>
      <c r="E3322" t="str">
        <f>VLOOKUP(A3322,Sheet2!$A$5:$H$9004,8,FALSE)</f>
        <v>{"ItemId":50009,"Num":320}</v>
      </c>
      <c r="F3322" t="str">
        <f>"["&amp;VLOOKUP(A3322,Sheet3!$A$4:$G$9003,7,FALSE)&amp;","&amp;VLOOKUP(A3322,Sheet4!$A$5:$G$9004,7,FALSE)&amp;"]"</f>
        <v>[{"AttrType":"Power","Value":7354},{"AttrType":"Time","Value":4}]</v>
      </c>
    </row>
    <row r="3323" spans="1:6">
      <c r="A3323">
        <v>13319</v>
      </c>
      <c r="B3323" t="s">
        <v>25</v>
      </c>
      <c r="C3323" t="s">
        <v>26</v>
      </c>
      <c r="D3323">
        <f t="shared" si="39"/>
        <v>319</v>
      </c>
      <c r="E3323" t="str">
        <f>VLOOKUP(A3323,Sheet2!$A$5:$H$9004,8,FALSE)</f>
        <v>{"ItemId":50009,"Num":321}</v>
      </c>
      <c r="F3323" t="str">
        <f>"["&amp;VLOOKUP(A3323,Sheet3!$A$4:$G$9003,7,FALSE)&amp;","&amp;VLOOKUP(A3323,Sheet4!$A$5:$G$9004,7,FALSE)&amp;"]"</f>
        <v>[{"AttrType":"Power","Value":7392},{"AttrType":"Time","Value":4}]</v>
      </c>
    </row>
    <row r="3324" spans="1:6">
      <c r="A3324">
        <v>13320</v>
      </c>
      <c r="B3324" t="s">
        <v>25</v>
      </c>
      <c r="C3324" t="s">
        <v>26</v>
      </c>
      <c r="D3324">
        <f t="shared" si="39"/>
        <v>320</v>
      </c>
      <c r="E3324" t="str">
        <f>VLOOKUP(A3324,Sheet2!$A$5:$H$9004,8,FALSE)</f>
        <v>{"ItemId":50009,"Num":322}</v>
      </c>
      <c r="F3324" t="str">
        <f>"["&amp;VLOOKUP(A3324,Sheet3!$A$4:$G$9003,7,FALSE)&amp;","&amp;VLOOKUP(A3324,Sheet4!$A$5:$G$9004,7,FALSE)&amp;"]"</f>
        <v>[{"AttrType":"Power","Value":7430},{"AttrType":"Time","Value":4}]</v>
      </c>
    </row>
    <row r="3325" spans="1:6">
      <c r="A3325">
        <v>13321</v>
      </c>
      <c r="B3325" t="s">
        <v>25</v>
      </c>
      <c r="C3325" t="s">
        <v>26</v>
      </c>
      <c r="D3325">
        <f t="shared" si="39"/>
        <v>321</v>
      </c>
      <c r="E3325" t="str">
        <f>VLOOKUP(A3325,Sheet2!$A$5:$H$9004,8,FALSE)</f>
        <v>{"ItemId":50009,"Num":323}</v>
      </c>
      <c r="F3325" t="str">
        <f>"["&amp;VLOOKUP(A3325,Sheet3!$A$4:$G$9003,7,FALSE)&amp;","&amp;VLOOKUP(A3325,Sheet4!$A$5:$G$9004,7,FALSE)&amp;"]"</f>
        <v>[{"AttrType":"Power","Value":7469},{"AttrType":"Time","Value":4}]</v>
      </c>
    </row>
    <row r="3326" spans="1:6">
      <c r="A3326">
        <v>13322</v>
      </c>
      <c r="B3326" t="s">
        <v>25</v>
      </c>
      <c r="C3326" t="s">
        <v>26</v>
      </c>
      <c r="D3326">
        <f t="shared" si="39"/>
        <v>322</v>
      </c>
      <c r="E3326" t="str">
        <f>VLOOKUP(A3326,Sheet2!$A$5:$H$9004,8,FALSE)</f>
        <v>{"ItemId":50009,"Num":324}</v>
      </c>
      <c r="F3326" t="str">
        <f>"["&amp;VLOOKUP(A3326,Sheet3!$A$4:$G$9003,7,FALSE)&amp;","&amp;VLOOKUP(A3326,Sheet4!$A$5:$G$9004,7,FALSE)&amp;"]"</f>
        <v>[{"AttrType":"Power","Value":7508},{"AttrType":"Time","Value":4}]</v>
      </c>
    </row>
    <row r="3327" spans="1:6">
      <c r="A3327">
        <v>13323</v>
      </c>
      <c r="B3327" t="s">
        <v>25</v>
      </c>
      <c r="C3327" t="s">
        <v>26</v>
      </c>
      <c r="D3327">
        <f t="shared" ref="D3327:D3390" si="40">D2327</f>
        <v>323</v>
      </c>
      <c r="E3327" t="str">
        <f>VLOOKUP(A3327,Sheet2!$A$5:$H$9004,8,FALSE)</f>
        <v>{"ItemId":50009,"Num":325}</v>
      </c>
      <c r="F3327" t="str">
        <f>"["&amp;VLOOKUP(A3327,Sheet3!$A$4:$G$9003,7,FALSE)&amp;","&amp;VLOOKUP(A3327,Sheet4!$A$5:$G$9004,7,FALSE)&amp;"]"</f>
        <v>[{"AttrType":"Power","Value":7547},{"AttrType":"Time","Value":4}]</v>
      </c>
    </row>
    <row r="3328" spans="1:6">
      <c r="A3328">
        <v>13324</v>
      </c>
      <c r="B3328" t="s">
        <v>25</v>
      </c>
      <c r="C3328" t="s">
        <v>26</v>
      </c>
      <c r="D3328">
        <f t="shared" si="40"/>
        <v>324</v>
      </c>
      <c r="E3328" t="str">
        <f>VLOOKUP(A3328,Sheet2!$A$5:$H$9004,8,FALSE)</f>
        <v>{"ItemId":50009,"Num":326}</v>
      </c>
      <c r="F3328" t="str">
        <f>"["&amp;VLOOKUP(A3328,Sheet3!$A$4:$G$9003,7,FALSE)&amp;","&amp;VLOOKUP(A3328,Sheet4!$A$5:$G$9004,7,FALSE)&amp;"]"</f>
        <v>[{"AttrType":"Power","Value":7586},{"AttrType":"Time","Value":4}]</v>
      </c>
    </row>
    <row r="3329" spans="1:6">
      <c r="A3329">
        <v>13325</v>
      </c>
      <c r="B3329" t="s">
        <v>25</v>
      </c>
      <c r="C3329" t="s">
        <v>26</v>
      </c>
      <c r="D3329">
        <f t="shared" si="40"/>
        <v>325</v>
      </c>
      <c r="E3329" t="str">
        <f>VLOOKUP(A3329,Sheet2!$A$5:$H$9004,8,FALSE)</f>
        <v>{"ItemId":50009,"Num":327}</v>
      </c>
      <c r="F3329" t="str">
        <f>"["&amp;VLOOKUP(A3329,Sheet3!$A$4:$G$9003,7,FALSE)&amp;","&amp;VLOOKUP(A3329,Sheet4!$A$5:$G$9004,7,FALSE)&amp;"]"</f>
        <v>[{"AttrType":"Power","Value":7625},{"AttrType":"Time","Value":4}]</v>
      </c>
    </row>
    <row r="3330" spans="1:6">
      <c r="A3330">
        <v>13326</v>
      </c>
      <c r="B3330" t="s">
        <v>25</v>
      </c>
      <c r="C3330" t="s">
        <v>26</v>
      </c>
      <c r="D3330">
        <f t="shared" si="40"/>
        <v>326</v>
      </c>
      <c r="E3330" t="str">
        <f>VLOOKUP(A3330,Sheet2!$A$5:$H$9004,8,FALSE)</f>
        <v>{"ItemId":50009,"Num":328}</v>
      </c>
      <c r="F3330" t="str">
        <f>"["&amp;VLOOKUP(A3330,Sheet3!$A$4:$G$9003,7,FALSE)&amp;","&amp;VLOOKUP(A3330,Sheet4!$A$5:$G$9004,7,FALSE)&amp;"]"</f>
        <v>[{"AttrType":"Power","Value":7664},{"AttrType":"Time","Value":4}]</v>
      </c>
    </row>
    <row r="3331" spans="1:6">
      <c r="A3331">
        <v>13327</v>
      </c>
      <c r="B3331" t="s">
        <v>25</v>
      </c>
      <c r="C3331" t="s">
        <v>26</v>
      </c>
      <c r="D3331">
        <f t="shared" si="40"/>
        <v>327</v>
      </c>
      <c r="E3331" t="str">
        <f>VLOOKUP(A3331,Sheet2!$A$5:$H$9004,8,FALSE)</f>
        <v>{"ItemId":50009,"Num":329}</v>
      </c>
      <c r="F3331" t="str">
        <f>"["&amp;VLOOKUP(A3331,Sheet3!$A$4:$G$9003,7,FALSE)&amp;","&amp;VLOOKUP(A3331,Sheet4!$A$5:$G$9004,7,FALSE)&amp;"]"</f>
        <v>[{"AttrType":"Power","Value":7703},{"AttrType":"Time","Value":4}]</v>
      </c>
    </row>
    <row r="3332" spans="1:6">
      <c r="A3332">
        <v>13328</v>
      </c>
      <c r="B3332" t="s">
        <v>25</v>
      </c>
      <c r="C3332" t="s">
        <v>26</v>
      </c>
      <c r="D3332">
        <f t="shared" si="40"/>
        <v>328</v>
      </c>
      <c r="E3332" t="str">
        <f>VLOOKUP(A3332,Sheet2!$A$5:$H$9004,8,FALSE)</f>
        <v>{"ItemId":50009,"Num":330}</v>
      </c>
      <c r="F3332" t="str">
        <f>"["&amp;VLOOKUP(A3332,Sheet3!$A$4:$G$9003,7,FALSE)&amp;","&amp;VLOOKUP(A3332,Sheet4!$A$5:$G$9004,7,FALSE)&amp;"]"</f>
        <v>[{"AttrType":"Power","Value":7742},{"AttrType":"Time","Value":4}]</v>
      </c>
    </row>
    <row r="3333" spans="1:6">
      <c r="A3333">
        <v>13329</v>
      </c>
      <c r="B3333" t="s">
        <v>25</v>
      </c>
      <c r="C3333" t="s">
        <v>26</v>
      </c>
      <c r="D3333">
        <f t="shared" si="40"/>
        <v>329</v>
      </c>
      <c r="E3333" t="str">
        <f>VLOOKUP(A3333,Sheet2!$A$5:$H$9004,8,FALSE)</f>
        <v>{"ItemId":50009,"Num":331}</v>
      </c>
      <c r="F3333" t="str">
        <f>"["&amp;VLOOKUP(A3333,Sheet3!$A$4:$G$9003,7,FALSE)&amp;","&amp;VLOOKUP(A3333,Sheet4!$A$5:$G$9004,7,FALSE)&amp;"]"</f>
        <v>[{"AttrType":"Power","Value":7781},{"AttrType":"Time","Value":4}]</v>
      </c>
    </row>
    <row r="3334" spans="1:6">
      <c r="A3334">
        <v>13330</v>
      </c>
      <c r="B3334" t="s">
        <v>25</v>
      </c>
      <c r="C3334" t="s">
        <v>26</v>
      </c>
      <c r="D3334">
        <f t="shared" si="40"/>
        <v>330</v>
      </c>
      <c r="E3334" t="str">
        <f>VLOOKUP(A3334,Sheet2!$A$5:$H$9004,8,FALSE)</f>
        <v>{"ItemId":50009,"Num":332}</v>
      </c>
      <c r="F3334" t="str">
        <f>"["&amp;VLOOKUP(A3334,Sheet3!$A$4:$G$9003,7,FALSE)&amp;","&amp;VLOOKUP(A3334,Sheet4!$A$5:$G$9004,7,FALSE)&amp;"]"</f>
        <v>[{"AttrType":"Power","Value":7820},{"AttrType":"Time","Value":4}]</v>
      </c>
    </row>
    <row r="3335" spans="1:6">
      <c r="A3335">
        <v>13331</v>
      </c>
      <c r="B3335" t="s">
        <v>25</v>
      </c>
      <c r="C3335" t="s">
        <v>26</v>
      </c>
      <c r="D3335">
        <f t="shared" si="40"/>
        <v>331</v>
      </c>
      <c r="E3335" t="str">
        <f>VLOOKUP(A3335,Sheet2!$A$5:$H$9004,8,FALSE)</f>
        <v>{"ItemId":50009,"Num":333}</v>
      </c>
      <c r="F3335" t="str">
        <f>"["&amp;VLOOKUP(A3335,Sheet3!$A$4:$G$9003,7,FALSE)&amp;","&amp;VLOOKUP(A3335,Sheet4!$A$5:$G$9004,7,FALSE)&amp;"]"</f>
        <v>[{"AttrType":"Power","Value":7860},{"AttrType":"Time","Value":4}]</v>
      </c>
    </row>
    <row r="3336" spans="1:6">
      <c r="A3336">
        <v>13332</v>
      </c>
      <c r="B3336" t="s">
        <v>25</v>
      </c>
      <c r="C3336" t="s">
        <v>26</v>
      </c>
      <c r="D3336">
        <f t="shared" si="40"/>
        <v>332</v>
      </c>
      <c r="E3336" t="str">
        <f>VLOOKUP(A3336,Sheet2!$A$5:$H$9004,8,FALSE)</f>
        <v>{"ItemId":50009,"Num":334}</v>
      </c>
      <c r="F3336" t="str">
        <f>"["&amp;VLOOKUP(A3336,Sheet3!$A$4:$G$9003,7,FALSE)&amp;","&amp;VLOOKUP(A3336,Sheet4!$A$5:$G$9004,7,FALSE)&amp;"]"</f>
        <v>[{"AttrType":"Power","Value":7900},{"AttrType":"Time","Value":4}]</v>
      </c>
    </row>
    <row r="3337" spans="1:6">
      <c r="A3337">
        <v>13333</v>
      </c>
      <c r="B3337" t="s">
        <v>25</v>
      </c>
      <c r="C3337" t="s">
        <v>26</v>
      </c>
      <c r="D3337">
        <f t="shared" si="40"/>
        <v>333</v>
      </c>
      <c r="E3337" t="str">
        <f>VLOOKUP(A3337,Sheet2!$A$5:$H$9004,8,FALSE)</f>
        <v>{"ItemId":50009,"Num":335}</v>
      </c>
      <c r="F3337" t="str">
        <f>"["&amp;VLOOKUP(A3337,Sheet3!$A$4:$G$9003,7,FALSE)&amp;","&amp;VLOOKUP(A3337,Sheet4!$A$5:$G$9004,7,FALSE)&amp;"]"</f>
        <v>[{"AttrType":"Power","Value":7940},{"AttrType":"Time","Value":4}]</v>
      </c>
    </row>
    <row r="3338" spans="1:6">
      <c r="A3338">
        <v>13334</v>
      </c>
      <c r="B3338" t="s">
        <v>25</v>
      </c>
      <c r="C3338" t="s">
        <v>26</v>
      </c>
      <c r="D3338">
        <f t="shared" si="40"/>
        <v>334</v>
      </c>
      <c r="E3338" t="str">
        <f>VLOOKUP(A3338,Sheet2!$A$5:$H$9004,8,FALSE)</f>
        <v>{"ItemId":50009,"Num":336}</v>
      </c>
      <c r="F3338" t="str">
        <f>"["&amp;VLOOKUP(A3338,Sheet3!$A$4:$G$9003,7,FALSE)&amp;","&amp;VLOOKUP(A3338,Sheet4!$A$5:$G$9004,7,FALSE)&amp;"]"</f>
        <v>[{"AttrType":"Power","Value":7980},{"AttrType":"Time","Value":4}]</v>
      </c>
    </row>
    <row r="3339" spans="1:6">
      <c r="A3339">
        <v>13335</v>
      </c>
      <c r="B3339" t="s">
        <v>25</v>
      </c>
      <c r="C3339" t="s">
        <v>26</v>
      </c>
      <c r="D3339">
        <f t="shared" si="40"/>
        <v>335</v>
      </c>
      <c r="E3339" t="str">
        <f>VLOOKUP(A3339,Sheet2!$A$5:$H$9004,8,FALSE)</f>
        <v>{"ItemId":50009,"Num":337}</v>
      </c>
      <c r="F3339" t="str">
        <f>"["&amp;VLOOKUP(A3339,Sheet3!$A$4:$G$9003,7,FALSE)&amp;","&amp;VLOOKUP(A3339,Sheet4!$A$5:$G$9004,7,FALSE)&amp;"]"</f>
        <v>[{"AttrType":"Power","Value":8020},{"AttrType":"Time","Value":4}]</v>
      </c>
    </row>
    <row r="3340" spans="1:6">
      <c r="A3340">
        <v>13336</v>
      </c>
      <c r="B3340" t="s">
        <v>25</v>
      </c>
      <c r="C3340" t="s">
        <v>26</v>
      </c>
      <c r="D3340">
        <f t="shared" si="40"/>
        <v>336</v>
      </c>
      <c r="E3340" t="str">
        <f>VLOOKUP(A3340,Sheet2!$A$5:$H$9004,8,FALSE)</f>
        <v>{"ItemId":50009,"Num":338}</v>
      </c>
      <c r="F3340" t="str">
        <f>"["&amp;VLOOKUP(A3340,Sheet3!$A$4:$G$9003,7,FALSE)&amp;","&amp;VLOOKUP(A3340,Sheet4!$A$5:$G$9004,7,FALSE)&amp;"]"</f>
        <v>[{"AttrType":"Power","Value":8060},{"AttrType":"Time","Value":4}]</v>
      </c>
    </row>
    <row r="3341" spans="1:6">
      <c r="A3341">
        <v>13337</v>
      </c>
      <c r="B3341" t="s">
        <v>25</v>
      </c>
      <c r="C3341" t="s">
        <v>26</v>
      </c>
      <c r="D3341">
        <f t="shared" si="40"/>
        <v>337</v>
      </c>
      <c r="E3341" t="str">
        <f>VLOOKUP(A3341,Sheet2!$A$5:$H$9004,8,FALSE)</f>
        <v>{"ItemId":50009,"Num":339}</v>
      </c>
      <c r="F3341" t="str">
        <f>"["&amp;VLOOKUP(A3341,Sheet3!$A$4:$G$9003,7,FALSE)&amp;","&amp;VLOOKUP(A3341,Sheet4!$A$5:$G$9004,7,FALSE)&amp;"]"</f>
        <v>[{"AttrType":"Power","Value":8100},{"AttrType":"Time","Value":4}]</v>
      </c>
    </row>
    <row r="3342" spans="1:6">
      <c r="A3342">
        <v>13338</v>
      </c>
      <c r="B3342" t="s">
        <v>25</v>
      </c>
      <c r="C3342" t="s">
        <v>26</v>
      </c>
      <c r="D3342">
        <f t="shared" si="40"/>
        <v>338</v>
      </c>
      <c r="E3342" t="str">
        <f>VLOOKUP(A3342,Sheet2!$A$5:$H$9004,8,FALSE)</f>
        <v>{"ItemId":50009,"Num":340}</v>
      </c>
      <c r="F3342" t="str">
        <f>"["&amp;VLOOKUP(A3342,Sheet3!$A$4:$G$9003,7,FALSE)&amp;","&amp;VLOOKUP(A3342,Sheet4!$A$5:$G$9004,7,FALSE)&amp;"]"</f>
        <v>[{"AttrType":"Power","Value":8140},{"AttrType":"Time","Value":4}]</v>
      </c>
    </row>
    <row r="3343" spans="1:6">
      <c r="A3343">
        <v>13339</v>
      </c>
      <c r="B3343" t="s">
        <v>25</v>
      </c>
      <c r="C3343" t="s">
        <v>26</v>
      </c>
      <c r="D3343">
        <f t="shared" si="40"/>
        <v>339</v>
      </c>
      <c r="E3343" t="str">
        <f>VLOOKUP(A3343,Sheet2!$A$5:$H$9004,8,FALSE)</f>
        <v>{"ItemId":50009,"Num":341}</v>
      </c>
      <c r="F3343" t="str">
        <f>"["&amp;VLOOKUP(A3343,Sheet3!$A$4:$G$9003,7,FALSE)&amp;","&amp;VLOOKUP(A3343,Sheet4!$A$5:$G$9004,7,FALSE)&amp;"]"</f>
        <v>[{"AttrType":"Power","Value":8180},{"AttrType":"Time","Value":4}]</v>
      </c>
    </row>
    <row r="3344" spans="1:6">
      <c r="A3344">
        <v>13340</v>
      </c>
      <c r="B3344" t="s">
        <v>25</v>
      </c>
      <c r="C3344" t="s">
        <v>26</v>
      </c>
      <c r="D3344">
        <f t="shared" si="40"/>
        <v>340</v>
      </c>
      <c r="E3344" t="str">
        <f>VLOOKUP(A3344,Sheet2!$A$5:$H$9004,8,FALSE)</f>
        <v>{"ItemId":50009,"Num":342}</v>
      </c>
      <c r="F3344" t="str">
        <f>"["&amp;VLOOKUP(A3344,Sheet3!$A$4:$G$9003,7,FALSE)&amp;","&amp;VLOOKUP(A3344,Sheet4!$A$5:$G$9004,7,FALSE)&amp;"]"</f>
        <v>[{"AttrType":"Power","Value":8220},{"AttrType":"Time","Value":4}]</v>
      </c>
    </row>
    <row r="3345" spans="1:6">
      <c r="A3345">
        <v>13341</v>
      </c>
      <c r="B3345" t="s">
        <v>25</v>
      </c>
      <c r="C3345" t="s">
        <v>26</v>
      </c>
      <c r="D3345">
        <f t="shared" si="40"/>
        <v>341</v>
      </c>
      <c r="E3345" t="str">
        <f>VLOOKUP(A3345,Sheet2!$A$5:$H$9004,8,FALSE)</f>
        <v>{"ItemId":50009,"Num":343}</v>
      </c>
      <c r="F3345" t="str">
        <f>"["&amp;VLOOKUP(A3345,Sheet3!$A$4:$G$9003,7,FALSE)&amp;","&amp;VLOOKUP(A3345,Sheet4!$A$5:$G$9004,7,FALSE)&amp;"]"</f>
        <v>[{"AttrType":"Power","Value":8261},{"AttrType":"Time","Value":4}]</v>
      </c>
    </row>
    <row r="3346" spans="1:6">
      <c r="A3346">
        <v>13342</v>
      </c>
      <c r="B3346" t="s">
        <v>25</v>
      </c>
      <c r="C3346" t="s">
        <v>26</v>
      </c>
      <c r="D3346">
        <f t="shared" si="40"/>
        <v>342</v>
      </c>
      <c r="E3346" t="str">
        <f>VLOOKUP(A3346,Sheet2!$A$5:$H$9004,8,FALSE)</f>
        <v>{"ItemId":50009,"Num":344}</v>
      </c>
      <c r="F3346" t="str">
        <f>"["&amp;VLOOKUP(A3346,Sheet3!$A$4:$G$9003,7,FALSE)&amp;","&amp;VLOOKUP(A3346,Sheet4!$A$5:$G$9004,7,FALSE)&amp;"]"</f>
        <v>[{"AttrType":"Power","Value":8302},{"AttrType":"Time","Value":4}]</v>
      </c>
    </row>
    <row r="3347" spans="1:6">
      <c r="A3347">
        <v>13343</v>
      </c>
      <c r="B3347" t="s">
        <v>25</v>
      </c>
      <c r="C3347" t="s">
        <v>26</v>
      </c>
      <c r="D3347">
        <f t="shared" si="40"/>
        <v>343</v>
      </c>
      <c r="E3347" t="str">
        <f>VLOOKUP(A3347,Sheet2!$A$5:$H$9004,8,FALSE)</f>
        <v>{"ItemId":50009,"Num":345}</v>
      </c>
      <c r="F3347" t="str">
        <f>"["&amp;VLOOKUP(A3347,Sheet3!$A$4:$G$9003,7,FALSE)&amp;","&amp;VLOOKUP(A3347,Sheet4!$A$5:$G$9004,7,FALSE)&amp;"]"</f>
        <v>[{"AttrType":"Power","Value":8343},{"AttrType":"Time","Value":4}]</v>
      </c>
    </row>
    <row r="3348" spans="1:6">
      <c r="A3348">
        <v>13344</v>
      </c>
      <c r="B3348" t="s">
        <v>25</v>
      </c>
      <c r="C3348" t="s">
        <v>26</v>
      </c>
      <c r="D3348">
        <f t="shared" si="40"/>
        <v>344</v>
      </c>
      <c r="E3348" t="str">
        <f>VLOOKUP(A3348,Sheet2!$A$5:$H$9004,8,FALSE)</f>
        <v>{"ItemId":50009,"Num":346}</v>
      </c>
      <c r="F3348" t="str">
        <f>"["&amp;VLOOKUP(A3348,Sheet3!$A$4:$G$9003,7,FALSE)&amp;","&amp;VLOOKUP(A3348,Sheet4!$A$5:$G$9004,7,FALSE)&amp;"]"</f>
        <v>[{"AttrType":"Power","Value":8384},{"AttrType":"Time","Value":4}]</v>
      </c>
    </row>
    <row r="3349" spans="1:6">
      <c r="A3349">
        <v>13345</v>
      </c>
      <c r="B3349" t="s">
        <v>25</v>
      </c>
      <c r="C3349" t="s">
        <v>26</v>
      </c>
      <c r="D3349">
        <f t="shared" si="40"/>
        <v>345</v>
      </c>
      <c r="E3349" t="str">
        <f>VLOOKUP(A3349,Sheet2!$A$5:$H$9004,8,FALSE)</f>
        <v>{"ItemId":50009,"Num":347}</v>
      </c>
      <c r="F3349" t="str">
        <f>"["&amp;VLOOKUP(A3349,Sheet3!$A$4:$G$9003,7,FALSE)&amp;","&amp;VLOOKUP(A3349,Sheet4!$A$5:$G$9004,7,FALSE)&amp;"]"</f>
        <v>[{"AttrType":"Power","Value":8425},{"AttrType":"Time","Value":4}]</v>
      </c>
    </row>
    <row r="3350" spans="1:6">
      <c r="A3350">
        <v>13346</v>
      </c>
      <c r="B3350" t="s">
        <v>25</v>
      </c>
      <c r="C3350" t="s">
        <v>26</v>
      </c>
      <c r="D3350">
        <f t="shared" si="40"/>
        <v>346</v>
      </c>
      <c r="E3350" t="str">
        <f>VLOOKUP(A3350,Sheet2!$A$5:$H$9004,8,FALSE)</f>
        <v>{"ItemId":50009,"Num":348}</v>
      </c>
      <c r="F3350" t="str">
        <f>"["&amp;VLOOKUP(A3350,Sheet3!$A$4:$G$9003,7,FALSE)&amp;","&amp;VLOOKUP(A3350,Sheet4!$A$5:$G$9004,7,FALSE)&amp;"]"</f>
        <v>[{"AttrType":"Power","Value":8466},{"AttrType":"Time","Value":4}]</v>
      </c>
    </row>
    <row r="3351" spans="1:6">
      <c r="A3351">
        <v>13347</v>
      </c>
      <c r="B3351" t="s">
        <v>25</v>
      </c>
      <c r="C3351" t="s">
        <v>26</v>
      </c>
      <c r="D3351">
        <f t="shared" si="40"/>
        <v>347</v>
      </c>
      <c r="E3351" t="str">
        <f>VLOOKUP(A3351,Sheet2!$A$5:$H$9004,8,FALSE)</f>
        <v>{"ItemId":50009,"Num":349}</v>
      </c>
      <c r="F3351" t="str">
        <f>"["&amp;VLOOKUP(A3351,Sheet3!$A$4:$G$9003,7,FALSE)&amp;","&amp;VLOOKUP(A3351,Sheet4!$A$5:$G$9004,7,FALSE)&amp;"]"</f>
        <v>[{"AttrType":"Power","Value":8507},{"AttrType":"Time","Value":4}]</v>
      </c>
    </row>
    <row r="3352" spans="1:6">
      <c r="A3352">
        <v>13348</v>
      </c>
      <c r="B3352" t="s">
        <v>25</v>
      </c>
      <c r="C3352" t="s">
        <v>26</v>
      </c>
      <c r="D3352">
        <f t="shared" si="40"/>
        <v>348</v>
      </c>
      <c r="E3352" t="str">
        <f>VLOOKUP(A3352,Sheet2!$A$5:$H$9004,8,FALSE)</f>
        <v>{"ItemId":50009,"Num":350}</v>
      </c>
      <c r="F3352" t="str">
        <f>"["&amp;VLOOKUP(A3352,Sheet3!$A$4:$G$9003,7,FALSE)&amp;","&amp;VLOOKUP(A3352,Sheet4!$A$5:$G$9004,7,FALSE)&amp;"]"</f>
        <v>[{"AttrType":"Power","Value":8548},{"AttrType":"Time","Value":4}]</v>
      </c>
    </row>
    <row r="3353" spans="1:6">
      <c r="A3353">
        <v>13349</v>
      </c>
      <c r="B3353" t="s">
        <v>25</v>
      </c>
      <c r="C3353" t="s">
        <v>26</v>
      </c>
      <c r="D3353">
        <f t="shared" si="40"/>
        <v>349</v>
      </c>
      <c r="E3353" t="str">
        <f>VLOOKUP(A3353,Sheet2!$A$5:$H$9004,8,FALSE)</f>
        <v>{"ItemId":50009,"Num":351}</v>
      </c>
      <c r="F3353" t="str">
        <f>"["&amp;VLOOKUP(A3353,Sheet3!$A$4:$G$9003,7,FALSE)&amp;","&amp;VLOOKUP(A3353,Sheet4!$A$5:$G$9004,7,FALSE)&amp;"]"</f>
        <v>[{"AttrType":"Power","Value":8589},{"AttrType":"Time","Value":4}]</v>
      </c>
    </row>
    <row r="3354" spans="1:6">
      <c r="A3354">
        <v>13350</v>
      </c>
      <c r="B3354" t="s">
        <v>25</v>
      </c>
      <c r="C3354" t="s">
        <v>26</v>
      </c>
      <c r="D3354">
        <f t="shared" si="40"/>
        <v>350</v>
      </c>
      <c r="E3354" t="str">
        <f>VLOOKUP(A3354,Sheet2!$A$5:$H$9004,8,FALSE)</f>
        <v>{"ItemId":50009,"Num":352}</v>
      </c>
      <c r="F3354" t="str">
        <f>"["&amp;VLOOKUP(A3354,Sheet3!$A$4:$G$9003,7,FALSE)&amp;","&amp;VLOOKUP(A3354,Sheet4!$A$5:$G$9004,7,FALSE)&amp;"]"</f>
        <v>[{"AttrType":"Power","Value":8630},{"AttrType":"Time","Value":4}]</v>
      </c>
    </row>
    <row r="3355" spans="1:6">
      <c r="A3355">
        <v>13351</v>
      </c>
      <c r="B3355" t="s">
        <v>25</v>
      </c>
      <c r="C3355" t="s">
        <v>26</v>
      </c>
      <c r="D3355">
        <f t="shared" si="40"/>
        <v>351</v>
      </c>
      <c r="E3355" t="str">
        <f>VLOOKUP(A3355,Sheet2!$A$5:$H$9004,8,FALSE)</f>
        <v>{"ItemId":50009,"Num":353}</v>
      </c>
      <c r="F3355" t="str">
        <f>"["&amp;VLOOKUP(A3355,Sheet3!$A$4:$G$9003,7,FALSE)&amp;","&amp;VLOOKUP(A3355,Sheet4!$A$5:$G$9004,7,FALSE)&amp;"]"</f>
        <v>[{"AttrType":"Power","Value":8672},{"AttrType":"Time","Value":4}]</v>
      </c>
    </row>
    <row r="3356" spans="1:6">
      <c r="A3356">
        <v>13352</v>
      </c>
      <c r="B3356" t="s">
        <v>25</v>
      </c>
      <c r="C3356" t="s">
        <v>26</v>
      </c>
      <c r="D3356">
        <f t="shared" si="40"/>
        <v>352</v>
      </c>
      <c r="E3356" t="str">
        <f>VLOOKUP(A3356,Sheet2!$A$5:$H$9004,8,FALSE)</f>
        <v>{"ItemId":50009,"Num":354}</v>
      </c>
      <c r="F3356" t="str">
        <f>"["&amp;VLOOKUP(A3356,Sheet3!$A$4:$G$9003,7,FALSE)&amp;","&amp;VLOOKUP(A3356,Sheet4!$A$5:$G$9004,7,FALSE)&amp;"]"</f>
        <v>[{"AttrType":"Power","Value":8714},{"AttrType":"Time","Value":4}]</v>
      </c>
    </row>
    <row r="3357" spans="1:6">
      <c r="A3357">
        <v>13353</v>
      </c>
      <c r="B3357" t="s">
        <v>25</v>
      </c>
      <c r="C3357" t="s">
        <v>26</v>
      </c>
      <c r="D3357">
        <f t="shared" si="40"/>
        <v>353</v>
      </c>
      <c r="E3357" t="str">
        <f>VLOOKUP(A3357,Sheet2!$A$5:$H$9004,8,FALSE)</f>
        <v>{"ItemId":50009,"Num":355}</v>
      </c>
      <c r="F3357" t="str">
        <f>"["&amp;VLOOKUP(A3357,Sheet3!$A$4:$G$9003,7,FALSE)&amp;","&amp;VLOOKUP(A3357,Sheet4!$A$5:$G$9004,7,FALSE)&amp;"]"</f>
        <v>[{"AttrType":"Power","Value":8756},{"AttrType":"Time","Value":4}]</v>
      </c>
    </row>
    <row r="3358" spans="1:6">
      <c r="A3358">
        <v>13354</v>
      </c>
      <c r="B3358" t="s">
        <v>25</v>
      </c>
      <c r="C3358" t="s">
        <v>26</v>
      </c>
      <c r="D3358">
        <f t="shared" si="40"/>
        <v>354</v>
      </c>
      <c r="E3358" t="str">
        <f>VLOOKUP(A3358,Sheet2!$A$5:$H$9004,8,FALSE)</f>
        <v>{"ItemId":50009,"Num":356}</v>
      </c>
      <c r="F3358" t="str">
        <f>"["&amp;VLOOKUP(A3358,Sheet3!$A$4:$G$9003,7,FALSE)&amp;","&amp;VLOOKUP(A3358,Sheet4!$A$5:$G$9004,7,FALSE)&amp;"]"</f>
        <v>[{"AttrType":"Power","Value":8798},{"AttrType":"Time","Value":4}]</v>
      </c>
    </row>
    <row r="3359" spans="1:6">
      <c r="A3359">
        <v>13355</v>
      </c>
      <c r="B3359" t="s">
        <v>25</v>
      </c>
      <c r="C3359" t="s">
        <v>26</v>
      </c>
      <c r="D3359">
        <f t="shared" si="40"/>
        <v>355</v>
      </c>
      <c r="E3359" t="str">
        <f>VLOOKUP(A3359,Sheet2!$A$5:$H$9004,8,FALSE)</f>
        <v>{"ItemId":50009,"Num":357}</v>
      </c>
      <c r="F3359" t="str">
        <f>"["&amp;VLOOKUP(A3359,Sheet3!$A$4:$G$9003,7,FALSE)&amp;","&amp;VLOOKUP(A3359,Sheet4!$A$5:$G$9004,7,FALSE)&amp;"]"</f>
        <v>[{"AttrType":"Power","Value":8840},{"AttrType":"Time","Value":4}]</v>
      </c>
    </row>
    <row r="3360" spans="1:6">
      <c r="A3360">
        <v>13356</v>
      </c>
      <c r="B3360" t="s">
        <v>25</v>
      </c>
      <c r="C3360" t="s">
        <v>26</v>
      </c>
      <c r="D3360">
        <f t="shared" si="40"/>
        <v>356</v>
      </c>
      <c r="E3360" t="str">
        <f>VLOOKUP(A3360,Sheet2!$A$5:$H$9004,8,FALSE)</f>
        <v>{"ItemId":50009,"Num":358}</v>
      </c>
      <c r="F3360" t="str">
        <f>"["&amp;VLOOKUP(A3360,Sheet3!$A$4:$G$9003,7,FALSE)&amp;","&amp;VLOOKUP(A3360,Sheet4!$A$5:$G$9004,7,FALSE)&amp;"]"</f>
        <v>[{"AttrType":"Power","Value":8882},{"AttrType":"Time","Value":4}]</v>
      </c>
    </row>
    <row r="3361" spans="1:6">
      <c r="A3361">
        <v>13357</v>
      </c>
      <c r="B3361" t="s">
        <v>25</v>
      </c>
      <c r="C3361" t="s">
        <v>26</v>
      </c>
      <c r="D3361">
        <f t="shared" si="40"/>
        <v>357</v>
      </c>
      <c r="E3361" t="str">
        <f>VLOOKUP(A3361,Sheet2!$A$5:$H$9004,8,FALSE)</f>
        <v>{"ItemId":50009,"Num":359}</v>
      </c>
      <c r="F3361" t="str">
        <f>"["&amp;VLOOKUP(A3361,Sheet3!$A$4:$G$9003,7,FALSE)&amp;","&amp;VLOOKUP(A3361,Sheet4!$A$5:$G$9004,7,FALSE)&amp;"]"</f>
        <v>[{"AttrType":"Power","Value":8924},{"AttrType":"Time","Value":4}]</v>
      </c>
    </row>
    <row r="3362" spans="1:6">
      <c r="A3362">
        <v>13358</v>
      </c>
      <c r="B3362" t="s">
        <v>25</v>
      </c>
      <c r="C3362" t="s">
        <v>26</v>
      </c>
      <c r="D3362">
        <f t="shared" si="40"/>
        <v>358</v>
      </c>
      <c r="E3362" t="str">
        <f>VLOOKUP(A3362,Sheet2!$A$5:$H$9004,8,FALSE)</f>
        <v>{"ItemId":50009,"Num":360}</v>
      </c>
      <c r="F3362" t="str">
        <f>"["&amp;VLOOKUP(A3362,Sheet3!$A$4:$G$9003,7,FALSE)&amp;","&amp;VLOOKUP(A3362,Sheet4!$A$5:$G$9004,7,FALSE)&amp;"]"</f>
        <v>[{"AttrType":"Power","Value":8966},{"AttrType":"Time","Value":4}]</v>
      </c>
    </row>
    <row r="3363" spans="1:6">
      <c r="A3363">
        <v>13359</v>
      </c>
      <c r="B3363" t="s">
        <v>25</v>
      </c>
      <c r="C3363" t="s">
        <v>26</v>
      </c>
      <c r="D3363">
        <f t="shared" si="40"/>
        <v>359</v>
      </c>
      <c r="E3363" t="str">
        <f>VLOOKUP(A3363,Sheet2!$A$5:$H$9004,8,FALSE)</f>
        <v>{"ItemId":50009,"Num":361}</v>
      </c>
      <c r="F3363" t="str">
        <f>"["&amp;VLOOKUP(A3363,Sheet3!$A$4:$G$9003,7,FALSE)&amp;","&amp;VLOOKUP(A3363,Sheet4!$A$5:$G$9004,7,FALSE)&amp;"]"</f>
        <v>[{"AttrType":"Power","Value":9008},{"AttrType":"Time","Value":4}]</v>
      </c>
    </row>
    <row r="3364" spans="1:6">
      <c r="A3364">
        <v>13360</v>
      </c>
      <c r="B3364" t="s">
        <v>25</v>
      </c>
      <c r="C3364" t="s">
        <v>26</v>
      </c>
      <c r="D3364">
        <f t="shared" si="40"/>
        <v>360</v>
      </c>
      <c r="E3364" t="str">
        <f>VLOOKUP(A3364,Sheet2!$A$5:$H$9004,8,FALSE)</f>
        <v>{"ItemId":50009,"Num":362}</v>
      </c>
      <c r="F3364" t="str">
        <f>"["&amp;VLOOKUP(A3364,Sheet3!$A$4:$G$9003,7,FALSE)&amp;","&amp;VLOOKUP(A3364,Sheet4!$A$5:$G$9004,7,FALSE)&amp;"]"</f>
        <v>[{"AttrType":"Power","Value":9050},{"AttrType":"Time","Value":4}]</v>
      </c>
    </row>
    <row r="3365" spans="1:6">
      <c r="A3365">
        <v>13361</v>
      </c>
      <c r="B3365" t="s">
        <v>25</v>
      </c>
      <c r="C3365" t="s">
        <v>26</v>
      </c>
      <c r="D3365">
        <f t="shared" si="40"/>
        <v>361</v>
      </c>
      <c r="E3365" t="str">
        <f>VLOOKUP(A3365,Sheet2!$A$5:$H$9004,8,FALSE)</f>
        <v>{"ItemId":50009,"Num":363}</v>
      </c>
      <c r="F3365" t="str">
        <f>"["&amp;VLOOKUP(A3365,Sheet3!$A$4:$G$9003,7,FALSE)&amp;","&amp;VLOOKUP(A3365,Sheet4!$A$5:$G$9004,7,FALSE)&amp;"]"</f>
        <v>[{"AttrType":"Power","Value":9093},{"AttrType":"Time","Value":4}]</v>
      </c>
    </row>
    <row r="3366" spans="1:6">
      <c r="A3366">
        <v>13362</v>
      </c>
      <c r="B3366" t="s">
        <v>25</v>
      </c>
      <c r="C3366" t="s">
        <v>26</v>
      </c>
      <c r="D3366">
        <f t="shared" si="40"/>
        <v>362</v>
      </c>
      <c r="E3366" t="str">
        <f>VLOOKUP(A3366,Sheet2!$A$5:$H$9004,8,FALSE)</f>
        <v>{"ItemId":50009,"Num":364}</v>
      </c>
      <c r="F3366" t="str">
        <f>"["&amp;VLOOKUP(A3366,Sheet3!$A$4:$G$9003,7,FALSE)&amp;","&amp;VLOOKUP(A3366,Sheet4!$A$5:$G$9004,7,FALSE)&amp;"]"</f>
        <v>[{"AttrType":"Power","Value":9136},{"AttrType":"Time","Value":4}]</v>
      </c>
    </row>
    <row r="3367" spans="1:6">
      <c r="A3367">
        <v>13363</v>
      </c>
      <c r="B3367" t="s">
        <v>25</v>
      </c>
      <c r="C3367" t="s">
        <v>26</v>
      </c>
      <c r="D3367">
        <f t="shared" si="40"/>
        <v>363</v>
      </c>
      <c r="E3367" t="str">
        <f>VLOOKUP(A3367,Sheet2!$A$5:$H$9004,8,FALSE)</f>
        <v>{"ItemId":50009,"Num":365}</v>
      </c>
      <c r="F3367" t="str">
        <f>"["&amp;VLOOKUP(A3367,Sheet3!$A$4:$G$9003,7,FALSE)&amp;","&amp;VLOOKUP(A3367,Sheet4!$A$5:$G$9004,7,FALSE)&amp;"]"</f>
        <v>[{"AttrType":"Power","Value":9179},{"AttrType":"Time","Value":4}]</v>
      </c>
    </row>
    <row r="3368" spans="1:6">
      <c r="A3368">
        <v>13364</v>
      </c>
      <c r="B3368" t="s">
        <v>25</v>
      </c>
      <c r="C3368" t="s">
        <v>26</v>
      </c>
      <c r="D3368">
        <f t="shared" si="40"/>
        <v>364</v>
      </c>
      <c r="E3368" t="str">
        <f>VLOOKUP(A3368,Sheet2!$A$5:$H$9004,8,FALSE)</f>
        <v>{"ItemId":50009,"Num":366}</v>
      </c>
      <c r="F3368" t="str">
        <f>"["&amp;VLOOKUP(A3368,Sheet3!$A$4:$G$9003,7,FALSE)&amp;","&amp;VLOOKUP(A3368,Sheet4!$A$5:$G$9004,7,FALSE)&amp;"]"</f>
        <v>[{"AttrType":"Power","Value":9222},{"AttrType":"Time","Value":4}]</v>
      </c>
    </row>
    <row r="3369" spans="1:6">
      <c r="A3369">
        <v>13365</v>
      </c>
      <c r="B3369" t="s">
        <v>25</v>
      </c>
      <c r="C3369" t="s">
        <v>26</v>
      </c>
      <c r="D3369">
        <f t="shared" si="40"/>
        <v>365</v>
      </c>
      <c r="E3369" t="str">
        <f>VLOOKUP(A3369,Sheet2!$A$5:$H$9004,8,FALSE)</f>
        <v>{"ItemId":50009,"Num":367}</v>
      </c>
      <c r="F3369" t="str">
        <f>"["&amp;VLOOKUP(A3369,Sheet3!$A$4:$G$9003,7,FALSE)&amp;","&amp;VLOOKUP(A3369,Sheet4!$A$5:$G$9004,7,FALSE)&amp;"]"</f>
        <v>[{"AttrType":"Power","Value":9265},{"AttrType":"Time","Value":4}]</v>
      </c>
    </row>
    <row r="3370" spans="1:6">
      <c r="A3370">
        <v>13366</v>
      </c>
      <c r="B3370" t="s">
        <v>25</v>
      </c>
      <c r="C3370" t="s">
        <v>26</v>
      </c>
      <c r="D3370">
        <f t="shared" si="40"/>
        <v>366</v>
      </c>
      <c r="E3370" t="str">
        <f>VLOOKUP(A3370,Sheet2!$A$5:$H$9004,8,FALSE)</f>
        <v>{"ItemId":50009,"Num":368}</v>
      </c>
      <c r="F3370" t="str">
        <f>"["&amp;VLOOKUP(A3370,Sheet3!$A$4:$G$9003,7,FALSE)&amp;","&amp;VLOOKUP(A3370,Sheet4!$A$5:$G$9004,7,FALSE)&amp;"]"</f>
        <v>[{"AttrType":"Power","Value":9308},{"AttrType":"Time","Value":4}]</v>
      </c>
    </row>
    <row r="3371" spans="1:6">
      <c r="A3371">
        <v>13367</v>
      </c>
      <c r="B3371" t="s">
        <v>25</v>
      </c>
      <c r="C3371" t="s">
        <v>26</v>
      </c>
      <c r="D3371">
        <f t="shared" si="40"/>
        <v>367</v>
      </c>
      <c r="E3371" t="str">
        <f>VLOOKUP(A3371,Sheet2!$A$5:$H$9004,8,FALSE)</f>
        <v>{"ItemId":50009,"Num":369}</v>
      </c>
      <c r="F3371" t="str">
        <f>"["&amp;VLOOKUP(A3371,Sheet3!$A$4:$G$9003,7,FALSE)&amp;","&amp;VLOOKUP(A3371,Sheet4!$A$5:$G$9004,7,FALSE)&amp;"]"</f>
        <v>[{"AttrType":"Power","Value":9351},{"AttrType":"Time","Value":4}]</v>
      </c>
    </row>
    <row r="3372" spans="1:6">
      <c r="A3372">
        <v>13368</v>
      </c>
      <c r="B3372" t="s">
        <v>25</v>
      </c>
      <c r="C3372" t="s">
        <v>26</v>
      </c>
      <c r="D3372">
        <f t="shared" si="40"/>
        <v>368</v>
      </c>
      <c r="E3372" t="str">
        <f>VLOOKUP(A3372,Sheet2!$A$5:$H$9004,8,FALSE)</f>
        <v>{"ItemId":50009,"Num":370}</v>
      </c>
      <c r="F3372" t="str">
        <f>"["&amp;VLOOKUP(A3372,Sheet3!$A$4:$G$9003,7,FALSE)&amp;","&amp;VLOOKUP(A3372,Sheet4!$A$5:$G$9004,7,FALSE)&amp;"]"</f>
        <v>[{"AttrType":"Power","Value":9394},{"AttrType":"Time","Value":4}]</v>
      </c>
    </row>
    <row r="3373" spans="1:6">
      <c r="A3373">
        <v>13369</v>
      </c>
      <c r="B3373" t="s">
        <v>25</v>
      </c>
      <c r="C3373" t="s">
        <v>26</v>
      </c>
      <c r="D3373">
        <f t="shared" si="40"/>
        <v>369</v>
      </c>
      <c r="E3373" t="str">
        <f>VLOOKUP(A3373,Sheet2!$A$5:$H$9004,8,FALSE)</f>
        <v>{"ItemId":50009,"Num":371}</v>
      </c>
      <c r="F3373" t="str">
        <f>"["&amp;VLOOKUP(A3373,Sheet3!$A$4:$G$9003,7,FALSE)&amp;","&amp;VLOOKUP(A3373,Sheet4!$A$5:$G$9004,7,FALSE)&amp;"]"</f>
        <v>[{"AttrType":"Power","Value":9437},{"AttrType":"Time","Value":4}]</v>
      </c>
    </row>
    <row r="3374" spans="1:6">
      <c r="A3374">
        <v>13370</v>
      </c>
      <c r="B3374" t="s">
        <v>25</v>
      </c>
      <c r="C3374" t="s">
        <v>26</v>
      </c>
      <c r="D3374">
        <f t="shared" si="40"/>
        <v>370</v>
      </c>
      <c r="E3374" t="str">
        <f>VLOOKUP(A3374,Sheet2!$A$5:$H$9004,8,FALSE)</f>
        <v>{"ItemId":50009,"Num":372}</v>
      </c>
      <c r="F3374" t="str">
        <f>"["&amp;VLOOKUP(A3374,Sheet3!$A$4:$G$9003,7,FALSE)&amp;","&amp;VLOOKUP(A3374,Sheet4!$A$5:$G$9004,7,FALSE)&amp;"]"</f>
        <v>[{"AttrType":"Power","Value":9480},{"AttrType":"Time","Value":4}]</v>
      </c>
    </row>
    <row r="3375" spans="1:6">
      <c r="A3375">
        <v>13371</v>
      </c>
      <c r="B3375" t="s">
        <v>25</v>
      </c>
      <c r="C3375" t="s">
        <v>26</v>
      </c>
      <c r="D3375">
        <f t="shared" si="40"/>
        <v>371</v>
      </c>
      <c r="E3375" t="str">
        <f>VLOOKUP(A3375,Sheet2!$A$5:$H$9004,8,FALSE)</f>
        <v>{"ItemId":50009,"Num":373}</v>
      </c>
      <c r="F3375" t="str">
        <f>"["&amp;VLOOKUP(A3375,Sheet3!$A$4:$G$9003,7,FALSE)&amp;","&amp;VLOOKUP(A3375,Sheet4!$A$5:$G$9004,7,FALSE)&amp;"]"</f>
        <v>[{"AttrType":"Power","Value":9524},{"AttrType":"Time","Value":4}]</v>
      </c>
    </row>
    <row r="3376" spans="1:6">
      <c r="A3376">
        <v>13372</v>
      </c>
      <c r="B3376" t="s">
        <v>25</v>
      </c>
      <c r="C3376" t="s">
        <v>26</v>
      </c>
      <c r="D3376">
        <f t="shared" si="40"/>
        <v>372</v>
      </c>
      <c r="E3376" t="str">
        <f>VLOOKUP(A3376,Sheet2!$A$5:$H$9004,8,FALSE)</f>
        <v>{"ItemId":50009,"Num":374}</v>
      </c>
      <c r="F3376" t="str">
        <f>"["&amp;VLOOKUP(A3376,Sheet3!$A$4:$G$9003,7,FALSE)&amp;","&amp;VLOOKUP(A3376,Sheet4!$A$5:$G$9004,7,FALSE)&amp;"]"</f>
        <v>[{"AttrType":"Power","Value":9568},{"AttrType":"Time","Value":4}]</v>
      </c>
    </row>
    <row r="3377" spans="1:6">
      <c r="A3377">
        <v>13373</v>
      </c>
      <c r="B3377" t="s">
        <v>25</v>
      </c>
      <c r="C3377" t="s">
        <v>26</v>
      </c>
      <c r="D3377">
        <f t="shared" si="40"/>
        <v>373</v>
      </c>
      <c r="E3377" t="str">
        <f>VLOOKUP(A3377,Sheet2!$A$5:$H$9004,8,FALSE)</f>
        <v>{"ItemId":50009,"Num":375}</v>
      </c>
      <c r="F3377" t="str">
        <f>"["&amp;VLOOKUP(A3377,Sheet3!$A$4:$G$9003,7,FALSE)&amp;","&amp;VLOOKUP(A3377,Sheet4!$A$5:$G$9004,7,FALSE)&amp;"]"</f>
        <v>[{"AttrType":"Power","Value":9612},{"AttrType":"Time","Value":4}]</v>
      </c>
    </row>
    <row r="3378" spans="1:6">
      <c r="A3378">
        <v>13374</v>
      </c>
      <c r="B3378" t="s">
        <v>25</v>
      </c>
      <c r="C3378" t="s">
        <v>26</v>
      </c>
      <c r="D3378">
        <f t="shared" si="40"/>
        <v>374</v>
      </c>
      <c r="E3378" t="str">
        <f>VLOOKUP(A3378,Sheet2!$A$5:$H$9004,8,FALSE)</f>
        <v>{"ItemId":50009,"Num":376}</v>
      </c>
      <c r="F3378" t="str">
        <f>"["&amp;VLOOKUP(A3378,Sheet3!$A$4:$G$9003,7,FALSE)&amp;","&amp;VLOOKUP(A3378,Sheet4!$A$5:$G$9004,7,FALSE)&amp;"]"</f>
        <v>[{"AttrType":"Power","Value":9656},{"AttrType":"Time","Value":4}]</v>
      </c>
    </row>
    <row r="3379" spans="1:6">
      <c r="A3379">
        <v>13375</v>
      </c>
      <c r="B3379" t="s">
        <v>25</v>
      </c>
      <c r="C3379" t="s">
        <v>26</v>
      </c>
      <c r="D3379">
        <f t="shared" si="40"/>
        <v>375</v>
      </c>
      <c r="E3379" t="str">
        <f>VLOOKUP(A3379,Sheet2!$A$5:$H$9004,8,FALSE)</f>
        <v>{"ItemId":50009,"Num":377}</v>
      </c>
      <c r="F3379" t="str">
        <f>"["&amp;VLOOKUP(A3379,Sheet3!$A$4:$G$9003,7,FALSE)&amp;","&amp;VLOOKUP(A3379,Sheet4!$A$5:$G$9004,7,FALSE)&amp;"]"</f>
        <v>[{"AttrType":"Power","Value":9700},{"AttrType":"Time","Value":4}]</v>
      </c>
    </row>
    <row r="3380" spans="1:6">
      <c r="A3380">
        <v>13376</v>
      </c>
      <c r="B3380" t="s">
        <v>25</v>
      </c>
      <c r="C3380" t="s">
        <v>26</v>
      </c>
      <c r="D3380">
        <f t="shared" si="40"/>
        <v>376</v>
      </c>
      <c r="E3380" t="str">
        <f>VLOOKUP(A3380,Sheet2!$A$5:$H$9004,8,FALSE)</f>
        <v>{"ItemId":50009,"Num":378}</v>
      </c>
      <c r="F3380" t="str">
        <f>"["&amp;VLOOKUP(A3380,Sheet3!$A$4:$G$9003,7,FALSE)&amp;","&amp;VLOOKUP(A3380,Sheet4!$A$5:$G$9004,7,FALSE)&amp;"]"</f>
        <v>[{"AttrType":"Power","Value":9744},{"AttrType":"Time","Value":4}]</v>
      </c>
    </row>
    <row r="3381" spans="1:6">
      <c r="A3381">
        <v>13377</v>
      </c>
      <c r="B3381" t="s">
        <v>25</v>
      </c>
      <c r="C3381" t="s">
        <v>26</v>
      </c>
      <c r="D3381">
        <f t="shared" si="40"/>
        <v>377</v>
      </c>
      <c r="E3381" t="str">
        <f>VLOOKUP(A3381,Sheet2!$A$5:$H$9004,8,FALSE)</f>
        <v>{"ItemId":50009,"Num":379}</v>
      </c>
      <c r="F3381" t="str">
        <f>"["&amp;VLOOKUP(A3381,Sheet3!$A$4:$G$9003,7,FALSE)&amp;","&amp;VLOOKUP(A3381,Sheet4!$A$5:$G$9004,7,FALSE)&amp;"]"</f>
        <v>[{"AttrType":"Power","Value":9788},{"AttrType":"Time","Value":4}]</v>
      </c>
    </row>
    <row r="3382" spans="1:6">
      <c r="A3382">
        <v>13378</v>
      </c>
      <c r="B3382" t="s">
        <v>25</v>
      </c>
      <c r="C3382" t="s">
        <v>26</v>
      </c>
      <c r="D3382">
        <f t="shared" si="40"/>
        <v>378</v>
      </c>
      <c r="E3382" t="str">
        <f>VLOOKUP(A3382,Sheet2!$A$5:$H$9004,8,FALSE)</f>
        <v>{"ItemId":50009,"Num":380}</v>
      </c>
      <c r="F3382" t="str">
        <f>"["&amp;VLOOKUP(A3382,Sheet3!$A$4:$G$9003,7,FALSE)&amp;","&amp;VLOOKUP(A3382,Sheet4!$A$5:$G$9004,7,FALSE)&amp;"]"</f>
        <v>[{"AttrType":"Power","Value":9832},{"AttrType":"Time","Value":4}]</v>
      </c>
    </row>
    <row r="3383" spans="1:6">
      <c r="A3383">
        <v>13379</v>
      </c>
      <c r="B3383" t="s">
        <v>25</v>
      </c>
      <c r="C3383" t="s">
        <v>26</v>
      </c>
      <c r="D3383">
        <f t="shared" si="40"/>
        <v>379</v>
      </c>
      <c r="E3383" t="str">
        <f>VLOOKUP(A3383,Sheet2!$A$5:$H$9004,8,FALSE)</f>
        <v>{"ItemId":50009,"Num":381}</v>
      </c>
      <c r="F3383" t="str">
        <f>"["&amp;VLOOKUP(A3383,Sheet3!$A$4:$G$9003,7,FALSE)&amp;","&amp;VLOOKUP(A3383,Sheet4!$A$5:$G$9004,7,FALSE)&amp;"]"</f>
        <v>[{"AttrType":"Power","Value":9876},{"AttrType":"Time","Value":4}]</v>
      </c>
    </row>
    <row r="3384" spans="1:6">
      <c r="A3384">
        <v>13380</v>
      </c>
      <c r="B3384" t="s">
        <v>25</v>
      </c>
      <c r="C3384" t="s">
        <v>26</v>
      </c>
      <c r="D3384">
        <f t="shared" si="40"/>
        <v>380</v>
      </c>
      <c r="E3384" t="str">
        <f>VLOOKUP(A3384,Sheet2!$A$5:$H$9004,8,FALSE)</f>
        <v>{"ItemId":50009,"Num":382}</v>
      </c>
      <c r="F3384" t="str">
        <f>"["&amp;VLOOKUP(A3384,Sheet3!$A$4:$G$9003,7,FALSE)&amp;","&amp;VLOOKUP(A3384,Sheet4!$A$5:$G$9004,7,FALSE)&amp;"]"</f>
        <v>[{"AttrType":"Power","Value":9920},{"AttrType":"Time","Value":4}]</v>
      </c>
    </row>
    <row r="3385" spans="1:6">
      <c r="A3385">
        <v>13381</v>
      </c>
      <c r="B3385" t="s">
        <v>25</v>
      </c>
      <c r="C3385" t="s">
        <v>26</v>
      </c>
      <c r="D3385">
        <f t="shared" si="40"/>
        <v>381</v>
      </c>
      <c r="E3385" t="str">
        <f>VLOOKUP(A3385,Sheet2!$A$5:$H$9004,8,FALSE)</f>
        <v>{"ItemId":50009,"Num":383}</v>
      </c>
      <c r="F3385" t="str">
        <f>"["&amp;VLOOKUP(A3385,Sheet3!$A$4:$G$9003,7,FALSE)&amp;","&amp;VLOOKUP(A3385,Sheet4!$A$5:$G$9004,7,FALSE)&amp;"]"</f>
        <v>[{"AttrType":"Power","Value":9965},{"AttrType":"Time","Value":4}]</v>
      </c>
    </row>
    <row r="3386" spans="1:6">
      <c r="A3386">
        <v>13382</v>
      </c>
      <c r="B3386" t="s">
        <v>25</v>
      </c>
      <c r="C3386" t="s">
        <v>26</v>
      </c>
      <c r="D3386">
        <f t="shared" si="40"/>
        <v>382</v>
      </c>
      <c r="E3386" t="str">
        <f>VLOOKUP(A3386,Sheet2!$A$5:$H$9004,8,FALSE)</f>
        <v>{"ItemId":50009,"Num":384}</v>
      </c>
      <c r="F3386" t="str">
        <f>"["&amp;VLOOKUP(A3386,Sheet3!$A$4:$G$9003,7,FALSE)&amp;","&amp;VLOOKUP(A3386,Sheet4!$A$5:$G$9004,7,FALSE)&amp;"]"</f>
        <v>[{"AttrType":"Power","Value":10010},{"AttrType":"Time","Value":4}]</v>
      </c>
    </row>
    <row r="3387" spans="1:6">
      <c r="A3387">
        <v>13383</v>
      </c>
      <c r="B3387" t="s">
        <v>25</v>
      </c>
      <c r="C3387" t="s">
        <v>26</v>
      </c>
      <c r="D3387">
        <f t="shared" si="40"/>
        <v>383</v>
      </c>
      <c r="E3387" t="str">
        <f>VLOOKUP(A3387,Sheet2!$A$5:$H$9004,8,FALSE)</f>
        <v>{"ItemId":50009,"Num":385}</v>
      </c>
      <c r="F3387" t="str">
        <f>"["&amp;VLOOKUP(A3387,Sheet3!$A$4:$G$9003,7,FALSE)&amp;","&amp;VLOOKUP(A3387,Sheet4!$A$5:$G$9004,7,FALSE)&amp;"]"</f>
        <v>[{"AttrType":"Power","Value":10055},{"AttrType":"Time","Value":4}]</v>
      </c>
    </row>
    <row r="3388" spans="1:6">
      <c r="A3388">
        <v>13384</v>
      </c>
      <c r="B3388" t="s">
        <v>25</v>
      </c>
      <c r="C3388" t="s">
        <v>26</v>
      </c>
      <c r="D3388">
        <f t="shared" si="40"/>
        <v>384</v>
      </c>
      <c r="E3388" t="str">
        <f>VLOOKUP(A3388,Sheet2!$A$5:$H$9004,8,FALSE)</f>
        <v>{"ItemId":50009,"Num":386}</v>
      </c>
      <c r="F3388" t="str">
        <f>"["&amp;VLOOKUP(A3388,Sheet3!$A$4:$G$9003,7,FALSE)&amp;","&amp;VLOOKUP(A3388,Sheet4!$A$5:$G$9004,7,FALSE)&amp;"]"</f>
        <v>[{"AttrType":"Power","Value":10100},{"AttrType":"Time","Value":4}]</v>
      </c>
    </row>
    <row r="3389" spans="1:6">
      <c r="A3389">
        <v>13385</v>
      </c>
      <c r="B3389" t="s">
        <v>25</v>
      </c>
      <c r="C3389" t="s">
        <v>26</v>
      </c>
      <c r="D3389">
        <f t="shared" si="40"/>
        <v>385</v>
      </c>
      <c r="E3389" t="str">
        <f>VLOOKUP(A3389,Sheet2!$A$5:$H$9004,8,FALSE)</f>
        <v>{"ItemId":50009,"Num":387}</v>
      </c>
      <c r="F3389" t="str">
        <f>"["&amp;VLOOKUP(A3389,Sheet3!$A$4:$G$9003,7,FALSE)&amp;","&amp;VLOOKUP(A3389,Sheet4!$A$5:$G$9004,7,FALSE)&amp;"]"</f>
        <v>[{"AttrType":"Power","Value":10145},{"AttrType":"Time","Value":4}]</v>
      </c>
    </row>
    <row r="3390" spans="1:6">
      <c r="A3390">
        <v>13386</v>
      </c>
      <c r="B3390" t="s">
        <v>25</v>
      </c>
      <c r="C3390" t="s">
        <v>26</v>
      </c>
      <c r="D3390">
        <f t="shared" si="40"/>
        <v>386</v>
      </c>
      <c r="E3390" t="str">
        <f>VLOOKUP(A3390,Sheet2!$A$5:$H$9004,8,FALSE)</f>
        <v>{"ItemId":50009,"Num":388}</v>
      </c>
      <c r="F3390" t="str">
        <f>"["&amp;VLOOKUP(A3390,Sheet3!$A$4:$G$9003,7,FALSE)&amp;","&amp;VLOOKUP(A3390,Sheet4!$A$5:$G$9004,7,FALSE)&amp;"]"</f>
        <v>[{"AttrType":"Power","Value":10190},{"AttrType":"Time","Value":4}]</v>
      </c>
    </row>
    <row r="3391" spans="1:6">
      <c r="A3391">
        <v>13387</v>
      </c>
      <c r="B3391" t="s">
        <v>25</v>
      </c>
      <c r="C3391" t="s">
        <v>26</v>
      </c>
      <c r="D3391">
        <f t="shared" ref="D3391:D3405" si="41">D2391</f>
        <v>387</v>
      </c>
      <c r="E3391" t="str">
        <f>VLOOKUP(A3391,Sheet2!$A$5:$H$9004,8,FALSE)</f>
        <v>{"ItemId":50009,"Num":389}</v>
      </c>
      <c r="F3391" t="str">
        <f>"["&amp;VLOOKUP(A3391,Sheet3!$A$4:$G$9003,7,FALSE)&amp;","&amp;VLOOKUP(A3391,Sheet4!$A$5:$G$9004,7,FALSE)&amp;"]"</f>
        <v>[{"AttrType":"Power","Value":10235},{"AttrType":"Time","Value":4}]</v>
      </c>
    </row>
    <row r="3392" spans="1:6">
      <c r="A3392">
        <v>13388</v>
      </c>
      <c r="B3392" t="s">
        <v>25</v>
      </c>
      <c r="C3392" t="s">
        <v>26</v>
      </c>
      <c r="D3392">
        <f t="shared" si="41"/>
        <v>388</v>
      </c>
      <c r="E3392" t="str">
        <f>VLOOKUP(A3392,Sheet2!$A$5:$H$9004,8,FALSE)</f>
        <v>{"ItemId":50009,"Num":390}</v>
      </c>
      <c r="F3392" t="str">
        <f>"["&amp;VLOOKUP(A3392,Sheet3!$A$4:$G$9003,7,FALSE)&amp;","&amp;VLOOKUP(A3392,Sheet4!$A$5:$G$9004,7,FALSE)&amp;"]"</f>
        <v>[{"AttrType":"Power","Value":10280},{"AttrType":"Time","Value":4}]</v>
      </c>
    </row>
    <row r="3393" spans="1:6">
      <c r="A3393">
        <v>13389</v>
      </c>
      <c r="B3393" t="s">
        <v>25</v>
      </c>
      <c r="C3393" t="s">
        <v>26</v>
      </c>
      <c r="D3393">
        <f t="shared" si="41"/>
        <v>389</v>
      </c>
      <c r="E3393" t="str">
        <f>VLOOKUP(A3393,Sheet2!$A$5:$H$9004,8,FALSE)</f>
        <v>{"ItemId":50009,"Num":391}</v>
      </c>
      <c r="F3393" t="str">
        <f>"["&amp;VLOOKUP(A3393,Sheet3!$A$4:$G$9003,7,FALSE)&amp;","&amp;VLOOKUP(A3393,Sheet4!$A$5:$G$9004,7,FALSE)&amp;"]"</f>
        <v>[{"AttrType":"Power","Value":10325},{"AttrType":"Time","Value":4}]</v>
      </c>
    </row>
    <row r="3394" spans="1:6">
      <c r="A3394">
        <v>13390</v>
      </c>
      <c r="B3394" t="s">
        <v>25</v>
      </c>
      <c r="C3394" t="s">
        <v>26</v>
      </c>
      <c r="D3394">
        <f t="shared" si="41"/>
        <v>390</v>
      </c>
      <c r="E3394" t="str">
        <f>VLOOKUP(A3394,Sheet2!$A$5:$H$9004,8,FALSE)</f>
        <v>{"ItemId":50009,"Num":392}</v>
      </c>
      <c r="F3394" t="str">
        <f>"["&amp;VLOOKUP(A3394,Sheet3!$A$4:$G$9003,7,FALSE)&amp;","&amp;VLOOKUP(A3394,Sheet4!$A$5:$G$9004,7,FALSE)&amp;"]"</f>
        <v>[{"AttrType":"Power","Value":10370},{"AttrType":"Time","Value":4}]</v>
      </c>
    </row>
    <row r="3395" spans="1:6">
      <c r="A3395">
        <v>13391</v>
      </c>
      <c r="B3395" t="s">
        <v>25</v>
      </c>
      <c r="C3395" t="s">
        <v>26</v>
      </c>
      <c r="D3395">
        <f t="shared" si="41"/>
        <v>391</v>
      </c>
      <c r="E3395" t="str">
        <f>VLOOKUP(A3395,Sheet2!$A$5:$H$9004,8,FALSE)</f>
        <v>{"ItemId":50009,"Num":393}</v>
      </c>
      <c r="F3395" t="str">
        <f>"["&amp;VLOOKUP(A3395,Sheet3!$A$4:$G$9003,7,FALSE)&amp;","&amp;VLOOKUP(A3395,Sheet4!$A$5:$G$9004,7,FALSE)&amp;"]"</f>
        <v>[{"AttrType":"Power","Value":10416},{"AttrType":"Time","Value":4}]</v>
      </c>
    </row>
    <row r="3396" spans="1:6">
      <c r="A3396">
        <v>13392</v>
      </c>
      <c r="B3396" t="s">
        <v>25</v>
      </c>
      <c r="C3396" t="s">
        <v>26</v>
      </c>
      <c r="D3396">
        <f t="shared" si="41"/>
        <v>392</v>
      </c>
      <c r="E3396" t="str">
        <f>VLOOKUP(A3396,Sheet2!$A$5:$H$9004,8,FALSE)</f>
        <v>{"ItemId":50009,"Num":394}</v>
      </c>
      <c r="F3396" t="str">
        <f>"["&amp;VLOOKUP(A3396,Sheet3!$A$4:$G$9003,7,FALSE)&amp;","&amp;VLOOKUP(A3396,Sheet4!$A$5:$G$9004,7,FALSE)&amp;"]"</f>
        <v>[{"AttrType":"Power","Value":10462},{"AttrType":"Time","Value":4}]</v>
      </c>
    </row>
    <row r="3397" spans="1:6">
      <c r="A3397">
        <v>13393</v>
      </c>
      <c r="B3397" t="s">
        <v>25</v>
      </c>
      <c r="C3397" t="s">
        <v>26</v>
      </c>
      <c r="D3397">
        <f t="shared" si="41"/>
        <v>393</v>
      </c>
      <c r="E3397" t="str">
        <f>VLOOKUP(A3397,Sheet2!$A$5:$H$9004,8,FALSE)</f>
        <v>{"ItemId":50009,"Num":395}</v>
      </c>
      <c r="F3397" t="str">
        <f>"["&amp;VLOOKUP(A3397,Sheet3!$A$4:$G$9003,7,FALSE)&amp;","&amp;VLOOKUP(A3397,Sheet4!$A$5:$G$9004,7,FALSE)&amp;"]"</f>
        <v>[{"AttrType":"Power","Value":10508},{"AttrType":"Time","Value":4}]</v>
      </c>
    </row>
    <row r="3398" spans="1:6">
      <c r="A3398">
        <v>13394</v>
      </c>
      <c r="B3398" t="s">
        <v>25</v>
      </c>
      <c r="C3398" t="s">
        <v>26</v>
      </c>
      <c r="D3398">
        <f t="shared" si="41"/>
        <v>394</v>
      </c>
      <c r="E3398" t="str">
        <f>VLOOKUP(A3398,Sheet2!$A$5:$H$9004,8,FALSE)</f>
        <v>{"ItemId":50009,"Num":396}</v>
      </c>
      <c r="F3398" t="str">
        <f>"["&amp;VLOOKUP(A3398,Sheet3!$A$4:$G$9003,7,FALSE)&amp;","&amp;VLOOKUP(A3398,Sheet4!$A$5:$G$9004,7,FALSE)&amp;"]"</f>
        <v>[{"AttrType":"Power","Value":10554},{"AttrType":"Time","Value":4}]</v>
      </c>
    </row>
    <row r="3399" spans="1:6">
      <c r="A3399">
        <v>13395</v>
      </c>
      <c r="B3399" t="s">
        <v>25</v>
      </c>
      <c r="C3399" t="s">
        <v>26</v>
      </c>
      <c r="D3399">
        <f t="shared" si="41"/>
        <v>395</v>
      </c>
      <c r="E3399" t="str">
        <f>VLOOKUP(A3399,Sheet2!$A$5:$H$9004,8,FALSE)</f>
        <v>{"ItemId":50009,"Num":397}</v>
      </c>
      <c r="F3399" t="str">
        <f>"["&amp;VLOOKUP(A3399,Sheet3!$A$4:$G$9003,7,FALSE)&amp;","&amp;VLOOKUP(A3399,Sheet4!$A$5:$G$9004,7,FALSE)&amp;"]"</f>
        <v>[{"AttrType":"Power","Value":10600},{"AttrType":"Time","Value":4}]</v>
      </c>
    </row>
    <row r="3400" spans="1:6">
      <c r="A3400">
        <v>13396</v>
      </c>
      <c r="B3400" t="s">
        <v>25</v>
      </c>
      <c r="C3400" t="s">
        <v>26</v>
      </c>
      <c r="D3400">
        <f t="shared" si="41"/>
        <v>396</v>
      </c>
      <c r="E3400" t="str">
        <f>VLOOKUP(A3400,Sheet2!$A$5:$H$9004,8,FALSE)</f>
        <v>{"ItemId":50009,"Num":398}</v>
      </c>
      <c r="F3400" t="str">
        <f>"["&amp;VLOOKUP(A3400,Sheet3!$A$4:$G$9003,7,FALSE)&amp;","&amp;VLOOKUP(A3400,Sheet4!$A$5:$G$9004,7,FALSE)&amp;"]"</f>
        <v>[{"AttrType":"Power","Value":10646},{"AttrType":"Time","Value":4}]</v>
      </c>
    </row>
    <row r="3401" spans="1:6">
      <c r="A3401">
        <v>13397</v>
      </c>
      <c r="B3401" t="s">
        <v>25</v>
      </c>
      <c r="C3401" t="s">
        <v>26</v>
      </c>
      <c r="D3401">
        <f t="shared" si="41"/>
        <v>397</v>
      </c>
      <c r="E3401" t="str">
        <f>VLOOKUP(A3401,Sheet2!$A$5:$H$9004,8,FALSE)</f>
        <v>{"ItemId":50009,"Num":399}</v>
      </c>
      <c r="F3401" t="str">
        <f>"["&amp;VLOOKUP(A3401,Sheet3!$A$4:$G$9003,7,FALSE)&amp;","&amp;VLOOKUP(A3401,Sheet4!$A$5:$G$9004,7,FALSE)&amp;"]"</f>
        <v>[{"AttrType":"Power","Value":10692},{"AttrType":"Time","Value":4}]</v>
      </c>
    </row>
    <row r="3402" spans="1:6">
      <c r="A3402">
        <v>13398</v>
      </c>
      <c r="B3402" t="s">
        <v>25</v>
      </c>
      <c r="C3402" t="s">
        <v>26</v>
      </c>
      <c r="D3402">
        <f t="shared" si="41"/>
        <v>398</v>
      </c>
      <c r="E3402" t="str">
        <f>VLOOKUP(A3402,Sheet2!$A$5:$H$9004,8,FALSE)</f>
        <v>{"ItemId":50009,"Num":400}</v>
      </c>
      <c r="F3402" t="str">
        <f>"["&amp;VLOOKUP(A3402,Sheet3!$A$4:$G$9003,7,FALSE)&amp;","&amp;VLOOKUP(A3402,Sheet4!$A$5:$G$9004,7,FALSE)&amp;"]"</f>
        <v>[{"AttrType":"Power","Value":10738},{"AttrType":"Time","Value":4}]</v>
      </c>
    </row>
    <row r="3403" spans="1:6">
      <c r="A3403">
        <v>13399</v>
      </c>
      <c r="B3403" t="s">
        <v>25</v>
      </c>
      <c r="C3403" t="s">
        <v>26</v>
      </c>
      <c r="D3403">
        <f t="shared" si="41"/>
        <v>399</v>
      </c>
      <c r="E3403" t="str">
        <f>VLOOKUP(A3403,Sheet2!$A$5:$H$9004,8,FALSE)</f>
        <v>{"ItemId":50009,"Num":401}</v>
      </c>
      <c r="F3403" t="str">
        <f>"["&amp;VLOOKUP(A3403,Sheet3!$A$4:$G$9003,7,FALSE)&amp;","&amp;VLOOKUP(A3403,Sheet4!$A$5:$G$9004,7,FALSE)&amp;"]"</f>
        <v>[{"AttrType":"Power","Value":10784},{"AttrType":"Time","Value":4}]</v>
      </c>
    </row>
    <row r="3404" spans="1:6">
      <c r="A3404">
        <v>13400</v>
      </c>
      <c r="B3404" t="s">
        <v>25</v>
      </c>
      <c r="C3404" t="s">
        <v>26</v>
      </c>
      <c r="D3404">
        <f t="shared" si="41"/>
        <v>400</v>
      </c>
      <c r="E3404" t="str">
        <f>VLOOKUP(A3404,Sheet2!$A$5:$H$9004,8,FALSE)</f>
        <v>{"ItemId":50009,"Num":402}</v>
      </c>
      <c r="F3404" t="str">
        <f>"["&amp;VLOOKUP(A3404,Sheet3!$A$4:$G$9003,7,FALSE)&amp;","&amp;VLOOKUP(A3404,Sheet4!$A$5:$G$9004,7,FALSE)&amp;"]"</f>
        <v>[{"AttrType":"Power","Value":10830},{"AttrType":"Time","Value":4}]</v>
      </c>
    </row>
    <row r="3405" spans="1:6">
      <c r="A3405">
        <v>13401</v>
      </c>
      <c r="B3405" t="s">
        <v>25</v>
      </c>
      <c r="C3405" t="s">
        <v>26</v>
      </c>
      <c r="D3405">
        <f t="shared" si="41"/>
        <v>401</v>
      </c>
      <c r="E3405" t="str">
        <f>VLOOKUP(A3405,Sheet2!$A$5:$H$9004,8,FALSE)</f>
        <v>{"ItemId":50009,"Num":403}</v>
      </c>
      <c r="F3405" t="str">
        <f>"["&amp;VLOOKUP(A3405,Sheet3!$A$4:$G$9003,7,FALSE)&amp;","&amp;VLOOKUP(A3405,Sheet4!$A$5:$G$9004,7,FALSE)&amp;"]"</f>
        <v>[{"AttrType":"Power","Value":10877},{"AttrType":"Time","Value":4}]</v>
      </c>
    </row>
    <row r="3406" spans="1:6">
      <c r="A3406">
        <v>13402</v>
      </c>
      <c r="B3406" t="s">
        <v>25</v>
      </c>
      <c r="C3406" t="s">
        <v>26</v>
      </c>
      <c r="D3406">
        <f t="shared" ref="D3406:D3437" si="42">D2406</f>
        <v>402</v>
      </c>
      <c r="E3406" t="str">
        <f>VLOOKUP(A3406,Sheet2!$A$5:$H$9004,8,FALSE)</f>
        <v>{"ItemId":50009,"Num":404}</v>
      </c>
      <c r="F3406" t="str">
        <f>"["&amp;VLOOKUP(A3406,Sheet3!$A$4:$G$9003,7,FALSE)&amp;","&amp;VLOOKUP(A3406,Sheet4!$A$5:$G$9004,7,FALSE)&amp;"]"</f>
        <v>[{"AttrType":"Power","Value":10924},{"AttrType":"Time","Value":4}]</v>
      </c>
    </row>
    <row r="3407" spans="1:6">
      <c r="A3407">
        <v>13403</v>
      </c>
      <c r="B3407" t="s">
        <v>25</v>
      </c>
      <c r="C3407" t="s">
        <v>26</v>
      </c>
      <c r="D3407">
        <f t="shared" si="42"/>
        <v>403</v>
      </c>
      <c r="E3407" t="str">
        <f>VLOOKUP(A3407,Sheet2!$A$5:$H$9004,8,FALSE)</f>
        <v>{"ItemId":50009,"Num":405}</v>
      </c>
      <c r="F3407" t="str">
        <f>"["&amp;VLOOKUP(A3407,Sheet3!$A$4:$G$9003,7,FALSE)&amp;","&amp;VLOOKUP(A3407,Sheet4!$A$5:$G$9004,7,FALSE)&amp;"]"</f>
        <v>[{"AttrType":"Power","Value":10971},{"AttrType":"Time","Value":4}]</v>
      </c>
    </row>
    <row r="3408" spans="1:6">
      <c r="A3408">
        <v>13404</v>
      </c>
      <c r="B3408" t="s">
        <v>25</v>
      </c>
      <c r="C3408" t="s">
        <v>26</v>
      </c>
      <c r="D3408">
        <f t="shared" si="42"/>
        <v>404</v>
      </c>
      <c r="E3408" t="str">
        <f>VLOOKUP(A3408,Sheet2!$A$5:$H$9004,8,FALSE)</f>
        <v>{"ItemId":50009,"Num":406}</v>
      </c>
      <c r="F3408" t="str">
        <f>"["&amp;VLOOKUP(A3408,Sheet3!$A$4:$G$9003,7,FALSE)&amp;","&amp;VLOOKUP(A3408,Sheet4!$A$5:$G$9004,7,FALSE)&amp;"]"</f>
        <v>[{"AttrType":"Power","Value":11018},{"AttrType":"Time","Value":4}]</v>
      </c>
    </row>
    <row r="3409" spans="1:6">
      <c r="A3409">
        <v>13405</v>
      </c>
      <c r="B3409" t="s">
        <v>25</v>
      </c>
      <c r="C3409" t="s">
        <v>26</v>
      </c>
      <c r="D3409">
        <f t="shared" si="42"/>
        <v>405</v>
      </c>
      <c r="E3409" t="str">
        <f>VLOOKUP(A3409,Sheet2!$A$5:$H$9004,8,FALSE)</f>
        <v>{"ItemId":50009,"Num":407}</v>
      </c>
      <c r="F3409" t="str">
        <f>"["&amp;VLOOKUP(A3409,Sheet3!$A$4:$G$9003,7,FALSE)&amp;","&amp;VLOOKUP(A3409,Sheet4!$A$5:$G$9004,7,FALSE)&amp;"]"</f>
        <v>[{"AttrType":"Power","Value":11065},{"AttrType":"Time","Value":4}]</v>
      </c>
    </row>
    <row r="3410" spans="1:6">
      <c r="A3410">
        <v>13406</v>
      </c>
      <c r="B3410" t="s">
        <v>25</v>
      </c>
      <c r="C3410" t="s">
        <v>26</v>
      </c>
      <c r="D3410">
        <f t="shared" si="42"/>
        <v>406</v>
      </c>
      <c r="E3410" t="str">
        <f>VLOOKUP(A3410,Sheet2!$A$5:$H$9004,8,FALSE)</f>
        <v>{"ItemId":50009,"Num":408}</v>
      </c>
      <c r="F3410" t="str">
        <f>"["&amp;VLOOKUP(A3410,Sheet3!$A$4:$G$9003,7,FALSE)&amp;","&amp;VLOOKUP(A3410,Sheet4!$A$5:$G$9004,7,FALSE)&amp;"]"</f>
        <v>[{"AttrType":"Power","Value":11112},{"AttrType":"Time","Value":4}]</v>
      </c>
    </row>
    <row r="3411" spans="1:6">
      <c r="A3411">
        <v>13407</v>
      </c>
      <c r="B3411" t="s">
        <v>25</v>
      </c>
      <c r="C3411" t="s">
        <v>26</v>
      </c>
      <c r="D3411">
        <f t="shared" si="42"/>
        <v>407</v>
      </c>
      <c r="E3411" t="str">
        <f>VLOOKUP(A3411,Sheet2!$A$5:$H$9004,8,FALSE)</f>
        <v>{"ItemId":50009,"Num":409}</v>
      </c>
      <c r="F3411" t="str">
        <f>"["&amp;VLOOKUP(A3411,Sheet3!$A$4:$G$9003,7,FALSE)&amp;","&amp;VLOOKUP(A3411,Sheet4!$A$5:$G$9004,7,FALSE)&amp;"]"</f>
        <v>[{"AttrType":"Power","Value":11159},{"AttrType":"Time","Value":4}]</v>
      </c>
    </row>
    <row r="3412" spans="1:6">
      <c r="A3412">
        <v>13408</v>
      </c>
      <c r="B3412" t="s">
        <v>25</v>
      </c>
      <c r="C3412" t="s">
        <v>26</v>
      </c>
      <c r="D3412">
        <f t="shared" si="42"/>
        <v>408</v>
      </c>
      <c r="E3412" t="str">
        <f>VLOOKUP(A3412,Sheet2!$A$5:$H$9004,8,FALSE)</f>
        <v>{"ItemId":50009,"Num":410}</v>
      </c>
      <c r="F3412" t="str">
        <f>"["&amp;VLOOKUP(A3412,Sheet3!$A$4:$G$9003,7,FALSE)&amp;","&amp;VLOOKUP(A3412,Sheet4!$A$5:$G$9004,7,FALSE)&amp;"]"</f>
        <v>[{"AttrType":"Power","Value":11206},{"AttrType":"Time","Value":4}]</v>
      </c>
    </row>
    <row r="3413" spans="1:6">
      <c r="A3413">
        <v>13409</v>
      </c>
      <c r="B3413" t="s">
        <v>25</v>
      </c>
      <c r="C3413" t="s">
        <v>26</v>
      </c>
      <c r="D3413">
        <f t="shared" si="42"/>
        <v>409</v>
      </c>
      <c r="E3413" t="str">
        <f>VLOOKUP(A3413,Sheet2!$A$5:$H$9004,8,FALSE)</f>
        <v>{"ItemId":50009,"Num":411}</v>
      </c>
      <c r="F3413" t="str">
        <f>"["&amp;VLOOKUP(A3413,Sheet3!$A$4:$G$9003,7,FALSE)&amp;","&amp;VLOOKUP(A3413,Sheet4!$A$5:$G$9004,7,FALSE)&amp;"]"</f>
        <v>[{"AttrType":"Power","Value":11253},{"AttrType":"Time","Value":4}]</v>
      </c>
    </row>
    <row r="3414" spans="1:6">
      <c r="A3414">
        <v>13410</v>
      </c>
      <c r="B3414" t="s">
        <v>25</v>
      </c>
      <c r="C3414" t="s">
        <v>26</v>
      </c>
      <c r="D3414">
        <f t="shared" si="42"/>
        <v>410</v>
      </c>
      <c r="E3414" t="str">
        <f>VLOOKUP(A3414,Sheet2!$A$5:$H$9004,8,FALSE)</f>
        <v>{"ItemId":50009,"Num":412}</v>
      </c>
      <c r="F3414" t="str">
        <f>"["&amp;VLOOKUP(A3414,Sheet3!$A$4:$G$9003,7,FALSE)&amp;","&amp;VLOOKUP(A3414,Sheet4!$A$5:$G$9004,7,FALSE)&amp;"]"</f>
        <v>[{"AttrType":"Power","Value":11300},{"AttrType":"Time","Value":4}]</v>
      </c>
    </row>
    <row r="3415" spans="1:6">
      <c r="A3415">
        <v>13411</v>
      </c>
      <c r="B3415" t="s">
        <v>25</v>
      </c>
      <c r="C3415" t="s">
        <v>26</v>
      </c>
      <c r="D3415">
        <f t="shared" si="42"/>
        <v>411</v>
      </c>
      <c r="E3415" t="str">
        <f>VLOOKUP(A3415,Sheet2!$A$5:$H$9004,8,FALSE)</f>
        <v>{"ItemId":50009,"Num":413}</v>
      </c>
      <c r="F3415" t="str">
        <f>"["&amp;VLOOKUP(A3415,Sheet3!$A$4:$G$9003,7,FALSE)&amp;","&amp;VLOOKUP(A3415,Sheet4!$A$5:$G$9004,7,FALSE)&amp;"]"</f>
        <v>[{"AttrType":"Power","Value":11348},{"AttrType":"Time","Value":4}]</v>
      </c>
    </row>
    <row r="3416" spans="1:6">
      <c r="A3416">
        <v>13412</v>
      </c>
      <c r="B3416" t="s">
        <v>25</v>
      </c>
      <c r="C3416" t="s">
        <v>26</v>
      </c>
      <c r="D3416">
        <f t="shared" si="42"/>
        <v>412</v>
      </c>
      <c r="E3416" t="str">
        <f>VLOOKUP(A3416,Sheet2!$A$5:$H$9004,8,FALSE)</f>
        <v>{"ItemId":50009,"Num":414}</v>
      </c>
      <c r="F3416" t="str">
        <f>"["&amp;VLOOKUP(A3416,Sheet3!$A$4:$G$9003,7,FALSE)&amp;","&amp;VLOOKUP(A3416,Sheet4!$A$5:$G$9004,7,FALSE)&amp;"]"</f>
        <v>[{"AttrType":"Power","Value":11396},{"AttrType":"Time","Value":4}]</v>
      </c>
    </row>
    <row r="3417" spans="1:6">
      <c r="A3417">
        <v>13413</v>
      </c>
      <c r="B3417" t="s">
        <v>25</v>
      </c>
      <c r="C3417" t="s">
        <v>26</v>
      </c>
      <c r="D3417">
        <f t="shared" si="42"/>
        <v>413</v>
      </c>
      <c r="E3417" t="str">
        <f>VLOOKUP(A3417,Sheet2!$A$5:$H$9004,8,FALSE)</f>
        <v>{"ItemId":50009,"Num":415}</v>
      </c>
      <c r="F3417" t="str">
        <f>"["&amp;VLOOKUP(A3417,Sheet3!$A$4:$G$9003,7,FALSE)&amp;","&amp;VLOOKUP(A3417,Sheet4!$A$5:$G$9004,7,FALSE)&amp;"]"</f>
        <v>[{"AttrType":"Power","Value":11444},{"AttrType":"Time","Value":4}]</v>
      </c>
    </row>
    <row r="3418" spans="1:6">
      <c r="A3418">
        <v>13414</v>
      </c>
      <c r="B3418" t="s">
        <v>25</v>
      </c>
      <c r="C3418" t="s">
        <v>26</v>
      </c>
      <c r="D3418">
        <f t="shared" si="42"/>
        <v>414</v>
      </c>
      <c r="E3418" t="str">
        <f>VLOOKUP(A3418,Sheet2!$A$5:$H$9004,8,FALSE)</f>
        <v>{"ItemId":50009,"Num":416}</v>
      </c>
      <c r="F3418" t="str">
        <f>"["&amp;VLOOKUP(A3418,Sheet3!$A$4:$G$9003,7,FALSE)&amp;","&amp;VLOOKUP(A3418,Sheet4!$A$5:$G$9004,7,FALSE)&amp;"]"</f>
        <v>[{"AttrType":"Power","Value":11492},{"AttrType":"Time","Value":4}]</v>
      </c>
    </row>
    <row r="3419" spans="1:6">
      <c r="A3419">
        <v>13415</v>
      </c>
      <c r="B3419" t="s">
        <v>25</v>
      </c>
      <c r="C3419" t="s">
        <v>26</v>
      </c>
      <c r="D3419">
        <f t="shared" si="42"/>
        <v>415</v>
      </c>
      <c r="E3419" t="str">
        <f>VLOOKUP(A3419,Sheet2!$A$5:$H$9004,8,FALSE)</f>
        <v>{"ItemId":50009,"Num":417}</v>
      </c>
      <c r="F3419" t="str">
        <f>"["&amp;VLOOKUP(A3419,Sheet3!$A$4:$G$9003,7,FALSE)&amp;","&amp;VLOOKUP(A3419,Sheet4!$A$5:$G$9004,7,FALSE)&amp;"]"</f>
        <v>[{"AttrType":"Power","Value":11540},{"AttrType":"Time","Value":4}]</v>
      </c>
    </row>
    <row r="3420" spans="1:6">
      <c r="A3420">
        <v>13416</v>
      </c>
      <c r="B3420" t="s">
        <v>25</v>
      </c>
      <c r="C3420" t="s">
        <v>26</v>
      </c>
      <c r="D3420">
        <f t="shared" si="42"/>
        <v>416</v>
      </c>
      <c r="E3420" t="str">
        <f>VLOOKUP(A3420,Sheet2!$A$5:$H$9004,8,FALSE)</f>
        <v>{"ItemId":50009,"Num":418}</v>
      </c>
      <c r="F3420" t="str">
        <f>"["&amp;VLOOKUP(A3420,Sheet3!$A$4:$G$9003,7,FALSE)&amp;","&amp;VLOOKUP(A3420,Sheet4!$A$5:$G$9004,7,FALSE)&amp;"]"</f>
        <v>[{"AttrType":"Power","Value":11588},{"AttrType":"Time","Value":4}]</v>
      </c>
    </row>
    <row r="3421" spans="1:6">
      <c r="A3421">
        <v>13417</v>
      </c>
      <c r="B3421" t="s">
        <v>25</v>
      </c>
      <c r="C3421" t="s">
        <v>26</v>
      </c>
      <c r="D3421">
        <f t="shared" si="42"/>
        <v>417</v>
      </c>
      <c r="E3421" t="str">
        <f>VLOOKUP(A3421,Sheet2!$A$5:$H$9004,8,FALSE)</f>
        <v>{"ItemId":50009,"Num":419}</v>
      </c>
      <c r="F3421" t="str">
        <f>"["&amp;VLOOKUP(A3421,Sheet3!$A$4:$G$9003,7,FALSE)&amp;","&amp;VLOOKUP(A3421,Sheet4!$A$5:$G$9004,7,FALSE)&amp;"]"</f>
        <v>[{"AttrType":"Power","Value":11636},{"AttrType":"Time","Value":4}]</v>
      </c>
    </row>
    <row r="3422" spans="1:6">
      <c r="A3422">
        <v>13418</v>
      </c>
      <c r="B3422" t="s">
        <v>25</v>
      </c>
      <c r="C3422" t="s">
        <v>26</v>
      </c>
      <c r="D3422">
        <f t="shared" si="42"/>
        <v>418</v>
      </c>
      <c r="E3422" t="str">
        <f>VLOOKUP(A3422,Sheet2!$A$5:$H$9004,8,FALSE)</f>
        <v>{"ItemId":50009,"Num":420}</v>
      </c>
      <c r="F3422" t="str">
        <f>"["&amp;VLOOKUP(A3422,Sheet3!$A$4:$G$9003,7,FALSE)&amp;","&amp;VLOOKUP(A3422,Sheet4!$A$5:$G$9004,7,FALSE)&amp;"]"</f>
        <v>[{"AttrType":"Power","Value":11684},{"AttrType":"Time","Value":4}]</v>
      </c>
    </row>
    <row r="3423" spans="1:6">
      <c r="A3423">
        <v>13419</v>
      </c>
      <c r="B3423" t="s">
        <v>25</v>
      </c>
      <c r="C3423" t="s">
        <v>26</v>
      </c>
      <c r="D3423">
        <f t="shared" si="42"/>
        <v>419</v>
      </c>
      <c r="E3423" t="str">
        <f>VLOOKUP(A3423,Sheet2!$A$5:$H$9004,8,FALSE)</f>
        <v>{"ItemId":50009,"Num":421}</v>
      </c>
      <c r="F3423" t="str">
        <f>"["&amp;VLOOKUP(A3423,Sheet3!$A$4:$G$9003,7,FALSE)&amp;","&amp;VLOOKUP(A3423,Sheet4!$A$5:$G$9004,7,FALSE)&amp;"]"</f>
        <v>[{"AttrType":"Power","Value":11732},{"AttrType":"Time","Value":4}]</v>
      </c>
    </row>
    <row r="3424" spans="1:6">
      <c r="A3424">
        <v>13420</v>
      </c>
      <c r="B3424" t="s">
        <v>25</v>
      </c>
      <c r="C3424" t="s">
        <v>26</v>
      </c>
      <c r="D3424">
        <f t="shared" si="42"/>
        <v>420</v>
      </c>
      <c r="E3424" t="str">
        <f>VLOOKUP(A3424,Sheet2!$A$5:$H$9004,8,FALSE)</f>
        <v>{"ItemId":50009,"Num":422}</v>
      </c>
      <c r="F3424" t="str">
        <f>"["&amp;VLOOKUP(A3424,Sheet3!$A$4:$G$9003,7,FALSE)&amp;","&amp;VLOOKUP(A3424,Sheet4!$A$5:$G$9004,7,FALSE)&amp;"]"</f>
        <v>[{"AttrType":"Power","Value":11780},{"AttrType":"Time","Value":4}]</v>
      </c>
    </row>
    <row r="3425" spans="1:6">
      <c r="A3425">
        <v>13421</v>
      </c>
      <c r="B3425" t="s">
        <v>25</v>
      </c>
      <c r="C3425" t="s">
        <v>26</v>
      </c>
      <c r="D3425">
        <f t="shared" si="42"/>
        <v>421</v>
      </c>
      <c r="E3425" t="str">
        <f>VLOOKUP(A3425,Sheet2!$A$5:$H$9004,8,FALSE)</f>
        <v>{"ItemId":50009,"Num":423}</v>
      </c>
      <c r="F3425" t="str">
        <f>"["&amp;VLOOKUP(A3425,Sheet3!$A$4:$G$9003,7,FALSE)&amp;","&amp;VLOOKUP(A3425,Sheet4!$A$5:$G$9004,7,FALSE)&amp;"]"</f>
        <v>[{"AttrType":"Power","Value":11829},{"AttrType":"Time","Value":4}]</v>
      </c>
    </row>
    <row r="3426" spans="1:6">
      <c r="A3426">
        <v>13422</v>
      </c>
      <c r="B3426" t="s">
        <v>25</v>
      </c>
      <c r="C3426" t="s">
        <v>26</v>
      </c>
      <c r="D3426">
        <f t="shared" si="42"/>
        <v>422</v>
      </c>
      <c r="E3426" t="str">
        <f>VLOOKUP(A3426,Sheet2!$A$5:$H$9004,8,FALSE)</f>
        <v>{"ItemId":50009,"Num":424}</v>
      </c>
      <c r="F3426" t="str">
        <f>"["&amp;VLOOKUP(A3426,Sheet3!$A$4:$G$9003,7,FALSE)&amp;","&amp;VLOOKUP(A3426,Sheet4!$A$5:$G$9004,7,FALSE)&amp;"]"</f>
        <v>[{"AttrType":"Power","Value":11878},{"AttrType":"Time","Value":4}]</v>
      </c>
    </row>
    <row r="3427" spans="1:6">
      <c r="A3427">
        <v>13423</v>
      </c>
      <c r="B3427" t="s">
        <v>25</v>
      </c>
      <c r="C3427" t="s">
        <v>26</v>
      </c>
      <c r="D3427">
        <f t="shared" si="42"/>
        <v>423</v>
      </c>
      <c r="E3427" t="str">
        <f>VLOOKUP(A3427,Sheet2!$A$5:$H$9004,8,FALSE)</f>
        <v>{"ItemId":50009,"Num":425}</v>
      </c>
      <c r="F3427" t="str">
        <f>"["&amp;VLOOKUP(A3427,Sheet3!$A$4:$G$9003,7,FALSE)&amp;","&amp;VLOOKUP(A3427,Sheet4!$A$5:$G$9004,7,FALSE)&amp;"]"</f>
        <v>[{"AttrType":"Power","Value":11927},{"AttrType":"Time","Value":4}]</v>
      </c>
    </row>
    <row r="3428" spans="1:6">
      <c r="A3428">
        <v>13424</v>
      </c>
      <c r="B3428" t="s">
        <v>25</v>
      </c>
      <c r="C3428" t="s">
        <v>26</v>
      </c>
      <c r="D3428">
        <f t="shared" si="42"/>
        <v>424</v>
      </c>
      <c r="E3428" t="str">
        <f>VLOOKUP(A3428,Sheet2!$A$5:$H$9004,8,FALSE)</f>
        <v>{"ItemId":50009,"Num":426}</v>
      </c>
      <c r="F3428" t="str">
        <f>"["&amp;VLOOKUP(A3428,Sheet3!$A$4:$G$9003,7,FALSE)&amp;","&amp;VLOOKUP(A3428,Sheet4!$A$5:$G$9004,7,FALSE)&amp;"]"</f>
        <v>[{"AttrType":"Power","Value":11976},{"AttrType":"Time","Value":4}]</v>
      </c>
    </row>
    <row r="3429" spans="1:6">
      <c r="A3429">
        <v>13425</v>
      </c>
      <c r="B3429" t="s">
        <v>25</v>
      </c>
      <c r="C3429" t="s">
        <v>26</v>
      </c>
      <c r="D3429">
        <f t="shared" si="42"/>
        <v>425</v>
      </c>
      <c r="E3429" t="str">
        <f>VLOOKUP(A3429,Sheet2!$A$5:$H$9004,8,FALSE)</f>
        <v>{"ItemId":50009,"Num":427}</v>
      </c>
      <c r="F3429" t="str">
        <f>"["&amp;VLOOKUP(A3429,Sheet3!$A$4:$G$9003,7,FALSE)&amp;","&amp;VLOOKUP(A3429,Sheet4!$A$5:$G$9004,7,FALSE)&amp;"]"</f>
        <v>[{"AttrType":"Power","Value":12025},{"AttrType":"Time","Value":4}]</v>
      </c>
    </row>
    <row r="3430" spans="1:6">
      <c r="A3430">
        <v>13426</v>
      </c>
      <c r="B3430" t="s">
        <v>25</v>
      </c>
      <c r="C3430" t="s">
        <v>26</v>
      </c>
      <c r="D3430">
        <f t="shared" si="42"/>
        <v>426</v>
      </c>
      <c r="E3430" t="str">
        <f>VLOOKUP(A3430,Sheet2!$A$5:$H$9004,8,FALSE)</f>
        <v>{"ItemId":50009,"Num":428}</v>
      </c>
      <c r="F3430" t="str">
        <f>"["&amp;VLOOKUP(A3430,Sheet3!$A$4:$G$9003,7,FALSE)&amp;","&amp;VLOOKUP(A3430,Sheet4!$A$5:$G$9004,7,FALSE)&amp;"]"</f>
        <v>[{"AttrType":"Power","Value":12074},{"AttrType":"Time","Value":4}]</v>
      </c>
    </row>
    <row r="3431" spans="1:6">
      <c r="A3431">
        <v>13427</v>
      </c>
      <c r="B3431" t="s">
        <v>25</v>
      </c>
      <c r="C3431" t="s">
        <v>26</v>
      </c>
      <c r="D3431">
        <f t="shared" si="42"/>
        <v>427</v>
      </c>
      <c r="E3431" t="str">
        <f>VLOOKUP(A3431,Sheet2!$A$5:$H$9004,8,FALSE)</f>
        <v>{"ItemId":50009,"Num":429}</v>
      </c>
      <c r="F3431" t="str">
        <f>"["&amp;VLOOKUP(A3431,Sheet3!$A$4:$G$9003,7,FALSE)&amp;","&amp;VLOOKUP(A3431,Sheet4!$A$5:$G$9004,7,FALSE)&amp;"]"</f>
        <v>[{"AttrType":"Power","Value":12123},{"AttrType":"Time","Value":4}]</v>
      </c>
    </row>
    <row r="3432" spans="1:6">
      <c r="A3432">
        <v>13428</v>
      </c>
      <c r="B3432" t="s">
        <v>25</v>
      </c>
      <c r="C3432" t="s">
        <v>26</v>
      </c>
      <c r="D3432">
        <f t="shared" si="42"/>
        <v>428</v>
      </c>
      <c r="E3432" t="str">
        <f>VLOOKUP(A3432,Sheet2!$A$5:$H$9004,8,FALSE)</f>
        <v>{"ItemId":50009,"Num":430}</v>
      </c>
      <c r="F3432" t="str">
        <f>"["&amp;VLOOKUP(A3432,Sheet3!$A$4:$G$9003,7,FALSE)&amp;","&amp;VLOOKUP(A3432,Sheet4!$A$5:$G$9004,7,FALSE)&amp;"]"</f>
        <v>[{"AttrType":"Power","Value":12172},{"AttrType":"Time","Value":4}]</v>
      </c>
    </row>
    <row r="3433" spans="1:6">
      <c r="A3433">
        <v>13429</v>
      </c>
      <c r="B3433" t="s">
        <v>25</v>
      </c>
      <c r="C3433" t="s">
        <v>26</v>
      </c>
      <c r="D3433">
        <f t="shared" si="42"/>
        <v>429</v>
      </c>
      <c r="E3433" t="str">
        <f>VLOOKUP(A3433,Sheet2!$A$5:$H$9004,8,FALSE)</f>
        <v>{"ItemId":50009,"Num":431}</v>
      </c>
      <c r="F3433" t="str">
        <f>"["&amp;VLOOKUP(A3433,Sheet3!$A$4:$G$9003,7,FALSE)&amp;","&amp;VLOOKUP(A3433,Sheet4!$A$5:$G$9004,7,FALSE)&amp;"]"</f>
        <v>[{"AttrType":"Power","Value":12221},{"AttrType":"Time","Value":4}]</v>
      </c>
    </row>
    <row r="3434" spans="1:6">
      <c r="A3434">
        <v>13430</v>
      </c>
      <c r="B3434" t="s">
        <v>25</v>
      </c>
      <c r="C3434" t="s">
        <v>26</v>
      </c>
      <c r="D3434">
        <f t="shared" si="42"/>
        <v>430</v>
      </c>
      <c r="E3434" t="str">
        <f>VLOOKUP(A3434,Sheet2!$A$5:$H$9004,8,FALSE)</f>
        <v>{"ItemId":50009,"Num":432}</v>
      </c>
      <c r="F3434" t="str">
        <f>"["&amp;VLOOKUP(A3434,Sheet3!$A$4:$G$9003,7,FALSE)&amp;","&amp;VLOOKUP(A3434,Sheet4!$A$5:$G$9004,7,FALSE)&amp;"]"</f>
        <v>[{"AttrType":"Power","Value":12270},{"AttrType":"Time","Value":4}]</v>
      </c>
    </row>
    <row r="3435" spans="1:6">
      <c r="A3435">
        <v>13431</v>
      </c>
      <c r="B3435" t="s">
        <v>25</v>
      </c>
      <c r="C3435" t="s">
        <v>26</v>
      </c>
      <c r="D3435">
        <f t="shared" si="42"/>
        <v>431</v>
      </c>
      <c r="E3435" t="str">
        <f>VLOOKUP(A3435,Sheet2!$A$5:$H$9004,8,FALSE)</f>
        <v>{"ItemId":50009,"Num":433}</v>
      </c>
      <c r="F3435" t="str">
        <f>"["&amp;VLOOKUP(A3435,Sheet3!$A$4:$G$9003,7,FALSE)&amp;","&amp;VLOOKUP(A3435,Sheet4!$A$5:$G$9004,7,FALSE)&amp;"]"</f>
        <v>[{"AttrType":"Power","Value":12320},{"AttrType":"Time","Value":4}]</v>
      </c>
    </row>
    <row r="3436" spans="1:6">
      <c r="A3436">
        <v>13432</v>
      </c>
      <c r="B3436" t="s">
        <v>25</v>
      </c>
      <c r="C3436" t="s">
        <v>26</v>
      </c>
      <c r="D3436">
        <f t="shared" si="42"/>
        <v>432</v>
      </c>
      <c r="E3436" t="str">
        <f>VLOOKUP(A3436,Sheet2!$A$5:$H$9004,8,FALSE)</f>
        <v>{"ItemId":50009,"Num":434}</v>
      </c>
      <c r="F3436" t="str">
        <f>"["&amp;VLOOKUP(A3436,Sheet3!$A$4:$G$9003,7,FALSE)&amp;","&amp;VLOOKUP(A3436,Sheet4!$A$5:$G$9004,7,FALSE)&amp;"]"</f>
        <v>[{"AttrType":"Power","Value":12370},{"AttrType":"Time","Value":4}]</v>
      </c>
    </row>
    <row r="3437" spans="1:6">
      <c r="A3437">
        <v>13433</v>
      </c>
      <c r="B3437" t="s">
        <v>25</v>
      </c>
      <c r="C3437" t="s">
        <v>26</v>
      </c>
      <c r="D3437">
        <f t="shared" si="42"/>
        <v>433</v>
      </c>
      <c r="E3437" t="str">
        <f>VLOOKUP(A3437,Sheet2!$A$5:$H$9004,8,FALSE)</f>
        <v>{"ItemId":50009,"Num":435}</v>
      </c>
      <c r="F3437" t="str">
        <f>"["&amp;VLOOKUP(A3437,Sheet3!$A$4:$G$9003,7,FALSE)&amp;","&amp;VLOOKUP(A3437,Sheet4!$A$5:$G$9004,7,FALSE)&amp;"]"</f>
        <v>[{"AttrType":"Power","Value":12420},{"AttrType":"Time","Value":4}]</v>
      </c>
    </row>
    <row r="3438" spans="1:6">
      <c r="A3438">
        <v>13434</v>
      </c>
      <c r="B3438" t="s">
        <v>25</v>
      </c>
      <c r="C3438" t="s">
        <v>26</v>
      </c>
      <c r="D3438">
        <f t="shared" ref="D3438:D3482" si="43">D2438</f>
        <v>434</v>
      </c>
      <c r="E3438" t="str">
        <f>VLOOKUP(A3438,Sheet2!$A$5:$H$9004,8,FALSE)</f>
        <v>{"ItemId":50009,"Num":436}</v>
      </c>
      <c r="F3438" t="str">
        <f>"["&amp;VLOOKUP(A3438,Sheet3!$A$4:$G$9003,7,FALSE)&amp;","&amp;VLOOKUP(A3438,Sheet4!$A$5:$G$9004,7,FALSE)&amp;"]"</f>
        <v>[{"AttrType":"Power","Value":12470},{"AttrType":"Time","Value":4}]</v>
      </c>
    </row>
    <row r="3439" spans="1:6">
      <c r="A3439">
        <v>13435</v>
      </c>
      <c r="B3439" t="s">
        <v>25</v>
      </c>
      <c r="C3439" t="s">
        <v>26</v>
      </c>
      <c r="D3439">
        <f t="shared" si="43"/>
        <v>435</v>
      </c>
      <c r="E3439" t="str">
        <f>VLOOKUP(A3439,Sheet2!$A$5:$H$9004,8,FALSE)</f>
        <v>{"ItemId":50009,"Num":437}</v>
      </c>
      <c r="F3439" t="str">
        <f>"["&amp;VLOOKUP(A3439,Sheet3!$A$4:$G$9003,7,FALSE)&amp;","&amp;VLOOKUP(A3439,Sheet4!$A$5:$G$9004,7,FALSE)&amp;"]"</f>
        <v>[{"AttrType":"Power","Value":12520},{"AttrType":"Time","Value":4}]</v>
      </c>
    </row>
    <row r="3440" spans="1:6">
      <c r="A3440">
        <v>13436</v>
      </c>
      <c r="B3440" t="s">
        <v>25</v>
      </c>
      <c r="C3440" t="s">
        <v>26</v>
      </c>
      <c r="D3440">
        <f t="shared" si="43"/>
        <v>436</v>
      </c>
      <c r="E3440" t="str">
        <f>VLOOKUP(A3440,Sheet2!$A$5:$H$9004,8,FALSE)</f>
        <v>{"ItemId":50009,"Num":438}</v>
      </c>
      <c r="F3440" t="str">
        <f>"["&amp;VLOOKUP(A3440,Sheet3!$A$4:$G$9003,7,FALSE)&amp;","&amp;VLOOKUP(A3440,Sheet4!$A$5:$G$9004,7,FALSE)&amp;"]"</f>
        <v>[{"AttrType":"Power","Value":12570},{"AttrType":"Time","Value":4}]</v>
      </c>
    </row>
    <row r="3441" spans="1:6">
      <c r="A3441">
        <v>13437</v>
      </c>
      <c r="B3441" t="s">
        <v>25</v>
      </c>
      <c r="C3441" t="s">
        <v>26</v>
      </c>
      <c r="D3441">
        <f t="shared" si="43"/>
        <v>437</v>
      </c>
      <c r="E3441" t="str">
        <f>VLOOKUP(A3441,Sheet2!$A$5:$H$9004,8,FALSE)</f>
        <v>{"ItemId":50009,"Num":439}</v>
      </c>
      <c r="F3441" t="str">
        <f>"["&amp;VLOOKUP(A3441,Sheet3!$A$4:$G$9003,7,FALSE)&amp;","&amp;VLOOKUP(A3441,Sheet4!$A$5:$G$9004,7,FALSE)&amp;"]"</f>
        <v>[{"AttrType":"Power","Value":12620},{"AttrType":"Time","Value":4}]</v>
      </c>
    </row>
    <row r="3442" spans="1:6">
      <c r="A3442">
        <v>13438</v>
      </c>
      <c r="B3442" t="s">
        <v>25</v>
      </c>
      <c r="C3442" t="s">
        <v>26</v>
      </c>
      <c r="D3442">
        <f t="shared" si="43"/>
        <v>438</v>
      </c>
      <c r="E3442" t="str">
        <f>VLOOKUP(A3442,Sheet2!$A$5:$H$9004,8,FALSE)</f>
        <v>{"ItemId":50009,"Num":440}</v>
      </c>
      <c r="F3442" t="str">
        <f>"["&amp;VLOOKUP(A3442,Sheet3!$A$4:$G$9003,7,FALSE)&amp;","&amp;VLOOKUP(A3442,Sheet4!$A$5:$G$9004,7,FALSE)&amp;"]"</f>
        <v>[{"AttrType":"Power","Value":12670},{"AttrType":"Time","Value":4}]</v>
      </c>
    </row>
    <row r="3443" spans="1:6">
      <c r="A3443">
        <v>13439</v>
      </c>
      <c r="B3443" t="s">
        <v>25</v>
      </c>
      <c r="C3443" t="s">
        <v>26</v>
      </c>
      <c r="D3443">
        <f t="shared" si="43"/>
        <v>439</v>
      </c>
      <c r="E3443" t="str">
        <f>VLOOKUP(A3443,Sheet2!$A$5:$H$9004,8,FALSE)</f>
        <v>{"ItemId":50009,"Num":441}</v>
      </c>
      <c r="F3443" t="str">
        <f>"["&amp;VLOOKUP(A3443,Sheet3!$A$4:$G$9003,7,FALSE)&amp;","&amp;VLOOKUP(A3443,Sheet4!$A$5:$G$9004,7,FALSE)&amp;"]"</f>
        <v>[{"AttrType":"Power","Value":12720},{"AttrType":"Time","Value":4}]</v>
      </c>
    </row>
    <row r="3444" spans="1:6">
      <c r="A3444">
        <v>13440</v>
      </c>
      <c r="B3444" t="s">
        <v>25</v>
      </c>
      <c r="C3444" t="s">
        <v>26</v>
      </c>
      <c r="D3444">
        <f t="shared" si="43"/>
        <v>440</v>
      </c>
      <c r="E3444" t="str">
        <f>VLOOKUP(A3444,Sheet2!$A$5:$H$9004,8,FALSE)</f>
        <v>{"ItemId":50009,"Num":442}</v>
      </c>
      <c r="F3444" t="str">
        <f>"["&amp;VLOOKUP(A3444,Sheet3!$A$4:$G$9003,7,FALSE)&amp;","&amp;VLOOKUP(A3444,Sheet4!$A$5:$G$9004,7,FALSE)&amp;"]"</f>
        <v>[{"AttrType":"Power","Value":12770},{"AttrType":"Time","Value":4}]</v>
      </c>
    </row>
    <row r="3445" spans="1:6">
      <c r="A3445">
        <v>13441</v>
      </c>
      <c r="B3445" t="s">
        <v>25</v>
      </c>
      <c r="C3445" t="s">
        <v>26</v>
      </c>
      <c r="D3445">
        <f t="shared" si="43"/>
        <v>441</v>
      </c>
      <c r="E3445" t="str">
        <f>VLOOKUP(A3445,Sheet2!$A$5:$H$9004,8,FALSE)</f>
        <v>{"ItemId":50009,"Num":443}</v>
      </c>
      <c r="F3445" t="str">
        <f>"["&amp;VLOOKUP(A3445,Sheet3!$A$4:$G$9003,7,FALSE)&amp;","&amp;VLOOKUP(A3445,Sheet4!$A$5:$G$9004,7,FALSE)&amp;"]"</f>
        <v>[{"AttrType":"Power","Value":12821},{"AttrType":"Time","Value":4}]</v>
      </c>
    </row>
    <row r="3446" spans="1:6">
      <c r="A3446">
        <v>13442</v>
      </c>
      <c r="B3446" t="s">
        <v>25</v>
      </c>
      <c r="C3446" t="s">
        <v>26</v>
      </c>
      <c r="D3446">
        <f t="shared" si="43"/>
        <v>442</v>
      </c>
      <c r="E3446" t="str">
        <f>VLOOKUP(A3446,Sheet2!$A$5:$H$9004,8,FALSE)</f>
        <v>{"ItemId":50009,"Num":444}</v>
      </c>
      <c r="F3446" t="str">
        <f>"["&amp;VLOOKUP(A3446,Sheet3!$A$4:$G$9003,7,FALSE)&amp;","&amp;VLOOKUP(A3446,Sheet4!$A$5:$G$9004,7,FALSE)&amp;"]"</f>
        <v>[{"AttrType":"Power","Value":12872},{"AttrType":"Time","Value":4}]</v>
      </c>
    </row>
    <row r="3447" spans="1:6">
      <c r="A3447">
        <v>13443</v>
      </c>
      <c r="B3447" t="s">
        <v>25</v>
      </c>
      <c r="C3447" t="s">
        <v>26</v>
      </c>
      <c r="D3447">
        <f t="shared" si="43"/>
        <v>443</v>
      </c>
      <c r="E3447" t="str">
        <f>VLOOKUP(A3447,Sheet2!$A$5:$H$9004,8,FALSE)</f>
        <v>{"ItemId":50009,"Num":445}</v>
      </c>
      <c r="F3447" t="str">
        <f>"["&amp;VLOOKUP(A3447,Sheet3!$A$4:$G$9003,7,FALSE)&amp;","&amp;VLOOKUP(A3447,Sheet4!$A$5:$G$9004,7,FALSE)&amp;"]"</f>
        <v>[{"AttrType":"Power","Value":12923},{"AttrType":"Time","Value":4}]</v>
      </c>
    </row>
    <row r="3448" spans="1:6">
      <c r="A3448">
        <v>13444</v>
      </c>
      <c r="B3448" t="s">
        <v>25</v>
      </c>
      <c r="C3448" t="s">
        <v>26</v>
      </c>
      <c r="D3448">
        <f t="shared" si="43"/>
        <v>444</v>
      </c>
      <c r="E3448" t="str">
        <f>VLOOKUP(A3448,Sheet2!$A$5:$H$9004,8,FALSE)</f>
        <v>{"ItemId":50009,"Num":446}</v>
      </c>
      <c r="F3448" t="str">
        <f>"["&amp;VLOOKUP(A3448,Sheet3!$A$4:$G$9003,7,FALSE)&amp;","&amp;VLOOKUP(A3448,Sheet4!$A$5:$G$9004,7,FALSE)&amp;"]"</f>
        <v>[{"AttrType":"Power","Value":12974},{"AttrType":"Time","Value":4}]</v>
      </c>
    </row>
    <row r="3449" spans="1:6">
      <c r="A3449">
        <v>13445</v>
      </c>
      <c r="B3449" t="s">
        <v>25</v>
      </c>
      <c r="C3449" t="s">
        <v>26</v>
      </c>
      <c r="D3449">
        <f t="shared" si="43"/>
        <v>445</v>
      </c>
      <c r="E3449" t="str">
        <f>VLOOKUP(A3449,Sheet2!$A$5:$H$9004,8,FALSE)</f>
        <v>{"ItemId":50009,"Num":447}</v>
      </c>
      <c r="F3449" t="str">
        <f>"["&amp;VLOOKUP(A3449,Sheet3!$A$4:$G$9003,7,FALSE)&amp;","&amp;VLOOKUP(A3449,Sheet4!$A$5:$G$9004,7,FALSE)&amp;"]"</f>
        <v>[{"AttrType":"Power","Value":13025},{"AttrType":"Time","Value":4}]</v>
      </c>
    </row>
    <row r="3450" spans="1:6">
      <c r="A3450">
        <v>13446</v>
      </c>
      <c r="B3450" t="s">
        <v>25</v>
      </c>
      <c r="C3450" t="s">
        <v>26</v>
      </c>
      <c r="D3450">
        <f t="shared" si="43"/>
        <v>446</v>
      </c>
      <c r="E3450" t="str">
        <f>VLOOKUP(A3450,Sheet2!$A$5:$H$9004,8,FALSE)</f>
        <v>{"ItemId":50009,"Num":448}</v>
      </c>
      <c r="F3450" t="str">
        <f>"["&amp;VLOOKUP(A3450,Sheet3!$A$4:$G$9003,7,FALSE)&amp;","&amp;VLOOKUP(A3450,Sheet4!$A$5:$G$9004,7,FALSE)&amp;"]"</f>
        <v>[{"AttrType":"Power","Value":13076},{"AttrType":"Time","Value":4}]</v>
      </c>
    </row>
    <row r="3451" spans="1:6">
      <c r="A3451">
        <v>13447</v>
      </c>
      <c r="B3451" t="s">
        <v>25</v>
      </c>
      <c r="C3451" t="s">
        <v>26</v>
      </c>
      <c r="D3451">
        <f t="shared" si="43"/>
        <v>447</v>
      </c>
      <c r="E3451" t="str">
        <f>VLOOKUP(A3451,Sheet2!$A$5:$H$9004,8,FALSE)</f>
        <v>{"ItemId":50009,"Num":449}</v>
      </c>
      <c r="F3451" t="str">
        <f>"["&amp;VLOOKUP(A3451,Sheet3!$A$4:$G$9003,7,FALSE)&amp;","&amp;VLOOKUP(A3451,Sheet4!$A$5:$G$9004,7,FALSE)&amp;"]"</f>
        <v>[{"AttrType":"Power","Value":13127},{"AttrType":"Time","Value":4}]</v>
      </c>
    </row>
    <row r="3452" spans="1:6">
      <c r="A3452">
        <v>13448</v>
      </c>
      <c r="B3452" t="s">
        <v>25</v>
      </c>
      <c r="C3452" t="s">
        <v>26</v>
      </c>
      <c r="D3452">
        <f t="shared" si="43"/>
        <v>448</v>
      </c>
      <c r="E3452" t="str">
        <f>VLOOKUP(A3452,Sheet2!$A$5:$H$9004,8,FALSE)</f>
        <v>{"ItemId":50009,"Num":450}</v>
      </c>
      <c r="F3452" t="str">
        <f>"["&amp;VLOOKUP(A3452,Sheet3!$A$4:$G$9003,7,FALSE)&amp;","&amp;VLOOKUP(A3452,Sheet4!$A$5:$G$9004,7,FALSE)&amp;"]"</f>
        <v>[{"AttrType":"Power","Value":13178},{"AttrType":"Time","Value":4}]</v>
      </c>
    </row>
    <row r="3453" spans="1:6">
      <c r="A3453">
        <v>13449</v>
      </c>
      <c r="B3453" t="s">
        <v>25</v>
      </c>
      <c r="C3453" t="s">
        <v>26</v>
      </c>
      <c r="D3453">
        <f t="shared" si="43"/>
        <v>449</v>
      </c>
      <c r="E3453" t="str">
        <f>VLOOKUP(A3453,Sheet2!$A$5:$H$9004,8,FALSE)</f>
        <v>{"ItemId":50009,"Num":451}</v>
      </c>
      <c r="F3453" t="str">
        <f>"["&amp;VLOOKUP(A3453,Sheet3!$A$4:$G$9003,7,FALSE)&amp;","&amp;VLOOKUP(A3453,Sheet4!$A$5:$G$9004,7,FALSE)&amp;"]"</f>
        <v>[{"AttrType":"Power","Value":13229},{"AttrType":"Time","Value":4}]</v>
      </c>
    </row>
    <row r="3454" spans="1:6">
      <c r="A3454">
        <v>13450</v>
      </c>
      <c r="B3454" t="s">
        <v>25</v>
      </c>
      <c r="C3454" t="s">
        <v>26</v>
      </c>
      <c r="D3454">
        <f t="shared" si="43"/>
        <v>450</v>
      </c>
      <c r="E3454" t="str">
        <f>VLOOKUP(A3454,Sheet2!$A$5:$H$9004,8,FALSE)</f>
        <v>{"ItemId":50009,"Num":452}</v>
      </c>
      <c r="F3454" t="str">
        <f>"["&amp;VLOOKUP(A3454,Sheet3!$A$4:$G$9003,7,FALSE)&amp;","&amp;VLOOKUP(A3454,Sheet4!$A$5:$G$9004,7,FALSE)&amp;"]"</f>
        <v>[{"AttrType":"Power","Value":13280},{"AttrType":"Time","Value":4}]</v>
      </c>
    </row>
    <row r="3455" spans="1:6">
      <c r="A3455">
        <v>13451</v>
      </c>
      <c r="B3455" t="s">
        <v>25</v>
      </c>
      <c r="C3455" t="s">
        <v>26</v>
      </c>
      <c r="D3455">
        <f t="shared" si="43"/>
        <v>451</v>
      </c>
      <c r="E3455" t="str">
        <f>VLOOKUP(A3455,Sheet2!$A$5:$H$9004,8,FALSE)</f>
        <v>{"ItemId":50009,"Num":453}</v>
      </c>
      <c r="F3455" t="str">
        <f>"["&amp;VLOOKUP(A3455,Sheet3!$A$4:$G$9003,7,FALSE)&amp;","&amp;VLOOKUP(A3455,Sheet4!$A$5:$G$9004,7,FALSE)&amp;"]"</f>
        <v>[{"AttrType":"Power","Value":13332},{"AttrType":"Time","Value":4}]</v>
      </c>
    </row>
    <row r="3456" spans="1:6">
      <c r="A3456">
        <v>13452</v>
      </c>
      <c r="B3456" t="s">
        <v>25</v>
      </c>
      <c r="C3456" t="s">
        <v>26</v>
      </c>
      <c r="D3456">
        <f t="shared" si="43"/>
        <v>452</v>
      </c>
      <c r="E3456" t="str">
        <f>VLOOKUP(A3456,Sheet2!$A$5:$H$9004,8,FALSE)</f>
        <v>{"ItemId":50009,"Num":454}</v>
      </c>
      <c r="F3456" t="str">
        <f>"["&amp;VLOOKUP(A3456,Sheet3!$A$4:$G$9003,7,FALSE)&amp;","&amp;VLOOKUP(A3456,Sheet4!$A$5:$G$9004,7,FALSE)&amp;"]"</f>
        <v>[{"AttrType":"Power","Value":13384},{"AttrType":"Time","Value":4}]</v>
      </c>
    </row>
    <row r="3457" spans="1:6">
      <c r="A3457">
        <v>13453</v>
      </c>
      <c r="B3457" t="s">
        <v>25</v>
      </c>
      <c r="C3457" t="s">
        <v>26</v>
      </c>
      <c r="D3457">
        <f t="shared" si="43"/>
        <v>453</v>
      </c>
      <c r="E3457" t="str">
        <f>VLOOKUP(A3457,Sheet2!$A$5:$H$9004,8,FALSE)</f>
        <v>{"ItemId":50009,"Num":455}</v>
      </c>
      <c r="F3457" t="str">
        <f>"["&amp;VLOOKUP(A3457,Sheet3!$A$4:$G$9003,7,FALSE)&amp;","&amp;VLOOKUP(A3457,Sheet4!$A$5:$G$9004,7,FALSE)&amp;"]"</f>
        <v>[{"AttrType":"Power","Value":13436},{"AttrType":"Time","Value":4}]</v>
      </c>
    </row>
    <row r="3458" spans="1:6">
      <c r="A3458">
        <v>13454</v>
      </c>
      <c r="B3458" t="s">
        <v>25</v>
      </c>
      <c r="C3458" t="s">
        <v>26</v>
      </c>
      <c r="D3458">
        <f t="shared" si="43"/>
        <v>454</v>
      </c>
      <c r="E3458" t="str">
        <f>VLOOKUP(A3458,Sheet2!$A$5:$H$9004,8,FALSE)</f>
        <v>{"ItemId":50009,"Num":456}</v>
      </c>
      <c r="F3458" t="str">
        <f>"["&amp;VLOOKUP(A3458,Sheet3!$A$4:$G$9003,7,FALSE)&amp;","&amp;VLOOKUP(A3458,Sheet4!$A$5:$G$9004,7,FALSE)&amp;"]"</f>
        <v>[{"AttrType":"Power","Value":13488},{"AttrType":"Time","Value":4}]</v>
      </c>
    </row>
    <row r="3459" spans="1:6">
      <c r="A3459">
        <v>13455</v>
      </c>
      <c r="B3459" t="s">
        <v>25</v>
      </c>
      <c r="C3459" t="s">
        <v>26</v>
      </c>
      <c r="D3459">
        <f t="shared" si="43"/>
        <v>455</v>
      </c>
      <c r="E3459" t="str">
        <f>VLOOKUP(A3459,Sheet2!$A$5:$H$9004,8,FALSE)</f>
        <v>{"ItemId":50009,"Num":457}</v>
      </c>
      <c r="F3459" t="str">
        <f>"["&amp;VLOOKUP(A3459,Sheet3!$A$4:$G$9003,7,FALSE)&amp;","&amp;VLOOKUP(A3459,Sheet4!$A$5:$G$9004,7,FALSE)&amp;"]"</f>
        <v>[{"AttrType":"Power","Value":13540},{"AttrType":"Time","Value":4}]</v>
      </c>
    </row>
    <row r="3460" spans="1:6">
      <c r="A3460">
        <v>13456</v>
      </c>
      <c r="B3460" t="s">
        <v>25</v>
      </c>
      <c r="C3460" t="s">
        <v>26</v>
      </c>
      <c r="D3460">
        <f t="shared" si="43"/>
        <v>456</v>
      </c>
      <c r="E3460" t="str">
        <f>VLOOKUP(A3460,Sheet2!$A$5:$H$9004,8,FALSE)</f>
        <v>{"ItemId":50009,"Num":458}</v>
      </c>
      <c r="F3460" t="str">
        <f>"["&amp;VLOOKUP(A3460,Sheet3!$A$4:$G$9003,7,FALSE)&amp;","&amp;VLOOKUP(A3460,Sheet4!$A$5:$G$9004,7,FALSE)&amp;"]"</f>
        <v>[{"AttrType":"Power","Value":13592},{"AttrType":"Time","Value":4}]</v>
      </c>
    </row>
    <row r="3461" spans="1:6">
      <c r="A3461">
        <v>13457</v>
      </c>
      <c r="B3461" t="s">
        <v>25</v>
      </c>
      <c r="C3461" t="s">
        <v>26</v>
      </c>
      <c r="D3461">
        <f t="shared" si="43"/>
        <v>457</v>
      </c>
      <c r="E3461" t="str">
        <f>VLOOKUP(A3461,Sheet2!$A$5:$H$9004,8,FALSE)</f>
        <v>{"ItemId":50009,"Num":459}</v>
      </c>
      <c r="F3461" t="str">
        <f>"["&amp;VLOOKUP(A3461,Sheet3!$A$4:$G$9003,7,FALSE)&amp;","&amp;VLOOKUP(A3461,Sheet4!$A$5:$G$9004,7,FALSE)&amp;"]"</f>
        <v>[{"AttrType":"Power","Value":13644},{"AttrType":"Time","Value":4}]</v>
      </c>
    </row>
    <row r="3462" spans="1:6">
      <c r="A3462">
        <v>13458</v>
      </c>
      <c r="B3462" t="s">
        <v>25</v>
      </c>
      <c r="C3462" t="s">
        <v>26</v>
      </c>
      <c r="D3462">
        <f t="shared" si="43"/>
        <v>458</v>
      </c>
      <c r="E3462" t="str">
        <f>VLOOKUP(A3462,Sheet2!$A$5:$H$9004,8,FALSE)</f>
        <v>{"ItemId":50009,"Num":460}</v>
      </c>
      <c r="F3462" t="str">
        <f>"["&amp;VLOOKUP(A3462,Sheet3!$A$4:$G$9003,7,FALSE)&amp;","&amp;VLOOKUP(A3462,Sheet4!$A$5:$G$9004,7,FALSE)&amp;"]"</f>
        <v>[{"AttrType":"Power","Value":13696},{"AttrType":"Time","Value":4}]</v>
      </c>
    </row>
    <row r="3463" spans="1:6">
      <c r="A3463">
        <v>13459</v>
      </c>
      <c r="B3463" t="s">
        <v>25</v>
      </c>
      <c r="C3463" t="s">
        <v>26</v>
      </c>
      <c r="D3463">
        <f t="shared" si="43"/>
        <v>459</v>
      </c>
      <c r="E3463" t="str">
        <f>VLOOKUP(A3463,Sheet2!$A$5:$H$9004,8,FALSE)</f>
        <v>{"ItemId":50009,"Num":461}</v>
      </c>
      <c r="F3463" t="str">
        <f>"["&amp;VLOOKUP(A3463,Sheet3!$A$4:$G$9003,7,FALSE)&amp;","&amp;VLOOKUP(A3463,Sheet4!$A$5:$G$9004,7,FALSE)&amp;"]"</f>
        <v>[{"AttrType":"Power","Value":13748},{"AttrType":"Time","Value":4}]</v>
      </c>
    </row>
    <row r="3464" spans="1:6">
      <c r="A3464">
        <v>13460</v>
      </c>
      <c r="B3464" t="s">
        <v>25</v>
      </c>
      <c r="C3464" t="s">
        <v>26</v>
      </c>
      <c r="D3464">
        <f t="shared" si="43"/>
        <v>460</v>
      </c>
      <c r="E3464" t="str">
        <f>VLOOKUP(A3464,Sheet2!$A$5:$H$9004,8,FALSE)</f>
        <v>{"ItemId":50009,"Num":462}</v>
      </c>
      <c r="F3464" t="str">
        <f>"["&amp;VLOOKUP(A3464,Sheet3!$A$4:$G$9003,7,FALSE)&amp;","&amp;VLOOKUP(A3464,Sheet4!$A$5:$G$9004,7,FALSE)&amp;"]"</f>
        <v>[{"AttrType":"Power","Value":13800},{"AttrType":"Time","Value":4}]</v>
      </c>
    </row>
    <row r="3465" spans="1:6">
      <c r="A3465">
        <v>13461</v>
      </c>
      <c r="B3465" t="s">
        <v>25</v>
      </c>
      <c r="C3465" t="s">
        <v>26</v>
      </c>
      <c r="D3465">
        <f t="shared" si="43"/>
        <v>461</v>
      </c>
      <c r="E3465" t="str">
        <f>VLOOKUP(A3465,Sheet2!$A$5:$H$9004,8,FALSE)</f>
        <v>{"ItemId":50009,"Num":463}</v>
      </c>
      <c r="F3465" t="str">
        <f>"["&amp;VLOOKUP(A3465,Sheet3!$A$4:$G$9003,7,FALSE)&amp;","&amp;VLOOKUP(A3465,Sheet4!$A$5:$G$9004,7,FALSE)&amp;"]"</f>
        <v>[{"AttrType":"Power","Value":13853},{"AttrType":"Time","Value":4}]</v>
      </c>
    </row>
    <row r="3466" spans="1:6">
      <c r="A3466">
        <v>13462</v>
      </c>
      <c r="B3466" t="s">
        <v>25</v>
      </c>
      <c r="C3466" t="s">
        <v>26</v>
      </c>
      <c r="D3466">
        <f t="shared" si="43"/>
        <v>462</v>
      </c>
      <c r="E3466" t="str">
        <f>VLOOKUP(A3466,Sheet2!$A$5:$H$9004,8,FALSE)</f>
        <v>{"ItemId":50009,"Num":464}</v>
      </c>
      <c r="F3466" t="str">
        <f>"["&amp;VLOOKUP(A3466,Sheet3!$A$4:$G$9003,7,FALSE)&amp;","&amp;VLOOKUP(A3466,Sheet4!$A$5:$G$9004,7,FALSE)&amp;"]"</f>
        <v>[{"AttrType":"Power","Value":13906},{"AttrType":"Time","Value":4}]</v>
      </c>
    </row>
    <row r="3467" spans="1:6">
      <c r="A3467">
        <v>13463</v>
      </c>
      <c r="B3467" t="s">
        <v>25</v>
      </c>
      <c r="C3467" t="s">
        <v>26</v>
      </c>
      <c r="D3467">
        <f t="shared" si="43"/>
        <v>463</v>
      </c>
      <c r="E3467" t="str">
        <f>VLOOKUP(A3467,Sheet2!$A$5:$H$9004,8,FALSE)</f>
        <v>{"ItemId":50009,"Num":465}</v>
      </c>
      <c r="F3467" t="str">
        <f>"["&amp;VLOOKUP(A3467,Sheet3!$A$4:$G$9003,7,FALSE)&amp;","&amp;VLOOKUP(A3467,Sheet4!$A$5:$G$9004,7,FALSE)&amp;"]"</f>
        <v>[{"AttrType":"Power","Value":13959},{"AttrType":"Time","Value":4}]</v>
      </c>
    </row>
    <row r="3468" spans="1:6">
      <c r="A3468">
        <v>13464</v>
      </c>
      <c r="B3468" t="s">
        <v>25</v>
      </c>
      <c r="C3468" t="s">
        <v>26</v>
      </c>
      <c r="D3468">
        <f t="shared" si="43"/>
        <v>464</v>
      </c>
      <c r="E3468" t="str">
        <f>VLOOKUP(A3468,Sheet2!$A$5:$H$9004,8,FALSE)</f>
        <v>{"ItemId":50009,"Num":466}</v>
      </c>
      <c r="F3468" t="str">
        <f>"["&amp;VLOOKUP(A3468,Sheet3!$A$4:$G$9003,7,FALSE)&amp;","&amp;VLOOKUP(A3468,Sheet4!$A$5:$G$9004,7,FALSE)&amp;"]"</f>
        <v>[{"AttrType":"Power","Value":14012},{"AttrType":"Time","Value":4}]</v>
      </c>
    </row>
    <row r="3469" spans="1:6">
      <c r="A3469">
        <v>13465</v>
      </c>
      <c r="B3469" t="s">
        <v>25</v>
      </c>
      <c r="C3469" t="s">
        <v>26</v>
      </c>
      <c r="D3469">
        <f t="shared" si="43"/>
        <v>465</v>
      </c>
      <c r="E3469" t="str">
        <f>VLOOKUP(A3469,Sheet2!$A$5:$H$9004,8,FALSE)</f>
        <v>{"ItemId":50009,"Num":467}</v>
      </c>
      <c r="F3469" t="str">
        <f>"["&amp;VLOOKUP(A3469,Sheet3!$A$4:$G$9003,7,FALSE)&amp;","&amp;VLOOKUP(A3469,Sheet4!$A$5:$G$9004,7,FALSE)&amp;"]"</f>
        <v>[{"AttrType":"Power","Value":14065},{"AttrType":"Time","Value":4}]</v>
      </c>
    </row>
    <row r="3470" spans="1:6">
      <c r="A3470">
        <v>13466</v>
      </c>
      <c r="B3470" t="s">
        <v>25</v>
      </c>
      <c r="C3470" t="s">
        <v>26</v>
      </c>
      <c r="D3470">
        <f t="shared" si="43"/>
        <v>466</v>
      </c>
      <c r="E3470" t="str">
        <f>VLOOKUP(A3470,Sheet2!$A$5:$H$9004,8,FALSE)</f>
        <v>{"ItemId":50009,"Num":468}</v>
      </c>
      <c r="F3470" t="str">
        <f>"["&amp;VLOOKUP(A3470,Sheet3!$A$4:$G$9003,7,FALSE)&amp;","&amp;VLOOKUP(A3470,Sheet4!$A$5:$G$9004,7,FALSE)&amp;"]"</f>
        <v>[{"AttrType":"Power","Value":14118},{"AttrType":"Time","Value":4}]</v>
      </c>
    </row>
    <row r="3471" spans="1:6">
      <c r="A3471">
        <v>13467</v>
      </c>
      <c r="B3471" t="s">
        <v>25</v>
      </c>
      <c r="C3471" t="s">
        <v>26</v>
      </c>
      <c r="D3471">
        <f t="shared" si="43"/>
        <v>467</v>
      </c>
      <c r="E3471" t="str">
        <f>VLOOKUP(A3471,Sheet2!$A$5:$H$9004,8,FALSE)</f>
        <v>{"ItemId":50009,"Num":469}</v>
      </c>
      <c r="F3471" t="str">
        <f>"["&amp;VLOOKUP(A3471,Sheet3!$A$4:$G$9003,7,FALSE)&amp;","&amp;VLOOKUP(A3471,Sheet4!$A$5:$G$9004,7,FALSE)&amp;"]"</f>
        <v>[{"AttrType":"Power","Value":14171},{"AttrType":"Time","Value":4}]</v>
      </c>
    </row>
    <row r="3472" spans="1:6">
      <c r="A3472">
        <v>13468</v>
      </c>
      <c r="B3472" t="s">
        <v>25</v>
      </c>
      <c r="C3472" t="s">
        <v>26</v>
      </c>
      <c r="D3472">
        <f t="shared" si="43"/>
        <v>468</v>
      </c>
      <c r="E3472" t="str">
        <f>VLOOKUP(A3472,Sheet2!$A$5:$H$9004,8,FALSE)</f>
        <v>{"ItemId":50009,"Num":470}</v>
      </c>
      <c r="F3472" t="str">
        <f>"["&amp;VLOOKUP(A3472,Sheet3!$A$4:$G$9003,7,FALSE)&amp;","&amp;VLOOKUP(A3472,Sheet4!$A$5:$G$9004,7,FALSE)&amp;"]"</f>
        <v>[{"AttrType":"Power","Value":14224},{"AttrType":"Time","Value":4}]</v>
      </c>
    </row>
    <row r="3473" spans="1:6">
      <c r="A3473">
        <v>13469</v>
      </c>
      <c r="B3473" t="s">
        <v>25</v>
      </c>
      <c r="C3473" t="s">
        <v>26</v>
      </c>
      <c r="D3473">
        <f t="shared" si="43"/>
        <v>469</v>
      </c>
      <c r="E3473" t="str">
        <f>VLOOKUP(A3473,Sheet2!$A$5:$H$9004,8,FALSE)</f>
        <v>{"ItemId":50009,"Num":471}</v>
      </c>
      <c r="F3473" t="str">
        <f>"["&amp;VLOOKUP(A3473,Sheet3!$A$4:$G$9003,7,FALSE)&amp;","&amp;VLOOKUP(A3473,Sheet4!$A$5:$G$9004,7,FALSE)&amp;"]"</f>
        <v>[{"AttrType":"Power","Value":14277},{"AttrType":"Time","Value":4}]</v>
      </c>
    </row>
    <row r="3474" spans="1:6">
      <c r="A3474">
        <v>13470</v>
      </c>
      <c r="B3474" t="s">
        <v>25</v>
      </c>
      <c r="C3474" t="s">
        <v>26</v>
      </c>
      <c r="D3474">
        <f t="shared" si="43"/>
        <v>470</v>
      </c>
      <c r="E3474" t="str">
        <f>VLOOKUP(A3474,Sheet2!$A$5:$H$9004,8,FALSE)</f>
        <v>{"ItemId":50009,"Num":472}</v>
      </c>
      <c r="F3474" t="str">
        <f>"["&amp;VLOOKUP(A3474,Sheet3!$A$4:$G$9003,7,FALSE)&amp;","&amp;VLOOKUP(A3474,Sheet4!$A$5:$G$9004,7,FALSE)&amp;"]"</f>
        <v>[{"AttrType":"Power","Value":14330},{"AttrType":"Time","Value":4}]</v>
      </c>
    </row>
    <row r="3475" spans="1:6">
      <c r="A3475">
        <v>13471</v>
      </c>
      <c r="B3475" t="s">
        <v>25</v>
      </c>
      <c r="C3475" t="s">
        <v>26</v>
      </c>
      <c r="D3475">
        <f t="shared" si="43"/>
        <v>471</v>
      </c>
      <c r="E3475" t="str">
        <f>VLOOKUP(A3475,Sheet2!$A$5:$H$9004,8,FALSE)</f>
        <v>{"ItemId":50009,"Num":473}</v>
      </c>
      <c r="F3475" t="str">
        <f>"["&amp;VLOOKUP(A3475,Sheet3!$A$4:$G$9003,7,FALSE)&amp;","&amp;VLOOKUP(A3475,Sheet4!$A$5:$G$9004,7,FALSE)&amp;"]"</f>
        <v>[{"AttrType":"Power","Value":14384},{"AttrType":"Time","Value":4}]</v>
      </c>
    </row>
    <row r="3476" spans="1:6">
      <c r="A3476">
        <v>13472</v>
      </c>
      <c r="B3476" t="s">
        <v>25</v>
      </c>
      <c r="C3476" t="s">
        <v>26</v>
      </c>
      <c r="D3476">
        <f t="shared" si="43"/>
        <v>472</v>
      </c>
      <c r="E3476" t="str">
        <f>VLOOKUP(A3476,Sheet2!$A$5:$H$9004,8,FALSE)</f>
        <v>{"ItemId":50009,"Num":474}</v>
      </c>
      <c r="F3476" t="str">
        <f>"["&amp;VLOOKUP(A3476,Sheet3!$A$4:$G$9003,7,FALSE)&amp;","&amp;VLOOKUP(A3476,Sheet4!$A$5:$G$9004,7,FALSE)&amp;"]"</f>
        <v>[{"AttrType":"Power","Value":14438},{"AttrType":"Time","Value":4}]</v>
      </c>
    </row>
    <row r="3477" spans="1:6">
      <c r="A3477">
        <v>13473</v>
      </c>
      <c r="B3477" t="s">
        <v>25</v>
      </c>
      <c r="C3477" t="s">
        <v>26</v>
      </c>
      <c r="D3477">
        <f t="shared" si="43"/>
        <v>473</v>
      </c>
      <c r="E3477" t="str">
        <f>VLOOKUP(A3477,Sheet2!$A$5:$H$9004,8,FALSE)</f>
        <v>{"ItemId":50009,"Num":475}</v>
      </c>
      <c r="F3477" t="str">
        <f>"["&amp;VLOOKUP(A3477,Sheet3!$A$4:$G$9003,7,FALSE)&amp;","&amp;VLOOKUP(A3477,Sheet4!$A$5:$G$9004,7,FALSE)&amp;"]"</f>
        <v>[{"AttrType":"Power","Value":14492},{"AttrType":"Time","Value":4}]</v>
      </c>
    </row>
    <row r="3478" spans="1:6">
      <c r="A3478">
        <v>13474</v>
      </c>
      <c r="B3478" t="s">
        <v>25</v>
      </c>
      <c r="C3478" t="s">
        <v>26</v>
      </c>
      <c r="D3478">
        <f t="shared" si="43"/>
        <v>474</v>
      </c>
      <c r="E3478" t="str">
        <f>VLOOKUP(A3478,Sheet2!$A$5:$H$9004,8,FALSE)</f>
        <v>{"ItemId":50009,"Num":476}</v>
      </c>
      <c r="F3478" t="str">
        <f>"["&amp;VLOOKUP(A3478,Sheet3!$A$4:$G$9003,7,FALSE)&amp;","&amp;VLOOKUP(A3478,Sheet4!$A$5:$G$9004,7,FALSE)&amp;"]"</f>
        <v>[{"AttrType":"Power","Value":14546},{"AttrType":"Time","Value":4}]</v>
      </c>
    </row>
    <row r="3479" spans="1:6">
      <c r="A3479">
        <v>13475</v>
      </c>
      <c r="B3479" t="s">
        <v>25</v>
      </c>
      <c r="C3479" t="s">
        <v>26</v>
      </c>
      <c r="D3479">
        <f t="shared" si="43"/>
        <v>475</v>
      </c>
      <c r="E3479" t="str">
        <f>VLOOKUP(A3479,Sheet2!$A$5:$H$9004,8,FALSE)</f>
        <v>{"ItemId":50009,"Num":477}</v>
      </c>
      <c r="F3479" t="str">
        <f>"["&amp;VLOOKUP(A3479,Sheet3!$A$4:$G$9003,7,FALSE)&amp;","&amp;VLOOKUP(A3479,Sheet4!$A$5:$G$9004,7,FALSE)&amp;"]"</f>
        <v>[{"AttrType":"Power","Value":14600},{"AttrType":"Time","Value":4}]</v>
      </c>
    </row>
    <row r="3480" spans="1:6">
      <c r="A3480">
        <v>13476</v>
      </c>
      <c r="B3480" t="s">
        <v>25</v>
      </c>
      <c r="C3480" t="s">
        <v>26</v>
      </c>
      <c r="D3480">
        <f t="shared" si="43"/>
        <v>476</v>
      </c>
      <c r="E3480" t="str">
        <f>VLOOKUP(A3480,Sheet2!$A$5:$H$9004,8,FALSE)</f>
        <v>{"ItemId":50009,"Num":478}</v>
      </c>
      <c r="F3480" t="str">
        <f>"["&amp;VLOOKUP(A3480,Sheet3!$A$4:$G$9003,7,FALSE)&amp;","&amp;VLOOKUP(A3480,Sheet4!$A$5:$G$9004,7,FALSE)&amp;"]"</f>
        <v>[{"AttrType":"Power","Value":14654},{"AttrType":"Time","Value":4}]</v>
      </c>
    </row>
    <row r="3481" spans="1:6">
      <c r="A3481">
        <v>13477</v>
      </c>
      <c r="B3481" t="s">
        <v>25</v>
      </c>
      <c r="C3481" t="s">
        <v>26</v>
      </c>
      <c r="D3481">
        <f t="shared" si="43"/>
        <v>477</v>
      </c>
      <c r="E3481" t="str">
        <f>VLOOKUP(A3481,Sheet2!$A$5:$H$9004,8,FALSE)</f>
        <v>{"ItemId":50009,"Num":479}</v>
      </c>
      <c r="F3481" t="str">
        <f>"["&amp;VLOOKUP(A3481,Sheet3!$A$4:$G$9003,7,FALSE)&amp;","&amp;VLOOKUP(A3481,Sheet4!$A$5:$G$9004,7,FALSE)&amp;"]"</f>
        <v>[{"AttrType":"Power","Value":14708},{"AttrType":"Time","Value":4}]</v>
      </c>
    </row>
    <row r="3482" spans="1:6">
      <c r="A3482">
        <v>13478</v>
      </c>
      <c r="B3482" t="s">
        <v>25</v>
      </c>
      <c r="C3482" t="s">
        <v>26</v>
      </c>
      <c r="D3482">
        <f t="shared" si="43"/>
        <v>478</v>
      </c>
      <c r="E3482" t="str">
        <f>VLOOKUP(A3482,Sheet2!$A$5:$H$9004,8,FALSE)</f>
        <v>{"ItemId":50009,"Num":480}</v>
      </c>
      <c r="F3482" t="str">
        <f>"["&amp;VLOOKUP(A3482,Sheet3!$A$4:$G$9003,7,FALSE)&amp;","&amp;VLOOKUP(A3482,Sheet4!$A$5:$G$9004,7,FALSE)&amp;"]"</f>
        <v>[{"AttrType":"Power","Value":14762},{"AttrType":"Time","Value":4}]</v>
      </c>
    </row>
    <row r="3483" spans="1:6">
      <c r="A3483">
        <v>13479</v>
      </c>
      <c r="B3483" t="s">
        <v>25</v>
      </c>
      <c r="C3483" t="s">
        <v>26</v>
      </c>
      <c r="D3483">
        <f t="shared" ref="D3483:D3514" si="44">D2483</f>
        <v>479</v>
      </c>
      <c r="E3483" t="str">
        <f>VLOOKUP(A3483,Sheet2!$A$5:$H$9004,8,FALSE)</f>
        <v>{"ItemId":50009,"Num":481}</v>
      </c>
      <c r="F3483" t="str">
        <f>"["&amp;VLOOKUP(A3483,Sheet3!$A$4:$G$9003,7,FALSE)&amp;","&amp;VLOOKUP(A3483,Sheet4!$A$5:$G$9004,7,FALSE)&amp;"]"</f>
        <v>[{"AttrType":"Power","Value":14816},{"AttrType":"Time","Value":4}]</v>
      </c>
    </row>
    <row r="3484" spans="1:6">
      <c r="A3484">
        <v>13480</v>
      </c>
      <c r="B3484" t="s">
        <v>25</v>
      </c>
      <c r="C3484" t="s">
        <v>26</v>
      </c>
      <c r="D3484">
        <f t="shared" si="44"/>
        <v>480</v>
      </c>
      <c r="E3484" t="str">
        <f>VLOOKUP(A3484,Sheet2!$A$5:$H$9004,8,FALSE)</f>
        <v>{"ItemId":50009,"Num":482}</v>
      </c>
      <c r="F3484" t="str">
        <f>"["&amp;VLOOKUP(A3484,Sheet3!$A$4:$G$9003,7,FALSE)&amp;","&amp;VLOOKUP(A3484,Sheet4!$A$5:$G$9004,7,FALSE)&amp;"]"</f>
        <v>[{"AttrType":"Power","Value":14870},{"AttrType":"Time","Value":4}]</v>
      </c>
    </row>
    <row r="3485" spans="1:6">
      <c r="A3485">
        <v>13481</v>
      </c>
      <c r="B3485" t="s">
        <v>25</v>
      </c>
      <c r="C3485" t="s">
        <v>26</v>
      </c>
      <c r="D3485">
        <f t="shared" si="44"/>
        <v>481</v>
      </c>
      <c r="E3485" t="str">
        <f>VLOOKUP(A3485,Sheet2!$A$5:$H$9004,8,FALSE)</f>
        <v>{"ItemId":50009,"Num":483}</v>
      </c>
      <c r="F3485" t="str">
        <f>"["&amp;VLOOKUP(A3485,Sheet3!$A$4:$G$9003,7,FALSE)&amp;","&amp;VLOOKUP(A3485,Sheet4!$A$5:$G$9004,7,FALSE)&amp;"]"</f>
        <v>[{"AttrType":"Power","Value":14925},{"AttrType":"Time","Value":4}]</v>
      </c>
    </row>
    <row r="3486" spans="1:6">
      <c r="A3486">
        <v>13482</v>
      </c>
      <c r="B3486" t="s">
        <v>25</v>
      </c>
      <c r="C3486" t="s">
        <v>26</v>
      </c>
      <c r="D3486">
        <f t="shared" si="44"/>
        <v>482</v>
      </c>
      <c r="E3486" t="str">
        <f>VLOOKUP(A3486,Sheet2!$A$5:$H$9004,8,FALSE)</f>
        <v>{"ItemId":50009,"Num":484}</v>
      </c>
      <c r="F3486" t="str">
        <f>"["&amp;VLOOKUP(A3486,Sheet3!$A$4:$G$9003,7,FALSE)&amp;","&amp;VLOOKUP(A3486,Sheet4!$A$5:$G$9004,7,FALSE)&amp;"]"</f>
        <v>[{"AttrType":"Power","Value":14980},{"AttrType":"Time","Value":4}]</v>
      </c>
    </row>
    <row r="3487" spans="1:6">
      <c r="A3487">
        <v>13483</v>
      </c>
      <c r="B3487" t="s">
        <v>25</v>
      </c>
      <c r="C3487" t="s">
        <v>26</v>
      </c>
      <c r="D3487">
        <f t="shared" si="44"/>
        <v>483</v>
      </c>
      <c r="E3487" t="str">
        <f>VLOOKUP(A3487,Sheet2!$A$5:$H$9004,8,FALSE)</f>
        <v>{"ItemId":50009,"Num":485}</v>
      </c>
      <c r="F3487" t="str">
        <f>"["&amp;VLOOKUP(A3487,Sheet3!$A$4:$G$9003,7,FALSE)&amp;","&amp;VLOOKUP(A3487,Sheet4!$A$5:$G$9004,7,FALSE)&amp;"]"</f>
        <v>[{"AttrType":"Power","Value":15035},{"AttrType":"Time","Value":4}]</v>
      </c>
    </row>
    <row r="3488" spans="1:6">
      <c r="A3488">
        <v>13484</v>
      </c>
      <c r="B3488" t="s">
        <v>25</v>
      </c>
      <c r="C3488" t="s">
        <v>26</v>
      </c>
      <c r="D3488">
        <f t="shared" si="44"/>
        <v>484</v>
      </c>
      <c r="E3488" t="str">
        <f>VLOOKUP(A3488,Sheet2!$A$5:$H$9004,8,FALSE)</f>
        <v>{"ItemId":50009,"Num":486}</v>
      </c>
      <c r="F3488" t="str">
        <f>"["&amp;VLOOKUP(A3488,Sheet3!$A$4:$G$9003,7,FALSE)&amp;","&amp;VLOOKUP(A3488,Sheet4!$A$5:$G$9004,7,FALSE)&amp;"]"</f>
        <v>[{"AttrType":"Power","Value":15090},{"AttrType":"Time","Value":4}]</v>
      </c>
    </row>
    <row r="3489" spans="1:6">
      <c r="A3489">
        <v>13485</v>
      </c>
      <c r="B3489" t="s">
        <v>25</v>
      </c>
      <c r="C3489" t="s">
        <v>26</v>
      </c>
      <c r="D3489">
        <f t="shared" si="44"/>
        <v>485</v>
      </c>
      <c r="E3489" t="str">
        <f>VLOOKUP(A3489,Sheet2!$A$5:$H$9004,8,FALSE)</f>
        <v>{"ItemId":50009,"Num":487}</v>
      </c>
      <c r="F3489" t="str">
        <f>"["&amp;VLOOKUP(A3489,Sheet3!$A$4:$G$9003,7,FALSE)&amp;","&amp;VLOOKUP(A3489,Sheet4!$A$5:$G$9004,7,FALSE)&amp;"]"</f>
        <v>[{"AttrType":"Power","Value":15145},{"AttrType":"Time","Value":4}]</v>
      </c>
    </row>
    <row r="3490" spans="1:6">
      <c r="A3490">
        <v>13486</v>
      </c>
      <c r="B3490" t="s">
        <v>25</v>
      </c>
      <c r="C3490" t="s">
        <v>26</v>
      </c>
      <c r="D3490">
        <f t="shared" si="44"/>
        <v>486</v>
      </c>
      <c r="E3490" t="str">
        <f>VLOOKUP(A3490,Sheet2!$A$5:$H$9004,8,FALSE)</f>
        <v>{"ItemId":50009,"Num":488}</v>
      </c>
      <c r="F3490" t="str">
        <f>"["&amp;VLOOKUP(A3490,Sheet3!$A$4:$G$9003,7,FALSE)&amp;","&amp;VLOOKUP(A3490,Sheet4!$A$5:$G$9004,7,FALSE)&amp;"]"</f>
        <v>[{"AttrType":"Power","Value":15200},{"AttrType":"Time","Value":4}]</v>
      </c>
    </row>
    <row r="3491" spans="1:6">
      <c r="A3491">
        <v>13487</v>
      </c>
      <c r="B3491" t="s">
        <v>25</v>
      </c>
      <c r="C3491" t="s">
        <v>26</v>
      </c>
      <c r="D3491">
        <f t="shared" si="44"/>
        <v>487</v>
      </c>
      <c r="E3491" t="str">
        <f>VLOOKUP(A3491,Sheet2!$A$5:$H$9004,8,FALSE)</f>
        <v>{"ItemId":50009,"Num":489}</v>
      </c>
      <c r="F3491" t="str">
        <f>"["&amp;VLOOKUP(A3491,Sheet3!$A$4:$G$9003,7,FALSE)&amp;","&amp;VLOOKUP(A3491,Sheet4!$A$5:$G$9004,7,FALSE)&amp;"]"</f>
        <v>[{"AttrType":"Power","Value":15255},{"AttrType":"Time","Value":4}]</v>
      </c>
    </row>
    <row r="3492" spans="1:6">
      <c r="A3492">
        <v>13488</v>
      </c>
      <c r="B3492" t="s">
        <v>25</v>
      </c>
      <c r="C3492" t="s">
        <v>26</v>
      </c>
      <c r="D3492">
        <f t="shared" si="44"/>
        <v>488</v>
      </c>
      <c r="E3492" t="str">
        <f>VLOOKUP(A3492,Sheet2!$A$5:$H$9004,8,FALSE)</f>
        <v>{"ItemId":50009,"Num":490}</v>
      </c>
      <c r="F3492" t="str">
        <f>"["&amp;VLOOKUP(A3492,Sheet3!$A$4:$G$9003,7,FALSE)&amp;","&amp;VLOOKUP(A3492,Sheet4!$A$5:$G$9004,7,FALSE)&amp;"]"</f>
        <v>[{"AttrType":"Power","Value":15310},{"AttrType":"Time","Value":4}]</v>
      </c>
    </row>
    <row r="3493" spans="1:6">
      <c r="A3493">
        <v>13489</v>
      </c>
      <c r="B3493" t="s">
        <v>25</v>
      </c>
      <c r="C3493" t="s">
        <v>26</v>
      </c>
      <c r="D3493">
        <f t="shared" si="44"/>
        <v>489</v>
      </c>
      <c r="E3493" t="str">
        <f>VLOOKUP(A3493,Sheet2!$A$5:$H$9004,8,FALSE)</f>
        <v>{"ItemId":50009,"Num":491}</v>
      </c>
      <c r="F3493" t="str">
        <f>"["&amp;VLOOKUP(A3493,Sheet3!$A$4:$G$9003,7,FALSE)&amp;","&amp;VLOOKUP(A3493,Sheet4!$A$5:$G$9004,7,FALSE)&amp;"]"</f>
        <v>[{"AttrType":"Power","Value":15365},{"AttrType":"Time","Value":4}]</v>
      </c>
    </row>
    <row r="3494" spans="1:6">
      <c r="A3494">
        <v>13490</v>
      </c>
      <c r="B3494" t="s">
        <v>25</v>
      </c>
      <c r="C3494" t="s">
        <v>26</v>
      </c>
      <c r="D3494">
        <f t="shared" si="44"/>
        <v>490</v>
      </c>
      <c r="E3494" t="str">
        <f>VLOOKUP(A3494,Sheet2!$A$5:$H$9004,8,FALSE)</f>
        <v>{"ItemId":50009,"Num":492}</v>
      </c>
      <c r="F3494" t="str">
        <f>"["&amp;VLOOKUP(A3494,Sheet3!$A$4:$G$9003,7,FALSE)&amp;","&amp;VLOOKUP(A3494,Sheet4!$A$5:$G$9004,7,FALSE)&amp;"]"</f>
        <v>[{"AttrType":"Power","Value":15420},{"AttrType":"Time","Value":4}]</v>
      </c>
    </row>
    <row r="3495" spans="1:6">
      <c r="A3495">
        <v>13491</v>
      </c>
      <c r="B3495" t="s">
        <v>25</v>
      </c>
      <c r="C3495" t="s">
        <v>26</v>
      </c>
      <c r="D3495">
        <f t="shared" si="44"/>
        <v>491</v>
      </c>
      <c r="E3495" t="str">
        <f>VLOOKUP(A3495,Sheet2!$A$5:$H$9004,8,FALSE)</f>
        <v>{"ItemId":50009,"Num":493}</v>
      </c>
      <c r="F3495" t="str">
        <f>"["&amp;VLOOKUP(A3495,Sheet3!$A$4:$G$9003,7,FALSE)&amp;","&amp;VLOOKUP(A3495,Sheet4!$A$5:$G$9004,7,FALSE)&amp;"]"</f>
        <v>[{"AttrType":"Power","Value":15476},{"AttrType":"Time","Value":4}]</v>
      </c>
    </row>
    <row r="3496" spans="1:6">
      <c r="A3496">
        <v>13492</v>
      </c>
      <c r="B3496" t="s">
        <v>25</v>
      </c>
      <c r="C3496" t="s">
        <v>26</v>
      </c>
      <c r="D3496">
        <f t="shared" si="44"/>
        <v>492</v>
      </c>
      <c r="E3496" t="str">
        <f>VLOOKUP(A3496,Sheet2!$A$5:$H$9004,8,FALSE)</f>
        <v>{"ItemId":50009,"Num":494}</v>
      </c>
      <c r="F3496" t="str">
        <f>"["&amp;VLOOKUP(A3496,Sheet3!$A$4:$G$9003,7,FALSE)&amp;","&amp;VLOOKUP(A3496,Sheet4!$A$5:$G$9004,7,FALSE)&amp;"]"</f>
        <v>[{"AttrType":"Power","Value":15532},{"AttrType":"Time","Value":4}]</v>
      </c>
    </row>
    <row r="3497" spans="1:6">
      <c r="A3497">
        <v>13493</v>
      </c>
      <c r="B3497" t="s">
        <v>25</v>
      </c>
      <c r="C3497" t="s">
        <v>26</v>
      </c>
      <c r="D3497">
        <f t="shared" si="44"/>
        <v>493</v>
      </c>
      <c r="E3497" t="str">
        <f>VLOOKUP(A3497,Sheet2!$A$5:$H$9004,8,FALSE)</f>
        <v>{"ItemId":50009,"Num":495}</v>
      </c>
      <c r="F3497" t="str">
        <f>"["&amp;VLOOKUP(A3497,Sheet3!$A$4:$G$9003,7,FALSE)&amp;","&amp;VLOOKUP(A3497,Sheet4!$A$5:$G$9004,7,FALSE)&amp;"]"</f>
        <v>[{"AttrType":"Power","Value":15588},{"AttrType":"Time","Value":4}]</v>
      </c>
    </row>
    <row r="3498" spans="1:6">
      <c r="A3498">
        <v>13494</v>
      </c>
      <c r="B3498" t="s">
        <v>25</v>
      </c>
      <c r="C3498" t="s">
        <v>26</v>
      </c>
      <c r="D3498">
        <f t="shared" si="44"/>
        <v>494</v>
      </c>
      <c r="E3498" t="str">
        <f>VLOOKUP(A3498,Sheet2!$A$5:$H$9004,8,FALSE)</f>
        <v>{"ItemId":50009,"Num":496}</v>
      </c>
      <c r="F3498" t="str">
        <f>"["&amp;VLOOKUP(A3498,Sheet3!$A$4:$G$9003,7,FALSE)&amp;","&amp;VLOOKUP(A3498,Sheet4!$A$5:$G$9004,7,FALSE)&amp;"]"</f>
        <v>[{"AttrType":"Power","Value":15644},{"AttrType":"Time","Value":4}]</v>
      </c>
    </row>
    <row r="3499" spans="1:6">
      <c r="A3499">
        <v>13495</v>
      </c>
      <c r="B3499" t="s">
        <v>25</v>
      </c>
      <c r="C3499" t="s">
        <v>26</v>
      </c>
      <c r="D3499">
        <f t="shared" si="44"/>
        <v>495</v>
      </c>
      <c r="E3499" t="str">
        <f>VLOOKUP(A3499,Sheet2!$A$5:$H$9004,8,FALSE)</f>
        <v>{"ItemId":50009,"Num":497}</v>
      </c>
      <c r="F3499" t="str">
        <f>"["&amp;VLOOKUP(A3499,Sheet3!$A$4:$G$9003,7,FALSE)&amp;","&amp;VLOOKUP(A3499,Sheet4!$A$5:$G$9004,7,FALSE)&amp;"]"</f>
        <v>[{"AttrType":"Power","Value":15700},{"AttrType":"Time","Value":4}]</v>
      </c>
    </row>
    <row r="3500" spans="1:6">
      <c r="A3500">
        <v>13496</v>
      </c>
      <c r="B3500" t="s">
        <v>25</v>
      </c>
      <c r="C3500" t="s">
        <v>26</v>
      </c>
      <c r="D3500">
        <f t="shared" si="44"/>
        <v>496</v>
      </c>
      <c r="E3500" t="str">
        <f>VLOOKUP(A3500,Sheet2!$A$5:$H$9004,8,FALSE)</f>
        <v>{"ItemId":50009,"Num":498}</v>
      </c>
      <c r="F3500" t="str">
        <f>"["&amp;VLOOKUP(A3500,Sheet3!$A$4:$G$9003,7,FALSE)&amp;","&amp;VLOOKUP(A3500,Sheet4!$A$5:$G$9004,7,FALSE)&amp;"]"</f>
        <v>[{"AttrType":"Power","Value":15756},{"AttrType":"Time","Value":4}]</v>
      </c>
    </row>
    <row r="3501" spans="1:6">
      <c r="A3501">
        <v>13497</v>
      </c>
      <c r="B3501" t="s">
        <v>25</v>
      </c>
      <c r="C3501" t="s">
        <v>26</v>
      </c>
      <c r="D3501">
        <f t="shared" si="44"/>
        <v>497</v>
      </c>
      <c r="E3501" t="str">
        <f>VLOOKUP(A3501,Sheet2!$A$5:$H$9004,8,FALSE)</f>
        <v>{"ItemId":50009,"Num":499}</v>
      </c>
      <c r="F3501" t="str">
        <f>"["&amp;VLOOKUP(A3501,Sheet3!$A$4:$G$9003,7,FALSE)&amp;","&amp;VLOOKUP(A3501,Sheet4!$A$5:$G$9004,7,FALSE)&amp;"]"</f>
        <v>[{"AttrType":"Power","Value":15812},{"AttrType":"Time","Value":4}]</v>
      </c>
    </row>
    <row r="3502" spans="1:6">
      <c r="A3502">
        <v>13498</v>
      </c>
      <c r="B3502" t="s">
        <v>25</v>
      </c>
      <c r="C3502" t="s">
        <v>26</v>
      </c>
      <c r="D3502">
        <f t="shared" si="44"/>
        <v>498</v>
      </c>
      <c r="E3502" t="str">
        <f>VLOOKUP(A3502,Sheet2!$A$5:$H$9004,8,FALSE)</f>
        <v>{"ItemId":50009,"Num":500}</v>
      </c>
      <c r="F3502" t="str">
        <f>"["&amp;VLOOKUP(A3502,Sheet3!$A$4:$G$9003,7,FALSE)&amp;","&amp;VLOOKUP(A3502,Sheet4!$A$5:$G$9004,7,FALSE)&amp;"]"</f>
        <v>[{"AttrType":"Power","Value":15868},{"AttrType":"Time","Value":4}]</v>
      </c>
    </row>
    <row r="3503" spans="1:6">
      <c r="A3503">
        <v>13499</v>
      </c>
      <c r="B3503" t="s">
        <v>25</v>
      </c>
      <c r="C3503" t="s">
        <v>26</v>
      </c>
      <c r="D3503">
        <f t="shared" si="44"/>
        <v>499</v>
      </c>
      <c r="E3503" t="str">
        <f>VLOOKUP(A3503,Sheet2!$A$5:$H$9004,8,FALSE)</f>
        <v>{"ItemId":50009,"Num":501}</v>
      </c>
      <c r="F3503" t="str">
        <f>"["&amp;VLOOKUP(A3503,Sheet3!$A$4:$G$9003,7,FALSE)&amp;","&amp;VLOOKUP(A3503,Sheet4!$A$5:$G$9004,7,FALSE)&amp;"]"</f>
        <v>[{"AttrType":"Power","Value":15924},{"AttrType":"Time","Value":4}]</v>
      </c>
    </row>
    <row r="3504" spans="1:6">
      <c r="A3504">
        <v>13500</v>
      </c>
      <c r="B3504" t="s">
        <v>25</v>
      </c>
      <c r="C3504" t="s">
        <v>26</v>
      </c>
      <c r="D3504">
        <f t="shared" si="44"/>
        <v>500</v>
      </c>
      <c r="E3504" t="str">
        <f>VLOOKUP(A3504,Sheet2!$A$5:$H$9004,8,FALSE)</f>
        <v>{"ItemId":50009,"Num":502}</v>
      </c>
      <c r="F3504" t="str">
        <f>"["&amp;VLOOKUP(A3504,Sheet3!$A$4:$G$9003,7,FALSE)&amp;","&amp;VLOOKUP(A3504,Sheet4!$A$5:$G$9004,7,FALSE)&amp;"]"</f>
        <v>[{"AttrType":"Power","Value":15980},{"AttrType":"Time","Value":2}]</v>
      </c>
    </row>
    <row r="3505" spans="1:6">
      <c r="A3505">
        <v>13501</v>
      </c>
      <c r="B3505" t="s">
        <v>25</v>
      </c>
      <c r="C3505" t="s">
        <v>26</v>
      </c>
      <c r="D3505">
        <f t="shared" si="44"/>
        <v>501</v>
      </c>
      <c r="E3505" t="str">
        <f>VLOOKUP(A3505,Sheet2!$A$5:$H$9004,8,FALSE)</f>
        <v>{"ItemId":50009,"Num":503}</v>
      </c>
      <c r="F3505" t="str">
        <f>"["&amp;VLOOKUP(A3505,Sheet3!$A$4:$G$9003,7,FALSE)&amp;","&amp;VLOOKUP(A3505,Sheet4!$A$5:$G$9004,7,FALSE)&amp;"]"</f>
        <v>[{"AttrType":"Power","Value":16037},{"AttrType":"Time","Value":2}]</v>
      </c>
    </row>
    <row r="3506" spans="1:6">
      <c r="A3506">
        <v>13502</v>
      </c>
      <c r="B3506" t="s">
        <v>25</v>
      </c>
      <c r="C3506" t="s">
        <v>26</v>
      </c>
      <c r="D3506">
        <f t="shared" si="44"/>
        <v>502</v>
      </c>
      <c r="E3506" t="str">
        <f>VLOOKUP(A3506,Sheet2!$A$5:$H$9004,8,FALSE)</f>
        <v>{"ItemId":50009,"Num":504}</v>
      </c>
      <c r="F3506" t="str">
        <f>"["&amp;VLOOKUP(A3506,Sheet3!$A$4:$G$9003,7,FALSE)&amp;","&amp;VLOOKUP(A3506,Sheet4!$A$5:$G$9004,7,FALSE)&amp;"]"</f>
        <v>[{"AttrType":"Power","Value":16094},{"AttrType":"Time","Value":2}]</v>
      </c>
    </row>
    <row r="3507" spans="1:6">
      <c r="A3507">
        <v>13503</v>
      </c>
      <c r="B3507" t="s">
        <v>25</v>
      </c>
      <c r="C3507" t="s">
        <v>26</v>
      </c>
      <c r="D3507">
        <f t="shared" si="44"/>
        <v>503</v>
      </c>
      <c r="E3507" t="str">
        <f>VLOOKUP(A3507,Sheet2!$A$5:$H$9004,8,FALSE)</f>
        <v>{"ItemId":50009,"Num":505}</v>
      </c>
      <c r="F3507" t="str">
        <f>"["&amp;VLOOKUP(A3507,Sheet3!$A$4:$G$9003,7,FALSE)&amp;","&amp;VLOOKUP(A3507,Sheet4!$A$5:$G$9004,7,FALSE)&amp;"]"</f>
        <v>[{"AttrType":"Power","Value":16151},{"AttrType":"Time","Value":2}]</v>
      </c>
    </row>
    <row r="3508" spans="1:6">
      <c r="A3508">
        <v>13504</v>
      </c>
      <c r="B3508" t="s">
        <v>25</v>
      </c>
      <c r="C3508" t="s">
        <v>26</v>
      </c>
      <c r="D3508">
        <f t="shared" si="44"/>
        <v>504</v>
      </c>
      <c r="E3508" t="str">
        <f>VLOOKUP(A3508,Sheet2!$A$5:$H$9004,8,FALSE)</f>
        <v>{"ItemId":50009,"Num":506}</v>
      </c>
      <c r="F3508" t="str">
        <f>"["&amp;VLOOKUP(A3508,Sheet3!$A$4:$G$9003,7,FALSE)&amp;","&amp;VLOOKUP(A3508,Sheet4!$A$5:$G$9004,7,FALSE)&amp;"]"</f>
        <v>[{"AttrType":"Power","Value":16208},{"AttrType":"Time","Value":2}]</v>
      </c>
    </row>
    <row r="3509" spans="1:6">
      <c r="A3509">
        <v>13505</v>
      </c>
      <c r="B3509" t="s">
        <v>25</v>
      </c>
      <c r="C3509" t="s">
        <v>26</v>
      </c>
      <c r="D3509">
        <f t="shared" si="44"/>
        <v>505</v>
      </c>
      <c r="E3509" t="str">
        <f>VLOOKUP(A3509,Sheet2!$A$5:$H$9004,8,FALSE)</f>
        <v>{"ItemId":50009,"Num":507}</v>
      </c>
      <c r="F3509" t="str">
        <f>"["&amp;VLOOKUP(A3509,Sheet3!$A$4:$G$9003,7,FALSE)&amp;","&amp;VLOOKUP(A3509,Sheet4!$A$5:$G$9004,7,FALSE)&amp;"]"</f>
        <v>[{"AttrType":"Power","Value":16265},{"AttrType":"Time","Value":2}]</v>
      </c>
    </row>
    <row r="3510" spans="1:6">
      <c r="A3510">
        <v>13506</v>
      </c>
      <c r="B3510" t="s">
        <v>25</v>
      </c>
      <c r="C3510" t="s">
        <v>26</v>
      </c>
      <c r="D3510">
        <f t="shared" si="44"/>
        <v>506</v>
      </c>
      <c r="E3510" t="str">
        <f>VLOOKUP(A3510,Sheet2!$A$5:$H$9004,8,FALSE)</f>
        <v>{"ItemId":50009,"Num":508}</v>
      </c>
      <c r="F3510" t="str">
        <f>"["&amp;VLOOKUP(A3510,Sheet3!$A$4:$G$9003,7,FALSE)&amp;","&amp;VLOOKUP(A3510,Sheet4!$A$5:$G$9004,7,FALSE)&amp;"]"</f>
        <v>[{"AttrType":"Power","Value":16322},{"AttrType":"Time","Value":2}]</v>
      </c>
    </row>
    <row r="3511" spans="1:6">
      <c r="A3511">
        <v>13507</v>
      </c>
      <c r="B3511" t="s">
        <v>25</v>
      </c>
      <c r="C3511" t="s">
        <v>26</v>
      </c>
      <c r="D3511">
        <f t="shared" si="44"/>
        <v>507</v>
      </c>
      <c r="E3511" t="str">
        <f>VLOOKUP(A3511,Sheet2!$A$5:$H$9004,8,FALSE)</f>
        <v>{"ItemId":50009,"Num":509}</v>
      </c>
      <c r="F3511" t="str">
        <f>"["&amp;VLOOKUP(A3511,Sheet3!$A$4:$G$9003,7,FALSE)&amp;","&amp;VLOOKUP(A3511,Sheet4!$A$5:$G$9004,7,FALSE)&amp;"]"</f>
        <v>[{"AttrType":"Power","Value":16379},{"AttrType":"Time","Value":2}]</v>
      </c>
    </row>
    <row r="3512" spans="1:6">
      <c r="A3512">
        <v>13508</v>
      </c>
      <c r="B3512" t="s">
        <v>25</v>
      </c>
      <c r="C3512" t="s">
        <v>26</v>
      </c>
      <c r="D3512">
        <f t="shared" si="44"/>
        <v>508</v>
      </c>
      <c r="E3512" t="str">
        <f>VLOOKUP(A3512,Sheet2!$A$5:$H$9004,8,FALSE)</f>
        <v>{"ItemId":50009,"Num":510}</v>
      </c>
      <c r="F3512" t="str">
        <f>"["&amp;VLOOKUP(A3512,Sheet3!$A$4:$G$9003,7,FALSE)&amp;","&amp;VLOOKUP(A3512,Sheet4!$A$5:$G$9004,7,FALSE)&amp;"]"</f>
        <v>[{"AttrType":"Power","Value":16436},{"AttrType":"Time","Value":2}]</v>
      </c>
    </row>
    <row r="3513" spans="1:6">
      <c r="A3513">
        <v>13509</v>
      </c>
      <c r="B3513" t="s">
        <v>25</v>
      </c>
      <c r="C3513" t="s">
        <v>26</v>
      </c>
      <c r="D3513">
        <f t="shared" si="44"/>
        <v>509</v>
      </c>
      <c r="E3513" t="str">
        <f>VLOOKUP(A3513,Sheet2!$A$5:$H$9004,8,FALSE)</f>
        <v>{"ItemId":50009,"Num":511}</v>
      </c>
      <c r="F3513" t="str">
        <f>"["&amp;VLOOKUP(A3513,Sheet3!$A$4:$G$9003,7,FALSE)&amp;","&amp;VLOOKUP(A3513,Sheet4!$A$5:$G$9004,7,FALSE)&amp;"]"</f>
        <v>[{"AttrType":"Power","Value":16493},{"AttrType":"Time","Value":2}]</v>
      </c>
    </row>
    <row r="3514" spans="1:6">
      <c r="A3514">
        <v>13510</v>
      </c>
      <c r="B3514" t="s">
        <v>25</v>
      </c>
      <c r="C3514" t="s">
        <v>26</v>
      </c>
      <c r="D3514">
        <f t="shared" si="44"/>
        <v>510</v>
      </c>
      <c r="E3514" t="str">
        <f>VLOOKUP(A3514,Sheet2!$A$5:$H$9004,8,FALSE)</f>
        <v>{"ItemId":50009,"Num":512}</v>
      </c>
      <c r="F3514" t="str">
        <f>"["&amp;VLOOKUP(A3514,Sheet3!$A$4:$G$9003,7,FALSE)&amp;","&amp;VLOOKUP(A3514,Sheet4!$A$5:$G$9004,7,FALSE)&amp;"]"</f>
        <v>[{"AttrType":"Power","Value":16550},{"AttrType":"Time","Value":2}]</v>
      </c>
    </row>
    <row r="3515" spans="1:6">
      <c r="A3515">
        <v>13511</v>
      </c>
      <c r="B3515" t="s">
        <v>25</v>
      </c>
      <c r="C3515" t="s">
        <v>26</v>
      </c>
      <c r="D3515">
        <f t="shared" ref="D3515:D3546" si="45">D2515</f>
        <v>511</v>
      </c>
      <c r="E3515" t="str">
        <f>VLOOKUP(A3515,Sheet2!$A$5:$H$9004,8,FALSE)</f>
        <v>{"ItemId":50009,"Num":513}</v>
      </c>
      <c r="F3515" t="str">
        <f>"["&amp;VLOOKUP(A3515,Sheet3!$A$4:$G$9003,7,FALSE)&amp;","&amp;VLOOKUP(A3515,Sheet4!$A$5:$G$9004,7,FALSE)&amp;"]"</f>
        <v>[{"AttrType":"Power","Value":16608},{"AttrType":"Time","Value":2}]</v>
      </c>
    </row>
    <row r="3516" spans="1:6">
      <c r="A3516">
        <v>13512</v>
      </c>
      <c r="B3516" t="s">
        <v>25</v>
      </c>
      <c r="C3516" t="s">
        <v>26</v>
      </c>
      <c r="D3516">
        <f t="shared" si="45"/>
        <v>512</v>
      </c>
      <c r="E3516" t="str">
        <f>VLOOKUP(A3516,Sheet2!$A$5:$H$9004,8,FALSE)</f>
        <v>{"ItemId":50009,"Num":514}</v>
      </c>
      <c r="F3516" t="str">
        <f>"["&amp;VLOOKUP(A3516,Sheet3!$A$4:$G$9003,7,FALSE)&amp;","&amp;VLOOKUP(A3516,Sheet4!$A$5:$G$9004,7,FALSE)&amp;"]"</f>
        <v>[{"AttrType":"Power","Value":16666},{"AttrType":"Time","Value":2}]</v>
      </c>
    </row>
    <row r="3517" spans="1:6">
      <c r="A3517">
        <v>13513</v>
      </c>
      <c r="B3517" t="s">
        <v>25</v>
      </c>
      <c r="C3517" t="s">
        <v>26</v>
      </c>
      <c r="D3517">
        <f t="shared" si="45"/>
        <v>513</v>
      </c>
      <c r="E3517" t="str">
        <f>VLOOKUP(A3517,Sheet2!$A$5:$H$9004,8,FALSE)</f>
        <v>{"ItemId":50009,"Num":515}</v>
      </c>
      <c r="F3517" t="str">
        <f>"["&amp;VLOOKUP(A3517,Sheet3!$A$4:$G$9003,7,FALSE)&amp;","&amp;VLOOKUP(A3517,Sheet4!$A$5:$G$9004,7,FALSE)&amp;"]"</f>
        <v>[{"AttrType":"Power","Value":16724},{"AttrType":"Time","Value":2}]</v>
      </c>
    </row>
    <row r="3518" spans="1:6">
      <c r="A3518">
        <v>13514</v>
      </c>
      <c r="B3518" t="s">
        <v>25</v>
      </c>
      <c r="C3518" t="s">
        <v>26</v>
      </c>
      <c r="D3518">
        <f t="shared" si="45"/>
        <v>514</v>
      </c>
      <c r="E3518" t="str">
        <f>VLOOKUP(A3518,Sheet2!$A$5:$H$9004,8,FALSE)</f>
        <v>{"ItemId":50009,"Num":516}</v>
      </c>
      <c r="F3518" t="str">
        <f>"["&amp;VLOOKUP(A3518,Sheet3!$A$4:$G$9003,7,FALSE)&amp;","&amp;VLOOKUP(A3518,Sheet4!$A$5:$G$9004,7,FALSE)&amp;"]"</f>
        <v>[{"AttrType":"Power","Value":16782},{"AttrType":"Time","Value":2}]</v>
      </c>
    </row>
    <row r="3519" spans="1:6">
      <c r="A3519">
        <v>13515</v>
      </c>
      <c r="B3519" t="s">
        <v>25</v>
      </c>
      <c r="C3519" t="s">
        <v>26</v>
      </c>
      <c r="D3519">
        <f t="shared" si="45"/>
        <v>515</v>
      </c>
      <c r="E3519" t="str">
        <f>VLOOKUP(A3519,Sheet2!$A$5:$H$9004,8,FALSE)</f>
        <v>{"ItemId":50009,"Num":517}</v>
      </c>
      <c r="F3519" t="str">
        <f>"["&amp;VLOOKUP(A3519,Sheet3!$A$4:$G$9003,7,FALSE)&amp;","&amp;VLOOKUP(A3519,Sheet4!$A$5:$G$9004,7,FALSE)&amp;"]"</f>
        <v>[{"AttrType":"Power","Value":16840},{"AttrType":"Time","Value":2}]</v>
      </c>
    </row>
    <row r="3520" spans="1:6">
      <c r="A3520">
        <v>13516</v>
      </c>
      <c r="B3520" t="s">
        <v>25</v>
      </c>
      <c r="C3520" t="s">
        <v>26</v>
      </c>
      <c r="D3520">
        <f t="shared" si="45"/>
        <v>516</v>
      </c>
      <c r="E3520" t="str">
        <f>VLOOKUP(A3520,Sheet2!$A$5:$H$9004,8,FALSE)</f>
        <v>{"ItemId":50009,"Num":518}</v>
      </c>
      <c r="F3520" t="str">
        <f>"["&amp;VLOOKUP(A3520,Sheet3!$A$4:$G$9003,7,FALSE)&amp;","&amp;VLOOKUP(A3520,Sheet4!$A$5:$G$9004,7,FALSE)&amp;"]"</f>
        <v>[{"AttrType":"Power","Value":16898},{"AttrType":"Time","Value":2}]</v>
      </c>
    </row>
    <row r="3521" spans="1:6">
      <c r="A3521">
        <v>13517</v>
      </c>
      <c r="B3521" t="s">
        <v>25</v>
      </c>
      <c r="C3521" t="s">
        <v>26</v>
      </c>
      <c r="D3521">
        <f t="shared" si="45"/>
        <v>517</v>
      </c>
      <c r="E3521" t="str">
        <f>VLOOKUP(A3521,Sheet2!$A$5:$H$9004,8,FALSE)</f>
        <v>{"ItemId":50009,"Num":519}</v>
      </c>
      <c r="F3521" t="str">
        <f>"["&amp;VLOOKUP(A3521,Sheet3!$A$4:$G$9003,7,FALSE)&amp;","&amp;VLOOKUP(A3521,Sheet4!$A$5:$G$9004,7,FALSE)&amp;"]"</f>
        <v>[{"AttrType":"Power","Value":16956},{"AttrType":"Time","Value":2}]</v>
      </c>
    </row>
    <row r="3522" spans="1:6">
      <c r="A3522">
        <v>13518</v>
      </c>
      <c r="B3522" t="s">
        <v>25</v>
      </c>
      <c r="C3522" t="s">
        <v>26</v>
      </c>
      <c r="D3522">
        <f t="shared" si="45"/>
        <v>518</v>
      </c>
      <c r="E3522" t="str">
        <f>VLOOKUP(A3522,Sheet2!$A$5:$H$9004,8,FALSE)</f>
        <v>{"ItemId":50009,"Num":520}</v>
      </c>
      <c r="F3522" t="str">
        <f>"["&amp;VLOOKUP(A3522,Sheet3!$A$4:$G$9003,7,FALSE)&amp;","&amp;VLOOKUP(A3522,Sheet4!$A$5:$G$9004,7,FALSE)&amp;"]"</f>
        <v>[{"AttrType":"Power","Value":17014},{"AttrType":"Time","Value":2}]</v>
      </c>
    </row>
    <row r="3523" spans="1:6">
      <c r="A3523">
        <v>13519</v>
      </c>
      <c r="B3523" t="s">
        <v>25</v>
      </c>
      <c r="C3523" t="s">
        <v>26</v>
      </c>
      <c r="D3523">
        <f t="shared" si="45"/>
        <v>519</v>
      </c>
      <c r="E3523" t="str">
        <f>VLOOKUP(A3523,Sheet2!$A$5:$H$9004,8,FALSE)</f>
        <v>{"ItemId":50009,"Num":521}</v>
      </c>
      <c r="F3523" t="str">
        <f>"["&amp;VLOOKUP(A3523,Sheet3!$A$4:$G$9003,7,FALSE)&amp;","&amp;VLOOKUP(A3523,Sheet4!$A$5:$G$9004,7,FALSE)&amp;"]"</f>
        <v>[{"AttrType":"Power","Value":17072},{"AttrType":"Time","Value":2}]</v>
      </c>
    </row>
    <row r="3524" spans="1:6">
      <c r="A3524">
        <v>13520</v>
      </c>
      <c r="B3524" t="s">
        <v>25</v>
      </c>
      <c r="C3524" t="s">
        <v>26</v>
      </c>
      <c r="D3524">
        <f t="shared" si="45"/>
        <v>520</v>
      </c>
      <c r="E3524" t="str">
        <f>VLOOKUP(A3524,Sheet2!$A$5:$H$9004,8,FALSE)</f>
        <v>{"ItemId":50009,"Num":522}</v>
      </c>
      <c r="F3524" t="str">
        <f>"["&amp;VLOOKUP(A3524,Sheet3!$A$4:$G$9003,7,FALSE)&amp;","&amp;VLOOKUP(A3524,Sheet4!$A$5:$G$9004,7,FALSE)&amp;"]"</f>
        <v>[{"AttrType":"Power","Value":17130},{"AttrType":"Time","Value":2}]</v>
      </c>
    </row>
    <row r="3525" spans="1:6">
      <c r="A3525">
        <v>13521</v>
      </c>
      <c r="B3525" t="s">
        <v>25</v>
      </c>
      <c r="C3525" t="s">
        <v>26</v>
      </c>
      <c r="D3525">
        <f t="shared" si="45"/>
        <v>521</v>
      </c>
      <c r="E3525" t="str">
        <f>VLOOKUP(A3525,Sheet2!$A$5:$H$9004,8,FALSE)</f>
        <v>{"ItemId":50009,"Num":523}</v>
      </c>
      <c r="F3525" t="str">
        <f>"["&amp;VLOOKUP(A3525,Sheet3!$A$4:$G$9003,7,FALSE)&amp;","&amp;VLOOKUP(A3525,Sheet4!$A$5:$G$9004,7,FALSE)&amp;"]"</f>
        <v>[{"AttrType":"Power","Value":17189},{"AttrType":"Time","Value":2}]</v>
      </c>
    </row>
    <row r="3526" spans="1:6">
      <c r="A3526">
        <v>13522</v>
      </c>
      <c r="B3526" t="s">
        <v>25</v>
      </c>
      <c r="C3526" t="s">
        <v>26</v>
      </c>
      <c r="D3526">
        <f t="shared" si="45"/>
        <v>522</v>
      </c>
      <c r="E3526" t="str">
        <f>VLOOKUP(A3526,Sheet2!$A$5:$H$9004,8,FALSE)</f>
        <v>{"ItemId":50009,"Num":524}</v>
      </c>
      <c r="F3526" t="str">
        <f>"["&amp;VLOOKUP(A3526,Sheet3!$A$4:$G$9003,7,FALSE)&amp;","&amp;VLOOKUP(A3526,Sheet4!$A$5:$G$9004,7,FALSE)&amp;"]"</f>
        <v>[{"AttrType":"Power","Value":17248},{"AttrType":"Time","Value":2}]</v>
      </c>
    </row>
    <row r="3527" spans="1:6">
      <c r="A3527">
        <v>13523</v>
      </c>
      <c r="B3527" t="s">
        <v>25</v>
      </c>
      <c r="C3527" t="s">
        <v>26</v>
      </c>
      <c r="D3527">
        <f t="shared" si="45"/>
        <v>523</v>
      </c>
      <c r="E3527" t="str">
        <f>VLOOKUP(A3527,Sheet2!$A$5:$H$9004,8,FALSE)</f>
        <v>{"ItemId":50009,"Num":525}</v>
      </c>
      <c r="F3527" t="str">
        <f>"["&amp;VLOOKUP(A3527,Sheet3!$A$4:$G$9003,7,FALSE)&amp;","&amp;VLOOKUP(A3527,Sheet4!$A$5:$G$9004,7,FALSE)&amp;"]"</f>
        <v>[{"AttrType":"Power","Value":17307},{"AttrType":"Time","Value":2}]</v>
      </c>
    </row>
    <row r="3528" spans="1:6">
      <c r="A3528">
        <v>13524</v>
      </c>
      <c r="B3528" t="s">
        <v>25</v>
      </c>
      <c r="C3528" t="s">
        <v>26</v>
      </c>
      <c r="D3528">
        <f t="shared" si="45"/>
        <v>524</v>
      </c>
      <c r="E3528" t="str">
        <f>VLOOKUP(A3528,Sheet2!$A$5:$H$9004,8,FALSE)</f>
        <v>{"ItemId":50009,"Num":526}</v>
      </c>
      <c r="F3528" t="str">
        <f>"["&amp;VLOOKUP(A3528,Sheet3!$A$4:$G$9003,7,FALSE)&amp;","&amp;VLOOKUP(A3528,Sheet4!$A$5:$G$9004,7,FALSE)&amp;"]"</f>
        <v>[{"AttrType":"Power","Value":17366},{"AttrType":"Time","Value":2}]</v>
      </c>
    </row>
    <row r="3529" spans="1:6">
      <c r="A3529">
        <v>13525</v>
      </c>
      <c r="B3529" t="s">
        <v>25</v>
      </c>
      <c r="C3529" t="s">
        <v>26</v>
      </c>
      <c r="D3529">
        <f t="shared" si="45"/>
        <v>525</v>
      </c>
      <c r="E3529" t="str">
        <f>VLOOKUP(A3529,Sheet2!$A$5:$H$9004,8,FALSE)</f>
        <v>{"ItemId":50009,"Num":527}</v>
      </c>
      <c r="F3529" t="str">
        <f>"["&amp;VLOOKUP(A3529,Sheet3!$A$4:$G$9003,7,FALSE)&amp;","&amp;VLOOKUP(A3529,Sheet4!$A$5:$G$9004,7,FALSE)&amp;"]"</f>
        <v>[{"AttrType":"Power","Value":17425},{"AttrType":"Time","Value":2}]</v>
      </c>
    </row>
    <row r="3530" spans="1:6">
      <c r="A3530">
        <v>13526</v>
      </c>
      <c r="B3530" t="s">
        <v>25</v>
      </c>
      <c r="C3530" t="s">
        <v>26</v>
      </c>
      <c r="D3530">
        <f t="shared" si="45"/>
        <v>526</v>
      </c>
      <c r="E3530" t="str">
        <f>VLOOKUP(A3530,Sheet2!$A$5:$H$9004,8,FALSE)</f>
        <v>{"ItemId":50009,"Num":528}</v>
      </c>
      <c r="F3530" t="str">
        <f>"["&amp;VLOOKUP(A3530,Sheet3!$A$4:$G$9003,7,FALSE)&amp;","&amp;VLOOKUP(A3530,Sheet4!$A$5:$G$9004,7,FALSE)&amp;"]"</f>
        <v>[{"AttrType":"Power","Value":17484},{"AttrType":"Time","Value":2}]</v>
      </c>
    </row>
    <row r="3531" spans="1:6">
      <c r="A3531">
        <v>13527</v>
      </c>
      <c r="B3531" t="s">
        <v>25</v>
      </c>
      <c r="C3531" t="s">
        <v>26</v>
      </c>
      <c r="D3531">
        <f t="shared" si="45"/>
        <v>527</v>
      </c>
      <c r="E3531" t="str">
        <f>VLOOKUP(A3531,Sheet2!$A$5:$H$9004,8,FALSE)</f>
        <v>{"ItemId":50009,"Num":529}</v>
      </c>
      <c r="F3531" t="str">
        <f>"["&amp;VLOOKUP(A3531,Sheet3!$A$4:$G$9003,7,FALSE)&amp;","&amp;VLOOKUP(A3531,Sheet4!$A$5:$G$9004,7,FALSE)&amp;"]"</f>
        <v>[{"AttrType":"Power","Value":17543},{"AttrType":"Time","Value":2}]</v>
      </c>
    </row>
    <row r="3532" spans="1:6">
      <c r="A3532">
        <v>13528</v>
      </c>
      <c r="B3532" t="s">
        <v>25</v>
      </c>
      <c r="C3532" t="s">
        <v>26</v>
      </c>
      <c r="D3532">
        <f t="shared" si="45"/>
        <v>528</v>
      </c>
      <c r="E3532" t="str">
        <f>VLOOKUP(A3532,Sheet2!$A$5:$H$9004,8,FALSE)</f>
        <v>{"ItemId":50009,"Num":530}</v>
      </c>
      <c r="F3532" t="str">
        <f>"["&amp;VLOOKUP(A3532,Sheet3!$A$4:$G$9003,7,FALSE)&amp;","&amp;VLOOKUP(A3532,Sheet4!$A$5:$G$9004,7,FALSE)&amp;"]"</f>
        <v>[{"AttrType":"Power","Value":17602},{"AttrType":"Time","Value":2}]</v>
      </c>
    </row>
    <row r="3533" spans="1:6">
      <c r="A3533">
        <v>13529</v>
      </c>
      <c r="B3533" t="s">
        <v>25</v>
      </c>
      <c r="C3533" t="s">
        <v>26</v>
      </c>
      <c r="D3533">
        <f t="shared" si="45"/>
        <v>529</v>
      </c>
      <c r="E3533" t="str">
        <f>VLOOKUP(A3533,Sheet2!$A$5:$H$9004,8,FALSE)</f>
        <v>{"ItemId":50009,"Num":531}</v>
      </c>
      <c r="F3533" t="str">
        <f>"["&amp;VLOOKUP(A3533,Sheet3!$A$4:$G$9003,7,FALSE)&amp;","&amp;VLOOKUP(A3533,Sheet4!$A$5:$G$9004,7,FALSE)&amp;"]"</f>
        <v>[{"AttrType":"Power","Value":17661},{"AttrType":"Time","Value":2}]</v>
      </c>
    </row>
    <row r="3534" spans="1:6">
      <c r="A3534">
        <v>13530</v>
      </c>
      <c r="B3534" t="s">
        <v>25</v>
      </c>
      <c r="C3534" t="s">
        <v>26</v>
      </c>
      <c r="D3534">
        <f t="shared" si="45"/>
        <v>530</v>
      </c>
      <c r="E3534" t="str">
        <f>VLOOKUP(A3534,Sheet2!$A$5:$H$9004,8,FALSE)</f>
        <v>{"ItemId":50009,"Num":532}</v>
      </c>
      <c r="F3534" t="str">
        <f>"["&amp;VLOOKUP(A3534,Sheet3!$A$4:$G$9003,7,FALSE)&amp;","&amp;VLOOKUP(A3534,Sheet4!$A$5:$G$9004,7,FALSE)&amp;"]"</f>
        <v>[{"AttrType":"Power","Value":17720},{"AttrType":"Time","Value":2}]</v>
      </c>
    </row>
    <row r="3535" spans="1:6">
      <c r="A3535">
        <v>13531</v>
      </c>
      <c r="B3535" t="s">
        <v>25</v>
      </c>
      <c r="C3535" t="s">
        <v>26</v>
      </c>
      <c r="D3535">
        <f t="shared" si="45"/>
        <v>531</v>
      </c>
      <c r="E3535" t="str">
        <f>VLOOKUP(A3535,Sheet2!$A$5:$H$9004,8,FALSE)</f>
        <v>{"ItemId":50009,"Num":533}</v>
      </c>
      <c r="F3535" t="str">
        <f>"["&amp;VLOOKUP(A3535,Sheet3!$A$4:$G$9003,7,FALSE)&amp;","&amp;VLOOKUP(A3535,Sheet4!$A$5:$G$9004,7,FALSE)&amp;"]"</f>
        <v>[{"AttrType":"Power","Value":17780},{"AttrType":"Time","Value":2}]</v>
      </c>
    </row>
    <row r="3536" spans="1:6">
      <c r="A3536">
        <v>13532</v>
      </c>
      <c r="B3536" t="s">
        <v>25</v>
      </c>
      <c r="C3536" t="s">
        <v>26</v>
      </c>
      <c r="D3536">
        <f t="shared" si="45"/>
        <v>532</v>
      </c>
      <c r="E3536" t="str">
        <f>VLOOKUP(A3536,Sheet2!$A$5:$H$9004,8,FALSE)</f>
        <v>{"ItemId":50009,"Num":534}</v>
      </c>
      <c r="F3536" t="str">
        <f>"["&amp;VLOOKUP(A3536,Sheet3!$A$4:$G$9003,7,FALSE)&amp;","&amp;VLOOKUP(A3536,Sheet4!$A$5:$G$9004,7,FALSE)&amp;"]"</f>
        <v>[{"AttrType":"Power","Value":17840},{"AttrType":"Time","Value":2}]</v>
      </c>
    </row>
    <row r="3537" spans="1:6">
      <c r="A3537">
        <v>13533</v>
      </c>
      <c r="B3537" t="s">
        <v>25</v>
      </c>
      <c r="C3537" t="s">
        <v>26</v>
      </c>
      <c r="D3537">
        <f t="shared" si="45"/>
        <v>533</v>
      </c>
      <c r="E3537" t="str">
        <f>VLOOKUP(A3537,Sheet2!$A$5:$H$9004,8,FALSE)</f>
        <v>{"ItemId":50009,"Num":535}</v>
      </c>
      <c r="F3537" t="str">
        <f>"["&amp;VLOOKUP(A3537,Sheet3!$A$4:$G$9003,7,FALSE)&amp;","&amp;VLOOKUP(A3537,Sheet4!$A$5:$G$9004,7,FALSE)&amp;"]"</f>
        <v>[{"AttrType":"Power","Value":17900},{"AttrType":"Time","Value":2}]</v>
      </c>
    </row>
    <row r="3538" spans="1:6">
      <c r="A3538">
        <v>13534</v>
      </c>
      <c r="B3538" t="s">
        <v>25</v>
      </c>
      <c r="C3538" t="s">
        <v>26</v>
      </c>
      <c r="D3538">
        <f t="shared" si="45"/>
        <v>534</v>
      </c>
      <c r="E3538" t="str">
        <f>VLOOKUP(A3538,Sheet2!$A$5:$H$9004,8,FALSE)</f>
        <v>{"ItemId":50009,"Num":536}</v>
      </c>
      <c r="F3538" t="str">
        <f>"["&amp;VLOOKUP(A3538,Sheet3!$A$4:$G$9003,7,FALSE)&amp;","&amp;VLOOKUP(A3538,Sheet4!$A$5:$G$9004,7,FALSE)&amp;"]"</f>
        <v>[{"AttrType":"Power","Value":17960},{"AttrType":"Time","Value":2}]</v>
      </c>
    </row>
    <row r="3539" spans="1:6">
      <c r="A3539">
        <v>13535</v>
      </c>
      <c r="B3539" t="s">
        <v>25</v>
      </c>
      <c r="C3539" t="s">
        <v>26</v>
      </c>
      <c r="D3539">
        <f t="shared" si="45"/>
        <v>535</v>
      </c>
      <c r="E3539" t="str">
        <f>VLOOKUP(A3539,Sheet2!$A$5:$H$9004,8,FALSE)</f>
        <v>{"ItemId":50009,"Num":537}</v>
      </c>
      <c r="F3539" t="str">
        <f>"["&amp;VLOOKUP(A3539,Sheet3!$A$4:$G$9003,7,FALSE)&amp;","&amp;VLOOKUP(A3539,Sheet4!$A$5:$G$9004,7,FALSE)&amp;"]"</f>
        <v>[{"AttrType":"Power","Value":18020},{"AttrType":"Time","Value":2}]</v>
      </c>
    </row>
    <row r="3540" spans="1:6">
      <c r="A3540">
        <v>13536</v>
      </c>
      <c r="B3540" t="s">
        <v>25</v>
      </c>
      <c r="C3540" t="s">
        <v>26</v>
      </c>
      <c r="D3540">
        <f t="shared" si="45"/>
        <v>536</v>
      </c>
      <c r="E3540" t="str">
        <f>VLOOKUP(A3540,Sheet2!$A$5:$H$9004,8,FALSE)</f>
        <v>{"ItemId":50009,"Num":538}</v>
      </c>
      <c r="F3540" t="str">
        <f>"["&amp;VLOOKUP(A3540,Sheet3!$A$4:$G$9003,7,FALSE)&amp;","&amp;VLOOKUP(A3540,Sheet4!$A$5:$G$9004,7,FALSE)&amp;"]"</f>
        <v>[{"AttrType":"Power","Value":18080},{"AttrType":"Time","Value":2}]</v>
      </c>
    </row>
    <row r="3541" spans="1:6">
      <c r="A3541">
        <v>13537</v>
      </c>
      <c r="B3541" t="s">
        <v>25</v>
      </c>
      <c r="C3541" t="s">
        <v>26</v>
      </c>
      <c r="D3541">
        <f t="shared" si="45"/>
        <v>537</v>
      </c>
      <c r="E3541" t="str">
        <f>VLOOKUP(A3541,Sheet2!$A$5:$H$9004,8,FALSE)</f>
        <v>{"ItemId":50009,"Num":539}</v>
      </c>
      <c r="F3541" t="str">
        <f>"["&amp;VLOOKUP(A3541,Sheet3!$A$4:$G$9003,7,FALSE)&amp;","&amp;VLOOKUP(A3541,Sheet4!$A$5:$G$9004,7,FALSE)&amp;"]"</f>
        <v>[{"AttrType":"Power","Value":18140},{"AttrType":"Time","Value":2}]</v>
      </c>
    </row>
    <row r="3542" spans="1:6">
      <c r="A3542">
        <v>13538</v>
      </c>
      <c r="B3542" t="s">
        <v>25</v>
      </c>
      <c r="C3542" t="s">
        <v>26</v>
      </c>
      <c r="D3542">
        <f t="shared" si="45"/>
        <v>538</v>
      </c>
      <c r="E3542" t="str">
        <f>VLOOKUP(A3542,Sheet2!$A$5:$H$9004,8,FALSE)</f>
        <v>{"ItemId":50009,"Num":540}</v>
      </c>
      <c r="F3542" t="str">
        <f>"["&amp;VLOOKUP(A3542,Sheet3!$A$4:$G$9003,7,FALSE)&amp;","&amp;VLOOKUP(A3542,Sheet4!$A$5:$G$9004,7,FALSE)&amp;"]"</f>
        <v>[{"AttrType":"Power","Value":18200},{"AttrType":"Time","Value":2}]</v>
      </c>
    </row>
    <row r="3543" spans="1:6">
      <c r="A3543">
        <v>13539</v>
      </c>
      <c r="B3543" t="s">
        <v>25</v>
      </c>
      <c r="C3543" t="s">
        <v>26</v>
      </c>
      <c r="D3543">
        <f t="shared" si="45"/>
        <v>539</v>
      </c>
      <c r="E3543" t="str">
        <f>VLOOKUP(A3543,Sheet2!$A$5:$H$9004,8,FALSE)</f>
        <v>{"ItemId":50009,"Num":541}</v>
      </c>
      <c r="F3543" t="str">
        <f>"["&amp;VLOOKUP(A3543,Sheet3!$A$4:$G$9003,7,FALSE)&amp;","&amp;VLOOKUP(A3543,Sheet4!$A$5:$G$9004,7,FALSE)&amp;"]"</f>
        <v>[{"AttrType":"Power","Value":18260},{"AttrType":"Time","Value":2}]</v>
      </c>
    </row>
    <row r="3544" spans="1:6">
      <c r="A3544">
        <v>13540</v>
      </c>
      <c r="B3544" t="s">
        <v>25</v>
      </c>
      <c r="C3544" t="s">
        <v>26</v>
      </c>
      <c r="D3544">
        <f t="shared" si="45"/>
        <v>540</v>
      </c>
      <c r="E3544" t="str">
        <f>VLOOKUP(A3544,Sheet2!$A$5:$H$9004,8,FALSE)</f>
        <v>{"ItemId":50009,"Num":542}</v>
      </c>
      <c r="F3544" t="str">
        <f>"["&amp;VLOOKUP(A3544,Sheet3!$A$4:$G$9003,7,FALSE)&amp;","&amp;VLOOKUP(A3544,Sheet4!$A$5:$G$9004,7,FALSE)&amp;"]"</f>
        <v>[{"AttrType":"Power","Value":18320},{"AttrType":"Time","Value":2}]</v>
      </c>
    </row>
    <row r="3545" spans="1:6">
      <c r="A3545">
        <v>13541</v>
      </c>
      <c r="B3545" t="s">
        <v>25</v>
      </c>
      <c r="C3545" t="s">
        <v>26</v>
      </c>
      <c r="D3545">
        <f t="shared" si="45"/>
        <v>541</v>
      </c>
      <c r="E3545" t="str">
        <f>VLOOKUP(A3545,Sheet2!$A$5:$H$9004,8,FALSE)</f>
        <v>{"ItemId":50009,"Num":543}</v>
      </c>
      <c r="F3545" t="str">
        <f>"["&amp;VLOOKUP(A3545,Sheet3!$A$4:$G$9003,7,FALSE)&amp;","&amp;VLOOKUP(A3545,Sheet4!$A$5:$G$9004,7,FALSE)&amp;"]"</f>
        <v>[{"AttrType":"Power","Value":18381},{"AttrType":"Time","Value":2}]</v>
      </c>
    </row>
    <row r="3546" spans="1:6">
      <c r="A3546">
        <v>13542</v>
      </c>
      <c r="B3546" t="s">
        <v>25</v>
      </c>
      <c r="C3546" t="s">
        <v>26</v>
      </c>
      <c r="D3546">
        <f t="shared" si="45"/>
        <v>542</v>
      </c>
      <c r="E3546" t="str">
        <f>VLOOKUP(A3546,Sheet2!$A$5:$H$9004,8,FALSE)</f>
        <v>{"ItemId":50009,"Num":544}</v>
      </c>
      <c r="F3546" t="str">
        <f>"["&amp;VLOOKUP(A3546,Sheet3!$A$4:$G$9003,7,FALSE)&amp;","&amp;VLOOKUP(A3546,Sheet4!$A$5:$G$9004,7,FALSE)&amp;"]"</f>
        <v>[{"AttrType":"Power","Value":18442},{"AttrType":"Time","Value":2}]</v>
      </c>
    </row>
    <row r="3547" spans="1:6">
      <c r="A3547">
        <v>13543</v>
      </c>
      <c r="B3547" t="s">
        <v>25</v>
      </c>
      <c r="C3547" t="s">
        <v>26</v>
      </c>
      <c r="D3547">
        <f t="shared" ref="D3547:D3588" si="46">D2547</f>
        <v>543</v>
      </c>
      <c r="E3547" t="str">
        <f>VLOOKUP(A3547,Sheet2!$A$5:$H$9004,8,FALSE)</f>
        <v>{"ItemId":50009,"Num":545}</v>
      </c>
      <c r="F3547" t="str">
        <f>"["&amp;VLOOKUP(A3547,Sheet3!$A$4:$G$9003,7,FALSE)&amp;","&amp;VLOOKUP(A3547,Sheet4!$A$5:$G$9004,7,FALSE)&amp;"]"</f>
        <v>[{"AttrType":"Power","Value":18503},{"AttrType":"Time","Value":2}]</v>
      </c>
    </row>
    <row r="3548" spans="1:6">
      <c r="A3548">
        <v>13544</v>
      </c>
      <c r="B3548" t="s">
        <v>25</v>
      </c>
      <c r="C3548" t="s">
        <v>26</v>
      </c>
      <c r="D3548">
        <f t="shared" si="46"/>
        <v>544</v>
      </c>
      <c r="E3548" t="str">
        <f>VLOOKUP(A3548,Sheet2!$A$5:$H$9004,8,FALSE)</f>
        <v>{"ItemId":50009,"Num":546}</v>
      </c>
      <c r="F3548" t="str">
        <f>"["&amp;VLOOKUP(A3548,Sheet3!$A$4:$G$9003,7,FALSE)&amp;","&amp;VLOOKUP(A3548,Sheet4!$A$5:$G$9004,7,FALSE)&amp;"]"</f>
        <v>[{"AttrType":"Power","Value":18564},{"AttrType":"Time","Value":2}]</v>
      </c>
    </row>
    <row r="3549" spans="1:6">
      <c r="A3549">
        <v>13545</v>
      </c>
      <c r="B3549" t="s">
        <v>25</v>
      </c>
      <c r="C3549" t="s">
        <v>26</v>
      </c>
      <c r="D3549">
        <f t="shared" si="46"/>
        <v>545</v>
      </c>
      <c r="E3549" t="str">
        <f>VLOOKUP(A3549,Sheet2!$A$5:$H$9004,8,FALSE)</f>
        <v>{"ItemId":50009,"Num":547}</v>
      </c>
      <c r="F3549" t="str">
        <f>"["&amp;VLOOKUP(A3549,Sheet3!$A$4:$G$9003,7,FALSE)&amp;","&amp;VLOOKUP(A3549,Sheet4!$A$5:$G$9004,7,FALSE)&amp;"]"</f>
        <v>[{"AttrType":"Power","Value":18625},{"AttrType":"Time","Value":2}]</v>
      </c>
    </row>
    <row r="3550" spans="1:6">
      <c r="A3550">
        <v>13546</v>
      </c>
      <c r="B3550" t="s">
        <v>25</v>
      </c>
      <c r="C3550" t="s">
        <v>26</v>
      </c>
      <c r="D3550">
        <f t="shared" si="46"/>
        <v>546</v>
      </c>
      <c r="E3550" t="str">
        <f>VLOOKUP(A3550,Sheet2!$A$5:$H$9004,8,FALSE)</f>
        <v>{"ItemId":50009,"Num":548}</v>
      </c>
      <c r="F3550" t="str">
        <f>"["&amp;VLOOKUP(A3550,Sheet3!$A$4:$G$9003,7,FALSE)&amp;","&amp;VLOOKUP(A3550,Sheet4!$A$5:$G$9004,7,FALSE)&amp;"]"</f>
        <v>[{"AttrType":"Power","Value":18686},{"AttrType":"Time","Value":2}]</v>
      </c>
    </row>
    <row r="3551" spans="1:6">
      <c r="A3551">
        <v>13547</v>
      </c>
      <c r="B3551" t="s">
        <v>25</v>
      </c>
      <c r="C3551" t="s">
        <v>26</v>
      </c>
      <c r="D3551">
        <f t="shared" si="46"/>
        <v>547</v>
      </c>
      <c r="E3551" t="str">
        <f>VLOOKUP(A3551,Sheet2!$A$5:$H$9004,8,FALSE)</f>
        <v>{"ItemId":50009,"Num":549}</v>
      </c>
      <c r="F3551" t="str">
        <f>"["&amp;VLOOKUP(A3551,Sheet3!$A$4:$G$9003,7,FALSE)&amp;","&amp;VLOOKUP(A3551,Sheet4!$A$5:$G$9004,7,FALSE)&amp;"]"</f>
        <v>[{"AttrType":"Power","Value":18747},{"AttrType":"Time","Value":2}]</v>
      </c>
    </row>
    <row r="3552" spans="1:6">
      <c r="A3552">
        <v>13548</v>
      </c>
      <c r="B3552" t="s">
        <v>25</v>
      </c>
      <c r="C3552" t="s">
        <v>26</v>
      </c>
      <c r="D3552">
        <f t="shared" si="46"/>
        <v>548</v>
      </c>
      <c r="E3552" t="str">
        <f>VLOOKUP(A3552,Sheet2!$A$5:$H$9004,8,FALSE)</f>
        <v>{"ItemId":50009,"Num":550}</v>
      </c>
      <c r="F3552" t="str">
        <f>"["&amp;VLOOKUP(A3552,Sheet3!$A$4:$G$9003,7,FALSE)&amp;","&amp;VLOOKUP(A3552,Sheet4!$A$5:$G$9004,7,FALSE)&amp;"]"</f>
        <v>[{"AttrType":"Power","Value":18808},{"AttrType":"Time","Value":2}]</v>
      </c>
    </row>
    <row r="3553" spans="1:6">
      <c r="A3553">
        <v>13549</v>
      </c>
      <c r="B3553" t="s">
        <v>25</v>
      </c>
      <c r="C3553" t="s">
        <v>26</v>
      </c>
      <c r="D3553">
        <f t="shared" si="46"/>
        <v>549</v>
      </c>
      <c r="E3553" t="str">
        <f>VLOOKUP(A3553,Sheet2!$A$5:$H$9004,8,FALSE)</f>
        <v>{"ItemId":50009,"Num":551}</v>
      </c>
      <c r="F3553" t="str">
        <f>"["&amp;VLOOKUP(A3553,Sheet3!$A$4:$G$9003,7,FALSE)&amp;","&amp;VLOOKUP(A3553,Sheet4!$A$5:$G$9004,7,FALSE)&amp;"]"</f>
        <v>[{"AttrType":"Power","Value":18869},{"AttrType":"Time","Value":2}]</v>
      </c>
    </row>
    <row r="3554" spans="1:6">
      <c r="A3554">
        <v>13550</v>
      </c>
      <c r="B3554" t="s">
        <v>25</v>
      </c>
      <c r="C3554" t="s">
        <v>26</v>
      </c>
      <c r="D3554">
        <f t="shared" si="46"/>
        <v>550</v>
      </c>
      <c r="E3554" t="str">
        <f>VLOOKUP(A3554,Sheet2!$A$5:$H$9004,8,FALSE)</f>
        <v>{"ItemId":50009,"Num":552}</v>
      </c>
      <c r="F3554" t="str">
        <f>"["&amp;VLOOKUP(A3554,Sheet3!$A$4:$G$9003,7,FALSE)&amp;","&amp;VLOOKUP(A3554,Sheet4!$A$5:$G$9004,7,FALSE)&amp;"]"</f>
        <v>[{"AttrType":"Power","Value":18930},{"AttrType":"Time","Value":2}]</v>
      </c>
    </row>
    <row r="3555" spans="1:6">
      <c r="A3555">
        <v>13551</v>
      </c>
      <c r="B3555" t="s">
        <v>25</v>
      </c>
      <c r="C3555" t="s">
        <v>26</v>
      </c>
      <c r="D3555">
        <f t="shared" si="46"/>
        <v>551</v>
      </c>
      <c r="E3555" t="str">
        <f>VLOOKUP(A3555,Sheet2!$A$5:$H$9004,8,FALSE)</f>
        <v>{"ItemId":50009,"Num":553}</v>
      </c>
      <c r="F3555" t="str">
        <f>"["&amp;VLOOKUP(A3555,Sheet3!$A$4:$G$9003,7,FALSE)&amp;","&amp;VLOOKUP(A3555,Sheet4!$A$5:$G$9004,7,FALSE)&amp;"]"</f>
        <v>[{"AttrType":"Power","Value":18992},{"AttrType":"Time","Value":2}]</v>
      </c>
    </row>
    <row r="3556" spans="1:6">
      <c r="A3556">
        <v>13552</v>
      </c>
      <c r="B3556" t="s">
        <v>25</v>
      </c>
      <c r="C3556" t="s">
        <v>26</v>
      </c>
      <c r="D3556">
        <f t="shared" si="46"/>
        <v>552</v>
      </c>
      <c r="E3556" t="str">
        <f>VLOOKUP(A3556,Sheet2!$A$5:$H$9004,8,FALSE)</f>
        <v>{"ItemId":50009,"Num":554}</v>
      </c>
      <c r="F3556" t="str">
        <f>"["&amp;VLOOKUP(A3556,Sheet3!$A$4:$G$9003,7,FALSE)&amp;","&amp;VLOOKUP(A3556,Sheet4!$A$5:$G$9004,7,FALSE)&amp;"]"</f>
        <v>[{"AttrType":"Power","Value":19054},{"AttrType":"Time","Value":2}]</v>
      </c>
    </row>
    <row r="3557" spans="1:6">
      <c r="A3557">
        <v>13553</v>
      </c>
      <c r="B3557" t="s">
        <v>25</v>
      </c>
      <c r="C3557" t="s">
        <v>26</v>
      </c>
      <c r="D3557">
        <f t="shared" si="46"/>
        <v>553</v>
      </c>
      <c r="E3557" t="str">
        <f>VLOOKUP(A3557,Sheet2!$A$5:$H$9004,8,FALSE)</f>
        <v>{"ItemId":50009,"Num":555}</v>
      </c>
      <c r="F3557" t="str">
        <f>"["&amp;VLOOKUP(A3557,Sheet3!$A$4:$G$9003,7,FALSE)&amp;","&amp;VLOOKUP(A3557,Sheet4!$A$5:$G$9004,7,FALSE)&amp;"]"</f>
        <v>[{"AttrType":"Power","Value":19116},{"AttrType":"Time","Value":2}]</v>
      </c>
    </row>
    <row r="3558" spans="1:6">
      <c r="A3558">
        <v>13554</v>
      </c>
      <c r="B3558" t="s">
        <v>25</v>
      </c>
      <c r="C3558" t="s">
        <v>26</v>
      </c>
      <c r="D3558">
        <f t="shared" si="46"/>
        <v>554</v>
      </c>
      <c r="E3558" t="str">
        <f>VLOOKUP(A3558,Sheet2!$A$5:$H$9004,8,FALSE)</f>
        <v>{"ItemId":50009,"Num":556}</v>
      </c>
      <c r="F3558" t="str">
        <f>"["&amp;VLOOKUP(A3558,Sheet3!$A$4:$G$9003,7,FALSE)&amp;","&amp;VLOOKUP(A3558,Sheet4!$A$5:$G$9004,7,FALSE)&amp;"]"</f>
        <v>[{"AttrType":"Power","Value":19178},{"AttrType":"Time","Value":2}]</v>
      </c>
    </row>
    <row r="3559" spans="1:6">
      <c r="A3559">
        <v>13555</v>
      </c>
      <c r="B3559" t="s">
        <v>25</v>
      </c>
      <c r="C3559" t="s">
        <v>26</v>
      </c>
      <c r="D3559">
        <f t="shared" si="46"/>
        <v>555</v>
      </c>
      <c r="E3559" t="str">
        <f>VLOOKUP(A3559,Sheet2!$A$5:$H$9004,8,FALSE)</f>
        <v>{"ItemId":50009,"Num":557}</v>
      </c>
      <c r="F3559" t="str">
        <f>"["&amp;VLOOKUP(A3559,Sheet3!$A$4:$G$9003,7,FALSE)&amp;","&amp;VLOOKUP(A3559,Sheet4!$A$5:$G$9004,7,FALSE)&amp;"]"</f>
        <v>[{"AttrType":"Power","Value":19240},{"AttrType":"Time","Value":2}]</v>
      </c>
    </row>
    <row r="3560" spans="1:6">
      <c r="A3560">
        <v>13556</v>
      </c>
      <c r="B3560" t="s">
        <v>25</v>
      </c>
      <c r="C3560" t="s">
        <v>26</v>
      </c>
      <c r="D3560">
        <f t="shared" si="46"/>
        <v>556</v>
      </c>
      <c r="E3560" t="str">
        <f>VLOOKUP(A3560,Sheet2!$A$5:$H$9004,8,FALSE)</f>
        <v>{"ItemId":50009,"Num":558}</v>
      </c>
      <c r="F3560" t="str">
        <f>"["&amp;VLOOKUP(A3560,Sheet3!$A$4:$G$9003,7,FALSE)&amp;","&amp;VLOOKUP(A3560,Sheet4!$A$5:$G$9004,7,FALSE)&amp;"]"</f>
        <v>[{"AttrType":"Power","Value":19302},{"AttrType":"Time","Value":2}]</v>
      </c>
    </row>
    <row r="3561" spans="1:6">
      <c r="A3561">
        <v>13557</v>
      </c>
      <c r="B3561" t="s">
        <v>25</v>
      </c>
      <c r="C3561" t="s">
        <v>26</v>
      </c>
      <c r="D3561">
        <f t="shared" si="46"/>
        <v>557</v>
      </c>
      <c r="E3561" t="str">
        <f>VLOOKUP(A3561,Sheet2!$A$5:$H$9004,8,FALSE)</f>
        <v>{"ItemId":50009,"Num":559}</v>
      </c>
      <c r="F3561" t="str">
        <f>"["&amp;VLOOKUP(A3561,Sheet3!$A$4:$G$9003,7,FALSE)&amp;","&amp;VLOOKUP(A3561,Sheet4!$A$5:$G$9004,7,FALSE)&amp;"]"</f>
        <v>[{"AttrType":"Power","Value":19364},{"AttrType":"Time","Value":2}]</v>
      </c>
    </row>
    <row r="3562" spans="1:6">
      <c r="A3562">
        <v>13558</v>
      </c>
      <c r="B3562" t="s">
        <v>25</v>
      </c>
      <c r="C3562" t="s">
        <v>26</v>
      </c>
      <c r="D3562">
        <f t="shared" si="46"/>
        <v>558</v>
      </c>
      <c r="E3562" t="str">
        <f>VLOOKUP(A3562,Sheet2!$A$5:$H$9004,8,FALSE)</f>
        <v>{"ItemId":50009,"Num":560}</v>
      </c>
      <c r="F3562" t="str">
        <f>"["&amp;VLOOKUP(A3562,Sheet3!$A$4:$G$9003,7,FALSE)&amp;","&amp;VLOOKUP(A3562,Sheet4!$A$5:$G$9004,7,FALSE)&amp;"]"</f>
        <v>[{"AttrType":"Power","Value":19426},{"AttrType":"Time","Value":2}]</v>
      </c>
    </row>
    <row r="3563" spans="1:6">
      <c r="A3563">
        <v>13559</v>
      </c>
      <c r="B3563" t="s">
        <v>25</v>
      </c>
      <c r="C3563" t="s">
        <v>26</v>
      </c>
      <c r="D3563">
        <f t="shared" si="46"/>
        <v>559</v>
      </c>
      <c r="E3563" t="str">
        <f>VLOOKUP(A3563,Sheet2!$A$5:$H$9004,8,FALSE)</f>
        <v>{"ItemId":50009,"Num":561}</v>
      </c>
      <c r="F3563" t="str">
        <f>"["&amp;VLOOKUP(A3563,Sheet3!$A$4:$G$9003,7,FALSE)&amp;","&amp;VLOOKUP(A3563,Sheet4!$A$5:$G$9004,7,FALSE)&amp;"]"</f>
        <v>[{"AttrType":"Power","Value":19488},{"AttrType":"Time","Value":2}]</v>
      </c>
    </row>
    <row r="3564" spans="1:6">
      <c r="A3564">
        <v>13560</v>
      </c>
      <c r="B3564" t="s">
        <v>25</v>
      </c>
      <c r="C3564" t="s">
        <v>26</v>
      </c>
      <c r="D3564">
        <f t="shared" si="46"/>
        <v>560</v>
      </c>
      <c r="E3564" t="str">
        <f>VLOOKUP(A3564,Sheet2!$A$5:$H$9004,8,FALSE)</f>
        <v>{"ItemId":50009,"Num":562}</v>
      </c>
      <c r="F3564" t="str">
        <f>"["&amp;VLOOKUP(A3564,Sheet3!$A$4:$G$9003,7,FALSE)&amp;","&amp;VLOOKUP(A3564,Sheet4!$A$5:$G$9004,7,FALSE)&amp;"]"</f>
        <v>[{"AttrType":"Power","Value":19550},{"AttrType":"Time","Value":2}]</v>
      </c>
    </row>
    <row r="3565" spans="1:6">
      <c r="A3565">
        <v>13561</v>
      </c>
      <c r="B3565" t="s">
        <v>25</v>
      </c>
      <c r="C3565" t="s">
        <v>26</v>
      </c>
      <c r="D3565">
        <f t="shared" si="46"/>
        <v>561</v>
      </c>
      <c r="E3565" t="str">
        <f>VLOOKUP(A3565,Sheet2!$A$5:$H$9004,8,FALSE)</f>
        <v>{"ItemId":50009,"Num":563}</v>
      </c>
      <c r="F3565" t="str">
        <f>"["&amp;VLOOKUP(A3565,Sheet3!$A$4:$G$9003,7,FALSE)&amp;","&amp;VLOOKUP(A3565,Sheet4!$A$5:$G$9004,7,FALSE)&amp;"]"</f>
        <v>[{"AttrType":"Power","Value":19613},{"AttrType":"Time","Value":2}]</v>
      </c>
    </row>
    <row r="3566" spans="1:6">
      <c r="A3566">
        <v>13562</v>
      </c>
      <c r="B3566" t="s">
        <v>25</v>
      </c>
      <c r="C3566" t="s">
        <v>26</v>
      </c>
      <c r="D3566">
        <f t="shared" si="46"/>
        <v>562</v>
      </c>
      <c r="E3566" t="str">
        <f>VLOOKUP(A3566,Sheet2!$A$5:$H$9004,8,FALSE)</f>
        <v>{"ItemId":50009,"Num":564}</v>
      </c>
      <c r="F3566" t="str">
        <f>"["&amp;VLOOKUP(A3566,Sheet3!$A$4:$G$9003,7,FALSE)&amp;","&amp;VLOOKUP(A3566,Sheet4!$A$5:$G$9004,7,FALSE)&amp;"]"</f>
        <v>[{"AttrType":"Power","Value":19676},{"AttrType":"Time","Value":2}]</v>
      </c>
    </row>
    <row r="3567" spans="1:6">
      <c r="A3567">
        <v>13563</v>
      </c>
      <c r="B3567" t="s">
        <v>25</v>
      </c>
      <c r="C3567" t="s">
        <v>26</v>
      </c>
      <c r="D3567">
        <f t="shared" si="46"/>
        <v>563</v>
      </c>
      <c r="E3567" t="str">
        <f>VLOOKUP(A3567,Sheet2!$A$5:$H$9004,8,FALSE)</f>
        <v>{"ItemId":50009,"Num":565}</v>
      </c>
      <c r="F3567" t="str">
        <f>"["&amp;VLOOKUP(A3567,Sheet3!$A$4:$G$9003,7,FALSE)&amp;","&amp;VLOOKUP(A3567,Sheet4!$A$5:$G$9004,7,FALSE)&amp;"]"</f>
        <v>[{"AttrType":"Power","Value":19739},{"AttrType":"Time","Value":2}]</v>
      </c>
    </row>
    <row r="3568" spans="1:6">
      <c r="A3568">
        <v>13564</v>
      </c>
      <c r="B3568" t="s">
        <v>25</v>
      </c>
      <c r="C3568" t="s">
        <v>26</v>
      </c>
      <c r="D3568">
        <f t="shared" si="46"/>
        <v>564</v>
      </c>
      <c r="E3568" t="str">
        <f>VLOOKUP(A3568,Sheet2!$A$5:$H$9004,8,FALSE)</f>
        <v>{"ItemId":50009,"Num":566}</v>
      </c>
      <c r="F3568" t="str">
        <f>"["&amp;VLOOKUP(A3568,Sheet3!$A$4:$G$9003,7,FALSE)&amp;","&amp;VLOOKUP(A3568,Sheet4!$A$5:$G$9004,7,FALSE)&amp;"]"</f>
        <v>[{"AttrType":"Power","Value":19802},{"AttrType":"Time","Value":2}]</v>
      </c>
    </row>
    <row r="3569" spans="1:6">
      <c r="A3569">
        <v>13565</v>
      </c>
      <c r="B3569" t="s">
        <v>25</v>
      </c>
      <c r="C3569" t="s">
        <v>26</v>
      </c>
      <c r="D3569">
        <f t="shared" si="46"/>
        <v>565</v>
      </c>
      <c r="E3569" t="str">
        <f>VLOOKUP(A3569,Sheet2!$A$5:$H$9004,8,FALSE)</f>
        <v>{"ItemId":50009,"Num":567}</v>
      </c>
      <c r="F3569" t="str">
        <f>"["&amp;VLOOKUP(A3569,Sheet3!$A$4:$G$9003,7,FALSE)&amp;","&amp;VLOOKUP(A3569,Sheet4!$A$5:$G$9004,7,FALSE)&amp;"]"</f>
        <v>[{"AttrType":"Power","Value":19865},{"AttrType":"Time","Value":2}]</v>
      </c>
    </row>
    <row r="3570" spans="1:6">
      <c r="A3570">
        <v>13566</v>
      </c>
      <c r="B3570" t="s">
        <v>25</v>
      </c>
      <c r="C3570" t="s">
        <v>26</v>
      </c>
      <c r="D3570">
        <f t="shared" si="46"/>
        <v>566</v>
      </c>
      <c r="E3570" t="str">
        <f>VLOOKUP(A3570,Sheet2!$A$5:$H$9004,8,FALSE)</f>
        <v>{"ItemId":50009,"Num":568}</v>
      </c>
      <c r="F3570" t="str">
        <f>"["&amp;VLOOKUP(A3570,Sheet3!$A$4:$G$9003,7,FALSE)&amp;","&amp;VLOOKUP(A3570,Sheet4!$A$5:$G$9004,7,FALSE)&amp;"]"</f>
        <v>[{"AttrType":"Power","Value":19928},{"AttrType":"Time","Value":2}]</v>
      </c>
    </row>
    <row r="3571" spans="1:6">
      <c r="A3571">
        <v>13567</v>
      </c>
      <c r="B3571" t="s">
        <v>25</v>
      </c>
      <c r="C3571" t="s">
        <v>26</v>
      </c>
      <c r="D3571">
        <f t="shared" si="46"/>
        <v>567</v>
      </c>
      <c r="E3571" t="str">
        <f>VLOOKUP(A3571,Sheet2!$A$5:$H$9004,8,FALSE)</f>
        <v>{"ItemId":50009,"Num":569}</v>
      </c>
      <c r="F3571" t="str">
        <f>"["&amp;VLOOKUP(A3571,Sheet3!$A$4:$G$9003,7,FALSE)&amp;","&amp;VLOOKUP(A3571,Sheet4!$A$5:$G$9004,7,FALSE)&amp;"]"</f>
        <v>[{"AttrType":"Power","Value":19991},{"AttrType":"Time","Value":2}]</v>
      </c>
    </row>
    <row r="3572" spans="1:6">
      <c r="A3572">
        <v>13568</v>
      </c>
      <c r="B3572" t="s">
        <v>25</v>
      </c>
      <c r="C3572" t="s">
        <v>26</v>
      </c>
      <c r="D3572">
        <f t="shared" si="46"/>
        <v>568</v>
      </c>
      <c r="E3572" t="str">
        <f>VLOOKUP(A3572,Sheet2!$A$5:$H$9004,8,FALSE)</f>
        <v>{"ItemId":50009,"Num":570}</v>
      </c>
      <c r="F3572" t="str">
        <f>"["&amp;VLOOKUP(A3572,Sheet3!$A$4:$G$9003,7,FALSE)&amp;","&amp;VLOOKUP(A3572,Sheet4!$A$5:$G$9004,7,FALSE)&amp;"]"</f>
        <v>[{"AttrType":"Power","Value":20054},{"AttrType":"Time","Value":2}]</v>
      </c>
    </row>
    <row r="3573" spans="1:6">
      <c r="A3573">
        <v>13569</v>
      </c>
      <c r="B3573" t="s">
        <v>25</v>
      </c>
      <c r="C3573" t="s">
        <v>26</v>
      </c>
      <c r="D3573">
        <f t="shared" si="46"/>
        <v>569</v>
      </c>
      <c r="E3573" t="str">
        <f>VLOOKUP(A3573,Sheet2!$A$5:$H$9004,8,FALSE)</f>
        <v>{"ItemId":50009,"Num":571}</v>
      </c>
      <c r="F3573" t="str">
        <f>"["&amp;VLOOKUP(A3573,Sheet3!$A$4:$G$9003,7,FALSE)&amp;","&amp;VLOOKUP(A3573,Sheet4!$A$5:$G$9004,7,FALSE)&amp;"]"</f>
        <v>[{"AttrType":"Power","Value":20117},{"AttrType":"Time","Value":2}]</v>
      </c>
    </row>
    <row r="3574" spans="1:6">
      <c r="A3574">
        <v>13570</v>
      </c>
      <c r="B3574" t="s">
        <v>25</v>
      </c>
      <c r="C3574" t="s">
        <v>26</v>
      </c>
      <c r="D3574">
        <f t="shared" si="46"/>
        <v>570</v>
      </c>
      <c r="E3574" t="str">
        <f>VLOOKUP(A3574,Sheet2!$A$5:$H$9004,8,FALSE)</f>
        <v>{"ItemId":50009,"Num":572}</v>
      </c>
      <c r="F3574" t="str">
        <f>"["&amp;VLOOKUP(A3574,Sheet3!$A$4:$G$9003,7,FALSE)&amp;","&amp;VLOOKUP(A3574,Sheet4!$A$5:$G$9004,7,FALSE)&amp;"]"</f>
        <v>[{"AttrType":"Power","Value":20180},{"AttrType":"Time","Value":2}]</v>
      </c>
    </row>
    <row r="3575" spans="1:6">
      <c r="A3575">
        <v>13571</v>
      </c>
      <c r="B3575" t="s">
        <v>25</v>
      </c>
      <c r="C3575" t="s">
        <v>26</v>
      </c>
      <c r="D3575">
        <f t="shared" si="46"/>
        <v>571</v>
      </c>
      <c r="E3575" t="str">
        <f>VLOOKUP(A3575,Sheet2!$A$5:$H$9004,8,FALSE)</f>
        <v>{"ItemId":50009,"Num":573}</v>
      </c>
      <c r="F3575" t="str">
        <f>"["&amp;VLOOKUP(A3575,Sheet3!$A$4:$G$9003,7,FALSE)&amp;","&amp;VLOOKUP(A3575,Sheet4!$A$5:$G$9004,7,FALSE)&amp;"]"</f>
        <v>[{"AttrType":"Power","Value":20244},{"AttrType":"Time","Value":2}]</v>
      </c>
    </row>
    <row r="3576" spans="1:6">
      <c r="A3576">
        <v>13572</v>
      </c>
      <c r="B3576" t="s">
        <v>25</v>
      </c>
      <c r="C3576" t="s">
        <v>26</v>
      </c>
      <c r="D3576">
        <f t="shared" si="46"/>
        <v>572</v>
      </c>
      <c r="E3576" t="str">
        <f>VLOOKUP(A3576,Sheet2!$A$5:$H$9004,8,FALSE)</f>
        <v>{"ItemId":50009,"Num":574}</v>
      </c>
      <c r="F3576" t="str">
        <f>"["&amp;VLOOKUP(A3576,Sheet3!$A$4:$G$9003,7,FALSE)&amp;","&amp;VLOOKUP(A3576,Sheet4!$A$5:$G$9004,7,FALSE)&amp;"]"</f>
        <v>[{"AttrType":"Power","Value":20308},{"AttrType":"Time","Value":2}]</v>
      </c>
    </row>
    <row r="3577" spans="1:6">
      <c r="A3577">
        <v>13573</v>
      </c>
      <c r="B3577" t="s">
        <v>25</v>
      </c>
      <c r="C3577" t="s">
        <v>26</v>
      </c>
      <c r="D3577">
        <f t="shared" si="46"/>
        <v>573</v>
      </c>
      <c r="E3577" t="str">
        <f>VLOOKUP(A3577,Sheet2!$A$5:$H$9004,8,FALSE)</f>
        <v>{"ItemId":50009,"Num":575}</v>
      </c>
      <c r="F3577" t="str">
        <f>"["&amp;VLOOKUP(A3577,Sheet3!$A$4:$G$9003,7,FALSE)&amp;","&amp;VLOOKUP(A3577,Sheet4!$A$5:$G$9004,7,FALSE)&amp;"]"</f>
        <v>[{"AttrType":"Power","Value":20372},{"AttrType":"Time","Value":2}]</v>
      </c>
    </row>
    <row r="3578" spans="1:6">
      <c r="A3578">
        <v>13574</v>
      </c>
      <c r="B3578" t="s">
        <v>25</v>
      </c>
      <c r="C3578" t="s">
        <v>26</v>
      </c>
      <c r="D3578">
        <f t="shared" si="46"/>
        <v>574</v>
      </c>
      <c r="E3578" t="str">
        <f>VLOOKUP(A3578,Sheet2!$A$5:$H$9004,8,FALSE)</f>
        <v>{"ItemId":50009,"Num":576}</v>
      </c>
      <c r="F3578" t="str">
        <f>"["&amp;VLOOKUP(A3578,Sheet3!$A$4:$G$9003,7,FALSE)&amp;","&amp;VLOOKUP(A3578,Sheet4!$A$5:$G$9004,7,FALSE)&amp;"]"</f>
        <v>[{"AttrType":"Power","Value":20436},{"AttrType":"Time","Value":2}]</v>
      </c>
    </row>
    <row r="3579" spans="1:6">
      <c r="A3579">
        <v>13575</v>
      </c>
      <c r="B3579" t="s">
        <v>25</v>
      </c>
      <c r="C3579" t="s">
        <v>26</v>
      </c>
      <c r="D3579">
        <f t="shared" si="46"/>
        <v>575</v>
      </c>
      <c r="E3579" t="str">
        <f>VLOOKUP(A3579,Sheet2!$A$5:$H$9004,8,FALSE)</f>
        <v>{"ItemId":50009,"Num":577}</v>
      </c>
      <c r="F3579" t="str">
        <f>"["&amp;VLOOKUP(A3579,Sheet3!$A$4:$G$9003,7,FALSE)&amp;","&amp;VLOOKUP(A3579,Sheet4!$A$5:$G$9004,7,FALSE)&amp;"]"</f>
        <v>[{"AttrType":"Power","Value":20500},{"AttrType":"Time","Value":2}]</v>
      </c>
    </row>
    <row r="3580" spans="1:6">
      <c r="A3580">
        <v>13576</v>
      </c>
      <c r="B3580" t="s">
        <v>25</v>
      </c>
      <c r="C3580" t="s">
        <v>26</v>
      </c>
      <c r="D3580">
        <f t="shared" si="46"/>
        <v>576</v>
      </c>
      <c r="E3580" t="str">
        <f>VLOOKUP(A3580,Sheet2!$A$5:$H$9004,8,FALSE)</f>
        <v>{"ItemId":50009,"Num":578}</v>
      </c>
      <c r="F3580" t="str">
        <f>"["&amp;VLOOKUP(A3580,Sheet3!$A$4:$G$9003,7,FALSE)&amp;","&amp;VLOOKUP(A3580,Sheet4!$A$5:$G$9004,7,FALSE)&amp;"]"</f>
        <v>[{"AttrType":"Power","Value":20564},{"AttrType":"Time","Value":2}]</v>
      </c>
    </row>
    <row r="3581" spans="1:6">
      <c r="A3581">
        <v>13577</v>
      </c>
      <c r="B3581" t="s">
        <v>25</v>
      </c>
      <c r="C3581" t="s">
        <v>26</v>
      </c>
      <c r="D3581">
        <f t="shared" si="46"/>
        <v>577</v>
      </c>
      <c r="E3581" t="str">
        <f>VLOOKUP(A3581,Sheet2!$A$5:$H$9004,8,FALSE)</f>
        <v>{"ItemId":50009,"Num":579}</v>
      </c>
      <c r="F3581" t="str">
        <f>"["&amp;VLOOKUP(A3581,Sheet3!$A$4:$G$9003,7,FALSE)&amp;","&amp;VLOOKUP(A3581,Sheet4!$A$5:$G$9004,7,FALSE)&amp;"]"</f>
        <v>[{"AttrType":"Power","Value":20628},{"AttrType":"Time","Value":2}]</v>
      </c>
    </row>
    <row r="3582" spans="1:6">
      <c r="A3582">
        <v>13578</v>
      </c>
      <c r="B3582" t="s">
        <v>25</v>
      </c>
      <c r="C3582" t="s">
        <v>26</v>
      </c>
      <c r="D3582">
        <f t="shared" si="46"/>
        <v>578</v>
      </c>
      <c r="E3582" t="str">
        <f>VLOOKUP(A3582,Sheet2!$A$5:$H$9004,8,FALSE)</f>
        <v>{"ItemId":50009,"Num":580}</v>
      </c>
      <c r="F3582" t="str">
        <f>"["&amp;VLOOKUP(A3582,Sheet3!$A$4:$G$9003,7,FALSE)&amp;","&amp;VLOOKUP(A3582,Sheet4!$A$5:$G$9004,7,FALSE)&amp;"]"</f>
        <v>[{"AttrType":"Power","Value":20692},{"AttrType":"Time","Value":2}]</v>
      </c>
    </row>
    <row r="3583" spans="1:6">
      <c r="A3583">
        <v>13579</v>
      </c>
      <c r="B3583" t="s">
        <v>25</v>
      </c>
      <c r="C3583" t="s">
        <v>26</v>
      </c>
      <c r="D3583">
        <f t="shared" si="46"/>
        <v>579</v>
      </c>
      <c r="E3583" t="str">
        <f>VLOOKUP(A3583,Sheet2!$A$5:$H$9004,8,FALSE)</f>
        <v>{"ItemId":50009,"Num":581}</v>
      </c>
      <c r="F3583" t="str">
        <f>"["&amp;VLOOKUP(A3583,Sheet3!$A$4:$G$9003,7,FALSE)&amp;","&amp;VLOOKUP(A3583,Sheet4!$A$5:$G$9004,7,FALSE)&amp;"]"</f>
        <v>[{"AttrType":"Power","Value":20756},{"AttrType":"Time","Value":2}]</v>
      </c>
    </row>
    <row r="3584" spans="1:6">
      <c r="A3584">
        <v>13580</v>
      </c>
      <c r="B3584" t="s">
        <v>25</v>
      </c>
      <c r="C3584" t="s">
        <v>26</v>
      </c>
      <c r="D3584">
        <f t="shared" si="46"/>
        <v>580</v>
      </c>
      <c r="E3584" t="str">
        <f>VLOOKUP(A3584,Sheet2!$A$5:$H$9004,8,FALSE)</f>
        <v>{"ItemId":50009,"Num":582}</v>
      </c>
      <c r="F3584" t="str">
        <f>"["&amp;VLOOKUP(A3584,Sheet3!$A$4:$G$9003,7,FALSE)&amp;","&amp;VLOOKUP(A3584,Sheet4!$A$5:$G$9004,7,FALSE)&amp;"]"</f>
        <v>[{"AttrType":"Power","Value":20820},{"AttrType":"Time","Value":2}]</v>
      </c>
    </row>
    <row r="3585" spans="1:6">
      <c r="A3585">
        <v>13581</v>
      </c>
      <c r="B3585" t="s">
        <v>25</v>
      </c>
      <c r="C3585" t="s">
        <v>26</v>
      </c>
      <c r="D3585">
        <f t="shared" si="46"/>
        <v>581</v>
      </c>
      <c r="E3585" t="str">
        <f>VLOOKUP(A3585,Sheet2!$A$5:$H$9004,8,FALSE)</f>
        <v>{"ItemId":50009,"Num":583}</v>
      </c>
      <c r="F3585" t="str">
        <f>"["&amp;VLOOKUP(A3585,Sheet3!$A$4:$G$9003,7,FALSE)&amp;","&amp;VLOOKUP(A3585,Sheet4!$A$5:$G$9004,7,FALSE)&amp;"]"</f>
        <v>[{"AttrType":"Power","Value":20885},{"AttrType":"Time","Value":2}]</v>
      </c>
    </row>
    <row r="3586" spans="1:6">
      <c r="A3586">
        <v>13582</v>
      </c>
      <c r="B3586" t="s">
        <v>25</v>
      </c>
      <c r="C3586" t="s">
        <v>26</v>
      </c>
      <c r="D3586">
        <f t="shared" si="46"/>
        <v>582</v>
      </c>
      <c r="E3586" t="str">
        <f>VLOOKUP(A3586,Sheet2!$A$5:$H$9004,8,FALSE)</f>
        <v>{"ItemId":50009,"Num":584}</v>
      </c>
      <c r="F3586" t="str">
        <f>"["&amp;VLOOKUP(A3586,Sheet3!$A$4:$G$9003,7,FALSE)&amp;","&amp;VLOOKUP(A3586,Sheet4!$A$5:$G$9004,7,FALSE)&amp;"]"</f>
        <v>[{"AttrType":"Power","Value":20950},{"AttrType":"Time","Value":2}]</v>
      </c>
    </row>
    <row r="3587" spans="1:6">
      <c r="A3587">
        <v>13583</v>
      </c>
      <c r="B3587" t="s">
        <v>25</v>
      </c>
      <c r="C3587" t="s">
        <v>26</v>
      </c>
      <c r="D3587">
        <f t="shared" si="46"/>
        <v>583</v>
      </c>
      <c r="E3587" t="str">
        <f>VLOOKUP(A3587,Sheet2!$A$5:$H$9004,8,FALSE)</f>
        <v>{"ItemId":50009,"Num":585}</v>
      </c>
      <c r="F3587" t="str">
        <f>"["&amp;VLOOKUP(A3587,Sheet3!$A$4:$G$9003,7,FALSE)&amp;","&amp;VLOOKUP(A3587,Sheet4!$A$5:$G$9004,7,FALSE)&amp;"]"</f>
        <v>[{"AttrType":"Power","Value":21015},{"AttrType":"Time","Value":2}]</v>
      </c>
    </row>
    <row r="3588" spans="1:6">
      <c r="A3588">
        <v>13584</v>
      </c>
      <c r="B3588" t="s">
        <v>25</v>
      </c>
      <c r="C3588" t="s">
        <v>26</v>
      </c>
      <c r="D3588">
        <f t="shared" si="46"/>
        <v>584</v>
      </c>
      <c r="E3588" t="str">
        <f>VLOOKUP(A3588,Sheet2!$A$5:$H$9004,8,FALSE)</f>
        <v>{"ItemId":50009,"Num":586}</v>
      </c>
      <c r="F3588" t="str">
        <f>"["&amp;VLOOKUP(A3588,Sheet3!$A$4:$G$9003,7,FALSE)&amp;","&amp;VLOOKUP(A3588,Sheet4!$A$5:$G$9004,7,FALSE)&amp;"]"</f>
        <v>[{"AttrType":"Power","Value":21080},{"AttrType":"Time","Value":2}]</v>
      </c>
    </row>
    <row r="3589" spans="1:6">
      <c r="A3589">
        <v>13585</v>
      </c>
      <c r="B3589" t="s">
        <v>25</v>
      </c>
      <c r="C3589" t="s">
        <v>26</v>
      </c>
      <c r="D3589">
        <f t="shared" ref="D3589:D3626" si="47">D2589</f>
        <v>585</v>
      </c>
      <c r="E3589" t="str">
        <f>VLOOKUP(A3589,Sheet2!$A$5:$H$9004,8,FALSE)</f>
        <v>{"ItemId":50009,"Num":587}</v>
      </c>
      <c r="F3589" t="str">
        <f>"["&amp;VLOOKUP(A3589,Sheet3!$A$4:$G$9003,7,FALSE)&amp;","&amp;VLOOKUP(A3589,Sheet4!$A$5:$G$9004,7,FALSE)&amp;"]"</f>
        <v>[{"AttrType":"Power","Value":21145},{"AttrType":"Time","Value":2}]</v>
      </c>
    </row>
    <row r="3590" spans="1:6">
      <c r="A3590">
        <v>13586</v>
      </c>
      <c r="B3590" t="s">
        <v>25</v>
      </c>
      <c r="C3590" t="s">
        <v>26</v>
      </c>
      <c r="D3590">
        <f t="shared" si="47"/>
        <v>586</v>
      </c>
      <c r="E3590" t="str">
        <f>VLOOKUP(A3590,Sheet2!$A$5:$H$9004,8,FALSE)</f>
        <v>{"ItemId":50009,"Num":588}</v>
      </c>
      <c r="F3590" t="str">
        <f>"["&amp;VLOOKUP(A3590,Sheet3!$A$4:$G$9003,7,FALSE)&amp;","&amp;VLOOKUP(A3590,Sheet4!$A$5:$G$9004,7,FALSE)&amp;"]"</f>
        <v>[{"AttrType":"Power","Value":21210},{"AttrType":"Time","Value":2}]</v>
      </c>
    </row>
    <row r="3591" spans="1:6">
      <c r="A3591">
        <v>13587</v>
      </c>
      <c r="B3591" t="s">
        <v>25</v>
      </c>
      <c r="C3591" t="s">
        <v>26</v>
      </c>
      <c r="D3591">
        <f t="shared" si="47"/>
        <v>587</v>
      </c>
      <c r="E3591" t="str">
        <f>VLOOKUP(A3591,Sheet2!$A$5:$H$9004,8,FALSE)</f>
        <v>{"ItemId":50009,"Num":589}</v>
      </c>
      <c r="F3591" t="str">
        <f>"["&amp;VLOOKUP(A3591,Sheet3!$A$4:$G$9003,7,FALSE)&amp;","&amp;VLOOKUP(A3591,Sheet4!$A$5:$G$9004,7,FALSE)&amp;"]"</f>
        <v>[{"AttrType":"Power","Value":21275},{"AttrType":"Time","Value":2}]</v>
      </c>
    </row>
    <row r="3592" spans="1:6">
      <c r="A3592">
        <v>13588</v>
      </c>
      <c r="B3592" t="s">
        <v>25</v>
      </c>
      <c r="C3592" t="s">
        <v>26</v>
      </c>
      <c r="D3592">
        <f t="shared" si="47"/>
        <v>588</v>
      </c>
      <c r="E3592" t="str">
        <f>VLOOKUP(A3592,Sheet2!$A$5:$H$9004,8,FALSE)</f>
        <v>{"ItemId":50009,"Num":590}</v>
      </c>
      <c r="F3592" t="str">
        <f>"["&amp;VLOOKUP(A3592,Sheet3!$A$4:$G$9003,7,FALSE)&amp;","&amp;VLOOKUP(A3592,Sheet4!$A$5:$G$9004,7,FALSE)&amp;"]"</f>
        <v>[{"AttrType":"Power","Value":21340},{"AttrType":"Time","Value":2}]</v>
      </c>
    </row>
    <row r="3593" spans="1:6">
      <c r="A3593">
        <v>13589</v>
      </c>
      <c r="B3593" t="s">
        <v>25</v>
      </c>
      <c r="C3593" t="s">
        <v>26</v>
      </c>
      <c r="D3593">
        <f t="shared" si="47"/>
        <v>589</v>
      </c>
      <c r="E3593" t="str">
        <f>VLOOKUP(A3593,Sheet2!$A$5:$H$9004,8,FALSE)</f>
        <v>{"ItemId":50009,"Num":591}</v>
      </c>
      <c r="F3593" t="str">
        <f>"["&amp;VLOOKUP(A3593,Sheet3!$A$4:$G$9003,7,FALSE)&amp;","&amp;VLOOKUP(A3593,Sheet4!$A$5:$G$9004,7,FALSE)&amp;"]"</f>
        <v>[{"AttrType":"Power","Value":21405},{"AttrType":"Time","Value":2}]</v>
      </c>
    </row>
    <row r="3594" spans="1:6">
      <c r="A3594">
        <v>13590</v>
      </c>
      <c r="B3594" t="s">
        <v>25</v>
      </c>
      <c r="C3594" t="s">
        <v>26</v>
      </c>
      <c r="D3594">
        <f t="shared" si="47"/>
        <v>590</v>
      </c>
      <c r="E3594" t="str">
        <f>VLOOKUP(A3594,Sheet2!$A$5:$H$9004,8,FALSE)</f>
        <v>{"ItemId":50009,"Num":592}</v>
      </c>
      <c r="F3594" t="str">
        <f>"["&amp;VLOOKUP(A3594,Sheet3!$A$4:$G$9003,7,FALSE)&amp;","&amp;VLOOKUP(A3594,Sheet4!$A$5:$G$9004,7,FALSE)&amp;"]"</f>
        <v>[{"AttrType":"Power","Value":21470},{"AttrType":"Time","Value":2}]</v>
      </c>
    </row>
    <row r="3595" spans="1:6">
      <c r="A3595">
        <v>13591</v>
      </c>
      <c r="B3595" t="s">
        <v>25</v>
      </c>
      <c r="C3595" t="s">
        <v>26</v>
      </c>
      <c r="D3595">
        <f t="shared" si="47"/>
        <v>591</v>
      </c>
      <c r="E3595" t="str">
        <f>VLOOKUP(A3595,Sheet2!$A$5:$H$9004,8,FALSE)</f>
        <v>{"ItemId":50009,"Num":593}</v>
      </c>
      <c r="F3595" t="str">
        <f>"["&amp;VLOOKUP(A3595,Sheet3!$A$4:$G$9003,7,FALSE)&amp;","&amp;VLOOKUP(A3595,Sheet4!$A$5:$G$9004,7,FALSE)&amp;"]"</f>
        <v>[{"AttrType":"Power","Value":21536},{"AttrType":"Time","Value":2}]</v>
      </c>
    </row>
    <row r="3596" spans="1:6">
      <c r="A3596">
        <v>13592</v>
      </c>
      <c r="B3596" t="s">
        <v>25</v>
      </c>
      <c r="C3596" t="s">
        <v>26</v>
      </c>
      <c r="D3596">
        <f t="shared" si="47"/>
        <v>592</v>
      </c>
      <c r="E3596" t="str">
        <f>VLOOKUP(A3596,Sheet2!$A$5:$H$9004,8,FALSE)</f>
        <v>{"ItemId":50009,"Num":594}</v>
      </c>
      <c r="F3596" t="str">
        <f>"["&amp;VLOOKUP(A3596,Sheet3!$A$4:$G$9003,7,FALSE)&amp;","&amp;VLOOKUP(A3596,Sheet4!$A$5:$G$9004,7,FALSE)&amp;"]"</f>
        <v>[{"AttrType":"Power","Value":21602},{"AttrType":"Time","Value":2}]</v>
      </c>
    </row>
    <row r="3597" spans="1:6">
      <c r="A3597">
        <v>13593</v>
      </c>
      <c r="B3597" t="s">
        <v>25</v>
      </c>
      <c r="C3597" t="s">
        <v>26</v>
      </c>
      <c r="D3597">
        <f t="shared" si="47"/>
        <v>593</v>
      </c>
      <c r="E3597" t="str">
        <f>VLOOKUP(A3597,Sheet2!$A$5:$H$9004,8,FALSE)</f>
        <v>{"ItemId":50009,"Num":595}</v>
      </c>
      <c r="F3597" t="str">
        <f>"["&amp;VLOOKUP(A3597,Sheet3!$A$4:$G$9003,7,FALSE)&amp;","&amp;VLOOKUP(A3597,Sheet4!$A$5:$G$9004,7,FALSE)&amp;"]"</f>
        <v>[{"AttrType":"Power","Value":21668},{"AttrType":"Time","Value":2}]</v>
      </c>
    </row>
    <row r="3598" spans="1:6">
      <c r="A3598">
        <v>13594</v>
      </c>
      <c r="B3598" t="s">
        <v>25</v>
      </c>
      <c r="C3598" t="s">
        <v>26</v>
      </c>
      <c r="D3598">
        <f t="shared" si="47"/>
        <v>594</v>
      </c>
      <c r="E3598" t="str">
        <f>VLOOKUP(A3598,Sheet2!$A$5:$H$9004,8,FALSE)</f>
        <v>{"ItemId":50009,"Num":596}</v>
      </c>
      <c r="F3598" t="str">
        <f>"["&amp;VLOOKUP(A3598,Sheet3!$A$4:$G$9003,7,FALSE)&amp;","&amp;VLOOKUP(A3598,Sheet4!$A$5:$G$9004,7,FALSE)&amp;"]"</f>
        <v>[{"AttrType":"Power","Value":21734},{"AttrType":"Time","Value":2}]</v>
      </c>
    </row>
    <row r="3599" spans="1:6">
      <c r="A3599">
        <v>13595</v>
      </c>
      <c r="B3599" t="s">
        <v>25</v>
      </c>
      <c r="C3599" t="s">
        <v>26</v>
      </c>
      <c r="D3599">
        <f t="shared" si="47"/>
        <v>595</v>
      </c>
      <c r="E3599" t="str">
        <f>VLOOKUP(A3599,Sheet2!$A$5:$H$9004,8,FALSE)</f>
        <v>{"ItemId":50009,"Num":597}</v>
      </c>
      <c r="F3599" t="str">
        <f>"["&amp;VLOOKUP(A3599,Sheet3!$A$4:$G$9003,7,FALSE)&amp;","&amp;VLOOKUP(A3599,Sheet4!$A$5:$G$9004,7,FALSE)&amp;"]"</f>
        <v>[{"AttrType":"Power","Value":21800},{"AttrType":"Time","Value":2}]</v>
      </c>
    </row>
    <row r="3600" spans="1:6">
      <c r="A3600">
        <v>13596</v>
      </c>
      <c r="B3600" t="s">
        <v>25</v>
      </c>
      <c r="C3600" t="s">
        <v>26</v>
      </c>
      <c r="D3600">
        <f t="shared" si="47"/>
        <v>596</v>
      </c>
      <c r="E3600" t="str">
        <f>VLOOKUP(A3600,Sheet2!$A$5:$H$9004,8,FALSE)</f>
        <v>{"ItemId":50009,"Num":598}</v>
      </c>
      <c r="F3600" t="str">
        <f>"["&amp;VLOOKUP(A3600,Sheet3!$A$4:$G$9003,7,FALSE)&amp;","&amp;VLOOKUP(A3600,Sheet4!$A$5:$G$9004,7,FALSE)&amp;"]"</f>
        <v>[{"AttrType":"Power","Value":21866},{"AttrType":"Time","Value":2}]</v>
      </c>
    </row>
    <row r="3601" spans="1:6">
      <c r="A3601">
        <v>13597</v>
      </c>
      <c r="B3601" t="s">
        <v>25</v>
      </c>
      <c r="C3601" t="s">
        <v>26</v>
      </c>
      <c r="D3601">
        <f t="shared" si="47"/>
        <v>597</v>
      </c>
      <c r="E3601" t="str">
        <f>VLOOKUP(A3601,Sheet2!$A$5:$H$9004,8,FALSE)</f>
        <v>{"ItemId":50009,"Num":599}</v>
      </c>
      <c r="F3601" t="str">
        <f>"["&amp;VLOOKUP(A3601,Sheet3!$A$4:$G$9003,7,FALSE)&amp;","&amp;VLOOKUP(A3601,Sheet4!$A$5:$G$9004,7,FALSE)&amp;"]"</f>
        <v>[{"AttrType":"Power","Value":21932},{"AttrType":"Time","Value":2}]</v>
      </c>
    </row>
    <row r="3602" spans="1:6">
      <c r="A3602">
        <v>13598</v>
      </c>
      <c r="B3602" t="s">
        <v>25</v>
      </c>
      <c r="C3602" t="s">
        <v>26</v>
      </c>
      <c r="D3602">
        <f t="shared" si="47"/>
        <v>598</v>
      </c>
      <c r="E3602" t="str">
        <f>VLOOKUP(A3602,Sheet2!$A$5:$H$9004,8,FALSE)</f>
        <v>{"ItemId":50009,"Num":600}</v>
      </c>
      <c r="F3602" t="str">
        <f>"["&amp;VLOOKUP(A3602,Sheet3!$A$4:$G$9003,7,FALSE)&amp;","&amp;VLOOKUP(A3602,Sheet4!$A$5:$G$9004,7,FALSE)&amp;"]"</f>
        <v>[{"AttrType":"Power","Value":21998},{"AttrType":"Time","Value":2}]</v>
      </c>
    </row>
    <row r="3603" spans="1:6">
      <c r="A3603">
        <v>13599</v>
      </c>
      <c r="B3603" t="s">
        <v>25</v>
      </c>
      <c r="C3603" t="s">
        <v>26</v>
      </c>
      <c r="D3603">
        <f t="shared" si="47"/>
        <v>599</v>
      </c>
      <c r="E3603" t="str">
        <f>VLOOKUP(A3603,Sheet2!$A$5:$H$9004,8,FALSE)</f>
        <v>{"ItemId":50009,"Num":601}</v>
      </c>
      <c r="F3603" t="str">
        <f>"["&amp;VLOOKUP(A3603,Sheet3!$A$4:$G$9003,7,FALSE)&amp;","&amp;VLOOKUP(A3603,Sheet4!$A$5:$G$9004,7,FALSE)&amp;"]"</f>
        <v>[{"AttrType":"Power","Value":22064},{"AttrType":"Time","Value":2}]</v>
      </c>
    </row>
    <row r="3604" spans="1:6">
      <c r="A3604">
        <v>13600</v>
      </c>
      <c r="B3604" t="s">
        <v>25</v>
      </c>
      <c r="C3604" t="s">
        <v>26</v>
      </c>
      <c r="D3604">
        <f t="shared" si="47"/>
        <v>600</v>
      </c>
      <c r="E3604" t="str">
        <f>VLOOKUP(A3604,Sheet2!$A$5:$H$9004,8,FALSE)</f>
        <v>{"ItemId":50009,"Num":602}</v>
      </c>
      <c r="F3604" t="str">
        <f>"["&amp;VLOOKUP(A3604,Sheet3!$A$4:$G$9003,7,FALSE)&amp;","&amp;VLOOKUP(A3604,Sheet4!$A$5:$G$9004,7,FALSE)&amp;"]"</f>
        <v>[{"AttrType":"Power","Value":22130},{"AttrType":"Time","Value":4}]</v>
      </c>
    </row>
    <row r="3605" spans="1:6">
      <c r="A3605">
        <v>13601</v>
      </c>
      <c r="B3605" t="s">
        <v>25</v>
      </c>
      <c r="C3605" t="s">
        <v>26</v>
      </c>
      <c r="D3605">
        <f t="shared" si="47"/>
        <v>601</v>
      </c>
      <c r="E3605" t="str">
        <f>VLOOKUP(A3605,Sheet2!$A$5:$H$9004,8,FALSE)</f>
        <v>{"ItemId":50009,"Num":603}</v>
      </c>
      <c r="F3605" t="str">
        <f>"["&amp;VLOOKUP(A3605,Sheet3!$A$4:$G$9003,7,FALSE)&amp;","&amp;VLOOKUP(A3605,Sheet4!$A$5:$G$9004,7,FALSE)&amp;"]"</f>
        <v>[{"AttrType":"Power","Value":22197},{"AttrType":"Time","Value":4}]</v>
      </c>
    </row>
    <row r="3606" spans="1:6">
      <c r="A3606">
        <v>13602</v>
      </c>
      <c r="B3606" t="s">
        <v>25</v>
      </c>
      <c r="C3606" t="s">
        <v>26</v>
      </c>
      <c r="D3606">
        <f t="shared" si="47"/>
        <v>602</v>
      </c>
      <c r="E3606" t="str">
        <f>VLOOKUP(A3606,Sheet2!$A$5:$H$9004,8,FALSE)</f>
        <v>{"ItemId":50009,"Num":604}</v>
      </c>
      <c r="F3606" t="str">
        <f>"["&amp;VLOOKUP(A3606,Sheet3!$A$4:$G$9003,7,FALSE)&amp;","&amp;VLOOKUP(A3606,Sheet4!$A$5:$G$9004,7,FALSE)&amp;"]"</f>
        <v>[{"AttrType":"Power","Value":22264},{"AttrType":"Time","Value":4}]</v>
      </c>
    </row>
    <row r="3607" spans="1:6">
      <c r="A3607">
        <v>13603</v>
      </c>
      <c r="B3607" t="s">
        <v>25</v>
      </c>
      <c r="C3607" t="s">
        <v>26</v>
      </c>
      <c r="D3607">
        <f t="shared" si="47"/>
        <v>603</v>
      </c>
      <c r="E3607" t="str">
        <f>VLOOKUP(A3607,Sheet2!$A$5:$H$9004,8,FALSE)</f>
        <v>{"ItemId":50009,"Num":605}</v>
      </c>
      <c r="F3607" t="str">
        <f>"["&amp;VLOOKUP(A3607,Sheet3!$A$4:$G$9003,7,FALSE)&amp;","&amp;VLOOKUP(A3607,Sheet4!$A$5:$G$9004,7,FALSE)&amp;"]"</f>
        <v>[{"AttrType":"Power","Value":22331},{"AttrType":"Time","Value":4}]</v>
      </c>
    </row>
    <row r="3608" spans="1:6">
      <c r="A3608">
        <v>13604</v>
      </c>
      <c r="B3608" t="s">
        <v>25</v>
      </c>
      <c r="C3608" t="s">
        <v>26</v>
      </c>
      <c r="D3608">
        <f t="shared" si="47"/>
        <v>604</v>
      </c>
      <c r="E3608" t="str">
        <f>VLOOKUP(A3608,Sheet2!$A$5:$H$9004,8,FALSE)</f>
        <v>{"ItemId":50009,"Num":606}</v>
      </c>
      <c r="F3608" t="str">
        <f>"["&amp;VLOOKUP(A3608,Sheet3!$A$4:$G$9003,7,FALSE)&amp;","&amp;VLOOKUP(A3608,Sheet4!$A$5:$G$9004,7,FALSE)&amp;"]"</f>
        <v>[{"AttrType":"Power","Value":22398},{"AttrType":"Time","Value":4}]</v>
      </c>
    </row>
    <row r="3609" spans="1:6">
      <c r="A3609">
        <v>13605</v>
      </c>
      <c r="B3609" t="s">
        <v>25</v>
      </c>
      <c r="C3609" t="s">
        <v>26</v>
      </c>
      <c r="D3609">
        <f t="shared" si="47"/>
        <v>605</v>
      </c>
      <c r="E3609" t="str">
        <f>VLOOKUP(A3609,Sheet2!$A$5:$H$9004,8,FALSE)</f>
        <v>{"ItemId":50009,"Num":607}</v>
      </c>
      <c r="F3609" t="str">
        <f>"["&amp;VLOOKUP(A3609,Sheet3!$A$4:$G$9003,7,FALSE)&amp;","&amp;VLOOKUP(A3609,Sheet4!$A$5:$G$9004,7,FALSE)&amp;"]"</f>
        <v>[{"AttrType":"Power","Value":22465},{"AttrType":"Time","Value":4}]</v>
      </c>
    </row>
    <row r="3610" spans="1:6">
      <c r="A3610">
        <v>13606</v>
      </c>
      <c r="B3610" t="s">
        <v>25</v>
      </c>
      <c r="C3610" t="s">
        <v>26</v>
      </c>
      <c r="D3610">
        <f t="shared" si="47"/>
        <v>606</v>
      </c>
      <c r="E3610" t="str">
        <f>VLOOKUP(A3610,Sheet2!$A$5:$H$9004,8,FALSE)</f>
        <v>{"ItemId":50009,"Num":608}</v>
      </c>
      <c r="F3610" t="str">
        <f>"["&amp;VLOOKUP(A3610,Sheet3!$A$4:$G$9003,7,FALSE)&amp;","&amp;VLOOKUP(A3610,Sheet4!$A$5:$G$9004,7,FALSE)&amp;"]"</f>
        <v>[{"AttrType":"Power","Value":22532},{"AttrType":"Time","Value":4}]</v>
      </c>
    </row>
    <row r="3611" spans="1:6">
      <c r="A3611">
        <v>13607</v>
      </c>
      <c r="B3611" t="s">
        <v>25</v>
      </c>
      <c r="C3611" t="s">
        <v>26</v>
      </c>
      <c r="D3611">
        <f t="shared" si="47"/>
        <v>607</v>
      </c>
      <c r="E3611" t="str">
        <f>VLOOKUP(A3611,Sheet2!$A$5:$H$9004,8,FALSE)</f>
        <v>{"ItemId":50009,"Num":609}</v>
      </c>
      <c r="F3611" t="str">
        <f>"["&amp;VLOOKUP(A3611,Sheet3!$A$4:$G$9003,7,FALSE)&amp;","&amp;VLOOKUP(A3611,Sheet4!$A$5:$G$9004,7,FALSE)&amp;"]"</f>
        <v>[{"AttrType":"Power","Value":22599},{"AttrType":"Time","Value":4}]</v>
      </c>
    </row>
    <row r="3612" spans="1:6">
      <c r="A3612">
        <v>13608</v>
      </c>
      <c r="B3612" t="s">
        <v>25</v>
      </c>
      <c r="C3612" t="s">
        <v>26</v>
      </c>
      <c r="D3612">
        <f t="shared" si="47"/>
        <v>608</v>
      </c>
      <c r="E3612" t="str">
        <f>VLOOKUP(A3612,Sheet2!$A$5:$H$9004,8,FALSE)</f>
        <v>{"ItemId":50009,"Num":610}</v>
      </c>
      <c r="F3612" t="str">
        <f>"["&amp;VLOOKUP(A3612,Sheet3!$A$4:$G$9003,7,FALSE)&amp;","&amp;VLOOKUP(A3612,Sheet4!$A$5:$G$9004,7,FALSE)&amp;"]"</f>
        <v>[{"AttrType":"Power","Value":22666},{"AttrType":"Time","Value":4}]</v>
      </c>
    </row>
    <row r="3613" spans="1:6">
      <c r="A3613">
        <v>13609</v>
      </c>
      <c r="B3613" t="s">
        <v>25</v>
      </c>
      <c r="C3613" t="s">
        <v>26</v>
      </c>
      <c r="D3613">
        <f t="shared" si="47"/>
        <v>609</v>
      </c>
      <c r="E3613" t="str">
        <f>VLOOKUP(A3613,Sheet2!$A$5:$H$9004,8,FALSE)</f>
        <v>{"ItemId":50009,"Num":611}</v>
      </c>
      <c r="F3613" t="str">
        <f>"["&amp;VLOOKUP(A3613,Sheet3!$A$4:$G$9003,7,FALSE)&amp;","&amp;VLOOKUP(A3613,Sheet4!$A$5:$G$9004,7,FALSE)&amp;"]"</f>
        <v>[{"AttrType":"Power","Value":22733},{"AttrType":"Time","Value":4}]</v>
      </c>
    </row>
    <row r="3614" spans="1:6">
      <c r="A3614">
        <v>13610</v>
      </c>
      <c r="B3614" t="s">
        <v>25</v>
      </c>
      <c r="C3614" t="s">
        <v>26</v>
      </c>
      <c r="D3614">
        <f t="shared" si="47"/>
        <v>610</v>
      </c>
      <c r="E3614" t="str">
        <f>VLOOKUP(A3614,Sheet2!$A$5:$H$9004,8,FALSE)</f>
        <v>{"ItemId":50009,"Num":612}</v>
      </c>
      <c r="F3614" t="str">
        <f>"["&amp;VLOOKUP(A3614,Sheet3!$A$4:$G$9003,7,FALSE)&amp;","&amp;VLOOKUP(A3614,Sheet4!$A$5:$G$9004,7,FALSE)&amp;"]"</f>
        <v>[{"AttrType":"Power","Value":22800},{"AttrType":"Time","Value":4}]</v>
      </c>
    </row>
    <row r="3615" spans="1:6">
      <c r="A3615">
        <v>13611</v>
      </c>
      <c r="B3615" t="s">
        <v>25</v>
      </c>
      <c r="C3615" t="s">
        <v>26</v>
      </c>
      <c r="D3615">
        <f t="shared" si="47"/>
        <v>611</v>
      </c>
      <c r="E3615" t="str">
        <f>VLOOKUP(A3615,Sheet2!$A$5:$H$9004,8,FALSE)</f>
        <v>{"ItemId":50009,"Num":613}</v>
      </c>
      <c r="F3615" t="str">
        <f>"["&amp;VLOOKUP(A3615,Sheet3!$A$4:$G$9003,7,FALSE)&amp;","&amp;VLOOKUP(A3615,Sheet4!$A$5:$G$9004,7,FALSE)&amp;"]"</f>
        <v>[{"AttrType":"Power","Value":22868},{"AttrType":"Time","Value":4}]</v>
      </c>
    </row>
    <row r="3616" spans="1:6">
      <c r="A3616">
        <v>13612</v>
      </c>
      <c r="B3616" t="s">
        <v>25</v>
      </c>
      <c r="C3616" t="s">
        <v>26</v>
      </c>
      <c r="D3616">
        <f t="shared" si="47"/>
        <v>612</v>
      </c>
      <c r="E3616" t="str">
        <f>VLOOKUP(A3616,Sheet2!$A$5:$H$9004,8,FALSE)</f>
        <v>{"ItemId":50009,"Num":614}</v>
      </c>
      <c r="F3616" t="str">
        <f>"["&amp;VLOOKUP(A3616,Sheet3!$A$4:$G$9003,7,FALSE)&amp;","&amp;VLOOKUP(A3616,Sheet4!$A$5:$G$9004,7,FALSE)&amp;"]"</f>
        <v>[{"AttrType":"Power","Value":22936},{"AttrType":"Time","Value":4}]</v>
      </c>
    </row>
    <row r="3617" spans="1:6">
      <c r="A3617">
        <v>13613</v>
      </c>
      <c r="B3617" t="s">
        <v>25</v>
      </c>
      <c r="C3617" t="s">
        <v>26</v>
      </c>
      <c r="D3617">
        <f t="shared" si="47"/>
        <v>613</v>
      </c>
      <c r="E3617" t="str">
        <f>VLOOKUP(A3617,Sheet2!$A$5:$H$9004,8,FALSE)</f>
        <v>{"ItemId":50009,"Num":615}</v>
      </c>
      <c r="F3617" t="str">
        <f>"["&amp;VLOOKUP(A3617,Sheet3!$A$4:$G$9003,7,FALSE)&amp;","&amp;VLOOKUP(A3617,Sheet4!$A$5:$G$9004,7,FALSE)&amp;"]"</f>
        <v>[{"AttrType":"Power","Value":23004},{"AttrType":"Time","Value":4}]</v>
      </c>
    </row>
    <row r="3618" spans="1:6">
      <c r="A3618">
        <v>13614</v>
      </c>
      <c r="B3618" t="s">
        <v>25</v>
      </c>
      <c r="C3618" t="s">
        <v>26</v>
      </c>
      <c r="D3618">
        <f t="shared" si="47"/>
        <v>614</v>
      </c>
      <c r="E3618" t="str">
        <f>VLOOKUP(A3618,Sheet2!$A$5:$H$9004,8,FALSE)</f>
        <v>{"ItemId":50009,"Num":616}</v>
      </c>
      <c r="F3618" t="str">
        <f>"["&amp;VLOOKUP(A3618,Sheet3!$A$4:$G$9003,7,FALSE)&amp;","&amp;VLOOKUP(A3618,Sheet4!$A$5:$G$9004,7,FALSE)&amp;"]"</f>
        <v>[{"AttrType":"Power","Value":23072},{"AttrType":"Time","Value":4}]</v>
      </c>
    </row>
    <row r="3619" spans="1:6">
      <c r="A3619">
        <v>13615</v>
      </c>
      <c r="B3619" t="s">
        <v>25</v>
      </c>
      <c r="C3619" t="s">
        <v>26</v>
      </c>
      <c r="D3619">
        <f t="shared" si="47"/>
        <v>615</v>
      </c>
      <c r="E3619" t="str">
        <f>VLOOKUP(A3619,Sheet2!$A$5:$H$9004,8,FALSE)</f>
        <v>{"ItemId":50009,"Num":617}</v>
      </c>
      <c r="F3619" t="str">
        <f>"["&amp;VLOOKUP(A3619,Sheet3!$A$4:$G$9003,7,FALSE)&amp;","&amp;VLOOKUP(A3619,Sheet4!$A$5:$G$9004,7,FALSE)&amp;"]"</f>
        <v>[{"AttrType":"Power","Value":23140},{"AttrType":"Time","Value":4}]</v>
      </c>
    </row>
    <row r="3620" spans="1:6">
      <c r="A3620">
        <v>13616</v>
      </c>
      <c r="B3620" t="s">
        <v>25</v>
      </c>
      <c r="C3620" t="s">
        <v>26</v>
      </c>
      <c r="D3620">
        <f t="shared" si="47"/>
        <v>616</v>
      </c>
      <c r="E3620" t="str">
        <f>VLOOKUP(A3620,Sheet2!$A$5:$H$9004,8,FALSE)</f>
        <v>{"ItemId":50009,"Num":618}</v>
      </c>
      <c r="F3620" t="str">
        <f>"["&amp;VLOOKUP(A3620,Sheet3!$A$4:$G$9003,7,FALSE)&amp;","&amp;VLOOKUP(A3620,Sheet4!$A$5:$G$9004,7,FALSE)&amp;"]"</f>
        <v>[{"AttrType":"Power","Value":23208},{"AttrType":"Time","Value":4}]</v>
      </c>
    </row>
    <row r="3621" spans="1:6">
      <c r="A3621">
        <v>13617</v>
      </c>
      <c r="B3621" t="s">
        <v>25</v>
      </c>
      <c r="C3621" t="s">
        <v>26</v>
      </c>
      <c r="D3621">
        <f t="shared" si="47"/>
        <v>617</v>
      </c>
      <c r="E3621" t="str">
        <f>VLOOKUP(A3621,Sheet2!$A$5:$H$9004,8,FALSE)</f>
        <v>{"ItemId":50009,"Num":619}</v>
      </c>
      <c r="F3621" t="str">
        <f>"["&amp;VLOOKUP(A3621,Sheet3!$A$4:$G$9003,7,FALSE)&amp;","&amp;VLOOKUP(A3621,Sheet4!$A$5:$G$9004,7,FALSE)&amp;"]"</f>
        <v>[{"AttrType":"Power","Value":23276},{"AttrType":"Time","Value":4}]</v>
      </c>
    </row>
    <row r="3622" spans="1:6">
      <c r="A3622">
        <v>13618</v>
      </c>
      <c r="B3622" t="s">
        <v>25</v>
      </c>
      <c r="C3622" t="s">
        <v>26</v>
      </c>
      <c r="D3622">
        <f t="shared" si="47"/>
        <v>618</v>
      </c>
      <c r="E3622" t="str">
        <f>VLOOKUP(A3622,Sheet2!$A$5:$H$9004,8,FALSE)</f>
        <v>{"ItemId":50009,"Num":620}</v>
      </c>
      <c r="F3622" t="str">
        <f>"["&amp;VLOOKUP(A3622,Sheet3!$A$4:$G$9003,7,FALSE)&amp;","&amp;VLOOKUP(A3622,Sheet4!$A$5:$G$9004,7,FALSE)&amp;"]"</f>
        <v>[{"AttrType":"Power","Value":23344},{"AttrType":"Time","Value":4}]</v>
      </c>
    </row>
    <row r="3623" spans="1:6">
      <c r="A3623">
        <v>13619</v>
      </c>
      <c r="B3623" t="s">
        <v>25</v>
      </c>
      <c r="C3623" t="s">
        <v>26</v>
      </c>
      <c r="D3623">
        <f t="shared" si="47"/>
        <v>619</v>
      </c>
      <c r="E3623" t="str">
        <f>VLOOKUP(A3623,Sheet2!$A$5:$H$9004,8,FALSE)</f>
        <v>{"ItemId":50009,"Num":621}</v>
      </c>
      <c r="F3623" t="str">
        <f>"["&amp;VLOOKUP(A3623,Sheet3!$A$4:$G$9003,7,FALSE)&amp;","&amp;VLOOKUP(A3623,Sheet4!$A$5:$G$9004,7,FALSE)&amp;"]"</f>
        <v>[{"AttrType":"Power","Value":23412},{"AttrType":"Time","Value":4}]</v>
      </c>
    </row>
    <row r="3624" spans="1:6">
      <c r="A3624">
        <v>13620</v>
      </c>
      <c r="B3624" t="s">
        <v>25</v>
      </c>
      <c r="C3624" t="s">
        <v>26</v>
      </c>
      <c r="D3624">
        <f t="shared" si="47"/>
        <v>620</v>
      </c>
      <c r="E3624" t="str">
        <f>VLOOKUP(A3624,Sheet2!$A$5:$H$9004,8,FALSE)</f>
        <v>{"ItemId":50009,"Num":622}</v>
      </c>
      <c r="F3624" t="str">
        <f>"["&amp;VLOOKUP(A3624,Sheet3!$A$4:$G$9003,7,FALSE)&amp;","&amp;VLOOKUP(A3624,Sheet4!$A$5:$G$9004,7,FALSE)&amp;"]"</f>
        <v>[{"AttrType":"Power","Value":23480},{"AttrType":"Time","Value":4}]</v>
      </c>
    </row>
    <row r="3625" spans="1:6">
      <c r="A3625">
        <v>13621</v>
      </c>
      <c r="B3625" t="s">
        <v>25</v>
      </c>
      <c r="C3625" t="s">
        <v>26</v>
      </c>
      <c r="D3625">
        <f t="shared" si="47"/>
        <v>621</v>
      </c>
      <c r="E3625" t="str">
        <f>VLOOKUP(A3625,Sheet2!$A$5:$H$9004,8,FALSE)</f>
        <v>{"ItemId":50009,"Num":623}</v>
      </c>
      <c r="F3625" t="str">
        <f>"["&amp;VLOOKUP(A3625,Sheet3!$A$4:$G$9003,7,FALSE)&amp;","&amp;VLOOKUP(A3625,Sheet4!$A$5:$G$9004,7,FALSE)&amp;"]"</f>
        <v>[{"AttrType":"Power","Value":23549},{"AttrType":"Time","Value":4}]</v>
      </c>
    </row>
    <row r="3626" spans="1:6">
      <c r="A3626">
        <v>13622</v>
      </c>
      <c r="B3626" t="s">
        <v>25</v>
      </c>
      <c r="C3626" t="s">
        <v>26</v>
      </c>
      <c r="D3626">
        <f t="shared" si="47"/>
        <v>622</v>
      </c>
      <c r="E3626" t="str">
        <f>VLOOKUP(A3626,Sheet2!$A$5:$H$9004,8,FALSE)</f>
        <v>{"ItemId":50009,"Num":624}</v>
      </c>
      <c r="F3626" t="str">
        <f>"["&amp;VLOOKUP(A3626,Sheet3!$A$4:$G$9003,7,FALSE)&amp;","&amp;VLOOKUP(A3626,Sheet4!$A$5:$G$9004,7,FALSE)&amp;"]"</f>
        <v>[{"AttrType":"Power","Value":23618},{"AttrType":"Time","Value":4}]</v>
      </c>
    </row>
    <row r="3627" spans="1:6">
      <c r="A3627">
        <v>13623</v>
      </c>
      <c r="B3627" t="s">
        <v>25</v>
      </c>
      <c r="C3627" t="s">
        <v>26</v>
      </c>
      <c r="D3627">
        <f t="shared" ref="D3627:D3690" si="48">D2627</f>
        <v>623</v>
      </c>
      <c r="E3627" t="str">
        <f>VLOOKUP(A3627,Sheet2!$A$5:$H$9004,8,FALSE)</f>
        <v>{"ItemId":50009,"Num":625}</v>
      </c>
      <c r="F3627" t="str">
        <f>"["&amp;VLOOKUP(A3627,Sheet3!$A$4:$G$9003,7,FALSE)&amp;","&amp;VLOOKUP(A3627,Sheet4!$A$5:$G$9004,7,FALSE)&amp;"]"</f>
        <v>[{"AttrType":"Power","Value":23687},{"AttrType":"Time","Value":4}]</v>
      </c>
    </row>
    <row r="3628" spans="1:6">
      <c r="A3628">
        <v>13624</v>
      </c>
      <c r="B3628" t="s">
        <v>25</v>
      </c>
      <c r="C3628" t="s">
        <v>26</v>
      </c>
      <c r="D3628">
        <f t="shared" si="48"/>
        <v>624</v>
      </c>
      <c r="E3628" t="str">
        <f>VLOOKUP(A3628,Sheet2!$A$5:$H$9004,8,FALSE)</f>
        <v>{"ItemId":50009,"Num":626}</v>
      </c>
      <c r="F3628" t="str">
        <f>"["&amp;VLOOKUP(A3628,Sheet3!$A$4:$G$9003,7,FALSE)&amp;","&amp;VLOOKUP(A3628,Sheet4!$A$5:$G$9004,7,FALSE)&amp;"]"</f>
        <v>[{"AttrType":"Power","Value":23756},{"AttrType":"Time","Value":4}]</v>
      </c>
    </row>
    <row r="3629" spans="1:6">
      <c r="A3629">
        <v>13625</v>
      </c>
      <c r="B3629" t="s">
        <v>25</v>
      </c>
      <c r="C3629" t="s">
        <v>26</v>
      </c>
      <c r="D3629">
        <f t="shared" si="48"/>
        <v>625</v>
      </c>
      <c r="E3629" t="str">
        <f>VLOOKUP(A3629,Sheet2!$A$5:$H$9004,8,FALSE)</f>
        <v>{"ItemId":50009,"Num":627}</v>
      </c>
      <c r="F3629" t="str">
        <f>"["&amp;VLOOKUP(A3629,Sheet3!$A$4:$G$9003,7,FALSE)&amp;","&amp;VLOOKUP(A3629,Sheet4!$A$5:$G$9004,7,FALSE)&amp;"]"</f>
        <v>[{"AttrType":"Power","Value":23825},{"AttrType":"Time","Value":4}]</v>
      </c>
    </row>
    <row r="3630" spans="1:6">
      <c r="A3630">
        <v>13626</v>
      </c>
      <c r="B3630" t="s">
        <v>25</v>
      </c>
      <c r="C3630" t="s">
        <v>26</v>
      </c>
      <c r="D3630">
        <f t="shared" si="48"/>
        <v>626</v>
      </c>
      <c r="E3630" t="str">
        <f>VLOOKUP(A3630,Sheet2!$A$5:$H$9004,8,FALSE)</f>
        <v>{"ItemId":50009,"Num":628}</v>
      </c>
      <c r="F3630" t="str">
        <f>"["&amp;VLOOKUP(A3630,Sheet3!$A$4:$G$9003,7,FALSE)&amp;","&amp;VLOOKUP(A3630,Sheet4!$A$5:$G$9004,7,FALSE)&amp;"]"</f>
        <v>[{"AttrType":"Power","Value":23894},{"AttrType":"Time","Value":4}]</v>
      </c>
    </row>
    <row r="3631" spans="1:6">
      <c r="A3631">
        <v>13627</v>
      </c>
      <c r="B3631" t="s">
        <v>25</v>
      </c>
      <c r="C3631" t="s">
        <v>26</v>
      </c>
      <c r="D3631">
        <f t="shared" si="48"/>
        <v>627</v>
      </c>
      <c r="E3631" t="str">
        <f>VLOOKUP(A3631,Sheet2!$A$5:$H$9004,8,FALSE)</f>
        <v>{"ItemId":50009,"Num":629}</v>
      </c>
      <c r="F3631" t="str">
        <f>"["&amp;VLOOKUP(A3631,Sheet3!$A$4:$G$9003,7,FALSE)&amp;","&amp;VLOOKUP(A3631,Sheet4!$A$5:$G$9004,7,FALSE)&amp;"]"</f>
        <v>[{"AttrType":"Power","Value":23963},{"AttrType":"Time","Value":4}]</v>
      </c>
    </row>
    <row r="3632" spans="1:6">
      <c r="A3632">
        <v>13628</v>
      </c>
      <c r="B3632" t="s">
        <v>25</v>
      </c>
      <c r="C3632" t="s">
        <v>26</v>
      </c>
      <c r="D3632">
        <f t="shared" si="48"/>
        <v>628</v>
      </c>
      <c r="E3632" t="str">
        <f>VLOOKUP(A3632,Sheet2!$A$5:$H$9004,8,FALSE)</f>
        <v>{"ItemId":50009,"Num":630}</v>
      </c>
      <c r="F3632" t="str">
        <f>"["&amp;VLOOKUP(A3632,Sheet3!$A$4:$G$9003,7,FALSE)&amp;","&amp;VLOOKUP(A3632,Sheet4!$A$5:$G$9004,7,FALSE)&amp;"]"</f>
        <v>[{"AttrType":"Power","Value":24032},{"AttrType":"Time","Value":4}]</v>
      </c>
    </row>
    <row r="3633" spans="1:6">
      <c r="A3633">
        <v>13629</v>
      </c>
      <c r="B3633" t="s">
        <v>25</v>
      </c>
      <c r="C3633" t="s">
        <v>26</v>
      </c>
      <c r="D3633">
        <f t="shared" si="48"/>
        <v>629</v>
      </c>
      <c r="E3633" t="str">
        <f>VLOOKUP(A3633,Sheet2!$A$5:$H$9004,8,FALSE)</f>
        <v>{"ItemId":50009,"Num":631}</v>
      </c>
      <c r="F3633" t="str">
        <f>"["&amp;VLOOKUP(A3633,Sheet3!$A$4:$G$9003,7,FALSE)&amp;","&amp;VLOOKUP(A3633,Sheet4!$A$5:$G$9004,7,FALSE)&amp;"]"</f>
        <v>[{"AttrType":"Power","Value":24101},{"AttrType":"Time","Value":4}]</v>
      </c>
    </row>
    <row r="3634" spans="1:6">
      <c r="A3634">
        <v>13630</v>
      </c>
      <c r="B3634" t="s">
        <v>25</v>
      </c>
      <c r="C3634" t="s">
        <v>26</v>
      </c>
      <c r="D3634">
        <f t="shared" si="48"/>
        <v>630</v>
      </c>
      <c r="E3634" t="str">
        <f>VLOOKUP(A3634,Sheet2!$A$5:$H$9004,8,FALSE)</f>
        <v>{"ItemId":50009,"Num":632}</v>
      </c>
      <c r="F3634" t="str">
        <f>"["&amp;VLOOKUP(A3634,Sheet3!$A$4:$G$9003,7,FALSE)&amp;","&amp;VLOOKUP(A3634,Sheet4!$A$5:$G$9004,7,FALSE)&amp;"]"</f>
        <v>[{"AttrType":"Power","Value":24170},{"AttrType":"Time","Value":4}]</v>
      </c>
    </row>
    <row r="3635" spans="1:6">
      <c r="A3635">
        <v>13631</v>
      </c>
      <c r="B3635" t="s">
        <v>25</v>
      </c>
      <c r="C3635" t="s">
        <v>26</v>
      </c>
      <c r="D3635">
        <f t="shared" si="48"/>
        <v>631</v>
      </c>
      <c r="E3635" t="str">
        <f>VLOOKUP(A3635,Sheet2!$A$5:$H$9004,8,FALSE)</f>
        <v>{"ItemId":50009,"Num":633}</v>
      </c>
      <c r="F3635" t="str">
        <f>"["&amp;VLOOKUP(A3635,Sheet3!$A$4:$G$9003,7,FALSE)&amp;","&amp;VLOOKUP(A3635,Sheet4!$A$5:$G$9004,7,FALSE)&amp;"]"</f>
        <v>[{"AttrType":"Power","Value":24240},{"AttrType":"Time","Value":4}]</v>
      </c>
    </row>
    <row r="3636" spans="1:6">
      <c r="A3636">
        <v>13632</v>
      </c>
      <c r="B3636" t="s">
        <v>25</v>
      </c>
      <c r="C3636" t="s">
        <v>26</v>
      </c>
      <c r="D3636">
        <f t="shared" si="48"/>
        <v>632</v>
      </c>
      <c r="E3636" t="str">
        <f>VLOOKUP(A3636,Sheet2!$A$5:$H$9004,8,FALSE)</f>
        <v>{"ItemId":50009,"Num":634}</v>
      </c>
      <c r="F3636" t="str">
        <f>"["&amp;VLOOKUP(A3636,Sheet3!$A$4:$G$9003,7,FALSE)&amp;","&amp;VLOOKUP(A3636,Sheet4!$A$5:$G$9004,7,FALSE)&amp;"]"</f>
        <v>[{"AttrType":"Power","Value":24310},{"AttrType":"Time","Value":4}]</v>
      </c>
    </row>
    <row r="3637" spans="1:6">
      <c r="A3637">
        <v>13633</v>
      </c>
      <c r="B3637" t="s">
        <v>25</v>
      </c>
      <c r="C3637" t="s">
        <v>26</v>
      </c>
      <c r="D3637">
        <f t="shared" si="48"/>
        <v>633</v>
      </c>
      <c r="E3637" t="str">
        <f>VLOOKUP(A3637,Sheet2!$A$5:$H$9004,8,FALSE)</f>
        <v>{"ItemId":50009,"Num":635}</v>
      </c>
      <c r="F3637" t="str">
        <f>"["&amp;VLOOKUP(A3637,Sheet3!$A$4:$G$9003,7,FALSE)&amp;","&amp;VLOOKUP(A3637,Sheet4!$A$5:$G$9004,7,FALSE)&amp;"]"</f>
        <v>[{"AttrType":"Power","Value":24380},{"AttrType":"Time","Value":4}]</v>
      </c>
    </row>
    <row r="3638" spans="1:6">
      <c r="A3638">
        <v>13634</v>
      </c>
      <c r="B3638" t="s">
        <v>25</v>
      </c>
      <c r="C3638" t="s">
        <v>26</v>
      </c>
      <c r="D3638">
        <f t="shared" si="48"/>
        <v>634</v>
      </c>
      <c r="E3638" t="str">
        <f>VLOOKUP(A3638,Sheet2!$A$5:$H$9004,8,FALSE)</f>
        <v>{"ItemId":50009,"Num":636}</v>
      </c>
      <c r="F3638" t="str">
        <f>"["&amp;VLOOKUP(A3638,Sheet3!$A$4:$G$9003,7,FALSE)&amp;","&amp;VLOOKUP(A3638,Sheet4!$A$5:$G$9004,7,FALSE)&amp;"]"</f>
        <v>[{"AttrType":"Power","Value":24450},{"AttrType":"Time","Value":4}]</v>
      </c>
    </row>
    <row r="3639" spans="1:6">
      <c r="A3639">
        <v>13635</v>
      </c>
      <c r="B3639" t="s">
        <v>25</v>
      </c>
      <c r="C3639" t="s">
        <v>26</v>
      </c>
      <c r="D3639">
        <f t="shared" si="48"/>
        <v>635</v>
      </c>
      <c r="E3639" t="str">
        <f>VLOOKUP(A3639,Sheet2!$A$5:$H$9004,8,FALSE)</f>
        <v>{"ItemId":50009,"Num":637}</v>
      </c>
      <c r="F3639" t="str">
        <f>"["&amp;VLOOKUP(A3639,Sheet3!$A$4:$G$9003,7,FALSE)&amp;","&amp;VLOOKUP(A3639,Sheet4!$A$5:$G$9004,7,FALSE)&amp;"]"</f>
        <v>[{"AttrType":"Power","Value":24520},{"AttrType":"Time","Value":4}]</v>
      </c>
    </row>
    <row r="3640" spans="1:6">
      <c r="A3640">
        <v>13636</v>
      </c>
      <c r="B3640" t="s">
        <v>25</v>
      </c>
      <c r="C3640" t="s">
        <v>26</v>
      </c>
      <c r="D3640">
        <f t="shared" si="48"/>
        <v>636</v>
      </c>
      <c r="E3640" t="str">
        <f>VLOOKUP(A3640,Sheet2!$A$5:$H$9004,8,FALSE)</f>
        <v>{"ItemId":50009,"Num":638}</v>
      </c>
      <c r="F3640" t="str">
        <f>"["&amp;VLOOKUP(A3640,Sheet3!$A$4:$G$9003,7,FALSE)&amp;","&amp;VLOOKUP(A3640,Sheet4!$A$5:$G$9004,7,FALSE)&amp;"]"</f>
        <v>[{"AttrType":"Power","Value":24590},{"AttrType":"Time","Value":4}]</v>
      </c>
    </row>
    <row r="3641" spans="1:6">
      <c r="A3641">
        <v>13637</v>
      </c>
      <c r="B3641" t="s">
        <v>25</v>
      </c>
      <c r="C3641" t="s">
        <v>26</v>
      </c>
      <c r="D3641">
        <f t="shared" si="48"/>
        <v>637</v>
      </c>
      <c r="E3641" t="str">
        <f>VLOOKUP(A3641,Sheet2!$A$5:$H$9004,8,FALSE)</f>
        <v>{"ItemId":50009,"Num":639}</v>
      </c>
      <c r="F3641" t="str">
        <f>"["&amp;VLOOKUP(A3641,Sheet3!$A$4:$G$9003,7,FALSE)&amp;","&amp;VLOOKUP(A3641,Sheet4!$A$5:$G$9004,7,FALSE)&amp;"]"</f>
        <v>[{"AttrType":"Power","Value":24660},{"AttrType":"Time","Value":4}]</v>
      </c>
    </row>
    <row r="3642" spans="1:6">
      <c r="A3642">
        <v>13638</v>
      </c>
      <c r="B3642" t="s">
        <v>25</v>
      </c>
      <c r="C3642" t="s">
        <v>26</v>
      </c>
      <c r="D3642">
        <f t="shared" si="48"/>
        <v>638</v>
      </c>
      <c r="E3642" t="str">
        <f>VLOOKUP(A3642,Sheet2!$A$5:$H$9004,8,FALSE)</f>
        <v>{"ItemId":50009,"Num":640}</v>
      </c>
      <c r="F3642" t="str">
        <f>"["&amp;VLOOKUP(A3642,Sheet3!$A$4:$G$9003,7,FALSE)&amp;","&amp;VLOOKUP(A3642,Sheet4!$A$5:$G$9004,7,FALSE)&amp;"]"</f>
        <v>[{"AttrType":"Power","Value":24730},{"AttrType":"Time","Value":4}]</v>
      </c>
    </row>
    <row r="3643" spans="1:6">
      <c r="A3643">
        <v>13639</v>
      </c>
      <c r="B3643" t="s">
        <v>25</v>
      </c>
      <c r="C3643" t="s">
        <v>26</v>
      </c>
      <c r="D3643">
        <f t="shared" si="48"/>
        <v>639</v>
      </c>
      <c r="E3643" t="str">
        <f>VLOOKUP(A3643,Sheet2!$A$5:$H$9004,8,FALSE)</f>
        <v>{"ItemId":50009,"Num":641}</v>
      </c>
      <c r="F3643" t="str">
        <f>"["&amp;VLOOKUP(A3643,Sheet3!$A$4:$G$9003,7,FALSE)&amp;","&amp;VLOOKUP(A3643,Sheet4!$A$5:$G$9004,7,FALSE)&amp;"]"</f>
        <v>[{"AttrType":"Power","Value":24800},{"AttrType":"Time","Value":4}]</v>
      </c>
    </row>
    <row r="3644" spans="1:6">
      <c r="A3644">
        <v>13640</v>
      </c>
      <c r="B3644" t="s">
        <v>25</v>
      </c>
      <c r="C3644" t="s">
        <v>26</v>
      </c>
      <c r="D3644">
        <f t="shared" si="48"/>
        <v>640</v>
      </c>
      <c r="E3644" t="str">
        <f>VLOOKUP(A3644,Sheet2!$A$5:$H$9004,8,FALSE)</f>
        <v>{"ItemId":50009,"Num":642}</v>
      </c>
      <c r="F3644" t="str">
        <f>"["&amp;VLOOKUP(A3644,Sheet3!$A$4:$G$9003,7,FALSE)&amp;","&amp;VLOOKUP(A3644,Sheet4!$A$5:$G$9004,7,FALSE)&amp;"]"</f>
        <v>[{"AttrType":"Power","Value":24870},{"AttrType":"Time","Value":4}]</v>
      </c>
    </row>
    <row r="3645" spans="1:6">
      <c r="A3645">
        <v>13641</v>
      </c>
      <c r="B3645" t="s">
        <v>25</v>
      </c>
      <c r="C3645" t="s">
        <v>26</v>
      </c>
      <c r="D3645">
        <f t="shared" si="48"/>
        <v>641</v>
      </c>
      <c r="E3645" t="str">
        <f>VLOOKUP(A3645,Sheet2!$A$5:$H$9004,8,FALSE)</f>
        <v>{"ItemId":50009,"Num":643}</v>
      </c>
      <c r="F3645" t="str">
        <f>"["&amp;VLOOKUP(A3645,Sheet3!$A$4:$G$9003,7,FALSE)&amp;","&amp;VLOOKUP(A3645,Sheet4!$A$5:$G$9004,7,FALSE)&amp;"]"</f>
        <v>[{"AttrType":"Power","Value":24941},{"AttrType":"Time","Value":4}]</v>
      </c>
    </row>
    <row r="3646" spans="1:6">
      <c r="A3646">
        <v>13642</v>
      </c>
      <c r="B3646" t="s">
        <v>25</v>
      </c>
      <c r="C3646" t="s">
        <v>26</v>
      </c>
      <c r="D3646">
        <f t="shared" si="48"/>
        <v>642</v>
      </c>
      <c r="E3646" t="str">
        <f>VLOOKUP(A3646,Sheet2!$A$5:$H$9004,8,FALSE)</f>
        <v>{"ItemId":50009,"Num":644}</v>
      </c>
      <c r="F3646" t="str">
        <f>"["&amp;VLOOKUP(A3646,Sheet3!$A$4:$G$9003,7,FALSE)&amp;","&amp;VLOOKUP(A3646,Sheet4!$A$5:$G$9004,7,FALSE)&amp;"]"</f>
        <v>[{"AttrType":"Power","Value":25012},{"AttrType":"Time","Value":4}]</v>
      </c>
    </row>
    <row r="3647" spans="1:6">
      <c r="A3647">
        <v>13643</v>
      </c>
      <c r="B3647" t="s">
        <v>25</v>
      </c>
      <c r="C3647" t="s">
        <v>26</v>
      </c>
      <c r="D3647">
        <f t="shared" si="48"/>
        <v>643</v>
      </c>
      <c r="E3647" t="str">
        <f>VLOOKUP(A3647,Sheet2!$A$5:$H$9004,8,FALSE)</f>
        <v>{"ItemId":50009,"Num":645}</v>
      </c>
      <c r="F3647" t="str">
        <f>"["&amp;VLOOKUP(A3647,Sheet3!$A$4:$G$9003,7,FALSE)&amp;","&amp;VLOOKUP(A3647,Sheet4!$A$5:$G$9004,7,FALSE)&amp;"]"</f>
        <v>[{"AttrType":"Power","Value":25083},{"AttrType":"Time","Value":4}]</v>
      </c>
    </row>
    <row r="3648" spans="1:6">
      <c r="A3648">
        <v>13644</v>
      </c>
      <c r="B3648" t="s">
        <v>25</v>
      </c>
      <c r="C3648" t="s">
        <v>26</v>
      </c>
      <c r="D3648">
        <f t="shared" si="48"/>
        <v>644</v>
      </c>
      <c r="E3648" t="str">
        <f>VLOOKUP(A3648,Sheet2!$A$5:$H$9004,8,FALSE)</f>
        <v>{"ItemId":50009,"Num":646}</v>
      </c>
      <c r="F3648" t="str">
        <f>"["&amp;VLOOKUP(A3648,Sheet3!$A$4:$G$9003,7,FALSE)&amp;","&amp;VLOOKUP(A3648,Sheet4!$A$5:$G$9004,7,FALSE)&amp;"]"</f>
        <v>[{"AttrType":"Power","Value":25154},{"AttrType":"Time","Value":4}]</v>
      </c>
    </row>
    <row r="3649" spans="1:6">
      <c r="A3649">
        <v>13645</v>
      </c>
      <c r="B3649" t="s">
        <v>25</v>
      </c>
      <c r="C3649" t="s">
        <v>26</v>
      </c>
      <c r="D3649">
        <f t="shared" si="48"/>
        <v>645</v>
      </c>
      <c r="E3649" t="str">
        <f>VLOOKUP(A3649,Sheet2!$A$5:$H$9004,8,FALSE)</f>
        <v>{"ItemId":50009,"Num":647}</v>
      </c>
      <c r="F3649" t="str">
        <f>"["&amp;VLOOKUP(A3649,Sheet3!$A$4:$G$9003,7,FALSE)&amp;","&amp;VLOOKUP(A3649,Sheet4!$A$5:$G$9004,7,FALSE)&amp;"]"</f>
        <v>[{"AttrType":"Power","Value":25225},{"AttrType":"Time","Value":4}]</v>
      </c>
    </row>
    <row r="3650" spans="1:6">
      <c r="A3650">
        <v>13646</v>
      </c>
      <c r="B3650" t="s">
        <v>25</v>
      </c>
      <c r="C3650" t="s">
        <v>26</v>
      </c>
      <c r="D3650">
        <f t="shared" si="48"/>
        <v>646</v>
      </c>
      <c r="E3650" t="str">
        <f>VLOOKUP(A3650,Sheet2!$A$5:$H$9004,8,FALSE)</f>
        <v>{"ItemId":50009,"Num":648}</v>
      </c>
      <c r="F3650" t="str">
        <f>"["&amp;VLOOKUP(A3650,Sheet3!$A$4:$G$9003,7,FALSE)&amp;","&amp;VLOOKUP(A3650,Sheet4!$A$5:$G$9004,7,FALSE)&amp;"]"</f>
        <v>[{"AttrType":"Power","Value":25296},{"AttrType":"Time","Value":4}]</v>
      </c>
    </row>
    <row r="3651" spans="1:6">
      <c r="A3651">
        <v>13647</v>
      </c>
      <c r="B3651" t="s">
        <v>25</v>
      </c>
      <c r="C3651" t="s">
        <v>26</v>
      </c>
      <c r="D3651">
        <f t="shared" si="48"/>
        <v>647</v>
      </c>
      <c r="E3651" t="str">
        <f>VLOOKUP(A3651,Sheet2!$A$5:$H$9004,8,FALSE)</f>
        <v>{"ItemId":50009,"Num":649}</v>
      </c>
      <c r="F3651" t="str">
        <f>"["&amp;VLOOKUP(A3651,Sheet3!$A$4:$G$9003,7,FALSE)&amp;","&amp;VLOOKUP(A3651,Sheet4!$A$5:$G$9004,7,FALSE)&amp;"]"</f>
        <v>[{"AttrType":"Power","Value":25367},{"AttrType":"Time","Value":4}]</v>
      </c>
    </row>
    <row r="3652" spans="1:6">
      <c r="A3652">
        <v>13648</v>
      </c>
      <c r="B3652" t="s">
        <v>25</v>
      </c>
      <c r="C3652" t="s">
        <v>26</v>
      </c>
      <c r="D3652">
        <f t="shared" si="48"/>
        <v>648</v>
      </c>
      <c r="E3652" t="str">
        <f>VLOOKUP(A3652,Sheet2!$A$5:$H$9004,8,FALSE)</f>
        <v>{"ItemId":50009,"Num":650}</v>
      </c>
      <c r="F3652" t="str">
        <f>"["&amp;VLOOKUP(A3652,Sheet3!$A$4:$G$9003,7,FALSE)&amp;","&amp;VLOOKUP(A3652,Sheet4!$A$5:$G$9004,7,FALSE)&amp;"]"</f>
        <v>[{"AttrType":"Power","Value":25438},{"AttrType":"Time","Value":4}]</v>
      </c>
    </row>
    <row r="3653" spans="1:6">
      <c r="A3653">
        <v>13649</v>
      </c>
      <c r="B3653" t="s">
        <v>25</v>
      </c>
      <c r="C3653" t="s">
        <v>26</v>
      </c>
      <c r="D3653">
        <f t="shared" si="48"/>
        <v>649</v>
      </c>
      <c r="E3653" t="str">
        <f>VLOOKUP(A3653,Sheet2!$A$5:$H$9004,8,FALSE)</f>
        <v>{"ItemId":50009,"Num":651}</v>
      </c>
      <c r="F3653" t="str">
        <f>"["&amp;VLOOKUP(A3653,Sheet3!$A$4:$G$9003,7,FALSE)&amp;","&amp;VLOOKUP(A3653,Sheet4!$A$5:$G$9004,7,FALSE)&amp;"]"</f>
        <v>[{"AttrType":"Power","Value":25509},{"AttrType":"Time","Value":4}]</v>
      </c>
    </row>
    <row r="3654" spans="1:6">
      <c r="A3654">
        <v>13650</v>
      </c>
      <c r="B3654" t="s">
        <v>25</v>
      </c>
      <c r="C3654" t="s">
        <v>26</v>
      </c>
      <c r="D3654">
        <f t="shared" si="48"/>
        <v>650</v>
      </c>
      <c r="E3654" t="str">
        <f>VLOOKUP(A3654,Sheet2!$A$5:$H$9004,8,FALSE)</f>
        <v>{"ItemId":50009,"Num":652}</v>
      </c>
      <c r="F3654" t="str">
        <f>"["&amp;VLOOKUP(A3654,Sheet3!$A$4:$G$9003,7,FALSE)&amp;","&amp;VLOOKUP(A3654,Sheet4!$A$5:$G$9004,7,FALSE)&amp;"]"</f>
        <v>[{"AttrType":"Power","Value":25580},{"AttrType":"Time","Value":4}]</v>
      </c>
    </row>
    <row r="3655" spans="1:6">
      <c r="A3655">
        <v>13651</v>
      </c>
      <c r="B3655" t="s">
        <v>25</v>
      </c>
      <c r="C3655" t="s">
        <v>26</v>
      </c>
      <c r="D3655">
        <f t="shared" si="48"/>
        <v>651</v>
      </c>
      <c r="E3655" t="str">
        <f>VLOOKUP(A3655,Sheet2!$A$5:$H$9004,8,FALSE)</f>
        <v>{"ItemId":50009,"Num":653}</v>
      </c>
      <c r="F3655" t="str">
        <f>"["&amp;VLOOKUP(A3655,Sheet3!$A$4:$G$9003,7,FALSE)&amp;","&amp;VLOOKUP(A3655,Sheet4!$A$5:$G$9004,7,FALSE)&amp;"]"</f>
        <v>[{"AttrType":"Power","Value":25652},{"AttrType":"Time","Value":4}]</v>
      </c>
    </row>
    <row r="3656" spans="1:6">
      <c r="A3656">
        <v>13652</v>
      </c>
      <c r="B3656" t="s">
        <v>25</v>
      </c>
      <c r="C3656" t="s">
        <v>26</v>
      </c>
      <c r="D3656">
        <f t="shared" si="48"/>
        <v>652</v>
      </c>
      <c r="E3656" t="str">
        <f>VLOOKUP(A3656,Sheet2!$A$5:$H$9004,8,FALSE)</f>
        <v>{"ItemId":50009,"Num":654}</v>
      </c>
      <c r="F3656" t="str">
        <f>"["&amp;VLOOKUP(A3656,Sheet3!$A$4:$G$9003,7,FALSE)&amp;","&amp;VLOOKUP(A3656,Sheet4!$A$5:$G$9004,7,FALSE)&amp;"]"</f>
        <v>[{"AttrType":"Power","Value":25724},{"AttrType":"Time","Value":4}]</v>
      </c>
    </row>
    <row r="3657" spans="1:6">
      <c r="A3657">
        <v>13653</v>
      </c>
      <c r="B3657" t="s">
        <v>25</v>
      </c>
      <c r="C3657" t="s">
        <v>26</v>
      </c>
      <c r="D3657">
        <f t="shared" si="48"/>
        <v>653</v>
      </c>
      <c r="E3657" t="str">
        <f>VLOOKUP(A3657,Sheet2!$A$5:$H$9004,8,FALSE)</f>
        <v>{"ItemId":50009,"Num":655}</v>
      </c>
      <c r="F3657" t="str">
        <f>"["&amp;VLOOKUP(A3657,Sheet3!$A$4:$G$9003,7,FALSE)&amp;","&amp;VLOOKUP(A3657,Sheet4!$A$5:$G$9004,7,FALSE)&amp;"]"</f>
        <v>[{"AttrType":"Power","Value":25796},{"AttrType":"Time","Value":4}]</v>
      </c>
    </row>
    <row r="3658" spans="1:6">
      <c r="A3658">
        <v>13654</v>
      </c>
      <c r="B3658" t="s">
        <v>25</v>
      </c>
      <c r="C3658" t="s">
        <v>26</v>
      </c>
      <c r="D3658">
        <f t="shared" si="48"/>
        <v>654</v>
      </c>
      <c r="E3658" t="str">
        <f>VLOOKUP(A3658,Sheet2!$A$5:$H$9004,8,FALSE)</f>
        <v>{"ItemId":50009,"Num":656}</v>
      </c>
      <c r="F3658" t="str">
        <f>"["&amp;VLOOKUP(A3658,Sheet3!$A$4:$G$9003,7,FALSE)&amp;","&amp;VLOOKUP(A3658,Sheet4!$A$5:$G$9004,7,FALSE)&amp;"]"</f>
        <v>[{"AttrType":"Power","Value":25868},{"AttrType":"Time","Value":4}]</v>
      </c>
    </row>
    <row r="3659" spans="1:6">
      <c r="A3659">
        <v>13655</v>
      </c>
      <c r="B3659" t="s">
        <v>25</v>
      </c>
      <c r="C3659" t="s">
        <v>26</v>
      </c>
      <c r="D3659">
        <f t="shared" si="48"/>
        <v>655</v>
      </c>
      <c r="E3659" t="str">
        <f>VLOOKUP(A3659,Sheet2!$A$5:$H$9004,8,FALSE)</f>
        <v>{"ItemId":50009,"Num":657}</v>
      </c>
      <c r="F3659" t="str">
        <f>"["&amp;VLOOKUP(A3659,Sheet3!$A$4:$G$9003,7,FALSE)&amp;","&amp;VLOOKUP(A3659,Sheet4!$A$5:$G$9004,7,FALSE)&amp;"]"</f>
        <v>[{"AttrType":"Power","Value":25940},{"AttrType":"Time","Value":4}]</v>
      </c>
    </row>
    <row r="3660" spans="1:6">
      <c r="A3660">
        <v>13656</v>
      </c>
      <c r="B3660" t="s">
        <v>25</v>
      </c>
      <c r="C3660" t="s">
        <v>26</v>
      </c>
      <c r="D3660">
        <f t="shared" si="48"/>
        <v>656</v>
      </c>
      <c r="E3660" t="str">
        <f>VLOOKUP(A3660,Sheet2!$A$5:$H$9004,8,FALSE)</f>
        <v>{"ItemId":50009,"Num":658}</v>
      </c>
      <c r="F3660" t="str">
        <f>"["&amp;VLOOKUP(A3660,Sheet3!$A$4:$G$9003,7,FALSE)&amp;","&amp;VLOOKUP(A3660,Sheet4!$A$5:$G$9004,7,FALSE)&amp;"]"</f>
        <v>[{"AttrType":"Power","Value":26012},{"AttrType":"Time","Value":4}]</v>
      </c>
    </row>
    <row r="3661" spans="1:6">
      <c r="A3661">
        <v>13657</v>
      </c>
      <c r="B3661" t="s">
        <v>25</v>
      </c>
      <c r="C3661" t="s">
        <v>26</v>
      </c>
      <c r="D3661">
        <f t="shared" si="48"/>
        <v>657</v>
      </c>
      <c r="E3661" t="str">
        <f>VLOOKUP(A3661,Sheet2!$A$5:$H$9004,8,FALSE)</f>
        <v>{"ItemId":50009,"Num":659}</v>
      </c>
      <c r="F3661" t="str">
        <f>"["&amp;VLOOKUP(A3661,Sheet3!$A$4:$G$9003,7,FALSE)&amp;","&amp;VLOOKUP(A3661,Sheet4!$A$5:$G$9004,7,FALSE)&amp;"]"</f>
        <v>[{"AttrType":"Power","Value":26084},{"AttrType":"Time","Value":4}]</v>
      </c>
    </row>
    <row r="3662" spans="1:6">
      <c r="A3662">
        <v>13658</v>
      </c>
      <c r="B3662" t="s">
        <v>25</v>
      </c>
      <c r="C3662" t="s">
        <v>26</v>
      </c>
      <c r="D3662">
        <f t="shared" si="48"/>
        <v>658</v>
      </c>
      <c r="E3662" t="str">
        <f>VLOOKUP(A3662,Sheet2!$A$5:$H$9004,8,FALSE)</f>
        <v>{"ItemId":50009,"Num":660}</v>
      </c>
      <c r="F3662" t="str">
        <f>"["&amp;VLOOKUP(A3662,Sheet3!$A$4:$G$9003,7,FALSE)&amp;","&amp;VLOOKUP(A3662,Sheet4!$A$5:$G$9004,7,FALSE)&amp;"]"</f>
        <v>[{"AttrType":"Power","Value":26156},{"AttrType":"Time","Value":4}]</v>
      </c>
    </row>
    <row r="3663" spans="1:6">
      <c r="A3663">
        <v>13659</v>
      </c>
      <c r="B3663" t="s">
        <v>25</v>
      </c>
      <c r="C3663" t="s">
        <v>26</v>
      </c>
      <c r="D3663">
        <f t="shared" si="48"/>
        <v>659</v>
      </c>
      <c r="E3663" t="str">
        <f>VLOOKUP(A3663,Sheet2!$A$5:$H$9004,8,FALSE)</f>
        <v>{"ItemId":50009,"Num":661}</v>
      </c>
      <c r="F3663" t="str">
        <f>"["&amp;VLOOKUP(A3663,Sheet3!$A$4:$G$9003,7,FALSE)&amp;","&amp;VLOOKUP(A3663,Sheet4!$A$5:$G$9004,7,FALSE)&amp;"]"</f>
        <v>[{"AttrType":"Power","Value":26228},{"AttrType":"Time","Value":4}]</v>
      </c>
    </row>
    <row r="3664" spans="1:6">
      <c r="A3664">
        <v>13660</v>
      </c>
      <c r="B3664" t="s">
        <v>25</v>
      </c>
      <c r="C3664" t="s">
        <v>26</v>
      </c>
      <c r="D3664">
        <f t="shared" si="48"/>
        <v>660</v>
      </c>
      <c r="E3664" t="str">
        <f>VLOOKUP(A3664,Sheet2!$A$5:$H$9004,8,FALSE)</f>
        <v>{"ItemId":50009,"Num":662}</v>
      </c>
      <c r="F3664" t="str">
        <f>"["&amp;VLOOKUP(A3664,Sheet3!$A$4:$G$9003,7,FALSE)&amp;","&amp;VLOOKUP(A3664,Sheet4!$A$5:$G$9004,7,FALSE)&amp;"]"</f>
        <v>[{"AttrType":"Power","Value":26300},{"AttrType":"Time","Value":4}]</v>
      </c>
    </row>
    <row r="3665" spans="1:6">
      <c r="A3665">
        <v>13661</v>
      </c>
      <c r="B3665" t="s">
        <v>25</v>
      </c>
      <c r="C3665" t="s">
        <v>26</v>
      </c>
      <c r="D3665">
        <f t="shared" si="48"/>
        <v>661</v>
      </c>
      <c r="E3665" t="str">
        <f>VLOOKUP(A3665,Sheet2!$A$5:$H$9004,8,FALSE)</f>
        <v>{"ItemId":50009,"Num":663}</v>
      </c>
      <c r="F3665" t="str">
        <f>"["&amp;VLOOKUP(A3665,Sheet3!$A$4:$G$9003,7,FALSE)&amp;","&amp;VLOOKUP(A3665,Sheet4!$A$5:$G$9004,7,FALSE)&amp;"]"</f>
        <v>[{"AttrType":"Power","Value":26373},{"AttrType":"Time","Value":4}]</v>
      </c>
    </row>
    <row r="3666" spans="1:6">
      <c r="A3666">
        <v>13662</v>
      </c>
      <c r="B3666" t="s">
        <v>25</v>
      </c>
      <c r="C3666" t="s">
        <v>26</v>
      </c>
      <c r="D3666">
        <f t="shared" si="48"/>
        <v>662</v>
      </c>
      <c r="E3666" t="str">
        <f>VLOOKUP(A3666,Sheet2!$A$5:$H$9004,8,FALSE)</f>
        <v>{"ItemId":50009,"Num":664}</v>
      </c>
      <c r="F3666" t="str">
        <f>"["&amp;VLOOKUP(A3666,Sheet3!$A$4:$G$9003,7,FALSE)&amp;","&amp;VLOOKUP(A3666,Sheet4!$A$5:$G$9004,7,FALSE)&amp;"]"</f>
        <v>[{"AttrType":"Power","Value":26446},{"AttrType":"Time","Value":4}]</v>
      </c>
    </row>
    <row r="3667" spans="1:6">
      <c r="A3667">
        <v>13663</v>
      </c>
      <c r="B3667" t="s">
        <v>25</v>
      </c>
      <c r="C3667" t="s">
        <v>26</v>
      </c>
      <c r="D3667">
        <f t="shared" si="48"/>
        <v>663</v>
      </c>
      <c r="E3667" t="str">
        <f>VLOOKUP(A3667,Sheet2!$A$5:$H$9004,8,FALSE)</f>
        <v>{"ItemId":50009,"Num":665}</v>
      </c>
      <c r="F3667" t="str">
        <f>"["&amp;VLOOKUP(A3667,Sheet3!$A$4:$G$9003,7,FALSE)&amp;","&amp;VLOOKUP(A3667,Sheet4!$A$5:$G$9004,7,FALSE)&amp;"]"</f>
        <v>[{"AttrType":"Power","Value":26519},{"AttrType":"Time","Value":4}]</v>
      </c>
    </row>
    <row r="3668" spans="1:6">
      <c r="A3668">
        <v>13664</v>
      </c>
      <c r="B3668" t="s">
        <v>25</v>
      </c>
      <c r="C3668" t="s">
        <v>26</v>
      </c>
      <c r="D3668">
        <f t="shared" si="48"/>
        <v>664</v>
      </c>
      <c r="E3668" t="str">
        <f>VLOOKUP(A3668,Sheet2!$A$5:$H$9004,8,FALSE)</f>
        <v>{"ItemId":50009,"Num":666}</v>
      </c>
      <c r="F3668" t="str">
        <f>"["&amp;VLOOKUP(A3668,Sheet3!$A$4:$G$9003,7,FALSE)&amp;","&amp;VLOOKUP(A3668,Sheet4!$A$5:$G$9004,7,FALSE)&amp;"]"</f>
        <v>[{"AttrType":"Power","Value":26592},{"AttrType":"Time","Value":4}]</v>
      </c>
    </row>
    <row r="3669" spans="1:6">
      <c r="A3669">
        <v>13665</v>
      </c>
      <c r="B3669" t="s">
        <v>25</v>
      </c>
      <c r="C3669" t="s">
        <v>26</v>
      </c>
      <c r="D3669">
        <f t="shared" si="48"/>
        <v>665</v>
      </c>
      <c r="E3669" t="str">
        <f>VLOOKUP(A3669,Sheet2!$A$5:$H$9004,8,FALSE)</f>
        <v>{"ItemId":50009,"Num":667}</v>
      </c>
      <c r="F3669" t="str">
        <f>"["&amp;VLOOKUP(A3669,Sheet3!$A$4:$G$9003,7,FALSE)&amp;","&amp;VLOOKUP(A3669,Sheet4!$A$5:$G$9004,7,FALSE)&amp;"]"</f>
        <v>[{"AttrType":"Power","Value":26665},{"AttrType":"Time","Value":4}]</v>
      </c>
    </row>
    <row r="3670" spans="1:6">
      <c r="A3670">
        <v>13666</v>
      </c>
      <c r="B3670" t="s">
        <v>25</v>
      </c>
      <c r="C3670" t="s">
        <v>26</v>
      </c>
      <c r="D3670">
        <f t="shared" si="48"/>
        <v>666</v>
      </c>
      <c r="E3670" t="str">
        <f>VLOOKUP(A3670,Sheet2!$A$5:$H$9004,8,FALSE)</f>
        <v>{"ItemId":50009,"Num":668}</v>
      </c>
      <c r="F3670" t="str">
        <f>"["&amp;VLOOKUP(A3670,Sheet3!$A$4:$G$9003,7,FALSE)&amp;","&amp;VLOOKUP(A3670,Sheet4!$A$5:$G$9004,7,FALSE)&amp;"]"</f>
        <v>[{"AttrType":"Power","Value":26738},{"AttrType":"Time","Value":4}]</v>
      </c>
    </row>
    <row r="3671" spans="1:6">
      <c r="A3671">
        <v>13667</v>
      </c>
      <c r="B3671" t="s">
        <v>25</v>
      </c>
      <c r="C3671" t="s">
        <v>26</v>
      </c>
      <c r="D3671">
        <f t="shared" si="48"/>
        <v>667</v>
      </c>
      <c r="E3671" t="str">
        <f>VLOOKUP(A3671,Sheet2!$A$5:$H$9004,8,FALSE)</f>
        <v>{"ItemId":50009,"Num":669}</v>
      </c>
      <c r="F3671" t="str">
        <f>"["&amp;VLOOKUP(A3671,Sheet3!$A$4:$G$9003,7,FALSE)&amp;","&amp;VLOOKUP(A3671,Sheet4!$A$5:$G$9004,7,FALSE)&amp;"]"</f>
        <v>[{"AttrType":"Power","Value":26811},{"AttrType":"Time","Value":4}]</v>
      </c>
    </row>
    <row r="3672" spans="1:6">
      <c r="A3672">
        <v>13668</v>
      </c>
      <c r="B3672" t="s">
        <v>25</v>
      </c>
      <c r="C3672" t="s">
        <v>26</v>
      </c>
      <c r="D3672">
        <f t="shared" si="48"/>
        <v>668</v>
      </c>
      <c r="E3672" t="str">
        <f>VLOOKUP(A3672,Sheet2!$A$5:$H$9004,8,FALSE)</f>
        <v>{"ItemId":50009,"Num":670}</v>
      </c>
      <c r="F3672" t="str">
        <f>"["&amp;VLOOKUP(A3672,Sheet3!$A$4:$G$9003,7,FALSE)&amp;","&amp;VLOOKUP(A3672,Sheet4!$A$5:$G$9004,7,FALSE)&amp;"]"</f>
        <v>[{"AttrType":"Power","Value":26884},{"AttrType":"Time","Value":4}]</v>
      </c>
    </row>
    <row r="3673" spans="1:6">
      <c r="A3673">
        <v>13669</v>
      </c>
      <c r="B3673" t="s">
        <v>25</v>
      </c>
      <c r="C3673" t="s">
        <v>26</v>
      </c>
      <c r="D3673">
        <f t="shared" si="48"/>
        <v>669</v>
      </c>
      <c r="E3673" t="str">
        <f>VLOOKUP(A3673,Sheet2!$A$5:$H$9004,8,FALSE)</f>
        <v>{"ItemId":50009,"Num":671}</v>
      </c>
      <c r="F3673" t="str">
        <f>"["&amp;VLOOKUP(A3673,Sheet3!$A$4:$G$9003,7,FALSE)&amp;","&amp;VLOOKUP(A3673,Sheet4!$A$5:$G$9004,7,FALSE)&amp;"]"</f>
        <v>[{"AttrType":"Power","Value":26957},{"AttrType":"Time","Value":4}]</v>
      </c>
    </row>
    <row r="3674" spans="1:6">
      <c r="A3674">
        <v>13670</v>
      </c>
      <c r="B3674" t="s">
        <v>25</v>
      </c>
      <c r="C3674" t="s">
        <v>26</v>
      </c>
      <c r="D3674">
        <f t="shared" si="48"/>
        <v>670</v>
      </c>
      <c r="E3674" t="str">
        <f>VLOOKUP(A3674,Sheet2!$A$5:$H$9004,8,FALSE)</f>
        <v>{"ItemId":50009,"Num":672}</v>
      </c>
      <c r="F3674" t="str">
        <f>"["&amp;VLOOKUP(A3674,Sheet3!$A$4:$G$9003,7,FALSE)&amp;","&amp;VLOOKUP(A3674,Sheet4!$A$5:$G$9004,7,FALSE)&amp;"]"</f>
        <v>[{"AttrType":"Power","Value":27030},{"AttrType":"Time","Value":4}]</v>
      </c>
    </row>
    <row r="3675" spans="1:6">
      <c r="A3675">
        <v>13671</v>
      </c>
      <c r="B3675" t="s">
        <v>25</v>
      </c>
      <c r="C3675" t="s">
        <v>26</v>
      </c>
      <c r="D3675">
        <f t="shared" si="48"/>
        <v>671</v>
      </c>
      <c r="E3675" t="str">
        <f>VLOOKUP(A3675,Sheet2!$A$5:$H$9004,8,FALSE)</f>
        <v>{"ItemId":50009,"Num":673}</v>
      </c>
      <c r="F3675" t="str">
        <f>"["&amp;VLOOKUP(A3675,Sheet3!$A$4:$G$9003,7,FALSE)&amp;","&amp;VLOOKUP(A3675,Sheet4!$A$5:$G$9004,7,FALSE)&amp;"]"</f>
        <v>[{"AttrType":"Power","Value":27104},{"AttrType":"Time","Value":4}]</v>
      </c>
    </row>
    <row r="3676" spans="1:6">
      <c r="A3676">
        <v>13672</v>
      </c>
      <c r="B3676" t="s">
        <v>25</v>
      </c>
      <c r="C3676" t="s">
        <v>26</v>
      </c>
      <c r="D3676">
        <f t="shared" si="48"/>
        <v>672</v>
      </c>
      <c r="E3676" t="str">
        <f>VLOOKUP(A3676,Sheet2!$A$5:$H$9004,8,FALSE)</f>
        <v>{"ItemId":50009,"Num":674}</v>
      </c>
      <c r="F3676" t="str">
        <f>"["&amp;VLOOKUP(A3676,Sheet3!$A$4:$G$9003,7,FALSE)&amp;","&amp;VLOOKUP(A3676,Sheet4!$A$5:$G$9004,7,FALSE)&amp;"]"</f>
        <v>[{"AttrType":"Power","Value":27178},{"AttrType":"Time","Value":4}]</v>
      </c>
    </row>
    <row r="3677" spans="1:6">
      <c r="A3677">
        <v>13673</v>
      </c>
      <c r="B3677" t="s">
        <v>25</v>
      </c>
      <c r="C3677" t="s">
        <v>26</v>
      </c>
      <c r="D3677">
        <f t="shared" si="48"/>
        <v>673</v>
      </c>
      <c r="E3677" t="str">
        <f>VLOOKUP(A3677,Sheet2!$A$5:$H$9004,8,FALSE)</f>
        <v>{"ItemId":50009,"Num":675}</v>
      </c>
      <c r="F3677" t="str">
        <f>"["&amp;VLOOKUP(A3677,Sheet3!$A$4:$G$9003,7,FALSE)&amp;","&amp;VLOOKUP(A3677,Sheet4!$A$5:$G$9004,7,FALSE)&amp;"]"</f>
        <v>[{"AttrType":"Power","Value":27252},{"AttrType":"Time","Value":4}]</v>
      </c>
    </row>
    <row r="3678" spans="1:6">
      <c r="A3678">
        <v>13674</v>
      </c>
      <c r="B3678" t="s">
        <v>25</v>
      </c>
      <c r="C3678" t="s">
        <v>26</v>
      </c>
      <c r="D3678">
        <f t="shared" si="48"/>
        <v>674</v>
      </c>
      <c r="E3678" t="str">
        <f>VLOOKUP(A3678,Sheet2!$A$5:$H$9004,8,FALSE)</f>
        <v>{"ItemId":50009,"Num":676}</v>
      </c>
      <c r="F3678" t="str">
        <f>"["&amp;VLOOKUP(A3678,Sheet3!$A$4:$G$9003,7,FALSE)&amp;","&amp;VLOOKUP(A3678,Sheet4!$A$5:$G$9004,7,FALSE)&amp;"]"</f>
        <v>[{"AttrType":"Power","Value":27326},{"AttrType":"Time","Value":4}]</v>
      </c>
    </row>
    <row r="3679" spans="1:6">
      <c r="A3679">
        <v>13675</v>
      </c>
      <c r="B3679" t="s">
        <v>25</v>
      </c>
      <c r="C3679" t="s">
        <v>26</v>
      </c>
      <c r="D3679">
        <f t="shared" si="48"/>
        <v>675</v>
      </c>
      <c r="E3679" t="str">
        <f>VLOOKUP(A3679,Sheet2!$A$5:$H$9004,8,FALSE)</f>
        <v>{"ItemId":50009,"Num":677}</v>
      </c>
      <c r="F3679" t="str">
        <f>"["&amp;VLOOKUP(A3679,Sheet3!$A$4:$G$9003,7,FALSE)&amp;","&amp;VLOOKUP(A3679,Sheet4!$A$5:$G$9004,7,FALSE)&amp;"]"</f>
        <v>[{"AttrType":"Power","Value":27400},{"AttrType":"Time","Value":4}]</v>
      </c>
    </row>
    <row r="3680" spans="1:6">
      <c r="A3680">
        <v>13676</v>
      </c>
      <c r="B3680" t="s">
        <v>25</v>
      </c>
      <c r="C3680" t="s">
        <v>26</v>
      </c>
      <c r="D3680">
        <f t="shared" si="48"/>
        <v>676</v>
      </c>
      <c r="E3680" t="str">
        <f>VLOOKUP(A3680,Sheet2!$A$5:$H$9004,8,FALSE)</f>
        <v>{"ItemId":50009,"Num":678}</v>
      </c>
      <c r="F3680" t="str">
        <f>"["&amp;VLOOKUP(A3680,Sheet3!$A$4:$G$9003,7,FALSE)&amp;","&amp;VLOOKUP(A3680,Sheet4!$A$5:$G$9004,7,FALSE)&amp;"]"</f>
        <v>[{"AttrType":"Power","Value":27474},{"AttrType":"Time","Value":4}]</v>
      </c>
    </row>
    <row r="3681" spans="1:6">
      <c r="A3681">
        <v>13677</v>
      </c>
      <c r="B3681" t="s">
        <v>25</v>
      </c>
      <c r="C3681" t="s">
        <v>26</v>
      </c>
      <c r="D3681">
        <f t="shared" si="48"/>
        <v>677</v>
      </c>
      <c r="E3681" t="str">
        <f>VLOOKUP(A3681,Sheet2!$A$5:$H$9004,8,FALSE)</f>
        <v>{"ItemId":50009,"Num":679}</v>
      </c>
      <c r="F3681" t="str">
        <f>"["&amp;VLOOKUP(A3681,Sheet3!$A$4:$G$9003,7,FALSE)&amp;","&amp;VLOOKUP(A3681,Sheet4!$A$5:$G$9004,7,FALSE)&amp;"]"</f>
        <v>[{"AttrType":"Power","Value":27548},{"AttrType":"Time","Value":4}]</v>
      </c>
    </row>
    <row r="3682" spans="1:6">
      <c r="A3682">
        <v>13678</v>
      </c>
      <c r="B3682" t="s">
        <v>25</v>
      </c>
      <c r="C3682" t="s">
        <v>26</v>
      </c>
      <c r="D3682">
        <f t="shared" si="48"/>
        <v>678</v>
      </c>
      <c r="E3682" t="str">
        <f>VLOOKUP(A3682,Sheet2!$A$5:$H$9004,8,FALSE)</f>
        <v>{"ItemId":50009,"Num":680}</v>
      </c>
      <c r="F3682" t="str">
        <f>"["&amp;VLOOKUP(A3682,Sheet3!$A$4:$G$9003,7,FALSE)&amp;","&amp;VLOOKUP(A3682,Sheet4!$A$5:$G$9004,7,FALSE)&amp;"]"</f>
        <v>[{"AttrType":"Power","Value":27622},{"AttrType":"Time","Value":4}]</v>
      </c>
    </row>
    <row r="3683" spans="1:6">
      <c r="A3683">
        <v>13679</v>
      </c>
      <c r="B3683" t="s">
        <v>25</v>
      </c>
      <c r="C3683" t="s">
        <v>26</v>
      </c>
      <c r="D3683">
        <f t="shared" si="48"/>
        <v>679</v>
      </c>
      <c r="E3683" t="str">
        <f>VLOOKUP(A3683,Sheet2!$A$5:$H$9004,8,FALSE)</f>
        <v>{"ItemId":50009,"Num":681}</v>
      </c>
      <c r="F3683" t="str">
        <f>"["&amp;VLOOKUP(A3683,Sheet3!$A$4:$G$9003,7,FALSE)&amp;","&amp;VLOOKUP(A3683,Sheet4!$A$5:$G$9004,7,FALSE)&amp;"]"</f>
        <v>[{"AttrType":"Power","Value":27696},{"AttrType":"Time","Value":4}]</v>
      </c>
    </row>
    <row r="3684" spans="1:6">
      <c r="A3684">
        <v>13680</v>
      </c>
      <c r="B3684" t="s">
        <v>25</v>
      </c>
      <c r="C3684" t="s">
        <v>26</v>
      </c>
      <c r="D3684">
        <f t="shared" si="48"/>
        <v>680</v>
      </c>
      <c r="E3684" t="str">
        <f>VLOOKUP(A3684,Sheet2!$A$5:$H$9004,8,FALSE)</f>
        <v>{"ItemId":50009,"Num":682}</v>
      </c>
      <c r="F3684" t="str">
        <f>"["&amp;VLOOKUP(A3684,Sheet3!$A$4:$G$9003,7,FALSE)&amp;","&amp;VLOOKUP(A3684,Sheet4!$A$5:$G$9004,7,FALSE)&amp;"]"</f>
        <v>[{"AttrType":"Power","Value":27770},{"AttrType":"Time","Value":4}]</v>
      </c>
    </row>
    <row r="3685" spans="1:6">
      <c r="A3685">
        <v>13681</v>
      </c>
      <c r="B3685" t="s">
        <v>25</v>
      </c>
      <c r="C3685" t="s">
        <v>26</v>
      </c>
      <c r="D3685">
        <f t="shared" si="48"/>
        <v>681</v>
      </c>
      <c r="E3685" t="str">
        <f>VLOOKUP(A3685,Sheet2!$A$5:$H$9004,8,FALSE)</f>
        <v>{"ItemId":50009,"Num":683}</v>
      </c>
      <c r="F3685" t="str">
        <f>"["&amp;VLOOKUP(A3685,Sheet3!$A$4:$G$9003,7,FALSE)&amp;","&amp;VLOOKUP(A3685,Sheet4!$A$5:$G$9004,7,FALSE)&amp;"]"</f>
        <v>[{"AttrType":"Power","Value":27845},{"AttrType":"Time","Value":4}]</v>
      </c>
    </row>
    <row r="3686" spans="1:6">
      <c r="A3686">
        <v>13682</v>
      </c>
      <c r="B3686" t="s">
        <v>25</v>
      </c>
      <c r="C3686" t="s">
        <v>26</v>
      </c>
      <c r="D3686">
        <f t="shared" si="48"/>
        <v>682</v>
      </c>
      <c r="E3686" t="str">
        <f>VLOOKUP(A3686,Sheet2!$A$5:$H$9004,8,FALSE)</f>
        <v>{"ItemId":50009,"Num":684}</v>
      </c>
      <c r="F3686" t="str">
        <f>"["&amp;VLOOKUP(A3686,Sheet3!$A$4:$G$9003,7,FALSE)&amp;","&amp;VLOOKUP(A3686,Sheet4!$A$5:$G$9004,7,FALSE)&amp;"]"</f>
        <v>[{"AttrType":"Power","Value":27920},{"AttrType":"Time","Value":4}]</v>
      </c>
    </row>
    <row r="3687" spans="1:6">
      <c r="A3687">
        <v>13683</v>
      </c>
      <c r="B3687" t="s">
        <v>25</v>
      </c>
      <c r="C3687" t="s">
        <v>26</v>
      </c>
      <c r="D3687">
        <f t="shared" si="48"/>
        <v>683</v>
      </c>
      <c r="E3687" t="str">
        <f>VLOOKUP(A3687,Sheet2!$A$5:$H$9004,8,FALSE)</f>
        <v>{"ItemId":50009,"Num":685}</v>
      </c>
      <c r="F3687" t="str">
        <f>"["&amp;VLOOKUP(A3687,Sheet3!$A$4:$G$9003,7,FALSE)&amp;","&amp;VLOOKUP(A3687,Sheet4!$A$5:$G$9004,7,FALSE)&amp;"]"</f>
        <v>[{"AttrType":"Power","Value":27995},{"AttrType":"Time","Value":4}]</v>
      </c>
    </row>
    <row r="3688" spans="1:6">
      <c r="A3688">
        <v>13684</v>
      </c>
      <c r="B3688" t="s">
        <v>25</v>
      </c>
      <c r="C3688" t="s">
        <v>26</v>
      </c>
      <c r="D3688">
        <f t="shared" si="48"/>
        <v>684</v>
      </c>
      <c r="E3688" t="str">
        <f>VLOOKUP(A3688,Sheet2!$A$5:$H$9004,8,FALSE)</f>
        <v>{"ItemId":50009,"Num":686}</v>
      </c>
      <c r="F3688" t="str">
        <f>"["&amp;VLOOKUP(A3688,Sheet3!$A$4:$G$9003,7,FALSE)&amp;","&amp;VLOOKUP(A3688,Sheet4!$A$5:$G$9004,7,FALSE)&amp;"]"</f>
        <v>[{"AttrType":"Power","Value":28070},{"AttrType":"Time","Value":4}]</v>
      </c>
    </row>
    <row r="3689" spans="1:6">
      <c r="A3689">
        <v>13685</v>
      </c>
      <c r="B3689" t="s">
        <v>25</v>
      </c>
      <c r="C3689" t="s">
        <v>26</v>
      </c>
      <c r="D3689">
        <f t="shared" si="48"/>
        <v>685</v>
      </c>
      <c r="E3689" t="str">
        <f>VLOOKUP(A3689,Sheet2!$A$5:$H$9004,8,FALSE)</f>
        <v>{"ItemId":50009,"Num":687}</v>
      </c>
      <c r="F3689" t="str">
        <f>"["&amp;VLOOKUP(A3689,Sheet3!$A$4:$G$9003,7,FALSE)&amp;","&amp;VLOOKUP(A3689,Sheet4!$A$5:$G$9004,7,FALSE)&amp;"]"</f>
        <v>[{"AttrType":"Power","Value":28145},{"AttrType":"Time","Value":4}]</v>
      </c>
    </row>
    <row r="3690" spans="1:6">
      <c r="A3690">
        <v>13686</v>
      </c>
      <c r="B3690" t="s">
        <v>25</v>
      </c>
      <c r="C3690" t="s">
        <v>26</v>
      </c>
      <c r="D3690">
        <f t="shared" si="48"/>
        <v>686</v>
      </c>
      <c r="E3690" t="str">
        <f>VLOOKUP(A3690,Sheet2!$A$5:$H$9004,8,FALSE)</f>
        <v>{"ItemId":50009,"Num":688}</v>
      </c>
      <c r="F3690" t="str">
        <f>"["&amp;VLOOKUP(A3690,Sheet3!$A$4:$G$9003,7,FALSE)&amp;","&amp;VLOOKUP(A3690,Sheet4!$A$5:$G$9004,7,FALSE)&amp;"]"</f>
        <v>[{"AttrType":"Power","Value":28220},{"AttrType":"Time","Value":4}]</v>
      </c>
    </row>
    <row r="3691" spans="1:6">
      <c r="A3691">
        <v>13687</v>
      </c>
      <c r="B3691" t="s">
        <v>25</v>
      </c>
      <c r="C3691" t="s">
        <v>26</v>
      </c>
      <c r="D3691">
        <f t="shared" ref="D3691:D3754" si="49">D2691</f>
        <v>687</v>
      </c>
      <c r="E3691" t="str">
        <f>VLOOKUP(A3691,Sheet2!$A$5:$H$9004,8,FALSE)</f>
        <v>{"ItemId":50009,"Num":689}</v>
      </c>
      <c r="F3691" t="str">
        <f>"["&amp;VLOOKUP(A3691,Sheet3!$A$4:$G$9003,7,FALSE)&amp;","&amp;VLOOKUP(A3691,Sheet4!$A$5:$G$9004,7,FALSE)&amp;"]"</f>
        <v>[{"AttrType":"Power","Value":28295},{"AttrType":"Time","Value":4}]</v>
      </c>
    </row>
    <row r="3692" spans="1:6">
      <c r="A3692">
        <v>13688</v>
      </c>
      <c r="B3692" t="s">
        <v>25</v>
      </c>
      <c r="C3692" t="s">
        <v>26</v>
      </c>
      <c r="D3692">
        <f t="shared" si="49"/>
        <v>688</v>
      </c>
      <c r="E3692" t="str">
        <f>VLOOKUP(A3692,Sheet2!$A$5:$H$9004,8,FALSE)</f>
        <v>{"ItemId":50009,"Num":690}</v>
      </c>
      <c r="F3692" t="str">
        <f>"["&amp;VLOOKUP(A3692,Sheet3!$A$4:$G$9003,7,FALSE)&amp;","&amp;VLOOKUP(A3692,Sheet4!$A$5:$G$9004,7,FALSE)&amp;"]"</f>
        <v>[{"AttrType":"Power","Value":28370},{"AttrType":"Time","Value":4}]</v>
      </c>
    </row>
    <row r="3693" spans="1:6">
      <c r="A3693">
        <v>13689</v>
      </c>
      <c r="B3693" t="s">
        <v>25</v>
      </c>
      <c r="C3693" t="s">
        <v>26</v>
      </c>
      <c r="D3693">
        <f t="shared" si="49"/>
        <v>689</v>
      </c>
      <c r="E3693" t="str">
        <f>VLOOKUP(A3693,Sheet2!$A$5:$H$9004,8,FALSE)</f>
        <v>{"ItemId":50009,"Num":691}</v>
      </c>
      <c r="F3693" t="str">
        <f>"["&amp;VLOOKUP(A3693,Sheet3!$A$4:$G$9003,7,FALSE)&amp;","&amp;VLOOKUP(A3693,Sheet4!$A$5:$G$9004,7,FALSE)&amp;"]"</f>
        <v>[{"AttrType":"Power","Value":28445},{"AttrType":"Time","Value":4}]</v>
      </c>
    </row>
    <row r="3694" spans="1:6">
      <c r="A3694">
        <v>13690</v>
      </c>
      <c r="B3694" t="s">
        <v>25</v>
      </c>
      <c r="C3694" t="s">
        <v>26</v>
      </c>
      <c r="D3694">
        <f t="shared" si="49"/>
        <v>690</v>
      </c>
      <c r="E3694" t="str">
        <f>VLOOKUP(A3694,Sheet2!$A$5:$H$9004,8,FALSE)</f>
        <v>{"ItemId":50009,"Num":692}</v>
      </c>
      <c r="F3694" t="str">
        <f>"["&amp;VLOOKUP(A3694,Sheet3!$A$4:$G$9003,7,FALSE)&amp;","&amp;VLOOKUP(A3694,Sheet4!$A$5:$G$9004,7,FALSE)&amp;"]"</f>
        <v>[{"AttrType":"Power","Value":28520},{"AttrType":"Time","Value":4}]</v>
      </c>
    </row>
    <row r="3695" spans="1:6">
      <c r="A3695">
        <v>13691</v>
      </c>
      <c r="B3695" t="s">
        <v>25</v>
      </c>
      <c r="C3695" t="s">
        <v>26</v>
      </c>
      <c r="D3695">
        <f t="shared" si="49"/>
        <v>691</v>
      </c>
      <c r="E3695" t="str">
        <f>VLOOKUP(A3695,Sheet2!$A$5:$H$9004,8,FALSE)</f>
        <v>{"ItemId":50009,"Num":693}</v>
      </c>
      <c r="F3695" t="str">
        <f>"["&amp;VLOOKUP(A3695,Sheet3!$A$4:$G$9003,7,FALSE)&amp;","&amp;VLOOKUP(A3695,Sheet4!$A$5:$G$9004,7,FALSE)&amp;"]"</f>
        <v>[{"AttrType":"Power","Value":28596},{"AttrType":"Time","Value":4}]</v>
      </c>
    </row>
    <row r="3696" spans="1:6">
      <c r="A3696">
        <v>13692</v>
      </c>
      <c r="B3696" t="s">
        <v>25</v>
      </c>
      <c r="C3696" t="s">
        <v>26</v>
      </c>
      <c r="D3696">
        <f t="shared" si="49"/>
        <v>692</v>
      </c>
      <c r="E3696" t="str">
        <f>VLOOKUP(A3696,Sheet2!$A$5:$H$9004,8,FALSE)</f>
        <v>{"ItemId":50009,"Num":694}</v>
      </c>
      <c r="F3696" t="str">
        <f>"["&amp;VLOOKUP(A3696,Sheet3!$A$4:$G$9003,7,FALSE)&amp;","&amp;VLOOKUP(A3696,Sheet4!$A$5:$G$9004,7,FALSE)&amp;"]"</f>
        <v>[{"AttrType":"Power","Value":28672},{"AttrType":"Time","Value":4}]</v>
      </c>
    </row>
    <row r="3697" spans="1:6">
      <c r="A3697">
        <v>13693</v>
      </c>
      <c r="B3697" t="s">
        <v>25</v>
      </c>
      <c r="C3697" t="s">
        <v>26</v>
      </c>
      <c r="D3697">
        <f t="shared" si="49"/>
        <v>693</v>
      </c>
      <c r="E3697" t="str">
        <f>VLOOKUP(A3697,Sheet2!$A$5:$H$9004,8,FALSE)</f>
        <v>{"ItemId":50009,"Num":695}</v>
      </c>
      <c r="F3697" t="str">
        <f>"["&amp;VLOOKUP(A3697,Sheet3!$A$4:$G$9003,7,FALSE)&amp;","&amp;VLOOKUP(A3697,Sheet4!$A$5:$G$9004,7,FALSE)&amp;"]"</f>
        <v>[{"AttrType":"Power","Value":28748},{"AttrType":"Time","Value":4}]</v>
      </c>
    </row>
    <row r="3698" spans="1:6">
      <c r="A3698">
        <v>13694</v>
      </c>
      <c r="B3698" t="s">
        <v>25</v>
      </c>
      <c r="C3698" t="s">
        <v>26</v>
      </c>
      <c r="D3698">
        <f t="shared" si="49"/>
        <v>694</v>
      </c>
      <c r="E3698" t="str">
        <f>VLOOKUP(A3698,Sheet2!$A$5:$H$9004,8,FALSE)</f>
        <v>{"ItemId":50009,"Num":696}</v>
      </c>
      <c r="F3698" t="str">
        <f>"["&amp;VLOOKUP(A3698,Sheet3!$A$4:$G$9003,7,FALSE)&amp;","&amp;VLOOKUP(A3698,Sheet4!$A$5:$G$9004,7,FALSE)&amp;"]"</f>
        <v>[{"AttrType":"Power","Value":28824},{"AttrType":"Time","Value":4}]</v>
      </c>
    </row>
    <row r="3699" spans="1:6">
      <c r="A3699">
        <v>13695</v>
      </c>
      <c r="B3699" t="s">
        <v>25</v>
      </c>
      <c r="C3699" t="s">
        <v>26</v>
      </c>
      <c r="D3699">
        <f t="shared" si="49"/>
        <v>695</v>
      </c>
      <c r="E3699" t="str">
        <f>VLOOKUP(A3699,Sheet2!$A$5:$H$9004,8,FALSE)</f>
        <v>{"ItemId":50009,"Num":697}</v>
      </c>
      <c r="F3699" t="str">
        <f>"["&amp;VLOOKUP(A3699,Sheet3!$A$4:$G$9003,7,FALSE)&amp;","&amp;VLOOKUP(A3699,Sheet4!$A$5:$G$9004,7,FALSE)&amp;"]"</f>
        <v>[{"AttrType":"Power","Value":28900},{"AttrType":"Time","Value":4}]</v>
      </c>
    </row>
    <row r="3700" spans="1:6">
      <c r="A3700">
        <v>13696</v>
      </c>
      <c r="B3700" t="s">
        <v>25</v>
      </c>
      <c r="C3700" t="s">
        <v>26</v>
      </c>
      <c r="D3700">
        <f t="shared" si="49"/>
        <v>696</v>
      </c>
      <c r="E3700" t="str">
        <f>VLOOKUP(A3700,Sheet2!$A$5:$H$9004,8,FALSE)</f>
        <v>{"ItemId":50009,"Num":698}</v>
      </c>
      <c r="F3700" t="str">
        <f>"["&amp;VLOOKUP(A3700,Sheet3!$A$4:$G$9003,7,FALSE)&amp;","&amp;VLOOKUP(A3700,Sheet4!$A$5:$G$9004,7,FALSE)&amp;"]"</f>
        <v>[{"AttrType":"Power","Value":28976},{"AttrType":"Time","Value":4}]</v>
      </c>
    </row>
    <row r="3701" spans="1:6">
      <c r="A3701">
        <v>13697</v>
      </c>
      <c r="B3701" t="s">
        <v>25</v>
      </c>
      <c r="C3701" t="s">
        <v>26</v>
      </c>
      <c r="D3701">
        <f t="shared" si="49"/>
        <v>697</v>
      </c>
      <c r="E3701" t="str">
        <f>VLOOKUP(A3701,Sheet2!$A$5:$H$9004,8,FALSE)</f>
        <v>{"ItemId":50009,"Num":699}</v>
      </c>
      <c r="F3701" t="str">
        <f>"["&amp;VLOOKUP(A3701,Sheet3!$A$4:$G$9003,7,FALSE)&amp;","&amp;VLOOKUP(A3701,Sheet4!$A$5:$G$9004,7,FALSE)&amp;"]"</f>
        <v>[{"AttrType":"Power","Value":29052},{"AttrType":"Time","Value":4}]</v>
      </c>
    </row>
    <row r="3702" spans="1:6">
      <c r="A3702">
        <v>13698</v>
      </c>
      <c r="B3702" t="s">
        <v>25</v>
      </c>
      <c r="C3702" t="s">
        <v>26</v>
      </c>
      <c r="D3702">
        <f t="shared" si="49"/>
        <v>698</v>
      </c>
      <c r="E3702" t="str">
        <f>VLOOKUP(A3702,Sheet2!$A$5:$H$9004,8,FALSE)</f>
        <v>{"ItemId":50009,"Num":700}</v>
      </c>
      <c r="F3702" t="str">
        <f>"["&amp;VLOOKUP(A3702,Sheet3!$A$4:$G$9003,7,FALSE)&amp;","&amp;VLOOKUP(A3702,Sheet4!$A$5:$G$9004,7,FALSE)&amp;"]"</f>
        <v>[{"AttrType":"Power","Value":29128},{"AttrType":"Time","Value":4}]</v>
      </c>
    </row>
    <row r="3703" spans="1:6">
      <c r="A3703">
        <v>13699</v>
      </c>
      <c r="B3703" t="s">
        <v>25</v>
      </c>
      <c r="C3703" t="s">
        <v>26</v>
      </c>
      <c r="D3703">
        <f t="shared" si="49"/>
        <v>699</v>
      </c>
      <c r="E3703" t="str">
        <f>VLOOKUP(A3703,Sheet2!$A$5:$H$9004,8,FALSE)</f>
        <v>{"ItemId":50009,"Num":701}</v>
      </c>
      <c r="F3703" t="str">
        <f>"["&amp;VLOOKUP(A3703,Sheet3!$A$4:$G$9003,7,FALSE)&amp;","&amp;VLOOKUP(A3703,Sheet4!$A$5:$G$9004,7,FALSE)&amp;"]"</f>
        <v>[{"AttrType":"Power","Value":29204},{"AttrType":"Time","Value":4}]</v>
      </c>
    </row>
    <row r="3704" spans="1:6">
      <c r="A3704">
        <v>13700</v>
      </c>
      <c r="B3704" t="s">
        <v>25</v>
      </c>
      <c r="C3704" t="s">
        <v>26</v>
      </c>
      <c r="D3704">
        <f t="shared" si="49"/>
        <v>700</v>
      </c>
      <c r="E3704" t="str">
        <f>VLOOKUP(A3704,Sheet2!$A$5:$H$9004,8,FALSE)</f>
        <v>{"ItemId":50009,"Num":702}</v>
      </c>
      <c r="F3704" t="str">
        <f>"["&amp;VLOOKUP(A3704,Sheet3!$A$4:$G$9003,7,FALSE)&amp;","&amp;VLOOKUP(A3704,Sheet4!$A$5:$G$9004,7,FALSE)&amp;"]"</f>
        <v>[{"AttrType":"Power","Value":29280},{"AttrType":"Time","Value":4}]</v>
      </c>
    </row>
    <row r="3705" spans="1:6">
      <c r="A3705">
        <v>13701</v>
      </c>
      <c r="B3705" t="s">
        <v>25</v>
      </c>
      <c r="C3705" t="s">
        <v>26</v>
      </c>
      <c r="D3705">
        <f t="shared" si="49"/>
        <v>701</v>
      </c>
      <c r="E3705" t="str">
        <f>VLOOKUP(A3705,Sheet2!$A$5:$H$9004,8,FALSE)</f>
        <v>{"ItemId":50009,"Num":703}</v>
      </c>
      <c r="F3705" t="str">
        <f>"["&amp;VLOOKUP(A3705,Sheet3!$A$4:$G$9003,7,FALSE)&amp;","&amp;VLOOKUP(A3705,Sheet4!$A$5:$G$9004,7,FALSE)&amp;"]"</f>
        <v>[{"AttrType":"Power","Value":29357},{"AttrType":"Time","Value":4}]</v>
      </c>
    </row>
    <row r="3706" spans="1:6">
      <c r="A3706">
        <v>13702</v>
      </c>
      <c r="B3706" t="s">
        <v>25</v>
      </c>
      <c r="C3706" t="s">
        <v>26</v>
      </c>
      <c r="D3706">
        <f t="shared" si="49"/>
        <v>702</v>
      </c>
      <c r="E3706" t="str">
        <f>VLOOKUP(A3706,Sheet2!$A$5:$H$9004,8,FALSE)</f>
        <v>{"ItemId":50009,"Num":704}</v>
      </c>
      <c r="F3706" t="str">
        <f>"["&amp;VLOOKUP(A3706,Sheet3!$A$4:$G$9003,7,FALSE)&amp;","&amp;VLOOKUP(A3706,Sheet4!$A$5:$G$9004,7,FALSE)&amp;"]"</f>
        <v>[{"AttrType":"Power","Value":29434},{"AttrType":"Time","Value":4}]</v>
      </c>
    </row>
    <row r="3707" spans="1:6">
      <c r="A3707">
        <v>13703</v>
      </c>
      <c r="B3707" t="s">
        <v>25</v>
      </c>
      <c r="C3707" t="s">
        <v>26</v>
      </c>
      <c r="D3707">
        <f t="shared" si="49"/>
        <v>703</v>
      </c>
      <c r="E3707" t="str">
        <f>VLOOKUP(A3707,Sheet2!$A$5:$H$9004,8,FALSE)</f>
        <v>{"ItemId":50009,"Num":705}</v>
      </c>
      <c r="F3707" t="str">
        <f>"["&amp;VLOOKUP(A3707,Sheet3!$A$4:$G$9003,7,FALSE)&amp;","&amp;VLOOKUP(A3707,Sheet4!$A$5:$G$9004,7,FALSE)&amp;"]"</f>
        <v>[{"AttrType":"Power","Value":29511},{"AttrType":"Time","Value":4}]</v>
      </c>
    </row>
    <row r="3708" spans="1:6">
      <c r="A3708">
        <v>13704</v>
      </c>
      <c r="B3708" t="s">
        <v>25</v>
      </c>
      <c r="C3708" t="s">
        <v>26</v>
      </c>
      <c r="D3708">
        <f t="shared" si="49"/>
        <v>704</v>
      </c>
      <c r="E3708" t="str">
        <f>VLOOKUP(A3708,Sheet2!$A$5:$H$9004,8,FALSE)</f>
        <v>{"ItemId":50009,"Num":706}</v>
      </c>
      <c r="F3708" t="str">
        <f>"["&amp;VLOOKUP(A3708,Sheet3!$A$4:$G$9003,7,FALSE)&amp;","&amp;VLOOKUP(A3708,Sheet4!$A$5:$G$9004,7,FALSE)&amp;"]"</f>
        <v>[{"AttrType":"Power","Value":29588},{"AttrType":"Time","Value":4}]</v>
      </c>
    </row>
    <row r="3709" spans="1:6">
      <c r="A3709">
        <v>13705</v>
      </c>
      <c r="B3709" t="s">
        <v>25</v>
      </c>
      <c r="C3709" t="s">
        <v>26</v>
      </c>
      <c r="D3709">
        <f t="shared" si="49"/>
        <v>705</v>
      </c>
      <c r="E3709" t="str">
        <f>VLOOKUP(A3709,Sheet2!$A$5:$H$9004,8,FALSE)</f>
        <v>{"ItemId":50009,"Num":707}</v>
      </c>
      <c r="F3709" t="str">
        <f>"["&amp;VLOOKUP(A3709,Sheet3!$A$4:$G$9003,7,FALSE)&amp;","&amp;VLOOKUP(A3709,Sheet4!$A$5:$G$9004,7,FALSE)&amp;"]"</f>
        <v>[{"AttrType":"Power","Value":29665},{"AttrType":"Time","Value":4}]</v>
      </c>
    </row>
    <row r="3710" spans="1:6">
      <c r="A3710">
        <v>13706</v>
      </c>
      <c r="B3710" t="s">
        <v>25</v>
      </c>
      <c r="C3710" t="s">
        <v>26</v>
      </c>
      <c r="D3710">
        <f t="shared" si="49"/>
        <v>706</v>
      </c>
      <c r="E3710" t="str">
        <f>VLOOKUP(A3710,Sheet2!$A$5:$H$9004,8,FALSE)</f>
        <v>{"ItemId":50009,"Num":708}</v>
      </c>
      <c r="F3710" t="str">
        <f>"["&amp;VLOOKUP(A3710,Sheet3!$A$4:$G$9003,7,FALSE)&amp;","&amp;VLOOKUP(A3710,Sheet4!$A$5:$G$9004,7,FALSE)&amp;"]"</f>
        <v>[{"AttrType":"Power","Value":29742},{"AttrType":"Time","Value":4}]</v>
      </c>
    </row>
    <row r="3711" spans="1:6">
      <c r="A3711">
        <v>13707</v>
      </c>
      <c r="B3711" t="s">
        <v>25</v>
      </c>
      <c r="C3711" t="s">
        <v>26</v>
      </c>
      <c r="D3711">
        <f t="shared" si="49"/>
        <v>707</v>
      </c>
      <c r="E3711" t="str">
        <f>VLOOKUP(A3711,Sheet2!$A$5:$H$9004,8,FALSE)</f>
        <v>{"ItemId":50009,"Num":709}</v>
      </c>
      <c r="F3711" t="str">
        <f>"["&amp;VLOOKUP(A3711,Sheet3!$A$4:$G$9003,7,FALSE)&amp;","&amp;VLOOKUP(A3711,Sheet4!$A$5:$G$9004,7,FALSE)&amp;"]"</f>
        <v>[{"AttrType":"Power","Value":29819},{"AttrType":"Time","Value":4}]</v>
      </c>
    </row>
    <row r="3712" spans="1:6">
      <c r="A3712">
        <v>13708</v>
      </c>
      <c r="B3712" t="s">
        <v>25</v>
      </c>
      <c r="C3712" t="s">
        <v>26</v>
      </c>
      <c r="D3712">
        <f t="shared" si="49"/>
        <v>708</v>
      </c>
      <c r="E3712" t="str">
        <f>VLOOKUP(A3712,Sheet2!$A$5:$H$9004,8,FALSE)</f>
        <v>{"ItemId":50009,"Num":710}</v>
      </c>
      <c r="F3712" t="str">
        <f>"["&amp;VLOOKUP(A3712,Sheet3!$A$4:$G$9003,7,FALSE)&amp;","&amp;VLOOKUP(A3712,Sheet4!$A$5:$G$9004,7,FALSE)&amp;"]"</f>
        <v>[{"AttrType":"Power","Value":29896},{"AttrType":"Time","Value":4}]</v>
      </c>
    </row>
    <row r="3713" spans="1:6">
      <c r="A3713">
        <v>13709</v>
      </c>
      <c r="B3713" t="s">
        <v>25</v>
      </c>
      <c r="C3713" t="s">
        <v>26</v>
      </c>
      <c r="D3713">
        <f t="shared" si="49"/>
        <v>709</v>
      </c>
      <c r="E3713" t="str">
        <f>VLOOKUP(A3713,Sheet2!$A$5:$H$9004,8,FALSE)</f>
        <v>{"ItemId":50009,"Num":711}</v>
      </c>
      <c r="F3713" t="str">
        <f>"["&amp;VLOOKUP(A3713,Sheet3!$A$4:$G$9003,7,FALSE)&amp;","&amp;VLOOKUP(A3713,Sheet4!$A$5:$G$9004,7,FALSE)&amp;"]"</f>
        <v>[{"AttrType":"Power","Value":29973},{"AttrType":"Time","Value":4}]</v>
      </c>
    </row>
    <row r="3714" spans="1:6">
      <c r="A3714">
        <v>13710</v>
      </c>
      <c r="B3714" t="s">
        <v>25</v>
      </c>
      <c r="C3714" t="s">
        <v>26</v>
      </c>
      <c r="D3714">
        <f t="shared" si="49"/>
        <v>710</v>
      </c>
      <c r="E3714" t="str">
        <f>VLOOKUP(A3714,Sheet2!$A$5:$H$9004,8,FALSE)</f>
        <v>{"ItemId":50009,"Num":712}</v>
      </c>
      <c r="F3714" t="str">
        <f>"["&amp;VLOOKUP(A3714,Sheet3!$A$4:$G$9003,7,FALSE)&amp;","&amp;VLOOKUP(A3714,Sheet4!$A$5:$G$9004,7,FALSE)&amp;"]"</f>
        <v>[{"AttrType":"Power","Value":30050},{"AttrType":"Time","Value":4}]</v>
      </c>
    </row>
    <row r="3715" spans="1:6">
      <c r="A3715">
        <v>13711</v>
      </c>
      <c r="B3715" t="s">
        <v>25</v>
      </c>
      <c r="C3715" t="s">
        <v>26</v>
      </c>
      <c r="D3715">
        <f t="shared" si="49"/>
        <v>711</v>
      </c>
      <c r="E3715" t="str">
        <f>VLOOKUP(A3715,Sheet2!$A$5:$H$9004,8,FALSE)</f>
        <v>{"ItemId":50009,"Num":713}</v>
      </c>
      <c r="F3715" t="str">
        <f>"["&amp;VLOOKUP(A3715,Sheet3!$A$4:$G$9003,7,FALSE)&amp;","&amp;VLOOKUP(A3715,Sheet4!$A$5:$G$9004,7,FALSE)&amp;"]"</f>
        <v>[{"AttrType":"Power","Value":30128},{"AttrType":"Time","Value":4}]</v>
      </c>
    </row>
    <row r="3716" spans="1:6">
      <c r="A3716">
        <v>13712</v>
      </c>
      <c r="B3716" t="s">
        <v>25</v>
      </c>
      <c r="C3716" t="s">
        <v>26</v>
      </c>
      <c r="D3716">
        <f t="shared" si="49"/>
        <v>712</v>
      </c>
      <c r="E3716" t="str">
        <f>VLOOKUP(A3716,Sheet2!$A$5:$H$9004,8,FALSE)</f>
        <v>{"ItemId":50009,"Num":714}</v>
      </c>
      <c r="F3716" t="str">
        <f>"["&amp;VLOOKUP(A3716,Sheet3!$A$4:$G$9003,7,FALSE)&amp;","&amp;VLOOKUP(A3716,Sheet4!$A$5:$G$9004,7,FALSE)&amp;"]"</f>
        <v>[{"AttrType":"Power","Value":30206},{"AttrType":"Time","Value":4}]</v>
      </c>
    </row>
    <row r="3717" spans="1:6">
      <c r="A3717">
        <v>13713</v>
      </c>
      <c r="B3717" t="s">
        <v>25</v>
      </c>
      <c r="C3717" t="s">
        <v>26</v>
      </c>
      <c r="D3717">
        <f t="shared" si="49"/>
        <v>713</v>
      </c>
      <c r="E3717" t="str">
        <f>VLOOKUP(A3717,Sheet2!$A$5:$H$9004,8,FALSE)</f>
        <v>{"ItemId":50009,"Num":715}</v>
      </c>
      <c r="F3717" t="str">
        <f>"["&amp;VLOOKUP(A3717,Sheet3!$A$4:$G$9003,7,FALSE)&amp;","&amp;VLOOKUP(A3717,Sheet4!$A$5:$G$9004,7,FALSE)&amp;"]"</f>
        <v>[{"AttrType":"Power","Value":30284},{"AttrType":"Time","Value":4}]</v>
      </c>
    </row>
    <row r="3718" spans="1:6">
      <c r="A3718">
        <v>13714</v>
      </c>
      <c r="B3718" t="s">
        <v>25</v>
      </c>
      <c r="C3718" t="s">
        <v>26</v>
      </c>
      <c r="D3718">
        <f t="shared" si="49"/>
        <v>714</v>
      </c>
      <c r="E3718" t="str">
        <f>VLOOKUP(A3718,Sheet2!$A$5:$H$9004,8,FALSE)</f>
        <v>{"ItemId":50009,"Num":716}</v>
      </c>
      <c r="F3718" t="str">
        <f>"["&amp;VLOOKUP(A3718,Sheet3!$A$4:$G$9003,7,FALSE)&amp;","&amp;VLOOKUP(A3718,Sheet4!$A$5:$G$9004,7,FALSE)&amp;"]"</f>
        <v>[{"AttrType":"Power","Value":30362},{"AttrType":"Time","Value":4}]</v>
      </c>
    </row>
    <row r="3719" spans="1:6">
      <c r="A3719">
        <v>13715</v>
      </c>
      <c r="B3719" t="s">
        <v>25</v>
      </c>
      <c r="C3719" t="s">
        <v>26</v>
      </c>
      <c r="D3719">
        <f t="shared" si="49"/>
        <v>715</v>
      </c>
      <c r="E3719" t="str">
        <f>VLOOKUP(A3719,Sheet2!$A$5:$H$9004,8,FALSE)</f>
        <v>{"ItemId":50009,"Num":717}</v>
      </c>
      <c r="F3719" t="str">
        <f>"["&amp;VLOOKUP(A3719,Sheet3!$A$4:$G$9003,7,FALSE)&amp;","&amp;VLOOKUP(A3719,Sheet4!$A$5:$G$9004,7,FALSE)&amp;"]"</f>
        <v>[{"AttrType":"Power","Value":30440},{"AttrType":"Time","Value":4}]</v>
      </c>
    </row>
    <row r="3720" spans="1:6">
      <c r="A3720">
        <v>13716</v>
      </c>
      <c r="B3720" t="s">
        <v>25</v>
      </c>
      <c r="C3720" t="s">
        <v>26</v>
      </c>
      <c r="D3720">
        <f t="shared" si="49"/>
        <v>716</v>
      </c>
      <c r="E3720" t="str">
        <f>VLOOKUP(A3720,Sheet2!$A$5:$H$9004,8,FALSE)</f>
        <v>{"ItemId":50009,"Num":718}</v>
      </c>
      <c r="F3720" t="str">
        <f>"["&amp;VLOOKUP(A3720,Sheet3!$A$4:$G$9003,7,FALSE)&amp;","&amp;VLOOKUP(A3720,Sheet4!$A$5:$G$9004,7,FALSE)&amp;"]"</f>
        <v>[{"AttrType":"Power","Value":30518},{"AttrType":"Time","Value":4}]</v>
      </c>
    </row>
    <row r="3721" spans="1:6">
      <c r="A3721">
        <v>13717</v>
      </c>
      <c r="B3721" t="s">
        <v>25</v>
      </c>
      <c r="C3721" t="s">
        <v>26</v>
      </c>
      <c r="D3721">
        <f t="shared" si="49"/>
        <v>717</v>
      </c>
      <c r="E3721" t="str">
        <f>VLOOKUP(A3721,Sheet2!$A$5:$H$9004,8,FALSE)</f>
        <v>{"ItemId":50009,"Num":719}</v>
      </c>
      <c r="F3721" t="str">
        <f>"["&amp;VLOOKUP(A3721,Sheet3!$A$4:$G$9003,7,FALSE)&amp;","&amp;VLOOKUP(A3721,Sheet4!$A$5:$G$9004,7,FALSE)&amp;"]"</f>
        <v>[{"AttrType":"Power","Value":30596},{"AttrType":"Time","Value":4}]</v>
      </c>
    </row>
    <row r="3722" spans="1:6">
      <c r="A3722">
        <v>13718</v>
      </c>
      <c r="B3722" t="s">
        <v>25</v>
      </c>
      <c r="C3722" t="s">
        <v>26</v>
      </c>
      <c r="D3722">
        <f t="shared" si="49"/>
        <v>718</v>
      </c>
      <c r="E3722" t="str">
        <f>VLOOKUP(A3722,Sheet2!$A$5:$H$9004,8,FALSE)</f>
        <v>{"ItemId":50009,"Num":720}</v>
      </c>
      <c r="F3722" t="str">
        <f>"["&amp;VLOOKUP(A3722,Sheet3!$A$4:$G$9003,7,FALSE)&amp;","&amp;VLOOKUP(A3722,Sheet4!$A$5:$G$9004,7,FALSE)&amp;"]"</f>
        <v>[{"AttrType":"Power","Value":30674},{"AttrType":"Time","Value":4}]</v>
      </c>
    </row>
    <row r="3723" spans="1:6">
      <c r="A3723">
        <v>13719</v>
      </c>
      <c r="B3723" t="s">
        <v>25</v>
      </c>
      <c r="C3723" t="s">
        <v>26</v>
      </c>
      <c r="D3723">
        <f t="shared" si="49"/>
        <v>719</v>
      </c>
      <c r="E3723" t="str">
        <f>VLOOKUP(A3723,Sheet2!$A$5:$H$9004,8,FALSE)</f>
        <v>{"ItemId":50009,"Num":721}</v>
      </c>
      <c r="F3723" t="str">
        <f>"["&amp;VLOOKUP(A3723,Sheet3!$A$4:$G$9003,7,FALSE)&amp;","&amp;VLOOKUP(A3723,Sheet4!$A$5:$G$9004,7,FALSE)&amp;"]"</f>
        <v>[{"AttrType":"Power","Value":30752},{"AttrType":"Time","Value":4}]</v>
      </c>
    </row>
    <row r="3724" spans="1:6">
      <c r="A3724">
        <v>13720</v>
      </c>
      <c r="B3724" t="s">
        <v>25</v>
      </c>
      <c r="C3724" t="s">
        <v>26</v>
      </c>
      <c r="D3724">
        <f t="shared" si="49"/>
        <v>720</v>
      </c>
      <c r="E3724" t="str">
        <f>VLOOKUP(A3724,Sheet2!$A$5:$H$9004,8,FALSE)</f>
        <v>{"ItemId":50009,"Num":722}</v>
      </c>
      <c r="F3724" t="str">
        <f>"["&amp;VLOOKUP(A3724,Sheet3!$A$4:$G$9003,7,FALSE)&amp;","&amp;VLOOKUP(A3724,Sheet4!$A$5:$G$9004,7,FALSE)&amp;"]"</f>
        <v>[{"AttrType":"Power","Value":30830},{"AttrType":"Time","Value":4}]</v>
      </c>
    </row>
    <row r="3725" spans="1:6">
      <c r="A3725">
        <v>13721</v>
      </c>
      <c r="B3725" t="s">
        <v>25</v>
      </c>
      <c r="C3725" t="s">
        <v>26</v>
      </c>
      <c r="D3725">
        <f t="shared" si="49"/>
        <v>721</v>
      </c>
      <c r="E3725" t="str">
        <f>VLOOKUP(A3725,Sheet2!$A$5:$H$9004,8,FALSE)</f>
        <v>{"ItemId":50009,"Num":723}</v>
      </c>
      <c r="F3725" t="str">
        <f>"["&amp;VLOOKUP(A3725,Sheet3!$A$4:$G$9003,7,FALSE)&amp;","&amp;VLOOKUP(A3725,Sheet4!$A$5:$G$9004,7,FALSE)&amp;"]"</f>
        <v>[{"AttrType":"Power","Value":30909},{"AttrType":"Time","Value":4}]</v>
      </c>
    </row>
    <row r="3726" spans="1:6">
      <c r="A3726">
        <v>13722</v>
      </c>
      <c r="B3726" t="s">
        <v>25</v>
      </c>
      <c r="C3726" t="s">
        <v>26</v>
      </c>
      <c r="D3726">
        <f t="shared" si="49"/>
        <v>722</v>
      </c>
      <c r="E3726" t="str">
        <f>VLOOKUP(A3726,Sheet2!$A$5:$H$9004,8,FALSE)</f>
        <v>{"ItemId":50009,"Num":724}</v>
      </c>
      <c r="F3726" t="str">
        <f>"["&amp;VLOOKUP(A3726,Sheet3!$A$4:$G$9003,7,FALSE)&amp;","&amp;VLOOKUP(A3726,Sheet4!$A$5:$G$9004,7,FALSE)&amp;"]"</f>
        <v>[{"AttrType":"Power","Value":30988},{"AttrType":"Time","Value":4}]</v>
      </c>
    </row>
    <row r="3727" spans="1:6">
      <c r="A3727">
        <v>13723</v>
      </c>
      <c r="B3727" t="s">
        <v>25</v>
      </c>
      <c r="C3727" t="s">
        <v>26</v>
      </c>
      <c r="D3727">
        <f t="shared" si="49"/>
        <v>723</v>
      </c>
      <c r="E3727" t="str">
        <f>VLOOKUP(A3727,Sheet2!$A$5:$H$9004,8,FALSE)</f>
        <v>{"ItemId":50009,"Num":725}</v>
      </c>
      <c r="F3727" t="str">
        <f>"["&amp;VLOOKUP(A3727,Sheet3!$A$4:$G$9003,7,FALSE)&amp;","&amp;VLOOKUP(A3727,Sheet4!$A$5:$G$9004,7,FALSE)&amp;"]"</f>
        <v>[{"AttrType":"Power","Value":31067},{"AttrType":"Time","Value":4}]</v>
      </c>
    </row>
    <row r="3728" spans="1:6">
      <c r="A3728">
        <v>13724</v>
      </c>
      <c r="B3728" t="s">
        <v>25</v>
      </c>
      <c r="C3728" t="s">
        <v>26</v>
      </c>
      <c r="D3728">
        <f t="shared" si="49"/>
        <v>724</v>
      </c>
      <c r="E3728" t="str">
        <f>VLOOKUP(A3728,Sheet2!$A$5:$H$9004,8,FALSE)</f>
        <v>{"ItemId":50009,"Num":726}</v>
      </c>
      <c r="F3728" t="str">
        <f>"["&amp;VLOOKUP(A3728,Sheet3!$A$4:$G$9003,7,FALSE)&amp;","&amp;VLOOKUP(A3728,Sheet4!$A$5:$G$9004,7,FALSE)&amp;"]"</f>
        <v>[{"AttrType":"Power","Value":31146},{"AttrType":"Time","Value":4}]</v>
      </c>
    </row>
    <row r="3729" spans="1:6">
      <c r="A3729">
        <v>13725</v>
      </c>
      <c r="B3729" t="s">
        <v>25</v>
      </c>
      <c r="C3729" t="s">
        <v>26</v>
      </c>
      <c r="D3729">
        <f t="shared" si="49"/>
        <v>725</v>
      </c>
      <c r="E3729" t="str">
        <f>VLOOKUP(A3729,Sheet2!$A$5:$H$9004,8,FALSE)</f>
        <v>{"ItemId":50009,"Num":727}</v>
      </c>
      <c r="F3729" t="str">
        <f>"["&amp;VLOOKUP(A3729,Sheet3!$A$4:$G$9003,7,FALSE)&amp;","&amp;VLOOKUP(A3729,Sheet4!$A$5:$G$9004,7,FALSE)&amp;"]"</f>
        <v>[{"AttrType":"Power","Value":31225},{"AttrType":"Time","Value":4}]</v>
      </c>
    </row>
    <row r="3730" spans="1:6">
      <c r="A3730">
        <v>13726</v>
      </c>
      <c r="B3730" t="s">
        <v>25</v>
      </c>
      <c r="C3730" t="s">
        <v>26</v>
      </c>
      <c r="D3730">
        <f t="shared" si="49"/>
        <v>726</v>
      </c>
      <c r="E3730" t="str">
        <f>VLOOKUP(A3730,Sheet2!$A$5:$H$9004,8,FALSE)</f>
        <v>{"ItemId":50009,"Num":728}</v>
      </c>
      <c r="F3730" t="str">
        <f>"["&amp;VLOOKUP(A3730,Sheet3!$A$4:$G$9003,7,FALSE)&amp;","&amp;VLOOKUP(A3730,Sheet4!$A$5:$G$9004,7,FALSE)&amp;"]"</f>
        <v>[{"AttrType":"Power","Value":31304},{"AttrType":"Time","Value":4}]</v>
      </c>
    </row>
    <row r="3731" spans="1:6">
      <c r="A3731">
        <v>13727</v>
      </c>
      <c r="B3731" t="s">
        <v>25</v>
      </c>
      <c r="C3731" t="s">
        <v>26</v>
      </c>
      <c r="D3731">
        <f t="shared" si="49"/>
        <v>727</v>
      </c>
      <c r="E3731" t="str">
        <f>VLOOKUP(A3731,Sheet2!$A$5:$H$9004,8,FALSE)</f>
        <v>{"ItemId":50009,"Num":729}</v>
      </c>
      <c r="F3731" t="str">
        <f>"["&amp;VLOOKUP(A3731,Sheet3!$A$4:$G$9003,7,FALSE)&amp;","&amp;VLOOKUP(A3731,Sheet4!$A$5:$G$9004,7,FALSE)&amp;"]"</f>
        <v>[{"AttrType":"Power","Value":31383},{"AttrType":"Time","Value":4}]</v>
      </c>
    </row>
    <row r="3732" spans="1:6">
      <c r="A3732">
        <v>13728</v>
      </c>
      <c r="B3732" t="s">
        <v>25</v>
      </c>
      <c r="C3732" t="s">
        <v>26</v>
      </c>
      <c r="D3732">
        <f t="shared" si="49"/>
        <v>728</v>
      </c>
      <c r="E3732" t="str">
        <f>VLOOKUP(A3732,Sheet2!$A$5:$H$9004,8,FALSE)</f>
        <v>{"ItemId":50009,"Num":730}</v>
      </c>
      <c r="F3732" t="str">
        <f>"["&amp;VLOOKUP(A3732,Sheet3!$A$4:$G$9003,7,FALSE)&amp;","&amp;VLOOKUP(A3732,Sheet4!$A$5:$G$9004,7,FALSE)&amp;"]"</f>
        <v>[{"AttrType":"Power","Value":31462},{"AttrType":"Time","Value":4}]</v>
      </c>
    </row>
    <row r="3733" spans="1:6">
      <c r="A3733">
        <v>13729</v>
      </c>
      <c r="B3733" t="s">
        <v>25</v>
      </c>
      <c r="C3733" t="s">
        <v>26</v>
      </c>
      <c r="D3733">
        <f t="shared" si="49"/>
        <v>729</v>
      </c>
      <c r="E3733" t="str">
        <f>VLOOKUP(A3733,Sheet2!$A$5:$H$9004,8,FALSE)</f>
        <v>{"ItemId":50009,"Num":731}</v>
      </c>
      <c r="F3733" t="str">
        <f>"["&amp;VLOOKUP(A3733,Sheet3!$A$4:$G$9003,7,FALSE)&amp;","&amp;VLOOKUP(A3733,Sheet4!$A$5:$G$9004,7,FALSE)&amp;"]"</f>
        <v>[{"AttrType":"Power","Value":31541},{"AttrType":"Time","Value":4}]</v>
      </c>
    </row>
    <row r="3734" spans="1:6">
      <c r="A3734">
        <v>13730</v>
      </c>
      <c r="B3734" t="s">
        <v>25</v>
      </c>
      <c r="C3734" t="s">
        <v>26</v>
      </c>
      <c r="D3734">
        <f t="shared" si="49"/>
        <v>730</v>
      </c>
      <c r="E3734" t="str">
        <f>VLOOKUP(A3734,Sheet2!$A$5:$H$9004,8,FALSE)</f>
        <v>{"ItemId":50009,"Num":732}</v>
      </c>
      <c r="F3734" t="str">
        <f>"["&amp;VLOOKUP(A3734,Sheet3!$A$4:$G$9003,7,FALSE)&amp;","&amp;VLOOKUP(A3734,Sheet4!$A$5:$G$9004,7,FALSE)&amp;"]"</f>
        <v>[{"AttrType":"Power","Value":31620},{"AttrType":"Time","Value":4}]</v>
      </c>
    </row>
    <row r="3735" spans="1:6">
      <c r="A3735">
        <v>13731</v>
      </c>
      <c r="B3735" t="s">
        <v>25</v>
      </c>
      <c r="C3735" t="s">
        <v>26</v>
      </c>
      <c r="D3735">
        <f t="shared" si="49"/>
        <v>731</v>
      </c>
      <c r="E3735" t="str">
        <f>VLOOKUP(A3735,Sheet2!$A$5:$H$9004,8,FALSE)</f>
        <v>{"ItemId":50009,"Num":733}</v>
      </c>
      <c r="F3735" t="str">
        <f>"["&amp;VLOOKUP(A3735,Sheet3!$A$4:$G$9003,7,FALSE)&amp;","&amp;VLOOKUP(A3735,Sheet4!$A$5:$G$9004,7,FALSE)&amp;"]"</f>
        <v>[{"AttrType":"Power","Value":31700},{"AttrType":"Time","Value":4}]</v>
      </c>
    </row>
    <row r="3736" spans="1:6">
      <c r="A3736">
        <v>13732</v>
      </c>
      <c r="B3736" t="s">
        <v>25</v>
      </c>
      <c r="C3736" t="s">
        <v>26</v>
      </c>
      <c r="D3736">
        <f t="shared" si="49"/>
        <v>732</v>
      </c>
      <c r="E3736" t="str">
        <f>VLOOKUP(A3736,Sheet2!$A$5:$H$9004,8,FALSE)</f>
        <v>{"ItemId":50009,"Num":734}</v>
      </c>
      <c r="F3736" t="str">
        <f>"["&amp;VLOOKUP(A3736,Sheet3!$A$4:$G$9003,7,FALSE)&amp;","&amp;VLOOKUP(A3736,Sheet4!$A$5:$G$9004,7,FALSE)&amp;"]"</f>
        <v>[{"AttrType":"Power","Value":31780},{"AttrType":"Time","Value":4}]</v>
      </c>
    </row>
    <row r="3737" spans="1:6">
      <c r="A3737">
        <v>13733</v>
      </c>
      <c r="B3737" t="s">
        <v>25</v>
      </c>
      <c r="C3737" t="s">
        <v>26</v>
      </c>
      <c r="D3737">
        <f t="shared" si="49"/>
        <v>733</v>
      </c>
      <c r="E3737" t="str">
        <f>VLOOKUP(A3737,Sheet2!$A$5:$H$9004,8,FALSE)</f>
        <v>{"ItemId":50009,"Num":735}</v>
      </c>
      <c r="F3737" t="str">
        <f>"["&amp;VLOOKUP(A3737,Sheet3!$A$4:$G$9003,7,FALSE)&amp;","&amp;VLOOKUP(A3737,Sheet4!$A$5:$G$9004,7,FALSE)&amp;"]"</f>
        <v>[{"AttrType":"Power","Value":31860},{"AttrType":"Time","Value":4}]</v>
      </c>
    </row>
    <row r="3738" spans="1:6">
      <c r="A3738">
        <v>13734</v>
      </c>
      <c r="B3738" t="s">
        <v>25</v>
      </c>
      <c r="C3738" t="s">
        <v>26</v>
      </c>
      <c r="D3738">
        <f t="shared" si="49"/>
        <v>734</v>
      </c>
      <c r="E3738" t="str">
        <f>VLOOKUP(A3738,Sheet2!$A$5:$H$9004,8,FALSE)</f>
        <v>{"ItemId":50009,"Num":736}</v>
      </c>
      <c r="F3738" t="str">
        <f>"["&amp;VLOOKUP(A3738,Sheet3!$A$4:$G$9003,7,FALSE)&amp;","&amp;VLOOKUP(A3738,Sheet4!$A$5:$G$9004,7,FALSE)&amp;"]"</f>
        <v>[{"AttrType":"Power","Value":31940},{"AttrType":"Time","Value":4}]</v>
      </c>
    </row>
    <row r="3739" spans="1:6">
      <c r="A3739">
        <v>13735</v>
      </c>
      <c r="B3739" t="s">
        <v>25</v>
      </c>
      <c r="C3739" t="s">
        <v>26</v>
      </c>
      <c r="D3739">
        <f t="shared" si="49"/>
        <v>735</v>
      </c>
      <c r="E3739" t="str">
        <f>VLOOKUP(A3739,Sheet2!$A$5:$H$9004,8,FALSE)</f>
        <v>{"ItemId":50009,"Num":737}</v>
      </c>
      <c r="F3739" t="str">
        <f>"["&amp;VLOOKUP(A3739,Sheet3!$A$4:$G$9003,7,FALSE)&amp;","&amp;VLOOKUP(A3739,Sheet4!$A$5:$G$9004,7,FALSE)&amp;"]"</f>
        <v>[{"AttrType":"Power","Value":32020},{"AttrType":"Time","Value":4}]</v>
      </c>
    </row>
    <row r="3740" spans="1:6">
      <c r="A3740">
        <v>13736</v>
      </c>
      <c r="B3740" t="s">
        <v>25</v>
      </c>
      <c r="C3740" t="s">
        <v>26</v>
      </c>
      <c r="D3740">
        <f t="shared" si="49"/>
        <v>736</v>
      </c>
      <c r="E3740" t="str">
        <f>VLOOKUP(A3740,Sheet2!$A$5:$H$9004,8,FALSE)</f>
        <v>{"ItemId":50009,"Num":738}</v>
      </c>
      <c r="F3740" t="str">
        <f>"["&amp;VLOOKUP(A3740,Sheet3!$A$4:$G$9003,7,FALSE)&amp;","&amp;VLOOKUP(A3740,Sheet4!$A$5:$G$9004,7,FALSE)&amp;"]"</f>
        <v>[{"AttrType":"Power","Value":32100},{"AttrType":"Time","Value":4}]</v>
      </c>
    </row>
    <row r="3741" spans="1:6">
      <c r="A3741">
        <v>13737</v>
      </c>
      <c r="B3741" t="s">
        <v>25</v>
      </c>
      <c r="C3741" t="s">
        <v>26</v>
      </c>
      <c r="D3741">
        <f t="shared" si="49"/>
        <v>737</v>
      </c>
      <c r="E3741" t="str">
        <f>VLOOKUP(A3741,Sheet2!$A$5:$H$9004,8,FALSE)</f>
        <v>{"ItemId":50009,"Num":739}</v>
      </c>
      <c r="F3741" t="str">
        <f>"["&amp;VLOOKUP(A3741,Sheet3!$A$4:$G$9003,7,FALSE)&amp;","&amp;VLOOKUP(A3741,Sheet4!$A$5:$G$9004,7,FALSE)&amp;"]"</f>
        <v>[{"AttrType":"Power","Value":32180},{"AttrType":"Time","Value":4}]</v>
      </c>
    </row>
    <row r="3742" spans="1:6">
      <c r="A3742">
        <v>13738</v>
      </c>
      <c r="B3742" t="s">
        <v>25</v>
      </c>
      <c r="C3742" t="s">
        <v>26</v>
      </c>
      <c r="D3742">
        <f t="shared" si="49"/>
        <v>738</v>
      </c>
      <c r="E3742" t="str">
        <f>VLOOKUP(A3742,Sheet2!$A$5:$H$9004,8,FALSE)</f>
        <v>{"ItemId":50009,"Num":740}</v>
      </c>
      <c r="F3742" t="str">
        <f>"["&amp;VLOOKUP(A3742,Sheet3!$A$4:$G$9003,7,FALSE)&amp;","&amp;VLOOKUP(A3742,Sheet4!$A$5:$G$9004,7,FALSE)&amp;"]"</f>
        <v>[{"AttrType":"Power","Value":32260},{"AttrType":"Time","Value":4}]</v>
      </c>
    </row>
    <row r="3743" spans="1:6">
      <c r="A3743">
        <v>13739</v>
      </c>
      <c r="B3743" t="s">
        <v>25</v>
      </c>
      <c r="C3743" t="s">
        <v>26</v>
      </c>
      <c r="D3743">
        <f t="shared" si="49"/>
        <v>739</v>
      </c>
      <c r="E3743" t="str">
        <f>VLOOKUP(A3743,Sheet2!$A$5:$H$9004,8,FALSE)</f>
        <v>{"ItemId":50009,"Num":741}</v>
      </c>
      <c r="F3743" t="str">
        <f>"["&amp;VLOOKUP(A3743,Sheet3!$A$4:$G$9003,7,FALSE)&amp;","&amp;VLOOKUP(A3743,Sheet4!$A$5:$G$9004,7,FALSE)&amp;"]"</f>
        <v>[{"AttrType":"Power","Value":32340},{"AttrType":"Time","Value":4}]</v>
      </c>
    </row>
    <row r="3744" spans="1:6">
      <c r="A3744">
        <v>13740</v>
      </c>
      <c r="B3744" t="s">
        <v>25</v>
      </c>
      <c r="C3744" t="s">
        <v>26</v>
      </c>
      <c r="D3744">
        <f t="shared" si="49"/>
        <v>740</v>
      </c>
      <c r="E3744" t="str">
        <f>VLOOKUP(A3744,Sheet2!$A$5:$H$9004,8,FALSE)</f>
        <v>{"ItemId":50009,"Num":742}</v>
      </c>
      <c r="F3744" t="str">
        <f>"["&amp;VLOOKUP(A3744,Sheet3!$A$4:$G$9003,7,FALSE)&amp;","&amp;VLOOKUP(A3744,Sheet4!$A$5:$G$9004,7,FALSE)&amp;"]"</f>
        <v>[{"AttrType":"Power","Value":32420},{"AttrType":"Time","Value":4}]</v>
      </c>
    </row>
    <row r="3745" spans="1:6">
      <c r="A3745">
        <v>13741</v>
      </c>
      <c r="B3745" t="s">
        <v>25</v>
      </c>
      <c r="C3745" t="s">
        <v>26</v>
      </c>
      <c r="D3745">
        <f t="shared" si="49"/>
        <v>741</v>
      </c>
      <c r="E3745" t="str">
        <f>VLOOKUP(A3745,Sheet2!$A$5:$H$9004,8,FALSE)</f>
        <v>{"ItemId":50009,"Num":743}</v>
      </c>
      <c r="F3745" t="str">
        <f>"["&amp;VLOOKUP(A3745,Sheet3!$A$4:$G$9003,7,FALSE)&amp;","&amp;VLOOKUP(A3745,Sheet4!$A$5:$G$9004,7,FALSE)&amp;"]"</f>
        <v>[{"AttrType":"Power","Value":32501},{"AttrType":"Time","Value":4}]</v>
      </c>
    </row>
    <row r="3746" spans="1:6">
      <c r="A3746">
        <v>13742</v>
      </c>
      <c r="B3746" t="s">
        <v>25</v>
      </c>
      <c r="C3746" t="s">
        <v>26</v>
      </c>
      <c r="D3746">
        <f t="shared" si="49"/>
        <v>742</v>
      </c>
      <c r="E3746" t="str">
        <f>VLOOKUP(A3746,Sheet2!$A$5:$H$9004,8,FALSE)</f>
        <v>{"ItemId":50009,"Num":744}</v>
      </c>
      <c r="F3746" t="str">
        <f>"["&amp;VLOOKUP(A3746,Sheet3!$A$4:$G$9003,7,FALSE)&amp;","&amp;VLOOKUP(A3746,Sheet4!$A$5:$G$9004,7,FALSE)&amp;"]"</f>
        <v>[{"AttrType":"Power","Value":32582},{"AttrType":"Time","Value":4}]</v>
      </c>
    </row>
    <row r="3747" spans="1:6">
      <c r="A3747">
        <v>13743</v>
      </c>
      <c r="B3747" t="s">
        <v>25</v>
      </c>
      <c r="C3747" t="s">
        <v>26</v>
      </c>
      <c r="D3747">
        <f t="shared" si="49"/>
        <v>743</v>
      </c>
      <c r="E3747" t="str">
        <f>VLOOKUP(A3747,Sheet2!$A$5:$H$9004,8,FALSE)</f>
        <v>{"ItemId":50009,"Num":745}</v>
      </c>
      <c r="F3747" t="str">
        <f>"["&amp;VLOOKUP(A3747,Sheet3!$A$4:$G$9003,7,FALSE)&amp;","&amp;VLOOKUP(A3747,Sheet4!$A$5:$G$9004,7,FALSE)&amp;"]"</f>
        <v>[{"AttrType":"Power","Value":32663},{"AttrType":"Time","Value":4}]</v>
      </c>
    </row>
    <row r="3748" spans="1:6">
      <c r="A3748">
        <v>13744</v>
      </c>
      <c r="B3748" t="s">
        <v>25</v>
      </c>
      <c r="C3748" t="s">
        <v>26</v>
      </c>
      <c r="D3748">
        <f t="shared" si="49"/>
        <v>744</v>
      </c>
      <c r="E3748" t="str">
        <f>VLOOKUP(A3748,Sheet2!$A$5:$H$9004,8,FALSE)</f>
        <v>{"ItemId":50009,"Num":746}</v>
      </c>
      <c r="F3748" t="str">
        <f>"["&amp;VLOOKUP(A3748,Sheet3!$A$4:$G$9003,7,FALSE)&amp;","&amp;VLOOKUP(A3748,Sheet4!$A$5:$G$9004,7,FALSE)&amp;"]"</f>
        <v>[{"AttrType":"Power","Value":32744},{"AttrType":"Time","Value":4}]</v>
      </c>
    </row>
    <row r="3749" spans="1:6">
      <c r="A3749">
        <v>13745</v>
      </c>
      <c r="B3749" t="s">
        <v>25</v>
      </c>
      <c r="C3749" t="s">
        <v>26</v>
      </c>
      <c r="D3749">
        <f t="shared" si="49"/>
        <v>745</v>
      </c>
      <c r="E3749" t="str">
        <f>VLOOKUP(A3749,Sheet2!$A$5:$H$9004,8,FALSE)</f>
        <v>{"ItemId":50009,"Num":747}</v>
      </c>
      <c r="F3749" t="str">
        <f>"["&amp;VLOOKUP(A3749,Sheet3!$A$4:$G$9003,7,FALSE)&amp;","&amp;VLOOKUP(A3749,Sheet4!$A$5:$G$9004,7,FALSE)&amp;"]"</f>
        <v>[{"AttrType":"Power","Value":32825},{"AttrType":"Time","Value":4}]</v>
      </c>
    </row>
    <row r="3750" spans="1:6">
      <c r="A3750">
        <v>13746</v>
      </c>
      <c r="B3750" t="s">
        <v>25</v>
      </c>
      <c r="C3750" t="s">
        <v>26</v>
      </c>
      <c r="D3750">
        <f t="shared" si="49"/>
        <v>746</v>
      </c>
      <c r="E3750" t="str">
        <f>VLOOKUP(A3750,Sheet2!$A$5:$H$9004,8,FALSE)</f>
        <v>{"ItemId":50009,"Num":748}</v>
      </c>
      <c r="F3750" t="str">
        <f>"["&amp;VLOOKUP(A3750,Sheet3!$A$4:$G$9003,7,FALSE)&amp;","&amp;VLOOKUP(A3750,Sheet4!$A$5:$G$9004,7,FALSE)&amp;"]"</f>
        <v>[{"AttrType":"Power","Value":32906},{"AttrType":"Time","Value":4}]</v>
      </c>
    </row>
    <row r="3751" spans="1:6">
      <c r="A3751">
        <v>13747</v>
      </c>
      <c r="B3751" t="s">
        <v>25</v>
      </c>
      <c r="C3751" t="s">
        <v>26</v>
      </c>
      <c r="D3751">
        <f t="shared" si="49"/>
        <v>747</v>
      </c>
      <c r="E3751" t="str">
        <f>VLOOKUP(A3751,Sheet2!$A$5:$H$9004,8,FALSE)</f>
        <v>{"ItemId":50009,"Num":749}</v>
      </c>
      <c r="F3751" t="str">
        <f>"["&amp;VLOOKUP(A3751,Sheet3!$A$4:$G$9003,7,FALSE)&amp;","&amp;VLOOKUP(A3751,Sheet4!$A$5:$G$9004,7,FALSE)&amp;"]"</f>
        <v>[{"AttrType":"Power","Value":32987},{"AttrType":"Time","Value":4}]</v>
      </c>
    </row>
    <row r="3752" spans="1:6">
      <c r="A3752">
        <v>13748</v>
      </c>
      <c r="B3752" t="s">
        <v>25</v>
      </c>
      <c r="C3752" t="s">
        <v>26</v>
      </c>
      <c r="D3752">
        <f t="shared" si="49"/>
        <v>748</v>
      </c>
      <c r="E3752" t="str">
        <f>VLOOKUP(A3752,Sheet2!$A$5:$H$9004,8,FALSE)</f>
        <v>{"ItemId":50009,"Num":750}</v>
      </c>
      <c r="F3752" t="str">
        <f>"["&amp;VLOOKUP(A3752,Sheet3!$A$4:$G$9003,7,FALSE)&amp;","&amp;VLOOKUP(A3752,Sheet4!$A$5:$G$9004,7,FALSE)&amp;"]"</f>
        <v>[{"AttrType":"Power","Value":33068},{"AttrType":"Time","Value":4}]</v>
      </c>
    </row>
    <row r="3753" spans="1:6">
      <c r="A3753">
        <v>13749</v>
      </c>
      <c r="B3753" t="s">
        <v>25</v>
      </c>
      <c r="C3753" t="s">
        <v>26</v>
      </c>
      <c r="D3753">
        <f t="shared" si="49"/>
        <v>749</v>
      </c>
      <c r="E3753" t="str">
        <f>VLOOKUP(A3753,Sheet2!$A$5:$H$9004,8,FALSE)</f>
        <v>{"ItemId":50009,"Num":751}</v>
      </c>
      <c r="F3753" t="str">
        <f>"["&amp;VLOOKUP(A3753,Sheet3!$A$4:$G$9003,7,FALSE)&amp;","&amp;VLOOKUP(A3753,Sheet4!$A$5:$G$9004,7,FALSE)&amp;"]"</f>
        <v>[{"AttrType":"Power","Value":33149},{"AttrType":"Time","Value":4}]</v>
      </c>
    </row>
    <row r="3754" spans="1:6">
      <c r="A3754">
        <v>13750</v>
      </c>
      <c r="B3754" t="s">
        <v>25</v>
      </c>
      <c r="C3754" t="s">
        <v>26</v>
      </c>
      <c r="D3754">
        <f t="shared" si="49"/>
        <v>750</v>
      </c>
      <c r="E3754" t="str">
        <f>VLOOKUP(A3754,Sheet2!$A$5:$H$9004,8,FALSE)</f>
        <v>{"ItemId":50009,"Num":752}</v>
      </c>
      <c r="F3754" t="str">
        <f>"["&amp;VLOOKUP(A3754,Sheet3!$A$4:$G$9003,7,FALSE)&amp;","&amp;VLOOKUP(A3754,Sheet4!$A$5:$G$9004,7,FALSE)&amp;"]"</f>
        <v>[{"AttrType":"Power","Value":33230},{"AttrType":"Time","Value":4}]</v>
      </c>
    </row>
    <row r="3755" spans="1:6">
      <c r="A3755">
        <v>13751</v>
      </c>
      <c r="B3755" t="s">
        <v>25</v>
      </c>
      <c r="C3755" t="s">
        <v>26</v>
      </c>
      <c r="D3755">
        <f t="shared" ref="D3755:D3818" si="50">D2755</f>
        <v>751</v>
      </c>
      <c r="E3755" t="str">
        <f>VLOOKUP(A3755,Sheet2!$A$5:$H$9004,8,FALSE)</f>
        <v>{"ItemId":50009,"Num":753}</v>
      </c>
      <c r="F3755" t="str">
        <f>"["&amp;VLOOKUP(A3755,Sheet3!$A$4:$G$9003,7,FALSE)&amp;","&amp;VLOOKUP(A3755,Sheet4!$A$5:$G$9004,7,FALSE)&amp;"]"</f>
        <v>[{"AttrType":"Power","Value":33312},{"AttrType":"Time","Value":4}]</v>
      </c>
    </row>
    <row r="3756" spans="1:6">
      <c r="A3756">
        <v>13752</v>
      </c>
      <c r="B3756" t="s">
        <v>25</v>
      </c>
      <c r="C3756" t="s">
        <v>26</v>
      </c>
      <c r="D3756">
        <f t="shared" si="50"/>
        <v>752</v>
      </c>
      <c r="E3756" t="str">
        <f>VLOOKUP(A3756,Sheet2!$A$5:$H$9004,8,FALSE)</f>
        <v>{"ItemId":50009,"Num":754}</v>
      </c>
      <c r="F3756" t="str">
        <f>"["&amp;VLOOKUP(A3756,Sheet3!$A$4:$G$9003,7,FALSE)&amp;","&amp;VLOOKUP(A3756,Sheet4!$A$5:$G$9004,7,FALSE)&amp;"]"</f>
        <v>[{"AttrType":"Power","Value":33394},{"AttrType":"Time","Value":4}]</v>
      </c>
    </row>
    <row r="3757" spans="1:6">
      <c r="A3757">
        <v>13753</v>
      </c>
      <c r="B3757" t="s">
        <v>25</v>
      </c>
      <c r="C3757" t="s">
        <v>26</v>
      </c>
      <c r="D3757">
        <f t="shared" si="50"/>
        <v>753</v>
      </c>
      <c r="E3757" t="str">
        <f>VLOOKUP(A3757,Sheet2!$A$5:$H$9004,8,FALSE)</f>
        <v>{"ItemId":50009,"Num":755}</v>
      </c>
      <c r="F3757" t="str">
        <f>"["&amp;VLOOKUP(A3757,Sheet3!$A$4:$G$9003,7,FALSE)&amp;","&amp;VLOOKUP(A3757,Sheet4!$A$5:$G$9004,7,FALSE)&amp;"]"</f>
        <v>[{"AttrType":"Power","Value":33476},{"AttrType":"Time","Value":4}]</v>
      </c>
    </row>
    <row r="3758" spans="1:6">
      <c r="A3758">
        <v>13754</v>
      </c>
      <c r="B3758" t="s">
        <v>25</v>
      </c>
      <c r="C3758" t="s">
        <v>26</v>
      </c>
      <c r="D3758">
        <f t="shared" si="50"/>
        <v>754</v>
      </c>
      <c r="E3758" t="str">
        <f>VLOOKUP(A3758,Sheet2!$A$5:$H$9004,8,FALSE)</f>
        <v>{"ItemId":50009,"Num":756}</v>
      </c>
      <c r="F3758" t="str">
        <f>"["&amp;VLOOKUP(A3758,Sheet3!$A$4:$G$9003,7,FALSE)&amp;","&amp;VLOOKUP(A3758,Sheet4!$A$5:$G$9004,7,FALSE)&amp;"]"</f>
        <v>[{"AttrType":"Power","Value":33558},{"AttrType":"Time","Value":4}]</v>
      </c>
    </row>
    <row r="3759" spans="1:6">
      <c r="A3759">
        <v>13755</v>
      </c>
      <c r="B3759" t="s">
        <v>25</v>
      </c>
      <c r="C3759" t="s">
        <v>26</v>
      </c>
      <c r="D3759">
        <f t="shared" si="50"/>
        <v>755</v>
      </c>
      <c r="E3759" t="str">
        <f>VLOOKUP(A3759,Sheet2!$A$5:$H$9004,8,FALSE)</f>
        <v>{"ItemId":50009,"Num":757}</v>
      </c>
      <c r="F3759" t="str">
        <f>"["&amp;VLOOKUP(A3759,Sheet3!$A$4:$G$9003,7,FALSE)&amp;","&amp;VLOOKUP(A3759,Sheet4!$A$5:$G$9004,7,FALSE)&amp;"]"</f>
        <v>[{"AttrType":"Power","Value":33640},{"AttrType":"Time","Value":4}]</v>
      </c>
    </row>
    <row r="3760" spans="1:6">
      <c r="A3760">
        <v>13756</v>
      </c>
      <c r="B3760" t="s">
        <v>25</v>
      </c>
      <c r="C3760" t="s">
        <v>26</v>
      </c>
      <c r="D3760">
        <f t="shared" si="50"/>
        <v>756</v>
      </c>
      <c r="E3760" t="str">
        <f>VLOOKUP(A3760,Sheet2!$A$5:$H$9004,8,FALSE)</f>
        <v>{"ItemId":50009,"Num":758}</v>
      </c>
      <c r="F3760" t="str">
        <f>"["&amp;VLOOKUP(A3760,Sheet3!$A$4:$G$9003,7,FALSE)&amp;","&amp;VLOOKUP(A3760,Sheet4!$A$5:$G$9004,7,FALSE)&amp;"]"</f>
        <v>[{"AttrType":"Power","Value":33722},{"AttrType":"Time","Value":4}]</v>
      </c>
    </row>
    <row r="3761" spans="1:6">
      <c r="A3761">
        <v>13757</v>
      </c>
      <c r="B3761" t="s">
        <v>25</v>
      </c>
      <c r="C3761" t="s">
        <v>26</v>
      </c>
      <c r="D3761">
        <f t="shared" si="50"/>
        <v>757</v>
      </c>
      <c r="E3761" t="str">
        <f>VLOOKUP(A3761,Sheet2!$A$5:$H$9004,8,FALSE)</f>
        <v>{"ItemId":50009,"Num":759}</v>
      </c>
      <c r="F3761" t="str">
        <f>"["&amp;VLOOKUP(A3761,Sheet3!$A$4:$G$9003,7,FALSE)&amp;","&amp;VLOOKUP(A3761,Sheet4!$A$5:$G$9004,7,FALSE)&amp;"]"</f>
        <v>[{"AttrType":"Power","Value":33804},{"AttrType":"Time","Value":4}]</v>
      </c>
    </row>
    <row r="3762" spans="1:6">
      <c r="A3762">
        <v>13758</v>
      </c>
      <c r="B3762" t="s">
        <v>25</v>
      </c>
      <c r="C3762" t="s">
        <v>26</v>
      </c>
      <c r="D3762">
        <f t="shared" si="50"/>
        <v>758</v>
      </c>
      <c r="E3762" t="str">
        <f>VLOOKUP(A3762,Sheet2!$A$5:$H$9004,8,FALSE)</f>
        <v>{"ItemId":50009,"Num":760}</v>
      </c>
      <c r="F3762" t="str">
        <f>"["&amp;VLOOKUP(A3762,Sheet3!$A$4:$G$9003,7,FALSE)&amp;","&amp;VLOOKUP(A3762,Sheet4!$A$5:$G$9004,7,FALSE)&amp;"]"</f>
        <v>[{"AttrType":"Power","Value":33886},{"AttrType":"Time","Value":4}]</v>
      </c>
    </row>
    <row r="3763" spans="1:6">
      <c r="A3763">
        <v>13759</v>
      </c>
      <c r="B3763" t="s">
        <v>25</v>
      </c>
      <c r="C3763" t="s">
        <v>26</v>
      </c>
      <c r="D3763">
        <f t="shared" si="50"/>
        <v>759</v>
      </c>
      <c r="E3763" t="str">
        <f>VLOOKUP(A3763,Sheet2!$A$5:$H$9004,8,FALSE)</f>
        <v>{"ItemId":50009,"Num":761}</v>
      </c>
      <c r="F3763" t="str">
        <f>"["&amp;VLOOKUP(A3763,Sheet3!$A$4:$G$9003,7,FALSE)&amp;","&amp;VLOOKUP(A3763,Sheet4!$A$5:$G$9004,7,FALSE)&amp;"]"</f>
        <v>[{"AttrType":"Power","Value":33968},{"AttrType":"Time","Value":4}]</v>
      </c>
    </row>
    <row r="3764" spans="1:6">
      <c r="A3764">
        <v>13760</v>
      </c>
      <c r="B3764" t="s">
        <v>25</v>
      </c>
      <c r="C3764" t="s">
        <v>26</v>
      </c>
      <c r="D3764">
        <f t="shared" si="50"/>
        <v>760</v>
      </c>
      <c r="E3764" t="str">
        <f>VLOOKUP(A3764,Sheet2!$A$5:$H$9004,8,FALSE)</f>
        <v>{"ItemId":50009,"Num":762}</v>
      </c>
      <c r="F3764" t="str">
        <f>"["&amp;VLOOKUP(A3764,Sheet3!$A$4:$G$9003,7,FALSE)&amp;","&amp;VLOOKUP(A3764,Sheet4!$A$5:$G$9004,7,FALSE)&amp;"]"</f>
        <v>[{"AttrType":"Power","Value":34050},{"AttrType":"Time","Value":4}]</v>
      </c>
    </row>
    <row r="3765" spans="1:6">
      <c r="A3765">
        <v>13761</v>
      </c>
      <c r="B3765" t="s">
        <v>25</v>
      </c>
      <c r="C3765" t="s">
        <v>26</v>
      </c>
      <c r="D3765">
        <f t="shared" si="50"/>
        <v>761</v>
      </c>
      <c r="E3765" t="str">
        <f>VLOOKUP(A3765,Sheet2!$A$5:$H$9004,8,FALSE)</f>
        <v>{"ItemId":50009,"Num":763}</v>
      </c>
      <c r="F3765" t="str">
        <f>"["&amp;VLOOKUP(A3765,Sheet3!$A$4:$G$9003,7,FALSE)&amp;","&amp;VLOOKUP(A3765,Sheet4!$A$5:$G$9004,7,FALSE)&amp;"]"</f>
        <v>[{"AttrType":"Power","Value":34133},{"AttrType":"Time","Value":4}]</v>
      </c>
    </row>
    <row r="3766" spans="1:6">
      <c r="A3766">
        <v>13762</v>
      </c>
      <c r="B3766" t="s">
        <v>25</v>
      </c>
      <c r="C3766" t="s">
        <v>26</v>
      </c>
      <c r="D3766">
        <f t="shared" si="50"/>
        <v>762</v>
      </c>
      <c r="E3766" t="str">
        <f>VLOOKUP(A3766,Sheet2!$A$5:$H$9004,8,FALSE)</f>
        <v>{"ItemId":50009,"Num":764}</v>
      </c>
      <c r="F3766" t="str">
        <f>"["&amp;VLOOKUP(A3766,Sheet3!$A$4:$G$9003,7,FALSE)&amp;","&amp;VLOOKUP(A3766,Sheet4!$A$5:$G$9004,7,FALSE)&amp;"]"</f>
        <v>[{"AttrType":"Power","Value":34216},{"AttrType":"Time","Value":4}]</v>
      </c>
    </row>
    <row r="3767" spans="1:6">
      <c r="A3767">
        <v>13763</v>
      </c>
      <c r="B3767" t="s">
        <v>25</v>
      </c>
      <c r="C3767" t="s">
        <v>26</v>
      </c>
      <c r="D3767">
        <f t="shared" si="50"/>
        <v>763</v>
      </c>
      <c r="E3767" t="str">
        <f>VLOOKUP(A3767,Sheet2!$A$5:$H$9004,8,FALSE)</f>
        <v>{"ItemId":50009,"Num":765}</v>
      </c>
      <c r="F3767" t="str">
        <f>"["&amp;VLOOKUP(A3767,Sheet3!$A$4:$G$9003,7,FALSE)&amp;","&amp;VLOOKUP(A3767,Sheet4!$A$5:$G$9004,7,FALSE)&amp;"]"</f>
        <v>[{"AttrType":"Power","Value":34299},{"AttrType":"Time","Value":4}]</v>
      </c>
    </row>
    <row r="3768" spans="1:6">
      <c r="A3768">
        <v>13764</v>
      </c>
      <c r="B3768" t="s">
        <v>25</v>
      </c>
      <c r="C3768" t="s">
        <v>26</v>
      </c>
      <c r="D3768">
        <f t="shared" si="50"/>
        <v>764</v>
      </c>
      <c r="E3768" t="str">
        <f>VLOOKUP(A3768,Sheet2!$A$5:$H$9004,8,FALSE)</f>
        <v>{"ItemId":50009,"Num":766}</v>
      </c>
      <c r="F3768" t="str">
        <f>"["&amp;VLOOKUP(A3768,Sheet3!$A$4:$G$9003,7,FALSE)&amp;","&amp;VLOOKUP(A3768,Sheet4!$A$5:$G$9004,7,FALSE)&amp;"]"</f>
        <v>[{"AttrType":"Power","Value":34382},{"AttrType":"Time","Value":4}]</v>
      </c>
    </row>
    <row r="3769" spans="1:6">
      <c r="A3769">
        <v>13765</v>
      </c>
      <c r="B3769" t="s">
        <v>25</v>
      </c>
      <c r="C3769" t="s">
        <v>26</v>
      </c>
      <c r="D3769">
        <f t="shared" si="50"/>
        <v>765</v>
      </c>
      <c r="E3769" t="str">
        <f>VLOOKUP(A3769,Sheet2!$A$5:$H$9004,8,FALSE)</f>
        <v>{"ItemId":50009,"Num":767}</v>
      </c>
      <c r="F3769" t="str">
        <f>"["&amp;VLOOKUP(A3769,Sheet3!$A$4:$G$9003,7,FALSE)&amp;","&amp;VLOOKUP(A3769,Sheet4!$A$5:$G$9004,7,FALSE)&amp;"]"</f>
        <v>[{"AttrType":"Power","Value":34465},{"AttrType":"Time","Value":4}]</v>
      </c>
    </row>
    <row r="3770" spans="1:6">
      <c r="A3770">
        <v>13766</v>
      </c>
      <c r="B3770" t="s">
        <v>25</v>
      </c>
      <c r="C3770" t="s">
        <v>26</v>
      </c>
      <c r="D3770">
        <f t="shared" si="50"/>
        <v>766</v>
      </c>
      <c r="E3770" t="str">
        <f>VLOOKUP(A3770,Sheet2!$A$5:$H$9004,8,FALSE)</f>
        <v>{"ItemId":50009,"Num":768}</v>
      </c>
      <c r="F3770" t="str">
        <f>"["&amp;VLOOKUP(A3770,Sheet3!$A$4:$G$9003,7,FALSE)&amp;","&amp;VLOOKUP(A3770,Sheet4!$A$5:$G$9004,7,FALSE)&amp;"]"</f>
        <v>[{"AttrType":"Power","Value":34548},{"AttrType":"Time","Value":4}]</v>
      </c>
    </row>
    <row r="3771" spans="1:6">
      <c r="A3771">
        <v>13767</v>
      </c>
      <c r="B3771" t="s">
        <v>25</v>
      </c>
      <c r="C3771" t="s">
        <v>26</v>
      </c>
      <c r="D3771">
        <f t="shared" si="50"/>
        <v>767</v>
      </c>
      <c r="E3771" t="str">
        <f>VLOOKUP(A3771,Sheet2!$A$5:$H$9004,8,FALSE)</f>
        <v>{"ItemId":50009,"Num":769}</v>
      </c>
      <c r="F3771" t="str">
        <f>"["&amp;VLOOKUP(A3771,Sheet3!$A$4:$G$9003,7,FALSE)&amp;","&amp;VLOOKUP(A3771,Sheet4!$A$5:$G$9004,7,FALSE)&amp;"]"</f>
        <v>[{"AttrType":"Power","Value":34631},{"AttrType":"Time","Value":4}]</v>
      </c>
    </row>
    <row r="3772" spans="1:6">
      <c r="A3772">
        <v>13768</v>
      </c>
      <c r="B3772" t="s">
        <v>25</v>
      </c>
      <c r="C3772" t="s">
        <v>26</v>
      </c>
      <c r="D3772">
        <f t="shared" si="50"/>
        <v>768</v>
      </c>
      <c r="E3772" t="str">
        <f>VLOOKUP(A3772,Sheet2!$A$5:$H$9004,8,FALSE)</f>
        <v>{"ItemId":50009,"Num":770}</v>
      </c>
      <c r="F3772" t="str">
        <f>"["&amp;VLOOKUP(A3772,Sheet3!$A$4:$G$9003,7,FALSE)&amp;","&amp;VLOOKUP(A3772,Sheet4!$A$5:$G$9004,7,FALSE)&amp;"]"</f>
        <v>[{"AttrType":"Power","Value":34714},{"AttrType":"Time","Value":4}]</v>
      </c>
    </row>
    <row r="3773" spans="1:6">
      <c r="A3773">
        <v>13769</v>
      </c>
      <c r="B3773" t="s">
        <v>25</v>
      </c>
      <c r="C3773" t="s">
        <v>26</v>
      </c>
      <c r="D3773">
        <f t="shared" si="50"/>
        <v>769</v>
      </c>
      <c r="E3773" t="str">
        <f>VLOOKUP(A3773,Sheet2!$A$5:$H$9004,8,FALSE)</f>
        <v>{"ItemId":50009,"Num":771}</v>
      </c>
      <c r="F3773" t="str">
        <f>"["&amp;VLOOKUP(A3773,Sheet3!$A$4:$G$9003,7,FALSE)&amp;","&amp;VLOOKUP(A3773,Sheet4!$A$5:$G$9004,7,FALSE)&amp;"]"</f>
        <v>[{"AttrType":"Power","Value":34797},{"AttrType":"Time","Value":4}]</v>
      </c>
    </row>
    <row r="3774" spans="1:6">
      <c r="A3774">
        <v>13770</v>
      </c>
      <c r="B3774" t="s">
        <v>25</v>
      </c>
      <c r="C3774" t="s">
        <v>26</v>
      </c>
      <c r="D3774">
        <f t="shared" si="50"/>
        <v>770</v>
      </c>
      <c r="E3774" t="str">
        <f>VLOOKUP(A3774,Sheet2!$A$5:$H$9004,8,FALSE)</f>
        <v>{"ItemId":50009,"Num":772}</v>
      </c>
      <c r="F3774" t="str">
        <f>"["&amp;VLOOKUP(A3774,Sheet3!$A$4:$G$9003,7,FALSE)&amp;","&amp;VLOOKUP(A3774,Sheet4!$A$5:$G$9004,7,FALSE)&amp;"]"</f>
        <v>[{"AttrType":"Power","Value":34880},{"AttrType":"Time","Value":4}]</v>
      </c>
    </row>
    <row r="3775" spans="1:6">
      <c r="A3775">
        <v>13771</v>
      </c>
      <c r="B3775" t="s">
        <v>25</v>
      </c>
      <c r="C3775" t="s">
        <v>26</v>
      </c>
      <c r="D3775">
        <f t="shared" si="50"/>
        <v>771</v>
      </c>
      <c r="E3775" t="str">
        <f>VLOOKUP(A3775,Sheet2!$A$5:$H$9004,8,FALSE)</f>
        <v>{"ItemId":50009,"Num":773}</v>
      </c>
      <c r="F3775" t="str">
        <f>"["&amp;VLOOKUP(A3775,Sheet3!$A$4:$G$9003,7,FALSE)&amp;","&amp;VLOOKUP(A3775,Sheet4!$A$5:$G$9004,7,FALSE)&amp;"]"</f>
        <v>[{"AttrType":"Power","Value":34964},{"AttrType":"Time","Value":4}]</v>
      </c>
    </row>
    <row r="3776" spans="1:6">
      <c r="A3776">
        <v>13772</v>
      </c>
      <c r="B3776" t="s">
        <v>25</v>
      </c>
      <c r="C3776" t="s">
        <v>26</v>
      </c>
      <c r="D3776">
        <f t="shared" si="50"/>
        <v>772</v>
      </c>
      <c r="E3776" t="str">
        <f>VLOOKUP(A3776,Sheet2!$A$5:$H$9004,8,FALSE)</f>
        <v>{"ItemId":50009,"Num":774}</v>
      </c>
      <c r="F3776" t="str">
        <f>"["&amp;VLOOKUP(A3776,Sheet3!$A$4:$G$9003,7,FALSE)&amp;","&amp;VLOOKUP(A3776,Sheet4!$A$5:$G$9004,7,FALSE)&amp;"]"</f>
        <v>[{"AttrType":"Power","Value":35048},{"AttrType":"Time","Value":4}]</v>
      </c>
    </row>
    <row r="3777" spans="1:6">
      <c r="A3777">
        <v>13773</v>
      </c>
      <c r="B3777" t="s">
        <v>25</v>
      </c>
      <c r="C3777" t="s">
        <v>26</v>
      </c>
      <c r="D3777">
        <f t="shared" si="50"/>
        <v>773</v>
      </c>
      <c r="E3777" t="str">
        <f>VLOOKUP(A3777,Sheet2!$A$5:$H$9004,8,FALSE)</f>
        <v>{"ItemId":50009,"Num":775}</v>
      </c>
      <c r="F3777" t="str">
        <f>"["&amp;VLOOKUP(A3777,Sheet3!$A$4:$G$9003,7,FALSE)&amp;","&amp;VLOOKUP(A3777,Sheet4!$A$5:$G$9004,7,FALSE)&amp;"]"</f>
        <v>[{"AttrType":"Power","Value":35132},{"AttrType":"Time","Value":4}]</v>
      </c>
    </row>
    <row r="3778" spans="1:6">
      <c r="A3778">
        <v>13774</v>
      </c>
      <c r="B3778" t="s">
        <v>25</v>
      </c>
      <c r="C3778" t="s">
        <v>26</v>
      </c>
      <c r="D3778">
        <f t="shared" si="50"/>
        <v>774</v>
      </c>
      <c r="E3778" t="str">
        <f>VLOOKUP(A3778,Sheet2!$A$5:$H$9004,8,FALSE)</f>
        <v>{"ItemId":50009,"Num":776}</v>
      </c>
      <c r="F3778" t="str">
        <f>"["&amp;VLOOKUP(A3778,Sheet3!$A$4:$G$9003,7,FALSE)&amp;","&amp;VLOOKUP(A3778,Sheet4!$A$5:$G$9004,7,FALSE)&amp;"]"</f>
        <v>[{"AttrType":"Power","Value":35216},{"AttrType":"Time","Value":4}]</v>
      </c>
    </row>
    <row r="3779" spans="1:6">
      <c r="A3779">
        <v>13775</v>
      </c>
      <c r="B3779" t="s">
        <v>25</v>
      </c>
      <c r="C3779" t="s">
        <v>26</v>
      </c>
      <c r="D3779">
        <f t="shared" si="50"/>
        <v>775</v>
      </c>
      <c r="E3779" t="str">
        <f>VLOOKUP(A3779,Sheet2!$A$5:$H$9004,8,FALSE)</f>
        <v>{"ItemId":50009,"Num":777}</v>
      </c>
      <c r="F3779" t="str">
        <f>"["&amp;VLOOKUP(A3779,Sheet3!$A$4:$G$9003,7,FALSE)&amp;","&amp;VLOOKUP(A3779,Sheet4!$A$5:$G$9004,7,FALSE)&amp;"]"</f>
        <v>[{"AttrType":"Power","Value":35300},{"AttrType":"Time","Value":4}]</v>
      </c>
    </row>
    <row r="3780" spans="1:6">
      <c r="A3780">
        <v>13776</v>
      </c>
      <c r="B3780" t="s">
        <v>25</v>
      </c>
      <c r="C3780" t="s">
        <v>26</v>
      </c>
      <c r="D3780">
        <f t="shared" si="50"/>
        <v>776</v>
      </c>
      <c r="E3780" t="str">
        <f>VLOOKUP(A3780,Sheet2!$A$5:$H$9004,8,FALSE)</f>
        <v>{"ItemId":50009,"Num":778}</v>
      </c>
      <c r="F3780" t="str">
        <f>"["&amp;VLOOKUP(A3780,Sheet3!$A$4:$G$9003,7,FALSE)&amp;","&amp;VLOOKUP(A3780,Sheet4!$A$5:$G$9004,7,FALSE)&amp;"]"</f>
        <v>[{"AttrType":"Power","Value":35384},{"AttrType":"Time","Value":4}]</v>
      </c>
    </row>
    <row r="3781" spans="1:6">
      <c r="A3781">
        <v>13777</v>
      </c>
      <c r="B3781" t="s">
        <v>25</v>
      </c>
      <c r="C3781" t="s">
        <v>26</v>
      </c>
      <c r="D3781">
        <f t="shared" si="50"/>
        <v>777</v>
      </c>
      <c r="E3781" t="str">
        <f>VLOOKUP(A3781,Sheet2!$A$5:$H$9004,8,FALSE)</f>
        <v>{"ItemId":50009,"Num":779}</v>
      </c>
      <c r="F3781" t="str">
        <f>"["&amp;VLOOKUP(A3781,Sheet3!$A$4:$G$9003,7,FALSE)&amp;","&amp;VLOOKUP(A3781,Sheet4!$A$5:$G$9004,7,FALSE)&amp;"]"</f>
        <v>[{"AttrType":"Power","Value":35468},{"AttrType":"Time","Value":4}]</v>
      </c>
    </row>
    <row r="3782" spans="1:6">
      <c r="A3782">
        <v>13778</v>
      </c>
      <c r="B3782" t="s">
        <v>25</v>
      </c>
      <c r="C3782" t="s">
        <v>26</v>
      </c>
      <c r="D3782">
        <f t="shared" si="50"/>
        <v>778</v>
      </c>
      <c r="E3782" t="str">
        <f>VLOOKUP(A3782,Sheet2!$A$5:$H$9004,8,FALSE)</f>
        <v>{"ItemId":50009,"Num":780}</v>
      </c>
      <c r="F3782" t="str">
        <f>"["&amp;VLOOKUP(A3782,Sheet3!$A$4:$G$9003,7,FALSE)&amp;","&amp;VLOOKUP(A3782,Sheet4!$A$5:$G$9004,7,FALSE)&amp;"]"</f>
        <v>[{"AttrType":"Power","Value":35552},{"AttrType":"Time","Value":4}]</v>
      </c>
    </row>
    <row r="3783" spans="1:6">
      <c r="A3783">
        <v>13779</v>
      </c>
      <c r="B3783" t="s">
        <v>25</v>
      </c>
      <c r="C3783" t="s">
        <v>26</v>
      </c>
      <c r="D3783">
        <f t="shared" si="50"/>
        <v>779</v>
      </c>
      <c r="E3783" t="str">
        <f>VLOOKUP(A3783,Sheet2!$A$5:$H$9004,8,FALSE)</f>
        <v>{"ItemId":50009,"Num":781}</v>
      </c>
      <c r="F3783" t="str">
        <f>"["&amp;VLOOKUP(A3783,Sheet3!$A$4:$G$9003,7,FALSE)&amp;","&amp;VLOOKUP(A3783,Sheet4!$A$5:$G$9004,7,FALSE)&amp;"]"</f>
        <v>[{"AttrType":"Power","Value":35636},{"AttrType":"Time","Value":4}]</v>
      </c>
    </row>
    <row r="3784" spans="1:6">
      <c r="A3784">
        <v>13780</v>
      </c>
      <c r="B3784" t="s">
        <v>25</v>
      </c>
      <c r="C3784" t="s">
        <v>26</v>
      </c>
      <c r="D3784">
        <f t="shared" si="50"/>
        <v>780</v>
      </c>
      <c r="E3784" t="str">
        <f>VLOOKUP(A3784,Sheet2!$A$5:$H$9004,8,FALSE)</f>
        <v>{"ItemId":50009,"Num":782}</v>
      </c>
      <c r="F3784" t="str">
        <f>"["&amp;VLOOKUP(A3784,Sheet3!$A$4:$G$9003,7,FALSE)&amp;","&amp;VLOOKUP(A3784,Sheet4!$A$5:$G$9004,7,FALSE)&amp;"]"</f>
        <v>[{"AttrType":"Power","Value":35720},{"AttrType":"Time","Value":4}]</v>
      </c>
    </row>
    <row r="3785" spans="1:6">
      <c r="A3785">
        <v>13781</v>
      </c>
      <c r="B3785" t="s">
        <v>25</v>
      </c>
      <c r="C3785" t="s">
        <v>26</v>
      </c>
      <c r="D3785">
        <f t="shared" si="50"/>
        <v>781</v>
      </c>
      <c r="E3785" t="str">
        <f>VLOOKUP(A3785,Sheet2!$A$5:$H$9004,8,FALSE)</f>
        <v>{"ItemId":50009,"Num":783}</v>
      </c>
      <c r="F3785" t="str">
        <f>"["&amp;VLOOKUP(A3785,Sheet3!$A$4:$G$9003,7,FALSE)&amp;","&amp;VLOOKUP(A3785,Sheet4!$A$5:$G$9004,7,FALSE)&amp;"]"</f>
        <v>[{"AttrType":"Power","Value":35805},{"AttrType":"Time","Value":4}]</v>
      </c>
    </row>
    <row r="3786" spans="1:6">
      <c r="A3786">
        <v>13782</v>
      </c>
      <c r="B3786" t="s">
        <v>25</v>
      </c>
      <c r="C3786" t="s">
        <v>26</v>
      </c>
      <c r="D3786">
        <f t="shared" si="50"/>
        <v>782</v>
      </c>
      <c r="E3786" t="str">
        <f>VLOOKUP(A3786,Sheet2!$A$5:$H$9004,8,FALSE)</f>
        <v>{"ItemId":50009,"Num":784}</v>
      </c>
      <c r="F3786" t="str">
        <f>"["&amp;VLOOKUP(A3786,Sheet3!$A$4:$G$9003,7,FALSE)&amp;","&amp;VLOOKUP(A3786,Sheet4!$A$5:$G$9004,7,FALSE)&amp;"]"</f>
        <v>[{"AttrType":"Power","Value":35890},{"AttrType":"Time","Value":4}]</v>
      </c>
    </row>
    <row r="3787" spans="1:6">
      <c r="A3787">
        <v>13783</v>
      </c>
      <c r="B3787" t="s">
        <v>25</v>
      </c>
      <c r="C3787" t="s">
        <v>26</v>
      </c>
      <c r="D3787">
        <f t="shared" si="50"/>
        <v>783</v>
      </c>
      <c r="E3787" t="str">
        <f>VLOOKUP(A3787,Sheet2!$A$5:$H$9004,8,FALSE)</f>
        <v>{"ItemId":50009,"Num":785}</v>
      </c>
      <c r="F3787" t="str">
        <f>"["&amp;VLOOKUP(A3787,Sheet3!$A$4:$G$9003,7,FALSE)&amp;","&amp;VLOOKUP(A3787,Sheet4!$A$5:$G$9004,7,FALSE)&amp;"]"</f>
        <v>[{"AttrType":"Power","Value":35975},{"AttrType":"Time","Value":4}]</v>
      </c>
    </row>
    <row r="3788" spans="1:6">
      <c r="A3788">
        <v>13784</v>
      </c>
      <c r="B3788" t="s">
        <v>25</v>
      </c>
      <c r="C3788" t="s">
        <v>26</v>
      </c>
      <c r="D3788">
        <f t="shared" si="50"/>
        <v>784</v>
      </c>
      <c r="E3788" t="str">
        <f>VLOOKUP(A3788,Sheet2!$A$5:$H$9004,8,FALSE)</f>
        <v>{"ItemId":50009,"Num":786}</v>
      </c>
      <c r="F3788" t="str">
        <f>"["&amp;VLOOKUP(A3788,Sheet3!$A$4:$G$9003,7,FALSE)&amp;","&amp;VLOOKUP(A3788,Sheet4!$A$5:$G$9004,7,FALSE)&amp;"]"</f>
        <v>[{"AttrType":"Power","Value":36060},{"AttrType":"Time","Value":4}]</v>
      </c>
    </row>
    <row r="3789" spans="1:6">
      <c r="A3789">
        <v>13785</v>
      </c>
      <c r="B3789" t="s">
        <v>25</v>
      </c>
      <c r="C3789" t="s">
        <v>26</v>
      </c>
      <c r="D3789">
        <f t="shared" si="50"/>
        <v>785</v>
      </c>
      <c r="E3789" t="str">
        <f>VLOOKUP(A3789,Sheet2!$A$5:$H$9004,8,FALSE)</f>
        <v>{"ItemId":50009,"Num":787}</v>
      </c>
      <c r="F3789" t="str">
        <f>"["&amp;VLOOKUP(A3789,Sheet3!$A$4:$G$9003,7,FALSE)&amp;","&amp;VLOOKUP(A3789,Sheet4!$A$5:$G$9004,7,FALSE)&amp;"]"</f>
        <v>[{"AttrType":"Power","Value":36145},{"AttrType":"Time","Value":4}]</v>
      </c>
    </row>
    <row r="3790" spans="1:6">
      <c r="A3790">
        <v>13786</v>
      </c>
      <c r="B3790" t="s">
        <v>25</v>
      </c>
      <c r="C3790" t="s">
        <v>26</v>
      </c>
      <c r="D3790">
        <f t="shared" si="50"/>
        <v>786</v>
      </c>
      <c r="E3790" t="str">
        <f>VLOOKUP(A3790,Sheet2!$A$5:$H$9004,8,FALSE)</f>
        <v>{"ItemId":50009,"Num":788}</v>
      </c>
      <c r="F3790" t="str">
        <f>"["&amp;VLOOKUP(A3790,Sheet3!$A$4:$G$9003,7,FALSE)&amp;","&amp;VLOOKUP(A3790,Sheet4!$A$5:$G$9004,7,FALSE)&amp;"]"</f>
        <v>[{"AttrType":"Power","Value":36230},{"AttrType":"Time","Value":4}]</v>
      </c>
    </row>
    <row r="3791" spans="1:6">
      <c r="A3791">
        <v>13787</v>
      </c>
      <c r="B3791" t="s">
        <v>25</v>
      </c>
      <c r="C3791" t="s">
        <v>26</v>
      </c>
      <c r="D3791">
        <f t="shared" si="50"/>
        <v>787</v>
      </c>
      <c r="E3791" t="str">
        <f>VLOOKUP(A3791,Sheet2!$A$5:$H$9004,8,FALSE)</f>
        <v>{"ItemId":50009,"Num":789}</v>
      </c>
      <c r="F3791" t="str">
        <f>"["&amp;VLOOKUP(A3791,Sheet3!$A$4:$G$9003,7,FALSE)&amp;","&amp;VLOOKUP(A3791,Sheet4!$A$5:$G$9004,7,FALSE)&amp;"]"</f>
        <v>[{"AttrType":"Power","Value":36315},{"AttrType":"Time","Value":4}]</v>
      </c>
    </row>
    <row r="3792" spans="1:6">
      <c r="A3792">
        <v>13788</v>
      </c>
      <c r="B3792" t="s">
        <v>25</v>
      </c>
      <c r="C3792" t="s">
        <v>26</v>
      </c>
      <c r="D3792">
        <f t="shared" si="50"/>
        <v>788</v>
      </c>
      <c r="E3792" t="str">
        <f>VLOOKUP(A3792,Sheet2!$A$5:$H$9004,8,FALSE)</f>
        <v>{"ItemId":50009,"Num":790}</v>
      </c>
      <c r="F3792" t="str">
        <f>"["&amp;VLOOKUP(A3792,Sheet3!$A$4:$G$9003,7,FALSE)&amp;","&amp;VLOOKUP(A3792,Sheet4!$A$5:$G$9004,7,FALSE)&amp;"]"</f>
        <v>[{"AttrType":"Power","Value":36400},{"AttrType":"Time","Value":4}]</v>
      </c>
    </row>
    <row r="3793" spans="1:6">
      <c r="A3793">
        <v>13789</v>
      </c>
      <c r="B3793" t="s">
        <v>25</v>
      </c>
      <c r="C3793" t="s">
        <v>26</v>
      </c>
      <c r="D3793">
        <f t="shared" si="50"/>
        <v>789</v>
      </c>
      <c r="E3793" t="str">
        <f>VLOOKUP(A3793,Sheet2!$A$5:$H$9004,8,FALSE)</f>
        <v>{"ItemId":50009,"Num":791}</v>
      </c>
      <c r="F3793" t="str">
        <f>"["&amp;VLOOKUP(A3793,Sheet3!$A$4:$G$9003,7,FALSE)&amp;","&amp;VLOOKUP(A3793,Sheet4!$A$5:$G$9004,7,FALSE)&amp;"]"</f>
        <v>[{"AttrType":"Power","Value":36485},{"AttrType":"Time","Value":4}]</v>
      </c>
    </row>
    <row r="3794" spans="1:6">
      <c r="A3794">
        <v>13790</v>
      </c>
      <c r="B3794" t="s">
        <v>25</v>
      </c>
      <c r="C3794" t="s">
        <v>26</v>
      </c>
      <c r="D3794">
        <f t="shared" si="50"/>
        <v>790</v>
      </c>
      <c r="E3794" t="str">
        <f>VLOOKUP(A3794,Sheet2!$A$5:$H$9004,8,FALSE)</f>
        <v>{"ItemId":50009,"Num":792}</v>
      </c>
      <c r="F3794" t="str">
        <f>"["&amp;VLOOKUP(A3794,Sheet3!$A$4:$G$9003,7,FALSE)&amp;","&amp;VLOOKUP(A3794,Sheet4!$A$5:$G$9004,7,FALSE)&amp;"]"</f>
        <v>[{"AttrType":"Power","Value":36570},{"AttrType":"Time","Value":4}]</v>
      </c>
    </row>
    <row r="3795" spans="1:6">
      <c r="A3795">
        <v>13791</v>
      </c>
      <c r="B3795" t="s">
        <v>25</v>
      </c>
      <c r="C3795" t="s">
        <v>26</v>
      </c>
      <c r="D3795">
        <f t="shared" si="50"/>
        <v>791</v>
      </c>
      <c r="E3795" t="str">
        <f>VLOOKUP(A3795,Sheet2!$A$5:$H$9004,8,FALSE)</f>
        <v>{"ItemId":50009,"Num":793}</v>
      </c>
      <c r="F3795" t="str">
        <f>"["&amp;VLOOKUP(A3795,Sheet3!$A$4:$G$9003,7,FALSE)&amp;","&amp;VLOOKUP(A3795,Sheet4!$A$5:$G$9004,7,FALSE)&amp;"]"</f>
        <v>[{"AttrType":"Power","Value":36656},{"AttrType":"Time","Value":4}]</v>
      </c>
    </row>
    <row r="3796" spans="1:6">
      <c r="A3796">
        <v>13792</v>
      </c>
      <c r="B3796" t="s">
        <v>25</v>
      </c>
      <c r="C3796" t="s">
        <v>26</v>
      </c>
      <c r="D3796">
        <f t="shared" si="50"/>
        <v>792</v>
      </c>
      <c r="E3796" t="str">
        <f>VLOOKUP(A3796,Sheet2!$A$5:$H$9004,8,FALSE)</f>
        <v>{"ItemId":50009,"Num":794}</v>
      </c>
      <c r="F3796" t="str">
        <f>"["&amp;VLOOKUP(A3796,Sheet3!$A$4:$G$9003,7,FALSE)&amp;","&amp;VLOOKUP(A3796,Sheet4!$A$5:$G$9004,7,FALSE)&amp;"]"</f>
        <v>[{"AttrType":"Power","Value":36742},{"AttrType":"Time","Value":4}]</v>
      </c>
    </row>
    <row r="3797" spans="1:6">
      <c r="A3797">
        <v>13793</v>
      </c>
      <c r="B3797" t="s">
        <v>25</v>
      </c>
      <c r="C3797" t="s">
        <v>26</v>
      </c>
      <c r="D3797">
        <f t="shared" si="50"/>
        <v>793</v>
      </c>
      <c r="E3797" t="str">
        <f>VLOOKUP(A3797,Sheet2!$A$5:$H$9004,8,FALSE)</f>
        <v>{"ItemId":50009,"Num":795}</v>
      </c>
      <c r="F3797" t="str">
        <f>"["&amp;VLOOKUP(A3797,Sheet3!$A$4:$G$9003,7,FALSE)&amp;","&amp;VLOOKUP(A3797,Sheet4!$A$5:$G$9004,7,FALSE)&amp;"]"</f>
        <v>[{"AttrType":"Power","Value":36828},{"AttrType":"Time","Value":4}]</v>
      </c>
    </row>
    <row r="3798" spans="1:6">
      <c r="A3798">
        <v>13794</v>
      </c>
      <c r="B3798" t="s">
        <v>25</v>
      </c>
      <c r="C3798" t="s">
        <v>26</v>
      </c>
      <c r="D3798">
        <f t="shared" si="50"/>
        <v>794</v>
      </c>
      <c r="E3798" t="str">
        <f>VLOOKUP(A3798,Sheet2!$A$5:$H$9004,8,FALSE)</f>
        <v>{"ItemId":50009,"Num":796}</v>
      </c>
      <c r="F3798" t="str">
        <f>"["&amp;VLOOKUP(A3798,Sheet3!$A$4:$G$9003,7,FALSE)&amp;","&amp;VLOOKUP(A3798,Sheet4!$A$5:$G$9004,7,FALSE)&amp;"]"</f>
        <v>[{"AttrType":"Power","Value":36914},{"AttrType":"Time","Value":4}]</v>
      </c>
    </row>
    <row r="3799" spans="1:6">
      <c r="A3799">
        <v>13795</v>
      </c>
      <c r="B3799" t="s">
        <v>25</v>
      </c>
      <c r="C3799" t="s">
        <v>26</v>
      </c>
      <c r="D3799">
        <f t="shared" si="50"/>
        <v>795</v>
      </c>
      <c r="E3799" t="str">
        <f>VLOOKUP(A3799,Sheet2!$A$5:$H$9004,8,FALSE)</f>
        <v>{"ItemId":50009,"Num":797}</v>
      </c>
      <c r="F3799" t="str">
        <f>"["&amp;VLOOKUP(A3799,Sheet3!$A$4:$G$9003,7,FALSE)&amp;","&amp;VLOOKUP(A3799,Sheet4!$A$5:$G$9004,7,FALSE)&amp;"]"</f>
        <v>[{"AttrType":"Power","Value":37000},{"AttrType":"Time","Value":4}]</v>
      </c>
    </row>
    <row r="3800" spans="1:6">
      <c r="A3800">
        <v>13796</v>
      </c>
      <c r="B3800" t="s">
        <v>25</v>
      </c>
      <c r="C3800" t="s">
        <v>26</v>
      </c>
      <c r="D3800">
        <f t="shared" si="50"/>
        <v>796</v>
      </c>
      <c r="E3800" t="str">
        <f>VLOOKUP(A3800,Sheet2!$A$5:$H$9004,8,FALSE)</f>
        <v>{"ItemId":50009,"Num":798}</v>
      </c>
      <c r="F3800" t="str">
        <f>"["&amp;VLOOKUP(A3800,Sheet3!$A$4:$G$9003,7,FALSE)&amp;","&amp;VLOOKUP(A3800,Sheet4!$A$5:$G$9004,7,FALSE)&amp;"]"</f>
        <v>[{"AttrType":"Power","Value":37086},{"AttrType":"Time","Value":4}]</v>
      </c>
    </row>
    <row r="3801" spans="1:6">
      <c r="A3801">
        <v>13797</v>
      </c>
      <c r="B3801" t="s">
        <v>25</v>
      </c>
      <c r="C3801" t="s">
        <v>26</v>
      </c>
      <c r="D3801">
        <f t="shared" si="50"/>
        <v>797</v>
      </c>
      <c r="E3801" t="str">
        <f>VLOOKUP(A3801,Sheet2!$A$5:$H$9004,8,FALSE)</f>
        <v>{"ItemId":50009,"Num":799}</v>
      </c>
      <c r="F3801" t="str">
        <f>"["&amp;VLOOKUP(A3801,Sheet3!$A$4:$G$9003,7,FALSE)&amp;","&amp;VLOOKUP(A3801,Sheet4!$A$5:$G$9004,7,FALSE)&amp;"]"</f>
        <v>[{"AttrType":"Power","Value":37172},{"AttrType":"Time","Value":4}]</v>
      </c>
    </row>
    <row r="3802" spans="1:6">
      <c r="A3802">
        <v>13798</v>
      </c>
      <c r="B3802" t="s">
        <v>25</v>
      </c>
      <c r="C3802" t="s">
        <v>26</v>
      </c>
      <c r="D3802">
        <f t="shared" si="50"/>
        <v>798</v>
      </c>
      <c r="E3802" t="str">
        <f>VLOOKUP(A3802,Sheet2!$A$5:$H$9004,8,FALSE)</f>
        <v>{"ItemId":50009,"Num":800}</v>
      </c>
      <c r="F3802" t="str">
        <f>"["&amp;VLOOKUP(A3802,Sheet3!$A$4:$G$9003,7,FALSE)&amp;","&amp;VLOOKUP(A3802,Sheet4!$A$5:$G$9004,7,FALSE)&amp;"]"</f>
        <v>[{"AttrType":"Power","Value":37258},{"AttrType":"Time","Value":4}]</v>
      </c>
    </row>
    <row r="3803" spans="1:6">
      <c r="A3803">
        <v>13799</v>
      </c>
      <c r="B3803" t="s">
        <v>25</v>
      </c>
      <c r="C3803" t="s">
        <v>26</v>
      </c>
      <c r="D3803">
        <f t="shared" si="50"/>
        <v>799</v>
      </c>
      <c r="E3803" t="str">
        <f>VLOOKUP(A3803,Sheet2!$A$5:$H$9004,8,FALSE)</f>
        <v>{"ItemId":50009,"Num":801}</v>
      </c>
      <c r="F3803" t="str">
        <f>"["&amp;VLOOKUP(A3803,Sheet3!$A$4:$G$9003,7,FALSE)&amp;","&amp;VLOOKUP(A3803,Sheet4!$A$5:$G$9004,7,FALSE)&amp;"]"</f>
        <v>[{"AttrType":"Power","Value":37344},{"AttrType":"Time","Value":4}]</v>
      </c>
    </row>
    <row r="3804" spans="1:6">
      <c r="A3804">
        <v>13800</v>
      </c>
      <c r="B3804" t="s">
        <v>25</v>
      </c>
      <c r="C3804" t="s">
        <v>26</v>
      </c>
      <c r="D3804">
        <f t="shared" si="50"/>
        <v>800</v>
      </c>
      <c r="E3804" t="str">
        <f>VLOOKUP(A3804,Sheet2!$A$5:$H$9004,8,FALSE)</f>
        <v>{"ItemId":50009,"Num":802}</v>
      </c>
      <c r="F3804" t="str">
        <f>"["&amp;VLOOKUP(A3804,Sheet3!$A$4:$G$9003,7,FALSE)&amp;","&amp;VLOOKUP(A3804,Sheet4!$A$5:$G$9004,7,FALSE)&amp;"]"</f>
        <v>[{"AttrType":"Power","Value":37430},{"AttrType":"Time","Value":4}]</v>
      </c>
    </row>
    <row r="3805" spans="1:6">
      <c r="A3805">
        <v>13801</v>
      </c>
      <c r="B3805" t="s">
        <v>25</v>
      </c>
      <c r="C3805" t="s">
        <v>26</v>
      </c>
      <c r="D3805">
        <f t="shared" si="50"/>
        <v>801</v>
      </c>
      <c r="E3805" t="str">
        <f>VLOOKUP(A3805,Sheet2!$A$5:$H$9004,8,FALSE)</f>
        <v>{"ItemId":50009,"Num":803}</v>
      </c>
      <c r="F3805" t="str">
        <f>"["&amp;VLOOKUP(A3805,Sheet3!$A$4:$G$9003,7,FALSE)&amp;","&amp;VLOOKUP(A3805,Sheet4!$A$5:$G$9004,7,FALSE)&amp;"]"</f>
        <v>[{"AttrType":"Power","Value":37517},{"AttrType":"Time","Value":4}]</v>
      </c>
    </row>
    <row r="3806" spans="1:6">
      <c r="A3806">
        <v>13802</v>
      </c>
      <c r="B3806" t="s">
        <v>25</v>
      </c>
      <c r="C3806" t="s">
        <v>26</v>
      </c>
      <c r="D3806">
        <f t="shared" si="50"/>
        <v>802</v>
      </c>
      <c r="E3806" t="str">
        <f>VLOOKUP(A3806,Sheet2!$A$5:$H$9004,8,FALSE)</f>
        <v>{"ItemId":50009,"Num":804}</v>
      </c>
      <c r="F3806" t="str">
        <f>"["&amp;VLOOKUP(A3806,Sheet3!$A$4:$G$9003,7,FALSE)&amp;","&amp;VLOOKUP(A3806,Sheet4!$A$5:$G$9004,7,FALSE)&amp;"]"</f>
        <v>[{"AttrType":"Power","Value":37604},{"AttrType":"Time","Value":4}]</v>
      </c>
    </row>
    <row r="3807" spans="1:6">
      <c r="A3807">
        <v>13803</v>
      </c>
      <c r="B3807" t="s">
        <v>25</v>
      </c>
      <c r="C3807" t="s">
        <v>26</v>
      </c>
      <c r="D3807">
        <f t="shared" si="50"/>
        <v>803</v>
      </c>
      <c r="E3807" t="str">
        <f>VLOOKUP(A3807,Sheet2!$A$5:$H$9004,8,FALSE)</f>
        <v>{"ItemId":50009,"Num":805}</v>
      </c>
      <c r="F3807" t="str">
        <f>"["&amp;VLOOKUP(A3807,Sheet3!$A$4:$G$9003,7,FALSE)&amp;","&amp;VLOOKUP(A3807,Sheet4!$A$5:$G$9004,7,FALSE)&amp;"]"</f>
        <v>[{"AttrType":"Power","Value":37691},{"AttrType":"Time","Value":4}]</v>
      </c>
    </row>
    <row r="3808" spans="1:6">
      <c r="A3808">
        <v>13804</v>
      </c>
      <c r="B3808" t="s">
        <v>25</v>
      </c>
      <c r="C3808" t="s">
        <v>26</v>
      </c>
      <c r="D3808">
        <f t="shared" si="50"/>
        <v>804</v>
      </c>
      <c r="E3808" t="str">
        <f>VLOOKUP(A3808,Sheet2!$A$5:$H$9004,8,FALSE)</f>
        <v>{"ItemId":50009,"Num":806}</v>
      </c>
      <c r="F3808" t="str">
        <f>"["&amp;VLOOKUP(A3808,Sheet3!$A$4:$G$9003,7,FALSE)&amp;","&amp;VLOOKUP(A3808,Sheet4!$A$5:$G$9004,7,FALSE)&amp;"]"</f>
        <v>[{"AttrType":"Power","Value":37778},{"AttrType":"Time","Value":4}]</v>
      </c>
    </row>
    <row r="3809" spans="1:6">
      <c r="A3809">
        <v>13805</v>
      </c>
      <c r="B3809" t="s">
        <v>25</v>
      </c>
      <c r="C3809" t="s">
        <v>26</v>
      </c>
      <c r="D3809">
        <f t="shared" si="50"/>
        <v>805</v>
      </c>
      <c r="E3809" t="str">
        <f>VLOOKUP(A3809,Sheet2!$A$5:$H$9004,8,FALSE)</f>
        <v>{"ItemId":50009,"Num":807}</v>
      </c>
      <c r="F3809" t="str">
        <f>"["&amp;VLOOKUP(A3809,Sheet3!$A$4:$G$9003,7,FALSE)&amp;","&amp;VLOOKUP(A3809,Sheet4!$A$5:$G$9004,7,FALSE)&amp;"]"</f>
        <v>[{"AttrType":"Power","Value":37865},{"AttrType":"Time","Value":4}]</v>
      </c>
    </row>
    <row r="3810" spans="1:6">
      <c r="A3810">
        <v>13806</v>
      </c>
      <c r="B3810" t="s">
        <v>25</v>
      </c>
      <c r="C3810" t="s">
        <v>26</v>
      </c>
      <c r="D3810">
        <f t="shared" si="50"/>
        <v>806</v>
      </c>
      <c r="E3810" t="str">
        <f>VLOOKUP(A3810,Sheet2!$A$5:$H$9004,8,FALSE)</f>
        <v>{"ItemId":50009,"Num":808}</v>
      </c>
      <c r="F3810" t="str">
        <f>"["&amp;VLOOKUP(A3810,Sheet3!$A$4:$G$9003,7,FALSE)&amp;","&amp;VLOOKUP(A3810,Sheet4!$A$5:$G$9004,7,FALSE)&amp;"]"</f>
        <v>[{"AttrType":"Power","Value":37952},{"AttrType":"Time","Value":4}]</v>
      </c>
    </row>
    <row r="3811" spans="1:6">
      <c r="A3811">
        <v>13807</v>
      </c>
      <c r="B3811" t="s">
        <v>25</v>
      </c>
      <c r="C3811" t="s">
        <v>26</v>
      </c>
      <c r="D3811">
        <f t="shared" si="50"/>
        <v>807</v>
      </c>
      <c r="E3811" t="str">
        <f>VLOOKUP(A3811,Sheet2!$A$5:$H$9004,8,FALSE)</f>
        <v>{"ItemId":50009,"Num":809}</v>
      </c>
      <c r="F3811" t="str">
        <f>"["&amp;VLOOKUP(A3811,Sheet3!$A$4:$G$9003,7,FALSE)&amp;","&amp;VLOOKUP(A3811,Sheet4!$A$5:$G$9004,7,FALSE)&amp;"]"</f>
        <v>[{"AttrType":"Power","Value":38039},{"AttrType":"Time","Value":4}]</v>
      </c>
    </row>
    <row r="3812" spans="1:6">
      <c r="A3812">
        <v>13808</v>
      </c>
      <c r="B3812" t="s">
        <v>25</v>
      </c>
      <c r="C3812" t="s">
        <v>26</v>
      </c>
      <c r="D3812">
        <f t="shared" si="50"/>
        <v>808</v>
      </c>
      <c r="E3812" t="str">
        <f>VLOOKUP(A3812,Sheet2!$A$5:$H$9004,8,FALSE)</f>
        <v>{"ItemId":50009,"Num":810}</v>
      </c>
      <c r="F3812" t="str">
        <f>"["&amp;VLOOKUP(A3812,Sheet3!$A$4:$G$9003,7,FALSE)&amp;","&amp;VLOOKUP(A3812,Sheet4!$A$5:$G$9004,7,FALSE)&amp;"]"</f>
        <v>[{"AttrType":"Power","Value":38126},{"AttrType":"Time","Value":4}]</v>
      </c>
    </row>
    <row r="3813" spans="1:6">
      <c r="A3813">
        <v>13809</v>
      </c>
      <c r="B3813" t="s">
        <v>25</v>
      </c>
      <c r="C3813" t="s">
        <v>26</v>
      </c>
      <c r="D3813">
        <f t="shared" si="50"/>
        <v>809</v>
      </c>
      <c r="E3813" t="str">
        <f>VLOOKUP(A3813,Sheet2!$A$5:$H$9004,8,FALSE)</f>
        <v>{"ItemId":50009,"Num":811}</v>
      </c>
      <c r="F3813" t="str">
        <f>"["&amp;VLOOKUP(A3813,Sheet3!$A$4:$G$9003,7,FALSE)&amp;","&amp;VLOOKUP(A3813,Sheet4!$A$5:$G$9004,7,FALSE)&amp;"]"</f>
        <v>[{"AttrType":"Power","Value":38213},{"AttrType":"Time","Value":4}]</v>
      </c>
    </row>
    <row r="3814" spans="1:6">
      <c r="A3814">
        <v>13810</v>
      </c>
      <c r="B3814" t="s">
        <v>25</v>
      </c>
      <c r="C3814" t="s">
        <v>26</v>
      </c>
      <c r="D3814">
        <f t="shared" si="50"/>
        <v>810</v>
      </c>
      <c r="E3814" t="str">
        <f>VLOOKUP(A3814,Sheet2!$A$5:$H$9004,8,FALSE)</f>
        <v>{"ItemId":50009,"Num":812}</v>
      </c>
      <c r="F3814" t="str">
        <f>"["&amp;VLOOKUP(A3814,Sheet3!$A$4:$G$9003,7,FALSE)&amp;","&amp;VLOOKUP(A3814,Sheet4!$A$5:$G$9004,7,FALSE)&amp;"]"</f>
        <v>[{"AttrType":"Power","Value":38300},{"AttrType":"Time","Value":4}]</v>
      </c>
    </row>
    <row r="3815" spans="1:6">
      <c r="A3815">
        <v>13811</v>
      </c>
      <c r="B3815" t="s">
        <v>25</v>
      </c>
      <c r="C3815" t="s">
        <v>26</v>
      </c>
      <c r="D3815">
        <f t="shared" si="50"/>
        <v>811</v>
      </c>
      <c r="E3815" t="str">
        <f>VLOOKUP(A3815,Sheet2!$A$5:$H$9004,8,FALSE)</f>
        <v>{"ItemId":50009,"Num":813}</v>
      </c>
      <c r="F3815" t="str">
        <f>"["&amp;VLOOKUP(A3815,Sheet3!$A$4:$G$9003,7,FALSE)&amp;","&amp;VLOOKUP(A3815,Sheet4!$A$5:$G$9004,7,FALSE)&amp;"]"</f>
        <v>[{"AttrType":"Power","Value":38388},{"AttrType":"Time","Value":4}]</v>
      </c>
    </row>
    <row r="3816" spans="1:6">
      <c r="A3816">
        <v>13812</v>
      </c>
      <c r="B3816" t="s">
        <v>25</v>
      </c>
      <c r="C3816" t="s">
        <v>26</v>
      </c>
      <c r="D3816">
        <f t="shared" si="50"/>
        <v>812</v>
      </c>
      <c r="E3816" t="str">
        <f>VLOOKUP(A3816,Sheet2!$A$5:$H$9004,8,FALSE)</f>
        <v>{"ItemId":50009,"Num":814}</v>
      </c>
      <c r="F3816" t="str">
        <f>"["&amp;VLOOKUP(A3816,Sheet3!$A$4:$G$9003,7,FALSE)&amp;","&amp;VLOOKUP(A3816,Sheet4!$A$5:$G$9004,7,FALSE)&amp;"]"</f>
        <v>[{"AttrType":"Power","Value":38476},{"AttrType":"Time","Value":4}]</v>
      </c>
    </row>
    <row r="3817" spans="1:6">
      <c r="A3817">
        <v>13813</v>
      </c>
      <c r="B3817" t="s">
        <v>25</v>
      </c>
      <c r="C3817" t="s">
        <v>26</v>
      </c>
      <c r="D3817">
        <f t="shared" si="50"/>
        <v>813</v>
      </c>
      <c r="E3817" t="str">
        <f>VLOOKUP(A3817,Sheet2!$A$5:$H$9004,8,FALSE)</f>
        <v>{"ItemId":50009,"Num":815}</v>
      </c>
      <c r="F3817" t="str">
        <f>"["&amp;VLOOKUP(A3817,Sheet3!$A$4:$G$9003,7,FALSE)&amp;","&amp;VLOOKUP(A3817,Sheet4!$A$5:$G$9004,7,FALSE)&amp;"]"</f>
        <v>[{"AttrType":"Power","Value":38564},{"AttrType":"Time","Value":4}]</v>
      </c>
    </row>
    <row r="3818" spans="1:6">
      <c r="A3818">
        <v>13814</v>
      </c>
      <c r="B3818" t="s">
        <v>25</v>
      </c>
      <c r="C3818" t="s">
        <v>26</v>
      </c>
      <c r="D3818">
        <f t="shared" si="50"/>
        <v>814</v>
      </c>
      <c r="E3818" t="str">
        <f>VLOOKUP(A3818,Sheet2!$A$5:$H$9004,8,FALSE)</f>
        <v>{"ItemId":50009,"Num":816}</v>
      </c>
      <c r="F3818" t="str">
        <f>"["&amp;VLOOKUP(A3818,Sheet3!$A$4:$G$9003,7,FALSE)&amp;","&amp;VLOOKUP(A3818,Sheet4!$A$5:$G$9004,7,FALSE)&amp;"]"</f>
        <v>[{"AttrType":"Power","Value":38652},{"AttrType":"Time","Value":4}]</v>
      </c>
    </row>
    <row r="3819" spans="1:6">
      <c r="A3819">
        <v>13815</v>
      </c>
      <c r="B3819" t="s">
        <v>25</v>
      </c>
      <c r="C3819" t="s">
        <v>26</v>
      </c>
      <c r="D3819">
        <f t="shared" ref="D3819:D3882" si="51">D2819</f>
        <v>815</v>
      </c>
      <c r="E3819" t="str">
        <f>VLOOKUP(A3819,Sheet2!$A$5:$H$9004,8,FALSE)</f>
        <v>{"ItemId":50009,"Num":817}</v>
      </c>
      <c r="F3819" t="str">
        <f>"["&amp;VLOOKUP(A3819,Sheet3!$A$4:$G$9003,7,FALSE)&amp;","&amp;VLOOKUP(A3819,Sheet4!$A$5:$G$9004,7,FALSE)&amp;"]"</f>
        <v>[{"AttrType":"Power","Value":38740},{"AttrType":"Time","Value":4}]</v>
      </c>
    </row>
    <row r="3820" spans="1:6">
      <c r="A3820">
        <v>13816</v>
      </c>
      <c r="B3820" t="s">
        <v>25</v>
      </c>
      <c r="C3820" t="s">
        <v>26</v>
      </c>
      <c r="D3820">
        <f t="shared" si="51"/>
        <v>816</v>
      </c>
      <c r="E3820" t="str">
        <f>VLOOKUP(A3820,Sheet2!$A$5:$H$9004,8,FALSE)</f>
        <v>{"ItemId":50009,"Num":818}</v>
      </c>
      <c r="F3820" t="str">
        <f>"["&amp;VLOOKUP(A3820,Sheet3!$A$4:$G$9003,7,FALSE)&amp;","&amp;VLOOKUP(A3820,Sheet4!$A$5:$G$9004,7,FALSE)&amp;"]"</f>
        <v>[{"AttrType":"Power","Value":38828},{"AttrType":"Time","Value":4}]</v>
      </c>
    </row>
    <row r="3821" spans="1:6">
      <c r="A3821">
        <v>13817</v>
      </c>
      <c r="B3821" t="s">
        <v>25</v>
      </c>
      <c r="C3821" t="s">
        <v>26</v>
      </c>
      <c r="D3821">
        <f t="shared" si="51"/>
        <v>817</v>
      </c>
      <c r="E3821" t="str">
        <f>VLOOKUP(A3821,Sheet2!$A$5:$H$9004,8,FALSE)</f>
        <v>{"ItemId":50009,"Num":819}</v>
      </c>
      <c r="F3821" t="str">
        <f>"["&amp;VLOOKUP(A3821,Sheet3!$A$4:$G$9003,7,FALSE)&amp;","&amp;VLOOKUP(A3821,Sheet4!$A$5:$G$9004,7,FALSE)&amp;"]"</f>
        <v>[{"AttrType":"Power","Value":38916},{"AttrType":"Time","Value":4}]</v>
      </c>
    </row>
    <row r="3822" spans="1:6">
      <c r="A3822">
        <v>13818</v>
      </c>
      <c r="B3822" t="s">
        <v>25</v>
      </c>
      <c r="C3822" t="s">
        <v>26</v>
      </c>
      <c r="D3822">
        <f t="shared" si="51"/>
        <v>818</v>
      </c>
      <c r="E3822" t="str">
        <f>VLOOKUP(A3822,Sheet2!$A$5:$H$9004,8,FALSE)</f>
        <v>{"ItemId":50009,"Num":820}</v>
      </c>
      <c r="F3822" t="str">
        <f>"["&amp;VLOOKUP(A3822,Sheet3!$A$4:$G$9003,7,FALSE)&amp;","&amp;VLOOKUP(A3822,Sheet4!$A$5:$G$9004,7,FALSE)&amp;"]"</f>
        <v>[{"AttrType":"Power","Value":39004},{"AttrType":"Time","Value":4}]</v>
      </c>
    </row>
    <row r="3823" spans="1:6">
      <c r="A3823">
        <v>13819</v>
      </c>
      <c r="B3823" t="s">
        <v>25</v>
      </c>
      <c r="C3823" t="s">
        <v>26</v>
      </c>
      <c r="D3823">
        <f t="shared" si="51"/>
        <v>819</v>
      </c>
      <c r="E3823" t="str">
        <f>VLOOKUP(A3823,Sheet2!$A$5:$H$9004,8,FALSE)</f>
        <v>{"ItemId":50009,"Num":821}</v>
      </c>
      <c r="F3823" t="str">
        <f>"["&amp;VLOOKUP(A3823,Sheet3!$A$4:$G$9003,7,FALSE)&amp;","&amp;VLOOKUP(A3823,Sheet4!$A$5:$G$9004,7,FALSE)&amp;"]"</f>
        <v>[{"AttrType":"Power","Value":39092},{"AttrType":"Time","Value":4}]</v>
      </c>
    </row>
    <row r="3824" spans="1:6">
      <c r="A3824">
        <v>13820</v>
      </c>
      <c r="B3824" t="s">
        <v>25</v>
      </c>
      <c r="C3824" t="s">
        <v>26</v>
      </c>
      <c r="D3824">
        <f t="shared" si="51"/>
        <v>820</v>
      </c>
      <c r="E3824" t="str">
        <f>VLOOKUP(A3824,Sheet2!$A$5:$H$9004,8,FALSE)</f>
        <v>{"ItemId":50009,"Num":822}</v>
      </c>
      <c r="F3824" t="str">
        <f>"["&amp;VLOOKUP(A3824,Sheet3!$A$4:$G$9003,7,FALSE)&amp;","&amp;VLOOKUP(A3824,Sheet4!$A$5:$G$9004,7,FALSE)&amp;"]"</f>
        <v>[{"AttrType":"Power","Value":39180},{"AttrType":"Time","Value":4}]</v>
      </c>
    </row>
    <row r="3825" spans="1:6">
      <c r="A3825">
        <v>13821</v>
      </c>
      <c r="B3825" t="s">
        <v>25</v>
      </c>
      <c r="C3825" t="s">
        <v>26</v>
      </c>
      <c r="D3825">
        <f t="shared" si="51"/>
        <v>821</v>
      </c>
      <c r="E3825" t="str">
        <f>VLOOKUP(A3825,Sheet2!$A$5:$H$9004,8,FALSE)</f>
        <v>{"ItemId":50009,"Num":823}</v>
      </c>
      <c r="F3825" t="str">
        <f>"["&amp;VLOOKUP(A3825,Sheet3!$A$4:$G$9003,7,FALSE)&amp;","&amp;VLOOKUP(A3825,Sheet4!$A$5:$G$9004,7,FALSE)&amp;"]"</f>
        <v>[{"AttrType":"Power","Value":39269},{"AttrType":"Time","Value":4}]</v>
      </c>
    </row>
    <row r="3826" spans="1:6">
      <c r="A3826">
        <v>13822</v>
      </c>
      <c r="B3826" t="s">
        <v>25</v>
      </c>
      <c r="C3826" t="s">
        <v>26</v>
      </c>
      <c r="D3826">
        <f t="shared" si="51"/>
        <v>822</v>
      </c>
      <c r="E3826" t="str">
        <f>VLOOKUP(A3826,Sheet2!$A$5:$H$9004,8,FALSE)</f>
        <v>{"ItemId":50009,"Num":824}</v>
      </c>
      <c r="F3826" t="str">
        <f>"["&amp;VLOOKUP(A3826,Sheet3!$A$4:$G$9003,7,FALSE)&amp;","&amp;VLOOKUP(A3826,Sheet4!$A$5:$G$9004,7,FALSE)&amp;"]"</f>
        <v>[{"AttrType":"Power","Value":39358},{"AttrType":"Time","Value":4}]</v>
      </c>
    </row>
    <row r="3827" spans="1:6">
      <c r="A3827">
        <v>13823</v>
      </c>
      <c r="B3827" t="s">
        <v>25</v>
      </c>
      <c r="C3827" t="s">
        <v>26</v>
      </c>
      <c r="D3827">
        <f t="shared" si="51"/>
        <v>823</v>
      </c>
      <c r="E3827" t="str">
        <f>VLOOKUP(A3827,Sheet2!$A$5:$H$9004,8,FALSE)</f>
        <v>{"ItemId":50009,"Num":825}</v>
      </c>
      <c r="F3827" t="str">
        <f>"["&amp;VLOOKUP(A3827,Sheet3!$A$4:$G$9003,7,FALSE)&amp;","&amp;VLOOKUP(A3827,Sheet4!$A$5:$G$9004,7,FALSE)&amp;"]"</f>
        <v>[{"AttrType":"Power","Value":39447},{"AttrType":"Time","Value":4}]</v>
      </c>
    </row>
    <row r="3828" spans="1:6">
      <c r="A3828">
        <v>13824</v>
      </c>
      <c r="B3828" t="s">
        <v>25</v>
      </c>
      <c r="C3828" t="s">
        <v>26</v>
      </c>
      <c r="D3828">
        <f t="shared" si="51"/>
        <v>824</v>
      </c>
      <c r="E3828" t="str">
        <f>VLOOKUP(A3828,Sheet2!$A$5:$H$9004,8,FALSE)</f>
        <v>{"ItemId":50009,"Num":826}</v>
      </c>
      <c r="F3828" t="str">
        <f>"["&amp;VLOOKUP(A3828,Sheet3!$A$4:$G$9003,7,FALSE)&amp;","&amp;VLOOKUP(A3828,Sheet4!$A$5:$G$9004,7,FALSE)&amp;"]"</f>
        <v>[{"AttrType":"Power","Value":39536},{"AttrType":"Time","Value":4}]</v>
      </c>
    </row>
    <row r="3829" spans="1:6">
      <c r="A3829">
        <v>13825</v>
      </c>
      <c r="B3829" t="s">
        <v>25</v>
      </c>
      <c r="C3829" t="s">
        <v>26</v>
      </c>
      <c r="D3829">
        <f t="shared" si="51"/>
        <v>825</v>
      </c>
      <c r="E3829" t="str">
        <f>VLOOKUP(A3829,Sheet2!$A$5:$H$9004,8,FALSE)</f>
        <v>{"ItemId":50009,"Num":827}</v>
      </c>
      <c r="F3829" t="str">
        <f>"["&amp;VLOOKUP(A3829,Sheet3!$A$4:$G$9003,7,FALSE)&amp;","&amp;VLOOKUP(A3829,Sheet4!$A$5:$G$9004,7,FALSE)&amp;"]"</f>
        <v>[{"AttrType":"Power","Value":39625},{"AttrType":"Time","Value":4}]</v>
      </c>
    </row>
    <row r="3830" spans="1:6">
      <c r="A3830">
        <v>13826</v>
      </c>
      <c r="B3830" t="s">
        <v>25</v>
      </c>
      <c r="C3830" t="s">
        <v>26</v>
      </c>
      <c r="D3830">
        <f t="shared" si="51"/>
        <v>826</v>
      </c>
      <c r="E3830" t="str">
        <f>VLOOKUP(A3830,Sheet2!$A$5:$H$9004,8,FALSE)</f>
        <v>{"ItemId":50009,"Num":828}</v>
      </c>
      <c r="F3830" t="str">
        <f>"["&amp;VLOOKUP(A3830,Sheet3!$A$4:$G$9003,7,FALSE)&amp;","&amp;VLOOKUP(A3830,Sheet4!$A$5:$G$9004,7,FALSE)&amp;"]"</f>
        <v>[{"AttrType":"Power","Value":39714},{"AttrType":"Time","Value":4}]</v>
      </c>
    </row>
    <row r="3831" spans="1:6">
      <c r="A3831">
        <v>13827</v>
      </c>
      <c r="B3831" t="s">
        <v>25</v>
      </c>
      <c r="C3831" t="s">
        <v>26</v>
      </c>
      <c r="D3831">
        <f t="shared" si="51"/>
        <v>827</v>
      </c>
      <c r="E3831" t="str">
        <f>VLOOKUP(A3831,Sheet2!$A$5:$H$9004,8,FALSE)</f>
        <v>{"ItemId":50009,"Num":829}</v>
      </c>
      <c r="F3831" t="str">
        <f>"["&amp;VLOOKUP(A3831,Sheet3!$A$4:$G$9003,7,FALSE)&amp;","&amp;VLOOKUP(A3831,Sheet4!$A$5:$G$9004,7,FALSE)&amp;"]"</f>
        <v>[{"AttrType":"Power","Value":39803},{"AttrType":"Time","Value":4}]</v>
      </c>
    </row>
    <row r="3832" spans="1:6">
      <c r="A3832">
        <v>13828</v>
      </c>
      <c r="B3832" t="s">
        <v>25</v>
      </c>
      <c r="C3832" t="s">
        <v>26</v>
      </c>
      <c r="D3832">
        <f t="shared" si="51"/>
        <v>828</v>
      </c>
      <c r="E3832" t="str">
        <f>VLOOKUP(A3832,Sheet2!$A$5:$H$9004,8,FALSE)</f>
        <v>{"ItemId":50009,"Num":830}</v>
      </c>
      <c r="F3832" t="str">
        <f>"["&amp;VLOOKUP(A3832,Sheet3!$A$4:$G$9003,7,FALSE)&amp;","&amp;VLOOKUP(A3832,Sheet4!$A$5:$G$9004,7,FALSE)&amp;"]"</f>
        <v>[{"AttrType":"Power","Value":39892},{"AttrType":"Time","Value":4}]</v>
      </c>
    </row>
    <row r="3833" spans="1:6">
      <c r="A3833">
        <v>13829</v>
      </c>
      <c r="B3833" t="s">
        <v>25</v>
      </c>
      <c r="C3833" t="s">
        <v>26</v>
      </c>
      <c r="D3833">
        <f t="shared" si="51"/>
        <v>829</v>
      </c>
      <c r="E3833" t="str">
        <f>VLOOKUP(A3833,Sheet2!$A$5:$H$9004,8,FALSE)</f>
        <v>{"ItemId":50009,"Num":831}</v>
      </c>
      <c r="F3833" t="str">
        <f>"["&amp;VLOOKUP(A3833,Sheet3!$A$4:$G$9003,7,FALSE)&amp;","&amp;VLOOKUP(A3833,Sheet4!$A$5:$G$9004,7,FALSE)&amp;"]"</f>
        <v>[{"AttrType":"Power","Value":39981},{"AttrType":"Time","Value":4}]</v>
      </c>
    </row>
    <row r="3834" spans="1:6">
      <c r="A3834">
        <v>13830</v>
      </c>
      <c r="B3834" t="s">
        <v>25</v>
      </c>
      <c r="C3834" t="s">
        <v>26</v>
      </c>
      <c r="D3834">
        <f t="shared" si="51"/>
        <v>830</v>
      </c>
      <c r="E3834" t="str">
        <f>VLOOKUP(A3834,Sheet2!$A$5:$H$9004,8,FALSE)</f>
        <v>{"ItemId":50009,"Num":832}</v>
      </c>
      <c r="F3834" t="str">
        <f>"["&amp;VLOOKUP(A3834,Sheet3!$A$4:$G$9003,7,FALSE)&amp;","&amp;VLOOKUP(A3834,Sheet4!$A$5:$G$9004,7,FALSE)&amp;"]"</f>
        <v>[{"AttrType":"Power","Value":40070},{"AttrType":"Time","Value":4}]</v>
      </c>
    </row>
    <row r="3835" spans="1:6">
      <c r="A3835">
        <v>13831</v>
      </c>
      <c r="B3835" t="s">
        <v>25</v>
      </c>
      <c r="C3835" t="s">
        <v>26</v>
      </c>
      <c r="D3835">
        <f t="shared" si="51"/>
        <v>831</v>
      </c>
      <c r="E3835" t="str">
        <f>VLOOKUP(A3835,Sheet2!$A$5:$H$9004,8,FALSE)</f>
        <v>{"ItemId":50009,"Num":833}</v>
      </c>
      <c r="F3835" t="str">
        <f>"["&amp;VLOOKUP(A3835,Sheet3!$A$4:$G$9003,7,FALSE)&amp;","&amp;VLOOKUP(A3835,Sheet4!$A$5:$G$9004,7,FALSE)&amp;"]"</f>
        <v>[{"AttrType":"Power","Value":40160},{"AttrType":"Time","Value":4}]</v>
      </c>
    </row>
    <row r="3836" spans="1:6">
      <c r="A3836">
        <v>13832</v>
      </c>
      <c r="B3836" t="s">
        <v>25</v>
      </c>
      <c r="C3836" t="s">
        <v>26</v>
      </c>
      <c r="D3836">
        <f t="shared" si="51"/>
        <v>832</v>
      </c>
      <c r="E3836" t="str">
        <f>VLOOKUP(A3836,Sheet2!$A$5:$H$9004,8,FALSE)</f>
        <v>{"ItemId":50009,"Num":834}</v>
      </c>
      <c r="F3836" t="str">
        <f>"["&amp;VLOOKUP(A3836,Sheet3!$A$4:$G$9003,7,FALSE)&amp;","&amp;VLOOKUP(A3836,Sheet4!$A$5:$G$9004,7,FALSE)&amp;"]"</f>
        <v>[{"AttrType":"Power","Value":40250},{"AttrType":"Time","Value":4}]</v>
      </c>
    </row>
    <row r="3837" spans="1:6">
      <c r="A3837">
        <v>13833</v>
      </c>
      <c r="B3837" t="s">
        <v>25</v>
      </c>
      <c r="C3837" t="s">
        <v>26</v>
      </c>
      <c r="D3837">
        <f t="shared" si="51"/>
        <v>833</v>
      </c>
      <c r="E3837" t="str">
        <f>VLOOKUP(A3837,Sheet2!$A$5:$H$9004,8,FALSE)</f>
        <v>{"ItemId":50009,"Num":835}</v>
      </c>
      <c r="F3837" t="str">
        <f>"["&amp;VLOOKUP(A3837,Sheet3!$A$4:$G$9003,7,FALSE)&amp;","&amp;VLOOKUP(A3837,Sheet4!$A$5:$G$9004,7,FALSE)&amp;"]"</f>
        <v>[{"AttrType":"Power","Value":40340},{"AttrType":"Time","Value":4}]</v>
      </c>
    </row>
    <row r="3838" spans="1:6">
      <c r="A3838">
        <v>13834</v>
      </c>
      <c r="B3838" t="s">
        <v>25</v>
      </c>
      <c r="C3838" t="s">
        <v>26</v>
      </c>
      <c r="D3838">
        <f t="shared" si="51"/>
        <v>834</v>
      </c>
      <c r="E3838" t="str">
        <f>VLOOKUP(A3838,Sheet2!$A$5:$H$9004,8,FALSE)</f>
        <v>{"ItemId":50009,"Num":836}</v>
      </c>
      <c r="F3838" t="str">
        <f>"["&amp;VLOOKUP(A3838,Sheet3!$A$4:$G$9003,7,FALSE)&amp;","&amp;VLOOKUP(A3838,Sheet4!$A$5:$G$9004,7,FALSE)&amp;"]"</f>
        <v>[{"AttrType":"Power","Value":40430},{"AttrType":"Time","Value":4}]</v>
      </c>
    </row>
    <row r="3839" spans="1:6">
      <c r="A3839">
        <v>13835</v>
      </c>
      <c r="B3839" t="s">
        <v>25</v>
      </c>
      <c r="C3839" t="s">
        <v>26</v>
      </c>
      <c r="D3839">
        <f t="shared" si="51"/>
        <v>835</v>
      </c>
      <c r="E3839" t="str">
        <f>VLOOKUP(A3839,Sheet2!$A$5:$H$9004,8,FALSE)</f>
        <v>{"ItemId":50009,"Num":837}</v>
      </c>
      <c r="F3839" t="str">
        <f>"["&amp;VLOOKUP(A3839,Sheet3!$A$4:$G$9003,7,FALSE)&amp;","&amp;VLOOKUP(A3839,Sheet4!$A$5:$G$9004,7,FALSE)&amp;"]"</f>
        <v>[{"AttrType":"Power","Value":40520},{"AttrType":"Time","Value":4}]</v>
      </c>
    </row>
    <row r="3840" spans="1:6">
      <c r="A3840">
        <v>13836</v>
      </c>
      <c r="B3840" t="s">
        <v>25</v>
      </c>
      <c r="C3840" t="s">
        <v>26</v>
      </c>
      <c r="D3840">
        <f t="shared" si="51"/>
        <v>836</v>
      </c>
      <c r="E3840" t="str">
        <f>VLOOKUP(A3840,Sheet2!$A$5:$H$9004,8,FALSE)</f>
        <v>{"ItemId":50009,"Num":838}</v>
      </c>
      <c r="F3840" t="str">
        <f>"["&amp;VLOOKUP(A3840,Sheet3!$A$4:$G$9003,7,FALSE)&amp;","&amp;VLOOKUP(A3840,Sheet4!$A$5:$G$9004,7,FALSE)&amp;"]"</f>
        <v>[{"AttrType":"Power","Value":40610},{"AttrType":"Time","Value":4}]</v>
      </c>
    </row>
    <row r="3841" spans="1:6">
      <c r="A3841">
        <v>13837</v>
      </c>
      <c r="B3841" t="s">
        <v>25</v>
      </c>
      <c r="C3841" t="s">
        <v>26</v>
      </c>
      <c r="D3841">
        <f t="shared" si="51"/>
        <v>837</v>
      </c>
      <c r="E3841" t="str">
        <f>VLOOKUP(A3841,Sheet2!$A$5:$H$9004,8,FALSE)</f>
        <v>{"ItemId":50009,"Num":839}</v>
      </c>
      <c r="F3841" t="str">
        <f>"["&amp;VLOOKUP(A3841,Sheet3!$A$4:$G$9003,7,FALSE)&amp;","&amp;VLOOKUP(A3841,Sheet4!$A$5:$G$9004,7,FALSE)&amp;"]"</f>
        <v>[{"AttrType":"Power","Value":40700},{"AttrType":"Time","Value":4}]</v>
      </c>
    </row>
    <row r="3842" spans="1:6">
      <c r="A3842">
        <v>13838</v>
      </c>
      <c r="B3842" t="s">
        <v>25</v>
      </c>
      <c r="C3842" t="s">
        <v>26</v>
      </c>
      <c r="D3842">
        <f t="shared" si="51"/>
        <v>838</v>
      </c>
      <c r="E3842" t="str">
        <f>VLOOKUP(A3842,Sheet2!$A$5:$H$9004,8,FALSE)</f>
        <v>{"ItemId":50009,"Num":840}</v>
      </c>
      <c r="F3842" t="str">
        <f>"["&amp;VLOOKUP(A3842,Sheet3!$A$4:$G$9003,7,FALSE)&amp;","&amp;VLOOKUP(A3842,Sheet4!$A$5:$G$9004,7,FALSE)&amp;"]"</f>
        <v>[{"AttrType":"Power","Value":40790},{"AttrType":"Time","Value":4}]</v>
      </c>
    </row>
    <row r="3843" spans="1:6">
      <c r="A3843">
        <v>13839</v>
      </c>
      <c r="B3843" t="s">
        <v>25</v>
      </c>
      <c r="C3843" t="s">
        <v>26</v>
      </c>
      <c r="D3843">
        <f t="shared" si="51"/>
        <v>839</v>
      </c>
      <c r="E3843" t="str">
        <f>VLOOKUP(A3843,Sheet2!$A$5:$H$9004,8,FALSE)</f>
        <v>{"ItemId":50009,"Num":841}</v>
      </c>
      <c r="F3843" t="str">
        <f>"["&amp;VLOOKUP(A3843,Sheet3!$A$4:$G$9003,7,FALSE)&amp;","&amp;VLOOKUP(A3843,Sheet4!$A$5:$G$9004,7,FALSE)&amp;"]"</f>
        <v>[{"AttrType":"Power","Value":40880},{"AttrType":"Time","Value":4}]</v>
      </c>
    </row>
    <row r="3844" spans="1:6">
      <c r="A3844">
        <v>13840</v>
      </c>
      <c r="B3844" t="s">
        <v>25</v>
      </c>
      <c r="C3844" t="s">
        <v>26</v>
      </c>
      <c r="D3844">
        <f t="shared" si="51"/>
        <v>840</v>
      </c>
      <c r="E3844" t="str">
        <f>VLOOKUP(A3844,Sheet2!$A$5:$H$9004,8,FALSE)</f>
        <v>{"ItemId":50009,"Num":842}</v>
      </c>
      <c r="F3844" t="str">
        <f>"["&amp;VLOOKUP(A3844,Sheet3!$A$4:$G$9003,7,FALSE)&amp;","&amp;VLOOKUP(A3844,Sheet4!$A$5:$G$9004,7,FALSE)&amp;"]"</f>
        <v>[{"AttrType":"Power","Value":40970},{"AttrType":"Time","Value":4}]</v>
      </c>
    </row>
    <row r="3845" spans="1:6">
      <c r="A3845">
        <v>13841</v>
      </c>
      <c r="B3845" t="s">
        <v>25</v>
      </c>
      <c r="C3845" t="s">
        <v>26</v>
      </c>
      <c r="D3845">
        <f t="shared" si="51"/>
        <v>841</v>
      </c>
      <c r="E3845" t="str">
        <f>VLOOKUP(A3845,Sheet2!$A$5:$H$9004,8,FALSE)</f>
        <v>{"ItemId":50009,"Num":843}</v>
      </c>
      <c r="F3845" t="str">
        <f>"["&amp;VLOOKUP(A3845,Sheet3!$A$4:$G$9003,7,FALSE)&amp;","&amp;VLOOKUP(A3845,Sheet4!$A$5:$G$9004,7,FALSE)&amp;"]"</f>
        <v>[{"AttrType":"Power","Value":41061},{"AttrType":"Time","Value":4}]</v>
      </c>
    </row>
    <row r="3846" spans="1:6">
      <c r="A3846">
        <v>13842</v>
      </c>
      <c r="B3846" t="s">
        <v>25</v>
      </c>
      <c r="C3846" t="s">
        <v>26</v>
      </c>
      <c r="D3846">
        <f t="shared" si="51"/>
        <v>842</v>
      </c>
      <c r="E3846" t="str">
        <f>VLOOKUP(A3846,Sheet2!$A$5:$H$9004,8,FALSE)</f>
        <v>{"ItemId":50009,"Num":844}</v>
      </c>
      <c r="F3846" t="str">
        <f>"["&amp;VLOOKUP(A3846,Sheet3!$A$4:$G$9003,7,FALSE)&amp;","&amp;VLOOKUP(A3846,Sheet4!$A$5:$G$9004,7,FALSE)&amp;"]"</f>
        <v>[{"AttrType":"Power","Value":41152},{"AttrType":"Time","Value":4}]</v>
      </c>
    </row>
    <row r="3847" spans="1:6">
      <c r="A3847">
        <v>13843</v>
      </c>
      <c r="B3847" t="s">
        <v>25</v>
      </c>
      <c r="C3847" t="s">
        <v>26</v>
      </c>
      <c r="D3847">
        <f t="shared" si="51"/>
        <v>843</v>
      </c>
      <c r="E3847" t="str">
        <f>VLOOKUP(A3847,Sheet2!$A$5:$H$9004,8,FALSE)</f>
        <v>{"ItemId":50009,"Num":845}</v>
      </c>
      <c r="F3847" t="str">
        <f>"["&amp;VLOOKUP(A3847,Sheet3!$A$4:$G$9003,7,FALSE)&amp;","&amp;VLOOKUP(A3847,Sheet4!$A$5:$G$9004,7,FALSE)&amp;"]"</f>
        <v>[{"AttrType":"Power","Value":41243},{"AttrType":"Time","Value":4}]</v>
      </c>
    </row>
    <row r="3848" spans="1:6">
      <c r="A3848">
        <v>13844</v>
      </c>
      <c r="B3848" t="s">
        <v>25</v>
      </c>
      <c r="C3848" t="s">
        <v>26</v>
      </c>
      <c r="D3848">
        <f t="shared" si="51"/>
        <v>844</v>
      </c>
      <c r="E3848" t="str">
        <f>VLOOKUP(A3848,Sheet2!$A$5:$H$9004,8,FALSE)</f>
        <v>{"ItemId":50009,"Num":846}</v>
      </c>
      <c r="F3848" t="str">
        <f>"["&amp;VLOOKUP(A3848,Sheet3!$A$4:$G$9003,7,FALSE)&amp;","&amp;VLOOKUP(A3848,Sheet4!$A$5:$G$9004,7,FALSE)&amp;"]"</f>
        <v>[{"AttrType":"Power","Value":41334},{"AttrType":"Time","Value":4}]</v>
      </c>
    </row>
    <row r="3849" spans="1:6">
      <c r="A3849">
        <v>13845</v>
      </c>
      <c r="B3849" t="s">
        <v>25</v>
      </c>
      <c r="C3849" t="s">
        <v>26</v>
      </c>
      <c r="D3849">
        <f t="shared" si="51"/>
        <v>845</v>
      </c>
      <c r="E3849" t="str">
        <f>VLOOKUP(A3849,Sheet2!$A$5:$H$9004,8,FALSE)</f>
        <v>{"ItemId":50009,"Num":847}</v>
      </c>
      <c r="F3849" t="str">
        <f>"["&amp;VLOOKUP(A3849,Sheet3!$A$4:$G$9003,7,FALSE)&amp;","&amp;VLOOKUP(A3849,Sheet4!$A$5:$G$9004,7,FALSE)&amp;"]"</f>
        <v>[{"AttrType":"Power","Value":41425},{"AttrType":"Time","Value":4}]</v>
      </c>
    </row>
    <row r="3850" spans="1:6">
      <c r="A3850">
        <v>13846</v>
      </c>
      <c r="B3850" t="s">
        <v>25</v>
      </c>
      <c r="C3850" t="s">
        <v>26</v>
      </c>
      <c r="D3850">
        <f t="shared" si="51"/>
        <v>846</v>
      </c>
      <c r="E3850" t="str">
        <f>VLOOKUP(A3850,Sheet2!$A$5:$H$9004,8,FALSE)</f>
        <v>{"ItemId":50009,"Num":848}</v>
      </c>
      <c r="F3850" t="str">
        <f>"["&amp;VLOOKUP(A3850,Sheet3!$A$4:$G$9003,7,FALSE)&amp;","&amp;VLOOKUP(A3850,Sheet4!$A$5:$G$9004,7,FALSE)&amp;"]"</f>
        <v>[{"AttrType":"Power","Value":41516},{"AttrType":"Time","Value":4}]</v>
      </c>
    </row>
    <row r="3851" spans="1:6">
      <c r="A3851">
        <v>13847</v>
      </c>
      <c r="B3851" t="s">
        <v>25</v>
      </c>
      <c r="C3851" t="s">
        <v>26</v>
      </c>
      <c r="D3851">
        <f t="shared" si="51"/>
        <v>847</v>
      </c>
      <c r="E3851" t="str">
        <f>VLOOKUP(A3851,Sheet2!$A$5:$H$9004,8,FALSE)</f>
        <v>{"ItemId":50009,"Num":849}</v>
      </c>
      <c r="F3851" t="str">
        <f>"["&amp;VLOOKUP(A3851,Sheet3!$A$4:$G$9003,7,FALSE)&amp;","&amp;VLOOKUP(A3851,Sheet4!$A$5:$G$9004,7,FALSE)&amp;"]"</f>
        <v>[{"AttrType":"Power","Value":41607},{"AttrType":"Time","Value":4}]</v>
      </c>
    </row>
    <row r="3852" spans="1:6">
      <c r="A3852">
        <v>13848</v>
      </c>
      <c r="B3852" t="s">
        <v>25</v>
      </c>
      <c r="C3852" t="s">
        <v>26</v>
      </c>
      <c r="D3852">
        <f t="shared" si="51"/>
        <v>848</v>
      </c>
      <c r="E3852" t="str">
        <f>VLOOKUP(A3852,Sheet2!$A$5:$H$9004,8,FALSE)</f>
        <v>{"ItemId":50009,"Num":850}</v>
      </c>
      <c r="F3852" t="str">
        <f>"["&amp;VLOOKUP(A3852,Sheet3!$A$4:$G$9003,7,FALSE)&amp;","&amp;VLOOKUP(A3852,Sheet4!$A$5:$G$9004,7,FALSE)&amp;"]"</f>
        <v>[{"AttrType":"Power","Value":41698},{"AttrType":"Time","Value":4}]</v>
      </c>
    </row>
    <row r="3853" spans="1:6">
      <c r="A3853">
        <v>13849</v>
      </c>
      <c r="B3853" t="s">
        <v>25</v>
      </c>
      <c r="C3853" t="s">
        <v>26</v>
      </c>
      <c r="D3853">
        <f t="shared" si="51"/>
        <v>849</v>
      </c>
      <c r="E3853" t="str">
        <f>VLOOKUP(A3853,Sheet2!$A$5:$H$9004,8,FALSE)</f>
        <v>{"ItemId":50009,"Num":851}</v>
      </c>
      <c r="F3853" t="str">
        <f>"["&amp;VLOOKUP(A3853,Sheet3!$A$4:$G$9003,7,FALSE)&amp;","&amp;VLOOKUP(A3853,Sheet4!$A$5:$G$9004,7,FALSE)&amp;"]"</f>
        <v>[{"AttrType":"Power","Value":41789},{"AttrType":"Time","Value":4}]</v>
      </c>
    </row>
    <row r="3854" spans="1:6">
      <c r="A3854">
        <v>13850</v>
      </c>
      <c r="B3854" t="s">
        <v>25</v>
      </c>
      <c r="C3854" t="s">
        <v>26</v>
      </c>
      <c r="D3854">
        <f t="shared" si="51"/>
        <v>850</v>
      </c>
      <c r="E3854" t="str">
        <f>VLOOKUP(A3854,Sheet2!$A$5:$H$9004,8,FALSE)</f>
        <v>{"ItemId":50009,"Num":852}</v>
      </c>
      <c r="F3854" t="str">
        <f>"["&amp;VLOOKUP(A3854,Sheet3!$A$4:$G$9003,7,FALSE)&amp;","&amp;VLOOKUP(A3854,Sheet4!$A$5:$G$9004,7,FALSE)&amp;"]"</f>
        <v>[{"AttrType":"Power","Value":41880},{"AttrType":"Time","Value":4}]</v>
      </c>
    </row>
    <row r="3855" spans="1:6">
      <c r="A3855">
        <v>13851</v>
      </c>
      <c r="B3855" t="s">
        <v>25</v>
      </c>
      <c r="C3855" t="s">
        <v>26</v>
      </c>
      <c r="D3855">
        <f t="shared" si="51"/>
        <v>851</v>
      </c>
      <c r="E3855" t="str">
        <f>VLOOKUP(A3855,Sheet2!$A$5:$H$9004,8,FALSE)</f>
        <v>{"ItemId":50009,"Num":853}</v>
      </c>
      <c r="F3855" t="str">
        <f>"["&amp;VLOOKUP(A3855,Sheet3!$A$4:$G$9003,7,FALSE)&amp;","&amp;VLOOKUP(A3855,Sheet4!$A$5:$G$9004,7,FALSE)&amp;"]"</f>
        <v>[{"AttrType":"Power","Value":41972},{"AttrType":"Time","Value":4}]</v>
      </c>
    </row>
    <row r="3856" spans="1:6">
      <c r="A3856">
        <v>13852</v>
      </c>
      <c r="B3856" t="s">
        <v>25</v>
      </c>
      <c r="C3856" t="s">
        <v>26</v>
      </c>
      <c r="D3856">
        <f t="shared" si="51"/>
        <v>852</v>
      </c>
      <c r="E3856" t="str">
        <f>VLOOKUP(A3856,Sheet2!$A$5:$H$9004,8,FALSE)</f>
        <v>{"ItemId":50009,"Num":854}</v>
      </c>
      <c r="F3856" t="str">
        <f>"["&amp;VLOOKUP(A3856,Sheet3!$A$4:$G$9003,7,FALSE)&amp;","&amp;VLOOKUP(A3856,Sheet4!$A$5:$G$9004,7,FALSE)&amp;"]"</f>
        <v>[{"AttrType":"Power","Value":42064},{"AttrType":"Time","Value":4}]</v>
      </c>
    </row>
    <row r="3857" spans="1:6">
      <c r="A3857">
        <v>13853</v>
      </c>
      <c r="B3857" t="s">
        <v>25</v>
      </c>
      <c r="C3857" t="s">
        <v>26</v>
      </c>
      <c r="D3857">
        <f t="shared" si="51"/>
        <v>853</v>
      </c>
      <c r="E3857" t="str">
        <f>VLOOKUP(A3857,Sheet2!$A$5:$H$9004,8,FALSE)</f>
        <v>{"ItemId":50009,"Num":855}</v>
      </c>
      <c r="F3857" t="str">
        <f>"["&amp;VLOOKUP(A3857,Sheet3!$A$4:$G$9003,7,FALSE)&amp;","&amp;VLOOKUP(A3857,Sheet4!$A$5:$G$9004,7,FALSE)&amp;"]"</f>
        <v>[{"AttrType":"Power","Value":42156},{"AttrType":"Time","Value":4}]</v>
      </c>
    </row>
    <row r="3858" spans="1:6">
      <c r="A3858">
        <v>13854</v>
      </c>
      <c r="B3858" t="s">
        <v>25</v>
      </c>
      <c r="C3858" t="s">
        <v>26</v>
      </c>
      <c r="D3858">
        <f t="shared" si="51"/>
        <v>854</v>
      </c>
      <c r="E3858" t="str">
        <f>VLOOKUP(A3858,Sheet2!$A$5:$H$9004,8,FALSE)</f>
        <v>{"ItemId":50009,"Num":856}</v>
      </c>
      <c r="F3858" t="str">
        <f>"["&amp;VLOOKUP(A3858,Sheet3!$A$4:$G$9003,7,FALSE)&amp;","&amp;VLOOKUP(A3858,Sheet4!$A$5:$G$9004,7,FALSE)&amp;"]"</f>
        <v>[{"AttrType":"Power","Value":42248},{"AttrType":"Time","Value":4}]</v>
      </c>
    </row>
    <row r="3859" spans="1:6">
      <c r="A3859">
        <v>13855</v>
      </c>
      <c r="B3859" t="s">
        <v>25</v>
      </c>
      <c r="C3859" t="s">
        <v>26</v>
      </c>
      <c r="D3859">
        <f t="shared" si="51"/>
        <v>855</v>
      </c>
      <c r="E3859" t="str">
        <f>VLOOKUP(A3859,Sheet2!$A$5:$H$9004,8,FALSE)</f>
        <v>{"ItemId":50009,"Num":857}</v>
      </c>
      <c r="F3859" t="str">
        <f>"["&amp;VLOOKUP(A3859,Sheet3!$A$4:$G$9003,7,FALSE)&amp;","&amp;VLOOKUP(A3859,Sheet4!$A$5:$G$9004,7,FALSE)&amp;"]"</f>
        <v>[{"AttrType":"Power","Value":42340},{"AttrType":"Time","Value":4}]</v>
      </c>
    </row>
    <row r="3860" spans="1:6">
      <c r="A3860">
        <v>13856</v>
      </c>
      <c r="B3860" t="s">
        <v>25</v>
      </c>
      <c r="C3860" t="s">
        <v>26</v>
      </c>
      <c r="D3860">
        <f t="shared" si="51"/>
        <v>856</v>
      </c>
      <c r="E3860" t="str">
        <f>VLOOKUP(A3860,Sheet2!$A$5:$H$9004,8,FALSE)</f>
        <v>{"ItemId":50009,"Num":858}</v>
      </c>
      <c r="F3860" t="str">
        <f>"["&amp;VLOOKUP(A3860,Sheet3!$A$4:$G$9003,7,FALSE)&amp;","&amp;VLOOKUP(A3860,Sheet4!$A$5:$G$9004,7,FALSE)&amp;"]"</f>
        <v>[{"AttrType":"Power","Value":42432},{"AttrType":"Time","Value":4}]</v>
      </c>
    </row>
    <row r="3861" spans="1:6">
      <c r="A3861">
        <v>13857</v>
      </c>
      <c r="B3861" t="s">
        <v>25</v>
      </c>
      <c r="C3861" t="s">
        <v>26</v>
      </c>
      <c r="D3861">
        <f t="shared" si="51"/>
        <v>857</v>
      </c>
      <c r="E3861" t="str">
        <f>VLOOKUP(A3861,Sheet2!$A$5:$H$9004,8,FALSE)</f>
        <v>{"ItemId":50009,"Num":859}</v>
      </c>
      <c r="F3861" t="str">
        <f>"["&amp;VLOOKUP(A3861,Sheet3!$A$4:$G$9003,7,FALSE)&amp;","&amp;VLOOKUP(A3861,Sheet4!$A$5:$G$9004,7,FALSE)&amp;"]"</f>
        <v>[{"AttrType":"Power","Value":42524},{"AttrType":"Time","Value":4}]</v>
      </c>
    </row>
    <row r="3862" spans="1:6">
      <c r="A3862">
        <v>13858</v>
      </c>
      <c r="B3862" t="s">
        <v>25</v>
      </c>
      <c r="C3862" t="s">
        <v>26</v>
      </c>
      <c r="D3862">
        <f t="shared" si="51"/>
        <v>858</v>
      </c>
      <c r="E3862" t="str">
        <f>VLOOKUP(A3862,Sheet2!$A$5:$H$9004,8,FALSE)</f>
        <v>{"ItemId":50009,"Num":860}</v>
      </c>
      <c r="F3862" t="str">
        <f>"["&amp;VLOOKUP(A3862,Sheet3!$A$4:$G$9003,7,FALSE)&amp;","&amp;VLOOKUP(A3862,Sheet4!$A$5:$G$9004,7,FALSE)&amp;"]"</f>
        <v>[{"AttrType":"Power","Value":42616},{"AttrType":"Time","Value":4}]</v>
      </c>
    </row>
    <row r="3863" spans="1:6">
      <c r="A3863">
        <v>13859</v>
      </c>
      <c r="B3863" t="s">
        <v>25</v>
      </c>
      <c r="C3863" t="s">
        <v>26</v>
      </c>
      <c r="D3863">
        <f t="shared" si="51"/>
        <v>859</v>
      </c>
      <c r="E3863" t="str">
        <f>VLOOKUP(A3863,Sheet2!$A$5:$H$9004,8,FALSE)</f>
        <v>{"ItemId":50009,"Num":861}</v>
      </c>
      <c r="F3863" t="str">
        <f>"["&amp;VLOOKUP(A3863,Sheet3!$A$4:$G$9003,7,FALSE)&amp;","&amp;VLOOKUP(A3863,Sheet4!$A$5:$G$9004,7,FALSE)&amp;"]"</f>
        <v>[{"AttrType":"Power","Value":42708},{"AttrType":"Time","Value":4}]</v>
      </c>
    </row>
    <row r="3864" spans="1:6">
      <c r="A3864">
        <v>13860</v>
      </c>
      <c r="B3864" t="s">
        <v>25</v>
      </c>
      <c r="C3864" t="s">
        <v>26</v>
      </c>
      <c r="D3864">
        <f t="shared" si="51"/>
        <v>860</v>
      </c>
      <c r="E3864" t="str">
        <f>VLOOKUP(A3864,Sheet2!$A$5:$H$9004,8,FALSE)</f>
        <v>{"ItemId":50009,"Num":862}</v>
      </c>
      <c r="F3864" t="str">
        <f>"["&amp;VLOOKUP(A3864,Sheet3!$A$4:$G$9003,7,FALSE)&amp;","&amp;VLOOKUP(A3864,Sheet4!$A$5:$G$9004,7,FALSE)&amp;"]"</f>
        <v>[{"AttrType":"Power","Value":42800},{"AttrType":"Time","Value":4}]</v>
      </c>
    </row>
    <row r="3865" spans="1:6">
      <c r="A3865">
        <v>13861</v>
      </c>
      <c r="B3865" t="s">
        <v>25</v>
      </c>
      <c r="C3865" t="s">
        <v>26</v>
      </c>
      <c r="D3865">
        <f t="shared" si="51"/>
        <v>861</v>
      </c>
      <c r="E3865" t="str">
        <f>VLOOKUP(A3865,Sheet2!$A$5:$H$9004,8,FALSE)</f>
        <v>{"ItemId":50009,"Num":863}</v>
      </c>
      <c r="F3865" t="str">
        <f>"["&amp;VLOOKUP(A3865,Sheet3!$A$4:$G$9003,7,FALSE)&amp;","&amp;VLOOKUP(A3865,Sheet4!$A$5:$G$9004,7,FALSE)&amp;"]"</f>
        <v>[{"AttrType":"Power","Value":42893},{"AttrType":"Time","Value":4}]</v>
      </c>
    </row>
    <row r="3866" spans="1:6">
      <c r="A3866">
        <v>13862</v>
      </c>
      <c r="B3866" t="s">
        <v>25</v>
      </c>
      <c r="C3866" t="s">
        <v>26</v>
      </c>
      <c r="D3866">
        <f t="shared" si="51"/>
        <v>862</v>
      </c>
      <c r="E3866" t="str">
        <f>VLOOKUP(A3866,Sheet2!$A$5:$H$9004,8,FALSE)</f>
        <v>{"ItemId":50009,"Num":864}</v>
      </c>
      <c r="F3866" t="str">
        <f>"["&amp;VLOOKUP(A3866,Sheet3!$A$4:$G$9003,7,FALSE)&amp;","&amp;VLOOKUP(A3866,Sheet4!$A$5:$G$9004,7,FALSE)&amp;"]"</f>
        <v>[{"AttrType":"Power","Value":42986},{"AttrType":"Time","Value":4}]</v>
      </c>
    </row>
    <row r="3867" spans="1:6">
      <c r="A3867">
        <v>13863</v>
      </c>
      <c r="B3867" t="s">
        <v>25</v>
      </c>
      <c r="C3867" t="s">
        <v>26</v>
      </c>
      <c r="D3867">
        <f t="shared" si="51"/>
        <v>863</v>
      </c>
      <c r="E3867" t="str">
        <f>VLOOKUP(A3867,Sheet2!$A$5:$H$9004,8,FALSE)</f>
        <v>{"ItemId":50009,"Num":865}</v>
      </c>
      <c r="F3867" t="str">
        <f>"["&amp;VLOOKUP(A3867,Sheet3!$A$4:$G$9003,7,FALSE)&amp;","&amp;VLOOKUP(A3867,Sheet4!$A$5:$G$9004,7,FALSE)&amp;"]"</f>
        <v>[{"AttrType":"Power","Value":43079},{"AttrType":"Time","Value":4}]</v>
      </c>
    </row>
    <row r="3868" spans="1:6">
      <c r="A3868">
        <v>13864</v>
      </c>
      <c r="B3868" t="s">
        <v>25</v>
      </c>
      <c r="C3868" t="s">
        <v>26</v>
      </c>
      <c r="D3868">
        <f t="shared" si="51"/>
        <v>864</v>
      </c>
      <c r="E3868" t="str">
        <f>VLOOKUP(A3868,Sheet2!$A$5:$H$9004,8,FALSE)</f>
        <v>{"ItemId":50009,"Num":866}</v>
      </c>
      <c r="F3868" t="str">
        <f>"["&amp;VLOOKUP(A3868,Sheet3!$A$4:$G$9003,7,FALSE)&amp;","&amp;VLOOKUP(A3868,Sheet4!$A$5:$G$9004,7,FALSE)&amp;"]"</f>
        <v>[{"AttrType":"Power","Value":43172},{"AttrType":"Time","Value":4}]</v>
      </c>
    </row>
    <row r="3869" spans="1:6">
      <c r="A3869">
        <v>13865</v>
      </c>
      <c r="B3869" t="s">
        <v>25</v>
      </c>
      <c r="C3869" t="s">
        <v>26</v>
      </c>
      <c r="D3869">
        <f t="shared" si="51"/>
        <v>865</v>
      </c>
      <c r="E3869" t="str">
        <f>VLOOKUP(A3869,Sheet2!$A$5:$H$9004,8,FALSE)</f>
        <v>{"ItemId":50009,"Num":867}</v>
      </c>
      <c r="F3869" t="str">
        <f>"["&amp;VLOOKUP(A3869,Sheet3!$A$4:$G$9003,7,FALSE)&amp;","&amp;VLOOKUP(A3869,Sheet4!$A$5:$G$9004,7,FALSE)&amp;"]"</f>
        <v>[{"AttrType":"Power","Value":43265},{"AttrType":"Time","Value":4}]</v>
      </c>
    </row>
    <row r="3870" spans="1:6">
      <c r="A3870">
        <v>13866</v>
      </c>
      <c r="B3870" t="s">
        <v>25</v>
      </c>
      <c r="C3870" t="s">
        <v>26</v>
      </c>
      <c r="D3870">
        <f t="shared" si="51"/>
        <v>866</v>
      </c>
      <c r="E3870" t="str">
        <f>VLOOKUP(A3870,Sheet2!$A$5:$H$9004,8,FALSE)</f>
        <v>{"ItemId":50009,"Num":868}</v>
      </c>
      <c r="F3870" t="str">
        <f>"["&amp;VLOOKUP(A3870,Sheet3!$A$4:$G$9003,7,FALSE)&amp;","&amp;VLOOKUP(A3870,Sheet4!$A$5:$G$9004,7,FALSE)&amp;"]"</f>
        <v>[{"AttrType":"Power","Value":43358},{"AttrType":"Time","Value":4}]</v>
      </c>
    </row>
    <row r="3871" spans="1:6">
      <c r="A3871">
        <v>13867</v>
      </c>
      <c r="B3871" t="s">
        <v>25</v>
      </c>
      <c r="C3871" t="s">
        <v>26</v>
      </c>
      <c r="D3871">
        <f t="shared" si="51"/>
        <v>867</v>
      </c>
      <c r="E3871" t="str">
        <f>VLOOKUP(A3871,Sheet2!$A$5:$H$9004,8,FALSE)</f>
        <v>{"ItemId":50009,"Num":869}</v>
      </c>
      <c r="F3871" t="str">
        <f>"["&amp;VLOOKUP(A3871,Sheet3!$A$4:$G$9003,7,FALSE)&amp;","&amp;VLOOKUP(A3871,Sheet4!$A$5:$G$9004,7,FALSE)&amp;"]"</f>
        <v>[{"AttrType":"Power","Value":43451},{"AttrType":"Time","Value":4}]</v>
      </c>
    </row>
    <row r="3872" spans="1:6">
      <c r="A3872">
        <v>13868</v>
      </c>
      <c r="B3872" t="s">
        <v>25</v>
      </c>
      <c r="C3872" t="s">
        <v>26</v>
      </c>
      <c r="D3872">
        <f t="shared" si="51"/>
        <v>868</v>
      </c>
      <c r="E3872" t="str">
        <f>VLOOKUP(A3872,Sheet2!$A$5:$H$9004,8,FALSE)</f>
        <v>{"ItemId":50009,"Num":870}</v>
      </c>
      <c r="F3872" t="str">
        <f>"["&amp;VLOOKUP(A3872,Sheet3!$A$4:$G$9003,7,FALSE)&amp;","&amp;VLOOKUP(A3872,Sheet4!$A$5:$G$9004,7,FALSE)&amp;"]"</f>
        <v>[{"AttrType":"Power","Value":43544},{"AttrType":"Time","Value":4}]</v>
      </c>
    </row>
    <row r="3873" spans="1:6">
      <c r="A3873">
        <v>13869</v>
      </c>
      <c r="B3873" t="s">
        <v>25</v>
      </c>
      <c r="C3873" t="s">
        <v>26</v>
      </c>
      <c r="D3873">
        <f t="shared" si="51"/>
        <v>869</v>
      </c>
      <c r="E3873" t="str">
        <f>VLOOKUP(A3873,Sheet2!$A$5:$H$9004,8,FALSE)</f>
        <v>{"ItemId":50009,"Num":871}</v>
      </c>
      <c r="F3873" t="str">
        <f>"["&amp;VLOOKUP(A3873,Sheet3!$A$4:$G$9003,7,FALSE)&amp;","&amp;VLOOKUP(A3873,Sheet4!$A$5:$G$9004,7,FALSE)&amp;"]"</f>
        <v>[{"AttrType":"Power","Value":43637},{"AttrType":"Time","Value":4}]</v>
      </c>
    </row>
    <row r="3874" spans="1:6">
      <c r="A3874">
        <v>13870</v>
      </c>
      <c r="B3874" t="s">
        <v>25</v>
      </c>
      <c r="C3874" t="s">
        <v>26</v>
      </c>
      <c r="D3874">
        <f t="shared" si="51"/>
        <v>870</v>
      </c>
      <c r="E3874" t="str">
        <f>VLOOKUP(A3874,Sheet2!$A$5:$H$9004,8,FALSE)</f>
        <v>{"ItemId":50009,"Num":872}</v>
      </c>
      <c r="F3874" t="str">
        <f>"["&amp;VLOOKUP(A3874,Sheet3!$A$4:$G$9003,7,FALSE)&amp;","&amp;VLOOKUP(A3874,Sheet4!$A$5:$G$9004,7,FALSE)&amp;"]"</f>
        <v>[{"AttrType":"Power","Value":43730},{"AttrType":"Time","Value":4}]</v>
      </c>
    </row>
    <row r="3875" spans="1:6">
      <c r="A3875">
        <v>13871</v>
      </c>
      <c r="B3875" t="s">
        <v>25</v>
      </c>
      <c r="C3875" t="s">
        <v>26</v>
      </c>
      <c r="D3875">
        <f t="shared" si="51"/>
        <v>871</v>
      </c>
      <c r="E3875" t="str">
        <f>VLOOKUP(A3875,Sheet2!$A$5:$H$9004,8,FALSE)</f>
        <v>{"ItemId":50009,"Num":873}</v>
      </c>
      <c r="F3875" t="str">
        <f>"["&amp;VLOOKUP(A3875,Sheet3!$A$4:$G$9003,7,FALSE)&amp;","&amp;VLOOKUP(A3875,Sheet4!$A$5:$G$9004,7,FALSE)&amp;"]"</f>
        <v>[{"AttrType":"Power","Value":43824},{"AttrType":"Time","Value":4}]</v>
      </c>
    </row>
    <row r="3876" spans="1:6">
      <c r="A3876">
        <v>13872</v>
      </c>
      <c r="B3876" t="s">
        <v>25</v>
      </c>
      <c r="C3876" t="s">
        <v>26</v>
      </c>
      <c r="D3876">
        <f t="shared" si="51"/>
        <v>872</v>
      </c>
      <c r="E3876" t="str">
        <f>VLOOKUP(A3876,Sheet2!$A$5:$H$9004,8,FALSE)</f>
        <v>{"ItemId":50009,"Num":874}</v>
      </c>
      <c r="F3876" t="str">
        <f>"["&amp;VLOOKUP(A3876,Sheet3!$A$4:$G$9003,7,FALSE)&amp;","&amp;VLOOKUP(A3876,Sheet4!$A$5:$G$9004,7,FALSE)&amp;"]"</f>
        <v>[{"AttrType":"Power","Value":43918},{"AttrType":"Time","Value":4}]</v>
      </c>
    </row>
    <row r="3877" spans="1:6">
      <c r="A3877">
        <v>13873</v>
      </c>
      <c r="B3877" t="s">
        <v>25</v>
      </c>
      <c r="C3877" t="s">
        <v>26</v>
      </c>
      <c r="D3877">
        <f t="shared" si="51"/>
        <v>873</v>
      </c>
      <c r="E3877" t="str">
        <f>VLOOKUP(A3877,Sheet2!$A$5:$H$9004,8,FALSE)</f>
        <v>{"ItemId":50009,"Num":875}</v>
      </c>
      <c r="F3877" t="str">
        <f>"["&amp;VLOOKUP(A3877,Sheet3!$A$4:$G$9003,7,FALSE)&amp;","&amp;VLOOKUP(A3877,Sheet4!$A$5:$G$9004,7,FALSE)&amp;"]"</f>
        <v>[{"AttrType":"Power","Value":44012},{"AttrType":"Time","Value":4}]</v>
      </c>
    </row>
    <row r="3878" spans="1:6">
      <c r="A3878">
        <v>13874</v>
      </c>
      <c r="B3878" t="s">
        <v>25</v>
      </c>
      <c r="C3878" t="s">
        <v>26</v>
      </c>
      <c r="D3878">
        <f t="shared" si="51"/>
        <v>874</v>
      </c>
      <c r="E3878" t="str">
        <f>VLOOKUP(A3878,Sheet2!$A$5:$H$9004,8,FALSE)</f>
        <v>{"ItemId":50009,"Num":876}</v>
      </c>
      <c r="F3878" t="str">
        <f>"["&amp;VLOOKUP(A3878,Sheet3!$A$4:$G$9003,7,FALSE)&amp;","&amp;VLOOKUP(A3878,Sheet4!$A$5:$G$9004,7,FALSE)&amp;"]"</f>
        <v>[{"AttrType":"Power","Value":44106},{"AttrType":"Time","Value":4}]</v>
      </c>
    </row>
    <row r="3879" spans="1:6">
      <c r="A3879">
        <v>13875</v>
      </c>
      <c r="B3879" t="s">
        <v>25</v>
      </c>
      <c r="C3879" t="s">
        <v>26</v>
      </c>
      <c r="D3879">
        <f t="shared" si="51"/>
        <v>875</v>
      </c>
      <c r="E3879" t="str">
        <f>VLOOKUP(A3879,Sheet2!$A$5:$H$9004,8,FALSE)</f>
        <v>{"ItemId":50009,"Num":877}</v>
      </c>
      <c r="F3879" t="str">
        <f>"["&amp;VLOOKUP(A3879,Sheet3!$A$4:$G$9003,7,FALSE)&amp;","&amp;VLOOKUP(A3879,Sheet4!$A$5:$G$9004,7,FALSE)&amp;"]"</f>
        <v>[{"AttrType":"Power","Value":44200},{"AttrType":"Time","Value":4}]</v>
      </c>
    </row>
    <row r="3880" spans="1:6">
      <c r="A3880">
        <v>13876</v>
      </c>
      <c r="B3880" t="s">
        <v>25</v>
      </c>
      <c r="C3880" t="s">
        <v>26</v>
      </c>
      <c r="D3880">
        <f t="shared" si="51"/>
        <v>876</v>
      </c>
      <c r="E3880" t="str">
        <f>VLOOKUP(A3880,Sheet2!$A$5:$H$9004,8,FALSE)</f>
        <v>{"ItemId":50009,"Num":878}</v>
      </c>
      <c r="F3880" t="str">
        <f>"["&amp;VLOOKUP(A3880,Sheet3!$A$4:$G$9003,7,FALSE)&amp;","&amp;VLOOKUP(A3880,Sheet4!$A$5:$G$9004,7,FALSE)&amp;"]"</f>
        <v>[{"AttrType":"Power","Value":44294},{"AttrType":"Time","Value":4}]</v>
      </c>
    </row>
    <row r="3881" spans="1:6">
      <c r="A3881">
        <v>13877</v>
      </c>
      <c r="B3881" t="s">
        <v>25</v>
      </c>
      <c r="C3881" t="s">
        <v>26</v>
      </c>
      <c r="D3881">
        <f t="shared" si="51"/>
        <v>877</v>
      </c>
      <c r="E3881" t="str">
        <f>VLOOKUP(A3881,Sheet2!$A$5:$H$9004,8,FALSE)</f>
        <v>{"ItemId":50009,"Num":879}</v>
      </c>
      <c r="F3881" t="str">
        <f>"["&amp;VLOOKUP(A3881,Sheet3!$A$4:$G$9003,7,FALSE)&amp;","&amp;VLOOKUP(A3881,Sheet4!$A$5:$G$9004,7,FALSE)&amp;"]"</f>
        <v>[{"AttrType":"Power","Value":44388},{"AttrType":"Time","Value":4}]</v>
      </c>
    </row>
    <row r="3882" spans="1:6">
      <c r="A3882">
        <v>13878</v>
      </c>
      <c r="B3882" t="s">
        <v>25</v>
      </c>
      <c r="C3882" t="s">
        <v>26</v>
      </c>
      <c r="D3882">
        <f t="shared" si="51"/>
        <v>878</v>
      </c>
      <c r="E3882" t="str">
        <f>VLOOKUP(A3882,Sheet2!$A$5:$H$9004,8,FALSE)</f>
        <v>{"ItemId":50009,"Num":880}</v>
      </c>
      <c r="F3882" t="str">
        <f>"["&amp;VLOOKUP(A3882,Sheet3!$A$4:$G$9003,7,FALSE)&amp;","&amp;VLOOKUP(A3882,Sheet4!$A$5:$G$9004,7,FALSE)&amp;"]"</f>
        <v>[{"AttrType":"Power","Value":44482},{"AttrType":"Time","Value":4}]</v>
      </c>
    </row>
    <row r="3883" spans="1:6">
      <c r="A3883">
        <v>13879</v>
      </c>
      <c r="B3883" t="s">
        <v>25</v>
      </c>
      <c r="C3883" t="s">
        <v>26</v>
      </c>
      <c r="D3883">
        <f t="shared" ref="D3883:D3946" si="52">D2883</f>
        <v>879</v>
      </c>
      <c r="E3883" t="str">
        <f>VLOOKUP(A3883,Sheet2!$A$5:$H$9004,8,FALSE)</f>
        <v>{"ItemId":50009,"Num":881}</v>
      </c>
      <c r="F3883" t="str">
        <f>"["&amp;VLOOKUP(A3883,Sheet3!$A$4:$G$9003,7,FALSE)&amp;","&amp;VLOOKUP(A3883,Sheet4!$A$5:$G$9004,7,FALSE)&amp;"]"</f>
        <v>[{"AttrType":"Power","Value":44576},{"AttrType":"Time","Value":4}]</v>
      </c>
    </row>
    <row r="3884" spans="1:6">
      <c r="A3884">
        <v>13880</v>
      </c>
      <c r="B3884" t="s">
        <v>25</v>
      </c>
      <c r="C3884" t="s">
        <v>26</v>
      </c>
      <c r="D3884">
        <f t="shared" si="52"/>
        <v>880</v>
      </c>
      <c r="E3884" t="str">
        <f>VLOOKUP(A3884,Sheet2!$A$5:$H$9004,8,FALSE)</f>
        <v>{"ItemId":50009,"Num":882}</v>
      </c>
      <c r="F3884" t="str">
        <f>"["&amp;VLOOKUP(A3884,Sheet3!$A$4:$G$9003,7,FALSE)&amp;","&amp;VLOOKUP(A3884,Sheet4!$A$5:$G$9004,7,FALSE)&amp;"]"</f>
        <v>[{"AttrType":"Power","Value":44670},{"AttrType":"Time","Value":4}]</v>
      </c>
    </row>
    <row r="3885" spans="1:6">
      <c r="A3885">
        <v>13881</v>
      </c>
      <c r="B3885" t="s">
        <v>25</v>
      </c>
      <c r="C3885" t="s">
        <v>26</v>
      </c>
      <c r="D3885">
        <f t="shared" si="52"/>
        <v>881</v>
      </c>
      <c r="E3885" t="str">
        <f>VLOOKUP(A3885,Sheet2!$A$5:$H$9004,8,FALSE)</f>
        <v>{"ItemId":50009,"Num":883}</v>
      </c>
      <c r="F3885" t="str">
        <f>"["&amp;VLOOKUP(A3885,Sheet3!$A$4:$G$9003,7,FALSE)&amp;","&amp;VLOOKUP(A3885,Sheet4!$A$5:$G$9004,7,FALSE)&amp;"]"</f>
        <v>[{"AttrType":"Power","Value":44765},{"AttrType":"Time","Value":4}]</v>
      </c>
    </row>
    <row r="3886" spans="1:6">
      <c r="A3886">
        <v>13882</v>
      </c>
      <c r="B3886" t="s">
        <v>25</v>
      </c>
      <c r="C3886" t="s">
        <v>26</v>
      </c>
      <c r="D3886">
        <f t="shared" si="52"/>
        <v>882</v>
      </c>
      <c r="E3886" t="str">
        <f>VLOOKUP(A3886,Sheet2!$A$5:$H$9004,8,FALSE)</f>
        <v>{"ItemId":50009,"Num":884}</v>
      </c>
      <c r="F3886" t="str">
        <f>"["&amp;VLOOKUP(A3886,Sheet3!$A$4:$G$9003,7,FALSE)&amp;","&amp;VLOOKUP(A3886,Sheet4!$A$5:$G$9004,7,FALSE)&amp;"]"</f>
        <v>[{"AttrType":"Power","Value":44860},{"AttrType":"Time","Value":4}]</v>
      </c>
    </row>
    <row r="3887" spans="1:6">
      <c r="A3887">
        <v>13883</v>
      </c>
      <c r="B3887" t="s">
        <v>25</v>
      </c>
      <c r="C3887" t="s">
        <v>26</v>
      </c>
      <c r="D3887">
        <f t="shared" si="52"/>
        <v>883</v>
      </c>
      <c r="E3887" t="str">
        <f>VLOOKUP(A3887,Sheet2!$A$5:$H$9004,8,FALSE)</f>
        <v>{"ItemId":50009,"Num":885}</v>
      </c>
      <c r="F3887" t="str">
        <f>"["&amp;VLOOKUP(A3887,Sheet3!$A$4:$G$9003,7,FALSE)&amp;","&amp;VLOOKUP(A3887,Sheet4!$A$5:$G$9004,7,FALSE)&amp;"]"</f>
        <v>[{"AttrType":"Power","Value":44955},{"AttrType":"Time","Value":4}]</v>
      </c>
    </row>
    <row r="3888" spans="1:6">
      <c r="A3888">
        <v>13884</v>
      </c>
      <c r="B3888" t="s">
        <v>25</v>
      </c>
      <c r="C3888" t="s">
        <v>26</v>
      </c>
      <c r="D3888">
        <f t="shared" si="52"/>
        <v>884</v>
      </c>
      <c r="E3888" t="str">
        <f>VLOOKUP(A3888,Sheet2!$A$5:$H$9004,8,FALSE)</f>
        <v>{"ItemId":50009,"Num":886}</v>
      </c>
      <c r="F3888" t="str">
        <f>"["&amp;VLOOKUP(A3888,Sheet3!$A$4:$G$9003,7,FALSE)&amp;","&amp;VLOOKUP(A3888,Sheet4!$A$5:$G$9004,7,FALSE)&amp;"]"</f>
        <v>[{"AttrType":"Power","Value":45050},{"AttrType":"Time","Value":4}]</v>
      </c>
    </row>
    <row r="3889" spans="1:6">
      <c r="A3889">
        <v>13885</v>
      </c>
      <c r="B3889" t="s">
        <v>25</v>
      </c>
      <c r="C3889" t="s">
        <v>26</v>
      </c>
      <c r="D3889">
        <f t="shared" si="52"/>
        <v>885</v>
      </c>
      <c r="E3889" t="str">
        <f>VLOOKUP(A3889,Sheet2!$A$5:$H$9004,8,FALSE)</f>
        <v>{"ItemId":50009,"Num":887}</v>
      </c>
      <c r="F3889" t="str">
        <f>"["&amp;VLOOKUP(A3889,Sheet3!$A$4:$G$9003,7,FALSE)&amp;","&amp;VLOOKUP(A3889,Sheet4!$A$5:$G$9004,7,FALSE)&amp;"]"</f>
        <v>[{"AttrType":"Power","Value":45145},{"AttrType":"Time","Value":4}]</v>
      </c>
    </row>
    <row r="3890" spans="1:6">
      <c r="A3890">
        <v>13886</v>
      </c>
      <c r="B3890" t="s">
        <v>25</v>
      </c>
      <c r="C3890" t="s">
        <v>26</v>
      </c>
      <c r="D3890">
        <f t="shared" si="52"/>
        <v>886</v>
      </c>
      <c r="E3890" t="str">
        <f>VLOOKUP(A3890,Sheet2!$A$5:$H$9004,8,FALSE)</f>
        <v>{"ItemId":50009,"Num":888}</v>
      </c>
      <c r="F3890" t="str">
        <f>"["&amp;VLOOKUP(A3890,Sheet3!$A$4:$G$9003,7,FALSE)&amp;","&amp;VLOOKUP(A3890,Sheet4!$A$5:$G$9004,7,FALSE)&amp;"]"</f>
        <v>[{"AttrType":"Power","Value":45240},{"AttrType":"Time","Value":4}]</v>
      </c>
    </row>
    <row r="3891" spans="1:6">
      <c r="A3891">
        <v>13887</v>
      </c>
      <c r="B3891" t="s">
        <v>25</v>
      </c>
      <c r="C3891" t="s">
        <v>26</v>
      </c>
      <c r="D3891">
        <f t="shared" si="52"/>
        <v>887</v>
      </c>
      <c r="E3891" t="str">
        <f>VLOOKUP(A3891,Sheet2!$A$5:$H$9004,8,FALSE)</f>
        <v>{"ItemId":50009,"Num":889}</v>
      </c>
      <c r="F3891" t="str">
        <f>"["&amp;VLOOKUP(A3891,Sheet3!$A$4:$G$9003,7,FALSE)&amp;","&amp;VLOOKUP(A3891,Sheet4!$A$5:$G$9004,7,FALSE)&amp;"]"</f>
        <v>[{"AttrType":"Power","Value":45335},{"AttrType":"Time","Value":4}]</v>
      </c>
    </row>
    <row r="3892" spans="1:6">
      <c r="A3892">
        <v>13888</v>
      </c>
      <c r="B3892" t="s">
        <v>25</v>
      </c>
      <c r="C3892" t="s">
        <v>26</v>
      </c>
      <c r="D3892">
        <f t="shared" si="52"/>
        <v>888</v>
      </c>
      <c r="E3892" t="str">
        <f>VLOOKUP(A3892,Sheet2!$A$5:$H$9004,8,FALSE)</f>
        <v>{"ItemId":50009,"Num":890}</v>
      </c>
      <c r="F3892" t="str">
        <f>"["&amp;VLOOKUP(A3892,Sheet3!$A$4:$G$9003,7,FALSE)&amp;","&amp;VLOOKUP(A3892,Sheet4!$A$5:$G$9004,7,FALSE)&amp;"]"</f>
        <v>[{"AttrType":"Power","Value":45430},{"AttrType":"Time","Value":4}]</v>
      </c>
    </row>
    <row r="3893" spans="1:6">
      <c r="A3893">
        <v>13889</v>
      </c>
      <c r="B3893" t="s">
        <v>25</v>
      </c>
      <c r="C3893" t="s">
        <v>26</v>
      </c>
      <c r="D3893">
        <f t="shared" si="52"/>
        <v>889</v>
      </c>
      <c r="E3893" t="str">
        <f>VLOOKUP(A3893,Sheet2!$A$5:$H$9004,8,FALSE)</f>
        <v>{"ItemId":50009,"Num":891}</v>
      </c>
      <c r="F3893" t="str">
        <f>"["&amp;VLOOKUP(A3893,Sheet3!$A$4:$G$9003,7,FALSE)&amp;","&amp;VLOOKUP(A3893,Sheet4!$A$5:$G$9004,7,FALSE)&amp;"]"</f>
        <v>[{"AttrType":"Power","Value":45525},{"AttrType":"Time","Value":4}]</v>
      </c>
    </row>
    <row r="3894" spans="1:6">
      <c r="A3894">
        <v>13890</v>
      </c>
      <c r="B3894" t="s">
        <v>25</v>
      </c>
      <c r="C3894" t="s">
        <v>26</v>
      </c>
      <c r="D3894">
        <f t="shared" si="52"/>
        <v>890</v>
      </c>
      <c r="E3894" t="str">
        <f>VLOOKUP(A3894,Sheet2!$A$5:$H$9004,8,FALSE)</f>
        <v>{"ItemId":50009,"Num":892}</v>
      </c>
      <c r="F3894" t="str">
        <f>"["&amp;VLOOKUP(A3894,Sheet3!$A$4:$G$9003,7,FALSE)&amp;","&amp;VLOOKUP(A3894,Sheet4!$A$5:$G$9004,7,FALSE)&amp;"]"</f>
        <v>[{"AttrType":"Power","Value":45620},{"AttrType":"Time","Value":4}]</v>
      </c>
    </row>
    <row r="3895" spans="1:6">
      <c r="A3895">
        <v>13891</v>
      </c>
      <c r="B3895" t="s">
        <v>25</v>
      </c>
      <c r="C3895" t="s">
        <v>26</v>
      </c>
      <c r="D3895">
        <f t="shared" si="52"/>
        <v>891</v>
      </c>
      <c r="E3895" t="str">
        <f>VLOOKUP(A3895,Sheet2!$A$5:$H$9004,8,FALSE)</f>
        <v>{"ItemId":50009,"Num":893}</v>
      </c>
      <c r="F3895" t="str">
        <f>"["&amp;VLOOKUP(A3895,Sheet3!$A$4:$G$9003,7,FALSE)&amp;","&amp;VLOOKUP(A3895,Sheet4!$A$5:$G$9004,7,FALSE)&amp;"]"</f>
        <v>[{"AttrType":"Power","Value":45716},{"AttrType":"Time","Value":4}]</v>
      </c>
    </row>
    <row r="3896" spans="1:6">
      <c r="A3896">
        <v>13892</v>
      </c>
      <c r="B3896" t="s">
        <v>25</v>
      </c>
      <c r="C3896" t="s">
        <v>26</v>
      </c>
      <c r="D3896">
        <f t="shared" si="52"/>
        <v>892</v>
      </c>
      <c r="E3896" t="str">
        <f>VLOOKUP(A3896,Sheet2!$A$5:$H$9004,8,FALSE)</f>
        <v>{"ItemId":50009,"Num":894}</v>
      </c>
      <c r="F3896" t="str">
        <f>"["&amp;VLOOKUP(A3896,Sheet3!$A$4:$G$9003,7,FALSE)&amp;","&amp;VLOOKUP(A3896,Sheet4!$A$5:$G$9004,7,FALSE)&amp;"]"</f>
        <v>[{"AttrType":"Power","Value":45812},{"AttrType":"Time","Value":4}]</v>
      </c>
    </row>
    <row r="3897" spans="1:6">
      <c r="A3897">
        <v>13893</v>
      </c>
      <c r="B3897" t="s">
        <v>25</v>
      </c>
      <c r="C3897" t="s">
        <v>26</v>
      </c>
      <c r="D3897">
        <f t="shared" si="52"/>
        <v>893</v>
      </c>
      <c r="E3897" t="str">
        <f>VLOOKUP(A3897,Sheet2!$A$5:$H$9004,8,FALSE)</f>
        <v>{"ItemId":50009,"Num":895}</v>
      </c>
      <c r="F3897" t="str">
        <f>"["&amp;VLOOKUP(A3897,Sheet3!$A$4:$G$9003,7,FALSE)&amp;","&amp;VLOOKUP(A3897,Sheet4!$A$5:$G$9004,7,FALSE)&amp;"]"</f>
        <v>[{"AttrType":"Power","Value":45908},{"AttrType":"Time","Value":4}]</v>
      </c>
    </row>
    <row r="3898" spans="1:6">
      <c r="A3898">
        <v>13894</v>
      </c>
      <c r="B3898" t="s">
        <v>25</v>
      </c>
      <c r="C3898" t="s">
        <v>26</v>
      </c>
      <c r="D3898">
        <f t="shared" si="52"/>
        <v>894</v>
      </c>
      <c r="E3898" t="str">
        <f>VLOOKUP(A3898,Sheet2!$A$5:$H$9004,8,FALSE)</f>
        <v>{"ItemId":50009,"Num":896}</v>
      </c>
      <c r="F3898" t="str">
        <f>"["&amp;VLOOKUP(A3898,Sheet3!$A$4:$G$9003,7,FALSE)&amp;","&amp;VLOOKUP(A3898,Sheet4!$A$5:$G$9004,7,FALSE)&amp;"]"</f>
        <v>[{"AttrType":"Power","Value":46004},{"AttrType":"Time","Value":4}]</v>
      </c>
    </row>
    <row r="3899" spans="1:6">
      <c r="A3899">
        <v>13895</v>
      </c>
      <c r="B3899" t="s">
        <v>25</v>
      </c>
      <c r="C3899" t="s">
        <v>26</v>
      </c>
      <c r="D3899">
        <f t="shared" si="52"/>
        <v>895</v>
      </c>
      <c r="E3899" t="str">
        <f>VLOOKUP(A3899,Sheet2!$A$5:$H$9004,8,FALSE)</f>
        <v>{"ItemId":50009,"Num":897}</v>
      </c>
      <c r="F3899" t="str">
        <f>"["&amp;VLOOKUP(A3899,Sheet3!$A$4:$G$9003,7,FALSE)&amp;","&amp;VLOOKUP(A3899,Sheet4!$A$5:$G$9004,7,FALSE)&amp;"]"</f>
        <v>[{"AttrType":"Power","Value":46100},{"AttrType":"Time","Value":4}]</v>
      </c>
    </row>
    <row r="3900" spans="1:6">
      <c r="A3900">
        <v>13896</v>
      </c>
      <c r="B3900" t="s">
        <v>25</v>
      </c>
      <c r="C3900" t="s">
        <v>26</v>
      </c>
      <c r="D3900">
        <f t="shared" si="52"/>
        <v>896</v>
      </c>
      <c r="E3900" t="str">
        <f>VLOOKUP(A3900,Sheet2!$A$5:$H$9004,8,FALSE)</f>
        <v>{"ItemId":50009,"Num":898}</v>
      </c>
      <c r="F3900" t="str">
        <f>"["&amp;VLOOKUP(A3900,Sheet3!$A$4:$G$9003,7,FALSE)&amp;","&amp;VLOOKUP(A3900,Sheet4!$A$5:$G$9004,7,FALSE)&amp;"]"</f>
        <v>[{"AttrType":"Power","Value":46196},{"AttrType":"Time","Value":4}]</v>
      </c>
    </row>
    <row r="3901" spans="1:6">
      <c r="A3901">
        <v>13897</v>
      </c>
      <c r="B3901" t="s">
        <v>25</v>
      </c>
      <c r="C3901" t="s">
        <v>26</v>
      </c>
      <c r="D3901">
        <f t="shared" si="52"/>
        <v>897</v>
      </c>
      <c r="E3901" t="str">
        <f>VLOOKUP(A3901,Sheet2!$A$5:$H$9004,8,FALSE)</f>
        <v>{"ItemId":50009,"Num":899}</v>
      </c>
      <c r="F3901" t="str">
        <f>"["&amp;VLOOKUP(A3901,Sheet3!$A$4:$G$9003,7,FALSE)&amp;","&amp;VLOOKUP(A3901,Sheet4!$A$5:$G$9004,7,FALSE)&amp;"]"</f>
        <v>[{"AttrType":"Power","Value":46292},{"AttrType":"Time","Value":4}]</v>
      </c>
    </row>
    <row r="3902" spans="1:6">
      <c r="A3902">
        <v>13898</v>
      </c>
      <c r="B3902" t="s">
        <v>25</v>
      </c>
      <c r="C3902" t="s">
        <v>26</v>
      </c>
      <c r="D3902">
        <f t="shared" si="52"/>
        <v>898</v>
      </c>
      <c r="E3902" t="str">
        <f>VLOOKUP(A3902,Sheet2!$A$5:$H$9004,8,FALSE)</f>
        <v>{"ItemId":50009,"Num":900}</v>
      </c>
      <c r="F3902" t="str">
        <f>"["&amp;VLOOKUP(A3902,Sheet3!$A$4:$G$9003,7,FALSE)&amp;","&amp;VLOOKUP(A3902,Sheet4!$A$5:$G$9004,7,FALSE)&amp;"]"</f>
        <v>[{"AttrType":"Power","Value":46388},{"AttrType":"Time","Value":4}]</v>
      </c>
    </row>
    <row r="3903" spans="1:6">
      <c r="A3903">
        <v>13899</v>
      </c>
      <c r="B3903" t="s">
        <v>25</v>
      </c>
      <c r="C3903" t="s">
        <v>26</v>
      </c>
      <c r="D3903">
        <f t="shared" si="52"/>
        <v>899</v>
      </c>
      <c r="E3903" t="str">
        <f>VLOOKUP(A3903,Sheet2!$A$5:$H$9004,8,FALSE)</f>
        <v>{"ItemId":50009,"Num":901}</v>
      </c>
      <c r="F3903" t="str">
        <f>"["&amp;VLOOKUP(A3903,Sheet3!$A$4:$G$9003,7,FALSE)&amp;","&amp;VLOOKUP(A3903,Sheet4!$A$5:$G$9004,7,FALSE)&amp;"]"</f>
        <v>[{"AttrType":"Power","Value":46484},{"AttrType":"Time","Value":4}]</v>
      </c>
    </row>
    <row r="3904" spans="1:6">
      <c r="A3904">
        <v>13900</v>
      </c>
      <c r="B3904" t="s">
        <v>25</v>
      </c>
      <c r="C3904" t="s">
        <v>26</v>
      </c>
      <c r="D3904">
        <f t="shared" si="52"/>
        <v>900</v>
      </c>
      <c r="E3904" t="str">
        <f>VLOOKUP(A3904,Sheet2!$A$5:$H$9004,8,FALSE)</f>
        <v>{"ItemId":50009,"Num":902}</v>
      </c>
      <c r="F3904" t="str">
        <f>"["&amp;VLOOKUP(A3904,Sheet3!$A$4:$G$9003,7,FALSE)&amp;","&amp;VLOOKUP(A3904,Sheet4!$A$5:$G$9004,7,FALSE)&amp;"]"</f>
        <v>[{"AttrType":"Power","Value":46580},{"AttrType":"Time","Value":4}]</v>
      </c>
    </row>
    <row r="3905" spans="1:6">
      <c r="A3905">
        <v>13901</v>
      </c>
      <c r="B3905" t="s">
        <v>25</v>
      </c>
      <c r="C3905" t="s">
        <v>26</v>
      </c>
      <c r="D3905">
        <f t="shared" si="52"/>
        <v>901</v>
      </c>
      <c r="E3905" t="str">
        <f>VLOOKUP(A3905,Sheet2!$A$5:$H$9004,8,FALSE)</f>
        <v>{"ItemId":50009,"Num":903}</v>
      </c>
      <c r="F3905" t="str">
        <f>"["&amp;VLOOKUP(A3905,Sheet3!$A$4:$G$9003,7,FALSE)&amp;","&amp;VLOOKUP(A3905,Sheet4!$A$5:$G$9004,7,FALSE)&amp;"]"</f>
        <v>[{"AttrType":"Power","Value":46677},{"AttrType":"Time","Value":4}]</v>
      </c>
    </row>
    <row r="3906" spans="1:6">
      <c r="A3906">
        <v>13902</v>
      </c>
      <c r="B3906" t="s">
        <v>25</v>
      </c>
      <c r="C3906" t="s">
        <v>26</v>
      </c>
      <c r="D3906">
        <f t="shared" si="52"/>
        <v>902</v>
      </c>
      <c r="E3906" t="str">
        <f>VLOOKUP(A3906,Sheet2!$A$5:$H$9004,8,FALSE)</f>
        <v>{"ItemId":50009,"Num":904}</v>
      </c>
      <c r="F3906" t="str">
        <f>"["&amp;VLOOKUP(A3906,Sheet3!$A$4:$G$9003,7,FALSE)&amp;","&amp;VLOOKUP(A3906,Sheet4!$A$5:$G$9004,7,FALSE)&amp;"]"</f>
        <v>[{"AttrType":"Power","Value":46774},{"AttrType":"Time","Value":4}]</v>
      </c>
    </row>
    <row r="3907" spans="1:6">
      <c r="A3907">
        <v>13903</v>
      </c>
      <c r="B3907" t="s">
        <v>25</v>
      </c>
      <c r="C3907" t="s">
        <v>26</v>
      </c>
      <c r="D3907">
        <f t="shared" si="52"/>
        <v>903</v>
      </c>
      <c r="E3907" t="str">
        <f>VLOOKUP(A3907,Sheet2!$A$5:$H$9004,8,FALSE)</f>
        <v>{"ItemId":50009,"Num":905}</v>
      </c>
      <c r="F3907" t="str">
        <f>"["&amp;VLOOKUP(A3907,Sheet3!$A$4:$G$9003,7,FALSE)&amp;","&amp;VLOOKUP(A3907,Sheet4!$A$5:$G$9004,7,FALSE)&amp;"]"</f>
        <v>[{"AttrType":"Power","Value":46871},{"AttrType":"Time","Value":4}]</v>
      </c>
    </row>
    <row r="3908" spans="1:6">
      <c r="A3908">
        <v>13904</v>
      </c>
      <c r="B3908" t="s">
        <v>25</v>
      </c>
      <c r="C3908" t="s">
        <v>26</v>
      </c>
      <c r="D3908">
        <f t="shared" si="52"/>
        <v>904</v>
      </c>
      <c r="E3908" t="str">
        <f>VLOOKUP(A3908,Sheet2!$A$5:$H$9004,8,FALSE)</f>
        <v>{"ItemId":50009,"Num":906}</v>
      </c>
      <c r="F3908" t="str">
        <f>"["&amp;VLOOKUP(A3908,Sheet3!$A$4:$G$9003,7,FALSE)&amp;","&amp;VLOOKUP(A3908,Sheet4!$A$5:$G$9004,7,FALSE)&amp;"]"</f>
        <v>[{"AttrType":"Power","Value":46968},{"AttrType":"Time","Value":4}]</v>
      </c>
    </row>
    <row r="3909" spans="1:6">
      <c r="A3909">
        <v>13905</v>
      </c>
      <c r="B3909" t="s">
        <v>25</v>
      </c>
      <c r="C3909" t="s">
        <v>26</v>
      </c>
      <c r="D3909">
        <f t="shared" si="52"/>
        <v>905</v>
      </c>
      <c r="E3909" t="str">
        <f>VLOOKUP(A3909,Sheet2!$A$5:$H$9004,8,FALSE)</f>
        <v>{"ItemId":50009,"Num":907}</v>
      </c>
      <c r="F3909" t="str">
        <f>"["&amp;VLOOKUP(A3909,Sheet3!$A$4:$G$9003,7,FALSE)&amp;","&amp;VLOOKUP(A3909,Sheet4!$A$5:$G$9004,7,FALSE)&amp;"]"</f>
        <v>[{"AttrType":"Power","Value":47065},{"AttrType":"Time","Value":4}]</v>
      </c>
    </row>
    <row r="3910" spans="1:6">
      <c r="A3910">
        <v>13906</v>
      </c>
      <c r="B3910" t="s">
        <v>25</v>
      </c>
      <c r="C3910" t="s">
        <v>26</v>
      </c>
      <c r="D3910">
        <f t="shared" si="52"/>
        <v>906</v>
      </c>
      <c r="E3910" t="str">
        <f>VLOOKUP(A3910,Sheet2!$A$5:$H$9004,8,FALSE)</f>
        <v>{"ItemId":50009,"Num":908}</v>
      </c>
      <c r="F3910" t="str">
        <f>"["&amp;VLOOKUP(A3910,Sheet3!$A$4:$G$9003,7,FALSE)&amp;","&amp;VLOOKUP(A3910,Sheet4!$A$5:$G$9004,7,FALSE)&amp;"]"</f>
        <v>[{"AttrType":"Power","Value":47162},{"AttrType":"Time","Value":4}]</v>
      </c>
    </row>
    <row r="3911" spans="1:6">
      <c r="A3911">
        <v>13907</v>
      </c>
      <c r="B3911" t="s">
        <v>25</v>
      </c>
      <c r="C3911" t="s">
        <v>26</v>
      </c>
      <c r="D3911">
        <f t="shared" si="52"/>
        <v>907</v>
      </c>
      <c r="E3911" t="str">
        <f>VLOOKUP(A3911,Sheet2!$A$5:$H$9004,8,FALSE)</f>
        <v>{"ItemId":50009,"Num":909}</v>
      </c>
      <c r="F3911" t="str">
        <f>"["&amp;VLOOKUP(A3911,Sheet3!$A$4:$G$9003,7,FALSE)&amp;","&amp;VLOOKUP(A3911,Sheet4!$A$5:$G$9004,7,FALSE)&amp;"]"</f>
        <v>[{"AttrType":"Power","Value":47259},{"AttrType":"Time","Value":4}]</v>
      </c>
    </row>
    <row r="3912" spans="1:6">
      <c r="A3912">
        <v>13908</v>
      </c>
      <c r="B3912" t="s">
        <v>25</v>
      </c>
      <c r="C3912" t="s">
        <v>26</v>
      </c>
      <c r="D3912">
        <f t="shared" si="52"/>
        <v>908</v>
      </c>
      <c r="E3912" t="str">
        <f>VLOOKUP(A3912,Sheet2!$A$5:$H$9004,8,FALSE)</f>
        <v>{"ItemId":50009,"Num":910}</v>
      </c>
      <c r="F3912" t="str">
        <f>"["&amp;VLOOKUP(A3912,Sheet3!$A$4:$G$9003,7,FALSE)&amp;","&amp;VLOOKUP(A3912,Sheet4!$A$5:$G$9004,7,FALSE)&amp;"]"</f>
        <v>[{"AttrType":"Power","Value":47356},{"AttrType":"Time","Value":4}]</v>
      </c>
    </row>
    <row r="3913" spans="1:6">
      <c r="A3913">
        <v>13909</v>
      </c>
      <c r="B3913" t="s">
        <v>25</v>
      </c>
      <c r="C3913" t="s">
        <v>26</v>
      </c>
      <c r="D3913">
        <f t="shared" si="52"/>
        <v>909</v>
      </c>
      <c r="E3913" t="str">
        <f>VLOOKUP(A3913,Sheet2!$A$5:$H$9004,8,FALSE)</f>
        <v>{"ItemId":50009,"Num":911}</v>
      </c>
      <c r="F3913" t="str">
        <f>"["&amp;VLOOKUP(A3913,Sheet3!$A$4:$G$9003,7,FALSE)&amp;","&amp;VLOOKUP(A3913,Sheet4!$A$5:$G$9004,7,FALSE)&amp;"]"</f>
        <v>[{"AttrType":"Power","Value":47453},{"AttrType":"Time","Value":4}]</v>
      </c>
    </row>
    <row r="3914" spans="1:6">
      <c r="A3914">
        <v>13910</v>
      </c>
      <c r="B3914" t="s">
        <v>25</v>
      </c>
      <c r="C3914" t="s">
        <v>26</v>
      </c>
      <c r="D3914">
        <f t="shared" si="52"/>
        <v>910</v>
      </c>
      <c r="E3914" t="str">
        <f>VLOOKUP(A3914,Sheet2!$A$5:$H$9004,8,FALSE)</f>
        <v>{"ItemId":50009,"Num":912}</v>
      </c>
      <c r="F3914" t="str">
        <f>"["&amp;VLOOKUP(A3914,Sheet3!$A$4:$G$9003,7,FALSE)&amp;","&amp;VLOOKUP(A3914,Sheet4!$A$5:$G$9004,7,FALSE)&amp;"]"</f>
        <v>[{"AttrType":"Power","Value":47550},{"AttrType":"Time","Value":4}]</v>
      </c>
    </row>
    <row r="3915" spans="1:6">
      <c r="A3915">
        <v>13911</v>
      </c>
      <c r="B3915" t="s">
        <v>25</v>
      </c>
      <c r="C3915" t="s">
        <v>26</v>
      </c>
      <c r="D3915">
        <f t="shared" si="52"/>
        <v>911</v>
      </c>
      <c r="E3915" t="str">
        <f>VLOOKUP(A3915,Sheet2!$A$5:$H$9004,8,FALSE)</f>
        <v>{"ItemId":50009,"Num":913}</v>
      </c>
      <c r="F3915" t="str">
        <f>"["&amp;VLOOKUP(A3915,Sheet3!$A$4:$G$9003,7,FALSE)&amp;","&amp;VLOOKUP(A3915,Sheet4!$A$5:$G$9004,7,FALSE)&amp;"]"</f>
        <v>[{"AttrType":"Power","Value":47648},{"AttrType":"Time","Value":4}]</v>
      </c>
    </row>
    <row r="3916" spans="1:6">
      <c r="A3916">
        <v>13912</v>
      </c>
      <c r="B3916" t="s">
        <v>25</v>
      </c>
      <c r="C3916" t="s">
        <v>26</v>
      </c>
      <c r="D3916">
        <f t="shared" si="52"/>
        <v>912</v>
      </c>
      <c r="E3916" t="str">
        <f>VLOOKUP(A3916,Sheet2!$A$5:$H$9004,8,FALSE)</f>
        <v>{"ItemId":50009,"Num":914}</v>
      </c>
      <c r="F3916" t="str">
        <f>"["&amp;VLOOKUP(A3916,Sheet3!$A$4:$G$9003,7,FALSE)&amp;","&amp;VLOOKUP(A3916,Sheet4!$A$5:$G$9004,7,FALSE)&amp;"]"</f>
        <v>[{"AttrType":"Power","Value":47746},{"AttrType":"Time","Value":4}]</v>
      </c>
    </row>
    <row r="3917" spans="1:6">
      <c r="A3917">
        <v>13913</v>
      </c>
      <c r="B3917" t="s">
        <v>25</v>
      </c>
      <c r="C3917" t="s">
        <v>26</v>
      </c>
      <c r="D3917">
        <f t="shared" si="52"/>
        <v>913</v>
      </c>
      <c r="E3917" t="str">
        <f>VLOOKUP(A3917,Sheet2!$A$5:$H$9004,8,FALSE)</f>
        <v>{"ItemId":50009,"Num":915}</v>
      </c>
      <c r="F3917" t="str">
        <f>"["&amp;VLOOKUP(A3917,Sheet3!$A$4:$G$9003,7,FALSE)&amp;","&amp;VLOOKUP(A3917,Sheet4!$A$5:$G$9004,7,FALSE)&amp;"]"</f>
        <v>[{"AttrType":"Power","Value":47844},{"AttrType":"Time","Value":4}]</v>
      </c>
    </row>
    <row r="3918" spans="1:6">
      <c r="A3918">
        <v>13914</v>
      </c>
      <c r="B3918" t="s">
        <v>25</v>
      </c>
      <c r="C3918" t="s">
        <v>26</v>
      </c>
      <c r="D3918">
        <f t="shared" si="52"/>
        <v>914</v>
      </c>
      <c r="E3918" t="str">
        <f>VLOOKUP(A3918,Sheet2!$A$5:$H$9004,8,FALSE)</f>
        <v>{"ItemId":50009,"Num":916}</v>
      </c>
      <c r="F3918" t="str">
        <f>"["&amp;VLOOKUP(A3918,Sheet3!$A$4:$G$9003,7,FALSE)&amp;","&amp;VLOOKUP(A3918,Sheet4!$A$5:$G$9004,7,FALSE)&amp;"]"</f>
        <v>[{"AttrType":"Power","Value":47942},{"AttrType":"Time","Value":4}]</v>
      </c>
    </row>
    <row r="3919" spans="1:6">
      <c r="A3919">
        <v>13915</v>
      </c>
      <c r="B3919" t="s">
        <v>25</v>
      </c>
      <c r="C3919" t="s">
        <v>26</v>
      </c>
      <c r="D3919">
        <f t="shared" si="52"/>
        <v>915</v>
      </c>
      <c r="E3919" t="str">
        <f>VLOOKUP(A3919,Sheet2!$A$5:$H$9004,8,FALSE)</f>
        <v>{"ItemId":50009,"Num":917}</v>
      </c>
      <c r="F3919" t="str">
        <f>"["&amp;VLOOKUP(A3919,Sheet3!$A$4:$G$9003,7,FALSE)&amp;","&amp;VLOOKUP(A3919,Sheet4!$A$5:$G$9004,7,FALSE)&amp;"]"</f>
        <v>[{"AttrType":"Power","Value":48040},{"AttrType":"Time","Value":4}]</v>
      </c>
    </row>
    <row r="3920" spans="1:6">
      <c r="A3920">
        <v>13916</v>
      </c>
      <c r="B3920" t="s">
        <v>25</v>
      </c>
      <c r="C3920" t="s">
        <v>26</v>
      </c>
      <c r="D3920">
        <f t="shared" si="52"/>
        <v>916</v>
      </c>
      <c r="E3920" t="str">
        <f>VLOOKUP(A3920,Sheet2!$A$5:$H$9004,8,FALSE)</f>
        <v>{"ItemId":50009,"Num":918}</v>
      </c>
      <c r="F3920" t="str">
        <f>"["&amp;VLOOKUP(A3920,Sheet3!$A$4:$G$9003,7,FALSE)&amp;","&amp;VLOOKUP(A3920,Sheet4!$A$5:$G$9004,7,FALSE)&amp;"]"</f>
        <v>[{"AttrType":"Power","Value":48138},{"AttrType":"Time","Value":4}]</v>
      </c>
    </row>
    <row r="3921" spans="1:6">
      <c r="A3921">
        <v>13917</v>
      </c>
      <c r="B3921" t="s">
        <v>25</v>
      </c>
      <c r="C3921" t="s">
        <v>26</v>
      </c>
      <c r="D3921">
        <f t="shared" si="52"/>
        <v>917</v>
      </c>
      <c r="E3921" t="str">
        <f>VLOOKUP(A3921,Sheet2!$A$5:$H$9004,8,FALSE)</f>
        <v>{"ItemId":50009,"Num":919}</v>
      </c>
      <c r="F3921" t="str">
        <f>"["&amp;VLOOKUP(A3921,Sheet3!$A$4:$G$9003,7,FALSE)&amp;","&amp;VLOOKUP(A3921,Sheet4!$A$5:$G$9004,7,FALSE)&amp;"]"</f>
        <v>[{"AttrType":"Power","Value":48236},{"AttrType":"Time","Value":4}]</v>
      </c>
    </row>
    <row r="3922" spans="1:6">
      <c r="A3922">
        <v>13918</v>
      </c>
      <c r="B3922" t="s">
        <v>25</v>
      </c>
      <c r="C3922" t="s">
        <v>26</v>
      </c>
      <c r="D3922">
        <f t="shared" si="52"/>
        <v>918</v>
      </c>
      <c r="E3922" t="str">
        <f>VLOOKUP(A3922,Sheet2!$A$5:$H$9004,8,FALSE)</f>
        <v>{"ItemId":50009,"Num":920}</v>
      </c>
      <c r="F3922" t="str">
        <f>"["&amp;VLOOKUP(A3922,Sheet3!$A$4:$G$9003,7,FALSE)&amp;","&amp;VLOOKUP(A3922,Sheet4!$A$5:$G$9004,7,FALSE)&amp;"]"</f>
        <v>[{"AttrType":"Power","Value":48334},{"AttrType":"Time","Value":4}]</v>
      </c>
    </row>
    <row r="3923" spans="1:6">
      <c r="A3923">
        <v>13919</v>
      </c>
      <c r="B3923" t="s">
        <v>25</v>
      </c>
      <c r="C3923" t="s">
        <v>26</v>
      </c>
      <c r="D3923">
        <f t="shared" si="52"/>
        <v>919</v>
      </c>
      <c r="E3923" t="str">
        <f>VLOOKUP(A3923,Sheet2!$A$5:$H$9004,8,FALSE)</f>
        <v>{"ItemId":50009,"Num":921}</v>
      </c>
      <c r="F3923" t="str">
        <f>"["&amp;VLOOKUP(A3923,Sheet3!$A$4:$G$9003,7,FALSE)&amp;","&amp;VLOOKUP(A3923,Sheet4!$A$5:$G$9004,7,FALSE)&amp;"]"</f>
        <v>[{"AttrType":"Power","Value":48432},{"AttrType":"Time","Value":4}]</v>
      </c>
    </row>
    <row r="3924" spans="1:6">
      <c r="A3924">
        <v>13920</v>
      </c>
      <c r="B3924" t="s">
        <v>25</v>
      </c>
      <c r="C3924" t="s">
        <v>26</v>
      </c>
      <c r="D3924">
        <f t="shared" si="52"/>
        <v>920</v>
      </c>
      <c r="E3924" t="str">
        <f>VLOOKUP(A3924,Sheet2!$A$5:$H$9004,8,FALSE)</f>
        <v>{"ItemId":50009,"Num":922}</v>
      </c>
      <c r="F3924" t="str">
        <f>"["&amp;VLOOKUP(A3924,Sheet3!$A$4:$G$9003,7,FALSE)&amp;","&amp;VLOOKUP(A3924,Sheet4!$A$5:$G$9004,7,FALSE)&amp;"]"</f>
        <v>[{"AttrType":"Power","Value":48530},{"AttrType":"Time","Value":4}]</v>
      </c>
    </row>
    <row r="3925" spans="1:6">
      <c r="A3925">
        <v>13921</v>
      </c>
      <c r="B3925" t="s">
        <v>25</v>
      </c>
      <c r="C3925" t="s">
        <v>26</v>
      </c>
      <c r="D3925">
        <f t="shared" si="52"/>
        <v>921</v>
      </c>
      <c r="E3925" t="str">
        <f>VLOOKUP(A3925,Sheet2!$A$5:$H$9004,8,FALSE)</f>
        <v>{"ItemId":50009,"Num":923}</v>
      </c>
      <c r="F3925" t="str">
        <f>"["&amp;VLOOKUP(A3925,Sheet3!$A$4:$G$9003,7,FALSE)&amp;","&amp;VLOOKUP(A3925,Sheet4!$A$5:$G$9004,7,FALSE)&amp;"]"</f>
        <v>[{"AttrType":"Power","Value":48629},{"AttrType":"Time","Value":4}]</v>
      </c>
    </row>
    <row r="3926" spans="1:6">
      <c r="A3926">
        <v>13922</v>
      </c>
      <c r="B3926" t="s">
        <v>25</v>
      </c>
      <c r="C3926" t="s">
        <v>26</v>
      </c>
      <c r="D3926">
        <f t="shared" si="52"/>
        <v>922</v>
      </c>
      <c r="E3926" t="str">
        <f>VLOOKUP(A3926,Sheet2!$A$5:$H$9004,8,FALSE)</f>
        <v>{"ItemId":50009,"Num":924}</v>
      </c>
      <c r="F3926" t="str">
        <f>"["&amp;VLOOKUP(A3926,Sheet3!$A$4:$G$9003,7,FALSE)&amp;","&amp;VLOOKUP(A3926,Sheet4!$A$5:$G$9004,7,FALSE)&amp;"]"</f>
        <v>[{"AttrType":"Power","Value":48728},{"AttrType":"Time","Value":4}]</v>
      </c>
    </row>
    <row r="3927" spans="1:6">
      <c r="A3927">
        <v>13923</v>
      </c>
      <c r="B3927" t="s">
        <v>25</v>
      </c>
      <c r="C3927" t="s">
        <v>26</v>
      </c>
      <c r="D3927">
        <f t="shared" si="52"/>
        <v>923</v>
      </c>
      <c r="E3927" t="str">
        <f>VLOOKUP(A3927,Sheet2!$A$5:$H$9004,8,FALSE)</f>
        <v>{"ItemId":50009,"Num":925}</v>
      </c>
      <c r="F3927" t="str">
        <f>"["&amp;VLOOKUP(A3927,Sheet3!$A$4:$G$9003,7,FALSE)&amp;","&amp;VLOOKUP(A3927,Sheet4!$A$5:$G$9004,7,FALSE)&amp;"]"</f>
        <v>[{"AttrType":"Power","Value":48827},{"AttrType":"Time","Value":4}]</v>
      </c>
    </row>
    <row r="3928" spans="1:6">
      <c r="A3928">
        <v>13924</v>
      </c>
      <c r="B3928" t="s">
        <v>25</v>
      </c>
      <c r="C3928" t="s">
        <v>26</v>
      </c>
      <c r="D3928">
        <f t="shared" si="52"/>
        <v>924</v>
      </c>
      <c r="E3928" t="str">
        <f>VLOOKUP(A3928,Sheet2!$A$5:$H$9004,8,FALSE)</f>
        <v>{"ItemId":50009,"Num":926}</v>
      </c>
      <c r="F3928" t="str">
        <f>"["&amp;VLOOKUP(A3928,Sheet3!$A$4:$G$9003,7,FALSE)&amp;","&amp;VLOOKUP(A3928,Sheet4!$A$5:$G$9004,7,FALSE)&amp;"]"</f>
        <v>[{"AttrType":"Power","Value":48926},{"AttrType":"Time","Value":4}]</v>
      </c>
    </row>
    <row r="3929" spans="1:6">
      <c r="A3929">
        <v>13925</v>
      </c>
      <c r="B3929" t="s">
        <v>25</v>
      </c>
      <c r="C3929" t="s">
        <v>26</v>
      </c>
      <c r="D3929">
        <f t="shared" si="52"/>
        <v>925</v>
      </c>
      <c r="E3929" t="str">
        <f>VLOOKUP(A3929,Sheet2!$A$5:$H$9004,8,FALSE)</f>
        <v>{"ItemId":50009,"Num":927}</v>
      </c>
      <c r="F3929" t="str">
        <f>"["&amp;VLOOKUP(A3929,Sheet3!$A$4:$G$9003,7,FALSE)&amp;","&amp;VLOOKUP(A3929,Sheet4!$A$5:$G$9004,7,FALSE)&amp;"]"</f>
        <v>[{"AttrType":"Power","Value":49025},{"AttrType":"Time","Value":4}]</v>
      </c>
    </row>
    <row r="3930" spans="1:6">
      <c r="A3930">
        <v>13926</v>
      </c>
      <c r="B3930" t="s">
        <v>25</v>
      </c>
      <c r="C3930" t="s">
        <v>26</v>
      </c>
      <c r="D3930">
        <f t="shared" si="52"/>
        <v>926</v>
      </c>
      <c r="E3930" t="str">
        <f>VLOOKUP(A3930,Sheet2!$A$5:$H$9004,8,FALSE)</f>
        <v>{"ItemId":50009,"Num":928}</v>
      </c>
      <c r="F3930" t="str">
        <f>"["&amp;VLOOKUP(A3930,Sheet3!$A$4:$G$9003,7,FALSE)&amp;","&amp;VLOOKUP(A3930,Sheet4!$A$5:$G$9004,7,FALSE)&amp;"]"</f>
        <v>[{"AttrType":"Power","Value":49124},{"AttrType":"Time","Value":4}]</v>
      </c>
    </row>
    <row r="3931" spans="1:6">
      <c r="A3931">
        <v>13927</v>
      </c>
      <c r="B3931" t="s">
        <v>25</v>
      </c>
      <c r="C3931" t="s">
        <v>26</v>
      </c>
      <c r="D3931">
        <f t="shared" si="52"/>
        <v>927</v>
      </c>
      <c r="E3931" t="str">
        <f>VLOOKUP(A3931,Sheet2!$A$5:$H$9004,8,FALSE)</f>
        <v>{"ItemId":50009,"Num":929}</v>
      </c>
      <c r="F3931" t="str">
        <f>"["&amp;VLOOKUP(A3931,Sheet3!$A$4:$G$9003,7,FALSE)&amp;","&amp;VLOOKUP(A3931,Sheet4!$A$5:$G$9004,7,FALSE)&amp;"]"</f>
        <v>[{"AttrType":"Power","Value":49223},{"AttrType":"Time","Value":4}]</v>
      </c>
    </row>
    <row r="3932" spans="1:6">
      <c r="A3932">
        <v>13928</v>
      </c>
      <c r="B3932" t="s">
        <v>25</v>
      </c>
      <c r="C3932" t="s">
        <v>26</v>
      </c>
      <c r="D3932">
        <f t="shared" si="52"/>
        <v>928</v>
      </c>
      <c r="E3932" t="str">
        <f>VLOOKUP(A3932,Sheet2!$A$5:$H$9004,8,FALSE)</f>
        <v>{"ItemId":50009,"Num":930}</v>
      </c>
      <c r="F3932" t="str">
        <f>"["&amp;VLOOKUP(A3932,Sheet3!$A$4:$G$9003,7,FALSE)&amp;","&amp;VLOOKUP(A3932,Sheet4!$A$5:$G$9004,7,FALSE)&amp;"]"</f>
        <v>[{"AttrType":"Power","Value":49322},{"AttrType":"Time","Value":4}]</v>
      </c>
    </row>
    <row r="3933" spans="1:6">
      <c r="A3933">
        <v>13929</v>
      </c>
      <c r="B3933" t="s">
        <v>25</v>
      </c>
      <c r="C3933" t="s">
        <v>26</v>
      </c>
      <c r="D3933">
        <f t="shared" si="52"/>
        <v>929</v>
      </c>
      <c r="E3933" t="str">
        <f>VLOOKUP(A3933,Sheet2!$A$5:$H$9004,8,FALSE)</f>
        <v>{"ItemId":50009,"Num":931}</v>
      </c>
      <c r="F3933" t="str">
        <f>"["&amp;VLOOKUP(A3933,Sheet3!$A$4:$G$9003,7,FALSE)&amp;","&amp;VLOOKUP(A3933,Sheet4!$A$5:$G$9004,7,FALSE)&amp;"]"</f>
        <v>[{"AttrType":"Power","Value":49421},{"AttrType":"Time","Value":4}]</v>
      </c>
    </row>
    <row r="3934" spans="1:6">
      <c r="A3934">
        <v>13930</v>
      </c>
      <c r="B3934" t="s">
        <v>25</v>
      </c>
      <c r="C3934" t="s">
        <v>26</v>
      </c>
      <c r="D3934">
        <f t="shared" si="52"/>
        <v>930</v>
      </c>
      <c r="E3934" t="str">
        <f>VLOOKUP(A3934,Sheet2!$A$5:$H$9004,8,FALSE)</f>
        <v>{"ItemId":50009,"Num":932}</v>
      </c>
      <c r="F3934" t="str">
        <f>"["&amp;VLOOKUP(A3934,Sheet3!$A$4:$G$9003,7,FALSE)&amp;","&amp;VLOOKUP(A3934,Sheet4!$A$5:$G$9004,7,FALSE)&amp;"]"</f>
        <v>[{"AttrType":"Power","Value":49520},{"AttrType":"Time","Value":4}]</v>
      </c>
    </row>
    <row r="3935" spans="1:6">
      <c r="A3935">
        <v>13931</v>
      </c>
      <c r="B3935" t="s">
        <v>25</v>
      </c>
      <c r="C3935" t="s">
        <v>26</v>
      </c>
      <c r="D3935">
        <f t="shared" si="52"/>
        <v>931</v>
      </c>
      <c r="E3935" t="str">
        <f>VLOOKUP(A3935,Sheet2!$A$5:$H$9004,8,FALSE)</f>
        <v>{"ItemId":50009,"Num":933}</v>
      </c>
      <c r="F3935" t="str">
        <f>"["&amp;VLOOKUP(A3935,Sheet3!$A$4:$G$9003,7,FALSE)&amp;","&amp;VLOOKUP(A3935,Sheet4!$A$5:$G$9004,7,FALSE)&amp;"]"</f>
        <v>[{"AttrType":"Power","Value":49620},{"AttrType":"Time","Value":4}]</v>
      </c>
    </row>
    <row r="3936" spans="1:6">
      <c r="A3936">
        <v>13932</v>
      </c>
      <c r="B3936" t="s">
        <v>25</v>
      </c>
      <c r="C3936" t="s">
        <v>26</v>
      </c>
      <c r="D3936">
        <f t="shared" si="52"/>
        <v>932</v>
      </c>
      <c r="E3936" t="str">
        <f>VLOOKUP(A3936,Sheet2!$A$5:$H$9004,8,FALSE)</f>
        <v>{"ItemId":50009,"Num":934}</v>
      </c>
      <c r="F3936" t="str">
        <f>"["&amp;VLOOKUP(A3936,Sheet3!$A$4:$G$9003,7,FALSE)&amp;","&amp;VLOOKUP(A3936,Sheet4!$A$5:$G$9004,7,FALSE)&amp;"]"</f>
        <v>[{"AttrType":"Power","Value":49720},{"AttrType":"Time","Value":4}]</v>
      </c>
    </row>
    <row r="3937" spans="1:6">
      <c r="A3937">
        <v>13933</v>
      </c>
      <c r="B3937" t="s">
        <v>25</v>
      </c>
      <c r="C3937" t="s">
        <v>26</v>
      </c>
      <c r="D3937">
        <f t="shared" si="52"/>
        <v>933</v>
      </c>
      <c r="E3937" t="str">
        <f>VLOOKUP(A3937,Sheet2!$A$5:$H$9004,8,FALSE)</f>
        <v>{"ItemId":50009,"Num":935}</v>
      </c>
      <c r="F3937" t="str">
        <f>"["&amp;VLOOKUP(A3937,Sheet3!$A$4:$G$9003,7,FALSE)&amp;","&amp;VLOOKUP(A3937,Sheet4!$A$5:$G$9004,7,FALSE)&amp;"]"</f>
        <v>[{"AttrType":"Power","Value":49820},{"AttrType":"Time","Value":4}]</v>
      </c>
    </row>
    <row r="3938" spans="1:6">
      <c r="A3938">
        <v>13934</v>
      </c>
      <c r="B3938" t="s">
        <v>25</v>
      </c>
      <c r="C3938" t="s">
        <v>26</v>
      </c>
      <c r="D3938">
        <f t="shared" si="52"/>
        <v>934</v>
      </c>
      <c r="E3938" t="str">
        <f>VLOOKUP(A3938,Sheet2!$A$5:$H$9004,8,FALSE)</f>
        <v>{"ItemId":50009,"Num":936}</v>
      </c>
      <c r="F3938" t="str">
        <f>"["&amp;VLOOKUP(A3938,Sheet3!$A$4:$G$9003,7,FALSE)&amp;","&amp;VLOOKUP(A3938,Sheet4!$A$5:$G$9004,7,FALSE)&amp;"]"</f>
        <v>[{"AttrType":"Power","Value":49920},{"AttrType":"Time","Value":4}]</v>
      </c>
    </row>
    <row r="3939" spans="1:6">
      <c r="A3939">
        <v>13935</v>
      </c>
      <c r="B3939" t="s">
        <v>25</v>
      </c>
      <c r="C3939" t="s">
        <v>26</v>
      </c>
      <c r="D3939">
        <f t="shared" si="52"/>
        <v>935</v>
      </c>
      <c r="E3939" t="str">
        <f>VLOOKUP(A3939,Sheet2!$A$5:$H$9004,8,FALSE)</f>
        <v>{"ItemId":50009,"Num":937}</v>
      </c>
      <c r="F3939" t="str">
        <f>"["&amp;VLOOKUP(A3939,Sheet3!$A$4:$G$9003,7,FALSE)&amp;","&amp;VLOOKUP(A3939,Sheet4!$A$5:$G$9004,7,FALSE)&amp;"]"</f>
        <v>[{"AttrType":"Power","Value":50020},{"AttrType":"Time","Value":4}]</v>
      </c>
    </row>
    <row r="3940" spans="1:6">
      <c r="A3940">
        <v>13936</v>
      </c>
      <c r="B3940" t="s">
        <v>25</v>
      </c>
      <c r="C3940" t="s">
        <v>26</v>
      </c>
      <c r="D3940">
        <f t="shared" si="52"/>
        <v>936</v>
      </c>
      <c r="E3940" t="str">
        <f>VLOOKUP(A3940,Sheet2!$A$5:$H$9004,8,FALSE)</f>
        <v>{"ItemId":50009,"Num":938}</v>
      </c>
      <c r="F3940" t="str">
        <f>"["&amp;VLOOKUP(A3940,Sheet3!$A$4:$G$9003,7,FALSE)&amp;","&amp;VLOOKUP(A3940,Sheet4!$A$5:$G$9004,7,FALSE)&amp;"]"</f>
        <v>[{"AttrType":"Power","Value":50120},{"AttrType":"Time","Value":4}]</v>
      </c>
    </row>
    <row r="3941" spans="1:6">
      <c r="A3941">
        <v>13937</v>
      </c>
      <c r="B3941" t="s">
        <v>25</v>
      </c>
      <c r="C3941" t="s">
        <v>26</v>
      </c>
      <c r="D3941">
        <f t="shared" si="52"/>
        <v>937</v>
      </c>
      <c r="E3941" t="str">
        <f>VLOOKUP(A3941,Sheet2!$A$5:$H$9004,8,FALSE)</f>
        <v>{"ItemId":50009,"Num":939}</v>
      </c>
      <c r="F3941" t="str">
        <f>"["&amp;VLOOKUP(A3941,Sheet3!$A$4:$G$9003,7,FALSE)&amp;","&amp;VLOOKUP(A3941,Sheet4!$A$5:$G$9004,7,FALSE)&amp;"]"</f>
        <v>[{"AttrType":"Power","Value":50220},{"AttrType":"Time","Value":4}]</v>
      </c>
    </row>
    <row r="3942" spans="1:6">
      <c r="A3942">
        <v>13938</v>
      </c>
      <c r="B3942" t="s">
        <v>25</v>
      </c>
      <c r="C3942" t="s">
        <v>26</v>
      </c>
      <c r="D3942">
        <f t="shared" si="52"/>
        <v>938</v>
      </c>
      <c r="E3942" t="str">
        <f>VLOOKUP(A3942,Sheet2!$A$5:$H$9004,8,FALSE)</f>
        <v>{"ItemId":50009,"Num":940}</v>
      </c>
      <c r="F3942" t="str">
        <f>"["&amp;VLOOKUP(A3942,Sheet3!$A$4:$G$9003,7,FALSE)&amp;","&amp;VLOOKUP(A3942,Sheet4!$A$5:$G$9004,7,FALSE)&amp;"]"</f>
        <v>[{"AttrType":"Power","Value":50320},{"AttrType":"Time","Value":4}]</v>
      </c>
    </row>
    <row r="3943" spans="1:6">
      <c r="A3943">
        <v>13939</v>
      </c>
      <c r="B3943" t="s">
        <v>25</v>
      </c>
      <c r="C3943" t="s">
        <v>26</v>
      </c>
      <c r="D3943">
        <f t="shared" si="52"/>
        <v>939</v>
      </c>
      <c r="E3943" t="str">
        <f>VLOOKUP(A3943,Sheet2!$A$5:$H$9004,8,FALSE)</f>
        <v>{"ItemId":50009,"Num":941}</v>
      </c>
      <c r="F3943" t="str">
        <f>"["&amp;VLOOKUP(A3943,Sheet3!$A$4:$G$9003,7,FALSE)&amp;","&amp;VLOOKUP(A3943,Sheet4!$A$5:$G$9004,7,FALSE)&amp;"]"</f>
        <v>[{"AttrType":"Power","Value":50420},{"AttrType":"Time","Value":4}]</v>
      </c>
    </row>
    <row r="3944" spans="1:6">
      <c r="A3944">
        <v>13940</v>
      </c>
      <c r="B3944" t="s">
        <v>25</v>
      </c>
      <c r="C3944" t="s">
        <v>26</v>
      </c>
      <c r="D3944">
        <f t="shared" si="52"/>
        <v>940</v>
      </c>
      <c r="E3944" t="str">
        <f>VLOOKUP(A3944,Sheet2!$A$5:$H$9004,8,FALSE)</f>
        <v>{"ItemId":50009,"Num":942}</v>
      </c>
      <c r="F3944" t="str">
        <f>"["&amp;VLOOKUP(A3944,Sheet3!$A$4:$G$9003,7,FALSE)&amp;","&amp;VLOOKUP(A3944,Sheet4!$A$5:$G$9004,7,FALSE)&amp;"]"</f>
        <v>[{"AttrType":"Power","Value":50520},{"AttrType":"Time","Value":4}]</v>
      </c>
    </row>
    <row r="3945" spans="1:6">
      <c r="A3945">
        <v>13941</v>
      </c>
      <c r="B3945" t="s">
        <v>25</v>
      </c>
      <c r="C3945" t="s">
        <v>26</v>
      </c>
      <c r="D3945">
        <f t="shared" si="52"/>
        <v>941</v>
      </c>
      <c r="E3945" t="str">
        <f>VLOOKUP(A3945,Sheet2!$A$5:$H$9004,8,FALSE)</f>
        <v>{"ItemId":50009,"Num":943}</v>
      </c>
      <c r="F3945" t="str">
        <f>"["&amp;VLOOKUP(A3945,Sheet3!$A$4:$G$9003,7,FALSE)&amp;","&amp;VLOOKUP(A3945,Sheet4!$A$5:$G$9004,7,FALSE)&amp;"]"</f>
        <v>[{"AttrType":"Power","Value":50621},{"AttrType":"Time","Value":4}]</v>
      </c>
    </row>
    <row r="3946" spans="1:6">
      <c r="A3946">
        <v>13942</v>
      </c>
      <c r="B3946" t="s">
        <v>25</v>
      </c>
      <c r="C3946" t="s">
        <v>26</v>
      </c>
      <c r="D3946">
        <f t="shared" si="52"/>
        <v>942</v>
      </c>
      <c r="E3946" t="str">
        <f>VLOOKUP(A3946,Sheet2!$A$5:$H$9004,8,FALSE)</f>
        <v>{"ItemId":50009,"Num":944}</v>
      </c>
      <c r="F3946" t="str">
        <f>"["&amp;VLOOKUP(A3946,Sheet3!$A$4:$G$9003,7,FALSE)&amp;","&amp;VLOOKUP(A3946,Sheet4!$A$5:$G$9004,7,FALSE)&amp;"]"</f>
        <v>[{"AttrType":"Power","Value":50722},{"AttrType":"Time","Value":4}]</v>
      </c>
    </row>
    <row r="3947" spans="1:6">
      <c r="A3947">
        <v>13943</v>
      </c>
      <c r="B3947" t="s">
        <v>25</v>
      </c>
      <c r="C3947" t="s">
        <v>26</v>
      </c>
      <c r="D3947">
        <f t="shared" ref="D3947:D4005" si="53">D2947</f>
        <v>943</v>
      </c>
      <c r="E3947" t="str">
        <f>VLOOKUP(A3947,Sheet2!$A$5:$H$9004,8,FALSE)</f>
        <v>{"ItemId":50009,"Num":945}</v>
      </c>
      <c r="F3947" t="str">
        <f>"["&amp;VLOOKUP(A3947,Sheet3!$A$4:$G$9003,7,FALSE)&amp;","&amp;VLOOKUP(A3947,Sheet4!$A$5:$G$9004,7,FALSE)&amp;"]"</f>
        <v>[{"AttrType":"Power","Value":50823},{"AttrType":"Time","Value":4}]</v>
      </c>
    </row>
    <row r="3948" spans="1:6">
      <c r="A3948">
        <v>13944</v>
      </c>
      <c r="B3948" t="s">
        <v>25</v>
      </c>
      <c r="C3948" t="s">
        <v>26</v>
      </c>
      <c r="D3948">
        <f t="shared" si="53"/>
        <v>944</v>
      </c>
      <c r="E3948" t="str">
        <f>VLOOKUP(A3948,Sheet2!$A$5:$H$9004,8,FALSE)</f>
        <v>{"ItemId":50009,"Num":946}</v>
      </c>
      <c r="F3948" t="str">
        <f>"["&amp;VLOOKUP(A3948,Sheet3!$A$4:$G$9003,7,FALSE)&amp;","&amp;VLOOKUP(A3948,Sheet4!$A$5:$G$9004,7,FALSE)&amp;"]"</f>
        <v>[{"AttrType":"Power","Value":50924},{"AttrType":"Time","Value":4}]</v>
      </c>
    </row>
    <row r="3949" spans="1:6">
      <c r="A3949">
        <v>13945</v>
      </c>
      <c r="B3949" t="s">
        <v>25</v>
      </c>
      <c r="C3949" t="s">
        <v>26</v>
      </c>
      <c r="D3949">
        <f t="shared" si="53"/>
        <v>945</v>
      </c>
      <c r="E3949" t="str">
        <f>VLOOKUP(A3949,Sheet2!$A$5:$H$9004,8,FALSE)</f>
        <v>{"ItemId":50009,"Num":947}</v>
      </c>
      <c r="F3949" t="str">
        <f>"["&amp;VLOOKUP(A3949,Sheet3!$A$4:$G$9003,7,FALSE)&amp;","&amp;VLOOKUP(A3949,Sheet4!$A$5:$G$9004,7,FALSE)&amp;"]"</f>
        <v>[{"AttrType":"Power","Value":51025},{"AttrType":"Time","Value":4}]</v>
      </c>
    </row>
    <row r="3950" spans="1:6">
      <c r="A3950">
        <v>13946</v>
      </c>
      <c r="B3950" t="s">
        <v>25</v>
      </c>
      <c r="C3950" t="s">
        <v>26</v>
      </c>
      <c r="D3950">
        <f t="shared" si="53"/>
        <v>946</v>
      </c>
      <c r="E3950" t="str">
        <f>VLOOKUP(A3950,Sheet2!$A$5:$H$9004,8,FALSE)</f>
        <v>{"ItemId":50009,"Num":948}</v>
      </c>
      <c r="F3950" t="str">
        <f>"["&amp;VLOOKUP(A3950,Sheet3!$A$4:$G$9003,7,FALSE)&amp;","&amp;VLOOKUP(A3950,Sheet4!$A$5:$G$9004,7,FALSE)&amp;"]"</f>
        <v>[{"AttrType":"Power","Value":51126},{"AttrType":"Time","Value":4}]</v>
      </c>
    </row>
    <row r="3951" spans="1:6">
      <c r="A3951">
        <v>13947</v>
      </c>
      <c r="B3951" t="s">
        <v>25</v>
      </c>
      <c r="C3951" t="s">
        <v>26</v>
      </c>
      <c r="D3951">
        <f t="shared" si="53"/>
        <v>947</v>
      </c>
      <c r="E3951" t="str">
        <f>VLOOKUP(A3951,Sheet2!$A$5:$H$9004,8,FALSE)</f>
        <v>{"ItemId":50009,"Num":949}</v>
      </c>
      <c r="F3951" t="str">
        <f>"["&amp;VLOOKUP(A3951,Sheet3!$A$4:$G$9003,7,FALSE)&amp;","&amp;VLOOKUP(A3951,Sheet4!$A$5:$G$9004,7,FALSE)&amp;"]"</f>
        <v>[{"AttrType":"Power","Value":51227},{"AttrType":"Time","Value":4}]</v>
      </c>
    </row>
    <row r="3952" spans="1:6">
      <c r="A3952">
        <v>13948</v>
      </c>
      <c r="B3952" t="s">
        <v>25</v>
      </c>
      <c r="C3952" t="s">
        <v>26</v>
      </c>
      <c r="D3952">
        <f t="shared" si="53"/>
        <v>948</v>
      </c>
      <c r="E3952" t="str">
        <f>VLOOKUP(A3952,Sheet2!$A$5:$H$9004,8,FALSE)</f>
        <v>{"ItemId":50009,"Num":950}</v>
      </c>
      <c r="F3952" t="str">
        <f>"["&amp;VLOOKUP(A3952,Sheet3!$A$4:$G$9003,7,FALSE)&amp;","&amp;VLOOKUP(A3952,Sheet4!$A$5:$G$9004,7,FALSE)&amp;"]"</f>
        <v>[{"AttrType":"Power","Value":51328},{"AttrType":"Time","Value":4}]</v>
      </c>
    </row>
    <row r="3953" spans="1:6">
      <c r="A3953">
        <v>13949</v>
      </c>
      <c r="B3953" t="s">
        <v>25</v>
      </c>
      <c r="C3953" t="s">
        <v>26</v>
      </c>
      <c r="D3953">
        <f t="shared" si="53"/>
        <v>949</v>
      </c>
      <c r="E3953" t="str">
        <f>VLOOKUP(A3953,Sheet2!$A$5:$H$9004,8,FALSE)</f>
        <v>{"ItemId":50009,"Num":951}</v>
      </c>
      <c r="F3953" t="str">
        <f>"["&amp;VLOOKUP(A3953,Sheet3!$A$4:$G$9003,7,FALSE)&amp;","&amp;VLOOKUP(A3953,Sheet4!$A$5:$G$9004,7,FALSE)&amp;"]"</f>
        <v>[{"AttrType":"Power","Value":51429},{"AttrType":"Time","Value":4}]</v>
      </c>
    </row>
    <row r="3954" spans="1:6">
      <c r="A3954">
        <v>13950</v>
      </c>
      <c r="B3954" t="s">
        <v>25</v>
      </c>
      <c r="C3954" t="s">
        <v>26</v>
      </c>
      <c r="D3954">
        <f t="shared" si="53"/>
        <v>950</v>
      </c>
      <c r="E3954" t="str">
        <f>VLOOKUP(A3954,Sheet2!$A$5:$H$9004,8,FALSE)</f>
        <v>{"ItemId":50009,"Num":952}</v>
      </c>
      <c r="F3954" t="str">
        <f>"["&amp;VLOOKUP(A3954,Sheet3!$A$4:$G$9003,7,FALSE)&amp;","&amp;VLOOKUP(A3954,Sheet4!$A$5:$G$9004,7,FALSE)&amp;"]"</f>
        <v>[{"AttrType":"Power","Value":51530},{"AttrType":"Time","Value":4}]</v>
      </c>
    </row>
    <row r="3955" spans="1:6">
      <c r="A3955">
        <v>13951</v>
      </c>
      <c r="B3955" t="s">
        <v>25</v>
      </c>
      <c r="C3955" t="s">
        <v>26</v>
      </c>
      <c r="D3955">
        <f t="shared" si="53"/>
        <v>951</v>
      </c>
      <c r="E3955" t="str">
        <f>VLOOKUP(A3955,Sheet2!$A$5:$H$9004,8,FALSE)</f>
        <v>{"ItemId":50009,"Num":953}</v>
      </c>
      <c r="F3955" t="str">
        <f>"["&amp;VLOOKUP(A3955,Sheet3!$A$4:$G$9003,7,FALSE)&amp;","&amp;VLOOKUP(A3955,Sheet4!$A$5:$G$9004,7,FALSE)&amp;"]"</f>
        <v>[{"AttrType":"Power","Value":51632},{"AttrType":"Time","Value":4}]</v>
      </c>
    </row>
    <row r="3956" spans="1:6">
      <c r="A3956">
        <v>13952</v>
      </c>
      <c r="B3956" t="s">
        <v>25</v>
      </c>
      <c r="C3956" t="s">
        <v>26</v>
      </c>
      <c r="D3956">
        <f t="shared" si="53"/>
        <v>952</v>
      </c>
      <c r="E3956" t="str">
        <f>VLOOKUP(A3956,Sheet2!$A$5:$H$9004,8,FALSE)</f>
        <v>{"ItemId":50009,"Num":954}</v>
      </c>
      <c r="F3956" t="str">
        <f>"["&amp;VLOOKUP(A3956,Sheet3!$A$4:$G$9003,7,FALSE)&amp;","&amp;VLOOKUP(A3956,Sheet4!$A$5:$G$9004,7,FALSE)&amp;"]"</f>
        <v>[{"AttrType":"Power","Value":51734},{"AttrType":"Time","Value":4}]</v>
      </c>
    </row>
    <row r="3957" spans="1:6">
      <c r="A3957">
        <v>13953</v>
      </c>
      <c r="B3957" t="s">
        <v>25</v>
      </c>
      <c r="C3957" t="s">
        <v>26</v>
      </c>
      <c r="D3957">
        <f t="shared" si="53"/>
        <v>953</v>
      </c>
      <c r="E3957" t="str">
        <f>VLOOKUP(A3957,Sheet2!$A$5:$H$9004,8,FALSE)</f>
        <v>{"ItemId":50009,"Num":955}</v>
      </c>
      <c r="F3957" t="str">
        <f>"["&amp;VLOOKUP(A3957,Sheet3!$A$4:$G$9003,7,FALSE)&amp;","&amp;VLOOKUP(A3957,Sheet4!$A$5:$G$9004,7,FALSE)&amp;"]"</f>
        <v>[{"AttrType":"Power","Value":51836},{"AttrType":"Time","Value":4}]</v>
      </c>
    </row>
    <row r="3958" spans="1:6">
      <c r="A3958">
        <v>13954</v>
      </c>
      <c r="B3958" t="s">
        <v>25</v>
      </c>
      <c r="C3958" t="s">
        <v>26</v>
      </c>
      <c r="D3958">
        <f t="shared" si="53"/>
        <v>954</v>
      </c>
      <c r="E3958" t="str">
        <f>VLOOKUP(A3958,Sheet2!$A$5:$H$9004,8,FALSE)</f>
        <v>{"ItemId":50009,"Num":956}</v>
      </c>
      <c r="F3958" t="str">
        <f>"["&amp;VLOOKUP(A3958,Sheet3!$A$4:$G$9003,7,FALSE)&amp;","&amp;VLOOKUP(A3958,Sheet4!$A$5:$G$9004,7,FALSE)&amp;"]"</f>
        <v>[{"AttrType":"Power","Value":51938},{"AttrType":"Time","Value":4}]</v>
      </c>
    </row>
    <row r="3959" spans="1:6">
      <c r="A3959">
        <v>13955</v>
      </c>
      <c r="B3959" t="s">
        <v>25</v>
      </c>
      <c r="C3959" t="s">
        <v>26</v>
      </c>
      <c r="D3959">
        <f t="shared" si="53"/>
        <v>955</v>
      </c>
      <c r="E3959" t="str">
        <f>VLOOKUP(A3959,Sheet2!$A$5:$H$9004,8,FALSE)</f>
        <v>{"ItemId":50009,"Num":957}</v>
      </c>
      <c r="F3959" t="str">
        <f>"["&amp;VLOOKUP(A3959,Sheet3!$A$4:$G$9003,7,FALSE)&amp;","&amp;VLOOKUP(A3959,Sheet4!$A$5:$G$9004,7,FALSE)&amp;"]"</f>
        <v>[{"AttrType":"Power","Value":52040},{"AttrType":"Time","Value":4}]</v>
      </c>
    </row>
    <row r="3960" spans="1:6">
      <c r="A3960">
        <v>13956</v>
      </c>
      <c r="B3960" t="s">
        <v>25</v>
      </c>
      <c r="C3960" t="s">
        <v>26</v>
      </c>
      <c r="D3960">
        <f t="shared" si="53"/>
        <v>956</v>
      </c>
      <c r="E3960" t="str">
        <f>VLOOKUP(A3960,Sheet2!$A$5:$H$9004,8,FALSE)</f>
        <v>{"ItemId":50009,"Num":958}</v>
      </c>
      <c r="F3960" t="str">
        <f>"["&amp;VLOOKUP(A3960,Sheet3!$A$4:$G$9003,7,FALSE)&amp;","&amp;VLOOKUP(A3960,Sheet4!$A$5:$G$9004,7,FALSE)&amp;"]"</f>
        <v>[{"AttrType":"Power","Value":52142},{"AttrType":"Time","Value":4}]</v>
      </c>
    </row>
    <row r="3961" spans="1:6">
      <c r="A3961">
        <v>13957</v>
      </c>
      <c r="B3961" t="s">
        <v>25</v>
      </c>
      <c r="C3961" t="s">
        <v>26</v>
      </c>
      <c r="D3961">
        <f t="shared" si="53"/>
        <v>957</v>
      </c>
      <c r="E3961" t="str">
        <f>VLOOKUP(A3961,Sheet2!$A$5:$H$9004,8,FALSE)</f>
        <v>{"ItemId":50009,"Num":959}</v>
      </c>
      <c r="F3961" t="str">
        <f>"["&amp;VLOOKUP(A3961,Sheet3!$A$4:$G$9003,7,FALSE)&amp;","&amp;VLOOKUP(A3961,Sheet4!$A$5:$G$9004,7,FALSE)&amp;"]"</f>
        <v>[{"AttrType":"Power","Value":52244},{"AttrType":"Time","Value":4}]</v>
      </c>
    </row>
    <row r="3962" spans="1:6">
      <c r="A3962">
        <v>13958</v>
      </c>
      <c r="B3962" t="s">
        <v>25</v>
      </c>
      <c r="C3962" t="s">
        <v>26</v>
      </c>
      <c r="D3962">
        <f t="shared" si="53"/>
        <v>958</v>
      </c>
      <c r="E3962" t="str">
        <f>VLOOKUP(A3962,Sheet2!$A$5:$H$9004,8,FALSE)</f>
        <v>{"ItemId":50009,"Num":960}</v>
      </c>
      <c r="F3962" t="str">
        <f>"["&amp;VLOOKUP(A3962,Sheet3!$A$4:$G$9003,7,FALSE)&amp;","&amp;VLOOKUP(A3962,Sheet4!$A$5:$G$9004,7,FALSE)&amp;"]"</f>
        <v>[{"AttrType":"Power","Value":52346},{"AttrType":"Time","Value":4}]</v>
      </c>
    </row>
    <row r="3963" spans="1:6">
      <c r="A3963">
        <v>13959</v>
      </c>
      <c r="B3963" t="s">
        <v>25</v>
      </c>
      <c r="C3963" t="s">
        <v>26</v>
      </c>
      <c r="D3963">
        <f t="shared" si="53"/>
        <v>959</v>
      </c>
      <c r="E3963" t="str">
        <f>VLOOKUP(A3963,Sheet2!$A$5:$H$9004,8,FALSE)</f>
        <v>{"ItemId":50009,"Num":961}</v>
      </c>
      <c r="F3963" t="str">
        <f>"["&amp;VLOOKUP(A3963,Sheet3!$A$4:$G$9003,7,FALSE)&amp;","&amp;VLOOKUP(A3963,Sheet4!$A$5:$G$9004,7,FALSE)&amp;"]"</f>
        <v>[{"AttrType":"Power","Value":52448},{"AttrType":"Time","Value":4}]</v>
      </c>
    </row>
    <row r="3964" spans="1:6">
      <c r="A3964">
        <v>13960</v>
      </c>
      <c r="B3964" t="s">
        <v>25</v>
      </c>
      <c r="C3964" t="s">
        <v>26</v>
      </c>
      <c r="D3964">
        <f t="shared" si="53"/>
        <v>960</v>
      </c>
      <c r="E3964" t="str">
        <f>VLOOKUP(A3964,Sheet2!$A$5:$H$9004,8,FALSE)</f>
        <v>{"ItemId":50009,"Num":962}</v>
      </c>
      <c r="F3964" t="str">
        <f>"["&amp;VLOOKUP(A3964,Sheet3!$A$4:$G$9003,7,FALSE)&amp;","&amp;VLOOKUP(A3964,Sheet4!$A$5:$G$9004,7,FALSE)&amp;"]"</f>
        <v>[{"AttrType":"Power","Value":52550},{"AttrType":"Time","Value":4}]</v>
      </c>
    </row>
    <row r="3965" spans="1:6">
      <c r="A3965">
        <v>13961</v>
      </c>
      <c r="B3965" t="s">
        <v>25</v>
      </c>
      <c r="C3965" t="s">
        <v>26</v>
      </c>
      <c r="D3965">
        <f t="shared" si="53"/>
        <v>961</v>
      </c>
      <c r="E3965" t="str">
        <f>VLOOKUP(A3965,Sheet2!$A$5:$H$9004,8,FALSE)</f>
        <v>{"ItemId":50009,"Num":963}</v>
      </c>
      <c r="F3965" t="str">
        <f>"["&amp;VLOOKUP(A3965,Sheet3!$A$4:$G$9003,7,FALSE)&amp;","&amp;VLOOKUP(A3965,Sheet4!$A$5:$G$9004,7,FALSE)&amp;"]"</f>
        <v>[{"AttrType":"Power","Value":52653},{"AttrType":"Time","Value":4}]</v>
      </c>
    </row>
    <row r="3966" spans="1:6">
      <c r="A3966">
        <v>13962</v>
      </c>
      <c r="B3966" t="s">
        <v>25</v>
      </c>
      <c r="C3966" t="s">
        <v>26</v>
      </c>
      <c r="D3966">
        <f t="shared" si="53"/>
        <v>962</v>
      </c>
      <c r="E3966" t="str">
        <f>VLOOKUP(A3966,Sheet2!$A$5:$H$9004,8,FALSE)</f>
        <v>{"ItemId":50009,"Num":964}</v>
      </c>
      <c r="F3966" t="str">
        <f>"["&amp;VLOOKUP(A3966,Sheet3!$A$4:$G$9003,7,FALSE)&amp;","&amp;VLOOKUP(A3966,Sheet4!$A$5:$G$9004,7,FALSE)&amp;"]"</f>
        <v>[{"AttrType":"Power","Value":52756},{"AttrType":"Time","Value":4}]</v>
      </c>
    </row>
    <row r="3967" spans="1:6">
      <c r="A3967">
        <v>13963</v>
      </c>
      <c r="B3967" t="s">
        <v>25</v>
      </c>
      <c r="C3967" t="s">
        <v>26</v>
      </c>
      <c r="D3967">
        <f t="shared" si="53"/>
        <v>963</v>
      </c>
      <c r="E3967" t="str">
        <f>VLOOKUP(A3967,Sheet2!$A$5:$H$9004,8,FALSE)</f>
        <v>{"ItemId":50009,"Num":965}</v>
      </c>
      <c r="F3967" t="str">
        <f>"["&amp;VLOOKUP(A3967,Sheet3!$A$4:$G$9003,7,FALSE)&amp;","&amp;VLOOKUP(A3967,Sheet4!$A$5:$G$9004,7,FALSE)&amp;"]"</f>
        <v>[{"AttrType":"Power","Value":52859},{"AttrType":"Time","Value":4}]</v>
      </c>
    </row>
    <row r="3968" spans="1:6">
      <c r="A3968">
        <v>13964</v>
      </c>
      <c r="B3968" t="s">
        <v>25</v>
      </c>
      <c r="C3968" t="s">
        <v>26</v>
      </c>
      <c r="D3968">
        <f t="shared" si="53"/>
        <v>964</v>
      </c>
      <c r="E3968" t="str">
        <f>VLOOKUP(A3968,Sheet2!$A$5:$H$9004,8,FALSE)</f>
        <v>{"ItemId":50009,"Num":966}</v>
      </c>
      <c r="F3968" t="str">
        <f>"["&amp;VLOOKUP(A3968,Sheet3!$A$4:$G$9003,7,FALSE)&amp;","&amp;VLOOKUP(A3968,Sheet4!$A$5:$G$9004,7,FALSE)&amp;"]"</f>
        <v>[{"AttrType":"Power","Value":52962},{"AttrType":"Time","Value":4}]</v>
      </c>
    </row>
    <row r="3969" spans="1:6">
      <c r="A3969">
        <v>13965</v>
      </c>
      <c r="B3969" t="s">
        <v>25</v>
      </c>
      <c r="C3969" t="s">
        <v>26</v>
      </c>
      <c r="D3969">
        <f t="shared" si="53"/>
        <v>965</v>
      </c>
      <c r="E3969" t="str">
        <f>VLOOKUP(A3969,Sheet2!$A$5:$H$9004,8,FALSE)</f>
        <v>{"ItemId":50009,"Num":967}</v>
      </c>
      <c r="F3969" t="str">
        <f>"["&amp;VLOOKUP(A3969,Sheet3!$A$4:$G$9003,7,FALSE)&amp;","&amp;VLOOKUP(A3969,Sheet4!$A$5:$G$9004,7,FALSE)&amp;"]"</f>
        <v>[{"AttrType":"Power","Value":53065},{"AttrType":"Time","Value":4}]</v>
      </c>
    </row>
    <row r="3970" spans="1:6">
      <c r="A3970">
        <v>13966</v>
      </c>
      <c r="B3970" t="s">
        <v>25</v>
      </c>
      <c r="C3970" t="s">
        <v>26</v>
      </c>
      <c r="D3970">
        <f t="shared" si="53"/>
        <v>966</v>
      </c>
      <c r="E3970" t="str">
        <f>VLOOKUP(A3970,Sheet2!$A$5:$H$9004,8,FALSE)</f>
        <v>{"ItemId":50009,"Num":968}</v>
      </c>
      <c r="F3970" t="str">
        <f>"["&amp;VLOOKUP(A3970,Sheet3!$A$4:$G$9003,7,FALSE)&amp;","&amp;VLOOKUP(A3970,Sheet4!$A$5:$G$9004,7,FALSE)&amp;"]"</f>
        <v>[{"AttrType":"Power","Value":53168},{"AttrType":"Time","Value":4}]</v>
      </c>
    </row>
    <row r="3971" spans="1:6">
      <c r="A3971">
        <v>13967</v>
      </c>
      <c r="B3971" t="s">
        <v>25</v>
      </c>
      <c r="C3971" t="s">
        <v>26</v>
      </c>
      <c r="D3971">
        <f t="shared" si="53"/>
        <v>967</v>
      </c>
      <c r="E3971" t="str">
        <f>VLOOKUP(A3971,Sheet2!$A$5:$H$9004,8,FALSE)</f>
        <v>{"ItemId":50009,"Num":969}</v>
      </c>
      <c r="F3971" t="str">
        <f>"["&amp;VLOOKUP(A3971,Sheet3!$A$4:$G$9003,7,FALSE)&amp;","&amp;VLOOKUP(A3971,Sheet4!$A$5:$G$9004,7,FALSE)&amp;"]"</f>
        <v>[{"AttrType":"Power","Value":53271},{"AttrType":"Time","Value":4}]</v>
      </c>
    </row>
    <row r="3972" spans="1:6">
      <c r="A3972">
        <v>13968</v>
      </c>
      <c r="B3972" t="s">
        <v>25</v>
      </c>
      <c r="C3972" t="s">
        <v>26</v>
      </c>
      <c r="D3972">
        <f t="shared" si="53"/>
        <v>968</v>
      </c>
      <c r="E3972" t="str">
        <f>VLOOKUP(A3972,Sheet2!$A$5:$H$9004,8,FALSE)</f>
        <v>{"ItemId":50009,"Num":970}</v>
      </c>
      <c r="F3972" t="str">
        <f>"["&amp;VLOOKUP(A3972,Sheet3!$A$4:$G$9003,7,FALSE)&amp;","&amp;VLOOKUP(A3972,Sheet4!$A$5:$G$9004,7,FALSE)&amp;"]"</f>
        <v>[{"AttrType":"Power","Value":53374},{"AttrType":"Time","Value":4}]</v>
      </c>
    </row>
    <row r="3973" spans="1:6">
      <c r="A3973">
        <v>13969</v>
      </c>
      <c r="B3973" t="s">
        <v>25</v>
      </c>
      <c r="C3973" t="s">
        <v>26</v>
      </c>
      <c r="D3973">
        <f t="shared" si="53"/>
        <v>969</v>
      </c>
      <c r="E3973" t="str">
        <f>VLOOKUP(A3973,Sheet2!$A$5:$H$9004,8,FALSE)</f>
        <v>{"ItemId":50009,"Num":971}</v>
      </c>
      <c r="F3973" t="str">
        <f>"["&amp;VLOOKUP(A3973,Sheet3!$A$4:$G$9003,7,FALSE)&amp;","&amp;VLOOKUP(A3973,Sheet4!$A$5:$G$9004,7,FALSE)&amp;"]"</f>
        <v>[{"AttrType":"Power","Value":53477},{"AttrType":"Time","Value":4}]</v>
      </c>
    </row>
    <row r="3974" spans="1:6">
      <c r="A3974">
        <v>13970</v>
      </c>
      <c r="B3974" t="s">
        <v>25</v>
      </c>
      <c r="C3974" t="s">
        <v>26</v>
      </c>
      <c r="D3974">
        <f t="shared" si="53"/>
        <v>970</v>
      </c>
      <c r="E3974" t="str">
        <f>VLOOKUP(A3974,Sheet2!$A$5:$H$9004,8,FALSE)</f>
        <v>{"ItemId":50009,"Num":972}</v>
      </c>
      <c r="F3974" t="str">
        <f>"["&amp;VLOOKUP(A3974,Sheet3!$A$4:$G$9003,7,FALSE)&amp;","&amp;VLOOKUP(A3974,Sheet4!$A$5:$G$9004,7,FALSE)&amp;"]"</f>
        <v>[{"AttrType":"Power","Value":53580},{"AttrType":"Time","Value":4}]</v>
      </c>
    </row>
    <row r="3975" spans="1:6">
      <c r="A3975">
        <v>13971</v>
      </c>
      <c r="B3975" t="s">
        <v>25</v>
      </c>
      <c r="C3975" t="s">
        <v>26</v>
      </c>
      <c r="D3975">
        <f t="shared" si="53"/>
        <v>971</v>
      </c>
      <c r="E3975" t="str">
        <f>VLOOKUP(A3975,Sheet2!$A$5:$H$9004,8,FALSE)</f>
        <v>{"ItemId":50009,"Num":973}</v>
      </c>
      <c r="F3975" t="str">
        <f>"["&amp;VLOOKUP(A3975,Sheet3!$A$4:$G$9003,7,FALSE)&amp;","&amp;VLOOKUP(A3975,Sheet4!$A$5:$G$9004,7,FALSE)&amp;"]"</f>
        <v>[{"AttrType":"Power","Value":53684},{"AttrType":"Time","Value":4}]</v>
      </c>
    </row>
    <row r="3976" spans="1:6">
      <c r="A3976">
        <v>13972</v>
      </c>
      <c r="B3976" t="s">
        <v>25</v>
      </c>
      <c r="C3976" t="s">
        <v>26</v>
      </c>
      <c r="D3976">
        <f t="shared" si="53"/>
        <v>972</v>
      </c>
      <c r="E3976" t="str">
        <f>VLOOKUP(A3976,Sheet2!$A$5:$H$9004,8,FALSE)</f>
        <v>{"ItemId":50009,"Num":974}</v>
      </c>
      <c r="F3976" t="str">
        <f>"["&amp;VLOOKUP(A3976,Sheet3!$A$4:$G$9003,7,FALSE)&amp;","&amp;VLOOKUP(A3976,Sheet4!$A$5:$G$9004,7,FALSE)&amp;"]"</f>
        <v>[{"AttrType":"Power","Value":53788},{"AttrType":"Time","Value":4}]</v>
      </c>
    </row>
    <row r="3977" spans="1:6">
      <c r="A3977">
        <v>13973</v>
      </c>
      <c r="B3977" t="s">
        <v>25</v>
      </c>
      <c r="C3977" t="s">
        <v>26</v>
      </c>
      <c r="D3977">
        <f t="shared" si="53"/>
        <v>973</v>
      </c>
      <c r="E3977" t="str">
        <f>VLOOKUP(A3977,Sheet2!$A$5:$H$9004,8,FALSE)</f>
        <v>{"ItemId":50009,"Num":975}</v>
      </c>
      <c r="F3977" t="str">
        <f>"["&amp;VLOOKUP(A3977,Sheet3!$A$4:$G$9003,7,FALSE)&amp;","&amp;VLOOKUP(A3977,Sheet4!$A$5:$G$9004,7,FALSE)&amp;"]"</f>
        <v>[{"AttrType":"Power","Value":53892},{"AttrType":"Time","Value":4}]</v>
      </c>
    </row>
    <row r="3978" spans="1:6">
      <c r="A3978">
        <v>13974</v>
      </c>
      <c r="B3978" t="s">
        <v>25</v>
      </c>
      <c r="C3978" t="s">
        <v>26</v>
      </c>
      <c r="D3978">
        <f t="shared" si="53"/>
        <v>974</v>
      </c>
      <c r="E3978" t="str">
        <f>VLOOKUP(A3978,Sheet2!$A$5:$H$9004,8,FALSE)</f>
        <v>{"ItemId":50009,"Num":976}</v>
      </c>
      <c r="F3978" t="str">
        <f>"["&amp;VLOOKUP(A3978,Sheet3!$A$4:$G$9003,7,FALSE)&amp;","&amp;VLOOKUP(A3978,Sheet4!$A$5:$G$9004,7,FALSE)&amp;"]"</f>
        <v>[{"AttrType":"Power","Value":53996},{"AttrType":"Time","Value":4}]</v>
      </c>
    </row>
    <row r="3979" spans="1:6">
      <c r="A3979">
        <v>13975</v>
      </c>
      <c r="B3979" t="s">
        <v>25</v>
      </c>
      <c r="C3979" t="s">
        <v>26</v>
      </c>
      <c r="D3979">
        <f t="shared" si="53"/>
        <v>975</v>
      </c>
      <c r="E3979" t="str">
        <f>VLOOKUP(A3979,Sheet2!$A$5:$H$9004,8,FALSE)</f>
        <v>{"ItemId":50009,"Num":977}</v>
      </c>
      <c r="F3979" t="str">
        <f>"["&amp;VLOOKUP(A3979,Sheet3!$A$4:$G$9003,7,FALSE)&amp;","&amp;VLOOKUP(A3979,Sheet4!$A$5:$G$9004,7,FALSE)&amp;"]"</f>
        <v>[{"AttrType":"Power","Value":54100},{"AttrType":"Time","Value":4}]</v>
      </c>
    </row>
    <row r="3980" spans="1:6">
      <c r="A3980">
        <v>13976</v>
      </c>
      <c r="B3980" t="s">
        <v>25</v>
      </c>
      <c r="C3980" t="s">
        <v>26</v>
      </c>
      <c r="D3980">
        <f t="shared" si="53"/>
        <v>976</v>
      </c>
      <c r="E3980" t="str">
        <f>VLOOKUP(A3980,Sheet2!$A$5:$H$9004,8,FALSE)</f>
        <v>{"ItemId":50009,"Num":978}</v>
      </c>
      <c r="F3980" t="str">
        <f>"["&amp;VLOOKUP(A3980,Sheet3!$A$4:$G$9003,7,FALSE)&amp;","&amp;VLOOKUP(A3980,Sheet4!$A$5:$G$9004,7,FALSE)&amp;"]"</f>
        <v>[{"AttrType":"Power","Value":54204},{"AttrType":"Time","Value":4}]</v>
      </c>
    </row>
    <row r="3981" spans="1:6">
      <c r="A3981">
        <v>13977</v>
      </c>
      <c r="B3981" t="s">
        <v>25</v>
      </c>
      <c r="C3981" t="s">
        <v>26</v>
      </c>
      <c r="D3981">
        <f t="shared" si="53"/>
        <v>977</v>
      </c>
      <c r="E3981" t="str">
        <f>VLOOKUP(A3981,Sheet2!$A$5:$H$9004,8,FALSE)</f>
        <v>{"ItemId":50009,"Num":979}</v>
      </c>
      <c r="F3981" t="str">
        <f>"["&amp;VLOOKUP(A3981,Sheet3!$A$4:$G$9003,7,FALSE)&amp;","&amp;VLOOKUP(A3981,Sheet4!$A$5:$G$9004,7,FALSE)&amp;"]"</f>
        <v>[{"AttrType":"Power","Value":54308},{"AttrType":"Time","Value":4}]</v>
      </c>
    </row>
    <row r="3982" spans="1:6">
      <c r="A3982">
        <v>13978</v>
      </c>
      <c r="B3982" t="s">
        <v>25</v>
      </c>
      <c r="C3982" t="s">
        <v>26</v>
      </c>
      <c r="D3982">
        <f t="shared" si="53"/>
        <v>978</v>
      </c>
      <c r="E3982" t="str">
        <f>VLOOKUP(A3982,Sheet2!$A$5:$H$9004,8,FALSE)</f>
        <v>{"ItemId":50009,"Num":980}</v>
      </c>
      <c r="F3982" t="str">
        <f>"["&amp;VLOOKUP(A3982,Sheet3!$A$4:$G$9003,7,FALSE)&amp;","&amp;VLOOKUP(A3982,Sheet4!$A$5:$G$9004,7,FALSE)&amp;"]"</f>
        <v>[{"AttrType":"Power","Value":54412},{"AttrType":"Time","Value":4}]</v>
      </c>
    </row>
    <row r="3983" spans="1:6">
      <c r="A3983">
        <v>13979</v>
      </c>
      <c r="B3983" t="s">
        <v>25</v>
      </c>
      <c r="C3983" t="s">
        <v>26</v>
      </c>
      <c r="D3983">
        <f t="shared" si="53"/>
        <v>979</v>
      </c>
      <c r="E3983" t="str">
        <f>VLOOKUP(A3983,Sheet2!$A$5:$H$9004,8,FALSE)</f>
        <v>{"ItemId":50009,"Num":981}</v>
      </c>
      <c r="F3983" t="str">
        <f>"["&amp;VLOOKUP(A3983,Sheet3!$A$4:$G$9003,7,FALSE)&amp;","&amp;VLOOKUP(A3983,Sheet4!$A$5:$G$9004,7,FALSE)&amp;"]"</f>
        <v>[{"AttrType":"Power","Value":54516},{"AttrType":"Time","Value":4}]</v>
      </c>
    </row>
    <row r="3984" spans="1:6">
      <c r="A3984">
        <v>13980</v>
      </c>
      <c r="B3984" t="s">
        <v>25</v>
      </c>
      <c r="C3984" t="s">
        <v>26</v>
      </c>
      <c r="D3984">
        <f t="shared" si="53"/>
        <v>980</v>
      </c>
      <c r="E3984" t="str">
        <f>VLOOKUP(A3984,Sheet2!$A$5:$H$9004,8,FALSE)</f>
        <v>{"ItemId":50009,"Num":982}</v>
      </c>
      <c r="F3984" t="str">
        <f>"["&amp;VLOOKUP(A3984,Sheet3!$A$4:$G$9003,7,FALSE)&amp;","&amp;VLOOKUP(A3984,Sheet4!$A$5:$G$9004,7,FALSE)&amp;"]"</f>
        <v>[{"AttrType":"Power","Value":54620},{"AttrType":"Time","Value":4}]</v>
      </c>
    </row>
    <row r="3985" spans="1:6">
      <c r="A3985">
        <v>13981</v>
      </c>
      <c r="B3985" t="s">
        <v>25</v>
      </c>
      <c r="C3985" t="s">
        <v>26</v>
      </c>
      <c r="D3985">
        <f t="shared" si="53"/>
        <v>981</v>
      </c>
      <c r="E3985" t="str">
        <f>VLOOKUP(A3985,Sheet2!$A$5:$H$9004,8,FALSE)</f>
        <v>{"ItemId":50009,"Num":983}</v>
      </c>
      <c r="F3985" t="str">
        <f>"["&amp;VLOOKUP(A3985,Sheet3!$A$4:$G$9003,7,FALSE)&amp;","&amp;VLOOKUP(A3985,Sheet4!$A$5:$G$9004,7,FALSE)&amp;"]"</f>
        <v>[{"AttrType":"Power","Value":54725},{"AttrType":"Time","Value":4}]</v>
      </c>
    </row>
    <row r="3986" spans="1:6">
      <c r="A3986">
        <v>13982</v>
      </c>
      <c r="B3986" t="s">
        <v>25</v>
      </c>
      <c r="C3986" t="s">
        <v>26</v>
      </c>
      <c r="D3986">
        <f t="shared" si="53"/>
        <v>982</v>
      </c>
      <c r="E3986" t="str">
        <f>VLOOKUP(A3986,Sheet2!$A$5:$H$9004,8,FALSE)</f>
        <v>{"ItemId":50009,"Num":984}</v>
      </c>
      <c r="F3986" t="str">
        <f>"["&amp;VLOOKUP(A3986,Sheet3!$A$4:$G$9003,7,FALSE)&amp;","&amp;VLOOKUP(A3986,Sheet4!$A$5:$G$9004,7,FALSE)&amp;"]"</f>
        <v>[{"AttrType":"Power","Value":54830},{"AttrType":"Time","Value":4}]</v>
      </c>
    </row>
    <row r="3987" spans="1:6">
      <c r="A3987">
        <v>13983</v>
      </c>
      <c r="B3987" t="s">
        <v>25</v>
      </c>
      <c r="C3987" t="s">
        <v>26</v>
      </c>
      <c r="D3987">
        <f t="shared" si="53"/>
        <v>983</v>
      </c>
      <c r="E3987" t="str">
        <f>VLOOKUP(A3987,Sheet2!$A$5:$H$9004,8,FALSE)</f>
        <v>{"ItemId":50009,"Num":985}</v>
      </c>
      <c r="F3987" t="str">
        <f>"["&amp;VLOOKUP(A3987,Sheet3!$A$4:$G$9003,7,FALSE)&amp;","&amp;VLOOKUP(A3987,Sheet4!$A$5:$G$9004,7,FALSE)&amp;"]"</f>
        <v>[{"AttrType":"Power","Value":54935},{"AttrType":"Time","Value":4}]</v>
      </c>
    </row>
    <row r="3988" spans="1:6">
      <c r="A3988">
        <v>13984</v>
      </c>
      <c r="B3988" t="s">
        <v>25</v>
      </c>
      <c r="C3988" t="s">
        <v>26</v>
      </c>
      <c r="D3988">
        <f t="shared" si="53"/>
        <v>984</v>
      </c>
      <c r="E3988" t="str">
        <f>VLOOKUP(A3988,Sheet2!$A$5:$H$9004,8,FALSE)</f>
        <v>{"ItemId":50009,"Num":986}</v>
      </c>
      <c r="F3988" t="str">
        <f>"["&amp;VLOOKUP(A3988,Sheet3!$A$4:$G$9003,7,FALSE)&amp;","&amp;VLOOKUP(A3988,Sheet4!$A$5:$G$9004,7,FALSE)&amp;"]"</f>
        <v>[{"AttrType":"Power","Value":55040},{"AttrType":"Time","Value":4}]</v>
      </c>
    </row>
    <row r="3989" spans="1:6">
      <c r="A3989">
        <v>13985</v>
      </c>
      <c r="B3989" t="s">
        <v>25</v>
      </c>
      <c r="C3989" t="s">
        <v>26</v>
      </c>
      <c r="D3989">
        <f t="shared" si="53"/>
        <v>985</v>
      </c>
      <c r="E3989" t="str">
        <f>VLOOKUP(A3989,Sheet2!$A$5:$H$9004,8,FALSE)</f>
        <v>{"ItemId":50009,"Num":987}</v>
      </c>
      <c r="F3989" t="str">
        <f>"["&amp;VLOOKUP(A3989,Sheet3!$A$4:$G$9003,7,FALSE)&amp;","&amp;VLOOKUP(A3989,Sheet4!$A$5:$G$9004,7,FALSE)&amp;"]"</f>
        <v>[{"AttrType":"Power","Value":55145},{"AttrType":"Time","Value":4}]</v>
      </c>
    </row>
    <row r="3990" spans="1:6">
      <c r="A3990">
        <v>13986</v>
      </c>
      <c r="B3990" t="s">
        <v>25</v>
      </c>
      <c r="C3990" t="s">
        <v>26</v>
      </c>
      <c r="D3990">
        <f t="shared" si="53"/>
        <v>986</v>
      </c>
      <c r="E3990" t="str">
        <f>VLOOKUP(A3990,Sheet2!$A$5:$H$9004,8,FALSE)</f>
        <v>{"ItemId":50009,"Num":988}</v>
      </c>
      <c r="F3990" t="str">
        <f>"["&amp;VLOOKUP(A3990,Sheet3!$A$4:$G$9003,7,FALSE)&amp;","&amp;VLOOKUP(A3990,Sheet4!$A$5:$G$9004,7,FALSE)&amp;"]"</f>
        <v>[{"AttrType":"Power","Value":55250},{"AttrType":"Time","Value":4}]</v>
      </c>
    </row>
    <row r="3991" spans="1:6">
      <c r="A3991">
        <v>13987</v>
      </c>
      <c r="B3991" t="s">
        <v>25</v>
      </c>
      <c r="C3991" t="s">
        <v>26</v>
      </c>
      <c r="D3991">
        <f t="shared" si="53"/>
        <v>987</v>
      </c>
      <c r="E3991" t="str">
        <f>VLOOKUP(A3991,Sheet2!$A$5:$H$9004,8,FALSE)</f>
        <v>{"ItemId":50009,"Num":989}</v>
      </c>
      <c r="F3991" t="str">
        <f>"["&amp;VLOOKUP(A3991,Sheet3!$A$4:$G$9003,7,FALSE)&amp;","&amp;VLOOKUP(A3991,Sheet4!$A$5:$G$9004,7,FALSE)&amp;"]"</f>
        <v>[{"AttrType":"Power","Value":55355},{"AttrType":"Time","Value":4}]</v>
      </c>
    </row>
    <row r="3992" spans="1:6">
      <c r="A3992">
        <v>13988</v>
      </c>
      <c r="B3992" t="s">
        <v>25</v>
      </c>
      <c r="C3992" t="s">
        <v>26</v>
      </c>
      <c r="D3992">
        <f t="shared" si="53"/>
        <v>988</v>
      </c>
      <c r="E3992" t="str">
        <f>VLOOKUP(A3992,Sheet2!$A$5:$H$9004,8,FALSE)</f>
        <v>{"ItemId":50009,"Num":990}</v>
      </c>
      <c r="F3992" t="str">
        <f>"["&amp;VLOOKUP(A3992,Sheet3!$A$4:$G$9003,7,FALSE)&amp;","&amp;VLOOKUP(A3992,Sheet4!$A$5:$G$9004,7,FALSE)&amp;"]"</f>
        <v>[{"AttrType":"Power","Value":55460},{"AttrType":"Time","Value":4}]</v>
      </c>
    </row>
    <row r="3993" spans="1:6">
      <c r="A3993">
        <v>13989</v>
      </c>
      <c r="B3993" t="s">
        <v>25</v>
      </c>
      <c r="C3993" t="s">
        <v>26</v>
      </c>
      <c r="D3993">
        <f t="shared" si="53"/>
        <v>989</v>
      </c>
      <c r="E3993" t="str">
        <f>VLOOKUP(A3993,Sheet2!$A$5:$H$9004,8,FALSE)</f>
        <v>{"ItemId":50009,"Num":991}</v>
      </c>
      <c r="F3993" t="str">
        <f>"["&amp;VLOOKUP(A3993,Sheet3!$A$4:$G$9003,7,FALSE)&amp;","&amp;VLOOKUP(A3993,Sheet4!$A$5:$G$9004,7,FALSE)&amp;"]"</f>
        <v>[{"AttrType":"Power","Value":55565},{"AttrType":"Time","Value":4}]</v>
      </c>
    </row>
    <row r="3994" spans="1:6">
      <c r="A3994">
        <v>13990</v>
      </c>
      <c r="B3994" t="s">
        <v>25</v>
      </c>
      <c r="C3994" t="s">
        <v>26</v>
      </c>
      <c r="D3994">
        <f t="shared" si="53"/>
        <v>990</v>
      </c>
      <c r="E3994" t="str">
        <f>VLOOKUP(A3994,Sheet2!$A$5:$H$9004,8,FALSE)</f>
        <v>{"ItemId":50009,"Num":992}</v>
      </c>
      <c r="F3994" t="str">
        <f>"["&amp;VLOOKUP(A3994,Sheet3!$A$4:$G$9003,7,FALSE)&amp;","&amp;VLOOKUP(A3994,Sheet4!$A$5:$G$9004,7,FALSE)&amp;"]"</f>
        <v>[{"AttrType":"Power","Value":55670},{"AttrType":"Time","Value":4}]</v>
      </c>
    </row>
    <row r="3995" spans="1:6">
      <c r="A3995">
        <v>13991</v>
      </c>
      <c r="B3995" t="s">
        <v>25</v>
      </c>
      <c r="C3995" t="s">
        <v>26</v>
      </c>
      <c r="D3995">
        <f t="shared" si="53"/>
        <v>991</v>
      </c>
      <c r="E3995" t="str">
        <f>VLOOKUP(A3995,Sheet2!$A$5:$H$9004,8,FALSE)</f>
        <v>{"ItemId":50009,"Num":993}</v>
      </c>
      <c r="F3995" t="str">
        <f>"["&amp;VLOOKUP(A3995,Sheet3!$A$4:$G$9003,7,FALSE)&amp;","&amp;VLOOKUP(A3995,Sheet4!$A$5:$G$9004,7,FALSE)&amp;"]"</f>
        <v>[{"AttrType":"Power","Value":55776},{"AttrType":"Time","Value":4}]</v>
      </c>
    </row>
    <row r="3996" spans="1:6">
      <c r="A3996">
        <v>13992</v>
      </c>
      <c r="B3996" t="s">
        <v>25</v>
      </c>
      <c r="C3996" t="s">
        <v>26</v>
      </c>
      <c r="D3996">
        <f t="shared" si="53"/>
        <v>992</v>
      </c>
      <c r="E3996" t="str">
        <f>VLOOKUP(A3996,Sheet2!$A$5:$H$9004,8,FALSE)</f>
        <v>{"ItemId":50009,"Num":994}</v>
      </c>
      <c r="F3996" t="str">
        <f>"["&amp;VLOOKUP(A3996,Sheet3!$A$4:$G$9003,7,FALSE)&amp;","&amp;VLOOKUP(A3996,Sheet4!$A$5:$G$9004,7,FALSE)&amp;"]"</f>
        <v>[{"AttrType":"Power","Value":55882},{"AttrType":"Time","Value":4}]</v>
      </c>
    </row>
    <row r="3997" spans="1:6">
      <c r="A3997">
        <v>13993</v>
      </c>
      <c r="B3997" t="s">
        <v>25</v>
      </c>
      <c r="C3997" t="s">
        <v>26</v>
      </c>
      <c r="D3997">
        <f t="shared" si="53"/>
        <v>993</v>
      </c>
      <c r="E3997" t="str">
        <f>VLOOKUP(A3997,Sheet2!$A$5:$H$9004,8,FALSE)</f>
        <v>{"ItemId":50009,"Num":995}</v>
      </c>
      <c r="F3997" t="str">
        <f>"["&amp;VLOOKUP(A3997,Sheet3!$A$4:$G$9003,7,FALSE)&amp;","&amp;VLOOKUP(A3997,Sheet4!$A$5:$G$9004,7,FALSE)&amp;"]"</f>
        <v>[{"AttrType":"Power","Value":55988},{"AttrType":"Time","Value":4}]</v>
      </c>
    </row>
    <row r="3998" spans="1:6">
      <c r="A3998">
        <v>13994</v>
      </c>
      <c r="B3998" t="s">
        <v>25</v>
      </c>
      <c r="C3998" t="s">
        <v>26</v>
      </c>
      <c r="D3998">
        <f t="shared" si="53"/>
        <v>994</v>
      </c>
      <c r="E3998" t="str">
        <f>VLOOKUP(A3998,Sheet2!$A$5:$H$9004,8,FALSE)</f>
        <v>{"ItemId":50009,"Num":996}</v>
      </c>
      <c r="F3998" t="str">
        <f>"["&amp;VLOOKUP(A3998,Sheet3!$A$4:$G$9003,7,FALSE)&amp;","&amp;VLOOKUP(A3998,Sheet4!$A$5:$G$9004,7,FALSE)&amp;"]"</f>
        <v>[{"AttrType":"Power","Value":56094},{"AttrType":"Time","Value":4}]</v>
      </c>
    </row>
    <row r="3999" spans="1:6">
      <c r="A3999">
        <v>13995</v>
      </c>
      <c r="B3999" t="s">
        <v>25</v>
      </c>
      <c r="C3999" t="s">
        <v>26</v>
      </c>
      <c r="D3999">
        <f t="shared" si="53"/>
        <v>995</v>
      </c>
      <c r="E3999" t="str">
        <f>VLOOKUP(A3999,Sheet2!$A$5:$H$9004,8,FALSE)</f>
        <v>{"ItemId":50009,"Num":997}</v>
      </c>
      <c r="F3999" t="str">
        <f>"["&amp;VLOOKUP(A3999,Sheet3!$A$4:$G$9003,7,FALSE)&amp;","&amp;VLOOKUP(A3999,Sheet4!$A$5:$G$9004,7,FALSE)&amp;"]"</f>
        <v>[{"AttrType":"Power","Value":56200},{"AttrType":"Time","Value":4}]</v>
      </c>
    </row>
    <row r="4000" spans="1:6">
      <c r="A4000">
        <v>13996</v>
      </c>
      <c r="B4000" t="s">
        <v>25</v>
      </c>
      <c r="C4000" t="s">
        <v>26</v>
      </c>
      <c r="D4000">
        <f t="shared" si="53"/>
        <v>996</v>
      </c>
      <c r="E4000" t="str">
        <f>VLOOKUP(A4000,Sheet2!$A$5:$H$9004,8,FALSE)</f>
        <v>{"ItemId":50009,"Num":998}</v>
      </c>
      <c r="F4000" t="str">
        <f>"["&amp;VLOOKUP(A4000,Sheet3!$A$4:$G$9003,7,FALSE)&amp;","&amp;VLOOKUP(A4000,Sheet4!$A$5:$G$9004,7,FALSE)&amp;"]"</f>
        <v>[{"AttrType":"Power","Value":56306},{"AttrType":"Time","Value":4}]</v>
      </c>
    </row>
    <row r="4001" spans="1:6">
      <c r="A4001">
        <v>13997</v>
      </c>
      <c r="B4001" t="s">
        <v>25</v>
      </c>
      <c r="C4001" t="s">
        <v>26</v>
      </c>
      <c r="D4001">
        <f t="shared" si="53"/>
        <v>997</v>
      </c>
      <c r="E4001" t="str">
        <f>VLOOKUP(A4001,Sheet2!$A$5:$H$9004,8,FALSE)</f>
        <v>{"ItemId":50009,"Num":999}</v>
      </c>
      <c r="F4001" t="str">
        <f>"["&amp;VLOOKUP(A4001,Sheet3!$A$4:$G$9003,7,FALSE)&amp;","&amp;VLOOKUP(A4001,Sheet4!$A$5:$G$9004,7,FALSE)&amp;"]"</f>
        <v>[{"AttrType":"Power","Value":56412},{"AttrType":"Time","Value":4}]</v>
      </c>
    </row>
    <row r="4002" spans="1:6">
      <c r="A4002">
        <v>13998</v>
      </c>
      <c r="B4002" t="s">
        <v>25</v>
      </c>
      <c r="C4002" t="s">
        <v>26</v>
      </c>
      <c r="D4002">
        <f t="shared" si="53"/>
        <v>998</v>
      </c>
      <c r="E4002" t="str">
        <f>VLOOKUP(A4002,Sheet2!$A$5:$H$9004,8,FALSE)</f>
        <v>{"ItemId":50009,"Num":1000}</v>
      </c>
      <c r="F4002" t="str">
        <f>"["&amp;VLOOKUP(A4002,Sheet3!$A$4:$G$9003,7,FALSE)&amp;","&amp;VLOOKUP(A4002,Sheet4!$A$5:$G$9004,7,FALSE)&amp;"]"</f>
        <v>[{"AttrType":"Power","Value":56518},{"AttrType":"Time","Value":4}]</v>
      </c>
    </row>
    <row r="4003" spans="1:6">
      <c r="A4003">
        <v>13999</v>
      </c>
      <c r="B4003" t="s">
        <v>25</v>
      </c>
      <c r="C4003" t="s">
        <v>26</v>
      </c>
      <c r="D4003">
        <f t="shared" si="53"/>
        <v>999</v>
      </c>
      <c r="E4003" t="str">
        <f>VLOOKUP(A4003,Sheet2!$A$5:$H$9004,8,FALSE)</f>
        <v>{"ItemId":50009,"Num":1001}</v>
      </c>
      <c r="F4003" t="str">
        <f>"["&amp;VLOOKUP(A4003,Sheet3!$A$4:$G$9003,7,FALSE)&amp;","&amp;VLOOKUP(A4003,Sheet4!$A$5:$G$9004,7,FALSE)&amp;"]"</f>
        <v>[{"AttrType":"Power","Value":56624},{"AttrType":"Time","Value":4}]</v>
      </c>
    </row>
    <row r="4004" spans="1:6">
      <c r="A4004">
        <v>14000</v>
      </c>
      <c r="B4004" t="s">
        <v>25</v>
      </c>
      <c r="C4004" t="s">
        <v>26</v>
      </c>
      <c r="D4004">
        <f t="shared" si="53"/>
        <v>1000</v>
      </c>
      <c r="E4004" t="str">
        <f>VLOOKUP(A4004,Sheet2!$A$5:$H$9004,8,FALSE)</f>
        <v>{"ItemId":50009,"Num":1002}</v>
      </c>
      <c r="F4004" t="str">
        <f>"["&amp;VLOOKUP(A4004,Sheet3!$A$4:$G$9003,7,FALSE)&amp;","&amp;VLOOKUP(A4004,Sheet4!$A$5:$G$9004,7,FALSE)&amp;"]"</f>
        <v>[{"AttrType":"Power","Value":56730},{"AttrType":"Time","Value":4}]</v>
      </c>
    </row>
    <row r="4005" spans="1:6">
      <c r="A4005">
        <v>14001</v>
      </c>
      <c r="B4005" t="s">
        <v>27</v>
      </c>
      <c r="C4005" t="s">
        <v>28</v>
      </c>
      <c r="D4005">
        <f t="shared" si="53"/>
        <v>1</v>
      </c>
      <c r="E4005" t="str">
        <f>VLOOKUP(A4005,Sheet2!$A$5:$H$9004,8,FALSE)</f>
        <v>{"ItemId":50009,"Num":3}</v>
      </c>
      <c r="F4005" t="str">
        <f>"["&amp;VLOOKUP(A4005,Sheet3!$A$4:$G$9003,7,FALSE)&amp;","&amp;VLOOKUP(A4005,Sheet4!$A$5:$G$9004,7,FALSE)&amp;"]"</f>
        <v>[{"AttrType":"Power","Value":1241},{"AttrType":"Time","Value":4}]</v>
      </c>
    </row>
    <row r="4006" spans="1:6">
      <c r="A4006">
        <v>14002</v>
      </c>
      <c r="B4006" t="s">
        <v>27</v>
      </c>
      <c r="C4006" t="s">
        <v>28</v>
      </c>
      <c r="D4006">
        <f t="shared" ref="D4006:D4037" si="54">D3006</f>
        <v>2</v>
      </c>
      <c r="E4006" t="str">
        <f>VLOOKUP(A4006,Sheet2!$A$5:$H$9004,8,FALSE)</f>
        <v>{"ItemId":50009,"Num":4}</v>
      </c>
      <c r="F4006" t="str">
        <f>"["&amp;VLOOKUP(A4006,Sheet3!$A$4:$G$9003,7,FALSE)&amp;","&amp;VLOOKUP(A4006,Sheet4!$A$5:$G$9004,7,FALSE)&amp;"]"</f>
        <v>[{"AttrType":"Power","Value":1282},{"AttrType":"Time","Value":4}]</v>
      </c>
    </row>
    <row r="4007" spans="1:6">
      <c r="A4007">
        <v>14003</v>
      </c>
      <c r="B4007" t="s">
        <v>27</v>
      </c>
      <c r="C4007" t="s">
        <v>28</v>
      </c>
      <c r="D4007">
        <f t="shared" si="54"/>
        <v>3</v>
      </c>
      <c r="E4007" t="str">
        <f>VLOOKUP(A4007,Sheet2!$A$5:$H$9004,8,FALSE)</f>
        <v>{"ItemId":50009,"Num":5}</v>
      </c>
      <c r="F4007" t="str">
        <f>"["&amp;VLOOKUP(A4007,Sheet3!$A$4:$G$9003,7,FALSE)&amp;","&amp;VLOOKUP(A4007,Sheet4!$A$5:$G$9004,7,FALSE)&amp;"]"</f>
        <v>[{"AttrType":"Power","Value":1323},{"AttrType":"Time","Value":4}]</v>
      </c>
    </row>
    <row r="4008" spans="1:6">
      <c r="A4008">
        <v>14004</v>
      </c>
      <c r="B4008" t="s">
        <v>27</v>
      </c>
      <c r="C4008" t="s">
        <v>28</v>
      </c>
      <c r="D4008">
        <f t="shared" si="54"/>
        <v>4</v>
      </c>
      <c r="E4008" t="str">
        <f>VLOOKUP(A4008,Sheet2!$A$5:$H$9004,8,FALSE)</f>
        <v>{"ItemId":50009,"Num":6}</v>
      </c>
      <c r="F4008" t="str">
        <f>"["&amp;VLOOKUP(A4008,Sheet3!$A$4:$G$9003,7,FALSE)&amp;","&amp;VLOOKUP(A4008,Sheet4!$A$5:$G$9004,7,FALSE)&amp;"]"</f>
        <v>[{"AttrType":"Power","Value":1364},{"AttrType":"Time","Value":4}]</v>
      </c>
    </row>
    <row r="4009" spans="1:6">
      <c r="A4009">
        <v>14005</v>
      </c>
      <c r="B4009" t="s">
        <v>27</v>
      </c>
      <c r="C4009" t="s">
        <v>28</v>
      </c>
      <c r="D4009">
        <f t="shared" si="54"/>
        <v>5</v>
      </c>
      <c r="E4009" t="str">
        <f>VLOOKUP(A4009,Sheet2!$A$5:$H$9004,8,FALSE)</f>
        <v>{"ItemId":50009,"Num":7}</v>
      </c>
      <c r="F4009" t="str">
        <f>"["&amp;VLOOKUP(A4009,Sheet3!$A$4:$G$9003,7,FALSE)&amp;","&amp;VLOOKUP(A4009,Sheet4!$A$5:$G$9004,7,FALSE)&amp;"]"</f>
        <v>[{"AttrType":"Power","Value":1405},{"AttrType":"Time","Value":4}]</v>
      </c>
    </row>
    <row r="4010" spans="1:6">
      <c r="A4010">
        <v>14006</v>
      </c>
      <c r="B4010" t="s">
        <v>27</v>
      </c>
      <c r="C4010" t="s">
        <v>28</v>
      </c>
      <c r="D4010">
        <f t="shared" si="54"/>
        <v>6</v>
      </c>
      <c r="E4010" t="str">
        <f>VLOOKUP(A4010,Sheet2!$A$5:$H$9004,8,FALSE)</f>
        <v>{"ItemId":50009,"Num":8}</v>
      </c>
      <c r="F4010" t="str">
        <f>"["&amp;VLOOKUP(A4010,Sheet3!$A$4:$G$9003,7,FALSE)&amp;","&amp;VLOOKUP(A4010,Sheet4!$A$5:$G$9004,7,FALSE)&amp;"]"</f>
        <v>[{"AttrType":"Power","Value":1446},{"AttrType":"Time","Value":4}]</v>
      </c>
    </row>
    <row r="4011" spans="1:6">
      <c r="A4011">
        <v>14007</v>
      </c>
      <c r="B4011" t="s">
        <v>27</v>
      </c>
      <c r="C4011" t="s">
        <v>28</v>
      </c>
      <c r="D4011">
        <f t="shared" si="54"/>
        <v>7</v>
      </c>
      <c r="E4011" t="str">
        <f>VLOOKUP(A4011,Sheet2!$A$5:$H$9004,8,FALSE)</f>
        <v>{"ItemId":50009,"Num":9}</v>
      </c>
      <c r="F4011" t="str">
        <f>"["&amp;VLOOKUP(A4011,Sheet3!$A$4:$G$9003,7,FALSE)&amp;","&amp;VLOOKUP(A4011,Sheet4!$A$5:$G$9004,7,FALSE)&amp;"]"</f>
        <v>[{"AttrType":"Power","Value":1487},{"AttrType":"Time","Value":4}]</v>
      </c>
    </row>
    <row r="4012" spans="1:6">
      <c r="A4012">
        <v>14008</v>
      </c>
      <c r="B4012" t="s">
        <v>27</v>
      </c>
      <c r="C4012" t="s">
        <v>28</v>
      </c>
      <c r="D4012">
        <f t="shared" si="54"/>
        <v>8</v>
      </c>
      <c r="E4012" t="str">
        <f>VLOOKUP(A4012,Sheet2!$A$5:$H$9004,8,FALSE)</f>
        <v>{"ItemId":50009,"Num":10}</v>
      </c>
      <c r="F4012" t="str">
        <f>"["&amp;VLOOKUP(A4012,Sheet3!$A$4:$G$9003,7,FALSE)&amp;","&amp;VLOOKUP(A4012,Sheet4!$A$5:$G$9004,7,FALSE)&amp;"]"</f>
        <v>[{"AttrType":"Power","Value":1528},{"AttrType":"Time","Value":4}]</v>
      </c>
    </row>
    <row r="4013" spans="1:6">
      <c r="A4013">
        <v>14009</v>
      </c>
      <c r="B4013" t="s">
        <v>27</v>
      </c>
      <c r="C4013" t="s">
        <v>28</v>
      </c>
      <c r="D4013">
        <f t="shared" si="54"/>
        <v>9</v>
      </c>
      <c r="E4013" t="str">
        <f>VLOOKUP(A4013,Sheet2!$A$5:$H$9004,8,FALSE)</f>
        <v>{"ItemId":50009,"Num":11}</v>
      </c>
      <c r="F4013" t="str">
        <f>"["&amp;VLOOKUP(A4013,Sheet3!$A$4:$G$9003,7,FALSE)&amp;","&amp;VLOOKUP(A4013,Sheet4!$A$5:$G$9004,7,FALSE)&amp;"]"</f>
        <v>[{"AttrType":"Power","Value":1569},{"AttrType":"Time","Value":4}]</v>
      </c>
    </row>
    <row r="4014" spans="1:6">
      <c r="A4014">
        <v>14010</v>
      </c>
      <c r="B4014" t="s">
        <v>27</v>
      </c>
      <c r="C4014" t="s">
        <v>28</v>
      </c>
      <c r="D4014">
        <f t="shared" si="54"/>
        <v>10</v>
      </c>
      <c r="E4014" t="str">
        <f>VLOOKUP(A4014,Sheet2!$A$5:$H$9004,8,FALSE)</f>
        <v>{"ItemId":50009,"Num":12}</v>
      </c>
      <c r="F4014" t="str">
        <f>"["&amp;VLOOKUP(A4014,Sheet3!$A$4:$G$9003,7,FALSE)&amp;","&amp;VLOOKUP(A4014,Sheet4!$A$5:$G$9004,7,FALSE)&amp;"]"</f>
        <v>[{"AttrType":"Power","Value":1610},{"AttrType":"Time","Value":8}]</v>
      </c>
    </row>
    <row r="4015" spans="1:6">
      <c r="A4015">
        <v>14011</v>
      </c>
      <c r="B4015" t="s">
        <v>27</v>
      </c>
      <c r="C4015" t="s">
        <v>28</v>
      </c>
      <c r="D4015">
        <f t="shared" si="54"/>
        <v>11</v>
      </c>
      <c r="E4015" t="str">
        <f>VLOOKUP(A4015,Sheet2!$A$5:$H$9004,8,FALSE)</f>
        <v>{"ItemId":50009,"Num":13}</v>
      </c>
      <c r="F4015" t="str">
        <f>"["&amp;VLOOKUP(A4015,Sheet3!$A$4:$G$9003,7,FALSE)&amp;","&amp;VLOOKUP(A4015,Sheet4!$A$5:$G$9004,7,FALSE)&amp;"]"</f>
        <v>[{"AttrType":"Power","Value":1652},{"AttrType":"Time","Value":8}]</v>
      </c>
    </row>
    <row r="4016" spans="1:6">
      <c r="A4016">
        <v>14012</v>
      </c>
      <c r="B4016" t="s">
        <v>27</v>
      </c>
      <c r="C4016" t="s">
        <v>28</v>
      </c>
      <c r="D4016">
        <f t="shared" si="54"/>
        <v>12</v>
      </c>
      <c r="E4016" t="str">
        <f>VLOOKUP(A4016,Sheet2!$A$5:$H$9004,8,FALSE)</f>
        <v>{"ItemId":50009,"Num":14}</v>
      </c>
      <c r="F4016" t="str">
        <f>"["&amp;VLOOKUP(A4016,Sheet3!$A$4:$G$9003,7,FALSE)&amp;","&amp;VLOOKUP(A4016,Sheet4!$A$5:$G$9004,7,FALSE)&amp;"]"</f>
        <v>[{"AttrType":"Power","Value":1694},{"AttrType":"Time","Value":8}]</v>
      </c>
    </row>
    <row r="4017" spans="1:6">
      <c r="A4017">
        <v>14013</v>
      </c>
      <c r="B4017" t="s">
        <v>27</v>
      </c>
      <c r="C4017" t="s">
        <v>28</v>
      </c>
      <c r="D4017">
        <f t="shared" si="54"/>
        <v>13</v>
      </c>
      <c r="E4017" t="str">
        <f>VLOOKUP(A4017,Sheet2!$A$5:$H$9004,8,FALSE)</f>
        <v>{"ItemId":50009,"Num":15}</v>
      </c>
      <c r="F4017" t="str">
        <f>"["&amp;VLOOKUP(A4017,Sheet3!$A$4:$G$9003,7,FALSE)&amp;","&amp;VLOOKUP(A4017,Sheet4!$A$5:$G$9004,7,FALSE)&amp;"]"</f>
        <v>[{"AttrType":"Power","Value":1736},{"AttrType":"Time","Value":8}]</v>
      </c>
    </row>
    <row r="4018" spans="1:6">
      <c r="A4018">
        <v>14014</v>
      </c>
      <c r="B4018" t="s">
        <v>27</v>
      </c>
      <c r="C4018" t="s">
        <v>28</v>
      </c>
      <c r="D4018">
        <f t="shared" si="54"/>
        <v>14</v>
      </c>
      <c r="E4018" t="str">
        <f>VLOOKUP(A4018,Sheet2!$A$5:$H$9004,8,FALSE)</f>
        <v>{"ItemId":50009,"Num":16}</v>
      </c>
      <c r="F4018" t="str">
        <f>"["&amp;VLOOKUP(A4018,Sheet3!$A$4:$G$9003,7,FALSE)&amp;","&amp;VLOOKUP(A4018,Sheet4!$A$5:$G$9004,7,FALSE)&amp;"]"</f>
        <v>[{"AttrType":"Power","Value":1778},{"AttrType":"Time","Value":8}]</v>
      </c>
    </row>
    <row r="4019" spans="1:6">
      <c r="A4019">
        <v>14015</v>
      </c>
      <c r="B4019" t="s">
        <v>27</v>
      </c>
      <c r="C4019" t="s">
        <v>28</v>
      </c>
      <c r="D4019">
        <f t="shared" si="54"/>
        <v>15</v>
      </c>
      <c r="E4019" t="str">
        <f>VLOOKUP(A4019,Sheet2!$A$5:$H$9004,8,FALSE)</f>
        <v>{"ItemId":50009,"Num":17}</v>
      </c>
      <c r="F4019" t="str">
        <f>"["&amp;VLOOKUP(A4019,Sheet3!$A$4:$G$9003,7,FALSE)&amp;","&amp;VLOOKUP(A4019,Sheet4!$A$5:$G$9004,7,FALSE)&amp;"]"</f>
        <v>[{"AttrType":"Power","Value":1820},{"AttrType":"Time","Value":8}]</v>
      </c>
    </row>
    <row r="4020" spans="1:6">
      <c r="A4020">
        <v>14016</v>
      </c>
      <c r="B4020" t="s">
        <v>27</v>
      </c>
      <c r="C4020" t="s">
        <v>28</v>
      </c>
      <c r="D4020">
        <f t="shared" si="54"/>
        <v>16</v>
      </c>
      <c r="E4020" t="str">
        <f>VLOOKUP(A4020,Sheet2!$A$5:$H$9004,8,FALSE)</f>
        <v>{"ItemId":50009,"Num":18}</v>
      </c>
      <c r="F4020" t="str">
        <f>"["&amp;VLOOKUP(A4020,Sheet3!$A$4:$G$9003,7,FALSE)&amp;","&amp;VLOOKUP(A4020,Sheet4!$A$5:$G$9004,7,FALSE)&amp;"]"</f>
        <v>[{"AttrType":"Power","Value":1862},{"AttrType":"Time","Value":8}]</v>
      </c>
    </row>
    <row r="4021" spans="1:6">
      <c r="A4021">
        <v>14017</v>
      </c>
      <c r="B4021" t="s">
        <v>27</v>
      </c>
      <c r="C4021" t="s">
        <v>28</v>
      </c>
      <c r="D4021">
        <f t="shared" si="54"/>
        <v>17</v>
      </c>
      <c r="E4021" t="str">
        <f>VLOOKUP(A4021,Sheet2!$A$5:$H$9004,8,FALSE)</f>
        <v>{"ItemId":50009,"Num":19}</v>
      </c>
      <c r="F4021" t="str">
        <f>"["&amp;VLOOKUP(A4021,Sheet3!$A$4:$G$9003,7,FALSE)&amp;","&amp;VLOOKUP(A4021,Sheet4!$A$5:$G$9004,7,FALSE)&amp;"]"</f>
        <v>[{"AttrType":"Power","Value":1904},{"AttrType":"Time","Value":8}]</v>
      </c>
    </row>
    <row r="4022" spans="1:6">
      <c r="A4022">
        <v>14018</v>
      </c>
      <c r="B4022" t="s">
        <v>27</v>
      </c>
      <c r="C4022" t="s">
        <v>28</v>
      </c>
      <c r="D4022">
        <f t="shared" si="54"/>
        <v>18</v>
      </c>
      <c r="E4022" t="str">
        <f>VLOOKUP(A4022,Sheet2!$A$5:$H$9004,8,FALSE)</f>
        <v>{"ItemId":50009,"Num":20}</v>
      </c>
      <c r="F4022" t="str">
        <f>"["&amp;VLOOKUP(A4022,Sheet3!$A$4:$G$9003,7,FALSE)&amp;","&amp;VLOOKUP(A4022,Sheet4!$A$5:$G$9004,7,FALSE)&amp;"]"</f>
        <v>[{"AttrType":"Power","Value":1946},{"AttrType":"Time","Value":8}]</v>
      </c>
    </row>
    <row r="4023" spans="1:6">
      <c r="A4023">
        <v>14019</v>
      </c>
      <c r="B4023" t="s">
        <v>27</v>
      </c>
      <c r="C4023" t="s">
        <v>28</v>
      </c>
      <c r="D4023">
        <f t="shared" si="54"/>
        <v>19</v>
      </c>
      <c r="E4023" t="str">
        <f>VLOOKUP(A4023,Sheet2!$A$5:$H$9004,8,FALSE)</f>
        <v>{"ItemId":50009,"Num":21}</v>
      </c>
      <c r="F4023" t="str">
        <f>"["&amp;VLOOKUP(A4023,Sheet3!$A$4:$G$9003,7,FALSE)&amp;","&amp;VLOOKUP(A4023,Sheet4!$A$5:$G$9004,7,FALSE)&amp;"]"</f>
        <v>[{"AttrType":"Power","Value":1988},{"AttrType":"Time","Value":8}]</v>
      </c>
    </row>
    <row r="4024" spans="1:6">
      <c r="A4024">
        <v>14020</v>
      </c>
      <c r="B4024" t="s">
        <v>27</v>
      </c>
      <c r="C4024" t="s">
        <v>28</v>
      </c>
      <c r="D4024">
        <f t="shared" si="54"/>
        <v>20</v>
      </c>
      <c r="E4024" t="str">
        <f>VLOOKUP(A4024,Sheet2!$A$5:$H$9004,8,FALSE)</f>
        <v>{"ItemId":50009,"Num":22}</v>
      </c>
      <c r="F4024" t="str">
        <f>"["&amp;VLOOKUP(A4024,Sheet3!$A$4:$G$9003,7,FALSE)&amp;","&amp;VLOOKUP(A4024,Sheet4!$A$5:$G$9004,7,FALSE)&amp;"]"</f>
        <v>[{"AttrType":"Power","Value":2030},{"AttrType":"Time","Value":6}]</v>
      </c>
    </row>
    <row r="4025" spans="1:6">
      <c r="A4025">
        <v>14021</v>
      </c>
      <c r="B4025" t="s">
        <v>27</v>
      </c>
      <c r="C4025" t="s">
        <v>28</v>
      </c>
      <c r="D4025">
        <f t="shared" si="54"/>
        <v>21</v>
      </c>
      <c r="E4025" t="str">
        <f>VLOOKUP(A4025,Sheet2!$A$5:$H$9004,8,FALSE)</f>
        <v>{"ItemId":50009,"Num":23}</v>
      </c>
      <c r="F4025" t="str">
        <f>"["&amp;VLOOKUP(A4025,Sheet3!$A$4:$G$9003,7,FALSE)&amp;","&amp;VLOOKUP(A4025,Sheet4!$A$5:$G$9004,7,FALSE)&amp;"]"</f>
        <v>[{"AttrType":"Power","Value":2073},{"AttrType":"Time","Value":6}]</v>
      </c>
    </row>
    <row r="4026" spans="1:6">
      <c r="A4026">
        <v>14022</v>
      </c>
      <c r="B4026" t="s">
        <v>27</v>
      </c>
      <c r="C4026" t="s">
        <v>28</v>
      </c>
      <c r="D4026">
        <f t="shared" si="54"/>
        <v>22</v>
      </c>
      <c r="E4026" t="str">
        <f>VLOOKUP(A4026,Sheet2!$A$5:$H$9004,8,FALSE)</f>
        <v>{"ItemId":50009,"Num":24}</v>
      </c>
      <c r="F4026" t="str">
        <f>"["&amp;VLOOKUP(A4026,Sheet3!$A$4:$G$9003,7,FALSE)&amp;","&amp;VLOOKUP(A4026,Sheet4!$A$5:$G$9004,7,FALSE)&amp;"]"</f>
        <v>[{"AttrType":"Power","Value":2116},{"AttrType":"Time","Value":6}]</v>
      </c>
    </row>
    <row r="4027" spans="1:6">
      <c r="A4027">
        <v>14023</v>
      </c>
      <c r="B4027" t="s">
        <v>27</v>
      </c>
      <c r="C4027" t="s">
        <v>28</v>
      </c>
      <c r="D4027">
        <f t="shared" si="54"/>
        <v>23</v>
      </c>
      <c r="E4027" t="str">
        <f>VLOOKUP(A4027,Sheet2!$A$5:$H$9004,8,FALSE)</f>
        <v>{"ItemId":50009,"Num":25}</v>
      </c>
      <c r="F4027" t="str">
        <f>"["&amp;VLOOKUP(A4027,Sheet3!$A$4:$G$9003,7,FALSE)&amp;","&amp;VLOOKUP(A4027,Sheet4!$A$5:$G$9004,7,FALSE)&amp;"]"</f>
        <v>[{"AttrType":"Power","Value":2159},{"AttrType":"Time","Value":6}]</v>
      </c>
    </row>
    <row r="4028" spans="1:6">
      <c r="A4028">
        <v>14024</v>
      </c>
      <c r="B4028" t="s">
        <v>27</v>
      </c>
      <c r="C4028" t="s">
        <v>28</v>
      </c>
      <c r="D4028">
        <f t="shared" si="54"/>
        <v>24</v>
      </c>
      <c r="E4028" t="str">
        <f>VLOOKUP(A4028,Sheet2!$A$5:$H$9004,8,FALSE)</f>
        <v>{"ItemId":50009,"Num":26}</v>
      </c>
      <c r="F4028" t="str">
        <f>"["&amp;VLOOKUP(A4028,Sheet3!$A$4:$G$9003,7,FALSE)&amp;","&amp;VLOOKUP(A4028,Sheet4!$A$5:$G$9004,7,FALSE)&amp;"]"</f>
        <v>[{"AttrType":"Power","Value":2202},{"AttrType":"Time","Value":6}]</v>
      </c>
    </row>
    <row r="4029" spans="1:6">
      <c r="A4029">
        <v>14025</v>
      </c>
      <c r="B4029" t="s">
        <v>27</v>
      </c>
      <c r="C4029" t="s">
        <v>28</v>
      </c>
      <c r="D4029">
        <f t="shared" si="54"/>
        <v>25</v>
      </c>
      <c r="E4029" t="str">
        <f>VLOOKUP(A4029,Sheet2!$A$5:$H$9004,8,FALSE)</f>
        <v>{"ItemId":50009,"Num":27}</v>
      </c>
      <c r="F4029" t="str">
        <f>"["&amp;VLOOKUP(A4029,Sheet3!$A$4:$G$9003,7,FALSE)&amp;","&amp;VLOOKUP(A4029,Sheet4!$A$5:$G$9004,7,FALSE)&amp;"]"</f>
        <v>[{"AttrType":"Power","Value":2245},{"AttrType":"Time","Value":6}]</v>
      </c>
    </row>
    <row r="4030" spans="1:6">
      <c r="A4030">
        <v>14026</v>
      </c>
      <c r="B4030" t="s">
        <v>27</v>
      </c>
      <c r="C4030" t="s">
        <v>28</v>
      </c>
      <c r="D4030">
        <f t="shared" si="54"/>
        <v>26</v>
      </c>
      <c r="E4030" t="str">
        <f>VLOOKUP(A4030,Sheet2!$A$5:$H$9004,8,FALSE)</f>
        <v>{"ItemId":50009,"Num":28}</v>
      </c>
      <c r="F4030" t="str">
        <f>"["&amp;VLOOKUP(A4030,Sheet3!$A$4:$G$9003,7,FALSE)&amp;","&amp;VLOOKUP(A4030,Sheet4!$A$5:$G$9004,7,FALSE)&amp;"]"</f>
        <v>[{"AttrType":"Power","Value":2288},{"AttrType":"Time","Value":6}]</v>
      </c>
    </row>
    <row r="4031" spans="1:6">
      <c r="A4031">
        <v>14027</v>
      </c>
      <c r="B4031" t="s">
        <v>27</v>
      </c>
      <c r="C4031" t="s">
        <v>28</v>
      </c>
      <c r="D4031">
        <f t="shared" si="54"/>
        <v>27</v>
      </c>
      <c r="E4031" t="str">
        <f>VLOOKUP(A4031,Sheet2!$A$5:$H$9004,8,FALSE)</f>
        <v>{"ItemId":50009,"Num":29}</v>
      </c>
      <c r="F4031" t="str">
        <f>"["&amp;VLOOKUP(A4031,Sheet3!$A$4:$G$9003,7,FALSE)&amp;","&amp;VLOOKUP(A4031,Sheet4!$A$5:$G$9004,7,FALSE)&amp;"]"</f>
        <v>[{"AttrType":"Power","Value":2331},{"AttrType":"Time","Value":6}]</v>
      </c>
    </row>
    <row r="4032" spans="1:6">
      <c r="A4032">
        <v>14028</v>
      </c>
      <c r="B4032" t="s">
        <v>27</v>
      </c>
      <c r="C4032" t="s">
        <v>28</v>
      </c>
      <c r="D4032">
        <f t="shared" si="54"/>
        <v>28</v>
      </c>
      <c r="E4032" t="str">
        <f>VLOOKUP(A4032,Sheet2!$A$5:$H$9004,8,FALSE)</f>
        <v>{"ItemId":50009,"Num":30}</v>
      </c>
      <c r="F4032" t="str">
        <f>"["&amp;VLOOKUP(A4032,Sheet3!$A$4:$G$9003,7,FALSE)&amp;","&amp;VLOOKUP(A4032,Sheet4!$A$5:$G$9004,7,FALSE)&amp;"]"</f>
        <v>[{"AttrType":"Power","Value":2374},{"AttrType":"Time","Value":6}]</v>
      </c>
    </row>
    <row r="4033" spans="1:6">
      <c r="A4033">
        <v>14029</v>
      </c>
      <c r="B4033" t="s">
        <v>27</v>
      </c>
      <c r="C4033" t="s">
        <v>28</v>
      </c>
      <c r="D4033">
        <f t="shared" si="54"/>
        <v>29</v>
      </c>
      <c r="E4033" t="str">
        <f>VLOOKUP(A4033,Sheet2!$A$5:$H$9004,8,FALSE)</f>
        <v>{"ItemId":50009,"Num":31}</v>
      </c>
      <c r="F4033" t="str">
        <f>"["&amp;VLOOKUP(A4033,Sheet3!$A$4:$G$9003,7,FALSE)&amp;","&amp;VLOOKUP(A4033,Sheet4!$A$5:$G$9004,7,FALSE)&amp;"]"</f>
        <v>[{"AttrType":"Power","Value":2417},{"AttrType":"Time","Value":6}]</v>
      </c>
    </row>
    <row r="4034" spans="1:6">
      <c r="A4034">
        <v>14030</v>
      </c>
      <c r="B4034" t="s">
        <v>27</v>
      </c>
      <c r="C4034" t="s">
        <v>28</v>
      </c>
      <c r="D4034">
        <f t="shared" si="54"/>
        <v>30</v>
      </c>
      <c r="E4034" t="str">
        <f>VLOOKUP(A4034,Sheet2!$A$5:$H$9004,8,FALSE)</f>
        <v>{"ItemId":50009,"Num":32}</v>
      </c>
      <c r="F4034" t="str">
        <f>"["&amp;VLOOKUP(A4034,Sheet3!$A$4:$G$9003,7,FALSE)&amp;","&amp;VLOOKUP(A4034,Sheet4!$A$5:$G$9004,7,FALSE)&amp;"]"</f>
        <v>[{"AttrType":"Power","Value":2460},{"AttrType":"Time","Value":4}]</v>
      </c>
    </row>
    <row r="4035" spans="1:6">
      <c r="A4035">
        <v>14031</v>
      </c>
      <c r="B4035" t="s">
        <v>27</v>
      </c>
      <c r="C4035" t="s">
        <v>28</v>
      </c>
      <c r="D4035">
        <f t="shared" si="54"/>
        <v>31</v>
      </c>
      <c r="E4035" t="str">
        <f>VLOOKUP(A4035,Sheet2!$A$5:$H$9004,8,FALSE)</f>
        <v>{"ItemId":50009,"Num":33}</v>
      </c>
      <c r="F4035" t="str">
        <f>"["&amp;VLOOKUP(A4035,Sheet3!$A$4:$G$9003,7,FALSE)&amp;","&amp;VLOOKUP(A4035,Sheet4!$A$5:$G$9004,7,FALSE)&amp;"]"</f>
        <v>[{"AttrType":"Power","Value":2504},{"AttrType":"Time","Value":4}]</v>
      </c>
    </row>
    <row r="4036" spans="1:6">
      <c r="A4036">
        <v>14032</v>
      </c>
      <c r="B4036" t="s">
        <v>27</v>
      </c>
      <c r="C4036" t="s">
        <v>28</v>
      </c>
      <c r="D4036">
        <f t="shared" si="54"/>
        <v>32</v>
      </c>
      <c r="E4036" t="str">
        <f>VLOOKUP(A4036,Sheet2!$A$5:$H$9004,8,FALSE)</f>
        <v>{"ItemId":50009,"Num":34}</v>
      </c>
      <c r="F4036" t="str">
        <f>"["&amp;VLOOKUP(A4036,Sheet3!$A$4:$G$9003,7,FALSE)&amp;","&amp;VLOOKUP(A4036,Sheet4!$A$5:$G$9004,7,FALSE)&amp;"]"</f>
        <v>[{"AttrType":"Power","Value":2548},{"AttrType":"Time","Value":4}]</v>
      </c>
    </row>
    <row r="4037" spans="1:6">
      <c r="A4037">
        <v>14033</v>
      </c>
      <c r="B4037" t="s">
        <v>27</v>
      </c>
      <c r="C4037" t="s">
        <v>28</v>
      </c>
      <c r="D4037">
        <f t="shared" si="54"/>
        <v>33</v>
      </c>
      <c r="E4037" t="str">
        <f>VLOOKUP(A4037,Sheet2!$A$5:$H$9004,8,FALSE)</f>
        <v>{"ItemId":50009,"Num":35}</v>
      </c>
      <c r="F4037" t="str">
        <f>"["&amp;VLOOKUP(A4037,Sheet3!$A$4:$G$9003,7,FALSE)&amp;","&amp;VLOOKUP(A4037,Sheet4!$A$5:$G$9004,7,FALSE)&amp;"]"</f>
        <v>[{"AttrType":"Power","Value":2592},{"AttrType":"Time","Value":4}]</v>
      </c>
    </row>
    <row r="4038" spans="1:6">
      <c r="A4038">
        <v>14034</v>
      </c>
      <c r="B4038" t="s">
        <v>27</v>
      </c>
      <c r="C4038" t="s">
        <v>28</v>
      </c>
      <c r="D4038">
        <f t="shared" ref="D4038:D4059" si="55">D3038</f>
        <v>34</v>
      </c>
      <c r="E4038" t="str">
        <f>VLOOKUP(A4038,Sheet2!$A$5:$H$9004,8,FALSE)</f>
        <v>{"ItemId":50009,"Num":36}</v>
      </c>
      <c r="F4038" t="str">
        <f>"["&amp;VLOOKUP(A4038,Sheet3!$A$4:$G$9003,7,FALSE)&amp;","&amp;VLOOKUP(A4038,Sheet4!$A$5:$G$9004,7,FALSE)&amp;"]"</f>
        <v>[{"AttrType":"Power","Value":2636},{"AttrType":"Time","Value":4}]</v>
      </c>
    </row>
    <row r="4039" spans="1:6">
      <c r="A4039">
        <v>14035</v>
      </c>
      <c r="B4039" t="s">
        <v>27</v>
      </c>
      <c r="C4039" t="s">
        <v>28</v>
      </c>
      <c r="D4039">
        <f t="shared" si="55"/>
        <v>35</v>
      </c>
      <c r="E4039" t="str">
        <f>VLOOKUP(A4039,Sheet2!$A$5:$H$9004,8,FALSE)</f>
        <v>{"ItemId":50009,"Num":37}</v>
      </c>
      <c r="F4039" t="str">
        <f>"["&amp;VLOOKUP(A4039,Sheet3!$A$4:$G$9003,7,FALSE)&amp;","&amp;VLOOKUP(A4039,Sheet4!$A$5:$G$9004,7,FALSE)&amp;"]"</f>
        <v>[{"AttrType":"Power","Value":2680},{"AttrType":"Time","Value":4}]</v>
      </c>
    </row>
    <row r="4040" spans="1:6">
      <c r="A4040">
        <v>14036</v>
      </c>
      <c r="B4040" t="s">
        <v>27</v>
      </c>
      <c r="C4040" t="s">
        <v>28</v>
      </c>
      <c r="D4040">
        <f t="shared" si="55"/>
        <v>36</v>
      </c>
      <c r="E4040" t="str">
        <f>VLOOKUP(A4040,Sheet2!$A$5:$H$9004,8,FALSE)</f>
        <v>{"ItemId":50009,"Num":38}</v>
      </c>
      <c r="F4040" t="str">
        <f>"["&amp;VLOOKUP(A4040,Sheet3!$A$4:$G$9003,7,FALSE)&amp;","&amp;VLOOKUP(A4040,Sheet4!$A$5:$G$9004,7,FALSE)&amp;"]"</f>
        <v>[{"AttrType":"Power","Value":2724},{"AttrType":"Time","Value":4}]</v>
      </c>
    </row>
    <row r="4041" spans="1:6">
      <c r="A4041">
        <v>14037</v>
      </c>
      <c r="B4041" t="s">
        <v>27</v>
      </c>
      <c r="C4041" t="s">
        <v>28</v>
      </c>
      <c r="D4041">
        <f t="shared" si="55"/>
        <v>37</v>
      </c>
      <c r="E4041" t="str">
        <f>VLOOKUP(A4041,Sheet2!$A$5:$H$9004,8,FALSE)</f>
        <v>{"ItemId":50009,"Num":39}</v>
      </c>
      <c r="F4041" t="str">
        <f>"["&amp;VLOOKUP(A4041,Sheet3!$A$4:$G$9003,7,FALSE)&amp;","&amp;VLOOKUP(A4041,Sheet4!$A$5:$G$9004,7,FALSE)&amp;"]"</f>
        <v>[{"AttrType":"Power","Value":2768},{"AttrType":"Time","Value":4}]</v>
      </c>
    </row>
    <row r="4042" spans="1:6">
      <c r="A4042">
        <v>14038</v>
      </c>
      <c r="B4042" t="s">
        <v>27</v>
      </c>
      <c r="C4042" t="s">
        <v>28</v>
      </c>
      <c r="D4042">
        <f t="shared" si="55"/>
        <v>38</v>
      </c>
      <c r="E4042" t="str">
        <f>VLOOKUP(A4042,Sheet2!$A$5:$H$9004,8,FALSE)</f>
        <v>{"ItemId":50009,"Num":40}</v>
      </c>
      <c r="F4042" t="str">
        <f>"["&amp;VLOOKUP(A4042,Sheet3!$A$4:$G$9003,7,FALSE)&amp;","&amp;VLOOKUP(A4042,Sheet4!$A$5:$G$9004,7,FALSE)&amp;"]"</f>
        <v>[{"AttrType":"Power","Value":2812},{"AttrType":"Time","Value":4}]</v>
      </c>
    </row>
    <row r="4043" spans="1:6">
      <c r="A4043">
        <v>14039</v>
      </c>
      <c r="B4043" t="s">
        <v>27</v>
      </c>
      <c r="C4043" t="s">
        <v>28</v>
      </c>
      <c r="D4043">
        <f t="shared" si="55"/>
        <v>39</v>
      </c>
      <c r="E4043" t="str">
        <f>VLOOKUP(A4043,Sheet2!$A$5:$H$9004,8,FALSE)</f>
        <v>{"ItemId":50009,"Num":41}</v>
      </c>
      <c r="F4043" t="str">
        <f>"["&amp;VLOOKUP(A4043,Sheet3!$A$4:$G$9003,7,FALSE)&amp;","&amp;VLOOKUP(A4043,Sheet4!$A$5:$G$9004,7,FALSE)&amp;"]"</f>
        <v>[{"AttrType":"Power","Value":2856},{"AttrType":"Time","Value":4}]</v>
      </c>
    </row>
    <row r="4044" spans="1:6">
      <c r="A4044">
        <v>14040</v>
      </c>
      <c r="B4044" t="s">
        <v>27</v>
      </c>
      <c r="C4044" t="s">
        <v>28</v>
      </c>
      <c r="D4044">
        <f t="shared" si="55"/>
        <v>40</v>
      </c>
      <c r="E4044" t="str">
        <f>VLOOKUP(A4044,Sheet2!$A$5:$H$9004,8,FALSE)</f>
        <v>{"ItemId":50009,"Num":42}</v>
      </c>
      <c r="F4044" t="str">
        <f>"["&amp;VLOOKUP(A4044,Sheet3!$A$4:$G$9003,7,FALSE)&amp;","&amp;VLOOKUP(A4044,Sheet4!$A$5:$G$9004,7,FALSE)&amp;"]"</f>
        <v>[{"AttrType":"Power","Value":2900},{"AttrType":"Time","Value":4}]</v>
      </c>
    </row>
    <row r="4045" spans="1:6">
      <c r="A4045">
        <v>14041</v>
      </c>
      <c r="B4045" t="s">
        <v>27</v>
      </c>
      <c r="C4045" t="s">
        <v>28</v>
      </c>
      <c r="D4045">
        <f t="shared" si="55"/>
        <v>41</v>
      </c>
      <c r="E4045" t="str">
        <f>VLOOKUP(A4045,Sheet2!$A$5:$H$9004,8,FALSE)</f>
        <v>{"ItemId":50009,"Num":43}</v>
      </c>
      <c r="F4045" t="str">
        <f>"["&amp;VLOOKUP(A4045,Sheet3!$A$4:$G$9003,7,FALSE)&amp;","&amp;VLOOKUP(A4045,Sheet4!$A$5:$G$9004,7,FALSE)&amp;"]"</f>
        <v>[{"AttrType":"Power","Value":2945},{"AttrType":"Time","Value":4}]</v>
      </c>
    </row>
    <row r="4046" spans="1:6">
      <c r="A4046">
        <v>14042</v>
      </c>
      <c r="B4046" t="s">
        <v>27</v>
      </c>
      <c r="C4046" t="s">
        <v>28</v>
      </c>
      <c r="D4046">
        <f t="shared" si="55"/>
        <v>42</v>
      </c>
      <c r="E4046" t="str">
        <f>VLOOKUP(A4046,Sheet2!$A$5:$H$9004,8,FALSE)</f>
        <v>{"ItemId":50009,"Num":44}</v>
      </c>
      <c r="F4046" t="str">
        <f>"["&amp;VLOOKUP(A4046,Sheet3!$A$4:$G$9003,7,FALSE)&amp;","&amp;VLOOKUP(A4046,Sheet4!$A$5:$G$9004,7,FALSE)&amp;"]"</f>
        <v>[{"AttrType":"Power","Value":2990},{"AttrType":"Time","Value":4}]</v>
      </c>
    </row>
    <row r="4047" spans="1:6">
      <c r="A4047">
        <v>14043</v>
      </c>
      <c r="B4047" t="s">
        <v>27</v>
      </c>
      <c r="C4047" t="s">
        <v>28</v>
      </c>
      <c r="D4047">
        <f t="shared" si="55"/>
        <v>43</v>
      </c>
      <c r="E4047" t="str">
        <f>VLOOKUP(A4047,Sheet2!$A$5:$H$9004,8,FALSE)</f>
        <v>{"ItemId":50009,"Num":45}</v>
      </c>
      <c r="F4047" t="str">
        <f>"["&amp;VLOOKUP(A4047,Sheet3!$A$4:$G$9003,7,FALSE)&amp;","&amp;VLOOKUP(A4047,Sheet4!$A$5:$G$9004,7,FALSE)&amp;"]"</f>
        <v>[{"AttrType":"Power","Value":3035},{"AttrType":"Time","Value":4}]</v>
      </c>
    </row>
    <row r="4048" spans="1:6">
      <c r="A4048">
        <v>14044</v>
      </c>
      <c r="B4048" t="s">
        <v>27</v>
      </c>
      <c r="C4048" t="s">
        <v>28</v>
      </c>
      <c r="D4048">
        <f t="shared" si="55"/>
        <v>44</v>
      </c>
      <c r="E4048" t="str">
        <f>VLOOKUP(A4048,Sheet2!$A$5:$H$9004,8,FALSE)</f>
        <v>{"ItemId":50009,"Num":46}</v>
      </c>
      <c r="F4048" t="str">
        <f>"["&amp;VLOOKUP(A4048,Sheet3!$A$4:$G$9003,7,FALSE)&amp;","&amp;VLOOKUP(A4048,Sheet4!$A$5:$G$9004,7,FALSE)&amp;"]"</f>
        <v>[{"AttrType":"Power","Value":3080},{"AttrType":"Time","Value":4}]</v>
      </c>
    </row>
    <row r="4049" spans="1:6">
      <c r="A4049">
        <v>14045</v>
      </c>
      <c r="B4049" t="s">
        <v>27</v>
      </c>
      <c r="C4049" t="s">
        <v>28</v>
      </c>
      <c r="D4049">
        <f t="shared" si="55"/>
        <v>45</v>
      </c>
      <c r="E4049" t="str">
        <f>VLOOKUP(A4049,Sheet2!$A$5:$H$9004,8,FALSE)</f>
        <v>{"ItemId":50009,"Num":47}</v>
      </c>
      <c r="F4049" t="str">
        <f>"["&amp;VLOOKUP(A4049,Sheet3!$A$4:$G$9003,7,FALSE)&amp;","&amp;VLOOKUP(A4049,Sheet4!$A$5:$G$9004,7,FALSE)&amp;"]"</f>
        <v>[{"AttrType":"Power","Value":3125},{"AttrType":"Time","Value":4}]</v>
      </c>
    </row>
    <row r="4050" spans="1:6">
      <c r="A4050">
        <v>14046</v>
      </c>
      <c r="B4050" t="s">
        <v>27</v>
      </c>
      <c r="C4050" t="s">
        <v>28</v>
      </c>
      <c r="D4050">
        <f t="shared" si="55"/>
        <v>46</v>
      </c>
      <c r="E4050" t="str">
        <f>VLOOKUP(A4050,Sheet2!$A$5:$H$9004,8,FALSE)</f>
        <v>{"ItemId":50009,"Num":48}</v>
      </c>
      <c r="F4050" t="str">
        <f>"["&amp;VLOOKUP(A4050,Sheet3!$A$4:$G$9003,7,FALSE)&amp;","&amp;VLOOKUP(A4050,Sheet4!$A$5:$G$9004,7,FALSE)&amp;"]"</f>
        <v>[{"AttrType":"Power","Value":3170},{"AttrType":"Time","Value":4}]</v>
      </c>
    </row>
    <row r="4051" spans="1:6">
      <c r="A4051">
        <v>14047</v>
      </c>
      <c r="B4051" t="s">
        <v>27</v>
      </c>
      <c r="C4051" t="s">
        <v>28</v>
      </c>
      <c r="D4051">
        <f t="shared" si="55"/>
        <v>47</v>
      </c>
      <c r="E4051" t="str">
        <f>VLOOKUP(A4051,Sheet2!$A$5:$H$9004,8,FALSE)</f>
        <v>{"ItemId":50009,"Num":49}</v>
      </c>
      <c r="F4051" t="str">
        <f>"["&amp;VLOOKUP(A4051,Sheet3!$A$4:$G$9003,7,FALSE)&amp;","&amp;VLOOKUP(A4051,Sheet4!$A$5:$G$9004,7,FALSE)&amp;"]"</f>
        <v>[{"AttrType":"Power","Value":3215},{"AttrType":"Time","Value":4}]</v>
      </c>
    </row>
    <row r="4052" spans="1:6">
      <c r="A4052">
        <v>14048</v>
      </c>
      <c r="B4052" t="s">
        <v>27</v>
      </c>
      <c r="C4052" t="s">
        <v>28</v>
      </c>
      <c r="D4052">
        <f t="shared" si="55"/>
        <v>48</v>
      </c>
      <c r="E4052" t="str">
        <f>VLOOKUP(A4052,Sheet2!$A$5:$H$9004,8,FALSE)</f>
        <v>{"ItemId":50009,"Num":50}</v>
      </c>
      <c r="F4052" t="str">
        <f>"["&amp;VLOOKUP(A4052,Sheet3!$A$4:$G$9003,7,FALSE)&amp;","&amp;VLOOKUP(A4052,Sheet4!$A$5:$G$9004,7,FALSE)&amp;"]"</f>
        <v>[{"AttrType":"Power","Value":3260},{"AttrType":"Time","Value":4}]</v>
      </c>
    </row>
    <row r="4053" spans="1:6">
      <c r="A4053">
        <v>14049</v>
      </c>
      <c r="B4053" t="s">
        <v>27</v>
      </c>
      <c r="C4053" t="s">
        <v>28</v>
      </c>
      <c r="D4053">
        <f t="shared" si="55"/>
        <v>49</v>
      </c>
      <c r="E4053" t="str">
        <f>VLOOKUP(A4053,Sheet2!$A$5:$H$9004,8,FALSE)</f>
        <v>{"ItemId":50009,"Num":51}</v>
      </c>
      <c r="F4053" t="str">
        <f>"["&amp;VLOOKUP(A4053,Sheet3!$A$4:$G$9003,7,FALSE)&amp;","&amp;VLOOKUP(A4053,Sheet4!$A$5:$G$9004,7,FALSE)&amp;"]"</f>
        <v>[{"AttrType":"Power","Value":3305},{"AttrType":"Time","Value":4}]</v>
      </c>
    </row>
    <row r="4054" spans="1:6">
      <c r="A4054">
        <v>14050</v>
      </c>
      <c r="B4054" t="s">
        <v>27</v>
      </c>
      <c r="C4054" t="s">
        <v>28</v>
      </c>
      <c r="D4054">
        <f t="shared" si="55"/>
        <v>50</v>
      </c>
      <c r="E4054" t="str">
        <f>VLOOKUP(A4054,Sheet2!$A$5:$H$9004,8,FALSE)</f>
        <v>{"ItemId":50009,"Num":52}</v>
      </c>
      <c r="F4054" t="str">
        <f>"["&amp;VLOOKUP(A4054,Sheet3!$A$4:$G$9003,7,FALSE)&amp;","&amp;VLOOKUP(A4054,Sheet4!$A$5:$G$9004,7,FALSE)&amp;"]"</f>
        <v>[{"AttrType":"Power","Value":3350},{"AttrType":"Time","Value":4}]</v>
      </c>
    </row>
    <row r="4055" spans="1:6">
      <c r="A4055">
        <v>14051</v>
      </c>
      <c r="B4055" t="s">
        <v>27</v>
      </c>
      <c r="C4055" t="s">
        <v>28</v>
      </c>
      <c r="D4055">
        <f t="shared" si="55"/>
        <v>51</v>
      </c>
      <c r="E4055" t="str">
        <f>VLOOKUP(A4055,Sheet2!$A$5:$H$9004,8,FALSE)</f>
        <v>{"ItemId":50009,"Num":53}</v>
      </c>
      <c r="F4055" t="str">
        <f>"["&amp;VLOOKUP(A4055,Sheet3!$A$4:$G$9003,7,FALSE)&amp;","&amp;VLOOKUP(A4055,Sheet4!$A$5:$G$9004,7,FALSE)&amp;"]"</f>
        <v>[{"AttrType":"Power","Value":3396},{"AttrType":"Time","Value":4}]</v>
      </c>
    </row>
    <row r="4056" spans="1:6">
      <c r="A4056">
        <v>14052</v>
      </c>
      <c r="B4056" t="s">
        <v>27</v>
      </c>
      <c r="C4056" t="s">
        <v>28</v>
      </c>
      <c r="D4056">
        <f t="shared" si="55"/>
        <v>52</v>
      </c>
      <c r="E4056" t="str">
        <f>VLOOKUP(A4056,Sheet2!$A$5:$H$9004,8,FALSE)</f>
        <v>{"ItemId":50009,"Num":54}</v>
      </c>
      <c r="F4056" t="str">
        <f>"["&amp;VLOOKUP(A4056,Sheet3!$A$4:$G$9003,7,FALSE)&amp;","&amp;VLOOKUP(A4056,Sheet4!$A$5:$G$9004,7,FALSE)&amp;"]"</f>
        <v>[{"AttrType":"Power","Value":3442},{"AttrType":"Time","Value":4}]</v>
      </c>
    </row>
    <row r="4057" spans="1:6">
      <c r="A4057">
        <v>14053</v>
      </c>
      <c r="B4057" t="s">
        <v>27</v>
      </c>
      <c r="C4057" t="s">
        <v>28</v>
      </c>
      <c r="D4057">
        <f t="shared" si="55"/>
        <v>53</v>
      </c>
      <c r="E4057" t="str">
        <f>VLOOKUP(A4057,Sheet2!$A$5:$H$9004,8,FALSE)</f>
        <v>{"ItemId":50009,"Num":55}</v>
      </c>
      <c r="F4057" t="str">
        <f>"["&amp;VLOOKUP(A4057,Sheet3!$A$4:$G$9003,7,FALSE)&amp;","&amp;VLOOKUP(A4057,Sheet4!$A$5:$G$9004,7,FALSE)&amp;"]"</f>
        <v>[{"AttrType":"Power","Value":3488},{"AttrType":"Time","Value":4}]</v>
      </c>
    </row>
    <row r="4058" spans="1:6">
      <c r="A4058">
        <v>14054</v>
      </c>
      <c r="B4058" t="s">
        <v>27</v>
      </c>
      <c r="C4058" t="s">
        <v>28</v>
      </c>
      <c r="D4058">
        <f t="shared" si="55"/>
        <v>54</v>
      </c>
      <c r="E4058" t="str">
        <f>VLOOKUP(A4058,Sheet2!$A$5:$H$9004,8,FALSE)</f>
        <v>{"ItemId":50009,"Num":56}</v>
      </c>
      <c r="F4058" t="str">
        <f>"["&amp;VLOOKUP(A4058,Sheet3!$A$4:$G$9003,7,FALSE)&amp;","&amp;VLOOKUP(A4058,Sheet4!$A$5:$G$9004,7,FALSE)&amp;"]"</f>
        <v>[{"AttrType":"Power","Value":3534},{"AttrType":"Time","Value":4}]</v>
      </c>
    </row>
    <row r="4059" spans="1:6">
      <c r="A4059">
        <v>14055</v>
      </c>
      <c r="B4059" t="s">
        <v>27</v>
      </c>
      <c r="C4059" t="s">
        <v>28</v>
      </c>
      <c r="D4059">
        <f t="shared" si="55"/>
        <v>55</v>
      </c>
      <c r="E4059" t="str">
        <f>VLOOKUP(A4059,Sheet2!$A$5:$H$9004,8,FALSE)</f>
        <v>{"ItemId":50009,"Num":57}</v>
      </c>
      <c r="F4059" t="str">
        <f>"["&amp;VLOOKUP(A4059,Sheet3!$A$4:$G$9003,7,FALSE)&amp;","&amp;VLOOKUP(A4059,Sheet4!$A$5:$G$9004,7,FALSE)&amp;"]"</f>
        <v>[{"AttrType":"Power","Value":3580},{"AttrType":"Time","Value":4}]</v>
      </c>
    </row>
    <row r="4060" spans="1:6">
      <c r="A4060">
        <v>14056</v>
      </c>
      <c r="B4060" t="s">
        <v>27</v>
      </c>
      <c r="C4060" t="s">
        <v>28</v>
      </c>
      <c r="D4060">
        <f t="shared" ref="D4060:D4123" si="56">D3060</f>
        <v>56</v>
      </c>
      <c r="E4060" t="str">
        <f>VLOOKUP(A4060,Sheet2!$A$5:$H$9004,8,FALSE)</f>
        <v>{"ItemId":50009,"Num":58}</v>
      </c>
      <c r="F4060" t="str">
        <f>"["&amp;VLOOKUP(A4060,Sheet3!$A$4:$G$9003,7,FALSE)&amp;","&amp;VLOOKUP(A4060,Sheet4!$A$5:$G$9004,7,FALSE)&amp;"]"</f>
        <v>[{"AttrType":"Power","Value":3626},{"AttrType":"Time","Value":4}]</v>
      </c>
    </row>
    <row r="4061" spans="1:6">
      <c r="A4061">
        <v>14057</v>
      </c>
      <c r="B4061" t="s">
        <v>27</v>
      </c>
      <c r="C4061" t="s">
        <v>28</v>
      </c>
      <c r="D4061">
        <f t="shared" si="56"/>
        <v>57</v>
      </c>
      <c r="E4061" t="str">
        <f>VLOOKUP(A4061,Sheet2!$A$5:$H$9004,8,FALSE)</f>
        <v>{"ItemId":50009,"Num":59}</v>
      </c>
      <c r="F4061" t="str">
        <f>"["&amp;VLOOKUP(A4061,Sheet3!$A$4:$G$9003,7,FALSE)&amp;","&amp;VLOOKUP(A4061,Sheet4!$A$5:$G$9004,7,FALSE)&amp;"]"</f>
        <v>[{"AttrType":"Power","Value":3672},{"AttrType":"Time","Value":4}]</v>
      </c>
    </row>
    <row r="4062" spans="1:6">
      <c r="A4062">
        <v>14058</v>
      </c>
      <c r="B4062" t="s">
        <v>27</v>
      </c>
      <c r="C4062" t="s">
        <v>28</v>
      </c>
      <c r="D4062">
        <f t="shared" si="56"/>
        <v>58</v>
      </c>
      <c r="E4062" t="str">
        <f>VLOOKUP(A4062,Sheet2!$A$5:$H$9004,8,FALSE)</f>
        <v>{"ItemId":50009,"Num":60}</v>
      </c>
      <c r="F4062" t="str">
        <f>"["&amp;VLOOKUP(A4062,Sheet3!$A$4:$G$9003,7,FALSE)&amp;","&amp;VLOOKUP(A4062,Sheet4!$A$5:$G$9004,7,FALSE)&amp;"]"</f>
        <v>[{"AttrType":"Power","Value":3718},{"AttrType":"Time","Value":4}]</v>
      </c>
    </row>
    <row r="4063" spans="1:6">
      <c r="A4063">
        <v>14059</v>
      </c>
      <c r="B4063" t="s">
        <v>27</v>
      </c>
      <c r="C4063" t="s">
        <v>28</v>
      </c>
      <c r="D4063">
        <f t="shared" si="56"/>
        <v>59</v>
      </c>
      <c r="E4063" t="str">
        <f>VLOOKUP(A4063,Sheet2!$A$5:$H$9004,8,FALSE)</f>
        <v>{"ItemId":50009,"Num":61}</v>
      </c>
      <c r="F4063" t="str">
        <f>"["&amp;VLOOKUP(A4063,Sheet3!$A$4:$G$9003,7,FALSE)&amp;","&amp;VLOOKUP(A4063,Sheet4!$A$5:$G$9004,7,FALSE)&amp;"]"</f>
        <v>[{"AttrType":"Power","Value":3764},{"AttrType":"Time","Value":4}]</v>
      </c>
    </row>
    <row r="4064" spans="1:6">
      <c r="A4064">
        <v>14060</v>
      </c>
      <c r="B4064" t="s">
        <v>27</v>
      </c>
      <c r="C4064" t="s">
        <v>28</v>
      </c>
      <c r="D4064">
        <f t="shared" si="56"/>
        <v>60</v>
      </c>
      <c r="E4064" t="str">
        <f>VLOOKUP(A4064,Sheet2!$A$5:$H$9004,8,FALSE)</f>
        <v>{"ItemId":50009,"Num":62}</v>
      </c>
      <c r="F4064" t="str">
        <f>"["&amp;VLOOKUP(A4064,Sheet3!$A$4:$G$9003,7,FALSE)&amp;","&amp;VLOOKUP(A4064,Sheet4!$A$5:$G$9004,7,FALSE)&amp;"]"</f>
        <v>[{"AttrType":"Power","Value":3810},{"AttrType":"Time","Value":4}]</v>
      </c>
    </row>
    <row r="4065" spans="1:6">
      <c r="A4065">
        <v>14061</v>
      </c>
      <c r="B4065" t="s">
        <v>27</v>
      </c>
      <c r="C4065" t="s">
        <v>28</v>
      </c>
      <c r="D4065">
        <f t="shared" si="56"/>
        <v>61</v>
      </c>
      <c r="E4065" t="str">
        <f>VLOOKUP(A4065,Sheet2!$A$5:$H$9004,8,FALSE)</f>
        <v>{"ItemId":50009,"Num":63}</v>
      </c>
      <c r="F4065" t="str">
        <f>"["&amp;VLOOKUP(A4065,Sheet3!$A$4:$G$9003,7,FALSE)&amp;","&amp;VLOOKUP(A4065,Sheet4!$A$5:$G$9004,7,FALSE)&amp;"]"</f>
        <v>[{"AttrType":"Power","Value":3857},{"AttrType":"Time","Value":4}]</v>
      </c>
    </row>
    <row r="4066" spans="1:6">
      <c r="A4066">
        <v>14062</v>
      </c>
      <c r="B4066" t="s">
        <v>27</v>
      </c>
      <c r="C4066" t="s">
        <v>28</v>
      </c>
      <c r="D4066">
        <f t="shared" si="56"/>
        <v>62</v>
      </c>
      <c r="E4066" t="str">
        <f>VLOOKUP(A4066,Sheet2!$A$5:$H$9004,8,FALSE)</f>
        <v>{"ItemId":50009,"Num":64}</v>
      </c>
      <c r="F4066" t="str">
        <f>"["&amp;VLOOKUP(A4066,Sheet3!$A$4:$G$9003,7,FALSE)&amp;","&amp;VLOOKUP(A4066,Sheet4!$A$5:$G$9004,7,FALSE)&amp;"]"</f>
        <v>[{"AttrType":"Power","Value":3904},{"AttrType":"Time","Value":4}]</v>
      </c>
    </row>
    <row r="4067" spans="1:6">
      <c r="A4067">
        <v>14063</v>
      </c>
      <c r="B4067" t="s">
        <v>27</v>
      </c>
      <c r="C4067" t="s">
        <v>28</v>
      </c>
      <c r="D4067">
        <f t="shared" si="56"/>
        <v>63</v>
      </c>
      <c r="E4067" t="str">
        <f>VLOOKUP(A4067,Sheet2!$A$5:$H$9004,8,FALSE)</f>
        <v>{"ItemId":50009,"Num":65}</v>
      </c>
      <c r="F4067" t="str">
        <f>"["&amp;VLOOKUP(A4067,Sheet3!$A$4:$G$9003,7,FALSE)&amp;","&amp;VLOOKUP(A4067,Sheet4!$A$5:$G$9004,7,FALSE)&amp;"]"</f>
        <v>[{"AttrType":"Power","Value":3951},{"AttrType":"Time","Value":4}]</v>
      </c>
    </row>
    <row r="4068" spans="1:6">
      <c r="A4068">
        <v>14064</v>
      </c>
      <c r="B4068" t="s">
        <v>27</v>
      </c>
      <c r="C4068" t="s">
        <v>28</v>
      </c>
      <c r="D4068">
        <f t="shared" si="56"/>
        <v>64</v>
      </c>
      <c r="E4068" t="str">
        <f>VLOOKUP(A4068,Sheet2!$A$5:$H$9004,8,FALSE)</f>
        <v>{"ItemId":50009,"Num":66}</v>
      </c>
      <c r="F4068" t="str">
        <f>"["&amp;VLOOKUP(A4068,Sheet3!$A$4:$G$9003,7,FALSE)&amp;","&amp;VLOOKUP(A4068,Sheet4!$A$5:$G$9004,7,FALSE)&amp;"]"</f>
        <v>[{"AttrType":"Power","Value":3998},{"AttrType":"Time","Value":4}]</v>
      </c>
    </row>
    <row r="4069" spans="1:6">
      <c r="A4069">
        <v>14065</v>
      </c>
      <c r="B4069" t="s">
        <v>27</v>
      </c>
      <c r="C4069" t="s">
        <v>28</v>
      </c>
      <c r="D4069">
        <f t="shared" si="56"/>
        <v>65</v>
      </c>
      <c r="E4069" t="str">
        <f>VLOOKUP(A4069,Sheet2!$A$5:$H$9004,8,FALSE)</f>
        <v>{"ItemId":50009,"Num":67}</v>
      </c>
      <c r="F4069" t="str">
        <f>"["&amp;VLOOKUP(A4069,Sheet3!$A$4:$G$9003,7,FALSE)&amp;","&amp;VLOOKUP(A4069,Sheet4!$A$5:$G$9004,7,FALSE)&amp;"]"</f>
        <v>[{"AttrType":"Power","Value":4045},{"AttrType":"Time","Value":4}]</v>
      </c>
    </row>
    <row r="4070" spans="1:6">
      <c r="A4070">
        <v>14066</v>
      </c>
      <c r="B4070" t="s">
        <v>27</v>
      </c>
      <c r="C4070" t="s">
        <v>28</v>
      </c>
      <c r="D4070">
        <f t="shared" si="56"/>
        <v>66</v>
      </c>
      <c r="E4070" t="str">
        <f>VLOOKUP(A4070,Sheet2!$A$5:$H$9004,8,FALSE)</f>
        <v>{"ItemId":50009,"Num":68}</v>
      </c>
      <c r="F4070" t="str">
        <f>"["&amp;VLOOKUP(A4070,Sheet3!$A$4:$G$9003,7,FALSE)&amp;","&amp;VLOOKUP(A4070,Sheet4!$A$5:$G$9004,7,FALSE)&amp;"]"</f>
        <v>[{"AttrType":"Power","Value":4092},{"AttrType":"Time","Value":4}]</v>
      </c>
    </row>
    <row r="4071" spans="1:6">
      <c r="A4071">
        <v>14067</v>
      </c>
      <c r="B4071" t="s">
        <v>27</v>
      </c>
      <c r="C4071" t="s">
        <v>28</v>
      </c>
      <c r="D4071">
        <f t="shared" si="56"/>
        <v>67</v>
      </c>
      <c r="E4071" t="str">
        <f>VLOOKUP(A4071,Sheet2!$A$5:$H$9004,8,FALSE)</f>
        <v>{"ItemId":50009,"Num":69}</v>
      </c>
      <c r="F4071" t="str">
        <f>"["&amp;VLOOKUP(A4071,Sheet3!$A$4:$G$9003,7,FALSE)&amp;","&amp;VLOOKUP(A4071,Sheet4!$A$5:$G$9004,7,FALSE)&amp;"]"</f>
        <v>[{"AttrType":"Power","Value":4139},{"AttrType":"Time","Value":4}]</v>
      </c>
    </row>
    <row r="4072" spans="1:6">
      <c r="A4072">
        <v>14068</v>
      </c>
      <c r="B4072" t="s">
        <v>27</v>
      </c>
      <c r="C4072" t="s">
        <v>28</v>
      </c>
      <c r="D4072">
        <f t="shared" si="56"/>
        <v>68</v>
      </c>
      <c r="E4072" t="str">
        <f>VLOOKUP(A4072,Sheet2!$A$5:$H$9004,8,FALSE)</f>
        <v>{"ItemId":50009,"Num":70}</v>
      </c>
      <c r="F4072" t="str">
        <f>"["&amp;VLOOKUP(A4072,Sheet3!$A$4:$G$9003,7,FALSE)&amp;","&amp;VLOOKUP(A4072,Sheet4!$A$5:$G$9004,7,FALSE)&amp;"]"</f>
        <v>[{"AttrType":"Power","Value":4186},{"AttrType":"Time","Value":4}]</v>
      </c>
    </row>
    <row r="4073" spans="1:6">
      <c r="A4073">
        <v>14069</v>
      </c>
      <c r="B4073" t="s">
        <v>27</v>
      </c>
      <c r="C4073" t="s">
        <v>28</v>
      </c>
      <c r="D4073">
        <f t="shared" si="56"/>
        <v>69</v>
      </c>
      <c r="E4073" t="str">
        <f>VLOOKUP(A4073,Sheet2!$A$5:$H$9004,8,FALSE)</f>
        <v>{"ItemId":50009,"Num":71}</v>
      </c>
      <c r="F4073" t="str">
        <f>"["&amp;VLOOKUP(A4073,Sheet3!$A$4:$G$9003,7,FALSE)&amp;","&amp;VLOOKUP(A4073,Sheet4!$A$5:$G$9004,7,FALSE)&amp;"]"</f>
        <v>[{"AttrType":"Power","Value":4233},{"AttrType":"Time","Value":4}]</v>
      </c>
    </row>
    <row r="4074" spans="1:6">
      <c r="A4074">
        <v>14070</v>
      </c>
      <c r="B4074" t="s">
        <v>27</v>
      </c>
      <c r="C4074" t="s">
        <v>28</v>
      </c>
      <c r="D4074">
        <f t="shared" si="56"/>
        <v>70</v>
      </c>
      <c r="E4074" t="str">
        <f>VLOOKUP(A4074,Sheet2!$A$5:$H$9004,8,FALSE)</f>
        <v>{"ItemId":50009,"Num":72}</v>
      </c>
      <c r="F4074" t="str">
        <f>"["&amp;VLOOKUP(A4074,Sheet3!$A$4:$G$9003,7,FALSE)&amp;","&amp;VLOOKUP(A4074,Sheet4!$A$5:$G$9004,7,FALSE)&amp;"]"</f>
        <v>[{"AttrType":"Power","Value":4280},{"AttrType":"Time","Value":4}]</v>
      </c>
    </row>
    <row r="4075" spans="1:6">
      <c r="A4075">
        <v>14071</v>
      </c>
      <c r="B4075" t="s">
        <v>27</v>
      </c>
      <c r="C4075" t="s">
        <v>28</v>
      </c>
      <c r="D4075">
        <f t="shared" si="56"/>
        <v>71</v>
      </c>
      <c r="E4075" t="str">
        <f>VLOOKUP(A4075,Sheet2!$A$5:$H$9004,8,FALSE)</f>
        <v>{"ItemId":50009,"Num":73}</v>
      </c>
      <c r="F4075" t="str">
        <f>"["&amp;VLOOKUP(A4075,Sheet3!$A$4:$G$9003,7,FALSE)&amp;","&amp;VLOOKUP(A4075,Sheet4!$A$5:$G$9004,7,FALSE)&amp;"]"</f>
        <v>[{"AttrType":"Power","Value":4328},{"AttrType":"Time","Value":4}]</v>
      </c>
    </row>
    <row r="4076" spans="1:6">
      <c r="A4076">
        <v>14072</v>
      </c>
      <c r="B4076" t="s">
        <v>27</v>
      </c>
      <c r="C4076" t="s">
        <v>28</v>
      </c>
      <c r="D4076">
        <f t="shared" si="56"/>
        <v>72</v>
      </c>
      <c r="E4076" t="str">
        <f>VLOOKUP(A4076,Sheet2!$A$5:$H$9004,8,FALSE)</f>
        <v>{"ItemId":50009,"Num":74}</v>
      </c>
      <c r="F4076" t="str">
        <f>"["&amp;VLOOKUP(A4076,Sheet3!$A$4:$G$9003,7,FALSE)&amp;","&amp;VLOOKUP(A4076,Sheet4!$A$5:$G$9004,7,FALSE)&amp;"]"</f>
        <v>[{"AttrType":"Power","Value":4376},{"AttrType":"Time","Value":4}]</v>
      </c>
    </row>
    <row r="4077" spans="1:6">
      <c r="A4077">
        <v>14073</v>
      </c>
      <c r="B4077" t="s">
        <v>27</v>
      </c>
      <c r="C4077" t="s">
        <v>28</v>
      </c>
      <c r="D4077">
        <f t="shared" si="56"/>
        <v>73</v>
      </c>
      <c r="E4077" t="str">
        <f>VLOOKUP(A4077,Sheet2!$A$5:$H$9004,8,FALSE)</f>
        <v>{"ItemId":50009,"Num":75}</v>
      </c>
      <c r="F4077" t="str">
        <f>"["&amp;VLOOKUP(A4077,Sheet3!$A$4:$G$9003,7,FALSE)&amp;","&amp;VLOOKUP(A4077,Sheet4!$A$5:$G$9004,7,FALSE)&amp;"]"</f>
        <v>[{"AttrType":"Power","Value":4424},{"AttrType":"Time","Value":4}]</v>
      </c>
    </row>
    <row r="4078" spans="1:6">
      <c r="A4078">
        <v>14074</v>
      </c>
      <c r="B4078" t="s">
        <v>27</v>
      </c>
      <c r="C4078" t="s">
        <v>28</v>
      </c>
      <c r="D4078">
        <f t="shared" si="56"/>
        <v>74</v>
      </c>
      <c r="E4078" t="str">
        <f>VLOOKUP(A4078,Sheet2!$A$5:$H$9004,8,FALSE)</f>
        <v>{"ItemId":50009,"Num":76}</v>
      </c>
      <c r="F4078" t="str">
        <f>"["&amp;VLOOKUP(A4078,Sheet3!$A$4:$G$9003,7,FALSE)&amp;","&amp;VLOOKUP(A4078,Sheet4!$A$5:$G$9004,7,FALSE)&amp;"]"</f>
        <v>[{"AttrType":"Power","Value":4472},{"AttrType":"Time","Value":4}]</v>
      </c>
    </row>
    <row r="4079" spans="1:6">
      <c r="A4079">
        <v>14075</v>
      </c>
      <c r="B4079" t="s">
        <v>27</v>
      </c>
      <c r="C4079" t="s">
        <v>28</v>
      </c>
      <c r="D4079">
        <f t="shared" si="56"/>
        <v>75</v>
      </c>
      <c r="E4079" t="str">
        <f>VLOOKUP(A4079,Sheet2!$A$5:$H$9004,8,FALSE)</f>
        <v>{"ItemId":50009,"Num":77}</v>
      </c>
      <c r="F4079" t="str">
        <f>"["&amp;VLOOKUP(A4079,Sheet3!$A$4:$G$9003,7,FALSE)&amp;","&amp;VLOOKUP(A4079,Sheet4!$A$5:$G$9004,7,FALSE)&amp;"]"</f>
        <v>[{"AttrType":"Power","Value":4520},{"AttrType":"Time","Value":4}]</v>
      </c>
    </row>
    <row r="4080" spans="1:6">
      <c r="A4080">
        <v>14076</v>
      </c>
      <c r="B4080" t="s">
        <v>27</v>
      </c>
      <c r="C4080" t="s">
        <v>28</v>
      </c>
      <c r="D4080">
        <f t="shared" si="56"/>
        <v>76</v>
      </c>
      <c r="E4080" t="str">
        <f>VLOOKUP(A4080,Sheet2!$A$5:$H$9004,8,FALSE)</f>
        <v>{"ItemId":50009,"Num":78}</v>
      </c>
      <c r="F4080" t="str">
        <f>"["&amp;VLOOKUP(A4080,Sheet3!$A$4:$G$9003,7,FALSE)&amp;","&amp;VLOOKUP(A4080,Sheet4!$A$5:$G$9004,7,FALSE)&amp;"]"</f>
        <v>[{"AttrType":"Power","Value":4568},{"AttrType":"Time","Value":4}]</v>
      </c>
    </row>
    <row r="4081" spans="1:6">
      <c r="A4081">
        <v>14077</v>
      </c>
      <c r="B4081" t="s">
        <v>27</v>
      </c>
      <c r="C4081" t="s">
        <v>28</v>
      </c>
      <c r="D4081">
        <f t="shared" si="56"/>
        <v>77</v>
      </c>
      <c r="E4081" t="str">
        <f>VLOOKUP(A4081,Sheet2!$A$5:$H$9004,8,FALSE)</f>
        <v>{"ItemId":50009,"Num":79}</v>
      </c>
      <c r="F4081" t="str">
        <f>"["&amp;VLOOKUP(A4081,Sheet3!$A$4:$G$9003,7,FALSE)&amp;","&amp;VLOOKUP(A4081,Sheet4!$A$5:$G$9004,7,FALSE)&amp;"]"</f>
        <v>[{"AttrType":"Power","Value":4616},{"AttrType":"Time","Value":4}]</v>
      </c>
    </row>
    <row r="4082" spans="1:6">
      <c r="A4082">
        <v>14078</v>
      </c>
      <c r="B4082" t="s">
        <v>27</v>
      </c>
      <c r="C4082" t="s">
        <v>28</v>
      </c>
      <c r="D4082">
        <f t="shared" si="56"/>
        <v>78</v>
      </c>
      <c r="E4082" t="str">
        <f>VLOOKUP(A4082,Sheet2!$A$5:$H$9004,8,FALSE)</f>
        <v>{"ItemId":50009,"Num":80}</v>
      </c>
      <c r="F4082" t="str">
        <f>"["&amp;VLOOKUP(A4082,Sheet3!$A$4:$G$9003,7,FALSE)&amp;","&amp;VLOOKUP(A4082,Sheet4!$A$5:$G$9004,7,FALSE)&amp;"]"</f>
        <v>[{"AttrType":"Power","Value":4664},{"AttrType":"Time","Value":4}]</v>
      </c>
    </row>
    <row r="4083" spans="1:6">
      <c r="A4083">
        <v>14079</v>
      </c>
      <c r="B4083" t="s">
        <v>27</v>
      </c>
      <c r="C4083" t="s">
        <v>28</v>
      </c>
      <c r="D4083">
        <f t="shared" si="56"/>
        <v>79</v>
      </c>
      <c r="E4083" t="str">
        <f>VLOOKUP(A4083,Sheet2!$A$5:$H$9004,8,FALSE)</f>
        <v>{"ItemId":50009,"Num":81}</v>
      </c>
      <c r="F4083" t="str">
        <f>"["&amp;VLOOKUP(A4083,Sheet3!$A$4:$G$9003,7,FALSE)&amp;","&amp;VLOOKUP(A4083,Sheet4!$A$5:$G$9004,7,FALSE)&amp;"]"</f>
        <v>[{"AttrType":"Power","Value":4712},{"AttrType":"Time","Value":4}]</v>
      </c>
    </row>
    <row r="4084" spans="1:6">
      <c r="A4084">
        <v>14080</v>
      </c>
      <c r="B4084" t="s">
        <v>27</v>
      </c>
      <c r="C4084" t="s">
        <v>28</v>
      </c>
      <c r="D4084">
        <f t="shared" si="56"/>
        <v>80</v>
      </c>
      <c r="E4084" t="str">
        <f>VLOOKUP(A4084,Sheet2!$A$5:$H$9004,8,FALSE)</f>
        <v>{"ItemId":50009,"Num":82}</v>
      </c>
      <c r="F4084" t="str">
        <f>"["&amp;VLOOKUP(A4084,Sheet3!$A$4:$G$9003,7,FALSE)&amp;","&amp;VLOOKUP(A4084,Sheet4!$A$5:$G$9004,7,FALSE)&amp;"]"</f>
        <v>[{"AttrType":"Power","Value":4760},{"AttrType":"Time","Value":4}]</v>
      </c>
    </row>
    <row r="4085" spans="1:6">
      <c r="A4085">
        <v>14081</v>
      </c>
      <c r="B4085" t="s">
        <v>27</v>
      </c>
      <c r="C4085" t="s">
        <v>28</v>
      </c>
      <c r="D4085">
        <f t="shared" si="56"/>
        <v>81</v>
      </c>
      <c r="E4085" t="str">
        <f>VLOOKUP(A4085,Sheet2!$A$5:$H$9004,8,FALSE)</f>
        <v>{"ItemId":50009,"Num":83}</v>
      </c>
      <c r="F4085" t="str">
        <f>"["&amp;VLOOKUP(A4085,Sheet3!$A$4:$G$9003,7,FALSE)&amp;","&amp;VLOOKUP(A4085,Sheet4!$A$5:$G$9004,7,FALSE)&amp;"]"</f>
        <v>[{"AttrType":"Power","Value":4809},{"AttrType":"Time","Value":4}]</v>
      </c>
    </row>
    <row r="4086" spans="1:6">
      <c r="A4086">
        <v>14082</v>
      </c>
      <c r="B4086" t="s">
        <v>27</v>
      </c>
      <c r="C4086" t="s">
        <v>28</v>
      </c>
      <c r="D4086">
        <f t="shared" si="56"/>
        <v>82</v>
      </c>
      <c r="E4086" t="str">
        <f>VLOOKUP(A4086,Sheet2!$A$5:$H$9004,8,FALSE)</f>
        <v>{"ItemId":50009,"Num":84}</v>
      </c>
      <c r="F4086" t="str">
        <f>"["&amp;VLOOKUP(A4086,Sheet3!$A$4:$G$9003,7,FALSE)&amp;","&amp;VLOOKUP(A4086,Sheet4!$A$5:$G$9004,7,FALSE)&amp;"]"</f>
        <v>[{"AttrType":"Power","Value":4858},{"AttrType":"Time","Value":4}]</v>
      </c>
    </row>
    <row r="4087" spans="1:6">
      <c r="A4087">
        <v>14083</v>
      </c>
      <c r="B4087" t="s">
        <v>27</v>
      </c>
      <c r="C4087" t="s">
        <v>28</v>
      </c>
      <c r="D4087">
        <f t="shared" si="56"/>
        <v>83</v>
      </c>
      <c r="E4087" t="str">
        <f>VLOOKUP(A4087,Sheet2!$A$5:$H$9004,8,FALSE)</f>
        <v>{"ItemId":50009,"Num":85}</v>
      </c>
      <c r="F4087" t="str">
        <f>"["&amp;VLOOKUP(A4087,Sheet3!$A$4:$G$9003,7,FALSE)&amp;","&amp;VLOOKUP(A4087,Sheet4!$A$5:$G$9004,7,FALSE)&amp;"]"</f>
        <v>[{"AttrType":"Power","Value":4907},{"AttrType":"Time","Value":4}]</v>
      </c>
    </row>
    <row r="4088" spans="1:6">
      <c r="A4088">
        <v>14084</v>
      </c>
      <c r="B4088" t="s">
        <v>27</v>
      </c>
      <c r="C4088" t="s">
        <v>28</v>
      </c>
      <c r="D4088">
        <f t="shared" si="56"/>
        <v>84</v>
      </c>
      <c r="E4088" t="str">
        <f>VLOOKUP(A4088,Sheet2!$A$5:$H$9004,8,FALSE)</f>
        <v>{"ItemId":50009,"Num":86}</v>
      </c>
      <c r="F4088" t="str">
        <f>"["&amp;VLOOKUP(A4088,Sheet3!$A$4:$G$9003,7,FALSE)&amp;","&amp;VLOOKUP(A4088,Sheet4!$A$5:$G$9004,7,FALSE)&amp;"]"</f>
        <v>[{"AttrType":"Power","Value":4956},{"AttrType":"Time","Value":4}]</v>
      </c>
    </row>
    <row r="4089" spans="1:6">
      <c r="A4089">
        <v>14085</v>
      </c>
      <c r="B4089" t="s">
        <v>27</v>
      </c>
      <c r="C4089" t="s">
        <v>28</v>
      </c>
      <c r="D4089">
        <f t="shared" si="56"/>
        <v>85</v>
      </c>
      <c r="E4089" t="str">
        <f>VLOOKUP(A4089,Sheet2!$A$5:$H$9004,8,FALSE)</f>
        <v>{"ItemId":50009,"Num":87}</v>
      </c>
      <c r="F4089" t="str">
        <f>"["&amp;VLOOKUP(A4089,Sheet3!$A$4:$G$9003,7,FALSE)&amp;","&amp;VLOOKUP(A4089,Sheet4!$A$5:$G$9004,7,FALSE)&amp;"]"</f>
        <v>[{"AttrType":"Power","Value":5005},{"AttrType":"Time","Value":4}]</v>
      </c>
    </row>
    <row r="4090" spans="1:6">
      <c r="A4090">
        <v>14086</v>
      </c>
      <c r="B4090" t="s">
        <v>27</v>
      </c>
      <c r="C4090" t="s">
        <v>28</v>
      </c>
      <c r="D4090">
        <f t="shared" si="56"/>
        <v>86</v>
      </c>
      <c r="E4090" t="str">
        <f>VLOOKUP(A4090,Sheet2!$A$5:$H$9004,8,FALSE)</f>
        <v>{"ItemId":50009,"Num":88}</v>
      </c>
      <c r="F4090" t="str">
        <f>"["&amp;VLOOKUP(A4090,Sheet3!$A$4:$G$9003,7,FALSE)&amp;","&amp;VLOOKUP(A4090,Sheet4!$A$5:$G$9004,7,FALSE)&amp;"]"</f>
        <v>[{"AttrType":"Power","Value":5054},{"AttrType":"Time","Value":4}]</v>
      </c>
    </row>
    <row r="4091" spans="1:6">
      <c r="A4091">
        <v>14087</v>
      </c>
      <c r="B4091" t="s">
        <v>27</v>
      </c>
      <c r="C4091" t="s">
        <v>28</v>
      </c>
      <c r="D4091">
        <f t="shared" si="56"/>
        <v>87</v>
      </c>
      <c r="E4091" t="str">
        <f>VLOOKUP(A4091,Sheet2!$A$5:$H$9004,8,FALSE)</f>
        <v>{"ItemId":50009,"Num":89}</v>
      </c>
      <c r="F4091" t="str">
        <f>"["&amp;VLOOKUP(A4091,Sheet3!$A$4:$G$9003,7,FALSE)&amp;","&amp;VLOOKUP(A4091,Sheet4!$A$5:$G$9004,7,FALSE)&amp;"]"</f>
        <v>[{"AttrType":"Power","Value":5103},{"AttrType":"Time","Value":4}]</v>
      </c>
    </row>
    <row r="4092" spans="1:6">
      <c r="A4092">
        <v>14088</v>
      </c>
      <c r="B4092" t="s">
        <v>27</v>
      </c>
      <c r="C4092" t="s">
        <v>28</v>
      </c>
      <c r="D4092">
        <f t="shared" si="56"/>
        <v>88</v>
      </c>
      <c r="E4092" t="str">
        <f>VLOOKUP(A4092,Sheet2!$A$5:$H$9004,8,FALSE)</f>
        <v>{"ItemId":50009,"Num":90}</v>
      </c>
      <c r="F4092" t="str">
        <f>"["&amp;VLOOKUP(A4092,Sheet3!$A$4:$G$9003,7,FALSE)&amp;","&amp;VLOOKUP(A4092,Sheet4!$A$5:$G$9004,7,FALSE)&amp;"]"</f>
        <v>[{"AttrType":"Power","Value":5152},{"AttrType":"Time","Value":4}]</v>
      </c>
    </row>
    <row r="4093" spans="1:6">
      <c r="A4093">
        <v>14089</v>
      </c>
      <c r="B4093" t="s">
        <v>27</v>
      </c>
      <c r="C4093" t="s">
        <v>28</v>
      </c>
      <c r="D4093">
        <f t="shared" si="56"/>
        <v>89</v>
      </c>
      <c r="E4093" t="str">
        <f>VLOOKUP(A4093,Sheet2!$A$5:$H$9004,8,FALSE)</f>
        <v>{"ItemId":50009,"Num":91}</v>
      </c>
      <c r="F4093" t="str">
        <f>"["&amp;VLOOKUP(A4093,Sheet3!$A$4:$G$9003,7,FALSE)&amp;","&amp;VLOOKUP(A4093,Sheet4!$A$5:$G$9004,7,FALSE)&amp;"]"</f>
        <v>[{"AttrType":"Power","Value":5201},{"AttrType":"Time","Value":4}]</v>
      </c>
    </row>
    <row r="4094" spans="1:6">
      <c r="A4094">
        <v>14090</v>
      </c>
      <c r="B4094" t="s">
        <v>27</v>
      </c>
      <c r="C4094" t="s">
        <v>28</v>
      </c>
      <c r="D4094">
        <f t="shared" si="56"/>
        <v>90</v>
      </c>
      <c r="E4094" t="str">
        <f>VLOOKUP(A4094,Sheet2!$A$5:$H$9004,8,FALSE)</f>
        <v>{"ItemId":50009,"Num":92}</v>
      </c>
      <c r="F4094" t="str">
        <f>"["&amp;VLOOKUP(A4094,Sheet3!$A$4:$G$9003,7,FALSE)&amp;","&amp;VLOOKUP(A4094,Sheet4!$A$5:$G$9004,7,FALSE)&amp;"]"</f>
        <v>[{"AttrType":"Power","Value":5250},{"AttrType":"Time","Value":4}]</v>
      </c>
    </row>
    <row r="4095" spans="1:6">
      <c r="A4095">
        <v>14091</v>
      </c>
      <c r="B4095" t="s">
        <v>27</v>
      </c>
      <c r="C4095" t="s">
        <v>28</v>
      </c>
      <c r="D4095">
        <f t="shared" si="56"/>
        <v>91</v>
      </c>
      <c r="E4095" t="str">
        <f>VLOOKUP(A4095,Sheet2!$A$5:$H$9004,8,FALSE)</f>
        <v>{"ItemId":50009,"Num":93}</v>
      </c>
      <c r="F4095" t="str">
        <f>"["&amp;VLOOKUP(A4095,Sheet3!$A$4:$G$9003,7,FALSE)&amp;","&amp;VLOOKUP(A4095,Sheet4!$A$5:$G$9004,7,FALSE)&amp;"]"</f>
        <v>[{"AttrType":"Power","Value":5300},{"AttrType":"Time","Value":4}]</v>
      </c>
    </row>
    <row r="4096" spans="1:6">
      <c r="A4096">
        <v>14092</v>
      </c>
      <c r="B4096" t="s">
        <v>27</v>
      </c>
      <c r="C4096" t="s">
        <v>28</v>
      </c>
      <c r="D4096">
        <f t="shared" si="56"/>
        <v>92</v>
      </c>
      <c r="E4096" t="str">
        <f>VLOOKUP(A4096,Sheet2!$A$5:$H$9004,8,FALSE)</f>
        <v>{"ItemId":50009,"Num":94}</v>
      </c>
      <c r="F4096" t="str">
        <f>"["&amp;VLOOKUP(A4096,Sheet3!$A$4:$G$9003,7,FALSE)&amp;","&amp;VLOOKUP(A4096,Sheet4!$A$5:$G$9004,7,FALSE)&amp;"]"</f>
        <v>[{"AttrType":"Power","Value":5350},{"AttrType":"Time","Value":4}]</v>
      </c>
    </row>
    <row r="4097" spans="1:6">
      <c r="A4097">
        <v>14093</v>
      </c>
      <c r="B4097" t="s">
        <v>27</v>
      </c>
      <c r="C4097" t="s">
        <v>28</v>
      </c>
      <c r="D4097">
        <f t="shared" si="56"/>
        <v>93</v>
      </c>
      <c r="E4097" t="str">
        <f>VLOOKUP(A4097,Sheet2!$A$5:$H$9004,8,FALSE)</f>
        <v>{"ItemId":50009,"Num":95}</v>
      </c>
      <c r="F4097" t="str">
        <f>"["&amp;VLOOKUP(A4097,Sheet3!$A$4:$G$9003,7,FALSE)&amp;","&amp;VLOOKUP(A4097,Sheet4!$A$5:$G$9004,7,FALSE)&amp;"]"</f>
        <v>[{"AttrType":"Power","Value":5400},{"AttrType":"Time","Value":4}]</v>
      </c>
    </row>
    <row r="4098" spans="1:6">
      <c r="A4098">
        <v>14094</v>
      </c>
      <c r="B4098" t="s">
        <v>27</v>
      </c>
      <c r="C4098" t="s">
        <v>28</v>
      </c>
      <c r="D4098">
        <f t="shared" si="56"/>
        <v>94</v>
      </c>
      <c r="E4098" t="str">
        <f>VLOOKUP(A4098,Sheet2!$A$5:$H$9004,8,FALSE)</f>
        <v>{"ItemId":50009,"Num":96}</v>
      </c>
      <c r="F4098" t="str">
        <f>"["&amp;VLOOKUP(A4098,Sheet3!$A$4:$G$9003,7,FALSE)&amp;","&amp;VLOOKUP(A4098,Sheet4!$A$5:$G$9004,7,FALSE)&amp;"]"</f>
        <v>[{"AttrType":"Power","Value":5450},{"AttrType":"Time","Value":4}]</v>
      </c>
    </row>
    <row r="4099" spans="1:6">
      <c r="A4099">
        <v>14095</v>
      </c>
      <c r="B4099" t="s">
        <v>27</v>
      </c>
      <c r="C4099" t="s">
        <v>28</v>
      </c>
      <c r="D4099">
        <f t="shared" si="56"/>
        <v>95</v>
      </c>
      <c r="E4099" t="str">
        <f>VLOOKUP(A4099,Sheet2!$A$5:$H$9004,8,FALSE)</f>
        <v>{"ItemId":50009,"Num":97}</v>
      </c>
      <c r="F4099" t="str">
        <f>"["&amp;VLOOKUP(A4099,Sheet3!$A$4:$G$9003,7,FALSE)&amp;","&amp;VLOOKUP(A4099,Sheet4!$A$5:$G$9004,7,FALSE)&amp;"]"</f>
        <v>[{"AttrType":"Power","Value":5500},{"AttrType":"Time","Value":4}]</v>
      </c>
    </row>
    <row r="4100" spans="1:6">
      <c r="A4100">
        <v>14096</v>
      </c>
      <c r="B4100" t="s">
        <v>27</v>
      </c>
      <c r="C4100" t="s">
        <v>28</v>
      </c>
      <c r="D4100">
        <f t="shared" si="56"/>
        <v>96</v>
      </c>
      <c r="E4100" t="str">
        <f>VLOOKUP(A4100,Sheet2!$A$5:$H$9004,8,FALSE)</f>
        <v>{"ItemId":50009,"Num":98}</v>
      </c>
      <c r="F4100" t="str">
        <f>"["&amp;VLOOKUP(A4100,Sheet3!$A$4:$G$9003,7,FALSE)&amp;","&amp;VLOOKUP(A4100,Sheet4!$A$5:$G$9004,7,FALSE)&amp;"]"</f>
        <v>[{"AttrType":"Power","Value":5550},{"AttrType":"Time","Value":4}]</v>
      </c>
    </row>
    <row r="4101" spans="1:6">
      <c r="A4101">
        <v>14097</v>
      </c>
      <c r="B4101" t="s">
        <v>27</v>
      </c>
      <c r="C4101" t="s">
        <v>28</v>
      </c>
      <c r="D4101">
        <f t="shared" si="56"/>
        <v>97</v>
      </c>
      <c r="E4101" t="str">
        <f>VLOOKUP(A4101,Sheet2!$A$5:$H$9004,8,FALSE)</f>
        <v>{"ItemId":50009,"Num":99}</v>
      </c>
      <c r="F4101" t="str">
        <f>"["&amp;VLOOKUP(A4101,Sheet3!$A$4:$G$9003,7,FALSE)&amp;","&amp;VLOOKUP(A4101,Sheet4!$A$5:$G$9004,7,FALSE)&amp;"]"</f>
        <v>[{"AttrType":"Power","Value":5600},{"AttrType":"Time","Value":4}]</v>
      </c>
    </row>
    <row r="4102" spans="1:6">
      <c r="A4102">
        <v>14098</v>
      </c>
      <c r="B4102" t="s">
        <v>27</v>
      </c>
      <c r="C4102" t="s">
        <v>28</v>
      </c>
      <c r="D4102">
        <f t="shared" si="56"/>
        <v>98</v>
      </c>
      <c r="E4102" t="str">
        <f>VLOOKUP(A4102,Sheet2!$A$5:$H$9004,8,FALSE)</f>
        <v>{"ItemId":50009,"Num":100}</v>
      </c>
      <c r="F4102" t="str">
        <f>"["&amp;VLOOKUP(A4102,Sheet3!$A$4:$G$9003,7,FALSE)&amp;","&amp;VLOOKUP(A4102,Sheet4!$A$5:$G$9004,7,FALSE)&amp;"]"</f>
        <v>[{"AttrType":"Power","Value":5650},{"AttrType":"Time","Value":4}]</v>
      </c>
    </row>
    <row r="4103" spans="1:6">
      <c r="A4103">
        <v>14099</v>
      </c>
      <c r="B4103" t="s">
        <v>27</v>
      </c>
      <c r="C4103" t="s">
        <v>28</v>
      </c>
      <c r="D4103">
        <f t="shared" si="56"/>
        <v>99</v>
      </c>
      <c r="E4103" t="str">
        <f>VLOOKUP(A4103,Sheet2!$A$5:$H$9004,8,FALSE)</f>
        <v>{"ItemId":50009,"Num":101}</v>
      </c>
      <c r="F4103" t="str">
        <f>"["&amp;VLOOKUP(A4103,Sheet3!$A$4:$G$9003,7,FALSE)&amp;","&amp;VLOOKUP(A4103,Sheet4!$A$5:$G$9004,7,FALSE)&amp;"]"</f>
        <v>[{"AttrType":"Power","Value":5700},{"AttrType":"Time","Value":4}]</v>
      </c>
    </row>
    <row r="4104" spans="1:6">
      <c r="A4104">
        <v>14100</v>
      </c>
      <c r="B4104" t="s">
        <v>27</v>
      </c>
      <c r="C4104" t="s">
        <v>28</v>
      </c>
      <c r="D4104">
        <f t="shared" si="56"/>
        <v>100</v>
      </c>
      <c r="E4104" t="str">
        <f>VLOOKUP(A4104,Sheet2!$A$5:$H$9004,8,FALSE)</f>
        <v>{"ItemId":50009,"Num":102}</v>
      </c>
      <c r="F4104" t="str">
        <f>"["&amp;VLOOKUP(A4104,Sheet3!$A$4:$G$9003,7,FALSE)&amp;","&amp;VLOOKUP(A4104,Sheet4!$A$5:$G$9004,7,FALSE)&amp;"]"</f>
        <v>[{"AttrType":"Power","Value":5750},{"AttrType":"Time","Value":4}]</v>
      </c>
    </row>
    <row r="4105" spans="1:6">
      <c r="A4105">
        <v>14101</v>
      </c>
      <c r="B4105" t="s">
        <v>27</v>
      </c>
      <c r="C4105" t="s">
        <v>28</v>
      </c>
      <c r="D4105">
        <f t="shared" si="56"/>
        <v>101</v>
      </c>
      <c r="E4105" t="str">
        <f>VLOOKUP(A4105,Sheet2!$A$5:$H$9004,8,FALSE)</f>
        <v>{"ItemId":50009,"Num":103}</v>
      </c>
      <c r="F4105" t="str">
        <f>"["&amp;VLOOKUP(A4105,Sheet3!$A$4:$G$9003,7,FALSE)&amp;","&amp;VLOOKUP(A4105,Sheet4!$A$5:$G$9004,7,FALSE)&amp;"]"</f>
        <v>[{"AttrType":"Power","Value":5801},{"AttrType":"Time","Value":4}]</v>
      </c>
    </row>
    <row r="4106" spans="1:6">
      <c r="A4106">
        <v>14102</v>
      </c>
      <c r="B4106" t="s">
        <v>27</v>
      </c>
      <c r="C4106" t="s">
        <v>28</v>
      </c>
      <c r="D4106">
        <f t="shared" si="56"/>
        <v>102</v>
      </c>
      <c r="E4106" t="str">
        <f>VLOOKUP(A4106,Sheet2!$A$5:$H$9004,8,FALSE)</f>
        <v>{"ItemId":50009,"Num":104}</v>
      </c>
      <c r="F4106" t="str">
        <f>"["&amp;VLOOKUP(A4106,Sheet3!$A$4:$G$9003,7,FALSE)&amp;","&amp;VLOOKUP(A4106,Sheet4!$A$5:$G$9004,7,FALSE)&amp;"]"</f>
        <v>[{"AttrType":"Power","Value":5852},{"AttrType":"Time","Value":4}]</v>
      </c>
    </row>
    <row r="4107" spans="1:6">
      <c r="A4107">
        <v>14103</v>
      </c>
      <c r="B4107" t="s">
        <v>27</v>
      </c>
      <c r="C4107" t="s">
        <v>28</v>
      </c>
      <c r="D4107">
        <f t="shared" si="56"/>
        <v>103</v>
      </c>
      <c r="E4107" t="str">
        <f>VLOOKUP(A4107,Sheet2!$A$5:$H$9004,8,FALSE)</f>
        <v>{"ItemId":50009,"Num":105}</v>
      </c>
      <c r="F4107" t="str">
        <f>"["&amp;VLOOKUP(A4107,Sheet3!$A$4:$G$9003,7,FALSE)&amp;","&amp;VLOOKUP(A4107,Sheet4!$A$5:$G$9004,7,FALSE)&amp;"]"</f>
        <v>[{"AttrType":"Power","Value":5903},{"AttrType":"Time","Value":4}]</v>
      </c>
    </row>
    <row r="4108" spans="1:6">
      <c r="A4108">
        <v>14104</v>
      </c>
      <c r="B4108" t="s">
        <v>27</v>
      </c>
      <c r="C4108" t="s">
        <v>28</v>
      </c>
      <c r="D4108">
        <f t="shared" si="56"/>
        <v>104</v>
      </c>
      <c r="E4108" t="str">
        <f>VLOOKUP(A4108,Sheet2!$A$5:$H$9004,8,FALSE)</f>
        <v>{"ItemId":50009,"Num":106}</v>
      </c>
      <c r="F4108" t="str">
        <f>"["&amp;VLOOKUP(A4108,Sheet3!$A$4:$G$9003,7,FALSE)&amp;","&amp;VLOOKUP(A4108,Sheet4!$A$5:$G$9004,7,FALSE)&amp;"]"</f>
        <v>[{"AttrType":"Power","Value":5954},{"AttrType":"Time","Value":4}]</v>
      </c>
    </row>
    <row r="4109" spans="1:6">
      <c r="A4109">
        <v>14105</v>
      </c>
      <c r="B4109" t="s">
        <v>27</v>
      </c>
      <c r="C4109" t="s">
        <v>28</v>
      </c>
      <c r="D4109">
        <f t="shared" si="56"/>
        <v>105</v>
      </c>
      <c r="E4109" t="str">
        <f>VLOOKUP(A4109,Sheet2!$A$5:$H$9004,8,FALSE)</f>
        <v>{"ItemId":50009,"Num":107}</v>
      </c>
      <c r="F4109" t="str">
        <f>"["&amp;VLOOKUP(A4109,Sheet3!$A$4:$G$9003,7,FALSE)&amp;","&amp;VLOOKUP(A4109,Sheet4!$A$5:$G$9004,7,FALSE)&amp;"]"</f>
        <v>[{"AttrType":"Power","Value":6005},{"AttrType":"Time","Value":4}]</v>
      </c>
    </row>
    <row r="4110" spans="1:6">
      <c r="A4110">
        <v>14106</v>
      </c>
      <c r="B4110" t="s">
        <v>27</v>
      </c>
      <c r="C4110" t="s">
        <v>28</v>
      </c>
      <c r="D4110">
        <f t="shared" si="56"/>
        <v>106</v>
      </c>
      <c r="E4110" t="str">
        <f>VLOOKUP(A4110,Sheet2!$A$5:$H$9004,8,FALSE)</f>
        <v>{"ItemId":50009,"Num":108}</v>
      </c>
      <c r="F4110" t="str">
        <f>"["&amp;VLOOKUP(A4110,Sheet3!$A$4:$G$9003,7,FALSE)&amp;","&amp;VLOOKUP(A4110,Sheet4!$A$5:$G$9004,7,FALSE)&amp;"]"</f>
        <v>[{"AttrType":"Power","Value":6056},{"AttrType":"Time","Value":4}]</v>
      </c>
    </row>
    <row r="4111" spans="1:6">
      <c r="A4111">
        <v>14107</v>
      </c>
      <c r="B4111" t="s">
        <v>27</v>
      </c>
      <c r="C4111" t="s">
        <v>28</v>
      </c>
      <c r="D4111">
        <f t="shared" si="56"/>
        <v>107</v>
      </c>
      <c r="E4111" t="str">
        <f>VLOOKUP(A4111,Sheet2!$A$5:$H$9004,8,FALSE)</f>
        <v>{"ItemId":50009,"Num":109}</v>
      </c>
      <c r="F4111" t="str">
        <f>"["&amp;VLOOKUP(A4111,Sheet3!$A$4:$G$9003,7,FALSE)&amp;","&amp;VLOOKUP(A4111,Sheet4!$A$5:$G$9004,7,FALSE)&amp;"]"</f>
        <v>[{"AttrType":"Power","Value":6107},{"AttrType":"Time","Value":4}]</v>
      </c>
    </row>
    <row r="4112" spans="1:6">
      <c r="A4112">
        <v>14108</v>
      </c>
      <c r="B4112" t="s">
        <v>27</v>
      </c>
      <c r="C4112" t="s">
        <v>28</v>
      </c>
      <c r="D4112">
        <f t="shared" si="56"/>
        <v>108</v>
      </c>
      <c r="E4112" t="str">
        <f>VLOOKUP(A4112,Sheet2!$A$5:$H$9004,8,FALSE)</f>
        <v>{"ItemId":50009,"Num":110}</v>
      </c>
      <c r="F4112" t="str">
        <f>"["&amp;VLOOKUP(A4112,Sheet3!$A$4:$G$9003,7,FALSE)&amp;","&amp;VLOOKUP(A4112,Sheet4!$A$5:$G$9004,7,FALSE)&amp;"]"</f>
        <v>[{"AttrType":"Power","Value":6158},{"AttrType":"Time","Value":4}]</v>
      </c>
    </row>
    <row r="4113" spans="1:6">
      <c r="A4113">
        <v>14109</v>
      </c>
      <c r="B4113" t="s">
        <v>27</v>
      </c>
      <c r="C4113" t="s">
        <v>28</v>
      </c>
      <c r="D4113">
        <f t="shared" si="56"/>
        <v>109</v>
      </c>
      <c r="E4113" t="str">
        <f>VLOOKUP(A4113,Sheet2!$A$5:$H$9004,8,FALSE)</f>
        <v>{"ItemId":50009,"Num":111}</v>
      </c>
      <c r="F4113" t="str">
        <f>"["&amp;VLOOKUP(A4113,Sheet3!$A$4:$G$9003,7,FALSE)&amp;","&amp;VLOOKUP(A4113,Sheet4!$A$5:$G$9004,7,FALSE)&amp;"]"</f>
        <v>[{"AttrType":"Power","Value":6209},{"AttrType":"Time","Value":4}]</v>
      </c>
    </row>
    <row r="4114" spans="1:6">
      <c r="A4114">
        <v>14110</v>
      </c>
      <c r="B4114" t="s">
        <v>27</v>
      </c>
      <c r="C4114" t="s">
        <v>28</v>
      </c>
      <c r="D4114">
        <f t="shared" si="56"/>
        <v>110</v>
      </c>
      <c r="E4114" t="str">
        <f>VLOOKUP(A4114,Sheet2!$A$5:$H$9004,8,FALSE)</f>
        <v>{"ItemId":50009,"Num":112}</v>
      </c>
      <c r="F4114" t="str">
        <f>"["&amp;VLOOKUP(A4114,Sheet3!$A$4:$G$9003,7,FALSE)&amp;","&amp;VLOOKUP(A4114,Sheet4!$A$5:$G$9004,7,FALSE)&amp;"]"</f>
        <v>[{"AttrType":"Power","Value":6260},{"AttrType":"Time","Value":4}]</v>
      </c>
    </row>
    <row r="4115" spans="1:6">
      <c r="A4115">
        <v>14111</v>
      </c>
      <c r="B4115" t="s">
        <v>27</v>
      </c>
      <c r="C4115" t="s">
        <v>28</v>
      </c>
      <c r="D4115">
        <f t="shared" si="56"/>
        <v>111</v>
      </c>
      <c r="E4115" t="str">
        <f>VLOOKUP(A4115,Sheet2!$A$5:$H$9004,8,FALSE)</f>
        <v>{"ItemId":50009,"Num":113}</v>
      </c>
      <c r="F4115" t="str">
        <f>"["&amp;VLOOKUP(A4115,Sheet3!$A$4:$G$9003,7,FALSE)&amp;","&amp;VLOOKUP(A4115,Sheet4!$A$5:$G$9004,7,FALSE)&amp;"]"</f>
        <v>[{"AttrType":"Power","Value":6312},{"AttrType":"Time","Value":4}]</v>
      </c>
    </row>
    <row r="4116" spans="1:6">
      <c r="A4116">
        <v>14112</v>
      </c>
      <c r="B4116" t="s">
        <v>27</v>
      </c>
      <c r="C4116" t="s">
        <v>28</v>
      </c>
      <c r="D4116">
        <f t="shared" si="56"/>
        <v>112</v>
      </c>
      <c r="E4116" t="str">
        <f>VLOOKUP(A4116,Sheet2!$A$5:$H$9004,8,FALSE)</f>
        <v>{"ItemId":50009,"Num":114}</v>
      </c>
      <c r="F4116" t="str">
        <f>"["&amp;VLOOKUP(A4116,Sheet3!$A$4:$G$9003,7,FALSE)&amp;","&amp;VLOOKUP(A4116,Sheet4!$A$5:$G$9004,7,FALSE)&amp;"]"</f>
        <v>[{"AttrType":"Power","Value":6364},{"AttrType":"Time","Value":4}]</v>
      </c>
    </row>
    <row r="4117" spans="1:6">
      <c r="A4117">
        <v>14113</v>
      </c>
      <c r="B4117" t="s">
        <v>27</v>
      </c>
      <c r="C4117" t="s">
        <v>28</v>
      </c>
      <c r="D4117">
        <f t="shared" si="56"/>
        <v>113</v>
      </c>
      <c r="E4117" t="str">
        <f>VLOOKUP(A4117,Sheet2!$A$5:$H$9004,8,FALSE)</f>
        <v>{"ItemId":50009,"Num":115}</v>
      </c>
      <c r="F4117" t="str">
        <f>"["&amp;VLOOKUP(A4117,Sheet3!$A$4:$G$9003,7,FALSE)&amp;","&amp;VLOOKUP(A4117,Sheet4!$A$5:$G$9004,7,FALSE)&amp;"]"</f>
        <v>[{"AttrType":"Power","Value":6416},{"AttrType":"Time","Value":4}]</v>
      </c>
    </row>
    <row r="4118" spans="1:6">
      <c r="A4118">
        <v>14114</v>
      </c>
      <c r="B4118" t="s">
        <v>27</v>
      </c>
      <c r="C4118" t="s">
        <v>28</v>
      </c>
      <c r="D4118">
        <f t="shared" si="56"/>
        <v>114</v>
      </c>
      <c r="E4118" t="str">
        <f>VLOOKUP(A4118,Sheet2!$A$5:$H$9004,8,FALSE)</f>
        <v>{"ItemId":50009,"Num":116}</v>
      </c>
      <c r="F4118" t="str">
        <f>"["&amp;VLOOKUP(A4118,Sheet3!$A$4:$G$9003,7,FALSE)&amp;","&amp;VLOOKUP(A4118,Sheet4!$A$5:$G$9004,7,FALSE)&amp;"]"</f>
        <v>[{"AttrType":"Power","Value":6468},{"AttrType":"Time","Value":4}]</v>
      </c>
    </row>
    <row r="4119" spans="1:6">
      <c r="A4119">
        <v>14115</v>
      </c>
      <c r="B4119" t="s">
        <v>27</v>
      </c>
      <c r="C4119" t="s">
        <v>28</v>
      </c>
      <c r="D4119">
        <f t="shared" si="56"/>
        <v>115</v>
      </c>
      <c r="E4119" t="str">
        <f>VLOOKUP(A4119,Sheet2!$A$5:$H$9004,8,FALSE)</f>
        <v>{"ItemId":50009,"Num":117}</v>
      </c>
      <c r="F4119" t="str">
        <f>"["&amp;VLOOKUP(A4119,Sheet3!$A$4:$G$9003,7,FALSE)&amp;","&amp;VLOOKUP(A4119,Sheet4!$A$5:$G$9004,7,FALSE)&amp;"]"</f>
        <v>[{"AttrType":"Power","Value":6520},{"AttrType":"Time","Value":4}]</v>
      </c>
    </row>
    <row r="4120" spans="1:6">
      <c r="A4120">
        <v>14116</v>
      </c>
      <c r="B4120" t="s">
        <v>27</v>
      </c>
      <c r="C4120" t="s">
        <v>28</v>
      </c>
      <c r="D4120">
        <f t="shared" si="56"/>
        <v>116</v>
      </c>
      <c r="E4120" t="str">
        <f>VLOOKUP(A4120,Sheet2!$A$5:$H$9004,8,FALSE)</f>
        <v>{"ItemId":50009,"Num":118}</v>
      </c>
      <c r="F4120" t="str">
        <f>"["&amp;VLOOKUP(A4120,Sheet3!$A$4:$G$9003,7,FALSE)&amp;","&amp;VLOOKUP(A4120,Sheet4!$A$5:$G$9004,7,FALSE)&amp;"]"</f>
        <v>[{"AttrType":"Power","Value":6572},{"AttrType":"Time","Value":4}]</v>
      </c>
    </row>
    <row r="4121" spans="1:6">
      <c r="A4121">
        <v>14117</v>
      </c>
      <c r="B4121" t="s">
        <v>27</v>
      </c>
      <c r="C4121" t="s">
        <v>28</v>
      </c>
      <c r="D4121">
        <f t="shared" si="56"/>
        <v>117</v>
      </c>
      <c r="E4121" t="str">
        <f>VLOOKUP(A4121,Sheet2!$A$5:$H$9004,8,FALSE)</f>
        <v>{"ItemId":50009,"Num":119}</v>
      </c>
      <c r="F4121" t="str">
        <f>"["&amp;VLOOKUP(A4121,Sheet3!$A$4:$G$9003,7,FALSE)&amp;","&amp;VLOOKUP(A4121,Sheet4!$A$5:$G$9004,7,FALSE)&amp;"]"</f>
        <v>[{"AttrType":"Power","Value":6624},{"AttrType":"Time","Value":4}]</v>
      </c>
    </row>
    <row r="4122" spans="1:6">
      <c r="A4122">
        <v>14118</v>
      </c>
      <c r="B4122" t="s">
        <v>27</v>
      </c>
      <c r="C4122" t="s">
        <v>28</v>
      </c>
      <c r="D4122">
        <f t="shared" si="56"/>
        <v>118</v>
      </c>
      <c r="E4122" t="str">
        <f>VLOOKUP(A4122,Sheet2!$A$5:$H$9004,8,FALSE)</f>
        <v>{"ItemId":50009,"Num":120}</v>
      </c>
      <c r="F4122" t="str">
        <f>"["&amp;VLOOKUP(A4122,Sheet3!$A$4:$G$9003,7,FALSE)&amp;","&amp;VLOOKUP(A4122,Sheet4!$A$5:$G$9004,7,FALSE)&amp;"]"</f>
        <v>[{"AttrType":"Power","Value":6676},{"AttrType":"Time","Value":4}]</v>
      </c>
    </row>
    <row r="4123" spans="1:6">
      <c r="A4123">
        <v>14119</v>
      </c>
      <c r="B4123" t="s">
        <v>27</v>
      </c>
      <c r="C4123" t="s">
        <v>28</v>
      </c>
      <c r="D4123">
        <f t="shared" si="56"/>
        <v>119</v>
      </c>
      <c r="E4123" t="str">
        <f>VLOOKUP(A4123,Sheet2!$A$5:$H$9004,8,FALSE)</f>
        <v>{"ItemId":50009,"Num":121}</v>
      </c>
      <c r="F4123" t="str">
        <f>"["&amp;VLOOKUP(A4123,Sheet3!$A$4:$G$9003,7,FALSE)&amp;","&amp;VLOOKUP(A4123,Sheet4!$A$5:$G$9004,7,FALSE)&amp;"]"</f>
        <v>[{"AttrType":"Power","Value":6728},{"AttrType":"Time","Value":4}]</v>
      </c>
    </row>
    <row r="4124" spans="1:6">
      <c r="A4124">
        <v>14120</v>
      </c>
      <c r="B4124" t="s">
        <v>27</v>
      </c>
      <c r="C4124" t="s">
        <v>28</v>
      </c>
      <c r="D4124">
        <f t="shared" ref="D4124:D4187" si="57">D3124</f>
        <v>120</v>
      </c>
      <c r="E4124" t="str">
        <f>VLOOKUP(A4124,Sheet2!$A$5:$H$9004,8,FALSE)</f>
        <v>{"ItemId":50009,"Num":122}</v>
      </c>
      <c r="F4124" t="str">
        <f>"["&amp;VLOOKUP(A4124,Sheet3!$A$4:$G$9003,7,FALSE)&amp;","&amp;VLOOKUP(A4124,Sheet4!$A$5:$G$9004,7,FALSE)&amp;"]"</f>
        <v>[{"AttrType":"Power","Value":6780},{"AttrType":"Time","Value":4}]</v>
      </c>
    </row>
    <row r="4125" spans="1:6">
      <c r="A4125">
        <v>14121</v>
      </c>
      <c r="B4125" t="s">
        <v>27</v>
      </c>
      <c r="C4125" t="s">
        <v>28</v>
      </c>
      <c r="D4125">
        <f t="shared" si="57"/>
        <v>121</v>
      </c>
      <c r="E4125" t="str">
        <f>VLOOKUP(A4125,Sheet2!$A$5:$H$9004,8,FALSE)</f>
        <v>{"ItemId":50009,"Num":123}</v>
      </c>
      <c r="F4125" t="str">
        <f>"["&amp;VLOOKUP(A4125,Sheet3!$A$4:$G$9003,7,FALSE)&amp;","&amp;VLOOKUP(A4125,Sheet4!$A$5:$G$9004,7,FALSE)&amp;"]"</f>
        <v>[{"AttrType":"Power","Value":6833},{"AttrType":"Time","Value":4}]</v>
      </c>
    </row>
    <row r="4126" spans="1:6">
      <c r="A4126">
        <v>14122</v>
      </c>
      <c r="B4126" t="s">
        <v>27</v>
      </c>
      <c r="C4126" t="s">
        <v>28</v>
      </c>
      <c r="D4126">
        <f t="shared" si="57"/>
        <v>122</v>
      </c>
      <c r="E4126" t="str">
        <f>VLOOKUP(A4126,Sheet2!$A$5:$H$9004,8,FALSE)</f>
        <v>{"ItemId":50009,"Num":124}</v>
      </c>
      <c r="F4126" t="str">
        <f>"["&amp;VLOOKUP(A4126,Sheet3!$A$4:$G$9003,7,FALSE)&amp;","&amp;VLOOKUP(A4126,Sheet4!$A$5:$G$9004,7,FALSE)&amp;"]"</f>
        <v>[{"AttrType":"Power","Value":6886},{"AttrType":"Time","Value":4}]</v>
      </c>
    </row>
    <row r="4127" spans="1:6">
      <c r="A4127">
        <v>14123</v>
      </c>
      <c r="B4127" t="s">
        <v>27</v>
      </c>
      <c r="C4127" t="s">
        <v>28</v>
      </c>
      <c r="D4127">
        <f t="shared" si="57"/>
        <v>123</v>
      </c>
      <c r="E4127" t="str">
        <f>VLOOKUP(A4127,Sheet2!$A$5:$H$9004,8,FALSE)</f>
        <v>{"ItemId":50009,"Num":125}</v>
      </c>
      <c r="F4127" t="str">
        <f>"["&amp;VLOOKUP(A4127,Sheet3!$A$4:$G$9003,7,FALSE)&amp;","&amp;VLOOKUP(A4127,Sheet4!$A$5:$G$9004,7,FALSE)&amp;"]"</f>
        <v>[{"AttrType":"Power","Value":6939},{"AttrType":"Time","Value":4}]</v>
      </c>
    </row>
    <row r="4128" spans="1:6">
      <c r="A4128">
        <v>14124</v>
      </c>
      <c r="B4128" t="s">
        <v>27</v>
      </c>
      <c r="C4128" t="s">
        <v>28</v>
      </c>
      <c r="D4128">
        <f t="shared" si="57"/>
        <v>124</v>
      </c>
      <c r="E4128" t="str">
        <f>VLOOKUP(A4128,Sheet2!$A$5:$H$9004,8,FALSE)</f>
        <v>{"ItemId":50009,"Num":126}</v>
      </c>
      <c r="F4128" t="str">
        <f>"["&amp;VLOOKUP(A4128,Sheet3!$A$4:$G$9003,7,FALSE)&amp;","&amp;VLOOKUP(A4128,Sheet4!$A$5:$G$9004,7,FALSE)&amp;"]"</f>
        <v>[{"AttrType":"Power","Value":6992},{"AttrType":"Time","Value":4}]</v>
      </c>
    </row>
    <row r="4129" spans="1:6">
      <c r="A4129">
        <v>14125</v>
      </c>
      <c r="B4129" t="s">
        <v>27</v>
      </c>
      <c r="C4129" t="s">
        <v>28</v>
      </c>
      <c r="D4129">
        <f t="shared" si="57"/>
        <v>125</v>
      </c>
      <c r="E4129" t="str">
        <f>VLOOKUP(A4129,Sheet2!$A$5:$H$9004,8,FALSE)</f>
        <v>{"ItemId":50009,"Num":127}</v>
      </c>
      <c r="F4129" t="str">
        <f>"["&amp;VLOOKUP(A4129,Sheet3!$A$4:$G$9003,7,FALSE)&amp;","&amp;VLOOKUP(A4129,Sheet4!$A$5:$G$9004,7,FALSE)&amp;"]"</f>
        <v>[{"AttrType":"Power","Value":7045},{"AttrType":"Time","Value":4}]</v>
      </c>
    </row>
    <row r="4130" spans="1:6">
      <c r="A4130">
        <v>14126</v>
      </c>
      <c r="B4130" t="s">
        <v>27</v>
      </c>
      <c r="C4130" t="s">
        <v>28</v>
      </c>
      <c r="D4130">
        <f t="shared" si="57"/>
        <v>126</v>
      </c>
      <c r="E4130" t="str">
        <f>VLOOKUP(A4130,Sheet2!$A$5:$H$9004,8,FALSE)</f>
        <v>{"ItemId":50009,"Num":128}</v>
      </c>
      <c r="F4130" t="str">
        <f>"["&amp;VLOOKUP(A4130,Sheet3!$A$4:$G$9003,7,FALSE)&amp;","&amp;VLOOKUP(A4130,Sheet4!$A$5:$G$9004,7,FALSE)&amp;"]"</f>
        <v>[{"AttrType":"Power","Value":7098},{"AttrType":"Time","Value":4}]</v>
      </c>
    </row>
    <row r="4131" spans="1:6">
      <c r="A4131">
        <v>14127</v>
      </c>
      <c r="B4131" t="s">
        <v>27</v>
      </c>
      <c r="C4131" t="s">
        <v>28</v>
      </c>
      <c r="D4131">
        <f t="shared" si="57"/>
        <v>127</v>
      </c>
      <c r="E4131" t="str">
        <f>VLOOKUP(A4131,Sheet2!$A$5:$H$9004,8,FALSE)</f>
        <v>{"ItemId":50009,"Num":129}</v>
      </c>
      <c r="F4131" t="str">
        <f>"["&amp;VLOOKUP(A4131,Sheet3!$A$4:$G$9003,7,FALSE)&amp;","&amp;VLOOKUP(A4131,Sheet4!$A$5:$G$9004,7,FALSE)&amp;"]"</f>
        <v>[{"AttrType":"Power","Value":7151},{"AttrType":"Time","Value":4}]</v>
      </c>
    </row>
    <row r="4132" spans="1:6">
      <c r="A4132">
        <v>14128</v>
      </c>
      <c r="B4132" t="s">
        <v>27</v>
      </c>
      <c r="C4132" t="s">
        <v>28</v>
      </c>
      <c r="D4132">
        <f t="shared" si="57"/>
        <v>128</v>
      </c>
      <c r="E4132" t="str">
        <f>VLOOKUP(A4132,Sheet2!$A$5:$H$9004,8,FALSE)</f>
        <v>{"ItemId":50009,"Num":130}</v>
      </c>
      <c r="F4132" t="str">
        <f>"["&amp;VLOOKUP(A4132,Sheet3!$A$4:$G$9003,7,FALSE)&amp;","&amp;VLOOKUP(A4132,Sheet4!$A$5:$G$9004,7,FALSE)&amp;"]"</f>
        <v>[{"AttrType":"Power","Value":7204},{"AttrType":"Time","Value":4}]</v>
      </c>
    </row>
    <row r="4133" spans="1:6">
      <c r="A4133">
        <v>14129</v>
      </c>
      <c r="B4133" t="s">
        <v>27</v>
      </c>
      <c r="C4133" t="s">
        <v>28</v>
      </c>
      <c r="D4133">
        <f t="shared" si="57"/>
        <v>129</v>
      </c>
      <c r="E4133" t="str">
        <f>VLOOKUP(A4133,Sheet2!$A$5:$H$9004,8,FALSE)</f>
        <v>{"ItemId":50009,"Num":131}</v>
      </c>
      <c r="F4133" t="str">
        <f>"["&amp;VLOOKUP(A4133,Sheet3!$A$4:$G$9003,7,FALSE)&amp;","&amp;VLOOKUP(A4133,Sheet4!$A$5:$G$9004,7,FALSE)&amp;"]"</f>
        <v>[{"AttrType":"Power","Value":7257},{"AttrType":"Time","Value":4}]</v>
      </c>
    </row>
    <row r="4134" spans="1:6">
      <c r="A4134">
        <v>14130</v>
      </c>
      <c r="B4134" t="s">
        <v>27</v>
      </c>
      <c r="C4134" t="s">
        <v>28</v>
      </c>
      <c r="D4134">
        <f t="shared" si="57"/>
        <v>130</v>
      </c>
      <c r="E4134" t="str">
        <f>VLOOKUP(A4134,Sheet2!$A$5:$H$9004,8,FALSE)</f>
        <v>{"ItemId":50009,"Num":132}</v>
      </c>
      <c r="F4134" t="str">
        <f>"["&amp;VLOOKUP(A4134,Sheet3!$A$4:$G$9003,7,FALSE)&amp;","&amp;VLOOKUP(A4134,Sheet4!$A$5:$G$9004,7,FALSE)&amp;"]"</f>
        <v>[{"AttrType":"Power","Value":7310},{"AttrType":"Time","Value":4}]</v>
      </c>
    </row>
    <row r="4135" spans="1:6">
      <c r="A4135">
        <v>14131</v>
      </c>
      <c r="B4135" t="s">
        <v>27</v>
      </c>
      <c r="C4135" t="s">
        <v>28</v>
      </c>
      <c r="D4135">
        <f t="shared" si="57"/>
        <v>131</v>
      </c>
      <c r="E4135" t="str">
        <f>VLOOKUP(A4135,Sheet2!$A$5:$H$9004,8,FALSE)</f>
        <v>{"ItemId":50009,"Num":133}</v>
      </c>
      <c r="F4135" t="str">
        <f>"["&amp;VLOOKUP(A4135,Sheet3!$A$4:$G$9003,7,FALSE)&amp;","&amp;VLOOKUP(A4135,Sheet4!$A$5:$G$9004,7,FALSE)&amp;"]"</f>
        <v>[{"AttrType":"Power","Value":7364},{"AttrType":"Time","Value":4}]</v>
      </c>
    </row>
    <row r="4136" spans="1:6">
      <c r="A4136">
        <v>14132</v>
      </c>
      <c r="B4136" t="s">
        <v>27</v>
      </c>
      <c r="C4136" t="s">
        <v>28</v>
      </c>
      <c r="D4136">
        <f t="shared" si="57"/>
        <v>132</v>
      </c>
      <c r="E4136" t="str">
        <f>VLOOKUP(A4136,Sheet2!$A$5:$H$9004,8,FALSE)</f>
        <v>{"ItemId":50009,"Num":134}</v>
      </c>
      <c r="F4136" t="str">
        <f>"["&amp;VLOOKUP(A4136,Sheet3!$A$4:$G$9003,7,FALSE)&amp;","&amp;VLOOKUP(A4136,Sheet4!$A$5:$G$9004,7,FALSE)&amp;"]"</f>
        <v>[{"AttrType":"Power","Value":7418},{"AttrType":"Time","Value":4}]</v>
      </c>
    </row>
    <row r="4137" spans="1:6">
      <c r="A4137">
        <v>14133</v>
      </c>
      <c r="B4137" t="s">
        <v>27</v>
      </c>
      <c r="C4137" t="s">
        <v>28</v>
      </c>
      <c r="D4137">
        <f t="shared" si="57"/>
        <v>133</v>
      </c>
      <c r="E4137" t="str">
        <f>VLOOKUP(A4137,Sheet2!$A$5:$H$9004,8,FALSE)</f>
        <v>{"ItemId":50009,"Num":135}</v>
      </c>
      <c r="F4137" t="str">
        <f>"["&amp;VLOOKUP(A4137,Sheet3!$A$4:$G$9003,7,FALSE)&amp;","&amp;VLOOKUP(A4137,Sheet4!$A$5:$G$9004,7,FALSE)&amp;"]"</f>
        <v>[{"AttrType":"Power","Value":7472},{"AttrType":"Time","Value":4}]</v>
      </c>
    </row>
    <row r="4138" spans="1:6">
      <c r="A4138">
        <v>14134</v>
      </c>
      <c r="B4138" t="s">
        <v>27</v>
      </c>
      <c r="C4138" t="s">
        <v>28</v>
      </c>
      <c r="D4138">
        <f t="shared" si="57"/>
        <v>134</v>
      </c>
      <c r="E4138" t="str">
        <f>VLOOKUP(A4138,Sheet2!$A$5:$H$9004,8,FALSE)</f>
        <v>{"ItemId":50009,"Num":136}</v>
      </c>
      <c r="F4138" t="str">
        <f>"["&amp;VLOOKUP(A4138,Sheet3!$A$4:$G$9003,7,FALSE)&amp;","&amp;VLOOKUP(A4138,Sheet4!$A$5:$G$9004,7,FALSE)&amp;"]"</f>
        <v>[{"AttrType":"Power","Value":7526},{"AttrType":"Time","Value":4}]</v>
      </c>
    </row>
    <row r="4139" spans="1:6">
      <c r="A4139">
        <v>14135</v>
      </c>
      <c r="B4139" t="s">
        <v>27</v>
      </c>
      <c r="C4139" t="s">
        <v>28</v>
      </c>
      <c r="D4139">
        <f t="shared" si="57"/>
        <v>135</v>
      </c>
      <c r="E4139" t="str">
        <f>VLOOKUP(A4139,Sheet2!$A$5:$H$9004,8,FALSE)</f>
        <v>{"ItemId":50009,"Num":137}</v>
      </c>
      <c r="F4139" t="str">
        <f>"["&amp;VLOOKUP(A4139,Sheet3!$A$4:$G$9003,7,FALSE)&amp;","&amp;VLOOKUP(A4139,Sheet4!$A$5:$G$9004,7,FALSE)&amp;"]"</f>
        <v>[{"AttrType":"Power","Value":7580},{"AttrType":"Time","Value":4}]</v>
      </c>
    </row>
    <row r="4140" spans="1:6">
      <c r="A4140">
        <v>14136</v>
      </c>
      <c r="B4140" t="s">
        <v>27</v>
      </c>
      <c r="C4140" t="s">
        <v>28</v>
      </c>
      <c r="D4140">
        <f t="shared" si="57"/>
        <v>136</v>
      </c>
      <c r="E4140" t="str">
        <f>VLOOKUP(A4140,Sheet2!$A$5:$H$9004,8,FALSE)</f>
        <v>{"ItemId":50009,"Num":138}</v>
      </c>
      <c r="F4140" t="str">
        <f>"["&amp;VLOOKUP(A4140,Sheet3!$A$4:$G$9003,7,FALSE)&amp;","&amp;VLOOKUP(A4140,Sheet4!$A$5:$G$9004,7,FALSE)&amp;"]"</f>
        <v>[{"AttrType":"Power","Value":7634},{"AttrType":"Time","Value":4}]</v>
      </c>
    </row>
    <row r="4141" spans="1:6">
      <c r="A4141">
        <v>14137</v>
      </c>
      <c r="B4141" t="s">
        <v>27</v>
      </c>
      <c r="C4141" t="s">
        <v>28</v>
      </c>
      <c r="D4141">
        <f t="shared" si="57"/>
        <v>137</v>
      </c>
      <c r="E4141" t="str">
        <f>VLOOKUP(A4141,Sheet2!$A$5:$H$9004,8,FALSE)</f>
        <v>{"ItemId":50009,"Num":139}</v>
      </c>
      <c r="F4141" t="str">
        <f>"["&amp;VLOOKUP(A4141,Sheet3!$A$4:$G$9003,7,FALSE)&amp;","&amp;VLOOKUP(A4141,Sheet4!$A$5:$G$9004,7,FALSE)&amp;"]"</f>
        <v>[{"AttrType":"Power","Value":7688},{"AttrType":"Time","Value":4}]</v>
      </c>
    </row>
    <row r="4142" spans="1:6">
      <c r="A4142">
        <v>14138</v>
      </c>
      <c r="B4142" t="s">
        <v>27</v>
      </c>
      <c r="C4142" t="s">
        <v>28</v>
      </c>
      <c r="D4142">
        <f t="shared" si="57"/>
        <v>138</v>
      </c>
      <c r="E4142" t="str">
        <f>VLOOKUP(A4142,Sheet2!$A$5:$H$9004,8,FALSE)</f>
        <v>{"ItemId":50009,"Num":140}</v>
      </c>
      <c r="F4142" t="str">
        <f>"["&amp;VLOOKUP(A4142,Sheet3!$A$4:$G$9003,7,FALSE)&amp;","&amp;VLOOKUP(A4142,Sheet4!$A$5:$G$9004,7,FALSE)&amp;"]"</f>
        <v>[{"AttrType":"Power","Value":7742},{"AttrType":"Time","Value":4}]</v>
      </c>
    </row>
    <row r="4143" spans="1:6">
      <c r="A4143">
        <v>14139</v>
      </c>
      <c r="B4143" t="s">
        <v>27</v>
      </c>
      <c r="C4143" t="s">
        <v>28</v>
      </c>
      <c r="D4143">
        <f t="shared" si="57"/>
        <v>139</v>
      </c>
      <c r="E4143" t="str">
        <f>VLOOKUP(A4143,Sheet2!$A$5:$H$9004,8,FALSE)</f>
        <v>{"ItemId":50009,"Num":141}</v>
      </c>
      <c r="F4143" t="str">
        <f>"["&amp;VLOOKUP(A4143,Sheet3!$A$4:$G$9003,7,FALSE)&amp;","&amp;VLOOKUP(A4143,Sheet4!$A$5:$G$9004,7,FALSE)&amp;"]"</f>
        <v>[{"AttrType":"Power","Value":7796},{"AttrType":"Time","Value":4}]</v>
      </c>
    </row>
    <row r="4144" spans="1:6">
      <c r="A4144">
        <v>14140</v>
      </c>
      <c r="B4144" t="s">
        <v>27</v>
      </c>
      <c r="C4144" t="s">
        <v>28</v>
      </c>
      <c r="D4144">
        <f t="shared" si="57"/>
        <v>140</v>
      </c>
      <c r="E4144" t="str">
        <f>VLOOKUP(A4144,Sheet2!$A$5:$H$9004,8,FALSE)</f>
        <v>{"ItemId":50009,"Num":142}</v>
      </c>
      <c r="F4144" t="str">
        <f>"["&amp;VLOOKUP(A4144,Sheet3!$A$4:$G$9003,7,FALSE)&amp;","&amp;VLOOKUP(A4144,Sheet4!$A$5:$G$9004,7,FALSE)&amp;"]"</f>
        <v>[{"AttrType":"Power","Value":7850},{"AttrType":"Time","Value":4}]</v>
      </c>
    </row>
    <row r="4145" spans="1:6">
      <c r="A4145">
        <v>14141</v>
      </c>
      <c r="B4145" t="s">
        <v>27</v>
      </c>
      <c r="C4145" t="s">
        <v>28</v>
      </c>
      <c r="D4145">
        <f t="shared" si="57"/>
        <v>141</v>
      </c>
      <c r="E4145" t="str">
        <f>VLOOKUP(A4145,Sheet2!$A$5:$H$9004,8,FALSE)</f>
        <v>{"ItemId":50009,"Num":143}</v>
      </c>
      <c r="F4145" t="str">
        <f>"["&amp;VLOOKUP(A4145,Sheet3!$A$4:$G$9003,7,FALSE)&amp;","&amp;VLOOKUP(A4145,Sheet4!$A$5:$G$9004,7,FALSE)&amp;"]"</f>
        <v>[{"AttrType":"Power","Value":7905},{"AttrType":"Time","Value":4}]</v>
      </c>
    </row>
    <row r="4146" spans="1:6">
      <c r="A4146">
        <v>14142</v>
      </c>
      <c r="B4146" t="s">
        <v>27</v>
      </c>
      <c r="C4146" t="s">
        <v>28</v>
      </c>
      <c r="D4146">
        <f t="shared" si="57"/>
        <v>142</v>
      </c>
      <c r="E4146" t="str">
        <f>VLOOKUP(A4146,Sheet2!$A$5:$H$9004,8,FALSE)</f>
        <v>{"ItemId":50009,"Num":144}</v>
      </c>
      <c r="F4146" t="str">
        <f>"["&amp;VLOOKUP(A4146,Sheet3!$A$4:$G$9003,7,FALSE)&amp;","&amp;VLOOKUP(A4146,Sheet4!$A$5:$G$9004,7,FALSE)&amp;"]"</f>
        <v>[{"AttrType":"Power","Value":7960},{"AttrType":"Time","Value":4}]</v>
      </c>
    </row>
    <row r="4147" spans="1:6">
      <c r="A4147">
        <v>14143</v>
      </c>
      <c r="B4147" t="s">
        <v>27</v>
      </c>
      <c r="C4147" t="s">
        <v>28</v>
      </c>
      <c r="D4147">
        <f t="shared" si="57"/>
        <v>143</v>
      </c>
      <c r="E4147" t="str">
        <f>VLOOKUP(A4147,Sheet2!$A$5:$H$9004,8,FALSE)</f>
        <v>{"ItemId":50009,"Num":145}</v>
      </c>
      <c r="F4147" t="str">
        <f>"["&amp;VLOOKUP(A4147,Sheet3!$A$4:$G$9003,7,FALSE)&amp;","&amp;VLOOKUP(A4147,Sheet4!$A$5:$G$9004,7,FALSE)&amp;"]"</f>
        <v>[{"AttrType":"Power","Value":8015},{"AttrType":"Time","Value":4}]</v>
      </c>
    </row>
    <row r="4148" spans="1:6">
      <c r="A4148">
        <v>14144</v>
      </c>
      <c r="B4148" t="s">
        <v>27</v>
      </c>
      <c r="C4148" t="s">
        <v>28</v>
      </c>
      <c r="D4148">
        <f t="shared" si="57"/>
        <v>144</v>
      </c>
      <c r="E4148" t="str">
        <f>VLOOKUP(A4148,Sheet2!$A$5:$H$9004,8,FALSE)</f>
        <v>{"ItemId":50009,"Num":146}</v>
      </c>
      <c r="F4148" t="str">
        <f>"["&amp;VLOOKUP(A4148,Sheet3!$A$4:$G$9003,7,FALSE)&amp;","&amp;VLOOKUP(A4148,Sheet4!$A$5:$G$9004,7,FALSE)&amp;"]"</f>
        <v>[{"AttrType":"Power","Value":8070},{"AttrType":"Time","Value":4}]</v>
      </c>
    </row>
    <row r="4149" spans="1:6">
      <c r="A4149">
        <v>14145</v>
      </c>
      <c r="B4149" t="s">
        <v>27</v>
      </c>
      <c r="C4149" t="s">
        <v>28</v>
      </c>
      <c r="D4149">
        <f t="shared" si="57"/>
        <v>145</v>
      </c>
      <c r="E4149" t="str">
        <f>VLOOKUP(A4149,Sheet2!$A$5:$H$9004,8,FALSE)</f>
        <v>{"ItemId":50009,"Num":147}</v>
      </c>
      <c r="F4149" t="str">
        <f>"["&amp;VLOOKUP(A4149,Sheet3!$A$4:$G$9003,7,FALSE)&amp;","&amp;VLOOKUP(A4149,Sheet4!$A$5:$G$9004,7,FALSE)&amp;"]"</f>
        <v>[{"AttrType":"Power","Value":8125},{"AttrType":"Time","Value":4}]</v>
      </c>
    </row>
    <row r="4150" spans="1:6">
      <c r="A4150">
        <v>14146</v>
      </c>
      <c r="B4150" t="s">
        <v>27</v>
      </c>
      <c r="C4150" t="s">
        <v>28</v>
      </c>
      <c r="D4150">
        <f t="shared" si="57"/>
        <v>146</v>
      </c>
      <c r="E4150" t="str">
        <f>VLOOKUP(A4150,Sheet2!$A$5:$H$9004,8,FALSE)</f>
        <v>{"ItemId":50009,"Num":148}</v>
      </c>
      <c r="F4150" t="str">
        <f>"["&amp;VLOOKUP(A4150,Sheet3!$A$4:$G$9003,7,FALSE)&amp;","&amp;VLOOKUP(A4150,Sheet4!$A$5:$G$9004,7,FALSE)&amp;"]"</f>
        <v>[{"AttrType":"Power","Value":8180},{"AttrType":"Time","Value":4}]</v>
      </c>
    </row>
    <row r="4151" spans="1:6">
      <c r="A4151">
        <v>14147</v>
      </c>
      <c r="B4151" t="s">
        <v>27</v>
      </c>
      <c r="C4151" t="s">
        <v>28</v>
      </c>
      <c r="D4151">
        <f t="shared" si="57"/>
        <v>147</v>
      </c>
      <c r="E4151" t="str">
        <f>VLOOKUP(A4151,Sheet2!$A$5:$H$9004,8,FALSE)</f>
        <v>{"ItemId":50009,"Num":149}</v>
      </c>
      <c r="F4151" t="str">
        <f>"["&amp;VLOOKUP(A4151,Sheet3!$A$4:$G$9003,7,FALSE)&amp;","&amp;VLOOKUP(A4151,Sheet4!$A$5:$G$9004,7,FALSE)&amp;"]"</f>
        <v>[{"AttrType":"Power","Value":8235},{"AttrType":"Time","Value":4}]</v>
      </c>
    </row>
    <row r="4152" spans="1:6">
      <c r="A4152">
        <v>14148</v>
      </c>
      <c r="B4152" t="s">
        <v>27</v>
      </c>
      <c r="C4152" t="s">
        <v>28</v>
      </c>
      <c r="D4152">
        <f t="shared" si="57"/>
        <v>148</v>
      </c>
      <c r="E4152" t="str">
        <f>VLOOKUP(A4152,Sheet2!$A$5:$H$9004,8,FALSE)</f>
        <v>{"ItemId":50009,"Num":150}</v>
      </c>
      <c r="F4152" t="str">
        <f>"["&amp;VLOOKUP(A4152,Sheet3!$A$4:$G$9003,7,FALSE)&amp;","&amp;VLOOKUP(A4152,Sheet4!$A$5:$G$9004,7,FALSE)&amp;"]"</f>
        <v>[{"AttrType":"Power","Value":8290},{"AttrType":"Time","Value":4}]</v>
      </c>
    </row>
    <row r="4153" spans="1:6">
      <c r="A4153">
        <v>14149</v>
      </c>
      <c r="B4153" t="s">
        <v>27</v>
      </c>
      <c r="C4153" t="s">
        <v>28</v>
      </c>
      <c r="D4153">
        <f t="shared" si="57"/>
        <v>149</v>
      </c>
      <c r="E4153" t="str">
        <f>VLOOKUP(A4153,Sheet2!$A$5:$H$9004,8,FALSE)</f>
        <v>{"ItemId":50009,"Num":151}</v>
      </c>
      <c r="F4153" t="str">
        <f>"["&amp;VLOOKUP(A4153,Sheet3!$A$4:$G$9003,7,FALSE)&amp;","&amp;VLOOKUP(A4153,Sheet4!$A$5:$G$9004,7,FALSE)&amp;"]"</f>
        <v>[{"AttrType":"Power","Value":8345},{"AttrType":"Time","Value":4}]</v>
      </c>
    </row>
    <row r="4154" spans="1:6">
      <c r="A4154">
        <v>14150</v>
      </c>
      <c r="B4154" t="s">
        <v>27</v>
      </c>
      <c r="C4154" t="s">
        <v>28</v>
      </c>
      <c r="D4154">
        <f t="shared" si="57"/>
        <v>150</v>
      </c>
      <c r="E4154" t="str">
        <f>VLOOKUP(A4154,Sheet2!$A$5:$H$9004,8,FALSE)</f>
        <v>{"ItemId":50009,"Num":152}</v>
      </c>
      <c r="F4154" t="str">
        <f>"["&amp;VLOOKUP(A4154,Sheet3!$A$4:$G$9003,7,FALSE)&amp;","&amp;VLOOKUP(A4154,Sheet4!$A$5:$G$9004,7,FALSE)&amp;"]"</f>
        <v>[{"AttrType":"Power","Value":8400},{"AttrType":"Time","Value":4}]</v>
      </c>
    </row>
    <row r="4155" spans="1:6">
      <c r="A4155">
        <v>14151</v>
      </c>
      <c r="B4155" t="s">
        <v>27</v>
      </c>
      <c r="C4155" t="s">
        <v>28</v>
      </c>
      <c r="D4155">
        <f t="shared" si="57"/>
        <v>151</v>
      </c>
      <c r="E4155" t="str">
        <f>VLOOKUP(A4155,Sheet2!$A$5:$H$9004,8,FALSE)</f>
        <v>{"ItemId":50009,"Num":153}</v>
      </c>
      <c r="F4155" t="str">
        <f>"["&amp;VLOOKUP(A4155,Sheet3!$A$4:$G$9003,7,FALSE)&amp;","&amp;VLOOKUP(A4155,Sheet4!$A$5:$G$9004,7,FALSE)&amp;"]"</f>
        <v>[{"AttrType":"Power","Value":8456},{"AttrType":"Time","Value":4}]</v>
      </c>
    </row>
    <row r="4156" spans="1:6">
      <c r="A4156">
        <v>14152</v>
      </c>
      <c r="B4156" t="s">
        <v>27</v>
      </c>
      <c r="C4156" t="s">
        <v>28</v>
      </c>
      <c r="D4156">
        <f t="shared" si="57"/>
        <v>152</v>
      </c>
      <c r="E4156" t="str">
        <f>VLOOKUP(A4156,Sheet2!$A$5:$H$9004,8,FALSE)</f>
        <v>{"ItemId":50009,"Num":154}</v>
      </c>
      <c r="F4156" t="str">
        <f>"["&amp;VLOOKUP(A4156,Sheet3!$A$4:$G$9003,7,FALSE)&amp;","&amp;VLOOKUP(A4156,Sheet4!$A$5:$G$9004,7,FALSE)&amp;"]"</f>
        <v>[{"AttrType":"Power","Value":8512},{"AttrType":"Time","Value":4}]</v>
      </c>
    </row>
    <row r="4157" spans="1:6">
      <c r="A4157">
        <v>14153</v>
      </c>
      <c r="B4157" t="s">
        <v>27</v>
      </c>
      <c r="C4157" t="s">
        <v>28</v>
      </c>
      <c r="D4157">
        <f t="shared" si="57"/>
        <v>153</v>
      </c>
      <c r="E4157" t="str">
        <f>VLOOKUP(A4157,Sheet2!$A$5:$H$9004,8,FALSE)</f>
        <v>{"ItemId":50009,"Num":155}</v>
      </c>
      <c r="F4157" t="str">
        <f>"["&amp;VLOOKUP(A4157,Sheet3!$A$4:$G$9003,7,FALSE)&amp;","&amp;VLOOKUP(A4157,Sheet4!$A$5:$G$9004,7,FALSE)&amp;"]"</f>
        <v>[{"AttrType":"Power","Value":8568},{"AttrType":"Time","Value":4}]</v>
      </c>
    </row>
    <row r="4158" spans="1:6">
      <c r="A4158">
        <v>14154</v>
      </c>
      <c r="B4158" t="s">
        <v>27</v>
      </c>
      <c r="C4158" t="s">
        <v>28</v>
      </c>
      <c r="D4158">
        <f t="shared" si="57"/>
        <v>154</v>
      </c>
      <c r="E4158" t="str">
        <f>VLOOKUP(A4158,Sheet2!$A$5:$H$9004,8,FALSE)</f>
        <v>{"ItemId":50009,"Num":156}</v>
      </c>
      <c r="F4158" t="str">
        <f>"["&amp;VLOOKUP(A4158,Sheet3!$A$4:$G$9003,7,FALSE)&amp;","&amp;VLOOKUP(A4158,Sheet4!$A$5:$G$9004,7,FALSE)&amp;"]"</f>
        <v>[{"AttrType":"Power","Value":8624},{"AttrType":"Time","Value":4}]</v>
      </c>
    </row>
    <row r="4159" spans="1:6">
      <c r="A4159">
        <v>14155</v>
      </c>
      <c r="B4159" t="s">
        <v>27</v>
      </c>
      <c r="C4159" t="s">
        <v>28</v>
      </c>
      <c r="D4159">
        <f t="shared" si="57"/>
        <v>155</v>
      </c>
      <c r="E4159" t="str">
        <f>VLOOKUP(A4159,Sheet2!$A$5:$H$9004,8,FALSE)</f>
        <v>{"ItemId":50009,"Num":157}</v>
      </c>
      <c r="F4159" t="str">
        <f>"["&amp;VLOOKUP(A4159,Sheet3!$A$4:$G$9003,7,FALSE)&amp;","&amp;VLOOKUP(A4159,Sheet4!$A$5:$G$9004,7,FALSE)&amp;"]"</f>
        <v>[{"AttrType":"Power","Value":8680},{"AttrType":"Time","Value":4}]</v>
      </c>
    </row>
    <row r="4160" spans="1:6">
      <c r="A4160">
        <v>14156</v>
      </c>
      <c r="B4160" t="s">
        <v>27</v>
      </c>
      <c r="C4160" t="s">
        <v>28</v>
      </c>
      <c r="D4160">
        <f t="shared" si="57"/>
        <v>156</v>
      </c>
      <c r="E4160" t="str">
        <f>VLOOKUP(A4160,Sheet2!$A$5:$H$9004,8,FALSE)</f>
        <v>{"ItemId":50009,"Num":158}</v>
      </c>
      <c r="F4160" t="str">
        <f>"["&amp;VLOOKUP(A4160,Sheet3!$A$4:$G$9003,7,FALSE)&amp;","&amp;VLOOKUP(A4160,Sheet4!$A$5:$G$9004,7,FALSE)&amp;"]"</f>
        <v>[{"AttrType":"Power","Value":8736},{"AttrType":"Time","Value":4}]</v>
      </c>
    </row>
    <row r="4161" spans="1:6">
      <c r="A4161">
        <v>14157</v>
      </c>
      <c r="B4161" t="s">
        <v>27</v>
      </c>
      <c r="C4161" t="s">
        <v>28</v>
      </c>
      <c r="D4161">
        <f t="shared" si="57"/>
        <v>157</v>
      </c>
      <c r="E4161" t="str">
        <f>VLOOKUP(A4161,Sheet2!$A$5:$H$9004,8,FALSE)</f>
        <v>{"ItemId":50009,"Num":159}</v>
      </c>
      <c r="F4161" t="str">
        <f>"["&amp;VLOOKUP(A4161,Sheet3!$A$4:$G$9003,7,FALSE)&amp;","&amp;VLOOKUP(A4161,Sheet4!$A$5:$G$9004,7,FALSE)&amp;"]"</f>
        <v>[{"AttrType":"Power","Value":8792},{"AttrType":"Time","Value":4}]</v>
      </c>
    </row>
    <row r="4162" spans="1:6">
      <c r="A4162">
        <v>14158</v>
      </c>
      <c r="B4162" t="s">
        <v>27</v>
      </c>
      <c r="C4162" t="s">
        <v>28</v>
      </c>
      <c r="D4162">
        <f t="shared" si="57"/>
        <v>158</v>
      </c>
      <c r="E4162" t="str">
        <f>VLOOKUP(A4162,Sheet2!$A$5:$H$9004,8,FALSE)</f>
        <v>{"ItemId":50009,"Num":160}</v>
      </c>
      <c r="F4162" t="str">
        <f>"["&amp;VLOOKUP(A4162,Sheet3!$A$4:$G$9003,7,FALSE)&amp;","&amp;VLOOKUP(A4162,Sheet4!$A$5:$G$9004,7,FALSE)&amp;"]"</f>
        <v>[{"AttrType":"Power","Value":8848},{"AttrType":"Time","Value":4}]</v>
      </c>
    </row>
    <row r="4163" spans="1:6">
      <c r="A4163">
        <v>14159</v>
      </c>
      <c r="B4163" t="s">
        <v>27</v>
      </c>
      <c r="C4163" t="s">
        <v>28</v>
      </c>
      <c r="D4163">
        <f t="shared" si="57"/>
        <v>159</v>
      </c>
      <c r="E4163" t="str">
        <f>VLOOKUP(A4163,Sheet2!$A$5:$H$9004,8,FALSE)</f>
        <v>{"ItemId":50009,"Num":161}</v>
      </c>
      <c r="F4163" t="str">
        <f>"["&amp;VLOOKUP(A4163,Sheet3!$A$4:$G$9003,7,FALSE)&amp;","&amp;VLOOKUP(A4163,Sheet4!$A$5:$G$9004,7,FALSE)&amp;"]"</f>
        <v>[{"AttrType":"Power","Value":8904},{"AttrType":"Time","Value":4}]</v>
      </c>
    </row>
    <row r="4164" spans="1:6">
      <c r="A4164">
        <v>14160</v>
      </c>
      <c r="B4164" t="s">
        <v>27</v>
      </c>
      <c r="C4164" t="s">
        <v>28</v>
      </c>
      <c r="D4164">
        <f t="shared" si="57"/>
        <v>160</v>
      </c>
      <c r="E4164" t="str">
        <f>VLOOKUP(A4164,Sheet2!$A$5:$H$9004,8,FALSE)</f>
        <v>{"ItemId":50009,"Num":162}</v>
      </c>
      <c r="F4164" t="str">
        <f>"["&amp;VLOOKUP(A4164,Sheet3!$A$4:$G$9003,7,FALSE)&amp;","&amp;VLOOKUP(A4164,Sheet4!$A$5:$G$9004,7,FALSE)&amp;"]"</f>
        <v>[{"AttrType":"Power","Value":8960},{"AttrType":"Time","Value":4}]</v>
      </c>
    </row>
    <row r="4165" spans="1:6">
      <c r="A4165">
        <v>14161</v>
      </c>
      <c r="B4165" t="s">
        <v>27</v>
      </c>
      <c r="C4165" t="s">
        <v>28</v>
      </c>
      <c r="D4165">
        <f t="shared" si="57"/>
        <v>161</v>
      </c>
      <c r="E4165" t="str">
        <f>VLOOKUP(A4165,Sheet2!$A$5:$H$9004,8,FALSE)</f>
        <v>{"ItemId":50009,"Num":163}</v>
      </c>
      <c r="F4165" t="str">
        <f>"["&amp;VLOOKUP(A4165,Sheet3!$A$4:$G$9003,7,FALSE)&amp;","&amp;VLOOKUP(A4165,Sheet4!$A$5:$G$9004,7,FALSE)&amp;"]"</f>
        <v>[{"AttrType":"Power","Value":9017},{"AttrType":"Time","Value":4}]</v>
      </c>
    </row>
    <row r="4166" spans="1:6">
      <c r="A4166">
        <v>14162</v>
      </c>
      <c r="B4166" t="s">
        <v>27</v>
      </c>
      <c r="C4166" t="s">
        <v>28</v>
      </c>
      <c r="D4166">
        <f t="shared" si="57"/>
        <v>162</v>
      </c>
      <c r="E4166" t="str">
        <f>VLOOKUP(A4166,Sheet2!$A$5:$H$9004,8,FALSE)</f>
        <v>{"ItemId":50009,"Num":164}</v>
      </c>
      <c r="F4166" t="str">
        <f>"["&amp;VLOOKUP(A4166,Sheet3!$A$4:$G$9003,7,FALSE)&amp;","&amp;VLOOKUP(A4166,Sheet4!$A$5:$G$9004,7,FALSE)&amp;"]"</f>
        <v>[{"AttrType":"Power","Value":9074},{"AttrType":"Time","Value":4}]</v>
      </c>
    </row>
    <row r="4167" spans="1:6">
      <c r="A4167">
        <v>14163</v>
      </c>
      <c r="B4167" t="s">
        <v>27</v>
      </c>
      <c r="C4167" t="s">
        <v>28</v>
      </c>
      <c r="D4167">
        <f t="shared" si="57"/>
        <v>163</v>
      </c>
      <c r="E4167" t="str">
        <f>VLOOKUP(A4167,Sheet2!$A$5:$H$9004,8,FALSE)</f>
        <v>{"ItemId":50009,"Num":165}</v>
      </c>
      <c r="F4167" t="str">
        <f>"["&amp;VLOOKUP(A4167,Sheet3!$A$4:$G$9003,7,FALSE)&amp;","&amp;VLOOKUP(A4167,Sheet4!$A$5:$G$9004,7,FALSE)&amp;"]"</f>
        <v>[{"AttrType":"Power","Value":9131},{"AttrType":"Time","Value":4}]</v>
      </c>
    </row>
    <row r="4168" spans="1:6">
      <c r="A4168">
        <v>14164</v>
      </c>
      <c r="B4168" t="s">
        <v>27</v>
      </c>
      <c r="C4168" t="s">
        <v>28</v>
      </c>
      <c r="D4168">
        <f t="shared" si="57"/>
        <v>164</v>
      </c>
      <c r="E4168" t="str">
        <f>VLOOKUP(A4168,Sheet2!$A$5:$H$9004,8,FALSE)</f>
        <v>{"ItemId":50009,"Num":166}</v>
      </c>
      <c r="F4168" t="str">
        <f>"["&amp;VLOOKUP(A4168,Sheet3!$A$4:$G$9003,7,FALSE)&amp;","&amp;VLOOKUP(A4168,Sheet4!$A$5:$G$9004,7,FALSE)&amp;"]"</f>
        <v>[{"AttrType":"Power","Value":9188},{"AttrType":"Time","Value":4}]</v>
      </c>
    </row>
    <row r="4169" spans="1:6">
      <c r="A4169">
        <v>14165</v>
      </c>
      <c r="B4169" t="s">
        <v>27</v>
      </c>
      <c r="C4169" t="s">
        <v>28</v>
      </c>
      <c r="D4169">
        <f t="shared" si="57"/>
        <v>165</v>
      </c>
      <c r="E4169" t="str">
        <f>VLOOKUP(A4169,Sheet2!$A$5:$H$9004,8,FALSE)</f>
        <v>{"ItemId":50009,"Num":167}</v>
      </c>
      <c r="F4169" t="str">
        <f>"["&amp;VLOOKUP(A4169,Sheet3!$A$4:$G$9003,7,FALSE)&amp;","&amp;VLOOKUP(A4169,Sheet4!$A$5:$G$9004,7,FALSE)&amp;"]"</f>
        <v>[{"AttrType":"Power","Value":9245},{"AttrType":"Time","Value":4}]</v>
      </c>
    </row>
    <row r="4170" spans="1:6">
      <c r="A4170">
        <v>14166</v>
      </c>
      <c r="B4170" t="s">
        <v>27</v>
      </c>
      <c r="C4170" t="s">
        <v>28</v>
      </c>
      <c r="D4170">
        <f t="shared" si="57"/>
        <v>166</v>
      </c>
      <c r="E4170" t="str">
        <f>VLOOKUP(A4170,Sheet2!$A$5:$H$9004,8,FALSE)</f>
        <v>{"ItemId":50009,"Num":168}</v>
      </c>
      <c r="F4170" t="str">
        <f>"["&amp;VLOOKUP(A4170,Sheet3!$A$4:$G$9003,7,FALSE)&amp;","&amp;VLOOKUP(A4170,Sheet4!$A$5:$G$9004,7,FALSE)&amp;"]"</f>
        <v>[{"AttrType":"Power","Value":9302},{"AttrType":"Time","Value":4}]</v>
      </c>
    </row>
    <row r="4171" spans="1:6">
      <c r="A4171">
        <v>14167</v>
      </c>
      <c r="B4171" t="s">
        <v>27</v>
      </c>
      <c r="C4171" t="s">
        <v>28</v>
      </c>
      <c r="D4171">
        <f t="shared" si="57"/>
        <v>167</v>
      </c>
      <c r="E4171" t="str">
        <f>VLOOKUP(A4171,Sheet2!$A$5:$H$9004,8,FALSE)</f>
        <v>{"ItemId":50009,"Num":169}</v>
      </c>
      <c r="F4171" t="str">
        <f>"["&amp;VLOOKUP(A4171,Sheet3!$A$4:$G$9003,7,FALSE)&amp;","&amp;VLOOKUP(A4171,Sheet4!$A$5:$G$9004,7,FALSE)&amp;"]"</f>
        <v>[{"AttrType":"Power","Value":9359},{"AttrType":"Time","Value":4}]</v>
      </c>
    </row>
    <row r="4172" spans="1:6">
      <c r="A4172">
        <v>14168</v>
      </c>
      <c r="B4172" t="s">
        <v>27</v>
      </c>
      <c r="C4172" t="s">
        <v>28</v>
      </c>
      <c r="D4172">
        <f t="shared" si="57"/>
        <v>168</v>
      </c>
      <c r="E4172" t="str">
        <f>VLOOKUP(A4172,Sheet2!$A$5:$H$9004,8,FALSE)</f>
        <v>{"ItemId":50009,"Num":170}</v>
      </c>
      <c r="F4172" t="str">
        <f>"["&amp;VLOOKUP(A4172,Sheet3!$A$4:$G$9003,7,FALSE)&amp;","&amp;VLOOKUP(A4172,Sheet4!$A$5:$G$9004,7,FALSE)&amp;"]"</f>
        <v>[{"AttrType":"Power","Value":9416},{"AttrType":"Time","Value":4}]</v>
      </c>
    </row>
    <row r="4173" spans="1:6">
      <c r="A4173">
        <v>14169</v>
      </c>
      <c r="B4173" t="s">
        <v>27</v>
      </c>
      <c r="C4173" t="s">
        <v>28</v>
      </c>
      <c r="D4173">
        <f t="shared" si="57"/>
        <v>169</v>
      </c>
      <c r="E4173" t="str">
        <f>VLOOKUP(A4173,Sheet2!$A$5:$H$9004,8,FALSE)</f>
        <v>{"ItemId":50009,"Num":171}</v>
      </c>
      <c r="F4173" t="str">
        <f>"["&amp;VLOOKUP(A4173,Sheet3!$A$4:$G$9003,7,FALSE)&amp;","&amp;VLOOKUP(A4173,Sheet4!$A$5:$G$9004,7,FALSE)&amp;"]"</f>
        <v>[{"AttrType":"Power","Value":9473},{"AttrType":"Time","Value":4}]</v>
      </c>
    </row>
    <row r="4174" spans="1:6">
      <c r="A4174">
        <v>14170</v>
      </c>
      <c r="B4174" t="s">
        <v>27</v>
      </c>
      <c r="C4174" t="s">
        <v>28</v>
      </c>
      <c r="D4174">
        <f t="shared" si="57"/>
        <v>170</v>
      </c>
      <c r="E4174" t="str">
        <f>VLOOKUP(A4174,Sheet2!$A$5:$H$9004,8,FALSE)</f>
        <v>{"ItemId":50009,"Num":172}</v>
      </c>
      <c r="F4174" t="str">
        <f>"["&amp;VLOOKUP(A4174,Sheet3!$A$4:$G$9003,7,FALSE)&amp;","&amp;VLOOKUP(A4174,Sheet4!$A$5:$G$9004,7,FALSE)&amp;"]"</f>
        <v>[{"AttrType":"Power","Value":9530},{"AttrType":"Time","Value":4}]</v>
      </c>
    </row>
    <row r="4175" spans="1:6">
      <c r="A4175">
        <v>14171</v>
      </c>
      <c r="B4175" t="s">
        <v>27</v>
      </c>
      <c r="C4175" t="s">
        <v>28</v>
      </c>
      <c r="D4175">
        <f t="shared" si="57"/>
        <v>171</v>
      </c>
      <c r="E4175" t="str">
        <f>VLOOKUP(A4175,Sheet2!$A$5:$H$9004,8,FALSE)</f>
        <v>{"ItemId":50009,"Num":173}</v>
      </c>
      <c r="F4175" t="str">
        <f>"["&amp;VLOOKUP(A4175,Sheet3!$A$4:$G$9003,7,FALSE)&amp;","&amp;VLOOKUP(A4175,Sheet4!$A$5:$G$9004,7,FALSE)&amp;"]"</f>
        <v>[{"AttrType":"Power","Value":9588},{"AttrType":"Time","Value":4}]</v>
      </c>
    </row>
    <row r="4176" spans="1:6">
      <c r="A4176">
        <v>14172</v>
      </c>
      <c r="B4176" t="s">
        <v>27</v>
      </c>
      <c r="C4176" t="s">
        <v>28</v>
      </c>
      <c r="D4176">
        <f t="shared" si="57"/>
        <v>172</v>
      </c>
      <c r="E4176" t="str">
        <f>VLOOKUP(A4176,Sheet2!$A$5:$H$9004,8,FALSE)</f>
        <v>{"ItemId":50009,"Num":174}</v>
      </c>
      <c r="F4176" t="str">
        <f>"["&amp;VLOOKUP(A4176,Sheet3!$A$4:$G$9003,7,FALSE)&amp;","&amp;VLOOKUP(A4176,Sheet4!$A$5:$G$9004,7,FALSE)&amp;"]"</f>
        <v>[{"AttrType":"Power","Value":9646},{"AttrType":"Time","Value":4}]</v>
      </c>
    </row>
    <row r="4177" spans="1:6">
      <c r="A4177">
        <v>14173</v>
      </c>
      <c r="B4177" t="s">
        <v>27</v>
      </c>
      <c r="C4177" t="s">
        <v>28</v>
      </c>
      <c r="D4177">
        <f t="shared" si="57"/>
        <v>173</v>
      </c>
      <c r="E4177" t="str">
        <f>VLOOKUP(A4177,Sheet2!$A$5:$H$9004,8,FALSE)</f>
        <v>{"ItemId":50009,"Num":175}</v>
      </c>
      <c r="F4177" t="str">
        <f>"["&amp;VLOOKUP(A4177,Sheet3!$A$4:$G$9003,7,FALSE)&amp;","&amp;VLOOKUP(A4177,Sheet4!$A$5:$G$9004,7,FALSE)&amp;"]"</f>
        <v>[{"AttrType":"Power","Value":9704},{"AttrType":"Time","Value":4}]</v>
      </c>
    </row>
    <row r="4178" spans="1:6">
      <c r="A4178">
        <v>14174</v>
      </c>
      <c r="B4178" t="s">
        <v>27</v>
      </c>
      <c r="C4178" t="s">
        <v>28</v>
      </c>
      <c r="D4178">
        <f t="shared" si="57"/>
        <v>174</v>
      </c>
      <c r="E4178" t="str">
        <f>VLOOKUP(A4178,Sheet2!$A$5:$H$9004,8,FALSE)</f>
        <v>{"ItemId":50009,"Num":176}</v>
      </c>
      <c r="F4178" t="str">
        <f>"["&amp;VLOOKUP(A4178,Sheet3!$A$4:$G$9003,7,FALSE)&amp;","&amp;VLOOKUP(A4178,Sheet4!$A$5:$G$9004,7,FALSE)&amp;"]"</f>
        <v>[{"AttrType":"Power","Value":9762},{"AttrType":"Time","Value":4}]</v>
      </c>
    </row>
    <row r="4179" spans="1:6">
      <c r="A4179">
        <v>14175</v>
      </c>
      <c r="B4179" t="s">
        <v>27</v>
      </c>
      <c r="C4179" t="s">
        <v>28</v>
      </c>
      <c r="D4179">
        <f t="shared" si="57"/>
        <v>175</v>
      </c>
      <c r="E4179" t="str">
        <f>VLOOKUP(A4179,Sheet2!$A$5:$H$9004,8,FALSE)</f>
        <v>{"ItemId":50009,"Num":177}</v>
      </c>
      <c r="F4179" t="str">
        <f>"["&amp;VLOOKUP(A4179,Sheet3!$A$4:$G$9003,7,FALSE)&amp;","&amp;VLOOKUP(A4179,Sheet4!$A$5:$G$9004,7,FALSE)&amp;"]"</f>
        <v>[{"AttrType":"Power","Value":9820},{"AttrType":"Time","Value":4}]</v>
      </c>
    </row>
    <row r="4180" spans="1:6">
      <c r="A4180">
        <v>14176</v>
      </c>
      <c r="B4180" t="s">
        <v>27</v>
      </c>
      <c r="C4180" t="s">
        <v>28</v>
      </c>
      <c r="D4180">
        <f t="shared" si="57"/>
        <v>176</v>
      </c>
      <c r="E4180" t="str">
        <f>VLOOKUP(A4180,Sheet2!$A$5:$H$9004,8,FALSE)</f>
        <v>{"ItemId":50009,"Num":178}</v>
      </c>
      <c r="F4180" t="str">
        <f>"["&amp;VLOOKUP(A4180,Sheet3!$A$4:$G$9003,7,FALSE)&amp;","&amp;VLOOKUP(A4180,Sheet4!$A$5:$G$9004,7,FALSE)&amp;"]"</f>
        <v>[{"AttrType":"Power","Value":9878},{"AttrType":"Time","Value":4}]</v>
      </c>
    </row>
    <row r="4181" spans="1:6">
      <c r="A4181">
        <v>14177</v>
      </c>
      <c r="B4181" t="s">
        <v>27</v>
      </c>
      <c r="C4181" t="s">
        <v>28</v>
      </c>
      <c r="D4181">
        <f t="shared" si="57"/>
        <v>177</v>
      </c>
      <c r="E4181" t="str">
        <f>VLOOKUP(A4181,Sheet2!$A$5:$H$9004,8,FALSE)</f>
        <v>{"ItemId":50009,"Num":179}</v>
      </c>
      <c r="F4181" t="str">
        <f>"["&amp;VLOOKUP(A4181,Sheet3!$A$4:$G$9003,7,FALSE)&amp;","&amp;VLOOKUP(A4181,Sheet4!$A$5:$G$9004,7,FALSE)&amp;"]"</f>
        <v>[{"AttrType":"Power","Value":9936},{"AttrType":"Time","Value":4}]</v>
      </c>
    </row>
    <row r="4182" spans="1:6">
      <c r="A4182">
        <v>14178</v>
      </c>
      <c r="B4182" t="s">
        <v>27</v>
      </c>
      <c r="C4182" t="s">
        <v>28</v>
      </c>
      <c r="D4182">
        <f t="shared" si="57"/>
        <v>178</v>
      </c>
      <c r="E4182" t="str">
        <f>VLOOKUP(A4182,Sheet2!$A$5:$H$9004,8,FALSE)</f>
        <v>{"ItemId":50009,"Num":180}</v>
      </c>
      <c r="F4182" t="str">
        <f>"["&amp;VLOOKUP(A4182,Sheet3!$A$4:$G$9003,7,FALSE)&amp;","&amp;VLOOKUP(A4182,Sheet4!$A$5:$G$9004,7,FALSE)&amp;"]"</f>
        <v>[{"AttrType":"Power","Value":9994},{"AttrType":"Time","Value":4}]</v>
      </c>
    </row>
    <row r="4183" spans="1:6">
      <c r="A4183">
        <v>14179</v>
      </c>
      <c r="B4183" t="s">
        <v>27</v>
      </c>
      <c r="C4183" t="s">
        <v>28</v>
      </c>
      <c r="D4183">
        <f t="shared" si="57"/>
        <v>179</v>
      </c>
      <c r="E4183" t="str">
        <f>VLOOKUP(A4183,Sheet2!$A$5:$H$9004,8,FALSE)</f>
        <v>{"ItemId":50009,"Num":181}</v>
      </c>
      <c r="F4183" t="str">
        <f>"["&amp;VLOOKUP(A4183,Sheet3!$A$4:$G$9003,7,FALSE)&amp;","&amp;VLOOKUP(A4183,Sheet4!$A$5:$G$9004,7,FALSE)&amp;"]"</f>
        <v>[{"AttrType":"Power","Value":10052},{"AttrType":"Time","Value":4}]</v>
      </c>
    </row>
    <row r="4184" spans="1:6">
      <c r="A4184">
        <v>14180</v>
      </c>
      <c r="B4184" t="s">
        <v>27</v>
      </c>
      <c r="C4184" t="s">
        <v>28</v>
      </c>
      <c r="D4184">
        <f t="shared" si="57"/>
        <v>180</v>
      </c>
      <c r="E4184" t="str">
        <f>VLOOKUP(A4184,Sheet2!$A$5:$H$9004,8,FALSE)</f>
        <v>{"ItemId":50009,"Num":182}</v>
      </c>
      <c r="F4184" t="str">
        <f>"["&amp;VLOOKUP(A4184,Sheet3!$A$4:$G$9003,7,FALSE)&amp;","&amp;VLOOKUP(A4184,Sheet4!$A$5:$G$9004,7,FALSE)&amp;"]"</f>
        <v>[{"AttrType":"Power","Value":10110},{"AttrType":"Time","Value":4}]</v>
      </c>
    </row>
    <row r="4185" spans="1:6">
      <c r="A4185">
        <v>14181</v>
      </c>
      <c r="B4185" t="s">
        <v>27</v>
      </c>
      <c r="C4185" t="s">
        <v>28</v>
      </c>
      <c r="D4185">
        <f t="shared" si="57"/>
        <v>181</v>
      </c>
      <c r="E4185" t="str">
        <f>VLOOKUP(A4185,Sheet2!$A$5:$H$9004,8,FALSE)</f>
        <v>{"ItemId":50009,"Num":183}</v>
      </c>
      <c r="F4185" t="str">
        <f>"["&amp;VLOOKUP(A4185,Sheet3!$A$4:$G$9003,7,FALSE)&amp;","&amp;VLOOKUP(A4185,Sheet4!$A$5:$G$9004,7,FALSE)&amp;"]"</f>
        <v>[{"AttrType":"Power","Value":10169},{"AttrType":"Time","Value":4}]</v>
      </c>
    </row>
    <row r="4186" spans="1:6">
      <c r="A4186">
        <v>14182</v>
      </c>
      <c r="B4186" t="s">
        <v>27</v>
      </c>
      <c r="C4186" t="s">
        <v>28</v>
      </c>
      <c r="D4186">
        <f t="shared" si="57"/>
        <v>182</v>
      </c>
      <c r="E4186" t="str">
        <f>VLOOKUP(A4186,Sheet2!$A$5:$H$9004,8,FALSE)</f>
        <v>{"ItemId":50009,"Num":184}</v>
      </c>
      <c r="F4186" t="str">
        <f>"["&amp;VLOOKUP(A4186,Sheet3!$A$4:$G$9003,7,FALSE)&amp;","&amp;VLOOKUP(A4186,Sheet4!$A$5:$G$9004,7,FALSE)&amp;"]"</f>
        <v>[{"AttrType":"Power","Value":10228},{"AttrType":"Time","Value":4}]</v>
      </c>
    </row>
    <row r="4187" spans="1:6">
      <c r="A4187">
        <v>14183</v>
      </c>
      <c r="B4187" t="s">
        <v>27</v>
      </c>
      <c r="C4187" t="s">
        <v>28</v>
      </c>
      <c r="D4187">
        <f t="shared" si="57"/>
        <v>183</v>
      </c>
      <c r="E4187" t="str">
        <f>VLOOKUP(A4187,Sheet2!$A$5:$H$9004,8,FALSE)</f>
        <v>{"ItemId":50009,"Num":185}</v>
      </c>
      <c r="F4187" t="str">
        <f>"["&amp;VLOOKUP(A4187,Sheet3!$A$4:$G$9003,7,FALSE)&amp;","&amp;VLOOKUP(A4187,Sheet4!$A$5:$G$9004,7,FALSE)&amp;"]"</f>
        <v>[{"AttrType":"Power","Value":10287},{"AttrType":"Time","Value":4}]</v>
      </c>
    </row>
    <row r="4188" spans="1:6">
      <c r="A4188">
        <v>14184</v>
      </c>
      <c r="B4188" t="s">
        <v>27</v>
      </c>
      <c r="C4188" t="s">
        <v>28</v>
      </c>
      <c r="D4188">
        <f t="shared" ref="D4188:D4251" si="58">D3188</f>
        <v>184</v>
      </c>
      <c r="E4188" t="str">
        <f>VLOOKUP(A4188,Sheet2!$A$5:$H$9004,8,FALSE)</f>
        <v>{"ItemId":50009,"Num":186}</v>
      </c>
      <c r="F4188" t="str">
        <f>"["&amp;VLOOKUP(A4188,Sheet3!$A$4:$G$9003,7,FALSE)&amp;","&amp;VLOOKUP(A4188,Sheet4!$A$5:$G$9004,7,FALSE)&amp;"]"</f>
        <v>[{"AttrType":"Power","Value":10346},{"AttrType":"Time","Value":4}]</v>
      </c>
    </row>
    <row r="4189" spans="1:6">
      <c r="A4189">
        <v>14185</v>
      </c>
      <c r="B4189" t="s">
        <v>27</v>
      </c>
      <c r="C4189" t="s">
        <v>28</v>
      </c>
      <c r="D4189">
        <f t="shared" si="58"/>
        <v>185</v>
      </c>
      <c r="E4189" t="str">
        <f>VLOOKUP(A4189,Sheet2!$A$5:$H$9004,8,FALSE)</f>
        <v>{"ItemId":50009,"Num":187}</v>
      </c>
      <c r="F4189" t="str">
        <f>"["&amp;VLOOKUP(A4189,Sheet3!$A$4:$G$9003,7,FALSE)&amp;","&amp;VLOOKUP(A4189,Sheet4!$A$5:$G$9004,7,FALSE)&amp;"]"</f>
        <v>[{"AttrType":"Power","Value":10405},{"AttrType":"Time","Value":4}]</v>
      </c>
    </row>
    <row r="4190" spans="1:6">
      <c r="A4190">
        <v>14186</v>
      </c>
      <c r="B4190" t="s">
        <v>27</v>
      </c>
      <c r="C4190" t="s">
        <v>28</v>
      </c>
      <c r="D4190">
        <f t="shared" si="58"/>
        <v>186</v>
      </c>
      <c r="E4190" t="str">
        <f>VLOOKUP(A4190,Sheet2!$A$5:$H$9004,8,FALSE)</f>
        <v>{"ItemId":50009,"Num":188}</v>
      </c>
      <c r="F4190" t="str">
        <f>"["&amp;VLOOKUP(A4190,Sheet3!$A$4:$G$9003,7,FALSE)&amp;","&amp;VLOOKUP(A4190,Sheet4!$A$5:$G$9004,7,FALSE)&amp;"]"</f>
        <v>[{"AttrType":"Power","Value":10464},{"AttrType":"Time","Value":4}]</v>
      </c>
    </row>
    <row r="4191" spans="1:6">
      <c r="A4191">
        <v>14187</v>
      </c>
      <c r="B4191" t="s">
        <v>27</v>
      </c>
      <c r="C4191" t="s">
        <v>28</v>
      </c>
      <c r="D4191">
        <f t="shared" si="58"/>
        <v>187</v>
      </c>
      <c r="E4191" t="str">
        <f>VLOOKUP(A4191,Sheet2!$A$5:$H$9004,8,FALSE)</f>
        <v>{"ItemId":50009,"Num":189}</v>
      </c>
      <c r="F4191" t="str">
        <f>"["&amp;VLOOKUP(A4191,Sheet3!$A$4:$G$9003,7,FALSE)&amp;","&amp;VLOOKUP(A4191,Sheet4!$A$5:$G$9004,7,FALSE)&amp;"]"</f>
        <v>[{"AttrType":"Power","Value":10523},{"AttrType":"Time","Value":4}]</v>
      </c>
    </row>
    <row r="4192" spans="1:6">
      <c r="A4192">
        <v>14188</v>
      </c>
      <c r="B4192" t="s">
        <v>27</v>
      </c>
      <c r="C4192" t="s">
        <v>28</v>
      </c>
      <c r="D4192">
        <f t="shared" si="58"/>
        <v>188</v>
      </c>
      <c r="E4192" t="str">
        <f>VLOOKUP(A4192,Sheet2!$A$5:$H$9004,8,FALSE)</f>
        <v>{"ItemId":50009,"Num":190}</v>
      </c>
      <c r="F4192" t="str">
        <f>"["&amp;VLOOKUP(A4192,Sheet3!$A$4:$G$9003,7,FALSE)&amp;","&amp;VLOOKUP(A4192,Sheet4!$A$5:$G$9004,7,FALSE)&amp;"]"</f>
        <v>[{"AttrType":"Power","Value":10582},{"AttrType":"Time","Value":4}]</v>
      </c>
    </row>
    <row r="4193" spans="1:6">
      <c r="A4193">
        <v>14189</v>
      </c>
      <c r="B4193" t="s">
        <v>27</v>
      </c>
      <c r="C4193" t="s">
        <v>28</v>
      </c>
      <c r="D4193">
        <f t="shared" si="58"/>
        <v>189</v>
      </c>
      <c r="E4193" t="str">
        <f>VLOOKUP(A4193,Sheet2!$A$5:$H$9004,8,FALSE)</f>
        <v>{"ItemId":50009,"Num":191}</v>
      </c>
      <c r="F4193" t="str">
        <f>"["&amp;VLOOKUP(A4193,Sheet3!$A$4:$G$9003,7,FALSE)&amp;","&amp;VLOOKUP(A4193,Sheet4!$A$5:$G$9004,7,FALSE)&amp;"]"</f>
        <v>[{"AttrType":"Power","Value":10641},{"AttrType":"Time","Value":4}]</v>
      </c>
    </row>
    <row r="4194" spans="1:6">
      <c r="A4194">
        <v>14190</v>
      </c>
      <c r="B4194" t="s">
        <v>27</v>
      </c>
      <c r="C4194" t="s">
        <v>28</v>
      </c>
      <c r="D4194">
        <f t="shared" si="58"/>
        <v>190</v>
      </c>
      <c r="E4194" t="str">
        <f>VLOOKUP(A4194,Sheet2!$A$5:$H$9004,8,FALSE)</f>
        <v>{"ItemId":50009,"Num":192}</v>
      </c>
      <c r="F4194" t="str">
        <f>"["&amp;VLOOKUP(A4194,Sheet3!$A$4:$G$9003,7,FALSE)&amp;","&amp;VLOOKUP(A4194,Sheet4!$A$5:$G$9004,7,FALSE)&amp;"]"</f>
        <v>[{"AttrType":"Power","Value":10700},{"AttrType":"Time","Value":4}]</v>
      </c>
    </row>
    <row r="4195" spans="1:6">
      <c r="A4195">
        <v>14191</v>
      </c>
      <c r="B4195" t="s">
        <v>27</v>
      </c>
      <c r="C4195" t="s">
        <v>28</v>
      </c>
      <c r="D4195">
        <f t="shared" si="58"/>
        <v>191</v>
      </c>
      <c r="E4195" t="str">
        <f>VLOOKUP(A4195,Sheet2!$A$5:$H$9004,8,FALSE)</f>
        <v>{"ItemId":50009,"Num":193}</v>
      </c>
      <c r="F4195" t="str">
        <f>"["&amp;VLOOKUP(A4195,Sheet3!$A$4:$G$9003,7,FALSE)&amp;","&amp;VLOOKUP(A4195,Sheet4!$A$5:$G$9004,7,FALSE)&amp;"]"</f>
        <v>[{"AttrType":"Power","Value":10760},{"AttrType":"Time","Value":4}]</v>
      </c>
    </row>
    <row r="4196" spans="1:6">
      <c r="A4196">
        <v>14192</v>
      </c>
      <c r="B4196" t="s">
        <v>27</v>
      </c>
      <c r="C4196" t="s">
        <v>28</v>
      </c>
      <c r="D4196">
        <f t="shared" si="58"/>
        <v>192</v>
      </c>
      <c r="E4196" t="str">
        <f>VLOOKUP(A4196,Sheet2!$A$5:$H$9004,8,FALSE)</f>
        <v>{"ItemId":50009,"Num":194}</v>
      </c>
      <c r="F4196" t="str">
        <f>"["&amp;VLOOKUP(A4196,Sheet3!$A$4:$G$9003,7,FALSE)&amp;","&amp;VLOOKUP(A4196,Sheet4!$A$5:$G$9004,7,FALSE)&amp;"]"</f>
        <v>[{"AttrType":"Power","Value":10820},{"AttrType":"Time","Value":4}]</v>
      </c>
    </row>
    <row r="4197" spans="1:6">
      <c r="A4197">
        <v>14193</v>
      </c>
      <c r="B4197" t="s">
        <v>27</v>
      </c>
      <c r="C4197" t="s">
        <v>28</v>
      </c>
      <c r="D4197">
        <f t="shared" si="58"/>
        <v>193</v>
      </c>
      <c r="E4197" t="str">
        <f>VLOOKUP(A4197,Sheet2!$A$5:$H$9004,8,FALSE)</f>
        <v>{"ItemId":50009,"Num":195}</v>
      </c>
      <c r="F4197" t="str">
        <f>"["&amp;VLOOKUP(A4197,Sheet3!$A$4:$G$9003,7,FALSE)&amp;","&amp;VLOOKUP(A4197,Sheet4!$A$5:$G$9004,7,FALSE)&amp;"]"</f>
        <v>[{"AttrType":"Power","Value":10880},{"AttrType":"Time","Value":4}]</v>
      </c>
    </row>
    <row r="4198" spans="1:6">
      <c r="A4198">
        <v>14194</v>
      </c>
      <c r="B4198" t="s">
        <v>27</v>
      </c>
      <c r="C4198" t="s">
        <v>28</v>
      </c>
      <c r="D4198">
        <f t="shared" si="58"/>
        <v>194</v>
      </c>
      <c r="E4198" t="str">
        <f>VLOOKUP(A4198,Sheet2!$A$5:$H$9004,8,FALSE)</f>
        <v>{"ItemId":50009,"Num":196}</v>
      </c>
      <c r="F4198" t="str">
        <f>"["&amp;VLOOKUP(A4198,Sheet3!$A$4:$G$9003,7,FALSE)&amp;","&amp;VLOOKUP(A4198,Sheet4!$A$5:$G$9004,7,FALSE)&amp;"]"</f>
        <v>[{"AttrType":"Power","Value":10940},{"AttrType":"Time","Value":4}]</v>
      </c>
    </row>
    <row r="4199" spans="1:6">
      <c r="A4199">
        <v>14195</v>
      </c>
      <c r="B4199" t="s">
        <v>27</v>
      </c>
      <c r="C4199" t="s">
        <v>28</v>
      </c>
      <c r="D4199">
        <f t="shared" si="58"/>
        <v>195</v>
      </c>
      <c r="E4199" t="str">
        <f>VLOOKUP(A4199,Sheet2!$A$5:$H$9004,8,FALSE)</f>
        <v>{"ItemId":50009,"Num":197}</v>
      </c>
      <c r="F4199" t="str">
        <f>"["&amp;VLOOKUP(A4199,Sheet3!$A$4:$G$9003,7,FALSE)&amp;","&amp;VLOOKUP(A4199,Sheet4!$A$5:$G$9004,7,FALSE)&amp;"]"</f>
        <v>[{"AttrType":"Power","Value":11000},{"AttrType":"Time","Value":4}]</v>
      </c>
    </row>
    <row r="4200" spans="1:6">
      <c r="A4200">
        <v>14196</v>
      </c>
      <c r="B4200" t="s">
        <v>27</v>
      </c>
      <c r="C4200" t="s">
        <v>28</v>
      </c>
      <c r="D4200">
        <f t="shared" si="58"/>
        <v>196</v>
      </c>
      <c r="E4200" t="str">
        <f>VLOOKUP(A4200,Sheet2!$A$5:$H$9004,8,FALSE)</f>
        <v>{"ItemId":50009,"Num":198}</v>
      </c>
      <c r="F4200" t="str">
        <f>"["&amp;VLOOKUP(A4200,Sheet3!$A$4:$G$9003,7,FALSE)&amp;","&amp;VLOOKUP(A4200,Sheet4!$A$5:$G$9004,7,FALSE)&amp;"]"</f>
        <v>[{"AttrType":"Power","Value":11060},{"AttrType":"Time","Value":4}]</v>
      </c>
    </row>
    <row r="4201" spans="1:6">
      <c r="A4201">
        <v>14197</v>
      </c>
      <c r="B4201" t="s">
        <v>27</v>
      </c>
      <c r="C4201" t="s">
        <v>28</v>
      </c>
      <c r="D4201">
        <f t="shared" si="58"/>
        <v>197</v>
      </c>
      <c r="E4201" t="str">
        <f>VLOOKUP(A4201,Sheet2!$A$5:$H$9004,8,FALSE)</f>
        <v>{"ItemId":50009,"Num":199}</v>
      </c>
      <c r="F4201" t="str">
        <f>"["&amp;VLOOKUP(A4201,Sheet3!$A$4:$G$9003,7,FALSE)&amp;","&amp;VLOOKUP(A4201,Sheet4!$A$5:$G$9004,7,FALSE)&amp;"]"</f>
        <v>[{"AttrType":"Power","Value":11120},{"AttrType":"Time","Value":4}]</v>
      </c>
    </row>
    <row r="4202" spans="1:6">
      <c r="A4202">
        <v>14198</v>
      </c>
      <c r="B4202" t="s">
        <v>27</v>
      </c>
      <c r="C4202" t="s">
        <v>28</v>
      </c>
      <c r="D4202">
        <f t="shared" si="58"/>
        <v>198</v>
      </c>
      <c r="E4202" t="str">
        <f>VLOOKUP(A4202,Sheet2!$A$5:$H$9004,8,FALSE)</f>
        <v>{"ItemId":50009,"Num":200}</v>
      </c>
      <c r="F4202" t="str">
        <f>"["&amp;VLOOKUP(A4202,Sheet3!$A$4:$G$9003,7,FALSE)&amp;","&amp;VLOOKUP(A4202,Sheet4!$A$5:$G$9004,7,FALSE)&amp;"]"</f>
        <v>[{"AttrType":"Power","Value":11180},{"AttrType":"Time","Value":4}]</v>
      </c>
    </row>
    <row r="4203" spans="1:6">
      <c r="A4203">
        <v>14199</v>
      </c>
      <c r="B4203" t="s">
        <v>27</v>
      </c>
      <c r="C4203" t="s">
        <v>28</v>
      </c>
      <c r="D4203">
        <f t="shared" si="58"/>
        <v>199</v>
      </c>
      <c r="E4203" t="str">
        <f>VLOOKUP(A4203,Sheet2!$A$5:$H$9004,8,FALSE)</f>
        <v>{"ItemId":50009,"Num":201}</v>
      </c>
      <c r="F4203" t="str">
        <f>"["&amp;VLOOKUP(A4203,Sheet3!$A$4:$G$9003,7,FALSE)&amp;","&amp;VLOOKUP(A4203,Sheet4!$A$5:$G$9004,7,FALSE)&amp;"]"</f>
        <v>[{"AttrType":"Power","Value":11240},{"AttrType":"Time","Value":4}]</v>
      </c>
    </row>
    <row r="4204" spans="1:6">
      <c r="A4204">
        <v>14200</v>
      </c>
      <c r="B4204" t="s">
        <v>27</v>
      </c>
      <c r="C4204" t="s">
        <v>28</v>
      </c>
      <c r="D4204">
        <f t="shared" si="58"/>
        <v>200</v>
      </c>
      <c r="E4204" t="str">
        <f>VLOOKUP(A4204,Sheet2!$A$5:$H$9004,8,FALSE)</f>
        <v>{"ItemId":50009,"Num":202}</v>
      </c>
      <c r="F4204" t="str">
        <f>"["&amp;VLOOKUP(A4204,Sheet3!$A$4:$G$9003,7,FALSE)&amp;","&amp;VLOOKUP(A4204,Sheet4!$A$5:$G$9004,7,FALSE)&amp;"]"</f>
        <v>[{"AttrType":"Power","Value":11300},{"AttrType":"Time","Value":4}]</v>
      </c>
    </row>
    <row r="4205" spans="1:6">
      <c r="A4205">
        <v>14201</v>
      </c>
      <c r="B4205" t="s">
        <v>27</v>
      </c>
      <c r="C4205" t="s">
        <v>28</v>
      </c>
      <c r="D4205">
        <f t="shared" si="58"/>
        <v>201</v>
      </c>
      <c r="E4205" t="str">
        <f>VLOOKUP(A4205,Sheet2!$A$5:$H$9004,8,FALSE)</f>
        <v>{"ItemId":50009,"Num":203}</v>
      </c>
      <c r="F4205" t="str">
        <f>"["&amp;VLOOKUP(A4205,Sheet3!$A$4:$G$9003,7,FALSE)&amp;","&amp;VLOOKUP(A4205,Sheet4!$A$5:$G$9004,7,FALSE)&amp;"]"</f>
        <v>[{"AttrType":"Power","Value":11361},{"AttrType":"Time","Value":4}]</v>
      </c>
    </row>
    <row r="4206" spans="1:6">
      <c r="A4206">
        <v>14202</v>
      </c>
      <c r="B4206" t="s">
        <v>27</v>
      </c>
      <c r="C4206" t="s">
        <v>28</v>
      </c>
      <c r="D4206">
        <f t="shared" si="58"/>
        <v>202</v>
      </c>
      <c r="E4206" t="str">
        <f>VLOOKUP(A4206,Sheet2!$A$5:$H$9004,8,FALSE)</f>
        <v>{"ItemId":50009,"Num":204}</v>
      </c>
      <c r="F4206" t="str">
        <f>"["&amp;VLOOKUP(A4206,Sheet3!$A$4:$G$9003,7,FALSE)&amp;","&amp;VLOOKUP(A4206,Sheet4!$A$5:$G$9004,7,FALSE)&amp;"]"</f>
        <v>[{"AttrType":"Power","Value":11422},{"AttrType":"Time","Value":4}]</v>
      </c>
    </row>
    <row r="4207" spans="1:6">
      <c r="A4207">
        <v>14203</v>
      </c>
      <c r="B4207" t="s">
        <v>27</v>
      </c>
      <c r="C4207" t="s">
        <v>28</v>
      </c>
      <c r="D4207">
        <f t="shared" si="58"/>
        <v>203</v>
      </c>
      <c r="E4207" t="str">
        <f>VLOOKUP(A4207,Sheet2!$A$5:$H$9004,8,FALSE)</f>
        <v>{"ItemId":50009,"Num":205}</v>
      </c>
      <c r="F4207" t="str">
        <f>"["&amp;VLOOKUP(A4207,Sheet3!$A$4:$G$9003,7,FALSE)&amp;","&amp;VLOOKUP(A4207,Sheet4!$A$5:$G$9004,7,FALSE)&amp;"]"</f>
        <v>[{"AttrType":"Power","Value":11483},{"AttrType":"Time","Value":4}]</v>
      </c>
    </row>
    <row r="4208" spans="1:6">
      <c r="A4208">
        <v>14204</v>
      </c>
      <c r="B4208" t="s">
        <v>27</v>
      </c>
      <c r="C4208" t="s">
        <v>28</v>
      </c>
      <c r="D4208">
        <f t="shared" si="58"/>
        <v>204</v>
      </c>
      <c r="E4208" t="str">
        <f>VLOOKUP(A4208,Sheet2!$A$5:$H$9004,8,FALSE)</f>
        <v>{"ItemId":50009,"Num":206}</v>
      </c>
      <c r="F4208" t="str">
        <f>"["&amp;VLOOKUP(A4208,Sheet3!$A$4:$G$9003,7,FALSE)&amp;","&amp;VLOOKUP(A4208,Sheet4!$A$5:$G$9004,7,FALSE)&amp;"]"</f>
        <v>[{"AttrType":"Power","Value":11544},{"AttrType":"Time","Value":4}]</v>
      </c>
    </row>
    <row r="4209" spans="1:6">
      <c r="A4209">
        <v>14205</v>
      </c>
      <c r="B4209" t="s">
        <v>27</v>
      </c>
      <c r="C4209" t="s">
        <v>28</v>
      </c>
      <c r="D4209">
        <f t="shared" si="58"/>
        <v>205</v>
      </c>
      <c r="E4209" t="str">
        <f>VLOOKUP(A4209,Sheet2!$A$5:$H$9004,8,FALSE)</f>
        <v>{"ItemId":50009,"Num":207}</v>
      </c>
      <c r="F4209" t="str">
        <f>"["&amp;VLOOKUP(A4209,Sheet3!$A$4:$G$9003,7,FALSE)&amp;","&amp;VLOOKUP(A4209,Sheet4!$A$5:$G$9004,7,FALSE)&amp;"]"</f>
        <v>[{"AttrType":"Power","Value":11605},{"AttrType":"Time","Value":4}]</v>
      </c>
    </row>
    <row r="4210" spans="1:6">
      <c r="A4210">
        <v>14206</v>
      </c>
      <c r="B4210" t="s">
        <v>27</v>
      </c>
      <c r="C4210" t="s">
        <v>28</v>
      </c>
      <c r="D4210">
        <f t="shared" si="58"/>
        <v>206</v>
      </c>
      <c r="E4210" t="str">
        <f>VLOOKUP(A4210,Sheet2!$A$5:$H$9004,8,FALSE)</f>
        <v>{"ItemId":50009,"Num":208}</v>
      </c>
      <c r="F4210" t="str">
        <f>"["&amp;VLOOKUP(A4210,Sheet3!$A$4:$G$9003,7,FALSE)&amp;","&amp;VLOOKUP(A4210,Sheet4!$A$5:$G$9004,7,FALSE)&amp;"]"</f>
        <v>[{"AttrType":"Power","Value":11666},{"AttrType":"Time","Value":4}]</v>
      </c>
    </row>
    <row r="4211" spans="1:6">
      <c r="A4211">
        <v>14207</v>
      </c>
      <c r="B4211" t="s">
        <v>27</v>
      </c>
      <c r="C4211" t="s">
        <v>28</v>
      </c>
      <c r="D4211">
        <f t="shared" si="58"/>
        <v>207</v>
      </c>
      <c r="E4211" t="str">
        <f>VLOOKUP(A4211,Sheet2!$A$5:$H$9004,8,FALSE)</f>
        <v>{"ItemId":50009,"Num":209}</v>
      </c>
      <c r="F4211" t="str">
        <f>"["&amp;VLOOKUP(A4211,Sheet3!$A$4:$G$9003,7,FALSE)&amp;","&amp;VLOOKUP(A4211,Sheet4!$A$5:$G$9004,7,FALSE)&amp;"]"</f>
        <v>[{"AttrType":"Power","Value":11727},{"AttrType":"Time","Value":4}]</v>
      </c>
    </row>
    <row r="4212" spans="1:6">
      <c r="A4212">
        <v>14208</v>
      </c>
      <c r="B4212" t="s">
        <v>27</v>
      </c>
      <c r="C4212" t="s">
        <v>28</v>
      </c>
      <c r="D4212">
        <f t="shared" si="58"/>
        <v>208</v>
      </c>
      <c r="E4212" t="str">
        <f>VLOOKUP(A4212,Sheet2!$A$5:$H$9004,8,FALSE)</f>
        <v>{"ItemId":50009,"Num":210}</v>
      </c>
      <c r="F4212" t="str">
        <f>"["&amp;VLOOKUP(A4212,Sheet3!$A$4:$G$9003,7,FALSE)&amp;","&amp;VLOOKUP(A4212,Sheet4!$A$5:$G$9004,7,FALSE)&amp;"]"</f>
        <v>[{"AttrType":"Power","Value":11788},{"AttrType":"Time","Value":4}]</v>
      </c>
    </row>
    <row r="4213" spans="1:6">
      <c r="A4213">
        <v>14209</v>
      </c>
      <c r="B4213" t="s">
        <v>27</v>
      </c>
      <c r="C4213" t="s">
        <v>28</v>
      </c>
      <c r="D4213">
        <f t="shared" si="58"/>
        <v>209</v>
      </c>
      <c r="E4213" t="str">
        <f>VLOOKUP(A4213,Sheet2!$A$5:$H$9004,8,FALSE)</f>
        <v>{"ItemId":50009,"Num":211}</v>
      </c>
      <c r="F4213" t="str">
        <f>"["&amp;VLOOKUP(A4213,Sheet3!$A$4:$G$9003,7,FALSE)&amp;","&amp;VLOOKUP(A4213,Sheet4!$A$5:$G$9004,7,FALSE)&amp;"]"</f>
        <v>[{"AttrType":"Power","Value":11849},{"AttrType":"Time","Value":4}]</v>
      </c>
    </row>
    <row r="4214" spans="1:6">
      <c r="A4214">
        <v>14210</v>
      </c>
      <c r="B4214" t="s">
        <v>27</v>
      </c>
      <c r="C4214" t="s">
        <v>28</v>
      </c>
      <c r="D4214">
        <f t="shared" si="58"/>
        <v>210</v>
      </c>
      <c r="E4214" t="str">
        <f>VLOOKUP(A4214,Sheet2!$A$5:$H$9004,8,FALSE)</f>
        <v>{"ItemId":50009,"Num":212}</v>
      </c>
      <c r="F4214" t="str">
        <f>"["&amp;VLOOKUP(A4214,Sheet3!$A$4:$G$9003,7,FALSE)&amp;","&amp;VLOOKUP(A4214,Sheet4!$A$5:$G$9004,7,FALSE)&amp;"]"</f>
        <v>[{"AttrType":"Power","Value":11910},{"AttrType":"Time","Value":4}]</v>
      </c>
    </row>
    <row r="4215" spans="1:6">
      <c r="A4215">
        <v>14211</v>
      </c>
      <c r="B4215" t="s">
        <v>27</v>
      </c>
      <c r="C4215" t="s">
        <v>28</v>
      </c>
      <c r="D4215">
        <f t="shared" si="58"/>
        <v>211</v>
      </c>
      <c r="E4215" t="str">
        <f>VLOOKUP(A4215,Sheet2!$A$5:$H$9004,8,FALSE)</f>
        <v>{"ItemId":50009,"Num":213}</v>
      </c>
      <c r="F4215" t="str">
        <f>"["&amp;VLOOKUP(A4215,Sheet3!$A$4:$G$9003,7,FALSE)&amp;","&amp;VLOOKUP(A4215,Sheet4!$A$5:$G$9004,7,FALSE)&amp;"]"</f>
        <v>[{"AttrType":"Power","Value":11972},{"AttrType":"Time","Value":4}]</v>
      </c>
    </row>
    <row r="4216" spans="1:6">
      <c r="A4216">
        <v>14212</v>
      </c>
      <c r="B4216" t="s">
        <v>27</v>
      </c>
      <c r="C4216" t="s">
        <v>28</v>
      </c>
      <c r="D4216">
        <f t="shared" si="58"/>
        <v>212</v>
      </c>
      <c r="E4216" t="str">
        <f>VLOOKUP(A4216,Sheet2!$A$5:$H$9004,8,FALSE)</f>
        <v>{"ItemId":50009,"Num":214}</v>
      </c>
      <c r="F4216" t="str">
        <f>"["&amp;VLOOKUP(A4216,Sheet3!$A$4:$G$9003,7,FALSE)&amp;","&amp;VLOOKUP(A4216,Sheet4!$A$5:$G$9004,7,FALSE)&amp;"]"</f>
        <v>[{"AttrType":"Power","Value":12034},{"AttrType":"Time","Value":4}]</v>
      </c>
    </row>
    <row r="4217" spans="1:6">
      <c r="A4217">
        <v>14213</v>
      </c>
      <c r="B4217" t="s">
        <v>27</v>
      </c>
      <c r="C4217" t="s">
        <v>28</v>
      </c>
      <c r="D4217">
        <f t="shared" si="58"/>
        <v>213</v>
      </c>
      <c r="E4217" t="str">
        <f>VLOOKUP(A4217,Sheet2!$A$5:$H$9004,8,FALSE)</f>
        <v>{"ItemId":50009,"Num":215}</v>
      </c>
      <c r="F4217" t="str">
        <f>"["&amp;VLOOKUP(A4217,Sheet3!$A$4:$G$9003,7,FALSE)&amp;","&amp;VLOOKUP(A4217,Sheet4!$A$5:$G$9004,7,FALSE)&amp;"]"</f>
        <v>[{"AttrType":"Power","Value":12096},{"AttrType":"Time","Value":4}]</v>
      </c>
    </row>
    <row r="4218" spans="1:6">
      <c r="A4218">
        <v>14214</v>
      </c>
      <c r="B4218" t="s">
        <v>27</v>
      </c>
      <c r="C4218" t="s">
        <v>28</v>
      </c>
      <c r="D4218">
        <f t="shared" si="58"/>
        <v>214</v>
      </c>
      <c r="E4218" t="str">
        <f>VLOOKUP(A4218,Sheet2!$A$5:$H$9004,8,FALSE)</f>
        <v>{"ItemId":50009,"Num":216}</v>
      </c>
      <c r="F4218" t="str">
        <f>"["&amp;VLOOKUP(A4218,Sheet3!$A$4:$G$9003,7,FALSE)&amp;","&amp;VLOOKUP(A4218,Sheet4!$A$5:$G$9004,7,FALSE)&amp;"]"</f>
        <v>[{"AttrType":"Power","Value":12158},{"AttrType":"Time","Value":4}]</v>
      </c>
    </row>
    <row r="4219" spans="1:6">
      <c r="A4219">
        <v>14215</v>
      </c>
      <c r="B4219" t="s">
        <v>27</v>
      </c>
      <c r="C4219" t="s">
        <v>28</v>
      </c>
      <c r="D4219">
        <f t="shared" si="58"/>
        <v>215</v>
      </c>
      <c r="E4219" t="str">
        <f>VLOOKUP(A4219,Sheet2!$A$5:$H$9004,8,FALSE)</f>
        <v>{"ItemId":50009,"Num":217}</v>
      </c>
      <c r="F4219" t="str">
        <f>"["&amp;VLOOKUP(A4219,Sheet3!$A$4:$G$9003,7,FALSE)&amp;","&amp;VLOOKUP(A4219,Sheet4!$A$5:$G$9004,7,FALSE)&amp;"]"</f>
        <v>[{"AttrType":"Power","Value":12220},{"AttrType":"Time","Value":4}]</v>
      </c>
    </row>
    <row r="4220" spans="1:6">
      <c r="A4220">
        <v>14216</v>
      </c>
      <c r="B4220" t="s">
        <v>27</v>
      </c>
      <c r="C4220" t="s">
        <v>28</v>
      </c>
      <c r="D4220">
        <f t="shared" si="58"/>
        <v>216</v>
      </c>
      <c r="E4220" t="str">
        <f>VLOOKUP(A4220,Sheet2!$A$5:$H$9004,8,FALSE)</f>
        <v>{"ItemId":50009,"Num":218}</v>
      </c>
      <c r="F4220" t="str">
        <f>"["&amp;VLOOKUP(A4220,Sheet3!$A$4:$G$9003,7,FALSE)&amp;","&amp;VLOOKUP(A4220,Sheet4!$A$5:$G$9004,7,FALSE)&amp;"]"</f>
        <v>[{"AttrType":"Power","Value":12282},{"AttrType":"Time","Value":4}]</v>
      </c>
    </row>
    <row r="4221" spans="1:6">
      <c r="A4221">
        <v>14217</v>
      </c>
      <c r="B4221" t="s">
        <v>27</v>
      </c>
      <c r="C4221" t="s">
        <v>28</v>
      </c>
      <c r="D4221">
        <f t="shared" si="58"/>
        <v>217</v>
      </c>
      <c r="E4221" t="str">
        <f>VLOOKUP(A4221,Sheet2!$A$5:$H$9004,8,FALSE)</f>
        <v>{"ItemId":50009,"Num":219}</v>
      </c>
      <c r="F4221" t="str">
        <f>"["&amp;VLOOKUP(A4221,Sheet3!$A$4:$G$9003,7,FALSE)&amp;","&amp;VLOOKUP(A4221,Sheet4!$A$5:$G$9004,7,FALSE)&amp;"]"</f>
        <v>[{"AttrType":"Power","Value":12344},{"AttrType":"Time","Value":4}]</v>
      </c>
    </row>
    <row r="4222" spans="1:6">
      <c r="A4222">
        <v>14218</v>
      </c>
      <c r="B4222" t="s">
        <v>27</v>
      </c>
      <c r="C4222" t="s">
        <v>28</v>
      </c>
      <c r="D4222">
        <f t="shared" si="58"/>
        <v>218</v>
      </c>
      <c r="E4222" t="str">
        <f>VLOOKUP(A4222,Sheet2!$A$5:$H$9004,8,FALSE)</f>
        <v>{"ItemId":50009,"Num":220}</v>
      </c>
      <c r="F4222" t="str">
        <f>"["&amp;VLOOKUP(A4222,Sheet3!$A$4:$G$9003,7,FALSE)&amp;","&amp;VLOOKUP(A4222,Sheet4!$A$5:$G$9004,7,FALSE)&amp;"]"</f>
        <v>[{"AttrType":"Power","Value":12406},{"AttrType":"Time","Value":4}]</v>
      </c>
    </row>
    <row r="4223" spans="1:6">
      <c r="A4223">
        <v>14219</v>
      </c>
      <c r="B4223" t="s">
        <v>27</v>
      </c>
      <c r="C4223" t="s">
        <v>28</v>
      </c>
      <c r="D4223">
        <f t="shared" si="58"/>
        <v>219</v>
      </c>
      <c r="E4223" t="str">
        <f>VLOOKUP(A4223,Sheet2!$A$5:$H$9004,8,FALSE)</f>
        <v>{"ItemId":50009,"Num":221}</v>
      </c>
      <c r="F4223" t="str">
        <f>"["&amp;VLOOKUP(A4223,Sheet3!$A$4:$G$9003,7,FALSE)&amp;","&amp;VLOOKUP(A4223,Sheet4!$A$5:$G$9004,7,FALSE)&amp;"]"</f>
        <v>[{"AttrType":"Power","Value":12468},{"AttrType":"Time","Value":4}]</v>
      </c>
    </row>
    <row r="4224" spans="1:6">
      <c r="A4224">
        <v>14220</v>
      </c>
      <c r="B4224" t="s">
        <v>27</v>
      </c>
      <c r="C4224" t="s">
        <v>28</v>
      </c>
      <c r="D4224">
        <f t="shared" si="58"/>
        <v>220</v>
      </c>
      <c r="E4224" t="str">
        <f>VLOOKUP(A4224,Sheet2!$A$5:$H$9004,8,FALSE)</f>
        <v>{"ItemId":50009,"Num":222}</v>
      </c>
      <c r="F4224" t="str">
        <f>"["&amp;VLOOKUP(A4224,Sheet3!$A$4:$G$9003,7,FALSE)&amp;","&amp;VLOOKUP(A4224,Sheet4!$A$5:$G$9004,7,FALSE)&amp;"]"</f>
        <v>[{"AttrType":"Power","Value":12530},{"AttrType":"Time","Value":4}]</v>
      </c>
    </row>
    <row r="4225" spans="1:6">
      <c r="A4225">
        <v>14221</v>
      </c>
      <c r="B4225" t="s">
        <v>27</v>
      </c>
      <c r="C4225" t="s">
        <v>28</v>
      </c>
      <c r="D4225">
        <f t="shared" si="58"/>
        <v>221</v>
      </c>
      <c r="E4225" t="str">
        <f>VLOOKUP(A4225,Sheet2!$A$5:$H$9004,8,FALSE)</f>
        <v>{"ItemId":50009,"Num":223}</v>
      </c>
      <c r="F4225" t="str">
        <f>"["&amp;VLOOKUP(A4225,Sheet3!$A$4:$G$9003,7,FALSE)&amp;","&amp;VLOOKUP(A4225,Sheet4!$A$5:$G$9004,7,FALSE)&amp;"]"</f>
        <v>[{"AttrType":"Power","Value":12593},{"AttrType":"Time","Value":4}]</v>
      </c>
    </row>
    <row r="4226" spans="1:6">
      <c r="A4226">
        <v>14222</v>
      </c>
      <c r="B4226" t="s">
        <v>27</v>
      </c>
      <c r="C4226" t="s">
        <v>28</v>
      </c>
      <c r="D4226">
        <f t="shared" si="58"/>
        <v>222</v>
      </c>
      <c r="E4226" t="str">
        <f>VLOOKUP(A4226,Sheet2!$A$5:$H$9004,8,FALSE)</f>
        <v>{"ItemId":50009,"Num":224}</v>
      </c>
      <c r="F4226" t="str">
        <f>"["&amp;VLOOKUP(A4226,Sheet3!$A$4:$G$9003,7,FALSE)&amp;","&amp;VLOOKUP(A4226,Sheet4!$A$5:$G$9004,7,FALSE)&amp;"]"</f>
        <v>[{"AttrType":"Power","Value":12656},{"AttrType":"Time","Value":4}]</v>
      </c>
    </row>
    <row r="4227" spans="1:6">
      <c r="A4227">
        <v>14223</v>
      </c>
      <c r="B4227" t="s">
        <v>27</v>
      </c>
      <c r="C4227" t="s">
        <v>28</v>
      </c>
      <c r="D4227">
        <f t="shared" si="58"/>
        <v>223</v>
      </c>
      <c r="E4227" t="str">
        <f>VLOOKUP(A4227,Sheet2!$A$5:$H$9004,8,FALSE)</f>
        <v>{"ItemId":50009,"Num":225}</v>
      </c>
      <c r="F4227" t="str">
        <f>"["&amp;VLOOKUP(A4227,Sheet3!$A$4:$G$9003,7,FALSE)&amp;","&amp;VLOOKUP(A4227,Sheet4!$A$5:$G$9004,7,FALSE)&amp;"]"</f>
        <v>[{"AttrType":"Power","Value":12719},{"AttrType":"Time","Value":4}]</v>
      </c>
    </row>
    <row r="4228" spans="1:6">
      <c r="A4228">
        <v>14224</v>
      </c>
      <c r="B4228" t="s">
        <v>27</v>
      </c>
      <c r="C4228" t="s">
        <v>28</v>
      </c>
      <c r="D4228">
        <f t="shared" si="58"/>
        <v>224</v>
      </c>
      <c r="E4228" t="str">
        <f>VLOOKUP(A4228,Sheet2!$A$5:$H$9004,8,FALSE)</f>
        <v>{"ItemId":50009,"Num":226}</v>
      </c>
      <c r="F4228" t="str">
        <f>"["&amp;VLOOKUP(A4228,Sheet3!$A$4:$G$9003,7,FALSE)&amp;","&amp;VLOOKUP(A4228,Sheet4!$A$5:$G$9004,7,FALSE)&amp;"]"</f>
        <v>[{"AttrType":"Power","Value":12782},{"AttrType":"Time","Value":4}]</v>
      </c>
    </row>
    <row r="4229" spans="1:6">
      <c r="A4229">
        <v>14225</v>
      </c>
      <c r="B4229" t="s">
        <v>27</v>
      </c>
      <c r="C4229" t="s">
        <v>28</v>
      </c>
      <c r="D4229">
        <f t="shared" si="58"/>
        <v>225</v>
      </c>
      <c r="E4229" t="str">
        <f>VLOOKUP(A4229,Sheet2!$A$5:$H$9004,8,FALSE)</f>
        <v>{"ItemId":50009,"Num":227}</v>
      </c>
      <c r="F4229" t="str">
        <f>"["&amp;VLOOKUP(A4229,Sheet3!$A$4:$G$9003,7,FALSE)&amp;","&amp;VLOOKUP(A4229,Sheet4!$A$5:$G$9004,7,FALSE)&amp;"]"</f>
        <v>[{"AttrType":"Power","Value":12845},{"AttrType":"Time","Value":4}]</v>
      </c>
    </row>
    <row r="4230" spans="1:6">
      <c r="A4230">
        <v>14226</v>
      </c>
      <c r="B4230" t="s">
        <v>27</v>
      </c>
      <c r="C4230" t="s">
        <v>28</v>
      </c>
      <c r="D4230">
        <f t="shared" si="58"/>
        <v>226</v>
      </c>
      <c r="E4230" t="str">
        <f>VLOOKUP(A4230,Sheet2!$A$5:$H$9004,8,FALSE)</f>
        <v>{"ItemId":50009,"Num":228}</v>
      </c>
      <c r="F4230" t="str">
        <f>"["&amp;VLOOKUP(A4230,Sheet3!$A$4:$G$9003,7,FALSE)&amp;","&amp;VLOOKUP(A4230,Sheet4!$A$5:$G$9004,7,FALSE)&amp;"]"</f>
        <v>[{"AttrType":"Power","Value":12908},{"AttrType":"Time","Value":4}]</v>
      </c>
    </row>
    <row r="4231" spans="1:6">
      <c r="A4231">
        <v>14227</v>
      </c>
      <c r="B4231" t="s">
        <v>27</v>
      </c>
      <c r="C4231" t="s">
        <v>28</v>
      </c>
      <c r="D4231">
        <f t="shared" si="58"/>
        <v>227</v>
      </c>
      <c r="E4231" t="str">
        <f>VLOOKUP(A4231,Sheet2!$A$5:$H$9004,8,FALSE)</f>
        <v>{"ItemId":50009,"Num":229}</v>
      </c>
      <c r="F4231" t="str">
        <f>"["&amp;VLOOKUP(A4231,Sheet3!$A$4:$G$9003,7,FALSE)&amp;","&amp;VLOOKUP(A4231,Sheet4!$A$5:$G$9004,7,FALSE)&amp;"]"</f>
        <v>[{"AttrType":"Power","Value":12971},{"AttrType":"Time","Value":4}]</v>
      </c>
    </row>
    <row r="4232" spans="1:6">
      <c r="A4232">
        <v>14228</v>
      </c>
      <c r="B4232" t="s">
        <v>27</v>
      </c>
      <c r="C4232" t="s">
        <v>28</v>
      </c>
      <c r="D4232">
        <f t="shared" si="58"/>
        <v>228</v>
      </c>
      <c r="E4232" t="str">
        <f>VLOOKUP(A4232,Sheet2!$A$5:$H$9004,8,FALSE)</f>
        <v>{"ItemId":50009,"Num":230}</v>
      </c>
      <c r="F4232" t="str">
        <f>"["&amp;VLOOKUP(A4232,Sheet3!$A$4:$G$9003,7,FALSE)&amp;","&amp;VLOOKUP(A4232,Sheet4!$A$5:$G$9004,7,FALSE)&amp;"]"</f>
        <v>[{"AttrType":"Power","Value":13034},{"AttrType":"Time","Value":4}]</v>
      </c>
    </row>
    <row r="4233" spans="1:6">
      <c r="A4233">
        <v>14229</v>
      </c>
      <c r="B4233" t="s">
        <v>27</v>
      </c>
      <c r="C4233" t="s">
        <v>28</v>
      </c>
      <c r="D4233">
        <f t="shared" si="58"/>
        <v>229</v>
      </c>
      <c r="E4233" t="str">
        <f>VLOOKUP(A4233,Sheet2!$A$5:$H$9004,8,FALSE)</f>
        <v>{"ItemId":50009,"Num":231}</v>
      </c>
      <c r="F4233" t="str">
        <f>"["&amp;VLOOKUP(A4233,Sheet3!$A$4:$G$9003,7,FALSE)&amp;","&amp;VLOOKUP(A4233,Sheet4!$A$5:$G$9004,7,FALSE)&amp;"]"</f>
        <v>[{"AttrType":"Power","Value":13097},{"AttrType":"Time","Value":4}]</v>
      </c>
    </row>
    <row r="4234" spans="1:6">
      <c r="A4234">
        <v>14230</v>
      </c>
      <c r="B4234" t="s">
        <v>27</v>
      </c>
      <c r="C4234" t="s">
        <v>28</v>
      </c>
      <c r="D4234">
        <f t="shared" si="58"/>
        <v>230</v>
      </c>
      <c r="E4234" t="str">
        <f>VLOOKUP(A4234,Sheet2!$A$5:$H$9004,8,FALSE)</f>
        <v>{"ItemId":50009,"Num":232}</v>
      </c>
      <c r="F4234" t="str">
        <f>"["&amp;VLOOKUP(A4234,Sheet3!$A$4:$G$9003,7,FALSE)&amp;","&amp;VLOOKUP(A4234,Sheet4!$A$5:$G$9004,7,FALSE)&amp;"]"</f>
        <v>[{"AttrType":"Power","Value":13160},{"AttrType":"Time","Value":4}]</v>
      </c>
    </row>
    <row r="4235" spans="1:6">
      <c r="A4235">
        <v>14231</v>
      </c>
      <c r="B4235" t="s">
        <v>27</v>
      </c>
      <c r="C4235" t="s">
        <v>28</v>
      </c>
      <c r="D4235">
        <f t="shared" si="58"/>
        <v>231</v>
      </c>
      <c r="E4235" t="str">
        <f>VLOOKUP(A4235,Sheet2!$A$5:$H$9004,8,FALSE)</f>
        <v>{"ItemId":50009,"Num":233}</v>
      </c>
      <c r="F4235" t="str">
        <f>"["&amp;VLOOKUP(A4235,Sheet3!$A$4:$G$9003,7,FALSE)&amp;","&amp;VLOOKUP(A4235,Sheet4!$A$5:$G$9004,7,FALSE)&amp;"]"</f>
        <v>[{"AttrType":"Power","Value":13224},{"AttrType":"Time","Value":4}]</v>
      </c>
    </row>
    <row r="4236" spans="1:6">
      <c r="A4236">
        <v>14232</v>
      </c>
      <c r="B4236" t="s">
        <v>27</v>
      </c>
      <c r="C4236" t="s">
        <v>28</v>
      </c>
      <c r="D4236">
        <f t="shared" si="58"/>
        <v>232</v>
      </c>
      <c r="E4236" t="str">
        <f>VLOOKUP(A4236,Sheet2!$A$5:$H$9004,8,FALSE)</f>
        <v>{"ItemId":50009,"Num":234}</v>
      </c>
      <c r="F4236" t="str">
        <f>"["&amp;VLOOKUP(A4236,Sheet3!$A$4:$G$9003,7,FALSE)&amp;","&amp;VLOOKUP(A4236,Sheet4!$A$5:$G$9004,7,FALSE)&amp;"]"</f>
        <v>[{"AttrType":"Power","Value":13288},{"AttrType":"Time","Value":4}]</v>
      </c>
    </row>
    <row r="4237" spans="1:6">
      <c r="A4237">
        <v>14233</v>
      </c>
      <c r="B4237" t="s">
        <v>27</v>
      </c>
      <c r="C4237" t="s">
        <v>28</v>
      </c>
      <c r="D4237">
        <f t="shared" si="58"/>
        <v>233</v>
      </c>
      <c r="E4237" t="str">
        <f>VLOOKUP(A4237,Sheet2!$A$5:$H$9004,8,FALSE)</f>
        <v>{"ItemId":50009,"Num":235}</v>
      </c>
      <c r="F4237" t="str">
        <f>"["&amp;VLOOKUP(A4237,Sheet3!$A$4:$G$9003,7,FALSE)&amp;","&amp;VLOOKUP(A4237,Sheet4!$A$5:$G$9004,7,FALSE)&amp;"]"</f>
        <v>[{"AttrType":"Power","Value":13352},{"AttrType":"Time","Value":4}]</v>
      </c>
    </row>
    <row r="4238" spans="1:6">
      <c r="A4238">
        <v>14234</v>
      </c>
      <c r="B4238" t="s">
        <v>27</v>
      </c>
      <c r="C4238" t="s">
        <v>28</v>
      </c>
      <c r="D4238">
        <f t="shared" si="58"/>
        <v>234</v>
      </c>
      <c r="E4238" t="str">
        <f>VLOOKUP(A4238,Sheet2!$A$5:$H$9004,8,FALSE)</f>
        <v>{"ItemId":50009,"Num":236}</v>
      </c>
      <c r="F4238" t="str">
        <f>"["&amp;VLOOKUP(A4238,Sheet3!$A$4:$G$9003,7,FALSE)&amp;","&amp;VLOOKUP(A4238,Sheet4!$A$5:$G$9004,7,FALSE)&amp;"]"</f>
        <v>[{"AttrType":"Power","Value":13416},{"AttrType":"Time","Value":4}]</v>
      </c>
    </row>
    <row r="4239" spans="1:6">
      <c r="A4239">
        <v>14235</v>
      </c>
      <c r="B4239" t="s">
        <v>27</v>
      </c>
      <c r="C4239" t="s">
        <v>28</v>
      </c>
      <c r="D4239">
        <f t="shared" si="58"/>
        <v>235</v>
      </c>
      <c r="E4239" t="str">
        <f>VLOOKUP(A4239,Sheet2!$A$5:$H$9004,8,FALSE)</f>
        <v>{"ItemId":50009,"Num":237}</v>
      </c>
      <c r="F4239" t="str">
        <f>"["&amp;VLOOKUP(A4239,Sheet3!$A$4:$G$9003,7,FALSE)&amp;","&amp;VLOOKUP(A4239,Sheet4!$A$5:$G$9004,7,FALSE)&amp;"]"</f>
        <v>[{"AttrType":"Power","Value":13480},{"AttrType":"Time","Value":4}]</v>
      </c>
    </row>
    <row r="4240" spans="1:6">
      <c r="A4240">
        <v>14236</v>
      </c>
      <c r="B4240" t="s">
        <v>27</v>
      </c>
      <c r="C4240" t="s">
        <v>28</v>
      </c>
      <c r="D4240">
        <f t="shared" si="58"/>
        <v>236</v>
      </c>
      <c r="E4240" t="str">
        <f>VLOOKUP(A4240,Sheet2!$A$5:$H$9004,8,FALSE)</f>
        <v>{"ItemId":50009,"Num":238}</v>
      </c>
      <c r="F4240" t="str">
        <f>"["&amp;VLOOKUP(A4240,Sheet3!$A$4:$G$9003,7,FALSE)&amp;","&amp;VLOOKUP(A4240,Sheet4!$A$5:$G$9004,7,FALSE)&amp;"]"</f>
        <v>[{"AttrType":"Power","Value":13544},{"AttrType":"Time","Value":4}]</v>
      </c>
    </row>
    <row r="4241" spans="1:6">
      <c r="A4241">
        <v>14237</v>
      </c>
      <c r="B4241" t="s">
        <v>27</v>
      </c>
      <c r="C4241" t="s">
        <v>28</v>
      </c>
      <c r="D4241">
        <f t="shared" si="58"/>
        <v>237</v>
      </c>
      <c r="E4241" t="str">
        <f>VLOOKUP(A4241,Sheet2!$A$5:$H$9004,8,FALSE)</f>
        <v>{"ItemId":50009,"Num":239}</v>
      </c>
      <c r="F4241" t="str">
        <f>"["&amp;VLOOKUP(A4241,Sheet3!$A$4:$G$9003,7,FALSE)&amp;","&amp;VLOOKUP(A4241,Sheet4!$A$5:$G$9004,7,FALSE)&amp;"]"</f>
        <v>[{"AttrType":"Power","Value":13608},{"AttrType":"Time","Value":4}]</v>
      </c>
    </row>
    <row r="4242" spans="1:6">
      <c r="A4242">
        <v>14238</v>
      </c>
      <c r="B4242" t="s">
        <v>27</v>
      </c>
      <c r="C4242" t="s">
        <v>28</v>
      </c>
      <c r="D4242">
        <f t="shared" si="58"/>
        <v>238</v>
      </c>
      <c r="E4242" t="str">
        <f>VLOOKUP(A4242,Sheet2!$A$5:$H$9004,8,FALSE)</f>
        <v>{"ItemId":50009,"Num":240}</v>
      </c>
      <c r="F4242" t="str">
        <f>"["&amp;VLOOKUP(A4242,Sheet3!$A$4:$G$9003,7,FALSE)&amp;","&amp;VLOOKUP(A4242,Sheet4!$A$5:$G$9004,7,FALSE)&amp;"]"</f>
        <v>[{"AttrType":"Power","Value":13672},{"AttrType":"Time","Value":4}]</v>
      </c>
    </row>
    <row r="4243" spans="1:6">
      <c r="A4243">
        <v>14239</v>
      </c>
      <c r="B4243" t="s">
        <v>27</v>
      </c>
      <c r="C4243" t="s">
        <v>28</v>
      </c>
      <c r="D4243">
        <f t="shared" si="58"/>
        <v>239</v>
      </c>
      <c r="E4243" t="str">
        <f>VLOOKUP(A4243,Sheet2!$A$5:$H$9004,8,FALSE)</f>
        <v>{"ItemId":50009,"Num":241}</v>
      </c>
      <c r="F4243" t="str">
        <f>"["&amp;VLOOKUP(A4243,Sheet3!$A$4:$G$9003,7,FALSE)&amp;","&amp;VLOOKUP(A4243,Sheet4!$A$5:$G$9004,7,FALSE)&amp;"]"</f>
        <v>[{"AttrType":"Power","Value":13736},{"AttrType":"Time","Value":4}]</v>
      </c>
    </row>
    <row r="4244" spans="1:6">
      <c r="A4244">
        <v>14240</v>
      </c>
      <c r="B4244" t="s">
        <v>27</v>
      </c>
      <c r="C4244" t="s">
        <v>28</v>
      </c>
      <c r="D4244">
        <f t="shared" si="58"/>
        <v>240</v>
      </c>
      <c r="E4244" t="str">
        <f>VLOOKUP(A4244,Sheet2!$A$5:$H$9004,8,FALSE)</f>
        <v>{"ItemId":50009,"Num":242}</v>
      </c>
      <c r="F4244" t="str">
        <f>"["&amp;VLOOKUP(A4244,Sheet3!$A$4:$G$9003,7,FALSE)&amp;","&amp;VLOOKUP(A4244,Sheet4!$A$5:$G$9004,7,FALSE)&amp;"]"</f>
        <v>[{"AttrType":"Power","Value":13800},{"AttrType":"Time","Value":4}]</v>
      </c>
    </row>
    <row r="4245" spans="1:6">
      <c r="A4245">
        <v>14241</v>
      </c>
      <c r="B4245" t="s">
        <v>27</v>
      </c>
      <c r="C4245" t="s">
        <v>28</v>
      </c>
      <c r="D4245">
        <f t="shared" si="58"/>
        <v>241</v>
      </c>
      <c r="E4245" t="str">
        <f>VLOOKUP(A4245,Sheet2!$A$5:$H$9004,8,FALSE)</f>
        <v>{"ItemId":50009,"Num":243}</v>
      </c>
      <c r="F4245" t="str">
        <f>"["&amp;VLOOKUP(A4245,Sheet3!$A$4:$G$9003,7,FALSE)&amp;","&amp;VLOOKUP(A4245,Sheet4!$A$5:$G$9004,7,FALSE)&amp;"]"</f>
        <v>[{"AttrType":"Power","Value":13865},{"AttrType":"Time","Value":4}]</v>
      </c>
    </row>
    <row r="4246" spans="1:6">
      <c r="A4246">
        <v>14242</v>
      </c>
      <c r="B4246" t="s">
        <v>27</v>
      </c>
      <c r="C4246" t="s">
        <v>28</v>
      </c>
      <c r="D4246">
        <f t="shared" si="58"/>
        <v>242</v>
      </c>
      <c r="E4246" t="str">
        <f>VLOOKUP(A4246,Sheet2!$A$5:$H$9004,8,FALSE)</f>
        <v>{"ItemId":50009,"Num":244}</v>
      </c>
      <c r="F4246" t="str">
        <f>"["&amp;VLOOKUP(A4246,Sheet3!$A$4:$G$9003,7,FALSE)&amp;","&amp;VLOOKUP(A4246,Sheet4!$A$5:$G$9004,7,FALSE)&amp;"]"</f>
        <v>[{"AttrType":"Power","Value":13930},{"AttrType":"Time","Value":4}]</v>
      </c>
    </row>
    <row r="4247" spans="1:6">
      <c r="A4247">
        <v>14243</v>
      </c>
      <c r="B4247" t="s">
        <v>27</v>
      </c>
      <c r="C4247" t="s">
        <v>28</v>
      </c>
      <c r="D4247">
        <f t="shared" si="58"/>
        <v>243</v>
      </c>
      <c r="E4247" t="str">
        <f>VLOOKUP(A4247,Sheet2!$A$5:$H$9004,8,FALSE)</f>
        <v>{"ItemId":50009,"Num":245}</v>
      </c>
      <c r="F4247" t="str">
        <f>"["&amp;VLOOKUP(A4247,Sheet3!$A$4:$G$9003,7,FALSE)&amp;","&amp;VLOOKUP(A4247,Sheet4!$A$5:$G$9004,7,FALSE)&amp;"]"</f>
        <v>[{"AttrType":"Power","Value":13995},{"AttrType":"Time","Value":4}]</v>
      </c>
    </row>
    <row r="4248" spans="1:6">
      <c r="A4248">
        <v>14244</v>
      </c>
      <c r="B4248" t="s">
        <v>27</v>
      </c>
      <c r="C4248" t="s">
        <v>28</v>
      </c>
      <c r="D4248">
        <f t="shared" si="58"/>
        <v>244</v>
      </c>
      <c r="E4248" t="str">
        <f>VLOOKUP(A4248,Sheet2!$A$5:$H$9004,8,FALSE)</f>
        <v>{"ItemId":50009,"Num":246}</v>
      </c>
      <c r="F4248" t="str">
        <f>"["&amp;VLOOKUP(A4248,Sheet3!$A$4:$G$9003,7,FALSE)&amp;","&amp;VLOOKUP(A4248,Sheet4!$A$5:$G$9004,7,FALSE)&amp;"]"</f>
        <v>[{"AttrType":"Power","Value":14060},{"AttrType":"Time","Value":4}]</v>
      </c>
    </row>
    <row r="4249" spans="1:6">
      <c r="A4249">
        <v>14245</v>
      </c>
      <c r="B4249" t="s">
        <v>27</v>
      </c>
      <c r="C4249" t="s">
        <v>28</v>
      </c>
      <c r="D4249">
        <f t="shared" si="58"/>
        <v>245</v>
      </c>
      <c r="E4249" t="str">
        <f>VLOOKUP(A4249,Sheet2!$A$5:$H$9004,8,FALSE)</f>
        <v>{"ItemId":50009,"Num":247}</v>
      </c>
      <c r="F4249" t="str">
        <f>"["&amp;VLOOKUP(A4249,Sheet3!$A$4:$G$9003,7,FALSE)&amp;","&amp;VLOOKUP(A4249,Sheet4!$A$5:$G$9004,7,FALSE)&amp;"]"</f>
        <v>[{"AttrType":"Power","Value":14125},{"AttrType":"Time","Value":4}]</v>
      </c>
    </row>
    <row r="4250" spans="1:6">
      <c r="A4250">
        <v>14246</v>
      </c>
      <c r="B4250" t="s">
        <v>27</v>
      </c>
      <c r="C4250" t="s">
        <v>28</v>
      </c>
      <c r="D4250">
        <f t="shared" si="58"/>
        <v>246</v>
      </c>
      <c r="E4250" t="str">
        <f>VLOOKUP(A4250,Sheet2!$A$5:$H$9004,8,FALSE)</f>
        <v>{"ItemId":50009,"Num":248}</v>
      </c>
      <c r="F4250" t="str">
        <f>"["&amp;VLOOKUP(A4250,Sheet3!$A$4:$G$9003,7,FALSE)&amp;","&amp;VLOOKUP(A4250,Sheet4!$A$5:$G$9004,7,FALSE)&amp;"]"</f>
        <v>[{"AttrType":"Power","Value":14190},{"AttrType":"Time","Value":4}]</v>
      </c>
    </row>
    <row r="4251" spans="1:6">
      <c r="A4251">
        <v>14247</v>
      </c>
      <c r="B4251" t="s">
        <v>27</v>
      </c>
      <c r="C4251" t="s">
        <v>28</v>
      </c>
      <c r="D4251">
        <f t="shared" si="58"/>
        <v>247</v>
      </c>
      <c r="E4251" t="str">
        <f>VLOOKUP(A4251,Sheet2!$A$5:$H$9004,8,FALSE)</f>
        <v>{"ItemId":50009,"Num":249}</v>
      </c>
      <c r="F4251" t="str">
        <f>"["&amp;VLOOKUP(A4251,Sheet3!$A$4:$G$9003,7,FALSE)&amp;","&amp;VLOOKUP(A4251,Sheet4!$A$5:$G$9004,7,FALSE)&amp;"]"</f>
        <v>[{"AttrType":"Power","Value":14255},{"AttrType":"Time","Value":4}]</v>
      </c>
    </row>
    <row r="4252" spans="1:6">
      <c r="A4252">
        <v>14248</v>
      </c>
      <c r="B4252" t="s">
        <v>27</v>
      </c>
      <c r="C4252" t="s">
        <v>28</v>
      </c>
      <c r="D4252">
        <f t="shared" ref="D4252:D4315" si="59">D3252</f>
        <v>248</v>
      </c>
      <c r="E4252" t="str">
        <f>VLOOKUP(A4252,Sheet2!$A$5:$H$9004,8,FALSE)</f>
        <v>{"ItemId":50009,"Num":250}</v>
      </c>
      <c r="F4252" t="str">
        <f>"["&amp;VLOOKUP(A4252,Sheet3!$A$4:$G$9003,7,FALSE)&amp;","&amp;VLOOKUP(A4252,Sheet4!$A$5:$G$9004,7,FALSE)&amp;"]"</f>
        <v>[{"AttrType":"Power","Value":14320},{"AttrType":"Time","Value":4}]</v>
      </c>
    </row>
    <row r="4253" spans="1:6">
      <c r="A4253">
        <v>14249</v>
      </c>
      <c r="B4253" t="s">
        <v>27</v>
      </c>
      <c r="C4253" t="s">
        <v>28</v>
      </c>
      <c r="D4253">
        <f t="shared" si="59"/>
        <v>249</v>
      </c>
      <c r="E4253" t="str">
        <f>VLOOKUP(A4253,Sheet2!$A$5:$H$9004,8,FALSE)</f>
        <v>{"ItemId":50009,"Num":251}</v>
      </c>
      <c r="F4253" t="str">
        <f>"["&amp;VLOOKUP(A4253,Sheet3!$A$4:$G$9003,7,FALSE)&amp;","&amp;VLOOKUP(A4253,Sheet4!$A$5:$G$9004,7,FALSE)&amp;"]"</f>
        <v>[{"AttrType":"Power","Value":14385},{"AttrType":"Time","Value":4}]</v>
      </c>
    </row>
    <row r="4254" spans="1:6">
      <c r="A4254">
        <v>14250</v>
      </c>
      <c r="B4254" t="s">
        <v>27</v>
      </c>
      <c r="C4254" t="s">
        <v>28</v>
      </c>
      <c r="D4254">
        <f t="shared" si="59"/>
        <v>250</v>
      </c>
      <c r="E4254" t="str">
        <f>VLOOKUP(A4254,Sheet2!$A$5:$H$9004,8,FALSE)</f>
        <v>{"ItemId":50009,"Num":252}</v>
      </c>
      <c r="F4254" t="str">
        <f>"["&amp;VLOOKUP(A4254,Sheet3!$A$4:$G$9003,7,FALSE)&amp;","&amp;VLOOKUP(A4254,Sheet4!$A$5:$G$9004,7,FALSE)&amp;"]"</f>
        <v>[{"AttrType":"Power","Value":14450},{"AttrType":"Time","Value":4}]</v>
      </c>
    </row>
    <row r="4255" spans="1:6">
      <c r="A4255">
        <v>14251</v>
      </c>
      <c r="B4255" t="s">
        <v>27</v>
      </c>
      <c r="C4255" t="s">
        <v>28</v>
      </c>
      <c r="D4255">
        <f t="shared" si="59"/>
        <v>251</v>
      </c>
      <c r="E4255" t="str">
        <f>VLOOKUP(A4255,Sheet2!$A$5:$H$9004,8,FALSE)</f>
        <v>{"ItemId":50009,"Num":253}</v>
      </c>
      <c r="F4255" t="str">
        <f>"["&amp;VLOOKUP(A4255,Sheet3!$A$4:$G$9003,7,FALSE)&amp;","&amp;VLOOKUP(A4255,Sheet4!$A$5:$G$9004,7,FALSE)&amp;"]"</f>
        <v>[{"AttrType":"Power","Value":14516},{"AttrType":"Time","Value":4}]</v>
      </c>
    </row>
    <row r="4256" spans="1:6">
      <c r="A4256">
        <v>14252</v>
      </c>
      <c r="B4256" t="s">
        <v>27</v>
      </c>
      <c r="C4256" t="s">
        <v>28</v>
      </c>
      <c r="D4256">
        <f t="shared" si="59"/>
        <v>252</v>
      </c>
      <c r="E4256" t="str">
        <f>VLOOKUP(A4256,Sheet2!$A$5:$H$9004,8,FALSE)</f>
        <v>{"ItemId":50009,"Num":254}</v>
      </c>
      <c r="F4256" t="str">
        <f>"["&amp;VLOOKUP(A4256,Sheet3!$A$4:$G$9003,7,FALSE)&amp;","&amp;VLOOKUP(A4256,Sheet4!$A$5:$G$9004,7,FALSE)&amp;"]"</f>
        <v>[{"AttrType":"Power","Value":14582},{"AttrType":"Time","Value":4}]</v>
      </c>
    </row>
    <row r="4257" spans="1:6">
      <c r="A4257">
        <v>14253</v>
      </c>
      <c r="B4257" t="s">
        <v>27</v>
      </c>
      <c r="C4257" t="s">
        <v>28</v>
      </c>
      <c r="D4257">
        <f t="shared" si="59"/>
        <v>253</v>
      </c>
      <c r="E4257" t="str">
        <f>VLOOKUP(A4257,Sheet2!$A$5:$H$9004,8,FALSE)</f>
        <v>{"ItemId":50009,"Num":255}</v>
      </c>
      <c r="F4257" t="str">
        <f>"["&amp;VLOOKUP(A4257,Sheet3!$A$4:$G$9003,7,FALSE)&amp;","&amp;VLOOKUP(A4257,Sheet4!$A$5:$G$9004,7,FALSE)&amp;"]"</f>
        <v>[{"AttrType":"Power","Value":14648},{"AttrType":"Time","Value":4}]</v>
      </c>
    </row>
    <row r="4258" spans="1:6">
      <c r="A4258">
        <v>14254</v>
      </c>
      <c r="B4258" t="s">
        <v>27</v>
      </c>
      <c r="C4258" t="s">
        <v>28</v>
      </c>
      <c r="D4258">
        <f t="shared" si="59"/>
        <v>254</v>
      </c>
      <c r="E4258" t="str">
        <f>VLOOKUP(A4258,Sheet2!$A$5:$H$9004,8,FALSE)</f>
        <v>{"ItemId":50009,"Num":256}</v>
      </c>
      <c r="F4258" t="str">
        <f>"["&amp;VLOOKUP(A4258,Sheet3!$A$4:$G$9003,7,FALSE)&amp;","&amp;VLOOKUP(A4258,Sheet4!$A$5:$G$9004,7,FALSE)&amp;"]"</f>
        <v>[{"AttrType":"Power","Value":14714},{"AttrType":"Time","Value":4}]</v>
      </c>
    </row>
    <row r="4259" spans="1:6">
      <c r="A4259">
        <v>14255</v>
      </c>
      <c r="B4259" t="s">
        <v>27</v>
      </c>
      <c r="C4259" t="s">
        <v>28</v>
      </c>
      <c r="D4259">
        <f t="shared" si="59"/>
        <v>255</v>
      </c>
      <c r="E4259" t="str">
        <f>VLOOKUP(A4259,Sheet2!$A$5:$H$9004,8,FALSE)</f>
        <v>{"ItemId":50009,"Num":257}</v>
      </c>
      <c r="F4259" t="str">
        <f>"["&amp;VLOOKUP(A4259,Sheet3!$A$4:$G$9003,7,FALSE)&amp;","&amp;VLOOKUP(A4259,Sheet4!$A$5:$G$9004,7,FALSE)&amp;"]"</f>
        <v>[{"AttrType":"Power","Value":14780},{"AttrType":"Time","Value":4}]</v>
      </c>
    </row>
    <row r="4260" spans="1:6">
      <c r="A4260">
        <v>14256</v>
      </c>
      <c r="B4260" t="s">
        <v>27</v>
      </c>
      <c r="C4260" t="s">
        <v>28</v>
      </c>
      <c r="D4260">
        <f t="shared" si="59"/>
        <v>256</v>
      </c>
      <c r="E4260" t="str">
        <f>VLOOKUP(A4260,Sheet2!$A$5:$H$9004,8,FALSE)</f>
        <v>{"ItemId":50009,"Num":258}</v>
      </c>
      <c r="F4260" t="str">
        <f>"["&amp;VLOOKUP(A4260,Sheet3!$A$4:$G$9003,7,FALSE)&amp;","&amp;VLOOKUP(A4260,Sheet4!$A$5:$G$9004,7,FALSE)&amp;"]"</f>
        <v>[{"AttrType":"Power","Value":14846},{"AttrType":"Time","Value":4}]</v>
      </c>
    </row>
    <row r="4261" spans="1:6">
      <c r="A4261">
        <v>14257</v>
      </c>
      <c r="B4261" t="s">
        <v>27</v>
      </c>
      <c r="C4261" t="s">
        <v>28</v>
      </c>
      <c r="D4261">
        <f t="shared" si="59"/>
        <v>257</v>
      </c>
      <c r="E4261" t="str">
        <f>VLOOKUP(A4261,Sheet2!$A$5:$H$9004,8,FALSE)</f>
        <v>{"ItemId":50009,"Num":259}</v>
      </c>
      <c r="F4261" t="str">
        <f>"["&amp;VLOOKUP(A4261,Sheet3!$A$4:$G$9003,7,FALSE)&amp;","&amp;VLOOKUP(A4261,Sheet4!$A$5:$G$9004,7,FALSE)&amp;"]"</f>
        <v>[{"AttrType":"Power","Value":14912},{"AttrType":"Time","Value":4}]</v>
      </c>
    </row>
    <row r="4262" spans="1:6">
      <c r="A4262">
        <v>14258</v>
      </c>
      <c r="B4262" t="s">
        <v>27</v>
      </c>
      <c r="C4262" t="s">
        <v>28</v>
      </c>
      <c r="D4262">
        <f t="shared" si="59"/>
        <v>258</v>
      </c>
      <c r="E4262" t="str">
        <f>VLOOKUP(A4262,Sheet2!$A$5:$H$9004,8,FALSE)</f>
        <v>{"ItemId":50009,"Num":260}</v>
      </c>
      <c r="F4262" t="str">
        <f>"["&amp;VLOOKUP(A4262,Sheet3!$A$4:$G$9003,7,FALSE)&amp;","&amp;VLOOKUP(A4262,Sheet4!$A$5:$G$9004,7,FALSE)&amp;"]"</f>
        <v>[{"AttrType":"Power","Value":14978},{"AttrType":"Time","Value":4}]</v>
      </c>
    </row>
    <row r="4263" spans="1:6">
      <c r="A4263">
        <v>14259</v>
      </c>
      <c r="B4263" t="s">
        <v>27</v>
      </c>
      <c r="C4263" t="s">
        <v>28</v>
      </c>
      <c r="D4263">
        <f t="shared" si="59"/>
        <v>259</v>
      </c>
      <c r="E4263" t="str">
        <f>VLOOKUP(A4263,Sheet2!$A$5:$H$9004,8,FALSE)</f>
        <v>{"ItemId":50009,"Num":261}</v>
      </c>
      <c r="F4263" t="str">
        <f>"["&amp;VLOOKUP(A4263,Sheet3!$A$4:$G$9003,7,FALSE)&amp;","&amp;VLOOKUP(A4263,Sheet4!$A$5:$G$9004,7,FALSE)&amp;"]"</f>
        <v>[{"AttrType":"Power","Value":15044},{"AttrType":"Time","Value":4}]</v>
      </c>
    </row>
    <row r="4264" spans="1:6">
      <c r="A4264">
        <v>14260</v>
      </c>
      <c r="B4264" t="s">
        <v>27</v>
      </c>
      <c r="C4264" t="s">
        <v>28</v>
      </c>
      <c r="D4264">
        <f t="shared" si="59"/>
        <v>260</v>
      </c>
      <c r="E4264" t="str">
        <f>VLOOKUP(A4264,Sheet2!$A$5:$H$9004,8,FALSE)</f>
        <v>{"ItemId":50009,"Num":262}</v>
      </c>
      <c r="F4264" t="str">
        <f>"["&amp;VLOOKUP(A4264,Sheet3!$A$4:$G$9003,7,FALSE)&amp;","&amp;VLOOKUP(A4264,Sheet4!$A$5:$G$9004,7,FALSE)&amp;"]"</f>
        <v>[{"AttrType":"Power","Value":15110},{"AttrType":"Time","Value":4}]</v>
      </c>
    </row>
    <row r="4265" spans="1:6">
      <c r="A4265">
        <v>14261</v>
      </c>
      <c r="B4265" t="s">
        <v>27</v>
      </c>
      <c r="C4265" t="s">
        <v>28</v>
      </c>
      <c r="D4265">
        <f t="shared" si="59"/>
        <v>261</v>
      </c>
      <c r="E4265" t="str">
        <f>VLOOKUP(A4265,Sheet2!$A$5:$H$9004,8,FALSE)</f>
        <v>{"ItemId":50009,"Num":263}</v>
      </c>
      <c r="F4265" t="str">
        <f>"["&amp;VLOOKUP(A4265,Sheet3!$A$4:$G$9003,7,FALSE)&amp;","&amp;VLOOKUP(A4265,Sheet4!$A$5:$G$9004,7,FALSE)&amp;"]"</f>
        <v>[{"AttrType":"Power","Value":15177},{"AttrType":"Time","Value":4}]</v>
      </c>
    </row>
    <row r="4266" spans="1:6">
      <c r="A4266">
        <v>14262</v>
      </c>
      <c r="B4266" t="s">
        <v>27</v>
      </c>
      <c r="C4266" t="s">
        <v>28</v>
      </c>
      <c r="D4266">
        <f t="shared" si="59"/>
        <v>262</v>
      </c>
      <c r="E4266" t="str">
        <f>VLOOKUP(A4266,Sheet2!$A$5:$H$9004,8,FALSE)</f>
        <v>{"ItemId":50009,"Num":264}</v>
      </c>
      <c r="F4266" t="str">
        <f>"["&amp;VLOOKUP(A4266,Sheet3!$A$4:$G$9003,7,FALSE)&amp;","&amp;VLOOKUP(A4266,Sheet4!$A$5:$G$9004,7,FALSE)&amp;"]"</f>
        <v>[{"AttrType":"Power","Value":15244},{"AttrType":"Time","Value":4}]</v>
      </c>
    </row>
    <row r="4267" spans="1:6">
      <c r="A4267">
        <v>14263</v>
      </c>
      <c r="B4267" t="s">
        <v>27</v>
      </c>
      <c r="C4267" t="s">
        <v>28</v>
      </c>
      <c r="D4267">
        <f t="shared" si="59"/>
        <v>263</v>
      </c>
      <c r="E4267" t="str">
        <f>VLOOKUP(A4267,Sheet2!$A$5:$H$9004,8,FALSE)</f>
        <v>{"ItemId":50009,"Num":265}</v>
      </c>
      <c r="F4267" t="str">
        <f>"["&amp;VLOOKUP(A4267,Sheet3!$A$4:$G$9003,7,FALSE)&amp;","&amp;VLOOKUP(A4267,Sheet4!$A$5:$G$9004,7,FALSE)&amp;"]"</f>
        <v>[{"AttrType":"Power","Value":15311},{"AttrType":"Time","Value":4}]</v>
      </c>
    </row>
    <row r="4268" spans="1:6">
      <c r="A4268">
        <v>14264</v>
      </c>
      <c r="B4268" t="s">
        <v>27</v>
      </c>
      <c r="C4268" t="s">
        <v>28</v>
      </c>
      <c r="D4268">
        <f t="shared" si="59"/>
        <v>264</v>
      </c>
      <c r="E4268" t="str">
        <f>VLOOKUP(A4268,Sheet2!$A$5:$H$9004,8,FALSE)</f>
        <v>{"ItemId":50009,"Num":266}</v>
      </c>
      <c r="F4268" t="str">
        <f>"["&amp;VLOOKUP(A4268,Sheet3!$A$4:$G$9003,7,FALSE)&amp;","&amp;VLOOKUP(A4268,Sheet4!$A$5:$G$9004,7,FALSE)&amp;"]"</f>
        <v>[{"AttrType":"Power","Value":15378},{"AttrType":"Time","Value":4}]</v>
      </c>
    </row>
    <row r="4269" spans="1:6">
      <c r="A4269">
        <v>14265</v>
      </c>
      <c r="B4269" t="s">
        <v>27</v>
      </c>
      <c r="C4269" t="s">
        <v>28</v>
      </c>
      <c r="D4269">
        <f t="shared" si="59"/>
        <v>265</v>
      </c>
      <c r="E4269" t="str">
        <f>VLOOKUP(A4269,Sheet2!$A$5:$H$9004,8,FALSE)</f>
        <v>{"ItemId":50009,"Num":267}</v>
      </c>
      <c r="F4269" t="str">
        <f>"["&amp;VLOOKUP(A4269,Sheet3!$A$4:$G$9003,7,FALSE)&amp;","&amp;VLOOKUP(A4269,Sheet4!$A$5:$G$9004,7,FALSE)&amp;"]"</f>
        <v>[{"AttrType":"Power","Value":15445},{"AttrType":"Time","Value":4}]</v>
      </c>
    </row>
    <row r="4270" spans="1:6">
      <c r="A4270">
        <v>14266</v>
      </c>
      <c r="B4270" t="s">
        <v>27</v>
      </c>
      <c r="C4270" t="s">
        <v>28</v>
      </c>
      <c r="D4270">
        <f t="shared" si="59"/>
        <v>266</v>
      </c>
      <c r="E4270" t="str">
        <f>VLOOKUP(A4270,Sheet2!$A$5:$H$9004,8,FALSE)</f>
        <v>{"ItemId":50009,"Num":268}</v>
      </c>
      <c r="F4270" t="str">
        <f>"["&amp;VLOOKUP(A4270,Sheet3!$A$4:$G$9003,7,FALSE)&amp;","&amp;VLOOKUP(A4270,Sheet4!$A$5:$G$9004,7,FALSE)&amp;"]"</f>
        <v>[{"AttrType":"Power","Value":15512},{"AttrType":"Time","Value":4}]</v>
      </c>
    </row>
    <row r="4271" spans="1:6">
      <c r="A4271">
        <v>14267</v>
      </c>
      <c r="B4271" t="s">
        <v>27</v>
      </c>
      <c r="C4271" t="s">
        <v>28</v>
      </c>
      <c r="D4271">
        <f t="shared" si="59"/>
        <v>267</v>
      </c>
      <c r="E4271" t="str">
        <f>VLOOKUP(A4271,Sheet2!$A$5:$H$9004,8,FALSE)</f>
        <v>{"ItemId":50009,"Num":269}</v>
      </c>
      <c r="F4271" t="str">
        <f>"["&amp;VLOOKUP(A4271,Sheet3!$A$4:$G$9003,7,FALSE)&amp;","&amp;VLOOKUP(A4271,Sheet4!$A$5:$G$9004,7,FALSE)&amp;"]"</f>
        <v>[{"AttrType":"Power","Value":15579},{"AttrType":"Time","Value":4}]</v>
      </c>
    </row>
    <row r="4272" spans="1:6">
      <c r="A4272">
        <v>14268</v>
      </c>
      <c r="B4272" t="s">
        <v>27</v>
      </c>
      <c r="C4272" t="s">
        <v>28</v>
      </c>
      <c r="D4272">
        <f t="shared" si="59"/>
        <v>268</v>
      </c>
      <c r="E4272" t="str">
        <f>VLOOKUP(A4272,Sheet2!$A$5:$H$9004,8,FALSE)</f>
        <v>{"ItemId":50009,"Num":270}</v>
      </c>
      <c r="F4272" t="str">
        <f>"["&amp;VLOOKUP(A4272,Sheet3!$A$4:$G$9003,7,FALSE)&amp;","&amp;VLOOKUP(A4272,Sheet4!$A$5:$G$9004,7,FALSE)&amp;"]"</f>
        <v>[{"AttrType":"Power","Value":15646},{"AttrType":"Time","Value":4}]</v>
      </c>
    </row>
    <row r="4273" spans="1:6">
      <c r="A4273">
        <v>14269</v>
      </c>
      <c r="B4273" t="s">
        <v>27</v>
      </c>
      <c r="C4273" t="s">
        <v>28</v>
      </c>
      <c r="D4273">
        <f t="shared" si="59"/>
        <v>269</v>
      </c>
      <c r="E4273" t="str">
        <f>VLOOKUP(A4273,Sheet2!$A$5:$H$9004,8,FALSE)</f>
        <v>{"ItemId":50009,"Num":271}</v>
      </c>
      <c r="F4273" t="str">
        <f>"["&amp;VLOOKUP(A4273,Sheet3!$A$4:$G$9003,7,FALSE)&amp;","&amp;VLOOKUP(A4273,Sheet4!$A$5:$G$9004,7,FALSE)&amp;"]"</f>
        <v>[{"AttrType":"Power","Value":15713},{"AttrType":"Time","Value":4}]</v>
      </c>
    </row>
    <row r="4274" spans="1:6">
      <c r="A4274">
        <v>14270</v>
      </c>
      <c r="B4274" t="s">
        <v>27</v>
      </c>
      <c r="C4274" t="s">
        <v>28</v>
      </c>
      <c r="D4274">
        <f t="shared" si="59"/>
        <v>270</v>
      </c>
      <c r="E4274" t="str">
        <f>VLOOKUP(A4274,Sheet2!$A$5:$H$9004,8,FALSE)</f>
        <v>{"ItemId":50009,"Num":272}</v>
      </c>
      <c r="F4274" t="str">
        <f>"["&amp;VLOOKUP(A4274,Sheet3!$A$4:$G$9003,7,FALSE)&amp;","&amp;VLOOKUP(A4274,Sheet4!$A$5:$G$9004,7,FALSE)&amp;"]"</f>
        <v>[{"AttrType":"Power","Value":15780},{"AttrType":"Time","Value":4}]</v>
      </c>
    </row>
    <row r="4275" spans="1:6">
      <c r="A4275">
        <v>14271</v>
      </c>
      <c r="B4275" t="s">
        <v>27</v>
      </c>
      <c r="C4275" t="s">
        <v>28</v>
      </c>
      <c r="D4275">
        <f t="shared" si="59"/>
        <v>271</v>
      </c>
      <c r="E4275" t="str">
        <f>VLOOKUP(A4275,Sheet2!$A$5:$H$9004,8,FALSE)</f>
        <v>{"ItemId":50009,"Num":273}</v>
      </c>
      <c r="F4275" t="str">
        <f>"["&amp;VLOOKUP(A4275,Sheet3!$A$4:$G$9003,7,FALSE)&amp;","&amp;VLOOKUP(A4275,Sheet4!$A$5:$G$9004,7,FALSE)&amp;"]"</f>
        <v>[{"AttrType":"Power","Value":15848},{"AttrType":"Time","Value":4}]</v>
      </c>
    </row>
    <row r="4276" spans="1:6">
      <c r="A4276">
        <v>14272</v>
      </c>
      <c r="B4276" t="s">
        <v>27</v>
      </c>
      <c r="C4276" t="s">
        <v>28</v>
      </c>
      <c r="D4276">
        <f t="shared" si="59"/>
        <v>272</v>
      </c>
      <c r="E4276" t="str">
        <f>VLOOKUP(A4276,Sheet2!$A$5:$H$9004,8,FALSE)</f>
        <v>{"ItemId":50009,"Num":274}</v>
      </c>
      <c r="F4276" t="str">
        <f>"["&amp;VLOOKUP(A4276,Sheet3!$A$4:$G$9003,7,FALSE)&amp;","&amp;VLOOKUP(A4276,Sheet4!$A$5:$G$9004,7,FALSE)&amp;"]"</f>
        <v>[{"AttrType":"Power","Value":15916},{"AttrType":"Time","Value":4}]</v>
      </c>
    </row>
    <row r="4277" spans="1:6">
      <c r="A4277">
        <v>14273</v>
      </c>
      <c r="B4277" t="s">
        <v>27</v>
      </c>
      <c r="C4277" t="s">
        <v>28</v>
      </c>
      <c r="D4277">
        <f t="shared" si="59"/>
        <v>273</v>
      </c>
      <c r="E4277" t="str">
        <f>VLOOKUP(A4277,Sheet2!$A$5:$H$9004,8,FALSE)</f>
        <v>{"ItemId":50009,"Num":275}</v>
      </c>
      <c r="F4277" t="str">
        <f>"["&amp;VLOOKUP(A4277,Sheet3!$A$4:$G$9003,7,FALSE)&amp;","&amp;VLOOKUP(A4277,Sheet4!$A$5:$G$9004,7,FALSE)&amp;"]"</f>
        <v>[{"AttrType":"Power","Value":15984},{"AttrType":"Time","Value":4}]</v>
      </c>
    </row>
    <row r="4278" spans="1:6">
      <c r="A4278">
        <v>14274</v>
      </c>
      <c r="B4278" t="s">
        <v>27</v>
      </c>
      <c r="C4278" t="s">
        <v>28</v>
      </c>
      <c r="D4278">
        <f t="shared" si="59"/>
        <v>274</v>
      </c>
      <c r="E4278" t="str">
        <f>VLOOKUP(A4278,Sheet2!$A$5:$H$9004,8,FALSE)</f>
        <v>{"ItemId":50009,"Num":276}</v>
      </c>
      <c r="F4278" t="str">
        <f>"["&amp;VLOOKUP(A4278,Sheet3!$A$4:$G$9003,7,FALSE)&amp;","&amp;VLOOKUP(A4278,Sheet4!$A$5:$G$9004,7,FALSE)&amp;"]"</f>
        <v>[{"AttrType":"Power","Value":16052},{"AttrType":"Time","Value":4}]</v>
      </c>
    </row>
    <row r="4279" spans="1:6">
      <c r="A4279">
        <v>14275</v>
      </c>
      <c r="B4279" t="s">
        <v>27</v>
      </c>
      <c r="C4279" t="s">
        <v>28</v>
      </c>
      <c r="D4279">
        <f t="shared" si="59"/>
        <v>275</v>
      </c>
      <c r="E4279" t="str">
        <f>VLOOKUP(A4279,Sheet2!$A$5:$H$9004,8,FALSE)</f>
        <v>{"ItemId":50009,"Num":277}</v>
      </c>
      <c r="F4279" t="str">
        <f>"["&amp;VLOOKUP(A4279,Sheet3!$A$4:$G$9003,7,FALSE)&amp;","&amp;VLOOKUP(A4279,Sheet4!$A$5:$G$9004,7,FALSE)&amp;"]"</f>
        <v>[{"AttrType":"Power","Value":16120},{"AttrType":"Time","Value":4}]</v>
      </c>
    </row>
    <row r="4280" spans="1:6">
      <c r="A4280">
        <v>14276</v>
      </c>
      <c r="B4280" t="s">
        <v>27</v>
      </c>
      <c r="C4280" t="s">
        <v>28</v>
      </c>
      <c r="D4280">
        <f t="shared" si="59"/>
        <v>276</v>
      </c>
      <c r="E4280" t="str">
        <f>VLOOKUP(A4280,Sheet2!$A$5:$H$9004,8,FALSE)</f>
        <v>{"ItemId":50009,"Num":278}</v>
      </c>
      <c r="F4280" t="str">
        <f>"["&amp;VLOOKUP(A4280,Sheet3!$A$4:$G$9003,7,FALSE)&amp;","&amp;VLOOKUP(A4280,Sheet4!$A$5:$G$9004,7,FALSE)&amp;"]"</f>
        <v>[{"AttrType":"Power","Value":16188},{"AttrType":"Time","Value":4}]</v>
      </c>
    </row>
    <row r="4281" spans="1:6">
      <c r="A4281">
        <v>14277</v>
      </c>
      <c r="B4281" t="s">
        <v>27</v>
      </c>
      <c r="C4281" t="s">
        <v>28</v>
      </c>
      <c r="D4281">
        <f t="shared" si="59"/>
        <v>277</v>
      </c>
      <c r="E4281" t="str">
        <f>VLOOKUP(A4281,Sheet2!$A$5:$H$9004,8,FALSE)</f>
        <v>{"ItemId":50009,"Num":279}</v>
      </c>
      <c r="F4281" t="str">
        <f>"["&amp;VLOOKUP(A4281,Sheet3!$A$4:$G$9003,7,FALSE)&amp;","&amp;VLOOKUP(A4281,Sheet4!$A$5:$G$9004,7,FALSE)&amp;"]"</f>
        <v>[{"AttrType":"Power","Value":16256},{"AttrType":"Time","Value":4}]</v>
      </c>
    </row>
    <row r="4282" spans="1:6">
      <c r="A4282">
        <v>14278</v>
      </c>
      <c r="B4282" t="s">
        <v>27</v>
      </c>
      <c r="C4282" t="s">
        <v>28</v>
      </c>
      <c r="D4282">
        <f t="shared" si="59"/>
        <v>278</v>
      </c>
      <c r="E4282" t="str">
        <f>VLOOKUP(A4282,Sheet2!$A$5:$H$9004,8,FALSE)</f>
        <v>{"ItemId":50009,"Num":280}</v>
      </c>
      <c r="F4282" t="str">
        <f>"["&amp;VLOOKUP(A4282,Sheet3!$A$4:$G$9003,7,FALSE)&amp;","&amp;VLOOKUP(A4282,Sheet4!$A$5:$G$9004,7,FALSE)&amp;"]"</f>
        <v>[{"AttrType":"Power","Value":16324},{"AttrType":"Time","Value":4}]</v>
      </c>
    </row>
    <row r="4283" spans="1:6">
      <c r="A4283">
        <v>14279</v>
      </c>
      <c r="B4283" t="s">
        <v>27</v>
      </c>
      <c r="C4283" t="s">
        <v>28</v>
      </c>
      <c r="D4283">
        <f t="shared" si="59"/>
        <v>279</v>
      </c>
      <c r="E4283" t="str">
        <f>VLOOKUP(A4283,Sheet2!$A$5:$H$9004,8,FALSE)</f>
        <v>{"ItemId":50009,"Num":281}</v>
      </c>
      <c r="F4283" t="str">
        <f>"["&amp;VLOOKUP(A4283,Sheet3!$A$4:$G$9003,7,FALSE)&amp;","&amp;VLOOKUP(A4283,Sheet4!$A$5:$G$9004,7,FALSE)&amp;"]"</f>
        <v>[{"AttrType":"Power","Value":16392},{"AttrType":"Time","Value":4}]</v>
      </c>
    </row>
    <row r="4284" spans="1:6">
      <c r="A4284">
        <v>14280</v>
      </c>
      <c r="B4284" t="s">
        <v>27</v>
      </c>
      <c r="C4284" t="s">
        <v>28</v>
      </c>
      <c r="D4284">
        <f t="shared" si="59"/>
        <v>280</v>
      </c>
      <c r="E4284" t="str">
        <f>VLOOKUP(A4284,Sheet2!$A$5:$H$9004,8,FALSE)</f>
        <v>{"ItemId":50009,"Num":282}</v>
      </c>
      <c r="F4284" t="str">
        <f>"["&amp;VLOOKUP(A4284,Sheet3!$A$4:$G$9003,7,FALSE)&amp;","&amp;VLOOKUP(A4284,Sheet4!$A$5:$G$9004,7,FALSE)&amp;"]"</f>
        <v>[{"AttrType":"Power","Value":16460},{"AttrType":"Time","Value":4}]</v>
      </c>
    </row>
    <row r="4285" spans="1:6">
      <c r="A4285">
        <v>14281</v>
      </c>
      <c r="B4285" t="s">
        <v>27</v>
      </c>
      <c r="C4285" t="s">
        <v>28</v>
      </c>
      <c r="D4285">
        <f t="shared" si="59"/>
        <v>281</v>
      </c>
      <c r="E4285" t="str">
        <f>VLOOKUP(A4285,Sheet2!$A$5:$H$9004,8,FALSE)</f>
        <v>{"ItemId":50009,"Num":283}</v>
      </c>
      <c r="F4285" t="str">
        <f>"["&amp;VLOOKUP(A4285,Sheet3!$A$4:$G$9003,7,FALSE)&amp;","&amp;VLOOKUP(A4285,Sheet4!$A$5:$G$9004,7,FALSE)&amp;"]"</f>
        <v>[{"AttrType":"Power","Value":16529},{"AttrType":"Time","Value":4}]</v>
      </c>
    </row>
    <row r="4286" spans="1:6">
      <c r="A4286">
        <v>14282</v>
      </c>
      <c r="B4286" t="s">
        <v>27</v>
      </c>
      <c r="C4286" t="s">
        <v>28</v>
      </c>
      <c r="D4286">
        <f t="shared" si="59"/>
        <v>282</v>
      </c>
      <c r="E4286" t="str">
        <f>VLOOKUP(A4286,Sheet2!$A$5:$H$9004,8,FALSE)</f>
        <v>{"ItemId":50009,"Num":284}</v>
      </c>
      <c r="F4286" t="str">
        <f>"["&amp;VLOOKUP(A4286,Sheet3!$A$4:$G$9003,7,FALSE)&amp;","&amp;VLOOKUP(A4286,Sheet4!$A$5:$G$9004,7,FALSE)&amp;"]"</f>
        <v>[{"AttrType":"Power","Value":16598},{"AttrType":"Time","Value":4}]</v>
      </c>
    </row>
    <row r="4287" spans="1:6">
      <c r="A4287">
        <v>14283</v>
      </c>
      <c r="B4287" t="s">
        <v>27</v>
      </c>
      <c r="C4287" t="s">
        <v>28</v>
      </c>
      <c r="D4287">
        <f t="shared" si="59"/>
        <v>283</v>
      </c>
      <c r="E4287" t="str">
        <f>VLOOKUP(A4287,Sheet2!$A$5:$H$9004,8,FALSE)</f>
        <v>{"ItemId":50009,"Num":285}</v>
      </c>
      <c r="F4287" t="str">
        <f>"["&amp;VLOOKUP(A4287,Sheet3!$A$4:$G$9003,7,FALSE)&amp;","&amp;VLOOKUP(A4287,Sheet4!$A$5:$G$9004,7,FALSE)&amp;"]"</f>
        <v>[{"AttrType":"Power","Value":16667},{"AttrType":"Time","Value":4}]</v>
      </c>
    </row>
    <row r="4288" spans="1:6">
      <c r="A4288">
        <v>14284</v>
      </c>
      <c r="B4288" t="s">
        <v>27</v>
      </c>
      <c r="C4288" t="s">
        <v>28</v>
      </c>
      <c r="D4288">
        <f t="shared" si="59"/>
        <v>284</v>
      </c>
      <c r="E4288" t="str">
        <f>VLOOKUP(A4288,Sheet2!$A$5:$H$9004,8,FALSE)</f>
        <v>{"ItemId":50009,"Num":286}</v>
      </c>
      <c r="F4288" t="str">
        <f>"["&amp;VLOOKUP(A4288,Sheet3!$A$4:$G$9003,7,FALSE)&amp;","&amp;VLOOKUP(A4288,Sheet4!$A$5:$G$9004,7,FALSE)&amp;"]"</f>
        <v>[{"AttrType":"Power","Value":16736},{"AttrType":"Time","Value":4}]</v>
      </c>
    </row>
    <row r="4289" spans="1:6">
      <c r="A4289">
        <v>14285</v>
      </c>
      <c r="B4289" t="s">
        <v>27</v>
      </c>
      <c r="C4289" t="s">
        <v>28</v>
      </c>
      <c r="D4289">
        <f t="shared" si="59"/>
        <v>285</v>
      </c>
      <c r="E4289" t="str">
        <f>VLOOKUP(A4289,Sheet2!$A$5:$H$9004,8,FALSE)</f>
        <v>{"ItemId":50009,"Num":287}</v>
      </c>
      <c r="F4289" t="str">
        <f>"["&amp;VLOOKUP(A4289,Sheet3!$A$4:$G$9003,7,FALSE)&amp;","&amp;VLOOKUP(A4289,Sheet4!$A$5:$G$9004,7,FALSE)&amp;"]"</f>
        <v>[{"AttrType":"Power","Value":16805},{"AttrType":"Time","Value":4}]</v>
      </c>
    </row>
    <row r="4290" spans="1:6">
      <c r="A4290">
        <v>14286</v>
      </c>
      <c r="B4290" t="s">
        <v>27</v>
      </c>
      <c r="C4290" t="s">
        <v>28</v>
      </c>
      <c r="D4290">
        <f t="shared" si="59"/>
        <v>286</v>
      </c>
      <c r="E4290" t="str">
        <f>VLOOKUP(A4290,Sheet2!$A$5:$H$9004,8,FALSE)</f>
        <v>{"ItemId":50009,"Num":288}</v>
      </c>
      <c r="F4290" t="str">
        <f>"["&amp;VLOOKUP(A4290,Sheet3!$A$4:$G$9003,7,FALSE)&amp;","&amp;VLOOKUP(A4290,Sheet4!$A$5:$G$9004,7,FALSE)&amp;"]"</f>
        <v>[{"AttrType":"Power","Value":16874},{"AttrType":"Time","Value":4}]</v>
      </c>
    </row>
    <row r="4291" spans="1:6">
      <c r="A4291">
        <v>14287</v>
      </c>
      <c r="B4291" t="s">
        <v>27</v>
      </c>
      <c r="C4291" t="s">
        <v>28</v>
      </c>
      <c r="D4291">
        <f t="shared" si="59"/>
        <v>287</v>
      </c>
      <c r="E4291" t="str">
        <f>VLOOKUP(A4291,Sheet2!$A$5:$H$9004,8,FALSE)</f>
        <v>{"ItemId":50009,"Num":289}</v>
      </c>
      <c r="F4291" t="str">
        <f>"["&amp;VLOOKUP(A4291,Sheet3!$A$4:$G$9003,7,FALSE)&amp;","&amp;VLOOKUP(A4291,Sheet4!$A$5:$G$9004,7,FALSE)&amp;"]"</f>
        <v>[{"AttrType":"Power","Value":16943},{"AttrType":"Time","Value":4}]</v>
      </c>
    </row>
    <row r="4292" spans="1:6">
      <c r="A4292">
        <v>14288</v>
      </c>
      <c r="B4292" t="s">
        <v>27</v>
      </c>
      <c r="C4292" t="s">
        <v>28</v>
      </c>
      <c r="D4292">
        <f t="shared" si="59"/>
        <v>288</v>
      </c>
      <c r="E4292" t="str">
        <f>VLOOKUP(A4292,Sheet2!$A$5:$H$9004,8,FALSE)</f>
        <v>{"ItemId":50009,"Num":290}</v>
      </c>
      <c r="F4292" t="str">
        <f>"["&amp;VLOOKUP(A4292,Sheet3!$A$4:$G$9003,7,FALSE)&amp;","&amp;VLOOKUP(A4292,Sheet4!$A$5:$G$9004,7,FALSE)&amp;"]"</f>
        <v>[{"AttrType":"Power","Value":17012},{"AttrType":"Time","Value":4}]</v>
      </c>
    </row>
    <row r="4293" spans="1:6">
      <c r="A4293">
        <v>14289</v>
      </c>
      <c r="B4293" t="s">
        <v>27</v>
      </c>
      <c r="C4293" t="s">
        <v>28</v>
      </c>
      <c r="D4293">
        <f t="shared" si="59"/>
        <v>289</v>
      </c>
      <c r="E4293" t="str">
        <f>VLOOKUP(A4293,Sheet2!$A$5:$H$9004,8,FALSE)</f>
        <v>{"ItemId":50009,"Num":291}</v>
      </c>
      <c r="F4293" t="str">
        <f>"["&amp;VLOOKUP(A4293,Sheet3!$A$4:$G$9003,7,FALSE)&amp;","&amp;VLOOKUP(A4293,Sheet4!$A$5:$G$9004,7,FALSE)&amp;"]"</f>
        <v>[{"AttrType":"Power","Value":17081},{"AttrType":"Time","Value":4}]</v>
      </c>
    </row>
    <row r="4294" spans="1:6">
      <c r="A4294">
        <v>14290</v>
      </c>
      <c r="B4294" t="s">
        <v>27</v>
      </c>
      <c r="C4294" t="s">
        <v>28</v>
      </c>
      <c r="D4294">
        <f t="shared" si="59"/>
        <v>290</v>
      </c>
      <c r="E4294" t="str">
        <f>VLOOKUP(A4294,Sheet2!$A$5:$H$9004,8,FALSE)</f>
        <v>{"ItemId":50009,"Num":292}</v>
      </c>
      <c r="F4294" t="str">
        <f>"["&amp;VLOOKUP(A4294,Sheet3!$A$4:$G$9003,7,FALSE)&amp;","&amp;VLOOKUP(A4294,Sheet4!$A$5:$G$9004,7,FALSE)&amp;"]"</f>
        <v>[{"AttrType":"Power","Value":17150},{"AttrType":"Time","Value":4}]</v>
      </c>
    </row>
    <row r="4295" spans="1:6">
      <c r="A4295">
        <v>14291</v>
      </c>
      <c r="B4295" t="s">
        <v>27</v>
      </c>
      <c r="C4295" t="s">
        <v>28</v>
      </c>
      <c r="D4295">
        <f t="shared" si="59"/>
        <v>291</v>
      </c>
      <c r="E4295" t="str">
        <f>VLOOKUP(A4295,Sheet2!$A$5:$H$9004,8,FALSE)</f>
        <v>{"ItemId":50009,"Num":293}</v>
      </c>
      <c r="F4295" t="str">
        <f>"["&amp;VLOOKUP(A4295,Sheet3!$A$4:$G$9003,7,FALSE)&amp;","&amp;VLOOKUP(A4295,Sheet4!$A$5:$G$9004,7,FALSE)&amp;"]"</f>
        <v>[{"AttrType":"Power","Value":17220},{"AttrType":"Time","Value":4}]</v>
      </c>
    </row>
    <row r="4296" spans="1:6">
      <c r="A4296">
        <v>14292</v>
      </c>
      <c r="B4296" t="s">
        <v>27</v>
      </c>
      <c r="C4296" t="s">
        <v>28</v>
      </c>
      <c r="D4296">
        <f t="shared" si="59"/>
        <v>292</v>
      </c>
      <c r="E4296" t="str">
        <f>VLOOKUP(A4296,Sheet2!$A$5:$H$9004,8,FALSE)</f>
        <v>{"ItemId":50009,"Num":294}</v>
      </c>
      <c r="F4296" t="str">
        <f>"["&amp;VLOOKUP(A4296,Sheet3!$A$4:$G$9003,7,FALSE)&amp;","&amp;VLOOKUP(A4296,Sheet4!$A$5:$G$9004,7,FALSE)&amp;"]"</f>
        <v>[{"AttrType":"Power","Value":17290},{"AttrType":"Time","Value":4}]</v>
      </c>
    </row>
    <row r="4297" spans="1:6">
      <c r="A4297">
        <v>14293</v>
      </c>
      <c r="B4297" t="s">
        <v>27</v>
      </c>
      <c r="C4297" t="s">
        <v>28</v>
      </c>
      <c r="D4297">
        <f t="shared" si="59"/>
        <v>293</v>
      </c>
      <c r="E4297" t="str">
        <f>VLOOKUP(A4297,Sheet2!$A$5:$H$9004,8,FALSE)</f>
        <v>{"ItemId":50009,"Num":295}</v>
      </c>
      <c r="F4297" t="str">
        <f>"["&amp;VLOOKUP(A4297,Sheet3!$A$4:$G$9003,7,FALSE)&amp;","&amp;VLOOKUP(A4297,Sheet4!$A$5:$G$9004,7,FALSE)&amp;"]"</f>
        <v>[{"AttrType":"Power","Value":17360},{"AttrType":"Time","Value":4}]</v>
      </c>
    </row>
    <row r="4298" spans="1:6">
      <c r="A4298">
        <v>14294</v>
      </c>
      <c r="B4298" t="s">
        <v>27</v>
      </c>
      <c r="C4298" t="s">
        <v>28</v>
      </c>
      <c r="D4298">
        <f t="shared" si="59"/>
        <v>294</v>
      </c>
      <c r="E4298" t="str">
        <f>VLOOKUP(A4298,Sheet2!$A$5:$H$9004,8,FALSE)</f>
        <v>{"ItemId":50009,"Num":296}</v>
      </c>
      <c r="F4298" t="str">
        <f>"["&amp;VLOOKUP(A4298,Sheet3!$A$4:$G$9003,7,FALSE)&amp;","&amp;VLOOKUP(A4298,Sheet4!$A$5:$G$9004,7,FALSE)&amp;"]"</f>
        <v>[{"AttrType":"Power","Value":17430},{"AttrType":"Time","Value":4}]</v>
      </c>
    </row>
    <row r="4299" spans="1:6">
      <c r="A4299">
        <v>14295</v>
      </c>
      <c r="B4299" t="s">
        <v>27</v>
      </c>
      <c r="C4299" t="s">
        <v>28</v>
      </c>
      <c r="D4299">
        <f t="shared" si="59"/>
        <v>295</v>
      </c>
      <c r="E4299" t="str">
        <f>VLOOKUP(A4299,Sheet2!$A$5:$H$9004,8,FALSE)</f>
        <v>{"ItemId":50009,"Num":297}</v>
      </c>
      <c r="F4299" t="str">
        <f>"["&amp;VLOOKUP(A4299,Sheet3!$A$4:$G$9003,7,FALSE)&amp;","&amp;VLOOKUP(A4299,Sheet4!$A$5:$G$9004,7,FALSE)&amp;"]"</f>
        <v>[{"AttrType":"Power","Value":17500},{"AttrType":"Time","Value":4}]</v>
      </c>
    </row>
    <row r="4300" spans="1:6">
      <c r="A4300">
        <v>14296</v>
      </c>
      <c r="B4300" t="s">
        <v>27</v>
      </c>
      <c r="C4300" t="s">
        <v>28</v>
      </c>
      <c r="D4300">
        <f t="shared" si="59"/>
        <v>296</v>
      </c>
      <c r="E4300" t="str">
        <f>VLOOKUP(A4300,Sheet2!$A$5:$H$9004,8,FALSE)</f>
        <v>{"ItemId":50009,"Num":298}</v>
      </c>
      <c r="F4300" t="str">
        <f>"["&amp;VLOOKUP(A4300,Sheet3!$A$4:$G$9003,7,FALSE)&amp;","&amp;VLOOKUP(A4300,Sheet4!$A$5:$G$9004,7,FALSE)&amp;"]"</f>
        <v>[{"AttrType":"Power","Value":17570},{"AttrType":"Time","Value":4}]</v>
      </c>
    </row>
    <row r="4301" spans="1:6">
      <c r="A4301">
        <v>14297</v>
      </c>
      <c r="B4301" t="s">
        <v>27</v>
      </c>
      <c r="C4301" t="s">
        <v>28</v>
      </c>
      <c r="D4301">
        <f t="shared" si="59"/>
        <v>297</v>
      </c>
      <c r="E4301" t="str">
        <f>VLOOKUP(A4301,Sheet2!$A$5:$H$9004,8,FALSE)</f>
        <v>{"ItemId":50009,"Num":299}</v>
      </c>
      <c r="F4301" t="str">
        <f>"["&amp;VLOOKUP(A4301,Sheet3!$A$4:$G$9003,7,FALSE)&amp;","&amp;VLOOKUP(A4301,Sheet4!$A$5:$G$9004,7,FALSE)&amp;"]"</f>
        <v>[{"AttrType":"Power","Value":17640},{"AttrType":"Time","Value":4}]</v>
      </c>
    </row>
    <row r="4302" spans="1:6">
      <c r="A4302">
        <v>14298</v>
      </c>
      <c r="B4302" t="s">
        <v>27</v>
      </c>
      <c r="C4302" t="s">
        <v>28</v>
      </c>
      <c r="D4302">
        <f t="shared" si="59"/>
        <v>298</v>
      </c>
      <c r="E4302" t="str">
        <f>VLOOKUP(A4302,Sheet2!$A$5:$H$9004,8,FALSE)</f>
        <v>{"ItemId":50009,"Num":300}</v>
      </c>
      <c r="F4302" t="str">
        <f>"["&amp;VLOOKUP(A4302,Sheet3!$A$4:$G$9003,7,FALSE)&amp;","&amp;VLOOKUP(A4302,Sheet4!$A$5:$G$9004,7,FALSE)&amp;"]"</f>
        <v>[{"AttrType":"Power","Value":17710},{"AttrType":"Time","Value":4}]</v>
      </c>
    </row>
    <row r="4303" spans="1:6">
      <c r="A4303">
        <v>14299</v>
      </c>
      <c r="B4303" t="s">
        <v>27</v>
      </c>
      <c r="C4303" t="s">
        <v>28</v>
      </c>
      <c r="D4303">
        <f t="shared" si="59"/>
        <v>299</v>
      </c>
      <c r="E4303" t="str">
        <f>VLOOKUP(A4303,Sheet2!$A$5:$H$9004,8,FALSE)</f>
        <v>{"ItemId":50009,"Num":301}</v>
      </c>
      <c r="F4303" t="str">
        <f>"["&amp;VLOOKUP(A4303,Sheet3!$A$4:$G$9003,7,FALSE)&amp;","&amp;VLOOKUP(A4303,Sheet4!$A$5:$G$9004,7,FALSE)&amp;"]"</f>
        <v>[{"AttrType":"Power","Value":17780},{"AttrType":"Time","Value":4}]</v>
      </c>
    </row>
    <row r="4304" spans="1:6">
      <c r="A4304">
        <v>14300</v>
      </c>
      <c r="B4304" t="s">
        <v>27</v>
      </c>
      <c r="C4304" t="s">
        <v>28</v>
      </c>
      <c r="D4304">
        <f t="shared" si="59"/>
        <v>300</v>
      </c>
      <c r="E4304" t="str">
        <f>VLOOKUP(A4304,Sheet2!$A$5:$H$9004,8,FALSE)</f>
        <v>{"ItemId":50009,"Num":302}</v>
      </c>
      <c r="F4304" t="str">
        <f>"["&amp;VLOOKUP(A4304,Sheet3!$A$4:$G$9003,7,FALSE)&amp;","&amp;VLOOKUP(A4304,Sheet4!$A$5:$G$9004,7,FALSE)&amp;"]"</f>
        <v>[{"AttrType":"Power","Value":17850},{"AttrType":"Time","Value":4}]</v>
      </c>
    </row>
    <row r="4305" spans="1:6">
      <c r="A4305">
        <v>14301</v>
      </c>
      <c r="B4305" t="s">
        <v>27</v>
      </c>
      <c r="C4305" t="s">
        <v>28</v>
      </c>
      <c r="D4305">
        <f t="shared" si="59"/>
        <v>301</v>
      </c>
      <c r="E4305" t="str">
        <f>VLOOKUP(A4305,Sheet2!$A$5:$H$9004,8,FALSE)</f>
        <v>{"ItemId":50009,"Num":303}</v>
      </c>
      <c r="F4305" t="str">
        <f>"["&amp;VLOOKUP(A4305,Sheet3!$A$4:$G$9003,7,FALSE)&amp;","&amp;VLOOKUP(A4305,Sheet4!$A$5:$G$9004,7,FALSE)&amp;"]"</f>
        <v>[{"AttrType":"Power","Value":17921},{"AttrType":"Time","Value":4}]</v>
      </c>
    </row>
    <row r="4306" spans="1:6">
      <c r="A4306">
        <v>14302</v>
      </c>
      <c r="B4306" t="s">
        <v>27</v>
      </c>
      <c r="C4306" t="s">
        <v>28</v>
      </c>
      <c r="D4306">
        <f t="shared" si="59"/>
        <v>302</v>
      </c>
      <c r="E4306" t="str">
        <f>VLOOKUP(A4306,Sheet2!$A$5:$H$9004,8,FALSE)</f>
        <v>{"ItemId":50009,"Num":304}</v>
      </c>
      <c r="F4306" t="str">
        <f>"["&amp;VLOOKUP(A4306,Sheet3!$A$4:$G$9003,7,FALSE)&amp;","&amp;VLOOKUP(A4306,Sheet4!$A$5:$G$9004,7,FALSE)&amp;"]"</f>
        <v>[{"AttrType":"Power","Value":17992},{"AttrType":"Time","Value":4}]</v>
      </c>
    </row>
    <row r="4307" spans="1:6">
      <c r="A4307">
        <v>14303</v>
      </c>
      <c r="B4307" t="s">
        <v>27</v>
      </c>
      <c r="C4307" t="s">
        <v>28</v>
      </c>
      <c r="D4307">
        <f t="shared" si="59"/>
        <v>303</v>
      </c>
      <c r="E4307" t="str">
        <f>VLOOKUP(A4307,Sheet2!$A$5:$H$9004,8,FALSE)</f>
        <v>{"ItemId":50009,"Num":305}</v>
      </c>
      <c r="F4307" t="str">
        <f>"["&amp;VLOOKUP(A4307,Sheet3!$A$4:$G$9003,7,FALSE)&amp;","&amp;VLOOKUP(A4307,Sheet4!$A$5:$G$9004,7,FALSE)&amp;"]"</f>
        <v>[{"AttrType":"Power","Value":18063},{"AttrType":"Time","Value":4}]</v>
      </c>
    </row>
    <row r="4308" spans="1:6">
      <c r="A4308">
        <v>14304</v>
      </c>
      <c r="B4308" t="s">
        <v>27</v>
      </c>
      <c r="C4308" t="s">
        <v>28</v>
      </c>
      <c r="D4308">
        <f t="shared" si="59"/>
        <v>304</v>
      </c>
      <c r="E4308" t="str">
        <f>VLOOKUP(A4308,Sheet2!$A$5:$H$9004,8,FALSE)</f>
        <v>{"ItemId":50009,"Num":306}</v>
      </c>
      <c r="F4308" t="str">
        <f>"["&amp;VLOOKUP(A4308,Sheet3!$A$4:$G$9003,7,FALSE)&amp;","&amp;VLOOKUP(A4308,Sheet4!$A$5:$G$9004,7,FALSE)&amp;"]"</f>
        <v>[{"AttrType":"Power","Value":18134},{"AttrType":"Time","Value":4}]</v>
      </c>
    </row>
    <row r="4309" spans="1:6">
      <c r="A4309">
        <v>14305</v>
      </c>
      <c r="B4309" t="s">
        <v>27</v>
      </c>
      <c r="C4309" t="s">
        <v>28</v>
      </c>
      <c r="D4309">
        <f t="shared" si="59"/>
        <v>305</v>
      </c>
      <c r="E4309" t="str">
        <f>VLOOKUP(A4309,Sheet2!$A$5:$H$9004,8,FALSE)</f>
        <v>{"ItemId":50009,"Num":307}</v>
      </c>
      <c r="F4309" t="str">
        <f>"["&amp;VLOOKUP(A4309,Sheet3!$A$4:$G$9003,7,FALSE)&amp;","&amp;VLOOKUP(A4309,Sheet4!$A$5:$G$9004,7,FALSE)&amp;"]"</f>
        <v>[{"AttrType":"Power","Value":18205},{"AttrType":"Time","Value":4}]</v>
      </c>
    </row>
    <row r="4310" spans="1:6">
      <c r="A4310">
        <v>14306</v>
      </c>
      <c r="B4310" t="s">
        <v>27</v>
      </c>
      <c r="C4310" t="s">
        <v>28</v>
      </c>
      <c r="D4310">
        <f t="shared" si="59"/>
        <v>306</v>
      </c>
      <c r="E4310" t="str">
        <f>VLOOKUP(A4310,Sheet2!$A$5:$H$9004,8,FALSE)</f>
        <v>{"ItemId":50009,"Num":308}</v>
      </c>
      <c r="F4310" t="str">
        <f>"["&amp;VLOOKUP(A4310,Sheet3!$A$4:$G$9003,7,FALSE)&amp;","&amp;VLOOKUP(A4310,Sheet4!$A$5:$G$9004,7,FALSE)&amp;"]"</f>
        <v>[{"AttrType":"Power","Value":18276},{"AttrType":"Time","Value":4}]</v>
      </c>
    </row>
    <row r="4311" spans="1:6">
      <c r="A4311">
        <v>14307</v>
      </c>
      <c r="B4311" t="s">
        <v>27</v>
      </c>
      <c r="C4311" t="s">
        <v>28</v>
      </c>
      <c r="D4311">
        <f t="shared" si="59"/>
        <v>307</v>
      </c>
      <c r="E4311" t="str">
        <f>VLOOKUP(A4311,Sheet2!$A$5:$H$9004,8,FALSE)</f>
        <v>{"ItemId":50009,"Num":309}</v>
      </c>
      <c r="F4311" t="str">
        <f>"["&amp;VLOOKUP(A4311,Sheet3!$A$4:$G$9003,7,FALSE)&amp;","&amp;VLOOKUP(A4311,Sheet4!$A$5:$G$9004,7,FALSE)&amp;"]"</f>
        <v>[{"AttrType":"Power","Value":18347},{"AttrType":"Time","Value":4}]</v>
      </c>
    </row>
    <row r="4312" spans="1:6">
      <c r="A4312">
        <v>14308</v>
      </c>
      <c r="B4312" t="s">
        <v>27</v>
      </c>
      <c r="C4312" t="s">
        <v>28</v>
      </c>
      <c r="D4312">
        <f t="shared" si="59"/>
        <v>308</v>
      </c>
      <c r="E4312" t="str">
        <f>VLOOKUP(A4312,Sheet2!$A$5:$H$9004,8,FALSE)</f>
        <v>{"ItemId":50009,"Num":310}</v>
      </c>
      <c r="F4312" t="str">
        <f>"["&amp;VLOOKUP(A4312,Sheet3!$A$4:$G$9003,7,FALSE)&amp;","&amp;VLOOKUP(A4312,Sheet4!$A$5:$G$9004,7,FALSE)&amp;"]"</f>
        <v>[{"AttrType":"Power","Value":18418},{"AttrType":"Time","Value":4}]</v>
      </c>
    </row>
    <row r="4313" spans="1:6">
      <c r="A4313">
        <v>14309</v>
      </c>
      <c r="B4313" t="s">
        <v>27</v>
      </c>
      <c r="C4313" t="s">
        <v>28</v>
      </c>
      <c r="D4313">
        <f t="shared" si="59"/>
        <v>309</v>
      </c>
      <c r="E4313" t="str">
        <f>VLOOKUP(A4313,Sheet2!$A$5:$H$9004,8,FALSE)</f>
        <v>{"ItemId":50009,"Num":311}</v>
      </c>
      <c r="F4313" t="str">
        <f>"["&amp;VLOOKUP(A4313,Sheet3!$A$4:$G$9003,7,FALSE)&amp;","&amp;VLOOKUP(A4313,Sheet4!$A$5:$G$9004,7,FALSE)&amp;"]"</f>
        <v>[{"AttrType":"Power","Value":18489},{"AttrType":"Time","Value":4}]</v>
      </c>
    </row>
    <row r="4314" spans="1:6">
      <c r="A4314">
        <v>14310</v>
      </c>
      <c r="B4314" t="s">
        <v>27</v>
      </c>
      <c r="C4314" t="s">
        <v>28</v>
      </c>
      <c r="D4314">
        <f t="shared" si="59"/>
        <v>310</v>
      </c>
      <c r="E4314" t="str">
        <f>VLOOKUP(A4314,Sheet2!$A$5:$H$9004,8,FALSE)</f>
        <v>{"ItemId":50009,"Num":312}</v>
      </c>
      <c r="F4314" t="str">
        <f>"["&amp;VLOOKUP(A4314,Sheet3!$A$4:$G$9003,7,FALSE)&amp;","&amp;VLOOKUP(A4314,Sheet4!$A$5:$G$9004,7,FALSE)&amp;"]"</f>
        <v>[{"AttrType":"Power","Value":18560},{"AttrType":"Time","Value":4}]</v>
      </c>
    </row>
    <row r="4315" spans="1:6">
      <c r="A4315">
        <v>14311</v>
      </c>
      <c r="B4315" t="s">
        <v>27</v>
      </c>
      <c r="C4315" t="s">
        <v>28</v>
      </c>
      <c r="D4315">
        <f t="shared" si="59"/>
        <v>311</v>
      </c>
      <c r="E4315" t="str">
        <f>VLOOKUP(A4315,Sheet2!$A$5:$H$9004,8,FALSE)</f>
        <v>{"ItemId":50009,"Num":313}</v>
      </c>
      <c r="F4315" t="str">
        <f>"["&amp;VLOOKUP(A4315,Sheet3!$A$4:$G$9003,7,FALSE)&amp;","&amp;VLOOKUP(A4315,Sheet4!$A$5:$G$9004,7,FALSE)&amp;"]"</f>
        <v>[{"AttrType":"Power","Value":18632},{"AttrType":"Time","Value":4}]</v>
      </c>
    </row>
    <row r="4316" spans="1:6">
      <c r="A4316">
        <v>14312</v>
      </c>
      <c r="B4316" t="s">
        <v>27</v>
      </c>
      <c r="C4316" t="s">
        <v>28</v>
      </c>
      <c r="D4316">
        <f t="shared" ref="D4316:D4379" si="60">D3316</f>
        <v>312</v>
      </c>
      <c r="E4316" t="str">
        <f>VLOOKUP(A4316,Sheet2!$A$5:$H$9004,8,FALSE)</f>
        <v>{"ItemId":50009,"Num":314}</v>
      </c>
      <c r="F4316" t="str">
        <f>"["&amp;VLOOKUP(A4316,Sheet3!$A$4:$G$9003,7,FALSE)&amp;","&amp;VLOOKUP(A4316,Sheet4!$A$5:$G$9004,7,FALSE)&amp;"]"</f>
        <v>[{"AttrType":"Power","Value":18704},{"AttrType":"Time","Value":4}]</v>
      </c>
    </row>
    <row r="4317" spans="1:6">
      <c r="A4317">
        <v>14313</v>
      </c>
      <c r="B4317" t="s">
        <v>27</v>
      </c>
      <c r="C4317" t="s">
        <v>28</v>
      </c>
      <c r="D4317">
        <f t="shared" si="60"/>
        <v>313</v>
      </c>
      <c r="E4317" t="str">
        <f>VLOOKUP(A4317,Sheet2!$A$5:$H$9004,8,FALSE)</f>
        <v>{"ItemId":50009,"Num":315}</v>
      </c>
      <c r="F4317" t="str">
        <f>"["&amp;VLOOKUP(A4317,Sheet3!$A$4:$G$9003,7,FALSE)&amp;","&amp;VLOOKUP(A4317,Sheet4!$A$5:$G$9004,7,FALSE)&amp;"]"</f>
        <v>[{"AttrType":"Power","Value":18776},{"AttrType":"Time","Value":4}]</v>
      </c>
    </row>
    <row r="4318" spans="1:6">
      <c r="A4318">
        <v>14314</v>
      </c>
      <c r="B4318" t="s">
        <v>27</v>
      </c>
      <c r="C4318" t="s">
        <v>28</v>
      </c>
      <c r="D4318">
        <f t="shared" si="60"/>
        <v>314</v>
      </c>
      <c r="E4318" t="str">
        <f>VLOOKUP(A4318,Sheet2!$A$5:$H$9004,8,FALSE)</f>
        <v>{"ItemId":50009,"Num":316}</v>
      </c>
      <c r="F4318" t="str">
        <f>"["&amp;VLOOKUP(A4318,Sheet3!$A$4:$G$9003,7,FALSE)&amp;","&amp;VLOOKUP(A4318,Sheet4!$A$5:$G$9004,7,FALSE)&amp;"]"</f>
        <v>[{"AttrType":"Power","Value":18848},{"AttrType":"Time","Value":4}]</v>
      </c>
    </row>
    <row r="4319" spans="1:6">
      <c r="A4319">
        <v>14315</v>
      </c>
      <c r="B4319" t="s">
        <v>27</v>
      </c>
      <c r="C4319" t="s">
        <v>28</v>
      </c>
      <c r="D4319">
        <f t="shared" si="60"/>
        <v>315</v>
      </c>
      <c r="E4319" t="str">
        <f>VLOOKUP(A4319,Sheet2!$A$5:$H$9004,8,FALSE)</f>
        <v>{"ItemId":50009,"Num":317}</v>
      </c>
      <c r="F4319" t="str">
        <f>"["&amp;VLOOKUP(A4319,Sheet3!$A$4:$G$9003,7,FALSE)&amp;","&amp;VLOOKUP(A4319,Sheet4!$A$5:$G$9004,7,FALSE)&amp;"]"</f>
        <v>[{"AttrType":"Power","Value":18920},{"AttrType":"Time","Value":4}]</v>
      </c>
    </row>
    <row r="4320" spans="1:6">
      <c r="A4320">
        <v>14316</v>
      </c>
      <c r="B4320" t="s">
        <v>27</v>
      </c>
      <c r="C4320" t="s">
        <v>28</v>
      </c>
      <c r="D4320">
        <f t="shared" si="60"/>
        <v>316</v>
      </c>
      <c r="E4320" t="str">
        <f>VLOOKUP(A4320,Sheet2!$A$5:$H$9004,8,FALSE)</f>
        <v>{"ItemId":50009,"Num":318}</v>
      </c>
      <c r="F4320" t="str">
        <f>"["&amp;VLOOKUP(A4320,Sheet3!$A$4:$G$9003,7,FALSE)&amp;","&amp;VLOOKUP(A4320,Sheet4!$A$5:$G$9004,7,FALSE)&amp;"]"</f>
        <v>[{"AttrType":"Power","Value":18992},{"AttrType":"Time","Value":4}]</v>
      </c>
    </row>
    <row r="4321" spans="1:6">
      <c r="A4321">
        <v>14317</v>
      </c>
      <c r="B4321" t="s">
        <v>27</v>
      </c>
      <c r="C4321" t="s">
        <v>28</v>
      </c>
      <c r="D4321">
        <f t="shared" si="60"/>
        <v>317</v>
      </c>
      <c r="E4321" t="str">
        <f>VLOOKUP(A4321,Sheet2!$A$5:$H$9004,8,FALSE)</f>
        <v>{"ItemId":50009,"Num":319}</v>
      </c>
      <c r="F4321" t="str">
        <f>"["&amp;VLOOKUP(A4321,Sheet3!$A$4:$G$9003,7,FALSE)&amp;","&amp;VLOOKUP(A4321,Sheet4!$A$5:$G$9004,7,FALSE)&amp;"]"</f>
        <v>[{"AttrType":"Power","Value":19064},{"AttrType":"Time","Value":4}]</v>
      </c>
    </row>
    <row r="4322" spans="1:6">
      <c r="A4322">
        <v>14318</v>
      </c>
      <c r="B4322" t="s">
        <v>27</v>
      </c>
      <c r="C4322" t="s">
        <v>28</v>
      </c>
      <c r="D4322">
        <f t="shared" si="60"/>
        <v>318</v>
      </c>
      <c r="E4322" t="str">
        <f>VLOOKUP(A4322,Sheet2!$A$5:$H$9004,8,FALSE)</f>
        <v>{"ItemId":50009,"Num":320}</v>
      </c>
      <c r="F4322" t="str">
        <f>"["&amp;VLOOKUP(A4322,Sheet3!$A$4:$G$9003,7,FALSE)&amp;","&amp;VLOOKUP(A4322,Sheet4!$A$5:$G$9004,7,FALSE)&amp;"]"</f>
        <v>[{"AttrType":"Power","Value":19136},{"AttrType":"Time","Value":4}]</v>
      </c>
    </row>
    <row r="4323" spans="1:6">
      <c r="A4323">
        <v>14319</v>
      </c>
      <c r="B4323" t="s">
        <v>27</v>
      </c>
      <c r="C4323" t="s">
        <v>28</v>
      </c>
      <c r="D4323">
        <f t="shared" si="60"/>
        <v>319</v>
      </c>
      <c r="E4323" t="str">
        <f>VLOOKUP(A4323,Sheet2!$A$5:$H$9004,8,FALSE)</f>
        <v>{"ItemId":50009,"Num":321}</v>
      </c>
      <c r="F4323" t="str">
        <f>"["&amp;VLOOKUP(A4323,Sheet3!$A$4:$G$9003,7,FALSE)&amp;","&amp;VLOOKUP(A4323,Sheet4!$A$5:$G$9004,7,FALSE)&amp;"]"</f>
        <v>[{"AttrType":"Power","Value":19208},{"AttrType":"Time","Value":4}]</v>
      </c>
    </row>
    <row r="4324" spans="1:6">
      <c r="A4324">
        <v>14320</v>
      </c>
      <c r="B4324" t="s">
        <v>27</v>
      </c>
      <c r="C4324" t="s">
        <v>28</v>
      </c>
      <c r="D4324">
        <f t="shared" si="60"/>
        <v>320</v>
      </c>
      <c r="E4324" t="str">
        <f>VLOOKUP(A4324,Sheet2!$A$5:$H$9004,8,FALSE)</f>
        <v>{"ItemId":50009,"Num":322}</v>
      </c>
      <c r="F4324" t="str">
        <f>"["&amp;VLOOKUP(A4324,Sheet3!$A$4:$G$9003,7,FALSE)&amp;","&amp;VLOOKUP(A4324,Sheet4!$A$5:$G$9004,7,FALSE)&amp;"]"</f>
        <v>[{"AttrType":"Power","Value":19280},{"AttrType":"Time","Value":4}]</v>
      </c>
    </row>
    <row r="4325" spans="1:6">
      <c r="A4325">
        <v>14321</v>
      </c>
      <c r="B4325" t="s">
        <v>27</v>
      </c>
      <c r="C4325" t="s">
        <v>28</v>
      </c>
      <c r="D4325">
        <f t="shared" si="60"/>
        <v>321</v>
      </c>
      <c r="E4325" t="str">
        <f>VLOOKUP(A4325,Sheet2!$A$5:$H$9004,8,FALSE)</f>
        <v>{"ItemId":50009,"Num":323}</v>
      </c>
      <c r="F4325" t="str">
        <f>"["&amp;VLOOKUP(A4325,Sheet3!$A$4:$G$9003,7,FALSE)&amp;","&amp;VLOOKUP(A4325,Sheet4!$A$5:$G$9004,7,FALSE)&amp;"]"</f>
        <v>[{"AttrType":"Power","Value":19353},{"AttrType":"Time","Value":4}]</v>
      </c>
    </row>
    <row r="4326" spans="1:6">
      <c r="A4326">
        <v>14322</v>
      </c>
      <c r="B4326" t="s">
        <v>27</v>
      </c>
      <c r="C4326" t="s">
        <v>28</v>
      </c>
      <c r="D4326">
        <f t="shared" si="60"/>
        <v>322</v>
      </c>
      <c r="E4326" t="str">
        <f>VLOOKUP(A4326,Sheet2!$A$5:$H$9004,8,FALSE)</f>
        <v>{"ItemId":50009,"Num":324}</v>
      </c>
      <c r="F4326" t="str">
        <f>"["&amp;VLOOKUP(A4326,Sheet3!$A$4:$G$9003,7,FALSE)&amp;","&amp;VLOOKUP(A4326,Sheet4!$A$5:$G$9004,7,FALSE)&amp;"]"</f>
        <v>[{"AttrType":"Power","Value":19426},{"AttrType":"Time","Value":4}]</v>
      </c>
    </row>
    <row r="4327" spans="1:6">
      <c r="A4327">
        <v>14323</v>
      </c>
      <c r="B4327" t="s">
        <v>27</v>
      </c>
      <c r="C4327" t="s">
        <v>28</v>
      </c>
      <c r="D4327">
        <f t="shared" si="60"/>
        <v>323</v>
      </c>
      <c r="E4327" t="str">
        <f>VLOOKUP(A4327,Sheet2!$A$5:$H$9004,8,FALSE)</f>
        <v>{"ItemId":50009,"Num":325}</v>
      </c>
      <c r="F4327" t="str">
        <f>"["&amp;VLOOKUP(A4327,Sheet3!$A$4:$G$9003,7,FALSE)&amp;","&amp;VLOOKUP(A4327,Sheet4!$A$5:$G$9004,7,FALSE)&amp;"]"</f>
        <v>[{"AttrType":"Power","Value":19499},{"AttrType":"Time","Value":4}]</v>
      </c>
    </row>
    <row r="4328" spans="1:6">
      <c r="A4328">
        <v>14324</v>
      </c>
      <c r="B4328" t="s">
        <v>27</v>
      </c>
      <c r="C4328" t="s">
        <v>28</v>
      </c>
      <c r="D4328">
        <f t="shared" si="60"/>
        <v>324</v>
      </c>
      <c r="E4328" t="str">
        <f>VLOOKUP(A4328,Sheet2!$A$5:$H$9004,8,FALSE)</f>
        <v>{"ItemId":50009,"Num":326}</v>
      </c>
      <c r="F4328" t="str">
        <f>"["&amp;VLOOKUP(A4328,Sheet3!$A$4:$G$9003,7,FALSE)&amp;","&amp;VLOOKUP(A4328,Sheet4!$A$5:$G$9004,7,FALSE)&amp;"]"</f>
        <v>[{"AttrType":"Power","Value":19572},{"AttrType":"Time","Value":4}]</v>
      </c>
    </row>
    <row r="4329" spans="1:6">
      <c r="A4329">
        <v>14325</v>
      </c>
      <c r="B4329" t="s">
        <v>27</v>
      </c>
      <c r="C4329" t="s">
        <v>28</v>
      </c>
      <c r="D4329">
        <f t="shared" si="60"/>
        <v>325</v>
      </c>
      <c r="E4329" t="str">
        <f>VLOOKUP(A4329,Sheet2!$A$5:$H$9004,8,FALSE)</f>
        <v>{"ItemId":50009,"Num":327}</v>
      </c>
      <c r="F4329" t="str">
        <f>"["&amp;VLOOKUP(A4329,Sheet3!$A$4:$G$9003,7,FALSE)&amp;","&amp;VLOOKUP(A4329,Sheet4!$A$5:$G$9004,7,FALSE)&amp;"]"</f>
        <v>[{"AttrType":"Power","Value":19645},{"AttrType":"Time","Value":4}]</v>
      </c>
    </row>
    <row r="4330" spans="1:6">
      <c r="A4330">
        <v>14326</v>
      </c>
      <c r="B4330" t="s">
        <v>27</v>
      </c>
      <c r="C4330" t="s">
        <v>28</v>
      </c>
      <c r="D4330">
        <f t="shared" si="60"/>
        <v>326</v>
      </c>
      <c r="E4330" t="str">
        <f>VLOOKUP(A4330,Sheet2!$A$5:$H$9004,8,FALSE)</f>
        <v>{"ItemId":50009,"Num":328}</v>
      </c>
      <c r="F4330" t="str">
        <f>"["&amp;VLOOKUP(A4330,Sheet3!$A$4:$G$9003,7,FALSE)&amp;","&amp;VLOOKUP(A4330,Sheet4!$A$5:$G$9004,7,FALSE)&amp;"]"</f>
        <v>[{"AttrType":"Power","Value":19718},{"AttrType":"Time","Value":4}]</v>
      </c>
    </row>
    <row r="4331" spans="1:6">
      <c r="A4331">
        <v>14327</v>
      </c>
      <c r="B4331" t="s">
        <v>27</v>
      </c>
      <c r="C4331" t="s">
        <v>28</v>
      </c>
      <c r="D4331">
        <f t="shared" si="60"/>
        <v>327</v>
      </c>
      <c r="E4331" t="str">
        <f>VLOOKUP(A4331,Sheet2!$A$5:$H$9004,8,FALSE)</f>
        <v>{"ItemId":50009,"Num":329}</v>
      </c>
      <c r="F4331" t="str">
        <f>"["&amp;VLOOKUP(A4331,Sheet3!$A$4:$G$9003,7,FALSE)&amp;","&amp;VLOOKUP(A4331,Sheet4!$A$5:$G$9004,7,FALSE)&amp;"]"</f>
        <v>[{"AttrType":"Power","Value":19791},{"AttrType":"Time","Value":4}]</v>
      </c>
    </row>
    <row r="4332" spans="1:6">
      <c r="A4332">
        <v>14328</v>
      </c>
      <c r="B4332" t="s">
        <v>27</v>
      </c>
      <c r="C4332" t="s">
        <v>28</v>
      </c>
      <c r="D4332">
        <f t="shared" si="60"/>
        <v>328</v>
      </c>
      <c r="E4332" t="str">
        <f>VLOOKUP(A4332,Sheet2!$A$5:$H$9004,8,FALSE)</f>
        <v>{"ItemId":50009,"Num":330}</v>
      </c>
      <c r="F4332" t="str">
        <f>"["&amp;VLOOKUP(A4332,Sheet3!$A$4:$G$9003,7,FALSE)&amp;","&amp;VLOOKUP(A4332,Sheet4!$A$5:$G$9004,7,FALSE)&amp;"]"</f>
        <v>[{"AttrType":"Power","Value":19864},{"AttrType":"Time","Value":4}]</v>
      </c>
    </row>
    <row r="4333" spans="1:6">
      <c r="A4333">
        <v>14329</v>
      </c>
      <c r="B4333" t="s">
        <v>27</v>
      </c>
      <c r="C4333" t="s">
        <v>28</v>
      </c>
      <c r="D4333">
        <f t="shared" si="60"/>
        <v>329</v>
      </c>
      <c r="E4333" t="str">
        <f>VLOOKUP(A4333,Sheet2!$A$5:$H$9004,8,FALSE)</f>
        <v>{"ItemId":50009,"Num":331}</v>
      </c>
      <c r="F4333" t="str">
        <f>"["&amp;VLOOKUP(A4333,Sheet3!$A$4:$G$9003,7,FALSE)&amp;","&amp;VLOOKUP(A4333,Sheet4!$A$5:$G$9004,7,FALSE)&amp;"]"</f>
        <v>[{"AttrType":"Power","Value":19937},{"AttrType":"Time","Value":4}]</v>
      </c>
    </row>
    <row r="4334" spans="1:6">
      <c r="A4334">
        <v>14330</v>
      </c>
      <c r="B4334" t="s">
        <v>27</v>
      </c>
      <c r="C4334" t="s">
        <v>28</v>
      </c>
      <c r="D4334">
        <f t="shared" si="60"/>
        <v>330</v>
      </c>
      <c r="E4334" t="str">
        <f>VLOOKUP(A4334,Sheet2!$A$5:$H$9004,8,FALSE)</f>
        <v>{"ItemId":50009,"Num":332}</v>
      </c>
      <c r="F4334" t="str">
        <f>"["&amp;VLOOKUP(A4334,Sheet3!$A$4:$G$9003,7,FALSE)&amp;","&amp;VLOOKUP(A4334,Sheet4!$A$5:$G$9004,7,FALSE)&amp;"]"</f>
        <v>[{"AttrType":"Power","Value":20010},{"AttrType":"Time","Value":4}]</v>
      </c>
    </row>
    <row r="4335" spans="1:6">
      <c r="A4335">
        <v>14331</v>
      </c>
      <c r="B4335" t="s">
        <v>27</v>
      </c>
      <c r="C4335" t="s">
        <v>28</v>
      </c>
      <c r="D4335">
        <f t="shared" si="60"/>
        <v>331</v>
      </c>
      <c r="E4335" t="str">
        <f>VLOOKUP(A4335,Sheet2!$A$5:$H$9004,8,FALSE)</f>
        <v>{"ItemId":50009,"Num":333}</v>
      </c>
      <c r="F4335" t="str">
        <f>"["&amp;VLOOKUP(A4335,Sheet3!$A$4:$G$9003,7,FALSE)&amp;","&amp;VLOOKUP(A4335,Sheet4!$A$5:$G$9004,7,FALSE)&amp;"]"</f>
        <v>[{"AttrType":"Power","Value":20084},{"AttrType":"Time","Value":4}]</v>
      </c>
    </row>
    <row r="4336" spans="1:6">
      <c r="A4336">
        <v>14332</v>
      </c>
      <c r="B4336" t="s">
        <v>27</v>
      </c>
      <c r="C4336" t="s">
        <v>28</v>
      </c>
      <c r="D4336">
        <f t="shared" si="60"/>
        <v>332</v>
      </c>
      <c r="E4336" t="str">
        <f>VLOOKUP(A4336,Sheet2!$A$5:$H$9004,8,FALSE)</f>
        <v>{"ItemId":50009,"Num":334}</v>
      </c>
      <c r="F4336" t="str">
        <f>"["&amp;VLOOKUP(A4336,Sheet3!$A$4:$G$9003,7,FALSE)&amp;","&amp;VLOOKUP(A4336,Sheet4!$A$5:$G$9004,7,FALSE)&amp;"]"</f>
        <v>[{"AttrType":"Power","Value":20158},{"AttrType":"Time","Value":4}]</v>
      </c>
    </row>
    <row r="4337" spans="1:6">
      <c r="A4337">
        <v>14333</v>
      </c>
      <c r="B4337" t="s">
        <v>27</v>
      </c>
      <c r="C4337" t="s">
        <v>28</v>
      </c>
      <c r="D4337">
        <f t="shared" si="60"/>
        <v>333</v>
      </c>
      <c r="E4337" t="str">
        <f>VLOOKUP(A4337,Sheet2!$A$5:$H$9004,8,FALSE)</f>
        <v>{"ItemId":50009,"Num":335}</v>
      </c>
      <c r="F4337" t="str">
        <f>"["&amp;VLOOKUP(A4337,Sheet3!$A$4:$G$9003,7,FALSE)&amp;","&amp;VLOOKUP(A4337,Sheet4!$A$5:$G$9004,7,FALSE)&amp;"]"</f>
        <v>[{"AttrType":"Power","Value":20232},{"AttrType":"Time","Value":4}]</v>
      </c>
    </row>
    <row r="4338" spans="1:6">
      <c r="A4338">
        <v>14334</v>
      </c>
      <c r="B4338" t="s">
        <v>27</v>
      </c>
      <c r="C4338" t="s">
        <v>28</v>
      </c>
      <c r="D4338">
        <f t="shared" si="60"/>
        <v>334</v>
      </c>
      <c r="E4338" t="str">
        <f>VLOOKUP(A4338,Sheet2!$A$5:$H$9004,8,FALSE)</f>
        <v>{"ItemId":50009,"Num":336}</v>
      </c>
      <c r="F4338" t="str">
        <f>"["&amp;VLOOKUP(A4338,Sheet3!$A$4:$G$9003,7,FALSE)&amp;","&amp;VLOOKUP(A4338,Sheet4!$A$5:$G$9004,7,FALSE)&amp;"]"</f>
        <v>[{"AttrType":"Power","Value":20306},{"AttrType":"Time","Value":4}]</v>
      </c>
    </row>
    <row r="4339" spans="1:6">
      <c r="A4339">
        <v>14335</v>
      </c>
      <c r="B4339" t="s">
        <v>27</v>
      </c>
      <c r="C4339" t="s">
        <v>28</v>
      </c>
      <c r="D4339">
        <f t="shared" si="60"/>
        <v>335</v>
      </c>
      <c r="E4339" t="str">
        <f>VLOOKUP(A4339,Sheet2!$A$5:$H$9004,8,FALSE)</f>
        <v>{"ItemId":50009,"Num":337}</v>
      </c>
      <c r="F4339" t="str">
        <f>"["&amp;VLOOKUP(A4339,Sheet3!$A$4:$G$9003,7,FALSE)&amp;","&amp;VLOOKUP(A4339,Sheet4!$A$5:$G$9004,7,FALSE)&amp;"]"</f>
        <v>[{"AttrType":"Power","Value":20380},{"AttrType":"Time","Value":4}]</v>
      </c>
    </row>
    <row r="4340" spans="1:6">
      <c r="A4340">
        <v>14336</v>
      </c>
      <c r="B4340" t="s">
        <v>27</v>
      </c>
      <c r="C4340" t="s">
        <v>28</v>
      </c>
      <c r="D4340">
        <f t="shared" si="60"/>
        <v>336</v>
      </c>
      <c r="E4340" t="str">
        <f>VLOOKUP(A4340,Sheet2!$A$5:$H$9004,8,FALSE)</f>
        <v>{"ItemId":50009,"Num":338}</v>
      </c>
      <c r="F4340" t="str">
        <f>"["&amp;VLOOKUP(A4340,Sheet3!$A$4:$G$9003,7,FALSE)&amp;","&amp;VLOOKUP(A4340,Sheet4!$A$5:$G$9004,7,FALSE)&amp;"]"</f>
        <v>[{"AttrType":"Power","Value":20454},{"AttrType":"Time","Value":4}]</v>
      </c>
    </row>
    <row r="4341" spans="1:6">
      <c r="A4341">
        <v>14337</v>
      </c>
      <c r="B4341" t="s">
        <v>27</v>
      </c>
      <c r="C4341" t="s">
        <v>28</v>
      </c>
      <c r="D4341">
        <f t="shared" si="60"/>
        <v>337</v>
      </c>
      <c r="E4341" t="str">
        <f>VLOOKUP(A4341,Sheet2!$A$5:$H$9004,8,FALSE)</f>
        <v>{"ItemId":50009,"Num":339}</v>
      </c>
      <c r="F4341" t="str">
        <f>"["&amp;VLOOKUP(A4341,Sheet3!$A$4:$G$9003,7,FALSE)&amp;","&amp;VLOOKUP(A4341,Sheet4!$A$5:$G$9004,7,FALSE)&amp;"]"</f>
        <v>[{"AttrType":"Power","Value":20528},{"AttrType":"Time","Value":4}]</v>
      </c>
    </row>
    <row r="4342" spans="1:6">
      <c r="A4342">
        <v>14338</v>
      </c>
      <c r="B4342" t="s">
        <v>27</v>
      </c>
      <c r="C4342" t="s">
        <v>28</v>
      </c>
      <c r="D4342">
        <f t="shared" si="60"/>
        <v>338</v>
      </c>
      <c r="E4342" t="str">
        <f>VLOOKUP(A4342,Sheet2!$A$5:$H$9004,8,FALSE)</f>
        <v>{"ItemId":50009,"Num":340}</v>
      </c>
      <c r="F4342" t="str">
        <f>"["&amp;VLOOKUP(A4342,Sheet3!$A$4:$G$9003,7,FALSE)&amp;","&amp;VLOOKUP(A4342,Sheet4!$A$5:$G$9004,7,FALSE)&amp;"]"</f>
        <v>[{"AttrType":"Power","Value":20602},{"AttrType":"Time","Value":4}]</v>
      </c>
    </row>
    <row r="4343" spans="1:6">
      <c r="A4343">
        <v>14339</v>
      </c>
      <c r="B4343" t="s">
        <v>27</v>
      </c>
      <c r="C4343" t="s">
        <v>28</v>
      </c>
      <c r="D4343">
        <f t="shared" si="60"/>
        <v>339</v>
      </c>
      <c r="E4343" t="str">
        <f>VLOOKUP(A4343,Sheet2!$A$5:$H$9004,8,FALSE)</f>
        <v>{"ItemId":50009,"Num":341}</v>
      </c>
      <c r="F4343" t="str">
        <f>"["&amp;VLOOKUP(A4343,Sheet3!$A$4:$G$9003,7,FALSE)&amp;","&amp;VLOOKUP(A4343,Sheet4!$A$5:$G$9004,7,FALSE)&amp;"]"</f>
        <v>[{"AttrType":"Power","Value":20676},{"AttrType":"Time","Value":4}]</v>
      </c>
    </row>
    <row r="4344" spans="1:6">
      <c r="A4344">
        <v>14340</v>
      </c>
      <c r="B4344" t="s">
        <v>27</v>
      </c>
      <c r="C4344" t="s">
        <v>28</v>
      </c>
      <c r="D4344">
        <f t="shared" si="60"/>
        <v>340</v>
      </c>
      <c r="E4344" t="str">
        <f>VLOOKUP(A4344,Sheet2!$A$5:$H$9004,8,FALSE)</f>
        <v>{"ItemId":50009,"Num":342}</v>
      </c>
      <c r="F4344" t="str">
        <f>"["&amp;VLOOKUP(A4344,Sheet3!$A$4:$G$9003,7,FALSE)&amp;","&amp;VLOOKUP(A4344,Sheet4!$A$5:$G$9004,7,FALSE)&amp;"]"</f>
        <v>[{"AttrType":"Power","Value":20750},{"AttrType":"Time","Value":4}]</v>
      </c>
    </row>
    <row r="4345" spans="1:6">
      <c r="A4345">
        <v>14341</v>
      </c>
      <c r="B4345" t="s">
        <v>27</v>
      </c>
      <c r="C4345" t="s">
        <v>28</v>
      </c>
      <c r="D4345">
        <f t="shared" si="60"/>
        <v>341</v>
      </c>
      <c r="E4345" t="str">
        <f>VLOOKUP(A4345,Sheet2!$A$5:$H$9004,8,FALSE)</f>
        <v>{"ItemId":50009,"Num":343}</v>
      </c>
      <c r="F4345" t="str">
        <f>"["&amp;VLOOKUP(A4345,Sheet3!$A$4:$G$9003,7,FALSE)&amp;","&amp;VLOOKUP(A4345,Sheet4!$A$5:$G$9004,7,FALSE)&amp;"]"</f>
        <v>[{"AttrType":"Power","Value":20825},{"AttrType":"Time","Value":4}]</v>
      </c>
    </row>
    <row r="4346" spans="1:6">
      <c r="A4346">
        <v>14342</v>
      </c>
      <c r="B4346" t="s">
        <v>27</v>
      </c>
      <c r="C4346" t="s">
        <v>28</v>
      </c>
      <c r="D4346">
        <f t="shared" si="60"/>
        <v>342</v>
      </c>
      <c r="E4346" t="str">
        <f>VLOOKUP(A4346,Sheet2!$A$5:$H$9004,8,FALSE)</f>
        <v>{"ItemId":50009,"Num":344}</v>
      </c>
      <c r="F4346" t="str">
        <f>"["&amp;VLOOKUP(A4346,Sheet3!$A$4:$G$9003,7,FALSE)&amp;","&amp;VLOOKUP(A4346,Sheet4!$A$5:$G$9004,7,FALSE)&amp;"]"</f>
        <v>[{"AttrType":"Power","Value":20900},{"AttrType":"Time","Value":4}]</v>
      </c>
    </row>
    <row r="4347" spans="1:6">
      <c r="A4347">
        <v>14343</v>
      </c>
      <c r="B4347" t="s">
        <v>27</v>
      </c>
      <c r="C4347" t="s">
        <v>28</v>
      </c>
      <c r="D4347">
        <f t="shared" si="60"/>
        <v>343</v>
      </c>
      <c r="E4347" t="str">
        <f>VLOOKUP(A4347,Sheet2!$A$5:$H$9004,8,FALSE)</f>
        <v>{"ItemId":50009,"Num":345}</v>
      </c>
      <c r="F4347" t="str">
        <f>"["&amp;VLOOKUP(A4347,Sheet3!$A$4:$G$9003,7,FALSE)&amp;","&amp;VLOOKUP(A4347,Sheet4!$A$5:$G$9004,7,FALSE)&amp;"]"</f>
        <v>[{"AttrType":"Power","Value":20975},{"AttrType":"Time","Value":4}]</v>
      </c>
    </row>
    <row r="4348" spans="1:6">
      <c r="A4348">
        <v>14344</v>
      </c>
      <c r="B4348" t="s">
        <v>27</v>
      </c>
      <c r="C4348" t="s">
        <v>28</v>
      </c>
      <c r="D4348">
        <f t="shared" si="60"/>
        <v>344</v>
      </c>
      <c r="E4348" t="str">
        <f>VLOOKUP(A4348,Sheet2!$A$5:$H$9004,8,FALSE)</f>
        <v>{"ItemId":50009,"Num":346}</v>
      </c>
      <c r="F4348" t="str">
        <f>"["&amp;VLOOKUP(A4348,Sheet3!$A$4:$G$9003,7,FALSE)&amp;","&amp;VLOOKUP(A4348,Sheet4!$A$5:$G$9004,7,FALSE)&amp;"]"</f>
        <v>[{"AttrType":"Power","Value":21050},{"AttrType":"Time","Value":4}]</v>
      </c>
    </row>
    <row r="4349" spans="1:6">
      <c r="A4349">
        <v>14345</v>
      </c>
      <c r="B4349" t="s">
        <v>27</v>
      </c>
      <c r="C4349" t="s">
        <v>28</v>
      </c>
      <c r="D4349">
        <f t="shared" si="60"/>
        <v>345</v>
      </c>
      <c r="E4349" t="str">
        <f>VLOOKUP(A4349,Sheet2!$A$5:$H$9004,8,FALSE)</f>
        <v>{"ItemId":50009,"Num":347}</v>
      </c>
      <c r="F4349" t="str">
        <f>"["&amp;VLOOKUP(A4349,Sheet3!$A$4:$G$9003,7,FALSE)&amp;","&amp;VLOOKUP(A4349,Sheet4!$A$5:$G$9004,7,FALSE)&amp;"]"</f>
        <v>[{"AttrType":"Power","Value":21125},{"AttrType":"Time","Value":4}]</v>
      </c>
    </row>
    <row r="4350" spans="1:6">
      <c r="A4350">
        <v>14346</v>
      </c>
      <c r="B4350" t="s">
        <v>27</v>
      </c>
      <c r="C4350" t="s">
        <v>28</v>
      </c>
      <c r="D4350">
        <f t="shared" si="60"/>
        <v>346</v>
      </c>
      <c r="E4350" t="str">
        <f>VLOOKUP(A4350,Sheet2!$A$5:$H$9004,8,FALSE)</f>
        <v>{"ItemId":50009,"Num":348}</v>
      </c>
      <c r="F4350" t="str">
        <f>"["&amp;VLOOKUP(A4350,Sheet3!$A$4:$G$9003,7,FALSE)&amp;","&amp;VLOOKUP(A4350,Sheet4!$A$5:$G$9004,7,FALSE)&amp;"]"</f>
        <v>[{"AttrType":"Power","Value":21200},{"AttrType":"Time","Value":4}]</v>
      </c>
    </row>
    <row r="4351" spans="1:6">
      <c r="A4351">
        <v>14347</v>
      </c>
      <c r="B4351" t="s">
        <v>27</v>
      </c>
      <c r="C4351" t="s">
        <v>28</v>
      </c>
      <c r="D4351">
        <f t="shared" si="60"/>
        <v>347</v>
      </c>
      <c r="E4351" t="str">
        <f>VLOOKUP(A4351,Sheet2!$A$5:$H$9004,8,FALSE)</f>
        <v>{"ItemId":50009,"Num":349}</v>
      </c>
      <c r="F4351" t="str">
        <f>"["&amp;VLOOKUP(A4351,Sheet3!$A$4:$G$9003,7,FALSE)&amp;","&amp;VLOOKUP(A4351,Sheet4!$A$5:$G$9004,7,FALSE)&amp;"]"</f>
        <v>[{"AttrType":"Power","Value":21275},{"AttrType":"Time","Value":4}]</v>
      </c>
    </row>
    <row r="4352" spans="1:6">
      <c r="A4352">
        <v>14348</v>
      </c>
      <c r="B4352" t="s">
        <v>27</v>
      </c>
      <c r="C4352" t="s">
        <v>28</v>
      </c>
      <c r="D4352">
        <f t="shared" si="60"/>
        <v>348</v>
      </c>
      <c r="E4352" t="str">
        <f>VLOOKUP(A4352,Sheet2!$A$5:$H$9004,8,FALSE)</f>
        <v>{"ItemId":50009,"Num":350}</v>
      </c>
      <c r="F4352" t="str">
        <f>"["&amp;VLOOKUP(A4352,Sheet3!$A$4:$G$9003,7,FALSE)&amp;","&amp;VLOOKUP(A4352,Sheet4!$A$5:$G$9004,7,FALSE)&amp;"]"</f>
        <v>[{"AttrType":"Power","Value":21350},{"AttrType":"Time","Value":4}]</v>
      </c>
    </row>
    <row r="4353" spans="1:6">
      <c r="A4353">
        <v>14349</v>
      </c>
      <c r="B4353" t="s">
        <v>27</v>
      </c>
      <c r="C4353" t="s">
        <v>28</v>
      </c>
      <c r="D4353">
        <f t="shared" si="60"/>
        <v>349</v>
      </c>
      <c r="E4353" t="str">
        <f>VLOOKUP(A4353,Sheet2!$A$5:$H$9004,8,FALSE)</f>
        <v>{"ItemId":50009,"Num":351}</v>
      </c>
      <c r="F4353" t="str">
        <f>"["&amp;VLOOKUP(A4353,Sheet3!$A$4:$G$9003,7,FALSE)&amp;","&amp;VLOOKUP(A4353,Sheet4!$A$5:$G$9004,7,FALSE)&amp;"]"</f>
        <v>[{"AttrType":"Power","Value":21425},{"AttrType":"Time","Value":4}]</v>
      </c>
    </row>
    <row r="4354" spans="1:6">
      <c r="A4354">
        <v>14350</v>
      </c>
      <c r="B4354" t="s">
        <v>27</v>
      </c>
      <c r="C4354" t="s">
        <v>28</v>
      </c>
      <c r="D4354">
        <f t="shared" si="60"/>
        <v>350</v>
      </c>
      <c r="E4354" t="str">
        <f>VLOOKUP(A4354,Sheet2!$A$5:$H$9004,8,FALSE)</f>
        <v>{"ItemId":50009,"Num":352}</v>
      </c>
      <c r="F4354" t="str">
        <f>"["&amp;VLOOKUP(A4354,Sheet3!$A$4:$G$9003,7,FALSE)&amp;","&amp;VLOOKUP(A4354,Sheet4!$A$5:$G$9004,7,FALSE)&amp;"]"</f>
        <v>[{"AttrType":"Power","Value":21500},{"AttrType":"Time","Value":4}]</v>
      </c>
    </row>
    <row r="4355" spans="1:6">
      <c r="A4355">
        <v>14351</v>
      </c>
      <c r="B4355" t="s">
        <v>27</v>
      </c>
      <c r="C4355" t="s">
        <v>28</v>
      </c>
      <c r="D4355">
        <f t="shared" si="60"/>
        <v>351</v>
      </c>
      <c r="E4355" t="str">
        <f>VLOOKUP(A4355,Sheet2!$A$5:$H$9004,8,FALSE)</f>
        <v>{"ItemId":50009,"Num":353}</v>
      </c>
      <c r="F4355" t="str">
        <f>"["&amp;VLOOKUP(A4355,Sheet3!$A$4:$G$9003,7,FALSE)&amp;","&amp;VLOOKUP(A4355,Sheet4!$A$5:$G$9004,7,FALSE)&amp;"]"</f>
        <v>[{"AttrType":"Power","Value":21576},{"AttrType":"Time","Value":4}]</v>
      </c>
    </row>
    <row r="4356" spans="1:6">
      <c r="A4356">
        <v>14352</v>
      </c>
      <c r="B4356" t="s">
        <v>27</v>
      </c>
      <c r="C4356" t="s">
        <v>28</v>
      </c>
      <c r="D4356">
        <f t="shared" si="60"/>
        <v>352</v>
      </c>
      <c r="E4356" t="str">
        <f>VLOOKUP(A4356,Sheet2!$A$5:$H$9004,8,FALSE)</f>
        <v>{"ItemId":50009,"Num":354}</v>
      </c>
      <c r="F4356" t="str">
        <f>"["&amp;VLOOKUP(A4356,Sheet3!$A$4:$G$9003,7,FALSE)&amp;","&amp;VLOOKUP(A4356,Sheet4!$A$5:$G$9004,7,FALSE)&amp;"]"</f>
        <v>[{"AttrType":"Power","Value":21652},{"AttrType":"Time","Value":4}]</v>
      </c>
    </row>
    <row r="4357" spans="1:6">
      <c r="A4357">
        <v>14353</v>
      </c>
      <c r="B4357" t="s">
        <v>27</v>
      </c>
      <c r="C4357" t="s">
        <v>28</v>
      </c>
      <c r="D4357">
        <f t="shared" si="60"/>
        <v>353</v>
      </c>
      <c r="E4357" t="str">
        <f>VLOOKUP(A4357,Sheet2!$A$5:$H$9004,8,FALSE)</f>
        <v>{"ItemId":50009,"Num":355}</v>
      </c>
      <c r="F4357" t="str">
        <f>"["&amp;VLOOKUP(A4357,Sheet3!$A$4:$G$9003,7,FALSE)&amp;","&amp;VLOOKUP(A4357,Sheet4!$A$5:$G$9004,7,FALSE)&amp;"]"</f>
        <v>[{"AttrType":"Power","Value":21728},{"AttrType":"Time","Value":4}]</v>
      </c>
    </row>
    <row r="4358" spans="1:6">
      <c r="A4358">
        <v>14354</v>
      </c>
      <c r="B4358" t="s">
        <v>27</v>
      </c>
      <c r="C4358" t="s">
        <v>28</v>
      </c>
      <c r="D4358">
        <f t="shared" si="60"/>
        <v>354</v>
      </c>
      <c r="E4358" t="str">
        <f>VLOOKUP(A4358,Sheet2!$A$5:$H$9004,8,FALSE)</f>
        <v>{"ItemId":50009,"Num":356}</v>
      </c>
      <c r="F4358" t="str">
        <f>"["&amp;VLOOKUP(A4358,Sheet3!$A$4:$G$9003,7,FALSE)&amp;","&amp;VLOOKUP(A4358,Sheet4!$A$5:$G$9004,7,FALSE)&amp;"]"</f>
        <v>[{"AttrType":"Power","Value":21804},{"AttrType":"Time","Value":4}]</v>
      </c>
    </row>
    <row r="4359" spans="1:6">
      <c r="A4359">
        <v>14355</v>
      </c>
      <c r="B4359" t="s">
        <v>27</v>
      </c>
      <c r="C4359" t="s">
        <v>28</v>
      </c>
      <c r="D4359">
        <f t="shared" si="60"/>
        <v>355</v>
      </c>
      <c r="E4359" t="str">
        <f>VLOOKUP(A4359,Sheet2!$A$5:$H$9004,8,FALSE)</f>
        <v>{"ItemId":50009,"Num":357}</v>
      </c>
      <c r="F4359" t="str">
        <f>"["&amp;VLOOKUP(A4359,Sheet3!$A$4:$G$9003,7,FALSE)&amp;","&amp;VLOOKUP(A4359,Sheet4!$A$5:$G$9004,7,FALSE)&amp;"]"</f>
        <v>[{"AttrType":"Power","Value":21880},{"AttrType":"Time","Value":4}]</v>
      </c>
    </row>
    <row r="4360" spans="1:6">
      <c r="A4360">
        <v>14356</v>
      </c>
      <c r="B4360" t="s">
        <v>27</v>
      </c>
      <c r="C4360" t="s">
        <v>28</v>
      </c>
      <c r="D4360">
        <f t="shared" si="60"/>
        <v>356</v>
      </c>
      <c r="E4360" t="str">
        <f>VLOOKUP(A4360,Sheet2!$A$5:$H$9004,8,FALSE)</f>
        <v>{"ItemId":50009,"Num":358}</v>
      </c>
      <c r="F4360" t="str">
        <f>"["&amp;VLOOKUP(A4360,Sheet3!$A$4:$G$9003,7,FALSE)&amp;","&amp;VLOOKUP(A4360,Sheet4!$A$5:$G$9004,7,FALSE)&amp;"]"</f>
        <v>[{"AttrType":"Power","Value":21956},{"AttrType":"Time","Value":4}]</v>
      </c>
    </row>
    <row r="4361" spans="1:6">
      <c r="A4361">
        <v>14357</v>
      </c>
      <c r="B4361" t="s">
        <v>27</v>
      </c>
      <c r="C4361" t="s">
        <v>28</v>
      </c>
      <c r="D4361">
        <f t="shared" si="60"/>
        <v>357</v>
      </c>
      <c r="E4361" t="str">
        <f>VLOOKUP(A4361,Sheet2!$A$5:$H$9004,8,FALSE)</f>
        <v>{"ItemId":50009,"Num":359}</v>
      </c>
      <c r="F4361" t="str">
        <f>"["&amp;VLOOKUP(A4361,Sheet3!$A$4:$G$9003,7,FALSE)&amp;","&amp;VLOOKUP(A4361,Sheet4!$A$5:$G$9004,7,FALSE)&amp;"]"</f>
        <v>[{"AttrType":"Power","Value":22032},{"AttrType":"Time","Value":4}]</v>
      </c>
    </row>
    <row r="4362" spans="1:6">
      <c r="A4362">
        <v>14358</v>
      </c>
      <c r="B4362" t="s">
        <v>27</v>
      </c>
      <c r="C4362" t="s">
        <v>28</v>
      </c>
      <c r="D4362">
        <f t="shared" si="60"/>
        <v>358</v>
      </c>
      <c r="E4362" t="str">
        <f>VLOOKUP(A4362,Sheet2!$A$5:$H$9004,8,FALSE)</f>
        <v>{"ItemId":50009,"Num":360}</v>
      </c>
      <c r="F4362" t="str">
        <f>"["&amp;VLOOKUP(A4362,Sheet3!$A$4:$G$9003,7,FALSE)&amp;","&amp;VLOOKUP(A4362,Sheet4!$A$5:$G$9004,7,FALSE)&amp;"]"</f>
        <v>[{"AttrType":"Power","Value":22108},{"AttrType":"Time","Value":4}]</v>
      </c>
    </row>
    <row r="4363" spans="1:6">
      <c r="A4363">
        <v>14359</v>
      </c>
      <c r="B4363" t="s">
        <v>27</v>
      </c>
      <c r="C4363" t="s">
        <v>28</v>
      </c>
      <c r="D4363">
        <f t="shared" si="60"/>
        <v>359</v>
      </c>
      <c r="E4363" t="str">
        <f>VLOOKUP(A4363,Sheet2!$A$5:$H$9004,8,FALSE)</f>
        <v>{"ItemId":50009,"Num":361}</v>
      </c>
      <c r="F4363" t="str">
        <f>"["&amp;VLOOKUP(A4363,Sheet3!$A$4:$G$9003,7,FALSE)&amp;","&amp;VLOOKUP(A4363,Sheet4!$A$5:$G$9004,7,FALSE)&amp;"]"</f>
        <v>[{"AttrType":"Power","Value":22184},{"AttrType":"Time","Value":4}]</v>
      </c>
    </row>
    <row r="4364" spans="1:6">
      <c r="A4364">
        <v>14360</v>
      </c>
      <c r="B4364" t="s">
        <v>27</v>
      </c>
      <c r="C4364" t="s">
        <v>28</v>
      </c>
      <c r="D4364">
        <f t="shared" si="60"/>
        <v>360</v>
      </c>
      <c r="E4364" t="str">
        <f>VLOOKUP(A4364,Sheet2!$A$5:$H$9004,8,FALSE)</f>
        <v>{"ItemId":50009,"Num":362}</v>
      </c>
      <c r="F4364" t="str">
        <f>"["&amp;VLOOKUP(A4364,Sheet3!$A$4:$G$9003,7,FALSE)&amp;","&amp;VLOOKUP(A4364,Sheet4!$A$5:$G$9004,7,FALSE)&amp;"]"</f>
        <v>[{"AttrType":"Power","Value":22260},{"AttrType":"Time","Value":4}]</v>
      </c>
    </row>
    <row r="4365" spans="1:6">
      <c r="A4365">
        <v>14361</v>
      </c>
      <c r="B4365" t="s">
        <v>27</v>
      </c>
      <c r="C4365" t="s">
        <v>28</v>
      </c>
      <c r="D4365">
        <f t="shared" si="60"/>
        <v>361</v>
      </c>
      <c r="E4365" t="str">
        <f>VLOOKUP(A4365,Sheet2!$A$5:$H$9004,8,FALSE)</f>
        <v>{"ItemId":50009,"Num":363}</v>
      </c>
      <c r="F4365" t="str">
        <f>"["&amp;VLOOKUP(A4365,Sheet3!$A$4:$G$9003,7,FALSE)&amp;","&amp;VLOOKUP(A4365,Sheet4!$A$5:$G$9004,7,FALSE)&amp;"]"</f>
        <v>[{"AttrType":"Power","Value":22337},{"AttrType":"Time","Value":4}]</v>
      </c>
    </row>
    <row r="4366" spans="1:6">
      <c r="A4366">
        <v>14362</v>
      </c>
      <c r="B4366" t="s">
        <v>27</v>
      </c>
      <c r="C4366" t="s">
        <v>28</v>
      </c>
      <c r="D4366">
        <f t="shared" si="60"/>
        <v>362</v>
      </c>
      <c r="E4366" t="str">
        <f>VLOOKUP(A4366,Sheet2!$A$5:$H$9004,8,FALSE)</f>
        <v>{"ItemId":50009,"Num":364}</v>
      </c>
      <c r="F4366" t="str">
        <f>"["&amp;VLOOKUP(A4366,Sheet3!$A$4:$G$9003,7,FALSE)&amp;","&amp;VLOOKUP(A4366,Sheet4!$A$5:$G$9004,7,FALSE)&amp;"]"</f>
        <v>[{"AttrType":"Power","Value":22414},{"AttrType":"Time","Value":4}]</v>
      </c>
    </row>
    <row r="4367" spans="1:6">
      <c r="A4367">
        <v>14363</v>
      </c>
      <c r="B4367" t="s">
        <v>27</v>
      </c>
      <c r="C4367" t="s">
        <v>28</v>
      </c>
      <c r="D4367">
        <f t="shared" si="60"/>
        <v>363</v>
      </c>
      <c r="E4367" t="str">
        <f>VLOOKUP(A4367,Sheet2!$A$5:$H$9004,8,FALSE)</f>
        <v>{"ItemId":50009,"Num":365}</v>
      </c>
      <c r="F4367" t="str">
        <f>"["&amp;VLOOKUP(A4367,Sheet3!$A$4:$G$9003,7,FALSE)&amp;","&amp;VLOOKUP(A4367,Sheet4!$A$5:$G$9004,7,FALSE)&amp;"]"</f>
        <v>[{"AttrType":"Power","Value":22491},{"AttrType":"Time","Value":4}]</v>
      </c>
    </row>
    <row r="4368" spans="1:6">
      <c r="A4368">
        <v>14364</v>
      </c>
      <c r="B4368" t="s">
        <v>27</v>
      </c>
      <c r="C4368" t="s">
        <v>28</v>
      </c>
      <c r="D4368">
        <f t="shared" si="60"/>
        <v>364</v>
      </c>
      <c r="E4368" t="str">
        <f>VLOOKUP(A4368,Sheet2!$A$5:$H$9004,8,FALSE)</f>
        <v>{"ItemId":50009,"Num":366}</v>
      </c>
      <c r="F4368" t="str">
        <f>"["&amp;VLOOKUP(A4368,Sheet3!$A$4:$G$9003,7,FALSE)&amp;","&amp;VLOOKUP(A4368,Sheet4!$A$5:$G$9004,7,FALSE)&amp;"]"</f>
        <v>[{"AttrType":"Power","Value":22568},{"AttrType":"Time","Value":4}]</v>
      </c>
    </row>
    <row r="4369" spans="1:6">
      <c r="A4369">
        <v>14365</v>
      </c>
      <c r="B4369" t="s">
        <v>27</v>
      </c>
      <c r="C4369" t="s">
        <v>28</v>
      </c>
      <c r="D4369">
        <f t="shared" si="60"/>
        <v>365</v>
      </c>
      <c r="E4369" t="str">
        <f>VLOOKUP(A4369,Sheet2!$A$5:$H$9004,8,FALSE)</f>
        <v>{"ItemId":50009,"Num":367}</v>
      </c>
      <c r="F4369" t="str">
        <f>"["&amp;VLOOKUP(A4369,Sheet3!$A$4:$G$9003,7,FALSE)&amp;","&amp;VLOOKUP(A4369,Sheet4!$A$5:$G$9004,7,FALSE)&amp;"]"</f>
        <v>[{"AttrType":"Power","Value":22645},{"AttrType":"Time","Value":4}]</v>
      </c>
    </row>
    <row r="4370" spans="1:6">
      <c r="A4370">
        <v>14366</v>
      </c>
      <c r="B4370" t="s">
        <v>27</v>
      </c>
      <c r="C4370" t="s">
        <v>28</v>
      </c>
      <c r="D4370">
        <f t="shared" si="60"/>
        <v>366</v>
      </c>
      <c r="E4370" t="str">
        <f>VLOOKUP(A4370,Sheet2!$A$5:$H$9004,8,FALSE)</f>
        <v>{"ItemId":50009,"Num":368}</v>
      </c>
      <c r="F4370" t="str">
        <f>"["&amp;VLOOKUP(A4370,Sheet3!$A$4:$G$9003,7,FALSE)&amp;","&amp;VLOOKUP(A4370,Sheet4!$A$5:$G$9004,7,FALSE)&amp;"]"</f>
        <v>[{"AttrType":"Power","Value":22722},{"AttrType":"Time","Value":4}]</v>
      </c>
    </row>
    <row r="4371" spans="1:6">
      <c r="A4371">
        <v>14367</v>
      </c>
      <c r="B4371" t="s">
        <v>27</v>
      </c>
      <c r="C4371" t="s">
        <v>28</v>
      </c>
      <c r="D4371">
        <f t="shared" si="60"/>
        <v>367</v>
      </c>
      <c r="E4371" t="str">
        <f>VLOOKUP(A4371,Sheet2!$A$5:$H$9004,8,FALSE)</f>
        <v>{"ItemId":50009,"Num":369}</v>
      </c>
      <c r="F4371" t="str">
        <f>"["&amp;VLOOKUP(A4371,Sheet3!$A$4:$G$9003,7,FALSE)&amp;","&amp;VLOOKUP(A4371,Sheet4!$A$5:$G$9004,7,FALSE)&amp;"]"</f>
        <v>[{"AttrType":"Power","Value":22799},{"AttrType":"Time","Value":4}]</v>
      </c>
    </row>
    <row r="4372" spans="1:6">
      <c r="A4372">
        <v>14368</v>
      </c>
      <c r="B4372" t="s">
        <v>27</v>
      </c>
      <c r="C4372" t="s">
        <v>28</v>
      </c>
      <c r="D4372">
        <f t="shared" si="60"/>
        <v>368</v>
      </c>
      <c r="E4372" t="str">
        <f>VLOOKUP(A4372,Sheet2!$A$5:$H$9004,8,FALSE)</f>
        <v>{"ItemId":50009,"Num":370}</v>
      </c>
      <c r="F4372" t="str">
        <f>"["&amp;VLOOKUP(A4372,Sheet3!$A$4:$G$9003,7,FALSE)&amp;","&amp;VLOOKUP(A4372,Sheet4!$A$5:$G$9004,7,FALSE)&amp;"]"</f>
        <v>[{"AttrType":"Power","Value":22876},{"AttrType":"Time","Value":4}]</v>
      </c>
    </row>
    <row r="4373" spans="1:6">
      <c r="A4373">
        <v>14369</v>
      </c>
      <c r="B4373" t="s">
        <v>27</v>
      </c>
      <c r="C4373" t="s">
        <v>28</v>
      </c>
      <c r="D4373">
        <f t="shared" si="60"/>
        <v>369</v>
      </c>
      <c r="E4373" t="str">
        <f>VLOOKUP(A4373,Sheet2!$A$5:$H$9004,8,FALSE)</f>
        <v>{"ItemId":50009,"Num":371}</v>
      </c>
      <c r="F4373" t="str">
        <f>"["&amp;VLOOKUP(A4373,Sheet3!$A$4:$G$9003,7,FALSE)&amp;","&amp;VLOOKUP(A4373,Sheet4!$A$5:$G$9004,7,FALSE)&amp;"]"</f>
        <v>[{"AttrType":"Power","Value":22953},{"AttrType":"Time","Value":4}]</v>
      </c>
    </row>
    <row r="4374" spans="1:6">
      <c r="A4374">
        <v>14370</v>
      </c>
      <c r="B4374" t="s">
        <v>27</v>
      </c>
      <c r="C4374" t="s">
        <v>28</v>
      </c>
      <c r="D4374">
        <f t="shared" si="60"/>
        <v>370</v>
      </c>
      <c r="E4374" t="str">
        <f>VLOOKUP(A4374,Sheet2!$A$5:$H$9004,8,FALSE)</f>
        <v>{"ItemId":50009,"Num":372}</v>
      </c>
      <c r="F4374" t="str">
        <f>"["&amp;VLOOKUP(A4374,Sheet3!$A$4:$G$9003,7,FALSE)&amp;","&amp;VLOOKUP(A4374,Sheet4!$A$5:$G$9004,7,FALSE)&amp;"]"</f>
        <v>[{"AttrType":"Power","Value":23030},{"AttrType":"Time","Value":4}]</v>
      </c>
    </row>
    <row r="4375" spans="1:6">
      <c r="A4375">
        <v>14371</v>
      </c>
      <c r="B4375" t="s">
        <v>27</v>
      </c>
      <c r="C4375" t="s">
        <v>28</v>
      </c>
      <c r="D4375">
        <f t="shared" si="60"/>
        <v>371</v>
      </c>
      <c r="E4375" t="str">
        <f>VLOOKUP(A4375,Sheet2!$A$5:$H$9004,8,FALSE)</f>
        <v>{"ItemId":50009,"Num":373}</v>
      </c>
      <c r="F4375" t="str">
        <f>"["&amp;VLOOKUP(A4375,Sheet3!$A$4:$G$9003,7,FALSE)&amp;","&amp;VLOOKUP(A4375,Sheet4!$A$5:$G$9004,7,FALSE)&amp;"]"</f>
        <v>[{"AttrType":"Power","Value":23108},{"AttrType":"Time","Value":4}]</v>
      </c>
    </row>
    <row r="4376" spans="1:6">
      <c r="A4376">
        <v>14372</v>
      </c>
      <c r="B4376" t="s">
        <v>27</v>
      </c>
      <c r="C4376" t="s">
        <v>28</v>
      </c>
      <c r="D4376">
        <f t="shared" si="60"/>
        <v>372</v>
      </c>
      <c r="E4376" t="str">
        <f>VLOOKUP(A4376,Sheet2!$A$5:$H$9004,8,FALSE)</f>
        <v>{"ItemId":50009,"Num":374}</v>
      </c>
      <c r="F4376" t="str">
        <f>"["&amp;VLOOKUP(A4376,Sheet3!$A$4:$G$9003,7,FALSE)&amp;","&amp;VLOOKUP(A4376,Sheet4!$A$5:$G$9004,7,FALSE)&amp;"]"</f>
        <v>[{"AttrType":"Power","Value":23186},{"AttrType":"Time","Value":4}]</v>
      </c>
    </row>
    <row r="4377" spans="1:6">
      <c r="A4377">
        <v>14373</v>
      </c>
      <c r="B4377" t="s">
        <v>27</v>
      </c>
      <c r="C4377" t="s">
        <v>28</v>
      </c>
      <c r="D4377">
        <f t="shared" si="60"/>
        <v>373</v>
      </c>
      <c r="E4377" t="str">
        <f>VLOOKUP(A4377,Sheet2!$A$5:$H$9004,8,FALSE)</f>
        <v>{"ItemId":50009,"Num":375}</v>
      </c>
      <c r="F4377" t="str">
        <f>"["&amp;VLOOKUP(A4377,Sheet3!$A$4:$G$9003,7,FALSE)&amp;","&amp;VLOOKUP(A4377,Sheet4!$A$5:$G$9004,7,FALSE)&amp;"]"</f>
        <v>[{"AttrType":"Power","Value":23264},{"AttrType":"Time","Value":4}]</v>
      </c>
    </row>
    <row r="4378" spans="1:6">
      <c r="A4378">
        <v>14374</v>
      </c>
      <c r="B4378" t="s">
        <v>27</v>
      </c>
      <c r="C4378" t="s">
        <v>28</v>
      </c>
      <c r="D4378">
        <f t="shared" si="60"/>
        <v>374</v>
      </c>
      <c r="E4378" t="str">
        <f>VLOOKUP(A4378,Sheet2!$A$5:$H$9004,8,FALSE)</f>
        <v>{"ItemId":50009,"Num":376}</v>
      </c>
      <c r="F4378" t="str">
        <f>"["&amp;VLOOKUP(A4378,Sheet3!$A$4:$G$9003,7,FALSE)&amp;","&amp;VLOOKUP(A4378,Sheet4!$A$5:$G$9004,7,FALSE)&amp;"]"</f>
        <v>[{"AttrType":"Power","Value":23342},{"AttrType":"Time","Value":4}]</v>
      </c>
    </row>
    <row r="4379" spans="1:6">
      <c r="A4379">
        <v>14375</v>
      </c>
      <c r="B4379" t="s">
        <v>27</v>
      </c>
      <c r="C4379" t="s">
        <v>28</v>
      </c>
      <c r="D4379">
        <f t="shared" si="60"/>
        <v>375</v>
      </c>
      <c r="E4379" t="str">
        <f>VLOOKUP(A4379,Sheet2!$A$5:$H$9004,8,FALSE)</f>
        <v>{"ItemId":50009,"Num":377}</v>
      </c>
      <c r="F4379" t="str">
        <f>"["&amp;VLOOKUP(A4379,Sheet3!$A$4:$G$9003,7,FALSE)&amp;","&amp;VLOOKUP(A4379,Sheet4!$A$5:$G$9004,7,FALSE)&amp;"]"</f>
        <v>[{"AttrType":"Power","Value":23420},{"AttrType":"Time","Value":4}]</v>
      </c>
    </row>
    <row r="4380" spans="1:6">
      <c r="A4380">
        <v>14376</v>
      </c>
      <c r="B4380" t="s">
        <v>27</v>
      </c>
      <c r="C4380" t="s">
        <v>28</v>
      </c>
      <c r="D4380">
        <f t="shared" ref="D4380:D4443" si="61">D3380</f>
        <v>376</v>
      </c>
      <c r="E4380" t="str">
        <f>VLOOKUP(A4380,Sheet2!$A$5:$H$9004,8,FALSE)</f>
        <v>{"ItemId":50009,"Num":378}</v>
      </c>
      <c r="F4380" t="str">
        <f>"["&amp;VLOOKUP(A4380,Sheet3!$A$4:$G$9003,7,FALSE)&amp;","&amp;VLOOKUP(A4380,Sheet4!$A$5:$G$9004,7,FALSE)&amp;"]"</f>
        <v>[{"AttrType":"Power","Value":23498},{"AttrType":"Time","Value":4}]</v>
      </c>
    </row>
    <row r="4381" spans="1:6">
      <c r="A4381">
        <v>14377</v>
      </c>
      <c r="B4381" t="s">
        <v>27</v>
      </c>
      <c r="C4381" t="s">
        <v>28</v>
      </c>
      <c r="D4381">
        <f t="shared" si="61"/>
        <v>377</v>
      </c>
      <c r="E4381" t="str">
        <f>VLOOKUP(A4381,Sheet2!$A$5:$H$9004,8,FALSE)</f>
        <v>{"ItemId":50009,"Num":379}</v>
      </c>
      <c r="F4381" t="str">
        <f>"["&amp;VLOOKUP(A4381,Sheet3!$A$4:$G$9003,7,FALSE)&amp;","&amp;VLOOKUP(A4381,Sheet4!$A$5:$G$9004,7,FALSE)&amp;"]"</f>
        <v>[{"AttrType":"Power","Value":23576},{"AttrType":"Time","Value":4}]</v>
      </c>
    </row>
    <row r="4382" spans="1:6">
      <c r="A4382">
        <v>14378</v>
      </c>
      <c r="B4382" t="s">
        <v>27</v>
      </c>
      <c r="C4382" t="s">
        <v>28</v>
      </c>
      <c r="D4382">
        <f t="shared" si="61"/>
        <v>378</v>
      </c>
      <c r="E4382" t="str">
        <f>VLOOKUP(A4382,Sheet2!$A$5:$H$9004,8,FALSE)</f>
        <v>{"ItemId":50009,"Num":380}</v>
      </c>
      <c r="F4382" t="str">
        <f>"["&amp;VLOOKUP(A4382,Sheet3!$A$4:$G$9003,7,FALSE)&amp;","&amp;VLOOKUP(A4382,Sheet4!$A$5:$G$9004,7,FALSE)&amp;"]"</f>
        <v>[{"AttrType":"Power","Value":23654},{"AttrType":"Time","Value":4}]</v>
      </c>
    </row>
    <row r="4383" spans="1:6">
      <c r="A4383">
        <v>14379</v>
      </c>
      <c r="B4383" t="s">
        <v>27</v>
      </c>
      <c r="C4383" t="s">
        <v>28</v>
      </c>
      <c r="D4383">
        <f t="shared" si="61"/>
        <v>379</v>
      </c>
      <c r="E4383" t="str">
        <f>VLOOKUP(A4383,Sheet2!$A$5:$H$9004,8,FALSE)</f>
        <v>{"ItemId":50009,"Num":381}</v>
      </c>
      <c r="F4383" t="str">
        <f>"["&amp;VLOOKUP(A4383,Sheet3!$A$4:$G$9003,7,FALSE)&amp;","&amp;VLOOKUP(A4383,Sheet4!$A$5:$G$9004,7,FALSE)&amp;"]"</f>
        <v>[{"AttrType":"Power","Value":23732},{"AttrType":"Time","Value":4}]</v>
      </c>
    </row>
    <row r="4384" spans="1:6">
      <c r="A4384">
        <v>14380</v>
      </c>
      <c r="B4384" t="s">
        <v>27</v>
      </c>
      <c r="C4384" t="s">
        <v>28</v>
      </c>
      <c r="D4384">
        <f t="shared" si="61"/>
        <v>380</v>
      </c>
      <c r="E4384" t="str">
        <f>VLOOKUP(A4384,Sheet2!$A$5:$H$9004,8,FALSE)</f>
        <v>{"ItemId":50009,"Num":382}</v>
      </c>
      <c r="F4384" t="str">
        <f>"["&amp;VLOOKUP(A4384,Sheet3!$A$4:$G$9003,7,FALSE)&amp;","&amp;VLOOKUP(A4384,Sheet4!$A$5:$G$9004,7,FALSE)&amp;"]"</f>
        <v>[{"AttrType":"Power","Value":23810},{"AttrType":"Time","Value":4}]</v>
      </c>
    </row>
    <row r="4385" spans="1:6">
      <c r="A4385">
        <v>14381</v>
      </c>
      <c r="B4385" t="s">
        <v>27</v>
      </c>
      <c r="C4385" t="s">
        <v>28</v>
      </c>
      <c r="D4385">
        <f t="shared" si="61"/>
        <v>381</v>
      </c>
      <c r="E4385" t="str">
        <f>VLOOKUP(A4385,Sheet2!$A$5:$H$9004,8,FALSE)</f>
        <v>{"ItemId":50009,"Num":383}</v>
      </c>
      <c r="F4385" t="str">
        <f>"["&amp;VLOOKUP(A4385,Sheet3!$A$4:$G$9003,7,FALSE)&amp;","&amp;VLOOKUP(A4385,Sheet4!$A$5:$G$9004,7,FALSE)&amp;"]"</f>
        <v>[{"AttrType":"Power","Value":23889},{"AttrType":"Time","Value":4}]</v>
      </c>
    </row>
    <row r="4386" spans="1:6">
      <c r="A4386">
        <v>14382</v>
      </c>
      <c r="B4386" t="s">
        <v>27</v>
      </c>
      <c r="C4386" t="s">
        <v>28</v>
      </c>
      <c r="D4386">
        <f t="shared" si="61"/>
        <v>382</v>
      </c>
      <c r="E4386" t="str">
        <f>VLOOKUP(A4386,Sheet2!$A$5:$H$9004,8,FALSE)</f>
        <v>{"ItemId":50009,"Num":384}</v>
      </c>
      <c r="F4386" t="str">
        <f>"["&amp;VLOOKUP(A4386,Sheet3!$A$4:$G$9003,7,FALSE)&amp;","&amp;VLOOKUP(A4386,Sheet4!$A$5:$G$9004,7,FALSE)&amp;"]"</f>
        <v>[{"AttrType":"Power","Value":23968},{"AttrType":"Time","Value":4}]</v>
      </c>
    </row>
    <row r="4387" spans="1:6">
      <c r="A4387">
        <v>14383</v>
      </c>
      <c r="B4387" t="s">
        <v>27</v>
      </c>
      <c r="C4387" t="s">
        <v>28</v>
      </c>
      <c r="D4387">
        <f t="shared" si="61"/>
        <v>383</v>
      </c>
      <c r="E4387" t="str">
        <f>VLOOKUP(A4387,Sheet2!$A$5:$H$9004,8,FALSE)</f>
        <v>{"ItemId":50009,"Num":385}</v>
      </c>
      <c r="F4387" t="str">
        <f>"["&amp;VLOOKUP(A4387,Sheet3!$A$4:$G$9003,7,FALSE)&amp;","&amp;VLOOKUP(A4387,Sheet4!$A$5:$G$9004,7,FALSE)&amp;"]"</f>
        <v>[{"AttrType":"Power","Value":24047},{"AttrType":"Time","Value":4}]</v>
      </c>
    </row>
    <row r="4388" spans="1:6">
      <c r="A4388">
        <v>14384</v>
      </c>
      <c r="B4388" t="s">
        <v>27</v>
      </c>
      <c r="C4388" t="s">
        <v>28</v>
      </c>
      <c r="D4388">
        <f t="shared" si="61"/>
        <v>384</v>
      </c>
      <c r="E4388" t="str">
        <f>VLOOKUP(A4388,Sheet2!$A$5:$H$9004,8,FALSE)</f>
        <v>{"ItemId":50009,"Num":386}</v>
      </c>
      <c r="F4388" t="str">
        <f>"["&amp;VLOOKUP(A4388,Sheet3!$A$4:$G$9003,7,FALSE)&amp;","&amp;VLOOKUP(A4388,Sheet4!$A$5:$G$9004,7,FALSE)&amp;"]"</f>
        <v>[{"AttrType":"Power","Value":24126},{"AttrType":"Time","Value":4}]</v>
      </c>
    </row>
    <row r="4389" spans="1:6">
      <c r="A4389">
        <v>14385</v>
      </c>
      <c r="B4389" t="s">
        <v>27</v>
      </c>
      <c r="C4389" t="s">
        <v>28</v>
      </c>
      <c r="D4389">
        <f t="shared" si="61"/>
        <v>385</v>
      </c>
      <c r="E4389" t="str">
        <f>VLOOKUP(A4389,Sheet2!$A$5:$H$9004,8,FALSE)</f>
        <v>{"ItemId":50009,"Num":387}</v>
      </c>
      <c r="F4389" t="str">
        <f>"["&amp;VLOOKUP(A4389,Sheet3!$A$4:$G$9003,7,FALSE)&amp;","&amp;VLOOKUP(A4389,Sheet4!$A$5:$G$9004,7,FALSE)&amp;"]"</f>
        <v>[{"AttrType":"Power","Value":24205},{"AttrType":"Time","Value":4}]</v>
      </c>
    </row>
    <row r="4390" spans="1:6">
      <c r="A4390">
        <v>14386</v>
      </c>
      <c r="B4390" t="s">
        <v>27</v>
      </c>
      <c r="C4390" t="s">
        <v>28</v>
      </c>
      <c r="D4390">
        <f t="shared" si="61"/>
        <v>386</v>
      </c>
      <c r="E4390" t="str">
        <f>VLOOKUP(A4390,Sheet2!$A$5:$H$9004,8,FALSE)</f>
        <v>{"ItemId":50009,"Num":388}</v>
      </c>
      <c r="F4390" t="str">
        <f>"["&amp;VLOOKUP(A4390,Sheet3!$A$4:$G$9003,7,FALSE)&amp;","&amp;VLOOKUP(A4390,Sheet4!$A$5:$G$9004,7,FALSE)&amp;"]"</f>
        <v>[{"AttrType":"Power","Value":24284},{"AttrType":"Time","Value":4}]</v>
      </c>
    </row>
    <row r="4391" spans="1:6">
      <c r="A4391">
        <v>14387</v>
      </c>
      <c r="B4391" t="s">
        <v>27</v>
      </c>
      <c r="C4391" t="s">
        <v>28</v>
      </c>
      <c r="D4391">
        <f t="shared" si="61"/>
        <v>387</v>
      </c>
      <c r="E4391" t="str">
        <f>VLOOKUP(A4391,Sheet2!$A$5:$H$9004,8,FALSE)</f>
        <v>{"ItemId":50009,"Num":389}</v>
      </c>
      <c r="F4391" t="str">
        <f>"["&amp;VLOOKUP(A4391,Sheet3!$A$4:$G$9003,7,FALSE)&amp;","&amp;VLOOKUP(A4391,Sheet4!$A$5:$G$9004,7,FALSE)&amp;"]"</f>
        <v>[{"AttrType":"Power","Value":24363},{"AttrType":"Time","Value":4}]</v>
      </c>
    </row>
    <row r="4392" spans="1:6">
      <c r="A4392">
        <v>14388</v>
      </c>
      <c r="B4392" t="s">
        <v>27</v>
      </c>
      <c r="C4392" t="s">
        <v>28</v>
      </c>
      <c r="D4392">
        <f t="shared" si="61"/>
        <v>388</v>
      </c>
      <c r="E4392" t="str">
        <f>VLOOKUP(A4392,Sheet2!$A$5:$H$9004,8,FALSE)</f>
        <v>{"ItemId":50009,"Num":390}</v>
      </c>
      <c r="F4392" t="str">
        <f>"["&amp;VLOOKUP(A4392,Sheet3!$A$4:$G$9003,7,FALSE)&amp;","&amp;VLOOKUP(A4392,Sheet4!$A$5:$G$9004,7,FALSE)&amp;"]"</f>
        <v>[{"AttrType":"Power","Value":24442},{"AttrType":"Time","Value":4}]</v>
      </c>
    </row>
    <row r="4393" spans="1:6">
      <c r="A4393">
        <v>14389</v>
      </c>
      <c r="B4393" t="s">
        <v>27</v>
      </c>
      <c r="C4393" t="s">
        <v>28</v>
      </c>
      <c r="D4393">
        <f t="shared" si="61"/>
        <v>389</v>
      </c>
      <c r="E4393" t="str">
        <f>VLOOKUP(A4393,Sheet2!$A$5:$H$9004,8,FALSE)</f>
        <v>{"ItemId":50009,"Num":391}</v>
      </c>
      <c r="F4393" t="str">
        <f>"["&amp;VLOOKUP(A4393,Sheet3!$A$4:$G$9003,7,FALSE)&amp;","&amp;VLOOKUP(A4393,Sheet4!$A$5:$G$9004,7,FALSE)&amp;"]"</f>
        <v>[{"AttrType":"Power","Value":24521},{"AttrType":"Time","Value":4}]</v>
      </c>
    </row>
    <row r="4394" spans="1:6">
      <c r="A4394">
        <v>14390</v>
      </c>
      <c r="B4394" t="s">
        <v>27</v>
      </c>
      <c r="C4394" t="s">
        <v>28</v>
      </c>
      <c r="D4394">
        <f t="shared" si="61"/>
        <v>390</v>
      </c>
      <c r="E4394" t="str">
        <f>VLOOKUP(A4394,Sheet2!$A$5:$H$9004,8,FALSE)</f>
        <v>{"ItemId":50009,"Num":392}</v>
      </c>
      <c r="F4394" t="str">
        <f>"["&amp;VLOOKUP(A4394,Sheet3!$A$4:$G$9003,7,FALSE)&amp;","&amp;VLOOKUP(A4394,Sheet4!$A$5:$G$9004,7,FALSE)&amp;"]"</f>
        <v>[{"AttrType":"Power","Value":24600},{"AttrType":"Time","Value":4}]</v>
      </c>
    </row>
    <row r="4395" spans="1:6">
      <c r="A4395">
        <v>14391</v>
      </c>
      <c r="B4395" t="s">
        <v>27</v>
      </c>
      <c r="C4395" t="s">
        <v>28</v>
      </c>
      <c r="D4395">
        <f t="shared" si="61"/>
        <v>391</v>
      </c>
      <c r="E4395" t="str">
        <f>VLOOKUP(A4395,Sheet2!$A$5:$H$9004,8,FALSE)</f>
        <v>{"ItemId":50009,"Num":393}</v>
      </c>
      <c r="F4395" t="str">
        <f>"["&amp;VLOOKUP(A4395,Sheet3!$A$4:$G$9003,7,FALSE)&amp;","&amp;VLOOKUP(A4395,Sheet4!$A$5:$G$9004,7,FALSE)&amp;"]"</f>
        <v>[{"AttrType":"Power","Value":24680},{"AttrType":"Time","Value":4}]</v>
      </c>
    </row>
    <row r="4396" spans="1:6">
      <c r="A4396">
        <v>14392</v>
      </c>
      <c r="B4396" t="s">
        <v>27</v>
      </c>
      <c r="C4396" t="s">
        <v>28</v>
      </c>
      <c r="D4396">
        <f t="shared" si="61"/>
        <v>392</v>
      </c>
      <c r="E4396" t="str">
        <f>VLOOKUP(A4396,Sheet2!$A$5:$H$9004,8,FALSE)</f>
        <v>{"ItemId":50009,"Num":394}</v>
      </c>
      <c r="F4396" t="str">
        <f>"["&amp;VLOOKUP(A4396,Sheet3!$A$4:$G$9003,7,FALSE)&amp;","&amp;VLOOKUP(A4396,Sheet4!$A$5:$G$9004,7,FALSE)&amp;"]"</f>
        <v>[{"AttrType":"Power","Value":24760},{"AttrType":"Time","Value":4}]</v>
      </c>
    </row>
    <row r="4397" spans="1:6">
      <c r="A4397">
        <v>14393</v>
      </c>
      <c r="B4397" t="s">
        <v>27</v>
      </c>
      <c r="C4397" t="s">
        <v>28</v>
      </c>
      <c r="D4397">
        <f t="shared" si="61"/>
        <v>393</v>
      </c>
      <c r="E4397" t="str">
        <f>VLOOKUP(A4397,Sheet2!$A$5:$H$9004,8,FALSE)</f>
        <v>{"ItemId":50009,"Num":395}</v>
      </c>
      <c r="F4397" t="str">
        <f>"["&amp;VLOOKUP(A4397,Sheet3!$A$4:$G$9003,7,FALSE)&amp;","&amp;VLOOKUP(A4397,Sheet4!$A$5:$G$9004,7,FALSE)&amp;"]"</f>
        <v>[{"AttrType":"Power","Value":24840},{"AttrType":"Time","Value":4}]</v>
      </c>
    </row>
    <row r="4398" spans="1:6">
      <c r="A4398">
        <v>14394</v>
      </c>
      <c r="B4398" t="s">
        <v>27</v>
      </c>
      <c r="C4398" t="s">
        <v>28</v>
      </c>
      <c r="D4398">
        <f t="shared" si="61"/>
        <v>394</v>
      </c>
      <c r="E4398" t="str">
        <f>VLOOKUP(A4398,Sheet2!$A$5:$H$9004,8,FALSE)</f>
        <v>{"ItemId":50009,"Num":396}</v>
      </c>
      <c r="F4398" t="str">
        <f>"["&amp;VLOOKUP(A4398,Sheet3!$A$4:$G$9003,7,FALSE)&amp;","&amp;VLOOKUP(A4398,Sheet4!$A$5:$G$9004,7,FALSE)&amp;"]"</f>
        <v>[{"AttrType":"Power","Value":24920},{"AttrType":"Time","Value":4}]</v>
      </c>
    </row>
    <row r="4399" spans="1:6">
      <c r="A4399">
        <v>14395</v>
      </c>
      <c r="B4399" t="s">
        <v>27</v>
      </c>
      <c r="C4399" t="s">
        <v>28</v>
      </c>
      <c r="D4399">
        <f t="shared" si="61"/>
        <v>395</v>
      </c>
      <c r="E4399" t="str">
        <f>VLOOKUP(A4399,Sheet2!$A$5:$H$9004,8,FALSE)</f>
        <v>{"ItemId":50009,"Num":397}</v>
      </c>
      <c r="F4399" t="str">
        <f>"["&amp;VLOOKUP(A4399,Sheet3!$A$4:$G$9003,7,FALSE)&amp;","&amp;VLOOKUP(A4399,Sheet4!$A$5:$G$9004,7,FALSE)&amp;"]"</f>
        <v>[{"AttrType":"Power","Value":25000},{"AttrType":"Time","Value":4}]</v>
      </c>
    </row>
    <row r="4400" spans="1:6">
      <c r="A4400">
        <v>14396</v>
      </c>
      <c r="B4400" t="s">
        <v>27</v>
      </c>
      <c r="C4400" t="s">
        <v>28</v>
      </c>
      <c r="D4400">
        <f t="shared" si="61"/>
        <v>396</v>
      </c>
      <c r="E4400" t="str">
        <f>VLOOKUP(A4400,Sheet2!$A$5:$H$9004,8,FALSE)</f>
        <v>{"ItemId":50009,"Num":398}</v>
      </c>
      <c r="F4400" t="str">
        <f>"["&amp;VLOOKUP(A4400,Sheet3!$A$4:$G$9003,7,FALSE)&amp;","&amp;VLOOKUP(A4400,Sheet4!$A$5:$G$9004,7,FALSE)&amp;"]"</f>
        <v>[{"AttrType":"Power","Value":25080},{"AttrType":"Time","Value":4}]</v>
      </c>
    </row>
    <row r="4401" spans="1:6">
      <c r="A4401">
        <v>14397</v>
      </c>
      <c r="B4401" t="s">
        <v>27</v>
      </c>
      <c r="C4401" t="s">
        <v>28</v>
      </c>
      <c r="D4401">
        <f t="shared" si="61"/>
        <v>397</v>
      </c>
      <c r="E4401" t="str">
        <f>VLOOKUP(A4401,Sheet2!$A$5:$H$9004,8,FALSE)</f>
        <v>{"ItemId":50009,"Num":399}</v>
      </c>
      <c r="F4401" t="str">
        <f>"["&amp;VLOOKUP(A4401,Sheet3!$A$4:$G$9003,7,FALSE)&amp;","&amp;VLOOKUP(A4401,Sheet4!$A$5:$G$9004,7,FALSE)&amp;"]"</f>
        <v>[{"AttrType":"Power","Value":25160},{"AttrType":"Time","Value":4}]</v>
      </c>
    </row>
    <row r="4402" spans="1:6">
      <c r="A4402">
        <v>14398</v>
      </c>
      <c r="B4402" t="s">
        <v>27</v>
      </c>
      <c r="C4402" t="s">
        <v>28</v>
      </c>
      <c r="D4402">
        <f t="shared" si="61"/>
        <v>398</v>
      </c>
      <c r="E4402" t="str">
        <f>VLOOKUP(A4402,Sheet2!$A$5:$H$9004,8,FALSE)</f>
        <v>{"ItemId":50009,"Num":400}</v>
      </c>
      <c r="F4402" t="str">
        <f>"["&amp;VLOOKUP(A4402,Sheet3!$A$4:$G$9003,7,FALSE)&amp;","&amp;VLOOKUP(A4402,Sheet4!$A$5:$G$9004,7,FALSE)&amp;"]"</f>
        <v>[{"AttrType":"Power","Value":25240},{"AttrType":"Time","Value":4}]</v>
      </c>
    </row>
    <row r="4403" spans="1:6">
      <c r="A4403">
        <v>14399</v>
      </c>
      <c r="B4403" t="s">
        <v>27</v>
      </c>
      <c r="C4403" t="s">
        <v>28</v>
      </c>
      <c r="D4403">
        <f t="shared" si="61"/>
        <v>399</v>
      </c>
      <c r="E4403" t="str">
        <f>VLOOKUP(A4403,Sheet2!$A$5:$H$9004,8,FALSE)</f>
        <v>{"ItemId":50009,"Num":401}</v>
      </c>
      <c r="F4403" t="str">
        <f>"["&amp;VLOOKUP(A4403,Sheet3!$A$4:$G$9003,7,FALSE)&amp;","&amp;VLOOKUP(A4403,Sheet4!$A$5:$G$9004,7,FALSE)&amp;"]"</f>
        <v>[{"AttrType":"Power","Value":25320},{"AttrType":"Time","Value":4}]</v>
      </c>
    </row>
    <row r="4404" spans="1:6">
      <c r="A4404">
        <v>14400</v>
      </c>
      <c r="B4404" t="s">
        <v>27</v>
      </c>
      <c r="C4404" t="s">
        <v>28</v>
      </c>
      <c r="D4404">
        <f t="shared" si="61"/>
        <v>400</v>
      </c>
      <c r="E4404" t="str">
        <f>VLOOKUP(A4404,Sheet2!$A$5:$H$9004,8,FALSE)</f>
        <v>{"ItemId":50009,"Num":402}</v>
      </c>
      <c r="F4404" t="str">
        <f>"["&amp;VLOOKUP(A4404,Sheet3!$A$4:$G$9003,7,FALSE)&amp;","&amp;VLOOKUP(A4404,Sheet4!$A$5:$G$9004,7,FALSE)&amp;"]"</f>
        <v>[{"AttrType":"Power","Value":25400},{"AttrType":"Time","Value":4}]</v>
      </c>
    </row>
    <row r="4405" spans="1:6">
      <c r="A4405">
        <v>14401</v>
      </c>
      <c r="B4405" t="s">
        <v>27</v>
      </c>
      <c r="C4405" t="s">
        <v>28</v>
      </c>
      <c r="D4405">
        <f t="shared" si="61"/>
        <v>401</v>
      </c>
      <c r="E4405" t="str">
        <f>VLOOKUP(A4405,Sheet2!$A$5:$H$9004,8,FALSE)</f>
        <v>{"ItemId":50009,"Num":403}</v>
      </c>
      <c r="F4405" t="str">
        <f>"["&amp;VLOOKUP(A4405,Sheet3!$A$4:$G$9003,7,FALSE)&amp;","&amp;VLOOKUP(A4405,Sheet4!$A$5:$G$9004,7,FALSE)&amp;"]"</f>
        <v>[{"AttrType":"Power","Value":25481},{"AttrType":"Time","Value":4}]</v>
      </c>
    </row>
    <row r="4406" spans="1:6">
      <c r="A4406">
        <v>14402</v>
      </c>
      <c r="B4406" t="s">
        <v>27</v>
      </c>
      <c r="C4406" t="s">
        <v>28</v>
      </c>
      <c r="D4406">
        <f t="shared" si="61"/>
        <v>402</v>
      </c>
      <c r="E4406" t="str">
        <f>VLOOKUP(A4406,Sheet2!$A$5:$H$9004,8,FALSE)</f>
        <v>{"ItemId":50009,"Num":404}</v>
      </c>
      <c r="F4406" t="str">
        <f>"["&amp;VLOOKUP(A4406,Sheet3!$A$4:$G$9003,7,FALSE)&amp;","&amp;VLOOKUP(A4406,Sheet4!$A$5:$G$9004,7,FALSE)&amp;"]"</f>
        <v>[{"AttrType":"Power","Value":25562},{"AttrType":"Time","Value":4}]</v>
      </c>
    </row>
    <row r="4407" spans="1:6">
      <c r="A4407">
        <v>14403</v>
      </c>
      <c r="B4407" t="s">
        <v>27</v>
      </c>
      <c r="C4407" t="s">
        <v>28</v>
      </c>
      <c r="D4407">
        <f t="shared" si="61"/>
        <v>403</v>
      </c>
      <c r="E4407" t="str">
        <f>VLOOKUP(A4407,Sheet2!$A$5:$H$9004,8,FALSE)</f>
        <v>{"ItemId":50009,"Num":405}</v>
      </c>
      <c r="F4407" t="str">
        <f>"["&amp;VLOOKUP(A4407,Sheet3!$A$4:$G$9003,7,FALSE)&amp;","&amp;VLOOKUP(A4407,Sheet4!$A$5:$G$9004,7,FALSE)&amp;"]"</f>
        <v>[{"AttrType":"Power","Value":25643},{"AttrType":"Time","Value":4}]</v>
      </c>
    </row>
    <row r="4408" spans="1:6">
      <c r="A4408">
        <v>14404</v>
      </c>
      <c r="B4408" t="s">
        <v>27</v>
      </c>
      <c r="C4408" t="s">
        <v>28</v>
      </c>
      <c r="D4408">
        <f t="shared" si="61"/>
        <v>404</v>
      </c>
      <c r="E4408" t="str">
        <f>VLOOKUP(A4408,Sheet2!$A$5:$H$9004,8,FALSE)</f>
        <v>{"ItemId":50009,"Num":406}</v>
      </c>
      <c r="F4408" t="str">
        <f>"["&amp;VLOOKUP(A4408,Sheet3!$A$4:$G$9003,7,FALSE)&amp;","&amp;VLOOKUP(A4408,Sheet4!$A$5:$G$9004,7,FALSE)&amp;"]"</f>
        <v>[{"AttrType":"Power","Value":25724},{"AttrType":"Time","Value":4}]</v>
      </c>
    </row>
    <row r="4409" spans="1:6">
      <c r="A4409">
        <v>14405</v>
      </c>
      <c r="B4409" t="s">
        <v>27</v>
      </c>
      <c r="C4409" t="s">
        <v>28</v>
      </c>
      <c r="D4409">
        <f t="shared" si="61"/>
        <v>405</v>
      </c>
      <c r="E4409" t="str">
        <f>VLOOKUP(A4409,Sheet2!$A$5:$H$9004,8,FALSE)</f>
        <v>{"ItemId":50009,"Num":407}</v>
      </c>
      <c r="F4409" t="str">
        <f>"["&amp;VLOOKUP(A4409,Sheet3!$A$4:$G$9003,7,FALSE)&amp;","&amp;VLOOKUP(A4409,Sheet4!$A$5:$G$9004,7,FALSE)&amp;"]"</f>
        <v>[{"AttrType":"Power","Value":25805},{"AttrType":"Time","Value":4}]</v>
      </c>
    </row>
    <row r="4410" spans="1:6">
      <c r="A4410">
        <v>14406</v>
      </c>
      <c r="B4410" t="s">
        <v>27</v>
      </c>
      <c r="C4410" t="s">
        <v>28</v>
      </c>
      <c r="D4410">
        <f t="shared" si="61"/>
        <v>406</v>
      </c>
      <c r="E4410" t="str">
        <f>VLOOKUP(A4410,Sheet2!$A$5:$H$9004,8,FALSE)</f>
        <v>{"ItemId":50009,"Num":408}</v>
      </c>
      <c r="F4410" t="str">
        <f>"["&amp;VLOOKUP(A4410,Sheet3!$A$4:$G$9003,7,FALSE)&amp;","&amp;VLOOKUP(A4410,Sheet4!$A$5:$G$9004,7,FALSE)&amp;"]"</f>
        <v>[{"AttrType":"Power","Value":25886},{"AttrType":"Time","Value":4}]</v>
      </c>
    </row>
    <row r="4411" spans="1:6">
      <c r="A4411">
        <v>14407</v>
      </c>
      <c r="B4411" t="s">
        <v>27</v>
      </c>
      <c r="C4411" t="s">
        <v>28</v>
      </c>
      <c r="D4411">
        <f t="shared" si="61"/>
        <v>407</v>
      </c>
      <c r="E4411" t="str">
        <f>VLOOKUP(A4411,Sheet2!$A$5:$H$9004,8,FALSE)</f>
        <v>{"ItemId":50009,"Num":409}</v>
      </c>
      <c r="F4411" t="str">
        <f>"["&amp;VLOOKUP(A4411,Sheet3!$A$4:$G$9003,7,FALSE)&amp;","&amp;VLOOKUP(A4411,Sheet4!$A$5:$G$9004,7,FALSE)&amp;"]"</f>
        <v>[{"AttrType":"Power","Value":25967},{"AttrType":"Time","Value":4}]</v>
      </c>
    </row>
    <row r="4412" spans="1:6">
      <c r="A4412">
        <v>14408</v>
      </c>
      <c r="B4412" t="s">
        <v>27</v>
      </c>
      <c r="C4412" t="s">
        <v>28</v>
      </c>
      <c r="D4412">
        <f t="shared" si="61"/>
        <v>408</v>
      </c>
      <c r="E4412" t="str">
        <f>VLOOKUP(A4412,Sheet2!$A$5:$H$9004,8,FALSE)</f>
        <v>{"ItemId":50009,"Num":410}</v>
      </c>
      <c r="F4412" t="str">
        <f>"["&amp;VLOOKUP(A4412,Sheet3!$A$4:$G$9003,7,FALSE)&amp;","&amp;VLOOKUP(A4412,Sheet4!$A$5:$G$9004,7,FALSE)&amp;"]"</f>
        <v>[{"AttrType":"Power","Value":26048},{"AttrType":"Time","Value":4}]</v>
      </c>
    </row>
    <row r="4413" spans="1:6">
      <c r="A4413">
        <v>14409</v>
      </c>
      <c r="B4413" t="s">
        <v>27</v>
      </c>
      <c r="C4413" t="s">
        <v>28</v>
      </c>
      <c r="D4413">
        <f t="shared" si="61"/>
        <v>409</v>
      </c>
      <c r="E4413" t="str">
        <f>VLOOKUP(A4413,Sheet2!$A$5:$H$9004,8,FALSE)</f>
        <v>{"ItemId":50009,"Num":411}</v>
      </c>
      <c r="F4413" t="str">
        <f>"["&amp;VLOOKUP(A4413,Sheet3!$A$4:$G$9003,7,FALSE)&amp;","&amp;VLOOKUP(A4413,Sheet4!$A$5:$G$9004,7,FALSE)&amp;"]"</f>
        <v>[{"AttrType":"Power","Value":26129},{"AttrType":"Time","Value":4}]</v>
      </c>
    </row>
    <row r="4414" spans="1:6">
      <c r="A4414">
        <v>14410</v>
      </c>
      <c r="B4414" t="s">
        <v>27</v>
      </c>
      <c r="C4414" t="s">
        <v>28</v>
      </c>
      <c r="D4414">
        <f t="shared" si="61"/>
        <v>410</v>
      </c>
      <c r="E4414" t="str">
        <f>VLOOKUP(A4414,Sheet2!$A$5:$H$9004,8,FALSE)</f>
        <v>{"ItemId":50009,"Num":412}</v>
      </c>
      <c r="F4414" t="str">
        <f>"["&amp;VLOOKUP(A4414,Sheet3!$A$4:$G$9003,7,FALSE)&amp;","&amp;VLOOKUP(A4414,Sheet4!$A$5:$G$9004,7,FALSE)&amp;"]"</f>
        <v>[{"AttrType":"Power","Value":26210},{"AttrType":"Time","Value":4}]</v>
      </c>
    </row>
    <row r="4415" spans="1:6">
      <c r="A4415">
        <v>14411</v>
      </c>
      <c r="B4415" t="s">
        <v>27</v>
      </c>
      <c r="C4415" t="s">
        <v>28</v>
      </c>
      <c r="D4415">
        <f t="shared" si="61"/>
        <v>411</v>
      </c>
      <c r="E4415" t="str">
        <f>VLOOKUP(A4415,Sheet2!$A$5:$H$9004,8,FALSE)</f>
        <v>{"ItemId":50009,"Num":413}</v>
      </c>
      <c r="F4415" t="str">
        <f>"["&amp;VLOOKUP(A4415,Sheet3!$A$4:$G$9003,7,FALSE)&amp;","&amp;VLOOKUP(A4415,Sheet4!$A$5:$G$9004,7,FALSE)&amp;"]"</f>
        <v>[{"AttrType":"Power","Value":26292},{"AttrType":"Time","Value":4}]</v>
      </c>
    </row>
    <row r="4416" spans="1:6">
      <c r="A4416">
        <v>14412</v>
      </c>
      <c r="B4416" t="s">
        <v>27</v>
      </c>
      <c r="C4416" t="s">
        <v>28</v>
      </c>
      <c r="D4416">
        <f t="shared" si="61"/>
        <v>412</v>
      </c>
      <c r="E4416" t="str">
        <f>VLOOKUP(A4416,Sheet2!$A$5:$H$9004,8,FALSE)</f>
        <v>{"ItemId":50009,"Num":414}</v>
      </c>
      <c r="F4416" t="str">
        <f>"["&amp;VLOOKUP(A4416,Sheet3!$A$4:$G$9003,7,FALSE)&amp;","&amp;VLOOKUP(A4416,Sheet4!$A$5:$G$9004,7,FALSE)&amp;"]"</f>
        <v>[{"AttrType":"Power","Value":26374},{"AttrType":"Time","Value":4}]</v>
      </c>
    </row>
    <row r="4417" spans="1:6">
      <c r="A4417">
        <v>14413</v>
      </c>
      <c r="B4417" t="s">
        <v>27</v>
      </c>
      <c r="C4417" t="s">
        <v>28</v>
      </c>
      <c r="D4417">
        <f t="shared" si="61"/>
        <v>413</v>
      </c>
      <c r="E4417" t="str">
        <f>VLOOKUP(A4417,Sheet2!$A$5:$H$9004,8,FALSE)</f>
        <v>{"ItemId":50009,"Num":415}</v>
      </c>
      <c r="F4417" t="str">
        <f>"["&amp;VLOOKUP(A4417,Sheet3!$A$4:$G$9003,7,FALSE)&amp;","&amp;VLOOKUP(A4417,Sheet4!$A$5:$G$9004,7,FALSE)&amp;"]"</f>
        <v>[{"AttrType":"Power","Value":26456},{"AttrType":"Time","Value":4}]</v>
      </c>
    </row>
    <row r="4418" spans="1:6">
      <c r="A4418">
        <v>14414</v>
      </c>
      <c r="B4418" t="s">
        <v>27</v>
      </c>
      <c r="C4418" t="s">
        <v>28</v>
      </c>
      <c r="D4418">
        <f t="shared" si="61"/>
        <v>414</v>
      </c>
      <c r="E4418" t="str">
        <f>VLOOKUP(A4418,Sheet2!$A$5:$H$9004,8,FALSE)</f>
        <v>{"ItemId":50009,"Num":416}</v>
      </c>
      <c r="F4418" t="str">
        <f>"["&amp;VLOOKUP(A4418,Sheet3!$A$4:$G$9003,7,FALSE)&amp;","&amp;VLOOKUP(A4418,Sheet4!$A$5:$G$9004,7,FALSE)&amp;"]"</f>
        <v>[{"AttrType":"Power","Value":26538},{"AttrType":"Time","Value":4}]</v>
      </c>
    </row>
    <row r="4419" spans="1:6">
      <c r="A4419">
        <v>14415</v>
      </c>
      <c r="B4419" t="s">
        <v>27</v>
      </c>
      <c r="C4419" t="s">
        <v>28</v>
      </c>
      <c r="D4419">
        <f t="shared" si="61"/>
        <v>415</v>
      </c>
      <c r="E4419" t="str">
        <f>VLOOKUP(A4419,Sheet2!$A$5:$H$9004,8,FALSE)</f>
        <v>{"ItemId":50009,"Num":417}</v>
      </c>
      <c r="F4419" t="str">
        <f>"["&amp;VLOOKUP(A4419,Sheet3!$A$4:$G$9003,7,FALSE)&amp;","&amp;VLOOKUP(A4419,Sheet4!$A$5:$G$9004,7,FALSE)&amp;"]"</f>
        <v>[{"AttrType":"Power","Value":26620},{"AttrType":"Time","Value":4}]</v>
      </c>
    </row>
    <row r="4420" spans="1:6">
      <c r="A4420">
        <v>14416</v>
      </c>
      <c r="B4420" t="s">
        <v>27</v>
      </c>
      <c r="C4420" t="s">
        <v>28</v>
      </c>
      <c r="D4420">
        <f t="shared" si="61"/>
        <v>416</v>
      </c>
      <c r="E4420" t="str">
        <f>VLOOKUP(A4420,Sheet2!$A$5:$H$9004,8,FALSE)</f>
        <v>{"ItemId":50009,"Num":418}</v>
      </c>
      <c r="F4420" t="str">
        <f>"["&amp;VLOOKUP(A4420,Sheet3!$A$4:$G$9003,7,FALSE)&amp;","&amp;VLOOKUP(A4420,Sheet4!$A$5:$G$9004,7,FALSE)&amp;"]"</f>
        <v>[{"AttrType":"Power","Value":26702},{"AttrType":"Time","Value":4}]</v>
      </c>
    </row>
    <row r="4421" spans="1:6">
      <c r="A4421">
        <v>14417</v>
      </c>
      <c r="B4421" t="s">
        <v>27</v>
      </c>
      <c r="C4421" t="s">
        <v>28</v>
      </c>
      <c r="D4421">
        <f t="shared" si="61"/>
        <v>417</v>
      </c>
      <c r="E4421" t="str">
        <f>VLOOKUP(A4421,Sheet2!$A$5:$H$9004,8,FALSE)</f>
        <v>{"ItemId":50009,"Num":419}</v>
      </c>
      <c r="F4421" t="str">
        <f>"["&amp;VLOOKUP(A4421,Sheet3!$A$4:$G$9003,7,FALSE)&amp;","&amp;VLOOKUP(A4421,Sheet4!$A$5:$G$9004,7,FALSE)&amp;"]"</f>
        <v>[{"AttrType":"Power","Value":26784},{"AttrType":"Time","Value":4}]</v>
      </c>
    </row>
    <row r="4422" spans="1:6">
      <c r="A4422">
        <v>14418</v>
      </c>
      <c r="B4422" t="s">
        <v>27</v>
      </c>
      <c r="C4422" t="s">
        <v>28</v>
      </c>
      <c r="D4422">
        <f t="shared" si="61"/>
        <v>418</v>
      </c>
      <c r="E4422" t="str">
        <f>VLOOKUP(A4422,Sheet2!$A$5:$H$9004,8,FALSE)</f>
        <v>{"ItemId":50009,"Num":420}</v>
      </c>
      <c r="F4422" t="str">
        <f>"["&amp;VLOOKUP(A4422,Sheet3!$A$4:$G$9003,7,FALSE)&amp;","&amp;VLOOKUP(A4422,Sheet4!$A$5:$G$9004,7,FALSE)&amp;"]"</f>
        <v>[{"AttrType":"Power","Value":26866},{"AttrType":"Time","Value":4}]</v>
      </c>
    </row>
    <row r="4423" spans="1:6">
      <c r="A4423">
        <v>14419</v>
      </c>
      <c r="B4423" t="s">
        <v>27</v>
      </c>
      <c r="C4423" t="s">
        <v>28</v>
      </c>
      <c r="D4423">
        <f t="shared" si="61"/>
        <v>419</v>
      </c>
      <c r="E4423" t="str">
        <f>VLOOKUP(A4423,Sheet2!$A$5:$H$9004,8,FALSE)</f>
        <v>{"ItemId":50009,"Num":421}</v>
      </c>
      <c r="F4423" t="str">
        <f>"["&amp;VLOOKUP(A4423,Sheet3!$A$4:$G$9003,7,FALSE)&amp;","&amp;VLOOKUP(A4423,Sheet4!$A$5:$G$9004,7,FALSE)&amp;"]"</f>
        <v>[{"AttrType":"Power","Value":26948},{"AttrType":"Time","Value":4}]</v>
      </c>
    </row>
    <row r="4424" spans="1:6">
      <c r="A4424">
        <v>14420</v>
      </c>
      <c r="B4424" t="s">
        <v>27</v>
      </c>
      <c r="C4424" t="s">
        <v>28</v>
      </c>
      <c r="D4424">
        <f t="shared" si="61"/>
        <v>420</v>
      </c>
      <c r="E4424" t="str">
        <f>VLOOKUP(A4424,Sheet2!$A$5:$H$9004,8,FALSE)</f>
        <v>{"ItemId":50009,"Num":422}</v>
      </c>
      <c r="F4424" t="str">
        <f>"["&amp;VLOOKUP(A4424,Sheet3!$A$4:$G$9003,7,FALSE)&amp;","&amp;VLOOKUP(A4424,Sheet4!$A$5:$G$9004,7,FALSE)&amp;"]"</f>
        <v>[{"AttrType":"Power","Value":27030},{"AttrType":"Time","Value":4}]</v>
      </c>
    </row>
    <row r="4425" spans="1:6">
      <c r="A4425">
        <v>14421</v>
      </c>
      <c r="B4425" t="s">
        <v>27</v>
      </c>
      <c r="C4425" t="s">
        <v>28</v>
      </c>
      <c r="D4425">
        <f t="shared" si="61"/>
        <v>421</v>
      </c>
      <c r="E4425" t="str">
        <f>VLOOKUP(A4425,Sheet2!$A$5:$H$9004,8,FALSE)</f>
        <v>{"ItemId":50009,"Num":423}</v>
      </c>
      <c r="F4425" t="str">
        <f>"["&amp;VLOOKUP(A4425,Sheet3!$A$4:$G$9003,7,FALSE)&amp;","&amp;VLOOKUP(A4425,Sheet4!$A$5:$G$9004,7,FALSE)&amp;"]"</f>
        <v>[{"AttrType":"Power","Value":27113},{"AttrType":"Time","Value":4}]</v>
      </c>
    </row>
    <row r="4426" spans="1:6">
      <c r="A4426">
        <v>14422</v>
      </c>
      <c r="B4426" t="s">
        <v>27</v>
      </c>
      <c r="C4426" t="s">
        <v>28</v>
      </c>
      <c r="D4426">
        <f t="shared" si="61"/>
        <v>422</v>
      </c>
      <c r="E4426" t="str">
        <f>VLOOKUP(A4426,Sheet2!$A$5:$H$9004,8,FALSE)</f>
        <v>{"ItemId":50009,"Num":424}</v>
      </c>
      <c r="F4426" t="str">
        <f>"["&amp;VLOOKUP(A4426,Sheet3!$A$4:$G$9003,7,FALSE)&amp;","&amp;VLOOKUP(A4426,Sheet4!$A$5:$G$9004,7,FALSE)&amp;"]"</f>
        <v>[{"AttrType":"Power","Value":27196},{"AttrType":"Time","Value":4}]</v>
      </c>
    </row>
    <row r="4427" spans="1:6">
      <c r="A4427">
        <v>14423</v>
      </c>
      <c r="B4427" t="s">
        <v>27</v>
      </c>
      <c r="C4427" t="s">
        <v>28</v>
      </c>
      <c r="D4427">
        <f t="shared" si="61"/>
        <v>423</v>
      </c>
      <c r="E4427" t="str">
        <f>VLOOKUP(A4427,Sheet2!$A$5:$H$9004,8,FALSE)</f>
        <v>{"ItemId":50009,"Num":425}</v>
      </c>
      <c r="F4427" t="str">
        <f>"["&amp;VLOOKUP(A4427,Sheet3!$A$4:$G$9003,7,FALSE)&amp;","&amp;VLOOKUP(A4427,Sheet4!$A$5:$G$9004,7,FALSE)&amp;"]"</f>
        <v>[{"AttrType":"Power","Value":27279},{"AttrType":"Time","Value":4}]</v>
      </c>
    </row>
    <row r="4428" spans="1:6">
      <c r="A4428">
        <v>14424</v>
      </c>
      <c r="B4428" t="s">
        <v>27</v>
      </c>
      <c r="C4428" t="s">
        <v>28</v>
      </c>
      <c r="D4428">
        <f t="shared" si="61"/>
        <v>424</v>
      </c>
      <c r="E4428" t="str">
        <f>VLOOKUP(A4428,Sheet2!$A$5:$H$9004,8,FALSE)</f>
        <v>{"ItemId":50009,"Num":426}</v>
      </c>
      <c r="F4428" t="str">
        <f>"["&amp;VLOOKUP(A4428,Sheet3!$A$4:$G$9003,7,FALSE)&amp;","&amp;VLOOKUP(A4428,Sheet4!$A$5:$G$9004,7,FALSE)&amp;"]"</f>
        <v>[{"AttrType":"Power","Value":27362},{"AttrType":"Time","Value":4}]</v>
      </c>
    </row>
    <row r="4429" spans="1:6">
      <c r="A4429">
        <v>14425</v>
      </c>
      <c r="B4429" t="s">
        <v>27</v>
      </c>
      <c r="C4429" t="s">
        <v>28</v>
      </c>
      <c r="D4429">
        <f t="shared" si="61"/>
        <v>425</v>
      </c>
      <c r="E4429" t="str">
        <f>VLOOKUP(A4429,Sheet2!$A$5:$H$9004,8,FALSE)</f>
        <v>{"ItemId":50009,"Num":427}</v>
      </c>
      <c r="F4429" t="str">
        <f>"["&amp;VLOOKUP(A4429,Sheet3!$A$4:$G$9003,7,FALSE)&amp;","&amp;VLOOKUP(A4429,Sheet4!$A$5:$G$9004,7,FALSE)&amp;"]"</f>
        <v>[{"AttrType":"Power","Value":27445},{"AttrType":"Time","Value":4}]</v>
      </c>
    </row>
    <row r="4430" spans="1:6">
      <c r="A4430">
        <v>14426</v>
      </c>
      <c r="B4430" t="s">
        <v>27</v>
      </c>
      <c r="C4430" t="s">
        <v>28</v>
      </c>
      <c r="D4430">
        <f t="shared" si="61"/>
        <v>426</v>
      </c>
      <c r="E4430" t="str">
        <f>VLOOKUP(A4430,Sheet2!$A$5:$H$9004,8,FALSE)</f>
        <v>{"ItemId":50009,"Num":428}</v>
      </c>
      <c r="F4430" t="str">
        <f>"["&amp;VLOOKUP(A4430,Sheet3!$A$4:$G$9003,7,FALSE)&amp;","&amp;VLOOKUP(A4430,Sheet4!$A$5:$G$9004,7,FALSE)&amp;"]"</f>
        <v>[{"AttrType":"Power","Value":27528},{"AttrType":"Time","Value":4}]</v>
      </c>
    </row>
    <row r="4431" spans="1:6">
      <c r="A4431">
        <v>14427</v>
      </c>
      <c r="B4431" t="s">
        <v>27</v>
      </c>
      <c r="C4431" t="s">
        <v>28</v>
      </c>
      <c r="D4431">
        <f t="shared" si="61"/>
        <v>427</v>
      </c>
      <c r="E4431" t="str">
        <f>VLOOKUP(A4431,Sheet2!$A$5:$H$9004,8,FALSE)</f>
        <v>{"ItemId":50009,"Num":429}</v>
      </c>
      <c r="F4431" t="str">
        <f>"["&amp;VLOOKUP(A4431,Sheet3!$A$4:$G$9003,7,FALSE)&amp;","&amp;VLOOKUP(A4431,Sheet4!$A$5:$G$9004,7,FALSE)&amp;"]"</f>
        <v>[{"AttrType":"Power","Value":27611},{"AttrType":"Time","Value":4}]</v>
      </c>
    </row>
    <row r="4432" spans="1:6">
      <c r="A4432">
        <v>14428</v>
      </c>
      <c r="B4432" t="s">
        <v>27</v>
      </c>
      <c r="C4432" t="s">
        <v>28</v>
      </c>
      <c r="D4432">
        <f t="shared" si="61"/>
        <v>428</v>
      </c>
      <c r="E4432" t="str">
        <f>VLOOKUP(A4432,Sheet2!$A$5:$H$9004,8,FALSE)</f>
        <v>{"ItemId":50009,"Num":430}</v>
      </c>
      <c r="F4432" t="str">
        <f>"["&amp;VLOOKUP(A4432,Sheet3!$A$4:$G$9003,7,FALSE)&amp;","&amp;VLOOKUP(A4432,Sheet4!$A$5:$G$9004,7,FALSE)&amp;"]"</f>
        <v>[{"AttrType":"Power","Value":27694},{"AttrType":"Time","Value":4}]</v>
      </c>
    </row>
    <row r="4433" spans="1:6">
      <c r="A4433">
        <v>14429</v>
      </c>
      <c r="B4433" t="s">
        <v>27</v>
      </c>
      <c r="C4433" t="s">
        <v>28</v>
      </c>
      <c r="D4433">
        <f t="shared" si="61"/>
        <v>429</v>
      </c>
      <c r="E4433" t="str">
        <f>VLOOKUP(A4433,Sheet2!$A$5:$H$9004,8,FALSE)</f>
        <v>{"ItemId":50009,"Num":431}</v>
      </c>
      <c r="F4433" t="str">
        <f>"["&amp;VLOOKUP(A4433,Sheet3!$A$4:$G$9003,7,FALSE)&amp;","&amp;VLOOKUP(A4433,Sheet4!$A$5:$G$9004,7,FALSE)&amp;"]"</f>
        <v>[{"AttrType":"Power","Value":27777},{"AttrType":"Time","Value":4}]</v>
      </c>
    </row>
    <row r="4434" spans="1:6">
      <c r="A4434">
        <v>14430</v>
      </c>
      <c r="B4434" t="s">
        <v>27</v>
      </c>
      <c r="C4434" t="s">
        <v>28</v>
      </c>
      <c r="D4434">
        <f t="shared" si="61"/>
        <v>430</v>
      </c>
      <c r="E4434" t="str">
        <f>VLOOKUP(A4434,Sheet2!$A$5:$H$9004,8,FALSE)</f>
        <v>{"ItemId":50009,"Num":432}</v>
      </c>
      <c r="F4434" t="str">
        <f>"["&amp;VLOOKUP(A4434,Sheet3!$A$4:$G$9003,7,FALSE)&amp;","&amp;VLOOKUP(A4434,Sheet4!$A$5:$G$9004,7,FALSE)&amp;"]"</f>
        <v>[{"AttrType":"Power","Value":27860},{"AttrType":"Time","Value":4}]</v>
      </c>
    </row>
    <row r="4435" spans="1:6">
      <c r="A4435">
        <v>14431</v>
      </c>
      <c r="B4435" t="s">
        <v>27</v>
      </c>
      <c r="C4435" t="s">
        <v>28</v>
      </c>
      <c r="D4435">
        <f t="shared" si="61"/>
        <v>431</v>
      </c>
      <c r="E4435" t="str">
        <f>VLOOKUP(A4435,Sheet2!$A$5:$H$9004,8,FALSE)</f>
        <v>{"ItemId":50009,"Num":433}</v>
      </c>
      <c r="F4435" t="str">
        <f>"["&amp;VLOOKUP(A4435,Sheet3!$A$4:$G$9003,7,FALSE)&amp;","&amp;VLOOKUP(A4435,Sheet4!$A$5:$G$9004,7,FALSE)&amp;"]"</f>
        <v>[{"AttrType":"Power","Value":27944},{"AttrType":"Time","Value":4}]</v>
      </c>
    </row>
    <row r="4436" spans="1:6">
      <c r="A4436">
        <v>14432</v>
      </c>
      <c r="B4436" t="s">
        <v>27</v>
      </c>
      <c r="C4436" t="s">
        <v>28</v>
      </c>
      <c r="D4436">
        <f t="shared" si="61"/>
        <v>432</v>
      </c>
      <c r="E4436" t="str">
        <f>VLOOKUP(A4436,Sheet2!$A$5:$H$9004,8,FALSE)</f>
        <v>{"ItemId":50009,"Num":434}</v>
      </c>
      <c r="F4436" t="str">
        <f>"["&amp;VLOOKUP(A4436,Sheet3!$A$4:$G$9003,7,FALSE)&amp;","&amp;VLOOKUP(A4436,Sheet4!$A$5:$G$9004,7,FALSE)&amp;"]"</f>
        <v>[{"AttrType":"Power","Value":28028},{"AttrType":"Time","Value":4}]</v>
      </c>
    </row>
    <row r="4437" spans="1:6">
      <c r="A4437">
        <v>14433</v>
      </c>
      <c r="B4437" t="s">
        <v>27</v>
      </c>
      <c r="C4437" t="s">
        <v>28</v>
      </c>
      <c r="D4437">
        <f t="shared" si="61"/>
        <v>433</v>
      </c>
      <c r="E4437" t="str">
        <f>VLOOKUP(A4437,Sheet2!$A$5:$H$9004,8,FALSE)</f>
        <v>{"ItemId":50009,"Num":435}</v>
      </c>
      <c r="F4437" t="str">
        <f>"["&amp;VLOOKUP(A4437,Sheet3!$A$4:$G$9003,7,FALSE)&amp;","&amp;VLOOKUP(A4437,Sheet4!$A$5:$G$9004,7,FALSE)&amp;"]"</f>
        <v>[{"AttrType":"Power","Value":28112},{"AttrType":"Time","Value":4}]</v>
      </c>
    </row>
    <row r="4438" spans="1:6">
      <c r="A4438">
        <v>14434</v>
      </c>
      <c r="B4438" t="s">
        <v>27</v>
      </c>
      <c r="C4438" t="s">
        <v>28</v>
      </c>
      <c r="D4438">
        <f t="shared" si="61"/>
        <v>434</v>
      </c>
      <c r="E4438" t="str">
        <f>VLOOKUP(A4438,Sheet2!$A$5:$H$9004,8,FALSE)</f>
        <v>{"ItemId":50009,"Num":436}</v>
      </c>
      <c r="F4438" t="str">
        <f>"["&amp;VLOOKUP(A4438,Sheet3!$A$4:$G$9003,7,FALSE)&amp;","&amp;VLOOKUP(A4438,Sheet4!$A$5:$G$9004,7,FALSE)&amp;"]"</f>
        <v>[{"AttrType":"Power","Value":28196},{"AttrType":"Time","Value":4}]</v>
      </c>
    </row>
    <row r="4439" spans="1:6">
      <c r="A4439">
        <v>14435</v>
      </c>
      <c r="B4439" t="s">
        <v>27</v>
      </c>
      <c r="C4439" t="s">
        <v>28</v>
      </c>
      <c r="D4439">
        <f t="shared" si="61"/>
        <v>435</v>
      </c>
      <c r="E4439" t="str">
        <f>VLOOKUP(A4439,Sheet2!$A$5:$H$9004,8,FALSE)</f>
        <v>{"ItemId":50009,"Num":437}</v>
      </c>
      <c r="F4439" t="str">
        <f>"["&amp;VLOOKUP(A4439,Sheet3!$A$4:$G$9003,7,FALSE)&amp;","&amp;VLOOKUP(A4439,Sheet4!$A$5:$G$9004,7,FALSE)&amp;"]"</f>
        <v>[{"AttrType":"Power","Value":28280},{"AttrType":"Time","Value":4}]</v>
      </c>
    </row>
    <row r="4440" spans="1:6">
      <c r="A4440">
        <v>14436</v>
      </c>
      <c r="B4440" t="s">
        <v>27</v>
      </c>
      <c r="C4440" t="s">
        <v>28</v>
      </c>
      <c r="D4440">
        <f t="shared" si="61"/>
        <v>436</v>
      </c>
      <c r="E4440" t="str">
        <f>VLOOKUP(A4440,Sheet2!$A$5:$H$9004,8,FALSE)</f>
        <v>{"ItemId":50009,"Num":438}</v>
      </c>
      <c r="F4440" t="str">
        <f>"["&amp;VLOOKUP(A4440,Sheet3!$A$4:$G$9003,7,FALSE)&amp;","&amp;VLOOKUP(A4440,Sheet4!$A$5:$G$9004,7,FALSE)&amp;"]"</f>
        <v>[{"AttrType":"Power","Value":28364},{"AttrType":"Time","Value":4}]</v>
      </c>
    </row>
    <row r="4441" spans="1:6">
      <c r="A4441">
        <v>14437</v>
      </c>
      <c r="B4441" t="s">
        <v>27</v>
      </c>
      <c r="C4441" t="s">
        <v>28</v>
      </c>
      <c r="D4441">
        <f t="shared" si="61"/>
        <v>437</v>
      </c>
      <c r="E4441" t="str">
        <f>VLOOKUP(A4441,Sheet2!$A$5:$H$9004,8,FALSE)</f>
        <v>{"ItemId":50009,"Num":439}</v>
      </c>
      <c r="F4441" t="str">
        <f>"["&amp;VLOOKUP(A4441,Sheet3!$A$4:$G$9003,7,FALSE)&amp;","&amp;VLOOKUP(A4441,Sheet4!$A$5:$G$9004,7,FALSE)&amp;"]"</f>
        <v>[{"AttrType":"Power","Value":28448},{"AttrType":"Time","Value":4}]</v>
      </c>
    </row>
    <row r="4442" spans="1:6">
      <c r="A4442">
        <v>14438</v>
      </c>
      <c r="B4442" t="s">
        <v>27</v>
      </c>
      <c r="C4442" t="s">
        <v>28</v>
      </c>
      <c r="D4442">
        <f t="shared" si="61"/>
        <v>438</v>
      </c>
      <c r="E4442" t="str">
        <f>VLOOKUP(A4442,Sheet2!$A$5:$H$9004,8,FALSE)</f>
        <v>{"ItemId":50009,"Num":440}</v>
      </c>
      <c r="F4442" t="str">
        <f>"["&amp;VLOOKUP(A4442,Sheet3!$A$4:$G$9003,7,FALSE)&amp;","&amp;VLOOKUP(A4442,Sheet4!$A$5:$G$9004,7,FALSE)&amp;"]"</f>
        <v>[{"AttrType":"Power","Value":28532},{"AttrType":"Time","Value":4}]</v>
      </c>
    </row>
    <row r="4443" spans="1:6">
      <c r="A4443">
        <v>14439</v>
      </c>
      <c r="B4443" t="s">
        <v>27</v>
      </c>
      <c r="C4443" t="s">
        <v>28</v>
      </c>
      <c r="D4443">
        <f t="shared" si="61"/>
        <v>439</v>
      </c>
      <c r="E4443" t="str">
        <f>VLOOKUP(A4443,Sheet2!$A$5:$H$9004,8,FALSE)</f>
        <v>{"ItemId":50009,"Num":441}</v>
      </c>
      <c r="F4443" t="str">
        <f>"["&amp;VLOOKUP(A4443,Sheet3!$A$4:$G$9003,7,FALSE)&amp;","&amp;VLOOKUP(A4443,Sheet4!$A$5:$G$9004,7,FALSE)&amp;"]"</f>
        <v>[{"AttrType":"Power","Value":28616},{"AttrType":"Time","Value":4}]</v>
      </c>
    </row>
    <row r="4444" spans="1:6">
      <c r="A4444">
        <v>14440</v>
      </c>
      <c r="B4444" t="s">
        <v>27</v>
      </c>
      <c r="C4444" t="s">
        <v>28</v>
      </c>
      <c r="D4444">
        <f t="shared" ref="D4444:D4507" si="62">D3444</f>
        <v>440</v>
      </c>
      <c r="E4444" t="str">
        <f>VLOOKUP(A4444,Sheet2!$A$5:$H$9004,8,FALSE)</f>
        <v>{"ItemId":50009,"Num":442}</v>
      </c>
      <c r="F4444" t="str">
        <f>"["&amp;VLOOKUP(A4444,Sheet3!$A$4:$G$9003,7,FALSE)&amp;","&amp;VLOOKUP(A4444,Sheet4!$A$5:$G$9004,7,FALSE)&amp;"]"</f>
        <v>[{"AttrType":"Power","Value":28700},{"AttrType":"Time","Value":4}]</v>
      </c>
    </row>
    <row r="4445" spans="1:6">
      <c r="A4445">
        <v>14441</v>
      </c>
      <c r="B4445" t="s">
        <v>27</v>
      </c>
      <c r="C4445" t="s">
        <v>28</v>
      </c>
      <c r="D4445">
        <f t="shared" si="62"/>
        <v>441</v>
      </c>
      <c r="E4445" t="str">
        <f>VLOOKUP(A4445,Sheet2!$A$5:$H$9004,8,FALSE)</f>
        <v>{"ItemId":50009,"Num":443}</v>
      </c>
      <c r="F4445" t="str">
        <f>"["&amp;VLOOKUP(A4445,Sheet3!$A$4:$G$9003,7,FALSE)&amp;","&amp;VLOOKUP(A4445,Sheet4!$A$5:$G$9004,7,FALSE)&amp;"]"</f>
        <v>[{"AttrType":"Power","Value":28785},{"AttrType":"Time","Value":4}]</v>
      </c>
    </row>
    <row r="4446" spans="1:6">
      <c r="A4446">
        <v>14442</v>
      </c>
      <c r="B4446" t="s">
        <v>27</v>
      </c>
      <c r="C4446" t="s">
        <v>28</v>
      </c>
      <c r="D4446">
        <f t="shared" si="62"/>
        <v>442</v>
      </c>
      <c r="E4446" t="str">
        <f>VLOOKUP(A4446,Sheet2!$A$5:$H$9004,8,FALSE)</f>
        <v>{"ItemId":50009,"Num":444}</v>
      </c>
      <c r="F4446" t="str">
        <f>"["&amp;VLOOKUP(A4446,Sheet3!$A$4:$G$9003,7,FALSE)&amp;","&amp;VLOOKUP(A4446,Sheet4!$A$5:$G$9004,7,FALSE)&amp;"]"</f>
        <v>[{"AttrType":"Power","Value":28870},{"AttrType":"Time","Value":4}]</v>
      </c>
    </row>
    <row r="4447" spans="1:6">
      <c r="A4447">
        <v>14443</v>
      </c>
      <c r="B4447" t="s">
        <v>27</v>
      </c>
      <c r="C4447" t="s">
        <v>28</v>
      </c>
      <c r="D4447">
        <f t="shared" si="62"/>
        <v>443</v>
      </c>
      <c r="E4447" t="str">
        <f>VLOOKUP(A4447,Sheet2!$A$5:$H$9004,8,FALSE)</f>
        <v>{"ItemId":50009,"Num":445}</v>
      </c>
      <c r="F4447" t="str">
        <f>"["&amp;VLOOKUP(A4447,Sheet3!$A$4:$G$9003,7,FALSE)&amp;","&amp;VLOOKUP(A4447,Sheet4!$A$5:$G$9004,7,FALSE)&amp;"]"</f>
        <v>[{"AttrType":"Power","Value":28955},{"AttrType":"Time","Value":4}]</v>
      </c>
    </row>
    <row r="4448" spans="1:6">
      <c r="A4448">
        <v>14444</v>
      </c>
      <c r="B4448" t="s">
        <v>27</v>
      </c>
      <c r="C4448" t="s">
        <v>28</v>
      </c>
      <c r="D4448">
        <f t="shared" si="62"/>
        <v>444</v>
      </c>
      <c r="E4448" t="str">
        <f>VLOOKUP(A4448,Sheet2!$A$5:$H$9004,8,FALSE)</f>
        <v>{"ItemId":50009,"Num":446}</v>
      </c>
      <c r="F4448" t="str">
        <f>"["&amp;VLOOKUP(A4448,Sheet3!$A$4:$G$9003,7,FALSE)&amp;","&amp;VLOOKUP(A4448,Sheet4!$A$5:$G$9004,7,FALSE)&amp;"]"</f>
        <v>[{"AttrType":"Power","Value":29040},{"AttrType":"Time","Value":4}]</v>
      </c>
    </row>
    <row r="4449" spans="1:6">
      <c r="A4449">
        <v>14445</v>
      </c>
      <c r="B4449" t="s">
        <v>27</v>
      </c>
      <c r="C4449" t="s">
        <v>28</v>
      </c>
      <c r="D4449">
        <f t="shared" si="62"/>
        <v>445</v>
      </c>
      <c r="E4449" t="str">
        <f>VLOOKUP(A4449,Sheet2!$A$5:$H$9004,8,FALSE)</f>
        <v>{"ItemId":50009,"Num":447}</v>
      </c>
      <c r="F4449" t="str">
        <f>"["&amp;VLOOKUP(A4449,Sheet3!$A$4:$G$9003,7,FALSE)&amp;","&amp;VLOOKUP(A4449,Sheet4!$A$5:$G$9004,7,FALSE)&amp;"]"</f>
        <v>[{"AttrType":"Power","Value":29125},{"AttrType":"Time","Value":4}]</v>
      </c>
    </row>
    <row r="4450" spans="1:6">
      <c r="A4450">
        <v>14446</v>
      </c>
      <c r="B4450" t="s">
        <v>27</v>
      </c>
      <c r="C4450" t="s">
        <v>28</v>
      </c>
      <c r="D4450">
        <f t="shared" si="62"/>
        <v>446</v>
      </c>
      <c r="E4450" t="str">
        <f>VLOOKUP(A4450,Sheet2!$A$5:$H$9004,8,FALSE)</f>
        <v>{"ItemId":50009,"Num":448}</v>
      </c>
      <c r="F4450" t="str">
        <f>"["&amp;VLOOKUP(A4450,Sheet3!$A$4:$G$9003,7,FALSE)&amp;","&amp;VLOOKUP(A4450,Sheet4!$A$5:$G$9004,7,FALSE)&amp;"]"</f>
        <v>[{"AttrType":"Power","Value":29210},{"AttrType":"Time","Value":4}]</v>
      </c>
    </row>
    <row r="4451" spans="1:6">
      <c r="A4451">
        <v>14447</v>
      </c>
      <c r="B4451" t="s">
        <v>27</v>
      </c>
      <c r="C4451" t="s">
        <v>28</v>
      </c>
      <c r="D4451">
        <f t="shared" si="62"/>
        <v>447</v>
      </c>
      <c r="E4451" t="str">
        <f>VLOOKUP(A4451,Sheet2!$A$5:$H$9004,8,FALSE)</f>
        <v>{"ItemId":50009,"Num":449}</v>
      </c>
      <c r="F4451" t="str">
        <f>"["&amp;VLOOKUP(A4451,Sheet3!$A$4:$G$9003,7,FALSE)&amp;","&amp;VLOOKUP(A4451,Sheet4!$A$5:$G$9004,7,FALSE)&amp;"]"</f>
        <v>[{"AttrType":"Power","Value":29295},{"AttrType":"Time","Value":4}]</v>
      </c>
    </row>
    <row r="4452" spans="1:6">
      <c r="A4452">
        <v>14448</v>
      </c>
      <c r="B4452" t="s">
        <v>27</v>
      </c>
      <c r="C4452" t="s">
        <v>28</v>
      </c>
      <c r="D4452">
        <f t="shared" si="62"/>
        <v>448</v>
      </c>
      <c r="E4452" t="str">
        <f>VLOOKUP(A4452,Sheet2!$A$5:$H$9004,8,FALSE)</f>
        <v>{"ItemId":50009,"Num":450}</v>
      </c>
      <c r="F4452" t="str">
        <f>"["&amp;VLOOKUP(A4452,Sheet3!$A$4:$G$9003,7,FALSE)&amp;","&amp;VLOOKUP(A4452,Sheet4!$A$5:$G$9004,7,FALSE)&amp;"]"</f>
        <v>[{"AttrType":"Power","Value":29380},{"AttrType":"Time","Value":4}]</v>
      </c>
    </row>
    <row r="4453" spans="1:6">
      <c r="A4453">
        <v>14449</v>
      </c>
      <c r="B4453" t="s">
        <v>27</v>
      </c>
      <c r="C4453" t="s">
        <v>28</v>
      </c>
      <c r="D4453">
        <f t="shared" si="62"/>
        <v>449</v>
      </c>
      <c r="E4453" t="str">
        <f>VLOOKUP(A4453,Sheet2!$A$5:$H$9004,8,FALSE)</f>
        <v>{"ItemId":50009,"Num":451}</v>
      </c>
      <c r="F4453" t="str">
        <f>"["&amp;VLOOKUP(A4453,Sheet3!$A$4:$G$9003,7,FALSE)&amp;","&amp;VLOOKUP(A4453,Sheet4!$A$5:$G$9004,7,FALSE)&amp;"]"</f>
        <v>[{"AttrType":"Power","Value":29465},{"AttrType":"Time","Value":4}]</v>
      </c>
    </row>
    <row r="4454" spans="1:6">
      <c r="A4454">
        <v>14450</v>
      </c>
      <c r="B4454" t="s">
        <v>27</v>
      </c>
      <c r="C4454" t="s">
        <v>28</v>
      </c>
      <c r="D4454">
        <f t="shared" si="62"/>
        <v>450</v>
      </c>
      <c r="E4454" t="str">
        <f>VLOOKUP(A4454,Sheet2!$A$5:$H$9004,8,FALSE)</f>
        <v>{"ItemId":50009,"Num":452}</v>
      </c>
      <c r="F4454" t="str">
        <f>"["&amp;VLOOKUP(A4454,Sheet3!$A$4:$G$9003,7,FALSE)&amp;","&amp;VLOOKUP(A4454,Sheet4!$A$5:$G$9004,7,FALSE)&amp;"]"</f>
        <v>[{"AttrType":"Power","Value":29550},{"AttrType":"Time","Value":4}]</v>
      </c>
    </row>
    <row r="4455" spans="1:6">
      <c r="A4455">
        <v>14451</v>
      </c>
      <c r="B4455" t="s">
        <v>27</v>
      </c>
      <c r="C4455" t="s">
        <v>28</v>
      </c>
      <c r="D4455">
        <f t="shared" si="62"/>
        <v>451</v>
      </c>
      <c r="E4455" t="str">
        <f>VLOOKUP(A4455,Sheet2!$A$5:$H$9004,8,FALSE)</f>
        <v>{"ItemId":50009,"Num":453}</v>
      </c>
      <c r="F4455" t="str">
        <f>"["&amp;VLOOKUP(A4455,Sheet3!$A$4:$G$9003,7,FALSE)&amp;","&amp;VLOOKUP(A4455,Sheet4!$A$5:$G$9004,7,FALSE)&amp;"]"</f>
        <v>[{"AttrType":"Power","Value":29636},{"AttrType":"Time","Value":4}]</v>
      </c>
    </row>
    <row r="4456" spans="1:6">
      <c r="A4456">
        <v>14452</v>
      </c>
      <c r="B4456" t="s">
        <v>27</v>
      </c>
      <c r="C4456" t="s">
        <v>28</v>
      </c>
      <c r="D4456">
        <f t="shared" si="62"/>
        <v>452</v>
      </c>
      <c r="E4456" t="str">
        <f>VLOOKUP(A4456,Sheet2!$A$5:$H$9004,8,FALSE)</f>
        <v>{"ItemId":50009,"Num":454}</v>
      </c>
      <c r="F4456" t="str">
        <f>"["&amp;VLOOKUP(A4456,Sheet3!$A$4:$G$9003,7,FALSE)&amp;","&amp;VLOOKUP(A4456,Sheet4!$A$5:$G$9004,7,FALSE)&amp;"]"</f>
        <v>[{"AttrType":"Power","Value":29722},{"AttrType":"Time","Value":4}]</v>
      </c>
    </row>
    <row r="4457" spans="1:6">
      <c r="A4457">
        <v>14453</v>
      </c>
      <c r="B4457" t="s">
        <v>27</v>
      </c>
      <c r="C4457" t="s">
        <v>28</v>
      </c>
      <c r="D4457">
        <f t="shared" si="62"/>
        <v>453</v>
      </c>
      <c r="E4457" t="str">
        <f>VLOOKUP(A4457,Sheet2!$A$5:$H$9004,8,FALSE)</f>
        <v>{"ItemId":50009,"Num":455}</v>
      </c>
      <c r="F4457" t="str">
        <f>"["&amp;VLOOKUP(A4457,Sheet3!$A$4:$G$9003,7,FALSE)&amp;","&amp;VLOOKUP(A4457,Sheet4!$A$5:$G$9004,7,FALSE)&amp;"]"</f>
        <v>[{"AttrType":"Power","Value":29808},{"AttrType":"Time","Value":4}]</v>
      </c>
    </row>
    <row r="4458" spans="1:6">
      <c r="A4458">
        <v>14454</v>
      </c>
      <c r="B4458" t="s">
        <v>27</v>
      </c>
      <c r="C4458" t="s">
        <v>28</v>
      </c>
      <c r="D4458">
        <f t="shared" si="62"/>
        <v>454</v>
      </c>
      <c r="E4458" t="str">
        <f>VLOOKUP(A4458,Sheet2!$A$5:$H$9004,8,FALSE)</f>
        <v>{"ItemId":50009,"Num":456}</v>
      </c>
      <c r="F4458" t="str">
        <f>"["&amp;VLOOKUP(A4458,Sheet3!$A$4:$G$9003,7,FALSE)&amp;","&amp;VLOOKUP(A4458,Sheet4!$A$5:$G$9004,7,FALSE)&amp;"]"</f>
        <v>[{"AttrType":"Power","Value":29894},{"AttrType":"Time","Value":4}]</v>
      </c>
    </row>
    <row r="4459" spans="1:6">
      <c r="A4459">
        <v>14455</v>
      </c>
      <c r="B4459" t="s">
        <v>27</v>
      </c>
      <c r="C4459" t="s">
        <v>28</v>
      </c>
      <c r="D4459">
        <f t="shared" si="62"/>
        <v>455</v>
      </c>
      <c r="E4459" t="str">
        <f>VLOOKUP(A4459,Sheet2!$A$5:$H$9004,8,FALSE)</f>
        <v>{"ItemId":50009,"Num":457}</v>
      </c>
      <c r="F4459" t="str">
        <f>"["&amp;VLOOKUP(A4459,Sheet3!$A$4:$G$9003,7,FALSE)&amp;","&amp;VLOOKUP(A4459,Sheet4!$A$5:$G$9004,7,FALSE)&amp;"]"</f>
        <v>[{"AttrType":"Power","Value":29980},{"AttrType":"Time","Value":4}]</v>
      </c>
    </row>
    <row r="4460" spans="1:6">
      <c r="A4460">
        <v>14456</v>
      </c>
      <c r="B4460" t="s">
        <v>27</v>
      </c>
      <c r="C4460" t="s">
        <v>28</v>
      </c>
      <c r="D4460">
        <f t="shared" si="62"/>
        <v>456</v>
      </c>
      <c r="E4460" t="str">
        <f>VLOOKUP(A4460,Sheet2!$A$5:$H$9004,8,FALSE)</f>
        <v>{"ItemId":50009,"Num":458}</v>
      </c>
      <c r="F4460" t="str">
        <f>"["&amp;VLOOKUP(A4460,Sheet3!$A$4:$G$9003,7,FALSE)&amp;","&amp;VLOOKUP(A4460,Sheet4!$A$5:$G$9004,7,FALSE)&amp;"]"</f>
        <v>[{"AttrType":"Power","Value":30066},{"AttrType":"Time","Value":4}]</v>
      </c>
    </row>
    <row r="4461" spans="1:6">
      <c r="A4461">
        <v>14457</v>
      </c>
      <c r="B4461" t="s">
        <v>27</v>
      </c>
      <c r="C4461" t="s">
        <v>28</v>
      </c>
      <c r="D4461">
        <f t="shared" si="62"/>
        <v>457</v>
      </c>
      <c r="E4461" t="str">
        <f>VLOOKUP(A4461,Sheet2!$A$5:$H$9004,8,FALSE)</f>
        <v>{"ItemId":50009,"Num":459}</v>
      </c>
      <c r="F4461" t="str">
        <f>"["&amp;VLOOKUP(A4461,Sheet3!$A$4:$G$9003,7,FALSE)&amp;","&amp;VLOOKUP(A4461,Sheet4!$A$5:$G$9004,7,FALSE)&amp;"]"</f>
        <v>[{"AttrType":"Power","Value":30152},{"AttrType":"Time","Value":4}]</v>
      </c>
    </row>
    <row r="4462" spans="1:6">
      <c r="A4462">
        <v>14458</v>
      </c>
      <c r="B4462" t="s">
        <v>27</v>
      </c>
      <c r="C4462" t="s">
        <v>28</v>
      </c>
      <c r="D4462">
        <f t="shared" si="62"/>
        <v>458</v>
      </c>
      <c r="E4462" t="str">
        <f>VLOOKUP(A4462,Sheet2!$A$5:$H$9004,8,FALSE)</f>
        <v>{"ItemId":50009,"Num":460}</v>
      </c>
      <c r="F4462" t="str">
        <f>"["&amp;VLOOKUP(A4462,Sheet3!$A$4:$G$9003,7,FALSE)&amp;","&amp;VLOOKUP(A4462,Sheet4!$A$5:$G$9004,7,FALSE)&amp;"]"</f>
        <v>[{"AttrType":"Power","Value":30238},{"AttrType":"Time","Value":4}]</v>
      </c>
    </row>
    <row r="4463" spans="1:6">
      <c r="A4463">
        <v>14459</v>
      </c>
      <c r="B4463" t="s">
        <v>27</v>
      </c>
      <c r="C4463" t="s">
        <v>28</v>
      </c>
      <c r="D4463">
        <f t="shared" si="62"/>
        <v>459</v>
      </c>
      <c r="E4463" t="str">
        <f>VLOOKUP(A4463,Sheet2!$A$5:$H$9004,8,FALSE)</f>
        <v>{"ItemId":50009,"Num":461}</v>
      </c>
      <c r="F4463" t="str">
        <f>"["&amp;VLOOKUP(A4463,Sheet3!$A$4:$G$9003,7,FALSE)&amp;","&amp;VLOOKUP(A4463,Sheet4!$A$5:$G$9004,7,FALSE)&amp;"]"</f>
        <v>[{"AttrType":"Power","Value":30324},{"AttrType":"Time","Value":4}]</v>
      </c>
    </row>
    <row r="4464" spans="1:6">
      <c r="A4464">
        <v>14460</v>
      </c>
      <c r="B4464" t="s">
        <v>27</v>
      </c>
      <c r="C4464" t="s">
        <v>28</v>
      </c>
      <c r="D4464">
        <f t="shared" si="62"/>
        <v>460</v>
      </c>
      <c r="E4464" t="str">
        <f>VLOOKUP(A4464,Sheet2!$A$5:$H$9004,8,FALSE)</f>
        <v>{"ItemId":50009,"Num":462}</v>
      </c>
      <c r="F4464" t="str">
        <f>"["&amp;VLOOKUP(A4464,Sheet3!$A$4:$G$9003,7,FALSE)&amp;","&amp;VLOOKUP(A4464,Sheet4!$A$5:$G$9004,7,FALSE)&amp;"]"</f>
        <v>[{"AttrType":"Power","Value":30410},{"AttrType":"Time","Value":4}]</v>
      </c>
    </row>
    <row r="4465" spans="1:6">
      <c r="A4465">
        <v>14461</v>
      </c>
      <c r="B4465" t="s">
        <v>27</v>
      </c>
      <c r="C4465" t="s">
        <v>28</v>
      </c>
      <c r="D4465">
        <f t="shared" si="62"/>
        <v>461</v>
      </c>
      <c r="E4465" t="str">
        <f>VLOOKUP(A4465,Sheet2!$A$5:$H$9004,8,FALSE)</f>
        <v>{"ItemId":50009,"Num":463}</v>
      </c>
      <c r="F4465" t="str">
        <f>"["&amp;VLOOKUP(A4465,Sheet3!$A$4:$G$9003,7,FALSE)&amp;","&amp;VLOOKUP(A4465,Sheet4!$A$5:$G$9004,7,FALSE)&amp;"]"</f>
        <v>[{"AttrType":"Power","Value":30497},{"AttrType":"Time","Value":4}]</v>
      </c>
    </row>
    <row r="4466" spans="1:6">
      <c r="A4466">
        <v>14462</v>
      </c>
      <c r="B4466" t="s">
        <v>27</v>
      </c>
      <c r="C4466" t="s">
        <v>28</v>
      </c>
      <c r="D4466">
        <f t="shared" si="62"/>
        <v>462</v>
      </c>
      <c r="E4466" t="str">
        <f>VLOOKUP(A4466,Sheet2!$A$5:$H$9004,8,FALSE)</f>
        <v>{"ItemId":50009,"Num":464}</v>
      </c>
      <c r="F4466" t="str">
        <f>"["&amp;VLOOKUP(A4466,Sheet3!$A$4:$G$9003,7,FALSE)&amp;","&amp;VLOOKUP(A4466,Sheet4!$A$5:$G$9004,7,FALSE)&amp;"]"</f>
        <v>[{"AttrType":"Power","Value":30584},{"AttrType":"Time","Value":4}]</v>
      </c>
    </row>
    <row r="4467" spans="1:6">
      <c r="A4467">
        <v>14463</v>
      </c>
      <c r="B4467" t="s">
        <v>27</v>
      </c>
      <c r="C4467" t="s">
        <v>28</v>
      </c>
      <c r="D4467">
        <f t="shared" si="62"/>
        <v>463</v>
      </c>
      <c r="E4467" t="str">
        <f>VLOOKUP(A4467,Sheet2!$A$5:$H$9004,8,FALSE)</f>
        <v>{"ItemId":50009,"Num":465}</v>
      </c>
      <c r="F4467" t="str">
        <f>"["&amp;VLOOKUP(A4467,Sheet3!$A$4:$G$9003,7,FALSE)&amp;","&amp;VLOOKUP(A4467,Sheet4!$A$5:$G$9004,7,FALSE)&amp;"]"</f>
        <v>[{"AttrType":"Power","Value":30671},{"AttrType":"Time","Value":4}]</v>
      </c>
    </row>
    <row r="4468" spans="1:6">
      <c r="A4468">
        <v>14464</v>
      </c>
      <c r="B4468" t="s">
        <v>27</v>
      </c>
      <c r="C4468" t="s">
        <v>28</v>
      </c>
      <c r="D4468">
        <f t="shared" si="62"/>
        <v>464</v>
      </c>
      <c r="E4468" t="str">
        <f>VLOOKUP(A4468,Sheet2!$A$5:$H$9004,8,FALSE)</f>
        <v>{"ItemId":50009,"Num":466}</v>
      </c>
      <c r="F4468" t="str">
        <f>"["&amp;VLOOKUP(A4468,Sheet3!$A$4:$G$9003,7,FALSE)&amp;","&amp;VLOOKUP(A4468,Sheet4!$A$5:$G$9004,7,FALSE)&amp;"]"</f>
        <v>[{"AttrType":"Power","Value":30758},{"AttrType":"Time","Value":4}]</v>
      </c>
    </row>
    <row r="4469" spans="1:6">
      <c r="A4469">
        <v>14465</v>
      </c>
      <c r="B4469" t="s">
        <v>27</v>
      </c>
      <c r="C4469" t="s">
        <v>28</v>
      </c>
      <c r="D4469">
        <f t="shared" si="62"/>
        <v>465</v>
      </c>
      <c r="E4469" t="str">
        <f>VLOOKUP(A4469,Sheet2!$A$5:$H$9004,8,FALSE)</f>
        <v>{"ItemId":50009,"Num":467}</v>
      </c>
      <c r="F4469" t="str">
        <f>"["&amp;VLOOKUP(A4469,Sheet3!$A$4:$G$9003,7,FALSE)&amp;","&amp;VLOOKUP(A4469,Sheet4!$A$5:$G$9004,7,FALSE)&amp;"]"</f>
        <v>[{"AttrType":"Power","Value":30845},{"AttrType":"Time","Value":4}]</v>
      </c>
    </row>
    <row r="4470" spans="1:6">
      <c r="A4470">
        <v>14466</v>
      </c>
      <c r="B4470" t="s">
        <v>27</v>
      </c>
      <c r="C4470" t="s">
        <v>28</v>
      </c>
      <c r="D4470">
        <f t="shared" si="62"/>
        <v>466</v>
      </c>
      <c r="E4470" t="str">
        <f>VLOOKUP(A4470,Sheet2!$A$5:$H$9004,8,FALSE)</f>
        <v>{"ItemId":50009,"Num":468}</v>
      </c>
      <c r="F4470" t="str">
        <f>"["&amp;VLOOKUP(A4470,Sheet3!$A$4:$G$9003,7,FALSE)&amp;","&amp;VLOOKUP(A4470,Sheet4!$A$5:$G$9004,7,FALSE)&amp;"]"</f>
        <v>[{"AttrType":"Power","Value":30932},{"AttrType":"Time","Value":4}]</v>
      </c>
    </row>
    <row r="4471" spans="1:6">
      <c r="A4471">
        <v>14467</v>
      </c>
      <c r="B4471" t="s">
        <v>27</v>
      </c>
      <c r="C4471" t="s">
        <v>28</v>
      </c>
      <c r="D4471">
        <f t="shared" si="62"/>
        <v>467</v>
      </c>
      <c r="E4471" t="str">
        <f>VLOOKUP(A4471,Sheet2!$A$5:$H$9004,8,FALSE)</f>
        <v>{"ItemId":50009,"Num":469}</v>
      </c>
      <c r="F4471" t="str">
        <f>"["&amp;VLOOKUP(A4471,Sheet3!$A$4:$G$9003,7,FALSE)&amp;","&amp;VLOOKUP(A4471,Sheet4!$A$5:$G$9004,7,FALSE)&amp;"]"</f>
        <v>[{"AttrType":"Power","Value":31019},{"AttrType":"Time","Value":4}]</v>
      </c>
    </row>
    <row r="4472" spans="1:6">
      <c r="A4472">
        <v>14468</v>
      </c>
      <c r="B4472" t="s">
        <v>27</v>
      </c>
      <c r="C4472" t="s">
        <v>28</v>
      </c>
      <c r="D4472">
        <f t="shared" si="62"/>
        <v>468</v>
      </c>
      <c r="E4472" t="str">
        <f>VLOOKUP(A4472,Sheet2!$A$5:$H$9004,8,FALSE)</f>
        <v>{"ItemId":50009,"Num":470}</v>
      </c>
      <c r="F4472" t="str">
        <f>"["&amp;VLOOKUP(A4472,Sheet3!$A$4:$G$9003,7,FALSE)&amp;","&amp;VLOOKUP(A4472,Sheet4!$A$5:$G$9004,7,FALSE)&amp;"]"</f>
        <v>[{"AttrType":"Power","Value":31106},{"AttrType":"Time","Value":4}]</v>
      </c>
    </row>
    <row r="4473" spans="1:6">
      <c r="A4473">
        <v>14469</v>
      </c>
      <c r="B4473" t="s">
        <v>27</v>
      </c>
      <c r="C4473" t="s">
        <v>28</v>
      </c>
      <c r="D4473">
        <f t="shared" si="62"/>
        <v>469</v>
      </c>
      <c r="E4473" t="str">
        <f>VLOOKUP(A4473,Sheet2!$A$5:$H$9004,8,FALSE)</f>
        <v>{"ItemId":50009,"Num":471}</v>
      </c>
      <c r="F4473" t="str">
        <f>"["&amp;VLOOKUP(A4473,Sheet3!$A$4:$G$9003,7,FALSE)&amp;","&amp;VLOOKUP(A4473,Sheet4!$A$5:$G$9004,7,FALSE)&amp;"]"</f>
        <v>[{"AttrType":"Power","Value":31193},{"AttrType":"Time","Value":4}]</v>
      </c>
    </row>
    <row r="4474" spans="1:6">
      <c r="A4474">
        <v>14470</v>
      </c>
      <c r="B4474" t="s">
        <v>27</v>
      </c>
      <c r="C4474" t="s">
        <v>28</v>
      </c>
      <c r="D4474">
        <f t="shared" si="62"/>
        <v>470</v>
      </c>
      <c r="E4474" t="str">
        <f>VLOOKUP(A4474,Sheet2!$A$5:$H$9004,8,FALSE)</f>
        <v>{"ItemId":50009,"Num":472}</v>
      </c>
      <c r="F4474" t="str">
        <f>"["&amp;VLOOKUP(A4474,Sheet3!$A$4:$G$9003,7,FALSE)&amp;","&amp;VLOOKUP(A4474,Sheet4!$A$5:$G$9004,7,FALSE)&amp;"]"</f>
        <v>[{"AttrType":"Power","Value":31280},{"AttrType":"Time","Value":4}]</v>
      </c>
    </row>
    <row r="4475" spans="1:6">
      <c r="A4475">
        <v>14471</v>
      </c>
      <c r="B4475" t="s">
        <v>27</v>
      </c>
      <c r="C4475" t="s">
        <v>28</v>
      </c>
      <c r="D4475">
        <f t="shared" si="62"/>
        <v>471</v>
      </c>
      <c r="E4475" t="str">
        <f>VLOOKUP(A4475,Sheet2!$A$5:$H$9004,8,FALSE)</f>
        <v>{"ItemId":50009,"Num":473}</v>
      </c>
      <c r="F4475" t="str">
        <f>"["&amp;VLOOKUP(A4475,Sheet3!$A$4:$G$9003,7,FALSE)&amp;","&amp;VLOOKUP(A4475,Sheet4!$A$5:$G$9004,7,FALSE)&amp;"]"</f>
        <v>[{"AttrType":"Power","Value":31368},{"AttrType":"Time","Value":4}]</v>
      </c>
    </row>
    <row r="4476" spans="1:6">
      <c r="A4476">
        <v>14472</v>
      </c>
      <c r="B4476" t="s">
        <v>27</v>
      </c>
      <c r="C4476" t="s">
        <v>28</v>
      </c>
      <c r="D4476">
        <f t="shared" si="62"/>
        <v>472</v>
      </c>
      <c r="E4476" t="str">
        <f>VLOOKUP(A4476,Sheet2!$A$5:$H$9004,8,FALSE)</f>
        <v>{"ItemId":50009,"Num":474}</v>
      </c>
      <c r="F4476" t="str">
        <f>"["&amp;VLOOKUP(A4476,Sheet3!$A$4:$G$9003,7,FALSE)&amp;","&amp;VLOOKUP(A4476,Sheet4!$A$5:$G$9004,7,FALSE)&amp;"]"</f>
        <v>[{"AttrType":"Power","Value":31456},{"AttrType":"Time","Value":4}]</v>
      </c>
    </row>
    <row r="4477" spans="1:6">
      <c r="A4477">
        <v>14473</v>
      </c>
      <c r="B4477" t="s">
        <v>27</v>
      </c>
      <c r="C4477" t="s">
        <v>28</v>
      </c>
      <c r="D4477">
        <f t="shared" si="62"/>
        <v>473</v>
      </c>
      <c r="E4477" t="str">
        <f>VLOOKUP(A4477,Sheet2!$A$5:$H$9004,8,FALSE)</f>
        <v>{"ItemId":50009,"Num":475}</v>
      </c>
      <c r="F4477" t="str">
        <f>"["&amp;VLOOKUP(A4477,Sheet3!$A$4:$G$9003,7,FALSE)&amp;","&amp;VLOOKUP(A4477,Sheet4!$A$5:$G$9004,7,FALSE)&amp;"]"</f>
        <v>[{"AttrType":"Power","Value":31544},{"AttrType":"Time","Value":4}]</v>
      </c>
    </row>
    <row r="4478" spans="1:6">
      <c r="A4478">
        <v>14474</v>
      </c>
      <c r="B4478" t="s">
        <v>27</v>
      </c>
      <c r="C4478" t="s">
        <v>28</v>
      </c>
      <c r="D4478">
        <f t="shared" si="62"/>
        <v>474</v>
      </c>
      <c r="E4478" t="str">
        <f>VLOOKUP(A4478,Sheet2!$A$5:$H$9004,8,FALSE)</f>
        <v>{"ItemId":50009,"Num":476}</v>
      </c>
      <c r="F4478" t="str">
        <f>"["&amp;VLOOKUP(A4478,Sheet3!$A$4:$G$9003,7,FALSE)&amp;","&amp;VLOOKUP(A4478,Sheet4!$A$5:$G$9004,7,FALSE)&amp;"]"</f>
        <v>[{"AttrType":"Power","Value":31632},{"AttrType":"Time","Value":4}]</v>
      </c>
    </row>
    <row r="4479" spans="1:6">
      <c r="A4479">
        <v>14475</v>
      </c>
      <c r="B4479" t="s">
        <v>27</v>
      </c>
      <c r="C4479" t="s">
        <v>28</v>
      </c>
      <c r="D4479">
        <f t="shared" si="62"/>
        <v>475</v>
      </c>
      <c r="E4479" t="str">
        <f>VLOOKUP(A4479,Sheet2!$A$5:$H$9004,8,FALSE)</f>
        <v>{"ItemId":50009,"Num":477}</v>
      </c>
      <c r="F4479" t="str">
        <f>"["&amp;VLOOKUP(A4479,Sheet3!$A$4:$G$9003,7,FALSE)&amp;","&amp;VLOOKUP(A4479,Sheet4!$A$5:$G$9004,7,FALSE)&amp;"]"</f>
        <v>[{"AttrType":"Power","Value":31720},{"AttrType":"Time","Value":4}]</v>
      </c>
    </row>
    <row r="4480" spans="1:6">
      <c r="A4480">
        <v>14476</v>
      </c>
      <c r="B4480" t="s">
        <v>27</v>
      </c>
      <c r="C4480" t="s">
        <v>28</v>
      </c>
      <c r="D4480">
        <f t="shared" si="62"/>
        <v>476</v>
      </c>
      <c r="E4480" t="str">
        <f>VLOOKUP(A4480,Sheet2!$A$5:$H$9004,8,FALSE)</f>
        <v>{"ItemId":50009,"Num":478}</v>
      </c>
      <c r="F4480" t="str">
        <f>"["&amp;VLOOKUP(A4480,Sheet3!$A$4:$G$9003,7,FALSE)&amp;","&amp;VLOOKUP(A4480,Sheet4!$A$5:$G$9004,7,FALSE)&amp;"]"</f>
        <v>[{"AttrType":"Power","Value":31808},{"AttrType":"Time","Value":4}]</v>
      </c>
    </row>
    <row r="4481" spans="1:6">
      <c r="A4481">
        <v>14477</v>
      </c>
      <c r="B4481" t="s">
        <v>27</v>
      </c>
      <c r="C4481" t="s">
        <v>28</v>
      </c>
      <c r="D4481">
        <f t="shared" si="62"/>
        <v>477</v>
      </c>
      <c r="E4481" t="str">
        <f>VLOOKUP(A4481,Sheet2!$A$5:$H$9004,8,FALSE)</f>
        <v>{"ItemId":50009,"Num":479}</v>
      </c>
      <c r="F4481" t="str">
        <f>"["&amp;VLOOKUP(A4481,Sheet3!$A$4:$G$9003,7,FALSE)&amp;","&amp;VLOOKUP(A4481,Sheet4!$A$5:$G$9004,7,FALSE)&amp;"]"</f>
        <v>[{"AttrType":"Power","Value":31896},{"AttrType":"Time","Value":4}]</v>
      </c>
    </row>
    <row r="4482" spans="1:6">
      <c r="A4482">
        <v>14478</v>
      </c>
      <c r="B4482" t="s">
        <v>27</v>
      </c>
      <c r="C4482" t="s">
        <v>28</v>
      </c>
      <c r="D4482">
        <f t="shared" si="62"/>
        <v>478</v>
      </c>
      <c r="E4482" t="str">
        <f>VLOOKUP(A4482,Sheet2!$A$5:$H$9004,8,FALSE)</f>
        <v>{"ItemId":50009,"Num":480}</v>
      </c>
      <c r="F4482" t="str">
        <f>"["&amp;VLOOKUP(A4482,Sheet3!$A$4:$G$9003,7,FALSE)&amp;","&amp;VLOOKUP(A4482,Sheet4!$A$5:$G$9004,7,FALSE)&amp;"]"</f>
        <v>[{"AttrType":"Power","Value":31984},{"AttrType":"Time","Value":4}]</v>
      </c>
    </row>
    <row r="4483" spans="1:6">
      <c r="A4483">
        <v>14479</v>
      </c>
      <c r="B4483" t="s">
        <v>27</v>
      </c>
      <c r="C4483" t="s">
        <v>28</v>
      </c>
      <c r="D4483">
        <f t="shared" si="62"/>
        <v>479</v>
      </c>
      <c r="E4483" t="str">
        <f>VLOOKUP(A4483,Sheet2!$A$5:$H$9004,8,FALSE)</f>
        <v>{"ItemId":50009,"Num":481}</v>
      </c>
      <c r="F4483" t="str">
        <f>"["&amp;VLOOKUP(A4483,Sheet3!$A$4:$G$9003,7,FALSE)&amp;","&amp;VLOOKUP(A4483,Sheet4!$A$5:$G$9004,7,FALSE)&amp;"]"</f>
        <v>[{"AttrType":"Power","Value":32072},{"AttrType":"Time","Value":4}]</v>
      </c>
    </row>
    <row r="4484" spans="1:6">
      <c r="A4484">
        <v>14480</v>
      </c>
      <c r="B4484" t="s">
        <v>27</v>
      </c>
      <c r="C4484" t="s">
        <v>28</v>
      </c>
      <c r="D4484">
        <f t="shared" si="62"/>
        <v>480</v>
      </c>
      <c r="E4484" t="str">
        <f>VLOOKUP(A4484,Sheet2!$A$5:$H$9004,8,FALSE)</f>
        <v>{"ItemId":50009,"Num":482}</v>
      </c>
      <c r="F4484" t="str">
        <f>"["&amp;VLOOKUP(A4484,Sheet3!$A$4:$G$9003,7,FALSE)&amp;","&amp;VLOOKUP(A4484,Sheet4!$A$5:$G$9004,7,FALSE)&amp;"]"</f>
        <v>[{"AttrType":"Power","Value":32160},{"AttrType":"Time","Value":4}]</v>
      </c>
    </row>
    <row r="4485" spans="1:6">
      <c r="A4485">
        <v>14481</v>
      </c>
      <c r="B4485" t="s">
        <v>27</v>
      </c>
      <c r="C4485" t="s">
        <v>28</v>
      </c>
      <c r="D4485">
        <f t="shared" si="62"/>
        <v>481</v>
      </c>
      <c r="E4485" t="str">
        <f>VLOOKUP(A4485,Sheet2!$A$5:$H$9004,8,FALSE)</f>
        <v>{"ItemId":50009,"Num":483}</v>
      </c>
      <c r="F4485" t="str">
        <f>"["&amp;VLOOKUP(A4485,Sheet3!$A$4:$G$9003,7,FALSE)&amp;","&amp;VLOOKUP(A4485,Sheet4!$A$5:$G$9004,7,FALSE)&amp;"]"</f>
        <v>[{"AttrType":"Power","Value":32249},{"AttrType":"Time","Value":4}]</v>
      </c>
    </row>
    <row r="4486" spans="1:6">
      <c r="A4486">
        <v>14482</v>
      </c>
      <c r="B4486" t="s">
        <v>27</v>
      </c>
      <c r="C4486" t="s">
        <v>28</v>
      </c>
      <c r="D4486">
        <f t="shared" si="62"/>
        <v>482</v>
      </c>
      <c r="E4486" t="str">
        <f>VLOOKUP(A4486,Sheet2!$A$5:$H$9004,8,FALSE)</f>
        <v>{"ItemId":50009,"Num":484}</v>
      </c>
      <c r="F4486" t="str">
        <f>"["&amp;VLOOKUP(A4486,Sheet3!$A$4:$G$9003,7,FALSE)&amp;","&amp;VLOOKUP(A4486,Sheet4!$A$5:$G$9004,7,FALSE)&amp;"]"</f>
        <v>[{"AttrType":"Power","Value":32338},{"AttrType":"Time","Value":4}]</v>
      </c>
    </row>
    <row r="4487" spans="1:6">
      <c r="A4487">
        <v>14483</v>
      </c>
      <c r="B4487" t="s">
        <v>27</v>
      </c>
      <c r="C4487" t="s">
        <v>28</v>
      </c>
      <c r="D4487">
        <f t="shared" si="62"/>
        <v>483</v>
      </c>
      <c r="E4487" t="str">
        <f>VLOOKUP(A4487,Sheet2!$A$5:$H$9004,8,FALSE)</f>
        <v>{"ItemId":50009,"Num":485}</v>
      </c>
      <c r="F4487" t="str">
        <f>"["&amp;VLOOKUP(A4487,Sheet3!$A$4:$G$9003,7,FALSE)&amp;","&amp;VLOOKUP(A4487,Sheet4!$A$5:$G$9004,7,FALSE)&amp;"]"</f>
        <v>[{"AttrType":"Power","Value":32427},{"AttrType":"Time","Value":4}]</v>
      </c>
    </row>
    <row r="4488" spans="1:6">
      <c r="A4488">
        <v>14484</v>
      </c>
      <c r="B4488" t="s">
        <v>27</v>
      </c>
      <c r="C4488" t="s">
        <v>28</v>
      </c>
      <c r="D4488">
        <f t="shared" si="62"/>
        <v>484</v>
      </c>
      <c r="E4488" t="str">
        <f>VLOOKUP(A4488,Sheet2!$A$5:$H$9004,8,FALSE)</f>
        <v>{"ItemId":50009,"Num":486}</v>
      </c>
      <c r="F4488" t="str">
        <f>"["&amp;VLOOKUP(A4488,Sheet3!$A$4:$G$9003,7,FALSE)&amp;","&amp;VLOOKUP(A4488,Sheet4!$A$5:$G$9004,7,FALSE)&amp;"]"</f>
        <v>[{"AttrType":"Power","Value":32516},{"AttrType":"Time","Value":4}]</v>
      </c>
    </row>
    <row r="4489" spans="1:6">
      <c r="A4489">
        <v>14485</v>
      </c>
      <c r="B4489" t="s">
        <v>27</v>
      </c>
      <c r="C4489" t="s">
        <v>28</v>
      </c>
      <c r="D4489">
        <f t="shared" si="62"/>
        <v>485</v>
      </c>
      <c r="E4489" t="str">
        <f>VLOOKUP(A4489,Sheet2!$A$5:$H$9004,8,FALSE)</f>
        <v>{"ItemId":50009,"Num":487}</v>
      </c>
      <c r="F4489" t="str">
        <f>"["&amp;VLOOKUP(A4489,Sheet3!$A$4:$G$9003,7,FALSE)&amp;","&amp;VLOOKUP(A4489,Sheet4!$A$5:$G$9004,7,FALSE)&amp;"]"</f>
        <v>[{"AttrType":"Power","Value":32605},{"AttrType":"Time","Value":4}]</v>
      </c>
    </row>
    <row r="4490" spans="1:6">
      <c r="A4490">
        <v>14486</v>
      </c>
      <c r="B4490" t="s">
        <v>27</v>
      </c>
      <c r="C4490" t="s">
        <v>28</v>
      </c>
      <c r="D4490">
        <f t="shared" si="62"/>
        <v>486</v>
      </c>
      <c r="E4490" t="str">
        <f>VLOOKUP(A4490,Sheet2!$A$5:$H$9004,8,FALSE)</f>
        <v>{"ItemId":50009,"Num":488}</v>
      </c>
      <c r="F4490" t="str">
        <f>"["&amp;VLOOKUP(A4490,Sheet3!$A$4:$G$9003,7,FALSE)&amp;","&amp;VLOOKUP(A4490,Sheet4!$A$5:$G$9004,7,FALSE)&amp;"]"</f>
        <v>[{"AttrType":"Power","Value":32694},{"AttrType":"Time","Value":4}]</v>
      </c>
    </row>
    <row r="4491" spans="1:6">
      <c r="A4491">
        <v>14487</v>
      </c>
      <c r="B4491" t="s">
        <v>27</v>
      </c>
      <c r="C4491" t="s">
        <v>28</v>
      </c>
      <c r="D4491">
        <f t="shared" si="62"/>
        <v>487</v>
      </c>
      <c r="E4491" t="str">
        <f>VLOOKUP(A4491,Sheet2!$A$5:$H$9004,8,FALSE)</f>
        <v>{"ItemId":50009,"Num":489}</v>
      </c>
      <c r="F4491" t="str">
        <f>"["&amp;VLOOKUP(A4491,Sheet3!$A$4:$G$9003,7,FALSE)&amp;","&amp;VLOOKUP(A4491,Sheet4!$A$5:$G$9004,7,FALSE)&amp;"]"</f>
        <v>[{"AttrType":"Power","Value":32783},{"AttrType":"Time","Value":4}]</v>
      </c>
    </row>
    <row r="4492" spans="1:6">
      <c r="A4492">
        <v>14488</v>
      </c>
      <c r="B4492" t="s">
        <v>27</v>
      </c>
      <c r="C4492" t="s">
        <v>28</v>
      </c>
      <c r="D4492">
        <f t="shared" si="62"/>
        <v>488</v>
      </c>
      <c r="E4492" t="str">
        <f>VLOOKUP(A4492,Sheet2!$A$5:$H$9004,8,FALSE)</f>
        <v>{"ItemId":50009,"Num":490}</v>
      </c>
      <c r="F4492" t="str">
        <f>"["&amp;VLOOKUP(A4492,Sheet3!$A$4:$G$9003,7,FALSE)&amp;","&amp;VLOOKUP(A4492,Sheet4!$A$5:$G$9004,7,FALSE)&amp;"]"</f>
        <v>[{"AttrType":"Power","Value":32872},{"AttrType":"Time","Value":4}]</v>
      </c>
    </row>
    <row r="4493" spans="1:6">
      <c r="A4493">
        <v>14489</v>
      </c>
      <c r="B4493" t="s">
        <v>27</v>
      </c>
      <c r="C4493" t="s">
        <v>28</v>
      </c>
      <c r="D4493">
        <f t="shared" si="62"/>
        <v>489</v>
      </c>
      <c r="E4493" t="str">
        <f>VLOOKUP(A4493,Sheet2!$A$5:$H$9004,8,FALSE)</f>
        <v>{"ItemId":50009,"Num":491}</v>
      </c>
      <c r="F4493" t="str">
        <f>"["&amp;VLOOKUP(A4493,Sheet3!$A$4:$G$9003,7,FALSE)&amp;","&amp;VLOOKUP(A4493,Sheet4!$A$5:$G$9004,7,FALSE)&amp;"]"</f>
        <v>[{"AttrType":"Power","Value":32961},{"AttrType":"Time","Value":4}]</v>
      </c>
    </row>
    <row r="4494" spans="1:6">
      <c r="A4494">
        <v>14490</v>
      </c>
      <c r="B4494" t="s">
        <v>27</v>
      </c>
      <c r="C4494" t="s">
        <v>28</v>
      </c>
      <c r="D4494">
        <f t="shared" si="62"/>
        <v>490</v>
      </c>
      <c r="E4494" t="str">
        <f>VLOOKUP(A4494,Sheet2!$A$5:$H$9004,8,FALSE)</f>
        <v>{"ItemId":50009,"Num":492}</v>
      </c>
      <c r="F4494" t="str">
        <f>"["&amp;VLOOKUP(A4494,Sheet3!$A$4:$G$9003,7,FALSE)&amp;","&amp;VLOOKUP(A4494,Sheet4!$A$5:$G$9004,7,FALSE)&amp;"]"</f>
        <v>[{"AttrType":"Power","Value":33050},{"AttrType":"Time","Value":4}]</v>
      </c>
    </row>
    <row r="4495" spans="1:6">
      <c r="A4495">
        <v>14491</v>
      </c>
      <c r="B4495" t="s">
        <v>27</v>
      </c>
      <c r="C4495" t="s">
        <v>28</v>
      </c>
      <c r="D4495">
        <f t="shared" si="62"/>
        <v>491</v>
      </c>
      <c r="E4495" t="str">
        <f>VLOOKUP(A4495,Sheet2!$A$5:$H$9004,8,FALSE)</f>
        <v>{"ItemId":50009,"Num":493}</v>
      </c>
      <c r="F4495" t="str">
        <f>"["&amp;VLOOKUP(A4495,Sheet3!$A$4:$G$9003,7,FALSE)&amp;","&amp;VLOOKUP(A4495,Sheet4!$A$5:$G$9004,7,FALSE)&amp;"]"</f>
        <v>[{"AttrType":"Power","Value":33140},{"AttrType":"Time","Value":4}]</v>
      </c>
    </row>
    <row r="4496" spans="1:6">
      <c r="A4496">
        <v>14492</v>
      </c>
      <c r="B4496" t="s">
        <v>27</v>
      </c>
      <c r="C4496" t="s">
        <v>28</v>
      </c>
      <c r="D4496">
        <f t="shared" si="62"/>
        <v>492</v>
      </c>
      <c r="E4496" t="str">
        <f>VLOOKUP(A4496,Sheet2!$A$5:$H$9004,8,FALSE)</f>
        <v>{"ItemId":50009,"Num":494}</v>
      </c>
      <c r="F4496" t="str">
        <f>"["&amp;VLOOKUP(A4496,Sheet3!$A$4:$G$9003,7,FALSE)&amp;","&amp;VLOOKUP(A4496,Sheet4!$A$5:$G$9004,7,FALSE)&amp;"]"</f>
        <v>[{"AttrType":"Power","Value":33230},{"AttrType":"Time","Value":4}]</v>
      </c>
    </row>
    <row r="4497" spans="1:6">
      <c r="A4497">
        <v>14493</v>
      </c>
      <c r="B4497" t="s">
        <v>27</v>
      </c>
      <c r="C4497" t="s">
        <v>28</v>
      </c>
      <c r="D4497">
        <f t="shared" si="62"/>
        <v>493</v>
      </c>
      <c r="E4497" t="str">
        <f>VLOOKUP(A4497,Sheet2!$A$5:$H$9004,8,FALSE)</f>
        <v>{"ItemId":50009,"Num":495}</v>
      </c>
      <c r="F4497" t="str">
        <f>"["&amp;VLOOKUP(A4497,Sheet3!$A$4:$G$9003,7,FALSE)&amp;","&amp;VLOOKUP(A4497,Sheet4!$A$5:$G$9004,7,FALSE)&amp;"]"</f>
        <v>[{"AttrType":"Power","Value":33320},{"AttrType":"Time","Value":4}]</v>
      </c>
    </row>
    <row r="4498" spans="1:6">
      <c r="A4498">
        <v>14494</v>
      </c>
      <c r="B4498" t="s">
        <v>27</v>
      </c>
      <c r="C4498" t="s">
        <v>28</v>
      </c>
      <c r="D4498">
        <f t="shared" si="62"/>
        <v>494</v>
      </c>
      <c r="E4498" t="str">
        <f>VLOOKUP(A4498,Sheet2!$A$5:$H$9004,8,FALSE)</f>
        <v>{"ItemId":50009,"Num":496}</v>
      </c>
      <c r="F4498" t="str">
        <f>"["&amp;VLOOKUP(A4498,Sheet3!$A$4:$G$9003,7,FALSE)&amp;","&amp;VLOOKUP(A4498,Sheet4!$A$5:$G$9004,7,FALSE)&amp;"]"</f>
        <v>[{"AttrType":"Power","Value":33410},{"AttrType":"Time","Value":4}]</v>
      </c>
    </row>
    <row r="4499" spans="1:6">
      <c r="A4499">
        <v>14495</v>
      </c>
      <c r="B4499" t="s">
        <v>27</v>
      </c>
      <c r="C4499" t="s">
        <v>28</v>
      </c>
      <c r="D4499">
        <f t="shared" si="62"/>
        <v>495</v>
      </c>
      <c r="E4499" t="str">
        <f>VLOOKUP(A4499,Sheet2!$A$5:$H$9004,8,FALSE)</f>
        <v>{"ItemId":50009,"Num":497}</v>
      </c>
      <c r="F4499" t="str">
        <f>"["&amp;VLOOKUP(A4499,Sheet3!$A$4:$G$9003,7,FALSE)&amp;","&amp;VLOOKUP(A4499,Sheet4!$A$5:$G$9004,7,FALSE)&amp;"]"</f>
        <v>[{"AttrType":"Power","Value":33500},{"AttrType":"Time","Value":4}]</v>
      </c>
    </row>
    <row r="4500" spans="1:6">
      <c r="A4500">
        <v>14496</v>
      </c>
      <c r="B4500" t="s">
        <v>27</v>
      </c>
      <c r="C4500" t="s">
        <v>28</v>
      </c>
      <c r="D4500">
        <f t="shared" si="62"/>
        <v>496</v>
      </c>
      <c r="E4500" t="str">
        <f>VLOOKUP(A4500,Sheet2!$A$5:$H$9004,8,FALSE)</f>
        <v>{"ItemId":50009,"Num":498}</v>
      </c>
      <c r="F4500" t="str">
        <f>"["&amp;VLOOKUP(A4500,Sheet3!$A$4:$G$9003,7,FALSE)&amp;","&amp;VLOOKUP(A4500,Sheet4!$A$5:$G$9004,7,FALSE)&amp;"]"</f>
        <v>[{"AttrType":"Power","Value":33590},{"AttrType":"Time","Value":4}]</v>
      </c>
    </row>
    <row r="4501" spans="1:6">
      <c r="A4501">
        <v>14497</v>
      </c>
      <c r="B4501" t="s">
        <v>27</v>
      </c>
      <c r="C4501" t="s">
        <v>28</v>
      </c>
      <c r="D4501">
        <f t="shared" si="62"/>
        <v>497</v>
      </c>
      <c r="E4501" t="str">
        <f>VLOOKUP(A4501,Sheet2!$A$5:$H$9004,8,FALSE)</f>
        <v>{"ItemId":50009,"Num":499}</v>
      </c>
      <c r="F4501" t="str">
        <f>"["&amp;VLOOKUP(A4501,Sheet3!$A$4:$G$9003,7,FALSE)&amp;","&amp;VLOOKUP(A4501,Sheet4!$A$5:$G$9004,7,FALSE)&amp;"]"</f>
        <v>[{"AttrType":"Power","Value":33680},{"AttrType":"Time","Value":4}]</v>
      </c>
    </row>
    <row r="4502" spans="1:6">
      <c r="A4502">
        <v>14498</v>
      </c>
      <c r="B4502" t="s">
        <v>27</v>
      </c>
      <c r="C4502" t="s">
        <v>28</v>
      </c>
      <c r="D4502">
        <f t="shared" si="62"/>
        <v>498</v>
      </c>
      <c r="E4502" t="str">
        <f>VLOOKUP(A4502,Sheet2!$A$5:$H$9004,8,FALSE)</f>
        <v>{"ItemId":50009,"Num":500}</v>
      </c>
      <c r="F4502" t="str">
        <f>"["&amp;VLOOKUP(A4502,Sheet3!$A$4:$G$9003,7,FALSE)&amp;","&amp;VLOOKUP(A4502,Sheet4!$A$5:$G$9004,7,FALSE)&amp;"]"</f>
        <v>[{"AttrType":"Power","Value":33770},{"AttrType":"Time","Value":4}]</v>
      </c>
    </row>
    <row r="4503" spans="1:6">
      <c r="A4503">
        <v>14499</v>
      </c>
      <c r="B4503" t="s">
        <v>27</v>
      </c>
      <c r="C4503" t="s">
        <v>28</v>
      </c>
      <c r="D4503">
        <f t="shared" si="62"/>
        <v>499</v>
      </c>
      <c r="E4503" t="str">
        <f>VLOOKUP(A4503,Sheet2!$A$5:$H$9004,8,FALSE)</f>
        <v>{"ItemId":50009,"Num":501}</v>
      </c>
      <c r="F4503" t="str">
        <f>"["&amp;VLOOKUP(A4503,Sheet3!$A$4:$G$9003,7,FALSE)&amp;","&amp;VLOOKUP(A4503,Sheet4!$A$5:$G$9004,7,FALSE)&amp;"]"</f>
        <v>[{"AttrType":"Power","Value":33860},{"AttrType":"Time","Value":4}]</v>
      </c>
    </row>
    <row r="4504" spans="1:6">
      <c r="A4504">
        <v>14500</v>
      </c>
      <c r="B4504" t="s">
        <v>27</v>
      </c>
      <c r="C4504" t="s">
        <v>28</v>
      </c>
      <c r="D4504">
        <f t="shared" si="62"/>
        <v>500</v>
      </c>
      <c r="E4504" t="str">
        <f>VLOOKUP(A4504,Sheet2!$A$5:$H$9004,8,FALSE)</f>
        <v>{"ItemId":50009,"Num":502}</v>
      </c>
      <c r="F4504" t="str">
        <f>"["&amp;VLOOKUP(A4504,Sheet3!$A$4:$G$9003,7,FALSE)&amp;","&amp;VLOOKUP(A4504,Sheet4!$A$5:$G$9004,7,FALSE)&amp;"]"</f>
        <v>[{"AttrType":"Power","Value":33950},{"AttrType":"Time","Value":2}]</v>
      </c>
    </row>
    <row r="4505" spans="1:6">
      <c r="A4505">
        <v>14501</v>
      </c>
      <c r="B4505" t="s">
        <v>27</v>
      </c>
      <c r="C4505" t="s">
        <v>28</v>
      </c>
      <c r="D4505">
        <f t="shared" si="62"/>
        <v>501</v>
      </c>
      <c r="E4505" t="str">
        <f>VLOOKUP(A4505,Sheet2!$A$5:$H$9004,8,FALSE)</f>
        <v>{"ItemId":50009,"Num":503}</v>
      </c>
      <c r="F4505" t="str">
        <f>"["&amp;VLOOKUP(A4505,Sheet3!$A$4:$G$9003,7,FALSE)&amp;","&amp;VLOOKUP(A4505,Sheet4!$A$5:$G$9004,7,FALSE)&amp;"]"</f>
        <v>[{"AttrType":"Power","Value":34041},{"AttrType":"Time","Value":2}]</v>
      </c>
    </row>
    <row r="4506" spans="1:6">
      <c r="A4506">
        <v>14502</v>
      </c>
      <c r="B4506" t="s">
        <v>27</v>
      </c>
      <c r="C4506" t="s">
        <v>28</v>
      </c>
      <c r="D4506">
        <f t="shared" si="62"/>
        <v>502</v>
      </c>
      <c r="E4506" t="str">
        <f>VLOOKUP(A4506,Sheet2!$A$5:$H$9004,8,FALSE)</f>
        <v>{"ItemId":50009,"Num":504}</v>
      </c>
      <c r="F4506" t="str">
        <f>"["&amp;VLOOKUP(A4506,Sheet3!$A$4:$G$9003,7,FALSE)&amp;","&amp;VLOOKUP(A4506,Sheet4!$A$5:$G$9004,7,FALSE)&amp;"]"</f>
        <v>[{"AttrType":"Power","Value":34132},{"AttrType":"Time","Value":2}]</v>
      </c>
    </row>
    <row r="4507" spans="1:6">
      <c r="A4507">
        <v>14503</v>
      </c>
      <c r="B4507" t="s">
        <v>27</v>
      </c>
      <c r="C4507" t="s">
        <v>28</v>
      </c>
      <c r="D4507">
        <f t="shared" si="62"/>
        <v>503</v>
      </c>
      <c r="E4507" t="str">
        <f>VLOOKUP(A4507,Sheet2!$A$5:$H$9004,8,FALSE)</f>
        <v>{"ItemId":50009,"Num":505}</v>
      </c>
      <c r="F4507" t="str">
        <f>"["&amp;VLOOKUP(A4507,Sheet3!$A$4:$G$9003,7,FALSE)&amp;","&amp;VLOOKUP(A4507,Sheet4!$A$5:$G$9004,7,FALSE)&amp;"]"</f>
        <v>[{"AttrType":"Power","Value":34223},{"AttrType":"Time","Value":2}]</v>
      </c>
    </row>
    <row r="4508" spans="1:6">
      <c r="A4508">
        <v>14504</v>
      </c>
      <c r="B4508" t="s">
        <v>27</v>
      </c>
      <c r="C4508" t="s">
        <v>28</v>
      </c>
      <c r="D4508">
        <f t="shared" ref="D4508:D4571" si="63">D3508</f>
        <v>504</v>
      </c>
      <c r="E4508" t="str">
        <f>VLOOKUP(A4508,Sheet2!$A$5:$H$9004,8,FALSE)</f>
        <v>{"ItemId":50009,"Num":506}</v>
      </c>
      <c r="F4508" t="str">
        <f>"["&amp;VLOOKUP(A4508,Sheet3!$A$4:$G$9003,7,FALSE)&amp;","&amp;VLOOKUP(A4508,Sheet4!$A$5:$G$9004,7,FALSE)&amp;"]"</f>
        <v>[{"AttrType":"Power","Value":34314},{"AttrType":"Time","Value":2}]</v>
      </c>
    </row>
    <row r="4509" spans="1:6">
      <c r="A4509">
        <v>14505</v>
      </c>
      <c r="B4509" t="s">
        <v>27</v>
      </c>
      <c r="C4509" t="s">
        <v>28</v>
      </c>
      <c r="D4509">
        <f t="shared" si="63"/>
        <v>505</v>
      </c>
      <c r="E4509" t="str">
        <f>VLOOKUP(A4509,Sheet2!$A$5:$H$9004,8,FALSE)</f>
        <v>{"ItemId":50009,"Num":507}</v>
      </c>
      <c r="F4509" t="str">
        <f>"["&amp;VLOOKUP(A4509,Sheet3!$A$4:$G$9003,7,FALSE)&amp;","&amp;VLOOKUP(A4509,Sheet4!$A$5:$G$9004,7,FALSE)&amp;"]"</f>
        <v>[{"AttrType":"Power","Value":34405},{"AttrType":"Time","Value":2}]</v>
      </c>
    </row>
    <row r="4510" spans="1:6">
      <c r="A4510">
        <v>14506</v>
      </c>
      <c r="B4510" t="s">
        <v>27</v>
      </c>
      <c r="C4510" t="s">
        <v>28</v>
      </c>
      <c r="D4510">
        <f t="shared" si="63"/>
        <v>506</v>
      </c>
      <c r="E4510" t="str">
        <f>VLOOKUP(A4510,Sheet2!$A$5:$H$9004,8,FALSE)</f>
        <v>{"ItemId":50009,"Num":508}</v>
      </c>
      <c r="F4510" t="str">
        <f>"["&amp;VLOOKUP(A4510,Sheet3!$A$4:$G$9003,7,FALSE)&amp;","&amp;VLOOKUP(A4510,Sheet4!$A$5:$G$9004,7,FALSE)&amp;"]"</f>
        <v>[{"AttrType":"Power","Value":34496},{"AttrType":"Time","Value":2}]</v>
      </c>
    </row>
    <row r="4511" spans="1:6">
      <c r="A4511">
        <v>14507</v>
      </c>
      <c r="B4511" t="s">
        <v>27</v>
      </c>
      <c r="C4511" t="s">
        <v>28</v>
      </c>
      <c r="D4511">
        <f t="shared" si="63"/>
        <v>507</v>
      </c>
      <c r="E4511" t="str">
        <f>VLOOKUP(A4511,Sheet2!$A$5:$H$9004,8,FALSE)</f>
        <v>{"ItemId":50009,"Num":509}</v>
      </c>
      <c r="F4511" t="str">
        <f>"["&amp;VLOOKUP(A4511,Sheet3!$A$4:$G$9003,7,FALSE)&amp;","&amp;VLOOKUP(A4511,Sheet4!$A$5:$G$9004,7,FALSE)&amp;"]"</f>
        <v>[{"AttrType":"Power","Value":34587},{"AttrType":"Time","Value":2}]</v>
      </c>
    </row>
    <row r="4512" spans="1:6">
      <c r="A4512">
        <v>14508</v>
      </c>
      <c r="B4512" t="s">
        <v>27</v>
      </c>
      <c r="C4512" t="s">
        <v>28</v>
      </c>
      <c r="D4512">
        <f t="shared" si="63"/>
        <v>508</v>
      </c>
      <c r="E4512" t="str">
        <f>VLOOKUP(A4512,Sheet2!$A$5:$H$9004,8,FALSE)</f>
        <v>{"ItemId":50009,"Num":510}</v>
      </c>
      <c r="F4512" t="str">
        <f>"["&amp;VLOOKUP(A4512,Sheet3!$A$4:$G$9003,7,FALSE)&amp;","&amp;VLOOKUP(A4512,Sheet4!$A$5:$G$9004,7,FALSE)&amp;"]"</f>
        <v>[{"AttrType":"Power","Value":34678},{"AttrType":"Time","Value":2}]</v>
      </c>
    </row>
    <row r="4513" spans="1:6">
      <c r="A4513">
        <v>14509</v>
      </c>
      <c r="B4513" t="s">
        <v>27</v>
      </c>
      <c r="C4513" t="s">
        <v>28</v>
      </c>
      <c r="D4513">
        <f t="shared" si="63"/>
        <v>509</v>
      </c>
      <c r="E4513" t="str">
        <f>VLOOKUP(A4513,Sheet2!$A$5:$H$9004,8,FALSE)</f>
        <v>{"ItemId":50009,"Num":511}</v>
      </c>
      <c r="F4513" t="str">
        <f>"["&amp;VLOOKUP(A4513,Sheet3!$A$4:$G$9003,7,FALSE)&amp;","&amp;VLOOKUP(A4513,Sheet4!$A$5:$G$9004,7,FALSE)&amp;"]"</f>
        <v>[{"AttrType":"Power","Value":34769},{"AttrType":"Time","Value":2}]</v>
      </c>
    </row>
    <row r="4514" spans="1:6">
      <c r="A4514">
        <v>14510</v>
      </c>
      <c r="B4514" t="s">
        <v>27</v>
      </c>
      <c r="C4514" t="s">
        <v>28</v>
      </c>
      <c r="D4514">
        <f t="shared" si="63"/>
        <v>510</v>
      </c>
      <c r="E4514" t="str">
        <f>VLOOKUP(A4514,Sheet2!$A$5:$H$9004,8,FALSE)</f>
        <v>{"ItemId":50009,"Num":512}</v>
      </c>
      <c r="F4514" t="str">
        <f>"["&amp;VLOOKUP(A4514,Sheet3!$A$4:$G$9003,7,FALSE)&amp;","&amp;VLOOKUP(A4514,Sheet4!$A$5:$G$9004,7,FALSE)&amp;"]"</f>
        <v>[{"AttrType":"Power","Value":34860},{"AttrType":"Time","Value":2}]</v>
      </c>
    </row>
    <row r="4515" spans="1:6">
      <c r="A4515">
        <v>14511</v>
      </c>
      <c r="B4515" t="s">
        <v>27</v>
      </c>
      <c r="C4515" t="s">
        <v>28</v>
      </c>
      <c r="D4515">
        <f t="shared" si="63"/>
        <v>511</v>
      </c>
      <c r="E4515" t="str">
        <f>VLOOKUP(A4515,Sheet2!$A$5:$H$9004,8,FALSE)</f>
        <v>{"ItemId":50009,"Num":513}</v>
      </c>
      <c r="F4515" t="str">
        <f>"["&amp;VLOOKUP(A4515,Sheet3!$A$4:$G$9003,7,FALSE)&amp;","&amp;VLOOKUP(A4515,Sheet4!$A$5:$G$9004,7,FALSE)&amp;"]"</f>
        <v>[{"AttrType":"Power","Value":34952},{"AttrType":"Time","Value":2}]</v>
      </c>
    </row>
    <row r="4516" spans="1:6">
      <c r="A4516">
        <v>14512</v>
      </c>
      <c r="B4516" t="s">
        <v>27</v>
      </c>
      <c r="C4516" t="s">
        <v>28</v>
      </c>
      <c r="D4516">
        <f t="shared" si="63"/>
        <v>512</v>
      </c>
      <c r="E4516" t="str">
        <f>VLOOKUP(A4516,Sheet2!$A$5:$H$9004,8,FALSE)</f>
        <v>{"ItemId":50009,"Num":514}</v>
      </c>
      <c r="F4516" t="str">
        <f>"["&amp;VLOOKUP(A4516,Sheet3!$A$4:$G$9003,7,FALSE)&amp;","&amp;VLOOKUP(A4516,Sheet4!$A$5:$G$9004,7,FALSE)&amp;"]"</f>
        <v>[{"AttrType":"Power","Value":35044},{"AttrType":"Time","Value":2}]</v>
      </c>
    </row>
    <row r="4517" spans="1:6">
      <c r="A4517">
        <v>14513</v>
      </c>
      <c r="B4517" t="s">
        <v>27</v>
      </c>
      <c r="C4517" t="s">
        <v>28</v>
      </c>
      <c r="D4517">
        <f t="shared" si="63"/>
        <v>513</v>
      </c>
      <c r="E4517" t="str">
        <f>VLOOKUP(A4517,Sheet2!$A$5:$H$9004,8,FALSE)</f>
        <v>{"ItemId":50009,"Num":515}</v>
      </c>
      <c r="F4517" t="str">
        <f>"["&amp;VLOOKUP(A4517,Sheet3!$A$4:$G$9003,7,FALSE)&amp;","&amp;VLOOKUP(A4517,Sheet4!$A$5:$G$9004,7,FALSE)&amp;"]"</f>
        <v>[{"AttrType":"Power","Value":35136},{"AttrType":"Time","Value":2}]</v>
      </c>
    </row>
    <row r="4518" spans="1:6">
      <c r="A4518">
        <v>14514</v>
      </c>
      <c r="B4518" t="s">
        <v>27</v>
      </c>
      <c r="C4518" t="s">
        <v>28</v>
      </c>
      <c r="D4518">
        <f t="shared" si="63"/>
        <v>514</v>
      </c>
      <c r="E4518" t="str">
        <f>VLOOKUP(A4518,Sheet2!$A$5:$H$9004,8,FALSE)</f>
        <v>{"ItemId":50009,"Num":516}</v>
      </c>
      <c r="F4518" t="str">
        <f>"["&amp;VLOOKUP(A4518,Sheet3!$A$4:$G$9003,7,FALSE)&amp;","&amp;VLOOKUP(A4518,Sheet4!$A$5:$G$9004,7,FALSE)&amp;"]"</f>
        <v>[{"AttrType":"Power","Value":35228},{"AttrType":"Time","Value":2}]</v>
      </c>
    </row>
    <row r="4519" spans="1:6">
      <c r="A4519">
        <v>14515</v>
      </c>
      <c r="B4519" t="s">
        <v>27</v>
      </c>
      <c r="C4519" t="s">
        <v>28</v>
      </c>
      <c r="D4519">
        <f t="shared" si="63"/>
        <v>515</v>
      </c>
      <c r="E4519" t="str">
        <f>VLOOKUP(A4519,Sheet2!$A$5:$H$9004,8,FALSE)</f>
        <v>{"ItemId":50009,"Num":517}</v>
      </c>
      <c r="F4519" t="str">
        <f>"["&amp;VLOOKUP(A4519,Sheet3!$A$4:$G$9003,7,FALSE)&amp;","&amp;VLOOKUP(A4519,Sheet4!$A$5:$G$9004,7,FALSE)&amp;"]"</f>
        <v>[{"AttrType":"Power","Value":35320},{"AttrType":"Time","Value":2}]</v>
      </c>
    </row>
    <row r="4520" spans="1:6">
      <c r="A4520">
        <v>14516</v>
      </c>
      <c r="B4520" t="s">
        <v>27</v>
      </c>
      <c r="C4520" t="s">
        <v>28</v>
      </c>
      <c r="D4520">
        <f t="shared" si="63"/>
        <v>516</v>
      </c>
      <c r="E4520" t="str">
        <f>VLOOKUP(A4520,Sheet2!$A$5:$H$9004,8,FALSE)</f>
        <v>{"ItemId":50009,"Num":518}</v>
      </c>
      <c r="F4520" t="str">
        <f>"["&amp;VLOOKUP(A4520,Sheet3!$A$4:$G$9003,7,FALSE)&amp;","&amp;VLOOKUP(A4520,Sheet4!$A$5:$G$9004,7,FALSE)&amp;"]"</f>
        <v>[{"AttrType":"Power","Value":35412},{"AttrType":"Time","Value":2}]</v>
      </c>
    </row>
    <row r="4521" spans="1:6">
      <c r="A4521">
        <v>14517</v>
      </c>
      <c r="B4521" t="s">
        <v>27</v>
      </c>
      <c r="C4521" t="s">
        <v>28</v>
      </c>
      <c r="D4521">
        <f t="shared" si="63"/>
        <v>517</v>
      </c>
      <c r="E4521" t="str">
        <f>VLOOKUP(A4521,Sheet2!$A$5:$H$9004,8,FALSE)</f>
        <v>{"ItemId":50009,"Num":519}</v>
      </c>
      <c r="F4521" t="str">
        <f>"["&amp;VLOOKUP(A4521,Sheet3!$A$4:$G$9003,7,FALSE)&amp;","&amp;VLOOKUP(A4521,Sheet4!$A$5:$G$9004,7,FALSE)&amp;"]"</f>
        <v>[{"AttrType":"Power","Value":35504},{"AttrType":"Time","Value":2}]</v>
      </c>
    </row>
    <row r="4522" spans="1:6">
      <c r="A4522">
        <v>14518</v>
      </c>
      <c r="B4522" t="s">
        <v>27</v>
      </c>
      <c r="C4522" t="s">
        <v>28</v>
      </c>
      <c r="D4522">
        <f t="shared" si="63"/>
        <v>518</v>
      </c>
      <c r="E4522" t="str">
        <f>VLOOKUP(A4522,Sheet2!$A$5:$H$9004,8,FALSE)</f>
        <v>{"ItemId":50009,"Num":520}</v>
      </c>
      <c r="F4522" t="str">
        <f>"["&amp;VLOOKUP(A4522,Sheet3!$A$4:$G$9003,7,FALSE)&amp;","&amp;VLOOKUP(A4522,Sheet4!$A$5:$G$9004,7,FALSE)&amp;"]"</f>
        <v>[{"AttrType":"Power","Value":35596},{"AttrType":"Time","Value":2}]</v>
      </c>
    </row>
    <row r="4523" spans="1:6">
      <c r="A4523">
        <v>14519</v>
      </c>
      <c r="B4523" t="s">
        <v>27</v>
      </c>
      <c r="C4523" t="s">
        <v>28</v>
      </c>
      <c r="D4523">
        <f t="shared" si="63"/>
        <v>519</v>
      </c>
      <c r="E4523" t="str">
        <f>VLOOKUP(A4523,Sheet2!$A$5:$H$9004,8,FALSE)</f>
        <v>{"ItemId":50009,"Num":521}</v>
      </c>
      <c r="F4523" t="str">
        <f>"["&amp;VLOOKUP(A4523,Sheet3!$A$4:$G$9003,7,FALSE)&amp;","&amp;VLOOKUP(A4523,Sheet4!$A$5:$G$9004,7,FALSE)&amp;"]"</f>
        <v>[{"AttrType":"Power","Value":35688},{"AttrType":"Time","Value":2}]</v>
      </c>
    </row>
    <row r="4524" spans="1:6">
      <c r="A4524">
        <v>14520</v>
      </c>
      <c r="B4524" t="s">
        <v>27</v>
      </c>
      <c r="C4524" t="s">
        <v>28</v>
      </c>
      <c r="D4524">
        <f t="shared" si="63"/>
        <v>520</v>
      </c>
      <c r="E4524" t="str">
        <f>VLOOKUP(A4524,Sheet2!$A$5:$H$9004,8,FALSE)</f>
        <v>{"ItemId":50009,"Num":522}</v>
      </c>
      <c r="F4524" t="str">
        <f>"["&amp;VLOOKUP(A4524,Sheet3!$A$4:$G$9003,7,FALSE)&amp;","&amp;VLOOKUP(A4524,Sheet4!$A$5:$G$9004,7,FALSE)&amp;"]"</f>
        <v>[{"AttrType":"Power","Value":35780},{"AttrType":"Time","Value":2}]</v>
      </c>
    </row>
    <row r="4525" spans="1:6">
      <c r="A4525">
        <v>14521</v>
      </c>
      <c r="B4525" t="s">
        <v>27</v>
      </c>
      <c r="C4525" t="s">
        <v>28</v>
      </c>
      <c r="D4525">
        <f t="shared" si="63"/>
        <v>521</v>
      </c>
      <c r="E4525" t="str">
        <f>VLOOKUP(A4525,Sheet2!$A$5:$H$9004,8,FALSE)</f>
        <v>{"ItemId":50009,"Num":523}</v>
      </c>
      <c r="F4525" t="str">
        <f>"["&amp;VLOOKUP(A4525,Sheet3!$A$4:$G$9003,7,FALSE)&amp;","&amp;VLOOKUP(A4525,Sheet4!$A$5:$G$9004,7,FALSE)&amp;"]"</f>
        <v>[{"AttrType":"Power","Value":35873},{"AttrType":"Time","Value":2}]</v>
      </c>
    </row>
    <row r="4526" spans="1:6">
      <c r="A4526">
        <v>14522</v>
      </c>
      <c r="B4526" t="s">
        <v>27</v>
      </c>
      <c r="C4526" t="s">
        <v>28</v>
      </c>
      <c r="D4526">
        <f t="shared" si="63"/>
        <v>522</v>
      </c>
      <c r="E4526" t="str">
        <f>VLOOKUP(A4526,Sheet2!$A$5:$H$9004,8,FALSE)</f>
        <v>{"ItemId":50009,"Num":524}</v>
      </c>
      <c r="F4526" t="str">
        <f>"["&amp;VLOOKUP(A4526,Sheet3!$A$4:$G$9003,7,FALSE)&amp;","&amp;VLOOKUP(A4526,Sheet4!$A$5:$G$9004,7,FALSE)&amp;"]"</f>
        <v>[{"AttrType":"Power","Value":35966},{"AttrType":"Time","Value":2}]</v>
      </c>
    </row>
    <row r="4527" spans="1:6">
      <c r="A4527">
        <v>14523</v>
      </c>
      <c r="B4527" t="s">
        <v>27</v>
      </c>
      <c r="C4527" t="s">
        <v>28</v>
      </c>
      <c r="D4527">
        <f t="shared" si="63"/>
        <v>523</v>
      </c>
      <c r="E4527" t="str">
        <f>VLOOKUP(A4527,Sheet2!$A$5:$H$9004,8,FALSE)</f>
        <v>{"ItemId":50009,"Num":525}</v>
      </c>
      <c r="F4527" t="str">
        <f>"["&amp;VLOOKUP(A4527,Sheet3!$A$4:$G$9003,7,FALSE)&amp;","&amp;VLOOKUP(A4527,Sheet4!$A$5:$G$9004,7,FALSE)&amp;"]"</f>
        <v>[{"AttrType":"Power","Value":36059},{"AttrType":"Time","Value":2}]</v>
      </c>
    </row>
    <row r="4528" spans="1:6">
      <c r="A4528">
        <v>14524</v>
      </c>
      <c r="B4528" t="s">
        <v>27</v>
      </c>
      <c r="C4528" t="s">
        <v>28</v>
      </c>
      <c r="D4528">
        <f t="shared" si="63"/>
        <v>524</v>
      </c>
      <c r="E4528" t="str">
        <f>VLOOKUP(A4528,Sheet2!$A$5:$H$9004,8,FALSE)</f>
        <v>{"ItemId":50009,"Num":526}</v>
      </c>
      <c r="F4528" t="str">
        <f>"["&amp;VLOOKUP(A4528,Sheet3!$A$4:$G$9003,7,FALSE)&amp;","&amp;VLOOKUP(A4528,Sheet4!$A$5:$G$9004,7,FALSE)&amp;"]"</f>
        <v>[{"AttrType":"Power","Value":36152},{"AttrType":"Time","Value":2}]</v>
      </c>
    </row>
    <row r="4529" spans="1:6">
      <c r="A4529">
        <v>14525</v>
      </c>
      <c r="B4529" t="s">
        <v>27</v>
      </c>
      <c r="C4529" t="s">
        <v>28</v>
      </c>
      <c r="D4529">
        <f t="shared" si="63"/>
        <v>525</v>
      </c>
      <c r="E4529" t="str">
        <f>VLOOKUP(A4529,Sheet2!$A$5:$H$9004,8,FALSE)</f>
        <v>{"ItemId":50009,"Num":527}</v>
      </c>
      <c r="F4529" t="str">
        <f>"["&amp;VLOOKUP(A4529,Sheet3!$A$4:$G$9003,7,FALSE)&amp;","&amp;VLOOKUP(A4529,Sheet4!$A$5:$G$9004,7,FALSE)&amp;"]"</f>
        <v>[{"AttrType":"Power","Value":36245},{"AttrType":"Time","Value":2}]</v>
      </c>
    </row>
    <row r="4530" spans="1:6">
      <c r="A4530">
        <v>14526</v>
      </c>
      <c r="B4530" t="s">
        <v>27</v>
      </c>
      <c r="C4530" t="s">
        <v>28</v>
      </c>
      <c r="D4530">
        <f t="shared" si="63"/>
        <v>526</v>
      </c>
      <c r="E4530" t="str">
        <f>VLOOKUP(A4530,Sheet2!$A$5:$H$9004,8,FALSE)</f>
        <v>{"ItemId":50009,"Num":528}</v>
      </c>
      <c r="F4530" t="str">
        <f>"["&amp;VLOOKUP(A4530,Sheet3!$A$4:$G$9003,7,FALSE)&amp;","&amp;VLOOKUP(A4530,Sheet4!$A$5:$G$9004,7,FALSE)&amp;"]"</f>
        <v>[{"AttrType":"Power","Value":36338},{"AttrType":"Time","Value":2}]</v>
      </c>
    </row>
    <row r="4531" spans="1:6">
      <c r="A4531">
        <v>14527</v>
      </c>
      <c r="B4531" t="s">
        <v>27</v>
      </c>
      <c r="C4531" t="s">
        <v>28</v>
      </c>
      <c r="D4531">
        <f t="shared" si="63"/>
        <v>527</v>
      </c>
      <c r="E4531" t="str">
        <f>VLOOKUP(A4531,Sheet2!$A$5:$H$9004,8,FALSE)</f>
        <v>{"ItemId":50009,"Num":529}</v>
      </c>
      <c r="F4531" t="str">
        <f>"["&amp;VLOOKUP(A4531,Sheet3!$A$4:$G$9003,7,FALSE)&amp;","&amp;VLOOKUP(A4531,Sheet4!$A$5:$G$9004,7,FALSE)&amp;"]"</f>
        <v>[{"AttrType":"Power","Value":36431},{"AttrType":"Time","Value":2}]</v>
      </c>
    </row>
    <row r="4532" spans="1:6">
      <c r="A4532">
        <v>14528</v>
      </c>
      <c r="B4532" t="s">
        <v>27</v>
      </c>
      <c r="C4532" t="s">
        <v>28</v>
      </c>
      <c r="D4532">
        <f t="shared" si="63"/>
        <v>528</v>
      </c>
      <c r="E4532" t="str">
        <f>VLOOKUP(A4532,Sheet2!$A$5:$H$9004,8,FALSE)</f>
        <v>{"ItemId":50009,"Num":530}</v>
      </c>
      <c r="F4532" t="str">
        <f>"["&amp;VLOOKUP(A4532,Sheet3!$A$4:$G$9003,7,FALSE)&amp;","&amp;VLOOKUP(A4532,Sheet4!$A$5:$G$9004,7,FALSE)&amp;"]"</f>
        <v>[{"AttrType":"Power","Value":36524},{"AttrType":"Time","Value":2}]</v>
      </c>
    </row>
    <row r="4533" spans="1:6">
      <c r="A4533">
        <v>14529</v>
      </c>
      <c r="B4533" t="s">
        <v>27</v>
      </c>
      <c r="C4533" t="s">
        <v>28</v>
      </c>
      <c r="D4533">
        <f t="shared" si="63"/>
        <v>529</v>
      </c>
      <c r="E4533" t="str">
        <f>VLOOKUP(A4533,Sheet2!$A$5:$H$9004,8,FALSE)</f>
        <v>{"ItemId":50009,"Num":531}</v>
      </c>
      <c r="F4533" t="str">
        <f>"["&amp;VLOOKUP(A4533,Sheet3!$A$4:$G$9003,7,FALSE)&amp;","&amp;VLOOKUP(A4533,Sheet4!$A$5:$G$9004,7,FALSE)&amp;"]"</f>
        <v>[{"AttrType":"Power","Value":36617},{"AttrType":"Time","Value":2}]</v>
      </c>
    </row>
    <row r="4534" spans="1:6">
      <c r="A4534">
        <v>14530</v>
      </c>
      <c r="B4534" t="s">
        <v>27</v>
      </c>
      <c r="C4534" t="s">
        <v>28</v>
      </c>
      <c r="D4534">
        <f t="shared" si="63"/>
        <v>530</v>
      </c>
      <c r="E4534" t="str">
        <f>VLOOKUP(A4534,Sheet2!$A$5:$H$9004,8,FALSE)</f>
        <v>{"ItemId":50009,"Num":532}</v>
      </c>
      <c r="F4534" t="str">
        <f>"["&amp;VLOOKUP(A4534,Sheet3!$A$4:$G$9003,7,FALSE)&amp;","&amp;VLOOKUP(A4534,Sheet4!$A$5:$G$9004,7,FALSE)&amp;"]"</f>
        <v>[{"AttrType":"Power","Value":36710},{"AttrType":"Time","Value":2}]</v>
      </c>
    </row>
    <row r="4535" spans="1:6">
      <c r="A4535">
        <v>14531</v>
      </c>
      <c r="B4535" t="s">
        <v>27</v>
      </c>
      <c r="C4535" t="s">
        <v>28</v>
      </c>
      <c r="D4535">
        <f t="shared" si="63"/>
        <v>531</v>
      </c>
      <c r="E4535" t="str">
        <f>VLOOKUP(A4535,Sheet2!$A$5:$H$9004,8,FALSE)</f>
        <v>{"ItemId":50009,"Num":533}</v>
      </c>
      <c r="F4535" t="str">
        <f>"["&amp;VLOOKUP(A4535,Sheet3!$A$4:$G$9003,7,FALSE)&amp;","&amp;VLOOKUP(A4535,Sheet4!$A$5:$G$9004,7,FALSE)&amp;"]"</f>
        <v>[{"AttrType":"Power","Value":36804},{"AttrType":"Time","Value":2}]</v>
      </c>
    </row>
    <row r="4536" spans="1:6">
      <c r="A4536">
        <v>14532</v>
      </c>
      <c r="B4536" t="s">
        <v>27</v>
      </c>
      <c r="C4536" t="s">
        <v>28</v>
      </c>
      <c r="D4536">
        <f t="shared" si="63"/>
        <v>532</v>
      </c>
      <c r="E4536" t="str">
        <f>VLOOKUP(A4536,Sheet2!$A$5:$H$9004,8,FALSE)</f>
        <v>{"ItemId":50009,"Num":534}</v>
      </c>
      <c r="F4536" t="str">
        <f>"["&amp;VLOOKUP(A4536,Sheet3!$A$4:$G$9003,7,FALSE)&amp;","&amp;VLOOKUP(A4536,Sheet4!$A$5:$G$9004,7,FALSE)&amp;"]"</f>
        <v>[{"AttrType":"Power","Value":36898},{"AttrType":"Time","Value":2}]</v>
      </c>
    </row>
    <row r="4537" spans="1:6">
      <c r="A4537">
        <v>14533</v>
      </c>
      <c r="B4537" t="s">
        <v>27</v>
      </c>
      <c r="C4537" t="s">
        <v>28</v>
      </c>
      <c r="D4537">
        <f t="shared" si="63"/>
        <v>533</v>
      </c>
      <c r="E4537" t="str">
        <f>VLOOKUP(A4537,Sheet2!$A$5:$H$9004,8,FALSE)</f>
        <v>{"ItemId":50009,"Num":535}</v>
      </c>
      <c r="F4537" t="str">
        <f>"["&amp;VLOOKUP(A4537,Sheet3!$A$4:$G$9003,7,FALSE)&amp;","&amp;VLOOKUP(A4537,Sheet4!$A$5:$G$9004,7,FALSE)&amp;"]"</f>
        <v>[{"AttrType":"Power","Value":36992},{"AttrType":"Time","Value":2}]</v>
      </c>
    </row>
    <row r="4538" spans="1:6">
      <c r="A4538">
        <v>14534</v>
      </c>
      <c r="B4538" t="s">
        <v>27</v>
      </c>
      <c r="C4538" t="s">
        <v>28</v>
      </c>
      <c r="D4538">
        <f t="shared" si="63"/>
        <v>534</v>
      </c>
      <c r="E4538" t="str">
        <f>VLOOKUP(A4538,Sheet2!$A$5:$H$9004,8,FALSE)</f>
        <v>{"ItemId":50009,"Num":536}</v>
      </c>
      <c r="F4538" t="str">
        <f>"["&amp;VLOOKUP(A4538,Sheet3!$A$4:$G$9003,7,FALSE)&amp;","&amp;VLOOKUP(A4538,Sheet4!$A$5:$G$9004,7,FALSE)&amp;"]"</f>
        <v>[{"AttrType":"Power","Value":37086},{"AttrType":"Time","Value":2}]</v>
      </c>
    </row>
    <row r="4539" spans="1:6">
      <c r="A4539">
        <v>14535</v>
      </c>
      <c r="B4539" t="s">
        <v>27</v>
      </c>
      <c r="C4539" t="s">
        <v>28</v>
      </c>
      <c r="D4539">
        <f t="shared" si="63"/>
        <v>535</v>
      </c>
      <c r="E4539" t="str">
        <f>VLOOKUP(A4539,Sheet2!$A$5:$H$9004,8,FALSE)</f>
        <v>{"ItemId":50009,"Num":537}</v>
      </c>
      <c r="F4539" t="str">
        <f>"["&amp;VLOOKUP(A4539,Sheet3!$A$4:$G$9003,7,FALSE)&amp;","&amp;VLOOKUP(A4539,Sheet4!$A$5:$G$9004,7,FALSE)&amp;"]"</f>
        <v>[{"AttrType":"Power","Value":37180},{"AttrType":"Time","Value":2}]</v>
      </c>
    </row>
    <row r="4540" spans="1:6">
      <c r="A4540">
        <v>14536</v>
      </c>
      <c r="B4540" t="s">
        <v>27</v>
      </c>
      <c r="C4540" t="s">
        <v>28</v>
      </c>
      <c r="D4540">
        <f t="shared" si="63"/>
        <v>536</v>
      </c>
      <c r="E4540" t="str">
        <f>VLOOKUP(A4540,Sheet2!$A$5:$H$9004,8,FALSE)</f>
        <v>{"ItemId":50009,"Num":538}</v>
      </c>
      <c r="F4540" t="str">
        <f>"["&amp;VLOOKUP(A4540,Sheet3!$A$4:$G$9003,7,FALSE)&amp;","&amp;VLOOKUP(A4540,Sheet4!$A$5:$G$9004,7,FALSE)&amp;"]"</f>
        <v>[{"AttrType":"Power","Value":37274},{"AttrType":"Time","Value":2}]</v>
      </c>
    </row>
    <row r="4541" spans="1:6">
      <c r="A4541">
        <v>14537</v>
      </c>
      <c r="B4541" t="s">
        <v>27</v>
      </c>
      <c r="C4541" t="s">
        <v>28</v>
      </c>
      <c r="D4541">
        <f t="shared" si="63"/>
        <v>537</v>
      </c>
      <c r="E4541" t="str">
        <f>VLOOKUP(A4541,Sheet2!$A$5:$H$9004,8,FALSE)</f>
        <v>{"ItemId":50009,"Num":539}</v>
      </c>
      <c r="F4541" t="str">
        <f>"["&amp;VLOOKUP(A4541,Sheet3!$A$4:$G$9003,7,FALSE)&amp;","&amp;VLOOKUP(A4541,Sheet4!$A$5:$G$9004,7,FALSE)&amp;"]"</f>
        <v>[{"AttrType":"Power","Value":37368},{"AttrType":"Time","Value":2}]</v>
      </c>
    </row>
    <row r="4542" spans="1:6">
      <c r="A4542">
        <v>14538</v>
      </c>
      <c r="B4542" t="s">
        <v>27</v>
      </c>
      <c r="C4542" t="s">
        <v>28</v>
      </c>
      <c r="D4542">
        <f t="shared" si="63"/>
        <v>538</v>
      </c>
      <c r="E4542" t="str">
        <f>VLOOKUP(A4542,Sheet2!$A$5:$H$9004,8,FALSE)</f>
        <v>{"ItemId":50009,"Num":540}</v>
      </c>
      <c r="F4542" t="str">
        <f>"["&amp;VLOOKUP(A4542,Sheet3!$A$4:$G$9003,7,FALSE)&amp;","&amp;VLOOKUP(A4542,Sheet4!$A$5:$G$9004,7,FALSE)&amp;"]"</f>
        <v>[{"AttrType":"Power","Value":37462},{"AttrType":"Time","Value":2}]</v>
      </c>
    </row>
    <row r="4543" spans="1:6">
      <c r="A4543">
        <v>14539</v>
      </c>
      <c r="B4543" t="s">
        <v>27</v>
      </c>
      <c r="C4543" t="s">
        <v>28</v>
      </c>
      <c r="D4543">
        <f t="shared" si="63"/>
        <v>539</v>
      </c>
      <c r="E4543" t="str">
        <f>VLOOKUP(A4543,Sheet2!$A$5:$H$9004,8,FALSE)</f>
        <v>{"ItemId":50009,"Num":541}</v>
      </c>
      <c r="F4543" t="str">
        <f>"["&amp;VLOOKUP(A4543,Sheet3!$A$4:$G$9003,7,FALSE)&amp;","&amp;VLOOKUP(A4543,Sheet4!$A$5:$G$9004,7,FALSE)&amp;"]"</f>
        <v>[{"AttrType":"Power","Value":37556},{"AttrType":"Time","Value":2}]</v>
      </c>
    </row>
    <row r="4544" spans="1:6">
      <c r="A4544">
        <v>14540</v>
      </c>
      <c r="B4544" t="s">
        <v>27</v>
      </c>
      <c r="C4544" t="s">
        <v>28</v>
      </c>
      <c r="D4544">
        <f t="shared" si="63"/>
        <v>540</v>
      </c>
      <c r="E4544" t="str">
        <f>VLOOKUP(A4544,Sheet2!$A$5:$H$9004,8,FALSE)</f>
        <v>{"ItemId":50009,"Num":542}</v>
      </c>
      <c r="F4544" t="str">
        <f>"["&amp;VLOOKUP(A4544,Sheet3!$A$4:$G$9003,7,FALSE)&amp;","&amp;VLOOKUP(A4544,Sheet4!$A$5:$G$9004,7,FALSE)&amp;"]"</f>
        <v>[{"AttrType":"Power","Value":37650},{"AttrType":"Time","Value":2}]</v>
      </c>
    </row>
    <row r="4545" spans="1:6">
      <c r="A4545">
        <v>14541</v>
      </c>
      <c r="B4545" t="s">
        <v>27</v>
      </c>
      <c r="C4545" t="s">
        <v>28</v>
      </c>
      <c r="D4545">
        <f t="shared" si="63"/>
        <v>541</v>
      </c>
      <c r="E4545" t="str">
        <f>VLOOKUP(A4545,Sheet2!$A$5:$H$9004,8,FALSE)</f>
        <v>{"ItemId":50009,"Num":543}</v>
      </c>
      <c r="F4545" t="str">
        <f>"["&amp;VLOOKUP(A4545,Sheet3!$A$4:$G$9003,7,FALSE)&amp;","&amp;VLOOKUP(A4545,Sheet4!$A$5:$G$9004,7,FALSE)&amp;"]"</f>
        <v>[{"AttrType":"Power","Value":37745},{"AttrType":"Time","Value":2}]</v>
      </c>
    </row>
    <row r="4546" spans="1:6">
      <c r="A4546">
        <v>14542</v>
      </c>
      <c r="B4546" t="s">
        <v>27</v>
      </c>
      <c r="C4546" t="s">
        <v>28</v>
      </c>
      <c r="D4546">
        <f t="shared" si="63"/>
        <v>542</v>
      </c>
      <c r="E4546" t="str">
        <f>VLOOKUP(A4546,Sheet2!$A$5:$H$9004,8,FALSE)</f>
        <v>{"ItemId":50009,"Num":544}</v>
      </c>
      <c r="F4546" t="str">
        <f>"["&amp;VLOOKUP(A4546,Sheet3!$A$4:$G$9003,7,FALSE)&amp;","&amp;VLOOKUP(A4546,Sheet4!$A$5:$G$9004,7,FALSE)&amp;"]"</f>
        <v>[{"AttrType":"Power","Value":37840},{"AttrType":"Time","Value":2}]</v>
      </c>
    </row>
    <row r="4547" spans="1:6">
      <c r="A4547">
        <v>14543</v>
      </c>
      <c r="B4547" t="s">
        <v>27</v>
      </c>
      <c r="C4547" t="s">
        <v>28</v>
      </c>
      <c r="D4547">
        <f t="shared" si="63"/>
        <v>543</v>
      </c>
      <c r="E4547" t="str">
        <f>VLOOKUP(A4547,Sheet2!$A$5:$H$9004,8,FALSE)</f>
        <v>{"ItemId":50009,"Num":545}</v>
      </c>
      <c r="F4547" t="str">
        <f>"["&amp;VLOOKUP(A4547,Sheet3!$A$4:$G$9003,7,FALSE)&amp;","&amp;VLOOKUP(A4547,Sheet4!$A$5:$G$9004,7,FALSE)&amp;"]"</f>
        <v>[{"AttrType":"Power","Value":37935},{"AttrType":"Time","Value":2}]</v>
      </c>
    </row>
    <row r="4548" spans="1:6">
      <c r="A4548">
        <v>14544</v>
      </c>
      <c r="B4548" t="s">
        <v>27</v>
      </c>
      <c r="C4548" t="s">
        <v>28</v>
      </c>
      <c r="D4548">
        <f t="shared" si="63"/>
        <v>544</v>
      </c>
      <c r="E4548" t="str">
        <f>VLOOKUP(A4548,Sheet2!$A$5:$H$9004,8,FALSE)</f>
        <v>{"ItemId":50009,"Num":546}</v>
      </c>
      <c r="F4548" t="str">
        <f>"["&amp;VLOOKUP(A4548,Sheet3!$A$4:$G$9003,7,FALSE)&amp;","&amp;VLOOKUP(A4548,Sheet4!$A$5:$G$9004,7,FALSE)&amp;"]"</f>
        <v>[{"AttrType":"Power","Value":38030},{"AttrType":"Time","Value":2}]</v>
      </c>
    </row>
    <row r="4549" spans="1:6">
      <c r="A4549">
        <v>14545</v>
      </c>
      <c r="B4549" t="s">
        <v>27</v>
      </c>
      <c r="C4549" t="s">
        <v>28</v>
      </c>
      <c r="D4549">
        <f t="shared" si="63"/>
        <v>545</v>
      </c>
      <c r="E4549" t="str">
        <f>VLOOKUP(A4549,Sheet2!$A$5:$H$9004,8,FALSE)</f>
        <v>{"ItemId":50009,"Num":547}</v>
      </c>
      <c r="F4549" t="str">
        <f>"["&amp;VLOOKUP(A4549,Sheet3!$A$4:$G$9003,7,FALSE)&amp;","&amp;VLOOKUP(A4549,Sheet4!$A$5:$G$9004,7,FALSE)&amp;"]"</f>
        <v>[{"AttrType":"Power","Value":38125},{"AttrType":"Time","Value":2}]</v>
      </c>
    </row>
    <row r="4550" spans="1:6">
      <c r="A4550">
        <v>14546</v>
      </c>
      <c r="B4550" t="s">
        <v>27</v>
      </c>
      <c r="C4550" t="s">
        <v>28</v>
      </c>
      <c r="D4550">
        <f t="shared" si="63"/>
        <v>546</v>
      </c>
      <c r="E4550" t="str">
        <f>VLOOKUP(A4550,Sheet2!$A$5:$H$9004,8,FALSE)</f>
        <v>{"ItemId":50009,"Num":548}</v>
      </c>
      <c r="F4550" t="str">
        <f>"["&amp;VLOOKUP(A4550,Sheet3!$A$4:$G$9003,7,FALSE)&amp;","&amp;VLOOKUP(A4550,Sheet4!$A$5:$G$9004,7,FALSE)&amp;"]"</f>
        <v>[{"AttrType":"Power","Value":38220},{"AttrType":"Time","Value":2}]</v>
      </c>
    </row>
    <row r="4551" spans="1:6">
      <c r="A4551">
        <v>14547</v>
      </c>
      <c r="B4551" t="s">
        <v>27</v>
      </c>
      <c r="C4551" t="s">
        <v>28</v>
      </c>
      <c r="D4551">
        <f t="shared" si="63"/>
        <v>547</v>
      </c>
      <c r="E4551" t="str">
        <f>VLOOKUP(A4551,Sheet2!$A$5:$H$9004,8,FALSE)</f>
        <v>{"ItemId":50009,"Num":549}</v>
      </c>
      <c r="F4551" t="str">
        <f>"["&amp;VLOOKUP(A4551,Sheet3!$A$4:$G$9003,7,FALSE)&amp;","&amp;VLOOKUP(A4551,Sheet4!$A$5:$G$9004,7,FALSE)&amp;"]"</f>
        <v>[{"AttrType":"Power","Value":38315},{"AttrType":"Time","Value":2}]</v>
      </c>
    </row>
    <row r="4552" spans="1:6">
      <c r="A4552">
        <v>14548</v>
      </c>
      <c r="B4552" t="s">
        <v>27</v>
      </c>
      <c r="C4552" t="s">
        <v>28</v>
      </c>
      <c r="D4552">
        <f t="shared" si="63"/>
        <v>548</v>
      </c>
      <c r="E4552" t="str">
        <f>VLOOKUP(A4552,Sheet2!$A$5:$H$9004,8,FALSE)</f>
        <v>{"ItemId":50009,"Num":550}</v>
      </c>
      <c r="F4552" t="str">
        <f>"["&amp;VLOOKUP(A4552,Sheet3!$A$4:$G$9003,7,FALSE)&amp;","&amp;VLOOKUP(A4552,Sheet4!$A$5:$G$9004,7,FALSE)&amp;"]"</f>
        <v>[{"AttrType":"Power","Value":38410},{"AttrType":"Time","Value":2}]</v>
      </c>
    </row>
    <row r="4553" spans="1:6">
      <c r="A4553">
        <v>14549</v>
      </c>
      <c r="B4553" t="s">
        <v>27</v>
      </c>
      <c r="C4553" t="s">
        <v>28</v>
      </c>
      <c r="D4553">
        <f t="shared" si="63"/>
        <v>549</v>
      </c>
      <c r="E4553" t="str">
        <f>VLOOKUP(A4553,Sheet2!$A$5:$H$9004,8,FALSE)</f>
        <v>{"ItemId":50009,"Num":551}</v>
      </c>
      <c r="F4553" t="str">
        <f>"["&amp;VLOOKUP(A4553,Sheet3!$A$4:$G$9003,7,FALSE)&amp;","&amp;VLOOKUP(A4553,Sheet4!$A$5:$G$9004,7,FALSE)&amp;"]"</f>
        <v>[{"AttrType":"Power","Value":38505},{"AttrType":"Time","Value":2}]</v>
      </c>
    </row>
    <row r="4554" spans="1:6">
      <c r="A4554">
        <v>14550</v>
      </c>
      <c r="B4554" t="s">
        <v>27</v>
      </c>
      <c r="C4554" t="s">
        <v>28</v>
      </c>
      <c r="D4554">
        <f t="shared" si="63"/>
        <v>550</v>
      </c>
      <c r="E4554" t="str">
        <f>VLOOKUP(A4554,Sheet2!$A$5:$H$9004,8,FALSE)</f>
        <v>{"ItemId":50009,"Num":552}</v>
      </c>
      <c r="F4554" t="str">
        <f>"["&amp;VLOOKUP(A4554,Sheet3!$A$4:$G$9003,7,FALSE)&amp;","&amp;VLOOKUP(A4554,Sheet4!$A$5:$G$9004,7,FALSE)&amp;"]"</f>
        <v>[{"AttrType":"Power","Value":38600},{"AttrType":"Time","Value":2}]</v>
      </c>
    </row>
    <row r="4555" spans="1:6">
      <c r="A4555">
        <v>14551</v>
      </c>
      <c r="B4555" t="s">
        <v>27</v>
      </c>
      <c r="C4555" t="s">
        <v>28</v>
      </c>
      <c r="D4555">
        <f t="shared" si="63"/>
        <v>551</v>
      </c>
      <c r="E4555" t="str">
        <f>VLOOKUP(A4555,Sheet2!$A$5:$H$9004,8,FALSE)</f>
        <v>{"ItemId":50009,"Num":553}</v>
      </c>
      <c r="F4555" t="str">
        <f>"["&amp;VLOOKUP(A4555,Sheet3!$A$4:$G$9003,7,FALSE)&amp;","&amp;VLOOKUP(A4555,Sheet4!$A$5:$G$9004,7,FALSE)&amp;"]"</f>
        <v>[{"AttrType":"Power","Value":38696},{"AttrType":"Time","Value":2}]</v>
      </c>
    </row>
    <row r="4556" spans="1:6">
      <c r="A4556">
        <v>14552</v>
      </c>
      <c r="B4556" t="s">
        <v>27</v>
      </c>
      <c r="C4556" t="s">
        <v>28</v>
      </c>
      <c r="D4556">
        <f t="shared" si="63"/>
        <v>552</v>
      </c>
      <c r="E4556" t="str">
        <f>VLOOKUP(A4556,Sheet2!$A$5:$H$9004,8,FALSE)</f>
        <v>{"ItemId":50009,"Num":554}</v>
      </c>
      <c r="F4556" t="str">
        <f>"["&amp;VLOOKUP(A4556,Sheet3!$A$4:$G$9003,7,FALSE)&amp;","&amp;VLOOKUP(A4556,Sheet4!$A$5:$G$9004,7,FALSE)&amp;"]"</f>
        <v>[{"AttrType":"Power","Value":38792},{"AttrType":"Time","Value":2}]</v>
      </c>
    </row>
    <row r="4557" spans="1:6">
      <c r="A4557">
        <v>14553</v>
      </c>
      <c r="B4557" t="s">
        <v>27</v>
      </c>
      <c r="C4557" t="s">
        <v>28</v>
      </c>
      <c r="D4557">
        <f t="shared" si="63"/>
        <v>553</v>
      </c>
      <c r="E4557" t="str">
        <f>VLOOKUP(A4557,Sheet2!$A$5:$H$9004,8,FALSE)</f>
        <v>{"ItemId":50009,"Num":555}</v>
      </c>
      <c r="F4557" t="str">
        <f>"["&amp;VLOOKUP(A4557,Sheet3!$A$4:$G$9003,7,FALSE)&amp;","&amp;VLOOKUP(A4557,Sheet4!$A$5:$G$9004,7,FALSE)&amp;"]"</f>
        <v>[{"AttrType":"Power","Value":38888},{"AttrType":"Time","Value":2}]</v>
      </c>
    </row>
    <row r="4558" spans="1:6">
      <c r="A4558">
        <v>14554</v>
      </c>
      <c r="B4558" t="s">
        <v>27</v>
      </c>
      <c r="C4558" t="s">
        <v>28</v>
      </c>
      <c r="D4558">
        <f t="shared" si="63"/>
        <v>554</v>
      </c>
      <c r="E4558" t="str">
        <f>VLOOKUP(A4558,Sheet2!$A$5:$H$9004,8,FALSE)</f>
        <v>{"ItemId":50009,"Num":556}</v>
      </c>
      <c r="F4558" t="str">
        <f>"["&amp;VLOOKUP(A4558,Sheet3!$A$4:$G$9003,7,FALSE)&amp;","&amp;VLOOKUP(A4558,Sheet4!$A$5:$G$9004,7,FALSE)&amp;"]"</f>
        <v>[{"AttrType":"Power","Value":38984},{"AttrType":"Time","Value":2}]</v>
      </c>
    </row>
    <row r="4559" spans="1:6">
      <c r="A4559">
        <v>14555</v>
      </c>
      <c r="B4559" t="s">
        <v>27</v>
      </c>
      <c r="C4559" t="s">
        <v>28</v>
      </c>
      <c r="D4559">
        <f t="shared" si="63"/>
        <v>555</v>
      </c>
      <c r="E4559" t="str">
        <f>VLOOKUP(A4559,Sheet2!$A$5:$H$9004,8,FALSE)</f>
        <v>{"ItemId":50009,"Num":557}</v>
      </c>
      <c r="F4559" t="str">
        <f>"["&amp;VLOOKUP(A4559,Sheet3!$A$4:$G$9003,7,FALSE)&amp;","&amp;VLOOKUP(A4559,Sheet4!$A$5:$G$9004,7,FALSE)&amp;"]"</f>
        <v>[{"AttrType":"Power","Value":39080},{"AttrType":"Time","Value":2}]</v>
      </c>
    </row>
    <row r="4560" spans="1:6">
      <c r="A4560">
        <v>14556</v>
      </c>
      <c r="B4560" t="s">
        <v>27</v>
      </c>
      <c r="C4560" t="s">
        <v>28</v>
      </c>
      <c r="D4560">
        <f t="shared" si="63"/>
        <v>556</v>
      </c>
      <c r="E4560" t="str">
        <f>VLOOKUP(A4560,Sheet2!$A$5:$H$9004,8,FALSE)</f>
        <v>{"ItemId":50009,"Num":558}</v>
      </c>
      <c r="F4560" t="str">
        <f>"["&amp;VLOOKUP(A4560,Sheet3!$A$4:$G$9003,7,FALSE)&amp;","&amp;VLOOKUP(A4560,Sheet4!$A$5:$G$9004,7,FALSE)&amp;"]"</f>
        <v>[{"AttrType":"Power","Value":39176},{"AttrType":"Time","Value":2}]</v>
      </c>
    </row>
    <row r="4561" spans="1:6">
      <c r="A4561">
        <v>14557</v>
      </c>
      <c r="B4561" t="s">
        <v>27</v>
      </c>
      <c r="C4561" t="s">
        <v>28</v>
      </c>
      <c r="D4561">
        <f t="shared" si="63"/>
        <v>557</v>
      </c>
      <c r="E4561" t="str">
        <f>VLOOKUP(A4561,Sheet2!$A$5:$H$9004,8,FALSE)</f>
        <v>{"ItemId":50009,"Num":559}</v>
      </c>
      <c r="F4561" t="str">
        <f>"["&amp;VLOOKUP(A4561,Sheet3!$A$4:$G$9003,7,FALSE)&amp;","&amp;VLOOKUP(A4561,Sheet4!$A$5:$G$9004,7,FALSE)&amp;"]"</f>
        <v>[{"AttrType":"Power","Value":39272},{"AttrType":"Time","Value":2}]</v>
      </c>
    </row>
    <row r="4562" spans="1:6">
      <c r="A4562">
        <v>14558</v>
      </c>
      <c r="B4562" t="s">
        <v>27</v>
      </c>
      <c r="C4562" t="s">
        <v>28</v>
      </c>
      <c r="D4562">
        <f t="shared" si="63"/>
        <v>558</v>
      </c>
      <c r="E4562" t="str">
        <f>VLOOKUP(A4562,Sheet2!$A$5:$H$9004,8,FALSE)</f>
        <v>{"ItemId":50009,"Num":560}</v>
      </c>
      <c r="F4562" t="str">
        <f>"["&amp;VLOOKUP(A4562,Sheet3!$A$4:$G$9003,7,FALSE)&amp;","&amp;VLOOKUP(A4562,Sheet4!$A$5:$G$9004,7,FALSE)&amp;"]"</f>
        <v>[{"AttrType":"Power","Value":39368},{"AttrType":"Time","Value":2}]</v>
      </c>
    </row>
    <row r="4563" spans="1:6">
      <c r="A4563">
        <v>14559</v>
      </c>
      <c r="B4563" t="s">
        <v>27</v>
      </c>
      <c r="C4563" t="s">
        <v>28</v>
      </c>
      <c r="D4563">
        <f t="shared" si="63"/>
        <v>559</v>
      </c>
      <c r="E4563" t="str">
        <f>VLOOKUP(A4563,Sheet2!$A$5:$H$9004,8,FALSE)</f>
        <v>{"ItemId":50009,"Num":561}</v>
      </c>
      <c r="F4563" t="str">
        <f>"["&amp;VLOOKUP(A4563,Sheet3!$A$4:$G$9003,7,FALSE)&amp;","&amp;VLOOKUP(A4563,Sheet4!$A$5:$G$9004,7,FALSE)&amp;"]"</f>
        <v>[{"AttrType":"Power","Value":39464},{"AttrType":"Time","Value":2}]</v>
      </c>
    </row>
    <row r="4564" spans="1:6">
      <c r="A4564">
        <v>14560</v>
      </c>
      <c r="B4564" t="s">
        <v>27</v>
      </c>
      <c r="C4564" t="s">
        <v>28</v>
      </c>
      <c r="D4564">
        <f t="shared" si="63"/>
        <v>560</v>
      </c>
      <c r="E4564" t="str">
        <f>VLOOKUP(A4564,Sheet2!$A$5:$H$9004,8,FALSE)</f>
        <v>{"ItemId":50009,"Num":562}</v>
      </c>
      <c r="F4564" t="str">
        <f>"["&amp;VLOOKUP(A4564,Sheet3!$A$4:$G$9003,7,FALSE)&amp;","&amp;VLOOKUP(A4564,Sheet4!$A$5:$G$9004,7,FALSE)&amp;"]"</f>
        <v>[{"AttrType":"Power","Value":39560},{"AttrType":"Time","Value":2}]</v>
      </c>
    </row>
    <row r="4565" spans="1:6">
      <c r="A4565">
        <v>14561</v>
      </c>
      <c r="B4565" t="s">
        <v>27</v>
      </c>
      <c r="C4565" t="s">
        <v>28</v>
      </c>
      <c r="D4565">
        <f t="shared" si="63"/>
        <v>561</v>
      </c>
      <c r="E4565" t="str">
        <f>VLOOKUP(A4565,Sheet2!$A$5:$H$9004,8,FALSE)</f>
        <v>{"ItemId":50009,"Num":563}</v>
      </c>
      <c r="F4565" t="str">
        <f>"["&amp;VLOOKUP(A4565,Sheet3!$A$4:$G$9003,7,FALSE)&amp;","&amp;VLOOKUP(A4565,Sheet4!$A$5:$G$9004,7,FALSE)&amp;"]"</f>
        <v>[{"AttrType":"Power","Value":39657},{"AttrType":"Time","Value":2}]</v>
      </c>
    </row>
    <row r="4566" spans="1:6">
      <c r="A4566">
        <v>14562</v>
      </c>
      <c r="B4566" t="s">
        <v>27</v>
      </c>
      <c r="C4566" t="s">
        <v>28</v>
      </c>
      <c r="D4566">
        <f t="shared" si="63"/>
        <v>562</v>
      </c>
      <c r="E4566" t="str">
        <f>VLOOKUP(A4566,Sheet2!$A$5:$H$9004,8,FALSE)</f>
        <v>{"ItemId":50009,"Num":564}</v>
      </c>
      <c r="F4566" t="str">
        <f>"["&amp;VLOOKUP(A4566,Sheet3!$A$4:$G$9003,7,FALSE)&amp;","&amp;VLOOKUP(A4566,Sheet4!$A$5:$G$9004,7,FALSE)&amp;"]"</f>
        <v>[{"AttrType":"Power","Value":39754},{"AttrType":"Time","Value":2}]</v>
      </c>
    </row>
    <row r="4567" spans="1:6">
      <c r="A4567">
        <v>14563</v>
      </c>
      <c r="B4567" t="s">
        <v>27</v>
      </c>
      <c r="C4567" t="s">
        <v>28</v>
      </c>
      <c r="D4567">
        <f t="shared" si="63"/>
        <v>563</v>
      </c>
      <c r="E4567" t="str">
        <f>VLOOKUP(A4567,Sheet2!$A$5:$H$9004,8,FALSE)</f>
        <v>{"ItemId":50009,"Num":565}</v>
      </c>
      <c r="F4567" t="str">
        <f>"["&amp;VLOOKUP(A4567,Sheet3!$A$4:$G$9003,7,FALSE)&amp;","&amp;VLOOKUP(A4567,Sheet4!$A$5:$G$9004,7,FALSE)&amp;"]"</f>
        <v>[{"AttrType":"Power","Value":39851},{"AttrType":"Time","Value":2}]</v>
      </c>
    </row>
    <row r="4568" spans="1:6">
      <c r="A4568">
        <v>14564</v>
      </c>
      <c r="B4568" t="s">
        <v>27</v>
      </c>
      <c r="C4568" t="s">
        <v>28</v>
      </c>
      <c r="D4568">
        <f t="shared" si="63"/>
        <v>564</v>
      </c>
      <c r="E4568" t="str">
        <f>VLOOKUP(A4568,Sheet2!$A$5:$H$9004,8,FALSE)</f>
        <v>{"ItemId":50009,"Num":566}</v>
      </c>
      <c r="F4568" t="str">
        <f>"["&amp;VLOOKUP(A4568,Sheet3!$A$4:$G$9003,7,FALSE)&amp;","&amp;VLOOKUP(A4568,Sheet4!$A$5:$G$9004,7,FALSE)&amp;"]"</f>
        <v>[{"AttrType":"Power","Value":39948},{"AttrType":"Time","Value":2}]</v>
      </c>
    </row>
    <row r="4569" spans="1:6">
      <c r="A4569">
        <v>14565</v>
      </c>
      <c r="B4569" t="s">
        <v>27</v>
      </c>
      <c r="C4569" t="s">
        <v>28</v>
      </c>
      <c r="D4569">
        <f t="shared" si="63"/>
        <v>565</v>
      </c>
      <c r="E4569" t="str">
        <f>VLOOKUP(A4569,Sheet2!$A$5:$H$9004,8,FALSE)</f>
        <v>{"ItemId":50009,"Num":567}</v>
      </c>
      <c r="F4569" t="str">
        <f>"["&amp;VLOOKUP(A4569,Sheet3!$A$4:$G$9003,7,FALSE)&amp;","&amp;VLOOKUP(A4569,Sheet4!$A$5:$G$9004,7,FALSE)&amp;"]"</f>
        <v>[{"AttrType":"Power","Value":40045},{"AttrType":"Time","Value":2}]</v>
      </c>
    </row>
    <row r="4570" spans="1:6">
      <c r="A4570">
        <v>14566</v>
      </c>
      <c r="B4570" t="s">
        <v>27</v>
      </c>
      <c r="C4570" t="s">
        <v>28</v>
      </c>
      <c r="D4570">
        <f t="shared" si="63"/>
        <v>566</v>
      </c>
      <c r="E4570" t="str">
        <f>VLOOKUP(A4570,Sheet2!$A$5:$H$9004,8,FALSE)</f>
        <v>{"ItemId":50009,"Num":568}</v>
      </c>
      <c r="F4570" t="str">
        <f>"["&amp;VLOOKUP(A4570,Sheet3!$A$4:$G$9003,7,FALSE)&amp;","&amp;VLOOKUP(A4570,Sheet4!$A$5:$G$9004,7,FALSE)&amp;"]"</f>
        <v>[{"AttrType":"Power","Value":40142},{"AttrType":"Time","Value":2}]</v>
      </c>
    </row>
    <row r="4571" spans="1:6">
      <c r="A4571">
        <v>14567</v>
      </c>
      <c r="B4571" t="s">
        <v>27</v>
      </c>
      <c r="C4571" t="s">
        <v>28</v>
      </c>
      <c r="D4571">
        <f t="shared" si="63"/>
        <v>567</v>
      </c>
      <c r="E4571" t="str">
        <f>VLOOKUP(A4571,Sheet2!$A$5:$H$9004,8,FALSE)</f>
        <v>{"ItemId":50009,"Num":569}</v>
      </c>
      <c r="F4571" t="str">
        <f>"["&amp;VLOOKUP(A4571,Sheet3!$A$4:$G$9003,7,FALSE)&amp;","&amp;VLOOKUP(A4571,Sheet4!$A$5:$G$9004,7,FALSE)&amp;"]"</f>
        <v>[{"AttrType":"Power","Value":40239},{"AttrType":"Time","Value":2}]</v>
      </c>
    </row>
    <row r="4572" spans="1:6">
      <c r="A4572">
        <v>14568</v>
      </c>
      <c r="B4572" t="s">
        <v>27</v>
      </c>
      <c r="C4572" t="s">
        <v>28</v>
      </c>
      <c r="D4572">
        <f t="shared" ref="D4572:D4635" si="64">D3572</f>
        <v>568</v>
      </c>
      <c r="E4572" t="str">
        <f>VLOOKUP(A4572,Sheet2!$A$5:$H$9004,8,FALSE)</f>
        <v>{"ItemId":50009,"Num":570}</v>
      </c>
      <c r="F4572" t="str">
        <f>"["&amp;VLOOKUP(A4572,Sheet3!$A$4:$G$9003,7,FALSE)&amp;","&amp;VLOOKUP(A4572,Sheet4!$A$5:$G$9004,7,FALSE)&amp;"]"</f>
        <v>[{"AttrType":"Power","Value":40336},{"AttrType":"Time","Value":2}]</v>
      </c>
    </row>
    <row r="4573" spans="1:6">
      <c r="A4573">
        <v>14569</v>
      </c>
      <c r="B4573" t="s">
        <v>27</v>
      </c>
      <c r="C4573" t="s">
        <v>28</v>
      </c>
      <c r="D4573">
        <f t="shared" si="64"/>
        <v>569</v>
      </c>
      <c r="E4573" t="str">
        <f>VLOOKUP(A4573,Sheet2!$A$5:$H$9004,8,FALSE)</f>
        <v>{"ItemId":50009,"Num":571}</v>
      </c>
      <c r="F4573" t="str">
        <f>"["&amp;VLOOKUP(A4573,Sheet3!$A$4:$G$9003,7,FALSE)&amp;","&amp;VLOOKUP(A4573,Sheet4!$A$5:$G$9004,7,FALSE)&amp;"]"</f>
        <v>[{"AttrType":"Power","Value":40433},{"AttrType":"Time","Value":2}]</v>
      </c>
    </row>
    <row r="4574" spans="1:6">
      <c r="A4574">
        <v>14570</v>
      </c>
      <c r="B4574" t="s">
        <v>27</v>
      </c>
      <c r="C4574" t="s">
        <v>28</v>
      </c>
      <c r="D4574">
        <f t="shared" si="64"/>
        <v>570</v>
      </c>
      <c r="E4574" t="str">
        <f>VLOOKUP(A4574,Sheet2!$A$5:$H$9004,8,FALSE)</f>
        <v>{"ItemId":50009,"Num":572}</v>
      </c>
      <c r="F4574" t="str">
        <f>"["&amp;VLOOKUP(A4574,Sheet3!$A$4:$G$9003,7,FALSE)&amp;","&amp;VLOOKUP(A4574,Sheet4!$A$5:$G$9004,7,FALSE)&amp;"]"</f>
        <v>[{"AttrType":"Power","Value":40530},{"AttrType":"Time","Value":2}]</v>
      </c>
    </row>
    <row r="4575" spans="1:6">
      <c r="A4575">
        <v>14571</v>
      </c>
      <c r="B4575" t="s">
        <v>27</v>
      </c>
      <c r="C4575" t="s">
        <v>28</v>
      </c>
      <c r="D4575">
        <f t="shared" si="64"/>
        <v>571</v>
      </c>
      <c r="E4575" t="str">
        <f>VLOOKUP(A4575,Sheet2!$A$5:$H$9004,8,FALSE)</f>
        <v>{"ItemId":50009,"Num":573}</v>
      </c>
      <c r="F4575" t="str">
        <f>"["&amp;VLOOKUP(A4575,Sheet3!$A$4:$G$9003,7,FALSE)&amp;","&amp;VLOOKUP(A4575,Sheet4!$A$5:$G$9004,7,FALSE)&amp;"]"</f>
        <v>[{"AttrType":"Power","Value":40628},{"AttrType":"Time","Value":2}]</v>
      </c>
    </row>
    <row r="4576" spans="1:6">
      <c r="A4576">
        <v>14572</v>
      </c>
      <c r="B4576" t="s">
        <v>27</v>
      </c>
      <c r="C4576" t="s">
        <v>28</v>
      </c>
      <c r="D4576">
        <f t="shared" si="64"/>
        <v>572</v>
      </c>
      <c r="E4576" t="str">
        <f>VLOOKUP(A4576,Sheet2!$A$5:$H$9004,8,FALSE)</f>
        <v>{"ItemId":50009,"Num":574}</v>
      </c>
      <c r="F4576" t="str">
        <f>"["&amp;VLOOKUP(A4576,Sheet3!$A$4:$G$9003,7,FALSE)&amp;","&amp;VLOOKUP(A4576,Sheet4!$A$5:$G$9004,7,FALSE)&amp;"]"</f>
        <v>[{"AttrType":"Power","Value":40726},{"AttrType":"Time","Value":2}]</v>
      </c>
    </row>
    <row r="4577" spans="1:6">
      <c r="A4577">
        <v>14573</v>
      </c>
      <c r="B4577" t="s">
        <v>27</v>
      </c>
      <c r="C4577" t="s">
        <v>28</v>
      </c>
      <c r="D4577">
        <f t="shared" si="64"/>
        <v>573</v>
      </c>
      <c r="E4577" t="str">
        <f>VLOOKUP(A4577,Sheet2!$A$5:$H$9004,8,FALSE)</f>
        <v>{"ItemId":50009,"Num":575}</v>
      </c>
      <c r="F4577" t="str">
        <f>"["&amp;VLOOKUP(A4577,Sheet3!$A$4:$G$9003,7,FALSE)&amp;","&amp;VLOOKUP(A4577,Sheet4!$A$5:$G$9004,7,FALSE)&amp;"]"</f>
        <v>[{"AttrType":"Power","Value":40824},{"AttrType":"Time","Value":2}]</v>
      </c>
    </row>
    <row r="4578" spans="1:6">
      <c r="A4578">
        <v>14574</v>
      </c>
      <c r="B4578" t="s">
        <v>27</v>
      </c>
      <c r="C4578" t="s">
        <v>28</v>
      </c>
      <c r="D4578">
        <f t="shared" si="64"/>
        <v>574</v>
      </c>
      <c r="E4578" t="str">
        <f>VLOOKUP(A4578,Sheet2!$A$5:$H$9004,8,FALSE)</f>
        <v>{"ItemId":50009,"Num":576}</v>
      </c>
      <c r="F4578" t="str">
        <f>"["&amp;VLOOKUP(A4578,Sheet3!$A$4:$G$9003,7,FALSE)&amp;","&amp;VLOOKUP(A4578,Sheet4!$A$5:$G$9004,7,FALSE)&amp;"]"</f>
        <v>[{"AttrType":"Power","Value":40922},{"AttrType":"Time","Value":2}]</v>
      </c>
    </row>
    <row r="4579" spans="1:6">
      <c r="A4579">
        <v>14575</v>
      </c>
      <c r="B4579" t="s">
        <v>27</v>
      </c>
      <c r="C4579" t="s">
        <v>28</v>
      </c>
      <c r="D4579">
        <f t="shared" si="64"/>
        <v>575</v>
      </c>
      <c r="E4579" t="str">
        <f>VLOOKUP(A4579,Sheet2!$A$5:$H$9004,8,FALSE)</f>
        <v>{"ItemId":50009,"Num":577}</v>
      </c>
      <c r="F4579" t="str">
        <f>"["&amp;VLOOKUP(A4579,Sheet3!$A$4:$G$9003,7,FALSE)&amp;","&amp;VLOOKUP(A4579,Sheet4!$A$5:$G$9004,7,FALSE)&amp;"]"</f>
        <v>[{"AttrType":"Power","Value":41020},{"AttrType":"Time","Value":2}]</v>
      </c>
    </row>
    <row r="4580" spans="1:6">
      <c r="A4580">
        <v>14576</v>
      </c>
      <c r="B4580" t="s">
        <v>27</v>
      </c>
      <c r="C4580" t="s">
        <v>28</v>
      </c>
      <c r="D4580">
        <f t="shared" si="64"/>
        <v>576</v>
      </c>
      <c r="E4580" t="str">
        <f>VLOOKUP(A4580,Sheet2!$A$5:$H$9004,8,FALSE)</f>
        <v>{"ItemId":50009,"Num":578}</v>
      </c>
      <c r="F4580" t="str">
        <f>"["&amp;VLOOKUP(A4580,Sheet3!$A$4:$G$9003,7,FALSE)&amp;","&amp;VLOOKUP(A4580,Sheet4!$A$5:$G$9004,7,FALSE)&amp;"]"</f>
        <v>[{"AttrType":"Power","Value":41118},{"AttrType":"Time","Value":2}]</v>
      </c>
    </row>
    <row r="4581" spans="1:6">
      <c r="A4581">
        <v>14577</v>
      </c>
      <c r="B4581" t="s">
        <v>27</v>
      </c>
      <c r="C4581" t="s">
        <v>28</v>
      </c>
      <c r="D4581">
        <f t="shared" si="64"/>
        <v>577</v>
      </c>
      <c r="E4581" t="str">
        <f>VLOOKUP(A4581,Sheet2!$A$5:$H$9004,8,FALSE)</f>
        <v>{"ItemId":50009,"Num":579}</v>
      </c>
      <c r="F4581" t="str">
        <f>"["&amp;VLOOKUP(A4581,Sheet3!$A$4:$G$9003,7,FALSE)&amp;","&amp;VLOOKUP(A4581,Sheet4!$A$5:$G$9004,7,FALSE)&amp;"]"</f>
        <v>[{"AttrType":"Power","Value":41216},{"AttrType":"Time","Value":2}]</v>
      </c>
    </row>
    <row r="4582" spans="1:6">
      <c r="A4582">
        <v>14578</v>
      </c>
      <c r="B4582" t="s">
        <v>27</v>
      </c>
      <c r="C4582" t="s">
        <v>28</v>
      </c>
      <c r="D4582">
        <f t="shared" si="64"/>
        <v>578</v>
      </c>
      <c r="E4582" t="str">
        <f>VLOOKUP(A4582,Sheet2!$A$5:$H$9004,8,FALSE)</f>
        <v>{"ItemId":50009,"Num":580}</v>
      </c>
      <c r="F4582" t="str">
        <f>"["&amp;VLOOKUP(A4582,Sheet3!$A$4:$G$9003,7,FALSE)&amp;","&amp;VLOOKUP(A4582,Sheet4!$A$5:$G$9004,7,FALSE)&amp;"]"</f>
        <v>[{"AttrType":"Power","Value":41314},{"AttrType":"Time","Value":2}]</v>
      </c>
    </row>
    <row r="4583" spans="1:6">
      <c r="A4583">
        <v>14579</v>
      </c>
      <c r="B4583" t="s">
        <v>27</v>
      </c>
      <c r="C4583" t="s">
        <v>28</v>
      </c>
      <c r="D4583">
        <f t="shared" si="64"/>
        <v>579</v>
      </c>
      <c r="E4583" t="str">
        <f>VLOOKUP(A4583,Sheet2!$A$5:$H$9004,8,FALSE)</f>
        <v>{"ItemId":50009,"Num":581}</v>
      </c>
      <c r="F4583" t="str">
        <f>"["&amp;VLOOKUP(A4583,Sheet3!$A$4:$G$9003,7,FALSE)&amp;","&amp;VLOOKUP(A4583,Sheet4!$A$5:$G$9004,7,FALSE)&amp;"]"</f>
        <v>[{"AttrType":"Power","Value":41412},{"AttrType":"Time","Value":2}]</v>
      </c>
    </row>
    <row r="4584" spans="1:6">
      <c r="A4584">
        <v>14580</v>
      </c>
      <c r="B4584" t="s">
        <v>27</v>
      </c>
      <c r="C4584" t="s">
        <v>28</v>
      </c>
      <c r="D4584">
        <f t="shared" si="64"/>
        <v>580</v>
      </c>
      <c r="E4584" t="str">
        <f>VLOOKUP(A4584,Sheet2!$A$5:$H$9004,8,FALSE)</f>
        <v>{"ItemId":50009,"Num":582}</v>
      </c>
      <c r="F4584" t="str">
        <f>"["&amp;VLOOKUP(A4584,Sheet3!$A$4:$G$9003,7,FALSE)&amp;","&amp;VLOOKUP(A4584,Sheet4!$A$5:$G$9004,7,FALSE)&amp;"]"</f>
        <v>[{"AttrType":"Power","Value":41510},{"AttrType":"Time","Value":2}]</v>
      </c>
    </row>
    <row r="4585" spans="1:6">
      <c r="A4585">
        <v>14581</v>
      </c>
      <c r="B4585" t="s">
        <v>27</v>
      </c>
      <c r="C4585" t="s">
        <v>28</v>
      </c>
      <c r="D4585">
        <f t="shared" si="64"/>
        <v>581</v>
      </c>
      <c r="E4585" t="str">
        <f>VLOOKUP(A4585,Sheet2!$A$5:$H$9004,8,FALSE)</f>
        <v>{"ItemId":50009,"Num":583}</v>
      </c>
      <c r="F4585" t="str">
        <f>"["&amp;VLOOKUP(A4585,Sheet3!$A$4:$G$9003,7,FALSE)&amp;","&amp;VLOOKUP(A4585,Sheet4!$A$5:$G$9004,7,FALSE)&amp;"]"</f>
        <v>[{"AttrType":"Power","Value":41609},{"AttrType":"Time","Value":2}]</v>
      </c>
    </row>
    <row r="4586" spans="1:6">
      <c r="A4586">
        <v>14582</v>
      </c>
      <c r="B4586" t="s">
        <v>27</v>
      </c>
      <c r="C4586" t="s">
        <v>28</v>
      </c>
      <c r="D4586">
        <f t="shared" si="64"/>
        <v>582</v>
      </c>
      <c r="E4586" t="str">
        <f>VLOOKUP(A4586,Sheet2!$A$5:$H$9004,8,FALSE)</f>
        <v>{"ItemId":50009,"Num":584}</v>
      </c>
      <c r="F4586" t="str">
        <f>"["&amp;VLOOKUP(A4586,Sheet3!$A$4:$G$9003,7,FALSE)&amp;","&amp;VLOOKUP(A4586,Sheet4!$A$5:$G$9004,7,FALSE)&amp;"]"</f>
        <v>[{"AttrType":"Power","Value":41708},{"AttrType":"Time","Value":2}]</v>
      </c>
    </row>
    <row r="4587" spans="1:6">
      <c r="A4587">
        <v>14583</v>
      </c>
      <c r="B4587" t="s">
        <v>27</v>
      </c>
      <c r="C4587" t="s">
        <v>28</v>
      </c>
      <c r="D4587">
        <f t="shared" si="64"/>
        <v>583</v>
      </c>
      <c r="E4587" t="str">
        <f>VLOOKUP(A4587,Sheet2!$A$5:$H$9004,8,FALSE)</f>
        <v>{"ItemId":50009,"Num":585}</v>
      </c>
      <c r="F4587" t="str">
        <f>"["&amp;VLOOKUP(A4587,Sheet3!$A$4:$G$9003,7,FALSE)&amp;","&amp;VLOOKUP(A4587,Sheet4!$A$5:$G$9004,7,FALSE)&amp;"]"</f>
        <v>[{"AttrType":"Power","Value":41807},{"AttrType":"Time","Value":2}]</v>
      </c>
    </row>
    <row r="4588" spans="1:6">
      <c r="A4588">
        <v>14584</v>
      </c>
      <c r="B4588" t="s">
        <v>27</v>
      </c>
      <c r="C4588" t="s">
        <v>28</v>
      </c>
      <c r="D4588">
        <f t="shared" si="64"/>
        <v>584</v>
      </c>
      <c r="E4588" t="str">
        <f>VLOOKUP(A4588,Sheet2!$A$5:$H$9004,8,FALSE)</f>
        <v>{"ItemId":50009,"Num":586}</v>
      </c>
      <c r="F4588" t="str">
        <f>"["&amp;VLOOKUP(A4588,Sheet3!$A$4:$G$9003,7,FALSE)&amp;","&amp;VLOOKUP(A4588,Sheet4!$A$5:$G$9004,7,FALSE)&amp;"]"</f>
        <v>[{"AttrType":"Power","Value":41906},{"AttrType":"Time","Value":2}]</v>
      </c>
    </row>
    <row r="4589" spans="1:6">
      <c r="A4589">
        <v>14585</v>
      </c>
      <c r="B4589" t="s">
        <v>27</v>
      </c>
      <c r="C4589" t="s">
        <v>28</v>
      </c>
      <c r="D4589">
        <f t="shared" si="64"/>
        <v>585</v>
      </c>
      <c r="E4589" t="str">
        <f>VLOOKUP(A4589,Sheet2!$A$5:$H$9004,8,FALSE)</f>
        <v>{"ItemId":50009,"Num":587}</v>
      </c>
      <c r="F4589" t="str">
        <f>"["&amp;VLOOKUP(A4589,Sheet3!$A$4:$G$9003,7,FALSE)&amp;","&amp;VLOOKUP(A4589,Sheet4!$A$5:$G$9004,7,FALSE)&amp;"]"</f>
        <v>[{"AttrType":"Power","Value":42005},{"AttrType":"Time","Value":2}]</v>
      </c>
    </row>
    <row r="4590" spans="1:6">
      <c r="A4590">
        <v>14586</v>
      </c>
      <c r="B4590" t="s">
        <v>27</v>
      </c>
      <c r="C4590" t="s">
        <v>28</v>
      </c>
      <c r="D4590">
        <f t="shared" si="64"/>
        <v>586</v>
      </c>
      <c r="E4590" t="str">
        <f>VLOOKUP(A4590,Sheet2!$A$5:$H$9004,8,FALSE)</f>
        <v>{"ItemId":50009,"Num":588}</v>
      </c>
      <c r="F4590" t="str">
        <f>"["&amp;VLOOKUP(A4590,Sheet3!$A$4:$G$9003,7,FALSE)&amp;","&amp;VLOOKUP(A4590,Sheet4!$A$5:$G$9004,7,FALSE)&amp;"]"</f>
        <v>[{"AttrType":"Power","Value":42104},{"AttrType":"Time","Value":2}]</v>
      </c>
    </row>
    <row r="4591" spans="1:6">
      <c r="A4591">
        <v>14587</v>
      </c>
      <c r="B4591" t="s">
        <v>27</v>
      </c>
      <c r="C4591" t="s">
        <v>28</v>
      </c>
      <c r="D4591">
        <f t="shared" si="64"/>
        <v>587</v>
      </c>
      <c r="E4591" t="str">
        <f>VLOOKUP(A4591,Sheet2!$A$5:$H$9004,8,FALSE)</f>
        <v>{"ItemId":50009,"Num":589}</v>
      </c>
      <c r="F4591" t="str">
        <f>"["&amp;VLOOKUP(A4591,Sheet3!$A$4:$G$9003,7,FALSE)&amp;","&amp;VLOOKUP(A4591,Sheet4!$A$5:$G$9004,7,FALSE)&amp;"]"</f>
        <v>[{"AttrType":"Power","Value":42203},{"AttrType":"Time","Value":2}]</v>
      </c>
    </row>
    <row r="4592" spans="1:6">
      <c r="A4592">
        <v>14588</v>
      </c>
      <c r="B4592" t="s">
        <v>27</v>
      </c>
      <c r="C4592" t="s">
        <v>28</v>
      </c>
      <c r="D4592">
        <f t="shared" si="64"/>
        <v>588</v>
      </c>
      <c r="E4592" t="str">
        <f>VLOOKUP(A4592,Sheet2!$A$5:$H$9004,8,FALSE)</f>
        <v>{"ItemId":50009,"Num":590}</v>
      </c>
      <c r="F4592" t="str">
        <f>"["&amp;VLOOKUP(A4592,Sheet3!$A$4:$G$9003,7,FALSE)&amp;","&amp;VLOOKUP(A4592,Sheet4!$A$5:$G$9004,7,FALSE)&amp;"]"</f>
        <v>[{"AttrType":"Power","Value":42302},{"AttrType":"Time","Value":2}]</v>
      </c>
    </row>
    <row r="4593" spans="1:6">
      <c r="A4593">
        <v>14589</v>
      </c>
      <c r="B4593" t="s">
        <v>27</v>
      </c>
      <c r="C4593" t="s">
        <v>28</v>
      </c>
      <c r="D4593">
        <f t="shared" si="64"/>
        <v>589</v>
      </c>
      <c r="E4593" t="str">
        <f>VLOOKUP(A4593,Sheet2!$A$5:$H$9004,8,FALSE)</f>
        <v>{"ItemId":50009,"Num":591}</v>
      </c>
      <c r="F4593" t="str">
        <f>"["&amp;VLOOKUP(A4593,Sheet3!$A$4:$G$9003,7,FALSE)&amp;","&amp;VLOOKUP(A4593,Sheet4!$A$5:$G$9004,7,FALSE)&amp;"]"</f>
        <v>[{"AttrType":"Power","Value":42401},{"AttrType":"Time","Value":2}]</v>
      </c>
    </row>
    <row r="4594" spans="1:6">
      <c r="A4594">
        <v>14590</v>
      </c>
      <c r="B4594" t="s">
        <v>27</v>
      </c>
      <c r="C4594" t="s">
        <v>28</v>
      </c>
      <c r="D4594">
        <f t="shared" si="64"/>
        <v>590</v>
      </c>
      <c r="E4594" t="str">
        <f>VLOOKUP(A4594,Sheet2!$A$5:$H$9004,8,FALSE)</f>
        <v>{"ItemId":50009,"Num":592}</v>
      </c>
      <c r="F4594" t="str">
        <f>"["&amp;VLOOKUP(A4594,Sheet3!$A$4:$G$9003,7,FALSE)&amp;","&amp;VLOOKUP(A4594,Sheet4!$A$5:$G$9004,7,FALSE)&amp;"]"</f>
        <v>[{"AttrType":"Power","Value":42500},{"AttrType":"Time","Value":2}]</v>
      </c>
    </row>
    <row r="4595" spans="1:6">
      <c r="A4595">
        <v>14591</v>
      </c>
      <c r="B4595" t="s">
        <v>27</v>
      </c>
      <c r="C4595" t="s">
        <v>28</v>
      </c>
      <c r="D4595">
        <f t="shared" si="64"/>
        <v>591</v>
      </c>
      <c r="E4595" t="str">
        <f>VLOOKUP(A4595,Sheet2!$A$5:$H$9004,8,FALSE)</f>
        <v>{"ItemId":50009,"Num":593}</v>
      </c>
      <c r="F4595" t="str">
        <f>"["&amp;VLOOKUP(A4595,Sheet3!$A$4:$G$9003,7,FALSE)&amp;","&amp;VLOOKUP(A4595,Sheet4!$A$5:$G$9004,7,FALSE)&amp;"]"</f>
        <v>[{"AttrType":"Power","Value":42600},{"AttrType":"Time","Value":2}]</v>
      </c>
    </row>
    <row r="4596" spans="1:6">
      <c r="A4596">
        <v>14592</v>
      </c>
      <c r="B4596" t="s">
        <v>27</v>
      </c>
      <c r="C4596" t="s">
        <v>28</v>
      </c>
      <c r="D4596">
        <f t="shared" si="64"/>
        <v>592</v>
      </c>
      <c r="E4596" t="str">
        <f>VLOOKUP(A4596,Sheet2!$A$5:$H$9004,8,FALSE)</f>
        <v>{"ItemId":50009,"Num":594}</v>
      </c>
      <c r="F4596" t="str">
        <f>"["&amp;VLOOKUP(A4596,Sheet3!$A$4:$G$9003,7,FALSE)&amp;","&amp;VLOOKUP(A4596,Sheet4!$A$5:$G$9004,7,FALSE)&amp;"]"</f>
        <v>[{"AttrType":"Power","Value":42700},{"AttrType":"Time","Value":2}]</v>
      </c>
    </row>
    <row r="4597" spans="1:6">
      <c r="A4597">
        <v>14593</v>
      </c>
      <c r="B4597" t="s">
        <v>27</v>
      </c>
      <c r="C4597" t="s">
        <v>28</v>
      </c>
      <c r="D4597">
        <f t="shared" si="64"/>
        <v>593</v>
      </c>
      <c r="E4597" t="str">
        <f>VLOOKUP(A4597,Sheet2!$A$5:$H$9004,8,FALSE)</f>
        <v>{"ItemId":50009,"Num":595}</v>
      </c>
      <c r="F4597" t="str">
        <f>"["&amp;VLOOKUP(A4597,Sheet3!$A$4:$G$9003,7,FALSE)&amp;","&amp;VLOOKUP(A4597,Sheet4!$A$5:$G$9004,7,FALSE)&amp;"]"</f>
        <v>[{"AttrType":"Power","Value":42800},{"AttrType":"Time","Value":2}]</v>
      </c>
    </row>
    <row r="4598" spans="1:6">
      <c r="A4598">
        <v>14594</v>
      </c>
      <c r="B4598" t="s">
        <v>27</v>
      </c>
      <c r="C4598" t="s">
        <v>28</v>
      </c>
      <c r="D4598">
        <f t="shared" si="64"/>
        <v>594</v>
      </c>
      <c r="E4598" t="str">
        <f>VLOOKUP(A4598,Sheet2!$A$5:$H$9004,8,FALSE)</f>
        <v>{"ItemId":50009,"Num":596}</v>
      </c>
      <c r="F4598" t="str">
        <f>"["&amp;VLOOKUP(A4598,Sheet3!$A$4:$G$9003,7,FALSE)&amp;","&amp;VLOOKUP(A4598,Sheet4!$A$5:$G$9004,7,FALSE)&amp;"]"</f>
        <v>[{"AttrType":"Power","Value":42900},{"AttrType":"Time","Value":2}]</v>
      </c>
    </row>
    <row r="4599" spans="1:6">
      <c r="A4599">
        <v>14595</v>
      </c>
      <c r="B4599" t="s">
        <v>27</v>
      </c>
      <c r="C4599" t="s">
        <v>28</v>
      </c>
      <c r="D4599">
        <f t="shared" si="64"/>
        <v>595</v>
      </c>
      <c r="E4599" t="str">
        <f>VLOOKUP(A4599,Sheet2!$A$5:$H$9004,8,FALSE)</f>
        <v>{"ItemId":50009,"Num":597}</v>
      </c>
      <c r="F4599" t="str">
        <f>"["&amp;VLOOKUP(A4599,Sheet3!$A$4:$G$9003,7,FALSE)&amp;","&amp;VLOOKUP(A4599,Sheet4!$A$5:$G$9004,7,FALSE)&amp;"]"</f>
        <v>[{"AttrType":"Power","Value":43000},{"AttrType":"Time","Value":2}]</v>
      </c>
    </row>
    <row r="4600" spans="1:6">
      <c r="A4600">
        <v>14596</v>
      </c>
      <c r="B4600" t="s">
        <v>27</v>
      </c>
      <c r="C4600" t="s">
        <v>28</v>
      </c>
      <c r="D4600">
        <f t="shared" si="64"/>
        <v>596</v>
      </c>
      <c r="E4600" t="str">
        <f>VLOOKUP(A4600,Sheet2!$A$5:$H$9004,8,FALSE)</f>
        <v>{"ItemId":50009,"Num":598}</v>
      </c>
      <c r="F4600" t="str">
        <f>"["&amp;VLOOKUP(A4600,Sheet3!$A$4:$G$9003,7,FALSE)&amp;","&amp;VLOOKUP(A4600,Sheet4!$A$5:$G$9004,7,FALSE)&amp;"]"</f>
        <v>[{"AttrType":"Power","Value":43100},{"AttrType":"Time","Value":2}]</v>
      </c>
    </row>
    <row r="4601" spans="1:6">
      <c r="A4601">
        <v>14597</v>
      </c>
      <c r="B4601" t="s">
        <v>27</v>
      </c>
      <c r="C4601" t="s">
        <v>28</v>
      </c>
      <c r="D4601">
        <f t="shared" si="64"/>
        <v>597</v>
      </c>
      <c r="E4601" t="str">
        <f>VLOOKUP(A4601,Sheet2!$A$5:$H$9004,8,FALSE)</f>
        <v>{"ItemId":50009,"Num":599}</v>
      </c>
      <c r="F4601" t="str">
        <f>"["&amp;VLOOKUP(A4601,Sheet3!$A$4:$G$9003,7,FALSE)&amp;","&amp;VLOOKUP(A4601,Sheet4!$A$5:$G$9004,7,FALSE)&amp;"]"</f>
        <v>[{"AttrType":"Power","Value":43200},{"AttrType":"Time","Value":2}]</v>
      </c>
    </row>
    <row r="4602" spans="1:6">
      <c r="A4602">
        <v>14598</v>
      </c>
      <c r="B4602" t="s">
        <v>27</v>
      </c>
      <c r="C4602" t="s">
        <v>28</v>
      </c>
      <c r="D4602">
        <f t="shared" si="64"/>
        <v>598</v>
      </c>
      <c r="E4602" t="str">
        <f>VLOOKUP(A4602,Sheet2!$A$5:$H$9004,8,FALSE)</f>
        <v>{"ItemId":50009,"Num":600}</v>
      </c>
      <c r="F4602" t="str">
        <f>"["&amp;VLOOKUP(A4602,Sheet3!$A$4:$G$9003,7,FALSE)&amp;","&amp;VLOOKUP(A4602,Sheet4!$A$5:$G$9004,7,FALSE)&amp;"]"</f>
        <v>[{"AttrType":"Power","Value":43300},{"AttrType":"Time","Value":2}]</v>
      </c>
    </row>
    <row r="4603" spans="1:6">
      <c r="A4603">
        <v>14599</v>
      </c>
      <c r="B4603" t="s">
        <v>27</v>
      </c>
      <c r="C4603" t="s">
        <v>28</v>
      </c>
      <c r="D4603">
        <f t="shared" si="64"/>
        <v>599</v>
      </c>
      <c r="E4603" t="str">
        <f>VLOOKUP(A4603,Sheet2!$A$5:$H$9004,8,FALSE)</f>
        <v>{"ItemId":50009,"Num":601}</v>
      </c>
      <c r="F4603" t="str">
        <f>"["&amp;VLOOKUP(A4603,Sheet3!$A$4:$G$9003,7,FALSE)&amp;","&amp;VLOOKUP(A4603,Sheet4!$A$5:$G$9004,7,FALSE)&amp;"]"</f>
        <v>[{"AttrType":"Power","Value":43400},{"AttrType":"Time","Value":2}]</v>
      </c>
    </row>
    <row r="4604" spans="1:6">
      <c r="A4604">
        <v>14600</v>
      </c>
      <c r="B4604" t="s">
        <v>27</v>
      </c>
      <c r="C4604" t="s">
        <v>28</v>
      </c>
      <c r="D4604">
        <f t="shared" si="64"/>
        <v>600</v>
      </c>
      <c r="E4604" t="str">
        <f>VLOOKUP(A4604,Sheet2!$A$5:$H$9004,8,FALSE)</f>
        <v>{"ItemId":50009,"Num":602}</v>
      </c>
      <c r="F4604" t="str">
        <f>"["&amp;VLOOKUP(A4604,Sheet3!$A$4:$G$9003,7,FALSE)&amp;","&amp;VLOOKUP(A4604,Sheet4!$A$5:$G$9004,7,FALSE)&amp;"]"</f>
        <v>[{"AttrType":"Power","Value":43500},{"AttrType":"Time","Value":4}]</v>
      </c>
    </row>
    <row r="4605" spans="1:6">
      <c r="A4605">
        <v>14601</v>
      </c>
      <c r="B4605" t="s">
        <v>27</v>
      </c>
      <c r="C4605" t="s">
        <v>28</v>
      </c>
      <c r="D4605">
        <f t="shared" si="64"/>
        <v>601</v>
      </c>
      <c r="E4605" t="str">
        <f>VLOOKUP(A4605,Sheet2!$A$5:$H$9004,8,FALSE)</f>
        <v>{"ItemId":50009,"Num":603}</v>
      </c>
      <c r="F4605" t="str">
        <f>"["&amp;VLOOKUP(A4605,Sheet3!$A$4:$G$9003,7,FALSE)&amp;","&amp;VLOOKUP(A4605,Sheet4!$A$5:$G$9004,7,FALSE)&amp;"]"</f>
        <v>[{"AttrType":"Power","Value":43601},{"AttrType":"Time","Value":4}]</v>
      </c>
    </row>
    <row r="4606" spans="1:6">
      <c r="A4606">
        <v>14602</v>
      </c>
      <c r="B4606" t="s">
        <v>27</v>
      </c>
      <c r="C4606" t="s">
        <v>28</v>
      </c>
      <c r="D4606">
        <f t="shared" si="64"/>
        <v>602</v>
      </c>
      <c r="E4606" t="str">
        <f>VLOOKUP(A4606,Sheet2!$A$5:$H$9004,8,FALSE)</f>
        <v>{"ItemId":50009,"Num":604}</v>
      </c>
      <c r="F4606" t="str">
        <f>"["&amp;VLOOKUP(A4606,Sheet3!$A$4:$G$9003,7,FALSE)&amp;","&amp;VLOOKUP(A4606,Sheet4!$A$5:$G$9004,7,FALSE)&amp;"]"</f>
        <v>[{"AttrType":"Power","Value":43702},{"AttrType":"Time","Value":4}]</v>
      </c>
    </row>
    <row r="4607" spans="1:6">
      <c r="A4607">
        <v>14603</v>
      </c>
      <c r="B4607" t="s">
        <v>27</v>
      </c>
      <c r="C4607" t="s">
        <v>28</v>
      </c>
      <c r="D4607">
        <f t="shared" si="64"/>
        <v>603</v>
      </c>
      <c r="E4607" t="str">
        <f>VLOOKUP(A4607,Sheet2!$A$5:$H$9004,8,FALSE)</f>
        <v>{"ItemId":50009,"Num":605}</v>
      </c>
      <c r="F4607" t="str">
        <f>"["&amp;VLOOKUP(A4607,Sheet3!$A$4:$G$9003,7,FALSE)&amp;","&amp;VLOOKUP(A4607,Sheet4!$A$5:$G$9004,7,FALSE)&amp;"]"</f>
        <v>[{"AttrType":"Power","Value":43803},{"AttrType":"Time","Value":4}]</v>
      </c>
    </row>
    <row r="4608" spans="1:6">
      <c r="A4608">
        <v>14604</v>
      </c>
      <c r="B4608" t="s">
        <v>27</v>
      </c>
      <c r="C4608" t="s">
        <v>28</v>
      </c>
      <c r="D4608">
        <f t="shared" si="64"/>
        <v>604</v>
      </c>
      <c r="E4608" t="str">
        <f>VLOOKUP(A4608,Sheet2!$A$5:$H$9004,8,FALSE)</f>
        <v>{"ItemId":50009,"Num":606}</v>
      </c>
      <c r="F4608" t="str">
        <f>"["&amp;VLOOKUP(A4608,Sheet3!$A$4:$G$9003,7,FALSE)&amp;","&amp;VLOOKUP(A4608,Sheet4!$A$5:$G$9004,7,FALSE)&amp;"]"</f>
        <v>[{"AttrType":"Power","Value":43904},{"AttrType":"Time","Value":4}]</v>
      </c>
    </row>
    <row r="4609" spans="1:6">
      <c r="A4609">
        <v>14605</v>
      </c>
      <c r="B4609" t="s">
        <v>27</v>
      </c>
      <c r="C4609" t="s">
        <v>28</v>
      </c>
      <c r="D4609">
        <f t="shared" si="64"/>
        <v>605</v>
      </c>
      <c r="E4609" t="str">
        <f>VLOOKUP(A4609,Sheet2!$A$5:$H$9004,8,FALSE)</f>
        <v>{"ItemId":50009,"Num":607}</v>
      </c>
      <c r="F4609" t="str">
        <f>"["&amp;VLOOKUP(A4609,Sheet3!$A$4:$G$9003,7,FALSE)&amp;","&amp;VLOOKUP(A4609,Sheet4!$A$5:$G$9004,7,FALSE)&amp;"]"</f>
        <v>[{"AttrType":"Power","Value":44005},{"AttrType":"Time","Value":4}]</v>
      </c>
    </row>
    <row r="4610" spans="1:6">
      <c r="A4610">
        <v>14606</v>
      </c>
      <c r="B4610" t="s">
        <v>27</v>
      </c>
      <c r="C4610" t="s">
        <v>28</v>
      </c>
      <c r="D4610">
        <f t="shared" si="64"/>
        <v>606</v>
      </c>
      <c r="E4610" t="str">
        <f>VLOOKUP(A4610,Sheet2!$A$5:$H$9004,8,FALSE)</f>
        <v>{"ItemId":50009,"Num":608}</v>
      </c>
      <c r="F4610" t="str">
        <f>"["&amp;VLOOKUP(A4610,Sheet3!$A$4:$G$9003,7,FALSE)&amp;","&amp;VLOOKUP(A4610,Sheet4!$A$5:$G$9004,7,FALSE)&amp;"]"</f>
        <v>[{"AttrType":"Power","Value":44106},{"AttrType":"Time","Value":4}]</v>
      </c>
    </row>
    <row r="4611" spans="1:6">
      <c r="A4611">
        <v>14607</v>
      </c>
      <c r="B4611" t="s">
        <v>27</v>
      </c>
      <c r="C4611" t="s">
        <v>28</v>
      </c>
      <c r="D4611">
        <f t="shared" si="64"/>
        <v>607</v>
      </c>
      <c r="E4611" t="str">
        <f>VLOOKUP(A4611,Sheet2!$A$5:$H$9004,8,FALSE)</f>
        <v>{"ItemId":50009,"Num":609}</v>
      </c>
      <c r="F4611" t="str">
        <f>"["&amp;VLOOKUP(A4611,Sheet3!$A$4:$G$9003,7,FALSE)&amp;","&amp;VLOOKUP(A4611,Sheet4!$A$5:$G$9004,7,FALSE)&amp;"]"</f>
        <v>[{"AttrType":"Power","Value":44207},{"AttrType":"Time","Value":4}]</v>
      </c>
    </row>
    <row r="4612" spans="1:6">
      <c r="A4612">
        <v>14608</v>
      </c>
      <c r="B4612" t="s">
        <v>27</v>
      </c>
      <c r="C4612" t="s">
        <v>28</v>
      </c>
      <c r="D4612">
        <f t="shared" si="64"/>
        <v>608</v>
      </c>
      <c r="E4612" t="str">
        <f>VLOOKUP(A4612,Sheet2!$A$5:$H$9004,8,FALSE)</f>
        <v>{"ItemId":50009,"Num":610}</v>
      </c>
      <c r="F4612" t="str">
        <f>"["&amp;VLOOKUP(A4612,Sheet3!$A$4:$G$9003,7,FALSE)&amp;","&amp;VLOOKUP(A4612,Sheet4!$A$5:$G$9004,7,FALSE)&amp;"]"</f>
        <v>[{"AttrType":"Power","Value":44308},{"AttrType":"Time","Value":4}]</v>
      </c>
    </row>
    <row r="4613" spans="1:6">
      <c r="A4613">
        <v>14609</v>
      </c>
      <c r="B4613" t="s">
        <v>27</v>
      </c>
      <c r="C4613" t="s">
        <v>28</v>
      </c>
      <c r="D4613">
        <f t="shared" si="64"/>
        <v>609</v>
      </c>
      <c r="E4613" t="str">
        <f>VLOOKUP(A4613,Sheet2!$A$5:$H$9004,8,FALSE)</f>
        <v>{"ItemId":50009,"Num":611}</v>
      </c>
      <c r="F4613" t="str">
        <f>"["&amp;VLOOKUP(A4613,Sheet3!$A$4:$G$9003,7,FALSE)&amp;","&amp;VLOOKUP(A4613,Sheet4!$A$5:$G$9004,7,FALSE)&amp;"]"</f>
        <v>[{"AttrType":"Power","Value":44409},{"AttrType":"Time","Value":4}]</v>
      </c>
    </row>
    <row r="4614" spans="1:6">
      <c r="A4614">
        <v>14610</v>
      </c>
      <c r="B4614" t="s">
        <v>27</v>
      </c>
      <c r="C4614" t="s">
        <v>28</v>
      </c>
      <c r="D4614">
        <f t="shared" si="64"/>
        <v>610</v>
      </c>
      <c r="E4614" t="str">
        <f>VLOOKUP(A4614,Sheet2!$A$5:$H$9004,8,FALSE)</f>
        <v>{"ItemId":50009,"Num":612}</v>
      </c>
      <c r="F4614" t="str">
        <f>"["&amp;VLOOKUP(A4614,Sheet3!$A$4:$G$9003,7,FALSE)&amp;","&amp;VLOOKUP(A4614,Sheet4!$A$5:$G$9004,7,FALSE)&amp;"]"</f>
        <v>[{"AttrType":"Power","Value":44510},{"AttrType":"Time","Value":4}]</v>
      </c>
    </row>
    <row r="4615" spans="1:6">
      <c r="A4615">
        <v>14611</v>
      </c>
      <c r="B4615" t="s">
        <v>27</v>
      </c>
      <c r="C4615" t="s">
        <v>28</v>
      </c>
      <c r="D4615">
        <f t="shared" si="64"/>
        <v>611</v>
      </c>
      <c r="E4615" t="str">
        <f>VLOOKUP(A4615,Sheet2!$A$5:$H$9004,8,FALSE)</f>
        <v>{"ItemId":50009,"Num":613}</v>
      </c>
      <c r="F4615" t="str">
        <f>"["&amp;VLOOKUP(A4615,Sheet3!$A$4:$G$9003,7,FALSE)&amp;","&amp;VLOOKUP(A4615,Sheet4!$A$5:$G$9004,7,FALSE)&amp;"]"</f>
        <v>[{"AttrType":"Power","Value":44612},{"AttrType":"Time","Value":4}]</v>
      </c>
    </row>
    <row r="4616" spans="1:6">
      <c r="A4616">
        <v>14612</v>
      </c>
      <c r="B4616" t="s">
        <v>27</v>
      </c>
      <c r="C4616" t="s">
        <v>28</v>
      </c>
      <c r="D4616">
        <f t="shared" si="64"/>
        <v>612</v>
      </c>
      <c r="E4616" t="str">
        <f>VLOOKUP(A4616,Sheet2!$A$5:$H$9004,8,FALSE)</f>
        <v>{"ItemId":50009,"Num":614}</v>
      </c>
      <c r="F4616" t="str">
        <f>"["&amp;VLOOKUP(A4616,Sheet3!$A$4:$G$9003,7,FALSE)&amp;","&amp;VLOOKUP(A4616,Sheet4!$A$5:$G$9004,7,FALSE)&amp;"]"</f>
        <v>[{"AttrType":"Power","Value":44714},{"AttrType":"Time","Value":4}]</v>
      </c>
    </row>
    <row r="4617" spans="1:6">
      <c r="A4617">
        <v>14613</v>
      </c>
      <c r="B4617" t="s">
        <v>27</v>
      </c>
      <c r="C4617" t="s">
        <v>28</v>
      </c>
      <c r="D4617">
        <f t="shared" si="64"/>
        <v>613</v>
      </c>
      <c r="E4617" t="str">
        <f>VLOOKUP(A4617,Sheet2!$A$5:$H$9004,8,FALSE)</f>
        <v>{"ItemId":50009,"Num":615}</v>
      </c>
      <c r="F4617" t="str">
        <f>"["&amp;VLOOKUP(A4617,Sheet3!$A$4:$G$9003,7,FALSE)&amp;","&amp;VLOOKUP(A4617,Sheet4!$A$5:$G$9004,7,FALSE)&amp;"]"</f>
        <v>[{"AttrType":"Power","Value":44816},{"AttrType":"Time","Value":4}]</v>
      </c>
    </row>
    <row r="4618" spans="1:6">
      <c r="A4618">
        <v>14614</v>
      </c>
      <c r="B4618" t="s">
        <v>27</v>
      </c>
      <c r="C4618" t="s">
        <v>28</v>
      </c>
      <c r="D4618">
        <f t="shared" si="64"/>
        <v>614</v>
      </c>
      <c r="E4618" t="str">
        <f>VLOOKUP(A4618,Sheet2!$A$5:$H$9004,8,FALSE)</f>
        <v>{"ItemId":50009,"Num":616}</v>
      </c>
      <c r="F4618" t="str">
        <f>"["&amp;VLOOKUP(A4618,Sheet3!$A$4:$G$9003,7,FALSE)&amp;","&amp;VLOOKUP(A4618,Sheet4!$A$5:$G$9004,7,FALSE)&amp;"]"</f>
        <v>[{"AttrType":"Power","Value":44918},{"AttrType":"Time","Value":4}]</v>
      </c>
    </row>
    <row r="4619" spans="1:6">
      <c r="A4619">
        <v>14615</v>
      </c>
      <c r="B4619" t="s">
        <v>27</v>
      </c>
      <c r="C4619" t="s">
        <v>28</v>
      </c>
      <c r="D4619">
        <f t="shared" si="64"/>
        <v>615</v>
      </c>
      <c r="E4619" t="str">
        <f>VLOOKUP(A4619,Sheet2!$A$5:$H$9004,8,FALSE)</f>
        <v>{"ItemId":50009,"Num":617}</v>
      </c>
      <c r="F4619" t="str">
        <f>"["&amp;VLOOKUP(A4619,Sheet3!$A$4:$G$9003,7,FALSE)&amp;","&amp;VLOOKUP(A4619,Sheet4!$A$5:$G$9004,7,FALSE)&amp;"]"</f>
        <v>[{"AttrType":"Power","Value":45020},{"AttrType":"Time","Value":4}]</v>
      </c>
    </row>
    <row r="4620" spans="1:6">
      <c r="A4620">
        <v>14616</v>
      </c>
      <c r="B4620" t="s">
        <v>27</v>
      </c>
      <c r="C4620" t="s">
        <v>28</v>
      </c>
      <c r="D4620">
        <f t="shared" si="64"/>
        <v>616</v>
      </c>
      <c r="E4620" t="str">
        <f>VLOOKUP(A4620,Sheet2!$A$5:$H$9004,8,FALSE)</f>
        <v>{"ItemId":50009,"Num":618}</v>
      </c>
      <c r="F4620" t="str">
        <f>"["&amp;VLOOKUP(A4620,Sheet3!$A$4:$G$9003,7,FALSE)&amp;","&amp;VLOOKUP(A4620,Sheet4!$A$5:$G$9004,7,FALSE)&amp;"]"</f>
        <v>[{"AttrType":"Power","Value":45122},{"AttrType":"Time","Value":4}]</v>
      </c>
    </row>
    <row r="4621" spans="1:6">
      <c r="A4621">
        <v>14617</v>
      </c>
      <c r="B4621" t="s">
        <v>27</v>
      </c>
      <c r="C4621" t="s">
        <v>28</v>
      </c>
      <c r="D4621">
        <f t="shared" si="64"/>
        <v>617</v>
      </c>
      <c r="E4621" t="str">
        <f>VLOOKUP(A4621,Sheet2!$A$5:$H$9004,8,FALSE)</f>
        <v>{"ItemId":50009,"Num":619}</v>
      </c>
      <c r="F4621" t="str">
        <f>"["&amp;VLOOKUP(A4621,Sheet3!$A$4:$G$9003,7,FALSE)&amp;","&amp;VLOOKUP(A4621,Sheet4!$A$5:$G$9004,7,FALSE)&amp;"]"</f>
        <v>[{"AttrType":"Power","Value":45224},{"AttrType":"Time","Value":4}]</v>
      </c>
    </row>
    <row r="4622" spans="1:6">
      <c r="A4622">
        <v>14618</v>
      </c>
      <c r="B4622" t="s">
        <v>27</v>
      </c>
      <c r="C4622" t="s">
        <v>28</v>
      </c>
      <c r="D4622">
        <f t="shared" si="64"/>
        <v>618</v>
      </c>
      <c r="E4622" t="str">
        <f>VLOOKUP(A4622,Sheet2!$A$5:$H$9004,8,FALSE)</f>
        <v>{"ItemId":50009,"Num":620}</v>
      </c>
      <c r="F4622" t="str">
        <f>"["&amp;VLOOKUP(A4622,Sheet3!$A$4:$G$9003,7,FALSE)&amp;","&amp;VLOOKUP(A4622,Sheet4!$A$5:$G$9004,7,FALSE)&amp;"]"</f>
        <v>[{"AttrType":"Power","Value":45326},{"AttrType":"Time","Value":4}]</v>
      </c>
    </row>
    <row r="4623" spans="1:6">
      <c r="A4623">
        <v>14619</v>
      </c>
      <c r="B4623" t="s">
        <v>27</v>
      </c>
      <c r="C4623" t="s">
        <v>28</v>
      </c>
      <c r="D4623">
        <f t="shared" si="64"/>
        <v>619</v>
      </c>
      <c r="E4623" t="str">
        <f>VLOOKUP(A4623,Sheet2!$A$5:$H$9004,8,FALSE)</f>
        <v>{"ItemId":50009,"Num":621}</v>
      </c>
      <c r="F4623" t="str">
        <f>"["&amp;VLOOKUP(A4623,Sheet3!$A$4:$G$9003,7,FALSE)&amp;","&amp;VLOOKUP(A4623,Sheet4!$A$5:$G$9004,7,FALSE)&amp;"]"</f>
        <v>[{"AttrType":"Power","Value":45428},{"AttrType":"Time","Value":4}]</v>
      </c>
    </row>
    <row r="4624" spans="1:6">
      <c r="A4624">
        <v>14620</v>
      </c>
      <c r="B4624" t="s">
        <v>27</v>
      </c>
      <c r="C4624" t="s">
        <v>28</v>
      </c>
      <c r="D4624">
        <f t="shared" si="64"/>
        <v>620</v>
      </c>
      <c r="E4624" t="str">
        <f>VLOOKUP(A4624,Sheet2!$A$5:$H$9004,8,FALSE)</f>
        <v>{"ItemId":50009,"Num":622}</v>
      </c>
      <c r="F4624" t="str">
        <f>"["&amp;VLOOKUP(A4624,Sheet3!$A$4:$G$9003,7,FALSE)&amp;","&amp;VLOOKUP(A4624,Sheet4!$A$5:$G$9004,7,FALSE)&amp;"]"</f>
        <v>[{"AttrType":"Power","Value":45530},{"AttrType":"Time","Value":4}]</v>
      </c>
    </row>
    <row r="4625" spans="1:6">
      <c r="A4625">
        <v>14621</v>
      </c>
      <c r="B4625" t="s">
        <v>27</v>
      </c>
      <c r="C4625" t="s">
        <v>28</v>
      </c>
      <c r="D4625">
        <f t="shared" si="64"/>
        <v>621</v>
      </c>
      <c r="E4625" t="str">
        <f>VLOOKUP(A4625,Sheet2!$A$5:$H$9004,8,FALSE)</f>
        <v>{"ItemId":50009,"Num":623}</v>
      </c>
      <c r="F4625" t="str">
        <f>"["&amp;VLOOKUP(A4625,Sheet3!$A$4:$G$9003,7,FALSE)&amp;","&amp;VLOOKUP(A4625,Sheet4!$A$5:$G$9004,7,FALSE)&amp;"]"</f>
        <v>[{"AttrType":"Power","Value":45633},{"AttrType":"Time","Value":4}]</v>
      </c>
    </row>
    <row r="4626" spans="1:6">
      <c r="A4626">
        <v>14622</v>
      </c>
      <c r="B4626" t="s">
        <v>27</v>
      </c>
      <c r="C4626" t="s">
        <v>28</v>
      </c>
      <c r="D4626">
        <f t="shared" si="64"/>
        <v>622</v>
      </c>
      <c r="E4626" t="str">
        <f>VLOOKUP(A4626,Sheet2!$A$5:$H$9004,8,FALSE)</f>
        <v>{"ItemId":50009,"Num":624}</v>
      </c>
      <c r="F4626" t="str">
        <f>"["&amp;VLOOKUP(A4626,Sheet3!$A$4:$G$9003,7,FALSE)&amp;","&amp;VLOOKUP(A4626,Sheet4!$A$5:$G$9004,7,FALSE)&amp;"]"</f>
        <v>[{"AttrType":"Power","Value":45736},{"AttrType":"Time","Value":4}]</v>
      </c>
    </row>
    <row r="4627" spans="1:6">
      <c r="A4627">
        <v>14623</v>
      </c>
      <c r="B4627" t="s">
        <v>27</v>
      </c>
      <c r="C4627" t="s">
        <v>28</v>
      </c>
      <c r="D4627">
        <f t="shared" si="64"/>
        <v>623</v>
      </c>
      <c r="E4627" t="str">
        <f>VLOOKUP(A4627,Sheet2!$A$5:$H$9004,8,FALSE)</f>
        <v>{"ItemId":50009,"Num":625}</v>
      </c>
      <c r="F4627" t="str">
        <f>"["&amp;VLOOKUP(A4627,Sheet3!$A$4:$G$9003,7,FALSE)&amp;","&amp;VLOOKUP(A4627,Sheet4!$A$5:$G$9004,7,FALSE)&amp;"]"</f>
        <v>[{"AttrType":"Power","Value":45839},{"AttrType":"Time","Value":4}]</v>
      </c>
    </row>
    <row r="4628" spans="1:6">
      <c r="A4628">
        <v>14624</v>
      </c>
      <c r="B4628" t="s">
        <v>27</v>
      </c>
      <c r="C4628" t="s">
        <v>28</v>
      </c>
      <c r="D4628">
        <f t="shared" si="64"/>
        <v>624</v>
      </c>
      <c r="E4628" t="str">
        <f>VLOOKUP(A4628,Sheet2!$A$5:$H$9004,8,FALSE)</f>
        <v>{"ItemId":50009,"Num":626}</v>
      </c>
      <c r="F4628" t="str">
        <f>"["&amp;VLOOKUP(A4628,Sheet3!$A$4:$G$9003,7,FALSE)&amp;","&amp;VLOOKUP(A4628,Sheet4!$A$5:$G$9004,7,FALSE)&amp;"]"</f>
        <v>[{"AttrType":"Power","Value":45942},{"AttrType":"Time","Value":4}]</v>
      </c>
    </row>
    <row r="4629" spans="1:6">
      <c r="A4629">
        <v>14625</v>
      </c>
      <c r="B4629" t="s">
        <v>27</v>
      </c>
      <c r="C4629" t="s">
        <v>28</v>
      </c>
      <c r="D4629">
        <f t="shared" si="64"/>
        <v>625</v>
      </c>
      <c r="E4629" t="str">
        <f>VLOOKUP(A4629,Sheet2!$A$5:$H$9004,8,FALSE)</f>
        <v>{"ItemId":50009,"Num":627}</v>
      </c>
      <c r="F4629" t="str">
        <f>"["&amp;VLOOKUP(A4629,Sheet3!$A$4:$G$9003,7,FALSE)&amp;","&amp;VLOOKUP(A4629,Sheet4!$A$5:$G$9004,7,FALSE)&amp;"]"</f>
        <v>[{"AttrType":"Power","Value":46045},{"AttrType":"Time","Value":4}]</v>
      </c>
    </row>
    <row r="4630" spans="1:6">
      <c r="A4630">
        <v>14626</v>
      </c>
      <c r="B4630" t="s">
        <v>27</v>
      </c>
      <c r="C4630" t="s">
        <v>28</v>
      </c>
      <c r="D4630">
        <f t="shared" si="64"/>
        <v>626</v>
      </c>
      <c r="E4630" t="str">
        <f>VLOOKUP(A4630,Sheet2!$A$5:$H$9004,8,FALSE)</f>
        <v>{"ItemId":50009,"Num":628}</v>
      </c>
      <c r="F4630" t="str">
        <f>"["&amp;VLOOKUP(A4630,Sheet3!$A$4:$G$9003,7,FALSE)&amp;","&amp;VLOOKUP(A4630,Sheet4!$A$5:$G$9004,7,FALSE)&amp;"]"</f>
        <v>[{"AttrType":"Power","Value":46148},{"AttrType":"Time","Value":4}]</v>
      </c>
    </row>
    <row r="4631" spans="1:6">
      <c r="A4631">
        <v>14627</v>
      </c>
      <c r="B4631" t="s">
        <v>27</v>
      </c>
      <c r="C4631" t="s">
        <v>28</v>
      </c>
      <c r="D4631">
        <f t="shared" si="64"/>
        <v>627</v>
      </c>
      <c r="E4631" t="str">
        <f>VLOOKUP(A4631,Sheet2!$A$5:$H$9004,8,FALSE)</f>
        <v>{"ItemId":50009,"Num":629}</v>
      </c>
      <c r="F4631" t="str">
        <f>"["&amp;VLOOKUP(A4631,Sheet3!$A$4:$G$9003,7,FALSE)&amp;","&amp;VLOOKUP(A4631,Sheet4!$A$5:$G$9004,7,FALSE)&amp;"]"</f>
        <v>[{"AttrType":"Power","Value":46251},{"AttrType":"Time","Value":4}]</v>
      </c>
    </row>
    <row r="4632" spans="1:6">
      <c r="A4632">
        <v>14628</v>
      </c>
      <c r="B4632" t="s">
        <v>27</v>
      </c>
      <c r="C4632" t="s">
        <v>28</v>
      </c>
      <c r="D4632">
        <f t="shared" si="64"/>
        <v>628</v>
      </c>
      <c r="E4632" t="str">
        <f>VLOOKUP(A4632,Sheet2!$A$5:$H$9004,8,FALSE)</f>
        <v>{"ItemId":50009,"Num":630}</v>
      </c>
      <c r="F4632" t="str">
        <f>"["&amp;VLOOKUP(A4632,Sheet3!$A$4:$G$9003,7,FALSE)&amp;","&amp;VLOOKUP(A4632,Sheet4!$A$5:$G$9004,7,FALSE)&amp;"]"</f>
        <v>[{"AttrType":"Power","Value":46354},{"AttrType":"Time","Value":4}]</v>
      </c>
    </row>
    <row r="4633" spans="1:6">
      <c r="A4633">
        <v>14629</v>
      </c>
      <c r="B4633" t="s">
        <v>27</v>
      </c>
      <c r="C4633" t="s">
        <v>28</v>
      </c>
      <c r="D4633">
        <f t="shared" si="64"/>
        <v>629</v>
      </c>
      <c r="E4633" t="str">
        <f>VLOOKUP(A4633,Sheet2!$A$5:$H$9004,8,FALSE)</f>
        <v>{"ItemId":50009,"Num":631}</v>
      </c>
      <c r="F4633" t="str">
        <f>"["&amp;VLOOKUP(A4633,Sheet3!$A$4:$G$9003,7,FALSE)&amp;","&amp;VLOOKUP(A4633,Sheet4!$A$5:$G$9004,7,FALSE)&amp;"]"</f>
        <v>[{"AttrType":"Power","Value":46457},{"AttrType":"Time","Value":4}]</v>
      </c>
    </row>
    <row r="4634" spans="1:6">
      <c r="A4634">
        <v>14630</v>
      </c>
      <c r="B4634" t="s">
        <v>27</v>
      </c>
      <c r="C4634" t="s">
        <v>28</v>
      </c>
      <c r="D4634">
        <f t="shared" si="64"/>
        <v>630</v>
      </c>
      <c r="E4634" t="str">
        <f>VLOOKUP(A4634,Sheet2!$A$5:$H$9004,8,FALSE)</f>
        <v>{"ItemId":50009,"Num":632}</v>
      </c>
      <c r="F4634" t="str">
        <f>"["&amp;VLOOKUP(A4634,Sheet3!$A$4:$G$9003,7,FALSE)&amp;","&amp;VLOOKUP(A4634,Sheet4!$A$5:$G$9004,7,FALSE)&amp;"]"</f>
        <v>[{"AttrType":"Power","Value":46560},{"AttrType":"Time","Value":4}]</v>
      </c>
    </row>
    <row r="4635" spans="1:6">
      <c r="A4635">
        <v>14631</v>
      </c>
      <c r="B4635" t="s">
        <v>27</v>
      </c>
      <c r="C4635" t="s">
        <v>28</v>
      </c>
      <c r="D4635">
        <f t="shared" si="64"/>
        <v>631</v>
      </c>
      <c r="E4635" t="str">
        <f>VLOOKUP(A4635,Sheet2!$A$5:$H$9004,8,FALSE)</f>
        <v>{"ItemId":50009,"Num":633}</v>
      </c>
      <c r="F4635" t="str">
        <f>"["&amp;VLOOKUP(A4635,Sheet3!$A$4:$G$9003,7,FALSE)&amp;","&amp;VLOOKUP(A4635,Sheet4!$A$5:$G$9004,7,FALSE)&amp;"]"</f>
        <v>[{"AttrType":"Power","Value":46664},{"AttrType":"Time","Value":4}]</v>
      </c>
    </row>
    <row r="4636" spans="1:6">
      <c r="A4636">
        <v>14632</v>
      </c>
      <c r="B4636" t="s">
        <v>27</v>
      </c>
      <c r="C4636" t="s">
        <v>28</v>
      </c>
      <c r="D4636">
        <f t="shared" ref="D4636:D4699" si="65">D3636</f>
        <v>632</v>
      </c>
      <c r="E4636" t="str">
        <f>VLOOKUP(A4636,Sheet2!$A$5:$H$9004,8,FALSE)</f>
        <v>{"ItemId":50009,"Num":634}</v>
      </c>
      <c r="F4636" t="str">
        <f>"["&amp;VLOOKUP(A4636,Sheet3!$A$4:$G$9003,7,FALSE)&amp;","&amp;VLOOKUP(A4636,Sheet4!$A$5:$G$9004,7,FALSE)&amp;"]"</f>
        <v>[{"AttrType":"Power","Value":46768},{"AttrType":"Time","Value":4}]</v>
      </c>
    </row>
    <row r="4637" spans="1:6">
      <c r="A4637">
        <v>14633</v>
      </c>
      <c r="B4637" t="s">
        <v>27</v>
      </c>
      <c r="C4637" t="s">
        <v>28</v>
      </c>
      <c r="D4637">
        <f t="shared" si="65"/>
        <v>633</v>
      </c>
      <c r="E4637" t="str">
        <f>VLOOKUP(A4637,Sheet2!$A$5:$H$9004,8,FALSE)</f>
        <v>{"ItemId":50009,"Num":635}</v>
      </c>
      <c r="F4637" t="str">
        <f>"["&amp;VLOOKUP(A4637,Sheet3!$A$4:$G$9003,7,FALSE)&amp;","&amp;VLOOKUP(A4637,Sheet4!$A$5:$G$9004,7,FALSE)&amp;"]"</f>
        <v>[{"AttrType":"Power","Value":46872},{"AttrType":"Time","Value":4}]</v>
      </c>
    </row>
    <row r="4638" spans="1:6">
      <c r="A4638">
        <v>14634</v>
      </c>
      <c r="B4638" t="s">
        <v>27</v>
      </c>
      <c r="C4638" t="s">
        <v>28</v>
      </c>
      <c r="D4638">
        <f t="shared" si="65"/>
        <v>634</v>
      </c>
      <c r="E4638" t="str">
        <f>VLOOKUP(A4638,Sheet2!$A$5:$H$9004,8,FALSE)</f>
        <v>{"ItemId":50009,"Num":636}</v>
      </c>
      <c r="F4638" t="str">
        <f>"["&amp;VLOOKUP(A4638,Sheet3!$A$4:$G$9003,7,FALSE)&amp;","&amp;VLOOKUP(A4638,Sheet4!$A$5:$G$9004,7,FALSE)&amp;"]"</f>
        <v>[{"AttrType":"Power","Value":46976},{"AttrType":"Time","Value":4}]</v>
      </c>
    </row>
    <row r="4639" spans="1:6">
      <c r="A4639">
        <v>14635</v>
      </c>
      <c r="B4639" t="s">
        <v>27</v>
      </c>
      <c r="C4639" t="s">
        <v>28</v>
      </c>
      <c r="D4639">
        <f t="shared" si="65"/>
        <v>635</v>
      </c>
      <c r="E4639" t="str">
        <f>VLOOKUP(A4639,Sheet2!$A$5:$H$9004,8,FALSE)</f>
        <v>{"ItemId":50009,"Num":637}</v>
      </c>
      <c r="F4639" t="str">
        <f>"["&amp;VLOOKUP(A4639,Sheet3!$A$4:$G$9003,7,FALSE)&amp;","&amp;VLOOKUP(A4639,Sheet4!$A$5:$G$9004,7,FALSE)&amp;"]"</f>
        <v>[{"AttrType":"Power","Value":47080},{"AttrType":"Time","Value":4}]</v>
      </c>
    </row>
    <row r="4640" spans="1:6">
      <c r="A4640">
        <v>14636</v>
      </c>
      <c r="B4640" t="s">
        <v>27</v>
      </c>
      <c r="C4640" t="s">
        <v>28</v>
      </c>
      <c r="D4640">
        <f t="shared" si="65"/>
        <v>636</v>
      </c>
      <c r="E4640" t="str">
        <f>VLOOKUP(A4640,Sheet2!$A$5:$H$9004,8,FALSE)</f>
        <v>{"ItemId":50009,"Num":638}</v>
      </c>
      <c r="F4640" t="str">
        <f>"["&amp;VLOOKUP(A4640,Sheet3!$A$4:$G$9003,7,FALSE)&amp;","&amp;VLOOKUP(A4640,Sheet4!$A$5:$G$9004,7,FALSE)&amp;"]"</f>
        <v>[{"AttrType":"Power","Value":47184},{"AttrType":"Time","Value":4}]</v>
      </c>
    </row>
    <row r="4641" spans="1:6">
      <c r="A4641">
        <v>14637</v>
      </c>
      <c r="B4641" t="s">
        <v>27</v>
      </c>
      <c r="C4641" t="s">
        <v>28</v>
      </c>
      <c r="D4641">
        <f t="shared" si="65"/>
        <v>637</v>
      </c>
      <c r="E4641" t="str">
        <f>VLOOKUP(A4641,Sheet2!$A$5:$H$9004,8,FALSE)</f>
        <v>{"ItemId":50009,"Num":639}</v>
      </c>
      <c r="F4641" t="str">
        <f>"["&amp;VLOOKUP(A4641,Sheet3!$A$4:$G$9003,7,FALSE)&amp;","&amp;VLOOKUP(A4641,Sheet4!$A$5:$G$9004,7,FALSE)&amp;"]"</f>
        <v>[{"AttrType":"Power","Value":47288},{"AttrType":"Time","Value":4}]</v>
      </c>
    </row>
    <row r="4642" spans="1:6">
      <c r="A4642">
        <v>14638</v>
      </c>
      <c r="B4642" t="s">
        <v>27</v>
      </c>
      <c r="C4642" t="s">
        <v>28</v>
      </c>
      <c r="D4642">
        <f t="shared" si="65"/>
        <v>638</v>
      </c>
      <c r="E4642" t="str">
        <f>VLOOKUP(A4642,Sheet2!$A$5:$H$9004,8,FALSE)</f>
        <v>{"ItemId":50009,"Num":640}</v>
      </c>
      <c r="F4642" t="str">
        <f>"["&amp;VLOOKUP(A4642,Sheet3!$A$4:$G$9003,7,FALSE)&amp;","&amp;VLOOKUP(A4642,Sheet4!$A$5:$G$9004,7,FALSE)&amp;"]"</f>
        <v>[{"AttrType":"Power","Value":47392},{"AttrType":"Time","Value":4}]</v>
      </c>
    </row>
    <row r="4643" spans="1:6">
      <c r="A4643">
        <v>14639</v>
      </c>
      <c r="B4643" t="s">
        <v>27</v>
      </c>
      <c r="C4643" t="s">
        <v>28</v>
      </c>
      <c r="D4643">
        <f t="shared" si="65"/>
        <v>639</v>
      </c>
      <c r="E4643" t="str">
        <f>VLOOKUP(A4643,Sheet2!$A$5:$H$9004,8,FALSE)</f>
        <v>{"ItemId":50009,"Num":641}</v>
      </c>
      <c r="F4643" t="str">
        <f>"["&amp;VLOOKUP(A4643,Sheet3!$A$4:$G$9003,7,FALSE)&amp;","&amp;VLOOKUP(A4643,Sheet4!$A$5:$G$9004,7,FALSE)&amp;"]"</f>
        <v>[{"AttrType":"Power","Value":47496},{"AttrType":"Time","Value":4}]</v>
      </c>
    </row>
    <row r="4644" spans="1:6">
      <c r="A4644">
        <v>14640</v>
      </c>
      <c r="B4644" t="s">
        <v>27</v>
      </c>
      <c r="C4644" t="s">
        <v>28</v>
      </c>
      <c r="D4644">
        <f t="shared" si="65"/>
        <v>640</v>
      </c>
      <c r="E4644" t="str">
        <f>VLOOKUP(A4644,Sheet2!$A$5:$H$9004,8,FALSE)</f>
        <v>{"ItemId":50009,"Num":642}</v>
      </c>
      <c r="F4644" t="str">
        <f>"["&amp;VLOOKUP(A4644,Sheet3!$A$4:$G$9003,7,FALSE)&amp;","&amp;VLOOKUP(A4644,Sheet4!$A$5:$G$9004,7,FALSE)&amp;"]"</f>
        <v>[{"AttrType":"Power","Value":47600},{"AttrType":"Time","Value":4}]</v>
      </c>
    </row>
    <row r="4645" spans="1:6">
      <c r="A4645">
        <v>14641</v>
      </c>
      <c r="B4645" t="s">
        <v>27</v>
      </c>
      <c r="C4645" t="s">
        <v>28</v>
      </c>
      <c r="D4645">
        <f t="shared" si="65"/>
        <v>641</v>
      </c>
      <c r="E4645" t="str">
        <f>VLOOKUP(A4645,Sheet2!$A$5:$H$9004,8,FALSE)</f>
        <v>{"ItemId":50009,"Num":643}</v>
      </c>
      <c r="F4645" t="str">
        <f>"["&amp;VLOOKUP(A4645,Sheet3!$A$4:$G$9003,7,FALSE)&amp;","&amp;VLOOKUP(A4645,Sheet4!$A$5:$G$9004,7,FALSE)&amp;"]"</f>
        <v>[{"AttrType":"Power","Value":47705},{"AttrType":"Time","Value":4}]</v>
      </c>
    </row>
    <row r="4646" spans="1:6">
      <c r="A4646">
        <v>14642</v>
      </c>
      <c r="B4646" t="s">
        <v>27</v>
      </c>
      <c r="C4646" t="s">
        <v>28</v>
      </c>
      <c r="D4646">
        <f t="shared" si="65"/>
        <v>642</v>
      </c>
      <c r="E4646" t="str">
        <f>VLOOKUP(A4646,Sheet2!$A$5:$H$9004,8,FALSE)</f>
        <v>{"ItemId":50009,"Num":644}</v>
      </c>
      <c r="F4646" t="str">
        <f>"["&amp;VLOOKUP(A4646,Sheet3!$A$4:$G$9003,7,FALSE)&amp;","&amp;VLOOKUP(A4646,Sheet4!$A$5:$G$9004,7,FALSE)&amp;"]"</f>
        <v>[{"AttrType":"Power","Value":47810},{"AttrType":"Time","Value":4}]</v>
      </c>
    </row>
    <row r="4647" spans="1:6">
      <c r="A4647">
        <v>14643</v>
      </c>
      <c r="B4647" t="s">
        <v>27</v>
      </c>
      <c r="C4647" t="s">
        <v>28</v>
      </c>
      <c r="D4647">
        <f t="shared" si="65"/>
        <v>643</v>
      </c>
      <c r="E4647" t="str">
        <f>VLOOKUP(A4647,Sheet2!$A$5:$H$9004,8,FALSE)</f>
        <v>{"ItemId":50009,"Num":645}</v>
      </c>
      <c r="F4647" t="str">
        <f>"["&amp;VLOOKUP(A4647,Sheet3!$A$4:$G$9003,7,FALSE)&amp;","&amp;VLOOKUP(A4647,Sheet4!$A$5:$G$9004,7,FALSE)&amp;"]"</f>
        <v>[{"AttrType":"Power","Value":47915},{"AttrType":"Time","Value":4}]</v>
      </c>
    </row>
    <row r="4648" spans="1:6">
      <c r="A4648">
        <v>14644</v>
      </c>
      <c r="B4648" t="s">
        <v>27</v>
      </c>
      <c r="C4648" t="s">
        <v>28</v>
      </c>
      <c r="D4648">
        <f t="shared" si="65"/>
        <v>644</v>
      </c>
      <c r="E4648" t="str">
        <f>VLOOKUP(A4648,Sheet2!$A$5:$H$9004,8,FALSE)</f>
        <v>{"ItemId":50009,"Num":646}</v>
      </c>
      <c r="F4648" t="str">
        <f>"["&amp;VLOOKUP(A4648,Sheet3!$A$4:$G$9003,7,FALSE)&amp;","&amp;VLOOKUP(A4648,Sheet4!$A$5:$G$9004,7,FALSE)&amp;"]"</f>
        <v>[{"AttrType":"Power","Value":48020},{"AttrType":"Time","Value":4}]</v>
      </c>
    </row>
    <row r="4649" spans="1:6">
      <c r="A4649">
        <v>14645</v>
      </c>
      <c r="B4649" t="s">
        <v>27</v>
      </c>
      <c r="C4649" t="s">
        <v>28</v>
      </c>
      <c r="D4649">
        <f t="shared" si="65"/>
        <v>645</v>
      </c>
      <c r="E4649" t="str">
        <f>VLOOKUP(A4649,Sheet2!$A$5:$H$9004,8,FALSE)</f>
        <v>{"ItemId":50009,"Num":647}</v>
      </c>
      <c r="F4649" t="str">
        <f>"["&amp;VLOOKUP(A4649,Sheet3!$A$4:$G$9003,7,FALSE)&amp;","&amp;VLOOKUP(A4649,Sheet4!$A$5:$G$9004,7,FALSE)&amp;"]"</f>
        <v>[{"AttrType":"Power","Value":48125},{"AttrType":"Time","Value":4}]</v>
      </c>
    </row>
    <row r="4650" spans="1:6">
      <c r="A4650">
        <v>14646</v>
      </c>
      <c r="B4650" t="s">
        <v>27</v>
      </c>
      <c r="C4650" t="s">
        <v>28</v>
      </c>
      <c r="D4650">
        <f t="shared" si="65"/>
        <v>646</v>
      </c>
      <c r="E4650" t="str">
        <f>VLOOKUP(A4650,Sheet2!$A$5:$H$9004,8,FALSE)</f>
        <v>{"ItemId":50009,"Num":648}</v>
      </c>
      <c r="F4650" t="str">
        <f>"["&amp;VLOOKUP(A4650,Sheet3!$A$4:$G$9003,7,FALSE)&amp;","&amp;VLOOKUP(A4650,Sheet4!$A$5:$G$9004,7,FALSE)&amp;"]"</f>
        <v>[{"AttrType":"Power","Value":48230},{"AttrType":"Time","Value":4}]</v>
      </c>
    </row>
    <row r="4651" spans="1:6">
      <c r="A4651">
        <v>14647</v>
      </c>
      <c r="B4651" t="s">
        <v>27</v>
      </c>
      <c r="C4651" t="s">
        <v>28</v>
      </c>
      <c r="D4651">
        <f t="shared" si="65"/>
        <v>647</v>
      </c>
      <c r="E4651" t="str">
        <f>VLOOKUP(A4651,Sheet2!$A$5:$H$9004,8,FALSE)</f>
        <v>{"ItemId":50009,"Num":649}</v>
      </c>
      <c r="F4651" t="str">
        <f>"["&amp;VLOOKUP(A4651,Sheet3!$A$4:$G$9003,7,FALSE)&amp;","&amp;VLOOKUP(A4651,Sheet4!$A$5:$G$9004,7,FALSE)&amp;"]"</f>
        <v>[{"AttrType":"Power","Value":48335},{"AttrType":"Time","Value":4}]</v>
      </c>
    </row>
    <row r="4652" spans="1:6">
      <c r="A4652">
        <v>14648</v>
      </c>
      <c r="B4652" t="s">
        <v>27</v>
      </c>
      <c r="C4652" t="s">
        <v>28</v>
      </c>
      <c r="D4652">
        <f t="shared" si="65"/>
        <v>648</v>
      </c>
      <c r="E4652" t="str">
        <f>VLOOKUP(A4652,Sheet2!$A$5:$H$9004,8,FALSE)</f>
        <v>{"ItemId":50009,"Num":650}</v>
      </c>
      <c r="F4652" t="str">
        <f>"["&amp;VLOOKUP(A4652,Sheet3!$A$4:$G$9003,7,FALSE)&amp;","&amp;VLOOKUP(A4652,Sheet4!$A$5:$G$9004,7,FALSE)&amp;"]"</f>
        <v>[{"AttrType":"Power","Value":48440},{"AttrType":"Time","Value":4}]</v>
      </c>
    </row>
    <row r="4653" spans="1:6">
      <c r="A4653">
        <v>14649</v>
      </c>
      <c r="B4653" t="s">
        <v>27</v>
      </c>
      <c r="C4653" t="s">
        <v>28</v>
      </c>
      <c r="D4653">
        <f t="shared" si="65"/>
        <v>649</v>
      </c>
      <c r="E4653" t="str">
        <f>VLOOKUP(A4653,Sheet2!$A$5:$H$9004,8,FALSE)</f>
        <v>{"ItemId":50009,"Num":651}</v>
      </c>
      <c r="F4653" t="str">
        <f>"["&amp;VLOOKUP(A4653,Sheet3!$A$4:$G$9003,7,FALSE)&amp;","&amp;VLOOKUP(A4653,Sheet4!$A$5:$G$9004,7,FALSE)&amp;"]"</f>
        <v>[{"AttrType":"Power","Value":48545},{"AttrType":"Time","Value":4}]</v>
      </c>
    </row>
    <row r="4654" spans="1:6">
      <c r="A4654">
        <v>14650</v>
      </c>
      <c r="B4654" t="s">
        <v>27</v>
      </c>
      <c r="C4654" t="s">
        <v>28</v>
      </c>
      <c r="D4654">
        <f t="shared" si="65"/>
        <v>650</v>
      </c>
      <c r="E4654" t="str">
        <f>VLOOKUP(A4654,Sheet2!$A$5:$H$9004,8,FALSE)</f>
        <v>{"ItemId":50009,"Num":652}</v>
      </c>
      <c r="F4654" t="str">
        <f>"["&amp;VLOOKUP(A4654,Sheet3!$A$4:$G$9003,7,FALSE)&amp;","&amp;VLOOKUP(A4654,Sheet4!$A$5:$G$9004,7,FALSE)&amp;"]"</f>
        <v>[{"AttrType":"Power","Value":48650},{"AttrType":"Time","Value":4}]</v>
      </c>
    </row>
    <row r="4655" spans="1:6">
      <c r="A4655">
        <v>14651</v>
      </c>
      <c r="B4655" t="s">
        <v>27</v>
      </c>
      <c r="C4655" t="s">
        <v>28</v>
      </c>
      <c r="D4655">
        <f t="shared" si="65"/>
        <v>651</v>
      </c>
      <c r="E4655" t="str">
        <f>VLOOKUP(A4655,Sheet2!$A$5:$H$9004,8,FALSE)</f>
        <v>{"ItemId":50009,"Num":653}</v>
      </c>
      <c r="F4655" t="str">
        <f>"["&amp;VLOOKUP(A4655,Sheet3!$A$4:$G$9003,7,FALSE)&amp;","&amp;VLOOKUP(A4655,Sheet4!$A$5:$G$9004,7,FALSE)&amp;"]"</f>
        <v>[{"AttrType":"Power","Value":48756},{"AttrType":"Time","Value":4}]</v>
      </c>
    </row>
    <row r="4656" spans="1:6">
      <c r="A4656">
        <v>14652</v>
      </c>
      <c r="B4656" t="s">
        <v>27</v>
      </c>
      <c r="C4656" t="s">
        <v>28</v>
      </c>
      <c r="D4656">
        <f t="shared" si="65"/>
        <v>652</v>
      </c>
      <c r="E4656" t="str">
        <f>VLOOKUP(A4656,Sheet2!$A$5:$H$9004,8,FALSE)</f>
        <v>{"ItemId":50009,"Num":654}</v>
      </c>
      <c r="F4656" t="str">
        <f>"["&amp;VLOOKUP(A4656,Sheet3!$A$4:$G$9003,7,FALSE)&amp;","&amp;VLOOKUP(A4656,Sheet4!$A$5:$G$9004,7,FALSE)&amp;"]"</f>
        <v>[{"AttrType":"Power","Value":48862},{"AttrType":"Time","Value":4}]</v>
      </c>
    </row>
    <row r="4657" spans="1:6">
      <c r="A4657">
        <v>14653</v>
      </c>
      <c r="B4657" t="s">
        <v>27</v>
      </c>
      <c r="C4657" t="s">
        <v>28</v>
      </c>
      <c r="D4657">
        <f t="shared" si="65"/>
        <v>653</v>
      </c>
      <c r="E4657" t="str">
        <f>VLOOKUP(A4657,Sheet2!$A$5:$H$9004,8,FALSE)</f>
        <v>{"ItemId":50009,"Num":655}</v>
      </c>
      <c r="F4657" t="str">
        <f>"["&amp;VLOOKUP(A4657,Sheet3!$A$4:$G$9003,7,FALSE)&amp;","&amp;VLOOKUP(A4657,Sheet4!$A$5:$G$9004,7,FALSE)&amp;"]"</f>
        <v>[{"AttrType":"Power","Value":48968},{"AttrType":"Time","Value":4}]</v>
      </c>
    </row>
    <row r="4658" spans="1:6">
      <c r="A4658">
        <v>14654</v>
      </c>
      <c r="B4658" t="s">
        <v>27</v>
      </c>
      <c r="C4658" t="s">
        <v>28</v>
      </c>
      <c r="D4658">
        <f t="shared" si="65"/>
        <v>654</v>
      </c>
      <c r="E4658" t="str">
        <f>VLOOKUP(A4658,Sheet2!$A$5:$H$9004,8,FALSE)</f>
        <v>{"ItemId":50009,"Num":656}</v>
      </c>
      <c r="F4658" t="str">
        <f>"["&amp;VLOOKUP(A4658,Sheet3!$A$4:$G$9003,7,FALSE)&amp;","&amp;VLOOKUP(A4658,Sheet4!$A$5:$G$9004,7,FALSE)&amp;"]"</f>
        <v>[{"AttrType":"Power","Value":49074},{"AttrType":"Time","Value":4}]</v>
      </c>
    </row>
    <row r="4659" spans="1:6">
      <c r="A4659">
        <v>14655</v>
      </c>
      <c r="B4659" t="s">
        <v>27</v>
      </c>
      <c r="C4659" t="s">
        <v>28</v>
      </c>
      <c r="D4659">
        <f t="shared" si="65"/>
        <v>655</v>
      </c>
      <c r="E4659" t="str">
        <f>VLOOKUP(A4659,Sheet2!$A$5:$H$9004,8,FALSE)</f>
        <v>{"ItemId":50009,"Num":657}</v>
      </c>
      <c r="F4659" t="str">
        <f>"["&amp;VLOOKUP(A4659,Sheet3!$A$4:$G$9003,7,FALSE)&amp;","&amp;VLOOKUP(A4659,Sheet4!$A$5:$G$9004,7,FALSE)&amp;"]"</f>
        <v>[{"AttrType":"Power","Value":49180},{"AttrType":"Time","Value":4}]</v>
      </c>
    </row>
    <row r="4660" spans="1:6">
      <c r="A4660">
        <v>14656</v>
      </c>
      <c r="B4660" t="s">
        <v>27</v>
      </c>
      <c r="C4660" t="s">
        <v>28</v>
      </c>
      <c r="D4660">
        <f t="shared" si="65"/>
        <v>656</v>
      </c>
      <c r="E4660" t="str">
        <f>VLOOKUP(A4660,Sheet2!$A$5:$H$9004,8,FALSE)</f>
        <v>{"ItemId":50009,"Num":658}</v>
      </c>
      <c r="F4660" t="str">
        <f>"["&amp;VLOOKUP(A4660,Sheet3!$A$4:$G$9003,7,FALSE)&amp;","&amp;VLOOKUP(A4660,Sheet4!$A$5:$G$9004,7,FALSE)&amp;"]"</f>
        <v>[{"AttrType":"Power","Value":49286},{"AttrType":"Time","Value":4}]</v>
      </c>
    </row>
    <row r="4661" spans="1:6">
      <c r="A4661">
        <v>14657</v>
      </c>
      <c r="B4661" t="s">
        <v>27</v>
      </c>
      <c r="C4661" t="s">
        <v>28</v>
      </c>
      <c r="D4661">
        <f t="shared" si="65"/>
        <v>657</v>
      </c>
      <c r="E4661" t="str">
        <f>VLOOKUP(A4661,Sheet2!$A$5:$H$9004,8,FALSE)</f>
        <v>{"ItemId":50009,"Num":659}</v>
      </c>
      <c r="F4661" t="str">
        <f>"["&amp;VLOOKUP(A4661,Sheet3!$A$4:$G$9003,7,FALSE)&amp;","&amp;VLOOKUP(A4661,Sheet4!$A$5:$G$9004,7,FALSE)&amp;"]"</f>
        <v>[{"AttrType":"Power","Value":49392},{"AttrType":"Time","Value":4}]</v>
      </c>
    </row>
    <row r="4662" spans="1:6">
      <c r="A4662">
        <v>14658</v>
      </c>
      <c r="B4662" t="s">
        <v>27</v>
      </c>
      <c r="C4662" t="s">
        <v>28</v>
      </c>
      <c r="D4662">
        <f t="shared" si="65"/>
        <v>658</v>
      </c>
      <c r="E4662" t="str">
        <f>VLOOKUP(A4662,Sheet2!$A$5:$H$9004,8,FALSE)</f>
        <v>{"ItemId":50009,"Num":660}</v>
      </c>
      <c r="F4662" t="str">
        <f>"["&amp;VLOOKUP(A4662,Sheet3!$A$4:$G$9003,7,FALSE)&amp;","&amp;VLOOKUP(A4662,Sheet4!$A$5:$G$9004,7,FALSE)&amp;"]"</f>
        <v>[{"AttrType":"Power","Value":49498},{"AttrType":"Time","Value":4}]</v>
      </c>
    </row>
    <row r="4663" spans="1:6">
      <c r="A4663">
        <v>14659</v>
      </c>
      <c r="B4663" t="s">
        <v>27</v>
      </c>
      <c r="C4663" t="s">
        <v>28</v>
      </c>
      <c r="D4663">
        <f t="shared" si="65"/>
        <v>659</v>
      </c>
      <c r="E4663" t="str">
        <f>VLOOKUP(A4663,Sheet2!$A$5:$H$9004,8,FALSE)</f>
        <v>{"ItemId":50009,"Num":661}</v>
      </c>
      <c r="F4663" t="str">
        <f>"["&amp;VLOOKUP(A4663,Sheet3!$A$4:$G$9003,7,FALSE)&amp;","&amp;VLOOKUP(A4663,Sheet4!$A$5:$G$9004,7,FALSE)&amp;"]"</f>
        <v>[{"AttrType":"Power","Value":49604},{"AttrType":"Time","Value":4}]</v>
      </c>
    </row>
    <row r="4664" spans="1:6">
      <c r="A4664">
        <v>14660</v>
      </c>
      <c r="B4664" t="s">
        <v>27</v>
      </c>
      <c r="C4664" t="s">
        <v>28</v>
      </c>
      <c r="D4664">
        <f t="shared" si="65"/>
        <v>660</v>
      </c>
      <c r="E4664" t="str">
        <f>VLOOKUP(A4664,Sheet2!$A$5:$H$9004,8,FALSE)</f>
        <v>{"ItemId":50009,"Num":662}</v>
      </c>
      <c r="F4664" t="str">
        <f>"["&amp;VLOOKUP(A4664,Sheet3!$A$4:$G$9003,7,FALSE)&amp;","&amp;VLOOKUP(A4664,Sheet4!$A$5:$G$9004,7,FALSE)&amp;"]"</f>
        <v>[{"AttrType":"Power","Value":49710},{"AttrType":"Time","Value":4}]</v>
      </c>
    </row>
    <row r="4665" spans="1:6">
      <c r="A4665">
        <v>14661</v>
      </c>
      <c r="B4665" t="s">
        <v>27</v>
      </c>
      <c r="C4665" t="s">
        <v>28</v>
      </c>
      <c r="D4665">
        <f t="shared" si="65"/>
        <v>661</v>
      </c>
      <c r="E4665" t="str">
        <f>VLOOKUP(A4665,Sheet2!$A$5:$H$9004,8,FALSE)</f>
        <v>{"ItemId":50009,"Num":663}</v>
      </c>
      <c r="F4665" t="str">
        <f>"["&amp;VLOOKUP(A4665,Sheet3!$A$4:$G$9003,7,FALSE)&amp;","&amp;VLOOKUP(A4665,Sheet4!$A$5:$G$9004,7,FALSE)&amp;"]"</f>
        <v>[{"AttrType":"Power","Value":49817},{"AttrType":"Time","Value":4}]</v>
      </c>
    </row>
    <row r="4666" spans="1:6">
      <c r="A4666">
        <v>14662</v>
      </c>
      <c r="B4666" t="s">
        <v>27</v>
      </c>
      <c r="C4666" t="s">
        <v>28</v>
      </c>
      <c r="D4666">
        <f t="shared" si="65"/>
        <v>662</v>
      </c>
      <c r="E4666" t="str">
        <f>VLOOKUP(A4666,Sheet2!$A$5:$H$9004,8,FALSE)</f>
        <v>{"ItemId":50009,"Num":664}</v>
      </c>
      <c r="F4666" t="str">
        <f>"["&amp;VLOOKUP(A4666,Sheet3!$A$4:$G$9003,7,FALSE)&amp;","&amp;VLOOKUP(A4666,Sheet4!$A$5:$G$9004,7,FALSE)&amp;"]"</f>
        <v>[{"AttrType":"Power","Value":49924},{"AttrType":"Time","Value":4}]</v>
      </c>
    </row>
    <row r="4667" spans="1:6">
      <c r="A4667">
        <v>14663</v>
      </c>
      <c r="B4667" t="s">
        <v>27</v>
      </c>
      <c r="C4667" t="s">
        <v>28</v>
      </c>
      <c r="D4667">
        <f t="shared" si="65"/>
        <v>663</v>
      </c>
      <c r="E4667" t="str">
        <f>VLOOKUP(A4667,Sheet2!$A$5:$H$9004,8,FALSE)</f>
        <v>{"ItemId":50009,"Num":665}</v>
      </c>
      <c r="F4667" t="str">
        <f>"["&amp;VLOOKUP(A4667,Sheet3!$A$4:$G$9003,7,FALSE)&amp;","&amp;VLOOKUP(A4667,Sheet4!$A$5:$G$9004,7,FALSE)&amp;"]"</f>
        <v>[{"AttrType":"Power","Value":50031},{"AttrType":"Time","Value":4}]</v>
      </c>
    </row>
    <row r="4668" spans="1:6">
      <c r="A4668">
        <v>14664</v>
      </c>
      <c r="B4668" t="s">
        <v>27</v>
      </c>
      <c r="C4668" t="s">
        <v>28</v>
      </c>
      <c r="D4668">
        <f t="shared" si="65"/>
        <v>664</v>
      </c>
      <c r="E4668" t="str">
        <f>VLOOKUP(A4668,Sheet2!$A$5:$H$9004,8,FALSE)</f>
        <v>{"ItemId":50009,"Num":666}</v>
      </c>
      <c r="F4668" t="str">
        <f>"["&amp;VLOOKUP(A4668,Sheet3!$A$4:$G$9003,7,FALSE)&amp;","&amp;VLOOKUP(A4668,Sheet4!$A$5:$G$9004,7,FALSE)&amp;"]"</f>
        <v>[{"AttrType":"Power","Value":50138},{"AttrType":"Time","Value":4}]</v>
      </c>
    </row>
    <row r="4669" spans="1:6">
      <c r="A4669">
        <v>14665</v>
      </c>
      <c r="B4669" t="s">
        <v>27</v>
      </c>
      <c r="C4669" t="s">
        <v>28</v>
      </c>
      <c r="D4669">
        <f t="shared" si="65"/>
        <v>665</v>
      </c>
      <c r="E4669" t="str">
        <f>VLOOKUP(A4669,Sheet2!$A$5:$H$9004,8,FALSE)</f>
        <v>{"ItemId":50009,"Num":667}</v>
      </c>
      <c r="F4669" t="str">
        <f>"["&amp;VLOOKUP(A4669,Sheet3!$A$4:$G$9003,7,FALSE)&amp;","&amp;VLOOKUP(A4669,Sheet4!$A$5:$G$9004,7,FALSE)&amp;"]"</f>
        <v>[{"AttrType":"Power","Value":50245},{"AttrType":"Time","Value":4}]</v>
      </c>
    </row>
    <row r="4670" spans="1:6">
      <c r="A4670">
        <v>14666</v>
      </c>
      <c r="B4670" t="s">
        <v>27</v>
      </c>
      <c r="C4670" t="s">
        <v>28</v>
      </c>
      <c r="D4670">
        <f t="shared" si="65"/>
        <v>666</v>
      </c>
      <c r="E4670" t="str">
        <f>VLOOKUP(A4670,Sheet2!$A$5:$H$9004,8,FALSE)</f>
        <v>{"ItemId":50009,"Num":668}</v>
      </c>
      <c r="F4670" t="str">
        <f>"["&amp;VLOOKUP(A4670,Sheet3!$A$4:$G$9003,7,FALSE)&amp;","&amp;VLOOKUP(A4670,Sheet4!$A$5:$G$9004,7,FALSE)&amp;"]"</f>
        <v>[{"AttrType":"Power","Value":50352},{"AttrType":"Time","Value":4}]</v>
      </c>
    </row>
    <row r="4671" spans="1:6">
      <c r="A4671">
        <v>14667</v>
      </c>
      <c r="B4671" t="s">
        <v>27</v>
      </c>
      <c r="C4671" t="s">
        <v>28</v>
      </c>
      <c r="D4671">
        <f t="shared" si="65"/>
        <v>667</v>
      </c>
      <c r="E4671" t="str">
        <f>VLOOKUP(A4671,Sheet2!$A$5:$H$9004,8,FALSE)</f>
        <v>{"ItemId":50009,"Num":669}</v>
      </c>
      <c r="F4671" t="str">
        <f>"["&amp;VLOOKUP(A4671,Sheet3!$A$4:$G$9003,7,FALSE)&amp;","&amp;VLOOKUP(A4671,Sheet4!$A$5:$G$9004,7,FALSE)&amp;"]"</f>
        <v>[{"AttrType":"Power","Value":50459},{"AttrType":"Time","Value":4}]</v>
      </c>
    </row>
    <row r="4672" spans="1:6">
      <c r="A4672">
        <v>14668</v>
      </c>
      <c r="B4672" t="s">
        <v>27</v>
      </c>
      <c r="C4672" t="s">
        <v>28</v>
      </c>
      <c r="D4672">
        <f t="shared" si="65"/>
        <v>668</v>
      </c>
      <c r="E4672" t="str">
        <f>VLOOKUP(A4672,Sheet2!$A$5:$H$9004,8,FALSE)</f>
        <v>{"ItemId":50009,"Num":670}</v>
      </c>
      <c r="F4672" t="str">
        <f>"["&amp;VLOOKUP(A4672,Sheet3!$A$4:$G$9003,7,FALSE)&amp;","&amp;VLOOKUP(A4672,Sheet4!$A$5:$G$9004,7,FALSE)&amp;"]"</f>
        <v>[{"AttrType":"Power","Value":50566},{"AttrType":"Time","Value":4}]</v>
      </c>
    </row>
    <row r="4673" spans="1:6">
      <c r="A4673">
        <v>14669</v>
      </c>
      <c r="B4673" t="s">
        <v>27</v>
      </c>
      <c r="C4673" t="s">
        <v>28</v>
      </c>
      <c r="D4673">
        <f t="shared" si="65"/>
        <v>669</v>
      </c>
      <c r="E4673" t="str">
        <f>VLOOKUP(A4673,Sheet2!$A$5:$H$9004,8,FALSE)</f>
        <v>{"ItemId":50009,"Num":671}</v>
      </c>
      <c r="F4673" t="str">
        <f>"["&amp;VLOOKUP(A4673,Sheet3!$A$4:$G$9003,7,FALSE)&amp;","&amp;VLOOKUP(A4673,Sheet4!$A$5:$G$9004,7,FALSE)&amp;"]"</f>
        <v>[{"AttrType":"Power","Value":50673},{"AttrType":"Time","Value":4}]</v>
      </c>
    </row>
    <row r="4674" spans="1:6">
      <c r="A4674">
        <v>14670</v>
      </c>
      <c r="B4674" t="s">
        <v>27</v>
      </c>
      <c r="C4674" t="s">
        <v>28</v>
      </c>
      <c r="D4674">
        <f t="shared" si="65"/>
        <v>670</v>
      </c>
      <c r="E4674" t="str">
        <f>VLOOKUP(A4674,Sheet2!$A$5:$H$9004,8,FALSE)</f>
        <v>{"ItemId":50009,"Num":672}</v>
      </c>
      <c r="F4674" t="str">
        <f>"["&amp;VLOOKUP(A4674,Sheet3!$A$4:$G$9003,7,FALSE)&amp;","&amp;VLOOKUP(A4674,Sheet4!$A$5:$G$9004,7,FALSE)&amp;"]"</f>
        <v>[{"AttrType":"Power","Value":50780},{"AttrType":"Time","Value":4}]</v>
      </c>
    </row>
    <row r="4675" spans="1:6">
      <c r="A4675">
        <v>14671</v>
      </c>
      <c r="B4675" t="s">
        <v>27</v>
      </c>
      <c r="C4675" t="s">
        <v>28</v>
      </c>
      <c r="D4675">
        <f t="shared" si="65"/>
        <v>671</v>
      </c>
      <c r="E4675" t="str">
        <f>VLOOKUP(A4675,Sheet2!$A$5:$H$9004,8,FALSE)</f>
        <v>{"ItemId":50009,"Num":673}</v>
      </c>
      <c r="F4675" t="str">
        <f>"["&amp;VLOOKUP(A4675,Sheet3!$A$4:$G$9003,7,FALSE)&amp;","&amp;VLOOKUP(A4675,Sheet4!$A$5:$G$9004,7,FALSE)&amp;"]"</f>
        <v>[{"AttrType":"Power","Value":50888},{"AttrType":"Time","Value":4}]</v>
      </c>
    </row>
    <row r="4676" spans="1:6">
      <c r="A4676">
        <v>14672</v>
      </c>
      <c r="B4676" t="s">
        <v>27</v>
      </c>
      <c r="C4676" t="s">
        <v>28</v>
      </c>
      <c r="D4676">
        <f t="shared" si="65"/>
        <v>672</v>
      </c>
      <c r="E4676" t="str">
        <f>VLOOKUP(A4676,Sheet2!$A$5:$H$9004,8,FALSE)</f>
        <v>{"ItemId":50009,"Num":674}</v>
      </c>
      <c r="F4676" t="str">
        <f>"["&amp;VLOOKUP(A4676,Sheet3!$A$4:$G$9003,7,FALSE)&amp;","&amp;VLOOKUP(A4676,Sheet4!$A$5:$G$9004,7,FALSE)&amp;"]"</f>
        <v>[{"AttrType":"Power","Value":50996},{"AttrType":"Time","Value":4}]</v>
      </c>
    </row>
    <row r="4677" spans="1:6">
      <c r="A4677">
        <v>14673</v>
      </c>
      <c r="B4677" t="s">
        <v>27</v>
      </c>
      <c r="C4677" t="s">
        <v>28</v>
      </c>
      <c r="D4677">
        <f t="shared" si="65"/>
        <v>673</v>
      </c>
      <c r="E4677" t="str">
        <f>VLOOKUP(A4677,Sheet2!$A$5:$H$9004,8,FALSE)</f>
        <v>{"ItemId":50009,"Num":675}</v>
      </c>
      <c r="F4677" t="str">
        <f>"["&amp;VLOOKUP(A4677,Sheet3!$A$4:$G$9003,7,FALSE)&amp;","&amp;VLOOKUP(A4677,Sheet4!$A$5:$G$9004,7,FALSE)&amp;"]"</f>
        <v>[{"AttrType":"Power","Value":51104},{"AttrType":"Time","Value":4}]</v>
      </c>
    </row>
    <row r="4678" spans="1:6">
      <c r="A4678">
        <v>14674</v>
      </c>
      <c r="B4678" t="s">
        <v>27</v>
      </c>
      <c r="C4678" t="s">
        <v>28</v>
      </c>
      <c r="D4678">
        <f t="shared" si="65"/>
        <v>674</v>
      </c>
      <c r="E4678" t="str">
        <f>VLOOKUP(A4678,Sheet2!$A$5:$H$9004,8,FALSE)</f>
        <v>{"ItemId":50009,"Num":676}</v>
      </c>
      <c r="F4678" t="str">
        <f>"["&amp;VLOOKUP(A4678,Sheet3!$A$4:$G$9003,7,FALSE)&amp;","&amp;VLOOKUP(A4678,Sheet4!$A$5:$G$9004,7,FALSE)&amp;"]"</f>
        <v>[{"AttrType":"Power","Value":51212},{"AttrType":"Time","Value":4}]</v>
      </c>
    </row>
    <row r="4679" spans="1:6">
      <c r="A4679">
        <v>14675</v>
      </c>
      <c r="B4679" t="s">
        <v>27</v>
      </c>
      <c r="C4679" t="s">
        <v>28</v>
      </c>
      <c r="D4679">
        <f t="shared" si="65"/>
        <v>675</v>
      </c>
      <c r="E4679" t="str">
        <f>VLOOKUP(A4679,Sheet2!$A$5:$H$9004,8,FALSE)</f>
        <v>{"ItemId":50009,"Num":677}</v>
      </c>
      <c r="F4679" t="str">
        <f>"["&amp;VLOOKUP(A4679,Sheet3!$A$4:$G$9003,7,FALSE)&amp;","&amp;VLOOKUP(A4679,Sheet4!$A$5:$G$9004,7,FALSE)&amp;"]"</f>
        <v>[{"AttrType":"Power","Value":51320},{"AttrType":"Time","Value":4}]</v>
      </c>
    </row>
    <row r="4680" spans="1:6">
      <c r="A4680">
        <v>14676</v>
      </c>
      <c r="B4680" t="s">
        <v>27</v>
      </c>
      <c r="C4680" t="s">
        <v>28</v>
      </c>
      <c r="D4680">
        <f t="shared" si="65"/>
        <v>676</v>
      </c>
      <c r="E4680" t="str">
        <f>VLOOKUP(A4680,Sheet2!$A$5:$H$9004,8,FALSE)</f>
        <v>{"ItemId":50009,"Num":678}</v>
      </c>
      <c r="F4680" t="str">
        <f>"["&amp;VLOOKUP(A4680,Sheet3!$A$4:$G$9003,7,FALSE)&amp;","&amp;VLOOKUP(A4680,Sheet4!$A$5:$G$9004,7,FALSE)&amp;"]"</f>
        <v>[{"AttrType":"Power","Value":51428},{"AttrType":"Time","Value":4}]</v>
      </c>
    </row>
    <row r="4681" spans="1:6">
      <c r="A4681">
        <v>14677</v>
      </c>
      <c r="B4681" t="s">
        <v>27</v>
      </c>
      <c r="C4681" t="s">
        <v>28</v>
      </c>
      <c r="D4681">
        <f t="shared" si="65"/>
        <v>677</v>
      </c>
      <c r="E4681" t="str">
        <f>VLOOKUP(A4681,Sheet2!$A$5:$H$9004,8,FALSE)</f>
        <v>{"ItemId":50009,"Num":679}</v>
      </c>
      <c r="F4681" t="str">
        <f>"["&amp;VLOOKUP(A4681,Sheet3!$A$4:$G$9003,7,FALSE)&amp;","&amp;VLOOKUP(A4681,Sheet4!$A$5:$G$9004,7,FALSE)&amp;"]"</f>
        <v>[{"AttrType":"Power","Value":51536},{"AttrType":"Time","Value":4}]</v>
      </c>
    </row>
    <row r="4682" spans="1:6">
      <c r="A4682">
        <v>14678</v>
      </c>
      <c r="B4682" t="s">
        <v>27</v>
      </c>
      <c r="C4682" t="s">
        <v>28</v>
      </c>
      <c r="D4682">
        <f t="shared" si="65"/>
        <v>678</v>
      </c>
      <c r="E4682" t="str">
        <f>VLOOKUP(A4682,Sheet2!$A$5:$H$9004,8,FALSE)</f>
        <v>{"ItemId":50009,"Num":680}</v>
      </c>
      <c r="F4682" t="str">
        <f>"["&amp;VLOOKUP(A4682,Sheet3!$A$4:$G$9003,7,FALSE)&amp;","&amp;VLOOKUP(A4682,Sheet4!$A$5:$G$9004,7,FALSE)&amp;"]"</f>
        <v>[{"AttrType":"Power","Value":51644},{"AttrType":"Time","Value":4}]</v>
      </c>
    </row>
    <row r="4683" spans="1:6">
      <c r="A4683">
        <v>14679</v>
      </c>
      <c r="B4683" t="s">
        <v>27</v>
      </c>
      <c r="C4683" t="s">
        <v>28</v>
      </c>
      <c r="D4683">
        <f t="shared" si="65"/>
        <v>679</v>
      </c>
      <c r="E4683" t="str">
        <f>VLOOKUP(A4683,Sheet2!$A$5:$H$9004,8,FALSE)</f>
        <v>{"ItemId":50009,"Num":681}</v>
      </c>
      <c r="F4683" t="str">
        <f>"["&amp;VLOOKUP(A4683,Sheet3!$A$4:$G$9003,7,FALSE)&amp;","&amp;VLOOKUP(A4683,Sheet4!$A$5:$G$9004,7,FALSE)&amp;"]"</f>
        <v>[{"AttrType":"Power","Value":51752},{"AttrType":"Time","Value":4}]</v>
      </c>
    </row>
    <row r="4684" spans="1:6">
      <c r="A4684">
        <v>14680</v>
      </c>
      <c r="B4684" t="s">
        <v>27</v>
      </c>
      <c r="C4684" t="s">
        <v>28</v>
      </c>
      <c r="D4684">
        <f t="shared" si="65"/>
        <v>680</v>
      </c>
      <c r="E4684" t="str">
        <f>VLOOKUP(A4684,Sheet2!$A$5:$H$9004,8,FALSE)</f>
        <v>{"ItemId":50009,"Num":682}</v>
      </c>
      <c r="F4684" t="str">
        <f>"["&amp;VLOOKUP(A4684,Sheet3!$A$4:$G$9003,7,FALSE)&amp;","&amp;VLOOKUP(A4684,Sheet4!$A$5:$G$9004,7,FALSE)&amp;"]"</f>
        <v>[{"AttrType":"Power","Value":51860},{"AttrType":"Time","Value":4}]</v>
      </c>
    </row>
    <row r="4685" spans="1:6">
      <c r="A4685">
        <v>14681</v>
      </c>
      <c r="B4685" t="s">
        <v>27</v>
      </c>
      <c r="C4685" t="s">
        <v>28</v>
      </c>
      <c r="D4685">
        <f t="shared" si="65"/>
        <v>681</v>
      </c>
      <c r="E4685" t="str">
        <f>VLOOKUP(A4685,Sheet2!$A$5:$H$9004,8,FALSE)</f>
        <v>{"ItemId":50009,"Num":683}</v>
      </c>
      <c r="F4685" t="str">
        <f>"["&amp;VLOOKUP(A4685,Sheet3!$A$4:$G$9003,7,FALSE)&amp;","&amp;VLOOKUP(A4685,Sheet4!$A$5:$G$9004,7,FALSE)&amp;"]"</f>
        <v>[{"AttrType":"Power","Value":51969},{"AttrType":"Time","Value":4}]</v>
      </c>
    </row>
    <row r="4686" spans="1:6">
      <c r="A4686">
        <v>14682</v>
      </c>
      <c r="B4686" t="s">
        <v>27</v>
      </c>
      <c r="C4686" t="s">
        <v>28</v>
      </c>
      <c r="D4686">
        <f t="shared" si="65"/>
        <v>682</v>
      </c>
      <c r="E4686" t="str">
        <f>VLOOKUP(A4686,Sheet2!$A$5:$H$9004,8,FALSE)</f>
        <v>{"ItemId":50009,"Num":684}</v>
      </c>
      <c r="F4686" t="str">
        <f>"["&amp;VLOOKUP(A4686,Sheet3!$A$4:$G$9003,7,FALSE)&amp;","&amp;VLOOKUP(A4686,Sheet4!$A$5:$G$9004,7,FALSE)&amp;"]"</f>
        <v>[{"AttrType":"Power","Value":52078},{"AttrType":"Time","Value":4}]</v>
      </c>
    </row>
    <row r="4687" spans="1:6">
      <c r="A4687">
        <v>14683</v>
      </c>
      <c r="B4687" t="s">
        <v>27</v>
      </c>
      <c r="C4687" t="s">
        <v>28</v>
      </c>
      <c r="D4687">
        <f t="shared" si="65"/>
        <v>683</v>
      </c>
      <c r="E4687" t="str">
        <f>VLOOKUP(A4687,Sheet2!$A$5:$H$9004,8,FALSE)</f>
        <v>{"ItemId":50009,"Num":685}</v>
      </c>
      <c r="F4687" t="str">
        <f>"["&amp;VLOOKUP(A4687,Sheet3!$A$4:$G$9003,7,FALSE)&amp;","&amp;VLOOKUP(A4687,Sheet4!$A$5:$G$9004,7,FALSE)&amp;"]"</f>
        <v>[{"AttrType":"Power","Value":52187},{"AttrType":"Time","Value":4}]</v>
      </c>
    </row>
    <row r="4688" spans="1:6">
      <c r="A4688">
        <v>14684</v>
      </c>
      <c r="B4688" t="s">
        <v>27</v>
      </c>
      <c r="C4688" t="s">
        <v>28</v>
      </c>
      <c r="D4688">
        <f t="shared" si="65"/>
        <v>684</v>
      </c>
      <c r="E4688" t="str">
        <f>VLOOKUP(A4688,Sheet2!$A$5:$H$9004,8,FALSE)</f>
        <v>{"ItemId":50009,"Num":686}</v>
      </c>
      <c r="F4688" t="str">
        <f>"["&amp;VLOOKUP(A4688,Sheet3!$A$4:$G$9003,7,FALSE)&amp;","&amp;VLOOKUP(A4688,Sheet4!$A$5:$G$9004,7,FALSE)&amp;"]"</f>
        <v>[{"AttrType":"Power","Value":52296},{"AttrType":"Time","Value":4}]</v>
      </c>
    </row>
    <row r="4689" spans="1:6">
      <c r="A4689">
        <v>14685</v>
      </c>
      <c r="B4689" t="s">
        <v>27</v>
      </c>
      <c r="C4689" t="s">
        <v>28</v>
      </c>
      <c r="D4689">
        <f t="shared" si="65"/>
        <v>685</v>
      </c>
      <c r="E4689" t="str">
        <f>VLOOKUP(A4689,Sheet2!$A$5:$H$9004,8,FALSE)</f>
        <v>{"ItemId":50009,"Num":687}</v>
      </c>
      <c r="F4689" t="str">
        <f>"["&amp;VLOOKUP(A4689,Sheet3!$A$4:$G$9003,7,FALSE)&amp;","&amp;VLOOKUP(A4689,Sheet4!$A$5:$G$9004,7,FALSE)&amp;"]"</f>
        <v>[{"AttrType":"Power","Value":52405},{"AttrType":"Time","Value":4}]</v>
      </c>
    </row>
    <row r="4690" spans="1:6">
      <c r="A4690">
        <v>14686</v>
      </c>
      <c r="B4690" t="s">
        <v>27</v>
      </c>
      <c r="C4690" t="s">
        <v>28</v>
      </c>
      <c r="D4690">
        <f t="shared" si="65"/>
        <v>686</v>
      </c>
      <c r="E4690" t="str">
        <f>VLOOKUP(A4690,Sheet2!$A$5:$H$9004,8,FALSE)</f>
        <v>{"ItemId":50009,"Num":688}</v>
      </c>
      <c r="F4690" t="str">
        <f>"["&amp;VLOOKUP(A4690,Sheet3!$A$4:$G$9003,7,FALSE)&amp;","&amp;VLOOKUP(A4690,Sheet4!$A$5:$G$9004,7,FALSE)&amp;"]"</f>
        <v>[{"AttrType":"Power","Value":52514},{"AttrType":"Time","Value":4}]</v>
      </c>
    </row>
    <row r="4691" spans="1:6">
      <c r="A4691">
        <v>14687</v>
      </c>
      <c r="B4691" t="s">
        <v>27</v>
      </c>
      <c r="C4691" t="s">
        <v>28</v>
      </c>
      <c r="D4691">
        <f t="shared" si="65"/>
        <v>687</v>
      </c>
      <c r="E4691" t="str">
        <f>VLOOKUP(A4691,Sheet2!$A$5:$H$9004,8,FALSE)</f>
        <v>{"ItemId":50009,"Num":689}</v>
      </c>
      <c r="F4691" t="str">
        <f>"["&amp;VLOOKUP(A4691,Sheet3!$A$4:$G$9003,7,FALSE)&amp;","&amp;VLOOKUP(A4691,Sheet4!$A$5:$G$9004,7,FALSE)&amp;"]"</f>
        <v>[{"AttrType":"Power","Value":52623},{"AttrType":"Time","Value":4}]</v>
      </c>
    </row>
    <row r="4692" spans="1:6">
      <c r="A4692">
        <v>14688</v>
      </c>
      <c r="B4692" t="s">
        <v>27</v>
      </c>
      <c r="C4692" t="s">
        <v>28</v>
      </c>
      <c r="D4692">
        <f t="shared" si="65"/>
        <v>688</v>
      </c>
      <c r="E4692" t="str">
        <f>VLOOKUP(A4692,Sheet2!$A$5:$H$9004,8,FALSE)</f>
        <v>{"ItemId":50009,"Num":690}</v>
      </c>
      <c r="F4692" t="str">
        <f>"["&amp;VLOOKUP(A4692,Sheet3!$A$4:$G$9003,7,FALSE)&amp;","&amp;VLOOKUP(A4692,Sheet4!$A$5:$G$9004,7,FALSE)&amp;"]"</f>
        <v>[{"AttrType":"Power","Value":52732},{"AttrType":"Time","Value":4}]</v>
      </c>
    </row>
    <row r="4693" spans="1:6">
      <c r="A4693">
        <v>14689</v>
      </c>
      <c r="B4693" t="s">
        <v>27</v>
      </c>
      <c r="C4693" t="s">
        <v>28</v>
      </c>
      <c r="D4693">
        <f t="shared" si="65"/>
        <v>689</v>
      </c>
      <c r="E4693" t="str">
        <f>VLOOKUP(A4693,Sheet2!$A$5:$H$9004,8,FALSE)</f>
        <v>{"ItemId":50009,"Num":691}</v>
      </c>
      <c r="F4693" t="str">
        <f>"["&amp;VLOOKUP(A4693,Sheet3!$A$4:$G$9003,7,FALSE)&amp;","&amp;VLOOKUP(A4693,Sheet4!$A$5:$G$9004,7,FALSE)&amp;"]"</f>
        <v>[{"AttrType":"Power","Value":52841},{"AttrType":"Time","Value":4}]</v>
      </c>
    </row>
    <row r="4694" spans="1:6">
      <c r="A4694">
        <v>14690</v>
      </c>
      <c r="B4694" t="s">
        <v>27</v>
      </c>
      <c r="C4694" t="s">
        <v>28</v>
      </c>
      <c r="D4694">
        <f t="shared" si="65"/>
        <v>690</v>
      </c>
      <c r="E4694" t="str">
        <f>VLOOKUP(A4694,Sheet2!$A$5:$H$9004,8,FALSE)</f>
        <v>{"ItemId":50009,"Num":692}</v>
      </c>
      <c r="F4694" t="str">
        <f>"["&amp;VLOOKUP(A4694,Sheet3!$A$4:$G$9003,7,FALSE)&amp;","&amp;VLOOKUP(A4694,Sheet4!$A$5:$G$9004,7,FALSE)&amp;"]"</f>
        <v>[{"AttrType":"Power","Value":52950},{"AttrType":"Time","Value":4}]</v>
      </c>
    </row>
    <row r="4695" spans="1:6">
      <c r="A4695">
        <v>14691</v>
      </c>
      <c r="B4695" t="s">
        <v>27</v>
      </c>
      <c r="C4695" t="s">
        <v>28</v>
      </c>
      <c r="D4695">
        <f t="shared" si="65"/>
        <v>691</v>
      </c>
      <c r="E4695" t="str">
        <f>VLOOKUP(A4695,Sheet2!$A$5:$H$9004,8,FALSE)</f>
        <v>{"ItemId":50009,"Num":693}</v>
      </c>
      <c r="F4695" t="str">
        <f>"["&amp;VLOOKUP(A4695,Sheet3!$A$4:$G$9003,7,FALSE)&amp;","&amp;VLOOKUP(A4695,Sheet4!$A$5:$G$9004,7,FALSE)&amp;"]"</f>
        <v>[{"AttrType":"Power","Value":53060},{"AttrType":"Time","Value":4}]</v>
      </c>
    </row>
    <row r="4696" spans="1:6">
      <c r="A4696">
        <v>14692</v>
      </c>
      <c r="B4696" t="s">
        <v>27</v>
      </c>
      <c r="C4696" t="s">
        <v>28</v>
      </c>
      <c r="D4696">
        <f t="shared" si="65"/>
        <v>692</v>
      </c>
      <c r="E4696" t="str">
        <f>VLOOKUP(A4696,Sheet2!$A$5:$H$9004,8,FALSE)</f>
        <v>{"ItemId":50009,"Num":694}</v>
      </c>
      <c r="F4696" t="str">
        <f>"["&amp;VLOOKUP(A4696,Sheet3!$A$4:$G$9003,7,FALSE)&amp;","&amp;VLOOKUP(A4696,Sheet4!$A$5:$G$9004,7,FALSE)&amp;"]"</f>
        <v>[{"AttrType":"Power","Value":53170},{"AttrType":"Time","Value":4}]</v>
      </c>
    </row>
    <row r="4697" spans="1:6">
      <c r="A4697">
        <v>14693</v>
      </c>
      <c r="B4697" t="s">
        <v>27</v>
      </c>
      <c r="C4697" t="s">
        <v>28</v>
      </c>
      <c r="D4697">
        <f t="shared" si="65"/>
        <v>693</v>
      </c>
      <c r="E4697" t="str">
        <f>VLOOKUP(A4697,Sheet2!$A$5:$H$9004,8,FALSE)</f>
        <v>{"ItemId":50009,"Num":695}</v>
      </c>
      <c r="F4697" t="str">
        <f>"["&amp;VLOOKUP(A4697,Sheet3!$A$4:$G$9003,7,FALSE)&amp;","&amp;VLOOKUP(A4697,Sheet4!$A$5:$G$9004,7,FALSE)&amp;"]"</f>
        <v>[{"AttrType":"Power","Value":53280},{"AttrType":"Time","Value":4}]</v>
      </c>
    </row>
    <row r="4698" spans="1:6">
      <c r="A4698">
        <v>14694</v>
      </c>
      <c r="B4698" t="s">
        <v>27</v>
      </c>
      <c r="C4698" t="s">
        <v>28</v>
      </c>
      <c r="D4698">
        <f t="shared" si="65"/>
        <v>694</v>
      </c>
      <c r="E4698" t="str">
        <f>VLOOKUP(A4698,Sheet2!$A$5:$H$9004,8,FALSE)</f>
        <v>{"ItemId":50009,"Num":696}</v>
      </c>
      <c r="F4698" t="str">
        <f>"["&amp;VLOOKUP(A4698,Sheet3!$A$4:$G$9003,7,FALSE)&amp;","&amp;VLOOKUP(A4698,Sheet4!$A$5:$G$9004,7,FALSE)&amp;"]"</f>
        <v>[{"AttrType":"Power","Value":53390},{"AttrType":"Time","Value":4}]</v>
      </c>
    </row>
    <row r="4699" spans="1:6">
      <c r="A4699">
        <v>14695</v>
      </c>
      <c r="B4699" t="s">
        <v>27</v>
      </c>
      <c r="C4699" t="s">
        <v>28</v>
      </c>
      <c r="D4699">
        <f t="shared" si="65"/>
        <v>695</v>
      </c>
      <c r="E4699" t="str">
        <f>VLOOKUP(A4699,Sheet2!$A$5:$H$9004,8,FALSE)</f>
        <v>{"ItemId":50009,"Num":697}</v>
      </c>
      <c r="F4699" t="str">
        <f>"["&amp;VLOOKUP(A4699,Sheet3!$A$4:$G$9003,7,FALSE)&amp;","&amp;VLOOKUP(A4699,Sheet4!$A$5:$G$9004,7,FALSE)&amp;"]"</f>
        <v>[{"AttrType":"Power","Value":53500},{"AttrType":"Time","Value":4}]</v>
      </c>
    </row>
    <row r="4700" spans="1:6">
      <c r="A4700">
        <v>14696</v>
      </c>
      <c r="B4700" t="s">
        <v>27</v>
      </c>
      <c r="C4700" t="s">
        <v>28</v>
      </c>
      <c r="D4700">
        <f t="shared" ref="D4700:D4763" si="66">D3700</f>
        <v>696</v>
      </c>
      <c r="E4700" t="str">
        <f>VLOOKUP(A4700,Sheet2!$A$5:$H$9004,8,FALSE)</f>
        <v>{"ItemId":50009,"Num":698}</v>
      </c>
      <c r="F4700" t="str">
        <f>"["&amp;VLOOKUP(A4700,Sheet3!$A$4:$G$9003,7,FALSE)&amp;","&amp;VLOOKUP(A4700,Sheet4!$A$5:$G$9004,7,FALSE)&amp;"]"</f>
        <v>[{"AttrType":"Power","Value":53610},{"AttrType":"Time","Value":4}]</v>
      </c>
    </row>
    <row r="4701" spans="1:6">
      <c r="A4701">
        <v>14697</v>
      </c>
      <c r="B4701" t="s">
        <v>27</v>
      </c>
      <c r="C4701" t="s">
        <v>28</v>
      </c>
      <c r="D4701">
        <f t="shared" si="66"/>
        <v>697</v>
      </c>
      <c r="E4701" t="str">
        <f>VLOOKUP(A4701,Sheet2!$A$5:$H$9004,8,FALSE)</f>
        <v>{"ItemId":50009,"Num":699}</v>
      </c>
      <c r="F4701" t="str">
        <f>"["&amp;VLOOKUP(A4701,Sheet3!$A$4:$G$9003,7,FALSE)&amp;","&amp;VLOOKUP(A4701,Sheet4!$A$5:$G$9004,7,FALSE)&amp;"]"</f>
        <v>[{"AttrType":"Power","Value":53720},{"AttrType":"Time","Value":4}]</v>
      </c>
    </row>
    <row r="4702" spans="1:6">
      <c r="A4702">
        <v>14698</v>
      </c>
      <c r="B4702" t="s">
        <v>27</v>
      </c>
      <c r="C4702" t="s">
        <v>28</v>
      </c>
      <c r="D4702">
        <f t="shared" si="66"/>
        <v>698</v>
      </c>
      <c r="E4702" t="str">
        <f>VLOOKUP(A4702,Sheet2!$A$5:$H$9004,8,FALSE)</f>
        <v>{"ItemId":50009,"Num":700}</v>
      </c>
      <c r="F4702" t="str">
        <f>"["&amp;VLOOKUP(A4702,Sheet3!$A$4:$G$9003,7,FALSE)&amp;","&amp;VLOOKUP(A4702,Sheet4!$A$5:$G$9004,7,FALSE)&amp;"]"</f>
        <v>[{"AttrType":"Power","Value":53830},{"AttrType":"Time","Value":4}]</v>
      </c>
    </row>
    <row r="4703" spans="1:6">
      <c r="A4703">
        <v>14699</v>
      </c>
      <c r="B4703" t="s">
        <v>27</v>
      </c>
      <c r="C4703" t="s">
        <v>28</v>
      </c>
      <c r="D4703">
        <f t="shared" si="66"/>
        <v>699</v>
      </c>
      <c r="E4703" t="str">
        <f>VLOOKUP(A4703,Sheet2!$A$5:$H$9004,8,FALSE)</f>
        <v>{"ItemId":50009,"Num":701}</v>
      </c>
      <c r="F4703" t="str">
        <f>"["&amp;VLOOKUP(A4703,Sheet3!$A$4:$G$9003,7,FALSE)&amp;","&amp;VLOOKUP(A4703,Sheet4!$A$5:$G$9004,7,FALSE)&amp;"]"</f>
        <v>[{"AttrType":"Power","Value":53940},{"AttrType":"Time","Value":4}]</v>
      </c>
    </row>
    <row r="4704" spans="1:6">
      <c r="A4704">
        <v>14700</v>
      </c>
      <c r="B4704" t="s">
        <v>27</v>
      </c>
      <c r="C4704" t="s">
        <v>28</v>
      </c>
      <c r="D4704">
        <f t="shared" si="66"/>
        <v>700</v>
      </c>
      <c r="E4704" t="str">
        <f>VLOOKUP(A4704,Sheet2!$A$5:$H$9004,8,FALSE)</f>
        <v>{"ItemId":50009,"Num":702}</v>
      </c>
      <c r="F4704" t="str">
        <f>"["&amp;VLOOKUP(A4704,Sheet3!$A$4:$G$9003,7,FALSE)&amp;","&amp;VLOOKUP(A4704,Sheet4!$A$5:$G$9004,7,FALSE)&amp;"]"</f>
        <v>[{"AttrType":"Power","Value":54050},{"AttrType":"Time","Value":4}]</v>
      </c>
    </row>
    <row r="4705" spans="1:6">
      <c r="A4705">
        <v>14701</v>
      </c>
      <c r="B4705" t="s">
        <v>27</v>
      </c>
      <c r="C4705" t="s">
        <v>28</v>
      </c>
      <c r="D4705">
        <f t="shared" si="66"/>
        <v>701</v>
      </c>
      <c r="E4705" t="str">
        <f>VLOOKUP(A4705,Sheet2!$A$5:$H$9004,8,FALSE)</f>
        <v>{"ItemId":50009,"Num":703}</v>
      </c>
      <c r="F4705" t="str">
        <f>"["&amp;VLOOKUP(A4705,Sheet3!$A$4:$G$9003,7,FALSE)&amp;","&amp;VLOOKUP(A4705,Sheet4!$A$5:$G$9004,7,FALSE)&amp;"]"</f>
        <v>[{"AttrType":"Power","Value":54161},{"AttrType":"Time","Value":4}]</v>
      </c>
    </row>
    <row r="4706" spans="1:6">
      <c r="A4706">
        <v>14702</v>
      </c>
      <c r="B4706" t="s">
        <v>27</v>
      </c>
      <c r="C4706" t="s">
        <v>28</v>
      </c>
      <c r="D4706">
        <f t="shared" si="66"/>
        <v>702</v>
      </c>
      <c r="E4706" t="str">
        <f>VLOOKUP(A4706,Sheet2!$A$5:$H$9004,8,FALSE)</f>
        <v>{"ItemId":50009,"Num":704}</v>
      </c>
      <c r="F4706" t="str">
        <f>"["&amp;VLOOKUP(A4706,Sheet3!$A$4:$G$9003,7,FALSE)&amp;","&amp;VLOOKUP(A4706,Sheet4!$A$5:$G$9004,7,FALSE)&amp;"]"</f>
        <v>[{"AttrType":"Power","Value":54272},{"AttrType":"Time","Value":4}]</v>
      </c>
    </row>
    <row r="4707" spans="1:6">
      <c r="A4707">
        <v>14703</v>
      </c>
      <c r="B4707" t="s">
        <v>27</v>
      </c>
      <c r="C4707" t="s">
        <v>28</v>
      </c>
      <c r="D4707">
        <f t="shared" si="66"/>
        <v>703</v>
      </c>
      <c r="E4707" t="str">
        <f>VLOOKUP(A4707,Sheet2!$A$5:$H$9004,8,FALSE)</f>
        <v>{"ItemId":50009,"Num":705}</v>
      </c>
      <c r="F4707" t="str">
        <f>"["&amp;VLOOKUP(A4707,Sheet3!$A$4:$G$9003,7,FALSE)&amp;","&amp;VLOOKUP(A4707,Sheet4!$A$5:$G$9004,7,FALSE)&amp;"]"</f>
        <v>[{"AttrType":"Power","Value":54383},{"AttrType":"Time","Value":4}]</v>
      </c>
    </row>
    <row r="4708" spans="1:6">
      <c r="A4708">
        <v>14704</v>
      </c>
      <c r="B4708" t="s">
        <v>27</v>
      </c>
      <c r="C4708" t="s">
        <v>28</v>
      </c>
      <c r="D4708">
        <f t="shared" si="66"/>
        <v>704</v>
      </c>
      <c r="E4708" t="str">
        <f>VLOOKUP(A4708,Sheet2!$A$5:$H$9004,8,FALSE)</f>
        <v>{"ItemId":50009,"Num":706}</v>
      </c>
      <c r="F4708" t="str">
        <f>"["&amp;VLOOKUP(A4708,Sheet3!$A$4:$G$9003,7,FALSE)&amp;","&amp;VLOOKUP(A4708,Sheet4!$A$5:$G$9004,7,FALSE)&amp;"]"</f>
        <v>[{"AttrType":"Power","Value":54494},{"AttrType":"Time","Value":4}]</v>
      </c>
    </row>
    <row r="4709" spans="1:6">
      <c r="A4709">
        <v>14705</v>
      </c>
      <c r="B4709" t="s">
        <v>27</v>
      </c>
      <c r="C4709" t="s">
        <v>28</v>
      </c>
      <c r="D4709">
        <f t="shared" si="66"/>
        <v>705</v>
      </c>
      <c r="E4709" t="str">
        <f>VLOOKUP(A4709,Sheet2!$A$5:$H$9004,8,FALSE)</f>
        <v>{"ItemId":50009,"Num":707}</v>
      </c>
      <c r="F4709" t="str">
        <f>"["&amp;VLOOKUP(A4709,Sheet3!$A$4:$G$9003,7,FALSE)&amp;","&amp;VLOOKUP(A4709,Sheet4!$A$5:$G$9004,7,FALSE)&amp;"]"</f>
        <v>[{"AttrType":"Power","Value":54605},{"AttrType":"Time","Value":4}]</v>
      </c>
    </row>
    <row r="4710" spans="1:6">
      <c r="A4710">
        <v>14706</v>
      </c>
      <c r="B4710" t="s">
        <v>27</v>
      </c>
      <c r="C4710" t="s">
        <v>28</v>
      </c>
      <c r="D4710">
        <f t="shared" si="66"/>
        <v>706</v>
      </c>
      <c r="E4710" t="str">
        <f>VLOOKUP(A4710,Sheet2!$A$5:$H$9004,8,FALSE)</f>
        <v>{"ItemId":50009,"Num":708}</v>
      </c>
      <c r="F4710" t="str">
        <f>"["&amp;VLOOKUP(A4710,Sheet3!$A$4:$G$9003,7,FALSE)&amp;","&amp;VLOOKUP(A4710,Sheet4!$A$5:$G$9004,7,FALSE)&amp;"]"</f>
        <v>[{"AttrType":"Power","Value":54716},{"AttrType":"Time","Value":4}]</v>
      </c>
    </row>
    <row r="4711" spans="1:6">
      <c r="A4711">
        <v>14707</v>
      </c>
      <c r="B4711" t="s">
        <v>27</v>
      </c>
      <c r="C4711" t="s">
        <v>28</v>
      </c>
      <c r="D4711">
        <f t="shared" si="66"/>
        <v>707</v>
      </c>
      <c r="E4711" t="str">
        <f>VLOOKUP(A4711,Sheet2!$A$5:$H$9004,8,FALSE)</f>
        <v>{"ItemId":50009,"Num":709}</v>
      </c>
      <c r="F4711" t="str">
        <f>"["&amp;VLOOKUP(A4711,Sheet3!$A$4:$G$9003,7,FALSE)&amp;","&amp;VLOOKUP(A4711,Sheet4!$A$5:$G$9004,7,FALSE)&amp;"]"</f>
        <v>[{"AttrType":"Power","Value":54827},{"AttrType":"Time","Value":4}]</v>
      </c>
    </row>
    <row r="4712" spans="1:6">
      <c r="A4712">
        <v>14708</v>
      </c>
      <c r="B4712" t="s">
        <v>27</v>
      </c>
      <c r="C4712" t="s">
        <v>28</v>
      </c>
      <c r="D4712">
        <f t="shared" si="66"/>
        <v>708</v>
      </c>
      <c r="E4712" t="str">
        <f>VLOOKUP(A4712,Sheet2!$A$5:$H$9004,8,FALSE)</f>
        <v>{"ItemId":50009,"Num":710}</v>
      </c>
      <c r="F4712" t="str">
        <f>"["&amp;VLOOKUP(A4712,Sheet3!$A$4:$G$9003,7,FALSE)&amp;","&amp;VLOOKUP(A4712,Sheet4!$A$5:$G$9004,7,FALSE)&amp;"]"</f>
        <v>[{"AttrType":"Power","Value":54938},{"AttrType":"Time","Value":4}]</v>
      </c>
    </row>
    <row r="4713" spans="1:6">
      <c r="A4713">
        <v>14709</v>
      </c>
      <c r="B4713" t="s">
        <v>27</v>
      </c>
      <c r="C4713" t="s">
        <v>28</v>
      </c>
      <c r="D4713">
        <f t="shared" si="66"/>
        <v>709</v>
      </c>
      <c r="E4713" t="str">
        <f>VLOOKUP(A4713,Sheet2!$A$5:$H$9004,8,FALSE)</f>
        <v>{"ItemId":50009,"Num":711}</v>
      </c>
      <c r="F4713" t="str">
        <f>"["&amp;VLOOKUP(A4713,Sheet3!$A$4:$G$9003,7,FALSE)&amp;","&amp;VLOOKUP(A4713,Sheet4!$A$5:$G$9004,7,FALSE)&amp;"]"</f>
        <v>[{"AttrType":"Power","Value":55049},{"AttrType":"Time","Value":4}]</v>
      </c>
    </row>
    <row r="4714" spans="1:6">
      <c r="A4714">
        <v>14710</v>
      </c>
      <c r="B4714" t="s">
        <v>27</v>
      </c>
      <c r="C4714" t="s">
        <v>28</v>
      </c>
      <c r="D4714">
        <f t="shared" si="66"/>
        <v>710</v>
      </c>
      <c r="E4714" t="str">
        <f>VLOOKUP(A4714,Sheet2!$A$5:$H$9004,8,FALSE)</f>
        <v>{"ItemId":50009,"Num":712}</v>
      </c>
      <c r="F4714" t="str">
        <f>"["&amp;VLOOKUP(A4714,Sheet3!$A$4:$G$9003,7,FALSE)&amp;","&amp;VLOOKUP(A4714,Sheet4!$A$5:$G$9004,7,FALSE)&amp;"]"</f>
        <v>[{"AttrType":"Power","Value":55160},{"AttrType":"Time","Value":4}]</v>
      </c>
    </row>
    <row r="4715" spans="1:6">
      <c r="A4715">
        <v>14711</v>
      </c>
      <c r="B4715" t="s">
        <v>27</v>
      </c>
      <c r="C4715" t="s">
        <v>28</v>
      </c>
      <c r="D4715">
        <f t="shared" si="66"/>
        <v>711</v>
      </c>
      <c r="E4715" t="str">
        <f>VLOOKUP(A4715,Sheet2!$A$5:$H$9004,8,FALSE)</f>
        <v>{"ItemId":50009,"Num":713}</v>
      </c>
      <c r="F4715" t="str">
        <f>"["&amp;VLOOKUP(A4715,Sheet3!$A$4:$G$9003,7,FALSE)&amp;","&amp;VLOOKUP(A4715,Sheet4!$A$5:$G$9004,7,FALSE)&amp;"]"</f>
        <v>[{"AttrType":"Power","Value":55272},{"AttrType":"Time","Value":4}]</v>
      </c>
    </row>
    <row r="4716" spans="1:6">
      <c r="A4716">
        <v>14712</v>
      </c>
      <c r="B4716" t="s">
        <v>27</v>
      </c>
      <c r="C4716" t="s">
        <v>28</v>
      </c>
      <c r="D4716">
        <f t="shared" si="66"/>
        <v>712</v>
      </c>
      <c r="E4716" t="str">
        <f>VLOOKUP(A4716,Sheet2!$A$5:$H$9004,8,FALSE)</f>
        <v>{"ItemId":50009,"Num":714}</v>
      </c>
      <c r="F4716" t="str">
        <f>"["&amp;VLOOKUP(A4716,Sheet3!$A$4:$G$9003,7,FALSE)&amp;","&amp;VLOOKUP(A4716,Sheet4!$A$5:$G$9004,7,FALSE)&amp;"]"</f>
        <v>[{"AttrType":"Power","Value":55384},{"AttrType":"Time","Value":4}]</v>
      </c>
    </row>
    <row r="4717" spans="1:6">
      <c r="A4717">
        <v>14713</v>
      </c>
      <c r="B4717" t="s">
        <v>27</v>
      </c>
      <c r="C4717" t="s">
        <v>28</v>
      </c>
      <c r="D4717">
        <f t="shared" si="66"/>
        <v>713</v>
      </c>
      <c r="E4717" t="str">
        <f>VLOOKUP(A4717,Sheet2!$A$5:$H$9004,8,FALSE)</f>
        <v>{"ItemId":50009,"Num":715}</v>
      </c>
      <c r="F4717" t="str">
        <f>"["&amp;VLOOKUP(A4717,Sheet3!$A$4:$G$9003,7,FALSE)&amp;","&amp;VLOOKUP(A4717,Sheet4!$A$5:$G$9004,7,FALSE)&amp;"]"</f>
        <v>[{"AttrType":"Power","Value":55496},{"AttrType":"Time","Value":4}]</v>
      </c>
    </row>
    <row r="4718" spans="1:6">
      <c r="A4718">
        <v>14714</v>
      </c>
      <c r="B4718" t="s">
        <v>27</v>
      </c>
      <c r="C4718" t="s">
        <v>28</v>
      </c>
      <c r="D4718">
        <f t="shared" si="66"/>
        <v>714</v>
      </c>
      <c r="E4718" t="str">
        <f>VLOOKUP(A4718,Sheet2!$A$5:$H$9004,8,FALSE)</f>
        <v>{"ItemId":50009,"Num":716}</v>
      </c>
      <c r="F4718" t="str">
        <f>"["&amp;VLOOKUP(A4718,Sheet3!$A$4:$G$9003,7,FALSE)&amp;","&amp;VLOOKUP(A4718,Sheet4!$A$5:$G$9004,7,FALSE)&amp;"]"</f>
        <v>[{"AttrType":"Power","Value":55608},{"AttrType":"Time","Value":4}]</v>
      </c>
    </row>
    <row r="4719" spans="1:6">
      <c r="A4719">
        <v>14715</v>
      </c>
      <c r="B4719" t="s">
        <v>27</v>
      </c>
      <c r="C4719" t="s">
        <v>28</v>
      </c>
      <c r="D4719">
        <f t="shared" si="66"/>
        <v>715</v>
      </c>
      <c r="E4719" t="str">
        <f>VLOOKUP(A4719,Sheet2!$A$5:$H$9004,8,FALSE)</f>
        <v>{"ItemId":50009,"Num":717}</v>
      </c>
      <c r="F4719" t="str">
        <f>"["&amp;VLOOKUP(A4719,Sheet3!$A$4:$G$9003,7,FALSE)&amp;","&amp;VLOOKUP(A4719,Sheet4!$A$5:$G$9004,7,FALSE)&amp;"]"</f>
        <v>[{"AttrType":"Power","Value":55720},{"AttrType":"Time","Value":4}]</v>
      </c>
    </row>
    <row r="4720" spans="1:6">
      <c r="A4720">
        <v>14716</v>
      </c>
      <c r="B4720" t="s">
        <v>27</v>
      </c>
      <c r="C4720" t="s">
        <v>28</v>
      </c>
      <c r="D4720">
        <f t="shared" si="66"/>
        <v>716</v>
      </c>
      <c r="E4720" t="str">
        <f>VLOOKUP(A4720,Sheet2!$A$5:$H$9004,8,FALSE)</f>
        <v>{"ItemId":50009,"Num":718}</v>
      </c>
      <c r="F4720" t="str">
        <f>"["&amp;VLOOKUP(A4720,Sheet3!$A$4:$G$9003,7,FALSE)&amp;","&amp;VLOOKUP(A4720,Sheet4!$A$5:$G$9004,7,FALSE)&amp;"]"</f>
        <v>[{"AttrType":"Power","Value":55832},{"AttrType":"Time","Value":4}]</v>
      </c>
    </row>
    <row r="4721" spans="1:6">
      <c r="A4721">
        <v>14717</v>
      </c>
      <c r="B4721" t="s">
        <v>27</v>
      </c>
      <c r="C4721" t="s">
        <v>28</v>
      </c>
      <c r="D4721">
        <f t="shared" si="66"/>
        <v>717</v>
      </c>
      <c r="E4721" t="str">
        <f>VLOOKUP(A4721,Sheet2!$A$5:$H$9004,8,FALSE)</f>
        <v>{"ItemId":50009,"Num":719}</v>
      </c>
      <c r="F4721" t="str">
        <f>"["&amp;VLOOKUP(A4721,Sheet3!$A$4:$G$9003,7,FALSE)&amp;","&amp;VLOOKUP(A4721,Sheet4!$A$5:$G$9004,7,FALSE)&amp;"]"</f>
        <v>[{"AttrType":"Power","Value":55944},{"AttrType":"Time","Value":4}]</v>
      </c>
    </row>
    <row r="4722" spans="1:6">
      <c r="A4722">
        <v>14718</v>
      </c>
      <c r="B4722" t="s">
        <v>27</v>
      </c>
      <c r="C4722" t="s">
        <v>28</v>
      </c>
      <c r="D4722">
        <f t="shared" si="66"/>
        <v>718</v>
      </c>
      <c r="E4722" t="str">
        <f>VLOOKUP(A4722,Sheet2!$A$5:$H$9004,8,FALSE)</f>
        <v>{"ItemId":50009,"Num":720}</v>
      </c>
      <c r="F4722" t="str">
        <f>"["&amp;VLOOKUP(A4722,Sheet3!$A$4:$G$9003,7,FALSE)&amp;","&amp;VLOOKUP(A4722,Sheet4!$A$5:$G$9004,7,FALSE)&amp;"]"</f>
        <v>[{"AttrType":"Power","Value":56056},{"AttrType":"Time","Value":4}]</v>
      </c>
    </row>
    <row r="4723" spans="1:6">
      <c r="A4723">
        <v>14719</v>
      </c>
      <c r="B4723" t="s">
        <v>27</v>
      </c>
      <c r="C4723" t="s">
        <v>28</v>
      </c>
      <c r="D4723">
        <f t="shared" si="66"/>
        <v>719</v>
      </c>
      <c r="E4723" t="str">
        <f>VLOOKUP(A4723,Sheet2!$A$5:$H$9004,8,FALSE)</f>
        <v>{"ItemId":50009,"Num":721}</v>
      </c>
      <c r="F4723" t="str">
        <f>"["&amp;VLOOKUP(A4723,Sheet3!$A$4:$G$9003,7,FALSE)&amp;","&amp;VLOOKUP(A4723,Sheet4!$A$5:$G$9004,7,FALSE)&amp;"]"</f>
        <v>[{"AttrType":"Power","Value":56168},{"AttrType":"Time","Value":4}]</v>
      </c>
    </row>
    <row r="4724" spans="1:6">
      <c r="A4724">
        <v>14720</v>
      </c>
      <c r="B4724" t="s">
        <v>27</v>
      </c>
      <c r="C4724" t="s">
        <v>28</v>
      </c>
      <c r="D4724">
        <f t="shared" si="66"/>
        <v>720</v>
      </c>
      <c r="E4724" t="str">
        <f>VLOOKUP(A4724,Sheet2!$A$5:$H$9004,8,FALSE)</f>
        <v>{"ItemId":50009,"Num":722}</v>
      </c>
      <c r="F4724" t="str">
        <f>"["&amp;VLOOKUP(A4724,Sheet3!$A$4:$G$9003,7,FALSE)&amp;","&amp;VLOOKUP(A4724,Sheet4!$A$5:$G$9004,7,FALSE)&amp;"]"</f>
        <v>[{"AttrType":"Power","Value":56280},{"AttrType":"Time","Value":4}]</v>
      </c>
    </row>
    <row r="4725" spans="1:6">
      <c r="A4725">
        <v>14721</v>
      </c>
      <c r="B4725" t="s">
        <v>27</v>
      </c>
      <c r="C4725" t="s">
        <v>28</v>
      </c>
      <c r="D4725">
        <f t="shared" si="66"/>
        <v>721</v>
      </c>
      <c r="E4725" t="str">
        <f>VLOOKUP(A4725,Sheet2!$A$5:$H$9004,8,FALSE)</f>
        <v>{"ItemId":50009,"Num":723}</v>
      </c>
      <c r="F4725" t="str">
        <f>"["&amp;VLOOKUP(A4725,Sheet3!$A$4:$G$9003,7,FALSE)&amp;","&amp;VLOOKUP(A4725,Sheet4!$A$5:$G$9004,7,FALSE)&amp;"]"</f>
        <v>[{"AttrType":"Power","Value":56393},{"AttrType":"Time","Value":4}]</v>
      </c>
    </row>
    <row r="4726" spans="1:6">
      <c r="A4726">
        <v>14722</v>
      </c>
      <c r="B4726" t="s">
        <v>27</v>
      </c>
      <c r="C4726" t="s">
        <v>28</v>
      </c>
      <c r="D4726">
        <f t="shared" si="66"/>
        <v>722</v>
      </c>
      <c r="E4726" t="str">
        <f>VLOOKUP(A4726,Sheet2!$A$5:$H$9004,8,FALSE)</f>
        <v>{"ItemId":50009,"Num":724}</v>
      </c>
      <c r="F4726" t="str">
        <f>"["&amp;VLOOKUP(A4726,Sheet3!$A$4:$G$9003,7,FALSE)&amp;","&amp;VLOOKUP(A4726,Sheet4!$A$5:$G$9004,7,FALSE)&amp;"]"</f>
        <v>[{"AttrType":"Power","Value":56506},{"AttrType":"Time","Value":4}]</v>
      </c>
    </row>
    <row r="4727" spans="1:6">
      <c r="A4727">
        <v>14723</v>
      </c>
      <c r="B4727" t="s">
        <v>27</v>
      </c>
      <c r="C4727" t="s">
        <v>28</v>
      </c>
      <c r="D4727">
        <f t="shared" si="66"/>
        <v>723</v>
      </c>
      <c r="E4727" t="str">
        <f>VLOOKUP(A4727,Sheet2!$A$5:$H$9004,8,FALSE)</f>
        <v>{"ItemId":50009,"Num":725}</v>
      </c>
      <c r="F4727" t="str">
        <f>"["&amp;VLOOKUP(A4727,Sheet3!$A$4:$G$9003,7,FALSE)&amp;","&amp;VLOOKUP(A4727,Sheet4!$A$5:$G$9004,7,FALSE)&amp;"]"</f>
        <v>[{"AttrType":"Power","Value":56619},{"AttrType":"Time","Value":4}]</v>
      </c>
    </row>
    <row r="4728" spans="1:6">
      <c r="A4728">
        <v>14724</v>
      </c>
      <c r="B4728" t="s">
        <v>27</v>
      </c>
      <c r="C4728" t="s">
        <v>28</v>
      </c>
      <c r="D4728">
        <f t="shared" si="66"/>
        <v>724</v>
      </c>
      <c r="E4728" t="str">
        <f>VLOOKUP(A4728,Sheet2!$A$5:$H$9004,8,FALSE)</f>
        <v>{"ItemId":50009,"Num":726}</v>
      </c>
      <c r="F4728" t="str">
        <f>"["&amp;VLOOKUP(A4728,Sheet3!$A$4:$G$9003,7,FALSE)&amp;","&amp;VLOOKUP(A4728,Sheet4!$A$5:$G$9004,7,FALSE)&amp;"]"</f>
        <v>[{"AttrType":"Power","Value":56732},{"AttrType":"Time","Value":4}]</v>
      </c>
    </row>
    <row r="4729" spans="1:6">
      <c r="A4729">
        <v>14725</v>
      </c>
      <c r="B4729" t="s">
        <v>27</v>
      </c>
      <c r="C4729" t="s">
        <v>28</v>
      </c>
      <c r="D4729">
        <f t="shared" si="66"/>
        <v>725</v>
      </c>
      <c r="E4729" t="str">
        <f>VLOOKUP(A4729,Sheet2!$A$5:$H$9004,8,FALSE)</f>
        <v>{"ItemId":50009,"Num":727}</v>
      </c>
      <c r="F4729" t="str">
        <f>"["&amp;VLOOKUP(A4729,Sheet3!$A$4:$G$9003,7,FALSE)&amp;","&amp;VLOOKUP(A4729,Sheet4!$A$5:$G$9004,7,FALSE)&amp;"]"</f>
        <v>[{"AttrType":"Power","Value":56845},{"AttrType":"Time","Value":4}]</v>
      </c>
    </row>
    <row r="4730" spans="1:6">
      <c r="A4730">
        <v>14726</v>
      </c>
      <c r="B4730" t="s">
        <v>27</v>
      </c>
      <c r="C4730" t="s">
        <v>28</v>
      </c>
      <c r="D4730">
        <f t="shared" si="66"/>
        <v>726</v>
      </c>
      <c r="E4730" t="str">
        <f>VLOOKUP(A4730,Sheet2!$A$5:$H$9004,8,FALSE)</f>
        <v>{"ItemId":50009,"Num":728}</v>
      </c>
      <c r="F4730" t="str">
        <f>"["&amp;VLOOKUP(A4730,Sheet3!$A$4:$G$9003,7,FALSE)&amp;","&amp;VLOOKUP(A4730,Sheet4!$A$5:$G$9004,7,FALSE)&amp;"]"</f>
        <v>[{"AttrType":"Power","Value":56958},{"AttrType":"Time","Value":4}]</v>
      </c>
    </row>
    <row r="4731" spans="1:6">
      <c r="A4731">
        <v>14727</v>
      </c>
      <c r="B4731" t="s">
        <v>27</v>
      </c>
      <c r="C4731" t="s">
        <v>28</v>
      </c>
      <c r="D4731">
        <f t="shared" si="66"/>
        <v>727</v>
      </c>
      <c r="E4731" t="str">
        <f>VLOOKUP(A4731,Sheet2!$A$5:$H$9004,8,FALSE)</f>
        <v>{"ItemId":50009,"Num":729}</v>
      </c>
      <c r="F4731" t="str">
        <f>"["&amp;VLOOKUP(A4731,Sheet3!$A$4:$G$9003,7,FALSE)&amp;","&amp;VLOOKUP(A4731,Sheet4!$A$5:$G$9004,7,FALSE)&amp;"]"</f>
        <v>[{"AttrType":"Power","Value":57071},{"AttrType":"Time","Value":4}]</v>
      </c>
    </row>
    <row r="4732" spans="1:6">
      <c r="A4732">
        <v>14728</v>
      </c>
      <c r="B4732" t="s">
        <v>27</v>
      </c>
      <c r="C4732" t="s">
        <v>28</v>
      </c>
      <c r="D4732">
        <f t="shared" si="66"/>
        <v>728</v>
      </c>
      <c r="E4732" t="str">
        <f>VLOOKUP(A4732,Sheet2!$A$5:$H$9004,8,FALSE)</f>
        <v>{"ItemId":50009,"Num":730}</v>
      </c>
      <c r="F4732" t="str">
        <f>"["&amp;VLOOKUP(A4732,Sheet3!$A$4:$G$9003,7,FALSE)&amp;","&amp;VLOOKUP(A4732,Sheet4!$A$5:$G$9004,7,FALSE)&amp;"]"</f>
        <v>[{"AttrType":"Power","Value":57184},{"AttrType":"Time","Value":4}]</v>
      </c>
    </row>
    <row r="4733" spans="1:6">
      <c r="A4733">
        <v>14729</v>
      </c>
      <c r="B4733" t="s">
        <v>27</v>
      </c>
      <c r="C4733" t="s">
        <v>28</v>
      </c>
      <c r="D4733">
        <f t="shared" si="66"/>
        <v>729</v>
      </c>
      <c r="E4733" t="str">
        <f>VLOOKUP(A4733,Sheet2!$A$5:$H$9004,8,FALSE)</f>
        <v>{"ItemId":50009,"Num":731}</v>
      </c>
      <c r="F4733" t="str">
        <f>"["&amp;VLOOKUP(A4733,Sheet3!$A$4:$G$9003,7,FALSE)&amp;","&amp;VLOOKUP(A4733,Sheet4!$A$5:$G$9004,7,FALSE)&amp;"]"</f>
        <v>[{"AttrType":"Power","Value":57297},{"AttrType":"Time","Value":4}]</v>
      </c>
    </row>
    <row r="4734" spans="1:6">
      <c r="A4734">
        <v>14730</v>
      </c>
      <c r="B4734" t="s">
        <v>27</v>
      </c>
      <c r="C4734" t="s">
        <v>28</v>
      </c>
      <c r="D4734">
        <f t="shared" si="66"/>
        <v>730</v>
      </c>
      <c r="E4734" t="str">
        <f>VLOOKUP(A4734,Sheet2!$A$5:$H$9004,8,FALSE)</f>
        <v>{"ItemId":50009,"Num":732}</v>
      </c>
      <c r="F4734" t="str">
        <f>"["&amp;VLOOKUP(A4734,Sheet3!$A$4:$G$9003,7,FALSE)&amp;","&amp;VLOOKUP(A4734,Sheet4!$A$5:$G$9004,7,FALSE)&amp;"]"</f>
        <v>[{"AttrType":"Power","Value":57410},{"AttrType":"Time","Value":4}]</v>
      </c>
    </row>
    <row r="4735" spans="1:6">
      <c r="A4735">
        <v>14731</v>
      </c>
      <c r="B4735" t="s">
        <v>27</v>
      </c>
      <c r="C4735" t="s">
        <v>28</v>
      </c>
      <c r="D4735">
        <f t="shared" si="66"/>
        <v>731</v>
      </c>
      <c r="E4735" t="str">
        <f>VLOOKUP(A4735,Sheet2!$A$5:$H$9004,8,FALSE)</f>
        <v>{"ItemId":50009,"Num":733}</v>
      </c>
      <c r="F4735" t="str">
        <f>"["&amp;VLOOKUP(A4735,Sheet3!$A$4:$G$9003,7,FALSE)&amp;","&amp;VLOOKUP(A4735,Sheet4!$A$5:$G$9004,7,FALSE)&amp;"]"</f>
        <v>[{"AttrType":"Power","Value":57524},{"AttrType":"Time","Value":4}]</v>
      </c>
    </row>
    <row r="4736" spans="1:6">
      <c r="A4736">
        <v>14732</v>
      </c>
      <c r="B4736" t="s">
        <v>27</v>
      </c>
      <c r="C4736" t="s">
        <v>28</v>
      </c>
      <c r="D4736">
        <f t="shared" si="66"/>
        <v>732</v>
      </c>
      <c r="E4736" t="str">
        <f>VLOOKUP(A4736,Sheet2!$A$5:$H$9004,8,FALSE)</f>
        <v>{"ItemId":50009,"Num":734}</v>
      </c>
      <c r="F4736" t="str">
        <f>"["&amp;VLOOKUP(A4736,Sheet3!$A$4:$G$9003,7,FALSE)&amp;","&amp;VLOOKUP(A4736,Sheet4!$A$5:$G$9004,7,FALSE)&amp;"]"</f>
        <v>[{"AttrType":"Power","Value":57638},{"AttrType":"Time","Value":4}]</v>
      </c>
    </row>
    <row r="4737" spans="1:6">
      <c r="A4737">
        <v>14733</v>
      </c>
      <c r="B4737" t="s">
        <v>27</v>
      </c>
      <c r="C4737" t="s">
        <v>28</v>
      </c>
      <c r="D4737">
        <f t="shared" si="66"/>
        <v>733</v>
      </c>
      <c r="E4737" t="str">
        <f>VLOOKUP(A4737,Sheet2!$A$5:$H$9004,8,FALSE)</f>
        <v>{"ItemId":50009,"Num":735}</v>
      </c>
      <c r="F4737" t="str">
        <f>"["&amp;VLOOKUP(A4737,Sheet3!$A$4:$G$9003,7,FALSE)&amp;","&amp;VLOOKUP(A4737,Sheet4!$A$5:$G$9004,7,FALSE)&amp;"]"</f>
        <v>[{"AttrType":"Power","Value":57752},{"AttrType":"Time","Value":4}]</v>
      </c>
    </row>
    <row r="4738" spans="1:6">
      <c r="A4738">
        <v>14734</v>
      </c>
      <c r="B4738" t="s">
        <v>27</v>
      </c>
      <c r="C4738" t="s">
        <v>28</v>
      </c>
      <c r="D4738">
        <f t="shared" si="66"/>
        <v>734</v>
      </c>
      <c r="E4738" t="str">
        <f>VLOOKUP(A4738,Sheet2!$A$5:$H$9004,8,FALSE)</f>
        <v>{"ItemId":50009,"Num":736}</v>
      </c>
      <c r="F4738" t="str">
        <f>"["&amp;VLOOKUP(A4738,Sheet3!$A$4:$G$9003,7,FALSE)&amp;","&amp;VLOOKUP(A4738,Sheet4!$A$5:$G$9004,7,FALSE)&amp;"]"</f>
        <v>[{"AttrType":"Power","Value":57866},{"AttrType":"Time","Value":4}]</v>
      </c>
    </row>
    <row r="4739" spans="1:6">
      <c r="A4739">
        <v>14735</v>
      </c>
      <c r="B4739" t="s">
        <v>27</v>
      </c>
      <c r="C4739" t="s">
        <v>28</v>
      </c>
      <c r="D4739">
        <f t="shared" si="66"/>
        <v>735</v>
      </c>
      <c r="E4739" t="str">
        <f>VLOOKUP(A4739,Sheet2!$A$5:$H$9004,8,FALSE)</f>
        <v>{"ItemId":50009,"Num":737}</v>
      </c>
      <c r="F4739" t="str">
        <f>"["&amp;VLOOKUP(A4739,Sheet3!$A$4:$G$9003,7,FALSE)&amp;","&amp;VLOOKUP(A4739,Sheet4!$A$5:$G$9004,7,FALSE)&amp;"]"</f>
        <v>[{"AttrType":"Power","Value":57980},{"AttrType":"Time","Value":4}]</v>
      </c>
    </row>
    <row r="4740" spans="1:6">
      <c r="A4740">
        <v>14736</v>
      </c>
      <c r="B4740" t="s">
        <v>27</v>
      </c>
      <c r="C4740" t="s">
        <v>28</v>
      </c>
      <c r="D4740">
        <f t="shared" si="66"/>
        <v>736</v>
      </c>
      <c r="E4740" t="str">
        <f>VLOOKUP(A4740,Sheet2!$A$5:$H$9004,8,FALSE)</f>
        <v>{"ItemId":50009,"Num":738}</v>
      </c>
      <c r="F4740" t="str">
        <f>"["&amp;VLOOKUP(A4740,Sheet3!$A$4:$G$9003,7,FALSE)&amp;","&amp;VLOOKUP(A4740,Sheet4!$A$5:$G$9004,7,FALSE)&amp;"]"</f>
        <v>[{"AttrType":"Power","Value":58094},{"AttrType":"Time","Value":4}]</v>
      </c>
    </row>
    <row r="4741" spans="1:6">
      <c r="A4741">
        <v>14737</v>
      </c>
      <c r="B4741" t="s">
        <v>27</v>
      </c>
      <c r="C4741" t="s">
        <v>28</v>
      </c>
      <c r="D4741">
        <f t="shared" si="66"/>
        <v>737</v>
      </c>
      <c r="E4741" t="str">
        <f>VLOOKUP(A4741,Sheet2!$A$5:$H$9004,8,FALSE)</f>
        <v>{"ItemId":50009,"Num":739}</v>
      </c>
      <c r="F4741" t="str">
        <f>"["&amp;VLOOKUP(A4741,Sheet3!$A$4:$G$9003,7,FALSE)&amp;","&amp;VLOOKUP(A4741,Sheet4!$A$5:$G$9004,7,FALSE)&amp;"]"</f>
        <v>[{"AttrType":"Power","Value":58208},{"AttrType":"Time","Value":4}]</v>
      </c>
    </row>
    <row r="4742" spans="1:6">
      <c r="A4742">
        <v>14738</v>
      </c>
      <c r="B4742" t="s">
        <v>27</v>
      </c>
      <c r="C4742" t="s">
        <v>28</v>
      </c>
      <c r="D4742">
        <f t="shared" si="66"/>
        <v>738</v>
      </c>
      <c r="E4742" t="str">
        <f>VLOOKUP(A4742,Sheet2!$A$5:$H$9004,8,FALSE)</f>
        <v>{"ItemId":50009,"Num":740}</v>
      </c>
      <c r="F4742" t="str">
        <f>"["&amp;VLOOKUP(A4742,Sheet3!$A$4:$G$9003,7,FALSE)&amp;","&amp;VLOOKUP(A4742,Sheet4!$A$5:$G$9004,7,FALSE)&amp;"]"</f>
        <v>[{"AttrType":"Power","Value":58322},{"AttrType":"Time","Value":4}]</v>
      </c>
    </row>
    <row r="4743" spans="1:6">
      <c r="A4743">
        <v>14739</v>
      </c>
      <c r="B4743" t="s">
        <v>27</v>
      </c>
      <c r="C4743" t="s">
        <v>28</v>
      </c>
      <c r="D4743">
        <f t="shared" si="66"/>
        <v>739</v>
      </c>
      <c r="E4743" t="str">
        <f>VLOOKUP(A4743,Sheet2!$A$5:$H$9004,8,FALSE)</f>
        <v>{"ItemId":50009,"Num":741}</v>
      </c>
      <c r="F4743" t="str">
        <f>"["&amp;VLOOKUP(A4743,Sheet3!$A$4:$G$9003,7,FALSE)&amp;","&amp;VLOOKUP(A4743,Sheet4!$A$5:$G$9004,7,FALSE)&amp;"]"</f>
        <v>[{"AttrType":"Power","Value":58436},{"AttrType":"Time","Value":4}]</v>
      </c>
    </row>
    <row r="4744" spans="1:6">
      <c r="A4744">
        <v>14740</v>
      </c>
      <c r="B4744" t="s">
        <v>27</v>
      </c>
      <c r="C4744" t="s">
        <v>28</v>
      </c>
      <c r="D4744">
        <f t="shared" si="66"/>
        <v>740</v>
      </c>
      <c r="E4744" t="str">
        <f>VLOOKUP(A4744,Sheet2!$A$5:$H$9004,8,FALSE)</f>
        <v>{"ItemId":50009,"Num":742}</v>
      </c>
      <c r="F4744" t="str">
        <f>"["&amp;VLOOKUP(A4744,Sheet3!$A$4:$G$9003,7,FALSE)&amp;","&amp;VLOOKUP(A4744,Sheet4!$A$5:$G$9004,7,FALSE)&amp;"]"</f>
        <v>[{"AttrType":"Power","Value":58550},{"AttrType":"Time","Value":4}]</v>
      </c>
    </row>
    <row r="4745" spans="1:6">
      <c r="A4745">
        <v>14741</v>
      </c>
      <c r="B4745" t="s">
        <v>27</v>
      </c>
      <c r="C4745" t="s">
        <v>28</v>
      </c>
      <c r="D4745">
        <f t="shared" si="66"/>
        <v>741</v>
      </c>
      <c r="E4745" t="str">
        <f>VLOOKUP(A4745,Sheet2!$A$5:$H$9004,8,FALSE)</f>
        <v>{"ItemId":50009,"Num":743}</v>
      </c>
      <c r="F4745" t="str">
        <f>"["&amp;VLOOKUP(A4745,Sheet3!$A$4:$G$9003,7,FALSE)&amp;","&amp;VLOOKUP(A4745,Sheet4!$A$5:$G$9004,7,FALSE)&amp;"]"</f>
        <v>[{"AttrType":"Power","Value":58665},{"AttrType":"Time","Value":4}]</v>
      </c>
    </row>
    <row r="4746" spans="1:6">
      <c r="A4746">
        <v>14742</v>
      </c>
      <c r="B4746" t="s">
        <v>27</v>
      </c>
      <c r="C4746" t="s">
        <v>28</v>
      </c>
      <c r="D4746">
        <f t="shared" si="66"/>
        <v>742</v>
      </c>
      <c r="E4746" t="str">
        <f>VLOOKUP(A4746,Sheet2!$A$5:$H$9004,8,FALSE)</f>
        <v>{"ItemId":50009,"Num":744}</v>
      </c>
      <c r="F4746" t="str">
        <f>"["&amp;VLOOKUP(A4746,Sheet3!$A$4:$G$9003,7,FALSE)&amp;","&amp;VLOOKUP(A4746,Sheet4!$A$5:$G$9004,7,FALSE)&amp;"]"</f>
        <v>[{"AttrType":"Power","Value":58780},{"AttrType":"Time","Value":4}]</v>
      </c>
    </row>
    <row r="4747" spans="1:6">
      <c r="A4747">
        <v>14743</v>
      </c>
      <c r="B4747" t="s">
        <v>27</v>
      </c>
      <c r="C4747" t="s">
        <v>28</v>
      </c>
      <c r="D4747">
        <f t="shared" si="66"/>
        <v>743</v>
      </c>
      <c r="E4747" t="str">
        <f>VLOOKUP(A4747,Sheet2!$A$5:$H$9004,8,FALSE)</f>
        <v>{"ItemId":50009,"Num":745}</v>
      </c>
      <c r="F4747" t="str">
        <f>"["&amp;VLOOKUP(A4747,Sheet3!$A$4:$G$9003,7,FALSE)&amp;","&amp;VLOOKUP(A4747,Sheet4!$A$5:$G$9004,7,FALSE)&amp;"]"</f>
        <v>[{"AttrType":"Power","Value":58895},{"AttrType":"Time","Value":4}]</v>
      </c>
    </row>
    <row r="4748" spans="1:6">
      <c r="A4748">
        <v>14744</v>
      </c>
      <c r="B4748" t="s">
        <v>27</v>
      </c>
      <c r="C4748" t="s">
        <v>28</v>
      </c>
      <c r="D4748">
        <f t="shared" si="66"/>
        <v>744</v>
      </c>
      <c r="E4748" t="str">
        <f>VLOOKUP(A4748,Sheet2!$A$5:$H$9004,8,FALSE)</f>
        <v>{"ItemId":50009,"Num":746}</v>
      </c>
      <c r="F4748" t="str">
        <f>"["&amp;VLOOKUP(A4748,Sheet3!$A$4:$G$9003,7,FALSE)&amp;","&amp;VLOOKUP(A4748,Sheet4!$A$5:$G$9004,7,FALSE)&amp;"]"</f>
        <v>[{"AttrType":"Power","Value":59010},{"AttrType":"Time","Value":4}]</v>
      </c>
    </row>
    <row r="4749" spans="1:6">
      <c r="A4749">
        <v>14745</v>
      </c>
      <c r="B4749" t="s">
        <v>27</v>
      </c>
      <c r="C4749" t="s">
        <v>28</v>
      </c>
      <c r="D4749">
        <f t="shared" si="66"/>
        <v>745</v>
      </c>
      <c r="E4749" t="str">
        <f>VLOOKUP(A4749,Sheet2!$A$5:$H$9004,8,FALSE)</f>
        <v>{"ItemId":50009,"Num":747}</v>
      </c>
      <c r="F4749" t="str">
        <f>"["&amp;VLOOKUP(A4749,Sheet3!$A$4:$G$9003,7,FALSE)&amp;","&amp;VLOOKUP(A4749,Sheet4!$A$5:$G$9004,7,FALSE)&amp;"]"</f>
        <v>[{"AttrType":"Power","Value":59125},{"AttrType":"Time","Value":4}]</v>
      </c>
    </row>
    <row r="4750" spans="1:6">
      <c r="A4750">
        <v>14746</v>
      </c>
      <c r="B4750" t="s">
        <v>27</v>
      </c>
      <c r="C4750" t="s">
        <v>28</v>
      </c>
      <c r="D4750">
        <f t="shared" si="66"/>
        <v>746</v>
      </c>
      <c r="E4750" t="str">
        <f>VLOOKUP(A4750,Sheet2!$A$5:$H$9004,8,FALSE)</f>
        <v>{"ItemId":50009,"Num":748}</v>
      </c>
      <c r="F4750" t="str">
        <f>"["&amp;VLOOKUP(A4750,Sheet3!$A$4:$G$9003,7,FALSE)&amp;","&amp;VLOOKUP(A4750,Sheet4!$A$5:$G$9004,7,FALSE)&amp;"]"</f>
        <v>[{"AttrType":"Power","Value":59240},{"AttrType":"Time","Value":4}]</v>
      </c>
    </row>
    <row r="4751" spans="1:6">
      <c r="A4751">
        <v>14747</v>
      </c>
      <c r="B4751" t="s">
        <v>27</v>
      </c>
      <c r="C4751" t="s">
        <v>28</v>
      </c>
      <c r="D4751">
        <f t="shared" si="66"/>
        <v>747</v>
      </c>
      <c r="E4751" t="str">
        <f>VLOOKUP(A4751,Sheet2!$A$5:$H$9004,8,FALSE)</f>
        <v>{"ItemId":50009,"Num":749}</v>
      </c>
      <c r="F4751" t="str">
        <f>"["&amp;VLOOKUP(A4751,Sheet3!$A$4:$G$9003,7,FALSE)&amp;","&amp;VLOOKUP(A4751,Sheet4!$A$5:$G$9004,7,FALSE)&amp;"]"</f>
        <v>[{"AttrType":"Power","Value":59355},{"AttrType":"Time","Value":4}]</v>
      </c>
    </row>
    <row r="4752" spans="1:6">
      <c r="A4752">
        <v>14748</v>
      </c>
      <c r="B4752" t="s">
        <v>27</v>
      </c>
      <c r="C4752" t="s">
        <v>28</v>
      </c>
      <c r="D4752">
        <f t="shared" si="66"/>
        <v>748</v>
      </c>
      <c r="E4752" t="str">
        <f>VLOOKUP(A4752,Sheet2!$A$5:$H$9004,8,FALSE)</f>
        <v>{"ItemId":50009,"Num":750}</v>
      </c>
      <c r="F4752" t="str">
        <f>"["&amp;VLOOKUP(A4752,Sheet3!$A$4:$G$9003,7,FALSE)&amp;","&amp;VLOOKUP(A4752,Sheet4!$A$5:$G$9004,7,FALSE)&amp;"]"</f>
        <v>[{"AttrType":"Power","Value":59470},{"AttrType":"Time","Value":4}]</v>
      </c>
    </row>
    <row r="4753" spans="1:6">
      <c r="A4753">
        <v>14749</v>
      </c>
      <c r="B4753" t="s">
        <v>27</v>
      </c>
      <c r="C4753" t="s">
        <v>28</v>
      </c>
      <c r="D4753">
        <f t="shared" si="66"/>
        <v>749</v>
      </c>
      <c r="E4753" t="str">
        <f>VLOOKUP(A4753,Sheet2!$A$5:$H$9004,8,FALSE)</f>
        <v>{"ItemId":50009,"Num":751}</v>
      </c>
      <c r="F4753" t="str">
        <f>"["&amp;VLOOKUP(A4753,Sheet3!$A$4:$G$9003,7,FALSE)&amp;","&amp;VLOOKUP(A4753,Sheet4!$A$5:$G$9004,7,FALSE)&amp;"]"</f>
        <v>[{"AttrType":"Power","Value":59585},{"AttrType":"Time","Value":4}]</v>
      </c>
    </row>
    <row r="4754" spans="1:6">
      <c r="A4754">
        <v>14750</v>
      </c>
      <c r="B4754" t="s">
        <v>27</v>
      </c>
      <c r="C4754" t="s">
        <v>28</v>
      </c>
      <c r="D4754">
        <f t="shared" si="66"/>
        <v>750</v>
      </c>
      <c r="E4754" t="str">
        <f>VLOOKUP(A4754,Sheet2!$A$5:$H$9004,8,FALSE)</f>
        <v>{"ItemId":50009,"Num":752}</v>
      </c>
      <c r="F4754" t="str">
        <f>"["&amp;VLOOKUP(A4754,Sheet3!$A$4:$G$9003,7,FALSE)&amp;","&amp;VLOOKUP(A4754,Sheet4!$A$5:$G$9004,7,FALSE)&amp;"]"</f>
        <v>[{"AttrType":"Power","Value":59700},{"AttrType":"Time","Value":4}]</v>
      </c>
    </row>
    <row r="4755" spans="1:6">
      <c r="A4755">
        <v>14751</v>
      </c>
      <c r="B4755" t="s">
        <v>27</v>
      </c>
      <c r="C4755" t="s">
        <v>28</v>
      </c>
      <c r="D4755">
        <f t="shared" si="66"/>
        <v>751</v>
      </c>
      <c r="E4755" t="str">
        <f>VLOOKUP(A4755,Sheet2!$A$5:$H$9004,8,FALSE)</f>
        <v>{"ItemId":50009,"Num":753}</v>
      </c>
      <c r="F4755" t="str">
        <f>"["&amp;VLOOKUP(A4755,Sheet3!$A$4:$G$9003,7,FALSE)&amp;","&amp;VLOOKUP(A4755,Sheet4!$A$5:$G$9004,7,FALSE)&amp;"]"</f>
        <v>[{"AttrType":"Power","Value":59816},{"AttrType":"Time","Value":4}]</v>
      </c>
    </row>
    <row r="4756" spans="1:6">
      <c r="A4756">
        <v>14752</v>
      </c>
      <c r="B4756" t="s">
        <v>27</v>
      </c>
      <c r="C4756" t="s">
        <v>28</v>
      </c>
      <c r="D4756">
        <f t="shared" si="66"/>
        <v>752</v>
      </c>
      <c r="E4756" t="str">
        <f>VLOOKUP(A4756,Sheet2!$A$5:$H$9004,8,FALSE)</f>
        <v>{"ItemId":50009,"Num":754}</v>
      </c>
      <c r="F4756" t="str">
        <f>"["&amp;VLOOKUP(A4756,Sheet3!$A$4:$G$9003,7,FALSE)&amp;","&amp;VLOOKUP(A4756,Sheet4!$A$5:$G$9004,7,FALSE)&amp;"]"</f>
        <v>[{"AttrType":"Power","Value":59932},{"AttrType":"Time","Value":4}]</v>
      </c>
    </row>
    <row r="4757" spans="1:6">
      <c r="A4757">
        <v>14753</v>
      </c>
      <c r="B4757" t="s">
        <v>27</v>
      </c>
      <c r="C4757" t="s">
        <v>28</v>
      </c>
      <c r="D4757">
        <f t="shared" si="66"/>
        <v>753</v>
      </c>
      <c r="E4757" t="str">
        <f>VLOOKUP(A4757,Sheet2!$A$5:$H$9004,8,FALSE)</f>
        <v>{"ItemId":50009,"Num":755}</v>
      </c>
      <c r="F4757" t="str">
        <f>"["&amp;VLOOKUP(A4757,Sheet3!$A$4:$G$9003,7,FALSE)&amp;","&amp;VLOOKUP(A4757,Sheet4!$A$5:$G$9004,7,FALSE)&amp;"]"</f>
        <v>[{"AttrType":"Power","Value":60048},{"AttrType":"Time","Value":4}]</v>
      </c>
    </row>
    <row r="4758" spans="1:6">
      <c r="A4758">
        <v>14754</v>
      </c>
      <c r="B4758" t="s">
        <v>27</v>
      </c>
      <c r="C4758" t="s">
        <v>28</v>
      </c>
      <c r="D4758">
        <f t="shared" si="66"/>
        <v>754</v>
      </c>
      <c r="E4758" t="str">
        <f>VLOOKUP(A4758,Sheet2!$A$5:$H$9004,8,FALSE)</f>
        <v>{"ItemId":50009,"Num":756}</v>
      </c>
      <c r="F4758" t="str">
        <f>"["&amp;VLOOKUP(A4758,Sheet3!$A$4:$G$9003,7,FALSE)&amp;","&amp;VLOOKUP(A4758,Sheet4!$A$5:$G$9004,7,FALSE)&amp;"]"</f>
        <v>[{"AttrType":"Power","Value":60164},{"AttrType":"Time","Value":4}]</v>
      </c>
    </row>
    <row r="4759" spans="1:6">
      <c r="A4759">
        <v>14755</v>
      </c>
      <c r="B4759" t="s">
        <v>27</v>
      </c>
      <c r="C4759" t="s">
        <v>28</v>
      </c>
      <c r="D4759">
        <f t="shared" si="66"/>
        <v>755</v>
      </c>
      <c r="E4759" t="str">
        <f>VLOOKUP(A4759,Sheet2!$A$5:$H$9004,8,FALSE)</f>
        <v>{"ItemId":50009,"Num":757}</v>
      </c>
      <c r="F4759" t="str">
        <f>"["&amp;VLOOKUP(A4759,Sheet3!$A$4:$G$9003,7,FALSE)&amp;","&amp;VLOOKUP(A4759,Sheet4!$A$5:$G$9004,7,FALSE)&amp;"]"</f>
        <v>[{"AttrType":"Power","Value":60280},{"AttrType":"Time","Value":4}]</v>
      </c>
    </row>
    <row r="4760" spans="1:6">
      <c r="A4760">
        <v>14756</v>
      </c>
      <c r="B4760" t="s">
        <v>27</v>
      </c>
      <c r="C4760" t="s">
        <v>28</v>
      </c>
      <c r="D4760">
        <f t="shared" si="66"/>
        <v>756</v>
      </c>
      <c r="E4760" t="str">
        <f>VLOOKUP(A4760,Sheet2!$A$5:$H$9004,8,FALSE)</f>
        <v>{"ItemId":50009,"Num":758}</v>
      </c>
      <c r="F4760" t="str">
        <f>"["&amp;VLOOKUP(A4760,Sheet3!$A$4:$G$9003,7,FALSE)&amp;","&amp;VLOOKUP(A4760,Sheet4!$A$5:$G$9004,7,FALSE)&amp;"]"</f>
        <v>[{"AttrType":"Power","Value":60396},{"AttrType":"Time","Value":4}]</v>
      </c>
    </row>
    <row r="4761" spans="1:6">
      <c r="A4761">
        <v>14757</v>
      </c>
      <c r="B4761" t="s">
        <v>27</v>
      </c>
      <c r="C4761" t="s">
        <v>28</v>
      </c>
      <c r="D4761">
        <f t="shared" si="66"/>
        <v>757</v>
      </c>
      <c r="E4761" t="str">
        <f>VLOOKUP(A4761,Sheet2!$A$5:$H$9004,8,FALSE)</f>
        <v>{"ItemId":50009,"Num":759}</v>
      </c>
      <c r="F4761" t="str">
        <f>"["&amp;VLOOKUP(A4761,Sheet3!$A$4:$G$9003,7,FALSE)&amp;","&amp;VLOOKUP(A4761,Sheet4!$A$5:$G$9004,7,FALSE)&amp;"]"</f>
        <v>[{"AttrType":"Power","Value":60512},{"AttrType":"Time","Value":4}]</v>
      </c>
    </row>
    <row r="4762" spans="1:6">
      <c r="A4762">
        <v>14758</v>
      </c>
      <c r="B4762" t="s">
        <v>27</v>
      </c>
      <c r="C4762" t="s">
        <v>28</v>
      </c>
      <c r="D4762">
        <f t="shared" si="66"/>
        <v>758</v>
      </c>
      <c r="E4762" t="str">
        <f>VLOOKUP(A4762,Sheet2!$A$5:$H$9004,8,FALSE)</f>
        <v>{"ItemId":50009,"Num":760}</v>
      </c>
      <c r="F4762" t="str">
        <f>"["&amp;VLOOKUP(A4762,Sheet3!$A$4:$G$9003,7,FALSE)&amp;","&amp;VLOOKUP(A4762,Sheet4!$A$5:$G$9004,7,FALSE)&amp;"]"</f>
        <v>[{"AttrType":"Power","Value":60628},{"AttrType":"Time","Value":4}]</v>
      </c>
    </row>
    <row r="4763" spans="1:6">
      <c r="A4763">
        <v>14759</v>
      </c>
      <c r="B4763" t="s">
        <v>27</v>
      </c>
      <c r="C4763" t="s">
        <v>28</v>
      </c>
      <c r="D4763">
        <f t="shared" si="66"/>
        <v>759</v>
      </c>
      <c r="E4763" t="str">
        <f>VLOOKUP(A4763,Sheet2!$A$5:$H$9004,8,FALSE)</f>
        <v>{"ItemId":50009,"Num":761}</v>
      </c>
      <c r="F4763" t="str">
        <f>"["&amp;VLOOKUP(A4763,Sheet3!$A$4:$G$9003,7,FALSE)&amp;","&amp;VLOOKUP(A4763,Sheet4!$A$5:$G$9004,7,FALSE)&amp;"]"</f>
        <v>[{"AttrType":"Power","Value":60744},{"AttrType":"Time","Value":4}]</v>
      </c>
    </row>
    <row r="4764" spans="1:6">
      <c r="A4764">
        <v>14760</v>
      </c>
      <c r="B4764" t="s">
        <v>27</v>
      </c>
      <c r="C4764" t="s">
        <v>28</v>
      </c>
      <c r="D4764">
        <f t="shared" ref="D4764:D4827" si="67">D3764</f>
        <v>760</v>
      </c>
      <c r="E4764" t="str">
        <f>VLOOKUP(A4764,Sheet2!$A$5:$H$9004,8,FALSE)</f>
        <v>{"ItemId":50009,"Num":762}</v>
      </c>
      <c r="F4764" t="str">
        <f>"["&amp;VLOOKUP(A4764,Sheet3!$A$4:$G$9003,7,FALSE)&amp;","&amp;VLOOKUP(A4764,Sheet4!$A$5:$G$9004,7,FALSE)&amp;"]"</f>
        <v>[{"AttrType":"Power","Value":60860},{"AttrType":"Time","Value":4}]</v>
      </c>
    </row>
    <row r="4765" spans="1:6">
      <c r="A4765">
        <v>14761</v>
      </c>
      <c r="B4765" t="s">
        <v>27</v>
      </c>
      <c r="C4765" t="s">
        <v>28</v>
      </c>
      <c r="D4765">
        <f t="shared" si="67"/>
        <v>761</v>
      </c>
      <c r="E4765" t="str">
        <f>VLOOKUP(A4765,Sheet2!$A$5:$H$9004,8,FALSE)</f>
        <v>{"ItemId":50009,"Num":763}</v>
      </c>
      <c r="F4765" t="str">
        <f>"["&amp;VLOOKUP(A4765,Sheet3!$A$4:$G$9003,7,FALSE)&amp;","&amp;VLOOKUP(A4765,Sheet4!$A$5:$G$9004,7,FALSE)&amp;"]"</f>
        <v>[{"AttrType":"Power","Value":60977},{"AttrType":"Time","Value":4}]</v>
      </c>
    </row>
    <row r="4766" spans="1:6">
      <c r="A4766">
        <v>14762</v>
      </c>
      <c r="B4766" t="s">
        <v>27</v>
      </c>
      <c r="C4766" t="s">
        <v>28</v>
      </c>
      <c r="D4766">
        <f t="shared" si="67"/>
        <v>762</v>
      </c>
      <c r="E4766" t="str">
        <f>VLOOKUP(A4766,Sheet2!$A$5:$H$9004,8,FALSE)</f>
        <v>{"ItemId":50009,"Num":764}</v>
      </c>
      <c r="F4766" t="str">
        <f>"["&amp;VLOOKUP(A4766,Sheet3!$A$4:$G$9003,7,FALSE)&amp;","&amp;VLOOKUP(A4766,Sheet4!$A$5:$G$9004,7,FALSE)&amp;"]"</f>
        <v>[{"AttrType":"Power","Value":61094},{"AttrType":"Time","Value":4}]</v>
      </c>
    </row>
    <row r="4767" spans="1:6">
      <c r="A4767">
        <v>14763</v>
      </c>
      <c r="B4767" t="s">
        <v>27</v>
      </c>
      <c r="C4767" t="s">
        <v>28</v>
      </c>
      <c r="D4767">
        <f t="shared" si="67"/>
        <v>763</v>
      </c>
      <c r="E4767" t="str">
        <f>VLOOKUP(A4767,Sheet2!$A$5:$H$9004,8,FALSE)</f>
        <v>{"ItemId":50009,"Num":765}</v>
      </c>
      <c r="F4767" t="str">
        <f>"["&amp;VLOOKUP(A4767,Sheet3!$A$4:$G$9003,7,FALSE)&amp;","&amp;VLOOKUP(A4767,Sheet4!$A$5:$G$9004,7,FALSE)&amp;"]"</f>
        <v>[{"AttrType":"Power","Value":61211},{"AttrType":"Time","Value":4}]</v>
      </c>
    </row>
    <row r="4768" spans="1:6">
      <c r="A4768">
        <v>14764</v>
      </c>
      <c r="B4768" t="s">
        <v>27</v>
      </c>
      <c r="C4768" t="s">
        <v>28</v>
      </c>
      <c r="D4768">
        <f t="shared" si="67"/>
        <v>764</v>
      </c>
      <c r="E4768" t="str">
        <f>VLOOKUP(A4768,Sheet2!$A$5:$H$9004,8,FALSE)</f>
        <v>{"ItemId":50009,"Num":766}</v>
      </c>
      <c r="F4768" t="str">
        <f>"["&amp;VLOOKUP(A4768,Sheet3!$A$4:$G$9003,7,FALSE)&amp;","&amp;VLOOKUP(A4768,Sheet4!$A$5:$G$9004,7,FALSE)&amp;"]"</f>
        <v>[{"AttrType":"Power","Value":61328},{"AttrType":"Time","Value":4}]</v>
      </c>
    </row>
    <row r="4769" spans="1:6">
      <c r="A4769">
        <v>14765</v>
      </c>
      <c r="B4769" t="s">
        <v>27</v>
      </c>
      <c r="C4769" t="s">
        <v>28</v>
      </c>
      <c r="D4769">
        <f t="shared" si="67"/>
        <v>765</v>
      </c>
      <c r="E4769" t="str">
        <f>VLOOKUP(A4769,Sheet2!$A$5:$H$9004,8,FALSE)</f>
        <v>{"ItemId":50009,"Num":767}</v>
      </c>
      <c r="F4769" t="str">
        <f>"["&amp;VLOOKUP(A4769,Sheet3!$A$4:$G$9003,7,FALSE)&amp;","&amp;VLOOKUP(A4769,Sheet4!$A$5:$G$9004,7,FALSE)&amp;"]"</f>
        <v>[{"AttrType":"Power","Value":61445},{"AttrType":"Time","Value":4}]</v>
      </c>
    </row>
    <row r="4770" spans="1:6">
      <c r="A4770">
        <v>14766</v>
      </c>
      <c r="B4770" t="s">
        <v>27</v>
      </c>
      <c r="C4770" t="s">
        <v>28</v>
      </c>
      <c r="D4770">
        <f t="shared" si="67"/>
        <v>766</v>
      </c>
      <c r="E4770" t="str">
        <f>VLOOKUP(A4770,Sheet2!$A$5:$H$9004,8,FALSE)</f>
        <v>{"ItemId":50009,"Num":768}</v>
      </c>
      <c r="F4770" t="str">
        <f>"["&amp;VLOOKUP(A4770,Sheet3!$A$4:$G$9003,7,FALSE)&amp;","&amp;VLOOKUP(A4770,Sheet4!$A$5:$G$9004,7,FALSE)&amp;"]"</f>
        <v>[{"AttrType":"Power","Value":61562},{"AttrType":"Time","Value":4}]</v>
      </c>
    </row>
    <row r="4771" spans="1:6">
      <c r="A4771">
        <v>14767</v>
      </c>
      <c r="B4771" t="s">
        <v>27</v>
      </c>
      <c r="C4771" t="s">
        <v>28</v>
      </c>
      <c r="D4771">
        <f t="shared" si="67"/>
        <v>767</v>
      </c>
      <c r="E4771" t="str">
        <f>VLOOKUP(A4771,Sheet2!$A$5:$H$9004,8,FALSE)</f>
        <v>{"ItemId":50009,"Num":769}</v>
      </c>
      <c r="F4771" t="str">
        <f>"["&amp;VLOOKUP(A4771,Sheet3!$A$4:$G$9003,7,FALSE)&amp;","&amp;VLOOKUP(A4771,Sheet4!$A$5:$G$9004,7,FALSE)&amp;"]"</f>
        <v>[{"AttrType":"Power","Value":61679},{"AttrType":"Time","Value":4}]</v>
      </c>
    </row>
    <row r="4772" spans="1:6">
      <c r="A4772">
        <v>14768</v>
      </c>
      <c r="B4772" t="s">
        <v>27</v>
      </c>
      <c r="C4772" t="s">
        <v>28</v>
      </c>
      <c r="D4772">
        <f t="shared" si="67"/>
        <v>768</v>
      </c>
      <c r="E4772" t="str">
        <f>VLOOKUP(A4772,Sheet2!$A$5:$H$9004,8,FALSE)</f>
        <v>{"ItemId":50009,"Num":770}</v>
      </c>
      <c r="F4772" t="str">
        <f>"["&amp;VLOOKUP(A4772,Sheet3!$A$4:$G$9003,7,FALSE)&amp;","&amp;VLOOKUP(A4772,Sheet4!$A$5:$G$9004,7,FALSE)&amp;"]"</f>
        <v>[{"AttrType":"Power","Value":61796},{"AttrType":"Time","Value":4}]</v>
      </c>
    </row>
    <row r="4773" spans="1:6">
      <c r="A4773">
        <v>14769</v>
      </c>
      <c r="B4773" t="s">
        <v>27</v>
      </c>
      <c r="C4773" t="s">
        <v>28</v>
      </c>
      <c r="D4773">
        <f t="shared" si="67"/>
        <v>769</v>
      </c>
      <c r="E4773" t="str">
        <f>VLOOKUP(A4773,Sheet2!$A$5:$H$9004,8,FALSE)</f>
        <v>{"ItemId":50009,"Num":771}</v>
      </c>
      <c r="F4773" t="str">
        <f>"["&amp;VLOOKUP(A4773,Sheet3!$A$4:$G$9003,7,FALSE)&amp;","&amp;VLOOKUP(A4773,Sheet4!$A$5:$G$9004,7,FALSE)&amp;"]"</f>
        <v>[{"AttrType":"Power","Value":61913},{"AttrType":"Time","Value":4}]</v>
      </c>
    </row>
    <row r="4774" spans="1:6">
      <c r="A4774">
        <v>14770</v>
      </c>
      <c r="B4774" t="s">
        <v>27</v>
      </c>
      <c r="C4774" t="s">
        <v>28</v>
      </c>
      <c r="D4774">
        <f t="shared" si="67"/>
        <v>770</v>
      </c>
      <c r="E4774" t="str">
        <f>VLOOKUP(A4774,Sheet2!$A$5:$H$9004,8,FALSE)</f>
        <v>{"ItemId":50009,"Num":772}</v>
      </c>
      <c r="F4774" t="str">
        <f>"["&amp;VLOOKUP(A4774,Sheet3!$A$4:$G$9003,7,FALSE)&amp;","&amp;VLOOKUP(A4774,Sheet4!$A$5:$G$9004,7,FALSE)&amp;"]"</f>
        <v>[{"AttrType":"Power","Value":62030},{"AttrType":"Time","Value":4}]</v>
      </c>
    </row>
    <row r="4775" spans="1:6">
      <c r="A4775">
        <v>14771</v>
      </c>
      <c r="B4775" t="s">
        <v>27</v>
      </c>
      <c r="C4775" t="s">
        <v>28</v>
      </c>
      <c r="D4775">
        <f t="shared" si="67"/>
        <v>771</v>
      </c>
      <c r="E4775" t="str">
        <f>VLOOKUP(A4775,Sheet2!$A$5:$H$9004,8,FALSE)</f>
        <v>{"ItemId":50009,"Num":773}</v>
      </c>
      <c r="F4775" t="str">
        <f>"["&amp;VLOOKUP(A4775,Sheet3!$A$4:$G$9003,7,FALSE)&amp;","&amp;VLOOKUP(A4775,Sheet4!$A$5:$G$9004,7,FALSE)&amp;"]"</f>
        <v>[{"AttrType":"Power","Value":62148},{"AttrType":"Time","Value":4}]</v>
      </c>
    </row>
    <row r="4776" spans="1:6">
      <c r="A4776">
        <v>14772</v>
      </c>
      <c r="B4776" t="s">
        <v>27</v>
      </c>
      <c r="C4776" t="s">
        <v>28</v>
      </c>
      <c r="D4776">
        <f t="shared" si="67"/>
        <v>772</v>
      </c>
      <c r="E4776" t="str">
        <f>VLOOKUP(A4776,Sheet2!$A$5:$H$9004,8,FALSE)</f>
        <v>{"ItemId":50009,"Num":774}</v>
      </c>
      <c r="F4776" t="str">
        <f>"["&amp;VLOOKUP(A4776,Sheet3!$A$4:$G$9003,7,FALSE)&amp;","&amp;VLOOKUP(A4776,Sheet4!$A$5:$G$9004,7,FALSE)&amp;"]"</f>
        <v>[{"AttrType":"Power","Value":62266},{"AttrType":"Time","Value":4}]</v>
      </c>
    </row>
    <row r="4777" spans="1:6">
      <c r="A4777">
        <v>14773</v>
      </c>
      <c r="B4777" t="s">
        <v>27</v>
      </c>
      <c r="C4777" t="s">
        <v>28</v>
      </c>
      <c r="D4777">
        <f t="shared" si="67"/>
        <v>773</v>
      </c>
      <c r="E4777" t="str">
        <f>VLOOKUP(A4777,Sheet2!$A$5:$H$9004,8,FALSE)</f>
        <v>{"ItemId":50009,"Num":775}</v>
      </c>
      <c r="F4777" t="str">
        <f>"["&amp;VLOOKUP(A4777,Sheet3!$A$4:$G$9003,7,FALSE)&amp;","&amp;VLOOKUP(A4777,Sheet4!$A$5:$G$9004,7,FALSE)&amp;"]"</f>
        <v>[{"AttrType":"Power","Value":62384},{"AttrType":"Time","Value":4}]</v>
      </c>
    </row>
    <row r="4778" spans="1:6">
      <c r="A4778">
        <v>14774</v>
      </c>
      <c r="B4778" t="s">
        <v>27</v>
      </c>
      <c r="C4778" t="s">
        <v>28</v>
      </c>
      <c r="D4778">
        <f t="shared" si="67"/>
        <v>774</v>
      </c>
      <c r="E4778" t="str">
        <f>VLOOKUP(A4778,Sheet2!$A$5:$H$9004,8,FALSE)</f>
        <v>{"ItemId":50009,"Num":776}</v>
      </c>
      <c r="F4778" t="str">
        <f>"["&amp;VLOOKUP(A4778,Sheet3!$A$4:$G$9003,7,FALSE)&amp;","&amp;VLOOKUP(A4778,Sheet4!$A$5:$G$9004,7,FALSE)&amp;"]"</f>
        <v>[{"AttrType":"Power","Value":62502},{"AttrType":"Time","Value":4}]</v>
      </c>
    </row>
    <row r="4779" spans="1:6">
      <c r="A4779">
        <v>14775</v>
      </c>
      <c r="B4779" t="s">
        <v>27</v>
      </c>
      <c r="C4779" t="s">
        <v>28</v>
      </c>
      <c r="D4779">
        <f t="shared" si="67"/>
        <v>775</v>
      </c>
      <c r="E4779" t="str">
        <f>VLOOKUP(A4779,Sheet2!$A$5:$H$9004,8,FALSE)</f>
        <v>{"ItemId":50009,"Num":777}</v>
      </c>
      <c r="F4779" t="str">
        <f>"["&amp;VLOOKUP(A4779,Sheet3!$A$4:$G$9003,7,FALSE)&amp;","&amp;VLOOKUP(A4779,Sheet4!$A$5:$G$9004,7,FALSE)&amp;"]"</f>
        <v>[{"AttrType":"Power","Value":62620},{"AttrType":"Time","Value":4}]</v>
      </c>
    </row>
    <row r="4780" spans="1:6">
      <c r="A4780">
        <v>14776</v>
      </c>
      <c r="B4780" t="s">
        <v>27</v>
      </c>
      <c r="C4780" t="s">
        <v>28</v>
      </c>
      <c r="D4780">
        <f t="shared" si="67"/>
        <v>776</v>
      </c>
      <c r="E4780" t="str">
        <f>VLOOKUP(A4780,Sheet2!$A$5:$H$9004,8,FALSE)</f>
        <v>{"ItemId":50009,"Num":778}</v>
      </c>
      <c r="F4780" t="str">
        <f>"["&amp;VLOOKUP(A4780,Sheet3!$A$4:$G$9003,7,FALSE)&amp;","&amp;VLOOKUP(A4780,Sheet4!$A$5:$G$9004,7,FALSE)&amp;"]"</f>
        <v>[{"AttrType":"Power","Value":62738},{"AttrType":"Time","Value":4}]</v>
      </c>
    </row>
    <row r="4781" spans="1:6">
      <c r="A4781">
        <v>14777</v>
      </c>
      <c r="B4781" t="s">
        <v>27</v>
      </c>
      <c r="C4781" t="s">
        <v>28</v>
      </c>
      <c r="D4781">
        <f t="shared" si="67"/>
        <v>777</v>
      </c>
      <c r="E4781" t="str">
        <f>VLOOKUP(A4781,Sheet2!$A$5:$H$9004,8,FALSE)</f>
        <v>{"ItemId":50009,"Num":779}</v>
      </c>
      <c r="F4781" t="str">
        <f>"["&amp;VLOOKUP(A4781,Sheet3!$A$4:$G$9003,7,FALSE)&amp;","&amp;VLOOKUP(A4781,Sheet4!$A$5:$G$9004,7,FALSE)&amp;"]"</f>
        <v>[{"AttrType":"Power","Value":62856},{"AttrType":"Time","Value":4}]</v>
      </c>
    </row>
    <row r="4782" spans="1:6">
      <c r="A4782">
        <v>14778</v>
      </c>
      <c r="B4782" t="s">
        <v>27</v>
      </c>
      <c r="C4782" t="s">
        <v>28</v>
      </c>
      <c r="D4782">
        <f t="shared" si="67"/>
        <v>778</v>
      </c>
      <c r="E4782" t="str">
        <f>VLOOKUP(A4782,Sheet2!$A$5:$H$9004,8,FALSE)</f>
        <v>{"ItemId":50009,"Num":780}</v>
      </c>
      <c r="F4782" t="str">
        <f>"["&amp;VLOOKUP(A4782,Sheet3!$A$4:$G$9003,7,FALSE)&amp;","&amp;VLOOKUP(A4782,Sheet4!$A$5:$G$9004,7,FALSE)&amp;"]"</f>
        <v>[{"AttrType":"Power","Value":62974},{"AttrType":"Time","Value":4}]</v>
      </c>
    </row>
    <row r="4783" spans="1:6">
      <c r="A4783">
        <v>14779</v>
      </c>
      <c r="B4783" t="s">
        <v>27</v>
      </c>
      <c r="C4783" t="s">
        <v>28</v>
      </c>
      <c r="D4783">
        <f t="shared" si="67"/>
        <v>779</v>
      </c>
      <c r="E4783" t="str">
        <f>VLOOKUP(A4783,Sheet2!$A$5:$H$9004,8,FALSE)</f>
        <v>{"ItemId":50009,"Num":781}</v>
      </c>
      <c r="F4783" t="str">
        <f>"["&amp;VLOOKUP(A4783,Sheet3!$A$4:$G$9003,7,FALSE)&amp;","&amp;VLOOKUP(A4783,Sheet4!$A$5:$G$9004,7,FALSE)&amp;"]"</f>
        <v>[{"AttrType":"Power","Value":63092},{"AttrType":"Time","Value":4}]</v>
      </c>
    </row>
    <row r="4784" spans="1:6">
      <c r="A4784">
        <v>14780</v>
      </c>
      <c r="B4784" t="s">
        <v>27</v>
      </c>
      <c r="C4784" t="s">
        <v>28</v>
      </c>
      <c r="D4784">
        <f t="shared" si="67"/>
        <v>780</v>
      </c>
      <c r="E4784" t="str">
        <f>VLOOKUP(A4784,Sheet2!$A$5:$H$9004,8,FALSE)</f>
        <v>{"ItemId":50009,"Num":782}</v>
      </c>
      <c r="F4784" t="str">
        <f>"["&amp;VLOOKUP(A4784,Sheet3!$A$4:$G$9003,7,FALSE)&amp;","&amp;VLOOKUP(A4784,Sheet4!$A$5:$G$9004,7,FALSE)&amp;"]"</f>
        <v>[{"AttrType":"Power","Value":63210},{"AttrType":"Time","Value":4}]</v>
      </c>
    </row>
    <row r="4785" spans="1:6">
      <c r="A4785">
        <v>14781</v>
      </c>
      <c r="B4785" t="s">
        <v>27</v>
      </c>
      <c r="C4785" t="s">
        <v>28</v>
      </c>
      <c r="D4785">
        <f t="shared" si="67"/>
        <v>781</v>
      </c>
      <c r="E4785" t="str">
        <f>VLOOKUP(A4785,Sheet2!$A$5:$H$9004,8,FALSE)</f>
        <v>{"ItemId":50009,"Num":783}</v>
      </c>
      <c r="F4785" t="str">
        <f>"["&amp;VLOOKUP(A4785,Sheet3!$A$4:$G$9003,7,FALSE)&amp;","&amp;VLOOKUP(A4785,Sheet4!$A$5:$G$9004,7,FALSE)&amp;"]"</f>
        <v>[{"AttrType":"Power","Value":63329},{"AttrType":"Time","Value":4}]</v>
      </c>
    </row>
    <row r="4786" spans="1:6">
      <c r="A4786">
        <v>14782</v>
      </c>
      <c r="B4786" t="s">
        <v>27</v>
      </c>
      <c r="C4786" t="s">
        <v>28</v>
      </c>
      <c r="D4786">
        <f t="shared" si="67"/>
        <v>782</v>
      </c>
      <c r="E4786" t="str">
        <f>VLOOKUP(A4786,Sheet2!$A$5:$H$9004,8,FALSE)</f>
        <v>{"ItemId":50009,"Num":784}</v>
      </c>
      <c r="F4786" t="str">
        <f>"["&amp;VLOOKUP(A4786,Sheet3!$A$4:$G$9003,7,FALSE)&amp;","&amp;VLOOKUP(A4786,Sheet4!$A$5:$G$9004,7,FALSE)&amp;"]"</f>
        <v>[{"AttrType":"Power","Value":63448},{"AttrType":"Time","Value":4}]</v>
      </c>
    </row>
    <row r="4787" spans="1:6">
      <c r="A4787">
        <v>14783</v>
      </c>
      <c r="B4787" t="s">
        <v>27</v>
      </c>
      <c r="C4787" t="s">
        <v>28</v>
      </c>
      <c r="D4787">
        <f t="shared" si="67"/>
        <v>783</v>
      </c>
      <c r="E4787" t="str">
        <f>VLOOKUP(A4787,Sheet2!$A$5:$H$9004,8,FALSE)</f>
        <v>{"ItemId":50009,"Num":785}</v>
      </c>
      <c r="F4787" t="str">
        <f>"["&amp;VLOOKUP(A4787,Sheet3!$A$4:$G$9003,7,FALSE)&amp;","&amp;VLOOKUP(A4787,Sheet4!$A$5:$G$9004,7,FALSE)&amp;"]"</f>
        <v>[{"AttrType":"Power","Value":63567},{"AttrType":"Time","Value":4}]</v>
      </c>
    </row>
    <row r="4788" spans="1:6">
      <c r="A4788">
        <v>14784</v>
      </c>
      <c r="B4788" t="s">
        <v>27</v>
      </c>
      <c r="C4788" t="s">
        <v>28</v>
      </c>
      <c r="D4788">
        <f t="shared" si="67"/>
        <v>784</v>
      </c>
      <c r="E4788" t="str">
        <f>VLOOKUP(A4788,Sheet2!$A$5:$H$9004,8,FALSE)</f>
        <v>{"ItemId":50009,"Num":786}</v>
      </c>
      <c r="F4788" t="str">
        <f>"["&amp;VLOOKUP(A4788,Sheet3!$A$4:$G$9003,7,FALSE)&amp;","&amp;VLOOKUP(A4788,Sheet4!$A$5:$G$9004,7,FALSE)&amp;"]"</f>
        <v>[{"AttrType":"Power","Value":63686},{"AttrType":"Time","Value":4}]</v>
      </c>
    </row>
    <row r="4789" spans="1:6">
      <c r="A4789">
        <v>14785</v>
      </c>
      <c r="B4789" t="s">
        <v>27</v>
      </c>
      <c r="C4789" t="s">
        <v>28</v>
      </c>
      <c r="D4789">
        <f t="shared" si="67"/>
        <v>785</v>
      </c>
      <c r="E4789" t="str">
        <f>VLOOKUP(A4789,Sheet2!$A$5:$H$9004,8,FALSE)</f>
        <v>{"ItemId":50009,"Num":787}</v>
      </c>
      <c r="F4789" t="str">
        <f>"["&amp;VLOOKUP(A4789,Sheet3!$A$4:$G$9003,7,FALSE)&amp;","&amp;VLOOKUP(A4789,Sheet4!$A$5:$G$9004,7,FALSE)&amp;"]"</f>
        <v>[{"AttrType":"Power","Value":63805},{"AttrType":"Time","Value":4}]</v>
      </c>
    </row>
    <row r="4790" spans="1:6">
      <c r="A4790">
        <v>14786</v>
      </c>
      <c r="B4790" t="s">
        <v>27</v>
      </c>
      <c r="C4790" t="s">
        <v>28</v>
      </c>
      <c r="D4790">
        <f t="shared" si="67"/>
        <v>786</v>
      </c>
      <c r="E4790" t="str">
        <f>VLOOKUP(A4790,Sheet2!$A$5:$H$9004,8,FALSE)</f>
        <v>{"ItemId":50009,"Num":788}</v>
      </c>
      <c r="F4790" t="str">
        <f>"["&amp;VLOOKUP(A4790,Sheet3!$A$4:$G$9003,7,FALSE)&amp;","&amp;VLOOKUP(A4790,Sheet4!$A$5:$G$9004,7,FALSE)&amp;"]"</f>
        <v>[{"AttrType":"Power","Value":63924},{"AttrType":"Time","Value":4}]</v>
      </c>
    </row>
    <row r="4791" spans="1:6">
      <c r="A4791">
        <v>14787</v>
      </c>
      <c r="B4791" t="s">
        <v>27</v>
      </c>
      <c r="C4791" t="s">
        <v>28</v>
      </c>
      <c r="D4791">
        <f t="shared" si="67"/>
        <v>787</v>
      </c>
      <c r="E4791" t="str">
        <f>VLOOKUP(A4791,Sheet2!$A$5:$H$9004,8,FALSE)</f>
        <v>{"ItemId":50009,"Num":789}</v>
      </c>
      <c r="F4791" t="str">
        <f>"["&amp;VLOOKUP(A4791,Sheet3!$A$4:$G$9003,7,FALSE)&amp;","&amp;VLOOKUP(A4791,Sheet4!$A$5:$G$9004,7,FALSE)&amp;"]"</f>
        <v>[{"AttrType":"Power","Value":64043},{"AttrType":"Time","Value":4}]</v>
      </c>
    </row>
    <row r="4792" spans="1:6">
      <c r="A4792">
        <v>14788</v>
      </c>
      <c r="B4792" t="s">
        <v>27</v>
      </c>
      <c r="C4792" t="s">
        <v>28</v>
      </c>
      <c r="D4792">
        <f t="shared" si="67"/>
        <v>788</v>
      </c>
      <c r="E4792" t="str">
        <f>VLOOKUP(A4792,Sheet2!$A$5:$H$9004,8,FALSE)</f>
        <v>{"ItemId":50009,"Num":790}</v>
      </c>
      <c r="F4792" t="str">
        <f>"["&amp;VLOOKUP(A4792,Sheet3!$A$4:$G$9003,7,FALSE)&amp;","&amp;VLOOKUP(A4792,Sheet4!$A$5:$G$9004,7,FALSE)&amp;"]"</f>
        <v>[{"AttrType":"Power","Value":64162},{"AttrType":"Time","Value":4}]</v>
      </c>
    </row>
    <row r="4793" spans="1:6">
      <c r="A4793">
        <v>14789</v>
      </c>
      <c r="B4793" t="s">
        <v>27</v>
      </c>
      <c r="C4793" t="s">
        <v>28</v>
      </c>
      <c r="D4793">
        <f t="shared" si="67"/>
        <v>789</v>
      </c>
      <c r="E4793" t="str">
        <f>VLOOKUP(A4793,Sheet2!$A$5:$H$9004,8,FALSE)</f>
        <v>{"ItemId":50009,"Num":791}</v>
      </c>
      <c r="F4793" t="str">
        <f>"["&amp;VLOOKUP(A4793,Sheet3!$A$4:$G$9003,7,FALSE)&amp;","&amp;VLOOKUP(A4793,Sheet4!$A$5:$G$9004,7,FALSE)&amp;"]"</f>
        <v>[{"AttrType":"Power","Value":64281},{"AttrType":"Time","Value":4}]</v>
      </c>
    </row>
    <row r="4794" spans="1:6">
      <c r="A4794">
        <v>14790</v>
      </c>
      <c r="B4794" t="s">
        <v>27</v>
      </c>
      <c r="C4794" t="s">
        <v>28</v>
      </c>
      <c r="D4794">
        <f t="shared" si="67"/>
        <v>790</v>
      </c>
      <c r="E4794" t="str">
        <f>VLOOKUP(A4794,Sheet2!$A$5:$H$9004,8,FALSE)</f>
        <v>{"ItemId":50009,"Num":792}</v>
      </c>
      <c r="F4794" t="str">
        <f>"["&amp;VLOOKUP(A4794,Sheet3!$A$4:$G$9003,7,FALSE)&amp;","&amp;VLOOKUP(A4794,Sheet4!$A$5:$G$9004,7,FALSE)&amp;"]"</f>
        <v>[{"AttrType":"Power","Value":64400},{"AttrType":"Time","Value":4}]</v>
      </c>
    </row>
    <row r="4795" spans="1:6">
      <c r="A4795">
        <v>14791</v>
      </c>
      <c r="B4795" t="s">
        <v>27</v>
      </c>
      <c r="C4795" t="s">
        <v>28</v>
      </c>
      <c r="D4795">
        <f t="shared" si="67"/>
        <v>791</v>
      </c>
      <c r="E4795" t="str">
        <f>VLOOKUP(A4795,Sheet2!$A$5:$H$9004,8,FALSE)</f>
        <v>{"ItemId":50009,"Num":793}</v>
      </c>
      <c r="F4795" t="str">
        <f>"["&amp;VLOOKUP(A4795,Sheet3!$A$4:$G$9003,7,FALSE)&amp;","&amp;VLOOKUP(A4795,Sheet4!$A$5:$G$9004,7,FALSE)&amp;"]"</f>
        <v>[{"AttrType":"Power","Value":64520},{"AttrType":"Time","Value":4}]</v>
      </c>
    </row>
    <row r="4796" spans="1:6">
      <c r="A4796">
        <v>14792</v>
      </c>
      <c r="B4796" t="s">
        <v>27</v>
      </c>
      <c r="C4796" t="s">
        <v>28</v>
      </c>
      <c r="D4796">
        <f t="shared" si="67"/>
        <v>792</v>
      </c>
      <c r="E4796" t="str">
        <f>VLOOKUP(A4796,Sheet2!$A$5:$H$9004,8,FALSE)</f>
        <v>{"ItemId":50009,"Num":794}</v>
      </c>
      <c r="F4796" t="str">
        <f>"["&amp;VLOOKUP(A4796,Sheet3!$A$4:$G$9003,7,FALSE)&amp;","&amp;VLOOKUP(A4796,Sheet4!$A$5:$G$9004,7,FALSE)&amp;"]"</f>
        <v>[{"AttrType":"Power","Value":64640},{"AttrType":"Time","Value":4}]</v>
      </c>
    </row>
    <row r="4797" spans="1:6">
      <c r="A4797">
        <v>14793</v>
      </c>
      <c r="B4797" t="s">
        <v>27</v>
      </c>
      <c r="C4797" t="s">
        <v>28</v>
      </c>
      <c r="D4797">
        <f t="shared" si="67"/>
        <v>793</v>
      </c>
      <c r="E4797" t="str">
        <f>VLOOKUP(A4797,Sheet2!$A$5:$H$9004,8,FALSE)</f>
        <v>{"ItemId":50009,"Num":795}</v>
      </c>
      <c r="F4797" t="str">
        <f>"["&amp;VLOOKUP(A4797,Sheet3!$A$4:$G$9003,7,FALSE)&amp;","&amp;VLOOKUP(A4797,Sheet4!$A$5:$G$9004,7,FALSE)&amp;"]"</f>
        <v>[{"AttrType":"Power","Value":64760},{"AttrType":"Time","Value":4}]</v>
      </c>
    </row>
    <row r="4798" spans="1:6">
      <c r="A4798">
        <v>14794</v>
      </c>
      <c r="B4798" t="s">
        <v>27</v>
      </c>
      <c r="C4798" t="s">
        <v>28</v>
      </c>
      <c r="D4798">
        <f t="shared" si="67"/>
        <v>794</v>
      </c>
      <c r="E4798" t="str">
        <f>VLOOKUP(A4798,Sheet2!$A$5:$H$9004,8,FALSE)</f>
        <v>{"ItemId":50009,"Num":796}</v>
      </c>
      <c r="F4798" t="str">
        <f>"["&amp;VLOOKUP(A4798,Sheet3!$A$4:$G$9003,7,FALSE)&amp;","&amp;VLOOKUP(A4798,Sheet4!$A$5:$G$9004,7,FALSE)&amp;"]"</f>
        <v>[{"AttrType":"Power","Value":64880},{"AttrType":"Time","Value":4}]</v>
      </c>
    </row>
    <row r="4799" spans="1:6">
      <c r="A4799">
        <v>14795</v>
      </c>
      <c r="B4799" t="s">
        <v>27</v>
      </c>
      <c r="C4799" t="s">
        <v>28</v>
      </c>
      <c r="D4799">
        <f t="shared" si="67"/>
        <v>795</v>
      </c>
      <c r="E4799" t="str">
        <f>VLOOKUP(A4799,Sheet2!$A$5:$H$9004,8,FALSE)</f>
        <v>{"ItemId":50009,"Num":797}</v>
      </c>
      <c r="F4799" t="str">
        <f>"["&amp;VLOOKUP(A4799,Sheet3!$A$4:$G$9003,7,FALSE)&amp;","&amp;VLOOKUP(A4799,Sheet4!$A$5:$G$9004,7,FALSE)&amp;"]"</f>
        <v>[{"AttrType":"Power","Value":65000},{"AttrType":"Time","Value":4}]</v>
      </c>
    </row>
    <row r="4800" spans="1:6">
      <c r="A4800">
        <v>14796</v>
      </c>
      <c r="B4800" t="s">
        <v>27</v>
      </c>
      <c r="C4800" t="s">
        <v>28</v>
      </c>
      <c r="D4800">
        <f t="shared" si="67"/>
        <v>796</v>
      </c>
      <c r="E4800" t="str">
        <f>VLOOKUP(A4800,Sheet2!$A$5:$H$9004,8,FALSE)</f>
        <v>{"ItemId":50009,"Num":798}</v>
      </c>
      <c r="F4800" t="str">
        <f>"["&amp;VLOOKUP(A4800,Sheet3!$A$4:$G$9003,7,FALSE)&amp;","&amp;VLOOKUP(A4800,Sheet4!$A$5:$G$9004,7,FALSE)&amp;"]"</f>
        <v>[{"AttrType":"Power","Value":65120},{"AttrType":"Time","Value":4}]</v>
      </c>
    </row>
    <row r="4801" spans="1:6">
      <c r="A4801">
        <v>14797</v>
      </c>
      <c r="B4801" t="s">
        <v>27</v>
      </c>
      <c r="C4801" t="s">
        <v>28</v>
      </c>
      <c r="D4801">
        <f t="shared" si="67"/>
        <v>797</v>
      </c>
      <c r="E4801" t="str">
        <f>VLOOKUP(A4801,Sheet2!$A$5:$H$9004,8,FALSE)</f>
        <v>{"ItemId":50009,"Num":799}</v>
      </c>
      <c r="F4801" t="str">
        <f>"["&amp;VLOOKUP(A4801,Sheet3!$A$4:$G$9003,7,FALSE)&amp;","&amp;VLOOKUP(A4801,Sheet4!$A$5:$G$9004,7,FALSE)&amp;"]"</f>
        <v>[{"AttrType":"Power","Value":65240},{"AttrType":"Time","Value":4}]</v>
      </c>
    </row>
    <row r="4802" spans="1:6">
      <c r="A4802">
        <v>14798</v>
      </c>
      <c r="B4802" t="s">
        <v>27</v>
      </c>
      <c r="C4802" t="s">
        <v>28</v>
      </c>
      <c r="D4802">
        <f t="shared" si="67"/>
        <v>798</v>
      </c>
      <c r="E4802" t="str">
        <f>VLOOKUP(A4802,Sheet2!$A$5:$H$9004,8,FALSE)</f>
        <v>{"ItemId":50009,"Num":800}</v>
      </c>
      <c r="F4802" t="str">
        <f>"["&amp;VLOOKUP(A4802,Sheet3!$A$4:$G$9003,7,FALSE)&amp;","&amp;VLOOKUP(A4802,Sheet4!$A$5:$G$9004,7,FALSE)&amp;"]"</f>
        <v>[{"AttrType":"Power","Value":65360},{"AttrType":"Time","Value":4}]</v>
      </c>
    </row>
    <row r="4803" spans="1:6">
      <c r="A4803">
        <v>14799</v>
      </c>
      <c r="B4803" t="s">
        <v>27</v>
      </c>
      <c r="C4803" t="s">
        <v>28</v>
      </c>
      <c r="D4803">
        <f t="shared" si="67"/>
        <v>799</v>
      </c>
      <c r="E4803" t="str">
        <f>VLOOKUP(A4803,Sheet2!$A$5:$H$9004,8,FALSE)</f>
        <v>{"ItemId":50009,"Num":801}</v>
      </c>
      <c r="F4803" t="str">
        <f>"["&amp;VLOOKUP(A4803,Sheet3!$A$4:$G$9003,7,FALSE)&amp;","&amp;VLOOKUP(A4803,Sheet4!$A$5:$G$9004,7,FALSE)&amp;"]"</f>
        <v>[{"AttrType":"Power","Value":65480},{"AttrType":"Time","Value":4}]</v>
      </c>
    </row>
    <row r="4804" spans="1:6">
      <c r="A4804">
        <v>14800</v>
      </c>
      <c r="B4804" t="s">
        <v>27</v>
      </c>
      <c r="C4804" t="s">
        <v>28</v>
      </c>
      <c r="D4804">
        <f t="shared" si="67"/>
        <v>800</v>
      </c>
      <c r="E4804" t="str">
        <f>VLOOKUP(A4804,Sheet2!$A$5:$H$9004,8,FALSE)</f>
        <v>{"ItemId":50009,"Num":802}</v>
      </c>
      <c r="F4804" t="str">
        <f>"["&amp;VLOOKUP(A4804,Sheet3!$A$4:$G$9003,7,FALSE)&amp;","&amp;VLOOKUP(A4804,Sheet4!$A$5:$G$9004,7,FALSE)&amp;"]"</f>
        <v>[{"AttrType":"Power","Value":65600},{"AttrType":"Time","Value":4}]</v>
      </c>
    </row>
    <row r="4805" spans="1:6">
      <c r="A4805">
        <v>14801</v>
      </c>
      <c r="B4805" t="s">
        <v>27</v>
      </c>
      <c r="C4805" t="s">
        <v>28</v>
      </c>
      <c r="D4805">
        <f t="shared" si="67"/>
        <v>801</v>
      </c>
      <c r="E4805" t="str">
        <f>VLOOKUP(A4805,Sheet2!$A$5:$H$9004,8,FALSE)</f>
        <v>{"ItemId":50009,"Num":803}</v>
      </c>
      <c r="F4805" t="str">
        <f>"["&amp;VLOOKUP(A4805,Sheet3!$A$4:$G$9003,7,FALSE)&amp;","&amp;VLOOKUP(A4805,Sheet4!$A$5:$G$9004,7,FALSE)&amp;"]"</f>
        <v>[{"AttrType":"Power","Value":65721},{"AttrType":"Time","Value":4}]</v>
      </c>
    </row>
    <row r="4806" spans="1:6">
      <c r="A4806">
        <v>14802</v>
      </c>
      <c r="B4806" t="s">
        <v>27</v>
      </c>
      <c r="C4806" t="s">
        <v>28</v>
      </c>
      <c r="D4806">
        <f t="shared" si="67"/>
        <v>802</v>
      </c>
      <c r="E4806" t="str">
        <f>VLOOKUP(A4806,Sheet2!$A$5:$H$9004,8,FALSE)</f>
        <v>{"ItemId":50009,"Num":804}</v>
      </c>
      <c r="F4806" t="str">
        <f>"["&amp;VLOOKUP(A4806,Sheet3!$A$4:$G$9003,7,FALSE)&amp;","&amp;VLOOKUP(A4806,Sheet4!$A$5:$G$9004,7,FALSE)&amp;"]"</f>
        <v>[{"AttrType":"Power","Value":65842},{"AttrType":"Time","Value":4}]</v>
      </c>
    </row>
    <row r="4807" spans="1:6">
      <c r="A4807">
        <v>14803</v>
      </c>
      <c r="B4807" t="s">
        <v>27</v>
      </c>
      <c r="C4807" t="s">
        <v>28</v>
      </c>
      <c r="D4807">
        <f t="shared" si="67"/>
        <v>803</v>
      </c>
      <c r="E4807" t="str">
        <f>VLOOKUP(A4807,Sheet2!$A$5:$H$9004,8,FALSE)</f>
        <v>{"ItemId":50009,"Num":805}</v>
      </c>
      <c r="F4807" t="str">
        <f>"["&amp;VLOOKUP(A4807,Sheet3!$A$4:$G$9003,7,FALSE)&amp;","&amp;VLOOKUP(A4807,Sheet4!$A$5:$G$9004,7,FALSE)&amp;"]"</f>
        <v>[{"AttrType":"Power","Value":65963},{"AttrType":"Time","Value":4}]</v>
      </c>
    </row>
    <row r="4808" spans="1:6">
      <c r="A4808">
        <v>14804</v>
      </c>
      <c r="B4808" t="s">
        <v>27</v>
      </c>
      <c r="C4808" t="s">
        <v>28</v>
      </c>
      <c r="D4808">
        <f t="shared" si="67"/>
        <v>804</v>
      </c>
      <c r="E4808" t="str">
        <f>VLOOKUP(A4808,Sheet2!$A$5:$H$9004,8,FALSE)</f>
        <v>{"ItemId":50009,"Num":806}</v>
      </c>
      <c r="F4808" t="str">
        <f>"["&amp;VLOOKUP(A4808,Sheet3!$A$4:$G$9003,7,FALSE)&amp;","&amp;VLOOKUP(A4808,Sheet4!$A$5:$G$9004,7,FALSE)&amp;"]"</f>
        <v>[{"AttrType":"Power","Value":66084},{"AttrType":"Time","Value":4}]</v>
      </c>
    </row>
    <row r="4809" spans="1:6">
      <c r="A4809">
        <v>14805</v>
      </c>
      <c r="B4809" t="s">
        <v>27</v>
      </c>
      <c r="C4809" t="s">
        <v>28</v>
      </c>
      <c r="D4809">
        <f t="shared" si="67"/>
        <v>805</v>
      </c>
      <c r="E4809" t="str">
        <f>VLOOKUP(A4809,Sheet2!$A$5:$H$9004,8,FALSE)</f>
        <v>{"ItemId":50009,"Num":807}</v>
      </c>
      <c r="F4809" t="str">
        <f>"["&amp;VLOOKUP(A4809,Sheet3!$A$4:$G$9003,7,FALSE)&amp;","&amp;VLOOKUP(A4809,Sheet4!$A$5:$G$9004,7,FALSE)&amp;"]"</f>
        <v>[{"AttrType":"Power","Value":66205},{"AttrType":"Time","Value":4}]</v>
      </c>
    </row>
    <row r="4810" spans="1:6">
      <c r="A4810">
        <v>14806</v>
      </c>
      <c r="B4810" t="s">
        <v>27</v>
      </c>
      <c r="C4810" t="s">
        <v>28</v>
      </c>
      <c r="D4810">
        <f t="shared" si="67"/>
        <v>806</v>
      </c>
      <c r="E4810" t="str">
        <f>VLOOKUP(A4810,Sheet2!$A$5:$H$9004,8,FALSE)</f>
        <v>{"ItemId":50009,"Num":808}</v>
      </c>
      <c r="F4810" t="str">
        <f>"["&amp;VLOOKUP(A4810,Sheet3!$A$4:$G$9003,7,FALSE)&amp;","&amp;VLOOKUP(A4810,Sheet4!$A$5:$G$9004,7,FALSE)&amp;"]"</f>
        <v>[{"AttrType":"Power","Value":66326},{"AttrType":"Time","Value":4}]</v>
      </c>
    </row>
    <row r="4811" spans="1:6">
      <c r="A4811">
        <v>14807</v>
      </c>
      <c r="B4811" t="s">
        <v>27</v>
      </c>
      <c r="C4811" t="s">
        <v>28</v>
      </c>
      <c r="D4811">
        <f t="shared" si="67"/>
        <v>807</v>
      </c>
      <c r="E4811" t="str">
        <f>VLOOKUP(A4811,Sheet2!$A$5:$H$9004,8,FALSE)</f>
        <v>{"ItemId":50009,"Num":809}</v>
      </c>
      <c r="F4811" t="str">
        <f>"["&amp;VLOOKUP(A4811,Sheet3!$A$4:$G$9003,7,FALSE)&amp;","&amp;VLOOKUP(A4811,Sheet4!$A$5:$G$9004,7,FALSE)&amp;"]"</f>
        <v>[{"AttrType":"Power","Value":66447},{"AttrType":"Time","Value":4}]</v>
      </c>
    </row>
    <row r="4812" spans="1:6">
      <c r="A4812">
        <v>14808</v>
      </c>
      <c r="B4812" t="s">
        <v>27</v>
      </c>
      <c r="C4812" t="s">
        <v>28</v>
      </c>
      <c r="D4812">
        <f t="shared" si="67"/>
        <v>808</v>
      </c>
      <c r="E4812" t="str">
        <f>VLOOKUP(A4812,Sheet2!$A$5:$H$9004,8,FALSE)</f>
        <v>{"ItemId":50009,"Num":810}</v>
      </c>
      <c r="F4812" t="str">
        <f>"["&amp;VLOOKUP(A4812,Sheet3!$A$4:$G$9003,7,FALSE)&amp;","&amp;VLOOKUP(A4812,Sheet4!$A$5:$G$9004,7,FALSE)&amp;"]"</f>
        <v>[{"AttrType":"Power","Value":66568},{"AttrType":"Time","Value":4}]</v>
      </c>
    </row>
    <row r="4813" spans="1:6">
      <c r="A4813">
        <v>14809</v>
      </c>
      <c r="B4813" t="s">
        <v>27</v>
      </c>
      <c r="C4813" t="s">
        <v>28</v>
      </c>
      <c r="D4813">
        <f t="shared" si="67"/>
        <v>809</v>
      </c>
      <c r="E4813" t="str">
        <f>VLOOKUP(A4813,Sheet2!$A$5:$H$9004,8,FALSE)</f>
        <v>{"ItemId":50009,"Num":811}</v>
      </c>
      <c r="F4813" t="str">
        <f>"["&amp;VLOOKUP(A4813,Sheet3!$A$4:$G$9003,7,FALSE)&amp;","&amp;VLOOKUP(A4813,Sheet4!$A$5:$G$9004,7,FALSE)&amp;"]"</f>
        <v>[{"AttrType":"Power","Value":66689},{"AttrType":"Time","Value":4}]</v>
      </c>
    </row>
    <row r="4814" spans="1:6">
      <c r="A4814">
        <v>14810</v>
      </c>
      <c r="B4814" t="s">
        <v>27</v>
      </c>
      <c r="C4814" t="s">
        <v>28</v>
      </c>
      <c r="D4814">
        <f t="shared" si="67"/>
        <v>810</v>
      </c>
      <c r="E4814" t="str">
        <f>VLOOKUP(A4814,Sheet2!$A$5:$H$9004,8,FALSE)</f>
        <v>{"ItemId":50009,"Num":812}</v>
      </c>
      <c r="F4814" t="str">
        <f>"["&amp;VLOOKUP(A4814,Sheet3!$A$4:$G$9003,7,FALSE)&amp;","&amp;VLOOKUP(A4814,Sheet4!$A$5:$G$9004,7,FALSE)&amp;"]"</f>
        <v>[{"AttrType":"Power","Value":66810},{"AttrType":"Time","Value":4}]</v>
      </c>
    </row>
    <row r="4815" spans="1:6">
      <c r="A4815">
        <v>14811</v>
      </c>
      <c r="B4815" t="s">
        <v>27</v>
      </c>
      <c r="C4815" t="s">
        <v>28</v>
      </c>
      <c r="D4815">
        <f t="shared" si="67"/>
        <v>811</v>
      </c>
      <c r="E4815" t="str">
        <f>VLOOKUP(A4815,Sheet2!$A$5:$H$9004,8,FALSE)</f>
        <v>{"ItemId":50009,"Num":813}</v>
      </c>
      <c r="F4815" t="str">
        <f>"["&amp;VLOOKUP(A4815,Sheet3!$A$4:$G$9003,7,FALSE)&amp;","&amp;VLOOKUP(A4815,Sheet4!$A$5:$G$9004,7,FALSE)&amp;"]"</f>
        <v>[{"AttrType":"Power","Value":66932},{"AttrType":"Time","Value":4}]</v>
      </c>
    </row>
    <row r="4816" spans="1:6">
      <c r="A4816">
        <v>14812</v>
      </c>
      <c r="B4816" t="s">
        <v>27</v>
      </c>
      <c r="C4816" t="s">
        <v>28</v>
      </c>
      <c r="D4816">
        <f t="shared" si="67"/>
        <v>812</v>
      </c>
      <c r="E4816" t="str">
        <f>VLOOKUP(A4816,Sheet2!$A$5:$H$9004,8,FALSE)</f>
        <v>{"ItemId":50009,"Num":814}</v>
      </c>
      <c r="F4816" t="str">
        <f>"["&amp;VLOOKUP(A4816,Sheet3!$A$4:$G$9003,7,FALSE)&amp;","&amp;VLOOKUP(A4816,Sheet4!$A$5:$G$9004,7,FALSE)&amp;"]"</f>
        <v>[{"AttrType":"Power","Value":67054},{"AttrType":"Time","Value":4}]</v>
      </c>
    </row>
    <row r="4817" spans="1:6">
      <c r="A4817">
        <v>14813</v>
      </c>
      <c r="B4817" t="s">
        <v>27</v>
      </c>
      <c r="C4817" t="s">
        <v>28</v>
      </c>
      <c r="D4817">
        <f t="shared" si="67"/>
        <v>813</v>
      </c>
      <c r="E4817" t="str">
        <f>VLOOKUP(A4817,Sheet2!$A$5:$H$9004,8,FALSE)</f>
        <v>{"ItemId":50009,"Num":815}</v>
      </c>
      <c r="F4817" t="str">
        <f>"["&amp;VLOOKUP(A4817,Sheet3!$A$4:$G$9003,7,FALSE)&amp;","&amp;VLOOKUP(A4817,Sheet4!$A$5:$G$9004,7,FALSE)&amp;"]"</f>
        <v>[{"AttrType":"Power","Value":67176},{"AttrType":"Time","Value":4}]</v>
      </c>
    </row>
    <row r="4818" spans="1:6">
      <c r="A4818">
        <v>14814</v>
      </c>
      <c r="B4818" t="s">
        <v>27</v>
      </c>
      <c r="C4818" t="s">
        <v>28</v>
      </c>
      <c r="D4818">
        <f t="shared" si="67"/>
        <v>814</v>
      </c>
      <c r="E4818" t="str">
        <f>VLOOKUP(A4818,Sheet2!$A$5:$H$9004,8,FALSE)</f>
        <v>{"ItemId":50009,"Num":816}</v>
      </c>
      <c r="F4818" t="str">
        <f>"["&amp;VLOOKUP(A4818,Sheet3!$A$4:$G$9003,7,FALSE)&amp;","&amp;VLOOKUP(A4818,Sheet4!$A$5:$G$9004,7,FALSE)&amp;"]"</f>
        <v>[{"AttrType":"Power","Value":67298},{"AttrType":"Time","Value":4}]</v>
      </c>
    </row>
    <row r="4819" spans="1:6">
      <c r="A4819">
        <v>14815</v>
      </c>
      <c r="B4819" t="s">
        <v>27</v>
      </c>
      <c r="C4819" t="s">
        <v>28</v>
      </c>
      <c r="D4819">
        <f t="shared" si="67"/>
        <v>815</v>
      </c>
      <c r="E4819" t="str">
        <f>VLOOKUP(A4819,Sheet2!$A$5:$H$9004,8,FALSE)</f>
        <v>{"ItemId":50009,"Num":817}</v>
      </c>
      <c r="F4819" t="str">
        <f>"["&amp;VLOOKUP(A4819,Sheet3!$A$4:$G$9003,7,FALSE)&amp;","&amp;VLOOKUP(A4819,Sheet4!$A$5:$G$9004,7,FALSE)&amp;"]"</f>
        <v>[{"AttrType":"Power","Value":67420},{"AttrType":"Time","Value":4}]</v>
      </c>
    </row>
    <row r="4820" spans="1:6">
      <c r="A4820">
        <v>14816</v>
      </c>
      <c r="B4820" t="s">
        <v>27</v>
      </c>
      <c r="C4820" t="s">
        <v>28</v>
      </c>
      <c r="D4820">
        <f t="shared" si="67"/>
        <v>816</v>
      </c>
      <c r="E4820" t="str">
        <f>VLOOKUP(A4820,Sheet2!$A$5:$H$9004,8,FALSE)</f>
        <v>{"ItemId":50009,"Num":818}</v>
      </c>
      <c r="F4820" t="str">
        <f>"["&amp;VLOOKUP(A4820,Sheet3!$A$4:$G$9003,7,FALSE)&amp;","&amp;VLOOKUP(A4820,Sheet4!$A$5:$G$9004,7,FALSE)&amp;"]"</f>
        <v>[{"AttrType":"Power","Value":67542},{"AttrType":"Time","Value":4}]</v>
      </c>
    </row>
    <row r="4821" spans="1:6">
      <c r="A4821">
        <v>14817</v>
      </c>
      <c r="B4821" t="s">
        <v>27</v>
      </c>
      <c r="C4821" t="s">
        <v>28</v>
      </c>
      <c r="D4821">
        <f t="shared" si="67"/>
        <v>817</v>
      </c>
      <c r="E4821" t="str">
        <f>VLOOKUP(A4821,Sheet2!$A$5:$H$9004,8,FALSE)</f>
        <v>{"ItemId":50009,"Num":819}</v>
      </c>
      <c r="F4821" t="str">
        <f>"["&amp;VLOOKUP(A4821,Sheet3!$A$4:$G$9003,7,FALSE)&amp;","&amp;VLOOKUP(A4821,Sheet4!$A$5:$G$9004,7,FALSE)&amp;"]"</f>
        <v>[{"AttrType":"Power","Value":67664},{"AttrType":"Time","Value":4}]</v>
      </c>
    </row>
    <row r="4822" spans="1:6">
      <c r="A4822">
        <v>14818</v>
      </c>
      <c r="B4822" t="s">
        <v>27</v>
      </c>
      <c r="C4822" t="s">
        <v>28</v>
      </c>
      <c r="D4822">
        <f t="shared" si="67"/>
        <v>818</v>
      </c>
      <c r="E4822" t="str">
        <f>VLOOKUP(A4822,Sheet2!$A$5:$H$9004,8,FALSE)</f>
        <v>{"ItemId":50009,"Num":820}</v>
      </c>
      <c r="F4822" t="str">
        <f>"["&amp;VLOOKUP(A4822,Sheet3!$A$4:$G$9003,7,FALSE)&amp;","&amp;VLOOKUP(A4822,Sheet4!$A$5:$G$9004,7,FALSE)&amp;"]"</f>
        <v>[{"AttrType":"Power","Value":67786},{"AttrType":"Time","Value":4}]</v>
      </c>
    </row>
    <row r="4823" spans="1:6">
      <c r="A4823">
        <v>14819</v>
      </c>
      <c r="B4823" t="s">
        <v>27</v>
      </c>
      <c r="C4823" t="s">
        <v>28</v>
      </c>
      <c r="D4823">
        <f t="shared" si="67"/>
        <v>819</v>
      </c>
      <c r="E4823" t="str">
        <f>VLOOKUP(A4823,Sheet2!$A$5:$H$9004,8,FALSE)</f>
        <v>{"ItemId":50009,"Num":821}</v>
      </c>
      <c r="F4823" t="str">
        <f>"["&amp;VLOOKUP(A4823,Sheet3!$A$4:$G$9003,7,FALSE)&amp;","&amp;VLOOKUP(A4823,Sheet4!$A$5:$G$9004,7,FALSE)&amp;"]"</f>
        <v>[{"AttrType":"Power","Value":67908},{"AttrType":"Time","Value":4}]</v>
      </c>
    </row>
    <row r="4824" spans="1:6">
      <c r="A4824">
        <v>14820</v>
      </c>
      <c r="B4824" t="s">
        <v>27</v>
      </c>
      <c r="C4824" t="s">
        <v>28</v>
      </c>
      <c r="D4824">
        <f t="shared" si="67"/>
        <v>820</v>
      </c>
      <c r="E4824" t="str">
        <f>VLOOKUP(A4824,Sheet2!$A$5:$H$9004,8,FALSE)</f>
        <v>{"ItemId":50009,"Num":822}</v>
      </c>
      <c r="F4824" t="str">
        <f>"["&amp;VLOOKUP(A4824,Sheet3!$A$4:$G$9003,7,FALSE)&amp;","&amp;VLOOKUP(A4824,Sheet4!$A$5:$G$9004,7,FALSE)&amp;"]"</f>
        <v>[{"AttrType":"Power","Value":68030},{"AttrType":"Time","Value":4}]</v>
      </c>
    </row>
    <row r="4825" spans="1:6">
      <c r="A4825">
        <v>14821</v>
      </c>
      <c r="B4825" t="s">
        <v>27</v>
      </c>
      <c r="C4825" t="s">
        <v>28</v>
      </c>
      <c r="D4825">
        <f t="shared" si="67"/>
        <v>821</v>
      </c>
      <c r="E4825" t="str">
        <f>VLOOKUP(A4825,Sheet2!$A$5:$H$9004,8,FALSE)</f>
        <v>{"ItemId":50009,"Num":823}</v>
      </c>
      <c r="F4825" t="str">
        <f>"["&amp;VLOOKUP(A4825,Sheet3!$A$4:$G$9003,7,FALSE)&amp;","&amp;VLOOKUP(A4825,Sheet4!$A$5:$G$9004,7,FALSE)&amp;"]"</f>
        <v>[{"AttrType":"Power","Value":68153},{"AttrType":"Time","Value":4}]</v>
      </c>
    </row>
    <row r="4826" spans="1:6">
      <c r="A4826">
        <v>14822</v>
      </c>
      <c r="B4826" t="s">
        <v>27</v>
      </c>
      <c r="C4826" t="s">
        <v>28</v>
      </c>
      <c r="D4826">
        <f t="shared" si="67"/>
        <v>822</v>
      </c>
      <c r="E4826" t="str">
        <f>VLOOKUP(A4826,Sheet2!$A$5:$H$9004,8,FALSE)</f>
        <v>{"ItemId":50009,"Num":824}</v>
      </c>
      <c r="F4826" t="str">
        <f>"["&amp;VLOOKUP(A4826,Sheet3!$A$4:$G$9003,7,FALSE)&amp;","&amp;VLOOKUP(A4826,Sheet4!$A$5:$G$9004,7,FALSE)&amp;"]"</f>
        <v>[{"AttrType":"Power","Value":68276},{"AttrType":"Time","Value":4}]</v>
      </c>
    </row>
    <row r="4827" spans="1:6">
      <c r="A4827">
        <v>14823</v>
      </c>
      <c r="B4827" t="s">
        <v>27</v>
      </c>
      <c r="C4827" t="s">
        <v>28</v>
      </c>
      <c r="D4827">
        <f t="shared" si="67"/>
        <v>823</v>
      </c>
      <c r="E4827" t="str">
        <f>VLOOKUP(A4827,Sheet2!$A$5:$H$9004,8,FALSE)</f>
        <v>{"ItemId":50009,"Num":825}</v>
      </c>
      <c r="F4827" t="str">
        <f>"["&amp;VLOOKUP(A4827,Sheet3!$A$4:$G$9003,7,FALSE)&amp;","&amp;VLOOKUP(A4827,Sheet4!$A$5:$G$9004,7,FALSE)&amp;"]"</f>
        <v>[{"AttrType":"Power","Value":68399},{"AttrType":"Time","Value":4}]</v>
      </c>
    </row>
    <row r="4828" spans="1:6">
      <c r="A4828">
        <v>14824</v>
      </c>
      <c r="B4828" t="s">
        <v>27</v>
      </c>
      <c r="C4828" t="s">
        <v>28</v>
      </c>
      <c r="D4828">
        <f t="shared" ref="D4828:D4891" si="68">D3828</f>
        <v>824</v>
      </c>
      <c r="E4828" t="str">
        <f>VLOOKUP(A4828,Sheet2!$A$5:$H$9004,8,FALSE)</f>
        <v>{"ItemId":50009,"Num":826}</v>
      </c>
      <c r="F4828" t="str">
        <f>"["&amp;VLOOKUP(A4828,Sheet3!$A$4:$G$9003,7,FALSE)&amp;","&amp;VLOOKUP(A4828,Sheet4!$A$5:$G$9004,7,FALSE)&amp;"]"</f>
        <v>[{"AttrType":"Power","Value":68522},{"AttrType":"Time","Value":4}]</v>
      </c>
    </row>
    <row r="4829" spans="1:6">
      <c r="A4829">
        <v>14825</v>
      </c>
      <c r="B4829" t="s">
        <v>27</v>
      </c>
      <c r="C4829" t="s">
        <v>28</v>
      </c>
      <c r="D4829">
        <f t="shared" si="68"/>
        <v>825</v>
      </c>
      <c r="E4829" t="str">
        <f>VLOOKUP(A4829,Sheet2!$A$5:$H$9004,8,FALSE)</f>
        <v>{"ItemId":50009,"Num":827}</v>
      </c>
      <c r="F4829" t="str">
        <f>"["&amp;VLOOKUP(A4829,Sheet3!$A$4:$G$9003,7,FALSE)&amp;","&amp;VLOOKUP(A4829,Sheet4!$A$5:$G$9004,7,FALSE)&amp;"]"</f>
        <v>[{"AttrType":"Power","Value":68645},{"AttrType":"Time","Value":4}]</v>
      </c>
    </row>
    <row r="4830" spans="1:6">
      <c r="A4830">
        <v>14826</v>
      </c>
      <c r="B4830" t="s">
        <v>27</v>
      </c>
      <c r="C4830" t="s">
        <v>28</v>
      </c>
      <c r="D4830">
        <f t="shared" si="68"/>
        <v>826</v>
      </c>
      <c r="E4830" t="str">
        <f>VLOOKUP(A4830,Sheet2!$A$5:$H$9004,8,FALSE)</f>
        <v>{"ItemId":50009,"Num":828}</v>
      </c>
      <c r="F4830" t="str">
        <f>"["&amp;VLOOKUP(A4830,Sheet3!$A$4:$G$9003,7,FALSE)&amp;","&amp;VLOOKUP(A4830,Sheet4!$A$5:$G$9004,7,FALSE)&amp;"]"</f>
        <v>[{"AttrType":"Power","Value":68768},{"AttrType":"Time","Value":4}]</v>
      </c>
    </row>
    <row r="4831" spans="1:6">
      <c r="A4831">
        <v>14827</v>
      </c>
      <c r="B4831" t="s">
        <v>27</v>
      </c>
      <c r="C4831" t="s">
        <v>28</v>
      </c>
      <c r="D4831">
        <f t="shared" si="68"/>
        <v>827</v>
      </c>
      <c r="E4831" t="str">
        <f>VLOOKUP(A4831,Sheet2!$A$5:$H$9004,8,FALSE)</f>
        <v>{"ItemId":50009,"Num":829}</v>
      </c>
      <c r="F4831" t="str">
        <f>"["&amp;VLOOKUP(A4831,Sheet3!$A$4:$G$9003,7,FALSE)&amp;","&amp;VLOOKUP(A4831,Sheet4!$A$5:$G$9004,7,FALSE)&amp;"]"</f>
        <v>[{"AttrType":"Power","Value":68891},{"AttrType":"Time","Value":4}]</v>
      </c>
    </row>
    <row r="4832" spans="1:6">
      <c r="A4832">
        <v>14828</v>
      </c>
      <c r="B4832" t="s">
        <v>27</v>
      </c>
      <c r="C4832" t="s">
        <v>28</v>
      </c>
      <c r="D4832">
        <f t="shared" si="68"/>
        <v>828</v>
      </c>
      <c r="E4832" t="str">
        <f>VLOOKUP(A4832,Sheet2!$A$5:$H$9004,8,FALSE)</f>
        <v>{"ItemId":50009,"Num":830}</v>
      </c>
      <c r="F4832" t="str">
        <f>"["&amp;VLOOKUP(A4832,Sheet3!$A$4:$G$9003,7,FALSE)&amp;","&amp;VLOOKUP(A4832,Sheet4!$A$5:$G$9004,7,FALSE)&amp;"]"</f>
        <v>[{"AttrType":"Power","Value":69014},{"AttrType":"Time","Value":4}]</v>
      </c>
    </row>
    <row r="4833" spans="1:6">
      <c r="A4833">
        <v>14829</v>
      </c>
      <c r="B4833" t="s">
        <v>27</v>
      </c>
      <c r="C4833" t="s">
        <v>28</v>
      </c>
      <c r="D4833">
        <f t="shared" si="68"/>
        <v>829</v>
      </c>
      <c r="E4833" t="str">
        <f>VLOOKUP(A4833,Sheet2!$A$5:$H$9004,8,FALSE)</f>
        <v>{"ItemId":50009,"Num":831}</v>
      </c>
      <c r="F4833" t="str">
        <f>"["&amp;VLOOKUP(A4833,Sheet3!$A$4:$G$9003,7,FALSE)&amp;","&amp;VLOOKUP(A4833,Sheet4!$A$5:$G$9004,7,FALSE)&amp;"]"</f>
        <v>[{"AttrType":"Power","Value":69137},{"AttrType":"Time","Value":4}]</v>
      </c>
    </row>
    <row r="4834" spans="1:6">
      <c r="A4834">
        <v>14830</v>
      </c>
      <c r="B4834" t="s">
        <v>27</v>
      </c>
      <c r="C4834" t="s">
        <v>28</v>
      </c>
      <c r="D4834">
        <f t="shared" si="68"/>
        <v>830</v>
      </c>
      <c r="E4834" t="str">
        <f>VLOOKUP(A4834,Sheet2!$A$5:$H$9004,8,FALSE)</f>
        <v>{"ItemId":50009,"Num":832}</v>
      </c>
      <c r="F4834" t="str">
        <f>"["&amp;VLOOKUP(A4834,Sheet3!$A$4:$G$9003,7,FALSE)&amp;","&amp;VLOOKUP(A4834,Sheet4!$A$5:$G$9004,7,FALSE)&amp;"]"</f>
        <v>[{"AttrType":"Power","Value":69260},{"AttrType":"Time","Value":4}]</v>
      </c>
    </row>
    <row r="4835" spans="1:6">
      <c r="A4835">
        <v>14831</v>
      </c>
      <c r="B4835" t="s">
        <v>27</v>
      </c>
      <c r="C4835" t="s">
        <v>28</v>
      </c>
      <c r="D4835">
        <f t="shared" si="68"/>
        <v>831</v>
      </c>
      <c r="E4835" t="str">
        <f>VLOOKUP(A4835,Sheet2!$A$5:$H$9004,8,FALSE)</f>
        <v>{"ItemId":50009,"Num":833}</v>
      </c>
      <c r="F4835" t="str">
        <f>"["&amp;VLOOKUP(A4835,Sheet3!$A$4:$G$9003,7,FALSE)&amp;","&amp;VLOOKUP(A4835,Sheet4!$A$5:$G$9004,7,FALSE)&amp;"]"</f>
        <v>[{"AttrType":"Power","Value":69384},{"AttrType":"Time","Value":4}]</v>
      </c>
    </row>
    <row r="4836" spans="1:6">
      <c r="A4836">
        <v>14832</v>
      </c>
      <c r="B4836" t="s">
        <v>27</v>
      </c>
      <c r="C4836" t="s">
        <v>28</v>
      </c>
      <c r="D4836">
        <f t="shared" si="68"/>
        <v>832</v>
      </c>
      <c r="E4836" t="str">
        <f>VLOOKUP(A4836,Sheet2!$A$5:$H$9004,8,FALSE)</f>
        <v>{"ItemId":50009,"Num":834}</v>
      </c>
      <c r="F4836" t="str">
        <f>"["&amp;VLOOKUP(A4836,Sheet3!$A$4:$G$9003,7,FALSE)&amp;","&amp;VLOOKUP(A4836,Sheet4!$A$5:$G$9004,7,FALSE)&amp;"]"</f>
        <v>[{"AttrType":"Power","Value":69508},{"AttrType":"Time","Value":4}]</v>
      </c>
    </row>
    <row r="4837" spans="1:6">
      <c r="A4837">
        <v>14833</v>
      </c>
      <c r="B4837" t="s">
        <v>27</v>
      </c>
      <c r="C4837" t="s">
        <v>28</v>
      </c>
      <c r="D4837">
        <f t="shared" si="68"/>
        <v>833</v>
      </c>
      <c r="E4837" t="str">
        <f>VLOOKUP(A4837,Sheet2!$A$5:$H$9004,8,FALSE)</f>
        <v>{"ItemId":50009,"Num":835}</v>
      </c>
      <c r="F4837" t="str">
        <f>"["&amp;VLOOKUP(A4837,Sheet3!$A$4:$G$9003,7,FALSE)&amp;","&amp;VLOOKUP(A4837,Sheet4!$A$5:$G$9004,7,FALSE)&amp;"]"</f>
        <v>[{"AttrType":"Power","Value":69632},{"AttrType":"Time","Value":4}]</v>
      </c>
    </row>
    <row r="4838" spans="1:6">
      <c r="A4838">
        <v>14834</v>
      </c>
      <c r="B4838" t="s">
        <v>27</v>
      </c>
      <c r="C4838" t="s">
        <v>28</v>
      </c>
      <c r="D4838">
        <f t="shared" si="68"/>
        <v>834</v>
      </c>
      <c r="E4838" t="str">
        <f>VLOOKUP(A4838,Sheet2!$A$5:$H$9004,8,FALSE)</f>
        <v>{"ItemId":50009,"Num":836}</v>
      </c>
      <c r="F4838" t="str">
        <f>"["&amp;VLOOKUP(A4838,Sheet3!$A$4:$G$9003,7,FALSE)&amp;","&amp;VLOOKUP(A4838,Sheet4!$A$5:$G$9004,7,FALSE)&amp;"]"</f>
        <v>[{"AttrType":"Power","Value":69756},{"AttrType":"Time","Value":4}]</v>
      </c>
    </row>
    <row r="4839" spans="1:6">
      <c r="A4839">
        <v>14835</v>
      </c>
      <c r="B4839" t="s">
        <v>27</v>
      </c>
      <c r="C4839" t="s">
        <v>28</v>
      </c>
      <c r="D4839">
        <f t="shared" si="68"/>
        <v>835</v>
      </c>
      <c r="E4839" t="str">
        <f>VLOOKUP(A4839,Sheet2!$A$5:$H$9004,8,FALSE)</f>
        <v>{"ItemId":50009,"Num":837}</v>
      </c>
      <c r="F4839" t="str">
        <f>"["&amp;VLOOKUP(A4839,Sheet3!$A$4:$G$9003,7,FALSE)&amp;","&amp;VLOOKUP(A4839,Sheet4!$A$5:$G$9004,7,FALSE)&amp;"]"</f>
        <v>[{"AttrType":"Power","Value":69880},{"AttrType":"Time","Value":4}]</v>
      </c>
    </row>
    <row r="4840" spans="1:6">
      <c r="A4840">
        <v>14836</v>
      </c>
      <c r="B4840" t="s">
        <v>27</v>
      </c>
      <c r="C4840" t="s">
        <v>28</v>
      </c>
      <c r="D4840">
        <f t="shared" si="68"/>
        <v>836</v>
      </c>
      <c r="E4840" t="str">
        <f>VLOOKUP(A4840,Sheet2!$A$5:$H$9004,8,FALSE)</f>
        <v>{"ItemId":50009,"Num":838}</v>
      </c>
      <c r="F4840" t="str">
        <f>"["&amp;VLOOKUP(A4840,Sheet3!$A$4:$G$9003,7,FALSE)&amp;","&amp;VLOOKUP(A4840,Sheet4!$A$5:$G$9004,7,FALSE)&amp;"]"</f>
        <v>[{"AttrType":"Power","Value":70004},{"AttrType":"Time","Value":4}]</v>
      </c>
    </row>
    <row r="4841" spans="1:6">
      <c r="A4841">
        <v>14837</v>
      </c>
      <c r="B4841" t="s">
        <v>27</v>
      </c>
      <c r="C4841" t="s">
        <v>28</v>
      </c>
      <c r="D4841">
        <f t="shared" si="68"/>
        <v>837</v>
      </c>
      <c r="E4841" t="str">
        <f>VLOOKUP(A4841,Sheet2!$A$5:$H$9004,8,FALSE)</f>
        <v>{"ItemId":50009,"Num":839}</v>
      </c>
      <c r="F4841" t="str">
        <f>"["&amp;VLOOKUP(A4841,Sheet3!$A$4:$G$9003,7,FALSE)&amp;","&amp;VLOOKUP(A4841,Sheet4!$A$5:$G$9004,7,FALSE)&amp;"]"</f>
        <v>[{"AttrType":"Power","Value":70128},{"AttrType":"Time","Value":4}]</v>
      </c>
    </row>
    <row r="4842" spans="1:6">
      <c r="A4842">
        <v>14838</v>
      </c>
      <c r="B4842" t="s">
        <v>27</v>
      </c>
      <c r="C4842" t="s">
        <v>28</v>
      </c>
      <c r="D4842">
        <f t="shared" si="68"/>
        <v>838</v>
      </c>
      <c r="E4842" t="str">
        <f>VLOOKUP(A4842,Sheet2!$A$5:$H$9004,8,FALSE)</f>
        <v>{"ItemId":50009,"Num":840}</v>
      </c>
      <c r="F4842" t="str">
        <f>"["&amp;VLOOKUP(A4842,Sheet3!$A$4:$G$9003,7,FALSE)&amp;","&amp;VLOOKUP(A4842,Sheet4!$A$5:$G$9004,7,FALSE)&amp;"]"</f>
        <v>[{"AttrType":"Power","Value":70252},{"AttrType":"Time","Value":4}]</v>
      </c>
    </row>
    <row r="4843" spans="1:6">
      <c r="A4843">
        <v>14839</v>
      </c>
      <c r="B4843" t="s">
        <v>27</v>
      </c>
      <c r="C4843" t="s">
        <v>28</v>
      </c>
      <c r="D4843">
        <f t="shared" si="68"/>
        <v>839</v>
      </c>
      <c r="E4843" t="str">
        <f>VLOOKUP(A4843,Sheet2!$A$5:$H$9004,8,FALSE)</f>
        <v>{"ItemId":50009,"Num":841}</v>
      </c>
      <c r="F4843" t="str">
        <f>"["&amp;VLOOKUP(A4843,Sheet3!$A$4:$G$9003,7,FALSE)&amp;","&amp;VLOOKUP(A4843,Sheet4!$A$5:$G$9004,7,FALSE)&amp;"]"</f>
        <v>[{"AttrType":"Power","Value":70376},{"AttrType":"Time","Value":4}]</v>
      </c>
    </row>
    <row r="4844" spans="1:6">
      <c r="A4844">
        <v>14840</v>
      </c>
      <c r="B4844" t="s">
        <v>27</v>
      </c>
      <c r="C4844" t="s">
        <v>28</v>
      </c>
      <c r="D4844">
        <f t="shared" si="68"/>
        <v>840</v>
      </c>
      <c r="E4844" t="str">
        <f>VLOOKUP(A4844,Sheet2!$A$5:$H$9004,8,FALSE)</f>
        <v>{"ItemId":50009,"Num":842}</v>
      </c>
      <c r="F4844" t="str">
        <f>"["&amp;VLOOKUP(A4844,Sheet3!$A$4:$G$9003,7,FALSE)&amp;","&amp;VLOOKUP(A4844,Sheet4!$A$5:$G$9004,7,FALSE)&amp;"]"</f>
        <v>[{"AttrType":"Power","Value":70500},{"AttrType":"Time","Value":4}]</v>
      </c>
    </row>
    <row r="4845" spans="1:6">
      <c r="A4845">
        <v>14841</v>
      </c>
      <c r="B4845" t="s">
        <v>27</v>
      </c>
      <c r="C4845" t="s">
        <v>28</v>
      </c>
      <c r="D4845">
        <f t="shared" si="68"/>
        <v>841</v>
      </c>
      <c r="E4845" t="str">
        <f>VLOOKUP(A4845,Sheet2!$A$5:$H$9004,8,FALSE)</f>
        <v>{"ItemId":50009,"Num":843}</v>
      </c>
      <c r="F4845" t="str">
        <f>"["&amp;VLOOKUP(A4845,Sheet3!$A$4:$G$9003,7,FALSE)&amp;","&amp;VLOOKUP(A4845,Sheet4!$A$5:$G$9004,7,FALSE)&amp;"]"</f>
        <v>[{"AttrType":"Power","Value":70625},{"AttrType":"Time","Value":4}]</v>
      </c>
    </row>
    <row r="4846" spans="1:6">
      <c r="A4846">
        <v>14842</v>
      </c>
      <c r="B4846" t="s">
        <v>27</v>
      </c>
      <c r="C4846" t="s">
        <v>28</v>
      </c>
      <c r="D4846">
        <f t="shared" si="68"/>
        <v>842</v>
      </c>
      <c r="E4846" t="str">
        <f>VLOOKUP(A4846,Sheet2!$A$5:$H$9004,8,FALSE)</f>
        <v>{"ItemId":50009,"Num":844}</v>
      </c>
      <c r="F4846" t="str">
        <f>"["&amp;VLOOKUP(A4846,Sheet3!$A$4:$G$9003,7,FALSE)&amp;","&amp;VLOOKUP(A4846,Sheet4!$A$5:$G$9004,7,FALSE)&amp;"]"</f>
        <v>[{"AttrType":"Power","Value":70750},{"AttrType":"Time","Value":4}]</v>
      </c>
    </row>
    <row r="4847" spans="1:6">
      <c r="A4847">
        <v>14843</v>
      </c>
      <c r="B4847" t="s">
        <v>27</v>
      </c>
      <c r="C4847" t="s">
        <v>28</v>
      </c>
      <c r="D4847">
        <f t="shared" si="68"/>
        <v>843</v>
      </c>
      <c r="E4847" t="str">
        <f>VLOOKUP(A4847,Sheet2!$A$5:$H$9004,8,FALSE)</f>
        <v>{"ItemId":50009,"Num":845}</v>
      </c>
      <c r="F4847" t="str">
        <f>"["&amp;VLOOKUP(A4847,Sheet3!$A$4:$G$9003,7,FALSE)&amp;","&amp;VLOOKUP(A4847,Sheet4!$A$5:$G$9004,7,FALSE)&amp;"]"</f>
        <v>[{"AttrType":"Power","Value":70875},{"AttrType":"Time","Value":4}]</v>
      </c>
    </row>
    <row r="4848" spans="1:6">
      <c r="A4848">
        <v>14844</v>
      </c>
      <c r="B4848" t="s">
        <v>27</v>
      </c>
      <c r="C4848" t="s">
        <v>28</v>
      </c>
      <c r="D4848">
        <f t="shared" si="68"/>
        <v>844</v>
      </c>
      <c r="E4848" t="str">
        <f>VLOOKUP(A4848,Sheet2!$A$5:$H$9004,8,FALSE)</f>
        <v>{"ItemId":50009,"Num":846}</v>
      </c>
      <c r="F4848" t="str">
        <f>"["&amp;VLOOKUP(A4848,Sheet3!$A$4:$G$9003,7,FALSE)&amp;","&amp;VLOOKUP(A4848,Sheet4!$A$5:$G$9004,7,FALSE)&amp;"]"</f>
        <v>[{"AttrType":"Power","Value":71000},{"AttrType":"Time","Value":4}]</v>
      </c>
    </row>
    <row r="4849" spans="1:6">
      <c r="A4849">
        <v>14845</v>
      </c>
      <c r="B4849" t="s">
        <v>27</v>
      </c>
      <c r="C4849" t="s">
        <v>28</v>
      </c>
      <c r="D4849">
        <f t="shared" si="68"/>
        <v>845</v>
      </c>
      <c r="E4849" t="str">
        <f>VLOOKUP(A4849,Sheet2!$A$5:$H$9004,8,FALSE)</f>
        <v>{"ItemId":50009,"Num":847}</v>
      </c>
      <c r="F4849" t="str">
        <f>"["&amp;VLOOKUP(A4849,Sheet3!$A$4:$G$9003,7,FALSE)&amp;","&amp;VLOOKUP(A4849,Sheet4!$A$5:$G$9004,7,FALSE)&amp;"]"</f>
        <v>[{"AttrType":"Power","Value":71125},{"AttrType":"Time","Value":4}]</v>
      </c>
    </row>
    <row r="4850" spans="1:6">
      <c r="A4850">
        <v>14846</v>
      </c>
      <c r="B4850" t="s">
        <v>27</v>
      </c>
      <c r="C4850" t="s">
        <v>28</v>
      </c>
      <c r="D4850">
        <f t="shared" si="68"/>
        <v>846</v>
      </c>
      <c r="E4850" t="str">
        <f>VLOOKUP(A4850,Sheet2!$A$5:$H$9004,8,FALSE)</f>
        <v>{"ItemId":50009,"Num":848}</v>
      </c>
      <c r="F4850" t="str">
        <f>"["&amp;VLOOKUP(A4850,Sheet3!$A$4:$G$9003,7,FALSE)&amp;","&amp;VLOOKUP(A4850,Sheet4!$A$5:$G$9004,7,FALSE)&amp;"]"</f>
        <v>[{"AttrType":"Power","Value":71250},{"AttrType":"Time","Value":4}]</v>
      </c>
    </row>
    <row r="4851" spans="1:6">
      <c r="A4851">
        <v>14847</v>
      </c>
      <c r="B4851" t="s">
        <v>27</v>
      </c>
      <c r="C4851" t="s">
        <v>28</v>
      </c>
      <c r="D4851">
        <f t="shared" si="68"/>
        <v>847</v>
      </c>
      <c r="E4851" t="str">
        <f>VLOOKUP(A4851,Sheet2!$A$5:$H$9004,8,FALSE)</f>
        <v>{"ItemId":50009,"Num":849}</v>
      </c>
      <c r="F4851" t="str">
        <f>"["&amp;VLOOKUP(A4851,Sheet3!$A$4:$G$9003,7,FALSE)&amp;","&amp;VLOOKUP(A4851,Sheet4!$A$5:$G$9004,7,FALSE)&amp;"]"</f>
        <v>[{"AttrType":"Power","Value":71375},{"AttrType":"Time","Value":4}]</v>
      </c>
    </row>
    <row r="4852" spans="1:6">
      <c r="A4852">
        <v>14848</v>
      </c>
      <c r="B4852" t="s">
        <v>27</v>
      </c>
      <c r="C4852" t="s">
        <v>28</v>
      </c>
      <c r="D4852">
        <f t="shared" si="68"/>
        <v>848</v>
      </c>
      <c r="E4852" t="str">
        <f>VLOOKUP(A4852,Sheet2!$A$5:$H$9004,8,FALSE)</f>
        <v>{"ItemId":50009,"Num":850}</v>
      </c>
      <c r="F4852" t="str">
        <f>"["&amp;VLOOKUP(A4852,Sheet3!$A$4:$G$9003,7,FALSE)&amp;","&amp;VLOOKUP(A4852,Sheet4!$A$5:$G$9004,7,FALSE)&amp;"]"</f>
        <v>[{"AttrType":"Power","Value":71500},{"AttrType":"Time","Value":4}]</v>
      </c>
    </row>
    <row r="4853" spans="1:6">
      <c r="A4853">
        <v>14849</v>
      </c>
      <c r="B4853" t="s">
        <v>27</v>
      </c>
      <c r="C4853" t="s">
        <v>28</v>
      </c>
      <c r="D4853">
        <f t="shared" si="68"/>
        <v>849</v>
      </c>
      <c r="E4853" t="str">
        <f>VLOOKUP(A4853,Sheet2!$A$5:$H$9004,8,FALSE)</f>
        <v>{"ItemId":50009,"Num":851}</v>
      </c>
      <c r="F4853" t="str">
        <f>"["&amp;VLOOKUP(A4853,Sheet3!$A$4:$G$9003,7,FALSE)&amp;","&amp;VLOOKUP(A4853,Sheet4!$A$5:$G$9004,7,FALSE)&amp;"]"</f>
        <v>[{"AttrType":"Power","Value":71625},{"AttrType":"Time","Value":4}]</v>
      </c>
    </row>
    <row r="4854" spans="1:6">
      <c r="A4854">
        <v>14850</v>
      </c>
      <c r="B4854" t="s">
        <v>27</v>
      </c>
      <c r="C4854" t="s">
        <v>28</v>
      </c>
      <c r="D4854">
        <f t="shared" si="68"/>
        <v>850</v>
      </c>
      <c r="E4854" t="str">
        <f>VLOOKUP(A4854,Sheet2!$A$5:$H$9004,8,FALSE)</f>
        <v>{"ItemId":50009,"Num":852}</v>
      </c>
      <c r="F4854" t="str">
        <f>"["&amp;VLOOKUP(A4854,Sheet3!$A$4:$G$9003,7,FALSE)&amp;","&amp;VLOOKUP(A4854,Sheet4!$A$5:$G$9004,7,FALSE)&amp;"]"</f>
        <v>[{"AttrType":"Power","Value":71750},{"AttrType":"Time","Value":4}]</v>
      </c>
    </row>
    <row r="4855" spans="1:6">
      <c r="A4855">
        <v>14851</v>
      </c>
      <c r="B4855" t="s">
        <v>27</v>
      </c>
      <c r="C4855" t="s">
        <v>28</v>
      </c>
      <c r="D4855">
        <f t="shared" si="68"/>
        <v>851</v>
      </c>
      <c r="E4855" t="str">
        <f>VLOOKUP(A4855,Sheet2!$A$5:$H$9004,8,FALSE)</f>
        <v>{"ItemId":50009,"Num":853}</v>
      </c>
      <c r="F4855" t="str">
        <f>"["&amp;VLOOKUP(A4855,Sheet3!$A$4:$G$9003,7,FALSE)&amp;","&amp;VLOOKUP(A4855,Sheet4!$A$5:$G$9004,7,FALSE)&amp;"]"</f>
        <v>[{"AttrType":"Power","Value":71876},{"AttrType":"Time","Value":4}]</v>
      </c>
    </row>
    <row r="4856" spans="1:6">
      <c r="A4856">
        <v>14852</v>
      </c>
      <c r="B4856" t="s">
        <v>27</v>
      </c>
      <c r="C4856" t="s">
        <v>28</v>
      </c>
      <c r="D4856">
        <f t="shared" si="68"/>
        <v>852</v>
      </c>
      <c r="E4856" t="str">
        <f>VLOOKUP(A4856,Sheet2!$A$5:$H$9004,8,FALSE)</f>
        <v>{"ItemId":50009,"Num":854}</v>
      </c>
      <c r="F4856" t="str">
        <f>"["&amp;VLOOKUP(A4856,Sheet3!$A$4:$G$9003,7,FALSE)&amp;","&amp;VLOOKUP(A4856,Sheet4!$A$5:$G$9004,7,FALSE)&amp;"]"</f>
        <v>[{"AttrType":"Power","Value":72002},{"AttrType":"Time","Value":4}]</v>
      </c>
    </row>
    <row r="4857" spans="1:6">
      <c r="A4857">
        <v>14853</v>
      </c>
      <c r="B4857" t="s">
        <v>27</v>
      </c>
      <c r="C4857" t="s">
        <v>28</v>
      </c>
      <c r="D4857">
        <f t="shared" si="68"/>
        <v>853</v>
      </c>
      <c r="E4857" t="str">
        <f>VLOOKUP(A4857,Sheet2!$A$5:$H$9004,8,FALSE)</f>
        <v>{"ItemId":50009,"Num":855}</v>
      </c>
      <c r="F4857" t="str">
        <f>"["&amp;VLOOKUP(A4857,Sheet3!$A$4:$G$9003,7,FALSE)&amp;","&amp;VLOOKUP(A4857,Sheet4!$A$5:$G$9004,7,FALSE)&amp;"]"</f>
        <v>[{"AttrType":"Power","Value":72128},{"AttrType":"Time","Value":4}]</v>
      </c>
    </row>
    <row r="4858" spans="1:6">
      <c r="A4858">
        <v>14854</v>
      </c>
      <c r="B4858" t="s">
        <v>27</v>
      </c>
      <c r="C4858" t="s">
        <v>28</v>
      </c>
      <c r="D4858">
        <f t="shared" si="68"/>
        <v>854</v>
      </c>
      <c r="E4858" t="str">
        <f>VLOOKUP(A4858,Sheet2!$A$5:$H$9004,8,FALSE)</f>
        <v>{"ItemId":50009,"Num":856}</v>
      </c>
      <c r="F4858" t="str">
        <f>"["&amp;VLOOKUP(A4858,Sheet3!$A$4:$G$9003,7,FALSE)&amp;","&amp;VLOOKUP(A4858,Sheet4!$A$5:$G$9004,7,FALSE)&amp;"]"</f>
        <v>[{"AttrType":"Power","Value":72254},{"AttrType":"Time","Value":4}]</v>
      </c>
    </row>
    <row r="4859" spans="1:6">
      <c r="A4859">
        <v>14855</v>
      </c>
      <c r="B4859" t="s">
        <v>27</v>
      </c>
      <c r="C4859" t="s">
        <v>28</v>
      </c>
      <c r="D4859">
        <f t="shared" si="68"/>
        <v>855</v>
      </c>
      <c r="E4859" t="str">
        <f>VLOOKUP(A4859,Sheet2!$A$5:$H$9004,8,FALSE)</f>
        <v>{"ItemId":50009,"Num":857}</v>
      </c>
      <c r="F4859" t="str">
        <f>"["&amp;VLOOKUP(A4859,Sheet3!$A$4:$G$9003,7,FALSE)&amp;","&amp;VLOOKUP(A4859,Sheet4!$A$5:$G$9004,7,FALSE)&amp;"]"</f>
        <v>[{"AttrType":"Power","Value":72380},{"AttrType":"Time","Value":4}]</v>
      </c>
    </row>
    <row r="4860" spans="1:6">
      <c r="A4860">
        <v>14856</v>
      </c>
      <c r="B4860" t="s">
        <v>27</v>
      </c>
      <c r="C4860" t="s">
        <v>28</v>
      </c>
      <c r="D4860">
        <f t="shared" si="68"/>
        <v>856</v>
      </c>
      <c r="E4860" t="str">
        <f>VLOOKUP(A4860,Sheet2!$A$5:$H$9004,8,FALSE)</f>
        <v>{"ItemId":50009,"Num":858}</v>
      </c>
      <c r="F4860" t="str">
        <f>"["&amp;VLOOKUP(A4860,Sheet3!$A$4:$G$9003,7,FALSE)&amp;","&amp;VLOOKUP(A4860,Sheet4!$A$5:$G$9004,7,FALSE)&amp;"]"</f>
        <v>[{"AttrType":"Power","Value":72506},{"AttrType":"Time","Value":4}]</v>
      </c>
    </row>
    <row r="4861" spans="1:6">
      <c r="A4861">
        <v>14857</v>
      </c>
      <c r="B4861" t="s">
        <v>27</v>
      </c>
      <c r="C4861" t="s">
        <v>28</v>
      </c>
      <c r="D4861">
        <f t="shared" si="68"/>
        <v>857</v>
      </c>
      <c r="E4861" t="str">
        <f>VLOOKUP(A4861,Sheet2!$A$5:$H$9004,8,FALSE)</f>
        <v>{"ItemId":50009,"Num":859}</v>
      </c>
      <c r="F4861" t="str">
        <f>"["&amp;VLOOKUP(A4861,Sheet3!$A$4:$G$9003,7,FALSE)&amp;","&amp;VLOOKUP(A4861,Sheet4!$A$5:$G$9004,7,FALSE)&amp;"]"</f>
        <v>[{"AttrType":"Power","Value":72632},{"AttrType":"Time","Value":4}]</v>
      </c>
    </row>
    <row r="4862" spans="1:6">
      <c r="A4862">
        <v>14858</v>
      </c>
      <c r="B4862" t="s">
        <v>27</v>
      </c>
      <c r="C4862" t="s">
        <v>28</v>
      </c>
      <c r="D4862">
        <f t="shared" si="68"/>
        <v>858</v>
      </c>
      <c r="E4862" t="str">
        <f>VLOOKUP(A4862,Sheet2!$A$5:$H$9004,8,FALSE)</f>
        <v>{"ItemId":50009,"Num":860}</v>
      </c>
      <c r="F4862" t="str">
        <f>"["&amp;VLOOKUP(A4862,Sheet3!$A$4:$G$9003,7,FALSE)&amp;","&amp;VLOOKUP(A4862,Sheet4!$A$5:$G$9004,7,FALSE)&amp;"]"</f>
        <v>[{"AttrType":"Power","Value":72758},{"AttrType":"Time","Value":4}]</v>
      </c>
    </row>
    <row r="4863" spans="1:6">
      <c r="A4863">
        <v>14859</v>
      </c>
      <c r="B4863" t="s">
        <v>27</v>
      </c>
      <c r="C4863" t="s">
        <v>28</v>
      </c>
      <c r="D4863">
        <f t="shared" si="68"/>
        <v>859</v>
      </c>
      <c r="E4863" t="str">
        <f>VLOOKUP(A4863,Sheet2!$A$5:$H$9004,8,FALSE)</f>
        <v>{"ItemId":50009,"Num":861}</v>
      </c>
      <c r="F4863" t="str">
        <f>"["&amp;VLOOKUP(A4863,Sheet3!$A$4:$G$9003,7,FALSE)&amp;","&amp;VLOOKUP(A4863,Sheet4!$A$5:$G$9004,7,FALSE)&amp;"]"</f>
        <v>[{"AttrType":"Power","Value":72884},{"AttrType":"Time","Value":4}]</v>
      </c>
    </row>
    <row r="4864" spans="1:6">
      <c r="A4864">
        <v>14860</v>
      </c>
      <c r="B4864" t="s">
        <v>27</v>
      </c>
      <c r="C4864" t="s">
        <v>28</v>
      </c>
      <c r="D4864">
        <f t="shared" si="68"/>
        <v>860</v>
      </c>
      <c r="E4864" t="str">
        <f>VLOOKUP(A4864,Sheet2!$A$5:$H$9004,8,FALSE)</f>
        <v>{"ItemId":50009,"Num":862}</v>
      </c>
      <c r="F4864" t="str">
        <f>"["&amp;VLOOKUP(A4864,Sheet3!$A$4:$G$9003,7,FALSE)&amp;","&amp;VLOOKUP(A4864,Sheet4!$A$5:$G$9004,7,FALSE)&amp;"]"</f>
        <v>[{"AttrType":"Power","Value":73010},{"AttrType":"Time","Value":4}]</v>
      </c>
    </row>
    <row r="4865" spans="1:6">
      <c r="A4865">
        <v>14861</v>
      </c>
      <c r="B4865" t="s">
        <v>27</v>
      </c>
      <c r="C4865" t="s">
        <v>28</v>
      </c>
      <c r="D4865">
        <f t="shared" si="68"/>
        <v>861</v>
      </c>
      <c r="E4865" t="str">
        <f>VLOOKUP(A4865,Sheet2!$A$5:$H$9004,8,FALSE)</f>
        <v>{"ItemId":50009,"Num":863}</v>
      </c>
      <c r="F4865" t="str">
        <f>"["&amp;VLOOKUP(A4865,Sheet3!$A$4:$G$9003,7,FALSE)&amp;","&amp;VLOOKUP(A4865,Sheet4!$A$5:$G$9004,7,FALSE)&amp;"]"</f>
        <v>[{"AttrType":"Power","Value":73137},{"AttrType":"Time","Value":4}]</v>
      </c>
    </row>
    <row r="4866" spans="1:6">
      <c r="A4866">
        <v>14862</v>
      </c>
      <c r="B4866" t="s">
        <v>27</v>
      </c>
      <c r="C4866" t="s">
        <v>28</v>
      </c>
      <c r="D4866">
        <f t="shared" si="68"/>
        <v>862</v>
      </c>
      <c r="E4866" t="str">
        <f>VLOOKUP(A4866,Sheet2!$A$5:$H$9004,8,FALSE)</f>
        <v>{"ItemId":50009,"Num":864}</v>
      </c>
      <c r="F4866" t="str">
        <f>"["&amp;VLOOKUP(A4866,Sheet3!$A$4:$G$9003,7,FALSE)&amp;","&amp;VLOOKUP(A4866,Sheet4!$A$5:$G$9004,7,FALSE)&amp;"]"</f>
        <v>[{"AttrType":"Power","Value":73264},{"AttrType":"Time","Value":4}]</v>
      </c>
    </row>
    <row r="4867" spans="1:6">
      <c r="A4867">
        <v>14863</v>
      </c>
      <c r="B4867" t="s">
        <v>27</v>
      </c>
      <c r="C4867" t="s">
        <v>28</v>
      </c>
      <c r="D4867">
        <f t="shared" si="68"/>
        <v>863</v>
      </c>
      <c r="E4867" t="str">
        <f>VLOOKUP(A4867,Sheet2!$A$5:$H$9004,8,FALSE)</f>
        <v>{"ItemId":50009,"Num":865}</v>
      </c>
      <c r="F4867" t="str">
        <f>"["&amp;VLOOKUP(A4867,Sheet3!$A$4:$G$9003,7,FALSE)&amp;","&amp;VLOOKUP(A4867,Sheet4!$A$5:$G$9004,7,FALSE)&amp;"]"</f>
        <v>[{"AttrType":"Power","Value":73391},{"AttrType":"Time","Value":4}]</v>
      </c>
    </row>
    <row r="4868" spans="1:6">
      <c r="A4868">
        <v>14864</v>
      </c>
      <c r="B4868" t="s">
        <v>27</v>
      </c>
      <c r="C4868" t="s">
        <v>28</v>
      </c>
      <c r="D4868">
        <f t="shared" si="68"/>
        <v>864</v>
      </c>
      <c r="E4868" t="str">
        <f>VLOOKUP(A4868,Sheet2!$A$5:$H$9004,8,FALSE)</f>
        <v>{"ItemId":50009,"Num":866}</v>
      </c>
      <c r="F4868" t="str">
        <f>"["&amp;VLOOKUP(A4868,Sheet3!$A$4:$G$9003,7,FALSE)&amp;","&amp;VLOOKUP(A4868,Sheet4!$A$5:$G$9004,7,FALSE)&amp;"]"</f>
        <v>[{"AttrType":"Power","Value":73518},{"AttrType":"Time","Value":4}]</v>
      </c>
    </row>
    <row r="4869" spans="1:6">
      <c r="A4869">
        <v>14865</v>
      </c>
      <c r="B4869" t="s">
        <v>27</v>
      </c>
      <c r="C4869" t="s">
        <v>28</v>
      </c>
      <c r="D4869">
        <f t="shared" si="68"/>
        <v>865</v>
      </c>
      <c r="E4869" t="str">
        <f>VLOOKUP(A4869,Sheet2!$A$5:$H$9004,8,FALSE)</f>
        <v>{"ItemId":50009,"Num":867}</v>
      </c>
      <c r="F4869" t="str">
        <f>"["&amp;VLOOKUP(A4869,Sheet3!$A$4:$G$9003,7,FALSE)&amp;","&amp;VLOOKUP(A4869,Sheet4!$A$5:$G$9004,7,FALSE)&amp;"]"</f>
        <v>[{"AttrType":"Power","Value":73645},{"AttrType":"Time","Value":4}]</v>
      </c>
    </row>
    <row r="4870" spans="1:6">
      <c r="A4870">
        <v>14866</v>
      </c>
      <c r="B4870" t="s">
        <v>27</v>
      </c>
      <c r="C4870" t="s">
        <v>28</v>
      </c>
      <c r="D4870">
        <f t="shared" si="68"/>
        <v>866</v>
      </c>
      <c r="E4870" t="str">
        <f>VLOOKUP(A4870,Sheet2!$A$5:$H$9004,8,FALSE)</f>
        <v>{"ItemId":50009,"Num":868}</v>
      </c>
      <c r="F4870" t="str">
        <f>"["&amp;VLOOKUP(A4870,Sheet3!$A$4:$G$9003,7,FALSE)&amp;","&amp;VLOOKUP(A4870,Sheet4!$A$5:$G$9004,7,FALSE)&amp;"]"</f>
        <v>[{"AttrType":"Power","Value":73772},{"AttrType":"Time","Value":4}]</v>
      </c>
    </row>
    <row r="4871" spans="1:6">
      <c r="A4871">
        <v>14867</v>
      </c>
      <c r="B4871" t="s">
        <v>27</v>
      </c>
      <c r="C4871" t="s">
        <v>28</v>
      </c>
      <c r="D4871">
        <f t="shared" si="68"/>
        <v>867</v>
      </c>
      <c r="E4871" t="str">
        <f>VLOOKUP(A4871,Sheet2!$A$5:$H$9004,8,FALSE)</f>
        <v>{"ItemId":50009,"Num":869}</v>
      </c>
      <c r="F4871" t="str">
        <f>"["&amp;VLOOKUP(A4871,Sheet3!$A$4:$G$9003,7,FALSE)&amp;","&amp;VLOOKUP(A4871,Sheet4!$A$5:$G$9004,7,FALSE)&amp;"]"</f>
        <v>[{"AttrType":"Power","Value":73899},{"AttrType":"Time","Value":4}]</v>
      </c>
    </row>
    <row r="4872" spans="1:6">
      <c r="A4872">
        <v>14868</v>
      </c>
      <c r="B4872" t="s">
        <v>27</v>
      </c>
      <c r="C4872" t="s">
        <v>28</v>
      </c>
      <c r="D4872">
        <f t="shared" si="68"/>
        <v>868</v>
      </c>
      <c r="E4872" t="str">
        <f>VLOOKUP(A4872,Sheet2!$A$5:$H$9004,8,FALSE)</f>
        <v>{"ItemId":50009,"Num":870}</v>
      </c>
      <c r="F4872" t="str">
        <f>"["&amp;VLOOKUP(A4872,Sheet3!$A$4:$G$9003,7,FALSE)&amp;","&amp;VLOOKUP(A4872,Sheet4!$A$5:$G$9004,7,FALSE)&amp;"]"</f>
        <v>[{"AttrType":"Power","Value":74026},{"AttrType":"Time","Value":4}]</v>
      </c>
    </row>
    <row r="4873" spans="1:6">
      <c r="A4873">
        <v>14869</v>
      </c>
      <c r="B4873" t="s">
        <v>27</v>
      </c>
      <c r="C4873" t="s">
        <v>28</v>
      </c>
      <c r="D4873">
        <f t="shared" si="68"/>
        <v>869</v>
      </c>
      <c r="E4873" t="str">
        <f>VLOOKUP(A4873,Sheet2!$A$5:$H$9004,8,FALSE)</f>
        <v>{"ItemId":50009,"Num":871}</v>
      </c>
      <c r="F4873" t="str">
        <f>"["&amp;VLOOKUP(A4873,Sheet3!$A$4:$G$9003,7,FALSE)&amp;","&amp;VLOOKUP(A4873,Sheet4!$A$5:$G$9004,7,FALSE)&amp;"]"</f>
        <v>[{"AttrType":"Power","Value":74153},{"AttrType":"Time","Value":4}]</v>
      </c>
    </row>
    <row r="4874" spans="1:6">
      <c r="A4874">
        <v>14870</v>
      </c>
      <c r="B4874" t="s">
        <v>27</v>
      </c>
      <c r="C4874" t="s">
        <v>28</v>
      </c>
      <c r="D4874">
        <f t="shared" si="68"/>
        <v>870</v>
      </c>
      <c r="E4874" t="str">
        <f>VLOOKUP(A4874,Sheet2!$A$5:$H$9004,8,FALSE)</f>
        <v>{"ItemId":50009,"Num":872}</v>
      </c>
      <c r="F4874" t="str">
        <f>"["&amp;VLOOKUP(A4874,Sheet3!$A$4:$G$9003,7,FALSE)&amp;","&amp;VLOOKUP(A4874,Sheet4!$A$5:$G$9004,7,FALSE)&amp;"]"</f>
        <v>[{"AttrType":"Power","Value":74280},{"AttrType":"Time","Value":4}]</v>
      </c>
    </row>
    <row r="4875" spans="1:6">
      <c r="A4875">
        <v>14871</v>
      </c>
      <c r="B4875" t="s">
        <v>27</v>
      </c>
      <c r="C4875" t="s">
        <v>28</v>
      </c>
      <c r="D4875">
        <f t="shared" si="68"/>
        <v>871</v>
      </c>
      <c r="E4875" t="str">
        <f>VLOOKUP(A4875,Sheet2!$A$5:$H$9004,8,FALSE)</f>
        <v>{"ItemId":50009,"Num":873}</v>
      </c>
      <c r="F4875" t="str">
        <f>"["&amp;VLOOKUP(A4875,Sheet3!$A$4:$G$9003,7,FALSE)&amp;","&amp;VLOOKUP(A4875,Sheet4!$A$5:$G$9004,7,FALSE)&amp;"]"</f>
        <v>[{"AttrType":"Power","Value":74408},{"AttrType":"Time","Value":4}]</v>
      </c>
    </row>
    <row r="4876" spans="1:6">
      <c r="A4876">
        <v>14872</v>
      </c>
      <c r="B4876" t="s">
        <v>27</v>
      </c>
      <c r="C4876" t="s">
        <v>28</v>
      </c>
      <c r="D4876">
        <f t="shared" si="68"/>
        <v>872</v>
      </c>
      <c r="E4876" t="str">
        <f>VLOOKUP(A4876,Sheet2!$A$5:$H$9004,8,FALSE)</f>
        <v>{"ItemId":50009,"Num":874}</v>
      </c>
      <c r="F4876" t="str">
        <f>"["&amp;VLOOKUP(A4876,Sheet3!$A$4:$G$9003,7,FALSE)&amp;","&amp;VLOOKUP(A4876,Sheet4!$A$5:$G$9004,7,FALSE)&amp;"]"</f>
        <v>[{"AttrType":"Power","Value":74536},{"AttrType":"Time","Value":4}]</v>
      </c>
    </row>
    <row r="4877" spans="1:6">
      <c r="A4877">
        <v>14873</v>
      </c>
      <c r="B4877" t="s">
        <v>27</v>
      </c>
      <c r="C4877" t="s">
        <v>28</v>
      </c>
      <c r="D4877">
        <f t="shared" si="68"/>
        <v>873</v>
      </c>
      <c r="E4877" t="str">
        <f>VLOOKUP(A4877,Sheet2!$A$5:$H$9004,8,FALSE)</f>
        <v>{"ItemId":50009,"Num":875}</v>
      </c>
      <c r="F4877" t="str">
        <f>"["&amp;VLOOKUP(A4877,Sheet3!$A$4:$G$9003,7,FALSE)&amp;","&amp;VLOOKUP(A4877,Sheet4!$A$5:$G$9004,7,FALSE)&amp;"]"</f>
        <v>[{"AttrType":"Power","Value":74664},{"AttrType":"Time","Value":4}]</v>
      </c>
    </row>
    <row r="4878" spans="1:6">
      <c r="A4878">
        <v>14874</v>
      </c>
      <c r="B4878" t="s">
        <v>27</v>
      </c>
      <c r="C4878" t="s">
        <v>28</v>
      </c>
      <c r="D4878">
        <f t="shared" si="68"/>
        <v>874</v>
      </c>
      <c r="E4878" t="str">
        <f>VLOOKUP(A4878,Sheet2!$A$5:$H$9004,8,FALSE)</f>
        <v>{"ItemId":50009,"Num":876}</v>
      </c>
      <c r="F4878" t="str">
        <f>"["&amp;VLOOKUP(A4878,Sheet3!$A$4:$G$9003,7,FALSE)&amp;","&amp;VLOOKUP(A4878,Sheet4!$A$5:$G$9004,7,FALSE)&amp;"]"</f>
        <v>[{"AttrType":"Power","Value":74792},{"AttrType":"Time","Value":4}]</v>
      </c>
    </row>
    <row r="4879" spans="1:6">
      <c r="A4879">
        <v>14875</v>
      </c>
      <c r="B4879" t="s">
        <v>27</v>
      </c>
      <c r="C4879" t="s">
        <v>28</v>
      </c>
      <c r="D4879">
        <f t="shared" si="68"/>
        <v>875</v>
      </c>
      <c r="E4879" t="str">
        <f>VLOOKUP(A4879,Sheet2!$A$5:$H$9004,8,FALSE)</f>
        <v>{"ItemId":50009,"Num":877}</v>
      </c>
      <c r="F4879" t="str">
        <f>"["&amp;VLOOKUP(A4879,Sheet3!$A$4:$G$9003,7,FALSE)&amp;","&amp;VLOOKUP(A4879,Sheet4!$A$5:$G$9004,7,FALSE)&amp;"]"</f>
        <v>[{"AttrType":"Power","Value":74920},{"AttrType":"Time","Value":4}]</v>
      </c>
    </row>
    <row r="4880" spans="1:6">
      <c r="A4880">
        <v>14876</v>
      </c>
      <c r="B4880" t="s">
        <v>27</v>
      </c>
      <c r="C4880" t="s">
        <v>28</v>
      </c>
      <c r="D4880">
        <f t="shared" si="68"/>
        <v>876</v>
      </c>
      <c r="E4880" t="str">
        <f>VLOOKUP(A4880,Sheet2!$A$5:$H$9004,8,FALSE)</f>
        <v>{"ItemId":50009,"Num":878}</v>
      </c>
      <c r="F4880" t="str">
        <f>"["&amp;VLOOKUP(A4880,Sheet3!$A$4:$G$9003,7,FALSE)&amp;","&amp;VLOOKUP(A4880,Sheet4!$A$5:$G$9004,7,FALSE)&amp;"]"</f>
        <v>[{"AttrType":"Power","Value":75048},{"AttrType":"Time","Value":4}]</v>
      </c>
    </row>
    <row r="4881" spans="1:6">
      <c r="A4881">
        <v>14877</v>
      </c>
      <c r="B4881" t="s">
        <v>27</v>
      </c>
      <c r="C4881" t="s">
        <v>28</v>
      </c>
      <c r="D4881">
        <f t="shared" si="68"/>
        <v>877</v>
      </c>
      <c r="E4881" t="str">
        <f>VLOOKUP(A4881,Sheet2!$A$5:$H$9004,8,FALSE)</f>
        <v>{"ItemId":50009,"Num":879}</v>
      </c>
      <c r="F4881" t="str">
        <f>"["&amp;VLOOKUP(A4881,Sheet3!$A$4:$G$9003,7,FALSE)&amp;","&amp;VLOOKUP(A4881,Sheet4!$A$5:$G$9004,7,FALSE)&amp;"]"</f>
        <v>[{"AttrType":"Power","Value":75176},{"AttrType":"Time","Value":4}]</v>
      </c>
    </row>
    <row r="4882" spans="1:6">
      <c r="A4882">
        <v>14878</v>
      </c>
      <c r="B4882" t="s">
        <v>27</v>
      </c>
      <c r="C4882" t="s">
        <v>28</v>
      </c>
      <c r="D4882">
        <f t="shared" si="68"/>
        <v>878</v>
      </c>
      <c r="E4882" t="str">
        <f>VLOOKUP(A4882,Sheet2!$A$5:$H$9004,8,FALSE)</f>
        <v>{"ItemId":50009,"Num":880}</v>
      </c>
      <c r="F4882" t="str">
        <f>"["&amp;VLOOKUP(A4882,Sheet3!$A$4:$G$9003,7,FALSE)&amp;","&amp;VLOOKUP(A4882,Sheet4!$A$5:$G$9004,7,FALSE)&amp;"]"</f>
        <v>[{"AttrType":"Power","Value":75304},{"AttrType":"Time","Value":4}]</v>
      </c>
    </row>
    <row r="4883" spans="1:6">
      <c r="A4883">
        <v>14879</v>
      </c>
      <c r="B4883" t="s">
        <v>27</v>
      </c>
      <c r="C4883" t="s">
        <v>28</v>
      </c>
      <c r="D4883">
        <f t="shared" si="68"/>
        <v>879</v>
      </c>
      <c r="E4883" t="str">
        <f>VLOOKUP(A4883,Sheet2!$A$5:$H$9004,8,FALSE)</f>
        <v>{"ItemId":50009,"Num":881}</v>
      </c>
      <c r="F4883" t="str">
        <f>"["&amp;VLOOKUP(A4883,Sheet3!$A$4:$G$9003,7,FALSE)&amp;","&amp;VLOOKUP(A4883,Sheet4!$A$5:$G$9004,7,FALSE)&amp;"]"</f>
        <v>[{"AttrType":"Power","Value":75432},{"AttrType":"Time","Value":4}]</v>
      </c>
    </row>
    <row r="4884" spans="1:6">
      <c r="A4884">
        <v>14880</v>
      </c>
      <c r="B4884" t="s">
        <v>27</v>
      </c>
      <c r="C4884" t="s">
        <v>28</v>
      </c>
      <c r="D4884">
        <f t="shared" si="68"/>
        <v>880</v>
      </c>
      <c r="E4884" t="str">
        <f>VLOOKUP(A4884,Sheet2!$A$5:$H$9004,8,FALSE)</f>
        <v>{"ItemId":50009,"Num":882}</v>
      </c>
      <c r="F4884" t="str">
        <f>"["&amp;VLOOKUP(A4884,Sheet3!$A$4:$G$9003,7,FALSE)&amp;","&amp;VLOOKUP(A4884,Sheet4!$A$5:$G$9004,7,FALSE)&amp;"]"</f>
        <v>[{"AttrType":"Power","Value":75560},{"AttrType":"Time","Value":4}]</v>
      </c>
    </row>
    <row r="4885" spans="1:6">
      <c r="A4885">
        <v>14881</v>
      </c>
      <c r="B4885" t="s">
        <v>27</v>
      </c>
      <c r="C4885" t="s">
        <v>28</v>
      </c>
      <c r="D4885">
        <f t="shared" si="68"/>
        <v>881</v>
      </c>
      <c r="E4885" t="str">
        <f>VLOOKUP(A4885,Sheet2!$A$5:$H$9004,8,FALSE)</f>
        <v>{"ItemId":50009,"Num":883}</v>
      </c>
      <c r="F4885" t="str">
        <f>"["&amp;VLOOKUP(A4885,Sheet3!$A$4:$G$9003,7,FALSE)&amp;","&amp;VLOOKUP(A4885,Sheet4!$A$5:$G$9004,7,FALSE)&amp;"]"</f>
        <v>[{"AttrType":"Power","Value":75689},{"AttrType":"Time","Value":4}]</v>
      </c>
    </row>
    <row r="4886" spans="1:6">
      <c r="A4886">
        <v>14882</v>
      </c>
      <c r="B4886" t="s">
        <v>27</v>
      </c>
      <c r="C4886" t="s">
        <v>28</v>
      </c>
      <c r="D4886">
        <f t="shared" si="68"/>
        <v>882</v>
      </c>
      <c r="E4886" t="str">
        <f>VLOOKUP(A4886,Sheet2!$A$5:$H$9004,8,FALSE)</f>
        <v>{"ItemId":50009,"Num":884}</v>
      </c>
      <c r="F4886" t="str">
        <f>"["&amp;VLOOKUP(A4886,Sheet3!$A$4:$G$9003,7,FALSE)&amp;","&amp;VLOOKUP(A4886,Sheet4!$A$5:$G$9004,7,FALSE)&amp;"]"</f>
        <v>[{"AttrType":"Power","Value":75818},{"AttrType":"Time","Value":4}]</v>
      </c>
    </row>
    <row r="4887" spans="1:6">
      <c r="A4887">
        <v>14883</v>
      </c>
      <c r="B4887" t="s">
        <v>27</v>
      </c>
      <c r="C4887" t="s">
        <v>28</v>
      </c>
      <c r="D4887">
        <f t="shared" si="68"/>
        <v>883</v>
      </c>
      <c r="E4887" t="str">
        <f>VLOOKUP(A4887,Sheet2!$A$5:$H$9004,8,FALSE)</f>
        <v>{"ItemId":50009,"Num":885}</v>
      </c>
      <c r="F4887" t="str">
        <f>"["&amp;VLOOKUP(A4887,Sheet3!$A$4:$G$9003,7,FALSE)&amp;","&amp;VLOOKUP(A4887,Sheet4!$A$5:$G$9004,7,FALSE)&amp;"]"</f>
        <v>[{"AttrType":"Power","Value":75947},{"AttrType":"Time","Value":4}]</v>
      </c>
    </row>
    <row r="4888" spans="1:6">
      <c r="A4888">
        <v>14884</v>
      </c>
      <c r="B4888" t="s">
        <v>27</v>
      </c>
      <c r="C4888" t="s">
        <v>28</v>
      </c>
      <c r="D4888">
        <f t="shared" si="68"/>
        <v>884</v>
      </c>
      <c r="E4888" t="str">
        <f>VLOOKUP(A4888,Sheet2!$A$5:$H$9004,8,FALSE)</f>
        <v>{"ItemId":50009,"Num":886}</v>
      </c>
      <c r="F4888" t="str">
        <f>"["&amp;VLOOKUP(A4888,Sheet3!$A$4:$G$9003,7,FALSE)&amp;","&amp;VLOOKUP(A4888,Sheet4!$A$5:$G$9004,7,FALSE)&amp;"]"</f>
        <v>[{"AttrType":"Power","Value":76076},{"AttrType":"Time","Value":4}]</v>
      </c>
    </row>
    <row r="4889" spans="1:6">
      <c r="A4889">
        <v>14885</v>
      </c>
      <c r="B4889" t="s">
        <v>27</v>
      </c>
      <c r="C4889" t="s">
        <v>28</v>
      </c>
      <c r="D4889">
        <f t="shared" si="68"/>
        <v>885</v>
      </c>
      <c r="E4889" t="str">
        <f>VLOOKUP(A4889,Sheet2!$A$5:$H$9004,8,FALSE)</f>
        <v>{"ItemId":50009,"Num":887}</v>
      </c>
      <c r="F4889" t="str">
        <f>"["&amp;VLOOKUP(A4889,Sheet3!$A$4:$G$9003,7,FALSE)&amp;","&amp;VLOOKUP(A4889,Sheet4!$A$5:$G$9004,7,FALSE)&amp;"]"</f>
        <v>[{"AttrType":"Power","Value":76205},{"AttrType":"Time","Value":4}]</v>
      </c>
    </row>
    <row r="4890" spans="1:6">
      <c r="A4890">
        <v>14886</v>
      </c>
      <c r="B4890" t="s">
        <v>27</v>
      </c>
      <c r="C4890" t="s">
        <v>28</v>
      </c>
      <c r="D4890">
        <f t="shared" si="68"/>
        <v>886</v>
      </c>
      <c r="E4890" t="str">
        <f>VLOOKUP(A4890,Sheet2!$A$5:$H$9004,8,FALSE)</f>
        <v>{"ItemId":50009,"Num":888}</v>
      </c>
      <c r="F4890" t="str">
        <f>"["&amp;VLOOKUP(A4890,Sheet3!$A$4:$G$9003,7,FALSE)&amp;","&amp;VLOOKUP(A4890,Sheet4!$A$5:$G$9004,7,FALSE)&amp;"]"</f>
        <v>[{"AttrType":"Power","Value":76334},{"AttrType":"Time","Value":4}]</v>
      </c>
    </row>
    <row r="4891" spans="1:6">
      <c r="A4891">
        <v>14887</v>
      </c>
      <c r="B4891" t="s">
        <v>27</v>
      </c>
      <c r="C4891" t="s">
        <v>28</v>
      </c>
      <c r="D4891">
        <f t="shared" si="68"/>
        <v>887</v>
      </c>
      <c r="E4891" t="str">
        <f>VLOOKUP(A4891,Sheet2!$A$5:$H$9004,8,FALSE)</f>
        <v>{"ItemId":50009,"Num":889}</v>
      </c>
      <c r="F4891" t="str">
        <f>"["&amp;VLOOKUP(A4891,Sheet3!$A$4:$G$9003,7,FALSE)&amp;","&amp;VLOOKUP(A4891,Sheet4!$A$5:$G$9004,7,FALSE)&amp;"]"</f>
        <v>[{"AttrType":"Power","Value":76463},{"AttrType":"Time","Value":4}]</v>
      </c>
    </row>
    <row r="4892" spans="1:6">
      <c r="A4892">
        <v>14888</v>
      </c>
      <c r="B4892" t="s">
        <v>27</v>
      </c>
      <c r="C4892" t="s">
        <v>28</v>
      </c>
      <c r="D4892">
        <f t="shared" ref="D4892:D4955" si="69">D3892</f>
        <v>888</v>
      </c>
      <c r="E4892" t="str">
        <f>VLOOKUP(A4892,Sheet2!$A$5:$H$9004,8,FALSE)</f>
        <v>{"ItemId":50009,"Num":890}</v>
      </c>
      <c r="F4892" t="str">
        <f>"["&amp;VLOOKUP(A4892,Sheet3!$A$4:$G$9003,7,FALSE)&amp;","&amp;VLOOKUP(A4892,Sheet4!$A$5:$G$9004,7,FALSE)&amp;"]"</f>
        <v>[{"AttrType":"Power","Value":76592},{"AttrType":"Time","Value":4}]</v>
      </c>
    </row>
    <row r="4893" spans="1:6">
      <c r="A4893">
        <v>14889</v>
      </c>
      <c r="B4893" t="s">
        <v>27</v>
      </c>
      <c r="C4893" t="s">
        <v>28</v>
      </c>
      <c r="D4893">
        <f t="shared" si="69"/>
        <v>889</v>
      </c>
      <c r="E4893" t="str">
        <f>VLOOKUP(A4893,Sheet2!$A$5:$H$9004,8,FALSE)</f>
        <v>{"ItemId":50009,"Num":891}</v>
      </c>
      <c r="F4893" t="str">
        <f>"["&amp;VLOOKUP(A4893,Sheet3!$A$4:$G$9003,7,FALSE)&amp;","&amp;VLOOKUP(A4893,Sheet4!$A$5:$G$9004,7,FALSE)&amp;"]"</f>
        <v>[{"AttrType":"Power","Value":76721},{"AttrType":"Time","Value":4}]</v>
      </c>
    </row>
    <row r="4894" spans="1:6">
      <c r="A4894">
        <v>14890</v>
      </c>
      <c r="B4894" t="s">
        <v>27</v>
      </c>
      <c r="C4894" t="s">
        <v>28</v>
      </c>
      <c r="D4894">
        <f t="shared" si="69"/>
        <v>890</v>
      </c>
      <c r="E4894" t="str">
        <f>VLOOKUP(A4894,Sheet2!$A$5:$H$9004,8,FALSE)</f>
        <v>{"ItemId":50009,"Num":892}</v>
      </c>
      <c r="F4894" t="str">
        <f>"["&amp;VLOOKUP(A4894,Sheet3!$A$4:$G$9003,7,FALSE)&amp;","&amp;VLOOKUP(A4894,Sheet4!$A$5:$G$9004,7,FALSE)&amp;"]"</f>
        <v>[{"AttrType":"Power","Value":76850},{"AttrType":"Time","Value":4}]</v>
      </c>
    </row>
    <row r="4895" spans="1:6">
      <c r="A4895">
        <v>14891</v>
      </c>
      <c r="B4895" t="s">
        <v>27</v>
      </c>
      <c r="C4895" t="s">
        <v>28</v>
      </c>
      <c r="D4895">
        <f t="shared" si="69"/>
        <v>891</v>
      </c>
      <c r="E4895" t="str">
        <f>VLOOKUP(A4895,Sheet2!$A$5:$H$9004,8,FALSE)</f>
        <v>{"ItemId":50009,"Num":893}</v>
      </c>
      <c r="F4895" t="str">
        <f>"["&amp;VLOOKUP(A4895,Sheet3!$A$4:$G$9003,7,FALSE)&amp;","&amp;VLOOKUP(A4895,Sheet4!$A$5:$G$9004,7,FALSE)&amp;"]"</f>
        <v>[{"AttrType":"Power","Value":76980},{"AttrType":"Time","Value":4}]</v>
      </c>
    </row>
    <row r="4896" spans="1:6">
      <c r="A4896">
        <v>14892</v>
      </c>
      <c r="B4896" t="s">
        <v>27</v>
      </c>
      <c r="C4896" t="s">
        <v>28</v>
      </c>
      <c r="D4896">
        <f t="shared" si="69"/>
        <v>892</v>
      </c>
      <c r="E4896" t="str">
        <f>VLOOKUP(A4896,Sheet2!$A$5:$H$9004,8,FALSE)</f>
        <v>{"ItemId":50009,"Num":894}</v>
      </c>
      <c r="F4896" t="str">
        <f>"["&amp;VLOOKUP(A4896,Sheet3!$A$4:$G$9003,7,FALSE)&amp;","&amp;VLOOKUP(A4896,Sheet4!$A$5:$G$9004,7,FALSE)&amp;"]"</f>
        <v>[{"AttrType":"Power","Value":77110},{"AttrType":"Time","Value":4}]</v>
      </c>
    </row>
    <row r="4897" spans="1:6">
      <c r="A4897">
        <v>14893</v>
      </c>
      <c r="B4897" t="s">
        <v>27</v>
      </c>
      <c r="C4897" t="s">
        <v>28</v>
      </c>
      <c r="D4897">
        <f t="shared" si="69"/>
        <v>893</v>
      </c>
      <c r="E4897" t="str">
        <f>VLOOKUP(A4897,Sheet2!$A$5:$H$9004,8,FALSE)</f>
        <v>{"ItemId":50009,"Num":895}</v>
      </c>
      <c r="F4897" t="str">
        <f>"["&amp;VLOOKUP(A4897,Sheet3!$A$4:$G$9003,7,FALSE)&amp;","&amp;VLOOKUP(A4897,Sheet4!$A$5:$G$9004,7,FALSE)&amp;"]"</f>
        <v>[{"AttrType":"Power","Value":77240},{"AttrType":"Time","Value":4}]</v>
      </c>
    </row>
    <row r="4898" spans="1:6">
      <c r="A4898">
        <v>14894</v>
      </c>
      <c r="B4898" t="s">
        <v>27</v>
      </c>
      <c r="C4898" t="s">
        <v>28</v>
      </c>
      <c r="D4898">
        <f t="shared" si="69"/>
        <v>894</v>
      </c>
      <c r="E4898" t="str">
        <f>VLOOKUP(A4898,Sheet2!$A$5:$H$9004,8,FALSE)</f>
        <v>{"ItemId":50009,"Num":896}</v>
      </c>
      <c r="F4898" t="str">
        <f>"["&amp;VLOOKUP(A4898,Sheet3!$A$4:$G$9003,7,FALSE)&amp;","&amp;VLOOKUP(A4898,Sheet4!$A$5:$G$9004,7,FALSE)&amp;"]"</f>
        <v>[{"AttrType":"Power","Value":77370},{"AttrType":"Time","Value":4}]</v>
      </c>
    </row>
    <row r="4899" spans="1:6">
      <c r="A4899">
        <v>14895</v>
      </c>
      <c r="B4899" t="s">
        <v>27</v>
      </c>
      <c r="C4899" t="s">
        <v>28</v>
      </c>
      <c r="D4899">
        <f t="shared" si="69"/>
        <v>895</v>
      </c>
      <c r="E4899" t="str">
        <f>VLOOKUP(A4899,Sheet2!$A$5:$H$9004,8,FALSE)</f>
        <v>{"ItemId":50009,"Num":897}</v>
      </c>
      <c r="F4899" t="str">
        <f>"["&amp;VLOOKUP(A4899,Sheet3!$A$4:$G$9003,7,FALSE)&amp;","&amp;VLOOKUP(A4899,Sheet4!$A$5:$G$9004,7,FALSE)&amp;"]"</f>
        <v>[{"AttrType":"Power","Value":77500},{"AttrType":"Time","Value":4}]</v>
      </c>
    </row>
    <row r="4900" spans="1:6">
      <c r="A4900">
        <v>14896</v>
      </c>
      <c r="B4900" t="s">
        <v>27</v>
      </c>
      <c r="C4900" t="s">
        <v>28</v>
      </c>
      <c r="D4900">
        <f t="shared" si="69"/>
        <v>896</v>
      </c>
      <c r="E4900" t="str">
        <f>VLOOKUP(A4900,Sheet2!$A$5:$H$9004,8,FALSE)</f>
        <v>{"ItemId":50009,"Num":898}</v>
      </c>
      <c r="F4900" t="str">
        <f>"["&amp;VLOOKUP(A4900,Sheet3!$A$4:$G$9003,7,FALSE)&amp;","&amp;VLOOKUP(A4900,Sheet4!$A$5:$G$9004,7,FALSE)&amp;"]"</f>
        <v>[{"AttrType":"Power","Value":77630},{"AttrType":"Time","Value":4}]</v>
      </c>
    </row>
    <row r="4901" spans="1:6">
      <c r="A4901">
        <v>14897</v>
      </c>
      <c r="B4901" t="s">
        <v>27</v>
      </c>
      <c r="C4901" t="s">
        <v>28</v>
      </c>
      <c r="D4901">
        <f t="shared" si="69"/>
        <v>897</v>
      </c>
      <c r="E4901" t="str">
        <f>VLOOKUP(A4901,Sheet2!$A$5:$H$9004,8,FALSE)</f>
        <v>{"ItemId":50009,"Num":899}</v>
      </c>
      <c r="F4901" t="str">
        <f>"["&amp;VLOOKUP(A4901,Sheet3!$A$4:$G$9003,7,FALSE)&amp;","&amp;VLOOKUP(A4901,Sheet4!$A$5:$G$9004,7,FALSE)&amp;"]"</f>
        <v>[{"AttrType":"Power","Value":77760},{"AttrType":"Time","Value":4}]</v>
      </c>
    </row>
    <row r="4902" spans="1:6">
      <c r="A4902">
        <v>14898</v>
      </c>
      <c r="B4902" t="s">
        <v>27</v>
      </c>
      <c r="C4902" t="s">
        <v>28</v>
      </c>
      <c r="D4902">
        <f t="shared" si="69"/>
        <v>898</v>
      </c>
      <c r="E4902" t="str">
        <f>VLOOKUP(A4902,Sheet2!$A$5:$H$9004,8,FALSE)</f>
        <v>{"ItemId":50009,"Num":900}</v>
      </c>
      <c r="F4902" t="str">
        <f>"["&amp;VLOOKUP(A4902,Sheet3!$A$4:$G$9003,7,FALSE)&amp;","&amp;VLOOKUP(A4902,Sheet4!$A$5:$G$9004,7,FALSE)&amp;"]"</f>
        <v>[{"AttrType":"Power","Value":77890},{"AttrType":"Time","Value":4}]</v>
      </c>
    </row>
    <row r="4903" spans="1:6">
      <c r="A4903">
        <v>14899</v>
      </c>
      <c r="B4903" t="s">
        <v>27</v>
      </c>
      <c r="C4903" t="s">
        <v>28</v>
      </c>
      <c r="D4903">
        <f t="shared" si="69"/>
        <v>899</v>
      </c>
      <c r="E4903" t="str">
        <f>VLOOKUP(A4903,Sheet2!$A$5:$H$9004,8,FALSE)</f>
        <v>{"ItemId":50009,"Num":901}</v>
      </c>
      <c r="F4903" t="str">
        <f>"["&amp;VLOOKUP(A4903,Sheet3!$A$4:$G$9003,7,FALSE)&amp;","&amp;VLOOKUP(A4903,Sheet4!$A$5:$G$9004,7,FALSE)&amp;"]"</f>
        <v>[{"AttrType":"Power","Value":78020},{"AttrType":"Time","Value":4}]</v>
      </c>
    </row>
    <row r="4904" spans="1:6">
      <c r="A4904">
        <v>14900</v>
      </c>
      <c r="B4904" t="s">
        <v>27</v>
      </c>
      <c r="C4904" t="s">
        <v>28</v>
      </c>
      <c r="D4904">
        <f t="shared" si="69"/>
        <v>900</v>
      </c>
      <c r="E4904" t="str">
        <f>VLOOKUP(A4904,Sheet2!$A$5:$H$9004,8,FALSE)</f>
        <v>{"ItemId":50009,"Num":902}</v>
      </c>
      <c r="F4904" t="str">
        <f>"["&amp;VLOOKUP(A4904,Sheet3!$A$4:$G$9003,7,FALSE)&amp;","&amp;VLOOKUP(A4904,Sheet4!$A$5:$G$9004,7,FALSE)&amp;"]"</f>
        <v>[{"AttrType":"Power","Value":78150},{"AttrType":"Time","Value":4}]</v>
      </c>
    </row>
    <row r="4905" spans="1:6">
      <c r="A4905">
        <v>14901</v>
      </c>
      <c r="B4905" t="s">
        <v>27</v>
      </c>
      <c r="C4905" t="s">
        <v>28</v>
      </c>
      <c r="D4905">
        <f t="shared" si="69"/>
        <v>901</v>
      </c>
      <c r="E4905" t="str">
        <f>VLOOKUP(A4905,Sheet2!$A$5:$H$9004,8,FALSE)</f>
        <v>{"ItemId":50009,"Num":903}</v>
      </c>
      <c r="F4905" t="str">
        <f>"["&amp;VLOOKUP(A4905,Sheet3!$A$4:$G$9003,7,FALSE)&amp;","&amp;VLOOKUP(A4905,Sheet4!$A$5:$G$9004,7,FALSE)&amp;"]"</f>
        <v>[{"AttrType":"Power","Value":78281},{"AttrType":"Time","Value":4}]</v>
      </c>
    </row>
    <row r="4906" spans="1:6">
      <c r="A4906">
        <v>14902</v>
      </c>
      <c r="B4906" t="s">
        <v>27</v>
      </c>
      <c r="C4906" t="s">
        <v>28</v>
      </c>
      <c r="D4906">
        <f t="shared" si="69"/>
        <v>902</v>
      </c>
      <c r="E4906" t="str">
        <f>VLOOKUP(A4906,Sheet2!$A$5:$H$9004,8,FALSE)</f>
        <v>{"ItemId":50009,"Num":904}</v>
      </c>
      <c r="F4906" t="str">
        <f>"["&amp;VLOOKUP(A4906,Sheet3!$A$4:$G$9003,7,FALSE)&amp;","&amp;VLOOKUP(A4906,Sheet4!$A$5:$G$9004,7,FALSE)&amp;"]"</f>
        <v>[{"AttrType":"Power","Value":78412},{"AttrType":"Time","Value":4}]</v>
      </c>
    </row>
    <row r="4907" spans="1:6">
      <c r="A4907">
        <v>14903</v>
      </c>
      <c r="B4907" t="s">
        <v>27</v>
      </c>
      <c r="C4907" t="s">
        <v>28</v>
      </c>
      <c r="D4907">
        <f t="shared" si="69"/>
        <v>903</v>
      </c>
      <c r="E4907" t="str">
        <f>VLOOKUP(A4907,Sheet2!$A$5:$H$9004,8,FALSE)</f>
        <v>{"ItemId":50009,"Num":905}</v>
      </c>
      <c r="F4907" t="str">
        <f>"["&amp;VLOOKUP(A4907,Sheet3!$A$4:$G$9003,7,FALSE)&amp;","&amp;VLOOKUP(A4907,Sheet4!$A$5:$G$9004,7,FALSE)&amp;"]"</f>
        <v>[{"AttrType":"Power","Value":78543},{"AttrType":"Time","Value":4}]</v>
      </c>
    </row>
    <row r="4908" spans="1:6">
      <c r="A4908">
        <v>14904</v>
      </c>
      <c r="B4908" t="s">
        <v>27</v>
      </c>
      <c r="C4908" t="s">
        <v>28</v>
      </c>
      <c r="D4908">
        <f t="shared" si="69"/>
        <v>904</v>
      </c>
      <c r="E4908" t="str">
        <f>VLOOKUP(A4908,Sheet2!$A$5:$H$9004,8,FALSE)</f>
        <v>{"ItemId":50009,"Num":906}</v>
      </c>
      <c r="F4908" t="str">
        <f>"["&amp;VLOOKUP(A4908,Sheet3!$A$4:$G$9003,7,FALSE)&amp;","&amp;VLOOKUP(A4908,Sheet4!$A$5:$G$9004,7,FALSE)&amp;"]"</f>
        <v>[{"AttrType":"Power","Value":78674},{"AttrType":"Time","Value":4}]</v>
      </c>
    </row>
    <row r="4909" spans="1:6">
      <c r="A4909">
        <v>14905</v>
      </c>
      <c r="B4909" t="s">
        <v>27</v>
      </c>
      <c r="C4909" t="s">
        <v>28</v>
      </c>
      <c r="D4909">
        <f t="shared" si="69"/>
        <v>905</v>
      </c>
      <c r="E4909" t="str">
        <f>VLOOKUP(A4909,Sheet2!$A$5:$H$9004,8,FALSE)</f>
        <v>{"ItemId":50009,"Num":907}</v>
      </c>
      <c r="F4909" t="str">
        <f>"["&amp;VLOOKUP(A4909,Sheet3!$A$4:$G$9003,7,FALSE)&amp;","&amp;VLOOKUP(A4909,Sheet4!$A$5:$G$9004,7,FALSE)&amp;"]"</f>
        <v>[{"AttrType":"Power","Value":78805},{"AttrType":"Time","Value":4}]</v>
      </c>
    </row>
    <row r="4910" spans="1:6">
      <c r="A4910">
        <v>14906</v>
      </c>
      <c r="B4910" t="s">
        <v>27</v>
      </c>
      <c r="C4910" t="s">
        <v>28</v>
      </c>
      <c r="D4910">
        <f t="shared" si="69"/>
        <v>906</v>
      </c>
      <c r="E4910" t="str">
        <f>VLOOKUP(A4910,Sheet2!$A$5:$H$9004,8,FALSE)</f>
        <v>{"ItemId":50009,"Num":908}</v>
      </c>
      <c r="F4910" t="str">
        <f>"["&amp;VLOOKUP(A4910,Sheet3!$A$4:$G$9003,7,FALSE)&amp;","&amp;VLOOKUP(A4910,Sheet4!$A$5:$G$9004,7,FALSE)&amp;"]"</f>
        <v>[{"AttrType":"Power","Value":78936},{"AttrType":"Time","Value":4}]</v>
      </c>
    </row>
    <row r="4911" spans="1:6">
      <c r="A4911">
        <v>14907</v>
      </c>
      <c r="B4911" t="s">
        <v>27</v>
      </c>
      <c r="C4911" t="s">
        <v>28</v>
      </c>
      <c r="D4911">
        <f t="shared" si="69"/>
        <v>907</v>
      </c>
      <c r="E4911" t="str">
        <f>VLOOKUP(A4911,Sheet2!$A$5:$H$9004,8,FALSE)</f>
        <v>{"ItemId":50009,"Num":909}</v>
      </c>
      <c r="F4911" t="str">
        <f>"["&amp;VLOOKUP(A4911,Sheet3!$A$4:$G$9003,7,FALSE)&amp;","&amp;VLOOKUP(A4911,Sheet4!$A$5:$G$9004,7,FALSE)&amp;"]"</f>
        <v>[{"AttrType":"Power","Value":79067},{"AttrType":"Time","Value":4}]</v>
      </c>
    </row>
    <row r="4912" spans="1:6">
      <c r="A4912">
        <v>14908</v>
      </c>
      <c r="B4912" t="s">
        <v>27</v>
      </c>
      <c r="C4912" t="s">
        <v>28</v>
      </c>
      <c r="D4912">
        <f t="shared" si="69"/>
        <v>908</v>
      </c>
      <c r="E4912" t="str">
        <f>VLOOKUP(A4912,Sheet2!$A$5:$H$9004,8,FALSE)</f>
        <v>{"ItemId":50009,"Num":910}</v>
      </c>
      <c r="F4912" t="str">
        <f>"["&amp;VLOOKUP(A4912,Sheet3!$A$4:$G$9003,7,FALSE)&amp;","&amp;VLOOKUP(A4912,Sheet4!$A$5:$G$9004,7,FALSE)&amp;"]"</f>
        <v>[{"AttrType":"Power","Value":79198},{"AttrType":"Time","Value":4}]</v>
      </c>
    </row>
    <row r="4913" spans="1:6">
      <c r="A4913">
        <v>14909</v>
      </c>
      <c r="B4913" t="s">
        <v>27</v>
      </c>
      <c r="C4913" t="s">
        <v>28</v>
      </c>
      <c r="D4913">
        <f t="shared" si="69"/>
        <v>909</v>
      </c>
      <c r="E4913" t="str">
        <f>VLOOKUP(A4913,Sheet2!$A$5:$H$9004,8,FALSE)</f>
        <v>{"ItemId":50009,"Num":911}</v>
      </c>
      <c r="F4913" t="str">
        <f>"["&amp;VLOOKUP(A4913,Sheet3!$A$4:$G$9003,7,FALSE)&amp;","&amp;VLOOKUP(A4913,Sheet4!$A$5:$G$9004,7,FALSE)&amp;"]"</f>
        <v>[{"AttrType":"Power","Value":79329},{"AttrType":"Time","Value":4}]</v>
      </c>
    </row>
    <row r="4914" spans="1:6">
      <c r="A4914">
        <v>14910</v>
      </c>
      <c r="B4914" t="s">
        <v>27</v>
      </c>
      <c r="C4914" t="s">
        <v>28</v>
      </c>
      <c r="D4914">
        <f t="shared" si="69"/>
        <v>910</v>
      </c>
      <c r="E4914" t="str">
        <f>VLOOKUP(A4914,Sheet2!$A$5:$H$9004,8,FALSE)</f>
        <v>{"ItemId":50009,"Num":912}</v>
      </c>
      <c r="F4914" t="str">
        <f>"["&amp;VLOOKUP(A4914,Sheet3!$A$4:$G$9003,7,FALSE)&amp;","&amp;VLOOKUP(A4914,Sheet4!$A$5:$G$9004,7,FALSE)&amp;"]"</f>
        <v>[{"AttrType":"Power","Value":79460},{"AttrType":"Time","Value":4}]</v>
      </c>
    </row>
    <row r="4915" spans="1:6">
      <c r="A4915">
        <v>14911</v>
      </c>
      <c r="B4915" t="s">
        <v>27</v>
      </c>
      <c r="C4915" t="s">
        <v>28</v>
      </c>
      <c r="D4915">
        <f t="shared" si="69"/>
        <v>911</v>
      </c>
      <c r="E4915" t="str">
        <f>VLOOKUP(A4915,Sheet2!$A$5:$H$9004,8,FALSE)</f>
        <v>{"ItemId":50009,"Num":913}</v>
      </c>
      <c r="F4915" t="str">
        <f>"["&amp;VLOOKUP(A4915,Sheet3!$A$4:$G$9003,7,FALSE)&amp;","&amp;VLOOKUP(A4915,Sheet4!$A$5:$G$9004,7,FALSE)&amp;"]"</f>
        <v>[{"AttrType":"Power","Value":79592},{"AttrType":"Time","Value":4}]</v>
      </c>
    </row>
    <row r="4916" spans="1:6">
      <c r="A4916">
        <v>14912</v>
      </c>
      <c r="B4916" t="s">
        <v>27</v>
      </c>
      <c r="C4916" t="s">
        <v>28</v>
      </c>
      <c r="D4916">
        <f t="shared" si="69"/>
        <v>912</v>
      </c>
      <c r="E4916" t="str">
        <f>VLOOKUP(A4916,Sheet2!$A$5:$H$9004,8,FALSE)</f>
        <v>{"ItemId":50009,"Num":914}</v>
      </c>
      <c r="F4916" t="str">
        <f>"["&amp;VLOOKUP(A4916,Sheet3!$A$4:$G$9003,7,FALSE)&amp;","&amp;VLOOKUP(A4916,Sheet4!$A$5:$G$9004,7,FALSE)&amp;"]"</f>
        <v>[{"AttrType":"Power","Value":79724},{"AttrType":"Time","Value":4}]</v>
      </c>
    </row>
    <row r="4917" spans="1:6">
      <c r="A4917">
        <v>14913</v>
      </c>
      <c r="B4917" t="s">
        <v>27</v>
      </c>
      <c r="C4917" t="s">
        <v>28</v>
      </c>
      <c r="D4917">
        <f t="shared" si="69"/>
        <v>913</v>
      </c>
      <c r="E4917" t="str">
        <f>VLOOKUP(A4917,Sheet2!$A$5:$H$9004,8,FALSE)</f>
        <v>{"ItemId":50009,"Num":915}</v>
      </c>
      <c r="F4917" t="str">
        <f>"["&amp;VLOOKUP(A4917,Sheet3!$A$4:$G$9003,7,FALSE)&amp;","&amp;VLOOKUP(A4917,Sheet4!$A$5:$G$9004,7,FALSE)&amp;"]"</f>
        <v>[{"AttrType":"Power","Value":79856},{"AttrType":"Time","Value":4}]</v>
      </c>
    </row>
    <row r="4918" spans="1:6">
      <c r="A4918">
        <v>14914</v>
      </c>
      <c r="B4918" t="s">
        <v>27</v>
      </c>
      <c r="C4918" t="s">
        <v>28</v>
      </c>
      <c r="D4918">
        <f t="shared" si="69"/>
        <v>914</v>
      </c>
      <c r="E4918" t="str">
        <f>VLOOKUP(A4918,Sheet2!$A$5:$H$9004,8,FALSE)</f>
        <v>{"ItemId":50009,"Num":916}</v>
      </c>
      <c r="F4918" t="str">
        <f>"["&amp;VLOOKUP(A4918,Sheet3!$A$4:$G$9003,7,FALSE)&amp;","&amp;VLOOKUP(A4918,Sheet4!$A$5:$G$9004,7,FALSE)&amp;"]"</f>
        <v>[{"AttrType":"Power","Value":79988},{"AttrType":"Time","Value":4}]</v>
      </c>
    </row>
    <row r="4919" spans="1:6">
      <c r="A4919">
        <v>14915</v>
      </c>
      <c r="B4919" t="s">
        <v>27</v>
      </c>
      <c r="C4919" t="s">
        <v>28</v>
      </c>
      <c r="D4919">
        <f t="shared" si="69"/>
        <v>915</v>
      </c>
      <c r="E4919" t="str">
        <f>VLOOKUP(A4919,Sheet2!$A$5:$H$9004,8,FALSE)</f>
        <v>{"ItemId":50009,"Num":917}</v>
      </c>
      <c r="F4919" t="str">
        <f>"["&amp;VLOOKUP(A4919,Sheet3!$A$4:$G$9003,7,FALSE)&amp;","&amp;VLOOKUP(A4919,Sheet4!$A$5:$G$9004,7,FALSE)&amp;"]"</f>
        <v>[{"AttrType":"Power","Value":80120},{"AttrType":"Time","Value":4}]</v>
      </c>
    </row>
    <row r="4920" spans="1:6">
      <c r="A4920">
        <v>14916</v>
      </c>
      <c r="B4920" t="s">
        <v>27</v>
      </c>
      <c r="C4920" t="s">
        <v>28</v>
      </c>
      <c r="D4920">
        <f t="shared" si="69"/>
        <v>916</v>
      </c>
      <c r="E4920" t="str">
        <f>VLOOKUP(A4920,Sheet2!$A$5:$H$9004,8,FALSE)</f>
        <v>{"ItemId":50009,"Num":918}</v>
      </c>
      <c r="F4920" t="str">
        <f>"["&amp;VLOOKUP(A4920,Sheet3!$A$4:$G$9003,7,FALSE)&amp;","&amp;VLOOKUP(A4920,Sheet4!$A$5:$G$9004,7,FALSE)&amp;"]"</f>
        <v>[{"AttrType":"Power","Value":80252},{"AttrType":"Time","Value":4}]</v>
      </c>
    </row>
    <row r="4921" spans="1:6">
      <c r="A4921">
        <v>14917</v>
      </c>
      <c r="B4921" t="s">
        <v>27</v>
      </c>
      <c r="C4921" t="s">
        <v>28</v>
      </c>
      <c r="D4921">
        <f t="shared" si="69"/>
        <v>917</v>
      </c>
      <c r="E4921" t="str">
        <f>VLOOKUP(A4921,Sheet2!$A$5:$H$9004,8,FALSE)</f>
        <v>{"ItemId":50009,"Num":919}</v>
      </c>
      <c r="F4921" t="str">
        <f>"["&amp;VLOOKUP(A4921,Sheet3!$A$4:$G$9003,7,FALSE)&amp;","&amp;VLOOKUP(A4921,Sheet4!$A$5:$G$9004,7,FALSE)&amp;"]"</f>
        <v>[{"AttrType":"Power","Value":80384},{"AttrType":"Time","Value":4}]</v>
      </c>
    </row>
    <row r="4922" spans="1:6">
      <c r="A4922">
        <v>14918</v>
      </c>
      <c r="B4922" t="s">
        <v>27</v>
      </c>
      <c r="C4922" t="s">
        <v>28</v>
      </c>
      <c r="D4922">
        <f t="shared" si="69"/>
        <v>918</v>
      </c>
      <c r="E4922" t="str">
        <f>VLOOKUP(A4922,Sheet2!$A$5:$H$9004,8,FALSE)</f>
        <v>{"ItemId":50009,"Num":920}</v>
      </c>
      <c r="F4922" t="str">
        <f>"["&amp;VLOOKUP(A4922,Sheet3!$A$4:$G$9003,7,FALSE)&amp;","&amp;VLOOKUP(A4922,Sheet4!$A$5:$G$9004,7,FALSE)&amp;"]"</f>
        <v>[{"AttrType":"Power","Value":80516},{"AttrType":"Time","Value":4}]</v>
      </c>
    </row>
    <row r="4923" spans="1:6">
      <c r="A4923">
        <v>14919</v>
      </c>
      <c r="B4923" t="s">
        <v>27</v>
      </c>
      <c r="C4923" t="s">
        <v>28</v>
      </c>
      <c r="D4923">
        <f t="shared" si="69"/>
        <v>919</v>
      </c>
      <c r="E4923" t="str">
        <f>VLOOKUP(A4923,Sheet2!$A$5:$H$9004,8,FALSE)</f>
        <v>{"ItemId":50009,"Num":921}</v>
      </c>
      <c r="F4923" t="str">
        <f>"["&amp;VLOOKUP(A4923,Sheet3!$A$4:$G$9003,7,FALSE)&amp;","&amp;VLOOKUP(A4923,Sheet4!$A$5:$G$9004,7,FALSE)&amp;"]"</f>
        <v>[{"AttrType":"Power","Value":80648},{"AttrType":"Time","Value":4}]</v>
      </c>
    </row>
    <row r="4924" spans="1:6">
      <c r="A4924">
        <v>14920</v>
      </c>
      <c r="B4924" t="s">
        <v>27</v>
      </c>
      <c r="C4924" t="s">
        <v>28</v>
      </c>
      <c r="D4924">
        <f t="shared" si="69"/>
        <v>920</v>
      </c>
      <c r="E4924" t="str">
        <f>VLOOKUP(A4924,Sheet2!$A$5:$H$9004,8,FALSE)</f>
        <v>{"ItemId":50009,"Num":922}</v>
      </c>
      <c r="F4924" t="str">
        <f>"["&amp;VLOOKUP(A4924,Sheet3!$A$4:$G$9003,7,FALSE)&amp;","&amp;VLOOKUP(A4924,Sheet4!$A$5:$G$9004,7,FALSE)&amp;"]"</f>
        <v>[{"AttrType":"Power","Value":80780},{"AttrType":"Time","Value":4}]</v>
      </c>
    </row>
    <row r="4925" spans="1:6">
      <c r="A4925">
        <v>14921</v>
      </c>
      <c r="B4925" t="s">
        <v>27</v>
      </c>
      <c r="C4925" t="s">
        <v>28</v>
      </c>
      <c r="D4925">
        <f t="shared" si="69"/>
        <v>921</v>
      </c>
      <c r="E4925" t="str">
        <f>VLOOKUP(A4925,Sheet2!$A$5:$H$9004,8,FALSE)</f>
        <v>{"ItemId":50009,"Num":923}</v>
      </c>
      <c r="F4925" t="str">
        <f>"["&amp;VLOOKUP(A4925,Sheet3!$A$4:$G$9003,7,FALSE)&amp;","&amp;VLOOKUP(A4925,Sheet4!$A$5:$G$9004,7,FALSE)&amp;"]"</f>
        <v>[{"AttrType":"Power","Value":80913},{"AttrType":"Time","Value":4}]</v>
      </c>
    </row>
    <row r="4926" spans="1:6">
      <c r="A4926">
        <v>14922</v>
      </c>
      <c r="B4926" t="s">
        <v>27</v>
      </c>
      <c r="C4926" t="s">
        <v>28</v>
      </c>
      <c r="D4926">
        <f t="shared" si="69"/>
        <v>922</v>
      </c>
      <c r="E4926" t="str">
        <f>VLOOKUP(A4926,Sheet2!$A$5:$H$9004,8,FALSE)</f>
        <v>{"ItemId":50009,"Num":924}</v>
      </c>
      <c r="F4926" t="str">
        <f>"["&amp;VLOOKUP(A4926,Sheet3!$A$4:$G$9003,7,FALSE)&amp;","&amp;VLOOKUP(A4926,Sheet4!$A$5:$G$9004,7,FALSE)&amp;"]"</f>
        <v>[{"AttrType":"Power","Value":81046},{"AttrType":"Time","Value":4}]</v>
      </c>
    </row>
    <row r="4927" spans="1:6">
      <c r="A4927">
        <v>14923</v>
      </c>
      <c r="B4927" t="s">
        <v>27</v>
      </c>
      <c r="C4927" t="s">
        <v>28</v>
      </c>
      <c r="D4927">
        <f t="shared" si="69"/>
        <v>923</v>
      </c>
      <c r="E4927" t="str">
        <f>VLOOKUP(A4927,Sheet2!$A$5:$H$9004,8,FALSE)</f>
        <v>{"ItemId":50009,"Num":925}</v>
      </c>
      <c r="F4927" t="str">
        <f>"["&amp;VLOOKUP(A4927,Sheet3!$A$4:$G$9003,7,FALSE)&amp;","&amp;VLOOKUP(A4927,Sheet4!$A$5:$G$9004,7,FALSE)&amp;"]"</f>
        <v>[{"AttrType":"Power","Value":81179},{"AttrType":"Time","Value":4}]</v>
      </c>
    </row>
    <row r="4928" spans="1:6">
      <c r="A4928">
        <v>14924</v>
      </c>
      <c r="B4928" t="s">
        <v>27</v>
      </c>
      <c r="C4928" t="s">
        <v>28</v>
      </c>
      <c r="D4928">
        <f t="shared" si="69"/>
        <v>924</v>
      </c>
      <c r="E4928" t="str">
        <f>VLOOKUP(A4928,Sheet2!$A$5:$H$9004,8,FALSE)</f>
        <v>{"ItemId":50009,"Num":926}</v>
      </c>
      <c r="F4928" t="str">
        <f>"["&amp;VLOOKUP(A4928,Sheet3!$A$4:$G$9003,7,FALSE)&amp;","&amp;VLOOKUP(A4928,Sheet4!$A$5:$G$9004,7,FALSE)&amp;"]"</f>
        <v>[{"AttrType":"Power","Value":81312},{"AttrType":"Time","Value":4}]</v>
      </c>
    </row>
    <row r="4929" spans="1:6">
      <c r="A4929">
        <v>14925</v>
      </c>
      <c r="B4929" t="s">
        <v>27</v>
      </c>
      <c r="C4929" t="s">
        <v>28</v>
      </c>
      <c r="D4929">
        <f t="shared" si="69"/>
        <v>925</v>
      </c>
      <c r="E4929" t="str">
        <f>VLOOKUP(A4929,Sheet2!$A$5:$H$9004,8,FALSE)</f>
        <v>{"ItemId":50009,"Num":927}</v>
      </c>
      <c r="F4929" t="str">
        <f>"["&amp;VLOOKUP(A4929,Sheet3!$A$4:$G$9003,7,FALSE)&amp;","&amp;VLOOKUP(A4929,Sheet4!$A$5:$G$9004,7,FALSE)&amp;"]"</f>
        <v>[{"AttrType":"Power","Value":81445},{"AttrType":"Time","Value":4}]</v>
      </c>
    </row>
    <row r="4930" spans="1:6">
      <c r="A4930">
        <v>14926</v>
      </c>
      <c r="B4930" t="s">
        <v>27</v>
      </c>
      <c r="C4930" t="s">
        <v>28</v>
      </c>
      <c r="D4930">
        <f t="shared" si="69"/>
        <v>926</v>
      </c>
      <c r="E4930" t="str">
        <f>VLOOKUP(A4930,Sheet2!$A$5:$H$9004,8,FALSE)</f>
        <v>{"ItemId":50009,"Num":928}</v>
      </c>
      <c r="F4930" t="str">
        <f>"["&amp;VLOOKUP(A4930,Sheet3!$A$4:$G$9003,7,FALSE)&amp;","&amp;VLOOKUP(A4930,Sheet4!$A$5:$G$9004,7,FALSE)&amp;"]"</f>
        <v>[{"AttrType":"Power","Value":81578},{"AttrType":"Time","Value":4}]</v>
      </c>
    </row>
    <row r="4931" spans="1:6">
      <c r="A4931">
        <v>14927</v>
      </c>
      <c r="B4931" t="s">
        <v>27</v>
      </c>
      <c r="C4931" t="s">
        <v>28</v>
      </c>
      <c r="D4931">
        <f t="shared" si="69"/>
        <v>927</v>
      </c>
      <c r="E4931" t="str">
        <f>VLOOKUP(A4931,Sheet2!$A$5:$H$9004,8,FALSE)</f>
        <v>{"ItemId":50009,"Num":929}</v>
      </c>
      <c r="F4931" t="str">
        <f>"["&amp;VLOOKUP(A4931,Sheet3!$A$4:$G$9003,7,FALSE)&amp;","&amp;VLOOKUP(A4931,Sheet4!$A$5:$G$9004,7,FALSE)&amp;"]"</f>
        <v>[{"AttrType":"Power","Value":81711},{"AttrType":"Time","Value":4}]</v>
      </c>
    </row>
    <row r="4932" spans="1:6">
      <c r="A4932">
        <v>14928</v>
      </c>
      <c r="B4932" t="s">
        <v>27</v>
      </c>
      <c r="C4932" t="s">
        <v>28</v>
      </c>
      <c r="D4932">
        <f t="shared" si="69"/>
        <v>928</v>
      </c>
      <c r="E4932" t="str">
        <f>VLOOKUP(A4932,Sheet2!$A$5:$H$9004,8,FALSE)</f>
        <v>{"ItemId":50009,"Num":930}</v>
      </c>
      <c r="F4932" t="str">
        <f>"["&amp;VLOOKUP(A4932,Sheet3!$A$4:$G$9003,7,FALSE)&amp;","&amp;VLOOKUP(A4932,Sheet4!$A$5:$G$9004,7,FALSE)&amp;"]"</f>
        <v>[{"AttrType":"Power","Value":81844},{"AttrType":"Time","Value":4}]</v>
      </c>
    </row>
    <row r="4933" spans="1:6">
      <c r="A4933">
        <v>14929</v>
      </c>
      <c r="B4933" t="s">
        <v>27</v>
      </c>
      <c r="C4933" t="s">
        <v>28</v>
      </c>
      <c r="D4933">
        <f t="shared" si="69"/>
        <v>929</v>
      </c>
      <c r="E4933" t="str">
        <f>VLOOKUP(A4933,Sheet2!$A$5:$H$9004,8,FALSE)</f>
        <v>{"ItemId":50009,"Num":931}</v>
      </c>
      <c r="F4933" t="str">
        <f>"["&amp;VLOOKUP(A4933,Sheet3!$A$4:$G$9003,7,FALSE)&amp;","&amp;VLOOKUP(A4933,Sheet4!$A$5:$G$9004,7,FALSE)&amp;"]"</f>
        <v>[{"AttrType":"Power","Value":81977},{"AttrType":"Time","Value":4}]</v>
      </c>
    </row>
    <row r="4934" spans="1:6">
      <c r="A4934">
        <v>14930</v>
      </c>
      <c r="B4934" t="s">
        <v>27</v>
      </c>
      <c r="C4934" t="s">
        <v>28</v>
      </c>
      <c r="D4934">
        <f t="shared" si="69"/>
        <v>930</v>
      </c>
      <c r="E4934" t="str">
        <f>VLOOKUP(A4934,Sheet2!$A$5:$H$9004,8,FALSE)</f>
        <v>{"ItemId":50009,"Num":932}</v>
      </c>
      <c r="F4934" t="str">
        <f>"["&amp;VLOOKUP(A4934,Sheet3!$A$4:$G$9003,7,FALSE)&amp;","&amp;VLOOKUP(A4934,Sheet4!$A$5:$G$9004,7,FALSE)&amp;"]"</f>
        <v>[{"AttrType":"Power","Value":82110},{"AttrType":"Time","Value":4}]</v>
      </c>
    </row>
    <row r="4935" spans="1:6">
      <c r="A4935">
        <v>14931</v>
      </c>
      <c r="B4935" t="s">
        <v>27</v>
      </c>
      <c r="C4935" t="s">
        <v>28</v>
      </c>
      <c r="D4935">
        <f t="shared" si="69"/>
        <v>931</v>
      </c>
      <c r="E4935" t="str">
        <f>VLOOKUP(A4935,Sheet2!$A$5:$H$9004,8,FALSE)</f>
        <v>{"ItemId":50009,"Num":933}</v>
      </c>
      <c r="F4935" t="str">
        <f>"["&amp;VLOOKUP(A4935,Sheet3!$A$4:$G$9003,7,FALSE)&amp;","&amp;VLOOKUP(A4935,Sheet4!$A$5:$G$9004,7,FALSE)&amp;"]"</f>
        <v>[{"AttrType":"Power","Value":82244},{"AttrType":"Time","Value":4}]</v>
      </c>
    </row>
    <row r="4936" spans="1:6">
      <c r="A4936">
        <v>14932</v>
      </c>
      <c r="B4936" t="s">
        <v>27</v>
      </c>
      <c r="C4936" t="s">
        <v>28</v>
      </c>
      <c r="D4936">
        <f t="shared" si="69"/>
        <v>932</v>
      </c>
      <c r="E4936" t="str">
        <f>VLOOKUP(A4936,Sheet2!$A$5:$H$9004,8,FALSE)</f>
        <v>{"ItemId":50009,"Num":934}</v>
      </c>
      <c r="F4936" t="str">
        <f>"["&amp;VLOOKUP(A4936,Sheet3!$A$4:$G$9003,7,FALSE)&amp;","&amp;VLOOKUP(A4936,Sheet4!$A$5:$G$9004,7,FALSE)&amp;"]"</f>
        <v>[{"AttrType":"Power","Value":82378},{"AttrType":"Time","Value":4}]</v>
      </c>
    </row>
    <row r="4937" spans="1:6">
      <c r="A4937">
        <v>14933</v>
      </c>
      <c r="B4937" t="s">
        <v>27</v>
      </c>
      <c r="C4937" t="s">
        <v>28</v>
      </c>
      <c r="D4937">
        <f t="shared" si="69"/>
        <v>933</v>
      </c>
      <c r="E4937" t="str">
        <f>VLOOKUP(A4937,Sheet2!$A$5:$H$9004,8,FALSE)</f>
        <v>{"ItemId":50009,"Num":935}</v>
      </c>
      <c r="F4937" t="str">
        <f>"["&amp;VLOOKUP(A4937,Sheet3!$A$4:$G$9003,7,FALSE)&amp;","&amp;VLOOKUP(A4937,Sheet4!$A$5:$G$9004,7,FALSE)&amp;"]"</f>
        <v>[{"AttrType":"Power","Value":82512},{"AttrType":"Time","Value":4}]</v>
      </c>
    </row>
    <row r="4938" spans="1:6">
      <c r="A4938">
        <v>14934</v>
      </c>
      <c r="B4938" t="s">
        <v>27</v>
      </c>
      <c r="C4938" t="s">
        <v>28</v>
      </c>
      <c r="D4938">
        <f t="shared" si="69"/>
        <v>934</v>
      </c>
      <c r="E4938" t="str">
        <f>VLOOKUP(A4938,Sheet2!$A$5:$H$9004,8,FALSE)</f>
        <v>{"ItemId":50009,"Num":936}</v>
      </c>
      <c r="F4938" t="str">
        <f>"["&amp;VLOOKUP(A4938,Sheet3!$A$4:$G$9003,7,FALSE)&amp;","&amp;VLOOKUP(A4938,Sheet4!$A$5:$G$9004,7,FALSE)&amp;"]"</f>
        <v>[{"AttrType":"Power","Value":82646},{"AttrType":"Time","Value":4}]</v>
      </c>
    </row>
    <row r="4939" spans="1:6">
      <c r="A4939">
        <v>14935</v>
      </c>
      <c r="B4939" t="s">
        <v>27</v>
      </c>
      <c r="C4939" t="s">
        <v>28</v>
      </c>
      <c r="D4939">
        <f t="shared" si="69"/>
        <v>935</v>
      </c>
      <c r="E4939" t="str">
        <f>VLOOKUP(A4939,Sheet2!$A$5:$H$9004,8,FALSE)</f>
        <v>{"ItemId":50009,"Num":937}</v>
      </c>
      <c r="F4939" t="str">
        <f>"["&amp;VLOOKUP(A4939,Sheet3!$A$4:$G$9003,7,FALSE)&amp;","&amp;VLOOKUP(A4939,Sheet4!$A$5:$G$9004,7,FALSE)&amp;"]"</f>
        <v>[{"AttrType":"Power","Value":82780},{"AttrType":"Time","Value":4}]</v>
      </c>
    </row>
    <row r="4940" spans="1:6">
      <c r="A4940">
        <v>14936</v>
      </c>
      <c r="B4940" t="s">
        <v>27</v>
      </c>
      <c r="C4940" t="s">
        <v>28</v>
      </c>
      <c r="D4940">
        <f t="shared" si="69"/>
        <v>936</v>
      </c>
      <c r="E4940" t="str">
        <f>VLOOKUP(A4940,Sheet2!$A$5:$H$9004,8,FALSE)</f>
        <v>{"ItemId":50009,"Num":938}</v>
      </c>
      <c r="F4940" t="str">
        <f>"["&amp;VLOOKUP(A4940,Sheet3!$A$4:$G$9003,7,FALSE)&amp;","&amp;VLOOKUP(A4940,Sheet4!$A$5:$G$9004,7,FALSE)&amp;"]"</f>
        <v>[{"AttrType":"Power","Value":82914},{"AttrType":"Time","Value":4}]</v>
      </c>
    </row>
    <row r="4941" spans="1:6">
      <c r="A4941">
        <v>14937</v>
      </c>
      <c r="B4941" t="s">
        <v>27</v>
      </c>
      <c r="C4941" t="s">
        <v>28</v>
      </c>
      <c r="D4941">
        <f t="shared" si="69"/>
        <v>937</v>
      </c>
      <c r="E4941" t="str">
        <f>VLOOKUP(A4941,Sheet2!$A$5:$H$9004,8,FALSE)</f>
        <v>{"ItemId":50009,"Num":939}</v>
      </c>
      <c r="F4941" t="str">
        <f>"["&amp;VLOOKUP(A4941,Sheet3!$A$4:$G$9003,7,FALSE)&amp;","&amp;VLOOKUP(A4941,Sheet4!$A$5:$G$9004,7,FALSE)&amp;"]"</f>
        <v>[{"AttrType":"Power","Value":83048},{"AttrType":"Time","Value":4}]</v>
      </c>
    </row>
    <row r="4942" spans="1:6">
      <c r="A4942">
        <v>14938</v>
      </c>
      <c r="B4942" t="s">
        <v>27</v>
      </c>
      <c r="C4942" t="s">
        <v>28</v>
      </c>
      <c r="D4942">
        <f t="shared" si="69"/>
        <v>938</v>
      </c>
      <c r="E4942" t="str">
        <f>VLOOKUP(A4942,Sheet2!$A$5:$H$9004,8,FALSE)</f>
        <v>{"ItemId":50009,"Num":940}</v>
      </c>
      <c r="F4942" t="str">
        <f>"["&amp;VLOOKUP(A4942,Sheet3!$A$4:$G$9003,7,FALSE)&amp;","&amp;VLOOKUP(A4942,Sheet4!$A$5:$G$9004,7,FALSE)&amp;"]"</f>
        <v>[{"AttrType":"Power","Value":83182},{"AttrType":"Time","Value":4}]</v>
      </c>
    </row>
    <row r="4943" spans="1:6">
      <c r="A4943">
        <v>14939</v>
      </c>
      <c r="B4943" t="s">
        <v>27</v>
      </c>
      <c r="C4943" t="s">
        <v>28</v>
      </c>
      <c r="D4943">
        <f t="shared" si="69"/>
        <v>939</v>
      </c>
      <c r="E4943" t="str">
        <f>VLOOKUP(A4943,Sheet2!$A$5:$H$9004,8,FALSE)</f>
        <v>{"ItemId":50009,"Num":941}</v>
      </c>
      <c r="F4943" t="str">
        <f>"["&amp;VLOOKUP(A4943,Sheet3!$A$4:$G$9003,7,FALSE)&amp;","&amp;VLOOKUP(A4943,Sheet4!$A$5:$G$9004,7,FALSE)&amp;"]"</f>
        <v>[{"AttrType":"Power","Value":83316},{"AttrType":"Time","Value":4}]</v>
      </c>
    </row>
    <row r="4944" spans="1:6">
      <c r="A4944">
        <v>14940</v>
      </c>
      <c r="B4944" t="s">
        <v>27</v>
      </c>
      <c r="C4944" t="s">
        <v>28</v>
      </c>
      <c r="D4944">
        <f t="shared" si="69"/>
        <v>940</v>
      </c>
      <c r="E4944" t="str">
        <f>VLOOKUP(A4944,Sheet2!$A$5:$H$9004,8,FALSE)</f>
        <v>{"ItemId":50009,"Num":942}</v>
      </c>
      <c r="F4944" t="str">
        <f>"["&amp;VLOOKUP(A4944,Sheet3!$A$4:$G$9003,7,FALSE)&amp;","&amp;VLOOKUP(A4944,Sheet4!$A$5:$G$9004,7,FALSE)&amp;"]"</f>
        <v>[{"AttrType":"Power","Value":83450},{"AttrType":"Time","Value":4}]</v>
      </c>
    </row>
    <row r="4945" spans="1:6">
      <c r="A4945">
        <v>14941</v>
      </c>
      <c r="B4945" t="s">
        <v>27</v>
      </c>
      <c r="C4945" t="s">
        <v>28</v>
      </c>
      <c r="D4945">
        <f t="shared" si="69"/>
        <v>941</v>
      </c>
      <c r="E4945" t="str">
        <f>VLOOKUP(A4945,Sheet2!$A$5:$H$9004,8,FALSE)</f>
        <v>{"ItemId":50009,"Num":943}</v>
      </c>
      <c r="F4945" t="str">
        <f>"["&amp;VLOOKUP(A4945,Sheet3!$A$4:$G$9003,7,FALSE)&amp;","&amp;VLOOKUP(A4945,Sheet4!$A$5:$G$9004,7,FALSE)&amp;"]"</f>
        <v>[{"AttrType":"Power","Value":83585},{"AttrType":"Time","Value":4}]</v>
      </c>
    </row>
    <row r="4946" spans="1:6">
      <c r="A4946">
        <v>14942</v>
      </c>
      <c r="B4946" t="s">
        <v>27</v>
      </c>
      <c r="C4946" t="s">
        <v>28</v>
      </c>
      <c r="D4946">
        <f t="shared" si="69"/>
        <v>942</v>
      </c>
      <c r="E4946" t="str">
        <f>VLOOKUP(A4946,Sheet2!$A$5:$H$9004,8,FALSE)</f>
        <v>{"ItemId":50009,"Num":944}</v>
      </c>
      <c r="F4946" t="str">
        <f>"["&amp;VLOOKUP(A4946,Sheet3!$A$4:$G$9003,7,FALSE)&amp;","&amp;VLOOKUP(A4946,Sheet4!$A$5:$G$9004,7,FALSE)&amp;"]"</f>
        <v>[{"AttrType":"Power","Value":83720},{"AttrType":"Time","Value":4}]</v>
      </c>
    </row>
    <row r="4947" spans="1:6">
      <c r="A4947">
        <v>14943</v>
      </c>
      <c r="B4947" t="s">
        <v>27</v>
      </c>
      <c r="C4947" t="s">
        <v>28</v>
      </c>
      <c r="D4947">
        <f t="shared" si="69"/>
        <v>943</v>
      </c>
      <c r="E4947" t="str">
        <f>VLOOKUP(A4947,Sheet2!$A$5:$H$9004,8,FALSE)</f>
        <v>{"ItemId":50009,"Num":945}</v>
      </c>
      <c r="F4947" t="str">
        <f>"["&amp;VLOOKUP(A4947,Sheet3!$A$4:$G$9003,7,FALSE)&amp;","&amp;VLOOKUP(A4947,Sheet4!$A$5:$G$9004,7,FALSE)&amp;"]"</f>
        <v>[{"AttrType":"Power","Value":83855},{"AttrType":"Time","Value":4}]</v>
      </c>
    </row>
    <row r="4948" spans="1:6">
      <c r="A4948">
        <v>14944</v>
      </c>
      <c r="B4948" t="s">
        <v>27</v>
      </c>
      <c r="C4948" t="s">
        <v>28</v>
      </c>
      <c r="D4948">
        <f t="shared" si="69"/>
        <v>944</v>
      </c>
      <c r="E4948" t="str">
        <f>VLOOKUP(A4948,Sheet2!$A$5:$H$9004,8,FALSE)</f>
        <v>{"ItemId":50009,"Num":946}</v>
      </c>
      <c r="F4948" t="str">
        <f>"["&amp;VLOOKUP(A4948,Sheet3!$A$4:$G$9003,7,FALSE)&amp;","&amp;VLOOKUP(A4948,Sheet4!$A$5:$G$9004,7,FALSE)&amp;"]"</f>
        <v>[{"AttrType":"Power","Value":83990},{"AttrType":"Time","Value":4}]</v>
      </c>
    </row>
    <row r="4949" spans="1:6">
      <c r="A4949">
        <v>14945</v>
      </c>
      <c r="B4949" t="s">
        <v>27</v>
      </c>
      <c r="C4949" t="s">
        <v>28</v>
      </c>
      <c r="D4949">
        <f t="shared" si="69"/>
        <v>945</v>
      </c>
      <c r="E4949" t="str">
        <f>VLOOKUP(A4949,Sheet2!$A$5:$H$9004,8,FALSE)</f>
        <v>{"ItemId":50009,"Num":947}</v>
      </c>
      <c r="F4949" t="str">
        <f>"["&amp;VLOOKUP(A4949,Sheet3!$A$4:$G$9003,7,FALSE)&amp;","&amp;VLOOKUP(A4949,Sheet4!$A$5:$G$9004,7,FALSE)&amp;"]"</f>
        <v>[{"AttrType":"Power","Value":84125},{"AttrType":"Time","Value":4}]</v>
      </c>
    </row>
    <row r="4950" spans="1:6">
      <c r="A4950">
        <v>14946</v>
      </c>
      <c r="B4950" t="s">
        <v>27</v>
      </c>
      <c r="C4950" t="s">
        <v>28</v>
      </c>
      <c r="D4950">
        <f t="shared" si="69"/>
        <v>946</v>
      </c>
      <c r="E4950" t="str">
        <f>VLOOKUP(A4950,Sheet2!$A$5:$H$9004,8,FALSE)</f>
        <v>{"ItemId":50009,"Num":948}</v>
      </c>
      <c r="F4950" t="str">
        <f>"["&amp;VLOOKUP(A4950,Sheet3!$A$4:$G$9003,7,FALSE)&amp;","&amp;VLOOKUP(A4950,Sheet4!$A$5:$G$9004,7,FALSE)&amp;"]"</f>
        <v>[{"AttrType":"Power","Value":84260},{"AttrType":"Time","Value":4}]</v>
      </c>
    </row>
    <row r="4951" spans="1:6">
      <c r="A4951">
        <v>14947</v>
      </c>
      <c r="B4951" t="s">
        <v>27</v>
      </c>
      <c r="C4951" t="s">
        <v>28</v>
      </c>
      <c r="D4951">
        <f t="shared" si="69"/>
        <v>947</v>
      </c>
      <c r="E4951" t="str">
        <f>VLOOKUP(A4951,Sheet2!$A$5:$H$9004,8,FALSE)</f>
        <v>{"ItemId":50009,"Num":949}</v>
      </c>
      <c r="F4951" t="str">
        <f>"["&amp;VLOOKUP(A4951,Sheet3!$A$4:$G$9003,7,FALSE)&amp;","&amp;VLOOKUP(A4951,Sheet4!$A$5:$G$9004,7,FALSE)&amp;"]"</f>
        <v>[{"AttrType":"Power","Value":84395},{"AttrType":"Time","Value":4}]</v>
      </c>
    </row>
    <row r="4952" spans="1:6">
      <c r="A4952">
        <v>14948</v>
      </c>
      <c r="B4952" t="s">
        <v>27</v>
      </c>
      <c r="C4952" t="s">
        <v>28</v>
      </c>
      <c r="D4952">
        <f t="shared" si="69"/>
        <v>948</v>
      </c>
      <c r="E4952" t="str">
        <f>VLOOKUP(A4952,Sheet2!$A$5:$H$9004,8,FALSE)</f>
        <v>{"ItemId":50009,"Num":950}</v>
      </c>
      <c r="F4952" t="str">
        <f>"["&amp;VLOOKUP(A4952,Sheet3!$A$4:$G$9003,7,FALSE)&amp;","&amp;VLOOKUP(A4952,Sheet4!$A$5:$G$9004,7,FALSE)&amp;"]"</f>
        <v>[{"AttrType":"Power","Value":84530},{"AttrType":"Time","Value":4}]</v>
      </c>
    </row>
    <row r="4953" spans="1:6">
      <c r="A4953">
        <v>14949</v>
      </c>
      <c r="B4953" t="s">
        <v>27</v>
      </c>
      <c r="C4953" t="s">
        <v>28</v>
      </c>
      <c r="D4953">
        <f t="shared" si="69"/>
        <v>949</v>
      </c>
      <c r="E4953" t="str">
        <f>VLOOKUP(A4953,Sheet2!$A$5:$H$9004,8,FALSE)</f>
        <v>{"ItemId":50009,"Num":951}</v>
      </c>
      <c r="F4953" t="str">
        <f>"["&amp;VLOOKUP(A4953,Sheet3!$A$4:$G$9003,7,FALSE)&amp;","&amp;VLOOKUP(A4953,Sheet4!$A$5:$G$9004,7,FALSE)&amp;"]"</f>
        <v>[{"AttrType":"Power","Value":84665},{"AttrType":"Time","Value":4}]</v>
      </c>
    </row>
    <row r="4954" spans="1:6">
      <c r="A4954">
        <v>14950</v>
      </c>
      <c r="B4954" t="s">
        <v>27</v>
      </c>
      <c r="C4954" t="s">
        <v>28</v>
      </c>
      <c r="D4954">
        <f t="shared" si="69"/>
        <v>950</v>
      </c>
      <c r="E4954" t="str">
        <f>VLOOKUP(A4954,Sheet2!$A$5:$H$9004,8,FALSE)</f>
        <v>{"ItemId":50009,"Num":952}</v>
      </c>
      <c r="F4954" t="str">
        <f>"["&amp;VLOOKUP(A4954,Sheet3!$A$4:$G$9003,7,FALSE)&amp;","&amp;VLOOKUP(A4954,Sheet4!$A$5:$G$9004,7,FALSE)&amp;"]"</f>
        <v>[{"AttrType":"Power","Value":84800},{"AttrType":"Time","Value":4}]</v>
      </c>
    </row>
    <row r="4955" spans="1:6">
      <c r="A4955">
        <v>14951</v>
      </c>
      <c r="B4955" t="s">
        <v>27</v>
      </c>
      <c r="C4955" t="s">
        <v>28</v>
      </c>
      <c r="D4955">
        <f t="shared" si="69"/>
        <v>951</v>
      </c>
      <c r="E4955" t="str">
        <f>VLOOKUP(A4955,Sheet2!$A$5:$H$9004,8,FALSE)</f>
        <v>{"ItemId":50009,"Num":953}</v>
      </c>
      <c r="F4955" t="str">
        <f>"["&amp;VLOOKUP(A4955,Sheet3!$A$4:$G$9003,7,FALSE)&amp;","&amp;VLOOKUP(A4955,Sheet4!$A$5:$G$9004,7,FALSE)&amp;"]"</f>
        <v>[{"AttrType":"Power","Value":84936},{"AttrType":"Time","Value":4}]</v>
      </c>
    </row>
    <row r="4956" spans="1:6">
      <c r="A4956">
        <v>14952</v>
      </c>
      <c r="B4956" t="s">
        <v>27</v>
      </c>
      <c r="C4956" t="s">
        <v>28</v>
      </c>
      <c r="D4956">
        <f t="shared" ref="D4956:D5005" si="70">D3956</f>
        <v>952</v>
      </c>
      <c r="E4956" t="str">
        <f>VLOOKUP(A4956,Sheet2!$A$5:$H$9004,8,FALSE)</f>
        <v>{"ItemId":50009,"Num":954}</v>
      </c>
      <c r="F4956" t="str">
        <f>"["&amp;VLOOKUP(A4956,Sheet3!$A$4:$G$9003,7,FALSE)&amp;","&amp;VLOOKUP(A4956,Sheet4!$A$5:$G$9004,7,FALSE)&amp;"]"</f>
        <v>[{"AttrType":"Power","Value":85072},{"AttrType":"Time","Value":4}]</v>
      </c>
    </row>
    <row r="4957" spans="1:6">
      <c r="A4957">
        <v>14953</v>
      </c>
      <c r="B4957" t="s">
        <v>27</v>
      </c>
      <c r="C4957" t="s">
        <v>28</v>
      </c>
      <c r="D4957">
        <f t="shared" si="70"/>
        <v>953</v>
      </c>
      <c r="E4957" t="str">
        <f>VLOOKUP(A4957,Sheet2!$A$5:$H$9004,8,FALSE)</f>
        <v>{"ItemId":50009,"Num":955}</v>
      </c>
      <c r="F4957" t="str">
        <f>"["&amp;VLOOKUP(A4957,Sheet3!$A$4:$G$9003,7,FALSE)&amp;","&amp;VLOOKUP(A4957,Sheet4!$A$5:$G$9004,7,FALSE)&amp;"]"</f>
        <v>[{"AttrType":"Power","Value":85208},{"AttrType":"Time","Value":4}]</v>
      </c>
    </row>
    <row r="4958" spans="1:6">
      <c r="A4958">
        <v>14954</v>
      </c>
      <c r="B4958" t="s">
        <v>27</v>
      </c>
      <c r="C4958" t="s">
        <v>28</v>
      </c>
      <c r="D4958">
        <f t="shared" si="70"/>
        <v>954</v>
      </c>
      <c r="E4958" t="str">
        <f>VLOOKUP(A4958,Sheet2!$A$5:$H$9004,8,FALSE)</f>
        <v>{"ItemId":50009,"Num":956}</v>
      </c>
      <c r="F4958" t="str">
        <f>"["&amp;VLOOKUP(A4958,Sheet3!$A$4:$G$9003,7,FALSE)&amp;","&amp;VLOOKUP(A4958,Sheet4!$A$5:$G$9004,7,FALSE)&amp;"]"</f>
        <v>[{"AttrType":"Power","Value":85344},{"AttrType":"Time","Value":4}]</v>
      </c>
    </row>
    <row r="4959" spans="1:6">
      <c r="A4959">
        <v>14955</v>
      </c>
      <c r="B4959" t="s">
        <v>27</v>
      </c>
      <c r="C4959" t="s">
        <v>28</v>
      </c>
      <c r="D4959">
        <f t="shared" si="70"/>
        <v>955</v>
      </c>
      <c r="E4959" t="str">
        <f>VLOOKUP(A4959,Sheet2!$A$5:$H$9004,8,FALSE)</f>
        <v>{"ItemId":50009,"Num":957}</v>
      </c>
      <c r="F4959" t="str">
        <f>"["&amp;VLOOKUP(A4959,Sheet3!$A$4:$G$9003,7,FALSE)&amp;","&amp;VLOOKUP(A4959,Sheet4!$A$5:$G$9004,7,FALSE)&amp;"]"</f>
        <v>[{"AttrType":"Power","Value":85480},{"AttrType":"Time","Value":4}]</v>
      </c>
    </row>
    <row r="4960" spans="1:6">
      <c r="A4960">
        <v>14956</v>
      </c>
      <c r="B4960" t="s">
        <v>27</v>
      </c>
      <c r="C4960" t="s">
        <v>28</v>
      </c>
      <c r="D4960">
        <f t="shared" si="70"/>
        <v>956</v>
      </c>
      <c r="E4960" t="str">
        <f>VLOOKUP(A4960,Sheet2!$A$5:$H$9004,8,FALSE)</f>
        <v>{"ItemId":50009,"Num":958}</v>
      </c>
      <c r="F4960" t="str">
        <f>"["&amp;VLOOKUP(A4960,Sheet3!$A$4:$G$9003,7,FALSE)&amp;","&amp;VLOOKUP(A4960,Sheet4!$A$5:$G$9004,7,FALSE)&amp;"]"</f>
        <v>[{"AttrType":"Power","Value":85616},{"AttrType":"Time","Value":4}]</v>
      </c>
    </row>
    <row r="4961" spans="1:6">
      <c r="A4961">
        <v>14957</v>
      </c>
      <c r="B4961" t="s">
        <v>27</v>
      </c>
      <c r="C4961" t="s">
        <v>28</v>
      </c>
      <c r="D4961">
        <f t="shared" si="70"/>
        <v>957</v>
      </c>
      <c r="E4961" t="str">
        <f>VLOOKUP(A4961,Sheet2!$A$5:$H$9004,8,FALSE)</f>
        <v>{"ItemId":50009,"Num":959}</v>
      </c>
      <c r="F4961" t="str">
        <f>"["&amp;VLOOKUP(A4961,Sheet3!$A$4:$G$9003,7,FALSE)&amp;","&amp;VLOOKUP(A4961,Sheet4!$A$5:$G$9004,7,FALSE)&amp;"]"</f>
        <v>[{"AttrType":"Power","Value":85752},{"AttrType":"Time","Value":4}]</v>
      </c>
    </row>
    <row r="4962" spans="1:6">
      <c r="A4962">
        <v>14958</v>
      </c>
      <c r="B4962" t="s">
        <v>27</v>
      </c>
      <c r="C4962" t="s">
        <v>28</v>
      </c>
      <c r="D4962">
        <f t="shared" si="70"/>
        <v>958</v>
      </c>
      <c r="E4962" t="str">
        <f>VLOOKUP(A4962,Sheet2!$A$5:$H$9004,8,FALSE)</f>
        <v>{"ItemId":50009,"Num":960}</v>
      </c>
      <c r="F4962" t="str">
        <f>"["&amp;VLOOKUP(A4962,Sheet3!$A$4:$G$9003,7,FALSE)&amp;","&amp;VLOOKUP(A4962,Sheet4!$A$5:$G$9004,7,FALSE)&amp;"]"</f>
        <v>[{"AttrType":"Power","Value":85888},{"AttrType":"Time","Value":4}]</v>
      </c>
    </row>
    <row r="4963" spans="1:6">
      <c r="A4963">
        <v>14959</v>
      </c>
      <c r="B4963" t="s">
        <v>27</v>
      </c>
      <c r="C4963" t="s">
        <v>28</v>
      </c>
      <c r="D4963">
        <f t="shared" si="70"/>
        <v>959</v>
      </c>
      <c r="E4963" t="str">
        <f>VLOOKUP(A4963,Sheet2!$A$5:$H$9004,8,FALSE)</f>
        <v>{"ItemId":50009,"Num":961}</v>
      </c>
      <c r="F4963" t="str">
        <f>"["&amp;VLOOKUP(A4963,Sheet3!$A$4:$G$9003,7,FALSE)&amp;","&amp;VLOOKUP(A4963,Sheet4!$A$5:$G$9004,7,FALSE)&amp;"]"</f>
        <v>[{"AttrType":"Power","Value":86024},{"AttrType":"Time","Value":4}]</v>
      </c>
    </row>
    <row r="4964" spans="1:6">
      <c r="A4964">
        <v>14960</v>
      </c>
      <c r="B4964" t="s">
        <v>27</v>
      </c>
      <c r="C4964" t="s">
        <v>28</v>
      </c>
      <c r="D4964">
        <f t="shared" si="70"/>
        <v>960</v>
      </c>
      <c r="E4964" t="str">
        <f>VLOOKUP(A4964,Sheet2!$A$5:$H$9004,8,FALSE)</f>
        <v>{"ItemId":50009,"Num":962}</v>
      </c>
      <c r="F4964" t="str">
        <f>"["&amp;VLOOKUP(A4964,Sheet3!$A$4:$G$9003,7,FALSE)&amp;","&amp;VLOOKUP(A4964,Sheet4!$A$5:$G$9004,7,FALSE)&amp;"]"</f>
        <v>[{"AttrType":"Power","Value":86160},{"AttrType":"Time","Value":4}]</v>
      </c>
    </row>
    <row r="4965" spans="1:6">
      <c r="A4965">
        <v>14961</v>
      </c>
      <c r="B4965" t="s">
        <v>27</v>
      </c>
      <c r="C4965" t="s">
        <v>28</v>
      </c>
      <c r="D4965">
        <f t="shared" si="70"/>
        <v>961</v>
      </c>
      <c r="E4965" t="str">
        <f>VLOOKUP(A4965,Sheet2!$A$5:$H$9004,8,FALSE)</f>
        <v>{"ItemId":50009,"Num":963}</v>
      </c>
      <c r="F4965" t="str">
        <f>"["&amp;VLOOKUP(A4965,Sheet3!$A$4:$G$9003,7,FALSE)&amp;","&amp;VLOOKUP(A4965,Sheet4!$A$5:$G$9004,7,FALSE)&amp;"]"</f>
        <v>[{"AttrType":"Power","Value":86297},{"AttrType":"Time","Value":4}]</v>
      </c>
    </row>
    <row r="4966" spans="1:6">
      <c r="A4966">
        <v>14962</v>
      </c>
      <c r="B4966" t="s">
        <v>27</v>
      </c>
      <c r="C4966" t="s">
        <v>28</v>
      </c>
      <c r="D4966">
        <f t="shared" si="70"/>
        <v>962</v>
      </c>
      <c r="E4966" t="str">
        <f>VLOOKUP(A4966,Sheet2!$A$5:$H$9004,8,FALSE)</f>
        <v>{"ItemId":50009,"Num":964}</v>
      </c>
      <c r="F4966" t="str">
        <f>"["&amp;VLOOKUP(A4966,Sheet3!$A$4:$G$9003,7,FALSE)&amp;","&amp;VLOOKUP(A4966,Sheet4!$A$5:$G$9004,7,FALSE)&amp;"]"</f>
        <v>[{"AttrType":"Power","Value":86434},{"AttrType":"Time","Value":4}]</v>
      </c>
    </row>
    <row r="4967" spans="1:6">
      <c r="A4967">
        <v>14963</v>
      </c>
      <c r="B4967" t="s">
        <v>27</v>
      </c>
      <c r="C4967" t="s">
        <v>28</v>
      </c>
      <c r="D4967">
        <f t="shared" si="70"/>
        <v>963</v>
      </c>
      <c r="E4967" t="str">
        <f>VLOOKUP(A4967,Sheet2!$A$5:$H$9004,8,FALSE)</f>
        <v>{"ItemId":50009,"Num":965}</v>
      </c>
      <c r="F4967" t="str">
        <f>"["&amp;VLOOKUP(A4967,Sheet3!$A$4:$G$9003,7,FALSE)&amp;","&amp;VLOOKUP(A4967,Sheet4!$A$5:$G$9004,7,FALSE)&amp;"]"</f>
        <v>[{"AttrType":"Power","Value":86571},{"AttrType":"Time","Value":4}]</v>
      </c>
    </row>
    <row r="4968" spans="1:6">
      <c r="A4968">
        <v>14964</v>
      </c>
      <c r="B4968" t="s">
        <v>27</v>
      </c>
      <c r="C4968" t="s">
        <v>28</v>
      </c>
      <c r="D4968">
        <f t="shared" si="70"/>
        <v>964</v>
      </c>
      <c r="E4968" t="str">
        <f>VLOOKUP(A4968,Sheet2!$A$5:$H$9004,8,FALSE)</f>
        <v>{"ItemId":50009,"Num":966}</v>
      </c>
      <c r="F4968" t="str">
        <f>"["&amp;VLOOKUP(A4968,Sheet3!$A$4:$G$9003,7,FALSE)&amp;","&amp;VLOOKUP(A4968,Sheet4!$A$5:$G$9004,7,FALSE)&amp;"]"</f>
        <v>[{"AttrType":"Power","Value":86708},{"AttrType":"Time","Value":4}]</v>
      </c>
    </row>
    <row r="4969" spans="1:6">
      <c r="A4969">
        <v>14965</v>
      </c>
      <c r="B4969" t="s">
        <v>27</v>
      </c>
      <c r="C4969" t="s">
        <v>28</v>
      </c>
      <c r="D4969">
        <f t="shared" si="70"/>
        <v>965</v>
      </c>
      <c r="E4969" t="str">
        <f>VLOOKUP(A4969,Sheet2!$A$5:$H$9004,8,FALSE)</f>
        <v>{"ItemId":50009,"Num":967}</v>
      </c>
      <c r="F4969" t="str">
        <f>"["&amp;VLOOKUP(A4969,Sheet3!$A$4:$G$9003,7,FALSE)&amp;","&amp;VLOOKUP(A4969,Sheet4!$A$5:$G$9004,7,FALSE)&amp;"]"</f>
        <v>[{"AttrType":"Power","Value":86845},{"AttrType":"Time","Value":4}]</v>
      </c>
    </row>
    <row r="4970" spans="1:6">
      <c r="A4970">
        <v>14966</v>
      </c>
      <c r="B4970" t="s">
        <v>27</v>
      </c>
      <c r="C4970" t="s">
        <v>28</v>
      </c>
      <c r="D4970">
        <f t="shared" si="70"/>
        <v>966</v>
      </c>
      <c r="E4970" t="str">
        <f>VLOOKUP(A4970,Sheet2!$A$5:$H$9004,8,FALSE)</f>
        <v>{"ItemId":50009,"Num":968}</v>
      </c>
      <c r="F4970" t="str">
        <f>"["&amp;VLOOKUP(A4970,Sheet3!$A$4:$G$9003,7,FALSE)&amp;","&amp;VLOOKUP(A4970,Sheet4!$A$5:$G$9004,7,FALSE)&amp;"]"</f>
        <v>[{"AttrType":"Power","Value":86982},{"AttrType":"Time","Value":4}]</v>
      </c>
    </row>
    <row r="4971" spans="1:6">
      <c r="A4971">
        <v>14967</v>
      </c>
      <c r="B4971" t="s">
        <v>27</v>
      </c>
      <c r="C4971" t="s">
        <v>28</v>
      </c>
      <c r="D4971">
        <f t="shared" si="70"/>
        <v>967</v>
      </c>
      <c r="E4971" t="str">
        <f>VLOOKUP(A4971,Sheet2!$A$5:$H$9004,8,FALSE)</f>
        <v>{"ItemId":50009,"Num":969}</v>
      </c>
      <c r="F4971" t="str">
        <f>"["&amp;VLOOKUP(A4971,Sheet3!$A$4:$G$9003,7,FALSE)&amp;","&amp;VLOOKUP(A4971,Sheet4!$A$5:$G$9004,7,FALSE)&amp;"]"</f>
        <v>[{"AttrType":"Power","Value":87119},{"AttrType":"Time","Value":4}]</v>
      </c>
    </row>
    <row r="4972" spans="1:6">
      <c r="A4972">
        <v>14968</v>
      </c>
      <c r="B4972" t="s">
        <v>27</v>
      </c>
      <c r="C4972" t="s">
        <v>28</v>
      </c>
      <c r="D4972">
        <f t="shared" si="70"/>
        <v>968</v>
      </c>
      <c r="E4972" t="str">
        <f>VLOOKUP(A4972,Sheet2!$A$5:$H$9004,8,FALSE)</f>
        <v>{"ItemId":50009,"Num":970}</v>
      </c>
      <c r="F4972" t="str">
        <f>"["&amp;VLOOKUP(A4972,Sheet3!$A$4:$G$9003,7,FALSE)&amp;","&amp;VLOOKUP(A4972,Sheet4!$A$5:$G$9004,7,FALSE)&amp;"]"</f>
        <v>[{"AttrType":"Power","Value":87256},{"AttrType":"Time","Value":4}]</v>
      </c>
    </row>
    <row r="4973" spans="1:6">
      <c r="A4973">
        <v>14969</v>
      </c>
      <c r="B4973" t="s">
        <v>27</v>
      </c>
      <c r="C4973" t="s">
        <v>28</v>
      </c>
      <c r="D4973">
        <f t="shared" si="70"/>
        <v>969</v>
      </c>
      <c r="E4973" t="str">
        <f>VLOOKUP(A4973,Sheet2!$A$5:$H$9004,8,FALSE)</f>
        <v>{"ItemId":50009,"Num":971}</v>
      </c>
      <c r="F4973" t="str">
        <f>"["&amp;VLOOKUP(A4973,Sheet3!$A$4:$G$9003,7,FALSE)&amp;","&amp;VLOOKUP(A4973,Sheet4!$A$5:$G$9004,7,FALSE)&amp;"]"</f>
        <v>[{"AttrType":"Power","Value":87393},{"AttrType":"Time","Value":4}]</v>
      </c>
    </row>
    <row r="4974" spans="1:6">
      <c r="A4974">
        <v>14970</v>
      </c>
      <c r="B4974" t="s">
        <v>27</v>
      </c>
      <c r="C4974" t="s">
        <v>28</v>
      </c>
      <c r="D4974">
        <f t="shared" si="70"/>
        <v>970</v>
      </c>
      <c r="E4974" t="str">
        <f>VLOOKUP(A4974,Sheet2!$A$5:$H$9004,8,FALSE)</f>
        <v>{"ItemId":50009,"Num":972}</v>
      </c>
      <c r="F4974" t="str">
        <f>"["&amp;VLOOKUP(A4974,Sheet3!$A$4:$G$9003,7,FALSE)&amp;","&amp;VLOOKUP(A4974,Sheet4!$A$5:$G$9004,7,FALSE)&amp;"]"</f>
        <v>[{"AttrType":"Power","Value":87530},{"AttrType":"Time","Value":4}]</v>
      </c>
    </row>
    <row r="4975" spans="1:6">
      <c r="A4975">
        <v>14971</v>
      </c>
      <c r="B4975" t="s">
        <v>27</v>
      </c>
      <c r="C4975" t="s">
        <v>28</v>
      </c>
      <c r="D4975">
        <f t="shared" si="70"/>
        <v>971</v>
      </c>
      <c r="E4975" t="str">
        <f>VLOOKUP(A4975,Sheet2!$A$5:$H$9004,8,FALSE)</f>
        <v>{"ItemId":50009,"Num":973}</v>
      </c>
      <c r="F4975" t="str">
        <f>"["&amp;VLOOKUP(A4975,Sheet3!$A$4:$G$9003,7,FALSE)&amp;","&amp;VLOOKUP(A4975,Sheet4!$A$5:$G$9004,7,FALSE)&amp;"]"</f>
        <v>[{"AttrType":"Power","Value":87668},{"AttrType":"Time","Value":4}]</v>
      </c>
    </row>
    <row r="4976" spans="1:6">
      <c r="A4976">
        <v>14972</v>
      </c>
      <c r="B4976" t="s">
        <v>27</v>
      </c>
      <c r="C4976" t="s">
        <v>28</v>
      </c>
      <c r="D4976">
        <f t="shared" si="70"/>
        <v>972</v>
      </c>
      <c r="E4976" t="str">
        <f>VLOOKUP(A4976,Sheet2!$A$5:$H$9004,8,FALSE)</f>
        <v>{"ItemId":50009,"Num":974}</v>
      </c>
      <c r="F4976" t="str">
        <f>"["&amp;VLOOKUP(A4976,Sheet3!$A$4:$G$9003,7,FALSE)&amp;","&amp;VLOOKUP(A4976,Sheet4!$A$5:$G$9004,7,FALSE)&amp;"]"</f>
        <v>[{"AttrType":"Power","Value":87806},{"AttrType":"Time","Value":4}]</v>
      </c>
    </row>
    <row r="4977" spans="1:6">
      <c r="A4977">
        <v>14973</v>
      </c>
      <c r="B4977" t="s">
        <v>27</v>
      </c>
      <c r="C4977" t="s">
        <v>28</v>
      </c>
      <c r="D4977">
        <f t="shared" si="70"/>
        <v>973</v>
      </c>
      <c r="E4977" t="str">
        <f>VLOOKUP(A4977,Sheet2!$A$5:$H$9004,8,FALSE)</f>
        <v>{"ItemId":50009,"Num":975}</v>
      </c>
      <c r="F4977" t="str">
        <f>"["&amp;VLOOKUP(A4977,Sheet3!$A$4:$G$9003,7,FALSE)&amp;","&amp;VLOOKUP(A4977,Sheet4!$A$5:$G$9004,7,FALSE)&amp;"]"</f>
        <v>[{"AttrType":"Power","Value":87944},{"AttrType":"Time","Value":4}]</v>
      </c>
    </row>
    <row r="4978" spans="1:6">
      <c r="A4978">
        <v>14974</v>
      </c>
      <c r="B4978" t="s">
        <v>27</v>
      </c>
      <c r="C4978" t="s">
        <v>28</v>
      </c>
      <c r="D4978">
        <f t="shared" si="70"/>
        <v>974</v>
      </c>
      <c r="E4978" t="str">
        <f>VLOOKUP(A4978,Sheet2!$A$5:$H$9004,8,FALSE)</f>
        <v>{"ItemId":50009,"Num":976}</v>
      </c>
      <c r="F4978" t="str">
        <f>"["&amp;VLOOKUP(A4978,Sheet3!$A$4:$G$9003,7,FALSE)&amp;","&amp;VLOOKUP(A4978,Sheet4!$A$5:$G$9004,7,FALSE)&amp;"]"</f>
        <v>[{"AttrType":"Power","Value":88082},{"AttrType":"Time","Value":4}]</v>
      </c>
    </row>
    <row r="4979" spans="1:6">
      <c r="A4979">
        <v>14975</v>
      </c>
      <c r="B4979" t="s">
        <v>27</v>
      </c>
      <c r="C4979" t="s">
        <v>28</v>
      </c>
      <c r="D4979">
        <f t="shared" si="70"/>
        <v>975</v>
      </c>
      <c r="E4979" t="str">
        <f>VLOOKUP(A4979,Sheet2!$A$5:$H$9004,8,FALSE)</f>
        <v>{"ItemId":50009,"Num":977}</v>
      </c>
      <c r="F4979" t="str">
        <f>"["&amp;VLOOKUP(A4979,Sheet3!$A$4:$G$9003,7,FALSE)&amp;","&amp;VLOOKUP(A4979,Sheet4!$A$5:$G$9004,7,FALSE)&amp;"]"</f>
        <v>[{"AttrType":"Power","Value":88220},{"AttrType":"Time","Value":4}]</v>
      </c>
    </row>
    <row r="4980" spans="1:6">
      <c r="A4980">
        <v>14976</v>
      </c>
      <c r="B4980" t="s">
        <v>27</v>
      </c>
      <c r="C4980" t="s">
        <v>28</v>
      </c>
      <c r="D4980">
        <f t="shared" si="70"/>
        <v>976</v>
      </c>
      <c r="E4980" t="str">
        <f>VLOOKUP(A4980,Sheet2!$A$5:$H$9004,8,FALSE)</f>
        <v>{"ItemId":50009,"Num":978}</v>
      </c>
      <c r="F4980" t="str">
        <f>"["&amp;VLOOKUP(A4980,Sheet3!$A$4:$G$9003,7,FALSE)&amp;","&amp;VLOOKUP(A4980,Sheet4!$A$5:$G$9004,7,FALSE)&amp;"]"</f>
        <v>[{"AttrType":"Power","Value":88358},{"AttrType":"Time","Value":4}]</v>
      </c>
    </row>
    <row r="4981" spans="1:6">
      <c r="A4981">
        <v>14977</v>
      </c>
      <c r="B4981" t="s">
        <v>27</v>
      </c>
      <c r="C4981" t="s">
        <v>28</v>
      </c>
      <c r="D4981">
        <f t="shared" si="70"/>
        <v>977</v>
      </c>
      <c r="E4981" t="str">
        <f>VLOOKUP(A4981,Sheet2!$A$5:$H$9004,8,FALSE)</f>
        <v>{"ItemId":50009,"Num":979}</v>
      </c>
      <c r="F4981" t="str">
        <f>"["&amp;VLOOKUP(A4981,Sheet3!$A$4:$G$9003,7,FALSE)&amp;","&amp;VLOOKUP(A4981,Sheet4!$A$5:$G$9004,7,FALSE)&amp;"]"</f>
        <v>[{"AttrType":"Power","Value":88496},{"AttrType":"Time","Value":4}]</v>
      </c>
    </row>
    <row r="4982" spans="1:6">
      <c r="A4982">
        <v>14978</v>
      </c>
      <c r="B4982" t="s">
        <v>27</v>
      </c>
      <c r="C4982" t="s">
        <v>28</v>
      </c>
      <c r="D4982">
        <f t="shared" si="70"/>
        <v>978</v>
      </c>
      <c r="E4982" t="str">
        <f>VLOOKUP(A4982,Sheet2!$A$5:$H$9004,8,FALSE)</f>
        <v>{"ItemId":50009,"Num":980}</v>
      </c>
      <c r="F4982" t="str">
        <f>"["&amp;VLOOKUP(A4982,Sheet3!$A$4:$G$9003,7,FALSE)&amp;","&amp;VLOOKUP(A4982,Sheet4!$A$5:$G$9004,7,FALSE)&amp;"]"</f>
        <v>[{"AttrType":"Power","Value":88634},{"AttrType":"Time","Value":4}]</v>
      </c>
    </row>
    <row r="4983" spans="1:6">
      <c r="A4983">
        <v>14979</v>
      </c>
      <c r="B4983" t="s">
        <v>27</v>
      </c>
      <c r="C4983" t="s">
        <v>28</v>
      </c>
      <c r="D4983">
        <f t="shared" si="70"/>
        <v>979</v>
      </c>
      <c r="E4983" t="str">
        <f>VLOOKUP(A4983,Sheet2!$A$5:$H$9004,8,FALSE)</f>
        <v>{"ItemId":50009,"Num":981}</v>
      </c>
      <c r="F4983" t="str">
        <f>"["&amp;VLOOKUP(A4983,Sheet3!$A$4:$G$9003,7,FALSE)&amp;","&amp;VLOOKUP(A4983,Sheet4!$A$5:$G$9004,7,FALSE)&amp;"]"</f>
        <v>[{"AttrType":"Power","Value":88772},{"AttrType":"Time","Value":4}]</v>
      </c>
    </row>
    <row r="4984" spans="1:6">
      <c r="A4984">
        <v>14980</v>
      </c>
      <c r="B4984" t="s">
        <v>27</v>
      </c>
      <c r="C4984" t="s">
        <v>28</v>
      </c>
      <c r="D4984">
        <f t="shared" si="70"/>
        <v>980</v>
      </c>
      <c r="E4984" t="str">
        <f>VLOOKUP(A4984,Sheet2!$A$5:$H$9004,8,FALSE)</f>
        <v>{"ItemId":50009,"Num":982}</v>
      </c>
      <c r="F4984" t="str">
        <f>"["&amp;VLOOKUP(A4984,Sheet3!$A$4:$G$9003,7,FALSE)&amp;","&amp;VLOOKUP(A4984,Sheet4!$A$5:$G$9004,7,FALSE)&amp;"]"</f>
        <v>[{"AttrType":"Power","Value":88910},{"AttrType":"Time","Value":4}]</v>
      </c>
    </row>
    <row r="4985" spans="1:6">
      <c r="A4985">
        <v>14981</v>
      </c>
      <c r="B4985" t="s">
        <v>27</v>
      </c>
      <c r="C4985" t="s">
        <v>28</v>
      </c>
      <c r="D4985">
        <f t="shared" si="70"/>
        <v>981</v>
      </c>
      <c r="E4985" t="str">
        <f>VLOOKUP(A4985,Sheet2!$A$5:$H$9004,8,FALSE)</f>
        <v>{"ItemId":50009,"Num":983}</v>
      </c>
      <c r="F4985" t="str">
        <f>"["&amp;VLOOKUP(A4985,Sheet3!$A$4:$G$9003,7,FALSE)&amp;","&amp;VLOOKUP(A4985,Sheet4!$A$5:$G$9004,7,FALSE)&amp;"]"</f>
        <v>[{"AttrType":"Power","Value":89049},{"AttrType":"Time","Value":4}]</v>
      </c>
    </row>
    <row r="4986" spans="1:6">
      <c r="A4986">
        <v>14982</v>
      </c>
      <c r="B4986" t="s">
        <v>27</v>
      </c>
      <c r="C4986" t="s">
        <v>28</v>
      </c>
      <c r="D4986">
        <f t="shared" si="70"/>
        <v>982</v>
      </c>
      <c r="E4986" t="str">
        <f>VLOOKUP(A4986,Sheet2!$A$5:$H$9004,8,FALSE)</f>
        <v>{"ItemId":50009,"Num":984}</v>
      </c>
      <c r="F4986" t="str">
        <f>"["&amp;VLOOKUP(A4986,Sheet3!$A$4:$G$9003,7,FALSE)&amp;","&amp;VLOOKUP(A4986,Sheet4!$A$5:$G$9004,7,FALSE)&amp;"]"</f>
        <v>[{"AttrType":"Power","Value":89188},{"AttrType":"Time","Value":4}]</v>
      </c>
    </row>
    <row r="4987" spans="1:6">
      <c r="A4987">
        <v>14983</v>
      </c>
      <c r="B4987" t="s">
        <v>27</v>
      </c>
      <c r="C4987" t="s">
        <v>28</v>
      </c>
      <c r="D4987">
        <f t="shared" si="70"/>
        <v>983</v>
      </c>
      <c r="E4987" t="str">
        <f>VLOOKUP(A4987,Sheet2!$A$5:$H$9004,8,FALSE)</f>
        <v>{"ItemId":50009,"Num":985}</v>
      </c>
      <c r="F4987" t="str">
        <f>"["&amp;VLOOKUP(A4987,Sheet3!$A$4:$G$9003,7,FALSE)&amp;","&amp;VLOOKUP(A4987,Sheet4!$A$5:$G$9004,7,FALSE)&amp;"]"</f>
        <v>[{"AttrType":"Power","Value":89327},{"AttrType":"Time","Value":4}]</v>
      </c>
    </row>
    <row r="4988" spans="1:6">
      <c r="A4988">
        <v>14984</v>
      </c>
      <c r="B4988" t="s">
        <v>27</v>
      </c>
      <c r="C4988" t="s">
        <v>28</v>
      </c>
      <c r="D4988">
        <f t="shared" si="70"/>
        <v>984</v>
      </c>
      <c r="E4988" t="str">
        <f>VLOOKUP(A4988,Sheet2!$A$5:$H$9004,8,FALSE)</f>
        <v>{"ItemId":50009,"Num":986}</v>
      </c>
      <c r="F4988" t="str">
        <f>"["&amp;VLOOKUP(A4988,Sheet3!$A$4:$G$9003,7,FALSE)&amp;","&amp;VLOOKUP(A4988,Sheet4!$A$5:$G$9004,7,FALSE)&amp;"]"</f>
        <v>[{"AttrType":"Power","Value":89466},{"AttrType":"Time","Value":4}]</v>
      </c>
    </row>
    <row r="4989" spans="1:6">
      <c r="A4989">
        <v>14985</v>
      </c>
      <c r="B4989" t="s">
        <v>27</v>
      </c>
      <c r="C4989" t="s">
        <v>28</v>
      </c>
      <c r="D4989">
        <f t="shared" si="70"/>
        <v>985</v>
      </c>
      <c r="E4989" t="str">
        <f>VLOOKUP(A4989,Sheet2!$A$5:$H$9004,8,FALSE)</f>
        <v>{"ItemId":50009,"Num":987}</v>
      </c>
      <c r="F4989" t="str">
        <f>"["&amp;VLOOKUP(A4989,Sheet3!$A$4:$G$9003,7,FALSE)&amp;","&amp;VLOOKUP(A4989,Sheet4!$A$5:$G$9004,7,FALSE)&amp;"]"</f>
        <v>[{"AttrType":"Power","Value":89605},{"AttrType":"Time","Value":4}]</v>
      </c>
    </row>
    <row r="4990" spans="1:6">
      <c r="A4990">
        <v>14986</v>
      </c>
      <c r="B4990" t="s">
        <v>27</v>
      </c>
      <c r="C4990" t="s">
        <v>28</v>
      </c>
      <c r="D4990">
        <f t="shared" si="70"/>
        <v>986</v>
      </c>
      <c r="E4990" t="str">
        <f>VLOOKUP(A4990,Sheet2!$A$5:$H$9004,8,FALSE)</f>
        <v>{"ItemId":50009,"Num":988}</v>
      </c>
      <c r="F4990" t="str">
        <f>"["&amp;VLOOKUP(A4990,Sheet3!$A$4:$G$9003,7,FALSE)&amp;","&amp;VLOOKUP(A4990,Sheet4!$A$5:$G$9004,7,FALSE)&amp;"]"</f>
        <v>[{"AttrType":"Power","Value":89744},{"AttrType":"Time","Value":4}]</v>
      </c>
    </row>
    <row r="4991" spans="1:6">
      <c r="A4991">
        <v>14987</v>
      </c>
      <c r="B4991" t="s">
        <v>27</v>
      </c>
      <c r="C4991" t="s">
        <v>28</v>
      </c>
      <c r="D4991">
        <f t="shared" si="70"/>
        <v>987</v>
      </c>
      <c r="E4991" t="str">
        <f>VLOOKUP(A4991,Sheet2!$A$5:$H$9004,8,FALSE)</f>
        <v>{"ItemId":50009,"Num":989}</v>
      </c>
      <c r="F4991" t="str">
        <f>"["&amp;VLOOKUP(A4991,Sheet3!$A$4:$G$9003,7,FALSE)&amp;","&amp;VLOOKUP(A4991,Sheet4!$A$5:$G$9004,7,FALSE)&amp;"]"</f>
        <v>[{"AttrType":"Power","Value":89883},{"AttrType":"Time","Value":4}]</v>
      </c>
    </row>
    <row r="4992" spans="1:6">
      <c r="A4992">
        <v>14988</v>
      </c>
      <c r="B4992" t="s">
        <v>27</v>
      </c>
      <c r="C4992" t="s">
        <v>28</v>
      </c>
      <c r="D4992">
        <f t="shared" si="70"/>
        <v>988</v>
      </c>
      <c r="E4992" t="str">
        <f>VLOOKUP(A4992,Sheet2!$A$5:$H$9004,8,FALSE)</f>
        <v>{"ItemId":50009,"Num":990}</v>
      </c>
      <c r="F4992" t="str">
        <f>"["&amp;VLOOKUP(A4992,Sheet3!$A$4:$G$9003,7,FALSE)&amp;","&amp;VLOOKUP(A4992,Sheet4!$A$5:$G$9004,7,FALSE)&amp;"]"</f>
        <v>[{"AttrType":"Power","Value":90022},{"AttrType":"Time","Value":4}]</v>
      </c>
    </row>
    <row r="4993" spans="1:6">
      <c r="A4993">
        <v>14989</v>
      </c>
      <c r="B4993" t="s">
        <v>27</v>
      </c>
      <c r="C4993" t="s">
        <v>28</v>
      </c>
      <c r="D4993">
        <f t="shared" si="70"/>
        <v>989</v>
      </c>
      <c r="E4993" t="str">
        <f>VLOOKUP(A4993,Sheet2!$A$5:$H$9004,8,FALSE)</f>
        <v>{"ItemId":50009,"Num":991}</v>
      </c>
      <c r="F4993" t="str">
        <f>"["&amp;VLOOKUP(A4993,Sheet3!$A$4:$G$9003,7,FALSE)&amp;","&amp;VLOOKUP(A4993,Sheet4!$A$5:$G$9004,7,FALSE)&amp;"]"</f>
        <v>[{"AttrType":"Power","Value":90161},{"AttrType":"Time","Value":4}]</v>
      </c>
    </row>
    <row r="4994" spans="1:6">
      <c r="A4994">
        <v>14990</v>
      </c>
      <c r="B4994" t="s">
        <v>27</v>
      </c>
      <c r="C4994" t="s">
        <v>28</v>
      </c>
      <c r="D4994">
        <f t="shared" si="70"/>
        <v>990</v>
      </c>
      <c r="E4994" t="str">
        <f>VLOOKUP(A4994,Sheet2!$A$5:$H$9004,8,FALSE)</f>
        <v>{"ItemId":50009,"Num":992}</v>
      </c>
      <c r="F4994" t="str">
        <f>"["&amp;VLOOKUP(A4994,Sheet3!$A$4:$G$9003,7,FALSE)&amp;","&amp;VLOOKUP(A4994,Sheet4!$A$5:$G$9004,7,FALSE)&amp;"]"</f>
        <v>[{"AttrType":"Power","Value":90300},{"AttrType":"Time","Value":4}]</v>
      </c>
    </row>
    <row r="4995" spans="1:6">
      <c r="A4995">
        <v>14991</v>
      </c>
      <c r="B4995" t="s">
        <v>27</v>
      </c>
      <c r="C4995" t="s">
        <v>28</v>
      </c>
      <c r="D4995">
        <f t="shared" si="70"/>
        <v>991</v>
      </c>
      <c r="E4995" t="str">
        <f>VLOOKUP(A4995,Sheet2!$A$5:$H$9004,8,FALSE)</f>
        <v>{"ItemId":50009,"Num":993}</v>
      </c>
      <c r="F4995" t="str">
        <f>"["&amp;VLOOKUP(A4995,Sheet3!$A$4:$G$9003,7,FALSE)&amp;","&amp;VLOOKUP(A4995,Sheet4!$A$5:$G$9004,7,FALSE)&amp;"]"</f>
        <v>[{"AttrType":"Power","Value":90440},{"AttrType":"Time","Value":4}]</v>
      </c>
    </row>
    <row r="4996" spans="1:6">
      <c r="A4996">
        <v>14992</v>
      </c>
      <c r="B4996" t="s">
        <v>27</v>
      </c>
      <c r="C4996" t="s">
        <v>28</v>
      </c>
      <c r="D4996">
        <f t="shared" si="70"/>
        <v>992</v>
      </c>
      <c r="E4996" t="str">
        <f>VLOOKUP(A4996,Sheet2!$A$5:$H$9004,8,FALSE)</f>
        <v>{"ItemId":50009,"Num":994}</v>
      </c>
      <c r="F4996" t="str">
        <f>"["&amp;VLOOKUP(A4996,Sheet3!$A$4:$G$9003,7,FALSE)&amp;","&amp;VLOOKUP(A4996,Sheet4!$A$5:$G$9004,7,FALSE)&amp;"]"</f>
        <v>[{"AttrType":"Power","Value":90580},{"AttrType":"Time","Value":4}]</v>
      </c>
    </row>
    <row r="4997" spans="1:6">
      <c r="A4997">
        <v>14993</v>
      </c>
      <c r="B4997" t="s">
        <v>27</v>
      </c>
      <c r="C4997" t="s">
        <v>28</v>
      </c>
      <c r="D4997">
        <f t="shared" si="70"/>
        <v>993</v>
      </c>
      <c r="E4997" t="str">
        <f>VLOOKUP(A4997,Sheet2!$A$5:$H$9004,8,FALSE)</f>
        <v>{"ItemId":50009,"Num":995}</v>
      </c>
      <c r="F4997" t="str">
        <f>"["&amp;VLOOKUP(A4997,Sheet3!$A$4:$G$9003,7,FALSE)&amp;","&amp;VLOOKUP(A4997,Sheet4!$A$5:$G$9004,7,FALSE)&amp;"]"</f>
        <v>[{"AttrType":"Power","Value":90720},{"AttrType":"Time","Value":4}]</v>
      </c>
    </row>
    <row r="4998" spans="1:6">
      <c r="A4998">
        <v>14994</v>
      </c>
      <c r="B4998" t="s">
        <v>27</v>
      </c>
      <c r="C4998" t="s">
        <v>28</v>
      </c>
      <c r="D4998">
        <f t="shared" si="70"/>
        <v>994</v>
      </c>
      <c r="E4998" t="str">
        <f>VLOOKUP(A4998,Sheet2!$A$5:$H$9004,8,FALSE)</f>
        <v>{"ItemId":50009,"Num":996}</v>
      </c>
      <c r="F4998" t="str">
        <f>"["&amp;VLOOKUP(A4998,Sheet3!$A$4:$G$9003,7,FALSE)&amp;","&amp;VLOOKUP(A4998,Sheet4!$A$5:$G$9004,7,FALSE)&amp;"]"</f>
        <v>[{"AttrType":"Power","Value":90860},{"AttrType":"Time","Value":4}]</v>
      </c>
    </row>
    <row r="4999" spans="1:6">
      <c r="A4999">
        <v>14995</v>
      </c>
      <c r="B4999" t="s">
        <v>27</v>
      </c>
      <c r="C4999" t="s">
        <v>28</v>
      </c>
      <c r="D4999">
        <f t="shared" si="70"/>
        <v>995</v>
      </c>
      <c r="E4999" t="str">
        <f>VLOOKUP(A4999,Sheet2!$A$5:$H$9004,8,FALSE)</f>
        <v>{"ItemId":50009,"Num":997}</v>
      </c>
      <c r="F4999" t="str">
        <f>"["&amp;VLOOKUP(A4999,Sheet3!$A$4:$G$9003,7,FALSE)&amp;","&amp;VLOOKUP(A4999,Sheet4!$A$5:$G$9004,7,FALSE)&amp;"]"</f>
        <v>[{"AttrType":"Power","Value":91000},{"AttrType":"Time","Value":4}]</v>
      </c>
    </row>
    <row r="5000" spans="1:6">
      <c r="A5000">
        <v>14996</v>
      </c>
      <c r="B5000" t="s">
        <v>27</v>
      </c>
      <c r="C5000" t="s">
        <v>28</v>
      </c>
      <c r="D5000">
        <f t="shared" si="70"/>
        <v>996</v>
      </c>
      <c r="E5000" t="str">
        <f>VLOOKUP(A5000,Sheet2!$A$5:$H$9004,8,FALSE)</f>
        <v>{"ItemId":50009,"Num":998}</v>
      </c>
      <c r="F5000" t="str">
        <f>"["&amp;VLOOKUP(A5000,Sheet3!$A$4:$G$9003,7,FALSE)&amp;","&amp;VLOOKUP(A5000,Sheet4!$A$5:$G$9004,7,FALSE)&amp;"]"</f>
        <v>[{"AttrType":"Power","Value":91140},{"AttrType":"Time","Value":4}]</v>
      </c>
    </row>
    <row r="5001" spans="1:6">
      <c r="A5001">
        <v>14997</v>
      </c>
      <c r="B5001" t="s">
        <v>27</v>
      </c>
      <c r="C5001" t="s">
        <v>28</v>
      </c>
      <c r="D5001">
        <f t="shared" si="70"/>
        <v>997</v>
      </c>
      <c r="E5001" t="str">
        <f>VLOOKUP(A5001,Sheet2!$A$5:$H$9004,8,FALSE)</f>
        <v>{"ItemId":50009,"Num":999}</v>
      </c>
      <c r="F5001" t="str">
        <f>"["&amp;VLOOKUP(A5001,Sheet3!$A$4:$G$9003,7,FALSE)&amp;","&amp;VLOOKUP(A5001,Sheet4!$A$5:$G$9004,7,FALSE)&amp;"]"</f>
        <v>[{"AttrType":"Power","Value":91280},{"AttrType":"Time","Value":4}]</v>
      </c>
    </row>
    <row r="5002" spans="1:6">
      <c r="A5002">
        <v>14998</v>
      </c>
      <c r="B5002" t="s">
        <v>27</v>
      </c>
      <c r="C5002" t="s">
        <v>28</v>
      </c>
      <c r="D5002">
        <f t="shared" si="70"/>
        <v>998</v>
      </c>
      <c r="E5002" t="str">
        <f>VLOOKUP(A5002,Sheet2!$A$5:$H$9004,8,FALSE)</f>
        <v>{"ItemId":50009,"Num":1000}</v>
      </c>
      <c r="F5002" t="str">
        <f>"["&amp;VLOOKUP(A5002,Sheet3!$A$4:$G$9003,7,FALSE)&amp;","&amp;VLOOKUP(A5002,Sheet4!$A$5:$G$9004,7,FALSE)&amp;"]"</f>
        <v>[{"AttrType":"Power","Value":91420},{"AttrType":"Time","Value":4}]</v>
      </c>
    </row>
    <row r="5003" spans="1:6">
      <c r="A5003">
        <v>14999</v>
      </c>
      <c r="B5003" t="s">
        <v>27</v>
      </c>
      <c r="C5003" t="s">
        <v>28</v>
      </c>
      <c r="D5003">
        <f t="shared" si="70"/>
        <v>999</v>
      </c>
      <c r="E5003" t="str">
        <f>VLOOKUP(A5003,Sheet2!$A$5:$H$9004,8,FALSE)</f>
        <v>{"ItemId":50009,"Num":1001}</v>
      </c>
      <c r="F5003" t="str">
        <f>"["&amp;VLOOKUP(A5003,Sheet3!$A$4:$G$9003,7,FALSE)&amp;","&amp;VLOOKUP(A5003,Sheet4!$A$5:$G$9004,7,FALSE)&amp;"]"</f>
        <v>[{"AttrType":"Power","Value":91560},{"AttrType":"Time","Value":4}]</v>
      </c>
    </row>
    <row r="5004" spans="1:6">
      <c r="A5004">
        <v>15000</v>
      </c>
      <c r="B5004" t="s">
        <v>27</v>
      </c>
      <c r="C5004" t="s">
        <v>28</v>
      </c>
      <c r="D5004">
        <f t="shared" si="70"/>
        <v>1000</v>
      </c>
      <c r="E5004" t="str">
        <f>VLOOKUP(A5004,Sheet2!$A$5:$H$9004,8,FALSE)</f>
        <v>{"ItemId":50009,"Num":1002}</v>
      </c>
      <c r="F5004" t="str">
        <f>"["&amp;VLOOKUP(A5004,Sheet3!$A$4:$G$9003,7,FALSE)&amp;","&amp;VLOOKUP(A5004,Sheet4!$A$5:$G$9004,7,FALSE)&amp;"]"</f>
        <v>[{"AttrType":"Power","Value":91700},{"AttrType":"Time","Value":4}]</v>
      </c>
    </row>
    <row r="5005" spans="1:6">
      <c r="A5005">
        <v>15001</v>
      </c>
      <c r="B5005" t="s">
        <v>29</v>
      </c>
      <c r="C5005" t="s">
        <v>30</v>
      </c>
      <c r="D5005">
        <f t="shared" si="70"/>
        <v>1</v>
      </c>
      <c r="E5005" t="str">
        <f>VLOOKUP(A5005,Sheet2!$A$5:$H$9004,8,FALSE)</f>
        <v>{"ItemId":50009,"Num":3}</v>
      </c>
      <c r="F5005" t="str">
        <f>"["&amp;VLOOKUP(A5005,Sheet3!$A$4:$G$9003,7,FALSE)&amp;","&amp;VLOOKUP(A5005,Sheet4!$A$5:$G$9004,7,FALSE)&amp;"]"</f>
        <v>[{"AttrType":"Power","Value":1561},{"AttrType":"Time","Value":4}]</v>
      </c>
    </row>
    <row r="5006" spans="1:6">
      <c r="A5006">
        <v>15002</v>
      </c>
      <c r="B5006" t="s">
        <v>29</v>
      </c>
      <c r="C5006" t="s">
        <v>30</v>
      </c>
      <c r="D5006">
        <f t="shared" ref="D5006:D5069" si="71">D4006</f>
        <v>2</v>
      </c>
      <c r="E5006" t="str">
        <f>VLOOKUP(A5006,Sheet2!$A$5:$H$9004,8,FALSE)</f>
        <v>{"ItemId":50009,"Num":4}</v>
      </c>
      <c r="F5006" t="str">
        <f>"["&amp;VLOOKUP(A5006,Sheet3!$A$4:$G$9003,7,FALSE)&amp;","&amp;VLOOKUP(A5006,Sheet4!$A$5:$G$9004,7,FALSE)&amp;"]"</f>
        <v>[{"AttrType":"Power","Value":1622},{"AttrType":"Time","Value":4}]</v>
      </c>
    </row>
    <row r="5007" spans="1:6">
      <c r="A5007">
        <v>15003</v>
      </c>
      <c r="B5007" t="s">
        <v>29</v>
      </c>
      <c r="C5007" t="s">
        <v>30</v>
      </c>
      <c r="D5007">
        <f t="shared" si="71"/>
        <v>3</v>
      </c>
      <c r="E5007" t="str">
        <f>VLOOKUP(A5007,Sheet2!$A$5:$H$9004,8,FALSE)</f>
        <v>{"ItemId":50009,"Num":5}</v>
      </c>
      <c r="F5007" t="str">
        <f>"["&amp;VLOOKUP(A5007,Sheet3!$A$4:$G$9003,7,FALSE)&amp;","&amp;VLOOKUP(A5007,Sheet4!$A$5:$G$9004,7,FALSE)&amp;"]"</f>
        <v>[{"AttrType":"Power","Value":1683},{"AttrType":"Time","Value":4}]</v>
      </c>
    </row>
    <row r="5008" spans="1:6">
      <c r="A5008">
        <v>15004</v>
      </c>
      <c r="B5008" t="s">
        <v>29</v>
      </c>
      <c r="C5008" t="s">
        <v>30</v>
      </c>
      <c r="D5008">
        <f t="shared" si="71"/>
        <v>4</v>
      </c>
      <c r="E5008" t="str">
        <f>VLOOKUP(A5008,Sheet2!$A$5:$H$9004,8,FALSE)</f>
        <v>{"ItemId":50009,"Num":6}</v>
      </c>
      <c r="F5008" t="str">
        <f>"["&amp;VLOOKUP(A5008,Sheet3!$A$4:$G$9003,7,FALSE)&amp;","&amp;VLOOKUP(A5008,Sheet4!$A$5:$G$9004,7,FALSE)&amp;"]"</f>
        <v>[{"AttrType":"Power","Value":1744},{"AttrType":"Time","Value":4}]</v>
      </c>
    </row>
    <row r="5009" spans="1:6">
      <c r="A5009">
        <v>15005</v>
      </c>
      <c r="B5009" t="s">
        <v>29</v>
      </c>
      <c r="C5009" t="s">
        <v>30</v>
      </c>
      <c r="D5009">
        <f t="shared" si="71"/>
        <v>5</v>
      </c>
      <c r="E5009" t="str">
        <f>VLOOKUP(A5009,Sheet2!$A$5:$H$9004,8,FALSE)</f>
        <v>{"ItemId":50009,"Num":7}</v>
      </c>
      <c r="F5009" t="str">
        <f>"["&amp;VLOOKUP(A5009,Sheet3!$A$4:$G$9003,7,FALSE)&amp;","&amp;VLOOKUP(A5009,Sheet4!$A$5:$G$9004,7,FALSE)&amp;"]"</f>
        <v>[{"AttrType":"Power","Value":1805},{"AttrType":"Time","Value":4}]</v>
      </c>
    </row>
    <row r="5010" spans="1:6">
      <c r="A5010">
        <v>15006</v>
      </c>
      <c r="B5010" t="s">
        <v>29</v>
      </c>
      <c r="C5010" t="s">
        <v>30</v>
      </c>
      <c r="D5010">
        <f t="shared" si="71"/>
        <v>6</v>
      </c>
      <c r="E5010" t="str">
        <f>VLOOKUP(A5010,Sheet2!$A$5:$H$9004,8,FALSE)</f>
        <v>{"ItemId":50009,"Num":8}</v>
      </c>
      <c r="F5010" t="str">
        <f>"["&amp;VLOOKUP(A5010,Sheet3!$A$4:$G$9003,7,FALSE)&amp;","&amp;VLOOKUP(A5010,Sheet4!$A$5:$G$9004,7,FALSE)&amp;"]"</f>
        <v>[{"AttrType":"Power","Value":1866},{"AttrType":"Time","Value":4}]</v>
      </c>
    </row>
    <row r="5011" spans="1:6">
      <c r="A5011">
        <v>15007</v>
      </c>
      <c r="B5011" t="s">
        <v>29</v>
      </c>
      <c r="C5011" t="s">
        <v>30</v>
      </c>
      <c r="D5011">
        <f t="shared" si="71"/>
        <v>7</v>
      </c>
      <c r="E5011" t="str">
        <f>VLOOKUP(A5011,Sheet2!$A$5:$H$9004,8,FALSE)</f>
        <v>{"ItemId":50009,"Num":9}</v>
      </c>
      <c r="F5011" t="str">
        <f>"["&amp;VLOOKUP(A5011,Sheet3!$A$4:$G$9003,7,FALSE)&amp;","&amp;VLOOKUP(A5011,Sheet4!$A$5:$G$9004,7,FALSE)&amp;"]"</f>
        <v>[{"AttrType":"Power","Value":1927},{"AttrType":"Time","Value":4}]</v>
      </c>
    </row>
    <row r="5012" spans="1:6">
      <c r="A5012">
        <v>15008</v>
      </c>
      <c r="B5012" t="s">
        <v>29</v>
      </c>
      <c r="C5012" t="s">
        <v>30</v>
      </c>
      <c r="D5012">
        <f t="shared" si="71"/>
        <v>8</v>
      </c>
      <c r="E5012" t="str">
        <f>VLOOKUP(A5012,Sheet2!$A$5:$H$9004,8,FALSE)</f>
        <v>{"ItemId":50009,"Num":10}</v>
      </c>
      <c r="F5012" t="str">
        <f>"["&amp;VLOOKUP(A5012,Sheet3!$A$4:$G$9003,7,FALSE)&amp;","&amp;VLOOKUP(A5012,Sheet4!$A$5:$G$9004,7,FALSE)&amp;"]"</f>
        <v>[{"AttrType":"Power","Value":1988},{"AttrType":"Time","Value":4}]</v>
      </c>
    </row>
    <row r="5013" spans="1:6">
      <c r="A5013">
        <v>15009</v>
      </c>
      <c r="B5013" t="s">
        <v>29</v>
      </c>
      <c r="C5013" t="s">
        <v>30</v>
      </c>
      <c r="D5013">
        <f t="shared" si="71"/>
        <v>9</v>
      </c>
      <c r="E5013" t="str">
        <f>VLOOKUP(A5013,Sheet2!$A$5:$H$9004,8,FALSE)</f>
        <v>{"ItemId":50009,"Num":11}</v>
      </c>
      <c r="F5013" t="str">
        <f>"["&amp;VLOOKUP(A5013,Sheet3!$A$4:$G$9003,7,FALSE)&amp;","&amp;VLOOKUP(A5013,Sheet4!$A$5:$G$9004,7,FALSE)&amp;"]"</f>
        <v>[{"AttrType":"Power","Value":2049},{"AttrType":"Time","Value":4}]</v>
      </c>
    </row>
    <row r="5014" spans="1:6">
      <c r="A5014">
        <v>15010</v>
      </c>
      <c r="B5014" t="s">
        <v>29</v>
      </c>
      <c r="C5014" t="s">
        <v>30</v>
      </c>
      <c r="D5014">
        <f t="shared" si="71"/>
        <v>10</v>
      </c>
      <c r="E5014" t="str">
        <f>VLOOKUP(A5014,Sheet2!$A$5:$H$9004,8,FALSE)</f>
        <v>{"ItemId":50009,"Num":12}</v>
      </c>
      <c r="F5014" t="str">
        <f>"["&amp;VLOOKUP(A5014,Sheet3!$A$4:$G$9003,7,FALSE)&amp;","&amp;VLOOKUP(A5014,Sheet4!$A$5:$G$9004,7,FALSE)&amp;"]"</f>
        <v>[{"AttrType":"Power","Value":2110},{"AttrType":"Time","Value":8}]</v>
      </c>
    </row>
    <row r="5015" spans="1:6">
      <c r="A5015">
        <v>15011</v>
      </c>
      <c r="B5015" t="s">
        <v>29</v>
      </c>
      <c r="C5015" t="s">
        <v>30</v>
      </c>
      <c r="D5015">
        <f t="shared" si="71"/>
        <v>11</v>
      </c>
      <c r="E5015" t="str">
        <f>VLOOKUP(A5015,Sheet2!$A$5:$H$9004,8,FALSE)</f>
        <v>{"ItemId":50009,"Num":13}</v>
      </c>
      <c r="F5015" t="str">
        <f>"["&amp;VLOOKUP(A5015,Sheet3!$A$4:$G$9003,7,FALSE)&amp;","&amp;VLOOKUP(A5015,Sheet4!$A$5:$G$9004,7,FALSE)&amp;"]"</f>
        <v>[{"AttrType":"Power","Value":2172},{"AttrType":"Time","Value":8}]</v>
      </c>
    </row>
    <row r="5016" spans="1:6">
      <c r="A5016">
        <v>15012</v>
      </c>
      <c r="B5016" t="s">
        <v>29</v>
      </c>
      <c r="C5016" t="s">
        <v>30</v>
      </c>
      <c r="D5016">
        <f t="shared" si="71"/>
        <v>12</v>
      </c>
      <c r="E5016" t="str">
        <f>VLOOKUP(A5016,Sheet2!$A$5:$H$9004,8,FALSE)</f>
        <v>{"ItemId":50009,"Num":14}</v>
      </c>
      <c r="F5016" t="str">
        <f>"["&amp;VLOOKUP(A5016,Sheet3!$A$4:$G$9003,7,FALSE)&amp;","&amp;VLOOKUP(A5016,Sheet4!$A$5:$G$9004,7,FALSE)&amp;"]"</f>
        <v>[{"AttrType":"Power","Value":2234},{"AttrType":"Time","Value":8}]</v>
      </c>
    </row>
    <row r="5017" spans="1:6">
      <c r="A5017">
        <v>15013</v>
      </c>
      <c r="B5017" t="s">
        <v>29</v>
      </c>
      <c r="C5017" t="s">
        <v>30</v>
      </c>
      <c r="D5017">
        <f t="shared" si="71"/>
        <v>13</v>
      </c>
      <c r="E5017" t="str">
        <f>VLOOKUP(A5017,Sheet2!$A$5:$H$9004,8,FALSE)</f>
        <v>{"ItemId":50009,"Num":15}</v>
      </c>
      <c r="F5017" t="str">
        <f>"["&amp;VLOOKUP(A5017,Sheet3!$A$4:$G$9003,7,FALSE)&amp;","&amp;VLOOKUP(A5017,Sheet4!$A$5:$G$9004,7,FALSE)&amp;"]"</f>
        <v>[{"AttrType":"Power","Value":2296},{"AttrType":"Time","Value":8}]</v>
      </c>
    </row>
    <row r="5018" spans="1:6">
      <c r="A5018">
        <v>15014</v>
      </c>
      <c r="B5018" t="s">
        <v>29</v>
      </c>
      <c r="C5018" t="s">
        <v>30</v>
      </c>
      <c r="D5018">
        <f t="shared" si="71"/>
        <v>14</v>
      </c>
      <c r="E5018" t="str">
        <f>VLOOKUP(A5018,Sheet2!$A$5:$H$9004,8,FALSE)</f>
        <v>{"ItemId":50009,"Num":16}</v>
      </c>
      <c r="F5018" t="str">
        <f>"["&amp;VLOOKUP(A5018,Sheet3!$A$4:$G$9003,7,FALSE)&amp;","&amp;VLOOKUP(A5018,Sheet4!$A$5:$G$9004,7,FALSE)&amp;"]"</f>
        <v>[{"AttrType":"Power","Value":2358},{"AttrType":"Time","Value":8}]</v>
      </c>
    </row>
    <row r="5019" spans="1:6">
      <c r="A5019">
        <v>15015</v>
      </c>
      <c r="B5019" t="s">
        <v>29</v>
      </c>
      <c r="C5019" t="s">
        <v>30</v>
      </c>
      <c r="D5019">
        <f t="shared" si="71"/>
        <v>15</v>
      </c>
      <c r="E5019" t="str">
        <f>VLOOKUP(A5019,Sheet2!$A$5:$H$9004,8,FALSE)</f>
        <v>{"ItemId":50009,"Num":17}</v>
      </c>
      <c r="F5019" t="str">
        <f>"["&amp;VLOOKUP(A5019,Sheet3!$A$4:$G$9003,7,FALSE)&amp;","&amp;VLOOKUP(A5019,Sheet4!$A$5:$G$9004,7,FALSE)&amp;"]"</f>
        <v>[{"AttrType":"Power","Value":2420},{"AttrType":"Time","Value":8}]</v>
      </c>
    </row>
    <row r="5020" spans="1:6">
      <c r="A5020">
        <v>15016</v>
      </c>
      <c r="B5020" t="s">
        <v>29</v>
      </c>
      <c r="C5020" t="s">
        <v>30</v>
      </c>
      <c r="D5020">
        <f t="shared" si="71"/>
        <v>16</v>
      </c>
      <c r="E5020" t="str">
        <f>VLOOKUP(A5020,Sheet2!$A$5:$H$9004,8,FALSE)</f>
        <v>{"ItemId":50009,"Num":18}</v>
      </c>
      <c r="F5020" t="str">
        <f>"["&amp;VLOOKUP(A5020,Sheet3!$A$4:$G$9003,7,FALSE)&amp;","&amp;VLOOKUP(A5020,Sheet4!$A$5:$G$9004,7,FALSE)&amp;"]"</f>
        <v>[{"AttrType":"Power","Value":2482},{"AttrType":"Time","Value":8}]</v>
      </c>
    </row>
    <row r="5021" spans="1:6">
      <c r="A5021">
        <v>15017</v>
      </c>
      <c r="B5021" t="s">
        <v>29</v>
      </c>
      <c r="C5021" t="s">
        <v>30</v>
      </c>
      <c r="D5021">
        <f t="shared" si="71"/>
        <v>17</v>
      </c>
      <c r="E5021" t="str">
        <f>VLOOKUP(A5021,Sheet2!$A$5:$H$9004,8,FALSE)</f>
        <v>{"ItemId":50009,"Num":19}</v>
      </c>
      <c r="F5021" t="str">
        <f>"["&amp;VLOOKUP(A5021,Sheet3!$A$4:$G$9003,7,FALSE)&amp;","&amp;VLOOKUP(A5021,Sheet4!$A$5:$G$9004,7,FALSE)&amp;"]"</f>
        <v>[{"AttrType":"Power","Value":2544},{"AttrType":"Time","Value":8}]</v>
      </c>
    </row>
    <row r="5022" spans="1:6">
      <c r="A5022">
        <v>15018</v>
      </c>
      <c r="B5022" t="s">
        <v>29</v>
      </c>
      <c r="C5022" t="s">
        <v>30</v>
      </c>
      <c r="D5022">
        <f t="shared" si="71"/>
        <v>18</v>
      </c>
      <c r="E5022" t="str">
        <f>VLOOKUP(A5022,Sheet2!$A$5:$H$9004,8,FALSE)</f>
        <v>{"ItemId":50009,"Num":20}</v>
      </c>
      <c r="F5022" t="str">
        <f>"["&amp;VLOOKUP(A5022,Sheet3!$A$4:$G$9003,7,FALSE)&amp;","&amp;VLOOKUP(A5022,Sheet4!$A$5:$G$9004,7,FALSE)&amp;"]"</f>
        <v>[{"AttrType":"Power","Value":2606},{"AttrType":"Time","Value":8}]</v>
      </c>
    </row>
    <row r="5023" spans="1:6">
      <c r="A5023">
        <v>15019</v>
      </c>
      <c r="B5023" t="s">
        <v>29</v>
      </c>
      <c r="C5023" t="s">
        <v>30</v>
      </c>
      <c r="D5023">
        <f t="shared" si="71"/>
        <v>19</v>
      </c>
      <c r="E5023" t="str">
        <f>VLOOKUP(A5023,Sheet2!$A$5:$H$9004,8,FALSE)</f>
        <v>{"ItemId":50009,"Num":21}</v>
      </c>
      <c r="F5023" t="str">
        <f>"["&amp;VLOOKUP(A5023,Sheet3!$A$4:$G$9003,7,FALSE)&amp;","&amp;VLOOKUP(A5023,Sheet4!$A$5:$G$9004,7,FALSE)&amp;"]"</f>
        <v>[{"AttrType":"Power","Value":2668},{"AttrType":"Time","Value":8}]</v>
      </c>
    </row>
    <row r="5024" spans="1:6">
      <c r="A5024">
        <v>15020</v>
      </c>
      <c r="B5024" t="s">
        <v>29</v>
      </c>
      <c r="C5024" t="s">
        <v>30</v>
      </c>
      <c r="D5024">
        <f t="shared" si="71"/>
        <v>20</v>
      </c>
      <c r="E5024" t="str">
        <f>VLOOKUP(A5024,Sheet2!$A$5:$H$9004,8,FALSE)</f>
        <v>{"ItemId":50009,"Num":22}</v>
      </c>
      <c r="F5024" t="str">
        <f>"["&amp;VLOOKUP(A5024,Sheet3!$A$4:$G$9003,7,FALSE)&amp;","&amp;VLOOKUP(A5024,Sheet4!$A$5:$G$9004,7,FALSE)&amp;"]"</f>
        <v>[{"AttrType":"Power","Value":2730},{"AttrType":"Time","Value":6}]</v>
      </c>
    </row>
    <row r="5025" spans="1:6">
      <c r="A5025">
        <v>15021</v>
      </c>
      <c r="B5025" t="s">
        <v>29</v>
      </c>
      <c r="C5025" t="s">
        <v>30</v>
      </c>
      <c r="D5025">
        <f t="shared" si="71"/>
        <v>21</v>
      </c>
      <c r="E5025" t="str">
        <f>VLOOKUP(A5025,Sheet2!$A$5:$H$9004,8,FALSE)</f>
        <v>{"ItemId":50009,"Num":23}</v>
      </c>
      <c r="F5025" t="str">
        <f>"["&amp;VLOOKUP(A5025,Sheet3!$A$4:$G$9003,7,FALSE)&amp;","&amp;VLOOKUP(A5025,Sheet4!$A$5:$G$9004,7,FALSE)&amp;"]"</f>
        <v>[{"AttrType":"Power","Value":2793},{"AttrType":"Time","Value":6}]</v>
      </c>
    </row>
    <row r="5026" spans="1:6">
      <c r="A5026">
        <v>15022</v>
      </c>
      <c r="B5026" t="s">
        <v>29</v>
      </c>
      <c r="C5026" t="s">
        <v>30</v>
      </c>
      <c r="D5026">
        <f t="shared" si="71"/>
        <v>22</v>
      </c>
      <c r="E5026" t="str">
        <f>VLOOKUP(A5026,Sheet2!$A$5:$H$9004,8,FALSE)</f>
        <v>{"ItemId":50009,"Num":24}</v>
      </c>
      <c r="F5026" t="str">
        <f>"["&amp;VLOOKUP(A5026,Sheet3!$A$4:$G$9003,7,FALSE)&amp;","&amp;VLOOKUP(A5026,Sheet4!$A$5:$G$9004,7,FALSE)&amp;"]"</f>
        <v>[{"AttrType":"Power","Value":2856},{"AttrType":"Time","Value":6}]</v>
      </c>
    </row>
    <row r="5027" spans="1:6">
      <c r="A5027">
        <v>15023</v>
      </c>
      <c r="B5027" t="s">
        <v>29</v>
      </c>
      <c r="C5027" t="s">
        <v>30</v>
      </c>
      <c r="D5027">
        <f t="shared" si="71"/>
        <v>23</v>
      </c>
      <c r="E5027" t="str">
        <f>VLOOKUP(A5027,Sheet2!$A$5:$H$9004,8,FALSE)</f>
        <v>{"ItemId":50009,"Num":25}</v>
      </c>
      <c r="F5027" t="str">
        <f>"["&amp;VLOOKUP(A5027,Sheet3!$A$4:$G$9003,7,FALSE)&amp;","&amp;VLOOKUP(A5027,Sheet4!$A$5:$G$9004,7,FALSE)&amp;"]"</f>
        <v>[{"AttrType":"Power","Value":2919},{"AttrType":"Time","Value":6}]</v>
      </c>
    </row>
    <row r="5028" spans="1:6">
      <c r="A5028">
        <v>15024</v>
      </c>
      <c r="B5028" t="s">
        <v>29</v>
      </c>
      <c r="C5028" t="s">
        <v>30</v>
      </c>
      <c r="D5028">
        <f t="shared" si="71"/>
        <v>24</v>
      </c>
      <c r="E5028" t="str">
        <f>VLOOKUP(A5028,Sheet2!$A$5:$H$9004,8,FALSE)</f>
        <v>{"ItemId":50009,"Num":26}</v>
      </c>
      <c r="F5028" t="str">
        <f>"["&amp;VLOOKUP(A5028,Sheet3!$A$4:$G$9003,7,FALSE)&amp;","&amp;VLOOKUP(A5028,Sheet4!$A$5:$G$9004,7,FALSE)&amp;"]"</f>
        <v>[{"AttrType":"Power","Value":2982},{"AttrType":"Time","Value":6}]</v>
      </c>
    </row>
    <row r="5029" spans="1:6">
      <c r="A5029">
        <v>15025</v>
      </c>
      <c r="B5029" t="s">
        <v>29</v>
      </c>
      <c r="C5029" t="s">
        <v>30</v>
      </c>
      <c r="D5029">
        <f t="shared" si="71"/>
        <v>25</v>
      </c>
      <c r="E5029" t="str">
        <f>VLOOKUP(A5029,Sheet2!$A$5:$H$9004,8,FALSE)</f>
        <v>{"ItemId":50009,"Num":27}</v>
      </c>
      <c r="F5029" t="str">
        <f>"["&amp;VLOOKUP(A5029,Sheet3!$A$4:$G$9003,7,FALSE)&amp;","&amp;VLOOKUP(A5029,Sheet4!$A$5:$G$9004,7,FALSE)&amp;"]"</f>
        <v>[{"AttrType":"Power","Value":3045},{"AttrType":"Time","Value":6}]</v>
      </c>
    </row>
    <row r="5030" spans="1:6">
      <c r="A5030">
        <v>15026</v>
      </c>
      <c r="B5030" t="s">
        <v>29</v>
      </c>
      <c r="C5030" t="s">
        <v>30</v>
      </c>
      <c r="D5030">
        <f t="shared" si="71"/>
        <v>26</v>
      </c>
      <c r="E5030" t="str">
        <f>VLOOKUP(A5030,Sheet2!$A$5:$H$9004,8,FALSE)</f>
        <v>{"ItemId":50009,"Num":28}</v>
      </c>
      <c r="F5030" t="str">
        <f>"["&amp;VLOOKUP(A5030,Sheet3!$A$4:$G$9003,7,FALSE)&amp;","&amp;VLOOKUP(A5030,Sheet4!$A$5:$G$9004,7,FALSE)&amp;"]"</f>
        <v>[{"AttrType":"Power","Value":3108},{"AttrType":"Time","Value":6}]</v>
      </c>
    </row>
    <row r="5031" spans="1:6">
      <c r="A5031">
        <v>15027</v>
      </c>
      <c r="B5031" t="s">
        <v>29</v>
      </c>
      <c r="C5031" t="s">
        <v>30</v>
      </c>
      <c r="D5031">
        <f t="shared" si="71"/>
        <v>27</v>
      </c>
      <c r="E5031" t="str">
        <f>VLOOKUP(A5031,Sheet2!$A$5:$H$9004,8,FALSE)</f>
        <v>{"ItemId":50009,"Num":29}</v>
      </c>
      <c r="F5031" t="str">
        <f>"["&amp;VLOOKUP(A5031,Sheet3!$A$4:$G$9003,7,FALSE)&amp;","&amp;VLOOKUP(A5031,Sheet4!$A$5:$G$9004,7,FALSE)&amp;"]"</f>
        <v>[{"AttrType":"Power","Value":3171},{"AttrType":"Time","Value":6}]</v>
      </c>
    </row>
    <row r="5032" spans="1:6">
      <c r="A5032">
        <v>15028</v>
      </c>
      <c r="B5032" t="s">
        <v>29</v>
      </c>
      <c r="C5032" t="s">
        <v>30</v>
      </c>
      <c r="D5032">
        <f t="shared" si="71"/>
        <v>28</v>
      </c>
      <c r="E5032" t="str">
        <f>VLOOKUP(A5032,Sheet2!$A$5:$H$9004,8,FALSE)</f>
        <v>{"ItemId":50009,"Num":30}</v>
      </c>
      <c r="F5032" t="str">
        <f>"["&amp;VLOOKUP(A5032,Sheet3!$A$4:$G$9003,7,FALSE)&amp;","&amp;VLOOKUP(A5032,Sheet4!$A$5:$G$9004,7,FALSE)&amp;"]"</f>
        <v>[{"AttrType":"Power","Value":3234},{"AttrType":"Time","Value":6}]</v>
      </c>
    </row>
    <row r="5033" spans="1:6">
      <c r="A5033">
        <v>15029</v>
      </c>
      <c r="B5033" t="s">
        <v>29</v>
      </c>
      <c r="C5033" t="s">
        <v>30</v>
      </c>
      <c r="D5033">
        <f t="shared" si="71"/>
        <v>29</v>
      </c>
      <c r="E5033" t="str">
        <f>VLOOKUP(A5033,Sheet2!$A$5:$H$9004,8,FALSE)</f>
        <v>{"ItemId":50009,"Num":31}</v>
      </c>
      <c r="F5033" t="str">
        <f>"["&amp;VLOOKUP(A5033,Sheet3!$A$4:$G$9003,7,FALSE)&amp;","&amp;VLOOKUP(A5033,Sheet4!$A$5:$G$9004,7,FALSE)&amp;"]"</f>
        <v>[{"AttrType":"Power","Value":3297},{"AttrType":"Time","Value":6}]</v>
      </c>
    </row>
    <row r="5034" spans="1:6">
      <c r="A5034">
        <v>15030</v>
      </c>
      <c r="B5034" t="s">
        <v>29</v>
      </c>
      <c r="C5034" t="s">
        <v>30</v>
      </c>
      <c r="D5034">
        <f t="shared" si="71"/>
        <v>30</v>
      </c>
      <c r="E5034" t="str">
        <f>VLOOKUP(A5034,Sheet2!$A$5:$H$9004,8,FALSE)</f>
        <v>{"ItemId":50009,"Num":32}</v>
      </c>
      <c r="F5034" t="str">
        <f>"["&amp;VLOOKUP(A5034,Sheet3!$A$4:$G$9003,7,FALSE)&amp;","&amp;VLOOKUP(A5034,Sheet4!$A$5:$G$9004,7,FALSE)&amp;"]"</f>
        <v>[{"AttrType":"Power","Value":3360},{"AttrType":"Time","Value":4}]</v>
      </c>
    </row>
    <row r="5035" spans="1:6">
      <c r="A5035">
        <v>15031</v>
      </c>
      <c r="B5035" t="s">
        <v>29</v>
      </c>
      <c r="C5035" t="s">
        <v>30</v>
      </c>
      <c r="D5035">
        <f t="shared" si="71"/>
        <v>31</v>
      </c>
      <c r="E5035" t="str">
        <f>VLOOKUP(A5035,Sheet2!$A$5:$H$9004,8,FALSE)</f>
        <v>{"ItemId":50009,"Num":33}</v>
      </c>
      <c r="F5035" t="str">
        <f>"["&amp;VLOOKUP(A5035,Sheet3!$A$4:$G$9003,7,FALSE)&amp;","&amp;VLOOKUP(A5035,Sheet4!$A$5:$G$9004,7,FALSE)&amp;"]"</f>
        <v>[{"AttrType":"Power","Value":3424},{"AttrType":"Time","Value":4}]</v>
      </c>
    </row>
    <row r="5036" spans="1:6">
      <c r="A5036">
        <v>15032</v>
      </c>
      <c r="B5036" t="s">
        <v>29</v>
      </c>
      <c r="C5036" t="s">
        <v>30</v>
      </c>
      <c r="D5036">
        <f t="shared" si="71"/>
        <v>32</v>
      </c>
      <c r="E5036" t="str">
        <f>VLOOKUP(A5036,Sheet2!$A$5:$H$9004,8,FALSE)</f>
        <v>{"ItemId":50009,"Num":34}</v>
      </c>
      <c r="F5036" t="str">
        <f>"["&amp;VLOOKUP(A5036,Sheet3!$A$4:$G$9003,7,FALSE)&amp;","&amp;VLOOKUP(A5036,Sheet4!$A$5:$G$9004,7,FALSE)&amp;"]"</f>
        <v>[{"AttrType":"Power","Value":3488},{"AttrType":"Time","Value":4}]</v>
      </c>
    </row>
    <row r="5037" spans="1:6">
      <c r="A5037">
        <v>15033</v>
      </c>
      <c r="B5037" t="s">
        <v>29</v>
      </c>
      <c r="C5037" t="s">
        <v>30</v>
      </c>
      <c r="D5037">
        <f t="shared" si="71"/>
        <v>33</v>
      </c>
      <c r="E5037" t="str">
        <f>VLOOKUP(A5037,Sheet2!$A$5:$H$9004,8,FALSE)</f>
        <v>{"ItemId":50009,"Num":35}</v>
      </c>
      <c r="F5037" t="str">
        <f>"["&amp;VLOOKUP(A5037,Sheet3!$A$4:$G$9003,7,FALSE)&amp;","&amp;VLOOKUP(A5037,Sheet4!$A$5:$G$9004,7,FALSE)&amp;"]"</f>
        <v>[{"AttrType":"Power","Value":3552},{"AttrType":"Time","Value":4}]</v>
      </c>
    </row>
    <row r="5038" spans="1:6">
      <c r="A5038">
        <v>15034</v>
      </c>
      <c r="B5038" t="s">
        <v>29</v>
      </c>
      <c r="C5038" t="s">
        <v>30</v>
      </c>
      <c r="D5038">
        <f t="shared" si="71"/>
        <v>34</v>
      </c>
      <c r="E5038" t="str">
        <f>VLOOKUP(A5038,Sheet2!$A$5:$H$9004,8,FALSE)</f>
        <v>{"ItemId":50009,"Num":36}</v>
      </c>
      <c r="F5038" t="str">
        <f>"["&amp;VLOOKUP(A5038,Sheet3!$A$4:$G$9003,7,FALSE)&amp;","&amp;VLOOKUP(A5038,Sheet4!$A$5:$G$9004,7,FALSE)&amp;"]"</f>
        <v>[{"AttrType":"Power","Value":3616},{"AttrType":"Time","Value":4}]</v>
      </c>
    </row>
    <row r="5039" spans="1:6">
      <c r="A5039">
        <v>15035</v>
      </c>
      <c r="B5039" t="s">
        <v>29</v>
      </c>
      <c r="C5039" t="s">
        <v>30</v>
      </c>
      <c r="D5039">
        <f t="shared" si="71"/>
        <v>35</v>
      </c>
      <c r="E5039" t="str">
        <f>VLOOKUP(A5039,Sheet2!$A$5:$H$9004,8,FALSE)</f>
        <v>{"ItemId":50009,"Num":37}</v>
      </c>
      <c r="F5039" t="str">
        <f>"["&amp;VLOOKUP(A5039,Sheet3!$A$4:$G$9003,7,FALSE)&amp;","&amp;VLOOKUP(A5039,Sheet4!$A$5:$G$9004,7,FALSE)&amp;"]"</f>
        <v>[{"AttrType":"Power","Value":3680},{"AttrType":"Time","Value":4}]</v>
      </c>
    </row>
    <row r="5040" spans="1:6">
      <c r="A5040">
        <v>15036</v>
      </c>
      <c r="B5040" t="s">
        <v>29</v>
      </c>
      <c r="C5040" t="s">
        <v>30</v>
      </c>
      <c r="D5040">
        <f t="shared" si="71"/>
        <v>36</v>
      </c>
      <c r="E5040" t="str">
        <f>VLOOKUP(A5040,Sheet2!$A$5:$H$9004,8,FALSE)</f>
        <v>{"ItemId":50009,"Num":38}</v>
      </c>
      <c r="F5040" t="str">
        <f>"["&amp;VLOOKUP(A5040,Sheet3!$A$4:$G$9003,7,FALSE)&amp;","&amp;VLOOKUP(A5040,Sheet4!$A$5:$G$9004,7,FALSE)&amp;"]"</f>
        <v>[{"AttrType":"Power","Value":3744},{"AttrType":"Time","Value":4}]</v>
      </c>
    </row>
    <row r="5041" spans="1:6">
      <c r="A5041">
        <v>15037</v>
      </c>
      <c r="B5041" t="s">
        <v>29</v>
      </c>
      <c r="C5041" t="s">
        <v>30</v>
      </c>
      <c r="D5041">
        <f t="shared" si="71"/>
        <v>37</v>
      </c>
      <c r="E5041" t="str">
        <f>VLOOKUP(A5041,Sheet2!$A$5:$H$9004,8,FALSE)</f>
        <v>{"ItemId":50009,"Num":39}</v>
      </c>
      <c r="F5041" t="str">
        <f>"["&amp;VLOOKUP(A5041,Sheet3!$A$4:$G$9003,7,FALSE)&amp;","&amp;VLOOKUP(A5041,Sheet4!$A$5:$G$9004,7,FALSE)&amp;"]"</f>
        <v>[{"AttrType":"Power","Value":3808},{"AttrType":"Time","Value":4}]</v>
      </c>
    </row>
    <row r="5042" spans="1:6">
      <c r="A5042">
        <v>15038</v>
      </c>
      <c r="B5042" t="s">
        <v>29</v>
      </c>
      <c r="C5042" t="s">
        <v>30</v>
      </c>
      <c r="D5042">
        <f t="shared" si="71"/>
        <v>38</v>
      </c>
      <c r="E5042" t="str">
        <f>VLOOKUP(A5042,Sheet2!$A$5:$H$9004,8,FALSE)</f>
        <v>{"ItemId":50009,"Num":40}</v>
      </c>
      <c r="F5042" t="str">
        <f>"["&amp;VLOOKUP(A5042,Sheet3!$A$4:$G$9003,7,FALSE)&amp;","&amp;VLOOKUP(A5042,Sheet4!$A$5:$G$9004,7,FALSE)&amp;"]"</f>
        <v>[{"AttrType":"Power","Value":3872},{"AttrType":"Time","Value":4}]</v>
      </c>
    </row>
    <row r="5043" spans="1:6">
      <c r="A5043">
        <v>15039</v>
      </c>
      <c r="B5043" t="s">
        <v>29</v>
      </c>
      <c r="C5043" t="s">
        <v>30</v>
      </c>
      <c r="D5043">
        <f t="shared" si="71"/>
        <v>39</v>
      </c>
      <c r="E5043" t="str">
        <f>VLOOKUP(A5043,Sheet2!$A$5:$H$9004,8,FALSE)</f>
        <v>{"ItemId":50009,"Num":41}</v>
      </c>
      <c r="F5043" t="str">
        <f>"["&amp;VLOOKUP(A5043,Sheet3!$A$4:$G$9003,7,FALSE)&amp;","&amp;VLOOKUP(A5043,Sheet4!$A$5:$G$9004,7,FALSE)&amp;"]"</f>
        <v>[{"AttrType":"Power","Value":3936},{"AttrType":"Time","Value":4}]</v>
      </c>
    </row>
    <row r="5044" spans="1:6">
      <c r="A5044">
        <v>15040</v>
      </c>
      <c r="B5044" t="s">
        <v>29</v>
      </c>
      <c r="C5044" t="s">
        <v>30</v>
      </c>
      <c r="D5044">
        <f t="shared" si="71"/>
        <v>40</v>
      </c>
      <c r="E5044" t="str">
        <f>VLOOKUP(A5044,Sheet2!$A$5:$H$9004,8,FALSE)</f>
        <v>{"ItemId":50009,"Num":42}</v>
      </c>
      <c r="F5044" t="str">
        <f>"["&amp;VLOOKUP(A5044,Sheet3!$A$4:$G$9003,7,FALSE)&amp;","&amp;VLOOKUP(A5044,Sheet4!$A$5:$G$9004,7,FALSE)&amp;"]"</f>
        <v>[{"AttrType":"Power","Value":4000},{"AttrType":"Time","Value":4}]</v>
      </c>
    </row>
    <row r="5045" spans="1:6">
      <c r="A5045">
        <v>15041</v>
      </c>
      <c r="B5045" t="s">
        <v>29</v>
      </c>
      <c r="C5045" t="s">
        <v>30</v>
      </c>
      <c r="D5045">
        <f t="shared" si="71"/>
        <v>41</v>
      </c>
      <c r="E5045" t="str">
        <f>VLOOKUP(A5045,Sheet2!$A$5:$H$9004,8,FALSE)</f>
        <v>{"ItemId":50009,"Num":43}</v>
      </c>
      <c r="F5045" t="str">
        <f>"["&amp;VLOOKUP(A5045,Sheet3!$A$4:$G$9003,7,FALSE)&amp;","&amp;VLOOKUP(A5045,Sheet4!$A$5:$G$9004,7,FALSE)&amp;"]"</f>
        <v>[{"AttrType":"Power","Value":4065},{"AttrType":"Time","Value":4}]</v>
      </c>
    </row>
    <row r="5046" spans="1:6">
      <c r="A5046">
        <v>15042</v>
      </c>
      <c r="B5046" t="s">
        <v>29</v>
      </c>
      <c r="C5046" t="s">
        <v>30</v>
      </c>
      <c r="D5046">
        <f t="shared" si="71"/>
        <v>42</v>
      </c>
      <c r="E5046" t="str">
        <f>VLOOKUP(A5046,Sheet2!$A$5:$H$9004,8,FALSE)</f>
        <v>{"ItemId":50009,"Num":44}</v>
      </c>
      <c r="F5046" t="str">
        <f>"["&amp;VLOOKUP(A5046,Sheet3!$A$4:$G$9003,7,FALSE)&amp;","&amp;VLOOKUP(A5046,Sheet4!$A$5:$G$9004,7,FALSE)&amp;"]"</f>
        <v>[{"AttrType":"Power","Value":4130},{"AttrType":"Time","Value":4}]</v>
      </c>
    </row>
    <row r="5047" spans="1:6">
      <c r="A5047">
        <v>15043</v>
      </c>
      <c r="B5047" t="s">
        <v>29</v>
      </c>
      <c r="C5047" t="s">
        <v>30</v>
      </c>
      <c r="D5047">
        <f t="shared" si="71"/>
        <v>43</v>
      </c>
      <c r="E5047" t="str">
        <f>VLOOKUP(A5047,Sheet2!$A$5:$H$9004,8,FALSE)</f>
        <v>{"ItemId":50009,"Num":45}</v>
      </c>
      <c r="F5047" t="str">
        <f>"["&amp;VLOOKUP(A5047,Sheet3!$A$4:$G$9003,7,FALSE)&amp;","&amp;VLOOKUP(A5047,Sheet4!$A$5:$G$9004,7,FALSE)&amp;"]"</f>
        <v>[{"AttrType":"Power","Value":4195},{"AttrType":"Time","Value":4}]</v>
      </c>
    </row>
    <row r="5048" spans="1:6">
      <c r="A5048">
        <v>15044</v>
      </c>
      <c r="B5048" t="s">
        <v>29</v>
      </c>
      <c r="C5048" t="s">
        <v>30</v>
      </c>
      <c r="D5048">
        <f t="shared" si="71"/>
        <v>44</v>
      </c>
      <c r="E5048" t="str">
        <f>VLOOKUP(A5048,Sheet2!$A$5:$H$9004,8,FALSE)</f>
        <v>{"ItemId":50009,"Num":46}</v>
      </c>
      <c r="F5048" t="str">
        <f>"["&amp;VLOOKUP(A5048,Sheet3!$A$4:$G$9003,7,FALSE)&amp;","&amp;VLOOKUP(A5048,Sheet4!$A$5:$G$9004,7,FALSE)&amp;"]"</f>
        <v>[{"AttrType":"Power","Value":4260},{"AttrType":"Time","Value":4}]</v>
      </c>
    </row>
    <row r="5049" spans="1:6">
      <c r="A5049">
        <v>15045</v>
      </c>
      <c r="B5049" t="s">
        <v>29</v>
      </c>
      <c r="C5049" t="s">
        <v>30</v>
      </c>
      <c r="D5049">
        <f t="shared" si="71"/>
        <v>45</v>
      </c>
      <c r="E5049" t="str">
        <f>VLOOKUP(A5049,Sheet2!$A$5:$H$9004,8,FALSE)</f>
        <v>{"ItemId":50009,"Num":47}</v>
      </c>
      <c r="F5049" t="str">
        <f>"["&amp;VLOOKUP(A5049,Sheet3!$A$4:$G$9003,7,FALSE)&amp;","&amp;VLOOKUP(A5049,Sheet4!$A$5:$G$9004,7,FALSE)&amp;"]"</f>
        <v>[{"AttrType":"Power","Value":4325},{"AttrType":"Time","Value":4}]</v>
      </c>
    </row>
    <row r="5050" spans="1:6">
      <c r="A5050">
        <v>15046</v>
      </c>
      <c r="B5050" t="s">
        <v>29</v>
      </c>
      <c r="C5050" t="s">
        <v>30</v>
      </c>
      <c r="D5050">
        <f t="shared" si="71"/>
        <v>46</v>
      </c>
      <c r="E5050" t="str">
        <f>VLOOKUP(A5050,Sheet2!$A$5:$H$9004,8,FALSE)</f>
        <v>{"ItemId":50009,"Num":48}</v>
      </c>
      <c r="F5050" t="str">
        <f>"["&amp;VLOOKUP(A5050,Sheet3!$A$4:$G$9003,7,FALSE)&amp;","&amp;VLOOKUP(A5050,Sheet4!$A$5:$G$9004,7,FALSE)&amp;"]"</f>
        <v>[{"AttrType":"Power","Value":4390},{"AttrType":"Time","Value":4}]</v>
      </c>
    </row>
    <row r="5051" spans="1:6">
      <c r="A5051">
        <v>15047</v>
      </c>
      <c r="B5051" t="s">
        <v>29</v>
      </c>
      <c r="C5051" t="s">
        <v>30</v>
      </c>
      <c r="D5051">
        <f t="shared" si="71"/>
        <v>47</v>
      </c>
      <c r="E5051" t="str">
        <f>VLOOKUP(A5051,Sheet2!$A$5:$H$9004,8,FALSE)</f>
        <v>{"ItemId":50009,"Num":49}</v>
      </c>
      <c r="F5051" t="str">
        <f>"["&amp;VLOOKUP(A5051,Sheet3!$A$4:$G$9003,7,FALSE)&amp;","&amp;VLOOKUP(A5051,Sheet4!$A$5:$G$9004,7,FALSE)&amp;"]"</f>
        <v>[{"AttrType":"Power","Value":4455},{"AttrType":"Time","Value":4}]</v>
      </c>
    </row>
    <row r="5052" spans="1:6">
      <c r="A5052">
        <v>15048</v>
      </c>
      <c r="B5052" t="s">
        <v>29</v>
      </c>
      <c r="C5052" t="s">
        <v>30</v>
      </c>
      <c r="D5052">
        <f t="shared" si="71"/>
        <v>48</v>
      </c>
      <c r="E5052" t="str">
        <f>VLOOKUP(A5052,Sheet2!$A$5:$H$9004,8,FALSE)</f>
        <v>{"ItemId":50009,"Num":50}</v>
      </c>
      <c r="F5052" t="str">
        <f>"["&amp;VLOOKUP(A5052,Sheet3!$A$4:$G$9003,7,FALSE)&amp;","&amp;VLOOKUP(A5052,Sheet4!$A$5:$G$9004,7,FALSE)&amp;"]"</f>
        <v>[{"AttrType":"Power","Value":4520},{"AttrType":"Time","Value":4}]</v>
      </c>
    </row>
    <row r="5053" spans="1:6">
      <c r="A5053">
        <v>15049</v>
      </c>
      <c r="B5053" t="s">
        <v>29</v>
      </c>
      <c r="C5053" t="s">
        <v>30</v>
      </c>
      <c r="D5053">
        <f t="shared" si="71"/>
        <v>49</v>
      </c>
      <c r="E5053" t="str">
        <f>VLOOKUP(A5053,Sheet2!$A$5:$H$9004,8,FALSE)</f>
        <v>{"ItemId":50009,"Num":51}</v>
      </c>
      <c r="F5053" t="str">
        <f>"["&amp;VLOOKUP(A5053,Sheet3!$A$4:$G$9003,7,FALSE)&amp;","&amp;VLOOKUP(A5053,Sheet4!$A$5:$G$9004,7,FALSE)&amp;"]"</f>
        <v>[{"AttrType":"Power","Value":4585},{"AttrType":"Time","Value":4}]</v>
      </c>
    </row>
    <row r="5054" spans="1:6">
      <c r="A5054">
        <v>15050</v>
      </c>
      <c r="B5054" t="s">
        <v>29</v>
      </c>
      <c r="C5054" t="s">
        <v>30</v>
      </c>
      <c r="D5054">
        <f t="shared" si="71"/>
        <v>50</v>
      </c>
      <c r="E5054" t="str">
        <f>VLOOKUP(A5054,Sheet2!$A$5:$H$9004,8,FALSE)</f>
        <v>{"ItemId":50009,"Num":52}</v>
      </c>
      <c r="F5054" t="str">
        <f>"["&amp;VLOOKUP(A5054,Sheet3!$A$4:$G$9003,7,FALSE)&amp;","&amp;VLOOKUP(A5054,Sheet4!$A$5:$G$9004,7,FALSE)&amp;"]"</f>
        <v>[{"AttrType":"Power","Value":4650},{"AttrType":"Time","Value":4}]</v>
      </c>
    </row>
    <row r="5055" spans="1:6">
      <c r="A5055">
        <v>15051</v>
      </c>
      <c r="B5055" t="s">
        <v>29</v>
      </c>
      <c r="C5055" t="s">
        <v>30</v>
      </c>
      <c r="D5055">
        <f t="shared" si="71"/>
        <v>51</v>
      </c>
      <c r="E5055" t="str">
        <f>VLOOKUP(A5055,Sheet2!$A$5:$H$9004,8,FALSE)</f>
        <v>{"ItemId":50009,"Num":53}</v>
      </c>
      <c r="F5055" t="str">
        <f>"["&amp;VLOOKUP(A5055,Sheet3!$A$4:$G$9003,7,FALSE)&amp;","&amp;VLOOKUP(A5055,Sheet4!$A$5:$G$9004,7,FALSE)&amp;"]"</f>
        <v>[{"AttrType":"Power","Value":4716},{"AttrType":"Time","Value":4}]</v>
      </c>
    </row>
    <row r="5056" spans="1:6">
      <c r="A5056">
        <v>15052</v>
      </c>
      <c r="B5056" t="s">
        <v>29</v>
      </c>
      <c r="C5056" t="s">
        <v>30</v>
      </c>
      <c r="D5056">
        <f t="shared" si="71"/>
        <v>52</v>
      </c>
      <c r="E5056" t="str">
        <f>VLOOKUP(A5056,Sheet2!$A$5:$H$9004,8,FALSE)</f>
        <v>{"ItemId":50009,"Num":54}</v>
      </c>
      <c r="F5056" t="str">
        <f>"["&amp;VLOOKUP(A5056,Sheet3!$A$4:$G$9003,7,FALSE)&amp;","&amp;VLOOKUP(A5056,Sheet4!$A$5:$G$9004,7,FALSE)&amp;"]"</f>
        <v>[{"AttrType":"Power","Value":4782},{"AttrType":"Time","Value":4}]</v>
      </c>
    </row>
    <row r="5057" spans="1:6">
      <c r="A5057">
        <v>15053</v>
      </c>
      <c r="B5057" t="s">
        <v>29</v>
      </c>
      <c r="C5057" t="s">
        <v>30</v>
      </c>
      <c r="D5057">
        <f t="shared" si="71"/>
        <v>53</v>
      </c>
      <c r="E5057" t="str">
        <f>VLOOKUP(A5057,Sheet2!$A$5:$H$9004,8,FALSE)</f>
        <v>{"ItemId":50009,"Num":55}</v>
      </c>
      <c r="F5057" t="str">
        <f>"["&amp;VLOOKUP(A5057,Sheet3!$A$4:$G$9003,7,FALSE)&amp;","&amp;VLOOKUP(A5057,Sheet4!$A$5:$G$9004,7,FALSE)&amp;"]"</f>
        <v>[{"AttrType":"Power","Value":4848},{"AttrType":"Time","Value":4}]</v>
      </c>
    </row>
    <row r="5058" spans="1:6">
      <c r="A5058">
        <v>15054</v>
      </c>
      <c r="B5058" t="s">
        <v>29</v>
      </c>
      <c r="C5058" t="s">
        <v>30</v>
      </c>
      <c r="D5058">
        <f t="shared" si="71"/>
        <v>54</v>
      </c>
      <c r="E5058" t="str">
        <f>VLOOKUP(A5058,Sheet2!$A$5:$H$9004,8,FALSE)</f>
        <v>{"ItemId":50009,"Num":56}</v>
      </c>
      <c r="F5058" t="str">
        <f>"["&amp;VLOOKUP(A5058,Sheet3!$A$4:$G$9003,7,FALSE)&amp;","&amp;VLOOKUP(A5058,Sheet4!$A$5:$G$9004,7,FALSE)&amp;"]"</f>
        <v>[{"AttrType":"Power","Value":4914},{"AttrType":"Time","Value":4}]</v>
      </c>
    </row>
    <row r="5059" spans="1:6">
      <c r="A5059">
        <v>15055</v>
      </c>
      <c r="B5059" t="s">
        <v>29</v>
      </c>
      <c r="C5059" t="s">
        <v>30</v>
      </c>
      <c r="D5059">
        <f t="shared" si="71"/>
        <v>55</v>
      </c>
      <c r="E5059" t="str">
        <f>VLOOKUP(A5059,Sheet2!$A$5:$H$9004,8,FALSE)</f>
        <v>{"ItemId":50009,"Num":57}</v>
      </c>
      <c r="F5059" t="str">
        <f>"["&amp;VLOOKUP(A5059,Sheet3!$A$4:$G$9003,7,FALSE)&amp;","&amp;VLOOKUP(A5059,Sheet4!$A$5:$G$9004,7,FALSE)&amp;"]"</f>
        <v>[{"AttrType":"Power","Value":4980},{"AttrType":"Time","Value":4}]</v>
      </c>
    </row>
    <row r="5060" spans="1:6">
      <c r="A5060">
        <v>15056</v>
      </c>
      <c r="B5060" t="s">
        <v>29</v>
      </c>
      <c r="C5060" t="s">
        <v>30</v>
      </c>
      <c r="D5060">
        <f t="shared" si="71"/>
        <v>56</v>
      </c>
      <c r="E5060" t="str">
        <f>VLOOKUP(A5060,Sheet2!$A$5:$H$9004,8,FALSE)</f>
        <v>{"ItemId":50009,"Num":58}</v>
      </c>
      <c r="F5060" t="str">
        <f>"["&amp;VLOOKUP(A5060,Sheet3!$A$4:$G$9003,7,FALSE)&amp;","&amp;VLOOKUP(A5060,Sheet4!$A$5:$G$9004,7,FALSE)&amp;"]"</f>
        <v>[{"AttrType":"Power","Value":5046},{"AttrType":"Time","Value":4}]</v>
      </c>
    </row>
    <row r="5061" spans="1:6">
      <c r="A5061">
        <v>15057</v>
      </c>
      <c r="B5061" t="s">
        <v>29</v>
      </c>
      <c r="C5061" t="s">
        <v>30</v>
      </c>
      <c r="D5061">
        <f t="shared" si="71"/>
        <v>57</v>
      </c>
      <c r="E5061" t="str">
        <f>VLOOKUP(A5061,Sheet2!$A$5:$H$9004,8,FALSE)</f>
        <v>{"ItemId":50009,"Num":59}</v>
      </c>
      <c r="F5061" t="str">
        <f>"["&amp;VLOOKUP(A5061,Sheet3!$A$4:$G$9003,7,FALSE)&amp;","&amp;VLOOKUP(A5061,Sheet4!$A$5:$G$9004,7,FALSE)&amp;"]"</f>
        <v>[{"AttrType":"Power","Value":5112},{"AttrType":"Time","Value":4}]</v>
      </c>
    </row>
    <row r="5062" spans="1:6">
      <c r="A5062">
        <v>15058</v>
      </c>
      <c r="B5062" t="s">
        <v>29</v>
      </c>
      <c r="C5062" t="s">
        <v>30</v>
      </c>
      <c r="D5062">
        <f t="shared" si="71"/>
        <v>58</v>
      </c>
      <c r="E5062" t="str">
        <f>VLOOKUP(A5062,Sheet2!$A$5:$H$9004,8,FALSE)</f>
        <v>{"ItemId":50009,"Num":60}</v>
      </c>
      <c r="F5062" t="str">
        <f>"["&amp;VLOOKUP(A5062,Sheet3!$A$4:$G$9003,7,FALSE)&amp;","&amp;VLOOKUP(A5062,Sheet4!$A$5:$G$9004,7,FALSE)&amp;"]"</f>
        <v>[{"AttrType":"Power","Value":5178},{"AttrType":"Time","Value":4}]</v>
      </c>
    </row>
    <row r="5063" spans="1:6">
      <c r="A5063">
        <v>15059</v>
      </c>
      <c r="B5063" t="s">
        <v>29</v>
      </c>
      <c r="C5063" t="s">
        <v>30</v>
      </c>
      <c r="D5063">
        <f t="shared" si="71"/>
        <v>59</v>
      </c>
      <c r="E5063" t="str">
        <f>VLOOKUP(A5063,Sheet2!$A$5:$H$9004,8,FALSE)</f>
        <v>{"ItemId":50009,"Num":61}</v>
      </c>
      <c r="F5063" t="str">
        <f>"["&amp;VLOOKUP(A5063,Sheet3!$A$4:$G$9003,7,FALSE)&amp;","&amp;VLOOKUP(A5063,Sheet4!$A$5:$G$9004,7,FALSE)&amp;"]"</f>
        <v>[{"AttrType":"Power","Value":5244},{"AttrType":"Time","Value":4}]</v>
      </c>
    </row>
    <row r="5064" spans="1:6">
      <c r="A5064">
        <v>15060</v>
      </c>
      <c r="B5064" t="s">
        <v>29</v>
      </c>
      <c r="C5064" t="s">
        <v>30</v>
      </c>
      <c r="D5064">
        <f t="shared" si="71"/>
        <v>60</v>
      </c>
      <c r="E5064" t="str">
        <f>VLOOKUP(A5064,Sheet2!$A$5:$H$9004,8,FALSE)</f>
        <v>{"ItemId":50009,"Num":62}</v>
      </c>
      <c r="F5064" t="str">
        <f>"["&amp;VLOOKUP(A5064,Sheet3!$A$4:$G$9003,7,FALSE)&amp;","&amp;VLOOKUP(A5064,Sheet4!$A$5:$G$9004,7,FALSE)&amp;"]"</f>
        <v>[{"AttrType":"Power","Value":5310},{"AttrType":"Time","Value":4}]</v>
      </c>
    </row>
    <row r="5065" spans="1:6">
      <c r="A5065">
        <v>15061</v>
      </c>
      <c r="B5065" t="s">
        <v>29</v>
      </c>
      <c r="C5065" t="s">
        <v>30</v>
      </c>
      <c r="D5065">
        <f t="shared" si="71"/>
        <v>61</v>
      </c>
      <c r="E5065" t="str">
        <f>VLOOKUP(A5065,Sheet2!$A$5:$H$9004,8,FALSE)</f>
        <v>{"ItemId":50009,"Num":63}</v>
      </c>
      <c r="F5065" t="str">
        <f>"["&amp;VLOOKUP(A5065,Sheet3!$A$4:$G$9003,7,FALSE)&amp;","&amp;VLOOKUP(A5065,Sheet4!$A$5:$G$9004,7,FALSE)&amp;"]"</f>
        <v>[{"AttrType":"Power","Value":5377},{"AttrType":"Time","Value":4}]</v>
      </c>
    </row>
    <row r="5066" spans="1:6">
      <c r="A5066">
        <v>15062</v>
      </c>
      <c r="B5066" t="s">
        <v>29</v>
      </c>
      <c r="C5066" t="s">
        <v>30</v>
      </c>
      <c r="D5066">
        <f t="shared" si="71"/>
        <v>62</v>
      </c>
      <c r="E5066" t="str">
        <f>VLOOKUP(A5066,Sheet2!$A$5:$H$9004,8,FALSE)</f>
        <v>{"ItemId":50009,"Num":64}</v>
      </c>
      <c r="F5066" t="str">
        <f>"["&amp;VLOOKUP(A5066,Sheet3!$A$4:$G$9003,7,FALSE)&amp;","&amp;VLOOKUP(A5066,Sheet4!$A$5:$G$9004,7,FALSE)&amp;"]"</f>
        <v>[{"AttrType":"Power","Value":5444},{"AttrType":"Time","Value":4}]</v>
      </c>
    </row>
    <row r="5067" spans="1:6">
      <c r="A5067">
        <v>15063</v>
      </c>
      <c r="B5067" t="s">
        <v>29</v>
      </c>
      <c r="C5067" t="s">
        <v>30</v>
      </c>
      <c r="D5067">
        <f t="shared" si="71"/>
        <v>63</v>
      </c>
      <c r="E5067" t="str">
        <f>VLOOKUP(A5067,Sheet2!$A$5:$H$9004,8,FALSE)</f>
        <v>{"ItemId":50009,"Num":65}</v>
      </c>
      <c r="F5067" t="str">
        <f>"["&amp;VLOOKUP(A5067,Sheet3!$A$4:$G$9003,7,FALSE)&amp;","&amp;VLOOKUP(A5067,Sheet4!$A$5:$G$9004,7,FALSE)&amp;"]"</f>
        <v>[{"AttrType":"Power","Value":5511},{"AttrType":"Time","Value":4}]</v>
      </c>
    </row>
    <row r="5068" spans="1:6">
      <c r="A5068">
        <v>15064</v>
      </c>
      <c r="B5068" t="s">
        <v>29</v>
      </c>
      <c r="C5068" t="s">
        <v>30</v>
      </c>
      <c r="D5068">
        <f t="shared" si="71"/>
        <v>64</v>
      </c>
      <c r="E5068" t="str">
        <f>VLOOKUP(A5068,Sheet2!$A$5:$H$9004,8,FALSE)</f>
        <v>{"ItemId":50009,"Num":66}</v>
      </c>
      <c r="F5068" t="str">
        <f>"["&amp;VLOOKUP(A5068,Sheet3!$A$4:$G$9003,7,FALSE)&amp;","&amp;VLOOKUP(A5068,Sheet4!$A$5:$G$9004,7,FALSE)&amp;"]"</f>
        <v>[{"AttrType":"Power","Value":5578},{"AttrType":"Time","Value":4}]</v>
      </c>
    </row>
    <row r="5069" spans="1:6">
      <c r="A5069">
        <v>15065</v>
      </c>
      <c r="B5069" t="s">
        <v>29</v>
      </c>
      <c r="C5069" t="s">
        <v>30</v>
      </c>
      <c r="D5069">
        <f t="shared" si="71"/>
        <v>65</v>
      </c>
      <c r="E5069" t="str">
        <f>VLOOKUP(A5069,Sheet2!$A$5:$H$9004,8,FALSE)</f>
        <v>{"ItemId":50009,"Num":67}</v>
      </c>
      <c r="F5069" t="str">
        <f>"["&amp;VLOOKUP(A5069,Sheet3!$A$4:$G$9003,7,FALSE)&amp;","&amp;VLOOKUP(A5069,Sheet4!$A$5:$G$9004,7,FALSE)&amp;"]"</f>
        <v>[{"AttrType":"Power","Value":5645},{"AttrType":"Time","Value":4}]</v>
      </c>
    </row>
    <row r="5070" spans="1:6">
      <c r="A5070">
        <v>15066</v>
      </c>
      <c r="B5070" t="s">
        <v>29</v>
      </c>
      <c r="C5070" t="s">
        <v>30</v>
      </c>
      <c r="D5070">
        <f t="shared" ref="D5070:D5133" si="72">D4070</f>
        <v>66</v>
      </c>
      <c r="E5070" t="str">
        <f>VLOOKUP(A5070,Sheet2!$A$5:$H$9004,8,FALSE)</f>
        <v>{"ItemId":50009,"Num":68}</v>
      </c>
      <c r="F5070" t="str">
        <f>"["&amp;VLOOKUP(A5070,Sheet3!$A$4:$G$9003,7,FALSE)&amp;","&amp;VLOOKUP(A5070,Sheet4!$A$5:$G$9004,7,FALSE)&amp;"]"</f>
        <v>[{"AttrType":"Power","Value":5712},{"AttrType":"Time","Value":4}]</v>
      </c>
    </row>
    <row r="5071" spans="1:6">
      <c r="A5071">
        <v>15067</v>
      </c>
      <c r="B5071" t="s">
        <v>29</v>
      </c>
      <c r="C5071" t="s">
        <v>30</v>
      </c>
      <c r="D5071">
        <f t="shared" si="72"/>
        <v>67</v>
      </c>
      <c r="E5071" t="str">
        <f>VLOOKUP(A5071,Sheet2!$A$5:$H$9004,8,FALSE)</f>
        <v>{"ItemId":50009,"Num":69}</v>
      </c>
      <c r="F5071" t="str">
        <f>"["&amp;VLOOKUP(A5071,Sheet3!$A$4:$G$9003,7,FALSE)&amp;","&amp;VLOOKUP(A5071,Sheet4!$A$5:$G$9004,7,FALSE)&amp;"]"</f>
        <v>[{"AttrType":"Power","Value":5779},{"AttrType":"Time","Value":4}]</v>
      </c>
    </row>
    <row r="5072" spans="1:6">
      <c r="A5072">
        <v>15068</v>
      </c>
      <c r="B5072" t="s">
        <v>29</v>
      </c>
      <c r="C5072" t="s">
        <v>30</v>
      </c>
      <c r="D5072">
        <f t="shared" si="72"/>
        <v>68</v>
      </c>
      <c r="E5072" t="str">
        <f>VLOOKUP(A5072,Sheet2!$A$5:$H$9004,8,FALSE)</f>
        <v>{"ItemId":50009,"Num":70}</v>
      </c>
      <c r="F5072" t="str">
        <f>"["&amp;VLOOKUP(A5072,Sheet3!$A$4:$G$9003,7,FALSE)&amp;","&amp;VLOOKUP(A5072,Sheet4!$A$5:$G$9004,7,FALSE)&amp;"]"</f>
        <v>[{"AttrType":"Power","Value":5846},{"AttrType":"Time","Value":4}]</v>
      </c>
    </row>
    <row r="5073" spans="1:6">
      <c r="A5073">
        <v>15069</v>
      </c>
      <c r="B5073" t="s">
        <v>29</v>
      </c>
      <c r="C5073" t="s">
        <v>30</v>
      </c>
      <c r="D5073">
        <f t="shared" si="72"/>
        <v>69</v>
      </c>
      <c r="E5073" t="str">
        <f>VLOOKUP(A5073,Sheet2!$A$5:$H$9004,8,FALSE)</f>
        <v>{"ItemId":50009,"Num":71}</v>
      </c>
      <c r="F5073" t="str">
        <f>"["&amp;VLOOKUP(A5073,Sheet3!$A$4:$G$9003,7,FALSE)&amp;","&amp;VLOOKUP(A5073,Sheet4!$A$5:$G$9004,7,FALSE)&amp;"]"</f>
        <v>[{"AttrType":"Power","Value":5913},{"AttrType":"Time","Value":4}]</v>
      </c>
    </row>
    <row r="5074" spans="1:6">
      <c r="A5074">
        <v>15070</v>
      </c>
      <c r="B5074" t="s">
        <v>29</v>
      </c>
      <c r="C5074" t="s">
        <v>30</v>
      </c>
      <c r="D5074">
        <f t="shared" si="72"/>
        <v>70</v>
      </c>
      <c r="E5074" t="str">
        <f>VLOOKUP(A5074,Sheet2!$A$5:$H$9004,8,FALSE)</f>
        <v>{"ItemId":50009,"Num":72}</v>
      </c>
      <c r="F5074" t="str">
        <f>"["&amp;VLOOKUP(A5074,Sheet3!$A$4:$G$9003,7,FALSE)&amp;","&amp;VLOOKUP(A5074,Sheet4!$A$5:$G$9004,7,FALSE)&amp;"]"</f>
        <v>[{"AttrType":"Power","Value":5980},{"AttrType":"Time","Value":4}]</v>
      </c>
    </row>
    <row r="5075" spans="1:6">
      <c r="A5075">
        <v>15071</v>
      </c>
      <c r="B5075" t="s">
        <v>29</v>
      </c>
      <c r="C5075" t="s">
        <v>30</v>
      </c>
      <c r="D5075">
        <f t="shared" si="72"/>
        <v>71</v>
      </c>
      <c r="E5075" t="str">
        <f>VLOOKUP(A5075,Sheet2!$A$5:$H$9004,8,FALSE)</f>
        <v>{"ItemId":50009,"Num":73}</v>
      </c>
      <c r="F5075" t="str">
        <f>"["&amp;VLOOKUP(A5075,Sheet3!$A$4:$G$9003,7,FALSE)&amp;","&amp;VLOOKUP(A5075,Sheet4!$A$5:$G$9004,7,FALSE)&amp;"]"</f>
        <v>[{"AttrType":"Power","Value":6048},{"AttrType":"Time","Value":4}]</v>
      </c>
    </row>
    <row r="5076" spans="1:6">
      <c r="A5076">
        <v>15072</v>
      </c>
      <c r="B5076" t="s">
        <v>29</v>
      </c>
      <c r="C5076" t="s">
        <v>30</v>
      </c>
      <c r="D5076">
        <f t="shared" si="72"/>
        <v>72</v>
      </c>
      <c r="E5076" t="str">
        <f>VLOOKUP(A5076,Sheet2!$A$5:$H$9004,8,FALSE)</f>
        <v>{"ItemId":50009,"Num":74}</v>
      </c>
      <c r="F5076" t="str">
        <f>"["&amp;VLOOKUP(A5076,Sheet3!$A$4:$G$9003,7,FALSE)&amp;","&amp;VLOOKUP(A5076,Sheet4!$A$5:$G$9004,7,FALSE)&amp;"]"</f>
        <v>[{"AttrType":"Power","Value":6116},{"AttrType":"Time","Value":4}]</v>
      </c>
    </row>
    <row r="5077" spans="1:6">
      <c r="A5077">
        <v>15073</v>
      </c>
      <c r="B5077" t="s">
        <v>29</v>
      </c>
      <c r="C5077" t="s">
        <v>30</v>
      </c>
      <c r="D5077">
        <f t="shared" si="72"/>
        <v>73</v>
      </c>
      <c r="E5077" t="str">
        <f>VLOOKUP(A5077,Sheet2!$A$5:$H$9004,8,FALSE)</f>
        <v>{"ItemId":50009,"Num":75}</v>
      </c>
      <c r="F5077" t="str">
        <f>"["&amp;VLOOKUP(A5077,Sheet3!$A$4:$G$9003,7,FALSE)&amp;","&amp;VLOOKUP(A5077,Sheet4!$A$5:$G$9004,7,FALSE)&amp;"]"</f>
        <v>[{"AttrType":"Power","Value":6184},{"AttrType":"Time","Value":4}]</v>
      </c>
    </row>
    <row r="5078" spans="1:6">
      <c r="A5078">
        <v>15074</v>
      </c>
      <c r="B5078" t="s">
        <v>29</v>
      </c>
      <c r="C5078" t="s">
        <v>30</v>
      </c>
      <c r="D5078">
        <f t="shared" si="72"/>
        <v>74</v>
      </c>
      <c r="E5078" t="str">
        <f>VLOOKUP(A5078,Sheet2!$A$5:$H$9004,8,FALSE)</f>
        <v>{"ItemId":50009,"Num":76}</v>
      </c>
      <c r="F5078" t="str">
        <f>"["&amp;VLOOKUP(A5078,Sheet3!$A$4:$G$9003,7,FALSE)&amp;","&amp;VLOOKUP(A5078,Sheet4!$A$5:$G$9004,7,FALSE)&amp;"]"</f>
        <v>[{"AttrType":"Power","Value":6252},{"AttrType":"Time","Value":4}]</v>
      </c>
    </row>
    <row r="5079" spans="1:6">
      <c r="A5079">
        <v>15075</v>
      </c>
      <c r="B5079" t="s">
        <v>29</v>
      </c>
      <c r="C5079" t="s">
        <v>30</v>
      </c>
      <c r="D5079">
        <f t="shared" si="72"/>
        <v>75</v>
      </c>
      <c r="E5079" t="str">
        <f>VLOOKUP(A5079,Sheet2!$A$5:$H$9004,8,FALSE)</f>
        <v>{"ItemId":50009,"Num":77}</v>
      </c>
      <c r="F5079" t="str">
        <f>"["&amp;VLOOKUP(A5079,Sheet3!$A$4:$G$9003,7,FALSE)&amp;","&amp;VLOOKUP(A5079,Sheet4!$A$5:$G$9004,7,FALSE)&amp;"]"</f>
        <v>[{"AttrType":"Power","Value":6320},{"AttrType":"Time","Value":4}]</v>
      </c>
    </row>
    <row r="5080" spans="1:6">
      <c r="A5080">
        <v>15076</v>
      </c>
      <c r="B5080" t="s">
        <v>29</v>
      </c>
      <c r="C5080" t="s">
        <v>30</v>
      </c>
      <c r="D5080">
        <f t="shared" si="72"/>
        <v>76</v>
      </c>
      <c r="E5080" t="str">
        <f>VLOOKUP(A5080,Sheet2!$A$5:$H$9004,8,FALSE)</f>
        <v>{"ItemId":50009,"Num":78}</v>
      </c>
      <c r="F5080" t="str">
        <f>"["&amp;VLOOKUP(A5080,Sheet3!$A$4:$G$9003,7,FALSE)&amp;","&amp;VLOOKUP(A5080,Sheet4!$A$5:$G$9004,7,FALSE)&amp;"]"</f>
        <v>[{"AttrType":"Power","Value":6388},{"AttrType":"Time","Value":4}]</v>
      </c>
    </row>
    <row r="5081" spans="1:6">
      <c r="A5081">
        <v>15077</v>
      </c>
      <c r="B5081" t="s">
        <v>29</v>
      </c>
      <c r="C5081" t="s">
        <v>30</v>
      </c>
      <c r="D5081">
        <f t="shared" si="72"/>
        <v>77</v>
      </c>
      <c r="E5081" t="str">
        <f>VLOOKUP(A5081,Sheet2!$A$5:$H$9004,8,FALSE)</f>
        <v>{"ItemId":50009,"Num":79}</v>
      </c>
      <c r="F5081" t="str">
        <f>"["&amp;VLOOKUP(A5081,Sheet3!$A$4:$G$9003,7,FALSE)&amp;","&amp;VLOOKUP(A5081,Sheet4!$A$5:$G$9004,7,FALSE)&amp;"]"</f>
        <v>[{"AttrType":"Power","Value":6456},{"AttrType":"Time","Value":4}]</v>
      </c>
    </row>
    <row r="5082" spans="1:6">
      <c r="A5082">
        <v>15078</v>
      </c>
      <c r="B5082" t="s">
        <v>29</v>
      </c>
      <c r="C5082" t="s">
        <v>30</v>
      </c>
      <c r="D5082">
        <f t="shared" si="72"/>
        <v>78</v>
      </c>
      <c r="E5082" t="str">
        <f>VLOOKUP(A5082,Sheet2!$A$5:$H$9004,8,FALSE)</f>
        <v>{"ItemId":50009,"Num":80}</v>
      </c>
      <c r="F5082" t="str">
        <f>"["&amp;VLOOKUP(A5082,Sheet3!$A$4:$G$9003,7,FALSE)&amp;","&amp;VLOOKUP(A5082,Sheet4!$A$5:$G$9004,7,FALSE)&amp;"]"</f>
        <v>[{"AttrType":"Power","Value":6524},{"AttrType":"Time","Value":4}]</v>
      </c>
    </row>
    <row r="5083" spans="1:6">
      <c r="A5083">
        <v>15079</v>
      </c>
      <c r="B5083" t="s">
        <v>29</v>
      </c>
      <c r="C5083" t="s">
        <v>30</v>
      </c>
      <c r="D5083">
        <f t="shared" si="72"/>
        <v>79</v>
      </c>
      <c r="E5083" t="str">
        <f>VLOOKUP(A5083,Sheet2!$A$5:$H$9004,8,FALSE)</f>
        <v>{"ItemId":50009,"Num":81}</v>
      </c>
      <c r="F5083" t="str">
        <f>"["&amp;VLOOKUP(A5083,Sheet3!$A$4:$G$9003,7,FALSE)&amp;","&amp;VLOOKUP(A5083,Sheet4!$A$5:$G$9004,7,FALSE)&amp;"]"</f>
        <v>[{"AttrType":"Power","Value":6592},{"AttrType":"Time","Value":4}]</v>
      </c>
    </row>
    <row r="5084" spans="1:6">
      <c r="A5084">
        <v>15080</v>
      </c>
      <c r="B5084" t="s">
        <v>29</v>
      </c>
      <c r="C5084" t="s">
        <v>30</v>
      </c>
      <c r="D5084">
        <f t="shared" si="72"/>
        <v>80</v>
      </c>
      <c r="E5084" t="str">
        <f>VLOOKUP(A5084,Sheet2!$A$5:$H$9004,8,FALSE)</f>
        <v>{"ItemId":50009,"Num":82}</v>
      </c>
      <c r="F5084" t="str">
        <f>"["&amp;VLOOKUP(A5084,Sheet3!$A$4:$G$9003,7,FALSE)&amp;","&amp;VLOOKUP(A5084,Sheet4!$A$5:$G$9004,7,FALSE)&amp;"]"</f>
        <v>[{"AttrType":"Power","Value":6660},{"AttrType":"Time","Value":4}]</v>
      </c>
    </row>
    <row r="5085" spans="1:6">
      <c r="A5085">
        <v>15081</v>
      </c>
      <c r="B5085" t="s">
        <v>29</v>
      </c>
      <c r="C5085" t="s">
        <v>30</v>
      </c>
      <c r="D5085">
        <f t="shared" si="72"/>
        <v>81</v>
      </c>
      <c r="E5085" t="str">
        <f>VLOOKUP(A5085,Sheet2!$A$5:$H$9004,8,FALSE)</f>
        <v>{"ItemId":50009,"Num":83}</v>
      </c>
      <c r="F5085" t="str">
        <f>"["&amp;VLOOKUP(A5085,Sheet3!$A$4:$G$9003,7,FALSE)&amp;","&amp;VLOOKUP(A5085,Sheet4!$A$5:$G$9004,7,FALSE)&amp;"]"</f>
        <v>[{"AttrType":"Power","Value":6729},{"AttrType":"Time","Value":4}]</v>
      </c>
    </row>
    <row r="5086" spans="1:6">
      <c r="A5086">
        <v>15082</v>
      </c>
      <c r="B5086" t="s">
        <v>29</v>
      </c>
      <c r="C5086" t="s">
        <v>30</v>
      </c>
      <c r="D5086">
        <f t="shared" si="72"/>
        <v>82</v>
      </c>
      <c r="E5086" t="str">
        <f>VLOOKUP(A5086,Sheet2!$A$5:$H$9004,8,FALSE)</f>
        <v>{"ItemId":50009,"Num":84}</v>
      </c>
      <c r="F5086" t="str">
        <f>"["&amp;VLOOKUP(A5086,Sheet3!$A$4:$G$9003,7,FALSE)&amp;","&amp;VLOOKUP(A5086,Sheet4!$A$5:$G$9004,7,FALSE)&amp;"]"</f>
        <v>[{"AttrType":"Power","Value":6798},{"AttrType":"Time","Value":4}]</v>
      </c>
    </row>
    <row r="5087" spans="1:6">
      <c r="A5087">
        <v>15083</v>
      </c>
      <c r="B5087" t="s">
        <v>29</v>
      </c>
      <c r="C5087" t="s">
        <v>30</v>
      </c>
      <c r="D5087">
        <f t="shared" si="72"/>
        <v>83</v>
      </c>
      <c r="E5087" t="str">
        <f>VLOOKUP(A5087,Sheet2!$A$5:$H$9004,8,FALSE)</f>
        <v>{"ItemId":50009,"Num":85}</v>
      </c>
      <c r="F5087" t="str">
        <f>"["&amp;VLOOKUP(A5087,Sheet3!$A$4:$G$9003,7,FALSE)&amp;","&amp;VLOOKUP(A5087,Sheet4!$A$5:$G$9004,7,FALSE)&amp;"]"</f>
        <v>[{"AttrType":"Power","Value":6867},{"AttrType":"Time","Value":4}]</v>
      </c>
    </row>
    <row r="5088" spans="1:6">
      <c r="A5088">
        <v>15084</v>
      </c>
      <c r="B5088" t="s">
        <v>29</v>
      </c>
      <c r="C5088" t="s">
        <v>30</v>
      </c>
      <c r="D5088">
        <f t="shared" si="72"/>
        <v>84</v>
      </c>
      <c r="E5088" t="str">
        <f>VLOOKUP(A5088,Sheet2!$A$5:$H$9004,8,FALSE)</f>
        <v>{"ItemId":50009,"Num":86}</v>
      </c>
      <c r="F5088" t="str">
        <f>"["&amp;VLOOKUP(A5088,Sheet3!$A$4:$G$9003,7,FALSE)&amp;","&amp;VLOOKUP(A5088,Sheet4!$A$5:$G$9004,7,FALSE)&amp;"]"</f>
        <v>[{"AttrType":"Power","Value":6936},{"AttrType":"Time","Value":4}]</v>
      </c>
    </row>
    <row r="5089" spans="1:6">
      <c r="A5089">
        <v>15085</v>
      </c>
      <c r="B5089" t="s">
        <v>29</v>
      </c>
      <c r="C5089" t="s">
        <v>30</v>
      </c>
      <c r="D5089">
        <f t="shared" si="72"/>
        <v>85</v>
      </c>
      <c r="E5089" t="str">
        <f>VLOOKUP(A5089,Sheet2!$A$5:$H$9004,8,FALSE)</f>
        <v>{"ItemId":50009,"Num":87}</v>
      </c>
      <c r="F5089" t="str">
        <f>"["&amp;VLOOKUP(A5089,Sheet3!$A$4:$G$9003,7,FALSE)&amp;","&amp;VLOOKUP(A5089,Sheet4!$A$5:$G$9004,7,FALSE)&amp;"]"</f>
        <v>[{"AttrType":"Power","Value":7005},{"AttrType":"Time","Value":4}]</v>
      </c>
    </row>
    <row r="5090" spans="1:6">
      <c r="A5090">
        <v>15086</v>
      </c>
      <c r="B5090" t="s">
        <v>29</v>
      </c>
      <c r="C5090" t="s">
        <v>30</v>
      </c>
      <c r="D5090">
        <f t="shared" si="72"/>
        <v>86</v>
      </c>
      <c r="E5090" t="str">
        <f>VLOOKUP(A5090,Sheet2!$A$5:$H$9004,8,FALSE)</f>
        <v>{"ItemId":50009,"Num":88}</v>
      </c>
      <c r="F5090" t="str">
        <f>"["&amp;VLOOKUP(A5090,Sheet3!$A$4:$G$9003,7,FALSE)&amp;","&amp;VLOOKUP(A5090,Sheet4!$A$5:$G$9004,7,FALSE)&amp;"]"</f>
        <v>[{"AttrType":"Power","Value":7074},{"AttrType":"Time","Value":4}]</v>
      </c>
    </row>
    <row r="5091" spans="1:6">
      <c r="A5091">
        <v>15087</v>
      </c>
      <c r="B5091" t="s">
        <v>29</v>
      </c>
      <c r="C5091" t="s">
        <v>30</v>
      </c>
      <c r="D5091">
        <f t="shared" si="72"/>
        <v>87</v>
      </c>
      <c r="E5091" t="str">
        <f>VLOOKUP(A5091,Sheet2!$A$5:$H$9004,8,FALSE)</f>
        <v>{"ItemId":50009,"Num":89}</v>
      </c>
      <c r="F5091" t="str">
        <f>"["&amp;VLOOKUP(A5091,Sheet3!$A$4:$G$9003,7,FALSE)&amp;","&amp;VLOOKUP(A5091,Sheet4!$A$5:$G$9004,7,FALSE)&amp;"]"</f>
        <v>[{"AttrType":"Power","Value":7143},{"AttrType":"Time","Value":4}]</v>
      </c>
    </row>
    <row r="5092" spans="1:6">
      <c r="A5092">
        <v>15088</v>
      </c>
      <c r="B5092" t="s">
        <v>29</v>
      </c>
      <c r="C5092" t="s">
        <v>30</v>
      </c>
      <c r="D5092">
        <f t="shared" si="72"/>
        <v>88</v>
      </c>
      <c r="E5092" t="str">
        <f>VLOOKUP(A5092,Sheet2!$A$5:$H$9004,8,FALSE)</f>
        <v>{"ItemId":50009,"Num":90}</v>
      </c>
      <c r="F5092" t="str">
        <f>"["&amp;VLOOKUP(A5092,Sheet3!$A$4:$G$9003,7,FALSE)&amp;","&amp;VLOOKUP(A5092,Sheet4!$A$5:$G$9004,7,FALSE)&amp;"]"</f>
        <v>[{"AttrType":"Power","Value":7212},{"AttrType":"Time","Value":4}]</v>
      </c>
    </row>
    <row r="5093" spans="1:6">
      <c r="A5093">
        <v>15089</v>
      </c>
      <c r="B5093" t="s">
        <v>29</v>
      </c>
      <c r="C5093" t="s">
        <v>30</v>
      </c>
      <c r="D5093">
        <f t="shared" si="72"/>
        <v>89</v>
      </c>
      <c r="E5093" t="str">
        <f>VLOOKUP(A5093,Sheet2!$A$5:$H$9004,8,FALSE)</f>
        <v>{"ItemId":50009,"Num":91}</v>
      </c>
      <c r="F5093" t="str">
        <f>"["&amp;VLOOKUP(A5093,Sheet3!$A$4:$G$9003,7,FALSE)&amp;","&amp;VLOOKUP(A5093,Sheet4!$A$5:$G$9004,7,FALSE)&amp;"]"</f>
        <v>[{"AttrType":"Power","Value":7281},{"AttrType":"Time","Value":4}]</v>
      </c>
    </row>
    <row r="5094" spans="1:6">
      <c r="A5094">
        <v>15090</v>
      </c>
      <c r="B5094" t="s">
        <v>29</v>
      </c>
      <c r="C5094" t="s">
        <v>30</v>
      </c>
      <c r="D5094">
        <f t="shared" si="72"/>
        <v>90</v>
      </c>
      <c r="E5094" t="str">
        <f>VLOOKUP(A5094,Sheet2!$A$5:$H$9004,8,FALSE)</f>
        <v>{"ItemId":50009,"Num":92}</v>
      </c>
      <c r="F5094" t="str">
        <f>"["&amp;VLOOKUP(A5094,Sheet3!$A$4:$G$9003,7,FALSE)&amp;","&amp;VLOOKUP(A5094,Sheet4!$A$5:$G$9004,7,FALSE)&amp;"]"</f>
        <v>[{"AttrType":"Power","Value":7350},{"AttrType":"Time","Value":4}]</v>
      </c>
    </row>
    <row r="5095" spans="1:6">
      <c r="A5095">
        <v>15091</v>
      </c>
      <c r="B5095" t="s">
        <v>29</v>
      </c>
      <c r="C5095" t="s">
        <v>30</v>
      </c>
      <c r="D5095">
        <f t="shared" si="72"/>
        <v>91</v>
      </c>
      <c r="E5095" t="str">
        <f>VLOOKUP(A5095,Sheet2!$A$5:$H$9004,8,FALSE)</f>
        <v>{"ItemId":50009,"Num":93}</v>
      </c>
      <c r="F5095" t="str">
        <f>"["&amp;VLOOKUP(A5095,Sheet3!$A$4:$G$9003,7,FALSE)&amp;","&amp;VLOOKUP(A5095,Sheet4!$A$5:$G$9004,7,FALSE)&amp;"]"</f>
        <v>[{"AttrType":"Power","Value":7420},{"AttrType":"Time","Value":4}]</v>
      </c>
    </row>
    <row r="5096" spans="1:6">
      <c r="A5096">
        <v>15092</v>
      </c>
      <c r="B5096" t="s">
        <v>29</v>
      </c>
      <c r="C5096" t="s">
        <v>30</v>
      </c>
      <c r="D5096">
        <f t="shared" si="72"/>
        <v>92</v>
      </c>
      <c r="E5096" t="str">
        <f>VLOOKUP(A5096,Sheet2!$A$5:$H$9004,8,FALSE)</f>
        <v>{"ItemId":50009,"Num":94}</v>
      </c>
      <c r="F5096" t="str">
        <f>"["&amp;VLOOKUP(A5096,Sheet3!$A$4:$G$9003,7,FALSE)&amp;","&amp;VLOOKUP(A5096,Sheet4!$A$5:$G$9004,7,FALSE)&amp;"]"</f>
        <v>[{"AttrType":"Power","Value":7490},{"AttrType":"Time","Value":4}]</v>
      </c>
    </row>
    <row r="5097" spans="1:6">
      <c r="A5097">
        <v>15093</v>
      </c>
      <c r="B5097" t="s">
        <v>29</v>
      </c>
      <c r="C5097" t="s">
        <v>30</v>
      </c>
      <c r="D5097">
        <f t="shared" si="72"/>
        <v>93</v>
      </c>
      <c r="E5097" t="str">
        <f>VLOOKUP(A5097,Sheet2!$A$5:$H$9004,8,FALSE)</f>
        <v>{"ItemId":50009,"Num":95}</v>
      </c>
      <c r="F5097" t="str">
        <f>"["&amp;VLOOKUP(A5097,Sheet3!$A$4:$G$9003,7,FALSE)&amp;","&amp;VLOOKUP(A5097,Sheet4!$A$5:$G$9004,7,FALSE)&amp;"]"</f>
        <v>[{"AttrType":"Power","Value":7560},{"AttrType":"Time","Value":4}]</v>
      </c>
    </row>
    <row r="5098" spans="1:6">
      <c r="A5098">
        <v>15094</v>
      </c>
      <c r="B5098" t="s">
        <v>29</v>
      </c>
      <c r="C5098" t="s">
        <v>30</v>
      </c>
      <c r="D5098">
        <f t="shared" si="72"/>
        <v>94</v>
      </c>
      <c r="E5098" t="str">
        <f>VLOOKUP(A5098,Sheet2!$A$5:$H$9004,8,FALSE)</f>
        <v>{"ItemId":50009,"Num":96}</v>
      </c>
      <c r="F5098" t="str">
        <f>"["&amp;VLOOKUP(A5098,Sheet3!$A$4:$G$9003,7,FALSE)&amp;","&amp;VLOOKUP(A5098,Sheet4!$A$5:$G$9004,7,FALSE)&amp;"]"</f>
        <v>[{"AttrType":"Power","Value":7630},{"AttrType":"Time","Value":4}]</v>
      </c>
    </row>
    <row r="5099" spans="1:6">
      <c r="A5099">
        <v>15095</v>
      </c>
      <c r="B5099" t="s">
        <v>29</v>
      </c>
      <c r="C5099" t="s">
        <v>30</v>
      </c>
      <c r="D5099">
        <f t="shared" si="72"/>
        <v>95</v>
      </c>
      <c r="E5099" t="str">
        <f>VLOOKUP(A5099,Sheet2!$A$5:$H$9004,8,FALSE)</f>
        <v>{"ItemId":50009,"Num":97}</v>
      </c>
      <c r="F5099" t="str">
        <f>"["&amp;VLOOKUP(A5099,Sheet3!$A$4:$G$9003,7,FALSE)&amp;","&amp;VLOOKUP(A5099,Sheet4!$A$5:$G$9004,7,FALSE)&amp;"]"</f>
        <v>[{"AttrType":"Power","Value":7700},{"AttrType":"Time","Value":4}]</v>
      </c>
    </row>
    <row r="5100" spans="1:6">
      <c r="A5100">
        <v>15096</v>
      </c>
      <c r="B5100" t="s">
        <v>29</v>
      </c>
      <c r="C5100" t="s">
        <v>30</v>
      </c>
      <c r="D5100">
        <f t="shared" si="72"/>
        <v>96</v>
      </c>
      <c r="E5100" t="str">
        <f>VLOOKUP(A5100,Sheet2!$A$5:$H$9004,8,FALSE)</f>
        <v>{"ItemId":50009,"Num":98}</v>
      </c>
      <c r="F5100" t="str">
        <f>"["&amp;VLOOKUP(A5100,Sheet3!$A$4:$G$9003,7,FALSE)&amp;","&amp;VLOOKUP(A5100,Sheet4!$A$5:$G$9004,7,FALSE)&amp;"]"</f>
        <v>[{"AttrType":"Power","Value":7770},{"AttrType":"Time","Value":4}]</v>
      </c>
    </row>
    <row r="5101" spans="1:6">
      <c r="A5101">
        <v>15097</v>
      </c>
      <c r="B5101" t="s">
        <v>29</v>
      </c>
      <c r="C5101" t="s">
        <v>30</v>
      </c>
      <c r="D5101">
        <f t="shared" si="72"/>
        <v>97</v>
      </c>
      <c r="E5101" t="str">
        <f>VLOOKUP(A5101,Sheet2!$A$5:$H$9004,8,FALSE)</f>
        <v>{"ItemId":50009,"Num":99}</v>
      </c>
      <c r="F5101" t="str">
        <f>"["&amp;VLOOKUP(A5101,Sheet3!$A$4:$G$9003,7,FALSE)&amp;","&amp;VLOOKUP(A5101,Sheet4!$A$5:$G$9004,7,FALSE)&amp;"]"</f>
        <v>[{"AttrType":"Power","Value":7840},{"AttrType":"Time","Value":4}]</v>
      </c>
    </row>
    <row r="5102" spans="1:6">
      <c r="A5102">
        <v>15098</v>
      </c>
      <c r="B5102" t="s">
        <v>29</v>
      </c>
      <c r="C5102" t="s">
        <v>30</v>
      </c>
      <c r="D5102">
        <f t="shared" si="72"/>
        <v>98</v>
      </c>
      <c r="E5102" t="str">
        <f>VLOOKUP(A5102,Sheet2!$A$5:$H$9004,8,FALSE)</f>
        <v>{"ItemId":50009,"Num":100}</v>
      </c>
      <c r="F5102" t="str">
        <f>"["&amp;VLOOKUP(A5102,Sheet3!$A$4:$G$9003,7,FALSE)&amp;","&amp;VLOOKUP(A5102,Sheet4!$A$5:$G$9004,7,FALSE)&amp;"]"</f>
        <v>[{"AttrType":"Power","Value":7910},{"AttrType":"Time","Value":4}]</v>
      </c>
    </row>
    <row r="5103" spans="1:6">
      <c r="A5103">
        <v>15099</v>
      </c>
      <c r="B5103" t="s">
        <v>29</v>
      </c>
      <c r="C5103" t="s">
        <v>30</v>
      </c>
      <c r="D5103">
        <f t="shared" si="72"/>
        <v>99</v>
      </c>
      <c r="E5103" t="str">
        <f>VLOOKUP(A5103,Sheet2!$A$5:$H$9004,8,FALSE)</f>
        <v>{"ItemId":50009,"Num":101}</v>
      </c>
      <c r="F5103" t="str">
        <f>"["&amp;VLOOKUP(A5103,Sheet3!$A$4:$G$9003,7,FALSE)&amp;","&amp;VLOOKUP(A5103,Sheet4!$A$5:$G$9004,7,FALSE)&amp;"]"</f>
        <v>[{"AttrType":"Power","Value":7980},{"AttrType":"Time","Value":4}]</v>
      </c>
    </row>
    <row r="5104" spans="1:6">
      <c r="A5104">
        <v>15100</v>
      </c>
      <c r="B5104" t="s">
        <v>29</v>
      </c>
      <c r="C5104" t="s">
        <v>30</v>
      </c>
      <c r="D5104">
        <f t="shared" si="72"/>
        <v>100</v>
      </c>
      <c r="E5104" t="str">
        <f>VLOOKUP(A5104,Sheet2!$A$5:$H$9004,8,FALSE)</f>
        <v>{"ItemId":50009,"Num":102}</v>
      </c>
      <c r="F5104" t="str">
        <f>"["&amp;VLOOKUP(A5104,Sheet3!$A$4:$G$9003,7,FALSE)&amp;","&amp;VLOOKUP(A5104,Sheet4!$A$5:$G$9004,7,FALSE)&amp;"]"</f>
        <v>[{"AttrType":"Power","Value":8050},{"AttrType":"Time","Value":4}]</v>
      </c>
    </row>
    <row r="5105" spans="1:6">
      <c r="A5105">
        <v>15101</v>
      </c>
      <c r="B5105" t="s">
        <v>29</v>
      </c>
      <c r="C5105" t="s">
        <v>30</v>
      </c>
      <c r="D5105">
        <f t="shared" si="72"/>
        <v>101</v>
      </c>
      <c r="E5105" t="str">
        <f>VLOOKUP(A5105,Sheet2!$A$5:$H$9004,8,FALSE)</f>
        <v>{"ItemId":50009,"Num":103}</v>
      </c>
      <c r="F5105" t="str">
        <f>"["&amp;VLOOKUP(A5105,Sheet3!$A$4:$G$9003,7,FALSE)&amp;","&amp;VLOOKUP(A5105,Sheet4!$A$5:$G$9004,7,FALSE)&amp;"]"</f>
        <v>[{"AttrType":"Power","Value":8121},{"AttrType":"Time","Value":4}]</v>
      </c>
    </row>
    <row r="5106" spans="1:6">
      <c r="A5106">
        <v>15102</v>
      </c>
      <c r="B5106" t="s">
        <v>29</v>
      </c>
      <c r="C5106" t="s">
        <v>30</v>
      </c>
      <c r="D5106">
        <f t="shared" si="72"/>
        <v>102</v>
      </c>
      <c r="E5106" t="str">
        <f>VLOOKUP(A5106,Sheet2!$A$5:$H$9004,8,FALSE)</f>
        <v>{"ItemId":50009,"Num":104}</v>
      </c>
      <c r="F5106" t="str">
        <f>"["&amp;VLOOKUP(A5106,Sheet3!$A$4:$G$9003,7,FALSE)&amp;","&amp;VLOOKUP(A5106,Sheet4!$A$5:$G$9004,7,FALSE)&amp;"]"</f>
        <v>[{"AttrType":"Power","Value":8192},{"AttrType":"Time","Value":4}]</v>
      </c>
    </row>
    <row r="5107" spans="1:6">
      <c r="A5107">
        <v>15103</v>
      </c>
      <c r="B5107" t="s">
        <v>29</v>
      </c>
      <c r="C5107" t="s">
        <v>30</v>
      </c>
      <c r="D5107">
        <f t="shared" si="72"/>
        <v>103</v>
      </c>
      <c r="E5107" t="str">
        <f>VLOOKUP(A5107,Sheet2!$A$5:$H$9004,8,FALSE)</f>
        <v>{"ItemId":50009,"Num":105}</v>
      </c>
      <c r="F5107" t="str">
        <f>"["&amp;VLOOKUP(A5107,Sheet3!$A$4:$G$9003,7,FALSE)&amp;","&amp;VLOOKUP(A5107,Sheet4!$A$5:$G$9004,7,FALSE)&amp;"]"</f>
        <v>[{"AttrType":"Power","Value":8263},{"AttrType":"Time","Value":4}]</v>
      </c>
    </row>
    <row r="5108" spans="1:6">
      <c r="A5108">
        <v>15104</v>
      </c>
      <c r="B5108" t="s">
        <v>29</v>
      </c>
      <c r="C5108" t="s">
        <v>30</v>
      </c>
      <c r="D5108">
        <f t="shared" si="72"/>
        <v>104</v>
      </c>
      <c r="E5108" t="str">
        <f>VLOOKUP(A5108,Sheet2!$A$5:$H$9004,8,FALSE)</f>
        <v>{"ItemId":50009,"Num":106}</v>
      </c>
      <c r="F5108" t="str">
        <f>"["&amp;VLOOKUP(A5108,Sheet3!$A$4:$G$9003,7,FALSE)&amp;","&amp;VLOOKUP(A5108,Sheet4!$A$5:$G$9004,7,FALSE)&amp;"]"</f>
        <v>[{"AttrType":"Power","Value":8334},{"AttrType":"Time","Value":4}]</v>
      </c>
    </row>
    <row r="5109" spans="1:6">
      <c r="A5109">
        <v>15105</v>
      </c>
      <c r="B5109" t="s">
        <v>29</v>
      </c>
      <c r="C5109" t="s">
        <v>30</v>
      </c>
      <c r="D5109">
        <f t="shared" si="72"/>
        <v>105</v>
      </c>
      <c r="E5109" t="str">
        <f>VLOOKUP(A5109,Sheet2!$A$5:$H$9004,8,FALSE)</f>
        <v>{"ItemId":50009,"Num":107}</v>
      </c>
      <c r="F5109" t="str">
        <f>"["&amp;VLOOKUP(A5109,Sheet3!$A$4:$G$9003,7,FALSE)&amp;","&amp;VLOOKUP(A5109,Sheet4!$A$5:$G$9004,7,FALSE)&amp;"]"</f>
        <v>[{"AttrType":"Power","Value":8405},{"AttrType":"Time","Value":4}]</v>
      </c>
    </row>
    <row r="5110" spans="1:6">
      <c r="A5110">
        <v>15106</v>
      </c>
      <c r="B5110" t="s">
        <v>29</v>
      </c>
      <c r="C5110" t="s">
        <v>30</v>
      </c>
      <c r="D5110">
        <f t="shared" si="72"/>
        <v>106</v>
      </c>
      <c r="E5110" t="str">
        <f>VLOOKUP(A5110,Sheet2!$A$5:$H$9004,8,FALSE)</f>
        <v>{"ItemId":50009,"Num":108}</v>
      </c>
      <c r="F5110" t="str">
        <f>"["&amp;VLOOKUP(A5110,Sheet3!$A$4:$G$9003,7,FALSE)&amp;","&amp;VLOOKUP(A5110,Sheet4!$A$5:$G$9004,7,FALSE)&amp;"]"</f>
        <v>[{"AttrType":"Power","Value":8476},{"AttrType":"Time","Value":4}]</v>
      </c>
    </row>
    <row r="5111" spans="1:6">
      <c r="A5111">
        <v>15107</v>
      </c>
      <c r="B5111" t="s">
        <v>29</v>
      </c>
      <c r="C5111" t="s">
        <v>30</v>
      </c>
      <c r="D5111">
        <f t="shared" si="72"/>
        <v>107</v>
      </c>
      <c r="E5111" t="str">
        <f>VLOOKUP(A5111,Sheet2!$A$5:$H$9004,8,FALSE)</f>
        <v>{"ItemId":50009,"Num":109}</v>
      </c>
      <c r="F5111" t="str">
        <f>"["&amp;VLOOKUP(A5111,Sheet3!$A$4:$G$9003,7,FALSE)&amp;","&amp;VLOOKUP(A5111,Sheet4!$A$5:$G$9004,7,FALSE)&amp;"]"</f>
        <v>[{"AttrType":"Power","Value":8547},{"AttrType":"Time","Value":4}]</v>
      </c>
    </row>
    <row r="5112" spans="1:6">
      <c r="A5112">
        <v>15108</v>
      </c>
      <c r="B5112" t="s">
        <v>29</v>
      </c>
      <c r="C5112" t="s">
        <v>30</v>
      </c>
      <c r="D5112">
        <f t="shared" si="72"/>
        <v>108</v>
      </c>
      <c r="E5112" t="str">
        <f>VLOOKUP(A5112,Sheet2!$A$5:$H$9004,8,FALSE)</f>
        <v>{"ItemId":50009,"Num":110}</v>
      </c>
      <c r="F5112" t="str">
        <f>"["&amp;VLOOKUP(A5112,Sheet3!$A$4:$G$9003,7,FALSE)&amp;","&amp;VLOOKUP(A5112,Sheet4!$A$5:$G$9004,7,FALSE)&amp;"]"</f>
        <v>[{"AttrType":"Power","Value":8618},{"AttrType":"Time","Value":4}]</v>
      </c>
    </row>
    <row r="5113" spans="1:6">
      <c r="A5113">
        <v>15109</v>
      </c>
      <c r="B5113" t="s">
        <v>29</v>
      </c>
      <c r="C5113" t="s">
        <v>30</v>
      </c>
      <c r="D5113">
        <f t="shared" si="72"/>
        <v>109</v>
      </c>
      <c r="E5113" t="str">
        <f>VLOOKUP(A5113,Sheet2!$A$5:$H$9004,8,FALSE)</f>
        <v>{"ItemId":50009,"Num":111}</v>
      </c>
      <c r="F5113" t="str">
        <f>"["&amp;VLOOKUP(A5113,Sheet3!$A$4:$G$9003,7,FALSE)&amp;","&amp;VLOOKUP(A5113,Sheet4!$A$5:$G$9004,7,FALSE)&amp;"]"</f>
        <v>[{"AttrType":"Power","Value":8689},{"AttrType":"Time","Value":4}]</v>
      </c>
    </row>
    <row r="5114" spans="1:6">
      <c r="A5114">
        <v>15110</v>
      </c>
      <c r="B5114" t="s">
        <v>29</v>
      </c>
      <c r="C5114" t="s">
        <v>30</v>
      </c>
      <c r="D5114">
        <f t="shared" si="72"/>
        <v>110</v>
      </c>
      <c r="E5114" t="str">
        <f>VLOOKUP(A5114,Sheet2!$A$5:$H$9004,8,FALSE)</f>
        <v>{"ItemId":50009,"Num":112}</v>
      </c>
      <c r="F5114" t="str">
        <f>"["&amp;VLOOKUP(A5114,Sheet3!$A$4:$G$9003,7,FALSE)&amp;","&amp;VLOOKUP(A5114,Sheet4!$A$5:$G$9004,7,FALSE)&amp;"]"</f>
        <v>[{"AttrType":"Power","Value":8760},{"AttrType":"Time","Value":4}]</v>
      </c>
    </row>
    <row r="5115" spans="1:6">
      <c r="A5115">
        <v>15111</v>
      </c>
      <c r="B5115" t="s">
        <v>29</v>
      </c>
      <c r="C5115" t="s">
        <v>30</v>
      </c>
      <c r="D5115">
        <f t="shared" si="72"/>
        <v>111</v>
      </c>
      <c r="E5115" t="str">
        <f>VLOOKUP(A5115,Sheet2!$A$5:$H$9004,8,FALSE)</f>
        <v>{"ItemId":50009,"Num":113}</v>
      </c>
      <c r="F5115" t="str">
        <f>"["&amp;VLOOKUP(A5115,Sheet3!$A$4:$G$9003,7,FALSE)&amp;","&amp;VLOOKUP(A5115,Sheet4!$A$5:$G$9004,7,FALSE)&amp;"]"</f>
        <v>[{"AttrType":"Power","Value":8832},{"AttrType":"Time","Value":4}]</v>
      </c>
    </row>
    <row r="5116" spans="1:6">
      <c r="A5116">
        <v>15112</v>
      </c>
      <c r="B5116" t="s">
        <v>29</v>
      </c>
      <c r="C5116" t="s">
        <v>30</v>
      </c>
      <c r="D5116">
        <f t="shared" si="72"/>
        <v>112</v>
      </c>
      <c r="E5116" t="str">
        <f>VLOOKUP(A5116,Sheet2!$A$5:$H$9004,8,FALSE)</f>
        <v>{"ItemId":50009,"Num":114}</v>
      </c>
      <c r="F5116" t="str">
        <f>"["&amp;VLOOKUP(A5116,Sheet3!$A$4:$G$9003,7,FALSE)&amp;","&amp;VLOOKUP(A5116,Sheet4!$A$5:$G$9004,7,FALSE)&amp;"]"</f>
        <v>[{"AttrType":"Power","Value":8904},{"AttrType":"Time","Value":4}]</v>
      </c>
    </row>
    <row r="5117" spans="1:6">
      <c r="A5117">
        <v>15113</v>
      </c>
      <c r="B5117" t="s">
        <v>29</v>
      </c>
      <c r="C5117" t="s">
        <v>30</v>
      </c>
      <c r="D5117">
        <f t="shared" si="72"/>
        <v>113</v>
      </c>
      <c r="E5117" t="str">
        <f>VLOOKUP(A5117,Sheet2!$A$5:$H$9004,8,FALSE)</f>
        <v>{"ItemId":50009,"Num":115}</v>
      </c>
      <c r="F5117" t="str">
        <f>"["&amp;VLOOKUP(A5117,Sheet3!$A$4:$G$9003,7,FALSE)&amp;","&amp;VLOOKUP(A5117,Sheet4!$A$5:$G$9004,7,FALSE)&amp;"]"</f>
        <v>[{"AttrType":"Power","Value":8976},{"AttrType":"Time","Value":4}]</v>
      </c>
    </row>
    <row r="5118" spans="1:6">
      <c r="A5118">
        <v>15114</v>
      </c>
      <c r="B5118" t="s">
        <v>29</v>
      </c>
      <c r="C5118" t="s">
        <v>30</v>
      </c>
      <c r="D5118">
        <f t="shared" si="72"/>
        <v>114</v>
      </c>
      <c r="E5118" t="str">
        <f>VLOOKUP(A5118,Sheet2!$A$5:$H$9004,8,FALSE)</f>
        <v>{"ItemId":50009,"Num":116}</v>
      </c>
      <c r="F5118" t="str">
        <f>"["&amp;VLOOKUP(A5118,Sheet3!$A$4:$G$9003,7,FALSE)&amp;","&amp;VLOOKUP(A5118,Sheet4!$A$5:$G$9004,7,FALSE)&amp;"]"</f>
        <v>[{"AttrType":"Power","Value":9048},{"AttrType":"Time","Value":4}]</v>
      </c>
    </row>
    <row r="5119" spans="1:6">
      <c r="A5119">
        <v>15115</v>
      </c>
      <c r="B5119" t="s">
        <v>29</v>
      </c>
      <c r="C5119" t="s">
        <v>30</v>
      </c>
      <c r="D5119">
        <f t="shared" si="72"/>
        <v>115</v>
      </c>
      <c r="E5119" t="str">
        <f>VLOOKUP(A5119,Sheet2!$A$5:$H$9004,8,FALSE)</f>
        <v>{"ItemId":50009,"Num":117}</v>
      </c>
      <c r="F5119" t="str">
        <f>"["&amp;VLOOKUP(A5119,Sheet3!$A$4:$G$9003,7,FALSE)&amp;","&amp;VLOOKUP(A5119,Sheet4!$A$5:$G$9004,7,FALSE)&amp;"]"</f>
        <v>[{"AttrType":"Power","Value":9120},{"AttrType":"Time","Value":4}]</v>
      </c>
    </row>
    <row r="5120" spans="1:6">
      <c r="A5120">
        <v>15116</v>
      </c>
      <c r="B5120" t="s">
        <v>29</v>
      </c>
      <c r="C5120" t="s">
        <v>30</v>
      </c>
      <c r="D5120">
        <f t="shared" si="72"/>
        <v>116</v>
      </c>
      <c r="E5120" t="str">
        <f>VLOOKUP(A5120,Sheet2!$A$5:$H$9004,8,FALSE)</f>
        <v>{"ItemId":50009,"Num":118}</v>
      </c>
      <c r="F5120" t="str">
        <f>"["&amp;VLOOKUP(A5120,Sheet3!$A$4:$G$9003,7,FALSE)&amp;","&amp;VLOOKUP(A5120,Sheet4!$A$5:$G$9004,7,FALSE)&amp;"]"</f>
        <v>[{"AttrType":"Power","Value":9192},{"AttrType":"Time","Value":4}]</v>
      </c>
    </row>
    <row r="5121" spans="1:6">
      <c r="A5121">
        <v>15117</v>
      </c>
      <c r="B5121" t="s">
        <v>29</v>
      </c>
      <c r="C5121" t="s">
        <v>30</v>
      </c>
      <c r="D5121">
        <f t="shared" si="72"/>
        <v>117</v>
      </c>
      <c r="E5121" t="str">
        <f>VLOOKUP(A5121,Sheet2!$A$5:$H$9004,8,FALSE)</f>
        <v>{"ItemId":50009,"Num":119}</v>
      </c>
      <c r="F5121" t="str">
        <f>"["&amp;VLOOKUP(A5121,Sheet3!$A$4:$G$9003,7,FALSE)&amp;","&amp;VLOOKUP(A5121,Sheet4!$A$5:$G$9004,7,FALSE)&amp;"]"</f>
        <v>[{"AttrType":"Power","Value":9264},{"AttrType":"Time","Value":4}]</v>
      </c>
    </row>
    <row r="5122" spans="1:6">
      <c r="A5122">
        <v>15118</v>
      </c>
      <c r="B5122" t="s">
        <v>29</v>
      </c>
      <c r="C5122" t="s">
        <v>30</v>
      </c>
      <c r="D5122">
        <f t="shared" si="72"/>
        <v>118</v>
      </c>
      <c r="E5122" t="str">
        <f>VLOOKUP(A5122,Sheet2!$A$5:$H$9004,8,FALSE)</f>
        <v>{"ItemId":50009,"Num":120}</v>
      </c>
      <c r="F5122" t="str">
        <f>"["&amp;VLOOKUP(A5122,Sheet3!$A$4:$G$9003,7,FALSE)&amp;","&amp;VLOOKUP(A5122,Sheet4!$A$5:$G$9004,7,FALSE)&amp;"]"</f>
        <v>[{"AttrType":"Power","Value":9336},{"AttrType":"Time","Value":4}]</v>
      </c>
    </row>
    <row r="5123" spans="1:6">
      <c r="A5123">
        <v>15119</v>
      </c>
      <c r="B5123" t="s">
        <v>29</v>
      </c>
      <c r="C5123" t="s">
        <v>30</v>
      </c>
      <c r="D5123">
        <f t="shared" si="72"/>
        <v>119</v>
      </c>
      <c r="E5123" t="str">
        <f>VLOOKUP(A5123,Sheet2!$A$5:$H$9004,8,FALSE)</f>
        <v>{"ItemId":50009,"Num":121}</v>
      </c>
      <c r="F5123" t="str">
        <f>"["&amp;VLOOKUP(A5123,Sheet3!$A$4:$G$9003,7,FALSE)&amp;","&amp;VLOOKUP(A5123,Sheet4!$A$5:$G$9004,7,FALSE)&amp;"]"</f>
        <v>[{"AttrType":"Power","Value":9408},{"AttrType":"Time","Value":4}]</v>
      </c>
    </row>
    <row r="5124" spans="1:6">
      <c r="A5124">
        <v>15120</v>
      </c>
      <c r="B5124" t="s">
        <v>29</v>
      </c>
      <c r="C5124" t="s">
        <v>30</v>
      </c>
      <c r="D5124">
        <f t="shared" si="72"/>
        <v>120</v>
      </c>
      <c r="E5124" t="str">
        <f>VLOOKUP(A5124,Sheet2!$A$5:$H$9004,8,FALSE)</f>
        <v>{"ItemId":50009,"Num":122}</v>
      </c>
      <c r="F5124" t="str">
        <f>"["&amp;VLOOKUP(A5124,Sheet3!$A$4:$G$9003,7,FALSE)&amp;","&amp;VLOOKUP(A5124,Sheet4!$A$5:$G$9004,7,FALSE)&amp;"]"</f>
        <v>[{"AttrType":"Power","Value":9480},{"AttrType":"Time","Value":4}]</v>
      </c>
    </row>
    <row r="5125" spans="1:6">
      <c r="A5125">
        <v>15121</v>
      </c>
      <c r="B5125" t="s">
        <v>29</v>
      </c>
      <c r="C5125" t="s">
        <v>30</v>
      </c>
      <c r="D5125">
        <f t="shared" si="72"/>
        <v>121</v>
      </c>
      <c r="E5125" t="str">
        <f>VLOOKUP(A5125,Sheet2!$A$5:$H$9004,8,FALSE)</f>
        <v>{"ItemId":50009,"Num":123}</v>
      </c>
      <c r="F5125" t="str">
        <f>"["&amp;VLOOKUP(A5125,Sheet3!$A$4:$G$9003,7,FALSE)&amp;","&amp;VLOOKUP(A5125,Sheet4!$A$5:$G$9004,7,FALSE)&amp;"]"</f>
        <v>[{"AttrType":"Power","Value":9553},{"AttrType":"Time","Value":4}]</v>
      </c>
    </row>
    <row r="5126" spans="1:6">
      <c r="A5126">
        <v>15122</v>
      </c>
      <c r="B5126" t="s">
        <v>29</v>
      </c>
      <c r="C5126" t="s">
        <v>30</v>
      </c>
      <c r="D5126">
        <f t="shared" si="72"/>
        <v>122</v>
      </c>
      <c r="E5126" t="str">
        <f>VLOOKUP(A5126,Sheet2!$A$5:$H$9004,8,FALSE)</f>
        <v>{"ItemId":50009,"Num":124}</v>
      </c>
      <c r="F5126" t="str">
        <f>"["&amp;VLOOKUP(A5126,Sheet3!$A$4:$G$9003,7,FALSE)&amp;","&amp;VLOOKUP(A5126,Sheet4!$A$5:$G$9004,7,FALSE)&amp;"]"</f>
        <v>[{"AttrType":"Power","Value":9626},{"AttrType":"Time","Value":4}]</v>
      </c>
    </row>
    <row r="5127" spans="1:6">
      <c r="A5127">
        <v>15123</v>
      </c>
      <c r="B5127" t="s">
        <v>29</v>
      </c>
      <c r="C5127" t="s">
        <v>30</v>
      </c>
      <c r="D5127">
        <f t="shared" si="72"/>
        <v>123</v>
      </c>
      <c r="E5127" t="str">
        <f>VLOOKUP(A5127,Sheet2!$A$5:$H$9004,8,FALSE)</f>
        <v>{"ItemId":50009,"Num":125}</v>
      </c>
      <c r="F5127" t="str">
        <f>"["&amp;VLOOKUP(A5127,Sheet3!$A$4:$G$9003,7,FALSE)&amp;","&amp;VLOOKUP(A5127,Sheet4!$A$5:$G$9004,7,FALSE)&amp;"]"</f>
        <v>[{"AttrType":"Power","Value":9699},{"AttrType":"Time","Value":4}]</v>
      </c>
    </row>
    <row r="5128" spans="1:6">
      <c r="A5128">
        <v>15124</v>
      </c>
      <c r="B5128" t="s">
        <v>29</v>
      </c>
      <c r="C5128" t="s">
        <v>30</v>
      </c>
      <c r="D5128">
        <f t="shared" si="72"/>
        <v>124</v>
      </c>
      <c r="E5128" t="str">
        <f>VLOOKUP(A5128,Sheet2!$A$5:$H$9004,8,FALSE)</f>
        <v>{"ItemId":50009,"Num":126}</v>
      </c>
      <c r="F5128" t="str">
        <f>"["&amp;VLOOKUP(A5128,Sheet3!$A$4:$G$9003,7,FALSE)&amp;","&amp;VLOOKUP(A5128,Sheet4!$A$5:$G$9004,7,FALSE)&amp;"]"</f>
        <v>[{"AttrType":"Power","Value":9772},{"AttrType":"Time","Value":4}]</v>
      </c>
    </row>
    <row r="5129" spans="1:6">
      <c r="A5129">
        <v>15125</v>
      </c>
      <c r="B5129" t="s">
        <v>29</v>
      </c>
      <c r="C5129" t="s">
        <v>30</v>
      </c>
      <c r="D5129">
        <f t="shared" si="72"/>
        <v>125</v>
      </c>
      <c r="E5129" t="str">
        <f>VLOOKUP(A5129,Sheet2!$A$5:$H$9004,8,FALSE)</f>
        <v>{"ItemId":50009,"Num":127}</v>
      </c>
      <c r="F5129" t="str">
        <f>"["&amp;VLOOKUP(A5129,Sheet3!$A$4:$G$9003,7,FALSE)&amp;","&amp;VLOOKUP(A5129,Sheet4!$A$5:$G$9004,7,FALSE)&amp;"]"</f>
        <v>[{"AttrType":"Power","Value":9845},{"AttrType":"Time","Value":4}]</v>
      </c>
    </row>
    <row r="5130" spans="1:6">
      <c r="A5130">
        <v>15126</v>
      </c>
      <c r="B5130" t="s">
        <v>29</v>
      </c>
      <c r="C5130" t="s">
        <v>30</v>
      </c>
      <c r="D5130">
        <f t="shared" si="72"/>
        <v>126</v>
      </c>
      <c r="E5130" t="str">
        <f>VLOOKUP(A5130,Sheet2!$A$5:$H$9004,8,FALSE)</f>
        <v>{"ItemId":50009,"Num":128}</v>
      </c>
      <c r="F5130" t="str">
        <f>"["&amp;VLOOKUP(A5130,Sheet3!$A$4:$G$9003,7,FALSE)&amp;","&amp;VLOOKUP(A5130,Sheet4!$A$5:$G$9004,7,FALSE)&amp;"]"</f>
        <v>[{"AttrType":"Power","Value":9918},{"AttrType":"Time","Value":4}]</v>
      </c>
    </row>
    <row r="5131" spans="1:6">
      <c r="A5131">
        <v>15127</v>
      </c>
      <c r="B5131" t="s">
        <v>29</v>
      </c>
      <c r="C5131" t="s">
        <v>30</v>
      </c>
      <c r="D5131">
        <f t="shared" si="72"/>
        <v>127</v>
      </c>
      <c r="E5131" t="str">
        <f>VLOOKUP(A5131,Sheet2!$A$5:$H$9004,8,FALSE)</f>
        <v>{"ItemId":50009,"Num":129}</v>
      </c>
      <c r="F5131" t="str">
        <f>"["&amp;VLOOKUP(A5131,Sheet3!$A$4:$G$9003,7,FALSE)&amp;","&amp;VLOOKUP(A5131,Sheet4!$A$5:$G$9004,7,FALSE)&amp;"]"</f>
        <v>[{"AttrType":"Power","Value":9991},{"AttrType":"Time","Value":4}]</v>
      </c>
    </row>
    <row r="5132" spans="1:6">
      <c r="A5132">
        <v>15128</v>
      </c>
      <c r="B5132" t="s">
        <v>29</v>
      </c>
      <c r="C5132" t="s">
        <v>30</v>
      </c>
      <c r="D5132">
        <f t="shared" si="72"/>
        <v>128</v>
      </c>
      <c r="E5132" t="str">
        <f>VLOOKUP(A5132,Sheet2!$A$5:$H$9004,8,FALSE)</f>
        <v>{"ItemId":50009,"Num":130}</v>
      </c>
      <c r="F5132" t="str">
        <f>"["&amp;VLOOKUP(A5132,Sheet3!$A$4:$G$9003,7,FALSE)&amp;","&amp;VLOOKUP(A5132,Sheet4!$A$5:$G$9004,7,FALSE)&amp;"]"</f>
        <v>[{"AttrType":"Power","Value":10064},{"AttrType":"Time","Value":4}]</v>
      </c>
    </row>
    <row r="5133" spans="1:6">
      <c r="A5133">
        <v>15129</v>
      </c>
      <c r="B5133" t="s">
        <v>29</v>
      </c>
      <c r="C5133" t="s">
        <v>30</v>
      </c>
      <c r="D5133">
        <f t="shared" si="72"/>
        <v>129</v>
      </c>
      <c r="E5133" t="str">
        <f>VLOOKUP(A5133,Sheet2!$A$5:$H$9004,8,FALSE)</f>
        <v>{"ItemId":50009,"Num":131}</v>
      </c>
      <c r="F5133" t="str">
        <f>"["&amp;VLOOKUP(A5133,Sheet3!$A$4:$G$9003,7,FALSE)&amp;","&amp;VLOOKUP(A5133,Sheet4!$A$5:$G$9004,7,FALSE)&amp;"]"</f>
        <v>[{"AttrType":"Power","Value":10137},{"AttrType":"Time","Value":4}]</v>
      </c>
    </row>
    <row r="5134" spans="1:6">
      <c r="A5134">
        <v>15130</v>
      </c>
      <c r="B5134" t="s">
        <v>29</v>
      </c>
      <c r="C5134" t="s">
        <v>30</v>
      </c>
      <c r="D5134">
        <f t="shared" ref="D5134:D5197" si="73">D4134</f>
        <v>130</v>
      </c>
      <c r="E5134" t="str">
        <f>VLOOKUP(A5134,Sheet2!$A$5:$H$9004,8,FALSE)</f>
        <v>{"ItemId":50009,"Num":132}</v>
      </c>
      <c r="F5134" t="str">
        <f>"["&amp;VLOOKUP(A5134,Sheet3!$A$4:$G$9003,7,FALSE)&amp;","&amp;VLOOKUP(A5134,Sheet4!$A$5:$G$9004,7,FALSE)&amp;"]"</f>
        <v>[{"AttrType":"Power","Value":10210},{"AttrType":"Time","Value":4}]</v>
      </c>
    </row>
    <row r="5135" spans="1:6">
      <c r="A5135">
        <v>15131</v>
      </c>
      <c r="B5135" t="s">
        <v>29</v>
      </c>
      <c r="C5135" t="s">
        <v>30</v>
      </c>
      <c r="D5135">
        <f t="shared" si="73"/>
        <v>131</v>
      </c>
      <c r="E5135" t="str">
        <f>VLOOKUP(A5135,Sheet2!$A$5:$H$9004,8,FALSE)</f>
        <v>{"ItemId":50009,"Num":133}</v>
      </c>
      <c r="F5135" t="str">
        <f>"["&amp;VLOOKUP(A5135,Sheet3!$A$4:$G$9003,7,FALSE)&amp;","&amp;VLOOKUP(A5135,Sheet4!$A$5:$G$9004,7,FALSE)&amp;"]"</f>
        <v>[{"AttrType":"Power","Value":10284},{"AttrType":"Time","Value":4}]</v>
      </c>
    </row>
    <row r="5136" spans="1:6">
      <c r="A5136">
        <v>15132</v>
      </c>
      <c r="B5136" t="s">
        <v>29</v>
      </c>
      <c r="C5136" t="s">
        <v>30</v>
      </c>
      <c r="D5136">
        <f t="shared" si="73"/>
        <v>132</v>
      </c>
      <c r="E5136" t="str">
        <f>VLOOKUP(A5136,Sheet2!$A$5:$H$9004,8,FALSE)</f>
        <v>{"ItemId":50009,"Num":134}</v>
      </c>
      <c r="F5136" t="str">
        <f>"["&amp;VLOOKUP(A5136,Sheet3!$A$4:$G$9003,7,FALSE)&amp;","&amp;VLOOKUP(A5136,Sheet4!$A$5:$G$9004,7,FALSE)&amp;"]"</f>
        <v>[{"AttrType":"Power","Value":10358},{"AttrType":"Time","Value":4}]</v>
      </c>
    </row>
    <row r="5137" spans="1:6">
      <c r="A5137">
        <v>15133</v>
      </c>
      <c r="B5137" t="s">
        <v>29</v>
      </c>
      <c r="C5137" t="s">
        <v>30</v>
      </c>
      <c r="D5137">
        <f t="shared" si="73"/>
        <v>133</v>
      </c>
      <c r="E5137" t="str">
        <f>VLOOKUP(A5137,Sheet2!$A$5:$H$9004,8,FALSE)</f>
        <v>{"ItemId":50009,"Num":135}</v>
      </c>
      <c r="F5137" t="str">
        <f>"["&amp;VLOOKUP(A5137,Sheet3!$A$4:$G$9003,7,FALSE)&amp;","&amp;VLOOKUP(A5137,Sheet4!$A$5:$G$9004,7,FALSE)&amp;"]"</f>
        <v>[{"AttrType":"Power","Value":10432},{"AttrType":"Time","Value":4}]</v>
      </c>
    </row>
    <row r="5138" spans="1:6">
      <c r="A5138">
        <v>15134</v>
      </c>
      <c r="B5138" t="s">
        <v>29</v>
      </c>
      <c r="C5138" t="s">
        <v>30</v>
      </c>
      <c r="D5138">
        <f t="shared" si="73"/>
        <v>134</v>
      </c>
      <c r="E5138" t="str">
        <f>VLOOKUP(A5138,Sheet2!$A$5:$H$9004,8,FALSE)</f>
        <v>{"ItemId":50009,"Num":136}</v>
      </c>
      <c r="F5138" t="str">
        <f>"["&amp;VLOOKUP(A5138,Sheet3!$A$4:$G$9003,7,FALSE)&amp;","&amp;VLOOKUP(A5138,Sheet4!$A$5:$G$9004,7,FALSE)&amp;"]"</f>
        <v>[{"AttrType":"Power","Value":10506},{"AttrType":"Time","Value":4}]</v>
      </c>
    </row>
    <row r="5139" spans="1:6">
      <c r="A5139">
        <v>15135</v>
      </c>
      <c r="B5139" t="s">
        <v>29</v>
      </c>
      <c r="C5139" t="s">
        <v>30</v>
      </c>
      <c r="D5139">
        <f t="shared" si="73"/>
        <v>135</v>
      </c>
      <c r="E5139" t="str">
        <f>VLOOKUP(A5139,Sheet2!$A$5:$H$9004,8,FALSE)</f>
        <v>{"ItemId":50009,"Num":137}</v>
      </c>
      <c r="F5139" t="str">
        <f>"["&amp;VLOOKUP(A5139,Sheet3!$A$4:$G$9003,7,FALSE)&amp;","&amp;VLOOKUP(A5139,Sheet4!$A$5:$G$9004,7,FALSE)&amp;"]"</f>
        <v>[{"AttrType":"Power","Value":10580},{"AttrType":"Time","Value":4}]</v>
      </c>
    </row>
    <row r="5140" spans="1:6">
      <c r="A5140">
        <v>15136</v>
      </c>
      <c r="B5140" t="s">
        <v>29</v>
      </c>
      <c r="C5140" t="s">
        <v>30</v>
      </c>
      <c r="D5140">
        <f t="shared" si="73"/>
        <v>136</v>
      </c>
      <c r="E5140" t="str">
        <f>VLOOKUP(A5140,Sheet2!$A$5:$H$9004,8,FALSE)</f>
        <v>{"ItemId":50009,"Num":138}</v>
      </c>
      <c r="F5140" t="str">
        <f>"["&amp;VLOOKUP(A5140,Sheet3!$A$4:$G$9003,7,FALSE)&amp;","&amp;VLOOKUP(A5140,Sheet4!$A$5:$G$9004,7,FALSE)&amp;"]"</f>
        <v>[{"AttrType":"Power","Value":10654},{"AttrType":"Time","Value":4}]</v>
      </c>
    </row>
    <row r="5141" spans="1:6">
      <c r="A5141">
        <v>15137</v>
      </c>
      <c r="B5141" t="s">
        <v>29</v>
      </c>
      <c r="C5141" t="s">
        <v>30</v>
      </c>
      <c r="D5141">
        <f t="shared" si="73"/>
        <v>137</v>
      </c>
      <c r="E5141" t="str">
        <f>VLOOKUP(A5141,Sheet2!$A$5:$H$9004,8,FALSE)</f>
        <v>{"ItemId":50009,"Num":139}</v>
      </c>
      <c r="F5141" t="str">
        <f>"["&amp;VLOOKUP(A5141,Sheet3!$A$4:$G$9003,7,FALSE)&amp;","&amp;VLOOKUP(A5141,Sheet4!$A$5:$G$9004,7,FALSE)&amp;"]"</f>
        <v>[{"AttrType":"Power","Value":10728},{"AttrType":"Time","Value":4}]</v>
      </c>
    </row>
    <row r="5142" spans="1:6">
      <c r="A5142">
        <v>15138</v>
      </c>
      <c r="B5142" t="s">
        <v>29</v>
      </c>
      <c r="C5142" t="s">
        <v>30</v>
      </c>
      <c r="D5142">
        <f t="shared" si="73"/>
        <v>138</v>
      </c>
      <c r="E5142" t="str">
        <f>VLOOKUP(A5142,Sheet2!$A$5:$H$9004,8,FALSE)</f>
        <v>{"ItemId":50009,"Num":140}</v>
      </c>
      <c r="F5142" t="str">
        <f>"["&amp;VLOOKUP(A5142,Sheet3!$A$4:$G$9003,7,FALSE)&amp;","&amp;VLOOKUP(A5142,Sheet4!$A$5:$G$9004,7,FALSE)&amp;"]"</f>
        <v>[{"AttrType":"Power","Value":10802},{"AttrType":"Time","Value":4}]</v>
      </c>
    </row>
    <row r="5143" spans="1:6">
      <c r="A5143">
        <v>15139</v>
      </c>
      <c r="B5143" t="s">
        <v>29</v>
      </c>
      <c r="C5143" t="s">
        <v>30</v>
      </c>
      <c r="D5143">
        <f t="shared" si="73"/>
        <v>139</v>
      </c>
      <c r="E5143" t="str">
        <f>VLOOKUP(A5143,Sheet2!$A$5:$H$9004,8,FALSE)</f>
        <v>{"ItemId":50009,"Num":141}</v>
      </c>
      <c r="F5143" t="str">
        <f>"["&amp;VLOOKUP(A5143,Sheet3!$A$4:$G$9003,7,FALSE)&amp;","&amp;VLOOKUP(A5143,Sheet4!$A$5:$G$9004,7,FALSE)&amp;"]"</f>
        <v>[{"AttrType":"Power","Value":10876},{"AttrType":"Time","Value":4}]</v>
      </c>
    </row>
    <row r="5144" spans="1:6">
      <c r="A5144">
        <v>15140</v>
      </c>
      <c r="B5144" t="s">
        <v>29</v>
      </c>
      <c r="C5144" t="s">
        <v>30</v>
      </c>
      <c r="D5144">
        <f t="shared" si="73"/>
        <v>140</v>
      </c>
      <c r="E5144" t="str">
        <f>VLOOKUP(A5144,Sheet2!$A$5:$H$9004,8,FALSE)</f>
        <v>{"ItemId":50009,"Num":142}</v>
      </c>
      <c r="F5144" t="str">
        <f>"["&amp;VLOOKUP(A5144,Sheet3!$A$4:$G$9003,7,FALSE)&amp;","&amp;VLOOKUP(A5144,Sheet4!$A$5:$G$9004,7,FALSE)&amp;"]"</f>
        <v>[{"AttrType":"Power","Value":10950},{"AttrType":"Time","Value":4}]</v>
      </c>
    </row>
    <row r="5145" spans="1:6">
      <c r="A5145">
        <v>15141</v>
      </c>
      <c r="B5145" t="s">
        <v>29</v>
      </c>
      <c r="C5145" t="s">
        <v>30</v>
      </c>
      <c r="D5145">
        <f t="shared" si="73"/>
        <v>141</v>
      </c>
      <c r="E5145" t="str">
        <f>VLOOKUP(A5145,Sheet2!$A$5:$H$9004,8,FALSE)</f>
        <v>{"ItemId":50009,"Num":143}</v>
      </c>
      <c r="F5145" t="str">
        <f>"["&amp;VLOOKUP(A5145,Sheet3!$A$4:$G$9003,7,FALSE)&amp;","&amp;VLOOKUP(A5145,Sheet4!$A$5:$G$9004,7,FALSE)&amp;"]"</f>
        <v>[{"AttrType":"Power","Value":11025},{"AttrType":"Time","Value":4}]</v>
      </c>
    </row>
    <row r="5146" spans="1:6">
      <c r="A5146">
        <v>15142</v>
      </c>
      <c r="B5146" t="s">
        <v>29</v>
      </c>
      <c r="C5146" t="s">
        <v>30</v>
      </c>
      <c r="D5146">
        <f t="shared" si="73"/>
        <v>142</v>
      </c>
      <c r="E5146" t="str">
        <f>VLOOKUP(A5146,Sheet2!$A$5:$H$9004,8,FALSE)</f>
        <v>{"ItemId":50009,"Num":144}</v>
      </c>
      <c r="F5146" t="str">
        <f>"["&amp;VLOOKUP(A5146,Sheet3!$A$4:$G$9003,7,FALSE)&amp;","&amp;VLOOKUP(A5146,Sheet4!$A$5:$G$9004,7,FALSE)&amp;"]"</f>
        <v>[{"AttrType":"Power","Value":11100},{"AttrType":"Time","Value":4}]</v>
      </c>
    </row>
    <row r="5147" spans="1:6">
      <c r="A5147">
        <v>15143</v>
      </c>
      <c r="B5147" t="s">
        <v>29</v>
      </c>
      <c r="C5147" t="s">
        <v>30</v>
      </c>
      <c r="D5147">
        <f t="shared" si="73"/>
        <v>143</v>
      </c>
      <c r="E5147" t="str">
        <f>VLOOKUP(A5147,Sheet2!$A$5:$H$9004,8,FALSE)</f>
        <v>{"ItemId":50009,"Num":145}</v>
      </c>
      <c r="F5147" t="str">
        <f>"["&amp;VLOOKUP(A5147,Sheet3!$A$4:$G$9003,7,FALSE)&amp;","&amp;VLOOKUP(A5147,Sheet4!$A$5:$G$9004,7,FALSE)&amp;"]"</f>
        <v>[{"AttrType":"Power","Value":11175},{"AttrType":"Time","Value":4}]</v>
      </c>
    </row>
    <row r="5148" spans="1:6">
      <c r="A5148">
        <v>15144</v>
      </c>
      <c r="B5148" t="s">
        <v>29</v>
      </c>
      <c r="C5148" t="s">
        <v>30</v>
      </c>
      <c r="D5148">
        <f t="shared" si="73"/>
        <v>144</v>
      </c>
      <c r="E5148" t="str">
        <f>VLOOKUP(A5148,Sheet2!$A$5:$H$9004,8,FALSE)</f>
        <v>{"ItemId":50009,"Num":146}</v>
      </c>
      <c r="F5148" t="str">
        <f>"["&amp;VLOOKUP(A5148,Sheet3!$A$4:$G$9003,7,FALSE)&amp;","&amp;VLOOKUP(A5148,Sheet4!$A$5:$G$9004,7,FALSE)&amp;"]"</f>
        <v>[{"AttrType":"Power","Value":11250},{"AttrType":"Time","Value":4}]</v>
      </c>
    </row>
    <row r="5149" spans="1:6">
      <c r="A5149">
        <v>15145</v>
      </c>
      <c r="B5149" t="s">
        <v>29</v>
      </c>
      <c r="C5149" t="s">
        <v>30</v>
      </c>
      <c r="D5149">
        <f t="shared" si="73"/>
        <v>145</v>
      </c>
      <c r="E5149" t="str">
        <f>VLOOKUP(A5149,Sheet2!$A$5:$H$9004,8,FALSE)</f>
        <v>{"ItemId":50009,"Num":147}</v>
      </c>
      <c r="F5149" t="str">
        <f>"["&amp;VLOOKUP(A5149,Sheet3!$A$4:$G$9003,7,FALSE)&amp;","&amp;VLOOKUP(A5149,Sheet4!$A$5:$G$9004,7,FALSE)&amp;"]"</f>
        <v>[{"AttrType":"Power","Value":11325},{"AttrType":"Time","Value":4}]</v>
      </c>
    </row>
    <row r="5150" spans="1:6">
      <c r="A5150">
        <v>15146</v>
      </c>
      <c r="B5150" t="s">
        <v>29</v>
      </c>
      <c r="C5150" t="s">
        <v>30</v>
      </c>
      <c r="D5150">
        <f t="shared" si="73"/>
        <v>146</v>
      </c>
      <c r="E5150" t="str">
        <f>VLOOKUP(A5150,Sheet2!$A$5:$H$9004,8,FALSE)</f>
        <v>{"ItemId":50009,"Num":148}</v>
      </c>
      <c r="F5150" t="str">
        <f>"["&amp;VLOOKUP(A5150,Sheet3!$A$4:$G$9003,7,FALSE)&amp;","&amp;VLOOKUP(A5150,Sheet4!$A$5:$G$9004,7,FALSE)&amp;"]"</f>
        <v>[{"AttrType":"Power","Value":11400},{"AttrType":"Time","Value":4}]</v>
      </c>
    </row>
    <row r="5151" spans="1:6">
      <c r="A5151">
        <v>15147</v>
      </c>
      <c r="B5151" t="s">
        <v>29</v>
      </c>
      <c r="C5151" t="s">
        <v>30</v>
      </c>
      <c r="D5151">
        <f t="shared" si="73"/>
        <v>147</v>
      </c>
      <c r="E5151" t="str">
        <f>VLOOKUP(A5151,Sheet2!$A$5:$H$9004,8,FALSE)</f>
        <v>{"ItemId":50009,"Num":149}</v>
      </c>
      <c r="F5151" t="str">
        <f>"["&amp;VLOOKUP(A5151,Sheet3!$A$4:$G$9003,7,FALSE)&amp;","&amp;VLOOKUP(A5151,Sheet4!$A$5:$G$9004,7,FALSE)&amp;"]"</f>
        <v>[{"AttrType":"Power","Value":11475},{"AttrType":"Time","Value":4}]</v>
      </c>
    </row>
    <row r="5152" spans="1:6">
      <c r="A5152">
        <v>15148</v>
      </c>
      <c r="B5152" t="s">
        <v>29</v>
      </c>
      <c r="C5152" t="s">
        <v>30</v>
      </c>
      <c r="D5152">
        <f t="shared" si="73"/>
        <v>148</v>
      </c>
      <c r="E5152" t="str">
        <f>VLOOKUP(A5152,Sheet2!$A$5:$H$9004,8,FALSE)</f>
        <v>{"ItemId":50009,"Num":150}</v>
      </c>
      <c r="F5152" t="str">
        <f>"["&amp;VLOOKUP(A5152,Sheet3!$A$4:$G$9003,7,FALSE)&amp;","&amp;VLOOKUP(A5152,Sheet4!$A$5:$G$9004,7,FALSE)&amp;"]"</f>
        <v>[{"AttrType":"Power","Value":11550},{"AttrType":"Time","Value":4}]</v>
      </c>
    </row>
    <row r="5153" spans="1:6">
      <c r="A5153">
        <v>15149</v>
      </c>
      <c r="B5153" t="s">
        <v>29</v>
      </c>
      <c r="C5153" t="s">
        <v>30</v>
      </c>
      <c r="D5153">
        <f t="shared" si="73"/>
        <v>149</v>
      </c>
      <c r="E5153" t="str">
        <f>VLOOKUP(A5153,Sheet2!$A$5:$H$9004,8,FALSE)</f>
        <v>{"ItemId":50009,"Num":151}</v>
      </c>
      <c r="F5153" t="str">
        <f>"["&amp;VLOOKUP(A5153,Sheet3!$A$4:$G$9003,7,FALSE)&amp;","&amp;VLOOKUP(A5153,Sheet4!$A$5:$G$9004,7,FALSE)&amp;"]"</f>
        <v>[{"AttrType":"Power","Value":11625},{"AttrType":"Time","Value":4}]</v>
      </c>
    </row>
    <row r="5154" spans="1:6">
      <c r="A5154">
        <v>15150</v>
      </c>
      <c r="B5154" t="s">
        <v>29</v>
      </c>
      <c r="C5154" t="s">
        <v>30</v>
      </c>
      <c r="D5154">
        <f t="shared" si="73"/>
        <v>150</v>
      </c>
      <c r="E5154" t="str">
        <f>VLOOKUP(A5154,Sheet2!$A$5:$H$9004,8,FALSE)</f>
        <v>{"ItemId":50009,"Num":152}</v>
      </c>
      <c r="F5154" t="str">
        <f>"["&amp;VLOOKUP(A5154,Sheet3!$A$4:$G$9003,7,FALSE)&amp;","&amp;VLOOKUP(A5154,Sheet4!$A$5:$G$9004,7,FALSE)&amp;"]"</f>
        <v>[{"AttrType":"Power","Value":11700},{"AttrType":"Time","Value":4}]</v>
      </c>
    </row>
    <row r="5155" spans="1:6">
      <c r="A5155">
        <v>15151</v>
      </c>
      <c r="B5155" t="s">
        <v>29</v>
      </c>
      <c r="C5155" t="s">
        <v>30</v>
      </c>
      <c r="D5155">
        <f t="shared" si="73"/>
        <v>151</v>
      </c>
      <c r="E5155" t="str">
        <f>VLOOKUP(A5155,Sheet2!$A$5:$H$9004,8,FALSE)</f>
        <v>{"ItemId":50009,"Num":153}</v>
      </c>
      <c r="F5155" t="str">
        <f>"["&amp;VLOOKUP(A5155,Sheet3!$A$4:$G$9003,7,FALSE)&amp;","&amp;VLOOKUP(A5155,Sheet4!$A$5:$G$9004,7,FALSE)&amp;"]"</f>
        <v>[{"AttrType":"Power","Value":11776},{"AttrType":"Time","Value":4}]</v>
      </c>
    </row>
    <row r="5156" spans="1:6">
      <c r="A5156">
        <v>15152</v>
      </c>
      <c r="B5156" t="s">
        <v>29</v>
      </c>
      <c r="C5156" t="s">
        <v>30</v>
      </c>
      <c r="D5156">
        <f t="shared" si="73"/>
        <v>152</v>
      </c>
      <c r="E5156" t="str">
        <f>VLOOKUP(A5156,Sheet2!$A$5:$H$9004,8,FALSE)</f>
        <v>{"ItemId":50009,"Num":154}</v>
      </c>
      <c r="F5156" t="str">
        <f>"["&amp;VLOOKUP(A5156,Sheet3!$A$4:$G$9003,7,FALSE)&amp;","&amp;VLOOKUP(A5156,Sheet4!$A$5:$G$9004,7,FALSE)&amp;"]"</f>
        <v>[{"AttrType":"Power","Value":11852},{"AttrType":"Time","Value":4}]</v>
      </c>
    </row>
    <row r="5157" spans="1:6">
      <c r="A5157">
        <v>15153</v>
      </c>
      <c r="B5157" t="s">
        <v>29</v>
      </c>
      <c r="C5157" t="s">
        <v>30</v>
      </c>
      <c r="D5157">
        <f t="shared" si="73"/>
        <v>153</v>
      </c>
      <c r="E5157" t="str">
        <f>VLOOKUP(A5157,Sheet2!$A$5:$H$9004,8,FALSE)</f>
        <v>{"ItemId":50009,"Num":155}</v>
      </c>
      <c r="F5157" t="str">
        <f>"["&amp;VLOOKUP(A5157,Sheet3!$A$4:$G$9003,7,FALSE)&amp;","&amp;VLOOKUP(A5157,Sheet4!$A$5:$G$9004,7,FALSE)&amp;"]"</f>
        <v>[{"AttrType":"Power","Value":11928},{"AttrType":"Time","Value":4}]</v>
      </c>
    </row>
    <row r="5158" spans="1:6">
      <c r="A5158">
        <v>15154</v>
      </c>
      <c r="B5158" t="s">
        <v>29</v>
      </c>
      <c r="C5158" t="s">
        <v>30</v>
      </c>
      <c r="D5158">
        <f t="shared" si="73"/>
        <v>154</v>
      </c>
      <c r="E5158" t="str">
        <f>VLOOKUP(A5158,Sheet2!$A$5:$H$9004,8,FALSE)</f>
        <v>{"ItemId":50009,"Num":156}</v>
      </c>
      <c r="F5158" t="str">
        <f>"["&amp;VLOOKUP(A5158,Sheet3!$A$4:$G$9003,7,FALSE)&amp;","&amp;VLOOKUP(A5158,Sheet4!$A$5:$G$9004,7,FALSE)&amp;"]"</f>
        <v>[{"AttrType":"Power","Value":12004},{"AttrType":"Time","Value":4}]</v>
      </c>
    </row>
    <row r="5159" spans="1:6">
      <c r="A5159">
        <v>15155</v>
      </c>
      <c r="B5159" t="s">
        <v>29</v>
      </c>
      <c r="C5159" t="s">
        <v>30</v>
      </c>
      <c r="D5159">
        <f t="shared" si="73"/>
        <v>155</v>
      </c>
      <c r="E5159" t="str">
        <f>VLOOKUP(A5159,Sheet2!$A$5:$H$9004,8,FALSE)</f>
        <v>{"ItemId":50009,"Num":157}</v>
      </c>
      <c r="F5159" t="str">
        <f>"["&amp;VLOOKUP(A5159,Sheet3!$A$4:$G$9003,7,FALSE)&amp;","&amp;VLOOKUP(A5159,Sheet4!$A$5:$G$9004,7,FALSE)&amp;"]"</f>
        <v>[{"AttrType":"Power","Value":12080},{"AttrType":"Time","Value":4}]</v>
      </c>
    </row>
    <row r="5160" spans="1:6">
      <c r="A5160">
        <v>15156</v>
      </c>
      <c r="B5160" t="s">
        <v>29</v>
      </c>
      <c r="C5160" t="s">
        <v>30</v>
      </c>
      <c r="D5160">
        <f t="shared" si="73"/>
        <v>156</v>
      </c>
      <c r="E5160" t="str">
        <f>VLOOKUP(A5160,Sheet2!$A$5:$H$9004,8,FALSE)</f>
        <v>{"ItemId":50009,"Num":158}</v>
      </c>
      <c r="F5160" t="str">
        <f>"["&amp;VLOOKUP(A5160,Sheet3!$A$4:$G$9003,7,FALSE)&amp;","&amp;VLOOKUP(A5160,Sheet4!$A$5:$G$9004,7,FALSE)&amp;"]"</f>
        <v>[{"AttrType":"Power","Value":12156},{"AttrType":"Time","Value":4}]</v>
      </c>
    </row>
    <row r="5161" spans="1:6">
      <c r="A5161">
        <v>15157</v>
      </c>
      <c r="B5161" t="s">
        <v>29</v>
      </c>
      <c r="C5161" t="s">
        <v>30</v>
      </c>
      <c r="D5161">
        <f t="shared" si="73"/>
        <v>157</v>
      </c>
      <c r="E5161" t="str">
        <f>VLOOKUP(A5161,Sheet2!$A$5:$H$9004,8,FALSE)</f>
        <v>{"ItemId":50009,"Num":159}</v>
      </c>
      <c r="F5161" t="str">
        <f>"["&amp;VLOOKUP(A5161,Sheet3!$A$4:$G$9003,7,FALSE)&amp;","&amp;VLOOKUP(A5161,Sheet4!$A$5:$G$9004,7,FALSE)&amp;"]"</f>
        <v>[{"AttrType":"Power","Value":12232},{"AttrType":"Time","Value":4}]</v>
      </c>
    </row>
    <row r="5162" spans="1:6">
      <c r="A5162">
        <v>15158</v>
      </c>
      <c r="B5162" t="s">
        <v>29</v>
      </c>
      <c r="C5162" t="s">
        <v>30</v>
      </c>
      <c r="D5162">
        <f t="shared" si="73"/>
        <v>158</v>
      </c>
      <c r="E5162" t="str">
        <f>VLOOKUP(A5162,Sheet2!$A$5:$H$9004,8,FALSE)</f>
        <v>{"ItemId":50009,"Num":160}</v>
      </c>
      <c r="F5162" t="str">
        <f>"["&amp;VLOOKUP(A5162,Sheet3!$A$4:$G$9003,7,FALSE)&amp;","&amp;VLOOKUP(A5162,Sheet4!$A$5:$G$9004,7,FALSE)&amp;"]"</f>
        <v>[{"AttrType":"Power","Value":12308},{"AttrType":"Time","Value":4}]</v>
      </c>
    </row>
    <row r="5163" spans="1:6">
      <c r="A5163">
        <v>15159</v>
      </c>
      <c r="B5163" t="s">
        <v>29</v>
      </c>
      <c r="C5163" t="s">
        <v>30</v>
      </c>
      <c r="D5163">
        <f t="shared" si="73"/>
        <v>159</v>
      </c>
      <c r="E5163" t="str">
        <f>VLOOKUP(A5163,Sheet2!$A$5:$H$9004,8,FALSE)</f>
        <v>{"ItemId":50009,"Num":161}</v>
      </c>
      <c r="F5163" t="str">
        <f>"["&amp;VLOOKUP(A5163,Sheet3!$A$4:$G$9003,7,FALSE)&amp;","&amp;VLOOKUP(A5163,Sheet4!$A$5:$G$9004,7,FALSE)&amp;"]"</f>
        <v>[{"AttrType":"Power","Value":12384},{"AttrType":"Time","Value":4}]</v>
      </c>
    </row>
    <row r="5164" spans="1:6">
      <c r="A5164">
        <v>15160</v>
      </c>
      <c r="B5164" t="s">
        <v>29</v>
      </c>
      <c r="C5164" t="s">
        <v>30</v>
      </c>
      <c r="D5164">
        <f t="shared" si="73"/>
        <v>160</v>
      </c>
      <c r="E5164" t="str">
        <f>VLOOKUP(A5164,Sheet2!$A$5:$H$9004,8,FALSE)</f>
        <v>{"ItemId":50009,"Num":162}</v>
      </c>
      <c r="F5164" t="str">
        <f>"["&amp;VLOOKUP(A5164,Sheet3!$A$4:$G$9003,7,FALSE)&amp;","&amp;VLOOKUP(A5164,Sheet4!$A$5:$G$9004,7,FALSE)&amp;"]"</f>
        <v>[{"AttrType":"Power","Value":12460},{"AttrType":"Time","Value":4}]</v>
      </c>
    </row>
    <row r="5165" spans="1:6">
      <c r="A5165">
        <v>15161</v>
      </c>
      <c r="B5165" t="s">
        <v>29</v>
      </c>
      <c r="C5165" t="s">
        <v>30</v>
      </c>
      <c r="D5165">
        <f t="shared" si="73"/>
        <v>161</v>
      </c>
      <c r="E5165" t="str">
        <f>VLOOKUP(A5165,Sheet2!$A$5:$H$9004,8,FALSE)</f>
        <v>{"ItemId":50009,"Num":163}</v>
      </c>
      <c r="F5165" t="str">
        <f>"["&amp;VLOOKUP(A5165,Sheet3!$A$4:$G$9003,7,FALSE)&amp;","&amp;VLOOKUP(A5165,Sheet4!$A$5:$G$9004,7,FALSE)&amp;"]"</f>
        <v>[{"AttrType":"Power","Value":12537},{"AttrType":"Time","Value":4}]</v>
      </c>
    </row>
    <row r="5166" spans="1:6">
      <c r="A5166">
        <v>15162</v>
      </c>
      <c r="B5166" t="s">
        <v>29</v>
      </c>
      <c r="C5166" t="s">
        <v>30</v>
      </c>
      <c r="D5166">
        <f t="shared" si="73"/>
        <v>162</v>
      </c>
      <c r="E5166" t="str">
        <f>VLOOKUP(A5166,Sheet2!$A$5:$H$9004,8,FALSE)</f>
        <v>{"ItemId":50009,"Num":164}</v>
      </c>
      <c r="F5166" t="str">
        <f>"["&amp;VLOOKUP(A5166,Sheet3!$A$4:$G$9003,7,FALSE)&amp;","&amp;VLOOKUP(A5166,Sheet4!$A$5:$G$9004,7,FALSE)&amp;"]"</f>
        <v>[{"AttrType":"Power","Value":12614},{"AttrType":"Time","Value":4}]</v>
      </c>
    </row>
    <row r="5167" spans="1:6">
      <c r="A5167">
        <v>15163</v>
      </c>
      <c r="B5167" t="s">
        <v>29</v>
      </c>
      <c r="C5167" t="s">
        <v>30</v>
      </c>
      <c r="D5167">
        <f t="shared" si="73"/>
        <v>163</v>
      </c>
      <c r="E5167" t="str">
        <f>VLOOKUP(A5167,Sheet2!$A$5:$H$9004,8,FALSE)</f>
        <v>{"ItemId":50009,"Num":165}</v>
      </c>
      <c r="F5167" t="str">
        <f>"["&amp;VLOOKUP(A5167,Sheet3!$A$4:$G$9003,7,FALSE)&amp;","&amp;VLOOKUP(A5167,Sheet4!$A$5:$G$9004,7,FALSE)&amp;"]"</f>
        <v>[{"AttrType":"Power","Value":12691},{"AttrType":"Time","Value":4}]</v>
      </c>
    </row>
    <row r="5168" spans="1:6">
      <c r="A5168">
        <v>15164</v>
      </c>
      <c r="B5168" t="s">
        <v>29</v>
      </c>
      <c r="C5168" t="s">
        <v>30</v>
      </c>
      <c r="D5168">
        <f t="shared" si="73"/>
        <v>164</v>
      </c>
      <c r="E5168" t="str">
        <f>VLOOKUP(A5168,Sheet2!$A$5:$H$9004,8,FALSE)</f>
        <v>{"ItemId":50009,"Num":166}</v>
      </c>
      <c r="F5168" t="str">
        <f>"["&amp;VLOOKUP(A5168,Sheet3!$A$4:$G$9003,7,FALSE)&amp;","&amp;VLOOKUP(A5168,Sheet4!$A$5:$G$9004,7,FALSE)&amp;"]"</f>
        <v>[{"AttrType":"Power","Value":12768},{"AttrType":"Time","Value":4}]</v>
      </c>
    </row>
    <row r="5169" spans="1:6">
      <c r="A5169">
        <v>15165</v>
      </c>
      <c r="B5169" t="s">
        <v>29</v>
      </c>
      <c r="C5169" t="s">
        <v>30</v>
      </c>
      <c r="D5169">
        <f t="shared" si="73"/>
        <v>165</v>
      </c>
      <c r="E5169" t="str">
        <f>VLOOKUP(A5169,Sheet2!$A$5:$H$9004,8,FALSE)</f>
        <v>{"ItemId":50009,"Num":167}</v>
      </c>
      <c r="F5169" t="str">
        <f>"["&amp;VLOOKUP(A5169,Sheet3!$A$4:$G$9003,7,FALSE)&amp;","&amp;VLOOKUP(A5169,Sheet4!$A$5:$G$9004,7,FALSE)&amp;"]"</f>
        <v>[{"AttrType":"Power","Value":12845},{"AttrType":"Time","Value":4}]</v>
      </c>
    </row>
    <row r="5170" spans="1:6">
      <c r="A5170">
        <v>15166</v>
      </c>
      <c r="B5170" t="s">
        <v>29</v>
      </c>
      <c r="C5170" t="s">
        <v>30</v>
      </c>
      <c r="D5170">
        <f t="shared" si="73"/>
        <v>166</v>
      </c>
      <c r="E5170" t="str">
        <f>VLOOKUP(A5170,Sheet2!$A$5:$H$9004,8,FALSE)</f>
        <v>{"ItemId":50009,"Num":168}</v>
      </c>
      <c r="F5170" t="str">
        <f>"["&amp;VLOOKUP(A5170,Sheet3!$A$4:$G$9003,7,FALSE)&amp;","&amp;VLOOKUP(A5170,Sheet4!$A$5:$G$9004,7,FALSE)&amp;"]"</f>
        <v>[{"AttrType":"Power","Value":12922},{"AttrType":"Time","Value":4}]</v>
      </c>
    </row>
    <row r="5171" spans="1:6">
      <c r="A5171">
        <v>15167</v>
      </c>
      <c r="B5171" t="s">
        <v>29</v>
      </c>
      <c r="C5171" t="s">
        <v>30</v>
      </c>
      <c r="D5171">
        <f t="shared" si="73"/>
        <v>167</v>
      </c>
      <c r="E5171" t="str">
        <f>VLOOKUP(A5171,Sheet2!$A$5:$H$9004,8,FALSE)</f>
        <v>{"ItemId":50009,"Num":169}</v>
      </c>
      <c r="F5171" t="str">
        <f>"["&amp;VLOOKUP(A5171,Sheet3!$A$4:$G$9003,7,FALSE)&amp;","&amp;VLOOKUP(A5171,Sheet4!$A$5:$G$9004,7,FALSE)&amp;"]"</f>
        <v>[{"AttrType":"Power","Value":12999},{"AttrType":"Time","Value":4}]</v>
      </c>
    </row>
    <row r="5172" spans="1:6">
      <c r="A5172">
        <v>15168</v>
      </c>
      <c r="B5172" t="s">
        <v>29</v>
      </c>
      <c r="C5172" t="s">
        <v>30</v>
      </c>
      <c r="D5172">
        <f t="shared" si="73"/>
        <v>168</v>
      </c>
      <c r="E5172" t="str">
        <f>VLOOKUP(A5172,Sheet2!$A$5:$H$9004,8,FALSE)</f>
        <v>{"ItemId":50009,"Num":170}</v>
      </c>
      <c r="F5172" t="str">
        <f>"["&amp;VLOOKUP(A5172,Sheet3!$A$4:$G$9003,7,FALSE)&amp;","&amp;VLOOKUP(A5172,Sheet4!$A$5:$G$9004,7,FALSE)&amp;"]"</f>
        <v>[{"AttrType":"Power","Value":13076},{"AttrType":"Time","Value":4}]</v>
      </c>
    </row>
    <row r="5173" spans="1:6">
      <c r="A5173">
        <v>15169</v>
      </c>
      <c r="B5173" t="s">
        <v>29</v>
      </c>
      <c r="C5173" t="s">
        <v>30</v>
      </c>
      <c r="D5173">
        <f t="shared" si="73"/>
        <v>169</v>
      </c>
      <c r="E5173" t="str">
        <f>VLOOKUP(A5173,Sheet2!$A$5:$H$9004,8,FALSE)</f>
        <v>{"ItemId":50009,"Num":171}</v>
      </c>
      <c r="F5173" t="str">
        <f>"["&amp;VLOOKUP(A5173,Sheet3!$A$4:$G$9003,7,FALSE)&amp;","&amp;VLOOKUP(A5173,Sheet4!$A$5:$G$9004,7,FALSE)&amp;"]"</f>
        <v>[{"AttrType":"Power","Value":13153},{"AttrType":"Time","Value":4}]</v>
      </c>
    </row>
    <row r="5174" spans="1:6">
      <c r="A5174">
        <v>15170</v>
      </c>
      <c r="B5174" t="s">
        <v>29</v>
      </c>
      <c r="C5174" t="s">
        <v>30</v>
      </c>
      <c r="D5174">
        <f t="shared" si="73"/>
        <v>170</v>
      </c>
      <c r="E5174" t="str">
        <f>VLOOKUP(A5174,Sheet2!$A$5:$H$9004,8,FALSE)</f>
        <v>{"ItemId":50009,"Num":172}</v>
      </c>
      <c r="F5174" t="str">
        <f>"["&amp;VLOOKUP(A5174,Sheet3!$A$4:$G$9003,7,FALSE)&amp;","&amp;VLOOKUP(A5174,Sheet4!$A$5:$G$9004,7,FALSE)&amp;"]"</f>
        <v>[{"AttrType":"Power","Value":13230},{"AttrType":"Time","Value":4}]</v>
      </c>
    </row>
    <row r="5175" spans="1:6">
      <c r="A5175">
        <v>15171</v>
      </c>
      <c r="B5175" t="s">
        <v>29</v>
      </c>
      <c r="C5175" t="s">
        <v>30</v>
      </c>
      <c r="D5175">
        <f t="shared" si="73"/>
        <v>171</v>
      </c>
      <c r="E5175" t="str">
        <f>VLOOKUP(A5175,Sheet2!$A$5:$H$9004,8,FALSE)</f>
        <v>{"ItemId":50009,"Num":173}</v>
      </c>
      <c r="F5175" t="str">
        <f>"["&amp;VLOOKUP(A5175,Sheet3!$A$4:$G$9003,7,FALSE)&amp;","&amp;VLOOKUP(A5175,Sheet4!$A$5:$G$9004,7,FALSE)&amp;"]"</f>
        <v>[{"AttrType":"Power","Value":13308},{"AttrType":"Time","Value":4}]</v>
      </c>
    </row>
    <row r="5176" spans="1:6">
      <c r="A5176">
        <v>15172</v>
      </c>
      <c r="B5176" t="s">
        <v>29</v>
      </c>
      <c r="C5176" t="s">
        <v>30</v>
      </c>
      <c r="D5176">
        <f t="shared" si="73"/>
        <v>172</v>
      </c>
      <c r="E5176" t="str">
        <f>VLOOKUP(A5176,Sheet2!$A$5:$H$9004,8,FALSE)</f>
        <v>{"ItemId":50009,"Num":174}</v>
      </c>
      <c r="F5176" t="str">
        <f>"["&amp;VLOOKUP(A5176,Sheet3!$A$4:$G$9003,7,FALSE)&amp;","&amp;VLOOKUP(A5176,Sheet4!$A$5:$G$9004,7,FALSE)&amp;"]"</f>
        <v>[{"AttrType":"Power","Value":13386},{"AttrType":"Time","Value":4}]</v>
      </c>
    </row>
    <row r="5177" spans="1:6">
      <c r="A5177">
        <v>15173</v>
      </c>
      <c r="B5177" t="s">
        <v>29</v>
      </c>
      <c r="C5177" t="s">
        <v>30</v>
      </c>
      <c r="D5177">
        <f t="shared" si="73"/>
        <v>173</v>
      </c>
      <c r="E5177" t="str">
        <f>VLOOKUP(A5177,Sheet2!$A$5:$H$9004,8,FALSE)</f>
        <v>{"ItemId":50009,"Num":175}</v>
      </c>
      <c r="F5177" t="str">
        <f>"["&amp;VLOOKUP(A5177,Sheet3!$A$4:$G$9003,7,FALSE)&amp;","&amp;VLOOKUP(A5177,Sheet4!$A$5:$G$9004,7,FALSE)&amp;"]"</f>
        <v>[{"AttrType":"Power","Value":13464},{"AttrType":"Time","Value":4}]</v>
      </c>
    </row>
    <row r="5178" spans="1:6">
      <c r="A5178">
        <v>15174</v>
      </c>
      <c r="B5178" t="s">
        <v>29</v>
      </c>
      <c r="C5178" t="s">
        <v>30</v>
      </c>
      <c r="D5178">
        <f t="shared" si="73"/>
        <v>174</v>
      </c>
      <c r="E5178" t="str">
        <f>VLOOKUP(A5178,Sheet2!$A$5:$H$9004,8,FALSE)</f>
        <v>{"ItemId":50009,"Num":176}</v>
      </c>
      <c r="F5178" t="str">
        <f>"["&amp;VLOOKUP(A5178,Sheet3!$A$4:$G$9003,7,FALSE)&amp;","&amp;VLOOKUP(A5178,Sheet4!$A$5:$G$9004,7,FALSE)&amp;"]"</f>
        <v>[{"AttrType":"Power","Value":13542},{"AttrType":"Time","Value":4}]</v>
      </c>
    </row>
    <row r="5179" spans="1:6">
      <c r="A5179">
        <v>15175</v>
      </c>
      <c r="B5179" t="s">
        <v>29</v>
      </c>
      <c r="C5179" t="s">
        <v>30</v>
      </c>
      <c r="D5179">
        <f t="shared" si="73"/>
        <v>175</v>
      </c>
      <c r="E5179" t="str">
        <f>VLOOKUP(A5179,Sheet2!$A$5:$H$9004,8,FALSE)</f>
        <v>{"ItemId":50009,"Num":177}</v>
      </c>
      <c r="F5179" t="str">
        <f>"["&amp;VLOOKUP(A5179,Sheet3!$A$4:$G$9003,7,FALSE)&amp;","&amp;VLOOKUP(A5179,Sheet4!$A$5:$G$9004,7,FALSE)&amp;"]"</f>
        <v>[{"AttrType":"Power","Value":13620},{"AttrType":"Time","Value":4}]</v>
      </c>
    </row>
    <row r="5180" spans="1:6">
      <c r="A5180">
        <v>15176</v>
      </c>
      <c r="B5180" t="s">
        <v>29</v>
      </c>
      <c r="C5180" t="s">
        <v>30</v>
      </c>
      <c r="D5180">
        <f t="shared" si="73"/>
        <v>176</v>
      </c>
      <c r="E5180" t="str">
        <f>VLOOKUP(A5180,Sheet2!$A$5:$H$9004,8,FALSE)</f>
        <v>{"ItemId":50009,"Num":178}</v>
      </c>
      <c r="F5180" t="str">
        <f>"["&amp;VLOOKUP(A5180,Sheet3!$A$4:$G$9003,7,FALSE)&amp;","&amp;VLOOKUP(A5180,Sheet4!$A$5:$G$9004,7,FALSE)&amp;"]"</f>
        <v>[{"AttrType":"Power","Value":13698},{"AttrType":"Time","Value":4}]</v>
      </c>
    </row>
    <row r="5181" spans="1:6">
      <c r="A5181">
        <v>15177</v>
      </c>
      <c r="B5181" t="s">
        <v>29</v>
      </c>
      <c r="C5181" t="s">
        <v>30</v>
      </c>
      <c r="D5181">
        <f t="shared" si="73"/>
        <v>177</v>
      </c>
      <c r="E5181" t="str">
        <f>VLOOKUP(A5181,Sheet2!$A$5:$H$9004,8,FALSE)</f>
        <v>{"ItemId":50009,"Num":179}</v>
      </c>
      <c r="F5181" t="str">
        <f>"["&amp;VLOOKUP(A5181,Sheet3!$A$4:$G$9003,7,FALSE)&amp;","&amp;VLOOKUP(A5181,Sheet4!$A$5:$G$9004,7,FALSE)&amp;"]"</f>
        <v>[{"AttrType":"Power","Value":13776},{"AttrType":"Time","Value":4}]</v>
      </c>
    </row>
    <row r="5182" spans="1:6">
      <c r="A5182">
        <v>15178</v>
      </c>
      <c r="B5182" t="s">
        <v>29</v>
      </c>
      <c r="C5182" t="s">
        <v>30</v>
      </c>
      <c r="D5182">
        <f t="shared" si="73"/>
        <v>178</v>
      </c>
      <c r="E5182" t="str">
        <f>VLOOKUP(A5182,Sheet2!$A$5:$H$9004,8,FALSE)</f>
        <v>{"ItemId":50009,"Num":180}</v>
      </c>
      <c r="F5182" t="str">
        <f>"["&amp;VLOOKUP(A5182,Sheet3!$A$4:$G$9003,7,FALSE)&amp;","&amp;VLOOKUP(A5182,Sheet4!$A$5:$G$9004,7,FALSE)&amp;"]"</f>
        <v>[{"AttrType":"Power","Value":13854},{"AttrType":"Time","Value":4}]</v>
      </c>
    </row>
    <row r="5183" spans="1:6">
      <c r="A5183">
        <v>15179</v>
      </c>
      <c r="B5183" t="s">
        <v>29</v>
      </c>
      <c r="C5183" t="s">
        <v>30</v>
      </c>
      <c r="D5183">
        <f t="shared" si="73"/>
        <v>179</v>
      </c>
      <c r="E5183" t="str">
        <f>VLOOKUP(A5183,Sheet2!$A$5:$H$9004,8,FALSE)</f>
        <v>{"ItemId":50009,"Num":181}</v>
      </c>
      <c r="F5183" t="str">
        <f>"["&amp;VLOOKUP(A5183,Sheet3!$A$4:$G$9003,7,FALSE)&amp;","&amp;VLOOKUP(A5183,Sheet4!$A$5:$G$9004,7,FALSE)&amp;"]"</f>
        <v>[{"AttrType":"Power","Value":13932},{"AttrType":"Time","Value":4}]</v>
      </c>
    </row>
    <row r="5184" spans="1:6">
      <c r="A5184">
        <v>15180</v>
      </c>
      <c r="B5184" t="s">
        <v>29</v>
      </c>
      <c r="C5184" t="s">
        <v>30</v>
      </c>
      <c r="D5184">
        <f t="shared" si="73"/>
        <v>180</v>
      </c>
      <c r="E5184" t="str">
        <f>VLOOKUP(A5184,Sheet2!$A$5:$H$9004,8,FALSE)</f>
        <v>{"ItemId":50009,"Num":182}</v>
      </c>
      <c r="F5184" t="str">
        <f>"["&amp;VLOOKUP(A5184,Sheet3!$A$4:$G$9003,7,FALSE)&amp;","&amp;VLOOKUP(A5184,Sheet4!$A$5:$G$9004,7,FALSE)&amp;"]"</f>
        <v>[{"AttrType":"Power","Value":14010},{"AttrType":"Time","Value":4}]</v>
      </c>
    </row>
    <row r="5185" spans="1:6">
      <c r="A5185">
        <v>15181</v>
      </c>
      <c r="B5185" t="s">
        <v>29</v>
      </c>
      <c r="C5185" t="s">
        <v>30</v>
      </c>
      <c r="D5185">
        <f t="shared" si="73"/>
        <v>181</v>
      </c>
      <c r="E5185" t="str">
        <f>VLOOKUP(A5185,Sheet2!$A$5:$H$9004,8,FALSE)</f>
        <v>{"ItemId":50009,"Num":183}</v>
      </c>
      <c r="F5185" t="str">
        <f>"["&amp;VLOOKUP(A5185,Sheet3!$A$4:$G$9003,7,FALSE)&amp;","&amp;VLOOKUP(A5185,Sheet4!$A$5:$G$9004,7,FALSE)&amp;"]"</f>
        <v>[{"AttrType":"Power","Value":14089},{"AttrType":"Time","Value":4}]</v>
      </c>
    </row>
    <row r="5186" spans="1:6">
      <c r="A5186">
        <v>15182</v>
      </c>
      <c r="B5186" t="s">
        <v>29</v>
      </c>
      <c r="C5186" t="s">
        <v>30</v>
      </c>
      <c r="D5186">
        <f t="shared" si="73"/>
        <v>182</v>
      </c>
      <c r="E5186" t="str">
        <f>VLOOKUP(A5186,Sheet2!$A$5:$H$9004,8,FALSE)</f>
        <v>{"ItemId":50009,"Num":184}</v>
      </c>
      <c r="F5186" t="str">
        <f>"["&amp;VLOOKUP(A5186,Sheet3!$A$4:$G$9003,7,FALSE)&amp;","&amp;VLOOKUP(A5186,Sheet4!$A$5:$G$9004,7,FALSE)&amp;"]"</f>
        <v>[{"AttrType":"Power","Value":14168},{"AttrType":"Time","Value":4}]</v>
      </c>
    </row>
    <row r="5187" spans="1:6">
      <c r="A5187">
        <v>15183</v>
      </c>
      <c r="B5187" t="s">
        <v>29</v>
      </c>
      <c r="C5187" t="s">
        <v>30</v>
      </c>
      <c r="D5187">
        <f t="shared" si="73"/>
        <v>183</v>
      </c>
      <c r="E5187" t="str">
        <f>VLOOKUP(A5187,Sheet2!$A$5:$H$9004,8,FALSE)</f>
        <v>{"ItemId":50009,"Num":185}</v>
      </c>
      <c r="F5187" t="str">
        <f>"["&amp;VLOOKUP(A5187,Sheet3!$A$4:$G$9003,7,FALSE)&amp;","&amp;VLOOKUP(A5187,Sheet4!$A$5:$G$9004,7,FALSE)&amp;"]"</f>
        <v>[{"AttrType":"Power","Value":14247},{"AttrType":"Time","Value":4}]</v>
      </c>
    </row>
    <row r="5188" spans="1:6">
      <c r="A5188">
        <v>15184</v>
      </c>
      <c r="B5188" t="s">
        <v>29</v>
      </c>
      <c r="C5188" t="s">
        <v>30</v>
      </c>
      <c r="D5188">
        <f t="shared" si="73"/>
        <v>184</v>
      </c>
      <c r="E5188" t="str">
        <f>VLOOKUP(A5188,Sheet2!$A$5:$H$9004,8,FALSE)</f>
        <v>{"ItemId":50009,"Num":186}</v>
      </c>
      <c r="F5188" t="str">
        <f>"["&amp;VLOOKUP(A5188,Sheet3!$A$4:$G$9003,7,FALSE)&amp;","&amp;VLOOKUP(A5188,Sheet4!$A$5:$G$9004,7,FALSE)&amp;"]"</f>
        <v>[{"AttrType":"Power","Value":14326},{"AttrType":"Time","Value":4}]</v>
      </c>
    </row>
    <row r="5189" spans="1:6">
      <c r="A5189">
        <v>15185</v>
      </c>
      <c r="B5189" t="s">
        <v>29</v>
      </c>
      <c r="C5189" t="s">
        <v>30</v>
      </c>
      <c r="D5189">
        <f t="shared" si="73"/>
        <v>185</v>
      </c>
      <c r="E5189" t="str">
        <f>VLOOKUP(A5189,Sheet2!$A$5:$H$9004,8,FALSE)</f>
        <v>{"ItemId":50009,"Num":187}</v>
      </c>
      <c r="F5189" t="str">
        <f>"["&amp;VLOOKUP(A5189,Sheet3!$A$4:$G$9003,7,FALSE)&amp;","&amp;VLOOKUP(A5189,Sheet4!$A$5:$G$9004,7,FALSE)&amp;"]"</f>
        <v>[{"AttrType":"Power","Value":14405},{"AttrType":"Time","Value":4}]</v>
      </c>
    </row>
    <row r="5190" spans="1:6">
      <c r="A5190">
        <v>15186</v>
      </c>
      <c r="B5190" t="s">
        <v>29</v>
      </c>
      <c r="C5190" t="s">
        <v>30</v>
      </c>
      <c r="D5190">
        <f t="shared" si="73"/>
        <v>186</v>
      </c>
      <c r="E5190" t="str">
        <f>VLOOKUP(A5190,Sheet2!$A$5:$H$9004,8,FALSE)</f>
        <v>{"ItemId":50009,"Num":188}</v>
      </c>
      <c r="F5190" t="str">
        <f>"["&amp;VLOOKUP(A5190,Sheet3!$A$4:$G$9003,7,FALSE)&amp;","&amp;VLOOKUP(A5190,Sheet4!$A$5:$G$9004,7,FALSE)&amp;"]"</f>
        <v>[{"AttrType":"Power","Value":14484},{"AttrType":"Time","Value":4}]</v>
      </c>
    </row>
    <row r="5191" spans="1:6">
      <c r="A5191">
        <v>15187</v>
      </c>
      <c r="B5191" t="s">
        <v>29</v>
      </c>
      <c r="C5191" t="s">
        <v>30</v>
      </c>
      <c r="D5191">
        <f t="shared" si="73"/>
        <v>187</v>
      </c>
      <c r="E5191" t="str">
        <f>VLOOKUP(A5191,Sheet2!$A$5:$H$9004,8,FALSE)</f>
        <v>{"ItemId":50009,"Num":189}</v>
      </c>
      <c r="F5191" t="str">
        <f>"["&amp;VLOOKUP(A5191,Sheet3!$A$4:$G$9003,7,FALSE)&amp;","&amp;VLOOKUP(A5191,Sheet4!$A$5:$G$9004,7,FALSE)&amp;"]"</f>
        <v>[{"AttrType":"Power","Value":14563},{"AttrType":"Time","Value":4}]</v>
      </c>
    </row>
    <row r="5192" spans="1:6">
      <c r="A5192">
        <v>15188</v>
      </c>
      <c r="B5192" t="s">
        <v>29</v>
      </c>
      <c r="C5192" t="s">
        <v>30</v>
      </c>
      <c r="D5192">
        <f t="shared" si="73"/>
        <v>188</v>
      </c>
      <c r="E5192" t="str">
        <f>VLOOKUP(A5192,Sheet2!$A$5:$H$9004,8,FALSE)</f>
        <v>{"ItemId":50009,"Num":190}</v>
      </c>
      <c r="F5192" t="str">
        <f>"["&amp;VLOOKUP(A5192,Sheet3!$A$4:$G$9003,7,FALSE)&amp;","&amp;VLOOKUP(A5192,Sheet4!$A$5:$G$9004,7,FALSE)&amp;"]"</f>
        <v>[{"AttrType":"Power","Value":14642},{"AttrType":"Time","Value":4}]</v>
      </c>
    </row>
    <row r="5193" spans="1:6">
      <c r="A5193">
        <v>15189</v>
      </c>
      <c r="B5193" t="s">
        <v>29</v>
      </c>
      <c r="C5193" t="s">
        <v>30</v>
      </c>
      <c r="D5193">
        <f t="shared" si="73"/>
        <v>189</v>
      </c>
      <c r="E5193" t="str">
        <f>VLOOKUP(A5193,Sheet2!$A$5:$H$9004,8,FALSE)</f>
        <v>{"ItemId":50009,"Num":191}</v>
      </c>
      <c r="F5193" t="str">
        <f>"["&amp;VLOOKUP(A5193,Sheet3!$A$4:$G$9003,7,FALSE)&amp;","&amp;VLOOKUP(A5193,Sheet4!$A$5:$G$9004,7,FALSE)&amp;"]"</f>
        <v>[{"AttrType":"Power","Value":14721},{"AttrType":"Time","Value":4}]</v>
      </c>
    </row>
    <row r="5194" spans="1:6">
      <c r="A5194">
        <v>15190</v>
      </c>
      <c r="B5194" t="s">
        <v>29</v>
      </c>
      <c r="C5194" t="s">
        <v>30</v>
      </c>
      <c r="D5194">
        <f t="shared" si="73"/>
        <v>190</v>
      </c>
      <c r="E5194" t="str">
        <f>VLOOKUP(A5194,Sheet2!$A$5:$H$9004,8,FALSE)</f>
        <v>{"ItemId":50009,"Num":192}</v>
      </c>
      <c r="F5194" t="str">
        <f>"["&amp;VLOOKUP(A5194,Sheet3!$A$4:$G$9003,7,FALSE)&amp;","&amp;VLOOKUP(A5194,Sheet4!$A$5:$G$9004,7,FALSE)&amp;"]"</f>
        <v>[{"AttrType":"Power","Value":14800},{"AttrType":"Time","Value":4}]</v>
      </c>
    </row>
    <row r="5195" spans="1:6">
      <c r="A5195">
        <v>15191</v>
      </c>
      <c r="B5195" t="s">
        <v>29</v>
      </c>
      <c r="C5195" t="s">
        <v>30</v>
      </c>
      <c r="D5195">
        <f t="shared" si="73"/>
        <v>191</v>
      </c>
      <c r="E5195" t="str">
        <f>VLOOKUP(A5195,Sheet2!$A$5:$H$9004,8,FALSE)</f>
        <v>{"ItemId":50009,"Num":193}</v>
      </c>
      <c r="F5195" t="str">
        <f>"["&amp;VLOOKUP(A5195,Sheet3!$A$4:$G$9003,7,FALSE)&amp;","&amp;VLOOKUP(A5195,Sheet4!$A$5:$G$9004,7,FALSE)&amp;"]"</f>
        <v>[{"AttrType":"Power","Value":14880},{"AttrType":"Time","Value":4}]</v>
      </c>
    </row>
    <row r="5196" spans="1:6">
      <c r="A5196">
        <v>15192</v>
      </c>
      <c r="B5196" t="s">
        <v>29</v>
      </c>
      <c r="C5196" t="s">
        <v>30</v>
      </c>
      <c r="D5196">
        <f t="shared" si="73"/>
        <v>192</v>
      </c>
      <c r="E5196" t="str">
        <f>VLOOKUP(A5196,Sheet2!$A$5:$H$9004,8,FALSE)</f>
        <v>{"ItemId":50009,"Num":194}</v>
      </c>
      <c r="F5196" t="str">
        <f>"["&amp;VLOOKUP(A5196,Sheet3!$A$4:$G$9003,7,FALSE)&amp;","&amp;VLOOKUP(A5196,Sheet4!$A$5:$G$9004,7,FALSE)&amp;"]"</f>
        <v>[{"AttrType":"Power","Value":14960},{"AttrType":"Time","Value":4}]</v>
      </c>
    </row>
    <row r="5197" spans="1:6">
      <c r="A5197">
        <v>15193</v>
      </c>
      <c r="B5197" t="s">
        <v>29</v>
      </c>
      <c r="C5197" t="s">
        <v>30</v>
      </c>
      <c r="D5197">
        <f t="shared" si="73"/>
        <v>193</v>
      </c>
      <c r="E5197" t="str">
        <f>VLOOKUP(A5197,Sheet2!$A$5:$H$9004,8,FALSE)</f>
        <v>{"ItemId":50009,"Num":195}</v>
      </c>
      <c r="F5197" t="str">
        <f>"["&amp;VLOOKUP(A5197,Sheet3!$A$4:$G$9003,7,FALSE)&amp;","&amp;VLOOKUP(A5197,Sheet4!$A$5:$G$9004,7,FALSE)&amp;"]"</f>
        <v>[{"AttrType":"Power","Value":15040},{"AttrType":"Time","Value":4}]</v>
      </c>
    </row>
    <row r="5198" spans="1:6">
      <c r="A5198">
        <v>15194</v>
      </c>
      <c r="B5198" t="s">
        <v>29</v>
      </c>
      <c r="C5198" t="s">
        <v>30</v>
      </c>
      <c r="D5198">
        <f t="shared" ref="D5198:D5261" si="74">D4198</f>
        <v>194</v>
      </c>
      <c r="E5198" t="str">
        <f>VLOOKUP(A5198,Sheet2!$A$5:$H$9004,8,FALSE)</f>
        <v>{"ItemId":50009,"Num":196}</v>
      </c>
      <c r="F5198" t="str">
        <f>"["&amp;VLOOKUP(A5198,Sheet3!$A$4:$G$9003,7,FALSE)&amp;","&amp;VLOOKUP(A5198,Sheet4!$A$5:$G$9004,7,FALSE)&amp;"]"</f>
        <v>[{"AttrType":"Power","Value":15120},{"AttrType":"Time","Value":4}]</v>
      </c>
    </row>
    <row r="5199" spans="1:6">
      <c r="A5199">
        <v>15195</v>
      </c>
      <c r="B5199" t="s">
        <v>29</v>
      </c>
      <c r="C5199" t="s">
        <v>30</v>
      </c>
      <c r="D5199">
        <f t="shared" si="74"/>
        <v>195</v>
      </c>
      <c r="E5199" t="str">
        <f>VLOOKUP(A5199,Sheet2!$A$5:$H$9004,8,FALSE)</f>
        <v>{"ItemId":50009,"Num":197}</v>
      </c>
      <c r="F5199" t="str">
        <f>"["&amp;VLOOKUP(A5199,Sheet3!$A$4:$G$9003,7,FALSE)&amp;","&amp;VLOOKUP(A5199,Sheet4!$A$5:$G$9004,7,FALSE)&amp;"]"</f>
        <v>[{"AttrType":"Power","Value":15200},{"AttrType":"Time","Value":4}]</v>
      </c>
    </row>
    <row r="5200" spans="1:6">
      <c r="A5200">
        <v>15196</v>
      </c>
      <c r="B5200" t="s">
        <v>29</v>
      </c>
      <c r="C5200" t="s">
        <v>30</v>
      </c>
      <c r="D5200">
        <f t="shared" si="74"/>
        <v>196</v>
      </c>
      <c r="E5200" t="str">
        <f>VLOOKUP(A5200,Sheet2!$A$5:$H$9004,8,FALSE)</f>
        <v>{"ItemId":50009,"Num":198}</v>
      </c>
      <c r="F5200" t="str">
        <f>"["&amp;VLOOKUP(A5200,Sheet3!$A$4:$G$9003,7,FALSE)&amp;","&amp;VLOOKUP(A5200,Sheet4!$A$5:$G$9004,7,FALSE)&amp;"]"</f>
        <v>[{"AttrType":"Power","Value":15280},{"AttrType":"Time","Value":4}]</v>
      </c>
    </row>
    <row r="5201" spans="1:6">
      <c r="A5201">
        <v>15197</v>
      </c>
      <c r="B5201" t="s">
        <v>29</v>
      </c>
      <c r="C5201" t="s">
        <v>30</v>
      </c>
      <c r="D5201">
        <f t="shared" si="74"/>
        <v>197</v>
      </c>
      <c r="E5201" t="str">
        <f>VLOOKUP(A5201,Sheet2!$A$5:$H$9004,8,FALSE)</f>
        <v>{"ItemId":50009,"Num":199}</v>
      </c>
      <c r="F5201" t="str">
        <f>"["&amp;VLOOKUP(A5201,Sheet3!$A$4:$G$9003,7,FALSE)&amp;","&amp;VLOOKUP(A5201,Sheet4!$A$5:$G$9004,7,FALSE)&amp;"]"</f>
        <v>[{"AttrType":"Power","Value":15360},{"AttrType":"Time","Value":4}]</v>
      </c>
    </row>
    <row r="5202" spans="1:6">
      <c r="A5202">
        <v>15198</v>
      </c>
      <c r="B5202" t="s">
        <v>29</v>
      </c>
      <c r="C5202" t="s">
        <v>30</v>
      </c>
      <c r="D5202">
        <f t="shared" si="74"/>
        <v>198</v>
      </c>
      <c r="E5202" t="str">
        <f>VLOOKUP(A5202,Sheet2!$A$5:$H$9004,8,FALSE)</f>
        <v>{"ItemId":50009,"Num":200}</v>
      </c>
      <c r="F5202" t="str">
        <f>"["&amp;VLOOKUP(A5202,Sheet3!$A$4:$G$9003,7,FALSE)&amp;","&amp;VLOOKUP(A5202,Sheet4!$A$5:$G$9004,7,FALSE)&amp;"]"</f>
        <v>[{"AttrType":"Power","Value":15440},{"AttrType":"Time","Value":4}]</v>
      </c>
    </row>
    <row r="5203" spans="1:6">
      <c r="A5203">
        <v>15199</v>
      </c>
      <c r="B5203" t="s">
        <v>29</v>
      </c>
      <c r="C5203" t="s">
        <v>30</v>
      </c>
      <c r="D5203">
        <f t="shared" si="74"/>
        <v>199</v>
      </c>
      <c r="E5203" t="str">
        <f>VLOOKUP(A5203,Sheet2!$A$5:$H$9004,8,FALSE)</f>
        <v>{"ItemId":50009,"Num":201}</v>
      </c>
      <c r="F5203" t="str">
        <f>"["&amp;VLOOKUP(A5203,Sheet3!$A$4:$G$9003,7,FALSE)&amp;","&amp;VLOOKUP(A5203,Sheet4!$A$5:$G$9004,7,FALSE)&amp;"]"</f>
        <v>[{"AttrType":"Power","Value":15520},{"AttrType":"Time","Value":4}]</v>
      </c>
    </row>
    <row r="5204" spans="1:6">
      <c r="A5204">
        <v>15200</v>
      </c>
      <c r="B5204" t="s">
        <v>29</v>
      </c>
      <c r="C5204" t="s">
        <v>30</v>
      </c>
      <c r="D5204">
        <f t="shared" si="74"/>
        <v>200</v>
      </c>
      <c r="E5204" t="str">
        <f>VLOOKUP(A5204,Sheet2!$A$5:$H$9004,8,FALSE)</f>
        <v>{"ItemId":50009,"Num":202}</v>
      </c>
      <c r="F5204" t="str">
        <f>"["&amp;VLOOKUP(A5204,Sheet3!$A$4:$G$9003,7,FALSE)&amp;","&amp;VLOOKUP(A5204,Sheet4!$A$5:$G$9004,7,FALSE)&amp;"]"</f>
        <v>[{"AttrType":"Power","Value":15600},{"AttrType":"Time","Value":4}]</v>
      </c>
    </row>
    <row r="5205" spans="1:6">
      <c r="A5205">
        <v>15201</v>
      </c>
      <c r="B5205" t="s">
        <v>29</v>
      </c>
      <c r="C5205" t="s">
        <v>30</v>
      </c>
      <c r="D5205">
        <f t="shared" si="74"/>
        <v>201</v>
      </c>
      <c r="E5205" t="str">
        <f>VLOOKUP(A5205,Sheet2!$A$5:$H$9004,8,FALSE)</f>
        <v>{"ItemId":50009,"Num":203}</v>
      </c>
      <c r="F5205" t="str">
        <f>"["&amp;VLOOKUP(A5205,Sheet3!$A$4:$G$9003,7,FALSE)&amp;","&amp;VLOOKUP(A5205,Sheet4!$A$5:$G$9004,7,FALSE)&amp;"]"</f>
        <v>[{"AttrType":"Power","Value":15681},{"AttrType":"Time","Value":4}]</v>
      </c>
    </row>
    <row r="5206" spans="1:6">
      <c r="A5206">
        <v>15202</v>
      </c>
      <c r="B5206" t="s">
        <v>29</v>
      </c>
      <c r="C5206" t="s">
        <v>30</v>
      </c>
      <c r="D5206">
        <f t="shared" si="74"/>
        <v>202</v>
      </c>
      <c r="E5206" t="str">
        <f>VLOOKUP(A5206,Sheet2!$A$5:$H$9004,8,FALSE)</f>
        <v>{"ItemId":50009,"Num":204}</v>
      </c>
      <c r="F5206" t="str">
        <f>"["&amp;VLOOKUP(A5206,Sheet3!$A$4:$G$9003,7,FALSE)&amp;","&amp;VLOOKUP(A5206,Sheet4!$A$5:$G$9004,7,FALSE)&amp;"]"</f>
        <v>[{"AttrType":"Power","Value":15762},{"AttrType":"Time","Value":4}]</v>
      </c>
    </row>
    <row r="5207" spans="1:6">
      <c r="A5207">
        <v>15203</v>
      </c>
      <c r="B5207" t="s">
        <v>29</v>
      </c>
      <c r="C5207" t="s">
        <v>30</v>
      </c>
      <c r="D5207">
        <f t="shared" si="74"/>
        <v>203</v>
      </c>
      <c r="E5207" t="str">
        <f>VLOOKUP(A5207,Sheet2!$A$5:$H$9004,8,FALSE)</f>
        <v>{"ItemId":50009,"Num":205}</v>
      </c>
      <c r="F5207" t="str">
        <f>"["&amp;VLOOKUP(A5207,Sheet3!$A$4:$G$9003,7,FALSE)&amp;","&amp;VLOOKUP(A5207,Sheet4!$A$5:$G$9004,7,FALSE)&amp;"]"</f>
        <v>[{"AttrType":"Power","Value":15843},{"AttrType":"Time","Value":4}]</v>
      </c>
    </row>
    <row r="5208" spans="1:6">
      <c r="A5208">
        <v>15204</v>
      </c>
      <c r="B5208" t="s">
        <v>29</v>
      </c>
      <c r="C5208" t="s">
        <v>30</v>
      </c>
      <c r="D5208">
        <f t="shared" si="74"/>
        <v>204</v>
      </c>
      <c r="E5208" t="str">
        <f>VLOOKUP(A5208,Sheet2!$A$5:$H$9004,8,FALSE)</f>
        <v>{"ItemId":50009,"Num":206}</v>
      </c>
      <c r="F5208" t="str">
        <f>"["&amp;VLOOKUP(A5208,Sheet3!$A$4:$G$9003,7,FALSE)&amp;","&amp;VLOOKUP(A5208,Sheet4!$A$5:$G$9004,7,FALSE)&amp;"]"</f>
        <v>[{"AttrType":"Power","Value":15924},{"AttrType":"Time","Value":4}]</v>
      </c>
    </row>
    <row r="5209" spans="1:6">
      <c r="A5209">
        <v>15205</v>
      </c>
      <c r="B5209" t="s">
        <v>29</v>
      </c>
      <c r="C5209" t="s">
        <v>30</v>
      </c>
      <c r="D5209">
        <f t="shared" si="74"/>
        <v>205</v>
      </c>
      <c r="E5209" t="str">
        <f>VLOOKUP(A5209,Sheet2!$A$5:$H$9004,8,FALSE)</f>
        <v>{"ItemId":50009,"Num":207}</v>
      </c>
      <c r="F5209" t="str">
        <f>"["&amp;VLOOKUP(A5209,Sheet3!$A$4:$G$9003,7,FALSE)&amp;","&amp;VLOOKUP(A5209,Sheet4!$A$5:$G$9004,7,FALSE)&amp;"]"</f>
        <v>[{"AttrType":"Power","Value":16005},{"AttrType":"Time","Value":4}]</v>
      </c>
    </row>
    <row r="5210" spans="1:6">
      <c r="A5210">
        <v>15206</v>
      </c>
      <c r="B5210" t="s">
        <v>29</v>
      </c>
      <c r="C5210" t="s">
        <v>30</v>
      </c>
      <c r="D5210">
        <f t="shared" si="74"/>
        <v>206</v>
      </c>
      <c r="E5210" t="str">
        <f>VLOOKUP(A5210,Sheet2!$A$5:$H$9004,8,FALSE)</f>
        <v>{"ItemId":50009,"Num":208}</v>
      </c>
      <c r="F5210" t="str">
        <f>"["&amp;VLOOKUP(A5210,Sheet3!$A$4:$G$9003,7,FALSE)&amp;","&amp;VLOOKUP(A5210,Sheet4!$A$5:$G$9004,7,FALSE)&amp;"]"</f>
        <v>[{"AttrType":"Power","Value":16086},{"AttrType":"Time","Value":4}]</v>
      </c>
    </row>
    <row r="5211" spans="1:6">
      <c r="A5211">
        <v>15207</v>
      </c>
      <c r="B5211" t="s">
        <v>29</v>
      </c>
      <c r="C5211" t="s">
        <v>30</v>
      </c>
      <c r="D5211">
        <f t="shared" si="74"/>
        <v>207</v>
      </c>
      <c r="E5211" t="str">
        <f>VLOOKUP(A5211,Sheet2!$A$5:$H$9004,8,FALSE)</f>
        <v>{"ItemId":50009,"Num":209}</v>
      </c>
      <c r="F5211" t="str">
        <f>"["&amp;VLOOKUP(A5211,Sheet3!$A$4:$G$9003,7,FALSE)&amp;","&amp;VLOOKUP(A5211,Sheet4!$A$5:$G$9004,7,FALSE)&amp;"]"</f>
        <v>[{"AttrType":"Power","Value":16167},{"AttrType":"Time","Value":4}]</v>
      </c>
    </row>
    <row r="5212" spans="1:6">
      <c r="A5212">
        <v>15208</v>
      </c>
      <c r="B5212" t="s">
        <v>29</v>
      </c>
      <c r="C5212" t="s">
        <v>30</v>
      </c>
      <c r="D5212">
        <f t="shared" si="74"/>
        <v>208</v>
      </c>
      <c r="E5212" t="str">
        <f>VLOOKUP(A5212,Sheet2!$A$5:$H$9004,8,FALSE)</f>
        <v>{"ItemId":50009,"Num":210}</v>
      </c>
      <c r="F5212" t="str">
        <f>"["&amp;VLOOKUP(A5212,Sheet3!$A$4:$G$9003,7,FALSE)&amp;","&amp;VLOOKUP(A5212,Sheet4!$A$5:$G$9004,7,FALSE)&amp;"]"</f>
        <v>[{"AttrType":"Power","Value":16248},{"AttrType":"Time","Value":4}]</v>
      </c>
    </row>
    <row r="5213" spans="1:6">
      <c r="A5213">
        <v>15209</v>
      </c>
      <c r="B5213" t="s">
        <v>29</v>
      </c>
      <c r="C5213" t="s">
        <v>30</v>
      </c>
      <c r="D5213">
        <f t="shared" si="74"/>
        <v>209</v>
      </c>
      <c r="E5213" t="str">
        <f>VLOOKUP(A5213,Sheet2!$A$5:$H$9004,8,FALSE)</f>
        <v>{"ItemId":50009,"Num":211}</v>
      </c>
      <c r="F5213" t="str">
        <f>"["&amp;VLOOKUP(A5213,Sheet3!$A$4:$G$9003,7,FALSE)&amp;","&amp;VLOOKUP(A5213,Sheet4!$A$5:$G$9004,7,FALSE)&amp;"]"</f>
        <v>[{"AttrType":"Power","Value":16329},{"AttrType":"Time","Value":4}]</v>
      </c>
    </row>
    <row r="5214" spans="1:6">
      <c r="A5214">
        <v>15210</v>
      </c>
      <c r="B5214" t="s">
        <v>29</v>
      </c>
      <c r="C5214" t="s">
        <v>30</v>
      </c>
      <c r="D5214">
        <f t="shared" si="74"/>
        <v>210</v>
      </c>
      <c r="E5214" t="str">
        <f>VLOOKUP(A5214,Sheet2!$A$5:$H$9004,8,FALSE)</f>
        <v>{"ItemId":50009,"Num":212}</v>
      </c>
      <c r="F5214" t="str">
        <f>"["&amp;VLOOKUP(A5214,Sheet3!$A$4:$G$9003,7,FALSE)&amp;","&amp;VLOOKUP(A5214,Sheet4!$A$5:$G$9004,7,FALSE)&amp;"]"</f>
        <v>[{"AttrType":"Power","Value":16410},{"AttrType":"Time","Value":4}]</v>
      </c>
    </row>
    <row r="5215" spans="1:6">
      <c r="A5215">
        <v>15211</v>
      </c>
      <c r="B5215" t="s">
        <v>29</v>
      </c>
      <c r="C5215" t="s">
        <v>30</v>
      </c>
      <c r="D5215">
        <f t="shared" si="74"/>
        <v>211</v>
      </c>
      <c r="E5215" t="str">
        <f>VLOOKUP(A5215,Sheet2!$A$5:$H$9004,8,FALSE)</f>
        <v>{"ItemId":50009,"Num":213}</v>
      </c>
      <c r="F5215" t="str">
        <f>"["&amp;VLOOKUP(A5215,Sheet3!$A$4:$G$9003,7,FALSE)&amp;","&amp;VLOOKUP(A5215,Sheet4!$A$5:$G$9004,7,FALSE)&amp;"]"</f>
        <v>[{"AttrType":"Power","Value":16492},{"AttrType":"Time","Value":4}]</v>
      </c>
    </row>
    <row r="5216" spans="1:6">
      <c r="A5216">
        <v>15212</v>
      </c>
      <c r="B5216" t="s">
        <v>29</v>
      </c>
      <c r="C5216" t="s">
        <v>30</v>
      </c>
      <c r="D5216">
        <f t="shared" si="74"/>
        <v>212</v>
      </c>
      <c r="E5216" t="str">
        <f>VLOOKUP(A5216,Sheet2!$A$5:$H$9004,8,FALSE)</f>
        <v>{"ItemId":50009,"Num":214}</v>
      </c>
      <c r="F5216" t="str">
        <f>"["&amp;VLOOKUP(A5216,Sheet3!$A$4:$G$9003,7,FALSE)&amp;","&amp;VLOOKUP(A5216,Sheet4!$A$5:$G$9004,7,FALSE)&amp;"]"</f>
        <v>[{"AttrType":"Power","Value":16574},{"AttrType":"Time","Value":4}]</v>
      </c>
    </row>
    <row r="5217" spans="1:6">
      <c r="A5217">
        <v>15213</v>
      </c>
      <c r="B5217" t="s">
        <v>29</v>
      </c>
      <c r="C5217" t="s">
        <v>30</v>
      </c>
      <c r="D5217">
        <f t="shared" si="74"/>
        <v>213</v>
      </c>
      <c r="E5217" t="str">
        <f>VLOOKUP(A5217,Sheet2!$A$5:$H$9004,8,FALSE)</f>
        <v>{"ItemId":50009,"Num":215}</v>
      </c>
      <c r="F5217" t="str">
        <f>"["&amp;VLOOKUP(A5217,Sheet3!$A$4:$G$9003,7,FALSE)&amp;","&amp;VLOOKUP(A5217,Sheet4!$A$5:$G$9004,7,FALSE)&amp;"]"</f>
        <v>[{"AttrType":"Power","Value":16656},{"AttrType":"Time","Value":4}]</v>
      </c>
    </row>
    <row r="5218" spans="1:6">
      <c r="A5218">
        <v>15214</v>
      </c>
      <c r="B5218" t="s">
        <v>29</v>
      </c>
      <c r="C5218" t="s">
        <v>30</v>
      </c>
      <c r="D5218">
        <f t="shared" si="74"/>
        <v>214</v>
      </c>
      <c r="E5218" t="str">
        <f>VLOOKUP(A5218,Sheet2!$A$5:$H$9004,8,FALSE)</f>
        <v>{"ItemId":50009,"Num":216}</v>
      </c>
      <c r="F5218" t="str">
        <f>"["&amp;VLOOKUP(A5218,Sheet3!$A$4:$G$9003,7,FALSE)&amp;","&amp;VLOOKUP(A5218,Sheet4!$A$5:$G$9004,7,FALSE)&amp;"]"</f>
        <v>[{"AttrType":"Power","Value":16738},{"AttrType":"Time","Value":4}]</v>
      </c>
    </row>
    <row r="5219" spans="1:6">
      <c r="A5219">
        <v>15215</v>
      </c>
      <c r="B5219" t="s">
        <v>29</v>
      </c>
      <c r="C5219" t="s">
        <v>30</v>
      </c>
      <c r="D5219">
        <f t="shared" si="74"/>
        <v>215</v>
      </c>
      <c r="E5219" t="str">
        <f>VLOOKUP(A5219,Sheet2!$A$5:$H$9004,8,FALSE)</f>
        <v>{"ItemId":50009,"Num":217}</v>
      </c>
      <c r="F5219" t="str">
        <f>"["&amp;VLOOKUP(A5219,Sheet3!$A$4:$G$9003,7,FALSE)&amp;","&amp;VLOOKUP(A5219,Sheet4!$A$5:$G$9004,7,FALSE)&amp;"]"</f>
        <v>[{"AttrType":"Power","Value":16820},{"AttrType":"Time","Value":4}]</v>
      </c>
    </row>
    <row r="5220" spans="1:6">
      <c r="A5220">
        <v>15216</v>
      </c>
      <c r="B5220" t="s">
        <v>29</v>
      </c>
      <c r="C5220" t="s">
        <v>30</v>
      </c>
      <c r="D5220">
        <f t="shared" si="74"/>
        <v>216</v>
      </c>
      <c r="E5220" t="str">
        <f>VLOOKUP(A5220,Sheet2!$A$5:$H$9004,8,FALSE)</f>
        <v>{"ItemId":50009,"Num":218}</v>
      </c>
      <c r="F5220" t="str">
        <f>"["&amp;VLOOKUP(A5220,Sheet3!$A$4:$G$9003,7,FALSE)&amp;","&amp;VLOOKUP(A5220,Sheet4!$A$5:$G$9004,7,FALSE)&amp;"]"</f>
        <v>[{"AttrType":"Power","Value":16902},{"AttrType":"Time","Value":4}]</v>
      </c>
    </row>
    <row r="5221" spans="1:6">
      <c r="A5221">
        <v>15217</v>
      </c>
      <c r="B5221" t="s">
        <v>29</v>
      </c>
      <c r="C5221" t="s">
        <v>30</v>
      </c>
      <c r="D5221">
        <f t="shared" si="74"/>
        <v>217</v>
      </c>
      <c r="E5221" t="str">
        <f>VLOOKUP(A5221,Sheet2!$A$5:$H$9004,8,FALSE)</f>
        <v>{"ItemId":50009,"Num":219}</v>
      </c>
      <c r="F5221" t="str">
        <f>"["&amp;VLOOKUP(A5221,Sheet3!$A$4:$G$9003,7,FALSE)&amp;","&amp;VLOOKUP(A5221,Sheet4!$A$5:$G$9004,7,FALSE)&amp;"]"</f>
        <v>[{"AttrType":"Power","Value":16984},{"AttrType":"Time","Value":4}]</v>
      </c>
    </row>
    <row r="5222" spans="1:6">
      <c r="A5222">
        <v>15218</v>
      </c>
      <c r="B5222" t="s">
        <v>29</v>
      </c>
      <c r="C5222" t="s">
        <v>30</v>
      </c>
      <c r="D5222">
        <f t="shared" si="74"/>
        <v>218</v>
      </c>
      <c r="E5222" t="str">
        <f>VLOOKUP(A5222,Sheet2!$A$5:$H$9004,8,FALSE)</f>
        <v>{"ItemId":50009,"Num":220}</v>
      </c>
      <c r="F5222" t="str">
        <f>"["&amp;VLOOKUP(A5222,Sheet3!$A$4:$G$9003,7,FALSE)&amp;","&amp;VLOOKUP(A5222,Sheet4!$A$5:$G$9004,7,FALSE)&amp;"]"</f>
        <v>[{"AttrType":"Power","Value":17066},{"AttrType":"Time","Value":4}]</v>
      </c>
    </row>
    <row r="5223" spans="1:6">
      <c r="A5223">
        <v>15219</v>
      </c>
      <c r="B5223" t="s">
        <v>29</v>
      </c>
      <c r="C5223" t="s">
        <v>30</v>
      </c>
      <c r="D5223">
        <f t="shared" si="74"/>
        <v>219</v>
      </c>
      <c r="E5223" t="str">
        <f>VLOOKUP(A5223,Sheet2!$A$5:$H$9004,8,FALSE)</f>
        <v>{"ItemId":50009,"Num":221}</v>
      </c>
      <c r="F5223" t="str">
        <f>"["&amp;VLOOKUP(A5223,Sheet3!$A$4:$G$9003,7,FALSE)&amp;","&amp;VLOOKUP(A5223,Sheet4!$A$5:$G$9004,7,FALSE)&amp;"]"</f>
        <v>[{"AttrType":"Power","Value":17148},{"AttrType":"Time","Value":4}]</v>
      </c>
    </row>
    <row r="5224" spans="1:6">
      <c r="A5224">
        <v>15220</v>
      </c>
      <c r="B5224" t="s">
        <v>29</v>
      </c>
      <c r="C5224" t="s">
        <v>30</v>
      </c>
      <c r="D5224">
        <f t="shared" si="74"/>
        <v>220</v>
      </c>
      <c r="E5224" t="str">
        <f>VLOOKUP(A5224,Sheet2!$A$5:$H$9004,8,FALSE)</f>
        <v>{"ItemId":50009,"Num":222}</v>
      </c>
      <c r="F5224" t="str">
        <f>"["&amp;VLOOKUP(A5224,Sheet3!$A$4:$G$9003,7,FALSE)&amp;","&amp;VLOOKUP(A5224,Sheet4!$A$5:$G$9004,7,FALSE)&amp;"]"</f>
        <v>[{"AttrType":"Power","Value":17230},{"AttrType":"Time","Value":4}]</v>
      </c>
    </row>
    <row r="5225" spans="1:6">
      <c r="A5225">
        <v>15221</v>
      </c>
      <c r="B5225" t="s">
        <v>29</v>
      </c>
      <c r="C5225" t="s">
        <v>30</v>
      </c>
      <c r="D5225">
        <f t="shared" si="74"/>
        <v>221</v>
      </c>
      <c r="E5225" t="str">
        <f>VLOOKUP(A5225,Sheet2!$A$5:$H$9004,8,FALSE)</f>
        <v>{"ItemId":50009,"Num":223}</v>
      </c>
      <c r="F5225" t="str">
        <f>"["&amp;VLOOKUP(A5225,Sheet3!$A$4:$G$9003,7,FALSE)&amp;","&amp;VLOOKUP(A5225,Sheet4!$A$5:$G$9004,7,FALSE)&amp;"]"</f>
        <v>[{"AttrType":"Power","Value":17313},{"AttrType":"Time","Value":4}]</v>
      </c>
    </row>
    <row r="5226" spans="1:6">
      <c r="A5226">
        <v>15222</v>
      </c>
      <c r="B5226" t="s">
        <v>29</v>
      </c>
      <c r="C5226" t="s">
        <v>30</v>
      </c>
      <c r="D5226">
        <f t="shared" si="74"/>
        <v>222</v>
      </c>
      <c r="E5226" t="str">
        <f>VLOOKUP(A5226,Sheet2!$A$5:$H$9004,8,FALSE)</f>
        <v>{"ItemId":50009,"Num":224}</v>
      </c>
      <c r="F5226" t="str">
        <f>"["&amp;VLOOKUP(A5226,Sheet3!$A$4:$G$9003,7,FALSE)&amp;","&amp;VLOOKUP(A5226,Sheet4!$A$5:$G$9004,7,FALSE)&amp;"]"</f>
        <v>[{"AttrType":"Power","Value":17396},{"AttrType":"Time","Value":4}]</v>
      </c>
    </row>
    <row r="5227" spans="1:6">
      <c r="A5227">
        <v>15223</v>
      </c>
      <c r="B5227" t="s">
        <v>29</v>
      </c>
      <c r="C5227" t="s">
        <v>30</v>
      </c>
      <c r="D5227">
        <f t="shared" si="74"/>
        <v>223</v>
      </c>
      <c r="E5227" t="str">
        <f>VLOOKUP(A5227,Sheet2!$A$5:$H$9004,8,FALSE)</f>
        <v>{"ItemId":50009,"Num":225}</v>
      </c>
      <c r="F5227" t="str">
        <f>"["&amp;VLOOKUP(A5227,Sheet3!$A$4:$G$9003,7,FALSE)&amp;","&amp;VLOOKUP(A5227,Sheet4!$A$5:$G$9004,7,FALSE)&amp;"]"</f>
        <v>[{"AttrType":"Power","Value":17479},{"AttrType":"Time","Value":4}]</v>
      </c>
    </row>
    <row r="5228" spans="1:6">
      <c r="A5228">
        <v>15224</v>
      </c>
      <c r="B5228" t="s">
        <v>29</v>
      </c>
      <c r="C5228" t="s">
        <v>30</v>
      </c>
      <c r="D5228">
        <f t="shared" si="74"/>
        <v>224</v>
      </c>
      <c r="E5228" t="str">
        <f>VLOOKUP(A5228,Sheet2!$A$5:$H$9004,8,FALSE)</f>
        <v>{"ItemId":50009,"Num":226}</v>
      </c>
      <c r="F5228" t="str">
        <f>"["&amp;VLOOKUP(A5228,Sheet3!$A$4:$G$9003,7,FALSE)&amp;","&amp;VLOOKUP(A5228,Sheet4!$A$5:$G$9004,7,FALSE)&amp;"]"</f>
        <v>[{"AttrType":"Power","Value":17562},{"AttrType":"Time","Value":4}]</v>
      </c>
    </row>
    <row r="5229" spans="1:6">
      <c r="A5229">
        <v>15225</v>
      </c>
      <c r="B5229" t="s">
        <v>29</v>
      </c>
      <c r="C5229" t="s">
        <v>30</v>
      </c>
      <c r="D5229">
        <f t="shared" si="74"/>
        <v>225</v>
      </c>
      <c r="E5229" t="str">
        <f>VLOOKUP(A5229,Sheet2!$A$5:$H$9004,8,FALSE)</f>
        <v>{"ItemId":50009,"Num":227}</v>
      </c>
      <c r="F5229" t="str">
        <f>"["&amp;VLOOKUP(A5229,Sheet3!$A$4:$G$9003,7,FALSE)&amp;","&amp;VLOOKUP(A5229,Sheet4!$A$5:$G$9004,7,FALSE)&amp;"]"</f>
        <v>[{"AttrType":"Power","Value":17645},{"AttrType":"Time","Value":4}]</v>
      </c>
    </row>
    <row r="5230" spans="1:6">
      <c r="A5230">
        <v>15226</v>
      </c>
      <c r="B5230" t="s">
        <v>29</v>
      </c>
      <c r="C5230" t="s">
        <v>30</v>
      </c>
      <c r="D5230">
        <f t="shared" si="74"/>
        <v>226</v>
      </c>
      <c r="E5230" t="str">
        <f>VLOOKUP(A5230,Sheet2!$A$5:$H$9004,8,FALSE)</f>
        <v>{"ItemId":50009,"Num":228}</v>
      </c>
      <c r="F5230" t="str">
        <f>"["&amp;VLOOKUP(A5230,Sheet3!$A$4:$G$9003,7,FALSE)&amp;","&amp;VLOOKUP(A5230,Sheet4!$A$5:$G$9004,7,FALSE)&amp;"]"</f>
        <v>[{"AttrType":"Power","Value":17728},{"AttrType":"Time","Value":4}]</v>
      </c>
    </row>
    <row r="5231" spans="1:6">
      <c r="A5231">
        <v>15227</v>
      </c>
      <c r="B5231" t="s">
        <v>29</v>
      </c>
      <c r="C5231" t="s">
        <v>30</v>
      </c>
      <c r="D5231">
        <f t="shared" si="74"/>
        <v>227</v>
      </c>
      <c r="E5231" t="str">
        <f>VLOOKUP(A5231,Sheet2!$A$5:$H$9004,8,FALSE)</f>
        <v>{"ItemId":50009,"Num":229}</v>
      </c>
      <c r="F5231" t="str">
        <f>"["&amp;VLOOKUP(A5231,Sheet3!$A$4:$G$9003,7,FALSE)&amp;","&amp;VLOOKUP(A5231,Sheet4!$A$5:$G$9004,7,FALSE)&amp;"]"</f>
        <v>[{"AttrType":"Power","Value":17811},{"AttrType":"Time","Value":4}]</v>
      </c>
    </row>
    <row r="5232" spans="1:6">
      <c r="A5232">
        <v>15228</v>
      </c>
      <c r="B5232" t="s">
        <v>29</v>
      </c>
      <c r="C5232" t="s">
        <v>30</v>
      </c>
      <c r="D5232">
        <f t="shared" si="74"/>
        <v>228</v>
      </c>
      <c r="E5232" t="str">
        <f>VLOOKUP(A5232,Sheet2!$A$5:$H$9004,8,FALSE)</f>
        <v>{"ItemId":50009,"Num":230}</v>
      </c>
      <c r="F5232" t="str">
        <f>"["&amp;VLOOKUP(A5232,Sheet3!$A$4:$G$9003,7,FALSE)&amp;","&amp;VLOOKUP(A5232,Sheet4!$A$5:$G$9004,7,FALSE)&amp;"]"</f>
        <v>[{"AttrType":"Power","Value":17894},{"AttrType":"Time","Value":4}]</v>
      </c>
    </row>
    <row r="5233" spans="1:6">
      <c r="A5233">
        <v>15229</v>
      </c>
      <c r="B5233" t="s">
        <v>29</v>
      </c>
      <c r="C5233" t="s">
        <v>30</v>
      </c>
      <c r="D5233">
        <f t="shared" si="74"/>
        <v>229</v>
      </c>
      <c r="E5233" t="str">
        <f>VLOOKUP(A5233,Sheet2!$A$5:$H$9004,8,FALSE)</f>
        <v>{"ItemId":50009,"Num":231}</v>
      </c>
      <c r="F5233" t="str">
        <f>"["&amp;VLOOKUP(A5233,Sheet3!$A$4:$G$9003,7,FALSE)&amp;","&amp;VLOOKUP(A5233,Sheet4!$A$5:$G$9004,7,FALSE)&amp;"]"</f>
        <v>[{"AttrType":"Power","Value":17977},{"AttrType":"Time","Value":4}]</v>
      </c>
    </row>
    <row r="5234" spans="1:6">
      <c r="A5234">
        <v>15230</v>
      </c>
      <c r="B5234" t="s">
        <v>29</v>
      </c>
      <c r="C5234" t="s">
        <v>30</v>
      </c>
      <c r="D5234">
        <f t="shared" si="74"/>
        <v>230</v>
      </c>
      <c r="E5234" t="str">
        <f>VLOOKUP(A5234,Sheet2!$A$5:$H$9004,8,FALSE)</f>
        <v>{"ItemId":50009,"Num":232}</v>
      </c>
      <c r="F5234" t="str">
        <f>"["&amp;VLOOKUP(A5234,Sheet3!$A$4:$G$9003,7,FALSE)&amp;","&amp;VLOOKUP(A5234,Sheet4!$A$5:$G$9004,7,FALSE)&amp;"]"</f>
        <v>[{"AttrType":"Power","Value":18060},{"AttrType":"Time","Value":4}]</v>
      </c>
    </row>
    <row r="5235" spans="1:6">
      <c r="A5235">
        <v>15231</v>
      </c>
      <c r="B5235" t="s">
        <v>29</v>
      </c>
      <c r="C5235" t="s">
        <v>30</v>
      </c>
      <c r="D5235">
        <f t="shared" si="74"/>
        <v>231</v>
      </c>
      <c r="E5235" t="str">
        <f>VLOOKUP(A5235,Sheet2!$A$5:$H$9004,8,FALSE)</f>
        <v>{"ItemId":50009,"Num":233}</v>
      </c>
      <c r="F5235" t="str">
        <f>"["&amp;VLOOKUP(A5235,Sheet3!$A$4:$G$9003,7,FALSE)&amp;","&amp;VLOOKUP(A5235,Sheet4!$A$5:$G$9004,7,FALSE)&amp;"]"</f>
        <v>[{"AttrType":"Power","Value":18144},{"AttrType":"Time","Value":4}]</v>
      </c>
    </row>
    <row r="5236" spans="1:6">
      <c r="A5236">
        <v>15232</v>
      </c>
      <c r="B5236" t="s">
        <v>29</v>
      </c>
      <c r="C5236" t="s">
        <v>30</v>
      </c>
      <c r="D5236">
        <f t="shared" si="74"/>
        <v>232</v>
      </c>
      <c r="E5236" t="str">
        <f>VLOOKUP(A5236,Sheet2!$A$5:$H$9004,8,FALSE)</f>
        <v>{"ItemId":50009,"Num":234}</v>
      </c>
      <c r="F5236" t="str">
        <f>"["&amp;VLOOKUP(A5236,Sheet3!$A$4:$G$9003,7,FALSE)&amp;","&amp;VLOOKUP(A5236,Sheet4!$A$5:$G$9004,7,FALSE)&amp;"]"</f>
        <v>[{"AttrType":"Power","Value":18228},{"AttrType":"Time","Value":4}]</v>
      </c>
    </row>
    <row r="5237" spans="1:6">
      <c r="A5237">
        <v>15233</v>
      </c>
      <c r="B5237" t="s">
        <v>29</v>
      </c>
      <c r="C5237" t="s">
        <v>30</v>
      </c>
      <c r="D5237">
        <f t="shared" si="74"/>
        <v>233</v>
      </c>
      <c r="E5237" t="str">
        <f>VLOOKUP(A5237,Sheet2!$A$5:$H$9004,8,FALSE)</f>
        <v>{"ItemId":50009,"Num":235}</v>
      </c>
      <c r="F5237" t="str">
        <f>"["&amp;VLOOKUP(A5237,Sheet3!$A$4:$G$9003,7,FALSE)&amp;","&amp;VLOOKUP(A5237,Sheet4!$A$5:$G$9004,7,FALSE)&amp;"]"</f>
        <v>[{"AttrType":"Power","Value":18312},{"AttrType":"Time","Value":4}]</v>
      </c>
    </row>
    <row r="5238" spans="1:6">
      <c r="A5238">
        <v>15234</v>
      </c>
      <c r="B5238" t="s">
        <v>29</v>
      </c>
      <c r="C5238" t="s">
        <v>30</v>
      </c>
      <c r="D5238">
        <f t="shared" si="74"/>
        <v>234</v>
      </c>
      <c r="E5238" t="str">
        <f>VLOOKUP(A5238,Sheet2!$A$5:$H$9004,8,FALSE)</f>
        <v>{"ItemId":50009,"Num":236}</v>
      </c>
      <c r="F5238" t="str">
        <f>"["&amp;VLOOKUP(A5238,Sheet3!$A$4:$G$9003,7,FALSE)&amp;","&amp;VLOOKUP(A5238,Sheet4!$A$5:$G$9004,7,FALSE)&amp;"]"</f>
        <v>[{"AttrType":"Power","Value":18396},{"AttrType":"Time","Value":4}]</v>
      </c>
    </row>
    <row r="5239" spans="1:6">
      <c r="A5239">
        <v>15235</v>
      </c>
      <c r="B5239" t="s">
        <v>29</v>
      </c>
      <c r="C5239" t="s">
        <v>30</v>
      </c>
      <c r="D5239">
        <f t="shared" si="74"/>
        <v>235</v>
      </c>
      <c r="E5239" t="str">
        <f>VLOOKUP(A5239,Sheet2!$A$5:$H$9004,8,FALSE)</f>
        <v>{"ItemId":50009,"Num":237}</v>
      </c>
      <c r="F5239" t="str">
        <f>"["&amp;VLOOKUP(A5239,Sheet3!$A$4:$G$9003,7,FALSE)&amp;","&amp;VLOOKUP(A5239,Sheet4!$A$5:$G$9004,7,FALSE)&amp;"]"</f>
        <v>[{"AttrType":"Power","Value":18480},{"AttrType":"Time","Value":4}]</v>
      </c>
    </row>
    <row r="5240" spans="1:6">
      <c r="A5240">
        <v>15236</v>
      </c>
      <c r="B5240" t="s">
        <v>29</v>
      </c>
      <c r="C5240" t="s">
        <v>30</v>
      </c>
      <c r="D5240">
        <f t="shared" si="74"/>
        <v>236</v>
      </c>
      <c r="E5240" t="str">
        <f>VLOOKUP(A5240,Sheet2!$A$5:$H$9004,8,FALSE)</f>
        <v>{"ItemId":50009,"Num":238}</v>
      </c>
      <c r="F5240" t="str">
        <f>"["&amp;VLOOKUP(A5240,Sheet3!$A$4:$G$9003,7,FALSE)&amp;","&amp;VLOOKUP(A5240,Sheet4!$A$5:$G$9004,7,FALSE)&amp;"]"</f>
        <v>[{"AttrType":"Power","Value":18564},{"AttrType":"Time","Value":4}]</v>
      </c>
    </row>
    <row r="5241" spans="1:6">
      <c r="A5241">
        <v>15237</v>
      </c>
      <c r="B5241" t="s">
        <v>29</v>
      </c>
      <c r="C5241" t="s">
        <v>30</v>
      </c>
      <c r="D5241">
        <f t="shared" si="74"/>
        <v>237</v>
      </c>
      <c r="E5241" t="str">
        <f>VLOOKUP(A5241,Sheet2!$A$5:$H$9004,8,FALSE)</f>
        <v>{"ItemId":50009,"Num":239}</v>
      </c>
      <c r="F5241" t="str">
        <f>"["&amp;VLOOKUP(A5241,Sheet3!$A$4:$G$9003,7,FALSE)&amp;","&amp;VLOOKUP(A5241,Sheet4!$A$5:$G$9004,7,FALSE)&amp;"]"</f>
        <v>[{"AttrType":"Power","Value":18648},{"AttrType":"Time","Value":4}]</v>
      </c>
    </row>
    <row r="5242" spans="1:6">
      <c r="A5242">
        <v>15238</v>
      </c>
      <c r="B5242" t="s">
        <v>29</v>
      </c>
      <c r="C5242" t="s">
        <v>30</v>
      </c>
      <c r="D5242">
        <f t="shared" si="74"/>
        <v>238</v>
      </c>
      <c r="E5242" t="str">
        <f>VLOOKUP(A5242,Sheet2!$A$5:$H$9004,8,FALSE)</f>
        <v>{"ItemId":50009,"Num":240}</v>
      </c>
      <c r="F5242" t="str">
        <f>"["&amp;VLOOKUP(A5242,Sheet3!$A$4:$G$9003,7,FALSE)&amp;","&amp;VLOOKUP(A5242,Sheet4!$A$5:$G$9004,7,FALSE)&amp;"]"</f>
        <v>[{"AttrType":"Power","Value":18732},{"AttrType":"Time","Value":4}]</v>
      </c>
    </row>
    <row r="5243" spans="1:6">
      <c r="A5243">
        <v>15239</v>
      </c>
      <c r="B5243" t="s">
        <v>29</v>
      </c>
      <c r="C5243" t="s">
        <v>30</v>
      </c>
      <c r="D5243">
        <f t="shared" si="74"/>
        <v>239</v>
      </c>
      <c r="E5243" t="str">
        <f>VLOOKUP(A5243,Sheet2!$A$5:$H$9004,8,FALSE)</f>
        <v>{"ItemId":50009,"Num":241}</v>
      </c>
      <c r="F5243" t="str">
        <f>"["&amp;VLOOKUP(A5243,Sheet3!$A$4:$G$9003,7,FALSE)&amp;","&amp;VLOOKUP(A5243,Sheet4!$A$5:$G$9004,7,FALSE)&amp;"]"</f>
        <v>[{"AttrType":"Power","Value":18816},{"AttrType":"Time","Value":4}]</v>
      </c>
    </row>
    <row r="5244" spans="1:6">
      <c r="A5244">
        <v>15240</v>
      </c>
      <c r="B5244" t="s">
        <v>29</v>
      </c>
      <c r="C5244" t="s">
        <v>30</v>
      </c>
      <c r="D5244">
        <f t="shared" si="74"/>
        <v>240</v>
      </c>
      <c r="E5244" t="str">
        <f>VLOOKUP(A5244,Sheet2!$A$5:$H$9004,8,FALSE)</f>
        <v>{"ItemId":50009,"Num":242}</v>
      </c>
      <c r="F5244" t="str">
        <f>"["&amp;VLOOKUP(A5244,Sheet3!$A$4:$G$9003,7,FALSE)&amp;","&amp;VLOOKUP(A5244,Sheet4!$A$5:$G$9004,7,FALSE)&amp;"]"</f>
        <v>[{"AttrType":"Power","Value":18900},{"AttrType":"Time","Value":4}]</v>
      </c>
    </row>
    <row r="5245" spans="1:6">
      <c r="A5245">
        <v>15241</v>
      </c>
      <c r="B5245" t="s">
        <v>29</v>
      </c>
      <c r="C5245" t="s">
        <v>30</v>
      </c>
      <c r="D5245">
        <f t="shared" si="74"/>
        <v>241</v>
      </c>
      <c r="E5245" t="str">
        <f>VLOOKUP(A5245,Sheet2!$A$5:$H$9004,8,FALSE)</f>
        <v>{"ItemId":50009,"Num":243}</v>
      </c>
      <c r="F5245" t="str">
        <f>"["&amp;VLOOKUP(A5245,Sheet3!$A$4:$G$9003,7,FALSE)&amp;","&amp;VLOOKUP(A5245,Sheet4!$A$5:$G$9004,7,FALSE)&amp;"]"</f>
        <v>[{"AttrType":"Power","Value":18985},{"AttrType":"Time","Value":4}]</v>
      </c>
    </row>
    <row r="5246" spans="1:6">
      <c r="A5246">
        <v>15242</v>
      </c>
      <c r="B5246" t="s">
        <v>29</v>
      </c>
      <c r="C5246" t="s">
        <v>30</v>
      </c>
      <c r="D5246">
        <f t="shared" si="74"/>
        <v>242</v>
      </c>
      <c r="E5246" t="str">
        <f>VLOOKUP(A5246,Sheet2!$A$5:$H$9004,8,FALSE)</f>
        <v>{"ItemId":50009,"Num":244}</v>
      </c>
      <c r="F5246" t="str">
        <f>"["&amp;VLOOKUP(A5246,Sheet3!$A$4:$G$9003,7,FALSE)&amp;","&amp;VLOOKUP(A5246,Sheet4!$A$5:$G$9004,7,FALSE)&amp;"]"</f>
        <v>[{"AttrType":"Power","Value":19070},{"AttrType":"Time","Value":4}]</v>
      </c>
    </row>
    <row r="5247" spans="1:6">
      <c r="A5247">
        <v>15243</v>
      </c>
      <c r="B5247" t="s">
        <v>29</v>
      </c>
      <c r="C5247" t="s">
        <v>30</v>
      </c>
      <c r="D5247">
        <f t="shared" si="74"/>
        <v>243</v>
      </c>
      <c r="E5247" t="str">
        <f>VLOOKUP(A5247,Sheet2!$A$5:$H$9004,8,FALSE)</f>
        <v>{"ItemId":50009,"Num":245}</v>
      </c>
      <c r="F5247" t="str">
        <f>"["&amp;VLOOKUP(A5247,Sheet3!$A$4:$G$9003,7,FALSE)&amp;","&amp;VLOOKUP(A5247,Sheet4!$A$5:$G$9004,7,FALSE)&amp;"]"</f>
        <v>[{"AttrType":"Power","Value":19155},{"AttrType":"Time","Value":4}]</v>
      </c>
    </row>
    <row r="5248" spans="1:6">
      <c r="A5248">
        <v>15244</v>
      </c>
      <c r="B5248" t="s">
        <v>29</v>
      </c>
      <c r="C5248" t="s">
        <v>30</v>
      </c>
      <c r="D5248">
        <f t="shared" si="74"/>
        <v>244</v>
      </c>
      <c r="E5248" t="str">
        <f>VLOOKUP(A5248,Sheet2!$A$5:$H$9004,8,FALSE)</f>
        <v>{"ItemId":50009,"Num":246}</v>
      </c>
      <c r="F5248" t="str">
        <f>"["&amp;VLOOKUP(A5248,Sheet3!$A$4:$G$9003,7,FALSE)&amp;","&amp;VLOOKUP(A5248,Sheet4!$A$5:$G$9004,7,FALSE)&amp;"]"</f>
        <v>[{"AttrType":"Power","Value":19240},{"AttrType":"Time","Value":4}]</v>
      </c>
    </row>
    <row r="5249" spans="1:6">
      <c r="A5249">
        <v>15245</v>
      </c>
      <c r="B5249" t="s">
        <v>29</v>
      </c>
      <c r="C5249" t="s">
        <v>30</v>
      </c>
      <c r="D5249">
        <f t="shared" si="74"/>
        <v>245</v>
      </c>
      <c r="E5249" t="str">
        <f>VLOOKUP(A5249,Sheet2!$A$5:$H$9004,8,FALSE)</f>
        <v>{"ItemId":50009,"Num":247}</v>
      </c>
      <c r="F5249" t="str">
        <f>"["&amp;VLOOKUP(A5249,Sheet3!$A$4:$G$9003,7,FALSE)&amp;","&amp;VLOOKUP(A5249,Sheet4!$A$5:$G$9004,7,FALSE)&amp;"]"</f>
        <v>[{"AttrType":"Power","Value":19325},{"AttrType":"Time","Value":4}]</v>
      </c>
    </row>
    <row r="5250" spans="1:6">
      <c r="A5250">
        <v>15246</v>
      </c>
      <c r="B5250" t="s">
        <v>29</v>
      </c>
      <c r="C5250" t="s">
        <v>30</v>
      </c>
      <c r="D5250">
        <f t="shared" si="74"/>
        <v>246</v>
      </c>
      <c r="E5250" t="str">
        <f>VLOOKUP(A5250,Sheet2!$A$5:$H$9004,8,FALSE)</f>
        <v>{"ItemId":50009,"Num":248}</v>
      </c>
      <c r="F5250" t="str">
        <f>"["&amp;VLOOKUP(A5250,Sheet3!$A$4:$G$9003,7,FALSE)&amp;","&amp;VLOOKUP(A5250,Sheet4!$A$5:$G$9004,7,FALSE)&amp;"]"</f>
        <v>[{"AttrType":"Power","Value":19410},{"AttrType":"Time","Value":4}]</v>
      </c>
    </row>
    <row r="5251" spans="1:6">
      <c r="A5251">
        <v>15247</v>
      </c>
      <c r="B5251" t="s">
        <v>29</v>
      </c>
      <c r="C5251" t="s">
        <v>30</v>
      </c>
      <c r="D5251">
        <f t="shared" si="74"/>
        <v>247</v>
      </c>
      <c r="E5251" t="str">
        <f>VLOOKUP(A5251,Sheet2!$A$5:$H$9004,8,FALSE)</f>
        <v>{"ItemId":50009,"Num":249}</v>
      </c>
      <c r="F5251" t="str">
        <f>"["&amp;VLOOKUP(A5251,Sheet3!$A$4:$G$9003,7,FALSE)&amp;","&amp;VLOOKUP(A5251,Sheet4!$A$5:$G$9004,7,FALSE)&amp;"]"</f>
        <v>[{"AttrType":"Power","Value":19495},{"AttrType":"Time","Value":4}]</v>
      </c>
    </row>
    <row r="5252" spans="1:6">
      <c r="A5252">
        <v>15248</v>
      </c>
      <c r="B5252" t="s">
        <v>29</v>
      </c>
      <c r="C5252" t="s">
        <v>30</v>
      </c>
      <c r="D5252">
        <f t="shared" si="74"/>
        <v>248</v>
      </c>
      <c r="E5252" t="str">
        <f>VLOOKUP(A5252,Sheet2!$A$5:$H$9004,8,FALSE)</f>
        <v>{"ItemId":50009,"Num":250}</v>
      </c>
      <c r="F5252" t="str">
        <f>"["&amp;VLOOKUP(A5252,Sheet3!$A$4:$G$9003,7,FALSE)&amp;","&amp;VLOOKUP(A5252,Sheet4!$A$5:$G$9004,7,FALSE)&amp;"]"</f>
        <v>[{"AttrType":"Power","Value":19580},{"AttrType":"Time","Value":4}]</v>
      </c>
    </row>
    <row r="5253" spans="1:6">
      <c r="A5253">
        <v>15249</v>
      </c>
      <c r="B5253" t="s">
        <v>29</v>
      </c>
      <c r="C5253" t="s">
        <v>30</v>
      </c>
      <c r="D5253">
        <f t="shared" si="74"/>
        <v>249</v>
      </c>
      <c r="E5253" t="str">
        <f>VLOOKUP(A5253,Sheet2!$A$5:$H$9004,8,FALSE)</f>
        <v>{"ItemId":50009,"Num":251}</v>
      </c>
      <c r="F5253" t="str">
        <f>"["&amp;VLOOKUP(A5253,Sheet3!$A$4:$G$9003,7,FALSE)&amp;","&amp;VLOOKUP(A5253,Sheet4!$A$5:$G$9004,7,FALSE)&amp;"]"</f>
        <v>[{"AttrType":"Power","Value":19665},{"AttrType":"Time","Value":4}]</v>
      </c>
    </row>
    <row r="5254" spans="1:6">
      <c r="A5254">
        <v>15250</v>
      </c>
      <c r="B5254" t="s">
        <v>29</v>
      </c>
      <c r="C5254" t="s">
        <v>30</v>
      </c>
      <c r="D5254">
        <f t="shared" si="74"/>
        <v>250</v>
      </c>
      <c r="E5254" t="str">
        <f>VLOOKUP(A5254,Sheet2!$A$5:$H$9004,8,FALSE)</f>
        <v>{"ItemId":50009,"Num":252}</v>
      </c>
      <c r="F5254" t="str">
        <f>"["&amp;VLOOKUP(A5254,Sheet3!$A$4:$G$9003,7,FALSE)&amp;","&amp;VLOOKUP(A5254,Sheet4!$A$5:$G$9004,7,FALSE)&amp;"]"</f>
        <v>[{"AttrType":"Power","Value":19750},{"AttrType":"Time","Value":4}]</v>
      </c>
    </row>
    <row r="5255" spans="1:6">
      <c r="A5255">
        <v>15251</v>
      </c>
      <c r="B5255" t="s">
        <v>29</v>
      </c>
      <c r="C5255" t="s">
        <v>30</v>
      </c>
      <c r="D5255">
        <f t="shared" si="74"/>
        <v>251</v>
      </c>
      <c r="E5255" t="str">
        <f>VLOOKUP(A5255,Sheet2!$A$5:$H$9004,8,FALSE)</f>
        <v>{"ItemId":50009,"Num":253}</v>
      </c>
      <c r="F5255" t="str">
        <f>"["&amp;VLOOKUP(A5255,Sheet3!$A$4:$G$9003,7,FALSE)&amp;","&amp;VLOOKUP(A5255,Sheet4!$A$5:$G$9004,7,FALSE)&amp;"]"</f>
        <v>[{"AttrType":"Power","Value":19836},{"AttrType":"Time","Value":4}]</v>
      </c>
    </row>
    <row r="5256" spans="1:6">
      <c r="A5256">
        <v>15252</v>
      </c>
      <c r="B5256" t="s">
        <v>29</v>
      </c>
      <c r="C5256" t="s">
        <v>30</v>
      </c>
      <c r="D5256">
        <f t="shared" si="74"/>
        <v>252</v>
      </c>
      <c r="E5256" t="str">
        <f>VLOOKUP(A5256,Sheet2!$A$5:$H$9004,8,FALSE)</f>
        <v>{"ItemId":50009,"Num":254}</v>
      </c>
      <c r="F5256" t="str">
        <f>"["&amp;VLOOKUP(A5256,Sheet3!$A$4:$G$9003,7,FALSE)&amp;","&amp;VLOOKUP(A5256,Sheet4!$A$5:$G$9004,7,FALSE)&amp;"]"</f>
        <v>[{"AttrType":"Power","Value":19922},{"AttrType":"Time","Value":4}]</v>
      </c>
    </row>
    <row r="5257" spans="1:6">
      <c r="A5257">
        <v>15253</v>
      </c>
      <c r="B5257" t="s">
        <v>29</v>
      </c>
      <c r="C5257" t="s">
        <v>30</v>
      </c>
      <c r="D5257">
        <f t="shared" si="74"/>
        <v>253</v>
      </c>
      <c r="E5257" t="str">
        <f>VLOOKUP(A5257,Sheet2!$A$5:$H$9004,8,FALSE)</f>
        <v>{"ItemId":50009,"Num":255}</v>
      </c>
      <c r="F5257" t="str">
        <f>"["&amp;VLOOKUP(A5257,Sheet3!$A$4:$G$9003,7,FALSE)&amp;","&amp;VLOOKUP(A5257,Sheet4!$A$5:$G$9004,7,FALSE)&amp;"]"</f>
        <v>[{"AttrType":"Power","Value":20008},{"AttrType":"Time","Value":4}]</v>
      </c>
    </row>
    <row r="5258" spans="1:6">
      <c r="A5258">
        <v>15254</v>
      </c>
      <c r="B5258" t="s">
        <v>29</v>
      </c>
      <c r="C5258" t="s">
        <v>30</v>
      </c>
      <c r="D5258">
        <f t="shared" si="74"/>
        <v>254</v>
      </c>
      <c r="E5258" t="str">
        <f>VLOOKUP(A5258,Sheet2!$A$5:$H$9004,8,FALSE)</f>
        <v>{"ItemId":50009,"Num":256}</v>
      </c>
      <c r="F5258" t="str">
        <f>"["&amp;VLOOKUP(A5258,Sheet3!$A$4:$G$9003,7,FALSE)&amp;","&amp;VLOOKUP(A5258,Sheet4!$A$5:$G$9004,7,FALSE)&amp;"]"</f>
        <v>[{"AttrType":"Power","Value":20094},{"AttrType":"Time","Value":4}]</v>
      </c>
    </row>
    <row r="5259" spans="1:6">
      <c r="A5259">
        <v>15255</v>
      </c>
      <c r="B5259" t="s">
        <v>29</v>
      </c>
      <c r="C5259" t="s">
        <v>30</v>
      </c>
      <c r="D5259">
        <f t="shared" si="74"/>
        <v>255</v>
      </c>
      <c r="E5259" t="str">
        <f>VLOOKUP(A5259,Sheet2!$A$5:$H$9004,8,FALSE)</f>
        <v>{"ItemId":50009,"Num":257}</v>
      </c>
      <c r="F5259" t="str">
        <f>"["&amp;VLOOKUP(A5259,Sheet3!$A$4:$G$9003,7,FALSE)&amp;","&amp;VLOOKUP(A5259,Sheet4!$A$5:$G$9004,7,FALSE)&amp;"]"</f>
        <v>[{"AttrType":"Power","Value":20180},{"AttrType":"Time","Value":4}]</v>
      </c>
    </row>
    <row r="5260" spans="1:6">
      <c r="A5260">
        <v>15256</v>
      </c>
      <c r="B5260" t="s">
        <v>29</v>
      </c>
      <c r="C5260" t="s">
        <v>30</v>
      </c>
      <c r="D5260">
        <f t="shared" si="74"/>
        <v>256</v>
      </c>
      <c r="E5260" t="str">
        <f>VLOOKUP(A5260,Sheet2!$A$5:$H$9004,8,FALSE)</f>
        <v>{"ItemId":50009,"Num":258}</v>
      </c>
      <c r="F5260" t="str">
        <f>"["&amp;VLOOKUP(A5260,Sheet3!$A$4:$G$9003,7,FALSE)&amp;","&amp;VLOOKUP(A5260,Sheet4!$A$5:$G$9004,7,FALSE)&amp;"]"</f>
        <v>[{"AttrType":"Power","Value":20266},{"AttrType":"Time","Value":4}]</v>
      </c>
    </row>
    <row r="5261" spans="1:6">
      <c r="A5261">
        <v>15257</v>
      </c>
      <c r="B5261" t="s">
        <v>29</v>
      </c>
      <c r="C5261" t="s">
        <v>30</v>
      </c>
      <c r="D5261">
        <f t="shared" si="74"/>
        <v>257</v>
      </c>
      <c r="E5261" t="str">
        <f>VLOOKUP(A5261,Sheet2!$A$5:$H$9004,8,FALSE)</f>
        <v>{"ItemId":50009,"Num":259}</v>
      </c>
      <c r="F5261" t="str">
        <f>"["&amp;VLOOKUP(A5261,Sheet3!$A$4:$G$9003,7,FALSE)&amp;","&amp;VLOOKUP(A5261,Sheet4!$A$5:$G$9004,7,FALSE)&amp;"]"</f>
        <v>[{"AttrType":"Power","Value":20352},{"AttrType":"Time","Value":4}]</v>
      </c>
    </row>
    <row r="5262" spans="1:6">
      <c r="A5262">
        <v>15258</v>
      </c>
      <c r="B5262" t="s">
        <v>29</v>
      </c>
      <c r="C5262" t="s">
        <v>30</v>
      </c>
      <c r="D5262">
        <f t="shared" ref="D5262:D5325" si="75">D4262</f>
        <v>258</v>
      </c>
      <c r="E5262" t="str">
        <f>VLOOKUP(A5262,Sheet2!$A$5:$H$9004,8,FALSE)</f>
        <v>{"ItemId":50009,"Num":260}</v>
      </c>
      <c r="F5262" t="str">
        <f>"["&amp;VLOOKUP(A5262,Sheet3!$A$4:$G$9003,7,FALSE)&amp;","&amp;VLOOKUP(A5262,Sheet4!$A$5:$G$9004,7,FALSE)&amp;"]"</f>
        <v>[{"AttrType":"Power","Value":20438},{"AttrType":"Time","Value":4}]</v>
      </c>
    </row>
    <row r="5263" spans="1:6">
      <c r="A5263">
        <v>15259</v>
      </c>
      <c r="B5263" t="s">
        <v>29</v>
      </c>
      <c r="C5263" t="s">
        <v>30</v>
      </c>
      <c r="D5263">
        <f t="shared" si="75"/>
        <v>259</v>
      </c>
      <c r="E5263" t="str">
        <f>VLOOKUP(A5263,Sheet2!$A$5:$H$9004,8,FALSE)</f>
        <v>{"ItemId":50009,"Num":261}</v>
      </c>
      <c r="F5263" t="str">
        <f>"["&amp;VLOOKUP(A5263,Sheet3!$A$4:$G$9003,7,FALSE)&amp;","&amp;VLOOKUP(A5263,Sheet4!$A$5:$G$9004,7,FALSE)&amp;"]"</f>
        <v>[{"AttrType":"Power","Value":20524},{"AttrType":"Time","Value":4}]</v>
      </c>
    </row>
    <row r="5264" spans="1:6">
      <c r="A5264">
        <v>15260</v>
      </c>
      <c r="B5264" t="s">
        <v>29</v>
      </c>
      <c r="C5264" t="s">
        <v>30</v>
      </c>
      <c r="D5264">
        <f t="shared" si="75"/>
        <v>260</v>
      </c>
      <c r="E5264" t="str">
        <f>VLOOKUP(A5264,Sheet2!$A$5:$H$9004,8,FALSE)</f>
        <v>{"ItemId":50009,"Num":262}</v>
      </c>
      <c r="F5264" t="str">
        <f>"["&amp;VLOOKUP(A5264,Sheet3!$A$4:$G$9003,7,FALSE)&amp;","&amp;VLOOKUP(A5264,Sheet4!$A$5:$G$9004,7,FALSE)&amp;"]"</f>
        <v>[{"AttrType":"Power","Value":20610},{"AttrType":"Time","Value":4}]</v>
      </c>
    </row>
    <row r="5265" spans="1:6">
      <c r="A5265">
        <v>15261</v>
      </c>
      <c r="B5265" t="s">
        <v>29</v>
      </c>
      <c r="C5265" t="s">
        <v>30</v>
      </c>
      <c r="D5265">
        <f t="shared" si="75"/>
        <v>261</v>
      </c>
      <c r="E5265" t="str">
        <f>VLOOKUP(A5265,Sheet2!$A$5:$H$9004,8,FALSE)</f>
        <v>{"ItemId":50009,"Num":263}</v>
      </c>
      <c r="F5265" t="str">
        <f>"["&amp;VLOOKUP(A5265,Sheet3!$A$4:$G$9003,7,FALSE)&amp;","&amp;VLOOKUP(A5265,Sheet4!$A$5:$G$9004,7,FALSE)&amp;"]"</f>
        <v>[{"AttrType":"Power","Value":20697},{"AttrType":"Time","Value":4}]</v>
      </c>
    </row>
    <row r="5266" spans="1:6">
      <c r="A5266">
        <v>15262</v>
      </c>
      <c r="B5266" t="s">
        <v>29</v>
      </c>
      <c r="C5266" t="s">
        <v>30</v>
      </c>
      <c r="D5266">
        <f t="shared" si="75"/>
        <v>262</v>
      </c>
      <c r="E5266" t="str">
        <f>VLOOKUP(A5266,Sheet2!$A$5:$H$9004,8,FALSE)</f>
        <v>{"ItemId":50009,"Num":264}</v>
      </c>
      <c r="F5266" t="str">
        <f>"["&amp;VLOOKUP(A5266,Sheet3!$A$4:$G$9003,7,FALSE)&amp;","&amp;VLOOKUP(A5266,Sheet4!$A$5:$G$9004,7,FALSE)&amp;"]"</f>
        <v>[{"AttrType":"Power","Value":20784},{"AttrType":"Time","Value":4}]</v>
      </c>
    </row>
    <row r="5267" spans="1:6">
      <c r="A5267">
        <v>15263</v>
      </c>
      <c r="B5267" t="s">
        <v>29</v>
      </c>
      <c r="C5267" t="s">
        <v>30</v>
      </c>
      <c r="D5267">
        <f t="shared" si="75"/>
        <v>263</v>
      </c>
      <c r="E5267" t="str">
        <f>VLOOKUP(A5267,Sheet2!$A$5:$H$9004,8,FALSE)</f>
        <v>{"ItemId":50009,"Num":265}</v>
      </c>
      <c r="F5267" t="str">
        <f>"["&amp;VLOOKUP(A5267,Sheet3!$A$4:$G$9003,7,FALSE)&amp;","&amp;VLOOKUP(A5267,Sheet4!$A$5:$G$9004,7,FALSE)&amp;"]"</f>
        <v>[{"AttrType":"Power","Value":20871},{"AttrType":"Time","Value":4}]</v>
      </c>
    </row>
    <row r="5268" spans="1:6">
      <c r="A5268">
        <v>15264</v>
      </c>
      <c r="B5268" t="s">
        <v>29</v>
      </c>
      <c r="C5268" t="s">
        <v>30</v>
      </c>
      <c r="D5268">
        <f t="shared" si="75"/>
        <v>264</v>
      </c>
      <c r="E5268" t="str">
        <f>VLOOKUP(A5268,Sheet2!$A$5:$H$9004,8,FALSE)</f>
        <v>{"ItemId":50009,"Num":266}</v>
      </c>
      <c r="F5268" t="str">
        <f>"["&amp;VLOOKUP(A5268,Sheet3!$A$4:$G$9003,7,FALSE)&amp;","&amp;VLOOKUP(A5268,Sheet4!$A$5:$G$9004,7,FALSE)&amp;"]"</f>
        <v>[{"AttrType":"Power","Value":20958},{"AttrType":"Time","Value":4}]</v>
      </c>
    </row>
    <row r="5269" spans="1:6">
      <c r="A5269">
        <v>15265</v>
      </c>
      <c r="B5269" t="s">
        <v>29</v>
      </c>
      <c r="C5269" t="s">
        <v>30</v>
      </c>
      <c r="D5269">
        <f t="shared" si="75"/>
        <v>265</v>
      </c>
      <c r="E5269" t="str">
        <f>VLOOKUP(A5269,Sheet2!$A$5:$H$9004,8,FALSE)</f>
        <v>{"ItemId":50009,"Num":267}</v>
      </c>
      <c r="F5269" t="str">
        <f>"["&amp;VLOOKUP(A5269,Sheet3!$A$4:$G$9003,7,FALSE)&amp;","&amp;VLOOKUP(A5269,Sheet4!$A$5:$G$9004,7,FALSE)&amp;"]"</f>
        <v>[{"AttrType":"Power","Value":21045},{"AttrType":"Time","Value":4}]</v>
      </c>
    </row>
    <row r="5270" spans="1:6">
      <c r="A5270">
        <v>15266</v>
      </c>
      <c r="B5270" t="s">
        <v>29</v>
      </c>
      <c r="C5270" t="s">
        <v>30</v>
      </c>
      <c r="D5270">
        <f t="shared" si="75"/>
        <v>266</v>
      </c>
      <c r="E5270" t="str">
        <f>VLOOKUP(A5270,Sheet2!$A$5:$H$9004,8,FALSE)</f>
        <v>{"ItemId":50009,"Num":268}</v>
      </c>
      <c r="F5270" t="str">
        <f>"["&amp;VLOOKUP(A5270,Sheet3!$A$4:$G$9003,7,FALSE)&amp;","&amp;VLOOKUP(A5270,Sheet4!$A$5:$G$9004,7,FALSE)&amp;"]"</f>
        <v>[{"AttrType":"Power","Value":21132},{"AttrType":"Time","Value":4}]</v>
      </c>
    </row>
    <row r="5271" spans="1:6">
      <c r="A5271">
        <v>15267</v>
      </c>
      <c r="B5271" t="s">
        <v>29</v>
      </c>
      <c r="C5271" t="s">
        <v>30</v>
      </c>
      <c r="D5271">
        <f t="shared" si="75"/>
        <v>267</v>
      </c>
      <c r="E5271" t="str">
        <f>VLOOKUP(A5271,Sheet2!$A$5:$H$9004,8,FALSE)</f>
        <v>{"ItemId":50009,"Num":269}</v>
      </c>
      <c r="F5271" t="str">
        <f>"["&amp;VLOOKUP(A5271,Sheet3!$A$4:$G$9003,7,FALSE)&amp;","&amp;VLOOKUP(A5271,Sheet4!$A$5:$G$9004,7,FALSE)&amp;"]"</f>
        <v>[{"AttrType":"Power","Value":21219},{"AttrType":"Time","Value":4}]</v>
      </c>
    </row>
    <row r="5272" spans="1:6">
      <c r="A5272">
        <v>15268</v>
      </c>
      <c r="B5272" t="s">
        <v>29</v>
      </c>
      <c r="C5272" t="s">
        <v>30</v>
      </c>
      <c r="D5272">
        <f t="shared" si="75"/>
        <v>268</v>
      </c>
      <c r="E5272" t="str">
        <f>VLOOKUP(A5272,Sheet2!$A$5:$H$9004,8,FALSE)</f>
        <v>{"ItemId":50009,"Num":270}</v>
      </c>
      <c r="F5272" t="str">
        <f>"["&amp;VLOOKUP(A5272,Sheet3!$A$4:$G$9003,7,FALSE)&amp;","&amp;VLOOKUP(A5272,Sheet4!$A$5:$G$9004,7,FALSE)&amp;"]"</f>
        <v>[{"AttrType":"Power","Value":21306},{"AttrType":"Time","Value":4}]</v>
      </c>
    </row>
    <row r="5273" spans="1:6">
      <c r="A5273">
        <v>15269</v>
      </c>
      <c r="B5273" t="s">
        <v>29</v>
      </c>
      <c r="C5273" t="s">
        <v>30</v>
      </c>
      <c r="D5273">
        <f t="shared" si="75"/>
        <v>269</v>
      </c>
      <c r="E5273" t="str">
        <f>VLOOKUP(A5273,Sheet2!$A$5:$H$9004,8,FALSE)</f>
        <v>{"ItemId":50009,"Num":271}</v>
      </c>
      <c r="F5273" t="str">
        <f>"["&amp;VLOOKUP(A5273,Sheet3!$A$4:$G$9003,7,FALSE)&amp;","&amp;VLOOKUP(A5273,Sheet4!$A$5:$G$9004,7,FALSE)&amp;"]"</f>
        <v>[{"AttrType":"Power","Value":21393},{"AttrType":"Time","Value":4}]</v>
      </c>
    </row>
    <row r="5274" spans="1:6">
      <c r="A5274">
        <v>15270</v>
      </c>
      <c r="B5274" t="s">
        <v>29</v>
      </c>
      <c r="C5274" t="s">
        <v>30</v>
      </c>
      <c r="D5274">
        <f t="shared" si="75"/>
        <v>270</v>
      </c>
      <c r="E5274" t="str">
        <f>VLOOKUP(A5274,Sheet2!$A$5:$H$9004,8,FALSE)</f>
        <v>{"ItemId":50009,"Num":272}</v>
      </c>
      <c r="F5274" t="str">
        <f>"["&amp;VLOOKUP(A5274,Sheet3!$A$4:$G$9003,7,FALSE)&amp;","&amp;VLOOKUP(A5274,Sheet4!$A$5:$G$9004,7,FALSE)&amp;"]"</f>
        <v>[{"AttrType":"Power","Value":21480},{"AttrType":"Time","Value":4}]</v>
      </c>
    </row>
    <row r="5275" spans="1:6">
      <c r="A5275">
        <v>15271</v>
      </c>
      <c r="B5275" t="s">
        <v>29</v>
      </c>
      <c r="C5275" t="s">
        <v>30</v>
      </c>
      <c r="D5275">
        <f t="shared" si="75"/>
        <v>271</v>
      </c>
      <c r="E5275" t="str">
        <f>VLOOKUP(A5275,Sheet2!$A$5:$H$9004,8,FALSE)</f>
        <v>{"ItemId":50009,"Num":273}</v>
      </c>
      <c r="F5275" t="str">
        <f>"["&amp;VLOOKUP(A5275,Sheet3!$A$4:$G$9003,7,FALSE)&amp;","&amp;VLOOKUP(A5275,Sheet4!$A$5:$G$9004,7,FALSE)&amp;"]"</f>
        <v>[{"AttrType":"Power","Value":21568},{"AttrType":"Time","Value":4}]</v>
      </c>
    </row>
    <row r="5276" spans="1:6">
      <c r="A5276">
        <v>15272</v>
      </c>
      <c r="B5276" t="s">
        <v>29</v>
      </c>
      <c r="C5276" t="s">
        <v>30</v>
      </c>
      <c r="D5276">
        <f t="shared" si="75"/>
        <v>272</v>
      </c>
      <c r="E5276" t="str">
        <f>VLOOKUP(A5276,Sheet2!$A$5:$H$9004,8,FALSE)</f>
        <v>{"ItemId":50009,"Num":274}</v>
      </c>
      <c r="F5276" t="str">
        <f>"["&amp;VLOOKUP(A5276,Sheet3!$A$4:$G$9003,7,FALSE)&amp;","&amp;VLOOKUP(A5276,Sheet4!$A$5:$G$9004,7,FALSE)&amp;"]"</f>
        <v>[{"AttrType":"Power","Value":21656},{"AttrType":"Time","Value":4}]</v>
      </c>
    </row>
    <row r="5277" spans="1:6">
      <c r="A5277">
        <v>15273</v>
      </c>
      <c r="B5277" t="s">
        <v>29</v>
      </c>
      <c r="C5277" t="s">
        <v>30</v>
      </c>
      <c r="D5277">
        <f t="shared" si="75"/>
        <v>273</v>
      </c>
      <c r="E5277" t="str">
        <f>VLOOKUP(A5277,Sheet2!$A$5:$H$9004,8,FALSE)</f>
        <v>{"ItemId":50009,"Num":275}</v>
      </c>
      <c r="F5277" t="str">
        <f>"["&amp;VLOOKUP(A5277,Sheet3!$A$4:$G$9003,7,FALSE)&amp;","&amp;VLOOKUP(A5277,Sheet4!$A$5:$G$9004,7,FALSE)&amp;"]"</f>
        <v>[{"AttrType":"Power","Value":21744},{"AttrType":"Time","Value":4}]</v>
      </c>
    </row>
    <row r="5278" spans="1:6">
      <c r="A5278">
        <v>15274</v>
      </c>
      <c r="B5278" t="s">
        <v>29</v>
      </c>
      <c r="C5278" t="s">
        <v>30</v>
      </c>
      <c r="D5278">
        <f t="shared" si="75"/>
        <v>274</v>
      </c>
      <c r="E5278" t="str">
        <f>VLOOKUP(A5278,Sheet2!$A$5:$H$9004,8,FALSE)</f>
        <v>{"ItemId":50009,"Num":276}</v>
      </c>
      <c r="F5278" t="str">
        <f>"["&amp;VLOOKUP(A5278,Sheet3!$A$4:$G$9003,7,FALSE)&amp;","&amp;VLOOKUP(A5278,Sheet4!$A$5:$G$9004,7,FALSE)&amp;"]"</f>
        <v>[{"AttrType":"Power","Value":21832},{"AttrType":"Time","Value":4}]</v>
      </c>
    </row>
    <row r="5279" spans="1:6">
      <c r="A5279">
        <v>15275</v>
      </c>
      <c r="B5279" t="s">
        <v>29</v>
      </c>
      <c r="C5279" t="s">
        <v>30</v>
      </c>
      <c r="D5279">
        <f t="shared" si="75"/>
        <v>275</v>
      </c>
      <c r="E5279" t="str">
        <f>VLOOKUP(A5279,Sheet2!$A$5:$H$9004,8,FALSE)</f>
        <v>{"ItemId":50009,"Num":277}</v>
      </c>
      <c r="F5279" t="str">
        <f>"["&amp;VLOOKUP(A5279,Sheet3!$A$4:$G$9003,7,FALSE)&amp;","&amp;VLOOKUP(A5279,Sheet4!$A$5:$G$9004,7,FALSE)&amp;"]"</f>
        <v>[{"AttrType":"Power","Value":21920},{"AttrType":"Time","Value":4}]</v>
      </c>
    </row>
    <row r="5280" spans="1:6">
      <c r="A5280">
        <v>15276</v>
      </c>
      <c r="B5280" t="s">
        <v>29</v>
      </c>
      <c r="C5280" t="s">
        <v>30</v>
      </c>
      <c r="D5280">
        <f t="shared" si="75"/>
        <v>276</v>
      </c>
      <c r="E5280" t="str">
        <f>VLOOKUP(A5280,Sheet2!$A$5:$H$9004,8,FALSE)</f>
        <v>{"ItemId":50009,"Num":278}</v>
      </c>
      <c r="F5280" t="str">
        <f>"["&amp;VLOOKUP(A5280,Sheet3!$A$4:$G$9003,7,FALSE)&amp;","&amp;VLOOKUP(A5280,Sheet4!$A$5:$G$9004,7,FALSE)&amp;"]"</f>
        <v>[{"AttrType":"Power","Value":22008},{"AttrType":"Time","Value":4}]</v>
      </c>
    </row>
    <row r="5281" spans="1:6">
      <c r="A5281">
        <v>15277</v>
      </c>
      <c r="B5281" t="s">
        <v>29</v>
      </c>
      <c r="C5281" t="s">
        <v>30</v>
      </c>
      <c r="D5281">
        <f t="shared" si="75"/>
        <v>277</v>
      </c>
      <c r="E5281" t="str">
        <f>VLOOKUP(A5281,Sheet2!$A$5:$H$9004,8,FALSE)</f>
        <v>{"ItemId":50009,"Num":279}</v>
      </c>
      <c r="F5281" t="str">
        <f>"["&amp;VLOOKUP(A5281,Sheet3!$A$4:$G$9003,7,FALSE)&amp;","&amp;VLOOKUP(A5281,Sheet4!$A$5:$G$9004,7,FALSE)&amp;"]"</f>
        <v>[{"AttrType":"Power","Value":22096},{"AttrType":"Time","Value":4}]</v>
      </c>
    </row>
    <row r="5282" spans="1:6">
      <c r="A5282">
        <v>15278</v>
      </c>
      <c r="B5282" t="s">
        <v>29</v>
      </c>
      <c r="C5282" t="s">
        <v>30</v>
      </c>
      <c r="D5282">
        <f t="shared" si="75"/>
        <v>278</v>
      </c>
      <c r="E5282" t="str">
        <f>VLOOKUP(A5282,Sheet2!$A$5:$H$9004,8,FALSE)</f>
        <v>{"ItemId":50009,"Num":280}</v>
      </c>
      <c r="F5282" t="str">
        <f>"["&amp;VLOOKUP(A5282,Sheet3!$A$4:$G$9003,7,FALSE)&amp;","&amp;VLOOKUP(A5282,Sheet4!$A$5:$G$9004,7,FALSE)&amp;"]"</f>
        <v>[{"AttrType":"Power","Value":22184},{"AttrType":"Time","Value":4}]</v>
      </c>
    </row>
    <row r="5283" spans="1:6">
      <c r="A5283">
        <v>15279</v>
      </c>
      <c r="B5283" t="s">
        <v>29</v>
      </c>
      <c r="C5283" t="s">
        <v>30</v>
      </c>
      <c r="D5283">
        <f t="shared" si="75"/>
        <v>279</v>
      </c>
      <c r="E5283" t="str">
        <f>VLOOKUP(A5283,Sheet2!$A$5:$H$9004,8,FALSE)</f>
        <v>{"ItemId":50009,"Num":281}</v>
      </c>
      <c r="F5283" t="str">
        <f>"["&amp;VLOOKUP(A5283,Sheet3!$A$4:$G$9003,7,FALSE)&amp;","&amp;VLOOKUP(A5283,Sheet4!$A$5:$G$9004,7,FALSE)&amp;"]"</f>
        <v>[{"AttrType":"Power","Value":22272},{"AttrType":"Time","Value":4}]</v>
      </c>
    </row>
    <row r="5284" spans="1:6">
      <c r="A5284">
        <v>15280</v>
      </c>
      <c r="B5284" t="s">
        <v>29</v>
      </c>
      <c r="C5284" t="s">
        <v>30</v>
      </c>
      <c r="D5284">
        <f t="shared" si="75"/>
        <v>280</v>
      </c>
      <c r="E5284" t="str">
        <f>VLOOKUP(A5284,Sheet2!$A$5:$H$9004,8,FALSE)</f>
        <v>{"ItemId":50009,"Num":282}</v>
      </c>
      <c r="F5284" t="str">
        <f>"["&amp;VLOOKUP(A5284,Sheet3!$A$4:$G$9003,7,FALSE)&amp;","&amp;VLOOKUP(A5284,Sheet4!$A$5:$G$9004,7,FALSE)&amp;"]"</f>
        <v>[{"AttrType":"Power","Value":22360},{"AttrType":"Time","Value":4}]</v>
      </c>
    </row>
    <row r="5285" spans="1:6">
      <c r="A5285">
        <v>15281</v>
      </c>
      <c r="B5285" t="s">
        <v>29</v>
      </c>
      <c r="C5285" t="s">
        <v>30</v>
      </c>
      <c r="D5285">
        <f t="shared" si="75"/>
        <v>281</v>
      </c>
      <c r="E5285" t="str">
        <f>VLOOKUP(A5285,Sheet2!$A$5:$H$9004,8,FALSE)</f>
        <v>{"ItemId":50009,"Num":283}</v>
      </c>
      <c r="F5285" t="str">
        <f>"["&amp;VLOOKUP(A5285,Sheet3!$A$4:$G$9003,7,FALSE)&amp;","&amp;VLOOKUP(A5285,Sheet4!$A$5:$G$9004,7,FALSE)&amp;"]"</f>
        <v>[{"AttrType":"Power","Value":22449},{"AttrType":"Time","Value":4}]</v>
      </c>
    </row>
    <row r="5286" spans="1:6">
      <c r="A5286">
        <v>15282</v>
      </c>
      <c r="B5286" t="s">
        <v>29</v>
      </c>
      <c r="C5286" t="s">
        <v>30</v>
      </c>
      <c r="D5286">
        <f t="shared" si="75"/>
        <v>282</v>
      </c>
      <c r="E5286" t="str">
        <f>VLOOKUP(A5286,Sheet2!$A$5:$H$9004,8,FALSE)</f>
        <v>{"ItemId":50009,"Num":284}</v>
      </c>
      <c r="F5286" t="str">
        <f>"["&amp;VLOOKUP(A5286,Sheet3!$A$4:$G$9003,7,FALSE)&amp;","&amp;VLOOKUP(A5286,Sheet4!$A$5:$G$9004,7,FALSE)&amp;"]"</f>
        <v>[{"AttrType":"Power","Value":22538},{"AttrType":"Time","Value":4}]</v>
      </c>
    </row>
    <row r="5287" spans="1:6">
      <c r="A5287">
        <v>15283</v>
      </c>
      <c r="B5287" t="s">
        <v>29</v>
      </c>
      <c r="C5287" t="s">
        <v>30</v>
      </c>
      <c r="D5287">
        <f t="shared" si="75"/>
        <v>283</v>
      </c>
      <c r="E5287" t="str">
        <f>VLOOKUP(A5287,Sheet2!$A$5:$H$9004,8,FALSE)</f>
        <v>{"ItemId":50009,"Num":285}</v>
      </c>
      <c r="F5287" t="str">
        <f>"["&amp;VLOOKUP(A5287,Sheet3!$A$4:$G$9003,7,FALSE)&amp;","&amp;VLOOKUP(A5287,Sheet4!$A$5:$G$9004,7,FALSE)&amp;"]"</f>
        <v>[{"AttrType":"Power","Value":22627},{"AttrType":"Time","Value":4}]</v>
      </c>
    </row>
    <row r="5288" spans="1:6">
      <c r="A5288">
        <v>15284</v>
      </c>
      <c r="B5288" t="s">
        <v>29</v>
      </c>
      <c r="C5288" t="s">
        <v>30</v>
      </c>
      <c r="D5288">
        <f t="shared" si="75"/>
        <v>284</v>
      </c>
      <c r="E5288" t="str">
        <f>VLOOKUP(A5288,Sheet2!$A$5:$H$9004,8,FALSE)</f>
        <v>{"ItemId":50009,"Num":286}</v>
      </c>
      <c r="F5288" t="str">
        <f>"["&amp;VLOOKUP(A5288,Sheet3!$A$4:$G$9003,7,FALSE)&amp;","&amp;VLOOKUP(A5288,Sheet4!$A$5:$G$9004,7,FALSE)&amp;"]"</f>
        <v>[{"AttrType":"Power","Value":22716},{"AttrType":"Time","Value":4}]</v>
      </c>
    </row>
    <row r="5289" spans="1:6">
      <c r="A5289">
        <v>15285</v>
      </c>
      <c r="B5289" t="s">
        <v>29</v>
      </c>
      <c r="C5289" t="s">
        <v>30</v>
      </c>
      <c r="D5289">
        <f t="shared" si="75"/>
        <v>285</v>
      </c>
      <c r="E5289" t="str">
        <f>VLOOKUP(A5289,Sheet2!$A$5:$H$9004,8,FALSE)</f>
        <v>{"ItemId":50009,"Num":287}</v>
      </c>
      <c r="F5289" t="str">
        <f>"["&amp;VLOOKUP(A5289,Sheet3!$A$4:$G$9003,7,FALSE)&amp;","&amp;VLOOKUP(A5289,Sheet4!$A$5:$G$9004,7,FALSE)&amp;"]"</f>
        <v>[{"AttrType":"Power","Value":22805},{"AttrType":"Time","Value":4}]</v>
      </c>
    </row>
    <row r="5290" spans="1:6">
      <c r="A5290">
        <v>15286</v>
      </c>
      <c r="B5290" t="s">
        <v>29</v>
      </c>
      <c r="C5290" t="s">
        <v>30</v>
      </c>
      <c r="D5290">
        <f t="shared" si="75"/>
        <v>286</v>
      </c>
      <c r="E5290" t="str">
        <f>VLOOKUP(A5290,Sheet2!$A$5:$H$9004,8,FALSE)</f>
        <v>{"ItemId":50009,"Num":288}</v>
      </c>
      <c r="F5290" t="str">
        <f>"["&amp;VLOOKUP(A5290,Sheet3!$A$4:$G$9003,7,FALSE)&amp;","&amp;VLOOKUP(A5290,Sheet4!$A$5:$G$9004,7,FALSE)&amp;"]"</f>
        <v>[{"AttrType":"Power","Value":22894},{"AttrType":"Time","Value":4}]</v>
      </c>
    </row>
    <row r="5291" spans="1:6">
      <c r="A5291">
        <v>15287</v>
      </c>
      <c r="B5291" t="s">
        <v>29</v>
      </c>
      <c r="C5291" t="s">
        <v>30</v>
      </c>
      <c r="D5291">
        <f t="shared" si="75"/>
        <v>287</v>
      </c>
      <c r="E5291" t="str">
        <f>VLOOKUP(A5291,Sheet2!$A$5:$H$9004,8,FALSE)</f>
        <v>{"ItemId":50009,"Num":289}</v>
      </c>
      <c r="F5291" t="str">
        <f>"["&amp;VLOOKUP(A5291,Sheet3!$A$4:$G$9003,7,FALSE)&amp;","&amp;VLOOKUP(A5291,Sheet4!$A$5:$G$9004,7,FALSE)&amp;"]"</f>
        <v>[{"AttrType":"Power","Value":22983},{"AttrType":"Time","Value":4}]</v>
      </c>
    </row>
    <row r="5292" spans="1:6">
      <c r="A5292">
        <v>15288</v>
      </c>
      <c r="B5292" t="s">
        <v>29</v>
      </c>
      <c r="C5292" t="s">
        <v>30</v>
      </c>
      <c r="D5292">
        <f t="shared" si="75"/>
        <v>288</v>
      </c>
      <c r="E5292" t="str">
        <f>VLOOKUP(A5292,Sheet2!$A$5:$H$9004,8,FALSE)</f>
        <v>{"ItemId":50009,"Num":290}</v>
      </c>
      <c r="F5292" t="str">
        <f>"["&amp;VLOOKUP(A5292,Sheet3!$A$4:$G$9003,7,FALSE)&amp;","&amp;VLOOKUP(A5292,Sheet4!$A$5:$G$9004,7,FALSE)&amp;"]"</f>
        <v>[{"AttrType":"Power","Value":23072},{"AttrType":"Time","Value":4}]</v>
      </c>
    </row>
    <row r="5293" spans="1:6">
      <c r="A5293">
        <v>15289</v>
      </c>
      <c r="B5293" t="s">
        <v>29</v>
      </c>
      <c r="C5293" t="s">
        <v>30</v>
      </c>
      <c r="D5293">
        <f t="shared" si="75"/>
        <v>289</v>
      </c>
      <c r="E5293" t="str">
        <f>VLOOKUP(A5293,Sheet2!$A$5:$H$9004,8,FALSE)</f>
        <v>{"ItemId":50009,"Num":291}</v>
      </c>
      <c r="F5293" t="str">
        <f>"["&amp;VLOOKUP(A5293,Sheet3!$A$4:$G$9003,7,FALSE)&amp;","&amp;VLOOKUP(A5293,Sheet4!$A$5:$G$9004,7,FALSE)&amp;"]"</f>
        <v>[{"AttrType":"Power","Value":23161},{"AttrType":"Time","Value":4}]</v>
      </c>
    </row>
    <row r="5294" spans="1:6">
      <c r="A5294">
        <v>15290</v>
      </c>
      <c r="B5294" t="s">
        <v>29</v>
      </c>
      <c r="C5294" t="s">
        <v>30</v>
      </c>
      <c r="D5294">
        <f t="shared" si="75"/>
        <v>290</v>
      </c>
      <c r="E5294" t="str">
        <f>VLOOKUP(A5294,Sheet2!$A$5:$H$9004,8,FALSE)</f>
        <v>{"ItemId":50009,"Num":292}</v>
      </c>
      <c r="F5294" t="str">
        <f>"["&amp;VLOOKUP(A5294,Sheet3!$A$4:$G$9003,7,FALSE)&amp;","&amp;VLOOKUP(A5294,Sheet4!$A$5:$G$9004,7,FALSE)&amp;"]"</f>
        <v>[{"AttrType":"Power","Value":23250},{"AttrType":"Time","Value":4}]</v>
      </c>
    </row>
    <row r="5295" spans="1:6">
      <c r="A5295">
        <v>15291</v>
      </c>
      <c r="B5295" t="s">
        <v>29</v>
      </c>
      <c r="C5295" t="s">
        <v>30</v>
      </c>
      <c r="D5295">
        <f t="shared" si="75"/>
        <v>291</v>
      </c>
      <c r="E5295" t="str">
        <f>VLOOKUP(A5295,Sheet2!$A$5:$H$9004,8,FALSE)</f>
        <v>{"ItemId":50009,"Num":293}</v>
      </c>
      <c r="F5295" t="str">
        <f>"["&amp;VLOOKUP(A5295,Sheet3!$A$4:$G$9003,7,FALSE)&amp;","&amp;VLOOKUP(A5295,Sheet4!$A$5:$G$9004,7,FALSE)&amp;"]"</f>
        <v>[{"AttrType":"Power","Value":23340},{"AttrType":"Time","Value":4}]</v>
      </c>
    </row>
    <row r="5296" spans="1:6">
      <c r="A5296">
        <v>15292</v>
      </c>
      <c r="B5296" t="s">
        <v>29</v>
      </c>
      <c r="C5296" t="s">
        <v>30</v>
      </c>
      <c r="D5296">
        <f t="shared" si="75"/>
        <v>292</v>
      </c>
      <c r="E5296" t="str">
        <f>VLOOKUP(A5296,Sheet2!$A$5:$H$9004,8,FALSE)</f>
        <v>{"ItemId":50009,"Num":294}</v>
      </c>
      <c r="F5296" t="str">
        <f>"["&amp;VLOOKUP(A5296,Sheet3!$A$4:$G$9003,7,FALSE)&amp;","&amp;VLOOKUP(A5296,Sheet4!$A$5:$G$9004,7,FALSE)&amp;"]"</f>
        <v>[{"AttrType":"Power","Value":23430},{"AttrType":"Time","Value":4}]</v>
      </c>
    </row>
    <row r="5297" spans="1:6">
      <c r="A5297">
        <v>15293</v>
      </c>
      <c r="B5297" t="s">
        <v>29</v>
      </c>
      <c r="C5297" t="s">
        <v>30</v>
      </c>
      <c r="D5297">
        <f t="shared" si="75"/>
        <v>293</v>
      </c>
      <c r="E5297" t="str">
        <f>VLOOKUP(A5297,Sheet2!$A$5:$H$9004,8,FALSE)</f>
        <v>{"ItemId":50009,"Num":295}</v>
      </c>
      <c r="F5297" t="str">
        <f>"["&amp;VLOOKUP(A5297,Sheet3!$A$4:$G$9003,7,FALSE)&amp;","&amp;VLOOKUP(A5297,Sheet4!$A$5:$G$9004,7,FALSE)&amp;"]"</f>
        <v>[{"AttrType":"Power","Value":23520},{"AttrType":"Time","Value":4}]</v>
      </c>
    </row>
    <row r="5298" spans="1:6">
      <c r="A5298">
        <v>15294</v>
      </c>
      <c r="B5298" t="s">
        <v>29</v>
      </c>
      <c r="C5298" t="s">
        <v>30</v>
      </c>
      <c r="D5298">
        <f t="shared" si="75"/>
        <v>294</v>
      </c>
      <c r="E5298" t="str">
        <f>VLOOKUP(A5298,Sheet2!$A$5:$H$9004,8,FALSE)</f>
        <v>{"ItemId":50009,"Num":296}</v>
      </c>
      <c r="F5298" t="str">
        <f>"["&amp;VLOOKUP(A5298,Sheet3!$A$4:$G$9003,7,FALSE)&amp;","&amp;VLOOKUP(A5298,Sheet4!$A$5:$G$9004,7,FALSE)&amp;"]"</f>
        <v>[{"AttrType":"Power","Value":23610},{"AttrType":"Time","Value":4}]</v>
      </c>
    </row>
    <row r="5299" spans="1:6">
      <c r="A5299">
        <v>15295</v>
      </c>
      <c r="B5299" t="s">
        <v>29</v>
      </c>
      <c r="C5299" t="s">
        <v>30</v>
      </c>
      <c r="D5299">
        <f t="shared" si="75"/>
        <v>295</v>
      </c>
      <c r="E5299" t="str">
        <f>VLOOKUP(A5299,Sheet2!$A$5:$H$9004,8,FALSE)</f>
        <v>{"ItemId":50009,"Num":297}</v>
      </c>
      <c r="F5299" t="str">
        <f>"["&amp;VLOOKUP(A5299,Sheet3!$A$4:$G$9003,7,FALSE)&amp;","&amp;VLOOKUP(A5299,Sheet4!$A$5:$G$9004,7,FALSE)&amp;"]"</f>
        <v>[{"AttrType":"Power","Value":23700},{"AttrType":"Time","Value":4}]</v>
      </c>
    </row>
    <row r="5300" spans="1:6">
      <c r="A5300">
        <v>15296</v>
      </c>
      <c r="B5300" t="s">
        <v>29</v>
      </c>
      <c r="C5300" t="s">
        <v>30</v>
      </c>
      <c r="D5300">
        <f t="shared" si="75"/>
        <v>296</v>
      </c>
      <c r="E5300" t="str">
        <f>VLOOKUP(A5300,Sheet2!$A$5:$H$9004,8,FALSE)</f>
        <v>{"ItemId":50009,"Num":298}</v>
      </c>
      <c r="F5300" t="str">
        <f>"["&amp;VLOOKUP(A5300,Sheet3!$A$4:$G$9003,7,FALSE)&amp;","&amp;VLOOKUP(A5300,Sheet4!$A$5:$G$9004,7,FALSE)&amp;"]"</f>
        <v>[{"AttrType":"Power","Value":23790},{"AttrType":"Time","Value":4}]</v>
      </c>
    </row>
    <row r="5301" spans="1:6">
      <c r="A5301">
        <v>15297</v>
      </c>
      <c r="B5301" t="s">
        <v>29</v>
      </c>
      <c r="C5301" t="s">
        <v>30</v>
      </c>
      <c r="D5301">
        <f t="shared" si="75"/>
        <v>297</v>
      </c>
      <c r="E5301" t="str">
        <f>VLOOKUP(A5301,Sheet2!$A$5:$H$9004,8,FALSE)</f>
        <v>{"ItemId":50009,"Num":299}</v>
      </c>
      <c r="F5301" t="str">
        <f>"["&amp;VLOOKUP(A5301,Sheet3!$A$4:$G$9003,7,FALSE)&amp;","&amp;VLOOKUP(A5301,Sheet4!$A$5:$G$9004,7,FALSE)&amp;"]"</f>
        <v>[{"AttrType":"Power","Value":23880},{"AttrType":"Time","Value":4}]</v>
      </c>
    </row>
    <row r="5302" spans="1:6">
      <c r="A5302">
        <v>15298</v>
      </c>
      <c r="B5302" t="s">
        <v>29</v>
      </c>
      <c r="C5302" t="s">
        <v>30</v>
      </c>
      <c r="D5302">
        <f t="shared" si="75"/>
        <v>298</v>
      </c>
      <c r="E5302" t="str">
        <f>VLOOKUP(A5302,Sheet2!$A$5:$H$9004,8,FALSE)</f>
        <v>{"ItemId":50009,"Num":300}</v>
      </c>
      <c r="F5302" t="str">
        <f>"["&amp;VLOOKUP(A5302,Sheet3!$A$4:$G$9003,7,FALSE)&amp;","&amp;VLOOKUP(A5302,Sheet4!$A$5:$G$9004,7,FALSE)&amp;"]"</f>
        <v>[{"AttrType":"Power","Value":23970},{"AttrType":"Time","Value":4}]</v>
      </c>
    </row>
    <row r="5303" spans="1:6">
      <c r="A5303">
        <v>15299</v>
      </c>
      <c r="B5303" t="s">
        <v>29</v>
      </c>
      <c r="C5303" t="s">
        <v>30</v>
      </c>
      <c r="D5303">
        <f t="shared" si="75"/>
        <v>299</v>
      </c>
      <c r="E5303" t="str">
        <f>VLOOKUP(A5303,Sheet2!$A$5:$H$9004,8,FALSE)</f>
        <v>{"ItemId":50009,"Num":301}</v>
      </c>
      <c r="F5303" t="str">
        <f>"["&amp;VLOOKUP(A5303,Sheet3!$A$4:$G$9003,7,FALSE)&amp;","&amp;VLOOKUP(A5303,Sheet4!$A$5:$G$9004,7,FALSE)&amp;"]"</f>
        <v>[{"AttrType":"Power","Value":24060},{"AttrType":"Time","Value":4}]</v>
      </c>
    </row>
    <row r="5304" spans="1:6">
      <c r="A5304">
        <v>15300</v>
      </c>
      <c r="B5304" t="s">
        <v>29</v>
      </c>
      <c r="C5304" t="s">
        <v>30</v>
      </c>
      <c r="D5304">
        <f t="shared" si="75"/>
        <v>300</v>
      </c>
      <c r="E5304" t="str">
        <f>VLOOKUP(A5304,Sheet2!$A$5:$H$9004,8,FALSE)</f>
        <v>{"ItemId":50009,"Num":302}</v>
      </c>
      <c r="F5304" t="str">
        <f>"["&amp;VLOOKUP(A5304,Sheet3!$A$4:$G$9003,7,FALSE)&amp;","&amp;VLOOKUP(A5304,Sheet4!$A$5:$G$9004,7,FALSE)&amp;"]"</f>
        <v>[{"AttrType":"Power","Value":24150},{"AttrType":"Time","Value":4}]</v>
      </c>
    </row>
    <row r="5305" spans="1:6">
      <c r="A5305">
        <v>15301</v>
      </c>
      <c r="B5305" t="s">
        <v>29</v>
      </c>
      <c r="C5305" t="s">
        <v>30</v>
      </c>
      <c r="D5305">
        <f t="shared" si="75"/>
        <v>301</v>
      </c>
      <c r="E5305" t="str">
        <f>VLOOKUP(A5305,Sheet2!$A$5:$H$9004,8,FALSE)</f>
        <v>{"ItemId":50009,"Num":303}</v>
      </c>
      <c r="F5305" t="str">
        <f>"["&amp;VLOOKUP(A5305,Sheet3!$A$4:$G$9003,7,FALSE)&amp;","&amp;VLOOKUP(A5305,Sheet4!$A$5:$G$9004,7,FALSE)&amp;"]"</f>
        <v>[{"AttrType":"Power","Value":24241},{"AttrType":"Time","Value":4}]</v>
      </c>
    </row>
    <row r="5306" spans="1:6">
      <c r="A5306">
        <v>15302</v>
      </c>
      <c r="B5306" t="s">
        <v>29</v>
      </c>
      <c r="C5306" t="s">
        <v>30</v>
      </c>
      <c r="D5306">
        <f t="shared" si="75"/>
        <v>302</v>
      </c>
      <c r="E5306" t="str">
        <f>VLOOKUP(A5306,Sheet2!$A$5:$H$9004,8,FALSE)</f>
        <v>{"ItemId":50009,"Num":304}</v>
      </c>
      <c r="F5306" t="str">
        <f>"["&amp;VLOOKUP(A5306,Sheet3!$A$4:$G$9003,7,FALSE)&amp;","&amp;VLOOKUP(A5306,Sheet4!$A$5:$G$9004,7,FALSE)&amp;"]"</f>
        <v>[{"AttrType":"Power","Value":24332},{"AttrType":"Time","Value":4}]</v>
      </c>
    </row>
    <row r="5307" spans="1:6">
      <c r="A5307">
        <v>15303</v>
      </c>
      <c r="B5307" t="s">
        <v>29</v>
      </c>
      <c r="C5307" t="s">
        <v>30</v>
      </c>
      <c r="D5307">
        <f t="shared" si="75"/>
        <v>303</v>
      </c>
      <c r="E5307" t="str">
        <f>VLOOKUP(A5307,Sheet2!$A$5:$H$9004,8,FALSE)</f>
        <v>{"ItemId":50009,"Num":305}</v>
      </c>
      <c r="F5307" t="str">
        <f>"["&amp;VLOOKUP(A5307,Sheet3!$A$4:$G$9003,7,FALSE)&amp;","&amp;VLOOKUP(A5307,Sheet4!$A$5:$G$9004,7,FALSE)&amp;"]"</f>
        <v>[{"AttrType":"Power","Value":24423},{"AttrType":"Time","Value":4}]</v>
      </c>
    </row>
    <row r="5308" spans="1:6">
      <c r="A5308">
        <v>15304</v>
      </c>
      <c r="B5308" t="s">
        <v>29</v>
      </c>
      <c r="C5308" t="s">
        <v>30</v>
      </c>
      <c r="D5308">
        <f t="shared" si="75"/>
        <v>304</v>
      </c>
      <c r="E5308" t="str">
        <f>VLOOKUP(A5308,Sheet2!$A$5:$H$9004,8,FALSE)</f>
        <v>{"ItemId":50009,"Num":306}</v>
      </c>
      <c r="F5308" t="str">
        <f>"["&amp;VLOOKUP(A5308,Sheet3!$A$4:$G$9003,7,FALSE)&amp;","&amp;VLOOKUP(A5308,Sheet4!$A$5:$G$9004,7,FALSE)&amp;"]"</f>
        <v>[{"AttrType":"Power","Value":24514},{"AttrType":"Time","Value":4}]</v>
      </c>
    </row>
    <row r="5309" spans="1:6">
      <c r="A5309">
        <v>15305</v>
      </c>
      <c r="B5309" t="s">
        <v>29</v>
      </c>
      <c r="C5309" t="s">
        <v>30</v>
      </c>
      <c r="D5309">
        <f t="shared" si="75"/>
        <v>305</v>
      </c>
      <c r="E5309" t="str">
        <f>VLOOKUP(A5309,Sheet2!$A$5:$H$9004,8,FALSE)</f>
        <v>{"ItemId":50009,"Num":307}</v>
      </c>
      <c r="F5309" t="str">
        <f>"["&amp;VLOOKUP(A5309,Sheet3!$A$4:$G$9003,7,FALSE)&amp;","&amp;VLOOKUP(A5309,Sheet4!$A$5:$G$9004,7,FALSE)&amp;"]"</f>
        <v>[{"AttrType":"Power","Value":24605},{"AttrType":"Time","Value":4}]</v>
      </c>
    </row>
    <row r="5310" spans="1:6">
      <c r="A5310">
        <v>15306</v>
      </c>
      <c r="B5310" t="s">
        <v>29</v>
      </c>
      <c r="C5310" t="s">
        <v>30</v>
      </c>
      <c r="D5310">
        <f t="shared" si="75"/>
        <v>306</v>
      </c>
      <c r="E5310" t="str">
        <f>VLOOKUP(A5310,Sheet2!$A$5:$H$9004,8,FALSE)</f>
        <v>{"ItemId":50009,"Num":308}</v>
      </c>
      <c r="F5310" t="str">
        <f>"["&amp;VLOOKUP(A5310,Sheet3!$A$4:$G$9003,7,FALSE)&amp;","&amp;VLOOKUP(A5310,Sheet4!$A$5:$G$9004,7,FALSE)&amp;"]"</f>
        <v>[{"AttrType":"Power","Value":24696},{"AttrType":"Time","Value":4}]</v>
      </c>
    </row>
    <row r="5311" spans="1:6">
      <c r="A5311">
        <v>15307</v>
      </c>
      <c r="B5311" t="s">
        <v>29</v>
      </c>
      <c r="C5311" t="s">
        <v>30</v>
      </c>
      <c r="D5311">
        <f t="shared" si="75"/>
        <v>307</v>
      </c>
      <c r="E5311" t="str">
        <f>VLOOKUP(A5311,Sheet2!$A$5:$H$9004,8,FALSE)</f>
        <v>{"ItemId":50009,"Num":309}</v>
      </c>
      <c r="F5311" t="str">
        <f>"["&amp;VLOOKUP(A5311,Sheet3!$A$4:$G$9003,7,FALSE)&amp;","&amp;VLOOKUP(A5311,Sheet4!$A$5:$G$9004,7,FALSE)&amp;"]"</f>
        <v>[{"AttrType":"Power","Value":24787},{"AttrType":"Time","Value":4}]</v>
      </c>
    </row>
    <row r="5312" spans="1:6">
      <c r="A5312">
        <v>15308</v>
      </c>
      <c r="B5312" t="s">
        <v>29</v>
      </c>
      <c r="C5312" t="s">
        <v>30</v>
      </c>
      <c r="D5312">
        <f t="shared" si="75"/>
        <v>308</v>
      </c>
      <c r="E5312" t="str">
        <f>VLOOKUP(A5312,Sheet2!$A$5:$H$9004,8,FALSE)</f>
        <v>{"ItemId":50009,"Num":310}</v>
      </c>
      <c r="F5312" t="str">
        <f>"["&amp;VLOOKUP(A5312,Sheet3!$A$4:$G$9003,7,FALSE)&amp;","&amp;VLOOKUP(A5312,Sheet4!$A$5:$G$9004,7,FALSE)&amp;"]"</f>
        <v>[{"AttrType":"Power","Value":24878},{"AttrType":"Time","Value":4}]</v>
      </c>
    </row>
    <row r="5313" spans="1:6">
      <c r="A5313">
        <v>15309</v>
      </c>
      <c r="B5313" t="s">
        <v>29</v>
      </c>
      <c r="C5313" t="s">
        <v>30</v>
      </c>
      <c r="D5313">
        <f t="shared" si="75"/>
        <v>309</v>
      </c>
      <c r="E5313" t="str">
        <f>VLOOKUP(A5313,Sheet2!$A$5:$H$9004,8,FALSE)</f>
        <v>{"ItemId":50009,"Num":311}</v>
      </c>
      <c r="F5313" t="str">
        <f>"["&amp;VLOOKUP(A5313,Sheet3!$A$4:$G$9003,7,FALSE)&amp;","&amp;VLOOKUP(A5313,Sheet4!$A$5:$G$9004,7,FALSE)&amp;"]"</f>
        <v>[{"AttrType":"Power","Value":24969},{"AttrType":"Time","Value":4}]</v>
      </c>
    </row>
    <row r="5314" spans="1:6">
      <c r="A5314">
        <v>15310</v>
      </c>
      <c r="B5314" t="s">
        <v>29</v>
      </c>
      <c r="C5314" t="s">
        <v>30</v>
      </c>
      <c r="D5314">
        <f t="shared" si="75"/>
        <v>310</v>
      </c>
      <c r="E5314" t="str">
        <f>VLOOKUP(A5314,Sheet2!$A$5:$H$9004,8,FALSE)</f>
        <v>{"ItemId":50009,"Num":312}</v>
      </c>
      <c r="F5314" t="str">
        <f>"["&amp;VLOOKUP(A5314,Sheet3!$A$4:$G$9003,7,FALSE)&amp;","&amp;VLOOKUP(A5314,Sheet4!$A$5:$G$9004,7,FALSE)&amp;"]"</f>
        <v>[{"AttrType":"Power","Value":25060},{"AttrType":"Time","Value":4}]</v>
      </c>
    </row>
    <row r="5315" spans="1:6">
      <c r="A5315">
        <v>15311</v>
      </c>
      <c r="B5315" t="s">
        <v>29</v>
      </c>
      <c r="C5315" t="s">
        <v>30</v>
      </c>
      <c r="D5315">
        <f t="shared" si="75"/>
        <v>311</v>
      </c>
      <c r="E5315" t="str">
        <f>VLOOKUP(A5315,Sheet2!$A$5:$H$9004,8,FALSE)</f>
        <v>{"ItemId":50009,"Num":313}</v>
      </c>
      <c r="F5315" t="str">
        <f>"["&amp;VLOOKUP(A5315,Sheet3!$A$4:$G$9003,7,FALSE)&amp;","&amp;VLOOKUP(A5315,Sheet4!$A$5:$G$9004,7,FALSE)&amp;"]"</f>
        <v>[{"AttrType":"Power","Value":25152},{"AttrType":"Time","Value":4}]</v>
      </c>
    </row>
    <row r="5316" spans="1:6">
      <c r="A5316">
        <v>15312</v>
      </c>
      <c r="B5316" t="s">
        <v>29</v>
      </c>
      <c r="C5316" t="s">
        <v>30</v>
      </c>
      <c r="D5316">
        <f t="shared" si="75"/>
        <v>312</v>
      </c>
      <c r="E5316" t="str">
        <f>VLOOKUP(A5316,Sheet2!$A$5:$H$9004,8,FALSE)</f>
        <v>{"ItemId":50009,"Num":314}</v>
      </c>
      <c r="F5316" t="str">
        <f>"["&amp;VLOOKUP(A5316,Sheet3!$A$4:$G$9003,7,FALSE)&amp;","&amp;VLOOKUP(A5316,Sheet4!$A$5:$G$9004,7,FALSE)&amp;"]"</f>
        <v>[{"AttrType":"Power","Value":25244},{"AttrType":"Time","Value":4}]</v>
      </c>
    </row>
    <row r="5317" spans="1:6">
      <c r="A5317">
        <v>15313</v>
      </c>
      <c r="B5317" t="s">
        <v>29</v>
      </c>
      <c r="C5317" t="s">
        <v>30</v>
      </c>
      <c r="D5317">
        <f t="shared" si="75"/>
        <v>313</v>
      </c>
      <c r="E5317" t="str">
        <f>VLOOKUP(A5317,Sheet2!$A$5:$H$9004,8,FALSE)</f>
        <v>{"ItemId":50009,"Num":315}</v>
      </c>
      <c r="F5317" t="str">
        <f>"["&amp;VLOOKUP(A5317,Sheet3!$A$4:$G$9003,7,FALSE)&amp;","&amp;VLOOKUP(A5317,Sheet4!$A$5:$G$9004,7,FALSE)&amp;"]"</f>
        <v>[{"AttrType":"Power","Value":25336},{"AttrType":"Time","Value":4}]</v>
      </c>
    </row>
    <row r="5318" spans="1:6">
      <c r="A5318">
        <v>15314</v>
      </c>
      <c r="B5318" t="s">
        <v>29</v>
      </c>
      <c r="C5318" t="s">
        <v>30</v>
      </c>
      <c r="D5318">
        <f t="shared" si="75"/>
        <v>314</v>
      </c>
      <c r="E5318" t="str">
        <f>VLOOKUP(A5318,Sheet2!$A$5:$H$9004,8,FALSE)</f>
        <v>{"ItemId":50009,"Num":316}</v>
      </c>
      <c r="F5318" t="str">
        <f>"["&amp;VLOOKUP(A5318,Sheet3!$A$4:$G$9003,7,FALSE)&amp;","&amp;VLOOKUP(A5318,Sheet4!$A$5:$G$9004,7,FALSE)&amp;"]"</f>
        <v>[{"AttrType":"Power","Value":25428},{"AttrType":"Time","Value":4}]</v>
      </c>
    </row>
    <row r="5319" spans="1:6">
      <c r="A5319">
        <v>15315</v>
      </c>
      <c r="B5319" t="s">
        <v>29</v>
      </c>
      <c r="C5319" t="s">
        <v>30</v>
      </c>
      <c r="D5319">
        <f t="shared" si="75"/>
        <v>315</v>
      </c>
      <c r="E5319" t="str">
        <f>VLOOKUP(A5319,Sheet2!$A$5:$H$9004,8,FALSE)</f>
        <v>{"ItemId":50009,"Num":317}</v>
      </c>
      <c r="F5319" t="str">
        <f>"["&amp;VLOOKUP(A5319,Sheet3!$A$4:$G$9003,7,FALSE)&amp;","&amp;VLOOKUP(A5319,Sheet4!$A$5:$G$9004,7,FALSE)&amp;"]"</f>
        <v>[{"AttrType":"Power","Value":25520},{"AttrType":"Time","Value":4}]</v>
      </c>
    </row>
    <row r="5320" spans="1:6">
      <c r="A5320">
        <v>15316</v>
      </c>
      <c r="B5320" t="s">
        <v>29</v>
      </c>
      <c r="C5320" t="s">
        <v>30</v>
      </c>
      <c r="D5320">
        <f t="shared" si="75"/>
        <v>316</v>
      </c>
      <c r="E5320" t="str">
        <f>VLOOKUP(A5320,Sheet2!$A$5:$H$9004,8,FALSE)</f>
        <v>{"ItemId":50009,"Num":318}</v>
      </c>
      <c r="F5320" t="str">
        <f>"["&amp;VLOOKUP(A5320,Sheet3!$A$4:$G$9003,7,FALSE)&amp;","&amp;VLOOKUP(A5320,Sheet4!$A$5:$G$9004,7,FALSE)&amp;"]"</f>
        <v>[{"AttrType":"Power","Value":25612},{"AttrType":"Time","Value":4}]</v>
      </c>
    </row>
    <row r="5321" spans="1:6">
      <c r="A5321">
        <v>15317</v>
      </c>
      <c r="B5321" t="s">
        <v>29</v>
      </c>
      <c r="C5321" t="s">
        <v>30</v>
      </c>
      <c r="D5321">
        <f t="shared" si="75"/>
        <v>317</v>
      </c>
      <c r="E5321" t="str">
        <f>VLOOKUP(A5321,Sheet2!$A$5:$H$9004,8,FALSE)</f>
        <v>{"ItemId":50009,"Num":319}</v>
      </c>
      <c r="F5321" t="str">
        <f>"["&amp;VLOOKUP(A5321,Sheet3!$A$4:$G$9003,7,FALSE)&amp;","&amp;VLOOKUP(A5321,Sheet4!$A$5:$G$9004,7,FALSE)&amp;"]"</f>
        <v>[{"AttrType":"Power","Value":25704},{"AttrType":"Time","Value":4}]</v>
      </c>
    </row>
    <row r="5322" spans="1:6">
      <c r="A5322">
        <v>15318</v>
      </c>
      <c r="B5322" t="s">
        <v>29</v>
      </c>
      <c r="C5322" t="s">
        <v>30</v>
      </c>
      <c r="D5322">
        <f t="shared" si="75"/>
        <v>318</v>
      </c>
      <c r="E5322" t="str">
        <f>VLOOKUP(A5322,Sheet2!$A$5:$H$9004,8,FALSE)</f>
        <v>{"ItemId":50009,"Num":320}</v>
      </c>
      <c r="F5322" t="str">
        <f>"["&amp;VLOOKUP(A5322,Sheet3!$A$4:$G$9003,7,FALSE)&amp;","&amp;VLOOKUP(A5322,Sheet4!$A$5:$G$9004,7,FALSE)&amp;"]"</f>
        <v>[{"AttrType":"Power","Value":25796},{"AttrType":"Time","Value":4}]</v>
      </c>
    </row>
    <row r="5323" spans="1:6">
      <c r="A5323">
        <v>15319</v>
      </c>
      <c r="B5323" t="s">
        <v>29</v>
      </c>
      <c r="C5323" t="s">
        <v>30</v>
      </c>
      <c r="D5323">
        <f t="shared" si="75"/>
        <v>319</v>
      </c>
      <c r="E5323" t="str">
        <f>VLOOKUP(A5323,Sheet2!$A$5:$H$9004,8,FALSE)</f>
        <v>{"ItemId":50009,"Num":321}</v>
      </c>
      <c r="F5323" t="str">
        <f>"["&amp;VLOOKUP(A5323,Sheet3!$A$4:$G$9003,7,FALSE)&amp;","&amp;VLOOKUP(A5323,Sheet4!$A$5:$G$9004,7,FALSE)&amp;"]"</f>
        <v>[{"AttrType":"Power","Value":25888},{"AttrType":"Time","Value":4}]</v>
      </c>
    </row>
    <row r="5324" spans="1:6">
      <c r="A5324">
        <v>15320</v>
      </c>
      <c r="B5324" t="s">
        <v>29</v>
      </c>
      <c r="C5324" t="s">
        <v>30</v>
      </c>
      <c r="D5324">
        <f t="shared" si="75"/>
        <v>320</v>
      </c>
      <c r="E5324" t="str">
        <f>VLOOKUP(A5324,Sheet2!$A$5:$H$9004,8,FALSE)</f>
        <v>{"ItemId":50009,"Num":322}</v>
      </c>
      <c r="F5324" t="str">
        <f>"["&amp;VLOOKUP(A5324,Sheet3!$A$4:$G$9003,7,FALSE)&amp;","&amp;VLOOKUP(A5324,Sheet4!$A$5:$G$9004,7,FALSE)&amp;"]"</f>
        <v>[{"AttrType":"Power","Value":25980},{"AttrType":"Time","Value":4}]</v>
      </c>
    </row>
    <row r="5325" spans="1:6">
      <c r="A5325">
        <v>15321</v>
      </c>
      <c r="B5325" t="s">
        <v>29</v>
      </c>
      <c r="C5325" t="s">
        <v>30</v>
      </c>
      <c r="D5325">
        <f t="shared" si="75"/>
        <v>321</v>
      </c>
      <c r="E5325" t="str">
        <f>VLOOKUP(A5325,Sheet2!$A$5:$H$9004,8,FALSE)</f>
        <v>{"ItemId":50009,"Num":323}</v>
      </c>
      <c r="F5325" t="str">
        <f>"["&amp;VLOOKUP(A5325,Sheet3!$A$4:$G$9003,7,FALSE)&amp;","&amp;VLOOKUP(A5325,Sheet4!$A$5:$G$9004,7,FALSE)&amp;"]"</f>
        <v>[{"AttrType":"Power","Value":26073},{"AttrType":"Time","Value":4}]</v>
      </c>
    </row>
    <row r="5326" spans="1:6">
      <c r="A5326">
        <v>15322</v>
      </c>
      <c r="B5326" t="s">
        <v>29</v>
      </c>
      <c r="C5326" t="s">
        <v>30</v>
      </c>
      <c r="D5326">
        <f t="shared" ref="D5326:D5389" si="76">D4326</f>
        <v>322</v>
      </c>
      <c r="E5326" t="str">
        <f>VLOOKUP(A5326,Sheet2!$A$5:$H$9004,8,FALSE)</f>
        <v>{"ItemId":50009,"Num":324}</v>
      </c>
      <c r="F5326" t="str">
        <f>"["&amp;VLOOKUP(A5326,Sheet3!$A$4:$G$9003,7,FALSE)&amp;","&amp;VLOOKUP(A5326,Sheet4!$A$5:$G$9004,7,FALSE)&amp;"]"</f>
        <v>[{"AttrType":"Power","Value":26166},{"AttrType":"Time","Value":4}]</v>
      </c>
    </row>
    <row r="5327" spans="1:6">
      <c r="A5327">
        <v>15323</v>
      </c>
      <c r="B5327" t="s">
        <v>29</v>
      </c>
      <c r="C5327" t="s">
        <v>30</v>
      </c>
      <c r="D5327">
        <f t="shared" si="76"/>
        <v>323</v>
      </c>
      <c r="E5327" t="str">
        <f>VLOOKUP(A5327,Sheet2!$A$5:$H$9004,8,FALSE)</f>
        <v>{"ItemId":50009,"Num":325}</v>
      </c>
      <c r="F5327" t="str">
        <f>"["&amp;VLOOKUP(A5327,Sheet3!$A$4:$G$9003,7,FALSE)&amp;","&amp;VLOOKUP(A5327,Sheet4!$A$5:$G$9004,7,FALSE)&amp;"]"</f>
        <v>[{"AttrType":"Power","Value":26259},{"AttrType":"Time","Value":4}]</v>
      </c>
    </row>
    <row r="5328" spans="1:6">
      <c r="A5328">
        <v>15324</v>
      </c>
      <c r="B5328" t="s">
        <v>29</v>
      </c>
      <c r="C5328" t="s">
        <v>30</v>
      </c>
      <c r="D5328">
        <f t="shared" si="76"/>
        <v>324</v>
      </c>
      <c r="E5328" t="str">
        <f>VLOOKUP(A5328,Sheet2!$A$5:$H$9004,8,FALSE)</f>
        <v>{"ItemId":50009,"Num":326}</v>
      </c>
      <c r="F5328" t="str">
        <f>"["&amp;VLOOKUP(A5328,Sheet3!$A$4:$G$9003,7,FALSE)&amp;","&amp;VLOOKUP(A5328,Sheet4!$A$5:$G$9004,7,FALSE)&amp;"]"</f>
        <v>[{"AttrType":"Power","Value":26352},{"AttrType":"Time","Value":4}]</v>
      </c>
    </row>
    <row r="5329" spans="1:6">
      <c r="A5329">
        <v>15325</v>
      </c>
      <c r="B5329" t="s">
        <v>29</v>
      </c>
      <c r="C5329" t="s">
        <v>30</v>
      </c>
      <c r="D5329">
        <f t="shared" si="76"/>
        <v>325</v>
      </c>
      <c r="E5329" t="str">
        <f>VLOOKUP(A5329,Sheet2!$A$5:$H$9004,8,FALSE)</f>
        <v>{"ItemId":50009,"Num":327}</v>
      </c>
      <c r="F5329" t="str">
        <f>"["&amp;VLOOKUP(A5329,Sheet3!$A$4:$G$9003,7,FALSE)&amp;","&amp;VLOOKUP(A5329,Sheet4!$A$5:$G$9004,7,FALSE)&amp;"]"</f>
        <v>[{"AttrType":"Power","Value":26445},{"AttrType":"Time","Value":4}]</v>
      </c>
    </row>
    <row r="5330" spans="1:6">
      <c r="A5330">
        <v>15326</v>
      </c>
      <c r="B5330" t="s">
        <v>29</v>
      </c>
      <c r="C5330" t="s">
        <v>30</v>
      </c>
      <c r="D5330">
        <f t="shared" si="76"/>
        <v>326</v>
      </c>
      <c r="E5330" t="str">
        <f>VLOOKUP(A5330,Sheet2!$A$5:$H$9004,8,FALSE)</f>
        <v>{"ItemId":50009,"Num":328}</v>
      </c>
      <c r="F5330" t="str">
        <f>"["&amp;VLOOKUP(A5330,Sheet3!$A$4:$G$9003,7,FALSE)&amp;","&amp;VLOOKUP(A5330,Sheet4!$A$5:$G$9004,7,FALSE)&amp;"]"</f>
        <v>[{"AttrType":"Power","Value":26538},{"AttrType":"Time","Value":4}]</v>
      </c>
    </row>
    <row r="5331" spans="1:6">
      <c r="A5331">
        <v>15327</v>
      </c>
      <c r="B5331" t="s">
        <v>29</v>
      </c>
      <c r="C5331" t="s">
        <v>30</v>
      </c>
      <c r="D5331">
        <f t="shared" si="76"/>
        <v>327</v>
      </c>
      <c r="E5331" t="str">
        <f>VLOOKUP(A5331,Sheet2!$A$5:$H$9004,8,FALSE)</f>
        <v>{"ItemId":50009,"Num":329}</v>
      </c>
      <c r="F5331" t="str">
        <f>"["&amp;VLOOKUP(A5331,Sheet3!$A$4:$G$9003,7,FALSE)&amp;","&amp;VLOOKUP(A5331,Sheet4!$A$5:$G$9004,7,FALSE)&amp;"]"</f>
        <v>[{"AttrType":"Power","Value":26631},{"AttrType":"Time","Value":4}]</v>
      </c>
    </row>
    <row r="5332" spans="1:6">
      <c r="A5332">
        <v>15328</v>
      </c>
      <c r="B5332" t="s">
        <v>29</v>
      </c>
      <c r="C5332" t="s">
        <v>30</v>
      </c>
      <c r="D5332">
        <f t="shared" si="76"/>
        <v>328</v>
      </c>
      <c r="E5332" t="str">
        <f>VLOOKUP(A5332,Sheet2!$A$5:$H$9004,8,FALSE)</f>
        <v>{"ItemId":50009,"Num":330}</v>
      </c>
      <c r="F5332" t="str">
        <f>"["&amp;VLOOKUP(A5332,Sheet3!$A$4:$G$9003,7,FALSE)&amp;","&amp;VLOOKUP(A5332,Sheet4!$A$5:$G$9004,7,FALSE)&amp;"]"</f>
        <v>[{"AttrType":"Power","Value":26724},{"AttrType":"Time","Value":4}]</v>
      </c>
    </row>
    <row r="5333" spans="1:6">
      <c r="A5333">
        <v>15329</v>
      </c>
      <c r="B5333" t="s">
        <v>29</v>
      </c>
      <c r="C5333" t="s">
        <v>30</v>
      </c>
      <c r="D5333">
        <f t="shared" si="76"/>
        <v>329</v>
      </c>
      <c r="E5333" t="str">
        <f>VLOOKUP(A5333,Sheet2!$A$5:$H$9004,8,FALSE)</f>
        <v>{"ItemId":50009,"Num":331}</v>
      </c>
      <c r="F5333" t="str">
        <f>"["&amp;VLOOKUP(A5333,Sheet3!$A$4:$G$9003,7,FALSE)&amp;","&amp;VLOOKUP(A5333,Sheet4!$A$5:$G$9004,7,FALSE)&amp;"]"</f>
        <v>[{"AttrType":"Power","Value":26817},{"AttrType":"Time","Value":4}]</v>
      </c>
    </row>
    <row r="5334" spans="1:6">
      <c r="A5334">
        <v>15330</v>
      </c>
      <c r="B5334" t="s">
        <v>29</v>
      </c>
      <c r="C5334" t="s">
        <v>30</v>
      </c>
      <c r="D5334">
        <f t="shared" si="76"/>
        <v>330</v>
      </c>
      <c r="E5334" t="str">
        <f>VLOOKUP(A5334,Sheet2!$A$5:$H$9004,8,FALSE)</f>
        <v>{"ItemId":50009,"Num":332}</v>
      </c>
      <c r="F5334" t="str">
        <f>"["&amp;VLOOKUP(A5334,Sheet3!$A$4:$G$9003,7,FALSE)&amp;","&amp;VLOOKUP(A5334,Sheet4!$A$5:$G$9004,7,FALSE)&amp;"]"</f>
        <v>[{"AttrType":"Power","Value":26910},{"AttrType":"Time","Value":4}]</v>
      </c>
    </row>
    <row r="5335" spans="1:6">
      <c r="A5335">
        <v>15331</v>
      </c>
      <c r="B5335" t="s">
        <v>29</v>
      </c>
      <c r="C5335" t="s">
        <v>30</v>
      </c>
      <c r="D5335">
        <f t="shared" si="76"/>
        <v>331</v>
      </c>
      <c r="E5335" t="str">
        <f>VLOOKUP(A5335,Sheet2!$A$5:$H$9004,8,FALSE)</f>
        <v>{"ItemId":50009,"Num":333}</v>
      </c>
      <c r="F5335" t="str">
        <f>"["&amp;VLOOKUP(A5335,Sheet3!$A$4:$G$9003,7,FALSE)&amp;","&amp;VLOOKUP(A5335,Sheet4!$A$5:$G$9004,7,FALSE)&amp;"]"</f>
        <v>[{"AttrType":"Power","Value":27004},{"AttrType":"Time","Value":4}]</v>
      </c>
    </row>
    <row r="5336" spans="1:6">
      <c r="A5336">
        <v>15332</v>
      </c>
      <c r="B5336" t="s">
        <v>29</v>
      </c>
      <c r="C5336" t="s">
        <v>30</v>
      </c>
      <c r="D5336">
        <f t="shared" si="76"/>
        <v>332</v>
      </c>
      <c r="E5336" t="str">
        <f>VLOOKUP(A5336,Sheet2!$A$5:$H$9004,8,FALSE)</f>
        <v>{"ItemId":50009,"Num":334}</v>
      </c>
      <c r="F5336" t="str">
        <f>"["&amp;VLOOKUP(A5336,Sheet3!$A$4:$G$9003,7,FALSE)&amp;","&amp;VLOOKUP(A5336,Sheet4!$A$5:$G$9004,7,FALSE)&amp;"]"</f>
        <v>[{"AttrType":"Power","Value":27098},{"AttrType":"Time","Value":4}]</v>
      </c>
    </row>
    <row r="5337" spans="1:6">
      <c r="A5337">
        <v>15333</v>
      </c>
      <c r="B5337" t="s">
        <v>29</v>
      </c>
      <c r="C5337" t="s">
        <v>30</v>
      </c>
      <c r="D5337">
        <f t="shared" si="76"/>
        <v>333</v>
      </c>
      <c r="E5337" t="str">
        <f>VLOOKUP(A5337,Sheet2!$A$5:$H$9004,8,FALSE)</f>
        <v>{"ItemId":50009,"Num":335}</v>
      </c>
      <c r="F5337" t="str">
        <f>"["&amp;VLOOKUP(A5337,Sheet3!$A$4:$G$9003,7,FALSE)&amp;","&amp;VLOOKUP(A5337,Sheet4!$A$5:$G$9004,7,FALSE)&amp;"]"</f>
        <v>[{"AttrType":"Power","Value":27192},{"AttrType":"Time","Value":4}]</v>
      </c>
    </row>
    <row r="5338" spans="1:6">
      <c r="A5338">
        <v>15334</v>
      </c>
      <c r="B5338" t="s">
        <v>29</v>
      </c>
      <c r="C5338" t="s">
        <v>30</v>
      </c>
      <c r="D5338">
        <f t="shared" si="76"/>
        <v>334</v>
      </c>
      <c r="E5338" t="str">
        <f>VLOOKUP(A5338,Sheet2!$A$5:$H$9004,8,FALSE)</f>
        <v>{"ItemId":50009,"Num":336}</v>
      </c>
      <c r="F5338" t="str">
        <f>"["&amp;VLOOKUP(A5338,Sheet3!$A$4:$G$9003,7,FALSE)&amp;","&amp;VLOOKUP(A5338,Sheet4!$A$5:$G$9004,7,FALSE)&amp;"]"</f>
        <v>[{"AttrType":"Power","Value":27286},{"AttrType":"Time","Value":4}]</v>
      </c>
    </row>
    <row r="5339" spans="1:6">
      <c r="A5339">
        <v>15335</v>
      </c>
      <c r="B5339" t="s">
        <v>29</v>
      </c>
      <c r="C5339" t="s">
        <v>30</v>
      </c>
      <c r="D5339">
        <f t="shared" si="76"/>
        <v>335</v>
      </c>
      <c r="E5339" t="str">
        <f>VLOOKUP(A5339,Sheet2!$A$5:$H$9004,8,FALSE)</f>
        <v>{"ItemId":50009,"Num":337}</v>
      </c>
      <c r="F5339" t="str">
        <f>"["&amp;VLOOKUP(A5339,Sheet3!$A$4:$G$9003,7,FALSE)&amp;","&amp;VLOOKUP(A5339,Sheet4!$A$5:$G$9004,7,FALSE)&amp;"]"</f>
        <v>[{"AttrType":"Power","Value":27380},{"AttrType":"Time","Value":4}]</v>
      </c>
    </row>
    <row r="5340" spans="1:6">
      <c r="A5340">
        <v>15336</v>
      </c>
      <c r="B5340" t="s">
        <v>29</v>
      </c>
      <c r="C5340" t="s">
        <v>30</v>
      </c>
      <c r="D5340">
        <f t="shared" si="76"/>
        <v>336</v>
      </c>
      <c r="E5340" t="str">
        <f>VLOOKUP(A5340,Sheet2!$A$5:$H$9004,8,FALSE)</f>
        <v>{"ItemId":50009,"Num":338}</v>
      </c>
      <c r="F5340" t="str">
        <f>"["&amp;VLOOKUP(A5340,Sheet3!$A$4:$G$9003,7,FALSE)&amp;","&amp;VLOOKUP(A5340,Sheet4!$A$5:$G$9004,7,FALSE)&amp;"]"</f>
        <v>[{"AttrType":"Power","Value":27474},{"AttrType":"Time","Value":4}]</v>
      </c>
    </row>
    <row r="5341" spans="1:6">
      <c r="A5341">
        <v>15337</v>
      </c>
      <c r="B5341" t="s">
        <v>29</v>
      </c>
      <c r="C5341" t="s">
        <v>30</v>
      </c>
      <c r="D5341">
        <f t="shared" si="76"/>
        <v>337</v>
      </c>
      <c r="E5341" t="str">
        <f>VLOOKUP(A5341,Sheet2!$A$5:$H$9004,8,FALSE)</f>
        <v>{"ItemId":50009,"Num":339}</v>
      </c>
      <c r="F5341" t="str">
        <f>"["&amp;VLOOKUP(A5341,Sheet3!$A$4:$G$9003,7,FALSE)&amp;","&amp;VLOOKUP(A5341,Sheet4!$A$5:$G$9004,7,FALSE)&amp;"]"</f>
        <v>[{"AttrType":"Power","Value":27568},{"AttrType":"Time","Value":4}]</v>
      </c>
    </row>
    <row r="5342" spans="1:6">
      <c r="A5342">
        <v>15338</v>
      </c>
      <c r="B5342" t="s">
        <v>29</v>
      </c>
      <c r="C5342" t="s">
        <v>30</v>
      </c>
      <c r="D5342">
        <f t="shared" si="76"/>
        <v>338</v>
      </c>
      <c r="E5342" t="str">
        <f>VLOOKUP(A5342,Sheet2!$A$5:$H$9004,8,FALSE)</f>
        <v>{"ItemId":50009,"Num":340}</v>
      </c>
      <c r="F5342" t="str">
        <f>"["&amp;VLOOKUP(A5342,Sheet3!$A$4:$G$9003,7,FALSE)&amp;","&amp;VLOOKUP(A5342,Sheet4!$A$5:$G$9004,7,FALSE)&amp;"]"</f>
        <v>[{"AttrType":"Power","Value":27662},{"AttrType":"Time","Value":4}]</v>
      </c>
    </row>
    <row r="5343" spans="1:6">
      <c r="A5343">
        <v>15339</v>
      </c>
      <c r="B5343" t="s">
        <v>29</v>
      </c>
      <c r="C5343" t="s">
        <v>30</v>
      </c>
      <c r="D5343">
        <f t="shared" si="76"/>
        <v>339</v>
      </c>
      <c r="E5343" t="str">
        <f>VLOOKUP(A5343,Sheet2!$A$5:$H$9004,8,FALSE)</f>
        <v>{"ItemId":50009,"Num":341}</v>
      </c>
      <c r="F5343" t="str">
        <f>"["&amp;VLOOKUP(A5343,Sheet3!$A$4:$G$9003,7,FALSE)&amp;","&amp;VLOOKUP(A5343,Sheet4!$A$5:$G$9004,7,FALSE)&amp;"]"</f>
        <v>[{"AttrType":"Power","Value":27756},{"AttrType":"Time","Value":4}]</v>
      </c>
    </row>
    <row r="5344" spans="1:6">
      <c r="A5344">
        <v>15340</v>
      </c>
      <c r="B5344" t="s">
        <v>29</v>
      </c>
      <c r="C5344" t="s">
        <v>30</v>
      </c>
      <c r="D5344">
        <f t="shared" si="76"/>
        <v>340</v>
      </c>
      <c r="E5344" t="str">
        <f>VLOOKUP(A5344,Sheet2!$A$5:$H$9004,8,FALSE)</f>
        <v>{"ItemId":50009,"Num":342}</v>
      </c>
      <c r="F5344" t="str">
        <f>"["&amp;VLOOKUP(A5344,Sheet3!$A$4:$G$9003,7,FALSE)&amp;","&amp;VLOOKUP(A5344,Sheet4!$A$5:$G$9004,7,FALSE)&amp;"]"</f>
        <v>[{"AttrType":"Power","Value":27850},{"AttrType":"Time","Value":4}]</v>
      </c>
    </row>
    <row r="5345" spans="1:6">
      <c r="A5345">
        <v>15341</v>
      </c>
      <c r="B5345" t="s">
        <v>29</v>
      </c>
      <c r="C5345" t="s">
        <v>30</v>
      </c>
      <c r="D5345">
        <f t="shared" si="76"/>
        <v>341</v>
      </c>
      <c r="E5345" t="str">
        <f>VLOOKUP(A5345,Sheet2!$A$5:$H$9004,8,FALSE)</f>
        <v>{"ItemId":50009,"Num":343}</v>
      </c>
      <c r="F5345" t="str">
        <f>"["&amp;VLOOKUP(A5345,Sheet3!$A$4:$G$9003,7,FALSE)&amp;","&amp;VLOOKUP(A5345,Sheet4!$A$5:$G$9004,7,FALSE)&amp;"]"</f>
        <v>[{"AttrType":"Power","Value":27945},{"AttrType":"Time","Value":4}]</v>
      </c>
    </row>
    <row r="5346" spans="1:6">
      <c r="A5346">
        <v>15342</v>
      </c>
      <c r="B5346" t="s">
        <v>29</v>
      </c>
      <c r="C5346" t="s">
        <v>30</v>
      </c>
      <c r="D5346">
        <f t="shared" si="76"/>
        <v>342</v>
      </c>
      <c r="E5346" t="str">
        <f>VLOOKUP(A5346,Sheet2!$A$5:$H$9004,8,FALSE)</f>
        <v>{"ItemId":50009,"Num":344}</v>
      </c>
      <c r="F5346" t="str">
        <f>"["&amp;VLOOKUP(A5346,Sheet3!$A$4:$G$9003,7,FALSE)&amp;","&amp;VLOOKUP(A5346,Sheet4!$A$5:$G$9004,7,FALSE)&amp;"]"</f>
        <v>[{"AttrType":"Power","Value":28040},{"AttrType":"Time","Value":4}]</v>
      </c>
    </row>
    <row r="5347" spans="1:6">
      <c r="A5347">
        <v>15343</v>
      </c>
      <c r="B5347" t="s">
        <v>29</v>
      </c>
      <c r="C5347" t="s">
        <v>30</v>
      </c>
      <c r="D5347">
        <f t="shared" si="76"/>
        <v>343</v>
      </c>
      <c r="E5347" t="str">
        <f>VLOOKUP(A5347,Sheet2!$A$5:$H$9004,8,FALSE)</f>
        <v>{"ItemId":50009,"Num":345}</v>
      </c>
      <c r="F5347" t="str">
        <f>"["&amp;VLOOKUP(A5347,Sheet3!$A$4:$G$9003,7,FALSE)&amp;","&amp;VLOOKUP(A5347,Sheet4!$A$5:$G$9004,7,FALSE)&amp;"]"</f>
        <v>[{"AttrType":"Power","Value":28135},{"AttrType":"Time","Value":4}]</v>
      </c>
    </row>
    <row r="5348" spans="1:6">
      <c r="A5348">
        <v>15344</v>
      </c>
      <c r="B5348" t="s">
        <v>29</v>
      </c>
      <c r="C5348" t="s">
        <v>30</v>
      </c>
      <c r="D5348">
        <f t="shared" si="76"/>
        <v>344</v>
      </c>
      <c r="E5348" t="str">
        <f>VLOOKUP(A5348,Sheet2!$A$5:$H$9004,8,FALSE)</f>
        <v>{"ItemId":50009,"Num":346}</v>
      </c>
      <c r="F5348" t="str">
        <f>"["&amp;VLOOKUP(A5348,Sheet3!$A$4:$G$9003,7,FALSE)&amp;","&amp;VLOOKUP(A5348,Sheet4!$A$5:$G$9004,7,FALSE)&amp;"]"</f>
        <v>[{"AttrType":"Power","Value":28230},{"AttrType":"Time","Value":4}]</v>
      </c>
    </row>
    <row r="5349" spans="1:6">
      <c r="A5349">
        <v>15345</v>
      </c>
      <c r="B5349" t="s">
        <v>29</v>
      </c>
      <c r="C5349" t="s">
        <v>30</v>
      </c>
      <c r="D5349">
        <f t="shared" si="76"/>
        <v>345</v>
      </c>
      <c r="E5349" t="str">
        <f>VLOOKUP(A5349,Sheet2!$A$5:$H$9004,8,FALSE)</f>
        <v>{"ItemId":50009,"Num":347}</v>
      </c>
      <c r="F5349" t="str">
        <f>"["&amp;VLOOKUP(A5349,Sheet3!$A$4:$G$9003,7,FALSE)&amp;","&amp;VLOOKUP(A5349,Sheet4!$A$5:$G$9004,7,FALSE)&amp;"]"</f>
        <v>[{"AttrType":"Power","Value":28325},{"AttrType":"Time","Value":4}]</v>
      </c>
    </row>
    <row r="5350" spans="1:6">
      <c r="A5350">
        <v>15346</v>
      </c>
      <c r="B5350" t="s">
        <v>29</v>
      </c>
      <c r="C5350" t="s">
        <v>30</v>
      </c>
      <c r="D5350">
        <f t="shared" si="76"/>
        <v>346</v>
      </c>
      <c r="E5350" t="str">
        <f>VLOOKUP(A5350,Sheet2!$A$5:$H$9004,8,FALSE)</f>
        <v>{"ItemId":50009,"Num":348}</v>
      </c>
      <c r="F5350" t="str">
        <f>"["&amp;VLOOKUP(A5350,Sheet3!$A$4:$G$9003,7,FALSE)&amp;","&amp;VLOOKUP(A5350,Sheet4!$A$5:$G$9004,7,FALSE)&amp;"]"</f>
        <v>[{"AttrType":"Power","Value":28420},{"AttrType":"Time","Value":4}]</v>
      </c>
    </row>
    <row r="5351" spans="1:6">
      <c r="A5351">
        <v>15347</v>
      </c>
      <c r="B5351" t="s">
        <v>29</v>
      </c>
      <c r="C5351" t="s">
        <v>30</v>
      </c>
      <c r="D5351">
        <f t="shared" si="76"/>
        <v>347</v>
      </c>
      <c r="E5351" t="str">
        <f>VLOOKUP(A5351,Sheet2!$A$5:$H$9004,8,FALSE)</f>
        <v>{"ItemId":50009,"Num":349}</v>
      </c>
      <c r="F5351" t="str">
        <f>"["&amp;VLOOKUP(A5351,Sheet3!$A$4:$G$9003,7,FALSE)&amp;","&amp;VLOOKUP(A5351,Sheet4!$A$5:$G$9004,7,FALSE)&amp;"]"</f>
        <v>[{"AttrType":"Power","Value":28515},{"AttrType":"Time","Value":4}]</v>
      </c>
    </row>
    <row r="5352" spans="1:6">
      <c r="A5352">
        <v>15348</v>
      </c>
      <c r="B5352" t="s">
        <v>29</v>
      </c>
      <c r="C5352" t="s">
        <v>30</v>
      </c>
      <c r="D5352">
        <f t="shared" si="76"/>
        <v>348</v>
      </c>
      <c r="E5352" t="str">
        <f>VLOOKUP(A5352,Sheet2!$A$5:$H$9004,8,FALSE)</f>
        <v>{"ItemId":50009,"Num":350}</v>
      </c>
      <c r="F5352" t="str">
        <f>"["&amp;VLOOKUP(A5352,Sheet3!$A$4:$G$9003,7,FALSE)&amp;","&amp;VLOOKUP(A5352,Sheet4!$A$5:$G$9004,7,FALSE)&amp;"]"</f>
        <v>[{"AttrType":"Power","Value":28610},{"AttrType":"Time","Value":4}]</v>
      </c>
    </row>
    <row r="5353" spans="1:6">
      <c r="A5353">
        <v>15349</v>
      </c>
      <c r="B5353" t="s">
        <v>29</v>
      </c>
      <c r="C5353" t="s">
        <v>30</v>
      </c>
      <c r="D5353">
        <f t="shared" si="76"/>
        <v>349</v>
      </c>
      <c r="E5353" t="str">
        <f>VLOOKUP(A5353,Sheet2!$A$5:$H$9004,8,FALSE)</f>
        <v>{"ItemId":50009,"Num":351}</v>
      </c>
      <c r="F5353" t="str">
        <f>"["&amp;VLOOKUP(A5353,Sheet3!$A$4:$G$9003,7,FALSE)&amp;","&amp;VLOOKUP(A5353,Sheet4!$A$5:$G$9004,7,FALSE)&amp;"]"</f>
        <v>[{"AttrType":"Power","Value":28705},{"AttrType":"Time","Value":4}]</v>
      </c>
    </row>
    <row r="5354" spans="1:6">
      <c r="A5354">
        <v>15350</v>
      </c>
      <c r="B5354" t="s">
        <v>29</v>
      </c>
      <c r="C5354" t="s">
        <v>30</v>
      </c>
      <c r="D5354">
        <f t="shared" si="76"/>
        <v>350</v>
      </c>
      <c r="E5354" t="str">
        <f>VLOOKUP(A5354,Sheet2!$A$5:$H$9004,8,FALSE)</f>
        <v>{"ItemId":50009,"Num":352}</v>
      </c>
      <c r="F5354" t="str">
        <f>"["&amp;VLOOKUP(A5354,Sheet3!$A$4:$G$9003,7,FALSE)&amp;","&amp;VLOOKUP(A5354,Sheet4!$A$5:$G$9004,7,FALSE)&amp;"]"</f>
        <v>[{"AttrType":"Power","Value":28800},{"AttrType":"Time","Value":4}]</v>
      </c>
    </row>
    <row r="5355" spans="1:6">
      <c r="A5355">
        <v>15351</v>
      </c>
      <c r="B5355" t="s">
        <v>29</v>
      </c>
      <c r="C5355" t="s">
        <v>30</v>
      </c>
      <c r="D5355">
        <f t="shared" si="76"/>
        <v>351</v>
      </c>
      <c r="E5355" t="str">
        <f>VLOOKUP(A5355,Sheet2!$A$5:$H$9004,8,FALSE)</f>
        <v>{"ItemId":50009,"Num":353}</v>
      </c>
      <c r="F5355" t="str">
        <f>"["&amp;VLOOKUP(A5355,Sheet3!$A$4:$G$9003,7,FALSE)&amp;","&amp;VLOOKUP(A5355,Sheet4!$A$5:$G$9004,7,FALSE)&amp;"]"</f>
        <v>[{"AttrType":"Power","Value":28896},{"AttrType":"Time","Value":4}]</v>
      </c>
    </row>
    <row r="5356" spans="1:6">
      <c r="A5356">
        <v>15352</v>
      </c>
      <c r="B5356" t="s">
        <v>29</v>
      </c>
      <c r="C5356" t="s">
        <v>30</v>
      </c>
      <c r="D5356">
        <f t="shared" si="76"/>
        <v>352</v>
      </c>
      <c r="E5356" t="str">
        <f>VLOOKUP(A5356,Sheet2!$A$5:$H$9004,8,FALSE)</f>
        <v>{"ItemId":50009,"Num":354}</v>
      </c>
      <c r="F5356" t="str">
        <f>"["&amp;VLOOKUP(A5356,Sheet3!$A$4:$G$9003,7,FALSE)&amp;","&amp;VLOOKUP(A5356,Sheet4!$A$5:$G$9004,7,FALSE)&amp;"]"</f>
        <v>[{"AttrType":"Power","Value":28992},{"AttrType":"Time","Value":4}]</v>
      </c>
    </row>
    <row r="5357" spans="1:6">
      <c r="A5357">
        <v>15353</v>
      </c>
      <c r="B5357" t="s">
        <v>29</v>
      </c>
      <c r="C5357" t="s">
        <v>30</v>
      </c>
      <c r="D5357">
        <f t="shared" si="76"/>
        <v>353</v>
      </c>
      <c r="E5357" t="str">
        <f>VLOOKUP(A5357,Sheet2!$A$5:$H$9004,8,FALSE)</f>
        <v>{"ItemId":50009,"Num":355}</v>
      </c>
      <c r="F5357" t="str">
        <f>"["&amp;VLOOKUP(A5357,Sheet3!$A$4:$G$9003,7,FALSE)&amp;","&amp;VLOOKUP(A5357,Sheet4!$A$5:$G$9004,7,FALSE)&amp;"]"</f>
        <v>[{"AttrType":"Power","Value":29088},{"AttrType":"Time","Value":4}]</v>
      </c>
    </row>
    <row r="5358" spans="1:6">
      <c r="A5358">
        <v>15354</v>
      </c>
      <c r="B5358" t="s">
        <v>29</v>
      </c>
      <c r="C5358" t="s">
        <v>30</v>
      </c>
      <c r="D5358">
        <f t="shared" si="76"/>
        <v>354</v>
      </c>
      <c r="E5358" t="str">
        <f>VLOOKUP(A5358,Sheet2!$A$5:$H$9004,8,FALSE)</f>
        <v>{"ItemId":50009,"Num":356}</v>
      </c>
      <c r="F5358" t="str">
        <f>"["&amp;VLOOKUP(A5358,Sheet3!$A$4:$G$9003,7,FALSE)&amp;","&amp;VLOOKUP(A5358,Sheet4!$A$5:$G$9004,7,FALSE)&amp;"]"</f>
        <v>[{"AttrType":"Power","Value":29184},{"AttrType":"Time","Value":4}]</v>
      </c>
    </row>
    <row r="5359" spans="1:6">
      <c r="A5359">
        <v>15355</v>
      </c>
      <c r="B5359" t="s">
        <v>29</v>
      </c>
      <c r="C5359" t="s">
        <v>30</v>
      </c>
      <c r="D5359">
        <f t="shared" si="76"/>
        <v>355</v>
      </c>
      <c r="E5359" t="str">
        <f>VLOOKUP(A5359,Sheet2!$A$5:$H$9004,8,FALSE)</f>
        <v>{"ItemId":50009,"Num":357}</v>
      </c>
      <c r="F5359" t="str">
        <f>"["&amp;VLOOKUP(A5359,Sheet3!$A$4:$G$9003,7,FALSE)&amp;","&amp;VLOOKUP(A5359,Sheet4!$A$5:$G$9004,7,FALSE)&amp;"]"</f>
        <v>[{"AttrType":"Power","Value":29280},{"AttrType":"Time","Value":4}]</v>
      </c>
    </row>
    <row r="5360" spans="1:6">
      <c r="A5360">
        <v>15356</v>
      </c>
      <c r="B5360" t="s">
        <v>29</v>
      </c>
      <c r="C5360" t="s">
        <v>30</v>
      </c>
      <c r="D5360">
        <f t="shared" si="76"/>
        <v>356</v>
      </c>
      <c r="E5360" t="str">
        <f>VLOOKUP(A5360,Sheet2!$A$5:$H$9004,8,FALSE)</f>
        <v>{"ItemId":50009,"Num":358}</v>
      </c>
      <c r="F5360" t="str">
        <f>"["&amp;VLOOKUP(A5360,Sheet3!$A$4:$G$9003,7,FALSE)&amp;","&amp;VLOOKUP(A5360,Sheet4!$A$5:$G$9004,7,FALSE)&amp;"]"</f>
        <v>[{"AttrType":"Power","Value":29376},{"AttrType":"Time","Value":4}]</v>
      </c>
    </row>
    <row r="5361" spans="1:6">
      <c r="A5361">
        <v>15357</v>
      </c>
      <c r="B5361" t="s">
        <v>29</v>
      </c>
      <c r="C5361" t="s">
        <v>30</v>
      </c>
      <c r="D5361">
        <f t="shared" si="76"/>
        <v>357</v>
      </c>
      <c r="E5361" t="str">
        <f>VLOOKUP(A5361,Sheet2!$A$5:$H$9004,8,FALSE)</f>
        <v>{"ItemId":50009,"Num":359}</v>
      </c>
      <c r="F5361" t="str">
        <f>"["&amp;VLOOKUP(A5361,Sheet3!$A$4:$G$9003,7,FALSE)&amp;","&amp;VLOOKUP(A5361,Sheet4!$A$5:$G$9004,7,FALSE)&amp;"]"</f>
        <v>[{"AttrType":"Power","Value":29472},{"AttrType":"Time","Value":4}]</v>
      </c>
    </row>
    <row r="5362" spans="1:6">
      <c r="A5362">
        <v>15358</v>
      </c>
      <c r="B5362" t="s">
        <v>29</v>
      </c>
      <c r="C5362" t="s">
        <v>30</v>
      </c>
      <c r="D5362">
        <f t="shared" si="76"/>
        <v>358</v>
      </c>
      <c r="E5362" t="str">
        <f>VLOOKUP(A5362,Sheet2!$A$5:$H$9004,8,FALSE)</f>
        <v>{"ItemId":50009,"Num":360}</v>
      </c>
      <c r="F5362" t="str">
        <f>"["&amp;VLOOKUP(A5362,Sheet3!$A$4:$G$9003,7,FALSE)&amp;","&amp;VLOOKUP(A5362,Sheet4!$A$5:$G$9004,7,FALSE)&amp;"]"</f>
        <v>[{"AttrType":"Power","Value":29568},{"AttrType":"Time","Value":4}]</v>
      </c>
    </row>
    <row r="5363" spans="1:6">
      <c r="A5363">
        <v>15359</v>
      </c>
      <c r="B5363" t="s">
        <v>29</v>
      </c>
      <c r="C5363" t="s">
        <v>30</v>
      </c>
      <c r="D5363">
        <f t="shared" si="76"/>
        <v>359</v>
      </c>
      <c r="E5363" t="str">
        <f>VLOOKUP(A5363,Sheet2!$A$5:$H$9004,8,FALSE)</f>
        <v>{"ItemId":50009,"Num":361}</v>
      </c>
      <c r="F5363" t="str">
        <f>"["&amp;VLOOKUP(A5363,Sheet3!$A$4:$G$9003,7,FALSE)&amp;","&amp;VLOOKUP(A5363,Sheet4!$A$5:$G$9004,7,FALSE)&amp;"]"</f>
        <v>[{"AttrType":"Power","Value":29664},{"AttrType":"Time","Value":4}]</v>
      </c>
    </row>
    <row r="5364" spans="1:6">
      <c r="A5364">
        <v>15360</v>
      </c>
      <c r="B5364" t="s">
        <v>29</v>
      </c>
      <c r="C5364" t="s">
        <v>30</v>
      </c>
      <c r="D5364">
        <f t="shared" si="76"/>
        <v>360</v>
      </c>
      <c r="E5364" t="str">
        <f>VLOOKUP(A5364,Sheet2!$A$5:$H$9004,8,FALSE)</f>
        <v>{"ItemId":50009,"Num":362}</v>
      </c>
      <c r="F5364" t="str">
        <f>"["&amp;VLOOKUP(A5364,Sheet3!$A$4:$G$9003,7,FALSE)&amp;","&amp;VLOOKUP(A5364,Sheet4!$A$5:$G$9004,7,FALSE)&amp;"]"</f>
        <v>[{"AttrType":"Power","Value":29760},{"AttrType":"Time","Value":4}]</v>
      </c>
    </row>
    <row r="5365" spans="1:6">
      <c r="A5365">
        <v>15361</v>
      </c>
      <c r="B5365" t="s">
        <v>29</v>
      </c>
      <c r="C5365" t="s">
        <v>30</v>
      </c>
      <c r="D5365">
        <f t="shared" si="76"/>
        <v>361</v>
      </c>
      <c r="E5365" t="str">
        <f>VLOOKUP(A5365,Sheet2!$A$5:$H$9004,8,FALSE)</f>
        <v>{"ItemId":50009,"Num":363}</v>
      </c>
      <c r="F5365" t="str">
        <f>"["&amp;VLOOKUP(A5365,Sheet3!$A$4:$G$9003,7,FALSE)&amp;","&amp;VLOOKUP(A5365,Sheet4!$A$5:$G$9004,7,FALSE)&amp;"]"</f>
        <v>[{"AttrType":"Power","Value":29857},{"AttrType":"Time","Value":4}]</v>
      </c>
    </row>
    <row r="5366" spans="1:6">
      <c r="A5366">
        <v>15362</v>
      </c>
      <c r="B5366" t="s">
        <v>29</v>
      </c>
      <c r="C5366" t="s">
        <v>30</v>
      </c>
      <c r="D5366">
        <f t="shared" si="76"/>
        <v>362</v>
      </c>
      <c r="E5366" t="str">
        <f>VLOOKUP(A5366,Sheet2!$A$5:$H$9004,8,FALSE)</f>
        <v>{"ItemId":50009,"Num":364}</v>
      </c>
      <c r="F5366" t="str">
        <f>"["&amp;VLOOKUP(A5366,Sheet3!$A$4:$G$9003,7,FALSE)&amp;","&amp;VLOOKUP(A5366,Sheet4!$A$5:$G$9004,7,FALSE)&amp;"]"</f>
        <v>[{"AttrType":"Power","Value":29954},{"AttrType":"Time","Value":4}]</v>
      </c>
    </row>
    <row r="5367" spans="1:6">
      <c r="A5367">
        <v>15363</v>
      </c>
      <c r="B5367" t="s">
        <v>29</v>
      </c>
      <c r="C5367" t="s">
        <v>30</v>
      </c>
      <c r="D5367">
        <f t="shared" si="76"/>
        <v>363</v>
      </c>
      <c r="E5367" t="str">
        <f>VLOOKUP(A5367,Sheet2!$A$5:$H$9004,8,FALSE)</f>
        <v>{"ItemId":50009,"Num":365}</v>
      </c>
      <c r="F5367" t="str">
        <f>"["&amp;VLOOKUP(A5367,Sheet3!$A$4:$G$9003,7,FALSE)&amp;","&amp;VLOOKUP(A5367,Sheet4!$A$5:$G$9004,7,FALSE)&amp;"]"</f>
        <v>[{"AttrType":"Power","Value":30051},{"AttrType":"Time","Value":4}]</v>
      </c>
    </row>
    <row r="5368" spans="1:6">
      <c r="A5368">
        <v>15364</v>
      </c>
      <c r="B5368" t="s">
        <v>29</v>
      </c>
      <c r="C5368" t="s">
        <v>30</v>
      </c>
      <c r="D5368">
        <f t="shared" si="76"/>
        <v>364</v>
      </c>
      <c r="E5368" t="str">
        <f>VLOOKUP(A5368,Sheet2!$A$5:$H$9004,8,FALSE)</f>
        <v>{"ItemId":50009,"Num":366}</v>
      </c>
      <c r="F5368" t="str">
        <f>"["&amp;VLOOKUP(A5368,Sheet3!$A$4:$G$9003,7,FALSE)&amp;","&amp;VLOOKUP(A5368,Sheet4!$A$5:$G$9004,7,FALSE)&amp;"]"</f>
        <v>[{"AttrType":"Power","Value":30148},{"AttrType":"Time","Value":4}]</v>
      </c>
    </row>
    <row r="5369" spans="1:6">
      <c r="A5369">
        <v>15365</v>
      </c>
      <c r="B5369" t="s">
        <v>29</v>
      </c>
      <c r="C5369" t="s">
        <v>30</v>
      </c>
      <c r="D5369">
        <f t="shared" si="76"/>
        <v>365</v>
      </c>
      <c r="E5369" t="str">
        <f>VLOOKUP(A5369,Sheet2!$A$5:$H$9004,8,FALSE)</f>
        <v>{"ItemId":50009,"Num":367}</v>
      </c>
      <c r="F5369" t="str">
        <f>"["&amp;VLOOKUP(A5369,Sheet3!$A$4:$G$9003,7,FALSE)&amp;","&amp;VLOOKUP(A5369,Sheet4!$A$5:$G$9004,7,FALSE)&amp;"]"</f>
        <v>[{"AttrType":"Power","Value":30245},{"AttrType":"Time","Value":4}]</v>
      </c>
    </row>
    <row r="5370" spans="1:6">
      <c r="A5370">
        <v>15366</v>
      </c>
      <c r="B5370" t="s">
        <v>29</v>
      </c>
      <c r="C5370" t="s">
        <v>30</v>
      </c>
      <c r="D5370">
        <f t="shared" si="76"/>
        <v>366</v>
      </c>
      <c r="E5370" t="str">
        <f>VLOOKUP(A5370,Sheet2!$A$5:$H$9004,8,FALSE)</f>
        <v>{"ItemId":50009,"Num":368}</v>
      </c>
      <c r="F5370" t="str">
        <f>"["&amp;VLOOKUP(A5370,Sheet3!$A$4:$G$9003,7,FALSE)&amp;","&amp;VLOOKUP(A5370,Sheet4!$A$5:$G$9004,7,FALSE)&amp;"]"</f>
        <v>[{"AttrType":"Power","Value":30342},{"AttrType":"Time","Value":4}]</v>
      </c>
    </row>
    <row r="5371" spans="1:6">
      <c r="A5371">
        <v>15367</v>
      </c>
      <c r="B5371" t="s">
        <v>29</v>
      </c>
      <c r="C5371" t="s">
        <v>30</v>
      </c>
      <c r="D5371">
        <f t="shared" si="76"/>
        <v>367</v>
      </c>
      <c r="E5371" t="str">
        <f>VLOOKUP(A5371,Sheet2!$A$5:$H$9004,8,FALSE)</f>
        <v>{"ItemId":50009,"Num":369}</v>
      </c>
      <c r="F5371" t="str">
        <f>"["&amp;VLOOKUP(A5371,Sheet3!$A$4:$G$9003,7,FALSE)&amp;","&amp;VLOOKUP(A5371,Sheet4!$A$5:$G$9004,7,FALSE)&amp;"]"</f>
        <v>[{"AttrType":"Power","Value":30439},{"AttrType":"Time","Value":4}]</v>
      </c>
    </row>
    <row r="5372" spans="1:6">
      <c r="A5372">
        <v>15368</v>
      </c>
      <c r="B5372" t="s">
        <v>29</v>
      </c>
      <c r="C5372" t="s">
        <v>30</v>
      </c>
      <c r="D5372">
        <f t="shared" si="76"/>
        <v>368</v>
      </c>
      <c r="E5372" t="str">
        <f>VLOOKUP(A5372,Sheet2!$A$5:$H$9004,8,FALSE)</f>
        <v>{"ItemId":50009,"Num":370}</v>
      </c>
      <c r="F5372" t="str">
        <f>"["&amp;VLOOKUP(A5372,Sheet3!$A$4:$G$9003,7,FALSE)&amp;","&amp;VLOOKUP(A5372,Sheet4!$A$5:$G$9004,7,FALSE)&amp;"]"</f>
        <v>[{"AttrType":"Power","Value":30536},{"AttrType":"Time","Value":4}]</v>
      </c>
    </row>
    <row r="5373" spans="1:6">
      <c r="A5373">
        <v>15369</v>
      </c>
      <c r="B5373" t="s">
        <v>29</v>
      </c>
      <c r="C5373" t="s">
        <v>30</v>
      </c>
      <c r="D5373">
        <f t="shared" si="76"/>
        <v>369</v>
      </c>
      <c r="E5373" t="str">
        <f>VLOOKUP(A5373,Sheet2!$A$5:$H$9004,8,FALSE)</f>
        <v>{"ItemId":50009,"Num":371}</v>
      </c>
      <c r="F5373" t="str">
        <f>"["&amp;VLOOKUP(A5373,Sheet3!$A$4:$G$9003,7,FALSE)&amp;","&amp;VLOOKUP(A5373,Sheet4!$A$5:$G$9004,7,FALSE)&amp;"]"</f>
        <v>[{"AttrType":"Power","Value":30633},{"AttrType":"Time","Value":4}]</v>
      </c>
    </row>
    <row r="5374" spans="1:6">
      <c r="A5374">
        <v>15370</v>
      </c>
      <c r="B5374" t="s">
        <v>29</v>
      </c>
      <c r="C5374" t="s">
        <v>30</v>
      </c>
      <c r="D5374">
        <f t="shared" si="76"/>
        <v>370</v>
      </c>
      <c r="E5374" t="str">
        <f>VLOOKUP(A5374,Sheet2!$A$5:$H$9004,8,FALSE)</f>
        <v>{"ItemId":50009,"Num":372}</v>
      </c>
      <c r="F5374" t="str">
        <f>"["&amp;VLOOKUP(A5374,Sheet3!$A$4:$G$9003,7,FALSE)&amp;","&amp;VLOOKUP(A5374,Sheet4!$A$5:$G$9004,7,FALSE)&amp;"]"</f>
        <v>[{"AttrType":"Power","Value":30730},{"AttrType":"Time","Value":4}]</v>
      </c>
    </row>
    <row r="5375" spans="1:6">
      <c r="A5375">
        <v>15371</v>
      </c>
      <c r="B5375" t="s">
        <v>29</v>
      </c>
      <c r="C5375" t="s">
        <v>30</v>
      </c>
      <c r="D5375">
        <f t="shared" si="76"/>
        <v>371</v>
      </c>
      <c r="E5375" t="str">
        <f>VLOOKUP(A5375,Sheet2!$A$5:$H$9004,8,FALSE)</f>
        <v>{"ItemId":50009,"Num":373}</v>
      </c>
      <c r="F5375" t="str">
        <f>"["&amp;VLOOKUP(A5375,Sheet3!$A$4:$G$9003,7,FALSE)&amp;","&amp;VLOOKUP(A5375,Sheet4!$A$5:$G$9004,7,FALSE)&amp;"]"</f>
        <v>[{"AttrType":"Power","Value":30828},{"AttrType":"Time","Value":4}]</v>
      </c>
    </row>
    <row r="5376" spans="1:6">
      <c r="A5376">
        <v>15372</v>
      </c>
      <c r="B5376" t="s">
        <v>29</v>
      </c>
      <c r="C5376" t="s">
        <v>30</v>
      </c>
      <c r="D5376">
        <f t="shared" si="76"/>
        <v>372</v>
      </c>
      <c r="E5376" t="str">
        <f>VLOOKUP(A5376,Sheet2!$A$5:$H$9004,8,FALSE)</f>
        <v>{"ItemId":50009,"Num":374}</v>
      </c>
      <c r="F5376" t="str">
        <f>"["&amp;VLOOKUP(A5376,Sheet3!$A$4:$G$9003,7,FALSE)&amp;","&amp;VLOOKUP(A5376,Sheet4!$A$5:$G$9004,7,FALSE)&amp;"]"</f>
        <v>[{"AttrType":"Power","Value":30926},{"AttrType":"Time","Value":4}]</v>
      </c>
    </row>
    <row r="5377" spans="1:6">
      <c r="A5377">
        <v>15373</v>
      </c>
      <c r="B5377" t="s">
        <v>29</v>
      </c>
      <c r="C5377" t="s">
        <v>30</v>
      </c>
      <c r="D5377">
        <f t="shared" si="76"/>
        <v>373</v>
      </c>
      <c r="E5377" t="str">
        <f>VLOOKUP(A5377,Sheet2!$A$5:$H$9004,8,FALSE)</f>
        <v>{"ItemId":50009,"Num":375}</v>
      </c>
      <c r="F5377" t="str">
        <f>"["&amp;VLOOKUP(A5377,Sheet3!$A$4:$G$9003,7,FALSE)&amp;","&amp;VLOOKUP(A5377,Sheet4!$A$5:$G$9004,7,FALSE)&amp;"]"</f>
        <v>[{"AttrType":"Power","Value":31024},{"AttrType":"Time","Value":4}]</v>
      </c>
    </row>
    <row r="5378" spans="1:6">
      <c r="A5378">
        <v>15374</v>
      </c>
      <c r="B5378" t="s">
        <v>29</v>
      </c>
      <c r="C5378" t="s">
        <v>30</v>
      </c>
      <c r="D5378">
        <f t="shared" si="76"/>
        <v>374</v>
      </c>
      <c r="E5378" t="str">
        <f>VLOOKUP(A5378,Sheet2!$A$5:$H$9004,8,FALSE)</f>
        <v>{"ItemId":50009,"Num":376}</v>
      </c>
      <c r="F5378" t="str">
        <f>"["&amp;VLOOKUP(A5378,Sheet3!$A$4:$G$9003,7,FALSE)&amp;","&amp;VLOOKUP(A5378,Sheet4!$A$5:$G$9004,7,FALSE)&amp;"]"</f>
        <v>[{"AttrType":"Power","Value":31122},{"AttrType":"Time","Value":4}]</v>
      </c>
    </row>
    <row r="5379" spans="1:6">
      <c r="A5379">
        <v>15375</v>
      </c>
      <c r="B5379" t="s">
        <v>29</v>
      </c>
      <c r="C5379" t="s">
        <v>30</v>
      </c>
      <c r="D5379">
        <f t="shared" si="76"/>
        <v>375</v>
      </c>
      <c r="E5379" t="str">
        <f>VLOOKUP(A5379,Sheet2!$A$5:$H$9004,8,FALSE)</f>
        <v>{"ItemId":50009,"Num":377}</v>
      </c>
      <c r="F5379" t="str">
        <f>"["&amp;VLOOKUP(A5379,Sheet3!$A$4:$G$9003,7,FALSE)&amp;","&amp;VLOOKUP(A5379,Sheet4!$A$5:$G$9004,7,FALSE)&amp;"]"</f>
        <v>[{"AttrType":"Power","Value":31220},{"AttrType":"Time","Value":4}]</v>
      </c>
    </row>
    <row r="5380" spans="1:6">
      <c r="A5380">
        <v>15376</v>
      </c>
      <c r="B5380" t="s">
        <v>29</v>
      </c>
      <c r="C5380" t="s">
        <v>30</v>
      </c>
      <c r="D5380">
        <f t="shared" si="76"/>
        <v>376</v>
      </c>
      <c r="E5380" t="str">
        <f>VLOOKUP(A5380,Sheet2!$A$5:$H$9004,8,FALSE)</f>
        <v>{"ItemId":50009,"Num":378}</v>
      </c>
      <c r="F5380" t="str">
        <f>"["&amp;VLOOKUP(A5380,Sheet3!$A$4:$G$9003,7,FALSE)&amp;","&amp;VLOOKUP(A5380,Sheet4!$A$5:$G$9004,7,FALSE)&amp;"]"</f>
        <v>[{"AttrType":"Power","Value":31318},{"AttrType":"Time","Value":4}]</v>
      </c>
    </row>
    <row r="5381" spans="1:6">
      <c r="A5381">
        <v>15377</v>
      </c>
      <c r="B5381" t="s">
        <v>29</v>
      </c>
      <c r="C5381" t="s">
        <v>30</v>
      </c>
      <c r="D5381">
        <f t="shared" si="76"/>
        <v>377</v>
      </c>
      <c r="E5381" t="str">
        <f>VLOOKUP(A5381,Sheet2!$A$5:$H$9004,8,FALSE)</f>
        <v>{"ItemId":50009,"Num":379}</v>
      </c>
      <c r="F5381" t="str">
        <f>"["&amp;VLOOKUP(A5381,Sheet3!$A$4:$G$9003,7,FALSE)&amp;","&amp;VLOOKUP(A5381,Sheet4!$A$5:$G$9004,7,FALSE)&amp;"]"</f>
        <v>[{"AttrType":"Power","Value":31416},{"AttrType":"Time","Value":4}]</v>
      </c>
    </row>
    <row r="5382" spans="1:6">
      <c r="A5382">
        <v>15378</v>
      </c>
      <c r="B5382" t="s">
        <v>29</v>
      </c>
      <c r="C5382" t="s">
        <v>30</v>
      </c>
      <c r="D5382">
        <f t="shared" si="76"/>
        <v>378</v>
      </c>
      <c r="E5382" t="str">
        <f>VLOOKUP(A5382,Sheet2!$A$5:$H$9004,8,FALSE)</f>
        <v>{"ItemId":50009,"Num":380}</v>
      </c>
      <c r="F5382" t="str">
        <f>"["&amp;VLOOKUP(A5382,Sheet3!$A$4:$G$9003,7,FALSE)&amp;","&amp;VLOOKUP(A5382,Sheet4!$A$5:$G$9004,7,FALSE)&amp;"]"</f>
        <v>[{"AttrType":"Power","Value":31514},{"AttrType":"Time","Value":4}]</v>
      </c>
    </row>
    <row r="5383" spans="1:6">
      <c r="A5383">
        <v>15379</v>
      </c>
      <c r="B5383" t="s">
        <v>29</v>
      </c>
      <c r="C5383" t="s">
        <v>30</v>
      </c>
      <c r="D5383">
        <f t="shared" si="76"/>
        <v>379</v>
      </c>
      <c r="E5383" t="str">
        <f>VLOOKUP(A5383,Sheet2!$A$5:$H$9004,8,FALSE)</f>
        <v>{"ItemId":50009,"Num":381}</v>
      </c>
      <c r="F5383" t="str">
        <f>"["&amp;VLOOKUP(A5383,Sheet3!$A$4:$G$9003,7,FALSE)&amp;","&amp;VLOOKUP(A5383,Sheet4!$A$5:$G$9004,7,FALSE)&amp;"]"</f>
        <v>[{"AttrType":"Power","Value":31612},{"AttrType":"Time","Value":4}]</v>
      </c>
    </row>
    <row r="5384" spans="1:6">
      <c r="A5384">
        <v>15380</v>
      </c>
      <c r="B5384" t="s">
        <v>29</v>
      </c>
      <c r="C5384" t="s">
        <v>30</v>
      </c>
      <c r="D5384">
        <f t="shared" si="76"/>
        <v>380</v>
      </c>
      <c r="E5384" t="str">
        <f>VLOOKUP(A5384,Sheet2!$A$5:$H$9004,8,FALSE)</f>
        <v>{"ItemId":50009,"Num":382}</v>
      </c>
      <c r="F5384" t="str">
        <f>"["&amp;VLOOKUP(A5384,Sheet3!$A$4:$G$9003,7,FALSE)&amp;","&amp;VLOOKUP(A5384,Sheet4!$A$5:$G$9004,7,FALSE)&amp;"]"</f>
        <v>[{"AttrType":"Power","Value":31710},{"AttrType":"Time","Value":4}]</v>
      </c>
    </row>
    <row r="5385" spans="1:6">
      <c r="A5385">
        <v>15381</v>
      </c>
      <c r="B5385" t="s">
        <v>29</v>
      </c>
      <c r="C5385" t="s">
        <v>30</v>
      </c>
      <c r="D5385">
        <f t="shared" si="76"/>
        <v>381</v>
      </c>
      <c r="E5385" t="str">
        <f>VLOOKUP(A5385,Sheet2!$A$5:$H$9004,8,FALSE)</f>
        <v>{"ItemId":50009,"Num":383}</v>
      </c>
      <c r="F5385" t="str">
        <f>"["&amp;VLOOKUP(A5385,Sheet3!$A$4:$G$9003,7,FALSE)&amp;","&amp;VLOOKUP(A5385,Sheet4!$A$5:$G$9004,7,FALSE)&amp;"]"</f>
        <v>[{"AttrType":"Power","Value":31809},{"AttrType":"Time","Value":4}]</v>
      </c>
    </row>
    <row r="5386" spans="1:6">
      <c r="A5386">
        <v>15382</v>
      </c>
      <c r="B5386" t="s">
        <v>29</v>
      </c>
      <c r="C5386" t="s">
        <v>30</v>
      </c>
      <c r="D5386">
        <f t="shared" si="76"/>
        <v>382</v>
      </c>
      <c r="E5386" t="str">
        <f>VLOOKUP(A5386,Sheet2!$A$5:$H$9004,8,FALSE)</f>
        <v>{"ItemId":50009,"Num":384}</v>
      </c>
      <c r="F5386" t="str">
        <f>"["&amp;VLOOKUP(A5386,Sheet3!$A$4:$G$9003,7,FALSE)&amp;","&amp;VLOOKUP(A5386,Sheet4!$A$5:$G$9004,7,FALSE)&amp;"]"</f>
        <v>[{"AttrType":"Power","Value":31908},{"AttrType":"Time","Value":4}]</v>
      </c>
    </row>
    <row r="5387" spans="1:6">
      <c r="A5387">
        <v>15383</v>
      </c>
      <c r="B5387" t="s">
        <v>29</v>
      </c>
      <c r="C5387" t="s">
        <v>30</v>
      </c>
      <c r="D5387">
        <f t="shared" si="76"/>
        <v>383</v>
      </c>
      <c r="E5387" t="str">
        <f>VLOOKUP(A5387,Sheet2!$A$5:$H$9004,8,FALSE)</f>
        <v>{"ItemId":50009,"Num":385}</v>
      </c>
      <c r="F5387" t="str">
        <f>"["&amp;VLOOKUP(A5387,Sheet3!$A$4:$G$9003,7,FALSE)&amp;","&amp;VLOOKUP(A5387,Sheet4!$A$5:$G$9004,7,FALSE)&amp;"]"</f>
        <v>[{"AttrType":"Power","Value":32007},{"AttrType":"Time","Value":4}]</v>
      </c>
    </row>
    <row r="5388" spans="1:6">
      <c r="A5388">
        <v>15384</v>
      </c>
      <c r="B5388" t="s">
        <v>29</v>
      </c>
      <c r="C5388" t="s">
        <v>30</v>
      </c>
      <c r="D5388">
        <f t="shared" si="76"/>
        <v>384</v>
      </c>
      <c r="E5388" t="str">
        <f>VLOOKUP(A5388,Sheet2!$A$5:$H$9004,8,FALSE)</f>
        <v>{"ItemId":50009,"Num":386}</v>
      </c>
      <c r="F5388" t="str">
        <f>"["&amp;VLOOKUP(A5388,Sheet3!$A$4:$G$9003,7,FALSE)&amp;","&amp;VLOOKUP(A5388,Sheet4!$A$5:$G$9004,7,FALSE)&amp;"]"</f>
        <v>[{"AttrType":"Power","Value":32106},{"AttrType":"Time","Value":4}]</v>
      </c>
    </row>
    <row r="5389" spans="1:6">
      <c r="A5389">
        <v>15385</v>
      </c>
      <c r="B5389" t="s">
        <v>29</v>
      </c>
      <c r="C5389" t="s">
        <v>30</v>
      </c>
      <c r="D5389">
        <f t="shared" si="76"/>
        <v>385</v>
      </c>
      <c r="E5389" t="str">
        <f>VLOOKUP(A5389,Sheet2!$A$5:$H$9004,8,FALSE)</f>
        <v>{"ItemId":50009,"Num":387}</v>
      </c>
      <c r="F5389" t="str">
        <f>"["&amp;VLOOKUP(A5389,Sheet3!$A$4:$G$9003,7,FALSE)&amp;","&amp;VLOOKUP(A5389,Sheet4!$A$5:$G$9004,7,FALSE)&amp;"]"</f>
        <v>[{"AttrType":"Power","Value":32205},{"AttrType":"Time","Value":4}]</v>
      </c>
    </row>
    <row r="5390" spans="1:6">
      <c r="A5390">
        <v>15386</v>
      </c>
      <c r="B5390" t="s">
        <v>29</v>
      </c>
      <c r="C5390" t="s">
        <v>30</v>
      </c>
      <c r="D5390">
        <f t="shared" ref="D5390:D5453" si="77">D4390</f>
        <v>386</v>
      </c>
      <c r="E5390" t="str">
        <f>VLOOKUP(A5390,Sheet2!$A$5:$H$9004,8,FALSE)</f>
        <v>{"ItemId":50009,"Num":388}</v>
      </c>
      <c r="F5390" t="str">
        <f>"["&amp;VLOOKUP(A5390,Sheet3!$A$4:$G$9003,7,FALSE)&amp;","&amp;VLOOKUP(A5390,Sheet4!$A$5:$G$9004,7,FALSE)&amp;"]"</f>
        <v>[{"AttrType":"Power","Value":32304},{"AttrType":"Time","Value":4}]</v>
      </c>
    </row>
    <row r="5391" spans="1:6">
      <c r="A5391">
        <v>15387</v>
      </c>
      <c r="B5391" t="s">
        <v>29</v>
      </c>
      <c r="C5391" t="s">
        <v>30</v>
      </c>
      <c r="D5391">
        <f t="shared" si="77"/>
        <v>387</v>
      </c>
      <c r="E5391" t="str">
        <f>VLOOKUP(A5391,Sheet2!$A$5:$H$9004,8,FALSE)</f>
        <v>{"ItemId":50009,"Num":389}</v>
      </c>
      <c r="F5391" t="str">
        <f>"["&amp;VLOOKUP(A5391,Sheet3!$A$4:$G$9003,7,FALSE)&amp;","&amp;VLOOKUP(A5391,Sheet4!$A$5:$G$9004,7,FALSE)&amp;"]"</f>
        <v>[{"AttrType":"Power","Value":32403},{"AttrType":"Time","Value":4}]</v>
      </c>
    </row>
    <row r="5392" spans="1:6">
      <c r="A5392">
        <v>15388</v>
      </c>
      <c r="B5392" t="s">
        <v>29</v>
      </c>
      <c r="C5392" t="s">
        <v>30</v>
      </c>
      <c r="D5392">
        <f t="shared" si="77"/>
        <v>388</v>
      </c>
      <c r="E5392" t="str">
        <f>VLOOKUP(A5392,Sheet2!$A$5:$H$9004,8,FALSE)</f>
        <v>{"ItemId":50009,"Num":390}</v>
      </c>
      <c r="F5392" t="str">
        <f>"["&amp;VLOOKUP(A5392,Sheet3!$A$4:$G$9003,7,FALSE)&amp;","&amp;VLOOKUP(A5392,Sheet4!$A$5:$G$9004,7,FALSE)&amp;"]"</f>
        <v>[{"AttrType":"Power","Value":32502},{"AttrType":"Time","Value":4}]</v>
      </c>
    </row>
    <row r="5393" spans="1:6">
      <c r="A5393">
        <v>15389</v>
      </c>
      <c r="B5393" t="s">
        <v>29</v>
      </c>
      <c r="C5393" t="s">
        <v>30</v>
      </c>
      <c r="D5393">
        <f t="shared" si="77"/>
        <v>389</v>
      </c>
      <c r="E5393" t="str">
        <f>VLOOKUP(A5393,Sheet2!$A$5:$H$9004,8,FALSE)</f>
        <v>{"ItemId":50009,"Num":391}</v>
      </c>
      <c r="F5393" t="str">
        <f>"["&amp;VLOOKUP(A5393,Sheet3!$A$4:$G$9003,7,FALSE)&amp;","&amp;VLOOKUP(A5393,Sheet4!$A$5:$G$9004,7,FALSE)&amp;"]"</f>
        <v>[{"AttrType":"Power","Value":32601},{"AttrType":"Time","Value":4}]</v>
      </c>
    </row>
    <row r="5394" spans="1:6">
      <c r="A5394">
        <v>15390</v>
      </c>
      <c r="B5394" t="s">
        <v>29</v>
      </c>
      <c r="C5394" t="s">
        <v>30</v>
      </c>
      <c r="D5394">
        <f t="shared" si="77"/>
        <v>390</v>
      </c>
      <c r="E5394" t="str">
        <f>VLOOKUP(A5394,Sheet2!$A$5:$H$9004,8,FALSE)</f>
        <v>{"ItemId":50009,"Num":392}</v>
      </c>
      <c r="F5394" t="str">
        <f>"["&amp;VLOOKUP(A5394,Sheet3!$A$4:$G$9003,7,FALSE)&amp;","&amp;VLOOKUP(A5394,Sheet4!$A$5:$G$9004,7,FALSE)&amp;"]"</f>
        <v>[{"AttrType":"Power","Value":32700},{"AttrType":"Time","Value":4}]</v>
      </c>
    </row>
    <row r="5395" spans="1:6">
      <c r="A5395">
        <v>15391</v>
      </c>
      <c r="B5395" t="s">
        <v>29</v>
      </c>
      <c r="C5395" t="s">
        <v>30</v>
      </c>
      <c r="D5395">
        <f t="shared" si="77"/>
        <v>391</v>
      </c>
      <c r="E5395" t="str">
        <f>VLOOKUP(A5395,Sheet2!$A$5:$H$9004,8,FALSE)</f>
        <v>{"ItemId":50009,"Num":393}</v>
      </c>
      <c r="F5395" t="str">
        <f>"["&amp;VLOOKUP(A5395,Sheet3!$A$4:$G$9003,7,FALSE)&amp;","&amp;VLOOKUP(A5395,Sheet4!$A$5:$G$9004,7,FALSE)&amp;"]"</f>
        <v>[{"AttrType":"Power","Value":32800},{"AttrType":"Time","Value":4}]</v>
      </c>
    </row>
    <row r="5396" spans="1:6">
      <c r="A5396">
        <v>15392</v>
      </c>
      <c r="B5396" t="s">
        <v>29</v>
      </c>
      <c r="C5396" t="s">
        <v>30</v>
      </c>
      <c r="D5396">
        <f t="shared" si="77"/>
        <v>392</v>
      </c>
      <c r="E5396" t="str">
        <f>VLOOKUP(A5396,Sheet2!$A$5:$H$9004,8,FALSE)</f>
        <v>{"ItemId":50009,"Num":394}</v>
      </c>
      <c r="F5396" t="str">
        <f>"["&amp;VLOOKUP(A5396,Sheet3!$A$4:$G$9003,7,FALSE)&amp;","&amp;VLOOKUP(A5396,Sheet4!$A$5:$G$9004,7,FALSE)&amp;"]"</f>
        <v>[{"AttrType":"Power","Value":32900},{"AttrType":"Time","Value":4}]</v>
      </c>
    </row>
    <row r="5397" spans="1:6">
      <c r="A5397">
        <v>15393</v>
      </c>
      <c r="B5397" t="s">
        <v>29</v>
      </c>
      <c r="C5397" t="s">
        <v>30</v>
      </c>
      <c r="D5397">
        <f t="shared" si="77"/>
        <v>393</v>
      </c>
      <c r="E5397" t="str">
        <f>VLOOKUP(A5397,Sheet2!$A$5:$H$9004,8,FALSE)</f>
        <v>{"ItemId":50009,"Num":395}</v>
      </c>
      <c r="F5397" t="str">
        <f>"["&amp;VLOOKUP(A5397,Sheet3!$A$4:$G$9003,7,FALSE)&amp;","&amp;VLOOKUP(A5397,Sheet4!$A$5:$G$9004,7,FALSE)&amp;"]"</f>
        <v>[{"AttrType":"Power","Value":33000},{"AttrType":"Time","Value":4}]</v>
      </c>
    </row>
    <row r="5398" spans="1:6">
      <c r="A5398">
        <v>15394</v>
      </c>
      <c r="B5398" t="s">
        <v>29</v>
      </c>
      <c r="C5398" t="s">
        <v>30</v>
      </c>
      <c r="D5398">
        <f t="shared" si="77"/>
        <v>394</v>
      </c>
      <c r="E5398" t="str">
        <f>VLOOKUP(A5398,Sheet2!$A$5:$H$9004,8,FALSE)</f>
        <v>{"ItemId":50009,"Num":396}</v>
      </c>
      <c r="F5398" t="str">
        <f>"["&amp;VLOOKUP(A5398,Sheet3!$A$4:$G$9003,7,FALSE)&amp;","&amp;VLOOKUP(A5398,Sheet4!$A$5:$G$9004,7,FALSE)&amp;"]"</f>
        <v>[{"AttrType":"Power","Value":33100},{"AttrType":"Time","Value":4}]</v>
      </c>
    </row>
    <row r="5399" spans="1:6">
      <c r="A5399">
        <v>15395</v>
      </c>
      <c r="B5399" t="s">
        <v>29</v>
      </c>
      <c r="C5399" t="s">
        <v>30</v>
      </c>
      <c r="D5399">
        <f t="shared" si="77"/>
        <v>395</v>
      </c>
      <c r="E5399" t="str">
        <f>VLOOKUP(A5399,Sheet2!$A$5:$H$9004,8,FALSE)</f>
        <v>{"ItemId":50009,"Num":397}</v>
      </c>
      <c r="F5399" t="str">
        <f>"["&amp;VLOOKUP(A5399,Sheet3!$A$4:$G$9003,7,FALSE)&amp;","&amp;VLOOKUP(A5399,Sheet4!$A$5:$G$9004,7,FALSE)&amp;"]"</f>
        <v>[{"AttrType":"Power","Value":33200},{"AttrType":"Time","Value":4}]</v>
      </c>
    </row>
    <row r="5400" spans="1:6">
      <c r="A5400">
        <v>15396</v>
      </c>
      <c r="B5400" t="s">
        <v>29</v>
      </c>
      <c r="C5400" t="s">
        <v>30</v>
      </c>
      <c r="D5400">
        <f t="shared" si="77"/>
        <v>396</v>
      </c>
      <c r="E5400" t="str">
        <f>VLOOKUP(A5400,Sheet2!$A$5:$H$9004,8,FALSE)</f>
        <v>{"ItemId":50009,"Num":398}</v>
      </c>
      <c r="F5400" t="str">
        <f>"["&amp;VLOOKUP(A5400,Sheet3!$A$4:$G$9003,7,FALSE)&amp;","&amp;VLOOKUP(A5400,Sheet4!$A$5:$G$9004,7,FALSE)&amp;"]"</f>
        <v>[{"AttrType":"Power","Value":33300},{"AttrType":"Time","Value":4}]</v>
      </c>
    </row>
    <row r="5401" spans="1:6">
      <c r="A5401">
        <v>15397</v>
      </c>
      <c r="B5401" t="s">
        <v>29</v>
      </c>
      <c r="C5401" t="s">
        <v>30</v>
      </c>
      <c r="D5401">
        <f t="shared" si="77"/>
        <v>397</v>
      </c>
      <c r="E5401" t="str">
        <f>VLOOKUP(A5401,Sheet2!$A$5:$H$9004,8,FALSE)</f>
        <v>{"ItemId":50009,"Num":399}</v>
      </c>
      <c r="F5401" t="str">
        <f>"["&amp;VLOOKUP(A5401,Sheet3!$A$4:$G$9003,7,FALSE)&amp;","&amp;VLOOKUP(A5401,Sheet4!$A$5:$G$9004,7,FALSE)&amp;"]"</f>
        <v>[{"AttrType":"Power","Value":33400},{"AttrType":"Time","Value":4}]</v>
      </c>
    </row>
    <row r="5402" spans="1:6">
      <c r="A5402">
        <v>15398</v>
      </c>
      <c r="B5402" t="s">
        <v>29</v>
      </c>
      <c r="C5402" t="s">
        <v>30</v>
      </c>
      <c r="D5402">
        <f t="shared" si="77"/>
        <v>398</v>
      </c>
      <c r="E5402" t="str">
        <f>VLOOKUP(A5402,Sheet2!$A$5:$H$9004,8,FALSE)</f>
        <v>{"ItemId":50009,"Num":400}</v>
      </c>
      <c r="F5402" t="str">
        <f>"["&amp;VLOOKUP(A5402,Sheet3!$A$4:$G$9003,7,FALSE)&amp;","&amp;VLOOKUP(A5402,Sheet4!$A$5:$G$9004,7,FALSE)&amp;"]"</f>
        <v>[{"AttrType":"Power","Value":33500},{"AttrType":"Time","Value":4}]</v>
      </c>
    </row>
    <row r="5403" spans="1:6">
      <c r="A5403">
        <v>15399</v>
      </c>
      <c r="B5403" t="s">
        <v>29</v>
      </c>
      <c r="C5403" t="s">
        <v>30</v>
      </c>
      <c r="D5403">
        <f t="shared" si="77"/>
        <v>399</v>
      </c>
      <c r="E5403" t="str">
        <f>VLOOKUP(A5403,Sheet2!$A$5:$H$9004,8,FALSE)</f>
        <v>{"ItemId":50009,"Num":401}</v>
      </c>
      <c r="F5403" t="str">
        <f>"["&amp;VLOOKUP(A5403,Sheet3!$A$4:$G$9003,7,FALSE)&amp;","&amp;VLOOKUP(A5403,Sheet4!$A$5:$G$9004,7,FALSE)&amp;"]"</f>
        <v>[{"AttrType":"Power","Value":33600},{"AttrType":"Time","Value":4}]</v>
      </c>
    </row>
    <row r="5404" spans="1:6">
      <c r="A5404">
        <v>15400</v>
      </c>
      <c r="B5404" t="s">
        <v>29</v>
      </c>
      <c r="C5404" t="s">
        <v>30</v>
      </c>
      <c r="D5404">
        <f t="shared" si="77"/>
        <v>400</v>
      </c>
      <c r="E5404" t="str">
        <f>VLOOKUP(A5404,Sheet2!$A$5:$H$9004,8,FALSE)</f>
        <v>{"ItemId":50009,"Num":402}</v>
      </c>
      <c r="F5404" t="str">
        <f>"["&amp;VLOOKUP(A5404,Sheet3!$A$4:$G$9003,7,FALSE)&amp;","&amp;VLOOKUP(A5404,Sheet4!$A$5:$G$9004,7,FALSE)&amp;"]"</f>
        <v>[{"AttrType":"Power","Value":33700},{"AttrType":"Time","Value":4}]</v>
      </c>
    </row>
    <row r="5405" spans="1:6">
      <c r="A5405">
        <v>15401</v>
      </c>
      <c r="B5405" t="s">
        <v>29</v>
      </c>
      <c r="C5405" t="s">
        <v>30</v>
      </c>
      <c r="D5405">
        <f t="shared" si="77"/>
        <v>401</v>
      </c>
      <c r="E5405" t="str">
        <f>VLOOKUP(A5405,Sheet2!$A$5:$H$9004,8,FALSE)</f>
        <v>{"ItemId":50009,"Num":403}</v>
      </c>
      <c r="F5405" t="str">
        <f>"["&amp;VLOOKUP(A5405,Sheet3!$A$4:$G$9003,7,FALSE)&amp;","&amp;VLOOKUP(A5405,Sheet4!$A$5:$G$9004,7,FALSE)&amp;"]"</f>
        <v>[{"AttrType":"Power","Value":33801},{"AttrType":"Time","Value":4}]</v>
      </c>
    </row>
    <row r="5406" spans="1:6">
      <c r="A5406">
        <v>15402</v>
      </c>
      <c r="B5406" t="s">
        <v>29</v>
      </c>
      <c r="C5406" t="s">
        <v>30</v>
      </c>
      <c r="D5406">
        <f t="shared" si="77"/>
        <v>402</v>
      </c>
      <c r="E5406" t="str">
        <f>VLOOKUP(A5406,Sheet2!$A$5:$H$9004,8,FALSE)</f>
        <v>{"ItemId":50009,"Num":404}</v>
      </c>
      <c r="F5406" t="str">
        <f>"["&amp;VLOOKUP(A5406,Sheet3!$A$4:$G$9003,7,FALSE)&amp;","&amp;VLOOKUP(A5406,Sheet4!$A$5:$G$9004,7,FALSE)&amp;"]"</f>
        <v>[{"AttrType":"Power","Value":33902},{"AttrType":"Time","Value":4}]</v>
      </c>
    </row>
    <row r="5407" spans="1:6">
      <c r="A5407">
        <v>15403</v>
      </c>
      <c r="B5407" t="s">
        <v>29</v>
      </c>
      <c r="C5407" t="s">
        <v>30</v>
      </c>
      <c r="D5407">
        <f t="shared" si="77"/>
        <v>403</v>
      </c>
      <c r="E5407" t="str">
        <f>VLOOKUP(A5407,Sheet2!$A$5:$H$9004,8,FALSE)</f>
        <v>{"ItemId":50009,"Num":405}</v>
      </c>
      <c r="F5407" t="str">
        <f>"["&amp;VLOOKUP(A5407,Sheet3!$A$4:$G$9003,7,FALSE)&amp;","&amp;VLOOKUP(A5407,Sheet4!$A$5:$G$9004,7,FALSE)&amp;"]"</f>
        <v>[{"AttrType":"Power","Value":34003},{"AttrType":"Time","Value":4}]</v>
      </c>
    </row>
    <row r="5408" spans="1:6">
      <c r="A5408">
        <v>15404</v>
      </c>
      <c r="B5408" t="s">
        <v>29</v>
      </c>
      <c r="C5408" t="s">
        <v>30</v>
      </c>
      <c r="D5408">
        <f t="shared" si="77"/>
        <v>404</v>
      </c>
      <c r="E5408" t="str">
        <f>VLOOKUP(A5408,Sheet2!$A$5:$H$9004,8,FALSE)</f>
        <v>{"ItemId":50009,"Num":406}</v>
      </c>
      <c r="F5408" t="str">
        <f>"["&amp;VLOOKUP(A5408,Sheet3!$A$4:$G$9003,7,FALSE)&amp;","&amp;VLOOKUP(A5408,Sheet4!$A$5:$G$9004,7,FALSE)&amp;"]"</f>
        <v>[{"AttrType":"Power","Value":34104},{"AttrType":"Time","Value":4}]</v>
      </c>
    </row>
    <row r="5409" spans="1:6">
      <c r="A5409">
        <v>15405</v>
      </c>
      <c r="B5409" t="s">
        <v>29</v>
      </c>
      <c r="C5409" t="s">
        <v>30</v>
      </c>
      <c r="D5409">
        <f t="shared" si="77"/>
        <v>405</v>
      </c>
      <c r="E5409" t="str">
        <f>VLOOKUP(A5409,Sheet2!$A$5:$H$9004,8,FALSE)</f>
        <v>{"ItemId":50009,"Num":407}</v>
      </c>
      <c r="F5409" t="str">
        <f>"["&amp;VLOOKUP(A5409,Sheet3!$A$4:$G$9003,7,FALSE)&amp;","&amp;VLOOKUP(A5409,Sheet4!$A$5:$G$9004,7,FALSE)&amp;"]"</f>
        <v>[{"AttrType":"Power","Value":34205},{"AttrType":"Time","Value":4}]</v>
      </c>
    </row>
    <row r="5410" spans="1:6">
      <c r="A5410">
        <v>15406</v>
      </c>
      <c r="B5410" t="s">
        <v>29</v>
      </c>
      <c r="C5410" t="s">
        <v>30</v>
      </c>
      <c r="D5410">
        <f t="shared" si="77"/>
        <v>406</v>
      </c>
      <c r="E5410" t="str">
        <f>VLOOKUP(A5410,Sheet2!$A$5:$H$9004,8,FALSE)</f>
        <v>{"ItemId":50009,"Num":408}</v>
      </c>
      <c r="F5410" t="str">
        <f>"["&amp;VLOOKUP(A5410,Sheet3!$A$4:$G$9003,7,FALSE)&amp;","&amp;VLOOKUP(A5410,Sheet4!$A$5:$G$9004,7,FALSE)&amp;"]"</f>
        <v>[{"AttrType":"Power","Value":34306},{"AttrType":"Time","Value":4}]</v>
      </c>
    </row>
    <row r="5411" spans="1:6">
      <c r="A5411">
        <v>15407</v>
      </c>
      <c r="B5411" t="s">
        <v>29</v>
      </c>
      <c r="C5411" t="s">
        <v>30</v>
      </c>
      <c r="D5411">
        <f t="shared" si="77"/>
        <v>407</v>
      </c>
      <c r="E5411" t="str">
        <f>VLOOKUP(A5411,Sheet2!$A$5:$H$9004,8,FALSE)</f>
        <v>{"ItemId":50009,"Num":409}</v>
      </c>
      <c r="F5411" t="str">
        <f>"["&amp;VLOOKUP(A5411,Sheet3!$A$4:$G$9003,7,FALSE)&amp;","&amp;VLOOKUP(A5411,Sheet4!$A$5:$G$9004,7,FALSE)&amp;"]"</f>
        <v>[{"AttrType":"Power","Value":34407},{"AttrType":"Time","Value":4}]</v>
      </c>
    </row>
    <row r="5412" spans="1:6">
      <c r="A5412">
        <v>15408</v>
      </c>
      <c r="B5412" t="s">
        <v>29</v>
      </c>
      <c r="C5412" t="s">
        <v>30</v>
      </c>
      <c r="D5412">
        <f t="shared" si="77"/>
        <v>408</v>
      </c>
      <c r="E5412" t="str">
        <f>VLOOKUP(A5412,Sheet2!$A$5:$H$9004,8,FALSE)</f>
        <v>{"ItemId":50009,"Num":410}</v>
      </c>
      <c r="F5412" t="str">
        <f>"["&amp;VLOOKUP(A5412,Sheet3!$A$4:$G$9003,7,FALSE)&amp;","&amp;VLOOKUP(A5412,Sheet4!$A$5:$G$9004,7,FALSE)&amp;"]"</f>
        <v>[{"AttrType":"Power","Value":34508},{"AttrType":"Time","Value":4}]</v>
      </c>
    </row>
    <row r="5413" spans="1:6">
      <c r="A5413">
        <v>15409</v>
      </c>
      <c r="B5413" t="s">
        <v>29</v>
      </c>
      <c r="C5413" t="s">
        <v>30</v>
      </c>
      <c r="D5413">
        <f t="shared" si="77"/>
        <v>409</v>
      </c>
      <c r="E5413" t="str">
        <f>VLOOKUP(A5413,Sheet2!$A$5:$H$9004,8,FALSE)</f>
        <v>{"ItemId":50009,"Num":411}</v>
      </c>
      <c r="F5413" t="str">
        <f>"["&amp;VLOOKUP(A5413,Sheet3!$A$4:$G$9003,7,FALSE)&amp;","&amp;VLOOKUP(A5413,Sheet4!$A$5:$G$9004,7,FALSE)&amp;"]"</f>
        <v>[{"AttrType":"Power","Value":34609},{"AttrType":"Time","Value":4}]</v>
      </c>
    </row>
    <row r="5414" spans="1:6">
      <c r="A5414">
        <v>15410</v>
      </c>
      <c r="B5414" t="s">
        <v>29</v>
      </c>
      <c r="C5414" t="s">
        <v>30</v>
      </c>
      <c r="D5414">
        <f t="shared" si="77"/>
        <v>410</v>
      </c>
      <c r="E5414" t="str">
        <f>VLOOKUP(A5414,Sheet2!$A$5:$H$9004,8,FALSE)</f>
        <v>{"ItemId":50009,"Num":412}</v>
      </c>
      <c r="F5414" t="str">
        <f>"["&amp;VLOOKUP(A5414,Sheet3!$A$4:$G$9003,7,FALSE)&amp;","&amp;VLOOKUP(A5414,Sheet4!$A$5:$G$9004,7,FALSE)&amp;"]"</f>
        <v>[{"AttrType":"Power","Value":34710},{"AttrType":"Time","Value":4}]</v>
      </c>
    </row>
    <row r="5415" spans="1:6">
      <c r="A5415">
        <v>15411</v>
      </c>
      <c r="B5415" t="s">
        <v>29</v>
      </c>
      <c r="C5415" t="s">
        <v>30</v>
      </c>
      <c r="D5415">
        <f t="shared" si="77"/>
        <v>411</v>
      </c>
      <c r="E5415" t="str">
        <f>VLOOKUP(A5415,Sheet2!$A$5:$H$9004,8,FALSE)</f>
        <v>{"ItemId":50009,"Num":413}</v>
      </c>
      <c r="F5415" t="str">
        <f>"["&amp;VLOOKUP(A5415,Sheet3!$A$4:$G$9003,7,FALSE)&amp;","&amp;VLOOKUP(A5415,Sheet4!$A$5:$G$9004,7,FALSE)&amp;"]"</f>
        <v>[{"AttrType":"Power","Value":34812},{"AttrType":"Time","Value":4}]</v>
      </c>
    </row>
    <row r="5416" spans="1:6">
      <c r="A5416">
        <v>15412</v>
      </c>
      <c r="B5416" t="s">
        <v>29</v>
      </c>
      <c r="C5416" t="s">
        <v>30</v>
      </c>
      <c r="D5416">
        <f t="shared" si="77"/>
        <v>412</v>
      </c>
      <c r="E5416" t="str">
        <f>VLOOKUP(A5416,Sheet2!$A$5:$H$9004,8,FALSE)</f>
        <v>{"ItemId":50009,"Num":414}</v>
      </c>
      <c r="F5416" t="str">
        <f>"["&amp;VLOOKUP(A5416,Sheet3!$A$4:$G$9003,7,FALSE)&amp;","&amp;VLOOKUP(A5416,Sheet4!$A$5:$G$9004,7,FALSE)&amp;"]"</f>
        <v>[{"AttrType":"Power","Value":34914},{"AttrType":"Time","Value":4}]</v>
      </c>
    </row>
    <row r="5417" spans="1:6">
      <c r="A5417">
        <v>15413</v>
      </c>
      <c r="B5417" t="s">
        <v>29</v>
      </c>
      <c r="C5417" t="s">
        <v>30</v>
      </c>
      <c r="D5417">
        <f t="shared" si="77"/>
        <v>413</v>
      </c>
      <c r="E5417" t="str">
        <f>VLOOKUP(A5417,Sheet2!$A$5:$H$9004,8,FALSE)</f>
        <v>{"ItemId":50009,"Num":415}</v>
      </c>
      <c r="F5417" t="str">
        <f>"["&amp;VLOOKUP(A5417,Sheet3!$A$4:$G$9003,7,FALSE)&amp;","&amp;VLOOKUP(A5417,Sheet4!$A$5:$G$9004,7,FALSE)&amp;"]"</f>
        <v>[{"AttrType":"Power","Value":35016},{"AttrType":"Time","Value":4}]</v>
      </c>
    </row>
    <row r="5418" spans="1:6">
      <c r="A5418">
        <v>15414</v>
      </c>
      <c r="B5418" t="s">
        <v>29</v>
      </c>
      <c r="C5418" t="s">
        <v>30</v>
      </c>
      <c r="D5418">
        <f t="shared" si="77"/>
        <v>414</v>
      </c>
      <c r="E5418" t="str">
        <f>VLOOKUP(A5418,Sheet2!$A$5:$H$9004,8,FALSE)</f>
        <v>{"ItemId":50009,"Num":416}</v>
      </c>
      <c r="F5418" t="str">
        <f>"["&amp;VLOOKUP(A5418,Sheet3!$A$4:$G$9003,7,FALSE)&amp;","&amp;VLOOKUP(A5418,Sheet4!$A$5:$G$9004,7,FALSE)&amp;"]"</f>
        <v>[{"AttrType":"Power","Value":35118},{"AttrType":"Time","Value":4}]</v>
      </c>
    </row>
    <row r="5419" spans="1:6">
      <c r="A5419">
        <v>15415</v>
      </c>
      <c r="B5419" t="s">
        <v>29</v>
      </c>
      <c r="C5419" t="s">
        <v>30</v>
      </c>
      <c r="D5419">
        <f t="shared" si="77"/>
        <v>415</v>
      </c>
      <c r="E5419" t="str">
        <f>VLOOKUP(A5419,Sheet2!$A$5:$H$9004,8,FALSE)</f>
        <v>{"ItemId":50009,"Num":417}</v>
      </c>
      <c r="F5419" t="str">
        <f>"["&amp;VLOOKUP(A5419,Sheet3!$A$4:$G$9003,7,FALSE)&amp;","&amp;VLOOKUP(A5419,Sheet4!$A$5:$G$9004,7,FALSE)&amp;"]"</f>
        <v>[{"AttrType":"Power","Value":35220},{"AttrType":"Time","Value":4}]</v>
      </c>
    </row>
    <row r="5420" spans="1:6">
      <c r="A5420">
        <v>15416</v>
      </c>
      <c r="B5420" t="s">
        <v>29</v>
      </c>
      <c r="C5420" t="s">
        <v>30</v>
      </c>
      <c r="D5420">
        <f t="shared" si="77"/>
        <v>416</v>
      </c>
      <c r="E5420" t="str">
        <f>VLOOKUP(A5420,Sheet2!$A$5:$H$9004,8,FALSE)</f>
        <v>{"ItemId":50009,"Num":418}</v>
      </c>
      <c r="F5420" t="str">
        <f>"["&amp;VLOOKUP(A5420,Sheet3!$A$4:$G$9003,7,FALSE)&amp;","&amp;VLOOKUP(A5420,Sheet4!$A$5:$G$9004,7,FALSE)&amp;"]"</f>
        <v>[{"AttrType":"Power","Value":35322},{"AttrType":"Time","Value":4}]</v>
      </c>
    </row>
    <row r="5421" spans="1:6">
      <c r="A5421">
        <v>15417</v>
      </c>
      <c r="B5421" t="s">
        <v>29</v>
      </c>
      <c r="C5421" t="s">
        <v>30</v>
      </c>
      <c r="D5421">
        <f t="shared" si="77"/>
        <v>417</v>
      </c>
      <c r="E5421" t="str">
        <f>VLOOKUP(A5421,Sheet2!$A$5:$H$9004,8,FALSE)</f>
        <v>{"ItemId":50009,"Num":419}</v>
      </c>
      <c r="F5421" t="str">
        <f>"["&amp;VLOOKUP(A5421,Sheet3!$A$4:$G$9003,7,FALSE)&amp;","&amp;VLOOKUP(A5421,Sheet4!$A$5:$G$9004,7,FALSE)&amp;"]"</f>
        <v>[{"AttrType":"Power","Value":35424},{"AttrType":"Time","Value":4}]</v>
      </c>
    </row>
    <row r="5422" spans="1:6">
      <c r="A5422">
        <v>15418</v>
      </c>
      <c r="B5422" t="s">
        <v>29</v>
      </c>
      <c r="C5422" t="s">
        <v>30</v>
      </c>
      <c r="D5422">
        <f t="shared" si="77"/>
        <v>418</v>
      </c>
      <c r="E5422" t="str">
        <f>VLOOKUP(A5422,Sheet2!$A$5:$H$9004,8,FALSE)</f>
        <v>{"ItemId":50009,"Num":420}</v>
      </c>
      <c r="F5422" t="str">
        <f>"["&amp;VLOOKUP(A5422,Sheet3!$A$4:$G$9003,7,FALSE)&amp;","&amp;VLOOKUP(A5422,Sheet4!$A$5:$G$9004,7,FALSE)&amp;"]"</f>
        <v>[{"AttrType":"Power","Value":35526},{"AttrType":"Time","Value":4}]</v>
      </c>
    </row>
    <row r="5423" spans="1:6">
      <c r="A5423">
        <v>15419</v>
      </c>
      <c r="B5423" t="s">
        <v>29</v>
      </c>
      <c r="C5423" t="s">
        <v>30</v>
      </c>
      <c r="D5423">
        <f t="shared" si="77"/>
        <v>419</v>
      </c>
      <c r="E5423" t="str">
        <f>VLOOKUP(A5423,Sheet2!$A$5:$H$9004,8,FALSE)</f>
        <v>{"ItemId":50009,"Num":421}</v>
      </c>
      <c r="F5423" t="str">
        <f>"["&amp;VLOOKUP(A5423,Sheet3!$A$4:$G$9003,7,FALSE)&amp;","&amp;VLOOKUP(A5423,Sheet4!$A$5:$G$9004,7,FALSE)&amp;"]"</f>
        <v>[{"AttrType":"Power","Value":35628},{"AttrType":"Time","Value":4}]</v>
      </c>
    </row>
    <row r="5424" spans="1:6">
      <c r="A5424">
        <v>15420</v>
      </c>
      <c r="B5424" t="s">
        <v>29</v>
      </c>
      <c r="C5424" t="s">
        <v>30</v>
      </c>
      <c r="D5424">
        <f t="shared" si="77"/>
        <v>420</v>
      </c>
      <c r="E5424" t="str">
        <f>VLOOKUP(A5424,Sheet2!$A$5:$H$9004,8,FALSE)</f>
        <v>{"ItemId":50009,"Num":422}</v>
      </c>
      <c r="F5424" t="str">
        <f>"["&amp;VLOOKUP(A5424,Sheet3!$A$4:$G$9003,7,FALSE)&amp;","&amp;VLOOKUP(A5424,Sheet4!$A$5:$G$9004,7,FALSE)&amp;"]"</f>
        <v>[{"AttrType":"Power","Value":35730},{"AttrType":"Time","Value":4}]</v>
      </c>
    </row>
    <row r="5425" spans="1:6">
      <c r="A5425">
        <v>15421</v>
      </c>
      <c r="B5425" t="s">
        <v>29</v>
      </c>
      <c r="C5425" t="s">
        <v>30</v>
      </c>
      <c r="D5425">
        <f t="shared" si="77"/>
        <v>421</v>
      </c>
      <c r="E5425" t="str">
        <f>VLOOKUP(A5425,Sheet2!$A$5:$H$9004,8,FALSE)</f>
        <v>{"ItemId":50009,"Num":423}</v>
      </c>
      <c r="F5425" t="str">
        <f>"["&amp;VLOOKUP(A5425,Sheet3!$A$4:$G$9003,7,FALSE)&amp;","&amp;VLOOKUP(A5425,Sheet4!$A$5:$G$9004,7,FALSE)&amp;"]"</f>
        <v>[{"AttrType":"Power","Value":35833},{"AttrType":"Time","Value":4}]</v>
      </c>
    </row>
    <row r="5426" spans="1:6">
      <c r="A5426">
        <v>15422</v>
      </c>
      <c r="B5426" t="s">
        <v>29</v>
      </c>
      <c r="C5426" t="s">
        <v>30</v>
      </c>
      <c r="D5426">
        <f t="shared" si="77"/>
        <v>422</v>
      </c>
      <c r="E5426" t="str">
        <f>VLOOKUP(A5426,Sheet2!$A$5:$H$9004,8,FALSE)</f>
        <v>{"ItemId":50009,"Num":424}</v>
      </c>
      <c r="F5426" t="str">
        <f>"["&amp;VLOOKUP(A5426,Sheet3!$A$4:$G$9003,7,FALSE)&amp;","&amp;VLOOKUP(A5426,Sheet4!$A$5:$G$9004,7,FALSE)&amp;"]"</f>
        <v>[{"AttrType":"Power","Value":35936},{"AttrType":"Time","Value":4}]</v>
      </c>
    </row>
    <row r="5427" spans="1:6">
      <c r="A5427">
        <v>15423</v>
      </c>
      <c r="B5427" t="s">
        <v>29</v>
      </c>
      <c r="C5427" t="s">
        <v>30</v>
      </c>
      <c r="D5427">
        <f t="shared" si="77"/>
        <v>423</v>
      </c>
      <c r="E5427" t="str">
        <f>VLOOKUP(A5427,Sheet2!$A$5:$H$9004,8,FALSE)</f>
        <v>{"ItemId":50009,"Num":425}</v>
      </c>
      <c r="F5427" t="str">
        <f>"["&amp;VLOOKUP(A5427,Sheet3!$A$4:$G$9003,7,FALSE)&amp;","&amp;VLOOKUP(A5427,Sheet4!$A$5:$G$9004,7,FALSE)&amp;"]"</f>
        <v>[{"AttrType":"Power","Value":36039},{"AttrType":"Time","Value":4}]</v>
      </c>
    </row>
    <row r="5428" spans="1:6">
      <c r="A5428">
        <v>15424</v>
      </c>
      <c r="B5428" t="s">
        <v>29</v>
      </c>
      <c r="C5428" t="s">
        <v>30</v>
      </c>
      <c r="D5428">
        <f t="shared" si="77"/>
        <v>424</v>
      </c>
      <c r="E5428" t="str">
        <f>VLOOKUP(A5428,Sheet2!$A$5:$H$9004,8,FALSE)</f>
        <v>{"ItemId":50009,"Num":426}</v>
      </c>
      <c r="F5428" t="str">
        <f>"["&amp;VLOOKUP(A5428,Sheet3!$A$4:$G$9003,7,FALSE)&amp;","&amp;VLOOKUP(A5428,Sheet4!$A$5:$G$9004,7,FALSE)&amp;"]"</f>
        <v>[{"AttrType":"Power","Value":36142},{"AttrType":"Time","Value":4}]</v>
      </c>
    </row>
    <row r="5429" spans="1:6">
      <c r="A5429">
        <v>15425</v>
      </c>
      <c r="B5429" t="s">
        <v>29</v>
      </c>
      <c r="C5429" t="s">
        <v>30</v>
      </c>
      <c r="D5429">
        <f t="shared" si="77"/>
        <v>425</v>
      </c>
      <c r="E5429" t="str">
        <f>VLOOKUP(A5429,Sheet2!$A$5:$H$9004,8,FALSE)</f>
        <v>{"ItemId":50009,"Num":427}</v>
      </c>
      <c r="F5429" t="str">
        <f>"["&amp;VLOOKUP(A5429,Sheet3!$A$4:$G$9003,7,FALSE)&amp;","&amp;VLOOKUP(A5429,Sheet4!$A$5:$G$9004,7,FALSE)&amp;"]"</f>
        <v>[{"AttrType":"Power","Value":36245},{"AttrType":"Time","Value":4}]</v>
      </c>
    </row>
    <row r="5430" spans="1:6">
      <c r="A5430">
        <v>15426</v>
      </c>
      <c r="B5430" t="s">
        <v>29</v>
      </c>
      <c r="C5430" t="s">
        <v>30</v>
      </c>
      <c r="D5430">
        <f t="shared" si="77"/>
        <v>426</v>
      </c>
      <c r="E5430" t="str">
        <f>VLOOKUP(A5430,Sheet2!$A$5:$H$9004,8,FALSE)</f>
        <v>{"ItemId":50009,"Num":428}</v>
      </c>
      <c r="F5430" t="str">
        <f>"["&amp;VLOOKUP(A5430,Sheet3!$A$4:$G$9003,7,FALSE)&amp;","&amp;VLOOKUP(A5430,Sheet4!$A$5:$G$9004,7,FALSE)&amp;"]"</f>
        <v>[{"AttrType":"Power","Value":36348},{"AttrType":"Time","Value":4}]</v>
      </c>
    </row>
    <row r="5431" spans="1:6">
      <c r="A5431">
        <v>15427</v>
      </c>
      <c r="B5431" t="s">
        <v>29</v>
      </c>
      <c r="C5431" t="s">
        <v>30</v>
      </c>
      <c r="D5431">
        <f t="shared" si="77"/>
        <v>427</v>
      </c>
      <c r="E5431" t="str">
        <f>VLOOKUP(A5431,Sheet2!$A$5:$H$9004,8,FALSE)</f>
        <v>{"ItemId":50009,"Num":429}</v>
      </c>
      <c r="F5431" t="str">
        <f>"["&amp;VLOOKUP(A5431,Sheet3!$A$4:$G$9003,7,FALSE)&amp;","&amp;VLOOKUP(A5431,Sheet4!$A$5:$G$9004,7,FALSE)&amp;"]"</f>
        <v>[{"AttrType":"Power","Value":36451},{"AttrType":"Time","Value":4}]</v>
      </c>
    </row>
    <row r="5432" spans="1:6">
      <c r="A5432">
        <v>15428</v>
      </c>
      <c r="B5432" t="s">
        <v>29</v>
      </c>
      <c r="C5432" t="s">
        <v>30</v>
      </c>
      <c r="D5432">
        <f t="shared" si="77"/>
        <v>428</v>
      </c>
      <c r="E5432" t="str">
        <f>VLOOKUP(A5432,Sheet2!$A$5:$H$9004,8,FALSE)</f>
        <v>{"ItemId":50009,"Num":430}</v>
      </c>
      <c r="F5432" t="str">
        <f>"["&amp;VLOOKUP(A5432,Sheet3!$A$4:$G$9003,7,FALSE)&amp;","&amp;VLOOKUP(A5432,Sheet4!$A$5:$G$9004,7,FALSE)&amp;"]"</f>
        <v>[{"AttrType":"Power","Value":36554},{"AttrType":"Time","Value":4}]</v>
      </c>
    </row>
    <row r="5433" spans="1:6">
      <c r="A5433">
        <v>15429</v>
      </c>
      <c r="B5433" t="s">
        <v>29</v>
      </c>
      <c r="C5433" t="s">
        <v>30</v>
      </c>
      <c r="D5433">
        <f t="shared" si="77"/>
        <v>429</v>
      </c>
      <c r="E5433" t="str">
        <f>VLOOKUP(A5433,Sheet2!$A$5:$H$9004,8,FALSE)</f>
        <v>{"ItemId":50009,"Num":431}</v>
      </c>
      <c r="F5433" t="str">
        <f>"["&amp;VLOOKUP(A5433,Sheet3!$A$4:$G$9003,7,FALSE)&amp;","&amp;VLOOKUP(A5433,Sheet4!$A$5:$G$9004,7,FALSE)&amp;"]"</f>
        <v>[{"AttrType":"Power","Value":36657},{"AttrType":"Time","Value":4}]</v>
      </c>
    </row>
    <row r="5434" spans="1:6">
      <c r="A5434">
        <v>15430</v>
      </c>
      <c r="B5434" t="s">
        <v>29</v>
      </c>
      <c r="C5434" t="s">
        <v>30</v>
      </c>
      <c r="D5434">
        <f t="shared" si="77"/>
        <v>430</v>
      </c>
      <c r="E5434" t="str">
        <f>VLOOKUP(A5434,Sheet2!$A$5:$H$9004,8,FALSE)</f>
        <v>{"ItemId":50009,"Num":432}</v>
      </c>
      <c r="F5434" t="str">
        <f>"["&amp;VLOOKUP(A5434,Sheet3!$A$4:$G$9003,7,FALSE)&amp;","&amp;VLOOKUP(A5434,Sheet4!$A$5:$G$9004,7,FALSE)&amp;"]"</f>
        <v>[{"AttrType":"Power","Value":36760},{"AttrType":"Time","Value":4}]</v>
      </c>
    </row>
    <row r="5435" spans="1:6">
      <c r="A5435">
        <v>15431</v>
      </c>
      <c r="B5435" t="s">
        <v>29</v>
      </c>
      <c r="C5435" t="s">
        <v>30</v>
      </c>
      <c r="D5435">
        <f t="shared" si="77"/>
        <v>431</v>
      </c>
      <c r="E5435" t="str">
        <f>VLOOKUP(A5435,Sheet2!$A$5:$H$9004,8,FALSE)</f>
        <v>{"ItemId":50009,"Num":433}</v>
      </c>
      <c r="F5435" t="str">
        <f>"["&amp;VLOOKUP(A5435,Sheet3!$A$4:$G$9003,7,FALSE)&amp;","&amp;VLOOKUP(A5435,Sheet4!$A$5:$G$9004,7,FALSE)&amp;"]"</f>
        <v>[{"AttrType":"Power","Value":36864},{"AttrType":"Time","Value":4}]</v>
      </c>
    </row>
    <row r="5436" spans="1:6">
      <c r="A5436">
        <v>15432</v>
      </c>
      <c r="B5436" t="s">
        <v>29</v>
      </c>
      <c r="C5436" t="s">
        <v>30</v>
      </c>
      <c r="D5436">
        <f t="shared" si="77"/>
        <v>432</v>
      </c>
      <c r="E5436" t="str">
        <f>VLOOKUP(A5436,Sheet2!$A$5:$H$9004,8,FALSE)</f>
        <v>{"ItemId":50009,"Num":434}</v>
      </c>
      <c r="F5436" t="str">
        <f>"["&amp;VLOOKUP(A5436,Sheet3!$A$4:$G$9003,7,FALSE)&amp;","&amp;VLOOKUP(A5436,Sheet4!$A$5:$G$9004,7,FALSE)&amp;"]"</f>
        <v>[{"AttrType":"Power","Value":36968},{"AttrType":"Time","Value":4}]</v>
      </c>
    </row>
    <row r="5437" spans="1:6">
      <c r="A5437">
        <v>15433</v>
      </c>
      <c r="B5437" t="s">
        <v>29</v>
      </c>
      <c r="C5437" t="s">
        <v>30</v>
      </c>
      <c r="D5437">
        <f t="shared" si="77"/>
        <v>433</v>
      </c>
      <c r="E5437" t="str">
        <f>VLOOKUP(A5437,Sheet2!$A$5:$H$9004,8,FALSE)</f>
        <v>{"ItemId":50009,"Num":435}</v>
      </c>
      <c r="F5437" t="str">
        <f>"["&amp;VLOOKUP(A5437,Sheet3!$A$4:$G$9003,7,FALSE)&amp;","&amp;VLOOKUP(A5437,Sheet4!$A$5:$G$9004,7,FALSE)&amp;"]"</f>
        <v>[{"AttrType":"Power","Value":37072},{"AttrType":"Time","Value":4}]</v>
      </c>
    </row>
    <row r="5438" spans="1:6">
      <c r="A5438">
        <v>15434</v>
      </c>
      <c r="B5438" t="s">
        <v>29</v>
      </c>
      <c r="C5438" t="s">
        <v>30</v>
      </c>
      <c r="D5438">
        <f t="shared" si="77"/>
        <v>434</v>
      </c>
      <c r="E5438" t="str">
        <f>VLOOKUP(A5438,Sheet2!$A$5:$H$9004,8,FALSE)</f>
        <v>{"ItemId":50009,"Num":436}</v>
      </c>
      <c r="F5438" t="str">
        <f>"["&amp;VLOOKUP(A5438,Sheet3!$A$4:$G$9003,7,FALSE)&amp;","&amp;VLOOKUP(A5438,Sheet4!$A$5:$G$9004,7,FALSE)&amp;"]"</f>
        <v>[{"AttrType":"Power","Value":37176},{"AttrType":"Time","Value":4}]</v>
      </c>
    </row>
    <row r="5439" spans="1:6">
      <c r="A5439">
        <v>15435</v>
      </c>
      <c r="B5439" t="s">
        <v>29</v>
      </c>
      <c r="C5439" t="s">
        <v>30</v>
      </c>
      <c r="D5439">
        <f t="shared" si="77"/>
        <v>435</v>
      </c>
      <c r="E5439" t="str">
        <f>VLOOKUP(A5439,Sheet2!$A$5:$H$9004,8,FALSE)</f>
        <v>{"ItemId":50009,"Num":437}</v>
      </c>
      <c r="F5439" t="str">
        <f>"["&amp;VLOOKUP(A5439,Sheet3!$A$4:$G$9003,7,FALSE)&amp;","&amp;VLOOKUP(A5439,Sheet4!$A$5:$G$9004,7,FALSE)&amp;"]"</f>
        <v>[{"AttrType":"Power","Value":37280},{"AttrType":"Time","Value":4}]</v>
      </c>
    </row>
    <row r="5440" spans="1:6">
      <c r="A5440">
        <v>15436</v>
      </c>
      <c r="B5440" t="s">
        <v>29</v>
      </c>
      <c r="C5440" t="s">
        <v>30</v>
      </c>
      <c r="D5440">
        <f t="shared" si="77"/>
        <v>436</v>
      </c>
      <c r="E5440" t="str">
        <f>VLOOKUP(A5440,Sheet2!$A$5:$H$9004,8,FALSE)</f>
        <v>{"ItemId":50009,"Num":438}</v>
      </c>
      <c r="F5440" t="str">
        <f>"["&amp;VLOOKUP(A5440,Sheet3!$A$4:$G$9003,7,FALSE)&amp;","&amp;VLOOKUP(A5440,Sheet4!$A$5:$G$9004,7,FALSE)&amp;"]"</f>
        <v>[{"AttrType":"Power","Value":37384},{"AttrType":"Time","Value":4}]</v>
      </c>
    </row>
    <row r="5441" spans="1:6">
      <c r="A5441">
        <v>15437</v>
      </c>
      <c r="B5441" t="s">
        <v>29</v>
      </c>
      <c r="C5441" t="s">
        <v>30</v>
      </c>
      <c r="D5441">
        <f t="shared" si="77"/>
        <v>437</v>
      </c>
      <c r="E5441" t="str">
        <f>VLOOKUP(A5441,Sheet2!$A$5:$H$9004,8,FALSE)</f>
        <v>{"ItemId":50009,"Num":439}</v>
      </c>
      <c r="F5441" t="str">
        <f>"["&amp;VLOOKUP(A5441,Sheet3!$A$4:$G$9003,7,FALSE)&amp;","&amp;VLOOKUP(A5441,Sheet4!$A$5:$G$9004,7,FALSE)&amp;"]"</f>
        <v>[{"AttrType":"Power","Value":37488},{"AttrType":"Time","Value":4}]</v>
      </c>
    </row>
    <row r="5442" spans="1:6">
      <c r="A5442">
        <v>15438</v>
      </c>
      <c r="B5442" t="s">
        <v>29</v>
      </c>
      <c r="C5442" t="s">
        <v>30</v>
      </c>
      <c r="D5442">
        <f t="shared" si="77"/>
        <v>438</v>
      </c>
      <c r="E5442" t="str">
        <f>VLOOKUP(A5442,Sheet2!$A$5:$H$9004,8,FALSE)</f>
        <v>{"ItemId":50009,"Num":440}</v>
      </c>
      <c r="F5442" t="str">
        <f>"["&amp;VLOOKUP(A5442,Sheet3!$A$4:$G$9003,7,FALSE)&amp;","&amp;VLOOKUP(A5442,Sheet4!$A$5:$G$9004,7,FALSE)&amp;"]"</f>
        <v>[{"AttrType":"Power","Value":37592},{"AttrType":"Time","Value":4}]</v>
      </c>
    </row>
    <row r="5443" spans="1:6">
      <c r="A5443">
        <v>15439</v>
      </c>
      <c r="B5443" t="s">
        <v>29</v>
      </c>
      <c r="C5443" t="s">
        <v>30</v>
      </c>
      <c r="D5443">
        <f t="shared" si="77"/>
        <v>439</v>
      </c>
      <c r="E5443" t="str">
        <f>VLOOKUP(A5443,Sheet2!$A$5:$H$9004,8,FALSE)</f>
        <v>{"ItemId":50009,"Num":441}</v>
      </c>
      <c r="F5443" t="str">
        <f>"["&amp;VLOOKUP(A5443,Sheet3!$A$4:$G$9003,7,FALSE)&amp;","&amp;VLOOKUP(A5443,Sheet4!$A$5:$G$9004,7,FALSE)&amp;"]"</f>
        <v>[{"AttrType":"Power","Value":37696},{"AttrType":"Time","Value":4}]</v>
      </c>
    </row>
    <row r="5444" spans="1:6">
      <c r="A5444">
        <v>15440</v>
      </c>
      <c r="B5444" t="s">
        <v>29</v>
      </c>
      <c r="C5444" t="s">
        <v>30</v>
      </c>
      <c r="D5444">
        <f t="shared" si="77"/>
        <v>440</v>
      </c>
      <c r="E5444" t="str">
        <f>VLOOKUP(A5444,Sheet2!$A$5:$H$9004,8,FALSE)</f>
        <v>{"ItemId":50009,"Num":442}</v>
      </c>
      <c r="F5444" t="str">
        <f>"["&amp;VLOOKUP(A5444,Sheet3!$A$4:$G$9003,7,FALSE)&amp;","&amp;VLOOKUP(A5444,Sheet4!$A$5:$G$9004,7,FALSE)&amp;"]"</f>
        <v>[{"AttrType":"Power","Value":37800},{"AttrType":"Time","Value":4}]</v>
      </c>
    </row>
    <row r="5445" spans="1:6">
      <c r="A5445">
        <v>15441</v>
      </c>
      <c r="B5445" t="s">
        <v>29</v>
      </c>
      <c r="C5445" t="s">
        <v>30</v>
      </c>
      <c r="D5445">
        <f t="shared" si="77"/>
        <v>441</v>
      </c>
      <c r="E5445" t="str">
        <f>VLOOKUP(A5445,Sheet2!$A$5:$H$9004,8,FALSE)</f>
        <v>{"ItemId":50009,"Num":443}</v>
      </c>
      <c r="F5445" t="str">
        <f>"["&amp;VLOOKUP(A5445,Sheet3!$A$4:$G$9003,7,FALSE)&amp;","&amp;VLOOKUP(A5445,Sheet4!$A$5:$G$9004,7,FALSE)&amp;"]"</f>
        <v>[{"AttrType":"Power","Value":37905},{"AttrType":"Time","Value":4}]</v>
      </c>
    </row>
    <row r="5446" spans="1:6">
      <c r="A5446">
        <v>15442</v>
      </c>
      <c r="B5446" t="s">
        <v>29</v>
      </c>
      <c r="C5446" t="s">
        <v>30</v>
      </c>
      <c r="D5446">
        <f t="shared" si="77"/>
        <v>442</v>
      </c>
      <c r="E5446" t="str">
        <f>VLOOKUP(A5446,Sheet2!$A$5:$H$9004,8,FALSE)</f>
        <v>{"ItemId":50009,"Num":444}</v>
      </c>
      <c r="F5446" t="str">
        <f>"["&amp;VLOOKUP(A5446,Sheet3!$A$4:$G$9003,7,FALSE)&amp;","&amp;VLOOKUP(A5446,Sheet4!$A$5:$G$9004,7,FALSE)&amp;"]"</f>
        <v>[{"AttrType":"Power","Value":38010},{"AttrType":"Time","Value":4}]</v>
      </c>
    </row>
    <row r="5447" spans="1:6">
      <c r="A5447">
        <v>15443</v>
      </c>
      <c r="B5447" t="s">
        <v>29</v>
      </c>
      <c r="C5447" t="s">
        <v>30</v>
      </c>
      <c r="D5447">
        <f t="shared" si="77"/>
        <v>443</v>
      </c>
      <c r="E5447" t="str">
        <f>VLOOKUP(A5447,Sheet2!$A$5:$H$9004,8,FALSE)</f>
        <v>{"ItemId":50009,"Num":445}</v>
      </c>
      <c r="F5447" t="str">
        <f>"["&amp;VLOOKUP(A5447,Sheet3!$A$4:$G$9003,7,FALSE)&amp;","&amp;VLOOKUP(A5447,Sheet4!$A$5:$G$9004,7,FALSE)&amp;"]"</f>
        <v>[{"AttrType":"Power","Value":38115},{"AttrType":"Time","Value":4}]</v>
      </c>
    </row>
    <row r="5448" spans="1:6">
      <c r="A5448">
        <v>15444</v>
      </c>
      <c r="B5448" t="s">
        <v>29</v>
      </c>
      <c r="C5448" t="s">
        <v>30</v>
      </c>
      <c r="D5448">
        <f t="shared" si="77"/>
        <v>444</v>
      </c>
      <c r="E5448" t="str">
        <f>VLOOKUP(A5448,Sheet2!$A$5:$H$9004,8,FALSE)</f>
        <v>{"ItemId":50009,"Num":446}</v>
      </c>
      <c r="F5448" t="str">
        <f>"["&amp;VLOOKUP(A5448,Sheet3!$A$4:$G$9003,7,FALSE)&amp;","&amp;VLOOKUP(A5448,Sheet4!$A$5:$G$9004,7,FALSE)&amp;"]"</f>
        <v>[{"AttrType":"Power","Value":38220},{"AttrType":"Time","Value":4}]</v>
      </c>
    </row>
    <row r="5449" spans="1:6">
      <c r="A5449">
        <v>15445</v>
      </c>
      <c r="B5449" t="s">
        <v>29</v>
      </c>
      <c r="C5449" t="s">
        <v>30</v>
      </c>
      <c r="D5449">
        <f t="shared" si="77"/>
        <v>445</v>
      </c>
      <c r="E5449" t="str">
        <f>VLOOKUP(A5449,Sheet2!$A$5:$H$9004,8,FALSE)</f>
        <v>{"ItemId":50009,"Num":447}</v>
      </c>
      <c r="F5449" t="str">
        <f>"["&amp;VLOOKUP(A5449,Sheet3!$A$4:$G$9003,7,FALSE)&amp;","&amp;VLOOKUP(A5449,Sheet4!$A$5:$G$9004,7,FALSE)&amp;"]"</f>
        <v>[{"AttrType":"Power","Value":38325},{"AttrType":"Time","Value":4}]</v>
      </c>
    </row>
    <row r="5450" spans="1:6">
      <c r="A5450">
        <v>15446</v>
      </c>
      <c r="B5450" t="s">
        <v>29</v>
      </c>
      <c r="C5450" t="s">
        <v>30</v>
      </c>
      <c r="D5450">
        <f t="shared" si="77"/>
        <v>446</v>
      </c>
      <c r="E5450" t="str">
        <f>VLOOKUP(A5450,Sheet2!$A$5:$H$9004,8,FALSE)</f>
        <v>{"ItemId":50009,"Num":448}</v>
      </c>
      <c r="F5450" t="str">
        <f>"["&amp;VLOOKUP(A5450,Sheet3!$A$4:$G$9003,7,FALSE)&amp;","&amp;VLOOKUP(A5450,Sheet4!$A$5:$G$9004,7,FALSE)&amp;"]"</f>
        <v>[{"AttrType":"Power","Value":38430},{"AttrType":"Time","Value":4}]</v>
      </c>
    </row>
    <row r="5451" spans="1:6">
      <c r="A5451">
        <v>15447</v>
      </c>
      <c r="B5451" t="s">
        <v>29</v>
      </c>
      <c r="C5451" t="s">
        <v>30</v>
      </c>
      <c r="D5451">
        <f t="shared" si="77"/>
        <v>447</v>
      </c>
      <c r="E5451" t="str">
        <f>VLOOKUP(A5451,Sheet2!$A$5:$H$9004,8,FALSE)</f>
        <v>{"ItemId":50009,"Num":449}</v>
      </c>
      <c r="F5451" t="str">
        <f>"["&amp;VLOOKUP(A5451,Sheet3!$A$4:$G$9003,7,FALSE)&amp;","&amp;VLOOKUP(A5451,Sheet4!$A$5:$G$9004,7,FALSE)&amp;"]"</f>
        <v>[{"AttrType":"Power","Value":38535},{"AttrType":"Time","Value":4}]</v>
      </c>
    </row>
    <row r="5452" spans="1:6">
      <c r="A5452">
        <v>15448</v>
      </c>
      <c r="B5452" t="s">
        <v>29</v>
      </c>
      <c r="C5452" t="s">
        <v>30</v>
      </c>
      <c r="D5452">
        <f t="shared" si="77"/>
        <v>448</v>
      </c>
      <c r="E5452" t="str">
        <f>VLOOKUP(A5452,Sheet2!$A$5:$H$9004,8,FALSE)</f>
        <v>{"ItemId":50009,"Num":450}</v>
      </c>
      <c r="F5452" t="str">
        <f>"["&amp;VLOOKUP(A5452,Sheet3!$A$4:$G$9003,7,FALSE)&amp;","&amp;VLOOKUP(A5452,Sheet4!$A$5:$G$9004,7,FALSE)&amp;"]"</f>
        <v>[{"AttrType":"Power","Value":38640},{"AttrType":"Time","Value":4}]</v>
      </c>
    </row>
    <row r="5453" spans="1:6">
      <c r="A5453">
        <v>15449</v>
      </c>
      <c r="B5453" t="s">
        <v>29</v>
      </c>
      <c r="C5453" t="s">
        <v>30</v>
      </c>
      <c r="D5453">
        <f t="shared" si="77"/>
        <v>449</v>
      </c>
      <c r="E5453" t="str">
        <f>VLOOKUP(A5453,Sheet2!$A$5:$H$9004,8,FALSE)</f>
        <v>{"ItemId":50009,"Num":451}</v>
      </c>
      <c r="F5453" t="str">
        <f>"["&amp;VLOOKUP(A5453,Sheet3!$A$4:$G$9003,7,FALSE)&amp;","&amp;VLOOKUP(A5453,Sheet4!$A$5:$G$9004,7,FALSE)&amp;"]"</f>
        <v>[{"AttrType":"Power","Value":38745},{"AttrType":"Time","Value":4}]</v>
      </c>
    </row>
    <row r="5454" spans="1:6">
      <c r="A5454">
        <v>15450</v>
      </c>
      <c r="B5454" t="s">
        <v>29</v>
      </c>
      <c r="C5454" t="s">
        <v>30</v>
      </c>
      <c r="D5454">
        <f t="shared" ref="D5454:D5517" si="78">D4454</f>
        <v>450</v>
      </c>
      <c r="E5454" t="str">
        <f>VLOOKUP(A5454,Sheet2!$A$5:$H$9004,8,FALSE)</f>
        <v>{"ItemId":50009,"Num":452}</v>
      </c>
      <c r="F5454" t="str">
        <f>"["&amp;VLOOKUP(A5454,Sheet3!$A$4:$G$9003,7,FALSE)&amp;","&amp;VLOOKUP(A5454,Sheet4!$A$5:$G$9004,7,FALSE)&amp;"]"</f>
        <v>[{"AttrType":"Power","Value":38850},{"AttrType":"Time","Value":4}]</v>
      </c>
    </row>
    <row r="5455" spans="1:6">
      <c r="A5455">
        <v>15451</v>
      </c>
      <c r="B5455" t="s">
        <v>29</v>
      </c>
      <c r="C5455" t="s">
        <v>30</v>
      </c>
      <c r="D5455">
        <f t="shared" si="78"/>
        <v>451</v>
      </c>
      <c r="E5455" t="str">
        <f>VLOOKUP(A5455,Sheet2!$A$5:$H$9004,8,FALSE)</f>
        <v>{"ItemId":50009,"Num":453}</v>
      </c>
      <c r="F5455" t="str">
        <f>"["&amp;VLOOKUP(A5455,Sheet3!$A$4:$G$9003,7,FALSE)&amp;","&amp;VLOOKUP(A5455,Sheet4!$A$5:$G$9004,7,FALSE)&amp;"]"</f>
        <v>[{"AttrType":"Power","Value":38956},{"AttrType":"Time","Value":4}]</v>
      </c>
    </row>
    <row r="5456" spans="1:6">
      <c r="A5456">
        <v>15452</v>
      </c>
      <c r="B5456" t="s">
        <v>29</v>
      </c>
      <c r="C5456" t="s">
        <v>30</v>
      </c>
      <c r="D5456">
        <f t="shared" si="78"/>
        <v>452</v>
      </c>
      <c r="E5456" t="str">
        <f>VLOOKUP(A5456,Sheet2!$A$5:$H$9004,8,FALSE)</f>
        <v>{"ItemId":50009,"Num":454}</v>
      </c>
      <c r="F5456" t="str">
        <f>"["&amp;VLOOKUP(A5456,Sheet3!$A$4:$G$9003,7,FALSE)&amp;","&amp;VLOOKUP(A5456,Sheet4!$A$5:$G$9004,7,FALSE)&amp;"]"</f>
        <v>[{"AttrType":"Power","Value":39062},{"AttrType":"Time","Value":4}]</v>
      </c>
    </row>
    <row r="5457" spans="1:6">
      <c r="A5457">
        <v>15453</v>
      </c>
      <c r="B5457" t="s">
        <v>29</v>
      </c>
      <c r="C5457" t="s">
        <v>30</v>
      </c>
      <c r="D5457">
        <f t="shared" si="78"/>
        <v>453</v>
      </c>
      <c r="E5457" t="str">
        <f>VLOOKUP(A5457,Sheet2!$A$5:$H$9004,8,FALSE)</f>
        <v>{"ItemId":50009,"Num":455}</v>
      </c>
      <c r="F5457" t="str">
        <f>"["&amp;VLOOKUP(A5457,Sheet3!$A$4:$G$9003,7,FALSE)&amp;","&amp;VLOOKUP(A5457,Sheet4!$A$5:$G$9004,7,FALSE)&amp;"]"</f>
        <v>[{"AttrType":"Power","Value":39168},{"AttrType":"Time","Value":4}]</v>
      </c>
    </row>
    <row r="5458" spans="1:6">
      <c r="A5458">
        <v>15454</v>
      </c>
      <c r="B5458" t="s">
        <v>29</v>
      </c>
      <c r="C5458" t="s">
        <v>30</v>
      </c>
      <c r="D5458">
        <f t="shared" si="78"/>
        <v>454</v>
      </c>
      <c r="E5458" t="str">
        <f>VLOOKUP(A5458,Sheet2!$A$5:$H$9004,8,FALSE)</f>
        <v>{"ItemId":50009,"Num":456}</v>
      </c>
      <c r="F5458" t="str">
        <f>"["&amp;VLOOKUP(A5458,Sheet3!$A$4:$G$9003,7,FALSE)&amp;","&amp;VLOOKUP(A5458,Sheet4!$A$5:$G$9004,7,FALSE)&amp;"]"</f>
        <v>[{"AttrType":"Power","Value":39274},{"AttrType":"Time","Value":4}]</v>
      </c>
    </row>
    <row r="5459" spans="1:6">
      <c r="A5459">
        <v>15455</v>
      </c>
      <c r="B5459" t="s">
        <v>29</v>
      </c>
      <c r="C5459" t="s">
        <v>30</v>
      </c>
      <c r="D5459">
        <f t="shared" si="78"/>
        <v>455</v>
      </c>
      <c r="E5459" t="str">
        <f>VLOOKUP(A5459,Sheet2!$A$5:$H$9004,8,FALSE)</f>
        <v>{"ItemId":50009,"Num":457}</v>
      </c>
      <c r="F5459" t="str">
        <f>"["&amp;VLOOKUP(A5459,Sheet3!$A$4:$G$9003,7,FALSE)&amp;","&amp;VLOOKUP(A5459,Sheet4!$A$5:$G$9004,7,FALSE)&amp;"]"</f>
        <v>[{"AttrType":"Power","Value":39380},{"AttrType":"Time","Value":4}]</v>
      </c>
    </row>
    <row r="5460" spans="1:6">
      <c r="A5460">
        <v>15456</v>
      </c>
      <c r="B5460" t="s">
        <v>29</v>
      </c>
      <c r="C5460" t="s">
        <v>30</v>
      </c>
      <c r="D5460">
        <f t="shared" si="78"/>
        <v>456</v>
      </c>
      <c r="E5460" t="str">
        <f>VLOOKUP(A5460,Sheet2!$A$5:$H$9004,8,FALSE)</f>
        <v>{"ItemId":50009,"Num":458}</v>
      </c>
      <c r="F5460" t="str">
        <f>"["&amp;VLOOKUP(A5460,Sheet3!$A$4:$G$9003,7,FALSE)&amp;","&amp;VLOOKUP(A5460,Sheet4!$A$5:$G$9004,7,FALSE)&amp;"]"</f>
        <v>[{"AttrType":"Power","Value":39486},{"AttrType":"Time","Value":4}]</v>
      </c>
    </row>
    <row r="5461" spans="1:6">
      <c r="A5461">
        <v>15457</v>
      </c>
      <c r="B5461" t="s">
        <v>29</v>
      </c>
      <c r="C5461" t="s">
        <v>30</v>
      </c>
      <c r="D5461">
        <f t="shared" si="78"/>
        <v>457</v>
      </c>
      <c r="E5461" t="str">
        <f>VLOOKUP(A5461,Sheet2!$A$5:$H$9004,8,FALSE)</f>
        <v>{"ItemId":50009,"Num":459}</v>
      </c>
      <c r="F5461" t="str">
        <f>"["&amp;VLOOKUP(A5461,Sheet3!$A$4:$G$9003,7,FALSE)&amp;","&amp;VLOOKUP(A5461,Sheet4!$A$5:$G$9004,7,FALSE)&amp;"]"</f>
        <v>[{"AttrType":"Power","Value":39592},{"AttrType":"Time","Value":4}]</v>
      </c>
    </row>
    <row r="5462" spans="1:6">
      <c r="A5462">
        <v>15458</v>
      </c>
      <c r="B5462" t="s">
        <v>29</v>
      </c>
      <c r="C5462" t="s">
        <v>30</v>
      </c>
      <c r="D5462">
        <f t="shared" si="78"/>
        <v>458</v>
      </c>
      <c r="E5462" t="str">
        <f>VLOOKUP(A5462,Sheet2!$A$5:$H$9004,8,FALSE)</f>
        <v>{"ItemId":50009,"Num":460}</v>
      </c>
      <c r="F5462" t="str">
        <f>"["&amp;VLOOKUP(A5462,Sheet3!$A$4:$G$9003,7,FALSE)&amp;","&amp;VLOOKUP(A5462,Sheet4!$A$5:$G$9004,7,FALSE)&amp;"]"</f>
        <v>[{"AttrType":"Power","Value":39698},{"AttrType":"Time","Value":4}]</v>
      </c>
    </row>
    <row r="5463" spans="1:6">
      <c r="A5463">
        <v>15459</v>
      </c>
      <c r="B5463" t="s">
        <v>29</v>
      </c>
      <c r="C5463" t="s">
        <v>30</v>
      </c>
      <c r="D5463">
        <f t="shared" si="78"/>
        <v>459</v>
      </c>
      <c r="E5463" t="str">
        <f>VLOOKUP(A5463,Sheet2!$A$5:$H$9004,8,FALSE)</f>
        <v>{"ItemId":50009,"Num":461}</v>
      </c>
      <c r="F5463" t="str">
        <f>"["&amp;VLOOKUP(A5463,Sheet3!$A$4:$G$9003,7,FALSE)&amp;","&amp;VLOOKUP(A5463,Sheet4!$A$5:$G$9004,7,FALSE)&amp;"]"</f>
        <v>[{"AttrType":"Power","Value":39804},{"AttrType":"Time","Value":4}]</v>
      </c>
    </row>
    <row r="5464" spans="1:6">
      <c r="A5464">
        <v>15460</v>
      </c>
      <c r="B5464" t="s">
        <v>29</v>
      </c>
      <c r="C5464" t="s">
        <v>30</v>
      </c>
      <c r="D5464">
        <f t="shared" si="78"/>
        <v>460</v>
      </c>
      <c r="E5464" t="str">
        <f>VLOOKUP(A5464,Sheet2!$A$5:$H$9004,8,FALSE)</f>
        <v>{"ItemId":50009,"Num":462}</v>
      </c>
      <c r="F5464" t="str">
        <f>"["&amp;VLOOKUP(A5464,Sheet3!$A$4:$G$9003,7,FALSE)&amp;","&amp;VLOOKUP(A5464,Sheet4!$A$5:$G$9004,7,FALSE)&amp;"]"</f>
        <v>[{"AttrType":"Power","Value":39910},{"AttrType":"Time","Value":4}]</v>
      </c>
    </row>
    <row r="5465" spans="1:6">
      <c r="A5465">
        <v>15461</v>
      </c>
      <c r="B5465" t="s">
        <v>29</v>
      </c>
      <c r="C5465" t="s">
        <v>30</v>
      </c>
      <c r="D5465">
        <f t="shared" si="78"/>
        <v>461</v>
      </c>
      <c r="E5465" t="str">
        <f>VLOOKUP(A5465,Sheet2!$A$5:$H$9004,8,FALSE)</f>
        <v>{"ItemId":50009,"Num":463}</v>
      </c>
      <c r="F5465" t="str">
        <f>"["&amp;VLOOKUP(A5465,Sheet3!$A$4:$G$9003,7,FALSE)&amp;","&amp;VLOOKUP(A5465,Sheet4!$A$5:$G$9004,7,FALSE)&amp;"]"</f>
        <v>[{"AttrType":"Power","Value":40017},{"AttrType":"Time","Value":4}]</v>
      </c>
    </row>
    <row r="5466" spans="1:6">
      <c r="A5466">
        <v>15462</v>
      </c>
      <c r="B5466" t="s">
        <v>29</v>
      </c>
      <c r="C5466" t="s">
        <v>30</v>
      </c>
      <c r="D5466">
        <f t="shared" si="78"/>
        <v>462</v>
      </c>
      <c r="E5466" t="str">
        <f>VLOOKUP(A5466,Sheet2!$A$5:$H$9004,8,FALSE)</f>
        <v>{"ItemId":50009,"Num":464}</v>
      </c>
      <c r="F5466" t="str">
        <f>"["&amp;VLOOKUP(A5466,Sheet3!$A$4:$G$9003,7,FALSE)&amp;","&amp;VLOOKUP(A5466,Sheet4!$A$5:$G$9004,7,FALSE)&amp;"]"</f>
        <v>[{"AttrType":"Power","Value":40124},{"AttrType":"Time","Value":4}]</v>
      </c>
    </row>
    <row r="5467" spans="1:6">
      <c r="A5467">
        <v>15463</v>
      </c>
      <c r="B5467" t="s">
        <v>29</v>
      </c>
      <c r="C5467" t="s">
        <v>30</v>
      </c>
      <c r="D5467">
        <f t="shared" si="78"/>
        <v>463</v>
      </c>
      <c r="E5467" t="str">
        <f>VLOOKUP(A5467,Sheet2!$A$5:$H$9004,8,FALSE)</f>
        <v>{"ItemId":50009,"Num":465}</v>
      </c>
      <c r="F5467" t="str">
        <f>"["&amp;VLOOKUP(A5467,Sheet3!$A$4:$G$9003,7,FALSE)&amp;","&amp;VLOOKUP(A5467,Sheet4!$A$5:$G$9004,7,FALSE)&amp;"]"</f>
        <v>[{"AttrType":"Power","Value":40231},{"AttrType":"Time","Value":4}]</v>
      </c>
    </row>
    <row r="5468" spans="1:6">
      <c r="A5468">
        <v>15464</v>
      </c>
      <c r="B5468" t="s">
        <v>29</v>
      </c>
      <c r="C5468" t="s">
        <v>30</v>
      </c>
      <c r="D5468">
        <f t="shared" si="78"/>
        <v>464</v>
      </c>
      <c r="E5468" t="str">
        <f>VLOOKUP(A5468,Sheet2!$A$5:$H$9004,8,FALSE)</f>
        <v>{"ItemId":50009,"Num":466}</v>
      </c>
      <c r="F5468" t="str">
        <f>"["&amp;VLOOKUP(A5468,Sheet3!$A$4:$G$9003,7,FALSE)&amp;","&amp;VLOOKUP(A5468,Sheet4!$A$5:$G$9004,7,FALSE)&amp;"]"</f>
        <v>[{"AttrType":"Power","Value":40338},{"AttrType":"Time","Value":4}]</v>
      </c>
    </row>
    <row r="5469" spans="1:6">
      <c r="A5469">
        <v>15465</v>
      </c>
      <c r="B5469" t="s">
        <v>29</v>
      </c>
      <c r="C5469" t="s">
        <v>30</v>
      </c>
      <c r="D5469">
        <f t="shared" si="78"/>
        <v>465</v>
      </c>
      <c r="E5469" t="str">
        <f>VLOOKUP(A5469,Sheet2!$A$5:$H$9004,8,FALSE)</f>
        <v>{"ItemId":50009,"Num":467}</v>
      </c>
      <c r="F5469" t="str">
        <f>"["&amp;VLOOKUP(A5469,Sheet3!$A$4:$G$9003,7,FALSE)&amp;","&amp;VLOOKUP(A5469,Sheet4!$A$5:$G$9004,7,FALSE)&amp;"]"</f>
        <v>[{"AttrType":"Power","Value":40445},{"AttrType":"Time","Value":4}]</v>
      </c>
    </row>
    <row r="5470" spans="1:6">
      <c r="A5470">
        <v>15466</v>
      </c>
      <c r="B5470" t="s">
        <v>29</v>
      </c>
      <c r="C5470" t="s">
        <v>30</v>
      </c>
      <c r="D5470">
        <f t="shared" si="78"/>
        <v>466</v>
      </c>
      <c r="E5470" t="str">
        <f>VLOOKUP(A5470,Sheet2!$A$5:$H$9004,8,FALSE)</f>
        <v>{"ItemId":50009,"Num":468}</v>
      </c>
      <c r="F5470" t="str">
        <f>"["&amp;VLOOKUP(A5470,Sheet3!$A$4:$G$9003,7,FALSE)&amp;","&amp;VLOOKUP(A5470,Sheet4!$A$5:$G$9004,7,FALSE)&amp;"]"</f>
        <v>[{"AttrType":"Power","Value":40552},{"AttrType":"Time","Value":4}]</v>
      </c>
    </row>
    <row r="5471" spans="1:6">
      <c r="A5471">
        <v>15467</v>
      </c>
      <c r="B5471" t="s">
        <v>29</v>
      </c>
      <c r="C5471" t="s">
        <v>30</v>
      </c>
      <c r="D5471">
        <f t="shared" si="78"/>
        <v>467</v>
      </c>
      <c r="E5471" t="str">
        <f>VLOOKUP(A5471,Sheet2!$A$5:$H$9004,8,FALSE)</f>
        <v>{"ItemId":50009,"Num":469}</v>
      </c>
      <c r="F5471" t="str">
        <f>"["&amp;VLOOKUP(A5471,Sheet3!$A$4:$G$9003,7,FALSE)&amp;","&amp;VLOOKUP(A5471,Sheet4!$A$5:$G$9004,7,FALSE)&amp;"]"</f>
        <v>[{"AttrType":"Power","Value":40659},{"AttrType":"Time","Value":4}]</v>
      </c>
    </row>
    <row r="5472" spans="1:6">
      <c r="A5472">
        <v>15468</v>
      </c>
      <c r="B5472" t="s">
        <v>29</v>
      </c>
      <c r="C5472" t="s">
        <v>30</v>
      </c>
      <c r="D5472">
        <f t="shared" si="78"/>
        <v>468</v>
      </c>
      <c r="E5472" t="str">
        <f>VLOOKUP(A5472,Sheet2!$A$5:$H$9004,8,FALSE)</f>
        <v>{"ItemId":50009,"Num":470}</v>
      </c>
      <c r="F5472" t="str">
        <f>"["&amp;VLOOKUP(A5472,Sheet3!$A$4:$G$9003,7,FALSE)&amp;","&amp;VLOOKUP(A5472,Sheet4!$A$5:$G$9004,7,FALSE)&amp;"]"</f>
        <v>[{"AttrType":"Power","Value":40766},{"AttrType":"Time","Value":4}]</v>
      </c>
    </row>
    <row r="5473" spans="1:6">
      <c r="A5473">
        <v>15469</v>
      </c>
      <c r="B5473" t="s">
        <v>29</v>
      </c>
      <c r="C5473" t="s">
        <v>30</v>
      </c>
      <c r="D5473">
        <f t="shared" si="78"/>
        <v>469</v>
      </c>
      <c r="E5473" t="str">
        <f>VLOOKUP(A5473,Sheet2!$A$5:$H$9004,8,FALSE)</f>
        <v>{"ItemId":50009,"Num":471}</v>
      </c>
      <c r="F5473" t="str">
        <f>"["&amp;VLOOKUP(A5473,Sheet3!$A$4:$G$9003,7,FALSE)&amp;","&amp;VLOOKUP(A5473,Sheet4!$A$5:$G$9004,7,FALSE)&amp;"]"</f>
        <v>[{"AttrType":"Power","Value":40873},{"AttrType":"Time","Value":4}]</v>
      </c>
    </row>
    <row r="5474" spans="1:6">
      <c r="A5474">
        <v>15470</v>
      </c>
      <c r="B5474" t="s">
        <v>29</v>
      </c>
      <c r="C5474" t="s">
        <v>30</v>
      </c>
      <c r="D5474">
        <f t="shared" si="78"/>
        <v>470</v>
      </c>
      <c r="E5474" t="str">
        <f>VLOOKUP(A5474,Sheet2!$A$5:$H$9004,8,FALSE)</f>
        <v>{"ItemId":50009,"Num":472}</v>
      </c>
      <c r="F5474" t="str">
        <f>"["&amp;VLOOKUP(A5474,Sheet3!$A$4:$G$9003,7,FALSE)&amp;","&amp;VLOOKUP(A5474,Sheet4!$A$5:$G$9004,7,FALSE)&amp;"]"</f>
        <v>[{"AttrType":"Power","Value":40980},{"AttrType":"Time","Value":4}]</v>
      </c>
    </row>
    <row r="5475" spans="1:6">
      <c r="A5475">
        <v>15471</v>
      </c>
      <c r="B5475" t="s">
        <v>29</v>
      </c>
      <c r="C5475" t="s">
        <v>30</v>
      </c>
      <c r="D5475">
        <f t="shared" si="78"/>
        <v>471</v>
      </c>
      <c r="E5475" t="str">
        <f>VLOOKUP(A5475,Sheet2!$A$5:$H$9004,8,FALSE)</f>
        <v>{"ItemId":50009,"Num":473}</v>
      </c>
      <c r="F5475" t="str">
        <f>"["&amp;VLOOKUP(A5475,Sheet3!$A$4:$G$9003,7,FALSE)&amp;","&amp;VLOOKUP(A5475,Sheet4!$A$5:$G$9004,7,FALSE)&amp;"]"</f>
        <v>[{"AttrType":"Power","Value":41088},{"AttrType":"Time","Value":4}]</v>
      </c>
    </row>
    <row r="5476" spans="1:6">
      <c r="A5476">
        <v>15472</v>
      </c>
      <c r="B5476" t="s">
        <v>29</v>
      </c>
      <c r="C5476" t="s">
        <v>30</v>
      </c>
      <c r="D5476">
        <f t="shared" si="78"/>
        <v>472</v>
      </c>
      <c r="E5476" t="str">
        <f>VLOOKUP(A5476,Sheet2!$A$5:$H$9004,8,FALSE)</f>
        <v>{"ItemId":50009,"Num":474}</v>
      </c>
      <c r="F5476" t="str">
        <f>"["&amp;VLOOKUP(A5476,Sheet3!$A$4:$G$9003,7,FALSE)&amp;","&amp;VLOOKUP(A5476,Sheet4!$A$5:$G$9004,7,FALSE)&amp;"]"</f>
        <v>[{"AttrType":"Power","Value":41196},{"AttrType":"Time","Value":4}]</v>
      </c>
    </row>
    <row r="5477" spans="1:6">
      <c r="A5477">
        <v>15473</v>
      </c>
      <c r="B5477" t="s">
        <v>29</v>
      </c>
      <c r="C5477" t="s">
        <v>30</v>
      </c>
      <c r="D5477">
        <f t="shared" si="78"/>
        <v>473</v>
      </c>
      <c r="E5477" t="str">
        <f>VLOOKUP(A5477,Sheet2!$A$5:$H$9004,8,FALSE)</f>
        <v>{"ItemId":50009,"Num":475}</v>
      </c>
      <c r="F5477" t="str">
        <f>"["&amp;VLOOKUP(A5477,Sheet3!$A$4:$G$9003,7,FALSE)&amp;","&amp;VLOOKUP(A5477,Sheet4!$A$5:$G$9004,7,FALSE)&amp;"]"</f>
        <v>[{"AttrType":"Power","Value":41304},{"AttrType":"Time","Value":4}]</v>
      </c>
    </row>
    <row r="5478" spans="1:6">
      <c r="A5478">
        <v>15474</v>
      </c>
      <c r="B5478" t="s">
        <v>29</v>
      </c>
      <c r="C5478" t="s">
        <v>30</v>
      </c>
      <c r="D5478">
        <f t="shared" si="78"/>
        <v>474</v>
      </c>
      <c r="E5478" t="str">
        <f>VLOOKUP(A5478,Sheet2!$A$5:$H$9004,8,FALSE)</f>
        <v>{"ItemId":50009,"Num":476}</v>
      </c>
      <c r="F5478" t="str">
        <f>"["&amp;VLOOKUP(A5478,Sheet3!$A$4:$G$9003,7,FALSE)&amp;","&amp;VLOOKUP(A5478,Sheet4!$A$5:$G$9004,7,FALSE)&amp;"]"</f>
        <v>[{"AttrType":"Power","Value":41412},{"AttrType":"Time","Value":4}]</v>
      </c>
    </row>
    <row r="5479" spans="1:6">
      <c r="A5479">
        <v>15475</v>
      </c>
      <c r="B5479" t="s">
        <v>29</v>
      </c>
      <c r="C5479" t="s">
        <v>30</v>
      </c>
      <c r="D5479">
        <f t="shared" si="78"/>
        <v>475</v>
      </c>
      <c r="E5479" t="str">
        <f>VLOOKUP(A5479,Sheet2!$A$5:$H$9004,8,FALSE)</f>
        <v>{"ItemId":50009,"Num":477}</v>
      </c>
      <c r="F5479" t="str">
        <f>"["&amp;VLOOKUP(A5479,Sheet3!$A$4:$G$9003,7,FALSE)&amp;","&amp;VLOOKUP(A5479,Sheet4!$A$5:$G$9004,7,FALSE)&amp;"]"</f>
        <v>[{"AttrType":"Power","Value":41520},{"AttrType":"Time","Value":4}]</v>
      </c>
    </row>
    <row r="5480" spans="1:6">
      <c r="A5480">
        <v>15476</v>
      </c>
      <c r="B5480" t="s">
        <v>29</v>
      </c>
      <c r="C5480" t="s">
        <v>30</v>
      </c>
      <c r="D5480">
        <f t="shared" si="78"/>
        <v>476</v>
      </c>
      <c r="E5480" t="str">
        <f>VLOOKUP(A5480,Sheet2!$A$5:$H$9004,8,FALSE)</f>
        <v>{"ItemId":50009,"Num":478}</v>
      </c>
      <c r="F5480" t="str">
        <f>"["&amp;VLOOKUP(A5480,Sheet3!$A$4:$G$9003,7,FALSE)&amp;","&amp;VLOOKUP(A5480,Sheet4!$A$5:$G$9004,7,FALSE)&amp;"]"</f>
        <v>[{"AttrType":"Power","Value":41628},{"AttrType":"Time","Value":4}]</v>
      </c>
    </row>
    <row r="5481" spans="1:6">
      <c r="A5481">
        <v>15477</v>
      </c>
      <c r="B5481" t="s">
        <v>29</v>
      </c>
      <c r="C5481" t="s">
        <v>30</v>
      </c>
      <c r="D5481">
        <f t="shared" si="78"/>
        <v>477</v>
      </c>
      <c r="E5481" t="str">
        <f>VLOOKUP(A5481,Sheet2!$A$5:$H$9004,8,FALSE)</f>
        <v>{"ItemId":50009,"Num":479}</v>
      </c>
      <c r="F5481" t="str">
        <f>"["&amp;VLOOKUP(A5481,Sheet3!$A$4:$G$9003,7,FALSE)&amp;","&amp;VLOOKUP(A5481,Sheet4!$A$5:$G$9004,7,FALSE)&amp;"]"</f>
        <v>[{"AttrType":"Power","Value":41736},{"AttrType":"Time","Value":4}]</v>
      </c>
    </row>
    <row r="5482" spans="1:6">
      <c r="A5482">
        <v>15478</v>
      </c>
      <c r="B5482" t="s">
        <v>29</v>
      </c>
      <c r="C5482" t="s">
        <v>30</v>
      </c>
      <c r="D5482">
        <f t="shared" si="78"/>
        <v>478</v>
      </c>
      <c r="E5482" t="str">
        <f>VLOOKUP(A5482,Sheet2!$A$5:$H$9004,8,FALSE)</f>
        <v>{"ItemId":50009,"Num":480}</v>
      </c>
      <c r="F5482" t="str">
        <f>"["&amp;VLOOKUP(A5482,Sheet3!$A$4:$G$9003,7,FALSE)&amp;","&amp;VLOOKUP(A5482,Sheet4!$A$5:$G$9004,7,FALSE)&amp;"]"</f>
        <v>[{"AttrType":"Power","Value":41844},{"AttrType":"Time","Value":4}]</v>
      </c>
    </row>
    <row r="5483" spans="1:6">
      <c r="A5483">
        <v>15479</v>
      </c>
      <c r="B5483" t="s">
        <v>29</v>
      </c>
      <c r="C5483" t="s">
        <v>30</v>
      </c>
      <c r="D5483">
        <f t="shared" si="78"/>
        <v>479</v>
      </c>
      <c r="E5483" t="str">
        <f>VLOOKUP(A5483,Sheet2!$A$5:$H$9004,8,FALSE)</f>
        <v>{"ItemId":50009,"Num":481}</v>
      </c>
      <c r="F5483" t="str">
        <f>"["&amp;VLOOKUP(A5483,Sheet3!$A$4:$G$9003,7,FALSE)&amp;","&amp;VLOOKUP(A5483,Sheet4!$A$5:$G$9004,7,FALSE)&amp;"]"</f>
        <v>[{"AttrType":"Power","Value":41952},{"AttrType":"Time","Value":4}]</v>
      </c>
    </row>
    <row r="5484" spans="1:6">
      <c r="A5484">
        <v>15480</v>
      </c>
      <c r="B5484" t="s">
        <v>29</v>
      </c>
      <c r="C5484" t="s">
        <v>30</v>
      </c>
      <c r="D5484">
        <f t="shared" si="78"/>
        <v>480</v>
      </c>
      <c r="E5484" t="str">
        <f>VLOOKUP(A5484,Sheet2!$A$5:$H$9004,8,FALSE)</f>
        <v>{"ItemId":50009,"Num":482}</v>
      </c>
      <c r="F5484" t="str">
        <f>"["&amp;VLOOKUP(A5484,Sheet3!$A$4:$G$9003,7,FALSE)&amp;","&amp;VLOOKUP(A5484,Sheet4!$A$5:$G$9004,7,FALSE)&amp;"]"</f>
        <v>[{"AttrType":"Power","Value":42060},{"AttrType":"Time","Value":4}]</v>
      </c>
    </row>
    <row r="5485" spans="1:6">
      <c r="A5485">
        <v>15481</v>
      </c>
      <c r="B5485" t="s">
        <v>29</v>
      </c>
      <c r="C5485" t="s">
        <v>30</v>
      </c>
      <c r="D5485">
        <f t="shared" si="78"/>
        <v>481</v>
      </c>
      <c r="E5485" t="str">
        <f>VLOOKUP(A5485,Sheet2!$A$5:$H$9004,8,FALSE)</f>
        <v>{"ItemId":50009,"Num":483}</v>
      </c>
      <c r="F5485" t="str">
        <f>"["&amp;VLOOKUP(A5485,Sheet3!$A$4:$G$9003,7,FALSE)&amp;","&amp;VLOOKUP(A5485,Sheet4!$A$5:$G$9004,7,FALSE)&amp;"]"</f>
        <v>[{"AttrType":"Power","Value":42169},{"AttrType":"Time","Value":4}]</v>
      </c>
    </row>
    <row r="5486" spans="1:6">
      <c r="A5486">
        <v>15482</v>
      </c>
      <c r="B5486" t="s">
        <v>29</v>
      </c>
      <c r="C5486" t="s">
        <v>30</v>
      </c>
      <c r="D5486">
        <f t="shared" si="78"/>
        <v>482</v>
      </c>
      <c r="E5486" t="str">
        <f>VLOOKUP(A5486,Sheet2!$A$5:$H$9004,8,FALSE)</f>
        <v>{"ItemId":50009,"Num":484}</v>
      </c>
      <c r="F5486" t="str">
        <f>"["&amp;VLOOKUP(A5486,Sheet3!$A$4:$G$9003,7,FALSE)&amp;","&amp;VLOOKUP(A5486,Sheet4!$A$5:$G$9004,7,FALSE)&amp;"]"</f>
        <v>[{"AttrType":"Power","Value":42278},{"AttrType":"Time","Value":4}]</v>
      </c>
    </row>
    <row r="5487" spans="1:6">
      <c r="A5487">
        <v>15483</v>
      </c>
      <c r="B5487" t="s">
        <v>29</v>
      </c>
      <c r="C5487" t="s">
        <v>30</v>
      </c>
      <c r="D5487">
        <f t="shared" si="78"/>
        <v>483</v>
      </c>
      <c r="E5487" t="str">
        <f>VLOOKUP(A5487,Sheet2!$A$5:$H$9004,8,FALSE)</f>
        <v>{"ItemId":50009,"Num":485}</v>
      </c>
      <c r="F5487" t="str">
        <f>"["&amp;VLOOKUP(A5487,Sheet3!$A$4:$G$9003,7,FALSE)&amp;","&amp;VLOOKUP(A5487,Sheet4!$A$5:$G$9004,7,FALSE)&amp;"]"</f>
        <v>[{"AttrType":"Power","Value":42387},{"AttrType":"Time","Value":4}]</v>
      </c>
    </row>
    <row r="5488" spans="1:6">
      <c r="A5488">
        <v>15484</v>
      </c>
      <c r="B5488" t="s">
        <v>29</v>
      </c>
      <c r="C5488" t="s">
        <v>30</v>
      </c>
      <c r="D5488">
        <f t="shared" si="78"/>
        <v>484</v>
      </c>
      <c r="E5488" t="str">
        <f>VLOOKUP(A5488,Sheet2!$A$5:$H$9004,8,FALSE)</f>
        <v>{"ItemId":50009,"Num":486}</v>
      </c>
      <c r="F5488" t="str">
        <f>"["&amp;VLOOKUP(A5488,Sheet3!$A$4:$G$9003,7,FALSE)&amp;","&amp;VLOOKUP(A5488,Sheet4!$A$5:$G$9004,7,FALSE)&amp;"]"</f>
        <v>[{"AttrType":"Power","Value":42496},{"AttrType":"Time","Value":4}]</v>
      </c>
    </row>
    <row r="5489" spans="1:6">
      <c r="A5489">
        <v>15485</v>
      </c>
      <c r="B5489" t="s">
        <v>29</v>
      </c>
      <c r="C5489" t="s">
        <v>30</v>
      </c>
      <c r="D5489">
        <f t="shared" si="78"/>
        <v>485</v>
      </c>
      <c r="E5489" t="str">
        <f>VLOOKUP(A5489,Sheet2!$A$5:$H$9004,8,FALSE)</f>
        <v>{"ItemId":50009,"Num":487}</v>
      </c>
      <c r="F5489" t="str">
        <f>"["&amp;VLOOKUP(A5489,Sheet3!$A$4:$G$9003,7,FALSE)&amp;","&amp;VLOOKUP(A5489,Sheet4!$A$5:$G$9004,7,FALSE)&amp;"]"</f>
        <v>[{"AttrType":"Power","Value":42605},{"AttrType":"Time","Value":4}]</v>
      </c>
    </row>
    <row r="5490" spans="1:6">
      <c r="A5490">
        <v>15486</v>
      </c>
      <c r="B5490" t="s">
        <v>29</v>
      </c>
      <c r="C5490" t="s">
        <v>30</v>
      </c>
      <c r="D5490">
        <f t="shared" si="78"/>
        <v>486</v>
      </c>
      <c r="E5490" t="str">
        <f>VLOOKUP(A5490,Sheet2!$A$5:$H$9004,8,FALSE)</f>
        <v>{"ItemId":50009,"Num":488}</v>
      </c>
      <c r="F5490" t="str">
        <f>"["&amp;VLOOKUP(A5490,Sheet3!$A$4:$G$9003,7,FALSE)&amp;","&amp;VLOOKUP(A5490,Sheet4!$A$5:$G$9004,7,FALSE)&amp;"]"</f>
        <v>[{"AttrType":"Power","Value":42714},{"AttrType":"Time","Value":4}]</v>
      </c>
    </row>
    <row r="5491" spans="1:6">
      <c r="A5491">
        <v>15487</v>
      </c>
      <c r="B5491" t="s">
        <v>29</v>
      </c>
      <c r="C5491" t="s">
        <v>30</v>
      </c>
      <c r="D5491">
        <f t="shared" si="78"/>
        <v>487</v>
      </c>
      <c r="E5491" t="str">
        <f>VLOOKUP(A5491,Sheet2!$A$5:$H$9004,8,FALSE)</f>
        <v>{"ItemId":50009,"Num":489}</v>
      </c>
      <c r="F5491" t="str">
        <f>"["&amp;VLOOKUP(A5491,Sheet3!$A$4:$G$9003,7,FALSE)&amp;","&amp;VLOOKUP(A5491,Sheet4!$A$5:$G$9004,7,FALSE)&amp;"]"</f>
        <v>[{"AttrType":"Power","Value":42823},{"AttrType":"Time","Value":4}]</v>
      </c>
    </row>
    <row r="5492" spans="1:6">
      <c r="A5492">
        <v>15488</v>
      </c>
      <c r="B5492" t="s">
        <v>29</v>
      </c>
      <c r="C5492" t="s">
        <v>30</v>
      </c>
      <c r="D5492">
        <f t="shared" si="78"/>
        <v>488</v>
      </c>
      <c r="E5492" t="str">
        <f>VLOOKUP(A5492,Sheet2!$A$5:$H$9004,8,FALSE)</f>
        <v>{"ItemId":50009,"Num":490}</v>
      </c>
      <c r="F5492" t="str">
        <f>"["&amp;VLOOKUP(A5492,Sheet3!$A$4:$G$9003,7,FALSE)&amp;","&amp;VLOOKUP(A5492,Sheet4!$A$5:$G$9004,7,FALSE)&amp;"]"</f>
        <v>[{"AttrType":"Power","Value":42932},{"AttrType":"Time","Value":4}]</v>
      </c>
    </row>
    <row r="5493" spans="1:6">
      <c r="A5493">
        <v>15489</v>
      </c>
      <c r="B5493" t="s">
        <v>29</v>
      </c>
      <c r="C5493" t="s">
        <v>30</v>
      </c>
      <c r="D5493">
        <f t="shared" si="78"/>
        <v>489</v>
      </c>
      <c r="E5493" t="str">
        <f>VLOOKUP(A5493,Sheet2!$A$5:$H$9004,8,FALSE)</f>
        <v>{"ItemId":50009,"Num":491}</v>
      </c>
      <c r="F5493" t="str">
        <f>"["&amp;VLOOKUP(A5493,Sheet3!$A$4:$G$9003,7,FALSE)&amp;","&amp;VLOOKUP(A5493,Sheet4!$A$5:$G$9004,7,FALSE)&amp;"]"</f>
        <v>[{"AttrType":"Power","Value":43041},{"AttrType":"Time","Value":4}]</v>
      </c>
    </row>
    <row r="5494" spans="1:6">
      <c r="A5494">
        <v>15490</v>
      </c>
      <c r="B5494" t="s">
        <v>29</v>
      </c>
      <c r="C5494" t="s">
        <v>30</v>
      </c>
      <c r="D5494">
        <f t="shared" si="78"/>
        <v>490</v>
      </c>
      <c r="E5494" t="str">
        <f>VLOOKUP(A5494,Sheet2!$A$5:$H$9004,8,FALSE)</f>
        <v>{"ItemId":50009,"Num":492}</v>
      </c>
      <c r="F5494" t="str">
        <f>"["&amp;VLOOKUP(A5494,Sheet3!$A$4:$G$9003,7,FALSE)&amp;","&amp;VLOOKUP(A5494,Sheet4!$A$5:$G$9004,7,FALSE)&amp;"]"</f>
        <v>[{"AttrType":"Power","Value":43150},{"AttrType":"Time","Value":4}]</v>
      </c>
    </row>
    <row r="5495" spans="1:6">
      <c r="A5495">
        <v>15491</v>
      </c>
      <c r="B5495" t="s">
        <v>29</v>
      </c>
      <c r="C5495" t="s">
        <v>30</v>
      </c>
      <c r="D5495">
        <f t="shared" si="78"/>
        <v>491</v>
      </c>
      <c r="E5495" t="str">
        <f>VLOOKUP(A5495,Sheet2!$A$5:$H$9004,8,FALSE)</f>
        <v>{"ItemId":50009,"Num":493}</v>
      </c>
      <c r="F5495" t="str">
        <f>"["&amp;VLOOKUP(A5495,Sheet3!$A$4:$G$9003,7,FALSE)&amp;","&amp;VLOOKUP(A5495,Sheet4!$A$5:$G$9004,7,FALSE)&amp;"]"</f>
        <v>[{"AttrType":"Power","Value":43260},{"AttrType":"Time","Value":4}]</v>
      </c>
    </row>
    <row r="5496" spans="1:6">
      <c r="A5496">
        <v>15492</v>
      </c>
      <c r="B5496" t="s">
        <v>29</v>
      </c>
      <c r="C5496" t="s">
        <v>30</v>
      </c>
      <c r="D5496">
        <f t="shared" si="78"/>
        <v>492</v>
      </c>
      <c r="E5496" t="str">
        <f>VLOOKUP(A5496,Sheet2!$A$5:$H$9004,8,FALSE)</f>
        <v>{"ItemId":50009,"Num":494}</v>
      </c>
      <c r="F5496" t="str">
        <f>"["&amp;VLOOKUP(A5496,Sheet3!$A$4:$G$9003,7,FALSE)&amp;","&amp;VLOOKUP(A5496,Sheet4!$A$5:$G$9004,7,FALSE)&amp;"]"</f>
        <v>[{"AttrType":"Power","Value":43370},{"AttrType":"Time","Value":4}]</v>
      </c>
    </row>
    <row r="5497" spans="1:6">
      <c r="A5497">
        <v>15493</v>
      </c>
      <c r="B5497" t="s">
        <v>29</v>
      </c>
      <c r="C5497" t="s">
        <v>30</v>
      </c>
      <c r="D5497">
        <f t="shared" si="78"/>
        <v>493</v>
      </c>
      <c r="E5497" t="str">
        <f>VLOOKUP(A5497,Sheet2!$A$5:$H$9004,8,FALSE)</f>
        <v>{"ItemId":50009,"Num":495}</v>
      </c>
      <c r="F5497" t="str">
        <f>"["&amp;VLOOKUP(A5497,Sheet3!$A$4:$G$9003,7,FALSE)&amp;","&amp;VLOOKUP(A5497,Sheet4!$A$5:$G$9004,7,FALSE)&amp;"]"</f>
        <v>[{"AttrType":"Power","Value":43480},{"AttrType":"Time","Value":4}]</v>
      </c>
    </row>
    <row r="5498" spans="1:6">
      <c r="A5498">
        <v>15494</v>
      </c>
      <c r="B5498" t="s">
        <v>29</v>
      </c>
      <c r="C5498" t="s">
        <v>30</v>
      </c>
      <c r="D5498">
        <f t="shared" si="78"/>
        <v>494</v>
      </c>
      <c r="E5498" t="str">
        <f>VLOOKUP(A5498,Sheet2!$A$5:$H$9004,8,FALSE)</f>
        <v>{"ItemId":50009,"Num":496}</v>
      </c>
      <c r="F5498" t="str">
        <f>"["&amp;VLOOKUP(A5498,Sheet3!$A$4:$G$9003,7,FALSE)&amp;","&amp;VLOOKUP(A5498,Sheet4!$A$5:$G$9004,7,FALSE)&amp;"]"</f>
        <v>[{"AttrType":"Power","Value":43590},{"AttrType":"Time","Value":4}]</v>
      </c>
    </row>
    <row r="5499" spans="1:6">
      <c r="A5499">
        <v>15495</v>
      </c>
      <c r="B5499" t="s">
        <v>29</v>
      </c>
      <c r="C5499" t="s">
        <v>30</v>
      </c>
      <c r="D5499">
        <f t="shared" si="78"/>
        <v>495</v>
      </c>
      <c r="E5499" t="str">
        <f>VLOOKUP(A5499,Sheet2!$A$5:$H$9004,8,FALSE)</f>
        <v>{"ItemId":50009,"Num":497}</v>
      </c>
      <c r="F5499" t="str">
        <f>"["&amp;VLOOKUP(A5499,Sheet3!$A$4:$G$9003,7,FALSE)&amp;","&amp;VLOOKUP(A5499,Sheet4!$A$5:$G$9004,7,FALSE)&amp;"]"</f>
        <v>[{"AttrType":"Power","Value":43700},{"AttrType":"Time","Value":4}]</v>
      </c>
    </row>
    <row r="5500" spans="1:6">
      <c r="A5500">
        <v>15496</v>
      </c>
      <c r="B5500" t="s">
        <v>29</v>
      </c>
      <c r="C5500" t="s">
        <v>30</v>
      </c>
      <c r="D5500">
        <f t="shared" si="78"/>
        <v>496</v>
      </c>
      <c r="E5500" t="str">
        <f>VLOOKUP(A5500,Sheet2!$A$5:$H$9004,8,FALSE)</f>
        <v>{"ItemId":50009,"Num":498}</v>
      </c>
      <c r="F5500" t="str">
        <f>"["&amp;VLOOKUP(A5500,Sheet3!$A$4:$G$9003,7,FALSE)&amp;","&amp;VLOOKUP(A5500,Sheet4!$A$5:$G$9004,7,FALSE)&amp;"]"</f>
        <v>[{"AttrType":"Power","Value":43810},{"AttrType":"Time","Value":4}]</v>
      </c>
    </row>
    <row r="5501" spans="1:6">
      <c r="A5501">
        <v>15497</v>
      </c>
      <c r="B5501" t="s">
        <v>29</v>
      </c>
      <c r="C5501" t="s">
        <v>30</v>
      </c>
      <c r="D5501">
        <f t="shared" si="78"/>
        <v>497</v>
      </c>
      <c r="E5501" t="str">
        <f>VLOOKUP(A5501,Sheet2!$A$5:$H$9004,8,FALSE)</f>
        <v>{"ItemId":50009,"Num":499}</v>
      </c>
      <c r="F5501" t="str">
        <f>"["&amp;VLOOKUP(A5501,Sheet3!$A$4:$G$9003,7,FALSE)&amp;","&amp;VLOOKUP(A5501,Sheet4!$A$5:$G$9004,7,FALSE)&amp;"]"</f>
        <v>[{"AttrType":"Power","Value":43920},{"AttrType":"Time","Value":4}]</v>
      </c>
    </row>
    <row r="5502" spans="1:6">
      <c r="A5502">
        <v>15498</v>
      </c>
      <c r="B5502" t="s">
        <v>29</v>
      </c>
      <c r="C5502" t="s">
        <v>30</v>
      </c>
      <c r="D5502">
        <f t="shared" si="78"/>
        <v>498</v>
      </c>
      <c r="E5502" t="str">
        <f>VLOOKUP(A5502,Sheet2!$A$5:$H$9004,8,FALSE)</f>
        <v>{"ItemId":50009,"Num":500}</v>
      </c>
      <c r="F5502" t="str">
        <f>"["&amp;VLOOKUP(A5502,Sheet3!$A$4:$G$9003,7,FALSE)&amp;","&amp;VLOOKUP(A5502,Sheet4!$A$5:$G$9004,7,FALSE)&amp;"]"</f>
        <v>[{"AttrType":"Power","Value":44030},{"AttrType":"Time","Value":4}]</v>
      </c>
    </row>
    <row r="5503" spans="1:6">
      <c r="A5503">
        <v>15499</v>
      </c>
      <c r="B5503" t="s">
        <v>29</v>
      </c>
      <c r="C5503" t="s">
        <v>30</v>
      </c>
      <c r="D5503">
        <f t="shared" si="78"/>
        <v>499</v>
      </c>
      <c r="E5503" t="str">
        <f>VLOOKUP(A5503,Sheet2!$A$5:$H$9004,8,FALSE)</f>
        <v>{"ItemId":50009,"Num":501}</v>
      </c>
      <c r="F5503" t="str">
        <f>"["&amp;VLOOKUP(A5503,Sheet3!$A$4:$G$9003,7,FALSE)&amp;","&amp;VLOOKUP(A5503,Sheet4!$A$5:$G$9004,7,FALSE)&amp;"]"</f>
        <v>[{"AttrType":"Power","Value":44140},{"AttrType":"Time","Value":4}]</v>
      </c>
    </row>
    <row r="5504" spans="1:6">
      <c r="A5504">
        <v>15500</v>
      </c>
      <c r="B5504" t="s">
        <v>29</v>
      </c>
      <c r="C5504" t="s">
        <v>30</v>
      </c>
      <c r="D5504">
        <f t="shared" si="78"/>
        <v>500</v>
      </c>
      <c r="E5504" t="str">
        <f>VLOOKUP(A5504,Sheet2!$A$5:$H$9004,8,FALSE)</f>
        <v>{"ItemId":50009,"Num":502}</v>
      </c>
      <c r="F5504" t="str">
        <f>"["&amp;VLOOKUP(A5504,Sheet3!$A$4:$G$9003,7,FALSE)&amp;","&amp;VLOOKUP(A5504,Sheet4!$A$5:$G$9004,7,FALSE)&amp;"]"</f>
        <v>[{"AttrType":"Power","Value":44250},{"AttrType":"Time","Value":2}]</v>
      </c>
    </row>
    <row r="5505" spans="1:6">
      <c r="A5505">
        <v>15501</v>
      </c>
      <c r="B5505" t="s">
        <v>29</v>
      </c>
      <c r="C5505" t="s">
        <v>30</v>
      </c>
      <c r="D5505">
        <f t="shared" si="78"/>
        <v>501</v>
      </c>
      <c r="E5505" t="str">
        <f>VLOOKUP(A5505,Sheet2!$A$5:$H$9004,8,FALSE)</f>
        <v>{"ItemId":50009,"Num":503}</v>
      </c>
      <c r="F5505" t="str">
        <f>"["&amp;VLOOKUP(A5505,Sheet3!$A$4:$G$9003,7,FALSE)&amp;","&amp;VLOOKUP(A5505,Sheet4!$A$5:$G$9004,7,FALSE)&amp;"]"</f>
        <v>[{"AttrType":"Power","Value":44361},{"AttrType":"Time","Value":2}]</v>
      </c>
    </row>
    <row r="5506" spans="1:6">
      <c r="A5506">
        <v>15502</v>
      </c>
      <c r="B5506" t="s">
        <v>29</v>
      </c>
      <c r="C5506" t="s">
        <v>30</v>
      </c>
      <c r="D5506">
        <f t="shared" si="78"/>
        <v>502</v>
      </c>
      <c r="E5506" t="str">
        <f>VLOOKUP(A5506,Sheet2!$A$5:$H$9004,8,FALSE)</f>
        <v>{"ItemId":50009,"Num":504}</v>
      </c>
      <c r="F5506" t="str">
        <f>"["&amp;VLOOKUP(A5506,Sheet3!$A$4:$G$9003,7,FALSE)&amp;","&amp;VLOOKUP(A5506,Sheet4!$A$5:$G$9004,7,FALSE)&amp;"]"</f>
        <v>[{"AttrType":"Power","Value":44472},{"AttrType":"Time","Value":2}]</v>
      </c>
    </row>
    <row r="5507" spans="1:6">
      <c r="A5507">
        <v>15503</v>
      </c>
      <c r="B5507" t="s">
        <v>29</v>
      </c>
      <c r="C5507" t="s">
        <v>30</v>
      </c>
      <c r="D5507">
        <f t="shared" si="78"/>
        <v>503</v>
      </c>
      <c r="E5507" t="str">
        <f>VLOOKUP(A5507,Sheet2!$A$5:$H$9004,8,FALSE)</f>
        <v>{"ItemId":50009,"Num":505}</v>
      </c>
      <c r="F5507" t="str">
        <f>"["&amp;VLOOKUP(A5507,Sheet3!$A$4:$G$9003,7,FALSE)&amp;","&amp;VLOOKUP(A5507,Sheet4!$A$5:$G$9004,7,FALSE)&amp;"]"</f>
        <v>[{"AttrType":"Power","Value":44583},{"AttrType":"Time","Value":2}]</v>
      </c>
    </row>
    <row r="5508" spans="1:6">
      <c r="A5508">
        <v>15504</v>
      </c>
      <c r="B5508" t="s">
        <v>29</v>
      </c>
      <c r="C5508" t="s">
        <v>30</v>
      </c>
      <c r="D5508">
        <f t="shared" si="78"/>
        <v>504</v>
      </c>
      <c r="E5508" t="str">
        <f>VLOOKUP(A5508,Sheet2!$A$5:$H$9004,8,FALSE)</f>
        <v>{"ItemId":50009,"Num":506}</v>
      </c>
      <c r="F5508" t="str">
        <f>"["&amp;VLOOKUP(A5508,Sheet3!$A$4:$G$9003,7,FALSE)&amp;","&amp;VLOOKUP(A5508,Sheet4!$A$5:$G$9004,7,FALSE)&amp;"]"</f>
        <v>[{"AttrType":"Power","Value":44694},{"AttrType":"Time","Value":2}]</v>
      </c>
    </row>
    <row r="5509" spans="1:6">
      <c r="A5509">
        <v>15505</v>
      </c>
      <c r="B5509" t="s">
        <v>29</v>
      </c>
      <c r="C5509" t="s">
        <v>30</v>
      </c>
      <c r="D5509">
        <f t="shared" si="78"/>
        <v>505</v>
      </c>
      <c r="E5509" t="str">
        <f>VLOOKUP(A5509,Sheet2!$A$5:$H$9004,8,FALSE)</f>
        <v>{"ItemId":50009,"Num":507}</v>
      </c>
      <c r="F5509" t="str">
        <f>"["&amp;VLOOKUP(A5509,Sheet3!$A$4:$G$9003,7,FALSE)&amp;","&amp;VLOOKUP(A5509,Sheet4!$A$5:$G$9004,7,FALSE)&amp;"]"</f>
        <v>[{"AttrType":"Power","Value":44805},{"AttrType":"Time","Value":2}]</v>
      </c>
    </row>
    <row r="5510" spans="1:6">
      <c r="A5510">
        <v>15506</v>
      </c>
      <c r="B5510" t="s">
        <v>29</v>
      </c>
      <c r="C5510" t="s">
        <v>30</v>
      </c>
      <c r="D5510">
        <f t="shared" si="78"/>
        <v>506</v>
      </c>
      <c r="E5510" t="str">
        <f>VLOOKUP(A5510,Sheet2!$A$5:$H$9004,8,FALSE)</f>
        <v>{"ItemId":50009,"Num":508}</v>
      </c>
      <c r="F5510" t="str">
        <f>"["&amp;VLOOKUP(A5510,Sheet3!$A$4:$G$9003,7,FALSE)&amp;","&amp;VLOOKUP(A5510,Sheet4!$A$5:$G$9004,7,FALSE)&amp;"]"</f>
        <v>[{"AttrType":"Power","Value":44916},{"AttrType":"Time","Value":2}]</v>
      </c>
    </row>
    <row r="5511" spans="1:6">
      <c r="A5511">
        <v>15507</v>
      </c>
      <c r="B5511" t="s">
        <v>29</v>
      </c>
      <c r="C5511" t="s">
        <v>30</v>
      </c>
      <c r="D5511">
        <f t="shared" si="78"/>
        <v>507</v>
      </c>
      <c r="E5511" t="str">
        <f>VLOOKUP(A5511,Sheet2!$A$5:$H$9004,8,FALSE)</f>
        <v>{"ItemId":50009,"Num":509}</v>
      </c>
      <c r="F5511" t="str">
        <f>"["&amp;VLOOKUP(A5511,Sheet3!$A$4:$G$9003,7,FALSE)&amp;","&amp;VLOOKUP(A5511,Sheet4!$A$5:$G$9004,7,FALSE)&amp;"]"</f>
        <v>[{"AttrType":"Power","Value":45027},{"AttrType":"Time","Value":2}]</v>
      </c>
    </row>
    <row r="5512" spans="1:6">
      <c r="A5512">
        <v>15508</v>
      </c>
      <c r="B5512" t="s">
        <v>29</v>
      </c>
      <c r="C5512" t="s">
        <v>30</v>
      </c>
      <c r="D5512">
        <f t="shared" si="78"/>
        <v>508</v>
      </c>
      <c r="E5512" t="str">
        <f>VLOOKUP(A5512,Sheet2!$A$5:$H$9004,8,FALSE)</f>
        <v>{"ItemId":50009,"Num":510}</v>
      </c>
      <c r="F5512" t="str">
        <f>"["&amp;VLOOKUP(A5512,Sheet3!$A$4:$G$9003,7,FALSE)&amp;","&amp;VLOOKUP(A5512,Sheet4!$A$5:$G$9004,7,FALSE)&amp;"]"</f>
        <v>[{"AttrType":"Power","Value":45138},{"AttrType":"Time","Value":2}]</v>
      </c>
    </row>
    <row r="5513" spans="1:6">
      <c r="A5513">
        <v>15509</v>
      </c>
      <c r="B5513" t="s">
        <v>29</v>
      </c>
      <c r="C5513" t="s">
        <v>30</v>
      </c>
      <c r="D5513">
        <f t="shared" si="78"/>
        <v>509</v>
      </c>
      <c r="E5513" t="str">
        <f>VLOOKUP(A5513,Sheet2!$A$5:$H$9004,8,FALSE)</f>
        <v>{"ItemId":50009,"Num":511}</v>
      </c>
      <c r="F5513" t="str">
        <f>"["&amp;VLOOKUP(A5513,Sheet3!$A$4:$G$9003,7,FALSE)&amp;","&amp;VLOOKUP(A5513,Sheet4!$A$5:$G$9004,7,FALSE)&amp;"]"</f>
        <v>[{"AttrType":"Power","Value":45249},{"AttrType":"Time","Value":2}]</v>
      </c>
    </row>
    <row r="5514" spans="1:6">
      <c r="A5514">
        <v>15510</v>
      </c>
      <c r="B5514" t="s">
        <v>29</v>
      </c>
      <c r="C5514" t="s">
        <v>30</v>
      </c>
      <c r="D5514">
        <f t="shared" si="78"/>
        <v>510</v>
      </c>
      <c r="E5514" t="str">
        <f>VLOOKUP(A5514,Sheet2!$A$5:$H$9004,8,FALSE)</f>
        <v>{"ItemId":50009,"Num":512}</v>
      </c>
      <c r="F5514" t="str">
        <f>"["&amp;VLOOKUP(A5514,Sheet3!$A$4:$G$9003,7,FALSE)&amp;","&amp;VLOOKUP(A5514,Sheet4!$A$5:$G$9004,7,FALSE)&amp;"]"</f>
        <v>[{"AttrType":"Power","Value":45360},{"AttrType":"Time","Value":2}]</v>
      </c>
    </row>
    <row r="5515" spans="1:6">
      <c r="A5515">
        <v>15511</v>
      </c>
      <c r="B5515" t="s">
        <v>29</v>
      </c>
      <c r="C5515" t="s">
        <v>30</v>
      </c>
      <c r="D5515">
        <f t="shared" si="78"/>
        <v>511</v>
      </c>
      <c r="E5515" t="str">
        <f>VLOOKUP(A5515,Sheet2!$A$5:$H$9004,8,FALSE)</f>
        <v>{"ItemId":50009,"Num":513}</v>
      </c>
      <c r="F5515" t="str">
        <f>"["&amp;VLOOKUP(A5515,Sheet3!$A$4:$G$9003,7,FALSE)&amp;","&amp;VLOOKUP(A5515,Sheet4!$A$5:$G$9004,7,FALSE)&amp;"]"</f>
        <v>[{"AttrType":"Power","Value":45472},{"AttrType":"Time","Value":2}]</v>
      </c>
    </row>
    <row r="5516" spans="1:6">
      <c r="A5516">
        <v>15512</v>
      </c>
      <c r="B5516" t="s">
        <v>29</v>
      </c>
      <c r="C5516" t="s">
        <v>30</v>
      </c>
      <c r="D5516">
        <f t="shared" si="78"/>
        <v>512</v>
      </c>
      <c r="E5516" t="str">
        <f>VLOOKUP(A5516,Sheet2!$A$5:$H$9004,8,FALSE)</f>
        <v>{"ItemId":50009,"Num":514}</v>
      </c>
      <c r="F5516" t="str">
        <f>"["&amp;VLOOKUP(A5516,Sheet3!$A$4:$G$9003,7,FALSE)&amp;","&amp;VLOOKUP(A5516,Sheet4!$A$5:$G$9004,7,FALSE)&amp;"]"</f>
        <v>[{"AttrType":"Power","Value":45584},{"AttrType":"Time","Value":2}]</v>
      </c>
    </row>
    <row r="5517" spans="1:6">
      <c r="A5517">
        <v>15513</v>
      </c>
      <c r="B5517" t="s">
        <v>29</v>
      </c>
      <c r="C5517" t="s">
        <v>30</v>
      </c>
      <c r="D5517">
        <f t="shared" si="78"/>
        <v>513</v>
      </c>
      <c r="E5517" t="str">
        <f>VLOOKUP(A5517,Sheet2!$A$5:$H$9004,8,FALSE)</f>
        <v>{"ItemId":50009,"Num":515}</v>
      </c>
      <c r="F5517" t="str">
        <f>"["&amp;VLOOKUP(A5517,Sheet3!$A$4:$G$9003,7,FALSE)&amp;","&amp;VLOOKUP(A5517,Sheet4!$A$5:$G$9004,7,FALSE)&amp;"]"</f>
        <v>[{"AttrType":"Power","Value":45696},{"AttrType":"Time","Value":2}]</v>
      </c>
    </row>
    <row r="5518" spans="1:6">
      <c r="A5518">
        <v>15514</v>
      </c>
      <c r="B5518" t="s">
        <v>29</v>
      </c>
      <c r="C5518" t="s">
        <v>30</v>
      </c>
      <c r="D5518">
        <f t="shared" ref="D5518:D5581" si="79">D4518</f>
        <v>514</v>
      </c>
      <c r="E5518" t="str">
        <f>VLOOKUP(A5518,Sheet2!$A$5:$H$9004,8,FALSE)</f>
        <v>{"ItemId":50009,"Num":516}</v>
      </c>
      <c r="F5518" t="str">
        <f>"["&amp;VLOOKUP(A5518,Sheet3!$A$4:$G$9003,7,FALSE)&amp;","&amp;VLOOKUP(A5518,Sheet4!$A$5:$G$9004,7,FALSE)&amp;"]"</f>
        <v>[{"AttrType":"Power","Value":45808},{"AttrType":"Time","Value":2}]</v>
      </c>
    </row>
    <row r="5519" spans="1:6">
      <c r="A5519">
        <v>15515</v>
      </c>
      <c r="B5519" t="s">
        <v>29</v>
      </c>
      <c r="C5519" t="s">
        <v>30</v>
      </c>
      <c r="D5519">
        <f t="shared" si="79"/>
        <v>515</v>
      </c>
      <c r="E5519" t="str">
        <f>VLOOKUP(A5519,Sheet2!$A$5:$H$9004,8,FALSE)</f>
        <v>{"ItemId":50009,"Num":517}</v>
      </c>
      <c r="F5519" t="str">
        <f>"["&amp;VLOOKUP(A5519,Sheet3!$A$4:$G$9003,7,FALSE)&amp;","&amp;VLOOKUP(A5519,Sheet4!$A$5:$G$9004,7,FALSE)&amp;"]"</f>
        <v>[{"AttrType":"Power","Value":45920},{"AttrType":"Time","Value":2}]</v>
      </c>
    </row>
    <row r="5520" spans="1:6">
      <c r="A5520">
        <v>15516</v>
      </c>
      <c r="B5520" t="s">
        <v>29</v>
      </c>
      <c r="C5520" t="s">
        <v>30</v>
      </c>
      <c r="D5520">
        <f t="shared" si="79"/>
        <v>516</v>
      </c>
      <c r="E5520" t="str">
        <f>VLOOKUP(A5520,Sheet2!$A$5:$H$9004,8,FALSE)</f>
        <v>{"ItemId":50009,"Num":518}</v>
      </c>
      <c r="F5520" t="str">
        <f>"["&amp;VLOOKUP(A5520,Sheet3!$A$4:$G$9003,7,FALSE)&amp;","&amp;VLOOKUP(A5520,Sheet4!$A$5:$G$9004,7,FALSE)&amp;"]"</f>
        <v>[{"AttrType":"Power","Value":46032},{"AttrType":"Time","Value":2}]</v>
      </c>
    </row>
    <row r="5521" spans="1:6">
      <c r="A5521">
        <v>15517</v>
      </c>
      <c r="B5521" t="s">
        <v>29</v>
      </c>
      <c r="C5521" t="s">
        <v>30</v>
      </c>
      <c r="D5521">
        <f t="shared" si="79"/>
        <v>517</v>
      </c>
      <c r="E5521" t="str">
        <f>VLOOKUP(A5521,Sheet2!$A$5:$H$9004,8,FALSE)</f>
        <v>{"ItemId":50009,"Num":519}</v>
      </c>
      <c r="F5521" t="str">
        <f>"["&amp;VLOOKUP(A5521,Sheet3!$A$4:$G$9003,7,FALSE)&amp;","&amp;VLOOKUP(A5521,Sheet4!$A$5:$G$9004,7,FALSE)&amp;"]"</f>
        <v>[{"AttrType":"Power","Value":46144},{"AttrType":"Time","Value":2}]</v>
      </c>
    </row>
    <row r="5522" spans="1:6">
      <c r="A5522">
        <v>15518</v>
      </c>
      <c r="B5522" t="s">
        <v>29</v>
      </c>
      <c r="C5522" t="s">
        <v>30</v>
      </c>
      <c r="D5522">
        <f t="shared" si="79"/>
        <v>518</v>
      </c>
      <c r="E5522" t="str">
        <f>VLOOKUP(A5522,Sheet2!$A$5:$H$9004,8,FALSE)</f>
        <v>{"ItemId":50009,"Num":520}</v>
      </c>
      <c r="F5522" t="str">
        <f>"["&amp;VLOOKUP(A5522,Sheet3!$A$4:$G$9003,7,FALSE)&amp;","&amp;VLOOKUP(A5522,Sheet4!$A$5:$G$9004,7,FALSE)&amp;"]"</f>
        <v>[{"AttrType":"Power","Value":46256},{"AttrType":"Time","Value":2}]</v>
      </c>
    </row>
    <row r="5523" spans="1:6">
      <c r="A5523">
        <v>15519</v>
      </c>
      <c r="B5523" t="s">
        <v>29</v>
      </c>
      <c r="C5523" t="s">
        <v>30</v>
      </c>
      <c r="D5523">
        <f t="shared" si="79"/>
        <v>519</v>
      </c>
      <c r="E5523" t="str">
        <f>VLOOKUP(A5523,Sheet2!$A$5:$H$9004,8,FALSE)</f>
        <v>{"ItemId":50009,"Num":521}</v>
      </c>
      <c r="F5523" t="str">
        <f>"["&amp;VLOOKUP(A5523,Sheet3!$A$4:$G$9003,7,FALSE)&amp;","&amp;VLOOKUP(A5523,Sheet4!$A$5:$G$9004,7,FALSE)&amp;"]"</f>
        <v>[{"AttrType":"Power","Value":46368},{"AttrType":"Time","Value":2}]</v>
      </c>
    </row>
    <row r="5524" spans="1:6">
      <c r="A5524">
        <v>15520</v>
      </c>
      <c r="B5524" t="s">
        <v>29</v>
      </c>
      <c r="C5524" t="s">
        <v>30</v>
      </c>
      <c r="D5524">
        <f t="shared" si="79"/>
        <v>520</v>
      </c>
      <c r="E5524" t="str">
        <f>VLOOKUP(A5524,Sheet2!$A$5:$H$9004,8,FALSE)</f>
        <v>{"ItemId":50009,"Num":522}</v>
      </c>
      <c r="F5524" t="str">
        <f>"["&amp;VLOOKUP(A5524,Sheet3!$A$4:$G$9003,7,FALSE)&amp;","&amp;VLOOKUP(A5524,Sheet4!$A$5:$G$9004,7,FALSE)&amp;"]"</f>
        <v>[{"AttrType":"Power","Value":46480},{"AttrType":"Time","Value":2}]</v>
      </c>
    </row>
    <row r="5525" spans="1:6">
      <c r="A5525">
        <v>15521</v>
      </c>
      <c r="B5525" t="s">
        <v>29</v>
      </c>
      <c r="C5525" t="s">
        <v>30</v>
      </c>
      <c r="D5525">
        <f t="shared" si="79"/>
        <v>521</v>
      </c>
      <c r="E5525" t="str">
        <f>VLOOKUP(A5525,Sheet2!$A$5:$H$9004,8,FALSE)</f>
        <v>{"ItemId":50009,"Num":523}</v>
      </c>
      <c r="F5525" t="str">
        <f>"["&amp;VLOOKUP(A5525,Sheet3!$A$4:$G$9003,7,FALSE)&amp;","&amp;VLOOKUP(A5525,Sheet4!$A$5:$G$9004,7,FALSE)&amp;"]"</f>
        <v>[{"AttrType":"Power","Value":46593},{"AttrType":"Time","Value":2}]</v>
      </c>
    </row>
    <row r="5526" spans="1:6">
      <c r="A5526">
        <v>15522</v>
      </c>
      <c r="B5526" t="s">
        <v>29</v>
      </c>
      <c r="C5526" t="s">
        <v>30</v>
      </c>
      <c r="D5526">
        <f t="shared" si="79"/>
        <v>522</v>
      </c>
      <c r="E5526" t="str">
        <f>VLOOKUP(A5526,Sheet2!$A$5:$H$9004,8,FALSE)</f>
        <v>{"ItemId":50009,"Num":524}</v>
      </c>
      <c r="F5526" t="str">
        <f>"["&amp;VLOOKUP(A5526,Sheet3!$A$4:$G$9003,7,FALSE)&amp;","&amp;VLOOKUP(A5526,Sheet4!$A$5:$G$9004,7,FALSE)&amp;"]"</f>
        <v>[{"AttrType":"Power","Value":46706},{"AttrType":"Time","Value":2}]</v>
      </c>
    </row>
    <row r="5527" spans="1:6">
      <c r="A5527">
        <v>15523</v>
      </c>
      <c r="B5527" t="s">
        <v>29</v>
      </c>
      <c r="C5527" t="s">
        <v>30</v>
      </c>
      <c r="D5527">
        <f t="shared" si="79"/>
        <v>523</v>
      </c>
      <c r="E5527" t="str">
        <f>VLOOKUP(A5527,Sheet2!$A$5:$H$9004,8,FALSE)</f>
        <v>{"ItemId":50009,"Num":525}</v>
      </c>
      <c r="F5527" t="str">
        <f>"["&amp;VLOOKUP(A5527,Sheet3!$A$4:$G$9003,7,FALSE)&amp;","&amp;VLOOKUP(A5527,Sheet4!$A$5:$G$9004,7,FALSE)&amp;"]"</f>
        <v>[{"AttrType":"Power","Value":46819},{"AttrType":"Time","Value":2}]</v>
      </c>
    </row>
    <row r="5528" spans="1:6">
      <c r="A5528">
        <v>15524</v>
      </c>
      <c r="B5528" t="s">
        <v>29</v>
      </c>
      <c r="C5528" t="s">
        <v>30</v>
      </c>
      <c r="D5528">
        <f t="shared" si="79"/>
        <v>524</v>
      </c>
      <c r="E5528" t="str">
        <f>VLOOKUP(A5528,Sheet2!$A$5:$H$9004,8,FALSE)</f>
        <v>{"ItemId":50009,"Num":526}</v>
      </c>
      <c r="F5528" t="str">
        <f>"["&amp;VLOOKUP(A5528,Sheet3!$A$4:$G$9003,7,FALSE)&amp;","&amp;VLOOKUP(A5528,Sheet4!$A$5:$G$9004,7,FALSE)&amp;"]"</f>
        <v>[{"AttrType":"Power","Value":46932},{"AttrType":"Time","Value":2}]</v>
      </c>
    </row>
    <row r="5529" spans="1:6">
      <c r="A5529">
        <v>15525</v>
      </c>
      <c r="B5529" t="s">
        <v>29</v>
      </c>
      <c r="C5529" t="s">
        <v>30</v>
      </c>
      <c r="D5529">
        <f t="shared" si="79"/>
        <v>525</v>
      </c>
      <c r="E5529" t="str">
        <f>VLOOKUP(A5529,Sheet2!$A$5:$H$9004,8,FALSE)</f>
        <v>{"ItemId":50009,"Num":527}</v>
      </c>
      <c r="F5529" t="str">
        <f>"["&amp;VLOOKUP(A5529,Sheet3!$A$4:$G$9003,7,FALSE)&amp;","&amp;VLOOKUP(A5529,Sheet4!$A$5:$G$9004,7,FALSE)&amp;"]"</f>
        <v>[{"AttrType":"Power","Value":47045},{"AttrType":"Time","Value":2}]</v>
      </c>
    </row>
    <row r="5530" spans="1:6">
      <c r="A5530">
        <v>15526</v>
      </c>
      <c r="B5530" t="s">
        <v>29</v>
      </c>
      <c r="C5530" t="s">
        <v>30</v>
      </c>
      <c r="D5530">
        <f t="shared" si="79"/>
        <v>526</v>
      </c>
      <c r="E5530" t="str">
        <f>VLOOKUP(A5530,Sheet2!$A$5:$H$9004,8,FALSE)</f>
        <v>{"ItemId":50009,"Num":528}</v>
      </c>
      <c r="F5530" t="str">
        <f>"["&amp;VLOOKUP(A5530,Sheet3!$A$4:$G$9003,7,FALSE)&amp;","&amp;VLOOKUP(A5530,Sheet4!$A$5:$G$9004,7,FALSE)&amp;"]"</f>
        <v>[{"AttrType":"Power","Value":47158},{"AttrType":"Time","Value":2}]</v>
      </c>
    </row>
    <row r="5531" spans="1:6">
      <c r="A5531">
        <v>15527</v>
      </c>
      <c r="B5531" t="s">
        <v>29</v>
      </c>
      <c r="C5531" t="s">
        <v>30</v>
      </c>
      <c r="D5531">
        <f t="shared" si="79"/>
        <v>527</v>
      </c>
      <c r="E5531" t="str">
        <f>VLOOKUP(A5531,Sheet2!$A$5:$H$9004,8,FALSE)</f>
        <v>{"ItemId":50009,"Num":529}</v>
      </c>
      <c r="F5531" t="str">
        <f>"["&amp;VLOOKUP(A5531,Sheet3!$A$4:$G$9003,7,FALSE)&amp;","&amp;VLOOKUP(A5531,Sheet4!$A$5:$G$9004,7,FALSE)&amp;"]"</f>
        <v>[{"AttrType":"Power","Value":47271},{"AttrType":"Time","Value":2}]</v>
      </c>
    </row>
    <row r="5532" spans="1:6">
      <c r="A5532">
        <v>15528</v>
      </c>
      <c r="B5532" t="s">
        <v>29</v>
      </c>
      <c r="C5532" t="s">
        <v>30</v>
      </c>
      <c r="D5532">
        <f t="shared" si="79"/>
        <v>528</v>
      </c>
      <c r="E5532" t="str">
        <f>VLOOKUP(A5532,Sheet2!$A$5:$H$9004,8,FALSE)</f>
        <v>{"ItemId":50009,"Num":530}</v>
      </c>
      <c r="F5532" t="str">
        <f>"["&amp;VLOOKUP(A5532,Sheet3!$A$4:$G$9003,7,FALSE)&amp;","&amp;VLOOKUP(A5532,Sheet4!$A$5:$G$9004,7,FALSE)&amp;"]"</f>
        <v>[{"AttrType":"Power","Value":47384},{"AttrType":"Time","Value":2}]</v>
      </c>
    </row>
    <row r="5533" spans="1:6">
      <c r="A5533">
        <v>15529</v>
      </c>
      <c r="B5533" t="s">
        <v>29</v>
      </c>
      <c r="C5533" t="s">
        <v>30</v>
      </c>
      <c r="D5533">
        <f t="shared" si="79"/>
        <v>529</v>
      </c>
      <c r="E5533" t="str">
        <f>VLOOKUP(A5533,Sheet2!$A$5:$H$9004,8,FALSE)</f>
        <v>{"ItemId":50009,"Num":531}</v>
      </c>
      <c r="F5533" t="str">
        <f>"["&amp;VLOOKUP(A5533,Sheet3!$A$4:$G$9003,7,FALSE)&amp;","&amp;VLOOKUP(A5533,Sheet4!$A$5:$G$9004,7,FALSE)&amp;"]"</f>
        <v>[{"AttrType":"Power","Value":47497},{"AttrType":"Time","Value":2}]</v>
      </c>
    </row>
    <row r="5534" spans="1:6">
      <c r="A5534">
        <v>15530</v>
      </c>
      <c r="B5534" t="s">
        <v>29</v>
      </c>
      <c r="C5534" t="s">
        <v>30</v>
      </c>
      <c r="D5534">
        <f t="shared" si="79"/>
        <v>530</v>
      </c>
      <c r="E5534" t="str">
        <f>VLOOKUP(A5534,Sheet2!$A$5:$H$9004,8,FALSE)</f>
        <v>{"ItemId":50009,"Num":532}</v>
      </c>
      <c r="F5534" t="str">
        <f>"["&amp;VLOOKUP(A5534,Sheet3!$A$4:$G$9003,7,FALSE)&amp;","&amp;VLOOKUP(A5534,Sheet4!$A$5:$G$9004,7,FALSE)&amp;"]"</f>
        <v>[{"AttrType":"Power","Value":47610},{"AttrType":"Time","Value":2}]</v>
      </c>
    </row>
    <row r="5535" spans="1:6">
      <c r="A5535">
        <v>15531</v>
      </c>
      <c r="B5535" t="s">
        <v>29</v>
      </c>
      <c r="C5535" t="s">
        <v>30</v>
      </c>
      <c r="D5535">
        <f t="shared" si="79"/>
        <v>531</v>
      </c>
      <c r="E5535" t="str">
        <f>VLOOKUP(A5535,Sheet2!$A$5:$H$9004,8,FALSE)</f>
        <v>{"ItemId":50009,"Num":533}</v>
      </c>
      <c r="F5535" t="str">
        <f>"["&amp;VLOOKUP(A5535,Sheet3!$A$4:$G$9003,7,FALSE)&amp;","&amp;VLOOKUP(A5535,Sheet4!$A$5:$G$9004,7,FALSE)&amp;"]"</f>
        <v>[{"AttrType":"Power","Value":47724},{"AttrType":"Time","Value":2}]</v>
      </c>
    </row>
    <row r="5536" spans="1:6">
      <c r="A5536">
        <v>15532</v>
      </c>
      <c r="B5536" t="s">
        <v>29</v>
      </c>
      <c r="C5536" t="s">
        <v>30</v>
      </c>
      <c r="D5536">
        <f t="shared" si="79"/>
        <v>532</v>
      </c>
      <c r="E5536" t="str">
        <f>VLOOKUP(A5536,Sheet2!$A$5:$H$9004,8,FALSE)</f>
        <v>{"ItemId":50009,"Num":534}</v>
      </c>
      <c r="F5536" t="str">
        <f>"["&amp;VLOOKUP(A5536,Sheet3!$A$4:$G$9003,7,FALSE)&amp;","&amp;VLOOKUP(A5536,Sheet4!$A$5:$G$9004,7,FALSE)&amp;"]"</f>
        <v>[{"AttrType":"Power","Value":47838},{"AttrType":"Time","Value":2}]</v>
      </c>
    </row>
    <row r="5537" spans="1:6">
      <c r="A5537">
        <v>15533</v>
      </c>
      <c r="B5537" t="s">
        <v>29</v>
      </c>
      <c r="C5537" t="s">
        <v>30</v>
      </c>
      <c r="D5537">
        <f t="shared" si="79"/>
        <v>533</v>
      </c>
      <c r="E5537" t="str">
        <f>VLOOKUP(A5537,Sheet2!$A$5:$H$9004,8,FALSE)</f>
        <v>{"ItemId":50009,"Num":535}</v>
      </c>
      <c r="F5537" t="str">
        <f>"["&amp;VLOOKUP(A5537,Sheet3!$A$4:$G$9003,7,FALSE)&amp;","&amp;VLOOKUP(A5537,Sheet4!$A$5:$G$9004,7,FALSE)&amp;"]"</f>
        <v>[{"AttrType":"Power","Value":47952},{"AttrType":"Time","Value":2}]</v>
      </c>
    </row>
    <row r="5538" spans="1:6">
      <c r="A5538">
        <v>15534</v>
      </c>
      <c r="B5538" t="s">
        <v>29</v>
      </c>
      <c r="C5538" t="s">
        <v>30</v>
      </c>
      <c r="D5538">
        <f t="shared" si="79"/>
        <v>534</v>
      </c>
      <c r="E5538" t="str">
        <f>VLOOKUP(A5538,Sheet2!$A$5:$H$9004,8,FALSE)</f>
        <v>{"ItemId":50009,"Num":536}</v>
      </c>
      <c r="F5538" t="str">
        <f>"["&amp;VLOOKUP(A5538,Sheet3!$A$4:$G$9003,7,FALSE)&amp;","&amp;VLOOKUP(A5538,Sheet4!$A$5:$G$9004,7,FALSE)&amp;"]"</f>
        <v>[{"AttrType":"Power","Value":48066},{"AttrType":"Time","Value":2}]</v>
      </c>
    </row>
    <row r="5539" spans="1:6">
      <c r="A5539">
        <v>15535</v>
      </c>
      <c r="B5539" t="s">
        <v>29</v>
      </c>
      <c r="C5539" t="s">
        <v>30</v>
      </c>
      <c r="D5539">
        <f t="shared" si="79"/>
        <v>535</v>
      </c>
      <c r="E5539" t="str">
        <f>VLOOKUP(A5539,Sheet2!$A$5:$H$9004,8,FALSE)</f>
        <v>{"ItemId":50009,"Num":537}</v>
      </c>
      <c r="F5539" t="str">
        <f>"["&amp;VLOOKUP(A5539,Sheet3!$A$4:$G$9003,7,FALSE)&amp;","&amp;VLOOKUP(A5539,Sheet4!$A$5:$G$9004,7,FALSE)&amp;"]"</f>
        <v>[{"AttrType":"Power","Value":48180},{"AttrType":"Time","Value":2}]</v>
      </c>
    </row>
    <row r="5540" spans="1:6">
      <c r="A5540">
        <v>15536</v>
      </c>
      <c r="B5540" t="s">
        <v>29</v>
      </c>
      <c r="C5540" t="s">
        <v>30</v>
      </c>
      <c r="D5540">
        <f t="shared" si="79"/>
        <v>536</v>
      </c>
      <c r="E5540" t="str">
        <f>VLOOKUP(A5540,Sheet2!$A$5:$H$9004,8,FALSE)</f>
        <v>{"ItemId":50009,"Num":538}</v>
      </c>
      <c r="F5540" t="str">
        <f>"["&amp;VLOOKUP(A5540,Sheet3!$A$4:$G$9003,7,FALSE)&amp;","&amp;VLOOKUP(A5540,Sheet4!$A$5:$G$9004,7,FALSE)&amp;"]"</f>
        <v>[{"AttrType":"Power","Value":48294},{"AttrType":"Time","Value":2}]</v>
      </c>
    </row>
    <row r="5541" spans="1:6">
      <c r="A5541">
        <v>15537</v>
      </c>
      <c r="B5541" t="s">
        <v>29</v>
      </c>
      <c r="C5541" t="s">
        <v>30</v>
      </c>
      <c r="D5541">
        <f t="shared" si="79"/>
        <v>537</v>
      </c>
      <c r="E5541" t="str">
        <f>VLOOKUP(A5541,Sheet2!$A$5:$H$9004,8,FALSE)</f>
        <v>{"ItemId":50009,"Num":539}</v>
      </c>
      <c r="F5541" t="str">
        <f>"["&amp;VLOOKUP(A5541,Sheet3!$A$4:$G$9003,7,FALSE)&amp;","&amp;VLOOKUP(A5541,Sheet4!$A$5:$G$9004,7,FALSE)&amp;"]"</f>
        <v>[{"AttrType":"Power","Value":48408},{"AttrType":"Time","Value":2}]</v>
      </c>
    </row>
    <row r="5542" spans="1:6">
      <c r="A5542">
        <v>15538</v>
      </c>
      <c r="B5542" t="s">
        <v>29</v>
      </c>
      <c r="C5542" t="s">
        <v>30</v>
      </c>
      <c r="D5542">
        <f t="shared" si="79"/>
        <v>538</v>
      </c>
      <c r="E5542" t="str">
        <f>VLOOKUP(A5542,Sheet2!$A$5:$H$9004,8,FALSE)</f>
        <v>{"ItemId":50009,"Num":540}</v>
      </c>
      <c r="F5542" t="str">
        <f>"["&amp;VLOOKUP(A5542,Sheet3!$A$4:$G$9003,7,FALSE)&amp;","&amp;VLOOKUP(A5542,Sheet4!$A$5:$G$9004,7,FALSE)&amp;"]"</f>
        <v>[{"AttrType":"Power","Value":48522},{"AttrType":"Time","Value":2}]</v>
      </c>
    </row>
    <row r="5543" spans="1:6">
      <c r="A5543">
        <v>15539</v>
      </c>
      <c r="B5543" t="s">
        <v>29</v>
      </c>
      <c r="C5543" t="s">
        <v>30</v>
      </c>
      <c r="D5543">
        <f t="shared" si="79"/>
        <v>539</v>
      </c>
      <c r="E5543" t="str">
        <f>VLOOKUP(A5543,Sheet2!$A$5:$H$9004,8,FALSE)</f>
        <v>{"ItemId":50009,"Num":541}</v>
      </c>
      <c r="F5543" t="str">
        <f>"["&amp;VLOOKUP(A5543,Sheet3!$A$4:$G$9003,7,FALSE)&amp;","&amp;VLOOKUP(A5543,Sheet4!$A$5:$G$9004,7,FALSE)&amp;"]"</f>
        <v>[{"AttrType":"Power","Value":48636},{"AttrType":"Time","Value":2}]</v>
      </c>
    </row>
    <row r="5544" spans="1:6">
      <c r="A5544">
        <v>15540</v>
      </c>
      <c r="B5544" t="s">
        <v>29</v>
      </c>
      <c r="C5544" t="s">
        <v>30</v>
      </c>
      <c r="D5544">
        <f t="shared" si="79"/>
        <v>540</v>
      </c>
      <c r="E5544" t="str">
        <f>VLOOKUP(A5544,Sheet2!$A$5:$H$9004,8,FALSE)</f>
        <v>{"ItemId":50009,"Num":542}</v>
      </c>
      <c r="F5544" t="str">
        <f>"["&amp;VLOOKUP(A5544,Sheet3!$A$4:$G$9003,7,FALSE)&amp;","&amp;VLOOKUP(A5544,Sheet4!$A$5:$G$9004,7,FALSE)&amp;"]"</f>
        <v>[{"AttrType":"Power","Value":48750},{"AttrType":"Time","Value":2}]</v>
      </c>
    </row>
    <row r="5545" spans="1:6">
      <c r="A5545">
        <v>15541</v>
      </c>
      <c r="B5545" t="s">
        <v>29</v>
      </c>
      <c r="C5545" t="s">
        <v>30</v>
      </c>
      <c r="D5545">
        <f t="shared" si="79"/>
        <v>541</v>
      </c>
      <c r="E5545" t="str">
        <f>VLOOKUP(A5545,Sheet2!$A$5:$H$9004,8,FALSE)</f>
        <v>{"ItemId":50009,"Num":543}</v>
      </c>
      <c r="F5545" t="str">
        <f>"["&amp;VLOOKUP(A5545,Sheet3!$A$4:$G$9003,7,FALSE)&amp;","&amp;VLOOKUP(A5545,Sheet4!$A$5:$G$9004,7,FALSE)&amp;"]"</f>
        <v>[{"AttrType":"Power","Value":48865},{"AttrType":"Time","Value":2}]</v>
      </c>
    </row>
    <row r="5546" spans="1:6">
      <c r="A5546">
        <v>15542</v>
      </c>
      <c r="B5546" t="s">
        <v>29</v>
      </c>
      <c r="C5546" t="s">
        <v>30</v>
      </c>
      <c r="D5546">
        <f t="shared" si="79"/>
        <v>542</v>
      </c>
      <c r="E5546" t="str">
        <f>VLOOKUP(A5546,Sheet2!$A$5:$H$9004,8,FALSE)</f>
        <v>{"ItemId":50009,"Num":544}</v>
      </c>
      <c r="F5546" t="str">
        <f>"["&amp;VLOOKUP(A5546,Sheet3!$A$4:$G$9003,7,FALSE)&amp;","&amp;VLOOKUP(A5546,Sheet4!$A$5:$G$9004,7,FALSE)&amp;"]"</f>
        <v>[{"AttrType":"Power","Value":48980},{"AttrType":"Time","Value":2}]</v>
      </c>
    </row>
    <row r="5547" spans="1:6">
      <c r="A5547">
        <v>15543</v>
      </c>
      <c r="B5547" t="s">
        <v>29</v>
      </c>
      <c r="C5547" t="s">
        <v>30</v>
      </c>
      <c r="D5547">
        <f t="shared" si="79"/>
        <v>543</v>
      </c>
      <c r="E5547" t="str">
        <f>VLOOKUP(A5547,Sheet2!$A$5:$H$9004,8,FALSE)</f>
        <v>{"ItemId":50009,"Num":545}</v>
      </c>
      <c r="F5547" t="str">
        <f>"["&amp;VLOOKUP(A5547,Sheet3!$A$4:$G$9003,7,FALSE)&amp;","&amp;VLOOKUP(A5547,Sheet4!$A$5:$G$9004,7,FALSE)&amp;"]"</f>
        <v>[{"AttrType":"Power","Value":49095},{"AttrType":"Time","Value":2}]</v>
      </c>
    </row>
    <row r="5548" spans="1:6">
      <c r="A5548">
        <v>15544</v>
      </c>
      <c r="B5548" t="s">
        <v>29</v>
      </c>
      <c r="C5548" t="s">
        <v>30</v>
      </c>
      <c r="D5548">
        <f t="shared" si="79"/>
        <v>544</v>
      </c>
      <c r="E5548" t="str">
        <f>VLOOKUP(A5548,Sheet2!$A$5:$H$9004,8,FALSE)</f>
        <v>{"ItemId":50009,"Num":546}</v>
      </c>
      <c r="F5548" t="str">
        <f>"["&amp;VLOOKUP(A5548,Sheet3!$A$4:$G$9003,7,FALSE)&amp;","&amp;VLOOKUP(A5548,Sheet4!$A$5:$G$9004,7,FALSE)&amp;"]"</f>
        <v>[{"AttrType":"Power","Value":49210},{"AttrType":"Time","Value":2}]</v>
      </c>
    </row>
    <row r="5549" spans="1:6">
      <c r="A5549">
        <v>15545</v>
      </c>
      <c r="B5549" t="s">
        <v>29</v>
      </c>
      <c r="C5549" t="s">
        <v>30</v>
      </c>
      <c r="D5549">
        <f t="shared" si="79"/>
        <v>545</v>
      </c>
      <c r="E5549" t="str">
        <f>VLOOKUP(A5549,Sheet2!$A$5:$H$9004,8,FALSE)</f>
        <v>{"ItemId":50009,"Num":547}</v>
      </c>
      <c r="F5549" t="str">
        <f>"["&amp;VLOOKUP(A5549,Sheet3!$A$4:$G$9003,7,FALSE)&amp;","&amp;VLOOKUP(A5549,Sheet4!$A$5:$G$9004,7,FALSE)&amp;"]"</f>
        <v>[{"AttrType":"Power","Value":49325},{"AttrType":"Time","Value":2}]</v>
      </c>
    </row>
    <row r="5550" spans="1:6">
      <c r="A5550">
        <v>15546</v>
      </c>
      <c r="B5550" t="s">
        <v>29</v>
      </c>
      <c r="C5550" t="s">
        <v>30</v>
      </c>
      <c r="D5550">
        <f t="shared" si="79"/>
        <v>546</v>
      </c>
      <c r="E5550" t="str">
        <f>VLOOKUP(A5550,Sheet2!$A$5:$H$9004,8,FALSE)</f>
        <v>{"ItemId":50009,"Num":548}</v>
      </c>
      <c r="F5550" t="str">
        <f>"["&amp;VLOOKUP(A5550,Sheet3!$A$4:$G$9003,7,FALSE)&amp;","&amp;VLOOKUP(A5550,Sheet4!$A$5:$G$9004,7,FALSE)&amp;"]"</f>
        <v>[{"AttrType":"Power","Value":49440},{"AttrType":"Time","Value":2}]</v>
      </c>
    </row>
    <row r="5551" spans="1:6">
      <c r="A5551">
        <v>15547</v>
      </c>
      <c r="B5551" t="s">
        <v>29</v>
      </c>
      <c r="C5551" t="s">
        <v>30</v>
      </c>
      <c r="D5551">
        <f t="shared" si="79"/>
        <v>547</v>
      </c>
      <c r="E5551" t="str">
        <f>VLOOKUP(A5551,Sheet2!$A$5:$H$9004,8,FALSE)</f>
        <v>{"ItemId":50009,"Num":549}</v>
      </c>
      <c r="F5551" t="str">
        <f>"["&amp;VLOOKUP(A5551,Sheet3!$A$4:$G$9003,7,FALSE)&amp;","&amp;VLOOKUP(A5551,Sheet4!$A$5:$G$9004,7,FALSE)&amp;"]"</f>
        <v>[{"AttrType":"Power","Value":49555},{"AttrType":"Time","Value":2}]</v>
      </c>
    </row>
    <row r="5552" spans="1:6">
      <c r="A5552">
        <v>15548</v>
      </c>
      <c r="B5552" t="s">
        <v>29</v>
      </c>
      <c r="C5552" t="s">
        <v>30</v>
      </c>
      <c r="D5552">
        <f t="shared" si="79"/>
        <v>548</v>
      </c>
      <c r="E5552" t="str">
        <f>VLOOKUP(A5552,Sheet2!$A$5:$H$9004,8,FALSE)</f>
        <v>{"ItemId":50009,"Num":550}</v>
      </c>
      <c r="F5552" t="str">
        <f>"["&amp;VLOOKUP(A5552,Sheet3!$A$4:$G$9003,7,FALSE)&amp;","&amp;VLOOKUP(A5552,Sheet4!$A$5:$G$9004,7,FALSE)&amp;"]"</f>
        <v>[{"AttrType":"Power","Value":49670},{"AttrType":"Time","Value":2}]</v>
      </c>
    </row>
    <row r="5553" spans="1:6">
      <c r="A5553">
        <v>15549</v>
      </c>
      <c r="B5553" t="s">
        <v>29</v>
      </c>
      <c r="C5553" t="s">
        <v>30</v>
      </c>
      <c r="D5553">
        <f t="shared" si="79"/>
        <v>549</v>
      </c>
      <c r="E5553" t="str">
        <f>VLOOKUP(A5553,Sheet2!$A$5:$H$9004,8,FALSE)</f>
        <v>{"ItemId":50009,"Num":551}</v>
      </c>
      <c r="F5553" t="str">
        <f>"["&amp;VLOOKUP(A5553,Sheet3!$A$4:$G$9003,7,FALSE)&amp;","&amp;VLOOKUP(A5553,Sheet4!$A$5:$G$9004,7,FALSE)&amp;"]"</f>
        <v>[{"AttrType":"Power","Value":49785},{"AttrType":"Time","Value":2}]</v>
      </c>
    </row>
    <row r="5554" spans="1:6">
      <c r="A5554">
        <v>15550</v>
      </c>
      <c r="B5554" t="s">
        <v>29</v>
      </c>
      <c r="C5554" t="s">
        <v>30</v>
      </c>
      <c r="D5554">
        <f t="shared" si="79"/>
        <v>550</v>
      </c>
      <c r="E5554" t="str">
        <f>VLOOKUP(A5554,Sheet2!$A$5:$H$9004,8,FALSE)</f>
        <v>{"ItemId":50009,"Num":552}</v>
      </c>
      <c r="F5554" t="str">
        <f>"["&amp;VLOOKUP(A5554,Sheet3!$A$4:$G$9003,7,FALSE)&amp;","&amp;VLOOKUP(A5554,Sheet4!$A$5:$G$9004,7,FALSE)&amp;"]"</f>
        <v>[{"AttrType":"Power","Value":49900},{"AttrType":"Time","Value":2}]</v>
      </c>
    </row>
    <row r="5555" spans="1:6">
      <c r="A5555">
        <v>15551</v>
      </c>
      <c r="B5555" t="s">
        <v>29</v>
      </c>
      <c r="C5555" t="s">
        <v>30</v>
      </c>
      <c r="D5555">
        <f t="shared" si="79"/>
        <v>551</v>
      </c>
      <c r="E5555" t="str">
        <f>VLOOKUP(A5555,Sheet2!$A$5:$H$9004,8,FALSE)</f>
        <v>{"ItemId":50009,"Num":553}</v>
      </c>
      <c r="F5555" t="str">
        <f>"["&amp;VLOOKUP(A5555,Sheet3!$A$4:$G$9003,7,FALSE)&amp;","&amp;VLOOKUP(A5555,Sheet4!$A$5:$G$9004,7,FALSE)&amp;"]"</f>
        <v>[{"AttrType":"Power","Value":50016},{"AttrType":"Time","Value":2}]</v>
      </c>
    </row>
    <row r="5556" spans="1:6">
      <c r="A5556">
        <v>15552</v>
      </c>
      <c r="B5556" t="s">
        <v>29</v>
      </c>
      <c r="C5556" t="s">
        <v>30</v>
      </c>
      <c r="D5556">
        <f t="shared" si="79"/>
        <v>552</v>
      </c>
      <c r="E5556" t="str">
        <f>VLOOKUP(A5556,Sheet2!$A$5:$H$9004,8,FALSE)</f>
        <v>{"ItemId":50009,"Num":554}</v>
      </c>
      <c r="F5556" t="str">
        <f>"["&amp;VLOOKUP(A5556,Sheet3!$A$4:$G$9003,7,FALSE)&amp;","&amp;VLOOKUP(A5556,Sheet4!$A$5:$G$9004,7,FALSE)&amp;"]"</f>
        <v>[{"AttrType":"Power","Value":50132},{"AttrType":"Time","Value":2}]</v>
      </c>
    </row>
    <row r="5557" spans="1:6">
      <c r="A5557">
        <v>15553</v>
      </c>
      <c r="B5557" t="s">
        <v>29</v>
      </c>
      <c r="C5557" t="s">
        <v>30</v>
      </c>
      <c r="D5557">
        <f t="shared" si="79"/>
        <v>553</v>
      </c>
      <c r="E5557" t="str">
        <f>VLOOKUP(A5557,Sheet2!$A$5:$H$9004,8,FALSE)</f>
        <v>{"ItemId":50009,"Num":555}</v>
      </c>
      <c r="F5557" t="str">
        <f>"["&amp;VLOOKUP(A5557,Sheet3!$A$4:$G$9003,7,FALSE)&amp;","&amp;VLOOKUP(A5557,Sheet4!$A$5:$G$9004,7,FALSE)&amp;"]"</f>
        <v>[{"AttrType":"Power","Value":50248},{"AttrType":"Time","Value":2}]</v>
      </c>
    </row>
    <row r="5558" spans="1:6">
      <c r="A5558">
        <v>15554</v>
      </c>
      <c r="B5558" t="s">
        <v>29</v>
      </c>
      <c r="C5558" t="s">
        <v>30</v>
      </c>
      <c r="D5558">
        <f t="shared" si="79"/>
        <v>554</v>
      </c>
      <c r="E5558" t="str">
        <f>VLOOKUP(A5558,Sheet2!$A$5:$H$9004,8,FALSE)</f>
        <v>{"ItemId":50009,"Num":556}</v>
      </c>
      <c r="F5558" t="str">
        <f>"["&amp;VLOOKUP(A5558,Sheet3!$A$4:$G$9003,7,FALSE)&amp;","&amp;VLOOKUP(A5558,Sheet4!$A$5:$G$9004,7,FALSE)&amp;"]"</f>
        <v>[{"AttrType":"Power","Value":50364},{"AttrType":"Time","Value":2}]</v>
      </c>
    </row>
    <row r="5559" spans="1:6">
      <c r="A5559">
        <v>15555</v>
      </c>
      <c r="B5559" t="s">
        <v>29</v>
      </c>
      <c r="C5559" t="s">
        <v>30</v>
      </c>
      <c r="D5559">
        <f t="shared" si="79"/>
        <v>555</v>
      </c>
      <c r="E5559" t="str">
        <f>VLOOKUP(A5559,Sheet2!$A$5:$H$9004,8,FALSE)</f>
        <v>{"ItemId":50009,"Num":557}</v>
      </c>
      <c r="F5559" t="str">
        <f>"["&amp;VLOOKUP(A5559,Sheet3!$A$4:$G$9003,7,FALSE)&amp;","&amp;VLOOKUP(A5559,Sheet4!$A$5:$G$9004,7,FALSE)&amp;"]"</f>
        <v>[{"AttrType":"Power","Value":50480},{"AttrType":"Time","Value":2}]</v>
      </c>
    </row>
    <row r="5560" spans="1:6">
      <c r="A5560">
        <v>15556</v>
      </c>
      <c r="B5560" t="s">
        <v>29</v>
      </c>
      <c r="C5560" t="s">
        <v>30</v>
      </c>
      <c r="D5560">
        <f t="shared" si="79"/>
        <v>556</v>
      </c>
      <c r="E5560" t="str">
        <f>VLOOKUP(A5560,Sheet2!$A$5:$H$9004,8,FALSE)</f>
        <v>{"ItemId":50009,"Num":558}</v>
      </c>
      <c r="F5560" t="str">
        <f>"["&amp;VLOOKUP(A5560,Sheet3!$A$4:$G$9003,7,FALSE)&amp;","&amp;VLOOKUP(A5560,Sheet4!$A$5:$G$9004,7,FALSE)&amp;"]"</f>
        <v>[{"AttrType":"Power","Value":50596},{"AttrType":"Time","Value":2}]</v>
      </c>
    </row>
    <row r="5561" spans="1:6">
      <c r="A5561">
        <v>15557</v>
      </c>
      <c r="B5561" t="s">
        <v>29</v>
      </c>
      <c r="C5561" t="s">
        <v>30</v>
      </c>
      <c r="D5561">
        <f t="shared" si="79"/>
        <v>557</v>
      </c>
      <c r="E5561" t="str">
        <f>VLOOKUP(A5561,Sheet2!$A$5:$H$9004,8,FALSE)</f>
        <v>{"ItemId":50009,"Num":559}</v>
      </c>
      <c r="F5561" t="str">
        <f>"["&amp;VLOOKUP(A5561,Sheet3!$A$4:$G$9003,7,FALSE)&amp;","&amp;VLOOKUP(A5561,Sheet4!$A$5:$G$9004,7,FALSE)&amp;"]"</f>
        <v>[{"AttrType":"Power","Value":50712},{"AttrType":"Time","Value":2}]</v>
      </c>
    </row>
    <row r="5562" spans="1:6">
      <c r="A5562">
        <v>15558</v>
      </c>
      <c r="B5562" t="s">
        <v>29</v>
      </c>
      <c r="C5562" t="s">
        <v>30</v>
      </c>
      <c r="D5562">
        <f t="shared" si="79"/>
        <v>558</v>
      </c>
      <c r="E5562" t="str">
        <f>VLOOKUP(A5562,Sheet2!$A$5:$H$9004,8,FALSE)</f>
        <v>{"ItemId":50009,"Num":560}</v>
      </c>
      <c r="F5562" t="str">
        <f>"["&amp;VLOOKUP(A5562,Sheet3!$A$4:$G$9003,7,FALSE)&amp;","&amp;VLOOKUP(A5562,Sheet4!$A$5:$G$9004,7,FALSE)&amp;"]"</f>
        <v>[{"AttrType":"Power","Value":50828},{"AttrType":"Time","Value":2}]</v>
      </c>
    </row>
    <row r="5563" spans="1:6">
      <c r="A5563">
        <v>15559</v>
      </c>
      <c r="B5563" t="s">
        <v>29</v>
      </c>
      <c r="C5563" t="s">
        <v>30</v>
      </c>
      <c r="D5563">
        <f t="shared" si="79"/>
        <v>559</v>
      </c>
      <c r="E5563" t="str">
        <f>VLOOKUP(A5563,Sheet2!$A$5:$H$9004,8,FALSE)</f>
        <v>{"ItemId":50009,"Num":561}</v>
      </c>
      <c r="F5563" t="str">
        <f>"["&amp;VLOOKUP(A5563,Sheet3!$A$4:$G$9003,7,FALSE)&amp;","&amp;VLOOKUP(A5563,Sheet4!$A$5:$G$9004,7,FALSE)&amp;"]"</f>
        <v>[{"AttrType":"Power","Value":50944},{"AttrType":"Time","Value":2}]</v>
      </c>
    </row>
    <row r="5564" spans="1:6">
      <c r="A5564">
        <v>15560</v>
      </c>
      <c r="B5564" t="s">
        <v>29</v>
      </c>
      <c r="C5564" t="s">
        <v>30</v>
      </c>
      <c r="D5564">
        <f t="shared" si="79"/>
        <v>560</v>
      </c>
      <c r="E5564" t="str">
        <f>VLOOKUP(A5564,Sheet2!$A$5:$H$9004,8,FALSE)</f>
        <v>{"ItemId":50009,"Num":562}</v>
      </c>
      <c r="F5564" t="str">
        <f>"["&amp;VLOOKUP(A5564,Sheet3!$A$4:$G$9003,7,FALSE)&amp;","&amp;VLOOKUP(A5564,Sheet4!$A$5:$G$9004,7,FALSE)&amp;"]"</f>
        <v>[{"AttrType":"Power","Value":51060},{"AttrType":"Time","Value":2}]</v>
      </c>
    </row>
    <row r="5565" spans="1:6">
      <c r="A5565">
        <v>15561</v>
      </c>
      <c r="B5565" t="s">
        <v>29</v>
      </c>
      <c r="C5565" t="s">
        <v>30</v>
      </c>
      <c r="D5565">
        <f t="shared" si="79"/>
        <v>561</v>
      </c>
      <c r="E5565" t="str">
        <f>VLOOKUP(A5565,Sheet2!$A$5:$H$9004,8,FALSE)</f>
        <v>{"ItemId":50009,"Num":563}</v>
      </c>
      <c r="F5565" t="str">
        <f>"["&amp;VLOOKUP(A5565,Sheet3!$A$4:$G$9003,7,FALSE)&amp;","&amp;VLOOKUP(A5565,Sheet4!$A$5:$G$9004,7,FALSE)&amp;"]"</f>
        <v>[{"AttrType":"Power","Value":51177},{"AttrType":"Time","Value":2}]</v>
      </c>
    </row>
    <row r="5566" spans="1:6">
      <c r="A5566">
        <v>15562</v>
      </c>
      <c r="B5566" t="s">
        <v>29</v>
      </c>
      <c r="C5566" t="s">
        <v>30</v>
      </c>
      <c r="D5566">
        <f t="shared" si="79"/>
        <v>562</v>
      </c>
      <c r="E5566" t="str">
        <f>VLOOKUP(A5566,Sheet2!$A$5:$H$9004,8,FALSE)</f>
        <v>{"ItemId":50009,"Num":564}</v>
      </c>
      <c r="F5566" t="str">
        <f>"["&amp;VLOOKUP(A5566,Sheet3!$A$4:$G$9003,7,FALSE)&amp;","&amp;VLOOKUP(A5566,Sheet4!$A$5:$G$9004,7,FALSE)&amp;"]"</f>
        <v>[{"AttrType":"Power","Value":51294},{"AttrType":"Time","Value":2}]</v>
      </c>
    </row>
    <row r="5567" spans="1:6">
      <c r="A5567">
        <v>15563</v>
      </c>
      <c r="B5567" t="s">
        <v>29</v>
      </c>
      <c r="C5567" t="s">
        <v>30</v>
      </c>
      <c r="D5567">
        <f t="shared" si="79"/>
        <v>563</v>
      </c>
      <c r="E5567" t="str">
        <f>VLOOKUP(A5567,Sheet2!$A$5:$H$9004,8,FALSE)</f>
        <v>{"ItemId":50009,"Num":565}</v>
      </c>
      <c r="F5567" t="str">
        <f>"["&amp;VLOOKUP(A5567,Sheet3!$A$4:$G$9003,7,FALSE)&amp;","&amp;VLOOKUP(A5567,Sheet4!$A$5:$G$9004,7,FALSE)&amp;"]"</f>
        <v>[{"AttrType":"Power","Value":51411},{"AttrType":"Time","Value":2}]</v>
      </c>
    </row>
    <row r="5568" spans="1:6">
      <c r="A5568">
        <v>15564</v>
      </c>
      <c r="B5568" t="s">
        <v>29</v>
      </c>
      <c r="C5568" t="s">
        <v>30</v>
      </c>
      <c r="D5568">
        <f t="shared" si="79"/>
        <v>564</v>
      </c>
      <c r="E5568" t="str">
        <f>VLOOKUP(A5568,Sheet2!$A$5:$H$9004,8,FALSE)</f>
        <v>{"ItemId":50009,"Num":566}</v>
      </c>
      <c r="F5568" t="str">
        <f>"["&amp;VLOOKUP(A5568,Sheet3!$A$4:$G$9003,7,FALSE)&amp;","&amp;VLOOKUP(A5568,Sheet4!$A$5:$G$9004,7,FALSE)&amp;"]"</f>
        <v>[{"AttrType":"Power","Value":51528},{"AttrType":"Time","Value":2}]</v>
      </c>
    </row>
    <row r="5569" spans="1:6">
      <c r="A5569">
        <v>15565</v>
      </c>
      <c r="B5569" t="s">
        <v>29</v>
      </c>
      <c r="C5569" t="s">
        <v>30</v>
      </c>
      <c r="D5569">
        <f t="shared" si="79"/>
        <v>565</v>
      </c>
      <c r="E5569" t="str">
        <f>VLOOKUP(A5569,Sheet2!$A$5:$H$9004,8,FALSE)</f>
        <v>{"ItemId":50009,"Num":567}</v>
      </c>
      <c r="F5569" t="str">
        <f>"["&amp;VLOOKUP(A5569,Sheet3!$A$4:$G$9003,7,FALSE)&amp;","&amp;VLOOKUP(A5569,Sheet4!$A$5:$G$9004,7,FALSE)&amp;"]"</f>
        <v>[{"AttrType":"Power","Value":51645},{"AttrType":"Time","Value":2}]</v>
      </c>
    </row>
    <row r="5570" spans="1:6">
      <c r="A5570">
        <v>15566</v>
      </c>
      <c r="B5570" t="s">
        <v>29</v>
      </c>
      <c r="C5570" t="s">
        <v>30</v>
      </c>
      <c r="D5570">
        <f t="shared" si="79"/>
        <v>566</v>
      </c>
      <c r="E5570" t="str">
        <f>VLOOKUP(A5570,Sheet2!$A$5:$H$9004,8,FALSE)</f>
        <v>{"ItemId":50009,"Num":568}</v>
      </c>
      <c r="F5570" t="str">
        <f>"["&amp;VLOOKUP(A5570,Sheet3!$A$4:$G$9003,7,FALSE)&amp;","&amp;VLOOKUP(A5570,Sheet4!$A$5:$G$9004,7,FALSE)&amp;"]"</f>
        <v>[{"AttrType":"Power","Value":51762},{"AttrType":"Time","Value":2}]</v>
      </c>
    </row>
    <row r="5571" spans="1:6">
      <c r="A5571">
        <v>15567</v>
      </c>
      <c r="B5571" t="s">
        <v>29</v>
      </c>
      <c r="C5571" t="s">
        <v>30</v>
      </c>
      <c r="D5571">
        <f t="shared" si="79"/>
        <v>567</v>
      </c>
      <c r="E5571" t="str">
        <f>VLOOKUP(A5571,Sheet2!$A$5:$H$9004,8,FALSE)</f>
        <v>{"ItemId":50009,"Num":569}</v>
      </c>
      <c r="F5571" t="str">
        <f>"["&amp;VLOOKUP(A5571,Sheet3!$A$4:$G$9003,7,FALSE)&amp;","&amp;VLOOKUP(A5571,Sheet4!$A$5:$G$9004,7,FALSE)&amp;"]"</f>
        <v>[{"AttrType":"Power","Value":51879},{"AttrType":"Time","Value":2}]</v>
      </c>
    </row>
    <row r="5572" spans="1:6">
      <c r="A5572">
        <v>15568</v>
      </c>
      <c r="B5572" t="s">
        <v>29</v>
      </c>
      <c r="C5572" t="s">
        <v>30</v>
      </c>
      <c r="D5572">
        <f t="shared" si="79"/>
        <v>568</v>
      </c>
      <c r="E5572" t="str">
        <f>VLOOKUP(A5572,Sheet2!$A$5:$H$9004,8,FALSE)</f>
        <v>{"ItemId":50009,"Num":570}</v>
      </c>
      <c r="F5572" t="str">
        <f>"["&amp;VLOOKUP(A5572,Sheet3!$A$4:$G$9003,7,FALSE)&amp;","&amp;VLOOKUP(A5572,Sheet4!$A$5:$G$9004,7,FALSE)&amp;"]"</f>
        <v>[{"AttrType":"Power","Value":51996},{"AttrType":"Time","Value":2}]</v>
      </c>
    </row>
    <row r="5573" spans="1:6">
      <c r="A5573">
        <v>15569</v>
      </c>
      <c r="B5573" t="s">
        <v>29</v>
      </c>
      <c r="C5573" t="s">
        <v>30</v>
      </c>
      <c r="D5573">
        <f t="shared" si="79"/>
        <v>569</v>
      </c>
      <c r="E5573" t="str">
        <f>VLOOKUP(A5573,Sheet2!$A$5:$H$9004,8,FALSE)</f>
        <v>{"ItemId":50009,"Num":571}</v>
      </c>
      <c r="F5573" t="str">
        <f>"["&amp;VLOOKUP(A5573,Sheet3!$A$4:$G$9003,7,FALSE)&amp;","&amp;VLOOKUP(A5573,Sheet4!$A$5:$G$9004,7,FALSE)&amp;"]"</f>
        <v>[{"AttrType":"Power","Value":52113},{"AttrType":"Time","Value":2}]</v>
      </c>
    </row>
    <row r="5574" spans="1:6">
      <c r="A5574">
        <v>15570</v>
      </c>
      <c r="B5574" t="s">
        <v>29</v>
      </c>
      <c r="C5574" t="s">
        <v>30</v>
      </c>
      <c r="D5574">
        <f t="shared" si="79"/>
        <v>570</v>
      </c>
      <c r="E5574" t="str">
        <f>VLOOKUP(A5574,Sheet2!$A$5:$H$9004,8,FALSE)</f>
        <v>{"ItemId":50009,"Num":572}</v>
      </c>
      <c r="F5574" t="str">
        <f>"["&amp;VLOOKUP(A5574,Sheet3!$A$4:$G$9003,7,FALSE)&amp;","&amp;VLOOKUP(A5574,Sheet4!$A$5:$G$9004,7,FALSE)&amp;"]"</f>
        <v>[{"AttrType":"Power","Value":52230},{"AttrType":"Time","Value":2}]</v>
      </c>
    </row>
    <row r="5575" spans="1:6">
      <c r="A5575">
        <v>15571</v>
      </c>
      <c r="B5575" t="s">
        <v>29</v>
      </c>
      <c r="C5575" t="s">
        <v>30</v>
      </c>
      <c r="D5575">
        <f t="shared" si="79"/>
        <v>571</v>
      </c>
      <c r="E5575" t="str">
        <f>VLOOKUP(A5575,Sheet2!$A$5:$H$9004,8,FALSE)</f>
        <v>{"ItemId":50009,"Num":573}</v>
      </c>
      <c r="F5575" t="str">
        <f>"["&amp;VLOOKUP(A5575,Sheet3!$A$4:$G$9003,7,FALSE)&amp;","&amp;VLOOKUP(A5575,Sheet4!$A$5:$G$9004,7,FALSE)&amp;"]"</f>
        <v>[{"AttrType":"Power","Value":52348},{"AttrType":"Time","Value":2}]</v>
      </c>
    </row>
    <row r="5576" spans="1:6">
      <c r="A5576">
        <v>15572</v>
      </c>
      <c r="B5576" t="s">
        <v>29</v>
      </c>
      <c r="C5576" t="s">
        <v>30</v>
      </c>
      <c r="D5576">
        <f t="shared" si="79"/>
        <v>572</v>
      </c>
      <c r="E5576" t="str">
        <f>VLOOKUP(A5576,Sheet2!$A$5:$H$9004,8,FALSE)</f>
        <v>{"ItemId":50009,"Num":574}</v>
      </c>
      <c r="F5576" t="str">
        <f>"["&amp;VLOOKUP(A5576,Sheet3!$A$4:$G$9003,7,FALSE)&amp;","&amp;VLOOKUP(A5576,Sheet4!$A$5:$G$9004,7,FALSE)&amp;"]"</f>
        <v>[{"AttrType":"Power","Value":52466},{"AttrType":"Time","Value":2}]</v>
      </c>
    </row>
    <row r="5577" spans="1:6">
      <c r="A5577">
        <v>15573</v>
      </c>
      <c r="B5577" t="s">
        <v>29</v>
      </c>
      <c r="C5577" t="s">
        <v>30</v>
      </c>
      <c r="D5577">
        <f t="shared" si="79"/>
        <v>573</v>
      </c>
      <c r="E5577" t="str">
        <f>VLOOKUP(A5577,Sheet2!$A$5:$H$9004,8,FALSE)</f>
        <v>{"ItemId":50009,"Num":575}</v>
      </c>
      <c r="F5577" t="str">
        <f>"["&amp;VLOOKUP(A5577,Sheet3!$A$4:$G$9003,7,FALSE)&amp;","&amp;VLOOKUP(A5577,Sheet4!$A$5:$G$9004,7,FALSE)&amp;"]"</f>
        <v>[{"AttrType":"Power","Value":52584},{"AttrType":"Time","Value":2}]</v>
      </c>
    </row>
    <row r="5578" spans="1:6">
      <c r="A5578">
        <v>15574</v>
      </c>
      <c r="B5578" t="s">
        <v>29</v>
      </c>
      <c r="C5578" t="s">
        <v>30</v>
      </c>
      <c r="D5578">
        <f t="shared" si="79"/>
        <v>574</v>
      </c>
      <c r="E5578" t="str">
        <f>VLOOKUP(A5578,Sheet2!$A$5:$H$9004,8,FALSE)</f>
        <v>{"ItemId":50009,"Num":576}</v>
      </c>
      <c r="F5578" t="str">
        <f>"["&amp;VLOOKUP(A5578,Sheet3!$A$4:$G$9003,7,FALSE)&amp;","&amp;VLOOKUP(A5578,Sheet4!$A$5:$G$9004,7,FALSE)&amp;"]"</f>
        <v>[{"AttrType":"Power","Value":52702},{"AttrType":"Time","Value":2}]</v>
      </c>
    </row>
    <row r="5579" spans="1:6">
      <c r="A5579">
        <v>15575</v>
      </c>
      <c r="B5579" t="s">
        <v>29</v>
      </c>
      <c r="C5579" t="s">
        <v>30</v>
      </c>
      <c r="D5579">
        <f t="shared" si="79"/>
        <v>575</v>
      </c>
      <c r="E5579" t="str">
        <f>VLOOKUP(A5579,Sheet2!$A$5:$H$9004,8,FALSE)</f>
        <v>{"ItemId":50009,"Num":577}</v>
      </c>
      <c r="F5579" t="str">
        <f>"["&amp;VLOOKUP(A5579,Sheet3!$A$4:$G$9003,7,FALSE)&amp;","&amp;VLOOKUP(A5579,Sheet4!$A$5:$G$9004,7,FALSE)&amp;"]"</f>
        <v>[{"AttrType":"Power","Value":52820},{"AttrType":"Time","Value":2}]</v>
      </c>
    </row>
    <row r="5580" spans="1:6">
      <c r="A5580">
        <v>15576</v>
      </c>
      <c r="B5580" t="s">
        <v>29</v>
      </c>
      <c r="C5580" t="s">
        <v>30</v>
      </c>
      <c r="D5580">
        <f t="shared" si="79"/>
        <v>576</v>
      </c>
      <c r="E5580" t="str">
        <f>VLOOKUP(A5580,Sheet2!$A$5:$H$9004,8,FALSE)</f>
        <v>{"ItemId":50009,"Num":578}</v>
      </c>
      <c r="F5580" t="str">
        <f>"["&amp;VLOOKUP(A5580,Sheet3!$A$4:$G$9003,7,FALSE)&amp;","&amp;VLOOKUP(A5580,Sheet4!$A$5:$G$9004,7,FALSE)&amp;"]"</f>
        <v>[{"AttrType":"Power","Value":52938},{"AttrType":"Time","Value":2}]</v>
      </c>
    </row>
    <row r="5581" spans="1:6">
      <c r="A5581">
        <v>15577</v>
      </c>
      <c r="B5581" t="s">
        <v>29</v>
      </c>
      <c r="C5581" t="s">
        <v>30</v>
      </c>
      <c r="D5581">
        <f t="shared" si="79"/>
        <v>577</v>
      </c>
      <c r="E5581" t="str">
        <f>VLOOKUP(A5581,Sheet2!$A$5:$H$9004,8,FALSE)</f>
        <v>{"ItemId":50009,"Num":579}</v>
      </c>
      <c r="F5581" t="str">
        <f>"["&amp;VLOOKUP(A5581,Sheet3!$A$4:$G$9003,7,FALSE)&amp;","&amp;VLOOKUP(A5581,Sheet4!$A$5:$G$9004,7,FALSE)&amp;"]"</f>
        <v>[{"AttrType":"Power","Value":53056},{"AttrType":"Time","Value":2}]</v>
      </c>
    </row>
    <row r="5582" spans="1:6">
      <c r="A5582">
        <v>15578</v>
      </c>
      <c r="B5582" t="s">
        <v>29</v>
      </c>
      <c r="C5582" t="s">
        <v>30</v>
      </c>
      <c r="D5582">
        <f t="shared" ref="D5582:D5645" si="80">D4582</f>
        <v>578</v>
      </c>
      <c r="E5582" t="str">
        <f>VLOOKUP(A5582,Sheet2!$A$5:$H$9004,8,FALSE)</f>
        <v>{"ItemId":50009,"Num":580}</v>
      </c>
      <c r="F5582" t="str">
        <f>"["&amp;VLOOKUP(A5582,Sheet3!$A$4:$G$9003,7,FALSE)&amp;","&amp;VLOOKUP(A5582,Sheet4!$A$5:$G$9004,7,FALSE)&amp;"]"</f>
        <v>[{"AttrType":"Power","Value":53174},{"AttrType":"Time","Value":2}]</v>
      </c>
    </row>
    <row r="5583" spans="1:6">
      <c r="A5583">
        <v>15579</v>
      </c>
      <c r="B5583" t="s">
        <v>29</v>
      </c>
      <c r="C5583" t="s">
        <v>30</v>
      </c>
      <c r="D5583">
        <f t="shared" si="80"/>
        <v>579</v>
      </c>
      <c r="E5583" t="str">
        <f>VLOOKUP(A5583,Sheet2!$A$5:$H$9004,8,FALSE)</f>
        <v>{"ItemId":50009,"Num":581}</v>
      </c>
      <c r="F5583" t="str">
        <f>"["&amp;VLOOKUP(A5583,Sheet3!$A$4:$G$9003,7,FALSE)&amp;","&amp;VLOOKUP(A5583,Sheet4!$A$5:$G$9004,7,FALSE)&amp;"]"</f>
        <v>[{"AttrType":"Power","Value":53292},{"AttrType":"Time","Value":2}]</v>
      </c>
    </row>
    <row r="5584" spans="1:6">
      <c r="A5584">
        <v>15580</v>
      </c>
      <c r="B5584" t="s">
        <v>29</v>
      </c>
      <c r="C5584" t="s">
        <v>30</v>
      </c>
      <c r="D5584">
        <f t="shared" si="80"/>
        <v>580</v>
      </c>
      <c r="E5584" t="str">
        <f>VLOOKUP(A5584,Sheet2!$A$5:$H$9004,8,FALSE)</f>
        <v>{"ItemId":50009,"Num":582}</v>
      </c>
      <c r="F5584" t="str">
        <f>"["&amp;VLOOKUP(A5584,Sheet3!$A$4:$G$9003,7,FALSE)&amp;","&amp;VLOOKUP(A5584,Sheet4!$A$5:$G$9004,7,FALSE)&amp;"]"</f>
        <v>[{"AttrType":"Power","Value":53410},{"AttrType":"Time","Value":2}]</v>
      </c>
    </row>
    <row r="5585" spans="1:6">
      <c r="A5585">
        <v>15581</v>
      </c>
      <c r="B5585" t="s">
        <v>29</v>
      </c>
      <c r="C5585" t="s">
        <v>30</v>
      </c>
      <c r="D5585">
        <f t="shared" si="80"/>
        <v>581</v>
      </c>
      <c r="E5585" t="str">
        <f>VLOOKUP(A5585,Sheet2!$A$5:$H$9004,8,FALSE)</f>
        <v>{"ItemId":50009,"Num":583}</v>
      </c>
      <c r="F5585" t="str">
        <f>"["&amp;VLOOKUP(A5585,Sheet3!$A$4:$G$9003,7,FALSE)&amp;","&amp;VLOOKUP(A5585,Sheet4!$A$5:$G$9004,7,FALSE)&amp;"]"</f>
        <v>[{"AttrType":"Power","Value":53529},{"AttrType":"Time","Value":2}]</v>
      </c>
    </row>
    <row r="5586" spans="1:6">
      <c r="A5586">
        <v>15582</v>
      </c>
      <c r="B5586" t="s">
        <v>29</v>
      </c>
      <c r="C5586" t="s">
        <v>30</v>
      </c>
      <c r="D5586">
        <f t="shared" si="80"/>
        <v>582</v>
      </c>
      <c r="E5586" t="str">
        <f>VLOOKUP(A5586,Sheet2!$A$5:$H$9004,8,FALSE)</f>
        <v>{"ItemId":50009,"Num":584}</v>
      </c>
      <c r="F5586" t="str">
        <f>"["&amp;VLOOKUP(A5586,Sheet3!$A$4:$G$9003,7,FALSE)&amp;","&amp;VLOOKUP(A5586,Sheet4!$A$5:$G$9004,7,FALSE)&amp;"]"</f>
        <v>[{"AttrType":"Power","Value":53648},{"AttrType":"Time","Value":2}]</v>
      </c>
    </row>
    <row r="5587" spans="1:6">
      <c r="A5587">
        <v>15583</v>
      </c>
      <c r="B5587" t="s">
        <v>29</v>
      </c>
      <c r="C5587" t="s">
        <v>30</v>
      </c>
      <c r="D5587">
        <f t="shared" si="80"/>
        <v>583</v>
      </c>
      <c r="E5587" t="str">
        <f>VLOOKUP(A5587,Sheet2!$A$5:$H$9004,8,FALSE)</f>
        <v>{"ItemId":50009,"Num":585}</v>
      </c>
      <c r="F5587" t="str">
        <f>"["&amp;VLOOKUP(A5587,Sheet3!$A$4:$G$9003,7,FALSE)&amp;","&amp;VLOOKUP(A5587,Sheet4!$A$5:$G$9004,7,FALSE)&amp;"]"</f>
        <v>[{"AttrType":"Power","Value":53767},{"AttrType":"Time","Value":2}]</v>
      </c>
    </row>
    <row r="5588" spans="1:6">
      <c r="A5588">
        <v>15584</v>
      </c>
      <c r="B5588" t="s">
        <v>29</v>
      </c>
      <c r="C5588" t="s">
        <v>30</v>
      </c>
      <c r="D5588">
        <f t="shared" si="80"/>
        <v>584</v>
      </c>
      <c r="E5588" t="str">
        <f>VLOOKUP(A5588,Sheet2!$A$5:$H$9004,8,FALSE)</f>
        <v>{"ItemId":50009,"Num":586}</v>
      </c>
      <c r="F5588" t="str">
        <f>"["&amp;VLOOKUP(A5588,Sheet3!$A$4:$G$9003,7,FALSE)&amp;","&amp;VLOOKUP(A5588,Sheet4!$A$5:$G$9004,7,FALSE)&amp;"]"</f>
        <v>[{"AttrType":"Power","Value":53886},{"AttrType":"Time","Value":2}]</v>
      </c>
    </row>
    <row r="5589" spans="1:6">
      <c r="A5589">
        <v>15585</v>
      </c>
      <c r="B5589" t="s">
        <v>29</v>
      </c>
      <c r="C5589" t="s">
        <v>30</v>
      </c>
      <c r="D5589">
        <f t="shared" si="80"/>
        <v>585</v>
      </c>
      <c r="E5589" t="str">
        <f>VLOOKUP(A5589,Sheet2!$A$5:$H$9004,8,FALSE)</f>
        <v>{"ItemId":50009,"Num":587}</v>
      </c>
      <c r="F5589" t="str">
        <f>"["&amp;VLOOKUP(A5589,Sheet3!$A$4:$G$9003,7,FALSE)&amp;","&amp;VLOOKUP(A5589,Sheet4!$A$5:$G$9004,7,FALSE)&amp;"]"</f>
        <v>[{"AttrType":"Power","Value":54005},{"AttrType":"Time","Value":2}]</v>
      </c>
    </row>
    <row r="5590" spans="1:6">
      <c r="A5590">
        <v>15586</v>
      </c>
      <c r="B5590" t="s">
        <v>29</v>
      </c>
      <c r="C5590" t="s">
        <v>30</v>
      </c>
      <c r="D5590">
        <f t="shared" si="80"/>
        <v>586</v>
      </c>
      <c r="E5590" t="str">
        <f>VLOOKUP(A5590,Sheet2!$A$5:$H$9004,8,FALSE)</f>
        <v>{"ItemId":50009,"Num":588}</v>
      </c>
      <c r="F5590" t="str">
        <f>"["&amp;VLOOKUP(A5590,Sheet3!$A$4:$G$9003,7,FALSE)&amp;","&amp;VLOOKUP(A5590,Sheet4!$A$5:$G$9004,7,FALSE)&amp;"]"</f>
        <v>[{"AttrType":"Power","Value":54124},{"AttrType":"Time","Value":2}]</v>
      </c>
    </row>
    <row r="5591" spans="1:6">
      <c r="A5591">
        <v>15587</v>
      </c>
      <c r="B5591" t="s">
        <v>29</v>
      </c>
      <c r="C5591" t="s">
        <v>30</v>
      </c>
      <c r="D5591">
        <f t="shared" si="80"/>
        <v>587</v>
      </c>
      <c r="E5591" t="str">
        <f>VLOOKUP(A5591,Sheet2!$A$5:$H$9004,8,FALSE)</f>
        <v>{"ItemId":50009,"Num":589}</v>
      </c>
      <c r="F5591" t="str">
        <f>"["&amp;VLOOKUP(A5591,Sheet3!$A$4:$G$9003,7,FALSE)&amp;","&amp;VLOOKUP(A5591,Sheet4!$A$5:$G$9004,7,FALSE)&amp;"]"</f>
        <v>[{"AttrType":"Power","Value":54243},{"AttrType":"Time","Value":2}]</v>
      </c>
    </row>
    <row r="5592" spans="1:6">
      <c r="A5592">
        <v>15588</v>
      </c>
      <c r="B5592" t="s">
        <v>29</v>
      </c>
      <c r="C5592" t="s">
        <v>30</v>
      </c>
      <c r="D5592">
        <f t="shared" si="80"/>
        <v>588</v>
      </c>
      <c r="E5592" t="str">
        <f>VLOOKUP(A5592,Sheet2!$A$5:$H$9004,8,FALSE)</f>
        <v>{"ItemId":50009,"Num":590}</v>
      </c>
      <c r="F5592" t="str">
        <f>"["&amp;VLOOKUP(A5592,Sheet3!$A$4:$G$9003,7,FALSE)&amp;","&amp;VLOOKUP(A5592,Sheet4!$A$5:$G$9004,7,FALSE)&amp;"]"</f>
        <v>[{"AttrType":"Power","Value":54362},{"AttrType":"Time","Value":2}]</v>
      </c>
    </row>
    <row r="5593" spans="1:6">
      <c r="A5593">
        <v>15589</v>
      </c>
      <c r="B5593" t="s">
        <v>29</v>
      </c>
      <c r="C5593" t="s">
        <v>30</v>
      </c>
      <c r="D5593">
        <f t="shared" si="80"/>
        <v>589</v>
      </c>
      <c r="E5593" t="str">
        <f>VLOOKUP(A5593,Sheet2!$A$5:$H$9004,8,FALSE)</f>
        <v>{"ItemId":50009,"Num":591}</v>
      </c>
      <c r="F5593" t="str">
        <f>"["&amp;VLOOKUP(A5593,Sheet3!$A$4:$G$9003,7,FALSE)&amp;","&amp;VLOOKUP(A5593,Sheet4!$A$5:$G$9004,7,FALSE)&amp;"]"</f>
        <v>[{"AttrType":"Power","Value":54481},{"AttrType":"Time","Value":2}]</v>
      </c>
    </row>
    <row r="5594" spans="1:6">
      <c r="A5594">
        <v>15590</v>
      </c>
      <c r="B5594" t="s">
        <v>29</v>
      </c>
      <c r="C5594" t="s">
        <v>30</v>
      </c>
      <c r="D5594">
        <f t="shared" si="80"/>
        <v>590</v>
      </c>
      <c r="E5594" t="str">
        <f>VLOOKUP(A5594,Sheet2!$A$5:$H$9004,8,FALSE)</f>
        <v>{"ItemId":50009,"Num":592}</v>
      </c>
      <c r="F5594" t="str">
        <f>"["&amp;VLOOKUP(A5594,Sheet3!$A$4:$G$9003,7,FALSE)&amp;","&amp;VLOOKUP(A5594,Sheet4!$A$5:$G$9004,7,FALSE)&amp;"]"</f>
        <v>[{"AttrType":"Power","Value":54600},{"AttrType":"Time","Value":2}]</v>
      </c>
    </row>
    <row r="5595" spans="1:6">
      <c r="A5595">
        <v>15591</v>
      </c>
      <c r="B5595" t="s">
        <v>29</v>
      </c>
      <c r="C5595" t="s">
        <v>30</v>
      </c>
      <c r="D5595">
        <f t="shared" si="80"/>
        <v>591</v>
      </c>
      <c r="E5595" t="str">
        <f>VLOOKUP(A5595,Sheet2!$A$5:$H$9004,8,FALSE)</f>
        <v>{"ItemId":50009,"Num":593}</v>
      </c>
      <c r="F5595" t="str">
        <f>"["&amp;VLOOKUP(A5595,Sheet3!$A$4:$G$9003,7,FALSE)&amp;","&amp;VLOOKUP(A5595,Sheet4!$A$5:$G$9004,7,FALSE)&amp;"]"</f>
        <v>[{"AttrType":"Power","Value":54720},{"AttrType":"Time","Value":2}]</v>
      </c>
    </row>
    <row r="5596" spans="1:6">
      <c r="A5596">
        <v>15592</v>
      </c>
      <c r="B5596" t="s">
        <v>29</v>
      </c>
      <c r="C5596" t="s">
        <v>30</v>
      </c>
      <c r="D5596">
        <f t="shared" si="80"/>
        <v>592</v>
      </c>
      <c r="E5596" t="str">
        <f>VLOOKUP(A5596,Sheet2!$A$5:$H$9004,8,FALSE)</f>
        <v>{"ItemId":50009,"Num":594}</v>
      </c>
      <c r="F5596" t="str">
        <f>"["&amp;VLOOKUP(A5596,Sheet3!$A$4:$G$9003,7,FALSE)&amp;","&amp;VLOOKUP(A5596,Sheet4!$A$5:$G$9004,7,FALSE)&amp;"]"</f>
        <v>[{"AttrType":"Power","Value":54840},{"AttrType":"Time","Value":2}]</v>
      </c>
    </row>
    <row r="5597" spans="1:6">
      <c r="A5597">
        <v>15593</v>
      </c>
      <c r="B5597" t="s">
        <v>29</v>
      </c>
      <c r="C5597" t="s">
        <v>30</v>
      </c>
      <c r="D5597">
        <f t="shared" si="80"/>
        <v>593</v>
      </c>
      <c r="E5597" t="str">
        <f>VLOOKUP(A5597,Sheet2!$A$5:$H$9004,8,FALSE)</f>
        <v>{"ItemId":50009,"Num":595}</v>
      </c>
      <c r="F5597" t="str">
        <f>"["&amp;VLOOKUP(A5597,Sheet3!$A$4:$G$9003,7,FALSE)&amp;","&amp;VLOOKUP(A5597,Sheet4!$A$5:$G$9004,7,FALSE)&amp;"]"</f>
        <v>[{"AttrType":"Power","Value":54960},{"AttrType":"Time","Value":2}]</v>
      </c>
    </row>
    <row r="5598" spans="1:6">
      <c r="A5598">
        <v>15594</v>
      </c>
      <c r="B5598" t="s">
        <v>29</v>
      </c>
      <c r="C5598" t="s">
        <v>30</v>
      </c>
      <c r="D5598">
        <f t="shared" si="80"/>
        <v>594</v>
      </c>
      <c r="E5598" t="str">
        <f>VLOOKUP(A5598,Sheet2!$A$5:$H$9004,8,FALSE)</f>
        <v>{"ItemId":50009,"Num":596}</v>
      </c>
      <c r="F5598" t="str">
        <f>"["&amp;VLOOKUP(A5598,Sheet3!$A$4:$G$9003,7,FALSE)&amp;","&amp;VLOOKUP(A5598,Sheet4!$A$5:$G$9004,7,FALSE)&amp;"]"</f>
        <v>[{"AttrType":"Power","Value":55080},{"AttrType":"Time","Value":2}]</v>
      </c>
    </row>
    <row r="5599" spans="1:6">
      <c r="A5599">
        <v>15595</v>
      </c>
      <c r="B5599" t="s">
        <v>29</v>
      </c>
      <c r="C5599" t="s">
        <v>30</v>
      </c>
      <c r="D5599">
        <f t="shared" si="80"/>
        <v>595</v>
      </c>
      <c r="E5599" t="str">
        <f>VLOOKUP(A5599,Sheet2!$A$5:$H$9004,8,FALSE)</f>
        <v>{"ItemId":50009,"Num":597}</v>
      </c>
      <c r="F5599" t="str">
        <f>"["&amp;VLOOKUP(A5599,Sheet3!$A$4:$G$9003,7,FALSE)&amp;","&amp;VLOOKUP(A5599,Sheet4!$A$5:$G$9004,7,FALSE)&amp;"]"</f>
        <v>[{"AttrType":"Power","Value":55200},{"AttrType":"Time","Value":2}]</v>
      </c>
    </row>
    <row r="5600" spans="1:6">
      <c r="A5600">
        <v>15596</v>
      </c>
      <c r="B5600" t="s">
        <v>29</v>
      </c>
      <c r="C5600" t="s">
        <v>30</v>
      </c>
      <c r="D5600">
        <f t="shared" si="80"/>
        <v>596</v>
      </c>
      <c r="E5600" t="str">
        <f>VLOOKUP(A5600,Sheet2!$A$5:$H$9004,8,FALSE)</f>
        <v>{"ItemId":50009,"Num":598}</v>
      </c>
      <c r="F5600" t="str">
        <f>"["&amp;VLOOKUP(A5600,Sheet3!$A$4:$G$9003,7,FALSE)&amp;","&amp;VLOOKUP(A5600,Sheet4!$A$5:$G$9004,7,FALSE)&amp;"]"</f>
        <v>[{"AttrType":"Power","Value":55320},{"AttrType":"Time","Value":2}]</v>
      </c>
    </row>
    <row r="5601" spans="1:6">
      <c r="A5601">
        <v>15597</v>
      </c>
      <c r="B5601" t="s">
        <v>29</v>
      </c>
      <c r="C5601" t="s">
        <v>30</v>
      </c>
      <c r="D5601">
        <f t="shared" si="80"/>
        <v>597</v>
      </c>
      <c r="E5601" t="str">
        <f>VLOOKUP(A5601,Sheet2!$A$5:$H$9004,8,FALSE)</f>
        <v>{"ItemId":50009,"Num":599}</v>
      </c>
      <c r="F5601" t="str">
        <f>"["&amp;VLOOKUP(A5601,Sheet3!$A$4:$G$9003,7,FALSE)&amp;","&amp;VLOOKUP(A5601,Sheet4!$A$5:$G$9004,7,FALSE)&amp;"]"</f>
        <v>[{"AttrType":"Power","Value":55440},{"AttrType":"Time","Value":2}]</v>
      </c>
    </row>
    <row r="5602" spans="1:6">
      <c r="A5602">
        <v>15598</v>
      </c>
      <c r="B5602" t="s">
        <v>29</v>
      </c>
      <c r="C5602" t="s">
        <v>30</v>
      </c>
      <c r="D5602">
        <f t="shared" si="80"/>
        <v>598</v>
      </c>
      <c r="E5602" t="str">
        <f>VLOOKUP(A5602,Sheet2!$A$5:$H$9004,8,FALSE)</f>
        <v>{"ItemId":50009,"Num":600}</v>
      </c>
      <c r="F5602" t="str">
        <f>"["&amp;VLOOKUP(A5602,Sheet3!$A$4:$G$9003,7,FALSE)&amp;","&amp;VLOOKUP(A5602,Sheet4!$A$5:$G$9004,7,FALSE)&amp;"]"</f>
        <v>[{"AttrType":"Power","Value":55560},{"AttrType":"Time","Value":2}]</v>
      </c>
    </row>
    <row r="5603" spans="1:6">
      <c r="A5603">
        <v>15599</v>
      </c>
      <c r="B5603" t="s">
        <v>29</v>
      </c>
      <c r="C5603" t="s">
        <v>30</v>
      </c>
      <c r="D5603">
        <f t="shared" si="80"/>
        <v>599</v>
      </c>
      <c r="E5603" t="str">
        <f>VLOOKUP(A5603,Sheet2!$A$5:$H$9004,8,FALSE)</f>
        <v>{"ItemId":50009,"Num":601}</v>
      </c>
      <c r="F5603" t="str">
        <f>"["&amp;VLOOKUP(A5603,Sheet3!$A$4:$G$9003,7,FALSE)&amp;","&amp;VLOOKUP(A5603,Sheet4!$A$5:$G$9004,7,FALSE)&amp;"]"</f>
        <v>[{"AttrType":"Power","Value":55680},{"AttrType":"Time","Value":2}]</v>
      </c>
    </row>
    <row r="5604" spans="1:6">
      <c r="A5604">
        <v>15600</v>
      </c>
      <c r="B5604" t="s">
        <v>29</v>
      </c>
      <c r="C5604" t="s">
        <v>30</v>
      </c>
      <c r="D5604">
        <f t="shared" si="80"/>
        <v>600</v>
      </c>
      <c r="E5604" t="str">
        <f>VLOOKUP(A5604,Sheet2!$A$5:$H$9004,8,FALSE)</f>
        <v>{"ItemId":50009,"Num":602}</v>
      </c>
      <c r="F5604" t="str">
        <f>"["&amp;VLOOKUP(A5604,Sheet3!$A$4:$G$9003,7,FALSE)&amp;","&amp;VLOOKUP(A5604,Sheet4!$A$5:$G$9004,7,FALSE)&amp;"]"</f>
        <v>[{"AttrType":"Power","Value":55800},{"AttrType":"Time","Value":4}]</v>
      </c>
    </row>
    <row r="5605" spans="1:6">
      <c r="A5605">
        <v>15601</v>
      </c>
      <c r="B5605" t="s">
        <v>29</v>
      </c>
      <c r="C5605" t="s">
        <v>30</v>
      </c>
      <c r="D5605">
        <f t="shared" si="80"/>
        <v>601</v>
      </c>
      <c r="E5605" t="str">
        <f>VLOOKUP(A5605,Sheet2!$A$5:$H$9004,8,FALSE)</f>
        <v>{"ItemId":50009,"Num":603}</v>
      </c>
      <c r="F5605" t="str">
        <f>"["&amp;VLOOKUP(A5605,Sheet3!$A$4:$G$9003,7,FALSE)&amp;","&amp;VLOOKUP(A5605,Sheet4!$A$5:$G$9004,7,FALSE)&amp;"]"</f>
        <v>[{"AttrType":"Power","Value":55921},{"AttrType":"Time","Value":4}]</v>
      </c>
    </row>
    <row r="5606" spans="1:6">
      <c r="A5606">
        <v>15602</v>
      </c>
      <c r="B5606" t="s">
        <v>29</v>
      </c>
      <c r="C5606" t="s">
        <v>30</v>
      </c>
      <c r="D5606">
        <f t="shared" si="80"/>
        <v>602</v>
      </c>
      <c r="E5606" t="str">
        <f>VLOOKUP(A5606,Sheet2!$A$5:$H$9004,8,FALSE)</f>
        <v>{"ItemId":50009,"Num":604}</v>
      </c>
      <c r="F5606" t="str">
        <f>"["&amp;VLOOKUP(A5606,Sheet3!$A$4:$G$9003,7,FALSE)&amp;","&amp;VLOOKUP(A5606,Sheet4!$A$5:$G$9004,7,FALSE)&amp;"]"</f>
        <v>[{"AttrType":"Power","Value":56042},{"AttrType":"Time","Value":4}]</v>
      </c>
    </row>
    <row r="5607" spans="1:6">
      <c r="A5607">
        <v>15603</v>
      </c>
      <c r="B5607" t="s">
        <v>29</v>
      </c>
      <c r="C5607" t="s">
        <v>30</v>
      </c>
      <c r="D5607">
        <f t="shared" si="80"/>
        <v>603</v>
      </c>
      <c r="E5607" t="str">
        <f>VLOOKUP(A5607,Sheet2!$A$5:$H$9004,8,FALSE)</f>
        <v>{"ItemId":50009,"Num":605}</v>
      </c>
      <c r="F5607" t="str">
        <f>"["&amp;VLOOKUP(A5607,Sheet3!$A$4:$G$9003,7,FALSE)&amp;","&amp;VLOOKUP(A5607,Sheet4!$A$5:$G$9004,7,FALSE)&amp;"]"</f>
        <v>[{"AttrType":"Power","Value":56163},{"AttrType":"Time","Value":4}]</v>
      </c>
    </row>
    <row r="5608" spans="1:6">
      <c r="A5608">
        <v>15604</v>
      </c>
      <c r="B5608" t="s">
        <v>29</v>
      </c>
      <c r="C5608" t="s">
        <v>30</v>
      </c>
      <c r="D5608">
        <f t="shared" si="80"/>
        <v>604</v>
      </c>
      <c r="E5608" t="str">
        <f>VLOOKUP(A5608,Sheet2!$A$5:$H$9004,8,FALSE)</f>
        <v>{"ItemId":50009,"Num":606}</v>
      </c>
      <c r="F5608" t="str">
        <f>"["&amp;VLOOKUP(A5608,Sheet3!$A$4:$G$9003,7,FALSE)&amp;","&amp;VLOOKUP(A5608,Sheet4!$A$5:$G$9004,7,FALSE)&amp;"]"</f>
        <v>[{"AttrType":"Power","Value":56284},{"AttrType":"Time","Value":4}]</v>
      </c>
    </row>
    <row r="5609" spans="1:6">
      <c r="A5609">
        <v>15605</v>
      </c>
      <c r="B5609" t="s">
        <v>29</v>
      </c>
      <c r="C5609" t="s">
        <v>30</v>
      </c>
      <c r="D5609">
        <f t="shared" si="80"/>
        <v>605</v>
      </c>
      <c r="E5609" t="str">
        <f>VLOOKUP(A5609,Sheet2!$A$5:$H$9004,8,FALSE)</f>
        <v>{"ItemId":50009,"Num":607}</v>
      </c>
      <c r="F5609" t="str">
        <f>"["&amp;VLOOKUP(A5609,Sheet3!$A$4:$G$9003,7,FALSE)&amp;","&amp;VLOOKUP(A5609,Sheet4!$A$5:$G$9004,7,FALSE)&amp;"]"</f>
        <v>[{"AttrType":"Power","Value":56405},{"AttrType":"Time","Value":4}]</v>
      </c>
    </row>
    <row r="5610" spans="1:6">
      <c r="A5610">
        <v>15606</v>
      </c>
      <c r="B5610" t="s">
        <v>29</v>
      </c>
      <c r="C5610" t="s">
        <v>30</v>
      </c>
      <c r="D5610">
        <f t="shared" si="80"/>
        <v>606</v>
      </c>
      <c r="E5610" t="str">
        <f>VLOOKUP(A5610,Sheet2!$A$5:$H$9004,8,FALSE)</f>
        <v>{"ItemId":50009,"Num":608}</v>
      </c>
      <c r="F5610" t="str">
        <f>"["&amp;VLOOKUP(A5610,Sheet3!$A$4:$G$9003,7,FALSE)&amp;","&amp;VLOOKUP(A5610,Sheet4!$A$5:$G$9004,7,FALSE)&amp;"]"</f>
        <v>[{"AttrType":"Power","Value":56526},{"AttrType":"Time","Value":4}]</v>
      </c>
    </row>
    <row r="5611" spans="1:6">
      <c r="A5611">
        <v>15607</v>
      </c>
      <c r="B5611" t="s">
        <v>29</v>
      </c>
      <c r="C5611" t="s">
        <v>30</v>
      </c>
      <c r="D5611">
        <f t="shared" si="80"/>
        <v>607</v>
      </c>
      <c r="E5611" t="str">
        <f>VLOOKUP(A5611,Sheet2!$A$5:$H$9004,8,FALSE)</f>
        <v>{"ItemId":50009,"Num":609}</v>
      </c>
      <c r="F5611" t="str">
        <f>"["&amp;VLOOKUP(A5611,Sheet3!$A$4:$G$9003,7,FALSE)&amp;","&amp;VLOOKUP(A5611,Sheet4!$A$5:$G$9004,7,FALSE)&amp;"]"</f>
        <v>[{"AttrType":"Power","Value":56647},{"AttrType":"Time","Value":4}]</v>
      </c>
    </row>
    <row r="5612" spans="1:6">
      <c r="A5612">
        <v>15608</v>
      </c>
      <c r="B5612" t="s">
        <v>29</v>
      </c>
      <c r="C5612" t="s">
        <v>30</v>
      </c>
      <c r="D5612">
        <f t="shared" si="80"/>
        <v>608</v>
      </c>
      <c r="E5612" t="str">
        <f>VLOOKUP(A5612,Sheet2!$A$5:$H$9004,8,FALSE)</f>
        <v>{"ItemId":50009,"Num":610}</v>
      </c>
      <c r="F5612" t="str">
        <f>"["&amp;VLOOKUP(A5612,Sheet3!$A$4:$G$9003,7,FALSE)&amp;","&amp;VLOOKUP(A5612,Sheet4!$A$5:$G$9004,7,FALSE)&amp;"]"</f>
        <v>[{"AttrType":"Power","Value":56768},{"AttrType":"Time","Value":4}]</v>
      </c>
    </row>
    <row r="5613" spans="1:6">
      <c r="A5613">
        <v>15609</v>
      </c>
      <c r="B5613" t="s">
        <v>29</v>
      </c>
      <c r="C5613" t="s">
        <v>30</v>
      </c>
      <c r="D5613">
        <f t="shared" si="80"/>
        <v>609</v>
      </c>
      <c r="E5613" t="str">
        <f>VLOOKUP(A5613,Sheet2!$A$5:$H$9004,8,FALSE)</f>
        <v>{"ItemId":50009,"Num":611}</v>
      </c>
      <c r="F5613" t="str">
        <f>"["&amp;VLOOKUP(A5613,Sheet3!$A$4:$G$9003,7,FALSE)&amp;","&amp;VLOOKUP(A5613,Sheet4!$A$5:$G$9004,7,FALSE)&amp;"]"</f>
        <v>[{"AttrType":"Power","Value":56889},{"AttrType":"Time","Value":4}]</v>
      </c>
    </row>
    <row r="5614" spans="1:6">
      <c r="A5614">
        <v>15610</v>
      </c>
      <c r="B5614" t="s">
        <v>29</v>
      </c>
      <c r="C5614" t="s">
        <v>30</v>
      </c>
      <c r="D5614">
        <f t="shared" si="80"/>
        <v>610</v>
      </c>
      <c r="E5614" t="str">
        <f>VLOOKUP(A5614,Sheet2!$A$5:$H$9004,8,FALSE)</f>
        <v>{"ItemId":50009,"Num":612}</v>
      </c>
      <c r="F5614" t="str">
        <f>"["&amp;VLOOKUP(A5614,Sheet3!$A$4:$G$9003,7,FALSE)&amp;","&amp;VLOOKUP(A5614,Sheet4!$A$5:$G$9004,7,FALSE)&amp;"]"</f>
        <v>[{"AttrType":"Power","Value":57010},{"AttrType":"Time","Value":4}]</v>
      </c>
    </row>
    <row r="5615" spans="1:6">
      <c r="A5615">
        <v>15611</v>
      </c>
      <c r="B5615" t="s">
        <v>29</v>
      </c>
      <c r="C5615" t="s">
        <v>30</v>
      </c>
      <c r="D5615">
        <f t="shared" si="80"/>
        <v>611</v>
      </c>
      <c r="E5615" t="str">
        <f>VLOOKUP(A5615,Sheet2!$A$5:$H$9004,8,FALSE)</f>
        <v>{"ItemId":50009,"Num":613}</v>
      </c>
      <c r="F5615" t="str">
        <f>"["&amp;VLOOKUP(A5615,Sheet3!$A$4:$G$9003,7,FALSE)&amp;","&amp;VLOOKUP(A5615,Sheet4!$A$5:$G$9004,7,FALSE)&amp;"]"</f>
        <v>[{"AttrType":"Power","Value":57132},{"AttrType":"Time","Value":4}]</v>
      </c>
    </row>
    <row r="5616" spans="1:6">
      <c r="A5616">
        <v>15612</v>
      </c>
      <c r="B5616" t="s">
        <v>29</v>
      </c>
      <c r="C5616" t="s">
        <v>30</v>
      </c>
      <c r="D5616">
        <f t="shared" si="80"/>
        <v>612</v>
      </c>
      <c r="E5616" t="str">
        <f>VLOOKUP(A5616,Sheet2!$A$5:$H$9004,8,FALSE)</f>
        <v>{"ItemId":50009,"Num":614}</v>
      </c>
      <c r="F5616" t="str">
        <f>"["&amp;VLOOKUP(A5616,Sheet3!$A$4:$G$9003,7,FALSE)&amp;","&amp;VLOOKUP(A5616,Sheet4!$A$5:$G$9004,7,FALSE)&amp;"]"</f>
        <v>[{"AttrType":"Power","Value":57254},{"AttrType":"Time","Value":4}]</v>
      </c>
    </row>
    <row r="5617" spans="1:6">
      <c r="A5617">
        <v>15613</v>
      </c>
      <c r="B5617" t="s">
        <v>29</v>
      </c>
      <c r="C5617" t="s">
        <v>30</v>
      </c>
      <c r="D5617">
        <f t="shared" si="80"/>
        <v>613</v>
      </c>
      <c r="E5617" t="str">
        <f>VLOOKUP(A5617,Sheet2!$A$5:$H$9004,8,FALSE)</f>
        <v>{"ItemId":50009,"Num":615}</v>
      </c>
      <c r="F5617" t="str">
        <f>"["&amp;VLOOKUP(A5617,Sheet3!$A$4:$G$9003,7,FALSE)&amp;","&amp;VLOOKUP(A5617,Sheet4!$A$5:$G$9004,7,FALSE)&amp;"]"</f>
        <v>[{"AttrType":"Power","Value":57376},{"AttrType":"Time","Value":4}]</v>
      </c>
    </row>
    <row r="5618" spans="1:6">
      <c r="A5618">
        <v>15614</v>
      </c>
      <c r="B5618" t="s">
        <v>29</v>
      </c>
      <c r="C5618" t="s">
        <v>30</v>
      </c>
      <c r="D5618">
        <f t="shared" si="80"/>
        <v>614</v>
      </c>
      <c r="E5618" t="str">
        <f>VLOOKUP(A5618,Sheet2!$A$5:$H$9004,8,FALSE)</f>
        <v>{"ItemId":50009,"Num":616}</v>
      </c>
      <c r="F5618" t="str">
        <f>"["&amp;VLOOKUP(A5618,Sheet3!$A$4:$G$9003,7,FALSE)&amp;","&amp;VLOOKUP(A5618,Sheet4!$A$5:$G$9004,7,FALSE)&amp;"]"</f>
        <v>[{"AttrType":"Power","Value":57498},{"AttrType":"Time","Value":4}]</v>
      </c>
    </row>
    <row r="5619" spans="1:6">
      <c r="A5619">
        <v>15615</v>
      </c>
      <c r="B5619" t="s">
        <v>29</v>
      </c>
      <c r="C5619" t="s">
        <v>30</v>
      </c>
      <c r="D5619">
        <f t="shared" si="80"/>
        <v>615</v>
      </c>
      <c r="E5619" t="str">
        <f>VLOOKUP(A5619,Sheet2!$A$5:$H$9004,8,FALSE)</f>
        <v>{"ItemId":50009,"Num":617}</v>
      </c>
      <c r="F5619" t="str">
        <f>"["&amp;VLOOKUP(A5619,Sheet3!$A$4:$G$9003,7,FALSE)&amp;","&amp;VLOOKUP(A5619,Sheet4!$A$5:$G$9004,7,FALSE)&amp;"]"</f>
        <v>[{"AttrType":"Power","Value":57620},{"AttrType":"Time","Value":4}]</v>
      </c>
    </row>
    <row r="5620" spans="1:6">
      <c r="A5620">
        <v>15616</v>
      </c>
      <c r="B5620" t="s">
        <v>29</v>
      </c>
      <c r="C5620" t="s">
        <v>30</v>
      </c>
      <c r="D5620">
        <f t="shared" si="80"/>
        <v>616</v>
      </c>
      <c r="E5620" t="str">
        <f>VLOOKUP(A5620,Sheet2!$A$5:$H$9004,8,FALSE)</f>
        <v>{"ItemId":50009,"Num":618}</v>
      </c>
      <c r="F5620" t="str">
        <f>"["&amp;VLOOKUP(A5620,Sheet3!$A$4:$G$9003,7,FALSE)&amp;","&amp;VLOOKUP(A5620,Sheet4!$A$5:$G$9004,7,FALSE)&amp;"]"</f>
        <v>[{"AttrType":"Power","Value":57742},{"AttrType":"Time","Value":4}]</v>
      </c>
    </row>
    <row r="5621" spans="1:6">
      <c r="A5621">
        <v>15617</v>
      </c>
      <c r="B5621" t="s">
        <v>29</v>
      </c>
      <c r="C5621" t="s">
        <v>30</v>
      </c>
      <c r="D5621">
        <f t="shared" si="80"/>
        <v>617</v>
      </c>
      <c r="E5621" t="str">
        <f>VLOOKUP(A5621,Sheet2!$A$5:$H$9004,8,FALSE)</f>
        <v>{"ItemId":50009,"Num":619}</v>
      </c>
      <c r="F5621" t="str">
        <f>"["&amp;VLOOKUP(A5621,Sheet3!$A$4:$G$9003,7,FALSE)&amp;","&amp;VLOOKUP(A5621,Sheet4!$A$5:$G$9004,7,FALSE)&amp;"]"</f>
        <v>[{"AttrType":"Power","Value":57864},{"AttrType":"Time","Value":4}]</v>
      </c>
    </row>
    <row r="5622" spans="1:6">
      <c r="A5622">
        <v>15618</v>
      </c>
      <c r="B5622" t="s">
        <v>29</v>
      </c>
      <c r="C5622" t="s">
        <v>30</v>
      </c>
      <c r="D5622">
        <f t="shared" si="80"/>
        <v>618</v>
      </c>
      <c r="E5622" t="str">
        <f>VLOOKUP(A5622,Sheet2!$A$5:$H$9004,8,FALSE)</f>
        <v>{"ItemId":50009,"Num":620}</v>
      </c>
      <c r="F5622" t="str">
        <f>"["&amp;VLOOKUP(A5622,Sheet3!$A$4:$G$9003,7,FALSE)&amp;","&amp;VLOOKUP(A5622,Sheet4!$A$5:$G$9004,7,FALSE)&amp;"]"</f>
        <v>[{"AttrType":"Power","Value":57986},{"AttrType":"Time","Value":4}]</v>
      </c>
    </row>
    <row r="5623" spans="1:6">
      <c r="A5623">
        <v>15619</v>
      </c>
      <c r="B5623" t="s">
        <v>29</v>
      </c>
      <c r="C5623" t="s">
        <v>30</v>
      </c>
      <c r="D5623">
        <f t="shared" si="80"/>
        <v>619</v>
      </c>
      <c r="E5623" t="str">
        <f>VLOOKUP(A5623,Sheet2!$A$5:$H$9004,8,FALSE)</f>
        <v>{"ItemId":50009,"Num":621}</v>
      </c>
      <c r="F5623" t="str">
        <f>"["&amp;VLOOKUP(A5623,Sheet3!$A$4:$G$9003,7,FALSE)&amp;","&amp;VLOOKUP(A5623,Sheet4!$A$5:$G$9004,7,FALSE)&amp;"]"</f>
        <v>[{"AttrType":"Power","Value":58108},{"AttrType":"Time","Value":4}]</v>
      </c>
    </row>
    <row r="5624" spans="1:6">
      <c r="A5624">
        <v>15620</v>
      </c>
      <c r="B5624" t="s">
        <v>29</v>
      </c>
      <c r="C5624" t="s">
        <v>30</v>
      </c>
      <c r="D5624">
        <f t="shared" si="80"/>
        <v>620</v>
      </c>
      <c r="E5624" t="str">
        <f>VLOOKUP(A5624,Sheet2!$A$5:$H$9004,8,FALSE)</f>
        <v>{"ItemId":50009,"Num":622}</v>
      </c>
      <c r="F5624" t="str">
        <f>"["&amp;VLOOKUP(A5624,Sheet3!$A$4:$G$9003,7,FALSE)&amp;","&amp;VLOOKUP(A5624,Sheet4!$A$5:$G$9004,7,FALSE)&amp;"]"</f>
        <v>[{"AttrType":"Power","Value":58230},{"AttrType":"Time","Value":4}]</v>
      </c>
    </row>
    <row r="5625" spans="1:6">
      <c r="A5625">
        <v>15621</v>
      </c>
      <c r="B5625" t="s">
        <v>29</v>
      </c>
      <c r="C5625" t="s">
        <v>30</v>
      </c>
      <c r="D5625">
        <f t="shared" si="80"/>
        <v>621</v>
      </c>
      <c r="E5625" t="str">
        <f>VLOOKUP(A5625,Sheet2!$A$5:$H$9004,8,FALSE)</f>
        <v>{"ItemId":50009,"Num":623}</v>
      </c>
      <c r="F5625" t="str">
        <f>"["&amp;VLOOKUP(A5625,Sheet3!$A$4:$G$9003,7,FALSE)&amp;","&amp;VLOOKUP(A5625,Sheet4!$A$5:$G$9004,7,FALSE)&amp;"]"</f>
        <v>[{"AttrType":"Power","Value":58353},{"AttrType":"Time","Value":4}]</v>
      </c>
    </row>
    <row r="5626" spans="1:6">
      <c r="A5626">
        <v>15622</v>
      </c>
      <c r="B5626" t="s">
        <v>29</v>
      </c>
      <c r="C5626" t="s">
        <v>30</v>
      </c>
      <c r="D5626">
        <f t="shared" si="80"/>
        <v>622</v>
      </c>
      <c r="E5626" t="str">
        <f>VLOOKUP(A5626,Sheet2!$A$5:$H$9004,8,FALSE)</f>
        <v>{"ItemId":50009,"Num":624}</v>
      </c>
      <c r="F5626" t="str">
        <f>"["&amp;VLOOKUP(A5626,Sheet3!$A$4:$G$9003,7,FALSE)&amp;","&amp;VLOOKUP(A5626,Sheet4!$A$5:$G$9004,7,FALSE)&amp;"]"</f>
        <v>[{"AttrType":"Power","Value":58476},{"AttrType":"Time","Value":4}]</v>
      </c>
    </row>
    <row r="5627" spans="1:6">
      <c r="A5627">
        <v>15623</v>
      </c>
      <c r="B5627" t="s">
        <v>29</v>
      </c>
      <c r="C5627" t="s">
        <v>30</v>
      </c>
      <c r="D5627">
        <f t="shared" si="80"/>
        <v>623</v>
      </c>
      <c r="E5627" t="str">
        <f>VLOOKUP(A5627,Sheet2!$A$5:$H$9004,8,FALSE)</f>
        <v>{"ItemId":50009,"Num":625}</v>
      </c>
      <c r="F5627" t="str">
        <f>"["&amp;VLOOKUP(A5627,Sheet3!$A$4:$G$9003,7,FALSE)&amp;","&amp;VLOOKUP(A5627,Sheet4!$A$5:$G$9004,7,FALSE)&amp;"]"</f>
        <v>[{"AttrType":"Power","Value":58599},{"AttrType":"Time","Value":4}]</v>
      </c>
    </row>
    <row r="5628" spans="1:6">
      <c r="A5628">
        <v>15624</v>
      </c>
      <c r="B5628" t="s">
        <v>29</v>
      </c>
      <c r="C5628" t="s">
        <v>30</v>
      </c>
      <c r="D5628">
        <f t="shared" si="80"/>
        <v>624</v>
      </c>
      <c r="E5628" t="str">
        <f>VLOOKUP(A5628,Sheet2!$A$5:$H$9004,8,FALSE)</f>
        <v>{"ItemId":50009,"Num":626}</v>
      </c>
      <c r="F5628" t="str">
        <f>"["&amp;VLOOKUP(A5628,Sheet3!$A$4:$G$9003,7,FALSE)&amp;","&amp;VLOOKUP(A5628,Sheet4!$A$5:$G$9004,7,FALSE)&amp;"]"</f>
        <v>[{"AttrType":"Power","Value":58722},{"AttrType":"Time","Value":4}]</v>
      </c>
    </row>
    <row r="5629" spans="1:6">
      <c r="A5629">
        <v>15625</v>
      </c>
      <c r="B5629" t="s">
        <v>29</v>
      </c>
      <c r="C5629" t="s">
        <v>30</v>
      </c>
      <c r="D5629">
        <f t="shared" si="80"/>
        <v>625</v>
      </c>
      <c r="E5629" t="str">
        <f>VLOOKUP(A5629,Sheet2!$A$5:$H$9004,8,FALSE)</f>
        <v>{"ItemId":50009,"Num":627}</v>
      </c>
      <c r="F5629" t="str">
        <f>"["&amp;VLOOKUP(A5629,Sheet3!$A$4:$G$9003,7,FALSE)&amp;","&amp;VLOOKUP(A5629,Sheet4!$A$5:$G$9004,7,FALSE)&amp;"]"</f>
        <v>[{"AttrType":"Power","Value":58845},{"AttrType":"Time","Value":4}]</v>
      </c>
    </row>
    <row r="5630" spans="1:6">
      <c r="A5630">
        <v>15626</v>
      </c>
      <c r="B5630" t="s">
        <v>29</v>
      </c>
      <c r="C5630" t="s">
        <v>30</v>
      </c>
      <c r="D5630">
        <f t="shared" si="80"/>
        <v>626</v>
      </c>
      <c r="E5630" t="str">
        <f>VLOOKUP(A5630,Sheet2!$A$5:$H$9004,8,FALSE)</f>
        <v>{"ItemId":50009,"Num":628}</v>
      </c>
      <c r="F5630" t="str">
        <f>"["&amp;VLOOKUP(A5630,Sheet3!$A$4:$G$9003,7,FALSE)&amp;","&amp;VLOOKUP(A5630,Sheet4!$A$5:$G$9004,7,FALSE)&amp;"]"</f>
        <v>[{"AttrType":"Power","Value":58968},{"AttrType":"Time","Value":4}]</v>
      </c>
    </row>
    <row r="5631" spans="1:6">
      <c r="A5631">
        <v>15627</v>
      </c>
      <c r="B5631" t="s">
        <v>29</v>
      </c>
      <c r="C5631" t="s">
        <v>30</v>
      </c>
      <c r="D5631">
        <f t="shared" si="80"/>
        <v>627</v>
      </c>
      <c r="E5631" t="str">
        <f>VLOOKUP(A5631,Sheet2!$A$5:$H$9004,8,FALSE)</f>
        <v>{"ItemId":50009,"Num":629}</v>
      </c>
      <c r="F5631" t="str">
        <f>"["&amp;VLOOKUP(A5631,Sheet3!$A$4:$G$9003,7,FALSE)&amp;","&amp;VLOOKUP(A5631,Sheet4!$A$5:$G$9004,7,FALSE)&amp;"]"</f>
        <v>[{"AttrType":"Power","Value":59091},{"AttrType":"Time","Value":4}]</v>
      </c>
    </row>
    <row r="5632" spans="1:6">
      <c r="A5632">
        <v>15628</v>
      </c>
      <c r="B5632" t="s">
        <v>29</v>
      </c>
      <c r="C5632" t="s">
        <v>30</v>
      </c>
      <c r="D5632">
        <f t="shared" si="80"/>
        <v>628</v>
      </c>
      <c r="E5632" t="str">
        <f>VLOOKUP(A5632,Sheet2!$A$5:$H$9004,8,FALSE)</f>
        <v>{"ItemId":50009,"Num":630}</v>
      </c>
      <c r="F5632" t="str">
        <f>"["&amp;VLOOKUP(A5632,Sheet3!$A$4:$G$9003,7,FALSE)&amp;","&amp;VLOOKUP(A5632,Sheet4!$A$5:$G$9004,7,FALSE)&amp;"]"</f>
        <v>[{"AttrType":"Power","Value":59214},{"AttrType":"Time","Value":4}]</v>
      </c>
    </row>
    <row r="5633" spans="1:6">
      <c r="A5633">
        <v>15629</v>
      </c>
      <c r="B5633" t="s">
        <v>29</v>
      </c>
      <c r="C5633" t="s">
        <v>30</v>
      </c>
      <c r="D5633">
        <f t="shared" si="80"/>
        <v>629</v>
      </c>
      <c r="E5633" t="str">
        <f>VLOOKUP(A5633,Sheet2!$A$5:$H$9004,8,FALSE)</f>
        <v>{"ItemId":50009,"Num":631}</v>
      </c>
      <c r="F5633" t="str">
        <f>"["&amp;VLOOKUP(A5633,Sheet3!$A$4:$G$9003,7,FALSE)&amp;","&amp;VLOOKUP(A5633,Sheet4!$A$5:$G$9004,7,FALSE)&amp;"]"</f>
        <v>[{"AttrType":"Power","Value":59337},{"AttrType":"Time","Value":4}]</v>
      </c>
    </row>
    <row r="5634" spans="1:6">
      <c r="A5634">
        <v>15630</v>
      </c>
      <c r="B5634" t="s">
        <v>29</v>
      </c>
      <c r="C5634" t="s">
        <v>30</v>
      </c>
      <c r="D5634">
        <f t="shared" si="80"/>
        <v>630</v>
      </c>
      <c r="E5634" t="str">
        <f>VLOOKUP(A5634,Sheet2!$A$5:$H$9004,8,FALSE)</f>
        <v>{"ItemId":50009,"Num":632}</v>
      </c>
      <c r="F5634" t="str">
        <f>"["&amp;VLOOKUP(A5634,Sheet3!$A$4:$G$9003,7,FALSE)&amp;","&amp;VLOOKUP(A5634,Sheet4!$A$5:$G$9004,7,FALSE)&amp;"]"</f>
        <v>[{"AttrType":"Power","Value":59460},{"AttrType":"Time","Value":4}]</v>
      </c>
    </row>
    <row r="5635" spans="1:6">
      <c r="A5635">
        <v>15631</v>
      </c>
      <c r="B5635" t="s">
        <v>29</v>
      </c>
      <c r="C5635" t="s">
        <v>30</v>
      </c>
      <c r="D5635">
        <f t="shared" si="80"/>
        <v>631</v>
      </c>
      <c r="E5635" t="str">
        <f>VLOOKUP(A5635,Sheet2!$A$5:$H$9004,8,FALSE)</f>
        <v>{"ItemId":50009,"Num":633}</v>
      </c>
      <c r="F5635" t="str">
        <f>"["&amp;VLOOKUP(A5635,Sheet3!$A$4:$G$9003,7,FALSE)&amp;","&amp;VLOOKUP(A5635,Sheet4!$A$5:$G$9004,7,FALSE)&amp;"]"</f>
        <v>[{"AttrType":"Power","Value":59584},{"AttrType":"Time","Value":4}]</v>
      </c>
    </row>
    <row r="5636" spans="1:6">
      <c r="A5636">
        <v>15632</v>
      </c>
      <c r="B5636" t="s">
        <v>29</v>
      </c>
      <c r="C5636" t="s">
        <v>30</v>
      </c>
      <c r="D5636">
        <f t="shared" si="80"/>
        <v>632</v>
      </c>
      <c r="E5636" t="str">
        <f>VLOOKUP(A5636,Sheet2!$A$5:$H$9004,8,FALSE)</f>
        <v>{"ItemId":50009,"Num":634}</v>
      </c>
      <c r="F5636" t="str">
        <f>"["&amp;VLOOKUP(A5636,Sheet3!$A$4:$G$9003,7,FALSE)&amp;","&amp;VLOOKUP(A5636,Sheet4!$A$5:$G$9004,7,FALSE)&amp;"]"</f>
        <v>[{"AttrType":"Power","Value":59708},{"AttrType":"Time","Value":4}]</v>
      </c>
    </row>
    <row r="5637" spans="1:6">
      <c r="A5637">
        <v>15633</v>
      </c>
      <c r="B5637" t="s">
        <v>29</v>
      </c>
      <c r="C5637" t="s">
        <v>30</v>
      </c>
      <c r="D5637">
        <f t="shared" si="80"/>
        <v>633</v>
      </c>
      <c r="E5637" t="str">
        <f>VLOOKUP(A5637,Sheet2!$A$5:$H$9004,8,FALSE)</f>
        <v>{"ItemId":50009,"Num":635}</v>
      </c>
      <c r="F5637" t="str">
        <f>"["&amp;VLOOKUP(A5637,Sheet3!$A$4:$G$9003,7,FALSE)&amp;","&amp;VLOOKUP(A5637,Sheet4!$A$5:$G$9004,7,FALSE)&amp;"]"</f>
        <v>[{"AttrType":"Power","Value":59832},{"AttrType":"Time","Value":4}]</v>
      </c>
    </row>
    <row r="5638" spans="1:6">
      <c r="A5638">
        <v>15634</v>
      </c>
      <c r="B5638" t="s">
        <v>29</v>
      </c>
      <c r="C5638" t="s">
        <v>30</v>
      </c>
      <c r="D5638">
        <f t="shared" si="80"/>
        <v>634</v>
      </c>
      <c r="E5638" t="str">
        <f>VLOOKUP(A5638,Sheet2!$A$5:$H$9004,8,FALSE)</f>
        <v>{"ItemId":50009,"Num":636}</v>
      </c>
      <c r="F5638" t="str">
        <f>"["&amp;VLOOKUP(A5638,Sheet3!$A$4:$G$9003,7,FALSE)&amp;","&amp;VLOOKUP(A5638,Sheet4!$A$5:$G$9004,7,FALSE)&amp;"]"</f>
        <v>[{"AttrType":"Power","Value":59956},{"AttrType":"Time","Value":4}]</v>
      </c>
    </row>
    <row r="5639" spans="1:6">
      <c r="A5639">
        <v>15635</v>
      </c>
      <c r="B5639" t="s">
        <v>29</v>
      </c>
      <c r="C5639" t="s">
        <v>30</v>
      </c>
      <c r="D5639">
        <f t="shared" si="80"/>
        <v>635</v>
      </c>
      <c r="E5639" t="str">
        <f>VLOOKUP(A5639,Sheet2!$A$5:$H$9004,8,FALSE)</f>
        <v>{"ItemId":50009,"Num":637}</v>
      </c>
      <c r="F5639" t="str">
        <f>"["&amp;VLOOKUP(A5639,Sheet3!$A$4:$G$9003,7,FALSE)&amp;","&amp;VLOOKUP(A5639,Sheet4!$A$5:$G$9004,7,FALSE)&amp;"]"</f>
        <v>[{"AttrType":"Power","Value":60080},{"AttrType":"Time","Value":4}]</v>
      </c>
    </row>
    <row r="5640" spans="1:6">
      <c r="A5640">
        <v>15636</v>
      </c>
      <c r="B5640" t="s">
        <v>29</v>
      </c>
      <c r="C5640" t="s">
        <v>30</v>
      </c>
      <c r="D5640">
        <f t="shared" si="80"/>
        <v>636</v>
      </c>
      <c r="E5640" t="str">
        <f>VLOOKUP(A5640,Sheet2!$A$5:$H$9004,8,FALSE)</f>
        <v>{"ItemId":50009,"Num":638}</v>
      </c>
      <c r="F5640" t="str">
        <f>"["&amp;VLOOKUP(A5640,Sheet3!$A$4:$G$9003,7,FALSE)&amp;","&amp;VLOOKUP(A5640,Sheet4!$A$5:$G$9004,7,FALSE)&amp;"]"</f>
        <v>[{"AttrType":"Power","Value":60204},{"AttrType":"Time","Value":4}]</v>
      </c>
    </row>
    <row r="5641" spans="1:6">
      <c r="A5641">
        <v>15637</v>
      </c>
      <c r="B5641" t="s">
        <v>29</v>
      </c>
      <c r="C5641" t="s">
        <v>30</v>
      </c>
      <c r="D5641">
        <f t="shared" si="80"/>
        <v>637</v>
      </c>
      <c r="E5641" t="str">
        <f>VLOOKUP(A5641,Sheet2!$A$5:$H$9004,8,FALSE)</f>
        <v>{"ItemId":50009,"Num":639}</v>
      </c>
      <c r="F5641" t="str">
        <f>"["&amp;VLOOKUP(A5641,Sheet3!$A$4:$G$9003,7,FALSE)&amp;","&amp;VLOOKUP(A5641,Sheet4!$A$5:$G$9004,7,FALSE)&amp;"]"</f>
        <v>[{"AttrType":"Power","Value":60328},{"AttrType":"Time","Value":4}]</v>
      </c>
    </row>
    <row r="5642" spans="1:6">
      <c r="A5642">
        <v>15638</v>
      </c>
      <c r="B5642" t="s">
        <v>29</v>
      </c>
      <c r="C5642" t="s">
        <v>30</v>
      </c>
      <c r="D5642">
        <f t="shared" si="80"/>
        <v>638</v>
      </c>
      <c r="E5642" t="str">
        <f>VLOOKUP(A5642,Sheet2!$A$5:$H$9004,8,FALSE)</f>
        <v>{"ItemId":50009,"Num":640}</v>
      </c>
      <c r="F5642" t="str">
        <f>"["&amp;VLOOKUP(A5642,Sheet3!$A$4:$G$9003,7,FALSE)&amp;","&amp;VLOOKUP(A5642,Sheet4!$A$5:$G$9004,7,FALSE)&amp;"]"</f>
        <v>[{"AttrType":"Power","Value":60452},{"AttrType":"Time","Value":4}]</v>
      </c>
    </row>
    <row r="5643" spans="1:6">
      <c r="A5643">
        <v>15639</v>
      </c>
      <c r="B5643" t="s">
        <v>29</v>
      </c>
      <c r="C5643" t="s">
        <v>30</v>
      </c>
      <c r="D5643">
        <f t="shared" si="80"/>
        <v>639</v>
      </c>
      <c r="E5643" t="str">
        <f>VLOOKUP(A5643,Sheet2!$A$5:$H$9004,8,FALSE)</f>
        <v>{"ItemId":50009,"Num":641}</v>
      </c>
      <c r="F5643" t="str">
        <f>"["&amp;VLOOKUP(A5643,Sheet3!$A$4:$G$9003,7,FALSE)&amp;","&amp;VLOOKUP(A5643,Sheet4!$A$5:$G$9004,7,FALSE)&amp;"]"</f>
        <v>[{"AttrType":"Power","Value":60576},{"AttrType":"Time","Value":4}]</v>
      </c>
    </row>
    <row r="5644" spans="1:6">
      <c r="A5644">
        <v>15640</v>
      </c>
      <c r="B5644" t="s">
        <v>29</v>
      </c>
      <c r="C5644" t="s">
        <v>30</v>
      </c>
      <c r="D5644">
        <f t="shared" si="80"/>
        <v>640</v>
      </c>
      <c r="E5644" t="str">
        <f>VLOOKUP(A5644,Sheet2!$A$5:$H$9004,8,FALSE)</f>
        <v>{"ItemId":50009,"Num":642}</v>
      </c>
      <c r="F5644" t="str">
        <f>"["&amp;VLOOKUP(A5644,Sheet3!$A$4:$G$9003,7,FALSE)&amp;","&amp;VLOOKUP(A5644,Sheet4!$A$5:$G$9004,7,FALSE)&amp;"]"</f>
        <v>[{"AttrType":"Power","Value":60700},{"AttrType":"Time","Value":4}]</v>
      </c>
    </row>
    <row r="5645" spans="1:6">
      <c r="A5645">
        <v>15641</v>
      </c>
      <c r="B5645" t="s">
        <v>29</v>
      </c>
      <c r="C5645" t="s">
        <v>30</v>
      </c>
      <c r="D5645">
        <f t="shared" si="80"/>
        <v>641</v>
      </c>
      <c r="E5645" t="str">
        <f>VLOOKUP(A5645,Sheet2!$A$5:$H$9004,8,FALSE)</f>
        <v>{"ItemId":50009,"Num":643}</v>
      </c>
      <c r="F5645" t="str">
        <f>"["&amp;VLOOKUP(A5645,Sheet3!$A$4:$G$9003,7,FALSE)&amp;","&amp;VLOOKUP(A5645,Sheet4!$A$5:$G$9004,7,FALSE)&amp;"]"</f>
        <v>[{"AttrType":"Power","Value":60825},{"AttrType":"Time","Value":4}]</v>
      </c>
    </row>
    <row r="5646" spans="1:6">
      <c r="A5646">
        <v>15642</v>
      </c>
      <c r="B5646" t="s">
        <v>29</v>
      </c>
      <c r="C5646" t="s">
        <v>30</v>
      </c>
      <c r="D5646">
        <f t="shared" ref="D5646:D5709" si="81">D4646</f>
        <v>642</v>
      </c>
      <c r="E5646" t="str">
        <f>VLOOKUP(A5646,Sheet2!$A$5:$H$9004,8,FALSE)</f>
        <v>{"ItemId":50009,"Num":644}</v>
      </c>
      <c r="F5646" t="str">
        <f>"["&amp;VLOOKUP(A5646,Sheet3!$A$4:$G$9003,7,FALSE)&amp;","&amp;VLOOKUP(A5646,Sheet4!$A$5:$G$9004,7,FALSE)&amp;"]"</f>
        <v>[{"AttrType":"Power","Value":60950},{"AttrType":"Time","Value":4}]</v>
      </c>
    </row>
    <row r="5647" spans="1:6">
      <c r="A5647">
        <v>15643</v>
      </c>
      <c r="B5647" t="s">
        <v>29</v>
      </c>
      <c r="C5647" t="s">
        <v>30</v>
      </c>
      <c r="D5647">
        <f t="shared" si="81"/>
        <v>643</v>
      </c>
      <c r="E5647" t="str">
        <f>VLOOKUP(A5647,Sheet2!$A$5:$H$9004,8,FALSE)</f>
        <v>{"ItemId":50009,"Num":645}</v>
      </c>
      <c r="F5647" t="str">
        <f>"["&amp;VLOOKUP(A5647,Sheet3!$A$4:$G$9003,7,FALSE)&amp;","&amp;VLOOKUP(A5647,Sheet4!$A$5:$G$9004,7,FALSE)&amp;"]"</f>
        <v>[{"AttrType":"Power","Value":61075},{"AttrType":"Time","Value":4}]</v>
      </c>
    </row>
    <row r="5648" spans="1:6">
      <c r="A5648">
        <v>15644</v>
      </c>
      <c r="B5648" t="s">
        <v>29</v>
      </c>
      <c r="C5648" t="s">
        <v>30</v>
      </c>
      <c r="D5648">
        <f t="shared" si="81"/>
        <v>644</v>
      </c>
      <c r="E5648" t="str">
        <f>VLOOKUP(A5648,Sheet2!$A$5:$H$9004,8,FALSE)</f>
        <v>{"ItemId":50009,"Num":646}</v>
      </c>
      <c r="F5648" t="str">
        <f>"["&amp;VLOOKUP(A5648,Sheet3!$A$4:$G$9003,7,FALSE)&amp;","&amp;VLOOKUP(A5648,Sheet4!$A$5:$G$9004,7,FALSE)&amp;"]"</f>
        <v>[{"AttrType":"Power","Value":61200},{"AttrType":"Time","Value":4}]</v>
      </c>
    </row>
    <row r="5649" spans="1:6">
      <c r="A5649">
        <v>15645</v>
      </c>
      <c r="B5649" t="s">
        <v>29</v>
      </c>
      <c r="C5649" t="s">
        <v>30</v>
      </c>
      <c r="D5649">
        <f t="shared" si="81"/>
        <v>645</v>
      </c>
      <c r="E5649" t="str">
        <f>VLOOKUP(A5649,Sheet2!$A$5:$H$9004,8,FALSE)</f>
        <v>{"ItemId":50009,"Num":647}</v>
      </c>
      <c r="F5649" t="str">
        <f>"["&amp;VLOOKUP(A5649,Sheet3!$A$4:$G$9003,7,FALSE)&amp;","&amp;VLOOKUP(A5649,Sheet4!$A$5:$G$9004,7,FALSE)&amp;"]"</f>
        <v>[{"AttrType":"Power","Value":61325},{"AttrType":"Time","Value":4}]</v>
      </c>
    </row>
    <row r="5650" spans="1:6">
      <c r="A5650">
        <v>15646</v>
      </c>
      <c r="B5650" t="s">
        <v>29</v>
      </c>
      <c r="C5650" t="s">
        <v>30</v>
      </c>
      <c r="D5650">
        <f t="shared" si="81"/>
        <v>646</v>
      </c>
      <c r="E5650" t="str">
        <f>VLOOKUP(A5650,Sheet2!$A$5:$H$9004,8,FALSE)</f>
        <v>{"ItemId":50009,"Num":648}</v>
      </c>
      <c r="F5650" t="str">
        <f>"["&amp;VLOOKUP(A5650,Sheet3!$A$4:$G$9003,7,FALSE)&amp;","&amp;VLOOKUP(A5650,Sheet4!$A$5:$G$9004,7,FALSE)&amp;"]"</f>
        <v>[{"AttrType":"Power","Value":61450},{"AttrType":"Time","Value":4}]</v>
      </c>
    </row>
    <row r="5651" spans="1:6">
      <c r="A5651">
        <v>15647</v>
      </c>
      <c r="B5651" t="s">
        <v>29</v>
      </c>
      <c r="C5651" t="s">
        <v>30</v>
      </c>
      <c r="D5651">
        <f t="shared" si="81"/>
        <v>647</v>
      </c>
      <c r="E5651" t="str">
        <f>VLOOKUP(A5651,Sheet2!$A$5:$H$9004,8,FALSE)</f>
        <v>{"ItemId":50009,"Num":649}</v>
      </c>
      <c r="F5651" t="str">
        <f>"["&amp;VLOOKUP(A5651,Sheet3!$A$4:$G$9003,7,FALSE)&amp;","&amp;VLOOKUP(A5651,Sheet4!$A$5:$G$9004,7,FALSE)&amp;"]"</f>
        <v>[{"AttrType":"Power","Value":61575},{"AttrType":"Time","Value":4}]</v>
      </c>
    </row>
    <row r="5652" spans="1:6">
      <c r="A5652">
        <v>15648</v>
      </c>
      <c r="B5652" t="s">
        <v>29</v>
      </c>
      <c r="C5652" t="s">
        <v>30</v>
      </c>
      <c r="D5652">
        <f t="shared" si="81"/>
        <v>648</v>
      </c>
      <c r="E5652" t="str">
        <f>VLOOKUP(A5652,Sheet2!$A$5:$H$9004,8,FALSE)</f>
        <v>{"ItemId":50009,"Num":650}</v>
      </c>
      <c r="F5652" t="str">
        <f>"["&amp;VLOOKUP(A5652,Sheet3!$A$4:$G$9003,7,FALSE)&amp;","&amp;VLOOKUP(A5652,Sheet4!$A$5:$G$9004,7,FALSE)&amp;"]"</f>
        <v>[{"AttrType":"Power","Value":61700},{"AttrType":"Time","Value":4}]</v>
      </c>
    </row>
    <row r="5653" spans="1:6">
      <c r="A5653">
        <v>15649</v>
      </c>
      <c r="B5653" t="s">
        <v>29</v>
      </c>
      <c r="C5653" t="s">
        <v>30</v>
      </c>
      <c r="D5653">
        <f t="shared" si="81"/>
        <v>649</v>
      </c>
      <c r="E5653" t="str">
        <f>VLOOKUP(A5653,Sheet2!$A$5:$H$9004,8,FALSE)</f>
        <v>{"ItemId":50009,"Num":651}</v>
      </c>
      <c r="F5653" t="str">
        <f>"["&amp;VLOOKUP(A5653,Sheet3!$A$4:$G$9003,7,FALSE)&amp;","&amp;VLOOKUP(A5653,Sheet4!$A$5:$G$9004,7,FALSE)&amp;"]"</f>
        <v>[{"AttrType":"Power","Value":61825},{"AttrType":"Time","Value":4}]</v>
      </c>
    </row>
    <row r="5654" spans="1:6">
      <c r="A5654">
        <v>15650</v>
      </c>
      <c r="B5654" t="s">
        <v>29</v>
      </c>
      <c r="C5654" t="s">
        <v>30</v>
      </c>
      <c r="D5654">
        <f t="shared" si="81"/>
        <v>650</v>
      </c>
      <c r="E5654" t="str">
        <f>VLOOKUP(A5654,Sheet2!$A$5:$H$9004,8,FALSE)</f>
        <v>{"ItemId":50009,"Num":652}</v>
      </c>
      <c r="F5654" t="str">
        <f>"["&amp;VLOOKUP(A5654,Sheet3!$A$4:$G$9003,7,FALSE)&amp;","&amp;VLOOKUP(A5654,Sheet4!$A$5:$G$9004,7,FALSE)&amp;"]"</f>
        <v>[{"AttrType":"Power","Value":61950},{"AttrType":"Time","Value":4}]</v>
      </c>
    </row>
    <row r="5655" spans="1:6">
      <c r="A5655">
        <v>15651</v>
      </c>
      <c r="B5655" t="s">
        <v>29</v>
      </c>
      <c r="C5655" t="s">
        <v>30</v>
      </c>
      <c r="D5655">
        <f t="shared" si="81"/>
        <v>651</v>
      </c>
      <c r="E5655" t="str">
        <f>VLOOKUP(A5655,Sheet2!$A$5:$H$9004,8,FALSE)</f>
        <v>{"ItemId":50009,"Num":653}</v>
      </c>
      <c r="F5655" t="str">
        <f>"["&amp;VLOOKUP(A5655,Sheet3!$A$4:$G$9003,7,FALSE)&amp;","&amp;VLOOKUP(A5655,Sheet4!$A$5:$G$9004,7,FALSE)&amp;"]"</f>
        <v>[{"AttrType":"Power","Value":62076},{"AttrType":"Time","Value":4}]</v>
      </c>
    </row>
    <row r="5656" spans="1:6">
      <c r="A5656">
        <v>15652</v>
      </c>
      <c r="B5656" t="s">
        <v>29</v>
      </c>
      <c r="C5656" t="s">
        <v>30</v>
      </c>
      <c r="D5656">
        <f t="shared" si="81"/>
        <v>652</v>
      </c>
      <c r="E5656" t="str">
        <f>VLOOKUP(A5656,Sheet2!$A$5:$H$9004,8,FALSE)</f>
        <v>{"ItemId":50009,"Num":654}</v>
      </c>
      <c r="F5656" t="str">
        <f>"["&amp;VLOOKUP(A5656,Sheet3!$A$4:$G$9003,7,FALSE)&amp;","&amp;VLOOKUP(A5656,Sheet4!$A$5:$G$9004,7,FALSE)&amp;"]"</f>
        <v>[{"AttrType":"Power","Value":62202},{"AttrType":"Time","Value":4}]</v>
      </c>
    </row>
    <row r="5657" spans="1:6">
      <c r="A5657">
        <v>15653</v>
      </c>
      <c r="B5657" t="s">
        <v>29</v>
      </c>
      <c r="C5657" t="s">
        <v>30</v>
      </c>
      <c r="D5657">
        <f t="shared" si="81"/>
        <v>653</v>
      </c>
      <c r="E5657" t="str">
        <f>VLOOKUP(A5657,Sheet2!$A$5:$H$9004,8,FALSE)</f>
        <v>{"ItemId":50009,"Num":655}</v>
      </c>
      <c r="F5657" t="str">
        <f>"["&amp;VLOOKUP(A5657,Sheet3!$A$4:$G$9003,7,FALSE)&amp;","&amp;VLOOKUP(A5657,Sheet4!$A$5:$G$9004,7,FALSE)&amp;"]"</f>
        <v>[{"AttrType":"Power","Value":62328},{"AttrType":"Time","Value":4}]</v>
      </c>
    </row>
    <row r="5658" spans="1:6">
      <c r="A5658">
        <v>15654</v>
      </c>
      <c r="B5658" t="s">
        <v>29</v>
      </c>
      <c r="C5658" t="s">
        <v>30</v>
      </c>
      <c r="D5658">
        <f t="shared" si="81"/>
        <v>654</v>
      </c>
      <c r="E5658" t="str">
        <f>VLOOKUP(A5658,Sheet2!$A$5:$H$9004,8,FALSE)</f>
        <v>{"ItemId":50009,"Num":656}</v>
      </c>
      <c r="F5658" t="str">
        <f>"["&amp;VLOOKUP(A5658,Sheet3!$A$4:$G$9003,7,FALSE)&amp;","&amp;VLOOKUP(A5658,Sheet4!$A$5:$G$9004,7,FALSE)&amp;"]"</f>
        <v>[{"AttrType":"Power","Value":62454},{"AttrType":"Time","Value":4}]</v>
      </c>
    </row>
    <row r="5659" spans="1:6">
      <c r="A5659">
        <v>15655</v>
      </c>
      <c r="B5659" t="s">
        <v>29</v>
      </c>
      <c r="C5659" t="s">
        <v>30</v>
      </c>
      <c r="D5659">
        <f t="shared" si="81"/>
        <v>655</v>
      </c>
      <c r="E5659" t="str">
        <f>VLOOKUP(A5659,Sheet2!$A$5:$H$9004,8,FALSE)</f>
        <v>{"ItemId":50009,"Num":657}</v>
      </c>
      <c r="F5659" t="str">
        <f>"["&amp;VLOOKUP(A5659,Sheet3!$A$4:$G$9003,7,FALSE)&amp;","&amp;VLOOKUP(A5659,Sheet4!$A$5:$G$9004,7,FALSE)&amp;"]"</f>
        <v>[{"AttrType":"Power","Value":62580},{"AttrType":"Time","Value":4}]</v>
      </c>
    </row>
    <row r="5660" spans="1:6">
      <c r="A5660">
        <v>15656</v>
      </c>
      <c r="B5660" t="s">
        <v>29</v>
      </c>
      <c r="C5660" t="s">
        <v>30</v>
      </c>
      <c r="D5660">
        <f t="shared" si="81"/>
        <v>656</v>
      </c>
      <c r="E5660" t="str">
        <f>VLOOKUP(A5660,Sheet2!$A$5:$H$9004,8,FALSE)</f>
        <v>{"ItemId":50009,"Num":658}</v>
      </c>
      <c r="F5660" t="str">
        <f>"["&amp;VLOOKUP(A5660,Sheet3!$A$4:$G$9003,7,FALSE)&amp;","&amp;VLOOKUP(A5660,Sheet4!$A$5:$G$9004,7,FALSE)&amp;"]"</f>
        <v>[{"AttrType":"Power","Value":62706},{"AttrType":"Time","Value":4}]</v>
      </c>
    </row>
    <row r="5661" spans="1:6">
      <c r="A5661">
        <v>15657</v>
      </c>
      <c r="B5661" t="s">
        <v>29</v>
      </c>
      <c r="C5661" t="s">
        <v>30</v>
      </c>
      <c r="D5661">
        <f t="shared" si="81"/>
        <v>657</v>
      </c>
      <c r="E5661" t="str">
        <f>VLOOKUP(A5661,Sheet2!$A$5:$H$9004,8,FALSE)</f>
        <v>{"ItemId":50009,"Num":659}</v>
      </c>
      <c r="F5661" t="str">
        <f>"["&amp;VLOOKUP(A5661,Sheet3!$A$4:$G$9003,7,FALSE)&amp;","&amp;VLOOKUP(A5661,Sheet4!$A$5:$G$9004,7,FALSE)&amp;"]"</f>
        <v>[{"AttrType":"Power","Value":62832},{"AttrType":"Time","Value":4}]</v>
      </c>
    </row>
    <row r="5662" spans="1:6">
      <c r="A5662">
        <v>15658</v>
      </c>
      <c r="B5662" t="s">
        <v>29</v>
      </c>
      <c r="C5662" t="s">
        <v>30</v>
      </c>
      <c r="D5662">
        <f t="shared" si="81"/>
        <v>658</v>
      </c>
      <c r="E5662" t="str">
        <f>VLOOKUP(A5662,Sheet2!$A$5:$H$9004,8,FALSE)</f>
        <v>{"ItemId":50009,"Num":660}</v>
      </c>
      <c r="F5662" t="str">
        <f>"["&amp;VLOOKUP(A5662,Sheet3!$A$4:$G$9003,7,FALSE)&amp;","&amp;VLOOKUP(A5662,Sheet4!$A$5:$G$9004,7,FALSE)&amp;"]"</f>
        <v>[{"AttrType":"Power","Value":62958},{"AttrType":"Time","Value":4}]</v>
      </c>
    </row>
    <row r="5663" spans="1:6">
      <c r="A5663">
        <v>15659</v>
      </c>
      <c r="B5663" t="s">
        <v>29</v>
      </c>
      <c r="C5663" t="s">
        <v>30</v>
      </c>
      <c r="D5663">
        <f t="shared" si="81"/>
        <v>659</v>
      </c>
      <c r="E5663" t="str">
        <f>VLOOKUP(A5663,Sheet2!$A$5:$H$9004,8,FALSE)</f>
        <v>{"ItemId":50009,"Num":661}</v>
      </c>
      <c r="F5663" t="str">
        <f>"["&amp;VLOOKUP(A5663,Sheet3!$A$4:$G$9003,7,FALSE)&amp;","&amp;VLOOKUP(A5663,Sheet4!$A$5:$G$9004,7,FALSE)&amp;"]"</f>
        <v>[{"AttrType":"Power","Value":63084},{"AttrType":"Time","Value":4}]</v>
      </c>
    </row>
    <row r="5664" spans="1:6">
      <c r="A5664">
        <v>15660</v>
      </c>
      <c r="B5664" t="s">
        <v>29</v>
      </c>
      <c r="C5664" t="s">
        <v>30</v>
      </c>
      <c r="D5664">
        <f t="shared" si="81"/>
        <v>660</v>
      </c>
      <c r="E5664" t="str">
        <f>VLOOKUP(A5664,Sheet2!$A$5:$H$9004,8,FALSE)</f>
        <v>{"ItemId":50009,"Num":662}</v>
      </c>
      <c r="F5664" t="str">
        <f>"["&amp;VLOOKUP(A5664,Sheet3!$A$4:$G$9003,7,FALSE)&amp;","&amp;VLOOKUP(A5664,Sheet4!$A$5:$G$9004,7,FALSE)&amp;"]"</f>
        <v>[{"AttrType":"Power","Value":63210},{"AttrType":"Time","Value":4}]</v>
      </c>
    </row>
    <row r="5665" spans="1:6">
      <c r="A5665">
        <v>15661</v>
      </c>
      <c r="B5665" t="s">
        <v>29</v>
      </c>
      <c r="C5665" t="s">
        <v>30</v>
      </c>
      <c r="D5665">
        <f t="shared" si="81"/>
        <v>661</v>
      </c>
      <c r="E5665" t="str">
        <f>VLOOKUP(A5665,Sheet2!$A$5:$H$9004,8,FALSE)</f>
        <v>{"ItemId":50009,"Num":663}</v>
      </c>
      <c r="F5665" t="str">
        <f>"["&amp;VLOOKUP(A5665,Sheet3!$A$4:$G$9003,7,FALSE)&amp;","&amp;VLOOKUP(A5665,Sheet4!$A$5:$G$9004,7,FALSE)&amp;"]"</f>
        <v>[{"AttrType":"Power","Value":63337},{"AttrType":"Time","Value":4}]</v>
      </c>
    </row>
    <row r="5666" spans="1:6">
      <c r="A5666">
        <v>15662</v>
      </c>
      <c r="B5666" t="s">
        <v>29</v>
      </c>
      <c r="C5666" t="s">
        <v>30</v>
      </c>
      <c r="D5666">
        <f t="shared" si="81"/>
        <v>662</v>
      </c>
      <c r="E5666" t="str">
        <f>VLOOKUP(A5666,Sheet2!$A$5:$H$9004,8,FALSE)</f>
        <v>{"ItemId":50009,"Num":664}</v>
      </c>
      <c r="F5666" t="str">
        <f>"["&amp;VLOOKUP(A5666,Sheet3!$A$4:$G$9003,7,FALSE)&amp;","&amp;VLOOKUP(A5666,Sheet4!$A$5:$G$9004,7,FALSE)&amp;"]"</f>
        <v>[{"AttrType":"Power","Value":63464},{"AttrType":"Time","Value":4}]</v>
      </c>
    </row>
    <row r="5667" spans="1:6">
      <c r="A5667">
        <v>15663</v>
      </c>
      <c r="B5667" t="s">
        <v>29</v>
      </c>
      <c r="C5667" t="s">
        <v>30</v>
      </c>
      <c r="D5667">
        <f t="shared" si="81"/>
        <v>663</v>
      </c>
      <c r="E5667" t="str">
        <f>VLOOKUP(A5667,Sheet2!$A$5:$H$9004,8,FALSE)</f>
        <v>{"ItemId":50009,"Num":665}</v>
      </c>
      <c r="F5667" t="str">
        <f>"["&amp;VLOOKUP(A5667,Sheet3!$A$4:$G$9003,7,FALSE)&amp;","&amp;VLOOKUP(A5667,Sheet4!$A$5:$G$9004,7,FALSE)&amp;"]"</f>
        <v>[{"AttrType":"Power","Value":63591},{"AttrType":"Time","Value":4}]</v>
      </c>
    </row>
    <row r="5668" spans="1:6">
      <c r="A5668">
        <v>15664</v>
      </c>
      <c r="B5668" t="s">
        <v>29</v>
      </c>
      <c r="C5668" t="s">
        <v>30</v>
      </c>
      <c r="D5668">
        <f t="shared" si="81"/>
        <v>664</v>
      </c>
      <c r="E5668" t="str">
        <f>VLOOKUP(A5668,Sheet2!$A$5:$H$9004,8,FALSE)</f>
        <v>{"ItemId":50009,"Num":666}</v>
      </c>
      <c r="F5668" t="str">
        <f>"["&amp;VLOOKUP(A5668,Sheet3!$A$4:$G$9003,7,FALSE)&amp;","&amp;VLOOKUP(A5668,Sheet4!$A$5:$G$9004,7,FALSE)&amp;"]"</f>
        <v>[{"AttrType":"Power","Value":63718},{"AttrType":"Time","Value":4}]</v>
      </c>
    </row>
    <row r="5669" spans="1:6">
      <c r="A5669">
        <v>15665</v>
      </c>
      <c r="B5669" t="s">
        <v>29</v>
      </c>
      <c r="C5669" t="s">
        <v>30</v>
      </c>
      <c r="D5669">
        <f t="shared" si="81"/>
        <v>665</v>
      </c>
      <c r="E5669" t="str">
        <f>VLOOKUP(A5669,Sheet2!$A$5:$H$9004,8,FALSE)</f>
        <v>{"ItemId":50009,"Num":667}</v>
      </c>
      <c r="F5669" t="str">
        <f>"["&amp;VLOOKUP(A5669,Sheet3!$A$4:$G$9003,7,FALSE)&amp;","&amp;VLOOKUP(A5669,Sheet4!$A$5:$G$9004,7,FALSE)&amp;"]"</f>
        <v>[{"AttrType":"Power","Value":63845},{"AttrType":"Time","Value":4}]</v>
      </c>
    </row>
    <row r="5670" spans="1:6">
      <c r="A5670">
        <v>15666</v>
      </c>
      <c r="B5670" t="s">
        <v>29</v>
      </c>
      <c r="C5670" t="s">
        <v>30</v>
      </c>
      <c r="D5670">
        <f t="shared" si="81"/>
        <v>666</v>
      </c>
      <c r="E5670" t="str">
        <f>VLOOKUP(A5670,Sheet2!$A$5:$H$9004,8,FALSE)</f>
        <v>{"ItemId":50009,"Num":668}</v>
      </c>
      <c r="F5670" t="str">
        <f>"["&amp;VLOOKUP(A5670,Sheet3!$A$4:$G$9003,7,FALSE)&amp;","&amp;VLOOKUP(A5670,Sheet4!$A$5:$G$9004,7,FALSE)&amp;"]"</f>
        <v>[{"AttrType":"Power","Value":63972},{"AttrType":"Time","Value":4}]</v>
      </c>
    </row>
    <row r="5671" spans="1:6">
      <c r="A5671">
        <v>15667</v>
      </c>
      <c r="B5671" t="s">
        <v>29</v>
      </c>
      <c r="C5671" t="s">
        <v>30</v>
      </c>
      <c r="D5671">
        <f t="shared" si="81"/>
        <v>667</v>
      </c>
      <c r="E5671" t="str">
        <f>VLOOKUP(A5671,Sheet2!$A$5:$H$9004,8,FALSE)</f>
        <v>{"ItemId":50009,"Num":669}</v>
      </c>
      <c r="F5671" t="str">
        <f>"["&amp;VLOOKUP(A5671,Sheet3!$A$4:$G$9003,7,FALSE)&amp;","&amp;VLOOKUP(A5671,Sheet4!$A$5:$G$9004,7,FALSE)&amp;"]"</f>
        <v>[{"AttrType":"Power","Value":64099},{"AttrType":"Time","Value":4}]</v>
      </c>
    </row>
    <row r="5672" spans="1:6">
      <c r="A5672">
        <v>15668</v>
      </c>
      <c r="B5672" t="s">
        <v>29</v>
      </c>
      <c r="C5672" t="s">
        <v>30</v>
      </c>
      <c r="D5672">
        <f t="shared" si="81"/>
        <v>668</v>
      </c>
      <c r="E5672" t="str">
        <f>VLOOKUP(A5672,Sheet2!$A$5:$H$9004,8,FALSE)</f>
        <v>{"ItemId":50009,"Num":670}</v>
      </c>
      <c r="F5672" t="str">
        <f>"["&amp;VLOOKUP(A5672,Sheet3!$A$4:$G$9003,7,FALSE)&amp;","&amp;VLOOKUP(A5672,Sheet4!$A$5:$G$9004,7,FALSE)&amp;"]"</f>
        <v>[{"AttrType":"Power","Value":64226},{"AttrType":"Time","Value":4}]</v>
      </c>
    </row>
    <row r="5673" spans="1:6">
      <c r="A5673">
        <v>15669</v>
      </c>
      <c r="B5673" t="s">
        <v>29</v>
      </c>
      <c r="C5673" t="s">
        <v>30</v>
      </c>
      <c r="D5673">
        <f t="shared" si="81"/>
        <v>669</v>
      </c>
      <c r="E5673" t="str">
        <f>VLOOKUP(A5673,Sheet2!$A$5:$H$9004,8,FALSE)</f>
        <v>{"ItemId":50009,"Num":671}</v>
      </c>
      <c r="F5673" t="str">
        <f>"["&amp;VLOOKUP(A5673,Sheet3!$A$4:$G$9003,7,FALSE)&amp;","&amp;VLOOKUP(A5673,Sheet4!$A$5:$G$9004,7,FALSE)&amp;"]"</f>
        <v>[{"AttrType":"Power","Value":64353},{"AttrType":"Time","Value":4}]</v>
      </c>
    </row>
    <row r="5674" spans="1:6">
      <c r="A5674">
        <v>15670</v>
      </c>
      <c r="B5674" t="s">
        <v>29</v>
      </c>
      <c r="C5674" t="s">
        <v>30</v>
      </c>
      <c r="D5674">
        <f t="shared" si="81"/>
        <v>670</v>
      </c>
      <c r="E5674" t="str">
        <f>VLOOKUP(A5674,Sheet2!$A$5:$H$9004,8,FALSE)</f>
        <v>{"ItemId":50009,"Num":672}</v>
      </c>
      <c r="F5674" t="str">
        <f>"["&amp;VLOOKUP(A5674,Sheet3!$A$4:$G$9003,7,FALSE)&amp;","&amp;VLOOKUP(A5674,Sheet4!$A$5:$G$9004,7,FALSE)&amp;"]"</f>
        <v>[{"AttrType":"Power","Value":64480},{"AttrType":"Time","Value":4}]</v>
      </c>
    </row>
    <row r="5675" spans="1:6">
      <c r="A5675">
        <v>15671</v>
      </c>
      <c r="B5675" t="s">
        <v>29</v>
      </c>
      <c r="C5675" t="s">
        <v>30</v>
      </c>
      <c r="D5675">
        <f t="shared" si="81"/>
        <v>671</v>
      </c>
      <c r="E5675" t="str">
        <f>VLOOKUP(A5675,Sheet2!$A$5:$H$9004,8,FALSE)</f>
        <v>{"ItemId":50009,"Num":673}</v>
      </c>
      <c r="F5675" t="str">
        <f>"["&amp;VLOOKUP(A5675,Sheet3!$A$4:$G$9003,7,FALSE)&amp;","&amp;VLOOKUP(A5675,Sheet4!$A$5:$G$9004,7,FALSE)&amp;"]"</f>
        <v>[{"AttrType":"Power","Value":64608},{"AttrType":"Time","Value":4}]</v>
      </c>
    </row>
    <row r="5676" spans="1:6">
      <c r="A5676">
        <v>15672</v>
      </c>
      <c r="B5676" t="s">
        <v>29</v>
      </c>
      <c r="C5676" t="s">
        <v>30</v>
      </c>
      <c r="D5676">
        <f t="shared" si="81"/>
        <v>672</v>
      </c>
      <c r="E5676" t="str">
        <f>VLOOKUP(A5676,Sheet2!$A$5:$H$9004,8,FALSE)</f>
        <v>{"ItemId":50009,"Num":674}</v>
      </c>
      <c r="F5676" t="str">
        <f>"["&amp;VLOOKUP(A5676,Sheet3!$A$4:$G$9003,7,FALSE)&amp;","&amp;VLOOKUP(A5676,Sheet4!$A$5:$G$9004,7,FALSE)&amp;"]"</f>
        <v>[{"AttrType":"Power","Value":64736},{"AttrType":"Time","Value":4}]</v>
      </c>
    </row>
    <row r="5677" spans="1:6">
      <c r="A5677">
        <v>15673</v>
      </c>
      <c r="B5677" t="s">
        <v>29</v>
      </c>
      <c r="C5677" t="s">
        <v>30</v>
      </c>
      <c r="D5677">
        <f t="shared" si="81"/>
        <v>673</v>
      </c>
      <c r="E5677" t="str">
        <f>VLOOKUP(A5677,Sheet2!$A$5:$H$9004,8,FALSE)</f>
        <v>{"ItemId":50009,"Num":675}</v>
      </c>
      <c r="F5677" t="str">
        <f>"["&amp;VLOOKUP(A5677,Sheet3!$A$4:$G$9003,7,FALSE)&amp;","&amp;VLOOKUP(A5677,Sheet4!$A$5:$G$9004,7,FALSE)&amp;"]"</f>
        <v>[{"AttrType":"Power","Value":64864},{"AttrType":"Time","Value":4}]</v>
      </c>
    </row>
    <row r="5678" spans="1:6">
      <c r="A5678">
        <v>15674</v>
      </c>
      <c r="B5678" t="s">
        <v>29</v>
      </c>
      <c r="C5678" t="s">
        <v>30</v>
      </c>
      <c r="D5678">
        <f t="shared" si="81"/>
        <v>674</v>
      </c>
      <c r="E5678" t="str">
        <f>VLOOKUP(A5678,Sheet2!$A$5:$H$9004,8,FALSE)</f>
        <v>{"ItemId":50009,"Num":676}</v>
      </c>
      <c r="F5678" t="str">
        <f>"["&amp;VLOOKUP(A5678,Sheet3!$A$4:$G$9003,7,FALSE)&amp;","&amp;VLOOKUP(A5678,Sheet4!$A$5:$G$9004,7,FALSE)&amp;"]"</f>
        <v>[{"AttrType":"Power","Value":64992},{"AttrType":"Time","Value":4}]</v>
      </c>
    </row>
    <row r="5679" spans="1:6">
      <c r="A5679">
        <v>15675</v>
      </c>
      <c r="B5679" t="s">
        <v>29</v>
      </c>
      <c r="C5679" t="s">
        <v>30</v>
      </c>
      <c r="D5679">
        <f t="shared" si="81"/>
        <v>675</v>
      </c>
      <c r="E5679" t="str">
        <f>VLOOKUP(A5679,Sheet2!$A$5:$H$9004,8,FALSE)</f>
        <v>{"ItemId":50009,"Num":677}</v>
      </c>
      <c r="F5679" t="str">
        <f>"["&amp;VLOOKUP(A5679,Sheet3!$A$4:$G$9003,7,FALSE)&amp;","&amp;VLOOKUP(A5679,Sheet4!$A$5:$G$9004,7,FALSE)&amp;"]"</f>
        <v>[{"AttrType":"Power","Value":65120},{"AttrType":"Time","Value":4}]</v>
      </c>
    </row>
    <row r="5680" spans="1:6">
      <c r="A5680">
        <v>15676</v>
      </c>
      <c r="B5680" t="s">
        <v>29</v>
      </c>
      <c r="C5680" t="s">
        <v>30</v>
      </c>
      <c r="D5680">
        <f t="shared" si="81"/>
        <v>676</v>
      </c>
      <c r="E5680" t="str">
        <f>VLOOKUP(A5680,Sheet2!$A$5:$H$9004,8,FALSE)</f>
        <v>{"ItemId":50009,"Num":678}</v>
      </c>
      <c r="F5680" t="str">
        <f>"["&amp;VLOOKUP(A5680,Sheet3!$A$4:$G$9003,7,FALSE)&amp;","&amp;VLOOKUP(A5680,Sheet4!$A$5:$G$9004,7,FALSE)&amp;"]"</f>
        <v>[{"AttrType":"Power","Value":65248},{"AttrType":"Time","Value":4}]</v>
      </c>
    </row>
    <row r="5681" spans="1:6">
      <c r="A5681">
        <v>15677</v>
      </c>
      <c r="B5681" t="s">
        <v>29</v>
      </c>
      <c r="C5681" t="s">
        <v>30</v>
      </c>
      <c r="D5681">
        <f t="shared" si="81"/>
        <v>677</v>
      </c>
      <c r="E5681" t="str">
        <f>VLOOKUP(A5681,Sheet2!$A$5:$H$9004,8,FALSE)</f>
        <v>{"ItemId":50009,"Num":679}</v>
      </c>
      <c r="F5681" t="str">
        <f>"["&amp;VLOOKUP(A5681,Sheet3!$A$4:$G$9003,7,FALSE)&amp;","&amp;VLOOKUP(A5681,Sheet4!$A$5:$G$9004,7,FALSE)&amp;"]"</f>
        <v>[{"AttrType":"Power","Value":65376},{"AttrType":"Time","Value":4}]</v>
      </c>
    </row>
    <row r="5682" spans="1:6">
      <c r="A5682">
        <v>15678</v>
      </c>
      <c r="B5682" t="s">
        <v>29</v>
      </c>
      <c r="C5682" t="s">
        <v>30</v>
      </c>
      <c r="D5682">
        <f t="shared" si="81"/>
        <v>678</v>
      </c>
      <c r="E5682" t="str">
        <f>VLOOKUP(A5682,Sheet2!$A$5:$H$9004,8,FALSE)</f>
        <v>{"ItemId":50009,"Num":680}</v>
      </c>
      <c r="F5682" t="str">
        <f>"["&amp;VLOOKUP(A5682,Sheet3!$A$4:$G$9003,7,FALSE)&amp;","&amp;VLOOKUP(A5682,Sheet4!$A$5:$G$9004,7,FALSE)&amp;"]"</f>
        <v>[{"AttrType":"Power","Value":65504},{"AttrType":"Time","Value":4}]</v>
      </c>
    </row>
    <row r="5683" spans="1:6">
      <c r="A5683">
        <v>15679</v>
      </c>
      <c r="B5683" t="s">
        <v>29</v>
      </c>
      <c r="C5683" t="s">
        <v>30</v>
      </c>
      <c r="D5683">
        <f t="shared" si="81"/>
        <v>679</v>
      </c>
      <c r="E5683" t="str">
        <f>VLOOKUP(A5683,Sheet2!$A$5:$H$9004,8,FALSE)</f>
        <v>{"ItemId":50009,"Num":681}</v>
      </c>
      <c r="F5683" t="str">
        <f>"["&amp;VLOOKUP(A5683,Sheet3!$A$4:$G$9003,7,FALSE)&amp;","&amp;VLOOKUP(A5683,Sheet4!$A$5:$G$9004,7,FALSE)&amp;"]"</f>
        <v>[{"AttrType":"Power","Value":65632},{"AttrType":"Time","Value":4}]</v>
      </c>
    </row>
    <row r="5684" spans="1:6">
      <c r="A5684">
        <v>15680</v>
      </c>
      <c r="B5684" t="s">
        <v>29</v>
      </c>
      <c r="C5684" t="s">
        <v>30</v>
      </c>
      <c r="D5684">
        <f t="shared" si="81"/>
        <v>680</v>
      </c>
      <c r="E5684" t="str">
        <f>VLOOKUP(A5684,Sheet2!$A$5:$H$9004,8,FALSE)</f>
        <v>{"ItemId":50009,"Num":682}</v>
      </c>
      <c r="F5684" t="str">
        <f>"["&amp;VLOOKUP(A5684,Sheet3!$A$4:$G$9003,7,FALSE)&amp;","&amp;VLOOKUP(A5684,Sheet4!$A$5:$G$9004,7,FALSE)&amp;"]"</f>
        <v>[{"AttrType":"Power","Value":65760},{"AttrType":"Time","Value":4}]</v>
      </c>
    </row>
    <row r="5685" spans="1:6">
      <c r="A5685">
        <v>15681</v>
      </c>
      <c r="B5685" t="s">
        <v>29</v>
      </c>
      <c r="C5685" t="s">
        <v>30</v>
      </c>
      <c r="D5685">
        <f t="shared" si="81"/>
        <v>681</v>
      </c>
      <c r="E5685" t="str">
        <f>VLOOKUP(A5685,Sheet2!$A$5:$H$9004,8,FALSE)</f>
        <v>{"ItemId":50009,"Num":683}</v>
      </c>
      <c r="F5685" t="str">
        <f>"["&amp;VLOOKUP(A5685,Sheet3!$A$4:$G$9003,7,FALSE)&amp;","&amp;VLOOKUP(A5685,Sheet4!$A$5:$G$9004,7,FALSE)&amp;"]"</f>
        <v>[{"AttrType":"Power","Value":65889},{"AttrType":"Time","Value":4}]</v>
      </c>
    </row>
    <row r="5686" spans="1:6">
      <c r="A5686">
        <v>15682</v>
      </c>
      <c r="B5686" t="s">
        <v>29</v>
      </c>
      <c r="C5686" t="s">
        <v>30</v>
      </c>
      <c r="D5686">
        <f t="shared" si="81"/>
        <v>682</v>
      </c>
      <c r="E5686" t="str">
        <f>VLOOKUP(A5686,Sheet2!$A$5:$H$9004,8,FALSE)</f>
        <v>{"ItemId":50009,"Num":684}</v>
      </c>
      <c r="F5686" t="str">
        <f>"["&amp;VLOOKUP(A5686,Sheet3!$A$4:$G$9003,7,FALSE)&amp;","&amp;VLOOKUP(A5686,Sheet4!$A$5:$G$9004,7,FALSE)&amp;"]"</f>
        <v>[{"AttrType":"Power","Value":66018},{"AttrType":"Time","Value":4}]</v>
      </c>
    </row>
    <row r="5687" spans="1:6">
      <c r="A5687">
        <v>15683</v>
      </c>
      <c r="B5687" t="s">
        <v>29</v>
      </c>
      <c r="C5687" t="s">
        <v>30</v>
      </c>
      <c r="D5687">
        <f t="shared" si="81"/>
        <v>683</v>
      </c>
      <c r="E5687" t="str">
        <f>VLOOKUP(A5687,Sheet2!$A$5:$H$9004,8,FALSE)</f>
        <v>{"ItemId":50009,"Num":685}</v>
      </c>
      <c r="F5687" t="str">
        <f>"["&amp;VLOOKUP(A5687,Sheet3!$A$4:$G$9003,7,FALSE)&amp;","&amp;VLOOKUP(A5687,Sheet4!$A$5:$G$9004,7,FALSE)&amp;"]"</f>
        <v>[{"AttrType":"Power","Value":66147},{"AttrType":"Time","Value":4}]</v>
      </c>
    </row>
    <row r="5688" spans="1:6">
      <c r="A5688">
        <v>15684</v>
      </c>
      <c r="B5688" t="s">
        <v>29</v>
      </c>
      <c r="C5688" t="s">
        <v>30</v>
      </c>
      <c r="D5688">
        <f t="shared" si="81"/>
        <v>684</v>
      </c>
      <c r="E5688" t="str">
        <f>VLOOKUP(A5688,Sheet2!$A$5:$H$9004,8,FALSE)</f>
        <v>{"ItemId":50009,"Num":686}</v>
      </c>
      <c r="F5688" t="str">
        <f>"["&amp;VLOOKUP(A5688,Sheet3!$A$4:$G$9003,7,FALSE)&amp;","&amp;VLOOKUP(A5688,Sheet4!$A$5:$G$9004,7,FALSE)&amp;"]"</f>
        <v>[{"AttrType":"Power","Value":66276},{"AttrType":"Time","Value":4}]</v>
      </c>
    </row>
    <row r="5689" spans="1:6">
      <c r="A5689">
        <v>15685</v>
      </c>
      <c r="B5689" t="s">
        <v>29</v>
      </c>
      <c r="C5689" t="s">
        <v>30</v>
      </c>
      <c r="D5689">
        <f t="shared" si="81"/>
        <v>685</v>
      </c>
      <c r="E5689" t="str">
        <f>VLOOKUP(A5689,Sheet2!$A$5:$H$9004,8,FALSE)</f>
        <v>{"ItemId":50009,"Num":687}</v>
      </c>
      <c r="F5689" t="str">
        <f>"["&amp;VLOOKUP(A5689,Sheet3!$A$4:$G$9003,7,FALSE)&amp;","&amp;VLOOKUP(A5689,Sheet4!$A$5:$G$9004,7,FALSE)&amp;"]"</f>
        <v>[{"AttrType":"Power","Value":66405},{"AttrType":"Time","Value":4}]</v>
      </c>
    </row>
    <row r="5690" spans="1:6">
      <c r="A5690">
        <v>15686</v>
      </c>
      <c r="B5690" t="s">
        <v>29</v>
      </c>
      <c r="C5690" t="s">
        <v>30</v>
      </c>
      <c r="D5690">
        <f t="shared" si="81"/>
        <v>686</v>
      </c>
      <c r="E5690" t="str">
        <f>VLOOKUP(A5690,Sheet2!$A$5:$H$9004,8,FALSE)</f>
        <v>{"ItemId":50009,"Num":688}</v>
      </c>
      <c r="F5690" t="str">
        <f>"["&amp;VLOOKUP(A5690,Sheet3!$A$4:$G$9003,7,FALSE)&amp;","&amp;VLOOKUP(A5690,Sheet4!$A$5:$G$9004,7,FALSE)&amp;"]"</f>
        <v>[{"AttrType":"Power","Value":66534},{"AttrType":"Time","Value":4}]</v>
      </c>
    </row>
    <row r="5691" spans="1:6">
      <c r="A5691">
        <v>15687</v>
      </c>
      <c r="B5691" t="s">
        <v>29</v>
      </c>
      <c r="C5691" t="s">
        <v>30</v>
      </c>
      <c r="D5691">
        <f t="shared" si="81"/>
        <v>687</v>
      </c>
      <c r="E5691" t="str">
        <f>VLOOKUP(A5691,Sheet2!$A$5:$H$9004,8,FALSE)</f>
        <v>{"ItemId":50009,"Num":689}</v>
      </c>
      <c r="F5691" t="str">
        <f>"["&amp;VLOOKUP(A5691,Sheet3!$A$4:$G$9003,7,FALSE)&amp;","&amp;VLOOKUP(A5691,Sheet4!$A$5:$G$9004,7,FALSE)&amp;"]"</f>
        <v>[{"AttrType":"Power","Value":66663},{"AttrType":"Time","Value":4}]</v>
      </c>
    </row>
    <row r="5692" spans="1:6">
      <c r="A5692">
        <v>15688</v>
      </c>
      <c r="B5692" t="s">
        <v>29</v>
      </c>
      <c r="C5692" t="s">
        <v>30</v>
      </c>
      <c r="D5692">
        <f t="shared" si="81"/>
        <v>688</v>
      </c>
      <c r="E5692" t="str">
        <f>VLOOKUP(A5692,Sheet2!$A$5:$H$9004,8,FALSE)</f>
        <v>{"ItemId":50009,"Num":690}</v>
      </c>
      <c r="F5692" t="str">
        <f>"["&amp;VLOOKUP(A5692,Sheet3!$A$4:$G$9003,7,FALSE)&amp;","&amp;VLOOKUP(A5692,Sheet4!$A$5:$G$9004,7,FALSE)&amp;"]"</f>
        <v>[{"AttrType":"Power","Value":66792},{"AttrType":"Time","Value":4}]</v>
      </c>
    </row>
    <row r="5693" spans="1:6">
      <c r="A5693">
        <v>15689</v>
      </c>
      <c r="B5693" t="s">
        <v>29</v>
      </c>
      <c r="C5693" t="s">
        <v>30</v>
      </c>
      <c r="D5693">
        <f t="shared" si="81"/>
        <v>689</v>
      </c>
      <c r="E5693" t="str">
        <f>VLOOKUP(A5693,Sheet2!$A$5:$H$9004,8,FALSE)</f>
        <v>{"ItemId":50009,"Num":691}</v>
      </c>
      <c r="F5693" t="str">
        <f>"["&amp;VLOOKUP(A5693,Sheet3!$A$4:$G$9003,7,FALSE)&amp;","&amp;VLOOKUP(A5693,Sheet4!$A$5:$G$9004,7,FALSE)&amp;"]"</f>
        <v>[{"AttrType":"Power","Value":66921},{"AttrType":"Time","Value":4}]</v>
      </c>
    </row>
    <row r="5694" spans="1:6">
      <c r="A5694">
        <v>15690</v>
      </c>
      <c r="B5694" t="s">
        <v>29</v>
      </c>
      <c r="C5694" t="s">
        <v>30</v>
      </c>
      <c r="D5694">
        <f t="shared" si="81"/>
        <v>690</v>
      </c>
      <c r="E5694" t="str">
        <f>VLOOKUP(A5694,Sheet2!$A$5:$H$9004,8,FALSE)</f>
        <v>{"ItemId":50009,"Num":692}</v>
      </c>
      <c r="F5694" t="str">
        <f>"["&amp;VLOOKUP(A5694,Sheet3!$A$4:$G$9003,7,FALSE)&amp;","&amp;VLOOKUP(A5694,Sheet4!$A$5:$G$9004,7,FALSE)&amp;"]"</f>
        <v>[{"AttrType":"Power","Value":67050},{"AttrType":"Time","Value":4}]</v>
      </c>
    </row>
    <row r="5695" spans="1:6">
      <c r="A5695">
        <v>15691</v>
      </c>
      <c r="B5695" t="s">
        <v>29</v>
      </c>
      <c r="C5695" t="s">
        <v>30</v>
      </c>
      <c r="D5695">
        <f t="shared" si="81"/>
        <v>691</v>
      </c>
      <c r="E5695" t="str">
        <f>VLOOKUP(A5695,Sheet2!$A$5:$H$9004,8,FALSE)</f>
        <v>{"ItemId":50009,"Num":693}</v>
      </c>
      <c r="F5695" t="str">
        <f>"["&amp;VLOOKUP(A5695,Sheet3!$A$4:$G$9003,7,FALSE)&amp;","&amp;VLOOKUP(A5695,Sheet4!$A$5:$G$9004,7,FALSE)&amp;"]"</f>
        <v>[{"AttrType":"Power","Value":67180},{"AttrType":"Time","Value":4}]</v>
      </c>
    </row>
    <row r="5696" spans="1:6">
      <c r="A5696">
        <v>15692</v>
      </c>
      <c r="B5696" t="s">
        <v>29</v>
      </c>
      <c r="C5696" t="s">
        <v>30</v>
      </c>
      <c r="D5696">
        <f t="shared" si="81"/>
        <v>692</v>
      </c>
      <c r="E5696" t="str">
        <f>VLOOKUP(A5696,Sheet2!$A$5:$H$9004,8,FALSE)</f>
        <v>{"ItemId":50009,"Num":694}</v>
      </c>
      <c r="F5696" t="str">
        <f>"["&amp;VLOOKUP(A5696,Sheet3!$A$4:$G$9003,7,FALSE)&amp;","&amp;VLOOKUP(A5696,Sheet4!$A$5:$G$9004,7,FALSE)&amp;"]"</f>
        <v>[{"AttrType":"Power","Value":67310},{"AttrType":"Time","Value":4}]</v>
      </c>
    </row>
    <row r="5697" spans="1:6">
      <c r="A5697">
        <v>15693</v>
      </c>
      <c r="B5697" t="s">
        <v>29</v>
      </c>
      <c r="C5697" t="s">
        <v>30</v>
      </c>
      <c r="D5697">
        <f t="shared" si="81"/>
        <v>693</v>
      </c>
      <c r="E5697" t="str">
        <f>VLOOKUP(A5697,Sheet2!$A$5:$H$9004,8,FALSE)</f>
        <v>{"ItemId":50009,"Num":695}</v>
      </c>
      <c r="F5697" t="str">
        <f>"["&amp;VLOOKUP(A5697,Sheet3!$A$4:$G$9003,7,FALSE)&amp;","&amp;VLOOKUP(A5697,Sheet4!$A$5:$G$9004,7,FALSE)&amp;"]"</f>
        <v>[{"AttrType":"Power","Value":67440},{"AttrType":"Time","Value":4}]</v>
      </c>
    </row>
    <row r="5698" spans="1:6">
      <c r="A5698">
        <v>15694</v>
      </c>
      <c r="B5698" t="s">
        <v>29</v>
      </c>
      <c r="C5698" t="s">
        <v>30</v>
      </c>
      <c r="D5698">
        <f t="shared" si="81"/>
        <v>694</v>
      </c>
      <c r="E5698" t="str">
        <f>VLOOKUP(A5698,Sheet2!$A$5:$H$9004,8,FALSE)</f>
        <v>{"ItemId":50009,"Num":696}</v>
      </c>
      <c r="F5698" t="str">
        <f>"["&amp;VLOOKUP(A5698,Sheet3!$A$4:$G$9003,7,FALSE)&amp;","&amp;VLOOKUP(A5698,Sheet4!$A$5:$G$9004,7,FALSE)&amp;"]"</f>
        <v>[{"AttrType":"Power","Value":67570},{"AttrType":"Time","Value":4}]</v>
      </c>
    </row>
    <row r="5699" spans="1:6">
      <c r="A5699">
        <v>15695</v>
      </c>
      <c r="B5699" t="s">
        <v>29</v>
      </c>
      <c r="C5699" t="s">
        <v>30</v>
      </c>
      <c r="D5699">
        <f t="shared" si="81"/>
        <v>695</v>
      </c>
      <c r="E5699" t="str">
        <f>VLOOKUP(A5699,Sheet2!$A$5:$H$9004,8,FALSE)</f>
        <v>{"ItemId":50009,"Num":697}</v>
      </c>
      <c r="F5699" t="str">
        <f>"["&amp;VLOOKUP(A5699,Sheet3!$A$4:$G$9003,7,FALSE)&amp;","&amp;VLOOKUP(A5699,Sheet4!$A$5:$G$9004,7,FALSE)&amp;"]"</f>
        <v>[{"AttrType":"Power","Value":67700},{"AttrType":"Time","Value":4}]</v>
      </c>
    </row>
    <row r="5700" spans="1:6">
      <c r="A5700">
        <v>15696</v>
      </c>
      <c r="B5700" t="s">
        <v>29</v>
      </c>
      <c r="C5700" t="s">
        <v>30</v>
      </c>
      <c r="D5700">
        <f t="shared" si="81"/>
        <v>696</v>
      </c>
      <c r="E5700" t="str">
        <f>VLOOKUP(A5700,Sheet2!$A$5:$H$9004,8,FALSE)</f>
        <v>{"ItemId":50009,"Num":698}</v>
      </c>
      <c r="F5700" t="str">
        <f>"["&amp;VLOOKUP(A5700,Sheet3!$A$4:$G$9003,7,FALSE)&amp;","&amp;VLOOKUP(A5700,Sheet4!$A$5:$G$9004,7,FALSE)&amp;"]"</f>
        <v>[{"AttrType":"Power","Value":67830},{"AttrType":"Time","Value":4}]</v>
      </c>
    </row>
    <row r="5701" spans="1:6">
      <c r="A5701">
        <v>15697</v>
      </c>
      <c r="B5701" t="s">
        <v>29</v>
      </c>
      <c r="C5701" t="s">
        <v>30</v>
      </c>
      <c r="D5701">
        <f t="shared" si="81"/>
        <v>697</v>
      </c>
      <c r="E5701" t="str">
        <f>VLOOKUP(A5701,Sheet2!$A$5:$H$9004,8,FALSE)</f>
        <v>{"ItemId":50009,"Num":699}</v>
      </c>
      <c r="F5701" t="str">
        <f>"["&amp;VLOOKUP(A5701,Sheet3!$A$4:$G$9003,7,FALSE)&amp;","&amp;VLOOKUP(A5701,Sheet4!$A$5:$G$9004,7,FALSE)&amp;"]"</f>
        <v>[{"AttrType":"Power","Value":67960},{"AttrType":"Time","Value":4}]</v>
      </c>
    </row>
    <row r="5702" spans="1:6">
      <c r="A5702">
        <v>15698</v>
      </c>
      <c r="B5702" t="s">
        <v>29</v>
      </c>
      <c r="C5702" t="s">
        <v>30</v>
      </c>
      <c r="D5702">
        <f t="shared" si="81"/>
        <v>698</v>
      </c>
      <c r="E5702" t="str">
        <f>VLOOKUP(A5702,Sheet2!$A$5:$H$9004,8,FALSE)</f>
        <v>{"ItemId":50009,"Num":700}</v>
      </c>
      <c r="F5702" t="str">
        <f>"["&amp;VLOOKUP(A5702,Sheet3!$A$4:$G$9003,7,FALSE)&amp;","&amp;VLOOKUP(A5702,Sheet4!$A$5:$G$9004,7,FALSE)&amp;"]"</f>
        <v>[{"AttrType":"Power","Value":68090},{"AttrType":"Time","Value":4}]</v>
      </c>
    </row>
    <row r="5703" spans="1:6">
      <c r="A5703">
        <v>15699</v>
      </c>
      <c r="B5703" t="s">
        <v>29</v>
      </c>
      <c r="C5703" t="s">
        <v>30</v>
      </c>
      <c r="D5703">
        <f t="shared" si="81"/>
        <v>699</v>
      </c>
      <c r="E5703" t="str">
        <f>VLOOKUP(A5703,Sheet2!$A$5:$H$9004,8,FALSE)</f>
        <v>{"ItemId":50009,"Num":701}</v>
      </c>
      <c r="F5703" t="str">
        <f>"["&amp;VLOOKUP(A5703,Sheet3!$A$4:$G$9003,7,FALSE)&amp;","&amp;VLOOKUP(A5703,Sheet4!$A$5:$G$9004,7,FALSE)&amp;"]"</f>
        <v>[{"AttrType":"Power","Value":68220},{"AttrType":"Time","Value":4}]</v>
      </c>
    </row>
    <row r="5704" spans="1:6">
      <c r="A5704">
        <v>15700</v>
      </c>
      <c r="B5704" t="s">
        <v>29</v>
      </c>
      <c r="C5704" t="s">
        <v>30</v>
      </c>
      <c r="D5704">
        <f t="shared" si="81"/>
        <v>700</v>
      </c>
      <c r="E5704" t="str">
        <f>VLOOKUP(A5704,Sheet2!$A$5:$H$9004,8,FALSE)</f>
        <v>{"ItemId":50009,"Num":702}</v>
      </c>
      <c r="F5704" t="str">
        <f>"["&amp;VLOOKUP(A5704,Sheet3!$A$4:$G$9003,7,FALSE)&amp;","&amp;VLOOKUP(A5704,Sheet4!$A$5:$G$9004,7,FALSE)&amp;"]"</f>
        <v>[{"AttrType":"Power","Value":68350},{"AttrType":"Time","Value":4}]</v>
      </c>
    </row>
    <row r="5705" spans="1:6">
      <c r="A5705">
        <v>15701</v>
      </c>
      <c r="B5705" t="s">
        <v>29</v>
      </c>
      <c r="C5705" t="s">
        <v>30</v>
      </c>
      <c r="D5705">
        <f t="shared" si="81"/>
        <v>701</v>
      </c>
      <c r="E5705" t="str">
        <f>VLOOKUP(A5705,Sheet2!$A$5:$H$9004,8,FALSE)</f>
        <v>{"ItemId":50009,"Num":703}</v>
      </c>
      <c r="F5705" t="str">
        <f>"["&amp;VLOOKUP(A5705,Sheet3!$A$4:$G$9003,7,FALSE)&amp;","&amp;VLOOKUP(A5705,Sheet4!$A$5:$G$9004,7,FALSE)&amp;"]"</f>
        <v>[{"AttrType":"Power","Value":68481},{"AttrType":"Time","Value":4}]</v>
      </c>
    </row>
    <row r="5706" spans="1:6">
      <c r="A5706">
        <v>15702</v>
      </c>
      <c r="B5706" t="s">
        <v>29</v>
      </c>
      <c r="C5706" t="s">
        <v>30</v>
      </c>
      <c r="D5706">
        <f t="shared" si="81"/>
        <v>702</v>
      </c>
      <c r="E5706" t="str">
        <f>VLOOKUP(A5706,Sheet2!$A$5:$H$9004,8,FALSE)</f>
        <v>{"ItemId":50009,"Num":704}</v>
      </c>
      <c r="F5706" t="str">
        <f>"["&amp;VLOOKUP(A5706,Sheet3!$A$4:$G$9003,7,FALSE)&amp;","&amp;VLOOKUP(A5706,Sheet4!$A$5:$G$9004,7,FALSE)&amp;"]"</f>
        <v>[{"AttrType":"Power","Value":68612},{"AttrType":"Time","Value":4}]</v>
      </c>
    </row>
    <row r="5707" spans="1:6">
      <c r="A5707">
        <v>15703</v>
      </c>
      <c r="B5707" t="s">
        <v>29</v>
      </c>
      <c r="C5707" t="s">
        <v>30</v>
      </c>
      <c r="D5707">
        <f t="shared" si="81"/>
        <v>703</v>
      </c>
      <c r="E5707" t="str">
        <f>VLOOKUP(A5707,Sheet2!$A$5:$H$9004,8,FALSE)</f>
        <v>{"ItemId":50009,"Num":705}</v>
      </c>
      <c r="F5707" t="str">
        <f>"["&amp;VLOOKUP(A5707,Sheet3!$A$4:$G$9003,7,FALSE)&amp;","&amp;VLOOKUP(A5707,Sheet4!$A$5:$G$9004,7,FALSE)&amp;"]"</f>
        <v>[{"AttrType":"Power","Value":68743},{"AttrType":"Time","Value":4}]</v>
      </c>
    </row>
    <row r="5708" spans="1:6">
      <c r="A5708">
        <v>15704</v>
      </c>
      <c r="B5708" t="s">
        <v>29</v>
      </c>
      <c r="C5708" t="s">
        <v>30</v>
      </c>
      <c r="D5708">
        <f t="shared" si="81"/>
        <v>704</v>
      </c>
      <c r="E5708" t="str">
        <f>VLOOKUP(A5708,Sheet2!$A$5:$H$9004,8,FALSE)</f>
        <v>{"ItemId":50009,"Num":706}</v>
      </c>
      <c r="F5708" t="str">
        <f>"["&amp;VLOOKUP(A5708,Sheet3!$A$4:$G$9003,7,FALSE)&amp;","&amp;VLOOKUP(A5708,Sheet4!$A$5:$G$9004,7,FALSE)&amp;"]"</f>
        <v>[{"AttrType":"Power","Value":68874},{"AttrType":"Time","Value":4}]</v>
      </c>
    </row>
    <row r="5709" spans="1:6">
      <c r="A5709">
        <v>15705</v>
      </c>
      <c r="B5709" t="s">
        <v>29</v>
      </c>
      <c r="C5709" t="s">
        <v>30</v>
      </c>
      <c r="D5709">
        <f t="shared" si="81"/>
        <v>705</v>
      </c>
      <c r="E5709" t="str">
        <f>VLOOKUP(A5709,Sheet2!$A$5:$H$9004,8,FALSE)</f>
        <v>{"ItemId":50009,"Num":707}</v>
      </c>
      <c r="F5709" t="str">
        <f>"["&amp;VLOOKUP(A5709,Sheet3!$A$4:$G$9003,7,FALSE)&amp;","&amp;VLOOKUP(A5709,Sheet4!$A$5:$G$9004,7,FALSE)&amp;"]"</f>
        <v>[{"AttrType":"Power","Value":69005},{"AttrType":"Time","Value":4}]</v>
      </c>
    </row>
    <row r="5710" spans="1:6">
      <c r="A5710">
        <v>15706</v>
      </c>
      <c r="B5710" t="s">
        <v>29</v>
      </c>
      <c r="C5710" t="s">
        <v>30</v>
      </c>
      <c r="D5710">
        <f t="shared" ref="D5710:D5773" si="82">D4710</f>
        <v>706</v>
      </c>
      <c r="E5710" t="str">
        <f>VLOOKUP(A5710,Sheet2!$A$5:$H$9004,8,FALSE)</f>
        <v>{"ItemId":50009,"Num":708}</v>
      </c>
      <c r="F5710" t="str">
        <f>"["&amp;VLOOKUP(A5710,Sheet3!$A$4:$G$9003,7,FALSE)&amp;","&amp;VLOOKUP(A5710,Sheet4!$A$5:$G$9004,7,FALSE)&amp;"]"</f>
        <v>[{"AttrType":"Power","Value":69136},{"AttrType":"Time","Value":4}]</v>
      </c>
    </row>
    <row r="5711" spans="1:6">
      <c r="A5711">
        <v>15707</v>
      </c>
      <c r="B5711" t="s">
        <v>29</v>
      </c>
      <c r="C5711" t="s">
        <v>30</v>
      </c>
      <c r="D5711">
        <f t="shared" si="82"/>
        <v>707</v>
      </c>
      <c r="E5711" t="str">
        <f>VLOOKUP(A5711,Sheet2!$A$5:$H$9004,8,FALSE)</f>
        <v>{"ItemId":50009,"Num":709}</v>
      </c>
      <c r="F5711" t="str">
        <f>"["&amp;VLOOKUP(A5711,Sheet3!$A$4:$G$9003,7,FALSE)&amp;","&amp;VLOOKUP(A5711,Sheet4!$A$5:$G$9004,7,FALSE)&amp;"]"</f>
        <v>[{"AttrType":"Power","Value":69267},{"AttrType":"Time","Value":4}]</v>
      </c>
    </row>
    <row r="5712" spans="1:6">
      <c r="A5712">
        <v>15708</v>
      </c>
      <c r="B5712" t="s">
        <v>29</v>
      </c>
      <c r="C5712" t="s">
        <v>30</v>
      </c>
      <c r="D5712">
        <f t="shared" si="82"/>
        <v>708</v>
      </c>
      <c r="E5712" t="str">
        <f>VLOOKUP(A5712,Sheet2!$A$5:$H$9004,8,FALSE)</f>
        <v>{"ItemId":50009,"Num":710}</v>
      </c>
      <c r="F5712" t="str">
        <f>"["&amp;VLOOKUP(A5712,Sheet3!$A$4:$G$9003,7,FALSE)&amp;","&amp;VLOOKUP(A5712,Sheet4!$A$5:$G$9004,7,FALSE)&amp;"]"</f>
        <v>[{"AttrType":"Power","Value":69398},{"AttrType":"Time","Value":4}]</v>
      </c>
    </row>
    <row r="5713" spans="1:6">
      <c r="A5713">
        <v>15709</v>
      </c>
      <c r="B5713" t="s">
        <v>29</v>
      </c>
      <c r="C5713" t="s">
        <v>30</v>
      </c>
      <c r="D5713">
        <f t="shared" si="82"/>
        <v>709</v>
      </c>
      <c r="E5713" t="str">
        <f>VLOOKUP(A5713,Sheet2!$A$5:$H$9004,8,FALSE)</f>
        <v>{"ItemId":50009,"Num":711}</v>
      </c>
      <c r="F5713" t="str">
        <f>"["&amp;VLOOKUP(A5713,Sheet3!$A$4:$G$9003,7,FALSE)&amp;","&amp;VLOOKUP(A5713,Sheet4!$A$5:$G$9004,7,FALSE)&amp;"]"</f>
        <v>[{"AttrType":"Power","Value":69529},{"AttrType":"Time","Value":4}]</v>
      </c>
    </row>
    <row r="5714" spans="1:6">
      <c r="A5714">
        <v>15710</v>
      </c>
      <c r="B5714" t="s">
        <v>29</v>
      </c>
      <c r="C5714" t="s">
        <v>30</v>
      </c>
      <c r="D5714">
        <f t="shared" si="82"/>
        <v>710</v>
      </c>
      <c r="E5714" t="str">
        <f>VLOOKUP(A5714,Sheet2!$A$5:$H$9004,8,FALSE)</f>
        <v>{"ItemId":50009,"Num":712}</v>
      </c>
      <c r="F5714" t="str">
        <f>"["&amp;VLOOKUP(A5714,Sheet3!$A$4:$G$9003,7,FALSE)&amp;","&amp;VLOOKUP(A5714,Sheet4!$A$5:$G$9004,7,FALSE)&amp;"]"</f>
        <v>[{"AttrType":"Power","Value":69660},{"AttrType":"Time","Value":4}]</v>
      </c>
    </row>
    <row r="5715" spans="1:6">
      <c r="A5715">
        <v>15711</v>
      </c>
      <c r="B5715" t="s">
        <v>29</v>
      </c>
      <c r="C5715" t="s">
        <v>30</v>
      </c>
      <c r="D5715">
        <f t="shared" si="82"/>
        <v>711</v>
      </c>
      <c r="E5715" t="str">
        <f>VLOOKUP(A5715,Sheet2!$A$5:$H$9004,8,FALSE)</f>
        <v>{"ItemId":50009,"Num":713}</v>
      </c>
      <c r="F5715" t="str">
        <f>"["&amp;VLOOKUP(A5715,Sheet3!$A$4:$G$9003,7,FALSE)&amp;","&amp;VLOOKUP(A5715,Sheet4!$A$5:$G$9004,7,FALSE)&amp;"]"</f>
        <v>[{"AttrType":"Power","Value":69792},{"AttrType":"Time","Value":4}]</v>
      </c>
    </row>
    <row r="5716" spans="1:6">
      <c r="A5716">
        <v>15712</v>
      </c>
      <c r="B5716" t="s">
        <v>29</v>
      </c>
      <c r="C5716" t="s">
        <v>30</v>
      </c>
      <c r="D5716">
        <f t="shared" si="82"/>
        <v>712</v>
      </c>
      <c r="E5716" t="str">
        <f>VLOOKUP(A5716,Sheet2!$A$5:$H$9004,8,FALSE)</f>
        <v>{"ItemId":50009,"Num":714}</v>
      </c>
      <c r="F5716" t="str">
        <f>"["&amp;VLOOKUP(A5716,Sheet3!$A$4:$G$9003,7,FALSE)&amp;","&amp;VLOOKUP(A5716,Sheet4!$A$5:$G$9004,7,FALSE)&amp;"]"</f>
        <v>[{"AttrType":"Power","Value":69924},{"AttrType":"Time","Value":4}]</v>
      </c>
    </row>
    <row r="5717" spans="1:6">
      <c r="A5717">
        <v>15713</v>
      </c>
      <c r="B5717" t="s">
        <v>29</v>
      </c>
      <c r="C5717" t="s">
        <v>30</v>
      </c>
      <c r="D5717">
        <f t="shared" si="82"/>
        <v>713</v>
      </c>
      <c r="E5717" t="str">
        <f>VLOOKUP(A5717,Sheet2!$A$5:$H$9004,8,FALSE)</f>
        <v>{"ItemId":50009,"Num":715}</v>
      </c>
      <c r="F5717" t="str">
        <f>"["&amp;VLOOKUP(A5717,Sheet3!$A$4:$G$9003,7,FALSE)&amp;","&amp;VLOOKUP(A5717,Sheet4!$A$5:$G$9004,7,FALSE)&amp;"]"</f>
        <v>[{"AttrType":"Power","Value":70056},{"AttrType":"Time","Value":4}]</v>
      </c>
    </row>
    <row r="5718" spans="1:6">
      <c r="A5718">
        <v>15714</v>
      </c>
      <c r="B5718" t="s">
        <v>29</v>
      </c>
      <c r="C5718" t="s">
        <v>30</v>
      </c>
      <c r="D5718">
        <f t="shared" si="82"/>
        <v>714</v>
      </c>
      <c r="E5718" t="str">
        <f>VLOOKUP(A5718,Sheet2!$A$5:$H$9004,8,FALSE)</f>
        <v>{"ItemId":50009,"Num":716}</v>
      </c>
      <c r="F5718" t="str">
        <f>"["&amp;VLOOKUP(A5718,Sheet3!$A$4:$G$9003,7,FALSE)&amp;","&amp;VLOOKUP(A5718,Sheet4!$A$5:$G$9004,7,FALSE)&amp;"]"</f>
        <v>[{"AttrType":"Power","Value":70188},{"AttrType":"Time","Value":4}]</v>
      </c>
    </row>
    <row r="5719" spans="1:6">
      <c r="A5719">
        <v>15715</v>
      </c>
      <c r="B5719" t="s">
        <v>29</v>
      </c>
      <c r="C5719" t="s">
        <v>30</v>
      </c>
      <c r="D5719">
        <f t="shared" si="82"/>
        <v>715</v>
      </c>
      <c r="E5719" t="str">
        <f>VLOOKUP(A5719,Sheet2!$A$5:$H$9004,8,FALSE)</f>
        <v>{"ItemId":50009,"Num":717}</v>
      </c>
      <c r="F5719" t="str">
        <f>"["&amp;VLOOKUP(A5719,Sheet3!$A$4:$G$9003,7,FALSE)&amp;","&amp;VLOOKUP(A5719,Sheet4!$A$5:$G$9004,7,FALSE)&amp;"]"</f>
        <v>[{"AttrType":"Power","Value":70320},{"AttrType":"Time","Value":4}]</v>
      </c>
    </row>
    <row r="5720" spans="1:6">
      <c r="A5720">
        <v>15716</v>
      </c>
      <c r="B5720" t="s">
        <v>29</v>
      </c>
      <c r="C5720" t="s">
        <v>30</v>
      </c>
      <c r="D5720">
        <f t="shared" si="82"/>
        <v>716</v>
      </c>
      <c r="E5720" t="str">
        <f>VLOOKUP(A5720,Sheet2!$A$5:$H$9004,8,FALSE)</f>
        <v>{"ItemId":50009,"Num":718}</v>
      </c>
      <c r="F5720" t="str">
        <f>"["&amp;VLOOKUP(A5720,Sheet3!$A$4:$G$9003,7,FALSE)&amp;","&amp;VLOOKUP(A5720,Sheet4!$A$5:$G$9004,7,FALSE)&amp;"]"</f>
        <v>[{"AttrType":"Power","Value":70452},{"AttrType":"Time","Value":4}]</v>
      </c>
    </row>
    <row r="5721" spans="1:6">
      <c r="A5721">
        <v>15717</v>
      </c>
      <c r="B5721" t="s">
        <v>29</v>
      </c>
      <c r="C5721" t="s">
        <v>30</v>
      </c>
      <c r="D5721">
        <f t="shared" si="82"/>
        <v>717</v>
      </c>
      <c r="E5721" t="str">
        <f>VLOOKUP(A5721,Sheet2!$A$5:$H$9004,8,FALSE)</f>
        <v>{"ItemId":50009,"Num":719}</v>
      </c>
      <c r="F5721" t="str">
        <f>"["&amp;VLOOKUP(A5721,Sheet3!$A$4:$G$9003,7,FALSE)&amp;","&amp;VLOOKUP(A5721,Sheet4!$A$5:$G$9004,7,FALSE)&amp;"]"</f>
        <v>[{"AttrType":"Power","Value":70584},{"AttrType":"Time","Value":4}]</v>
      </c>
    </row>
    <row r="5722" spans="1:6">
      <c r="A5722">
        <v>15718</v>
      </c>
      <c r="B5722" t="s">
        <v>29</v>
      </c>
      <c r="C5722" t="s">
        <v>30</v>
      </c>
      <c r="D5722">
        <f t="shared" si="82"/>
        <v>718</v>
      </c>
      <c r="E5722" t="str">
        <f>VLOOKUP(A5722,Sheet2!$A$5:$H$9004,8,FALSE)</f>
        <v>{"ItemId":50009,"Num":720}</v>
      </c>
      <c r="F5722" t="str">
        <f>"["&amp;VLOOKUP(A5722,Sheet3!$A$4:$G$9003,7,FALSE)&amp;","&amp;VLOOKUP(A5722,Sheet4!$A$5:$G$9004,7,FALSE)&amp;"]"</f>
        <v>[{"AttrType":"Power","Value":70716},{"AttrType":"Time","Value":4}]</v>
      </c>
    </row>
    <row r="5723" spans="1:6">
      <c r="A5723">
        <v>15719</v>
      </c>
      <c r="B5723" t="s">
        <v>29</v>
      </c>
      <c r="C5723" t="s">
        <v>30</v>
      </c>
      <c r="D5723">
        <f t="shared" si="82"/>
        <v>719</v>
      </c>
      <c r="E5723" t="str">
        <f>VLOOKUP(A5723,Sheet2!$A$5:$H$9004,8,FALSE)</f>
        <v>{"ItemId":50009,"Num":721}</v>
      </c>
      <c r="F5723" t="str">
        <f>"["&amp;VLOOKUP(A5723,Sheet3!$A$4:$G$9003,7,FALSE)&amp;","&amp;VLOOKUP(A5723,Sheet4!$A$5:$G$9004,7,FALSE)&amp;"]"</f>
        <v>[{"AttrType":"Power","Value":70848},{"AttrType":"Time","Value":4}]</v>
      </c>
    </row>
    <row r="5724" spans="1:6">
      <c r="A5724">
        <v>15720</v>
      </c>
      <c r="B5724" t="s">
        <v>29</v>
      </c>
      <c r="C5724" t="s">
        <v>30</v>
      </c>
      <c r="D5724">
        <f t="shared" si="82"/>
        <v>720</v>
      </c>
      <c r="E5724" t="str">
        <f>VLOOKUP(A5724,Sheet2!$A$5:$H$9004,8,FALSE)</f>
        <v>{"ItemId":50009,"Num":722}</v>
      </c>
      <c r="F5724" t="str">
        <f>"["&amp;VLOOKUP(A5724,Sheet3!$A$4:$G$9003,7,FALSE)&amp;","&amp;VLOOKUP(A5724,Sheet4!$A$5:$G$9004,7,FALSE)&amp;"]"</f>
        <v>[{"AttrType":"Power","Value":70980},{"AttrType":"Time","Value":4}]</v>
      </c>
    </row>
    <row r="5725" spans="1:6">
      <c r="A5725">
        <v>15721</v>
      </c>
      <c r="B5725" t="s">
        <v>29</v>
      </c>
      <c r="C5725" t="s">
        <v>30</v>
      </c>
      <c r="D5725">
        <f t="shared" si="82"/>
        <v>721</v>
      </c>
      <c r="E5725" t="str">
        <f>VLOOKUP(A5725,Sheet2!$A$5:$H$9004,8,FALSE)</f>
        <v>{"ItemId":50009,"Num":723}</v>
      </c>
      <c r="F5725" t="str">
        <f>"["&amp;VLOOKUP(A5725,Sheet3!$A$4:$G$9003,7,FALSE)&amp;","&amp;VLOOKUP(A5725,Sheet4!$A$5:$G$9004,7,FALSE)&amp;"]"</f>
        <v>[{"AttrType":"Power","Value":71113},{"AttrType":"Time","Value":4}]</v>
      </c>
    </row>
    <row r="5726" spans="1:6">
      <c r="A5726">
        <v>15722</v>
      </c>
      <c r="B5726" t="s">
        <v>29</v>
      </c>
      <c r="C5726" t="s">
        <v>30</v>
      </c>
      <c r="D5726">
        <f t="shared" si="82"/>
        <v>722</v>
      </c>
      <c r="E5726" t="str">
        <f>VLOOKUP(A5726,Sheet2!$A$5:$H$9004,8,FALSE)</f>
        <v>{"ItemId":50009,"Num":724}</v>
      </c>
      <c r="F5726" t="str">
        <f>"["&amp;VLOOKUP(A5726,Sheet3!$A$4:$G$9003,7,FALSE)&amp;","&amp;VLOOKUP(A5726,Sheet4!$A$5:$G$9004,7,FALSE)&amp;"]"</f>
        <v>[{"AttrType":"Power","Value":71246},{"AttrType":"Time","Value":4}]</v>
      </c>
    </row>
    <row r="5727" spans="1:6">
      <c r="A5727">
        <v>15723</v>
      </c>
      <c r="B5727" t="s">
        <v>29</v>
      </c>
      <c r="C5727" t="s">
        <v>30</v>
      </c>
      <c r="D5727">
        <f t="shared" si="82"/>
        <v>723</v>
      </c>
      <c r="E5727" t="str">
        <f>VLOOKUP(A5727,Sheet2!$A$5:$H$9004,8,FALSE)</f>
        <v>{"ItemId":50009,"Num":725}</v>
      </c>
      <c r="F5727" t="str">
        <f>"["&amp;VLOOKUP(A5727,Sheet3!$A$4:$G$9003,7,FALSE)&amp;","&amp;VLOOKUP(A5727,Sheet4!$A$5:$G$9004,7,FALSE)&amp;"]"</f>
        <v>[{"AttrType":"Power","Value":71379},{"AttrType":"Time","Value":4}]</v>
      </c>
    </row>
    <row r="5728" spans="1:6">
      <c r="A5728">
        <v>15724</v>
      </c>
      <c r="B5728" t="s">
        <v>29</v>
      </c>
      <c r="C5728" t="s">
        <v>30</v>
      </c>
      <c r="D5728">
        <f t="shared" si="82"/>
        <v>724</v>
      </c>
      <c r="E5728" t="str">
        <f>VLOOKUP(A5728,Sheet2!$A$5:$H$9004,8,FALSE)</f>
        <v>{"ItemId":50009,"Num":726}</v>
      </c>
      <c r="F5728" t="str">
        <f>"["&amp;VLOOKUP(A5728,Sheet3!$A$4:$G$9003,7,FALSE)&amp;","&amp;VLOOKUP(A5728,Sheet4!$A$5:$G$9004,7,FALSE)&amp;"]"</f>
        <v>[{"AttrType":"Power","Value":71512},{"AttrType":"Time","Value":4}]</v>
      </c>
    </row>
    <row r="5729" spans="1:6">
      <c r="A5729">
        <v>15725</v>
      </c>
      <c r="B5729" t="s">
        <v>29</v>
      </c>
      <c r="C5729" t="s">
        <v>30</v>
      </c>
      <c r="D5729">
        <f t="shared" si="82"/>
        <v>725</v>
      </c>
      <c r="E5729" t="str">
        <f>VLOOKUP(A5729,Sheet2!$A$5:$H$9004,8,FALSE)</f>
        <v>{"ItemId":50009,"Num":727}</v>
      </c>
      <c r="F5729" t="str">
        <f>"["&amp;VLOOKUP(A5729,Sheet3!$A$4:$G$9003,7,FALSE)&amp;","&amp;VLOOKUP(A5729,Sheet4!$A$5:$G$9004,7,FALSE)&amp;"]"</f>
        <v>[{"AttrType":"Power","Value":71645},{"AttrType":"Time","Value":4}]</v>
      </c>
    </row>
    <row r="5730" spans="1:6">
      <c r="A5730">
        <v>15726</v>
      </c>
      <c r="B5730" t="s">
        <v>29</v>
      </c>
      <c r="C5730" t="s">
        <v>30</v>
      </c>
      <c r="D5730">
        <f t="shared" si="82"/>
        <v>726</v>
      </c>
      <c r="E5730" t="str">
        <f>VLOOKUP(A5730,Sheet2!$A$5:$H$9004,8,FALSE)</f>
        <v>{"ItemId":50009,"Num":728}</v>
      </c>
      <c r="F5730" t="str">
        <f>"["&amp;VLOOKUP(A5730,Sheet3!$A$4:$G$9003,7,FALSE)&amp;","&amp;VLOOKUP(A5730,Sheet4!$A$5:$G$9004,7,FALSE)&amp;"]"</f>
        <v>[{"AttrType":"Power","Value":71778},{"AttrType":"Time","Value":4}]</v>
      </c>
    </row>
    <row r="5731" spans="1:6">
      <c r="A5731">
        <v>15727</v>
      </c>
      <c r="B5731" t="s">
        <v>29</v>
      </c>
      <c r="C5731" t="s">
        <v>30</v>
      </c>
      <c r="D5731">
        <f t="shared" si="82"/>
        <v>727</v>
      </c>
      <c r="E5731" t="str">
        <f>VLOOKUP(A5731,Sheet2!$A$5:$H$9004,8,FALSE)</f>
        <v>{"ItemId":50009,"Num":729}</v>
      </c>
      <c r="F5731" t="str">
        <f>"["&amp;VLOOKUP(A5731,Sheet3!$A$4:$G$9003,7,FALSE)&amp;","&amp;VLOOKUP(A5731,Sheet4!$A$5:$G$9004,7,FALSE)&amp;"]"</f>
        <v>[{"AttrType":"Power","Value":71911},{"AttrType":"Time","Value":4}]</v>
      </c>
    </row>
    <row r="5732" spans="1:6">
      <c r="A5732">
        <v>15728</v>
      </c>
      <c r="B5732" t="s">
        <v>29</v>
      </c>
      <c r="C5732" t="s">
        <v>30</v>
      </c>
      <c r="D5732">
        <f t="shared" si="82"/>
        <v>728</v>
      </c>
      <c r="E5732" t="str">
        <f>VLOOKUP(A5732,Sheet2!$A$5:$H$9004,8,FALSE)</f>
        <v>{"ItemId":50009,"Num":730}</v>
      </c>
      <c r="F5732" t="str">
        <f>"["&amp;VLOOKUP(A5732,Sheet3!$A$4:$G$9003,7,FALSE)&amp;","&amp;VLOOKUP(A5732,Sheet4!$A$5:$G$9004,7,FALSE)&amp;"]"</f>
        <v>[{"AttrType":"Power","Value":72044},{"AttrType":"Time","Value":4}]</v>
      </c>
    </row>
    <row r="5733" spans="1:6">
      <c r="A5733">
        <v>15729</v>
      </c>
      <c r="B5733" t="s">
        <v>29</v>
      </c>
      <c r="C5733" t="s">
        <v>30</v>
      </c>
      <c r="D5733">
        <f t="shared" si="82"/>
        <v>729</v>
      </c>
      <c r="E5733" t="str">
        <f>VLOOKUP(A5733,Sheet2!$A$5:$H$9004,8,FALSE)</f>
        <v>{"ItemId":50009,"Num":731}</v>
      </c>
      <c r="F5733" t="str">
        <f>"["&amp;VLOOKUP(A5733,Sheet3!$A$4:$G$9003,7,FALSE)&amp;","&amp;VLOOKUP(A5733,Sheet4!$A$5:$G$9004,7,FALSE)&amp;"]"</f>
        <v>[{"AttrType":"Power","Value":72177},{"AttrType":"Time","Value":4}]</v>
      </c>
    </row>
    <row r="5734" spans="1:6">
      <c r="A5734">
        <v>15730</v>
      </c>
      <c r="B5734" t="s">
        <v>29</v>
      </c>
      <c r="C5734" t="s">
        <v>30</v>
      </c>
      <c r="D5734">
        <f t="shared" si="82"/>
        <v>730</v>
      </c>
      <c r="E5734" t="str">
        <f>VLOOKUP(A5734,Sheet2!$A$5:$H$9004,8,FALSE)</f>
        <v>{"ItemId":50009,"Num":732}</v>
      </c>
      <c r="F5734" t="str">
        <f>"["&amp;VLOOKUP(A5734,Sheet3!$A$4:$G$9003,7,FALSE)&amp;","&amp;VLOOKUP(A5734,Sheet4!$A$5:$G$9004,7,FALSE)&amp;"]"</f>
        <v>[{"AttrType":"Power","Value":72310},{"AttrType":"Time","Value":4}]</v>
      </c>
    </row>
    <row r="5735" spans="1:6">
      <c r="A5735">
        <v>15731</v>
      </c>
      <c r="B5735" t="s">
        <v>29</v>
      </c>
      <c r="C5735" t="s">
        <v>30</v>
      </c>
      <c r="D5735">
        <f t="shared" si="82"/>
        <v>731</v>
      </c>
      <c r="E5735" t="str">
        <f>VLOOKUP(A5735,Sheet2!$A$5:$H$9004,8,FALSE)</f>
        <v>{"ItemId":50009,"Num":733}</v>
      </c>
      <c r="F5735" t="str">
        <f>"["&amp;VLOOKUP(A5735,Sheet3!$A$4:$G$9003,7,FALSE)&amp;","&amp;VLOOKUP(A5735,Sheet4!$A$5:$G$9004,7,FALSE)&amp;"]"</f>
        <v>[{"AttrType":"Power","Value":72444},{"AttrType":"Time","Value":4}]</v>
      </c>
    </row>
    <row r="5736" spans="1:6">
      <c r="A5736">
        <v>15732</v>
      </c>
      <c r="B5736" t="s">
        <v>29</v>
      </c>
      <c r="C5736" t="s">
        <v>30</v>
      </c>
      <c r="D5736">
        <f t="shared" si="82"/>
        <v>732</v>
      </c>
      <c r="E5736" t="str">
        <f>VLOOKUP(A5736,Sheet2!$A$5:$H$9004,8,FALSE)</f>
        <v>{"ItemId":50009,"Num":734}</v>
      </c>
      <c r="F5736" t="str">
        <f>"["&amp;VLOOKUP(A5736,Sheet3!$A$4:$G$9003,7,FALSE)&amp;","&amp;VLOOKUP(A5736,Sheet4!$A$5:$G$9004,7,FALSE)&amp;"]"</f>
        <v>[{"AttrType":"Power","Value":72578},{"AttrType":"Time","Value":4}]</v>
      </c>
    </row>
    <row r="5737" spans="1:6">
      <c r="A5737">
        <v>15733</v>
      </c>
      <c r="B5737" t="s">
        <v>29</v>
      </c>
      <c r="C5737" t="s">
        <v>30</v>
      </c>
      <c r="D5737">
        <f t="shared" si="82"/>
        <v>733</v>
      </c>
      <c r="E5737" t="str">
        <f>VLOOKUP(A5737,Sheet2!$A$5:$H$9004,8,FALSE)</f>
        <v>{"ItemId":50009,"Num":735}</v>
      </c>
      <c r="F5737" t="str">
        <f>"["&amp;VLOOKUP(A5737,Sheet3!$A$4:$G$9003,7,FALSE)&amp;","&amp;VLOOKUP(A5737,Sheet4!$A$5:$G$9004,7,FALSE)&amp;"]"</f>
        <v>[{"AttrType":"Power","Value":72712},{"AttrType":"Time","Value":4}]</v>
      </c>
    </row>
    <row r="5738" spans="1:6">
      <c r="A5738">
        <v>15734</v>
      </c>
      <c r="B5738" t="s">
        <v>29</v>
      </c>
      <c r="C5738" t="s">
        <v>30</v>
      </c>
      <c r="D5738">
        <f t="shared" si="82"/>
        <v>734</v>
      </c>
      <c r="E5738" t="str">
        <f>VLOOKUP(A5738,Sheet2!$A$5:$H$9004,8,FALSE)</f>
        <v>{"ItemId":50009,"Num":736}</v>
      </c>
      <c r="F5738" t="str">
        <f>"["&amp;VLOOKUP(A5738,Sheet3!$A$4:$G$9003,7,FALSE)&amp;","&amp;VLOOKUP(A5738,Sheet4!$A$5:$G$9004,7,FALSE)&amp;"]"</f>
        <v>[{"AttrType":"Power","Value":72846},{"AttrType":"Time","Value":4}]</v>
      </c>
    </row>
    <row r="5739" spans="1:6">
      <c r="A5739">
        <v>15735</v>
      </c>
      <c r="B5739" t="s">
        <v>29</v>
      </c>
      <c r="C5739" t="s">
        <v>30</v>
      </c>
      <c r="D5739">
        <f t="shared" si="82"/>
        <v>735</v>
      </c>
      <c r="E5739" t="str">
        <f>VLOOKUP(A5739,Sheet2!$A$5:$H$9004,8,FALSE)</f>
        <v>{"ItemId":50009,"Num":737}</v>
      </c>
      <c r="F5739" t="str">
        <f>"["&amp;VLOOKUP(A5739,Sheet3!$A$4:$G$9003,7,FALSE)&amp;","&amp;VLOOKUP(A5739,Sheet4!$A$5:$G$9004,7,FALSE)&amp;"]"</f>
        <v>[{"AttrType":"Power","Value":72980},{"AttrType":"Time","Value":4}]</v>
      </c>
    </row>
    <row r="5740" spans="1:6">
      <c r="A5740">
        <v>15736</v>
      </c>
      <c r="B5740" t="s">
        <v>29</v>
      </c>
      <c r="C5740" t="s">
        <v>30</v>
      </c>
      <c r="D5740">
        <f t="shared" si="82"/>
        <v>736</v>
      </c>
      <c r="E5740" t="str">
        <f>VLOOKUP(A5740,Sheet2!$A$5:$H$9004,8,FALSE)</f>
        <v>{"ItemId":50009,"Num":738}</v>
      </c>
      <c r="F5740" t="str">
        <f>"["&amp;VLOOKUP(A5740,Sheet3!$A$4:$G$9003,7,FALSE)&amp;","&amp;VLOOKUP(A5740,Sheet4!$A$5:$G$9004,7,FALSE)&amp;"]"</f>
        <v>[{"AttrType":"Power","Value":73114},{"AttrType":"Time","Value":4}]</v>
      </c>
    </row>
    <row r="5741" spans="1:6">
      <c r="A5741">
        <v>15737</v>
      </c>
      <c r="B5741" t="s">
        <v>29</v>
      </c>
      <c r="C5741" t="s">
        <v>30</v>
      </c>
      <c r="D5741">
        <f t="shared" si="82"/>
        <v>737</v>
      </c>
      <c r="E5741" t="str">
        <f>VLOOKUP(A5741,Sheet2!$A$5:$H$9004,8,FALSE)</f>
        <v>{"ItemId":50009,"Num":739}</v>
      </c>
      <c r="F5741" t="str">
        <f>"["&amp;VLOOKUP(A5741,Sheet3!$A$4:$G$9003,7,FALSE)&amp;","&amp;VLOOKUP(A5741,Sheet4!$A$5:$G$9004,7,FALSE)&amp;"]"</f>
        <v>[{"AttrType":"Power","Value":73248},{"AttrType":"Time","Value":4}]</v>
      </c>
    </row>
    <row r="5742" spans="1:6">
      <c r="A5742">
        <v>15738</v>
      </c>
      <c r="B5742" t="s">
        <v>29</v>
      </c>
      <c r="C5742" t="s">
        <v>30</v>
      </c>
      <c r="D5742">
        <f t="shared" si="82"/>
        <v>738</v>
      </c>
      <c r="E5742" t="str">
        <f>VLOOKUP(A5742,Sheet2!$A$5:$H$9004,8,FALSE)</f>
        <v>{"ItemId":50009,"Num":740}</v>
      </c>
      <c r="F5742" t="str">
        <f>"["&amp;VLOOKUP(A5742,Sheet3!$A$4:$G$9003,7,FALSE)&amp;","&amp;VLOOKUP(A5742,Sheet4!$A$5:$G$9004,7,FALSE)&amp;"]"</f>
        <v>[{"AttrType":"Power","Value":73382},{"AttrType":"Time","Value":4}]</v>
      </c>
    </row>
    <row r="5743" spans="1:6">
      <c r="A5743">
        <v>15739</v>
      </c>
      <c r="B5743" t="s">
        <v>29</v>
      </c>
      <c r="C5743" t="s">
        <v>30</v>
      </c>
      <c r="D5743">
        <f t="shared" si="82"/>
        <v>739</v>
      </c>
      <c r="E5743" t="str">
        <f>VLOOKUP(A5743,Sheet2!$A$5:$H$9004,8,FALSE)</f>
        <v>{"ItemId":50009,"Num":741}</v>
      </c>
      <c r="F5743" t="str">
        <f>"["&amp;VLOOKUP(A5743,Sheet3!$A$4:$G$9003,7,FALSE)&amp;","&amp;VLOOKUP(A5743,Sheet4!$A$5:$G$9004,7,FALSE)&amp;"]"</f>
        <v>[{"AttrType":"Power","Value":73516},{"AttrType":"Time","Value":4}]</v>
      </c>
    </row>
    <row r="5744" spans="1:6">
      <c r="A5744">
        <v>15740</v>
      </c>
      <c r="B5744" t="s">
        <v>29</v>
      </c>
      <c r="C5744" t="s">
        <v>30</v>
      </c>
      <c r="D5744">
        <f t="shared" si="82"/>
        <v>740</v>
      </c>
      <c r="E5744" t="str">
        <f>VLOOKUP(A5744,Sheet2!$A$5:$H$9004,8,FALSE)</f>
        <v>{"ItemId":50009,"Num":742}</v>
      </c>
      <c r="F5744" t="str">
        <f>"["&amp;VLOOKUP(A5744,Sheet3!$A$4:$G$9003,7,FALSE)&amp;","&amp;VLOOKUP(A5744,Sheet4!$A$5:$G$9004,7,FALSE)&amp;"]"</f>
        <v>[{"AttrType":"Power","Value":73650},{"AttrType":"Time","Value":4}]</v>
      </c>
    </row>
    <row r="5745" spans="1:6">
      <c r="A5745">
        <v>15741</v>
      </c>
      <c r="B5745" t="s">
        <v>29</v>
      </c>
      <c r="C5745" t="s">
        <v>30</v>
      </c>
      <c r="D5745">
        <f t="shared" si="82"/>
        <v>741</v>
      </c>
      <c r="E5745" t="str">
        <f>VLOOKUP(A5745,Sheet2!$A$5:$H$9004,8,FALSE)</f>
        <v>{"ItemId":50009,"Num":743}</v>
      </c>
      <c r="F5745" t="str">
        <f>"["&amp;VLOOKUP(A5745,Sheet3!$A$4:$G$9003,7,FALSE)&amp;","&amp;VLOOKUP(A5745,Sheet4!$A$5:$G$9004,7,FALSE)&amp;"]"</f>
        <v>[{"AttrType":"Power","Value":73785},{"AttrType":"Time","Value":4}]</v>
      </c>
    </row>
    <row r="5746" spans="1:6">
      <c r="A5746">
        <v>15742</v>
      </c>
      <c r="B5746" t="s">
        <v>29</v>
      </c>
      <c r="C5746" t="s">
        <v>30</v>
      </c>
      <c r="D5746">
        <f t="shared" si="82"/>
        <v>742</v>
      </c>
      <c r="E5746" t="str">
        <f>VLOOKUP(A5746,Sheet2!$A$5:$H$9004,8,FALSE)</f>
        <v>{"ItemId":50009,"Num":744}</v>
      </c>
      <c r="F5746" t="str">
        <f>"["&amp;VLOOKUP(A5746,Sheet3!$A$4:$G$9003,7,FALSE)&amp;","&amp;VLOOKUP(A5746,Sheet4!$A$5:$G$9004,7,FALSE)&amp;"]"</f>
        <v>[{"AttrType":"Power","Value":73920},{"AttrType":"Time","Value":4}]</v>
      </c>
    </row>
    <row r="5747" spans="1:6">
      <c r="A5747">
        <v>15743</v>
      </c>
      <c r="B5747" t="s">
        <v>29</v>
      </c>
      <c r="C5747" t="s">
        <v>30</v>
      </c>
      <c r="D5747">
        <f t="shared" si="82"/>
        <v>743</v>
      </c>
      <c r="E5747" t="str">
        <f>VLOOKUP(A5747,Sheet2!$A$5:$H$9004,8,FALSE)</f>
        <v>{"ItemId":50009,"Num":745}</v>
      </c>
      <c r="F5747" t="str">
        <f>"["&amp;VLOOKUP(A5747,Sheet3!$A$4:$G$9003,7,FALSE)&amp;","&amp;VLOOKUP(A5747,Sheet4!$A$5:$G$9004,7,FALSE)&amp;"]"</f>
        <v>[{"AttrType":"Power","Value":74055},{"AttrType":"Time","Value":4}]</v>
      </c>
    </row>
    <row r="5748" spans="1:6">
      <c r="A5748">
        <v>15744</v>
      </c>
      <c r="B5748" t="s">
        <v>29</v>
      </c>
      <c r="C5748" t="s">
        <v>30</v>
      </c>
      <c r="D5748">
        <f t="shared" si="82"/>
        <v>744</v>
      </c>
      <c r="E5748" t="str">
        <f>VLOOKUP(A5748,Sheet2!$A$5:$H$9004,8,FALSE)</f>
        <v>{"ItemId":50009,"Num":746}</v>
      </c>
      <c r="F5748" t="str">
        <f>"["&amp;VLOOKUP(A5748,Sheet3!$A$4:$G$9003,7,FALSE)&amp;","&amp;VLOOKUP(A5748,Sheet4!$A$5:$G$9004,7,FALSE)&amp;"]"</f>
        <v>[{"AttrType":"Power","Value":74190},{"AttrType":"Time","Value":4}]</v>
      </c>
    </row>
    <row r="5749" spans="1:6">
      <c r="A5749">
        <v>15745</v>
      </c>
      <c r="B5749" t="s">
        <v>29</v>
      </c>
      <c r="C5749" t="s">
        <v>30</v>
      </c>
      <c r="D5749">
        <f t="shared" si="82"/>
        <v>745</v>
      </c>
      <c r="E5749" t="str">
        <f>VLOOKUP(A5749,Sheet2!$A$5:$H$9004,8,FALSE)</f>
        <v>{"ItemId":50009,"Num":747}</v>
      </c>
      <c r="F5749" t="str">
        <f>"["&amp;VLOOKUP(A5749,Sheet3!$A$4:$G$9003,7,FALSE)&amp;","&amp;VLOOKUP(A5749,Sheet4!$A$5:$G$9004,7,FALSE)&amp;"]"</f>
        <v>[{"AttrType":"Power","Value":74325},{"AttrType":"Time","Value":4}]</v>
      </c>
    </row>
    <row r="5750" spans="1:6">
      <c r="A5750">
        <v>15746</v>
      </c>
      <c r="B5750" t="s">
        <v>29</v>
      </c>
      <c r="C5750" t="s">
        <v>30</v>
      </c>
      <c r="D5750">
        <f t="shared" si="82"/>
        <v>746</v>
      </c>
      <c r="E5750" t="str">
        <f>VLOOKUP(A5750,Sheet2!$A$5:$H$9004,8,FALSE)</f>
        <v>{"ItemId":50009,"Num":748}</v>
      </c>
      <c r="F5750" t="str">
        <f>"["&amp;VLOOKUP(A5750,Sheet3!$A$4:$G$9003,7,FALSE)&amp;","&amp;VLOOKUP(A5750,Sheet4!$A$5:$G$9004,7,FALSE)&amp;"]"</f>
        <v>[{"AttrType":"Power","Value":74460},{"AttrType":"Time","Value":4}]</v>
      </c>
    </row>
    <row r="5751" spans="1:6">
      <c r="A5751">
        <v>15747</v>
      </c>
      <c r="B5751" t="s">
        <v>29</v>
      </c>
      <c r="C5751" t="s">
        <v>30</v>
      </c>
      <c r="D5751">
        <f t="shared" si="82"/>
        <v>747</v>
      </c>
      <c r="E5751" t="str">
        <f>VLOOKUP(A5751,Sheet2!$A$5:$H$9004,8,FALSE)</f>
        <v>{"ItemId":50009,"Num":749}</v>
      </c>
      <c r="F5751" t="str">
        <f>"["&amp;VLOOKUP(A5751,Sheet3!$A$4:$G$9003,7,FALSE)&amp;","&amp;VLOOKUP(A5751,Sheet4!$A$5:$G$9004,7,FALSE)&amp;"]"</f>
        <v>[{"AttrType":"Power","Value":74595},{"AttrType":"Time","Value":4}]</v>
      </c>
    </row>
    <row r="5752" spans="1:6">
      <c r="A5752">
        <v>15748</v>
      </c>
      <c r="B5752" t="s">
        <v>29</v>
      </c>
      <c r="C5752" t="s">
        <v>30</v>
      </c>
      <c r="D5752">
        <f t="shared" si="82"/>
        <v>748</v>
      </c>
      <c r="E5752" t="str">
        <f>VLOOKUP(A5752,Sheet2!$A$5:$H$9004,8,FALSE)</f>
        <v>{"ItemId":50009,"Num":750}</v>
      </c>
      <c r="F5752" t="str">
        <f>"["&amp;VLOOKUP(A5752,Sheet3!$A$4:$G$9003,7,FALSE)&amp;","&amp;VLOOKUP(A5752,Sheet4!$A$5:$G$9004,7,FALSE)&amp;"]"</f>
        <v>[{"AttrType":"Power","Value":74730},{"AttrType":"Time","Value":4}]</v>
      </c>
    </row>
    <row r="5753" spans="1:6">
      <c r="A5753">
        <v>15749</v>
      </c>
      <c r="B5753" t="s">
        <v>29</v>
      </c>
      <c r="C5753" t="s">
        <v>30</v>
      </c>
      <c r="D5753">
        <f t="shared" si="82"/>
        <v>749</v>
      </c>
      <c r="E5753" t="str">
        <f>VLOOKUP(A5753,Sheet2!$A$5:$H$9004,8,FALSE)</f>
        <v>{"ItemId":50009,"Num":751}</v>
      </c>
      <c r="F5753" t="str">
        <f>"["&amp;VLOOKUP(A5753,Sheet3!$A$4:$G$9003,7,FALSE)&amp;","&amp;VLOOKUP(A5753,Sheet4!$A$5:$G$9004,7,FALSE)&amp;"]"</f>
        <v>[{"AttrType":"Power","Value":74865},{"AttrType":"Time","Value":4}]</v>
      </c>
    </row>
    <row r="5754" spans="1:6">
      <c r="A5754">
        <v>15750</v>
      </c>
      <c r="B5754" t="s">
        <v>29</v>
      </c>
      <c r="C5754" t="s">
        <v>30</v>
      </c>
      <c r="D5754">
        <f t="shared" si="82"/>
        <v>750</v>
      </c>
      <c r="E5754" t="str">
        <f>VLOOKUP(A5754,Sheet2!$A$5:$H$9004,8,FALSE)</f>
        <v>{"ItemId":50009,"Num":752}</v>
      </c>
      <c r="F5754" t="str">
        <f>"["&amp;VLOOKUP(A5754,Sheet3!$A$4:$G$9003,7,FALSE)&amp;","&amp;VLOOKUP(A5754,Sheet4!$A$5:$G$9004,7,FALSE)&amp;"]"</f>
        <v>[{"AttrType":"Power","Value":75000},{"AttrType":"Time","Value":4}]</v>
      </c>
    </row>
    <row r="5755" spans="1:6">
      <c r="A5755">
        <v>15751</v>
      </c>
      <c r="B5755" t="s">
        <v>29</v>
      </c>
      <c r="C5755" t="s">
        <v>30</v>
      </c>
      <c r="D5755">
        <f t="shared" si="82"/>
        <v>751</v>
      </c>
      <c r="E5755" t="str">
        <f>VLOOKUP(A5755,Sheet2!$A$5:$H$9004,8,FALSE)</f>
        <v>{"ItemId":50009,"Num":753}</v>
      </c>
      <c r="F5755" t="str">
        <f>"["&amp;VLOOKUP(A5755,Sheet3!$A$4:$G$9003,7,FALSE)&amp;","&amp;VLOOKUP(A5755,Sheet4!$A$5:$G$9004,7,FALSE)&amp;"]"</f>
        <v>[{"AttrType":"Power","Value":75136},{"AttrType":"Time","Value":4}]</v>
      </c>
    </row>
    <row r="5756" spans="1:6">
      <c r="A5756">
        <v>15752</v>
      </c>
      <c r="B5756" t="s">
        <v>29</v>
      </c>
      <c r="C5756" t="s">
        <v>30</v>
      </c>
      <c r="D5756">
        <f t="shared" si="82"/>
        <v>752</v>
      </c>
      <c r="E5756" t="str">
        <f>VLOOKUP(A5756,Sheet2!$A$5:$H$9004,8,FALSE)</f>
        <v>{"ItemId":50009,"Num":754}</v>
      </c>
      <c r="F5756" t="str">
        <f>"["&amp;VLOOKUP(A5756,Sheet3!$A$4:$G$9003,7,FALSE)&amp;","&amp;VLOOKUP(A5756,Sheet4!$A$5:$G$9004,7,FALSE)&amp;"]"</f>
        <v>[{"AttrType":"Power","Value":75272},{"AttrType":"Time","Value":4}]</v>
      </c>
    </row>
    <row r="5757" spans="1:6">
      <c r="A5757">
        <v>15753</v>
      </c>
      <c r="B5757" t="s">
        <v>29</v>
      </c>
      <c r="C5757" t="s">
        <v>30</v>
      </c>
      <c r="D5757">
        <f t="shared" si="82"/>
        <v>753</v>
      </c>
      <c r="E5757" t="str">
        <f>VLOOKUP(A5757,Sheet2!$A$5:$H$9004,8,FALSE)</f>
        <v>{"ItemId":50009,"Num":755}</v>
      </c>
      <c r="F5757" t="str">
        <f>"["&amp;VLOOKUP(A5757,Sheet3!$A$4:$G$9003,7,FALSE)&amp;","&amp;VLOOKUP(A5757,Sheet4!$A$5:$G$9004,7,FALSE)&amp;"]"</f>
        <v>[{"AttrType":"Power","Value":75408},{"AttrType":"Time","Value":4}]</v>
      </c>
    </row>
    <row r="5758" spans="1:6">
      <c r="A5758">
        <v>15754</v>
      </c>
      <c r="B5758" t="s">
        <v>29</v>
      </c>
      <c r="C5758" t="s">
        <v>30</v>
      </c>
      <c r="D5758">
        <f t="shared" si="82"/>
        <v>754</v>
      </c>
      <c r="E5758" t="str">
        <f>VLOOKUP(A5758,Sheet2!$A$5:$H$9004,8,FALSE)</f>
        <v>{"ItemId":50009,"Num":756}</v>
      </c>
      <c r="F5758" t="str">
        <f>"["&amp;VLOOKUP(A5758,Sheet3!$A$4:$G$9003,7,FALSE)&amp;","&amp;VLOOKUP(A5758,Sheet4!$A$5:$G$9004,7,FALSE)&amp;"]"</f>
        <v>[{"AttrType":"Power","Value":75544},{"AttrType":"Time","Value":4}]</v>
      </c>
    </row>
    <row r="5759" spans="1:6">
      <c r="A5759">
        <v>15755</v>
      </c>
      <c r="B5759" t="s">
        <v>29</v>
      </c>
      <c r="C5759" t="s">
        <v>30</v>
      </c>
      <c r="D5759">
        <f t="shared" si="82"/>
        <v>755</v>
      </c>
      <c r="E5759" t="str">
        <f>VLOOKUP(A5759,Sheet2!$A$5:$H$9004,8,FALSE)</f>
        <v>{"ItemId":50009,"Num":757}</v>
      </c>
      <c r="F5759" t="str">
        <f>"["&amp;VLOOKUP(A5759,Sheet3!$A$4:$G$9003,7,FALSE)&amp;","&amp;VLOOKUP(A5759,Sheet4!$A$5:$G$9004,7,FALSE)&amp;"]"</f>
        <v>[{"AttrType":"Power","Value":75680},{"AttrType":"Time","Value":4}]</v>
      </c>
    </row>
    <row r="5760" spans="1:6">
      <c r="A5760">
        <v>15756</v>
      </c>
      <c r="B5760" t="s">
        <v>29</v>
      </c>
      <c r="C5760" t="s">
        <v>30</v>
      </c>
      <c r="D5760">
        <f t="shared" si="82"/>
        <v>756</v>
      </c>
      <c r="E5760" t="str">
        <f>VLOOKUP(A5760,Sheet2!$A$5:$H$9004,8,FALSE)</f>
        <v>{"ItemId":50009,"Num":758}</v>
      </c>
      <c r="F5760" t="str">
        <f>"["&amp;VLOOKUP(A5760,Sheet3!$A$4:$G$9003,7,FALSE)&amp;","&amp;VLOOKUP(A5760,Sheet4!$A$5:$G$9004,7,FALSE)&amp;"]"</f>
        <v>[{"AttrType":"Power","Value":75816},{"AttrType":"Time","Value":4}]</v>
      </c>
    </row>
    <row r="5761" spans="1:6">
      <c r="A5761">
        <v>15757</v>
      </c>
      <c r="B5761" t="s">
        <v>29</v>
      </c>
      <c r="C5761" t="s">
        <v>30</v>
      </c>
      <c r="D5761">
        <f t="shared" si="82"/>
        <v>757</v>
      </c>
      <c r="E5761" t="str">
        <f>VLOOKUP(A5761,Sheet2!$A$5:$H$9004,8,FALSE)</f>
        <v>{"ItemId":50009,"Num":759}</v>
      </c>
      <c r="F5761" t="str">
        <f>"["&amp;VLOOKUP(A5761,Sheet3!$A$4:$G$9003,7,FALSE)&amp;","&amp;VLOOKUP(A5761,Sheet4!$A$5:$G$9004,7,FALSE)&amp;"]"</f>
        <v>[{"AttrType":"Power","Value":75952},{"AttrType":"Time","Value":4}]</v>
      </c>
    </row>
    <row r="5762" spans="1:6">
      <c r="A5762">
        <v>15758</v>
      </c>
      <c r="B5762" t="s">
        <v>29</v>
      </c>
      <c r="C5762" t="s">
        <v>30</v>
      </c>
      <c r="D5762">
        <f t="shared" si="82"/>
        <v>758</v>
      </c>
      <c r="E5762" t="str">
        <f>VLOOKUP(A5762,Sheet2!$A$5:$H$9004,8,FALSE)</f>
        <v>{"ItemId":50009,"Num":760}</v>
      </c>
      <c r="F5762" t="str">
        <f>"["&amp;VLOOKUP(A5762,Sheet3!$A$4:$G$9003,7,FALSE)&amp;","&amp;VLOOKUP(A5762,Sheet4!$A$5:$G$9004,7,FALSE)&amp;"]"</f>
        <v>[{"AttrType":"Power","Value":76088},{"AttrType":"Time","Value":4}]</v>
      </c>
    </row>
    <row r="5763" spans="1:6">
      <c r="A5763">
        <v>15759</v>
      </c>
      <c r="B5763" t="s">
        <v>29</v>
      </c>
      <c r="C5763" t="s">
        <v>30</v>
      </c>
      <c r="D5763">
        <f t="shared" si="82"/>
        <v>759</v>
      </c>
      <c r="E5763" t="str">
        <f>VLOOKUP(A5763,Sheet2!$A$5:$H$9004,8,FALSE)</f>
        <v>{"ItemId":50009,"Num":761}</v>
      </c>
      <c r="F5763" t="str">
        <f>"["&amp;VLOOKUP(A5763,Sheet3!$A$4:$G$9003,7,FALSE)&amp;","&amp;VLOOKUP(A5763,Sheet4!$A$5:$G$9004,7,FALSE)&amp;"]"</f>
        <v>[{"AttrType":"Power","Value":76224},{"AttrType":"Time","Value":4}]</v>
      </c>
    </row>
    <row r="5764" spans="1:6">
      <c r="A5764">
        <v>15760</v>
      </c>
      <c r="B5764" t="s">
        <v>29</v>
      </c>
      <c r="C5764" t="s">
        <v>30</v>
      </c>
      <c r="D5764">
        <f t="shared" si="82"/>
        <v>760</v>
      </c>
      <c r="E5764" t="str">
        <f>VLOOKUP(A5764,Sheet2!$A$5:$H$9004,8,FALSE)</f>
        <v>{"ItemId":50009,"Num":762}</v>
      </c>
      <c r="F5764" t="str">
        <f>"["&amp;VLOOKUP(A5764,Sheet3!$A$4:$G$9003,7,FALSE)&amp;","&amp;VLOOKUP(A5764,Sheet4!$A$5:$G$9004,7,FALSE)&amp;"]"</f>
        <v>[{"AttrType":"Power","Value":76360},{"AttrType":"Time","Value":4}]</v>
      </c>
    </row>
    <row r="5765" spans="1:6">
      <c r="A5765">
        <v>15761</v>
      </c>
      <c r="B5765" t="s">
        <v>29</v>
      </c>
      <c r="C5765" t="s">
        <v>30</v>
      </c>
      <c r="D5765">
        <f t="shared" si="82"/>
        <v>761</v>
      </c>
      <c r="E5765" t="str">
        <f>VLOOKUP(A5765,Sheet2!$A$5:$H$9004,8,FALSE)</f>
        <v>{"ItemId":50009,"Num":763}</v>
      </c>
      <c r="F5765" t="str">
        <f>"["&amp;VLOOKUP(A5765,Sheet3!$A$4:$G$9003,7,FALSE)&amp;","&amp;VLOOKUP(A5765,Sheet4!$A$5:$G$9004,7,FALSE)&amp;"]"</f>
        <v>[{"AttrType":"Power","Value":76497},{"AttrType":"Time","Value":4}]</v>
      </c>
    </row>
    <row r="5766" spans="1:6">
      <c r="A5766">
        <v>15762</v>
      </c>
      <c r="B5766" t="s">
        <v>29</v>
      </c>
      <c r="C5766" t="s">
        <v>30</v>
      </c>
      <c r="D5766">
        <f t="shared" si="82"/>
        <v>762</v>
      </c>
      <c r="E5766" t="str">
        <f>VLOOKUP(A5766,Sheet2!$A$5:$H$9004,8,FALSE)</f>
        <v>{"ItemId":50009,"Num":764}</v>
      </c>
      <c r="F5766" t="str">
        <f>"["&amp;VLOOKUP(A5766,Sheet3!$A$4:$G$9003,7,FALSE)&amp;","&amp;VLOOKUP(A5766,Sheet4!$A$5:$G$9004,7,FALSE)&amp;"]"</f>
        <v>[{"AttrType":"Power","Value":76634},{"AttrType":"Time","Value":4}]</v>
      </c>
    </row>
    <row r="5767" spans="1:6">
      <c r="A5767">
        <v>15763</v>
      </c>
      <c r="B5767" t="s">
        <v>29</v>
      </c>
      <c r="C5767" t="s">
        <v>30</v>
      </c>
      <c r="D5767">
        <f t="shared" si="82"/>
        <v>763</v>
      </c>
      <c r="E5767" t="str">
        <f>VLOOKUP(A5767,Sheet2!$A$5:$H$9004,8,FALSE)</f>
        <v>{"ItemId":50009,"Num":765}</v>
      </c>
      <c r="F5767" t="str">
        <f>"["&amp;VLOOKUP(A5767,Sheet3!$A$4:$G$9003,7,FALSE)&amp;","&amp;VLOOKUP(A5767,Sheet4!$A$5:$G$9004,7,FALSE)&amp;"]"</f>
        <v>[{"AttrType":"Power","Value":76771},{"AttrType":"Time","Value":4}]</v>
      </c>
    </row>
    <row r="5768" spans="1:6">
      <c r="A5768">
        <v>15764</v>
      </c>
      <c r="B5768" t="s">
        <v>29</v>
      </c>
      <c r="C5768" t="s">
        <v>30</v>
      </c>
      <c r="D5768">
        <f t="shared" si="82"/>
        <v>764</v>
      </c>
      <c r="E5768" t="str">
        <f>VLOOKUP(A5768,Sheet2!$A$5:$H$9004,8,FALSE)</f>
        <v>{"ItemId":50009,"Num":766}</v>
      </c>
      <c r="F5768" t="str">
        <f>"["&amp;VLOOKUP(A5768,Sheet3!$A$4:$G$9003,7,FALSE)&amp;","&amp;VLOOKUP(A5768,Sheet4!$A$5:$G$9004,7,FALSE)&amp;"]"</f>
        <v>[{"AttrType":"Power","Value":76908},{"AttrType":"Time","Value":4}]</v>
      </c>
    </row>
    <row r="5769" spans="1:6">
      <c r="A5769">
        <v>15765</v>
      </c>
      <c r="B5769" t="s">
        <v>29</v>
      </c>
      <c r="C5769" t="s">
        <v>30</v>
      </c>
      <c r="D5769">
        <f t="shared" si="82"/>
        <v>765</v>
      </c>
      <c r="E5769" t="str">
        <f>VLOOKUP(A5769,Sheet2!$A$5:$H$9004,8,FALSE)</f>
        <v>{"ItemId":50009,"Num":767}</v>
      </c>
      <c r="F5769" t="str">
        <f>"["&amp;VLOOKUP(A5769,Sheet3!$A$4:$G$9003,7,FALSE)&amp;","&amp;VLOOKUP(A5769,Sheet4!$A$5:$G$9004,7,FALSE)&amp;"]"</f>
        <v>[{"AttrType":"Power","Value":77045},{"AttrType":"Time","Value":4}]</v>
      </c>
    </row>
    <row r="5770" spans="1:6">
      <c r="A5770">
        <v>15766</v>
      </c>
      <c r="B5770" t="s">
        <v>29</v>
      </c>
      <c r="C5770" t="s">
        <v>30</v>
      </c>
      <c r="D5770">
        <f t="shared" si="82"/>
        <v>766</v>
      </c>
      <c r="E5770" t="str">
        <f>VLOOKUP(A5770,Sheet2!$A$5:$H$9004,8,FALSE)</f>
        <v>{"ItemId":50009,"Num":768}</v>
      </c>
      <c r="F5770" t="str">
        <f>"["&amp;VLOOKUP(A5770,Sheet3!$A$4:$G$9003,7,FALSE)&amp;","&amp;VLOOKUP(A5770,Sheet4!$A$5:$G$9004,7,FALSE)&amp;"]"</f>
        <v>[{"AttrType":"Power","Value":77182},{"AttrType":"Time","Value":4}]</v>
      </c>
    </row>
    <row r="5771" spans="1:6">
      <c r="A5771">
        <v>15767</v>
      </c>
      <c r="B5771" t="s">
        <v>29</v>
      </c>
      <c r="C5771" t="s">
        <v>30</v>
      </c>
      <c r="D5771">
        <f t="shared" si="82"/>
        <v>767</v>
      </c>
      <c r="E5771" t="str">
        <f>VLOOKUP(A5771,Sheet2!$A$5:$H$9004,8,FALSE)</f>
        <v>{"ItemId":50009,"Num":769}</v>
      </c>
      <c r="F5771" t="str">
        <f>"["&amp;VLOOKUP(A5771,Sheet3!$A$4:$G$9003,7,FALSE)&amp;","&amp;VLOOKUP(A5771,Sheet4!$A$5:$G$9004,7,FALSE)&amp;"]"</f>
        <v>[{"AttrType":"Power","Value":77319},{"AttrType":"Time","Value":4}]</v>
      </c>
    </row>
    <row r="5772" spans="1:6">
      <c r="A5772">
        <v>15768</v>
      </c>
      <c r="B5772" t="s">
        <v>29</v>
      </c>
      <c r="C5772" t="s">
        <v>30</v>
      </c>
      <c r="D5772">
        <f t="shared" si="82"/>
        <v>768</v>
      </c>
      <c r="E5772" t="str">
        <f>VLOOKUP(A5772,Sheet2!$A$5:$H$9004,8,FALSE)</f>
        <v>{"ItemId":50009,"Num":770}</v>
      </c>
      <c r="F5772" t="str">
        <f>"["&amp;VLOOKUP(A5772,Sheet3!$A$4:$G$9003,7,FALSE)&amp;","&amp;VLOOKUP(A5772,Sheet4!$A$5:$G$9004,7,FALSE)&amp;"]"</f>
        <v>[{"AttrType":"Power","Value":77456},{"AttrType":"Time","Value":4}]</v>
      </c>
    </row>
    <row r="5773" spans="1:6">
      <c r="A5773">
        <v>15769</v>
      </c>
      <c r="B5773" t="s">
        <v>29</v>
      </c>
      <c r="C5773" t="s">
        <v>30</v>
      </c>
      <c r="D5773">
        <f t="shared" si="82"/>
        <v>769</v>
      </c>
      <c r="E5773" t="str">
        <f>VLOOKUP(A5773,Sheet2!$A$5:$H$9004,8,FALSE)</f>
        <v>{"ItemId":50009,"Num":771}</v>
      </c>
      <c r="F5773" t="str">
        <f>"["&amp;VLOOKUP(A5773,Sheet3!$A$4:$G$9003,7,FALSE)&amp;","&amp;VLOOKUP(A5773,Sheet4!$A$5:$G$9004,7,FALSE)&amp;"]"</f>
        <v>[{"AttrType":"Power","Value":77593},{"AttrType":"Time","Value":4}]</v>
      </c>
    </row>
    <row r="5774" spans="1:6">
      <c r="A5774">
        <v>15770</v>
      </c>
      <c r="B5774" t="s">
        <v>29</v>
      </c>
      <c r="C5774" t="s">
        <v>30</v>
      </c>
      <c r="D5774">
        <f t="shared" ref="D5774:D5837" si="83">D4774</f>
        <v>770</v>
      </c>
      <c r="E5774" t="str">
        <f>VLOOKUP(A5774,Sheet2!$A$5:$H$9004,8,FALSE)</f>
        <v>{"ItemId":50009,"Num":772}</v>
      </c>
      <c r="F5774" t="str">
        <f>"["&amp;VLOOKUP(A5774,Sheet3!$A$4:$G$9003,7,FALSE)&amp;","&amp;VLOOKUP(A5774,Sheet4!$A$5:$G$9004,7,FALSE)&amp;"]"</f>
        <v>[{"AttrType":"Power","Value":77730},{"AttrType":"Time","Value":4}]</v>
      </c>
    </row>
    <row r="5775" spans="1:6">
      <c r="A5775">
        <v>15771</v>
      </c>
      <c r="B5775" t="s">
        <v>29</v>
      </c>
      <c r="C5775" t="s">
        <v>30</v>
      </c>
      <c r="D5775">
        <f t="shared" si="83"/>
        <v>771</v>
      </c>
      <c r="E5775" t="str">
        <f>VLOOKUP(A5775,Sheet2!$A$5:$H$9004,8,FALSE)</f>
        <v>{"ItemId":50009,"Num":773}</v>
      </c>
      <c r="F5775" t="str">
        <f>"["&amp;VLOOKUP(A5775,Sheet3!$A$4:$G$9003,7,FALSE)&amp;","&amp;VLOOKUP(A5775,Sheet4!$A$5:$G$9004,7,FALSE)&amp;"]"</f>
        <v>[{"AttrType":"Power","Value":77868},{"AttrType":"Time","Value":4}]</v>
      </c>
    </row>
    <row r="5776" spans="1:6">
      <c r="A5776">
        <v>15772</v>
      </c>
      <c r="B5776" t="s">
        <v>29</v>
      </c>
      <c r="C5776" t="s">
        <v>30</v>
      </c>
      <c r="D5776">
        <f t="shared" si="83"/>
        <v>772</v>
      </c>
      <c r="E5776" t="str">
        <f>VLOOKUP(A5776,Sheet2!$A$5:$H$9004,8,FALSE)</f>
        <v>{"ItemId":50009,"Num":774}</v>
      </c>
      <c r="F5776" t="str">
        <f>"["&amp;VLOOKUP(A5776,Sheet3!$A$4:$G$9003,7,FALSE)&amp;","&amp;VLOOKUP(A5776,Sheet4!$A$5:$G$9004,7,FALSE)&amp;"]"</f>
        <v>[{"AttrType":"Power","Value":78006},{"AttrType":"Time","Value":4}]</v>
      </c>
    </row>
    <row r="5777" spans="1:6">
      <c r="A5777">
        <v>15773</v>
      </c>
      <c r="B5777" t="s">
        <v>29</v>
      </c>
      <c r="C5777" t="s">
        <v>30</v>
      </c>
      <c r="D5777">
        <f t="shared" si="83"/>
        <v>773</v>
      </c>
      <c r="E5777" t="str">
        <f>VLOOKUP(A5777,Sheet2!$A$5:$H$9004,8,FALSE)</f>
        <v>{"ItemId":50009,"Num":775}</v>
      </c>
      <c r="F5777" t="str">
        <f>"["&amp;VLOOKUP(A5777,Sheet3!$A$4:$G$9003,7,FALSE)&amp;","&amp;VLOOKUP(A5777,Sheet4!$A$5:$G$9004,7,FALSE)&amp;"]"</f>
        <v>[{"AttrType":"Power","Value":78144},{"AttrType":"Time","Value":4}]</v>
      </c>
    </row>
    <row r="5778" spans="1:6">
      <c r="A5778">
        <v>15774</v>
      </c>
      <c r="B5778" t="s">
        <v>29</v>
      </c>
      <c r="C5778" t="s">
        <v>30</v>
      </c>
      <c r="D5778">
        <f t="shared" si="83"/>
        <v>774</v>
      </c>
      <c r="E5778" t="str">
        <f>VLOOKUP(A5778,Sheet2!$A$5:$H$9004,8,FALSE)</f>
        <v>{"ItemId":50009,"Num":776}</v>
      </c>
      <c r="F5778" t="str">
        <f>"["&amp;VLOOKUP(A5778,Sheet3!$A$4:$G$9003,7,FALSE)&amp;","&amp;VLOOKUP(A5778,Sheet4!$A$5:$G$9004,7,FALSE)&amp;"]"</f>
        <v>[{"AttrType":"Power","Value":78282},{"AttrType":"Time","Value":4}]</v>
      </c>
    </row>
    <row r="5779" spans="1:6">
      <c r="A5779">
        <v>15775</v>
      </c>
      <c r="B5779" t="s">
        <v>29</v>
      </c>
      <c r="C5779" t="s">
        <v>30</v>
      </c>
      <c r="D5779">
        <f t="shared" si="83"/>
        <v>775</v>
      </c>
      <c r="E5779" t="str">
        <f>VLOOKUP(A5779,Sheet2!$A$5:$H$9004,8,FALSE)</f>
        <v>{"ItemId":50009,"Num":777}</v>
      </c>
      <c r="F5779" t="str">
        <f>"["&amp;VLOOKUP(A5779,Sheet3!$A$4:$G$9003,7,FALSE)&amp;","&amp;VLOOKUP(A5779,Sheet4!$A$5:$G$9004,7,FALSE)&amp;"]"</f>
        <v>[{"AttrType":"Power","Value":78420},{"AttrType":"Time","Value":4}]</v>
      </c>
    </row>
    <row r="5780" spans="1:6">
      <c r="A5780">
        <v>15776</v>
      </c>
      <c r="B5780" t="s">
        <v>29</v>
      </c>
      <c r="C5780" t="s">
        <v>30</v>
      </c>
      <c r="D5780">
        <f t="shared" si="83"/>
        <v>776</v>
      </c>
      <c r="E5780" t="str">
        <f>VLOOKUP(A5780,Sheet2!$A$5:$H$9004,8,FALSE)</f>
        <v>{"ItemId":50009,"Num":778}</v>
      </c>
      <c r="F5780" t="str">
        <f>"["&amp;VLOOKUP(A5780,Sheet3!$A$4:$G$9003,7,FALSE)&amp;","&amp;VLOOKUP(A5780,Sheet4!$A$5:$G$9004,7,FALSE)&amp;"]"</f>
        <v>[{"AttrType":"Power","Value":78558},{"AttrType":"Time","Value":4}]</v>
      </c>
    </row>
    <row r="5781" spans="1:6">
      <c r="A5781">
        <v>15777</v>
      </c>
      <c r="B5781" t="s">
        <v>29</v>
      </c>
      <c r="C5781" t="s">
        <v>30</v>
      </c>
      <c r="D5781">
        <f t="shared" si="83"/>
        <v>777</v>
      </c>
      <c r="E5781" t="str">
        <f>VLOOKUP(A5781,Sheet2!$A$5:$H$9004,8,FALSE)</f>
        <v>{"ItemId":50009,"Num":779}</v>
      </c>
      <c r="F5781" t="str">
        <f>"["&amp;VLOOKUP(A5781,Sheet3!$A$4:$G$9003,7,FALSE)&amp;","&amp;VLOOKUP(A5781,Sheet4!$A$5:$G$9004,7,FALSE)&amp;"]"</f>
        <v>[{"AttrType":"Power","Value":78696},{"AttrType":"Time","Value":4}]</v>
      </c>
    </row>
    <row r="5782" spans="1:6">
      <c r="A5782">
        <v>15778</v>
      </c>
      <c r="B5782" t="s">
        <v>29</v>
      </c>
      <c r="C5782" t="s">
        <v>30</v>
      </c>
      <c r="D5782">
        <f t="shared" si="83"/>
        <v>778</v>
      </c>
      <c r="E5782" t="str">
        <f>VLOOKUP(A5782,Sheet2!$A$5:$H$9004,8,FALSE)</f>
        <v>{"ItemId":50009,"Num":780}</v>
      </c>
      <c r="F5782" t="str">
        <f>"["&amp;VLOOKUP(A5782,Sheet3!$A$4:$G$9003,7,FALSE)&amp;","&amp;VLOOKUP(A5782,Sheet4!$A$5:$G$9004,7,FALSE)&amp;"]"</f>
        <v>[{"AttrType":"Power","Value":78834},{"AttrType":"Time","Value":4}]</v>
      </c>
    </row>
    <row r="5783" spans="1:6">
      <c r="A5783">
        <v>15779</v>
      </c>
      <c r="B5783" t="s">
        <v>29</v>
      </c>
      <c r="C5783" t="s">
        <v>30</v>
      </c>
      <c r="D5783">
        <f t="shared" si="83"/>
        <v>779</v>
      </c>
      <c r="E5783" t="str">
        <f>VLOOKUP(A5783,Sheet2!$A$5:$H$9004,8,FALSE)</f>
        <v>{"ItemId":50009,"Num":781}</v>
      </c>
      <c r="F5783" t="str">
        <f>"["&amp;VLOOKUP(A5783,Sheet3!$A$4:$G$9003,7,FALSE)&amp;","&amp;VLOOKUP(A5783,Sheet4!$A$5:$G$9004,7,FALSE)&amp;"]"</f>
        <v>[{"AttrType":"Power","Value":78972},{"AttrType":"Time","Value":4}]</v>
      </c>
    </row>
    <row r="5784" spans="1:6">
      <c r="A5784">
        <v>15780</v>
      </c>
      <c r="B5784" t="s">
        <v>29</v>
      </c>
      <c r="C5784" t="s">
        <v>30</v>
      </c>
      <c r="D5784">
        <f t="shared" si="83"/>
        <v>780</v>
      </c>
      <c r="E5784" t="str">
        <f>VLOOKUP(A5784,Sheet2!$A$5:$H$9004,8,FALSE)</f>
        <v>{"ItemId":50009,"Num":782}</v>
      </c>
      <c r="F5784" t="str">
        <f>"["&amp;VLOOKUP(A5784,Sheet3!$A$4:$G$9003,7,FALSE)&amp;","&amp;VLOOKUP(A5784,Sheet4!$A$5:$G$9004,7,FALSE)&amp;"]"</f>
        <v>[{"AttrType":"Power","Value":79110},{"AttrType":"Time","Value":4}]</v>
      </c>
    </row>
    <row r="5785" spans="1:6">
      <c r="A5785">
        <v>15781</v>
      </c>
      <c r="B5785" t="s">
        <v>29</v>
      </c>
      <c r="C5785" t="s">
        <v>30</v>
      </c>
      <c r="D5785">
        <f t="shared" si="83"/>
        <v>781</v>
      </c>
      <c r="E5785" t="str">
        <f>VLOOKUP(A5785,Sheet2!$A$5:$H$9004,8,FALSE)</f>
        <v>{"ItemId":50009,"Num":783}</v>
      </c>
      <c r="F5785" t="str">
        <f>"["&amp;VLOOKUP(A5785,Sheet3!$A$4:$G$9003,7,FALSE)&amp;","&amp;VLOOKUP(A5785,Sheet4!$A$5:$G$9004,7,FALSE)&amp;"]"</f>
        <v>[{"AttrType":"Power","Value":79249},{"AttrType":"Time","Value":4}]</v>
      </c>
    </row>
    <row r="5786" spans="1:6">
      <c r="A5786">
        <v>15782</v>
      </c>
      <c r="B5786" t="s">
        <v>29</v>
      </c>
      <c r="C5786" t="s">
        <v>30</v>
      </c>
      <c r="D5786">
        <f t="shared" si="83"/>
        <v>782</v>
      </c>
      <c r="E5786" t="str">
        <f>VLOOKUP(A5786,Sheet2!$A$5:$H$9004,8,FALSE)</f>
        <v>{"ItemId":50009,"Num":784}</v>
      </c>
      <c r="F5786" t="str">
        <f>"["&amp;VLOOKUP(A5786,Sheet3!$A$4:$G$9003,7,FALSE)&amp;","&amp;VLOOKUP(A5786,Sheet4!$A$5:$G$9004,7,FALSE)&amp;"]"</f>
        <v>[{"AttrType":"Power","Value":79388},{"AttrType":"Time","Value":4}]</v>
      </c>
    </row>
    <row r="5787" spans="1:6">
      <c r="A5787">
        <v>15783</v>
      </c>
      <c r="B5787" t="s">
        <v>29</v>
      </c>
      <c r="C5787" t="s">
        <v>30</v>
      </c>
      <c r="D5787">
        <f t="shared" si="83"/>
        <v>783</v>
      </c>
      <c r="E5787" t="str">
        <f>VLOOKUP(A5787,Sheet2!$A$5:$H$9004,8,FALSE)</f>
        <v>{"ItemId":50009,"Num":785}</v>
      </c>
      <c r="F5787" t="str">
        <f>"["&amp;VLOOKUP(A5787,Sheet3!$A$4:$G$9003,7,FALSE)&amp;","&amp;VLOOKUP(A5787,Sheet4!$A$5:$G$9004,7,FALSE)&amp;"]"</f>
        <v>[{"AttrType":"Power","Value":79527},{"AttrType":"Time","Value":4}]</v>
      </c>
    </row>
    <row r="5788" spans="1:6">
      <c r="A5788">
        <v>15784</v>
      </c>
      <c r="B5788" t="s">
        <v>29</v>
      </c>
      <c r="C5788" t="s">
        <v>30</v>
      </c>
      <c r="D5788">
        <f t="shared" si="83"/>
        <v>784</v>
      </c>
      <c r="E5788" t="str">
        <f>VLOOKUP(A5788,Sheet2!$A$5:$H$9004,8,FALSE)</f>
        <v>{"ItemId":50009,"Num":786}</v>
      </c>
      <c r="F5788" t="str">
        <f>"["&amp;VLOOKUP(A5788,Sheet3!$A$4:$G$9003,7,FALSE)&amp;","&amp;VLOOKUP(A5788,Sheet4!$A$5:$G$9004,7,FALSE)&amp;"]"</f>
        <v>[{"AttrType":"Power","Value":79666},{"AttrType":"Time","Value":4}]</v>
      </c>
    </row>
    <row r="5789" spans="1:6">
      <c r="A5789">
        <v>15785</v>
      </c>
      <c r="B5789" t="s">
        <v>29</v>
      </c>
      <c r="C5789" t="s">
        <v>30</v>
      </c>
      <c r="D5789">
        <f t="shared" si="83"/>
        <v>785</v>
      </c>
      <c r="E5789" t="str">
        <f>VLOOKUP(A5789,Sheet2!$A$5:$H$9004,8,FALSE)</f>
        <v>{"ItemId":50009,"Num":787}</v>
      </c>
      <c r="F5789" t="str">
        <f>"["&amp;VLOOKUP(A5789,Sheet3!$A$4:$G$9003,7,FALSE)&amp;","&amp;VLOOKUP(A5789,Sheet4!$A$5:$G$9004,7,FALSE)&amp;"]"</f>
        <v>[{"AttrType":"Power","Value":79805},{"AttrType":"Time","Value":4}]</v>
      </c>
    </row>
    <row r="5790" spans="1:6">
      <c r="A5790">
        <v>15786</v>
      </c>
      <c r="B5790" t="s">
        <v>29</v>
      </c>
      <c r="C5790" t="s">
        <v>30</v>
      </c>
      <c r="D5790">
        <f t="shared" si="83"/>
        <v>786</v>
      </c>
      <c r="E5790" t="str">
        <f>VLOOKUP(A5790,Sheet2!$A$5:$H$9004,8,FALSE)</f>
        <v>{"ItemId":50009,"Num":788}</v>
      </c>
      <c r="F5790" t="str">
        <f>"["&amp;VLOOKUP(A5790,Sheet3!$A$4:$G$9003,7,FALSE)&amp;","&amp;VLOOKUP(A5790,Sheet4!$A$5:$G$9004,7,FALSE)&amp;"]"</f>
        <v>[{"AttrType":"Power","Value":79944},{"AttrType":"Time","Value":4}]</v>
      </c>
    </row>
    <row r="5791" spans="1:6">
      <c r="A5791">
        <v>15787</v>
      </c>
      <c r="B5791" t="s">
        <v>29</v>
      </c>
      <c r="C5791" t="s">
        <v>30</v>
      </c>
      <c r="D5791">
        <f t="shared" si="83"/>
        <v>787</v>
      </c>
      <c r="E5791" t="str">
        <f>VLOOKUP(A5791,Sheet2!$A$5:$H$9004,8,FALSE)</f>
        <v>{"ItemId":50009,"Num":789}</v>
      </c>
      <c r="F5791" t="str">
        <f>"["&amp;VLOOKUP(A5791,Sheet3!$A$4:$G$9003,7,FALSE)&amp;","&amp;VLOOKUP(A5791,Sheet4!$A$5:$G$9004,7,FALSE)&amp;"]"</f>
        <v>[{"AttrType":"Power","Value":80083},{"AttrType":"Time","Value":4}]</v>
      </c>
    </row>
    <row r="5792" spans="1:6">
      <c r="A5792">
        <v>15788</v>
      </c>
      <c r="B5792" t="s">
        <v>29</v>
      </c>
      <c r="C5792" t="s">
        <v>30</v>
      </c>
      <c r="D5792">
        <f t="shared" si="83"/>
        <v>788</v>
      </c>
      <c r="E5792" t="str">
        <f>VLOOKUP(A5792,Sheet2!$A$5:$H$9004,8,FALSE)</f>
        <v>{"ItemId":50009,"Num":790}</v>
      </c>
      <c r="F5792" t="str">
        <f>"["&amp;VLOOKUP(A5792,Sheet3!$A$4:$G$9003,7,FALSE)&amp;","&amp;VLOOKUP(A5792,Sheet4!$A$5:$G$9004,7,FALSE)&amp;"]"</f>
        <v>[{"AttrType":"Power","Value":80222},{"AttrType":"Time","Value":4}]</v>
      </c>
    </row>
    <row r="5793" spans="1:6">
      <c r="A5793">
        <v>15789</v>
      </c>
      <c r="B5793" t="s">
        <v>29</v>
      </c>
      <c r="C5793" t="s">
        <v>30</v>
      </c>
      <c r="D5793">
        <f t="shared" si="83"/>
        <v>789</v>
      </c>
      <c r="E5793" t="str">
        <f>VLOOKUP(A5793,Sheet2!$A$5:$H$9004,8,FALSE)</f>
        <v>{"ItemId":50009,"Num":791}</v>
      </c>
      <c r="F5793" t="str">
        <f>"["&amp;VLOOKUP(A5793,Sheet3!$A$4:$G$9003,7,FALSE)&amp;","&amp;VLOOKUP(A5793,Sheet4!$A$5:$G$9004,7,FALSE)&amp;"]"</f>
        <v>[{"AttrType":"Power","Value":80361},{"AttrType":"Time","Value":4}]</v>
      </c>
    </row>
    <row r="5794" spans="1:6">
      <c r="A5794">
        <v>15790</v>
      </c>
      <c r="B5794" t="s">
        <v>29</v>
      </c>
      <c r="C5794" t="s">
        <v>30</v>
      </c>
      <c r="D5794">
        <f t="shared" si="83"/>
        <v>790</v>
      </c>
      <c r="E5794" t="str">
        <f>VLOOKUP(A5794,Sheet2!$A$5:$H$9004,8,FALSE)</f>
        <v>{"ItemId":50009,"Num":792}</v>
      </c>
      <c r="F5794" t="str">
        <f>"["&amp;VLOOKUP(A5794,Sheet3!$A$4:$G$9003,7,FALSE)&amp;","&amp;VLOOKUP(A5794,Sheet4!$A$5:$G$9004,7,FALSE)&amp;"]"</f>
        <v>[{"AttrType":"Power","Value":80500},{"AttrType":"Time","Value":4}]</v>
      </c>
    </row>
    <row r="5795" spans="1:6">
      <c r="A5795">
        <v>15791</v>
      </c>
      <c r="B5795" t="s">
        <v>29</v>
      </c>
      <c r="C5795" t="s">
        <v>30</v>
      </c>
      <c r="D5795">
        <f t="shared" si="83"/>
        <v>791</v>
      </c>
      <c r="E5795" t="str">
        <f>VLOOKUP(A5795,Sheet2!$A$5:$H$9004,8,FALSE)</f>
        <v>{"ItemId":50009,"Num":793}</v>
      </c>
      <c r="F5795" t="str">
        <f>"["&amp;VLOOKUP(A5795,Sheet3!$A$4:$G$9003,7,FALSE)&amp;","&amp;VLOOKUP(A5795,Sheet4!$A$5:$G$9004,7,FALSE)&amp;"]"</f>
        <v>[{"AttrType":"Power","Value":80640},{"AttrType":"Time","Value":4}]</v>
      </c>
    </row>
    <row r="5796" spans="1:6">
      <c r="A5796">
        <v>15792</v>
      </c>
      <c r="B5796" t="s">
        <v>29</v>
      </c>
      <c r="C5796" t="s">
        <v>30</v>
      </c>
      <c r="D5796">
        <f t="shared" si="83"/>
        <v>792</v>
      </c>
      <c r="E5796" t="str">
        <f>VLOOKUP(A5796,Sheet2!$A$5:$H$9004,8,FALSE)</f>
        <v>{"ItemId":50009,"Num":794}</v>
      </c>
      <c r="F5796" t="str">
        <f>"["&amp;VLOOKUP(A5796,Sheet3!$A$4:$G$9003,7,FALSE)&amp;","&amp;VLOOKUP(A5796,Sheet4!$A$5:$G$9004,7,FALSE)&amp;"]"</f>
        <v>[{"AttrType":"Power","Value":80780},{"AttrType":"Time","Value":4}]</v>
      </c>
    </row>
    <row r="5797" spans="1:6">
      <c r="A5797">
        <v>15793</v>
      </c>
      <c r="B5797" t="s">
        <v>29</v>
      </c>
      <c r="C5797" t="s">
        <v>30</v>
      </c>
      <c r="D5797">
        <f t="shared" si="83"/>
        <v>793</v>
      </c>
      <c r="E5797" t="str">
        <f>VLOOKUP(A5797,Sheet2!$A$5:$H$9004,8,FALSE)</f>
        <v>{"ItemId":50009,"Num":795}</v>
      </c>
      <c r="F5797" t="str">
        <f>"["&amp;VLOOKUP(A5797,Sheet3!$A$4:$G$9003,7,FALSE)&amp;","&amp;VLOOKUP(A5797,Sheet4!$A$5:$G$9004,7,FALSE)&amp;"]"</f>
        <v>[{"AttrType":"Power","Value":80920},{"AttrType":"Time","Value":4}]</v>
      </c>
    </row>
    <row r="5798" spans="1:6">
      <c r="A5798">
        <v>15794</v>
      </c>
      <c r="B5798" t="s">
        <v>29</v>
      </c>
      <c r="C5798" t="s">
        <v>30</v>
      </c>
      <c r="D5798">
        <f t="shared" si="83"/>
        <v>794</v>
      </c>
      <c r="E5798" t="str">
        <f>VLOOKUP(A5798,Sheet2!$A$5:$H$9004,8,FALSE)</f>
        <v>{"ItemId":50009,"Num":796}</v>
      </c>
      <c r="F5798" t="str">
        <f>"["&amp;VLOOKUP(A5798,Sheet3!$A$4:$G$9003,7,FALSE)&amp;","&amp;VLOOKUP(A5798,Sheet4!$A$5:$G$9004,7,FALSE)&amp;"]"</f>
        <v>[{"AttrType":"Power","Value":81060},{"AttrType":"Time","Value":4}]</v>
      </c>
    </row>
    <row r="5799" spans="1:6">
      <c r="A5799">
        <v>15795</v>
      </c>
      <c r="B5799" t="s">
        <v>29</v>
      </c>
      <c r="C5799" t="s">
        <v>30</v>
      </c>
      <c r="D5799">
        <f t="shared" si="83"/>
        <v>795</v>
      </c>
      <c r="E5799" t="str">
        <f>VLOOKUP(A5799,Sheet2!$A$5:$H$9004,8,FALSE)</f>
        <v>{"ItemId":50009,"Num":797}</v>
      </c>
      <c r="F5799" t="str">
        <f>"["&amp;VLOOKUP(A5799,Sheet3!$A$4:$G$9003,7,FALSE)&amp;","&amp;VLOOKUP(A5799,Sheet4!$A$5:$G$9004,7,FALSE)&amp;"]"</f>
        <v>[{"AttrType":"Power","Value":81200},{"AttrType":"Time","Value":4}]</v>
      </c>
    </row>
    <row r="5800" spans="1:6">
      <c r="A5800">
        <v>15796</v>
      </c>
      <c r="B5800" t="s">
        <v>29</v>
      </c>
      <c r="C5800" t="s">
        <v>30</v>
      </c>
      <c r="D5800">
        <f t="shared" si="83"/>
        <v>796</v>
      </c>
      <c r="E5800" t="str">
        <f>VLOOKUP(A5800,Sheet2!$A$5:$H$9004,8,FALSE)</f>
        <v>{"ItemId":50009,"Num":798}</v>
      </c>
      <c r="F5800" t="str">
        <f>"["&amp;VLOOKUP(A5800,Sheet3!$A$4:$G$9003,7,FALSE)&amp;","&amp;VLOOKUP(A5800,Sheet4!$A$5:$G$9004,7,FALSE)&amp;"]"</f>
        <v>[{"AttrType":"Power","Value":81340},{"AttrType":"Time","Value":4}]</v>
      </c>
    </row>
    <row r="5801" spans="1:6">
      <c r="A5801">
        <v>15797</v>
      </c>
      <c r="B5801" t="s">
        <v>29</v>
      </c>
      <c r="C5801" t="s">
        <v>30</v>
      </c>
      <c r="D5801">
        <f t="shared" si="83"/>
        <v>797</v>
      </c>
      <c r="E5801" t="str">
        <f>VLOOKUP(A5801,Sheet2!$A$5:$H$9004,8,FALSE)</f>
        <v>{"ItemId":50009,"Num":799}</v>
      </c>
      <c r="F5801" t="str">
        <f>"["&amp;VLOOKUP(A5801,Sheet3!$A$4:$G$9003,7,FALSE)&amp;","&amp;VLOOKUP(A5801,Sheet4!$A$5:$G$9004,7,FALSE)&amp;"]"</f>
        <v>[{"AttrType":"Power","Value":81480},{"AttrType":"Time","Value":4}]</v>
      </c>
    </row>
    <row r="5802" spans="1:6">
      <c r="A5802">
        <v>15798</v>
      </c>
      <c r="B5802" t="s">
        <v>29</v>
      </c>
      <c r="C5802" t="s">
        <v>30</v>
      </c>
      <c r="D5802">
        <f t="shared" si="83"/>
        <v>798</v>
      </c>
      <c r="E5802" t="str">
        <f>VLOOKUP(A5802,Sheet2!$A$5:$H$9004,8,FALSE)</f>
        <v>{"ItemId":50009,"Num":800}</v>
      </c>
      <c r="F5802" t="str">
        <f>"["&amp;VLOOKUP(A5802,Sheet3!$A$4:$G$9003,7,FALSE)&amp;","&amp;VLOOKUP(A5802,Sheet4!$A$5:$G$9004,7,FALSE)&amp;"]"</f>
        <v>[{"AttrType":"Power","Value":81620},{"AttrType":"Time","Value":4}]</v>
      </c>
    </row>
    <row r="5803" spans="1:6">
      <c r="A5803">
        <v>15799</v>
      </c>
      <c r="B5803" t="s">
        <v>29</v>
      </c>
      <c r="C5803" t="s">
        <v>30</v>
      </c>
      <c r="D5803">
        <f t="shared" si="83"/>
        <v>799</v>
      </c>
      <c r="E5803" t="str">
        <f>VLOOKUP(A5803,Sheet2!$A$5:$H$9004,8,FALSE)</f>
        <v>{"ItemId":50009,"Num":801}</v>
      </c>
      <c r="F5803" t="str">
        <f>"["&amp;VLOOKUP(A5803,Sheet3!$A$4:$G$9003,7,FALSE)&amp;","&amp;VLOOKUP(A5803,Sheet4!$A$5:$G$9004,7,FALSE)&amp;"]"</f>
        <v>[{"AttrType":"Power","Value":81760},{"AttrType":"Time","Value":4}]</v>
      </c>
    </row>
    <row r="5804" spans="1:6">
      <c r="A5804">
        <v>15800</v>
      </c>
      <c r="B5804" t="s">
        <v>29</v>
      </c>
      <c r="C5804" t="s">
        <v>30</v>
      </c>
      <c r="D5804">
        <f t="shared" si="83"/>
        <v>800</v>
      </c>
      <c r="E5804" t="str">
        <f>VLOOKUP(A5804,Sheet2!$A$5:$H$9004,8,FALSE)</f>
        <v>{"ItemId":50009,"Num":802}</v>
      </c>
      <c r="F5804" t="str">
        <f>"["&amp;VLOOKUP(A5804,Sheet3!$A$4:$G$9003,7,FALSE)&amp;","&amp;VLOOKUP(A5804,Sheet4!$A$5:$G$9004,7,FALSE)&amp;"]"</f>
        <v>[{"AttrType":"Power","Value":81900},{"AttrType":"Time","Value":4}]</v>
      </c>
    </row>
    <row r="5805" spans="1:6">
      <c r="A5805">
        <v>15801</v>
      </c>
      <c r="B5805" t="s">
        <v>29</v>
      </c>
      <c r="C5805" t="s">
        <v>30</v>
      </c>
      <c r="D5805">
        <f t="shared" si="83"/>
        <v>801</v>
      </c>
      <c r="E5805" t="str">
        <f>VLOOKUP(A5805,Sheet2!$A$5:$H$9004,8,FALSE)</f>
        <v>{"ItemId":50009,"Num":803}</v>
      </c>
      <c r="F5805" t="str">
        <f>"["&amp;VLOOKUP(A5805,Sheet3!$A$4:$G$9003,7,FALSE)&amp;","&amp;VLOOKUP(A5805,Sheet4!$A$5:$G$9004,7,FALSE)&amp;"]"</f>
        <v>[{"AttrType":"Power","Value":82041},{"AttrType":"Time","Value":4}]</v>
      </c>
    </row>
    <row r="5806" spans="1:6">
      <c r="A5806">
        <v>15802</v>
      </c>
      <c r="B5806" t="s">
        <v>29</v>
      </c>
      <c r="C5806" t="s">
        <v>30</v>
      </c>
      <c r="D5806">
        <f t="shared" si="83"/>
        <v>802</v>
      </c>
      <c r="E5806" t="str">
        <f>VLOOKUP(A5806,Sheet2!$A$5:$H$9004,8,FALSE)</f>
        <v>{"ItemId":50009,"Num":804}</v>
      </c>
      <c r="F5806" t="str">
        <f>"["&amp;VLOOKUP(A5806,Sheet3!$A$4:$G$9003,7,FALSE)&amp;","&amp;VLOOKUP(A5806,Sheet4!$A$5:$G$9004,7,FALSE)&amp;"]"</f>
        <v>[{"AttrType":"Power","Value":82182},{"AttrType":"Time","Value":4}]</v>
      </c>
    </row>
    <row r="5807" spans="1:6">
      <c r="A5807">
        <v>15803</v>
      </c>
      <c r="B5807" t="s">
        <v>29</v>
      </c>
      <c r="C5807" t="s">
        <v>30</v>
      </c>
      <c r="D5807">
        <f t="shared" si="83"/>
        <v>803</v>
      </c>
      <c r="E5807" t="str">
        <f>VLOOKUP(A5807,Sheet2!$A$5:$H$9004,8,FALSE)</f>
        <v>{"ItemId":50009,"Num":805}</v>
      </c>
      <c r="F5807" t="str">
        <f>"["&amp;VLOOKUP(A5807,Sheet3!$A$4:$G$9003,7,FALSE)&amp;","&amp;VLOOKUP(A5807,Sheet4!$A$5:$G$9004,7,FALSE)&amp;"]"</f>
        <v>[{"AttrType":"Power","Value":82323},{"AttrType":"Time","Value":4}]</v>
      </c>
    </row>
    <row r="5808" spans="1:6">
      <c r="A5808">
        <v>15804</v>
      </c>
      <c r="B5808" t="s">
        <v>29</v>
      </c>
      <c r="C5808" t="s">
        <v>30</v>
      </c>
      <c r="D5808">
        <f t="shared" si="83"/>
        <v>804</v>
      </c>
      <c r="E5808" t="str">
        <f>VLOOKUP(A5808,Sheet2!$A$5:$H$9004,8,FALSE)</f>
        <v>{"ItemId":50009,"Num":806}</v>
      </c>
      <c r="F5808" t="str">
        <f>"["&amp;VLOOKUP(A5808,Sheet3!$A$4:$G$9003,7,FALSE)&amp;","&amp;VLOOKUP(A5808,Sheet4!$A$5:$G$9004,7,FALSE)&amp;"]"</f>
        <v>[{"AttrType":"Power","Value":82464},{"AttrType":"Time","Value":4}]</v>
      </c>
    </row>
    <row r="5809" spans="1:6">
      <c r="A5809">
        <v>15805</v>
      </c>
      <c r="B5809" t="s">
        <v>29</v>
      </c>
      <c r="C5809" t="s">
        <v>30</v>
      </c>
      <c r="D5809">
        <f t="shared" si="83"/>
        <v>805</v>
      </c>
      <c r="E5809" t="str">
        <f>VLOOKUP(A5809,Sheet2!$A$5:$H$9004,8,FALSE)</f>
        <v>{"ItemId":50009,"Num":807}</v>
      </c>
      <c r="F5809" t="str">
        <f>"["&amp;VLOOKUP(A5809,Sheet3!$A$4:$G$9003,7,FALSE)&amp;","&amp;VLOOKUP(A5809,Sheet4!$A$5:$G$9004,7,FALSE)&amp;"]"</f>
        <v>[{"AttrType":"Power","Value":82605},{"AttrType":"Time","Value":4}]</v>
      </c>
    </row>
    <row r="5810" spans="1:6">
      <c r="A5810">
        <v>15806</v>
      </c>
      <c r="B5810" t="s">
        <v>29</v>
      </c>
      <c r="C5810" t="s">
        <v>30</v>
      </c>
      <c r="D5810">
        <f t="shared" si="83"/>
        <v>806</v>
      </c>
      <c r="E5810" t="str">
        <f>VLOOKUP(A5810,Sheet2!$A$5:$H$9004,8,FALSE)</f>
        <v>{"ItemId":50009,"Num":808}</v>
      </c>
      <c r="F5810" t="str">
        <f>"["&amp;VLOOKUP(A5810,Sheet3!$A$4:$G$9003,7,FALSE)&amp;","&amp;VLOOKUP(A5810,Sheet4!$A$5:$G$9004,7,FALSE)&amp;"]"</f>
        <v>[{"AttrType":"Power","Value":82746},{"AttrType":"Time","Value":4}]</v>
      </c>
    </row>
    <row r="5811" spans="1:6">
      <c r="A5811">
        <v>15807</v>
      </c>
      <c r="B5811" t="s">
        <v>29</v>
      </c>
      <c r="C5811" t="s">
        <v>30</v>
      </c>
      <c r="D5811">
        <f t="shared" si="83"/>
        <v>807</v>
      </c>
      <c r="E5811" t="str">
        <f>VLOOKUP(A5811,Sheet2!$A$5:$H$9004,8,FALSE)</f>
        <v>{"ItemId":50009,"Num":809}</v>
      </c>
      <c r="F5811" t="str">
        <f>"["&amp;VLOOKUP(A5811,Sheet3!$A$4:$G$9003,7,FALSE)&amp;","&amp;VLOOKUP(A5811,Sheet4!$A$5:$G$9004,7,FALSE)&amp;"]"</f>
        <v>[{"AttrType":"Power","Value":82887},{"AttrType":"Time","Value":4}]</v>
      </c>
    </row>
    <row r="5812" spans="1:6">
      <c r="A5812">
        <v>15808</v>
      </c>
      <c r="B5812" t="s">
        <v>29</v>
      </c>
      <c r="C5812" t="s">
        <v>30</v>
      </c>
      <c r="D5812">
        <f t="shared" si="83"/>
        <v>808</v>
      </c>
      <c r="E5812" t="str">
        <f>VLOOKUP(A5812,Sheet2!$A$5:$H$9004,8,FALSE)</f>
        <v>{"ItemId":50009,"Num":810}</v>
      </c>
      <c r="F5812" t="str">
        <f>"["&amp;VLOOKUP(A5812,Sheet3!$A$4:$G$9003,7,FALSE)&amp;","&amp;VLOOKUP(A5812,Sheet4!$A$5:$G$9004,7,FALSE)&amp;"]"</f>
        <v>[{"AttrType":"Power","Value":83028},{"AttrType":"Time","Value":4}]</v>
      </c>
    </row>
    <row r="5813" spans="1:6">
      <c r="A5813">
        <v>15809</v>
      </c>
      <c r="B5813" t="s">
        <v>29</v>
      </c>
      <c r="C5813" t="s">
        <v>30</v>
      </c>
      <c r="D5813">
        <f t="shared" si="83"/>
        <v>809</v>
      </c>
      <c r="E5813" t="str">
        <f>VLOOKUP(A5813,Sheet2!$A$5:$H$9004,8,FALSE)</f>
        <v>{"ItemId":50009,"Num":811}</v>
      </c>
      <c r="F5813" t="str">
        <f>"["&amp;VLOOKUP(A5813,Sheet3!$A$4:$G$9003,7,FALSE)&amp;","&amp;VLOOKUP(A5813,Sheet4!$A$5:$G$9004,7,FALSE)&amp;"]"</f>
        <v>[{"AttrType":"Power","Value":83169},{"AttrType":"Time","Value":4}]</v>
      </c>
    </row>
    <row r="5814" spans="1:6">
      <c r="A5814">
        <v>15810</v>
      </c>
      <c r="B5814" t="s">
        <v>29</v>
      </c>
      <c r="C5814" t="s">
        <v>30</v>
      </c>
      <c r="D5814">
        <f t="shared" si="83"/>
        <v>810</v>
      </c>
      <c r="E5814" t="str">
        <f>VLOOKUP(A5814,Sheet2!$A$5:$H$9004,8,FALSE)</f>
        <v>{"ItemId":50009,"Num":812}</v>
      </c>
      <c r="F5814" t="str">
        <f>"["&amp;VLOOKUP(A5814,Sheet3!$A$4:$G$9003,7,FALSE)&amp;","&amp;VLOOKUP(A5814,Sheet4!$A$5:$G$9004,7,FALSE)&amp;"]"</f>
        <v>[{"AttrType":"Power","Value":83310},{"AttrType":"Time","Value":4}]</v>
      </c>
    </row>
    <row r="5815" spans="1:6">
      <c r="A5815">
        <v>15811</v>
      </c>
      <c r="B5815" t="s">
        <v>29</v>
      </c>
      <c r="C5815" t="s">
        <v>30</v>
      </c>
      <c r="D5815">
        <f t="shared" si="83"/>
        <v>811</v>
      </c>
      <c r="E5815" t="str">
        <f>VLOOKUP(A5815,Sheet2!$A$5:$H$9004,8,FALSE)</f>
        <v>{"ItemId":50009,"Num":813}</v>
      </c>
      <c r="F5815" t="str">
        <f>"["&amp;VLOOKUP(A5815,Sheet3!$A$4:$G$9003,7,FALSE)&amp;","&amp;VLOOKUP(A5815,Sheet4!$A$5:$G$9004,7,FALSE)&amp;"]"</f>
        <v>[{"AttrType":"Power","Value":83452},{"AttrType":"Time","Value":4}]</v>
      </c>
    </row>
    <row r="5816" spans="1:6">
      <c r="A5816">
        <v>15812</v>
      </c>
      <c r="B5816" t="s">
        <v>29</v>
      </c>
      <c r="C5816" t="s">
        <v>30</v>
      </c>
      <c r="D5816">
        <f t="shared" si="83"/>
        <v>812</v>
      </c>
      <c r="E5816" t="str">
        <f>VLOOKUP(A5816,Sheet2!$A$5:$H$9004,8,FALSE)</f>
        <v>{"ItemId":50009,"Num":814}</v>
      </c>
      <c r="F5816" t="str">
        <f>"["&amp;VLOOKUP(A5816,Sheet3!$A$4:$G$9003,7,FALSE)&amp;","&amp;VLOOKUP(A5816,Sheet4!$A$5:$G$9004,7,FALSE)&amp;"]"</f>
        <v>[{"AttrType":"Power","Value":83594},{"AttrType":"Time","Value":4}]</v>
      </c>
    </row>
    <row r="5817" spans="1:6">
      <c r="A5817">
        <v>15813</v>
      </c>
      <c r="B5817" t="s">
        <v>29</v>
      </c>
      <c r="C5817" t="s">
        <v>30</v>
      </c>
      <c r="D5817">
        <f t="shared" si="83"/>
        <v>813</v>
      </c>
      <c r="E5817" t="str">
        <f>VLOOKUP(A5817,Sheet2!$A$5:$H$9004,8,FALSE)</f>
        <v>{"ItemId":50009,"Num":815}</v>
      </c>
      <c r="F5817" t="str">
        <f>"["&amp;VLOOKUP(A5817,Sheet3!$A$4:$G$9003,7,FALSE)&amp;","&amp;VLOOKUP(A5817,Sheet4!$A$5:$G$9004,7,FALSE)&amp;"]"</f>
        <v>[{"AttrType":"Power","Value":83736},{"AttrType":"Time","Value":4}]</v>
      </c>
    </row>
    <row r="5818" spans="1:6">
      <c r="A5818">
        <v>15814</v>
      </c>
      <c r="B5818" t="s">
        <v>29</v>
      </c>
      <c r="C5818" t="s">
        <v>30</v>
      </c>
      <c r="D5818">
        <f t="shared" si="83"/>
        <v>814</v>
      </c>
      <c r="E5818" t="str">
        <f>VLOOKUP(A5818,Sheet2!$A$5:$H$9004,8,FALSE)</f>
        <v>{"ItemId":50009,"Num":816}</v>
      </c>
      <c r="F5818" t="str">
        <f>"["&amp;VLOOKUP(A5818,Sheet3!$A$4:$G$9003,7,FALSE)&amp;","&amp;VLOOKUP(A5818,Sheet4!$A$5:$G$9004,7,FALSE)&amp;"]"</f>
        <v>[{"AttrType":"Power","Value":83878},{"AttrType":"Time","Value":4}]</v>
      </c>
    </row>
    <row r="5819" spans="1:6">
      <c r="A5819">
        <v>15815</v>
      </c>
      <c r="B5819" t="s">
        <v>29</v>
      </c>
      <c r="C5819" t="s">
        <v>30</v>
      </c>
      <c r="D5819">
        <f t="shared" si="83"/>
        <v>815</v>
      </c>
      <c r="E5819" t="str">
        <f>VLOOKUP(A5819,Sheet2!$A$5:$H$9004,8,FALSE)</f>
        <v>{"ItemId":50009,"Num":817}</v>
      </c>
      <c r="F5819" t="str">
        <f>"["&amp;VLOOKUP(A5819,Sheet3!$A$4:$G$9003,7,FALSE)&amp;","&amp;VLOOKUP(A5819,Sheet4!$A$5:$G$9004,7,FALSE)&amp;"]"</f>
        <v>[{"AttrType":"Power","Value":84020},{"AttrType":"Time","Value":4}]</v>
      </c>
    </row>
    <row r="5820" spans="1:6">
      <c r="A5820">
        <v>15816</v>
      </c>
      <c r="B5820" t="s">
        <v>29</v>
      </c>
      <c r="C5820" t="s">
        <v>30</v>
      </c>
      <c r="D5820">
        <f t="shared" si="83"/>
        <v>816</v>
      </c>
      <c r="E5820" t="str">
        <f>VLOOKUP(A5820,Sheet2!$A$5:$H$9004,8,FALSE)</f>
        <v>{"ItemId":50009,"Num":818}</v>
      </c>
      <c r="F5820" t="str">
        <f>"["&amp;VLOOKUP(A5820,Sheet3!$A$4:$G$9003,7,FALSE)&amp;","&amp;VLOOKUP(A5820,Sheet4!$A$5:$G$9004,7,FALSE)&amp;"]"</f>
        <v>[{"AttrType":"Power","Value":84162},{"AttrType":"Time","Value":4}]</v>
      </c>
    </row>
    <row r="5821" spans="1:6">
      <c r="A5821">
        <v>15817</v>
      </c>
      <c r="B5821" t="s">
        <v>29</v>
      </c>
      <c r="C5821" t="s">
        <v>30</v>
      </c>
      <c r="D5821">
        <f t="shared" si="83"/>
        <v>817</v>
      </c>
      <c r="E5821" t="str">
        <f>VLOOKUP(A5821,Sheet2!$A$5:$H$9004,8,FALSE)</f>
        <v>{"ItemId":50009,"Num":819}</v>
      </c>
      <c r="F5821" t="str">
        <f>"["&amp;VLOOKUP(A5821,Sheet3!$A$4:$G$9003,7,FALSE)&amp;","&amp;VLOOKUP(A5821,Sheet4!$A$5:$G$9004,7,FALSE)&amp;"]"</f>
        <v>[{"AttrType":"Power","Value":84304},{"AttrType":"Time","Value":4}]</v>
      </c>
    </row>
    <row r="5822" spans="1:6">
      <c r="A5822">
        <v>15818</v>
      </c>
      <c r="B5822" t="s">
        <v>29</v>
      </c>
      <c r="C5822" t="s">
        <v>30</v>
      </c>
      <c r="D5822">
        <f t="shared" si="83"/>
        <v>818</v>
      </c>
      <c r="E5822" t="str">
        <f>VLOOKUP(A5822,Sheet2!$A$5:$H$9004,8,FALSE)</f>
        <v>{"ItemId":50009,"Num":820}</v>
      </c>
      <c r="F5822" t="str">
        <f>"["&amp;VLOOKUP(A5822,Sheet3!$A$4:$G$9003,7,FALSE)&amp;","&amp;VLOOKUP(A5822,Sheet4!$A$5:$G$9004,7,FALSE)&amp;"]"</f>
        <v>[{"AttrType":"Power","Value":84446},{"AttrType":"Time","Value":4}]</v>
      </c>
    </row>
    <row r="5823" spans="1:6">
      <c r="A5823">
        <v>15819</v>
      </c>
      <c r="B5823" t="s">
        <v>29</v>
      </c>
      <c r="C5823" t="s">
        <v>30</v>
      </c>
      <c r="D5823">
        <f t="shared" si="83"/>
        <v>819</v>
      </c>
      <c r="E5823" t="str">
        <f>VLOOKUP(A5823,Sheet2!$A$5:$H$9004,8,FALSE)</f>
        <v>{"ItemId":50009,"Num":821}</v>
      </c>
      <c r="F5823" t="str">
        <f>"["&amp;VLOOKUP(A5823,Sheet3!$A$4:$G$9003,7,FALSE)&amp;","&amp;VLOOKUP(A5823,Sheet4!$A$5:$G$9004,7,FALSE)&amp;"]"</f>
        <v>[{"AttrType":"Power","Value":84588},{"AttrType":"Time","Value":4}]</v>
      </c>
    </row>
    <row r="5824" spans="1:6">
      <c r="A5824">
        <v>15820</v>
      </c>
      <c r="B5824" t="s">
        <v>29</v>
      </c>
      <c r="C5824" t="s">
        <v>30</v>
      </c>
      <c r="D5824">
        <f t="shared" si="83"/>
        <v>820</v>
      </c>
      <c r="E5824" t="str">
        <f>VLOOKUP(A5824,Sheet2!$A$5:$H$9004,8,FALSE)</f>
        <v>{"ItemId":50009,"Num":822}</v>
      </c>
      <c r="F5824" t="str">
        <f>"["&amp;VLOOKUP(A5824,Sheet3!$A$4:$G$9003,7,FALSE)&amp;","&amp;VLOOKUP(A5824,Sheet4!$A$5:$G$9004,7,FALSE)&amp;"]"</f>
        <v>[{"AttrType":"Power","Value":84730},{"AttrType":"Time","Value":4}]</v>
      </c>
    </row>
    <row r="5825" spans="1:6">
      <c r="A5825">
        <v>15821</v>
      </c>
      <c r="B5825" t="s">
        <v>29</v>
      </c>
      <c r="C5825" t="s">
        <v>30</v>
      </c>
      <c r="D5825">
        <f t="shared" si="83"/>
        <v>821</v>
      </c>
      <c r="E5825" t="str">
        <f>VLOOKUP(A5825,Sheet2!$A$5:$H$9004,8,FALSE)</f>
        <v>{"ItemId":50009,"Num":823}</v>
      </c>
      <c r="F5825" t="str">
        <f>"["&amp;VLOOKUP(A5825,Sheet3!$A$4:$G$9003,7,FALSE)&amp;","&amp;VLOOKUP(A5825,Sheet4!$A$5:$G$9004,7,FALSE)&amp;"]"</f>
        <v>[{"AttrType":"Power","Value":84873},{"AttrType":"Time","Value":4}]</v>
      </c>
    </row>
    <row r="5826" spans="1:6">
      <c r="A5826">
        <v>15822</v>
      </c>
      <c r="B5826" t="s">
        <v>29</v>
      </c>
      <c r="C5826" t="s">
        <v>30</v>
      </c>
      <c r="D5826">
        <f t="shared" si="83"/>
        <v>822</v>
      </c>
      <c r="E5826" t="str">
        <f>VLOOKUP(A5826,Sheet2!$A$5:$H$9004,8,FALSE)</f>
        <v>{"ItemId":50009,"Num":824}</v>
      </c>
      <c r="F5826" t="str">
        <f>"["&amp;VLOOKUP(A5826,Sheet3!$A$4:$G$9003,7,FALSE)&amp;","&amp;VLOOKUP(A5826,Sheet4!$A$5:$G$9004,7,FALSE)&amp;"]"</f>
        <v>[{"AttrType":"Power","Value":85016},{"AttrType":"Time","Value":4}]</v>
      </c>
    </row>
    <row r="5827" spans="1:6">
      <c r="A5827">
        <v>15823</v>
      </c>
      <c r="B5827" t="s">
        <v>29</v>
      </c>
      <c r="C5827" t="s">
        <v>30</v>
      </c>
      <c r="D5827">
        <f t="shared" si="83"/>
        <v>823</v>
      </c>
      <c r="E5827" t="str">
        <f>VLOOKUP(A5827,Sheet2!$A$5:$H$9004,8,FALSE)</f>
        <v>{"ItemId":50009,"Num":825}</v>
      </c>
      <c r="F5827" t="str">
        <f>"["&amp;VLOOKUP(A5827,Sheet3!$A$4:$G$9003,7,FALSE)&amp;","&amp;VLOOKUP(A5827,Sheet4!$A$5:$G$9004,7,FALSE)&amp;"]"</f>
        <v>[{"AttrType":"Power","Value":85159},{"AttrType":"Time","Value":4}]</v>
      </c>
    </row>
    <row r="5828" spans="1:6">
      <c r="A5828">
        <v>15824</v>
      </c>
      <c r="B5828" t="s">
        <v>29</v>
      </c>
      <c r="C5828" t="s">
        <v>30</v>
      </c>
      <c r="D5828">
        <f t="shared" si="83"/>
        <v>824</v>
      </c>
      <c r="E5828" t="str">
        <f>VLOOKUP(A5828,Sheet2!$A$5:$H$9004,8,FALSE)</f>
        <v>{"ItemId":50009,"Num":826}</v>
      </c>
      <c r="F5828" t="str">
        <f>"["&amp;VLOOKUP(A5828,Sheet3!$A$4:$G$9003,7,FALSE)&amp;","&amp;VLOOKUP(A5828,Sheet4!$A$5:$G$9004,7,FALSE)&amp;"]"</f>
        <v>[{"AttrType":"Power","Value":85302},{"AttrType":"Time","Value":4}]</v>
      </c>
    </row>
    <row r="5829" spans="1:6">
      <c r="A5829">
        <v>15825</v>
      </c>
      <c r="B5829" t="s">
        <v>29</v>
      </c>
      <c r="C5829" t="s">
        <v>30</v>
      </c>
      <c r="D5829">
        <f t="shared" si="83"/>
        <v>825</v>
      </c>
      <c r="E5829" t="str">
        <f>VLOOKUP(A5829,Sheet2!$A$5:$H$9004,8,FALSE)</f>
        <v>{"ItemId":50009,"Num":827}</v>
      </c>
      <c r="F5829" t="str">
        <f>"["&amp;VLOOKUP(A5829,Sheet3!$A$4:$G$9003,7,FALSE)&amp;","&amp;VLOOKUP(A5829,Sheet4!$A$5:$G$9004,7,FALSE)&amp;"]"</f>
        <v>[{"AttrType":"Power","Value":85445},{"AttrType":"Time","Value":4}]</v>
      </c>
    </row>
    <row r="5830" spans="1:6">
      <c r="A5830">
        <v>15826</v>
      </c>
      <c r="B5830" t="s">
        <v>29</v>
      </c>
      <c r="C5830" t="s">
        <v>30</v>
      </c>
      <c r="D5830">
        <f t="shared" si="83"/>
        <v>826</v>
      </c>
      <c r="E5830" t="str">
        <f>VLOOKUP(A5830,Sheet2!$A$5:$H$9004,8,FALSE)</f>
        <v>{"ItemId":50009,"Num":828}</v>
      </c>
      <c r="F5830" t="str">
        <f>"["&amp;VLOOKUP(A5830,Sheet3!$A$4:$G$9003,7,FALSE)&amp;","&amp;VLOOKUP(A5830,Sheet4!$A$5:$G$9004,7,FALSE)&amp;"]"</f>
        <v>[{"AttrType":"Power","Value":85588},{"AttrType":"Time","Value":4}]</v>
      </c>
    </row>
    <row r="5831" spans="1:6">
      <c r="A5831">
        <v>15827</v>
      </c>
      <c r="B5831" t="s">
        <v>29</v>
      </c>
      <c r="C5831" t="s">
        <v>30</v>
      </c>
      <c r="D5831">
        <f t="shared" si="83"/>
        <v>827</v>
      </c>
      <c r="E5831" t="str">
        <f>VLOOKUP(A5831,Sheet2!$A$5:$H$9004,8,FALSE)</f>
        <v>{"ItemId":50009,"Num":829}</v>
      </c>
      <c r="F5831" t="str">
        <f>"["&amp;VLOOKUP(A5831,Sheet3!$A$4:$G$9003,7,FALSE)&amp;","&amp;VLOOKUP(A5831,Sheet4!$A$5:$G$9004,7,FALSE)&amp;"]"</f>
        <v>[{"AttrType":"Power","Value":85731},{"AttrType":"Time","Value":4}]</v>
      </c>
    </row>
    <row r="5832" spans="1:6">
      <c r="A5832">
        <v>15828</v>
      </c>
      <c r="B5832" t="s">
        <v>29</v>
      </c>
      <c r="C5832" t="s">
        <v>30</v>
      </c>
      <c r="D5832">
        <f t="shared" si="83"/>
        <v>828</v>
      </c>
      <c r="E5832" t="str">
        <f>VLOOKUP(A5832,Sheet2!$A$5:$H$9004,8,FALSE)</f>
        <v>{"ItemId":50009,"Num":830}</v>
      </c>
      <c r="F5832" t="str">
        <f>"["&amp;VLOOKUP(A5832,Sheet3!$A$4:$G$9003,7,FALSE)&amp;","&amp;VLOOKUP(A5832,Sheet4!$A$5:$G$9004,7,FALSE)&amp;"]"</f>
        <v>[{"AttrType":"Power","Value":85874},{"AttrType":"Time","Value":4}]</v>
      </c>
    </row>
    <row r="5833" spans="1:6">
      <c r="A5833">
        <v>15829</v>
      </c>
      <c r="B5833" t="s">
        <v>29</v>
      </c>
      <c r="C5833" t="s">
        <v>30</v>
      </c>
      <c r="D5833">
        <f t="shared" si="83"/>
        <v>829</v>
      </c>
      <c r="E5833" t="str">
        <f>VLOOKUP(A5833,Sheet2!$A$5:$H$9004,8,FALSE)</f>
        <v>{"ItemId":50009,"Num":831}</v>
      </c>
      <c r="F5833" t="str">
        <f>"["&amp;VLOOKUP(A5833,Sheet3!$A$4:$G$9003,7,FALSE)&amp;","&amp;VLOOKUP(A5833,Sheet4!$A$5:$G$9004,7,FALSE)&amp;"]"</f>
        <v>[{"AttrType":"Power","Value":86017},{"AttrType":"Time","Value":4}]</v>
      </c>
    </row>
    <row r="5834" spans="1:6">
      <c r="A5834">
        <v>15830</v>
      </c>
      <c r="B5834" t="s">
        <v>29</v>
      </c>
      <c r="C5834" t="s">
        <v>30</v>
      </c>
      <c r="D5834">
        <f t="shared" si="83"/>
        <v>830</v>
      </c>
      <c r="E5834" t="str">
        <f>VLOOKUP(A5834,Sheet2!$A$5:$H$9004,8,FALSE)</f>
        <v>{"ItemId":50009,"Num":832}</v>
      </c>
      <c r="F5834" t="str">
        <f>"["&amp;VLOOKUP(A5834,Sheet3!$A$4:$G$9003,7,FALSE)&amp;","&amp;VLOOKUP(A5834,Sheet4!$A$5:$G$9004,7,FALSE)&amp;"]"</f>
        <v>[{"AttrType":"Power","Value":86160},{"AttrType":"Time","Value":4}]</v>
      </c>
    </row>
    <row r="5835" spans="1:6">
      <c r="A5835">
        <v>15831</v>
      </c>
      <c r="B5835" t="s">
        <v>29</v>
      </c>
      <c r="C5835" t="s">
        <v>30</v>
      </c>
      <c r="D5835">
        <f t="shared" si="83"/>
        <v>831</v>
      </c>
      <c r="E5835" t="str">
        <f>VLOOKUP(A5835,Sheet2!$A$5:$H$9004,8,FALSE)</f>
        <v>{"ItemId":50009,"Num":833}</v>
      </c>
      <c r="F5835" t="str">
        <f>"["&amp;VLOOKUP(A5835,Sheet3!$A$4:$G$9003,7,FALSE)&amp;","&amp;VLOOKUP(A5835,Sheet4!$A$5:$G$9004,7,FALSE)&amp;"]"</f>
        <v>[{"AttrType":"Power","Value":86304},{"AttrType":"Time","Value":4}]</v>
      </c>
    </row>
    <row r="5836" spans="1:6">
      <c r="A5836">
        <v>15832</v>
      </c>
      <c r="B5836" t="s">
        <v>29</v>
      </c>
      <c r="C5836" t="s">
        <v>30</v>
      </c>
      <c r="D5836">
        <f t="shared" si="83"/>
        <v>832</v>
      </c>
      <c r="E5836" t="str">
        <f>VLOOKUP(A5836,Sheet2!$A$5:$H$9004,8,FALSE)</f>
        <v>{"ItemId":50009,"Num":834}</v>
      </c>
      <c r="F5836" t="str">
        <f>"["&amp;VLOOKUP(A5836,Sheet3!$A$4:$G$9003,7,FALSE)&amp;","&amp;VLOOKUP(A5836,Sheet4!$A$5:$G$9004,7,FALSE)&amp;"]"</f>
        <v>[{"AttrType":"Power","Value":86448},{"AttrType":"Time","Value":4}]</v>
      </c>
    </row>
    <row r="5837" spans="1:6">
      <c r="A5837">
        <v>15833</v>
      </c>
      <c r="B5837" t="s">
        <v>29</v>
      </c>
      <c r="C5837" t="s">
        <v>30</v>
      </c>
      <c r="D5837">
        <f t="shared" si="83"/>
        <v>833</v>
      </c>
      <c r="E5837" t="str">
        <f>VLOOKUP(A5837,Sheet2!$A$5:$H$9004,8,FALSE)</f>
        <v>{"ItemId":50009,"Num":835}</v>
      </c>
      <c r="F5837" t="str">
        <f>"["&amp;VLOOKUP(A5837,Sheet3!$A$4:$G$9003,7,FALSE)&amp;","&amp;VLOOKUP(A5837,Sheet4!$A$5:$G$9004,7,FALSE)&amp;"]"</f>
        <v>[{"AttrType":"Power","Value":86592},{"AttrType":"Time","Value":4}]</v>
      </c>
    </row>
    <row r="5838" spans="1:6">
      <c r="A5838">
        <v>15834</v>
      </c>
      <c r="B5838" t="s">
        <v>29</v>
      </c>
      <c r="C5838" t="s">
        <v>30</v>
      </c>
      <c r="D5838">
        <f t="shared" ref="D5838:D5901" si="84">D4838</f>
        <v>834</v>
      </c>
      <c r="E5838" t="str">
        <f>VLOOKUP(A5838,Sheet2!$A$5:$H$9004,8,FALSE)</f>
        <v>{"ItemId":50009,"Num":836}</v>
      </c>
      <c r="F5838" t="str">
        <f>"["&amp;VLOOKUP(A5838,Sheet3!$A$4:$G$9003,7,FALSE)&amp;","&amp;VLOOKUP(A5838,Sheet4!$A$5:$G$9004,7,FALSE)&amp;"]"</f>
        <v>[{"AttrType":"Power","Value":86736},{"AttrType":"Time","Value":4}]</v>
      </c>
    </row>
    <row r="5839" spans="1:6">
      <c r="A5839">
        <v>15835</v>
      </c>
      <c r="B5839" t="s">
        <v>29</v>
      </c>
      <c r="C5839" t="s">
        <v>30</v>
      </c>
      <c r="D5839">
        <f t="shared" si="84"/>
        <v>835</v>
      </c>
      <c r="E5839" t="str">
        <f>VLOOKUP(A5839,Sheet2!$A$5:$H$9004,8,FALSE)</f>
        <v>{"ItemId":50009,"Num":837}</v>
      </c>
      <c r="F5839" t="str">
        <f>"["&amp;VLOOKUP(A5839,Sheet3!$A$4:$G$9003,7,FALSE)&amp;","&amp;VLOOKUP(A5839,Sheet4!$A$5:$G$9004,7,FALSE)&amp;"]"</f>
        <v>[{"AttrType":"Power","Value":86880},{"AttrType":"Time","Value":4}]</v>
      </c>
    </row>
    <row r="5840" spans="1:6">
      <c r="A5840">
        <v>15836</v>
      </c>
      <c r="B5840" t="s">
        <v>29</v>
      </c>
      <c r="C5840" t="s">
        <v>30</v>
      </c>
      <c r="D5840">
        <f t="shared" si="84"/>
        <v>836</v>
      </c>
      <c r="E5840" t="str">
        <f>VLOOKUP(A5840,Sheet2!$A$5:$H$9004,8,FALSE)</f>
        <v>{"ItemId":50009,"Num":838}</v>
      </c>
      <c r="F5840" t="str">
        <f>"["&amp;VLOOKUP(A5840,Sheet3!$A$4:$G$9003,7,FALSE)&amp;","&amp;VLOOKUP(A5840,Sheet4!$A$5:$G$9004,7,FALSE)&amp;"]"</f>
        <v>[{"AttrType":"Power","Value":87024},{"AttrType":"Time","Value":4}]</v>
      </c>
    </row>
    <row r="5841" spans="1:6">
      <c r="A5841">
        <v>15837</v>
      </c>
      <c r="B5841" t="s">
        <v>29</v>
      </c>
      <c r="C5841" t="s">
        <v>30</v>
      </c>
      <c r="D5841">
        <f t="shared" si="84"/>
        <v>837</v>
      </c>
      <c r="E5841" t="str">
        <f>VLOOKUP(A5841,Sheet2!$A$5:$H$9004,8,FALSE)</f>
        <v>{"ItemId":50009,"Num":839}</v>
      </c>
      <c r="F5841" t="str">
        <f>"["&amp;VLOOKUP(A5841,Sheet3!$A$4:$G$9003,7,FALSE)&amp;","&amp;VLOOKUP(A5841,Sheet4!$A$5:$G$9004,7,FALSE)&amp;"]"</f>
        <v>[{"AttrType":"Power","Value":87168},{"AttrType":"Time","Value":4}]</v>
      </c>
    </row>
    <row r="5842" spans="1:6">
      <c r="A5842">
        <v>15838</v>
      </c>
      <c r="B5842" t="s">
        <v>29</v>
      </c>
      <c r="C5842" t="s">
        <v>30</v>
      </c>
      <c r="D5842">
        <f t="shared" si="84"/>
        <v>838</v>
      </c>
      <c r="E5842" t="str">
        <f>VLOOKUP(A5842,Sheet2!$A$5:$H$9004,8,FALSE)</f>
        <v>{"ItemId":50009,"Num":840}</v>
      </c>
      <c r="F5842" t="str">
        <f>"["&amp;VLOOKUP(A5842,Sheet3!$A$4:$G$9003,7,FALSE)&amp;","&amp;VLOOKUP(A5842,Sheet4!$A$5:$G$9004,7,FALSE)&amp;"]"</f>
        <v>[{"AttrType":"Power","Value":87312},{"AttrType":"Time","Value":4}]</v>
      </c>
    </row>
    <row r="5843" spans="1:6">
      <c r="A5843">
        <v>15839</v>
      </c>
      <c r="B5843" t="s">
        <v>29</v>
      </c>
      <c r="C5843" t="s">
        <v>30</v>
      </c>
      <c r="D5843">
        <f t="shared" si="84"/>
        <v>839</v>
      </c>
      <c r="E5843" t="str">
        <f>VLOOKUP(A5843,Sheet2!$A$5:$H$9004,8,FALSE)</f>
        <v>{"ItemId":50009,"Num":841}</v>
      </c>
      <c r="F5843" t="str">
        <f>"["&amp;VLOOKUP(A5843,Sheet3!$A$4:$G$9003,7,FALSE)&amp;","&amp;VLOOKUP(A5843,Sheet4!$A$5:$G$9004,7,FALSE)&amp;"]"</f>
        <v>[{"AttrType":"Power","Value":87456},{"AttrType":"Time","Value":4}]</v>
      </c>
    </row>
    <row r="5844" spans="1:6">
      <c r="A5844">
        <v>15840</v>
      </c>
      <c r="B5844" t="s">
        <v>29</v>
      </c>
      <c r="C5844" t="s">
        <v>30</v>
      </c>
      <c r="D5844">
        <f t="shared" si="84"/>
        <v>840</v>
      </c>
      <c r="E5844" t="str">
        <f>VLOOKUP(A5844,Sheet2!$A$5:$H$9004,8,FALSE)</f>
        <v>{"ItemId":50009,"Num":842}</v>
      </c>
      <c r="F5844" t="str">
        <f>"["&amp;VLOOKUP(A5844,Sheet3!$A$4:$G$9003,7,FALSE)&amp;","&amp;VLOOKUP(A5844,Sheet4!$A$5:$G$9004,7,FALSE)&amp;"]"</f>
        <v>[{"AttrType":"Power","Value":87600},{"AttrType":"Time","Value":4}]</v>
      </c>
    </row>
    <row r="5845" spans="1:6">
      <c r="A5845">
        <v>15841</v>
      </c>
      <c r="B5845" t="s">
        <v>29</v>
      </c>
      <c r="C5845" t="s">
        <v>30</v>
      </c>
      <c r="D5845">
        <f t="shared" si="84"/>
        <v>841</v>
      </c>
      <c r="E5845" t="str">
        <f>VLOOKUP(A5845,Sheet2!$A$5:$H$9004,8,FALSE)</f>
        <v>{"ItemId":50009,"Num":843}</v>
      </c>
      <c r="F5845" t="str">
        <f>"["&amp;VLOOKUP(A5845,Sheet3!$A$4:$G$9003,7,FALSE)&amp;","&amp;VLOOKUP(A5845,Sheet4!$A$5:$G$9004,7,FALSE)&amp;"]"</f>
        <v>[{"AttrType":"Power","Value":87745},{"AttrType":"Time","Value":4}]</v>
      </c>
    </row>
    <row r="5846" spans="1:6">
      <c r="A5846">
        <v>15842</v>
      </c>
      <c r="B5846" t="s">
        <v>29</v>
      </c>
      <c r="C5846" t="s">
        <v>30</v>
      </c>
      <c r="D5846">
        <f t="shared" si="84"/>
        <v>842</v>
      </c>
      <c r="E5846" t="str">
        <f>VLOOKUP(A5846,Sheet2!$A$5:$H$9004,8,FALSE)</f>
        <v>{"ItemId":50009,"Num":844}</v>
      </c>
      <c r="F5846" t="str">
        <f>"["&amp;VLOOKUP(A5846,Sheet3!$A$4:$G$9003,7,FALSE)&amp;","&amp;VLOOKUP(A5846,Sheet4!$A$5:$G$9004,7,FALSE)&amp;"]"</f>
        <v>[{"AttrType":"Power","Value":87890},{"AttrType":"Time","Value":4}]</v>
      </c>
    </row>
    <row r="5847" spans="1:6">
      <c r="A5847">
        <v>15843</v>
      </c>
      <c r="B5847" t="s">
        <v>29</v>
      </c>
      <c r="C5847" t="s">
        <v>30</v>
      </c>
      <c r="D5847">
        <f t="shared" si="84"/>
        <v>843</v>
      </c>
      <c r="E5847" t="str">
        <f>VLOOKUP(A5847,Sheet2!$A$5:$H$9004,8,FALSE)</f>
        <v>{"ItemId":50009,"Num":845}</v>
      </c>
      <c r="F5847" t="str">
        <f>"["&amp;VLOOKUP(A5847,Sheet3!$A$4:$G$9003,7,FALSE)&amp;","&amp;VLOOKUP(A5847,Sheet4!$A$5:$G$9004,7,FALSE)&amp;"]"</f>
        <v>[{"AttrType":"Power","Value":88035},{"AttrType":"Time","Value":4}]</v>
      </c>
    </row>
    <row r="5848" spans="1:6">
      <c r="A5848">
        <v>15844</v>
      </c>
      <c r="B5848" t="s">
        <v>29</v>
      </c>
      <c r="C5848" t="s">
        <v>30</v>
      </c>
      <c r="D5848">
        <f t="shared" si="84"/>
        <v>844</v>
      </c>
      <c r="E5848" t="str">
        <f>VLOOKUP(A5848,Sheet2!$A$5:$H$9004,8,FALSE)</f>
        <v>{"ItemId":50009,"Num":846}</v>
      </c>
      <c r="F5848" t="str">
        <f>"["&amp;VLOOKUP(A5848,Sheet3!$A$4:$G$9003,7,FALSE)&amp;","&amp;VLOOKUP(A5848,Sheet4!$A$5:$G$9004,7,FALSE)&amp;"]"</f>
        <v>[{"AttrType":"Power","Value":88180},{"AttrType":"Time","Value":4}]</v>
      </c>
    </row>
    <row r="5849" spans="1:6">
      <c r="A5849">
        <v>15845</v>
      </c>
      <c r="B5849" t="s">
        <v>29</v>
      </c>
      <c r="C5849" t="s">
        <v>30</v>
      </c>
      <c r="D5849">
        <f t="shared" si="84"/>
        <v>845</v>
      </c>
      <c r="E5849" t="str">
        <f>VLOOKUP(A5849,Sheet2!$A$5:$H$9004,8,FALSE)</f>
        <v>{"ItemId":50009,"Num":847}</v>
      </c>
      <c r="F5849" t="str">
        <f>"["&amp;VLOOKUP(A5849,Sheet3!$A$4:$G$9003,7,FALSE)&amp;","&amp;VLOOKUP(A5849,Sheet4!$A$5:$G$9004,7,FALSE)&amp;"]"</f>
        <v>[{"AttrType":"Power","Value":88325},{"AttrType":"Time","Value":4}]</v>
      </c>
    </row>
    <row r="5850" spans="1:6">
      <c r="A5850">
        <v>15846</v>
      </c>
      <c r="B5850" t="s">
        <v>29</v>
      </c>
      <c r="C5850" t="s">
        <v>30</v>
      </c>
      <c r="D5850">
        <f t="shared" si="84"/>
        <v>846</v>
      </c>
      <c r="E5850" t="str">
        <f>VLOOKUP(A5850,Sheet2!$A$5:$H$9004,8,FALSE)</f>
        <v>{"ItemId":50009,"Num":848}</v>
      </c>
      <c r="F5850" t="str">
        <f>"["&amp;VLOOKUP(A5850,Sheet3!$A$4:$G$9003,7,FALSE)&amp;","&amp;VLOOKUP(A5850,Sheet4!$A$5:$G$9004,7,FALSE)&amp;"]"</f>
        <v>[{"AttrType":"Power","Value":88470},{"AttrType":"Time","Value":4}]</v>
      </c>
    </row>
    <row r="5851" spans="1:6">
      <c r="A5851">
        <v>15847</v>
      </c>
      <c r="B5851" t="s">
        <v>29</v>
      </c>
      <c r="C5851" t="s">
        <v>30</v>
      </c>
      <c r="D5851">
        <f t="shared" si="84"/>
        <v>847</v>
      </c>
      <c r="E5851" t="str">
        <f>VLOOKUP(A5851,Sheet2!$A$5:$H$9004,8,FALSE)</f>
        <v>{"ItemId":50009,"Num":849}</v>
      </c>
      <c r="F5851" t="str">
        <f>"["&amp;VLOOKUP(A5851,Sheet3!$A$4:$G$9003,7,FALSE)&amp;","&amp;VLOOKUP(A5851,Sheet4!$A$5:$G$9004,7,FALSE)&amp;"]"</f>
        <v>[{"AttrType":"Power","Value":88615},{"AttrType":"Time","Value":4}]</v>
      </c>
    </row>
    <row r="5852" spans="1:6">
      <c r="A5852">
        <v>15848</v>
      </c>
      <c r="B5852" t="s">
        <v>29</v>
      </c>
      <c r="C5852" t="s">
        <v>30</v>
      </c>
      <c r="D5852">
        <f t="shared" si="84"/>
        <v>848</v>
      </c>
      <c r="E5852" t="str">
        <f>VLOOKUP(A5852,Sheet2!$A$5:$H$9004,8,FALSE)</f>
        <v>{"ItemId":50009,"Num":850}</v>
      </c>
      <c r="F5852" t="str">
        <f>"["&amp;VLOOKUP(A5852,Sheet3!$A$4:$G$9003,7,FALSE)&amp;","&amp;VLOOKUP(A5852,Sheet4!$A$5:$G$9004,7,FALSE)&amp;"]"</f>
        <v>[{"AttrType":"Power","Value":88760},{"AttrType":"Time","Value":4}]</v>
      </c>
    </row>
    <row r="5853" spans="1:6">
      <c r="A5853">
        <v>15849</v>
      </c>
      <c r="B5853" t="s">
        <v>29</v>
      </c>
      <c r="C5853" t="s">
        <v>30</v>
      </c>
      <c r="D5853">
        <f t="shared" si="84"/>
        <v>849</v>
      </c>
      <c r="E5853" t="str">
        <f>VLOOKUP(A5853,Sheet2!$A$5:$H$9004,8,FALSE)</f>
        <v>{"ItemId":50009,"Num":851}</v>
      </c>
      <c r="F5853" t="str">
        <f>"["&amp;VLOOKUP(A5853,Sheet3!$A$4:$G$9003,7,FALSE)&amp;","&amp;VLOOKUP(A5853,Sheet4!$A$5:$G$9004,7,FALSE)&amp;"]"</f>
        <v>[{"AttrType":"Power","Value":88905},{"AttrType":"Time","Value":4}]</v>
      </c>
    </row>
    <row r="5854" spans="1:6">
      <c r="A5854">
        <v>15850</v>
      </c>
      <c r="B5854" t="s">
        <v>29</v>
      </c>
      <c r="C5854" t="s">
        <v>30</v>
      </c>
      <c r="D5854">
        <f t="shared" si="84"/>
        <v>850</v>
      </c>
      <c r="E5854" t="str">
        <f>VLOOKUP(A5854,Sheet2!$A$5:$H$9004,8,FALSE)</f>
        <v>{"ItemId":50009,"Num":852}</v>
      </c>
      <c r="F5854" t="str">
        <f>"["&amp;VLOOKUP(A5854,Sheet3!$A$4:$G$9003,7,FALSE)&amp;","&amp;VLOOKUP(A5854,Sheet4!$A$5:$G$9004,7,FALSE)&amp;"]"</f>
        <v>[{"AttrType":"Power","Value":89050},{"AttrType":"Time","Value":4}]</v>
      </c>
    </row>
    <row r="5855" spans="1:6">
      <c r="A5855">
        <v>15851</v>
      </c>
      <c r="B5855" t="s">
        <v>29</v>
      </c>
      <c r="C5855" t="s">
        <v>30</v>
      </c>
      <c r="D5855">
        <f t="shared" si="84"/>
        <v>851</v>
      </c>
      <c r="E5855" t="str">
        <f>VLOOKUP(A5855,Sheet2!$A$5:$H$9004,8,FALSE)</f>
        <v>{"ItemId":50009,"Num":853}</v>
      </c>
      <c r="F5855" t="str">
        <f>"["&amp;VLOOKUP(A5855,Sheet3!$A$4:$G$9003,7,FALSE)&amp;","&amp;VLOOKUP(A5855,Sheet4!$A$5:$G$9004,7,FALSE)&amp;"]"</f>
        <v>[{"AttrType":"Power","Value":89196},{"AttrType":"Time","Value":4}]</v>
      </c>
    </row>
    <row r="5856" spans="1:6">
      <c r="A5856">
        <v>15852</v>
      </c>
      <c r="B5856" t="s">
        <v>29</v>
      </c>
      <c r="C5856" t="s">
        <v>30</v>
      </c>
      <c r="D5856">
        <f t="shared" si="84"/>
        <v>852</v>
      </c>
      <c r="E5856" t="str">
        <f>VLOOKUP(A5856,Sheet2!$A$5:$H$9004,8,FALSE)</f>
        <v>{"ItemId":50009,"Num":854}</v>
      </c>
      <c r="F5856" t="str">
        <f>"["&amp;VLOOKUP(A5856,Sheet3!$A$4:$G$9003,7,FALSE)&amp;","&amp;VLOOKUP(A5856,Sheet4!$A$5:$G$9004,7,FALSE)&amp;"]"</f>
        <v>[{"AttrType":"Power","Value":89342},{"AttrType":"Time","Value":4}]</v>
      </c>
    </row>
    <row r="5857" spans="1:6">
      <c r="A5857">
        <v>15853</v>
      </c>
      <c r="B5857" t="s">
        <v>29</v>
      </c>
      <c r="C5857" t="s">
        <v>30</v>
      </c>
      <c r="D5857">
        <f t="shared" si="84"/>
        <v>853</v>
      </c>
      <c r="E5857" t="str">
        <f>VLOOKUP(A5857,Sheet2!$A$5:$H$9004,8,FALSE)</f>
        <v>{"ItemId":50009,"Num":855}</v>
      </c>
      <c r="F5857" t="str">
        <f>"["&amp;VLOOKUP(A5857,Sheet3!$A$4:$G$9003,7,FALSE)&amp;","&amp;VLOOKUP(A5857,Sheet4!$A$5:$G$9004,7,FALSE)&amp;"]"</f>
        <v>[{"AttrType":"Power","Value":89488},{"AttrType":"Time","Value":4}]</v>
      </c>
    </row>
    <row r="5858" spans="1:6">
      <c r="A5858">
        <v>15854</v>
      </c>
      <c r="B5858" t="s">
        <v>29</v>
      </c>
      <c r="C5858" t="s">
        <v>30</v>
      </c>
      <c r="D5858">
        <f t="shared" si="84"/>
        <v>854</v>
      </c>
      <c r="E5858" t="str">
        <f>VLOOKUP(A5858,Sheet2!$A$5:$H$9004,8,FALSE)</f>
        <v>{"ItemId":50009,"Num":856}</v>
      </c>
      <c r="F5858" t="str">
        <f>"["&amp;VLOOKUP(A5858,Sheet3!$A$4:$G$9003,7,FALSE)&amp;","&amp;VLOOKUP(A5858,Sheet4!$A$5:$G$9004,7,FALSE)&amp;"]"</f>
        <v>[{"AttrType":"Power","Value":89634},{"AttrType":"Time","Value":4}]</v>
      </c>
    </row>
    <row r="5859" spans="1:6">
      <c r="A5859">
        <v>15855</v>
      </c>
      <c r="B5859" t="s">
        <v>29</v>
      </c>
      <c r="C5859" t="s">
        <v>30</v>
      </c>
      <c r="D5859">
        <f t="shared" si="84"/>
        <v>855</v>
      </c>
      <c r="E5859" t="str">
        <f>VLOOKUP(A5859,Sheet2!$A$5:$H$9004,8,FALSE)</f>
        <v>{"ItemId":50009,"Num":857}</v>
      </c>
      <c r="F5859" t="str">
        <f>"["&amp;VLOOKUP(A5859,Sheet3!$A$4:$G$9003,7,FALSE)&amp;","&amp;VLOOKUP(A5859,Sheet4!$A$5:$G$9004,7,FALSE)&amp;"]"</f>
        <v>[{"AttrType":"Power","Value":89780},{"AttrType":"Time","Value":4}]</v>
      </c>
    </row>
    <row r="5860" spans="1:6">
      <c r="A5860">
        <v>15856</v>
      </c>
      <c r="B5860" t="s">
        <v>29</v>
      </c>
      <c r="C5860" t="s">
        <v>30</v>
      </c>
      <c r="D5860">
        <f t="shared" si="84"/>
        <v>856</v>
      </c>
      <c r="E5860" t="str">
        <f>VLOOKUP(A5860,Sheet2!$A$5:$H$9004,8,FALSE)</f>
        <v>{"ItemId":50009,"Num":858}</v>
      </c>
      <c r="F5860" t="str">
        <f>"["&amp;VLOOKUP(A5860,Sheet3!$A$4:$G$9003,7,FALSE)&amp;","&amp;VLOOKUP(A5860,Sheet4!$A$5:$G$9004,7,FALSE)&amp;"]"</f>
        <v>[{"AttrType":"Power","Value":89926},{"AttrType":"Time","Value":4}]</v>
      </c>
    </row>
    <row r="5861" spans="1:6">
      <c r="A5861">
        <v>15857</v>
      </c>
      <c r="B5861" t="s">
        <v>29</v>
      </c>
      <c r="C5861" t="s">
        <v>30</v>
      </c>
      <c r="D5861">
        <f t="shared" si="84"/>
        <v>857</v>
      </c>
      <c r="E5861" t="str">
        <f>VLOOKUP(A5861,Sheet2!$A$5:$H$9004,8,FALSE)</f>
        <v>{"ItemId":50009,"Num":859}</v>
      </c>
      <c r="F5861" t="str">
        <f>"["&amp;VLOOKUP(A5861,Sheet3!$A$4:$G$9003,7,FALSE)&amp;","&amp;VLOOKUP(A5861,Sheet4!$A$5:$G$9004,7,FALSE)&amp;"]"</f>
        <v>[{"AttrType":"Power","Value":90072},{"AttrType":"Time","Value":4}]</v>
      </c>
    </row>
    <row r="5862" spans="1:6">
      <c r="A5862">
        <v>15858</v>
      </c>
      <c r="B5862" t="s">
        <v>29</v>
      </c>
      <c r="C5862" t="s">
        <v>30</v>
      </c>
      <c r="D5862">
        <f t="shared" si="84"/>
        <v>858</v>
      </c>
      <c r="E5862" t="str">
        <f>VLOOKUP(A5862,Sheet2!$A$5:$H$9004,8,FALSE)</f>
        <v>{"ItemId":50009,"Num":860}</v>
      </c>
      <c r="F5862" t="str">
        <f>"["&amp;VLOOKUP(A5862,Sheet3!$A$4:$G$9003,7,FALSE)&amp;","&amp;VLOOKUP(A5862,Sheet4!$A$5:$G$9004,7,FALSE)&amp;"]"</f>
        <v>[{"AttrType":"Power","Value":90218},{"AttrType":"Time","Value":4}]</v>
      </c>
    </row>
    <row r="5863" spans="1:6">
      <c r="A5863">
        <v>15859</v>
      </c>
      <c r="B5863" t="s">
        <v>29</v>
      </c>
      <c r="C5863" t="s">
        <v>30</v>
      </c>
      <c r="D5863">
        <f t="shared" si="84"/>
        <v>859</v>
      </c>
      <c r="E5863" t="str">
        <f>VLOOKUP(A5863,Sheet2!$A$5:$H$9004,8,FALSE)</f>
        <v>{"ItemId":50009,"Num":861}</v>
      </c>
      <c r="F5863" t="str">
        <f>"["&amp;VLOOKUP(A5863,Sheet3!$A$4:$G$9003,7,FALSE)&amp;","&amp;VLOOKUP(A5863,Sheet4!$A$5:$G$9004,7,FALSE)&amp;"]"</f>
        <v>[{"AttrType":"Power","Value":90364},{"AttrType":"Time","Value":4}]</v>
      </c>
    </row>
    <row r="5864" spans="1:6">
      <c r="A5864">
        <v>15860</v>
      </c>
      <c r="B5864" t="s">
        <v>29</v>
      </c>
      <c r="C5864" t="s">
        <v>30</v>
      </c>
      <c r="D5864">
        <f t="shared" si="84"/>
        <v>860</v>
      </c>
      <c r="E5864" t="str">
        <f>VLOOKUP(A5864,Sheet2!$A$5:$H$9004,8,FALSE)</f>
        <v>{"ItemId":50009,"Num":862}</v>
      </c>
      <c r="F5864" t="str">
        <f>"["&amp;VLOOKUP(A5864,Sheet3!$A$4:$G$9003,7,FALSE)&amp;","&amp;VLOOKUP(A5864,Sheet4!$A$5:$G$9004,7,FALSE)&amp;"]"</f>
        <v>[{"AttrType":"Power","Value":90510},{"AttrType":"Time","Value":4}]</v>
      </c>
    </row>
    <row r="5865" spans="1:6">
      <c r="A5865">
        <v>15861</v>
      </c>
      <c r="B5865" t="s">
        <v>29</v>
      </c>
      <c r="C5865" t="s">
        <v>30</v>
      </c>
      <c r="D5865">
        <f t="shared" si="84"/>
        <v>861</v>
      </c>
      <c r="E5865" t="str">
        <f>VLOOKUP(A5865,Sheet2!$A$5:$H$9004,8,FALSE)</f>
        <v>{"ItemId":50009,"Num":863}</v>
      </c>
      <c r="F5865" t="str">
        <f>"["&amp;VLOOKUP(A5865,Sheet3!$A$4:$G$9003,7,FALSE)&amp;","&amp;VLOOKUP(A5865,Sheet4!$A$5:$G$9004,7,FALSE)&amp;"]"</f>
        <v>[{"AttrType":"Power","Value":90657},{"AttrType":"Time","Value":4}]</v>
      </c>
    </row>
    <row r="5866" spans="1:6">
      <c r="A5866">
        <v>15862</v>
      </c>
      <c r="B5866" t="s">
        <v>29</v>
      </c>
      <c r="C5866" t="s">
        <v>30</v>
      </c>
      <c r="D5866">
        <f t="shared" si="84"/>
        <v>862</v>
      </c>
      <c r="E5866" t="str">
        <f>VLOOKUP(A5866,Sheet2!$A$5:$H$9004,8,FALSE)</f>
        <v>{"ItemId":50009,"Num":864}</v>
      </c>
      <c r="F5866" t="str">
        <f>"["&amp;VLOOKUP(A5866,Sheet3!$A$4:$G$9003,7,FALSE)&amp;","&amp;VLOOKUP(A5866,Sheet4!$A$5:$G$9004,7,FALSE)&amp;"]"</f>
        <v>[{"AttrType":"Power","Value":90804},{"AttrType":"Time","Value":4}]</v>
      </c>
    </row>
    <row r="5867" spans="1:6">
      <c r="A5867">
        <v>15863</v>
      </c>
      <c r="B5867" t="s">
        <v>29</v>
      </c>
      <c r="C5867" t="s">
        <v>30</v>
      </c>
      <c r="D5867">
        <f t="shared" si="84"/>
        <v>863</v>
      </c>
      <c r="E5867" t="str">
        <f>VLOOKUP(A5867,Sheet2!$A$5:$H$9004,8,FALSE)</f>
        <v>{"ItemId":50009,"Num":865}</v>
      </c>
      <c r="F5867" t="str">
        <f>"["&amp;VLOOKUP(A5867,Sheet3!$A$4:$G$9003,7,FALSE)&amp;","&amp;VLOOKUP(A5867,Sheet4!$A$5:$G$9004,7,FALSE)&amp;"]"</f>
        <v>[{"AttrType":"Power","Value":90951},{"AttrType":"Time","Value":4}]</v>
      </c>
    </row>
    <row r="5868" spans="1:6">
      <c r="A5868">
        <v>15864</v>
      </c>
      <c r="B5868" t="s">
        <v>29</v>
      </c>
      <c r="C5868" t="s">
        <v>30</v>
      </c>
      <c r="D5868">
        <f t="shared" si="84"/>
        <v>864</v>
      </c>
      <c r="E5868" t="str">
        <f>VLOOKUP(A5868,Sheet2!$A$5:$H$9004,8,FALSE)</f>
        <v>{"ItemId":50009,"Num":866}</v>
      </c>
      <c r="F5868" t="str">
        <f>"["&amp;VLOOKUP(A5868,Sheet3!$A$4:$G$9003,7,FALSE)&amp;","&amp;VLOOKUP(A5868,Sheet4!$A$5:$G$9004,7,FALSE)&amp;"]"</f>
        <v>[{"AttrType":"Power","Value":91098},{"AttrType":"Time","Value":4}]</v>
      </c>
    </row>
    <row r="5869" spans="1:6">
      <c r="A5869">
        <v>15865</v>
      </c>
      <c r="B5869" t="s">
        <v>29</v>
      </c>
      <c r="C5869" t="s">
        <v>30</v>
      </c>
      <c r="D5869">
        <f t="shared" si="84"/>
        <v>865</v>
      </c>
      <c r="E5869" t="str">
        <f>VLOOKUP(A5869,Sheet2!$A$5:$H$9004,8,FALSE)</f>
        <v>{"ItemId":50009,"Num":867}</v>
      </c>
      <c r="F5869" t="str">
        <f>"["&amp;VLOOKUP(A5869,Sheet3!$A$4:$G$9003,7,FALSE)&amp;","&amp;VLOOKUP(A5869,Sheet4!$A$5:$G$9004,7,FALSE)&amp;"]"</f>
        <v>[{"AttrType":"Power","Value":91245},{"AttrType":"Time","Value":4}]</v>
      </c>
    </row>
    <row r="5870" spans="1:6">
      <c r="A5870">
        <v>15866</v>
      </c>
      <c r="B5870" t="s">
        <v>29</v>
      </c>
      <c r="C5870" t="s">
        <v>30</v>
      </c>
      <c r="D5870">
        <f t="shared" si="84"/>
        <v>866</v>
      </c>
      <c r="E5870" t="str">
        <f>VLOOKUP(A5870,Sheet2!$A$5:$H$9004,8,FALSE)</f>
        <v>{"ItemId":50009,"Num":868}</v>
      </c>
      <c r="F5870" t="str">
        <f>"["&amp;VLOOKUP(A5870,Sheet3!$A$4:$G$9003,7,FALSE)&amp;","&amp;VLOOKUP(A5870,Sheet4!$A$5:$G$9004,7,FALSE)&amp;"]"</f>
        <v>[{"AttrType":"Power","Value":91392},{"AttrType":"Time","Value":4}]</v>
      </c>
    </row>
    <row r="5871" spans="1:6">
      <c r="A5871">
        <v>15867</v>
      </c>
      <c r="B5871" t="s">
        <v>29</v>
      </c>
      <c r="C5871" t="s">
        <v>30</v>
      </c>
      <c r="D5871">
        <f t="shared" si="84"/>
        <v>867</v>
      </c>
      <c r="E5871" t="str">
        <f>VLOOKUP(A5871,Sheet2!$A$5:$H$9004,8,FALSE)</f>
        <v>{"ItemId":50009,"Num":869}</v>
      </c>
      <c r="F5871" t="str">
        <f>"["&amp;VLOOKUP(A5871,Sheet3!$A$4:$G$9003,7,FALSE)&amp;","&amp;VLOOKUP(A5871,Sheet4!$A$5:$G$9004,7,FALSE)&amp;"]"</f>
        <v>[{"AttrType":"Power","Value":91539},{"AttrType":"Time","Value":4}]</v>
      </c>
    </row>
    <row r="5872" spans="1:6">
      <c r="A5872">
        <v>15868</v>
      </c>
      <c r="B5872" t="s">
        <v>29</v>
      </c>
      <c r="C5872" t="s">
        <v>30</v>
      </c>
      <c r="D5872">
        <f t="shared" si="84"/>
        <v>868</v>
      </c>
      <c r="E5872" t="str">
        <f>VLOOKUP(A5872,Sheet2!$A$5:$H$9004,8,FALSE)</f>
        <v>{"ItemId":50009,"Num":870}</v>
      </c>
      <c r="F5872" t="str">
        <f>"["&amp;VLOOKUP(A5872,Sheet3!$A$4:$G$9003,7,FALSE)&amp;","&amp;VLOOKUP(A5872,Sheet4!$A$5:$G$9004,7,FALSE)&amp;"]"</f>
        <v>[{"AttrType":"Power","Value":91686},{"AttrType":"Time","Value":4}]</v>
      </c>
    </row>
    <row r="5873" spans="1:6">
      <c r="A5873">
        <v>15869</v>
      </c>
      <c r="B5873" t="s">
        <v>29</v>
      </c>
      <c r="C5873" t="s">
        <v>30</v>
      </c>
      <c r="D5873">
        <f t="shared" si="84"/>
        <v>869</v>
      </c>
      <c r="E5873" t="str">
        <f>VLOOKUP(A5873,Sheet2!$A$5:$H$9004,8,FALSE)</f>
        <v>{"ItemId":50009,"Num":871}</v>
      </c>
      <c r="F5873" t="str">
        <f>"["&amp;VLOOKUP(A5873,Sheet3!$A$4:$G$9003,7,FALSE)&amp;","&amp;VLOOKUP(A5873,Sheet4!$A$5:$G$9004,7,FALSE)&amp;"]"</f>
        <v>[{"AttrType":"Power","Value":91833},{"AttrType":"Time","Value":4}]</v>
      </c>
    </row>
    <row r="5874" spans="1:6">
      <c r="A5874">
        <v>15870</v>
      </c>
      <c r="B5874" t="s">
        <v>29</v>
      </c>
      <c r="C5874" t="s">
        <v>30</v>
      </c>
      <c r="D5874">
        <f t="shared" si="84"/>
        <v>870</v>
      </c>
      <c r="E5874" t="str">
        <f>VLOOKUP(A5874,Sheet2!$A$5:$H$9004,8,FALSE)</f>
        <v>{"ItemId":50009,"Num":872}</v>
      </c>
      <c r="F5874" t="str">
        <f>"["&amp;VLOOKUP(A5874,Sheet3!$A$4:$G$9003,7,FALSE)&amp;","&amp;VLOOKUP(A5874,Sheet4!$A$5:$G$9004,7,FALSE)&amp;"]"</f>
        <v>[{"AttrType":"Power","Value":91980},{"AttrType":"Time","Value":4}]</v>
      </c>
    </row>
    <row r="5875" spans="1:6">
      <c r="A5875">
        <v>15871</v>
      </c>
      <c r="B5875" t="s">
        <v>29</v>
      </c>
      <c r="C5875" t="s">
        <v>30</v>
      </c>
      <c r="D5875">
        <f t="shared" si="84"/>
        <v>871</v>
      </c>
      <c r="E5875" t="str">
        <f>VLOOKUP(A5875,Sheet2!$A$5:$H$9004,8,FALSE)</f>
        <v>{"ItemId":50009,"Num":873}</v>
      </c>
      <c r="F5875" t="str">
        <f>"["&amp;VLOOKUP(A5875,Sheet3!$A$4:$G$9003,7,FALSE)&amp;","&amp;VLOOKUP(A5875,Sheet4!$A$5:$G$9004,7,FALSE)&amp;"]"</f>
        <v>[{"AttrType":"Power","Value":92128},{"AttrType":"Time","Value":4}]</v>
      </c>
    </row>
    <row r="5876" spans="1:6">
      <c r="A5876">
        <v>15872</v>
      </c>
      <c r="B5876" t="s">
        <v>29</v>
      </c>
      <c r="C5876" t="s">
        <v>30</v>
      </c>
      <c r="D5876">
        <f t="shared" si="84"/>
        <v>872</v>
      </c>
      <c r="E5876" t="str">
        <f>VLOOKUP(A5876,Sheet2!$A$5:$H$9004,8,FALSE)</f>
        <v>{"ItemId":50009,"Num":874}</v>
      </c>
      <c r="F5876" t="str">
        <f>"["&amp;VLOOKUP(A5876,Sheet3!$A$4:$G$9003,7,FALSE)&amp;","&amp;VLOOKUP(A5876,Sheet4!$A$5:$G$9004,7,FALSE)&amp;"]"</f>
        <v>[{"AttrType":"Power","Value":92276},{"AttrType":"Time","Value":4}]</v>
      </c>
    </row>
    <row r="5877" spans="1:6">
      <c r="A5877">
        <v>15873</v>
      </c>
      <c r="B5877" t="s">
        <v>29</v>
      </c>
      <c r="C5877" t="s">
        <v>30</v>
      </c>
      <c r="D5877">
        <f t="shared" si="84"/>
        <v>873</v>
      </c>
      <c r="E5877" t="str">
        <f>VLOOKUP(A5877,Sheet2!$A$5:$H$9004,8,FALSE)</f>
        <v>{"ItemId":50009,"Num":875}</v>
      </c>
      <c r="F5877" t="str">
        <f>"["&amp;VLOOKUP(A5877,Sheet3!$A$4:$G$9003,7,FALSE)&amp;","&amp;VLOOKUP(A5877,Sheet4!$A$5:$G$9004,7,FALSE)&amp;"]"</f>
        <v>[{"AttrType":"Power","Value":92424},{"AttrType":"Time","Value":4}]</v>
      </c>
    </row>
    <row r="5878" spans="1:6">
      <c r="A5878">
        <v>15874</v>
      </c>
      <c r="B5878" t="s">
        <v>29</v>
      </c>
      <c r="C5878" t="s">
        <v>30</v>
      </c>
      <c r="D5878">
        <f t="shared" si="84"/>
        <v>874</v>
      </c>
      <c r="E5878" t="str">
        <f>VLOOKUP(A5878,Sheet2!$A$5:$H$9004,8,FALSE)</f>
        <v>{"ItemId":50009,"Num":876}</v>
      </c>
      <c r="F5878" t="str">
        <f>"["&amp;VLOOKUP(A5878,Sheet3!$A$4:$G$9003,7,FALSE)&amp;","&amp;VLOOKUP(A5878,Sheet4!$A$5:$G$9004,7,FALSE)&amp;"]"</f>
        <v>[{"AttrType":"Power","Value":92572},{"AttrType":"Time","Value":4}]</v>
      </c>
    </row>
    <row r="5879" spans="1:6">
      <c r="A5879">
        <v>15875</v>
      </c>
      <c r="B5879" t="s">
        <v>29</v>
      </c>
      <c r="C5879" t="s">
        <v>30</v>
      </c>
      <c r="D5879">
        <f t="shared" si="84"/>
        <v>875</v>
      </c>
      <c r="E5879" t="str">
        <f>VLOOKUP(A5879,Sheet2!$A$5:$H$9004,8,FALSE)</f>
        <v>{"ItemId":50009,"Num":877}</v>
      </c>
      <c r="F5879" t="str">
        <f>"["&amp;VLOOKUP(A5879,Sheet3!$A$4:$G$9003,7,FALSE)&amp;","&amp;VLOOKUP(A5879,Sheet4!$A$5:$G$9004,7,FALSE)&amp;"]"</f>
        <v>[{"AttrType":"Power","Value":92720},{"AttrType":"Time","Value":4}]</v>
      </c>
    </row>
    <row r="5880" spans="1:6">
      <c r="A5880">
        <v>15876</v>
      </c>
      <c r="B5880" t="s">
        <v>29</v>
      </c>
      <c r="C5880" t="s">
        <v>30</v>
      </c>
      <c r="D5880">
        <f t="shared" si="84"/>
        <v>876</v>
      </c>
      <c r="E5880" t="str">
        <f>VLOOKUP(A5880,Sheet2!$A$5:$H$9004,8,FALSE)</f>
        <v>{"ItemId":50009,"Num":878}</v>
      </c>
      <c r="F5880" t="str">
        <f>"["&amp;VLOOKUP(A5880,Sheet3!$A$4:$G$9003,7,FALSE)&amp;","&amp;VLOOKUP(A5880,Sheet4!$A$5:$G$9004,7,FALSE)&amp;"]"</f>
        <v>[{"AttrType":"Power","Value":92868},{"AttrType":"Time","Value":4}]</v>
      </c>
    </row>
    <row r="5881" spans="1:6">
      <c r="A5881">
        <v>15877</v>
      </c>
      <c r="B5881" t="s">
        <v>29</v>
      </c>
      <c r="C5881" t="s">
        <v>30</v>
      </c>
      <c r="D5881">
        <f t="shared" si="84"/>
        <v>877</v>
      </c>
      <c r="E5881" t="str">
        <f>VLOOKUP(A5881,Sheet2!$A$5:$H$9004,8,FALSE)</f>
        <v>{"ItemId":50009,"Num":879}</v>
      </c>
      <c r="F5881" t="str">
        <f>"["&amp;VLOOKUP(A5881,Sheet3!$A$4:$G$9003,7,FALSE)&amp;","&amp;VLOOKUP(A5881,Sheet4!$A$5:$G$9004,7,FALSE)&amp;"]"</f>
        <v>[{"AttrType":"Power","Value":93016},{"AttrType":"Time","Value":4}]</v>
      </c>
    </row>
    <row r="5882" spans="1:6">
      <c r="A5882">
        <v>15878</v>
      </c>
      <c r="B5882" t="s">
        <v>29</v>
      </c>
      <c r="C5882" t="s">
        <v>30</v>
      </c>
      <c r="D5882">
        <f t="shared" si="84"/>
        <v>878</v>
      </c>
      <c r="E5882" t="str">
        <f>VLOOKUP(A5882,Sheet2!$A$5:$H$9004,8,FALSE)</f>
        <v>{"ItemId":50009,"Num":880}</v>
      </c>
      <c r="F5882" t="str">
        <f>"["&amp;VLOOKUP(A5882,Sheet3!$A$4:$G$9003,7,FALSE)&amp;","&amp;VLOOKUP(A5882,Sheet4!$A$5:$G$9004,7,FALSE)&amp;"]"</f>
        <v>[{"AttrType":"Power","Value":93164},{"AttrType":"Time","Value":4}]</v>
      </c>
    </row>
    <row r="5883" spans="1:6">
      <c r="A5883">
        <v>15879</v>
      </c>
      <c r="B5883" t="s">
        <v>29</v>
      </c>
      <c r="C5883" t="s">
        <v>30</v>
      </c>
      <c r="D5883">
        <f t="shared" si="84"/>
        <v>879</v>
      </c>
      <c r="E5883" t="str">
        <f>VLOOKUP(A5883,Sheet2!$A$5:$H$9004,8,FALSE)</f>
        <v>{"ItemId":50009,"Num":881}</v>
      </c>
      <c r="F5883" t="str">
        <f>"["&amp;VLOOKUP(A5883,Sheet3!$A$4:$G$9003,7,FALSE)&amp;","&amp;VLOOKUP(A5883,Sheet4!$A$5:$G$9004,7,FALSE)&amp;"]"</f>
        <v>[{"AttrType":"Power","Value":93312},{"AttrType":"Time","Value":4}]</v>
      </c>
    </row>
    <row r="5884" spans="1:6">
      <c r="A5884">
        <v>15880</v>
      </c>
      <c r="B5884" t="s">
        <v>29</v>
      </c>
      <c r="C5884" t="s">
        <v>30</v>
      </c>
      <c r="D5884">
        <f t="shared" si="84"/>
        <v>880</v>
      </c>
      <c r="E5884" t="str">
        <f>VLOOKUP(A5884,Sheet2!$A$5:$H$9004,8,FALSE)</f>
        <v>{"ItemId":50009,"Num":882}</v>
      </c>
      <c r="F5884" t="str">
        <f>"["&amp;VLOOKUP(A5884,Sheet3!$A$4:$G$9003,7,FALSE)&amp;","&amp;VLOOKUP(A5884,Sheet4!$A$5:$G$9004,7,FALSE)&amp;"]"</f>
        <v>[{"AttrType":"Power","Value":93460},{"AttrType":"Time","Value":4}]</v>
      </c>
    </row>
    <row r="5885" spans="1:6">
      <c r="A5885">
        <v>15881</v>
      </c>
      <c r="B5885" t="s">
        <v>29</v>
      </c>
      <c r="C5885" t="s">
        <v>30</v>
      </c>
      <c r="D5885">
        <f t="shared" si="84"/>
        <v>881</v>
      </c>
      <c r="E5885" t="str">
        <f>VLOOKUP(A5885,Sheet2!$A$5:$H$9004,8,FALSE)</f>
        <v>{"ItemId":50009,"Num":883}</v>
      </c>
      <c r="F5885" t="str">
        <f>"["&amp;VLOOKUP(A5885,Sheet3!$A$4:$G$9003,7,FALSE)&amp;","&amp;VLOOKUP(A5885,Sheet4!$A$5:$G$9004,7,FALSE)&amp;"]"</f>
        <v>[{"AttrType":"Power","Value":93609},{"AttrType":"Time","Value":4}]</v>
      </c>
    </row>
    <row r="5886" spans="1:6">
      <c r="A5886">
        <v>15882</v>
      </c>
      <c r="B5886" t="s">
        <v>29</v>
      </c>
      <c r="C5886" t="s">
        <v>30</v>
      </c>
      <c r="D5886">
        <f t="shared" si="84"/>
        <v>882</v>
      </c>
      <c r="E5886" t="str">
        <f>VLOOKUP(A5886,Sheet2!$A$5:$H$9004,8,FALSE)</f>
        <v>{"ItemId":50009,"Num":884}</v>
      </c>
      <c r="F5886" t="str">
        <f>"["&amp;VLOOKUP(A5886,Sheet3!$A$4:$G$9003,7,FALSE)&amp;","&amp;VLOOKUP(A5886,Sheet4!$A$5:$G$9004,7,FALSE)&amp;"]"</f>
        <v>[{"AttrType":"Power","Value":93758},{"AttrType":"Time","Value":4}]</v>
      </c>
    </row>
    <row r="5887" spans="1:6">
      <c r="A5887">
        <v>15883</v>
      </c>
      <c r="B5887" t="s">
        <v>29</v>
      </c>
      <c r="C5887" t="s">
        <v>30</v>
      </c>
      <c r="D5887">
        <f t="shared" si="84"/>
        <v>883</v>
      </c>
      <c r="E5887" t="str">
        <f>VLOOKUP(A5887,Sheet2!$A$5:$H$9004,8,FALSE)</f>
        <v>{"ItemId":50009,"Num":885}</v>
      </c>
      <c r="F5887" t="str">
        <f>"["&amp;VLOOKUP(A5887,Sheet3!$A$4:$G$9003,7,FALSE)&amp;","&amp;VLOOKUP(A5887,Sheet4!$A$5:$G$9004,7,FALSE)&amp;"]"</f>
        <v>[{"AttrType":"Power","Value":93907},{"AttrType":"Time","Value":4}]</v>
      </c>
    </row>
    <row r="5888" spans="1:6">
      <c r="A5888">
        <v>15884</v>
      </c>
      <c r="B5888" t="s">
        <v>29</v>
      </c>
      <c r="C5888" t="s">
        <v>30</v>
      </c>
      <c r="D5888">
        <f t="shared" si="84"/>
        <v>884</v>
      </c>
      <c r="E5888" t="str">
        <f>VLOOKUP(A5888,Sheet2!$A$5:$H$9004,8,FALSE)</f>
        <v>{"ItemId":50009,"Num":886}</v>
      </c>
      <c r="F5888" t="str">
        <f>"["&amp;VLOOKUP(A5888,Sheet3!$A$4:$G$9003,7,FALSE)&amp;","&amp;VLOOKUP(A5888,Sheet4!$A$5:$G$9004,7,FALSE)&amp;"]"</f>
        <v>[{"AttrType":"Power","Value":94056},{"AttrType":"Time","Value":4}]</v>
      </c>
    </row>
    <row r="5889" spans="1:6">
      <c r="A5889">
        <v>15885</v>
      </c>
      <c r="B5889" t="s">
        <v>29</v>
      </c>
      <c r="C5889" t="s">
        <v>30</v>
      </c>
      <c r="D5889">
        <f t="shared" si="84"/>
        <v>885</v>
      </c>
      <c r="E5889" t="str">
        <f>VLOOKUP(A5889,Sheet2!$A$5:$H$9004,8,FALSE)</f>
        <v>{"ItemId":50009,"Num":887}</v>
      </c>
      <c r="F5889" t="str">
        <f>"["&amp;VLOOKUP(A5889,Sheet3!$A$4:$G$9003,7,FALSE)&amp;","&amp;VLOOKUP(A5889,Sheet4!$A$5:$G$9004,7,FALSE)&amp;"]"</f>
        <v>[{"AttrType":"Power","Value":94205},{"AttrType":"Time","Value":4}]</v>
      </c>
    </row>
    <row r="5890" spans="1:6">
      <c r="A5890">
        <v>15886</v>
      </c>
      <c r="B5890" t="s">
        <v>29</v>
      </c>
      <c r="C5890" t="s">
        <v>30</v>
      </c>
      <c r="D5890">
        <f t="shared" si="84"/>
        <v>886</v>
      </c>
      <c r="E5890" t="str">
        <f>VLOOKUP(A5890,Sheet2!$A$5:$H$9004,8,FALSE)</f>
        <v>{"ItemId":50009,"Num":888}</v>
      </c>
      <c r="F5890" t="str">
        <f>"["&amp;VLOOKUP(A5890,Sheet3!$A$4:$G$9003,7,FALSE)&amp;","&amp;VLOOKUP(A5890,Sheet4!$A$5:$G$9004,7,FALSE)&amp;"]"</f>
        <v>[{"AttrType":"Power","Value":94354},{"AttrType":"Time","Value":4}]</v>
      </c>
    </row>
    <row r="5891" spans="1:6">
      <c r="A5891">
        <v>15887</v>
      </c>
      <c r="B5891" t="s">
        <v>29</v>
      </c>
      <c r="C5891" t="s">
        <v>30</v>
      </c>
      <c r="D5891">
        <f t="shared" si="84"/>
        <v>887</v>
      </c>
      <c r="E5891" t="str">
        <f>VLOOKUP(A5891,Sheet2!$A$5:$H$9004,8,FALSE)</f>
        <v>{"ItemId":50009,"Num":889}</v>
      </c>
      <c r="F5891" t="str">
        <f>"["&amp;VLOOKUP(A5891,Sheet3!$A$4:$G$9003,7,FALSE)&amp;","&amp;VLOOKUP(A5891,Sheet4!$A$5:$G$9004,7,FALSE)&amp;"]"</f>
        <v>[{"AttrType":"Power","Value":94503},{"AttrType":"Time","Value":4}]</v>
      </c>
    </row>
    <row r="5892" spans="1:6">
      <c r="A5892">
        <v>15888</v>
      </c>
      <c r="B5892" t="s">
        <v>29</v>
      </c>
      <c r="C5892" t="s">
        <v>30</v>
      </c>
      <c r="D5892">
        <f t="shared" si="84"/>
        <v>888</v>
      </c>
      <c r="E5892" t="str">
        <f>VLOOKUP(A5892,Sheet2!$A$5:$H$9004,8,FALSE)</f>
        <v>{"ItemId":50009,"Num":890}</v>
      </c>
      <c r="F5892" t="str">
        <f>"["&amp;VLOOKUP(A5892,Sheet3!$A$4:$G$9003,7,FALSE)&amp;","&amp;VLOOKUP(A5892,Sheet4!$A$5:$G$9004,7,FALSE)&amp;"]"</f>
        <v>[{"AttrType":"Power","Value":94652},{"AttrType":"Time","Value":4}]</v>
      </c>
    </row>
    <row r="5893" spans="1:6">
      <c r="A5893">
        <v>15889</v>
      </c>
      <c r="B5893" t="s">
        <v>29</v>
      </c>
      <c r="C5893" t="s">
        <v>30</v>
      </c>
      <c r="D5893">
        <f t="shared" si="84"/>
        <v>889</v>
      </c>
      <c r="E5893" t="str">
        <f>VLOOKUP(A5893,Sheet2!$A$5:$H$9004,8,FALSE)</f>
        <v>{"ItemId":50009,"Num":891}</v>
      </c>
      <c r="F5893" t="str">
        <f>"["&amp;VLOOKUP(A5893,Sheet3!$A$4:$G$9003,7,FALSE)&amp;","&amp;VLOOKUP(A5893,Sheet4!$A$5:$G$9004,7,FALSE)&amp;"]"</f>
        <v>[{"AttrType":"Power","Value":94801},{"AttrType":"Time","Value":4}]</v>
      </c>
    </row>
    <row r="5894" spans="1:6">
      <c r="A5894">
        <v>15890</v>
      </c>
      <c r="B5894" t="s">
        <v>29</v>
      </c>
      <c r="C5894" t="s">
        <v>30</v>
      </c>
      <c r="D5894">
        <f t="shared" si="84"/>
        <v>890</v>
      </c>
      <c r="E5894" t="str">
        <f>VLOOKUP(A5894,Sheet2!$A$5:$H$9004,8,FALSE)</f>
        <v>{"ItemId":50009,"Num":892}</v>
      </c>
      <c r="F5894" t="str">
        <f>"["&amp;VLOOKUP(A5894,Sheet3!$A$4:$G$9003,7,FALSE)&amp;","&amp;VLOOKUP(A5894,Sheet4!$A$5:$G$9004,7,FALSE)&amp;"]"</f>
        <v>[{"AttrType":"Power","Value":94950},{"AttrType":"Time","Value":4}]</v>
      </c>
    </row>
    <row r="5895" spans="1:6">
      <c r="A5895">
        <v>15891</v>
      </c>
      <c r="B5895" t="s">
        <v>29</v>
      </c>
      <c r="C5895" t="s">
        <v>30</v>
      </c>
      <c r="D5895">
        <f t="shared" si="84"/>
        <v>891</v>
      </c>
      <c r="E5895" t="str">
        <f>VLOOKUP(A5895,Sheet2!$A$5:$H$9004,8,FALSE)</f>
        <v>{"ItemId":50009,"Num":893}</v>
      </c>
      <c r="F5895" t="str">
        <f>"["&amp;VLOOKUP(A5895,Sheet3!$A$4:$G$9003,7,FALSE)&amp;","&amp;VLOOKUP(A5895,Sheet4!$A$5:$G$9004,7,FALSE)&amp;"]"</f>
        <v>[{"AttrType":"Power","Value":95100},{"AttrType":"Time","Value":4}]</v>
      </c>
    </row>
    <row r="5896" spans="1:6">
      <c r="A5896">
        <v>15892</v>
      </c>
      <c r="B5896" t="s">
        <v>29</v>
      </c>
      <c r="C5896" t="s">
        <v>30</v>
      </c>
      <c r="D5896">
        <f t="shared" si="84"/>
        <v>892</v>
      </c>
      <c r="E5896" t="str">
        <f>VLOOKUP(A5896,Sheet2!$A$5:$H$9004,8,FALSE)</f>
        <v>{"ItemId":50009,"Num":894}</v>
      </c>
      <c r="F5896" t="str">
        <f>"["&amp;VLOOKUP(A5896,Sheet3!$A$4:$G$9003,7,FALSE)&amp;","&amp;VLOOKUP(A5896,Sheet4!$A$5:$G$9004,7,FALSE)&amp;"]"</f>
        <v>[{"AttrType":"Power","Value":95250},{"AttrType":"Time","Value":4}]</v>
      </c>
    </row>
    <row r="5897" spans="1:6">
      <c r="A5897">
        <v>15893</v>
      </c>
      <c r="B5897" t="s">
        <v>29</v>
      </c>
      <c r="C5897" t="s">
        <v>30</v>
      </c>
      <c r="D5897">
        <f t="shared" si="84"/>
        <v>893</v>
      </c>
      <c r="E5897" t="str">
        <f>VLOOKUP(A5897,Sheet2!$A$5:$H$9004,8,FALSE)</f>
        <v>{"ItemId":50009,"Num":895}</v>
      </c>
      <c r="F5897" t="str">
        <f>"["&amp;VLOOKUP(A5897,Sheet3!$A$4:$G$9003,7,FALSE)&amp;","&amp;VLOOKUP(A5897,Sheet4!$A$5:$G$9004,7,FALSE)&amp;"]"</f>
        <v>[{"AttrType":"Power","Value":95400},{"AttrType":"Time","Value":4}]</v>
      </c>
    </row>
    <row r="5898" spans="1:6">
      <c r="A5898">
        <v>15894</v>
      </c>
      <c r="B5898" t="s">
        <v>29</v>
      </c>
      <c r="C5898" t="s">
        <v>30</v>
      </c>
      <c r="D5898">
        <f t="shared" si="84"/>
        <v>894</v>
      </c>
      <c r="E5898" t="str">
        <f>VLOOKUP(A5898,Sheet2!$A$5:$H$9004,8,FALSE)</f>
        <v>{"ItemId":50009,"Num":896}</v>
      </c>
      <c r="F5898" t="str">
        <f>"["&amp;VLOOKUP(A5898,Sheet3!$A$4:$G$9003,7,FALSE)&amp;","&amp;VLOOKUP(A5898,Sheet4!$A$5:$G$9004,7,FALSE)&amp;"]"</f>
        <v>[{"AttrType":"Power","Value":95550},{"AttrType":"Time","Value":4}]</v>
      </c>
    </row>
    <row r="5899" spans="1:6">
      <c r="A5899">
        <v>15895</v>
      </c>
      <c r="B5899" t="s">
        <v>29</v>
      </c>
      <c r="C5899" t="s">
        <v>30</v>
      </c>
      <c r="D5899">
        <f t="shared" si="84"/>
        <v>895</v>
      </c>
      <c r="E5899" t="str">
        <f>VLOOKUP(A5899,Sheet2!$A$5:$H$9004,8,FALSE)</f>
        <v>{"ItemId":50009,"Num":897}</v>
      </c>
      <c r="F5899" t="str">
        <f>"["&amp;VLOOKUP(A5899,Sheet3!$A$4:$G$9003,7,FALSE)&amp;","&amp;VLOOKUP(A5899,Sheet4!$A$5:$G$9004,7,FALSE)&amp;"]"</f>
        <v>[{"AttrType":"Power","Value":95700},{"AttrType":"Time","Value":4}]</v>
      </c>
    </row>
    <row r="5900" spans="1:6">
      <c r="A5900">
        <v>15896</v>
      </c>
      <c r="B5900" t="s">
        <v>29</v>
      </c>
      <c r="C5900" t="s">
        <v>30</v>
      </c>
      <c r="D5900">
        <f t="shared" si="84"/>
        <v>896</v>
      </c>
      <c r="E5900" t="str">
        <f>VLOOKUP(A5900,Sheet2!$A$5:$H$9004,8,FALSE)</f>
        <v>{"ItemId":50009,"Num":898}</v>
      </c>
      <c r="F5900" t="str">
        <f>"["&amp;VLOOKUP(A5900,Sheet3!$A$4:$G$9003,7,FALSE)&amp;","&amp;VLOOKUP(A5900,Sheet4!$A$5:$G$9004,7,FALSE)&amp;"]"</f>
        <v>[{"AttrType":"Power","Value":95850},{"AttrType":"Time","Value":4}]</v>
      </c>
    </row>
    <row r="5901" spans="1:6">
      <c r="A5901">
        <v>15897</v>
      </c>
      <c r="B5901" t="s">
        <v>29</v>
      </c>
      <c r="C5901" t="s">
        <v>30</v>
      </c>
      <c r="D5901">
        <f t="shared" si="84"/>
        <v>897</v>
      </c>
      <c r="E5901" t="str">
        <f>VLOOKUP(A5901,Sheet2!$A$5:$H$9004,8,FALSE)</f>
        <v>{"ItemId":50009,"Num":899}</v>
      </c>
      <c r="F5901" t="str">
        <f>"["&amp;VLOOKUP(A5901,Sheet3!$A$4:$G$9003,7,FALSE)&amp;","&amp;VLOOKUP(A5901,Sheet4!$A$5:$G$9004,7,FALSE)&amp;"]"</f>
        <v>[{"AttrType":"Power","Value":96000},{"AttrType":"Time","Value":4}]</v>
      </c>
    </row>
    <row r="5902" spans="1:6">
      <c r="A5902">
        <v>15898</v>
      </c>
      <c r="B5902" t="s">
        <v>29</v>
      </c>
      <c r="C5902" t="s">
        <v>30</v>
      </c>
      <c r="D5902">
        <f t="shared" ref="D5902:D5965" si="85">D4902</f>
        <v>898</v>
      </c>
      <c r="E5902" t="str">
        <f>VLOOKUP(A5902,Sheet2!$A$5:$H$9004,8,FALSE)</f>
        <v>{"ItemId":50009,"Num":900}</v>
      </c>
      <c r="F5902" t="str">
        <f>"["&amp;VLOOKUP(A5902,Sheet3!$A$4:$G$9003,7,FALSE)&amp;","&amp;VLOOKUP(A5902,Sheet4!$A$5:$G$9004,7,FALSE)&amp;"]"</f>
        <v>[{"AttrType":"Power","Value":96150},{"AttrType":"Time","Value":4}]</v>
      </c>
    </row>
    <row r="5903" spans="1:6">
      <c r="A5903">
        <v>15899</v>
      </c>
      <c r="B5903" t="s">
        <v>29</v>
      </c>
      <c r="C5903" t="s">
        <v>30</v>
      </c>
      <c r="D5903">
        <f t="shared" si="85"/>
        <v>899</v>
      </c>
      <c r="E5903" t="str">
        <f>VLOOKUP(A5903,Sheet2!$A$5:$H$9004,8,FALSE)</f>
        <v>{"ItemId":50009,"Num":901}</v>
      </c>
      <c r="F5903" t="str">
        <f>"["&amp;VLOOKUP(A5903,Sheet3!$A$4:$G$9003,7,FALSE)&amp;","&amp;VLOOKUP(A5903,Sheet4!$A$5:$G$9004,7,FALSE)&amp;"]"</f>
        <v>[{"AttrType":"Power","Value":96300},{"AttrType":"Time","Value":4}]</v>
      </c>
    </row>
    <row r="5904" spans="1:6">
      <c r="A5904">
        <v>15900</v>
      </c>
      <c r="B5904" t="s">
        <v>29</v>
      </c>
      <c r="C5904" t="s">
        <v>30</v>
      </c>
      <c r="D5904">
        <f t="shared" si="85"/>
        <v>900</v>
      </c>
      <c r="E5904" t="str">
        <f>VLOOKUP(A5904,Sheet2!$A$5:$H$9004,8,FALSE)</f>
        <v>{"ItemId":50009,"Num":902}</v>
      </c>
      <c r="F5904" t="str">
        <f>"["&amp;VLOOKUP(A5904,Sheet3!$A$4:$G$9003,7,FALSE)&amp;","&amp;VLOOKUP(A5904,Sheet4!$A$5:$G$9004,7,FALSE)&amp;"]"</f>
        <v>[{"AttrType":"Power","Value":96450},{"AttrType":"Time","Value":4}]</v>
      </c>
    </row>
    <row r="5905" spans="1:6">
      <c r="A5905">
        <v>15901</v>
      </c>
      <c r="B5905" t="s">
        <v>29</v>
      </c>
      <c r="C5905" t="s">
        <v>30</v>
      </c>
      <c r="D5905">
        <f t="shared" si="85"/>
        <v>901</v>
      </c>
      <c r="E5905" t="str">
        <f>VLOOKUP(A5905,Sheet2!$A$5:$H$9004,8,FALSE)</f>
        <v>{"ItemId":50009,"Num":903}</v>
      </c>
      <c r="F5905" t="str">
        <f>"["&amp;VLOOKUP(A5905,Sheet3!$A$4:$G$9003,7,FALSE)&amp;","&amp;VLOOKUP(A5905,Sheet4!$A$5:$G$9004,7,FALSE)&amp;"]"</f>
        <v>[{"AttrType":"Power","Value":96601},{"AttrType":"Time","Value":4}]</v>
      </c>
    </row>
    <row r="5906" spans="1:6">
      <c r="A5906">
        <v>15902</v>
      </c>
      <c r="B5906" t="s">
        <v>29</v>
      </c>
      <c r="C5906" t="s">
        <v>30</v>
      </c>
      <c r="D5906">
        <f t="shared" si="85"/>
        <v>902</v>
      </c>
      <c r="E5906" t="str">
        <f>VLOOKUP(A5906,Sheet2!$A$5:$H$9004,8,FALSE)</f>
        <v>{"ItemId":50009,"Num":904}</v>
      </c>
      <c r="F5906" t="str">
        <f>"["&amp;VLOOKUP(A5906,Sheet3!$A$4:$G$9003,7,FALSE)&amp;","&amp;VLOOKUP(A5906,Sheet4!$A$5:$G$9004,7,FALSE)&amp;"]"</f>
        <v>[{"AttrType":"Power","Value":96752},{"AttrType":"Time","Value":4}]</v>
      </c>
    </row>
    <row r="5907" spans="1:6">
      <c r="A5907">
        <v>15903</v>
      </c>
      <c r="B5907" t="s">
        <v>29</v>
      </c>
      <c r="C5907" t="s">
        <v>30</v>
      </c>
      <c r="D5907">
        <f t="shared" si="85"/>
        <v>903</v>
      </c>
      <c r="E5907" t="str">
        <f>VLOOKUP(A5907,Sheet2!$A$5:$H$9004,8,FALSE)</f>
        <v>{"ItemId":50009,"Num":905}</v>
      </c>
      <c r="F5907" t="str">
        <f>"["&amp;VLOOKUP(A5907,Sheet3!$A$4:$G$9003,7,FALSE)&amp;","&amp;VLOOKUP(A5907,Sheet4!$A$5:$G$9004,7,FALSE)&amp;"]"</f>
        <v>[{"AttrType":"Power","Value":96903},{"AttrType":"Time","Value":4}]</v>
      </c>
    </row>
    <row r="5908" spans="1:6">
      <c r="A5908">
        <v>15904</v>
      </c>
      <c r="B5908" t="s">
        <v>29</v>
      </c>
      <c r="C5908" t="s">
        <v>30</v>
      </c>
      <c r="D5908">
        <f t="shared" si="85"/>
        <v>904</v>
      </c>
      <c r="E5908" t="str">
        <f>VLOOKUP(A5908,Sheet2!$A$5:$H$9004,8,FALSE)</f>
        <v>{"ItemId":50009,"Num":906}</v>
      </c>
      <c r="F5908" t="str">
        <f>"["&amp;VLOOKUP(A5908,Sheet3!$A$4:$G$9003,7,FALSE)&amp;","&amp;VLOOKUP(A5908,Sheet4!$A$5:$G$9004,7,FALSE)&amp;"]"</f>
        <v>[{"AttrType":"Power","Value":97054},{"AttrType":"Time","Value":4}]</v>
      </c>
    </row>
    <row r="5909" spans="1:6">
      <c r="A5909">
        <v>15905</v>
      </c>
      <c r="B5909" t="s">
        <v>29</v>
      </c>
      <c r="C5909" t="s">
        <v>30</v>
      </c>
      <c r="D5909">
        <f t="shared" si="85"/>
        <v>905</v>
      </c>
      <c r="E5909" t="str">
        <f>VLOOKUP(A5909,Sheet2!$A$5:$H$9004,8,FALSE)</f>
        <v>{"ItemId":50009,"Num":907}</v>
      </c>
      <c r="F5909" t="str">
        <f>"["&amp;VLOOKUP(A5909,Sheet3!$A$4:$G$9003,7,FALSE)&amp;","&amp;VLOOKUP(A5909,Sheet4!$A$5:$G$9004,7,FALSE)&amp;"]"</f>
        <v>[{"AttrType":"Power","Value":97205},{"AttrType":"Time","Value":4}]</v>
      </c>
    </row>
    <row r="5910" spans="1:6">
      <c r="A5910">
        <v>15906</v>
      </c>
      <c r="B5910" t="s">
        <v>29</v>
      </c>
      <c r="C5910" t="s">
        <v>30</v>
      </c>
      <c r="D5910">
        <f t="shared" si="85"/>
        <v>906</v>
      </c>
      <c r="E5910" t="str">
        <f>VLOOKUP(A5910,Sheet2!$A$5:$H$9004,8,FALSE)</f>
        <v>{"ItemId":50009,"Num":908}</v>
      </c>
      <c r="F5910" t="str">
        <f>"["&amp;VLOOKUP(A5910,Sheet3!$A$4:$G$9003,7,FALSE)&amp;","&amp;VLOOKUP(A5910,Sheet4!$A$5:$G$9004,7,FALSE)&amp;"]"</f>
        <v>[{"AttrType":"Power","Value":97356},{"AttrType":"Time","Value":4}]</v>
      </c>
    </row>
    <row r="5911" spans="1:6">
      <c r="A5911">
        <v>15907</v>
      </c>
      <c r="B5911" t="s">
        <v>29</v>
      </c>
      <c r="C5911" t="s">
        <v>30</v>
      </c>
      <c r="D5911">
        <f t="shared" si="85"/>
        <v>907</v>
      </c>
      <c r="E5911" t="str">
        <f>VLOOKUP(A5911,Sheet2!$A$5:$H$9004,8,FALSE)</f>
        <v>{"ItemId":50009,"Num":909}</v>
      </c>
      <c r="F5911" t="str">
        <f>"["&amp;VLOOKUP(A5911,Sheet3!$A$4:$G$9003,7,FALSE)&amp;","&amp;VLOOKUP(A5911,Sheet4!$A$5:$G$9004,7,FALSE)&amp;"]"</f>
        <v>[{"AttrType":"Power","Value":97507},{"AttrType":"Time","Value":4}]</v>
      </c>
    </row>
    <row r="5912" spans="1:6">
      <c r="A5912">
        <v>15908</v>
      </c>
      <c r="B5912" t="s">
        <v>29</v>
      </c>
      <c r="C5912" t="s">
        <v>30</v>
      </c>
      <c r="D5912">
        <f t="shared" si="85"/>
        <v>908</v>
      </c>
      <c r="E5912" t="str">
        <f>VLOOKUP(A5912,Sheet2!$A$5:$H$9004,8,FALSE)</f>
        <v>{"ItemId":50009,"Num":910}</v>
      </c>
      <c r="F5912" t="str">
        <f>"["&amp;VLOOKUP(A5912,Sheet3!$A$4:$G$9003,7,FALSE)&amp;","&amp;VLOOKUP(A5912,Sheet4!$A$5:$G$9004,7,FALSE)&amp;"]"</f>
        <v>[{"AttrType":"Power","Value":97658},{"AttrType":"Time","Value":4}]</v>
      </c>
    </row>
    <row r="5913" spans="1:6">
      <c r="A5913">
        <v>15909</v>
      </c>
      <c r="B5913" t="s">
        <v>29</v>
      </c>
      <c r="C5913" t="s">
        <v>30</v>
      </c>
      <c r="D5913">
        <f t="shared" si="85"/>
        <v>909</v>
      </c>
      <c r="E5913" t="str">
        <f>VLOOKUP(A5913,Sheet2!$A$5:$H$9004,8,FALSE)</f>
        <v>{"ItemId":50009,"Num":911}</v>
      </c>
      <c r="F5913" t="str">
        <f>"["&amp;VLOOKUP(A5913,Sheet3!$A$4:$G$9003,7,FALSE)&amp;","&amp;VLOOKUP(A5913,Sheet4!$A$5:$G$9004,7,FALSE)&amp;"]"</f>
        <v>[{"AttrType":"Power","Value":97809},{"AttrType":"Time","Value":4}]</v>
      </c>
    </row>
    <row r="5914" spans="1:6">
      <c r="A5914">
        <v>15910</v>
      </c>
      <c r="B5914" t="s">
        <v>29</v>
      </c>
      <c r="C5914" t="s">
        <v>30</v>
      </c>
      <c r="D5914">
        <f t="shared" si="85"/>
        <v>910</v>
      </c>
      <c r="E5914" t="str">
        <f>VLOOKUP(A5914,Sheet2!$A$5:$H$9004,8,FALSE)</f>
        <v>{"ItemId":50009,"Num":912}</v>
      </c>
      <c r="F5914" t="str">
        <f>"["&amp;VLOOKUP(A5914,Sheet3!$A$4:$G$9003,7,FALSE)&amp;","&amp;VLOOKUP(A5914,Sheet4!$A$5:$G$9004,7,FALSE)&amp;"]"</f>
        <v>[{"AttrType":"Power","Value":97960},{"AttrType":"Time","Value":4}]</v>
      </c>
    </row>
    <row r="5915" spans="1:6">
      <c r="A5915">
        <v>15911</v>
      </c>
      <c r="B5915" t="s">
        <v>29</v>
      </c>
      <c r="C5915" t="s">
        <v>30</v>
      </c>
      <c r="D5915">
        <f t="shared" si="85"/>
        <v>911</v>
      </c>
      <c r="E5915" t="str">
        <f>VLOOKUP(A5915,Sheet2!$A$5:$H$9004,8,FALSE)</f>
        <v>{"ItemId":50009,"Num":913}</v>
      </c>
      <c r="F5915" t="str">
        <f>"["&amp;VLOOKUP(A5915,Sheet3!$A$4:$G$9003,7,FALSE)&amp;","&amp;VLOOKUP(A5915,Sheet4!$A$5:$G$9004,7,FALSE)&amp;"]"</f>
        <v>[{"AttrType":"Power","Value":98112},{"AttrType":"Time","Value":4}]</v>
      </c>
    </row>
    <row r="5916" spans="1:6">
      <c r="A5916">
        <v>15912</v>
      </c>
      <c r="B5916" t="s">
        <v>29</v>
      </c>
      <c r="C5916" t="s">
        <v>30</v>
      </c>
      <c r="D5916">
        <f t="shared" si="85"/>
        <v>912</v>
      </c>
      <c r="E5916" t="str">
        <f>VLOOKUP(A5916,Sheet2!$A$5:$H$9004,8,FALSE)</f>
        <v>{"ItemId":50009,"Num":914}</v>
      </c>
      <c r="F5916" t="str">
        <f>"["&amp;VLOOKUP(A5916,Sheet3!$A$4:$G$9003,7,FALSE)&amp;","&amp;VLOOKUP(A5916,Sheet4!$A$5:$G$9004,7,FALSE)&amp;"]"</f>
        <v>[{"AttrType":"Power","Value":98264},{"AttrType":"Time","Value":4}]</v>
      </c>
    </row>
    <row r="5917" spans="1:6">
      <c r="A5917">
        <v>15913</v>
      </c>
      <c r="B5917" t="s">
        <v>29</v>
      </c>
      <c r="C5917" t="s">
        <v>30</v>
      </c>
      <c r="D5917">
        <f t="shared" si="85"/>
        <v>913</v>
      </c>
      <c r="E5917" t="str">
        <f>VLOOKUP(A5917,Sheet2!$A$5:$H$9004,8,FALSE)</f>
        <v>{"ItemId":50009,"Num":915}</v>
      </c>
      <c r="F5917" t="str">
        <f>"["&amp;VLOOKUP(A5917,Sheet3!$A$4:$G$9003,7,FALSE)&amp;","&amp;VLOOKUP(A5917,Sheet4!$A$5:$G$9004,7,FALSE)&amp;"]"</f>
        <v>[{"AttrType":"Power","Value":98416},{"AttrType":"Time","Value":4}]</v>
      </c>
    </row>
    <row r="5918" spans="1:6">
      <c r="A5918">
        <v>15914</v>
      </c>
      <c r="B5918" t="s">
        <v>29</v>
      </c>
      <c r="C5918" t="s">
        <v>30</v>
      </c>
      <c r="D5918">
        <f t="shared" si="85"/>
        <v>914</v>
      </c>
      <c r="E5918" t="str">
        <f>VLOOKUP(A5918,Sheet2!$A$5:$H$9004,8,FALSE)</f>
        <v>{"ItemId":50009,"Num":916}</v>
      </c>
      <c r="F5918" t="str">
        <f>"["&amp;VLOOKUP(A5918,Sheet3!$A$4:$G$9003,7,FALSE)&amp;","&amp;VLOOKUP(A5918,Sheet4!$A$5:$G$9004,7,FALSE)&amp;"]"</f>
        <v>[{"AttrType":"Power","Value":98568},{"AttrType":"Time","Value":4}]</v>
      </c>
    </row>
    <row r="5919" spans="1:6">
      <c r="A5919">
        <v>15915</v>
      </c>
      <c r="B5919" t="s">
        <v>29</v>
      </c>
      <c r="C5919" t="s">
        <v>30</v>
      </c>
      <c r="D5919">
        <f t="shared" si="85"/>
        <v>915</v>
      </c>
      <c r="E5919" t="str">
        <f>VLOOKUP(A5919,Sheet2!$A$5:$H$9004,8,FALSE)</f>
        <v>{"ItemId":50009,"Num":917}</v>
      </c>
      <c r="F5919" t="str">
        <f>"["&amp;VLOOKUP(A5919,Sheet3!$A$4:$G$9003,7,FALSE)&amp;","&amp;VLOOKUP(A5919,Sheet4!$A$5:$G$9004,7,FALSE)&amp;"]"</f>
        <v>[{"AttrType":"Power","Value":98720},{"AttrType":"Time","Value":4}]</v>
      </c>
    </row>
    <row r="5920" spans="1:6">
      <c r="A5920">
        <v>15916</v>
      </c>
      <c r="B5920" t="s">
        <v>29</v>
      </c>
      <c r="C5920" t="s">
        <v>30</v>
      </c>
      <c r="D5920">
        <f t="shared" si="85"/>
        <v>916</v>
      </c>
      <c r="E5920" t="str">
        <f>VLOOKUP(A5920,Sheet2!$A$5:$H$9004,8,FALSE)</f>
        <v>{"ItemId":50009,"Num":918}</v>
      </c>
      <c r="F5920" t="str">
        <f>"["&amp;VLOOKUP(A5920,Sheet3!$A$4:$G$9003,7,FALSE)&amp;","&amp;VLOOKUP(A5920,Sheet4!$A$5:$G$9004,7,FALSE)&amp;"]"</f>
        <v>[{"AttrType":"Power","Value":98872},{"AttrType":"Time","Value":4}]</v>
      </c>
    </row>
    <row r="5921" spans="1:6">
      <c r="A5921">
        <v>15917</v>
      </c>
      <c r="B5921" t="s">
        <v>29</v>
      </c>
      <c r="C5921" t="s">
        <v>30</v>
      </c>
      <c r="D5921">
        <f t="shared" si="85"/>
        <v>917</v>
      </c>
      <c r="E5921" t="str">
        <f>VLOOKUP(A5921,Sheet2!$A$5:$H$9004,8,FALSE)</f>
        <v>{"ItemId":50009,"Num":919}</v>
      </c>
      <c r="F5921" t="str">
        <f>"["&amp;VLOOKUP(A5921,Sheet3!$A$4:$G$9003,7,FALSE)&amp;","&amp;VLOOKUP(A5921,Sheet4!$A$5:$G$9004,7,FALSE)&amp;"]"</f>
        <v>[{"AttrType":"Power","Value":99024},{"AttrType":"Time","Value":4}]</v>
      </c>
    </row>
    <row r="5922" spans="1:6">
      <c r="A5922">
        <v>15918</v>
      </c>
      <c r="B5922" t="s">
        <v>29</v>
      </c>
      <c r="C5922" t="s">
        <v>30</v>
      </c>
      <c r="D5922">
        <f t="shared" si="85"/>
        <v>918</v>
      </c>
      <c r="E5922" t="str">
        <f>VLOOKUP(A5922,Sheet2!$A$5:$H$9004,8,FALSE)</f>
        <v>{"ItemId":50009,"Num":920}</v>
      </c>
      <c r="F5922" t="str">
        <f>"["&amp;VLOOKUP(A5922,Sheet3!$A$4:$G$9003,7,FALSE)&amp;","&amp;VLOOKUP(A5922,Sheet4!$A$5:$G$9004,7,FALSE)&amp;"]"</f>
        <v>[{"AttrType":"Power","Value":99176},{"AttrType":"Time","Value":4}]</v>
      </c>
    </row>
    <row r="5923" spans="1:6">
      <c r="A5923">
        <v>15919</v>
      </c>
      <c r="B5923" t="s">
        <v>29</v>
      </c>
      <c r="C5923" t="s">
        <v>30</v>
      </c>
      <c r="D5923">
        <f t="shared" si="85"/>
        <v>919</v>
      </c>
      <c r="E5923" t="str">
        <f>VLOOKUP(A5923,Sheet2!$A$5:$H$9004,8,FALSE)</f>
        <v>{"ItemId":50009,"Num":921}</v>
      </c>
      <c r="F5923" t="str">
        <f>"["&amp;VLOOKUP(A5923,Sheet3!$A$4:$G$9003,7,FALSE)&amp;","&amp;VLOOKUP(A5923,Sheet4!$A$5:$G$9004,7,FALSE)&amp;"]"</f>
        <v>[{"AttrType":"Power","Value":99328},{"AttrType":"Time","Value":4}]</v>
      </c>
    </row>
    <row r="5924" spans="1:6">
      <c r="A5924">
        <v>15920</v>
      </c>
      <c r="B5924" t="s">
        <v>29</v>
      </c>
      <c r="C5924" t="s">
        <v>30</v>
      </c>
      <c r="D5924">
        <f t="shared" si="85"/>
        <v>920</v>
      </c>
      <c r="E5924" t="str">
        <f>VLOOKUP(A5924,Sheet2!$A$5:$H$9004,8,FALSE)</f>
        <v>{"ItemId":50009,"Num":922}</v>
      </c>
      <c r="F5924" t="str">
        <f>"["&amp;VLOOKUP(A5924,Sheet3!$A$4:$G$9003,7,FALSE)&amp;","&amp;VLOOKUP(A5924,Sheet4!$A$5:$G$9004,7,FALSE)&amp;"]"</f>
        <v>[{"AttrType":"Power","Value":99480},{"AttrType":"Time","Value":4}]</v>
      </c>
    </row>
    <row r="5925" spans="1:6">
      <c r="A5925">
        <v>15921</v>
      </c>
      <c r="B5925" t="s">
        <v>29</v>
      </c>
      <c r="C5925" t="s">
        <v>30</v>
      </c>
      <c r="D5925">
        <f t="shared" si="85"/>
        <v>921</v>
      </c>
      <c r="E5925" t="str">
        <f>VLOOKUP(A5925,Sheet2!$A$5:$H$9004,8,FALSE)</f>
        <v>{"ItemId":50009,"Num":923}</v>
      </c>
      <c r="F5925" t="str">
        <f>"["&amp;VLOOKUP(A5925,Sheet3!$A$4:$G$9003,7,FALSE)&amp;","&amp;VLOOKUP(A5925,Sheet4!$A$5:$G$9004,7,FALSE)&amp;"]"</f>
        <v>[{"AttrType":"Power","Value":99633},{"AttrType":"Time","Value":4}]</v>
      </c>
    </row>
    <row r="5926" spans="1:6">
      <c r="A5926">
        <v>15922</v>
      </c>
      <c r="B5926" t="s">
        <v>29</v>
      </c>
      <c r="C5926" t="s">
        <v>30</v>
      </c>
      <c r="D5926">
        <f t="shared" si="85"/>
        <v>922</v>
      </c>
      <c r="E5926" t="str">
        <f>VLOOKUP(A5926,Sheet2!$A$5:$H$9004,8,FALSE)</f>
        <v>{"ItemId":50009,"Num":924}</v>
      </c>
      <c r="F5926" t="str">
        <f>"["&amp;VLOOKUP(A5926,Sheet3!$A$4:$G$9003,7,FALSE)&amp;","&amp;VLOOKUP(A5926,Sheet4!$A$5:$G$9004,7,FALSE)&amp;"]"</f>
        <v>[{"AttrType":"Power","Value":99786},{"AttrType":"Time","Value":4}]</v>
      </c>
    </row>
    <row r="5927" spans="1:6">
      <c r="A5927">
        <v>15923</v>
      </c>
      <c r="B5927" t="s">
        <v>29</v>
      </c>
      <c r="C5927" t="s">
        <v>30</v>
      </c>
      <c r="D5927">
        <f t="shared" si="85"/>
        <v>923</v>
      </c>
      <c r="E5927" t="str">
        <f>VLOOKUP(A5927,Sheet2!$A$5:$H$9004,8,FALSE)</f>
        <v>{"ItemId":50009,"Num":925}</v>
      </c>
      <c r="F5927" t="str">
        <f>"["&amp;VLOOKUP(A5927,Sheet3!$A$4:$G$9003,7,FALSE)&amp;","&amp;VLOOKUP(A5927,Sheet4!$A$5:$G$9004,7,FALSE)&amp;"]"</f>
        <v>[{"AttrType":"Power","Value":99939},{"AttrType":"Time","Value":4}]</v>
      </c>
    </row>
    <row r="5928" spans="1:6">
      <c r="A5928">
        <v>15924</v>
      </c>
      <c r="B5928" t="s">
        <v>29</v>
      </c>
      <c r="C5928" t="s">
        <v>30</v>
      </c>
      <c r="D5928">
        <f t="shared" si="85"/>
        <v>924</v>
      </c>
      <c r="E5928" t="str">
        <f>VLOOKUP(A5928,Sheet2!$A$5:$H$9004,8,FALSE)</f>
        <v>{"ItemId":50009,"Num":926}</v>
      </c>
      <c r="F5928" t="str">
        <f>"["&amp;VLOOKUP(A5928,Sheet3!$A$4:$G$9003,7,FALSE)&amp;","&amp;VLOOKUP(A5928,Sheet4!$A$5:$G$9004,7,FALSE)&amp;"]"</f>
        <v>[{"AttrType":"Power","Value":100092},{"AttrType":"Time","Value":4}]</v>
      </c>
    </row>
    <row r="5929" spans="1:6">
      <c r="A5929">
        <v>15925</v>
      </c>
      <c r="B5929" t="s">
        <v>29</v>
      </c>
      <c r="C5929" t="s">
        <v>30</v>
      </c>
      <c r="D5929">
        <f t="shared" si="85"/>
        <v>925</v>
      </c>
      <c r="E5929" t="str">
        <f>VLOOKUP(A5929,Sheet2!$A$5:$H$9004,8,FALSE)</f>
        <v>{"ItemId":50009,"Num":927}</v>
      </c>
      <c r="F5929" t="str">
        <f>"["&amp;VLOOKUP(A5929,Sheet3!$A$4:$G$9003,7,FALSE)&amp;","&amp;VLOOKUP(A5929,Sheet4!$A$5:$G$9004,7,FALSE)&amp;"]"</f>
        <v>[{"AttrType":"Power","Value":100245},{"AttrType":"Time","Value":4}]</v>
      </c>
    </row>
    <row r="5930" spans="1:6">
      <c r="A5930">
        <v>15926</v>
      </c>
      <c r="B5930" t="s">
        <v>29</v>
      </c>
      <c r="C5930" t="s">
        <v>30</v>
      </c>
      <c r="D5930">
        <f t="shared" si="85"/>
        <v>926</v>
      </c>
      <c r="E5930" t="str">
        <f>VLOOKUP(A5930,Sheet2!$A$5:$H$9004,8,FALSE)</f>
        <v>{"ItemId":50009,"Num":928}</v>
      </c>
      <c r="F5930" t="str">
        <f>"["&amp;VLOOKUP(A5930,Sheet3!$A$4:$G$9003,7,FALSE)&amp;","&amp;VLOOKUP(A5930,Sheet4!$A$5:$G$9004,7,FALSE)&amp;"]"</f>
        <v>[{"AttrType":"Power","Value":100398},{"AttrType":"Time","Value":4}]</v>
      </c>
    </row>
    <row r="5931" spans="1:6">
      <c r="A5931">
        <v>15927</v>
      </c>
      <c r="B5931" t="s">
        <v>29</v>
      </c>
      <c r="C5931" t="s">
        <v>30</v>
      </c>
      <c r="D5931">
        <f t="shared" si="85"/>
        <v>927</v>
      </c>
      <c r="E5931" t="str">
        <f>VLOOKUP(A5931,Sheet2!$A$5:$H$9004,8,FALSE)</f>
        <v>{"ItemId":50009,"Num":929}</v>
      </c>
      <c r="F5931" t="str">
        <f>"["&amp;VLOOKUP(A5931,Sheet3!$A$4:$G$9003,7,FALSE)&amp;","&amp;VLOOKUP(A5931,Sheet4!$A$5:$G$9004,7,FALSE)&amp;"]"</f>
        <v>[{"AttrType":"Power","Value":100551},{"AttrType":"Time","Value":4}]</v>
      </c>
    </row>
    <row r="5932" spans="1:6">
      <c r="A5932">
        <v>15928</v>
      </c>
      <c r="B5932" t="s">
        <v>29</v>
      </c>
      <c r="C5932" t="s">
        <v>30</v>
      </c>
      <c r="D5932">
        <f t="shared" si="85"/>
        <v>928</v>
      </c>
      <c r="E5932" t="str">
        <f>VLOOKUP(A5932,Sheet2!$A$5:$H$9004,8,FALSE)</f>
        <v>{"ItemId":50009,"Num":930}</v>
      </c>
      <c r="F5932" t="str">
        <f>"["&amp;VLOOKUP(A5932,Sheet3!$A$4:$G$9003,7,FALSE)&amp;","&amp;VLOOKUP(A5932,Sheet4!$A$5:$G$9004,7,FALSE)&amp;"]"</f>
        <v>[{"AttrType":"Power","Value":100704},{"AttrType":"Time","Value":4}]</v>
      </c>
    </row>
    <row r="5933" spans="1:6">
      <c r="A5933">
        <v>15929</v>
      </c>
      <c r="B5933" t="s">
        <v>29</v>
      </c>
      <c r="C5933" t="s">
        <v>30</v>
      </c>
      <c r="D5933">
        <f t="shared" si="85"/>
        <v>929</v>
      </c>
      <c r="E5933" t="str">
        <f>VLOOKUP(A5933,Sheet2!$A$5:$H$9004,8,FALSE)</f>
        <v>{"ItemId":50009,"Num":931}</v>
      </c>
      <c r="F5933" t="str">
        <f>"["&amp;VLOOKUP(A5933,Sheet3!$A$4:$G$9003,7,FALSE)&amp;","&amp;VLOOKUP(A5933,Sheet4!$A$5:$G$9004,7,FALSE)&amp;"]"</f>
        <v>[{"AttrType":"Power","Value":100857},{"AttrType":"Time","Value":4}]</v>
      </c>
    </row>
    <row r="5934" spans="1:6">
      <c r="A5934">
        <v>15930</v>
      </c>
      <c r="B5934" t="s">
        <v>29</v>
      </c>
      <c r="C5934" t="s">
        <v>30</v>
      </c>
      <c r="D5934">
        <f t="shared" si="85"/>
        <v>930</v>
      </c>
      <c r="E5934" t="str">
        <f>VLOOKUP(A5934,Sheet2!$A$5:$H$9004,8,FALSE)</f>
        <v>{"ItemId":50009,"Num":932}</v>
      </c>
      <c r="F5934" t="str">
        <f>"["&amp;VLOOKUP(A5934,Sheet3!$A$4:$G$9003,7,FALSE)&amp;","&amp;VLOOKUP(A5934,Sheet4!$A$5:$G$9004,7,FALSE)&amp;"]"</f>
        <v>[{"AttrType":"Power","Value":101010},{"AttrType":"Time","Value":4}]</v>
      </c>
    </row>
    <row r="5935" spans="1:6">
      <c r="A5935">
        <v>15931</v>
      </c>
      <c r="B5935" t="s">
        <v>29</v>
      </c>
      <c r="C5935" t="s">
        <v>30</v>
      </c>
      <c r="D5935">
        <f t="shared" si="85"/>
        <v>931</v>
      </c>
      <c r="E5935" t="str">
        <f>VLOOKUP(A5935,Sheet2!$A$5:$H$9004,8,FALSE)</f>
        <v>{"ItemId":50009,"Num":933}</v>
      </c>
      <c r="F5935" t="str">
        <f>"["&amp;VLOOKUP(A5935,Sheet3!$A$4:$G$9003,7,FALSE)&amp;","&amp;VLOOKUP(A5935,Sheet4!$A$5:$G$9004,7,FALSE)&amp;"]"</f>
        <v>[{"AttrType":"Power","Value":101164},{"AttrType":"Time","Value":4}]</v>
      </c>
    </row>
    <row r="5936" spans="1:6">
      <c r="A5936">
        <v>15932</v>
      </c>
      <c r="B5936" t="s">
        <v>29</v>
      </c>
      <c r="C5936" t="s">
        <v>30</v>
      </c>
      <c r="D5936">
        <f t="shared" si="85"/>
        <v>932</v>
      </c>
      <c r="E5936" t="str">
        <f>VLOOKUP(A5936,Sheet2!$A$5:$H$9004,8,FALSE)</f>
        <v>{"ItemId":50009,"Num":934}</v>
      </c>
      <c r="F5936" t="str">
        <f>"["&amp;VLOOKUP(A5936,Sheet3!$A$4:$G$9003,7,FALSE)&amp;","&amp;VLOOKUP(A5936,Sheet4!$A$5:$G$9004,7,FALSE)&amp;"]"</f>
        <v>[{"AttrType":"Power","Value":101318},{"AttrType":"Time","Value":4}]</v>
      </c>
    </row>
    <row r="5937" spans="1:6">
      <c r="A5937">
        <v>15933</v>
      </c>
      <c r="B5937" t="s">
        <v>29</v>
      </c>
      <c r="C5937" t="s">
        <v>30</v>
      </c>
      <c r="D5937">
        <f t="shared" si="85"/>
        <v>933</v>
      </c>
      <c r="E5937" t="str">
        <f>VLOOKUP(A5937,Sheet2!$A$5:$H$9004,8,FALSE)</f>
        <v>{"ItemId":50009,"Num":935}</v>
      </c>
      <c r="F5937" t="str">
        <f>"["&amp;VLOOKUP(A5937,Sheet3!$A$4:$G$9003,7,FALSE)&amp;","&amp;VLOOKUP(A5937,Sheet4!$A$5:$G$9004,7,FALSE)&amp;"]"</f>
        <v>[{"AttrType":"Power","Value":101472},{"AttrType":"Time","Value":4}]</v>
      </c>
    </row>
    <row r="5938" spans="1:6">
      <c r="A5938">
        <v>15934</v>
      </c>
      <c r="B5938" t="s">
        <v>29</v>
      </c>
      <c r="C5938" t="s">
        <v>30</v>
      </c>
      <c r="D5938">
        <f t="shared" si="85"/>
        <v>934</v>
      </c>
      <c r="E5938" t="str">
        <f>VLOOKUP(A5938,Sheet2!$A$5:$H$9004,8,FALSE)</f>
        <v>{"ItemId":50009,"Num":936}</v>
      </c>
      <c r="F5938" t="str">
        <f>"["&amp;VLOOKUP(A5938,Sheet3!$A$4:$G$9003,7,FALSE)&amp;","&amp;VLOOKUP(A5938,Sheet4!$A$5:$G$9004,7,FALSE)&amp;"]"</f>
        <v>[{"AttrType":"Power","Value":101626},{"AttrType":"Time","Value":4}]</v>
      </c>
    </row>
    <row r="5939" spans="1:6">
      <c r="A5939">
        <v>15935</v>
      </c>
      <c r="B5939" t="s">
        <v>29</v>
      </c>
      <c r="C5939" t="s">
        <v>30</v>
      </c>
      <c r="D5939">
        <f t="shared" si="85"/>
        <v>935</v>
      </c>
      <c r="E5939" t="str">
        <f>VLOOKUP(A5939,Sheet2!$A$5:$H$9004,8,FALSE)</f>
        <v>{"ItemId":50009,"Num":937}</v>
      </c>
      <c r="F5939" t="str">
        <f>"["&amp;VLOOKUP(A5939,Sheet3!$A$4:$G$9003,7,FALSE)&amp;","&amp;VLOOKUP(A5939,Sheet4!$A$5:$G$9004,7,FALSE)&amp;"]"</f>
        <v>[{"AttrType":"Power","Value":101780},{"AttrType":"Time","Value":4}]</v>
      </c>
    </row>
    <row r="5940" spans="1:6">
      <c r="A5940">
        <v>15936</v>
      </c>
      <c r="B5940" t="s">
        <v>29</v>
      </c>
      <c r="C5940" t="s">
        <v>30</v>
      </c>
      <c r="D5940">
        <f t="shared" si="85"/>
        <v>936</v>
      </c>
      <c r="E5940" t="str">
        <f>VLOOKUP(A5940,Sheet2!$A$5:$H$9004,8,FALSE)</f>
        <v>{"ItemId":50009,"Num":938}</v>
      </c>
      <c r="F5940" t="str">
        <f>"["&amp;VLOOKUP(A5940,Sheet3!$A$4:$G$9003,7,FALSE)&amp;","&amp;VLOOKUP(A5940,Sheet4!$A$5:$G$9004,7,FALSE)&amp;"]"</f>
        <v>[{"AttrType":"Power","Value":101934},{"AttrType":"Time","Value":4}]</v>
      </c>
    </row>
    <row r="5941" spans="1:6">
      <c r="A5941">
        <v>15937</v>
      </c>
      <c r="B5941" t="s">
        <v>29</v>
      </c>
      <c r="C5941" t="s">
        <v>30</v>
      </c>
      <c r="D5941">
        <f t="shared" si="85"/>
        <v>937</v>
      </c>
      <c r="E5941" t="str">
        <f>VLOOKUP(A5941,Sheet2!$A$5:$H$9004,8,FALSE)</f>
        <v>{"ItemId":50009,"Num":939}</v>
      </c>
      <c r="F5941" t="str">
        <f>"["&amp;VLOOKUP(A5941,Sheet3!$A$4:$G$9003,7,FALSE)&amp;","&amp;VLOOKUP(A5941,Sheet4!$A$5:$G$9004,7,FALSE)&amp;"]"</f>
        <v>[{"AttrType":"Power","Value":102088},{"AttrType":"Time","Value":4}]</v>
      </c>
    </row>
    <row r="5942" spans="1:6">
      <c r="A5942">
        <v>15938</v>
      </c>
      <c r="B5942" t="s">
        <v>29</v>
      </c>
      <c r="C5942" t="s">
        <v>30</v>
      </c>
      <c r="D5942">
        <f t="shared" si="85"/>
        <v>938</v>
      </c>
      <c r="E5942" t="str">
        <f>VLOOKUP(A5942,Sheet2!$A$5:$H$9004,8,FALSE)</f>
        <v>{"ItemId":50009,"Num":940}</v>
      </c>
      <c r="F5942" t="str">
        <f>"["&amp;VLOOKUP(A5942,Sheet3!$A$4:$G$9003,7,FALSE)&amp;","&amp;VLOOKUP(A5942,Sheet4!$A$5:$G$9004,7,FALSE)&amp;"]"</f>
        <v>[{"AttrType":"Power","Value":102242},{"AttrType":"Time","Value":4}]</v>
      </c>
    </row>
    <row r="5943" spans="1:6">
      <c r="A5943">
        <v>15939</v>
      </c>
      <c r="B5943" t="s">
        <v>29</v>
      </c>
      <c r="C5943" t="s">
        <v>30</v>
      </c>
      <c r="D5943">
        <f t="shared" si="85"/>
        <v>939</v>
      </c>
      <c r="E5943" t="str">
        <f>VLOOKUP(A5943,Sheet2!$A$5:$H$9004,8,FALSE)</f>
        <v>{"ItemId":50009,"Num":941}</v>
      </c>
      <c r="F5943" t="str">
        <f>"["&amp;VLOOKUP(A5943,Sheet3!$A$4:$G$9003,7,FALSE)&amp;","&amp;VLOOKUP(A5943,Sheet4!$A$5:$G$9004,7,FALSE)&amp;"]"</f>
        <v>[{"AttrType":"Power","Value":102396},{"AttrType":"Time","Value":4}]</v>
      </c>
    </row>
    <row r="5944" spans="1:6">
      <c r="A5944">
        <v>15940</v>
      </c>
      <c r="B5944" t="s">
        <v>29</v>
      </c>
      <c r="C5944" t="s">
        <v>30</v>
      </c>
      <c r="D5944">
        <f t="shared" si="85"/>
        <v>940</v>
      </c>
      <c r="E5944" t="str">
        <f>VLOOKUP(A5944,Sheet2!$A$5:$H$9004,8,FALSE)</f>
        <v>{"ItemId":50009,"Num":942}</v>
      </c>
      <c r="F5944" t="str">
        <f>"["&amp;VLOOKUP(A5944,Sheet3!$A$4:$G$9003,7,FALSE)&amp;","&amp;VLOOKUP(A5944,Sheet4!$A$5:$G$9004,7,FALSE)&amp;"]"</f>
        <v>[{"AttrType":"Power","Value":102550},{"AttrType":"Time","Value":4}]</v>
      </c>
    </row>
    <row r="5945" spans="1:6">
      <c r="A5945">
        <v>15941</v>
      </c>
      <c r="B5945" t="s">
        <v>29</v>
      </c>
      <c r="C5945" t="s">
        <v>30</v>
      </c>
      <c r="D5945">
        <f t="shared" si="85"/>
        <v>941</v>
      </c>
      <c r="E5945" t="str">
        <f>VLOOKUP(A5945,Sheet2!$A$5:$H$9004,8,FALSE)</f>
        <v>{"ItemId":50009,"Num":943}</v>
      </c>
      <c r="F5945" t="str">
        <f>"["&amp;VLOOKUP(A5945,Sheet3!$A$4:$G$9003,7,FALSE)&amp;","&amp;VLOOKUP(A5945,Sheet4!$A$5:$G$9004,7,FALSE)&amp;"]"</f>
        <v>[{"AttrType":"Power","Value":102705},{"AttrType":"Time","Value":4}]</v>
      </c>
    </row>
    <row r="5946" spans="1:6">
      <c r="A5946">
        <v>15942</v>
      </c>
      <c r="B5946" t="s">
        <v>29</v>
      </c>
      <c r="C5946" t="s">
        <v>30</v>
      </c>
      <c r="D5946">
        <f t="shared" si="85"/>
        <v>942</v>
      </c>
      <c r="E5946" t="str">
        <f>VLOOKUP(A5946,Sheet2!$A$5:$H$9004,8,FALSE)</f>
        <v>{"ItemId":50009,"Num":944}</v>
      </c>
      <c r="F5946" t="str">
        <f>"["&amp;VLOOKUP(A5946,Sheet3!$A$4:$G$9003,7,FALSE)&amp;","&amp;VLOOKUP(A5946,Sheet4!$A$5:$G$9004,7,FALSE)&amp;"]"</f>
        <v>[{"AttrType":"Power","Value":102860},{"AttrType":"Time","Value":4}]</v>
      </c>
    </row>
    <row r="5947" spans="1:6">
      <c r="A5947">
        <v>15943</v>
      </c>
      <c r="B5947" t="s">
        <v>29</v>
      </c>
      <c r="C5947" t="s">
        <v>30</v>
      </c>
      <c r="D5947">
        <f t="shared" si="85"/>
        <v>943</v>
      </c>
      <c r="E5947" t="str">
        <f>VLOOKUP(A5947,Sheet2!$A$5:$H$9004,8,FALSE)</f>
        <v>{"ItemId":50009,"Num":945}</v>
      </c>
      <c r="F5947" t="str">
        <f>"["&amp;VLOOKUP(A5947,Sheet3!$A$4:$G$9003,7,FALSE)&amp;","&amp;VLOOKUP(A5947,Sheet4!$A$5:$G$9004,7,FALSE)&amp;"]"</f>
        <v>[{"AttrType":"Power","Value":103015},{"AttrType":"Time","Value":4}]</v>
      </c>
    </row>
    <row r="5948" spans="1:6">
      <c r="A5948">
        <v>15944</v>
      </c>
      <c r="B5948" t="s">
        <v>29</v>
      </c>
      <c r="C5948" t="s">
        <v>30</v>
      </c>
      <c r="D5948">
        <f t="shared" si="85"/>
        <v>944</v>
      </c>
      <c r="E5948" t="str">
        <f>VLOOKUP(A5948,Sheet2!$A$5:$H$9004,8,FALSE)</f>
        <v>{"ItemId":50009,"Num":946}</v>
      </c>
      <c r="F5948" t="str">
        <f>"["&amp;VLOOKUP(A5948,Sheet3!$A$4:$G$9003,7,FALSE)&amp;","&amp;VLOOKUP(A5948,Sheet4!$A$5:$G$9004,7,FALSE)&amp;"]"</f>
        <v>[{"AttrType":"Power","Value":103170},{"AttrType":"Time","Value":4}]</v>
      </c>
    </row>
    <row r="5949" spans="1:6">
      <c r="A5949">
        <v>15945</v>
      </c>
      <c r="B5949" t="s">
        <v>29</v>
      </c>
      <c r="C5949" t="s">
        <v>30</v>
      </c>
      <c r="D5949">
        <f t="shared" si="85"/>
        <v>945</v>
      </c>
      <c r="E5949" t="str">
        <f>VLOOKUP(A5949,Sheet2!$A$5:$H$9004,8,FALSE)</f>
        <v>{"ItemId":50009,"Num":947}</v>
      </c>
      <c r="F5949" t="str">
        <f>"["&amp;VLOOKUP(A5949,Sheet3!$A$4:$G$9003,7,FALSE)&amp;","&amp;VLOOKUP(A5949,Sheet4!$A$5:$G$9004,7,FALSE)&amp;"]"</f>
        <v>[{"AttrType":"Power","Value":103325},{"AttrType":"Time","Value":4}]</v>
      </c>
    </row>
    <row r="5950" spans="1:6">
      <c r="A5950">
        <v>15946</v>
      </c>
      <c r="B5950" t="s">
        <v>29</v>
      </c>
      <c r="C5950" t="s">
        <v>30</v>
      </c>
      <c r="D5950">
        <f t="shared" si="85"/>
        <v>946</v>
      </c>
      <c r="E5950" t="str">
        <f>VLOOKUP(A5950,Sheet2!$A$5:$H$9004,8,FALSE)</f>
        <v>{"ItemId":50009,"Num":948}</v>
      </c>
      <c r="F5950" t="str">
        <f>"["&amp;VLOOKUP(A5950,Sheet3!$A$4:$G$9003,7,FALSE)&amp;","&amp;VLOOKUP(A5950,Sheet4!$A$5:$G$9004,7,FALSE)&amp;"]"</f>
        <v>[{"AttrType":"Power","Value":103480},{"AttrType":"Time","Value":4}]</v>
      </c>
    </row>
    <row r="5951" spans="1:6">
      <c r="A5951">
        <v>15947</v>
      </c>
      <c r="B5951" t="s">
        <v>29</v>
      </c>
      <c r="C5951" t="s">
        <v>30</v>
      </c>
      <c r="D5951">
        <f t="shared" si="85"/>
        <v>947</v>
      </c>
      <c r="E5951" t="str">
        <f>VLOOKUP(A5951,Sheet2!$A$5:$H$9004,8,FALSE)</f>
        <v>{"ItemId":50009,"Num":949}</v>
      </c>
      <c r="F5951" t="str">
        <f>"["&amp;VLOOKUP(A5951,Sheet3!$A$4:$G$9003,7,FALSE)&amp;","&amp;VLOOKUP(A5951,Sheet4!$A$5:$G$9004,7,FALSE)&amp;"]"</f>
        <v>[{"AttrType":"Power","Value":103635},{"AttrType":"Time","Value":4}]</v>
      </c>
    </row>
    <row r="5952" spans="1:6">
      <c r="A5952">
        <v>15948</v>
      </c>
      <c r="B5952" t="s">
        <v>29</v>
      </c>
      <c r="C5952" t="s">
        <v>30</v>
      </c>
      <c r="D5952">
        <f t="shared" si="85"/>
        <v>948</v>
      </c>
      <c r="E5952" t="str">
        <f>VLOOKUP(A5952,Sheet2!$A$5:$H$9004,8,FALSE)</f>
        <v>{"ItemId":50009,"Num":950}</v>
      </c>
      <c r="F5952" t="str">
        <f>"["&amp;VLOOKUP(A5952,Sheet3!$A$4:$G$9003,7,FALSE)&amp;","&amp;VLOOKUP(A5952,Sheet4!$A$5:$G$9004,7,FALSE)&amp;"]"</f>
        <v>[{"AttrType":"Power","Value":103790},{"AttrType":"Time","Value":4}]</v>
      </c>
    </row>
    <row r="5953" spans="1:6">
      <c r="A5953">
        <v>15949</v>
      </c>
      <c r="B5953" t="s">
        <v>29</v>
      </c>
      <c r="C5953" t="s">
        <v>30</v>
      </c>
      <c r="D5953">
        <f t="shared" si="85"/>
        <v>949</v>
      </c>
      <c r="E5953" t="str">
        <f>VLOOKUP(A5953,Sheet2!$A$5:$H$9004,8,FALSE)</f>
        <v>{"ItemId":50009,"Num":951}</v>
      </c>
      <c r="F5953" t="str">
        <f>"["&amp;VLOOKUP(A5953,Sheet3!$A$4:$G$9003,7,FALSE)&amp;","&amp;VLOOKUP(A5953,Sheet4!$A$5:$G$9004,7,FALSE)&amp;"]"</f>
        <v>[{"AttrType":"Power","Value":103945},{"AttrType":"Time","Value":4}]</v>
      </c>
    </row>
    <row r="5954" spans="1:6">
      <c r="A5954">
        <v>15950</v>
      </c>
      <c r="B5954" t="s">
        <v>29</v>
      </c>
      <c r="C5954" t="s">
        <v>30</v>
      </c>
      <c r="D5954">
        <f t="shared" si="85"/>
        <v>950</v>
      </c>
      <c r="E5954" t="str">
        <f>VLOOKUP(A5954,Sheet2!$A$5:$H$9004,8,FALSE)</f>
        <v>{"ItemId":50009,"Num":952}</v>
      </c>
      <c r="F5954" t="str">
        <f>"["&amp;VLOOKUP(A5954,Sheet3!$A$4:$G$9003,7,FALSE)&amp;","&amp;VLOOKUP(A5954,Sheet4!$A$5:$G$9004,7,FALSE)&amp;"]"</f>
        <v>[{"AttrType":"Power","Value":104100},{"AttrType":"Time","Value":4}]</v>
      </c>
    </row>
    <row r="5955" spans="1:6">
      <c r="A5955">
        <v>15951</v>
      </c>
      <c r="B5955" t="s">
        <v>29</v>
      </c>
      <c r="C5955" t="s">
        <v>30</v>
      </c>
      <c r="D5955">
        <f t="shared" si="85"/>
        <v>951</v>
      </c>
      <c r="E5955" t="str">
        <f>VLOOKUP(A5955,Sheet2!$A$5:$H$9004,8,FALSE)</f>
        <v>{"ItemId":50009,"Num":953}</v>
      </c>
      <c r="F5955" t="str">
        <f>"["&amp;VLOOKUP(A5955,Sheet3!$A$4:$G$9003,7,FALSE)&amp;","&amp;VLOOKUP(A5955,Sheet4!$A$5:$G$9004,7,FALSE)&amp;"]"</f>
        <v>[{"AttrType":"Power","Value":104256},{"AttrType":"Time","Value":4}]</v>
      </c>
    </row>
    <row r="5956" spans="1:6">
      <c r="A5956">
        <v>15952</v>
      </c>
      <c r="B5956" t="s">
        <v>29</v>
      </c>
      <c r="C5956" t="s">
        <v>30</v>
      </c>
      <c r="D5956">
        <f t="shared" si="85"/>
        <v>952</v>
      </c>
      <c r="E5956" t="str">
        <f>VLOOKUP(A5956,Sheet2!$A$5:$H$9004,8,FALSE)</f>
        <v>{"ItemId":50009,"Num":954}</v>
      </c>
      <c r="F5956" t="str">
        <f>"["&amp;VLOOKUP(A5956,Sheet3!$A$4:$G$9003,7,FALSE)&amp;","&amp;VLOOKUP(A5956,Sheet4!$A$5:$G$9004,7,FALSE)&amp;"]"</f>
        <v>[{"AttrType":"Power","Value":104412},{"AttrType":"Time","Value":4}]</v>
      </c>
    </row>
    <row r="5957" spans="1:6">
      <c r="A5957">
        <v>15953</v>
      </c>
      <c r="B5957" t="s">
        <v>29</v>
      </c>
      <c r="C5957" t="s">
        <v>30</v>
      </c>
      <c r="D5957">
        <f t="shared" si="85"/>
        <v>953</v>
      </c>
      <c r="E5957" t="str">
        <f>VLOOKUP(A5957,Sheet2!$A$5:$H$9004,8,FALSE)</f>
        <v>{"ItemId":50009,"Num":955}</v>
      </c>
      <c r="F5957" t="str">
        <f>"["&amp;VLOOKUP(A5957,Sheet3!$A$4:$G$9003,7,FALSE)&amp;","&amp;VLOOKUP(A5957,Sheet4!$A$5:$G$9004,7,FALSE)&amp;"]"</f>
        <v>[{"AttrType":"Power","Value":104568},{"AttrType":"Time","Value":4}]</v>
      </c>
    </row>
    <row r="5958" spans="1:6">
      <c r="A5958">
        <v>15954</v>
      </c>
      <c r="B5958" t="s">
        <v>29</v>
      </c>
      <c r="C5958" t="s">
        <v>30</v>
      </c>
      <c r="D5958">
        <f t="shared" si="85"/>
        <v>954</v>
      </c>
      <c r="E5958" t="str">
        <f>VLOOKUP(A5958,Sheet2!$A$5:$H$9004,8,FALSE)</f>
        <v>{"ItemId":50009,"Num":956}</v>
      </c>
      <c r="F5958" t="str">
        <f>"["&amp;VLOOKUP(A5958,Sheet3!$A$4:$G$9003,7,FALSE)&amp;","&amp;VLOOKUP(A5958,Sheet4!$A$5:$G$9004,7,FALSE)&amp;"]"</f>
        <v>[{"AttrType":"Power","Value":104724},{"AttrType":"Time","Value":4}]</v>
      </c>
    </row>
    <row r="5959" spans="1:6">
      <c r="A5959">
        <v>15955</v>
      </c>
      <c r="B5959" t="s">
        <v>29</v>
      </c>
      <c r="C5959" t="s">
        <v>30</v>
      </c>
      <c r="D5959">
        <f t="shared" si="85"/>
        <v>955</v>
      </c>
      <c r="E5959" t="str">
        <f>VLOOKUP(A5959,Sheet2!$A$5:$H$9004,8,FALSE)</f>
        <v>{"ItemId":50009,"Num":957}</v>
      </c>
      <c r="F5959" t="str">
        <f>"["&amp;VLOOKUP(A5959,Sheet3!$A$4:$G$9003,7,FALSE)&amp;","&amp;VLOOKUP(A5959,Sheet4!$A$5:$G$9004,7,FALSE)&amp;"]"</f>
        <v>[{"AttrType":"Power","Value":104880},{"AttrType":"Time","Value":4}]</v>
      </c>
    </row>
    <row r="5960" spans="1:6">
      <c r="A5960">
        <v>15956</v>
      </c>
      <c r="B5960" t="s">
        <v>29</v>
      </c>
      <c r="C5960" t="s">
        <v>30</v>
      </c>
      <c r="D5960">
        <f t="shared" si="85"/>
        <v>956</v>
      </c>
      <c r="E5960" t="str">
        <f>VLOOKUP(A5960,Sheet2!$A$5:$H$9004,8,FALSE)</f>
        <v>{"ItemId":50009,"Num":958}</v>
      </c>
      <c r="F5960" t="str">
        <f>"["&amp;VLOOKUP(A5960,Sheet3!$A$4:$G$9003,7,FALSE)&amp;","&amp;VLOOKUP(A5960,Sheet4!$A$5:$G$9004,7,FALSE)&amp;"]"</f>
        <v>[{"AttrType":"Power","Value":105036},{"AttrType":"Time","Value":4}]</v>
      </c>
    </row>
    <row r="5961" spans="1:6">
      <c r="A5961">
        <v>15957</v>
      </c>
      <c r="B5961" t="s">
        <v>29</v>
      </c>
      <c r="C5961" t="s">
        <v>30</v>
      </c>
      <c r="D5961">
        <f t="shared" si="85"/>
        <v>957</v>
      </c>
      <c r="E5961" t="str">
        <f>VLOOKUP(A5961,Sheet2!$A$5:$H$9004,8,FALSE)</f>
        <v>{"ItemId":50009,"Num":959}</v>
      </c>
      <c r="F5961" t="str">
        <f>"["&amp;VLOOKUP(A5961,Sheet3!$A$4:$G$9003,7,FALSE)&amp;","&amp;VLOOKUP(A5961,Sheet4!$A$5:$G$9004,7,FALSE)&amp;"]"</f>
        <v>[{"AttrType":"Power","Value":105192},{"AttrType":"Time","Value":4}]</v>
      </c>
    </row>
    <row r="5962" spans="1:6">
      <c r="A5962">
        <v>15958</v>
      </c>
      <c r="B5962" t="s">
        <v>29</v>
      </c>
      <c r="C5962" t="s">
        <v>30</v>
      </c>
      <c r="D5962">
        <f t="shared" si="85"/>
        <v>958</v>
      </c>
      <c r="E5962" t="str">
        <f>VLOOKUP(A5962,Sheet2!$A$5:$H$9004,8,FALSE)</f>
        <v>{"ItemId":50009,"Num":960}</v>
      </c>
      <c r="F5962" t="str">
        <f>"["&amp;VLOOKUP(A5962,Sheet3!$A$4:$G$9003,7,FALSE)&amp;","&amp;VLOOKUP(A5962,Sheet4!$A$5:$G$9004,7,FALSE)&amp;"]"</f>
        <v>[{"AttrType":"Power","Value":105348},{"AttrType":"Time","Value":4}]</v>
      </c>
    </row>
    <row r="5963" spans="1:6">
      <c r="A5963">
        <v>15959</v>
      </c>
      <c r="B5963" t="s">
        <v>29</v>
      </c>
      <c r="C5963" t="s">
        <v>30</v>
      </c>
      <c r="D5963">
        <f t="shared" si="85"/>
        <v>959</v>
      </c>
      <c r="E5963" t="str">
        <f>VLOOKUP(A5963,Sheet2!$A$5:$H$9004,8,FALSE)</f>
        <v>{"ItemId":50009,"Num":961}</v>
      </c>
      <c r="F5963" t="str">
        <f>"["&amp;VLOOKUP(A5963,Sheet3!$A$4:$G$9003,7,FALSE)&amp;","&amp;VLOOKUP(A5963,Sheet4!$A$5:$G$9004,7,FALSE)&amp;"]"</f>
        <v>[{"AttrType":"Power","Value":105504},{"AttrType":"Time","Value":4}]</v>
      </c>
    </row>
    <row r="5964" spans="1:6">
      <c r="A5964">
        <v>15960</v>
      </c>
      <c r="B5964" t="s">
        <v>29</v>
      </c>
      <c r="C5964" t="s">
        <v>30</v>
      </c>
      <c r="D5964">
        <f t="shared" si="85"/>
        <v>960</v>
      </c>
      <c r="E5964" t="str">
        <f>VLOOKUP(A5964,Sheet2!$A$5:$H$9004,8,FALSE)</f>
        <v>{"ItemId":50009,"Num":962}</v>
      </c>
      <c r="F5964" t="str">
        <f>"["&amp;VLOOKUP(A5964,Sheet3!$A$4:$G$9003,7,FALSE)&amp;","&amp;VLOOKUP(A5964,Sheet4!$A$5:$G$9004,7,FALSE)&amp;"]"</f>
        <v>[{"AttrType":"Power","Value":105660},{"AttrType":"Time","Value":4}]</v>
      </c>
    </row>
    <row r="5965" spans="1:6">
      <c r="A5965">
        <v>15961</v>
      </c>
      <c r="B5965" t="s">
        <v>29</v>
      </c>
      <c r="C5965" t="s">
        <v>30</v>
      </c>
      <c r="D5965">
        <f t="shared" si="85"/>
        <v>961</v>
      </c>
      <c r="E5965" t="str">
        <f>VLOOKUP(A5965,Sheet2!$A$5:$H$9004,8,FALSE)</f>
        <v>{"ItemId":50009,"Num":963}</v>
      </c>
      <c r="F5965" t="str">
        <f>"["&amp;VLOOKUP(A5965,Sheet3!$A$4:$G$9003,7,FALSE)&amp;","&amp;VLOOKUP(A5965,Sheet4!$A$5:$G$9004,7,FALSE)&amp;"]"</f>
        <v>[{"AttrType":"Power","Value":105817},{"AttrType":"Time","Value":4}]</v>
      </c>
    </row>
    <row r="5966" spans="1:6">
      <c r="A5966">
        <v>15962</v>
      </c>
      <c r="B5966" t="s">
        <v>29</v>
      </c>
      <c r="C5966" t="s">
        <v>30</v>
      </c>
      <c r="D5966">
        <f t="shared" ref="D5966:D6005" si="86">D4966</f>
        <v>962</v>
      </c>
      <c r="E5966" t="str">
        <f>VLOOKUP(A5966,Sheet2!$A$5:$H$9004,8,FALSE)</f>
        <v>{"ItemId":50009,"Num":964}</v>
      </c>
      <c r="F5966" t="str">
        <f>"["&amp;VLOOKUP(A5966,Sheet3!$A$4:$G$9003,7,FALSE)&amp;","&amp;VLOOKUP(A5966,Sheet4!$A$5:$G$9004,7,FALSE)&amp;"]"</f>
        <v>[{"AttrType":"Power","Value":105974},{"AttrType":"Time","Value":4}]</v>
      </c>
    </row>
    <row r="5967" spans="1:6">
      <c r="A5967">
        <v>15963</v>
      </c>
      <c r="B5967" t="s">
        <v>29</v>
      </c>
      <c r="C5967" t="s">
        <v>30</v>
      </c>
      <c r="D5967">
        <f t="shared" si="86"/>
        <v>963</v>
      </c>
      <c r="E5967" t="str">
        <f>VLOOKUP(A5967,Sheet2!$A$5:$H$9004,8,FALSE)</f>
        <v>{"ItemId":50009,"Num":965}</v>
      </c>
      <c r="F5967" t="str">
        <f>"["&amp;VLOOKUP(A5967,Sheet3!$A$4:$G$9003,7,FALSE)&amp;","&amp;VLOOKUP(A5967,Sheet4!$A$5:$G$9004,7,FALSE)&amp;"]"</f>
        <v>[{"AttrType":"Power","Value":106131},{"AttrType":"Time","Value":4}]</v>
      </c>
    </row>
    <row r="5968" spans="1:6">
      <c r="A5968">
        <v>15964</v>
      </c>
      <c r="B5968" t="s">
        <v>29</v>
      </c>
      <c r="C5968" t="s">
        <v>30</v>
      </c>
      <c r="D5968">
        <f t="shared" si="86"/>
        <v>964</v>
      </c>
      <c r="E5968" t="str">
        <f>VLOOKUP(A5968,Sheet2!$A$5:$H$9004,8,FALSE)</f>
        <v>{"ItemId":50009,"Num":966}</v>
      </c>
      <c r="F5968" t="str">
        <f>"["&amp;VLOOKUP(A5968,Sheet3!$A$4:$G$9003,7,FALSE)&amp;","&amp;VLOOKUP(A5968,Sheet4!$A$5:$G$9004,7,FALSE)&amp;"]"</f>
        <v>[{"AttrType":"Power","Value":106288},{"AttrType":"Time","Value":4}]</v>
      </c>
    </row>
    <row r="5969" spans="1:6">
      <c r="A5969">
        <v>15965</v>
      </c>
      <c r="B5969" t="s">
        <v>29</v>
      </c>
      <c r="C5969" t="s">
        <v>30</v>
      </c>
      <c r="D5969">
        <f t="shared" si="86"/>
        <v>965</v>
      </c>
      <c r="E5969" t="str">
        <f>VLOOKUP(A5969,Sheet2!$A$5:$H$9004,8,FALSE)</f>
        <v>{"ItemId":50009,"Num":967}</v>
      </c>
      <c r="F5969" t="str">
        <f>"["&amp;VLOOKUP(A5969,Sheet3!$A$4:$G$9003,7,FALSE)&amp;","&amp;VLOOKUP(A5969,Sheet4!$A$5:$G$9004,7,FALSE)&amp;"]"</f>
        <v>[{"AttrType":"Power","Value":106445},{"AttrType":"Time","Value":4}]</v>
      </c>
    </row>
    <row r="5970" spans="1:6">
      <c r="A5970">
        <v>15966</v>
      </c>
      <c r="B5970" t="s">
        <v>29</v>
      </c>
      <c r="C5970" t="s">
        <v>30</v>
      </c>
      <c r="D5970">
        <f t="shared" si="86"/>
        <v>966</v>
      </c>
      <c r="E5970" t="str">
        <f>VLOOKUP(A5970,Sheet2!$A$5:$H$9004,8,FALSE)</f>
        <v>{"ItemId":50009,"Num":968}</v>
      </c>
      <c r="F5970" t="str">
        <f>"["&amp;VLOOKUP(A5970,Sheet3!$A$4:$G$9003,7,FALSE)&amp;","&amp;VLOOKUP(A5970,Sheet4!$A$5:$G$9004,7,FALSE)&amp;"]"</f>
        <v>[{"AttrType":"Power","Value":106602},{"AttrType":"Time","Value":4}]</v>
      </c>
    </row>
    <row r="5971" spans="1:6">
      <c r="A5971">
        <v>15967</v>
      </c>
      <c r="B5971" t="s">
        <v>29</v>
      </c>
      <c r="C5971" t="s">
        <v>30</v>
      </c>
      <c r="D5971">
        <f t="shared" si="86"/>
        <v>967</v>
      </c>
      <c r="E5971" t="str">
        <f>VLOOKUP(A5971,Sheet2!$A$5:$H$9004,8,FALSE)</f>
        <v>{"ItemId":50009,"Num":969}</v>
      </c>
      <c r="F5971" t="str">
        <f>"["&amp;VLOOKUP(A5971,Sheet3!$A$4:$G$9003,7,FALSE)&amp;","&amp;VLOOKUP(A5971,Sheet4!$A$5:$G$9004,7,FALSE)&amp;"]"</f>
        <v>[{"AttrType":"Power","Value":106759},{"AttrType":"Time","Value":4}]</v>
      </c>
    </row>
    <row r="5972" spans="1:6">
      <c r="A5972">
        <v>15968</v>
      </c>
      <c r="B5972" t="s">
        <v>29</v>
      </c>
      <c r="C5972" t="s">
        <v>30</v>
      </c>
      <c r="D5972">
        <f t="shared" si="86"/>
        <v>968</v>
      </c>
      <c r="E5972" t="str">
        <f>VLOOKUP(A5972,Sheet2!$A$5:$H$9004,8,FALSE)</f>
        <v>{"ItemId":50009,"Num":970}</v>
      </c>
      <c r="F5972" t="str">
        <f>"["&amp;VLOOKUP(A5972,Sheet3!$A$4:$G$9003,7,FALSE)&amp;","&amp;VLOOKUP(A5972,Sheet4!$A$5:$G$9004,7,FALSE)&amp;"]"</f>
        <v>[{"AttrType":"Power","Value":106916},{"AttrType":"Time","Value":4}]</v>
      </c>
    </row>
    <row r="5973" spans="1:6">
      <c r="A5973">
        <v>15969</v>
      </c>
      <c r="B5973" t="s">
        <v>29</v>
      </c>
      <c r="C5973" t="s">
        <v>30</v>
      </c>
      <c r="D5973">
        <f t="shared" si="86"/>
        <v>969</v>
      </c>
      <c r="E5973" t="str">
        <f>VLOOKUP(A5973,Sheet2!$A$5:$H$9004,8,FALSE)</f>
        <v>{"ItemId":50009,"Num":971}</v>
      </c>
      <c r="F5973" t="str">
        <f>"["&amp;VLOOKUP(A5973,Sheet3!$A$4:$G$9003,7,FALSE)&amp;","&amp;VLOOKUP(A5973,Sheet4!$A$5:$G$9004,7,FALSE)&amp;"]"</f>
        <v>[{"AttrType":"Power","Value":107073},{"AttrType":"Time","Value":4}]</v>
      </c>
    </row>
    <row r="5974" spans="1:6">
      <c r="A5974">
        <v>15970</v>
      </c>
      <c r="B5974" t="s">
        <v>29</v>
      </c>
      <c r="C5974" t="s">
        <v>30</v>
      </c>
      <c r="D5974">
        <f t="shared" si="86"/>
        <v>970</v>
      </c>
      <c r="E5974" t="str">
        <f>VLOOKUP(A5974,Sheet2!$A$5:$H$9004,8,FALSE)</f>
        <v>{"ItemId":50009,"Num":972}</v>
      </c>
      <c r="F5974" t="str">
        <f>"["&amp;VLOOKUP(A5974,Sheet3!$A$4:$G$9003,7,FALSE)&amp;","&amp;VLOOKUP(A5974,Sheet4!$A$5:$G$9004,7,FALSE)&amp;"]"</f>
        <v>[{"AttrType":"Power","Value":107230},{"AttrType":"Time","Value":4}]</v>
      </c>
    </row>
    <row r="5975" spans="1:6">
      <c r="A5975">
        <v>15971</v>
      </c>
      <c r="B5975" t="s">
        <v>29</v>
      </c>
      <c r="C5975" t="s">
        <v>30</v>
      </c>
      <c r="D5975">
        <f t="shared" si="86"/>
        <v>971</v>
      </c>
      <c r="E5975" t="str">
        <f>VLOOKUP(A5975,Sheet2!$A$5:$H$9004,8,FALSE)</f>
        <v>{"ItemId":50009,"Num":973}</v>
      </c>
      <c r="F5975" t="str">
        <f>"["&amp;VLOOKUP(A5975,Sheet3!$A$4:$G$9003,7,FALSE)&amp;","&amp;VLOOKUP(A5975,Sheet4!$A$5:$G$9004,7,FALSE)&amp;"]"</f>
        <v>[{"AttrType":"Power","Value":107388},{"AttrType":"Time","Value":4}]</v>
      </c>
    </row>
    <row r="5976" spans="1:6">
      <c r="A5976">
        <v>15972</v>
      </c>
      <c r="B5976" t="s">
        <v>29</v>
      </c>
      <c r="C5976" t="s">
        <v>30</v>
      </c>
      <c r="D5976">
        <f t="shared" si="86"/>
        <v>972</v>
      </c>
      <c r="E5976" t="str">
        <f>VLOOKUP(A5976,Sheet2!$A$5:$H$9004,8,FALSE)</f>
        <v>{"ItemId":50009,"Num":974}</v>
      </c>
      <c r="F5976" t="str">
        <f>"["&amp;VLOOKUP(A5976,Sheet3!$A$4:$G$9003,7,FALSE)&amp;","&amp;VLOOKUP(A5976,Sheet4!$A$5:$G$9004,7,FALSE)&amp;"]"</f>
        <v>[{"AttrType":"Power","Value":107546},{"AttrType":"Time","Value":4}]</v>
      </c>
    </row>
    <row r="5977" spans="1:6">
      <c r="A5977">
        <v>15973</v>
      </c>
      <c r="B5977" t="s">
        <v>29</v>
      </c>
      <c r="C5977" t="s">
        <v>30</v>
      </c>
      <c r="D5977">
        <f t="shared" si="86"/>
        <v>973</v>
      </c>
      <c r="E5977" t="str">
        <f>VLOOKUP(A5977,Sheet2!$A$5:$H$9004,8,FALSE)</f>
        <v>{"ItemId":50009,"Num":975}</v>
      </c>
      <c r="F5977" t="str">
        <f>"["&amp;VLOOKUP(A5977,Sheet3!$A$4:$G$9003,7,FALSE)&amp;","&amp;VLOOKUP(A5977,Sheet4!$A$5:$G$9004,7,FALSE)&amp;"]"</f>
        <v>[{"AttrType":"Power","Value":107704},{"AttrType":"Time","Value":4}]</v>
      </c>
    </row>
    <row r="5978" spans="1:6">
      <c r="A5978">
        <v>15974</v>
      </c>
      <c r="B5978" t="s">
        <v>29</v>
      </c>
      <c r="C5978" t="s">
        <v>30</v>
      </c>
      <c r="D5978">
        <f t="shared" si="86"/>
        <v>974</v>
      </c>
      <c r="E5978" t="str">
        <f>VLOOKUP(A5978,Sheet2!$A$5:$H$9004,8,FALSE)</f>
        <v>{"ItemId":50009,"Num":976}</v>
      </c>
      <c r="F5978" t="str">
        <f>"["&amp;VLOOKUP(A5978,Sheet3!$A$4:$G$9003,7,FALSE)&amp;","&amp;VLOOKUP(A5978,Sheet4!$A$5:$G$9004,7,FALSE)&amp;"]"</f>
        <v>[{"AttrType":"Power","Value":107862},{"AttrType":"Time","Value":4}]</v>
      </c>
    </row>
    <row r="5979" spans="1:6">
      <c r="A5979">
        <v>15975</v>
      </c>
      <c r="B5979" t="s">
        <v>29</v>
      </c>
      <c r="C5979" t="s">
        <v>30</v>
      </c>
      <c r="D5979">
        <f t="shared" si="86"/>
        <v>975</v>
      </c>
      <c r="E5979" t="str">
        <f>VLOOKUP(A5979,Sheet2!$A$5:$H$9004,8,FALSE)</f>
        <v>{"ItemId":50009,"Num":977}</v>
      </c>
      <c r="F5979" t="str">
        <f>"["&amp;VLOOKUP(A5979,Sheet3!$A$4:$G$9003,7,FALSE)&amp;","&amp;VLOOKUP(A5979,Sheet4!$A$5:$G$9004,7,FALSE)&amp;"]"</f>
        <v>[{"AttrType":"Power","Value":108020},{"AttrType":"Time","Value":4}]</v>
      </c>
    </row>
    <row r="5980" spans="1:6">
      <c r="A5980">
        <v>15976</v>
      </c>
      <c r="B5980" t="s">
        <v>29</v>
      </c>
      <c r="C5980" t="s">
        <v>30</v>
      </c>
      <c r="D5980">
        <f t="shared" si="86"/>
        <v>976</v>
      </c>
      <c r="E5980" t="str">
        <f>VLOOKUP(A5980,Sheet2!$A$5:$H$9004,8,FALSE)</f>
        <v>{"ItemId":50009,"Num":978}</v>
      </c>
      <c r="F5980" t="str">
        <f>"["&amp;VLOOKUP(A5980,Sheet3!$A$4:$G$9003,7,FALSE)&amp;","&amp;VLOOKUP(A5980,Sheet4!$A$5:$G$9004,7,FALSE)&amp;"]"</f>
        <v>[{"AttrType":"Power","Value":108178},{"AttrType":"Time","Value":4}]</v>
      </c>
    </row>
    <row r="5981" spans="1:6">
      <c r="A5981">
        <v>15977</v>
      </c>
      <c r="B5981" t="s">
        <v>29</v>
      </c>
      <c r="C5981" t="s">
        <v>30</v>
      </c>
      <c r="D5981">
        <f t="shared" si="86"/>
        <v>977</v>
      </c>
      <c r="E5981" t="str">
        <f>VLOOKUP(A5981,Sheet2!$A$5:$H$9004,8,FALSE)</f>
        <v>{"ItemId":50009,"Num":979}</v>
      </c>
      <c r="F5981" t="str">
        <f>"["&amp;VLOOKUP(A5981,Sheet3!$A$4:$G$9003,7,FALSE)&amp;","&amp;VLOOKUP(A5981,Sheet4!$A$5:$G$9004,7,FALSE)&amp;"]"</f>
        <v>[{"AttrType":"Power","Value":108336},{"AttrType":"Time","Value":4}]</v>
      </c>
    </row>
    <row r="5982" spans="1:6">
      <c r="A5982">
        <v>15978</v>
      </c>
      <c r="B5982" t="s">
        <v>29</v>
      </c>
      <c r="C5982" t="s">
        <v>30</v>
      </c>
      <c r="D5982">
        <f t="shared" si="86"/>
        <v>978</v>
      </c>
      <c r="E5982" t="str">
        <f>VLOOKUP(A5982,Sheet2!$A$5:$H$9004,8,FALSE)</f>
        <v>{"ItemId":50009,"Num":980}</v>
      </c>
      <c r="F5982" t="str">
        <f>"["&amp;VLOOKUP(A5982,Sheet3!$A$4:$G$9003,7,FALSE)&amp;","&amp;VLOOKUP(A5982,Sheet4!$A$5:$G$9004,7,FALSE)&amp;"]"</f>
        <v>[{"AttrType":"Power","Value":108494},{"AttrType":"Time","Value":4}]</v>
      </c>
    </row>
    <row r="5983" spans="1:6">
      <c r="A5983">
        <v>15979</v>
      </c>
      <c r="B5983" t="s">
        <v>29</v>
      </c>
      <c r="C5983" t="s">
        <v>30</v>
      </c>
      <c r="D5983">
        <f t="shared" si="86"/>
        <v>979</v>
      </c>
      <c r="E5983" t="str">
        <f>VLOOKUP(A5983,Sheet2!$A$5:$H$9004,8,FALSE)</f>
        <v>{"ItemId":50009,"Num":981}</v>
      </c>
      <c r="F5983" t="str">
        <f>"["&amp;VLOOKUP(A5983,Sheet3!$A$4:$G$9003,7,FALSE)&amp;","&amp;VLOOKUP(A5983,Sheet4!$A$5:$G$9004,7,FALSE)&amp;"]"</f>
        <v>[{"AttrType":"Power","Value":108652},{"AttrType":"Time","Value":4}]</v>
      </c>
    </row>
    <row r="5984" spans="1:6">
      <c r="A5984">
        <v>15980</v>
      </c>
      <c r="B5984" t="s">
        <v>29</v>
      </c>
      <c r="C5984" t="s">
        <v>30</v>
      </c>
      <c r="D5984">
        <f t="shared" si="86"/>
        <v>980</v>
      </c>
      <c r="E5984" t="str">
        <f>VLOOKUP(A5984,Sheet2!$A$5:$H$9004,8,FALSE)</f>
        <v>{"ItemId":50009,"Num":982}</v>
      </c>
      <c r="F5984" t="str">
        <f>"["&amp;VLOOKUP(A5984,Sheet3!$A$4:$G$9003,7,FALSE)&amp;","&amp;VLOOKUP(A5984,Sheet4!$A$5:$G$9004,7,FALSE)&amp;"]"</f>
        <v>[{"AttrType":"Power","Value":108810},{"AttrType":"Time","Value":4}]</v>
      </c>
    </row>
    <row r="5985" spans="1:6">
      <c r="A5985">
        <v>15981</v>
      </c>
      <c r="B5985" t="s">
        <v>29</v>
      </c>
      <c r="C5985" t="s">
        <v>30</v>
      </c>
      <c r="D5985">
        <f t="shared" si="86"/>
        <v>981</v>
      </c>
      <c r="E5985" t="str">
        <f>VLOOKUP(A5985,Sheet2!$A$5:$H$9004,8,FALSE)</f>
        <v>{"ItemId":50009,"Num":983}</v>
      </c>
      <c r="F5985" t="str">
        <f>"["&amp;VLOOKUP(A5985,Sheet3!$A$4:$G$9003,7,FALSE)&amp;","&amp;VLOOKUP(A5985,Sheet4!$A$5:$G$9004,7,FALSE)&amp;"]"</f>
        <v>[{"AttrType":"Power","Value":108969},{"AttrType":"Time","Value":4}]</v>
      </c>
    </row>
    <row r="5986" spans="1:6">
      <c r="A5986">
        <v>15982</v>
      </c>
      <c r="B5986" t="s">
        <v>29</v>
      </c>
      <c r="C5986" t="s">
        <v>30</v>
      </c>
      <c r="D5986">
        <f t="shared" si="86"/>
        <v>982</v>
      </c>
      <c r="E5986" t="str">
        <f>VLOOKUP(A5986,Sheet2!$A$5:$H$9004,8,FALSE)</f>
        <v>{"ItemId":50009,"Num":984}</v>
      </c>
      <c r="F5986" t="str">
        <f>"["&amp;VLOOKUP(A5986,Sheet3!$A$4:$G$9003,7,FALSE)&amp;","&amp;VLOOKUP(A5986,Sheet4!$A$5:$G$9004,7,FALSE)&amp;"]"</f>
        <v>[{"AttrType":"Power","Value":109128},{"AttrType":"Time","Value":4}]</v>
      </c>
    </row>
    <row r="5987" spans="1:6">
      <c r="A5987">
        <v>15983</v>
      </c>
      <c r="B5987" t="s">
        <v>29</v>
      </c>
      <c r="C5987" t="s">
        <v>30</v>
      </c>
      <c r="D5987">
        <f t="shared" si="86"/>
        <v>983</v>
      </c>
      <c r="E5987" t="str">
        <f>VLOOKUP(A5987,Sheet2!$A$5:$H$9004,8,FALSE)</f>
        <v>{"ItemId":50009,"Num":985}</v>
      </c>
      <c r="F5987" t="str">
        <f>"["&amp;VLOOKUP(A5987,Sheet3!$A$4:$G$9003,7,FALSE)&amp;","&amp;VLOOKUP(A5987,Sheet4!$A$5:$G$9004,7,FALSE)&amp;"]"</f>
        <v>[{"AttrType":"Power","Value":109287},{"AttrType":"Time","Value":4}]</v>
      </c>
    </row>
    <row r="5988" spans="1:6">
      <c r="A5988">
        <v>15984</v>
      </c>
      <c r="B5988" t="s">
        <v>29</v>
      </c>
      <c r="C5988" t="s">
        <v>30</v>
      </c>
      <c r="D5988">
        <f t="shared" si="86"/>
        <v>984</v>
      </c>
      <c r="E5988" t="str">
        <f>VLOOKUP(A5988,Sheet2!$A$5:$H$9004,8,FALSE)</f>
        <v>{"ItemId":50009,"Num":986}</v>
      </c>
      <c r="F5988" t="str">
        <f>"["&amp;VLOOKUP(A5988,Sheet3!$A$4:$G$9003,7,FALSE)&amp;","&amp;VLOOKUP(A5988,Sheet4!$A$5:$G$9004,7,FALSE)&amp;"]"</f>
        <v>[{"AttrType":"Power","Value":109446},{"AttrType":"Time","Value":4}]</v>
      </c>
    </row>
    <row r="5989" spans="1:6">
      <c r="A5989">
        <v>15985</v>
      </c>
      <c r="B5989" t="s">
        <v>29</v>
      </c>
      <c r="C5989" t="s">
        <v>30</v>
      </c>
      <c r="D5989">
        <f t="shared" si="86"/>
        <v>985</v>
      </c>
      <c r="E5989" t="str">
        <f>VLOOKUP(A5989,Sheet2!$A$5:$H$9004,8,FALSE)</f>
        <v>{"ItemId":50009,"Num":987}</v>
      </c>
      <c r="F5989" t="str">
        <f>"["&amp;VLOOKUP(A5989,Sheet3!$A$4:$G$9003,7,FALSE)&amp;","&amp;VLOOKUP(A5989,Sheet4!$A$5:$G$9004,7,FALSE)&amp;"]"</f>
        <v>[{"AttrType":"Power","Value":109605},{"AttrType":"Time","Value":4}]</v>
      </c>
    </row>
    <row r="5990" spans="1:6">
      <c r="A5990">
        <v>15986</v>
      </c>
      <c r="B5990" t="s">
        <v>29</v>
      </c>
      <c r="C5990" t="s">
        <v>30</v>
      </c>
      <c r="D5990">
        <f t="shared" si="86"/>
        <v>986</v>
      </c>
      <c r="E5990" t="str">
        <f>VLOOKUP(A5990,Sheet2!$A$5:$H$9004,8,FALSE)</f>
        <v>{"ItemId":50009,"Num":988}</v>
      </c>
      <c r="F5990" t="str">
        <f>"["&amp;VLOOKUP(A5990,Sheet3!$A$4:$G$9003,7,FALSE)&amp;","&amp;VLOOKUP(A5990,Sheet4!$A$5:$G$9004,7,FALSE)&amp;"]"</f>
        <v>[{"AttrType":"Power","Value":109764},{"AttrType":"Time","Value":4}]</v>
      </c>
    </row>
    <row r="5991" spans="1:6">
      <c r="A5991">
        <v>15987</v>
      </c>
      <c r="B5991" t="s">
        <v>29</v>
      </c>
      <c r="C5991" t="s">
        <v>30</v>
      </c>
      <c r="D5991">
        <f t="shared" si="86"/>
        <v>987</v>
      </c>
      <c r="E5991" t="str">
        <f>VLOOKUP(A5991,Sheet2!$A$5:$H$9004,8,FALSE)</f>
        <v>{"ItemId":50009,"Num":989}</v>
      </c>
      <c r="F5991" t="str">
        <f>"["&amp;VLOOKUP(A5991,Sheet3!$A$4:$G$9003,7,FALSE)&amp;","&amp;VLOOKUP(A5991,Sheet4!$A$5:$G$9004,7,FALSE)&amp;"]"</f>
        <v>[{"AttrType":"Power","Value":109923},{"AttrType":"Time","Value":4}]</v>
      </c>
    </row>
    <row r="5992" spans="1:6">
      <c r="A5992">
        <v>15988</v>
      </c>
      <c r="B5992" t="s">
        <v>29</v>
      </c>
      <c r="C5992" t="s">
        <v>30</v>
      </c>
      <c r="D5992">
        <f t="shared" si="86"/>
        <v>988</v>
      </c>
      <c r="E5992" t="str">
        <f>VLOOKUP(A5992,Sheet2!$A$5:$H$9004,8,FALSE)</f>
        <v>{"ItemId":50009,"Num":990}</v>
      </c>
      <c r="F5992" t="str">
        <f>"["&amp;VLOOKUP(A5992,Sheet3!$A$4:$G$9003,7,FALSE)&amp;","&amp;VLOOKUP(A5992,Sheet4!$A$5:$G$9004,7,FALSE)&amp;"]"</f>
        <v>[{"AttrType":"Power","Value":110082},{"AttrType":"Time","Value":4}]</v>
      </c>
    </row>
    <row r="5993" spans="1:6">
      <c r="A5993">
        <v>15989</v>
      </c>
      <c r="B5993" t="s">
        <v>29</v>
      </c>
      <c r="C5993" t="s">
        <v>30</v>
      </c>
      <c r="D5993">
        <f t="shared" si="86"/>
        <v>989</v>
      </c>
      <c r="E5993" t="str">
        <f>VLOOKUP(A5993,Sheet2!$A$5:$H$9004,8,FALSE)</f>
        <v>{"ItemId":50009,"Num":991}</v>
      </c>
      <c r="F5993" t="str">
        <f>"["&amp;VLOOKUP(A5993,Sheet3!$A$4:$G$9003,7,FALSE)&amp;","&amp;VLOOKUP(A5993,Sheet4!$A$5:$G$9004,7,FALSE)&amp;"]"</f>
        <v>[{"AttrType":"Power","Value":110241},{"AttrType":"Time","Value":4}]</v>
      </c>
    </row>
    <row r="5994" spans="1:6">
      <c r="A5994">
        <v>15990</v>
      </c>
      <c r="B5994" t="s">
        <v>29</v>
      </c>
      <c r="C5994" t="s">
        <v>30</v>
      </c>
      <c r="D5994">
        <f t="shared" si="86"/>
        <v>990</v>
      </c>
      <c r="E5994" t="str">
        <f>VLOOKUP(A5994,Sheet2!$A$5:$H$9004,8,FALSE)</f>
        <v>{"ItemId":50009,"Num":992}</v>
      </c>
      <c r="F5994" t="str">
        <f>"["&amp;VLOOKUP(A5994,Sheet3!$A$4:$G$9003,7,FALSE)&amp;","&amp;VLOOKUP(A5994,Sheet4!$A$5:$G$9004,7,FALSE)&amp;"]"</f>
        <v>[{"AttrType":"Power","Value":110400},{"AttrType":"Time","Value":4}]</v>
      </c>
    </row>
    <row r="5995" spans="1:6">
      <c r="A5995">
        <v>15991</v>
      </c>
      <c r="B5995" t="s">
        <v>29</v>
      </c>
      <c r="C5995" t="s">
        <v>30</v>
      </c>
      <c r="D5995">
        <f t="shared" si="86"/>
        <v>991</v>
      </c>
      <c r="E5995" t="str">
        <f>VLOOKUP(A5995,Sheet2!$A$5:$H$9004,8,FALSE)</f>
        <v>{"ItemId":50009,"Num":993}</v>
      </c>
      <c r="F5995" t="str">
        <f>"["&amp;VLOOKUP(A5995,Sheet3!$A$4:$G$9003,7,FALSE)&amp;","&amp;VLOOKUP(A5995,Sheet4!$A$5:$G$9004,7,FALSE)&amp;"]"</f>
        <v>[{"AttrType":"Power","Value":110560},{"AttrType":"Time","Value":4}]</v>
      </c>
    </row>
    <row r="5996" spans="1:6">
      <c r="A5996">
        <v>15992</v>
      </c>
      <c r="B5996" t="s">
        <v>29</v>
      </c>
      <c r="C5996" t="s">
        <v>30</v>
      </c>
      <c r="D5996">
        <f t="shared" si="86"/>
        <v>992</v>
      </c>
      <c r="E5996" t="str">
        <f>VLOOKUP(A5996,Sheet2!$A$5:$H$9004,8,FALSE)</f>
        <v>{"ItemId":50009,"Num":994}</v>
      </c>
      <c r="F5996" t="str">
        <f>"["&amp;VLOOKUP(A5996,Sheet3!$A$4:$G$9003,7,FALSE)&amp;","&amp;VLOOKUP(A5996,Sheet4!$A$5:$G$9004,7,FALSE)&amp;"]"</f>
        <v>[{"AttrType":"Power","Value":110720},{"AttrType":"Time","Value":4}]</v>
      </c>
    </row>
    <row r="5997" spans="1:6">
      <c r="A5997">
        <v>15993</v>
      </c>
      <c r="B5997" t="s">
        <v>29</v>
      </c>
      <c r="C5997" t="s">
        <v>30</v>
      </c>
      <c r="D5997">
        <f t="shared" si="86"/>
        <v>993</v>
      </c>
      <c r="E5997" t="str">
        <f>VLOOKUP(A5997,Sheet2!$A$5:$H$9004,8,FALSE)</f>
        <v>{"ItemId":50009,"Num":995}</v>
      </c>
      <c r="F5997" t="str">
        <f>"["&amp;VLOOKUP(A5997,Sheet3!$A$4:$G$9003,7,FALSE)&amp;","&amp;VLOOKUP(A5997,Sheet4!$A$5:$G$9004,7,FALSE)&amp;"]"</f>
        <v>[{"AttrType":"Power","Value":110880},{"AttrType":"Time","Value":4}]</v>
      </c>
    </row>
    <row r="5998" spans="1:6">
      <c r="A5998">
        <v>15994</v>
      </c>
      <c r="B5998" t="s">
        <v>29</v>
      </c>
      <c r="C5998" t="s">
        <v>30</v>
      </c>
      <c r="D5998">
        <f t="shared" si="86"/>
        <v>994</v>
      </c>
      <c r="E5998" t="str">
        <f>VLOOKUP(A5998,Sheet2!$A$5:$H$9004,8,FALSE)</f>
        <v>{"ItemId":50009,"Num":996}</v>
      </c>
      <c r="F5998" t="str">
        <f>"["&amp;VLOOKUP(A5998,Sheet3!$A$4:$G$9003,7,FALSE)&amp;","&amp;VLOOKUP(A5998,Sheet4!$A$5:$G$9004,7,FALSE)&amp;"]"</f>
        <v>[{"AttrType":"Power","Value":111040},{"AttrType":"Time","Value":4}]</v>
      </c>
    </row>
    <row r="5999" spans="1:6">
      <c r="A5999">
        <v>15995</v>
      </c>
      <c r="B5999" t="s">
        <v>29</v>
      </c>
      <c r="C5999" t="s">
        <v>30</v>
      </c>
      <c r="D5999">
        <f t="shared" si="86"/>
        <v>995</v>
      </c>
      <c r="E5999" t="str">
        <f>VLOOKUP(A5999,Sheet2!$A$5:$H$9004,8,FALSE)</f>
        <v>{"ItemId":50009,"Num":997}</v>
      </c>
      <c r="F5999" t="str">
        <f>"["&amp;VLOOKUP(A5999,Sheet3!$A$4:$G$9003,7,FALSE)&amp;","&amp;VLOOKUP(A5999,Sheet4!$A$5:$G$9004,7,FALSE)&amp;"]"</f>
        <v>[{"AttrType":"Power","Value":111200},{"AttrType":"Time","Value":4}]</v>
      </c>
    </row>
    <row r="6000" spans="1:6">
      <c r="A6000">
        <v>15996</v>
      </c>
      <c r="B6000" t="s">
        <v>29</v>
      </c>
      <c r="C6000" t="s">
        <v>30</v>
      </c>
      <c r="D6000">
        <f t="shared" si="86"/>
        <v>996</v>
      </c>
      <c r="E6000" t="str">
        <f>VLOOKUP(A6000,Sheet2!$A$5:$H$9004,8,FALSE)</f>
        <v>{"ItemId":50009,"Num":998}</v>
      </c>
      <c r="F6000" t="str">
        <f>"["&amp;VLOOKUP(A6000,Sheet3!$A$4:$G$9003,7,FALSE)&amp;","&amp;VLOOKUP(A6000,Sheet4!$A$5:$G$9004,7,FALSE)&amp;"]"</f>
        <v>[{"AttrType":"Power","Value":111360},{"AttrType":"Time","Value":4}]</v>
      </c>
    </row>
    <row r="6001" spans="1:6">
      <c r="A6001">
        <v>15997</v>
      </c>
      <c r="B6001" t="s">
        <v>29</v>
      </c>
      <c r="C6001" t="s">
        <v>30</v>
      </c>
      <c r="D6001">
        <f t="shared" si="86"/>
        <v>997</v>
      </c>
      <c r="E6001" t="str">
        <f>VLOOKUP(A6001,Sheet2!$A$5:$H$9004,8,FALSE)</f>
        <v>{"ItemId":50009,"Num":999}</v>
      </c>
      <c r="F6001" t="str">
        <f>"["&amp;VLOOKUP(A6001,Sheet3!$A$4:$G$9003,7,FALSE)&amp;","&amp;VLOOKUP(A6001,Sheet4!$A$5:$G$9004,7,FALSE)&amp;"]"</f>
        <v>[{"AttrType":"Power","Value":111520},{"AttrType":"Time","Value":4}]</v>
      </c>
    </row>
    <row r="6002" spans="1:6">
      <c r="A6002">
        <v>15998</v>
      </c>
      <c r="B6002" t="s">
        <v>29</v>
      </c>
      <c r="C6002" t="s">
        <v>30</v>
      </c>
      <c r="D6002">
        <f t="shared" si="86"/>
        <v>998</v>
      </c>
      <c r="E6002" t="str">
        <f>VLOOKUP(A6002,Sheet2!$A$5:$H$9004,8,FALSE)</f>
        <v>{"ItemId":50009,"Num":1000}</v>
      </c>
      <c r="F6002" t="str">
        <f>"["&amp;VLOOKUP(A6002,Sheet3!$A$4:$G$9003,7,FALSE)&amp;","&amp;VLOOKUP(A6002,Sheet4!$A$5:$G$9004,7,FALSE)&amp;"]"</f>
        <v>[{"AttrType":"Power","Value":111680},{"AttrType":"Time","Value":4}]</v>
      </c>
    </row>
    <row r="6003" spans="1:6">
      <c r="A6003">
        <v>15999</v>
      </c>
      <c r="B6003" t="s">
        <v>29</v>
      </c>
      <c r="C6003" t="s">
        <v>30</v>
      </c>
      <c r="D6003">
        <f t="shared" si="86"/>
        <v>999</v>
      </c>
      <c r="E6003" t="str">
        <f>VLOOKUP(A6003,Sheet2!$A$5:$H$9004,8,FALSE)</f>
        <v>{"ItemId":50009,"Num":1001}</v>
      </c>
      <c r="F6003" t="str">
        <f>"["&amp;VLOOKUP(A6003,Sheet3!$A$4:$G$9003,7,FALSE)&amp;","&amp;VLOOKUP(A6003,Sheet4!$A$5:$G$9004,7,FALSE)&amp;"]"</f>
        <v>[{"AttrType":"Power","Value":111840},{"AttrType":"Time","Value":4}]</v>
      </c>
    </row>
    <row r="6004" spans="1:6">
      <c r="A6004">
        <v>16000</v>
      </c>
      <c r="B6004" t="s">
        <v>29</v>
      </c>
      <c r="C6004" t="s">
        <v>30</v>
      </c>
      <c r="D6004">
        <f t="shared" si="86"/>
        <v>1000</v>
      </c>
      <c r="E6004" t="str">
        <f>VLOOKUP(A6004,Sheet2!$A$5:$H$9004,8,FALSE)</f>
        <v>{"ItemId":50009,"Num":1002}</v>
      </c>
      <c r="F6004" t="str">
        <f>"["&amp;VLOOKUP(A6004,Sheet3!$A$4:$G$9003,7,FALSE)&amp;","&amp;VLOOKUP(A6004,Sheet4!$A$5:$G$9004,7,FALSE)&amp;"]"</f>
        <v>[{"AttrType":"Power","Value":112000},{"AttrType":"Time","Value":4}]</v>
      </c>
    </row>
    <row r="6005" spans="1:6">
      <c r="A6005">
        <v>16001</v>
      </c>
      <c r="B6005" t="s">
        <v>31</v>
      </c>
      <c r="C6005" t="s">
        <v>32</v>
      </c>
      <c r="D6005">
        <f t="shared" si="86"/>
        <v>1</v>
      </c>
      <c r="E6005" t="str">
        <f>VLOOKUP(A6005,Sheet2!$A$5:$H$9004,8,FALSE)</f>
        <v>{"ItemId":50009,"Num":3}</v>
      </c>
      <c r="F6005" t="str">
        <f>"["&amp;VLOOKUP(A6005,Sheet3!$A$4:$G$9003,7,FALSE)&amp;","&amp;VLOOKUP(A6005,Sheet4!$A$5:$G$9004,7,FALSE)&amp;"]"</f>
        <v>[{"AttrType":"Power","Value":526},{"AttrType":"Time","Value":4}]</v>
      </c>
    </row>
    <row r="6006" spans="1:6">
      <c r="A6006">
        <v>16002</v>
      </c>
      <c r="B6006" t="s">
        <v>31</v>
      </c>
      <c r="C6006" t="s">
        <v>32</v>
      </c>
      <c r="D6006">
        <f t="shared" ref="D6006:D6069" si="87">D5006</f>
        <v>2</v>
      </c>
      <c r="E6006" t="str">
        <f>VLOOKUP(A6006,Sheet2!$A$5:$H$9004,8,FALSE)</f>
        <v>{"ItemId":50009,"Num":4}</v>
      </c>
      <c r="F6006" t="str">
        <f>"["&amp;VLOOKUP(A6006,Sheet3!$A$4:$G$9003,7,FALSE)&amp;","&amp;VLOOKUP(A6006,Sheet4!$A$5:$G$9004,7,FALSE)&amp;"]"</f>
        <v>[{"AttrType":"Power","Value":547},{"AttrType":"Time","Value":4}]</v>
      </c>
    </row>
    <row r="6007" spans="1:6">
      <c r="A6007">
        <v>16003</v>
      </c>
      <c r="B6007" t="s">
        <v>31</v>
      </c>
      <c r="C6007" t="s">
        <v>32</v>
      </c>
      <c r="D6007">
        <f t="shared" si="87"/>
        <v>3</v>
      </c>
      <c r="E6007" t="str">
        <f>VLOOKUP(A6007,Sheet2!$A$5:$H$9004,8,FALSE)</f>
        <v>{"ItemId":50009,"Num":5}</v>
      </c>
      <c r="F6007" t="str">
        <f>"["&amp;VLOOKUP(A6007,Sheet3!$A$4:$G$9003,7,FALSE)&amp;","&amp;VLOOKUP(A6007,Sheet4!$A$5:$G$9004,7,FALSE)&amp;"]"</f>
        <v>[{"AttrType":"Power","Value":568},{"AttrType":"Time","Value":4}]</v>
      </c>
    </row>
    <row r="6008" spans="1:6">
      <c r="A6008">
        <v>16004</v>
      </c>
      <c r="B6008" t="s">
        <v>31</v>
      </c>
      <c r="C6008" t="s">
        <v>32</v>
      </c>
      <c r="D6008">
        <f t="shared" si="87"/>
        <v>4</v>
      </c>
      <c r="E6008" t="str">
        <f>VLOOKUP(A6008,Sheet2!$A$5:$H$9004,8,FALSE)</f>
        <v>{"ItemId":50009,"Num":6}</v>
      </c>
      <c r="F6008" t="str">
        <f>"["&amp;VLOOKUP(A6008,Sheet3!$A$4:$G$9003,7,FALSE)&amp;","&amp;VLOOKUP(A6008,Sheet4!$A$5:$G$9004,7,FALSE)&amp;"]"</f>
        <v>[{"AttrType":"Power","Value":589},{"AttrType":"Time","Value":4}]</v>
      </c>
    </row>
    <row r="6009" spans="1:6">
      <c r="A6009">
        <v>16005</v>
      </c>
      <c r="B6009" t="s">
        <v>31</v>
      </c>
      <c r="C6009" t="s">
        <v>32</v>
      </c>
      <c r="D6009">
        <f t="shared" si="87"/>
        <v>5</v>
      </c>
      <c r="E6009" t="str">
        <f>VLOOKUP(A6009,Sheet2!$A$5:$H$9004,8,FALSE)</f>
        <v>{"ItemId":50009,"Num":7}</v>
      </c>
      <c r="F6009" t="str">
        <f>"["&amp;VLOOKUP(A6009,Sheet3!$A$4:$G$9003,7,FALSE)&amp;","&amp;VLOOKUP(A6009,Sheet4!$A$5:$G$9004,7,FALSE)&amp;"]"</f>
        <v>[{"AttrType":"Power","Value":610},{"AttrType":"Time","Value":4}]</v>
      </c>
    </row>
    <row r="6010" spans="1:6">
      <c r="A6010">
        <v>16006</v>
      </c>
      <c r="B6010" t="s">
        <v>31</v>
      </c>
      <c r="C6010" t="s">
        <v>32</v>
      </c>
      <c r="D6010">
        <f t="shared" si="87"/>
        <v>6</v>
      </c>
      <c r="E6010" t="str">
        <f>VLOOKUP(A6010,Sheet2!$A$5:$H$9004,8,FALSE)</f>
        <v>{"ItemId":50009,"Num":8}</v>
      </c>
      <c r="F6010" t="str">
        <f>"["&amp;VLOOKUP(A6010,Sheet3!$A$4:$G$9003,7,FALSE)&amp;","&amp;VLOOKUP(A6010,Sheet4!$A$5:$G$9004,7,FALSE)&amp;"]"</f>
        <v>[{"AttrType":"Power","Value":631},{"AttrType":"Time","Value":4}]</v>
      </c>
    </row>
    <row r="6011" spans="1:6">
      <c r="A6011">
        <v>16007</v>
      </c>
      <c r="B6011" t="s">
        <v>31</v>
      </c>
      <c r="C6011" t="s">
        <v>32</v>
      </c>
      <c r="D6011">
        <f t="shared" si="87"/>
        <v>7</v>
      </c>
      <c r="E6011" t="str">
        <f>VLOOKUP(A6011,Sheet2!$A$5:$H$9004,8,FALSE)</f>
        <v>{"ItemId":50009,"Num":9}</v>
      </c>
      <c r="F6011" t="str">
        <f>"["&amp;VLOOKUP(A6011,Sheet3!$A$4:$G$9003,7,FALSE)&amp;","&amp;VLOOKUP(A6011,Sheet4!$A$5:$G$9004,7,FALSE)&amp;"]"</f>
        <v>[{"AttrType":"Power","Value":652},{"AttrType":"Time","Value":4}]</v>
      </c>
    </row>
    <row r="6012" spans="1:6">
      <c r="A6012">
        <v>16008</v>
      </c>
      <c r="B6012" t="s">
        <v>31</v>
      </c>
      <c r="C6012" t="s">
        <v>32</v>
      </c>
      <c r="D6012">
        <f t="shared" si="87"/>
        <v>8</v>
      </c>
      <c r="E6012" t="str">
        <f>VLOOKUP(A6012,Sheet2!$A$5:$H$9004,8,FALSE)</f>
        <v>{"ItemId":50009,"Num":10}</v>
      </c>
      <c r="F6012" t="str">
        <f>"["&amp;VLOOKUP(A6012,Sheet3!$A$4:$G$9003,7,FALSE)&amp;","&amp;VLOOKUP(A6012,Sheet4!$A$5:$G$9004,7,FALSE)&amp;"]"</f>
        <v>[{"AttrType":"Power","Value":673},{"AttrType":"Time","Value":4}]</v>
      </c>
    </row>
    <row r="6013" spans="1:6">
      <c r="A6013">
        <v>16009</v>
      </c>
      <c r="B6013" t="s">
        <v>31</v>
      </c>
      <c r="C6013" t="s">
        <v>32</v>
      </c>
      <c r="D6013">
        <f t="shared" si="87"/>
        <v>9</v>
      </c>
      <c r="E6013" t="str">
        <f>VLOOKUP(A6013,Sheet2!$A$5:$H$9004,8,FALSE)</f>
        <v>{"ItemId":50009,"Num":11}</v>
      </c>
      <c r="F6013" t="str">
        <f>"["&amp;VLOOKUP(A6013,Sheet3!$A$4:$G$9003,7,FALSE)&amp;","&amp;VLOOKUP(A6013,Sheet4!$A$5:$G$9004,7,FALSE)&amp;"]"</f>
        <v>[{"AttrType":"Power","Value":694},{"AttrType":"Time","Value":4}]</v>
      </c>
    </row>
    <row r="6014" spans="1:6">
      <c r="A6014">
        <v>16010</v>
      </c>
      <c r="B6014" t="s">
        <v>31</v>
      </c>
      <c r="C6014" t="s">
        <v>32</v>
      </c>
      <c r="D6014">
        <f t="shared" si="87"/>
        <v>10</v>
      </c>
      <c r="E6014" t="str">
        <f>VLOOKUP(A6014,Sheet2!$A$5:$H$9004,8,FALSE)</f>
        <v>{"ItemId":50009,"Num":12}</v>
      </c>
      <c r="F6014" t="str">
        <f>"["&amp;VLOOKUP(A6014,Sheet3!$A$4:$G$9003,7,FALSE)&amp;","&amp;VLOOKUP(A6014,Sheet4!$A$5:$G$9004,7,FALSE)&amp;"]"</f>
        <v>[{"AttrType":"Power","Value":715},{"AttrType":"Time","Value":8}]</v>
      </c>
    </row>
    <row r="6015" spans="1:6">
      <c r="A6015">
        <v>16011</v>
      </c>
      <c r="B6015" t="s">
        <v>31</v>
      </c>
      <c r="C6015" t="s">
        <v>32</v>
      </c>
      <c r="D6015">
        <f t="shared" si="87"/>
        <v>11</v>
      </c>
      <c r="E6015" t="str">
        <f>VLOOKUP(A6015,Sheet2!$A$5:$H$9004,8,FALSE)</f>
        <v>{"ItemId":50009,"Num":13}</v>
      </c>
      <c r="F6015" t="str">
        <f>"["&amp;VLOOKUP(A6015,Sheet3!$A$4:$G$9003,7,FALSE)&amp;","&amp;VLOOKUP(A6015,Sheet4!$A$5:$G$9004,7,FALSE)&amp;"]"</f>
        <v>[{"AttrType":"Power","Value":737},{"AttrType":"Time","Value":8}]</v>
      </c>
    </row>
    <row r="6016" spans="1:6">
      <c r="A6016">
        <v>16012</v>
      </c>
      <c r="B6016" t="s">
        <v>31</v>
      </c>
      <c r="C6016" t="s">
        <v>32</v>
      </c>
      <c r="D6016">
        <f t="shared" si="87"/>
        <v>12</v>
      </c>
      <c r="E6016" t="str">
        <f>VLOOKUP(A6016,Sheet2!$A$5:$H$9004,8,FALSE)</f>
        <v>{"ItemId":50009,"Num":14}</v>
      </c>
      <c r="F6016" t="str">
        <f>"["&amp;VLOOKUP(A6016,Sheet3!$A$4:$G$9003,7,FALSE)&amp;","&amp;VLOOKUP(A6016,Sheet4!$A$5:$G$9004,7,FALSE)&amp;"]"</f>
        <v>[{"AttrType":"Power","Value":759},{"AttrType":"Time","Value":8}]</v>
      </c>
    </row>
    <row r="6017" spans="1:6">
      <c r="A6017">
        <v>16013</v>
      </c>
      <c r="B6017" t="s">
        <v>31</v>
      </c>
      <c r="C6017" t="s">
        <v>32</v>
      </c>
      <c r="D6017">
        <f t="shared" si="87"/>
        <v>13</v>
      </c>
      <c r="E6017" t="str">
        <f>VLOOKUP(A6017,Sheet2!$A$5:$H$9004,8,FALSE)</f>
        <v>{"ItemId":50009,"Num":15}</v>
      </c>
      <c r="F6017" t="str">
        <f>"["&amp;VLOOKUP(A6017,Sheet3!$A$4:$G$9003,7,FALSE)&amp;","&amp;VLOOKUP(A6017,Sheet4!$A$5:$G$9004,7,FALSE)&amp;"]"</f>
        <v>[{"AttrType":"Power","Value":781},{"AttrType":"Time","Value":8}]</v>
      </c>
    </row>
    <row r="6018" spans="1:6">
      <c r="A6018">
        <v>16014</v>
      </c>
      <c r="B6018" t="s">
        <v>31</v>
      </c>
      <c r="C6018" t="s">
        <v>32</v>
      </c>
      <c r="D6018">
        <f t="shared" si="87"/>
        <v>14</v>
      </c>
      <c r="E6018" t="str">
        <f>VLOOKUP(A6018,Sheet2!$A$5:$H$9004,8,FALSE)</f>
        <v>{"ItemId":50009,"Num":16}</v>
      </c>
      <c r="F6018" t="str">
        <f>"["&amp;VLOOKUP(A6018,Sheet3!$A$4:$G$9003,7,FALSE)&amp;","&amp;VLOOKUP(A6018,Sheet4!$A$5:$G$9004,7,FALSE)&amp;"]"</f>
        <v>[{"AttrType":"Power","Value":803},{"AttrType":"Time","Value":8}]</v>
      </c>
    </row>
    <row r="6019" spans="1:6">
      <c r="A6019">
        <v>16015</v>
      </c>
      <c r="B6019" t="s">
        <v>31</v>
      </c>
      <c r="C6019" t="s">
        <v>32</v>
      </c>
      <c r="D6019">
        <f t="shared" si="87"/>
        <v>15</v>
      </c>
      <c r="E6019" t="str">
        <f>VLOOKUP(A6019,Sheet2!$A$5:$H$9004,8,FALSE)</f>
        <v>{"ItemId":50009,"Num":17}</v>
      </c>
      <c r="F6019" t="str">
        <f>"["&amp;VLOOKUP(A6019,Sheet3!$A$4:$G$9003,7,FALSE)&amp;","&amp;VLOOKUP(A6019,Sheet4!$A$5:$G$9004,7,FALSE)&amp;"]"</f>
        <v>[{"AttrType":"Power","Value":825},{"AttrType":"Time","Value":8}]</v>
      </c>
    </row>
    <row r="6020" spans="1:6">
      <c r="A6020">
        <v>16016</v>
      </c>
      <c r="B6020" t="s">
        <v>31</v>
      </c>
      <c r="C6020" t="s">
        <v>32</v>
      </c>
      <c r="D6020">
        <f t="shared" si="87"/>
        <v>16</v>
      </c>
      <c r="E6020" t="str">
        <f>VLOOKUP(A6020,Sheet2!$A$5:$H$9004,8,FALSE)</f>
        <v>{"ItemId":50009,"Num":18}</v>
      </c>
      <c r="F6020" t="str">
        <f>"["&amp;VLOOKUP(A6020,Sheet3!$A$4:$G$9003,7,FALSE)&amp;","&amp;VLOOKUP(A6020,Sheet4!$A$5:$G$9004,7,FALSE)&amp;"]"</f>
        <v>[{"AttrType":"Power","Value":847},{"AttrType":"Time","Value":8}]</v>
      </c>
    </row>
    <row r="6021" spans="1:6">
      <c r="A6021">
        <v>16017</v>
      </c>
      <c r="B6021" t="s">
        <v>31</v>
      </c>
      <c r="C6021" t="s">
        <v>32</v>
      </c>
      <c r="D6021">
        <f t="shared" si="87"/>
        <v>17</v>
      </c>
      <c r="E6021" t="str">
        <f>VLOOKUP(A6021,Sheet2!$A$5:$H$9004,8,FALSE)</f>
        <v>{"ItemId":50009,"Num":19}</v>
      </c>
      <c r="F6021" t="str">
        <f>"["&amp;VLOOKUP(A6021,Sheet3!$A$4:$G$9003,7,FALSE)&amp;","&amp;VLOOKUP(A6021,Sheet4!$A$5:$G$9004,7,FALSE)&amp;"]"</f>
        <v>[{"AttrType":"Power","Value":869},{"AttrType":"Time","Value":8}]</v>
      </c>
    </row>
    <row r="6022" spans="1:6">
      <c r="A6022">
        <v>16018</v>
      </c>
      <c r="B6022" t="s">
        <v>31</v>
      </c>
      <c r="C6022" t="s">
        <v>32</v>
      </c>
      <c r="D6022">
        <f t="shared" si="87"/>
        <v>18</v>
      </c>
      <c r="E6022" t="str">
        <f>VLOOKUP(A6022,Sheet2!$A$5:$H$9004,8,FALSE)</f>
        <v>{"ItemId":50009,"Num":20}</v>
      </c>
      <c r="F6022" t="str">
        <f>"["&amp;VLOOKUP(A6022,Sheet3!$A$4:$G$9003,7,FALSE)&amp;","&amp;VLOOKUP(A6022,Sheet4!$A$5:$G$9004,7,FALSE)&amp;"]"</f>
        <v>[{"AttrType":"Power","Value":891},{"AttrType":"Time","Value":8}]</v>
      </c>
    </row>
    <row r="6023" spans="1:6">
      <c r="A6023">
        <v>16019</v>
      </c>
      <c r="B6023" t="s">
        <v>31</v>
      </c>
      <c r="C6023" t="s">
        <v>32</v>
      </c>
      <c r="D6023">
        <f t="shared" si="87"/>
        <v>19</v>
      </c>
      <c r="E6023" t="str">
        <f>VLOOKUP(A6023,Sheet2!$A$5:$H$9004,8,FALSE)</f>
        <v>{"ItemId":50009,"Num":21}</v>
      </c>
      <c r="F6023" t="str">
        <f>"["&amp;VLOOKUP(A6023,Sheet3!$A$4:$G$9003,7,FALSE)&amp;","&amp;VLOOKUP(A6023,Sheet4!$A$5:$G$9004,7,FALSE)&amp;"]"</f>
        <v>[{"AttrType":"Power","Value":913},{"AttrType":"Time","Value":8}]</v>
      </c>
    </row>
    <row r="6024" spans="1:6">
      <c r="A6024">
        <v>16020</v>
      </c>
      <c r="B6024" t="s">
        <v>31</v>
      </c>
      <c r="C6024" t="s">
        <v>32</v>
      </c>
      <c r="D6024">
        <f t="shared" si="87"/>
        <v>20</v>
      </c>
      <c r="E6024" t="str">
        <f>VLOOKUP(A6024,Sheet2!$A$5:$H$9004,8,FALSE)</f>
        <v>{"ItemId":50009,"Num":22}</v>
      </c>
      <c r="F6024" t="str">
        <f>"["&amp;VLOOKUP(A6024,Sheet3!$A$4:$G$9003,7,FALSE)&amp;","&amp;VLOOKUP(A6024,Sheet4!$A$5:$G$9004,7,FALSE)&amp;"]"</f>
        <v>[{"AttrType":"Power","Value":935},{"AttrType":"Time","Value":6}]</v>
      </c>
    </row>
    <row r="6025" spans="1:6">
      <c r="A6025">
        <v>16021</v>
      </c>
      <c r="B6025" t="s">
        <v>31</v>
      </c>
      <c r="C6025" t="s">
        <v>32</v>
      </c>
      <c r="D6025">
        <f t="shared" si="87"/>
        <v>21</v>
      </c>
      <c r="E6025" t="str">
        <f>VLOOKUP(A6025,Sheet2!$A$5:$H$9004,8,FALSE)</f>
        <v>{"ItemId":50009,"Num":23}</v>
      </c>
      <c r="F6025" t="str">
        <f>"["&amp;VLOOKUP(A6025,Sheet3!$A$4:$G$9003,7,FALSE)&amp;","&amp;VLOOKUP(A6025,Sheet4!$A$5:$G$9004,7,FALSE)&amp;"]"</f>
        <v>[{"AttrType":"Power","Value":958},{"AttrType":"Time","Value":6}]</v>
      </c>
    </row>
    <row r="6026" spans="1:6">
      <c r="A6026">
        <v>16022</v>
      </c>
      <c r="B6026" t="s">
        <v>31</v>
      </c>
      <c r="C6026" t="s">
        <v>32</v>
      </c>
      <c r="D6026">
        <f t="shared" si="87"/>
        <v>22</v>
      </c>
      <c r="E6026" t="str">
        <f>VLOOKUP(A6026,Sheet2!$A$5:$H$9004,8,FALSE)</f>
        <v>{"ItemId":50009,"Num":24}</v>
      </c>
      <c r="F6026" t="str">
        <f>"["&amp;VLOOKUP(A6026,Sheet3!$A$4:$G$9003,7,FALSE)&amp;","&amp;VLOOKUP(A6026,Sheet4!$A$5:$G$9004,7,FALSE)&amp;"]"</f>
        <v>[{"AttrType":"Power","Value":981},{"AttrType":"Time","Value":6}]</v>
      </c>
    </row>
    <row r="6027" spans="1:6">
      <c r="A6027">
        <v>16023</v>
      </c>
      <c r="B6027" t="s">
        <v>31</v>
      </c>
      <c r="C6027" t="s">
        <v>32</v>
      </c>
      <c r="D6027">
        <f t="shared" si="87"/>
        <v>23</v>
      </c>
      <c r="E6027" t="str">
        <f>VLOOKUP(A6027,Sheet2!$A$5:$H$9004,8,FALSE)</f>
        <v>{"ItemId":50009,"Num":25}</v>
      </c>
      <c r="F6027" t="str">
        <f>"["&amp;VLOOKUP(A6027,Sheet3!$A$4:$G$9003,7,FALSE)&amp;","&amp;VLOOKUP(A6027,Sheet4!$A$5:$G$9004,7,FALSE)&amp;"]"</f>
        <v>[{"AttrType":"Power","Value":1004},{"AttrType":"Time","Value":6}]</v>
      </c>
    </row>
    <row r="6028" spans="1:6">
      <c r="A6028">
        <v>16024</v>
      </c>
      <c r="B6028" t="s">
        <v>31</v>
      </c>
      <c r="C6028" t="s">
        <v>32</v>
      </c>
      <c r="D6028">
        <f t="shared" si="87"/>
        <v>24</v>
      </c>
      <c r="E6028" t="str">
        <f>VLOOKUP(A6028,Sheet2!$A$5:$H$9004,8,FALSE)</f>
        <v>{"ItemId":50009,"Num":26}</v>
      </c>
      <c r="F6028" t="str">
        <f>"["&amp;VLOOKUP(A6028,Sheet3!$A$4:$G$9003,7,FALSE)&amp;","&amp;VLOOKUP(A6028,Sheet4!$A$5:$G$9004,7,FALSE)&amp;"]"</f>
        <v>[{"AttrType":"Power","Value":1027},{"AttrType":"Time","Value":6}]</v>
      </c>
    </row>
    <row r="6029" spans="1:6">
      <c r="A6029">
        <v>16025</v>
      </c>
      <c r="B6029" t="s">
        <v>31</v>
      </c>
      <c r="C6029" t="s">
        <v>32</v>
      </c>
      <c r="D6029">
        <f t="shared" si="87"/>
        <v>25</v>
      </c>
      <c r="E6029" t="str">
        <f>VLOOKUP(A6029,Sheet2!$A$5:$H$9004,8,FALSE)</f>
        <v>{"ItemId":50009,"Num":27}</v>
      </c>
      <c r="F6029" t="str">
        <f>"["&amp;VLOOKUP(A6029,Sheet3!$A$4:$G$9003,7,FALSE)&amp;","&amp;VLOOKUP(A6029,Sheet4!$A$5:$G$9004,7,FALSE)&amp;"]"</f>
        <v>[{"AttrType":"Power","Value":1050},{"AttrType":"Time","Value":6}]</v>
      </c>
    </row>
    <row r="6030" spans="1:6">
      <c r="A6030">
        <v>16026</v>
      </c>
      <c r="B6030" t="s">
        <v>31</v>
      </c>
      <c r="C6030" t="s">
        <v>32</v>
      </c>
      <c r="D6030">
        <f t="shared" si="87"/>
        <v>26</v>
      </c>
      <c r="E6030" t="str">
        <f>VLOOKUP(A6030,Sheet2!$A$5:$H$9004,8,FALSE)</f>
        <v>{"ItemId":50009,"Num":28}</v>
      </c>
      <c r="F6030" t="str">
        <f>"["&amp;VLOOKUP(A6030,Sheet3!$A$4:$G$9003,7,FALSE)&amp;","&amp;VLOOKUP(A6030,Sheet4!$A$5:$G$9004,7,FALSE)&amp;"]"</f>
        <v>[{"AttrType":"Power","Value":1073},{"AttrType":"Time","Value":6}]</v>
      </c>
    </row>
    <row r="6031" spans="1:6">
      <c r="A6031">
        <v>16027</v>
      </c>
      <c r="B6031" t="s">
        <v>31</v>
      </c>
      <c r="C6031" t="s">
        <v>32</v>
      </c>
      <c r="D6031">
        <f t="shared" si="87"/>
        <v>27</v>
      </c>
      <c r="E6031" t="str">
        <f>VLOOKUP(A6031,Sheet2!$A$5:$H$9004,8,FALSE)</f>
        <v>{"ItemId":50009,"Num":29}</v>
      </c>
      <c r="F6031" t="str">
        <f>"["&amp;VLOOKUP(A6031,Sheet3!$A$4:$G$9003,7,FALSE)&amp;","&amp;VLOOKUP(A6031,Sheet4!$A$5:$G$9004,7,FALSE)&amp;"]"</f>
        <v>[{"AttrType":"Power","Value":1096},{"AttrType":"Time","Value":6}]</v>
      </c>
    </row>
    <row r="6032" spans="1:6">
      <c r="A6032">
        <v>16028</v>
      </c>
      <c r="B6032" t="s">
        <v>31</v>
      </c>
      <c r="C6032" t="s">
        <v>32</v>
      </c>
      <c r="D6032">
        <f t="shared" si="87"/>
        <v>28</v>
      </c>
      <c r="E6032" t="str">
        <f>VLOOKUP(A6032,Sheet2!$A$5:$H$9004,8,FALSE)</f>
        <v>{"ItemId":50009,"Num":30}</v>
      </c>
      <c r="F6032" t="str">
        <f>"["&amp;VLOOKUP(A6032,Sheet3!$A$4:$G$9003,7,FALSE)&amp;","&amp;VLOOKUP(A6032,Sheet4!$A$5:$G$9004,7,FALSE)&amp;"]"</f>
        <v>[{"AttrType":"Power","Value":1119},{"AttrType":"Time","Value":6}]</v>
      </c>
    </row>
    <row r="6033" spans="1:6">
      <c r="A6033">
        <v>16029</v>
      </c>
      <c r="B6033" t="s">
        <v>31</v>
      </c>
      <c r="C6033" t="s">
        <v>32</v>
      </c>
      <c r="D6033">
        <f t="shared" si="87"/>
        <v>29</v>
      </c>
      <c r="E6033" t="str">
        <f>VLOOKUP(A6033,Sheet2!$A$5:$H$9004,8,FALSE)</f>
        <v>{"ItemId":50009,"Num":31}</v>
      </c>
      <c r="F6033" t="str">
        <f>"["&amp;VLOOKUP(A6033,Sheet3!$A$4:$G$9003,7,FALSE)&amp;","&amp;VLOOKUP(A6033,Sheet4!$A$5:$G$9004,7,FALSE)&amp;"]"</f>
        <v>[{"AttrType":"Power","Value":1142},{"AttrType":"Time","Value":6}]</v>
      </c>
    </row>
    <row r="6034" spans="1:6">
      <c r="A6034">
        <v>16030</v>
      </c>
      <c r="B6034" t="s">
        <v>31</v>
      </c>
      <c r="C6034" t="s">
        <v>32</v>
      </c>
      <c r="D6034">
        <f t="shared" si="87"/>
        <v>30</v>
      </c>
      <c r="E6034" t="str">
        <f>VLOOKUP(A6034,Sheet2!$A$5:$H$9004,8,FALSE)</f>
        <v>{"ItemId":50009,"Num":32}</v>
      </c>
      <c r="F6034" t="str">
        <f>"["&amp;VLOOKUP(A6034,Sheet3!$A$4:$G$9003,7,FALSE)&amp;","&amp;VLOOKUP(A6034,Sheet4!$A$5:$G$9004,7,FALSE)&amp;"]"</f>
        <v>[{"AttrType":"Power","Value":1165},{"AttrType":"Time","Value":4}]</v>
      </c>
    </row>
    <row r="6035" spans="1:6">
      <c r="A6035">
        <v>16031</v>
      </c>
      <c r="B6035" t="s">
        <v>31</v>
      </c>
      <c r="C6035" t="s">
        <v>32</v>
      </c>
      <c r="D6035">
        <f t="shared" si="87"/>
        <v>31</v>
      </c>
      <c r="E6035" t="str">
        <f>VLOOKUP(A6035,Sheet2!$A$5:$H$9004,8,FALSE)</f>
        <v>{"ItemId":50009,"Num":33}</v>
      </c>
      <c r="F6035" t="str">
        <f>"["&amp;VLOOKUP(A6035,Sheet3!$A$4:$G$9003,7,FALSE)&amp;","&amp;VLOOKUP(A6035,Sheet4!$A$5:$G$9004,7,FALSE)&amp;"]"</f>
        <v>[{"AttrType":"Power","Value":1189},{"AttrType":"Time","Value":4}]</v>
      </c>
    </row>
    <row r="6036" spans="1:6">
      <c r="A6036">
        <v>16032</v>
      </c>
      <c r="B6036" t="s">
        <v>31</v>
      </c>
      <c r="C6036" t="s">
        <v>32</v>
      </c>
      <c r="D6036">
        <f t="shared" si="87"/>
        <v>32</v>
      </c>
      <c r="E6036" t="str">
        <f>VLOOKUP(A6036,Sheet2!$A$5:$H$9004,8,FALSE)</f>
        <v>{"ItemId":50009,"Num":34}</v>
      </c>
      <c r="F6036" t="str">
        <f>"["&amp;VLOOKUP(A6036,Sheet3!$A$4:$G$9003,7,FALSE)&amp;","&amp;VLOOKUP(A6036,Sheet4!$A$5:$G$9004,7,FALSE)&amp;"]"</f>
        <v>[{"AttrType":"Power","Value":1213},{"AttrType":"Time","Value":4}]</v>
      </c>
    </row>
    <row r="6037" spans="1:6">
      <c r="A6037">
        <v>16033</v>
      </c>
      <c r="B6037" t="s">
        <v>31</v>
      </c>
      <c r="C6037" t="s">
        <v>32</v>
      </c>
      <c r="D6037">
        <f t="shared" si="87"/>
        <v>33</v>
      </c>
      <c r="E6037" t="str">
        <f>VLOOKUP(A6037,Sheet2!$A$5:$H$9004,8,FALSE)</f>
        <v>{"ItemId":50009,"Num":35}</v>
      </c>
      <c r="F6037" t="str">
        <f>"["&amp;VLOOKUP(A6037,Sheet3!$A$4:$G$9003,7,FALSE)&amp;","&amp;VLOOKUP(A6037,Sheet4!$A$5:$G$9004,7,FALSE)&amp;"]"</f>
        <v>[{"AttrType":"Power","Value":1237},{"AttrType":"Time","Value":4}]</v>
      </c>
    </row>
    <row r="6038" spans="1:6">
      <c r="A6038">
        <v>16034</v>
      </c>
      <c r="B6038" t="s">
        <v>31</v>
      </c>
      <c r="C6038" t="s">
        <v>32</v>
      </c>
      <c r="D6038">
        <f t="shared" si="87"/>
        <v>34</v>
      </c>
      <c r="E6038" t="str">
        <f>VLOOKUP(A6038,Sheet2!$A$5:$H$9004,8,FALSE)</f>
        <v>{"ItemId":50009,"Num":36}</v>
      </c>
      <c r="F6038" t="str">
        <f>"["&amp;VLOOKUP(A6038,Sheet3!$A$4:$G$9003,7,FALSE)&amp;","&amp;VLOOKUP(A6038,Sheet4!$A$5:$G$9004,7,FALSE)&amp;"]"</f>
        <v>[{"AttrType":"Power","Value":1261},{"AttrType":"Time","Value":4}]</v>
      </c>
    </row>
    <row r="6039" spans="1:6">
      <c r="A6039">
        <v>16035</v>
      </c>
      <c r="B6039" t="s">
        <v>31</v>
      </c>
      <c r="C6039" t="s">
        <v>32</v>
      </c>
      <c r="D6039">
        <f t="shared" si="87"/>
        <v>35</v>
      </c>
      <c r="E6039" t="str">
        <f>VLOOKUP(A6039,Sheet2!$A$5:$H$9004,8,FALSE)</f>
        <v>{"ItemId":50009,"Num":37}</v>
      </c>
      <c r="F6039" t="str">
        <f>"["&amp;VLOOKUP(A6039,Sheet3!$A$4:$G$9003,7,FALSE)&amp;","&amp;VLOOKUP(A6039,Sheet4!$A$5:$G$9004,7,FALSE)&amp;"]"</f>
        <v>[{"AttrType":"Power","Value":1285},{"AttrType":"Time","Value":4}]</v>
      </c>
    </row>
    <row r="6040" spans="1:6">
      <c r="A6040">
        <v>16036</v>
      </c>
      <c r="B6040" t="s">
        <v>31</v>
      </c>
      <c r="C6040" t="s">
        <v>32</v>
      </c>
      <c r="D6040">
        <f t="shared" si="87"/>
        <v>36</v>
      </c>
      <c r="E6040" t="str">
        <f>VLOOKUP(A6040,Sheet2!$A$5:$H$9004,8,FALSE)</f>
        <v>{"ItemId":50009,"Num":38}</v>
      </c>
      <c r="F6040" t="str">
        <f>"["&amp;VLOOKUP(A6040,Sheet3!$A$4:$G$9003,7,FALSE)&amp;","&amp;VLOOKUP(A6040,Sheet4!$A$5:$G$9004,7,FALSE)&amp;"]"</f>
        <v>[{"AttrType":"Power","Value":1309},{"AttrType":"Time","Value":4}]</v>
      </c>
    </row>
    <row r="6041" spans="1:6">
      <c r="A6041">
        <v>16037</v>
      </c>
      <c r="B6041" t="s">
        <v>31</v>
      </c>
      <c r="C6041" t="s">
        <v>32</v>
      </c>
      <c r="D6041">
        <f t="shared" si="87"/>
        <v>37</v>
      </c>
      <c r="E6041" t="str">
        <f>VLOOKUP(A6041,Sheet2!$A$5:$H$9004,8,FALSE)</f>
        <v>{"ItemId":50009,"Num":39}</v>
      </c>
      <c r="F6041" t="str">
        <f>"["&amp;VLOOKUP(A6041,Sheet3!$A$4:$G$9003,7,FALSE)&amp;","&amp;VLOOKUP(A6041,Sheet4!$A$5:$G$9004,7,FALSE)&amp;"]"</f>
        <v>[{"AttrType":"Power","Value":1333},{"AttrType":"Time","Value":4}]</v>
      </c>
    </row>
    <row r="6042" spans="1:6">
      <c r="A6042">
        <v>16038</v>
      </c>
      <c r="B6042" t="s">
        <v>31</v>
      </c>
      <c r="C6042" t="s">
        <v>32</v>
      </c>
      <c r="D6042">
        <f t="shared" si="87"/>
        <v>38</v>
      </c>
      <c r="E6042" t="str">
        <f>VLOOKUP(A6042,Sheet2!$A$5:$H$9004,8,FALSE)</f>
        <v>{"ItemId":50009,"Num":40}</v>
      </c>
      <c r="F6042" t="str">
        <f>"["&amp;VLOOKUP(A6042,Sheet3!$A$4:$G$9003,7,FALSE)&amp;","&amp;VLOOKUP(A6042,Sheet4!$A$5:$G$9004,7,FALSE)&amp;"]"</f>
        <v>[{"AttrType":"Power","Value":1357},{"AttrType":"Time","Value":4}]</v>
      </c>
    </row>
    <row r="6043" spans="1:6">
      <c r="A6043">
        <v>16039</v>
      </c>
      <c r="B6043" t="s">
        <v>31</v>
      </c>
      <c r="C6043" t="s">
        <v>32</v>
      </c>
      <c r="D6043">
        <f t="shared" si="87"/>
        <v>39</v>
      </c>
      <c r="E6043" t="str">
        <f>VLOOKUP(A6043,Sheet2!$A$5:$H$9004,8,FALSE)</f>
        <v>{"ItemId":50009,"Num":41}</v>
      </c>
      <c r="F6043" t="str">
        <f>"["&amp;VLOOKUP(A6043,Sheet3!$A$4:$G$9003,7,FALSE)&amp;","&amp;VLOOKUP(A6043,Sheet4!$A$5:$G$9004,7,FALSE)&amp;"]"</f>
        <v>[{"AttrType":"Power","Value":1381},{"AttrType":"Time","Value":4}]</v>
      </c>
    </row>
    <row r="6044" spans="1:6">
      <c r="A6044">
        <v>16040</v>
      </c>
      <c r="B6044" t="s">
        <v>31</v>
      </c>
      <c r="C6044" t="s">
        <v>32</v>
      </c>
      <c r="D6044">
        <f t="shared" si="87"/>
        <v>40</v>
      </c>
      <c r="E6044" t="str">
        <f>VLOOKUP(A6044,Sheet2!$A$5:$H$9004,8,FALSE)</f>
        <v>{"ItemId":50009,"Num":42}</v>
      </c>
      <c r="F6044" t="str">
        <f>"["&amp;VLOOKUP(A6044,Sheet3!$A$4:$G$9003,7,FALSE)&amp;","&amp;VLOOKUP(A6044,Sheet4!$A$5:$G$9004,7,FALSE)&amp;"]"</f>
        <v>[{"AttrType":"Power","Value":1405},{"AttrType":"Time","Value":4}]</v>
      </c>
    </row>
    <row r="6045" spans="1:6">
      <c r="A6045">
        <v>16041</v>
      </c>
      <c r="B6045" t="s">
        <v>31</v>
      </c>
      <c r="C6045" t="s">
        <v>32</v>
      </c>
      <c r="D6045">
        <f t="shared" si="87"/>
        <v>41</v>
      </c>
      <c r="E6045" t="str">
        <f>VLOOKUP(A6045,Sheet2!$A$5:$H$9004,8,FALSE)</f>
        <v>{"ItemId":50009,"Num":43}</v>
      </c>
      <c r="F6045" t="str">
        <f>"["&amp;VLOOKUP(A6045,Sheet3!$A$4:$G$9003,7,FALSE)&amp;","&amp;VLOOKUP(A6045,Sheet4!$A$5:$G$9004,7,FALSE)&amp;"]"</f>
        <v>[{"AttrType":"Power","Value":1430},{"AttrType":"Time","Value":4}]</v>
      </c>
    </row>
    <row r="6046" spans="1:6">
      <c r="A6046">
        <v>16042</v>
      </c>
      <c r="B6046" t="s">
        <v>31</v>
      </c>
      <c r="C6046" t="s">
        <v>32</v>
      </c>
      <c r="D6046">
        <f t="shared" si="87"/>
        <v>42</v>
      </c>
      <c r="E6046" t="str">
        <f>VLOOKUP(A6046,Sheet2!$A$5:$H$9004,8,FALSE)</f>
        <v>{"ItemId":50009,"Num":44}</v>
      </c>
      <c r="F6046" t="str">
        <f>"["&amp;VLOOKUP(A6046,Sheet3!$A$4:$G$9003,7,FALSE)&amp;","&amp;VLOOKUP(A6046,Sheet4!$A$5:$G$9004,7,FALSE)&amp;"]"</f>
        <v>[{"AttrType":"Power","Value":1455},{"AttrType":"Time","Value":4}]</v>
      </c>
    </row>
    <row r="6047" spans="1:6">
      <c r="A6047">
        <v>16043</v>
      </c>
      <c r="B6047" t="s">
        <v>31</v>
      </c>
      <c r="C6047" t="s">
        <v>32</v>
      </c>
      <c r="D6047">
        <f t="shared" si="87"/>
        <v>43</v>
      </c>
      <c r="E6047" t="str">
        <f>VLOOKUP(A6047,Sheet2!$A$5:$H$9004,8,FALSE)</f>
        <v>{"ItemId":50009,"Num":45}</v>
      </c>
      <c r="F6047" t="str">
        <f>"["&amp;VLOOKUP(A6047,Sheet3!$A$4:$G$9003,7,FALSE)&amp;","&amp;VLOOKUP(A6047,Sheet4!$A$5:$G$9004,7,FALSE)&amp;"]"</f>
        <v>[{"AttrType":"Power","Value":1480},{"AttrType":"Time","Value":4}]</v>
      </c>
    </row>
    <row r="6048" spans="1:6">
      <c r="A6048">
        <v>16044</v>
      </c>
      <c r="B6048" t="s">
        <v>31</v>
      </c>
      <c r="C6048" t="s">
        <v>32</v>
      </c>
      <c r="D6048">
        <f t="shared" si="87"/>
        <v>44</v>
      </c>
      <c r="E6048" t="str">
        <f>VLOOKUP(A6048,Sheet2!$A$5:$H$9004,8,FALSE)</f>
        <v>{"ItemId":50009,"Num":46}</v>
      </c>
      <c r="F6048" t="str">
        <f>"["&amp;VLOOKUP(A6048,Sheet3!$A$4:$G$9003,7,FALSE)&amp;","&amp;VLOOKUP(A6048,Sheet4!$A$5:$G$9004,7,FALSE)&amp;"]"</f>
        <v>[{"AttrType":"Power","Value":1505},{"AttrType":"Time","Value":4}]</v>
      </c>
    </row>
    <row r="6049" spans="1:6">
      <c r="A6049">
        <v>16045</v>
      </c>
      <c r="B6049" t="s">
        <v>31</v>
      </c>
      <c r="C6049" t="s">
        <v>32</v>
      </c>
      <c r="D6049">
        <f t="shared" si="87"/>
        <v>45</v>
      </c>
      <c r="E6049" t="str">
        <f>VLOOKUP(A6049,Sheet2!$A$5:$H$9004,8,FALSE)</f>
        <v>{"ItemId":50009,"Num":47}</v>
      </c>
      <c r="F6049" t="str">
        <f>"["&amp;VLOOKUP(A6049,Sheet3!$A$4:$G$9003,7,FALSE)&amp;","&amp;VLOOKUP(A6049,Sheet4!$A$5:$G$9004,7,FALSE)&amp;"]"</f>
        <v>[{"AttrType":"Power","Value":1530},{"AttrType":"Time","Value":4}]</v>
      </c>
    </row>
    <row r="6050" spans="1:6">
      <c r="A6050">
        <v>16046</v>
      </c>
      <c r="B6050" t="s">
        <v>31</v>
      </c>
      <c r="C6050" t="s">
        <v>32</v>
      </c>
      <c r="D6050">
        <f t="shared" si="87"/>
        <v>46</v>
      </c>
      <c r="E6050" t="str">
        <f>VLOOKUP(A6050,Sheet2!$A$5:$H$9004,8,FALSE)</f>
        <v>{"ItemId":50009,"Num":48}</v>
      </c>
      <c r="F6050" t="str">
        <f>"["&amp;VLOOKUP(A6050,Sheet3!$A$4:$G$9003,7,FALSE)&amp;","&amp;VLOOKUP(A6050,Sheet4!$A$5:$G$9004,7,FALSE)&amp;"]"</f>
        <v>[{"AttrType":"Power","Value":1555},{"AttrType":"Time","Value":4}]</v>
      </c>
    </row>
    <row r="6051" spans="1:6">
      <c r="A6051">
        <v>16047</v>
      </c>
      <c r="B6051" t="s">
        <v>31</v>
      </c>
      <c r="C6051" t="s">
        <v>32</v>
      </c>
      <c r="D6051">
        <f t="shared" si="87"/>
        <v>47</v>
      </c>
      <c r="E6051" t="str">
        <f>VLOOKUP(A6051,Sheet2!$A$5:$H$9004,8,FALSE)</f>
        <v>{"ItemId":50009,"Num":49}</v>
      </c>
      <c r="F6051" t="str">
        <f>"["&amp;VLOOKUP(A6051,Sheet3!$A$4:$G$9003,7,FALSE)&amp;","&amp;VLOOKUP(A6051,Sheet4!$A$5:$G$9004,7,FALSE)&amp;"]"</f>
        <v>[{"AttrType":"Power","Value":1580},{"AttrType":"Time","Value":4}]</v>
      </c>
    </row>
    <row r="6052" spans="1:6">
      <c r="A6052">
        <v>16048</v>
      </c>
      <c r="B6052" t="s">
        <v>31</v>
      </c>
      <c r="C6052" t="s">
        <v>32</v>
      </c>
      <c r="D6052">
        <f t="shared" si="87"/>
        <v>48</v>
      </c>
      <c r="E6052" t="str">
        <f>VLOOKUP(A6052,Sheet2!$A$5:$H$9004,8,FALSE)</f>
        <v>{"ItemId":50009,"Num":50}</v>
      </c>
      <c r="F6052" t="str">
        <f>"["&amp;VLOOKUP(A6052,Sheet3!$A$4:$G$9003,7,FALSE)&amp;","&amp;VLOOKUP(A6052,Sheet4!$A$5:$G$9004,7,FALSE)&amp;"]"</f>
        <v>[{"AttrType":"Power","Value":1605},{"AttrType":"Time","Value":4}]</v>
      </c>
    </row>
    <row r="6053" spans="1:6">
      <c r="A6053">
        <v>16049</v>
      </c>
      <c r="B6053" t="s">
        <v>31</v>
      </c>
      <c r="C6053" t="s">
        <v>32</v>
      </c>
      <c r="D6053">
        <f t="shared" si="87"/>
        <v>49</v>
      </c>
      <c r="E6053" t="str">
        <f>VLOOKUP(A6053,Sheet2!$A$5:$H$9004,8,FALSE)</f>
        <v>{"ItemId":50009,"Num":51}</v>
      </c>
      <c r="F6053" t="str">
        <f>"["&amp;VLOOKUP(A6053,Sheet3!$A$4:$G$9003,7,FALSE)&amp;","&amp;VLOOKUP(A6053,Sheet4!$A$5:$G$9004,7,FALSE)&amp;"]"</f>
        <v>[{"AttrType":"Power","Value":1630},{"AttrType":"Time","Value":4}]</v>
      </c>
    </row>
    <row r="6054" spans="1:6">
      <c r="A6054">
        <v>16050</v>
      </c>
      <c r="B6054" t="s">
        <v>31</v>
      </c>
      <c r="C6054" t="s">
        <v>32</v>
      </c>
      <c r="D6054">
        <f t="shared" si="87"/>
        <v>50</v>
      </c>
      <c r="E6054" t="str">
        <f>VLOOKUP(A6054,Sheet2!$A$5:$H$9004,8,FALSE)</f>
        <v>{"ItemId":50009,"Num":52}</v>
      </c>
      <c r="F6054" t="str">
        <f>"["&amp;VLOOKUP(A6054,Sheet3!$A$4:$G$9003,7,FALSE)&amp;","&amp;VLOOKUP(A6054,Sheet4!$A$5:$G$9004,7,FALSE)&amp;"]"</f>
        <v>[{"AttrType":"Power","Value":1655},{"AttrType":"Time","Value":4}]</v>
      </c>
    </row>
    <row r="6055" spans="1:6">
      <c r="A6055">
        <v>16051</v>
      </c>
      <c r="B6055" t="s">
        <v>31</v>
      </c>
      <c r="C6055" t="s">
        <v>32</v>
      </c>
      <c r="D6055">
        <f t="shared" si="87"/>
        <v>51</v>
      </c>
      <c r="E6055" t="str">
        <f>VLOOKUP(A6055,Sheet2!$A$5:$H$9004,8,FALSE)</f>
        <v>{"ItemId":50009,"Num":53}</v>
      </c>
      <c r="F6055" t="str">
        <f>"["&amp;VLOOKUP(A6055,Sheet3!$A$4:$G$9003,7,FALSE)&amp;","&amp;VLOOKUP(A6055,Sheet4!$A$5:$G$9004,7,FALSE)&amp;"]"</f>
        <v>[{"AttrType":"Power","Value":1681},{"AttrType":"Time","Value":4}]</v>
      </c>
    </row>
    <row r="6056" spans="1:6">
      <c r="A6056">
        <v>16052</v>
      </c>
      <c r="B6056" t="s">
        <v>31</v>
      </c>
      <c r="C6056" t="s">
        <v>32</v>
      </c>
      <c r="D6056">
        <f t="shared" si="87"/>
        <v>52</v>
      </c>
      <c r="E6056" t="str">
        <f>VLOOKUP(A6056,Sheet2!$A$5:$H$9004,8,FALSE)</f>
        <v>{"ItemId":50009,"Num":54}</v>
      </c>
      <c r="F6056" t="str">
        <f>"["&amp;VLOOKUP(A6056,Sheet3!$A$4:$G$9003,7,FALSE)&amp;","&amp;VLOOKUP(A6056,Sheet4!$A$5:$G$9004,7,FALSE)&amp;"]"</f>
        <v>[{"AttrType":"Power","Value":1707},{"AttrType":"Time","Value":4}]</v>
      </c>
    </row>
    <row r="6057" spans="1:6">
      <c r="A6057">
        <v>16053</v>
      </c>
      <c r="B6057" t="s">
        <v>31</v>
      </c>
      <c r="C6057" t="s">
        <v>32</v>
      </c>
      <c r="D6057">
        <f t="shared" si="87"/>
        <v>53</v>
      </c>
      <c r="E6057" t="str">
        <f>VLOOKUP(A6057,Sheet2!$A$5:$H$9004,8,FALSE)</f>
        <v>{"ItemId":50009,"Num":55}</v>
      </c>
      <c r="F6057" t="str">
        <f>"["&amp;VLOOKUP(A6057,Sheet3!$A$4:$G$9003,7,FALSE)&amp;","&amp;VLOOKUP(A6057,Sheet4!$A$5:$G$9004,7,FALSE)&amp;"]"</f>
        <v>[{"AttrType":"Power","Value":1733},{"AttrType":"Time","Value":4}]</v>
      </c>
    </row>
    <row r="6058" spans="1:6">
      <c r="A6058">
        <v>16054</v>
      </c>
      <c r="B6058" t="s">
        <v>31</v>
      </c>
      <c r="C6058" t="s">
        <v>32</v>
      </c>
      <c r="D6058">
        <f t="shared" si="87"/>
        <v>54</v>
      </c>
      <c r="E6058" t="str">
        <f>VLOOKUP(A6058,Sheet2!$A$5:$H$9004,8,FALSE)</f>
        <v>{"ItemId":50009,"Num":56}</v>
      </c>
      <c r="F6058" t="str">
        <f>"["&amp;VLOOKUP(A6058,Sheet3!$A$4:$G$9003,7,FALSE)&amp;","&amp;VLOOKUP(A6058,Sheet4!$A$5:$G$9004,7,FALSE)&amp;"]"</f>
        <v>[{"AttrType":"Power","Value":1759},{"AttrType":"Time","Value":4}]</v>
      </c>
    </row>
    <row r="6059" spans="1:6">
      <c r="A6059">
        <v>16055</v>
      </c>
      <c r="B6059" t="s">
        <v>31</v>
      </c>
      <c r="C6059" t="s">
        <v>32</v>
      </c>
      <c r="D6059">
        <f t="shared" si="87"/>
        <v>55</v>
      </c>
      <c r="E6059" t="str">
        <f>VLOOKUP(A6059,Sheet2!$A$5:$H$9004,8,FALSE)</f>
        <v>{"ItemId":50009,"Num":57}</v>
      </c>
      <c r="F6059" t="str">
        <f>"["&amp;VLOOKUP(A6059,Sheet3!$A$4:$G$9003,7,FALSE)&amp;","&amp;VLOOKUP(A6059,Sheet4!$A$5:$G$9004,7,FALSE)&amp;"]"</f>
        <v>[{"AttrType":"Power","Value":1785},{"AttrType":"Time","Value":4}]</v>
      </c>
    </row>
    <row r="6060" spans="1:6">
      <c r="A6060">
        <v>16056</v>
      </c>
      <c r="B6060" t="s">
        <v>31</v>
      </c>
      <c r="C6060" t="s">
        <v>32</v>
      </c>
      <c r="D6060">
        <f t="shared" si="87"/>
        <v>56</v>
      </c>
      <c r="E6060" t="str">
        <f>VLOOKUP(A6060,Sheet2!$A$5:$H$9004,8,FALSE)</f>
        <v>{"ItemId":50009,"Num":58}</v>
      </c>
      <c r="F6060" t="str">
        <f>"["&amp;VLOOKUP(A6060,Sheet3!$A$4:$G$9003,7,FALSE)&amp;","&amp;VLOOKUP(A6060,Sheet4!$A$5:$G$9004,7,FALSE)&amp;"]"</f>
        <v>[{"AttrType":"Power","Value":1811},{"AttrType":"Time","Value":4}]</v>
      </c>
    </row>
    <row r="6061" spans="1:6">
      <c r="A6061">
        <v>16057</v>
      </c>
      <c r="B6061" t="s">
        <v>31</v>
      </c>
      <c r="C6061" t="s">
        <v>32</v>
      </c>
      <c r="D6061">
        <f t="shared" si="87"/>
        <v>57</v>
      </c>
      <c r="E6061" t="str">
        <f>VLOOKUP(A6061,Sheet2!$A$5:$H$9004,8,FALSE)</f>
        <v>{"ItemId":50009,"Num":59}</v>
      </c>
      <c r="F6061" t="str">
        <f>"["&amp;VLOOKUP(A6061,Sheet3!$A$4:$G$9003,7,FALSE)&amp;","&amp;VLOOKUP(A6061,Sheet4!$A$5:$G$9004,7,FALSE)&amp;"]"</f>
        <v>[{"AttrType":"Power","Value":1837},{"AttrType":"Time","Value":4}]</v>
      </c>
    </row>
    <row r="6062" spans="1:6">
      <c r="A6062">
        <v>16058</v>
      </c>
      <c r="B6062" t="s">
        <v>31</v>
      </c>
      <c r="C6062" t="s">
        <v>32</v>
      </c>
      <c r="D6062">
        <f t="shared" si="87"/>
        <v>58</v>
      </c>
      <c r="E6062" t="str">
        <f>VLOOKUP(A6062,Sheet2!$A$5:$H$9004,8,FALSE)</f>
        <v>{"ItemId":50009,"Num":60}</v>
      </c>
      <c r="F6062" t="str">
        <f>"["&amp;VLOOKUP(A6062,Sheet3!$A$4:$G$9003,7,FALSE)&amp;","&amp;VLOOKUP(A6062,Sheet4!$A$5:$G$9004,7,FALSE)&amp;"]"</f>
        <v>[{"AttrType":"Power","Value":1863},{"AttrType":"Time","Value":4}]</v>
      </c>
    </row>
    <row r="6063" spans="1:6">
      <c r="A6063">
        <v>16059</v>
      </c>
      <c r="B6063" t="s">
        <v>31</v>
      </c>
      <c r="C6063" t="s">
        <v>32</v>
      </c>
      <c r="D6063">
        <f t="shared" si="87"/>
        <v>59</v>
      </c>
      <c r="E6063" t="str">
        <f>VLOOKUP(A6063,Sheet2!$A$5:$H$9004,8,FALSE)</f>
        <v>{"ItemId":50009,"Num":61}</v>
      </c>
      <c r="F6063" t="str">
        <f>"["&amp;VLOOKUP(A6063,Sheet3!$A$4:$G$9003,7,FALSE)&amp;","&amp;VLOOKUP(A6063,Sheet4!$A$5:$G$9004,7,FALSE)&amp;"]"</f>
        <v>[{"AttrType":"Power","Value":1889},{"AttrType":"Time","Value":4}]</v>
      </c>
    </row>
    <row r="6064" spans="1:6">
      <c r="A6064">
        <v>16060</v>
      </c>
      <c r="B6064" t="s">
        <v>31</v>
      </c>
      <c r="C6064" t="s">
        <v>32</v>
      </c>
      <c r="D6064">
        <f t="shared" si="87"/>
        <v>60</v>
      </c>
      <c r="E6064" t="str">
        <f>VLOOKUP(A6064,Sheet2!$A$5:$H$9004,8,FALSE)</f>
        <v>{"ItemId":50009,"Num":62}</v>
      </c>
      <c r="F6064" t="str">
        <f>"["&amp;VLOOKUP(A6064,Sheet3!$A$4:$G$9003,7,FALSE)&amp;","&amp;VLOOKUP(A6064,Sheet4!$A$5:$G$9004,7,FALSE)&amp;"]"</f>
        <v>[{"AttrType":"Power","Value":1915},{"AttrType":"Time","Value":4}]</v>
      </c>
    </row>
    <row r="6065" spans="1:6">
      <c r="A6065">
        <v>16061</v>
      </c>
      <c r="B6065" t="s">
        <v>31</v>
      </c>
      <c r="C6065" t="s">
        <v>32</v>
      </c>
      <c r="D6065">
        <f t="shared" si="87"/>
        <v>61</v>
      </c>
      <c r="E6065" t="str">
        <f>VLOOKUP(A6065,Sheet2!$A$5:$H$9004,8,FALSE)</f>
        <v>{"ItemId":50009,"Num":63}</v>
      </c>
      <c r="F6065" t="str">
        <f>"["&amp;VLOOKUP(A6065,Sheet3!$A$4:$G$9003,7,FALSE)&amp;","&amp;VLOOKUP(A6065,Sheet4!$A$5:$G$9004,7,FALSE)&amp;"]"</f>
        <v>[{"AttrType":"Power","Value":1942},{"AttrType":"Time","Value":4}]</v>
      </c>
    </row>
    <row r="6066" spans="1:6">
      <c r="A6066">
        <v>16062</v>
      </c>
      <c r="B6066" t="s">
        <v>31</v>
      </c>
      <c r="C6066" t="s">
        <v>32</v>
      </c>
      <c r="D6066">
        <f t="shared" si="87"/>
        <v>62</v>
      </c>
      <c r="E6066" t="str">
        <f>VLOOKUP(A6066,Sheet2!$A$5:$H$9004,8,FALSE)</f>
        <v>{"ItemId":50009,"Num":64}</v>
      </c>
      <c r="F6066" t="str">
        <f>"["&amp;VLOOKUP(A6066,Sheet3!$A$4:$G$9003,7,FALSE)&amp;","&amp;VLOOKUP(A6066,Sheet4!$A$5:$G$9004,7,FALSE)&amp;"]"</f>
        <v>[{"AttrType":"Power","Value":1969},{"AttrType":"Time","Value":4}]</v>
      </c>
    </row>
    <row r="6067" spans="1:6">
      <c r="A6067">
        <v>16063</v>
      </c>
      <c r="B6067" t="s">
        <v>31</v>
      </c>
      <c r="C6067" t="s">
        <v>32</v>
      </c>
      <c r="D6067">
        <f t="shared" si="87"/>
        <v>63</v>
      </c>
      <c r="E6067" t="str">
        <f>VLOOKUP(A6067,Sheet2!$A$5:$H$9004,8,FALSE)</f>
        <v>{"ItemId":50009,"Num":65}</v>
      </c>
      <c r="F6067" t="str">
        <f>"["&amp;VLOOKUP(A6067,Sheet3!$A$4:$G$9003,7,FALSE)&amp;","&amp;VLOOKUP(A6067,Sheet4!$A$5:$G$9004,7,FALSE)&amp;"]"</f>
        <v>[{"AttrType":"Power","Value":1996},{"AttrType":"Time","Value":4}]</v>
      </c>
    </row>
    <row r="6068" spans="1:6">
      <c r="A6068">
        <v>16064</v>
      </c>
      <c r="B6068" t="s">
        <v>31</v>
      </c>
      <c r="C6068" t="s">
        <v>32</v>
      </c>
      <c r="D6068">
        <f t="shared" si="87"/>
        <v>64</v>
      </c>
      <c r="E6068" t="str">
        <f>VLOOKUP(A6068,Sheet2!$A$5:$H$9004,8,FALSE)</f>
        <v>{"ItemId":50009,"Num":66}</v>
      </c>
      <c r="F6068" t="str">
        <f>"["&amp;VLOOKUP(A6068,Sheet3!$A$4:$G$9003,7,FALSE)&amp;","&amp;VLOOKUP(A6068,Sheet4!$A$5:$G$9004,7,FALSE)&amp;"]"</f>
        <v>[{"AttrType":"Power","Value":2023},{"AttrType":"Time","Value":4}]</v>
      </c>
    </row>
    <row r="6069" spans="1:6">
      <c r="A6069">
        <v>16065</v>
      </c>
      <c r="B6069" t="s">
        <v>31</v>
      </c>
      <c r="C6069" t="s">
        <v>32</v>
      </c>
      <c r="D6069">
        <f t="shared" si="87"/>
        <v>65</v>
      </c>
      <c r="E6069" t="str">
        <f>VLOOKUP(A6069,Sheet2!$A$5:$H$9004,8,FALSE)</f>
        <v>{"ItemId":50009,"Num":67}</v>
      </c>
      <c r="F6069" t="str">
        <f>"["&amp;VLOOKUP(A6069,Sheet3!$A$4:$G$9003,7,FALSE)&amp;","&amp;VLOOKUP(A6069,Sheet4!$A$5:$G$9004,7,FALSE)&amp;"]"</f>
        <v>[{"AttrType":"Power","Value":2050},{"AttrType":"Time","Value":4}]</v>
      </c>
    </row>
    <row r="6070" spans="1:6">
      <c r="A6070">
        <v>16066</v>
      </c>
      <c r="B6070" t="s">
        <v>31</v>
      </c>
      <c r="C6070" t="s">
        <v>32</v>
      </c>
      <c r="D6070">
        <f t="shared" ref="D6070:D6133" si="88">D5070</f>
        <v>66</v>
      </c>
      <c r="E6070" t="str">
        <f>VLOOKUP(A6070,Sheet2!$A$5:$H$9004,8,FALSE)</f>
        <v>{"ItemId":50009,"Num":68}</v>
      </c>
      <c r="F6070" t="str">
        <f>"["&amp;VLOOKUP(A6070,Sheet3!$A$4:$G$9003,7,FALSE)&amp;","&amp;VLOOKUP(A6070,Sheet4!$A$5:$G$9004,7,FALSE)&amp;"]"</f>
        <v>[{"AttrType":"Power","Value":2077},{"AttrType":"Time","Value":4}]</v>
      </c>
    </row>
    <row r="6071" spans="1:6">
      <c r="A6071">
        <v>16067</v>
      </c>
      <c r="B6071" t="s">
        <v>31</v>
      </c>
      <c r="C6071" t="s">
        <v>32</v>
      </c>
      <c r="D6071">
        <f t="shared" si="88"/>
        <v>67</v>
      </c>
      <c r="E6071" t="str">
        <f>VLOOKUP(A6071,Sheet2!$A$5:$H$9004,8,FALSE)</f>
        <v>{"ItemId":50009,"Num":69}</v>
      </c>
      <c r="F6071" t="str">
        <f>"["&amp;VLOOKUP(A6071,Sheet3!$A$4:$G$9003,7,FALSE)&amp;","&amp;VLOOKUP(A6071,Sheet4!$A$5:$G$9004,7,FALSE)&amp;"]"</f>
        <v>[{"AttrType":"Power","Value":2104},{"AttrType":"Time","Value":4}]</v>
      </c>
    </row>
    <row r="6072" spans="1:6">
      <c r="A6072">
        <v>16068</v>
      </c>
      <c r="B6072" t="s">
        <v>31</v>
      </c>
      <c r="C6072" t="s">
        <v>32</v>
      </c>
      <c r="D6072">
        <f t="shared" si="88"/>
        <v>68</v>
      </c>
      <c r="E6072" t="str">
        <f>VLOOKUP(A6072,Sheet2!$A$5:$H$9004,8,FALSE)</f>
        <v>{"ItemId":50009,"Num":70}</v>
      </c>
      <c r="F6072" t="str">
        <f>"["&amp;VLOOKUP(A6072,Sheet3!$A$4:$G$9003,7,FALSE)&amp;","&amp;VLOOKUP(A6072,Sheet4!$A$5:$G$9004,7,FALSE)&amp;"]"</f>
        <v>[{"AttrType":"Power","Value":2131},{"AttrType":"Time","Value":4}]</v>
      </c>
    </row>
    <row r="6073" spans="1:6">
      <c r="A6073">
        <v>16069</v>
      </c>
      <c r="B6073" t="s">
        <v>31</v>
      </c>
      <c r="C6073" t="s">
        <v>32</v>
      </c>
      <c r="D6073">
        <f t="shared" si="88"/>
        <v>69</v>
      </c>
      <c r="E6073" t="str">
        <f>VLOOKUP(A6073,Sheet2!$A$5:$H$9004,8,FALSE)</f>
        <v>{"ItemId":50009,"Num":71}</v>
      </c>
      <c r="F6073" t="str">
        <f>"["&amp;VLOOKUP(A6073,Sheet3!$A$4:$G$9003,7,FALSE)&amp;","&amp;VLOOKUP(A6073,Sheet4!$A$5:$G$9004,7,FALSE)&amp;"]"</f>
        <v>[{"AttrType":"Power","Value":2158},{"AttrType":"Time","Value":4}]</v>
      </c>
    </row>
    <row r="6074" spans="1:6">
      <c r="A6074">
        <v>16070</v>
      </c>
      <c r="B6074" t="s">
        <v>31</v>
      </c>
      <c r="C6074" t="s">
        <v>32</v>
      </c>
      <c r="D6074">
        <f t="shared" si="88"/>
        <v>70</v>
      </c>
      <c r="E6074" t="str">
        <f>VLOOKUP(A6074,Sheet2!$A$5:$H$9004,8,FALSE)</f>
        <v>{"ItemId":50009,"Num":72}</v>
      </c>
      <c r="F6074" t="str">
        <f>"["&amp;VLOOKUP(A6074,Sheet3!$A$4:$G$9003,7,FALSE)&amp;","&amp;VLOOKUP(A6074,Sheet4!$A$5:$G$9004,7,FALSE)&amp;"]"</f>
        <v>[{"AttrType":"Power","Value":2185},{"AttrType":"Time","Value":4}]</v>
      </c>
    </row>
    <row r="6075" spans="1:6">
      <c r="A6075">
        <v>16071</v>
      </c>
      <c r="B6075" t="s">
        <v>31</v>
      </c>
      <c r="C6075" t="s">
        <v>32</v>
      </c>
      <c r="D6075">
        <f t="shared" si="88"/>
        <v>71</v>
      </c>
      <c r="E6075" t="str">
        <f>VLOOKUP(A6075,Sheet2!$A$5:$H$9004,8,FALSE)</f>
        <v>{"ItemId":50009,"Num":73}</v>
      </c>
      <c r="F6075" t="str">
        <f>"["&amp;VLOOKUP(A6075,Sheet3!$A$4:$G$9003,7,FALSE)&amp;","&amp;VLOOKUP(A6075,Sheet4!$A$5:$G$9004,7,FALSE)&amp;"]"</f>
        <v>[{"AttrType":"Power","Value":2213},{"AttrType":"Time","Value":4}]</v>
      </c>
    </row>
    <row r="6076" spans="1:6">
      <c r="A6076">
        <v>16072</v>
      </c>
      <c r="B6076" t="s">
        <v>31</v>
      </c>
      <c r="C6076" t="s">
        <v>32</v>
      </c>
      <c r="D6076">
        <f t="shared" si="88"/>
        <v>72</v>
      </c>
      <c r="E6076" t="str">
        <f>VLOOKUP(A6076,Sheet2!$A$5:$H$9004,8,FALSE)</f>
        <v>{"ItemId":50009,"Num":74}</v>
      </c>
      <c r="F6076" t="str">
        <f>"["&amp;VLOOKUP(A6076,Sheet3!$A$4:$G$9003,7,FALSE)&amp;","&amp;VLOOKUP(A6076,Sheet4!$A$5:$G$9004,7,FALSE)&amp;"]"</f>
        <v>[{"AttrType":"Power","Value":2241},{"AttrType":"Time","Value":4}]</v>
      </c>
    </row>
    <row r="6077" spans="1:6">
      <c r="A6077">
        <v>16073</v>
      </c>
      <c r="B6077" t="s">
        <v>31</v>
      </c>
      <c r="C6077" t="s">
        <v>32</v>
      </c>
      <c r="D6077">
        <f t="shared" si="88"/>
        <v>73</v>
      </c>
      <c r="E6077" t="str">
        <f>VLOOKUP(A6077,Sheet2!$A$5:$H$9004,8,FALSE)</f>
        <v>{"ItemId":50009,"Num":75}</v>
      </c>
      <c r="F6077" t="str">
        <f>"["&amp;VLOOKUP(A6077,Sheet3!$A$4:$G$9003,7,FALSE)&amp;","&amp;VLOOKUP(A6077,Sheet4!$A$5:$G$9004,7,FALSE)&amp;"]"</f>
        <v>[{"AttrType":"Power","Value":2269},{"AttrType":"Time","Value":4}]</v>
      </c>
    </row>
    <row r="6078" spans="1:6">
      <c r="A6078">
        <v>16074</v>
      </c>
      <c r="B6078" t="s">
        <v>31</v>
      </c>
      <c r="C6078" t="s">
        <v>32</v>
      </c>
      <c r="D6078">
        <f t="shared" si="88"/>
        <v>74</v>
      </c>
      <c r="E6078" t="str">
        <f>VLOOKUP(A6078,Sheet2!$A$5:$H$9004,8,FALSE)</f>
        <v>{"ItemId":50009,"Num":76}</v>
      </c>
      <c r="F6078" t="str">
        <f>"["&amp;VLOOKUP(A6078,Sheet3!$A$4:$G$9003,7,FALSE)&amp;","&amp;VLOOKUP(A6078,Sheet4!$A$5:$G$9004,7,FALSE)&amp;"]"</f>
        <v>[{"AttrType":"Power","Value":2297},{"AttrType":"Time","Value":4}]</v>
      </c>
    </row>
    <row r="6079" spans="1:6">
      <c r="A6079">
        <v>16075</v>
      </c>
      <c r="B6079" t="s">
        <v>31</v>
      </c>
      <c r="C6079" t="s">
        <v>32</v>
      </c>
      <c r="D6079">
        <f t="shared" si="88"/>
        <v>75</v>
      </c>
      <c r="E6079" t="str">
        <f>VLOOKUP(A6079,Sheet2!$A$5:$H$9004,8,FALSE)</f>
        <v>{"ItemId":50009,"Num":77}</v>
      </c>
      <c r="F6079" t="str">
        <f>"["&amp;VLOOKUP(A6079,Sheet3!$A$4:$G$9003,7,FALSE)&amp;","&amp;VLOOKUP(A6079,Sheet4!$A$5:$G$9004,7,FALSE)&amp;"]"</f>
        <v>[{"AttrType":"Power","Value":2325},{"AttrType":"Time","Value":4}]</v>
      </c>
    </row>
    <row r="6080" spans="1:6">
      <c r="A6080">
        <v>16076</v>
      </c>
      <c r="B6080" t="s">
        <v>31</v>
      </c>
      <c r="C6080" t="s">
        <v>32</v>
      </c>
      <c r="D6080">
        <f t="shared" si="88"/>
        <v>76</v>
      </c>
      <c r="E6080" t="str">
        <f>VLOOKUP(A6080,Sheet2!$A$5:$H$9004,8,FALSE)</f>
        <v>{"ItemId":50009,"Num":78}</v>
      </c>
      <c r="F6080" t="str">
        <f>"["&amp;VLOOKUP(A6080,Sheet3!$A$4:$G$9003,7,FALSE)&amp;","&amp;VLOOKUP(A6080,Sheet4!$A$5:$G$9004,7,FALSE)&amp;"]"</f>
        <v>[{"AttrType":"Power","Value":2353},{"AttrType":"Time","Value":4}]</v>
      </c>
    </row>
    <row r="6081" spans="1:6">
      <c r="A6081">
        <v>16077</v>
      </c>
      <c r="B6081" t="s">
        <v>31</v>
      </c>
      <c r="C6081" t="s">
        <v>32</v>
      </c>
      <c r="D6081">
        <f t="shared" si="88"/>
        <v>77</v>
      </c>
      <c r="E6081" t="str">
        <f>VLOOKUP(A6081,Sheet2!$A$5:$H$9004,8,FALSE)</f>
        <v>{"ItemId":50009,"Num":79}</v>
      </c>
      <c r="F6081" t="str">
        <f>"["&amp;VLOOKUP(A6081,Sheet3!$A$4:$G$9003,7,FALSE)&amp;","&amp;VLOOKUP(A6081,Sheet4!$A$5:$G$9004,7,FALSE)&amp;"]"</f>
        <v>[{"AttrType":"Power","Value":2381},{"AttrType":"Time","Value":4}]</v>
      </c>
    </row>
    <row r="6082" spans="1:6">
      <c r="A6082">
        <v>16078</v>
      </c>
      <c r="B6082" t="s">
        <v>31</v>
      </c>
      <c r="C6082" t="s">
        <v>32</v>
      </c>
      <c r="D6082">
        <f t="shared" si="88"/>
        <v>78</v>
      </c>
      <c r="E6082" t="str">
        <f>VLOOKUP(A6082,Sheet2!$A$5:$H$9004,8,FALSE)</f>
        <v>{"ItemId":50009,"Num":80}</v>
      </c>
      <c r="F6082" t="str">
        <f>"["&amp;VLOOKUP(A6082,Sheet3!$A$4:$G$9003,7,FALSE)&amp;","&amp;VLOOKUP(A6082,Sheet4!$A$5:$G$9004,7,FALSE)&amp;"]"</f>
        <v>[{"AttrType":"Power","Value":2409},{"AttrType":"Time","Value":4}]</v>
      </c>
    </row>
    <row r="6083" spans="1:6">
      <c r="A6083">
        <v>16079</v>
      </c>
      <c r="B6083" t="s">
        <v>31</v>
      </c>
      <c r="C6083" t="s">
        <v>32</v>
      </c>
      <c r="D6083">
        <f t="shared" si="88"/>
        <v>79</v>
      </c>
      <c r="E6083" t="str">
        <f>VLOOKUP(A6083,Sheet2!$A$5:$H$9004,8,FALSE)</f>
        <v>{"ItemId":50009,"Num":81}</v>
      </c>
      <c r="F6083" t="str">
        <f>"["&amp;VLOOKUP(A6083,Sheet3!$A$4:$G$9003,7,FALSE)&amp;","&amp;VLOOKUP(A6083,Sheet4!$A$5:$G$9004,7,FALSE)&amp;"]"</f>
        <v>[{"AttrType":"Power","Value":2437},{"AttrType":"Time","Value":4}]</v>
      </c>
    </row>
    <row r="6084" spans="1:6">
      <c r="A6084">
        <v>16080</v>
      </c>
      <c r="B6084" t="s">
        <v>31</v>
      </c>
      <c r="C6084" t="s">
        <v>32</v>
      </c>
      <c r="D6084">
        <f t="shared" si="88"/>
        <v>80</v>
      </c>
      <c r="E6084" t="str">
        <f>VLOOKUP(A6084,Sheet2!$A$5:$H$9004,8,FALSE)</f>
        <v>{"ItemId":50009,"Num":82}</v>
      </c>
      <c r="F6084" t="str">
        <f>"["&amp;VLOOKUP(A6084,Sheet3!$A$4:$G$9003,7,FALSE)&amp;","&amp;VLOOKUP(A6084,Sheet4!$A$5:$G$9004,7,FALSE)&amp;"]"</f>
        <v>[{"AttrType":"Power","Value":2465},{"AttrType":"Time","Value":4}]</v>
      </c>
    </row>
    <row r="6085" spans="1:6">
      <c r="A6085">
        <v>16081</v>
      </c>
      <c r="B6085" t="s">
        <v>31</v>
      </c>
      <c r="C6085" t="s">
        <v>32</v>
      </c>
      <c r="D6085">
        <f t="shared" si="88"/>
        <v>81</v>
      </c>
      <c r="E6085" t="str">
        <f>VLOOKUP(A6085,Sheet2!$A$5:$H$9004,8,FALSE)</f>
        <v>{"ItemId":50009,"Num":83}</v>
      </c>
      <c r="F6085" t="str">
        <f>"["&amp;VLOOKUP(A6085,Sheet3!$A$4:$G$9003,7,FALSE)&amp;","&amp;VLOOKUP(A6085,Sheet4!$A$5:$G$9004,7,FALSE)&amp;"]"</f>
        <v>[{"AttrType":"Power","Value":2494},{"AttrType":"Time","Value":4}]</v>
      </c>
    </row>
    <row r="6086" spans="1:6">
      <c r="A6086">
        <v>16082</v>
      </c>
      <c r="B6086" t="s">
        <v>31</v>
      </c>
      <c r="C6086" t="s">
        <v>32</v>
      </c>
      <c r="D6086">
        <f t="shared" si="88"/>
        <v>82</v>
      </c>
      <c r="E6086" t="str">
        <f>VLOOKUP(A6086,Sheet2!$A$5:$H$9004,8,FALSE)</f>
        <v>{"ItemId":50009,"Num":84}</v>
      </c>
      <c r="F6086" t="str">
        <f>"["&amp;VLOOKUP(A6086,Sheet3!$A$4:$G$9003,7,FALSE)&amp;","&amp;VLOOKUP(A6086,Sheet4!$A$5:$G$9004,7,FALSE)&amp;"]"</f>
        <v>[{"AttrType":"Power","Value":2523},{"AttrType":"Time","Value":4}]</v>
      </c>
    </row>
    <row r="6087" spans="1:6">
      <c r="A6087">
        <v>16083</v>
      </c>
      <c r="B6087" t="s">
        <v>31</v>
      </c>
      <c r="C6087" t="s">
        <v>32</v>
      </c>
      <c r="D6087">
        <f t="shared" si="88"/>
        <v>83</v>
      </c>
      <c r="E6087" t="str">
        <f>VLOOKUP(A6087,Sheet2!$A$5:$H$9004,8,FALSE)</f>
        <v>{"ItemId":50009,"Num":85}</v>
      </c>
      <c r="F6087" t="str">
        <f>"["&amp;VLOOKUP(A6087,Sheet3!$A$4:$G$9003,7,FALSE)&amp;","&amp;VLOOKUP(A6087,Sheet4!$A$5:$G$9004,7,FALSE)&amp;"]"</f>
        <v>[{"AttrType":"Power","Value":2552},{"AttrType":"Time","Value":4}]</v>
      </c>
    </row>
    <row r="6088" spans="1:6">
      <c r="A6088">
        <v>16084</v>
      </c>
      <c r="B6088" t="s">
        <v>31</v>
      </c>
      <c r="C6088" t="s">
        <v>32</v>
      </c>
      <c r="D6088">
        <f t="shared" si="88"/>
        <v>84</v>
      </c>
      <c r="E6088" t="str">
        <f>VLOOKUP(A6088,Sheet2!$A$5:$H$9004,8,FALSE)</f>
        <v>{"ItemId":50009,"Num":86}</v>
      </c>
      <c r="F6088" t="str">
        <f>"["&amp;VLOOKUP(A6088,Sheet3!$A$4:$G$9003,7,FALSE)&amp;","&amp;VLOOKUP(A6088,Sheet4!$A$5:$G$9004,7,FALSE)&amp;"]"</f>
        <v>[{"AttrType":"Power","Value":2581},{"AttrType":"Time","Value":4}]</v>
      </c>
    </row>
    <row r="6089" spans="1:6">
      <c r="A6089">
        <v>16085</v>
      </c>
      <c r="B6089" t="s">
        <v>31</v>
      </c>
      <c r="C6089" t="s">
        <v>32</v>
      </c>
      <c r="D6089">
        <f t="shared" si="88"/>
        <v>85</v>
      </c>
      <c r="E6089" t="str">
        <f>VLOOKUP(A6089,Sheet2!$A$5:$H$9004,8,FALSE)</f>
        <v>{"ItemId":50009,"Num":87}</v>
      </c>
      <c r="F6089" t="str">
        <f>"["&amp;VLOOKUP(A6089,Sheet3!$A$4:$G$9003,7,FALSE)&amp;","&amp;VLOOKUP(A6089,Sheet4!$A$5:$G$9004,7,FALSE)&amp;"]"</f>
        <v>[{"AttrType":"Power","Value":2610},{"AttrType":"Time","Value":4}]</v>
      </c>
    </row>
    <row r="6090" spans="1:6">
      <c r="A6090">
        <v>16086</v>
      </c>
      <c r="B6090" t="s">
        <v>31</v>
      </c>
      <c r="C6090" t="s">
        <v>32</v>
      </c>
      <c r="D6090">
        <f t="shared" si="88"/>
        <v>86</v>
      </c>
      <c r="E6090" t="str">
        <f>VLOOKUP(A6090,Sheet2!$A$5:$H$9004,8,FALSE)</f>
        <v>{"ItemId":50009,"Num":88}</v>
      </c>
      <c r="F6090" t="str">
        <f>"["&amp;VLOOKUP(A6090,Sheet3!$A$4:$G$9003,7,FALSE)&amp;","&amp;VLOOKUP(A6090,Sheet4!$A$5:$G$9004,7,FALSE)&amp;"]"</f>
        <v>[{"AttrType":"Power","Value":2639},{"AttrType":"Time","Value":4}]</v>
      </c>
    </row>
    <row r="6091" spans="1:6">
      <c r="A6091">
        <v>16087</v>
      </c>
      <c r="B6091" t="s">
        <v>31</v>
      </c>
      <c r="C6091" t="s">
        <v>32</v>
      </c>
      <c r="D6091">
        <f t="shared" si="88"/>
        <v>87</v>
      </c>
      <c r="E6091" t="str">
        <f>VLOOKUP(A6091,Sheet2!$A$5:$H$9004,8,FALSE)</f>
        <v>{"ItemId":50009,"Num":89}</v>
      </c>
      <c r="F6091" t="str">
        <f>"["&amp;VLOOKUP(A6091,Sheet3!$A$4:$G$9003,7,FALSE)&amp;","&amp;VLOOKUP(A6091,Sheet4!$A$5:$G$9004,7,FALSE)&amp;"]"</f>
        <v>[{"AttrType":"Power","Value":2668},{"AttrType":"Time","Value":4}]</v>
      </c>
    </row>
    <row r="6092" spans="1:6">
      <c r="A6092">
        <v>16088</v>
      </c>
      <c r="B6092" t="s">
        <v>31</v>
      </c>
      <c r="C6092" t="s">
        <v>32</v>
      </c>
      <c r="D6092">
        <f t="shared" si="88"/>
        <v>88</v>
      </c>
      <c r="E6092" t="str">
        <f>VLOOKUP(A6092,Sheet2!$A$5:$H$9004,8,FALSE)</f>
        <v>{"ItemId":50009,"Num":90}</v>
      </c>
      <c r="F6092" t="str">
        <f>"["&amp;VLOOKUP(A6092,Sheet3!$A$4:$G$9003,7,FALSE)&amp;","&amp;VLOOKUP(A6092,Sheet4!$A$5:$G$9004,7,FALSE)&amp;"]"</f>
        <v>[{"AttrType":"Power","Value":2697},{"AttrType":"Time","Value":4}]</v>
      </c>
    </row>
    <row r="6093" spans="1:6">
      <c r="A6093">
        <v>16089</v>
      </c>
      <c r="B6093" t="s">
        <v>31</v>
      </c>
      <c r="C6093" t="s">
        <v>32</v>
      </c>
      <c r="D6093">
        <f t="shared" si="88"/>
        <v>89</v>
      </c>
      <c r="E6093" t="str">
        <f>VLOOKUP(A6093,Sheet2!$A$5:$H$9004,8,FALSE)</f>
        <v>{"ItemId":50009,"Num":91}</v>
      </c>
      <c r="F6093" t="str">
        <f>"["&amp;VLOOKUP(A6093,Sheet3!$A$4:$G$9003,7,FALSE)&amp;","&amp;VLOOKUP(A6093,Sheet4!$A$5:$G$9004,7,FALSE)&amp;"]"</f>
        <v>[{"AttrType":"Power","Value":2726},{"AttrType":"Time","Value":4}]</v>
      </c>
    </row>
    <row r="6094" spans="1:6">
      <c r="A6094">
        <v>16090</v>
      </c>
      <c r="B6094" t="s">
        <v>31</v>
      </c>
      <c r="C6094" t="s">
        <v>32</v>
      </c>
      <c r="D6094">
        <f t="shared" si="88"/>
        <v>90</v>
      </c>
      <c r="E6094" t="str">
        <f>VLOOKUP(A6094,Sheet2!$A$5:$H$9004,8,FALSE)</f>
        <v>{"ItemId":50009,"Num":92}</v>
      </c>
      <c r="F6094" t="str">
        <f>"["&amp;VLOOKUP(A6094,Sheet3!$A$4:$G$9003,7,FALSE)&amp;","&amp;VLOOKUP(A6094,Sheet4!$A$5:$G$9004,7,FALSE)&amp;"]"</f>
        <v>[{"AttrType":"Power","Value":2755},{"AttrType":"Time","Value":4}]</v>
      </c>
    </row>
    <row r="6095" spans="1:6">
      <c r="A6095">
        <v>16091</v>
      </c>
      <c r="B6095" t="s">
        <v>31</v>
      </c>
      <c r="C6095" t="s">
        <v>32</v>
      </c>
      <c r="D6095">
        <f t="shared" si="88"/>
        <v>91</v>
      </c>
      <c r="E6095" t="str">
        <f>VLOOKUP(A6095,Sheet2!$A$5:$H$9004,8,FALSE)</f>
        <v>{"ItemId":50009,"Num":93}</v>
      </c>
      <c r="F6095" t="str">
        <f>"["&amp;VLOOKUP(A6095,Sheet3!$A$4:$G$9003,7,FALSE)&amp;","&amp;VLOOKUP(A6095,Sheet4!$A$5:$G$9004,7,FALSE)&amp;"]"</f>
        <v>[{"AttrType":"Power","Value":2785},{"AttrType":"Time","Value":4}]</v>
      </c>
    </row>
    <row r="6096" spans="1:6">
      <c r="A6096">
        <v>16092</v>
      </c>
      <c r="B6096" t="s">
        <v>31</v>
      </c>
      <c r="C6096" t="s">
        <v>32</v>
      </c>
      <c r="D6096">
        <f t="shared" si="88"/>
        <v>92</v>
      </c>
      <c r="E6096" t="str">
        <f>VLOOKUP(A6096,Sheet2!$A$5:$H$9004,8,FALSE)</f>
        <v>{"ItemId":50009,"Num":94}</v>
      </c>
      <c r="F6096" t="str">
        <f>"["&amp;VLOOKUP(A6096,Sheet3!$A$4:$G$9003,7,FALSE)&amp;","&amp;VLOOKUP(A6096,Sheet4!$A$5:$G$9004,7,FALSE)&amp;"]"</f>
        <v>[{"AttrType":"Power","Value":2815},{"AttrType":"Time","Value":4}]</v>
      </c>
    </row>
    <row r="6097" spans="1:6">
      <c r="A6097">
        <v>16093</v>
      </c>
      <c r="B6097" t="s">
        <v>31</v>
      </c>
      <c r="C6097" t="s">
        <v>32</v>
      </c>
      <c r="D6097">
        <f t="shared" si="88"/>
        <v>93</v>
      </c>
      <c r="E6097" t="str">
        <f>VLOOKUP(A6097,Sheet2!$A$5:$H$9004,8,FALSE)</f>
        <v>{"ItemId":50009,"Num":95}</v>
      </c>
      <c r="F6097" t="str">
        <f>"["&amp;VLOOKUP(A6097,Sheet3!$A$4:$G$9003,7,FALSE)&amp;","&amp;VLOOKUP(A6097,Sheet4!$A$5:$G$9004,7,FALSE)&amp;"]"</f>
        <v>[{"AttrType":"Power","Value":2845},{"AttrType":"Time","Value":4}]</v>
      </c>
    </row>
    <row r="6098" spans="1:6">
      <c r="A6098">
        <v>16094</v>
      </c>
      <c r="B6098" t="s">
        <v>31</v>
      </c>
      <c r="C6098" t="s">
        <v>32</v>
      </c>
      <c r="D6098">
        <f t="shared" si="88"/>
        <v>94</v>
      </c>
      <c r="E6098" t="str">
        <f>VLOOKUP(A6098,Sheet2!$A$5:$H$9004,8,FALSE)</f>
        <v>{"ItemId":50009,"Num":96}</v>
      </c>
      <c r="F6098" t="str">
        <f>"["&amp;VLOOKUP(A6098,Sheet3!$A$4:$G$9003,7,FALSE)&amp;","&amp;VLOOKUP(A6098,Sheet4!$A$5:$G$9004,7,FALSE)&amp;"]"</f>
        <v>[{"AttrType":"Power","Value":2875},{"AttrType":"Time","Value":4}]</v>
      </c>
    </row>
    <row r="6099" spans="1:6">
      <c r="A6099">
        <v>16095</v>
      </c>
      <c r="B6099" t="s">
        <v>31</v>
      </c>
      <c r="C6099" t="s">
        <v>32</v>
      </c>
      <c r="D6099">
        <f t="shared" si="88"/>
        <v>95</v>
      </c>
      <c r="E6099" t="str">
        <f>VLOOKUP(A6099,Sheet2!$A$5:$H$9004,8,FALSE)</f>
        <v>{"ItemId":50009,"Num":97}</v>
      </c>
      <c r="F6099" t="str">
        <f>"["&amp;VLOOKUP(A6099,Sheet3!$A$4:$G$9003,7,FALSE)&amp;","&amp;VLOOKUP(A6099,Sheet4!$A$5:$G$9004,7,FALSE)&amp;"]"</f>
        <v>[{"AttrType":"Power","Value":2905},{"AttrType":"Time","Value":4}]</v>
      </c>
    </row>
    <row r="6100" spans="1:6">
      <c r="A6100">
        <v>16096</v>
      </c>
      <c r="B6100" t="s">
        <v>31</v>
      </c>
      <c r="C6100" t="s">
        <v>32</v>
      </c>
      <c r="D6100">
        <f t="shared" si="88"/>
        <v>96</v>
      </c>
      <c r="E6100" t="str">
        <f>VLOOKUP(A6100,Sheet2!$A$5:$H$9004,8,FALSE)</f>
        <v>{"ItemId":50009,"Num":98}</v>
      </c>
      <c r="F6100" t="str">
        <f>"["&amp;VLOOKUP(A6100,Sheet3!$A$4:$G$9003,7,FALSE)&amp;","&amp;VLOOKUP(A6100,Sheet4!$A$5:$G$9004,7,FALSE)&amp;"]"</f>
        <v>[{"AttrType":"Power","Value":2935},{"AttrType":"Time","Value":4}]</v>
      </c>
    </row>
    <row r="6101" spans="1:6">
      <c r="A6101">
        <v>16097</v>
      </c>
      <c r="B6101" t="s">
        <v>31</v>
      </c>
      <c r="C6101" t="s">
        <v>32</v>
      </c>
      <c r="D6101">
        <f t="shared" si="88"/>
        <v>97</v>
      </c>
      <c r="E6101" t="str">
        <f>VLOOKUP(A6101,Sheet2!$A$5:$H$9004,8,FALSE)</f>
        <v>{"ItemId":50009,"Num":99}</v>
      </c>
      <c r="F6101" t="str">
        <f>"["&amp;VLOOKUP(A6101,Sheet3!$A$4:$G$9003,7,FALSE)&amp;","&amp;VLOOKUP(A6101,Sheet4!$A$5:$G$9004,7,FALSE)&amp;"]"</f>
        <v>[{"AttrType":"Power","Value":2965},{"AttrType":"Time","Value":4}]</v>
      </c>
    </row>
    <row r="6102" spans="1:6">
      <c r="A6102">
        <v>16098</v>
      </c>
      <c r="B6102" t="s">
        <v>31</v>
      </c>
      <c r="C6102" t="s">
        <v>32</v>
      </c>
      <c r="D6102">
        <f t="shared" si="88"/>
        <v>98</v>
      </c>
      <c r="E6102" t="str">
        <f>VLOOKUP(A6102,Sheet2!$A$5:$H$9004,8,FALSE)</f>
        <v>{"ItemId":50009,"Num":100}</v>
      </c>
      <c r="F6102" t="str">
        <f>"["&amp;VLOOKUP(A6102,Sheet3!$A$4:$G$9003,7,FALSE)&amp;","&amp;VLOOKUP(A6102,Sheet4!$A$5:$G$9004,7,FALSE)&amp;"]"</f>
        <v>[{"AttrType":"Power","Value":2995},{"AttrType":"Time","Value":4}]</v>
      </c>
    </row>
    <row r="6103" spans="1:6">
      <c r="A6103">
        <v>16099</v>
      </c>
      <c r="B6103" t="s">
        <v>31</v>
      </c>
      <c r="C6103" t="s">
        <v>32</v>
      </c>
      <c r="D6103">
        <f t="shared" si="88"/>
        <v>99</v>
      </c>
      <c r="E6103" t="str">
        <f>VLOOKUP(A6103,Sheet2!$A$5:$H$9004,8,FALSE)</f>
        <v>{"ItemId":50009,"Num":101}</v>
      </c>
      <c r="F6103" t="str">
        <f>"["&amp;VLOOKUP(A6103,Sheet3!$A$4:$G$9003,7,FALSE)&amp;","&amp;VLOOKUP(A6103,Sheet4!$A$5:$G$9004,7,FALSE)&amp;"]"</f>
        <v>[{"AttrType":"Power","Value":3025},{"AttrType":"Time","Value":4}]</v>
      </c>
    </row>
    <row r="6104" spans="1:6">
      <c r="A6104">
        <v>16100</v>
      </c>
      <c r="B6104" t="s">
        <v>31</v>
      </c>
      <c r="C6104" t="s">
        <v>32</v>
      </c>
      <c r="D6104">
        <f t="shared" si="88"/>
        <v>100</v>
      </c>
      <c r="E6104" t="str">
        <f>VLOOKUP(A6104,Sheet2!$A$5:$H$9004,8,FALSE)</f>
        <v>{"ItemId":50009,"Num":102}</v>
      </c>
      <c r="F6104" t="str">
        <f>"["&amp;VLOOKUP(A6104,Sheet3!$A$4:$G$9003,7,FALSE)&amp;","&amp;VLOOKUP(A6104,Sheet4!$A$5:$G$9004,7,FALSE)&amp;"]"</f>
        <v>[{"AttrType":"Power","Value":3055},{"AttrType":"Time","Value":4}]</v>
      </c>
    </row>
    <row r="6105" spans="1:6">
      <c r="A6105">
        <v>16101</v>
      </c>
      <c r="B6105" t="s">
        <v>31</v>
      </c>
      <c r="C6105" t="s">
        <v>32</v>
      </c>
      <c r="D6105">
        <f t="shared" si="88"/>
        <v>101</v>
      </c>
      <c r="E6105" t="str">
        <f>VLOOKUP(A6105,Sheet2!$A$5:$H$9004,8,FALSE)</f>
        <v>{"ItemId":50009,"Num":103}</v>
      </c>
      <c r="F6105" t="str">
        <f>"["&amp;VLOOKUP(A6105,Sheet3!$A$4:$G$9003,7,FALSE)&amp;","&amp;VLOOKUP(A6105,Sheet4!$A$5:$G$9004,7,FALSE)&amp;"]"</f>
        <v>[{"AttrType":"Power","Value":3086},{"AttrType":"Time","Value":4}]</v>
      </c>
    </row>
    <row r="6106" spans="1:6">
      <c r="A6106">
        <v>16102</v>
      </c>
      <c r="B6106" t="s">
        <v>31</v>
      </c>
      <c r="C6106" t="s">
        <v>32</v>
      </c>
      <c r="D6106">
        <f t="shared" si="88"/>
        <v>102</v>
      </c>
      <c r="E6106" t="str">
        <f>VLOOKUP(A6106,Sheet2!$A$5:$H$9004,8,FALSE)</f>
        <v>{"ItemId":50009,"Num":104}</v>
      </c>
      <c r="F6106" t="str">
        <f>"["&amp;VLOOKUP(A6106,Sheet3!$A$4:$G$9003,7,FALSE)&amp;","&amp;VLOOKUP(A6106,Sheet4!$A$5:$G$9004,7,FALSE)&amp;"]"</f>
        <v>[{"AttrType":"Power","Value":3117},{"AttrType":"Time","Value":4}]</v>
      </c>
    </row>
    <row r="6107" spans="1:6">
      <c r="A6107">
        <v>16103</v>
      </c>
      <c r="B6107" t="s">
        <v>31</v>
      </c>
      <c r="C6107" t="s">
        <v>32</v>
      </c>
      <c r="D6107">
        <f t="shared" si="88"/>
        <v>103</v>
      </c>
      <c r="E6107" t="str">
        <f>VLOOKUP(A6107,Sheet2!$A$5:$H$9004,8,FALSE)</f>
        <v>{"ItemId":50009,"Num":105}</v>
      </c>
      <c r="F6107" t="str">
        <f>"["&amp;VLOOKUP(A6107,Sheet3!$A$4:$G$9003,7,FALSE)&amp;","&amp;VLOOKUP(A6107,Sheet4!$A$5:$G$9004,7,FALSE)&amp;"]"</f>
        <v>[{"AttrType":"Power","Value":3148},{"AttrType":"Time","Value":4}]</v>
      </c>
    </row>
    <row r="6108" spans="1:6">
      <c r="A6108">
        <v>16104</v>
      </c>
      <c r="B6108" t="s">
        <v>31</v>
      </c>
      <c r="C6108" t="s">
        <v>32</v>
      </c>
      <c r="D6108">
        <f t="shared" si="88"/>
        <v>104</v>
      </c>
      <c r="E6108" t="str">
        <f>VLOOKUP(A6108,Sheet2!$A$5:$H$9004,8,FALSE)</f>
        <v>{"ItemId":50009,"Num":106}</v>
      </c>
      <c r="F6108" t="str">
        <f>"["&amp;VLOOKUP(A6108,Sheet3!$A$4:$G$9003,7,FALSE)&amp;","&amp;VLOOKUP(A6108,Sheet4!$A$5:$G$9004,7,FALSE)&amp;"]"</f>
        <v>[{"AttrType":"Power","Value":3179},{"AttrType":"Time","Value":4}]</v>
      </c>
    </row>
    <row r="6109" spans="1:6">
      <c r="A6109">
        <v>16105</v>
      </c>
      <c r="B6109" t="s">
        <v>31</v>
      </c>
      <c r="C6109" t="s">
        <v>32</v>
      </c>
      <c r="D6109">
        <f t="shared" si="88"/>
        <v>105</v>
      </c>
      <c r="E6109" t="str">
        <f>VLOOKUP(A6109,Sheet2!$A$5:$H$9004,8,FALSE)</f>
        <v>{"ItemId":50009,"Num":107}</v>
      </c>
      <c r="F6109" t="str">
        <f>"["&amp;VLOOKUP(A6109,Sheet3!$A$4:$G$9003,7,FALSE)&amp;","&amp;VLOOKUP(A6109,Sheet4!$A$5:$G$9004,7,FALSE)&amp;"]"</f>
        <v>[{"AttrType":"Power","Value":3210},{"AttrType":"Time","Value":4}]</v>
      </c>
    </row>
    <row r="6110" spans="1:6">
      <c r="A6110">
        <v>16106</v>
      </c>
      <c r="B6110" t="s">
        <v>31</v>
      </c>
      <c r="C6110" t="s">
        <v>32</v>
      </c>
      <c r="D6110">
        <f t="shared" si="88"/>
        <v>106</v>
      </c>
      <c r="E6110" t="str">
        <f>VLOOKUP(A6110,Sheet2!$A$5:$H$9004,8,FALSE)</f>
        <v>{"ItemId":50009,"Num":108}</v>
      </c>
      <c r="F6110" t="str">
        <f>"["&amp;VLOOKUP(A6110,Sheet3!$A$4:$G$9003,7,FALSE)&amp;","&amp;VLOOKUP(A6110,Sheet4!$A$5:$G$9004,7,FALSE)&amp;"]"</f>
        <v>[{"AttrType":"Power","Value":3241},{"AttrType":"Time","Value":4}]</v>
      </c>
    </row>
    <row r="6111" spans="1:6">
      <c r="A6111">
        <v>16107</v>
      </c>
      <c r="B6111" t="s">
        <v>31</v>
      </c>
      <c r="C6111" t="s">
        <v>32</v>
      </c>
      <c r="D6111">
        <f t="shared" si="88"/>
        <v>107</v>
      </c>
      <c r="E6111" t="str">
        <f>VLOOKUP(A6111,Sheet2!$A$5:$H$9004,8,FALSE)</f>
        <v>{"ItemId":50009,"Num":109}</v>
      </c>
      <c r="F6111" t="str">
        <f>"["&amp;VLOOKUP(A6111,Sheet3!$A$4:$G$9003,7,FALSE)&amp;","&amp;VLOOKUP(A6111,Sheet4!$A$5:$G$9004,7,FALSE)&amp;"]"</f>
        <v>[{"AttrType":"Power","Value":3272},{"AttrType":"Time","Value":4}]</v>
      </c>
    </row>
    <row r="6112" spans="1:6">
      <c r="A6112">
        <v>16108</v>
      </c>
      <c r="B6112" t="s">
        <v>31</v>
      </c>
      <c r="C6112" t="s">
        <v>32</v>
      </c>
      <c r="D6112">
        <f t="shared" si="88"/>
        <v>108</v>
      </c>
      <c r="E6112" t="str">
        <f>VLOOKUP(A6112,Sheet2!$A$5:$H$9004,8,FALSE)</f>
        <v>{"ItemId":50009,"Num":110}</v>
      </c>
      <c r="F6112" t="str">
        <f>"["&amp;VLOOKUP(A6112,Sheet3!$A$4:$G$9003,7,FALSE)&amp;","&amp;VLOOKUP(A6112,Sheet4!$A$5:$G$9004,7,FALSE)&amp;"]"</f>
        <v>[{"AttrType":"Power","Value":3303},{"AttrType":"Time","Value":4}]</v>
      </c>
    </row>
    <row r="6113" spans="1:6">
      <c r="A6113">
        <v>16109</v>
      </c>
      <c r="B6113" t="s">
        <v>31</v>
      </c>
      <c r="C6113" t="s">
        <v>32</v>
      </c>
      <c r="D6113">
        <f t="shared" si="88"/>
        <v>109</v>
      </c>
      <c r="E6113" t="str">
        <f>VLOOKUP(A6113,Sheet2!$A$5:$H$9004,8,FALSE)</f>
        <v>{"ItemId":50009,"Num":111}</v>
      </c>
      <c r="F6113" t="str">
        <f>"["&amp;VLOOKUP(A6113,Sheet3!$A$4:$G$9003,7,FALSE)&amp;","&amp;VLOOKUP(A6113,Sheet4!$A$5:$G$9004,7,FALSE)&amp;"]"</f>
        <v>[{"AttrType":"Power","Value":3334},{"AttrType":"Time","Value":4}]</v>
      </c>
    </row>
    <row r="6114" spans="1:6">
      <c r="A6114">
        <v>16110</v>
      </c>
      <c r="B6114" t="s">
        <v>31</v>
      </c>
      <c r="C6114" t="s">
        <v>32</v>
      </c>
      <c r="D6114">
        <f t="shared" si="88"/>
        <v>110</v>
      </c>
      <c r="E6114" t="str">
        <f>VLOOKUP(A6114,Sheet2!$A$5:$H$9004,8,FALSE)</f>
        <v>{"ItemId":50009,"Num":112}</v>
      </c>
      <c r="F6114" t="str">
        <f>"["&amp;VLOOKUP(A6114,Sheet3!$A$4:$G$9003,7,FALSE)&amp;","&amp;VLOOKUP(A6114,Sheet4!$A$5:$G$9004,7,FALSE)&amp;"]"</f>
        <v>[{"AttrType":"Power","Value":3365},{"AttrType":"Time","Value":4}]</v>
      </c>
    </row>
    <row r="6115" spans="1:6">
      <c r="A6115">
        <v>16111</v>
      </c>
      <c r="B6115" t="s">
        <v>31</v>
      </c>
      <c r="C6115" t="s">
        <v>32</v>
      </c>
      <c r="D6115">
        <f t="shared" si="88"/>
        <v>111</v>
      </c>
      <c r="E6115" t="str">
        <f>VLOOKUP(A6115,Sheet2!$A$5:$H$9004,8,FALSE)</f>
        <v>{"ItemId":50009,"Num":113}</v>
      </c>
      <c r="F6115" t="str">
        <f>"["&amp;VLOOKUP(A6115,Sheet3!$A$4:$G$9003,7,FALSE)&amp;","&amp;VLOOKUP(A6115,Sheet4!$A$5:$G$9004,7,FALSE)&amp;"]"</f>
        <v>[{"AttrType":"Power","Value":3397},{"AttrType":"Time","Value":4}]</v>
      </c>
    </row>
    <row r="6116" spans="1:6">
      <c r="A6116">
        <v>16112</v>
      </c>
      <c r="B6116" t="s">
        <v>31</v>
      </c>
      <c r="C6116" t="s">
        <v>32</v>
      </c>
      <c r="D6116">
        <f t="shared" si="88"/>
        <v>112</v>
      </c>
      <c r="E6116" t="str">
        <f>VLOOKUP(A6116,Sheet2!$A$5:$H$9004,8,FALSE)</f>
        <v>{"ItemId":50009,"Num":114}</v>
      </c>
      <c r="F6116" t="str">
        <f>"["&amp;VLOOKUP(A6116,Sheet3!$A$4:$G$9003,7,FALSE)&amp;","&amp;VLOOKUP(A6116,Sheet4!$A$5:$G$9004,7,FALSE)&amp;"]"</f>
        <v>[{"AttrType":"Power","Value":3429},{"AttrType":"Time","Value":4}]</v>
      </c>
    </row>
    <row r="6117" spans="1:6">
      <c r="A6117">
        <v>16113</v>
      </c>
      <c r="B6117" t="s">
        <v>31</v>
      </c>
      <c r="C6117" t="s">
        <v>32</v>
      </c>
      <c r="D6117">
        <f t="shared" si="88"/>
        <v>113</v>
      </c>
      <c r="E6117" t="str">
        <f>VLOOKUP(A6117,Sheet2!$A$5:$H$9004,8,FALSE)</f>
        <v>{"ItemId":50009,"Num":115}</v>
      </c>
      <c r="F6117" t="str">
        <f>"["&amp;VLOOKUP(A6117,Sheet3!$A$4:$G$9003,7,FALSE)&amp;","&amp;VLOOKUP(A6117,Sheet4!$A$5:$G$9004,7,FALSE)&amp;"]"</f>
        <v>[{"AttrType":"Power","Value":3461},{"AttrType":"Time","Value":4}]</v>
      </c>
    </row>
    <row r="6118" spans="1:6">
      <c r="A6118">
        <v>16114</v>
      </c>
      <c r="B6118" t="s">
        <v>31</v>
      </c>
      <c r="C6118" t="s">
        <v>32</v>
      </c>
      <c r="D6118">
        <f t="shared" si="88"/>
        <v>114</v>
      </c>
      <c r="E6118" t="str">
        <f>VLOOKUP(A6118,Sheet2!$A$5:$H$9004,8,FALSE)</f>
        <v>{"ItemId":50009,"Num":116}</v>
      </c>
      <c r="F6118" t="str">
        <f>"["&amp;VLOOKUP(A6118,Sheet3!$A$4:$G$9003,7,FALSE)&amp;","&amp;VLOOKUP(A6118,Sheet4!$A$5:$G$9004,7,FALSE)&amp;"]"</f>
        <v>[{"AttrType":"Power","Value":3493},{"AttrType":"Time","Value":4}]</v>
      </c>
    </row>
    <row r="6119" spans="1:6">
      <c r="A6119">
        <v>16115</v>
      </c>
      <c r="B6119" t="s">
        <v>31</v>
      </c>
      <c r="C6119" t="s">
        <v>32</v>
      </c>
      <c r="D6119">
        <f t="shared" si="88"/>
        <v>115</v>
      </c>
      <c r="E6119" t="str">
        <f>VLOOKUP(A6119,Sheet2!$A$5:$H$9004,8,FALSE)</f>
        <v>{"ItemId":50009,"Num":117}</v>
      </c>
      <c r="F6119" t="str">
        <f>"["&amp;VLOOKUP(A6119,Sheet3!$A$4:$G$9003,7,FALSE)&amp;","&amp;VLOOKUP(A6119,Sheet4!$A$5:$G$9004,7,FALSE)&amp;"]"</f>
        <v>[{"AttrType":"Power","Value":3525},{"AttrType":"Time","Value":4}]</v>
      </c>
    </row>
    <row r="6120" spans="1:6">
      <c r="A6120">
        <v>16116</v>
      </c>
      <c r="B6120" t="s">
        <v>31</v>
      </c>
      <c r="C6120" t="s">
        <v>32</v>
      </c>
      <c r="D6120">
        <f t="shared" si="88"/>
        <v>116</v>
      </c>
      <c r="E6120" t="str">
        <f>VLOOKUP(A6120,Sheet2!$A$5:$H$9004,8,FALSE)</f>
        <v>{"ItemId":50009,"Num":118}</v>
      </c>
      <c r="F6120" t="str">
        <f>"["&amp;VLOOKUP(A6120,Sheet3!$A$4:$G$9003,7,FALSE)&amp;","&amp;VLOOKUP(A6120,Sheet4!$A$5:$G$9004,7,FALSE)&amp;"]"</f>
        <v>[{"AttrType":"Power","Value":3557},{"AttrType":"Time","Value":4}]</v>
      </c>
    </row>
    <row r="6121" spans="1:6">
      <c r="A6121">
        <v>16117</v>
      </c>
      <c r="B6121" t="s">
        <v>31</v>
      </c>
      <c r="C6121" t="s">
        <v>32</v>
      </c>
      <c r="D6121">
        <f t="shared" si="88"/>
        <v>117</v>
      </c>
      <c r="E6121" t="str">
        <f>VLOOKUP(A6121,Sheet2!$A$5:$H$9004,8,FALSE)</f>
        <v>{"ItemId":50009,"Num":119}</v>
      </c>
      <c r="F6121" t="str">
        <f>"["&amp;VLOOKUP(A6121,Sheet3!$A$4:$G$9003,7,FALSE)&amp;","&amp;VLOOKUP(A6121,Sheet4!$A$5:$G$9004,7,FALSE)&amp;"]"</f>
        <v>[{"AttrType":"Power","Value":3589},{"AttrType":"Time","Value":4}]</v>
      </c>
    </row>
    <row r="6122" spans="1:6">
      <c r="A6122">
        <v>16118</v>
      </c>
      <c r="B6122" t="s">
        <v>31</v>
      </c>
      <c r="C6122" t="s">
        <v>32</v>
      </c>
      <c r="D6122">
        <f t="shared" si="88"/>
        <v>118</v>
      </c>
      <c r="E6122" t="str">
        <f>VLOOKUP(A6122,Sheet2!$A$5:$H$9004,8,FALSE)</f>
        <v>{"ItemId":50009,"Num":120}</v>
      </c>
      <c r="F6122" t="str">
        <f>"["&amp;VLOOKUP(A6122,Sheet3!$A$4:$G$9003,7,FALSE)&amp;","&amp;VLOOKUP(A6122,Sheet4!$A$5:$G$9004,7,FALSE)&amp;"]"</f>
        <v>[{"AttrType":"Power","Value":3621},{"AttrType":"Time","Value":4}]</v>
      </c>
    </row>
    <row r="6123" spans="1:6">
      <c r="A6123">
        <v>16119</v>
      </c>
      <c r="B6123" t="s">
        <v>31</v>
      </c>
      <c r="C6123" t="s">
        <v>32</v>
      </c>
      <c r="D6123">
        <f t="shared" si="88"/>
        <v>119</v>
      </c>
      <c r="E6123" t="str">
        <f>VLOOKUP(A6123,Sheet2!$A$5:$H$9004,8,FALSE)</f>
        <v>{"ItemId":50009,"Num":121}</v>
      </c>
      <c r="F6123" t="str">
        <f>"["&amp;VLOOKUP(A6123,Sheet3!$A$4:$G$9003,7,FALSE)&amp;","&amp;VLOOKUP(A6123,Sheet4!$A$5:$G$9004,7,FALSE)&amp;"]"</f>
        <v>[{"AttrType":"Power","Value":3653},{"AttrType":"Time","Value":4}]</v>
      </c>
    </row>
    <row r="6124" spans="1:6">
      <c r="A6124">
        <v>16120</v>
      </c>
      <c r="B6124" t="s">
        <v>31</v>
      </c>
      <c r="C6124" t="s">
        <v>32</v>
      </c>
      <c r="D6124">
        <f t="shared" si="88"/>
        <v>120</v>
      </c>
      <c r="E6124" t="str">
        <f>VLOOKUP(A6124,Sheet2!$A$5:$H$9004,8,FALSE)</f>
        <v>{"ItemId":50009,"Num":122}</v>
      </c>
      <c r="F6124" t="str">
        <f>"["&amp;VLOOKUP(A6124,Sheet3!$A$4:$G$9003,7,FALSE)&amp;","&amp;VLOOKUP(A6124,Sheet4!$A$5:$G$9004,7,FALSE)&amp;"]"</f>
        <v>[{"AttrType":"Power","Value":3685},{"AttrType":"Time","Value":4}]</v>
      </c>
    </row>
    <row r="6125" spans="1:6">
      <c r="A6125">
        <v>16121</v>
      </c>
      <c r="B6125" t="s">
        <v>31</v>
      </c>
      <c r="C6125" t="s">
        <v>32</v>
      </c>
      <c r="D6125">
        <f t="shared" si="88"/>
        <v>121</v>
      </c>
      <c r="E6125" t="str">
        <f>VLOOKUP(A6125,Sheet2!$A$5:$H$9004,8,FALSE)</f>
        <v>{"ItemId":50009,"Num":123}</v>
      </c>
      <c r="F6125" t="str">
        <f>"["&amp;VLOOKUP(A6125,Sheet3!$A$4:$G$9003,7,FALSE)&amp;","&amp;VLOOKUP(A6125,Sheet4!$A$5:$G$9004,7,FALSE)&amp;"]"</f>
        <v>[{"AttrType":"Power","Value":3718},{"AttrType":"Time","Value":4}]</v>
      </c>
    </row>
    <row r="6126" spans="1:6">
      <c r="A6126">
        <v>16122</v>
      </c>
      <c r="B6126" t="s">
        <v>31</v>
      </c>
      <c r="C6126" t="s">
        <v>32</v>
      </c>
      <c r="D6126">
        <f t="shared" si="88"/>
        <v>122</v>
      </c>
      <c r="E6126" t="str">
        <f>VLOOKUP(A6126,Sheet2!$A$5:$H$9004,8,FALSE)</f>
        <v>{"ItemId":50009,"Num":124}</v>
      </c>
      <c r="F6126" t="str">
        <f>"["&amp;VLOOKUP(A6126,Sheet3!$A$4:$G$9003,7,FALSE)&amp;","&amp;VLOOKUP(A6126,Sheet4!$A$5:$G$9004,7,FALSE)&amp;"]"</f>
        <v>[{"AttrType":"Power","Value":3751},{"AttrType":"Time","Value":4}]</v>
      </c>
    </row>
    <row r="6127" spans="1:6">
      <c r="A6127">
        <v>16123</v>
      </c>
      <c r="B6127" t="s">
        <v>31</v>
      </c>
      <c r="C6127" t="s">
        <v>32</v>
      </c>
      <c r="D6127">
        <f t="shared" si="88"/>
        <v>123</v>
      </c>
      <c r="E6127" t="str">
        <f>VLOOKUP(A6127,Sheet2!$A$5:$H$9004,8,FALSE)</f>
        <v>{"ItemId":50009,"Num":125}</v>
      </c>
      <c r="F6127" t="str">
        <f>"["&amp;VLOOKUP(A6127,Sheet3!$A$4:$G$9003,7,FALSE)&amp;","&amp;VLOOKUP(A6127,Sheet4!$A$5:$G$9004,7,FALSE)&amp;"]"</f>
        <v>[{"AttrType":"Power","Value":3784},{"AttrType":"Time","Value":4}]</v>
      </c>
    </row>
    <row r="6128" spans="1:6">
      <c r="A6128">
        <v>16124</v>
      </c>
      <c r="B6128" t="s">
        <v>31</v>
      </c>
      <c r="C6128" t="s">
        <v>32</v>
      </c>
      <c r="D6128">
        <f t="shared" si="88"/>
        <v>124</v>
      </c>
      <c r="E6128" t="str">
        <f>VLOOKUP(A6128,Sheet2!$A$5:$H$9004,8,FALSE)</f>
        <v>{"ItemId":50009,"Num":126}</v>
      </c>
      <c r="F6128" t="str">
        <f>"["&amp;VLOOKUP(A6128,Sheet3!$A$4:$G$9003,7,FALSE)&amp;","&amp;VLOOKUP(A6128,Sheet4!$A$5:$G$9004,7,FALSE)&amp;"]"</f>
        <v>[{"AttrType":"Power","Value":3817},{"AttrType":"Time","Value":4}]</v>
      </c>
    </row>
    <row r="6129" spans="1:6">
      <c r="A6129">
        <v>16125</v>
      </c>
      <c r="B6129" t="s">
        <v>31</v>
      </c>
      <c r="C6129" t="s">
        <v>32</v>
      </c>
      <c r="D6129">
        <f t="shared" si="88"/>
        <v>125</v>
      </c>
      <c r="E6129" t="str">
        <f>VLOOKUP(A6129,Sheet2!$A$5:$H$9004,8,FALSE)</f>
        <v>{"ItemId":50009,"Num":127}</v>
      </c>
      <c r="F6129" t="str">
        <f>"["&amp;VLOOKUP(A6129,Sheet3!$A$4:$G$9003,7,FALSE)&amp;","&amp;VLOOKUP(A6129,Sheet4!$A$5:$G$9004,7,FALSE)&amp;"]"</f>
        <v>[{"AttrType":"Power","Value":3850},{"AttrType":"Time","Value":4}]</v>
      </c>
    </row>
    <row r="6130" spans="1:6">
      <c r="A6130">
        <v>16126</v>
      </c>
      <c r="B6130" t="s">
        <v>31</v>
      </c>
      <c r="C6130" t="s">
        <v>32</v>
      </c>
      <c r="D6130">
        <f t="shared" si="88"/>
        <v>126</v>
      </c>
      <c r="E6130" t="str">
        <f>VLOOKUP(A6130,Sheet2!$A$5:$H$9004,8,FALSE)</f>
        <v>{"ItemId":50009,"Num":128}</v>
      </c>
      <c r="F6130" t="str">
        <f>"["&amp;VLOOKUP(A6130,Sheet3!$A$4:$G$9003,7,FALSE)&amp;","&amp;VLOOKUP(A6130,Sheet4!$A$5:$G$9004,7,FALSE)&amp;"]"</f>
        <v>[{"AttrType":"Power","Value":3883},{"AttrType":"Time","Value":4}]</v>
      </c>
    </row>
    <row r="6131" spans="1:6">
      <c r="A6131">
        <v>16127</v>
      </c>
      <c r="B6131" t="s">
        <v>31</v>
      </c>
      <c r="C6131" t="s">
        <v>32</v>
      </c>
      <c r="D6131">
        <f t="shared" si="88"/>
        <v>127</v>
      </c>
      <c r="E6131" t="str">
        <f>VLOOKUP(A6131,Sheet2!$A$5:$H$9004,8,FALSE)</f>
        <v>{"ItemId":50009,"Num":129}</v>
      </c>
      <c r="F6131" t="str">
        <f>"["&amp;VLOOKUP(A6131,Sheet3!$A$4:$G$9003,7,FALSE)&amp;","&amp;VLOOKUP(A6131,Sheet4!$A$5:$G$9004,7,FALSE)&amp;"]"</f>
        <v>[{"AttrType":"Power","Value":3916},{"AttrType":"Time","Value":4}]</v>
      </c>
    </row>
    <row r="6132" spans="1:6">
      <c r="A6132">
        <v>16128</v>
      </c>
      <c r="B6132" t="s">
        <v>31</v>
      </c>
      <c r="C6132" t="s">
        <v>32</v>
      </c>
      <c r="D6132">
        <f t="shared" si="88"/>
        <v>128</v>
      </c>
      <c r="E6132" t="str">
        <f>VLOOKUP(A6132,Sheet2!$A$5:$H$9004,8,FALSE)</f>
        <v>{"ItemId":50009,"Num":130}</v>
      </c>
      <c r="F6132" t="str">
        <f>"["&amp;VLOOKUP(A6132,Sheet3!$A$4:$G$9003,7,FALSE)&amp;","&amp;VLOOKUP(A6132,Sheet4!$A$5:$G$9004,7,FALSE)&amp;"]"</f>
        <v>[{"AttrType":"Power","Value":3949},{"AttrType":"Time","Value":4}]</v>
      </c>
    </row>
    <row r="6133" spans="1:6">
      <c r="A6133">
        <v>16129</v>
      </c>
      <c r="B6133" t="s">
        <v>31</v>
      </c>
      <c r="C6133" t="s">
        <v>32</v>
      </c>
      <c r="D6133">
        <f t="shared" si="88"/>
        <v>129</v>
      </c>
      <c r="E6133" t="str">
        <f>VLOOKUP(A6133,Sheet2!$A$5:$H$9004,8,FALSE)</f>
        <v>{"ItemId":50009,"Num":131}</v>
      </c>
      <c r="F6133" t="str">
        <f>"["&amp;VLOOKUP(A6133,Sheet3!$A$4:$G$9003,7,FALSE)&amp;","&amp;VLOOKUP(A6133,Sheet4!$A$5:$G$9004,7,FALSE)&amp;"]"</f>
        <v>[{"AttrType":"Power","Value":3982},{"AttrType":"Time","Value":4}]</v>
      </c>
    </row>
    <row r="6134" spans="1:6">
      <c r="A6134">
        <v>16130</v>
      </c>
      <c r="B6134" t="s">
        <v>31</v>
      </c>
      <c r="C6134" t="s">
        <v>32</v>
      </c>
      <c r="D6134">
        <f t="shared" ref="D6134:D6197" si="89">D5134</f>
        <v>130</v>
      </c>
      <c r="E6134" t="str">
        <f>VLOOKUP(A6134,Sheet2!$A$5:$H$9004,8,FALSE)</f>
        <v>{"ItemId":50009,"Num":132}</v>
      </c>
      <c r="F6134" t="str">
        <f>"["&amp;VLOOKUP(A6134,Sheet3!$A$4:$G$9003,7,FALSE)&amp;","&amp;VLOOKUP(A6134,Sheet4!$A$5:$G$9004,7,FALSE)&amp;"]"</f>
        <v>[{"AttrType":"Power","Value":4015},{"AttrType":"Time","Value":4}]</v>
      </c>
    </row>
    <row r="6135" spans="1:6">
      <c r="A6135">
        <v>16131</v>
      </c>
      <c r="B6135" t="s">
        <v>31</v>
      </c>
      <c r="C6135" t="s">
        <v>32</v>
      </c>
      <c r="D6135">
        <f t="shared" si="89"/>
        <v>131</v>
      </c>
      <c r="E6135" t="str">
        <f>VLOOKUP(A6135,Sheet2!$A$5:$H$9004,8,FALSE)</f>
        <v>{"ItemId":50009,"Num":133}</v>
      </c>
      <c r="F6135" t="str">
        <f>"["&amp;VLOOKUP(A6135,Sheet3!$A$4:$G$9003,7,FALSE)&amp;","&amp;VLOOKUP(A6135,Sheet4!$A$5:$G$9004,7,FALSE)&amp;"]"</f>
        <v>[{"AttrType":"Power","Value":4049},{"AttrType":"Time","Value":4}]</v>
      </c>
    </row>
    <row r="6136" spans="1:6">
      <c r="A6136">
        <v>16132</v>
      </c>
      <c r="B6136" t="s">
        <v>31</v>
      </c>
      <c r="C6136" t="s">
        <v>32</v>
      </c>
      <c r="D6136">
        <f t="shared" si="89"/>
        <v>132</v>
      </c>
      <c r="E6136" t="str">
        <f>VLOOKUP(A6136,Sheet2!$A$5:$H$9004,8,FALSE)</f>
        <v>{"ItemId":50009,"Num":134}</v>
      </c>
      <c r="F6136" t="str">
        <f>"["&amp;VLOOKUP(A6136,Sheet3!$A$4:$G$9003,7,FALSE)&amp;","&amp;VLOOKUP(A6136,Sheet4!$A$5:$G$9004,7,FALSE)&amp;"]"</f>
        <v>[{"AttrType":"Power","Value":4083},{"AttrType":"Time","Value":4}]</v>
      </c>
    </row>
    <row r="6137" spans="1:6">
      <c r="A6137">
        <v>16133</v>
      </c>
      <c r="B6137" t="s">
        <v>31</v>
      </c>
      <c r="C6137" t="s">
        <v>32</v>
      </c>
      <c r="D6137">
        <f t="shared" si="89"/>
        <v>133</v>
      </c>
      <c r="E6137" t="str">
        <f>VLOOKUP(A6137,Sheet2!$A$5:$H$9004,8,FALSE)</f>
        <v>{"ItemId":50009,"Num":135}</v>
      </c>
      <c r="F6137" t="str">
        <f>"["&amp;VLOOKUP(A6137,Sheet3!$A$4:$G$9003,7,FALSE)&amp;","&amp;VLOOKUP(A6137,Sheet4!$A$5:$G$9004,7,FALSE)&amp;"]"</f>
        <v>[{"AttrType":"Power","Value":4117},{"AttrType":"Time","Value":4}]</v>
      </c>
    </row>
    <row r="6138" spans="1:6">
      <c r="A6138">
        <v>16134</v>
      </c>
      <c r="B6138" t="s">
        <v>31</v>
      </c>
      <c r="C6138" t="s">
        <v>32</v>
      </c>
      <c r="D6138">
        <f t="shared" si="89"/>
        <v>134</v>
      </c>
      <c r="E6138" t="str">
        <f>VLOOKUP(A6138,Sheet2!$A$5:$H$9004,8,FALSE)</f>
        <v>{"ItemId":50009,"Num":136}</v>
      </c>
      <c r="F6138" t="str">
        <f>"["&amp;VLOOKUP(A6138,Sheet3!$A$4:$G$9003,7,FALSE)&amp;","&amp;VLOOKUP(A6138,Sheet4!$A$5:$G$9004,7,FALSE)&amp;"]"</f>
        <v>[{"AttrType":"Power","Value":4151},{"AttrType":"Time","Value":4}]</v>
      </c>
    </row>
    <row r="6139" spans="1:6">
      <c r="A6139">
        <v>16135</v>
      </c>
      <c r="B6139" t="s">
        <v>31</v>
      </c>
      <c r="C6139" t="s">
        <v>32</v>
      </c>
      <c r="D6139">
        <f t="shared" si="89"/>
        <v>135</v>
      </c>
      <c r="E6139" t="str">
        <f>VLOOKUP(A6139,Sheet2!$A$5:$H$9004,8,FALSE)</f>
        <v>{"ItemId":50009,"Num":137}</v>
      </c>
      <c r="F6139" t="str">
        <f>"["&amp;VLOOKUP(A6139,Sheet3!$A$4:$G$9003,7,FALSE)&amp;","&amp;VLOOKUP(A6139,Sheet4!$A$5:$G$9004,7,FALSE)&amp;"]"</f>
        <v>[{"AttrType":"Power","Value":4185},{"AttrType":"Time","Value":4}]</v>
      </c>
    </row>
    <row r="6140" spans="1:6">
      <c r="A6140">
        <v>16136</v>
      </c>
      <c r="B6140" t="s">
        <v>31</v>
      </c>
      <c r="C6140" t="s">
        <v>32</v>
      </c>
      <c r="D6140">
        <f t="shared" si="89"/>
        <v>136</v>
      </c>
      <c r="E6140" t="str">
        <f>VLOOKUP(A6140,Sheet2!$A$5:$H$9004,8,FALSE)</f>
        <v>{"ItemId":50009,"Num":138}</v>
      </c>
      <c r="F6140" t="str">
        <f>"["&amp;VLOOKUP(A6140,Sheet3!$A$4:$G$9003,7,FALSE)&amp;","&amp;VLOOKUP(A6140,Sheet4!$A$5:$G$9004,7,FALSE)&amp;"]"</f>
        <v>[{"AttrType":"Power","Value":4219},{"AttrType":"Time","Value":4}]</v>
      </c>
    </row>
    <row r="6141" spans="1:6">
      <c r="A6141">
        <v>16137</v>
      </c>
      <c r="B6141" t="s">
        <v>31</v>
      </c>
      <c r="C6141" t="s">
        <v>32</v>
      </c>
      <c r="D6141">
        <f t="shared" si="89"/>
        <v>137</v>
      </c>
      <c r="E6141" t="str">
        <f>VLOOKUP(A6141,Sheet2!$A$5:$H$9004,8,FALSE)</f>
        <v>{"ItemId":50009,"Num":139}</v>
      </c>
      <c r="F6141" t="str">
        <f>"["&amp;VLOOKUP(A6141,Sheet3!$A$4:$G$9003,7,FALSE)&amp;","&amp;VLOOKUP(A6141,Sheet4!$A$5:$G$9004,7,FALSE)&amp;"]"</f>
        <v>[{"AttrType":"Power","Value":4253},{"AttrType":"Time","Value":4}]</v>
      </c>
    </row>
    <row r="6142" spans="1:6">
      <c r="A6142">
        <v>16138</v>
      </c>
      <c r="B6142" t="s">
        <v>31</v>
      </c>
      <c r="C6142" t="s">
        <v>32</v>
      </c>
      <c r="D6142">
        <f t="shared" si="89"/>
        <v>138</v>
      </c>
      <c r="E6142" t="str">
        <f>VLOOKUP(A6142,Sheet2!$A$5:$H$9004,8,FALSE)</f>
        <v>{"ItemId":50009,"Num":140}</v>
      </c>
      <c r="F6142" t="str">
        <f>"["&amp;VLOOKUP(A6142,Sheet3!$A$4:$G$9003,7,FALSE)&amp;","&amp;VLOOKUP(A6142,Sheet4!$A$5:$G$9004,7,FALSE)&amp;"]"</f>
        <v>[{"AttrType":"Power","Value":4287},{"AttrType":"Time","Value":4}]</v>
      </c>
    </row>
    <row r="6143" spans="1:6">
      <c r="A6143">
        <v>16139</v>
      </c>
      <c r="B6143" t="s">
        <v>31</v>
      </c>
      <c r="C6143" t="s">
        <v>32</v>
      </c>
      <c r="D6143">
        <f t="shared" si="89"/>
        <v>139</v>
      </c>
      <c r="E6143" t="str">
        <f>VLOOKUP(A6143,Sheet2!$A$5:$H$9004,8,FALSE)</f>
        <v>{"ItemId":50009,"Num":141}</v>
      </c>
      <c r="F6143" t="str">
        <f>"["&amp;VLOOKUP(A6143,Sheet3!$A$4:$G$9003,7,FALSE)&amp;","&amp;VLOOKUP(A6143,Sheet4!$A$5:$G$9004,7,FALSE)&amp;"]"</f>
        <v>[{"AttrType":"Power","Value":4321},{"AttrType":"Time","Value":4}]</v>
      </c>
    </row>
    <row r="6144" spans="1:6">
      <c r="A6144">
        <v>16140</v>
      </c>
      <c r="B6144" t="s">
        <v>31</v>
      </c>
      <c r="C6144" t="s">
        <v>32</v>
      </c>
      <c r="D6144">
        <f t="shared" si="89"/>
        <v>140</v>
      </c>
      <c r="E6144" t="str">
        <f>VLOOKUP(A6144,Sheet2!$A$5:$H$9004,8,FALSE)</f>
        <v>{"ItemId":50009,"Num":142}</v>
      </c>
      <c r="F6144" t="str">
        <f>"["&amp;VLOOKUP(A6144,Sheet3!$A$4:$G$9003,7,FALSE)&amp;","&amp;VLOOKUP(A6144,Sheet4!$A$5:$G$9004,7,FALSE)&amp;"]"</f>
        <v>[{"AttrType":"Power","Value":4355},{"AttrType":"Time","Value":4}]</v>
      </c>
    </row>
    <row r="6145" spans="1:6">
      <c r="A6145">
        <v>16141</v>
      </c>
      <c r="B6145" t="s">
        <v>31</v>
      </c>
      <c r="C6145" t="s">
        <v>32</v>
      </c>
      <c r="D6145">
        <f t="shared" si="89"/>
        <v>141</v>
      </c>
      <c r="E6145" t="str">
        <f>VLOOKUP(A6145,Sheet2!$A$5:$H$9004,8,FALSE)</f>
        <v>{"ItemId":50009,"Num":143}</v>
      </c>
      <c r="F6145" t="str">
        <f>"["&amp;VLOOKUP(A6145,Sheet3!$A$4:$G$9003,7,FALSE)&amp;","&amp;VLOOKUP(A6145,Sheet4!$A$5:$G$9004,7,FALSE)&amp;"]"</f>
        <v>[{"AttrType":"Power","Value":4390},{"AttrType":"Time","Value":4}]</v>
      </c>
    </row>
    <row r="6146" spans="1:6">
      <c r="A6146">
        <v>16142</v>
      </c>
      <c r="B6146" t="s">
        <v>31</v>
      </c>
      <c r="C6146" t="s">
        <v>32</v>
      </c>
      <c r="D6146">
        <f t="shared" si="89"/>
        <v>142</v>
      </c>
      <c r="E6146" t="str">
        <f>VLOOKUP(A6146,Sheet2!$A$5:$H$9004,8,FALSE)</f>
        <v>{"ItemId":50009,"Num":144}</v>
      </c>
      <c r="F6146" t="str">
        <f>"["&amp;VLOOKUP(A6146,Sheet3!$A$4:$G$9003,7,FALSE)&amp;","&amp;VLOOKUP(A6146,Sheet4!$A$5:$G$9004,7,FALSE)&amp;"]"</f>
        <v>[{"AttrType":"Power","Value":4425},{"AttrType":"Time","Value":4}]</v>
      </c>
    </row>
    <row r="6147" spans="1:6">
      <c r="A6147">
        <v>16143</v>
      </c>
      <c r="B6147" t="s">
        <v>31</v>
      </c>
      <c r="C6147" t="s">
        <v>32</v>
      </c>
      <c r="D6147">
        <f t="shared" si="89"/>
        <v>143</v>
      </c>
      <c r="E6147" t="str">
        <f>VLOOKUP(A6147,Sheet2!$A$5:$H$9004,8,FALSE)</f>
        <v>{"ItemId":50009,"Num":145}</v>
      </c>
      <c r="F6147" t="str">
        <f>"["&amp;VLOOKUP(A6147,Sheet3!$A$4:$G$9003,7,FALSE)&amp;","&amp;VLOOKUP(A6147,Sheet4!$A$5:$G$9004,7,FALSE)&amp;"]"</f>
        <v>[{"AttrType":"Power","Value":4460},{"AttrType":"Time","Value":4}]</v>
      </c>
    </row>
    <row r="6148" spans="1:6">
      <c r="A6148">
        <v>16144</v>
      </c>
      <c r="B6148" t="s">
        <v>31</v>
      </c>
      <c r="C6148" t="s">
        <v>32</v>
      </c>
      <c r="D6148">
        <f t="shared" si="89"/>
        <v>144</v>
      </c>
      <c r="E6148" t="str">
        <f>VLOOKUP(A6148,Sheet2!$A$5:$H$9004,8,FALSE)</f>
        <v>{"ItemId":50009,"Num":146}</v>
      </c>
      <c r="F6148" t="str">
        <f>"["&amp;VLOOKUP(A6148,Sheet3!$A$4:$G$9003,7,FALSE)&amp;","&amp;VLOOKUP(A6148,Sheet4!$A$5:$G$9004,7,FALSE)&amp;"]"</f>
        <v>[{"AttrType":"Power","Value":4495},{"AttrType":"Time","Value":4}]</v>
      </c>
    </row>
    <row r="6149" spans="1:6">
      <c r="A6149">
        <v>16145</v>
      </c>
      <c r="B6149" t="s">
        <v>31</v>
      </c>
      <c r="C6149" t="s">
        <v>32</v>
      </c>
      <c r="D6149">
        <f t="shared" si="89"/>
        <v>145</v>
      </c>
      <c r="E6149" t="str">
        <f>VLOOKUP(A6149,Sheet2!$A$5:$H$9004,8,FALSE)</f>
        <v>{"ItemId":50009,"Num":147}</v>
      </c>
      <c r="F6149" t="str">
        <f>"["&amp;VLOOKUP(A6149,Sheet3!$A$4:$G$9003,7,FALSE)&amp;","&amp;VLOOKUP(A6149,Sheet4!$A$5:$G$9004,7,FALSE)&amp;"]"</f>
        <v>[{"AttrType":"Power","Value":4530},{"AttrType":"Time","Value":4}]</v>
      </c>
    </row>
    <row r="6150" spans="1:6">
      <c r="A6150">
        <v>16146</v>
      </c>
      <c r="B6150" t="s">
        <v>31</v>
      </c>
      <c r="C6150" t="s">
        <v>32</v>
      </c>
      <c r="D6150">
        <f t="shared" si="89"/>
        <v>146</v>
      </c>
      <c r="E6150" t="str">
        <f>VLOOKUP(A6150,Sheet2!$A$5:$H$9004,8,FALSE)</f>
        <v>{"ItemId":50009,"Num":148}</v>
      </c>
      <c r="F6150" t="str">
        <f>"["&amp;VLOOKUP(A6150,Sheet3!$A$4:$G$9003,7,FALSE)&amp;","&amp;VLOOKUP(A6150,Sheet4!$A$5:$G$9004,7,FALSE)&amp;"]"</f>
        <v>[{"AttrType":"Power","Value":4565},{"AttrType":"Time","Value":4}]</v>
      </c>
    </row>
    <row r="6151" spans="1:6">
      <c r="A6151">
        <v>16147</v>
      </c>
      <c r="B6151" t="s">
        <v>31</v>
      </c>
      <c r="C6151" t="s">
        <v>32</v>
      </c>
      <c r="D6151">
        <f t="shared" si="89"/>
        <v>147</v>
      </c>
      <c r="E6151" t="str">
        <f>VLOOKUP(A6151,Sheet2!$A$5:$H$9004,8,FALSE)</f>
        <v>{"ItemId":50009,"Num":149}</v>
      </c>
      <c r="F6151" t="str">
        <f>"["&amp;VLOOKUP(A6151,Sheet3!$A$4:$G$9003,7,FALSE)&amp;","&amp;VLOOKUP(A6151,Sheet4!$A$5:$G$9004,7,FALSE)&amp;"]"</f>
        <v>[{"AttrType":"Power","Value":4600},{"AttrType":"Time","Value":4}]</v>
      </c>
    </row>
    <row r="6152" spans="1:6">
      <c r="A6152">
        <v>16148</v>
      </c>
      <c r="B6152" t="s">
        <v>31</v>
      </c>
      <c r="C6152" t="s">
        <v>32</v>
      </c>
      <c r="D6152">
        <f t="shared" si="89"/>
        <v>148</v>
      </c>
      <c r="E6152" t="str">
        <f>VLOOKUP(A6152,Sheet2!$A$5:$H$9004,8,FALSE)</f>
        <v>{"ItemId":50009,"Num":150}</v>
      </c>
      <c r="F6152" t="str">
        <f>"["&amp;VLOOKUP(A6152,Sheet3!$A$4:$G$9003,7,FALSE)&amp;","&amp;VLOOKUP(A6152,Sheet4!$A$5:$G$9004,7,FALSE)&amp;"]"</f>
        <v>[{"AttrType":"Power","Value":4635},{"AttrType":"Time","Value":4}]</v>
      </c>
    </row>
    <row r="6153" spans="1:6">
      <c r="A6153">
        <v>16149</v>
      </c>
      <c r="B6153" t="s">
        <v>31</v>
      </c>
      <c r="C6153" t="s">
        <v>32</v>
      </c>
      <c r="D6153">
        <f t="shared" si="89"/>
        <v>149</v>
      </c>
      <c r="E6153" t="str">
        <f>VLOOKUP(A6153,Sheet2!$A$5:$H$9004,8,FALSE)</f>
        <v>{"ItemId":50009,"Num":151}</v>
      </c>
      <c r="F6153" t="str">
        <f>"["&amp;VLOOKUP(A6153,Sheet3!$A$4:$G$9003,7,FALSE)&amp;","&amp;VLOOKUP(A6153,Sheet4!$A$5:$G$9004,7,FALSE)&amp;"]"</f>
        <v>[{"AttrType":"Power","Value":4670},{"AttrType":"Time","Value":4}]</v>
      </c>
    </row>
    <row r="6154" spans="1:6">
      <c r="A6154">
        <v>16150</v>
      </c>
      <c r="B6154" t="s">
        <v>31</v>
      </c>
      <c r="C6154" t="s">
        <v>32</v>
      </c>
      <c r="D6154">
        <f t="shared" si="89"/>
        <v>150</v>
      </c>
      <c r="E6154" t="str">
        <f>VLOOKUP(A6154,Sheet2!$A$5:$H$9004,8,FALSE)</f>
        <v>{"ItemId":50009,"Num":152}</v>
      </c>
      <c r="F6154" t="str">
        <f>"["&amp;VLOOKUP(A6154,Sheet3!$A$4:$G$9003,7,FALSE)&amp;","&amp;VLOOKUP(A6154,Sheet4!$A$5:$G$9004,7,FALSE)&amp;"]"</f>
        <v>[{"AttrType":"Power","Value":4705},{"AttrType":"Time","Value":4}]</v>
      </c>
    </row>
    <row r="6155" spans="1:6">
      <c r="A6155">
        <v>16151</v>
      </c>
      <c r="B6155" t="s">
        <v>31</v>
      </c>
      <c r="C6155" t="s">
        <v>32</v>
      </c>
      <c r="D6155">
        <f t="shared" si="89"/>
        <v>151</v>
      </c>
      <c r="E6155" t="str">
        <f>VLOOKUP(A6155,Sheet2!$A$5:$H$9004,8,FALSE)</f>
        <v>{"ItemId":50009,"Num":153}</v>
      </c>
      <c r="F6155" t="str">
        <f>"["&amp;VLOOKUP(A6155,Sheet3!$A$4:$G$9003,7,FALSE)&amp;","&amp;VLOOKUP(A6155,Sheet4!$A$5:$G$9004,7,FALSE)&amp;"]"</f>
        <v>[{"AttrType":"Power","Value":4741},{"AttrType":"Time","Value":4}]</v>
      </c>
    </row>
    <row r="6156" spans="1:6">
      <c r="A6156">
        <v>16152</v>
      </c>
      <c r="B6156" t="s">
        <v>31</v>
      </c>
      <c r="C6156" t="s">
        <v>32</v>
      </c>
      <c r="D6156">
        <f t="shared" si="89"/>
        <v>152</v>
      </c>
      <c r="E6156" t="str">
        <f>VLOOKUP(A6156,Sheet2!$A$5:$H$9004,8,FALSE)</f>
        <v>{"ItemId":50009,"Num":154}</v>
      </c>
      <c r="F6156" t="str">
        <f>"["&amp;VLOOKUP(A6156,Sheet3!$A$4:$G$9003,7,FALSE)&amp;","&amp;VLOOKUP(A6156,Sheet4!$A$5:$G$9004,7,FALSE)&amp;"]"</f>
        <v>[{"AttrType":"Power","Value":4777},{"AttrType":"Time","Value":4}]</v>
      </c>
    </row>
    <row r="6157" spans="1:6">
      <c r="A6157">
        <v>16153</v>
      </c>
      <c r="B6157" t="s">
        <v>31</v>
      </c>
      <c r="C6157" t="s">
        <v>32</v>
      </c>
      <c r="D6157">
        <f t="shared" si="89"/>
        <v>153</v>
      </c>
      <c r="E6157" t="str">
        <f>VLOOKUP(A6157,Sheet2!$A$5:$H$9004,8,FALSE)</f>
        <v>{"ItemId":50009,"Num":155}</v>
      </c>
      <c r="F6157" t="str">
        <f>"["&amp;VLOOKUP(A6157,Sheet3!$A$4:$G$9003,7,FALSE)&amp;","&amp;VLOOKUP(A6157,Sheet4!$A$5:$G$9004,7,FALSE)&amp;"]"</f>
        <v>[{"AttrType":"Power","Value":4813},{"AttrType":"Time","Value":4}]</v>
      </c>
    </row>
    <row r="6158" spans="1:6">
      <c r="A6158">
        <v>16154</v>
      </c>
      <c r="B6158" t="s">
        <v>31</v>
      </c>
      <c r="C6158" t="s">
        <v>32</v>
      </c>
      <c r="D6158">
        <f t="shared" si="89"/>
        <v>154</v>
      </c>
      <c r="E6158" t="str">
        <f>VLOOKUP(A6158,Sheet2!$A$5:$H$9004,8,FALSE)</f>
        <v>{"ItemId":50009,"Num":156}</v>
      </c>
      <c r="F6158" t="str">
        <f>"["&amp;VLOOKUP(A6158,Sheet3!$A$4:$G$9003,7,FALSE)&amp;","&amp;VLOOKUP(A6158,Sheet4!$A$5:$G$9004,7,FALSE)&amp;"]"</f>
        <v>[{"AttrType":"Power","Value":4849},{"AttrType":"Time","Value":4}]</v>
      </c>
    </row>
    <row r="6159" spans="1:6">
      <c r="A6159">
        <v>16155</v>
      </c>
      <c r="B6159" t="s">
        <v>31</v>
      </c>
      <c r="C6159" t="s">
        <v>32</v>
      </c>
      <c r="D6159">
        <f t="shared" si="89"/>
        <v>155</v>
      </c>
      <c r="E6159" t="str">
        <f>VLOOKUP(A6159,Sheet2!$A$5:$H$9004,8,FALSE)</f>
        <v>{"ItemId":50009,"Num":157}</v>
      </c>
      <c r="F6159" t="str">
        <f>"["&amp;VLOOKUP(A6159,Sheet3!$A$4:$G$9003,7,FALSE)&amp;","&amp;VLOOKUP(A6159,Sheet4!$A$5:$G$9004,7,FALSE)&amp;"]"</f>
        <v>[{"AttrType":"Power","Value":4885},{"AttrType":"Time","Value":4}]</v>
      </c>
    </row>
    <row r="6160" spans="1:6">
      <c r="A6160">
        <v>16156</v>
      </c>
      <c r="B6160" t="s">
        <v>31</v>
      </c>
      <c r="C6160" t="s">
        <v>32</v>
      </c>
      <c r="D6160">
        <f t="shared" si="89"/>
        <v>156</v>
      </c>
      <c r="E6160" t="str">
        <f>VLOOKUP(A6160,Sheet2!$A$5:$H$9004,8,FALSE)</f>
        <v>{"ItemId":50009,"Num":158}</v>
      </c>
      <c r="F6160" t="str">
        <f>"["&amp;VLOOKUP(A6160,Sheet3!$A$4:$G$9003,7,FALSE)&amp;","&amp;VLOOKUP(A6160,Sheet4!$A$5:$G$9004,7,FALSE)&amp;"]"</f>
        <v>[{"AttrType":"Power","Value":4921},{"AttrType":"Time","Value":4}]</v>
      </c>
    </row>
    <row r="6161" spans="1:6">
      <c r="A6161">
        <v>16157</v>
      </c>
      <c r="B6161" t="s">
        <v>31</v>
      </c>
      <c r="C6161" t="s">
        <v>32</v>
      </c>
      <c r="D6161">
        <f t="shared" si="89"/>
        <v>157</v>
      </c>
      <c r="E6161" t="str">
        <f>VLOOKUP(A6161,Sheet2!$A$5:$H$9004,8,FALSE)</f>
        <v>{"ItemId":50009,"Num":159}</v>
      </c>
      <c r="F6161" t="str">
        <f>"["&amp;VLOOKUP(A6161,Sheet3!$A$4:$G$9003,7,FALSE)&amp;","&amp;VLOOKUP(A6161,Sheet4!$A$5:$G$9004,7,FALSE)&amp;"]"</f>
        <v>[{"AttrType":"Power","Value":4957},{"AttrType":"Time","Value":4}]</v>
      </c>
    </row>
    <row r="6162" spans="1:6">
      <c r="A6162">
        <v>16158</v>
      </c>
      <c r="B6162" t="s">
        <v>31</v>
      </c>
      <c r="C6162" t="s">
        <v>32</v>
      </c>
      <c r="D6162">
        <f t="shared" si="89"/>
        <v>158</v>
      </c>
      <c r="E6162" t="str">
        <f>VLOOKUP(A6162,Sheet2!$A$5:$H$9004,8,FALSE)</f>
        <v>{"ItemId":50009,"Num":160}</v>
      </c>
      <c r="F6162" t="str">
        <f>"["&amp;VLOOKUP(A6162,Sheet3!$A$4:$G$9003,7,FALSE)&amp;","&amp;VLOOKUP(A6162,Sheet4!$A$5:$G$9004,7,FALSE)&amp;"]"</f>
        <v>[{"AttrType":"Power","Value":4993},{"AttrType":"Time","Value":4}]</v>
      </c>
    </row>
    <row r="6163" spans="1:6">
      <c r="A6163">
        <v>16159</v>
      </c>
      <c r="B6163" t="s">
        <v>31</v>
      </c>
      <c r="C6163" t="s">
        <v>32</v>
      </c>
      <c r="D6163">
        <f t="shared" si="89"/>
        <v>159</v>
      </c>
      <c r="E6163" t="str">
        <f>VLOOKUP(A6163,Sheet2!$A$5:$H$9004,8,FALSE)</f>
        <v>{"ItemId":50009,"Num":161}</v>
      </c>
      <c r="F6163" t="str">
        <f>"["&amp;VLOOKUP(A6163,Sheet3!$A$4:$G$9003,7,FALSE)&amp;","&amp;VLOOKUP(A6163,Sheet4!$A$5:$G$9004,7,FALSE)&amp;"]"</f>
        <v>[{"AttrType":"Power","Value":5029},{"AttrType":"Time","Value":4}]</v>
      </c>
    </row>
    <row r="6164" spans="1:6">
      <c r="A6164">
        <v>16160</v>
      </c>
      <c r="B6164" t="s">
        <v>31</v>
      </c>
      <c r="C6164" t="s">
        <v>32</v>
      </c>
      <c r="D6164">
        <f t="shared" si="89"/>
        <v>160</v>
      </c>
      <c r="E6164" t="str">
        <f>VLOOKUP(A6164,Sheet2!$A$5:$H$9004,8,FALSE)</f>
        <v>{"ItemId":50009,"Num":162}</v>
      </c>
      <c r="F6164" t="str">
        <f>"["&amp;VLOOKUP(A6164,Sheet3!$A$4:$G$9003,7,FALSE)&amp;","&amp;VLOOKUP(A6164,Sheet4!$A$5:$G$9004,7,FALSE)&amp;"]"</f>
        <v>[{"AttrType":"Power","Value":5065},{"AttrType":"Time","Value":4}]</v>
      </c>
    </row>
    <row r="6165" spans="1:6">
      <c r="A6165">
        <v>16161</v>
      </c>
      <c r="B6165" t="s">
        <v>31</v>
      </c>
      <c r="C6165" t="s">
        <v>32</v>
      </c>
      <c r="D6165">
        <f t="shared" si="89"/>
        <v>161</v>
      </c>
      <c r="E6165" t="str">
        <f>VLOOKUP(A6165,Sheet2!$A$5:$H$9004,8,FALSE)</f>
        <v>{"ItemId":50009,"Num":163}</v>
      </c>
      <c r="F6165" t="str">
        <f>"["&amp;VLOOKUP(A6165,Sheet3!$A$4:$G$9003,7,FALSE)&amp;","&amp;VLOOKUP(A6165,Sheet4!$A$5:$G$9004,7,FALSE)&amp;"]"</f>
        <v>[{"AttrType":"Power","Value":5102},{"AttrType":"Time","Value":4}]</v>
      </c>
    </row>
    <row r="6166" spans="1:6">
      <c r="A6166">
        <v>16162</v>
      </c>
      <c r="B6166" t="s">
        <v>31</v>
      </c>
      <c r="C6166" t="s">
        <v>32</v>
      </c>
      <c r="D6166">
        <f t="shared" si="89"/>
        <v>162</v>
      </c>
      <c r="E6166" t="str">
        <f>VLOOKUP(A6166,Sheet2!$A$5:$H$9004,8,FALSE)</f>
        <v>{"ItemId":50009,"Num":164}</v>
      </c>
      <c r="F6166" t="str">
        <f>"["&amp;VLOOKUP(A6166,Sheet3!$A$4:$G$9003,7,FALSE)&amp;","&amp;VLOOKUP(A6166,Sheet4!$A$5:$G$9004,7,FALSE)&amp;"]"</f>
        <v>[{"AttrType":"Power","Value":5139},{"AttrType":"Time","Value":4}]</v>
      </c>
    </row>
    <row r="6167" spans="1:6">
      <c r="A6167">
        <v>16163</v>
      </c>
      <c r="B6167" t="s">
        <v>31</v>
      </c>
      <c r="C6167" t="s">
        <v>32</v>
      </c>
      <c r="D6167">
        <f t="shared" si="89"/>
        <v>163</v>
      </c>
      <c r="E6167" t="str">
        <f>VLOOKUP(A6167,Sheet2!$A$5:$H$9004,8,FALSE)</f>
        <v>{"ItemId":50009,"Num":165}</v>
      </c>
      <c r="F6167" t="str">
        <f>"["&amp;VLOOKUP(A6167,Sheet3!$A$4:$G$9003,7,FALSE)&amp;","&amp;VLOOKUP(A6167,Sheet4!$A$5:$G$9004,7,FALSE)&amp;"]"</f>
        <v>[{"AttrType":"Power","Value":5176},{"AttrType":"Time","Value":4}]</v>
      </c>
    </row>
    <row r="6168" spans="1:6">
      <c r="A6168">
        <v>16164</v>
      </c>
      <c r="B6168" t="s">
        <v>31</v>
      </c>
      <c r="C6168" t="s">
        <v>32</v>
      </c>
      <c r="D6168">
        <f t="shared" si="89"/>
        <v>164</v>
      </c>
      <c r="E6168" t="str">
        <f>VLOOKUP(A6168,Sheet2!$A$5:$H$9004,8,FALSE)</f>
        <v>{"ItemId":50009,"Num":166}</v>
      </c>
      <c r="F6168" t="str">
        <f>"["&amp;VLOOKUP(A6168,Sheet3!$A$4:$G$9003,7,FALSE)&amp;","&amp;VLOOKUP(A6168,Sheet4!$A$5:$G$9004,7,FALSE)&amp;"]"</f>
        <v>[{"AttrType":"Power","Value":5213},{"AttrType":"Time","Value":4}]</v>
      </c>
    </row>
    <row r="6169" spans="1:6">
      <c r="A6169">
        <v>16165</v>
      </c>
      <c r="B6169" t="s">
        <v>31</v>
      </c>
      <c r="C6169" t="s">
        <v>32</v>
      </c>
      <c r="D6169">
        <f t="shared" si="89"/>
        <v>165</v>
      </c>
      <c r="E6169" t="str">
        <f>VLOOKUP(A6169,Sheet2!$A$5:$H$9004,8,FALSE)</f>
        <v>{"ItemId":50009,"Num":167}</v>
      </c>
      <c r="F6169" t="str">
        <f>"["&amp;VLOOKUP(A6169,Sheet3!$A$4:$G$9003,7,FALSE)&amp;","&amp;VLOOKUP(A6169,Sheet4!$A$5:$G$9004,7,FALSE)&amp;"]"</f>
        <v>[{"AttrType":"Power","Value":5250},{"AttrType":"Time","Value":4}]</v>
      </c>
    </row>
    <row r="6170" spans="1:6">
      <c r="A6170">
        <v>16166</v>
      </c>
      <c r="B6170" t="s">
        <v>31</v>
      </c>
      <c r="C6170" t="s">
        <v>32</v>
      </c>
      <c r="D6170">
        <f t="shared" si="89"/>
        <v>166</v>
      </c>
      <c r="E6170" t="str">
        <f>VLOOKUP(A6170,Sheet2!$A$5:$H$9004,8,FALSE)</f>
        <v>{"ItemId":50009,"Num":168}</v>
      </c>
      <c r="F6170" t="str">
        <f>"["&amp;VLOOKUP(A6170,Sheet3!$A$4:$G$9003,7,FALSE)&amp;","&amp;VLOOKUP(A6170,Sheet4!$A$5:$G$9004,7,FALSE)&amp;"]"</f>
        <v>[{"AttrType":"Power","Value":5287},{"AttrType":"Time","Value":4}]</v>
      </c>
    </row>
    <row r="6171" spans="1:6">
      <c r="A6171">
        <v>16167</v>
      </c>
      <c r="B6171" t="s">
        <v>31</v>
      </c>
      <c r="C6171" t="s">
        <v>32</v>
      </c>
      <c r="D6171">
        <f t="shared" si="89"/>
        <v>167</v>
      </c>
      <c r="E6171" t="str">
        <f>VLOOKUP(A6171,Sheet2!$A$5:$H$9004,8,FALSE)</f>
        <v>{"ItemId":50009,"Num":169}</v>
      </c>
      <c r="F6171" t="str">
        <f>"["&amp;VLOOKUP(A6171,Sheet3!$A$4:$G$9003,7,FALSE)&amp;","&amp;VLOOKUP(A6171,Sheet4!$A$5:$G$9004,7,FALSE)&amp;"]"</f>
        <v>[{"AttrType":"Power","Value":5324},{"AttrType":"Time","Value":4}]</v>
      </c>
    </row>
    <row r="6172" spans="1:6">
      <c r="A6172">
        <v>16168</v>
      </c>
      <c r="B6172" t="s">
        <v>31</v>
      </c>
      <c r="C6172" t="s">
        <v>32</v>
      </c>
      <c r="D6172">
        <f t="shared" si="89"/>
        <v>168</v>
      </c>
      <c r="E6172" t="str">
        <f>VLOOKUP(A6172,Sheet2!$A$5:$H$9004,8,FALSE)</f>
        <v>{"ItemId":50009,"Num":170}</v>
      </c>
      <c r="F6172" t="str">
        <f>"["&amp;VLOOKUP(A6172,Sheet3!$A$4:$G$9003,7,FALSE)&amp;","&amp;VLOOKUP(A6172,Sheet4!$A$5:$G$9004,7,FALSE)&amp;"]"</f>
        <v>[{"AttrType":"Power","Value":5361},{"AttrType":"Time","Value":4}]</v>
      </c>
    </row>
    <row r="6173" spans="1:6">
      <c r="A6173">
        <v>16169</v>
      </c>
      <c r="B6173" t="s">
        <v>31</v>
      </c>
      <c r="C6173" t="s">
        <v>32</v>
      </c>
      <c r="D6173">
        <f t="shared" si="89"/>
        <v>169</v>
      </c>
      <c r="E6173" t="str">
        <f>VLOOKUP(A6173,Sheet2!$A$5:$H$9004,8,FALSE)</f>
        <v>{"ItemId":50009,"Num":171}</v>
      </c>
      <c r="F6173" t="str">
        <f>"["&amp;VLOOKUP(A6173,Sheet3!$A$4:$G$9003,7,FALSE)&amp;","&amp;VLOOKUP(A6173,Sheet4!$A$5:$G$9004,7,FALSE)&amp;"]"</f>
        <v>[{"AttrType":"Power","Value":5398},{"AttrType":"Time","Value":4}]</v>
      </c>
    </row>
    <row r="6174" spans="1:6">
      <c r="A6174">
        <v>16170</v>
      </c>
      <c r="B6174" t="s">
        <v>31</v>
      </c>
      <c r="C6174" t="s">
        <v>32</v>
      </c>
      <c r="D6174">
        <f t="shared" si="89"/>
        <v>170</v>
      </c>
      <c r="E6174" t="str">
        <f>VLOOKUP(A6174,Sheet2!$A$5:$H$9004,8,FALSE)</f>
        <v>{"ItemId":50009,"Num":172}</v>
      </c>
      <c r="F6174" t="str">
        <f>"["&amp;VLOOKUP(A6174,Sheet3!$A$4:$G$9003,7,FALSE)&amp;","&amp;VLOOKUP(A6174,Sheet4!$A$5:$G$9004,7,FALSE)&amp;"]"</f>
        <v>[{"AttrType":"Power","Value":5435},{"AttrType":"Time","Value":4}]</v>
      </c>
    </row>
    <row r="6175" spans="1:6">
      <c r="A6175">
        <v>16171</v>
      </c>
      <c r="B6175" t="s">
        <v>31</v>
      </c>
      <c r="C6175" t="s">
        <v>32</v>
      </c>
      <c r="D6175">
        <f t="shared" si="89"/>
        <v>171</v>
      </c>
      <c r="E6175" t="str">
        <f>VLOOKUP(A6175,Sheet2!$A$5:$H$9004,8,FALSE)</f>
        <v>{"ItemId":50009,"Num":173}</v>
      </c>
      <c r="F6175" t="str">
        <f>"["&amp;VLOOKUP(A6175,Sheet3!$A$4:$G$9003,7,FALSE)&amp;","&amp;VLOOKUP(A6175,Sheet4!$A$5:$G$9004,7,FALSE)&amp;"]"</f>
        <v>[{"AttrType":"Power","Value":5473},{"AttrType":"Time","Value":4}]</v>
      </c>
    </row>
    <row r="6176" spans="1:6">
      <c r="A6176">
        <v>16172</v>
      </c>
      <c r="B6176" t="s">
        <v>31</v>
      </c>
      <c r="C6176" t="s">
        <v>32</v>
      </c>
      <c r="D6176">
        <f t="shared" si="89"/>
        <v>172</v>
      </c>
      <c r="E6176" t="str">
        <f>VLOOKUP(A6176,Sheet2!$A$5:$H$9004,8,FALSE)</f>
        <v>{"ItemId":50009,"Num":174}</v>
      </c>
      <c r="F6176" t="str">
        <f>"["&amp;VLOOKUP(A6176,Sheet3!$A$4:$G$9003,7,FALSE)&amp;","&amp;VLOOKUP(A6176,Sheet4!$A$5:$G$9004,7,FALSE)&amp;"]"</f>
        <v>[{"AttrType":"Power","Value":5511},{"AttrType":"Time","Value":4}]</v>
      </c>
    </row>
    <row r="6177" spans="1:6">
      <c r="A6177">
        <v>16173</v>
      </c>
      <c r="B6177" t="s">
        <v>31</v>
      </c>
      <c r="C6177" t="s">
        <v>32</v>
      </c>
      <c r="D6177">
        <f t="shared" si="89"/>
        <v>173</v>
      </c>
      <c r="E6177" t="str">
        <f>VLOOKUP(A6177,Sheet2!$A$5:$H$9004,8,FALSE)</f>
        <v>{"ItemId":50009,"Num":175}</v>
      </c>
      <c r="F6177" t="str">
        <f>"["&amp;VLOOKUP(A6177,Sheet3!$A$4:$G$9003,7,FALSE)&amp;","&amp;VLOOKUP(A6177,Sheet4!$A$5:$G$9004,7,FALSE)&amp;"]"</f>
        <v>[{"AttrType":"Power","Value":5549},{"AttrType":"Time","Value":4}]</v>
      </c>
    </row>
    <row r="6178" spans="1:6">
      <c r="A6178">
        <v>16174</v>
      </c>
      <c r="B6178" t="s">
        <v>31</v>
      </c>
      <c r="C6178" t="s">
        <v>32</v>
      </c>
      <c r="D6178">
        <f t="shared" si="89"/>
        <v>174</v>
      </c>
      <c r="E6178" t="str">
        <f>VLOOKUP(A6178,Sheet2!$A$5:$H$9004,8,FALSE)</f>
        <v>{"ItemId":50009,"Num":176}</v>
      </c>
      <c r="F6178" t="str">
        <f>"["&amp;VLOOKUP(A6178,Sheet3!$A$4:$G$9003,7,FALSE)&amp;","&amp;VLOOKUP(A6178,Sheet4!$A$5:$G$9004,7,FALSE)&amp;"]"</f>
        <v>[{"AttrType":"Power","Value":5587},{"AttrType":"Time","Value":4}]</v>
      </c>
    </row>
    <row r="6179" spans="1:6">
      <c r="A6179">
        <v>16175</v>
      </c>
      <c r="B6179" t="s">
        <v>31</v>
      </c>
      <c r="C6179" t="s">
        <v>32</v>
      </c>
      <c r="D6179">
        <f t="shared" si="89"/>
        <v>175</v>
      </c>
      <c r="E6179" t="str">
        <f>VLOOKUP(A6179,Sheet2!$A$5:$H$9004,8,FALSE)</f>
        <v>{"ItemId":50009,"Num":177}</v>
      </c>
      <c r="F6179" t="str">
        <f>"["&amp;VLOOKUP(A6179,Sheet3!$A$4:$G$9003,7,FALSE)&amp;","&amp;VLOOKUP(A6179,Sheet4!$A$5:$G$9004,7,FALSE)&amp;"]"</f>
        <v>[{"AttrType":"Power","Value":5625},{"AttrType":"Time","Value":4}]</v>
      </c>
    </row>
    <row r="6180" spans="1:6">
      <c r="A6180">
        <v>16176</v>
      </c>
      <c r="B6180" t="s">
        <v>31</v>
      </c>
      <c r="C6180" t="s">
        <v>32</v>
      </c>
      <c r="D6180">
        <f t="shared" si="89"/>
        <v>176</v>
      </c>
      <c r="E6180" t="str">
        <f>VLOOKUP(A6180,Sheet2!$A$5:$H$9004,8,FALSE)</f>
        <v>{"ItemId":50009,"Num":178}</v>
      </c>
      <c r="F6180" t="str">
        <f>"["&amp;VLOOKUP(A6180,Sheet3!$A$4:$G$9003,7,FALSE)&amp;","&amp;VLOOKUP(A6180,Sheet4!$A$5:$G$9004,7,FALSE)&amp;"]"</f>
        <v>[{"AttrType":"Power","Value":5663},{"AttrType":"Time","Value":4}]</v>
      </c>
    </row>
    <row r="6181" spans="1:6">
      <c r="A6181">
        <v>16177</v>
      </c>
      <c r="B6181" t="s">
        <v>31</v>
      </c>
      <c r="C6181" t="s">
        <v>32</v>
      </c>
      <c r="D6181">
        <f t="shared" si="89"/>
        <v>177</v>
      </c>
      <c r="E6181" t="str">
        <f>VLOOKUP(A6181,Sheet2!$A$5:$H$9004,8,FALSE)</f>
        <v>{"ItemId":50009,"Num":179}</v>
      </c>
      <c r="F6181" t="str">
        <f>"["&amp;VLOOKUP(A6181,Sheet3!$A$4:$G$9003,7,FALSE)&amp;","&amp;VLOOKUP(A6181,Sheet4!$A$5:$G$9004,7,FALSE)&amp;"]"</f>
        <v>[{"AttrType":"Power","Value":5701},{"AttrType":"Time","Value":4}]</v>
      </c>
    </row>
    <row r="6182" spans="1:6">
      <c r="A6182">
        <v>16178</v>
      </c>
      <c r="B6182" t="s">
        <v>31</v>
      </c>
      <c r="C6182" t="s">
        <v>32</v>
      </c>
      <c r="D6182">
        <f t="shared" si="89"/>
        <v>178</v>
      </c>
      <c r="E6182" t="str">
        <f>VLOOKUP(A6182,Sheet2!$A$5:$H$9004,8,FALSE)</f>
        <v>{"ItemId":50009,"Num":180}</v>
      </c>
      <c r="F6182" t="str">
        <f>"["&amp;VLOOKUP(A6182,Sheet3!$A$4:$G$9003,7,FALSE)&amp;","&amp;VLOOKUP(A6182,Sheet4!$A$5:$G$9004,7,FALSE)&amp;"]"</f>
        <v>[{"AttrType":"Power","Value":5739},{"AttrType":"Time","Value":4}]</v>
      </c>
    </row>
    <row r="6183" spans="1:6">
      <c r="A6183">
        <v>16179</v>
      </c>
      <c r="B6183" t="s">
        <v>31</v>
      </c>
      <c r="C6183" t="s">
        <v>32</v>
      </c>
      <c r="D6183">
        <f t="shared" si="89"/>
        <v>179</v>
      </c>
      <c r="E6183" t="str">
        <f>VLOOKUP(A6183,Sheet2!$A$5:$H$9004,8,FALSE)</f>
        <v>{"ItemId":50009,"Num":181}</v>
      </c>
      <c r="F6183" t="str">
        <f>"["&amp;VLOOKUP(A6183,Sheet3!$A$4:$G$9003,7,FALSE)&amp;","&amp;VLOOKUP(A6183,Sheet4!$A$5:$G$9004,7,FALSE)&amp;"]"</f>
        <v>[{"AttrType":"Power","Value":5777},{"AttrType":"Time","Value":4}]</v>
      </c>
    </row>
    <row r="6184" spans="1:6">
      <c r="A6184">
        <v>16180</v>
      </c>
      <c r="B6184" t="s">
        <v>31</v>
      </c>
      <c r="C6184" t="s">
        <v>32</v>
      </c>
      <c r="D6184">
        <f t="shared" si="89"/>
        <v>180</v>
      </c>
      <c r="E6184" t="str">
        <f>VLOOKUP(A6184,Sheet2!$A$5:$H$9004,8,FALSE)</f>
        <v>{"ItemId":50009,"Num":182}</v>
      </c>
      <c r="F6184" t="str">
        <f>"["&amp;VLOOKUP(A6184,Sheet3!$A$4:$G$9003,7,FALSE)&amp;","&amp;VLOOKUP(A6184,Sheet4!$A$5:$G$9004,7,FALSE)&amp;"]"</f>
        <v>[{"AttrType":"Power","Value":5815},{"AttrType":"Time","Value":4}]</v>
      </c>
    </row>
    <row r="6185" spans="1:6">
      <c r="A6185">
        <v>16181</v>
      </c>
      <c r="B6185" t="s">
        <v>31</v>
      </c>
      <c r="C6185" t="s">
        <v>32</v>
      </c>
      <c r="D6185">
        <f t="shared" si="89"/>
        <v>181</v>
      </c>
      <c r="E6185" t="str">
        <f>VLOOKUP(A6185,Sheet2!$A$5:$H$9004,8,FALSE)</f>
        <v>{"ItemId":50009,"Num":183}</v>
      </c>
      <c r="F6185" t="str">
        <f>"["&amp;VLOOKUP(A6185,Sheet3!$A$4:$G$9003,7,FALSE)&amp;","&amp;VLOOKUP(A6185,Sheet4!$A$5:$G$9004,7,FALSE)&amp;"]"</f>
        <v>[{"AttrType":"Power","Value":5854},{"AttrType":"Time","Value":4}]</v>
      </c>
    </row>
    <row r="6186" spans="1:6">
      <c r="A6186">
        <v>16182</v>
      </c>
      <c r="B6186" t="s">
        <v>31</v>
      </c>
      <c r="C6186" t="s">
        <v>32</v>
      </c>
      <c r="D6186">
        <f t="shared" si="89"/>
        <v>182</v>
      </c>
      <c r="E6186" t="str">
        <f>VLOOKUP(A6186,Sheet2!$A$5:$H$9004,8,FALSE)</f>
        <v>{"ItemId":50009,"Num":184}</v>
      </c>
      <c r="F6186" t="str">
        <f>"["&amp;VLOOKUP(A6186,Sheet3!$A$4:$G$9003,7,FALSE)&amp;","&amp;VLOOKUP(A6186,Sheet4!$A$5:$G$9004,7,FALSE)&amp;"]"</f>
        <v>[{"AttrType":"Power","Value":5893},{"AttrType":"Time","Value":4}]</v>
      </c>
    </row>
    <row r="6187" spans="1:6">
      <c r="A6187">
        <v>16183</v>
      </c>
      <c r="B6187" t="s">
        <v>31</v>
      </c>
      <c r="C6187" t="s">
        <v>32</v>
      </c>
      <c r="D6187">
        <f t="shared" si="89"/>
        <v>183</v>
      </c>
      <c r="E6187" t="str">
        <f>VLOOKUP(A6187,Sheet2!$A$5:$H$9004,8,FALSE)</f>
        <v>{"ItemId":50009,"Num":185}</v>
      </c>
      <c r="F6187" t="str">
        <f>"["&amp;VLOOKUP(A6187,Sheet3!$A$4:$G$9003,7,FALSE)&amp;","&amp;VLOOKUP(A6187,Sheet4!$A$5:$G$9004,7,FALSE)&amp;"]"</f>
        <v>[{"AttrType":"Power","Value":5932},{"AttrType":"Time","Value":4}]</v>
      </c>
    </row>
    <row r="6188" spans="1:6">
      <c r="A6188">
        <v>16184</v>
      </c>
      <c r="B6188" t="s">
        <v>31</v>
      </c>
      <c r="C6188" t="s">
        <v>32</v>
      </c>
      <c r="D6188">
        <f t="shared" si="89"/>
        <v>184</v>
      </c>
      <c r="E6188" t="str">
        <f>VLOOKUP(A6188,Sheet2!$A$5:$H$9004,8,FALSE)</f>
        <v>{"ItemId":50009,"Num":186}</v>
      </c>
      <c r="F6188" t="str">
        <f>"["&amp;VLOOKUP(A6188,Sheet3!$A$4:$G$9003,7,FALSE)&amp;","&amp;VLOOKUP(A6188,Sheet4!$A$5:$G$9004,7,FALSE)&amp;"]"</f>
        <v>[{"AttrType":"Power","Value":5971},{"AttrType":"Time","Value":4}]</v>
      </c>
    </row>
    <row r="6189" spans="1:6">
      <c r="A6189">
        <v>16185</v>
      </c>
      <c r="B6189" t="s">
        <v>31</v>
      </c>
      <c r="C6189" t="s">
        <v>32</v>
      </c>
      <c r="D6189">
        <f t="shared" si="89"/>
        <v>185</v>
      </c>
      <c r="E6189" t="str">
        <f>VLOOKUP(A6189,Sheet2!$A$5:$H$9004,8,FALSE)</f>
        <v>{"ItemId":50009,"Num":187}</v>
      </c>
      <c r="F6189" t="str">
        <f>"["&amp;VLOOKUP(A6189,Sheet3!$A$4:$G$9003,7,FALSE)&amp;","&amp;VLOOKUP(A6189,Sheet4!$A$5:$G$9004,7,FALSE)&amp;"]"</f>
        <v>[{"AttrType":"Power","Value":6010},{"AttrType":"Time","Value":4}]</v>
      </c>
    </row>
    <row r="6190" spans="1:6">
      <c r="A6190">
        <v>16186</v>
      </c>
      <c r="B6190" t="s">
        <v>31</v>
      </c>
      <c r="C6190" t="s">
        <v>32</v>
      </c>
      <c r="D6190">
        <f t="shared" si="89"/>
        <v>186</v>
      </c>
      <c r="E6190" t="str">
        <f>VLOOKUP(A6190,Sheet2!$A$5:$H$9004,8,FALSE)</f>
        <v>{"ItemId":50009,"Num":188}</v>
      </c>
      <c r="F6190" t="str">
        <f>"["&amp;VLOOKUP(A6190,Sheet3!$A$4:$G$9003,7,FALSE)&amp;","&amp;VLOOKUP(A6190,Sheet4!$A$5:$G$9004,7,FALSE)&amp;"]"</f>
        <v>[{"AttrType":"Power","Value":6049},{"AttrType":"Time","Value":4}]</v>
      </c>
    </row>
    <row r="6191" spans="1:6">
      <c r="A6191">
        <v>16187</v>
      </c>
      <c r="B6191" t="s">
        <v>31</v>
      </c>
      <c r="C6191" t="s">
        <v>32</v>
      </c>
      <c r="D6191">
        <f t="shared" si="89"/>
        <v>187</v>
      </c>
      <c r="E6191" t="str">
        <f>VLOOKUP(A6191,Sheet2!$A$5:$H$9004,8,FALSE)</f>
        <v>{"ItemId":50009,"Num":189}</v>
      </c>
      <c r="F6191" t="str">
        <f>"["&amp;VLOOKUP(A6191,Sheet3!$A$4:$G$9003,7,FALSE)&amp;","&amp;VLOOKUP(A6191,Sheet4!$A$5:$G$9004,7,FALSE)&amp;"]"</f>
        <v>[{"AttrType":"Power","Value":6088},{"AttrType":"Time","Value":4}]</v>
      </c>
    </row>
    <row r="6192" spans="1:6">
      <c r="A6192">
        <v>16188</v>
      </c>
      <c r="B6192" t="s">
        <v>31</v>
      </c>
      <c r="C6192" t="s">
        <v>32</v>
      </c>
      <c r="D6192">
        <f t="shared" si="89"/>
        <v>188</v>
      </c>
      <c r="E6192" t="str">
        <f>VLOOKUP(A6192,Sheet2!$A$5:$H$9004,8,FALSE)</f>
        <v>{"ItemId":50009,"Num":190}</v>
      </c>
      <c r="F6192" t="str">
        <f>"["&amp;VLOOKUP(A6192,Sheet3!$A$4:$G$9003,7,FALSE)&amp;","&amp;VLOOKUP(A6192,Sheet4!$A$5:$G$9004,7,FALSE)&amp;"]"</f>
        <v>[{"AttrType":"Power","Value":6127},{"AttrType":"Time","Value":4}]</v>
      </c>
    </row>
    <row r="6193" spans="1:6">
      <c r="A6193">
        <v>16189</v>
      </c>
      <c r="B6193" t="s">
        <v>31</v>
      </c>
      <c r="C6193" t="s">
        <v>32</v>
      </c>
      <c r="D6193">
        <f t="shared" si="89"/>
        <v>189</v>
      </c>
      <c r="E6193" t="str">
        <f>VLOOKUP(A6193,Sheet2!$A$5:$H$9004,8,FALSE)</f>
        <v>{"ItemId":50009,"Num":191}</v>
      </c>
      <c r="F6193" t="str">
        <f>"["&amp;VLOOKUP(A6193,Sheet3!$A$4:$G$9003,7,FALSE)&amp;","&amp;VLOOKUP(A6193,Sheet4!$A$5:$G$9004,7,FALSE)&amp;"]"</f>
        <v>[{"AttrType":"Power","Value":6166},{"AttrType":"Time","Value":4}]</v>
      </c>
    </row>
    <row r="6194" spans="1:6">
      <c r="A6194">
        <v>16190</v>
      </c>
      <c r="B6194" t="s">
        <v>31</v>
      </c>
      <c r="C6194" t="s">
        <v>32</v>
      </c>
      <c r="D6194">
        <f t="shared" si="89"/>
        <v>190</v>
      </c>
      <c r="E6194" t="str">
        <f>VLOOKUP(A6194,Sheet2!$A$5:$H$9004,8,FALSE)</f>
        <v>{"ItemId":50009,"Num":192}</v>
      </c>
      <c r="F6194" t="str">
        <f>"["&amp;VLOOKUP(A6194,Sheet3!$A$4:$G$9003,7,FALSE)&amp;","&amp;VLOOKUP(A6194,Sheet4!$A$5:$G$9004,7,FALSE)&amp;"]"</f>
        <v>[{"AttrType":"Power","Value":6205},{"AttrType":"Time","Value":4}]</v>
      </c>
    </row>
    <row r="6195" spans="1:6">
      <c r="A6195">
        <v>16191</v>
      </c>
      <c r="B6195" t="s">
        <v>31</v>
      </c>
      <c r="C6195" t="s">
        <v>32</v>
      </c>
      <c r="D6195">
        <f t="shared" si="89"/>
        <v>191</v>
      </c>
      <c r="E6195" t="str">
        <f>VLOOKUP(A6195,Sheet2!$A$5:$H$9004,8,FALSE)</f>
        <v>{"ItemId":50009,"Num":193}</v>
      </c>
      <c r="F6195" t="str">
        <f>"["&amp;VLOOKUP(A6195,Sheet3!$A$4:$G$9003,7,FALSE)&amp;","&amp;VLOOKUP(A6195,Sheet4!$A$5:$G$9004,7,FALSE)&amp;"]"</f>
        <v>[{"AttrType":"Power","Value":6245},{"AttrType":"Time","Value":4}]</v>
      </c>
    </row>
    <row r="6196" spans="1:6">
      <c r="A6196">
        <v>16192</v>
      </c>
      <c r="B6196" t="s">
        <v>31</v>
      </c>
      <c r="C6196" t="s">
        <v>32</v>
      </c>
      <c r="D6196">
        <f t="shared" si="89"/>
        <v>192</v>
      </c>
      <c r="E6196" t="str">
        <f>VLOOKUP(A6196,Sheet2!$A$5:$H$9004,8,FALSE)</f>
        <v>{"ItemId":50009,"Num":194}</v>
      </c>
      <c r="F6196" t="str">
        <f>"["&amp;VLOOKUP(A6196,Sheet3!$A$4:$G$9003,7,FALSE)&amp;","&amp;VLOOKUP(A6196,Sheet4!$A$5:$G$9004,7,FALSE)&amp;"]"</f>
        <v>[{"AttrType":"Power","Value":6285},{"AttrType":"Time","Value":4}]</v>
      </c>
    </row>
    <row r="6197" spans="1:6">
      <c r="A6197">
        <v>16193</v>
      </c>
      <c r="B6197" t="s">
        <v>31</v>
      </c>
      <c r="C6197" t="s">
        <v>32</v>
      </c>
      <c r="D6197">
        <f t="shared" si="89"/>
        <v>193</v>
      </c>
      <c r="E6197" t="str">
        <f>VLOOKUP(A6197,Sheet2!$A$5:$H$9004,8,FALSE)</f>
        <v>{"ItemId":50009,"Num":195}</v>
      </c>
      <c r="F6197" t="str">
        <f>"["&amp;VLOOKUP(A6197,Sheet3!$A$4:$G$9003,7,FALSE)&amp;","&amp;VLOOKUP(A6197,Sheet4!$A$5:$G$9004,7,FALSE)&amp;"]"</f>
        <v>[{"AttrType":"Power","Value":6325},{"AttrType":"Time","Value":4}]</v>
      </c>
    </row>
    <row r="6198" spans="1:6">
      <c r="A6198">
        <v>16194</v>
      </c>
      <c r="B6198" t="s">
        <v>31</v>
      </c>
      <c r="C6198" t="s">
        <v>32</v>
      </c>
      <c r="D6198">
        <f t="shared" ref="D6198:D6261" si="90">D5198</f>
        <v>194</v>
      </c>
      <c r="E6198" t="str">
        <f>VLOOKUP(A6198,Sheet2!$A$5:$H$9004,8,FALSE)</f>
        <v>{"ItemId":50009,"Num":196}</v>
      </c>
      <c r="F6198" t="str">
        <f>"["&amp;VLOOKUP(A6198,Sheet3!$A$4:$G$9003,7,FALSE)&amp;","&amp;VLOOKUP(A6198,Sheet4!$A$5:$G$9004,7,FALSE)&amp;"]"</f>
        <v>[{"AttrType":"Power","Value":6365},{"AttrType":"Time","Value":4}]</v>
      </c>
    </row>
    <row r="6199" spans="1:6">
      <c r="A6199">
        <v>16195</v>
      </c>
      <c r="B6199" t="s">
        <v>31</v>
      </c>
      <c r="C6199" t="s">
        <v>32</v>
      </c>
      <c r="D6199">
        <f t="shared" si="90"/>
        <v>195</v>
      </c>
      <c r="E6199" t="str">
        <f>VLOOKUP(A6199,Sheet2!$A$5:$H$9004,8,FALSE)</f>
        <v>{"ItemId":50009,"Num":197}</v>
      </c>
      <c r="F6199" t="str">
        <f>"["&amp;VLOOKUP(A6199,Sheet3!$A$4:$G$9003,7,FALSE)&amp;","&amp;VLOOKUP(A6199,Sheet4!$A$5:$G$9004,7,FALSE)&amp;"]"</f>
        <v>[{"AttrType":"Power","Value":6405},{"AttrType":"Time","Value":4}]</v>
      </c>
    </row>
    <row r="6200" spans="1:6">
      <c r="A6200">
        <v>16196</v>
      </c>
      <c r="B6200" t="s">
        <v>31</v>
      </c>
      <c r="C6200" t="s">
        <v>32</v>
      </c>
      <c r="D6200">
        <f t="shared" si="90"/>
        <v>196</v>
      </c>
      <c r="E6200" t="str">
        <f>VLOOKUP(A6200,Sheet2!$A$5:$H$9004,8,FALSE)</f>
        <v>{"ItemId":50009,"Num":198}</v>
      </c>
      <c r="F6200" t="str">
        <f>"["&amp;VLOOKUP(A6200,Sheet3!$A$4:$G$9003,7,FALSE)&amp;","&amp;VLOOKUP(A6200,Sheet4!$A$5:$G$9004,7,FALSE)&amp;"]"</f>
        <v>[{"AttrType":"Power","Value":6445},{"AttrType":"Time","Value":4}]</v>
      </c>
    </row>
    <row r="6201" spans="1:6">
      <c r="A6201">
        <v>16197</v>
      </c>
      <c r="B6201" t="s">
        <v>31</v>
      </c>
      <c r="C6201" t="s">
        <v>32</v>
      </c>
      <c r="D6201">
        <f t="shared" si="90"/>
        <v>197</v>
      </c>
      <c r="E6201" t="str">
        <f>VLOOKUP(A6201,Sheet2!$A$5:$H$9004,8,FALSE)</f>
        <v>{"ItemId":50009,"Num":199}</v>
      </c>
      <c r="F6201" t="str">
        <f>"["&amp;VLOOKUP(A6201,Sheet3!$A$4:$G$9003,7,FALSE)&amp;","&amp;VLOOKUP(A6201,Sheet4!$A$5:$G$9004,7,FALSE)&amp;"]"</f>
        <v>[{"AttrType":"Power","Value":6485},{"AttrType":"Time","Value":4}]</v>
      </c>
    </row>
    <row r="6202" spans="1:6">
      <c r="A6202">
        <v>16198</v>
      </c>
      <c r="B6202" t="s">
        <v>31</v>
      </c>
      <c r="C6202" t="s">
        <v>32</v>
      </c>
      <c r="D6202">
        <f t="shared" si="90"/>
        <v>198</v>
      </c>
      <c r="E6202" t="str">
        <f>VLOOKUP(A6202,Sheet2!$A$5:$H$9004,8,FALSE)</f>
        <v>{"ItemId":50009,"Num":200}</v>
      </c>
      <c r="F6202" t="str">
        <f>"["&amp;VLOOKUP(A6202,Sheet3!$A$4:$G$9003,7,FALSE)&amp;","&amp;VLOOKUP(A6202,Sheet4!$A$5:$G$9004,7,FALSE)&amp;"]"</f>
        <v>[{"AttrType":"Power","Value":6525},{"AttrType":"Time","Value":4}]</v>
      </c>
    </row>
    <row r="6203" spans="1:6">
      <c r="A6203">
        <v>16199</v>
      </c>
      <c r="B6203" t="s">
        <v>31</v>
      </c>
      <c r="C6203" t="s">
        <v>32</v>
      </c>
      <c r="D6203">
        <f t="shared" si="90"/>
        <v>199</v>
      </c>
      <c r="E6203" t="str">
        <f>VLOOKUP(A6203,Sheet2!$A$5:$H$9004,8,FALSE)</f>
        <v>{"ItemId":50009,"Num":201}</v>
      </c>
      <c r="F6203" t="str">
        <f>"["&amp;VLOOKUP(A6203,Sheet3!$A$4:$G$9003,7,FALSE)&amp;","&amp;VLOOKUP(A6203,Sheet4!$A$5:$G$9004,7,FALSE)&amp;"]"</f>
        <v>[{"AttrType":"Power","Value":6565},{"AttrType":"Time","Value":4}]</v>
      </c>
    </row>
    <row r="6204" spans="1:6">
      <c r="A6204">
        <v>16200</v>
      </c>
      <c r="B6204" t="s">
        <v>31</v>
      </c>
      <c r="C6204" t="s">
        <v>32</v>
      </c>
      <c r="D6204">
        <f t="shared" si="90"/>
        <v>200</v>
      </c>
      <c r="E6204" t="str">
        <f>VLOOKUP(A6204,Sheet2!$A$5:$H$9004,8,FALSE)</f>
        <v>{"ItemId":50009,"Num":202}</v>
      </c>
      <c r="F6204" t="str">
        <f>"["&amp;VLOOKUP(A6204,Sheet3!$A$4:$G$9003,7,FALSE)&amp;","&amp;VLOOKUP(A6204,Sheet4!$A$5:$G$9004,7,FALSE)&amp;"]"</f>
        <v>[{"AttrType":"Power","Value":6605},{"AttrType":"Time","Value":4}]</v>
      </c>
    </row>
    <row r="6205" spans="1:6">
      <c r="A6205">
        <v>16201</v>
      </c>
      <c r="B6205" t="s">
        <v>31</v>
      </c>
      <c r="C6205" t="s">
        <v>32</v>
      </c>
      <c r="D6205">
        <f t="shared" si="90"/>
        <v>201</v>
      </c>
      <c r="E6205" t="str">
        <f>VLOOKUP(A6205,Sheet2!$A$5:$H$9004,8,FALSE)</f>
        <v>{"ItemId":50009,"Num":203}</v>
      </c>
      <c r="F6205" t="str">
        <f>"["&amp;VLOOKUP(A6205,Sheet3!$A$4:$G$9003,7,FALSE)&amp;","&amp;VLOOKUP(A6205,Sheet4!$A$5:$G$9004,7,FALSE)&amp;"]"</f>
        <v>[{"AttrType":"Power","Value":6646},{"AttrType":"Time","Value":4}]</v>
      </c>
    </row>
    <row r="6206" spans="1:6">
      <c r="A6206">
        <v>16202</v>
      </c>
      <c r="B6206" t="s">
        <v>31</v>
      </c>
      <c r="C6206" t="s">
        <v>32</v>
      </c>
      <c r="D6206">
        <f t="shared" si="90"/>
        <v>202</v>
      </c>
      <c r="E6206" t="str">
        <f>VLOOKUP(A6206,Sheet2!$A$5:$H$9004,8,FALSE)</f>
        <v>{"ItemId":50009,"Num":204}</v>
      </c>
      <c r="F6206" t="str">
        <f>"["&amp;VLOOKUP(A6206,Sheet3!$A$4:$G$9003,7,FALSE)&amp;","&amp;VLOOKUP(A6206,Sheet4!$A$5:$G$9004,7,FALSE)&amp;"]"</f>
        <v>[{"AttrType":"Power","Value":6687},{"AttrType":"Time","Value":4}]</v>
      </c>
    </row>
    <row r="6207" spans="1:6">
      <c r="A6207">
        <v>16203</v>
      </c>
      <c r="B6207" t="s">
        <v>31</v>
      </c>
      <c r="C6207" t="s">
        <v>32</v>
      </c>
      <c r="D6207">
        <f t="shared" si="90"/>
        <v>203</v>
      </c>
      <c r="E6207" t="str">
        <f>VLOOKUP(A6207,Sheet2!$A$5:$H$9004,8,FALSE)</f>
        <v>{"ItemId":50009,"Num":205}</v>
      </c>
      <c r="F6207" t="str">
        <f>"["&amp;VLOOKUP(A6207,Sheet3!$A$4:$G$9003,7,FALSE)&amp;","&amp;VLOOKUP(A6207,Sheet4!$A$5:$G$9004,7,FALSE)&amp;"]"</f>
        <v>[{"AttrType":"Power","Value":6728},{"AttrType":"Time","Value":4}]</v>
      </c>
    </row>
    <row r="6208" spans="1:6">
      <c r="A6208">
        <v>16204</v>
      </c>
      <c r="B6208" t="s">
        <v>31</v>
      </c>
      <c r="C6208" t="s">
        <v>32</v>
      </c>
      <c r="D6208">
        <f t="shared" si="90"/>
        <v>204</v>
      </c>
      <c r="E6208" t="str">
        <f>VLOOKUP(A6208,Sheet2!$A$5:$H$9004,8,FALSE)</f>
        <v>{"ItemId":50009,"Num":206}</v>
      </c>
      <c r="F6208" t="str">
        <f>"["&amp;VLOOKUP(A6208,Sheet3!$A$4:$G$9003,7,FALSE)&amp;","&amp;VLOOKUP(A6208,Sheet4!$A$5:$G$9004,7,FALSE)&amp;"]"</f>
        <v>[{"AttrType":"Power","Value":6769},{"AttrType":"Time","Value":4}]</v>
      </c>
    </row>
    <row r="6209" spans="1:6">
      <c r="A6209">
        <v>16205</v>
      </c>
      <c r="B6209" t="s">
        <v>31</v>
      </c>
      <c r="C6209" t="s">
        <v>32</v>
      </c>
      <c r="D6209">
        <f t="shared" si="90"/>
        <v>205</v>
      </c>
      <c r="E6209" t="str">
        <f>VLOOKUP(A6209,Sheet2!$A$5:$H$9004,8,FALSE)</f>
        <v>{"ItemId":50009,"Num":207}</v>
      </c>
      <c r="F6209" t="str">
        <f>"["&amp;VLOOKUP(A6209,Sheet3!$A$4:$G$9003,7,FALSE)&amp;","&amp;VLOOKUP(A6209,Sheet4!$A$5:$G$9004,7,FALSE)&amp;"]"</f>
        <v>[{"AttrType":"Power","Value":6810},{"AttrType":"Time","Value":4}]</v>
      </c>
    </row>
    <row r="6210" spans="1:6">
      <c r="A6210">
        <v>16206</v>
      </c>
      <c r="B6210" t="s">
        <v>31</v>
      </c>
      <c r="C6210" t="s">
        <v>32</v>
      </c>
      <c r="D6210">
        <f t="shared" si="90"/>
        <v>206</v>
      </c>
      <c r="E6210" t="str">
        <f>VLOOKUP(A6210,Sheet2!$A$5:$H$9004,8,FALSE)</f>
        <v>{"ItemId":50009,"Num":208}</v>
      </c>
      <c r="F6210" t="str">
        <f>"["&amp;VLOOKUP(A6210,Sheet3!$A$4:$G$9003,7,FALSE)&amp;","&amp;VLOOKUP(A6210,Sheet4!$A$5:$G$9004,7,FALSE)&amp;"]"</f>
        <v>[{"AttrType":"Power","Value":6851},{"AttrType":"Time","Value":4}]</v>
      </c>
    </row>
    <row r="6211" spans="1:6">
      <c r="A6211">
        <v>16207</v>
      </c>
      <c r="B6211" t="s">
        <v>31</v>
      </c>
      <c r="C6211" t="s">
        <v>32</v>
      </c>
      <c r="D6211">
        <f t="shared" si="90"/>
        <v>207</v>
      </c>
      <c r="E6211" t="str">
        <f>VLOOKUP(A6211,Sheet2!$A$5:$H$9004,8,FALSE)</f>
        <v>{"ItemId":50009,"Num":209}</v>
      </c>
      <c r="F6211" t="str">
        <f>"["&amp;VLOOKUP(A6211,Sheet3!$A$4:$G$9003,7,FALSE)&amp;","&amp;VLOOKUP(A6211,Sheet4!$A$5:$G$9004,7,FALSE)&amp;"]"</f>
        <v>[{"AttrType":"Power","Value":6892},{"AttrType":"Time","Value":4}]</v>
      </c>
    </row>
    <row r="6212" spans="1:6">
      <c r="A6212">
        <v>16208</v>
      </c>
      <c r="B6212" t="s">
        <v>31</v>
      </c>
      <c r="C6212" t="s">
        <v>32</v>
      </c>
      <c r="D6212">
        <f t="shared" si="90"/>
        <v>208</v>
      </c>
      <c r="E6212" t="str">
        <f>VLOOKUP(A6212,Sheet2!$A$5:$H$9004,8,FALSE)</f>
        <v>{"ItemId":50009,"Num":210}</v>
      </c>
      <c r="F6212" t="str">
        <f>"["&amp;VLOOKUP(A6212,Sheet3!$A$4:$G$9003,7,FALSE)&amp;","&amp;VLOOKUP(A6212,Sheet4!$A$5:$G$9004,7,FALSE)&amp;"]"</f>
        <v>[{"AttrType":"Power","Value":6933},{"AttrType":"Time","Value":4}]</v>
      </c>
    </row>
    <row r="6213" spans="1:6">
      <c r="A6213">
        <v>16209</v>
      </c>
      <c r="B6213" t="s">
        <v>31</v>
      </c>
      <c r="C6213" t="s">
        <v>32</v>
      </c>
      <c r="D6213">
        <f t="shared" si="90"/>
        <v>209</v>
      </c>
      <c r="E6213" t="str">
        <f>VLOOKUP(A6213,Sheet2!$A$5:$H$9004,8,FALSE)</f>
        <v>{"ItemId":50009,"Num":211}</v>
      </c>
      <c r="F6213" t="str">
        <f>"["&amp;VLOOKUP(A6213,Sheet3!$A$4:$G$9003,7,FALSE)&amp;","&amp;VLOOKUP(A6213,Sheet4!$A$5:$G$9004,7,FALSE)&amp;"]"</f>
        <v>[{"AttrType":"Power","Value":6974},{"AttrType":"Time","Value":4}]</v>
      </c>
    </row>
    <row r="6214" spans="1:6">
      <c r="A6214">
        <v>16210</v>
      </c>
      <c r="B6214" t="s">
        <v>31</v>
      </c>
      <c r="C6214" t="s">
        <v>32</v>
      </c>
      <c r="D6214">
        <f t="shared" si="90"/>
        <v>210</v>
      </c>
      <c r="E6214" t="str">
        <f>VLOOKUP(A6214,Sheet2!$A$5:$H$9004,8,FALSE)</f>
        <v>{"ItemId":50009,"Num":212}</v>
      </c>
      <c r="F6214" t="str">
        <f>"["&amp;VLOOKUP(A6214,Sheet3!$A$4:$G$9003,7,FALSE)&amp;","&amp;VLOOKUP(A6214,Sheet4!$A$5:$G$9004,7,FALSE)&amp;"]"</f>
        <v>[{"AttrType":"Power","Value":7015},{"AttrType":"Time","Value":4}]</v>
      </c>
    </row>
    <row r="6215" spans="1:6">
      <c r="A6215">
        <v>16211</v>
      </c>
      <c r="B6215" t="s">
        <v>31</v>
      </c>
      <c r="C6215" t="s">
        <v>32</v>
      </c>
      <c r="D6215">
        <f t="shared" si="90"/>
        <v>211</v>
      </c>
      <c r="E6215" t="str">
        <f>VLOOKUP(A6215,Sheet2!$A$5:$H$9004,8,FALSE)</f>
        <v>{"ItemId":50009,"Num":213}</v>
      </c>
      <c r="F6215" t="str">
        <f>"["&amp;VLOOKUP(A6215,Sheet3!$A$4:$G$9003,7,FALSE)&amp;","&amp;VLOOKUP(A6215,Sheet4!$A$5:$G$9004,7,FALSE)&amp;"]"</f>
        <v>[{"AttrType":"Power","Value":7057},{"AttrType":"Time","Value":4}]</v>
      </c>
    </row>
    <row r="6216" spans="1:6">
      <c r="A6216">
        <v>16212</v>
      </c>
      <c r="B6216" t="s">
        <v>31</v>
      </c>
      <c r="C6216" t="s">
        <v>32</v>
      </c>
      <c r="D6216">
        <f t="shared" si="90"/>
        <v>212</v>
      </c>
      <c r="E6216" t="str">
        <f>VLOOKUP(A6216,Sheet2!$A$5:$H$9004,8,FALSE)</f>
        <v>{"ItemId":50009,"Num":214}</v>
      </c>
      <c r="F6216" t="str">
        <f>"["&amp;VLOOKUP(A6216,Sheet3!$A$4:$G$9003,7,FALSE)&amp;","&amp;VLOOKUP(A6216,Sheet4!$A$5:$G$9004,7,FALSE)&amp;"]"</f>
        <v>[{"AttrType":"Power","Value":7099},{"AttrType":"Time","Value":4}]</v>
      </c>
    </row>
    <row r="6217" spans="1:6">
      <c r="A6217">
        <v>16213</v>
      </c>
      <c r="B6217" t="s">
        <v>31</v>
      </c>
      <c r="C6217" t="s">
        <v>32</v>
      </c>
      <c r="D6217">
        <f t="shared" si="90"/>
        <v>213</v>
      </c>
      <c r="E6217" t="str">
        <f>VLOOKUP(A6217,Sheet2!$A$5:$H$9004,8,FALSE)</f>
        <v>{"ItemId":50009,"Num":215}</v>
      </c>
      <c r="F6217" t="str">
        <f>"["&amp;VLOOKUP(A6217,Sheet3!$A$4:$G$9003,7,FALSE)&amp;","&amp;VLOOKUP(A6217,Sheet4!$A$5:$G$9004,7,FALSE)&amp;"]"</f>
        <v>[{"AttrType":"Power","Value":7141},{"AttrType":"Time","Value":4}]</v>
      </c>
    </row>
    <row r="6218" spans="1:6">
      <c r="A6218">
        <v>16214</v>
      </c>
      <c r="B6218" t="s">
        <v>31</v>
      </c>
      <c r="C6218" t="s">
        <v>32</v>
      </c>
      <c r="D6218">
        <f t="shared" si="90"/>
        <v>214</v>
      </c>
      <c r="E6218" t="str">
        <f>VLOOKUP(A6218,Sheet2!$A$5:$H$9004,8,FALSE)</f>
        <v>{"ItemId":50009,"Num":216}</v>
      </c>
      <c r="F6218" t="str">
        <f>"["&amp;VLOOKUP(A6218,Sheet3!$A$4:$G$9003,7,FALSE)&amp;","&amp;VLOOKUP(A6218,Sheet4!$A$5:$G$9004,7,FALSE)&amp;"]"</f>
        <v>[{"AttrType":"Power","Value":7183},{"AttrType":"Time","Value":4}]</v>
      </c>
    </row>
    <row r="6219" spans="1:6">
      <c r="A6219">
        <v>16215</v>
      </c>
      <c r="B6219" t="s">
        <v>31</v>
      </c>
      <c r="C6219" t="s">
        <v>32</v>
      </c>
      <c r="D6219">
        <f t="shared" si="90"/>
        <v>215</v>
      </c>
      <c r="E6219" t="str">
        <f>VLOOKUP(A6219,Sheet2!$A$5:$H$9004,8,FALSE)</f>
        <v>{"ItemId":50009,"Num":217}</v>
      </c>
      <c r="F6219" t="str">
        <f>"["&amp;VLOOKUP(A6219,Sheet3!$A$4:$G$9003,7,FALSE)&amp;","&amp;VLOOKUP(A6219,Sheet4!$A$5:$G$9004,7,FALSE)&amp;"]"</f>
        <v>[{"AttrType":"Power","Value":7225},{"AttrType":"Time","Value":4}]</v>
      </c>
    </row>
    <row r="6220" spans="1:6">
      <c r="A6220">
        <v>16216</v>
      </c>
      <c r="B6220" t="s">
        <v>31</v>
      </c>
      <c r="C6220" t="s">
        <v>32</v>
      </c>
      <c r="D6220">
        <f t="shared" si="90"/>
        <v>216</v>
      </c>
      <c r="E6220" t="str">
        <f>VLOOKUP(A6220,Sheet2!$A$5:$H$9004,8,FALSE)</f>
        <v>{"ItemId":50009,"Num":218}</v>
      </c>
      <c r="F6220" t="str">
        <f>"["&amp;VLOOKUP(A6220,Sheet3!$A$4:$G$9003,7,FALSE)&amp;","&amp;VLOOKUP(A6220,Sheet4!$A$5:$G$9004,7,FALSE)&amp;"]"</f>
        <v>[{"AttrType":"Power","Value":7267},{"AttrType":"Time","Value":4}]</v>
      </c>
    </row>
    <row r="6221" spans="1:6">
      <c r="A6221">
        <v>16217</v>
      </c>
      <c r="B6221" t="s">
        <v>31</v>
      </c>
      <c r="C6221" t="s">
        <v>32</v>
      </c>
      <c r="D6221">
        <f t="shared" si="90"/>
        <v>217</v>
      </c>
      <c r="E6221" t="str">
        <f>VLOOKUP(A6221,Sheet2!$A$5:$H$9004,8,FALSE)</f>
        <v>{"ItemId":50009,"Num":219}</v>
      </c>
      <c r="F6221" t="str">
        <f>"["&amp;VLOOKUP(A6221,Sheet3!$A$4:$G$9003,7,FALSE)&amp;","&amp;VLOOKUP(A6221,Sheet4!$A$5:$G$9004,7,FALSE)&amp;"]"</f>
        <v>[{"AttrType":"Power","Value":7309},{"AttrType":"Time","Value":4}]</v>
      </c>
    </row>
    <row r="6222" spans="1:6">
      <c r="A6222">
        <v>16218</v>
      </c>
      <c r="B6222" t="s">
        <v>31</v>
      </c>
      <c r="C6222" t="s">
        <v>32</v>
      </c>
      <c r="D6222">
        <f t="shared" si="90"/>
        <v>218</v>
      </c>
      <c r="E6222" t="str">
        <f>VLOOKUP(A6222,Sheet2!$A$5:$H$9004,8,FALSE)</f>
        <v>{"ItemId":50009,"Num":220}</v>
      </c>
      <c r="F6222" t="str">
        <f>"["&amp;VLOOKUP(A6222,Sheet3!$A$4:$G$9003,7,FALSE)&amp;","&amp;VLOOKUP(A6222,Sheet4!$A$5:$G$9004,7,FALSE)&amp;"]"</f>
        <v>[{"AttrType":"Power","Value":7351},{"AttrType":"Time","Value":4}]</v>
      </c>
    </row>
    <row r="6223" spans="1:6">
      <c r="A6223">
        <v>16219</v>
      </c>
      <c r="B6223" t="s">
        <v>31</v>
      </c>
      <c r="C6223" t="s">
        <v>32</v>
      </c>
      <c r="D6223">
        <f t="shared" si="90"/>
        <v>219</v>
      </c>
      <c r="E6223" t="str">
        <f>VLOOKUP(A6223,Sheet2!$A$5:$H$9004,8,FALSE)</f>
        <v>{"ItemId":50009,"Num":221}</v>
      </c>
      <c r="F6223" t="str">
        <f>"["&amp;VLOOKUP(A6223,Sheet3!$A$4:$G$9003,7,FALSE)&amp;","&amp;VLOOKUP(A6223,Sheet4!$A$5:$G$9004,7,FALSE)&amp;"]"</f>
        <v>[{"AttrType":"Power","Value":7393},{"AttrType":"Time","Value":4}]</v>
      </c>
    </row>
    <row r="6224" spans="1:6">
      <c r="A6224">
        <v>16220</v>
      </c>
      <c r="B6224" t="s">
        <v>31</v>
      </c>
      <c r="C6224" t="s">
        <v>32</v>
      </c>
      <c r="D6224">
        <f t="shared" si="90"/>
        <v>220</v>
      </c>
      <c r="E6224" t="str">
        <f>VLOOKUP(A6224,Sheet2!$A$5:$H$9004,8,FALSE)</f>
        <v>{"ItemId":50009,"Num":222}</v>
      </c>
      <c r="F6224" t="str">
        <f>"["&amp;VLOOKUP(A6224,Sheet3!$A$4:$G$9003,7,FALSE)&amp;","&amp;VLOOKUP(A6224,Sheet4!$A$5:$G$9004,7,FALSE)&amp;"]"</f>
        <v>[{"AttrType":"Power","Value":7435},{"AttrType":"Time","Value":4}]</v>
      </c>
    </row>
    <row r="6225" spans="1:6">
      <c r="A6225">
        <v>16221</v>
      </c>
      <c r="B6225" t="s">
        <v>31</v>
      </c>
      <c r="C6225" t="s">
        <v>32</v>
      </c>
      <c r="D6225">
        <f t="shared" si="90"/>
        <v>221</v>
      </c>
      <c r="E6225" t="str">
        <f>VLOOKUP(A6225,Sheet2!$A$5:$H$9004,8,FALSE)</f>
        <v>{"ItemId":50009,"Num":223}</v>
      </c>
      <c r="F6225" t="str">
        <f>"["&amp;VLOOKUP(A6225,Sheet3!$A$4:$G$9003,7,FALSE)&amp;","&amp;VLOOKUP(A6225,Sheet4!$A$5:$G$9004,7,FALSE)&amp;"]"</f>
        <v>[{"AttrType":"Power","Value":7478},{"AttrType":"Time","Value":4}]</v>
      </c>
    </row>
    <row r="6226" spans="1:6">
      <c r="A6226">
        <v>16222</v>
      </c>
      <c r="B6226" t="s">
        <v>31</v>
      </c>
      <c r="C6226" t="s">
        <v>32</v>
      </c>
      <c r="D6226">
        <f t="shared" si="90"/>
        <v>222</v>
      </c>
      <c r="E6226" t="str">
        <f>VLOOKUP(A6226,Sheet2!$A$5:$H$9004,8,FALSE)</f>
        <v>{"ItemId":50009,"Num":224}</v>
      </c>
      <c r="F6226" t="str">
        <f>"["&amp;VLOOKUP(A6226,Sheet3!$A$4:$G$9003,7,FALSE)&amp;","&amp;VLOOKUP(A6226,Sheet4!$A$5:$G$9004,7,FALSE)&amp;"]"</f>
        <v>[{"AttrType":"Power","Value":7521},{"AttrType":"Time","Value":4}]</v>
      </c>
    </row>
    <row r="6227" spans="1:6">
      <c r="A6227">
        <v>16223</v>
      </c>
      <c r="B6227" t="s">
        <v>31</v>
      </c>
      <c r="C6227" t="s">
        <v>32</v>
      </c>
      <c r="D6227">
        <f t="shared" si="90"/>
        <v>223</v>
      </c>
      <c r="E6227" t="str">
        <f>VLOOKUP(A6227,Sheet2!$A$5:$H$9004,8,FALSE)</f>
        <v>{"ItemId":50009,"Num":225}</v>
      </c>
      <c r="F6227" t="str">
        <f>"["&amp;VLOOKUP(A6227,Sheet3!$A$4:$G$9003,7,FALSE)&amp;","&amp;VLOOKUP(A6227,Sheet4!$A$5:$G$9004,7,FALSE)&amp;"]"</f>
        <v>[{"AttrType":"Power","Value":7564},{"AttrType":"Time","Value":4}]</v>
      </c>
    </row>
    <row r="6228" spans="1:6">
      <c r="A6228">
        <v>16224</v>
      </c>
      <c r="B6228" t="s">
        <v>31</v>
      </c>
      <c r="C6228" t="s">
        <v>32</v>
      </c>
      <c r="D6228">
        <f t="shared" si="90"/>
        <v>224</v>
      </c>
      <c r="E6228" t="str">
        <f>VLOOKUP(A6228,Sheet2!$A$5:$H$9004,8,FALSE)</f>
        <v>{"ItemId":50009,"Num":226}</v>
      </c>
      <c r="F6228" t="str">
        <f>"["&amp;VLOOKUP(A6228,Sheet3!$A$4:$G$9003,7,FALSE)&amp;","&amp;VLOOKUP(A6228,Sheet4!$A$5:$G$9004,7,FALSE)&amp;"]"</f>
        <v>[{"AttrType":"Power","Value":7607},{"AttrType":"Time","Value":4}]</v>
      </c>
    </row>
    <row r="6229" spans="1:6">
      <c r="A6229">
        <v>16225</v>
      </c>
      <c r="B6229" t="s">
        <v>31</v>
      </c>
      <c r="C6229" t="s">
        <v>32</v>
      </c>
      <c r="D6229">
        <f t="shared" si="90"/>
        <v>225</v>
      </c>
      <c r="E6229" t="str">
        <f>VLOOKUP(A6229,Sheet2!$A$5:$H$9004,8,FALSE)</f>
        <v>{"ItemId":50009,"Num":227}</v>
      </c>
      <c r="F6229" t="str">
        <f>"["&amp;VLOOKUP(A6229,Sheet3!$A$4:$G$9003,7,FALSE)&amp;","&amp;VLOOKUP(A6229,Sheet4!$A$5:$G$9004,7,FALSE)&amp;"]"</f>
        <v>[{"AttrType":"Power","Value":7650},{"AttrType":"Time","Value":4}]</v>
      </c>
    </row>
    <row r="6230" spans="1:6">
      <c r="A6230">
        <v>16226</v>
      </c>
      <c r="B6230" t="s">
        <v>31</v>
      </c>
      <c r="C6230" t="s">
        <v>32</v>
      </c>
      <c r="D6230">
        <f t="shared" si="90"/>
        <v>226</v>
      </c>
      <c r="E6230" t="str">
        <f>VLOOKUP(A6230,Sheet2!$A$5:$H$9004,8,FALSE)</f>
        <v>{"ItemId":50009,"Num":228}</v>
      </c>
      <c r="F6230" t="str">
        <f>"["&amp;VLOOKUP(A6230,Sheet3!$A$4:$G$9003,7,FALSE)&amp;","&amp;VLOOKUP(A6230,Sheet4!$A$5:$G$9004,7,FALSE)&amp;"]"</f>
        <v>[{"AttrType":"Power","Value":7693},{"AttrType":"Time","Value":4}]</v>
      </c>
    </row>
    <row r="6231" spans="1:6">
      <c r="A6231">
        <v>16227</v>
      </c>
      <c r="B6231" t="s">
        <v>31</v>
      </c>
      <c r="C6231" t="s">
        <v>32</v>
      </c>
      <c r="D6231">
        <f t="shared" si="90"/>
        <v>227</v>
      </c>
      <c r="E6231" t="str">
        <f>VLOOKUP(A6231,Sheet2!$A$5:$H$9004,8,FALSE)</f>
        <v>{"ItemId":50009,"Num":229}</v>
      </c>
      <c r="F6231" t="str">
        <f>"["&amp;VLOOKUP(A6231,Sheet3!$A$4:$G$9003,7,FALSE)&amp;","&amp;VLOOKUP(A6231,Sheet4!$A$5:$G$9004,7,FALSE)&amp;"]"</f>
        <v>[{"AttrType":"Power","Value":7736},{"AttrType":"Time","Value":4}]</v>
      </c>
    </row>
    <row r="6232" spans="1:6">
      <c r="A6232">
        <v>16228</v>
      </c>
      <c r="B6232" t="s">
        <v>31</v>
      </c>
      <c r="C6232" t="s">
        <v>32</v>
      </c>
      <c r="D6232">
        <f t="shared" si="90"/>
        <v>228</v>
      </c>
      <c r="E6232" t="str">
        <f>VLOOKUP(A6232,Sheet2!$A$5:$H$9004,8,FALSE)</f>
        <v>{"ItemId":50009,"Num":230}</v>
      </c>
      <c r="F6232" t="str">
        <f>"["&amp;VLOOKUP(A6232,Sheet3!$A$4:$G$9003,7,FALSE)&amp;","&amp;VLOOKUP(A6232,Sheet4!$A$5:$G$9004,7,FALSE)&amp;"]"</f>
        <v>[{"AttrType":"Power","Value":7779},{"AttrType":"Time","Value":4}]</v>
      </c>
    </row>
    <row r="6233" spans="1:6">
      <c r="A6233">
        <v>16229</v>
      </c>
      <c r="B6233" t="s">
        <v>31</v>
      </c>
      <c r="C6233" t="s">
        <v>32</v>
      </c>
      <c r="D6233">
        <f t="shared" si="90"/>
        <v>229</v>
      </c>
      <c r="E6233" t="str">
        <f>VLOOKUP(A6233,Sheet2!$A$5:$H$9004,8,FALSE)</f>
        <v>{"ItemId":50009,"Num":231}</v>
      </c>
      <c r="F6233" t="str">
        <f>"["&amp;VLOOKUP(A6233,Sheet3!$A$4:$G$9003,7,FALSE)&amp;","&amp;VLOOKUP(A6233,Sheet4!$A$5:$G$9004,7,FALSE)&amp;"]"</f>
        <v>[{"AttrType":"Power","Value":7822},{"AttrType":"Time","Value":4}]</v>
      </c>
    </row>
    <row r="6234" spans="1:6">
      <c r="A6234">
        <v>16230</v>
      </c>
      <c r="B6234" t="s">
        <v>31</v>
      </c>
      <c r="C6234" t="s">
        <v>32</v>
      </c>
      <c r="D6234">
        <f t="shared" si="90"/>
        <v>230</v>
      </c>
      <c r="E6234" t="str">
        <f>VLOOKUP(A6234,Sheet2!$A$5:$H$9004,8,FALSE)</f>
        <v>{"ItemId":50009,"Num":232}</v>
      </c>
      <c r="F6234" t="str">
        <f>"["&amp;VLOOKUP(A6234,Sheet3!$A$4:$G$9003,7,FALSE)&amp;","&amp;VLOOKUP(A6234,Sheet4!$A$5:$G$9004,7,FALSE)&amp;"]"</f>
        <v>[{"AttrType":"Power","Value":7865},{"AttrType":"Time","Value":4}]</v>
      </c>
    </row>
    <row r="6235" spans="1:6">
      <c r="A6235">
        <v>16231</v>
      </c>
      <c r="B6235" t="s">
        <v>31</v>
      </c>
      <c r="C6235" t="s">
        <v>32</v>
      </c>
      <c r="D6235">
        <f t="shared" si="90"/>
        <v>231</v>
      </c>
      <c r="E6235" t="str">
        <f>VLOOKUP(A6235,Sheet2!$A$5:$H$9004,8,FALSE)</f>
        <v>{"ItemId":50009,"Num":233}</v>
      </c>
      <c r="F6235" t="str">
        <f>"["&amp;VLOOKUP(A6235,Sheet3!$A$4:$G$9003,7,FALSE)&amp;","&amp;VLOOKUP(A6235,Sheet4!$A$5:$G$9004,7,FALSE)&amp;"]"</f>
        <v>[{"AttrType":"Power","Value":7909},{"AttrType":"Time","Value":4}]</v>
      </c>
    </row>
    <row r="6236" spans="1:6">
      <c r="A6236">
        <v>16232</v>
      </c>
      <c r="B6236" t="s">
        <v>31</v>
      </c>
      <c r="C6236" t="s">
        <v>32</v>
      </c>
      <c r="D6236">
        <f t="shared" si="90"/>
        <v>232</v>
      </c>
      <c r="E6236" t="str">
        <f>VLOOKUP(A6236,Sheet2!$A$5:$H$9004,8,FALSE)</f>
        <v>{"ItemId":50009,"Num":234}</v>
      </c>
      <c r="F6236" t="str">
        <f>"["&amp;VLOOKUP(A6236,Sheet3!$A$4:$G$9003,7,FALSE)&amp;","&amp;VLOOKUP(A6236,Sheet4!$A$5:$G$9004,7,FALSE)&amp;"]"</f>
        <v>[{"AttrType":"Power","Value":7953},{"AttrType":"Time","Value":4}]</v>
      </c>
    </row>
    <row r="6237" spans="1:6">
      <c r="A6237">
        <v>16233</v>
      </c>
      <c r="B6237" t="s">
        <v>31</v>
      </c>
      <c r="C6237" t="s">
        <v>32</v>
      </c>
      <c r="D6237">
        <f t="shared" si="90"/>
        <v>233</v>
      </c>
      <c r="E6237" t="str">
        <f>VLOOKUP(A6237,Sheet2!$A$5:$H$9004,8,FALSE)</f>
        <v>{"ItemId":50009,"Num":235}</v>
      </c>
      <c r="F6237" t="str">
        <f>"["&amp;VLOOKUP(A6237,Sheet3!$A$4:$G$9003,7,FALSE)&amp;","&amp;VLOOKUP(A6237,Sheet4!$A$5:$G$9004,7,FALSE)&amp;"]"</f>
        <v>[{"AttrType":"Power","Value":7997},{"AttrType":"Time","Value":4}]</v>
      </c>
    </row>
    <row r="6238" spans="1:6">
      <c r="A6238">
        <v>16234</v>
      </c>
      <c r="B6238" t="s">
        <v>31</v>
      </c>
      <c r="C6238" t="s">
        <v>32</v>
      </c>
      <c r="D6238">
        <f t="shared" si="90"/>
        <v>234</v>
      </c>
      <c r="E6238" t="str">
        <f>VLOOKUP(A6238,Sheet2!$A$5:$H$9004,8,FALSE)</f>
        <v>{"ItemId":50009,"Num":236}</v>
      </c>
      <c r="F6238" t="str">
        <f>"["&amp;VLOOKUP(A6238,Sheet3!$A$4:$G$9003,7,FALSE)&amp;","&amp;VLOOKUP(A6238,Sheet4!$A$5:$G$9004,7,FALSE)&amp;"]"</f>
        <v>[{"AttrType":"Power","Value":8041},{"AttrType":"Time","Value":4}]</v>
      </c>
    </row>
    <row r="6239" spans="1:6">
      <c r="A6239">
        <v>16235</v>
      </c>
      <c r="B6239" t="s">
        <v>31</v>
      </c>
      <c r="C6239" t="s">
        <v>32</v>
      </c>
      <c r="D6239">
        <f t="shared" si="90"/>
        <v>235</v>
      </c>
      <c r="E6239" t="str">
        <f>VLOOKUP(A6239,Sheet2!$A$5:$H$9004,8,FALSE)</f>
        <v>{"ItemId":50009,"Num":237}</v>
      </c>
      <c r="F6239" t="str">
        <f>"["&amp;VLOOKUP(A6239,Sheet3!$A$4:$G$9003,7,FALSE)&amp;","&amp;VLOOKUP(A6239,Sheet4!$A$5:$G$9004,7,FALSE)&amp;"]"</f>
        <v>[{"AttrType":"Power","Value":8085},{"AttrType":"Time","Value":4}]</v>
      </c>
    </row>
    <row r="6240" spans="1:6">
      <c r="A6240">
        <v>16236</v>
      </c>
      <c r="B6240" t="s">
        <v>31</v>
      </c>
      <c r="C6240" t="s">
        <v>32</v>
      </c>
      <c r="D6240">
        <f t="shared" si="90"/>
        <v>236</v>
      </c>
      <c r="E6240" t="str">
        <f>VLOOKUP(A6240,Sheet2!$A$5:$H$9004,8,FALSE)</f>
        <v>{"ItemId":50009,"Num":238}</v>
      </c>
      <c r="F6240" t="str">
        <f>"["&amp;VLOOKUP(A6240,Sheet3!$A$4:$G$9003,7,FALSE)&amp;","&amp;VLOOKUP(A6240,Sheet4!$A$5:$G$9004,7,FALSE)&amp;"]"</f>
        <v>[{"AttrType":"Power","Value":8129},{"AttrType":"Time","Value":4}]</v>
      </c>
    </row>
    <row r="6241" spans="1:6">
      <c r="A6241">
        <v>16237</v>
      </c>
      <c r="B6241" t="s">
        <v>31</v>
      </c>
      <c r="C6241" t="s">
        <v>32</v>
      </c>
      <c r="D6241">
        <f t="shared" si="90"/>
        <v>237</v>
      </c>
      <c r="E6241" t="str">
        <f>VLOOKUP(A6241,Sheet2!$A$5:$H$9004,8,FALSE)</f>
        <v>{"ItemId":50009,"Num":239}</v>
      </c>
      <c r="F6241" t="str">
        <f>"["&amp;VLOOKUP(A6241,Sheet3!$A$4:$G$9003,7,FALSE)&amp;","&amp;VLOOKUP(A6241,Sheet4!$A$5:$G$9004,7,FALSE)&amp;"]"</f>
        <v>[{"AttrType":"Power","Value":8173},{"AttrType":"Time","Value":4}]</v>
      </c>
    </row>
    <row r="6242" spans="1:6">
      <c r="A6242">
        <v>16238</v>
      </c>
      <c r="B6242" t="s">
        <v>31</v>
      </c>
      <c r="C6242" t="s">
        <v>32</v>
      </c>
      <c r="D6242">
        <f t="shared" si="90"/>
        <v>238</v>
      </c>
      <c r="E6242" t="str">
        <f>VLOOKUP(A6242,Sheet2!$A$5:$H$9004,8,FALSE)</f>
        <v>{"ItemId":50009,"Num":240}</v>
      </c>
      <c r="F6242" t="str">
        <f>"["&amp;VLOOKUP(A6242,Sheet3!$A$4:$G$9003,7,FALSE)&amp;","&amp;VLOOKUP(A6242,Sheet4!$A$5:$G$9004,7,FALSE)&amp;"]"</f>
        <v>[{"AttrType":"Power","Value":8217},{"AttrType":"Time","Value":4}]</v>
      </c>
    </row>
    <row r="6243" spans="1:6">
      <c r="A6243">
        <v>16239</v>
      </c>
      <c r="B6243" t="s">
        <v>31</v>
      </c>
      <c r="C6243" t="s">
        <v>32</v>
      </c>
      <c r="D6243">
        <f t="shared" si="90"/>
        <v>239</v>
      </c>
      <c r="E6243" t="str">
        <f>VLOOKUP(A6243,Sheet2!$A$5:$H$9004,8,FALSE)</f>
        <v>{"ItemId":50009,"Num":241}</v>
      </c>
      <c r="F6243" t="str">
        <f>"["&amp;VLOOKUP(A6243,Sheet3!$A$4:$G$9003,7,FALSE)&amp;","&amp;VLOOKUP(A6243,Sheet4!$A$5:$G$9004,7,FALSE)&amp;"]"</f>
        <v>[{"AttrType":"Power","Value":8261},{"AttrType":"Time","Value":4}]</v>
      </c>
    </row>
    <row r="6244" spans="1:6">
      <c r="A6244">
        <v>16240</v>
      </c>
      <c r="B6244" t="s">
        <v>31</v>
      </c>
      <c r="C6244" t="s">
        <v>32</v>
      </c>
      <c r="D6244">
        <f t="shared" si="90"/>
        <v>240</v>
      </c>
      <c r="E6244" t="str">
        <f>VLOOKUP(A6244,Sheet2!$A$5:$H$9004,8,FALSE)</f>
        <v>{"ItemId":50009,"Num":242}</v>
      </c>
      <c r="F6244" t="str">
        <f>"["&amp;VLOOKUP(A6244,Sheet3!$A$4:$G$9003,7,FALSE)&amp;","&amp;VLOOKUP(A6244,Sheet4!$A$5:$G$9004,7,FALSE)&amp;"]"</f>
        <v>[{"AttrType":"Power","Value":8305},{"AttrType":"Time","Value":4}]</v>
      </c>
    </row>
    <row r="6245" spans="1:6">
      <c r="A6245">
        <v>16241</v>
      </c>
      <c r="B6245" t="s">
        <v>31</v>
      </c>
      <c r="C6245" t="s">
        <v>32</v>
      </c>
      <c r="D6245">
        <f t="shared" si="90"/>
        <v>241</v>
      </c>
      <c r="E6245" t="str">
        <f>VLOOKUP(A6245,Sheet2!$A$5:$H$9004,8,FALSE)</f>
        <v>{"ItemId":50009,"Num":243}</v>
      </c>
      <c r="F6245" t="str">
        <f>"["&amp;VLOOKUP(A6245,Sheet3!$A$4:$G$9003,7,FALSE)&amp;","&amp;VLOOKUP(A6245,Sheet4!$A$5:$G$9004,7,FALSE)&amp;"]"</f>
        <v>[{"AttrType":"Power","Value":8350},{"AttrType":"Time","Value":4}]</v>
      </c>
    </row>
    <row r="6246" spans="1:6">
      <c r="A6246">
        <v>16242</v>
      </c>
      <c r="B6246" t="s">
        <v>31</v>
      </c>
      <c r="C6246" t="s">
        <v>32</v>
      </c>
      <c r="D6246">
        <f t="shared" si="90"/>
        <v>242</v>
      </c>
      <c r="E6246" t="str">
        <f>VLOOKUP(A6246,Sheet2!$A$5:$H$9004,8,FALSE)</f>
        <v>{"ItemId":50009,"Num":244}</v>
      </c>
      <c r="F6246" t="str">
        <f>"["&amp;VLOOKUP(A6246,Sheet3!$A$4:$G$9003,7,FALSE)&amp;","&amp;VLOOKUP(A6246,Sheet4!$A$5:$G$9004,7,FALSE)&amp;"]"</f>
        <v>[{"AttrType":"Power","Value":8395},{"AttrType":"Time","Value":4}]</v>
      </c>
    </row>
    <row r="6247" spans="1:6">
      <c r="A6247">
        <v>16243</v>
      </c>
      <c r="B6247" t="s">
        <v>31</v>
      </c>
      <c r="C6247" t="s">
        <v>32</v>
      </c>
      <c r="D6247">
        <f t="shared" si="90"/>
        <v>243</v>
      </c>
      <c r="E6247" t="str">
        <f>VLOOKUP(A6247,Sheet2!$A$5:$H$9004,8,FALSE)</f>
        <v>{"ItemId":50009,"Num":245}</v>
      </c>
      <c r="F6247" t="str">
        <f>"["&amp;VLOOKUP(A6247,Sheet3!$A$4:$G$9003,7,FALSE)&amp;","&amp;VLOOKUP(A6247,Sheet4!$A$5:$G$9004,7,FALSE)&amp;"]"</f>
        <v>[{"AttrType":"Power","Value":8440},{"AttrType":"Time","Value":4}]</v>
      </c>
    </row>
    <row r="6248" spans="1:6">
      <c r="A6248">
        <v>16244</v>
      </c>
      <c r="B6248" t="s">
        <v>31</v>
      </c>
      <c r="C6248" t="s">
        <v>32</v>
      </c>
      <c r="D6248">
        <f t="shared" si="90"/>
        <v>244</v>
      </c>
      <c r="E6248" t="str">
        <f>VLOOKUP(A6248,Sheet2!$A$5:$H$9004,8,FALSE)</f>
        <v>{"ItemId":50009,"Num":246}</v>
      </c>
      <c r="F6248" t="str">
        <f>"["&amp;VLOOKUP(A6248,Sheet3!$A$4:$G$9003,7,FALSE)&amp;","&amp;VLOOKUP(A6248,Sheet4!$A$5:$G$9004,7,FALSE)&amp;"]"</f>
        <v>[{"AttrType":"Power","Value":8485},{"AttrType":"Time","Value":4}]</v>
      </c>
    </row>
    <row r="6249" spans="1:6">
      <c r="A6249">
        <v>16245</v>
      </c>
      <c r="B6249" t="s">
        <v>31</v>
      </c>
      <c r="C6249" t="s">
        <v>32</v>
      </c>
      <c r="D6249">
        <f t="shared" si="90"/>
        <v>245</v>
      </c>
      <c r="E6249" t="str">
        <f>VLOOKUP(A6249,Sheet2!$A$5:$H$9004,8,FALSE)</f>
        <v>{"ItemId":50009,"Num":247}</v>
      </c>
      <c r="F6249" t="str">
        <f>"["&amp;VLOOKUP(A6249,Sheet3!$A$4:$G$9003,7,FALSE)&amp;","&amp;VLOOKUP(A6249,Sheet4!$A$5:$G$9004,7,FALSE)&amp;"]"</f>
        <v>[{"AttrType":"Power","Value":8530},{"AttrType":"Time","Value":4}]</v>
      </c>
    </row>
    <row r="6250" spans="1:6">
      <c r="A6250">
        <v>16246</v>
      </c>
      <c r="B6250" t="s">
        <v>31</v>
      </c>
      <c r="C6250" t="s">
        <v>32</v>
      </c>
      <c r="D6250">
        <f t="shared" si="90"/>
        <v>246</v>
      </c>
      <c r="E6250" t="str">
        <f>VLOOKUP(A6250,Sheet2!$A$5:$H$9004,8,FALSE)</f>
        <v>{"ItemId":50009,"Num":248}</v>
      </c>
      <c r="F6250" t="str">
        <f>"["&amp;VLOOKUP(A6250,Sheet3!$A$4:$G$9003,7,FALSE)&amp;","&amp;VLOOKUP(A6250,Sheet4!$A$5:$G$9004,7,FALSE)&amp;"]"</f>
        <v>[{"AttrType":"Power","Value":8575},{"AttrType":"Time","Value":4}]</v>
      </c>
    </row>
    <row r="6251" spans="1:6">
      <c r="A6251">
        <v>16247</v>
      </c>
      <c r="B6251" t="s">
        <v>31</v>
      </c>
      <c r="C6251" t="s">
        <v>32</v>
      </c>
      <c r="D6251">
        <f t="shared" si="90"/>
        <v>247</v>
      </c>
      <c r="E6251" t="str">
        <f>VLOOKUP(A6251,Sheet2!$A$5:$H$9004,8,FALSE)</f>
        <v>{"ItemId":50009,"Num":249}</v>
      </c>
      <c r="F6251" t="str">
        <f>"["&amp;VLOOKUP(A6251,Sheet3!$A$4:$G$9003,7,FALSE)&amp;","&amp;VLOOKUP(A6251,Sheet4!$A$5:$G$9004,7,FALSE)&amp;"]"</f>
        <v>[{"AttrType":"Power","Value":8620},{"AttrType":"Time","Value":4}]</v>
      </c>
    </row>
    <row r="6252" spans="1:6">
      <c r="A6252">
        <v>16248</v>
      </c>
      <c r="B6252" t="s">
        <v>31</v>
      </c>
      <c r="C6252" t="s">
        <v>32</v>
      </c>
      <c r="D6252">
        <f t="shared" si="90"/>
        <v>248</v>
      </c>
      <c r="E6252" t="str">
        <f>VLOOKUP(A6252,Sheet2!$A$5:$H$9004,8,FALSE)</f>
        <v>{"ItemId":50009,"Num":250}</v>
      </c>
      <c r="F6252" t="str">
        <f>"["&amp;VLOOKUP(A6252,Sheet3!$A$4:$G$9003,7,FALSE)&amp;","&amp;VLOOKUP(A6252,Sheet4!$A$5:$G$9004,7,FALSE)&amp;"]"</f>
        <v>[{"AttrType":"Power","Value":8665},{"AttrType":"Time","Value":4}]</v>
      </c>
    </row>
    <row r="6253" spans="1:6">
      <c r="A6253">
        <v>16249</v>
      </c>
      <c r="B6253" t="s">
        <v>31</v>
      </c>
      <c r="C6253" t="s">
        <v>32</v>
      </c>
      <c r="D6253">
        <f t="shared" si="90"/>
        <v>249</v>
      </c>
      <c r="E6253" t="str">
        <f>VLOOKUP(A6253,Sheet2!$A$5:$H$9004,8,FALSE)</f>
        <v>{"ItemId":50009,"Num":251}</v>
      </c>
      <c r="F6253" t="str">
        <f>"["&amp;VLOOKUP(A6253,Sheet3!$A$4:$G$9003,7,FALSE)&amp;","&amp;VLOOKUP(A6253,Sheet4!$A$5:$G$9004,7,FALSE)&amp;"]"</f>
        <v>[{"AttrType":"Power","Value":8710},{"AttrType":"Time","Value":4}]</v>
      </c>
    </row>
    <row r="6254" spans="1:6">
      <c r="A6254">
        <v>16250</v>
      </c>
      <c r="B6254" t="s">
        <v>31</v>
      </c>
      <c r="C6254" t="s">
        <v>32</v>
      </c>
      <c r="D6254">
        <f t="shared" si="90"/>
        <v>250</v>
      </c>
      <c r="E6254" t="str">
        <f>VLOOKUP(A6254,Sheet2!$A$5:$H$9004,8,FALSE)</f>
        <v>{"ItemId":50009,"Num":252}</v>
      </c>
      <c r="F6254" t="str">
        <f>"["&amp;VLOOKUP(A6254,Sheet3!$A$4:$G$9003,7,FALSE)&amp;","&amp;VLOOKUP(A6254,Sheet4!$A$5:$G$9004,7,FALSE)&amp;"]"</f>
        <v>[{"AttrType":"Power","Value":8755},{"AttrType":"Time","Value":4}]</v>
      </c>
    </row>
    <row r="6255" spans="1:6">
      <c r="A6255">
        <v>16251</v>
      </c>
      <c r="B6255" t="s">
        <v>31</v>
      </c>
      <c r="C6255" t="s">
        <v>32</v>
      </c>
      <c r="D6255">
        <f t="shared" si="90"/>
        <v>251</v>
      </c>
      <c r="E6255" t="str">
        <f>VLOOKUP(A6255,Sheet2!$A$5:$H$9004,8,FALSE)</f>
        <v>{"ItemId":50009,"Num":253}</v>
      </c>
      <c r="F6255" t="str">
        <f>"["&amp;VLOOKUP(A6255,Sheet3!$A$4:$G$9003,7,FALSE)&amp;","&amp;VLOOKUP(A6255,Sheet4!$A$5:$G$9004,7,FALSE)&amp;"]"</f>
        <v>[{"AttrType":"Power","Value":8801},{"AttrType":"Time","Value":4}]</v>
      </c>
    </row>
    <row r="6256" spans="1:6">
      <c r="A6256">
        <v>16252</v>
      </c>
      <c r="B6256" t="s">
        <v>31</v>
      </c>
      <c r="C6256" t="s">
        <v>32</v>
      </c>
      <c r="D6256">
        <f t="shared" si="90"/>
        <v>252</v>
      </c>
      <c r="E6256" t="str">
        <f>VLOOKUP(A6256,Sheet2!$A$5:$H$9004,8,FALSE)</f>
        <v>{"ItemId":50009,"Num":254}</v>
      </c>
      <c r="F6256" t="str">
        <f>"["&amp;VLOOKUP(A6256,Sheet3!$A$4:$G$9003,7,FALSE)&amp;","&amp;VLOOKUP(A6256,Sheet4!$A$5:$G$9004,7,FALSE)&amp;"]"</f>
        <v>[{"AttrType":"Power","Value":8847},{"AttrType":"Time","Value":4}]</v>
      </c>
    </row>
    <row r="6257" spans="1:6">
      <c r="A6257">
        <v>16253</v>
      </c>
      <c r="B6257" t="s">
        <v>31</v>
      </c>
      <c r="C6257" t="s">
        <v>32</v>
      </c>
      <c r="D6257">
        <f t="shared" si="90"/>
        <v>253</v>
      </c>
      <c r="E6257" t="str">
        <f>VLOOKUP(A6257,Sheet2!$A$5:$H$9004,8,FALSE)</f>
        <v>{"ItemId":50009,"Num":255}</v>
      </c>
      <c r="F6257" t="str">
        <f>"["&amp;VLOOKUP(A6257,Sheet3!$A$4:$G$9003,7,FALSE)&amp;","&amp;VLOOKUP(A6257,Sheet4!$A$5:$G$9004,7,FALSE)&amp;"]"</f>
        <v>[{"AttrType":"Power","Value":8893},{"AttrType":"Time","Value":4}]</v>
      </c>
    </row>
    <row r="6258" spans="1:6">
      <c r="A6258">
        <v>16254</v>
      </c>
      <c r="B6258" t="s">
        <v>31</v>
      </c>
      <c r="C6258" t="s">
        <v>32</v>
      </c>
      <c r="D6258">
        <f t="shared" si="90"/>
        <v>254</v>
      </c>
      <c r="E6258" t="str">
        <f>VLOOKUP(A6258,Sheet2!$A$5:$H$9004,8,FALSE)</f>
        <v>{"ItemId":50009,"Num":256}</v>
      </c>
      <c r="F6258" t="str">
        <f>"["&amp;VLOOKUP(A6258,Sheet3!$A$4:$G$9003,7,FALSE)&amp;","&amp;VLOOKUP(A6258,Sheet4!$A$5:$G$9004,7,FALSE)&amp;"]"</f>
        <v>[{"AttrType":"Power","Value":8939},{"AttrType":"Time","Value":4}]</v>
      </c>
    </row>
    <row r="6259" spans="1:6">
      <c r="A6259">
        <v>16255</v>
      </c>
      <c r="B6259" t="s">
        <v>31</v>
      </c>
      <c r="C6259" t="s">
        <v>32</v>
      </c>
      <c r="D6259">
        <f t="shared" si="90"/>
        <v>255</v>
      </c>
      <c r="E6259" t="str">
        <f>VLOOKUP(A6259,Sheet2!$A$5:$H$9004,8,FALSE)</f>
        <v>{"ItemId":50009,"Num":257}</v>
      </c>
      <c r="F6259" t="str">
        <f>"["&amp;VLOOKUP(A6259,Sheet3!$A$4:$G$9003,7,FALSE)&amp;","&amp;VLOOKUP(A6259,Sheet4!$A$5:$G$9004,7,FALSE)&amp;"]"</f>
        <v>[{"AttrType":"Power","Value":8985},{"AttrType":"Time","Value":4}]</v>
      </c>
    </row>
    <row r="6260" spans="1:6">
      <c r="A6260">
        <v>16256</v>
      </c>
      <c r="B6260" t="s">
        <v>31</v>
      </c>
      <c r="C6260" t="s">
        <v>32</v>
      </c>
      <c r="D6260">
        <f t="shared" si="90"/>
        <v>256</v>
      </c>
      <c r="E6260" t="str">
        <f>VLOOKUP(A6260,Sheet2!$A$5:$H$9004,8,FALSE)</f>
        <v>{"ItemId":50009,"Num":258}</v>
      </c>
      <c r="F6260" t="str">
        <f>"["&amp;VLOOKUP(A6260,Sheet3!$A$4:$G$9003,7,FALSE)&amp;","&amp;VLOOKUP(A6260,Sheet4!$A$5:$G$9004,7,FALSE)&amp;"]"</f>
        <v>[{"AttrType":"Power","Value":9031},{"AttrType":"Time","Value":4}]</v>
      </c>
    </row>
    <row r="6261" spans="1:6">
      <c r="A6261">
        <v>16257</v>
      </c>
      <c r="B6261" t="s">
        <v>31</v>
      </c>
      <c r="C6261" t="s">
        <v>32</v>
      </c>
      <c r="D6261">
        <f t="shared" si="90"/>
        <v>257</v>
      </c>
      <c r="E6261" t="str">
        <f>VLOOKUP(A6261,Sheet2!$A$5:$H$9004,8,FALSE)</f>
        <v>{"ItemId":50009,"Num":259}</v>
      </c>
      <c r="F6261" t="str">
        <f>"["&amp;VLOOKUP(A6261,Sheet3!$A$4:$G$9003,7,FALSE)&amp;","&amp;VLOOKUP(A6261,Sheet4!$A$5:$G$9004,7,FALSE)&amp;"]"</f>
        <v>[{"AttrType":"Power","Value":9077},{"AttrType":"Time","Value":4}]</v>
      </c>
    </row>
    <row r="6262" spans="1:6">
      <c r="A6262">
        <v>16258</v>
      </c>
      <c r="B6262" t="s">
        <v>31</v>
      </c>
      <c r="C6262" t="s">
        <v>32</v>
      </c>
      <c r="D6262">
        <f t="shared" ref="D6262:D6325" si="91">D5262</f>
        <v>258</v>
      </c>
      <c r="E6262" t="str">
        <f>VLOOKUP(A6262,Sheet2!$A$5:$H$9004,8,FALSE)</f>
        <v>{"ItemId":50009,"Num":260}</v>
      </c>
      <c r="F6262" t="str">
        <f>"["&amp;VLOOKUP(A6262,Sheet3!$A$4:$G$9003,7,FALSE)&amp;","&amp;VLOOKUP(A6262,Sheet4!$A$5:$G$9004,7,FALSE)&amp;"]"</f>
        <v>[{"AttrType":"Power","Value":9123},{"AttrType":"Time","Value":4}]</v>
      </c>
    </row>
    <row r="6263" spans="1:6">
      <c r="A6263">
        <v>16259</v>
      </c>
      <c r="B6263" t="s">
        <v>31</v>
      </c>
      <c r="C6263" t="s">
        <v>32</v>
      </c>
      <c r="D6263">
        <f t="shared" si="91"/>
        <v>259</v>
      </c>
      <c r="E6263" t="str">
        <f>VLOOKUP(A6263,Sheet2!$A$5:$H$9004,8,FALSE)</f>
        <v>{"ItemId":50009,"Num":261}</v>
      </c>
      <c r="F6263" t="str">
        <f>"["&amp;VLOOKUP(A6263,Sheet3!$A$4:$G$9003,7,FALSE)&amp;","&amp;VLOOKUP(A6263,Sheet4!$A$5:$G$9004,7,FALSE)&amp;"]"</f>
        <v>[{"AttrType":"Power","Value":9169},{"AttrType":"Time","Value":4}]</v>
      </c>
    </row>
    <row r="6264" spans="1:6">
      <c r="A6264">
        <v>16260</v>
      </c>
      <c r="B6264" t="s">
        <v>31</v>
      </c>
      <c r="C6264" t="s">
        <v>32</v>
      </c>
      <c r="D6264">
        <f t="shared" si="91"/>
        <v>260</v>
      </c>
      <c r="E6264" t="str">
        <f>VLOOKUP(A6264,Sheet2!$A$5:$H$9004,8,FALSE)</f>
        <v>{"ItemId":50009,"Num":262}</v>
      </c>
      <c r="F6264" t="str">
        <f>"["&amp;VLOOKUP(A6264,Sheet3!$A$4:$G$9003,7,FALSE)&amp;","&amp;VLOOKUP(A6264,Sheet4!$A$5:$G$9004,7,FALSE)&amp;"]"</f>
        <v>[{"AttrType":"Power","Value":9215},{"AttrType":"Time","Value":4}]</v>
      </c>
    </row>
    <row r="6265" spans="1:6">
      <c r="A6265">
        <v>16261</v>
      </c>
      <c r="B6265" t="s">
        <v>31</v>
      </c>
      <c r="C6265" t="s">
        <v>32</v>
      </c>
      <c r="D6265">
        <f t="shared" si="91"/>
        <v>261</v>
      </c>
      <c r="E6265" t="str">
        <f>VLOOKUP(A6265,Sheet2!$A$5:$H$9004,8,FALSE)</f>
        <v>{"ItemId":50009,"Num":263}</v>
      </c>
      <c r="F6265" t="str">
        <f>"["&amp;VLOOKUP(A6265,Sheet3!$A$4:$G$9003,7,FALSE)&amp;","&amp;VLOOKUP(A6265,Sheet4!$A$5:$G$9004,7,FALSE)&amp;"]"</f>
        <v>[{"AttrType":"Power","Value":9262},{"AttrType":"Time","Value":4}]</v>
      </c>
    </row>
    <row r="6266" spans="1:6">
      <c r="A6266">
        <v>16262</v>
      </c>
      <c r="B6266" t="s">
        <v>31</v>
      </c>
      <c r="C6266" t="s">
        <v>32</v>
      </c>
      <c r="D6266">
        <f t="shared" si="91"/>
        <v>262</v>
      </c>
      <c r="E6266" t="str">
        <f>VLOOKUP(A6266,Sheet2!$A$5:$H$9004,8,FALSE)</f>
        <v>{"ItemId":50009,"Num":264}</v>
      </c>
      <c r="F6266" t="str">
        <f>"["&amp;VLOOKUP(A6266,Sheet3!$A$4:$G$9003,7,FALSE)&amp;","&amp;VLOOKUP(A6266,Sheet4!$A$5:$G$9004,7,FALSE)&amp;"]"</f>
        <v>[{"AttrType":"Power","Value":9309},{"AttrType":"Time","Value":4}]</v>
      </c>
    </row>
    <row r="6267" spans="1:6">
      <c r="A6267">
        <v>16263</v>
      </c>
      <c r="B6267" t="s">
        <v>31</v>
      </c>
      <c r="C6267" t="s">
        <v>32</v>
      </c>
      <c r="D6267">
        <f t="shared" si="91"/>
        <v>263</v>
      </c>
      <c r="E6267" t="str">
        <f>VLOOKUP(A6267,Sheet2!$A$5:$H$9004,8,FALSE)</f>
        <v>{"ItemId":50009,"Num":265}</v>
      </c>
      <c r="F6267" t="str">
        <f>"["&amp;VLOOKUP(A6267,Sheet3!$A$4:$G$9003,7,FALSE)&amp;","&amp;VLOOKUP(A6267,Sheet4!$A$5:$G$9004,7,FALSE)&amp;"]"</f>
        <v>[{"AttrType":"Power","Value":9356},{"AttrType":"Time","Value":4}]</v>
      </c>
    </row>
    <row r="6268" spans="1:6">
      <c r="A6268">
        <v>16264</v>
      </c>
      <c r="B6268" t="s">
        <v>31</v>
      </c>
      <c r="C6268" t="s">
        <v>32</v>
      </c>
      <c r="D6268">
        <f t="shared" si="91"/>
        <v>264</v>
      </c>
      <c r="E6268" t="str">
        <f>VLOOKUP(A6268,Sheet2!$A$5:$H$9004,8,FALSE)</f>
        <v>{"ItemId":50009,"Num":266}</v>
      </c>
      <c r="F6268" t="str">
        <f>"["&amp;VLOOKUP(A6268,Sheet3!$A$4:$G$9003,7,FALSE)&amp;","&amp;VLOOKUP(A6268,Sheet4!$A$5:$G$9004,7,FALSE)&amp;"]"</f>
        <v>[{"AttrType":"Power","Value":9403},{"AttrType":"Time","Value":4}]</v>
      </c>
    </row>
    <row r="6269" spans="1:6">
      <c r="A6269">
        <v>16265</v>
      </c>
      <c r="B6269" t="s">
        <v>31</v>
      </c>
      <c r="C6269" t="s">
        <v>32</v>
      </c>
      <c r="D6269">
        <f t="shared" si="91"/>
        <v>265</v>
      </c>
      <c r="E6269" t="str">
        <f>VLOOKUP(A6269,Sheet2!$A$5:$H$9004,8,FALSE)</f>
        <v>{"ItemId":50009,"Num":267}</v>
      </c>
      <c r="F6269" t="str">
        <f>"["&amp;VLOOKUP(A6269,Sheet3!$A$4:$G$9003,7,FALSE)&amp;","&amp;VLOOKUP(A6269,Sheet4!$A$5:$G$9004,7,FALSE)&amp;"]"</f>
        <v>[{"AttrType":"Power","Value":9450},{"AttrType":"Time","Value":4}]</v>
      </c>
    </row>
    <row r="6270" spans="1:6">
      <c r="A6270">
        <v>16266</v>
      </c>
      <c r="B6270" t="s">
        <v>31</v>
      </c>
      <c r="C6270" t="s">
        <v>32</v>
      </c>
      <c r="D6270">
        <f t="shared" si="91"/>
        <v>266</v>
      </c>
      <c r="E6270" t="str">
        <f>VLOOKUP(A6270,Sheet2!$A$5:$H$9004,8,FALSE)</f>
        <v>{"ItemId":50009,"Num":268}</v>
      </c>
      <c r="F6270" t="str">
        <f>"["&amp;VLOOKUP(A6270,Sheet3!$A$4:$G$9003,7,FALSE)&amp;","&amp;VLOOKUP(A6270,Sheet4!$A$5:$G$9004,7,FALSE)&amp;"]"</f>
        <v>[{"AttrType":"Power","Value":9497},{"AttrType":"Time","Value":4}]</v>
      </c>
    </row>
    <row r="6271" spans="1:6">
      <c r="A6271">
        <v>16267</v>
      </c>
      <c r="B6271" t="s">
        <v>31</v>
      </c>
      <c r="C6271" t="s">
        <v>32</v>
      </c>
      <c r="D6271">
        <f t="shared" si="91"/>
        <v>267</v>
      </c>
      <c r="E6271" t="str">
        <f>VLOOKUP(A6271,Sheet2!$A$5:$H$9004,8,FALSE)</f>
        <v>{"ItemId":50009,"Num":269}</v>
      </c>
      <c r="F6271" t="str">
        <f>"["&amp;VLOOKUP(A6271,Sheet3!$A$4:$G$9003,7,FALSE)&amp;","&amp;VLOOKUP(A6271,Sheet4!$A$5:$G$9004,7,FALSE)&amp;"]"</f>
        <v>[{"AttrType":"Power","Value":9544},{"AttrType":"Time","Value":4}]</v>
      </c>
    </row>
    <row r="6272" spans="1:6">
      <c r="A6272">
        <v>16268</v>
      </c>
      <c r="B6272" t="s">
        <v>31</v>
      </c>
      <c r="C6272" t="s">
        <v>32</v>
      </c>
      <c r="D6272">
        <f t="shared" si="91"/>
        <v>268</v>
      </c>
      <c r="E6272" t="str">
        <f>VLOOKUP(A6272,Sheet2!$A$5:$H$9004,8,FALSE)</f>
        <v>{"ItemId":50009,"Num":270}</v>
      </c>
      <c r="F6272" t="str">
        <f>"["&amp;VLOOKUP(A6272,Sheet3!$A$4:$G$9003,7,FALSE)&amp;","&amp;VLOOKUP(A6272,Sheet4!$A$5:$G$9004,7,FALSE)&amp;"]"</f>
        <v>[{"AttrType":"Power","Value":9591},{"AttrType":"Time","Value":4}]</v>
      </c>
    </row>
    <row r="6273" spans="1:6">
      <c r="A6273">
        <v>16269</v>
      </c>
      <c r="B6273" t="s">
        <v>31</v>
      </c>
      <c r="C6273" t="s">
        <v>32</v>
      </c>
      <c r="D6273">
        <f t="shared" si="91"/>
        <v>269</v>
      </c>
      <c r="E6273" t="str">
        <f>VLOOKUP(A6273,Sheet2!$A$5:$H$9004,8,FALSE)</f>
        <v>{"ItemId":50009,"Num":271}</v>
      </c>
      <c r="F6273" t="str">
        <f>"["&amp;VLOOKUP(A6273,Sheet3!$A$4:$G$9003,7,FALSE)&amp;","&amp;VLOOKUP(A6273,Sheet4!$A$5:$G$9004,7,FALSE)&amp;"]"</f>
        <v>[{"AttrType":"Power","Value":9638},{"AttrType":"Time","Value":4}]</v>
      </c>
    </row>
    <row r="6274" spans="1:6">
      <c r="A6274">
        <v>16270</v>
      </c>
      <c r="B6274" t="s">
        <v>31</v>
      </c>
      <c r="C6274" t="s">
        <v>32</v>
      </c>
      <c r="D6274">
        <f t="shared" si="91"/>
        <v>270</v>
      </c>
      <c r="E6274" t="str">
        <f>VLOOKUP(A6274,Sheet2!$A$5:$H$9004,8,FALSE)</f>
        <v>{"ItemId":50009,"Num":272}</v>
      </c>
      <c r="F6274" t="str">
        <f>"["&amp;VLOOKUP(A6274,Sheet3!$A$4:$G$9003,7,FALSE)&amp;","&amp;VLOOKUP(A6274,Sheet4!$A$5:$G$9004,7,FALSE)&amp;"]"</f>
        <v>[{"AttrType":"Power","Value":9685},{"AttrType":"Time","Value":4}]</v>
      </c>
    </row>
    <row r="6275" spans="1:6">
      <c r="A6275">
        <v>16271</v>
      </c>
      <c r="B6275" t="s">
        <v>31</v>
      </c>
      <c r="C6275" t="s">
        <v>32</v>
      </c>
      <c r="D6275">
        <f t="shared" si="91"/>
        <v>271</v>
      </c>
      <c r="E6275" t="str">
        <f>VLOOKUP(A6275,Sheet2!$A$5:$H$9004,8,FALSE)</f>
        <v>{"ItemId":50009,"Num":273}</v>
      </c>
      <c r="F6275" t="str">
        <f>"["&amp;VLOOKUP(A6275,Sheet3!$A$4:$G$9003,7,FALSE)&amp;","&amp;VLOOKUP(A6275,Sheet4!$A$5:$G$9004,7,FALSE)&amp;"]"</f>
        <v>[{"AttrType":"Power","Value":9733},{"AttrType":"Time","Value":4}]</v>
      </c>
    </row>
    <row r="6276" spans="1:6">
      <c r="A6276">
        <v>16272</v>
      </c>
      <c r="B6276" t="s">
        <v>31</v>
      </c>
      <c r="C6276" t="s">
        <v>32</v>
      </c>
      <c r="D6276">
        <f t="shared" si="91"/>
        <v>272</v>
      </c>
      <c r="E6276" t="str">
        <f>VLOOKUP(A6276,Sheet2!$A$5:$H$9004,8,FALSE)</f>
        <v>{"ItemId":50009,"Num":274}</v>
      </c>
      <c r="F6276" t="str">
        <f>"["&amp;VLOOKUP(A6276,Sheet3!$A$4:$G$9003,7,FALSE)&amp;","&amp;VLOOKUP(A6276,Sheet4!$A$5:$G$9004,7,FALSE)&amp;"]"</f>
        <v>[{"AttrType":"Power","Value":9781},{"AttrType":"Time","Value":4}]</v>
      </c>
    </row>
    <row r="6277" spans="1:6">
      <c r="A6277">
        <v>16273</v>
      </c>
      <c r="B6277" t="s">
        <v>31</v>
      </c>
      <c r="C6277" t="s">
        <v>32</v>
      </c>
      <c r="D6277">
        <f t="shared" si="91"/>
        <v>273</v>
      </c>
      <c r="E6277" t="str">
        <f>VLOOKUP(A6277,Sheet2!$A$5:$H$9004,8,FALSE)</f>
        <v>{"ItemId":50009,"Num":275}</v>
      </c>
      <c r="F6277" t="str">
        <f>"["&amp;VLOOKUP(A6277,Sheet3!$A$4:$G$9003,7,FALSE)&amp;","&amp;VLOOKUP(A6277,Sheet4!$A$5:$G$9004,7,FALSE)&amp;"]"</f>
        <v>[{"AttrType":"Power","Value":9829},{"AttrType":"Time","Value":4}]</v>
      </c>
    </row>
    <row r="6278" spans="1:6">
      <c r="A6278">
        <v>16274</v>
      </c>
      <c r="B6278" t="s">
        <v>31</v>
      </c>
      <c r="C6278" t="s">
        <v>32</v>
      </c>
      <c r="D6278">
        <f t="shared" si="91"/>
        <v>274</v>
      </c>
      <c r="E6278" t="str">
        <f>VLOOKUP(A6278,Sheet2!$A$5:$H$9004,8,FALSE)</f>
        <v>{"ItemId":50009,"Num":276}</v>
      </c>
      <c r="F6278" t="str">
        <f>"["&amp;VLOOKUP(A6278,Sheet3!$A$4:$G$9003,7,FALSE)&amp;","&amp;VLOOKUP(A6278,Sheet4!$A$5:$G$9004,7,FALSE)&amp;"]"</f>
        <v>[{"AttrType":"Power","Value":9877},{"AttrType":"Time","Value":4}]</v>
      </c>
    </row>
    <row r="6279" spans="1:6">
      <c r="A6279">
        <v>16275</v>
      </c>
      <c r="B6279" t="s">
        <v>31</v>
      </c>
      <c r="C6279" t="s">
        <v>32</v>
      </c>
      <c r="D6279">
        <f t="shared" si="91"/>
        <v>275</v>
      </c>
      <c r="E6279" t="str">
        <f>VLOOKUP(A6279,Sheet2!$A$5:$H$9004,8,FALSE)</f>
        <v>{"ItemId":50009,"Num":277}</v>
      </c>
      <c r="F6279" t="str">
        <f>"["&amp;VLOOKUP(A6279,Sheet3!$A$4:$G$9003,7,FALSE)&amp;","&amp;VLOOKUP(A6279,Sheet4!$A$5:$G$9004,7,FALSE)&amp;"]"</f>
        <v>[{"AttrType":"Power","Value":9925},{"AttrType":"Time","Value":4}]</v>
      </c>
    </row>
    <row r="6280" spans="1:6">
      <c r="A6280">
        <v>16276</v>
      </c>
      <c r="B6280" t="s">
        <v>31</v>
      </c>
      <c r="C6280" t="s">
        <v>32</v>
      </c>
      <c r="D6280">
        <f t="shared" si="91"/>
        <v>276</v>
      </c>
      <c r="E6280" t="str">
        <f>VLOOKUP(A6280,Sheet2!$A$5:$H$9004,8,FALSE)</f>
        <v>{"ItemId":50009,"Num":278}</v>
      </c>
      <c r="F6280" t="str">
        <f>"["&amp;VLOOKUP(A6280,Sheet3!$A$4:$G$9003,7,FALSE)&amp;","&amp;VLOOKUP(A6280,Sheet4!$A$5:$G$9004,7,FALSE)&amp;"]"</f>
        <v>[{"AttrType":"Power","Value":9973},{"AttrType":"Time","Value":4}]</v>
      </c>
    </row>
    <row r="6281" spans="1:6">
      <c r="A6281">
        <v>16277</v>
      </c>
      <c r="B6281" t="s">
        <v>31</v>
      </c>
      <c r="C6281" t="s">
        <v>32</v>
      </c>
      <c r="D6281">
        <f t="shared" si="91"/>
        <v>277</v>
      </c>
      <c r="E6281" t="str">
        <f>VLOOKUP(A6281,Sheet2!$A$5:$H$9004,8,FALSE)</f>
        <v>{"ItemId":50009,"Num":279}</v>
      </c>
      <c r="F6281" t="str">
        <f>"["&amp;VLOOKUP(A6281,Sheet3!$A$4:$G$9003,7,FALSE)&amp;","&amp;VLOOKUP(A6281,Sheet4!$A$5:$G$9004,7,FALSE)&amp;"]"</f>
        <v>[{"AttrType":"Power","Value":10021},{"AttrType":"Time","Value":4}]</v>
      </c>
    </row>
    <row r="6282" spans="1:6">
      <c r="A6282">
        <v>16278</v>
      </c>
      <c r="B6282" t="s">
        <v>31</v>
      </c>
      <c r="C6282" t="s">
        <v>32</v>
      </c>
      <c r="D6282">
        <f t="shared" si="91"/>
        <v>278</v>
      </c>
      <c r="E6282" t="str">
        <f>VLOOKUP(A6282,Sheet2!$A$5:$H$9004,8,FALSE)</f>
        <v>{"ItemId":50009,"Num":280}</v>
      </c>
      <c r="F6282" t="str">
        <f>"["&amp;VLOOKUP(A6282,Sheet3!$A$4:$G$9003,7,FALSE)&amp;","&amp;VLOOKUP(A6282,Sheet4!$A$5:$G$9004,7,FALSE)&amp;"]"</f>
        <v>[{"AttrType":"Power","Value":10069},{"AttrType":"Time","Value":4}]</v>
      </c>
    </row>
    <row r="6283" spans="1:6">
      <c r="A6283">
        <v>16279</v>
      </c>
      <c r="B6283" t="s">
        <v>31</v>
      </c>
      <c r="C6283" t="s">
        <v>32</v>
      </c>
      <c r="D6283">
        <f t="shared" si="91"/>
        <v>279</v>
      </c>
      <c r="E6283" t="str">
        <f>VLOOKUP(A6283,Sheet2!$A$5:$H$9004,8,FALSE)</f>
        <v>{"ItemId":50009,"Num":281}</v>
      </c>
      <c r="F6283" t="str">
        <f>"["&amp;VLOOKUP(A6283,Sheet3!$A$4:$G$9003,7,FALSE)&amp;","&amp;VLOOKUP(A6283,Sheet4!$A$5:$G$9004,7,FALSE)&amp;"]"</f>
        <v>[{"AttrType":"Power","Value":10117},{"AttrType":"Time","Value":4}]</v>
      </c>
    </row>
    <row r="6284" spans="1:6">
      <c r="A6284">
        <v>16280</v>
      </c>
      <c r="B6284" t="s">
        <v>31</v>
      </c>
      <c r="C6284" t="s">
        <v>32</v>
      </c>
      <c r="D6284">
        <f t="shared" si="91"/>
        <v>280</v>
      </c>
      <c r="E6284" t="str">
        <f>VLOOKUP(A6284,Sheet2!$A$5:$H$9004,8,FALSE)</f>
        <v>{"ItemId":50009,"Num":282}</v>
      </c>
      <c r="F6284" t="str">
        <f>"["&amp;VLOOKUP(A6284,Sheet3!$A$4:$G$9003,7,FALSE)&amp;","&amp;VLOOKUP(A6284,Sheet4!$A$5:$G$9004,7,FALSE)&amp;"]"</f>
        <v>[{"AttrType":"Power","Value":10165},{"AttrType":"Time","Value":4}]</v>
      </c>
    </row>
    <row r="6285" spans="1:6">
      <c r="A6285">
        <v>16281</v>
      </c>
      <c r="B6285" t="s">
        <v>31</v>
      </c>
      <c r="C6285" t="s">
        <v>32</v>
      </c>
      <c r="D6285">
        <f t="shared" si="91"/>
        <v>281</v>
      </c>
      <c r="E6285" t="str">
        <f>VLOOKUP(A6285,Sheet2!$A$5:$H$9004,8,FALSE)</f>
        <v>{"ItemId":50009,"Num":283}</v>
      </c>
      <c r="F6285" t="str">
        <f>"["&amp;VLOOKUP(A6285,Sheet3!$A$4:$G$9003,7,FALSE)&amp;","&amp;VLOOKUP(A6285,Sheet4!$A$5:$G$9004,7,FALSE)&amp;"]"</f>
        <v>[{"AttrType":"Power","Value":10214},{"AttrType":"Time","Value":4}]</v>
      </c>
    </row>
    <row r="6286" spans="1:6">
      <c r="A6286">
        <v>16282</v>
      </c>
      <c r="B6286" t="s">
        <v>31</v>
      </c>
      <c r="C6286" t="s">
        <v>32</v>
      </c>
      <c r="D6286">
        <f t="shared" si="91"/>
        <v>282</v>
      </c>
      <c r="E6286" t="str">
        <f>VLOOKUP(A6286,Sheet2!$A$5:$H$9004,8,FALSE)</f>
        <v>{"ItemId":50009,"Num":284}</v>
      </c>
      <c r="F6286" t="str">
        <f>"["&amp;VLOOKUP(A6286,Sheet3!$A$4:$G$9003,7,FALSE)&amp;","&amp;VLOOKUP(A6286,Sheet4!$A$5:$G$9004,7,FALSE)&amp;"]"</f>
        <v>[{"AttrType":"Power","Value":10263},{"AttrType":"Time","Value":4}]</v>
      </c>
    </row>
    <row r="6287" spans="1:6">
      <c r="A6287">
        <v>16283</v>
      </c>
      <c r="B6287" t="s">
        <v>31</v>
      </c>
      <c r="C6287" t="s">
        <v>32</v>
      </c>
      <c r="D6287">
        <f t="shared" si="91"/>
        <v>283</v>
      </c>
      <c r="E6287" t="str">
        <f>VLOOKUP(A6287,Sheet2!$A$5:$H$9004,8,FALSE)</f>
        <v>{"ItemId":50009,"Num":285}</v>
      </c>
      <c r="F6287" t="str">
        <f>"["&amp;VLOOKUP(A6287,Sheet3!$A$4:$G$9003,7,FALSE)&amp;","&amp;VLOOKUP(A6287,Sheet4!$A$5:$G$9004,7,FALSE)&amp;"]"</f>
        <v>[{"AttrType":"Power","Value":10312},{"AttrType":"Time","Value":4}]</v>
      </c>
    </row>
    <row r="6288" spans="1:6">
      <c r="A6288">
        <v>16284</v>
      </c>
      <c r="B6288" t="s">
        <v>31</v>
      </c>
      <c r="C6288" t="s">
        <v>32</v>
      </c>
      <c r="D6288">
        <f t="shared" si="91"/>
        <v>284</v>
      </c>
      <c r="E6288" t="str">
        <f>VLOOKUP(A6288,Sheet2!$A$5:$H$9004,8,FALSE)</f>
        <v>{"ItemId":50009,"Num":286}</v>
      </c>
      <c r="F6288" t="str">
        <f>"["&amp;VLOOKUP(A6288,Sheet3!$A$4:$G$9003,7,FALSE)&amp;","&amp;VLOOKUP(A6288,Sheet4!$A$5:$G$9004,7,FALSE)&amp;"]"</f>
        <v>[{"AttrType":"Power","Value":10361},{"AttrType":"Time","Value":4}]</v>
      </c>
    </row>
    <row r="6289" spans="1:6">
      <c r="A6289">
        <v>16285</v>
      </c>
      <c r="B6289" t="s">
        <v>31</v>
      </c>
      <c r="C6289" t="s">
        <v>32</v>
      </c>
      <c r="D6289">
        <f t="shared" si="91"/>
        <v>285</v>
      </c>
      <c r="E6289" t="str">
        <f>VLOOKUP(A6289,Sheet2!$A$5:$H$9004,8,FALSE)</f>
        <v>{"ItemId":50009,"Num":287}</v>
      </c>
      <c r="F6289" t="str">
        <f>"["&amp;VLOOKUP(A6289,Sheet3!$A$4:$G$9003,7,FALSE)&amp;","&amp;VLOOKUP(A6289,Sheet4!$A$5:$G$9004,7,FALSE)&amp;"]"</f>
        <v>[{"AttrType":"Power","Value":10410},{"AttrType":"Time","Value":4}]</v>
      </c>
    </row>
    <row r="6290" spans="1:6">
      <c r="A6290">
        <v>16286</v>
      </c>
      <c r="B6290" t="s">
        <v>31</v>
      </c>
      <c r="C6290" t="s">
        <v>32</v>
      </c>
      <c r="D6290">
        <f t="shared" si="91"/>
        <v>286</v>
      </c>
      <c r="E6290" t="str">
        <f>VLOOKUP(A6290,Sheet2!$A$5:$H$9004,8,FALSE)</f>
        <v>{"ItemId":50009,"Num":288}</v>
      </c>
      <c r="F6290" t="str">
        <f>"["&amp;VLOOKUP(A6290,Sheet3!$A$4:$G$9003,7,FALSE)&amp;","&amp;VLOOKUP(A6290,Sheet4!$A$5:$G$9004,7,FALSE)&amp;"]"</f>
        <v>[{"AttrType":"Power","Value":10459},{"AttrType":"Time","Value":4}]</v>
      </c>
    </row>
    <row r="6291" spans="1:6">
      <c r="A6291">
        <v>16287</v>
      </c>
      <c r="B6291" t="s">
        <v>31</v>
      </c>
      <c r="C6291" t="s">
        <v>32</v>
      </c>
      <c r="D6291">
        <f t="shared" si="91"/>
        <v>287</v>
      </c>
      <c r="E6291" t="str">
        <f>VLOOKUP(A6291,Sheet2!$A$5:$H$9004,8,FALSE)</f>
        <v>{"ItemId":50009,"Num":289}</v>
      </c>
      <c r="F6291" t="str">
        <f>"["&amp;VLOOKUP(A6291,Sheet3!$A$4:$G$9003,7,FALSE)&amp;","&amp;VLOOKUP(A6291,Sheet4!$A$5:$G$9004,7,FALSE)&amp;"]"</f>
        <v>[{"AttrType":"Power","Value":10508},{"AttrType":"Time","Value":4}]</v>
      </c>
    </row>
    <row r="6292" spans="1:6">
      <c r="A6292">
        <v>16288</v>
      </c>
      <c r="B6292" t="s">
        <v>31</v>
      </c>
      <c r="C6292" t="s">
        <v>32</v>
      </c>
      <c r="D6292">
        <f t="shared" si="91"/>
        <v>288</v>
      </c>
      <c r="E6292" t="str">
        <f>VLOOKUP(A6292,Sheet2!$A$5:$H$9004,8,FALSE)</f>
        <v>{"ItemId":50009,"Num":290}</v>
      </c>
      <c r="F6292" t="str">
        <f>"["&amp;VLOOKUP(A6292,Sheet3!$A$4:$G$9003,7,FALSE)&amp;","&amp;VLOOKUP(A6292,Sheet4!$A$5:$G$9004,7,FALSE)&amp;"]"</f>
        <v>[{"AttrType":"Power","Value":10557},{"AttrType":"Time","Value":4}]</v>
      </c>
    </row>
    <row r="6293" spans="1:6">
      <c r="A6293">
        <v>16289</v>
      </c>
      <c r="B6293" t="s">
        <v>31</v>
      </c>
      <c r="C6293" t="s">
        <v>32</v>
      </c>
      <c r="D6293">
        <f t="shared" si="91"/>
        <v>289</v>
      </c>
      <c r="E6293" t="str">
        <f>VLOOKUP(A6293,Sheet2!$A$5:$H$9004,8,FALSE)</f>
        <v>{"ItemId":50009,"Num":291}</v>
      </c>
      <c r="F6293" t="str">
        <f>"["&amp;VLOOKUP(A6293,Sheet3!$A$4:$G$9003,7,FALSE)&amp;","&amp;VLOOKUP(A6293,Sheet4!$A$5:$G$9004,7,FALSE)&amp;"]"</f>
        <v>[{"AttrType":"Power","Value":10606},{"AttrType":"Time","Value":4}]</v>
      </c>
    </row>
    <row r="6294" spans="1:6">
      <c r="A6294">
        <v>16290</v>
      </c>
      <c r="B6294" t="s">
        <v>31</v>
      </c>
      <c r="C6294" t="s">
        <v>32</v>
      </c>
      <c r="D6294">
        <f t="shared" si="91"/>
        <v>290</v>
      </c>
      <c r="E6294" t="str">
        <f>VLOOKUP(A6294,Sheet2!$A$5:$H$9004,8,FALSE)</f>
        <v>{"ItemId":50009,"Num":292}</v>
      </c>
      <c r="F6294" t="str">
        <f>"["&amp;VLOOKUP(A6294,Sheet3!$A$4:$G$9003,7,FALSE)&amp;","&amp;VLOOKUP(A6294,Sheet4!$A$5:$G$9004,7,FALSE)&amp;"]"</f>
        <v>[{"AttrType":"Power","Value":10655},{"AttrType":"Time","Value":4}]</v>
      </c>
    </row>
    <row r="6295" spans="1:6">
      <c r="A6295">
        <v>16291</v>
      </c>
      <c r="B6295" t="s">
        <v>31</v>
      </c>
      <c r="C6295" t="s">
        <v>32</v>
      </c>
      <c r="D6295">
        <f t="shared" si="91"/>
        <v>291</v>
      </c>
      <c r="E6295" t="str">
        <f>VLOOKUP(A6295,Sheet2!$A$5:$H$9004,8,FALSE)</f>
        <v>{"ItemId":50009,"Num":293}</v>
      </c>
      <c r="F6295" t="str">
        <f>"["&amp;VLOOKUP(A6295,Sheet3!$A$4:$G$9003,7,FALSE)&amp;","&amp;VLOOKUP(A6295,Sheet4!$A$5:$G$9004,7,FALSE)&amp;"]"</f>
        <v>[{"AttrType":"Power","Value":10705},{"AttrType":"Time","Value":4}]</v>
      </c>
    </row>
    <row r="6296" spans="1:6">
      <c r="A6296">
        <v>16292</v>
      </c>
      <c r="B6296" t="s">
        <v>31</v>
      </c>
      <c r="C6296" t="s">
        <v>32</v>
      </c>
      <c r="D6296">
        <f t="shared" si="91"/>
        <v>292</v>
      </c>
      <c r="E6296" t="str">
        <f>VLOOKUP(A6296,Sheet2!$A$5:$H$9004,8,FALSE)</f>
        <v>{"ItemId":50009,"Num":294}</v>
      </c>
      <c r="F6296" t="str">
        <f>"["&amp;VLOOKUP(A6296,Sheet3!$A$4:$G$9003,7,FALSE)&amp;","&amp;VLOOKUP(A6296,Sheet4!$A$5:$G$9004,7,FALSE)&amp;"]"</f>
        <v>[{"AttrType":"Power","Value":10755},{"AttrType":"Time","Value":4}]</v>
      </c>
    </row>
    <row r="6297" spans="1:6">
      <c r="A6297">
        <v>16293</v>
      </c>
      <c r="B6297" t="s">
        <v>31</v>
      </c>
      <c r="C6297" t="s">
        <v>32</v>
      </c>
      <c r="D6297">
        <f t="shared" si="91"/>
        <v>293</v>
      </c>
      <c r="E6297" t="str">
        <f>VLOOKUP(A6297,Sheet2!$A$5:$H$9004,8,FALSE)</f>
        <v>{"ItemId":50009,"Num":295}</v>
      </c>
      <c r="F6297" t="str">
        <f>"["&amp;VLOOKUP(A6297,Sheet3!$A$4:$G$9003,7,FALSE)&amp;","&amp;VLOOKUP(A6297,Sheet4!$A$5:$G$9004,7,FALSE)&amp;"]"</f>
        <v>[{"AttrType":"Power","Value":10805},{"AttrType":"Time","Value":4}]</v>
      </c>
    </row>
    <row r="6298" spans="1:6">
      <c r="A6298">
        <v>16294</v>
      </c>
      <c r="B6298" t="s">
        <v>31</v>
      </c>
      <c r="C6298" t="s">
        <v>32</v>
      </c>
      <c r="D6298">
        <f t="shared" si="91"/>
        <v>294</v>
      </c>
      <c r="E6298" t="str">
        <f>VLOOKUP(A6298,Sheet2!$A$5:$H$9004,8,FALSE)</f>
        <v>{"ItemId":50009,"Num":296}</v>
      </c>
      <c r="F6298" t="str">
        <f>"["&amp;VLOOKUP(A6298,Sheet3!$A$4:$G$9003,7,FALSE)&amp;","&amp;VLOOKUP(A6298,Sheet4!$A$5:$G$9004,7,FALSE)&amp;"]"</f>
        <v>[{"AttrType":"Power","Value":10855},{"AttrType":"Time","Value":4}]</v>
      </c>
    </row>
    <row r="6299" spans="1:6">
      <c r="A6299">
        <v>16295</v>
      </c>
      <c r="B6299" t="s">
        <v>31</v>
      </c>
      <c r="C6299" t="s">
        <v>32</v>
      </c>
      <c r="D6299">
        <f t="shared" si="91"/>
        <v>295</v>
      </c>
      <c r="E6299" t="str">
        <f>VLOOKUP(A6299,Sheet2!$A$5:$H$9004,8,FALSE)</f>
        <v>{"ItemId":50009,"Num":297}</v>
      </c>
      <c r="F6299" t="str">
        <f>"["&amp;VLOOKUP(A6299,Sheet3!$A$4:$G$9003,7,FALSE)&amp;","&amp;VLOOKUP(A6299,Sheet4!$A$5:$G$9004,7,FALSE)&amp;"]"</f>
        <v>[{"AttrType":"Power","Value":10905},{"AttrType":"Time","Value":4}]</v>
      </c>
    </row>
    <row r="6300" spans="1:6">
      <c r="A6300">
        <v>16296</v>
      </c>
      <c r="B6300" t="s">
        <v>31</v>
      </c>
      <c r="C6300" t="s">
        <v>32</v>
      </c>
      <c r="D6300">
        <f t="shared" si="91"/>
        <v>296</v>
      </c>
      <c r="E6300" t="str">
        <f>VLOOKUP(A6300,Sheet2!$A$5:$H$9004,8,FALSE)</f>
        <v>{"ItemId":50009,"Num":298}</v>
      </c>
      <c r="F6300" t="str">
        <f>"["&amp;VLOOKUP(A6300,Sheet3!$A$4:$G$9003,7,FALSE)&amp;","&amp;VLOOKUP(A6300,Sheet4!$A$5:$G$9004,7,FALSE)&amp;"]"</f>
        <v>[{"AttrType":"Power","Value":10955},{"AttrType":"Time","Value":4}]</v>
      </c>
    </row>
    <row r="6301" spans="1:6">
      <c r="A6301">
        <v>16297</v>
      </c>
      <c r="B6301" t="s">
        <v>31</v>
      </c>
      <c r="C6301" t="s">
        <v>32</v>
      </c>
      <c r="D6301">
        <f t="shared" si="91"/>
        <v>297</v>
      </c>
      <c r="E6301" t="str">
        <f>VLOOKUP(A6301,Sheet2!$A$5:$H$9004,8,FALSE)</f>
        <v>{"ItemId":50009,"Num":299}</v>
      </c>
      <c r="F6301" t="str">
        <f>"["&amp;VLOOKUP(A6301,Sheet3!$A$4:$G$9003,7,FALSE)&amp;","&amp;VLOOKUP(A6301,Sheet4!$A$5:$G$9004,7,FALSE)&amp;"]"</f>
        <v>[{"AttrType":"Power","Value":11005},{"AttrType":"Time","Value":4}]</v>
      </c>
    </row>
    <row r="6302" spans="1:6">
      <c r="A6302">
        <v>16298</v>
      </c>
      <c r="B6302" t="s">
        <v>31</v>
      </c>
      <c r="C6302" t="s">
        <v>32</v>
      </c>
      <c r="D6302">
        <f t="shared" si="91"/>
        <v>298</v>
      </c>
      <c r="E6302" t="str">
        <f>VLOOKUP(A6302,Sheet2!$A$5:$H$9004,8,FALSE)</f>
        <v>{"ItemId":50009,"Num":300}</v>
      </c>
      <c r="F6302" t="str">
        <f>"["&amp;VLOOKUP(A6302,Sheet3!$A$4:$G$9003,7,FALSE)&amp;","&amp;VLOOKUP(A6302,Sheet4!$A$5:$G$9004,7,FALSE)&amp;"]"</f>
        <v>[{"AttrType":"Power","Value":11055},{"AttrType":"Time","Value":4}]</v>
      </c>
    </row>
    <row r="6303" spans="1:6">
      <c r="A6303">
        <v>16299</v>
      </c>
      <c r="B6303" t="s">
        <v>31</v>
      </c>
      <c r="C6303" t="s">
        <v>32</v>
      </c>
      <c r="D6303">
        <f t="shared" si="91"/>
        <v>299</v>
      </c>
      <c r="E6303" t="str">
        <f>VLOOKUP(A6303,Sheet2!$A$5:$H$9004,8,FALSE)</f>
        <v>{"ItemId":50009,"Num":301}</v>
      </c>
      <c r="F6303" t="str">
        <f>"["&amp;VLOOKUP(A6303,Sheet3!$A$4:$G$9003,7,FALSE)&amp;","&amp;VLOOKUP(A6303,Sheet4!$A$5:$G$9004,7,FALSE)&amp;"]"</f>
        <v>[{"AttrType":"Power","Value":11105},{"AttrType":"Time","Value":4}]</v>
      </c>
    </row>
    <row r="6304" spans="1:6">
      <c r="A6304">
        <v>16300</v>
      </c>
      <c r="B6304" t="s">
        <v>31</v>
      </c>
      <c r="C6304" t="s">
        <v>32</v>
      </c>
      <c r="D6304">
        <f t="shared" si="91"/>
        <v>300</v>
      </c>
      <c r="E6304" t="str">
        <f>VLOOKUP(A6304,Sheet2!$A$5:$H$9004,8,FALSE)</f>
        <v>{"ItemId":50009,"Num":302}</v>
      </c>
      <c r="F6304" t="str">
        <f>"["&amp;VLOOKUP(A6304,Sheet3!$A$4:$G$9003,7,FALSE)&amp;","&amp;VLOOKUP(A6304,Sheet4!$A$5:$G$9004,7,FALSE)&amp;"]"</f>
        <v>[{"AttrType":"Power","Value":11155},{"AttrType":"Time","Value":4}]</v>
      </c>
    </row>
    <row r="6305" spans="1:6">
      <c r="A6305">
        <v>16301</v>
      </c>
      <c r="B6305" t="s">
        <v>31</v>
      </c>
      <c r="C6305" t="s">
        <v>32</v>
      </c>
      <c r="D6305">
        <f t="shared" si="91"/>
        <v>301</v>
      </c>
      <c r="E6305" t="str">
        <f>VLOOKUP(A6305,Sheet2!$A$5:$H$9004,8,FALSE)</f>
        <v>{"ItemId":50009,"Num":303}</v>
      </c>
      <c r="F6305" t="str">
        <f>"["&amp;VLOOKUP(A6305,Sheet3!$A$4:$G$9003,7,FALSE)&amp;","&amp;VLOOKUP(A6305,Sheet4!$A$5:$G$9004,7,FALSE)&amp;"]"</f>
        <v>[{"AttrType":"Power","Value":11206},{"AttrType":"Time","Value":4}]</v>
      </c>
    </row>
    <row r="6306" spans="1:6">
      <c r="A6306">
        <v>16302</v>
      </c>
      <c r="B6306" t="s">
        <v>31</v>
      </c>
      <c r="C6306" t="s">
        <v>32</v>
      </c>
      <c r="D6306">
        <f t="shared" si="91"/>
        <v>302</v>
      </c>
      <c r="E6306" t="str">
        <f>VLOOKUP(A6306,Sheet2!$A$5:$H$9004,8,FALSE)</f>
        <v>{"ItemId":50009,"Num":304}</v>
      </c>
      <c r="F6306" t="str">
        <f>"["&amp;VLOOKUP(A6306,Sheet3!$A$4:$G$9003,7,FALSE)&amp;","&amp;VLOOKUP(A6306,Sheet4!$A$5:$G$9004,7,FALSE)&amp;"]"</f>
        <v>[{"AttrType":"Power","Value":11257},{"AttrType":"Time","Value":4}]</v>
      </c>
    </row>
    <row r="6307" spans="1:6">
      <c r="A6307">
        <v>16303</v>
      </c>
      <c r="B6307" t="s">
        <v>31</v>
      </c>
      <c r="C6307" t="s">
        <v>32</v>
      </c>
      <c r="D6307">
        <f t="shared" si="91"/>
        <v>303</v>
      </c>
      <c r="E6307" t="str">
        <f>VLOOKUP(A6307,Sheet2!$A$5:$H$9004,8,FALSE)</f>
        <v>{"ItemId":50009,"Num":305}</v>
      </c>
      <c r="F6307" t="str">
        <f>"["&amp;VLOOKUP(A6307,Sheet3!$A$4:$G$9003,7,FALSE)&amp;","&amp;VLOOKUP(A6307,Sheet4!$A$5:$G$9004,7,FALSE)&amp;"]"</f>
        <v>[{"AttrType":"Power","Value":11308},{"AttrType":"Time","Value":4}]</v>
      </c>
    </row>
    <row r="6308" spans="1:6">
      <c r="A6308">
        <v>16304</v>
      </c>
      <c r="B6308" t="s">
        <v>31</v>
      </c>
      <c r="C6308" t="s">
        <v>32</v>
      </c>
      <c r="D6308">
        <f t="shared" si="91"/>
        <v>304</v>
      </c>
      <c r="E6308" t="str">
        <f>VLOOKUP(A6308,Sheet2!$A$5:$H$9004,8,FALSE)</f>
        <v>{"ItemId":50009,"Num":306}</v>
      </c>
      <c r="F6308" t="str">
        <f>"["&amp;VLOOKUP(A6308,Sheet3!$A$4:$G$9003,7,FALSE)&amp;","&amp;VLOOKUP(A6308,Sheet4!$A$5:$G$9004,7,FALSE)&amp;"]"</f>
        <v>[{"AttrType":"Power","Value":11359},{"AttrType":"Time","Value":4}]</v>
      </c>
    </row>
    <row r="6309" spans="1:6">
      <c r="A6309">
        <v>16305</v>
      </c>
      <c r="B6309" t="s">
        <v>31</v>
      </c>
      <c r="C6309" t="s">
        <v>32</v>
      </c>
      <c r="D6309">
        <f t="shared" si="91"/>
        <v>305</v>
      </c>
      <c r="E6309" t="str">
        <f>VLOOKUP(A6309,Sheet2!$A$5:$H$9004,8,FALSE)</f>
        <v>{"ItemId":50009,"Num":307}</v>
      </c>
      <c r="F6309" t="str">
        <f>"["&amp;VLOOKUP(A6309,Sheet3!$A$4:$G$9003,7,FALSE)&amp;","&amp;VLOOKUP(A6309,Sheet4!$A$5:$G$9004,7,FALSE)&amp;"]"</f>
        <v>[{"AttrType":"Power","Value":11410},{"AttrType":"Time","Value":4}]</v>
      </c>
    </row>
    <row r="6310" spans="1:6">
      <c r="A6310">
        <v>16306</v>
      </c>
      <c r="B6310" t="s">
        <v>31</v>
      </c>
      <c r="C6310" t="s">
        <v>32</v>
      </c>
      <c r="D6310">
        <f t="shared" si="91"/>
        <v>306</v>
      </c>
      <c r="E6310" t="str">
        <f>VLOOKUP(A6310,Sheet2!$A$5:$H$9004,8,FALSE)</f>
        <v>{"ItemId":50009,"Num":308}</v>
      </c>
      <c r="F6310" t="str">
        <f>"["&amp;VLOOKUP(A6310,Sheet3!$A$4:$G$9003,7,FALSE)&amp;","&amp;VLOOKUP(A6310,Sheet4!$A$5:$G$9004,7,FALSE)&amp;"]"</f>
        <v>[{"AttrType":"Power","Value":11461},{"AttrType":"Time","Value":4}]</v>
      </c>
    </row>
    <row r="6311" spans="1:6">
      <c r="A6311">
        <v>16307</v>
      </c>
      <c r="B6311" t="s">
        <v>31</v>
      </c>
      <c r="C6311" t="s">
        <v>32</v>
      </c>
      <c r="D6311">
        <f t="shared" si="91"/>
        <v>307</v>
      </c>
      <c r="E6311" t="str">
        <f>VLOOKUP(A6311,Sheet2!$A$5:$H$9004,8,FALSE)</f>
        <v>{"ItemId":50009,"Num":309}</v>
      </c>
      <c r="F6311" t="str">
        <f>"["&amp;VLOOKUP(A6311,Sheet3!$A$4:$G$9003,7,FALSE)&amp;","&amp;VLOOKUP(A6311,Sheet4!$A$5:$G$9004,7,FALSE)&amp;"]"</f>
        <v>[{"AttrType":"Power","Value":11512},{"AttrType":"Time","Value":4}]</v>
      </c>
    </row>
    <row r="6312" spans="1:6">
      <c r="A6312">
        <v>16308</v>
      </c>
      <c r="B6312" t="s">
        <v>31</v>
      </c>
      <c r="C6312" t="s">
        <v>32</v>
      </c>
      <c r="D6312">
        <f t="shared" si="91"/>
        <v>308</v>
      </c>
      <c r="E6312" t="str">
        <f>VLOOKUP(A6312,Sheet2!$A$5:$H$9004,8,FALSE)</f>
        <v>{"ItemId":50009,"Num":310}</v>
      </c>
      <c r="F6312" t="str">
        <f>"["&amp;VLOOKUP(A6312,Sheet3!$A$4:$G$9003,7,FALSE)&amp;","&amp;VLOOKUP(A6312,Sheet4!$A$5:$G$9004,7,FALSE)&amp;"]"</f>
        <v>[{"AttrType":"Power","Value":11563},{"AttrType":"Time","Value":4}]</v>
      </c>
    </row>
    <row r="6313" spans="1:6">
      <c r="A6313">
        <v>16309</v>
      </c>
      <c r="B6313" t="s">
        <v>31</v>
      </c>
      <c r="C6313" t="s">
        <v>32</v>
      </c>
      <c r="D6313">
        <f t="shared" si="91"/>
        <v>309</v>
      </c>
      <c r="E6313" t="str">
        <f>VLOOKUP(A6313,Sheet2!$A$5:$H$9004,8,FALSE)</f>
        <v>{"ItemId":50009,"Num":311}</v>
      </c>
      <c r="F6313" t="str">
        <f>"["&amp;VLOOKUP(A6313,Sheet3!$A$4:$G$9003,7,FALSE)&amp;","&amp;VLOOKUP(A6313,Sheet4!$A$5:$G$9004,7,FALSE)&amp;"]"</f>
        <v>[{"AttrType":"Power","Value":11614},{"AttrType":"Time","Value":4}]</v>
      </c>
    </row>
    <row r="6314" spans="1:6">
      <c r="A6314">
        <v>16310</v>
      </c>
      <c r="B6314" t="s">
        <v>31</v>
      </c>
      <c r="C6314" t="s">
        <v>32</v>
      </c>
      <c r="D6314">
        <f t="shared" si="91"/>
        <v>310</v>
      </c>
      <c r="E6314" t="str">
        <f>VLOOKUP(A6314,Sheet2!$A$5:$H$9004,8,FALSE)</f>
        <v>{"ItemId":50009,"Num":312}</v>
      </c>
      <c r="F6314" t="str">
        <f>"["&amp;VLOOKUP(A6314,Sheet3!$A$4:$G$9003,7,FALSE)&amp;","&amp;VLOOKUP(A6314,Sheet4!$A$5:$G$9004,7,FALSE)&amp;"]"</f>
        <v>[{"AttrType":"Power","Value":11665},{"AttrType":"Time","Value":4}]</v>
      </c>
    </row>
    <row r="6315" spans="1:6">
      <c r="A6315">
        <v>16311</v>
      </c>
      <c r="B6315" t="s">
        <v>31</v>
      </c>
      <c r="C6315" t="s">
        <v>32</v>
      </c>
      <c r="D6315">
        <f t="shared" si="91"/>
        <v>311</v>
      </c>
      <c r="E6315" t="str">
        <f>VLOOKUP(A6315,Sheet2!$A$5:$H$9004,8,FALSE)</f>
        <v>{"ItemId":50009,"Num":313}</v>
      </c>
      <c r="F6315" t="str">
        <f>"["&amp;VLOOKUP(A6315,Sheet3!$A$4:$G$9003,7,FALSE)&amp;","&amp;VLOOKUP(A6315,Sheet4!$A$5:$G$9004,7,FALSE)&amp;"]"</f>
        <v>[{"AttrType":"Power","Value":11717},{"AttrType":"Time","Value":4}]</v>
      </c>
    </row>
    <row r="6316" spans="1:6">
      <c r="A6316">
        <v>16312</v>
      </c>
      <c r="B6316" t="s">
        <v>31</v>
      </c>
      <c r="C6316" t="s">
        <v>32</v>
      </c>
      <c r="D6316">
        <f t="shared" si="91"/>
        <v>312</v>
      </c>
      <c r="E6316" t="str">
        <f>VLOOKUP(A6316,Sheet2!$A$5:$H$9004,8,FALSE)</f>
        <v>{"ItemId":50009,"Num":314}</v>
      </c>
      <c r="F6316" t="str">
        <f>"["&amp;VLOOKUP(A6316,Sheet3!$A$4:$G$9003,7,FALSE)&amp;","&amp;VLOOKUP(A6316,Sheet4!$A$5:$G$9004,7,FALSE)&amp;"]"</f>
        <v>[{"AttrType":"Power","Value":11769},{"AttrType":"Time","Value":4}]</v>
      </c>
    </row>
    <row r="6317" spans="1:6">
      <c r="A6317">
        <v>16313</v>
      </c>
      <c r="B6317" t="s">
        <v>31</v>
      </c>
      <c r="C6317" t="s">
        <v>32</v>
      </c>
      <c r="D6317">
        <f t="shared" si="91"/>
        <v>313</v>
      </c>
      <c r="E6317" t="str">
        <f>VLOOKUP(A6317,Sheet2!$A$5:$H$9004,8,FALSE)</f>
        <v>{"ItemId":50009,"Num":315}</v>
      </c>
      <c r="F6317" t="str">
        <f>"["&amp;VLOOKUP(A6317,Sheet3!$A$4:$G$9003,7,FALSE)&amp;","&amp;VLOOKUP(A6317,Sheet4!$A$5:$G$9004,7,FALSE)&amp;"]"</f>
        <v>[{"AttrType":"Power","Value":11821},{"AttrType":"Time","Value":4}]</v>
      </c>
    </row>
    <row r="6318" spans="1:6">
      <c r="A6318">
        <v>16314</v>
      </c>
      <c r="B6318" t="s">
        <v>31</v>
      </c>
      <c r="C6318" t="s">
        <v>32</v>
      </c>
      <c r="D6318">
        <f t="shared" si="91"/>
        <v>314</v>
      </c>
      <c r="E6318" t="str">
        <f>VLOOKUP(A6318,Sheet2!$A$5:$H$9004,8,FALSE)</f>
        <v>{"ItemId":50009,"Num":316}</v>
      </c>
      <c r="F6318" t="str">
        <f>"["&amp;VLOOKUP(A6318,Sheet3!$A$4:$G$9003,7,FALSE)&amp;","&amp;VLOOKUP(A6318,Sheet4!$A$5:$G$9004,7,FALSE)&amp;"]"</f>
        <v>[{"AttrType":"Power","Value":11873},{"AttrType":"Time","Value":4}]</v>
      </c>
    </row>
    <row r="6319" spans="1:6">
      <c r="A6319">
        <v>16315</v>
      </c>
      <c r="B6319" t="s">
        <v>31</v>
      </c>
      <c r="C6319" t="s">
        <v>32</v>
      </c>
      <c r="D6319">
        <f t="shared" si="91"/>
        <v>315</v>
      </c>
      <c r="E6319" t="str">
        <f>VLOOKUP(A6319,Sheet2!$A$5:$H$9004,8,FALSE)</f>
        <v>{"ItemId":50009,"Num":317}</v>
      </c>
      <c r="F6319" t="str">
        <f>"["&amp;VLOOKUP(A6319,Sheet3!$A$4:$G$9003,7,FALSE)&amp;","&amp;VLOOKUP(A6319,Sheet4!$A$5:$G$9004,7,FALSE)&amp;"]"</f>
        <v>[{"AttrType":"Power","Value":11925},{"AttrType":"Time","Value":4}]</v>
      </c>
    </row>
    <row r="6320" spans="1:6">
      <c r="A6320">
        <v>16316</v>
      </c>
      <c r="B6320" t="s">
        <v>31</v>
      </c>
      <c r="C6320" t="s">
        <v>32</v>
      </c>
      <c r="D6320">
        <f t="shared" si="91"/>
        <v>316</v>
      </c>
      <c r="E6320" t="str">
        <f>VLOOKUP(A6320,Sheet2!$A$5:$H$9004,8,FALSE)</f>
        <v>{"ItemId":50009,"Num":318}</v>
      </c>
      <c r="F6320" t="str">
        <f>"["&amp;VLOOKUP(A6320,Sheet3!$A$4:$G$9003,7,FALSE)&amp;","&amp;VLOOKUP(A6320,Sheet4!$A$5:$G$9004,7,FALSE)&amp;"]"</f>
        <v>[{"AttrType":"Power","Value":11977},{"AttrType":"Time","Value":4}]</v>
      </c>
    </row>
    <row r="6321" spans="1:6">
      <c r="A6321">
        <v>16317</v>
      </c>
      <c r="B6321" t="s">
        <v>31</v>
      </c>
      <c r="C6321" t="s">
        <v>32</v>
      </c>
      <c r="D6321">
        <f t="shared" si="91"/>
        <v>317</v>
      </c>
      <c r="E6321" t="str">
        <f>VLOOKUP(A6321,Sheet2!$A$5:$H$9004,8,FALSE)</f>
        <v>{"ItemId":50009,"Num":319}</v>
      </c>
      <c r="F6321" t="str">
        <f>"["&amp;VLOOKUP(A6321,Sheet3!$A$4:$G$9003,7,FALSE)&amp;","&amp;VLOOKUP(A6321,Sheet4!$A$5:$G$9004,7,FALSE)&amp;"]"</f>
        <v>[{"AttrType":"Power","Value":12029},{"AttrType":"Time","Value":4}]</v>
      </c>
    </row>
    <row r="6322" spans="1:6">
      <c r="A6322">
        <v>16318</v>
      </c>
      <c r="B6322" t="s">
        <v>31</v>
      </c>
      <c r="C6322" t="s">
        <v>32</v>
      </c>
      <c r="D6322">
        <f t="shared" si="91"/>
        <v>318</v>
      </c>
      <c r="E6322" t="str">
        <f>VLOOKUP(A6322,Sheet2!$A$5:$H$9004,8,FALSE)</f>
        <v>{"ItemId":50009,"Num":320}</v>
      </c>
      <c r="F6322" t="str">
        <f>"["&amp;VLOOKUP(A6322,Sheet3!$A$4:$G$9003,7,FALSE)&amp;","&amp;VLOOKUP(A6322,Sheet4!$A$5:$G$9004,7,FALSE)&amp;"]"</f>
        <v>[{"AttrType":"Power","Value":12081},{"AttrType":"Time","Value":4}]</v>
      </c>
    </row>
    <row r="6323" spans="1:6">
      <c r="A6323">
        <v>16319</v>
      </c>
      <c r="B6323" t="s">
        <v>31</v>
      </c>
      <c r="C6323" t="s">
        <v>32</v>
      </c>
      <c r="D6323">
        <f t="shared" si="91"/>
        <v>319</v>
      </c>
      <c r="E6323" t="str">
        <f>VLOOKUP(A6323,Sheet2!$A$5:$H$9004,8,FALSE)</f>
        <v>{"ItemId":50009,"Num":321}</v>
      </c>
      <c r="F6323" t="str">
        <f>"["&amp;VLOOKUP(A6323,Sheet3!$A$4:$G$9003,7,FALSE)&amp;","&amp;VLOOKUP(A6323,Sheet4!$A$5:$G$9004,7,FALSE)&amp;"]"</f>
        <v>[{"AttrType":"Power","Value":12133},{"AttrType":"Time","Value":4}]</v>
      </c>
    </row>
    <row r="6324" spans="1:6">
      <c r="A6324">
        <v>16320</v>
      </c>
      <c r="B6324" t="s">
        <v>31</v>
      </c>
      <c r="C6324" t="s">
        <v>32</v>
      </c>
      <c r="D6324">
        <f t="shared" si="91"/>
        <v>320</v>
      </c>
      <c r="E6324" t="str">
        <f>VLOOKUP(A6324,Sheet2!$A$5:$H$9004,8,FALSE)</f>
        <v>{"ItemId":50009,"Num":322}</v>
      </c>
      <c r="F6324" t="str">
        <f>"["&amp;VLOOKUP(A6324,Sheet3!$A$4:$G$9003,7,FALSE)&amp;","&amp;VLOOKUP(A6324,Sheet4!$A$5:$G$9004,7,FALSE)&amp;"]"</f>
        <v>[{"AttrType":"Power","Value":12185},{"AttrType":"Time","Value":4}]</v>
      </c>
    </row>
    <row r="6325" spans="1:6">
      <c r="A6325">
        <v>16321</v>
      </c>
      <c r="B6325" t="s">
        <v>31</v>
      </c>
      <c r="C6325" t="s">
        <v>32</v>
      </c>
      <c r="D6325">
        <f t="shared" si="91"/>
        <v>321</v>
      </c>
      <c r="E6325" t="str">
        <f>VLOOKUP(A6325,Sheet2!$A$5:$H$9004,8,FALSE)</f>
        <v>{"ItemId":50009,"Num":323}</v>
      </c>
      <c r="F6325" t="str">
        <f>"["&amp;VLOOKUP(A6325,Sheet3!$A$4:$G$9003,7,FALSE)&amp;","&amp;VLOOKUP(A6325,Sheet4!$A$5:$G$9004,7,FALSE)&amp;"]"</f>
        <v>[{"AttrType":"Power","Value":12238},{"AttrType":"Time","Value":4}]</v>
      </c>
    </row>
    <row r="6326" spans="1:6">
      <c r="A6326">
        <v>16322</v>
      </c>
      <c r="B6326" t="s">
        <v>31</v>
      </c>
      <c r="C6326" t="s">
        <v>32</v>
      </c>
      <c r="D6326">
        <f t="shared" ref="D6326:D6389" si="92">D5326</f>
        <v>322</v>
      </c>
      <c r="E6326" t="str">
        <f>VLOOKUP(A6326,Sheet2!$A$5:$H$9004,8,FALSE)</f>
        <v>{"ItemId":50009,"Num":324}</v>
      </c>
      <c r="F6326" t="str">
        <f>"["&amp;VLOOKUP(A6326,Sheet3!$A$4:$G$9003,7,FALSE)&amp;","&amp;VLOOKUP(A6326,Sheet4!$A$5:$G$9004,7,FALSE)&amp;"]"</f>
        <v>[{"AttrType":"Power","Value":12291},{"AttrType":"Time","Value":4}]</v>
      </c>
    </row>
    <row r="6327" spans="1:6">
      <c r="A6327">
        <v>16323</v>
      </c>
      <c r="B6327" t="s">
        <v>31</v>
      </c>
      <c r="C6327" t="s">
        <v>32</v>
      </c>
      <c r="D6327">
        <f t="shared" si="92"/>
        <v>323</v>
      </c>
      <c r="E6327" t="str">
        <f>VLOOKUP(A6327,Sheet2!$A$5:$H$9004,8,FALSE)</f>
        <v>{"ItemId":50009,"Num":325}</v>
      </c>
      <c r="F6327" t="str">
        <f>"["&amp;VLOOKUP(A6327,Sheet3!$A$4:$G$9003,7,FALSE)&amp;","&amp;VLOOKUP(A6327,Sheet4!$A$5:$G$9004,7,FALSE)&amp;"]"</f>
        <v>[{"AttrType":"Power","Value":12344},{"AttrType":"Time","Value":4}]</v>
      </c>
    </row>
    <row r="6328" spans="1:6">
      <c r="A6328">
        <v>16324</v>
      </c>
      <c r="B6328" t="s">
        <v>31</v>
      </c>
      <c r="C6328" t="s">
        <v>32</v>
      </c>
      <c r="D6328">
        <f t="shared" si="92"/>
        <v>324</v>
      </c>
      <c r="E6328" t="str">
        <f>VLOOKUP(A6328,Sheet2!$A$5:$H$9004,8,FALSE)</f>
        <v>{"ItemId":50009,"Num":326}</v>
      </c>
      <c r="F6328" t="str">
        <f>"["&amp;VLOOKUP(A6328,Sheet3!$A$4:$G$9003,7,FALSE)&amp;","&amp;VLOOKUP(A6328,Sheet4!$A$5:$G$9004,7,FALSE)&amp;"]"</f>
        <v>[{"AttrType":"Power","Value":12397},{"AttrType":"Time","Value":4}]</v>
      </c>
    </row>
    <row r="6329" spans="1:6">
      <c r="A6329">
        <v>16325</v>
      </c>
      <c r="B6329" t="s">
        <v>31</v>
      </c>
      <c r="C6329" t="s">
        <v>32</v>
      </c>
      <c r="D6329">
        <f t="shared" si="92"/>
        <v>325</v>
      </c>
      <c r="E6329" t="str">
        <f>VLOOKUP(A6329,Sheet2!$A$5:$H$9004,8,FALSE)</f>
        <v>{"ItemId":50009,"Num":327}</v>
      </c>
      <c r="F6329" t="str">
        <f>"["&amp;VLOOKUP(A6329,Sheet3!$A$4:$G$9003,7,FALSE)&amp;","&amp;VLOOKUP(A6329,Sheet4!$A$5:$G$9004,7,FALSE)&amp;"]"</f>
        <v>[{"AttrType":"Power","Value":12450},{"AttrType":"Time","Value":4}]</v>
      </c>
    </row>
    <row r="6330" spans="1:6">
      <c r="A6330">
        <v>16326</v>
      </c>
      <c r="B6330" t="s">
        <v>31</v>
      </c>
      <c r="C6330" t="s">
        <v>32</v>
      </c>
      <c r="D6330">
        <f t="shared" si="92"/>
        <v>326</v>
      </c>
      <c r="E6330" t="str">
        <f>VLOOKUP(A6330,Sheet2!$A$5:$H$9004,8,FALSE)</f>
        <v>{"ItemId":50009,"Num":328}</v>
      </c>
      <c r="F6330" t="str">
        <f>"["&amp;VLOOKUP(A6330,Sheet3!$A$4:$G$9003,7,FALSE)&amp;","&amp;VLOOKUP(A6330,Sheet4!$A$5:$G$9004,7,FALSE)&amp;"]"</f>
        <v>[{"AttrType":"Power","Value":12503},{"AttrType":"Time","Value":4}]</v>
      </c>
    </row>
    <row r="6331" spans="1:6">
      <c r="A6331">
        <v>16327</v>
      </c>
      <c r="B6331" t="s">
        <v>31</v>
      </c>
      <c r="C6331" t="s">
        <v>32</v>
      </c>
      <c r="D6331">
        <f t="shared" si="92"/>
        <v>327</v>
      </c>
      <c r="E6331" t="str">
        <f>VLOOKUP(A6331,Sheet2!$A$5:$H$9004,8,FALSE)</f>
        <v>{"ItemId":50009,"Num":329}</v>
      </c>
      <c r="F6331" t="str">
        <f>"["&amp;VLOOKUP(A6331,Sheet3!$A$4:$G$9003,7,FALSE)&amp;","&amp;VLOOKUP(A6331,Sheet4!$A$5:$G$9004,7,FALSE)&amp;"]"</f>
        <v>[{"AttrType":"Power","Value":12556},{"AttrType":"Time","Value":4}]</v>
      </c>
    </row>
    <row r="6332" spans="1:6">
      <c r="A6332">
        <v>16328</v>
      </c>
      <c r="B6332" t="s">
        <v>31</v>
      </c>
      <c r="C6332" t="s">
        <v>32</v>
      </c>
      <c r="D6332">
        <f t="shared" si="92"/>
        <v>328</v>
      </c>
      <c r="E6332" t="str">
        <f>VLOOKUP(A6332,Sheet2!$A$5:$H$9004,8,FALSE)</f>
        <v>{"ItemId":50009,"Num":330}</v>
      </c>
      <c r="F6332" t="str">
        <f>"["&amp;VLOOKUP(A6332,Sheet3!$A$4:$G$9003,7,FALSE)&amp;","&amp;VLOOKUP(A6332,Sheet4!$A$5:$G$9004,7,FALSE)&amp;"]"</f>
        <v>[{"AttrType":"Power","Value":12609},{"AttrType":"Time","Value":4}]</v>
      </c>
    </row>
    <row r="6333" spans="1:6">
      <c r="A6333">
        <v>16329</v>
      </c>
      <c r="B6333" t="s">
        <v>31</v>
      </c>
      <c r="C6333" t="s">
        <v>32</v>
      </c>
      <c r="D6333">
        <f t="shared" si="92"/>
        <v>329</v>
      </c>
      <c r="E6333" t="str">
        <f>VLOOKUP(A6333,Sheet2!$A$5:$H$9004,8,FALSE)</f>
        <v>{"ItemId":50009,"Num":331}</v>
      </c>
      <c r="F6333" t="str">
        <f>"["&amp;VLOOKUP(A6333,Sheet3!$A$4:$G$9003,7,FALSE)&amp;","&amp;VLOOKUP(A6333,Sheet4!$A$5:$G$9004,7,FALSE)&amp;"]"</f>
        <v>[{"AttrType":"Power","Value":12662},{"AttrType":"Time","Value":4}]</v>
      </c>
    </row>
    <row r="6334" spans="1:6">
      <c r="A6334">
        <v>16330</v>
      </c>
      <c r="B6334" t="s">
        <v>31</v>
      </c>
      <c r="C6334" t="s">
        <v>32</v>
      </c>
      <c r="D6334">
        <f t="shared" si="92"/>
        <v>330</v>
      </c>
      <c r="E6334" t="str">
        <f>VLOOKUP(A6334,Sheet2!$A$5:$H$9004,8,FALSE)</f>
        <v>{"ItemId":50009,"Num":332}</v>
      </c>
      <c r="F6334" t="str">
        <f>"["&amp;VLOOKUP(A6334,Sheet3!$A$4:$G$9003,7,FALSE)&amp;","&amp;VLOOKUP(A6334,Sheet4!$A$5:$G$9004,7,FALSE)&amp;"]"</f>
        <v>[{"AttrType":"Power","Value":12715},{"AttrType":"Time","Value":4}]</v>
      </c>
    </row>
    <row r="6335" spans="1:6">
      <c r="A6335">
        <v>16331</v>
      </c>
      <c r="B6335" t="s">
        <v>31</v>
      </c>
      <c r="C6335" t="s">
        <v>32</v>
      </c>
      <c r="D6335">
        <f t="shared" si="92"/>
        <v>331</v>
      </c>
      <c r="E6335" t="str">
        <f>VLOOKUP(A6335,Sheet2!$A$5:$H$9004,8,FALSE)</f>
        <v>{"ItemId":50009,"Num":333}</v>
      </c>
      <c r="F6335" t="str">
        <f>"["&amp;VLOOKUP(A6335,Sheet3!$A$4:$G$9003,7,FALSE)&amp;","&amp;VLOOKUP(A6335,Sheet4!$A$5:$G$9004,7,FALSE)&amp;"]"</f>
        <v>[{"AttrType":"Power","Value":12769},{"AttrType":"Time","Value":4}]</v>
      </c>
    </row>
    <row r="6336" spans="1:6">
      <c r="A6336">
        <v>16332</v>
      </c>
      <c r="B6336" t="s">
        <v>31</v>
      </c>
      <c r="C6336" t="s">
        <v>32</v>
      </c>
      <c r="D6336">
        <f t="shared" si="92"/>
        <v>332</v>
      </c>
      <c r="E6336" t="str">
        <f>VLOOKUP(A6336,Sheet2!$A$5:$H$9004,8,FALSE)</f>
        <v>{"ItemId":50009,"Num":334}</v>
      </c>
      <c r="F6336" t="str">
        <f>"["&amp;VLOOKUP(A6336,Sheet3!$A$4:$G$9003,7,FALSE)&amp;","&amp;VLOOKUP(A6336,Sheet4!$A$5:$G$9004,7,FALSE)&amp;"]"</f>
        <v>[{"AttrType":"Power","Value":12823},{"AttrType":"Time","Value":4}]</v>
      </c>
    </row>
    <row r="6337" spans="1:6">
      <c r="A6337">
        <v>16333</v>
      </c>
      <c r="B6337" t="s">
        <v>31</v>
      </c>
      <c r="C6337" t="s">
        <v>32</v>
      </c>
      <c r="D6337">
        <f t="shared" si="92"/>
        <v>333</v>
      </c>
      <c r="E6337" t="str">
        <f>VLOOKUP(A6337,Sheet2!$A$5:$H$9004,8,FALSE)</f>
        <v>{"ItemId":50009,"Num":335}</v>
      </c>
      <c r="F6337" t="str">
        <f>"["&amp;VLOOKUP(A6337,Sheet3!$A$4:$G$9003,7,FALSE)&amp;","&amp;VLOOKUP(A6337,Sheet4!$A$5:$G$9004,7,FALSE)&amp;"]"</f>
        <v>[{"AttrType":"Power","Value":12877},{"AttrType":"Time","Value":4}]</v>
      </c>
    </row>
    <row r="6338" spans="1:6">
      <c r="A6338">
        <v>16334</v>
      </c>
      <c r="B6338" t="s">
        <v>31</v>
      </c>
      <c r="C6338" t="s">
        <v>32</v>
      </c>
      <c r="D6338">
        <f t="shared" si="92"/>
        <v>334</v>
      </c>
      <c r="E6338" t="str">
        <f>VLOOKUP(A6338,Sheet2!$A$5:$H$9004,8,FALSE)</f>
        <v>{"ItemId":50009,"Num":336}</v>
      </c>
      <c r="F6338" t="str">
        <f>"["&amp;VLOOKUP(A6338,Sheet3!$A$4:$G$9003,7,FALSE)&amp;","&amp;VLOOKUP(A6338,Sheet4!$A$5:$G$9004,7,FALSE)&amp;"]"</f>
        <v>[{"AttrType":"Power","Value":12931},{"AttrType":"Time","Value":4}]</v>
      </c>
    </row>
    <row r="6339" spans="1:6">
      <c r="A6339">
        <v>16335</v>
      </c>
      <c r="B6339" t="s">
        <v>31</v>
      </c>
      <c r="C6339" t="s">
        <v>32</v>
      </c>
      <c r="D6339">
        <f t="shared" si="92"/>
        <v>335</v>
      </c>
      <c r="E6339" t="str">
        <f>VLOOKUP(A6339,Sheet2!$A$5:$H$9004,8,FALSE)</f>
        <v>{"ItemId":50009,"Num":337}</v>
      </c>
      <c r="F6339" t="str">
        <f>"["&amp;VLOOKUP(A6339,Sheet3!$A$4:$G$9003,7,FALSE)&amp;","&amp;VLOOKUP(A6339,Sheet4!$A$5:$G$9004,7,FALSE)&amp;"]"</f>
        <v>[{"AttrType":"Power","Value":12985},{"AttrType":"Time","Value":4}]</v>
      </c>
    </row>
    <row r="6340" spans="1:6">
      <c r="A6340">
        <v>16336</v>
      </c>
      <c r="B6340" t="s">
        <v>31</v>
      </c>
      <c r="C6340" t="s">
        <v>32</v>
      </c>
      <c r="D6340">
        <f t="shared" si="92"/>
        <v>336</v>
      </c>
      <c r="E6340" t="str">
        <f>VLOOKUP(A6340,Sheet2!$A$5:$H$9004,8,FALSE)</f>
        <v>{"ItemId":50009,"Num":338}</v>
      </c>
      <c r="F6340" t="str">
        <f>"["&amp;VLOOKUP(A6340,Sheet3!$A$4:$G$9003,7,FALSE)&amp;","&amp;VLOOKUP(A6340,Sheet4!$A$5:$G$9004,7,FALSE)&amp;"]"</f>
        <v>[{"AttrType":"Power","Value":13039},{"AttrType":"Time","Value":4}]</v>
      </c>
    </row>
    <row r="6341" spans="1:6">
      <c r="A6341">
        <v>16337</v>
      </c>
      <c r="B6341" t="s">
        <v>31</v>
      </c>
      <c r="C6341" t="s">
        <v>32</v>
      </c>
      <c r="D6341">
        <f t="shared" si="92"/>
        <v>337</v>
      </c>
      <c r="E6341" t="str">
        <f>VLOOKUP(A6341,Sheet2!$A$5:$H$9004,8,FALSE)</f>
        <v>{"ItemId":50009,"Num":339}</v>
      </c>
      <c r="F6341" t="str">
        <f>"["&amp;VLOOKUP(A6341,Sheet3!$A$4:$G$9003,7,FALSE)&amp;","&amp;VLOOKUP(A6341,Sheet4!$A$5:$G$9004,7,FALSE)&amp;"]"</f>
        <v>[{"AttrType":"Power","Value":13093},{"AttrType":"Time","Value":4}]</v>
      </c>
    </row>
    <row r="6342" spans="1:6">
      <c r="A6342">
        <v>16338</v>
      </c>
      <c r="B6342" t="s">
        <v>31</v>
      </c>
      <c r="C6342" t="s">
        <v>32</v>
      </c>
      <c r="D6342">
        <f t="shared" si="92"/>
        <v>338</v>
      </c>
      <c r="E6342" t="str">
        <f>VLOOKUP(A6342,Sheet2!$A$5:$H$9004,8,FALSE)</f>
        <v>{"ItemId":50009,"Num":340}</v>
      </c>
      <c r="F6342" t="str">
        <f>"["&amp;VLOOKUP(A6342,Sheet3!$A$4:$G$9003,7,FALSE)&amp;","&amp;VLOOKUP(A6342,Sheet4!$A$5:$G$9004,7,FALSE)&amp;"]"</f>
        <v>[{"AttrType":"Power","Value":13147},{"AttrType":"Time","Value":4}]</v>
      </c>
    </row>
    <row r="6343" spans="1:6">
      <c r="A6343">
        <v>16339</v>
      </c>
      <c r="B6343" t="s">
        <v>31</v>
      </c>
      <c r="C6343" t="s">
        <v>32</v>
      </c>
      <c r="D6343">
        <f t="shared" si="92"/>
        <v>339</v>
      </c>
      <c r="E6343" t="str">
        <f>VLOOKUP(A6343,Sheet2!$A$5:$H$9004,8,FALSE)</f>
        <v>{"ItemId":50009,"Num":341}</v>
      </c>
      <c r="F6343" t="str">
        <f>"["&amp;VLOOKUP(A6343,Sheet3!$A$4:$G$9003,7,FALSE)&amp;","&amp;VLOOKUP(A6343,Sheet4!$A$5:$G$9004,7,FALSE)&amp;"]"</f>
        <v>[{"AttrType":"Power","Value":13201},{"AttrType":"Time","Value":4}]</v>
      </c>
    </row>
    <row r="6344" spans="1:6">
      <c r="A6344">
        <v>16340</v>
      </c>
      <c r="B6344" t="s">
        <v>31</v>
      </c>
      <c r="C6344" t="s">
        <v>32</v>
      </c>
      <c r="D6344">
        <f t="shared" si="92"/>
        <v>340</v>
      </c>
      <c r="E6344" t="str">
        <f>VLOOKUP(A6344,Sheet2!$A$5:$H$9004,8,FALSE)</f>
        <v>{"ItemId":50009,"Num":342}</v>
      </c>
      <c r="F6344" t="str">
        <f>"["&amp;VLOOKUP(A6344,Sheet3!$A$4:$G$9003,7,FALSE)&amp;","&amp;VLOOKUP(A6344,Sheet4!$A$5:$G$9004,7,FALSE)&amp;"]"</f>
        <v>[{"AttrType":"Power","Value":13255},{"AttrType":"Time","Value":4}]</v>
      </c>
    </row>
    <row r="6345" spans="1:6">
      <c r="A6345">
        <v>16341</v>
      </c>
      <c r="B6345" t="s">
        <v>31</v>
      </c>
      <c r="C6345" t="s">
        <v>32</v>
      </c>
      <c r="D6345">
        <f t="shared" si="92"/>
        <v>341</v>
      </c>
      <c r="E6345" t="str">
        <f>VLOOKUP(A6345,Sheet2!$A$5:$H$9004,8,FALSE)</f>
        <v>{"ItemId":50009,"Num":343}</v>
      </c>
      <c r="F6345" t="str">
        <f>"["&amp;VLOOKUP(A6345,Sheet3!$A$4:$G$9003,7,FALSE)&amp;","&amp;VLOOKUP(A6345,Sheet4!$A$5:$G$9004,7,FALSE)&amp;"]"</f>
        <v>[{"AttrType":"Power","Value":13310},{"AttrType":"Time","Value":4}]</v>
      </c>
    </row>
    <row r="6346" spans="1:6">
      <c r="A6346">
        <v>16342</v>
      </c>
      <c r="B6346" t="s">
        <v>31</v>
      </c>
      <c r="C6346" t="s">
        <v>32</v>
      </c>
      <c r="D6346">
        <f t="shared" si="92"/>
        <v>342</v>
      </c>
      <c r="E6346" t="str">
        <f>VLOOKUP(A6346,Sheet2!$A$5:$H$9004,8,FALSE)</f>
        <v>{"ItemId":50009,"Num":344}</v>
      </c>
      <c r="F6346" t="str">
        <f>"["&amp;VLOOKUP(A6346,Sheet3!$A$4:$G$9003,7,FALSE)&amp;","&amp;VLOOKUP(A6346,Sheet4!$A$5:$G$9004,7,FALSE)&amp;"]"</f>
        <v>[{"AttrType":"Power","Value":13365},{"AttrType":"Time","Value":4}]</v>
      </c>
    </row>
    <row r="6347" spans="1:6">
      <c r="A6347">
        <v>16343</v>
      </c>
      <c r="B6347" t="s">
        <v>31</v>
      </c>
      <c r="C6347" t="s">
        <v>32</v>
      </c>
      <c r="D6347">
        <f t="shared" si="92"/>
        <v>343</v>
      </c>
      <c r="E6347" t="str">
        <f>VLOOKUP(A6347,Sheet2!$A$5:$H$9004,8,FALSE)</f>
        <v>{"ItemId":50009,"Num":345}</v>
      </c>
      <c r="F6347" t="str">
        <f>"["&amp;VLOOKUP(A6347,Sheet3!$A$4:$G$9003,7,FALSE)&amp;","&amp;VLOOKUP(A6347,Sheet4!$A$5:$G$9004,7,FALSE)&amp;"]"</f>
        <v>[{"AttrType":"Power","Value":13420},{"AttrType":"Time","Value":4}]</v>
      </c>
    </row>
    <row r="6348" spans="1:6">
      <c r="A6348">
        <v>16344</v>
      </c>
      <c r="B6348" t="s">
        <v>31</v>
      </c>
      <c r="C6348" t="s">
        <v>32</v>
      </c>
      <c r="D6348">
        <f t="shared" si="92"/>
        <v>344</v>
      </c>
      <c r="E6348" t="str">
        <f>VLOOKUP(A6348,Sheet2!$A$5:$H$9004,8,FALSE)</f>
        <v>{"ItemId":50009,"Num":346}</v>
      </c>
      <c r="F6348" t="str">
        <f>"["&amp;VLOOKUP(A6348,Sheet3!$A$4:$G$9003,7,FALSE)&amp;","&amp;VLOOKUP(A6348,Sheet4!$A$5:$G$9004,7,FALSE)&amp;"]"</f>
        <v>[{"AttrType":"Power","Value":13475},{"AttrType":"Time","Value":4}]</v>
      </c>
    </row>
    <row r="6349" spans="1:6">
      <c r="A6349">
        <v>16345</v>
      </c>
      <c r="B6349" t="s">
        <v>31</v>
      </c>
      <c r="C6349" t="s">
        <v>32</v>
      </c>
      <c r="D6349">
        <f t="shared" si="92"/>
        <v>345</v>
      </c>
      <c r="E6349" t="str">
        <f>VLOOKUP(A6349,Sheet2!$A$5:$H$9004,8,FALSE)</f>
        <v>{"ItemId":50009,"Num":347}</v>
      </c>
      <c r="F6349" t="str">
        <f>"["&amp;VLOOKUP(A6349,Sheet3!$A$4:$G$9003,7,FALSE)&amp;","&amp;VLOOKUP(A6349,Sheet4!$A$5:$G$9004,7,FALSE)&amp;"]"</f>
        <v>[{"AttrType":"Power","Value":13530},{"AttrType":"Time","Value":4}]</v>
      </c>
    </row>
    <row r="6350" spans="1:6">
      <c r="A6350">
        <v>16346</v>
      </c>
      <c r="B6350" t="s">
        <v>31</v>
      </c>
      <c r="C6350" t="s">
        <v>32</v>
      </c>
      <c r="D6350">
        <f t="shared" si="92"/>
        <v>346</v>
      </c>
      <c r="E6350" t="str">
        <f>VLOOKUP(A6350,Sheet2!$A$5:$H$9004,8,FALSE)</f>
        <v>{"ItemId":50009,"Num":348}</v>
      </c>
      <c r="F6350" t="str">
        <f>"["&amp;VLOOKUP(A6350,Sheet3!$A$4:$G$9003,7,FALSE)&amp;","&amp;VLOOKUP(A6350,Sheet4!$A$5:$G$9004,7,FALSE)&amp;"]"</f>
        <v>[{"AttrType":"Power","Value":13585},{"AttrType":"Time","Value":4}]</v>
      </c>
    </row>
    <row r="6351" spans="1:6">
      <c r="A6351">
        <v>16347</v>
      </c>
      <c r="B6351" t="s">
        <v>31</v>
      </c>
      <c r="C6351" t="s">
        <v>32</v>
      </c>
      <c r="D6351">
        <f t="shared" si="92"/>
        <v>347</v>
      </c>
      <c r="E6351" t="str">
        <f>VLOOKUP(A6351,Sheet2!$A$5:$H$9004,8,FALSE)</f>
        <v>{"ItemId":50009,"Num":349}</v>
      </c>
      <c r="F6351" t="str">
        <f>"["&amp;VLOOKUP(A6351,Sheet3!$A$4:$G$9003,7,FALSE)&amp;","&amp;VLOOKUP(A6351,Sheet4!$A$5:$G$9004,7,FALSE)&amp;"]"</f>
        <v>[{"AttrType":"Power","Value":13640},{"AttrType":"Time","Value":4}]</v>
      </c>
    </row>
    <row r="6352" spans="1:6">
      <c r="A6352">
        <v>16348</v>
      </c>
      <c r="B6352" t="s">
        <v>31</v>
      </c>
      <c r="C6352" t="s">
        <v>32</v>
      </c>
      <c r="D6352">
        <f t="shared" si="92"/>
        <v>348</v>
      </c>
      <c r="E6352" t="str">
        <f>VLOOKUP(A6352,Sheet2!$A$5:$H$9004,8,FALSE)</f>
        <v>{"ItemId":50009,"Num":350}</v>
      </c>
      <c r="F6352" t="str">
        <f>"["&amp;VLOOKUP(A6352,Sheet3!$A$4:$G$9003,7,FALSE)&amp;","&amp;VLOOKUP(A6352,Sheet4!$A$5:$G$9004,7,FALSE)&amp;"]"</f>
        <v>[{"AttrType":"Power","Value":13695},{"AttrType":"Time","Value":4}]</v>
      </c>
    </row>
    <row r="6353" spans="1:6">
      <c r="A6353">
        <v>16349</v>
      </c>
      <c r="B6353" t="s">
        <v>31</v>
      </c>
      <c r="C6353" t="s">
        <v>32</v>
      </c>
      <c r="D6353">
        <f t="shared" si="92"/>
        <v>349</v>
      </c>
      <c r="E6353" t="str">
        <f>VLOOKUP(A6353,Sheet2!$A$5:$H$9004,8,FALSE)</f>
        <v>{"ItemId":50009,"Num":351}</v>
      </c>
      <c r="F6353" t="str">
        <f>"["&amp;VLOOKUP(A6353,Sheet3!$A$4:$G$9003,7,FALSE)&amp;","&amp;VLOOKUP(A6353,Sheet4!$A$5:$G$9004,7,FALSE)&amp;"]"</f>
        <v>[{"AttrType":"Power","Value":13750},{"AttrType":"Time","Value":4}]</v>
      </c>
    </row>
    <row r="6354" spans="1:6">
      <c r="A6354">
        <v>16350</v>
      </c>
      <c r="B6354" t="s">
        <v>31</v>
      </c>
      <c r="C6354" t="s">
        <v>32</v>
      </c>
      <c r="D6354">
        <f t="shared" si="92"/>
        <v>350</v>
      </c>
      <c r="E6354" t="str">
        <f>VLOOKUP(A6354,Sheet2!$A$5:$H$9004,8,FALSE)</f>
        <v>{"ItemId":50009,"Num":352}</v>
      </c>
      <c r="F6354" t="str">
        <f>"["&amp;VLOOKUP(A6354,Sheet3!$A$4:$G$9003,7,FALSE)&amp;","&amp;VLOOKUP(A6354,Sheet4!$A$5:$G$9004,7,FALSE)&amp;"]"</f>
        <v>[{"AttrType":"Power","Value":13805},{"AttrType":"Time","Value":4}]</v>
      </c>
    </row>
    <row r="6355" spans="1:6">
      <c r="A6355">
        <v>16351</v>
      </c>
      <c r="B6355" t="s">
        <v>31</v>
      </c>
      <c r="C6355" t="s">
        <v>32</v>
      </c>
      <c r="D6355">
        <f t="shared" si="92"/>
        <v>351</v>
      </c>
      <c r="E6355" t="str">
        <f>VLOOKUP(A6355,Sheet2!$A$5:$H$9004,8,FALSE)</f>
        <v>{"ItemId":50009,"Num":353}</v>
      </c>
      <c r="F6355" t="str">
        <f>"["&amp;VLOOKUP(A6355,Sheet3!$A$4:$G$9003,7,FALSE)&amp;","&amp;VLOOKUP(A6355,Sheet4!$A$5:$G$9004,7,FALSE)&amp;"]"</f>
        <v>[{"AttrType":"Power","Value":13861},{"AttrType":"Time","Value":4}]</v>
      </c>
    </row>
    <row r="6356" spans="1:6">
      <c r="A6356">
        <v>16352</v>
      </c>
      <c r="B6356" t="s">
        <v>31</v>
      </c>
      <c r="C6356" t="s">
        <v>32</v>
      </c>
      <c r="D6356">
        <f t="shared" si="92"/>
        <v>352</v>
      </c>
      <c r="E6356" t="str">
        <f>VLOOKUP(A6356,Sheet2!$A$5:$H$9004,8,FALSE)</f>
        <v>{"ItemId":50009,"Num":354}</v>
      </c>
      <c r="F6356" t="str">
        <f>"["&amp;VLOOKUP(A6356,Sheet3!$A$4:$G$9003,7,FALSE)&amp;","&amp;VLOOKUP(A6356,Sheet4!$A$5:$G$9004,7,FALSE)&amp;"]"</f>
        <v>[{"AttrType":"Power","Value":13917},{"AttrType":"Time","Value":4}]</v>
      </c>
    </row>
    <row r="6357" spans="1:6">
      <c r="A6357">
        <v>16353</v>
      </c>
      <c r="B6357" t="s">
        <v>31</v>
      </c>
      <c r="C6357" t="s">
        <v>32</v>
      </c>
      <c r="D6357">
        <f t="shared" si="92"/>
        <v>353</v>
      </c>
      <c r="E6357" t="str">
        <f>VLOOKUP(A6357,Sheet2!$A$5:$H$9004,8,FALSE)</f>
        <v>{"ItemId":50009,"Num":355}</v>
      </c>
      <c r="F6357" t="str">
        <f>"["&amp;VLOOKUP(A6357,Sheet3!$A$4:$G$9003,7,FALSE)&amp;","&amp;VLOOKUP(A6357,Sheet4!$A$5:$G$9004,7,FALSE)&amp;"]"</f>
        <v>[{"AttrType":"Power","Value":13973},{"AttrType":"Time","Value":4}]</v>
      </c>
    </row>
    <row r="6358" spans="1:6">
      <c r="A6358">
        <v>16354</v>
      </c>
      <c r="B6358" t="s">
        <v>31</v>
      </c>
      <c r="C6358" t="s">
        <v>32</v>
      </c>
      <c r="D6358">
        <f t="shared" si="92"/>
        <v>354</v>
      </c>
      <c r="E6358" t="str">
        <f>VLOOKUP(A6358,Sheet2!$A$5:$H$9004,8,FALSE)</f>
        <v>{"ItemId":50009,"Num":356}</v>
      </c>
      <c r="F6358" t="str">
        <f>"["&amp;VLOOKUP(A6358,Sheet3!$A$4:$G$9003,7,FALSE)&amp;","&amp;VLOOKUP(A6358,Sheet4!$A$5:$G$9004,7,FALSE)&amp;"]"</f>
        <v>[{"AttrType":"Power","Value":14029},{"AttrType":"Time","Value":4}]</v>
      </c>
    </row>
    <row r="6359" spans="1:6">
      <c r="A6359">
        <v>16355</v>
      </c>
      <c r="B6359" t="s">
        <v>31</v>
      </c>
      <c r="C6359" t="s">
        <v>32</v>
      </c>
      <c r="D6359">
        <f t="shared" si="92"/>
        <v>355</v>
      </c>
      <c r="E6359" t="str">
        <f>VLOOKUP(A6359,Sheet2!$A$5:$H$9004,8,FALSE)</f>
        <v>{"ItemId":50009,"Num":357}</v>
      </c>
      <c r="F6359" t="str">
        <f>"["&amp;VLOOKUP(A6359,Sheet3!$A$4:$G$9003,7,FALSE)&amp;","&amp;VLOOKUP(A6359,Sheet4!$A$5:$G$9004,7,FALSE)&amp;"]"</f>
        <v>[{"AttrType":"Power","Value":14085},{"AttrType":"Time","Value":4}]</v>
      </c>
    </row>
    <row r="6360" spans="1:6">
      <c r="A6360">
        <v>16356</v>
      </c>
      <c r="B6360" t="s">
        <v>31</v>
      </c>
      <c r="C6360" t="s">
        <v>32</v>
      </c>
      <c r="D6360">
        <f t="shared" si="92"/>
        <v>356</v>
      </c>
      <c r="E6360" t="str">
        <f>VLOOKUP(A6360,Sheet2!$A$5:$H$9004,8,FALSE)</f>
        <v>{"ItemId":50009,"Num":358}</v>
      </c>
      <c r="F6360" t="str">
        <f>"["&amp;VLOOKUP(A6360,Sheet3!$A$4:$G$9003,7,FALSE)&amp;","&amp;VLOOKUP(A6360,Sheet4!$A$5:$G$9004,7,FALSE)&amp;"]"</f>
        <v>[{"AttrType":"Power","Value":14141},{"AttrType":"Time","Value":4}]</v>
      </c>
    </row>
    <row r="6361" spans="1:6">
      <c r="A6361">
        <v>16357</v>
      </c>
      <c r="B6361" t="s">
        <v>31</v>
      </c>
      <c r="C6361" t="s">
        <v>32</v>
      </c>
      <c r="D6361">
        <f t="shared" si="92"/>
        <v>357</v>
      </c>
      <c r="E6361" t="str">
        <f>VLOOKUP(A6361,Sheet2!$A$5:$H$9004,8,FALSE)</f>
        <v>{"ItemId":50009,"Num":359}</v>
      </c>
      <c r="F6361" t="str">
        <f>"["&amp;VLOOKUP(A6361,Sheet3!$A$4:$G$9003,7,FALSE)&amp;","&amp;VLOOKUP(A6361,Sheet4!$A$5:$G$9004,7,FALSE)&amp;"]"</f>
        <v>[{"AttrType":"Power","Value":14197},{"AttrType":"Time","Value":4}]</v>
      </c>
    </row>
    <row r="6362" spans="1:6">
      <c r="A6362">
        <v>16358</v>
      </c>
      <c r="B6362" t="s">
        <v>31</v>
      </c>
      <c r="C6362" t="s">
        <v>32</v>
      </c>
      <c r="D6362">
        <f t="shared" si="92"/>
        <v>358</v>
      </c>
      <c r="E6362" t="str">
        <f>VLOOKUP(A6362,Sheet2!$A$5:$H$9004,8,FALSE)</f>
        <v>{"ItemId":50009,"Num":360}</v>
      </c>
      <c r="F6362" t="str">
        <f>"["&amp;VLOOKUP(A6362,Sheet3!$A$4:$G$9003,7,FALSE)&amp;","&amp;VLOOKUP(A6362,Sheet4!$A$5:$G$9004,7,FALSE)&amp;"]"</f>
        <v>[{"AttrType":"Power","Value":14253},{"AttrType":"Time","Value":4}]</v>
      </c>
    </row>
    <row r="6363" spans="1:6">
      <c r="A6363">
        <v>16359</v>
      </c>
      <c r="B6363" t="s">
        <v>31</v>
      </c>
      <c r="C6363" t="s">
        <v>32</v>
      </c>
      <c r="D6363">
        <f t="shared" si="92"/>
        <v>359</v>
      </c>
      <c r="E6363" t="str">
        <f>VLOOKUP(A6363,Sheet2!$A$5:$H$9004,8,FALSE)</f>
        <v>{"ItemId":50009,"Num":361}</v>
      </c>
      <c r="F6363" t="str">
        <f>"["&amp;VLOOKUP(A6363,Sheet3!$A$4:$G$9003,7,FALSE)&amp;","&amp;VLOOKUP(A6363,Sheet4!$A$5:$G$9004,7,FALSE)&amp;"]"</f>
        <v>[{"AttrType":"Power","Value":14309},{"AttrType":"Time","Value":4}]</v>
      </c>
    </row>
    <row r="6364" spans="1:6">
      <c r="A6364">
        <v>16360</v>
      </c>
      <c r="B6364" t="s">
        <v>31</v>
      </c>
      <c r="C6364" t="s">
        <v>32</v>
      </c>
      <c r="D6364">
        <f t="shared" si="92"/>
        <v>360</v>
      </c>
      <c r="E6364" t="str">
        <f>VLOOKUP(A6364,Sheet2!$A$5:$H$9004,8,FALSE)</f>
        <v>{"ItemId":50009,"Num":362}</v>
      </c>
      <c r="F6364" t="str">
        <f>"["&amp;VLOOKUP(A6364,Sheet3!$A$4:$G$9003,7,FALSE)&amp;","&amp;VLOOKUP(A6364,Sheet4!$A$5:$G$9004,7,FALSE)&amp;"]"</f>
        <v>[{"AttrType":"Power","Value":14365},{"AttrType":"Time","Value":4}]</v>
      </c>
    </row>
    <row r="6365" spans="1:6">
      <c r="A6365">
        <v>16361</v>
      </c>
      <c r="B6365" t="s">
        <v>31</v>
      </c>
      <c r="C6365" t="s">
        <v>32</v>
      </c>
      <c r="D6365">
        <f t="shared" si="92"/>
        <v>361</v>
      </c>
      <c r="E6365" t="str">
        <f>VLOOKUP(A6365,Sheet2!$A$5:$H$9004,8,FALSE)</f>
        <v>{"ItemId":50009,"Num":363}</v>
      </c>
      <c r="F6365" t="str">
        <f>"["&amp;VLOOKUP(A6365,Sheet3!$A$4:$G$9003,7,FALSE)&amp;","&amp;VLOOKUP(A6365,Sheet4!$A$5:$G$9004,7,FALSE)&amp;"]"</f>
        <v>[{"AttrType":"Power","Value":14422},{"AttrType":"Time","Value":4}]</v>
      </c>
    </row>
    <row r="6366" spans="1:6">
      <c r="A6366">
        <v>16362</v>
      </c>
      <c r="B6366" t="s">
        <v>31</v>
      </c>
      <c r="C6366" t="s">
        <v>32</v>
      </c>
      <c r="D6366">
        <f t="shared" si="92"/>
        <v>362</v>
      </c>
      <c r="E6366" t="str">
        <f>VLOOKUP(A6366,Sheet2!$A$5:$H$9004,8,FALSE)</f>
        <v>{"ItemId":50009,"Num":364}</v>
      </c>
      <c r="F6366" t="str">
        <f>"["&amp;VLOOKUP(A6366,Sheet3!$A$4:$G$9003,7,FALSE)&amp;","&amp;VLOOKUP(A6366,Sheet4!$A$5:$G$9004,7,FALSE)&amp;"]"</f>
        <v>[{"AttrType":"Power","Value":14479},{"AttrType":"Time","Value":4}]</v>
      </c>
    </row>
    <row r="6367" spans="1:6">
      <c r="A6367">
        <v>16363</v>
      </c>
      <c r="B6367" t="s">
        <v>31</v>
      </c>
      <c r="C6367" t="s">
        <v>32</v>
      </c>
      <c r="D6367">
        <f t="shared" si="92"/>
        <v>363</v>
      </c>
      <c r="E6367" t="str">
        <f>VLOOKUP(A6367,Sheet2!$A$5:$H$9004,8,FALSE)</f>
        <v>{"ItemId":50009,"Num":365}</v>
      </c>
      <c r="F6367" t="str">
        <f>"["&amp;VLOOKUP(A6367,Sheet3!$A$4:$G$9003,7,FALSE)&amp;","&amp;VLOOKUP(A6367,Sheet4!$A$5:$G$9004,7,FALSE)&amp;"]"</f>
        <v>[{"AttrType":"Power","Value":14536},{"AttrType":"Time","Value":4}]</v>
      </c>
    </row>
    <row r="6368" spans="1:6">
      <c r="A6368">
        <v>16364</v>
      </c>
      <c r="B6368" t="s">
        <v>31</v>
      </c>
      <c r="C6368" t="s">
        <v>32</v>
      </c>
      <c r="D6368">
        <f t="shared" si="92"/>
        <v>364</v>
      </c>
      <c r="E6368" t="str">
        <f>VLOOKUP(A6368,Sheet2!$A$5:$H$9004,8,FALSE)</f>
        <v>{"ItemId":50009,"Num":366}</v>
      </c>
      <c r="F6368" t="str">
        <f>"["&amp;VLOOKUP(A6368,Sheet3!$A$4:$G$9003,7,FALSE)&amp;","&amp;VLOOKUP(A6368,Sheet4!$A$5:$G$9004,7,FALSE)&amp;"]"</f>
        <v>[{"AttrType":"Power","Value":14593},{"AttrType":"Time","Value":4}]</v>
      </c>
    </row>
    <row r="6369" spans="1:6">
      <c r="A6369">
        <v>16365</v>
      </c>
      <c r="B6369" t="s">
        <v>31</v>
      </c>
      <c r="C6369" t="s">
        <v>32</v>
      </c>
      <c r="D6369">
        <f t="shared" si="92"/>
        <v>365</v>
      </c>
      <c r="E6369" t="str">
        <f>VLOOKUP(A6369,Sheet2!$A$5:$H$9004,8,FALSE)</f>
        <v>{"ItemId":50009,"Num":367}</v>
      </c>
      <c r="F6369" t="str">
        <f>"["&amp;VLOOKUP(A6369,Sheet3!$A$4:$G$9003,7,FALSE)&amp;","&amp;VLOOKUP(A6369,Sheet4!$A$5:$G$9004,7,FALSE)&amp;"]"</f>
        <v>[{"AttrType":"Power","Value":14650},{"AttrType":"Time","Value":4}]</v>
      </c>
    </row>
    <row r="6370" spans="1:6">
      <c r="A6370">
        <v>16366</v>
      </c>
      <c r="B6370" t="s">
        <v>31</v>
      </c>
      <c r="C6370" t="s">
        <v>32</v>
      </c>
      <c r="D6370">
        <f t="shared" si="92"/>
        <v>366</v>
      </c>
      <c r="E6370" t="str">
        <f>VLOOKUP(A6370,Sheet2!$A$5:$H$9004,8,FALSE)</f>
        <v>{"ItemId":50009,"Num":368}</v>
      </c>
      <c r="F6370" t="str">
        <f>"["&amp;VLOOKUP(A6370,Sheet3!$A$4:$G$9003,7,FALSE)&amp;","&amp;VLOOKUP(A6370,Sheet4!$A$5:$G$9004,7,FALSE)&amp;"]"</f>
        <v>[{"AttrType":"Power","Value":14707},{"AttrType":"Time","Value":4}]</v>
      </c>
    </row>
    <row r="6371" spans="1:6">
      <c r="A6371">
        <v>16367</v>
      </c>
      <c r="B6371" t="s">
        <v>31</v>
      </c>
      <c r="C6371" t="s">
        <v>32</v>
      </c>
      <c r="D6371">
        <f t="shared" si="92"/>
        <v>367</v>
      </c>
      <c r="E6371" t="str">
        <f>VLOOKUP(A6371,Sheet2!$A$5:$H$9004,8,FALSE)</f>
        <v>{"ItemId":50009,"Num":369}</v>
      </c>
      <c r="F6371" t="str">
        <f>"["&amp;VLOOKUP(A6371,Sheet3!$A$4:$G$9003,7,FALSE)&amp;","&amp;VLOOKUP(A6371,Sheet4!$A$5:$G$9004,7,FALSE)&amp;"]"</f>
        <v>[{"AttrType":"Power","Value":14764},{"AttrType":"Time","Value":4}]</v>
      </c>
    </row>
    <row r="6372" spans="1:6">
      <c r="A6372">
        <v>16368</v>
      </c>
      <c r="B6372" t="s">
        <v>31</v>
      </c>
      <c r="C6372" t="s">
        <v>32</v>
      </c>
      <c r="D6372">
        <f t="shared" si="92"/>
        <v>368</v>
      </c>
      <c r="E6372" t="str">
        <f>VLOOKUP(A6372,Sheet2!$A$5:$H$9004,8,FALSE)</f>
        <v>{"ItemId":50009,"Num":370}</v>
      </c>
      <c r="F6372" t="str">
        <f>"["&amp;VLOOKUP(A6372,Sheet3!$A$4:$G$9003,7,FALSE)&amp;","&amp;VLOOKUP(A6372,Sheet4!$A$5:$G$9004,7,FALSE)&amp;"]"</f>
        <v>[{"AttrType":"Power","Value":14821},{"AttrType":"Time","Value":4}]</v>
      </c>
    </row>
    <row r="6373" spans="1:6">
      <c r="A6373">
        <v>16369</v>
      </c>
      <c r="B6373" t="s">
        <v>31</v>
      </c>
      <c r="C6373" t="s">
        <v>32</v>
      </c>
      <c r="D6373">
        <f t="shared" si="92"/>
        <v>369</v>
      </c>
      <c r="E6373" t="str">
        <f>VLOOKUP(A6373,Sheet2!$A$5:$H$9004,8,FALSE)</f>
        <v>{"ItemId":50009,"Num":371}</v>
      </c>
      <c r="F6373" t="str">
        <f>"["&amp;VLOOKUP(A6373,Sheet3!$A$4:$G$9003,7,FALSE)&amp;","&amp;VLOOKUP(A6373,Sheet4!$A$5:$G$9004,7,FALSE)&amp;"]"</f>
        <v>[{"AttrType":"Power","Value":14878},{"AttrType":"Time","Value":4}]</v>
      </c>
    </row>
    <row r="6374" spans="1:6">
      <c r="A6374">
        <v>16370</v>
      </c>
      <c r="B6374" t="s">
        <v>31</v>
      </c>
      <c r="C6374" t="s">
        <v>32</v>
      </c>
      <c r="D6374">
        <f t="shared" si="92"/>
        <v>370</v>
      </c>
      <c r="E6374" t="str">
        <f>VLOOKUP(A6374,Sheet2!$A$5:$H$9004,8,FALSE)</f>
        <v>{"ItemId":50009,"Num":372}</v>
      </c>
      <c r="F6374" t="str">
        <f>"["&amp;VLOOKUP(A6374,Sheet3!$A$4:$G$9003,7,FALSE)&amp;","&amp;VLOOKUP(A6374,Sheet4!$A$5:$G$9004,7,FALSE)&amp;"]"</f>
        <v>[{"AttrType":"Power","Value":14935},{"AttrType":"Time","Value":4}]</v>
      </c>
    </row>
    <row r="6375" spans="1:6">
      <c r="A6375">
        <v>16371</v>
      </c>
      <c r="B6375" t="s">
        <v>31</v>
      </c>
      <c r="C6375" t="s">
        <v>32</v>
      </c>
      <c r="D6375">
        <f t="shared" si="92"/>
        <v>371</v>
      </c>
      <c r="E6375" t="str">
        <f>VLOOKUP(A6375,Sheet2!$A$5:$H$9004,8,FALSE)</f>
        <v>{"ItemId":50009,"Num":373}</v>
      </c>
      <c r="F6375" t="str">
        <f>"["&amp;VLOOKUP(A6375,Sheet3!$A$4:$G$9003,7,FALSE)&amp;","&amp;VLOOKUP(A6375,Sheet4!$A$5:$G$9004,7,FALSE)&amp;"]"</f>
        <v>[{"AttrType":"Power","Value":14993},{"AttrType":"Time","Value":4}]</v>
      </c>
    </row>
    <row r="6376" spans="1:6">
      <c r="A6376">
        <v>16372</v>
      </c>
      <c r="B6376" t="s">
        <v>31</v>
      </c>
      <c r="C6376" t="s">
        <v>32</v>
      </c>
      <c r="D6376">
        <f t="shared" si="92"/>
        <v>372</v>
      </c>
      <c r="E6376" t="str">
        <f>VLOOKUP(A6376,Sheet2!$A$5:$H$9004,8,FALSE)</f>
        <v>{"ItemId":50009,"Num":374}</v>
      </c>
      <c r="F6376" t="str">
        <f>"["&amp;VLOOKUP(A6376,Sheet3!$A$4:$G$9003,7,FALSE)&amp;","&amp;VLOOKUP(A6376,Sheet4!$A$5:$G$9004,7,FALSE)&amp;"]"</f>
        <v>[{"AttrType":"Power","Value":15051},{"AttrType":"Time","Value":4}]</v>
      </c>
    </row>
    <row r="6377" spans="1:6">
      <c r="A6377">
        <v>16373</v>
      </c>
      <c r="B6377" t="s">
        <v>31</v>
      </c>
      <c r="C6377" t="s">
        <v>32</v>
      </c>
      <c r="D6377">
        <f t="shared" si="92"/>
        <v>373</v>
      </c>
      <c r="E6377" t="str">
        <f>VLOOKUP(A6377,Sheet2!$A$5:$H$9004,8,FALSE)</f>
        <v>{"ItemId":50009,"Num":375}</v>
      </c>
      <c r="F6377" t="str">
        <f>"["&amp;VLOOKUP(A6377,Sheet3!$A$4:$G$9003,7,FALSE)&amp;","&amp;VLOOKUP(A6377,Sheet4!$A$5:$G$9004,7,FALSE)&amp;"]"</f>
        <v>[{"AttrType":"Power","Value":15109},{"AttrType":"Time","Value":4}]</v>
      </c>
    </row>
    <row r="6378" spans="1:6">
      <c r="A6378">
        <v>16374</v>
      </c>
      <c r="B6378" t="s">
        <v>31</v>
      </c>
      <c r="C6378" t="s">
        <v>32</v>
      </c>
      <c r="D6378">
        <f t="shared" si="92"/>
        <v>374</v>
      </c>
      <c r="E6378" t="str">
        <f>VLOOKUP(A6378,Sheet2!$A$5:$H$9004,8,FALSE)</f>
        <v>{"ItemId":50009,"Num":376}</v>
      </c>
      <c r="F6378" t="str">
        <f>"["&amp;VLOOKUP(A6378,Sheet3!$A$4:$G$9003,7,FALSE)&amp;","&amp;VLOOKUP(A6378,Sheet4!$A$5:$G$9004,7,FALSE)&amp;"]"</f>
        <v>[{"AttrType":"Power","Value":15167},{"AttrType":"Time","Value":4}]</v>
      </c>
    </row>
    <row r="6379" spans="1:6">
      <c r="A6379">
        <v>16375</v>
      </c>
      <c r="B6379" t="s">
        <v>31</v>
      </c>
      <c r="C6379" t="s">
        <v>32</v>
      </c>
      <c r="D6379">
        <f t="shared" si="92"/>
        <v>375</v>
      </c>
      <c r="E6379" t="str">
        <f>VLOOKUP(A6379,Sheet2!$A$5:$H$9004,8,FALSE)</f>
        <v>{"ItemId":50009,"Num":377}</v>
      </c>
      <c r="F6379" t="str">
        <f>"["&amp;VLOOKUP(A6379,Sheet3!$A$4:$G$9003,7,FALSE)&amp;","&amp;VLOOKUP(A6379,Sheet4!$A$5:$G$9004,7,FALSE)&amp;"]"</f>
        <v>[{"AttrType":"Power","Value":15225},{"AttrType":"Time","Value":4}]</v>
      </c>
    </row>
    <row r="6380" spans="1:6">
      <c r="A6380">
        <v>16376</v>
      </c>
      <c r="B6380" t="s">
        <v>31</v>
      </c>
      <c r="C6380" t="s">
        <v>32</v>
      </c>
      <c r="D6380">
        <f t="shared" si="92"/>
        <v>376</v>
      </c>
      <c r="E6380" t="str">
        <f>VLOOKUP(A6380,Sheet2!$A$5:$H$9004,8,FALSE)</f>
        <v>{"ItemId":50009,"Num":378}</v>
      </c>
      <c r="F6380" t="str">
        <f>"["&amp;VLOOKUP(A6380,Sheet3!$A$4:$G$9003,7,FALSE)&amp;","&amp;VLOOKUP(A6380,Sheet4!$A$5:$G$9004,7,FALSE)&amp;"]"</f>
        <v>[{"AttrType":"Power","Value":15283},{"AttrType":"Time","Value":4}]</v>
      </c>
    </row>
    <row r="6381" spans="1:6">
      <c r="A6381">
        <v>16377</v>
      </c>
      <c r="B6381" t="s">
        <v>31</v>
      </c>
      <c r="C6381" t="s">
        <v>32</v>
      </c>
      <c r="D6381">
        <f t="shared" si="92"/>
        <v>377</v>
      </c>
      <c r="E6381" t="str">
        <f>VLOOKUP(A6381,Sheet2!$A$5:$H$9004,8,FALSE)</f>
        <v>{"ItemId":50009,"Num":379}</v>
      </c>
      <c r="F6381" t="str">
        <f>"["&amp;VLOOKUP(A6381,Sheet3!$A$4:$G$9003,7,FALSE)&amp;","&amp;VLOOKUP(A6381,Sheet4!$A$5:$G$9004,7,FALSE)&amp;"]"</f>
        <v>[{"AttrType":"Power","Value":15341},{"AttrType":"Time","Value":4}]</v>
      </c>
    </row>
    <row r="6382" spans="1:6">
      <c r="A6382">
        <v>16378</v>
      </c>
      <c r="B6382" t="s">
        <v>31</v>
      </c>
      <c r="C6382" t="s">
        <v>32</v>
      </c>
      <c r="D6382">
        <f t="shared" si="92"/>
        <v>378</v>
      </c>
      <c r="E6382" t="str">
        <f>VLOOKUP(A6382,Sheet2!$A$5:$H$9004,8,FALSE)</f>
        <v>{"ItemId":50009,"Num":380}</v>
      </c>
      <c r="F6382" t="str">
        <f>"["&amp;VLOOKUP(A6382,Sheet3!$A$4:$G$9003,7,FALSE)&amp;","&amp;VLOOKUP(A6382,Sheet4!$A$5:$G$9004,7,FALSE)&amp;"]"</f>
        <v>[{"AttrType":"Power","Value":15399},{"AttrType":"Time","Value":4}]</v>
      </c>
    </row>
    <row r="6383" spans="1:6">
      <c r="A6383">
        <v>16379</v>
      </c>
      <c r="B6383" t="s">
        <v>31</v>
      </c>
      <c r="C6383" t="s">
        <v>32</v>
      </c>
      <c r="D6383">
        <f t="shared" si="92"/>
        <v>379</v>
      </c>
      <c r="E6383" t="str">
        <f>VLOOKUP(A6383,Sheet2!$A$5:$H$9004,8,FALSE)</f>
        <v>{"ItemId":50009,"Num":381}</v>
      </c>
      <c r="F6383" t="str">
        <f>"["&amp;VLOOKUP(A6383,Sheet3!$A$4:$G$9003,7,FALSE)&amp;","&amp;VLOOKUP(A6383,Sheet4!$A$5:$G$9004,7,FALSE)&amp;"]"</f>
        <v>[{"AttrType":"Power","Value":15457},{"AttrType":"Time","Value":4}]</v>
      </c>
    </row>
    <row r="6384" spans="1:6">
      <c r="A6384">
        <v>16380</v>
      </c>
      <c r="B6384" t="s">
        <v>31</v>
      </c>
      <c r="C6384" t="s">
        <v>32</v>
      </c>
      <c r="D6384">
        <f t="shared" si="92"/>
        <v>380</v>
      </c>
      <c r="E6384" t="str">
        <f>VLOOKUP(A6384,Sheet2!$A$5:$H$9004,8,FALSE)</f>
        <v>{"ItemId":50009,"Num":382}</v>
      </c>
      <c r="F6384" t="str">
        <f>"["&amp;VLOOKUP(A6384,Sheet3!$A$4:$G$9003,7,FALSE)&amp;","&amp;VLOOKUP(A6384,Sheet4!$A$5:$G$9004,7,FALSE)&amp;"]"</f>
        <v>[{"AttrType":"Power","Value":15515},{"AttrType":"Time","Value":4}]</v>
      </c>
    </row>
    <row r="6385" spans="1:6">
      <c r="A6385">
        <v>16381</v>
      </c>
      <c r="B6385" t="s">
        <v>31</v>
      </c>
      <c r="C6385" t="s">
        <v>32</v>
      </c>
      <c r="D6385">
        <f t="shared" si="92"/>
        <v>381</v>
      </c>
      <c r="E6385" t="str">
        <f>VLOOKUP(A6385,Sheet2!$A$5:$H$9004,8,FALSE)</f>
        <v>{"ItemId":50009,"Num":383}</v>
      </c>
      <c r="F6385" t="str">
        <f>"["&amp;VLOOKUP(A6385,Sheet3!$A$4:$G$9003,7,FALSE)&amp;","&amp;VLOOKUP(A6385,Sheet4!$A$5:$G$9004,7,FALSE)&amp;"]"</f>
        <v>[{"AttrType":"Power","Value":15574},{"AttrType":"Time","Value":4}]</v>
      </c>
    </row>
    <row r="6386" spans="1:6">
      <c r="A6386">
        <v>16382</v>
      </c>
      <c r="B6386" t="s">
        <v>31</v>
      </c>
      <c r="C6386" t="s">
        <v>32</v>
      </c>
      <c r="D6386">
        <f t="shared" si="92"/>
        <v>382</v>
      </c>
      <c r="E6386" t="str">
        <f>VLOOKUP(A6386,Sheet2!$A$5:$H$9004,8,FALSE)</f>
        <v>{"ItemId":50009,"Num":384}</v>
      </c>
      <c r="F6386" t="str">
        <f>"["&amp;VLOOKUP(A6386,Sheet3!$A$4:$G$9003,7,FALSE)&amp;","&amp;VLOOKUP(A6386,Sheet4!$A$5:$G$9004,7,FALSE)&amp;"]"</f>
        <v>[{"AttrType":"Power","Value":15633},{"AttrType":"Time","Value":4}]</v>
      </c>
    </row>
    <row r="6387" spans="1:6">
      <c r="A6387">
        <v>16383</v>
      </c>
      <c r="B6387" t="s">
        <v>31</v>
      </c>
      <c r="C6387" t="s">
        <v>32</v>
      </c>
      <c r="D6387">
        <f t="shared" si="92"/>
        <v>383</v>
      </c>
      <c r="E6387" t="str">
        <f>VLOOKUP(A6387,Sheet2!$A$5:$H$9004,8,FALSE)</f>
        <v>{"ItemId":50009,"Num":385}</v>
      </c>
      <c r="F6387" t="str">
        <f>"["&amp;VLOOKUP(A6387,Sheet3!$A$4:$G$9003,7,FALSE)&amp;","&amp;VLOOKUP(A6387,Sheet4!$A$5:$G$9004,7,FALSE)&amp;"]"</f>
        <v>[{"AttrType":"Power","Value":15692},{"AttrType":"Time","Value":4}]</v>
      </c>
    </row>
    <row r="6388" spans="1:6">
      <c r="A6388">
        <v>16384</v>
      </c>
      <c r="B6388" t="s">
        <v>31</v>
      </c>
      <c r="C6388" t="s">
        <v>32</v>
      </c>
      <c r="D6388">
        <f t="shared" si="92"/>
        <v>384</v>
      </c>
      <c r="E6388" t="str">
        <f>VLOOKUP(A6388,Sheet2!$A$5:$H$9004,8,FALSE)</f>
        <v>{"ItemId":50009,"Num":386}</v>
      </c>
      <c r="F6388" t="str">
        <f>"["&amp;VLOOKUP(A6388,Sheet3!$A$4:$G$9003,7,FALSE)&amp;","&amp;VLOOKUP(A6388,Sheet4!$A$5:$G$9004,7,FALSE)&amp;"]"</f>
        <v>[{"AttrType":"Power","Value":15751},{"AttrType":"Time","Value":4}]</v>
      </c>
    </row>
    <row r="6389" spans="1:6">
      <c r="A6389">
        <v>16385</v>
      </c>
      <c r="B6389" t="s">
        <v>31</v>
      </c>
      <c r="C6389" t="s">
        <v>32</v>
      </c>
      <c r="D6389">
        <f t="shared" si="92"/>
        <v>385</v>
      </c>
      <c r="E6389" t="str">
        <f>VLOOKUP(A6389,Sheet2!$A$5:$H$9004,8,FALSE)</f>
        <v>{"ItemId":50009,"Num":387}</v>
      </c>
      <c r="F6389" t="str">
        <f>"["&amp;VLOOKUP(A6389,Sheet3!$A$4:$G$9003,7,FALSE)&amp;","&amp;VLOOKUP(A6389,Sheet4!$A$5:$G$9004,7,FALSE)&amp;"]"</f>
        <v>[{"AttrType":"Power","Value":15810},{"AttrType":"Time","Value":4}]</v>
      </c>
    </row>
    <row r="6390" spans="1:6">
      <c r="A6390">
        <v>16386</v>
      </c>
      <c r="B6390" t="s">
        <v>31</v>
      </c>
      <c r="C6390" t="s">
        <v>32</v>
      </c>
      <c r="D6390">
        <f t="shared" ref="D6390:D6453" si="93">D5390</f>
        <v>386</v>
      </c>
      <c r="E6390" t="str">
        <f>VLOOKUP(A6390,Sheet2!$A$5:$H$9004,8,FALSE)</f>
        <v>{"ItemId":50009,"Num":388}</v>
      </c>
      <c r="F6390" t="str">
        <f>"["&amp;VLOOKUP(A6390,Sheet3!$A$4:$G$9003,7,FALSE)&amp;","&amp;VLOOKUP(A6390,Sheet4!$A$5:$G$9004,7,FALSE)&amp;"]"</f>
        <v>[{"AttrType":"Power","Value":15869},{"AttrType":"Time","Value":4}]</v>
      </c>
    </row>
    <row r="6391" spans="1:6">
      <c r="A6391">
        <v>16387</v>
      </c>
      <c r="B6391" t="s">
        <v>31</v>
      </c>
      <c r="C6391" t="s">
        <v>32</v>
      </c>
      <c r="D6391">
        <f t="shared" si="93"/>
        <v>387</v>
      </c>
      <c r="E6391" t="str">
        <f>VLOOKUP(A6391,Sheet2!$A$5:$H$9004,8,FALSE)</f>
        <v>{"ItemId":50009,"Num":389}</v>
      </c>
      <c r="F6391" t="str">
        <f>"["&amp;VLOOKUP(A6391,Sheet3!$A$4:$G$9003,7,FALSE)&amp;","&amp;VLOOKUP(A6391,Sheet4!$A$5:$G$9004,7,FALSE)&amp;"]"</f>
        <v>[{"AttrType":"Power","Value":15928},{"AttrType":"Time","Value":4}]</v>
      </c>
    </row>
    <row r="6392" spans="1:6">
      <c r="A6392">
        <v>16388</v>
      </c>
      <c r="B6392" t="s">
        <v>31</v>
      </c>
      <c r="C6392" t="s">
        <v>32</v>
      </c>
      <c r="D6392">
        <f t="shared" si="93"/>
        <v>388</v>
      </c>
      <c r="E6392" t="str">
        <f>VLOOKUP(A6392,Sheet2!$A$5:$H$9004,8,FALSE)</f>
        <v>{"ItemId":50009,"Num":390}</v>
      </c>
      <c r="F6392" t="str">
        <f>"["&amp;VLOOKUP(A6392,Sheet3!$A$4:$G$9003,7,FALSE)&amp;","&amp;VLOOKUP(A6392,Sheet4!$A$5:$G$9004,7,FALSE)&amp;"]"</f>
        <v>[{"AttrType":"Power","Value":15987},{"AttrType":"Time","Value":4}]</v>
      </c>
    </row>
    <row r="6393" spans="1:6">
      <c r="A6393">
        <v>16389</v>
      </c>
      <c r="B6393" t="s">
        <v>31</v>
      </c>
      <c r="C6393" t="s">
        <v>32</v>
      </c>
      <c r="D6393">
        <f t="shared" si="93"/>
        <v>389</v>
      </c>
      <c r="E6393" t="str">
        <f>VLOOKUP(A6393,Sheet2!$A$5:$H$9004,8,FALSE)</f>
        <v>{"ItemId":50009,"Num":391}</v>
      </c>
      <c r="F6393" t="str">
        <f>"["&amp;VLOOKUP(A6393,Sheet3!$A$4:$G$9003,7,FALSE)&amp;","&amp;VLOOKUP(A6393,Sheet4!$A$5:$G$9004,7,FALSE)&amp;"]"</f>
        <v>[{"AttrType":"Power","Value":16046},{"AttrType":"Time","Value":4}]</v>
      </c>
    </row>
    <row r="6394" spans="1:6">
      <c r="A6394">
        <v>16390</v>
      </c>
      <c r="B6394" t="s">
        <v>31</v>
      </c>
      <c r="C6394" t="s">
        <v>32</v>
      </c>
      <c r="D6394">
        <f t="shared" si="93"/>
        <v>390</v>
      </c>
      <c r="E6394" t="str">
        <f>VLOOKUP(A6394,Sheet2!$A$5:$H$9004,8,FALSE)</f>
        <v>{"ItemId":50009,"Num":392}</v>
      </c>
      <c r="F6394" t="str">
        <f>"["&amp;VLOOKUP(A6394,Sheet3!$A$4:$G$9003,7,FALSE)&amp;","&amp;VLOOKUP(A6394,Sheet4!$A$5:$G$9004,7,FALSE)&amp;"]"</f>
        <v>[{"AttrType":"Power","Value":16105},{"AttrType":"Time","Value":4}]</v>
      </c>
    </row>
    <row r="6395" spans="1:6">
      <c r="A6395">
        <v>16391</v>
      </c>
      <c r="B6395" t="s">
        <v>31</v>
      </c>
      <c r="C6395" t="s">
        <v>32</v>
      </c>
      <c r="D6395">
        <f t="shared" si="93"/>
        <v>391</v>
      </c>
      <c r="E6395" t="str">
        <f>VLOOKUP(A6395,Sheet2!$A$5:$H$9004,8,FALSE)</f>
        <v>{"ItemId":50009,"Num":393}</v>
      </c>
      <c r="F6395" t="str">
        <f>"["&amp;VLOOKUP(A6395,Sheet3!$A$4:$G$9003,7,FALSE)&amp;","&amp;VLOOKUP(A6395,Sheet4!$A$5:$G$9004,7,FALSE)&amp;"]"</f>
        <v>[{"AttrType":"Power","Value":16165},{"AttrType":"Time","Value":4}]</v>
      </c>
    </row>
    <row r="6396" spans="1:6">
      <c r="A6396">
        <v>16392</v>
      </c>
      <c r="B6396" t="s">
        <v>31</v>
      </c>
      <c r="C6396" t="s">
        <v>32</v>
      </c>
      <c r="D6396">
        <f t="shared" si="93"/>
        <v>392</v>
      </c>
      <c r="E6396" t="str">
        <f>VLOOKUP(A6396,Sheet2!$A$5:$H$9004,8,FALSE)</f>
        <v>{"ItemId":50009,"Num":394}</v>
      </c>
      <c r="F6396" t="str">
        <f>"["&amp;VLOOKUP(A6396,Sheet3!$A$4:$G$9003,7,FALSE)&amp;","&amp;VLOOKUP(A6396,Sheet4!$A$5:$G$9004,7,FALSE)&amp;"]"</f>
        <v>[{"AttrType":"Power","Value":16225},{"AttrType":"Time","Value":4}]</v>
      </c>
    </row>
    <row r="6397" spans="1:6">
      <c r="A6397">
        <v>16393</v>
      </c>
      <c r="B6397" t="s">
        <v>31</v>
      </c>
      <c r="C6397" t="s">
        <v>32</v>
      </c>
      <c r="D6397">
        <f t="shared" si="93"/>
        <v>393</v>
      </c>
      <c r="E6397" t="str">
        <f>VLOOKUP(A6397,Sheet2!$A$5:$H$9004,8,FALSE)</f>
        <v>{"ItemId":50009,"Num":395}</v>
      </c>
      <c r="F6397" t="str">
        <f>"["&amp;VLOOKUP(A6397,Sheet3!$A$4:$G$9003,7,FALSE)&amp;","&amp;VLOOKUP(A6397,Sheet4!$A$5:$G$9004,7,FALSE)&amp;"]"</f>
        <v>[{"AttrType":"Power","Value":16285},{"AttrType":"Time","Value":4}]</v>
      </c>
    </row>
    <row r="6398" spans="1:6">
      <c r="A6398">
        <v>16394</v>
      </c>
      <c r="B6398" t="s">
        <v>31</v>
      </c>
      <c r="C6398" t="s">
        <v>32</v>
      </c>
      <c r="D6398">
        <f t="shared" si="93"/>
        <v>394</v>
      </c>
      <c r="E6398" t="str">
        <f>VLOOKUP(A6398,Sheet2!$A$5:$H$9004,8,FALSE)</f>
        <v>{"ItemId":50009,"Num":396}</v>
      </c>
      <c r="F6398" t="str">
        <f>"["&amp;VLOOKUP(A6398,Sheet3!$A$4:$G$9003,7,FALSE)&amp;","&amp;VLOOKUP(A6398,Sheet4!$A$5:$G$9004,7,FALSE)&amp;"]"</f>
        <v>[{"AttrType":"Power","Value":16345},{"AttrType":"Time","Value":4}]</v>
      </c>
    </row>
    <row r="6399" spans="1:6">
      <c r="A6399">
        <v>16395</v>
      </c>
      <c r="B6399" t="s">
        <v>31</v>
      </c>
      <c r="C6399" t="s">
        <v>32</v>
      </c>
      <c r="D6399">
        <f t="shared" si="93"/>
        <v>395</v>
      </c>
      <c r="E6399" t="str">
        <f>VLOOKUP(A6399,Sheet2!$A$5:$H$9004,8,FALSE)</f>
        <v>{"ItemId":50009,"Num":397}</v>
      </c>
      <c r="F6399" t="str">
        <f>"["&amp;VLOOKUP(A6399,Sheet3!$A$4:$G$9003,7,FALSE)&amp;","&amp;VLOOKUP(A6399,Sheet4!$A$5:$G$9004,7,FALSE)&amp;"]"</f>
        <v>[{"AttrType":"Power","Value":16405},{"AttrType":"Time","Value":4}]</v>
      </c>
    </row>
    <row r="6400" spans="1:6">
      <c r="A6400">
        <v>16396</v>
      </c>
      <c r="B6400" t="s">
        <v>31</v>
      </c>
      <c r="C6400" t="s">
        <v>32</v>
      </c>
      <c r="D6400">
        <f t="shared" si="93"/>
        <v>396</v>
      </c>
      <c r="E6400" t="str">
        <f>VLOOKUP(A6400,Sheet2!$A$5:$H$9004,8,FALSE)</f>
        <v>{"ItemId":50009,"Num":398}</v>
      </c>
      <c r="F6400" t="str">
        <f>"["&amp;VLOOKUP(A6400,Sheet3!$A$4:$G$9003,7,FALSE)&amp;","&amp;VLOOKUP(A6400,Sheet4!$A$5:$G$9004,7,FALSE)&amp;"]"</f>
        <v>[{"AttrType":"Power","Value":16465},{"AttrType":"Time","Value":4}]</v>
      </c>
    </row>
    <row r="6401" spans="1:6">
      <c r="A6401">
        <v>16397</v>
      </c>
      <c r="B6401" t="s">
        <v>31</v>
      </c>
      <c r="C6401" t="s">
        <v>32</v>
      </c>
      <c r="D6401">
        <f t="shared" si="93"/>
        <v>397</v>
      </c>
      <c r="E6401" t="str">
        <f>VLOOKUP(A6401,Sheet2!$A$5:$H$9004,8,FALSE)</f>
        <v>{"ItemId":50009,"Num":399}</v>
      </c>
      <c r="F6401" t="str">
        <f>"["&amp;VLOOKUP(A6401,Sheet3!$A$4:$G$9003,7,FALSE)&amp;","&amp;VLOOKUP(A6401,Sheet4!$A$5:$G$9004,7,FALSE)&amp;"]"</f>
        <v>[{"AttrType":"Power","Value":16525},{"AttrType":"Time","Value":4}]</v>
      </c>
    </row>
    <row r="6402" spans="1:6">
      <c r="A6402">
        <v>16398</v>
      </c>
      <c r="B6402" t="s">
        <v>31</v>
      </c>
      <c r="C6402" t="s">
        <v>32</v>
      </c>
      <c r="D6402">
        <f t="shared" si="93"/>
        <v>398</v>
      </c>
      <c r="E6402" t="str">
        <f>VLOOKUP(A6402,Sheet2!$A$5:$H$9004,8,FALSE)</f>
        <v>{"ItemId":50009,"Num":400}</v>
      </c>
      <c r="F6402" t="str">
        <f>"["&amp;VLOOKUP(A6402,Sheet3!$A$4:$G$9003,7,FALSE)&amp;","&amp;VLOOKUP(A6402,Sheet4!$A$5:$G$9004,7,FALSE)&amp;"]"</f>
        <v>[{"AttrType":"Power","Value":16585},{"AttrType":"Time","Value":4}]</v>
      </c>
    </row>
    <row r="6403" spans="1:6">
      <c r="A6403">
        <v>16399</v>
      </c>
      <c r="B6403" t="s">
        <v>31</v>
      </c>
      <c r="C6403" t="s">
        <v>32</v>
      </c>
      <c r="D6403">
        <f t="shared" si="93"/>
        <v>399</v>
      </c>
      <c r="E6403" t="str">
        <f>VLOOKUP(A6403,Sheet2!$A$5:$H$9004,8,FALSE)</f>
        <v>{"ItemId":50009,"Num":401}</v>
      </c>
      <c r="F6403" t="str">
        <f>"["&amp;VLOOKUP(A6403,Sheet3!$A$4:$G$9003,7,FALSE)&amp;","&amp;VLOOKUP(A6403,Sheet4!$A$5:$G$9004,7,FALSE)&amp;"]"</f>
        <v>[{"AttrType":"Power","Value":16645},{"AttrType":"Time","Value":4}]</v>
      </c>
    </row>
    <row r="6404" spans="1:6">
      <c r="A6404">
        <v>16400</v>
      </c>
      <c r="B6404" t="s">
        <v>31</v>
      </c>
      <c r="C6404" t="s">
        <v>32</v>
      </c>
      <c r="D6404">
        <f t="shared" si="93"/>
        <v>400</v>
      </c>
      <c r="E6404" t="str">
        <f>VLOOKUP(A6404,Sheet2!$A$5:$H$9004,8,FALSE)</f>
        <v>{"ItemId":50009,"Num":402}</v>
      </c>
      <c r="F6404" t="str">
        <f>"["&amp;VLOOKUP(A6404,Sheet3!$A$4:$G$9003,7,FALSE)&amp;","&amp;VLOOKUP(A6404,Sheet4!$A$5:$G$9004,7,FALSE)&amp;"]"</f>
        <v>[{"AttrType":"Power","Value":16705},{"AttrType":"Time","Value":4}]</v>
      </c>
    </row>
    <row r="6405" spans="1:6">
      <c r="A6405">
        <v>16401</v>
      </c>
      <c r="B6405" t="s">
        <v>31</v>
      </c>
      <c r="C6405" t="s">
        <v>32</v>
      </c>
      <c r="D6405">
        <f t="shared" si="93"/>
        <v>401</v>
      </c>
      <c r="E6405" t="str">
        <f>VLOOKUP(A6405,Sheet2!$A$5:$H$9004,8,FALSE)</f>
        <v>{"ItemId":50009,"Num":403}</v>
      </c>
      <c r="F6405" t="str">
        <f>"["&amp;VLOOKUP(A6405,Sheet3!$A$4:$G$9003,7,FALSE)&amp;","&amp;VLOOKUP(A6405,Sheet4!$A$5:$G$9004,7,FALSE)&amp;"]"</f>
        <v>[{"AttrType":"Power","Value":16766},{"AttrType":"Time","Value":4}]</v>
      </c>
    </row>
    <row r="6406" spans="1:6">
      <c r="A6406">
        <v>16402</v>
      </c>
      <c r="B6406" t="s">
        <v>31</v>
      </c>
      <c r="C6406" t="s">
        <v>32</v>
      </c>
      <c r="D6406">
        <f t="shared" si="93"/>
        <v>402</v>
      </c>
      <c r="E6406" t="str">
        <f>VLOOKUP(A6406,Sheet2!$A$5:$H$9004,8,FALSE)</f>
        <v>{"ItemId":50009,"Num":404}</v>
      </c>
      <c r="F6406" t="str">
        <f>"["&amp;VLOOKUP(A6406,Sheet3!$A$4:$G$9003,7,FALSE)&amp;","&amp;VLOOKUP(A6406,Sheet4!$A$5:$G$9004,7,FALSE)&amp;"]"</f>
        <v>[{"AttrType":"Power","Value":16827},{"AttrType":"Time","Value":4}]</v>
      </c>
    </row>
    <row r="6407" spans="1:6">
      <c r="A6407">
        <v>16403</v>
      </c>
      <c r="B6407" t="s">
        <v>31</v>
      </c>
      <c r="C6407" t="s">
        <v>32</v>
      </c>
      <c r="D6407">
        <f t="shared" si="93"/>
        <v>403</v>
      </c>
      <c r="E6407" t="str">
        <f>VLOOKUP(A6407,Sheet2!$A$5:$H$9004,8,FALSE)</f>
        <v>{"ItemId":50009,"Num":405}</v>
      </c>
      <c r="F6407" t="str">
        <f>"["&amp;VLOOKUP(A6407,Sheet3!$A$4:$G$9003,7,FALSE)&amp;","&amp;VLOOKUP(A6407,Sheet4!$A$5:$G$9004,7,FALSE)&amp;"]"</f>
        <v>[{"AttrType":"Power","Value":16888},{"AttrType":"Time","Value":4}]</v>
      </c>
    </row>
    <row r="6408" spans="1:6">
      <c r="A6408">
        <v>16404</v>
      </c>
      <c r="B6408" t="s">
        <v>31</v>
      </c>
      <c r="C6408" t="s">
        <v>32</v>
      </c>
      <c r="D6408">
        <f t="shared" si="93"/>
        <v>404</v>
      </c>
      <c r="E6408" t="str">
        <f>VLOOKUP(A6408,Sheet2!$A$5:$H$9004,8,FALSE)</f>
        <v>{"ItemId":50009,"Num":406}</v>
      </c>
      <c r="F6408" t="str">
        <f>"["&amp;VLOOKUP(A6408,Sheet3!$A$4:$G$9003,7,FALSE)&amp;","&amp;VLOOKUP(A6408,Sheet4!$A$5:$G$9004,7,FALSE)&amp;"]"</f>
        <v>[{"AttrType":"Power","Value":16949},{"AttrType":"Time","Value":4}]</v>
      </c>
    </row>
    <row r="6409" spans="1:6">
      <c r="A6409">
        <v>16405</v>
      </c>
      <c r="B6409" t="s">
        <v>31</v>
      </c>
      <c r="C6409" t="s">
        <v>32</v>
      </c>
      <c r="D6409">
        <f t="shared" si="93"/>
        <v>405</v>
      </c>
      <c r="E6409" t="str">
        <f>VLOOKUP(A6409,Sheet2!$A$5:$H$9004,8,FALSE)</f>
        <v>{"ItemId":50009,"Num":407}</v>
      </c>
      <c r="F6409" t="str">
        <f>"["&amp;VLOOKUP(A6409,Sheet3!$A$4:$G$9003,7,FALSE)&amp;","&amp;VLOOKUP(A6409,Sheet4!$A$5:$G$9004,7,FALSE)&amp;"]"</f>
        <v>[{"AttrType":"Power","Value":17010},{"AttrType":"Time","Value":4}]</v>
      </c>
    </row>
    <row r="6410" spans="1:6">
      <c r="A6410">
        <v>16406</v>
      </c>
      <c r="B6410" t="s">
        <v>31</v>
      </c>
      <c r="C6410" t="s">
        <v>32</v>
      </c>
      <c r="D6410">
        <f t="shared" si="93"/>
        <v>406</v>
      </c>
      <c r="E6410" t="str">
        <f>VLOOKUP(A6410,Sheet2!$A$5:$H$9004,8,FALSE)</f>
        <v>{"ItemId":50009,"Num":408}</v>
      </c>
      <c r="F6410" t="str">
        <f>"["&amp;VLOOKUP(A6410,Sheet3!$A$4:$G$9003,7,FALSE)&amp;","&amp;VLOOKUP(A6410,Sheet4!$A$5:$G$9004,7,FALSE)&amp;"]"</f>
        <v>[{"AttrType":"Power","Value":17071},{"AttrType":"Time","Value":4}]</v>
      </c>
    </row>
    <row r="6411" spans="1:6">
      <c r="A6411">
        <v>16407</v>
      </c>
      <c r="B6411" t="s">
        <v>31</v>
      </c>
      <c r="C6411" t="s">
        <v>32</v>
      </c>
      <c r="D6411">
        <f t="shared" si="93"/>
        <v>407</v>
      </c>
      <c r="E6411" t="str">
        <f>VLOOKUP(A6411,Sheet2!$A$5:$H$9004,8,FALSE)</f>
        <v>{"ItemId":50009,"Num":409}</v>
      </c>
      <c r="F6411" t="str">
        <f>"["&amp;VLOOKUP(A6411,Sheet3!$A$4:$G$9003,7,FALSE)&amp;","&amp;VLOOKUP(A6411,Sheet4!$A$5:$G$9004,7,FALSE)&amp;"]"</f>
        <v>[{"AttrType":"Power","Value":17132},{"AttrType":"Time","Value":4}]</v>
      </c>
    </row>
    <row r="6412" spans="1:6">
      <c r="A6412">
        <v>16408</v>
      </c>
      <c r="B6412" t="s">
        <v>31</v>
      </c>
      <c r="C6412" t="s">
        <v>32</v>
      </c>
      <c r="D6412">
        <f t="shared" si="93"/>
        <v>408</v>
      </c>
      <c r="E6412" t="str">
        <f>VLOOKUP(A6412,Sheet2!$A$5:$H$9004,8,FALSE)</f>
        <v>{"ItemId":50009,"Num":410}</v>
      </c>
      <c r="F6412" t="str">
        <f>"["&amp;VLOOKUP(A6412,Sheet3!$A$4:$G$9003,7,FALSE)&amp;","&amp;VLOOKUP(A6412,Sheet4!$A$5:$G$9004,7,FALSE)&amp;"]"</f>
        <v>[{"AttrType":"Power","Value":17193},{"AttrType":"Time","Value":4}]</v>
      </c>
    </row>
    <row r="6413" spans="1:6">
      <c r="A6413">
        <v>16409</v>
      </c>
      <c r="B6413" t="s">
        <v>31</v>
      </c>
      <c r="C6413" t="s">
        <v>32</v>
      </c>
      <c r="D6413">
        <f t="shared" si="93"/>
        <v>409</v>
      </c>
      <c r="E6413" t="str">
        <f>VLOOKUP(A6413,Sheet2!$A$5:$H$9004,8,FALSE)</f>
        <v>{"ItemId":50009,"Num":411}</v>
      </c>
      <c r="F6413" t="str">
        <f>"["&amp;VLOOKUP(A6413,Sheet3!$A$4:$G$9003,7,FALSE)&amp;","&amp;VLOOKUP(A6413,Sheet4!$A$5:$G$9004,7,FALSE)&amp;"]"</f>
        <v>[{"AttrType":"Power","Value":17254},{"AttrType":"Time","Value":4}]</v>
      </c>
    </row>
    <row r="6414" spans="1:6">
      <c r="A6414">
        <v>16410</v>
      </c>
      <c r="B6414" t="s">
        <v>31</v>
      </c>
      <c r="C6414" t="s">
        <v>32</v>
      </c>
      <c r="D6414">
        <f t="shared" si="93"/>
        <v>410</v>
      </c>
      <c r="E6414" t="str">
        <f>VLOOKUP(A6414,Sheet2!$A$5:$H$9004,8,FALSE)</f>
        <v>{"ItemId":50009,"Num":412}</v>
      </c>
      <c r="F6414" t="str">
        <f>"["&amp;VLOOKUP(A6414,Sheet3!$A$4:$G$9003,7,FALSE)&amp;","&amp;VLOOKUP(A6414,Sheet4!$A$5:$G$9004,7,FALSE)&amp;"]"</f>
        <v>[{"AttrType":"Power","Value":17315},{"AttrType":"Time","Value":4}]</v>
      </c>
    </row>
    <row r="6415" spans="1:6">
      <c r="A6415">
        <v>16411</v>
      </c>
      <c r="B6415" t="s">
        <v>31</v>
      </c>
      <c r="C6415" t="s">
        <v>32</v>
      </c>
      <c r="D6415">
        <f t="shared" si="93"/>
        <v>411</v>
      </c>
      <c r="E6415" t="str">
        <f>VLOOKUP(A6415,Sheet2!$A$5:$H$9004,8,FALSE)</f>
        <v>{"ItemId":50009,"Num":413}</v>
      </c>
      <c r="F6415" t="str">
        <f>"["&amp;VLOOKUP(A6415,Sheet3!$A$4:$G$9003,7,FALSE)&amp;","&amp;VLOOKUP(A6415,Sheet4!$A$5:$G$9004,7,FALSE)&amp;"]"</f>
        <v>[{"AttrType":"Power","Value":17377},{"AttrType":"Time","Value":4}]</v>
      </c>
    </row>
    <row r="6416" spans="1:6">
      <c r="A6416">
        <v>16412</v>
      </c>
      <c r="B6416" t="s">
        <v>31</v>
      </c>
      <c r="C6416" t="s">
        <v>32</v>
      </c>
      <c r="D6416">
        <f t="shared" si="93"/>
        <v>412</v>
      </c>
      <c r="E6416" t="str">
        <f>VLOOKUP(A6416,Sheet2!$A$5:$H$9004,8,FALSE)</f>
        <v>{"ItemId":50009,"Num":414}</v>
      </c>
      <c r="F6416" t="str">
        <f>"["&amp;VLOOKUP(A6416,Sheet3!$A$4:$G$9003,7,FALSE)&amp;","&amp;VLOOKUP(A6416,Sheet4!$A$5:$G$9004,7,FALSE)&amp;"]"</f>
        <v>[{"AttrType":"Power","Value":17439},{"AttrType":"Time","Value":4}]</v>
      </c>
    </row>
    <row r="6417" spans="1:6">
      <c r="A6417">
        <v>16413</v>
      </c>
      <c r="B6417" t="s">
        <v>31</v>
      </c>
      <c r="C6417" t="s">
        <v>32</v>
      </c>
      <c r="D6417">
        <f t="shared" si="93"/>
        <v>413</v>
      </c>
      <c r="E6417" t="str">
        <f>VLOOKUP(A6417,Sheet2!$A$5:$H$9004,8,FALSE)</f>
        <v>{"ItemId":50009,"Num":415}</v>
      </c>
      <c r="F6417" t="str">
        <f>"["&amp;VLOOKUP(A6417,Sheet3!$A$4:$G$9003,7,FALSE)&amp;","&amp;VLOOKUP(A6417,Sheet4!$A$5:$G$9004,7,FALSE)&amp;"]"</f>
        <v>[{"AttrType":"Power","Value":17501},{"AttrType":"Time","Value":4}]</v>
      </c>
    </row>
    <row r="6418" spans="1:6">
      <c r="A6418">
        <v>16414</v>
      </c>
      <c r="B6418" t="s">
        <v>31</v>
      </c>
      <c r="C6418" t="s">
        <v>32</v>
      </c>
      <c r="D6418">
        <f t="shared" si="93"/>
        <v>414</v>
      </c>
      <c r="E6418" t="str">
        <f>VLOOKUP(A6418,Sheet2!$A$5:$H$9004,8,FALSE)</f>
        <v>{"ItemId":50009,"Num":416}</v>
      </c>
      <c r="F6418" t="str">
        <f>"["&amp;VLOOKUP(A6418,Sheet3!$A$4:$G$9003,7,FALSE)&amp;","&amp;VLOOKUP(A6418,Sheet4!$A$5:$G$9004,7,FALSE)&amp;"]"</f>
        <v>[{"AttrType":"Power","Value":17563},{"AttrType":"Time","Value":4}]</v>
      </c>
    </row>
    <row r="6419" spans="1:6">
      <c r="A6419">
        <v>16415</v>
      </c>
      <c r="B6419" t="s">
        <v>31</v>
      </c>
      <c r="C6419" t="s">
        <v>32</v>
      </c>
      <c r="D6419">
        <f t="shared" si="93"/>
        <v>415</v>
      </c>
      <c r="E6419" t="str">
        <f>VLOOKUP(A6419,Sheet2!$A$5:$H$9004,8,FALSE)</f>
        <v>{"ItemId":50009,"Num":417}</v>
      </c>
      <c r="F6419" t="str">
        <f>"["&amp;VLOOKUP(A6419,Sheet3!$A$4:$G$9003,7,FALSE)&amp;","&amp;VLOOKUP(A6419,Sheet4!$A$5:$G$9004,7,FALSE)&amp;"]"</f>
        <v>[{"AttrType":"Power","Value":17625},{"AttrType":"Time","Value":4}]</v>
      </c>
    </row>
    <row r="6420" spans="1:6">
      <c r="A6420">
        <v>16416</v>
      </c>
      <c r="B6420" t="s">
        <v>31</v>
      </c>
      <c r="C6420" t="s">
        <v>32</v>
      </c>
      <c r="D6420">
        <f t="shared" si="93"/>
        <v>416</v>
      </c>
      <c r="E6420" t="str">
        <f>VLOOKUP(A6420,Sheet2!$A$5:$H$9004,8,FALSE)</f>
        <v>{"ItemId":50009,"Num":418}</v>
      </c>
      <c r="F6420" t="str">
        <f>"["&amp;VLOOKUP(A6420,Sheet3!$A$4:$G$9003,7,FALSE)&amp;","&amp;VLOOKUP(A6420,Sheet4!$A$5:$G$9004,7,FALSE)&amp;"]"</f>
        <v>[{"AttrType":"Power","Value":17687},{"AttrType":"Time","Value":4}]</v>
      </c>
    </row>
    <row r="6421" spans="1:6">
      <c r="A6421">
        <v>16417</v>
      </c>
      <c r="B6421" t="s">
        <v>31</v>
      </c>
      <c r="C6421" t="s">
        <v>32</v>
      </c>
      <c r="D6421">
        <f t="shared" si="93"/>
        <v>417</v>
      </c>
      <c r="E6421" t="str">
        <f>VLOOKUP(A6421,Sheet2!$A$5:$H$9004,8,FALSE)</f>
        <v>{"ItemId":50009,"Num":419}</v>
      </c>
      <c r="F6421" t="str">
        <f>"["&amp;VLOOKUP(A6421,Sheet3!$A$4:$G$9003,7,FALSE)&amp;","&amp;VLOOKUP(A6421,Sheet4!$A$5:$G$9004,7,FALSE)&amp;"]"</f>
        <v>[{"AttrType":"Power","Value":17749},{"AttrType":"Time","Value":4}]</v>
      </c>
    </row>
    <row r="6422" spans="1:6">
      <c r="A6422">
        <v>16418</v>
      </c>
      <c r="B6422" t="s">
        <v>31</v>
      </c>
      <c r="C6422" t="s">
        <v>32</v>
      </c>
      <c r="D6422">
        <f t="shared" si="93"/>
        <v>418</v>
      </c>
      <c r="E6422" t="str">
        <f>VLOOKUP(A6422,Sheet2!$A$5:$H$9004,8,FALSE)</f>
        <v>{"ItemId":50009,"Num":420}</v>
      </c>
      <c r="F6422" t="str">
        <f>"["&amp;VLOOKUP(A6422,Sheet3!$A$4:$G$9003,7,FALSE)&amp;","&amp;VLOOKUP(A6422,Sheet4!$A$5:$G$9004,7,FALSE)&amp;"]"</f>
        <v>[{"AttrType":"Power","Value":17811},{"AttrType":"Time","Value":4}]</v>
      </c>
    </row>
    <row r="6423" spans="1:6">
      <c r="A6423">
        <v>16419</v>
      </c>
      <c r="B6423" t="s">
        <v>31</v>
      </c>
      <c r="C6423" t="s">
        <v>32</v>
      </c>
      <c r="D6423">
        <f t="shared" si="93"/>
        <v>419</v>
      </c>
      <c r="E6423" t="str">
        <f>VLOOKUP(A6423,Sheet2!$A$5:$H$9004,8,FALSE)</f>
        <v>{"ItemId":50009,"Num":421}</v>
      </c>
      <c r="F6423" t="str">
        <f>"["&amp;VLOOKUP(A6423,Sheet3!$A$4:$G$9003,7,FALSE)&amp;","&amp;VLOOKUP(A6423,Sheet4!$A$5:$G$9004,7,FALSE)&amp;"]"</f>
        <v>[{"AttrType":"Power","Value":17873},{"AttrType":"Time","Value":4}]</v>
      </c>
    </row>
    <row r="6424" spans="1:6">
      <c r="A6424">
        <v>16420</v>
      </c>
      <c r="B6424" t="s">
        <v>31</v>
      </c>
      <c r="C6424" t="s">
        <v>32</v>
      </c>
      <c r="D6424">
        <f t="shared" si="93"/>
        <v>420</v>
      </c>
      <c r="E6424" t="str">
        <f>VLOOKUP(A6424,Sheet2!$A$5:$H$9004,8,FALSE)</f>
        <v>{"ItemId":50009,"Num":422}</v>
      </c>
      <c r="F6424" t="str">
        <f>"["&amp;VLOOKUP(A6424,Sheet3!$A$4:$G$9003,7,FALSE)&amp;","&amp;VLOOKUP(A6424,Sheet4!$A$5:$G$9004,7,FALSE)&amp;"]"</f>
        <v>[{"AttrType":"Power","Value":17935},{"AttrType":"Time","Value":4}]</v>
      </c>
    </row>
    <row r="6425" spans="1:6">
      <c r="A6425">
        <v>16421</v>
      </c>
      <c r="B6425" t="s">
        <v>31</v>
      </c>
      <c r="C6425" t="s">
        <v>32</v>
      </c>
      <c r="D6425">
        <f t="shared" si="93"/>
        <v>421</v>
      </c>
      <c r="E6425" t="str">
        <f>VLOOKUP(A6425,Sheet2!$A$5:$H$9004,8,FALSE)</f>
        <v>{"ItemId":50009,"Num":423}</v>
      </c>
      <c r="F6425" t="str">
        <f>"["&amp;VLOOKUP(A6425,Sheet3!$A$4:$G$9003,7,FALSE)&amp;","&amp;VLOOKUP(A6425,Sheet4!$A$5:$G$9004,7,FALSE)&amp;"]"</f>
        <v>[{"AttrType":"Power","Value":17998},{"AttrType":"Time","Value":4}]</v>
      </c>
    </row>
    <row r="6426" spans="1:6">
      <c r="A6426">
        <v>16422</v>
      </c>
      <c r="B6426" t="s">
        <v>31</v>
      </c>
      <c r="C6426" t="s">
        <v>32</v>
      </c>
      <c r="D6426">
        <f t="shared" si="93"/>
        <v>422</v>
      </c>
      <c r="E6426" t="str">
        <f>VLOOKUP(A6426,Sheet2!$A$5:$H$9004,8,FALSE)</f>
        <v>{"ItemId":50009,"Num":424}</v>
      </c>
      <c r="F6426" t="str">
        <f>"["&amp;VLOOKUP(A6426,Sheet3!$A$4:$G$9003,7,FALSE)&amp;","&amp;VLOOKUP(A6426,Sheet4!$A$5:$G$9004,7,FALSE)&amp;"]"</f>
        <v>[{"AttrType":"Power","Value":18061},{"AttrType":"Time","Value":4}]</v>
      </c>
    </row>
    <row r="6427" spans="1:6">
      <c r="A6427">
        <v>16423</v>
      </c>
      <c r="B6427" t="s">
        <v>31</v>
      </c>
      <c r="C6427" t="s">
        <v>32</v>
      </c>
      <c r="D6427">
        <f t="shared" si="93"/>
        <v>423</v>
      </c>
      <c r="E6427" t="str">
        <f>VLOOKUP(A6427,Sheet2!$A$5:$H$9004,8,FALSE)</f>
        <v>{"ItemId":50009,"Num":425}</v>
      </c>
      <c r="F6427" t="str">
        <f>"["&amp;VLOOKUP(A6427,Sheet3!$A$4:$G$9003,7,FALSE)&amp;","&amp;VLOOKUP(A6427,Sheet4!$A$5:$G$9004,7,FALSE)&amp;"]"</f>
        <v>[{"AttrType":"Power","Value":18124},{"AttrType":"Time","Value":4}]</v>
      </c>
    </row>
    <row r="6428" spans="1:6">
      <c r="A6428">
        <v>16424</v>
      </c>
      <c r="B6428" t="s">
        <v>31</v>
      </c>
      <c r="C6428" t="s">
        <v>32</v>
      </c>
      <c r="D6428">
        <f t="shared" si="93"/>
        <v>424</v>
      </c>
      <c r="E6428" t="str">
        <f>VLOOKUP(A6428,Sheet2!$A$5:$H$9004,8,FALSE)</f>
        <v>{"ItemId":50009,"Num":426}</v>
      </c>
      <c r="F6428" t="str">
        <f>"["&amp;VLOOKUP(A6428,Sheet3!$A$4:$G$9003,7,FALSE)&amp;","&amp;VLOOKUP(A6428,Sheet4!$A$5:$G$9004,7,FALSE)&amp;"]"</f>
        <v>[{"AttrType":"Power","Value":18187},{"AttrType":"Time","Value":4}]</v>
      </c>
    </row>
    <row r="6429" spans="1:6">
      <c r="A6429">
        <v>16425</v>
      </c>
      <c r="B6429" t="s">
        <v>31</v>
      </c>
      <c r="C6429" t="s">
        <v>32</v>
      </c>
      <c r="D6429">
        <f t="shared" si="93"/>
        <v>425</v>
      </c>
      <c r="E6429" t="str">
        <f>VLOOKUP(A6429,Sheet2!$A$5:$H$9004,8,FALSE)</f>
        <v>{"ItemId":50009,"Num":427}</v>
      </c>
      <c r="F6429" t="str">
        <f>"["&amp;VLOOKUP(A6429,Sheet3!$A$4:$G$9003,7,FALSE)&amp;","&amp;VLOOKUP(A6429,Sheet4!$A$5:$G$9004,7,FALSE)&amp;"]"</f>
        <v>[{"AttrType":"Power","Value":18250},{"AttrType":"Time","Value":4}]</v>
      </c>
    </row>
    <row r="6430" spans="1:6">
      <c r="A6430">
        <v>16426</v>
      </c>
      <c r="B6430" t="s">
        <v>31</v>
      </c>
      <c r="C6430" t="s">
        <v>32</v>
      </c>
      <c r="D6430">
        <f t="shared" si="93"/>
        <v>426</v>
      </c>
      <c r="E6430" t="str">
        <f>VLOOKUP(A6430,Sheet2!$A$5:$H$9004,8,FALSE)</f>
        <v>{"ItemId":50009,"Num":428}</v>
      </c>
      <c r="F6430" t="str">
        <f>"["&amp;VLOOKUP(A6430,Sheet3!$A$4:$G$9003,7,FALSE)&amp;","&amp;VLOOKUP(A6430,Sheet4!$A$5:$G$9004,7,FALSE)&amp;"]"</f>
        <v>[{"AttrType":"Power","Value":18313},{"AttrType":"Time","Value":4}]</v>
      </c>
    </row>
    <row r="6431" spans="1:6">
      <c r="A6431">
        <v>16427</v>
      </c>
      <c r="B6431" t="s">
        <v>31</v>
      </c>
      <c r="C6431" t="s">
        <v>32</v>
      </c>
      <c r="D6431">
        <f t="shared" si="93"/>
        <v>427</v>
      </c>
      <c r="E6431" t="str">
        <f>VLOOKUP(A6431,Sheet2!$A$5:$H$9004,8,FALSE)</f>
        <v>{"ItemId":50009,"Num":429}</v>
      </c>
      <c r="F6431" t="str">
        <f>"["&amp;VLOOKUP(A6431,Sheet3!$A$4:$G$9003,7,FALSE)&amp;","&amp;VLOOKUP(A6431,Sheet4!$A$5:$G$9004,7,FALSE)&amp;"]"</f>
        <v>[{"AttrType":"Power","Value":18376},{"AttrType":"Time","Value":4}]</v>
      </c>
    </row>
    <row r="6432" spans="1:6">
      <c r="A6432">
        <v>16428</v>
      </c>
      <c r="B6432" t="s">
        <v>31</v>
      </c>
      <c r="C6432" t="s">
        <v>32</v>
      </c>
      <c r="D6432">
        <f t="shared" si="93"/>
        <v>428</v>
      </c>
      <c r="E6432" t="str">
        <f>VLOOKUP(A6432,Sheet2!$A$5:$H$9004,8,FALSE)</f>
        <v>{"ItemId":50009,"Num":430}</v>
      </c>
      <c r="F6432" t="str">
        <f>"["&amp;VLOOKUP(A6432,Sheet3!$A$4:$G$9003,7,FALSE)&amp;","&amp;VLOOKUP(A6432,Sheet4!$A$5:$G$9004,7,FALSE)&amp;"]"</f>
        <v>[{"AttrType":"Power","Value":18439},{"AttrType":"Time","Value":4}]</v>
      </c>
    </row>
    <row r="6433" spans="1:6">
      <c r="A6433">
        <v>16429</v>
      </c>
      <c r="B6433" t="s">
        <v>31</v>
      </c>
      <c r="C6433" t="s">
        <v>32</v>
      </c>
      <c r="D6433">
        <f t="shared" si="93"/>
        <v>429</v>
      </c>
      <c r="E6433" t="str">
        <f>VLOOKUP(A6433,Sheet2!$A$5:$H$9004,8,FALSE)</f>
        <v>{"ItemId":50009,"Num":431}</v>
      </c>
      <c r="F6433" t="str">
        <f>"["&amp;VLOOKUP(A6433,Sheet3!$A$4:$G$9003,7,FALSE)&amp;","&amp;VLOOKUP(A6433,Sheet4!$A$5:$G$9004,7,FALSE)&amp;"]"</f>
        <v>[{"AttrType":"Power","Value":18502},{"AttrType":"Time","Value":4}]</v>
      </c>
    </row>
    <row r="6434" spans="1:6">
      <c r="A6434">
        <v>16430</v>
      </c>
      <c r="B6434" t="s">
        <v>31</v>
      </c>
      <c r="C6434" t="s">
        <v>32</v>
      </c>
      <c r="D6434">
        <f t="shared" si="93"/>
        <v>430</v>
      </c>
      <c r="E6434" t="str">
        <f>VLOOKUP(A6434,Sheet2!$A$5:$H$9004,8,FALSE)</f>
        <v>{"ItemId":50009,"Num":432}</v>
      </c>
      <c r="F6434" t="str">
        <f>"["&amp;VLOOKUP(A6434,Sheet3!$A$4:$G$9003,7,FALSE)&amp;","&amp;VLOOKUP(A6434,Sheet4!$A$5:$G$9004,7,FALSE)&amp;"]"</f>
        <v>[{"AttrType":"Power","Value":18565},{"AttrType":"Time","Value":4}]</v>
      </c>
    </row>
    <row r="6435" spans="1:6">
      <c r="A6435">
        <v>16431</v>
      </c>
      <c r="B6435" t="s">
        <v>31</v>
      </c>
      <c r="C6435" t="s">
        <v>32</v>
      </c>
      <c r="D6435">
        <f t="shared" si="93"/>
        <v>431</v>
      </c>
      <c r="E6435" t="str">
        <f>VLOOKUP(A6435,Sheet2!$A$5:$H$9004,8,FALSE)</f>
        <v>{"ItemId":50009,"Num":433}</v>
      </c>
      <c r="F6435" t="str">
        <f>"["&amp;VLOOKUP(A6435,Sheet3!$A$4:$G$9003,7,FALSE)&amp;","&amp;VLOOKUP(A6435,Sheet4!$A$5:$G$9004,7,FALSE)&amp;"]"</f>
        <v>[{"AttrType":"Power","Value":18629},{"AttrType":"Time","Value":4}]</v>
      </c>
    </row>
    <row r="6436" spans="1:6">
      <c r="A6436">
        <v>16432</v>
      </c>
      <c r="B6436" t="s">
        <v>31</v>
      </c>
      <c r="C6436" t="s">
        <v>32</v>
      </c>
      <c r="D6436">
        <f t="shared" si="93"/>
        <v>432</v>
      </c>
      <c r="E6436" t="str">
        <f>VLOOKUP(A6436,Sheet2!$A$5:$H$9004,8,FALSE)</f>
        <v>{"ItemId":50009,"Num":434}</v>
      </c>
      <c r="F6436" t="str">
        <f>"["&amp;VLOOKUP(A6436,Sheet3!$A$4:$G$9003,7,FALSE)&amp;","&amp;VLOOKUP(A6436,Sheet4!$A$5:$G$9004,7,FALSE)&amp;"]"</f>
        <v>[{"AttrType":"Power","Value":18693},{"AttrType":"Time","Value":4}]</v>
      </c>
    </row>
    <row r="6437" spans="1:6">
      <c r="A6437">
        <v>16433</v>
      </c>
      <c r="B6437" t="s">
        <v>31</v>
      </c>
      <c r="C6437" t="s">
        <v>32</v>
      </c>
      <c r="D6437">
        <f t="shared" si="93"/>
        <v>433</v>
      </c>
      <c r="E6437" t="str">
        <f>VLOOKUP(A6437,Sheet2!$A$5:$H$9004,8,FALSE)</f>
        <v>{"ItemId":50009,"Num":435}</v>
      </c>
      <c r="F6437" t="str">
        <f>"["&amp;VLOOKUP(A6437,Sheet3!$A$4:$G$9003,7,FALSE)&amp;","&amp;VLOOKUP(A6437,Sheet4!$A$5:$G$9004,7,FALSE)&amp;"]"</f>
        <v>[{"AttrType":"Power","Value":18757},{"AttrType":"Time","Value":4}]</v>
      </c>
    </row>
    <row r="6438" spans="1:6">
      <c r="A6438">
        <v>16434</v>
      </c>
      <c r="B6438" t="s">
        <v>31</v>
      </c>
      <c r="C6438" t="s">
        <v>32</v>
      </c>
      <c r="D6438">
        <f t="shared" si="93"/>
        <v>434</v>
      </c>
      <c r="E6438" t="str">
        <f>VLOOKUP(A6438,Sheet2!$A$5:$H$9004,8,FALSE)</f>
        <v>{"ItemId":50009,"Num":436}</v>
      </c>
      <c r="F6438" t="str">
        <f>"["&amp;VLOOKUP(A6438,Sheet3!$A$4:$G$9003,7,FALSE)&amp;","&amp;VLOOKUP(A6438,Sheet4!$A$5:$G$9004,7,FALSE)&amp;"]"</f>
        <v>[{"AttrType":"Power","Value":18821},{"AttrType":"Time","Value":4}]</v>
      </c>
    </row>
    <row r="6439" spans="1:6">
      <c r="A6439">
        <v>16435</v>
      </c>
      <c r="B6439" t="s">
        <v>31</v>
      </c>
      <c r="C6439" t="s">
        <v>32</v>
      </c>
      <c r="D6439">
        <f t="shared" si="93"/>
        <v>435</v>
      </c>
      <c r="E6439" t="str">
        <f>VLOOKUP(A6439,Sheet2!$A$5:$H$9004,8,FALSE)</f>
        <v>{"ItemId":50009,"Num":437}</v>
      </c>
      <c r="F6439" t="str">
        <f>"["&amp;VLOOKUP(A6439,Sheet3!$A$4:$G$9003,7,FALSE)&amp;","&amp;VLOOKUP(A6439,Sheet4!$A$5:$G$9004,7,FALSE)&amp;"]"</f>
        <v>[{"AttrType":"Power","Value":18885},{"AttrType":"Time","Value":4}]</v>
      </c>
    </row>
    <row r="6440" spans="1:6">
      <c r="A6440">
        <v>16436</v>
      </c>
      <c r="B6440" t="s">
        <v>31</v>
      </c>
      <c r="C6440" t="s">
        <v>32</v>
      </c>
      <c r="D6440">
        <f t="shared" si="93"/>
        <v>436</v>
      </c>
      <c r="E6440" t="str">
        <f>VLOOKUP(A6440,Sheet2!$A$5:$H$9004,8,FALSE)</f>
        <v>{"ItemId":50009,"Num":438}</v>
      </c>
      <c r="F6440" t="str">
        <f>"["&amp;VLOOKUP(A6440,Sheet3!$A$4:$G$9003,7,FALSE)&amp;","&amp;VLOOKUP(A6440,Sheet4!$A$5:$G$9004,7,FALSE)&amp;"]"</f>
        <v>[{"AttrType":"Power","Value":18949},{"AttrType":"Time","Value":4}]</v>
      </c>
    </row>
    <row r="6441" spans="1:6">
      <c r="A6441">
        <v>16437</v>
      </c>
      <c r="B6441" t="s">
        <v>31</v>
      </c>
      <c r="C6441" t="s">
        <v>32</v>
      </c>
      <c r="D6441">
        <f t="shared" si="93"/>
        <v>437</v>
      </c>
      <c r="E6441" t="str">
        <f>VLOOKUP(A6441,Sheet2!$A$5:$H$9004,8,FALSE)</f>
        <v>{"ItemId":50009,"Num":439}</v>
      </c>
      <c r="F6441" t="str">
        <f>"["&amp;VLOOKUP(A6441,Sheet3!$A$4:$G$9003,7,FALSE)&amp;","&amp;VLOOKUP(A6441,Sheet4!$A$5:$G$9004,7,FALSE)&amp;"]"</f>
        <v>[{"AttrType":"Power","Value":19013},{"AttrType":"Time","Value":4}]</v>
      </c>
    </row>
    <row r="6442" spans="1:6">
      <c r="A6442">
        <v>16438</v>
      </c>
      <c r="B6442" t="s">
        <v>31</v>
      </c>
      <c r="C6442" t="s">
        <v>32</v>
      </c>
      <c r="D6442">
        <f t="shared" si="93"/>
        <v>438</v>
      </c>
      <c r="E6442" t="str">
        <f>VLOOKUP(A6442,Sheet2!$A$5:$H$9004,8,FALSE)</f>
        <v>{"ItemId":50009,"Num":440}</v>
      </c>
      <c r="F6442" t="str">
        <f>"["&amp;VLOOKUP(A6442,Sheet3!$A$4:$G$9003,7,FALSE)&amp;","&amp;VLOOKUP(A6442,Sheet4!$A$5:$G$9004,7,FALSE)&amp;"]"</f>
        <v>[{"AttrType":"Power","Value":19077},{"AttrType":"Time","Value":4}]</v>
      </c>
    </row>
    <row r="6443" spans="1:6">
      <c r="A6443">
        <v>16439</v>
      </c>
      <c r="B6443" t="s">
        <v>31</v>
      </c>
      <c r="C6443" t="s">
        <v>32</v>
      </c>
      <c r="D6443">
        <f t="shared" si="93"/>
        <v>439</v>
      </c>
      <c r="E6443" t="str">
        <f>VLOOKUP(A6443,Sheet2!$A$5:$H$9004,8,FALSE)</f>
        <v>{"ItemId":50009,"Num":441}</v>
      </c>
      <c r="F6443" t="str">
        <f>"["&amp;VLOOKUP(A6443,Sheet3!$A$4:$G$9003,7,FALSE)&amp;","&amp;VLOOKUP(A6443,Sheet4!$A$5:$G$9004,7,FALSE)&amp;"]"</f>
        <v>[{"AttrType":"Power","Value":19141},{"AttrType":"Time","Value":4}]</v>
      </c>
    </row>
    <row r="6444" spans="1:6">
      <c r="A6444">
        <v>16440</v>
      </c>
      <c r="B6444" t="s">
        <v>31</v>
      </c>
      <c r="C6444" t="s">
        <v>32</v>
      </c>
      <c r="D6444">
        <f t="shared" si="93"/>
        <v>440</v>
      </c>
      <c r="E6444" t="str">
        <f>VLOOKUP(A6444,Sheet2!$A$5:$H$9004,8,FALSE)</f>
        <v>{"ItemId":50009,"Num":442}</v>
      </c>
      <c r="F6444" t="str">
        <f>"["&amp;VLOOKUP(A6444,Sheet3!$A$4:$G$9003,7,FALSE)&amp;","&amp;VLOOKUP(A6444,Sheet4!$A$5:$G$9004,7,FALSE)&amp;"]"</f>
        <v>[{"AttrType":"Power","Value":19205},{"AttrType":"Time","Value":4}]</v>
      </c>
    </row>
    <row r="6445" spans="1:6">
      <c r="A6445">
        <v>16441</v>
      </c>
      <c r="B6445" t="s">
        <v>31</v>
      </c>
      <c r="C6445" t="s">
        <v>32</v>
      </c>
      <c r="D6445">
        <f t="shared" si="93"/>
        <v>441</v>
      </c>
      <c r="E6445" t="str">
        <f>VLOOKUP(A6445,Sheet2!$A$5:$H$9004,8,FALSE)</f>
        <v>{"ItemId":50009,"Num":443}</v>
      </c>
      <c r="F6445" t="str">
        <f>"["&amp;VLOOKUP(A6445,Sheet3!$A$4:$G$9003,7,FALSE)&amp;","&amp;VLOOKUP(A6445,Sheet4!$A$5:$G$9004,7,FALSE)&amp;"]"</f>
        <v>[{"AttrType":"Power","Value":19270},{"AttrType":"Time","Value":4}]</v>
      </c>
    </row>
    <row r="6446" spans="1:6">
      <c r="A6446">
        <v>16442</v>
      </c>
      <c r="B6446" t="s">
        <v>31</v>
      </c>
      <c r="C6446" t="s">
        <v>32</v>
      </c>
      <c r="D6446">
        <f t="shared" si="93"/>
        <v>442</v>
      </c>
      <c r="E6446" t="str">
        <f>VLOOKUP(A6446,Sheet2!$A$5:$H$9004,8,FALSE)</f>
        <v>{"ItemId":50009,"Num":444}</v>
      </c>
      <c r="F6446" t="str">
        <f>"["&amp;VLOOKUP(A6446,Sheet3!$A$4:$G$9003,7,FALSE)&amp;","&amp;VLOOKUP(A6446,Sheet4!$A$5:$G$9004,7,FALSE)&amp;"]"</f>
        <v>[{"AttrType":"Power","Value":19335},{"AttrType":"Time","Value":4}]</v>
      </c>
    </row>
    <row r="6447" spans="1:6">
      <c r="A6447">
        <v>16443</v>
      </c>
      <c r="B6447" t="s">
        <v>31</v>
      </c>
      <c r="C6447" t="s">
        <v>32</v>
      </c>
      <c r="D6447">
        <f t="shared" si="93"/>
        <v>443</v>
      </c>
      <c r="E6447" t="str">
        <f>VLOOKUP(A6447,Sheet2!$A$5:$H$9004,8,FALSE)</f>
        <v>{"ItemId":50009,"Num":445}</v>
      </c>
      <c r="F6447" t="str">
        <f>"["&amp;VLOOKUP(A6447,Sheet3!$A$4:$G$9003,7,FALSE)&amp;","&amp;VLOOKUP(A6447,Sheet4!$A$5:$G$9004,7,FALSE)&amp;"]"</f>
        <v>[{"AttrType":"Power","Value":19400},{"AttrType":"Time","Value":4}]</v>
      </c>
    </row>
    <row r="6448" spans="1:6">
      <c r="A6448">
        <v>16444</v>
      </c>
      <c r="B6448" t="s">
        <v>31</v>
      </c>
      <c r="C6448" t="s">
        <v>32</v>
      </c>
      <c r="D6448">
        <f t="shared" si="93"/>
        <v>444</v>
      </c>
      <c r="E6448" t="str">
        <f>VLOOKUP(A6448,Sheet2!$A$5:$H$9004,8,FALSE)</f>
        <v>{"ItemId":50009,"Num":446}</v>
      </c>
      <c r="F6448" t="str">
        <f>"["&amp;VLOOKUP(A6448,Sheet3!$A$4:$G$9003,7,FALSE)&amp;","&amp;VLOOKUP(A6448,Sheet4!$A$5:$G$9004,7,FALSE)&amp;"]"</f>
        <v>[{"AttrType":"Power","Value":19465},{"AttrType":"Time","Value":4}]</v>
      </c>
    </row>
    <row r="6449" spans="1:6">
      <c r="A6449">
        <v>16445</v>
      </c>
      <c r="B6449" t="s">
        <v>31</v>
      </c>
      <c r="C6449" t="s">
        <v>32</v>
      </c>
      <c r="D6449">
        <f t="shared" si="93"/>
        <v>445</v>
      </c>
      <c r="E6449" t="str">
        <f>VLOOKUP(A6449,Sheet2!$A$5:$H$9004,8,FALSE)</f>
        <v>{"ItemId":50009,"Num":447}</v>
      </c>
      <c r="F6449" t="str">
        <f>"["&amp;VLOOKUP(A6449,Sheet3!$A$4:$G$9003,7,FALSE)&amp;","&amp;VLOOKUP(A6449,Sheet4!$A$5:$G$9004,7,FALSE)&amp;"]"</f>
        <v>[{"AttrType":"Power","Value":19530},{"AttrType":"Time","Value":4}]</v>
      </c>
    </row>
    <row r="6450" spans="1:6">
      <c r="A6450">
        <v>16446</v>
      </c>
      <c r="B6450" t="s">
        <v>31</v>
      </c>
      <c r="C6450" t="s">
        <v>32</v>
      </c>
      <c r="D6450">
        <f t="shared" si="93"/>
        <v>446</v>
      </c>
      <c r="E6450" t="str">
        <f>VLOOKUP(A6450,Sheet2!$A$5:$H$9004,8,FALSE)</f>
        <v>{"ItemId":50009,"Num":448}</v>
      </c>
      <c r="F6450" t="str">
        <f>"["&amp;VLOOKUP(A6450,Sheet3!$A$4:$G$9003,7,FALSE)&amp;","&amp;VLOOKUP(A6450,Sheet4!$A$5:$G$9004,7,FALSE)&amp;"]"</f>
        <v>[{"AttrType":"Power","Value":19595},{"AttrType":"Time","Value":4}]</v>
      </c>
    </row>
    <row r="6451" spans="1:6">
      <c r="A6451">
        <v>16447</v>
      </c>
      <c r="B6451" t="s">
        <v>31</v>
      </c>
      <c r="C6451" t="s">
        <v>32</v>
      </c>
      <c r="D6451">
        <f t="shared" si="93"/>
        <v>447</v>
      </c>
      <c r="E6451" t="str">
        <f>VLOOKUP(A6451,Sheet2!$A$5:$H$9004,8,FALSE)</f>
        <v>{"ItemId":50009,"Num":449}</v>
      </c>
      <c r="F6451" t="str">
        <f>"["&amp;VLOOKUP(A6451,Sheet3!$A$4:$G$9003,7,FALSE)&amp;","&amp;VLOOKUP(A6451,Sheet4!$A$5:$G$9004,7,FALSE)&amp;"]"</f>
        <v>[{"AttrType":"Power","Value":19660},{"AttrType":"Time","Value":4}]</v>
      </c>
    </row>
    <row r="6452" spans="1:6">
      <c r="A6452">
        <v>16448</v>
      </c>
      <c r="B6452" t="s">
        <v>31</v>
      </c>
      <c r="C6452" t="s">
        <v>32</v>
      </c>
      <c r="D6452">
        <f t="shared" si="93"/>
        <v>448</v>
      </c>
      <c r="E6452" t="str">
        <f>VLOOKUP(A6452,Sheet2!$A$5:$H$9004,8,FALSE)</f>
        <v>{"ItemId":50009,"Num":450}</v>
      </c>
      <c r="F6452" t="str">
        <f>"["&amp;VLOOKUP(A6452,Sheet3!$A$4:$G$9003,7,FALSE)&amp;","&amp;VLOOKUP(A6452,Sheet4!$A$5:$G$9004,7,FALSE)&amp;"]"</f>
        <v>[{"AttrType":"Power","Value":19725},{"AttrType":"Time","Value":4}]</v>
      </c>
    </row>
    <row r="6453" spans="1:6">
      <c r="A6453">
        <v>16449</v>
      </c>
      <c r="B6453" t="s">
        <v>31</v>
      </c>
      <c r="C6453" t="s">
        <v>32</v>
      </c>
      <c r="D6453">
        <f t="shared" si="93"/>
        <v>449</v>
      </c>
      <c r="E6453" t="str">
        <f>VLOOKUP(A6453,Sheet2!$A$5:$H$9004,8,FALSE)</f>
        <v>{"ItemId":50009,"Num":451}</v>
      </c>
      <c r="F6453" t="str">
        <f>"["&amp;VLOOKUP(A6453,Sheet3!$A$4:$G$9003,7,FALSE)&amp;","&amp;VLOOKUP(A6453,Sheet4!$A$5:$G$9004,7,FALSE)&amp;"]"</f>
        <v>[{"AttrType":"Power","Value":19790},{"AttrType":"Time","Value":4}]</v>
      </c>
    </row>
    <row r="6454" spans="1:6">
      <c r="A6454">
        <v>16450</v>
      </c>
      <c r="B6454" t="s">
        <v>31</v>
      </c>
      <c r="C6454" t="s">
        <v>32</v>
      </c>
      <c r="D6454">
        <f t="shared" ref="D6454:D6517" si="94">D5454</f>
        <v>450</v>
      </c>
      <c r="E6454" t="str">
        <f>VLOOKUP(A6454,Sheet2!$A$5:$H$9004,8,FALSE)</f>
        <v>{"ItemId":50009,"Num":452}</v>
      </c>
      <c r="F6454" t="str">
        <f>"["&amp;VLOOKUP(A6454,Sheet3!$A$4:$G$9003,7,FALSE)&amp;","&amp;VLOOKUP(A6454,Sheet4!$A$5:$G$9004,7,FALSE)&amp;"]"</f>
        <v>[{"AttrType":"Power","Value":19855},{"AttrType":"Time","Value":4}]</v>
      </c>
    </row>
    <row r="6455" spans="1:6">
      <c r="A6455">
        <v>16451</v>
      </c>
      <c r="B6455" t="s">
        <v>31</v>
      </c>
      <c r="C6455" t="s">
        <v>32</v>
      </c>
      <c r="D6455">
        <f t="shared" si="94"/>
        <v>451</v>
      </c>
      <c r="E6455" t="str">
        <f>VLOOKUP(A6455,Sheet2!$A$5:$H$9004,8,FALSE)</f>
        <v>{"ItemId":50009,"Num":453}</v>
      </c>
      <c r="F6455" t="str">
        <f>"["&amp;VLOOKUP(A6455,Sheet3!$A$4:$G$9003,7,FALSE)&amp;","&amp;VLOOKUP(A6455,Sheet4!$A$5:$G$9004,7,FALSE)&amp;"]"</f>
        <v>[{"AttrType":"Power","Value":19921},{"AttrType":"Time","Value":4}]</v>
      </c>
    </row>
    <row r="6456" spans="1:6">
      <c r="A6456">
        <v>16452</v>
      </c>
      <c r="B6456" t="s">
        <v>31</v>
      </c>
      <c r="C6456" t="s">
        <v>32</v>
      </c>
      <c r="D6456">
        <f t="shared" si="94"/>
        <v>452</v>
      </c>
      <c r="E6456" t="str">
        <f>VLOOKUP(A6456,Sheet2!$A$5:$H$9004,8,FALSE)</f>
        <v>{"ItemId":50009,"Num":454}</v>
      </c>
      <c r="F6456" t="str">
        <f>"["&amp;VLOOKUP(A6456,Sheet3!$A$4:$G$9003,7,FALSE)&amp;","&amp;VLOOKUP(A6456,Sheet4!$A$5:$G$9004,7,FALSE)&amp;"]"</f>
        <v>[{"AttrType":"Power","Value":19987},{"AttrType":"Time","Value":4}]</v>
      </c>
    </row>
    <row r="6457" spans="1:6">
      <c r="A6457">
        <v>16453</v>
      </c>
      <c r="B6457" t="s">
        <v>31</v>
      </c>
      <c r="C6457" t="s">
        <v>32</v>
      </c>
      <c r="D6457">
        <f t="shared" si="94"/>
        <v>453</v>
      </c>
      <c r="E6457" t="str">
        <f>VLOOKUP(A6457,Sheet2!$A$5:$H$9004,8,FALSE)</f>
        <v>{"ItemId":50009,"Num":455}</v>
      </c>
      <c r="F6457" t="str">
        <f>"["&amp;VLOOKUP(A6457,Sheet3!$A$4:$G$9003,7,FALSE)&amp;","&amp;VLOOKUP(A6457,Sheet4!$A$5:$G$9004,7,FALSE)&amp;"]"</f>
        <v>[{"AttrType":"Power","Value":20053},{"AttrType":"Time","Value":4}]</v>
      </c>
    </row>
    <row r="6458" spans="1:6">
      <c r="A6458">
        <v>16454</v>
      </c>
      <c r="B6458" t="s">
        <v>31</v>
      </c>
      <c r="C6458" t="s">
        <v>32</v>
      </c>
      <c r="D6458">
        <f t="shared" si="94"/>
        <v>454</v>
      </c>
      <c r="E6458" t="str">
        <f>VLOOKUP(A6458,Sheet2!$A$5:$H$9004,8,FALSE)</f>
        <v>{"ItemId":50009,"Num":456}</v>
      </c>
      <c r="F6458" t="str">
        <f>"["&amp;VLOOKUP(A6458,Sheet3!$A$4:$G$9003,7,FALSE)&amp;","&amp;VLOOKUP(A6458,Sheet4!$A$5:$G$9004,7,FALSE)&amp;"]"</f>
        <v>[{"AttrType":"Power","Value":20119},{"AttrType":"Time","Value":4}]</v>
      </c>
    </row>
    <row r="6459" spans="1:6">
      <c r="A6459">
        <v>16455</v>
      </c>
      <c r="B6459" t="s">
        <v>31</v>
      </c>
      <c r="C6459" t="s">
        <v>32</v>
      </c>
      <c r="D6459">
        <f t="shared" si="94"/>
        <v>455</v>
      </c>
      <c r="E6459" t="str">
        <f>VLOOKUP(A6459,Sheet2!$A$5:$H$9004,8,FALSE)</f>
        <v>{"ItemId":50009,"Num":457}</v>
      </c>
      <c r="F6459" t="str">
        <f>"["&amp;VLOOKUP(A6459,Sheet3!$A$4:$G$9003,7,FALSE)&amp;","&amp;VLOOKUP(A6459,Sheet4!$A$5:$G$9004,7,FALSE)&amp;"]"</f>
        <v>[{"AttrType":"Power","Value":20185},{"AttrType":"Time","Value":4}]</v>
      </c>
    </row>
    <row r="6460" spans="1:6">
      <c r="A6460">
        <v>16456</v>
      </c>
      <c r="B6460" t="s">
        <v>31</v>
      </c>
      <c r="C6460" t="s">
        <v>32</v>
      </c>
      <c r="D6460">
        <f t="shared" si="94"/>
        <v>456</v>
      </c>
      <c r="E6460" t="str">
        <f>VLOOKUP(A6460,Sheet2!$A$5:$H$9004,8,FALSE)</f>
        <v>{"ItemId":50009,"Num":458}</v>
      </c>
      <c r="F6460" t="str">
        <f>"["&amp;VLOOKUP(A6460,Sheet3!$A$4:$G$9003,7,FALSE)&amp;","&amp;VLOOKUP(A6460,Sheet4!$A$5:$G$9004,7,FALSE)&amp;"]"</f>
        <v>[{"AttrType":"Power","Value":20251},{"AttrType":"Time","Value":4}]</v>
      </c>
    </row>
    <row r="6461" spans="1:6">
      <c r="A6461">
        <v>16457</v>
      </c>
      <c r="B6461" t="s">
        <v>31</v>
      </c>
      <c r="C6461" t="s">
        <v>32</v>
      </c>
      <c r="D6461">
        <f t="shared" si="94"/>
        <v>457</v>
      </c>
      <c r="E6461" t="str">
        <f>VLOOKUP(A6461,Sheet2!$A$5:$H$9004,8,FALSE)</f>
        <v>{"ItemId":50009,"Num":459}</v>
      </c>
      <c r="F6461" t="str">
        <f>"["&amp;VLOOKUP(A6461,Sheet3!$A$4:$G$9003,7,FALSE)&amp;","&amp;VLOOKUP(A6461,Sheet4!$A$5:$G$9004,7,FALSE)&amp;"]"</f>
        <v>[{"AttrType":"Power","Value":20317},{"AttrType":"Time","Value":4}]</v>
      </c>
    </row>
    <row r="6462" spans="1:6">
      <c r="A6462">
        <v>16458</v>
      </c>
      <c r="B6462" t="s">
        <v>31</v>
      </c>
      <c r="C6462" t="s">
        <v>32</v>
      </c>
      <c r="D6462">
        <f t="shared" si="94"/>
        <v>458</v>
      </c>
      <c r="E6462" t="str">
        <f>VLOOKUP(A6462,Sheet2!$A$5:$H$9004,8,FALSE)</f>
        <v>{"ItemId":50009,"Num":460}</v>
      </c>
      <c r="F6462" t="str">
        <f>"["&amp;VLOOKUP(A6462,Sheet3!$A$4:$G$9003,7,FALSE)&amp;","&amp;VLOOKUP(A6462,Sheet4!$A$5:$G$9004,7,FALSE)&amp;"]"</f>
        <v>[{"AttrType":"Power","Value":20383},{"AttrType":"Time","Value":4}]</v>
      </c>
    </row>
    <row r="6463" spans="1:6">
      <c r="A6463">
        <v>16459</v>
      </c>
      <c r="B6463" t="s">
        <v>31</v>
      </c>
      <c r="C6463" t="s">
        <v>32</v>
      </c>
      <c r="D6463">
        <f t="shared" si="94"/>
        <v>459</v>
      </c>
      <c r="E6463" t="str">
        <f>VLOOKUP(A6463,Sheet2!$A$5:$H$9004,8,FALSE)</f>
        <v>{"ItemId":50009,"Num":461}</v>
      </c>
      <c r="F6463" t="str">
        <f>"["&amp;VLOOKUP(A6463,Sheet3!$A$4:$G$9003,7,FALSE)&amp;","&amp;VLOOKUP(A6463,Sheet4!$A$5:$G$9004,7,FALSE)&amp;"]"</f>
        <v>[{"AttrType":"Power","Value":20449},{"AttrType":"Time","Value":4}]</v>
      </c>
    </row>
    <row r="6464" spans="1:6">
      <c r="A6464">
        <v>16460</v>
      </c>
      <c r="B6464" t="s">
        <v>31</v>
      </c>
      <c r="C6464" t="s">
        <v>32</v>
      </c>
      <c r="D6464">
        <f t="shared" si="94"/>
        <v>460</v>
      </c>
      <c r="E6464" t="str">
        <f>VLOOKUP(A6464,Sheet2!$A$5:$H$9004,8,FALSE)</f>
        <v>{"ItemId":50009,"Num":462}</v>
      </c>
      <c r="F6464" t="str">
        <f>"["&amp;VLOOKUP(A6464,Sheet3!$A$4:$G$9003,7,FALSE)&amp;","&amp;VLOOKUP(A6464,Sheet4!$A$5:$G$9004,7,FALSE)&amp;"]"</f>
        <v>[{"AttrType":"Power","Value":20515},{"AttrType":"Time","Value":4}]</v>
      </c>
    </row>
    <row r="6465" spans="1:6">
      <c r="A6465">
        <v>16461</v>
      </c>
      <c r="B6465" t="s">
        <v>31</v>
      </c>
      <c r="C6465" t="s">
        <v>32</v>
      </c>
      <c r="D6465">
        <f t="shared" si="94"/>
        <v>461</v>
      </c>
      <c r="E6465" t="str">
        <f>VLOOKUP(A6465,Sheet2!$A$5:$H$9004,8,FALSE)</f>
        <v>{"ItemId":50009,"Num":463}</v>
      </c>
      <c r="F6465" t="str">
        <f>"["&amp;VLOOKUP(A6465,Sheet3!$A$4:$G$9003,7,FALSE)&amp;","&amp;VLOOKUP(A6465,Sheet4!$A$5:$G$9004,7,FALSE)&amp;"]"</f>
        <v>[{"AttrType":"Power","Value":20582},{"AttrType":"Time","Value":4}]</v>
      </c>
    </row>
    <row r="6466" spans="1:6">
      <c r="A6466">
        <v>16462</v>
      </c>
      <c r="B6466" t="s">
        <v>31</v>
      </c>
      <c r="C6466" t="s">
        <v>32</v>
      </c>
      <c r="D6466">
        <f t="shared" si="94"/>
        <v>462</v>
      </c>
      <c r="E6466" t="str">
        <f>VLOOKUP(A6466,Sheet2!$A$5:$H$9004,8,FALSE)</f>
        <v>{"ItemId":50009,"Num":464}</v>
      </c>
      <c r="F6466" t="str">
        <f>"["&amp;VLOOKUP(A6466,Sheet3!$A$4:$G$9003,7,FALSE)&amp;","&amp;VLOOKUP(A6466,Sheet4!$A$5:$G$9004,7,FALSE)&amp;"]"</f>
        <v>[{"AttrType":"Power","Value":20649},{"AttrType":"Time","Value":4}]</v>
      </c>
    </row>
    <row r="6467" spans="1:6">
      <c r="A6467">
        <v>16463</v>
      </c>
      <c r="B6467" t="s">
        <v>31</v>
      </c>
      <c r="C6467" t="s">
        <v>32</v>
      </c>
      <c r="D6467">
        <f t="shared" si="94"/>
        <v>463</v>
      </c>
      <c r="E6467" t="str">
        <f>VLOOKUP(A6467,Sheet2!$A$5:$H$9004,8,FALSE)</f>
        <v>{"ItemId":50009,"Num":465}</v>
      </c>
      <c r="F6467" t="str">
        <f>"["&amp;VLOOKUP(A6467,Sheet3!$A$4:$G$9003,7,FALSE)&amp;","&amp;VLOOKUP(A6467,Sheet4!$A$5:$G$9004,7,FALSE)&amp;"]"</f>
        <v>[{"AttrType":"Power","Value":20716},{"AttrType":"Time","Value":4}]</v>
      </c>
    </row>
    <row r="6468" spans="1:6">
      <c r="A6468">
        <v>16464</v>
      </c>
      <c r="B6468" t="s">
        <v>31</v>
      </c>
      <c r="C6468" t="s">
        <v>32</v>
      </c>
      <c r="D6468">
        <f t="shared" si="94"/>
        <v>464</v>
      </c>
      <c r="E6468" t="str">
        <f>VLOOKUP(A6468,Sheet2!$A$5:$H$9004,8,FALSE)</f>
        <v>{"ItemId":50009,"Num":466}</v>
      </c>
      <c r="F6468" t="str">
        <f>"["&amp;VLOOKUP(A6468,Sheet3!$A$4:$G$9003,7,FALSE)&amp;","&amp;VLOOKUP(A6468,Sheet4!$A$5:$G$9004,7,FALSE)&amp;"]"</f>
        <v>[{"AttrType":"Power","Value":20783},{"AttrType":"Time","Value":4}]</v>
      </c>
    </row>
    <row r="6469" spans="1:6">
      <c r="A6469">
        <v>16465</v>
      </c>
      <c r="B6469" t="s">
        <v>31</v>
      </c>
      <c r="C6469" t="s">
        <v>32</v>
      </c>
      <c r="D6469">
        <f t="shared" si="94"/>
        <v>465</v>
      </c>
      <c r="E6469" t="str">
        <f>VLOOKUP(A6469,Sheet2!$A$5:$H$9004,8,FALSE)</f>
        <v>{"ItemId":50009,"Num":467}</v>
      </c>
      <c r="F6469" t="str">
        <f>"["&amp;VLOOKUP(A6469,Sheet3!$A$4:$G$9003,7,FALSE)&amp;","&amp;VLOOKUP(A6469,Sheet4!$A$5:$G$9004,7,FALSE)&amp;"]"</f>
        <v>[{"AttrType":"Power","Value":20850},{"AttrType":"Time","Value":4}]</v>
      </c>
    </row>
    <row r="6470" spans="1:6">
      <c r="A6470">
        <v>16466</v>
      </c>
      <c r="B6470" t="s">
        <v>31</v>
      </c>
      <c r="C6470" t="s">
        <v>32</v>
      </c>
      <c r="D6470">
        <f t="shared" si="94"/>
        <v>466</v>
      </c>
      <c r="E6470" t="str">
        <f>VLOOKUP(A6470,Sheet2!$A$5:$H$9004,8,FALSE)</f>
        <v>{"ItemId":50009,"Num":468}</v>
      </c>
      <c r="F6470" t="str">
        <f>"["&amp;VLOOKUP(A6470,Sheet3!$A$4:$G$9003,7,FALSE)&amp;","&amp;VLOOKUP(A6470,Sheet4!$A$5:$G$9004,7,FALSE)&amp;"]"</f>
        <v>[{"AttrType":"Power","Value":20917},{"AttrType":"Time","Value":4}]</v>
      </c>
    </row>
    <row r="6471" spans="1:6">
      <c r="A6471">
        <v>16467</v>
      </c>
      <c r="B6471" t="s">
        <v>31</v>
      </c>
      <c r="C6471" t="s">
        <v>32</v>
      </c>
      <c r="D6471">
        <f t="shared" si="94"/>
        <v>467</v>
      </c>
      <c r="E6471" t="str">
        <f>VLOOKUP(A6471,Sheet2!$A$5:$H$9004,8,FALSE)</f>
        <v>{"ItemId":50009,"Num":469}</v>
      </c>
      <c r="F6471" t="str">
        <f>"["&amp;VLOOKUP(A6471,Sheet3!$A$4:$G$9003,7,FALSE)&amp;","&amp;VLOOKUP(A6471,Sheet4!$A$5:$G$9004,7,FALSE)&amp;"]"</f>
        <v>[{"AttrType":"Power","Value":20984},{"AttrType":"Time","Value":4}]</v>
      </c>
    </row>
    <row r="6472" spans="1:6">
      <c r="A6472">
        <v>16468</v>
      </c>
      <c r="B6472" t="s">
        <v>31</v>
      </c>
      <c r="C6472" t="s">
        <v>32</v>
      </c>
      <c r="D6472">
        <f t="shared" si="94"/>
        <v>468</v>
      </c>
      <c r="E6472" t="str">
        <f>VLOOKUP(A6472,Sheet2!$A$5:$H$9004,8,FALSE)</f>
        <v>{"ItemId":50009,"Num":470}</v>
      </c>
      <c r="F6472" t="str">
        <f>"["&amp;VLOOKUP(A6472,Sheet3!$A$4:$G$9003,7,FALSE)&amp;","&amp;VLOOKUP(A6472,Sheet4!$A$5:$G$9004,7,FALSE)&amp;"]"</f>
        <v>[{"AttrType":"Power","Value":21051},{"AttrType":"Time","Value":4}]</v>
      </c>
    </row>
    <row r="6473" spans="1:6">
      <c r="A6473">
        <v>16469</v>
      </c>
      <c r="B6473" t="s">
        <v>31</v>
      </c>
      <c r="C6473" t="s">
        <v>32</v>
      </c>
      <c r="D6473">
        <f t="shared" si="94"/>
        <v>469</v>
      </c>
      <c r="E6473" t="str">
        <f>VLOOKUP(A6473,Sheet2!$A$5:$H$9004,8,FALSE)</f>
        <v>{"ItemId":50009,"Num":471}</v>
      </c>
      <c r="F6473" t="str">
        <f>"["&amp;VLOOKUP(A6473,Sheet3!$A$4:$G$9003,7,FALSE)&amp;","&amp;VLOOKUP(A6473,Sheet4!$A$5:$G$9004,7,FALSE)&amp;"]"</f>
        <v>[{"AttrType":"Power","Value":21118},{"AttrType":"Time","Value":4}]</v>
      </c>
    </row>
    <row r="6474" spans="1:6">
      <c r="A6474">
        <v>16470</v>
      </c>
      <c r="B6474" t="s">
        <v>31</v>
      </c>
      <c r="C6474" t="s">
        <v>32</v>
      </c>
      <c r="D6474">
        <f t="shared" si="94"/>
        <v>470</v>
      </c>
      <c r="E6474" t="str">
        <f>VLOOKUP(A6474,Sheet2!$A$5:$H$9004,8,FALSE)</f>
        <v>{"ItemId":50009,"Num":472}</v>
      </c>
      <c r="F6474" t="str">
        <f>"["&amp;VLOOKUP(A6474,Sheet3!$A$4:$G$9003,7,FALSE)&amp;","&amp;VLOOKUP(A6474,Sheet4!$A$5:$G$9004,7,FALSE)&amp;"]"</f>
        <v>[{"AttrType":"Power","Value":21185},{"AttrType":"Time","Value":4}]</v>
      </c>
    </row>
    <row r="6475" spans="1:6">
      <c r="A6475">
        <v>16471</v>
      </c>
      <c r="B6475" t="s">
        <v>31</v>
      </c>
      <c r="C6475" t="s">
        <v>32</v>
      </c>
      <c r="D6475">
        <f t="shared" si="94"/>
        <v>471</v>
      </c>
      <c r="E6475" t="str">
        <f>VLOOKUP(A6475,Sheet2!$A$5:$H$9004,8,FALSE)</f>
        <v>{"ItemId":50009,"Num":473}</v>
      </c>
      <c r="F6475" t="str">
        <f>"["&amp;VLOOKUP(A6475,Sheet3!$A$4:$G$9003,7,FALSE)&amp;","&amp;VLOOKUP(A6475,Sheet4!$A$5:$G$9004,7,FALSE)&amp;"]"</f>
        <v>[{"AttrType":"Power","Value":21253},{"AttrType":"Time","Value":4}]</v>
      </c>
    </row>
    <row r="6476" spans="1:6">
      <c r="A6476">
        <v>16472</v>
      </c>
      <c r="B6476" t="s">
        <v>31</v>
      </c>
      <c r="C6476" t="s">
        <v>32</v>
      </c>
      <c r="D6476">
        <f t="shared" si="94"/>
        <v>472</v>
      </c>
      <c r="E6476" t="str">
        <f>VLOOKUP(A6476,Sheet2!$A$5:$H$9004,8,FALSE)</f>
        <v>{"ItemId":50009,"Num":474}</v>
      </c>
      <c r="F6476" t="str">
        <f>"["&amp;VLOOKUP(A6476,Sheet3!$A$4:$G$9003,7,FALSE)&amp;","&amp;VLOOKUP(A6476,Sheet4!$A$5:$G$9004,7,FALSE)&amp;"]"</f>
        <v>[{"AttrType":"Power","Value":21321},{"AttrType":"Time","Value":4}]</v>
      </c>
    </row>
    <row r="6477" spans="1:6">
      <c r="A6477">
        <v>16473</v>
      </c>
      <c r="B6477" t="s">
        <v>31</v>
      </c>
      <c r="C6477" t="s">
        <v>32</v>
      </c>
      <c r="D6477">
        <f t="shared" si="94"/>
        <v>473</v>
      </c>
      <c r="E6477" t="str">
        <f>VLOOKUP(A6477,Sheet2!$A$5:$H$9004,8,FALSE)</f>
        <v>{"ItemId":50009,"Num":475}</v>
      </c>
      <c r="F6477" t="str">
        <f>"["&amp;VLOOKUP(A6477,Sheet3!$A$4:$G$9003,7,FALSE)&amp;","&amp;VLOOKUP(A6477,Sheet4!$A$5:$G$9004,7,FALSE)&amp;"]"</f>
        <v>[{"AttrType":"Power","Value":21389},{"AttrType":"Time","Value":4}]</v>
      </c>
    </row>
    <row r="6478" spans="1:6">
      <c r="A6478">
        <v>16474</v>
      </c>
      <c r="B6478" t="s">
        <v>31</v>
      </c>
      <c r="C6478" t="s">
        <v>32</v>
      </c>
      <c r="D6478">
        <f t="shared" si="94"/>
        <v>474</v>
      </c>
      <c r="E6478" t="str">
        <f>VLOOKUP(A6478,Sheet2!$A$5:$H$9004,8,FALSE)</f>
        <v>{"ItemId":50009,"Num":476}</v>
      </c>
      <c r="F6478" t="str">
        <f>"["&amp;VLOOKUP(A6478,Sheet3!$A$4:$G$9003,7,FALSE)&amp;","&amp;VLOOKUP(A6478,Sheet4!$A$5:$G$9004,7,FALSE)&amp;"]"</f>
        <v>[{"AttrType":"Power","Value":21457},{"AttrType":"Time","Value":4}]</v>
      </c>
    </row>
    <row r="6479" spans="1:6">
      <c r="A6479">
        <v>16475</v>
      </c>
      <c r="B6479" t="s">
        <v>31</v>
      </c>
      <c r="C6479" t="s">
        <v>32</v>
      </c>
      <c r="D6479">
        <f t="shared" si="94"/>
        <v>475</v>
      </c>
      <c r="E6479" t="str">
        <f>VLOOKUP(A6479,Sheet2!$A$5:$H$9004,8,FALSE)</f>
        <v>{"ItemId":50009,"Num":477}</v>
      </c>
      <c r="F6479" t="str">
        <f>"["&amp;VLOOKUP(A6479,Sheet3!$A$4:$G$9003,7,FALSE)&amp;","&amp;VLOOKUP(A6479,Sheet4!$A$5:$G$9004,7,FALSE)&amp;"]"</f>
        <v>[{"AttrType":"Power","Value":21525},{"AttrType":"Time","Value":4}]</v>
      </c>
    </row>
    <row r="6480" spans="1:6">
      <c r="A6480">
        <v>16476</v>
      </c>
      <c r="B6480" t="s">
        <v>31</v>
      </c>
      <c r="C6480" t="s">
        <v>32</v>
      </c>
      <c r="D6480">
        <f t="shared" si="94"/>
        <v>476</v>
      </c>
      <c r="E6480" t="str">
        <f>VLOOKUP(A6480,Sheet2!$A$5:$H$9004,8,FALSE)</f>
        <v>{"ItemId":50009,"Num":478}</v>
      </c>
      <c r="F6480" t="str">
        <f>"["&amp;VLOOKUP(A6480,Sheet3!$A$4:$G$9003,7,FALSE)&amp;","&amp;VLOOKUP(A6480,Sheet4!$A$5:$G$9004,7,FALSE)&amp;"]"</f>
        <v>[{"AttrType":"Power","Value":21593},{"AttrType":"Time","Value":4}]</v>
      </c>
    </row>
    <row r="6481" spans="1:6">
      <c r="A6481">
        <v>16477</v>
      </c>
      <c r="B6481" t="s">
        <v>31</v>
      </c>
      <c r="C6481" t="s">
        <v>32</v>
      </c>
      <c r="D6481">
        <f t="shared" si="94"/>
        <v>477</v>
      </c>
      <c r="E6481" t="str">
        <f>VLOOKUP(A6481,Sheet2!$A$5:$H$9004,8,FALSE)</f>
        <v>{"ItemId":50009,"Num":479}</v>
      </c>
      <c r="F6481" t="str">
        <f>"["&amp;VLOOKUP(A6481,Sheet3!$A$4:$G$9003,7,FALSE)&amp;","&amp;VLOOKUP(A6481,Sheet4!$A$5:$G$9004,7,FALSE)&amp;"]"</f>
        <v>[{"AttrType":"Power","Value":21661},{"AttrType":"Time","Value":4}]</v>
      </c>
    </row>
    <row r="6482" spans="1:6">
      <c r="A6482">
        <v>16478</v>
      </c>
      <c r="B6482" t="s">
        <v>31</v>
      </c>
      <c r="C6482" t="s">
        <v>32</v>
      </c>
      <c r="D6482">
        <f t="shared" si="94"/>
        <v>478</v>
      </c>
      <c r="E6482" t="str">
        <f>VLOOKUP(A6482,Sheet2!$A$5:$H$9004,8,FALSE)</f>
        <v>{"ItemId":50009,"Num":480}</v>
      </c>
      <c r="F6482" t="str">
        <f>"["&amp;VLOOKUP(A6482,Sheet3!$A$4:$G$9003,7,FALSE)&amp;","&amp;VLOOKUP(A6482,Sheet4!$A$5:$G$9004,7,FALSE)&amp;"]"</f>
        <v>[{"AttrType":"Power","Value":21729},{"AttrType":"Time","Value":4}]</v>
      </c>
    </row>
    <row r="6483" spans="1:6">
      <c r="A6483">
        <v>16479</v>
      </c>
      <c r="B6483" t="s">
        <v>31</v>
      </c>
      <c r="C6483" t="s">
        <v>32</v>
      </c>
      <c r="D6483">
        <f t="shared" si="94"/>
        <v>479</v>
      </c>
      <c r="E6483" t="str">
        <f>VLOOKUP(A6483,Sheet2!$A$5:$H$9004,8,FALSE)</f>
        <v>{"ItemId":50009,"Num":481}</v>
      </c>
      <c r="F6483" t="str">
        <f>"["&amp;VLOOKUP(A6483,Sheet3!$A$4:$G$9003,7,FALSE)&amp;","&amp;VLOOKUP(A6483,Sheet4!$A$5:$G$9004,7,FALSE)&amp;"]"</f>
        <v>[{"AttrType":"Power","Value":21797},{"AttrType":"Time","Value":4}]</v>
      </c>
    </row>
    <row r="6484" spans="1:6">
      <c r="A6484">
        <v>16480</v>
      </c>
      <c r="B6484" t="s">
        <v>31</v>
      </c>
      <c r="C6484" t="s">
        <v>32</v>
      </c>
      <c r="D6484">
        <f t="shared" si="94"/>
        <v>480</v>
      </c>
      <c r="E6484" t="str">
        <f>VLOOKUP(A6484,Sheet2!$A$5:$H$9004,8,FALSE)</f>
        <v>{"ItemId":50009,"Num":482}</v>
      </c>
      <c r="F6484" t="str">
        <f>"["&amp;VLOOKUP(A6484,Sheet3!$A$4:$G$9003,7,FALSE)&amp;","&amp;VLOOKUP(A6484,Sheet4!$A$5:$G$9004,7,FALSE)&amp;"]"</f>
        <v>[{"AttrType":"Power","Value":21865},{"AttrType":"Time","Value":4}]</v>
      </c>
    </row>
    <row r="6485" spans="1:6">
      <c r="A6485">
        <v>16481</v>
      </c>
      <c r="B6485" t="s">
        <v>31</v>
      </c>
      <c r="C6485" t="s">
        <v>32</v>
      </c>
      <c r="D6485">
        <f t="shared" si="94"/>
        <v>481</v>
      </c>
      <c r="E6485" t="str">
        <f>VLOOKUP(A6485,Sheet2!$A$5:$H$9004,8,FALSE)</f>
        <v>{"ItemId":50009,"Num":483}</v>
      </c>
      <c r="F6485" t="str">
        <f>"["&amp;VLOOKUP(A6485,Sheet3!$A$4:$G$9003,7,FALSE)&amp;","&amp;VLOOKUP(A6485,Sheet4!$A$5:$G$9004,7,FALSE)&amp;"]"</f>
        <v>[{"AttrType":"Power","Value":21934},{"AttrType":"Time","Value":4}]</v>
      </c>
    </row>
    <row r="6486" spans="1:6">
      <c r="A6486">
        <v>16482</v>
      </c>
      <c r="B6486" t="s">
        <v>31</v>
      </c>
      <c r="C6486" t="s">
        <v>32</v>
      </c>
      <c r="D6486">
        <f t="shared" si="94"/>
        <v>482</v>
      </c>
      <c r="E6486" t="str">
        <f>VLOOKUP(A6486,Sheet2!$A$5:$H$9004,8,FALSE)</f>
        <v>{"ItemId":50009,"Num":484}</v>
      </c>
      <c r="F6486" t="str">
        <f>"["&amp;VLOOKUP(A6486,Sheet3!$A$4:$G$9003,7,FALSE)&amp;","&amp;VLOOKUP(A6486,Sheet4!$A$5:$G$9004,7,FALSE)&amp;"]"</f>
        <v>[{"AttrType":"Power","Value":22003},{"AttrType":"Time","Value":4}]</v>
      </c>
    </row>
    <row r="6487" spans="1:6">
      <c r="A6487">
        <v>16483</v>
      </c>
      <c r="B6487" t="s">
        <v>31</v>
      </c>
      <c r="C6487" t="s">
        <v>32</v>
      </c>
      <c r="D6487">
        <f t="shared" si="94"/>
        <v>483</v>
      </c>
      <c r="E6487" t="str">
        <f>VLOOKUP(A6487,Sheet2!$A$5:$H$9004,8,FALSE)</f>
        <v>{"ItemId":50009,"Num":485}</v>
      </c>
      <c r="F6487" t="str">
        <f>"["&amp;VLOOKUP(A6487,Sheet3!$A$4:$G$9003,7,FALSE)&amp;","&amp;VLOOKUP(A6487,Sheet4!$A$5:$G$9004,7,FALSE)&amp;"]"</f>
        <v>[{"AttrType":"Power","Value":22072},{"AttrType":"Time","Value":4}]</v>
      </c>
    </row>
    <row r="6488" spans="1:6">
      <c r="A6488">
        <v>16484</v>
      </c>
      <c r="B6488" t="s">
        <v>31</v>
      </c>
      <c r="C6488" t="s">
        <v>32</v>
      </c>
      <c r="D6488">
        <f t="shared" si="94"/>
        <v>484</v>
      </c>
      <c r="E6488" t="str">
        <f>VLOOKUP(A6488,Sheet2!$A$5:$H$9004,8,FALSE)</f>
        <v>{"ItemId":50009,"Num":486}</v>
      </c>
      <c r="F6488" t="str">
        <f>"["&amp;VLOOKUP(A6488,Sheet3!$A$4:$G$9003,7,FALSE)&amp;","&amp;VLOOKUP(A6488,Sheet4!$A$5:$G$9004,7,FALSE)&amp;"]"</f>
        <v>[{"AttrType":"Power","Value":22141},{"AttrType":"Time","Value":4}]</v>
      </c>
    </row>
    <row r="6489" spans="1:6">
      <c r="A6489">
        <v>16485</v>
      </c>
      <c r="B6489" t="s">
        <v>31</v>
      </c>
      <c r="C6489" t="s">
        <v>32</v>
      </c>
      <c r="D6489">
        <f t="shared" si="94"/>
        <v>485</v>
      </c>
      <c r="E6489" t="str">
        <f>VLOOKUP(A6489,Sheet2!$A$5:$H$9004,8,FALSE)</f>
        <v>{"ItemId":50009,"Num":487}</v>
      </c>
      <c r="F6489" t="str">
        <f>"["&amp;VLOOKUP(A6489,Sheet3!$A$4:$G$9003,7,FALSE)&amp;","&amp;VLOOKUP(A6489,Sheet4!$A$5:$G$9004,7,FALSE)&amp;"]"</f>
        <v>[{"AttrType":"Power","Value":22210},{"AttrType":"Time","Value":4}]</v>
      </c>
    </row>
    <row r="6490" spans="1:6">
      <c r="A6490">
        <v>16486</v>
      </c>
      <c r="B6490" t="s">
        <v>31</v>
      </c>
      <c r="C6490" t="s">
        <v>32</v>
      </c>
      <c r="D6490">
        <f t="shared" si="94"/>
        <v>486</v>
      </c>
      <c r="E6490" t="str">
        <f>VLOOKUP(A6490,Sheet2!$A$5:$H$9004,8,FALSE)</f>
        <v>{"ItemId":50009,"Num":488}</v>
      </c>
      <c r="F6490" t="str">
        <f>"["&amp;VLOOKUP(A6490,Sheet3!$A$4:$G$9003,7,FALSE)&amp;","&amp;VLOOKUP(A6490,Sheet4!$A$5:$G$9004,7,FALSE)&amp;"]"</f>
        <v>[{"AttrType":"Power","Value":22279},{"AttrType":"Time","Value":4}]</v>
      </c>
    </row>
    <row r="6491" spans="1:6">
      <c r="A6491">
        <v>16487</v>
      </c>
      <c r="B6491" t="s">
        <v>31</v>
      </c>
      <c r="C6491" t="s">
        <v>32</v>
      </c>
      <c r="D6491">
        <f t="shared" si="94"/>
        <v>487</v>
      </c>
      <c r="E6491" t="str">
        <f>VLOOKUP(A6491,Sheet2!$A$5:$H$9004,8,FALSE)</f>
        <v>{"ItemId":50009,"Num":489}</v>
      </c>
      <c r="F6491" t="str">
        <f>"["&amp;VLOOKUP(A6491,Sheet3!$A$4:$G$9003,7,FALSE)&amp;","&amp;VLOOKUP(A6491,Sheet4!$A$5:$G$9004,7,FALSE)&amp;"]"</f>
        <v>[{"AttrType":"Power","Value":22348},{"AttrType":"Time","Value":4}]</v>
      </c>
    </row>
    <row r="6492" spans="1:6">
      <c r="A6492">
        <v>16488</v>
      </c>
      <c r="B6492" t="s">
        <v>31</v>
      </c>
      <c r="C6492" t="s">
        <v>32</v>
      </c>
      <c r="D6492">
        <f t="shared" si="94"/>
        <v>488</v>
      </c>
      <c r="E6492" t="str">
        <f>VLOOKUP(A6492,Sheet2!$A$5:$H$9004,8,FALSE)</f>
        <v>{"ItemId":50009,"Num":490}</v>
      </c>
      <c r="F6492" t="str">
        <f>"["&amp;VLOOKUP(A6492,Sheet3!$A$4:$G$9003,7,FALSE)&amp;","&amp;VLOOKUP(A6492,Sheet4!$A$5:$G$9004,7,FALSE)&amp;"]"</f>
        <v>[{"AttrType":"Power","Value":22417},{"AttrType":"Time","Value":4}]</v>
      </c>
    </row>
    <row r="6493" spans="1:6">
      <c r="A6493">
        <v>16489</v>
      </c>
      <c r="B6493" t="s">
        <v>31</v>
      </c>
      <c r="C6493" t="s">
        <v>32</v>
      </c>
      <c r="D6493">
        <f t="shared" si="94"/>
        <v>489</v>
      </c>
      <c r="E6493" t="str">
        <f>VLOOKUP(A6493,Sheet2!$A$5:$H$9004,8,FALSE)</f>
        <v>{"ItemId":50009,"Num":491}</v>
      </c>
      <c r="F6493" t="str">
        <f>"["&amp;VLOOKUP(A6493,Sheet3!$A$4:$G$9003,7,FALSE)&amp;","&amp;VLOOKUP(A6493,Sheet4!$A$5:$G$9004,7,FALSE)&amp;"]"</f>
        <v>[{"AttrType":"Power","Value":22486},{"AttrType":"Time","Value":4}]</v>
      </c>
    </row>
    <row r="6494" spans="1:6">
      <c r="A6494">
        <v>16490</v>
      </c>
      <c r="B6494" t="s">
        <v>31</v>
      </c>
      <c r="C6494" t="s">
        <v>32</v>
      </c>
      <c r="D6494">
        <f t="shared" si="94"/>
        <v>490</v>
      </c>
      <c r="E6494" t="str">
        <f>VLOOKUP(A6494,Sheet2!$A$5:$H$9004,8,FALSE)</f>
        <v>{"ItemId":50009,"Num":492}</v>
      </c>
      <c r="F6494" t="str">
        <f>"["&amp;VLOOKUP(A6494,Sheet3!$A$4:$G$9003,7,FALSE)&amp;","&amp;VLOOKUP(A6494,Sheet4!$A$5:$G$9004,7,FALSE)&amp;"]"</f>
        <v>[{"AttrType":"Power","Value":22555},{"AttrType":"Time","Value":4}]</v>
      </c>
    </row>
    <row r="6495" spans="1:6">
      <c r="A6495">
        <v>16491</v>
      </c>
      <c r="B6495" t="s">
        <v>31</v>
      </c>
      <c r="C6495" t="s">
        <v>32</v>
      </c>
      <c r="D6495">
        <f t="shared" si="94"/>
        <v>491</v>
      </c>
      <c r="E6495" t="str">
        <f>VLOOKUP(A6495,Sheet2!$A$5:$H$9004,8,FALSE)</f>
        <v>{"ItemId":50009,"Num":493}</v>
      </c>
      <c r="F6495" t="str">
        <f>"["&amp;VLOOKUP(A6495,Sheet3!$A$4:$G$9003,7,FALSE)&amp;","&amp;VLOOKUP(A6495,Sheet4!$A$5:$G$9004,7,FALSE)&amp;"]"</f>
        <v>[{"AttrType":"Power","Value":22625},{"AttrType":"Time","Value":4}]</v>
      </c>
    </row>
    <row r="6496" spans="1:6">
      <c r="A6496">
        <v>16492</v>
      </c>
      <c r="B6496" t="s">
        <v>31</v>
      </c>
      <c r="C6496" t="s">
        <v>32</v>
      </c>
      <c r="D6496">
        <f t="shared" si="94"/>
        <v>492</v>
      </c>
      <c r="E6496" t="str">
        <f>VLOOKUP(A6496,Sheet2!$A$5:$H$9004,8,FALSE)</f>
        <v>{"ItemId":50009,"Num":494}</v>
      </c>
      <c r="F6496" t="str">
        <f>"["&amp;VLOOKUP(A6496,Sheet3!$A$4:$G$9003,7,FALSE)&amp;","&amp;VLOOKUP(A6496,Sheet4!$A$5:$G$9004,7,FALSE)&amp;"]"</f>
        <v>[{"AttrType":"Power","Value":22695},{"AttrType":"Time","Value":4}]</v>
      </c>
    </row>
    <row r="6497" spans="1:6">
      <c r="A6497">
        <v>16493</v>
      </c>
      <c r="B6497" t="s">
        <v>31</v>
      </c>
      <c r="C6497" t="s">
        <v>32</v>
      </c>
      <c r="D6497">
        <f t="shared" si="94"/>
        <v>493</v>
      </c>
      <c r="E6497" t="str">
        <f>VLOOKUP(A6497,Sheet2!$A$5:$H$9004,8,FALSE)</f>
        <v>{"ItemId":50009,"Num":495}</v>
      </c>
      <c r="F6497" t="str">
        <f>"["&amp;VLOOKUP(A6497,Sheet3!$A$4:$G$9003,7,FALSE)&amp;","&amp;VLOOKUP(A6497,Sheet4!$A$5:$G$9004,7,FALSE)&amp;"]"</f>
        <v>[{"AttrType":"Power","Value":22765},{"AttrType":"Time","Value":4}]</v>
      </c>
    </row>
    <row r="6498" spans="1:6">
      <c r="A6498">
        <v>16494</v>
      </c>
      <c r="B6498" t="s">
        <v>31</v>
      </c>
      <c r="C6498" t="s">
        <v>32</v>
      </c>
      <c r="D6498">
        <f t="shared" si="94"/>
        <v>494</v>
      </c>
      <c r="E6498" t="str">
        <f>VLOOKUP(A6498,Sheet2!$A$5:$H$9004,8,FALSE)</f>
        <v>{"ItemId":50009,"Num":496}</v>
      </c>
      <c r="F6498" t="str">
        <f>"["&amp;VLOOKUP(A6498,Sheet3!$A$4:$G$9003,7,FALSE)&amp;","&amp;VLOOKUP(A6498,Sheet4!$A$5:$G$9004,7,FALSE)&amp;"]"</f>
        <v>[{"AttrType":"Power","Value":22835},{"AttrType":"Time","Value":4}]</v>
      </c>
    </row>
    <row r="6499" spans="1:6">
      <c r="A6499">
        <v>16495</v>
      </c>
      <c r="B6499" t="s">
        <v>31</v>
      </c>
      <c r="C6499" t="s">
        <v>32</v>
      </c>
      <c r="D6499">
        <f t="shared" si="94"/>
        <v>495</v>
      </c>
      <c r="E6499" t="str">
        <f>VLOOKUP(A6499,Sheet2!$A$5:$H$9004,8,FALSE)</f>
        <v>{"ItemId":50009,"Num":497}</v>
      </c>
      <c r="F6499" t="str">
        <f>"["&amp;VLOOKUP(A6499,Sheet3!$A$4:$G$9003,7,FALSE)&amp;","&amp;VLOOKUP(A6499,Sheet4!$A$5:$G$9004,7,FALSE)&amp;"]"</f>
        <v>[{"AttrType":"Power","Value":22905},{"AttrType":"Time","Value":4}]</v>
      </c>
    </row>
    <row r="6500" spans="1:6">
      <c r="A6500">
        <v>16496</v>
      </c>
      <c r="B6500" t="s">
        <v>31</v>
      </c>
      <c r="C6500" t="s">
        <v>32</v>
      </c>
      <c r="D6500">
        <f t="shared" si="94"/>
        <v>496</v>
      </c>
      <c r="E6500" t="str">
        <f>VLOOKUP(A6500,Sheet2!$A$5:$H$9004,8,FALSE)</f>
        <v>{"ItemId":50009,"Num":498}</v>
      </c>
      <c r="F6500" t="str">
        <f>"["&amp;VLOOKUP(A6500,Sheet3!$A$4:$G$9003,7,FALSE)&amp;","&amp;VLOOKUP(A6500,Sheet4!$A$5:$G$9004,7,FALSE)&amp;"]"</f>
        <v>[{"AttrType":"Power","Value":22975},{"AttrType":"Time","Value":4}]</v>
      </c>
    </row>
    <row r="6501" spans="1:6">
      <c r="A6501">
        <v>16497</v>
      </c>
      <c r="B6501" t="s">
        <v>31</v>
      </c>
      <c r="C6501" t="s">
        <v>32</v>
      </c>
      <c r="D6501">
        <f t="shared" si="94"/>
        <v>497</v>
      </c>
      <c r="E6501" t="str">
        <f>VLOOKUP(A6501,Sheet2!$A$5:$H$9004,8,FALSE)</f>
        <v>{"ItemId":50009,"Num":499}</v>
      </c>
      <c r="F6501" t="str">
        <f>"["&amp;VLOOKUP(A6501,Sheet3!$A$4:$G$9003,7,FALSE)&amp;","&amp;VLOOKUP(A6501,Sheet4!$A$5:$G$9004,7,FALSE)&amp;"]"</f>
        <v>[{"AttrType":"Power","Value":23045},{"AttrType":"Time","Value":4}]</v>
      </c>
    </row>
    <row r="6502" spans="1:6">
      <c r="A6502">
        <v>16498</v>
      </c>
      <c r="B6502" t="s">
        <v>31</v>
      </c>
      <c r="C6502" t="s">
        <v>32</v>
      </c>
      <c r="D6502">
        <f t="shared" si="94"/>
        <v>498</v>
      </c>
      <c r="E6502" t="str">
        <f>VLOOKUP(A6502,Sheet2!$A$5:$H$9004,8,FALSE)</f>
        <v>{"ItemId":50009,"Num":500}</v>
      </c>
      <c r="F6502" t="str">
        <f>"["&amp;VLOOKUP(A6502,Sheet3!$A$4:$G$9003,7,FALSE)&amp;","&amp;VLOOKUP(A6502,Sheet4!$A$5:$G$9004,7,FALSE)&amp;"]"</f>
        <v>[{"AttrType":"Power","Value":23115},{"AttrType":"Time","Value":4}]</v>
      </c>
    </row>
    <row r="6503" spans="1:6">
      <c r="A6503">
        <v>16499</v>
      </c>
      <c r="B6503" t="s">
        <v>31</v>
      </c>
      <c r="C6503" t="s">
        <v>32</v>
      </c>
      <c r="D6503">
        <f t="shared" si="94"/>
        <v>499</v>
      </c>
      <c r="E6503" t="str">
        <f>VLOOKUP(A6503,Sheet2!$A$5:$H$9004,8,FALSE)</f>
        <v>{"ItemId":50009,"Num":501}</v>
      </c>
      <c r="F6503" t="str">
        <f>"["&amp;VLOOKUP(A6503,Sheet3!$A$4:$G$9003,7,FALSE)&amp;","&amp;VLOOKUP(A6503,Sheet4!$A$5:$G$9004,7,FALSE)&amp;"]"</f>
        <v>[{"AttrType":"Power","Value":23185},{"AttrType":"Time","Value":4}]</v>
      </c>
    </row>
    <row r="6504" spans="1:6">
      <c r="A6504">
        <v>16500</v>
      </c>
      <c r="B6504" t="s">
        <v>31</v>
      </c>
      <c r="C6504" t="s">
        <v>32</v>
      </c>
      <c r="D6504">
        <f t="shared" si="94"/>
        <v>500</v>
      </c>
      <c r="E6504" t="str">
        <f>VLOOKUP(A6504,Sheet2!$A$5:$H$9004,8,FALSE)</f>
        <v>{"ItemId":50009,"Num":502}</v>
      </c>
      <c r="F6504" t="str">
        <f>"["&amp;VLOOKUP(A6504,Sheet3!$A$4:$G$9003,7,FALSE)&amp;","&amp;VLOOKUP(A6504,Sheet4!$A$5:$G$9004,7,FALSE)&amp;"]"</f>
        <v>[{"AttrType":"Power","Value":23255},{"AttrType":"Time","Value":2}]</v>
      </c>
    </row>
    <row r="6505" spans="1:6">
      <c r="A6505">
        <v>16501</v>
      </c>
      <c r="B6505" t="s">
        <v>31</v>
      </c>
      <c r="C6505" t="s">
        <v>32</v>
      </c>
      <c r="D6505">
        <f t="shared" si="94"/>
        <v>501</v>
      </c>
      <c r="E6505" t="str">
        <f>VLOOKUP(A6505,Sheet2!$A$5:$H$9004,8,FALSE)</f>
        <v>{"ItemId":50009,"Num":503}</v>
      </c>
      <c r="F6505" t="str">
        <f>"["&amp;VLOOKUP(A6505,Sheet3!$A$4:$G$9003,7,FALSE)&amp;","&amp;VLOOKUP(A6505,Sheet4!$A$5:$G$9004,7,FALSE)&amp;"]"</f>
        <v>[{"AttrType":"Power","Value":23326},{"AttrType":"Time","Value":2}]</v>
      </c>
    </row>
    <row r="6506" spans="1:6">
      <c r="A6506">
        <v>16502</v>
      </c>
      <c r="B6506" t="s">
        <v>31</v>
      </c>
      <c r="C6506" t="s">
        <v>32</v>
      </c>
      <c r="D6506">
        <f t="shared" si="94"/>
        <v>502</v>
      </c>
      <c r="E6506" t="str">
        <f>VLOOKUP(A6506,Sheet2!$A$5:$H$9004,8,FALSE)</f>
        <v>{"ItemId":50009,"Num":504}</v>
      </c>
      <c r="F6506" t="str">
        <f>"["&amp;VLOOKUP(A6506,Sheet3!$A$4:$G$9003,7,FALSE)&amp;","&amp;VLOOKUP(A6506,Sheet4!$A$5:$G$9004,7,FALSE)&amp;"]"</f>
        <v>[{"AttrType":"Power","Value":23397},{"AttrType":"Time","Value":2}]</v>
      </c>
    </row>
    <row r="6507" spans="1:6">
      <c r="A6507">
        <v>16503</v>
      </c>
      <c r="B6507" t="s">
        <v>31</v>
      </c>
      <c r="C6507" t="s">
        <v>32</v>
      </c>
      <c r="D6507">
        <f t="shared" si="94"/>
        <v>503</v>
      </c>
      <c r="E6507" t="str">
        <f>VLOOKUP(A6507,Sheet2!$A$5:$H$9004,8,FALSE)</f>
        <v>{"ItemId":50009,"Num":505}</v>
      </c>
      <c r="F6507" t="str">
        <f>"["&amp;VLOOKUP(A6507,Sheet3!$A$4:$G$9003,7,FALSE)&amp;","&amp;VLOOKUP(A6507,Sheet4!$A$5:$G$9004,7,FALSE)&amp;"]"</f>
        <v>[{"AttrType":"Power","Value":23468},{"AttrType":"Time","Value":2}]</v>
      </c>
    </row>
    <row r="6508" spans="1:6">
      <c r="A6508">
        <v>16504</v>
      </c>
      <c r="B6508" t="s">
        <v>31</v>
      </c>
      <c r="C6508" t="s">
        <v>32</v>
      </c>
      <c r="D6508">
        <f t="shared" si="94"/>
        <v>504</v>
      </c>
      <c r="E6508" t="str">
        <f>VLOOKUP(A6508,Sheet2!$A$5:$H$9004,8,FALSE)</f>
        <v>{"ItemId":50009,"Num":506}</v>
      </c>
      <c r="F6508" t="str">
        <f>"["&amp;VLOOKUP(A6508,Sheet3!$A$4:$G$9003,7,FALSE)&amp;","&amp;VLOOKUP(A6508,Sheet4!$A$5:$G$9004,7,FALSE)&amp;"]"</f>
        <v>[{"AttrType":"Power","Value":23539},{"AttrType":"Time","Value":2}]</v>
      </c>
    </row>
    <row r="6509" spans="1:6">
      <c r="A6509">
        <v>16505</v>
      </c>
      <c r="B6509" t="s">
        <v>31</v>
      </c>
      <c r="C6509" t="s">
        <v>32</v>
      </c>
      <c r="D6509">
        <f t="shared" si="94"/>
        <v>505</v>
      </c>
      <c r="E6509" t="str">
        <f>VLOOKUP(A6509,Sheet2!$A$5:$H$9004,8,FALSE)</f>
        <v>{"ItemId":50009,"Num":507}</v>
      </c>
      <c r="F6509" t="str">
        <f>"["&amp;VLOOKUP(A6509,Sheet3!$A$4:$G$9003,7,FALSE)&amp;","&amp;VLOOKUP(A6509,Sheet4!$A$5:$G$9004,7,FALSE)&amp;"]"</f>
        <v>[{"AttrType":"Power","Value":23610},{"AttrType":"Time","Value":2}]</v>
      </c>
    </row>
    <row r="6510" spans="1:6">
      <c r="A6510">
        <v>16506</v>
      </c>
      <c r="B6510" t="s">
        <v>31</v>
      </c>
      <c r="C6510" t="s">
        <v>32</v>
      </c>
      <c r="D6510">
        <f t="shared" si="94"/>
        <v>506</v>
      </c>
      <c r="E6510" t="str">
        <f>VLOOKUP(A6510,Sheet2!$A$5:$H$9004,8,FALSE)</f>
        <v>{"ItemId":50009,"Num":508}</v>
      </c>
      <c r="F6510" t="str">
        <f>"["&amp;VLOOKUP(A6510,Sheet3!$A$4:$G$9003,7,FALSE)&amp;","&amp;VLOOKUP(A6510,Sheet4!$A$5:$G$9004,7,FALSE)&amp;"]"</f>
        <v>[{"AttrType":"Power","Value":23681},{"AttrType":"Time","Value":2}]</v>
      </c>
    </row>
    <row r="6511" spans="1:6">
      <c r="A6511">
        <v>16507</v>
      </c>
      <c r="B6511" t="s">
        <v>31</v>
      </c>
      <c r="C6511" t="s">
        <v>32</v>
      </c>
      <c r="D6511">
        <f t="shared" si="94"/>
        <v>507</v>
      </c>
      <c r="E6511" t="str">
        <f>VLOOKUP(A6511,Sheet2!$A$5:$H$9004,8,FALSE)</f>
        <v>{"ItemId":50009,"Num":509}</v>
      </c>
      <c r="F6511" t="str">
        <f>"["&amp;VLOOKUP(A6511,Sheet3!$A$4:$G$9003,7,FALSE)&amp;","&amp;VLOOKUP(A6511,Sheet4!$A$5:$G$9004,7,FALSE)&amp;"]"</f>
        <v>[{"AttrType":"Power","Value":23752},{"AttrType":"Time","Value":2}]</v>
      </c>
    </row>
    <row r="6512" spans="1:6">
      <c r="A6512">
        <v>16508</v>
      </c>
      <c r="B6512" t="s">
        <v>31</v>
      </c>
      <c r="C6512" t="s">
        <v>32</v>
      </c>
      <c r="D6512">
        <f t="shared" si="94"/>
        <v>508</v>
      </c>
      <c r="E6512" t="str">
        <f>VLOOKUP(A6512,Sheet2!$A$5:$H$9004,8,FALSE)</f>
        <v>{"ItemId":50009,"Num":510}</v>
      </c>
      <c r="F6512" t="str">
        <f>"["&amp;VLOOKUP(A6512,Sheet3!$A$4:$G$9003,7,FALSE)&amp;","&amp;VLOOKUP(A6512,Sheet4!$A$5:$G$9004,7,FALSE)&amp;"]"</f>
        <v>[{"AttrType":"Power","Value":23823},{"AttrType":"Time","Value":2}]</v>
      </c>
    </row>
    <row r="6513" spans="1:6">
      <c r="A6513">
        <v>16509</v>
      </c>
      <c r="B6513" t="s">
        <v>31</v>
      </c>
      <c r="C6513" t="s">
        <v>32</v>
      </c>
      <c r="D6513">
        <f t="shared" si="94"/>
        <v>509</v>
      </c>
      <c r="E6513" t="str">
        <f>VLOOKUP(A6513,Sheet2!$A$5:$H$9004,8,FALSE)</f>
        <v>{"ItemId":50009,"Num":511}</v>
      </c>
      <c r="F6513" t="str">
        <f>"["&amp;VLOOKUP(A6513,Sheet3!$A$4:$G$9003,7,FALSE)&amp;","&amp;VLOOKUP(A6513,Sheet4!$A$5:$G$9004,7,FALSE)&amp;"]"</f>
        <v>[{"AttrType":"Power","Value":23894},{"AttrType":"Time","Value":2}]</v>
      </c>
    </row>
    <row r="6514" spans="1:6">
      <c r="A6514">
        <v>16510</v>
      </c>
      <c r="B6514" t="s">
        <v>31</v>
      </c>
      <c r="C6514" t="s">
        <v>32</v>
      </c>
      <c r="D6514">
        <f t="shared" si="94"/>
        <v>510</v>
      </c>
      <c r="E6514" t="str">
        <f>VLOOKUP(A6514,Sheet2!$A$5:$H$9004,8,FALSE)</f>
        <v>{"ItemId":50009,"Num":512}</v>
      </c>
      <c r="F6514" t="str">
        <f>"["&amp;VLOOKUP(A6514,Sheet3!$A$4:$G$9003,7,FALSE)&amp;","&amp;VLOOKUP(A6514,Sheet4!$A$5:$G$9004,7,FALSE)&amp;"]"</f>
        <v>[{"AttrType":"Power","Value":23965},{"AttrType":"Time","Value":2}]</v>
      </c>
    </row>
    <row r="6515" spans="1:6">
      <c r="A6515">
        <v>16511</v>
      </c>
      <c r="B6515" t="s">
        <v>31</v>
      </c>
      <c r="C6515" t="s">
        <v>32</v>
      </c>
      <c r="D6515">
        <f t="shared" si="94"/>
        <v>511</v>
      </c>
      <c r="E6515" t="str">
        <f>VLOOKUP(A6515,Sheet2!$A$5:$H$9004,8,FALSE)</f>
        <v>{"ItemId":50009,"Num":513}</v>
      </c>
      <c r="F6515" t="str">
        <f>"["&amp;VLOOKUP(A6515,Sheet3!$A$4:$G$9003,7,FALSE)&amp;","&amp;VLOOKUP(A6515,Sheet4!$A$5:$G$9004,7,FALSE)&amp;"]"</f>
        <v>[{"AttrType":"Power","Value":24037},{"AttrType":"Time","Value":2}]</v>
      </c>
    </row>
    <row r="6516" spans="1:6">
      <c r="A6516">
        <v>16512</v>
      </c>
      <c r="B6516" t="s">
        <v>31</v>
      </c>
      <c r="C6516" t="s">
        <v>32</v>
      </c>
      <c r="D6516">
        <f t="shared" si="94"/>
        <v>512</v>
      </c>
      <c r="E6516" t="str">
        <f>VLOOKUP(A6516,Sheet2!$A$5:$H$9004,8,FALSE)</f>
        <v>{"ItemId":50009,"Num":514}</v>
      </c>
      <c r="F6516" t="str">
        <f>"["&amp;VLOOKUP(A6516,Sheet3!$A$4:$G$9003,7,FALSE)&amp;","&amp;VLOOKUP(A6516,Sheet4!$A$5:$G$9004,7,FALSE)&amp;"]"</f>
        <v>[{"AttrType":"Power","Value":24109},{"AttrType":"Time","Value":2}]</v>
      </c>
    </row>
    <row r="6517" spans="1:6">
      <c r="A6517">
        <v>16513</v>
      </c>
      <c r="B6517" t="s">
        <v>31</v>
      </c>
      <c r="C6517" t="s">
        <v>32</v>
      </c>
      <c r="D6517">
        <f t="shared" si="94"/>
        <v>513</v>
      </c>
      <c r="E6517" t="str">
        <f>VLOOKUP(A6517,Sheet2!$A$5:$H$9004,8,FALSE)</f>
        <v>{"ItemId":50009,"Num":515}</v>
      </c>
      <c r="F6517" t="str">
        <f>"["&amp;VLOOKUP(A6517,Sheet3!$A$4:$G$9003,7,FALSE)&amp;","&amp;VLOOKUP(A6517,Sheet4!$A$5:$G$9004,7,FALSE)&amp;"]"</f>
        <v>[{"AttrType":"Power","Value":24181},{"AttrType":"Time","Value":2}]</v>
      </c>
    </row>
    <row r="6518" spans="1:6">
      <c r="A6518">
        <v>16514</v>
      </c>
      <c r="B6518" t="s">
        <v>31</v>
      </c>
      <c r="C6518" t="s">
        <v>32</v>
      </c>
      <c r="D6518">
        <f t="shared" ref="D6518:D6581" si="95">D5518</f>
        <v>514</v>
      </c>
      <c r="E6518" t="str">
        <f>VLOOKUP(A6518,Sheet2!$A$5:$H$9004,8,FALSE)</f>
        <v>{"ItemId":50009,"Num":516}</v>
      </c>
      <c r="F6518" t="str">
        <f>"["&amp;VLOOKUP(A6518,Sheet3!$A$4:$G$9003,7,FALSE)&amp;","&amp;VLOOKUP(A6518,Sheet4!$A$5:$G$9004,7,FALSE)&amp;"]"</f>
        <v>[{"AttrType":"Power","Value":24253},{"AttrType":"Time","Value":2}]</v>
      </c>
    </row>
    <row r="6519" spans="1:6">
      <c r="A6519">
        <v>16515</v>
      </c>
      <c r="B6519" t="s">
        <v>31</v>
      </c>
      <c r="C6519" t="s">
        <v>32</v>
      </c>
      <c r="D6519">
        <f t="shared" si="95"/>
        <v>515</v>
      </c>
      <c r="E6519" t="str">
        <f>VLOOKUP(A6519,Sheet2!$A$5:$H$9004,8,FALSE)</f>
        <v>{"ItemId":50009,"Num":517}</v>
      </c>
      <c r="F6519" t="str">
        <f>"["&amp;VLOOKUP(A6519,Sheet3!$A$4:$G$9003,7,FALSE)&amp;","&amp;VLOOKUP(A6519,Sheet4!$A$5:$G$9004,7,FALSE)&amp;"]"</f>
        <v>[{"AttrType":"Power","Value":24325},{"AttrType":"Time","Value":2}]</v>
      </c>
    </row>
    <row r="6520" spans="1:6">
      <c r="A6520">
        <v>16516</v>
      </c>
      <c r="B6520" t="s">
        <v>31</v>
      </c>
      <c r="C6520" t="s">
        <v>32</v>
      </c>
      <c r="D6520">
        <f t="shared" si="95"/>
        <v>516</v>
      </c>
      <c r="E6520" t="str">
        <f>VLOOKUP(A6520,Sheet2!$A$5:$H$9004,8,FALSE)</f>
        <v>{"ItemId":50009,"Num":518}</v>
      </c>
      <c r="F6520" t="str">
        <f>"["&amp;VLOOKUP(A6520,Sheet3!$A$4:$G$9003,7,FALSE)&amp;","&amp;VLOOKUP(A6520,Sheet4!$A$5:$G$9004,7,FALSE)&amp;"]"</f>
        <v>[{"AttrType":"Power","Value":24397},{"AttrType":"Time","Value":2}]</v>
      </c>
    </row>
    <row r="6521" spans="1:6">
      <c r="A6521">
        <v>16517</v>
      </c>
      <c r="B6521" t="s">
        <v>31</v>
      </c>
      <c r="C6521" t="s">
        <v>32</v>
      </c>
      <c r="D6521">
        <f t="shared" si="95"/>
        <v>517</v>
      </c>
      <c r="E6521" t="str">
        <f>VLOOKUP(A6521,Sheet2!$A$5:$H$9004,8,FALSE)</f>
        <v>{"ItemId":50009,"Num":519}</v>
      </c>
      <c r="F6521" t="str">
        <f>"["&amp;VLOOKUP(A6521,Sheet3!$A$4:$G$9003,7,FALSE)&amp;","&amp;VLOOKUP(A6521,Sheet4!$A$5:$G$9004,7,FALSE)&amp;"]"</f>
        <v>[{"AttrType":"Power","Value":24469},{"AttrType":"Time","Value":2}]</v>
      </c>
    </row>
    <row r="6522" spans="1:6">
      <c r="A6522">
        <v>16518</v>
      </c>
      <c r="B6522" t="s">
        <v>31</v>
      </c>
      <c r="C6522" t="s">
        <v>32</v>
      </c>
      <c r="D6522">
        <f t="shared" si="95"/>
        <v>518</v>
      </c>
      <c r="E6522" t="str">
        <f>VLOOKUP(A6522,Sheet2!$A$5:$H$9004,8,FALSE)</f>
        <v>{"ItemId":50009,"Num":520}</v>
      </c>
      <c r="F6522" t="str">
        <f>"["&amp;VLOOKUP(A6522,Sheet3!$A$4:$G$9003,7,FALSE)&amp;","&amp;VLOOKUP(A6522,Sheet4!$A$5:$G$9004,7,FALSE)&amp;"]"</f>
        <v>[{"AttrType":"Power","Value":24541},{"AttrType":"Time","Value":2}]</v>
      </c>
    </row>
    <row r="6523" spans="1:6">
      <c r="A6523">
        <v>16519</v>
      </c>
      <c r="B6523" t="s">
        <v>31</v>
      </c>
      <c r="C6523" t="s">
        <v>32</v>
      </c>
      <c r="D6523">
        <f t="shared" si="95"/>
        <v>519</v>
      </c>
      <c r="E6523" t="str">
        <f>VLOOKUP(A6523,Sheet2!$A$5:$H$9004,8,FALSE)</f>
        <v>{"ItemId":50009,"Num":521}</v>
      </c>
      <c r="F6523" t="str">
        <f>"["&amp;VLOOKUP(A6523,Sheet3!$A$4:$G$9003,7,FALSE)&amp;","&amp;VLOOKUP(A6523,Sheet4!$A$5:$G$9004,7,FALSE)&amp;"]"</f>
        <v>[{"AttrType":"Power","Value":24613},{"AttrType":"Time","Value":2}]</v>
      </c>
    </row>
    <row r="6524" spans="1:6">
      <c r="A6524">
        <v>16520</v>
      </c>
      <c r="B6524" t="s">
        <v>31</v>
      </c>
      <c r="C6524" t="s">
        <v>32</v>
      </c>
      <c r="D6524">
        <f t="shared" si="95"/>
        <v>520</v>
      </c>
      <c r="E6524" t="str">
        <f>VLOOKUP(A6524,Sheet2!$A$5:$H$9004,8,FALSE)</f>
        <v>{"ItemId":50009,"Num":522}</v>
      </c>
      <c r="F6524" t="str">
        <f>"["&amp;VLOOKUP(A6524,Sheet3!$A$4:$G$9003,7,FALSE)&amp;","&amp;VLOOKUP(A6524,Sheet4!$A$5:$G$9004,7,FALSE)&amp;"]"</f>
        <v>[{"AttrType":"Power","Value":24685},{"AttrType":"Time","Value":2}]</v>
      </c>
    </row>
    <row r="6525" spans="1:6">
      <c r="A6525">
        <v>16521</v>
      </c>
      <c r="B6525" t="s">
        <v>31</v>
      </c>
      <c r="C6525" t="s">
        <v>32</v>
      </c>
      <c r="D6525">
        <f t="shared" si="95"/>
        <v>521</v>
      </c>
      <c r="E6525" t="str">
        <f>VLOOKUP(A6525,Sheet2!$A$5:$H$9004,8,FALSE)</f>
        <v>{"ItemId":50009,"Num":523}</v>
      </c>
      <c r="F6525" t="str">
        <f>"["&amp;VLOOKUP(A6525,Sheet3!$A$4:$G$9003,7,FALSE)&amp;","&amp;VLOOKUP(A6525,Sheet4!$A$5:$G$9004,7,FALSE)&amp;"]"</f>
        <v>[{"AttrType":"Power","Value":24758},{"AttrType":"Time","Value":2}]</v>
      </c>
    </row>
    <row r="6526" spans="1:6">
      <c r="A6526">
        <v>16522</v>
      </c>
      <c r="B6526" t="s">
        <v>31</v>
      </c>
      <c r="C6526" t="s">
        <v>32</v>
      </c>
      <c r="D6526">
        <f t="shared" si="95"/>
        <v>522</v>
      </c>
      <c r="E6526" t="str">
        <f>VLOOKUP(A6526,Sheet2!$A$5:$H$9004,8,FALSE)</f>
        <v>{"ItemId":50009,"Num":524}</v>
      </c>
      <c r="F6526" t="str">
        <f>"["&amp;VLOOKUP(A6526,Sheet3!$A$4:$G$9003,7,FALSE)&amp;","&amp;VLOOKUP(A6526,Sheet4!$A$5:$G$9004,7,FALSE)&amp;"]"</f>
        <v>[{"AttrType":"Power","Value":24831},{"AttrType":"Time","Value":2}]</v>
      </c>
    </row>
    <row r="6527" spans="1:6">
      <c r="A6527">
        <v>16523</v>
      </c>
      <c r="B6527" t="s">
        <v>31</v>
      </c>
      <c r="C6527" t="s">
        <v>32</v>
      </c>
      <c r="D6527">
        <f t="shared" si="95"/>
        <v>523</v>
      </c>
      <c r="E6527" t="str">
        <f>VLOOKUP(A6527,Sheet2!$A$5:$H$9004,8,FALSE)</f>
        <v>{"ItemId":50009,"Num":525}</v>
      </c>
      <c r="F6527" t="str">
        <f>"["&amp;VLOOKUP(A6527,Sheet3!$A$4:$G$9003,7,FALSE)&amp;","&amp;VLOOKUP(A6527,Sheet4!$A$5:$G$9004,7,FALSE)&amp;"]"</f>
        <v>[{"AttrType":"Power","Value":24904},{"AttrType":"Time","Value":2}]</v>
      </c>
    </row>
    <row r="6528" spans="1:6">
      <c r="A6528">
        <v>16524</v>
      </c>
      <c r="B6528" t="s">
        <v>31</v>
      </c>
      <c r="C6528" t="s">
        <v>32</v>
      </c>
      <c r="D6528">
        <f t="shared" si="95"/>
        <v>524</v>
      </c>
      <c r="E6528" t="str">
        <f>VLOOKUP(A6528,Sheet2!$A$5:$H$9004,8,FALSE)</f>
        <v>{"ItemId":50009,"Num":526}</v>
      </c>
      <c r="F6528" t="str">
        <f>"["&amp;VLOOKUP(A6528,Sheet3!$A$4:$G$9003,7,FALSE)&amp;","&amp;VLOOKUP(A6528,Sheet4!$A$5:$G$9004,7,FALSE)&amp;"]"</f>
        <v>[{"AttrType":"Power","Value":24977},{"AttrType":"Time","Value":2}]</v>
      </c>
    </row>
    <row r="6529" spans="1:6">
      <c r="A6529">
        <v>16525</v>
      </c>
      <c r="B6529" t="s">
        <v>31</v>
      </c>
      <c r="C6529" t="s">
        <v>32</v>
      </c>
      <c r="D6529">
        <f t="shared" si="95"/>
        <v>525</v>
      </c>
      <c r="E6529" t="str">
        <f>VLOOKUP(A6529,Sheet2!$A$5:$H$9004,8,FALSE)</f>
        <v>{"ItemId":50009,"Num":527}</v>
      </c>
      <c r="F6529" t="str">
        <f>"["&amp;VLOOKUP(A6529,Sheet3!$A$4:$G$9003,7,FALSE)&amp;","&amp;VLOOKUP(A6529,Sheet4!$A$5:$G$9004,7,FALSE)&amp;"]"</f>
        <v>[{"AttrType":"Power","Value":25050},{"AttrType":"Time","Value":2}]</v>
      </c>
    </row>
    <row r="6530" spans="1:6">
      <c r="A6530">
        <v>16526</v>
      </c>
      <c r="B6530" t="s">
        <v>31</v>
      </c>
      <c r="C6530" t="s">
        <v>32</v>
      </c>
      <c r="D6530">
        <f t="shared" si="95"/>
        <v>526</v>
      </c>
      <c r="E6530" t="str">
        <f>VLOOKUP(A6530,Sheet2!$A$5:$H$9004,8,FALSE)</f>
        <v>{"ItemId":50009,"Num":528}</v>
      </c>
      <c r="F6530" t="str">
        <f>"["&amp;VLOOKUP(A6530,Sheet3!$A$4:$G$9003,7,FALSE)&amp;","&amp;VLOOKUP(A6530,Sheet4!$A$5:$G$9004,7,FALSE)&amp;"]"</f>
        <v>[{"AttrType":"Power","Value":25123},{"AttrType":"Time","Value":2}]</v>
      </c>
    </row>
    <row r="6531" spans="1:6">
      <c r="A6531">
        <v>16527</v>
      </c>
      <c r="B6531" t="s">
        <v>31</v>
      </c>
      <c r="C6531" t="s">
        <v>32</v>
      </c>
      <c r="D6531">
        <f t="shared" si="95"/>
        <v>527</v>
      </c>
      <c r="E6531" t="str">
        <f>VLOOKUP(A6531,Sheet2!$A$5:$H$9004,8,FALSE)</f>
        <v>{"ItemId":50009,"Num":529}</v>
      </c>
      <c r="F6531" t="str">
        <f>"["&amp;VLOOKUP(A6531,Sheet3!$A$4:$G$9003,7,FALSE)&amp;","&amp;VLOOKUP(A6531,Sheet4!$A$5:$G$9004,7,FALSE)&amp;"]"</f>
        <v>[{"AttrType":"Power","Value":25196},{"AttrType":"Time","Value":2}]</v>
      </c>
    </row>
    <row r="6532" spans="1:6">
      <c r="A6532">
        <v>16528</v>
      </c>
      <c r="B6532" t="s">
        <v>31</v>
      </c>
      <c r="C6532" t="s">
        <v>32</v>
      </c>
      <c r="D6532">
        <f t="shared" si="95"/>
        <v>528</v>
      </c>
      <c r="E6532" t="str">
        <f>VLOOKUP(A6532,Sheet2!$A$5:$H$9004,8,FALSE)</f>
        <v>{"ItemId":50009,"Num":530}</v>
      </c>
      <c r="F6532" t="str">
        <f>"["&amp;VLOOKUP(A6532,Sheet3!$A$4:$G$9003,7,FALSE)&amp;","&amp;VLOOKUP(A6532,Sheet4!$A$5:$G$9004,7,FALSE)&amp;"]"</f>
        <v>[{"AttrType":"Power","Value":25269},{"AttrType":"Time","Value":2}]</v>
      </c>
    </row>
    <row r="6533" spans="1:6">
      <c r="A6533">
        <v>16529</v>
      </c>
      <c r="B6533" t="s">
        <v>31</v>
      </c>
      <c r="C6533" t="s">
        <v>32</v>
      </c>
      <c r="D6533">
        <f t="shared" si="95"/>
        <v>529</v>
      </c>
      <c r="E6533" t="str">
        <f>VLOOKUP(A6533,Sheet2!$A$5:$H$9004,8,FALSE)</f>
        <v>{"ItemId":50009,"Num":531}</v>
      </c>
      <c r="F6533" t="str">
        <f>"["&amp;VLOOKUP(A6533,Sheet3!$A$4:$G$9003,7,FALSE)&amp;","&amp;VLOOKUP(A6533,Sheet4!$A$5:$G$9004,7,FALSE)&amp;"]"</f>
        <v>[{"AttrType":"Power","Value":25342},{"AttrType":"Time","Value":2}]</v>
      </c>
    </row>
    <row r="6534" spans="1:6">
      <c r="A6534">
        <v>16530</v>
      </c>
      <c r="B6534" t="s">
        <v>31</v>
      </c>
      <c r="C6534" t="s">
        <v>32</v>
      </c>
      <c r="D6534">
        <f t="shared" si="95"/>
        <v>530</v>
      </c>
      <c r="E6534" t="str">
        <f>VLOOKUP(A6534,Sheet2!$A$5:$H$9004,8,FALSE)</f>
        <v>{"ItemId":50009,"Num":532}</v>
      </c>
      <c r="F6534" t="str">
        <f>"["&amp;VLOOKUP(A6534,Sheet3!$A$4:$G$9003,7,FALSE)&amp;","&amp;VLOOKUP(A6534,Sheet4!$A$5:$G$9004,7,FALSE)&amp;"]"</f>
        <v>[{"AttrType":"Power","Value":25415},{"AttrType":"Time","Value":2}]</v>
      </c>
    </row>
    <row r="6535" spans="1:6">
      <c r="A6535">
        <v>16531</v>
      </c>
      <c r="B6535" t="s">
        <v>31</v>
      </c>
      <c r="C6535" t="s">
        <v>32</v>
      </c>
      <c r="D6535">
        <f t="shared" si="95"/>
        <v>531</v>
      </c>
      <c r="E6535" t="str">
        <f>VLOOKUP(A6535,Sheet2!$A$5:$H$9004,8,FALSE)</f>
        <v>{"ItemId":50009,"Num":533}</v>
      </c>
      <c r="F6535" t="str">
        <f>"["&amp;VLOOKUP(A6535,Sheet3!$A$4:$G$9003,7,FALSE)&amp;","&amp;VLOOKUP(A6535,Sheet4!$A$5:$G$9004,7,FALSE)&amp;"]"</f>
        <v>[{"AttrType":"Power","Value":25489},{"AttrType":"Time","Value":2}]</v>
      </c>
    </row>
    <row r="6536" spans="1:6">
      <c r="A6536">
        <v>16532</v>
      </c>
      <c r="B6536" t="s">
        <v>31</v>
      </c>
      <c r="C6536" t="s">
        <v>32</v>
      </c>
      <c r="D6536">
        <f t="shared" si="95"/>
        <v>532</v>
      </c>
      <c r="E6536" t="str">
        <f>VLOOKUP(A6536,Sheet2!$A$5:$H$9004,8,FALSE)</f>
        <v>{"ItemId":50009,"Num":534}</v>
      </c>
      <c r="F6536" t="str">
        <f>"["&amp;VLOOKUP(A6536,Sheet3!$A$4:$G$9003,7,FALSE)&amp;","&amp;VLOOKUP(A6536,Sheet4!$A$5:$G$9004,7,FALSE)&amp;"]"</f>
        <v>[{"AttrType":"Power","Value":25563},{"AttrType":"Time","Value":2}]</v>
      </c>
    </row>
    <row r="6537" spans="1:6">
      <c r="A6537">
        <v>16533</v>
      </c>
      <c r="B6537" t="s">
        <v>31</v>
      </c>
      <c r="C6537" t="s">
        <v>32</v>
      </c>
      <c r="D6537">
        <f t="shared" si="95"/>
        <v>533</v>
      </c>
      <c r="E6537" t="str">
        <f>VLOOKUP(A6537,Sheet2!$A$5:$H$9004,8,FALSE)</f>
        <v>{"ItemId":50009,"Num":535}</v>
      </c>
      <c r="F6537" t="str">
        <f>"["&amp;VLOOKUP(A6537,Sheet3!$A$4:$G$9003,7,FALSE)&amp;","&amp;VLOOKUP(A6537,Sheet4!$A$5:$G$9004,7,FALSE)&amp;"]"</f>
        <v>[{"AttrType":"Power","Value":25637},{"AttrType":"Time","Value":2}]</v>
      </c>
    </row>
    <row r="6538" spans="1:6">
      <c r="A6538">
        <v>16534</v>
      </c>
      <c r="B6538" t="s">
        <v>31</v>
      </c>
      <c r="C6538" t="s">
        <v>32</v>
      </c>
      <c r="D6538">
        <f t="shared" si="95"/>
        <v>534</v>
      </c>
      <c r="E6538" t="str">
        <f>VLOOKUP(A6538,Sheet2!$A$5:$H$9004,8,FALSE)</f>
        <v>{"ItemId":50009,"Num":536}</v>
      </c>
      <c r="F6538" t="str">
        <f>"["&amp;VLOOKUP(A6538,Sheet3!$A$4:$G$9003,7,FALSE)&amp;","&amp;VLOOKUP(A6538,Sheet4!$A$5:$G$9004,7,FALSE)&amp;"]"</f>
        <v>[{"AttrType":"Power","Value":25711},{"AttrType":"Time","Value":2}]</v>
      </c>
    </row>
    <row r="6539" spans="1:6">
      <c r="A6539">
        <v>16535</v>
      </c>
      <c r="B6539" t="s">
        <v>31</v>
      </c>
      <c r="C6539" t="s">
        <v>32</v>
      </c>
      <c r="D6539">
        <f t="shared" si="95"/>
        <v>535</v>
      </c>
      <c r="E6539" t="str">
        <f>VLOOKUP(A6539,Sheet2!$A$5:$H$9004,8,FALSE)</f>
        <v>{"ItemId":50009,"Num":537}</v>
      </c>
      <c r="F6539" t="str">
        <f>"["&amp;VLOOKUP(A6539,Sheet3!$A$4:$G$9003,7,FALSE)&amp;","&amp;VLOOKUP(A6539,Sheet4!$A$5:$G$9004,7,FALSE)&amp;"]"</f>
        <v>[{"AttrType":"Power","Value":25785},{"AttrType":"Time","Value":2}]</v>
      </c>
    </row>
    <row r="6540" spans="1:6">
      <c r="A6540">
        <v>16536</v>
      </c>
      <c r="B6540" t="s">
        <v>31</v>
      </c>
      <c r="C6540" t="s">
        <v>32</v>
      </c>
      <c r="D6540">
        <f t="shared" si="95"/>
        <v>536</v>
      </c>
      <c r="E6540" t="str">
        <f>VLOOKUP(A6540,Sheet2!$A$5:$H$9004,8,FALSE)</f>
        <v>{"ItemId":50009,"Num":538}</v>
      </c>
      <c r="F6540" t="str">
        <f>"["&amp;VLOOKUP(A6540,Sheet3!$A$4:$G$9003,7,FALSE)&amp;","&amp;VLOOKUP(A6540,Sheet4!$A$5:$G$9004,7,FALSE)&amp;"]"</f>
        <v>[{"AttrType":"Power","Value":25859},{"AttrType":"Time","Value":2}]</v>
      </c>
    </row>
    <row r="6541" spans="1:6">
      <c r="A6541">
        <v>16537</v>
      </c>
      <c r="B6541" t="s">
        <v>31</v>
      </c>
      <c r="C6541" t="s">
        <v>32</v>
      </c>
      <c r="D6541">
        <f t="shared" si="95"/>
        <v>537</v>
      </c>
      <c r="E6541" t="str">
        <f>VLOOKUP(A6541,Sheet2!$A$5:$H$9004,8,FALSE)</f>
        <v>{"ItemId":50009,"Num":539}</v>
      </c>
      <c r="F6541" t="str">
        <f>"["&amp;VLOOKUP(A6541,Sheet3!$A$4:$G$9003,7,FALSE)&amp;","&amp;VLOOKUP(A6541,Sheet4!$A$5:$G$9004,7,FALSE)&amp;"]"</f>
        <v>[{"AttrType":"Power","Value":25933},{"AttrType":"Time","Value":2}]</v>
      </c>
    </row>
    <row r="6542" spans="1:6">
      <c r="A6542">
        <v>16538</v>
      </c>
      <c r="B6542" t="s">
        <v>31</v>
      </c>
      <c r="C6542" t="s">
        <v>32</v>
      </c>
      <c r="D6542">
        <f t="shared" si="95"/>
        <v>538</v>
      </c>
      <c r="E6542" t="str">
        <f>VLOOKUP(A6542,Sheet2!$A$5:$H$9004,8,FALSE)</f>
        <v>{"ItemId":50009,"Num":540}</v>
      </c>
      <c r="F6542" t="str">
        <f>"["&amp;VLOOKUP(A6542,Sheet3!$A$4:$G$9003,7,FALSE)&amp;","&amp;VLOOKUP(A6542,Sheet4!$A$5:$G$9004,7,FALSE)&amp;"]"</f>
        <v>[{"AttrType":"Power","Value":26007},{"AttrType":"Time","Value":2}]</v>
      </c>
    </row>
    <row r="6543" spans="1:6">
      <c r="A6543">
        <v>16539</v>
      </c>
      <c r="B6543" t="s">
        <v>31</v>
      </c>
      <c r="C6543" t="s">
        <v>32</v>
      </c>
      <c r="D6543">
        <f t="shared" si="95"/>
        <v>539</v>
      </c>
      <c r="E6543" t="str">
        <f>VLOOKUP(A6543,Sheet2!$A$5:$H$9004,8,FALSE)</f>
        <v>{"ItemId":50009,"Num":541}</v>
      </c>
      <c r="F6543" t="str">
        <f>"["&amp;VLOOKUP(A6543,Sheet3!$A$4:$G$9003,7,FALSE)&amp;","&amp;VLOOKUP(A6543,Sheet4!$A$5:$G$9004,7,FALSE)&amp;"]"</f>
        <v>[{"AttrType":"Power","Value":26081},{"AttrType":"Time","Value":2}]</v>
      </c>
    </row>
    <row r="6544" spans="1:6">
      <c r="A6544">
        <v>16540</v>
      </c>
      <c r="B6544" t="s">
        <v>31</v>
      </c>
      <c r="C6544" t="s">
        <v>32</v>
      </c>
      <c r="D6544">
        <f t="shared" si="95"/>
        <v>540</v>
      </c>
      <c r="E6544" t="str">
        <f>VLOOKUP(A6544,Sheet2!$A$5:$H$9004,8,FALSE)</f>
        <v>{"ItemId":50009,"Num":542}</v>
      </c>
      <c r="F6544" t="str">
        <f>"["&amp;VLOOKUP(A6544,Sheet3!$A$4:$G$9003,7,FALSE)&amp;","&amp;VLOOKUP(A6544,Sheet4!$A$5:$G$9004,7,FALSE)&amp;"]"</f>
        <v>[{"AttrType":"Power","Value":26155},{"AttrType":"Time","Value":2}]</v>
      </c>
    </row>
    <row r="6545" spans="1:6">
      <c r="A6545">
        <v>16541</v>
      </c>
      <c r="B6545" t="s">
        <v>31</v>
      </c>
      <c r="C6545" t="s">
        <v>32</v>
      </c>
      <c r="D6545">
        <f t="shared" si="95"/>
        <v>541</v>
      </c>
      <c r="E6545" t="str">
        <f>VLOOKUP(A6545,Sheet2!$A$5:$H$9004,8,FALSE)</f>
        <v>{"ItemId":50009,"Num":543}</v>
      </c>
      <c r="F6545" t="str">
        <f>"["&amp;VLOOKUP(A6545,Sheet3!$A$4:$G$9003,7,FALSE)&amp;","&amp;VLOOKUP(A6545,Sheet4!$A$5:$G$9004,7,FALSE)&amp;"]"</f>
        <v>[{"AttrType":"Power","Value":26230},{"AttrType":"Time","Value":2}]</v>
      </c>
    </row>
    <row r="6546" spans="1:6">
      <c r="A6546">
        <v>16542</v>
      </c>
      <c r="B6546" t="s">
        <v>31</v>
      </c>
      <c r="C6546" t="s">
        <v>32</v>
      </c>
      <c r="D6546">
        <f t="shared" si="95"/>
        <v>542</v>
      </c>
      <c r="E6546" t="str">
        <f>VLOOKUP(A6546,Sheet2!$A$5:$H$9004,8,FALSE)</f>
        <v>{"ItemId":50009,"Num":544}</v>
      </c>
      <c r="F6546" t="str">
        <f>"["&amp;VLOOKUP(A6546,Sheet3!$A$4:$G$9003,7,FALSE)&amp;","&amp;VLOOKUP(A6546,Sheet4!$A$5:$G$9004,7,FALSE)&amp;"]"</f>
        <v>[{"AttrType":"Power","Value":26305},{"AttrType":"Time","Value":2}]</v>
      </c>
    </row>
    <row r="6547" spans="1:6">
      <c r="A6547">
        <v>16543</v>
      </c>
      <c r="B6547" t="s">
        <v>31</v>
      </c>
      <c r="C6547" t="s">
        <v>32</v>
      </c>
      <c r="D6547">
        <f t="shared" si="95"/>
        <v>543</v>
      </c>
      <c r="E6547" t="str">
        <f>VLOOKUP(A6547,Sheet2!$A$5:$H$9004,8,FALSE)</f>
        <v>{"ItemId":50009,"Num":545}</v>
      </c>
      <c r="F6547" t="str">
        <f>"["&amp;VLOOKUP(A6547,Sheet3!$A$4:$G$9003,7,FALSE)&amp;","&amp;VLOOKUP(A6547,Sheet4!$A$5:$G$9004,7,FALSE)&amp;"]"</f>
        <v>[{"AttrType":"Power","Value":26380},{"AttrType":"Time","Value":2}]</v>
      </c>
    </row>
    <row r="6548" spans="1:6">
      <c r="A6548">
        <v>16544</v>
      </c>
      <c r="B6548" t="s">
        <v>31</v>
      </c>
      <c r="C6548" t="s">
        <v>32</v>
      </c>
      <c r="D6548">
        <f t="shared" si="95"/>
        <v>544</v>
      </c>
      <c r="E6548" t="str">
        <f>VLOOKUP(A6548,Sheet2!$A$5:$H$9004,8,FALSE)</f>
        <v>{"ItemId":50009,"Num":546}</v>
      </c>
      <c r="F6548" t="str">
        <f>"["&amp;VLOOKUP(A6548,Sheet3!$A$4:$G$9003,7,FALSE)&amp;","&amp;VLOOKUP(A6548,Sheet4!$A$5:$G$9004,7,FALSE)&amp;"]"</f>
        <v>[{"AttrType":"Power","Value":26455},{"AttrType":"Time","Value":2}]</v>
      </c>
    </row>
    <row r="6549" spans="1:6">
      <c r="A6549">
        <v>16545</v>
      </c>
      <c r="B6549" t="s">
        <v>31</v>
      </c>
      <c r="C6549" t="s">
        <v>32</v>
      </c>
      <c r="D6549">
        <f t="shared" si="95"/>
        <v>545</v>
      </c>
      <c r="E6549" t="str">
        <f>VLOOKUP(A6549,Sheet2!$A$5:$H$9004,8,FALSE)</f>
        <v>{"ItemId":50009,"Num":547}</v>
      </c>
      <c r="F6549" t="str">
        <f>"["&amp;VLOOKUP(A6549,Sheet3!$A$4:$G$9003,7,FALSE)&amp;","&amp;VLOOKUP(A6549,Sheet4!$A$5:$G$9004,7,FALSE)&amp;"]"</f>
        <v>[{"AttrType":"Power","Value":26530},{"AttrType":"Time","Value":2}]</v>
      </c>
    </row>
    <row r="6550" spans="1:6">
      <c r="A6550">
        <v>16546</v>
      </c>
      <c r="B6550" t="s">
        <v>31</v>
      </c>
      <c r="C6550" t="s">
        <v>32</v>
      </c>
      <c r="D6550">
        <f t="shared" si="95"/>
        <v>546</v>
      </c>
      <c r="E6550" t="str">
        <f>VLOOKUP(A6550,Sheet2!$A$5:$H$9004,8,FALSE)</f>
        <v>{"ItemId":50009,"Num":548}</v>
      </c>
      <c r="F6550" t="str">
        <f>"["&amp;VLOOKUP(A6550,Sheet3!$A$4:$G$9003,7,FALSE)&amp;","&amp;VLOOKUP(A6550,Sheet4!$A$5:$G$9004,7,FALSE)&amp;"]"</f>
        <v>[{"AttrType":"Power","Value":26605},{"AttrType":"Time","Value":2}]</v>
      </c>
    </row>
    <row r="6551" spans="1:6">
      <c r="A6551">
        <v>16547</v>
      </c>
      <c r="B6551" t="s">
        <v>31</v>
      </c>
      <c r="C6551" t="s">
        <v>32</v>
      </c>
      <c r="D6551">
        <f t="shared" si="95"/>
        <v>547</v>
      </c>
      <c r="E6551" t="str">
        <f>VLOOKUP(A6551,Sheet2!$A$5:$H$9004,8,FALSE)</f>
        <v>{"ItemId":50009,"Num":549}</v>
      </c>
      <c r="F6551" t="str">
        <f>"["&amp;VLOOKUP(A6551,Sheet3!$A$4:$G$9003,7,FALSE)&amp;","&amp;VLOOKUP(A6551,Sheet4!$A$5:$G$9004,7,FALSE)&amp;"]"</f>
        <v>[{"AttrType":"Power","Value":26680},{"AttrType":"Time","Value":2}]</v>
      </c>
    </row>
    <row r="6552" spans="1:6">
      <c r="A6552">
        <v>16548</v>
      </c>
      <c r="B6552" t="s">
        <v>31</v>
      </c>
      <c r="C6552" t="s">
        <v>32</v>
      </c>
      <c r="D6552">
        <f t="shared" si="95"/>
        <v>548</v>
      </c>
      <c r="E6552" t="str">
        <f>VLOOKUP(A6552,Sheet2!$A$5:$H$9004,8,FALSE)</f>
        <v>{"ItemId":50009,"Num":550}</v>
      </c>
      <c r="F6552" t="str">
        <f>"["&amp;VLOOKUP(A6552,Sheet3!$A$4:$G$9003,7,FALSE)&amp;","&amp;VLOOKUP(A6552,Sheet4!$A$5:$G$9004,7,FALSE)&amp;"]"</f>
        <v>[{"AttrType":"Power","Value":26755},{"AttrType":"Time","Value":2}]</v>
      </c>
    </row>
    <row r="6553" spans="1:6">
      <c r="A6553">
        <v>16549</v>
      </c>
      <c r="B6553" t="s">
        <v>31</v>
      </c>
      <c r="C6553" t="s">
        <v>32</v>
      </c>
      <c r="D6553">
        <f t="shared" si="95"/>
        <v>549</v>
      </c>
      <c r="E6553" t="str">
        <f>VLOOKUP(A6553,Sheet2!$A$5:$H$9004,8,FALSE)</f>
        <v>{"ItemId":50009,"Num":551}</v>
      </c>
      <c r="F6553" t="str">
        <f>"["&amp;VLOOKUP(A6553,Sheet3!$A$4:$G$9003,7,FALSE)&amp;","&amp;VLOOKUP(A6553,Sheet4!$A$5:$G$9004,7,FALSE)&amp;"]"</f>
        <v>[{"AttrType":"Power","Value":26830},{"AttrType":"Time","Value":2}]</v>
      </c>
    </row>
    <row r="6554" spans="1:6">
      <c r="A6554">
        <v>16550</v>
      </c>
      <c r="B6554" t="s">
        <v>31</v>
      </c>
      <c r="C6554" t="s">
        <v>32</v>
      </c>
      <c r="D6554">
        <f t="shared" si="95"/>
        <v>550</v>
      </c>
      <c r="E6554" t="str">
        <f>VLOOKUP(A6554,Sheet2!$A$5:$H$9004,8,FALSE)</f>
        <v>{"ItemId":50009,"Num":552}</v>
      </c>
      <c r="F6554" t="str">
        <f>"["&amp;VLOOKUP(A6554,Sheet3!$A$4:$G$9003,7,FALSE)&amp;","&amp;VLOOKUP(A6554,Sheet4!$A$5:$G$9004,7,FALSE)&amp;"]"</f>
        <v>[{"AttrType":"Power","Value":26905},{"AttrType":"Time","Value":2}]</v>
      </c>
    </row>
    <row r="6555" spans="1:6">
      <c r="A6555">
        <v>16551</v>
      </c>
      <c r="B6555" t="s">
        <v>31</v>
      </c>
      <c r="C6555" t="s">
        <v>32</v>
      </c>
      <c r="D6555">
        <f t="shared" si="95"/>
        <v>551</v>
      </c>
      <c r="E6555" t="str">
        <f>VLOOKUP(A6555,Sheet2!$A$5:$H$9004,8,FALSE)</f>
        <v>{"ItemId":50009,"Num":553}</v>
      </c>
      <c r="F6555" t="str">
        <f>"["&amp;VLOOKUP(A6555,Sheet3!$A$4:$G$9003,7,FALSE)&amp;","&amp;VLOOKUP(A6555,Sheet4!$A$5:$G$9004,7,FALSE)&amp;"]"</f>
        <v>[{"AttrType":"Power","Value":26981},{"AttrType":"Time","Value":2}]</v>
      </c>
    </row>
    <row r="6556" spans="1:6">
      <c r="A6556">
        <v>16552</v>
      </c>
      <c r="B6556" t="s">
        <v>31</v>
      </c>
      <c r="C6556" t="s">
        <v>32</v>
      </c>
      <c r="D6556">
        <f t="shared" si="95"/>
        <v>552</v>
      </c>
      <c r="E6556" t="str">
        <f>VLOOKUP(A6556,Sheet2!$A$5:$H$9004,8,FALSE)</f>
        <v>{"ItemId":50009,"Num":554}</v>
      </c>
      <c r="F6556" t="str">
        <f>"["&amp;VLOOKUP(A6556,Sheet3!$A$4:$G$9003,7,FALSE)&amp;","&amp;VLOOKUP(A6556,Sheet4!$A$5:$G$9004,7,FALSE)&amp;"]"</f>
        <v>[{"AttrType":"Power","Value":27057},{"AttrType":"Time","Value":2}]</v>
      </c>
    </row>
    <row r="6557" spans="1:6">
      <c r="A6557">
        <v>16553</v>
      </c>
      <c r="B6557" t="s">
        <v>31</v>
      </c>
      <c r="C6557" t="s">
        <v>32</v>
      </c>
      <c r="D6557">
        <f t="shared" si="95"/>
        <v>553</v>
      </c>
      <c r="E6557" t="str">
        <f>VLOOKUP(A6557,Sheet2!$A$5:$H$9004,8,FALSE)</f>
        <v>{"ItemId":50009,"Num":555}</v>
      </c>
      <c r="F6557" t="str">
        <f>"["&amp;VLOOKUP(A6557,Sheet3!$A$4:$G$9003,7,FALSE)&amp;","&amp;VLOOKUP(A6557,Sheet4!$A$5:$G$9004,7,FALSE)&amp;"]"</f>
        <v>[{"AttrType":"Power","Value":27133},{"AttrType":"Time","Value":2}]</v>
      </c>
    </row>
    <row r="6558" spans="1:6">
      <c r="A6558">
        <v>16554</v>
      </c>
      <c r="B6558" t="s">
        <v>31</v>
      </c>
      <c r="C6558" t="s">
        <v>32</v>
      </c>
      <c r="D6558">
        <f t="shared" si="95"/>
        <v>554</v>
      </c>
      <c r="E6558" t="str">
        <f>VLOOKUP(A6558,Sheet2!$A$5:$H$9004,8,FALSE)</f>
        <v>{"ItemId":50009,"Num":556}</v>
      </c>
      <c r="F6558" t="str">
        <f>"["&amp;VLOOKUP(A6558,Sheet3!$A$4:$G$9003,7,FALSE)&amp;","&amp;VLOOKUP(A6558,Sheet4!$A$5:$G$9004,7,FALSE)&amp;"]"</f>
        <v>[{"AttrType":"Power","Value":27209},{"AttrType":"Time","Value":2}]</v>
      </c>
    </row>
    <row r="6559" spans="1:6">
      <c r="A6559">
        <v>16555</v>
      </c>
      <c r="B6559" t="s">
        <v>31</v>
      </c>
      <c r="C6559" t="s">
        <v>32</v>
      </c>
      <c r="D6559">
        <f t="shared" si="95"/>
        <v>555</v>
      </c>
      <c r="E6559" t="str">
        <f>VLOOKUP(A6559,Sheet2!$A$5:$H$9004,8,FALSE)</f>
        <v>{"ItemId":50009,"Num":557}</v>
      </c>
      <c r="F6559" t="str">
        <f>"["&amp;VLOOKUP(A6559,Sheet3!$A$4:$G$9003,7,FALSE)&amp;","&amp;VLOOKUP(A6559,Sheet4!$A$5:$G$9004,7,FALSE)&amp;"]"</f>
        <v>[{"AttrType":"Power","Value":27285},{"AttrType":"Time","Value":2}]</v>
      </c>
    </row>
    <row r="6560" spans="1:6">
      <c r="A6560">
        <v>16556</v>
      </c>
      <c r="B6560" t="s">
        <v>31</v>
      </c>
      <c r="C6560" t="s">
        <v>32</v>
      </c>
      <c r="D6560">
        <f t="shared" si="95"/>
        <v>556</v>
      </c>
      <c r="E6560" t="str">
        <f>VLOOKUP(A6560,Sheet2!$A$5:$H$9004,8,FALSE)</f>
        <v>{"ItemId":50009,"Num":558}</v>
      </c>
      <c r="F6560" t="str">
        <f>"["&amp;VLOOKUP(A6560,Sheet3!$A$4:$G$9003,7,FALSE)&amp;","&amp;VLOOKUP(A6560,Sheet4!$A$5:$G$9004,7,FALSE)&amp;"]"</f>
        <v>[{"AttrType":"Power","Value":27361},{"AttrType":"Time","Value":2}]</v>
      </c>
    </row>
    <row r="6561" spans="1:6">
      <c r="A6561">
        <v>16557</v>
      </c>
      <c r="B6561" t="s">
        <v>31</v>
      </c>
      <c r="C6561" t="s">
        <v>32</v>
      </c>
      <c r="D6561">
        <f t="shared" si="95"/>
        <v>557</v>
      </c>
      <c r="E6561" t="str">
        <f>VLOOKUP(A6561,Sheet2!$A$5:$H$9004,8,FALSE)</f>
        <v>{"ItemId":50009,"Num":559}</v>
      </c>
      <c r="F6561" t="str">
        <f>"["&amp;VLOOKUP(A6561,Sheet3!$A$4:$G$9003,7,FALSE)&amp;","&amp;VLOOKUP(A6561,Sheet4!$A$5:$G$9004,7,FALSE)&amp;"]"</f>
        <v>[{"AttrType":"Power","Value":27437},{"AttrType":"Time","Value":2}]</v>
      </c>
    </row>
    <row r="6562" spans="1:6">
      <c r="A6562">
        <v>16558</v>
      </c>
      <c r="B6562" t="s">
        <v>31</v>
      </c>
      <c r="C6562" t="s">
        <v>32</v>
      </c>
      <c r="D6562">
        <f t="shared" si="95"/>
        <v>558</v>
      </c>
      <c r="E6562" t="str">
        <f>VLOOKUP(A6562,Sheet2!$A$5:$H$9004,8,FALSE)</f>
        <v>{"ItemId":50009,"Num":560}</v>
      </c>
      <c r="F6562" t="str">
        <f>"["&amp;VLOOKUP(A6562,Sheet3!$A$4:$G$9003,7,FALSE)&amp;","&amp;VLOOKUP(A6562,Sheet4!$A$5:$G$9004,7,FALSE)&amp;"]"</f>
        <v>[{"AttrType":"Power","Value":27513},{"AttrType":"Time","Value":2}]</v>
      </c>
    </row>
    <row r="6563" spans="1:6">
      <c r="A6563">
        <v>16559</v>
      </c>
      <c r="B6563" t="s">
        <v>31</v>
      </c>
      <c r="C6563" t="s">
        <v>32</v>
      </c>
      <c r="D6563">
        <f t="shared" si="95"/>
        <v>559</v>
      </c>
      <c r="E6563" t="str">
        <f>VLOOKUP(A6563,Sheet2!$A$5:$H$9004,8,FALSE)</f>
        <v>{"ItemId":50009,"Num":561}</v>
      </c>
      <c r="F6563" t="str">
        <f>"["&amp;VLOOKUP(A6563,Sheet3!$A$4:$G$9003,7,FALSE)&amp;","&amp;VLOOKUP(A6563,Sheet4!$A$5:$G$9004,7,FALSE)&amp;"]"</f>
        <v>[{"AttrType":"Power","Value":27589},{"AttrType":"Time","Value":2}]</v>
      </c>
    </row>
    <row r="6564" spans="1:6">
      <c r="A6564">
        <v>16560</v>
      </c>
      <c r="B6564" t="s">
        <v>31</v>
      </c>
      <c r="C6564" t="s">
        <v>32</v>
      </c>
      <c r="D6564">
        <f t="shared" si="95"/>
        <v>560</v>
      </c>
      <c r="E6564" t="str">
        <f>VLOOKUP(A6564,Sheet2!$A$5:$H$9004,8,FALSE)</f>
        <v>{"ItemId":50009,"Num":562}</v>
      </c>
      <c r="F6564" t="str">
        <f>"["&amp;VLOOKUP(A6564,Sheet3!$A$4:$G$9003,7,FALSE)&amp;","&amp;VLOOKUP(A6564,Sheet4!$A$5:$G$9004,7,FALSE)&amp;"]"</f>
        <v>[{"AttrType":"Power","Value":27665},{"AttrType":"Time","Value":2}]</v>
      </c>
    </row>
    <row r="6565" spans="1:6">
      <c r="A6565">
        <v>16561</v>
      </c>
      <c r="B6565" t="s">
        <v>31</v>
      </c>
      <c r="C6565" t="s">
        <v>32</v>
      </c>
      <c r="D6565">
        <f t="shared" si="95"/>
        <v>561</v>
      </c>
      <c r="E6565" t="str">
        <f>VLOOKUP(A6565,Sheet2!$A$5:$H$9004,8,FALSE)</f>
        <v>{"ItemId":50009,"Num":563}</v>
      </c>
      <c r="F6565" t="str">
        <f>"["&amp;VLOOKUP(A6565,Sheet3!$A$4:$G$9003,7,FALSE)&amp;","&amp;VLOOKUP(A6565,Sheet4!$A$5:$G$9004,7,FALSE)&amp;"]"</f>
        <v>[{"AttrType":"Power","Value":27742},{"AttrType":"Time","Value":2}]</v>
      </c>
    </row>
    <row r="6566" spans="1:6">
      <c r="A6566">
        <v>16562</v>
      </c>
      <c r="B6566" t="s">
        <v>31</v>
      </c>
      <c r="C6566" t="s">
        <v>32</v>
      </c>
      <c r="D6566">
        <f t="shared" si="95"/>
        <v>562</v>
      </c>
      <c r="E6566" t="str">
        <f>VLOOKUP(A6566,Sheet2!$A$5:$H$9004,8,FALSE)</f>
        <v>{"ItemId":50009,"Num":564}</v>
      </c>
      <c r="F6566" t="str">
        <f>"["&amp;VLOOKUP(A6566,Sheet3!$A$4:$G$9003,7,FALSE)&amp;","&amp;VLOOKUP(A6566,Sheet4!$A$5:$G$9004,7,FALSE)&amp;"]"</f>
        <v>[{"AttrType":"Power","Value":27819},{"AttrType":"Time","Value":2}]</v>
      </c>
    </row>
    <row r="6567" spans="1:6">
      <c r="A6567">
        <v>16563</v>
      </c>
      <c r="B6567" t="s">
        <v>31</v>
      </c>
      <c r="C6567" t="s">
        <v>32</v>
      </c>
      <c r="D6567">
        <f t="shared" si="95"/>
        <v>563</v>
      </c>
      <c r="E6567" t="str">
        <f>VLOOKUP(A6567,Sheet2!$A$5:$H$9004,8,FALSE)</f>
        <v>{"ItemId":50009,"Num":565}</v>
      </c>
      <c r="F6567" t="str">
        <f>"["&amp;VLOOKUP(A6567,Sheet3!$A$4:$G$9003,7,FALSE)&amp;","&amp;VLOOKUP(A6567,Sheet4!$A$5:$G$9004,7,FALSE)&amp;"]"</f>
        <v>[{"AttrType":"Power","Value":27896},{"AttrType":"Time","Value":2}]</v>
      </c>
    </row>
    <row r="6568" spans="1:6">
      <c r="A6568">
        <v>16564</v>
      </c>
      <c r="B6568" t="s">
        <v>31</v>
      </c>
      <c r="C6568" t="s">
        <v>32</v>
      </c>
      <c r="D6568">
        <f t="shared" si="95"/>
        <v>564</v>
      </c>
      <c r="E6568" t="str">
        <f>VLOOKUP(A6568,Sheet2!$A$5:$H$9004,8,FALSE)</f>
        <v>{"ItemId":50009,"Num":566}</v>
      </c>
      <c r="F6568" t="str">
        <f>"["&amp;VLOOKUP(A6568,Sheet3!$A$4:$G$9003,7,FALSE)&amp;","&amp;VLOOKUP(A6568,Sheet4!$A$5:$G$9004,7,FALSE)&amp;"]"</f>
        <v>[{"AttrType":"Power","Value":27973},{"AttrType":"Time","Value":2}]</v>
      </c>
    </row>
    <row r="6569" spans="1:6">
      <c r="A6569">
        <v>16565</v>
      </c>
      <c r="B6569" t="s">
        <v>31</v>
      </c>
      <c r="C6569" t="s">
        <v>32</v>
      </c>
      <c r="D6569">
        <f t="shared" si="95"/>
        <v>565</v>
      </c>
      <c r="E6569" t="str">
        <f>VLOOKUP(A6569,Sheet2!$A$5:$H$9004,8,FALSE)</f>
        <v>{"ItemId":50009,"Num":567}</v>
      </c>
      <c r="F6569" t="str">
        <f>"["&amp;VLOOKUP(A6569,Sheet3!$A$4:$G$9003,7,FALSE)&amp;","&amp;VLOOKUP(A6569,Sheet4!$A$5:$G$9004,7,FALSE)&amp;"]"</f>
        <v>[{"AttrType":"Power","Value":28050},{"AttrType":"Time","Value":2}]</v>
      </c>
    </row>
    <row r="6570" spans="1:6">
      <c r="A6570">
        <v>16566</v>
      </c>
      <c r="B6570" t="s">
        <v>31</v>
      </c>
      <c r="C6570" t="s">
        <v>32</v>
      </c>
      <c r="D6570">
        <f t="shared" si="95"/>
        <v>566</v>
      </c>
      <c r="E6570" t="str">
        <f>VLOOKUP(A6570,Sheet2!$A$5:$H$9004,8,FALSE)</f>
        <v>{"ItemId":50009,"Num":568}</v>
      </c>
      <c r="F6570" t="str">
        <f>"["&amp;VLOOKUP(A6570,Sheet3!$A$4:$G$9003,7,FALSE)&amp;","&amp;VLOOKUP(A6570,Sheet4!$A$5:$G$9004,7,FALSE)&amp;"]"</f>
        <v>[{"AttrType":"Power","Value":28127},{"AttrType":"Time","Value":2}]</v>
      </c>
    </row>
    <row r="6571" spans="1:6">
      <c r="A6571">
        <v>16567</v>
      </c>
      <c r="B6571" t="s">
        <v>31</v>
      </c>
      <c r="C6571" t="s">
        <v>32</v>
      </c>
      <c r="D6571">
        <f t="shared" si="95"/>
        <v>567</v>
      </c>
      <c r="E6571" t="str">
        <f>VLOOKUP(A6571,Sheet2!$A$5:$H$9004,8,FALSE)</f>
        <v>{"ItemId":50009,"Num":569}</v>
      </c>
      <c r="F6571" t="str">
        <f>"["&amp;VLOOKUP(A6571,Sheet3!$A$4:$G$9003,7,FALSE)&amp;","&amp;VLOOKUP(A6571,Sheet4!$A$5:$G$9004,7,FALSE)&amp;"]"</f>
        <v>[{"AttrType":"Power","Value":28204},{"AttrType":"Time","Value":2}]</v>
      </c>
    </row>
    <row r="6572" spans="1:6">
      <c r="A6572">
        <v>16568</v>
      </c>
      <c r="B6572" t="s">
        <v>31</v>
      </c>
      <c r="C6572" t="s">
        <v>32</v>
      </c>
      <c r="D6572">
        <f t="shared" si="95"/>
        <v>568</v>
      </c>
      <c r="E6572" t="str">
        <f>VLOOKUP(A6572,Sheet2!$A$5:$H$9004,8,FALSE)</f>
        <v>{"ItemId":50009,"Num":570}</v>
      </c>
      <c r="F6572" t="str">
        <f>"["&amp;VLOOKUP(A6572,Sheet3!$A$4:$G$9003,7,FALSE)&amp;","&amp;VLOOKUP(A6572,Sheet4!$A$5:$G$9004,7,FALSE)&amp;"]"</f>
        <v>[{"AttrType":"Power","Value":28281},{"AttrType":"Time","Value":2}]</v>
      </c>
    </row>
    <row r="6573" spans="1:6">
      <c r="A6573">
        <v>16569</v>
      </c>
      <c r="B6573" t="s">
        <v>31</v>
      </c>
      <c r="C6573" t="s">
        <v>32</v>
      </c>
      <c r="D6573">
        <f t="shared" si="95"/>
        <v>569</v>
      </c>
      <c r="E6573" t="str">
        <f>VLOOKUP(A6573,Sheet2!$A$5:$H$9004,8,FALSE)</f>
        <v>{"ItemId":50009,"Num":571}</v>
      </c>
      <c r="F6573" t="str">
        <f>"["&amp;VLOOKUP(A6573,Sheet3!$A$4:$G$9003,7,FALSE)&amp;","&amp;VLOOKUP(A6573,Sheet4!$A$5:$G$9004,7,FALSE)&amp;"]"</f>
        <v>[{"AttrType":"Power","Value":28358},{"AttrType":"Time","Value":2}]</v>
      </c>
    </row>
    <row r="6574" spans="1:6">
      <c r="A6574">
        <v>16570</v>
      </c>
      <c r="B6574" t="s">
        <v>31</v>
      </c>
      <c r="C6574" t="s">
        <v>32</v>
      </c>
      <c r="D6574">
        <f t="shared" si="95"/>
        <v>570</v>
      </c>
      <c r="E6574" t="str">
        <f>VLOOKUP(A6574,Sheet2!$A$5:$H$9004,8,FALSE)</f>
        <v>{"ItemId":50009,"Num":572}</v>
      </c>
      <c r="F6574" t="str">
        <f>"["&amp;VLOOKUP(A6574,Sheet3!$A$4:$G$9003,7,FALSE)&amp;","&amp;VLOOKUP(A6574,Sheet4!$A$5:$G$9004,7,FALSE)&amp;"]"</f>
        <v>[{"AttrType":"Power","Value":28435},{"AttrType":"Time","Value":2}]</v>
      </c>
    </row>
    <row r="6575" spans="1:6">
      <c r="A6575">
        <v>16571</v>
      </c>
      <c r="B6575" t="s">
        <v>31</v>
      </c>
      <c r="C6575" t="s">
        <v>32</v>
      </c>
      <c r="D6575">
        <f t="shared" si="95"/>
        <v>571</v>
      </c>
      <c r="E6575" t="str">
        <f>VLOOKUP(A6575,Sheet2!$A$5:$H$9004,8,FALSE)</f>
        <v>{"ItemId":50009,"Num":573}</v>
      </c>
      <c r="F6575" t="str">
        <f>"["&amp;VLOOKUP(A6575,Sheet3!$A$4:$G$9003,7,FALSE)&amp;","&amp;VLOOKUP(A6575,Sheet4!$A$5:$G$9004,7,FALSE)&amp;"]"</f>
        <v>[{"AttrType":"Power","Value":28513},{"AttrType":"Time","Value":2}]</v>
      </c>
    </row>
    <row r="6576" spans="1:6">
      <c r="A6576">
        <v>16572</v>
      </c>
      <c r="B6576" t="s">
        <v>31</v>
      </c>
      <c r="C6576" t="s">
        <v>32</v>
      </c>
      <c r="D6576">
        <f t="shared" si="95"/>
        <v>572</v>
      </c>
      <c r="E6576" t="str">
        <f>VLOOKUP(A6576,Sheet2!$A$5:$H$9004,8,FALSE)</f>
        <v>{"ItemId":50009,"Num":574}</v>
      </c>
      <c r="F6576" t="str">
        <f>"["&amp;VLOOKUP(A6576,Sheet3!$A$4:$G$9003,7,FALSE)&amp;","&amp;VLOOKUP(A6576,Sheet4!$A$5:$G$9004,7,FALSE)&amp;"]"</f>
        <v>[{"AttrType":"Power","Value":28591},{"AttrType":"Time","Value":2}]</v>
      </c>
    </row>
    <row r="6577" spans="1:6">
      <c r="A6577">
        <v>16573</v>
      </c>
      <c r="B6577" t="s">
        <v>31</v>
      </c>
      <c r="C6577" t="s">
        <v>32</v>
      </c>
      <c r="D6577">
        <f t="shared" si="95"/>
        <v>573</v>
      </c>
      <c r="E6577" t="str">
        <f>VLOOKUP(A6577,Sheet2!$A$5:$H$9004,8,FALSE)</f>
        <v>{"ItemId":50009,"Num":575}</v>
      </c>
      <c r="F6577" t="str">
        <f>"["&amp;VLOOKUP(A6577,Sheet3!$A$4:$G$9003,7,FALSE)&amp;","&amp;VLOOKUP(A6577,Sheet4!$A$5:$G$9004,7,FALSE)&amp;"]"</f>
        <v>[{"AttrType":"Power","Value":28669},{"AttrType":"Time","Value":2}]</v>
      </c>
    </row>
    <row r="6578" spans="1:6">
      <c r="A6578">
        <v>16574</v>
      </c>
      <c r="B6578" t="s">
        <v>31</v>
      </c>
      <c r="C6578" t="s">
        <v>32</v>
      </c>
      <c r="D6578">
        <f t="shared" si="95"/>
        <v>574</v>
      </c>
      <c r="E6578" t="str">
        <f>VLOOKUP(A6578,Sheet2!$A$5:$H$9004,8,FALSE)</f>
        <v>{"ItemId":50009,"Num":576}</v>
      </c>
      <c r="F6578" t="str">
        <f>"["&amp;VLOOKUP(A6578,Sheet3!$A$4:$G$9003,7,FALSE)&amp;","&amp;VLOOKUP(A6578,Sheet4!$A$5:$G$9004,7,FALSE)&amp;"]"</f>
        <v>[{"AttrType":"Power","Value":28747},{"AttrType":"Time","Value":2}]</v>
      </c>
    </row>
    <row r="6579" spans="1:6">
      <c r="A6579">
        <v>16575</v>
      </c>
      <c r="B6579" t="s">
        <v>31</v>
      </c>
      <c r="C6579" t="s">
        <v>32</v>
      </c>
      <c r="D6579">
        <f t="shared" si="95"/>
        <v>575</v>
      </c>
      <c r="E6579" t="str">
        <f>VLOOKUP(A6579,Sheet2!$A$5:$H$9004,8,FALSE)</f>
        <v>{"ItemId":50009,"Num":577}</v>
      </c>
      <c r="F6579" t="str">
        <f>"["&amp;VLOOKUP(A6579,Sheet3!$A$4:$G$9003,7,FALSE)&amp;","&amp;VLOOKUP(A6579,Sheet4!$A$5:$G$9004,7,FALSE)&amp;"]"</f>
        <v>[{"AttrType":"Power","Value":28825},{"AttrType":"Time","Value":2}]</v>
      </c>
    </row>
    <row r="6580" spans="1:6">
      <c r="A6580">
        <v>16576</v>
      </c>
      <c r="B6580" t="s">
        <v>31</v>
      </c>
      <c r="C6580" t="s">
        <v>32</v>
      </c>
      <c r="D6580">
        <f t="shared" si="95"/>
        <v>576</v>
      </c>
      <c r="E6580" t="str">
        <f>VLOOKUP(A6580,Sheet2!$A$5:$H$9004,8,FALSE)</f>
        <v>{"ItemId":50009,"Num":578}</v>
      </c>
      <c r="F6580" t="str">
        <f>"["&amp;VLOOKUP(A6580,Sheet3!$A$4:$G$9003,7,FALSE)&amp;","&amp;VLOOKUP(A6580,Sheet4!$A$5:$G$9004,7,FALSE)&amp;"]"</f>
        <v>[{"AttrType":"Power","Value":28903},{"AttrType":"Time","Value":2}]</v>
      </c>
    </row>
    <row r="6581" spans="1:6">
      <c r="A6581">
        <v>16577</v>
      </c>
      <c r="B6581" t="s">
        <v>31</v>
      </c>
      <c r="C6581" t="s">
        <v>32</v>
      </c>
      <c r="D6581">
        <f t="shared" si="95"/>
        <v>577</v>
      </c>
      <c r="E6581" t="str">
        <f>VLOOKUP(A6581,Sheet2!$A$5:$H$9004,8,FALSE)</f>
        <v>{"ItemId":50009,"Num":579}</v>
      </c>
      <c r="F6581" t="str">
        <f>"["&amp;VLOOKUP(A6581,Sheet3!$A$4:$G$9003,7,FALSE)&amp;","&amp;VLOOKUP(A6581,Sheet4!$A$5:$G$9004,7,FALSE)&amp;"]"</f>
        <v>[{"AttrType":"Power","Value":28981},{"AttrType":"Time","Value":2}]</v>
      </c>
    </row>
    <row r="6582" spans="1:6">
      <c r="A6582">
        <v>16578</v>
      </c>
      <c r="B6582" t="s">
        <v>31</v>
      </c>
      <c r="C6582" t="s">
        <v>32</v>
      </c>
      <c r="D6582">
        <f t="shared" ref="D6582:D6645" si="96">D5582</f>
        <v>578</v>
      </c>
      <c r="E6582" t="str">
        <f>VLOOKUP(A6582,Sheet2!$A$5:$H$9004,8,FALSE)</f>
        <v>{"ItemId":50009,"Num":580}</v>
      </c>
      <c r="F6582" t="str">
        <f>"["&amp;VLOOKUP(A6582,Sheet3!$A$4:$G$9003,7,FALSE)&amp;","&amp;VLOOKUP(A6582,Sheet4!$A$5:$G$9004,7,FALSE)&amp;"]"</f>
        <v>[{"AttrType":"Power","Value":29059},{"AttrType":"Time","Value":2}]</v>
      </c>
    </row>
    <row r="6583" spans="1:6">
      <c r="A6583">
        <v>16579</v>
      </c>
      <c r="B6583" t="s">
        <v>31</v>
      </c>
      <c r="C6583" t="s">
        <v>32</v>
      </c>
      <c r="D6583">
        <f t="shared" si="96"/>
        <v>579</v>
      </c>
      <c r="E6583" t="str">
        <f>VLOOKUP(A6583,Sheet2!$A$5:$H$9004,8,FALSE)</f>
        <v>{"ItemId":50009,"Num":581}</v>
      </c>
      <c r="F6583" t="str">
        <f>"["&amp;VLOOKUP(A6583,Sheet3!$A$4:$G$9003,7,FALSE)&amp;","&amp;VLOOKUP(A6583,Sheet4!$A$5:$G$9004,7,FALSE)&amp;"]"</f>
        <v>[{"AttrType":"Power","Value":29137},{"AttrType":"Time","Value":2}]</v>
      </c>
    </row>
    <row r="6584" spans="1:6">
      <c r="A6584">
        <v>16580</v>
      </c>
      <c r="B6584" t="s">
        <v>31</v>
      </c>
      <c r="C6584" t="s">
        <v>32</v>
      </c>
      <c r="D6584">
        <f t="shared" si="96"/>
        <v>580</v>
      </c>
      <c r="E6584" t="str">
        <f>VLOOKUP(A6584,Sheet2!$A$5:$H$9004,8,FALSE)</f>
        <v>{"ItemId":50009,"Num":582}</v>
      </c>
      <c r="F6584" t="str">
        <f>"["&amp;VLOOKUP(A6584,Sheet3!$A$4:$G$9003,7,FALSE)&amp;","&amp;VLOOKUP(A6584,Sheet4!$A$5:$G$9004,7,FALSE)&amp;"]"</f>
        <v>[{"AttrType":"Power","Value":29215},{"AttrType":"Time","Value":2}]</v>
      </c>
    </row>
    <row r="6585" spans="1:6">
      <c r="A6585">
        <v>16581</v>
      </c>
      <c r="B6585" t="s">
        <v>31</v>
      </c>
      <c r="C6585" t="s">
        <v>32</v>
      </c>
      <c r="D6585">
        <f t="shared" si="96"/>
        <v>581</v>
      </c>
      <c r="E6585" t="str">
        <f>VLOOKUP(A6585,Sheet2!$A$5:$H$9004,8,FALSE)</f>
        <v>{"ItemId":50009,"Num":583}</v>
      </c>
      <c r="F6585" t="str">
        <f>"["&amp;VLOOKUP(A6585,Sheet3!$A$4:$G$9003,7,FALSE)&amp;","&amp;VLOOKUP(A6585,Sheet4!$A$5:$G$9004,7,FALSE)&amp;"]"</f>
        <v>[{"AttrType":"Power","Value":29294},{"AttrType":"Time","Value":2}]</v>
      </c>
    </row>
    <row r="6586" spans="1:6">
      <c r="A6586">
        <v>16582</v>
      </c>
      <c r="B6586" t="s">
        <v>31</v>
      </c>
      <c r="C6586" t="s">
        <v>32</v>
      </c>
      <c r="D6586">
        <f t="shared" si="96"/>
        <v>582</v>
      </c>
      <c r="E6586" t="str">
        <f>VLOOKUP(A6586,Sheet2!$A$5:$H$9004,8,FALSE)</f>
        <v>{"ItemId":50009,"Num":584}</v>
      </c>
      <c r="F6586" t="str">
        <f>"["&amp;VLOOKUP(A6586,Sheet3!$A$4:$G$9003,7,FALSE)&amp;","&amp;VLOOKUP(A6586,Sheet4!$A$5:$G$9004,7,FALSE)&amp;"]"</f>
        <v>[{"AttrType":"Power","Value":29373},{"AttrType":"Time","Value":2}]</v>
      </c>
    </row>
    <row r="6587" spans="1:6">
      <c r="A6587">
        <v>16583</v>
      </c>
      <c r="B6587" t="s">
        <v>31</v>
      </c>
      <c r="C6587" t="s">
        <v>32</v>
      </c>
      <c r="D6587">
        <f t="shared" si="96"/>
        <v>583</v>
      </c>
      <c r="E6587" t="str">
        <f>VLOOKUP(A6587,Sheet2!$A$5:$H$9004,8,FALSE)</f>
        <v>{"ItemId":50009,"Num":585}</v>
      </c>
      <c r="F6587" t="str">
        <f>"["&amp;VLOOKUP(A6587,Sheet3!$A$4:$G$9003,7,FALSE)&amp;","&amp;VLOOKUP(A6587,Sheet4!$A$5:$G$9004,7,FALSE)&amp;"]"</f>
        <v>[{"AttrType":"Power","Value":29452},{"AttrType":"Time","Value":2}]</v>
      </c>
    </row>
    <row r="6588" spans="1:6">
      <c r="A6588">
        <v>16584</v>
      </c>
      <c r="B6588" t="s">
        <v>31</v>
      </c>
      <c r="C6588" t="s">
        <v>32</v>
      </c>
      <c r="D6588">
        <f t="shared" si="96"/>
        <v>584</v>
      </c>
      <c r="E6588" t="str">
        <f>VLOOKUP(A6588,Sheet2!$A$5:$H$9004,8,FALSE)</f>
        <v>{"ItemId":50009,"Num":586}</v>
      </c>
      <c r="F6588" t="str">
        <f>"["&amp;VLOOKUP(A6588,Sheet3!$A$4:$G$9003,7,FALSE)&amp;","&amp;VLOOKUP(A6588,Sheet4!$A$5:$G$9004,7,FALSE)&amp;"]"</f>
        <v>[{"AttrType":"Power","Value":29531},{"AttrType":"Time","Value":2}]</v>
      </c>
    </row>
    <row r="6589" spans="1:6">
      <c r="A6589">
        <v>16585</v>
      </c>
      <c r="B6589" t="s">
        <v>31</v>
      </c>
      <c r="C6589" t="s">
        <v>32</v>
      </c>
      <c r="D6589">
        <f t="shared" si="96"/>
        <v>585</v>
      </c>
      <c r="E6589" t="str">
        <f>VLOOKUP(A6589,Sheet2!$A$5:$H$9004,8,FALSE)</f>
        <v>{"ItemId":50009,"Num":587}</v>
      </c>
      <c r="F6589" t="str">
        <f>"["&amp;VLOOKUP(A6589,Sheet3!$A$4:$G$9003,7,FALSE)&amp;","&amp;VLOOKUP(A6589,Sheet4!$A$5:$G$9004,7,FALSE)&amp;"]"</f>
        <v>[{"AttrType":"Power","Value":29610},{"AttrType":"Time","Value":2}]</v>
      </c>
    </row>
    <row r="6590" spans="1:6">
      <c r="A6590">
        <v>16586</v>
      </c>
      <c r="B6590" t="s">
        <v>31</v>
      </c>
      <c r="C6590" t="s">
        <v>32</v>
      </c>
      <c r="D6590">
        <f t="shared" si="96"/>
        <v>586</v>
      </c>
      <c r="E6590" t="str">
        <f>VLOOKUP(A6590,Sheet2!$A$5:$H$9004,8,FALSE)</f>
        <v>{"ItemId":50009,"Num":588}</v>
      </c>
      <c r="F6590" t="str">
        <f>"["&amp;VLOOKUP(A6590,Sheet3!$A$4:$G$9003,7,FALSE)&amp;","&amp;VLOOKUP(A6590,Sheet4!$A$5:$G$9004,7,FALSE)&amp;"]"</f>
        <v>[{"AttrType":"Power","Value":29689},{"AttrType":"Time","Value":2}]</v>
      </c>
    </row>
    <row r="6591" spans="1:6">
      <c r="A6591">
        <v>16587</v>
      </c>
      <c r="B6591" t="s">
        <v>31</v>
      </c>
      <c r="C6591" t="s">
        <v>32</v>
      </c>
      <c r="D6591">
        <f t="shared" si="96"/>
        <v>587</v>
      </c>
      <c r="E6591" t="str">
        <f>VLOOKUP(A6591,Sheet2!$A$5:$H$9004,8,FALSE)</f>
        <v>{"ItemId":50009,"Num":589}</v>
      </c>
      <c r="F6591" t="str">
        <f>"["&amp;VLOOKUP(A6591,Sheet3!$A$4:$G$9003,7,FALSE)&amp;","&amp;VLOOKUP(A6591,Sheet4!$A$5:$G$9004,7,FALSE)&amp;"]"</f>
        <v>[{"AttrType":"Power","Value":29768},{"AttrType":"Time","Value":2}]</v>
      </c>
    </row>
    <row r="6592" spans="1:6">
      <c r="A6592">
        <v>16588</v>
      </c>
      <c r="B6592" t="s">
        <v>31</v>
      </c>
      <c r="C6592" t="s">
        <v>32</v>
      </c>
      <c r="D6592">
        <f t="shared" si="96"/>
        <v>588</v>
      </c>
      <c r="E6592" t="str">
        <f>VLOOKUP(A6592,Sheet2!$A$5:$H$9004,8,FALSE)</f>
        <v>{"ItemId":50009,"Num":590}</v>
      </c>
      <c r="F6592" t="str">
        <f>"["&amp;VLOOKUP(A6592,Sheet3!$A$4:$G$9003,7,FALSE)&amp;","&amp;VLOOKUP(A6592,Sheet4!$A$5:$G$9004,7,FALSE)&amp;"]"</f>
        <v>[{"AttrType":"Power","Value":29847},{"AttrType":"Time","Value":2}]</v>
      </c>
    </row>
    <row r="6593" spans="1:6">
      <c r="A6593">
        <v>16589</v>
      </c>
      <c r="B6593" t="s">
        <v>31</v>
      </c>
      <c r="C6593" t="s">
        <v>32</v>
      </c>
      <c r="D6593">
        <f t="shared" si="96"/>
        <v>589</v>
      </c>
      <c r="E6593" t="str">
        <f>VLOOKUP(A6593,Sheet2!$A$5:$H$9004,8,FALSE)</f>
        <v>{"ItemId":50009,"Num":591}</v>
      </c>
      <c r="F6593" t="str">
        <f>"["&amp;VLOOKUP(A6593,Sheet3!$A$4:$G$9003,7,FALSE)&amp;","&amp;VLOOKUP(A6593,Sheet4!$A$5:$G$9004,7,FALSE)&amp;"]"</f>
        <v>[{"AttrType":"Power","Value":29926},{"AttrType":"Time","Value":2}]</v>
      </c>
    </row>
    <row r="6594" spans="1:6">
      <c r="A6594">
        <v>16590</v>
      </c>
      <c r="B6594" t="s">
        <v>31</v>
      </c>
      <c r="C6594" t="s">
        <v>32</v>
      </c>
      <c r="D6594">
        <f t="shared" si="96"/>
        <v>590</v>
      </c>
      <c r="E6594" t="str">
        <f>VLOOKUP(A6594,Sheet2!$A$5:$H$9004,8,FALSE)</f>
        <v>{"ItemId":50009,"Num":592}</v>
      </c>
      <c r="F6594" t="str">
        <f>"["&amp;VLOOKUP(A6594,Sheet3!$A$4:$G$9003,7,FALSE)&amp;","&amp;VLOOKUP(A6594,Sheet4!$A$5:$G$9004,7,FALSE)&amp;"]"</f>
        <v>[{"AttrType":"Power","Value":30005},{"AttrType":"Time","Value":2}]</v>
      </c>
    </row>
    <row r="6595" spans="1:6">
      <c r="A6595">
        <v>16591</v>
      </c>
      <c r="B6595" t="s">
        <v>31</v>
      </c>
      <c r="C6595" t="s">
        <v>32</v>
      </c>
      <c r="D6595">
        <f t="shared" si="96"/>
        <v>591</v>
      </c>
      <c r="E6595" t="str">
        <f>VLOOKUP(A6595,Sheet2!$A$5:$H$9004,8,FALSE)</f>
        <v>{"ItemId":50009,"Num":593}</v>
      </c>
      <c r="F6595" t="str">
        <f>"["&amp;VLOOKUP(A6595,Sheet3!$A$4:$G$9003,7,FALSE)&amp;","&amp;VLOOKUP(A6595,Sheet4!$A$5:$G$9004,7,FALSE)&amp;"]"</f>
        <v>[{"AttrType":"Power","Value":30085},{"AttrType":"Time","Value":2}]</v>
      </c>
    </row>
    <row r="6596" spans="1:6">
      <c r="A6596">
        <v>16592</v>
      </c>
      <c r="B6596" t="s">
        <v>31</v>
      </c>
      <c r="C6596" t="s">
        <v>32</v>
      </c>
      <c r="D6596">
        <f t="shared" si="96"/>
        <v>592</v>
      </c>
      <c r="E6596" t="str">
        <f>VLOOKUP(A6596,Sheet2!$A$5:$H$9004,8,FALSE)</f>
        <v>{"ItemId":50009,"Num":594}</v>
      </c>
      <c r="F6596" t="str">
        <f>"["&amp;VLOOKUP(A6596,Sheet3!$A$4:$G$9003,7,FALSE)&amp;","&amp;VLOOKUP(A6596,Sheet4!$A$5:$G$9004,7,FALSE)&amp;"]"</f>
        <v>[{"AttrType":"Power","Value":30165},{"AttrType":"Time","Value":2}]</v>
      </c>
    </row>
    <row r="6597" spans="1:6">
      <c r="A6597">
        <v>16593</v>
      </c>
      <c r="B6597" t="s">
        <v>31</v>
      </c>
      <c r="C6597" t="s">
        <v>32</v>
      </c>
      <c r="D6597">
        <f t="shared" si="96"/>
        <v>593</v>
      </c>
      <c r="E6597" t="str">
        <f>VLOOKUP(A6597,Sheet2!$A$5:$H$9004,8,FALSE)</f>
        <v>{"ItemId":50009,"Num":595}</v>
      </c>
      <c r="F6597" t="str">
        <f>"["&amp;VLOOKUP(A6597,Sheet3!$A$4:$G$9003,7,FALSE)&amp;","&amp;VLOOKUP(A6597,Sheet4!$A$5:$G$9004,7,FALSE)&amp;"]"</f>
        <v>[{"AttrType":"Power","Value":30245},{"AttrType":"Time","Value":2}]</v>
      </c>
    </row>
    <row r="6598" spans="1:6">
      <c r="A6598">
        <v>16594</v>
      </c>
      <c r="B6598" t="s">
        <v>31</v>
      </c>
      <c r="C6598" t="s">
        <v>32</v>
      </c>
      <c r="D6598">
        <f t="shared" si="96"/>
        <v>594</v>
      </c>
      <c r="E6598" t="str">
        <f>VLOOKUP(A6598,Sheet2!$A$5:$H$9004,8,FALSE)</f>
        <v>{"ItemId":50009,"Num":596}</v>
      </c>
      <c r="F6598" t="str">
        <f>"["&amp;VLOOKUP(A6598,Sheet3!$A$4:$G$9003,7,FALSE)&amp;","&amp;VLOOKUP(A6598,Sheet4!$A$5:$G$9004,7,FALSE)&amp;"]"</f>
        <v>[{"AttrType":"Power","Value":30325},{"AttrType":"Time","Value":2}]</v>
      </c>
    </row>
    <row r="6599" spans="1:6">
      <c r="A6599">
        <v>16595</v>
      </c>
      <c r="B6599" t="s">
        <v>31</v>
      </c>
      <c r="C6599" t="s">
        <v>32</v>
      </c>
      <c r="D6599">
        <f t="shared" si="96"/>
        <v>595</v>
      </c>
      <c r="E6599" t="str">
        <f>VLOOKUP(A6599,Sheet2!$A$5:$H$9004,8,FALSE)</f>
        <v>{"ItemId":50009,"Num":597}</v>
      </c>
      <c r="F6599" t="str">
        <f>"["&amp;VLOOKUP(A6599,Sheet3!$A$4:$G$9003,7,FALSE)&amp;","&amp;VLOOKUP(A6599,Sheet4!$A$5:$G$9004,7,FALSE)&amp;"]"</f>
        <v>[{"AttrType":"Power","Value":30405},{"AttrType":"Time","Value":2}]</v>
      </c>
    </row>
    <row r="6600" spans="1:6">
      <c r="A6600">
        <v>16596</v>
      </c>
      <c r="B6600" t="s">
        <v>31</v>
      </c>
      <c r="C6600" t="s">
        <v>32</v>
      </c>
      <c r="D6600">
        <f t="shared" si="96"/>
        <v>596</v>
      </c>
      <c r="E6600" t="str">
        <f>VLOOKUP(A6600,Sheet2!$A$5:$H$9004,8,FALSE)</f>
        <v>{"ItemId":50009,"Num":598}</v>
      </c>
      <c r="F6600" t="str">
        <f>"["&amp;VLOOKUP(A6600,Sheet3!$A$4:$G$9003,7,FALSE)&amp;","&amp;VLOOKUP(A6600,Sheet4!$A$5:$G$9004,7,FALSE)&amp;"]"</f>
        <v>[{"AttrType":"Power","Value":30485},{"AttrType":"Time","Value":2}]</v>
      </c>
    </row>
    <row r="6601" spans="1:6">
      <c r="A6601">
        <v>16597</v>
      </c>
      <c r="B6601" t="s">
        <v>31</v>
      </c>
      <c r="C6601" t="s">
        <v>32</v>
      </c>
      <c r="D6601">
        <f t="shared" si="96"/>
        <v>597</v>
      </c>
      <c r="E6601" t="str">
        <f>VLOOKUP(A6601,Sheet2!$A$5:$H$9004,8,FALSE)</f>
        <v>{"ItemId":50009,"Num":599}</v>
      </c>
      <c r="F6601" t="str">
        <f>"["&amp;VLOOKUP(A6601,Sheet3!$A$4:$G$9003,7,FALSE)&amp;","&amp;VLOOKUP(A6601,Sheet4!$A$5:$G$9004,7,FALSE)&amp;"]"</f>
        <v>[{"AttrType":"Power","Value":30565},{"AttrType":"Time","Value":2}]</v>
      </c>
    </row>
    <row r="6602" spans="1:6">
      <c r="A6602">
        <v>16598</v>
      </c>
      <c r="B6602" t="s">
        <v>31</v>
      </c>
      <c r="C6602" t="s">
        <v>32</v>
      </c>
      <c r="D6602">
        <f t="shared" si="96"/>
        <v>598</v>
      </c>
      <c r="E6602" t="str">
        <f>VLOOKUP(A6602,Sheet2!$A$5:$H$9004,8,FALSE)</f>
        <v>{"ItemId":50009,"Num":600}</v>
      </c>
      <c r="F6602" t="str">
        <f>"["&amp;VLOOKUP(A6602,Sheet3!$A$4:$G$9003,7,FALSE)&amp;","&amp;VLOOKUP(A6602,Sheet4!$A$5:$G$9004,7,FALSE)&amp;"]"</f>
        <v>[{"AttrType":"Power","Value":30645},{"AttrType":"Time","Value":2}]</v>
      </c>
    </row>
    <row r="6603" spans="1:6">
      <c r="A6603">
        <v>16599</v>
      </c>
      <c r="B6603" t="s">
        <v>31</v>
      </c>
      <c r="C6603" t="s">
        <v>32</v>
      </c>
      <c r="D6603">
        <f t="shared" si="96"/>
        <v>599</v>
      </c>
      <c r="E6603" t="str">
        <f>VLOOKUP(A6603,Sheet2!$A$5:$H$9004,8,FALSE)</f>
        <v>{"ItemId":50009,"Num":601}</v>
      </c>
      <c r="F6603" t="str">
        <f>"["&amp;VLOOKUP(A6603,Sheet3!$A$4:$G$9003,7,FALSE)&amp;","&amp;VLOOKUP(A6603,Sheet4!$A$5:$G$9004,7,FALSE)&amp;"]"</f>
        <v>[{"AttrType":"Power","Value":30725},{"AttrType":"Time","Value":2}]</v>
      </c>
    </row>
    <row r="6604" spans="1:6">
      <c r="A6604">
        <v>16600</v>
      </c>
      <c r="B6604" t="s">
        <v>31</v>
      </c>
      <c r="C6604" t="s">
        <v>32</v>
      </c>
      <c r="D6604">
        <f t="shared" si="96"/>
        <v>600</v>
      </c>
      <c r="E6604" t="str">
        <f>VLOOKUP(A6604,Sheet2!$A$5:$H$9004,8,FALSE)</f>
        <v>{"ItemId":50009,"Num":602}</v>
      </c>
      <c r="F6604" t="str">
        <f>"["&amp;VLOOKUP(A6604,Sheet3!$A$4:$G$9003,7,FALSE)&amp;","&amp;VLOOKUP(A6604,Sheet4!$A$5:$G$9004,7,FALSE)&amp;"]"</f>
        <v>[{"AttrType":"Power","Value":30805},{"AttrType":"Time","Value":4}]</v>
      </c>
    </row>
    <row r="6605" spans="1:6">
      <c r="A6605">
        <v>16601</v>
      </c>
      <c r="B6605" t="s">
        <v>31</v>
      </c>
      <c r="C6605" t="s">
        <v>32</v>
      </c>
      <c r="D6605">
        <f t="shared" si="96"/>
        <v>601</v>
      </c>
      <c r="E6605" t="str">
        <f>VLOOKUP(A6605,Sheet2!$A$5:$H$9004,8,FALSE)</f>
        <v>{"ItemId":50009,"Num":603}</v>
      </c>
      <c r="F6605" t="str">
        <f>"["&amp;VLOOKUP(A6605,Sheet3!$A$4:$G$9003,7,FALSE)&amp;","&amp;VLOOKUP(A6605,Sheet4!$A$5:$G$9004,7,FALSE)&amp;"]"</f>
        <v>[{"AttrType":"Power","Value":30886},{"AttrType":"Time","Value":4}]</v>
      </c>
    </row>
    <row r="6606" spans="1:6">
      <c r="A6606">
        <v>16602</v>
      </c>
      <c r="B6606" t="s">
        <v>31</v>
      </c>
      <c r="C6606" t="s">
        <v>32</v>
      </c>
      <c r="D6606">
        <f t="shared" si="96"/>
        <v>602</v>
      </c>
      <c r="E6606" t="str">
        <f>VLOOKUP(A6606,Sheet2!$A$5:$H$9004,8,FALSE)</f>
        <v>{"ItemId":50009,"Num":604}</v>
      </c>
      <c r="F6606" t="str">
        <f>"["&amp;VLOOKUP(A6606,Sheet3!$A$4:$G$9003,7,FALSE)&amp;","&amp;VLOOKUP(A6606,Sheet4!$A$5:$G$9004,7,FALSE)&amp;"]"</f>
        <v>[{"AttrType":"Power","Value":30967},{"AttrType":"Time","Value":4}]</v>
      </c>
    </row>
    <row r="6607" spans="1:6">
      <c r="A6607">
        <v>16603</v>
      </c>
      <c r="B6607" t="s">
        <v>31</v>
      </c>
      <c r="C6607" t="s">
        <v>32</v>
      </c>
      <c r="D6607">
        <f t="shared" si="96"/>
        <v>603</v>
      </c>
      <c r="E6607" t="str">
        <f>VLOOKUP(A6607,Sheet2!$A$5:$H$9004,8,FALSE)</f>
        <v>{"ItemId":50009,"Num":605}</v>
      </c>
      <c r="F6607" t="str">
        <f>"["&amp;VLOOKUP(A6607,Sheet3!$A$4:$G$9003,7,FALSE)&amp;","&amp;VLOOKUP(A6607,Sheet4!$A$5:$G$9004,7,FALSE)&amp;"]"</f>
        <v>[{"AttrType":"Power","Value":31048},{"AttrType":"Time","Value":4}]</v>
      </c>
    </row>
    <row r="6608" spans="1:6">
      <c r="A6608">
        <v>16604</v>
      </c>
      <c r="B6608" t="s">
        <v>31</v>
      </c>
      <c r="C6608" t="s">
        <v>32</v>
      </c>
      <c r="D6608">
        <f t="shared" si="96"/>
        <v>604</v>
      </c>
      <c r="E6608" t="str">
        <f>VLOOKUP(A6608,Sheet2!$A$5:$H$9004,8,FALSE)</f>
        <v>{"ItemId":50009,"Num":606}</v>
      </c>
      <c r="F6608" t="str">
        <f>"["&amp;VLOOKUP(A6608,Sheet3!$A$4:$G$9003,7,FALSE)&amp;","&amp;VLOOKUP(A6608,Sheet4!$A$5:$G$9004,7,FALSE)&amp;"]"</f>
        <v>[{"AttrType":"Power","Value":31129},{"AttrType":"Time","Value":4}]</v>
      </c>
    </row>
    <row r="6609" spans="1:6">
      <c r="A6609">
        <v>16605</v>
      </c>
      <c r="B6609" t="s">
        <v>31</v>
      </c>
      <c r="C6609" t="s">
        <v>32</v>
      </c>
      <c r="D6609">
        <f t="shared" si="96"/>
        <v>605</v>
      </c>
      <c r="E6609" t="str">
        <f>VLOOKUP(A6609,Sheet2!$A$5:$H$9004,8,FALSE)</f>
        <v>{"ItemId":50009,"Num":607}</v>
      </c>
      <c r="F6609" t="str">
        <f>"["&amp;VLOOKUP(A6609,Sheet3!$A$4:$G$9003,7,FALSE)&amp;","&amp;VLOOKUP(A6609,Sheet4!$A$5:$G$9004,7,FALSE)&amp;"]"</f>
        <v>[{"AttrType":"Power","Value":31210},{"AttrType":"Time","Value":4}]</v>
      </c>
    </row>
    <row r="6610" spans="1:6">
      <c r="A6610">
        <v>16606</v>
      </c>
      <c r="B6610" t="s">
        <v>31</v>
      </c>
      <c r="C6610" t="s">
        <v>32</v>
      </c>
      <c r="D6610">
        <f t="shared" si="96"/>
        <v>606</v>
      </c>
      <c r="E6610" t="str">
        <f>VLOOKUP(A6610,Sheet2!$A$5:$H$9004,8,FALSE)</f>
        <v>{"ItemId":50009,"Num":608}</v>
      </c>
      <c r="F6610" t="str">
        <f>"["&amp;VLOOKUP(A6610,Sheet3!$A$4:$G$9003,7,FALSE)&amp;","&amp;VLOOKUP(A6610,Sheet4!$A$5:$G$9004,7,FALSE)&amp;"]"</f>
        <v>[{"AttrType":"Power","Value":31291},{"AttrType":"Time","Value":4}]</v>
      </c>
    </row>
    <row r="6611" spans="1:6">
      <c r="A6611">
        <v>16607</v>
      </c>
      <c r="B6611" t="s">
        <v>31</v>
      </c>
      <c r="C6611" t="s">
        <v>32</v>
      </c>
      <c r="D6611">
        <f t="shared" si="96"/>
        <v>607</v>
      </c>
      <c r="E6611" t="str">
        <f>VLOOKUP(A6611,Sheet2!$A$5:$H$9004,8,FALSE)</f>
        <v>{"ItemId":50009,"Num":609}</v>
      </c>
      <c r="F6611" t="str">
        <f>"["&amp;VLOOKUP(A6611,Sheet3!$A$4:$G$9003,7,FALSE)&amp;","&amp;VLOOKUP(A6611,Sheet4!$A$5:$G$9004,7,FALSE)&amp;"]"</f>
        <v>[{"AttrType":"Power","Value":31372},{"AttrType":"Time","Value":4}]</v>
      </c>
    </row>
    <row r="6612" spans="1:6">
      <c r="A6612">
        <v>16608</v>
      </c>
      <c r="B6612" t="s">
        <v>31</v>
      </c>
      <c r="C6612" t="s">
        <v>32</v>
      </c>
      <c r="D6612">
        <f t="shared" si="96"/>
        <v>608</v>
      </c>
      <c r="E6612" t="str">
        <f>VLOOKUP(A6612,Sheet2!$A$5:$H$9004,8,FALSE)</f>
        <v>{"ItemId":50009,"Num":610}</v>
      </c>
      <c r="F6612" t="str">
        <f>"["&amp;VLOOKUP(A6612,Sheet3!$A$4:$G$9003,7,FALSE)&amp;","&amp;VLOOKUP(A6612,Sheet4!$A$5:$G$9004,7,FALSE)&amp;"]"</f>
        <v>[{"AttrType":"Power","Value":31453},{"AttrType":"Time","Value":4}]</v>
      </c>
    </row>
    <row r="6613" spans="1:6">
      <c r="A6613">
        <v>16609</v>
      </c>
      <c r="B6613" t="s">
        <v>31</v>
      </c>
      <c r="C6613" t="s">
        <v>32</v>
      </c>
      <c r="D6613">
        <f t="shared" si="96"/>
        <v>609</v>
      </c>
      <c r="E6613" t="str">
        <f>VLOOKUP(A6613,Sheet2!$A$5:$H$9004,8,FALSE)</f>
        <v>{"ItemId":50009,"Num":611}</v>
      </c>
      <c r="F6613" t="str">
        <f>"["&amp;VLOOKUP(A6613,Sheet3!$A$4:$G$9003,7,FALSE)&amp;","&amp;VLOOKUP(A6613,Sheet4!$A$5:$G$9004,7,FALSE)&amp;"]"</f>
        <v>[{"AttrType":"Power","Value":31534},{"AttrType":"Time","Value":4}]</v>
      </c>
    </row>
    <row r="6614" spans="1:6">
      <c r="A6614">
        <v>16610</v>
      </c>
      <c r="B6614" t="s">
        <v>31</v>
      </c>
      <c r="C6614" t="s">
        <v>32</v>
      </c>
      <c r="D6614">
        <f t="shared" si="96"/>
        <v>610</v>
      </c>
      <c r="E6614" t="str">
        <f>VLOOKUP(A6614,Sheet2!$A$5:$H$9004,8,FALSE)</f>
        <v>{"ItemId":50009,"Num":612}</v>
      </c>
      <c r="F6614" t="str">
        <f>"["&amp;VLOOKUP(A6614,Sheet3!$A$4:$G$9003,7,FALSE)&amp;","&amp;VLOOKUP(A6614,Sheet4!$A$5:$G$9004,7,FALSE)&amp;"]"</f>
        <v>[{"AttrType":"Power","Value":31615},{"AttrType":"Time","Value":4}]</v>
      </c>
    </row>
    <row r="6615" spans="1:6">
      <c r="A6615">
        <v>16611</v>
      </c>
      <c r="B6615" t="s">
        <v>31</v>
      </c>
      <c r="C6615" t="s">
        <v>32</v>
      </c>
      <c r="D6615">
        <f t="shared" si="96"/>
        <v>611</v>
      </c>
      <c r="E6615" t="str">
        <f>VLOOKUP(A6615,Sheet2!$A$5:$H$9004,8,FALSE)</f>
        <v>{"ItemId":50009,"Num":613}</v>
      </c>
      <c r="F6615" t="str">
        <f>"["&amp;VLOOKUP(A6615,Sheet3!$A$4:$G$9003,7,FALSE)&amp;","&amp;VLOOKUP(A6615,Sheet4!$A$5:$G$9004,7,FALSE)&amp;"]"</f>
        <v>[{"AttrType":"Power","Value":31697},{"AttrType":"Time","Value":4}]</v>
      </c>
    </row>
    <row r="6616" spans="1:6">
      <c r="A6616">
        <v>16612</v>
      </c>
      <c r="B6616" t="s">
        <v>31</v>
      </c>
      <c r="C6616" t="s">
        <v>32</v>
      </c>
      <c r="D6616">
        <f t="shared" si="96"/>
        <v>612</v>
      </c>
      <c r="E6616" t="str">
        <f>VLOOKUP(A6616,Sheet2!$A$5:$H$9004,8,FALSE)</f>
        <v>{"ItemId":50009,"Num":614}</v>
      </c>
      <c r="F6616" t="str">
        <f>"["&amp;VLOOKUP(A6616,Sheet3!$A$4:$G$9003,7,FALSE)&amp;","&amp;VLOOKUP(A6616,Sheet4!$A$5:$G$9004,7,FALSE)&amp;"]"</f>
        <v>[{"AttrType":"Power","Value":31779},{"AttrType":"Time","Value":4}]</v>
      </c>
    </row>
    <row r="6617" spans="1:6">
      <c r="A6617">
        <v>16613</v>
      </c>
      <c r="B6617" t="s">
        <v>31</v>
      </c>
      <c r="C6617" t="s">
        <v>32</v>
      </c>
      <c r="D6617">
        <f t="shared" si="96"/>
        <v>613</v>
      </c>
      <c r="E6617" t="str">
        <f>VLOOKUP(A6617,Sheet2!$A$5:$H$9004,8,FALSE)</f>
        <v>{"ItemId":50009,"Num":615}</v>
      </c>
      <c r="F6617" t="str">
        <f>"["&amp;VLOOKUP(A6617,Sheet3!$A$4:$G$9003,7,FALSE)&amp;","&amp;VLOOKUP(A6617,Sheet4!$A$5:$G$9004,7,FALSE)&amp;"]"</f>
        <v>[{"AttrType":"Power","Value":31861},{"AttrType":"Time","Value":4}]</v>
      </c>
    </row>
    <row r="6618" spans="1:6">
      <c r="A6618">
        <v>16614</v>
      </c>
      <c r="B6618" t="s">
        <v>31</v>
      </c>
      <c r="C6618" t="s">
        <v>32</v>
      </c>
      <c r="D6618">
        <f t="shared" si="96"/>
        <v>614</v>
      </c>
      <c r="E6618" t="str">
        <f>VLOOKUP(A6618,Sheet2!$A$5:$H$9004,8,FALSE)</f>
        <v>{"ItemId":50009,"Num":616}</v>
      </c>
      <c r="F6618" t="str">
        <f>"["&amp;VLOOKUP(A6618,Sheet3!$A$4:$G$9003,7,FALSE)&amp;","&amp;VLOOKUP(A6618,Sheet4!$A$5:$G$9004,7,FALSE)&amp;"]"</f>
        <v>[{"AttrType":"Power","Value":31943},{"AttrType":"Time","Value":4}]</v>
      </c>
    </row>
    <row r="6619" spans="1:6">
      <c r="A6619">
        <v>16615</v>
      </c>
      <c r="B6619" t="s">
        <v>31</v>
      </c>
      <c r="C6619" t="s">
        <v>32</v>
      </c>
      <c r="D6619">
        <f t="shared" si="96"/>
        <v>615</v>
      </c>
      <c r="E6619" t="str">
        <f>VLOOKUP(A6619,Sheet2!$A$5:$H$9004,8,FALSE)</f>
        <v>{"ItemId":50009,"Num":617}</v>
      </c>
      <c r="F6619" t="str">
        <f>"["&amp;VLOOKUP(A6619,Sheet3!$A$4:$G$9003,7,FALSE)&amp;","&amp;VLOOKUP(A6619,Sheet4!$A$5:$G$9004,7,FALSE)&amp;"]"</f>
        <v>[{"AttrType":"Power","Value":32025},{"AttrType":"Time","Value":4}]</v>
      </c>
    </row>
    <row r="6620" spans="1:6">
      <c r="A6620">
        <v>16616</v>
      </c>
      <c r="B6620" t="s">
        <v>31</v>
      </c>
      <c r="C6620" t="s">
        <v>32</v>
      </c>
      <c r="D6620">
        <f t="shared" si="96"/>
        <v>616</v>
      </c>
      <c r="E6620" t="str">
        <f>VLOOKUP(A6620,Sheet2!$A$5:$H$9004,8,FALSE)</f>
        <v>{"ItemId":50009,"Num":618}</v>
      </c>
      <c r="F6620" t="str">
        <f>"["&amp;VLOOKUP(A6620,Sheet3!$A$4:$G$9003,7,FALSE)&amp;","&amp;VLOOKUP(A6620,Sheet4!$A$5:$G$9004,7,FALSE)&amp;"]"</f>
        <v>[{"AttrType":"Power","Value":32107},{"AttrType":"Time","Value":4}]</v>
      </c>
    </row>
    <row r="6621" spans="1:6">
      <c r="A6621">
        <v>16617</v>
      </c>
      <c r="B6621" t="s">
        <v>31</v>
      </c>
      <c r="C6621" t="s">
        <v>32</v>
      </c>
      <c r="D6621">
        <f t="shared" si="96"/>
        <v>617</v>
      </c>
      <c r="E6621" t="str">
        <f>VLOOKUP(A6621,Sheet2!$A$5:$H$9004,8,FALSE)</f>
        <v>{"ItemId":50009,"Num":619}</v>
      </c>
      <c r="F6621" t="str">
        <f>"["&amp;VLOOKUP(A6621,Sheet3!$A$4:$G$9003,7,FALSE)&amp;","&amp;VLOOKUP(A6621,Sheet4!$A$5:$G$9004,7,FALSE)&amp;"]"</f>
        <v>[{"AttrType":"Power","Value":32189},{"AttrType":"Time","Value":4}]</v>
      </c>
    </row>
    <row r="6622" spans="1:6">
      <c r="A6622">
        <v>16618</v>
      </c>
      <c r="B6622" t="s">
        <v>31</v>
      </c>
      <c r="C6622" t="s">
        <v>32</v>
      </c>
      <c r="D6622">
        <f t="shared" si="96"/>
        <v>618</v>
      </c>
      <c r="E6622" t="str">
        <f>VLOOKUP(A6622,Sheet2!$A$5:$H$9004,8,FALSE)</f>
        <v>{"ItemId":50009,"Num":620}</v>
      </c>
      <c r="F6622" t="str">
        <f>"["&amp;VLOOKUP(A6622,Sheet3!$A$4:$G$9003,7,FALSE)&amp;","&amp;VLOOKUP(A6622,Sheet4!$A$5:$G$9004,7,FALSE)&amp;"]"</f>
        <v>[{"AttrType":"Power","Value":32271},{"AttrType":"Time","Value":4}]</v>
      </c>
    </row>
    <row r="6623" spans="1:6">
      <c r="A6623">
        <v>16619</v>
      </c>
      <c r="B6623" t="s">
        <v>31</v>
      </c>
      <c r="C6623" t="s">
        <v>32</v>
      </c>
      <c r="D6623">
        <f t="shared" si="96"/>
        <v>619</v>
      </c>
      <c r="E6623" t="str">
        <f>VLOOKUP(A6623,Sheet2!$A$5:$H$9004,8,FALSE)</f>
        <v>{"ItemId":50009,"Num":621}</v>
      </c>
      <c r="F6623" t="str">
        <f>"["&amp;VLOOKUP(A6623,Sheet3!$A$4:$G$9003,7,FALSE)&amp;","&amp;VLOOKUP(A6623,Sheet4!$A$5:$G$9004,7,FALSE)&amp;"]"</f>
        <v>[{"AttrType":"Power","Value":32353},{"AttrType":"Time","Value":4}]</v>
      </c>
    </row>
    <row r="6624" spans="1:6">
      <c r="A6624">
        <v>16620</v>
      </c>
      <c r="B6624" t="s">
        <v>31</v>
      </c>
      <c r="C6624" t="s">
        <v>32</v>
      </c>
      <c r="D6624">
        <f t="shared" si="96"/>
        <v>620</v>
      </c>
      <c r="E6624" t="str">
        <f>VLOOKUP(A6624,Sheet2!$A$5:$H$9004,8,FALSE)</f>
        <v>{"ItemId":50009,"Num":622}</v>
      </c>
      <c r="F6624" t="str">
        <f>"["&amp;VLOOKUP(A6624,Sheet3!$A$4:$G$9003,7,FALSE)&amp;","&amp;VLOOKUP(A6624,Sheet4!$A$5:$G$9004,7,FALSE)&amp;"]"</f>
        <v>[{"AttrType":"Power","Value":32435},{"AttrType":"Time","Value":4}]</v>
      </c>
    </row>
    <row r="6625" spans="1:6">
      <c r="A6625">
        <v>16621</v>
      </c>
      <c r="B6625" t="s">
        <v>31</v>
      </c>
      <c r="C6625" t="s">
        <v>32</v>
      </c>
      <c r="D6625">
        <f t="shared" si="96"/>
        <v>621</v>
      </c>
      <c r="E6625" t="str">
        <f>VLOOKUP(A6625,Sheet2!$A$5:$H$9004,8,FALSE)</f>
        <v>{"ItemId":50009,"Num":623}</v>
      </c>
      <c r="F6625" t="str">
        <f>"["&amp;VLOOKUP(A6625,Sheet3!$A$4:$G$9003,7,FALSE)&amp;","&amp;VLOOKUP(A6625,Sheet4!$A$5:$G$9004,7,FALSE)&amp;"]"</f>
        <v>[{"AttrType":"Power","Value":32518},{"AttrType":"Time","Value":4}]</v>
      </c>
    </row>
    <row r="6626" spans="1:6">
      <c r="A6626">
        <v>16622</v>
      </c>
      <c r="B6626" t="s">
        <v>31</v>
      </c>
      <c r="C6626" t="s">
        <v>32</v>
      </c>
      <c r="D6626">
        <f t="shared" si="96"/>
        <v>622</v>
      </c>
      <c r="E6626" t="str">
        <f>VLOOKUP(A6626,Sheet2!$A$5:$H$9004,8,FALSE)</f>
        <v>{"ItemId":50009,"Num":624}</v>
      </c>
      <c r="F6626" t="str">
        <f>"["&amp;VLOOKUP(A6626,Sheet3!$A$4:$G$9003,7,FALSE)&amp;","&amp;VLOOKUP(A6626,Sheet4!$A$5:$G$9004,7,FALSE)&amp;"]"</f>
        <v>[{"AttrType":"Power","Value":32601},{"AttrType":"Time","Value":4}]</v>
      </c>
    </row>
    <row r="6627" spans="1:6">
      <c r="A6627">
        <v>16623</v>
      </c>
      <c r="B6627" t="s">
        <v>31</v>
      </c>
      <c r="C6627" t="s">
        <v>32</v>
      </c>
      <c r="D6627">
        <f t="shared" si="96"/>
        <v>623</v>
      </c>
      <c r="E6627" t="str">
        <f>VLOOKUP(A6627,Sheet2!$A$5:$H$9004,8,FALSE)</f>
        <v>{"ItemId":50009,"Num":625}</v>
      </c>
      <c r="F6627" t="str">
        <f>"["&amp;VLOOKUP(A6627,Sheet3!$A$4:$G$9003,7,FALSE)&amp;","&amp;VLOOKUP(A6627,Sheet4!$A$5:$G$9004,7,FALSE)&amp;"]"</f>
        <v>[{"AttrType":"Power","Value":32684},{"AttrType":"Time","Value":4}]</v>
      </c>
    </row>
    <row r="6628" spans="1:6">
      <c r="A6628">
        <v>16624</v>
      </c>
      <c r="B6628" t="s">
        <v>31</v>
      </c>
      <c r="C6628" t="s">
        <v>32</v>
      </c>
      <c r="D6628">
        <f t="shared" si="96"/>
        <v>624</v>
      </c>
      <c r="E6628" t="str">
        <f>VLOOKUP(A6628,Sheet2!$A$5:$H$9004,8,FALSE)</f>
        <v>{"ItemId":50009,"Num":626}</v>
      </c>
      <c r="F6628" t="str">
        <f>"["&amp;VLOOKUP(A6628,Sheet3!$A$4:$G$9003,7,FALSE)&amp;","&amp;VLOOKUP(A6628,Sheet4!$A$5:$G$9004,7,FALSE)&amp;"]"</f>
        <v>[{"AttrType":"Power","Value":32767},{"AttrType":"Time","Value":4}]</v>
      </c>
    </row>
    <row r="6629" spans="1:6">
      <c r="A6629">
        <v>16625</v>
      </c>
      <c r="B6629" t="s">
        <v>31</v>
      </c>
      <c r="C6629" t="s">
        <v>32</v>
      </c>
      <c r="D6629">
        <f t="shared" si="96"/>
        <v>625</v>
      </c>
      <c r="E6629" t="str">
        <f>VLOOKUP(A6629,Sheet2!$A$5:$H$9004,8,FALSE)</f>
        <v>{"ItemId":50009,"Num":627}</v>
      </c>
      <c r="F6629" t="str">
        <f>"["&amp;VLOOKUP(A6629,Sheet3!$A$4:$G$9003,7,FALSE)&amp;","&amp;VLOOKUP(A6629,Sheet4!$A$5:$G$9004,7,FALSE)&amp;"]"</f>
        <v>[{"AttrType":"Power","Value":32850},{"AttrType":"Time","Value":4}]</v>
      </c>
    </row>
    <row r="6630" spans="1:6">
      <c r="A6630">
        <v>16626</v>
      </c>
      <c r="B6630" t="s">
        <v>31</v>
      </c>
      <c r="C6630" t="s">
        <v>32</v>
      </c>
      <c r="D6630">
        <f t="shared" si="96"/>
        <v>626</v>
      </c>
      <c r="E6630" t="str">
        <f>VLOOKUP(A6630,Sheet2!$A$5:$H$9004,8,FALSE)</f>
        <v>{"ItemId":50009,"Num":628}</v>
      </c>
      <c r="F6630" t="str">
        <f>"["&amp;VLOOKUP(A6630,Sheet3!$A$4:$G$9003,7,FALSE)&amp;","&amp;VLOOKUP(A6630,Sheet4!$A$5:$G$9004,7,FALSE)&amp;"]"</f>
        <v>[{"AttrType":"Power","Value":32933},{"AttrType":"Time","Value":4}]</v>
      </c>
    </row>
    <row r="6631" spans="1:6">
      <c r="A6631">
        <v>16627</v>
      </c>
      <c r="B6631" t="s">
        <v>31</v>
      </c>
      <c r="C6631" t="s">
        <v>32</v>
      </c>
      <c r="D6631">
        <f t="shared" si="96"/>
        <v>627</v>
      </c>
      <c r="E6631" t="str">
        <f>VLOOKUP(A6631,Sheet2!$A$5:$H$9004,8,FALSE)</f>
        <v>{"ItemId":50009,"Num":629}</v>
      </c>
      <c r="F6631" t="str">
        <f>"["&amp;VLOOKUP(A6631,Sheet3!$A$4:$G$9003,7,FALSE)&amp;","&amp;VLOOKUP(A6631,Sheet4!$A$5:$G$9004,7,FALSE)&amp;"]"</f>
        <v>[{"AttrType":"Power","Value":33016},{"AttrType":"Time","Value":4}]</v>
      </c>
    </row>
    <row r="6632" spans="1:6">
      <c r="A6632">
        <v>16628</v>
      </c>
      <c r="B6632" t="s">
        <v>31</v>
      </c>
      <c r="C6632" t="s">
        <v>32</v>
      </c>
      <c r="D6632">
        <f t="shared" si="96"/>
        <v>628</v>
      </c>
      <c r="E6632" t="str">
        <f>VLOOKUP(A6632,Sheet2!$A$5:$H$9004,8,FALSE)</f>
        <v>{"ItemId":50009,"Num":630}</v>
      </c>
      <c r="F6632" t="str">
        <f>"["&amp;VLOOKUP(A6632,Sheet3!$A$4:$G$9003,7,FALSE)&amp;","&amp;VLOOKUP(A6632,Sheet4!$A$5:$G$9004,7,FALSE)&amp;"]"</f>
        <v>[{"AttrType":"Power","Value":33099},{"AttrType":"Time","Value":4}]</v>
      </c>
    </row>
    <row r="6633" spans="1:6">
      <c r="A6633">
        <v>16629</v>
      </c>
      <c r="B6633" t="s">
        <v>31</v>
      </c>
      <c r="C6633" t="s">
        <v>32</v>
      </c>
      <c r="D6633">
        <f t="shared" si="96"/>
        <v>629</v>
      </c>
      <c r="E6633" t="str">
        <f>VLOOKUP(A6633,Sheet2!$A$5:$H$9004,8,FALSE)</f>
        <v>{"ItemId":50009,"Num":631}</v>
      </c>
      <c r="F6633" t="str">
        <f>"["&amp;VLOOKUP(A6633,Sheet3!$A$4:$G$9003,7,FALSE)&amp;","&amp;VLOOKUP(A6633,Sheet4!$A$5:$G$9004,7,FALSE)&amp;"]"</f>
        <v>[{"AttrType":"Power","Value":33182},{"AttrType":"Time","Value":4}]</v>
      </c>
    </row>
    <row r="6634" spans="1:6">
      <c r="A6634">
        <v>16630</v>
      </c>
      <c r="B6634" t="s">
        <v>31</v>
      </c>
      <c r="C6634" t="s">
        <v>32</v>
      </c>
      <c r="D6634">
        <f t="shared" si="96"/>
        <v>630</v>
      </c>
      <c r="E6634" t="str">
        <f>VLOOKUP(A6634,Sheet2!$A$5:$H$9004,8,FALSE)</f>
        <v>{"ItemId":50009,"Num":632}</v>
      </c>
      <c r="F6634" t="str">
        <f>"["&amp;VLOOKUP(A6634,Sheet3!$A$4:$G$9003,7,FALSE)&amp;","&amp;VLOOKUP(A6634,Sheet4!$A$5:$G$9004,7,FALSE)&amp;"]"</f>
        <v>[{"AttrType":"Power","Value":33265},{"AttrType":"Time","Value":4}]</v>
      </c>
    </row>
    <row r="6635" spans="1:6">
      <c r="A6635">
        <v>16631</v>
      </c>
      <c r="B6635" t="s">
        <v>31</v>
      </c>
      <c r="C6635" t="s">
        <v>32</v>
      </c>
      <c r="D6635">
        <f t="shared" si="96"/>
        <v>631</v>
      </c>
      <c r="E6635" t="str">
        <f>VLOOKUP(A6635,Sheet2!$A$5:$H$9004,8,FALSE)</f>
        <v>{"ItemId":50009,"Num":633}</v>
      </c>
      <c r="F6635" t="str">
        <f>"["&amp;VLOOKUP(A6635,Sheet3!$A$4:$G$9003,7,FALSE)&amp;","&amp;VLOOKUP(A6635,Sheet4!$A$5:$G$9004,7,FALSE)&amp;"]"</f>
        <v>[{"AttrType":"Power","Value":33349},{"AttrType":"Time","Value":4}]</v>
      </c>
    </row>
    <row r="6636" spans="1:6">
      <c r="A6636">
        <v>16632</v>
      </c>
      <c r="B6636" t="s">
        <v>31</v>
      </c>
      <c r="C6636" t="s">
        <v>32</v>
      </c>
      <c r="D6636">
        <f t="shared" si="96"/>
        <v>632</v>
      </c>
      <c r="E6636" t="str">
        <f>VLOOKUP(A6636,Sheet2!$A$5:$H$9004,8,FALSE)</f>
        <v>{"ItemId":50009,"Num":634}</v>
      </c>
      <c r="F6636" t="str">
        <f>"["&amp;VLOOKUP(A6636,Sheet3!$A$4:$G$9003,7,FALSE)&amp;","&amp;VLOOKUP(A6636,Sheet4!$A$5:$G$9004,7,FALSE)&amp;"]"</f>
        <v>[{"AttrType":"Power","Value":33433},{"AttrType":"Time","Value":4}]</v>
      </c>
    </row>
    <row r="6637" spans="1:6">
      <c r="A6637">
        <v>16633</v>
      </c>
      <c r="B6637" t="s">
        <v>31</v>
      </c>
      <c r="C6637" t="s">
        <v>32</v>
      </c>
      <c r="D6637">
        <f t="shared" si="96"/>
        <v>633</v>
      </c>
      <c r="E6637" t="str">
        <f>VLOOKUP(A6637,Sheet2!$A$5:$H$9004,8,FALSE)</f>
        <v>{"ItemId":50009,"Num":635}</v>
      </c>
      <c r="F6637" t="str">
        <f>"["&amp;VLOOKUP(A6637,Sheet3!$A$4:$G$9003,7,FALSE)&amp;","&amp;VLOOKUP(A6637,Sheet4!$A$5:$G$9004,7,FALSE)&amp;"]"</f>
        <v>[{"AttrType":"Power","Value":33517},{"AttrType":"Time","Value":4}]</v>
      </c>
    </row>
    <row r="6638" spans="1:6">
      <c r="A6638">
        <v>16634</v>
      </c>
      <c r="B6638" t="s">
        <v>31</v>
      </c>
      <c r="C6638" t="s">
        <v>32</v>
      </c>
      <c r="D6638">
        <f t="shared" si="96"/>
        <v>634</v>
      </c>
      <c r="E6638" t="str">
        <f>VLOOKUP(A6638,Sheet2!$A$5:$H$9004,8,FALSE)</f>
        <v>{"ItemId":50009,"Num":636}</v>
      </c>
      <c r="F6638" t="str">
        <f>"["&amp;VLOOKUP(A6638,Sheet3!$A$4:$G$9003,7,FALSE)&amp;","&amp;VLOOKUP(A6638,Sheet4!$A$5:$G$9004,7,FALSE)&amp;"]"</f>
        <v>[{"AttrType":"Power","Value":33601},{"AttrType":"Time","Value":4}]</v>
      </c>
    </row>
    <row r="6639" spans="1:6">
      <c r="A6639">
        <v>16635</v>
      </c>
      <c r="B6639" t="s">
        <v>31</v>
      </c>
      <c r="C6639" t="s">
        <v>32</v>
      </c>
      <c r="D6639">
        <f t="shared" si="96"/>
        <v>635</v>
      </c>
      <c r="E6639" t="str">
        <f>VLOOKUP(A6639,Sheet2!$A$5:$H$9004,8,FALSE)</f>
        <v>{"ItemId":50009,"Num":637}</v>
      </c>
      <c r="F6639" t="str">
        <f>"["&amp;VLOOKUP(A6639,Sheet3!$A$4:$G$9003,7,FALSE)&amp;","&amp;VLOOKUP(A6639,Sheet4!$A$5:$G$9004,7,FALSE)&amp;"]"</f>
        <v>[{"AttrType":"Power","Value":33685},{"AttrType":"Time","Value":4}]</v>
      </c>
    </row>
    <row r="6640" spans="1:6">
      <c r="A6640">
        <v>16636</v>
      </c>
      <c r="B6640" t="s">
        <v>31</v>
      </c>
      <c r="C6640" t="s">
        <v>32</v>
      </c>
      <c r="D6640">
        <f t="shared" si="96"/>
        <v>636</v>
      </c>
      <c r="E6640" t="str">
        <f>VLOOKUP(A6640,Sheet2!$A$5:$H$9004,8,FALSE)</f>
        <v>{"ItemId":50009,"Num":638}</v>
      </c>
      <c r="F6640" t="str">
        <f>"["&amp;VLOOKUP(A6640,Sheet3!$A$4:$G$9003,7,FALSE)&amp;","&amp;VLOOKUP(A6640,Sheet4!$A$5:$G$9004,7,FALSE)&amp;"]"</f>
        <v>[{"AttrType":"Power","Value":33769},{"AttrType":"Time","Value":4}]</v>
      </c>
    </row>
    <row r="6641" spans="1:6">
      <c r="A6641">
        <v>16637</v>
      </c>
      <c r="B6641" t="s">
        <v>31</v>
      </c>
      <c r="C6641" t="s">
        <v>32</v>
      </c>
      <c r="D6641">
        <f t="shared" si="96"/>
        <v>637</v>
      </c>
      <c r="E6641" t="str">
        <f>VLOOKUP(A6641,Sheet2!$A$5:$H$9004,8,FALSE)</f>
        <v>{"ItemId":50009,"Num":639}</v>
      </c>
      <c r="F6641" t="str">
        <f>"["&amp;VLOOKUP(A6641,Sheet3!$A$4:$G$9003,7,FALSE)&amp;","&amp;VLOOKUP(A6641,Sheet4!$A$5:$G$9004,7,FALSE)&amp;"]"</f>
        <v>[{"AttrType":"Power","Value":33853},{"AttrType":"Time","Value":4}]</v>
      </c>
    </row>
    <row r="6642" spans="1:6">
      <c r="A6642">
        <v>16638</v>
      </c>
      <c r="B6642" t="s">
        <v>31</v>
      </c>
      <c r="C6642" t="s">
        <v>32</v>
      </c>
      <c r="D6642">
        <f t="shared" si="96"/>
        <v>638</v>
      </c>
      <c r="E6642" t="str">
        <f>VLOOKUP(A6642,Sheet2!$A$5:$H$9004,8,FALSE)</f>
        <v>{"ItemId":50009,"Num":640}</v>
      </c>
      <c r="F6642" t="str">
        <f>"["&amp;VLOOKUP(A6642,Sheet3!$A$4:$G$9003,7,FALSE)&amp;","&amp;VLOOKUP(A6642,Sheet4!$A$5:$G$9004,7,FALSE)&amp;"]"</f>
        <v>[{"AttrType":"Power","Value":33937},{"AttrType":"Time","Value":4}]</v>
      </c>
    </row>
    <row r="6643" spans="1:6">
      <c r="A6643">
        <v>16639</v>
      </c>
      <c r="B6643" t="s">
        <v>31</v>
      </c>
      <c r="C6643" t="s">
        <v>32</v>
      </c>
      <c r="D6643">
        <f t="shared" si="96"/>
        <v>639</v>
      </c>
      <c r="E6643" t="str">
        <f>VLOOKUP(A6643,Sheet2!$A$5:$H$9004,8,FALSE)</f>
        <v>{"ItemId":50009,"Num":641}</v>
      </c>
      <c r="F6643" t="str">
        <f>"["&amp;VLOOKUP(A6643,Sheet3!$A$4:$G$9003,7,FALSE)&amp;","&amp;VLOOKUP(A6643,Sheet4!$A$5:$G$9004,7,FALSE)&amp;"]"</f>
        <v>[{"AttrType":"Power","Value":34021},{"AttrType":"Time","Value":4}]</v>
      </c>
    </row>
    <row r="6644" spans="1:6">
      <c r="A6644">
        <v>16640</v>
      </c>
      <c r="B6644" t="s">
        <v>31</v>
      </c>
      <c r="C6644" t="s">
        <v>32</v>
      </c>
      <c r="D6644">
        <f t="shared" si="96"/>
        <v>640</v>
      </c>
      <c r="E6644" t="str">
        <f>VLOOKUP(A6644,Sheet2!$A$5:$H$9004,8,FALSE)</f>
        <v>{"ItemId":50009,"Num":642}</v>
      </c>
      <c r="F6644" t="str">
        <f>"["&amp;VLOOKUP(A6644,Sheet3!$A$4:$G$9003,7,FALSE)&amp;","&amp;VLOOKUP(A6644,Sheet4!$A$5:$G$9004,7,FALSE)&amp;"]"</f>
        <v>[{"AttrType":"Power","Value":34105},{"AttrType":"Time","Value":4}]</v>
      </c>
    </row>
    <row r="6645" spans="1:6">
      <c r="A6645">
        <v>16641</v>
      </c>
      <c r="B6645" t="s">
        <v>31</v>
      </c>
      <c r="C6645" t="s">
        <v>32</v>
      </c>
      <c r="D6645">
        <f t="shared" si="96"/>
        <v>641</v>
      </c>
      <c r="E6645" t="str">
        <f>VLOOKUP(A6645,Sheet2!$A$5:$H$9004,8,FALSE)</f>
        <v>{"ItemId":50009,"Num":643}</v>
      </c>
      <c r="F6645" t="str">
        <f>"["&amp;VLOOKUP(A6645,Sheet3!$A$4:$G$9003,7,FALSE)&amp;","&amp;VLOOKUP(A6645,Sheet4!$A$5:$G$9004,7,FALSE)&amp;"]"</f>
        <v>[{"AttrType":"Power","Value":34190},{"AttrType":"Time","Value":4}]</v>
      </c>
    </row>
    <row r="6646" spans="1:6">
      <c r="A6646">
        <v>16642</v>
      </c>
      <c r="B6646" t="s">
        <v>31</v>
      </c>
      <c r="C6646" t="s">
        <v>32</v>
      </c>
      <c r="D6646">
        <f t="shared" ref="D6646:D6709" si="97">D5646</f>
        <v>642</v>
      </c>
      <c r="E6646" t="str">
        <f>VLOOKUP(A6646,Sheet2!$A$5:$H$9004,8,FALSE)</f>
        <v>{"ItemId":50009,"Num":644}</v>
      </c>
      <c r="F6646" t="str">
        <f>"["&amp;VLOOKUP(A6646,Sheet3!$A$4:$G$9003,7,FALSE)&amp;","&amp;VLOOKUP(A6646,Sheet4!$A$5:$G$9004,7,FALSE)&amp;"]"</f>
        <v>[{"AttrType":"Power","Value":34275},{"AttrType":"Time","Value":4}]</v>
      </c>
    </row>
    <row r="6647" spans="1:6">
      <c r="A6647">
        <v>16643</v>
      </c>
      <c r="B6647" t="s">
        <v>31</v>
      </c>
      <c r="C6647" t="s">
        <v>32</v>
      </c>
      <c r="D6647">
        <f t="shared" si="97"/>
        <v>643</v>
      </c>
      <c r="E6647" t="str">
        <f>VLOOKUP(A6647,Sheet2!$A$5:$H$9004,8,FALSE)</f>
        <v>{"ItemId":50009,"Num":645}</v>
      </c>
      <c r="F6647" t="str">
        <f>"["&amp;VLOOKUP(A6647,Sheet3!$A$4:$G$9003,7,FALSE)&amp;","&amp;VLOOKUP(A6647,Sheet4!$A$5:$G$9004,7,FALSE)&amp;"]"</f>
        <v>[{"AttrType":"Power","Value":34360},{"AttrType":"Time","Value":4}]</v>
      </c>
    </row>
    <row r="6648" spans="1:6">
      <c r="A6648">
        <v>16644</v>
      </c>
      <c r="B6648" t="s">
        <v>31</v>
      </c>
      <c r="C6648" t="s">
        <v>32</v>
      </c>
      <c r="D6648">
        <f t="shared" si="97"/>
        <v>644</v>
      </c>
      <c r="E6648" t="str">
        <f>VLOOKUP(A6648,Sheet2!$A$5:$H$9004,8,FALSE)</f>
        <v>{"ItemId":50009,"Num":646}</v>
      </c>
      <c r="F6648" t="str">
        <f>"["&amp;VLOOKUP(A6648,Sheet3!$A$4:$G$9003,7,FALSE)&amp;","&amp;VLOOKUP(A6648,Sheet4!$A$5:$G$9004,7,FALSE)&amp;"]"</f>
        <v>[{"AttrType":"Power","Value":34445},{"AttrType":"Time","Value":4}]</v>
      </c>
    </row>
    <row r="6649" spans="1:6">
      <c r="A6649">
        <v>16645</v>
      </c>
      <c r="B6649" t="s">
        <v>31</v>
      </c>
      <c r="C6649" t="s">
        <v>32</v>
      </c>
      <c r="D6649">
        <f t="shared" si="97"/>
        <v>645</v>
      </c>
      <c r="E6649" t="str">
        <f>VLOOKUP(A6649,Sheet2!$A$5:$H$9004,8,FALSE)</f>
        <v>{"ItemId":50009,"Num":647}</v>
      </c>
      <c r="F6649" t="str">
        <f>"["&amp;VLOOKUP(A6649,Sheet3!$A$4:$G$9003,7,FALSE)&amp;","&amp;VLOOKUP(A6649,Sheet4!$A$5:$G$9004,7,FALSE)&amp;"]"</f>
        <v>[{"AttrType":"Power","Value":34530},{"AttrType":"Time","Value":4}]</v>
      </c>
    </row>
    <row r="6650" spans="1:6">
      <c r="A6650">
        <v>16646</v>
      </c>
      <c r="B6650" t="s">
        <v>31</v>
      </c>
      <c r="C6650" t="s">
        <v>32</v>
      </c>
      <c r="D6650">
        <f t="shared" si="97"/>
        <v>646</v>
      </c>
      <c r="E6650" t="str">
        <f>VLOOKUP(A6650,Sheet2!$A$5:$H$9004,8,FALSE)</f>
        <v>{"ItemId":50009,"Num":648}</v>
      </c>
      <c r="F6650" t="str">
        <f>"["&amp;VLOOKUP(A6650,Sheet3!$A$4:$G$9003,7,FALSE)&amp;","&amp;VLOOKUP(A6650,Sheet4!$A$5:$G$9004,7,FALSE)&amp;"]"</f>
        <v>[{"AttrType":"Power","Value":34615},{"AttrType":"Time","Value":4}]</v>
      </c>
    </row>
    <row r="6651" spans="1:6">
      <c r="A6651">
        <v>16647</v>
      </c>
      <c r="B6651" t="s">
        <v>31</v>
      </c>
      <c r="C6651" t="s">
        <v>32</v>
      </c>
      <c r="D6651">
        <f t="shared" si="97"/>
        <v>647</v>
      </c>
      <c r="E6651" t="str">
        <f>VLOOKUP(A6651,Sheet2!$A$5:$H$9004,8,FALSE)</f>
        <v>{"ItemId":50009,"Num":649}</v>
      </c>
      <c r="F6651" t="str">
        <f>"["&amp;VLOOKUP(A6651,Sheet3!$A$4:$G$9003,7,FALSE)&amp;","&amp;VLOOKUP(A6651,Sheet4!$A$5:$G$9004,7,FALSE)&amp;"]"</f>
        <v>[{"AttrType":"Power","Value":34700},{"AttrType":"Time","Value":4}]</v>
      </c>
    </row>
    <row r="6652" spans="1:6">
      <c r="A6652">
        <v>16648</v>
      </c>
      <c r="B6652" t="s">
        <v>31</v>
      </c>
      <c r="C6652" t="s">
        <v>32</v>
      </c>
      <c r="D6652">
        <f t="shared" si="97"/>
        <v>648</v>
      </c>
      <c r="E6652" t="str">
        <f>VLOOKUP(A6652,Sheet2!$A$5:$H$9004,8,FALSE)</f>
        <v>{"ItemId":50009,"Num":650}</v>
      </c>
      <c r="F6652" t="str">
        <f>"["&amp;VLOOKUP(A6652,Sheet3!$A$4:$G$9003,7,FALSE)&amp;","&amp;VLOOKUP(A6652,Sheet4!$A$5:$G$9004,7,FALSE)&amp;"]"</f>
        <v>[{"AttrType":"Power","Value":34785},{"AttrType":"Time","Value":4}]</v>
      </c>
    </row>
    <row r="6653" spans="1:6">
      <c r="A6653">
        <v>16649</v>
      </c>
      <c r="B6653" t="s">
        <v>31</v>
      </c>
      <c r="C6653" t="s">
        <v>32</v>
      </c>
      <c r="D6653">
        <f t="shared" si="97"/>
        <v>649</v>
      </c>
      <c r="E6653" t="str">
        <f>VLOOKUP(A6653,Sheet2!$A$5:$H$9004,8,FALSE)</f>
        <v>{"ItemId":50009,"Num":651}</v>
      </c>
      <c r="F6653" t="str">
        <f>"["&amp;VLOOKUP(A6653,Sheet3!$A$4:$G$9003,7,FALSE)&amp;","&amp;VLOOKUP(A6653,Sheet4!$A$5:$G$9004,7,FALSE)&amp;"]"</f>
        <v>[{"AttrType":"Power","Value":34870},{"AttrType":"Time","Value":4}]</v>
      </c>
    </row>
    <row r="6654" spans="1:6">
      <c r="A6654">
        <v>16650</v>
      </c>
      <c r="B6654" t="s">
        <v>31</v>
      </c>
      <c r="C6654" t="s">
        <v>32</v>
      </c>
      <c r="D6654">
        <f t="shared" si="97"/>
        <v>650</v>
      </c>
      <c r="E6654" t="str">
        <f>VLOOKUP(A6654,Sheet2!$A$5:$H$9004,8,FALSE)</f>
        <v>{"ItemId":50009,"Num":652}</v>
      </c>
      <c r="F6654" t="str">
        <f>"["&amp;VLOOKUP(A6654,Sheet3!$A$4:$G$9003,7,FALSE)&amp;","&amp;VLOOKUP(A6654,Sheet4!$A$5:$G$9004,7,FALSE)&amp;"]"</f>
        <v>[{"AttrType":"Power","Value":34955},{"AttrType":"Time","Value":4}]</v>
      </c>
    </row>
    <row r="6655" spans="1:6">
      <c r="A6655">
        <v>16651</v>
      </c>
      <c r="B6655" t="s">
        <v>31</v>
      </c>
      <c r="C6655" t="s">
        <v>32</v>
      </c>
      <c r="D6655">
        <f t="shared" si="97"/>
        <v>651</v>
      </c>
      <c r="E6655" t="str">
        <f>VLOOKUP(A6655,Sheet2!$A$5:$H$9004,8,FALSE)</f>
        <v>{"ItemId":50009,"Num":653}</v>
      </c>
      <c r="F6655" t="str">
        <f>"["&amp;VLOOKUP(A6655,Sheet3!$A$4:$G$9003,7,FALSE)&amp;","&amp;VLOOKUP(A6655,Sheet4!$A$5:$G$9004,7,FALSE)&amp;"]"</f>
        <v>[{"AttrType":"Power","Value":35041},{"AttrType":"Time","Value":4}]</v>
      </c>
    </row>
    <row r="6656" spans="1:6">
      <c r="A6656">
        <v>16652</v>
      </c>
      <c r="B6656" t="s">
        <v>31</v>
      </c>
      <c r="C6656" t="s">
        <v>32</v>
      </c>
      <c r="D6656">
        <f t="shared" si="97"/>
        <v>652</v>
      </c>
      <c r="E6656" t="str">
        <f>VLOOKUP(A6656,Sheet2!$A$5:$H$9004,8,FALSE)</f>
        <v>{"ItemId":50009,"Num":654}</v>
      </c>
      <c r="F6656" t="str">
        <f>"["&amp;VLOOKUP(A6656,Sheet3!$A$4:$G$9003,7,FALSE)&amp;","&amp;VLOOKUP(A6656,Sheet4!$A$5:$G$9004,7,FALSE)&amp;"]"</f>
        <v>[{"AttrType":"Power","Value":35127},{"AttrType":"Time","Value":4}]</v>
      </c>
    </row>
    <row r="6657" spans="1:6">
      <c r="A6657">
        <v>16653</v>
      </c>
      <c r="B6657" t="s">
        <v>31</v>
      </c>
      <c r="C6657" t="s">
        <v>32</v>
      </c>
      <c r="D6657">
        <f t="shared" si="97"/>
        <v>653</v>
      </c>
      <c r="E6657" t="str">
        <f>VLOOKUP(A6657,Sheet2!$A$5:$H$9004,8,FALSE)</f>
        <v>{"ItemId":50009,"Num":655}</v>
      </c>
      <c r="F6657" t="str">
        <f>"["&amp;VLOOKUP(A6657,Sheet3!$A$4:$G$9003,7,FALSE)&amp;","&amp;VLOOKUP(A6657,Sheet4!$A$5:$G$9004,7,FALSE)&amp;"]"</f>
        <v>[{"AttrType":"Power","Value":35213},{"AttrType":"Time","Value":4}]</v>
      </c>
    </row>
    <row r="6658" spans="1:6">
      <c r="A6658">
        <v>16654</v>
      </c>
      <c r="B6658" t="s">
        <v>31</v>
      </c>
      <c r="C6658" t="s">
        <v>32</v>
      </c>
      <c r="D6658">
        <f t="shared" si="97"/>
        <v>654</v>
      </c>
      <c r="E6658" t="str">
        <f>VLOOKUP(A6658,Sheet2!$A$5:$H$9004,8,FALSE)</f>
        <v>{"ItemId":50009,"Num":656}</v>
      </c>
      <c r="F6658" t="str">
        <f>"["&amp;VLOOKUP(A6658,Sheet3!$A$4:$G$9003,7,FALSE)&amp;","&amp;VLOOKUP(A6658,Sheet4!$A$5:$G$9004,7,FALSE)&amp;"]"</f>
        <v>[{"AttrType":"Power","Value":35299},{"AttrType":"Time","Value":4}]</v>
      </c>
    </row>
    <row r="6659" spans="1:6">
      <c r="A6659">
        <v>16655</v>
      </c>
      <c r="B6659" t="s">
        <v>31</v>
      </c>
      <c r="C6659" t="s">
        <v>32</v>
      </c>
      <c r="D6659">
        <f t="shared" si="97"/>
        <v>655</v>
      </c>
      <c r="E6659" t="str">
        <f>VLOOKUP(A6659,Sheet2!$A$5:$H$9004,8,FALSE)</f>
        <v>{"ItemId":50009,"Num":657}</v>
      </c>
      <c r="F6659" t="str">
        <f>"["&amp;VLOOKUP(A6659,Sheet3!$A$4:$G$9003,7,FALSE)&amp;","&amp;VLOOKUP(A6659,Sheet4!$A$5:$G$9004,7,FALSE)&amp;"]"</f>
        <v>[{"AttrType":"Power","Value":35385},{"AttrType":"Time","Value":4}]</v>
      </c>
    </row>
    <row r="6660" spans="1:6">
      <c r="A6660">
        <v>16656</v>
      </c>
      <c r="B6660" t="s">
        <v>31</v>
      </c>
      <c r="C6660" t="s">
        <v>32</v>
      </c>
      <c r="D6660">
        <f t="shared" si="97"/>
        <v>656</v>
      </c>
      <c r="E6660" t="str">
        <f>VLOOKUP(A6660,Sheet2!$A$5:$H$9004,8,FALSE)</f>
        <v>{"ItemId":50009,"Num":658}</v>
      </c>
      <c r="F6660" t="str">
        <f>"["&amp;VLOOKUP(A6660,Sheet3!$A$4:$G$9003,7,FALSE)&amp;","&amp;VLOOKUP(A6660,Sheet4!$A$5:$G$9004,7,FALSE)&amp;"]"</f>
        <v>[{"AttrType":"Power","Value":35471},{"AttrType":"Time","Value":4}]</v>
      </c>
    </row>
    <row r="6661" spans="1:6">
      <c r="A6661">
        <v>16657</v>
      </c>
      <c r="B6661" t="s">
        <v>31</v>
      </c>
      <c r="C6661" t="s">
        <v>32</v>
      </c>
      <c r="D6661">
        <f t="shared" si="97"/>
        <v>657</v>
      </c>
      <c r="E6661" t="str">
        <f>VLOOKUP(A6661,Sheet2!$A$5:$H$9004,8,FALSE)</f>
        <v>{"ItemId":50009,"Num":659}</v>
      </c>
      <c r="F6661" t="str">
        <f>"["&amp;VLOOKUP(A6661,Sheet3!$A$4:$G$9003,7,FALSE)&amp;","&amp;VLOOKUP(A6661,Sheet4!$A$5:$G$9004,7,FALSE)&amp;"]"</f>
        <v>[{"AttrType":"Power","Value":35557},{"AttrType":"Time","Value":4}]</v>
      </c>
    </row>
    <row r="6662" spans="1:6">
      <c r="A6662">
        <v>16658</v>
      </c>
      <c r="B6662" t="s">
        <v>31</v>
      </c>
      <c r="C6662" t="s">
        <v>32</v>
      </c>
      <c r="D6662">
        <f t="shared" si="97"/>
        <v>658</v>
      </c>
      <c r="E6662" t="str">
        <f>VLOOKUP(A6662,Sheet2!$A$5:$H$9004,8,FALSE)</f>
        <v>{"ItemId":50009,"Num":660}</v>
      </c>
      <c r="F6662" t="str">
        <f>"["&amp;VLOOKUP(A6662,Sheet3!$A$4:$G$9003,7,FALSE)&amp;","&amp;VLOOKUP(A6662,Sheet4!$A$5:$G$9004,7,FALSE)&amp;"]"</f>
        <v>[{"AttrType":"Power","Value":35643},{"AttrType":"Time","Value":4}]</v>
      </c>
    </row>
    <row r="6663" spans="1:6">
      <c r="A6663">
        <v>16659</v>
      </c>
      <c r="B6663" t="s">
        <v>31</v>
      </c>
      <c r="C6663" t="s">
        <v>32</v>
      </c>
      <c r="D6663">
        <f t="shared" si="97"/>
        <v>659</v>
      </c>
      <c r="E6663" t="str">
        <f>VLOOKUP(A6663,Sheet2!$A$5:$H$9004,8,FALSE)</f>
        <v>{"ItemId":50009,"Num":661}</v>
      </c>
      <c r="F6663" t="str">
        <f>"["&amp;VLOOKUP(A6663,Sheet3!$A$4:$G$9003,7,FALSE)&amp;","&amp;VLOOKUP(A6663,Sheet4!$A$5:$G$9004,7,FALSE)&amp;"]"</f>
        <v>[{"AttrType":"Power","Value":35729},{"AttrType":"Time","Value":4}]</v>
      </c>
    </row>
    <row r="6664" spans="1:6">
      <c r="A6664">
        <v>16660</v>
      </c>
      <c r="B6664" t="s">
        <v>31</v>
      </c>
      <c r="C6664" t="s">
        <v>32</v>
      </c>
      <c r="D6664">
        <f t="shared" si="97"/>
        <v>660</v>
      </c>
      <c r="E6664" t="str">
        <f>VLOOKUP(A6664,Sheet2!$A$5:$H$9004,8,FALSE)</f>
        <v>{"ItemId":50009,"Num":662}</v>
      </c>
      <c r="F6664" t="str">
        <f>"["&amp;VLOOKUP(A6664,Sheet3!$A$4:$G$9003,7,FALSE)&amp;","&amp;VLOOKUP(A6664,Sheet4!$A$5:$G$9004,7,FALSE)&amp;"]"</f>
        <v>[{"AttrType":"Power","Value":35815},{"AttrType":"Time","Value":4}]</v>
      </c>
    </row>
    <row r="6665" spans="1:6">
      <c r="A6665">
        <v>16661</v>
      </c>
      <c r="B6665" t="s">
        <v>31</v>
      </c>
      <c r="C6665" t="s">
        <v>32</v>
      </c>
      <c r="D6665">
        <f t="shared" si="97"/>
        <v>661</v>
      </c>
      <c r="E6665" t="str">
        <f>VLOOKUP(A6665,Sheet2!$A$5:$H$9004,8,FALSE)</f>
        <v>{"ItemId":50009,"Num":663}</v>
      </c>
      <c r="F6665" t="str">
        <f>"["&amp;VLOOKUP(A6665,Sheet3!$A$4:$G$9003,7,FALSE)&amp;","&amp;VLOOKUP(A6665,Sheet4!$A$5:$G$9004,7,FALSE)&amp;"]"</f>
        <v>[{"AttrType":"Power","Value":35902},{"AttrType":"Time","Value":4}]</v>
      </c>
    </row>
    <row r="6666" spans="1:6">
      <c r="A6666">
        <v>16662</v>
      </c>
      <c r="B6666" t="s">
        <v>31</v>
      </c>
      <c r="C6666" t="s">
        <v>32</v>
      </c>
      <c r="D6666">
        <f t="shared" si="97"/>
        <v>662</v>
      </c>
      <c r="E6666" t="str">
        <f>VLOOKUP(A6666,Sheet2!$A$5:$H$9004,8,FALSE)</f>
        <v>{"ItemId":50009,"Num":664}</v>
      </c>
      <c r="F6666" t="str">
        <f>"["&amp;VLOOKUP(A6666,Sheet3!$A$4:$G$9003,7,FALSE)&amp;","&amp;VLOOKUP(A6666,Sheet4!$A$5:$G$9004,7,FALSE)&amp;"]"</f>
        <v>[{"AttrType":"Power","Value":35989},{"AttrType":"Time","Value":4}]</v>
      </c>
    </row>
    <row r="6667" spans="1:6">
      <c r="A6667">
        <v>16663</v>
      </c>
      <c r="B6667" t="s">
        <v>31</v>
      </c>
      <c r="C6667" t="s">
        <v>32</v>
      </c>
      <c r="D6667">
        <f t="shared" si="97"/>
        <v>663</v>
      </c>
      <c r="E6667" t="str">
        <f>VLOOKUP(A6667,Sheet2!$A$5:$H$9004,8,FALSE)</f>
        <v>{"ItemId":50009,"Num":665}</v>
      </c>
      <c r="F6667" t="str">
        <f>"["&amp;VLOOKUP(A6667,Sheet3!$A$4:$G$9003,7,FALSE)&amp;","&amp;VLOOKUP(A6667,Sheet4!$A$5:$G$9004,7,FALSE)&amp;"]"</f>
        <v>[{"AttrType":"Power","Value":36076},{"AttrType":"Time","Value":4}]</v>
      </c>
    </row>
    <row r="6668" spans="1:6">
      <c r="A6668">
        <v>16664</v>
      </c>
      <c r="B6668" t="s">
        <v>31</v>
      </c>
      <c r="C6668" t="s">
        <v>32</v>
      </c>
      <c r="D6668">
        <f t="shared" si="97"/>
        <v>664</v>
      </c>
      <c r="E6668" t="str">
        <f>VLOOKUP(A6668,Sheet2!$A$5:$H$9004,8,FALSE)</f>
        <v>{"ItemId":50009,"Num":666}</v>
      </c>
      <c r="F6668" t="str">
        <f>"["&amp;VLOOKUP(A6668,Sheet3!$A$4:$G$9003,7,FALSE)&amp;","&amp;VLOOKUP(A6668,Sheet4!$A$5:$G$9004,7,FALSE)&amp;"]"</f>
        <v>[{"AttrType":"Power","Value":36163},{"AttrType":"Time","Value":4}]</v>
      </c>
    </row>
    <row r="6669" spans="1:6">
      <c r="A6669">
        <v>16665</v>
      </c>
      <c r="B6669" t="s">
        <v>31</v>
      </c>
      <c r="C6669" t="s">
        <v>32</v>
      </c>
      <c r="D6669">
        <f t="shared" si="97"/>
        <v>665</v>
      </c>
      <c r="E6669" t="str">
        <f>VLOOKUP(A6669,Sheet2!$A$5:$H$9004,8,FALSE)</f>
        <v>{"ItemId":50009,"Num":667}</v>
      </c>
      <c r="F6669" t="str">
        <f>"["&amp;VLOOKUP(A6669,Sheet3!$A$4:$G$9003,7,FALSE)&amp;","&amp;VLOOKUP(A6669,Sheet4!$A$5:$G$9004,7,FALSE)&amp;"]"</f>
        <v>[{"AttrType":"Power","Value":36250},{"AttrType":"Time","Value":4}]</v>
      </c>
    </row>
    <row r="6670" spans="1:6">
      <c r="A6670">
        <v>16666</v>
      </c>
      <c r="B6670" t="s">
        <v>31</v>
      </c>
      <c r="C6670" t="s">
        <v>32</v>
      </c>
      <c r="D6670">
        <f t="shared" si="97"/>
        <v>666</v>
      </c>
      <c r="E6670" t="str">
        <f>VLOOKUP(A6670,Sheet2!$A$5:$H$9004,8,FALSE)</f>
        <v>{"ItemId":50009,"Num":668}</v>
      </c>
      <c r="F6670" t="str">
        <f>"["&amp;VLOOKUP(A6670,Sheet3!$A$4:$G$9003,7,FALSE)&amp;","&amp;VLOOKUP(A6670,Sheet4!$A$5:$G$9004,7,FALSE)&amp;"]"</f>
        <v>[{"AttrType":"Power","Value":36337},{"AttrType":"Time","Value":4}]</v>
      </c>
    </row>
    <row r="6671" spans="1:6">
      <c r="A6671">
        <v>16667</v>
      </c>
      <c r="B6671" t="s">
        <v>31</v>
      </c>
      <c r="C6671" t="s">
        <v>32</v>
      </c>
      <c r="D6671">
        <f t="shared" si="97"/>
        <v>667</v>
      </c>
      <c r="E6671" t="str">
        <f>VLOOKUP(A6671,Sheet2!$A$5:$H$9004,8,FALSE)</f>
        <v>{"ItemId":50009,"Num":669}</v>
      </c>
      <c r="F6671" t="str">
        <f>"["&amp;VLOOKUP(A6671,Sheet3!$A$4:$G$9003,7,FALSE)&amp;","&amp;VLOOKUP(A6671,Sheet4!$A$5:$G$9004,7,FALSE)&amp;"]"</f>
        <v>[{"AttrType":"Power","Value":36424},{"AttrType":"Time","Value":4}]</v>
      </c>
    </row>
    <row r="6672" spans="1:6">
      <c r="A6672">
        <v>16668</v>
      </c>
      <c r="B6672" t="s">
        <v>31</v>
      </c>
      <c r="C6672" t="s">
        <v>32</v>
      </c>
      <c r="D6672">
        <f t="shared" si="97"/>
        <v>668</v>
      </c>
      <c r="E6672" t="str">
        <f>VLOOKUP(A6672,Sheet2!$A$5:$H$9004,8,FALSE)</f>
        <v>{"ItemId":50009,"Num":670}</v>
      </c>
      <c r="F6672" t="str">
        <f>"["&amp;VLOOKUP(A6672,Sheet3!$A$4:$G$9003,7,FALSE)&amp;","&amp;VLOOKUP(A6672,Sheet4!$A$5:$G$9004,7,FALSE)&amp;"]"</f>
        <v>[{"AttrType":"Power","Value":36511},{"AttrType":"Time","Value":4}]</v>
      </c>
    </row>
    <row r="6673" spans="1:6">
      <c r="A6673">
        <v>16669</v>
      </c>
      <c r="B6673" t="s">
        <v>31</v>
      </c>
      <c r="C6673" t="s">
        <v>32</v>
      </c>
      <c r="D6673">
        <f t="shared" si="97"/>
        <v>669</v>
      </c>
      <c r="E6673" t="str">
        <f>VLOOKUP(A6673,Sheet2!$A$5:$H$9004,8,FALSE)</f>
        <v>{"ItemId":50009,"Num":671}</v>
      </c>
      <c r="F6673" t="str">
        <f>"["&amp;VLOOKUP(A6673,Sheet3!$A$4:$G$9003,7,FALSE)&amp;","&amp;VLOOKUP(A6673,Sheet4!$A$5:$G$9004,7,FALSE)&amp;"]"</f>
        <v>[{"AttrType":"Power","Value":36598},{"AttrType":"Time","Value":4}]</v>
      </c>
    </row>
    <row r="6674" spans="1:6">
      <c r="A6674">
        <v>16670</v>
      </c>
      <c r="B6674" t="s">
        <v>31</v>
      </c>
      <c r="C6674" t="s">
        <v>32</v>
      </c>
      <c r="D6674">
        <f t="shared" si="97"/>
        <v>670</v>
      </c>
      <c r="E6674" t="str">
        <f>VLOOKUP(A6674,Sheet2!$A$5:$H$9004,8,FALSE)</f>
        <v>{"ItemId":50009,"Num":672}</v>
      </c>
      <c r="F6674" t="str">
        <f>"["&amp;VLOOKUP(A6674,Sheet3!$A$4:$G$9003,7,FALSE)&amp;","&amp;VLOOKUP(A6674,Sheet4!$A$5:$G$9004,7,FALSE)&amp;"]"</f>
        <v>[{"AttrType":"Power","Value":36685},{"AttrType":"Time","Value":4}]</v>
      </c>
    </row>
    <row r="6675" spans="1:6">
      <c r="A6675">
        <v>16671</v>
      </c>
      <c r="B6675" t="s">
        <v>31</v>
      </c>
      <c r="C6675" t="s">
        <v>32</v>
      </c>
      <c r="D6675">
        <f t="shared" si="97"/>
        <v>671</v>
      </c>
      <c r="E6675" t="str">
        <f>VLOOKUP(A6675,Sheet2!$A$5:$H$9004,8,FALSE)</f>
        <v>{"ItemId":50009,"Num":673}</v>
      </c>
      <c r="F6675" t="str">
        <f>"["&amp;VLOOKUP(A6675,Sheet3!$A$4:$G$9003,7,FALSE)&amp;","&amp;VLOOKUP(A6675,Sheet4!$A$5:$G$9004,7,FALSE)&amp;"]"</f>
        <v>[{"AttrType":"Power","Value":36773},{"AttrType":"Time","Value":4}]</v>
      </c>
    </row>
    <row r="6676" spans="1:6">
      <c r="A6676">
        <v>16672</v>
      </c>
      <c r="B6676" t="s">
        <v>31</v>
      </c>
      <c r="C6676" t="s">
        <v>32</v>
      </c>
      <c r="D6676">
        <f t="shared" si="97"/>
        <v>672</v>
      </c>
      <c r="E6676" t="str">
        <f>VLOOKUP(A6676,Sheet2!$A$5:$H$9004,8,FALSE)</f>
        <v>{"ItemId":50009,"Num":674}</v>
      </c>
      <c r="F6676" t="str">
        <f>"["&amp;VLOOKUP(A6676,Sheet3!$A$4:$G$9003,7,FALSE)&amp;","&amp;VLOOKUP(A6676,Sheet4!$A$5:$G$9004,7,FALSE)&amp;"]"</f>
        <v>[{"AttrType":"Power","Value":36861},{"AttrType":"Time","Value":4}]</v>
      </c>
    </row>
    <row r="6677" spans="1:6">
      <c r="A6677">
        <v>16673</v>
      </c>
      <c r="B6677" t="s">
        <v>31</v>
      </c>
      <c r="C6677" t="s">
        <v>32</v>
      </c>
      <c r="D6677">
        <f t="shared" si="97"/>
        <v>673</v>
      </c>
      <c r="E6677" t="str">
        <f>VLOOKUP(A6677,Sheet2!$A$5:$H$9004,8,FALSE)</f>
        <v>{"ItemId":50009,"Num":675}</v>
      </c>
      <c r="F6677" t="str">
        <f>"["&amp;VLOOKUP(A6677,Sheet3!$A$4:$G$9003,7,FALSE)&amp;","&amp;VLOOKUP(A6677,Sheet4!$A$5:$G$9004,7,FALSE)&amp;"]"</f>
        <v>[{"AttrType":"Power","Value":36949},{"AttrType":"Time","Value":4}]</v>
      </c>
    </row>
    <row r="6678" spans="1:6">
      <c r="A6678">
        <v>16674</v>
      </c>
      <c r="B6678" t="s">
        <v>31</v>
      </c>
      <c r="C6678" t="s">
        <v>32</v>
      </c>
      <c r="D6678">
        <f t="shared" si="97"/>
        <v>674</v>
      </c>
      <c r="E6678" t="str">
        <f>VLOOKUP(A6678,Sheet2!$A$5:$H$9004,8,FALSE)</f>
        <v>{"ItemId":50009,"Num":676}</v>
      </c>
      <c r="F6678" t="str">
        <f>"["&amp;VLOOKUP(A6678,Sheet3!$A$4:$G$9003,7,FALSE)&amp;","&amp;VLOOKUP(A6678,Sheet4!$A$5:$G$9004,7,FALSE)&amp;"]"</f>
        <v>[{"AttrType":"Power","Value":37037},{"AttrType":"Time","Value":4}]</v>
      </c>
    </row>
    <row r="6679" spans="1:6">
      <c r="A6679">
        <v>16675</v>
      </c>
      <c r="B6679" t="s">
        <v>31</v>
      </c>
      <c r="C6679" t="s">
        <v>32</v>
      </c>
      <c r="D6679">
        <f t="shared" si="97"/>
        <v>675</v>
      </c>
      <c r="E6679" t="str">
        <f>VLOOKUP(A6679,Sheet2!$A$5:$H$9004,8,FALSE)</f>
        <v>{"ItemId":50009,"Num":677}</v>
      </c>
      <c r="F6679" t="str">
        <f>"["&amp;VLOOKUP(A6679,Sheet3!$A$4:$G$9003,7,FALSE)&amp;","&amp;VLOOKUP(A6679,Sheet4!$A$5:$G$9004,7,FALSE)&amp;"]"</f>
        <v>[{"AttrType":"Power","Value":37125},{"AttrType":"Time","Value":4}]</v>
      </c>
    </row>
    <row r="6680" spans="1:6">
      <c r="A6680">
        <v>16676</v>
      </c>
      <c r="B6680" t="s">
        <v>31</v>
      </c>
      <c r="C6680" t="s">
        <v>32</v>
      </c>
      <c r="D6680">
        <f t="shared" si="97"/>
        <v>676</v>
      </c>
      <c r="E6680" t="str">
        <f>VLOOKUP(A6680,Sheet2!$A$5:$H$9004,8,FALSE)</f>
        <v>{"ItemId":50009,"Num":678}</v>
      </c>
      <c r="F6680" t="str">
        <f>"["&amp;VLOOKUP(A6680,Sheet3!$A$4:$G$9003,7,FALSE)&amp;","&amp;VLOOKUP(A6680,Sheet4!$A$5:$G$9004,7,FALSE)&amp;"]"</f>
        <v>[{"AttrType":"Power","Value":37213},{"AttrType":"Time","Value":4}]</v>
      </c>
    </row>
    <row r="6681" spans="1:6">
      <c r="A6681">
        <v>16677</v>
      </c>
      <c r="B6681" t="s">
        <v>31</v>
      </c>
      <c r="C6681" t="s">
        <v>32</v>
      </c>
      <c r="D6681">
        <f t="shared" si="97"/>
        <v>677</v>
      </c>
      <c r="E6681" t="str">
        <f>VLOOKUP(A6681,Sheet2!$A$5:$H$9004,8,FALSE)</f>
        <v>{"ItemId":50009,"Num":679}</v>
      </c>
      <c r="F6681" t="str">
        <f>"["&amp;VLOOKUP(A6681,Sheet3!$A$4:$G$9003,7,FALSE)&amp;","&amp;VLOOKUP(A6681,Sheet4!$A$5:$G$9004,7,FALSE)&amp;"]"</f>
        <v>[{"AttrType":"Power","Value":37301},{"AttrType":"Time","Value":4}]</v>
      </c>
    </row>
    <row r="6682" spans="1:6">
      <c r="A6682">
        <v>16678</v>
      </c>
      <c r="B6682" t="s">
        <v>31</v>
      </c>
      <c r="C6682" t="s">
        <v>32</v>
      </c>
      <c r="D6682">
        <f t="shared" si="97"/>
        <v>678</v>
      </c>
      <c r="E6682" t="str">
        <f>VLOOKUP(A6682,Sheet2!$A$5:$H$9004,8,FALSE)</f>
        <v>{"ItemId":50009,"Num":680}</v>
      </c>
      <c r="F6682" t="str">
        <f>"["&amp;VLOOKUP(A6682,Sheet3!$A$4:$G$9003,7,FALSE)&amp;","&amp;VLOOKUP(A6682,Sheet4!$A$5:$G$9004,7,FALSE)&amp;"]"</f>
        <v>[{"AttrType":"Power","Value":37389},{"AttrType":"Time","Value":4}]</v>
      </c>
    </row>
    <row r="6683" spans="1:6">
      <c r="A6683">
        <v>16679</v>
      </c>
      <c r="B6683" t="s">
        <v>31</v>
      </c>
      <c r="C6683" t="s">
        <v>32</v>
      </c>
      <c r="D6683">
        <f t="shared" si="97"/>
        <v>679</v>
      </c>
      <c r="E6683" t="str">
        <f>VLOOKUP(A6683,Sheet2!$A$5:$H$9004,8,FALSE)</f>
        <v>{"ItemId":50009,"Num":681}</v>
      </c>
      <c r="F6683" t="str">
        <f>"["&amp;VLOOKUP(A6683,Sheet3!$A$4:$G$9003,7,FALSE)&amp;","&amp;VLOOKUP(A6683,Sheet4!$A$5:$G$9004,7,FALSE)&amp;"]"</f>
        <v>[{"AttrType":"Power","Value":37477},{"AttrType":"Time","Value":4}]</v>
      </c>
    </row>
    <row r="6684" spans="1:6">
      <c r="A6684">
        <v>16680</v>
      </c>
      <c r="B6684" t="s">
        <v>31</v>
      </c>
      <c r="C6684" t="s">
        <v>32</v>
      </c>
      <c r="D6684">
        <f t="shared" si="97"/>
        <v>680</v>
      </c>
      <c r="E6684" t="str">
        <f>VLOOKUP(A6684,Sheet2!$A$5:$H$9004,8,FALSE)</f>
        <v>{"ItemId":50009,"Num":682}</v>
      </c>
      <c r="F6684" t="str">
        <f>"["&amp;VLOOKUP(A6684,Sheet3!$A$4:$G$9003,7,FALSE)&amp;","&amp;VLOOKUP(A6684,Sheet4!$A$5:$G$9004,7,FALSE)&amp;"]"</f>
        <v>[{"AttrType":"Power","Value":37565},{"AttrType":"Time","Value":4}]</v>
      </c>
    </row>
    <row r="6685" spans="1:6">
      <c r="A6685">
        <v>16681</v>
      </c>
      <c r="B6685" t="s">
        <v>31</v>
      </c>
      <c r="C6685" t="s">
        <v>32</v>
      </c>
      <c r="D6685">
        <f t="shared" si="97"/>
        <v>681</v>
      </c>
      <c r="E6685" t="str">
        <f>VLOOKUP(A6685,Sheet2!$A$5:$H$9004,8,FALSE)</f>
        <v>{"ItemId":50009,"Num":683}</v>
      </c>
      <c r="F6685" t="str">
        <f>"["&amp;VLOOKUP(A6685,Sheet3!$A$4:$G$9003,7,FALSE)&amp;","&amp;VLOOKUP(A6685,Sheet4!$A$5:$G$9004,7,FALSE)&amp;"]"</f>
        <v>[{"AttrType":"Power","Value":37654},{"AttrType":"Time","Value":4}]</v>
      </c>
    </row>
    <row r="6686" spans="1:6">
      <c r="A6686">
        <v>16682</v>
      </c>
      <c r="B6686" t="s">
        <v>31</v>
      </c>
      <c r="C6686" t="s">
        <v>32</v>
      </c>
      <c r="D6686">
        <f t="shared" si="97"/>
        <v>682</v>
      </c>
      <c r="E6686" t="str">
        <f>VLOOKUP(A6686,Sheet2!$A$5:$H$9004,8,FALSE)</f>
        <v>{"ItemId":50009,"Num":684}</v>
      </c>
      <c r="F6686" t="str">
        <f>"["&amp;VLOOKUP(A6686,Sheet3!$A$4:$G$9003,7,FALSE)&amp;","&amp;VLOOKUP(A6686,Sheet4!$A$5:$G$9004,7,FALSE)&amp;"]"</f>
        <v>[{"AttrType":"Power","Value":37743},{"AttrType":"Time","Value":4}]</v>
      </c>
    </row>
    <row r="6687" spans="1:6">
      <c r="A6687">
        <v>16683</v>
      </c>
      <c r="B6687" t="s">
        <v>31</v>
      </c>
      <c r="C6687" t="s">
        <v>32</v>
      </c>
      <c r="D6687">
        <f t="shared" si="97"/>
        <v>683</v>
      </c>
      <c r="E6687" t="str">
        <f>VLOOKUP(A6687,Sheet2!$A$5:$H$9004,8,FALSE)</f>
        <v>{"ItemId":50009,"Num":685}</v>
      </c>
      <c r="F6687" t="str">
        <f>"["&amp;VLOOKUP(A6687,Sheet3!$A$4:$G$9003,7,FALSE)&amp;","&amp;VLOOKUP(A6687,Sheet4!$A$5:$G$9004,7,FALSE)&amp;"]"</f>
        <v>[{"AttrType":"Power","Value":37832},{"AttrType":"Time","Value":4}]</v>
      </c>
    </row>
    <row r="6688" spans="1:6">
      <c r="A6688">
        <v>16684</v>
      </c>
      <c r="B6688" t="s">
        <v>31</v>
      </c>
      <c r="C6688" t="s">
        <v>32</v>
      </c>
      <c r="D6688">
        <f t="shared" si="97"/>
        <v>684</v>
      </c>
      <c r="E6688" t="str">
        <f>VLOOKUP(A6688,Sheet2!$A$5:$H$9004,8,FALSE)</f>
        <v>{"ItemId":50009,"Num":686}</v>
      </c>
      <c r="F6688" t="str">
        <f>"["&amp;VLOOKUP(A6688,Sheet3!$A$4:$G$9003,7,FALSE)&amp;","&amp;VLOOKUP(A6688,Sheet4!$A$5:$G$9004,7,FALSE)&amp;"]"</f>
        <v>[{"AttrType":"Power","Value":37921},{"AttrType":"Time","Value":4}]</v>
      </c>
    </row>
    <row r="6689" spans="1:6">
      <c r="A6689">
        <v>16685</v>
      </c>
      <c r="B6689" t="s">
        <v>31</v>
      </c>
      <c r="C6689" t="s">
        <v>32</v>
      </c>
      <c r="D6689">
        <f t="shared" si="97"/>
        <v>685</v>
      </c>
      <c r="E6689" t="str">
        <f>VLOOKUP(A6689,Sheet2!$A$5:$H$9004,8,FALSE)</f>
        <v>{"ItemId":50009,"Num":687}</v>
      </c>
      <c r="F6689" t="str">
        <f>"["&amp;VLOOKUP(A6689,Sheet3!$A$4:$G$9003,7,FALSE)&amp;","&amp;VLOOKUP(A6689,Sheet4!$A$5:$G$9004,7,FALSE)&amp;"]"</f>
        <v>[{"AttrType":"Power","Value":38010},{"AttrType":"Time","Value":4}]</v>
      </c>
    </row>
    <row r="6690" spans="1:6">
      <c r="A6690">
        <v>16686</v>
      </c>
      <c r="B6690" t="s">
        <v>31</v>
      </c>
      <c r="C6690" t="s">
        <v>32</v>
      </c>
      <c r="D6690">
        <f t="shared" si="97"/>
        <v>686</v>
      </c>
      <c r="E6690" t="str">
        <f>VLOOKUP(A6690,Sheet2!$A$5:$H$9004,8,FALSE)</f>
        <v>{"ItemId":50009,"Num":688}</v>
      </c>
      <c r="F6690" t="str">
        <f>"["&amp;VLOOKUP(A6690,Sheet3!$A$4:$G$9003,7,FALSE)&amp;","&amp;VLOOKUP(A6690,Sheet4!$A$5:$G$9004,7,FALSE)&amp;"]"</f>
        <v>[{"AttrType":"Power","Value":38099},{"AttrType":"Time","Value":4}]</v>
      </c>
    </row>
    <row r="6691" spans="1:6">
      <c r="A6691">
        <v>16687</v>
      </c>
      <c r="B6691" t="s">
        <v>31</v>
      </c>
      <c r="C6691" t="s">
        <v>32</v>
      </c>
      <c r="D6691">
        <f t="shared" si="97"/>
        <v>687</v>
      </c>
      <c r="E6691" t="str">
        <f>VLOOKUP(A6691,Sheet2!$A$5:$H$9004,8,FALSE)</f>
        <v>{"ItemId":50009,"Num":689}</v>
      </c>
      <c r="F6691" t="str">
        <f>"["&amp;VLOOKUP(A6691,Sheet3!$A$4:$G$9003,7,FALSE)&amp;","&amp;VLOOKUP(A6691,Sheet4!$A$5:$G$9004,7,FALSE)&amp;"]"</f>
        <v>[{"AttrType":"Power","Value":38188},{"AttrType":"Time","Value":4}]</v>
      </c>
    </row>
    <row r="6692" spans="1:6">
      <c r="A6692">
        <v>16688</v>
      </c>
      <c r="B6692" t="s">
        <v>31</v>
      </c>
      <c r="C6692" t="s">
        <v>32</v>
      </c>
      <c r="D6692">
        <f t="shared" si="97"/>
        <v>688</v>
      </c>
      <c r="E6692" t="str">
        <f>VLOOKUP(A6692,Sheet2!$A$5:$H$9004,8,FALSE)</f>
        <v>{"ItemId":50009,"Num":690}</v>
      </c>
      <c r="F6692" t="str">
        <f>"["&amp;VLOOKUP(A6692,Sheet3!$A$4:$G$9003,7,FALSE)&amp;","&amp;VLOOKUP(A6692,Sheet4!$A$5:$G$9004,7,FALSE)&amp;"]"</f>
        <v>[{"AttrType":"Power","Value":38277},{"AttrType":"Time","Value":4}]</v>
      </c>
    </row>
    <row r="6693" spans="1:6">
      <c r="A6693">
        <v>16689</v>
      </c>
      <c r="B6693" t="s">
        <v>31</v>
      </c>
      <c r="C6693" t="s">
        <v>32</v>
      </c>
      <c r="D6693">
        <f t="shared" si="97"/>
        <v>689</v>
      </c>
      <c r="E6693" t="str">
        <f>VLOOKUP(A6693,Sheet2!$A$5:$H$9004,8,FALSE)</f>
        <v>{"ItemId":50009,"Num":691}</v>
      </c>
      <c r="F6693" t="str">
        <f>"["&amp;VLOOKUP(A6693,Sheet3!$A$4:$G$9003,7,FALSE)&amp;","&amp;VLOOKUP(A6693,Sheet4!$A$5:$G$9004,7,FALSE)&amp;"]"</f>
        <v>[{"AttrType":"Power","Value":38366},{"AttrType":"Time","Value":4}]</v>
      </c>
    </row>
    <row r="6694" spans="1:6">
      <c r="A6694">
        <v>16690</v>
      </c>
      <c r="B6694" t="s">
        <v>31</v>
      </c>
      <c r="C6694" t="s">
        <v>32</v>
      </c>
      <c r="D6694">
        <f t="shared" si="97"/>
        <v>690</v>
      </c>
      <c r="E6694" t="str">
        <f>VLOOKUP(A6694,Sheet2!$A$5:$H$9004,8,FALSE)</f>
        <v>{"ItemId":50009,"Num":692}</v>
      </c>
      <c r="F6694" t="str">
        <f>"["&amp;VLOOKUP(A6694,Sheet3!$A$4:$G$9003,7,FALSE)&amp;","&amp;VLOOKUP(A6694,Sheet4!$A$5:$G$9004,7,FALSE)&amp;"]"</f>
        <v>[{"AttrType":"Power","Value":38455},{"AttrType":"Time","Value":4}]</v>
      </c>
    </row>
    <row r="6695" spans="1:6">
      <c r="A6695">
        <v>16691</v>
      </c>
      <c r="B6695" t="s">
        <v>31</v>
      </c>
      <c r="C6695" t="s">
        <v>32</v>
      </c>
      <c r="D6695">
        <f t="shared" si="97"/>
        <v>691</v>
      </c>
      <c r="E6695" t="str">
        <f>VLOOKUP(A6695,Sheet2!$A$5:$H$9004,8,FALSE)</f>
        <v>{"ItemId":50009,"Num":693}</v>
      </c>
      <c r="F6695" t="str">
        <f>"["&amp;VLOOKUP(A6695,Sheet3!$A$4:$G$9003,7,FALSE)&amp;","&amp;VLOOKUP(A6695,Sheet4!$A$5:$G$9004,7,FALSE)&amp;"]"</f>
        <v>[{"AttrType":"Power","Value":38545},{"AttrType":"Time","Value":4}]</v>
      </c>
    </row>
    <row r="6696" spans="1:6">
      <c r="A6696">
        <v>16692</v>
      </c>
      <c r="B6696" t="s">
        <v>31</v>
      </c>
      <c r="C6696" t="s">
        <v>32</v>
      </c>
      <c r="D6696">
        <f t="shared" si="97"/>
        <v>692</v>
      </c>
      <c r="E6696" t="str">
        <f>VLOOKUP(A6696,Sheet2!$A$5:$H$9004,8,FALSE)</f>
        <v>{"ItemId":50009,"Num":694}</v>
      </c>
      <c r="F6696" t="str">
        <f>"["&amp;VLOOKUP(A6696,Sheet3!$A$4:$G$9003,7,FALSE)&amp;","&amp;VLOOKUP(A6696,Sheet4!$A$5:$G$9004,7,FALSE)&amp;"]"</f>
        <v>[{"AttrType":"Power","Value":38635},{"AttrType":"Time","Value":4}]</v>
      </c>
    </row>
    <row r="6697" spans="1:6">
      <c r="A6697">
        <v>16693</v>
      </c>
      <c r="B6697" t="s">
        <v>31</v>
      </c>
      <c r="C6697" t="s">
        <v>32</v>
      </c>
      <c r="D6697">
        <f t="shared" si="97"/>
        <v>693</v>
      </c>
      <c r="E6697" t="str">
        <f>VLOOKUP(A6697,Sheet2!$A$5:$H$9004,8,FALSE)</f>
        <v>{"ItemId":50009,"Num":695}</v>
      </c>
      <c r="F6697" t="str">
        <f>"["&amp;VLOOKUP(A6697,Sheet3!$A$4:$G$9003,7,FALSE)&amp;","&amp;VLOOKUP(A6697,Sheet4!$A$5:$G$9004,7,FALSE)&amp;"]"</f>
        <v>[{"AttrType":"Power","Value":38725},{"AttrType":"Time","Value":4}]</v>
      </c>
    </row>
    <row r="6698" spans="1:6">
      <c r="A6698">
        <v>16694</v>
      </c>
      <c r="B6698" t="s">
        <v>31</v>
      </c>
      <c r="C6698" t="s">
        <v>32</v>
      </c>
      <c r="D6698">
        <f t="shared" si="97"/>
        <v>694</v>
      </c>
      <c r="E6698" t="str">
        <f>VLOOKUP(A6698,Sheet2!$A$5:$H$9004,8,FALSE)</f>
        <v>{"ItemId":50009,"Num":696}</v>
      </c>
      <c r="F6698" t="str">
        <f>"["&amp;VLOOKUP(A6698,Sheet3!$A$4:$G$9003,7,FALSE)&amp;","&amp;VLOOKUP(A6698,Sheet4!$A$5:$G$9004,7,FALSE)&amp;"]"</f>
        <v>[{"AttrType":"Power","Value":38815},{"AttrType":"Time","Value":4}]</v>
      </c>
    </row>
    <row r="6699" spans="1:6">
      <c r="A6699">
        <v>16695</v>
      </c>
      <c r="B6699" t="s">
        <v>31</v>
      </c>
      <c r="C6699" t="s">
        <v>32</v>
      </c>
      <c r="D6699">
        <f t="shared" si="97"/>
        <v>695</v>
      </c>
      <c r="E6699" t="str">
        <f>VLOOKUP(A6699,Sheet2!$A$5:$H$9004,8,FALSE)</f>
        <v>{"ItemId":50009,"Num":697}</v>
      </c>
      <c r="F6699" t="str">
        <f>"["&amp;VLOOKUP(A6699,Sheet3!$A$4:$G$9003,7,FALSE)&amp;","&amp;VLOOKUP(A6699,Sheet4!$A$5:$G$9004,7,FALSE)&amp;"]"</f>
        <v>[{"AttrType":"Power","Value":38905},{"AttrType":"Time","Value":4}]</v>
      </c>
    </row>
    <row r="6700" spans="1:6">
      <c r="A6700">
        <v>16696</v>
      </c>
      <c r="B6700" t="s">
        <v>31</v>
      </c>
      <c r="C6700" t="s">
        <v>32</v>
      </c>
      <c r="D6700">
        <f t="shared" si="97"/>
        <v>696</v>
      </c>
      <c r="E6700" t="str">
        <f>VLOOKUP(A6700,Sheet2!$A$5:$H$9004,8,FALSE)</f>
        <v>{"ItemId":50009,"Num":698}</v>
      </c>
      <c r="F6700" t="str">
        <f>"["&amp;VLOOKUP(A6700,Sheet3!$A$4:$G$9003,7,FALSE)&amp;","&amp;VLOOKUP(A6700,Sheet4!$A$5:$G$9004,7,FALSE)&amp;"]"</f>
        <v>[{"AttrType":"Power","Value":38995},{"AttrType":"Time","Value":4}]</v>
      </c>
    </row>
    <row r="6701" spans="1:6">
      <c r="A6701">
        <v>16697</v>
      </c>
      <c r="B6701" t="s">
        <v>31</v>
      </c>
      <c r="C6701" t="s">
        <v>32</v>
      </c>
      <c r="D6701">
        <f t="shared" si="97"/>
        <v>697</v>
      </c>
      <c r="E6701" t="str">
        <f>VLOOKUP(A6701,Sheet2!$A$5:$H$9004,8,FALSE)</f>
        <v>{"ItemId":50009,"Num":699}</v>
      </c>
      <c r="F6701" t="str">
        <f>"["&amp;VLOOKUP(A6701,Sheet3!$A$4:$G$9003,7,FALSE)&amp;","&amp;VLOOKUP(A6701,Sheet4!$A$5:$G$9004,7,FALSE)&amp;"]"</f>
        <v>[{"AttrType":"Power","Value":39085},{"AttrType":"Time","Value":4}]</v>
      </c>
    </row>
    <row r="6702" spans="1:6">
      <c r="A6702">
        <v>16698</v>
      </c>
      <c r="B6702" t="s">
        <v>31</v>
      </c>
      <c r="C6702" t="s">
        <v>32</v>
      </c>
      <c r="D6702">
        <f t="shared" si="97"/>
        <v>698</v>
      </c>
      <c r="E6702" t="str">
        <f>VLOOKUP(A6702,Sheet2!$A$5:$H$9004,8,FALSE)</f>
        <v>{"ItemId":50009,"Num":700}</v>
      </c>
      <c r="F6702" t="str">
        <f>"["&amp;VLOOKUP(A6702,Sheet3!$A$4:$G$9003,7,FALSE)&amp;","&amp;VLOOKUP(A6702,Sheet4!$A$5:$G$9004,7,FALSE)&amp;"]"</f>
        <v>[{"AttrType":"Power","Value":39175},{"AttrType":"Time","Value":4}]</v>
      </c>
    </row>
    <row r="6703" spans="1:6">
      <c r="A6703">
        <v>16699</v>
      </c>
      <c r="B6703" t="s">
        <v>31</v>
      </c>
      <c r="C6703" t="s">
        <v>32</v>
      </c>
      <c r="D6703">
        <f t="shared" si="97"/>
        <v>699</v>
      </c>
      <c r="E6703" t="str">
        <f>VLOOKUP(A6703,Sheet2!$A$5:$H$9004,8,FALSE)</f>
        <v>{"ItemId":50009,"Num":701}</v>
      </c>
      <c r="F6703" t="str">
        <f>"["&amp;VLOOKUP(A6703,Sheet3!$A$4:$G$9003,7,FALSE)&amp;","&amp;VLOOKUP(A6703,Sheet4!$A$5:$G$9004,7,FALSE)&amp;"]"</f>
        <v>[{"AttrType":"Power","Value":39265},{"AttrType":"Time","Value":4}]</v>
      </c>
    </row>
    <row r="6704" spans="1:6">
      <c r="A6704">
        <v>16700</v>
      </c>
      <c r="B6704" t="s">
        <v>31</v>
      </c>
      <c r="C6704" t="s">
        <v>32</v>
      </c>
      <c r="D6704">
        <f t="shared" si="97"/>
        <v>700</v>
      </c>
      <c r="E6704" t="str">
        <f>VLOOKUP(A6704,Sheet2!$A$5:$H$9004,8,FALSE)</f>
        <v>{"ItemId":50009,"Num":702}</v>
      </c>
      <c r="F6704" t="str">
        <f>"["&amp;VLOOKUP(A6704,Sheet3!$A$4:$G$9003,7,FALSE)&amp;","&amp;VLOOKUP(A6704,Sheet4!$A$5:$G$9004,7,FALSE)&amp;"]"</f>
        <v>[{"AttrType":"Power","Value":39355},{"AttrType":"Time","Value":4}]</v>
      </c>
    </row>
    <row r="6705" spans="1:6">
      <c r="A6705">
        <v>16701</v>
      </c>
      <c r="B6705" t="s">
        <v>31</v>
      </c>
      <c r="C6705" t="s">
        <v>32</v>
      </c>
      <c r="D6705">
        <f t="shared" si="97"/>
        <v>701</v>
      </c>
      <c r="E6705" t="str">
        <f>VLOOKUP(A6705,Sheet2!$A$5:$H$9004,8,FALSE)</f>
        <v>{"ItemId":50009,"Num":703}</v>
      </c>
      <c r="F6705" t="str">
        <f>"["&amp;VLOOKUP(A6705,Sheet3!$A$4:$G$9003,7,FALSE)&amp;","&amp;VLOOKUP(A6705,Sheet4!$A$5:$G$9004,7,FALSE)&amp;"]"</f>
        <v>[{"AttrType":"Power","Value":39446},{"AttrType":"Time","Value":4}]</v>
      </c>
    </row>
    <row r="6706" spans="1:6">
      <c r="A6706">
        <v>16702</v>
      </c>
      <c r="B6706" t="s">
        <v>31</v>
      </c>
      <c r="C6706" t="s">
        <v>32</v>
      </c>
      <c r="D6706">
        <f t="shared" si="97"/>
        <v>702</v>
      </c>
      <c r="E6706" t="str">
        <f>VLOOKUP(A6706,Sheet2!$A$5:$H$9004,8,FALSE)</f>
        <v>{"ItemId":50009,"Num":704}</v>
      </c>
      <c r="F6706" t="str">
        <f>"["&amp;VLOOKUP(A6706,Sheet3!$A$4:$G$9003,7,FALSE)&amp;","&amp;VLOOKUP(A6706,Sheet4!$A$5:$G$9004,7,FALSE)&amp;"]"</f>
        <v>[{"AttrType":"Power","Value":39537},{"AttrType":"Time","Value":4}]</v>
      </c>
    </row>
    <row r="6707" spans="1:6">
      <c r="A6707">
        <v>16703</v>
      </c>
      <c r="B6707" t="s">
        <v>31</v>
      </c>
      <c r="C6707" t="s">
        <v>32</v>
      </c>
      <c r="D6707">
        <f t="shared" si="97"/>
        <v>703</v>
      </c>
      <c r="E6707" t="str">
        <f>VLOOKUP(A6707,Sheet2!$A$5:$H$9004,8,FALSE)</f>
        <v>{"ItemId":50009,"Num":705}</v>
      </c>
      <c r="F6707" t="str">
        <f>"["&amp;VLOOKUP(A6707,Sheet3!$A$4:$G$9003,7,FALSE)&amp;","&amp;VLOOKUP(A6707,Sheet4!$A$5:$G$9004,7,FALSE)&amp;"]"</f>
        <v>[{"AttrType":"Power","Value":39628},{"AttrType":"Time","Value":4}]</v>
      </c>
    </row>
    <row r="6708" spans="1:6">
      <c r="A6708">
        <v>16704</v>
      </c>
      <c r="B6708" t="s">
        <v>31</v>
      </c>
      <c r="C6708" t="s">
        <v>32</v>
      </c>
      <c r="D6708">
        <f t="shared" si="97"/>
        <v>704</v>
      </c>
      <c r="E6708" t="str">
        <f>VLOOKUP(A6708,Sheet2!$A$5:$H$9004,8,FALSE)</f>
        <v>{"ItemId":50009,"Num":706}</v>
      </c>
      <c r="F6708" t="str">
        <f>"["&amp;VLOOKUP(A6708,Sheet3!$A$4:$G$9003,7,FALSE)&amp;","&amp;VLOOKUP(A6708,Sheet4!$A$5:$G$9004,7,FALSE)&amp;"]"</f>
        <v>[{"AttrType":"Power","Value":39719},{"AttrType":"Time","Value":4}]</v>
      </c>
    </row>
    <row r="6709" spans="1:6">
      <c r="A6709">
        <v>16705</v>
      </c>
      <c r="B6709" t="s">
        <v>31</v>
      </c>
      <c r="C6709" t="s">
        <v>32</v>
      </c>
      <c r="D6709">
        <f t="shared" si="97"/>
        <v>705</v>
      </c>
      <c r="E6709" t="str">
        <f>VLOOKUP(A6709,Sheet2!$A$5:$H$9004,8,FALSE)</f>
        <v>{"ItemId":50009,"Num":707}</v>
      </c>
      <c r="F6709" t="str">
        <f>"["&amp;VLOOKUP(A6709,Sheet3!$A$4:$G$9003,7,FALSE)&amp;","&amp;VLOOKUP(A6709,Sheet4!$A$5:$G$9004,7,FALSE)&amp;"]"</f>
        <v>[{"AttrType":"Power","Value":39810},{"AttrType":"Time","Value":4}]</v>
      </c>
    </row>
    <row r="6710" spans="1:6">
      <c r="A6710">
        <v>16706</v>
      </c>
      <c r="B6710" t="s">
        <v>31</v>
      </c>
      <c r="C6710" t="s">
        <v>32</v>
      </c>
      <c r="D6710">
        <f t="shared" ref="D6710:D6773" si="98">D5710</f>
        <v>706</v>
      </c>
      <c r="E6710" t="str">
        <f>VLOOKUP(A6710,Sheet2!$A$5:$H$9004,8,FALSE)</f>
        <v>{"ItemId":50009,"Num":708}</v>
      </c>
      <c r="F6710" t="str">
        <f>"["&amp;VLOOKUP(A6710,Sheet3!$A$4:$G$9003,7,FALSE)&amp;","&amp;VLOOKUP(A6710,Sheet4!$A$5:$G$9004,7,FALSE)&amp;"]"</f>
        <v>[{"AttrType":"Power","Value":39901},{"AttrType":"Time","Value":4}]</v>
      </c>
    </row>
    <row r="6711" spans="1:6">
      <c r="A6711">
        <v>16707</v>
      </c>
      <c r="B6711" t="s">
        <v>31</v>
      </c>
      <c r="C6711" t="s">
        <v>32</v>
      </c>
      <c r="D6711">
        <f t="shared" si="98"/>
        <v>707</v>
      </c>
      <c r="E6711" t="str">
        <f>VLOOKUP(A6711,Sheet2!$A$5:$H$9004,8,FALSE)</f>
        <v>{"ItemId":50009,"Num":709}</v>
      </c>
      <c r="F6711" t="str">
        <f>"["&amp;VLOOKUP(A6711,Sheet3!$A$4:$G$9003,7,FALSE)&amp;","&amp;VLOOKUP(A6711,Sheet4!$A$5:$G$9004,7,FALSE)&amp;"]"</f>
        <v>[{"AttrType":"Power","Value":39992},{"AttrType":"Time","Value":4}]</v>
      </c>
    </row>
    <row r="6712" spans="1:6">
      <c r="A6712">
        <v>16708</v>
      </c>
      <c r="B6712" t="s">
        <v>31</v>
      </c>
      <c r="C6712" t="s">
        <v>32</v>
      </c>
      <c r="D6712">
        <f t="shared" si="98"/>
        <v>708</v>
      </c>
      <c r="E6712" t="str">
        <f>VLOOKUP(A6712,Sheet2!$A$5:$H$9004,8,FALSE)</f>
        <v>{"ItemId":50009,"Num":710}</v>
      </c>
      <c r="F6712" t="str">
        <f>"["&amp;VLOOKUP(A6712,Sheet3!$A$4:$G$9003,7,FALSE)&amp;","&amp;VLOOKUP(A6712,Sheet4!$A$5:$G$9004,7,FALSE)&amp;"]"</f>
        <v>[{"AttrType":"Power","Value":40083},{"AttrType":"Time","Value":4}]</v>
      </c>
    </row>
    <row r="6713" spans="1:6">
      <c r="A6713">
        <v>16709</v>
      </c>
      <c r="B6713" t="s">
        <v>31</v>
      </c>
      <c r="C6713" t="s">
        <v>32</v>
      </c>
      <c r="D6713">
        <f t="shared" si="98"/>
        <v>709</v>
      </c>
      <c r="E6713" t="str">
        <f>VLOOKUP(A6713,Sheet2!$A$5:$H$9004,8,FALSE)</f>
        <v>{"ItemId":50009,"Num":711}</v>
      </c>
      <c r="F6713" t="str">
        <f>"["&amp;VLOOKUP(A6713,Sheet3!$A$4:$G$9003,7,FALSE)&amp;","&amp;VLOOKUP(A6713,Sheet4!$A$5:$G$9004,7,FALSE)&amp;"]"</f>
        <v>[{"AttrType":"Power","Value":40174},{"AttrType":"Time","Value":4}]</v>
      </c>
    </row>
    <row r="6714" spans="1:6">
      <c r="A6714">
        <v>16710</v>
      </c>
      <c r="B6714" t="s">
        <v>31</v>
      </c>
      <c r="C6714" t="s">
        <v>32</v>
      </c>
      <c r="D6714">
        <f t="shared" si="98"/>
        <v>710</v>
      </c>
      <c r="E6714" t="str">
        <f>VLOOKUP(A6714,Sheet2!$A$5:$H$9004,8,FALSE)</f>
        <v>{"ItemId":50009,"Num":712}</v>
      </c>
      <c r="F6714" t="str">
        <f>"["&amp;VLOOKUP(A6714,Sheet3!$A$4:$G$9003,7,FALSE)&amp;","&amp;VLOOKUP(A6714,Sheet4!$A$5:$G$9004,7,FALSE)&amp;"]"</f>
        <v>[{"AttrType":"Power","Value":40265},{"AttrType":"Time","Value":4}]</v>
      </c>
    </row>
    <row r="6715" spans="1:6">
      <c r="A6715">
        <v>16711</v>
      </c>
      <c r="B6715" t="s">
        <v>31</v>
      </c>
      <c r="C6715" t="s">
        <v>32</v>
      </c>
      <c r="D6715">
        <f t="shared" si="98"/>
        <v>711</v>
      </c>
      <c r="E6715" t="str">
        <f>VLOOKUP(A6715,Sheet2!$A$5:$H$9004,8,FALSE)</f>
        <v>{"ItemId":50009,"Num":713}</v>
      </c>
      <c r="F6715" t="str">
        <f>"["&amp;VLOOKUP(A6715,Sheet3!$A$4:$G$9003,7,FALSE)&amp;","&amp;VLOOKUP(A6715,Sheet4!$A$5:$G$9004,7,FALSE)&amp;"]"</f>
        <v>[{"AttrType":"Power","Value":40357},{"AttrType":"Time","Value":4}]</v>
      </c>
    </row>
    <row r="6716" spans="1:6">
      <c r="A6716">
        <v>16712</v>
      </c>
      <c r="B6716" t="s">
        <v>31</v>
      </c>
      <c r="C6716" t="s">
        <v>32</v>
      </c>
      <c r="D6716">
        <f t="shared" si="98"/>
        <v>712</v>
      </c>
      <c r="E6716" t="str">
        <f>VLOOKUP(A6716,Sheet2!$A$5:$H$9004,8,FALSE)</f>
        <v>{"ItemId":50009,"Num":714}</v>
      </c>
      <c r="F6716" t="str">
        <f>"["&amp;VLOOKUP(A6716,Sheet3!$A$4:$G$9003,7,FALSE)&amp;","&amp;VLOOKUP(A6716,Sheet4!$A$5:$G$9004,7,FALSE)&amp;"]"</f>
        <v>[{"AttrType":"Power","Value":40449},{"AttrType":"Time","Value":4}]</v>
      </c>
    </row>
    <row r="6717" spans="1:6">
      <c r="A6717">
        <v>16713</v>
      </c>
      <c r="B6717" t="s">
        <v>31</v>
      </c>
      <c r="C6717" t="s">
        <v>32</v>
      </c>
      <c r="D6717">
        <f t="shared" si="98"/>
        <v>713</v>
      </c>
      <c r="E6717" t="str">
        <f>VLOOKUP(A6717,Sheet2!$A$5:$H$9004,8,FALSE)</f>
        <v>{"ItemId":50009,"Num":715}</v>
      </c>
      <c r="F6717" t="str">
        <f>"["&amp;VLOOKUP(A6717,Sheet3!$A$4:$G$9003,7,FALSE)&amp;","&amp;VLOOKUP(A6717,Sheet4!$A$5:$G$9004,7,FALSE)&amp;"]"</f>
        <v>[{"AttrType":"Power","Value":40541},{"AttrType":"Time","Value":4}]</v>
      </c>
    </row>
    <row r="6718" spans="1:6">
      <c r="A6718">
        <v>16714</v>
      </c>
      <c r="B6718" t="s">
        <v>31</v>
      </c>
      <c r="C6718" t="s">
        <v>32</v>
      </c>
      <c r="D6718">
        <f t="shared" si="98"/>
        <v>714</v>
      </c>
      <c r="E6718" t="str">
        <f>VLOOKUP(A6718,Sheet2!$A$5:$H$9004,8,FALSE)</f>
        <v>{"ItemId":50009,"Num":716}</v>
      </c>
      <c r="F6718" t="str">
        <f>"["&amp;VLOOKUP(A6718,Sheet3!$A$4:$G$9003,7,FALSE)&amp;","&amp;VLOOKUP(A6718,Sheet4!$A$5:$G$9004,7,FALSE)&amp;"]"</f>
        <v>[{"AttrType":"Power","Value":40633},{"AttrType":"Time","Value":4}]</v>
      </c>
    </row>
    <row r="6719" spans="1:6">
      <c r="A6719">
        <v>16715</v>
      </c>
      <c r="B6719" t="s">
        <v>31</v>
      </c>
      <c r="C6719" t="s">
        <v>32</v>
      </c>
      <c r="D6719">
        <f t="shared" si="98"/>
        <v>715</v>
      </c>
      <c r="E6719" t="str">
        <f>VLOOKUP(A6719,Sheet2!$A$5:$H$9004,8,FALSE)</f>
        <v>{"ItemId":50009,"Num":717}</v>
      </c>
      <c r="F6719" t="str">
        <f>"["&amp;VLOOKUP(A6719,Sheet3!$A$4:$G$9003,7,FALSE)&amp;","&amp;VLOOKUP(A6719,Sheet4!$A$5:$G$9004,7,FALSE)&amp;"]"</f>
        <v>[{"AttrType":"Power","Value":40725},{"AttrType":"Time","Value":4}]</v>
      </c>
    </row>
    <row r="6720" spans="1:6">
      <c r="A6720">
        <v>16716</v>
      </c>
      <c r="B6720" t="s">
        <v>31</v>
      </c>
      <c r="C6720" t="s">
        <v>32</v>
      </c>
      <c r="D6720">
        <f t="shared" si="98"/>
        <v>716</v>
      </c>
      <c r="E6720" t="str">
        <f>VLOOKUP(A6720,Sheet2!$A$5:$H$9004,8,FALSE)</f>
        <v>{"ItemId":50009,"Num":718}</v>
      </c>
      <c r="F6720" t="str">
        <f>"["&amp;VLOOKUP(A6720,Sheet3!$A$4:$G$9003,7,FALSE)&amp;","&amp;VLOOKUP(A6720,Sheet4!$A$5:$G$9004,7,FALSE)&amp;"]"</f>
        <v>[{"AttrType":"Power","Value":40817},{"AttrType":"Time","Value":4}]</v>
      </c>
    </row>
    <row r="6721" spans="1:6">
      <c r="A6721">
        <v>16717</v>
      </c>
      <c r="B6721" t="s">
        <v>31</v>
      </c>
      <c r="C6721" t="s">
        <v>32</v>
      </c>
      <c r="D6721">
        <f t="shared" si="98"/>
        <v>717</v>
      </c>
      <c r="E6721" t="str">
        <f>VLOOKUP(A6721,Sheet2!$A$5:$H$9004,8,FALSE)</f>
        <v>{"ItemId":50009,"Num":719}</v>
      </c>
      <c r="F6721" t="str">
        <f>"["&amp;VLOOKUP(A6721,Sheet3!$A$4:$G$9003,7,FALSE)&amp;","&amp;VLOOKUP(A6721,Sheet4!$A$5:$G$9004,7,FALSE)&amp;"]"</f>
        <v>[{"AttrType":"Power","Value":40909},{"AttrType":"Time","Value":4}]</v>
      </c>
    </row>
    <row r="6722" spans="1:6">
      <c r="A6722">
        <v>16718</v>
      </c>
      <c r="B6722" t="s">
        <v>31</v>
      </c>
      <c r="C6722" t="s">
        <v>32</v>
      </c>
      <c r="D6722">
        <f t="shared" si="98"/>
        <v>718</v>
      </c>
      <c r="E6722" t="str">
        <f>VLOOKUP(A6722,Sheet2!$A$5:$H$9004,8,FALSE)</f>
        <v>{"ItemId":50009,"Num":720}</v>
      </c>
      <c r="F6722" t="str">
        <f>"["&amp;VLOOKUP(A6722,Sheet3!$A$4:$G$9003,7,FALSE)&amp;","&amp;VLOOKUP(A6722,Sheet4!$A$5:$G$9004,7,FALSE)&amp;"]"</f>
        <v>[{"AttrType":"Power","Value":41001},{"AttrType":"Time","Value":4}]</v>
      </c>
    </row>
    <row r="6723" spans="1:6">
      <c r="A6723">
        <v>16719</v>
      </c>
      <c r="B6723" t="s">
        <v>31</v>
      </c>
      <c r="C6723" t="s">
        <v>32</v>
      </c>
      <c r="D6723">
        <f t="shared" si="98"/>
        <v>719</v>
      </c>
      <c r="E6723" t="str">
        <f>VLOOKUP(A6723,Sheet2!$A$5:$H$9004,8,FALSE)</f>
        <v>{"ItemId":50009,"Num":721}</v>
      </c>
      <c r="F6723" t="str">
        <f>"["&amp;VLOOKUP(A6723,Sheet3!$A$4:$G$9003,7,FALSE)&amp;","&amp;VLOOKUP(A6723,Sheet4!$A$5:$G$9004,7,FALSE)&amp;"]"</f>
        <v>[{"AttrType":"Power","Value":41093},{"AttrType":"Time","Value":4}]</v>
      </c>
    </row>
    <row r="6724" spans="1:6">
      <c r="A6724">
        <v>16720</v>
      </c>
      <c r="B6724" t="s">
        <v>31</v>
      </c>
      <c r="C6724" t="s">
        <v>32</v>
      </c>
      <c r="D6724">
        <f t="shared" si="98"/>
        <v>720</v>
      </c>
      <c r="E6724" t="str">
        <f>VLOOKUP(A6724,Sheet2!$A$5:$H$9004,8,FALSE)</f>
        <v>{"ItemId":50009,"Num":722}</v>
      </c>
      <c r="F6724" t="str">
        <f>"["&amp;VLOOKUP(A6724,Sheet3!$A$4:$G$9003,7,FALSE)&amp;","&amp;VLOOKUP(A6724,Sheet4!$A$5:$G$9004,7,FALSE)&amp;"]"</f>
        <v>[{"AttrType":"Power","Value":41185},{"AttrType":"Time","Value":4}]</v>
      </c>
    </row>
    <row r="6725" spans="1:6">
      <c r="A6725">
        <v>16721</v>
      </c>
      <c r="B6725" t="s">
        <v>31</v>
      </c>
      <c r="C6725" t="s">
        <v>32</v>
      </c>
      <c r="D6725">
        <f t="shared" si="98"/>
        <v>721</v>
      </c>
      <c r="E6725" t="str">
        <f>VLOOKUP(A6725,Sheet2!$A$5:$H$9004,8,FALSE)</f>
        <v>{"ItemId":50009,"Num":723}</v>
      </c>
      <c r="F6725" t="str">
        <f>"["&amp;VLOOKUP(A6725,Sheet3!$A$4:$G$9003,7,FALSE)&amp;","&amp;VLOOKUP(A6725,Sheet4!$A$5:$G$9004,7,FALSE)&amp;"]"</f>
        <v>[{"AttrType":"Power","Value":41278},{"AttrType":"Time","Value":4}]</v>
      </c>
    </row>
    <row r="6726" spans="1:6">
      <c r="A6726">
        <v>16722</v>
      </c>
      <c r="B6726" t="s">
        <v>31</v>
      </c>
      <c r="C6726" t="s">
        <v>32</v>
      </c>
      <c r="D6726">
        <f t="shared" si="98"/>
        <v>722</v>
      </c>
      <c r="E6726" t="str">
        <f>VLOOKUP(A6726,Sheet2!$A$5:$H$9004,8,FALSE)</f>
        <v>{"ItemId":50009,"Num":724}</v>
      </c>
      <c r="F6726" t="str">
        <f>"["&amp;VLOOKUP(A6726,Sheet3!$A$4:$G$9003,7,FALSE)&amp;","&amp;VLOOKUP(A6726,Sheet4!$A$5:$G$9004,7,FALSE)&amp;"]"</f>
        <v>[{"AttrType":"Power","Value":41371},{"AttrType":"Time","Value":4}]</v>
      </c>
    </row>
    <row r="6727" spans="1:6">
      <c r="A6727">
        <v>16723</v>
      </c>
      <c r="B6727" t="s">
        <v>31</v>
      </c>
      <c r="C6727" t="s">
        <v>32</v>
      </c>
      <c r="D6727">
        <f t="shared" si="98"/>
        <v>723</v>
      </c>
      <c r="E6727" t="str">
        <f>VLOOKUP(A6727,Sheet2!$A$5:$H$9004,8,FALSE)</f>
        <v>{"ItemId":50009,"Num":725}</v>
      </c>
      <c r="F6727" t="str">
        <f>"["&amp;VLOOKUP(A6727,Sheet3!$A$4:$G$9003,7,FALSE)&amp;","&amp;VLOOKUP(A6727,Sheet4!$A$5:$G$9004,7,FALSE)&amp;"]"</f>
        <v>[{"AttrType":"Power","Value":41464},{"AttrType":"Time","Value":4}]</v>
      </c>
    </row>
    <row r="6728" spans="1:6">
      <c r="A6728">
        <v>16724</v>
      </c>
      <c r="B6728" t="s">
        <v>31</v>
      </c>
      <c r="C6728" t="s">
        <v>32</v>
      </c>
      <c r="D6728">
        <f t="shared" si="98"/>
        <v>724</v>
      </c>
      <c r="E6728" t="str">
        <f>VLOOKUP(A6728,Sheet2!$A$5:$H$9004,8,FALSE)</f>
        <v>{"ItemId":50009,"Num":726}</v>
      </c>
      <c r="F6728" t="str">
        <f>"["&amp;VLOOKUP(A6728,Sheet3!$A$4:$G$9003,7,FALSE)&amp;","&amp;VLOOKUP(A6728,Sheet4!$A$5:$G$9004,7,FALSE)&amp;"]"</f>
        <v>[{"AttrType":"Power","Value":41557},{"AttrType":"Time","Value":4}]</v>
      </c>
    </row>
    <row r="6729" spans="1:6">
      <c r="A6729">
        <v>16725</v>
      </c>
      <c r="B6729" t="s">
        <v>31</v>
      </c>
      <c r="C6729" t="s">
        <v>32</v>
      </c>
      <c r="D6729">
        <f t="shared" si="98"/>
        <v>725</v>
      </c>
      <c r="E6729" t="str">
        <f>VLOOKUP(A6729,Sheet2!$A$5:$H$9004,8,FALSE)</f>
        <v>{"ItemId":50009,"Num":727}</v>
      </c>
      <c r="F6729" t="str">
        <f>"["&amp;VLOOKUP(A6729,Sheet3!$A$4:$G$9003,7,FALSE)&amp;","&amp;VLOOKUP(A6729,Sheet4!$A$5:$G$9004,7,FALSE)&amp;"]"</f>
        <v>[{"AttrType":"Power","Value":41650},{"AttrType":"Time","Value":4}]</v>
      </c>
    </row>
    <row r="6730" spans="1:6">
      <c r="A6730">
        <v>16726</v>
      </c>
      <c r="B6730" t="s">
        <v>31</v>
      </c>
      <c r="C6730" t="s">
        <v>32</v>
      </c>
      <c r="D6730">
        <f t="shared" si="98"/>
        <v>726</v>
      </c>
      <c r="E6730" t="str">
        <f>VLOOKUP(A6730,Sheet2!$A$5:$H$9004,8,FALSE)</f>
        <v>{"ItemId":50009,"Num":728}</v>
      </c>
      <c r="F6730" t="str">
        <f>"["&amp;VLOOKUP(A6730,Sheet3!$A$4:$G$9003,7,FALSE)&amp;","&amp;VLOOKUP(A6730,Sheet4!$A$5:$G$9004,7,FALSE)&amp;"]"</f>
        <v>[{"AttrType":"Power","Value":41743},{"AttrType":"Time","Value":4}]</v>
      </c>
    </row>
    <row r="6731" spans="1:6">
      <c r="A6731">
        <v>16727</v>
      </c>
      <c r="B6731" t="s">
        <v>31</v>
      </c>
      <c r="C6731" t="s">
        <v>32</v>
      </c>
      <c r="D6731">
        <f t="shared" si="98"/>
        <v>727</v>
      </c>
      <c r="E6731" t="str">
        <f>VLOOKUP(A6731,Sheet2!$A$5:$H$9004,8,FALSE)</f>
        <v>{"ItemId":50009,"Num":729}</v>
      </c>
      <c r="F6731" t="str">
        <f>"["&amp;VLOOKUP(A6731,Sheet3!$A$4:$G$9003,7,FALSE)&amp;","&amp;VLOOKUP(A6731,Sheet4!$A$5:$G$9004,7,FALSE)&amp;"]"</f>
        <v>[{"AttrType":"Power","Value":41836},{"AttrType":"Time","Value":4}]</v>
      </c>
    </row>
    <row r="6732" spans="1:6">
      <c r="A6732">
        <v>16728</v>
      </c>
      <c r="B6732" t="s">
        <v>31</v>
      </c>
      <c r="C6732" t="s">
        <v>32</v>
      </c>
      <c r="D6732">
        <f t="shared" si="98"/>
        <v>728</v>
      </c>
      <c r="E6732" t="str">
        <f>VLOOKUP(A6732,Sheet2!$A$5:$H$9004,8,FALSE)</f>
        <v>{"ItemId":50009,"Num":730}</v>
      </c>
      <c r="F6732" t="str">
        <f>"["&amp;VLOOKUP(A6732,Sheet3!$A$4:$G$9003,7,FALSE)&amp;","&amp;VLOOKUP(A6732,Sheet4!$A$5:$G$9004,7,FALSE)&amp;"]"</f>
        <v>[{"AttrType":"Power","Value":41929},{"AttrType":"Time","Value":4}]</v>
      </c>
    </row>
    <row r="6733" spans="1:6">
      <c r="A6733">
        <v>16729</v>
      </c>
      <c r="B6733" t="s">
        <v>31</v>
      </c>
      <c r="C6733" t="s">
        <v>32</v>
      </c>
      <c r="D6733">
        <f t="shared" si="98"/>
        <v>729</v>
      </c>
      <c r="E6733" t="str">
        <f>VLOOKUP(A6733,Sheet2!$A$5:$H$9004,8,FALSE)</f>
        <v>{"ItemId":50009,"Num":731}</v>
      </c>
      <c r="F6733" t="str">
        <f>"["&amp;VLOOKUP(A6733,Sheet3!$A$4:$G$9003,7,FALSE)&amp;","&amp;VLOOKUP(A6733,Sheet4!$A$5:$G$9004,7,FALSE)&amp;"]"</f>
        <v>[{"AttrType":"Power","Value":42022},{"AttrType":"Time","Value":4}]</v>
      </c>
    </row>
    <row r="6734" spans="1:6">
      <c r="A6734">
        <v>16730</v>
      </c>
      <c r="B6734" t="s">
        <v>31</v>
      </c>
      <c r="C6734" t="s">
        <v>32</v>
      </c>
      <c r="D6734">
        <f t="shared" si="98"/>
        <v>730</v>
      </c>
      <c r="E6734" t="str">
        <f>VLOOKUP(A6734,Sheet2!$A$5:$H$9004,8,FALSE)</f>
        <v>{"ItemId":50009,"Num":732}</v>
      </c>
      <c r="F6734" t="str">
        <f>"["&amp;VLOOKUP(A6734,Sheet3!$A$4:$G$9003,7,FALSE)&amp;","&amp;VLOOKUP(A6734,Sheet4!$A$5:$G$9004,7,FALSE)&amp;"]"</f>
        <v>[{"AttrType":"Power","Value":42115},{"AttrType":"Time","Value":4}]</v>
      </c>
    </row>
    <row r="6735" spans="1:6">
      <c r="A6735">
        <v>16731</v>
      </c>
      <c r="B6735" t="s">
        <v>31</v>
      </c>
      <c r="C6735" t="s">
        <v>32</v>
      </c>
      <c r="D6735">
        <f t="shared" si="98"/>
        <v>731</v>
      </c>
      <c r="E6735" t="str">
        <f>VLOOKUP(A6735,Sheet2!$A$5:$H$9004,8,FALSE)</f>
        <v>{"ItemId":50009,"Num":733}</v>
      </c>
      <c r="F6735" t="str">
        <f>"["&amp;VLOOKUP(A6735,Sheet3!$A$4:$G$9003,7,FALSE)&amp;","&amp;VLOOKUP(A6735,Sheet4!$A$5:$G$9004,7,FALSE)&amp;"]"</f>
        <v>[{"AttrType":"Power","Value":42209},{"AttrType":"Time","Value":4}]</v>
      </c>
    </row>
    <row r="6736" spans="1:6">
      <c r="A6736">
        <v>16732</v>
      </c>
      <c r="B6736" t="s">
        <v>31</v>
      </c>
      <c r="C6736" t="s">
        <v>32</v>
      </c>
      <c r="D6736">
        <f t="shared" si="98"/>
        <v>732</v>
      </c>
      <c r="E6736" t="str">
        <f>VLOOKUP(A6736,Sheet2!$A$5:$H$9004,8,FALSE)</f>
        <v>{"ItemId":50009,"Num":734}</v>
      </c>
      <c r="F6736" t="str">
        <f>"["&amp;VLOOKUP(A6736,Sheet3!$A$4:$G$9003,7,FALSE)&amp;","&amp;VLOOKUP(A6736,Sheet4!$A$5:$G$9004,7,FALSE)&amp;"]"</f>
        <v>[{"AttrType":"Power","Value":42303},{"AttrType":"Time","Value":4}]</v>
      </c>
    </row>
    <row r="6737" spans="1:6">
      <c r="A6737">
        <v>16733</v>
      </c>
      <c r="B6737" t="s">
        <v>31</v>
      </c>
      <c r="C6737" t="s">
        <v>32</v>
      </c>
      <c r="D6737">
        <f t="shared" si="98"/>
        <v>733</v>
      </c>
      <c r="E6737" t="str">
        <f>VLOOKUP(A6737,Sheet2!$A$5:$H$9004,8,FALSE)</f>
        <v>{"ItemId":50009,"Num":735}</v>
      </c>
      <c r="F6737" t="str">
        <f>"["&amp;VLOOKUP(A6737,Sheet3!$A$4:$G$9003,7,FALSE)&amp;","&amp;VLOOKUP(A6737,Sheet4!$A$5:$G$9004,7,FALSE)&amp;"]"</f>
        <v>[{"AttrType":"Power","Value":42397},{"AttrType":"Time","Value":4}]</v>
      </c>
    </row>
    <row r="6738" spans="1:6">
      <c r="A6738">
        <v>16734</v>
      </c>
      <c r="B6738" t="s">
        <v>31</v>
      </c>
      <c r="C6738" t="s">
        <v>32</v>
      </c>
      <c r="D6738">
        <f t="shared" si="98"/>
        <v>734</v>
      </c>
      <c r="E6738" t="str">
        <f>VLOOKUP(A6738,Sheet2!$A$5:$H$9004,8,FALSE)</f>
        <v>{"ItemId":50009,"Num":736}</v>
      </c>
      <c r="F6738" t="str">
        <f>"["&amp;VLOOKUP(A6738,Sheet3!$A$4:$G$9003,7,FALSE)&amp;","&amp;VLOOKUP(A6738,Sheet4!$A$5:$G$9004,7,FALSE)&amp;"]"</f>
        <v>[{"AttrType":"Power","Value":42491},{"AttrType":"Time","Value":4}]</v>
      </c>
    </row>
    <row r="6739" spans="1:6">
      <c r="A6739">
        <v>16735</v>
      </c>
      <c r="B6739" t="s">
        <v>31</v>
      </c>
      <c r="C6739" t="s">
        <v>32</v>
      </c>
      <c r="D6739">
        <f t="shared" si="98"/>
        <v>735</v>
      </c>
      <c r="E6739" t="str">
        <f>VLOOKUP(A6739,Sheet2!$A$5:$H$9004,8,FALSE)</f>
        <v>{"ItemId":50009,"Num":737}</v>
      </c>
      <c r="F6739" t="str">
        <f>"["&amp;VLOOKUP(A6739,Sheet3!$A$4:$G$9003,7,FALSE)&amp;","&amp;VLOOKUP(A6739,Sheet4!$A$5:$G$9004,7,FALSE)&amp;"]"</f>
        <v>[{"AttrType":"Power","Value":42585},{"AttrType":"Time","Value":4}]</v>
      </c>
    </row>
    <row r="6740" spans="1:6">
      <c r="A6740">
        <v>16736</v>
      </c>
      <c r="B6740" t="s">
        <v>31</v>
      </c>
      <c r="C6740" t="s">
        <v>32</v>
      </c>
      <c r="D6740">
        <f t="shared" si="98"/>
        <v>736</v>
      </c>
      <c r="E6740" t="str">
        <f>VLOOKUP(A6740,Sheet2!$A$5:$H$9004,8,FALSE)</f>
        <v>{"ItemId":50009,"Num":738}</v>
      </c>
      <c r="F6740" t="str">
        <f>"["&amp;VLOOKUP(A6740,Sheet3!$A$4:$G$9003,7,FALSE)&amp;","&amp;VLOOKUP(A6740,Sheet4!$A$5:$G$9004,7,FALSE)&amp;"]"</f>
        <v>[{"AttrType":"Power","Value":42679},{"AttrType":"Time","Value":4}]</v>
      </c>
    </row>
    <row r="6741" spans="1:6">
      <c r="A6741">
        <v>16737</v>
      </c>
      <c r="B6741" t="s">
        <v>31</v>
      </c>
      <c r="C6741" t="s">
        <v>32</v>
      </c>
      <c r="D6741">
        <f t="shared" si="98"/>
        <v>737</v>
      </c>
      <c r="E6741" t="str">
        <f>VLOOKUP(A6741,Sheet2!$A$5:$H$9004,8,FALSE)</f>
        <v>{"ItemId":50009,"Num":739}</v>
      </c>
      <c r="F6741" t="str">
        <f>"["&amp;VLOOKUP(A6741,Sheet3!$A$4:$G$9003,7,FALSE)&amp;","&amp;VLOOKUP(A6741,Sheet4!$A$5:$G$9004,7,FALSE)&amp;"]"</f>
        <v>[{"AttrType":"Power","Value":42773},{"AttrType":"Time","Value":4}]</v>
      </c>
    </row>
    <row r="6742" spans="1:6">
      <c r="A6742">
        <v>16738</v>
      </c>
      <c r="B6742" t="s">
        <v>31</v>
      </c>
      <c r="C6742" t="s">
        <v>32</v>
      </c>
      <c r="D6742">
        <f t="shared" si="98"/>
        <v>738</v>
      </c>
      <c r="E6742" t="str">
        <f>VLOOKUP(A6742,Sheet2!$A$5:$H$9004,8,FALSE)</f>
        <v>{"ItemId":50009,"Num":740}</v>
      </c>
      <c r="F6742" t="str">
        <f>"["&amp;VLOOKUP(A6742,Sheet3!$A$4:$G$9003,7,FALSE)&amp;","&amp;VLOOKUP(A6742,Sheet4!$A$5:$G$9004,7,FALSE)&amp;"]"</f>
        <v>[{"AttrType":"Power","Value":42867},{"AttrType":"Time","Value":4}]</v>
      </c>
    </row>
    <row r="6743" spans="1:6">
      <c r="A6743">
        <v>16739</v>
      </c>
      <c r="B6743" t="s">
        <v>31</v>
      </c>
      <c r="C6743" t="s">
        <v>32</v>
      </c>
      <c r="D6743">
        <f t="shared" si="98"/>
        <v>739</v>
      </c>
      <c r="E6743" t="str">
        <f>VLOOKUP(A6743,Sheet2!$A$5:$H$9004,8,FALSE)</f>
        <v>{"ItemId":50009,"Num":741}</v>
      </c>
      <c r="F6743" t="str">
        <f>"["&amp;VLOOKUP(A6743,Sheet3!$A$4:$G$9003,7,FALSE)&amp;","&amp;VLOOKUP(A6743,Sheet4!$A$5:$G$9004,7,FALSE)&amp;"]"</f>
        <v>[{"AttrType":"Power","Value":42961},{"AttrType":"Time","Value":4}]</v>
      </c>
    </row>
    <row r="6744" spans="1:6">
      <c r="A6744">
        <v>16740</v>
      </c>
      <c r="B6744" t="s">
        <v>31</v>
      </c>
      <c r="C6744" t="s">
        <v>32</v>
      </c>
      <c r="D6744">
        <f t="shared" si="98"/>
        <v>740</v>
      </c>
      <c r="E6744" t="str">
        <f>VLOOKUP(A6744,Sheet2!$A$5:$H$9004,8,FALSE)</f>
        <v>{"ItemId":50009,"Num":742}</v>
      </c>
      <c r="F6744" t="str">
        <f>"["&amp;VLOOKUP(A6744,Sheet3!$A$4:$G$9003,7,FALSE)&amp;","&amp;VLOOKUP(A6744,Sheet4!$A$5:$G$9004,7,FALSE)&amp;"]"</f>
        <v>[{"AttrType":"Power","Value":43055},{"AttrType":"Time","Value":4}]</v>
      </c>
    </row>
    <row r="6745" spans="1:6">
      <c r="A6745">
        <v>16741</v>
      </c>
      <c r="B6745" t="s">
        <v>31</v>
      </c>
      <c r="C6745" t="s">
        <v>32</v>
      </c>
      <c r="D6745">
        <f t="shared" si="98"/>
        <v>741</v>
      </c>
      <c r="E6745" t="str">
        <f>VLOOKUP(A6745,Sheet2!$A$5:$H$9004,8,FALSE)</f>
        <v>{"ItemId":50009,"Num":743}</v>
      </c>
      <c r="F6745" t="str">
        <f>"["&amp;VLOOKUP(A6745,Sheet3!$A$4:$G$9003,7,FALSE)&amp;","&amp;VLOOKUP(A6745,Sheet4!$A$5:$G$9004,7,FALSE)&amp;"]"</f>
        <v>[{"AttrType":"Power","Value":43150},{"AttrType":"Time","Value":4}]</v>
      </c>
    </row>
    <row r="6746" spans="1:6">
      <c r="A6746">
        <v>16742</v>
      </c>
      <c r="B6746" t="s">
        <v>31</v>
      </c>
      <c r="C6746" t="s">
        <v>32</v>
      </c>
      <c r="D6746">
        <f t="shared" si="98"/>
        <v>742</v>
      </c>
      <c r="E6746" t="str">
        <f>VLOOKUP(A6746,Sheet2!$A$5:$H$9004,8,FALSE)</f>
        <v>{"ItemId":50009,"Num":744}</v>
      </c>
      <c r="F6746" t="str">
        <f>"["&amp;VLOOKUP(A6746,Sheet3!$A$4:$G$9003,7,FALSE)&amp;","&amp;VLOOKUP(A6746,Sheet4!$A$5:$G$9004,7,FALSE)&amp;"]"</f>
        <v>[{"AttrType":"Power","Value":43245},{"AttrType":"Time","Value":4}]</v>
      </c>
    </row>
    <row r="6747" spans="1:6">
      <c r="A6747">
        <v>16743</v>
      </c>
      <c r="B6747" t="s">
        <v>31</v>
      </c>
      <c r="C6747" t="s">
        <v>32</v>
      </c>
      <c r="D6747">
        <f t="shared" si="98"/>
        <v>743</v>
      </c>
      <c r="E6747" t="str">
        <f>VLOOKUP(A6747,Sheet2!$A$5:$H$9004,8,FALSE)</f>
        <v>{"ItemId":50009,"Num":745}</v>
      </c>
      <c r="F6747" t="str">
        <f>"["&amp;VLOOKUP(A6747,Sheet3!$A$4:$G$9003,7,FALSE)&amp;","&amp;VLOOKUP(A6747,Sheet4!$A$5:$G$9004,7,FALSE)&amp;"]"</f>
        <v>[{"AttrType":"Power","Value":43340},{"AttrType":"Time","Value":4}]</v>
      </c>
    </row>
    <row r="6748" spans="1:6">
      <c r="A6748">
        <v>16744</v>
      </c>
      <c r="B6748" t="s">
        <v>31</v>
      </c>
      <c r="C6748" t="s">
        <v>32</v>
      </c>
      <c r="D6748">
        <f t="shared" si="98"/>
        <v>744</v>
      </c>
      <c r="E6748" t="str">
        <f>VLOOKUP(A6748,Sheet2!$A$5:$H$9004,8,FALSE)</f>
        <v>{"ItemId":50009,"Num":746}</v>
      </c>
      <c r="F6748" t="str">
        <f>"["&amp;VLOOKUP(A6748,Sheet3!$A$4:$G$9003,7,FALSE)&amp;","&amp;VLOOKUP(A6748,Sheet4!$A$5:$G$9004,7,FALSE)&amp;"]"</f>
        <v>[{"AttrType":"Power","Value":43435},{"AttrType":"Time","Value":4}]</v>
      </c>
    </row>
    <row r="6749" spans="1:6">
      <c r="A6749">
        <v>16745</v>
      </c>
      <c r="B6749" t="s">
        <v>31</v>
      </c>
      <c r="C6749" t="s">
        <v>32</v>
      </c>
      <c r="D6749">
        <f t="shared" si="98"/>
        <v>745</v>
      </c>
      <c r="E6749" t="str">
        <f>VLOOKUP(A6749,Sheet2!$A$5:$H$9004,8,FALSE)</f>
        <v>{"ItemId":50009,"Num":747}</v>
      </c>
      <c r="F6749" t="str">
        <f>"["&amp;VLOOKUP(A6749,Sheet3!$A$4:$G$9003,7,FALSE)&amp;","&amp;VLOOKUP(A6749,Sheet4!$A$5:$G$9004,7,FALSE)&amp;"]"</f>
        <v>[{"AttrType":"Power","Value":43530},{"AttrType":"Time","Value":4}]</v>
      </c>
    </row>
    <row r="6750" spans="1:6">
      <c r="A6750">
        <v>16746</v>
      </c>
      <c r="B6750" t="s">
        <v>31</v>
      </c>
      <c r="C6750" t="s">
        <v>32</v>
      </c>
      <c r="D6750">
        <f t="shared" si="98"/>
        <v>746</v>
      </c>
      <c r="E6750" t="str">
        <f>VLOOKUP(A6750,Sheet2!$A$5:$H$9004,8,FALSE)</f>
        <v>{"ItemId":50009,"Num":748}</v>
      </c>
      <c r="F6750" t="str">
        <f>"["&amp;VLOOKUP(A6750,Sheet3!$A$4:$G$9003,7,FALSE)&amp;","&amp;VLOOKUP(A6750,Sheet4!$A$5:$G$9004,7,FALSE)&amp;"]"</f>
        <v>[{"AttrType":"Power","Value":43625},{"AttrType":"Time","Value":4}]</v>
      </c>
    </row>
    <row r="6751" spans="1:6">
      <c r="A6751">
        <v>16747</v>
      </c>
      <c r="B6751" t="s">
        <v>31</v>
      </c>
      <c r="C6751" t="s">
        <v>32</v>
      </c>
      <c r="D6751">
        <f t="shared" si="98"/>
        <v>747</v>
      </c>
      <c r="E6751" t="str">
        <f>VLOOKUP(A6751,Sheet2!$A$5:$H$9004,8,FALSE)</f>
        <v>{"ItemId":50009,"Num":749}</v>
      </c>
      <c r="F6751" t="str">
        <f>"["&amp;VLOOKUP(A6751,Sheet3!$A$4:$G$9003,7,FALSE)&amp;","&amp;VLOOKUP(A6751,Sheet4!$A$5:$G$9004,7,FALSE)&amp;"]"</f>
        <v>[{"AttrType":"Power","Value":43720},{"AttrType":"Time","Value":4}]</v>
      </c>
    </row>
    <row r="6752" spans="1:6">
      <c r="A6752">
        <v>16748</v>
      </c>
      <c r="B6752" t="s">
        <v>31</v>
      </c>
      <c r="C6752" t="s">
        <v>32</v>
      </c>
      <c r="D6752">
        <f t="shared" si="98"/>
        <v>748</v>
      </c>
      <c r="E6752" t="str">
        <f>VLOOKUP(A6752,Sheet2!$A$5:$H$9004,8,FALSE)</f>
        <v>{"ItemId":50009,"Num":750}</v>
      </c>
      <c r="F6752" t="str">
        <f>"["&amp;VLOOKUP(A6752,Sheet3!$A$4:$G$9003,7,FALSE)&amp;","&amp;VLOOKUP(A6752,Sheet4!$A$5:$G$9004,7,FALSE)&amp;"]"</f>
        <v>[{"AttrType":"Power","Value":43815},{"AttrType":"Time","Value":4}]</v>
      </c>
    </row>
    <row r="6753" spans="1:6">
      <c r="A6753">
        <v>16749</v>
      </c>
      <c r="B6753" t="s">
        <v>31</v>
      </c>
      <c r="C6753" t="s">
        <v>32</v>
      </c>
      <c r="D6753">
        <f t="shared" si="98"/>
        <v>749</v>
      </c>
      <c r="E6753" t="str">
        <f>VLOOKUP(A6753,Sheet2!$A$5:$H$9004,8,FALSE)</f>
        <v>{"ItemId":50009,"Num":751}</v>
      </c>
      <c r="F6753" t="str">
        <f>"["&amp;VLOOKUP(A6753,Sheet3!$A$4:$G$9003,7,FALSE)&amp;","&amp;VLOOKUP(A6753,Sheet4!$A$5:$G$9004,7,FALSE)&amp;"]"</f>
        <v>[{"AttrType":"Power","Value":43910},{"AttrType":"Time","Value":4}]</v>
      </c>
    </row>
    <row r="6754" spans="1:6">
      <c r="A6754">
        <v>16750</v>
      </c>
      <c r="B6754" t="s">
        <v>31</v>
      </c>
      <c r="C6754" t="s">
        <v>32</v>
      </c>
      <c r="D6754">
        <f t="shared" si="98"/>
        <v>750</v>
      </c>
      <c r="E6754" t="str">
        <f>VLOOKUP(A6754,Sheet2!$A$5:$H$9004,8,FALSE)</f>
        <v>{"ItemId":50009,"Num":752}</v>
      </c>
      <c r="F6754" t="str">
        <f>"["&amp;VLOOKUP(A6754,Sheet3!$A$4:$G$9003,7,FALSE)&amp;","&amp;VLOOKUP(A6754,Sheet4!$A$5:$G$9004,7,FALSE)&amp;"]"</f>
        <v>[{"AttrType":"Power","Value":44005},{"AttrType":"Time","Value":4}]</v>
      </c>
    </row>
    <row r="6755" spans="1:6">
      <c r="A6755">
        <v>16751</v>
      </c>
      <c r="B6755" t="s">
        <v>31</v>
      </c>
      <c r="C6755" t="s">
        <v>32</v>
      </c>
      <c r="D6755">
        <f t="shared" si="98"/>
        <v>751</v>
      </c>
      <c r="E6755" t="str">
        <f>VLOOKUP(A6755,Sheet2!$A$5:$H$9004,8,FALSE)</f>
        <v>{"ItemId":50009,"Num":753}</v>
      </c>
      <c r="F6755" t="str">
        <f>"["&amp;VLOOKUP(A6755,Sheet3!$A$4:$G$9003,7,FALSE)&amp;","&amp;VLOOKUP(A6755,Sheet4!$A$5:$G$9004,7,FALSE)&amp;"]"</f>
        <v>[{"AttrType":"Power","Value":44101},{"AttrType":"Time","Value":4}]</v>
      </c>
    </row>
    <row r="6756" spans="1:6">
      <c r="A6756">
        <v>16752</v>
      </c>
      <c r="B6756" t="s">
        <v>31</v>
      </c>
      <c r="C6756" t="s">
        <v>32</v>
      </c>
      <c r="D6756">
        <f t="shared" si="98"/>
        <v>752</v>
      </c>
      <c r="E6756" t="str">
        <f>VLOOKUP(A6756,Sheet2!$A$5:$H$9004,8,FALSE)</f>
        <v>{"ItemId":50009,"Num":754}</v>
      </c>
      <c r="F6756" t="str">
        <f>"["&amp;VLOOKUP(A6756,Sheet3!$A$4:$G$9003,7,FALSE)&amp;","&amp;VLOOKUP(A6756,Sheet4!$A$5:$G$9004,7,FALSE)&amp;"]"</f>
        <v>[{"AttrType":"Power","Value":44197},{"AttrType":"Time","Value":4}]</v>
      </c>
    </row>
    <row r="6757" spans="1:6">
      <c r="A6757">
        <v>16753</v>
      </c>
      <c r="B6757" t="s">
        <v>31</v>
      </c>
      <c r="C6757" t="s">
        <v>32</v>
      </c>
      <c r="D6757">
        <f t="shared" si="98"/>
        <v>753</v>
      </c>
      <c r="E6757" t="str">
        <f>VLOOKUP(A6757,Sheet2!$A$5:$H$9004,8,FALSE)</f>
        <v>{"ItemId":50009,"Num":755}</v>
      </c>
      <c r="F6757" t="str">
        <f>"["&amp;VLOOKUP(A6757,Sheet3!$A$4:$G$9003,7,FALSE)&amp;","&amp;VLOOKUP(A6757,Sheet4!$A$5:$G$9004,7,FALSE)&amp;"]"</f>
        <v>[{"AttrType":"Power","Value":44293},{"AttrType":"Time","Value":4}]</v>
      </c>
    </row>
    <row r="6758" spans="1:6">
      <c r="A6758">
        <v>16754</v>
      </c>
      <c r="B6758" t="s">
        <v>31</v>
      </c>
      <c r="C6758" t="s">
        <v>32</v>
      </c>
      <c r="D6758">
        <f t="shared" si="98"/>
        <v>754</v>
      </c>
      <c r="E6758" t="str">
        <f>VLOOKUP(A6758,Sheet2!$A$5:$H$9004,8,FALSE)</f>
        <v>{"ItemId":50009,"Num":756}</v>
      </c>
      <c r="F6758" t="str">
        <f>"["&amp;VLOOKUP(A6758,Sheet3!$A$4:$G$9003,7,FALSE)&amp;","&amp;VLOOKUP(A6758,Sheet4!$A$5:$G$9004,7,FALSE)&amp;"]"</f>
        <v>[{"AttrType":"Power","Value":44389},{"AttrType":"Time","Value":4}]</v>
      </c>
    </row>
    <row r="6759" spans="1:6">
      <c r="A6759">
        <v>16755</v>
      </c>
      <c r="B6759" t="s">
        <v>31</v>
      </c>
      <c r="C6759" t="s">
        <v>32</v>
      </c>
      <c r="D6759">
        <f t="shared" si="98"/>
        <v>755</v>
      </c>
      <c r="E6759" t="str">
        <f>VLOOKUP(A6759,Sheet2!$A$5:$H$9004,8,FALSE)</f>
        <v>{"ItemId":50009,"Num":757}</v>
      </c>
      <c r="F6759" t="str">
        <f>"["&amp;VLOOKUP(A6759,Sheet3!$A$4:$G$9003,7,FALSE)&amp;","&amp;VLOOKUP(A6759,Sheet4!$A$5:$G$9004,7,FALSE)&amp;"]"</f>
        <v>[{"AttrType":"Power","Value":44485},{"AttrType":"Time","Value":4}]</v>
      </c>
    </row>
    <row r="6760" spans="1:6">
      <c r="A6760">
        <v>16756</v>
      </c>
      <c r="B6760" t="s">
        <v>31</v>
      </c>
      <c r="C6760" t="s">
        <v>32</v>
      </c>
      <c r="D6760">
        <f t="shared" si="98"/>
        <v>756</v>
      </c>
      <c r="E6760" t="str">
        <f>VLOOKUP(A6760,Sheet2!$A$5:$H$9004,8,FALSE)</f>
        <v>{"ItemId":50009,"Num":758}</v>
      </c>
      <c r="F6760" t="str">
        <f>"["&amp;VLOOKUP(A6760,Sheet3!$A$4:$G$9003,7,FALSE)&amp;","&amp;VLOOKUP(A6760,Sheet4!$A$5:$G$9004,7,FALSE)&amp;"]"</f>
        <v>[{"AttrType":"Power","Value":44581},{"AttrType":"Time","Value":4}]</v>
      </c>
    </row>
    <row r="6761" spans="1:6">
      <c r="A6761">
        <v>16757</v>
      </c>
      <c r="B6761" t="s">
        <v>31</v>
      </c>
      <c r="C6761" t="s">
        <v>32</v>
      </c>
      <c r="D6761">
        <f t="shared" si="98"/>
        <v>757</v>
      </c>
      <c r="E6761" t="str">
        <f>VLOOKUP(A6761,Sheet2!$A$5:$H$9004,8,FALSE)</f>
        <v>{"ItemId":50009,"Num":759}</v>
      </c>
      <c r="F6761" t="str">
        <f>"["&amp;VLOOKUP(A6761,Sheet3!$A$4:$G$9003,7,FALSE)&amp;","&amp;VLOOKUP(A6761,Sheet4!$A$5:$G$9004,7,FALSE)&amp;"]"</f>
        <v>[{"AttrType":"Power","Value":44677},{"AttrType":"Time","Value":4}]</v>
      </c>
    </row>
    <row r="6762" spans="1:6">
      <c r="A6762">
        <v>16758</v>
      </c>
      <c r="B6762" t="s">
        <v>31</v>
      </c>
      <c r="C6762" t="s">
        <v>32</v>
      </c>
      <c r="D6762">
        <f t="shared" si="98"/>
        <v>758</v>
      </c>
      <c r="E6762" t="str">
        <f>VLOOKUP(A6762,Sheet2!$A$5:$H$9004,8,FALSE)</f>
        <v>{"ItemId":50009,"Num":760}</v>
      </c>
      <c r="F6762" t="str">
        <f>"["&amp;VLOOKUP(A6762,Sheet3!$A$4:$G$9003,7,FALSE)&amp;","&amp;VLOOKUP(A6762,Sheet4!$A$5:$G$9004,7,FALSE)&amp;"]"</f>
        <v>[{"AttrType":"Power","Value":44773},{"AttrType":"Time","Value":4}]</v>
      </c>
    </row>
    <row r="6763" spans="1:6">
      <c r="A6763">
        <v>16759</v>
      </c>
      <c r="B6763" t="s">
        <v>31</v>
      </c>
      <c r="C6763" t="s">
        <v>32</v>
      </c>
      <c r="D6763">
        <f t="shared" si="98"/>
        <v>759</v>
      </c>
      <c r="E6763" t="str">
        <f>VLOOKUP(A6763,Sheet2!$A$5:$H$9004,8,FALSE)</f>
        <v>{"ItemId":50009,"Num":761}</v>
      </c>
      <c r="F6763" t="str">
        <f>"["&amp;VLOOKUP(A6763,Sheet3!$A$4:$G$9003,7,FALSE)&amp;","&amp;VLOOKUP(A6763,Sheet4!$A$5:$G$9004,7,FALSE)&amp;"]"</f>
        <v>[{"AttrType":"Power","Value":44869},{"AttrType":"Time","Value":4}]</v>
      </c>
    </row>
    <row r="6764" spans="1:6">
      <c r="A6764">
        <v>16760</v>
      </c>
      <c r="B6764" t="s">
        <v>31</v>
      </c>
      <c r="C6764" t="s">
        <v>32</v>
      </c>
      <c r="D6764">
        <f t="shared" si="98"/>
        <v>760</v>
      </c>
      <c r="E6764" t="str">
        <f>VLOOKUP(A6764,Sheet2!$A$5:$H$9004,8,FALSE)</f>
        <v>{"ItemId":50009,"Num":762}</v>
      </c>
      <c r="F6764" t="str">
        <f>"["&amp;VLOOKUP(A6764,Sheet3!$A$4:$G$9003,7,FALSE)&amp;","&amp;VLOOKUP(A6764,Sheet4!$A$5:$G$9004,7,FALSE)&amp;"]"</f>
        <v>[{"AttrType":"Power","Value":44965},{"AttrType":"Time","Value":4}]</v>
      </c>
    </row>
    <row r="6765" spans="1:6">
      <c r="A6765">
        <v>16761</v>
      </c>
      <c r="B6765" t="s">
        <v>31</v>
      </c>
      <c r="C6765" t="s">
        <v>32</v>
      </c>
      <c r="D6765">
        <f t="shared" si="98"/>
        <v>761</v>
      </c>
      <c r="E6765" t="str">
        <f>VLOOKUP(A6765,Sheet2!$A$5:$H$9004,8,FALSE)</f>
        <v>{"ItemId":50009,"Num":763}</v>
      </c>
      <c r="F6765" t="str">
        <f>"["&amp;VLOOKUP(A6765,Sheet3!$A$4:$G$9003,7,FALSE)&amp;","&amp;VLOOKUP(A6765,Sheet4!$A$5:$G$9004,7,FALSE)&amp;"]"</f>
        <v>[{"AttrType":"Power","Value":45062},{"AttrType":"Time","Value":4}]</v>
      </c>
    </row>
    <row r="6766" spans="1:6">
      <c r="A6766">
        <v>16762</v>
      </c>
      <c r="B6766" t="s">
        <v>31</v>
      </c>
      <c r="C6766" t="s">
        <v>32</v>
      </c>
      <c r="D6766">
        <f t="shared" si="98"/>
        <v>762</v>
      </c>
      <c r="E6766" t="str">
        <f>VLOOKUP(A6766,Sheet2!$A$5:$H$9004,8,FALSE)</f>
        <v>{"ItemId":50009,"Num":764}</v>
      </c>
      <c r="F6766" t="str">
        <f>"["&amp;VLOOKUP(A6766,Sheet3!$A$4:$G$9003,7,FALSE)&amp;","&amp;VLOOKUP(A6766,Sheet4!$A$5:$G$9004,7,FALSE)&amp;"]"</f>
        <v>[{"AttrType":"Power","Value":45159},{"AttrType":"Time","Value":4}]</v>
      </c>
    </row>
    <row r="6767" spans="1:6">
      <c r="A6767">
        <v>16763</v>
      </c>
      <c r="B6767" t="s">
        <v>31</v>
      </c>
      <c r="C6767" t="s">
        <v>32</v>
      </c>
      <c r="D6767">
        <f t="shared" si="98"/>
        <v>763</v>
      </c>
      <c r="E6767" t="str">
        <f>VLOOKUP(A6767,Sheet2!$A$5:$H$9004,8,FALSE)</f>
        <v>{"ItemId":50009,"Num":765}</v>
      </c>
      <c r="F6767" t="str">
        <f>"["&amp;VLOOKUP(A6767,Sheet3!$A$4:$G$9003,7,FALSE)&amp;","&amp;VLOOKUP(A6767,Sheet4!$A$5:$G$9004,7,FALSE)&amp;"]"</f>
        <v>[{"AttrType":"Power","Value":45256},{"AttrType":"Time","Value":4}]</v>
      </c>
    </row>
    <row r="6768" spans="1:6">
      <c r="A6768">
        <v>16764</v>
      </c>
      <c r="B6768" t="s">
        <v>31</v>
      </c>
      <c r="C6768" t="s">
        <v>32</v>
      </c>
      <c r="D6768">
        <f t="shared" si="98"/>
        <v>764</v>
      </c>
      <c r="E6768" t="str">
        <f>VLOOKUP(A6768,Sheet2!$A$5:$H$9004,8,FALSE)</f>
        <v>{"ItemId":50009,"Num":766}</v>
      </c>
      <c r="F6768" t="str">
        <f>"["&amp;VLOOKUP(A6768,Sheet3!$A$4:$G$9003,7,FALSE)&amp;","&amp;VLOOKUP(A6768,Sheet4!$A$5:$G$9004,7,FALSE)&amp;"]"</f>
        <v>[{"AttrType":"Power","Value":45353},{"AttrType":"Time","Value":4}]</v>
      </c>
    </row>
    <row r="6769" spans="1:6">
      <c r="A6769">
        <v>16765</v>
      </c>
      <c r="B6769" t="s">
        <v>31</v>
      </c>
      <c r="C6769" t="s">
        <v>32</v>
      </c>
      <c r="D6769">
        <f t="shared" si="98"/>
        <v>765</v>
      </c>
      <c r="E6769" t="str">
        <f>VLOOKUP(A6769,Sheet2!$A$5:$H$9004,8,FALSE)</f>
        <v>{"ItemId":50009,"Num":767}</v>
      </c>
      <c r="F6769" t="str">
        <f>"["&amp;VLOOKUP(A6769,Sheet3!$A$4:$G$9003,7,FALSE)&amp;","&amp;VLOOKUP(A6769,Sheet4!$A$5:$G$9004,7,FALSE)&amp;"]"</f>
        <v>[{"AttrType":"Power","Value":45450},{"AttrType":"Time","Value":4}]</v>
      </c>
    </row>
    <row r="6770" spans="1:6">
      <c r="A6770">
        <v>16766</v>
      </c>
      <c r="B6770" t="s">
        <v>31</v>
      </c>
      <c r="C6770" t="s">
        <v>32</v>
      </c>
      <c r="D6770">
        <f t="shared" si="98"/>
        <v>766</v>
      </c>
      <c r="E6770" t="str">
        <f>VLOOKUP(A6770,Sheet2!$A$5:$H$9004,8,FALSE)</f>
        <v>{"ItemId":50009,"Num":768}</v>
      </c>
      <c r="F6770" t="str">
        <f>"["&amp;VLOOKUP(A6770,Sheet3!$A$4:$G$9003,7,FALSE)&amp;","&amp;VLOOKUP(A6770,Sheet4!$A$5:$G$9004,7,FALSE)&amp;"]"</f>
        <v>[{"AttrType":"Power","Value":45547},{"AttrType":"Time","Value":4}]</v>
      </c>
    </row>
    <row r="6771" spans="1:6">
      <c r="A6771">
        <v>16767</v>
      </c>
      <c r="B6771" t="s">
        <v>31</v>
      </c>
      <c r="C6771" t="s">
        <v>32</v>
      </c>
      <c r="D6771">
        <f t="shared" si="98"/>
        <v>767</v>
      </c>
      <c r="E6771" t="str">
        <f>VLOOKUP(A6771,Sheet2!$A$5:$H$9004,8,FALSE)</f>
        <v>{"ItemId":50009,"Num":769}</v>
      </c>
      <c r="F6771" t="str">
        <f>"["&amp;VLOOKUP(A6771,Sheet3!$A$4:$G$9003,7,FALSE)&amp;","&amp;VLOOKUP(A6771,Sheet4!$A$5:$G$9004,7,FALSE)&amp;"]"</f>
        <v>[{"AttrType":"Power","Value":45644},{"AttrType":"Time","Value":4}]</v>
      </c>
    </row>
    <row r="6772" spans="1:6">
      <c r="A6772">
        <v>16768</v>
      </c>
      <c r="B6772" t="s">
        <v>31</v>
      </c>
      <c r="C6772" t="s">
        <v>32</v>
      </c>
      <c r="D6772">
        <f t="shared" si="98"/>
        <v>768</v>
      </c>
      <c r="E6772" t="str">
        <f>VLOOKUP(A6772,Sheet2!$A$5:$H$9004,8,FALSE)</f>
        <v>{"ItemId":50009,"Num":770}</v>
      </c>
      <c r="F6772" t="str">
        <f>"["&amp;VLOOKUP(A6772,Sheet3!$A$4:$G$9003,7,FALSE)&amp;","&amp;VLOOKUP(A6772,Sheet4!$A$5:$G$9004,7,FALSE)&amp;"]"</f>
        <v>[{"AttrType":"Power","Value":45741},{"AttrType":"Time","Value":4}]</v>
      </c>
    </row>
    <row r="6773" spans="1:6">
      <c r="A6773">
        <v>16769</v>
      </c>
      <c r="B6773" t="s">
        <v>31</v>
      </c>
      <c r="C6773" t="s">
        <v>32</v>
      </c>
      <c r="D6773">
        <f t="shared" si="98"/>
        <v>769</v>
      </c>
      <c r="E6773" t="str">
        <f>VLOOKUP(A6773,Sheet2!$A$5:$H$9004,8,FALSE)</f>
        <v>{"ItemId":50009,"Num":771}</v>
      </c>
      <c r="F6773" t="str">
        <f>"["&amp;VLOOKUP(A6773,Sheet3!$A$4:$G$9003,7,FALSE)&amp;","&amp;VLOOKUP(A6773,Sheet4!$A$5:$G$9004,7,FALSE)&amp;"]"</f>
        <v>[{"AttrType":"Power","Value":45838},{"AttrType":"Time","Value":4}]</v>
      </c>
    </row>
    <row r="6774" spans="1:6">
      <c r="A6774">
        <v>16770</v>
      </c>
      <c r="B6774" t="s">
        <v>31</v>
      </c>
      <c r="C6774" t="s">
        <v>32</v>
      </c>
      <c r="D6774">
        <f t="shared" ref="D6774:D6837" si="99">D5774</f>
        <v>770</v>
      </c>
      <c r="E6774" t="str">
        <f>VLOOKUP(A6774,Sheet2!$A$5:$H$9004,8,FALSE)</f>
        <v>{"ItemId":50009,"Num":772}</v>
      </c>
      <c r="F6774" t="str">
        <f>"["&amp;VLOOKUP(A6774,Sheet3!$A$4:$G$9003,7,FALSE)&amp;","&amp;VLOOKUP(A6774,Sheet4!$A$5:$G$9004,7,FALSE)&amp;"]"</f>
        <v>[{"AttrType":"Power","Value":45935},{"AttrType":"Time","Value":4}]</v>
      </c>
    </row>
    <row r="6775" spans="1:6">
      <c r="A6775">
        <v>16771</v>
      </c>
      <c r="B6775" t="s">
        <v>31</v>
      </c>
      <c r="C6775" t="s">
        <v>32</v>
      </c>
      <c r="D6775">
        <f t="shared" si="99"/>
        <v>771</v>
      </c>
      <c r="E6775" t="str">
        <f>VLOOKUP(A6775,Sheet2!$A$5:$H$9004,8,FALSE)</f>
        <v>{"ItemId":50009,"Num":773}</v>
      </c>
      <c r="F6775" t="str">
        <f>"["&amp;VLOOKUP(A6775,Sheet3!$A$4:$G$9003,7,FALSE)&amp;","&amp;VLOOKUP(A6775,Sheet4!$A$5:$G$9004,7,FALSE)&amp;"]"</f>
        <v>[{"AttrType":"Power","Value":46033},{"AttrType":"Time","Value":4}]</v>
      </c>
    </row>
    <row r="6776" spans="1:6">
      <c r="A6776">
        <v>16772</v>
      </c>
      <c r="B6776" t="s">
        <v>31</v>
      </c>
      <c r="C6776" t="s">
        <v>32</v>
      </c>
      <c r="D6776">
        <f t="shared" si="99"/>
        <v>772</v>
      </c>
      <c r="E6776" t="str">
        <f>VLOOKUP(A6776,Sheet2!$A$5:$H$9004,8,FALSE)</f>
        <v>{"ItemId":50009,"Num":774}</v>
      </c>
      <c r="F6776" t="str">
        <f>"["&amp;VLOOKUP(A6776,Sheet3!$A$4:$G$9003,7,FALSE)&amp;","&amp;VLOOKUP(A6776,Sheet4!$A$5:$G$9004,7,FALSE)&amp;"]"</f>
        <v>[{"AttrType":"Power","Value":46131},{"AttrType":"Time","Value":4}]</v>
      </c>
    </row>
    <row r="6777" spans="1:6">
      <c r="A6777">
        <v>16773</v>
      </c>
      <c r="B6777" t="s">
        <v>31</v>
      </c>
      <c r="C6777" t="s">
        <v>32</v>
      </c>
      <c r="D6777">
        <f t="shared" si="99"/>
        <v>773</v>
      </c>
      <c r="E6777" t="str">
        <f>VLOOKUP(A6777,Sheet2!$A$5:$H$9004,8,FALSE)</f>
        <v>{"ItemId":50009,"Num":775}</v>
      </c>
      <c r="F6777" t="str">
        <f>"["&amp;VLOOKUP(A6777,Sheet3!$A$4:$G$9003,7,FALSE)&amp;","&amp;VLOOKUP(A6777,Sheet4!$A$5:$G$9004,7,FALSE)&amp;"]"</f>
        <v>[{"AttrType":"Power","Value":46229},{"AttrType":"Time","Value":4}]</v>
      </c>
    </row>
    <row r="6778" spans="1:6">
      <c r="A6778">
        <v>16774</v>
      </c>
      <c r="B6778" t="s">
        <v>31</v>
      </c>
      <c r="C6778" t="s">
        <v>32</v>
      </c>
      <c r="D6778">
        <f t="shared" si="99"/>
        <v>774</v>
      </c>
      <c r="E6778" t="str">
        <f>VLOOKUP(A6778,Sheet2!$A$5:$H$9004,8,FALSE)</f>
        <v>{"ItemId":50009,"Num":776}</v>
      </c>
      <c r="F6778" t="str">
        <f>"["&amp;VLOOKUP(A6778,Sheet3!$A$4:$G$9003,7,FALSE)&amp;","&amp;VLOOKUP(A6778,Sheet4!$A$5:$G$9004,7,FALSE)&amp;"]"</f>
        <v>[{"AttrType":"Power","Value":46327},{"AttrType":"Time","Value":4}]</v>
      </c>
    </row>
    <row r="6779" spans="1:6">
      <c r="A6779">
        <v>16775</v>
      </c>
      <c r="B6779" t="s">
        <v>31</v>
      </c>
      <c r="C6779" t="s">
        <v>32</v>
      </c>
      <c r="D6779">
        <f t="shared" si="99"/>
        <v>775</v>
      </c>
      <c r="E6779" t="str">
        <f>VLOOKUP(A6779,Sheet2!$A$5:$H$9004,8,FALSE)</f>
        <v>{"ItemId":50009,"Num":777}</v>
      </c>
      <c r="F6779" t="str">
        <f>"["&amp;VLOOKUP(A6779,Sheet3!$A$4:$G$9003,7,FALSE)&amp;","&amp;VLOOKUP(A6779,Sheet4!$A$5:$G$9004,7,FALSE)&amp;"]"</f>
        <v>[{"AttrType":"Power","Value":46425},{"AttrType":"Time","Value":4}]</v>
      </c>
    </row>
    <row r="6780" spans="1:6">
      <c r="A6780">
        <v>16776</v>
      </c>
      <c r="B6780" t="s">
        <v>31</v>
      </c>
      <c r="C6780" t="s">
        <v>32</v>
      </c>
      <c r="D6780">
        <f t="shared" si="99"/>
        <v>776</v>
      </c>
      <c r="E6780" t="str">
        <f>VLOOKUP(A6780,Sheet2!$A$5:$H$9004,8,FALSE)</f>
        <v>{"ItemId":50009,"Num":778}</v>
      </c>
      <c r="F6780" t="str">
        <f>"["&amp;VLOOKUP(A6780,Sheet3!$A$4:$G$9003,7,FALSE)&amp;","&amp;VLOOKUP(A6780,Sheet4!$A$5:$G$9004,7,FALSE)&amp;"]"</f>
        <v>[{"AttrType":"Power","Value":46523},{"AttrType":"Time","Value":4}]</v>
      </c>
    </row>
    <row r="6781" spans="1:6">
      <c r="A6781">
        <v>16777</v>
      </c>
      <c r="B6781" t="s">
        <v>31</v>
      </c>
      <c r="C6781" t="s">
        <v>32</v>
      </c>
      <c r="D6781">
        <f t="shared" si="99"/>
        <v>777</v>
      </c>
      <c r="E6781" t="str">
        <f>VLOOKUP(A6781,Sheet2!$A$5:$H$9004,8,FALSE)</f>
        <v>{"ItemId":50009,"Num":779}</v>
      </c>
      <c r="F6781" t="str">
        <f>"["&amp;VLOOKUP(A6781,Sheet3!$A$4:$G$9003,7,FALSE)&amp;","&amp;VLOOKUP(A6781,Sheet4!$A$5:$G$9004,7,FALSE)&amp;"]"</f>
        <v>[{"AttrType":"Power","Value":46621},{"AttrType":"Time","Value":4}]</v>
      </c>
    </row>
    <row r="6782" spans="1:6">
      <c r="A6782">
        <v>16778</v>
      </c>
      <c r="B6782" t="s">
        <v>31</v>
      </c>
      <c r="C6782" t="s">
        <v>32</v>
      </c>
      <c r="D6782">
        <f t="shared" si="99"/>
        <v>778</v>
      </c>
      <c r="E6782" t="str">
        <f>VLOOKUP(A6782,Sheet2!$A$5:$H$9004,8,FALSE)</f>
        <v>{"ItemId":50009,"Num":780}</v>
      </c>
      <c r="F6782" t="str">
        <f>"["&amp;VLOOKUP(A6782,Sheet3!$A$4:$G$9003,7,FALSE)&amp;","&amp;VLOOKUP(A6782,Sheet4!$A$5:$G$9004,7,FALSE)&amp;"]"</f>
        <v>[{"AttrType":"Power","Value":46719},{"AttrType":"Time","Value":4}]</v>
      </c>
    </row>
    <row r="6783" spans="1:6">
      <c r="A6783">
        <v>16779</v>
      </c>
      <c r="B6783" t="s">
        <v>31</v>
      </c>
      <c r="C6783" t="s">
        <v>32</v>
      </c>
      <c r="D6783">
        <f t="shared" si="99"/>
        <v>779</v>
      </c>
      <c r="E6783" t="str">
        <f>VLOOKUP(A6783,Sheet2!$A$5:$H$9004,8,FALSE)</f>
        <v>{"ItemId":50009,"Num":781}</v>
      </c>
      <c r="F6783" t="str">
        <f>"["&amp;VLOOKUP(A6783,Sheet3!$A$4:$G$9003,7,FALSE)&amp;","&amp;VLOOKUP(A6783,Sheet4!$A$5:$G$9004,7,FALSE)&amp;"]"</f>
        <v>[{"AttrType":"Power","Value":46817},{"AttrType":"Time","Value":4}]</v>
      </c>
    </row>
    <row r="6784" spans="1:6">
      <c r="A6784">
        <v>16780</v>
      </c>
      <c r="B6784" t="s">
        <v>31</v>
      </c>
      <c r="C6784" t="s">
        <v>32</v>
      </c>
      <c r="D6784">
        <f t="shared" si="99"/>
        <v>780</v>
      </c>
      <c r="E6784" t="str">
        <f>VLOOKUP(A6784,Sheet2!$A$5:$H$9004,8,FALSE)</f>
        <v>{"ItemId":50009,"Num":782}</v>
      </c>
      <c r="F6784" t="str">
        <f>"["&amp;VLOOKUP(A6784,Sheet3!$A$4:$G$9003,7,FALSE)&amp;","&amp;VLOOKUP(A6784,Sheet4!$A$5:$G$9004,7,FALSE)&amp;"]"</f>
        <v>[{"AttrType":"Power","Value":46915},{"AttrType":"Time","Value":4}]</v>
      </c>
    </row>
    <row r="6785" spans="1:6">
      <c r="A6785">
        <v>16781</v>
      </c>
      <c r="B6785" t="s">
        <v>31</v>
      </c>
      <c r="C6785" t="s">
        <v>32</v>
      </c>
      <c r="D6785">
        <f t="shared" si="99"/>
        <v>781</v>
      </c>
      <c r="E6785" t="str">
        <f>VLOOKUP(A6785,Sheet2!$A$5:$H$9004,8,FALSE)</f>
        <v>{"ItemId":50009,"Num":783}</v>
      </c>
      <c r="F6785" t="str">
        <f>"["&amp;VLOOKUP(A6785,Sheet3!$A$4:$G$9003,7,FALSE)&amp;","&amp;VLOOKUP(A6785,Sheet4!$A$5:$G$9004,7,FALSE)&amp;"]"</f>
        <v>[{"AttrType":"Power","Value":47014},{"AttrType":"Time","Value":4}]</v>
      </c>
    </row>
    <row r="6786" spans="1:6">
      <c r="A6786">
        <v>16782</v>
      </c>
      <c r="B6786" t="s">
        <v>31</v>
      </c>
      <c r="C6786" t="s">
        <v>32</v>
      </c>
      <c r="D6786">
        <f t="shared" si="99"/>
        <v>782</v>
      </c>
      <c r="E6786" t="str">
        <f>VLOOKUP(A6786,Sheet2!$A$5:$H$9004,8,FALSE)</f>
        <v>{"ItemId":50009,"Num":784}</v>
      </c>
      <c r="F6786" t="str">
        <f>"["&amp;VLOOKUP(A6786,Sheet3!$A$4:$G$9003,7,FALSE)&amp;","&amp;VLOOKUP(A6786,Sheet4!$A$5:$G$9004,7,FALSE)&amp;"]"</f>
        <v>[{"AttrType":"Power","Value":47113},{"AttrType":"Time","Value":4}]</v>
      </c>
    </row>
    <row r="6787" spans="1:6">
      <c r="A6787">
        <v>16783</v>
      </c>
      <c r="B6787" t="s">
        <v>31</v>
      </c>
      <c r="C6787" t="s">
        <v>32</v>
      </c>
      <c r="D6787">
        <f t="shared" si="99"/>
        <v>783</v>
      </c>
      <c r="E6787" t="str">
        <f>VLOOKUP(A6787,Sheet2!$A$5:$H$9004,8,FALSE)</f>
        <v>{"ItemId":50009,"Num":785}</v>
      </c>
      <c r="F6787" t="str">
        <f>"["&amp;VLOOKUP(A6787,Sheet3!$A$4:$G$9003,7,FALSE)&amp;","&amp;VLOOKUP(A6787,Sheet4!$A$5:$G$9004,7,FALSE)&amp;"]"</f>
        <v>[{"AttrType":"Power","Value":47212},{"AttrType":"Time","Value":4}]</v>
      </c>
    </row>
    <row r="6788" spans="1:6">
      <c r="A6788">
        <v>16784</v>
      </c>
      <c r="B6788" t="s">
        <v>31</v>
      </c>
      <c r="C6788" t="s">
        <v>32</v>
      </c>
      <c r="D6788">
        <f t="shared" si="99"/>
        <v>784</v>
      </c>
      <c r="E6788" t="str">
        <f>VLOOKUP(A6788,Sheet2!$A$5:$H$9004,8,FALSE)</f>
        <v>{"ItemId":50009,"Num":786}</v>
      </c>
      <c r="F6788" t="str">
        <f>"["&amp;VLOOKUP(A6788,Sheet3!$A$4:$G$9003,7,FALSE)&amp;","&amp;VLOOKUP(A6788,Sheet4!$A$5:$G$9004,7,FALSE)&amp;"]"</f>
        <v>[{"AttrType":"Power","Value":47311},{"AttrType":"Time","Value":4}]</v>
      </c>
    </row>
    <row r="6789" spans="1:6">
      <c r="A6789">
        <v>16785</v>
      </c>
      <c r="B6789" t="s">
        <v>31</v>
      </c>
      <c r="C6789" t="s">
        <v>32</v>
      </c>
      <c r="D6789">
        <f t="shared" si="99"/>
        <v>785</v>
      </c>
      <c r="E6789" t="str">
        <f>VLOOKUP(A6789,Sheet2!$A$5:$H$9004,8,FALSE)</f>
        <v>{"ItemId":50009,"Num":787}</v>
      </c>
      <c r="F6789" t="str">
        <f>"["&amp;VLOOKUP(A6789,Sheet3!$A$4:$G$9003,7,FALSE)&amp;","&amp;VLOOKUP(A6789,Sheet4!$A$5:$G$9004,7,FALSE)&amp;"]"</f>
        <v>[{"AttrType":"Power","Value":47410},{"AttrType":"Time","Value":4}]</v>
      </c>
    </row>
    <row r="6790" spans="1:6">
      <c r="A6790">
        <v>16786</v>
      </c>
      <c r="B6790" t="s">
        <v>31</v>
      </c>
      <c r="C6790" t="s">
        <v>32</v>
      </c>
      <c r="D6790">
        <f t="shared" si="99"/>
        <v>786</v>
      </c>
      <c r="E6790" t="str">
        <f>VLOOKUP(A6790,Sheet2!$A$5:$H$9004,8,FALSE)</f>
        <v>{"ItemId":50009,"Num":788}</v>
      </c>
      <c r="F6790" t="str">
        <f>"["&amp;VLOOKUP(A6790,Sheet3!$A$4:$G$9003,7,FALSE)&amp;","&amp;VLOOKUP(A6790,Sheet4!$A$5:$G$9004,7,FALSE)&amp;"]"</f>
        <v>[{"AttrType":"Power","Value":47509},{"AttrType":"Time","Value":4}]</v>
      </c>
    </row>
    <row r="6791" spans="1:6">
      <c r="A6791">
        <v>16787</v>
      </c>
      <c r="B6791" t="s">
        <v>31</v>
      </c>
      <c r="C6791" t="s">
        <v>32</v>
      </c>
      <c r="D6791">
        <f t="shared" si="99"/>
        <v>787</v>
      </c>
      <c r="E6791" t="str">
        <f>VLOOKUP(A6791,Sheet2!$A$5:$H$9004,8,FALSE)</f>
        <v>{"ItemId":50009,"Num":789}</v>
      </c>
      <c r="F6791" t="str">
        <f>"["&amp;VLOOKUP(A6791,Sheet3!$A$4:$G$9003,7,FALSE)&amp;","&amp;VLOOKUP(A6791,Sheet4!$A$5:$G$9004,7,FALSE)&amp;"]"</f>
        <v>[{"AttrType":"Power","Value":47608},{"AttrType":"Time","Value":4}]</v>
      </c>
    </row>
    <row r="6792" spans="1:6">
      <c r="A6792">
        <v>16788</v>
      </c>
      <c r="B6792" t="s">
        <v>31</v>
      </c>
      <c r="C6792" t="s">
        <v>32</v>
      </c>
      <c r="D6792">
        <f t="shared" si="99"/>
        <v>788</v>
      </c>
      <c r="E6792" t="str">
        <f>VLOOKUP(A6792,Sheet2!$A$5:$H$9004,8,FALSE)</f>
        <v>{"ItemId":50009,"Num":790}</v>
      </c>
      <c r="F6792" t="str">
        <f>"["&amp;VLOOKUP(A6792,Sheet3!$A$4:$G$9003,7,FALSE)&amp;","&amp;VLOOKUP(A6792,Sheet4!$A$5:$G$9004,7,FALSE)&amp;"]"</f>
        <v>[{"AttrType":"Power","Value":47707},{"AttrType":"Time","Value":4}]</v>
      </c>
    </row>
    <row r="6793" spans="1:6">
      <c r="A6793">
        <v>16789</v>
      </c>
      <c r="B6793" t="s">
        <v>31</v>
      </c>
      <c r="C6793" t="s">
        <v>32</v>
      </c>
      <c r="D6793">
        <f t="shared" si="99"/>
        <v>789</v>
      </c>
      <c r="E6793" t="str">
        <f>VLOOKUP(A6793,Sheet2!$A$5:$H$9004,8,FALSE)</f>
        <v>{"ItemId":50009,"Num":791}</v>
      </c>
      <c r="F6793" t="str">
        <f>"["&amp;VLOOKUP(A6793,Sheet3!$A$4:$G$9003,7,FALSE)&amp;","&amp;VLOOKUP(A6793,Sheet4!$A$5:$G$9004,7,FALSE)&amp;"]"</f>
        <v>[{"AttrType":"Power","Value":47806},{"AttrType":"Time","Value":4}]</v>
      </c>
    </row>
    <row r="6794" spans="1:6">
      <c r="A6794">
        <v>16790</v>
      </c>
      <c r="B6794" t="s">
        <v>31</v>
      </c>
      <c r="C6794" t="s">
        <v>32</v>
      </c>
      <c r="D6794">
        <f t="shared" si="99"/>
        <v>790</v>
      </c>
      <c r="E6794" t="str">
        <f>VLOOKUP(A6794,Sheet2!$A$5:$H$9004,8,FALSE)</f>
        <v>{"ItemId":50009,"Num":792}</v>
      </c>
      <c r="F6794" t="str">
        <f>"["&amp;VLOOKUP(A6794,Sheet3!$A$4:$G$9003,7,FALSE)&amp;","&amp;VLOOKUP(A6794,Sheet4!$A$5:$G$9004,7,FALSE)&amp;"]"</f>
        <v>[{"AttrType":"Power","Value":47905},{"AttrType":"Time","Value":4}]</v>
      </c>
    </row>
    <row r="6795" spans="1:6">
      <c r="A6795">
        <v>16791</v>
      </c>
      <c r="B6795" t="s">
        <v>31</v>
      </c>
      <c r="C6795" t="s">
        <v>32</v>
      </c>
      <c r="D6795">
        <f t="shared" si="99"/>
        <v>791</v>
      </c>
      <c r="E6795" t="str">
        <f>VLOOKUP(A6795,Sheet2!$A$5:$H$9004,8,FALSE)</f>
        <v>{"ItemId":50009,"Num":793}</v>
      </c>
      <c r="F6795" t="str">
        <f>"["&amp;VLOOKUP(A6795,Sheet3!$A$4:$G$9003,7,FALSE)&amp;","&amp;VLOOKUP(A6795,Sheet4!$A$5:$G$9004,7,FALSE)&amp;"]"</f>
        <v>[{"AttrType":"Power","Value":48005},{"AttrType":"Time","Value":4}]</v>
      </c>
    </row>
    <row r="6796" spans="1:6">
      <c r="A6796">
        <v>16792</v>
      </c>
      <c r="B6796" t="s">
        <v>31</v>
      </c>
      <c r="C6796" t="s">
        <v>32</v>
      </c>
      <c r="D6796">
        <f t="shared" si="99"/>
        <v>792</v>
      </c>
      <c r="E6796" t="str">
        <f>VLOOKUP(A6796,Sheet2!$A$5:$H$9004,8,FALSE)</f>
        <v>{"ItemId":50009,"Num":794}</v>
      </c>
      <c r="F6796" t="str">
        <f>"["&amp;VLOOKUP(A6796,Sheet3!$A$4:$G$9003,7,FALSE)&amp;","&amp;VLOOKUP(A6796,Sheet4!$A$5:$G$9004,7,FALSE)&amp;"]"</f>
        <v>[{"AttrType":"Power","Value":48105},{"AttrType":"Time","Value":4}]</v>
      </c>
    </row>
    <row r="6797" spans="1:6">
      <c r="A6797">
        <v>16793</v>
      </c>
      <c r="B6797" t="s">
        <v>31</v>
      </c>
      <c r="C6797" t="s">
        <v>32</v>
      </c>
      <c r="D6797">
        <f t="shared" si="99"/>
        <v>793</v>
      </c>
      <c r="E6797" t="str">
        <f>VLOOKUP(A6797,Sheet2!$A$5:$H$9004,8,FALSE)</f>
        <v>{"ItemId":50009,"Num":795}</v>
      </c>
      <c r="F6797" t="str">
        <f>"["&amp;VLOOKUP(A6797,Sheet3!$A$4:$G$9003,7,FALSE)&amp;","&amp;VLOOKUP(A6797,Sheet4!$A$5:$G$9004,7,FALSE)&amp;"]"</f>
        <v>[{"AttrType":"Power","Value":48205},{"AttrType":"Time","Value":4}]</v>
      </c>
    </row>
    <row r="6798" spans="1:6">
      <c r="A6798">
        <v>16794</v>
      </c>
      <c r="B6798" t="s">
        <v>31</v>
      </c>
      <c r="C6798" t="s">
        <v>32</v>
      </c>
      <c r="D6798">
        <f t="shared" si="99"/>
        <v>794</v>
      </c>
      <c r="E6798" t="str">
        <f>VLOOKUP(A6798,Sheet2!$A$5:$H$9004,8,FALSE)</f>
        <v>{"ItemId":50009,"Num":796}</v>
      </c>
      <c r="F6798" t="str">
        <f>"["&amp;VLOOKUP(A6798,Sheet3!$A$4:$G$9003,7,FALSE)&amp;","&amp;VLOOKUP(A6798,Sheet4!$A$5:$G$9004,7,FALSE)&amp;"]"</f>
        <v>[{"AttrType":"Power","Value":48305},{"AttrType":"Time","Value":4}]</v>
      </c>
    </row>
    <row r="6799" spans="1:6">
      <c r="A6799">
        <v>16795</v>
      </c>
      <c r="B6799" t="s">
        <v>31</v>
      </c>
      <c r="C6799" t="s">
        <v>32</v>
      </c>
      <c r="D6799">
        <f t="shared" si="99"/>
        <v>795</v>
      </c>
      <c r="E6799" t="str">
        <f>VLOOKUP(A6799,Sheet2!$A$5:$H$9004,8,FALSE)</f>
        <v>{"ItemId":50009,"Num":797}</v>
      </c>
      <c r="F6799" t="str">
        <f>"["&amp;VLOOKUP(A6799,Sheet3!$A$4:$G$9003,7,FALSE)&amp;","&amp;VLOOKUP(A6799,Sheet4!$A$5:$G$9004,7,FALSE)&amp;"]"</f>
        <v>[{"AttrType":"Power","Value":48405},{"AttrType":"Time","Value":4}]</v>
      </c>
    </row>
    <row r="6800" spans="1:6">
      <c r="A6800">
        <v>16796</v>
      </c>
      <c r="B6800" t="s">
        <v>31</v>
      </c>
      <c r="C6800" t="s">
        <v>32</v>
      </c>
      <c r="D6800">
        <f t="shared" si="99"/>
        <v>796</v>
      </c>
      <c r="E6800" t="str">
        <f>VLOOKUP(A6800,Sheet2!$A$5:$H$9004,8,FALSE)</f>
        <v>{"ItemId":50009,"Num":798}</v>
      </c>
      <c r="F6800" t="str">
        <f>"["&amp;VLOOKUP(A6800,Sheet3!$A$4:$G$9003,7,FALSE)&amp;","&amp;VLOOKUP(A6800,Sheet4!$A$5:$G$9004,7,FALSE)&amp;"]"</f>
        <v>[{"AttrType":"Power","Value":48505},{"AttrType":"Time","Value":4}]</v>
      </c>
    </row>
    <row r="6801" spans="1:6">
      <c r="A6801">
        <v>16797</v>
      </c>
      <c r="B6801" t="s">
        <v>31</v>
      </c>
      <c r="C6801" t="s">
        <v>32</v>
      </c>
      <c r="D6801">
        <f t="shared" si="99"/>
        <v>797</v>
      </c>
      <c r="E6801" t="str">
        <f>VLOOKUP(A6801,Sheet2!$A$5:$H$9004,8,FALSE)</f>
        <v>{"ItemId":50009,"Num":799}</v>
      </c>
      <c r="F6801" t="str">
        <f>"["&amp;VLOOKUP(A6801,Sheet3!$A$4:$G$9003,7,FALSE)&amp;","&amp;VLOOKUP(A6801,Sheet4!$A$5:$G$9004,7,FALSE)&amp;"]"</f>
        <v>[{"AttrType":"Power","Value":48605},{"AttrType":"Time","Value":4}]</v>
      </c>
    </row>
    <row r="6802" spans="1:6">
      <c r="A6802">
        <v>16798</v>
      </c>
      <c r="B6802" t="s">
        <v>31</v>
      </c>
      <c r="C6802" t="s">
        <v>32</v>
      </c>
      <c r="D6802">
        <f t="shared" si="99"/>
        <v>798</v>
      </c>
      <c r="E6802" t="str">
        <f>VLOOKUP(A6802,Sheet2!$A$5:$H$9004,8,FALSE)</f>
        <v>{"ItemId":50009,"Num":800}</v>
      </c>
      <c r="F6802" t="str">
        <f>"["&amp;VLOOKUP(A6802,Sheet3!$A$4:$G$9003,7,FALSE)&amp;","&amp;VLOOKUP(A6802,Sheet4!$A$5:$G$9004,7,FALSE)&amp;"]"</f>
        <v>[{"AttrType":"Power","Value":48705},{"AttrType":"Time","Value":4}]</v>
      </c>
    </row>
    <row r="6803" spans="1:6">
      <c r="A6803">
        <v>16799</v>
      </c>
      <c r="B6803" t="s">
        <v>31</v>
      </c>
      <c r="C6803" t="s">
        <v>32</v>
      </c>
      <c r="D6803">
        <f t="shared" si="99"/>
        <v>799</v>
      </c>
      <c r="E6803" t="str">
        <f>VLOOKUP(A6803,Sheet2!$A$5:$H$9004,8,FALSE)</f>
        <v>{"ItemId":50009,"Num":801}</v>
      </c>
      <c r="F6803" t="str">
        <f>"["&amp;VLOOKUP(A6803,Sheet3!$A$4:$G$9003,7,FALSE)&amp;","&amp;VLOOKUP(A6803,Sheet4!$A$5:$G$9004,7,FALSE)&amp;"]"</f>
        <v>[{"AttrType":"Power","Value":48805},{"AttrType":"Time","Value":4}]</v>
      </c>
    </row>
    <row r="6804" spans="1:6">
      <c r="A6804">
        <v>16800</v>
      </c>
      <c r="B6804" t="s">
        <v>31</v>
      </c>
      <c r="C6804" t="s">
        <v>32</v>
      </c>
      <c r="D6804">
        <f t="shared" si="99"/>
        <v>800</v>
      </c>
      <c r="E6804" t="str">
        <f>VLOOKUP(A6804,Sheet2!$A$5:$H$9004,8,FALSE)</f>
        <v>{"ItemId":50009,"Num":802}</v>
      </c>
      <c r="F6804" t="str">
        <f>"["&amp;VLOOKUP(A6804,Sheet3!$A$4:$G$9003,7,FALSE)&amp;","&amp;VLOOKUP(A6804,Sheet4!$A$5:$G$9004,7,FALSE)&amp;"]"</f>
        <v>[{"AttrType":"Power","Value":48905},{"AttrType":"Time","Value":4}]</v>
      </c>
    </row>
    <row r="6805" spans="1:6">
      <c r="A6805">
        <v>16801</v>
      </c>
      <c r="B6805" t="s">
        <v>31</v>
      </c>
      <c r="C6805" t="s">
        <v>32</v>
      </c>
      <c r="D6805">
        <f t="shared" si="99"/>
        <v>801</v>
      </c>
      <c r="E6805" t="str">
        <f>VLOOKUP(A6805,Sheet2!$A$5:$H$9004,8,FALSE)</f>
        <v>{"ItemId":50009,"Num":803}</v>
      </c>
      <c r="F6805" t="str">
        <f>"["&amp;VLOOKUP(A6805,Sheet3!$A$4:$G$9003,7,FALSE)&amp;","&amp;VLOOKUP(A6805,Sheet4!$A$5:$G$9004,7,FALSE)&amp;"]"</f>
        <v>[{"AttrType":"Power","Value":49006},{"AttrType":"Time","Value":4}]</v>
      </c>
    </row>
    <row r="6806" spans="1:6">
      <c r="A6806">
        <v>16802</v>
      </c>
      <c r="B6806" t="s">
        <v>31</v>
      </c>
      <c r="C6806" t="s">
        <v>32</v>
      </c>
      <c r="D6806">
        <f t="shared" si="99"/>
        <v>802</v>
      </c>
      <c r="E6806" t="str">
        <f>VLOOKUP(A6806,Sheet2!$A$5:$H$9004,8,FALSE)</f>
        <v>{"ItemId":50009,"Num":804}</v>
      </c>
      <c r="F6806" t="str">
        <f>"["&amp;VLOOKUP(A6806,Sheet3!$A$4:$G$9003,7,FALSE)&amp;","&amp;VLOOKUP(A6806,Sheet4!$A$5:$G$9004,7,FALSE)&amp;"]"</f>
        <v>[{"AttrType":"Power","Value":49107},{"AttrType":"Time","Value":4}]</v>
      </c>
    </row>
    <row r="6807" spans="1:6">
      <c r="A6807">
        <v>16803</v>
      </c>
      <c r="B6807" t="s">
        <v>31</v>
      </c>
      <c r="C6807" t="s">
        <v>32</v>
      </c>
      <c r="D6807">
        <f t="shared" si="99"/>
        <v>803</v>
      </c>
      <c r="E6807" t="str">
        <f>VLOOKUP(A6807,Sheet2!$A$5:$H$9004,8,FALSE)</f>
        <v>{"ItemId":50009,"Num":805}</v>
      </c>
      <c r="F6807" t="str">
        <f>"["&amp;VLOOKUP(A6807,Sheet3!$A$4:$G$9003,7,FALSE)&amp;","&amp;VLOOKUP(A6807,Sheet4!$A$5:$G$9004,7,FALSE)&amp;"]"</f>
        <v>[{"AttrType":"Power","Value":49208},{"AttrType":"Time","Value":4}]</v>
      </c>
    </row>
    <row r="6808" spans="1:6">
      <c r="A6808">
        <v>16804</v>
      </c>
      <c r="B6808" t="s">
        <v>31</v>
      </c>
      <c r="C6808" t="s">
        <v>32</v>
      </c>
      <c r="D6808">
        <f t="shared" si="99"/>
        <v>804</v>
      </c>
      <c r="E6808" t="str">
        <f>VLOOKUP(A6808,Sheet2!$A$5:$H$9004,8,FALSE)</f>
        <v>{"ItemId":50009,"Num":806}</v>
      </c>
      <c r="F6808" t="str">
        <f>"["&amp;VLOOKUP(A6808,Sheet3!$A$4:$G$9003,7,FALSE)&amp;","&amp;VLOOKUP(A6808,Sheet4!$A$5:$G$9004,7,FALSE)&amp;"]"</f>
        <v>[{"AttrType":"Power","Value":49309},{"AttrType":"Time","Value":4}]</v>
      </c>
    </row>
    <row r="6809" spans="1:6">
      <c r="A6809">
        <v>16805</v>
      </c>
      <c r="B6809" t="s">
        <v>31</v>
      </c>
      <c r="C6809" t="s">
        <v>32</v>
      </c>
      <c r="D6809">
        <f t="shared" si="99"/>
        <v>805</v>
      </c>
      <c r="E6809" t="str">
        <f>VLOOKUP(A6809,Sheet2!$A$5:$H$9004,8,FALSE)</f>
        <v>{"ItemId":50009,"Num":807}</v>
      </c>
      <c r="F6809" t="str">
        <f>"["&amp;VLOOKUP(A6809,Sheet3!$A$4:$G$9003,7,FALSE)&amp;","&amp;VLOOKUP(A6809,Sheet4!$A$5:$G$9004,7,FALSE)&amp;"]"</f>
        <v>[{"AttrType":"Power","Value":49410},{"AttrType":"Time","Value":4}]</v>
      </c>
    </row>
    <row r="6810" spans="1:6">
      <c r="A6810">
        <v>16806</v>
      </c>
      <c r="B6810" t="s">
        <v>31</v>
      </c>
      <c r="C6810" t="s">
        <v>32</v>
      </c>
      <c r="D6810">
        <f t="shared" si="99"/>
        <v>806</v>
      </c>
      <c r="E6810" t="str">
        <f>VLOOKUP(A6810,Sheet2!$A$5:$H$9004,8,FALSE)</f>
        <v>{"ItemId":50009,"Num":808}</v>
      </c>
      <c r="F6810" t="str">
        <f>"["&amp;VLOOKUP(A6810,Sheet3!$A$4:$G$9003,7,FALSE)&amp;","&amp;VLOOKUP(A6810,Sheet4!$A$5:$G$9004,7,FALSE)&amp;"]"</f>
        <v>[{"AttrType":"Power","Value":49511},{"AttrType":"Time","Value":4}]</v>
      </c>
    </row>
    <row r="6811" spans="1:6">
      <c r="A6811">
        <v>16807</v>
      </c>
      <c r="B6811" t="s">
        <v>31</v>
      </c>
      <c r="C6811" t="s">
        <v>32</v>
      </c>
      <c r="D6811">
        <f t="shared" si="99"/>
        <v>807</v>
      </c>
      <c r="E6811" t="str">
        <f>VLOOKUP(A6811,Sheet2!$A$5:$H$9004,8,FALSE)</f>
        <v>{"ItemId":50009,"Num":809}</v>
      </c>
      <c r="F6811" t="str">
        <f>"["&amp;VLOOKUP(A6811,Sheet3!$A$4:$G$9003,7,FALSE)&amp;","&amp;VLOOKUP(A6811,Sheet4!$A$5:$G$9004,7,FALSE)&amp;"]"</f>
        <v>[{"AttrType":"Power","Value":49612},{"AttrType":"Time","Value":4}]</v>
      </c>
    </row>
    <row r="6812" spans="1:6">
      <c r="A6812">
        <v>16808</v>
      </c>
      <c r="B6812" t="s">
        <v>31</v>
      </c>
      <c r="C6812" t="s">
        <v>32</v>
      </c>
      <c r="D6812">
        <f t="shared" si="99"/>
        <v>808</v>
      </c>
      <c r="E6812" t="str">
        <f>VLOOKUP(A6812,Sheet2!$A$5:$H$9004,8,FALSE)</f>
        <v>{"ItemId":50009,"Num":810}</v>
      </c>
      <c r="F6812" t="str">
        <f>"["&amp;VLOOKUP(A6812,Sheet3!$A$4:$G$9003,7,FALSE)&amp;","&amp;VLOOKUP(A6812,Sheet4!$A$5:$G$9004,7,FALSE)&amp;"]"</f>
        <v>[{"AttrType":"Power","Value":49713},{"AttrType":"Time","Value":4}]</v>
      </c>
    </row>
    <row r="6813" spans="1:6">
      <c r="A6813">
        <v>16809</v>
      </c>
      <c r="B6813" t="s">
        <v>31</v>
      </c>
      <c r="C6813" t="s">
        <v>32</v>
      </c>
      <c r="D6813">
        <f t="shared" si="99"/>
        <v>809</v>
      </c>
      <c r="E6813" t="str">
        <f>VLOOKUP(A6813,Sheet2!$A$5:$H$9004,8,FALSE)</f>
        <v>{"ItemId":50009,"Num":811}</v>
      </c>
      <c r="F6813" t="str">
        <f>"["&amp;VLOOKUP(A6813,Sheet3!$A$4:$G$9003,7,FALSE)&amp;","&amp;VLOOKUP(A6813,Sheet4!$A$5:$G$9004,7,FALSE)&amp;"]"</f>
        <v>[{"AttrType":"Power","Value":49814},{"AttrType":"Time","Value":4}]</v>
      </c>
    </row>
    <row r="6814" spans="1:6">
      <c r="A6814">
        <v>16810</v>
      </c>
      <c r="B6814" t="s">
        <v>31</v>
      </c>
      <c r="C6814" t="s">
        <v>32</v>
      </c>
      <c r="D6814">
        <f t="shared" si="99"/>
        <v>810</v>
      </c>
      <c r="E6814" t="str">
        <f>VLOOKUP(A6814,Sheet2!$A$5:$H$9004,8,FALSE)</f>
        <v>{"ItemId":50009,"Num":812}</v>
      </c>
      <c r="F6814" t="str">
        <f>"["&amp;VLOOKUP(A6814,Sheet3!$A$4:$G$9003,7,FALSE)&amp;","&amp;VLOOKUP(A6814,Sheet4!$A$5:$G$9004,7,FALSE)&amp;"]"</f>
        <v>[{"AttrType":"Power","Value":49915},{"AttrType":"Time","Value":4}]</v>
      </c>
    </row>
    <row r="6815" spans="1:6">
      <c r="A6815">
        <v>16811</v>
      </c>
      <c r="B6815" t="s">
        <v>31</v>
      </c>
      <c r="C6815" t="s">
        <v>32</v>
      </c>
      <c r="D6815">
        <f t="shared" si="99"/>
        <v>811</v>
      </c>
      <c r="E6815" t="str">
        <f>VLOOKUP(A6815,Sheet2!$A$5:$H$9004,8,FALSE)</f>
        <v>{"ItemId":50009,"Num":813}</v>
      </c>
      <c r="F6815" t="str">
        <f>"["&amp;VLOOKUP(A6815,Sheet3!$A$4:$G$9003,7,FALSE)&amp;","&amp;VLOOKUP(A6815,Sheet4!$A$5:$G$9004,7,FALSE)&amp;"]"</f>
        <v>[{"AttrType":"Power","Value":50017},{"AttrType":"Time","Value":4}]</v>
      </c>
    </row>
    <row r="6816" spans="1:6">
      <c r="A6816">
        <v>16812</v>
      </c>
      <c r="B6816" t="s">
        <v>31</v>
      </c>
      <c r="C6816" t="s">
        <v>32</v>
      </c>
      <c r="D6816">
        <f t="shared" si="99"/>
        <v>812</v>
      </c>
      <c r="E6816" t="str">
        <f>VLOOKUP(A6816,Sheet2!$A$5:$H$9004,8,FALSE)</f>
        <v>{"ItemId":50009,"Num":814}</v>
      </c>
      <c r="F6816" t="str">
        <f>"["&amp;VLOOKUP(A6816,Sheet3!$A$4:$G$9003,7,FALSE)&amp;","&amp;VLOOKUP(A6816,Sheet4!$A$5:$G$9004,7,FALSE)&amp;"]"</f>
        <v>[{"AttrType":"Power","Value":50119},{"AttrType":"Time","Value":4}]</v>
      </c>
    </row>
    <row r="6817" spans="1:6">
      <c r="A6817">
        <v>16813</v>
      </c>
      <c r="B6817" t="s">
        <v>31</v>
      </c>
      <c r="C6817" t="s">
        <v>32</v>
      </c>
      <c r="D6817">
        <f t="shared" si="99"/>
        <v>813</v>
      </c>
      <c r="E6817" t="str">
        <f>VLOOKUP(A6817,Sheet2!$A$5:$H$9004,8,FALSE)</f>
        <v>{"ItemId":50009,"Num":815}</v>
      </c>
      <c r="F6817" t="str">
        <f>"["&amp;VLOOKUP(A6817,Sheet3!$A$4:$G$9003,7,FALSE)&amp;","&amp;VLOOKUP(A6817,Sheet4!$A$5:$G$9004,7,FALSE)&amp;"]"</f>
        <v>[{"AttrType":"Power","Value":50221},{"AttrType":"Time","Value":4}]</v>
      </c>
    </row>
    <row r="6818" spans="1:6">
      <c r="A6818">
        <v>16814</v>
      </c>
      <c r="B6818" t="s">
        <v>31</v>
      </c>
      <c r="C6818" t="s">
        <v>32</v>
      </c>
      <c r="D6818">
        <f t="shared" si="99"/>
        <v>814</v>
      </c>
      <c r="E6818" t="str">
        <f>VLOOKUP(A6818,Sheet2!$A$5:$H$9004,8,FALSE)</f>
        <v>{"ItemId":50009,"Num":816}</v>
      </c>
      <c r="F6818" t="str">
        <f>"["&amp;VLOOKUP(A6818,Sheet3!$A$4:$G$9003,7,FALSE)&amp;","&amp;VLOOKUP(A6818,Sheet4!$A$5:$G$9004,7,FALSE)&amp;"]"</f>
        <v>[{"AttrType":"Power","Value":50323},{"AttrType":"Time","Value":4}]</v>
      </c>
    </row>
    <row r="6819" spans="1:6">
      <c r="A6819">
        <v>16815</v>
      </c>
      <c r="B6819" t="s">
        <v>31</v>
      </c>
      <c r="C6819" t="s">
        <v>32</v>
      </c>
      <c r="D6819">
        <f t="shared" si="99"/>
        <v>815</v>
      </c>
      <c r="E6819" t="str">
        <f>VLOOKUP(A6819,Sheet2!$A$5:$H$9004,8,FALSE)</f>
        <v>{"ItemId":50009,"Num":817}</v>
      </c>
      <c r="F6819" t="str">
        <f>"["&amp;VLOOKUP(A6819,Sheet3!$A$4:$G$9003,7,FALSE)&amp;","&amp;VLOOKUP(A6819,Sheet4!$A$5:$G$9004,7,FALSE)&amp;"]"</f>
        <v>[{"AttrType":"Power","Value":50425},{"AttrType":"Time","Value":4}]</v>
      </c>
    </row>
    <row r="6820" spans="1:6">
      <c r="A6820">
        <v>16816</v>
      </c>
      <c r="B6820" t="s">
        <v>31</v>
      </c>
      <c r="C6820" t="s">
        <v>32</v>
      </c>
      <c r="D6820">
        <f t="shared" si="99"/>
        <v>816</v>
      </c>
      <c r="E6820" t="str">
        <f>VLOOKUP(A6820,Sheet2!$A$5:$H$9004,8,FALSE)</f>
        <v>{"ItemId":50009,"Num":818}</v>
      </c>
      <c r="F6820" t="str">
        <f>"["&amp;VLOOKUP(A6820,Sheet3!$A$4:$G$9003,7,FALSE)&amp;","&amp;VLOOKUP(A6820,Sheet4!$A$5:$G$9004,7,FALSE)&amp;"]"</f>
        <v>[{"AttrType":"Power","Value":50527},{"AttrType":"Time","Value":4}]</v>
      </c>
    </row>
    <row r="6821" spans="1:6">
      <c r="A6821">
        <v>16817</v>
      </c>
      <c r="B6821" t="s">
        <v>31</v>
      </c>
      <c r="C6821" t="s">
        <v>32</v>
      </c>
      <c r="D6821">
        <f t="shared" si="99"/>
        <v>817</v>
      </c>
      <c r="E6821" t="str">
        <f>VLOOKUP(A6821,Sheet2!$A$5:$H$9004,8,FALSE)</f>
        <v>{"ItemId":50009,"Num":819}</v>
      </c>
      <c r="F6821" t="str">
        <f>"["&amp;VLOOKUP(A6821,Sheet3!$A$4:$G$9003,7,FALSE)&amp;","&amp;VLOOKUP(A6821,Sheet4!$A$5:$G$9004,7,FALSE)&amp;"]"</f>
        <v>[{"AttrType":"Power","Value":50629},{"AttrType":"Time","Value":4}]</v>
      </c>
    </row>
    <row r="6822" spans="1:6">
      <c r="A6822">
        <v>16818</v>
      </c>
      <c r="B6822" t="s">
        <v>31</v>
      </c>
      <c r="C6822" t="s">
        <v>32</v>
      </c>
      <c r="D6822">
        <f t="shared" si="99"/>
        <v>818</v>
      </c>
      <c r="E6822" t="str">
        <f>VLOOKUP(A6822,Sheet2!$A$5:$H$9004,8,FALSE)</f>
        <v>{"ItemId":50009,"Num":820}</v>
      </c>
      <c r="F6822" t="str">
        <f>"["&amp;VLOOKUP(A6822,Sheet3!$A$4:$G$9003,7,FALSE)&amp;","&amp;VLOOKUP(A6822,Sheet4!$A$5:$G$9004,7,FALSE)&amp;"]"</f>
        <v>[{"AttrType":"Power","Value":50731},{"AttrType":"Time","Value":4}]</v>
      </c>
    </row>
    <row r="6823" spans="1:6">
      <c r="A6823">
        <v>16819</v>
      </c>
      <c r="B6823" t="s">
        <v>31</v>
      </c>
      <c r="C6823" t="s">
        <v>32</v>
      </c>
      <c r="D6823">
        <f t="shared" si="99"/>
        <v>819</v>
      </c>
      <c r="E6823" t="str">
        <f>VLOOKUP(A6823,Sheet2!$A$5:$H$9004,8,FALSE)</f>
        <v>{"ItemId":50009,"Num":821}</v>
      </c>
      <c r="F6823" t="str">
        <f>"["&amp;VLOOKUP(A6823,Sheet3!$A$4:$G$9003,7,FALSE)&amp;","&amp;VLOOKUP(A6823,Sheet4!$A$5:$G$9004,7,FALSE)&amp;"]"</f>
        <v>[{"AttrType":"Power","Value":50833},{"AttrType":"Time","Value":4}]</v>
      </c>
    </row>
    <row r="6824" spans="1:6">
      <c r="A6824">
        <v>16820</v>
      </c>
      <c r="B6824" t="s">
        <v>31</v>
      </c>
      <c r="C6824" t="s">
        <v>32</v>
      </c>
      <c r="D6824">
        <f t="shared" si="99"/>
        <v>820</v>
      </c>
      <c r="E6824" t="str">
        <f>VLOOKUP(A6824,Sheet2!$A$5:$H$9004,8,FALSE)</f>
        <v>{"ItemId":50009,"Num":822}</v>
      </c>
      <c r="F6824" t="str">
        <f>"["&amp;VLOOKUP(A6824,Sheet3!$A$4:$G$9003,7,FALSE)&amp;","&amp;VLOOKUP(A6824,Sheet4!$A$5:$G$9004,7,FALSE)&amp;"]"</f>
        <v>[{"AttrType":"Power","Value":50935},{"AttrType":"Time","Value":4}]</v>
      </c>
    </row>
    <row r="6825" spans="1:6">
      <c r="A6825">
        <v>16821</v>
      </c>
      <c r="B6825" t="s">
        <v>31</v>
      </c>
      <c r="C6825" t="s">
        <v>32</v>
      </c>
      <c r="D6825">
        <f t="shared" si="99"/>
        <v>821</v>
      </c>
      <c r="E6825" t="str">
        <f>VLOOKUP(A6825,Sheet2!$A$5:$H$9004,8,FALSE)</f>
        <v>{"ItemId":50009,"Num":823}</v>
      </c>
      <c r="F6825" t="str">
        <f>"["&amp;VLOOKUP(A6825,Sheet3!$A$4:$G$9003,7,FALSE)&amp;","&amp;VLOOKUP(A6825,Sheet4!$A$5:$G$9004,7,FALSE)&amp;"]"</f>
        <v>[{"AttrType":"Power","Value":51038},{"AttrType":"Time","Value":4}]</v>
      </c>
    </row>
    <row r="6826" spans="1:6">
      <c r="A6826">
        <v>16822</v>
      </c>
      <c r="B6826" t="s">
        <v>31</v>
      </c>
      <c r="C6826" t="s">
        <v>32</v>
      </c>
      <c r="D6826">
        <f t="shared" si="99"/>
        <v>822</v>
      </c>
      <c r="E6826" t="str">
        <f>VLOOKUP(A6826,Sheet2!$A$5:$H$9004,8,FALSE)</f>
        <v>{"ItemId":50009,"Num":824}</v>
      </c>
      <c r="F6826" t="str">
        <f>"["&amp;VLOOKUP(A6826,Sheet3!$A$4:$G$9003,7,FALSE)&amp;","&amp;VLOOKUP(A6826,Sheet4!$A$5:$G$9004,7,FALSE)&amp;"]"</f>
        <v>[{"AttrType":"Power","Value":51141},{"AttrType":"Time","Value":4}]</v>
      </c>
    </row>
    <row r="6827" spans="1:6">
      <c r="A6827">
        <v>16823</v>
      </c>
      <c r="B6827" t="s">
        <v>31</v>
      </c>
      <c r="C6827" t="s">
        <v>32</v>
      </c>
      <c r="D6827">
        <f t="shared" si="99"/>
        <v>823</v>
      </c>
      <c r="E6827" t="str">
        <f>VLOOKUP(A6827,Sheet2!$A$5:$H$9004,8,FALSE)</f>
        <v>{"ItemId":50009,"Num":825}</v>
      </c>
      <c r="F6827" t="str">
        <f>"["&amp;VLOOKUP(A6827,Sheet3!$A$4:$G$9003,7,FALSE)&amp;","&amp;VLOOKUP(A6827,Sheet4!$A$5:$G$9004,7,FALSE)&amp;"]"</f>
        <v>[{"AttrType":"Power","Value":51244},{"AttrType":"Time","Value":4}]</v>
      </c>
    </row>
    <row r="6828" spans="1:6">
      <c r="A6828">
        <v>16824</v>
      </c>
      <c r="B6828" t="s">
        <v>31</v>
      </c>
      <c r="C6828" t="s">
        <v>32</v>
      </c>
      <c r="D6828">
        <f t="shared" si="99"/>
        <v>824</v>
      </c>
      <c r="E6828" t="str">
        <f>VLOOKUP(A6828,Sheet2!$A$5:$H$9004,8,FALSE)</f>
        <v>{"ItemId":50009,"Num":826}</v>
      </c>
      <c r="F6828" t="str">
        <f>"["&amp;VLOOKUP(A6828,Sheet3!$A$4:$G$9003,7,FALSE)&amp;","&amp;VLOOKUP(A6828,Sheet4!$A$5:$G$9004,7,FALSE)&amp;"]"</f>
        <v>[{"AttrType":"Power","Value":51347},{"AttrType":"Time","Value":4}]</v>
      </c>
    </row>
    <row r="6829" spans="1:6">
      <c r="A6829">
        <v>16825</v>
      </c>
      <c r="B6829" t="s">
        <v>31</v>
      </c>
      <c r="C6829" t="s">
        <v>32</v>
      </c>
      <c r="D6829">
        <f t="shared" si="99"/>
        <v>825</v>
      </c>
      <c r="E6829" t="str">
        <f>VLOOKUP(A6829,Sheet2!$A$5:$H$9004,8,FALSE)</f>
        <v>{"ItemId":50009,"Num":827}</v>
      </c>
      <c r="F6829" t="str">
        <f>"["&amp;VLOOKUP(A6829,Sheet3!$A$4:$G$9003,7,FALSE)&amp;","&amp;VLOOKUP(A6829,Sheet4!$A$5:$G$9004,7,FALSE)&amp;"]"</f>
        <v>[{"AttrType":"Power","Value":51450},{"AttrType":"Time","Value":4}]</v>
      </c>
    </row>
    <row r="6830" spans="1:6">
      <c r="A6830">
        <v>16826</v>
      </c>
      <c r="B6830" t="s">
        <v>31</v>
      </c>
      <c r="C6830" t="s">
        <v>32</v>
      </c>
      <c r="D6830">
        <f t="shared" si="99"/>
        <v>826</v>
      </c>
      <c r="E6830" t="str">
        <f>VLOOKUP(A6830,Sheet2!$A$5:$H$9004,8,FALSE)</f>
        <v>{"ItemId":50009,"Num":828}</v>
      </c>
      <c r="F6830" t="str">
        <f>"["&amp;VLOOKUP(A6830,Sheet3!$A$4:$G$9003,7,FALSE)&amp;","&amp;VLOOKUP(A6830,Sheet4!$A$5:$G$9004,7,FALSE)&amp;"]"</f>
        <v>[{"AttrType":"Power","Value":51553},{"AttrType":"Time","Value":4}]</v>
      </c>
    </row>
    <row r="6831" spans="1:6">
      <c r="A6831">
        <v>16827</v>
      </c>
      <c r="B6831" t="s">
        <v>31</v>
      </c>
      <c r="C6831" t="s">
        <v>32</v>
      </c>
      <c r="D6831">
        <f t="shared" si="99"/>
        <v>827</v>
      </c>
      <c r="E6831" t="str">
        <f>VLOOKUP(A6831,Sheet2!$A$5:$H$9004,8,FALSE)</f>
        <v>{"ItemId":50009,"Num":829}</v>
      </c>
      <c r="F6831" t="str">
        <f>"["&amp;VLOOKUP(A6831,Sheet3!$A$4:$G$9003,7,FALSE)&amp;","&amp;VLOOKUP(A6831,Sheet4!$A$5:$G$9004,7,FALSE)&amp;"]"</f>
        <v>[{"AttrType":"Power","Value":51656},{"AttrType":"Time","Value":4}]</v>
      </c>
    </row>
    <row r="6832" spans="1:6">
      <c r="A6832">
        <v>16828</v>
      </c>
      <c r="B6832" t="s">
        <v>31</v>
      </c>
      <c r="C6832" t="s">
        <v>32</v>
      </c>
      <c r="D6832">
        <f t="shared" si="99"/>
        <v>828</v>
      </c>
      <c r="E6832" t="str">
        <f>VLOOKUP(A6832,Sheet2!$A$5:$H$9004,8,FALSE)</f>
        <v>{"ItemId":50009,"Num":830}</v>
      </c>
      <c r="F6832" t="str">
        <f>"["&amp;VLOOKUP(A6832,Sheet3!$A$4:$G$9003,7,FALSE)&amp;","&amp;VLOOKUP(A6832,Sheet4!$A$5:$G$9004,7,FALSE)&amp;"]"</f>
        <v>[{"AttrType":"Power","Value":51759},{"AttrType":"Time","Value":4}]</v>
      </c>
    </row>
    <row r="6833" spans="1:6">
      <c r="A6833">
        <v>16829</v>
      </c>
      <c r="B6833" t="s">
        <v>31</v>
      </c>
      <c r="C6833" t="s">
        <v>32</v>
      </c>
      <c r="D6833">
        <f t="shared" si="99"/>
        <v>829</v>
      </c>
      <c r="E6833" t="str">
        <f>VLOOKUP(A6833,Sheet2!$A$5:$H$9004,8,FALSE)</f>
        <v>{"ItemId":50009,"Num":831}</v>
      </c>
      <c r="F6833" t="str">
        <f>"["&amp;VLOOKUP(A6833,Sheet3!$A$4:$G$9003,7,FALSE)&amp;","&amp;VLOOKUP(A6833,Sheet4!$A$5:$G$9004,7,FALSE)&amp;"]"</f>
        <v>[{"AttrType":"Power","Value":51862},{"AttrType":"Time","Value":4}]</v>
      </c>
    </row>
    <row r="6834" spans="1:6">
      <c r="A6834">
        <v>16830</v>
      </c>
      <c r="B6834" t="s">
        <v>31</v>
      </c>
      <c r="C6834" t="s">
        <v>32</v>
      </c>
      <c r="D6834">
        <f t="shared" si="99"/>
        <v>830</v>
      </c>
      <c r="E6834" t="str">
        <f>VLOOKUP(A6834,Sheet2!$A$5:$H$9004,8,FALSE)</f>
        <v>{"ItemId":50009,"Num":832}</v>
      </c>
      <c r="F6834" t="str">
        <f>"["&amp;VLOOKUP(A6834,Sheet3!$A$4:$G$9003,7,FALSE)&amp;","&amp;VLOOKUP(A6834,Sheet4!$A$5:$G$9004,7,FALSE)&amp;"]"</f>
        <v>[{"AttrType":"Power","Value":51965},{"AttrType":"Time","Value":4}]</v>
      </c>
    </row>
    <row r="6835" spans="1:6">
      <c r="A6835">
        <v>16831</v>
      </c>
      <c r="B6835" t="s">
        <v>31</v>
      </c>
      <c r="C6835" t="s">
        <v>32</v>
      </c>
      <c r="D6835">
        <f t="shared" si="99"/>
        <v>831</v>
      </c>
      <c r="E6835" t="str">
        <f>VLOOKUP(A6835,Sheet2!$A$5:$H$9004,8,FALSE)</f>
        <v>{"ItemId":50009,"Num":833}</v>
      </c>
      <c r="F6835" t="str">
        <f>"["&amp;VLOOKUP(A6835,Sheet3!$A$4:$G$9003,7,FALSE)&amp;","&amp;VLOOKUP(A6835,Sheet4!$A$5:$G$9004,7,FALSE)&amp;"]"</f>
        <v>[{"AttrType":"Power","Value":52069},{"AttrType":"Time","Value":4}]</v>
      </c>
    </row>
    <row r="6836" spans="1:6">
      <c r="A6836">
        <v>16832</v>
      </c>
      <c r="B6836" t="s">
        <v>31</v>
      </c>
      <c r="C6836" t="s">
        <v>32</v>
      </c>
      <c r="D6836">
        <f t="shared" si="99"/>
        <v>832</v>
      </c>
      <c r="E6836" t="str">
        <f>VLOOKUP(A6836,Sheet2!$A$5:$H$9004,8,FALSE)</f>
        <v>{"ItemId":50009,"Num":834}</v>
      </c>
      <c r="F6836" t="str">
        <f>"["&amp;VLOOKUP(A6836,Sheet3!$A$4:$G$9003,7,FALSE)&amp;","&amp;VLOOKUP(A6836,Sheet4!$A$5:$G$9004,7,FALSE)&amp;"]"</f>
        <v>[{"AttrType":"Power","Value":52173},{"AttrType":"Time","Value":4}]</v>
      </c>
    </row>
    <row r="6837" spans="1:6">
      <c r="A6837">
        <v>16833</v>
      </c>
      <c r="B6837" t="s">
        <v>31</v>
      </c>
      <c r="C6837" t="s">
        <v>32</v>
      </c>
      <c r="D6837">
        <f t="shared" si="99"/>
        <v>833</v>
      </c>
      <c r="E6837" t="str">
        <f>VLOOKUP(A6837,Sheet2!$A$5:$H$9004,8,FALSE)</f>
        <v>{"ItemId":50009,"Num":835}</v>
      </c>
      <c r="F6837" t="str">
        <f>"["&amp;VLOOKUP(A6837,Sheet3!$A$4:$G$9003,7,FALSE)&amp;","&amp;VLOOKUP(A6837,Sheet4!$A$5:$G$9004,7,FALSE)&amp;"]"</f>
        <v>[{"AttrType":"Power","Value":52277},{"AttrType":"Time","Value":4}]</v>
      </c>
    </row>
    <row r="6838" spans="1:6">
      <c r="A6838">
        <v>16834</v>
      </c>
      <c r="B6838" t="s">
        <v>31</v>
      </c>
      <c r="C6838" t="s">
        <v>32</v>
      </c>
      <c r="D6838">
        <f t="shared" ref="D6838:D6901" si="100">D5838</f>
        <v>834</v>
      </c>
      <c r="E6838" t="str">
        <f>VLOOKUP(A6838,Sheet2!$A$5:$H$9004,8,FALSE)</f>
        <v>{"ItemId":50009,"Num":836}</v>
      </c>
      <c r="F6838" t="str">
        <f>"["&amp;VLOOKUP(A6838,Sheet3!$A$4:$G$9003,7,FALSE)&amp;","&amp;VLOOKUP(A6838,Sheet4!$A$5:$G$9004,7,FALSE)&amp;"]"</f>
        <v>[{"AttrType":"Power","Value":52381},{"AttrType":"Time","Value":4}]</v>
      </c>
    </row>
    <row r="6839" spans="1:6">
      <c r="A6839">
        <v>16835</v>
      </c>
      <c r="B6839" t="s">
        <v>31</v>
      </c>
      <c r="C6839" t="s">
        <v>32</v>
      </c>
      <c r="D6839">
        <f t="shared" si="100"/>
        <v>835</v>
      </c>
      <c r="E6839" t="str">
        <f>VLOOKUP(A6839,Sheet2!$A$5:$H$9004,8,FALSE)</f>
        <v>{"ItemId":50009,"Num":837}</v>
      </c>
      <c r="F6839" t="str">
        <f>"["&amp;VLOOKUP(A6839,Sheet3!$A$4:$G$9003,7,FALSE)&amp;","&amp;VLOOKUP(A6839,Sheet4!$A$5:$G$9004,7,FALSE)&amp;"]"</f>
        <v>[{"AttrType":"Power","Value":52485},{"AttrType":"Time","Value":4}]</v>
      </c>
    </row>
    <row r="6840" spans="1:6">
      <c r="A6840">
        <v>16836</v>
      </c>
      <c r="B6840" t="s">
        <v>31</v>
      </c>
      <c r="C6840" t="s">
        <v>32</v>
      </c>
      <c r="D6840">
        <f t="shared" si="100"/>
        <v>836</v>
      </c>
      <c r="E6840" t="str">
        <f>VLOOKUP(A6840,Sheet2!$A$5:$H$9004,8,FALSE)</f>
        <v>{"ItemId":50009,"Num":838}</v>
      </c>
      <c r="F6840" t="str">
        <f>"["&amp;VLOOKUP(A6840,Sheet3!$A$4:$G$9003,7,FALSE)&amp;","&amp;VLOOKUP(A6840,Sheet4!$A$5:$G$9004,7,FALSE)&amp;"]"</f>
        <v>[{"AttrType":"Power","Value":52589},{"AttrType":"Time","Value":4}]</v>
      </c>
    </row>
    <row r="6841" spans="1:6">
      <c r="A6841">
        <v>16837</v>
      </c>
      <c r="B6841" t="s">
        <v>31</v>
      </c>
      <c r="C6841" t="s">
        <v>32</v>
      </c>
      <c r="D6841">
        <f t="shared" si="100"/>
        <v>837</v>
      </c>
      <c r="E6841" t="str">
        <f>VLOOKUP(A6841,Sheet2!$A$5:$H$9004,8,FALSE)</f>
        <v>{"ItemId":50009,"Num":839}</v>
      </c>
      <c r="F6841" t="str">
        <f>"["&amp;VLOOKUP(A6841,Sheet3!$A$4:$G$9003,7,FALSE)&amp;","&amp;VLOOKUP(A6841,Sheet4!$A$5:$G$9004,7,FALSE)&amp;"]"</f>
        <v>[{"AttrType":"Power","Value":52693},{"AttrType":"Time","Value":4}]</v>
      </c>
    </row>
    <row r="6842" spans="1:6">
      <c r="A6842">
        <v>16838</v>
      </c>
      <c r="B6842" t="s">
        <v>31</v>
      </c>
      <c r="C6842" t="s">
        <v>32</v>
      </c>
      <c r="D6842">
        <f t="shared" si="100"/>
        <v>838</v>
      </c>
      <c r="E6842" t="str">
        <f>VLOOKUP(A6842,Sheet2!$A$5:$H$9004,8,FALSE)</f>
        <v>{"ItemId":50009,"Num":840}</v>
      </c>
      <c r="F6842" t="str">
        <f>"["&amp;VLOOKUP(A6842,Sheet3!$A$4:$G$9003,7,FALSE)&amp;","&amp;VLOOKUP(A6842,Sheet4!$A$5:$G$9004,7,FALSE)&amp;"]"</f>
        <v>[{"AttrType":"Power","Value":52797},{"AttrType":"Time","Value":4}]</v>
      </c>
    </row>
    <row r="6843" spans="1:6">
      <c r="A6843">
        <v>16839</v>
      </c>
      <c r="B6843" t="s">
        <v>31</v>
      </c>
      <c r="C6843" t="s">
        <v>32</v>
      </c>
      <c r="D6843">
        <f t="shared" si="100"/>
        <v>839</v>
      </c>
      <c r="E6843" t="str">
        <f>VLOOKUP(A6843,Sheet2!$A$5:$H$9004,8,FALSE)</f>
        <v>{"ItemId":50009,"Num":841}</v>
      </c>
      <c r="F6843" t="str">
        <f>"["&amp;VLOOKUP(A6843,Sheet3!$A$4:$G$9003,7,FALSE)&amp;","&amp;VLOOKUP(A6843,Sheet4!$A$5:$G$9004,7,FALSE)&amp;"]"</f>
        <v>[{"AttrType":"Power","Value":52901},{"AttrType":"Time","Value":4}]</v>
      </c>
    </row>
    <row r="6844" spans="1:6">
      <c r="A6844">
        <v>16840</v>
      </c>
      <c r="B6844" t="s">
        <v>31</v>
      </c>
      <c r="C6844" t="s">
        <v>32</v>
      </c>
      <c r="D6844">
        <f t="shared" si="100"/>
        <v>840</v>
      </c>
      <c r="E6844" t="str">
        <f>VLOOKUP(A6844,Sheet2!$A$5:$H$9004,8,FALSE)</f>
        <v>{"ItemId":50009,"Num":842}</v>
      </c>
      <c r="F6844" t="str">
        <f>"["&amp;VLOOKUP(A6844,Sheet3!$A$4:$G$9003,7,FALSE)&amp;","&amp;VLOOKUP(A6844,Sheet4!$A$5:$G$9004,7,FALSE)&amp;"]"</f>
        <v>[{"AttrType":"Power","Value":53005},{"AttrType":"Time","Value":4}]</v>
      </c>
    </row>
    <row r="6845" spans="1:6">
      <c r="A6845">
        <v>16841</v>
      </c>
      <c r="B6845" t="s">
        <v>31</v>
      </c>
      <c r="C6845" t="s">
        <v>32</v>
      </c>
      <c r="D6845">
        <f t="shared" si="100"/>
        <v>841</v>
      </c>
      <c r="E6845" t="str">
        <f>VLOOKUP(A6845,Sheet2!$A$5:$H$9004,8,FALSE)</f>
        <v>{"ItemId":50009,"Num":843}</v>
      </c>
      <c r="F6845" t="str">
        <f>"["&amp;VLOOKUP(A6845,Sheet3!$A$4:$G$9003,7,FALSE)&amp;","&amp;VLOOKUP(A6845,Sheet4!$A$5:$G$9004,7,FALSE)&amp;"]"</f>
        <v>[{"AttrType":"Power","Value":53110},{"AttrType":"Time","Value":4}]</v>
      </c>
    </row>
    <row r="6846" spans="1:6">
      <c r="A6846">
        <v>16842</v>
      </c>
      <c r="B6846" t="s">
        <v>31</v>
      </c>
      <c r="C6846" t="s">
        <v>32</v>
      </c>
      <c r="D6846">
        <f t="shared" si="100"/>
        <v>842</v>
      </c>
      <c r="E6846" t="str">
        <f>VLOOKUP(A6846,Sheet2!$A$5:$H$9004,8,FALSE)</f>
        <v>{"ItemId":50009,"Num":844}</v>
      </c>
      <c r="F6846" t="str">
        <f>"["&amp;VLOOKUP(A6846,Sheet3!$A$4:$G$9003,7,FALSE)&amp;","&amp;VLOOKUP(A6846,Sheet4!$A$5:$G$9004,7,FALSE)&amp;"]"</f>
        <v>[{"AttrType":"Power","Value":53215},{"AttrType":"Time","Value":4}]</v>
      </c>
    </row>
    <row r="6847" spans="1:6">
      <c r="A6847">
        <v>16843</v>
      </c>
      <c r="B6847" t="s">
        <v>31</v>
      </c>
      <c r="C6847" t="s">
        <v>32</v>
      </c>
      <c r="D6847">
        <f t="shared" si="100"/>
        <v>843</v>
      </c>
      <c r="E6847" t="str">
        <f>VLOOKUP(A6847,Sheet2!$A$5:$H$9004,8,FALSE)</f>
        <v>{"ItemId":50009,"Num":845}</v>
      </c>
      <c r="F6847" t="str">
        <f>"["&amp;VLOOKUP(A6847,Sheet3!$A$4:$G$9003,7,FALSE)&amp;","&amp;VLOOKUP(A6847,Sheet4!$A$5:$G$9004,7,FALSE)&amp;"]"</f>
        <v>[{"AttrType":"Power","Value":53320},{"AttrType":"Time","Value":4}]</v>
      </c>
    </row>
    <row r="6848" spans="1:6">
      <c r="A6848">
        <v>16844</v>
      </c>
      <c r="B6848" t="s">
        <v>31</v>
      </c>
      <c r="C6848" t="s">
        <v>32</v>
      </c>
      <c r="D6848">
        <f t="shared" si="100"/>
        <v>844</v>
      </c>
      <c r="E6848" t="str">
        <f>VLOOKUP(A6848,Sheet2!$A$5:$H$9004,8,FALSE)</f>
        <v>{"ItemId":50009,"Num":846}</v>
      </c>
      <c r="F6848" t="str">
        <f>"["&amp;VLOOKUP(A6848,Sheet3!$A$4:$G$9003,7,FALSE)&amp;","&amp;VLOOKUP(A6848,Sheet4!$A$5:$G$9004,7,FALSE)&amp;"]"</f>
        <v>[{"AttrType":"Power","Value":53425},{"AttrType":"Time","Value":4}]</v>
      </c>
    </row>
    <row r="6849" spans="1:6">
      <c r="A6849">
        <v>16845</v>
      </c>
      <c r="B6849" t="s">
        <v>31</v>
      </c>
      <c r="C6849" t="s">
        <v>32</v>
      </c>
      <c r="D6849">
        <f t="shared" si="100"/>
        <v>845</v>
      </c>
      <c r="E6849" t="str">
        <f>VLOOKUP(A6849,Sheet2!$A$5:$H$9004,8,FALSE)</f>
        <v>{"ItemId":50009,"Num":847}</v>
      </c>
      <c r="F6849" t="str">
        <f>"["&amp;VLOOKUP(A6849,Sheet3!$A$4:$G$9003,7,FALSE)&amp;","&amp;VLOOKUP(A6849,Sheet4!$A$5:$G$9004,7,FALSE)&amp;"]"</f>
        <v>[{"AttrType":"Power","Value":53530},{"AttrType":"Time","Value":4}]</v>
      </c>
    </row>
    <row r="6850" spans="1:6">
      <c r="A6850">
        <v>16846</v>
      </c>
      <c r="B6850" t="s">
        <v>31</v>
      </c>
      <c r="C6850" t="s">
        <v>32</v>
      </c>
      <c r="D6850">
        <f t="shared" si="100"/>
        <v>846</v>
      </c>
      <c r="E6850" t="str">
        <f>VLOOKUP(A6850,Sheet2!$A$5:$H$9004,8,FALSE)</f>
        <v>{"ItemId":50009,"Num":848}</v>
      </c>
      <c r="F6850" t="str">
        <f>"["&amp;VLOOKUP(A6850,Sheet3!$A$4:$G$9003,7,FALSE)&amp;","&amp;VLOOKUP(A6850,Sheet4!$A$5:$G$9004,7,FALSE)&amp;"]"</f>
        <v>[{"AttrType":"Power","Value":53635},{"AttrType":"Time","Value":4}]</v>
      </c>
    </row>
    <row r="6851" spans="1:6">
      <c r="A6851">
        <v>16847</v>
      </c>
      <c r="B6851" t="s">
        <v>31</v>
      </c>
      <c r="C6851" t="s">
        <v>32</v>
      </c>
      <c r="D6851">
        <f t="shared" si="100"/>
        <v>847</v>
      </c>
      <c r="E6851" t="str">
        <f>VLOOKUP(A6851,Sheet2!$A$5:$H$9004,8,FALSE)</f>
        <v>{"ItemId":50009,"Num":849}</v>
      </c>
      <c r="F6851" t="str">
        <f>"["&amp;VLOOKUP(A6851,Sheet3!$A$4:$G$9003,7,FALSE)&amp;","&amp;VLOOKUP(A6851,Sheet4!$A$5:$G$9004,7,FALSE)&amp;"]"</f>
        <v>[{"AttrType":"Power","Value":53740},{"AttrType":"Time","Value":4}]</v>
      </c>
    </row>
    <row r="6852" spans="1:6">
      <c r="A6852">
        <v>16848</v>
      </c>
      <c r="B6852" t="s">
        <v>31</v>
      </c>
      <c r="C6852" t="s">
        <v>32</v>
      </c>
      <c r="D6852">
        <f t="shared" si="100"/>
        <v>848</v>
      </c>
      <c r="E6852" t="str">
        <f>VLOOKUP(A6852,Sheet2!$A$5:$H$9004,8,FALSE)</f>
        <v>{"ItemId":50009,"Num":850}</v>
      </c>
      <c r="F6852" t="str">
        <f>"["&amp;VLOOKUP(A6852,Sheet3!$A$4:$G$9003,7,FALSE)&amp;","&amp;VLOOKUP(A6852,Sheet4!$A$5:$G$9004,7,FALSE)&amp;"]"</f>
        <v>[{"AttrType":"Power","Value":53845},{"AttrType":"Time","Value":4}]</v>
      </c>
    </row>
    <row r="6853" spans="1:6">
      <c r="A6853">
        <v>16849</v>
      </c>
      <c r="B6853" t="s">
        <v>31</v>
      </c>
      <c r="C6853" t="s">
        <v>32</v>
      </c>
      <c r="D6853">
        <f t="shared" si="100"/>
        <v>849</v>
      </c>
      <c r="E6853" t="str">
        <f>VLOOKUP(A6853,Sheet2!$A$5:$H$9004,8,FALSE)</f>
        <v>{"ItemId":50009,"Num":851}</v>
      </c>
      <c r="F6853" t="str">
        <f>"["&amp;VLOOKUP(A6853,Sheet3!$A$4:$G$9003,7,FALSE)&amp;","&amp;VLOOKUP(A6853,Sheet4!$A$5:$G$9004,7,FALSE)&amp;"]"</f>
        <v>[{"AttrType":"Power","Value":53950},{"AttrType":"Time","Value":4}]</v>
      </c>
    </row>
    <row r="6854" spans="1:6">
      <c r="A6854">
        <v>16850</v>
      </c>
      <c r="B6854" t="s">
        <v>31</v>
      </c>
      <c r="C6854" t="s">
        <v>32</v>
      </c>
      <c r="D6854">
        <f t="shared" si="100"/>
        <v>850</v>
      </c>
      <c r="E6854" t="str">
        <f>VLOOKUP(A6854,Sheet2!$A$5:$H$9004,8,FALSE)</f>
        <v>{"ItemId":50009,"Num":852}</v>
      </c>
      <c r="F6854" t="str">
        <f>"["&amp;VLOOKUP(A6854,Sheet3!$A$4:$G$9003,7,FALSE)&amp;","&amp;VLOOKUP(A6854,Sheet4!$A$5:$G$9004,7,FALSE)&amp;"]"</f>
        <v>[{"AttrType":"Power","Value":54055},{"AttrType":"Time","Value":4}]</v>
      </c>
    </row>
    <row r="6855" spans="1:6">
      <c r="A6855">
        <v>16851</v>
      </c>
      <c r="B6855" t="s">
        <v>31</v>
      </c>
      <c r="C6855" t="s">
        <v>32</v>
      </c>
      <c r="D6855">
        <f t="shared" si="100"/>
        <v>851</v>
      </c>
      <c r="E6855" t="str">
        <f>VLOOKUP(A6855,Sheet2!$A$5:$H$9004,8,FALSE)</f>
        <v>{"ItemId":50009,"Num":853}</v>
      </c>
      <c r="F6855" t="str">
        <f>"["&amp;VLOOKUP(A6855,Sheet3!$A$4:$G$9003,7,FALSE)&amp;","&amp;VLOOKUP(A6855,Sheet4!$A$5:$G$9004,7,FALSE)&amp;"]"</f>
        <v>[{"AttrType":"Power","Value":54161},{"AttrType":"Time","Value":4}]</v>
      </c>
    </row>
    <row r="6856" spans="1:6">
      <c r="A6856">
        <v>16852</v>
      </c>
      <c r="B6856" t="s">
        <v>31</v>
      </c>
      <c r="C6856" t="s">
        <v>32</v>
      </c>
      <c r="D6856">
        <f t="shared" si="100"/>
        <v>852</v>
      </c>
      <c r="E6856" t="str">
        <f>VLOOKUP(A6856,Sheet2!$A$5:$H$9004,8,FALSE)</f>
        <v>{"ItemId":50009,"Num":854}</v>
      </c>
      <c r="F6856" t="str">
        <f>"["&amp;VLOOKUP(A6856,Sheet3!$A$4:$G$9003,7,FALSE)&amp;","&amp;VLOOKUP(A6856,Sheet4!$A$5:$G$9004,7,FALSE)&amp;"]"</f>
        <v>[{"AttrType":"Power","Value":54267},{"AttrType":"Time","Value":4}]</v>
      </c>
    </row>
    <row r="6857" spans="1:6">
      <c r="A6857">
        <v>16853</v>
      </c>
      <c r="B6857" t="s">
        <v>31</v>
      </c>
      <c r="C6857" t="s">
        <v>32</v>
      </c>
      <c r="D6857">
        <f t="shared" si="100"/>
        <v>853</v>
      </c>
      <c r="E6857" t="str">
        <f>VLOOKUP(A6857,Sheet2!$A$5:$H$9004,8,FALSE)</f>
        <v>{"ItemId":50009,"Num":855}</v>
      </c>
      <c r="F6857" t="str">
        <f>"["&amp;VLOOKUP(A6857,Sheet3!$A$4:$G$9003,7,FALSE)&amp;","&amp;VLOOKUP(A6857,Sheet4!$A$5:$G$9004,7,FALSE)&amp;"]"</f>
        <v>[{"AttrType":"Power","Value":54373},{"AttrType":"Time","Value":4}]</v>
      </c>
    </row>
    <row r="6858" spans="1:6">
      <c r="A6858">
        <v>16854</v>
      </c>
      <c r="B6858" t="s">
        <v>31</v>
      </c>
      <c r="C6858" t="s">
        <v>32</v>
      </c>
      <c r="D6858">
        <f t="shared" si="100"/>
        <v>854</v>
      </c>
      <c r="E6858" t="str">
        <f>VLOOKUP(A6858,Sheet2!$A$5:$H$9004,8,FALSE)</f>
        <v>{"ItemId":50009,"Num":856}</v>
      </c>
      <c r="F6858" t="str">
        <f>"["&amp;VLOOKUP(A6858,Sheet3!$A$4:$G$9003,7,FALSE)&amp;","&amp;VLOOKUP(A6858,Sheet4!$A$5:$G$9004,7,FALSE)&amp;"]"</f>
        <v>[{"AttrType":"Power","Value":54479},{"AttrType":"Time","Value":4}]</v>
      </c>
    </row>
    <row r="6859" spans="1:6">
      <c r="A6859">
        <v>16855</v>
      </c>
      <c r="B6859" t="s">
        <v>31</v>
      </c>
      <c r="C6859" t="s">
        <v>32</v>
      </c>
      <c r="D6859">
        <f t="shared" si="100"/>
        <v>855</v>
      </c>
      <c r="E6859" t="str">
        <f>VLOOKUP(A6859,Sheet2!$A$5:$H$9004,8,FALSE)</f>
        <v>{"ItemId":50009,"Num":857}</v>
      </c>
      <c r="F6859" t="str">
        <f>"["&amp;VLOOKUP(A6859,Sheet3!$A$4:$G$9003,7,FALSE)&amp;","&amp;VLOOKUP(A6859,Sheet4!$A$5:$G$9004,7,FALSE)&amp;"]"</f>
        <v>[{"AttrType":"Power","Value":54585},{"AttrType":"Time","Value":4}]</v>
      </c>
    </row>
    <row r="6860" spans="1:6">
      <c r="A6860">
        <v>16856</v>
      </c>
      <c r="B6860" t="s">
        <v>31</v>
      </c>
      <c r="C6860" t="s">
        <v>32</v>
      </c>
      <c r="D6860">
        <f t="shared" si="100"/>
        <v>856</v>
      </c>
      <c r="E6860" t="str">
        <f>VLOOKUP(A6860,Sheet2!$A$5:$H$9004,8,FALSE)</f>
        <v>{"ItemId":50009,"Num":858}</v>
      </c>
      <c r="F6860" t="str">
        <f>"["&amp;VLOOKUP(A6860,Sheet3!$A$4:$G$9003,7,FALSE)&amp;","&amp;VLOOKUP(A6860,Sheet4!$A$5:$G$9004,7,FALSE)&amp;"]"</f>
        <v>[{"AttrType":"Power","Value":54691},{"AttrType":"Time","Value":4}]</v>
      </c>
    </row>
    <row r="6861" spans="1:6">
      <c r="A6861">
        <v>16857</v>
      </c>
      <c r="B6861" t="s">
        <v>31</v>
      </c>
      <c r="C6861" t="s">
        <v>32</v>
      </c>
      <c r="D6861">
        <f t="shared" si="100"/>
        <v>857</v>
      </c>
      <c r="E6861" t="str">
        <f>VLOOKUP(A6861,Sheet2!$A$5:$H$9004,8,FALSE)</f>
        <v>{"ItemId":50009,"Num":859}</v>
      </c>
      <c r="F6861" t="str">
        <f>"["&amp;VLOOKUP(A6861,Sheet3!$A$4:$G$9003,7,FALSE)&amp;","&amp;VLOOKUP(A6861,Sheet4!$A$5:$G$9004,7,FALSE)&amp;"]"</f>
        <v>[{"AttrType":"Power","Value":54797},{"AttrType":"Time","Value":4}]</v>
      </c>
    </row>
    <row r="6862" spans="1:6">
      <c r="A6862">
        <v>16858</v>
      </c>
      <c r="B6862" t="s">
        <v>31</v>
      </c>
      <c r="C6862" t="s">
        <v>32</v>
      </c>
      <c r="D6862">
        <f t="shared" si="100"/>
        <v>858</v>
      </c>
      <c r="E6862" t="str">
        <f>VLOOKUP(A6862,Sheet2!$A$5:$H$9004,8,FALSE)</f>
        <v>{"ItemId":50009,"Num":860}</v>
      </c>
      <c r="F6862" t="str">
        <f>"["&amp;VLOOKUP(A6862,Sheet3!$A$4:$G$9003,7,FALSE)&amp;","&amp;VLOOKUP(A6862,Sheet4!$A$5:$G$9004,7,FALSE)&amp;"]"</f>
        <v>[{"AttrType":"Power","Value":54903},{"AttrType":"Time","Value":4}]</v>
      </c>
    </row>
    <row r="6863" spans="1:6">
      <c r="A6863">
        <v>16859</v>
      </c>
      <c r="B6863" t="s">
        <v>31</v>
      </c>
      <c r="C6863" t="s">
        <v>32</v>
      </c>
      <c r="D6863">
        <f t="shared" si="100"/>
        <v>859</v>
      </c>
      <c r="E6863" t="str">
        <f>VLOOKUP(A6863,Sheet2!$A$5:$H$9004,8,FALSE)</f>
        <v>{"ItemId":50009,"Num":861}</v>
      </c>
      <c r="F6863" t="str">
        <f>"["&amp;VLOOKUP(A6863,Sheet3!$A$4:$G$9003,7,FALSE)&amp;","&amp;VLOOKUP(A6863,Sheet4!$A$5:$G$9004,7,FALSE)&amp;"]"</f>
        <v>[{"AttrType":"Power","Value":55009},{"AttrType":"Time","Value":4}]</v>
      </c>
    </row>
    <row r="6864" spans="1:6">
      <c r="A6864">
        <v>16860</v>
      </c>
      <c r="B6864" t="s">
        <v>31</v>
      </c>
      <c r="C6864" t="s">
        <v>32</v>
      </c>
      <c r="D6864">
        <f t="shared" si="100"/>
        <v>860</v>
      </c>
      <c r="E6864" t="str">
        <f>VLOOKUP(A6864,Sheet2!$A$5:$H$9004,8,FALSE)</f>
        <v>{"ItemId":50009,"Num":862}</v>
      </c>
      <c r="F6864" t="str">
        <f>"["&amp;VLOOKUP(A6864,Sheet3!$A$4:$G$9003,7,FALSE)&amp;","&amp;VLOOKUP(A6864,Sheet4!$A$5:$G$9004,7,FALSE)&amp;"]"</f>
        <v>[{"AttrType":"Power","Value":55115},{"AttrType":"Time","Value":4}]</v>
      </c>
    </row>
    <row r="6865" spans="1:6">
      <c r="A6865">
        <v>16861</v>
      </c>
      <c r="B6865" t="s">
        <v>31</v>
      </c>
      <c r="C6865" t="s">
        <v>32</v>
      </c>
      <c r="D6865">
        <f t="shared" si="100"/>
        <v>861</v>
      </c>
      <c r="E6865" t="str">
        <f>VLOOKUP(A6865,Sheet2!$A$5:$H$9004,8,FALSE)</f>
        <v>{"ItemId":50009,"Num":863}</v>
      </c>
      <c r="F6865" t="str">
        <f>"["&amp;VLOOKUP(A6865,Sheet3!$A$4:$G$9003,7,FALSE)&amp;","&amp;VLOOKUP(A6865,Sheet4!$A$5:$G$9004,7,FALSE)&amp;"]"</f>
        <v>[{"AttrType":"Power","Value":55222},{"AttrType":"Time","Value":4}]</v>
      </c>
    </row>
    <row r="6866" spans="1:6">
      <c r="A6866">
        <v>16862</v>
      </c>
      <c r="B6866" t="s">
        <v>31</v>
      </c>
      <c r="C6866" t="s">
        <v>32</v>
      </c>
      <c r="D6866">
        <f t="shared" si="100"/>
        <v>862</v>
      </c>
      <c r="E6866" t="str">
        <f>VLOOKUP(A6866,Sheet2!$A$5:$H$9004,8,FALSE)</f>
        <v>{"ItemId":50009,"Num":864}</v>
      </c>
      <c r="F6866" t="str">
        <f>"["&amp;VLOOKUP(A6866,Sheet3!$A$4:$G$9003,7,FALSE)&amp;","&amp;VLOOKUP(A6866,Sheet4!$A$5:$G$9004,7,FALSE)&amp;"]"</f>
        <v>[{"AttrType":"Power","Value":55329},{"AttrType":"Time","Value":4}]</v>
      </c>
    </row>
    <row r="6867" spans="1:6">
      <c r="A6867">
        <v>16863</v>
      </c>
      <c r="B6867" t="s">
        <v>31</v>
      </c>
      <c r="C6867" t="s">
        <v>32</v>
      </c>
      <c r="D6867">
        <f t="shared" si="100"/>
        <v>863</v>
      </c>
      <c r="E6867" t="str">
        <f>VLOOKUP(A6867,Sheet2!$A$5:$H$9004,8,FALSE)</f>
        <v>{"ItemId":50009,"Num":865}</v>
      </c>
      <c r="F6867" t="str">
        <f>"["&amp;VLOOKUP(A6867,Sheet3!$A$4:$G$9003,7,FALSE)&amp;","&amp;VLOOKUP(A6867,Sheet4!$A$5:$G$9004,7,FALSE)&amp;"]"</f>
        <v>[{"AttrType":"Power","Value":55436},{"AttrType":"Time","Value":4}]</v>
      </c>
    </row>
    <row r="6868" spans="1:6">
      <c r="A6868">
        <v>16864</v>
      </c>
      <c r="B6868" t="s">
        <v>31</v>
      </c>
      <c r="C6868" t="s">
        <v>32</v>
      </c>
      <c r="D6868">
        <f t="shared" si="100"/>
        <v>864</v>
      </c>
      <c r="E6868" t="str">
        <f>VLOOKUP(A6868,Sheet2!$A$5:$H$9004,8,FALSE)</f>
        <v>{"ItemId":50009,"Num":866}</v>
      </c>
      <c r="F6868" t="str">
        <f>"["&amp;VLOOKUP(A6868,Sheet3!$A$4:$G$9003,7,FALSE)&amp;","&amp;VLOOKUP(A6868,Sheet4!$A$5:$G$9004,7,FALSE)&amp;"]"</f>
        <v>[{"AttrType":"Power","Value":55543},{"AttrType":"Time","Value":4}]</v>
      </c>
    </row>
    <row r="6869" spans="1:6">
      <c r="A6869">
        <v>16865</v>
      </c>
      <c r="B6869" t="s">
        <v>31</v>
      </c>
      <c r="C6869" t="s">
        <v>32</v>
      </c>
      <c r="D6869">
        <f t="shared" si="100"/>
        <v>865</v>
      </c>
      <c r="E6869" t="str">
        <f>VLOOKUP(A6869,Sheet2!$A$5:$H$9004,8,FALSE)</f>
        <v>{"ItemId":50009,"Num":867}</v>
      </c>
      <c r="F6869" t="str">
        <f>"["&amp;VLOOKUP(A6869,Sheet3!$A$4:$G$9003,7,FALSE)&amp;","&amp;VLOOKUP(A6869,Sheet4!$A$5:$G$9004,7,FALSE)&amp;"]"</f>
        <v>[{"AttrType":"Power","Value":55650},{"AttrType":"Time","Value":4}]</v>
      </c>
    </row>
    <row r="6870" spans="1:6">
      <c r="A6870">
        <v>16866</v>
      </c>
      <c r="B6870" t="s">
        <v>31</v>
      </c>
      <c r="C6870" t="s">
        <v>32</v>
      </c>
      <c r="D6870">
        <f t="shared" si="100"/>
        <v>866</v>
      </c>
      <c r="E6870" t="str">
        <f>VLOOKUP(A6870,Sheet2!$A$5:$H$9004,8,FALSE)</f>
        <v>{"ItemId":50009,"Num":868}</v>
      </c>
      <c r="F6870" t="str">
        <f>"["&amp;VLOOKUP(A6870,Sheet3!$A$4:$G$9003,7,FALSE)&amp;","&amp;VLOOKUP(A6870,Sheet4!$A$5:$G$9004,7,FALSE)&amp;"]"</f>
        <v>[{"AttrType":"Power","Value":55757},{"AttrType":"Time","Value":4}]</v>
      </c>
    </row>
    <row r="6871" spans="1:6">
      <c r="A6871">
        <v>16867</v>
      </c>
      <c r="B6871" t="s">
        <v>31</v>
      </c>
      <c r="C6871" t="s">
        <v>32</v>
      </c>
      <c r="D6871">
        <f t="shared" si="100"/>
        <v>867</v>
      </c>
      <c r="E6871" t="str">
        <f>VLOOKUP(A6871,Sheet2!$A$5:$H$9004,8,FALSE)</f>
        <v>{"ItemId":50009,"Num":869}</v>
      </c>
      <c r="F6871" t="str">
        <f>"["&amp;VLOOKUP(A6871,Sheet3!$A$4:$G$9003,7,FALSE)&amp;","&amp;VLOOKUP(A6871,Sheet4!$A$5:$G$9004,7,FALSE)&amp;"]"</f>
        <v>[{"AttrType":"Power","Value":55864},{"AttrType":"Time","Value":4}]</v>
      </c>
    </row>
    <row r="6872" spans="1:6">
      <c r="A6872">
        <v>16868</v>
      </c>
      <c r="B6872" t="s">
        <v>31</v>
      </c>
      <c r="C6872" t="s">
        <v>32</v>
      </c>
      <c r="D6872">
        <f t="shared" si="100"/>
        <v>868</v>
      </c>
      <c r="E6872" t="str">
        <f>VLOOKUP(A6872,Sheet2!$A$5:$H$9004,8,FALSE)</f>
        <v>{"ItemId":50009,"Num":870}</v>
      </c>
      <c r="F6872" t="str">
        <f>"["&amp;VLOOKUP(A6872,Sheet3!$A$4:$G$9003,7,FALSE)&amp;","&amp;VLOOKUP(A6872,Sheet4!$A$5:$G$9004,7,FALSE)&amp;"]"</f>
        <v>[{"AttrType":"Power","Value":55971},{"AttrType":"Time","Value":4}]</v>
      </c>
    </row>
    <row r="6873" spans="1:6">
      <c r="A6873">
        <v>16869</v>
      </c>
      <c r="B6873" t="s">
        <v>31</v>
      </c>
      <c r="C6873" t="s">
        <v>32</v>
      </c>
      <c r="D6873">
        <f t="shared" si="100"/>
        <v>869</v>
      </c>
      <c r="E6873" t="str">
        <f>VLOOKUP(A6873,Sheet2!$A$5:$H$9004,8,FALSE)</f>
        <v>{"ItemId":50009,"Num":871}</v>
      </c>
      <c r="F6873" t="str">
        <f>"["&amp;VLOOKUP(A6873,Sheet3!$A$4:$G$9003,7,FALSE)&amp;","&amp;VLOOKUP(A6873,Sheet4!$A$5:$G$9004,7,FALSE)&amp;"]"</f>
        <v>[{"AttrType":"Power","Value":56078},{"AttrType":"Time","Value":4}]</v>
      </c>
    </row>
    <row r="6874" spans="1:6">
      <c r="A6874">
        <v>16870</v>
      </c>
      <c r="B6874" t="s">
        <v>31</v>
      </c>
      <c r="C6874" t="s">
        <v>32</v>
      </c>
      <c r="D6874">
        <f t="shared" si="100"/>
        <v>870</v>
      </c>
      <c r="E6874" t="str">
        <f>VLOOKUP(A6874,Sheet2!$A$5:$H$9004,8,FALSE)</f>
        <v>{"ItemId":50009,"Num":872}</v>
      </c>
      <c r="F6874" t="str">
        <f>"["&amp;VLOOKUP(A6874,Sheet3!$A$4:$G$9003,7,FALSE)&amp;","&amp;VLOOKUP(A6874,Sheet4!$A$5:$G$9004,7,FALSE)&amp;"]"</f>
        <v>[{"AttrType":"Power","Value":56185},{"AttrType":"Time","Value":4}]</v>
      </c>
    </row>
    <row r="6875" spans="1:6">
      <c r="A6875">
        <v>16871</v>
      </c>
      <c r="B6875" t="s">
        <v>31</v>
      </c>
      <c r="C6875" t="s">
        <v>32</v>
      </c>
      <c r="D6875">
        <f t="shared" si="100"/>
        <v>871</v>
      </c>
      <c r="E6875" t="str">
        <f>VLOOKUP(A6875,Sheet2!$A$5:$H$9004,8,FALSE)</f>
        <v>{"ItemId":50009,"Num":873}</v>
      </c>
      <c r="F6875" t="str">
        <f>"["&amp;VLOOKUP(A6875,Sheet3!$A$4:$G$9003,7,FALSE)&amp;","&amp;VLOOKUP(A6875,Sheet4!$A$5:$G$9004,7,FALSE)&amp;"]"</f>
        <v>[{"AttrType":"Power","Value":56293},{"AttrType":"Time","Value":4}]</v>
      </c>
    </row>
    <row r="6876" spans="1:6">
      <c r="A6876">
        <v>16872</v>
      </c>
      <c r="B6876" t="s">
        <v>31</v>
      </c>
      <c r="C6876" t="s">
        <v>32</v>
      </c>
      <c r="D6876">
        <f t="shared" si="100"/>
        <v>872</v>
      </c>
      <c r="E6876" t="str">
        <f>VLOOKUP(A6876,Sheet2!$A$5:$H$9004,8,FALSE)</f>
        <v>{"ItemId":50009,"Num":874}</v>
      </c>
      <c r="F6876" t="str">
        <f>"["&amp;VLOOKUP(A6876,Sheet3!$A$4:$G$9003,7,FALSE)&amp;","&amp;VLOOKUP(A6876,Sheet4!$A$5:$G$9004,7,FALSE)&amp;"]"</f>
        <v>[{"AttrType":"Power","Value":56401},{"AttrType":"Time","Value":4}]</v>
      </c>
    </row>
    <row r="6877" spans="1:6">
      <c r="A6877">
        <v>16873</v>
      </c>
      <c r="B6877" t="s">
        <v>31</v>
      </c>
      <c r="C6877" t="s">
        <v>32</v>
      </c>
      <c r="D6877">
        <f t="shared" si="100"/>
        <v>873</v>
      </c>
      <c r="E6877" t="str">
        <f>VLOOKUP(A6877,Sheet2!$A$5:$H$9004,8,FALSE)</f>
        <v>{"ItemId":50009,"Num":875}</v>
      </c>
      <c r="F6877" t="str">
        <f>"["&amp;VLOOKUP(A6877,Sheet3!$A$4:$G$9003,7,FALSE)&amp;","&amp;VLOOKUP(A6877,Sheet4!$A$5:$G$9004,7,FALSE)&amp;"]"</f>
        <v>[{"AttrType":"Power","Value":56509},{"AttrType":"Time","Value":4}]</v>
      </c>
    </row>
    <row r="6878" spans="1:6">
      <c r="A6878">
        <v>16874</v>
      </c>
      <c r="B6878" t="s">
        <v>31</v>
      </c>
      <c r="C6878" t="s">
        <v>32</v>
      </c>
      <c r="D6878">
        <f t="shared" si="100"/>
        <v>874</v>
      </c>
      <c r="E6878" t="str">
        <f>VLOOKUP(A6878,Sheet2!$A$5:$H$9004,8,FALSE)</f>
        <v>{"ItemId":50009,"Num":876}</v>
      </c>
      <c r="F6878" t="str">
        <f>"["&amp;VLOOKUP(A6878,Sheet3!$A$4:$G$9003,7,FALSE)&amp;","&amp;VLOOKUP(A6878,Sheet4!$A$5:$G$9004,7,FALSE)&amp;"]"</f>
        <v>[{"AttrType":"Power","Value":56617},{"AttrType":"Time","Value":4}]</v>
      </c>
    </row>
    <row r="6879" spans="1:6">
      <c r="A6879">
        <v>16875</v>
      </c>
      <c r="B6879" t="s">
        <v>31</v>
      </c>
      <c r="C6879" t="s">
        <v>32</v>
      </c>
      <c r="D6879">
        <f t="shared" si="100"/>
        <v>875</v>
      </c>
      <c r="E6879" t="str">
        <f>VLOOKUP(A6879,Sheet2!$A$5:$H$9004,8,FALSE)</f>
        <v>{"ItemId":50009,"Num":877}</v>
      </c>
      <c r="F6879" t="str">
        <f>"["&amp;VLOOKUP(A6879,Sheet3!$A$4:$G$9003,7,FALSE)&amp;","&amp;VLOOKUP(A6879,Sheet4!$A$5:$G$9004,7,FALSE)&amp;"]"</f>
        <v>[{"AttrType":"Power","Value":56725},{"AttrType":"Time","Value":4}]</v>
      </c>
    </row>
    <row r="6880" spans="1:6">
      <c r="A6880">
        <v>16876</v>
      </c>
      <c r="B6880" t="s">
        <v>31</v>
      </c>
      <c r="C6880" t="s">
        <v>32</v>
      </c>
      <c r="D6880">
        <f t="shared" si="100"/>
        <v>876</v>
      </c>
      <c r="E6880" t="str">
        <f>VLOOKUP(A6880,Sheet2!$A$5:$H$9004,8,FALSE)</f>
        <v>{"ItemId":50009,"Num":878}</v>
      </c>
      <c r="F6880" t="str">
        <f>"["&amp;VLOOKUP(A6880,Sheet3!$A$4:$G$9003,7,FALSE)&amp;","&amp;VLOOKUP(A6880,Sheet4!$A$5:$G$9004,7,FALSE)&amp;"]"</f>
        <v>[{"AttrType":"Power","Value":56833},{"AttrType":"Time","Value":4}]</v>
      </c>
    </row>
    <row r="6881" spans="1:6">
      <c r="A6881">
        <v>16877</v>
      </c>
      <c r="B6881" t="s">
        <v>31</v>
      </c>
      <c r="C6881" t="s">
        <v>32</v>
      </c>
      <c r="D6881">
        <f t="shared" si="100"/>
        <v>877</v>
      </c>
      <c r="E6881" t="str">
        <f>VLOOKUP(A6881,Sheet2!$A$5:$H$9004,8,FALSE)</f>
        <v>{"ItemId":50009,"Num":879}</v>
      </c>
      <c r="F6881" t="str">
        <f>"["&amp;VLOOKUP(A6881,Sheet3!$A$4:$G$9003,7,FALSE)&amp;","&amp;VLOOKUP(A6881,Sheet4!$A$5:$G$9004,7,FALSE)&amp;"]"</f>
        <v>[{"AttrType":"Power","Value":56941},{"AttrType":"Time","Value":4}]</v>
      </c>
    </row>
    <row r="6882" spans="1:6">
      <c r="A6882">
        <v>16878</v>
      </c>
      <c r="B6882" t="s">
        <v>31</v>
      </c>
      <c r="C6882" t="s">
        <v>32</v>
      </c>
      <c r="D6882">
        <f t="shared" si="100"/>
        <v>878</v>
      </c>
      <c r="E6882" t="str">
        <f>VLOOKUP(A6882,Sheet2!$A$5:$H$9004,8,FALSE)</f>
        <v>{"ItemId":50009,"Num":880}</v>
      </c>
      <c r="F6882" t="str">
        <f>"["&amp;VLOOKUP(A6882,Sheet3!$A$4:$G$9003,7,FALSE)&amp;","&amp;VLOOKUP(A6882,Sheet4!$A$5:$G$9004,7,FALSE)&amp;"]"</f>
        <v>[{"AttrType":"Power","Value":57049},{"AttrType":"Time","Value":4}]</v>
      </c>
    </row>
    <row r="6883" spans="1:6">
      <c r="A6883">
        <v>16879</v>
      </c>
      <c r="B6883" t="s">
        <v>31</v>
      </c>
      <c r="C6883" t="s">
        <v>32</v>
      </c>
      <c r="D6883">
        <f t="shared" si="100"/>
        <v>879</v>
      </c>
      <c r="E6883" t="str">
        <f>VLOOKUP(A6883,Sheet2!$A$5:$H$9004,8,FALSE)</f>
        <v>{"ItemId":50009,"Num":881}</v>
      </c>
      <c r="F6883" t="str">
        <f>"["&amp;VLOOKUP(A6883,Sheet3!$A$4:$G$9003,7,FALSE)&amp;","&amp;VLOOKUP(A6883,Sheet4!$A$5:$G$9004,7,FALSE)&amp;"]"</f>
        <v>[{"AttrType":"Power","Value":57157},{"AttrType":"Time","Value":4}]</v>
      </c>
    </row>
    <row r="6884" spans="1:6">
      <c r="A6884">
        <v>16880</v>
      </c>
      <c r="B6884" t="s">
        <v>31</v>
      </c>
      <c r="C6884" t="s">
        <v>32</v>
      </c>
      <c r="D6884">
        <f t="shared" si="100"/>
        <v>880</v>
      </c>
      <c r="E6884" t="str">
        <f>VLOOKUP(A6884,Sheet2!$A$5:$H$9004,8,FALSE)</f>
        <v>{"ItemId":50009,"Num":882}</v>
      </c>
      <c r="F6884" t="str">
        <f>"["&amp;VLOOKUP(A6884,Sheet3!$A$4:$G$9003,7,FALSE)&amp;","&amp;VLOOKUP(A6884,Sheet4!$A$5:$G$9004,7,FALSE)&amp;"]"</f>
        <v>[{"AttrType":"Power","Value":57265},{"AttrType":"Time","Value":4}]</v>
      </c>
    </row>
    <row r="6885" spans="1:6">
      <c r="A6885">
        <v>16881</v>
      </c>
      <c r="B6885" t="s">
        <v>31</v>
      </c>
      <c r="C6885" t="s">
        <v>32</v>
      </c>
      <c r="D6885">
        <f t="shared" si="100"/>
        <v>881</v>
      </c>
      <c r="E6885" t="str">
        <f>VLOOKUP(A6885,Sheet2!$A$5:$H$9004,8,FALSE)</f>
        <v>{"ItemId":50009,"Num":883}</v>
      </c>
      <c r="F6885" t="str">
        <f>"["&amp;VLOOKUP(A6885,Sheet3!$A$4:$G$9003,7,FALSE)&amp;","&amp;VLOOKUP(A6885,Sheet4!$A$5:$G$9004,7,FALSE)&amp;"]"</f>
        <v>[{"AttrType":"Power","Value":57374},{"AttrType":"Time","Value":4}]</v>
      </c>
    </row>
    <row r="6886" spans="1:6">
      <c r="A6886">
        <v>16882</v>
      </c>
      <c r="B6886" t="s">
        <v>31</v>
      </c>
      <c r="C6886" t="s">
        <v>32</v>
      </c>
      <c r="D6886">
        <f t="shared" si="100"/>
        <v>882</v>
      </c>
      <c r="E6886" t="str">
        <f>VLOOKUP(A6886,Sheet2!$A$5:$H$9004,8,FALSE)</f>
        <v>{"ItemId":50009,"Num":884}</v>
      </c>
      <c r="F6886" t="str">
        <f>"["&amp;VLOOKUP(A6886,Sheet3!$A$4:$G$9003,7,FALSE)&amp;","&amp;VLOOKUP(A6886,Sheet4!$A$5:$G$9004,7,FALSE)&amp;"]"</f>
        <v>[{"AttrType":"Power","Value":57483},{"AttrType":"Time","Value":4}]</v>
      </c>
    </row>
    <row r="6887" spans="1:6">
      <c r="A6887">
        <v>16883</v>
      </c>
      <c r="B6887" t="s">
        <v>31</v>
      </c>
      <c r="C6887" t="s">
        <v>32</v>
      </c>
      <c r="D6887">
        <f t="shared" si="100"/>
        <v>883</v>
      </c>
      <c r="E6887" t="str">
        <f>VLOOKUP(A6887,Sheet2!$A$5:$H$9004,8,FALSE)</f>
        <v>{"ItemId":50009,"Num":885}</v>
      </c>
      <c r="F6887" t="str">
        <f>"["&amp;VLOOKUP(A6887,Sheet3!$A$4:$G$9003,7,FALSE)&amp;","&amp;VLOOKUP(A6887,Sheet4!$A$5:$G$9004,7,FALSE)&amp;"]"</f>
        <v>[{"AttrType":"Power","Value":57592},{"AttrType":"Time","Value":4}]</v>
      </c>
    </row>
    <row r="6888" spans="1:6">
      <c r="A6888">
        <v>16884</v>
      </c>
      <c r="B6888" t="s">
        <v>31</v>
      </c>
      <c r="C6888" t="s">
        <v>32</v>
      </c>
      <c r="D6888">
        <f t="shared" si="100"/>
        <v>884</v>
      </c>
      <c r="E6888" t="str">
        <f>VLOOKUP(A6888,Sheet2!$A$5:$H$9004,8,FALSE)</f>
        <v>{"ItemId":50009,"Num":886}</v>
      </c>
      <c r="F6888" t="str">
        <f>"["&amp;VLOOKUP(A6888,Sheet3!$A$4:$G$9003,7,FALSE)&amp;","&amp;VLOOKUP(A6888,Sheet4!$A$5:$G$9004,7,FALSE)&amp;"]"</f>
        <v>[{"AttrType":"Power","Value":57701},{"AttrType":"Time","Value":4}]</v>
      </c>
    </row>
    <row r="6889" spans="1:6">
      <c r="A6889">
        <v>16885</v>
      </c>
      <c r="B6889" t="s">
        <v>31</v>
      </c>
      <c r="C6889" t="s">
        <v>32</v>
      </c>
      <c r="D6889">
        <f t="shared" si="100"/>
        <v>885</v>
      </c>
      <c r="E6889" t="str">
        <f>VLOOKUP(A6889,Sheet2!$A$5:$H$9004,8,FALSE)</f>
        <v>{"ItemId":50009,"Num":887}</v>
      </c>
      <c r="F6889" t="str">
        <f>"["&amp;VLOOKUP(A6889,Sheet3!$A$4:$G$9003,7,FALSE)&amp;","&amp;VLOOKUP(A6889,Sheet4!$A$5:$G$9004,7,FALSE)&amp;"]"</f>
        <v>[{"AttrType":"Power","Value":57810},{"AttrType":"Time","Value":4}]</v>
      </c>
    </row>
    <row r="6890" spans="1:6">
      <c r="A6890">
        <v>16886</v>
      </c>
      <c r="B6890" t="s">
        <v>31</v>
      </c>
      <c r="C6890" t="s">
        <v>32</v>
      </c>
      <c r="D6890">
        <f t="shared" si="100"/>
        <v>886</v>
      </c>
      <c r="E6890" t="str">
        <f>VLOOKUP(A6890,Sheet2!$A$5:$H$9004,8,FALSE)</f>
        <v>{"ItemId":50009,"Num":888}</v>
      </c>
      <c r="F6890" t="str">
        <f>"["&amp;VLOOKUP(A6890,Sheet3!$A$4:$G$9003,7,FALSE)&amp;","&amp;VLOOKUP(A6890,Sheet4!$A$5:$G$9004,7,FALSE)&amp;"]"</f>
        <v>[{"AttrType":"Power","Value":57919},{"AttrType":"Time","Value":4}]</v>
      </c>
    </row>
    <row r="6891" spans="1:6">
      <c r="A6891">
        <v>16887</v>
      </c>
      <c r="B6891" t="s">
        <v>31</v>
      </c>
      <c r="C6891" t="s">
        <v>32</v>
      </c>
      <c r="D6891">
        <f t="shared" si="100"/>
        <v>887</v>
      </c>
      <c r="E6891" t="str">
        <f>VLOOKUP(A6891,Sheet2!$A$5:$H$9004,8,FALSE)</f>
        <v>{"ItemId":50009,"Num":889}</v>
      </c>
      <c r="F6891" t="str">
        <f>"["&amp;VLOOKUP(A6891,Sheet3!$A$4:$G$9003,7,FALSE)&amp;","&amp;VLOOKUP(A6891,Sheet4!$A$5:$G$9004,7,FALSE)&amp;"]"</f>
        <v>[{"AttrType":"Power","Value":58028},{"AttrType":"Time","Value":4}]</v>
      </c>
    </row>
    <row r="6892" spans="1:6">
      <c r="A6892">
        <v>16888</v>
      </c>
      <c r="B6892" t="s">
        <v>31</v>
      </c>
      <c r="C6892" t="s">
        <v>32</v>
      </c>
      <c r="D6892">
        <f t="shared" si="100"/>
        <v>888</v>
      </c>
      <c r="E6892" t="str">
        <f>VLOOKUP(A6892,Sheet2!$A$5:$H$9004,8,FALSE)</f>
        <v>{"ItemId":50009,"Num":890}</v>
      </c>
      <c r="F6892" t="str">
        <f>"["&amp;VLOOKUP(A6892,Sheet3!$A$4:$G$9003,7,FALSE)&amp;","&amp;VLOOKUP(A6892,Sheet4!$A$5:$G$9004,7,FALSE)&amp;"]"</f>
        <v>[{"AttrType":"Power","Value":58137},{"AttrType":"Time","Value":4}]</v>
      </c>
    </row>
    <row r="6893" spans="1:6">
      <c r="A6893">
        <v>16889</v>
      </c>
      <c r="B6893" t="s">
        <v>31</v>
      </c>
      <c r="C6893" t="s">
        <v>32</v>
      </c>
      <c r="D6893">
        <f t="shared" si="100"/>
        <v>889</v>
      </c>
      <c r="E6893" t="str">
        <f>VLOOKUP(A6893,Sheet2!$A$5:$H$9004,8,FALSE)</f>
        <v>{"ItemId":50009,"Num":891}</v>
      </c>
      <c r="F6893" t="str">
        <f>"["&amp;VLOOKUP(A6893,Sheet3!$A$4:$G$9003,7,FALSE)&amp;","&amp;VLOOKUP(A6893,Sheet4!$A$5:$G$9004,7,FALSE)&amp;"]"</f>
        <v>[{"AttrType":"Power","Value":58246},{"AttrType":"Time","Value":4}]</v>
      </c>
    </row>
    <row r="6894" spans="1:6">
      <c r="A6894">
        <v>16890</v>
      </c>
      <c r="B6894" t="s">
        <v>31</v>
      </c>
      <c r="C6894" t="s">
        <v>32</v>
      </c>
      <c r="D6894">
        <f t="shared" si="100"/>
        <v>890</v>
      </c>
      <c r="E6894" t="str">
        <f>VLOOKUP(A6894,Sheet2!$A$5:$H$9004,8,FALSE)</f>
        <v>{"ItemId":50009,"Num":892}</v>
      </c>
      <c r="F6894" t="str">
        <f>"["&amp;VLOOKUP(A6894,Sheet3!$A$4:$G$9003,7,FALSE)&amp;","&amp;VLOOKUP(A6894,Sheet4!$A$5:$G$9004,7,FALSE)&amp;"]"</f>
        <v>[{"AttrType":"Power","Value":58355},{"AttrType":"Time","Value":4}]</v>
      </c>
    </row>
    <row r="6895" spans="1:6">
      <c r="A6895">
        <v>16891</v>
      </c>
      <c r="B6895" t="s">
        <v>31</v>
      </c>
      <c r="C6895" t="s">
        <v>32</v>
      </c>
      <c r="D6895">
        <f t="shared" si="100"/>
        <v>891</v>
      </c>
      <c r="E6895" t="str">
        <f>VLOOKUP(A6895,Sheet2!$A$5:$H$9004,8,FALSE)</f>
        <v>{"ItemId":50009,"Num":893}</v>
      </c>
      <c r="F6895" t="str">
        <f>"["&amp;VLOOKUP(A6895,Sheet3!$A$4:$G$9003,7,FALSE)&amp;","&amp;VLOOKUP(A6895,Sheet4!$A$5:$G$9004,7,FALSE)&amp;"]"</f>
        <v>[{"AttrType":"Power","Value":58465},{"AttrType":"Time","Value":4}]</v>
      </c>
    </row>
    <row r="6896" spans="1:6">
      <c r="A6896">
        <v>16892</v>
      </c>
      <c r="B6896" t="s">
        <v>31</v>
      </c>
      <c r="C6896" t="s">
        <v>32</v>
      </c>
      <c r="D6896">
        <f t="shared" si="100"/>
        <v>892</v>
      </c>
      <c r="E6896" t="str">
        <f>VLOOKUP(A6896,Sheet2!$A$5:$H$9004,8,FALSE)</f>
        <v>{"ItemId":50009,"Num":894}</v>
      </c>
      <c r="F6896" t="str">
        <f>"["&amp;VLOOKUP(A6896,Sheet3!$A$4:$G$9003,7,FALSE)&amp;","&amp;VLOOKUP(A6896,Sheet4!$A$5:$G$9004,7,FALSE)&amp;"]"</f>
        <v>[{"AttrType":"Power","Value":58575},{"AttrType":"Time","Value":4}]</v>
      </c>
    </row>
    <row r="6897" spans="1:6">
      <c r="A6897">
        <v>16893</v>
      </c>
      <c r="B6897" t="s">
        <v>31</v>
      </c>
      <c r="C6897" t="s">
        <v>32</v>
      </c>
      <c r="D6897">
        <f t="shared" si="100"/>
        <v>893</v>
      </c>
      <c r="E6897" t="str">
        <f>VLOOKUP(A6897,Sheet2!$A$5:$H$9004,8,FALSE)</f>
        <v>{"ItemId":50009,"Num":895}</v>
      </c>
      <c r="F6897" t="str">
        <f>"["&amp;VLOOKUP(A6897,Sheet3!$A$4:$G$9003,7,FALSE)&amp;","&amp;VLOOKUP(A6897,Sheet4!$A$5:$G$9004,7,FALSE)&amp;"]"</f>
        <v>[{"AttrType":"Power","Value":58685},{"AttrType":"Time","Value":4}]</v>
      </c>
    </row>
    <row r="6898" spans="1:6">
      <c r="A6898">
        <v>16894</v>
      </c>
      <c r="B6898" t="s">
        <v>31</v>
      </c>
      <c r="C6898" t="s">
        <v>32</v>
      </c>
      <c r="D6898">
        <f t="shared" si="100"/>
        <v>894</v>
      </c>
      <c r="E6898" t="str">
        <f>VLOOKUP(A6898,Sheet2!$A$5:$H$9004,8,FALSE)</f>
        <v>{"ItemId":50009,"Num":896}</v>
      </c>
      <c r="F6898" t="str">
        <f>"["&amp;VLOOKUP(A6898,Sheet3!$A$4:$G$9003,7,FALSE)&amp;","&amp;VLOOKUP(A6898,Sheet4!$A$5:$G$9004,7,FALSE)&amp;"]"</f>
        <v>[{"AttrType":"Power","Value":58795},{"AttrType":"Time","Value":4}]</v>
      </c>
    </row>
    <row r="6899" spans="1:6">
      <c r="A6899">
        <v>16895</v>
      </c>
      <c r="B6899" t="s">
        <v>31</v>
      </c>
      <c r="C6899" t="s">
        <v>32</v>
      </c>
      <c r="D6899">
        <f t="shared" si="100"/>
        <v>895</v>
      </c>
      <c r="E6899" t="str">
        <f>VLOOKUP(A6899,Sheet2!$A$5:$H$9004,8,FALSE)</f>
        <v>{"ItemId":50009,"Num":897}</v>
      </c>
      <c r="F6899" t="str">
        <f>"["&amp;VLOOKUP(A6899,Sheet3!$A$4:$G$9003,7,FALSE)&amp;","&amp;VLOOKUP(A6899,Sheet4!$A$5:$G$9004,7,FALSE)&amp;"]"</f>
        <v>[{"AttrType":"Power","Value":58905},{"AttrType":"Time","Value":4}]</v>
      </c>
    </row>
    <row r="6900" spans="1:6">
      <c r="A6900">
        <v>16896</v>
      </c>
      <c r="B6900" t="s">
        <v>31</v>
      </c>
      <c r="C6900" t="s">
        <v>32</v>
      </c>
      <c r="D6900">
        <f t="shared" si="100"/>
        <v>896</v>
      </c>
      <c r="E6900" t="str">
        <f>VLOOKUP(A6900,Sheet2!$A$5:$H$9004,8,FALSE)</f>
        <v>{"ItemId":50009,"Num":898}</v>
      </c>
      <c r="F6900" t="str">
        <f>"["&amp;VLOOKUP(A6900,Sheet3!$A$4:$G$9003,7,FALSE)&amp;","&amp;VLOOKUP(A6900,Sheet4!$A$5:$G$9004,7,FALSE)&amp;"]"</f>
        <v>[{"AttrType":"Power","Value":59015},{"AttrType":"Time","Value":4}]</v>
      </c>
    </row>
    <row r="6901" spans="1:6">
      <c r="A6901">
        <v>16897</v>
      </c>
      <c r="B6901" t="s">
        <v>31</v>
      </c>
      <c r="C6901" t="s">
        <v>32</v>
      </c>
      <c r="D6901">
        <f t="shared" si="100"/>
        <v>897</v>
      </c>
      <c r="E6901" t="str">
        <f>VLOOKUP(A6901,Sheet2!$A$5:$H$9004,8,FALSE)</f>
        <v>{"ItemId":50009,"Num":899}</v>
      </c>
      <c r="F6901" t="str">
        <f>"["&amp;VLOOKUP(A6901,Sheet3!$A$4:$G$9003,7,FALSE)&amp;","&amp;VLOOKUP(A6901,Sheet4!$A$5:$G$9004,7,FALSE)&amp;"]"</f>
        <v>[{"AttrType":"Power","Value":59125},{"AttrType":"Time","Value":4}]</v>
      </c>
    </row>
    <row r="6902" spans="1:6">
      <c r="A6902">
        <v>16898</v>
      </c>
      <c r="B6902" t="s">
        <v>31</v>
      </c>
      <c r="C6902" t="s">
        <v>32</v>
      </c>
      <c r="D6902">
        <f t="shared" ref="D6902:D6965" si="101">D5902</f>
        <v>898</v>
      </c>
      <c r="E6902" t="str">
        <f>VLOOKUP(A6902,Sheet2!$A$5:$H$9004,8,FALSE)</f>
        <v>{"ItemId":50009,"Num":900}</v>
      </c>
      <c r="F6902" t="str">
        <f>"["&amp;VLOOKUP(A6902,Sheet3!$A$4:$G$9003,7,FALSE)&amp;","&amp;VLOOKUP(A6902,Sheet4!$A$5:$G$9004,7,FALSE)&amp;"]"</f>
        <v>[{"AttrType":"Power","Value":59235},{"AttrType":"Time","Value":4}]</v>
      </c>
    </row>
    <row r="6903" spans="1:6">
      <c r="A6903">
        <v>16899</v>
      </c>
      <c r="B6903" t="s">
        <v>31</v>
      </c>
      <c r="C6903" t="s">
        <v>32</v>
      </c>
      <c r="D6903">
        <f t="shared" si="101"/>
        <v>899</v>
      </c>
      <c r="E6903" t="str">
        <f>VLOOKUP(A6903,Sheet2!$A$5:$H$9004,8,FALSE)</f>
        <v>{"ItemId":50009,"Num":901}</v>
      </c>
      <c r="F6903" t="str">
        <f>"["&amp;VLOOKUP(A6903,Sheet3!$A$4:$G$9003,7,FALSE)&amp;","&amp;VLOOKUP(A6903,Sheet4!$A$5:$G$9004,7,FALSE)&amp;"]"</f>
        <v>[{"AttrType":"Power","Value":59345},{"AttrType":"Time","Value":4}]</v>
      </c>
    </row>
    <row r="6904" spans="1:6">
      <c r="A6904">
        <v>16900</v>
      </c>
      <c r="B6904" t="s">
        <v>31</v>
      </c>
      <c r="C6904" t="s">
        <v>32</v>
      </c>
      <c r="D6904">
        <f t="shared" si="101"/>
        <v>900</v>
      </c>
      <c r="E6904" t="str">
        <f>VLOOKUP(A6904,Sheet2!$A$5:$H$9004,8,FALSE)</f>
        <v>{"ItemId":50009,"Num":902}</v>
      </c>
      <c r="F6904" t="str">
        <f>"["&amp;VLOOKUP(A6904,Sheet3!$A$4:$G$9003,7,FALSE)&amp;","&amp;VLOOKUP(A6904,Sheet4!$A$5:$G$9004,7,FALSE)&amp;"]"</f>
        <v>[{"AttrType":"Power","Value":59455},{"AttrType":"Time","Value":4}]</v>
      </c>
    </row>
    <row r="6905" spans="1:6">
      <c r="A6905">
        <v>16901</v>
      </c>
      <c r="B6905" t="s">
        <v>31</v>
      </c>
      <c r="C6905" t="s">
        <v>32</v>
      </c>
      <c r="D6905">
        <f t="shared" si="101"/>
        <v>901</v>
      </c>
      <c r="E6905" t="str">
        <f>VLOOKUP(A6905,Sheet2!$A$5:$H$9004,8,FALSE)</f>
        <v>{"ItemId":50009,"Num":903}</v>
      </c>
      <c r="F6905" t="str">
        <f>"["&amp;VLOOKUP(A6905,Sheet3!$A$4:$G$9003,7,FALSE)&amp;","&amp;VLOOKUP(A6905,Sheet4!$A$5:$G$9004,7,FALSE)&amp;"]"</f>
        <v>[{"AttrType":"Power","Value":59566},{"AttrType":"Time","Value":4}]</v>
      </c>
    </row>
    <row r="6906" spans="1:6">
      <c r="A6906">
        <v>16902</v>
      </c>
      <c r="B6906" t="s">
        <v>31</v>
      </c>
      <c r="C6906" t="s">
        <v>32</v>
      </c>
      <c r="D6906">
        <f t="shared" si="101"/>
        <v>902</v>
      </c>
      <c r="E6906" t="str">
        <f>VLOOKUP(A6906,Sheet2!$A$5:$H$9004,8,FALSE)</f>
        <v>{"ItemId":50009,"Num":904}</v>
      </c>
      <c r="F6906" t="str">
        <f>"["&amp;VLOOKUP(A6906,Sheet3!$A$4:$G$9003,7,FALSE)&amp;","&amp;VLOOKUP(A6906,Sheet4!$A$5:$G$9004,7,FALSE)&amp;"]"</f>
        <v>[{"AttrType":"Power","Value":59677},{"AttrType":"Time","Value":4}]</v>
      </c>
    </row>
    <row r="6907" spans="1:6">
      <c r="A6907">
        <v>16903</v>
      </c>
      <c r="B6907" t="s">
        <v>31</v>
      </c>
      <c r="C6907" t="s">
        <v>32</v>
      </c>
      <c r="D6907">
        <f t="shared" si="101"/>
        <v>903</v>
      </c>
      <c r="E6907" t="str">
        <f>VLOOKUP(A6907,Sheet2!$A$5:$H$9004,8,FALSE)</f>
        <v>{"ItemId":50009,"Num":905}</v>
      </c>
      <c r="F6907" t="str">
        <f>"["&amp;VLOOKUP(A6907,Sheet3!$A$4:$G$9003,7,FALSE)&amp;","&amp;VLOOKUP(A6907,Sheet4!$A$5:$G$9004,7,FALSE)&amp;"]"</f>
        <v>[{"AttrType":"Power","Value":59788},{"AttrType":"Time","Value":4}]</v>
      </c>
    </row>
    <row r="6908" spans="1:6">
      <c r="A6908">
        <v>16904</v>
      </c>
      <c r="B6908" t="s">
        <v>31</v>
      </c>
      <c r="C6908" t="s">
        <v>32</v>
      </c>
      <c r="D6908">
        <f t="shared" si="101"/>
        <v>904</v>
      </c>
      <c r="E6908" t="str">
        <f>VLOOKUP(A6908,Sheet2!$A$5:$H$9004,8,FALSE)</f>
        <v>{"ItemId":50009,"Num":906}</v>
      </c>
      <c r="F6908" t="str">
        <f>"["&amp;VLOOKUP(A6908,Sheet3!$A$4:$G$9003,7,FALSE)&amp;","&amp;VLOOKUP(A6908,Sheet4!$A$5:$G$9004,7,FALSE)&amp;"]"</f>
        <v>[{"AttrType":"Power","Value":59899},{"AttrType":"Time","Value":4}]</v>
      </c>
    </row>
    <row r="6909" spans="1:6">
      <c r="A6909">
        <v>16905</v>
      </c>
      <c r="B6909" t="s">
        <v>31</v>
      </c>
      <c r="C6909" t="s">
        <v>32</v>
      </c>
      <c r="D6909">
        <f t="shared" si="101"/>
        <v>905</v>
      </c>
      <c r="E6909" t="str">
        <f>VLOOKUP(A6909,Sheet2!$A$5:$H$9004,8,FALSE)</f>
        <v>{"ItemId":50009,"Num":907}</v>
      </c>
      <c r="F6909" t="str">
        <f>"["&amp;VLOOKUP(A6909,Sheet3!$A$4:$G$9003,7,FALSE)&amp;","&amp;VLOOKUP(A6909,Sheet4!$A$5:$G$9004,7,FALSE)&amp;"]"</f>
        <v>[{"AttrType":"Power","Value":60010},{"AttrType":"Time","Value":4}]</v>
      </c>
    </row>
    <row r="6910" spans="1:6">
      <c r="A6910">
        <v>16906</v>
      </c>
      <c r="B6910" t="s">
        <v>31</v>
      </c>
      <c r="C6910" t="s">
        <v>32</v>
      </c>
      <c r="D6910">
        <f t="shared" si="101"/>
        <v>906</v>
      </c>
      <c r="E6910" t="str">
        <f>VLOOKUP(A6910,Sheet2!$A$5:$H$9004,8,FALSE)</f>
        <v>{"ItemId":50009,"Num":908}</v>
      </c>
      <c r="F6910" t="str">
        <f>"["&amp;VLOOKUP(A6910,Sheet3!$A$4:$G$9003,7,FALSE)&amp;","&amp;VLOOKUP(A6910,Sheet4!$A$5:$G$9004,7,FALSE)&amp;"]"</f>
        <v>[{"AttrType":"Power","Value":60121},{"AttrType":"Time","Value":4}]</v>
      </c>
    </row>
    <row r="6911" spans="1:6">
      <c r="A6911">
        <v>16907</v>
      </c>
      <c r="B6911" t="s">
        <v>31</v>
      </c>
      <c r="C6911" t="s">
        <v>32</v>
      </c>
      <c r="D6911">
        <f t="shared" si="101"/>
        <v>907</v>
      </c>
      <c r="E6911" t="str">
        <f>VLOOKUP(A6911,Sheet2!$A$5:$H$9004,8,FALSE)</f>
        <v>{"ItemId":50009,"Num":909}</v>
      </c>
      <c r="F6911" t="str">
        <f>"["&amp;VLOOKUP(A6911,Sheet3!$A$4:$G$9003,7,FALSE)&amp;","&amp;VLOOKUP(A6911,Sheet4!$A$5:$G$9004,7,FALSE)&amp;"]"</f>
        <v>[{"AttrType":"Power","Value":60232},{"AttrType":"Time","Value":4}]</v>
      </c>
    </row>
    <row r="6912" spans="1:6">
      <c r="A6912">
        <v>16908</v>
      </c>
      <c r="B6912" t="s">
        <v>31</v>
      </c>
      <c r="C6912" t="s">
        <v>32</v>
      </c>
      <c r="D6912">
        <f t="shared" si="101"/>
        <v>908</v>
      </c>
      <c r="E6912" t="str">
        <f>VLOOKUP(A6912,Sheet2!$A$5:$H$9004,8,FALSE)</f>
        <v>{"ItemId":50009,"Num":910}</v>
      </c>
      <c r="F6912" t="str">
        <f>"["&amp;VLOOKUP(A6912,Sheet3!$A$4:$G$9003,7,FALSE)&amp;","&amp;VLOOKUP(A6912,Sheet4!$A$5:$G$9004,7,FALSE)&amp;"]"</f>
        <v>[{"AttrType":"Power","Value":60343},{"AttrType":"Time","Value":4}]</v>
      </c>
    </row>
    <row r="6913" spans="1:6">
      <c r="A6913">
        <v>16909</v>
      </c>
      <c r="B6913" t="s">
        <v>31</v>
      </c>
      <c r="C6913" t="s">
        <v>32</v>
      </c>
      <c r="D6913">
        <f t="shared" si="101"/>
        <v>909</v>
      </c>
      <c r="E6913" t="str">
        <f>VLOOKUP(A6913,Sheet2!$A$5:$H$9004,8,FALSE)</f>
        <v>{"ItemId":50009,"Num":911}</v>
      </c>
      <c r="F6913" t="str">
        <f>"["&amp;VLOOKUP(A6913,Sheet3!$A$4:$G$9003,7,FALSE)&amp;","&amp;VLOOKUP(A6913,Sheet4!$A$5:$G$9004,7,FALSE)&amp;"]"</f>
        <v>[{"AttrType":"Power","Value":60454},{"AttrType":"Time","Value":4}]</v>
      </c>
    </row>
    <row r="6914" spans="1:6">
      <c r="A6914">
        <v>16910</v>
      </c>
      <c r="B6914" t="s">
        <v>31</v>
      </c>
      <c r="C6914" t="s">
        <v>32</v>
      </c>
      <c r="D6914">
        <f t="shared" si="101"/>
        <v>910</v>
      </c>
      <c r="E6914" t="str">
        <f>VLOOKUP(A6914,Sheet2!$A$5:$H$9004,8,FALSE)</f>
        <v>{"ItemId":50009,"Num":912}</v>
      </c>
      <c r="F6914" t="str">
        <f>"["&amp;VLOOKUP(A6914,Sheet3!$A$4:$G$9003,7,FALSE)&amp;","&amp;VLOOKUP(A6914,Sheet4!$A$5:$G$9004,7,FALSE)&amp;"]"</f>
        <v>[{"AttrType":"Power","Value":60565},{"AttrType":"Time","Value":4}]</v>
      </c>
    </row>
    <row r="6915" spans="1:6">
      <c r="A6915">
        <v>16911</v>
      </c>
      <c r="B6915" t="s">
        <v>31</v>
      </c>
      <c r="C6915" t="s">
        <v>32</v>
      </c>
      <c r="D6915">
        <f t="shared" si="101"/>
        <v>911</v>
      </c>
      <c r="E6915" t="str">
        <f>VLOOKUP(A6915,Sheet2!$A$5:$H$9004,8,FALSE)</f>
        <v>{"ItemId":50009,"Num":913}</v>
      </c>
      <c r="F6915" t="str">
        <f>"["&amp;VLOOKUP(A6915,Sheet3!$A$4:$G$9003,7,FALSE)&amp;","&amp;VLOOKUP(A6915,Sheet4!$A$5:$G$9004,7,FALSE)&amp;"]"</f>
        <v>[{"AttrType":"Power","Value":60677},{"AttrType":"Time","Value":4}]</v>
      </c>
    </row>
    <row r="6916" spans="1:6">
      <c r="A6916">
        <v>16912</v>
      </c>
      <c r="B6916" t="s">
        <v>31</v>
      </c>
      <c r="C6916" t="s">
        <v>32</v>
      </c>
      <c r="D6916">
        <f t="shared" si="101"/>
        <v>912</v>
      </c>
      <c r="E6916" t="str">
        <f>VLOOKUP(A6916,Sheet2!$A$5:$H$9004,8,FALSE)</f>
        <v>{"ItemId":50009,"Num":914}</v>
      </c>
      <c r="F6916" t="str">
        <f>"["&amp;VLOOKUP(A6916,Sheet3!$A$4:$G$9003,7,FALSE)&amp;","&amp;VLOOKUP(A6916,Sheet4!$A$5:$G$9004,7,FALSE)&amp;"]"</f>
        <v>[{"AttrType":"Power","Value":60789},{"AttrType":"Time","Value":4}]</v>
      </c>
    </row>
    <row r="6917" spans="1:6">
      <c r="A6917">
        <v>16913</v>
      </c>
      <c r="B6917" t="s">
        <v>31</v>
      </c>
      <c r="C6917" t="s">
        <v>32</v>
      </c>
      <c r="D6917">
        <f t="shared" si="101"/>
        <v>913</v>
      </c>
      <c r="E6917" t="str">
        <f>VLOOKUP(A6917,Sheet2!$A$5:$H$9004,8,FALSE)</f>
        <v>{"ItemId":50009,"Num":915}</v>
      </c>
      <c r="F6917" t="str">
        <f>"["&amp;VLOOKUP(A6917,Sheet3!$A$4:$G$9003,7,FALSE)&amp;","&amp;VLOOKUP(A6917,Sheet4!$A$5:$G$9004,7,FALSE)&amp;"]"</f>
        <v>[{"AttrType":"Power","Value":60901},{"AttrType":"Time","Value":4}]</v>
      </c>
    </row>
    <row r="6918" spans="1:6">
      <c r="A6918">
        <v>16914</v>
      </c>
      <c r="B6918" t="s">
        <v>31</v>
      </c>
      <c r="C6918" t="s">
        <v>32</v>
      </c>
      <c r="D6918">
        <f t="shared" si="101"/>
        <v>914</v>
      </c>
      <c r="E6918" t="str">
        <f>VLOOKUP(A6918,Sheet2!$A$5:$H$9004,8,FALSE)</f>
        <v>{"ItemId":50009,"Num":916}</v>
      </c>
      <c r="F6918" t="str">
        <f>"["&amp;VLOOKUP(A6918,Sheet3!$A$4:$G$9003,7,FALSE)&amp;","&amp;VLOOKUP(A6918,Sheet4!$A$5:$G$9004,7,FALSE)&amp;"]"</f>
        <v>[{"AttrType":"Power","Value":61013},{"AttrType":"Time","Value":4}]</v>
      </c>
    </row>
    <row r="6919" spans="1:6">
      <c r="A6919">
        <v>16915</v>
      </c>
      <c r="B6919" t="s">
        <v>31</v>
      </c>
      <c r="C6919" t="s">
        <v>32</v>
      </c>
      <c r="D6919">
        <f t="shared" si="101"/>
        <v>915</v>
      </c>
      <c r="E6919" t="str">
        <f>VLOOKUP(A6919,Sheet2!$A$5:$H$9004,8,FALSE)</f>
        <v>{"ItemId":50009,"Num":917}</v>
      </c>
      <c r="F6919" t="str">
        <f>"["&amp;VLOOKUP(A6919,Sheet3!$A$4:$G$9003,7,FALSE)&amp;","&amp;VLOOKUP(A6919,Sheet4!$A$5:$G$9004,7,FALSE)&amp;"]"</f>
        <v>[{"AttrType":"Power","Value":61125},{"AttrType":"Time","Value":4}]</v>
      </c>
    </row>
    <row r="6920" spans="1:6">
      <c r="A6920">
        <v>16916</v>
      </c>
      <c r="B6920" t="s">
        <v>31</v>
      </c>
      <c r="C6920" t="s">
        <v>32</v>
      </c>
      <c r="D6920">
        <f t="shared" si="101"/>
        <v>916</v>
      </c>
      <c r="E6920" t="str">
        <f>VLOOKUP(A6920,Sheet2!$A$5:$H$9004,8,FALSE)</f>
        <v>{"ItemId":50009,"Num":918}</v>
      </c>
      <c r="F6920" t="str">
        <f>"["&amp;VLOOKUP(A6920,Sheet3!$A$4:$G$9003,7,FALSE)&amp;","&amp;VLOOKUP(A6920,Sheet4!$A$5:$G$9004,7,FALSE)&amp;"]"</f>
        <v>[{"AttrType":"Power","Value":61237},{"AttrType":"Time","Value":4}]</v>
      </c>
    </row>
    <row r="6921" spans="1:6">
      <c r="A6921">
        <v>16917</v>
      </c>
      <c r="B6921" t="s">
        <v>31</v>
      </c>
      <c r="C6921" t="s">
        <v>32</v>
      </c>
      <c r="D6921">
        <f t="shared" si="101"/>
        <v>917</v>
      </c>
      <c r="E6921" t="str">
        <f>VLOOKUP(A6921,Sheet2!$A$5:$H$9004,8,FALSE)</f>
        <v>{"ItemId":50009,"Num":919}</v>
      </c>
      <c r="F6921" t="str">
        <f>"["&amp;VLOOKUP(A6921,Sheet3!$A$4:$G$9003,7,FALSE)&amp;","&amp;VLOOKUP(A6921,Sheet4!$A$5:$G$9004,7,FALSE)&amp;"]"</f>
        <v>[{"AttrType":"Power","Value":61349},{"AttrType":"Time","Value":4}]</v>
      </c>
    </row>
    <row r="6922" spans="1:6">
      <c r="A6922">
        <v>16918</v>
      </c>
      <c r="B6922" t="s">
        <v>31</v>
      </c>
      <c r="C6922" t="s">
        <v>32</v>
      </c>
      <c r="D6922">
        <f t="shared" si="101"/>
        <v>918</v>
      </c>
      <c r="E6922" t="str">
        <f>VLOOKUP(A6922,Sheet2!$A$5:$H$9004,8,FALSE)</f>
        <v>{"ItemId":50009,"Num":920}</v>
      </c>
      <c r="F6922" t="str">
        <f>"["&amp;VLOOKUP(A6922,Sheet3!$A$4:$G$9003,7,FALSE)&amp;","&amp;VLOOKUP(A6922,Sheet4!$A$5:$G$9004,7,FALSE)&amp;"]"</f>
        <v>[{"AttrType":"Power","Value":61461},{"AttrType":"Time","Value":4}]</v>
      </c>
    </row>
    <row r="6923" spans="1:6">
      <c r="A6923">
        <v>16919</v>
      </c>
      <c r="B6923" t="s">
        <v>31</v>
      </c>
      <c r="C6923" t="s">
        <v>32</v>
      </c>
      <c r="D6923">
        <f t="shared" si="101"/>
        <v>919</v>
      </c>
      <c r="E6923" t="str">
        <f>VLOOKUP(A6923,Sheet2!$A$5:$H$9004,8,FALSE)</f>
        <v>{"ItemId":50009,"Num":921}</v>
      </c>
      <c r="F6923" t="str">
        <f>"["&amp;VLOOKUP(A6923,Sheet3!$A$4:$G$9003,7,FALSE)&amp;","&amp;VLOOKUP(A6923,Sheet4!$A$5:$G$9004,7,FALSE)&amp;"]"</f>
        <v>[{"AttrType":"Power","Value":61573},{"AttrType":"Time","Value":4}]</v>
      </c>
    </row>
    <row r="6924" spans="1:6">
      <c r="A6924">
        <v>16920</v>
      </c>
      <c r="B6924" t="s">
        <v>31</v>
      </c>
      <c r="C6924" t="s">
        <v>32</v>
      </c>
      <c r="D6924">
        <f t="shared" si="101"/>
        <v>920</v>
      </c>
      <c r="E6924" t="str">
        <f>VLOOKUP(A6924,Sheet2!$A$5:$H$9004,8,FALSE)</f>
        <v>{"ItemId":50009,"Num":922}</v>
      </c>
      <c r="F6924" t="str">
        <f>"["&amp;VLOOKUP(A6924,Sheet3!$A$4:$G$9003,7,FALSE)&amp;","&amp;VLOOKUP(A6924,Sheet4!$A$5:$G$9004,7,FALSE)&amp;"]"</f>
        <v>[{"AttrType":"Power","Value":61685},{"AttrType":"Time","Value":4}]</v>
      </c>
    </row>
    <row r="6925" spans="1:6">
      <c r="A6925">
        <v>16921</v>
      </c>
      <c r="B6925" t="s">
        <v>31</v>
      </c>
      <c r="C6925" t="s">
        <v>32</v>
      </c>
      <c r="D6925">
        <f t="shared" si="101"/>
        <v>921</v>
      </c>
      <c r="E6925" t="str">
        <f>VLOOKUP(A6925,Sheet2!$A$5:$H$9004,8,FALSE)</f>
        <v>{"ItemId":50009,"Num":923}</v>
      </c>
      <c r="F6925" t="str">
        <f>"["&amp;VLOOKUP(A6925,Sheet3!$A$4:$G$9003,7,FALSE)&amp;","&amp;VLOOKUP(A6925,Sheet4!$A$5:$G$9004,7,FALSE)&amp;"]"</f>
        <v>[{"AttrType":"Power","Value":61798},{"AttrType":"Time","Value":4}]</v>
      </c>
    </row>
    <row r="6926" spans="1:6">
      <c r="A6926">
        <v>16922</v>
      </c>
      <c r="B6926" t="s">
        <v>31</v>
      </c>
      <c r="C6926" t="s">
        <v>32</v>
      </c>
      <c r="D6926">
        <f t="shared" si="101"/>
        <v>922</v>
      </c>
      <c r="E6926" t="str">
        <f>VLOOKUP(A6926,Sheet2!$A$5:$H$9004,8,FALSE)</f>
        <v>{"ItemId":50009,"Num":924}</v>
      </c>
      <c r="F6926" t="str">
        <f>"["&amp;VLOOKUP(A6926,Sheet3!$A$4:$G$9003,7,FALSE)&amp;","&amp;VLOOKUP(A6926,Sheet4!$A$5:$G$9004,7,FALSE)&amp;"]"</f>
        <v>[{"AttrType":"Power","Value":61911},{"AttrType":"Time","Value":4}]</v>
      </c>
    </row>
    <row r="6927" spans="1:6">
      <c r="A6927">
        <v>16923</v>
      </c>
      <c r="B6927" t="s">
        <v>31</v>
      </c>
      <c r="C6927" t="s">
        <v>32</v>
      </c>
      <c r="D6927">
        <f t="shared" si="101"/>
        <v>923</v>
      </c>
      <c r="E6927" t="str">
        <f>VLOOKUP(A6927,Sheet2!$A$5:$H$9004,8,FALSE)</f>
        <v>{"ItemId":50009,"Num":925}</v>
      </c>
      <c r="F6927" t="str">
        <f>"["&amp;VLOOKUP(A6927,Sheet3!$A$4:$G$9003,7,FALSE)&amp;","&amp;VLOOKUP(A6927,Sheet4!$A$5:$G$9004,7,FALSE)&amp;"]"</f>
        <v>[{"AttrType":"Power","Value":62024},{"AttrType":"Time","Value":4}]</v>
      </c>
    </row>
    <row r="6928" spans="1:6">
      <c r="A6928">
        <v>16924</v>
      </c>
      <c r="B6928" t="s">
        <v>31</v>
      </c>
      <c r="C6928" t="s">
        <v>32</v>
      </c>
      <c r="D6928">
        <f t="shared" si="101"/>
        <v>924</v>
      </c>
      <c r="E6928" t="str">
        <f>VLOOKUP(A6928,Sheet2!$A$5:$H$9004,8,FALSE)</f>
        <v>{"ItemId":50009,"Num":926}</v>
      </c>
      <c r="F6928" t="str">
        <f>"["&amp;VLOOKUP(A6928,Sheet3!$A$4:$G$9003,7,FALSE)&amp;","&amp;VLOOKUP(A6928,Sheet4!$A$5:$G$9004,7,FALSE)&amp;"]"</f>
        <v>[{"AttrType":"Power","Value":62137},{"AttrType":"Time","Value":4}]</v>
      </c>
    </row>
    <row r="6929" spans="1:6">
      <c r="A6929">
        <v>16925</v>
      </c>
      <c r="B6929" t="s">
        <v>31</v>
      </c>
      <c r="C6929" t="s">
        <v>32</v>
      </c>
      <c r="D6929">
        <f t="shared" si="101"/>
        <v>925</v>
      </c>
      <c r="E6929" t="str">
        <f>VLOOKUP(A6929,Sheet2!$A$5:$H$9004,8,FALSE)</f>
        <v>{"ItemId":50009,"Num":927}</v>
      </c>
      <c r="F6929" t="str">
        <f>"["&amp;VLOOKUP(A6929,Sheet3!$A$4:$G$9003,7,FALSE)&amp;","&amp;VLOOKUP(A6929,Sheet4!$A$5:$G$9004,7,FALSE)&amp;"]"</f>
        <v>[{"AttrType":"Power","Value":62250},{"AttrType":"Time","Value":4}]</v>
      </c>
    </row>
    <row r="6930" spans="1:6">
      <c r="A6930">
        <v>16926</v>
      </c>
      <c r="B6930" t="s">
        <v>31</v>
      </c>
      <c r="C6930" t="s">
        <v>32</v>
      </c>
      <c r="D6930">
        <f t="shared" si="101"/>
        <v>926</v>
      </c>
      <c r="E6930" t="str">
        <f>VLOOKUP(A6930,Sheet2!$A$5:$H$9004,8,FALSE)</f>
        <v>{"ItemId":50009,"Num":928}</v>
      </c>
      <c r="F6930" t="str">
        <f>"["&amp;VLOOKUP(A6930,Sheet3!$A$4:$G$9003,7,FALSE)&amp;","&amp;VLOOKUP(A6930,Sheet4!$A$5:$G$9004,7,FALSE)&amp;"]"</f>
        <v>[{"AttrType":"Power","Value":62363},{"AttrType":"Time","Value":4}]</v>
      </c>
    </row>
    <row r="6931" spans="1:6">
      <c r="A6931">
        <v>16927</v>
      </c>
      <c r="B6931" t="s">
        <v>31</v>
      </c>
      <c r="C6931" t="s">
        <v>32</v>
      </c>
      <c r="D6931">
        <f t="shared" si="101"/>
        <v>927</v>
      </c>
      <c r="E6931" t="str">
        <f>VLOOKUP(A6931,Sheet2!$A$5:$H$9004,8,FALSE)</f>
        <v>{"ItemId":50009,"Num":929}</v>
      </c>
      <c r="F6931" t="str">
        <f>"["&amp;VLOOKUP(A6931,Sheet3!$A$4:$G$9003,7,FALSE)&amp;","&amp;VLOOKUP(A6931,Sheet4!$A$5:$G$9004,7,FALSE)&amp;"]"</f>
        <v>[{"AttrType":"Power","Value":62476},{"AttrType":"Time","Value":4}]</v>
      </c>
    </row>
    <row r="6932" spans="1:6">
      <c r="A6932">
        <v>16928</v>
      </c>
      <c r="B6932" t="s">
        <v>31</v>
      </c>
      <c r="C6932" t="s">
        <v>32</v>
      </c>
      <c r="D6932">
        <f t="shared" si="101"/>
        <v>928</v>
      </c>
      <c r="E6932" t="str">
        <f>VLOOKUP(A6932,Sheet2!$A$5:$H$9004,8,FALSE)</f>
        <v>{"ItemId":50009,"Num":930}</v>
      </c>
      <c r="F6932" t="str">
        <f>"["&amp;VLOOKUP(A6932,Sheet3!$A$4:$G$9003,7,FALSE)&amp;","&amp;VLOOKUP(A6932,Sheet4!$A$5:$G$9004,7,FALSE)&amp;"]"</f>
        <v>[{"AttrType":"Power","Value":62589},{"AttrType":"Time","Value":4}]</v>
      </c>
    </row>
    <row r="6933" spans="1:6">
      <c r="A6933">
        <v>16929</v>
      </c>
      <c r="B6933" t="s">
        <v>31</v>
      </c>
      <c r="C6933" t="s">
        <v>32</v>
      </c>
      <c r="D6933">
        <f t="shared" si="101"/>
        <v>929</v>
      </c>
      <c r="E6933" t="str">
        <f>VLOOKUP(A6933,Sheet2!$A$5:$H$9004,8,FALSE)</f>
        <v>{"ItemId":50009,"Num":931}</v>
      </c>
      <c r="F6933" t="str">
        <f>"["&amp;VLOOKUP(A6933,Sheet3!$A$4:$G$9003,7,FALSE)&amp;","&amp;VLOOKUP(A6933,Sheet4!$A$5:$G$9004,7,FALSE)&amp;"]"</f>
        <v>[{"AttrType":"Power","Value":62702},{"AttrType":"Time","Value":4}]</v>
      </c>
    </row>
    <row r="6934" spans="1:6">
      <c r="A6934">
        <v>16930</v>
      </c>
      <c r="B6934" t="s">
        <v>31</v>
      </c>
      <c r="C6934" t="s">
        <v>32</v>
      </c>
      <c r="D6934">
        <f t="shared" si="101"/>
        <v>930</v>
      </c>
      <c r="E6934" t="str">
        <f>VLOOKUP(A6934,Sheet2!$A$5:$H$9004,8,FALSE)</f>
        <v>{"ItemId":50009,"Num":932}</v>
      </c>
      <c r="F6934" t="str">
        <f>"["&amp;VLOOKUP(A6934,Sheet3!$A$4:$G$9003,7,FALSE)&amp;","&amp;VLOOKUP(A6934,Sheet4!$A$5:$G$9004,7,FALSE)&amp;"]"</f>
        <v>[{"AttrType":"Power","Value":62815},{"AttrType":"Time","Value":4}]</v>
      </c>
    </row>
    <row r="6935" spans="1:6">
      <c r="A6935">
        <v>16931</v>
      </c>
      <c r="B6935" t="s">
        <v>31</v>
      </c>
      <c r="C6935" t="s">
        <v>32</v>
      </c>
      <c r="D6935">
        <f t="shared" si="101"/>
        <v>931</v>
      </c>
      <c r="E6935" t="str">
        <f>VLOOKUP(A6935,Sheet2!$A$5:$H$9004,8,FALSE)</f>
        <v>{"ItemId":50009,"Num":933}</v>
      </c>
      <c r="F6935" t="str">
        <f>"["&amp;VLOOKUP(A6935,Sheet3!$A$4:$G$9003,7,FALSE)&amp;","&amp;VLOOKUP(A6935,Sheet4!$A$5:$G$9004,7,FALSE)&amp;"]"</f>
        <v>[{"AttrType":"Power","Value":62929},{"AttrType":"Time","Value":4}]</v>
      </c>
    </row>
    <row r="6936" spans="1:6">
      <c r="A6936">
        <v>16932</v>
      </c>
      <c r="B6936" t="s">
        <v>31</v>
      </c>
      <c r="C6936" t="s">
        <v>32</v>
      </c>
      <c r="D6936">
        <f t="shared" si="101"/>
        <v>932</v>
      </c>
      <c r="E6936" t="str">
        <f>VLOOKUP(A6936,Sheet2!$A$5:$H$9004,8,FALSE)</f>
        <v>{"ItemId":50009,"Num":934}</v>
      </c>
      <c r="F6936" t="str">
        <f>"["&amp;VLOOKUP(A6936,Sheet3!$A$4:$G$9003,7,FALSE)&amp;","&amp;VLOOKUP(A6936,Sheet4!$A$5:$G$9004,7,FALSE)&amp;"]"</f>
        <v>[{"AttrType":"Power","Value":63043},{"AttrType":"Time","Value":4}]</v>
      </c>
    </row>
    <row r="6937" spans="1:6">
      <c r="A6937">
        <v>16933</v>
      </c>
      <c r="B6937" t="s">
        <v>31</v>
      </c>
      <c r="C6937" t="s">
        <v>32</v>
      </c>
      <c r="D6937">
        <f t="shared" si="101"/>
        <v>933</v>
      </c>
      <c r="E6937" t="str">
        <f>VLOOKUP(A6937,Sheet2!$A$5:$H$9004,8,FALSE)</f>
        <v>{"ItemId":50009,"Num":935}</v>
      </c>
      <c r="F6937" t="str">
        <f>"["&amp;VLOOKUP(A6937,Sheet3!$A$4:$G$9003,7,FALSE)&amp;","&amp;VLOOKUP(A6937,Sheet4!$A$5:$G$9004,7,FALSE)&amp;"]"</f>
        <v>[{"AttrType":"Power","Value":63157},{"AttrType":"Time","Value":4}]</v>
      </c>
    </row>
    <row r="6938" spans="1:6">
      <c r="A6938">
        <v>16934</v>
      </c>
      <c r="B6938" t="s">
        <v>31</v>
      </c>
      <c r="C6938" t="s">
        <v>32</v>
      </c>
      <c r="D6938">
        <f t="shared" si="101"/>
        <v>934</v>
      </c>
      <c r="E6938" t="str">
        <f>VLOOKUP(A6938,Sheet2!$A$5:$H$9004,8,FALSE)</f>
        <v>{"ItemId":50009,"Num":936}</v>
      </c>
      <c r="F6938" t="str">
        <f>"["&amp;VLOOKUP(A6938,Sheet3!$A$4:$G$9003,7,FALSE)&amp;","&amp;VLOOKUP(A6938,Sheet4!$A$5:$G$9004,7,FALSE)&amp;"]"</f>
        <v>[{"AttrType":"Power","Value":63271},{"AttrType":"Time","Value":4}]</v>
      </c>
    </row>
    <row r="6939" spans="1:6">
      <c r="A6939">
        <v>16935</v>
      </c>
      <c r="B6939" t="s">
        <v>31</v>
      </c>
      <c r="C6939" t="s">
        <v>32</v>
      </c>
      <c r="D6939">
        <f t="shared" si="101"/>
        <v>935</v>
      </c>
      <c r="E6939" t="str">
        <f>VLOOKUP(A6939,Sheet2!$A$5:$H$9004,8,FALSE)</f>
        <v>{"ItemId":50009,"Num":937}</v>
      </c>
      <c r="F6939" t="str">
        <f>"["&amp;VLOOKUP(A6939,Sheet3!$A$4:$G$9003,7,FALSE)&amp;","&amp;VLOOKUP(A6939,Sheet4!$A$5:$G$9004,7,FALSE)&amp;"]"</f>
        <v>[{"AttrType":"Power","Value":63385},{"AttrType":"Time","Value":4}]</v>
      </c>
    </row>
    <row r="6940" spans="1:6">
      <c r="A6940">
        <v>16936</v>
      </c>
      <c r="B6940" t="s">
        <v>31</v>
      </c>
      <c r="C6940" t="s">
        <v>32</v>
      </c>
      <c r="D6940">
        <f t="shared" si="101"/>
        <v>936</v>
      </c>
      <c r="E6940" t="str">
        <f>VLOOKUP(A6940,Sheet2!$A$5:$H$9004,8,FALSE)</f>
        <v>{"ItemId":50009,"Num":938}</v>
      </c>
      <c r="F6940" t="str">
        <f>"["&amp;VLOOKUP(A6940,Sheet3!$A$4:$G$9003,7,FALSE)&amp;","&amp;VLOOKUP(A6940,Sheet4!$A$5:$G$9004,7,FALSE)&amp;"]"</f>
        <v>[{"AttrType":"Power","Value":63499},{"AttrType":"Time","Value":4}]</v>
      </c>
    </row>
    <row r="6941" spans="1:6">
      <c r="A6941">
        <v>16937</v>
      </c>
      <c r="B6941" t="s">
        <v>31</v>
      </c>
      <c r="C6941" t="s">
        <v>32</v>
      </c>
      <c r="D6941">
        <f t="shared" si="101"/>
        <v>937</v>
      </c>
      <c r="E6941" t="str">
        <f>VLOOKUP(A6941,Sheet2!$A$5:$H$9004,8,FALSE)</f>
        <v>{"ItemId":50009,"Num":939}</v>
      </c>
      <c r="F6941" t="str">
        <f>"["&amp;VLOOKUP(A6941,Sheet3!$A$4:$G$9003,7,FALSE)&amp;","&amp;VLOOKUP(A6941,Sheet4!$A$5:$G$9004,7,FALSE)&amp;"]"</f>
        <v>[{"AttrType":"Power","Value":63613},{"AttrType":"Time","Value":4}]</v>
      </c>
    </row>
    <row r="6942" spans="1:6">
      <c r="A6942">
        <v>16938</v>
      </c>
      <c r="B6942" t="s">
        <v>31</v>
      </c>
      <c r="C6942" t="s">
        <v>32</v>
      </c>
      <c r="D6942">
        <f t="shared" si="101"/>
        <v>938</v>
      </c>
      <c r="E6942" t="str">
        <f>VLOOKUP(A6942,Sheet2!$A$5:$H$9004,8,FALSE)</f>
        <v>{"ItemId":50009,"Num":940}</v>
      </c>
      <c r="F6942" t="str">
        <f>"["&amp;VLOOKUP(A6942,Sheet3!$A$4:$G$9003,7,FALSE)&amp;","&amp;VLOOKUP(A6942,Sheet4!$A$5:$G$9004,7,FALSE)&amp;"]"</f>
        <v>[{"AttrType":"Power","Value":63727},{"AttrType":"Time","Value":4}]</v>
      </c>
    </row>
    <row r="6943" spans="1:6">
      <c r="A6943">
        <v>16939</v>
      </c>
      <c r="B6943" t="s">
        <v>31</v>
      </c>
      <c r="C6943" t="s">
        <v>32</v>
      </c>
      <c r="D6943">
        <f t="shared" si="101"/>
        <v>939</v>
      </c>
      <c r="E6943" t="str">
        <f>VLOOKUP(A6943,Sheet2!$A$5:$H$9004,8,FALSE)</f>
        <v>{"ItemId":50009,"Num":941}</v>
      </c>
      <c r="F6943" t="str">
        <f>"["&amp;VLOOKUP(A6943,Sheet3!$A$4:$G$9003,7,FALSE)&amp;","&amp;VLOOKUP(A6943,Sheet4!$A$5:$G$9004,7,FALSE)&amp;"]"</f>
        <v>[{"AttrType":"Power","Value":63841},{"AttrType":"Time","Value":4}]</v>
      </c>
    </row>
    <row r="6944" spans="1:6">
      <c r="A6944">
        <v>16940</v>
      </c>
      <c r="B6944" t="s">
        <v>31</v>
      </c>
      <c r="C6944" t="s">
        <v>32</v>
      </c>
      <c r="D6944">
        <f t="shared" si="101"/>
        <v>940</v>
      </c>
      <c r="E6944" t="str">
        <f>VLOOKUP(A6944,Sheet2!$A$5:$H$9004,8,FALSE)</f>
        <v>{"ItemId":50009,"Num":942}</v>
      </c>
      <c r="F6944" t="str">
        <f>"["&amp;VLOOKUP(A6944,Sheet3!$A$4:$G$9003,7,FALSE)&amp;","&amp;VLOOKUP(A6944,Sheet4!$A$5:$G$9004,7,FALSE)&amp;"]"</f>
        <v>[{"AttrType":"Power","Value":63955},{"AttrType":"Time","Value":4}]</v>
      </c>
    </row>
    <row r="6945" spans="1:6">
      <c r="A6945">
        <v>16941</v>
      </c>
      <c r="B6945" t="s">
        <v>31</v>
      </c>
      <c r="C6945" t="s">
        <v>32</v>
      </c>
      <c r="D6945">
        <f t="shared" si="101"/>
        <v>941</v>
      </c>
      <c r="E6945" t="str">
        <f>VLOOKUP(A6945,Sheet2!$A$5:$H$9004,8,FALSE)</f>
        <v>{"ItemId":50009,"Num":943}</v>
      </c>
      <c r="F6945" t="str">
        <f>"["&amp;VLOOKUP(A6945,Sheet3!$A$4:$G$9003,7,FALSE)&amp;","&amp;VLOOKUP(A6945,Sheet4!$A$5:$G$9004,7,FALSE)&amp;"]"</f>
        <v>[{"AttrType":"Power","Value":64070},{"AttrType":"Time","Value":4}]</v>
      </c>
    </row>
    <row r="6946" spans="1:6">
      <c r="A6946">
        <v>16942</v>
      </c>
      <c r="B6946" t="s">
        <v>31</v>
      </c>
      <c r="C6946" t="s">
        <v>32</v>
      </c>
      <c r="D6946">
        <f t="shared" si="101"/>
        <v>942</v>
      </c>
      <c r="E6946" t="str">
        <f>VLOOKUP(A6946,Sheet2!$A$5:$H$9004,8,FALSE)</f>
        <v>{"ItemId":50009,"Num":944}</v>
      </c>
      <c r="F6946" t="str">
        <f>"["&amp;VLOOKUP(A6946,Sheet3!$A$4:$G$9003,7,FALSE)&amp;","&amp;VLOOKUP(A6946,Sheet4!$A$5:$G$9004,7,FALSE)&amp;"]"</f>
        <v>[{"AttrType":"Power","Value":64185},{"AttrType":"Time","Value":4}]</v>
      </c>
    </row>
    <row r="6947" spans="1:6">
      <c r="A6947">
        <v>16943</v>
      </c>
      <c r="B6947" t="s">
        <v>31</v>
      </c>
      <c r="C6947" t="s">
        <v>32</v>
      </c>
      <c r="D6947">
        <f t="shared" si="101"/>
        <v>943</v>
      </c>
      <c r="E6947" t="str">
        <f>VLOOKUP(A6947,Sheet2!$A$5:$H$9004,8,FALSE)</f>
        <v>{"ItemId":50009,"Num":945}</v>
      </c>
      <c r="F6947" t="str">
        <f>"["&amp;VLOOKUP(A6947,Sheet3!$A$4:$G$9003,7,FALSE)&amp;","&amp;VLOOKUP(A6947,Sheet4!$A$5:$G$9004,7,FALSE)&amp;"]"</f>
        <v>[{"AttrType":"Power","Value":64300},{"AttrType":"Time","Value":4}]</v>
      </c>
    </row>
    <row r="6948" spans="1:6">
      <c r="A6948">
        <v>16944</v>
      </c>
      <c r="B6948" t="s">
        <v>31</v>
      </c>
      <c r="C6948" t="s">
        <v>32</v>
      </c>
      <c r="D6948">
        <f t="shared" si="101"/>
        <v>944</v>
      </c>
      <c r="E6948" t="str">
        <f>VLOOKUP(A6948,Sheet2!$A$5:$H$9004,8,FALSE)</f>
        <v>{"ItemId":50009,"Num":946}</v>
      </c>
      <c r="F6948" t="str">
        <f>"["&amp;VLOOKUP(A6948,Sheet3!$A$4:$G$9003,7,FALSE)&amp;","&amp;VLOOKUP(A6948,Sheet4!$A$5:$G$9004,7,FALSE)&amp;"]"</f>
        <v>[{"AttrType":"Power","Value":64415},{"AttrType":"Time","Value":4}]</v>
      </c>
    </row>
    <row r="6949" spans="1:6">
      <c r="A6949">
        <v>16945</v>
      </c>
      <c r="B6949" t="s">
        <v>31</v>
      </c>
      <c r="C6949" t="s">
        <v>32</v>
      </c>
      <c r="D6949">
        <f t="shared" si="101"/>
        <v>945</v>
      </c>
      <c r="E6949" t="str">
        <f>VLOOKUP(A6949,Sheet2!$A$5:$H$9004,8,FALSE)</f>
        <v>{"ItemId":50009,"Num":947}</v>
      </c>
      <c r="F6949" t="str">
        <f>"["&amp;VLOOKUP(A6949,Sheet3!$A$4:$G$9003,7,FALSE)&amp;","&amp;VLOOKUP(A6949,Sheet4!$A$5:$G$9004,7,FALSE)&amp;"]"</f>
        <v>[{"AttrType":"Power","Value":64530},{"AttrType":"Time","Value":4}]</v>
      </c>
    </row>
    <row r="6950" spans="1:6">
      <c r="A6950">
        <v>16946</v>
      </c>
      <c r="B6950" t="s">
        <v>31</v>
      </c>
      <c r="C6950" t="s">
        <v>32</v>
      </c>
      <c r="D6950">
        <f t="shared" si="101"/>
        <v>946</v>
      </c>
      <c r="E6950" t="str">
        <f>VLOOKUP(A6950,Sheet2!$A$5:$H$9004,8,FALSE)</f>
        <v>{"ItemId":50009,"Num":948}</v>
      </c>
      <c r="F6950" t="str">
        <f>"["&amp;VLOOKUP(A6950,Sheet3!$A$4:$G$9003,7,FALSE)&amp;","&amp;VLOOKUP(A6950,Sheet4!$A$5:$G$9004,7,FALSE)&amp;"]"</f>
        <v>[{"AttrType":"Power","Value":64645},{"AttrType":"Time","Value":4}]</v>
      </c>
    </row>
    <row r="6951" spans="1:6">
      <c r="A6951">
        <v>16947</v>
      </c>
      <c r="B6951" t="s">
        <v>31</v>
      </c>
      <c r="C6951" t="s">
        <v>32</v>
      </c>
      <c r="D6951">
        <f t="shared" si="101"/>
        <v>947</v>
      </c>
      <c r="E6951" t="str">
        <f>VLOOKUP(A6951,Sheet2!$A$5:$H$9004,8,FALSE)</f>
        <v>{"ItemId":50009,"Num":949}</v>
      </c>
      <c r="F6951" t="str">
        <f>"["&amp;VLOOKUP(A6951,Sheet3!$A$4:$G$9003,7,FALSE)&amp;","&amp;VLOOKUP(A6951,Sheet4!$A$5:$G$9004,7,FALSE)&amp;"]"</f>
        <v>[{"AttrType":"Power","Value":64760},{"AttrType":"Time","Value":4}]</v>
      </c>
    </row>
    <row r="6952" spans="1:6">
      <c r="A6952">
        <v>16948</v>
      </c>
      <c r="B6952" t="s">
        <v>31</v>
      </c>
      <c r="C6952" t="s">
        <v>32</v>
      </c>
      <c r="D6952">
        <f t="shared" si="101"/>
        <v>948</v>
      </c>
      <c r="E6952" t="str">
        <f>VLOOKUP(A6952,Sheet2!$A$5:$H$9004,8,FALSE)</f>
        <v>{"ItemId":50009,"Num":950}</v>
      </c>
      <c r="F6952" t="str">
        <f>"["&amp;VLOOKUP(A6952,Sheet3!$A$4:$G$9003,7,FALSE)&amp;","&amp;VLOOKUP(A6952,Sheet4!$A$5:$G$9004,7,FALSE)&amp;"]"</f>
        <v>[{"AttrType":"Power","Value":64875},{"AttrType":"Time","Value":4}]</v>
      </c>
    </row>
    <row r="6953" spans="1:6">
      <c r="A6953">
        <v>16949</v>
      </c>
      <c r="B6953" t="s">
        <v>31</v>
      </c>
      <c r="C6953" t="s">
        <v>32</v>
      </c>
      <c r="D6953">
        <f t="shared" si="101"/>
        <v>949</v>
      </c>
      <c r="E6953" t="str">
        <f>VLOOKUP(A6953,Sheet2!$A$5:$H$9004,8,FALSE)</f>
        <v>{"ItemId":50009,"Num":951}</v>
      </c>
      <c r="F6953" t="str">
        <f>"["&amp;VLOOKUP(A6953,Sheet3!$A$4:$G$9003,7,FALSE)&amp;","&amp;VLOOKUP(A6953,Sheet4!$A$5:$G$9004,7,FALSE)&amp;"]"</f>
        <v>[{"AttrType":"Power","Value":64990},{"AttrType":"Time","Value":4}]</v>
      </c>
    </row>
    <row r="6954" spans="1:6">
      <c r="A6954">
        <v>16950</v>
      </c>
      <c r="B6954" t="s">
        <v>31</v>
      </c>
      <c r="C6954" t="s">
        <v>32</v>
      </c>
      <c r="D6954">
        <f t="shared" si="101"/>
        <v>950</v>
      </c>
      <c r="E6954" t="str">
        <f>VLOOKUP(A6954,Sheet2!$A$5:$H$9004,8,FALSE)</f>
        <v>{"ItemId":50009,"Num":952}</v>
      </c>
      <c r="F6954" t="str">
        <f>"["&amp;VLOOKUP(A6954,Sheet3!$A$4:$G$9003,7,FALSE)&amp;","&amp;VLOOKUP(A6954,Sheet4!$A$5:$G$9004,7,FALSE)&amp;"]"</f>
        <v>[{"AttrType":"Power","Value":65105},{"AttrType":"Time","Value":4}]</v>
      </c>
    </row>
    <row r="6955" spans="1:6">
      <c r="A6955">
        <v>16951</v>
      </c>
      <c r="B6955" t="s">
        <v>31</v>
      </c>
      <c r="C6955" t="s">
        <v>32</v>
      </c>
      <c r="D6955">
        <f t="shared" si="101"/>
        <v>951</v>
      </c>
      <c r="E6955" t="str">
        <f>VLOOKUP(A6955,Sheet2!$A$5:$H$9004,8,FALSE)</f>
        <v>{"ItemId":50009,"Num":953}</v>
      </c>
      <c r="F6955" t="str">
        <f>"["&amp;VLOOKUP(A6955,Sheet3!$A$4:$G$9003,7,FALSE)&amp;","&amp;VLOOKUP(A6955,Sheet4!$A$5:$G$9004,7,FALSE)&amp;"]"</f>
        <v>[{"AttrType":"Power","Value":65221},{"AttrType":"Time","Value":4}]</v>
      </c>
    </row>
    <row r="6956" spans="1:6">
      <c r="A6956">
        <v>16952</v>
      </c>
      <c r="B6956" t="s">
        <v>31</v>
      </c>
      <c r="C6956" t="s">
        <v>32</v>
      </c>
      <c r="D6956">
        <f t="shared" si="101"/>
        <v>952</v>
      </c>
      <c r="E6956" t="str">
        <f>VLOOKUP(A6956,Sheet2!$A$5:$H$9004,8,FALSE)</f>
        <v>{"ItemId":50009,"Num":954}</v>
      </c>
      <c r="F6956" t="str">
        <f>"["&amp;VLOOKUP(A6956,Sheet3!$A$4:$G$9003,7,FALSE)&amp;","&amp;VLOOKUP(A6956,Sheet4!$A$5:$G$9004,7,FALSE)&amp;"]"</f>
        <v>[{"AttrType":"Power","Value":65337},{"AttrType":"Time","Value":4}]</v>
      </c>
    </row>
    <row r="6957" spans="1:6">
      <c r="A6957">
        <v>16953</v>
      </c>
      <c r="B6957" t="s">
        <v>31</v>
      </c>
      <c r="C6957" t="s">
        <v>32</v>
      </c>
      <c r="D6957">
        <f t="shared" si="101"/>
        <v>953</v>
      </c>
      <c r="E6957" t="str">
        <f>VLOOKUP(A6957,Sheet2!$A$5:$H$9004,8,FALSE)</f>
        <v>{"ItemId":50009,"Num":955}</v>
      </c>
      <c r="F6957" t="str">
        <f>"["&amp;VLOOKUP(A6957,Sheet3!$A$4:$G$9003,7,FALSE)&amp;","&amp;VLOOKUP(A6957,Sheet4!$A$5:$G$9004,7,FALSE)&amp;"]"</f>
        <v>[{"AttrType":"Power","Value":65453},{"AttrType":"Time","Value":4}]</v>
      </c>
    </row>
    <row r="6958" spans="1:6">
      <c r="A6958">
        <v>16954</v>
      </c>
      <c r="B6958" t="s">
        <v>31</v>
      </c>
      <c r="C6958" t="s">
        <v>32</v>
      </c>
      <c r="D6958">
        <f t="shared" si="101"/>
        <v>954</v>
      </c>
      <c r="E6958" t="str">
        <f>VLOOKUP(A6958,Sheet2!$A$5:$H$9004,8,FALSE)</f>
        <v>{"ItemId":50009,"Num":956}</v>
      </c>
      <c r="F6958" t="str">
        <f>"["&amp;VLOOKUP(A6958,Sheet3!$A$4:$G$9003,7,FALSE)&amp;","&amp;VLOOKUP(A6958,Sheet4!$A$5:$G$9004,7,FALSE)&amp;"]"</f>
        <v>[{"AttrType":"Power","Value":65569},{"AttrType":"Time","Value":4}]</v>
      </c>
    </row>
    <row r="6959" spans="1:6">
      <c r="A6959">
        <v>16955</v>
      </c>
      <c r="B6959" t="s">
        <v>31</v>
      </c>
      <c r="C6959" t="s">
        <v>32</v>
      </c>
      <c r="D6959">
        <f t="shared" si="101"/>
        <v>955</v>
      </c>
      <c r="E6959" t="str">
        <f>VLOOKUP(A6959,Sheet2!$A$5:$H$9004,8,FALSE)</f>
        <v>{"ItemId":50009,"Num":957}</v>
      </c>
      <c r="F6959" t="str">
        <f>"["&amp;VLOOKUP(A6959,Sheet3!$A$4:$G$9003,7,FALSE)&amp;","&amp;VLOOKUP(A6959,Sheet4!$A$5:$G$9004,7,FALSE)&amp;"]"</f>
        <v>[{"AttrType":"Power","Value":65685},{"AttrType":"Time","Value":4}]</v>
      </c>
    </row>
    <row r="6960" spans="1:6">
      <c r="A6960">
        <v>16956</v>
      </c>
      <c r="B6960" t="s">
        <v>31</v>
      </c>
      <c r="C6960" t="s">
        <v>32</v>
      </c>
      <c r="D6960">
        <f t="shared" si="101"/>
        <v>956</v>
      </c>
      <c r="E6960" t="str">
        <f>VLOOKUP(A6960,Sheet2!$A$5:$H$9004,8,FALSE)</f>
        <v>{"ItemId":50009,"Num":958}</v>
      </c>
      <c r="F6960" t="str">
        <f>"["&amp;VLOOKUP(A6960,Sheet3!$A$4:$G$9003,7,FALSE)&amp;","&amp;VLOOKUP(A6960,Sheet4!$A$5:$G$9004,7,FALSE)&amp;"]"</f>
        <v>[{"AttrType":"Power","Value":65801},{"AttrType":"Time","Value":4}]</v>
      </c>
    </row>
    <row r="6961" spans="1:6">
      <c r="A6961">
        <v>16957</v>
      </c>
      <c r="B6961" t="s">
        <v>31</v>
      </c>
      <c r="C6961" t="s">
        <v>32</v>
      </c>
      <c r="D6961">
        <f t="shared" si="101"/>
        <v>957</v>
      </c>
      <c r="E6961" t="str">
        <f>VLOOKUP(A6961,Sheet2!$A$5:$H$9004,8,FALSE)</f>
        <v>{"ItemId":50009,"Num":959}</v>
      </c>
      <c r="F6961" t="str">
        <f>"["&amp;VLOOKUP(A6961,Sheet3!$A$4:$G$9003,7,FALSE)&amp;","&amp;VLOOKUP(A6961,Sheet4!$A$5:$G$9004,7,FALSE)&amp;"]"</f>
        <v>[{"AttrType":"Power","Value":65917},{"AttrType":"Time","Value":4}]</v>
      </c>
    </row>
    <row r="6962" spans="1:6">
      <c r="A6962">
        <v>16958</v>
      </c>
      <c r="B6962" t="s">
        <v>31</v>
      </c>
      <c r="C6962" t="s">
        <v>32</v>
      </c>
      <c r="D6962">
        <f t="shared" si="101"/>
        <v>958</v>
      </c>
      <c r="E6962" t="str">
        <f>VLOOKUP(A6962,Sheet2!$A$5:$H$9004,8,FALSE)</f>
        <v>{"ItemId":50009,"Num":960}</v>
      </c>
      <c r="F6962" t="str">
        <f>"["&amp;VLOOKUP(A6962,Sheet3!$A$4:$G$9003,7,FALSE)&amp;","&amp;VLOOKUP(A6962,Sheet4!$A$5:$G$9004,7,FALSE)&amp;"]"</f>
        <v>[{"AttrType":"Power","Value":66033},{"AttrType":"Time","Value":4}]</v>
      </c>
    </row>
    <row r="6963" spans="1:6">
      <c r="A6963">
        <v>16959</v>
      </c>
      <c r="B6963" t="s">
        <v>31</v>
      </c>
      <c r="C6963" t="s">
        <v>32</v>
      </c>
      <c r="D6963">
        <f t="shared" si="101"/>
        <v>959</v>
      </c>
      <c r="E6963" t="str">
        <f>VLOOKUP(A6963,Sheet2!$A$5:$H$9004,8,FALSE)</f>
        <v>{"ItemId":50009,"Num":961}</v>
      </c>
      <c r="F6963" t="str">
        <f>"["&amp;VLOOKUP(A6963,Sheet3!$A$4:$G$9003,7,FALSE)&amp;","&amp;VLOOKUP(A6963,Sheet4!$A$5:$G$9004,7,FALSE)&amp;"]"</f>
        <v>[{"AttrType":"Power","Value":66149},{"AttrType":"Time","Value":4}]</v>
      </c>
    </row>
    <row r="6964" spans="1:6">
      <c r="A6964">
        <v>16960</v>
      </c>
      <c r="B6964" t="s">
        <v>31</v>
      </c>
      <c r="C6964" t="s">
        <v>32</v>
      </c>
      <c r="D6964">
        <f t="shared" si="101"/>
        <v>960</v>
      </c>
      <c r="E6964" t="str">
        <f>VLOOKUP(A6964,Sheet2!$A$5:$H$9004,8,FALSE)</f>
        <v>{"ItemId":50009,"Num":962}</v>
      </c>
      <c r="F6964" t="str">
        <f>"["&amp;VLOOKUP(A6964,Sheet3!$A$4:$G$9003,7,FALSE)&amp;","&amp;VLOOKUP(A6964,Sheet4!$A$5:$G$9004,7,FALSE)&amp;"]"</f>
        <v>[{"AttrType":"Power","Value":66265},{"AttrType":"Time","Value":4}]</v>
      </c>
    </row>
    <row r="6965" spans="1:6">
      <c r="A6965">
        <v>16961</v>
      </c>
      <c r="B6965" t="s">
        <v>31</v>
      </c>
      <c r="C6965" t="s">
        <v>32</v>
      </c>
      <c r="D6965">
        <f t="shared" si="101"/>
        <v>961</v>
      </c>
      <c r="E6965" t="str">
        <f>VLOOKUP(A6965,Sheet2!$A$5:$H$9004,8,FALSE)</f>
        <v>{"ItemId":50009,"Num":963}</v>
      </c>
      <c r="F6965" t="str">
        <f>"["&amp;VLOOKUP(A6965,Sheet3!$A$4:$G$9003,7,FALSE)&amp;","&amp;VLOOKUP(A6965,Sheet4!$A$5:$G$9004,7,FALSE)&amp;"]"</f>
        <v>[{"AttrType":"Power","Value":66382},{"AttrType":"Time","Value":4}]</v>
      </c>
    </row>
    <row r="6966" spans="1:6">
      <c r="A6966">
        <v>16962</v>
      </c>
      <c r="B6966" t="s">
        <v>31</v>
      </c>
      <c r="C6966" t="s">
        <v>32</v>
      </c>
      <c r="D6966">
        <f t="shared" ref="D6966:D7005" si="102">D5966</f>
        <v>962</v>
      </c>
      <c r="E6966" t="str">
        <f>VLOOKUP(A6966,Sheet2!$A$5:$H$9004,8,FALSE)</f>
        <v>{"ItemId":50009,"Num":964}</v>
      </c>
      <c r="F6966" t="str">
        <f>"["&amp;VLOOKUP(A6966,Sheet3!$A$4:$G$9003,7,FALSE)&amp;","&amp;VLOOKUP(A6966,Sheet4!$A$5:$G$9004,7,FALSE)&amp;"]"</f>
        <v>[{"AttrType":"Power","Value":66499},{"AttrType":"Time","Value":4}]</v>
      </c>
    </row>
    <row r="6967" spans="1:6">
      <c r="A6967">
        <v>16963</v>
      </c>
      <c r="B6967" t="s">
        <v>31</v>
      </c>
      <c r="C6967" t="s">
        <v>32</v>
      </c>
      <c r="D6967">
        <f t="shared" si="102"/>
        <v>963</v>
      </c>
      <c r="E6967" t="str">
        <f>VLOOKUP(A6967,Sheet2!$A$5:$H$9004,8,FALSE)</f>
        <v>{"ItemId":50009,"Num":965}</v>
      </c>
      <c r="F6967" t="str">
        <f>"["&amp;VLOOKUP(A6967,Sheet3!$A$4:$G$9003,7,FALSE)&amp;","&amp;VLOOKUP(A6967,Sheet4!$A$5:$G$9004,7,FALSE)&amp;"]"</f>
        <v>[{"AttrType":"Power","Value":66616},{"AttrType":"Time","Value":4}]</v>
      </c>
    </row>
    <row r="6968" spans="1:6">
      <c r="A6968">
        <v>16964</v>
      </c>
      <c r="B6968" t="s">
        <v>31</v>
      </c>
      <c r="C6968" t="s">
        <v>32</v>
      </c>
      <c r="D6968">
        <f t="shared" si="102"/>
        <v>964</v>
      </c>
      <c r="E6968" t="str">
        <f>VLOOKUP(A6968,Sheet2!$A$5:$H$9004,8,FALSE)</f>
        <v>{"ItemId":50009,"Num":966}</v>
      </c>
      <c r="F6968" t="str">
        <f>"["&amp;VLOOKUP(A6968,Sheet3!$A$4:$G$9003,7,FALSE)&amp;","&amp;VLOOKUP(A6968,Sheet4!$A$5:$G$9004,7,FALSE)&amp;"]"</f>
        <v>[{"AttrType":"Power","Value":66733},{"AttrType":"Time","Value":4}]</v>
      </c>
    </row>
    <row r="6969" spans="1:6">
      <c r="A6969">
        <v>16965</v>
      </c>
      <c r="B6969" t="s">
        <v>31</v>
      </c>
      <c r="C6969" t="s">
        <v>32</v>
      </c>
      <c r="D6969">
        <f t="shared" si="102"/>
        <v>965</v>
      </c>
      <c r="E6969" t="str">
        <f>VLOOKUP(A6969,Sheet2!$A$5:$H$9004,8,FALSE)</f>
        <v>{"ItemId":50009,"Num":967}</v>
      </c>
      <c r="F6969" t="str">
        <f>"["&amp;VLOOKUP(A6969,Sheet3!$A$4:$G$9003,7,FALSE)&amp;","&amp;VLOOKUP(A6969,Sheet4!$A$5:$G$9004,7,FALSE)&amp;"]"</f>
        <v>[{"AttrType":"Power","Value":66850},{"AttrType":"Time","Value":4}]</v>
      </c>
    </row>
    <row r="6970" spans="1:6">
      <c r="A6970">
        <v>16966</v>
      </c>
      <c r="B6970" t="s">
        <v>31</v>
      </c>
      <c r="C6970" t="s">
        <v>32</v>
      </c>
      <c r="D6970">
        <f t="shared" si="102"/>
        <v>966</v>
      </c>
      <c r="E6970" t="str">
        <f>VLOOKUP(A6970,Sheet2!$A$5:$H$9004,8,FALSE)</f>
        <v>{"ItemId":50009,"Num":968}</v>
      </c>
      <c r="F6970" t="str">
        <f>"["&amp;VLOOKUP(A6970,Sheet3!$A$4:$G$9003,7,FALSE)&amp;","&amp;VLOOKUP(A6970,Sheet4!$A$5:$G$9004,7,FALSE)&amp;"]"</f>
        <v>[{"AttrType":"Power","Value":66967},{"AttrType":"Time","Value":4}]</v>
      </c>
    </row>
    <row r="6971" spans="1:6">
      <c r="A6971">
        <v>16967</v>
      </c>
      <c r="B6971" t="s">
        <v>31</v>
      </c>
      <c r="C6971" t="s">
        <v>32</v>
      </c>
      <c r="D6971">
        <f t="shared" si="102"/>
        <v>967</v>
      </c>
      <c r="E6971" t="str">
        <f>VLOOKUP(A6971,Sheet2!$A$5:$H$9004,8,FALSE)</f>
        <v>{"ItemId":50009,"Num":969}</v>
      </c>
      <c r="F6971" t="str">
        <f>"["&amp;VLOOKUP(A6971,Sheet3!$A$4:$G$9003,7,FALSE)&amp;","&amp;VLOOKUP(A6971,Sheet4!$A$5:$G$9004,7,FALSE)&amp;"]"</f>
        <v>[{"AttrType":"Power","Value":67084},{"AttrType":"Time","Value":4}]</v>
      </c>
    </row>
    <row r="6972" spans="1:6">
      <c r="A6972">
        <v>16968</v>
      </c>
      <c r="B6972" t="s">
        <v>31</v>
      </c>
      <c r="C6972" t="s">
        <v>32</v>
      </c>
      <c r="D6972">
        <f t="shared" si="102"/>
        <v>968</v>
      </c>
      <c r="E6972" t="str">
        <f>VLOOKUP(A6972,Sheet2!$A$5:$H$9004,8,FALSE)</f>
        <v>{"ItemId":50009,"Num":970}</v>
      </c>
      <c r="F6972" t="str">
        <f>"["&amp;VLOOKUP(A6972,Sheet3!$A$4:$G$9003,7,FALSE)&amp;","&amp;VLOOKUP(A6972,Sheet4!$A$5:$G$9004,7,FALSE)&amp;"]"</f>
        <v>[{"AttrType":"Power","Value":67201},{"AttrType":"Time","Value":4}]</v>
      </c>
    </row>
    <row r="6973" spans="1:6">
      <c r="A6973">
        <v>16969</v>
      </c>
      <c r="B6973" t="s">
        <v>31</v>
      </c>
      <c r="C6973" t="s">
        <v>32</v>
      </c>
      <c r="D6973">
        <f t="shared" si="102"/>
        <v>969</v>
      </c>
      <c r="E6973" t="str">
        <f>VLOOKUP(A6973,Sheet2!$A$5:$H$9004,8,FALSE)</f>
        <v>{"ItemId":50009,"Num":971}</v>
      </c>
      <c r="F6973" t="str">
        <f>"["&amp;VLOOKUP(A6973,Sheet3!$A$4:$G$9003,7,FALSE)&amp;","&amp;VLOOKUP(A6973,Sheet4!$A$5:$G$9004,7,FALSE)&amp;"]"</f>
        <v>[{"AttrType":"Power","Value":67318},{"AttrType":"Time","Value":4}]</v>
      </c>
    </row>
    <row r="6974" spans="1:6">
      <c r="A6974">
        <v>16970</v>
      </c>
      <c r="B6974" t="s">
        <v>31</v>
      </c>
      <c r="C6974" t="s">
        <v>32</v>
      </c>
      <c r="D6974">
        <f t="shared" si="102"/>
        <v>970</v>
      </c>
      <c r="E6974" t="str">
        <f>VLOOKUP(A6974,Sheet2!$A$5:$H$9004,8,FALSE)</f>
        <v>{"ItemId":50009,"Num":972}</v>
      </c>
      <c r="F6974" t="str">
        <f>"["&amp;VLOOKUP(A6974,Sheet3!$A$4:$G$9003,7,FALSE)&amp;","&amp;VLOOKUP(A6974,Sheet4!$A$5:$G$9004,7,FALSE)&amp;"]"</f>
        <v>[{"AttrType":"Power","Value":67435},{"AttrType":"Time","Value":4}]</v>
      </c>
    </row>
    <row r="6975" spans="1:6">
      <c r="A6975">
        <v>16971</v>
      </c>
      <c r="B6975" t="s">
        <v>31</v>
      </c>
      <c r="C6975" t="s">
        <v>32</v>
      </c>
      <c r="D6975">
        <f t="shared" si="102"/>
        <v>971</v>
      </c>
      <c r="E6975" t="str">
        <f>VLOOKUP(A6975,Sheet2!$A$5:$H$9004,8,FALSE)</f>
        <v>{"ItemId":50009,"Num":973}</v>
      </c>
      <c r="F6975" t="str">
        <f>"["&amp;VLOOKUP(A6975,Sheet3!$A$4:$G$9003,7,FALSE)&amp;","&amp;VLOOKUP(A6975,Sheet4!$A$5:$G$9004,7,FALSE)&amp;"]"</f>
        <v>[{"AttrType":"Power","Value":67553},{"AttrType":"Time","Value":4}]</v>
      </c>
    </row>
    <row r="6976" spans="1:6">
      <c r="A6976">
        <v>16972</v>
      </c>
      <c r="B6976" t="s">
        <v>31</v>
      </c>
      <c r="C6976" t="s">
        <v>32</v>
      </c>
      <c r="D6976">
        <f t="shared" si="102"/>
        <v>972</v>
      </c>
      <c r="E6976" t="str">
        <f>VLOOKUP(A6976,Sheet2!$A$5:$H$9004,8,FALSE)</f>
        <v>{"ItemId":50009,"Num":974}</v>
      </c>
      <c r="F6976" t="str">
        <f>"["&amp;VLOOKUP(A6976,Sheet3!$A$4:$G$9003,7,FALSE)&amp;","&amp;VLOOKUP(A6976,Sheet4!$A$5:$G$9004,7,FALSE)&amp;"]"</f>
        <v>[{"AttrType":"Power","Value":67671},{"AttrType":"Time","Value":4}]</v>
      </c>
    </row>
    <row r="6977" spans="1:6">
      <c r="A6977">
        <v>16973</v>
      </c>
      <c r="B6977" t="s">
        <v>31</v>
      </c>
      <c r="C6977" t="s">
        <v>32</v>
      </c>
      <c r="D6977">
        <f t="shared" si="102"/>
        <v>973</v>
      </c>
      <c r="E6977" t="str">
        <f>VLOOKUP(A6977,Sheet2!$A$5:$H$9004,8,FALSE)</f>
        <v>{"ItemId":50009,"Num":975}</v>
      </c>
      <c r="F6977" t="str">
        <f>"["&amp;VLOOKUP(A6977,Sheet3!$A$4:$G$9003,7,FALSE)&amp;","&amp;VLOOKUP(A6977,Sheet4!$A$5:$G$9004,7,FALSE)&amp;"]"</f>
        <v>[{"AttrType":"Power","Value":67789},{"AttrType":"Time","Value":4}]</v>
      </c>
    </row>
    <row r="6978" spans="1:6">
      <c r="A6978">
        <v>16974</v>
      </c>
      <c r="B6978" t="s">
        <v>31</v>
      </c>
      <c r="C6978" t="s">
        <v>32</v>
      </c>
      <c r="D6978">
        <f t="shared" si="102"/>
        <v>974</v>
      </c>
      <c r="E6978" t="str">
        <f>VLOOKUP(A6978,Sheet2!$A$5:$H$9004,8,FALSE)</f>
        <v>{"ItemId":50009,"Num":976}</v>
      </c>
      <c r="F6978" t="str">
        <f>"["&amp;VLOOKUP(A6978,Sheet3!$A$4:$G$9003,7,FALSE)&amp;","&amp;VLOOKUP(A6978,Sheet4!$A$5:$G$9004,7,FALSE)&amp;"]"</f>
        <v>[{"AttrType":"Power","Value":67907},{"AttrType":"Time","Value":4}]</v>
      </c>
    </row>
    <row r="6979" spans="1:6">
      <c r="A6979">
        <v>16975</v>
      </c>
      <c r="B6979" t="s">
        <v>31</v>
      </c>
      <c r="C6979" t="s">
        <v>32</v>
      </c>
      <c r="D6979">
        <f t="shared" si="102"/>
        <v>975</v>
      </c>
      <c r="E6979" t="str">
        <f>VLOOKUP(A6979,Sheet2!$A$5:$H$9004,8,FALSE)</f>
        <v>{"ItemId":50009,"Num":977}</v>
      </c>
      <c r="F6979" t="str">
        <f>"["&amp;VLOOKUP(A6979,Sheet3!$A$4:$G$9003,7,FALSE)&amp;","&amp;VLOOKUP(A6979,Sheet4!$A$5:$G$9004,7,FALSE)&amp;"]"</f>
        <v>[{"AttrType":"Power","Value":68025},{"AttrType":"Time","Value":4}]</v>
      </c>
    </row>
    <row r="6980" spans="1:6">
      <c r="A6980">
        <v>16976</v>
      </c>
      <c r="B6980" t="s">
        <v>31</v>
      </c>
      <c r="C6980" t="s">
        <v>32</v>
      </c>
      <c r="D6980">
        <f t="shared" si="102"/>
        <v>976</v>
      </c>
      <c r="E6980" t="str">
        <f>VLOOKUP(A6980,Sheet2!$A$5:$H$9004,8,FALSE)</f>
        <v>{"ItemId":50009,"Num":978}</v>
      </c>
      <c r="F6980" t="str">
        <f>"["&amp;VLOOKUP(A6980,Sheet3!$A$4:$G$9003,7,FALSE)&amp;","&amp;VLOOKUP(A6980,Sheet4!$A$5:$G$9004,7,FALSE)&amp;"]"</f>
        <v>[{"AttrType":"Power","Value":68143},{"AttrType":"Time","Value":4}]</v>
      </c>
    </row>
    <row r="6981" spans="1:6">
      <c r="A6981">
        <v>16977</v>
      </c>
      <c r="B6981" t="s">
        <v>31</v>
      </c>
      <c r="C6981" t="s">
        <v>32</v>
      </c>
      <c r="D6981">
        <f t="shared" si="102"/>
        <v>977</v>
      </c>
      <c r="E6981" t="str">
        <f>VLOOKUP(A6981,Sheet2!$A$5:$H$9004,8,FALSE)</f>
        <v>{"ItemId":50009,"Num":979}</v>
      </c>
      <c r="F6981" t="str">
        <f>"["&amp;VLOOKUP(A6981,Sheet3!$A$4:$G$9003,7,FALSE)&amp;","&amp;VLOOKUP(A6981,Sheet4!$A$5:$G$9004,7,FALSE)&amp;"]"</f>
        <v>[{"AttrType":"Power","Value":68261},{"AttrType":"Time","Value":4}]</v>
      </c>
    </row>
    <row r="6982" spans="1:6">
      <c r="A6982">
        <v>16978</v>
      </c>
      <c r="B6982" t="s">
        <v>31</v>
      </c>
      <c r="C6982" t="s">
        <v>32</v>
      </c>
      <c r="D6982">
        <f t="shared" si="102"/>
        <v>978</v>
      </c>
      <c r="E6982" t="str">
        <f>VLOOKUP(A6982,Sheet2!$A$5:$H$9004,8,FALSE)</f>
        <v>{"ItemId":50009,"Num":980}</v>
      </c>
      <c r="F6982" t="str">
        <f>"["&amp;VLOOKUP(A6982,Sheet3!$A$4:$G$9003,7,FALSE)&amp;","&amp;VLOOKUP(A6982,Sheet4!$A$5:$G$9004,7,FALSE)&amp;"]"</f>
        <v>[{"AttrType":"Power","Value":68379},{"AttrType":"Time","Value":4}]</v>
      </c>
    </row>
    <row r="6983" spans="1:6">
      <c r="A6983">
        <v>16979</v>
      </c>
      <c r="B6983" t="s">
        <v>31</v>
      </c>
      <c r="C6983" t="s">
        <v>32</v>
      </c>
      <c r="D6983">
        <f t="shared" si="102"/>
        <v>979</v>
      </c>
      <c r="E6983" t="str">
        <f>VLOOKUP(A6983,Sheet2!$A$5:$H$9004,8,FALSE)</f>
        <v>{"ItemId":50009,"Num":981}</v>
      </c>
      <c r="F6983" t="str">
        <f>"["&amp;VLOOKUP(A6983,Sheet3!$A$4:$G$9003,7,FALSE)&amp;","&amp;VLOOKUP(A6983,Sheet4!$A$5:$G$9004,7,FALSE)&amp;"]"</f>
        <v>[{"AttrType":"Power","Value":68497},{"AttrType":"Time","Value":4}]</v>
      </c>
    </row>
    <row r="6984" spans="1:6">
      <c r="A6984">
        <v>16980</v>
      </c>
      <c r="B6984" t="s">
        <v>31</v>
      </c>
      <c r="C6984" t="s">
        <v>32</v>
      </c>
      <c r="D6984">
        <f t="shared" si="102"/>
        <v>980</v>
      </c>
      <c r="E6984" t="str">
        <f>VLOOKUP(A6984,Sheet2!$A$5:$H$9004,8,FALSE)</f>
        <v>{"ItemId":50009,"Num":982}</v>
      </c>
      <c r="F6984" t="str">
        <f>"["&amp;VLOOKUP(A6984,Sheet3!$A$4:$G$9003,7,FALSE)&amp;","&amp;VLOOKUP(A6984,Sheet4!$A$5:$G$9004,7,FALSE)&amp;"]"</f>
        <v>[{"AttrType":"Power","Value":68615},{"AttrType":"Time","Value":4}]</v>
      </c>
    </row>
    <row r="6985" spans="1:6">
      <c r="A6985">
        <v>16981</v>
      </c>
      <c r="B6985" t="s">
        <v>31</v>
      </c>
      <c r="C6985" t="s">
        <v>32</v>
      </c>
      <c r="D6985">
        <f t="shared" si="102"/>
        <v>981</v>
      </c>
      <c r="E6985" t="str">
        <f>VLOOKUP(A6985,Sheet2!$A$5:$H$9004,8,FALSE)</f>
        <v>{"ItemId":50009,"Num":983}</v>
      </c>
      <c r="F6985" t="str">
        <f>"["&amp;VLOOKUP(A6985,Sheet3!$A$4:$G$9003,7,FALSE)&amp;","&amp;VLOOKUP(A6985,Sheet4!$A$5:$G$9004,7,FALSE)&amp;"]"</f>
        <v>[{"AttrType":"Power","Value":68734},{"AttrType":"Time","Value":4}]</v>
      </c>
    </row>
    <row r="6986" spans="1:6">
      <c r="A6986">
        <v>16982</v>
      </c>
      <c r="B6986" t="s">
        <v>31</v>
      </c>
      <c r="C6986" t="s">
        <v>32</v>
      </c>
      <c r="D6986">
        <f t="shared" si="102"/>
        <v>982</v>
      </c>
      <c r="E6986" t="str">
        <f>VLOOKUP(A6986,Sheet2!$A$5:$H$9004,8,FALSE)</f>
        <v>{"ItemId":50009,"Num":984}</v>
      </c>
      <c r="F6986" t="str">
        <f>"["&amp;VLOOKUP(A6986,Sheet3!$A$4:$G$9003,7,FALSE)&amp;","&amp;VLOOKUP(A6986,Sheet4!$A$5:$G$9004,7,FALSE)&amp;"]"</f>
        <v>[{"AttrType":"Power","Value":68853},{"AttrType":"Time","Value":4}]</v>
      </c>
    </row>
    <row r="6987" spans="1:6">
      <c r="A6987">
        <v>16983</v>
      </c>
      <c r="B6987" t="s">
        <v>31</v>
      </c>
      <c r="C6987" t="s">
        <v>32</v>
      </c>
      <c r="D6987">
        <f t="shared" si="102"/>
        <v>983</v>
      </c>
      <c r="E6987" t="str">
        <f>VLOOKUP(A6987,Sheet2!$A$5:$H$9004,8,FALSE)</f>
        <v>{"ItemId":50009,"Num":985}</v>
      </c>
      <c r="F6987" t="str">
        <f>"["&amp;VLOOKUP(A6987,Sheet3!$A$4:$G$9003,7,FALSE)&amp;","&amp;VLOOKUP(A6987,Sheet4!$A$5:$G$9004,7,FALSE)&amp;"]"</f>
        <v>[{"AttrType":"Power","Value":68972},{"AttrType":"Time","Value":4}]</v>
      </c>
    </row>
    <row r="6988" spans="1:6">
      <c r="A6988">
        <v>16984</v>
      </c>
      <c r="B6988" t="s">
        <v>31</v>
      </c>
      <c r="C6988" t="s">
        <v>32</v>
      </c>
      <c r="D6988">
        <f t="shared" si="102"/>
        <v>984</v>
      </c>
      <c r="E6988" t="str">
        <f>VLOOKUP(A6988,Sheet2!$A$5:$H$9004,8,FALSE)</f>
        <v>{"ItemId":50009,"Num":986}</v>
      </c>
      <c r="F6988" t="str">
        <f>"["&amp;VLOOKUP(A6988,Sheet3!$A$4:$G$9003,7,FALSE)&amp;","&amp;VLOOKUP(A6988,Sheet4!$A$5:$G$9004,7,FALSE)&amp;"]"</f>
        <v>[{"AttrType":"Power","Value":69091},{"AttrType":"Time","Value":4}]</v>
      </c>
    </row>
    <row r="6989" spans="1:6">
      <c r="A6989">
        <v>16985</v>
      </c>
      <c r="B6989" t="s">
        <v>31</v>
      </c>
      <c r="C6989" t="s">
        <v>32</v>
      </c>
      <c r="D6989">
        <f t="shared" si="102"/>
        <v>985</v>
      </c>
      <c r="E6989" t="str">
        <f>VLOOKUP(A6989,Sheet2!$A$5:$H$9004,8,FALSE)</f>
        <v>{"ItemId":50009,"Num":987}</v>
      </c>
      <c r="F6989" t="str">
        <f>"["&amp;VLOOKUP(A6989,Sheet3!$A$4:$G$9003,7,FALSE)&amp;","&amp;VLOOKUP(A6989,Sheet4!$A$5:$G$9004,7,FALSE)&amp;"]"</f>
        <v>[{"AttrType":"Power","Value":69210},{"AttrType":"Time","Value":4}]</v>
      </c>
    </row>
    <row r="6990" spans="1:6">
      <c r="A6990">
        <v>16986</v>
      </c>
      <c r="B6990" t="s">
        <v>31</v>
      </c>
      <c r="C6990" t="s">
        <v>32</v>
      </c>
      <c r="D6990">
        <f t="shared" si="102"/>
        <v>986</v>
      </c>
      <c r="E6990" t="str">
        <f>VLOOKUP(A6990,Sheet2!$A$5:$H$9004,8,FALSE)</f>
        <v>{"ItemId":50009,"Num":988}</v>
      </c>
      <c r="F6990" t="str">
        <f>"["&amp;VLOOKUP(A6990,Sheet3!$A$4:$G$9003,7,FALSE)&amp;","&amp;VLOOKUP(A6990,Sheet4!$A$5:$G$9004,7,FALSE)&amp;"]"</f>
        <v>[{"AttrType":"Power","Value":69329},{"AttrType":"Time","Value":4}]</v>
      </c>
    </row>
    <row r="6991" spans="1:6">
      <c r="A6991">
        <v>16987</v>
      </c>
      <c r="B6991" t="s">
        <v>31</v>
      </c>
      <c r="C6991" t="s">
        <v>32</v>
      </c>
      <c r="D6991">
        <f t="shared" si="102"/>
        <v>987</v>
      </c>
      <c r="E6991" t="str">
        <f>VLOOKUP(A6991,Sheet2!$A$5:$H$9004,8,FALSE)</f>
        <v>{"ItemId":50009,"Num":989}</v>
      </c>
      <c r="F6991" t="str">
        <f>"["&amp;VLOOKUP(A6991,Sheet3!$A$4:$G$9003,7,FALSE)&amp;","&amp;VLOOKUP(A6991,Sheet4!$A$5:$G$9004,7,FALSE)&amp;"]"</f>
        <v>[{"AttrType":"Power","Value":69448},{"AttrType":"Time","Value":4}]</v>
      </c>
    </row>
    <row r="6992" spans="1:6">
      <c r="A6992">
        <v>16988</v>
      </c>
      <c r="B6992" t="s">
        <v>31</v>
      </c>
      <c r="C6992" t="s">
        <v>32</v>
      </c>
      <c r="D6992">
        <f t="shared" si="102"/>
        <v>988</v>
      </c>
      <c r="E6992" t="str">
        <f>VLOOKUP(A6992,Sheet2!$A$5:$H$9004,8,FALSE)</f>
        <v>{"ItemId":50009,"Num":990}</v>
      </c>
      <c r="F6992" t="str">
        <f>"["&amp;VLOOKUP(A6992,Sheet3!$A$4:$G$9003,7,FALSE)&amp;","&amp;VLOOKUP(A6992,Sheet4!$A$5:$G$9004,7,FALSE)&amp;"]"</f>
        <v>[{"AttrType":"Power","Value":69567},{"AttrType":"Time","Value":4}]</v>
      </c>
    </row>
    <row r="6993" spans="1:6">
      <c r="A6993">
        <v>16989</v>
      </c>
      <c r="B6993" t="s">
        <v>31</v>
      </c>
      <c r="C6993" t="s">
        <v>32</v>
      </c>
      <c r="D6993">
        <f t="shared" si="102"/>
        <v>989</v>
      </c>
      <c r="E6993" t="str">
        <f>VLOOKUP(A6993,Sheet2!$A$5:$H$9004,8,FALSE)</f>
        <v>{"ItemId":50009,"Num":991}</v>
      </c>
      <c r="F6993" t="str">
        <f>"["&amp;VLOOKUP(A6993,Sheet3!$A$4:$G$9003,7,FALSE)&amp;","&amp;VLOOKUP(A6993,Sheet4!$A$5:$G$9004,7,FALSE)&amp;"]"</f>
        <v>[{"AttrType":"Power","Value":69686},{"AttrType":"Time","Value":4}]</v>
      </c>
    </row>
    <row r="6994" spans="1:6">
      <c r="A6994">
        <v>16990</v>
      </c>
      <c r="B6994" t="s">
        <v>31</v>
      </c>
      <c r="C6994" t="s">
        <v>32</v>
      </c>
      <c r="D6994">
        <f t="shared" si="102"/>
        <v>990</v>
      </c>
      <c r="E6994" t="str">
        <f>VLOOKUP(A6994,Sheet2!$A$5:$H$9004,8,FALSE)</f>
        <v>{"ItemId":50009,"Num":992}</v>
      </c>
      <c r="F6994" t="str">
        <f>"["&amp;VLOOKUP(A6994,Sheet3!$A$4:$G$9003,7,FALSE)&amp;","&amp;VLOOKUP(A6994,Sheet4!$A$5:$G$9004,7,FALSE)&amp;"]"</f>
        <v>[{"AttrType":"Power","Value":69805},{"AttrType":"Time","Value":4}]</v>
      </c>
    </row>
    <row r="6995" spans="1:6">
      <c r="A6995">
        <v>16991</v>
      </c>
      <c r="B6995" t="s">
        <v>31</v>
      </c>
      <c r="C6995" t="s">
        <v>32</v>
      </c>
      <c r="D6995">
        <f t="shared" si="102"/>
        <v>991</v>
      </c>
      <c r="E6995" t="str">
        <f>VLOOKUP(A6995,Sheet2!$A$5:$H$9004,8,FALSE)</f>
        <v>{"ItemId":50009,"Num":993}</v>
      </c>
      <c r="F6995" t="str">
        <f>"["&amp;VLOOKUP(A6995,Sheet3!$A$4:$G$9003,7,FALSE)&amp;","&amp;VLOOKUP(A6995,Sheet4!$A$5:$G$9004,7,FALSE)&amp;"]"</f>
        <v>[{"AttrType":"Power","Value":69925},{"AttrType":"Time","Value":4}]</v>
      </c>
    </row>
    <row r="6996" spans="1:6">
      <c r="A6996">
        <v>16992</v>
      </c>
      <c r="B6996" t="s">
        <v>31</v>
      </c>
      <c r="C6996" t="s">
        <v>32</v>
      </c>
      <c r="D6996">
        <f t="shared" si="102"/>
        <v>992</v>
      </c>
      <c r="E6996" t="str">
        <f>VLOOKUP(A6996,Sheet2!$A$5:$H$9004,8,FALSE)</f>
        <v>{"ItemId":50009,"Num":994}</v>
      </c>
      <c r="F6996" t="str">
        <f>"["&amp;VLOOKUP(A6996,Sheet3!$A$4:$G$9003,7,FALSE)&amp;","&amp;VLOOKUP(A6996,Sheet4!$A$5:$G$9004,7,FALSE)&amp;"]"</f>
        <v>[{"AttrType":"Power","Value":70045},{"AttrType":"Time","Value":4}]</v>
      </c>
    </row>
    <row r="6997" spans="1:6">
      <c r="A6997">
        <v>16993</v>
      </c>
      <c r="B6997" t="s">
        <v>31</v>
      </c>
      <c r="C6997" t="s">
        <v>32</v>
      </c>
      <c r="D6997">
        <f t="shared" si="102"/>
        <v>993</v>
      </c>
      <c r="E6997" t="str">
        <f>VLOOKUP(A6997,Sheet2!$A$5:$H$9004,8,FALSE)</f>
        <v>{"ItemId":50009,"Num":995}</v>
      </c>
      <c r="F6997" t="str">
        <f>"["&amp;VLOOKUP(A6997,Sheet3!$A$4:$G$9003,7,FALSE)&amp;","&amp;VLOOKUP(A6997,Sheet4!$A$5:$G$9004,7,FALSE)&amp;"]"</f>
        <v>[{"AttrType":"Power","Value":70165},{"AttrType":"Time","Value":4}]</v>
      </c>
    </row>
    <row r="6998" spans="1:6">
      <c r="A6998">
        <v>16994</v>
      </c>
      <c r="B6998" t="s">
        <v>31</v>
      </c>
      <c r="C6998" t="s">
        <v>32</v>
      </c>
      <c r="D6998">
        <f t="shared" si="102"/>
        <v>994</v>
      </c>
      <c r="E6998" t="str">
        <f>VLOOKUP(A6998,Sheet2!$A$5:$H$9004,8,FALSE)</f>
        <v>{"ItemId":50009,"Num":996}</v>
      </c>
      <c r="F6998" t="str">
        <f>"["&amp;VLOOKUP(A6998,Sheet3!$A$4:$G$9003,7,FALSE)&amp;","&amp;VLOOKUP(A6998,Sheet4!$A$5:$G$9004,7,FALSE)&amp;"]"</f>
        <v>[{"AttrType":"Power","Value":70285},{"AttrType":"Time","Value":4}]</v>
      </c>
    </row>
    <row r="6999" spans="1:6">
      <c r="A6999">
        <v>16995</v>
      </c>
      <c r="B6999" t="s">
        <v>31</v>
      </c>
      <c r="C6999" t="s">
        <v>32</v>
      </c>
      <c r="D6999">
        <f t="shared" si="102"/>
        <v>995</v>
      </c>
      <c r="E6999" t="str">
        <f>VLOOKUP(A6999,Sheet2!$A$5:$H$9004,8,FALSE)</f>
        <v>{"ItemId":50009,"Num":997}</v>
      </c>
      <c r="F6999" t="str">
        <f>"["&amp;VLOOKUP(A6999,Sheet3!$A$4:$G$9003,7,FALSE)&amp;","&amp;VLOOKUP(A6999,Sheet4!$A$5:$G$9004,7,FALSE)&amp;"]"</f>
        <v>[{"AttrType":"Power","Value":70405},{"AttrType":"Time","Value":4}]</v>
      </c>
    </row>
    <row r="7000" spans="1:6">
      <c r="A7000">
        <v>16996</v>
      </c>
      <c r="B7000" t="s">
        <v>31</v>
      </c>
      <c r="C7000" t="s">
        <v>32</v>
      </c>
      <c r="D7000">
        <f t="shared" si="102"/>
        <v>996</v>
      </c>
      <c r="E7000" t="str">
        <f>VLOOKUP(A7000,Sheet2!$A$5:$H$9004,8,FALSE)</f>
        <v>{"ItemId":50009,"Num":998}</v>
      </c>
      <c r="F7000" t="str">
        <f>"["&amp;VLOOKUP(A7000,Sheet3!$A$4:$G$9003,7,FALSE)&amp;","&amp;VLOOKUP(A7000,Sheet4!$A$5:$G$9004,7,FALSE)&amp;"]"</f>
        <v>[{"AttrType":"Power","Value":70525},{"AttrType":"Time","Value":4}]</v>
      </c>
    </row>
    <row r="7001" spans="1:6">
      <c r="A7001">
        <v>16997</v>
      </c>
      <c r="B7001" t="s">
        <v>31</v>
      </c>
      <c r="C7001" t="s">
        <v>32</v>
      </c>
      <c r="D7001">
        <f t="shared" si="102"/>
        <v>997</v>
      </c>
      <c r="E7001" t="str">
        <f>VLOOKUP(A7001,Sheet2!$A$5:$H$9004,8,FALSE)</f>
        <v>{"ItemId":50009,"Num":999}</v>
      </c>
      <c r="F7001" t="str">
        <f>"["&amp;VLOOKUP(A7001,Sheet3!$A$4:$G$9003,7,FALSE)&amp;","&amp;VLOOKUP(A7001,Sheet4!$A$5:$G$9004,7,FALSE)&amp;"]"</f>
        <v>[{"AttrType":"Power","Value":70645},{"AttrType":"Time","Value":4}]</v>
      </c>
    </row>
    <row r="7002" spans="1:6">
      <c r="A7002">
        <v>16998</v>
      </c>
      <c r="B7002" t="s">
        <v>31</v>
      </c>
      <c r="C7002" t="s">
        <v>32</v>
      </c>
      <c r="D7002">
        <f t="shared" si="102"/>
        <v>998</v>
      </c>
      <c r="E7002" t="str">
        <f>VLOOKUP(A7002,Sheet2!$A$5:$H$9004,8,FALSE)</f>
        <v>{"ItemId":50009,"Num":1000}</v>
      </c>
      <c r="F7002" t="str">
        <f>"["&amp;VLOOKUP(A7002,Sheet3!$A$4:$G$9003,7,FALSE)&amp;","&amp;VLOOKUP(A7002,Sheet4!$A$5:$G$9004,7,FALSE)&amp;"]"</f>
        <v>[{"AttrType":"Power","Value":70765},{"AttrType":"Time","Value":4}]</v>
      </c>
    </row>
    <row r="7003" spans="1:6">
      <c r="A7003">
        <v>16999</v>
      </c>
      <c r="B7003" t="s">
        <v>31</v>
      </c>
      <c r="C7003" t="s">
        <v>32</v>
      </c>
      <c r="D7003">
        <f t="shared" si="102"/>
        <v>999</v>
      </c>
      <c r="E7003" t="str">
        <f>VLOOKUP(A7003,Sheet2!$A$5:$H$9004,8,FALSE)</f>
        <v>{"ItemId":50009,"Num":1001}</v>
      </c>
      <c r="F7003" t="str">
        <f>"["&amp;VLOOKUP(A7003,Sheet3!$A$4:$G$9003,7,FALSE)&amp;","&amp;VLOOKUP(A7003,Sheet4!$A$5:$G$9004,7,FALSE)&amp;"]"</f>
        <v>[{"AttrType":"Power","Value":70885},{"AttrType":"Time","Value":4}]</v>
      </c>
    </row>
    <row r="7004" spans="1:6">
      <c r="A7004">
        <v>17000</v>
      </c>
      <c r="B7004" t="s">
        <v>31</v>
      </c>
      <c r="C7004" t="s">
        <v>32</v>
      </c>
      <c r="D7004">
        <f t="shared" si="102"/>
        <v>1000</v>
      </c>
      <c r="E7004" t="str">
        <f>VLOOKUP(A7004,Sheet2!$A$5:$H$9004,8,FALSE)</f>
        <v>{"ItemId":50009,"Num":1002}</v>
      </c>
      <c r="F7004" t="str">
        <f>"["&amp;VLOOKUP(A7004,Sheet3!$A$4:$G$9003,7,FALSE)&amp;","&amp;VLOOKUP(A7004,Sheet4!$A$5:$G$9004,7,FALSE)&amp;"]"</f>
        <v>[{"AttrType":"Power","Value":71005},{"AttrType":"Time","Value":4}]</v>
      </c>
    </row>
    <row r="7005" spans="1:6">
      <c r="A7005">
        <v>17001</v>
      </c>
      <c r="B7005" t="s">
        <v>33</v>
      </c>
      <c r="C7005" t="s">
        <v>34</v>
      </c>
      <c r="D7005">
        <f t="shared" si="102"/>
        <v>1</v>
      </c>
      <c r="E7005" t="str">
        <f>VLOOKUP(A7005,Sheet2!$A$5:$H$9004,8,FALSE)</f>
        <v>{"ItemId":50009,"Num":3}</v>
      </c>
      <c r="F7005" t="str">
        <f>"["&amp;VLOOKUP(A7005,Sheet3!$A$4:$G$9003,7,FALSE)&amp;","&amp;VLOOKUP(A7005,Sheet4!$A$5:$G$9004,7,FALSE)&amp;"]"</f>
        <v>[{"AttrType":"Power","Value":1561},{"AttrType":"Time","Value":4}]</v>
      </c>
    </row>
    <row r="7006" spans="1:6">
      <c r="A7006">
        <v>17002</v>
      </c>
      <c r="B7006" t="s">
        <v>33</v>
      </c>
      <c r="C7006" t="s">
        <v>34</v>
      </c>
      <c r="D7006">
        <f t="shared" ref="D7006:D7069" si="103">D6006</f>
        <v>2</v>
      </c>
      <c r="E7006" t="str">
        <f>VLOOKUP(A7006,Sheet2!$A$5:$H$9004,8,FALSE)</f>
        <v>{"ItemId":50009,"Num":4}</v>
      </c>
      <c r="F7006" t="str">
        <f>"["&amp;VLOOKUP(A7006,Sheet3!$A$4:$G$9003,7,FALSE)&amp;","&amp;VLOOKUP(A7006,Sheet4!$A$5:$G$9004,7,FALSE)&amp;"]"</f>
        <v>[{"AttrType":"Power","Value":1622},{"AttrType":"Time","Value":4}]</v>
      </c>
    </row>
    <row r="7007" spans="1:6">
      <c r="A7007">
        <v>17003</v>
      </c>
      <c r="B7007" t="s">
        <v>33</v>
      </c>
      <c r="C7007" t="s">
        <v>34</v>
      </c>
      <c r="D7007">
        <f t="shared" si="103"/>
        <v>3</v>
      </c>
      <c r="E7007" t="str">
        <f>VLOOKUP(A7007,Sheet2!$A$5:$H$9004,8,FALSE)</f>
        <v>{"ItemId":50009,"Num":5}</v>
      </c>
      <c r="F7007" t="str">
        <f>"["&amp;VLOOKUP(A7007,Sheet3!$A$4:$G$9003,7,FALSE)&amp;","&amp;VLOOKUP(A7007,Sheet4!$A$5:$G$9004,7,FALSE)&amp;"]"</f>
        <v>[{"AttrType":"Power","Value":1683},{"AttrType":"Time","Value":4}]</v>
      </c>
    </row>
    <row r="7008" spans="1:6">
      <c r="A7008">
        <v>17004</v>
      </c>
      <c r="B7008" t="s">
        <v>33</v>
      </c>
      <c r="C7008" t="s">
        <v>34</v>
      </c>
      <c r="D7008">
        <f t="shared" si="103"/>
        <v>4</v>
      </c>
      <c r="E7008" t="str">
        <f>VLOOKUP(A7008,Sheet2!$A$5:$H$9004,8,FALSE)</f>
        <v>{"ItemId":50009,"Num":6}</v>
      </c>
      <c r="F7008" t="str">
        <f>"["&amp;VLOOKUP(A7008,Sheet3!$A$4:$G$9003,7,FALSE)&amp;","&amp;VLOOKUP(A7008,Sheet4!$A$5:$G$9004,7,FALSE)&amp;"]"</f>
        <v>[{"AttrType":"Power","Value":1744},{"AttrType":"Time","Value":4}]</v>
      </c>
    </row>
    <row r="7009" spans="1:6">
      <c r="A7009">
        <v>17005</v>
      </c>
      <c r="B7009" t="s">
        <v>33</v>
      </c>
      <c r="C7009" t="s">
        <v>34</v>
      </c>
      <c r="D7009">
        <f t="shared" si="103"/>
        <v>5</v>
      </c>
      <c r="E7009" t="str">
        <f>VLOOKUP(A7009,Sheet2!$A$5:$H$9004,8,FALSE)</f>
        <v>{"ItemId":50009,"Num":7}</v>
      </c>
      <c r="F7009" t="str">
        <f>"["&amp;VLOOKUP(A7009,Sheet3!$A$4:$G$9003,7,FALSE)&amp;","&amp;VLOOKUP(A7009,Sheet4!$A$5:$G$9004,7,FALSE)&amp;"]"</f>
        <v>[{"AttrType":"Power","Value":1805},{"AttrType":"Time","Value":4}]</v>
      </c>
    </row>
    <row r="7010" spans="1:6">
      <c r="A7010">
        <v>17006</v>
      </c>
      <c r="B7010" t="s">
        <v>33</v>
      </c>
      <c r="C7010" t="s">
        <v>34</v>
      </c>
      <c r="D7010">
        <f t="shared" si="103"/>
        <v>6</v>
      </c>
      <c r="E7010" t="str">
        <f>VLOOKUP(A7010,Sheet2!$A$5:$H$9004,8,FALSE)</f>
        <v>{"ItemId":50009,"Num":8}</v>
      </c>
      <c r="F7010" t="str">
        <f>"["&amp;VLOOKUP(A7010,Sheet3!$A$4:$G$9003,7,FALSE)&amp;","&amp;VLOOKUP(A7010,Sheet4!$A$5:$G$9004,7,FALSE)&amp;"]"</f>
        <v>[{"AttrType":"Power","Value":1866},{"AttrType":"Time","Value":4}]</v>
      </c>
    </row>
    <row r="7011" spans="1:6">
      <c r="A7011">
        <v>17007</v>
      </c>
      <c r="B7011" t="s">
        <v>33</v>
      </c>
      <c r="C7011" t="s">
        <v>34</v>
      </c>
      <c r="D7011">
        <f t="shared" si="103"/>
        <v>7</v>
      </c>
      <c r="E7011" t="str">
        <f>VLOOKUP(A7011,Sheet2!$A$5:$H$9004,8,FALSE)</f>
        <v>{"ItemId":50009,"Num":9}</v>
      </c>
      <c r="F7011" t="str">
        <f>"["&amp;VLOOKUP(A7011,Sheet3!$A$4:$G$9003,7,FALSE)&amp;","&amp;VLOOKUP(A7011,Sheet4!$A$5:$G$9004,7,FALSE)&amp;"]"</f>
        <v>[{"AttrType":"Power","Value":1927},{"AttrType":"Time","Value":4}]</v>
      </c>
    </row>
    <row r="7012" spans="1:6">
      <c r="A7012">
        <v>17008</v>
      </c>
      <c r="B7012" t="s">
        <v>33</v>
      </c>
      <c r="C7012" t="s">
        <v>34</v>
      </c>
      <c r="D7012">
        <f t="shared" si="103"/>
        <v>8</v>
      </c>
      <c r="E7012" t="str">
        <f>VLOOKUP(A7012,Sheet2!$A$5:$H$9004,8,FALSE)</f>
        <v>{"ItemId":50009,"Num":10}</v>
      </c>
      <c r="F7012" t="str">
        <f>"["&amp;VLOOKUP(A7012,Sheet3!$A$4:$G$9003,7,FALSE)&amp;","&amp;VLOOKUP(A7012,Sheet4!$A$5:$G$9004,7,FALSE)&amp;"]"</f>
        <v>[{"AttrType":"Power","Value":1988},{"AttrType":"Time","Value":4}]</v>
      </c>
    </row>
    <row r="7013" spans="1:6">
      <c r="A7013">
        <v>17009</v>
      </c>
      <c r="B7013" t="s">
        <v>33</v>
      </c>
      <c r="C7013" t="s">
        <v>34</v>
      </c>
      <c r="D7013">
        <f t="shared" si="103"/>
        <v>9</v>
      </c>
      <c r="E7013" t="str">
        <f>VLOOKUP(A7013,Sheet2!$A$5:$H$9004,8,FALSE)</f>
        <v>{"ItemId":50009,"Num":11}</v>
      </c>
      <c r="F7013" t="str">
        <f>"["&amp;VLOOKUP(A7013,Sheet3!$A$4:$G$9003,7,FALSE)&amp;","&amp;VLOOKUP(A7013,Sheet4!$A$5:$G$9004,7,FALSE)&amp;"]"</f>
        <v>[{"AttrType":"Power","Value":2049},{"AttrType":"Time","Value":4}]</v>
      </c>
    </row>
    <row r="7014" spans="1:6">
      <c r="A7014">
        <v>17010</v>
      </c>
      <c r="B7014" t="s">
        <v>33</v>
      </c>
      <c r="C7014" t="s">
        <v>34</v>
      </c>
      <c r="D7014">
        <f t="shared" si="103"/>
        <v>10</v>
      </c>
      <c r="E7014" t="str">
        <f>VLOOKUP(A7014,Sheet2!$A$5:$H$9004,8,FALSE)</f>
        <v>{"ItemId":50009,"Num":12}</v>
      </c>
      <c r="F7014" t="str">
        <f>"["&amp;VLOOKUP(A7014,Sheet3!$A$4:$G$9003,7,FALSE)&amp;","&amp;VLOOKUP(A7014,Sheet4!$A$5:$G$9004,7,FALSE)&amp;"]"</f>
        <v>[{"AttrType":"Power","Value":2110},{"AttrType":"Time","Value":8}]</v>
      </c>
    </row>
    <row r="7015" spans="1:6">
      <c r="A7015">
        <v>17011</v>
      </c>
      <c r="B7015" t="s">
        <v>33</v>
      </c>
      <c r="C7015" t="s">
        <v>34</v>
      </c>
      <c r="D7015">
        <f t="shared" si="103"/>
        <v>11</v>
      </c>
      <c r="E7015" t="str">
        <f>VLOOKUP(A7015,Sheet2!$A$5:$H$9004,8,FALSE)</f>
        <v>{"ItemId":50009,"Num":13}</v>
      </c>
      <c r="F7015" t="str">
        <f>"["&amp;VLOOKUP(A7015,Sheet3!$A$4:$G$9003,7,FALSE)&amp;","&amp;VLOOKUP(A7015,Sheet4!$A$5:$G$9004,7,FALSE)&amp;"]"</f>
        <v>[{"AttrType":"Power","Value":2172},{"AttrType":"Time","Value":8}]</v>
      </c>
    </row>
    <row r="7016" spans="1:6">
      <c r="A7016">
        <v>17012</v>
      </c>
      <c r="B7016" t="s">
        <v>33</v>
      </c>
      <c r="C7016" t="s">
        <v>34</v>
      </c>
      <c r="D7016">
        <f t="shared" si="103"/>
        <v>12</v>
      </c>
      <c r="E7016" t="str">
        <f>VLOOKUP(A7016,Sheet2!$A$5:$H$9004,8,FALSE)</f>
        <v>{"ItemId":50009,"Num":14}</v>
      </c>
      <c r="F7016" t="str">
        <f>"["&amp;VLOOKUP(A7016,Sheet3!$A$4:$G$9003,7,FALSE)&amp;","&amp;VLOOKUP(A7016,Sheet4!$A$5:$G$9004,7,FALSE)&amp;"]"</f>
        <v>[{"AttrType":"Power","Value":2234},{"AttrType":"Time","Value":8}]</v>
      </c>
    </row>
    <row r="7017" spans="1:6">
      <c r="A7017">
        <v>17013</v>
      </c>
      <c r="B7017" t="s">
        <v>33</v>
      </c>
      <c r="C7017" t="s">
        <v>34</v>
      </c>
      <c r="D7017">
        <f t="shared" si="103"/>
        <v>13</v>
      </c>
      <c r="E7017" t="str">
        <f>VLOOKUP(A7017,Sheet2!$A$5:$H$9004,8,FALSE)</f>
        <v>{"ItemId":50009,"Num":15}</v>
      </c>
      <c r="F7017" t="str">
        <f>"["&amp;VLOOKUP(A7017,Sheet3!$A$4:$G$9003,7,FALSE)&amp;","&amp;VLOOKUP(A7017,Sheet4!$A$5:$G$9004,7,FALSE)&amp;"]"</f>
        <v>[{"AttrType":"Power","Value":2296},{"AttrType":"Time","Value":8}]</v>
      </c>
    </row>
    <row r="7018" spans="1:6">
      <c r="A7018">
        <v>17014</v>
      </c>
      <c r="B7018" t="s">
        <v>33</v>
      </c>
      <c r="C7018" t="s">
        <v>34</v>
      </c>
      <c r="D7018">
        <f t="shared" si="103"/>
        <v>14</v>
      </c>
      <c r="E7018" t="str">
        <f>VLOOKUP(A7018,Sheet2!$A$5:$H$9004,8,FALSE)</f>
        <v>{"ItemId":50009,"Num":16}</v>
      </c>
      <c r="F7018" t="str">
        <f>"["&amp;VLOOKUP(A7018,Sheet3!$A$4:$G$9003,7,FALSE)&amp;","&amp;VLOOKUP(A7018,Sheet4!$A$5:$G$9004,7,FALSE)&amp;"]"</f>
        <v>[{"AttrType":"Power","Value":2358},{"AttrType":"Time","Value":8}]</v>
      </c>
    </row>
    <row r="7019" spans="1:6">
      <c r="A7019">
        <v>17015</v>
      </c>
      <c r="B7019" t="s">
        <v>33</v>
      </c>
      <c r="C7019" t="s">
        <v>34</v>
      </c>
      <c r="D7019">
        <f t="shared" si="103"/>
        <v>15</v>
      </c>
      <c r="E7019" t="str">
        <f>VLOOKUP(A7019,Sheet2!$A$5:$H$9004,8,FALSE)</f>
        <v>{"ItemId":50009,"Num":17}</v>
      </c>
      <c r="F7019" t="str">
        <f>"["&amp;VLOOKUP(A7019,Sheet3!$A$4:$G$9003,7,FALSE)&amp;","&amp;VLOOKUP(A7019,Sheet4!$A$5:$G$9004,7,FALSE)&amp;"]"</f>
        <v>[{"AttrType":"Power","Value":2420},{"AttrType":"Time","Value":8}]</v>
      </c>
    </row>
    <row r="7020" spans="1:6">
      <c r="A7020">
        <v>17016</v>
      </c>
      <c r="B7020" t="s">
        <v>33</v>
      </c>
      <c r="C7020" t="s">
        <v>34</v>
      </c>
      <c r="D7020">
        <f t="shared" si="103"/>
        <v>16</v>
      </c>
      <c r="E7020" t="str">
        <f>VLOOKUP(A7020,Sheet2!$A$5:$H$9004,8,FALSE)</f>
        <v>{"ItemId":50009,"Num":18}</v>
      </c>
      <c r="F7020" t="str">
        <f>"["&amp;VLOOKUP(A7020,Sheet3!$A$4:$G$9003,7,FALSE)&amp;","&amp;VLOOKUP(A7020,Sheet4!$A$5:$G$9004,7,FALSE)&amp;"]"</f>
        <v>[{"AttrType":"Power","Value":2482},{"AttrType":"Time","Value":8}]</v>
      </c>
    </row>
    <row r="7021" spans="1:6">
      <c r="A7021">
        <v>17017</v>
      </c>
      <c r="B7021" t="s">
        <v>33</v>
      </c>
      <c r="C7021" t="s">
        <v>34</v>
      </c>
      <c r="D7021">
        <f t="shared" si="103"/>
        <v>17</v>
      </c>
      <c r="E7021" t="str">
        <f>VLOOKUP(A7021,Sheet2!$A$5:$H$9004,8,FALSE)</f>
        <v>{"ItemId":50009,"Num":19}</v>
      </c>
      <c r="F7021" t="str">
        <f>"["&amp;VLOOKUP(A7021,Sheet3!$A$4:$G$9003,7,FALSE)&amp;","&amp;VLOOKUP(A7021,Sheet4!$A$5:$G$9004,7,FALSE)&amp;"]"</f>
        <v>[{"AttrType":"Power","Value":2544},{"AttrType":"Time","Value":8}]</v>
      </c>
    </row>
    <row r="7022" spans="1:6">
      <c r="A7022">
        <v>17018</v>
      </c>
      <c r="B7022" t="s">
        <v>33</v>
      </c>
      <c r="C7022" t="s">
        <v>34</v>
      </c>
      <c r="D7022">
        <f t="shared" si="103"/>
        <v>18</v>
      </c>
      <c r="E7022" t="str">
        <f>VLOOKUP(A7022,Sheet2!$A$5:$H$9004,8,FALSE)</f>
        <v>{"ItemId":50009,"Num":20}</v>
      </c>
      <c r="F7022" t="str">
        <f>"["&amp;VLOOKUP(A7022,Sheet3!$A$4:$G$9003,7,FALSE)&amp;","&amp;VLOOKUP(A7022,Sheet4!$A$5:$G$9004,7,FALSE)&amp;"]"</f>
        <v>[{"AttrType":"Power","Value":2606},{"AttrType":"Time","Value":8}]</v>
      </c>
    </row>
    <row r="7023" spans="1:6">
      <c r="A7023">
        <v>17019</v>
      </c>
      <c r="B7023" t="s">
        <v>33</v>
      </c>
      <c r="C7023" t="s">
        <v>34</v>
      </c>
      <c r="D7023">
        <f t="shared" si="103"/>
        <v>19</v>
      </c>
      <c r="E7023" t="str">
        <f>VLOOKUP(A7023,Sheet2!$A$5:$H$9004,8,FALSE)</f>
        <v>{"ItemId":50009,"Num":21}</v>
      </c>
      <c r="F7023" t="str">
        <f>"["&amp;VLOOKUP(A7023,Sheet3!$A$4:$G$9003,7,FALSE)&amp;","&amp;VLOOKUP(A7023,Sheet4!$A$5:$G$9004,7,FALSE)&amp;"]"</f>
        <v>[{"AttrType":"Power","Value":2668},{"AttrType":"Time","Value":8}]</v>
      </c>
    </row>
    <row r="7024" spans="1:6">
      <c r="A7024">
        <v>17020</v>
      </c>
      <c r="B7024" t="s">
        <v>33</v>
      </c>
      <c r="C7024" t="s">
        <v>34</v>
      </c>
      <c r="D7024">
        <f t="shared" si="103"/>
        <v>20</v>
      </c>
      <c r="E7024" t="str">
        <f>VLOOKUP(A7024,Sheet2!$A$5:$H$9004,8,FALSE)</f>
        <v>{"ItemId":50009,"Num":22}</v>
      </c>
      <c r="F7024" t="str">
        <f>"["&amp;VLOOKUP(A7024,Sheet3!$A$4:$G$9003,7,FALSE)&amp;","&amp;VLOOKUP(A7024,Sheet4!$A$5:$G$9004,7,FALSE)&amp;"]"</f>
        <v>[{"AttrType":"Power","Value":2730},{"AttrType":"Time","Value":6}]</v>
      </c>
    </row>
    <row r="7025" spans="1:6">
      <c r="A7025">
        <v>17021</v>
      </c>
      <c r="B7025" t="s">
        <v>33</v>
      </c>
      <c r="C7025" t="s">
        <v>34</v>
      </c>
      <c r="D7025">
        <f t="shared" si="103"/>
        <v>21</v>
      </c>
      <c r="E7025" t="str">
        <f>VLOOKUP(A7025,Sheet2!$A$5:$H$9004,8,FALSE)</f>
        <v>{"ItemId":50009,"Num":23}</v>
      </c>
      <c r="F7025" t="str">
        <f>"["&amp;VLOOKUP(A7025,Sheet3!$A$4:$G$9003,7,FALSE)&amp;","&amp;VLOOKUP(A7025,Sheet4!$A$5:$G$9004,7,FALSE)&amp;"]"</f>
        <v>[{"AttrType":"Power","Value":2793},{"AttrType":"Time","Value":6}]</v>
      </c>
    </row>
    <row r="7026" spans="1:6">
      <c r="A7026">
        <v>17022</v>
      </c>
      <c r="B7026" t="s">
        <v>33</v>
      </c>
      <c r="C7026" t="s">
        <v>34</v>
      </c>
      <c r="D7026">
        <f t="shared" si="103"/>
        <v>22</v>
      </c>
      <c r="E7026" t="str">
        <f>VLOOKUP(A7026,Sheet2!$A$5:$H$9004,8,FALSE)</f>
        <v>{"ItemId":50009,"Num":24}</v>
      </c>
      <c r="F7026" t="str">
        <f>"["&amp;VLOOKUP(A7026,Sheet3!$A$4:$G$9003,7,FALSE)&amp;","&amp;VLOOKUP(A7026,Sheet4!$A$5:$G$9004,7,FALSE)&amp;"]"</f>
        <v>[{"AttrType":"Power","Value":2856},{"AttrType":"Time","Value":6}]</v>
      </c>
    </row>
    <row r="7027" spans="1:6">
      <c r="A7027">
        <v>17023</v>
      </c>
      <c r="B7027" t="s">
        <v>33</v>
      </c>
      <c r="C7027" t="s">
        <v>34</v>
      </c>
      <c r="D7027">
        <f t="shared" si="103"/>
        <v>23</v>
      </c>
      <c r="E7027" t="str">
        <f>VLOOKUP(A7027,Sheet2!$A$5:$H$9004,8,FALSE)</f>
        <v>{"ItemId":50009,"Num":25}</v>
      </c>
      <c r="F7027" t="str">
        <f>"["&amp;VLOOKUP(A7027,Sheet3!$A$4:$G$9003,7,FALSE)&amp;","&amp;VLOOKUP(A7027,Sheet4!$A$5:$G$9004,7,FALSE)&amp;"]"</f>
        <v>[{"AttrType":"Power","Value":2919},{"AttrType":"Time","Value":6}]</v>
      </c>
    </row>
    <row r="7028" spans="1:6">
      <c r="A7028">
        <v>17024</v>
      </c>
      <c r="B7028" t="s">
        <v>33</v>
      </c>
      <c r="C7028" t="s">
        <v>34</v>
      </c>
      <c r="D7028">
        <f t="shared" si="103"/>
        <v>24</v>
      </c>
      <c r="E7028" t="str">
        <f>VLOOKUP(A7028,Sheet2!$A$5:$H$9004,8,FALSE)</f>
        <v>{"ItemId":50009,"Num":26}</v>
      </c>
      <c r="F7028" t="str">
        <f>"["&amp;VLOOKUP(A7028,Sheet3!$A$4:$G$9003,7,FALSE)&amp;","&amp;VLOOKUP(A7028,Sheet4!$A$5:$G$9004,7,FALSE)&amp;"]"</f>
        <v>[{"AttrType":"Power","Value":2982},{"AttrType":"Time","Value":6}]</v>
      </c>
    </row>
    <row r="7029" spans="1:6">
      <c r="A7029">
        <v>17025</v>
      </c>
      <c r="B7029" t="s">
        <v>33</v>
      </c>
      <c r="C7029" t="s">
        <v>34</v>
      </c>
      <c r="D7029">
        <f t="shared" si="103"/>
        <v>25</v>
      </c>
      <c r="E7029" t="str">
        <f>VLOOKUP(A7029,Sheet2!$A$5:$H$9004,8,FALSE)</f>
        <v>{"ItemId":50009,"Num":27}</v>
      </c>
      <c r="F7029" t="str">
        <f>"["&amp;VLOOKUP(A7029,Sheet3!$A$4:$G$9003,7,FALSE)&amp;","&amp;VLOOKUP(A7029,Sheet4!$A$5:$G$9004,7,FALSE)&amp;"]"</f>
        <v>[{"AttrType":"Power","Value":3045},{"AttrType":"Time","Value":6}]</v>
      </c>
    </row>
    <row r="7030" spans="1:6">
      <c r="A7030">
        <v>17026</v>
      </c>
      <c r="B7030" t="s">
        <v>33</v>
      </c>
      <c r="C7030" t="s">
        <v>34</v>
      </c>
      <c r="D7030">
        <f t="shared" si="103"/>
        <v>26</v>
      </c>
      <c r="E7030" t="str">
        <f>VLOOKUP(A7030,Sheet2!$A$5:$H$9004,8,FALSE)</f>
        <v>{"ItemId":50009,"Num":28}</v>
      </c>
      <c r="F7030" t="str">
        <f>"["&amp;VLOOKUP(A7030,Sheet3!$A$4:$G$9003,7,FALSE)&amp;","&amp;VLOOKUP(A7030,Sheet4!$A$5:$G$9004,7,FALSE)&amp;"]"</f>
        <v>[{"AttrType":"Power","Value":3108},{"AttrType":"Time","Value":6}]</v>
      </c>
    </row>
    <row r="7031" spans="1:6">
      <c r="A7031">
        <v>17027</v>
      </c>
      <c r="B7031" t="s">
        <v>33</v>
      </c>
      <c r="C7031" t="s">
        <v>34</v>
      </c>
      <c r="D7031">
        <f t="shared" si="103"/>
        <v>27</v>
      </c>
      <c r="E7031" t="str">
        <f>VLOOKUP(A7031,Sheet2!$A$5:$H$9004,8,FALSE)</f>
        <v>{"ItemId":50009,"Num":29}</v>
      </c>
      <c r="F7031" t="str">
        <f>"["&amp;VLOOKUP(A7031,Sheet3!$A$4:$G$9003,7,FALSE)&amp;","&amp;VLOOKUP(A7031,Sheet4!$A$5:$G$9004,7,FALSE)&amp;"]"</f>
        <v>[{"AttrType":"Power","Value":3171},{"AttrType":"Time","Value":6}]</v>
      </c>
    </row>
    <row r="7032" spans="1:6">
      <c r="A7032">
        <v>17028</v>
      </c>
      <c r="B7032" t="s">
        <v>33</v>
      </c>
      <c r="C7032" t="s">
        <v>34</v>
      </c>
      <c r="D7032">
        <f t="shared" si="103"/>
        <v>28</v>
      </c>
      <c r="E7032" t="str">
        <f>VLOOKUP(A7032,Sheet2!$A$5:$H$9004,8,FALSE)</f>
        <v>{"ItemId":50009,"Num":30}</v>
      </c>
      <c r="F7032" t="str">
        <f>"["&amp;VLOOKUP(A7032,Sheet3!$A$4:$G$9003,7,FALSE)&amp;","&amp;VLOOKUP(A7032,Sheet4!$A$5:$G$9004,7,FALSE)&amp;"]"</f>
        <v>[{"AttrType":"Power","Value":3234},{"AttrType":"Time","Value":6}]</v>
      </c>
    </row>
    <row r="7033" spans="1:6">
      <c r="A7033">
        <v>17029</v>
      </c>
      <c r="B7033" t="s">
        <v>33</v>
      </c>
      <c r="C7033" t="s">
        <v>34</v>
      </c>
      <c r="D7033">
        <f t="shared" si="103"/>
        <v>29</v>
      </c>
      <c r="E7033" t="str">
        <f>VLOOKUP(A7033,Sheet2!$A$5:$H$9004,8,FALSE)</f>
        <v>{"ItemId":50009,"Num":31}</v>
      </c>
      <c r="F7033" t="str">
        <f>"["&amp;VLOOKUP(A7033,Sheet3!$A$4:$G$9003,7,FALSE)&amp;","&amp;VLOOKUP(A7033,Sheet4!$A$5:$G$9004,7,FALSE)&amp;"]"</f>
        <v>[{"AttrType":"Power","Value":3297},{"AttrType":"Time","Value":6}]</v>
      </c>
    </row>
    <row r="7034" spans="1:6">
      <c r="A7034">
        <v>17030</v>
      </c>
      <c r="B7034" t="s">
        <v>33</v>
      </c>
      <c r="C7034" t="s">
        <v>34</v>
      </c>
      <c r="D7034">
        <f t="shared" si="103"/>
        <v>30</v>
      </c>
      <c r="E7034" t="str">
        <f>VLOOKUP(A7034,Sheet2!$A$5:$H$9004,8,FALSE)</f>
        <v>{"ItemId":50009,"Num":32}</v>
      </c>
      <c r="F7034" t="str">
        <f>"["&amp;VLOOKUP(A7034,Sheet3!$A$4:$G$9003,7,FALSE)&amp;","&amp;VLOOKUP(A7034,Sheet4!$A$5:$G$9004,7,FALSE)&amp;"]"</f>
        <v>[{"AttrType":"Power","Value":3360},{"AttrType":"Time","Value":4}]</v>
      </c>
    </row>
    <row r="7035" spans="1:6">
      <c r="A7035">
        <v>17031</v>
      </c>
      <c r="B7035" t="s">
        <v>33</v>
      </c>
      <c r="C7035" t="s">
        <v>34</v>
      </c>
      <c r="D7035">
        <f t="shared" si="103"/>
        <v>31</v>
      </c>
      <c r="E7035" t="str">
        <f>VLOOKUP(A7035,Sheet2!$A$5:$H$9004,8,FALSE)</f>
        <v>{"ItemId":50009,"Num":33}</v>
      </c>
      <c r="F7035" t="str">
        <f>"["&amp;VLOOKUP(A7035,Sheet3!$A$4:$G$9003,7,FALSE)&amp;","&amp;VLOOKUP(A7035,Sheet4!$A$5:$G$9004,7,FALSE)&amp;"]"</f>
        <v>[{"AttrType":"Power","Value":3424},{"AttrType":"Time","Value":4}]</v>
      </c>
    </row>
    <row r="7036" spans="1:6">
      <c r="A7036">
        <v>17032</v>
      </c>
      <c r="B7036" t="s">
        <v>33</v>
      </c>
      <c r="C7036" t="s">
        <v>34</v>
      </c>
      <c r="D7036">
        <f t="shared" si="103"/>
        <v>32</v>
      </c>
      <c r="E7036" t="str">
        <f>VLOOKUP(A7036,Sheet2!$A$5:$H$9004,8,FALSE)</f>
        <v>{"ItemId":50009,"Num":34}</v>
      </c>
      <c r="F7036" t="str">
        <f>"["&amp;VLOOKUP(A7036,Sheet3!$A$4:$G$9003,7,FALSE)&amp;","&amp;VLOOKUP(A7036,Sheet4!$A$5:$G$9004,7,FALSE)&amp;"]"</f>
        <v>[{"AttrType":"Power","Value":3488},{"AttrType":"Time","Value":4}]</v>
      </c>
    </row>
    <row r="7037" spans="1:6">
      <c r="A7037">
        <v>17033</v>
      </c>
      <c r="B7037" t="s">
        <v>33</v>
      </c>
      <c r="C7037" t="s">
        <v>34</v>
      </c>
      <c r="D7037">
        <f t="shared" si="103"/>
        <v>33</v>
      </c>
      <c r="E7037" t="str">
        <f>VLOOKUP(A7037,Sheet2!$A$5:$H$9004,8,FALSE)</f>
        <v>{"ItemId":50009,"Num":35}</v>
      </c>
      <c r="F7037" t="str">
        <f>"["&amp;VLOOKUP(A7037,Sheet3!$A$4:$G$9003,7,FALSE)&amp;","&amp;VLOOKUP(A7037,Sheet4!$A$5:$G$9004,7,FALSE)&amp;"]"</f>
        <v>[{"AttrType":"Power","Value":3552},{"AttrType":"Time","Value":4}]</v>
      </c>
    </row>
    <row r="7038" spans="1:6">
      <c r="A7038">
        <v>17034</v>
      </c>
      <c r="B7038" t="s">
        <v>33</v>
      </c>
      <c r="C7038" t="s">
        <v>34</v>
      </c>
      <c r="D7038">
        <f t="shared" si="103"/>
        <v>34</v>
      </c>
      <c r="E7038" t="str">
        <f>VLOOKUP(A7038,Sheet2!$A$5:$H$9004,8,FALSE)</f>
        <v>{"ItemId":50009,"Num":36}</v>
      </c>
      <c r="F7038" t="str">
        <f>"["&amp;VLOOKUP(A7038,Sheet3!$A$4:$G$9003,7,FALSE)&amp;","&amp;VLOOKUP(A7038,Sheet4!$A$5:$G$9004,7,FALSE)&amp;"]"</f>
        <v>[{"AttrType":"Power","Value":3616},{"AttrType":"Time","Value":4}]</v>
      </c>
    </row>
    <row r="7039" spans="1:6">
      <c r="A7039">
        <v>17035</v>
      </c>
      <c r="B7039" t="s">
        <v>33</v>
      </c>
      <c r="C7039" t="s">
        <v>34</v>
      </c>
      <c r="D7039">
        <f t="shared" si="103"/>
        <v>35</v>
      </c>
      <c r="E7039" t="str">
        <f>VLOOKUP(A7039,Sheet2!$A$5:$H$9004,8,FALSE)</f>
        <v>{"ItemId":50009,"Num":37}</v>
      </c>
      <c r="F7039" t="str">
        <f>"["&amp;VLOOKUP(A7039,Sheet3!$A$4:$G$9003,7,FALSE)&amp;","&amp;VLOOKUP(A7039,Sheet4!$A$5:$G$9004,7,FALSE)&amp;"]"</f>
        <v>[{"AttrType":"Power","Value":3680},{"AttrType":"Time","Value":4}]</v>
      </c>
    </row>
    <row r="7040" spans="1:6">
      <c r="A7040">
        <v>17036</v>
      </c>
      <c r="B7040" t="s">
        <v>33</v>
      </c>
      <c r="C7040" t="s">
        <v>34</v>
      </c>
      <c r="D7040">
        <f t="shared" si="103"/>
        <v>36</v>
      </c>
      <c r="E7040" t="str">
        <f>VLOOKUP(A7040,Sheet2!$A$5:$H$9004,8,FALSE)</f>
        <v>{"ItemId":50009,"Num":38}</v>
      </c>
      <c r="F7040" t="str">
        <f>"["&amp;VLOOKUP(A7040,Sheet3!$A$4:$G$9003,7,FALSE)&amp;","&amp;VLOOKUP(A7040,Sheet4!$A$5:$G$9004,7,FALSE)&amp;"]"</f>
        <v>[{"AttrType":"Power","Value":3744},{"AttrType":"Time","Value":4}]</v>
      </c>
    </row>
    <row r="7041" spans="1:6">
      <c r="A7041">
        <v>17037</v>
      </c>
      <c r="B7041" t="s">
        <v>33</v>
      </c>
      <c r="C7041" t="s">
        <v>34</v>
      </c>
      <c r="D7041">
        <f t="shared" si="103"/>
        <v>37</v>
      </c>
      <c r="E7041" t="str">
        <f>VLOOKUP(A7041,Sheet2!$A$5:$H$9004,8,FALSE)</f>
        <v>{"ItemId":50009,"Num":39}</v>
      </c>
      <c r="F7041" t="str">
        <f>"["&amp;VLOOKUP(A7041,Sheet3!$A$4:$G$9003,7,FALSE)&amp;","&amp;VLOOKUP(A7041,Sheet4!$A$5:$G$9004,7,FALSE)&amp;"]"</f>
        <v>[{"AttrType":"Power","Value":3808},{"AttrType":"Time","Value":4}]</v>
      </c>
    </row>
    <row r="7042" spans="1:6">
      <c r="A7042">
        <v>17038</v>
      </c>
      <c r="B7042" t="s">
        <v>33</v>
      </c>
      <c r="C7042" t="s">
        <v>34</v>
      </c>
      <c r="D7042">
        <f t="shared" si="103"/>
        <v>38</v>
      </c>
      <c r="E7042" t="str">
        <f>VLOOKUP(A7042,Sheet2!$A$5:$H$9004,8,FALSE)</f>
        <v>{"ItemId":50009,"Num":40}</v>
      </c>
      <c r="F7042" t="str">
        <f>"["&amp;VLOOKUP(A7042,Sheet3!$A$4:$G$9003,7,FALSE)&amp;","&amp;VLOOKUP(A7042,Sheet4!$A$5:$G$9004,7,FALSE)&amp;"]"</f>
        <v>[{"AttrType":"Power","Value":3872},{"AttrType":"Time","Value":4}]</v>
      </c>
    </row>
    <row r="7043" spans="1:6">
      <c r="A7043">
        <v>17039</v>
      </c>
      <c r="B7043" t="s">
        <v>33</v>
      </c>
      <c r="C7043" t="s">
        <v>34</v>
      </c>
      <c r="D7043">
        <f t="shared" si="103"/>
        <v>39</v>
      </c>
      <c r="E7043" t="str">
        <f>VLOOKUP(A7043,Sheet2!$A$5:$H$9004,8,FALSE)</f>
        <v>{"ItemId":50009,"Num":41}</v>
      </c>
      <c r="F7043" t="str">
        <f>"["&amp;VLOOKUP(A7043,Sheet3!$A$4:$G$9003,7,FALSE)&amp;","&amp;VLOOKUP(A7043,Sheet4!$A$5:$G$9004,7,FALSE)&amp;"]"</f>
        <v>[{"AttrType":"Power","Value":3936},{"AttrType":"Time","Value":4}]</v>
      </c>
    </row>
    <row r="7044" spans="1:6">
      <c r="A7044">
        <v>17040</v>
      </c>
      <c r="B7044" t="s">
        <v>33</v>
      </c>
      <c r="C7044" t="s">
        <v>34</v>
      </c>
      <c r="D7044">
        <f t="shared" si="103"/>
        <v>40</v>
      </c>
      <c r="E7044" t="str">
        <f>VLOOKUP(A7044,Sheet2!$A$5:$H$9004,8,FALSE)</f>
        <v>{"ItemId":50009,"Num":42}</v>
      </c>
      <c r="F7044" t="str">
        <f>"["&amp;VLOOKUP(A7044,Sheet3!$A$4:$G$9003,7,FALSE)&amp;","&amp;VLOOKUP(A7044,Sheet4!$A$5:$G$9004,7,FALSE)&amp;"]"</f>
        <v>[{"AttrType":"Power","Value":4000},{"AttrType":"Time","Value":4}]</v>
      </c>
    </row>
    <row r="7045" spans="1:6">
      <c r="A7045">
        <v>17041</v>
      </c>
      <c r="B7045" t="s">
        <v>33</v>
      </c>
      <c r="C7045" t="s">
        <v>34</v>
      </c>
      <c r="D7045">
        <f t="shared" si="103"/>
        <v>41</v>
      </c>
      <c r="E7045" t="str">
        <f>VLOOKUP(A7045,Sheet2!$A$5:$H$9004,8,FALSE)</f>
        <v>{"ItemId":50009,"Num":43}</v>
      </c>
      <c r="F7045" t="str">
        <f>"["&amp;VLOOKUP(A7045,Sheet3!$A$4:$G$9003,7,FALSE)&amp;","&amp;VLOOKUP(A7045,Sheet4!$A$5:$G$9004,7,FALSE)&amp;"]"</f>
        <v>[{"AttrType":"Power","Value":4065},{"AttrType":"Time","Value":4}]</v>
      </c>
    </row>
    <row r="7046" spans="1:6">
      <c r="A7046">
        <v>17042</v>
      </c>
      <c r="B7046" t="s">
        <v>33</v>
      </c>
      <c r="C7046" t="s">
        <v>34</v>
      </c>
      <c r="D7046">
        <f t="shared" si="103"/>
        <v>42</v>
      </c>
      <c r="E7046" t="str">
        <f>VLOOKUP(A7046,Sheet2!$A$5:$H$9004,8,FALSE)</f>
        <v>{"ItemId":50009,"Num":44}</v>
      </c>
      <c r="F7046" t="str">
        <f>"["&amp;VLOOKUP(A7046,Sheet3!$A$4:$G$9003,7,FALSE)&amp;","&amp;VLOOKUP(A7046,Sheet4!$A$5:$G$9004,7,FALSE)&amp;"]"</f>
        <v>[{"AttrType":"Power","Value":4130},{"AttrType":"Time","Value":4}]</v>
      </c>
    </row>
    <row r="7047" spans="1:6">
      <c r="A7047">
        <v>17043</v>
      </c>
      <c r="B7047" t="s">
        <v>33</v>
      </c>
      <c r="C7047" t="s">
        <v>34</v>
      </c>
      <c r="D7047">
        <f t="shared" si="103"/>
        <v>43</v>
      </c>
      <c r="E7047" t="str">
        <f>VLOOKUP(A7047,Sheet2!$A$5:$H$9004,8,FALSE)</f>
        <v>{"ItemId":50009,"Num":45}</v>
      </c>
      <c r="F7047" t="str">
        <f>"["&amp;VLOOKUP(A7047,Sheet3!$A$4:$G$9003,7,FALSE)&amp;","&amp;VLOOKUP(A7047,Sheet4!$A$5:$G$9004,7,FALSE)&amp;"]"</f>
        <v>[{"AttrType":"Power","Value":4195},{"AttrType":"Time","Value":4}]</v>
      </c>
    </row>
    <row r="7048" spans="1:6">
      <c r="A7048">
        <v>17044</v>
      </c>
      <c r="B7048" t="s">
        <v>33</v>
      </c>
      <c r="C7048" t="s">
        <v>34</v>
      </c>
      <c r="D7048">
        <f t="shared" si="103"/>
        <v>44</v>
      </c>
      <c r="E7048" t="str">
        <f>VLOOKUP(A7048,Sheet2!$A$5:$H$9004,8,FALSE)</f>
        <v>{"ItemId":50009,"Num":46}</v>
      </c>
      <c r="F7048" t="str">
        <f>"["&amp;VLOOKUP(A7048,Sheet3!$A$4:$G$9003,7,FALSE)&amp;","&amp;VLOOKUP(A7048,Sheet4!$A$5:$G$9004,7,FALSE)&amp;"]"</f>
        <v>[{"AttrType":"Power","Value":4260},{"AttrType":"Time","Value":4}]</v>
      </c>
    </row>
    <row r="7049" spans="1:6">
      <c r="A7049">
        <v>17045</v>
      </c>
      <c r="B7049" t="s">
        <v>33</v>
      </c>
      <c r="C7049" t="s">
        <v>34</v>
      </c>
      <c r="D7049">
        <f t="shared" si="103"/>
        <v>45</v>
      </c>
      <c r="E7049" t="str">
        <f>VLOOKUP(A7049,Sheet2!$A$5:$H$9004,8,FALSE)</f>
        <v>{"ItemId":50009,"Num":47}</v>
      </c>
      <c r="F7049" t="str">
        <f>"["&amp;VLOOKUP(A7049,Sheet3!$A$4:$G$9003,7,FALSE)&amp;","&amp;VLOOKUP(A7049,Sheet4!$A$5:$G$9004,7,FALSE)&amp;"]"</f>
        <v>[{"AttrType":"Power","Value":4325},{"AttrType":"Time","Value":4}]</v>
      </c>
    </row>
    <row r="7050" spans="1:6">
      <c r="A7050">
        <v>17046</v>
      </c>
      <c r="B7050" t="s">
        <v>33</v>
      </c>
      <c r="C7050" t="s">
        <v>34</v>
      </c>
      <c r="D7050">
        <f t="shared" si="103"/>
        <v>46</v>
      </c>
      <c r="E7050" t="str">
        <f>VLOOKUP(A7050,Sheet2!$A$5:$H$9004,8,FALSE)</f>
        <v>{"ItemId":50009,"Num":48}</v>
      </c>
      <c r="F7050" t="str">
        <f>"["&amp;VLOOKUP(A7050,Sheet3!$A$4:$G$9003,7,FALSE)&amp;","&amp;VLOOKUP(A7050,Sheet4!$A$5:$G$9004,7,FALSE)&amp;"]"</f>
        <v>[{"AttrType":"Power","Value":4390},{"AttrType":"Time","Value":4}]</v>
      </c>
    </row>
    <row r="7051" spans="1:6">
      <c r="A7051">
        <v>17047</v>
      </c>
      <c r="B7051" t="s">
        <v>33</v>
      </c>
      <c r="C7051" t="s">
        <v>34</v>
      </c>
      <c r="D7051">
        <f t="shared" si="103"/>
        <v>47</v>
      </c>
      <c r="E7051" t="str">
        <f>VLOOKUP(A7051,Sheet2!$A$5:$H$9004,8,FALSE)</f>
        <v>{"ItemId":50009,"Num":49}</v>
      </c>
      <c r="F7051" t="str">
        <f>"["&amp;VLOOKUP(A7051,Sheet3!$A$4:$G$9003,7,FALSE)&amp;","&amp;VLOOKUP(A7051,Sheet4!$A$5:$G$9004,7,FALSE)&amp;"]"</f>
        <v>[{"AttrType":"Power","Value":4455},{"AttrType":"Time","Value":4}]</v>
      </c>
    </row>
    <row r="7052" spans="1:6">
      <c r="A7052">
        <v>17048</v>
      </c>
      <c r="B7052" t="s">
        <v>33</v>
      </c>
      <c r="C7052" t="s">
        <v>34</v>
      </c>
      <c r="D7052">
        <f t="shared" si="103"/>
        <v>48</v>
      </c>
      <c r="E7052" t="str">
        <f>VLOOKUP(A7052,Sheet2!$A$5:$H$9004,8,FALSE)</f>
        <v>{"ItemId":50009,"Num":50}</v>
      </c>
      <c r="F7052" t="str">
        <f>"["&amp;VLOOKUP(A7052,Sheet3!$A$4:$G$9003,7,FALSE)&amp;","&amp;VLOOKUP(A7052,Sheet4!$A$5:$G$9004,7,FALSE)&amp;"]"</f>
        <v>[{"AttrType":"Power","Value":4520},{"AttrType":"Time","Value":4}]</v>
      </c>
    </row>
    <row r="7053" spans="1:6">
      <c r="A7053">
        <v>17049</v>
      </c>
      <c r="B7053" t="s">
        <v>33</v>
      </c>
      <c r="C7053" t="s">
        <v>34</v>
      </c>
      <c r="D7053">
        <f t="shared" si="103"/>
        <v>49</v>
      </c>
      <c r="E7053" t="str">
        <f>VLOOKUP(A7053,Sheet2!$A$5:$H$9004,8,FALSE)</f>
        <v>{"ItemId":50009,"Num":51}</v>
      </c>
      <c r="F7053" t="str">
        <f>"["&amp;VLOOKUP(A7053,Sheet3!$A$4:$G$9003,7,FALSE)&amp;","&amp;VLOOKUP(A7053,Sheet4!$A$5:$G$9004,7,FALSE)&amp;"]"</f>
        <v>[{"AttrType":"Power","Value":4585},{"AttrType":"Time","Value":4}]</v>
      </c>
    </row>
    <row r="7054" spans="1:6">
      <c r="A7054">
        <v>17050</v>
      </c>
      <c r="B7054" t="s">
        <v>33</v>
      </c>
      <c r="C7054" t="s">
        <v>34</v>
      </c>
      <c r="D7054">
        <f t="shared" si="103"/>
        <v>50</v>
      </c>
      <c r="E7054" t="str">
        <f>VLOOKUP(A7054,Sheet2!$A$5:$H$9004,8,FALSE)</f>
        <v>{"ItemId":50009,"Num":52}</v>
      </c>
      <c r="F7054" t="str">
        <f>"["&amp;VLOOKUP(A7054,Sheet3!$A$4:$G$9003,7,FALSE)&amp;","&amp;VLOOKUP(A7054,Sheet4!$A$5:$G$9004,7,FALSE)&amp;"]"</f>
        <v>[{"AttrType":"Power","Value":4650},{"AttrType":"Time","Value":4}]</v>
      </c>
    </row>
    <row r="7055" spans="1:6">
      <c r="A7055">
        <v>17051</v>
      </c>
      <c r="B7055" t="s">
        <v>33</v>
      </c>
      <c r="C7055" t="s">
        <v>34</v>
      </c>
      <c r="D7055">
        <f t="shared" si="103"/>
        <v>51</v>
      </c>
      <c r="E7055" t="str">
        <f>VLOOKUP(A7055,Sheet2!$A$5:$H$9004,8,FALSE)</f>
        <v>{"ItemId":50009,"Num":53}</v>
      </c>
      <c r="F7055" t="str">
        <f>"["&amp;VLOOKUP(A7055,Sheet3!$A$4:$G$9003,7,FALSE)&amp;","&amp;VLOOKUP(A7055,Sheet4!$A$5:$G$9004,7,FALSE)&amp;"]"</f>
        <v>[{"AttrType":"Power","Value":4716},{"AttrType":"Time","Value":4}]</v>
      </c>
    </row>
    <row r="7056" spans="1:6">
      <c r="A7056">
        <v>17052</v>
      </c>
      <c r="B7056" t="s">
        <v>33</v>
      </c>
      <c r="C7056" t="s">
        <v>34</v>
      </c>
      <c r="D7056">
        <f t="shared" si="103"/>
        <v>52</v>
      </c>
      <c r="E7056" t="str">
        <f>VLOOKUP(A7056,Sheet2!$A$5:$H$9004,8,FALSE)</f>
        <v>{"ItemId":50009,"Num":54}</v>
      </c>
      <c r="F7056" t="str">
        <f>"["&amp;VLOOKUP(A7056,Sheet3!$A$4:$G$9003,7,FALSE)&amp;","&amp;VLOOKUP(A7056,Sheet4!$A$5:$G$9004,7,FALSE)&amp;"]"</f>
        <v>[{"AttrType":"Power","Value":4782},{"AttrType":"Time","Value":4}]</v>
      </c>
    </row>
    <row r="7057" spans="1:6">
      <c r="A7057">
        <v>17053</v>
      </c>
      <c r="B7057" t="s">
        <v>33</v>
      </c>
      <c r="C7057" t="s">
        <v>34</v>
      </c>
      <c r="D7057">
        <f t="shared" si="103"/>
        <v>53</v>
      </c>
      <c r="E7057" t="str">
        <f>VLOOKUP(A7057,Sheet2!$A$5:$H$9004,8,FALSE)</f>
        <v>{"ItemId":50009,"Num":55}</v>
      </c>
      <c r="F7057" t="str">
        <f>"["&amp;VLOOKUP(A7057,Sheet3!$A$4:$G$9003,7,FALSE)&amp;","&amp;VLOOKUP(A7057,Sheet4!$A$5:$G$9004,7,FALSE)&amp;"]"</f>
        <v>[{"AttrType":"Power","Value":4848},{"AttrType":"Time","Value":4}]</v>
      </c>
    </row>
    <row r="7058" spans="1:6">
      <c r="A7058">
        <v>17054</v>
      </c>
      <c r="B7058" t="s">
        <v>33</v>
      </c>
      <c r="C7058" t="s">
        <v>34</v>
      </c>
      <c r="D7058">
        <f t="shared" si="103"/>
        <v>54</v>
      </c>
      <c r="E7058" t="str">
        <f>VLOOKUP(A7058,Sheet2!$A$5:$H$9004,8,FALSE)</f>
        <v>{"ItemId":50009,"Num":56}</v>
      </c>
      <c r="F7058" t="str">
        <f>"["&amp;VLOOKUP(A7058,Sheet3!$A$4:$G$9003,7,FALSE)&amp;","&amp;VLOOKUP(A7058,Sheet4!$A$5:$G$9004,7,FALSE)&amp;"]"</f>
        <v>[{"AttrType":"Power","Value":4914},{"AttrType":"Time","Value":4}]</v>
      </c>
    </row>
    <row r="7059" spans="1:6">
      <c r="A7059">
        <v>17055</v>
      </c>
      <c r="B7059" t="s">
        <v>33</v>
      </c>
      <c r="C7059" t="s">
        <v>34</v>
      </c>
      <c r="D7059">
        <f t="shared" si="103"/>
        <v>55</v>
      </c>
      <c r="E7059" t="str">
        <f>VLOOKUP(A7059,Sheet2!$A$5:$H$9004,8,FALSE)</f>
        <v>{"ItemId":50009,"Num":57}</v>
      </c>
      <c r="F7059" t="str">
        <f>"["&amp;VLOOKUP(A7059,Sheet3!$A$4:$G$9003,7,FALSE)&amp;","&amp;VLOOKUP(A7059,Sheet4!$A$5:$G$9004,7,FALSE)&amp;"]"</f>
        <v>[{"AttrType":"Power","Value":4980},{"AttrType":"Time","Value":4}]</v>
      </c>
    </row>
    <row r="7060" spans="1:6">
      <c r="A7060">
        <v>17056</v>
      </c>
      <c r="B7060" t="s">
        <v>33</v>
      </c>
      <c r="C7060" t="s">
        <v>34</v>
      </c>
      <c r="D7060">
        <f t="shared" si="103"/>
        <v>56</v>
      </c>
      <c r="E7060" t="str">
        <f>VLOOKUP(A7060,Sheet2!$A$5:$H$9004,8,FALSE)</f>
        <v>{"ItemId":50009,"Num":58}</v>
      </c>
      <c r="F7060" t="str">
        <f>"["&amp;VLOOKUP(A7060,Sheet3!$A$4:$G$9003,7,FALSE)&amp;","&amp;VLOOKUP(A7060,Sheet4!$A$5:$G$9004,7,FALSE)&amp;"]"</f>
        <v>[{"AttrType":"Power","Value":5046},{"AttrType":"Time","Value":4}]</v>
      </c>
    </row>
    <row r="7061" spans="1:6">
      <c r="A7061">
        <v>17057</v>
      </c>
      <c r="B7061" t="s">
        <v>33</v>
      </c>
      <c r="C7061" t="s">
        <v>34</v>
      </c>
      <c r="D7061">
        <f t="shared" si="103"/>
        <v>57</v>
      </c>
      <c r="E7061" t="str">
        <f>VLOOKUP(A7061,Sheet2!$A$5:$H$9004,8,FALSE)</f>
        <v>{"ItemId":50009,"Num":59}</v>
      </c>
      <c r="F7061" t="str">
        <f>"["&amp;VLOOKUP(A7061,Sheet3!$A$4:$G$9003,7,FALSE)&amp;","&amp;VLOOKUP(A7061,Sheet4!$A$5:$G$9004,7,FALSE)&amp;"]"</f>
        <v>[{"AttrType":"Power","Value":5112},{"AttrType":"Time","Value":4}]</v>
      </c>
    </row>
    <row r="7062" spans="1:6">
      <c r="A7062">
        <v>17058</v>
      </c>
      <c r="B7062" t="s">
        <v>33</v>
      </c>
      <c r="C7062" t="s">
        <v>34</v>
      </c>
      <c r="D7062">
        <f t="shared" si="103"/>
        <v>58</v>
      </c>
      <c r="E7062" t="str">
        <f>VLOOKUP(A7062,Sheet2!$A$5:$H$9004,8,FALSE)</f>
        <v>{"ItemId":50009,"Num":60}</v>
      </c>
      <c r="F7062" t="str">
        <f>"["&amp;VLOOKUP(A7062,Sheet3!$A$4:$G$9003,7,FALSE)&amp;","&amp;VLOOKUP(A7062,Sheet4!$A$5:$G$9004,7,FALSE)&amp;"]"</f>
        <v>[{"AttrType":"Power","Value":5178},{"AttrType":"Time","Value":4}]</v>
      </c>
    </row>
    <row r="7063" spans="1:6">
      <c r="A7063">
        <v>17059</v>
      </c>
      <c r="B7063" t="s">
        <v>33</v>
      </c>
      <c r="C7063" t="s">
        <v>34</v>
      </c>
      <c r="D7063">
        <f t="shared" si="103"/>
        <v>59</v>
      </c>
      <c r="E7063" t="str">
        <f>VLOOKUP(A7063,Sheet2!$A$5:$H$9004,8,FALSE)</f>
        <v>{"ItemId":50009,"Num":61}</v>
      </c>
      <c r="F7063" t="str">
        <f>"["&amp;VLOOKUP(A7063,Sheet3!$A$4:$G$9003,7,FALSE)&amp;","&amp;VLOOKUP(A7063,Sheet4!$A$5:$G$9004,7,FALSE)&amp;"]"</f>
        <v>[{"AttrType":"Power","Value":5244},{"AttrType":"Time","Value":4}]</v>
      </c>
    </row>
    <row r="7064" spans="1:6">
      <c r="A7064">
        <v>17060</v>
      </c>
      <c r="B7064" t="s">
        <v>33</v>
      </c>
      <c r="C7064" t="s">
        <v>34</v>
      </c>
      <c r="D7064">
        <f t="shared" si="103"/>
        <v>60</v>
      </c>
      <c r="E7064" t="str">
        <f>VLOOKUP(A7064,Sheet2!$A$5:$H$9004,8,FALSE)</f>
        <v>{"ItemId":50009,"Num":62}</v>
      </c>
      <c r="F7064" t="str">
        <f>"["&amp;VLOOKUP(A7064,Sheet3!$A$4:$G$9003,7,FALSE)&amp;","&amp;VLOOKUP(A7064,Sheet4!$A$5:$G$9004,7,FALSE)&amp;"]"</f>
        <v>[{"AttrType":"Power","Value":5310},{"AttrType":"Time","Value":4}]</v>
      </c>
    </row>
    <row r="7065" spans="1:6">
      <c r="A7065">
        <v>17061</v>
      </c>
      <c r="B7065" t="s">
        <v>33</v>
      </c>
      <c r="C7065" t="s">
        <v>34</v>
      </c>
      <c r="D7065">
        <f t="shared" si="103"/>
        <v>61</v>
      </c>
      <c r="E7065" t="str">
        <f>VLOOKUP(A7065,Sheet2!$A$5:$H$9004,8,FALSE)</f>
        <v>{"ItemId":50009,"Num":63}</v>
      </c>
      <c r="F7065" t="str">
        <f>"["&amp;VLOOKUP(A7065,Sheet3!$A$4:$G$9003,7,FALSE)&amp;","&amp;VLOOKUP(A7065,Sheet4!$A$5:$G$9004,7,FALSE)&amp;"]"</f>
        <v>[{"AttrType":"Power","Value":5377},{"AttrType":"Time","Value":4}]</v>
      </c>
    </row>
    <row r="7066" spans="1:6">
      <c r="A7066">
        <v>17062</v>
      </c>
      <c r="B7066" t="s">
        <v>33</v>
      </c>
      <c r="C7066" t="s">
        <v>34</v>
      </c>
      <c r="D7066">
        <f t="shared" si="103"/>
        <v>62</v>
      </c>
      <c r="E7066" t="str">
        <f>VLOOKUP(A7066,Sheet2!$A$5:$H$9004,8,FALSE)</f>
        <v>{"ItemId":50009,"Num":64}</v>
      </c>
      <c r="F7066" t="str">
        <f>"["&amp;VLOOKUP(A7066,Sheet3!$A$4:$G$9003,7,FALSE)&amp;","&amp;VLOOKUP(A7066,Sheet4!$A$5:$G$9004,7,FALSE)&amp;"]"</f>
        <v>[{"AttrType":"Power","Value":5444},{"AttrType":"Time","Value":4}]</v>
      </c>
    </row>
    <row r="7067" spans="1:6">
      <c r="A7067">
        <v>17063</v>
      </c>
      <c r="B7067" t="s">
        <v>33</v>
      </c>
      <c r="C7067" t="s">
        <v>34</v>
      </c>
      <c r="D7067">
        <f t="shared" si="103"/>
        <v>63</v>
      </c>
      <c r="E7067" t="str">
        <f>VLOOKUP(A7067,Sheet2!$A$5:$H$9004,8,FALSE)</f>
        <v>{"ItemId":50009,"Num":65}</v>
      </c>
      <c r="F7067" t="str">
        <f>"["&amp;VLOOKUP(A7067,Sheet3!$A$4:$G$9003,7,FALSE)&amp;","&amp;VLOOKUP(A7067,Sheet4!$A$5:$G$9004,7,FALSE)&amp;"]"</f>
        <v>[{"AttrType":"Power","Value":5511},{"AttrType":"Time","Value":4}]</v>
      </c>
    </row>
    <row r="7068" spans="1:6">
      <c r="A7068">
        <v>17064</v>
      </c>
      <c r="B7068" t="s">
        <v>33</v>
      </c>
      <c r="C7068" t="s">
        <v>34</v>
      </c>
      <c r="D7068">
        <f t="shared" si="103"/>
        <v>64</v>
      </c>
      <c r="E7068" t="str">
        <f>VLOOKUP(A7068,Sheet2!$A$5:$H$9004,8,FALSE)</f>
        <v>{"ItemId":50009,"Num":66}</v>
      </c>
      <c r="F7068" t="str">
        <f>"["&amp;VLOOKUP(A7068,Sheet3!$A$4:$G$9003,7,FALSE)&amp;","&amp;VLOOKUP(A7068,Sheet4!$A$5:$G$9004,7,FALSE)&amp;"]"</f>
        <v>[{"AttrType":"Power","Value":5578},{"AttrType":"Time","Value":4}]</v>
      </c>
    </row>
    <row r="7069" spans="1:6">
      <c r="A7069">
        <v>17065</v>
      </c>
      <c r="B7069" t="s">
        <v>33</v>
      </c>
      <c r="C7069" t="s">
        <v>34</v>
      </c>
      <c r="D7069">
        <f t="shared" si="103"/>
        <v>65</v>
      </c>
      <c r="E7069" t="str">
        <f>VLOOKUP(A7069,Sheet2!$A$5:$H$9004,8,FALSE)</f>
        <v>{"ItemId":50009,"Num":67}</v>
      </c>
      <c r="F7069" t="str">
        <f>"["&amp;VLOOKUP(A7069,Sheet3!$A$4:$G$9003,7,FALSE)&amp;","&amp;VLOOKUP(A7069,Sheet4!$A$5:$G$9004,7,FALSE)&amp;"]"</f>
        <v>[{"AttrType":"Power","Value":5645},{"AttrType":"Time","Value":4}]</v>
      </c>
    </row>
    <row r="7070" spans="1:6">
      <c r="A7070">
        <v>17066</v>
      </c>
      <c r="B7070" t="s">
        <v>33</v>
      </c>
      <c r="C7070" t="s">
        <v>34</v>
      </c>
      <c r="D7070">
        <f t="shared" ref="D7070:D7133" si="104">D6070</f>
        <v>66</v>
      </c>
      <c r="E7070" t="str">
        <f>VLOOKUP(A7070,Sheet2!$A$5:$H$9004,8,FALSE)</f>
        <v>{"ItemId":50009,"Num":68}</v>
      </c>
      <c r="F7070" t="str">
        <f>"["&amp;VLOOKUP(A7070,Sheet3!$A$4:$G$9003,7,FALSE)&amp;","&amp;VLOOKUP(A7070,Sheet4!$A$5:$G$9004,7,FALSE)&amp;"]"</f>
        <v>[{"AttrType":"Power","Value":5712},{"AttrType":"Time","Value":4}]</v>
      </c>
    </row>
    <row r="7071" spans="1:6">
      <c r="A7071">
        <v>17067</v>
      </c>
      <c r="B7071" t="s">
        <v>33</v>
      </c>
      <c r="C7071" t="s">
        <v>34</v>
      </c>
      <c r="D7071">
        <f t="shared" si="104"/>
        <v>67</v>
      </c>
      <c r="E7071" t="str">
        <f>VLOOKUP(A7071,Sheet2!$A$5:$H$9004,8,FALSE)</f>
        <v>{"ItemId":50009,"Num":69}</v>
      </c>
      <c r="F7071" t="str">
        <f>"["&amp;VLOOKUP(A7071,Sheet3!$A$4:$G$9003,7,FALSE)&amp;","&amp;VLOOKUP(A7071,Sheet4!$A$5:$G$9004,7,FALSE)&amp;"]"</f>
        <v>[{"AttrType":"Power","Value":5779},{"AttrType":"Time","Value":4}]</v>
      </c>
    </row>
    <row r="7072" spans="1:6">
      <c r="A7072">
        <v>17068</v>
      </c>
      <c r="B7072" t="s">
        <v>33</v>
      </c>
      <c r="C7072" t="s">
        <v>34</v>
      </c>
      <c r="D7072">
        <f t="shared" si="104"/>
        <v>68</v>
      </c>
      <c r="E7072" t="str">
        <f>VLOOKUP(A7072,Sheet2!$A$5:$H$9004,8,FALSE)</f>
        <v>{"ItemId":50009,"Num":70}</v>
      </c>
      <c r="F7072" t="str">
        <f>"["&amp;VLOOKUP(A7072,Sheet3!$A$4:$G$9003,7,FALSE)&amp;","&amp;VLOOKUP(A7072,Sheet4!$A$5:$G$9004,7,FALSE)&amp;"]"</f>
        <v>[{"AttrType":"Power","Value":5846},{"AttrType":"Time","Value":4}]</v>
      </c>
    </row>
    <row r="7073" spans="1:6">
      <c r="A7073">
        <v>17069</v>
      </c>
      <c r="B7073" t="s">
        <v>33</v>
      </c>
      <c r="C7073" t="s">
        <v>34</v>
      </c>
      <c r="D7073">
        <f t="shared" si="104"/>
        <v>69</v>
      </c>
      <c r="E7073" t="str">
        <f>VLOOKUP(A7073,Sheet2!$A$5:$H$9004,8,FALSE)</f>
        <v>{"ItemId":50009,"Num":71}</v>
      </c>
      <c r="F7073" t="str">
        <f>"["&amp;VLOOKUP(A7073,Sheet3!$A$4:$G$9003,7,FALSE)&amp;","&amp;VLOOKUP(A7073,Sheet4!$A$5:$G$9004,7,FALSE)&amp;"]"</f>
        <v>[{"AttrType":"Power","Value":5913},{"AttrType":"Time","Value":4}]</v>
      </c>
    </row>
    <row r="7074" spans="1:6">
      <c r="A7074">
        <v>17070</v>
      </c>
      <c r="B7074" t="s">
        <v>33</v>
      </c>
      <c r="C7074" t="s">
        <v>34</v>
      </c>
      <c r="D7074">
        <f t="shared" si="104"/>
        <v>70</v>
      </c>
      <c r="E7074" t="str">
        <f>VLOOKUP(A7074,Sheet2!$A$5:$H$9004,8,FALSE)</f>
        <v>{"ItemId":50009,"Num":72}</v>
      </c>
      <c r="F7074" t="str">
        <f>"["&amp;VLOOKUP(A7074,Sheet3!$A$4:$G$9003,7,FALSE)&amp;","&amp;VLOOKUP(A7074,Sheet4!$A$5:$G$9004,7,FALSE)&amp;"]"</f>
        <v>[{"AttrType":"Power","Value":5980},{"AttrType":"Time","Value":4}]</v>
      </c>
    </row>
    <row r="7075" spans="1:6">
      <c r="A7075">
        <v>17071</v>
      </c>
      <c r="B7075" t="s">
        <v>33</v>
      </c>
      <c r="C7075" t="s">
        <v>34</v>
      </c>
      <c r="D7075">
        <f t="shared" si="104"/>
        <v>71</v>
      </c>
      <c r="E7075" t="str">
        <f>VLOOKUP(A7075,Sheet2!$A$5:$H$9004,8,FALSE)</f>
        <v>{"ItemId":50009,"Num":73}</v>
      </c>
      <c r="F7075" t="str">
        <f>"["&amp;VLOOKUP(A7075,Sheet3!$A$4:$G$9003,7,FALSE)&amp;","&amp;VLOOKUP(A7075,Sheet4!$A$5:$G$9004,7,FALSE)&amp;"]"</f>
        <v>[{"AttrType":"Power","Value":6048},{"AttrType":"Time","Value":4}]</v>
      </c>
    </row>
    <row r="7076" spans="1:6">
      <c r="A7076">
        <v>17072</v>
      </c>
      <c r="B7076" t="s">
        <v>33</v>
      </c>
      <c r="C7076" t="s">
        <v>34</v>
      </c>
      <c r="D7076">
        <f t="shared" si="104"/>
        <v>72</v>
      </c>
      <c r="E7076" t="str">
        <f>VLOOKUP(A7076,Sheet2!$A$5:$H$9004,8,FALSE)</f>
        <v>{"ItemId":50009,"Num":74}</v>
      </c>
      <c r="F7076" t="str">
        <f>"["&amp;VLOOKUP(A7076,Sheet3!$A$4:$G$9003,7,FALSE)&amp;","&amp;VLOOKUP(A7076,Sheet4!$A$5:$G$9004,7,FALSE)&amp;"]"</f>
        <v>[{"AttrType":"Power","Value":6116},{"AttrType":"Time","Value":4}]</v>
      </c>
    </row>
    <row r="7077" spans="1:6">
      <c r="A7077">
        <v>17073</v>
      </c>
      <c r="B7077" t="s">
        <v>33</v>
      </c>
      <c r="C7077" t="s">
        <v>34</v>
      </c>
      <c r="D7077">
        <f t="shared" si="104"/>
        <v>73</v>
      </c>
      <c r="E7077" t="str">
        <f>VLOOKUP(A7077,Sheet2!$A$5:$H$9004,8,FALSE)</f>
        <v>{"ItemId":50009,"Num":75}</v>
      </c>
      <c r="F7077" t="str">
        <f>"["&amp;VLOOKUP(A7077,Sheet3!$A$4:$G$9003,7,FALSE)&amp;","&amp;VLOOKUP(A7077,Sheet4!$A$5:$G$9004,7,FALSE)&amp;"]"</f>
        <v>[{"AttrType":"Power","Value":6184},{"AttrType":"Time","Value":4}]</v>
      </c>
    </row>
    <row r="7078" spans="1:6">
      <c r="A7078">
        <v>17074</v>
      </c>
      <c r="B7078" t="s">
        <v>33</v>
      </c>
      <c r="C7078" t="s">
        <v>34</v>
      </c>
      <c r="D7078">
        <f t="shared" si="104"/>
        <v>74</v>
      </c>
      <c r="E7078" t="str">
        <f>VLOOKUP(A7078,Sheet2!$A$5:$H$9004,8,FALSE)</f>
        <v>{"ItemId":50009,"Num":76}</v>
      </c>
      <c r="F7078" t="str">
        <f>"["&amp;VLOOKUP(A7078,Sheet3!$A$4:$G$9003,7,FALSE)&amp;","&amp;VLOOKUP(A7078,Sheet4!$A$5:$G$9004,7,FALSE)&amp;"]"</f>
        <v>[{"AttrType":"Power","Value":6252},{"AttrType":"Time","Value":4}]</v>
      </c>
    </row>
    <row r="7079" spans="1:6">
      <c r="A7079">
        <v>17075</v>
      </c>
      <c r="B7079" t="s">
        <v>33</v>
      </c>
      <c r="C7079" t="s">
        <v>34</v>
      </c>
      <c r="D7079">
        <f t="shared" si="104"/>
        <v>75</v>
      </c>
      <c r="E7079" t="str">
        <f>VLOOKUP(A7079,Sheet2!$A$5:$H$9004,8,FALSE)</f>
        <v>{"ItemId":50009,"Num":77}</v>
      </c>
      <c r="F7079" t="str">
        <f>"["&amp;VLOOKUP(A7079,Sheet3!$A$4:$G$9003,7,FALSE)&amp;","&amp;VLOOKUP(A7079,Sheet4!$A$5:$G$9004,7,FALSE)&amp;"]"</f>
        <v>[{"AttrType":"Power","Value":6320},{"AttrType":"Time","Value":4}]</v>
      </c>
    </row>
    <row r="7080" spans="1:6">
      <c r="A7080">
        <v>17076</v>
      </c>
      <c r="B7080" t="s">
        <v>33</v>
      </c>
      <c r="C7080" t="s">
        <v>34</v>
      </c>
      <c r="D7080">
        <f t="shared" si="104"/>
        <v>76</v>
      </c>
      <c r="E7080" t="str">
        <f>VLOOKUP(A7080,Sheet2!$A$5:$H$9004,8,FALSE)</f>
        <v>{"ItemId":50009,"Num":78}</v>
      </c>
      <c r="F7080" t="str">
        <f>"["&amp;VLOOKUP(A7080,Sheet3!$A$4:$G$9003,7,FALSE)&amp;","&amp;VLOOKUP(A7080,Sheet4!$A$5:$G$9004,7,FALSE)&amp;"]"</f>
        <v>[{"AttrType":"Power","Value":6388},{"AttrType":"Time","Value":4}]</v>
      </c>
    </row>
    <row r="7081" spans="1:6">
      <c r="A7081">
        <v>17077</v>
      </c>
      <c r="B7081" t="s">
        <v>33</v>
      </c>
      <c r="C7081" t="s">
        <v>34</v>
      </c>
      <c r="D7081">
        <f t="shared" si="104"/>
        <v>77</v>
      </c>
      <c r="E7081" t="str">
        <f>VLOOKUP(A7081,Sheet2!$A$5:$H$9004,8,FALSE)</f>
        <v>{"ItemId":50009,"Num":79}</v>
      </c>
      <c r="F7081" t="str">
        <f>"["&amp;VLOOKUP(A7081,Sheet3!$A$4:$G$9003,7,FALSE)&amp;","&amp;VLOOKUP(A7081,Sheet4!$A$5:$G$9004,7,FALSE)&amp;"]"</f>
        <v>[{"AttrType":"Power","Value":6456},{"AttrType":"Time","Value":4}]</v>
      </c>
    </row>
    <row r="7082" spans="1:6">
      <c r="A7082">
        <v>17078</v>
      </c>
      <c r="B7082" t="s">
        <v>33</v>
      </c>
      <c r="C7082" t="s">
        <v>34</v>
      </c>
      <c r="D7082">
        <f t="shared" si="104"/>
        <v>78</v>
      </c>
      <c r="E7082" t="str">
        <f>VLOOKUP(A7082,Sheet2!$A$5:$H$9004,8,FALSE)</f>
        <v>{"ItemId":50009,"Num":80}</v>
      </c>
      <c r="F7082" t="str">
        <f>"["&amp;VLOOKUP(A7082,Sheet3!$A$4:$G$9003,7,FALSE)&amp;","&amp;VLOOKUP(A7082,Sheet4!$A$5:$G$9004,7,FALSE)&amp;"]"</f>
        <v>[{"AttrType":"Power","Value":6524},{"AttrType":"Time","Value":4}]</v>
      </c>
    </row>
    <row r="7083" spans="1:6">
      <c r="A7083">
        <v>17079</v>
      </c>
      <c r="B7083" t="s">
        <v>33</v>
      </c>
      <c r="C7083" t="s">
        <v>34</v>
      </c>
      <c r="D7083">
        <f t="shared" si="104"/>
        <v>79</v>
      </c>
      <c r="E7083" t="str">
        <f>VLOOKUP(A7083,Sheet2!$A$5:$H$9004,8,FALSE)</f>
        <v>{"ItemId":50009,"Num":81}</v>
      </c>
      <c r="F7083" t="str">
        <f>"["&amp;VLOOKUP(A7083,Sheet3!$A$4:$G$9003,7,FALSE)&amp;","&amp;VLOOKUP(A7083,Sheet4!$A$5:$G$9004,7,FALSE)&amp;"]"</f>
        <v>[{"AttrType":"Power","Value":6592},{"AttrType":"Time","Value":4}]</v>
      </c>
    </row>
    <row r="7084" spans="1:6">
      <c r="A7084">
        <v>17080</v>
      </c>
      <c r="B7084" t="s">
        <v>33</v>
      </c>
      <c r="C7084" t="s">
        <v>34</v>
      </c>
      <c r="D7084">
        <f t="shared" si="104"/>
        <v>80</v>
      </c>
      <c r="E7084" t="str">
        <f>VLOOKUP(A7084,Sheet2!$A$5:$H$9004,8,FALSE)</f>
        <v>{"ItemId":50009,"Num":82}</v>
      </c>
      <c r="F7084" t="str">
        <f>"["&amp;VLOOKUP(A7084,Sheet3!$A$4:$G$9003,7,FALSE)&amp;","&amp;VLOOKUP(A7084,Sheet4!$A$5:$G$9004,7,FALSE)&amp;"]"</f>
        <v>[{"AttrType":"Power","Value":6660},{"AttrType":"Time","Value":4}]</v>
      </c>
    </row>
    <row r="7085" spans="1:6">
      <c r="A7085">
        <v>17081</v>
      </c>
      <c r="B7085" t="s">
        <v>33</v>
      </c>
      <c r="C7085" t="s">
        <v>34</v>
      </c>
      <c r="D7085">
        <f t="shared" si="104"/>
        <v>81</v>
      </c>
      <c r="E7085" t="str">
        <f>VLOOKUP(A7085,Sheet2!$A$5:$H$9004,8,FALSE)</f>
        <v>{"ItemId":50009,"Num":83}</v>
      </c>
      <c r="F7085" t="str">
        <f>"["&amp;VLOOKUP(A7085,Sheet3!$A$4:$G$9003,7,FALSE)&amp;","&amp;VLOOKUP(A7085,Sheet4!$A$5:$G$9004,7,FALSE)&amp;"]"</f>
        <v>[{"AttrType":"Power","Value":6729},{"AttrType":"Time","Value":4}]</v>
      </c>
    </row>
    <row r="7086" spans="1:6">
      <c r="A7086">
        <v>17082</v>
      </c>
      <c r="B7086" t="s">
        <v>33</v>
      </c>
      <c r="C7086" t="s">
        <v>34</v>
      </c>
      <c r="D7086">
        <f t="shared" si="104"/>
        <v>82</v>
      </c>
      <c r="E7086" t="str">
        <f>VLOOKUP(A7086,Sheet2!$A$5:$H$9004,8,FALSE)</f>
        <v>{"ItemId":50009,"Num":84}</v>
      </c>
      <c r="F7086" t="str">
        <f>"["&amp;VLOOKUP(A7086,Sheet3!$A$4:$G$9003,7,FALSE)&amp;","&amp;VLOOKUP(A7086,Sheet4!$A$5:$G$9004,7,FALSE)&amp;"]"</f>
        <v>[{"AttrType":"Power","Value":6798},{"AttrType":"Time","Value":4}]</v>
      </c>
    </row>
    <row r="7087" spans="1:6">
      <c r="A7087">
        <v>17083</v>
      </c>
      <c r="B7087" t="s">
        <v>33</v>
      </c>
      <c r="C7087" t="s">
        <v>34</v>
      </c>
      <c r="D7087">
        <f t="shared" si="104"/>
        <v>83</v>
      </c>
      <c r="E7087" t="str">
        <f>VLOOKUP(A7087,Sheet2!$A$5:$H$9004,8,FALSE)</f>
        <v>{"ItemId":50009,"Num":85}</v>
      </c>
      <c r="F7087" t="str">
        <f>"["&amp;VLOOKUP(A7087,Sheet3!$A$4:$G$9003,7,FALSE)&amp;","&amp;VLOOKUP(A7087,Sheet4!$A$5:$G$9004,7,FALSE)&amp;"]"</f>
        <v>[{"AttrType":"Power","Value":6867},{"AttrType":"Time","Value":4}]</v>
      </c>
    </row>
    <row r="7088" spans="1:6">
      <c r="A7088">
        <v>17084</v>
      </c>
      <c r="B7088" t="s">
        <v>33</v>
      </c>
      <c r="C7088" t="s">
        <v>34</v>
      </c>
      <c r="D7088">
        <f t="shared" si="104"/>
        <v>84</v>
      </c>
      <c r="E7088" t="str">
        <f>VLOOKUP(A7088,Sheet2!$A$5:$H$9004,8,FALSE)</f>
        <v>{"ItemId":50009,"Num":86}</v>
      </c>
      <c r="F7088" t="str">
        <f>"["&amp;VLOOKUP(A7088,Sheet3!$A$4:$G$9003,7,FALSE)&amp;","&amp;VLOOKUP(A7088,Sheet4!$A$5:$G$9004,7,FALSE)&amp;"]"</f>
        <v>[{"AttrType":"Power","Value":6936},{"AttrType":"Time","Value":4}]</v>
      </c>
    </row>
    <row r="7089" spans="1:6">
      <c r="A7089">
        <v>17085</v>
      </c>
      <c r="B7089" t="s">
        <v>33</v>
      </c>
      <c r="C7089" t="s">
        <v>34</v>
      </c>
      <c r="D7089">
        <f t="shared" si="104"/>
        <v>85</v>
      </c>
      <c r="E7089" t="str">
        <f>VLOOKUP(A7089,Sheet2!$A$5:$H$9004,8,FALSE)</f>
        <v>{"ItemId":50009,"Num":87}</v>
      </c>
      <c r="F7089" t="str">
        <f>"["&amp;VLOOKUP(A7089,Sheet3!$A$4:$G$9003,7,FALSE)&amp;","&amp;VLOOKUP(A7089,Sheet4!$A$5:$G$9004,7,FALSE)&amp;"]"</f>
        <v>[{"AttrType":"Power","Value":7005},{"AttrType":"Time","Value":4}]</v>
      </c>
    </row>
    <row r="7090" spans="1:6">
      <c r="A7090">
        <v>17086</v>
      </c>
      <c r="B7090" t="s">
        <v>33</v>
      </c>
      <c r="C7090" t="s">
        <v>34</v>
      </c>
      <c r="D7090">
        <f t="shared" si="104"/>
        <v>86</v>
      </c>
      <c r="E7090" t="str">
        <f>VLOOKUP(A7090,Sheet2!$A$5:$H$9004,8,FALSE)</f>
        <v>{"ItemId":50009,"Num":88}</v>
      </c>
      <c r="F7090" t="str">
        <f>"["&amp;VLOOKUP(A7090,Sheet3!$A$4:$G$9003,7,FALSE)&amp;","&amp;VLOOKUP(A7090,Sheet4!$A$5:$G$9004,7,FALSE)&amp;"]"</f>
        <v>[{"AttrType":"Power","Value":7074},{"AttrType":"Time","Value":4}]</v>
      </c>
    </row>
    <row r="7091" spans="1:6">
      <c r="A7091">
        <v>17087</v>
      </c>
      <c r="B7091" t="s">
        <v>33</v>
      </c>
      <c r="C7091" t="s">
        <v>34</v>
      </c>
      <c r="D7091">
        <f t="shared" si="104"/>
        <v>87</v>
      </c>
      <c r="E7091" t="str">
        <f>VLOOKUP(A7091,Sheet2!$A$5:$H$9004,8,FALSE)</f>
        <v>{"ItemId":50009,"Num":89}</v>
      </c>
      <c r="F7091" t="str">
        <f>"["&amp;VLOOKUP(A7091,Sheet3!$A$4:$G$9003,7,FALSE)&amp;","&amp;VLOOKUP(A7091,Sheet4!$A$5:$G$9004,7,FALSE)&amp;"]"</f>
        <v>[{"AttrType":"Power","Value":7143},{"AttrType":"Time","Value":4}]</v>
      </c>
    </row>
    <row r="7092" spans="1:6">
      <c r="A7092">
        <v>17088</v>
      </c>
      <c r="B7092" t="s">
        <v>33</v>
      </c>
      <c r="C7092" t="s">
        <v>34</v>
      </c>
      <c r="D7092">
        <f t="shared" si="104"/>
        <v>88</v>
      </c>
      <c r="E7092" t="str">
        <f>VLOOKUP(A7092,Sheet2!$A$5:$H$9004,8,FALSE)</f>
        <v>{"ItemId":50009,"Num":90}</v>
      </c>
      <c r="F7092" t="str">
        <f>"["&amp;VLOOKUP(A7092,Sheet3!$A$4:$G$9003,7,FALSE)&amp;","&amp;VLOOKUP(A7092,Sheet4!$A$5:$G$9004,7,FALSE)&amp;"]"</f>
        <v>[{"AttrType":"Power","Value":7212},{"AttrType":"Time","Value":4}]</v>
      </c>
    </row>
    <row r="7093" spans="1:6">
      <c r="A7093">
        <v>17089</v>
      </c>
      <c r="B7093" t="s">
        <v>33</v>
      </c>
      <c r="C7093" t="s">
        <v>34</v>
      </c>
      <c r="D7093">
        <f t="shared" si="104"/>
        <v>89</v>
      </c>
      <c r="E7093" t="str">
        <f>VLOOKUP(A7093,Sheet2!$A$5:$H$9004,8,FALSE)</f>
        <v>{"ItemId":50009,"Num":91}</v>
      </c>
      <c r="F7093" t="str">
        <f>"["&amp;VLOOKUP(A7093,Sheet3!$A$4:$G$9003,7,FALSE)&amp;","&amp;VLOOKUP(A7093,Sheet4!$A$5:$G$9004,7,FALSE)&amp;"]"</f>
        <v>[{"AttrType":"Power","Value":7281},{"AttrType":"Time","Value":4}]</v>
      </c>
    </row>
    <row r="7094" spans="1:6">
      <c r="A7094">
        <v>17090</v>
      </c>
      <c r="B7094" t="s">
        <v>33</v>
      </c>
      <c r="C7094" t="s">
        <v>34</v>
      </c>
      <c r="D7094">
        <f t="shared" si="104"/>
        <v>90</v>
      </c>
      <c r="E7094" t="str">
        <f>VLOOKUP(A7094,Sheet2!$A$5:$H$9004,8,FALSE)</f>
        <v>{"ItemId":50009,"Num":92}</v>
      </c>
      <c r="F7094" t="str">
        <f>"["&amp;VLOOKUP(A7094,Sheet3!$A$4:$G$9003,7,FALSE)&amp;","&amp;VLOOKUP(A7094,Sheet4!$A$5:$G$9004,7,FALSE)&amp;"]"</f>
        <v>[{"AttrType":"Power","Value":7350},{"AttrType":"Time","Value":4}]</v>
      </c>
    </row>
    <row r="7095" spans="1:6">
      <c r="A7095">
        <v>17091</v>
      </c>
      <c r="B7095" t="s">
        <v>33</v>
      </c>
      <c r="C7095" t="s">
        <v>34</v>
      </c>
      <c r="D7095">
        <f t="shared" si="104"/>
        <v>91</v>
      </c>
      <c r="E7095" t="str">
        <f>VLOOKUP(A7095,Sheet2!$A$5:$H$9004,8,FALSE)</f>
        <v>{"ItemId":50009,"Num":93}</v>
      </c>
      <c r="F7095" t="str">
        <f>"["&amp;VLOOKUP(A7095,Sheet3!$A$4:$G$9003,7,FALSE)&amp;","&amp;VLOOKUP(A7095,Sheet4!$A$5:$G$9004,7,FALSE)&amp;"]"</f>
        <v>[{"AttrType":"Power","Value":7420},{"AttrType":"Time","Value":4}]</v>
      </c>
    </row>
    <row r="7096" spans="1:6">
      <c r="A7096">
        <v>17092</v>
      </c>
      <c r="B7096" t="s">
        <v>33</v>
      </c>
      <c r="C7096" t="s">
        <v>34</v>
      </c>
      <c r="D7096">
        <f t="shared" si="104"/>
        <v>92</v>
      </c>
      <c r="E7096" t="str">
        <f>VLOOKUP(A7096,Sheet2!$A$5:$H$9004,8,FALSE)</f>
        <v>{"ItemId":50009,"Num":94}</v>
      </c>
      <c r="F7096" t="str">
        <f>"["&amp;VLOOKUP(A7096,Sheet3!$A$4:$G$9003,7,FALSE)&amp;","&amp;VLOOKUP(A7096,Sheet4!$A$5:$G$9004,7,FALSE)&amp;"]"</f>
        <v>[{"AttrType":"Power","Value":7490},{"AttrType":"Time","Value":4}]</v>
      </c>
    </row>
    <row r="7097" spans="1:6">
      <c r="A7097">
        <v>17093</v>
      </c>
      <c r="B7097" t="s">
        <v>33</v>
      </c>
      <c r="C7097" t="s">
        <v>34</v>
      </c>
      <c r="D7097">
        <f t="shared" si="104"/>
        <v>93</v>
      </c>
      <c r="E7097" t="str">
        <f>VLOOKUP(A7097,Sheet2!$A$5:$H$9004,8,FALSE)</f>
        <v>{"ItemId":50009,"Num":95}</v>
      </c>
      <c r="F7097" t="str">
        <f>"["&amp;VLOOKUP(A7097,Sheet3!$A$4:$G$9003,7,FALSE)&amp;","&amp;VLOOKUP(A7097,Sheet4!$A$5:$G$9004,7,FALSE)&amp;"]"</f>
        <v>[{"AttrType":"Power","Value":7560},{"AttrType":"Time","Value":4}]</v>
      </c>
    </row>
    <row r="7098" spans="1:6">
      <c r="A7098">
        <v>17094</v>
      </c>
      <c r="B7098" t="s">
        <v>33</v>
      </c>
      <c r="C7098" t="s">
        <v>34</v>
      </c>
      <c r="D7098">
        <f t="shared" si="104"/>
        <v>94</v>
      </c>
      <c r="E7098" t="str">
        <f>VLOOKUP(A7098,Sheet2!$A$5:$H$9004,8,FALSE)</f>
        <v>{"ItemId":50009,"Num":96}</v>
      </c>
      <c r="F7098" t="str">
        <f>"["&amp;VLOOKUP(A7098,Sheet3!$A$4:$G$9003,7,FALSE)&amp;","&amp;VLOOKUP(A7098,Sheet4!$A$5:$G$9004,7,FALSE)&amp;"]"</f>
        <v>[{"AttrType":"Power","Value":7630},{"AttrType":"Time","Value":4}]</v>
      </c>
    </row>
    <row r="7099" spans="1:6">
      <c r="A7099">
        <v>17095</v>
      </c>
      <c r="B7099" t="s">
        <v>33</v>
      </c>
      <c r="C7099" t="s">
        <v>34</v>
      </c>
      <c r="D7099">
        <f t="shared" si="104"/>
        <v>95</v>
      </c>
      <c r="E7099" t="str">
        <f>VLOOKUP(A7099,Sheet2!$A$5:$H$9004,8,FALSE)</f>
        <v>{"ItemId":50009,"Num":97}</v>
      </c>
      <c r="F7099" t="str">
        <f>"["&amp;VLOOKUP(A7099,Sheet3!$A$4:$G$9003,7,FALSE)&amp;","&amp;VLOOKUP(A7099,Sheet4!$A$5:$G$9004,7,FALSE)&amp;"]"</f>
        <v>[{"AttrType":"Power","Value":7700},{"AttrType":"Time","Value":4}]</v>
      </c>
    </row>
    <row r="7100" spans="1:6">
      <c r="A7100">
        <v>17096</v>
      </c>
      <c r="B7100" t="s">
        <v>33</v>
      </c>
      <c r="C7100" t="s">
        <v>34</v>
      </c>
      <c r="D7100">
        <f t="shared" si="104"/>
        <v>96</v>
      </c>
      <c r="E7100" t="str">
        <f>VLOOKUP(A7100,Sheet2!$A$5:$H$9004,8,FALSE)</f>
        <v>{"ItemId":50009,"Num":98}</v>
      </c>
      <c r="F7100" t="str">
        <f>"["&amp;VLOOKUP(A7100,Sheet3!$A$4:$G$9003,7,FALSE)&amp;","&amp;VLOOKUP(A7100,Sheet4!$A$5:$G$9004,7,FALSE)&amp;"]"</f>
        <v>[{"AttrType":"Power","Value":7770},{"AttrType":"Time","Value":4}]</v>
      </c>
    </row>
    <row r="7101" spans="1:6">
      <c r="A7101">
        <v>17097</v>
      </c>
      <c r="B7101" t="s">
        <v>33</v>
      </c>
      <c r="C7101" t="s">
        <v>34</v>
      </c>
      <c r="D7101">
        <f t="shared" si="104"/>
        <v>97</v>
      </c>
      <c r="E7101" t="str">
        <f>VLOOKUP(A7101,Sheet2!$A$5:$H$9004,8,FALSE)</f>
        <v>{"ItemId":50009,"Num":99}</v>
      </c>
      <c r="F7101" t="str">
        <f>"["&amp;VLOOKUP(A7101,Sheet3!$A$4:$G$9003,7,FALSE)&amp;","&amp;VLOOKUP(A7101,Sheet4!$A$5:$G$9004,7,FALSE)&amp;"]"</f>
        <v>[{"AttrType":"Power","Value":7840},{"AttrType":"Time","Value":4}]</v>
      </c>
    </row>
    <row r="7102" spans="1:6">
      <c r="A7102">
        <v>17098</v>
      </c>
      <c r="B7102" t="s">
        <v>33</v>
      </c>
      <c r="C7102" t="s">
        <v>34</v>
      </c>
      <c r="D7102">
        <f t="shared" si="104"/>
        <v>98</v>
      </c>
      <c r="E7102" t="str">
        <f>VLOOKUP(A7102,Sheet2!$A$5:$H$9004,8,FALSE)</f>
        <v>{"ItemId":50009,"Num":100}</v>
      </c>
      <c r="F7102" t="str">
        <f>"["&amp;VLOOKUP(A7102,Sheet3!$A$4:$G$9003,7,FALSE)&amp;","&amp;VLOOKUP(A7102,Sheet4!$A$5:$G$9004,7,FALSE)&amp;"]"</f>
        <v>[{"AttrType":"Power","Value":7910},{"AttrType":"Time","Value":4}]</v>
      </c>
    </row>
    <row r="7103" spans="1:6">
      <c r="A7103">
        <v>17099</v>
      </c>
      <c r="B7103" t="s">
        <v>33</v>
      </c>
      <c r="C7103" t="s">
        <v>34</v>
      </c>
      <c r="D7103">
        <f t="shared" si="104"/>
        <v>99</v>
      </c>
      <c r="E7103" t="str">
        <f>VLOOKUP(A7103,Sheet2!$A$5:$H$9004,8,FALSE)</f>
        <v>{"ItemId":50009,"Num":101}</v>
      </c>
      <c r="F7103" t="str">
        <f>"["&amp;VLOOKUP(A7103,Sheet3!$A$4:$G$9003,7,FALSE)&amp;","&amp;VLOOKUP(A7103,Sheet4!$A$5:$G$9004,7,FALSE)&amp;"]"</f>
        <v>[{"AttrType":"Power","Value":7980},{"AttrType":"Time","Value":4}]</v>
      </c>
    </row>
    <row r="7104" spans="1:6">
      <c r="A7104">
        <v>17100</v>
      </c>
      <c r="B7104" t="s">
        <v>33</v>
      </c>
      <c r="C7104" t="s">
        <v>34</v>
      </c>
      <c r="D7104">
        <f t="shared" si="104"/>
        <v>100</v>
      </c>
      <c r="E7104" t="str">
        <f>VLOOKUP(A7104,Sheet2!$A$5:$H$9004,8,FALSE)</f>
        <v>{"ItemId":50009,"Num":102}</v>
      </c>
      <c r="F7104" t="str">
        <f>"["&amp;VLOOKUP(A7104,Sheet3!$A$4:$G$9003,7,FALSE)&amp;","&amp;VLOOKUP(A7104,Sheet4!$A$5:$G$9004,7,FALSE)&amp;"]"</f>
        <v>[{"AttrType":"Power","Value":8050},{"AttrType":"Time","Value":4}]</v>
      </c>
    </row>
    <row r="7105" spans="1:6">
      <c r="A7105">
        <v>17101</v>
      </c>
      <c r="B7105" t="s">
        <v>33</v>
      </c>
      <c r="C7105" t="s">
        <v>34</v>
      </c>
      <c r="D7105">
        <f t="shared" si="104"/>
        <v>101</v>
      </c>
      <c r="E7105" t="str">
        <f>VLOOKUP(A7105,Sheet2!$A$5:$H$9004,8,FALSE)</f>
        <v>{"ItemId":50009,"Num":103}</v>
      </c>
      <c r="F7105" t="str">
        <f>"["&amp;VLOOKUP(A7105,Sheet3!$A$4:$G$9003,7,FALSE)&amp;","&amp;VLOOKUP(A7105,Sheet4!$A$5:$G$9004,7,FALSE)&amp;"]"</f>
        <v>[{"AttrType":"Power","Value":8121},{"AttrType":"Time","Value":4}]</v>
      </c>
    </row>
    <row r="7106" spans="1:6">
      <c r="A7106">
        <v>17102</v>
      </c>
      <c r="B7106" t="s">
        <v>33</v>
      </c>
      <c r="C7106" t="s">
        <v>34</v>
      </c>
      <c r="D7106">
        <f t="shared" si="104"/>
        <v>102</v>
      </c>
      <c r="E7106" t="str">
        <f>VLOOKUP(A7106,Sheet2!$A$5:$H$9004,8,FALSE)</f>
        <v>{"ItemId":50009,"Num":104}</v>
      </c>
      <c r="F7106" t="str">
        <f>"["&amp;VLOOKUP(A7106,Sheet3!$A$4:$G$9003,7,FALSE)&amp;","&amp;VLOOKUP(A7106,Sheet4!$A$5:$G$9004,7,FALSE)&amp;"]"</f>
        <v>[{"AttrType":"Power","Value":8192},{"AttrType":"Time","Value":4}]</v>
      </c>
    </row>
    <row r="7107" spans="1:6">
      <c r="A7107">
        <v>17103</v>
      </c>
      <c r="B7107" t="s">
        <v>33</v>
      </c>
      <c r="C7107" t="s">
        <v>34</v>
      </c>
      <c r="D7107">
        <f t="shared" si="104"/>
        <v>103</v>
      </c>
      <c r="E7107" t="str">
        <f>VLOOKUP(A7107,Sheet2!$A$5:$H$9004,8,FALSE)</f>
        <v>{"ItemId":50009,"Num":105}</v>
      </c>
      <c r="F7107" t="str">
        <f>"["&amp;VLOOKUP(A7107,Sheet3!$A$4:$G$9003,7,FALSE)&amp;","&amp;VLOOKUP(A7107,Sheet4!$A$5:$G$9004,7,FALSE)&amp;"]"</f>
        <v>[{"AttrType":"Power","Value":8263},{"AttrType":"Time","Value":4}]</v>
      </c>
    </row>
    <row r="7108" spans="1:6">
      <c r="A7108">
        <v>17104</v>
      </c>
      <c r="B7108" t="s">
        <v>33</v>
      </c>
      <c r="C7108" t="s">
        <v>34</v>
      </c>
      <c r="D7108">
        <f t="shared" si="104"/>
        <v>104</v>
      </c>
      <c r="E7108" t="str">
        <f>VLOOKUP(A7108,Sheet2!$A$5:$H$9004,8,FALSE)</f>
        <v>{"ItemId":50009,"Num":106}</v>
      </c>
      <c r="F7108" t="str">
        <f>"["&amp;VLOOKUP(A7108,Sheet3!$A$4:$G$9003,7,FALSE)&amp;","&amp;VLOOKUP(A7108,Sheet4!$A$5:$G$9004,7,FALSE)&amp;"]"</f>
        <v>[{"AttrType":"Power","Value":8334},{"AttrType":"Time","Value":4}]</v>
      </c>
    </row>
    <row r="7109" spans="1:6">
      <c r="A7109">
        <v>17105</v>
      </c>
      <c r="B7109" t="s">
        <v>33</v>
      </c>
      <c r="C7109" t="s">
        <v>34</v>
      </c>
      <c r="D7109">
        <f t="shared" si="104"/>
        <v>105</v>
      </c>
      <c r="E7109" t="str">
        <f>VLOOKUP(A7109,Sheet2!$A$5:$H$9004,8,FALSE)</f>
        <v>{"ItemId":50009,"Num":107}</v>
      </c>
      <c r="F7109" t="str">
        <f>"["&amp;VLOOKUP(A7109,Sheet3!$A$4:$G$9003,7,FALSE)&amp;","&amp;VLOOKUP(A7109,Sheet4!$A$5:$G$9004,7,FALSE)&amp;"]"</f>
        <v>[{"AttrType":"Power","Value":8405},{"AttrType":"Time","Value":4}]</v>
      </c>
    </row>
    <row r="7110" spans="1:6">
      <c r="A7110">
        <v>17106</v>
      </c>
      <c r="B7110" t="s">
        <v>33</v>
      </c>
      <c r="C7110" t="s">
        <v>34</v>
      </c>
      <c r="D7110">
        <f t="shared" si="104"/>
        <v>106</v>
      </c>
      <c r="E7110" t="str">
        <f>VLOOKUP(A7110,Sheet2!$A$5:$H$9004,8,FALSE)</f>
        <v>{"ItemId":50009,"Num":108}</v>
      </c>
      <c r="F7110" t="str">
        <f>"["&amp;VLOOKUP(A7110,Sheet3!$A$4:$G$9003,7,FALSE)&amp;","&amp;VLOOKUP(A7110,Sheet4!$A$5:$G$9004,7,FALSE)&amp;"]"</f>
        <v>[{"AttrType":"Power","Value":8476},{"AttrType":"Time","Value":4}]</v>
      </c>
    </row>
    <row r="7111" spans="1:6">
      <c r="A7111">
        <v>17107</v>
      </c>
      <c r="B7111" t="s">
        <v>33</v>
      </c>
      <c r="C7111" t="s">
        <v>34</v>
      </c>
      <c r="D7111">
        <f t="shared" si="104"/>
        <v>107</v>
      </c>
      <c r="E7111" t="str">
        <f>VLOOKUP(A7111,Sheet2!$A$5:$H$9004,8,FALSE)</f>
        <v>{"ItemId":50009,"Num":109}</v>
      </c>
      <c r="F7111" t="str">
        <f>"["&amp;VLOOKUP(A7111,Sheet3!$A$4:$G$9003,7,FALSE)&amp;","&amp;VLOOKUP(A7111,Sheet4!$A$5:$G$9004,7,FALSE)&amp;"]"</f>
        <v>[{"AttrType":"Power","Value":8547},{"AttrType":"Time","Value":4}]</v>
      </c>
    </row>
    <row r="7112" spans="1:6">
      <c r="A7112">
        <v>17108</v>
      </c>
      <c r="B7112" t="s">
        <v>33</v>
      </c>
      <c r="C7112" t="s">
        <v>34</v>
      </c>
      <c r="D7112">
        <f t="shared" si="104"/>
        <v>108</v>
      </c>
      <c r="E7112" t="str">
        <f>VLOOKUP(A7112,Sheet2!$A$5:$H$9004,8,FALSE)</f>
        <v>{"ItemId":50009,"Num":110}</v>
      </c>
      <c r="F7112" t="str">
        <f>"["&amp;VLOOKUP(A7112,Sheet3!$A$4:$G$9003,7,FALSE)&amp;","&amp;VLOOKUP(A7112,Sheet4!$A$5:$G$9004,7,FALSE)&amp;"]"</f>
        <v>[{"AttrType":"Power","Value":8618},{"AttrType":"Time","Value":4}]</v>
      </c>
    </row>
    <row r="7113" spans="1:6">
      <c r="A7113">
        <v>17109</v>
      </c>
      <c r="B7113" t="s">
        <v>33</v>
      </c>
      <c r="C7113" t="s">
        <v>34</v>
      </c>
      <c r="D7113">
        <f t="shared" si="104"/>
        <v>109</v>
      </c>
      <c r="E7113" t="str">
        <f>VLOOKUP(A7113,Sheet2!$A$5:$H$9004,8,FALSE)</f>
        <v>{"ItemId":50009,"Num":111}</v>
      </c>
      <c r="F7113" t="str">
        <f>"["&amp;VLOOKUP(A7113,Sheet3!$A$4:$G$9003,7,FALSE)&amp;","&amp;VLOOKUP(A7113,Sheet4!$A$5:$G$9004,7,FALSE)&amp;"]"</f>
        <v>[{"AttrType":"Power","Value":8689},{"AttrType":"Time","Value":4}]</v>
      </c>
    </row>
    <row r="7114" spans="1:6">
      <c r="A7114">
        <v>17110</v>
      </c>
      <c r="B7114" t="s">
        <v>33</v>
      </c>
      <c r="C7114" t="s">
        <v>34</v>
      </c>
      <c r="D7114">
        <f t="shared" si="104"/>
        <v>110</v>
      </c>
      <c r="E7114" t="str">
        <f>VLOOKUP(A7114,Sheet2!$A$5:$H$9004,8,FALSE)</f>
        <v>{"ItemId":50009,"Num":112}</v>
      </c>
      <c r="F7114" t="str">
        <f>"["&amp;VLOOKUP(A7114,Sheet3!$A$4:$G$9003,7,FALSE)&amp;","&amp;VLOOKUP(A7114,Sheet4!$A$5:$G$9004,7,FALSE)&amp;"]"</f>
        <v>[{"AttrType":"Power","Value":8760},{"AttrType":"Time","Value":4}]</v>
      </c>
    </row>
    <row r="7115" spans="1:6">
      <c r="A7115">
        <v>17111</v>
      </c>
      <c r="B7115" t="s">
        <v>33</v>
      </c>
      <c r="C7115" t="s">
        <v>34</v>
      </c>
      <c r="D7115">
        <f t="shared" si="104"/>
        <v>111</v>
      </c>
      <c r="E7115" t="str">
        <f>VLOOKUP(A7115,Sheet2!$A$5:$H$9004,8,FALSE)</f>
        <v>{"ItemId":50009,"Num":113}</v>
      </c>
      <c r="F7115" t="str">
        <f>"["&amp;VLOOKUP(A7115,Sheet3!$A$4:$G$9003,7,FALSE)&amp;","&amp;VLOOKUP(A7115,Sheet4!$A$5:$G$9004,7,FALSE)&amp;"]"</f>
        <v>[{"AttrType":"Power","Value":8832},{"AttrType":"Time","Value":4}]</v>
      </c>
    </row>
    <row r="7116" spans="1:6">
      <c r="A7116">
        <v>17112</v>
      </c>
      <c r="B7116" t="s">
        <v>33</v>
      </c>
      <c r="C7116" t="s">
        <v>34</v>
      </c>
      <c r="D7116">
        <f t="shared" si="104"/>
        <v>112</v>
      </c>
      <c r="E7116" t="str">
        <f>VLOOKUP(A7116,Sheet2!$A$5:$H$9004,8,FALSE)</f>
        <v>{"ItemId":50009,"Num":114}</v>
      </c>
      <c r="F7116" t="str">
        <f>"["&amp;VLOOKUP(A7116,Sheet3!$A$4:$G$9003,7,FALSE)&amp;","&amp;VLOOKUP(A7116,Sheet4!$A$5:$G$9004,7,FALSE)&amp;"]"</f>
        <v>[{"AttrType":"Power","Value":8904},{"AttrType":"Time","Value":4}]</v>
      </c>
    </row>
    <row r="7117" spans="1:6">
      <c r="A7117">
        <v>17113</v>
      </c>
      <c r="B7117" t="s">
        <v>33</v>
      </c>
      <c r="C7117" t="s">
        <v>34</v>
      </c>
      <c r="D7117">
        <f t="shared" si="104"/>
        <v>113</v>
      </c>
      <c r="E7117" t="str">
        <f>VLOOKUP(A7117,Sheet2!$A$5:$H$9004,8,FALSE)</f>
        <v>{"ItemId":50009,"Num":115}</v>
      </c>
      <c r="F7117" t="str">
        <f>"["&amp;VLOOKUP(A7117,Sheet3!$A$4:$G$9003,7,FALSE)&amp;","&amp;VLOOKUP(A7117,Sheet4!$A$5:$G$9004,7,FALSE)&amp;"]"</f>
        <v>[{"AttrType":"Power","Value":8976},{"AttrType":"Time","Value":4}]</v>
      </c>
    </row>
    <row r="7118" spans="1:6">
      <c r="A7118">
        <v>17114</v>
      </c>
      <c r="B7118" t="s">
        <v>33</v>
      </c>
      <c r="C7118" t="s">
        <v>34</v>
      </c>
      <c r="D7118">
        <f t="shared" si="104"/>
        <v>114</v>
      </c>
      <c r="E7118" t="str">
        <f>VLOOKUP(A7118,Sheet2!$A$5:$H$9004,8,FALSE)</f>
        <v>{"ItemId":50009,"Num":116}</v>
      </c>
      <c r="F7118" t="str">
        <f>"["&amp;VLOOKUP(A7118,Sheet3!$A$4:$G$9003,7,FALSE)&amp;","&amp;VLOOKUP(A7118,Sheet4!$A$5:$G$9004,7,FALSE)&amp;"]"</f>
        <v>[{"AttrType":"Power","Value":9048},{"AttrType":"Time","Value":4}]</v>
      </c>
    </row>
    <row r="7119" spans="1:6">
      <c r="A7119">
        <v>17115</v>
      </c>
      <c r="B7119" t="s">
        <v>33</v>
      </c>
      <c r="C7119" t="s">
        <v>34</v>
      </c>
      <c r="D7119">
        <f t="shared" si="104"/>
        <v>115</v>
      </c>
      <c r="E7119" t="str">
        <f>VLOOKUP(A7119,Sheet2!$A$5:$H$9004,8,FALSE)</f>
        <v>{"ItemId":50009,"Num":117}</v>
      </c>
      <c r="F7119" t="str">
        <f>"["&amp;VLOOKUP(A7119,Sheet3!$A$4:$G$9003,7,FALSE)&amp;","&amp;VLOOKUP(A7119,Sheet4!$A$5:$G$9004,7,FALSE)&amp;"]"</f>
        <v>[{"AttrType":"Power","Value":9120},{"AttrType":"Time","Value":4}]</v>
      </c>
    </row>
    <row r="7120" spans="1:6">
      <c r="A7120">
        <v>17116</v>
      </c>
      <c r="B7120" t="s">
        <v>33</v>
      </c>
      <c r="C7120" t="s">
        <v>34</v>
      </c>
      <c r="D7120">
        <f t="shared" si="104"/>
        <v>116</v>
      </c>
      <c r="E7120" t="str">
        <f>VLOOKUP(A7120,Sheet2!$A$5:$H$9004,8,FALSE)</f>
        <v>{"ItemId":50009,"Num":118}</v>
      </c>
      <c r="F7120" t="str">
        <f>"["&amp;VLOOKUP(A7120,Sheet3!$A$4:$G$9003,7,FALSE)&amp;","&amp;VLOOKUP(A7120,Sheet4!$A$5:$G$9004,7,FALSE)&amp;"]"</f>
        <v>[{"AttrType":"Power","Value":9192},{"AttrType":"Time","Value":4}]</v>
      </c>
    </row>
    <row r="7121" spans="1:6">
      <c r="A7121">
        <v>17117</v>
      </c>
      <c r="B7121" t="s">
        <v>33</v>
      </c>
      <c r="C7121" t="s">
        <v>34</v>
      </c>
      <c r="D7121">
        <f t="shared" si="104"/>
        <v>117</v>
      </c>
      <c r="E7121" t="str">
        <f>VLOOKUP(A7121,Sheet2!$A$5:$H$9004,8,FALSE)</f>
        <v>{"ItemId":50009,"Num":119}</v>
      </c>
      <c r="F7121" t="str">
        <f>"["&amp;VLOOKUP(A7121,Sheet3!$A$4:$G$9003,7,FALSE)&amp;","&amp;VLOOKUP(A7121,Sheet4!$A$5:$G$9004,7,FALSE)&amp;"]"</f>
        <v>[{"AttrType":"Power","Value":9264},{"AttrType":"Time","Value":4}]</v>
      </c>
    </row>
    <row r="7122" spans="1:6">
      <c r="A7122">
        <v>17118</v>
      </c>
      <c r="B7122" t="s">
        <v>33</v>
      </c>
      <c r="C7122" t="s">
        <v>34</v>
      </c>
      <c r="D7122">
        <f t="shared" si="104"/>
        <v>118</v>
      </c>
      <c r="E7122" t="str">
        <f>VLOOKUP(A7122,Sheet2!$A$5:$H$9004,8,FALSE)</f>
        <v>{"ItemId":50009,"Num":120}</v>
      </c>
      <c r="F7122" t="str">
        <f>"["&amp;VLOOKUP(A7122,Sheet3!$A$4:$G$9003,7,FALSE)&amp;","&amp;VLOOKUP(A7122,Sheet4!$A$5:$G$9004,7,FALSE)&amp;"]"</f>
        <v>[{"AttrType":"Power","Value":9336},{"AttrType":"Time","Value":4}]</v>
      </c>
    </row>
    <row r="7123" spans="1:6">
      <c r="A7123">
        <v>17119</v>
      </c>
      <c r="B7123" t="s">
        <v>33</v>
      </c>
      <c r="C7123" t="s">
        <v>34</v>
      </c>
      <c r="D7123">
        <f t="shared" si="104"/>
        <v>119</v>
      </c>
      <c r="E7123" t="str">
        <f>VLOOKUP(A7123,Sheet2!$A$5:$H$9004,8,FALSE)</f>
        <v>{"ItemId":50009,"Num":121}</v>
      </c>
      <c r="F7123" t="str">
        <f>"["&amp;VLOOKUP(A7123,Sheet3!$A$4:$G$9003,7,FALSE)&amp;","&amp;VLOOKUP(A7123,Sheet4!$A$5:$G$9004,7,FALSE)&amp;"]"</f>
        <v>[{"AttrType":"Power","Value":9408},{"AttrType":"Time","Value":4}]</v>
      </c>
    </row>
    <row r="7124" spans="1:6">
      <c r="A7124">
        <v>17120</v>
      </c>
      <c r="B7124" t="s">
        <v>33</v>
      </c>
      <c r="C7124" t="s">
        <v>34</v>
      </c>
      <c r="D7124">
        <f t="shared" si="104"/>
        <v>120</v>
      </c>
      <c r="E7124" t="str">
        <f>VLOOKUP(A7124,Sheet2!$A$5:$H$9004,8,FALSE)</f>
        <v>{"ItemId":50009,"Num":122}</v>
      </c>
      <c r="F7124" t="str">
        <f>"["&amp;VLOOKUP(A7124,Sheet3!$A$4:$G$9003,7,FALSE)&amp;","&amp;VLOOKUP(A7124,Sheet4!$A$5:$G$9004,7,FALSE)&amp;"]"</f>
        <v>[{"AttrType":"Power","Value":9480},{"AttrType":"Time","Value":4}]</v>
      </c>
    </row>
    <row r="7125" spans="1:6">
      <c r="A7125">
        <v>17121</v>
      </c>
      <c r="B7125" t="s">
        <v>33</v>
      </c>
      <c r="C7125" t="s">
        <v>34</v>
      </c>
      <c r="D7125">
        <f t="shared" si="104"/>
        <v>121</v>
      </c>
      <c r="E7125" t="str">
        <f>VLOOKUP(A7125,Sheet2!$A$5:$H$9004,8,FALSE)</f>
        <v>{"ItemId":50009,"Num":123}</v>
      </c>
      <c r="F7125" t="str">
        <f>"["&amp;VLOOKUP(A7125,Sheet3!$A$4:$G$9003,7,FALSE)&amp;","&amp;VLOOKUP(A7125,Sheet4!$A$5:$G$9004,7,FALSE)&amp;"]"</f>
        <v>[{"AttrType":"Power","Value":9553},{"AttrType":"Time","Value":4}]</v>
      </c>
    </row>
    <row r="7126" spans="1:6">
      <c r="A7126">
        <v>17122</v>
      </c>
      <c r="B7126" t="s">
        <v>33</v>
      </c>
      <c r="C7126" t="s">
        <v>34</v>
      </c>
      <c r="D7126">
        <f t="shared" si="104"/>
        <v>122</v>
      </c>
      <c r="E7126" t="str">
        <f>VLOOKUP(A7126,Sheet2!$A$5:$H$9004,8,FALSE)</f>
        <v>{"ItemId":50009,"Num":124}</v>
      </c>
      <c r="F7126" t="str">
        <f>"["&amp;VLOOKUP(A7126,Sheet3!$A$4:$G$9003,7,FALSE)&amp;","&amp;VLOOKUP(A7126,Sheet4!$A$5:$G$9004,7,FALSE)&amp;"]"</f>
        <v>[{"AttrType":"Power","Value":9626},{"AttrType":"Time","Value":4}]</v>
      </c>
    </row>
    <row r="7127" spans="1:6">
      <c r="A7127">
        <v>17123</v>
      </c>
      <c r="B7127" t="s">
        <v>33</v>
      </c>
      <c r="C7127" t="s">
        <v>34</v>
      </c>
      <c r="D7127">
        <f t="shared" si="104"/>
        <v>123</v>
      </c>
      <c r="E7127" t="str">
        <f>VLOOKUP(A7127,Sheet2!$A$5:$H$9004,8,FALSE)</f>
        <v>{"ItemId":50009,"Num":125}</v>
      </c>
      <c r="F7127" t="str">
        <f>"["&amp;VLOOKUP(A7127,Sheet3!$A$4:$G$9003,7,FALSE)&amp;","&amp;VLOOKUP(A7127,Sheet4!$A$5:$G$9004,7,FALSE)&amp;"]"</f>
        <v>[{"AttrType":"Power","Value":9699},{"AttrType":"Time","Value":4}]</v>
      </c>
    </row>
    <row r="7128" spans="1:6">
      <c r="A7128">
        <v>17124</v>
      </c>
      <c r="B7128" t="s">
        <v>33</v>
      </c>
      <c r="C7128" t="s">
        <v>34</v>
      </c>
      <c r="D7128">
        <f t="shared" si="104"/>
        <v>124</v>
      </c>
      <c r="E7128" t="str">
        <f>VLOOKUP(A7128,Sheet2!$A$5:$H$9004,8,FALSE)</f>
        <v>{"ItemId":50009,"Num":126}</v>
      </c>
      <c r="F7128" t="str">
        <f>"["&amp;VLOOKUP(A7128,Sheet3!$A$4:$G$9003,7,FALSE)&amp;","&amp;VLOOKUP(A7128,Sheet4!$A$5:$G$9004,7,FALSE)&amp;"]"</f>
        <v>[{"AttrType":"Power","Value":9772},{"AttrType":"Time","Value":4}]</v>
      </c>
    </row>
    <row r="7129" spans="1:6">
      <c r="A7129">
        <v>17125</v>
      </c>
      <c r="B7129" t="s">
        <v>33</v>
      </c>
      <c r="C7129" t="s">
        <v>34</v>
      </c>
      <c r="D7129">
        <f t="shared" si="104"/>
        <v>125</v>
      </c>
      <c r="E7129" t="str">
        <f>VLOOKUP(A7129,Sheet2!$A$5:$H$9004,8,FALSE)</f>
        <v>{"ItemId":50009,"Num":127}</v>
      </c>
      <c r="F7129" t="str">
        <f>"["&amp;VLOOKUP(A7129,Sheet3!$A$4:$G$9003,7,FALSE)&amp;","&amp;VLOOKUP(A7129,Sheet4!$A$5:$G$9004,7,FALSE)&amp;"]"</f>
        <v>[{"AttrType":"Power","Value":9845},{"AttrType":"Time","Value":4}]</v>
      </c>
    </row>
    <row r="7130" spans="1:6">
      <c r="A7130">
        <v>17126</v>
      </c>
      <c r="B7130" t="s">
        <v>33</v>
      </c>
      <c r="C7130" t="s">
        <v>34</v>
      </c>
      <c r="D7130">
        <f t="shared" si="104"/>
        <v>126</v>
      </c>
      <c r="E7130" t="str">
        <f>VLOOKUP(A7130,Sheet2!$A$5:$H$9004,8,FALSE)</f>
        <v>{"ItemId":50009,"Num":128}</v>
      </c>
      <c r="F7130" t="str">
        <f>"["&amp;VLOOKUP(A7130,Sheet3!$A$4:$G$9003,7,FALSE)&amp;","&amp;VLOOKUP(A7130,Sheet4!$A$5:$G$9004,7,FALSE)&amp;"]"</f>
        <v>[{"AttrType":"Power","Value":9918},{"AttrType":"Time","Value":4}]</v>
      </c>
    </row>
    <row r="7131" spans="1:6">
      <c r="A7131">
        <v>17127</v>
      </c>
      <c r="B7131" t="s">
        <v>33</v>
      </c>
      <c r="C7131" t="s">
        <v>34</v>
      </c>
      <c r="D7131">
        <f t="shared" si="104"/>
        <v>127</v>
      </c>
      <c r="E7131" t="str">
        <f>VLOOKUP(A7131,Sheet2!$A$5:$H$9004,8,FALSE)</f>
        <v>{"ItemId":50009,"Num":129}</v>
      </c>
      <c r="F7131" t="str">
        <f>"["&amp;VLOOKUP(A7131,Sheet3!$A$4:$G$9003,7,FALSE)&amp;","&amp;VLOOKUP(A7131,Sheet4!$A$5:$G$9004,7,FALSE)&amp;"]"</f>
        <v>[{"AttrType":"Power","Value":9991},{"AttrType":"Time","Value":4}]</v>
      </c>
    </row>
    <row r="7132" spans="1:6">
      <c r="A7132">
        <v>17128</v>
      </c>
      <c r="B7132" t="s">
        <v>33</v>
      </c>
      <c r="C7132" t="s">
        <v>34</v>
      </c>
      <c r="D7132">
        <f t="shared" si="104"/>
        <v>128</v>
      </c>
      <c r="E7132" t="str">
        <f>VLOOKUP(A7132,Sheet2!$A$5:$H$9004,8,FALSE)</f>
        <v>{"ItemId":50009,"Num":130}</v>
      </c>
      <c r="F7132" t="str">
        <f>"["&amp;VLOOKUP(A7132,Sheet3!$A$4:$G$9003,7,FALSE)&amp;","&amp;VLOOKUP(A7132,Sheet4!$A$5:$G$9004,7,FALSE)&amp;"]"</f>
        <v>[{"AttrType":"Power","Value":10064},{"AttrType":"Time","Value":4}]</v>
      </c>
    </row>
    <row r="7133" spans="1:6">
      <c r="A7133">
        <v>17129</v>
      </c>
      <c r="B7133" t="s">
        <v>33</v>
      </c>
      <c r="C7133" t="s">
        <v>34</v>
      </c>
      <c r="D7133">
        <f t="shared" si="104"/>
        <v>129</v>
      </c>
      <c r="E7133" t="str">
        <f>VLOOKUP(A7133,Sheet2!$A$5:$H$9004,8,FALSE)</f>
        <v>{"ItemId":50009,"Num":131}</v>
      </c>
      <c r="F7133" t="str">
        <f>"["&amp;VLOOKUP(A7133,Sheet3!$A$4:$G$9003,7,FALSE)&amp;","&amp;VLOOKUP(A7133,Sheet4!$A$5:$G$9004,7,FALSE)&amp;"]"</f>
        <v>[{"AttrType":"Power","Value":10137},{"AttrType":"Time","Value":4}]</v>
      </c>
    </row>
    <row r="7134" spans="1:6">
      <c r="A7134">
        <v>17130</v>
      </c>
      <c r="B7134" t="s">
        <v>33</v>
      </c>
      <c r="C7134" t="s">
        <v>34</v>
      </c>
      <c r="D7134">
        <f t="shared" ref="D7134:D7197" si="105">D6134</f>
        <v>130</v>
      </c>
      <c r="E7134" t="str">
        <f>VLOOKUP(A7134,Sheet2!$A$5:$H$9004,8,FALSE)</f>
        <v>{"ItemId":50009,"Num":132}</v>
      </c>
      <c r="F7134" t="str">
        <f>"["&amp;VLOOKUP(A7134,Sheet3!$A$4:$G$9003,7,FALSE)&amp;","&amp;VLOOKUP(A7134,Sheet4!$A$5:$G$9004,7,FALSE)&amp;"]"</f>
        <v>[{"AttrType":"Power","Value":10210},{"AttrType":"Time","Value":4}]</v>
      </c>
    </row>
    <row r="7135" spans="1:6">
      <c r="A7135">
        <v>17131</v>
      </c>
      <c r="B7135" t="s">
        <v>33</v>
      </c>
      <c r="C7135" t="s">
        <v>34</v>
      </c>
      <c r="D7135">
        <f t="shared" si="105"/>
        <v>131</v>
      </c>
      <c r="E7135" t="str">
        <f>VLOOKUP(A7135,Sheet2!$A$5:$H$9004,8,FALSE)</f>
        <v>{"ItemId":50009,"Num":133}</v>
      </c>
      <c r="F7135" t="str">
        <f>"["&amp;VLOOKUP(A7135,Sheet3!$A$4:$G$9003,7,FALSE)&amp;","&amp;VLOOKUP(A7135,Sheet4!$A$5:$G$9004,7,FALSE)&amp;"]"</f>
        <v>[{"AttrType":"Power","Value":10284},{"AttrType":"Time","Value":4}]</v>
      </c>
    </row>
    <row r="7136" spans="1:6">
      <c r="A7136">
        <v>17132</v>
      </c>
      <c r="B7136" t="s">
        <v>33</v>
      </c>
      <c r="C7136" t="s">
        <v>34</v>
      </c>
      <c r="D7136">
        <f t="shared" si="105"/>
        <v>132</v>
      </c>
      <c r="E7136" t="str">
        <f>VLOOKUP(A7136,Sheet2!$A$5:$H$9004,8,FALSE)</f>
        <v>{"ItemId":50009,"Num":134}</v>
      </c>
      <c r="F7136" t="str">
        <f>"["&amp;VLOOKUP(A7136,Sheet3!$A$4:$G$9003,7,FALSE)&amp;","&amp;VLOOKUP(A7136,Sheet4!$A$5:$G$9004,7,FALSE)&amp;"]"</f>
        <v>[{"AttrType":"Power","Value":10358},{"AttrType":"Time","Value":4}]</v>
      </c>
    </row>
    <row r="7137" spans="1:6">
      <c r="A7137">
        <v>17133</v>
      </c>
      <c r="B7137" t="s">
        <v>33</v>
      </c>
      <c r="C7137" t="s">
        <v>34</v>
      </c>
      <c r="D7137">
        <f t="shared" si="105"/>
        <v>133</v>
      </c>
      <c r="E7137" t="str">
        <f>VLOOKUP(A7137,Sheet2!$A$5:$H$9004,8,FALSE)</f>
        <v>{"ItemId":50009,"Num":135}</v>
      </c>
      <c r="F7137" t="str">
        <f>"["&amp;VLOOKUP(A7137,Sheet3!$A$4:$G$9003,7,FALSE)&amp;","&amp;VLOOKUP(A7137,Sheet4!$A$5:$G$9004,7,FALSE)&amp;"]"</f>
        <v>[{"AttrType":"Power","Value":10432},{"AttrType":"Time","Value":4}]</v>
      </c>
    </row>
    <row r="7138" spans="1:6">
      <c r="A7138">
        <v>17134</v>
      </c>
      <c r="B7138" t="s">
        <v>33</v>
      </c>
      <c r="C7138" t="s">
        <v>34</v>
      </c>
      <c r="D7138">
        <f t="shared" si="105"/>
        <v>134</v>
      </c>
      <c r="E7138" t="str">
        <f>VLOOKUP(A7138,Sheet2!$A$5:$H$9004,8,FALSE)</f>
        <v>{"ItemId":50009,"Num":136}</v>
      </c>
      <c r="F7138" t="str">
        <f>"["&amp;VLOOKUP(A7138,Sheet3!$A$4:$G$9003,7,FALSE)&amp;","&amp;VLOOKUP(A7138,Sheet4!$A$5:$G$9004,7,FALSE)&amp;"]"</f>
        <v>[{"AttrType":"Power","Value":10506},{"AttrType":"Time","Value":4}]</v>
      </c>
    </row>
    <row r="7139" spans="1:6">
      <c r="A7139">
        <v>17135</v>
      </c>
      <c r="B7139" t="s">
        <v>33</v>
      </c>
      <c r="C7139" t="s">
        <v>34</v>
      </c>
      <c r="D7139">
        <f t="shared" si="105"/>
        <v>135</v>
      </c>
      <c r="E7139" t="str">
        <f>VLOOKUP(A7139,Sheet2!$A$5:$H$9004,8,FALSE)</f>
        <v>{"ItemId":50009,"Num":137}</v>
      </c>
      <c r="F7139" t="str">
        <f>"["&amp;VLOOKUP(A7139,Sheet3!$A$4:$G$9003,7,FALSE)&amp;","&amp;VLOOKUP(A7139,Sheet4!$A$5:$G$9004,7,FALSE)&amp;"]"</f>
        <v>[{"AttrType":"Power","Value":10580},{"AttrType":"Time","Value":4}]</v>
      </c>
    </row>
    <row r="7140" spans="1:6">
      <c r="A7140">
        <v>17136</v>
      </c>
      <c r="B7140" t="s">
        <v>33</v>
      </c>
      <c r="C7140" t="s">
        <v>34</v>
      </c>
      <c r="D7140">
        <f t="shared" si="105"/>
        <v>136</v>
      </c>
      <c r="E7140" t="str">
        <f>VLOOKUP(A7140,Sheet2!$A$5:$H$9004,8,FALSE)</f>
        <v>{"ItemId":50009,"Num":138}</v>
      </c>
      <c r="F7140" t="str">
        <f>"["&amp;VLOOKUP(A7140,Sheet3!$A$4:$G$9003,7,FALSE)&amp;","&amp;VLOOKUP(A7140,Sheet4!$A$5:$G$9004,7,FALSE)&amp;"]"</f>
        <v>[{"AttrType":"Power","Value":10654},{"AttrType":"Time","Value":4}]</v>
      </c>
    </row>
    <row r="7141" spans="1:6">
      <c r="A7141">
        <v>17137</v>
      </c>
      <c r="B7141" t="s">
        <v>33</v>
      </c>
      <c r="C7141" t="s">
        <v>34</v>
      </c>
      <c r="D7141">
        <f t="shared" si="105"/>
        <v>137</v>
      </c>
      <c r="E7141" t="str">
        <f>VLOOKUP(A7141,Sheet2!$A$5:$H$9004,8,FALSE)</f>
        <v>{"ItemId":50009,"Num":139}</v>
      </c>
      <c r="F7141" t="str">
        <f>"["&amp;VLOOKUP(A7141,Sheet3!$A$4:$G$9003,7,FALSE)&amp;","&amp;VLOOKUP(A7141,Sheet4!$A$5:$G$9004,7,FALSE)&amp;"]"</f>
        <v>[{"AttrType":"Power","Value":10728},{"AttrType":"Time","Value":4}]</v>
      </c>
    </row>
    <row r="7142" spans="1:6">
      <c r="A7142">
        <v>17138</v>
      </c>
      <c r="B7142" t="s">
        <v>33</v>
      </c>
      <c r="C7142" t="s">
        <v>34</v>
      </c>
      <c r="D7142">
        <f t="shared" si="105"/>
        <v>138</v>
      </c>
      <c r="E7142" t="str">
        <f>VLOOKUP(A7142,Sheet2!$A$5:$H$9004,8,FALSE)</f>
        <v>{"ItemId":50009,"Num":140}</v>
      </c>
      <c r="F7142" t="str">
        <f>"["&amp;VLOOKUP(A7142,Sheet3!$A$4:$G$9003,7,FALSE)&amp;","&amp;VLOOKUP(A7142,Sheet4!$A$5:$G$9004,7,FALSE)&amp;"]"</f>
        <v>[{"AttrType":"Power","Value":10802},{"AttrType":"Time","Value":4}]</v>
      </c>
    </row>
    <row r="7143" spans="1:6">
      <c r="A7143">
        <v>17139</v>
      </c>
      <c r="B7143" t="s">
        <v>33</v>
      </c>
      <c r="C7143" t="s">
        <v>34</v>
      </c>
      <c r="D7143">
        <f t="shared" si="105"/>
        <v>139</v>
      </c>
      <c r="E7143" t="str">
        <f>VLOOKUP(A7143,Sheet2!$A$5:$H$9004,8,FALSE)</f>
        <v>{"ItemId":50009,"Num":141}</v>
      </c>
      <c r="F7143" t="str">
        <f>"["&amp;VLOOKUP(A7143,Sheet3!$A$4:$G$9003,7,FALSE)&amp;","&amp;VLOOKUP(A7143,Sheet4!$A$5:$G$9004,7,FALSE)&amp;"]"</f>
        <v>[{"AttrType":"Power","Value":10876},{"AttrType":"Time","Value":4}]</v>
      </c>
    </row>
    <row r="7144" spans="1:6">
      <c r="A7144">
        <v>17140</v>
      </c>
      <c r="B7144" t="s">
        <v>33</v>
      </c>
      <c r="C7144" t="s">
        <v>34</v>
      </c>
      <c r="D7144">
        <f t="shared" si="105"/>
        <v>140</v>
      </c>
      <c r="E7144" t="str">
        <f>VLOOKUP(A7144,Sheet2!$A$5:$H$9004,8,FALSE)</f>
        <v>{"ItemId":50009,"Num":142}</v>
      </c>
      <c r="F7144" t="str">
        <f>"["&amp;VLOOKUP(A7144,Sheet3!$A$4:$G$9003,7,FALSE)&amp;","&amp;VLOOKUP(A7144,Sheet4!$A$5:$G$9004,7,FALSE)&amp;"]"</f>
        <v>[{"AttrType":"Power","Value":10950},{"AttrType":"Time","Value":4}]</v>
      </c>
    </row>
    <row r="7145" spans="1:6">
      <c r="A7145">
        <v>17141</v>
      </c>
      <c r="B7145" t="s">
        <v>33</v>
      </c>
      <c r="C7145" t="s">
        <v>34</v>
      </c>
      <c r="D7145">
        <f t="shared" si="105"/>
        <v>141</v>
      </c>
      <c r="E7145" t="str">
        <f>VLOOKUP(A7145,Sheet2!$A$5:$H$9004,8,FALSE)</f>
        <v>{"ItemId":50009,"Num":143}</v>
      </c>
      <c r="F7145" t="str">
        <f>"["&amp;VLOOKUP(A7145,Sheet3!$A$4:$G$9003,7,FALSE)&amp;","&amp;VLOOKUP(A7145,Sheet4!$A$5:$G$9004,7,FALSE)&amp;"]"</f>
        <v>[{"AttrType":"Power","Value":11025},{"AttrType":"Time","Value":4}]</v>
      </c>
    </row>
    <row r="7146" spans="1:6">
      <c r="A7146">
        <v>17142</v>
      </c>
      <c r="B7146" t="s">
        <v>33</v>
      </c>
      <c r="C7146" t="s">
        <v>34</v>
      </c>
      <c r="D7146">
        <f t="shared" si="105"/>
        <v>142</v>
      </c>
      <c r="E7146" t="str">
        <f>VLOOKUP(A7146,Sheet2!$A$5:$H$9004,8,FALSE)</f>
        <v>{"ItemId":50009,"Num":144}</v>
      </c>
      <c r="F7146" t="str">
        <f>"["&amp;VLOOKUP(A7146,Sheet3!$A$4:$G$9003,7,FALSE)&amp;","&amp;VLOOKUP(A7146,Sheet4!$A$5:$G$9004,7,FALSE)&amp;"]"</f>
        <v>[{"AttrType":"Power","Value":11100},{"AttrType":"Time","Value":4}]</v>
      </c>
    </row>
    <row r="7147" spans="1:6">
      <c r="A7147">
        <v>17143</v>
      </c>
      <c r="B7147" t="s">
        <v>33</v>
      </c>
      <c r="C7147" t="s">
        <v>34</v>
      </c>
      <c r="D7147">
        <f t="shared" si="105"/>
        <v>143</v>
      </c>
      <c r="E7147" t="str">
        <f>VLOOKUP(A7147,Sheet2!$A$5:$H$9004,8,FALSE)</f>
        <v>{"ItemId":50009,"Num":145}</v>
      </c>
      <c r="F7147" t="str">
        <f>"["&amp;VLOOKUP(A7147,Sheet3!$A$4:$G$9003,7,FALSE)&amp;","&amp;VLOOKUP(A7147,Sheet4!$A$5:$G$9004,7,FALSE)&amp;"]"</f>
        <v>[{"AttrType":"Power","Value":11175},{"AttrType":"Time","Value":4}]</v>
      </c>
    </row>
    <row r="7148" spans="1:6">
      <c r="A7148">
        <v>17144</v>
      </c>
      <c r="B7148" t="s">
        <v>33</v>
      </c>
      <c r="C7148" t="s">
        <v>34</v>
      </c>
      <c r="D7148">
        <f t="shared" si="105"/>
        <v>144</v>
      </c>
      <c r="E7148" t="str">
        <f>VLOOKUP(A7148,Sheet2!$A$5:$H$9004,8,FALSE)</f>
        <v>{"ItemId":50009,"Num":146}</v>
      </c>
      <c r="F7148" t="str">
        <f>"["&amp;VLOOKUP(A7148,Sheet3!$A$4:$G$9003,7,FALSE)&amp;","&amp;VLOOKUP(A7148,Sheet4!$A$5:$G$9004,7,FALSE)&amp;"]"</f>
        <v>[{"AttrType":"Power","Value":11250},{"AttrType":"Time","Value":4}]</v>
      </c>
    </row>
    <row r="7149" spans="1:6">
      <c r="A7149">
        <v>17145</v>
      </c>
      <c r="B7149" t="s">
        <v>33</v>
      </c>
      <c r="C7149" t="s">
        <v>34</v>
      </c>
      <c r="D7149">
        <f t="shared" si="105"/>
        <v>145</v>
      </c>
      <c r="E7149" t="str">
        <f>VLOOKUP(A7149,Sheet2!$A$5:$H$9004,8,FALSE)</f>
        <v>{"ItemId":50009,"Num":147}</v>
      </c>
      <c r="F7149" t="str">
        <f>"["&amp;VLOOKUP(A7149,Sheet3!$A$4:$G$9003,7,FALSE)&amp;","&amp;VLOOKUP(A7149,Sheet4!$A$5:$G$9004,7,FALSE)&amp;"]"</f>
        <v>[{"AttrType":"Power","Value":11325},{"AttrType":"Time","Value":4}]</v>
      </c>
    </row>
    <row r="7150" spans="1:6">
      <c r="A7150">
        <v>17146</v>
      </c>
      <c r="B7150" t="s">
        <v>33</v>
      </c>
      <c r="C7150" t="s">
        <v>34</v>
      </c>
      <c r="D7150">
        <f t="shared" si="105"/>
        <v>146</v>
      </c>
      <c r="E7150" t="str">
        <f>VLOOKUP(A7150,Sheet2!$A$5:$H$9004,8,FALSE)</f>
        <v>{"ItemId":50009,"Num":148}</v>
      </c>
      <c r="F7150" t="str">
        <f>"["&amp;VLOOKUP(A7150,Sheet3!$A$4:$G$9003,7,FALSE)&amp;","&amp;VLOOKUP(A7150,Sheet4!$A$5:$G$9004,7,FALSE)&amp;"]"</f>
        <v>[{"AttrType":"Power","Value":11400},{"AttrType":"Time","Value":4}]</v>
      </c>
    </row>
    <row r="7151" spans="1:6">
      <c r="A7151">
        <v>17147</v>
      </c>
      <c r="B7151" t="s">
        <v>33</v>
      </c>
      <c r="C7151" t="s">
        <v>34</v>
      </c>
      <c r="D7151">
        <f t="shared" si="105"/>
        <v>147</v>
      </c>
      <c r="E7151" t="str">
        <f>VLOOKUP(A7151,Sheet2!$A$5:$H$9004,8,FALSE)</f>
        <v>{"ItemId":50009,"Num":149}</v>
      </c>
      <c r="F7151" t="str">
        <f>"["&amp;VLOOKUP(A7151,Sheet3!$A$4:$G$9003,7,FALSE)&amp;","&amp;VLOOKUP(A7151,Sheet4!$A$5:$G$9004,7,FALSE)&amp;"]"</f>
        <v>[{"AttrType":"Power","Value":11475},{"AttrType":"Time","Value":4}]</v>
      </c>
    </row>
    <row r="7152" spans="1:6">
      <c r="A7152">
        <v>17148</v>
      </c>
      <c r="B7152" t="s">
        <v>33</v>
      </c>
      <c r="C7152" t="s">
        <v>34</v>
      </c>
      <c r="D7152">
        <f t="shared" si="105"/>
        <v>148</v>
      </c>
      <c r="E7152" t="str">
        <f>VLOOKUP(A7152,Sheet2!$A$5:$H$9004,8,FALSE)</f>
        <v>{"ItemId":50009,"Num":150}</v>
      </c>
      <c r="F7152" t="str">
        <f>"["&amp;VLOOKUP(A7152,Sheet3!$A$4:$G$9003,7,FALSE)&amp;","&amp;VLOOKUP(A7152,Sheet4!$A$5:$G$9004,7,FALSE)&amp;"]"</f>
        <v>[{"AttrType":"Power","Value":11550},{"AttrType":"Time","Value":4}]</v>
      </c>
    </row>
    <row r="7153" spans="1:6">
      <c r="A7153">
        <v>17149</v>
      </c>
      <c r="B7153" t="s">
        <v>33</v>
      </c>
      <c r="C7153" t="s">
        <v>34</v>
      </c>
      <c r="D7153">
        <f t="shared" si="105"/>
        <v>149</v>
      </c>
      <c r="E7153" t="str">
        <f>VLOOKUP(A7153,Sheet2!$A$5:$H$9004,8,FALSE)</f>
        <v>{"ItemId":50009,"Num":151}</v>
      </c>
      <c r="F7153" t="str">
        <f>"["&amp;VLOOKUP(A7153,Sheet3!$A$4:$G$9003,7,FALSE)&amp;","&amp;VLOOKUP(A7153,Sheet4!$A$5:$G$9004,7,FALSE)&amp;"]"</f>
        <v>[{"AttrType":"Power","Value":11625},{"AttrType":"Time","Value":4}]</v>
      </c>
    </row>
    <row r="7154" spans="1:6">
      <c r="A7154">
        <v>17150</v>
      </c>
      <c r="B7154" t="s">
        <v>33</v>
      </c>
      <c r="C7154" t="s">
        <v>34</v>
      </c>
      <c r="D7154">
        <f t="shared" si="105"/>
        <v>150</v>
      </c>
      <c r="E7154" t="str">
        <f>VLOOKUP(A7154,Sheet2!$A$5:$H$9004,8,FALSE)</f>
        <v>{"ItemId":50009,"Num":152}</v>
      </c>
      <c r="F7154" t="str">
        <f>"["&amp;VLOOKUP(A7154,Sheet3!$A$4:$G$9003,7,FALSE)&amp;","&amp;VLOOKUP(A7154,Sheet4!$A$5:$G$9004,7,FALSE)&amp;"]"</f>
        <v>[{"AttrType":"Power","Value":11700},{"AttrType":"Time","Value":4}]</v>
      </c>
    </row>
    <row r="7155" spans="1:6">
      <c r="A7155">
        <v>17151</v>
      </c>
      <c r="B7155" t="s">
        <v>33</v>
      </c>
      <c r="C7155" t="s">
        <v>34</v>
      </c>
      <c r="D7155">
        <f t="shared" si="105"/>
        <v>151</v>
      </c>
      <c r="E7155" t="str">
        <f>VLOOKUP(A7155,Sheet2!$A$5:$H$9004,8,FALSE)</f>
        <v>{"ItemId":50009,"Num":153}</v>
      </c>
      <c r="F7155" t="str">
        <f>"["&amp;VLOOKUP(A7155,Sheet3!$A$4:$G$9003,7,FALSE)&amp;","&amp;VLOOKUP(A7155,Sheet4!$A$5:$G$9004,7,FALSE)&amp;"]"</f>
        <v>[{"AttrType":"Power","Value":11776},{"AttrType":"Time","Value":4}]</v>
      </c>
    </row>
    <row r="7156" spans="1:6">
      <c r="A7156">
        <v>17152</v>
      </c>
      <c r="B7156" t="s">
        <v>33</v>
      </c>
      <c r="C7156" t="s">
        <v>34</v>
      </c>
      <c r="D7156">
        <f t="shared" si="105"/>
        <v>152</v>
      </c>
      <c r="E7156" t="str">
        <f>VLOOKUP(A7156,Sheet2!$A$5:$H$9004,8,FALSE)</f>
        <v>{"ItemId":50009,"Num":154}</v>
      </c>
      <c r="F7156" t="str">
        <f>"["&amp;VLOOKUP(A7156,Sheet3!$A$4:$G$9003,7,FALSE)&amp;","&amp;VLOOKUP(A7156,Sheet4!$A$5:$G$9004,7,FALSE)&amp;"]"</f>
        <v>[{"AttrType":"Power","Value":11852},{"AttrType":"Time","Value":4}]</v>
      </c>
    </row>
    <row r="7157" spans="1:6">
      <c r="A7157">
        <v>17153</v>
      </c>
      <c r="B7157" t="s">
        <v>33</v>
      </c>
      <c r="C7157" t="s">
        <v>34</v>
      </c>
      <c r="D7157">
        <f t="shared" si="105"/>
        <v>153</v>
      </c>
      <c r="E7157" t="str">
        <f>VLOOKUP(A7157,Sheet2!$A$5:$H$9004,8,FALSE)</f>
        <v>{"ItemId":50009,"Num":155}</v>
      </c>
      <c r="F7157" t="str">
        <f>"["&amp;VLOOKUP(A7157,Sheet3!$A$4:$G$9003,7,FALSE)&amp;","&amp;VLOOKUP(A7157,Sheet4!$A$5:$G$9004,7,FALSE)&amp;"]"</f>
        <v>[{"AttrType":"Power","Value":11928},{"AttrType":"Time","Value":4}]</v>
      </c>
    </row>
    <row r="7158" spans="1:6">
      <c r="A7158">
        <v>17154</v>
      </c>
      <c r="B7158" t="s">
        <v>33</v>
      </c>
      <c r="C7158" t="s">
        <v>34</v>
      </c>
      <c r="D7158">
        <f t="shared" si="105"/>
        <v>154</v>
      </c>
      <c r="E7158" t="str">
        <f>VLOOKUP(A7158,Sheet2!$A$5:$H$9004,8,FALSE)</f>
        <v>{"ItemId":50009,"Num":156}</v>
      </c>
      <c r="F7158" t="str">
        <f>"["&amp;VLOOKUP(A7158,Sheet3!$A$4:$G$9003,7,FALSE)&amp;","&amp;VLOOKUP(A7158,Sheet4!$A$5:$G$9004,7,FALSE)&amp;"]"</f>
        <v>[{"AttrType":"Power","Value":12004},{"AttrType":"Time","Value":4}]</v>
      </c>
    </row>
    <row r="7159" spans="1:6">
      <c r="A7159">
        <v>17155</v>
      </c>
      <c r="B7159" t="s">
        <v>33</v>
      </c>
      <c r="C7159" t="s">
        <v>34</v>
      </c>
      <c r="D7159">
        <f t="shared" si="105"/>
        <v>155</v>
      </c>
      <c r="E7159" t="str">
        <f>VLOOKUP(A7159,Sheet2!$A$5:$H$9004,8,FALSE)</f>
        <v>{"ItemId":50009,"Num":157}</v>
      </c>
      <c r="F7159" t="str">
        <f>"["&amp;VLOOKUP(A7159,Sheet3!$A$4:$G$9003,7,FALSE)&amp;","&amp;VLOOKUP(A7159,Sheet4!$A$5:$G$9004,7,FALSE)&amp;"]"</f>
        <v>[{"AttrType":"Power","Value":12080},{"AttrType":"Time","Value":4}]</v>
      </c>
    </row>
    <row r="7160" spans="1:6">
      <c r="A7160">
        <v>17156</v>
      </c>
      <c r="B7160" t="s">
        <v>33</v>
      </c>
      <c r="C7160" t="s">
        <v>34</v>
      </c>
      <c r="D7160">
        <f t="shared" si="105"/>
        <v>156</v>
      </c>
      <c r="E7160" t="str">
        <f>VLOOKUP(A7160,Sheet2!$A$5:$H$9004,8,FALSE)</f>
        <v>{"ItemId":50009,"Num":158}</v>
      </c>
      <c r="F7160" t="str">
        <f>"["&amp;VLOOKUP(A7160,Sheet3!$A$4:$G$9003,7,FALSE)&amp;","&amp;VLOOKUP(A7160,Sheet4!$A$5:$G$9004,7,FALSE)&amp;"]"</f>
        <v>[{"AttrType":"Power","Value":12156},{"AttrType":"Time","Value":4}]</v>
      </c>
    </row>
    <row r="7161" spans="1:6">
      <c r="A7161">
        <v>17157</v>
      </c>
      <c r="B7161" t="s">
        <v>33</v>
      </c>
      <c r="C7161" t="s">
        <v>34</v>
      </c>
      <c r="D7161">
        <f t="shared" si="105"/>
        <v>157</v>
      </c>
      <c r="E7161" t="str">
        <f>VLOOKUP(A7161,Sheet2!$A$5:$H$9004,8,FALSE)</f>
        <v>{"ItemId":50009,"Num":159}</v>
      </c>
      <c r="F7161" t="str">
        <f>"["&amp;VLOOKUP(A7161,Sheet3!$A$4:$G$9003,7,FALSE)&amp;","&amp;VLOOKUP(A7161,Sheet4!$A$5:$G$9004,7,FALSE)&amp;"]"</f>
        <v>[{"AttrType":"Power","Value":12232},{"AttrType":"Time","Value":4}]</v>
      </c>
    </row>
    <row r="7162" spans="1:6">
      <c r="A7162">
        <v>17158</v>
      </c>
      <c r="B7162" t="s">
        <v>33</v>
      </c>
      <c r="C7162" t="s">
        <v>34</v>
      </c>
      <c r="D7162">
        <f t="shared" si="105"/>
        <v>158</v>
      </c>
      <c r="E7162" t="str">
        <f>VLOOKUP(A7162,Sheet2!$A$5:$H$9004,8,FALSE)</f>
        <v>{"ItemId":50009,"Num":160}</v>
      </c>
      <c r="F7162" t="str">
        <f>"["&amp;VLOOKUP(A7162,Sheet3!$A$4:$G$9003,7,FALSE)&amp;","&amp;VLOOKUP(A7162,Sheet4!$A$5:$G$9004,7,FALSE)&amp;"]"</f>
        <v>[{"AttrType":"Power","Value":12308},{"AttrType":"Time","Value":4}]</v>
      </c>
    </row>
    <row r="7163" spans="1:6">
      <c r="A7163">
        <v>17159</v>
      </c>
      <c r="B7163" t="s">
        <v>33</v>
      </c>
      <c r="C7163" t="s">
        <v>34</v>
      </c>
      <c r="D7163">
        <f t="shared" si="105"/>
        <v>159</v>
      </c>
      <c r="E7163" t="str">
        <f>VLOOKUP(A7163,Sheet2!$A$5:$H$9004,8,FALSE)</f>
        <v>{"ItemId":50009,"Num":161}</v>
      </c>
      <c r="F7163" t="str">
        <f>"["&amp;VLOOKUP(A7163,Sheet3!$A$4:$G$9003,7,FALSE)&amp;","&amp;VLOOKUP(A7163,Sheet4!$A$5:$G$9004,7,FALSE)&amp;"]"</f>
        <v>[{"AttrType":"Power","Value":12384},{"AttrType":"Time","Value":4}]</v>
      </c>
    </row>
    <row r="7164" spans="1:6">
      <c r="A7164">
        <v>17160</v>
      </c>
      <c r="B7164" t="s">
        <v>33</v>
      </c>
      <c r="C7164" t="s">
        <v>34</v>
      </c>
      <c r="D7164">
        <f t="shared" si="105"/>
        <v>160</v>
      </c>
      <c r="E7164" t="str">
        <f>VLOOKUP(A7164,Sheet2!$A$5:$H$9004,8,FALSE)</f>
        <v>{"ItemId":50009,"Num":162}</v>
      </c>
      <c r="F7164" t="str">
        <f>"["&amp;VLOOKUP(A7164,Sheet3!$A$4:$G$9003,7,FALSE)&amp;","&amp;VLOOKUP(A7164,Sheet4!$A$5:$G$9004,7,FALSE)&amp;"]"</f>
        <v>[{"AttrType":"Power","Value":12460},{"AttrType":"Time","Value":4}]</v>
      </c>
    </row>
    <row r="7165" spans="1:6">
      <c r="A7165">
        <v>17161</v>
      </c>
      <c r="B7165" t="s">
        <v>33</v>
      </c>
      <c r="C7165" t="s">
        <v>34</v>
      </c>
      <c r="D7165">
        <f t="shared" si="105"/>
        <v>161</v>
      </c>
      <c r="E7165" t="str">
        <f>VLOOKUP(A7165,Sheet2!$A$5:$H$9004,8,FALSE)</f>
        <v>{"ItemId":50009,"Num":163}</v>
      </c>
      <c r="F7165" t="str">
        <f>"["&amp;VLOOKUP(A7165,Sheet3!$A$4:$G$9003,7,FALSE)&amp;","&amp;VLOOKUP(A7165,Sheet4!$A$5:$G$9004,7,FALSE)&amp;"]"</f>
        <v>[{"AttrType":"Power","Value":12537},{"AttrType":"Time","Value":4}]</v>
      </c>
    </row>
    <row r="7166" spans="1:6">
      <c r="A7166">
        <v>17162</v>
      </c>
      <c r="B7166" t="s">
        <v>33</v>
      </c>
      <c r="C7166" t="s">
        <v>34</v>
      </c>
      <c r="D7166">
        <f t="shared" si="105"/>
        <v>162</v>
      </c>
      <c r="E7166" t="str">
        <f>VLOOKUP(A7166,Sheet2!$A$5:$H$9004,8,FALSE)</f>
        <v>{"ItemId":50009,"Num":164}</v>
      </c>
      <c r="F7166" t="str">
        <f>"["&amp;VLOOKUP(A7166,Sheet3!$A$4:$G$9003,7,FALSE)&amp;","&amp;VLOOKUP(A7166,Sheet4!$A$5:$G$9004,7,FALSE)&amp;"]"</f>
        <v>[{"AttrType":"Power","Value":12614},{"AttrType":"Time","Value":4}]</v>
      </c>
    </row>
    <row r="7167" spans="1:6">
      <c r="A7167">
        <v>17163</v>
      </c>
      <c r="B7167" t="s">
        <v>33</v>
      </c>
      <c r="C7167" t="s">
        <v>34</v>
      </c>
      <c r="D7167">
        <f t="shared" si="105"/>
        <v>163</v>
      </c>
      <c r="E7167" t="str">
        <f>VLOOKUP(A7167,Sheet2!$A$5:$H$9004,8,FALSE)</f>
        <v>{"ItemId":50009,"Num":165}</v>
      </c>
      <c r="F7167" t="str">
        <f>"["&amp;VLOOKUP(A7167,Sheet3!$A$4:$G$9003,7,FALSE)&amp;","&amp;VLOOKUP(A7167,Sheet4!$A$5:$G$9004,7,FALSE)&amp;"]"</f>
        <v>[{"AttrType":"Power","Value":12691},{"AttrType":"Time","Value":4}]</v>
      </c>
    </row>
    <row r="7168" spans="1:6">
      <c r="A7168">
        <v>17164</v>
      </c>
      <c r="B7168" t="s">
        <v>33</v>
      </c>
      <c r="C7168" t="s">
        <v>34</v>
      </c>
      <c r="D7168">
        <f t="shared" si="105"/>
        <v>164</v>
      </c>
      <c r="E7168" t="str">
        <f>VLOOKUP(A7168,Sheet2!$A$5:$H$9004,8,FALSE)</f>
        <v>{"ItemId":50009,"Num":166}</v>
      </c>
      <c r="F7168" t="str">
        <f>"["&amp;VLOOKUP(A7168,Sheet3!$A$4:$G$9003,7,FALSE)&amp;","&amp;VLOOKUP(A7168,Sheet4!$A$5:$G$9004,7,FALSE)&amp;"]"</f>
        <v>[{"AttrType":"Power","Value":12768},{"AttrType":"Time","Value":4}]</v>
      </c>
    </row>
    <row r="7169" spans="1:6">
      <c r="A7169">
        <v>17165</v>
      </c>
      <c r="B7169" t="s">
        <v>33</v>
      </c>
      <c r="C7169" t="s">
        <v>34</v>
      </c>
      <c r="D7169">
        <f t="shared" si="105"/>
        <v>165</v>
      </c>
      <c r="E7169" t="str">
        <f>VLOOKUP(A7169,Sheet2!$A$5:$H$9004,8,FALSE)</f>
        <v>{"ItemId":50009,"Num":167}</v>
      </c>
      <c r="F7169" t="str">
        <f>"["&amp;VLOOKUP(A7169,Sheet3!$A$4:$G$9003,7,FALSE)&amp;","&amp;VLOOKUP(A7169,Sheet4!$A$5:$G$9004,7,FALSE)&amp;"]"</f>
        <v>[{"AttrType":"Power","Value":12845},{"AttrType":"Time","Value":4}]</v>
      </c>
    </row>
    <row r="7170" spans="1:6">
      <c r="A7170">
        <v>17166</v>
      </c>
      <c r="B7170" t="s">
        <v>33</v>
      </c>
      <c r="C7170" t="s">
        <v>34</v>
      </c>
      <c r="D7170">
        <f t="shared" si="105"/>
        <v>166</v>
      </c>
      <c r="E7170" t="str">
        <f>VLOOKUP(A7170,Sheet2!$A$5:$H$9004,8,FALSE)</f>
        <v>{"ItemId":50009,"Num":168}</v>
      </c>
      <c r="F7170" t="str">
        <f>"["&amp;VLOOKUP(A7170,Sheet3!$A$4:$G$9003,7,FALSE)&amp;","&amp;VLOOKUP(A7170,Sheet4!$A$5:$G$9004,7,FALSE)&amp;"]"</f>
        <v>[{"AttrType":"Power","Value":12922},{"AttrType":"Time","Value":4}]</v>
      </c>
    </row>
    <row r="7171" spans="1:6">
      <c r="A7171">
        <v>17167</v>
      </c>
      <c r="B7171" t="s">
        <v>33</v>
      </c>
      <c r="C7171" t="s">
        <v>34</v>
      </c>
      <c r="D7171">
        <f t="shared" si="105"/>
        <v>167</v>
      </c>
      <c r="E7171" t="str">
        <f>VLOOKUP(A7171,Sheet2!$A$5:$H$9004,8,FALSE)</f>
        <v>{"ItemId":50009,"Num":169}</v>
      </c>
      <c r="F7171" t="str">
        <f>"["&amp;VLOOKUP(A7171,Sheet3!$A$4:$G$9003,7,FALSE)&amp;","&amp;VLOOKUP(A7171,Sheet4!$A$5:$G$9004,7,FALSE)&amp;"]"</f>
        <v>[{"AttrType":"Power","Value":12999},{"AttrType":"Time","Value":4}]</v>
      </c>
    </row>
    <row r="7172" spans="1:6">
      <c r="A7172">
        <v>17168</v>
      </c>
      <c r="B7172" t="s">
        <v>33</v>
      </c>
      <c r="C7172" t="s">
        <v>34</v>
      </c>
      <c r="D7172">
        <f t="shared" si="105"/>
        <v>168</v>
      </c>
      <c r="E7172" t="str">
        <f>VLOOKUP(A7172,Sheet2!$A$5:$H$9004,8,FALSE)</f>
        <v>{"ItemId":50009,"Num":170}</v>
      </c>
      <c r="F7172" t="str">
        <f>"["&amp;VLOOKUP(A7172,Sheet3!$A$4:$G$9003,7,FALSE)&amp;","&amp;VLOOKUP(A7172,Sheet4!$A$5:$G$9004,7,FALSE)&amp;"]"</f>
        <v>[{"AttrType":"Power","Value":13076},{"AttrType":"Time","Value":4}]</v>
      </c>
    </row>
    <row r="7173" spans="1:6">
      <c r="A7173">
        <v>17169</v>
      </c>
      <c r="B7173" t="s">
        <v>33</v>
      </c>
      <c r="C7173" t="s">
        <v>34</v>
      </c>
      <c r="D7173">
        <f t="shared" si="105"/>
        <v>169</v>
      </c>
      <c r="E7173" t="str">
        <f>VLOOKUP(A7173,Sheet2!$A$5:$H$9004,8,FALSE)</f>
        <v>{"ItemId":50009,"Num":171}</v>
      </c>
      <c r="F7173" t="str">
        <f>"["&amp;VLOOKUP(A7173,Sheet3!$A$4:$G$9003,7,FALSE)&amp;","&amp;VLOOKUP(A7173,Sheet4!$A$5:$G$9004,7,FALSE)&amp;"]"</f>
        <v>[{"AttrType":"Power","Value":13153},{"AttrType":"Time","Value":4}]</v>
      </c>
    </row>
    <row r="7174" spans="1:6">
      <c r="A7174">
        <v>17170</v>
      </c>
      <c r="B7174" t="s">
        <v>33</v>
      </c>
      <c r="C7174" t="s">
        <v>34</v>
      </c>
      <c r="D7174">
        <f t="shared" si="105"/>
        <v>170</v>
      </c>
      <c r="E7174" t="str">
        <f>VLOOKUP(A7174,Sheet2!$A$5:$H$9004,8,FALSE)</f>
        <v>{"ItemId":50009,"Num":172}</v>
      </c>
      <c r="F7174" t="str">
        <f>"["&amp;VLOOKUP(A7174,Sheet3!$A$4:$G$9003,7,FALSE)&amp;","&amp;VLOOKUP(A7174,Sheet4!$A$5:$G$9004,7,FALSE)&amp;"]"</f>
        <v>[{"AttrType":"Power","Value":13230},{"AttrType":"Time","Value":4}]</v>
      </c>
    </row>
    <row r="7175" spans="1:6">
      <c r="A7175">
        <v>17171</v>
      </c>
      <c r="B7175" t="s">
        <v>33</v>
      </c>
      <c r="C7175" t="s">
        <v>34</v>
      </c>
      <c r="D7175">
        <f t="shared" si="105"/>
        <v>171</v>
      </c>
      <c r="E7175" t="str">
        <f>VLOOKUP(A7175,Sheet2!$A$5:$H$9004,8,FALSE)</f>
        <v>{"ItemId":50009,"Num":173}</v>
      </c>
      <c r="F7175" t="str">
        <f>"["&amp;VLOOKUP(A7175,Sheet3!$A$4:$G$9003,7,FALSE)&amp;","&amp;VLOOKUP(A7175,Sheet4!$A$5:$G$9004,7,FALSE)&amp;"]"</f>
        <v>[{"AttrType":"Power","Value":13308},{"AttrType":"Time","Value":4}]</v>
      </c>
    </row>
    <row r="7176" spans="1:6">
      <c r="A7176">
        <v>17172</v>
      </c>
      <c r="B7176" t="s">
        <v>33</v>
      </c>
      <c r="C7176" t="s">
        <v>34</v>
      </c>
      <c r="D7176">
        <f t="shared" si="105"/>
        <v>172</v>
      </c>
      <c r="E7176" t="str">
        <f>VLOOKUP(A7176,Sheet2!$A$5:$H$9004,8,FALSE)</f>
        <v>{"ItemId":50009,"Num":174}</v>
      </c>
      <c r="F7176" t="str">
        <f>"["&amp;VLOOKUP(A7176,Sheet3!$A$4:$G$9003,7,FALSE)&amp;","&amp;VLOOKUP(A7176,Sheet4!$A$5:$G$9004,7,FALSE)&amp;"]"</f>
        <v>[{"AttrType":"Power","Value":13386},{"AttrType":"Time","Value":4}]</v>
      </c>
    </row>
    <row r="7177" spans="1:6">
      <c r="A7177">
        <v>17173</v>
      </c>
      <c r="B7177" t="s">
        <v>33</v>
      </c>
      <c r="C7177" t="s">
        <v>34</v>
      </c>
      <c r="D7177">
        <f t="shared" si="105"/>
        <v>173</v>
      </c>
      <c r="E7177" t="str">
        <f>VLOOKUP(A7177,Sheet2!$A$5:$H$9004,8,FALSE)</f>
        <v>{"ItemId":50009,"Num":175}</v>
      </c>
      <c r="F7177" t="str">
        <f>"["&amp;VLOOKUP(A7177,Sheet3!$A$4:$G$9003,7,FALSE)&amp;","&amp;VLOOKUP(A7177,Sheet4!$A$5:$G$9004,7,FALSE)&amp;"]"</f>
        <v>[{"AttrType":"Power","Value":13464},{"AttrType":"Time","Value":4}]</v>
      </c>
    </row>
    <row r="7178" spans="1:6">
      <c r="A7178">
        <v>17174</v>
      </c>
      <c r="B7178" t="s">
        <v>33</v>
      </c>
      <c r="C7178" t="s">
        <v>34</v>
      </c>
      <c r="D7178">
        <f t="shared" si="105"/>
        <v>174</v>
      </c>
      <c r="E7178" t="str">
        <f>VLOOKUP(A7178,Sheet2!$A$5:$H$9004,8,FALSE)</f>
        <v>{"ItemId":50009,"Num":176}</v>
      </c>
      <c r="F7178" t="str">
        <f>"["&amp;VLOOKUP(A7178,Sheet3!$A$4:$G$9003,7,FALSE)&amp;","&amp;VLOOKUP(A7178,Sheet4!$A$5:$G$9004,7,FALSE)&amp;"]"</f>
        <v>[{"AttrType":"Power","Value":13542},{"AttrType":"Time","Value":4}]</v>
      </c>
    </row>
    <row r="7179" spans="1:6">
      <c r="A7179">
        <v>17175</v>
      </c>
      <c r="B7179" t="s">
        <v>33</v>
      </c>
      <c r="C7179" t="s">
        <v>34</v>
      </c>
      <c r="D7179">
        <f t="shared" si="105"/>
        <v>175</v>
      </c>
      <c r="E7179" t="str">
        <f>VLOOKUP(A7179,Sheet2!$A$5:$H$9004,8,FALSE)</f>
        <v>{"ItemId":50009,"Num":177}</v>
      </c>
      <c r="F7179" t="str">
        <f>"["&amp;VLOOKUP(A7179,Sheet3!$A$4:$G$9003,7,FALSE)&amp;","&amp;VLOOKUP(A7179,Sheet4!$A$5:$G$9004,7,FALSE)&amp;"]"</f>
        <v>[{"AttrType":"Power","Value":13620},{"AttrType":"Time","Value":4}]</v>
      </c>
    </row>
    <row r="7180" spans="1:6">
      <c r="A7180">
        <v>17176</v>
      </c>
      <c r="B7180" t="s">
        <v>33</v>
      </c>
      <c r="C7180" t="s">
        <v>34</v>
      </c>
      <c r="D7180">
        <f t="shared" si="105"/>
        <v>176</v>
      </c>
      <c r="E7180" t="str">
        <f>VLOOKUP(A7180,Sheet2!$A$5:$H$9004,8,FALSE)</f>
        <v>{"ItemId":50009,"Num":178}</v>
      </c>
      <c r="F7180" t="str">
        <f>"["&amp;VLOOKUP(A7180,Sheet3!$A$4:$G$9003,7,FALSE)&amp;","&amp;VLOOKUP(A7180,Sheet4!$A$5:$G$9004,7,FALSE)&amp;"]"</f>
        <v>[{"AttrType":"Power","Value":13698},{"AttrType":"Time","Value":4}]</v>
      </c>
    </row>
    <row r="7181" spans="1:6">
      <c r="A7181">
        <v>17177</v>
      </c>
      <c r="B7181" t="s">
        <v>33</v>
      </c>
      <c r="C7181" t="s">
        <v>34</v>
      </c>
      <c r="D7181">
        <f t="shared" si="105"/>
        <v>177</v>
      </c>
      <c r="E7181" t="str">
        <f>VLOOKUP(A7181,Sheet2!$A$5:$H$9004,8,FALSE)</f>
        <v>{"ItemId":50009,"Num":179}</v>
      </c>
      <c r="F7181" t="str">
        <f>"["&amp;VLOOKUP(A7181,Sheet3!$A$4:$G$9003,7,FALSE)&amp;","&amp;VLOOKUP(A7181,Sheet4!$A$5:$G$9004,7,FALSE)&amp;"]"</f>
        <v>[{"AttrType":"Power","Value":13776},{"AttrType":"Time","Value":4}]</v>
      </c>
    </row>
    <row r="7182" spans="1:6">
      <c r="A7182">
        <v>17178</v>
      </c>
      <c r="B7182" t="s">
        <v>33</v>
      </c>
      <c r="C7182" t="s">
        <v>34</v>
      </c>
      <c r="D7182">
        <f t="shared" si="105"/>
        <v>178</v>
      </c>
      <c r="E7182" t="str">
        <f>VLOOKUP(A7182,Sheet2!$A$5:$H$9004,8,FALSE)</f>
        <v>{"ItemId":50009,"Num":180}</v>
      </c>
      <c r="F7182" t="str">
        <f>"["&amp;VLOOKUP(A7182,Sheet3!$A$4:$G$9003,7,FALSE)&amp;","&amp;VLOOKUP(A7182,Sheet4!$A$5:$G$9004,7,FALSE)&amp;"]"</f>
        <v>[{"AttrType":"Power","Value":13854},{"AttrType":"Time","Value":4}]</v>
      </c>
    </row>
    <row r="7183" spans="1:6">
      <c r="A7183">
        <v>17179</v>
      </c>
      <c r="B7183" t="s">
        <v>33</v>
      </c>
      <c r="C7183" t="s">
        <v>34</v>
      </c>
      <c r="D7183">
        <f t="shared" si="105"/>
        <v>179</v>
      </c>
      <c r="E7183" t="str">
        <f>VLOOKUP(A7183,Sheet2!$A$5:$H$9004,8,FALSE)</f>
        <v>{"ItemId":50009,"Num":181}</v>
      </c>
      <c r="F7183" t="str">
        <f>"["&amp;VLOOKUP(A7183,Sheet3!$A$4:$G$9003,7,FALSE)&amp;","&amp;VLOOKUP(A7183,Sheet4!$A$5:$G$9004,7,FALSE)&amp;"]"</f>
        <v>[{"AttrType":"Power","Value":13932},{"AttrType":"Time","Value":4}]</v>
      </c>
    </row>
    <row r="7184" spans="1:6">
      <c r="A7184">
        <v>17180</v>
      </c>
      <c r="B7184" t="s">
        <v>33</v>
      </c>
      <c r="C7184" t="s">
        <v>34</v>
      </c>
      <c r="D7184">
        <f t="shared" si="105"/>
        <v>180</v>
      </c>
      <c r="E7184" t="str">
        <f>VLOOKUP(A7184,Sheet2!$A$5:$H$9004,8,FALSE)</f>
        <v>{"ItemId":50009,"Num":182}</v>
      </c>
      <c r="F7184" t="str">
        <f>"["&amp;VLOOKUP(A7184,Sheet3!$A$4:$G$9003,7,FALSE)&amp;","&amp;VLOOKUP(A7184,Sheet4!$A$5:$G$9004,7,FALSE)&amp;"]"</f>
        <v>[{"AttrType":"Power","Value":14010},{"AttrType":"Time","Value":4}]</v>
      </c>
    </row>
    <row r="7185" spans="1:6">
      <c r="A7185">
        <v>17181</v>
      </c>
      <c r="B7185" t="s">
        <v>33</v>
      </c>
      <c r="C7185" t="s">
        <v>34</v>
      </c>
      <c r="D7185">
        <f t="shared" si="105"/>
        <v>181</v>
      </c>
      <c r="E7185" t="str">
        <f>VLOOKUP(A7185,Sheet2!$A$5:$H$9004,8,FALSE)</f>
        <v>{"ItemId":50009,"Num":183}</v>
      </c>
      <c r="F7185" t="str">
        <f>"["&amp;VLOOKUP(A7185,Sheet3!$A$4:$G$9003,7,FALSE)&amp;","&amp;VLOOKUP(A7185,Sheet4!$A$5:$G$9004,7,FALSE)&amp;"]"</f>
        <v>[{"AttrType":"Power","Value":14089},{"AttrType":"Time","Value":4}]</v>
      </c>
    </row>
    <row r="7186" spans="1:6">
      <c r="A7186">
        <v>17182</v>
      </c>
      <c r="B7186" t="s">
        <v>33</v>
      </c>
      <c r="C7186" t="s">
        <v>34</v>
      </c>
      <c r="D7186">
        <f t="shared" si="105"/>
        <v>182</v>
      </c>
      <c r="E7186" t="str">
        <f>VLOOKUP(A7186,Sheet2!$A$5:$H$9004,8,FALSE)</f>
        <v>{"ItemId":50009,"Num":184}</v>
      </c>
      <c r="F7186" t="str">
        <f>"["&amp;VLOOKUP(A7186,Sheet3!$A$4:$G$9003,7,FALSE)&amp;","&amp;VLOOKUP(A7186,Sheet4!$A$5:$G$9004,7,FALSE)&amp;"]"</f>
        <v>[{"AttrType":"Power","Value":14168},{"AttrType":"Time","Value":4}]</v>
      </c>
    </row>
    <row r="7187" spans="1:6">
      <c r="A7187">
        <v>17183</v>
      </c>
      <c r="B7187" t="s">
        <v>33</v>
      </c>
      <c r="C7187" t="s">
        <v>34</v>
      </c>
      <c r="D7187">
        <f t="shared" si="105"/>
        <v>183</v>
      </c>
      <c r="E7187" t="str">
        <f>VLOOKUP(A7187,Sheet2!$A$5:$H$9004,8,FALSE)</f>
        <v>{"ItemId":50009,"Num":185}</v>
      </c>
      <c r="F7187" t="str">
        <f>"["&amp;VLOOKUP(A7187,Sheet3!$A$4:$G$9003,7,FALSE)&amp;","&amp;VLOOKUP(A7187,Sheet4!$A$5:$G$9004,7,FALSE)&amp;"]"</f>
        <v>[{"AttrType":"Power","Value":14247},{"AttrType":"Time","Value":4}]</v>
      </c>
    </row>
    <row r="7188" spans="1:6">
      <c r="A7188">
        <v>17184</v>
      </c>
      <c r="B7188" t="s">
        <v>33</v>
      </c>
      <c r="C7188" t="s">
        <v>34</v>
      </c>
      <c r="D7188">
        <f t="shared" si="105"/>
        <v>184</v>
      </c>
      <c r="E7188" t="str">
        <f>VLOOKUP(A7188,Sheet2!$A$5:$H$9004,8,FALSE)</f>
        <v>{"ItemId":50009,"Num":186}</v>
      </c>
      <c r="F7188" t="str">
        <f>"["&amp;VLOOKUP(A7188,Sheet3!$A$4:$G$9003,7,FALSE)&amp;","&amp;VLOOKUP(A7188,Sheet4!$A$5:$G$9004,7,FALSE)&amp;"]"</f>
        <v>[{"AttrType":"Power","Value":14326},{"AttrType":"Time","Value":4}]</v>
      </c>
    </row>
    <row r="7189" spans="1:6">
      <c r="A7189">
        <v>17185</v>
      </c>
      <c r="B7189" t="s">
        <v>33</v>
      </c>
      <c r="C7189" t="s">
        <v>34</v>
      </c>
      <c r="D7189">
        <f t="shared" si="105"/>
        <v>185</v>
      </c>
      <c r="E7189" t="str">
        <f>VLOOKUP(A7189,Sheet2!$A$5:$H$9004,8,FALSE)</f>
        <v>{"ItemId":50009,"Num":187}</v>
      </c>
      <c r="F7189" t="str">
        <f>"["&amp;VLOOKUP(A7189,Sheet3!$A$4:$G$9003,7,FALSE)&amp;","&amp;VLOOKUP(A7189,Sheet4!$A$5:$G$9004,7,FALSE)&amp;"]"</f>
        <v>[{"AttrType":"Power","Value":14405},{"AttrType":"Time","Value":4}]</v>
      </c>
    </row>
    <row r="7190" spans="1:6">
      <c r="A7190">
        <v>17186</v>
      </c>
      <c r="B7190" t="s">
        <v>33</v>
      </c>
      <c r="C7190" t="s">
        <v>34</v>
      </c>
      <c r="D7190">
        <f t="shared" si="105"/>
        <v>186</v>
      </c>
      <c r="E7190" t="str">
        <f>VLOOKUP(A7190,Sheet2!$A$5:$H$9004,8,FALSE)</f>
        <v>{"ItemId":50009,"Num":188}</v>
      </c>
      <c r="F7190" t="str">
        <f>"["&amp;VLOOKUP(A7190,Sheet3!$A$4:$G$9003,7,FALSE)&amp;","&amp;VLOOKUP(A7190,Sheet4!$A$5:$G$9004,7,FALSE)&amp;"]"</f>
        <v>[{"AttrType":"Power","Value":14484},{"AttrType":"Time","Value":4}]</v>
      </c>
    </row>
    <row r="7191" spans="1:6">
      <c r="A7191">
        <v>17187</v>
      </c>
      <c r="B7191" t="s">
        <v>33</v>
      </c>
      <c r="C7191" t="s">
        <v>34</v>
      </c>
      <c r="D7191">
        <f t="shared" si="105"/>
        <v>187</v>
      </c>
      <c r="E7191" t="str">
        <f>VLOOKUP(A7191,Sheet2!$A$5:$H$9004,8,FALSE)</f>
        <v>{"ItemId":50009,"Num":189}</v>
      </c>
      <c r="F7191" t="str">
        <f>"["&amp;VLOOKUP(A7191,Sheet3!$A$4:$G$9003,7,FALSE)&amp;","&amp;VLOOKUP(A7191,Sheet4!$A$5:$G$9004,7,FALSE)&amp;"]"</f>
        <v>[{"AttrType":"Power","Value":14563},{"AttrType":"Time","Value":4}]</v>
      </c>
    </row>
    <row r="7192" spans="1:6">
      <c r="A7192">
        <v>17188</v>
      </c>
      <c r="B7192" t="s">
        <v>33</v>
      </c>
      <c r="C7192" t="s">
        <v>34</v>
      </c>
      <c r="D7192">
        <f t="shared" si="105"/>
        <v>188</v>
      </c>
      <c r="E7192" t="str">
        <f>VLOOKUP(A7192,Sheet2!$A$5:$H$9004,8,FALSE)</f>
        <v>{"ItemId":50009,"Num":190}</v>
      </c>
      <c r="F7192" t="str">
        <f>"["&amp;VLOOKUP(A7192,Sheet3!$A$4:$G$9003,7,FALSE)&amp;","&amp;VLOOKUP(A7192,Sheet4!$A$5:$G$9004,7,FALSE)&amp;"]"</f>
        <v>[{"AttrType":"Power","Value":14642},{"AttrType":"Time","Value":4}]</v>
      </c>
    </row>
    <row r="7193" spans="1:6">
      <c r="A7193">
        <v>17189</v>
      </c>
      <c r="B7193" t="s">
        <v>33</v>
      </c>
      <c r="C7193" t="s">
        <v>34</v>
      </c>
      <c r="D7193">
        <f t="shared" si="105"/>
        <v>189</v>
      </c>
      <c r="E7193" t="str">
        <f>VLOOKUP(A7193,Sheet2!$A$5:$H$9004,8,FALSE)</f>
        <v>{"ItemId":50009,"Num":191}</v>
      </c>
      <c r="F7193" t="str">
        <f>"["&amp;VLOOKUP(A7193,Sheet3!$A$4:$G$9003,7,FALSE)&amp;","&amp;VLOOKUP(A7193,Sheet4!$A$5:$G$9004,7,FALSE)&amp;"]"</f>
        <v>[{"AttrType":"Power","Value":14721},{"AttrType":"Time","Value":4}]</v>
      </c>
    </row>
    <row r="7194" spans="1:6">
      <c r="A7194">
        <v>17190</v>
      </c>
      <c r="B7194" t="s">
        <v>33</v>
      </c>
      <c r="C7194" t="s">
        <v>34</v>
      </c>
      <c r="D7194">
        <f t="shared" si="105"/>
        <v>190</v>
      </c>
      <c r="E7194" t="str">
        <f>VLOOKUP(A7194,Sheet2!$A$5:$H$9004,8,FALSE)</f>
        <v>{"ItemId":50009,"Num":192}</v>
      </c>
      <c r="F7194" t="str">
        <f>"["&amp;VLOOKUP(A7194,Sheet3!$A$4:$G$9003,7,FALSE)&amp;","&amp;VLOOKUP(A7194,Sheet4!$A$5:$G$9004,7,FALSE)&amp;"]"</f>
        <v>[{"AttrType":"Power","Value":14800},{"AttrType":"Time","Value":4}]</v>
      </c>
    </row>
    <row r="7195" spans="1:6">
      <c r="A7195">
        <v>17191</v>
      </c>
      <c r="B7195" t="s">
        <v>33</v>
      </c>
      <c r="C7195" t="s">
        <v>34</v>
      </c>
      <c r="D7195">
        <f t="shared" si="105"/>
        <v>191</v>
      </c>
      <c r="E7195" t="str">
        <f>VLOOKUP(A7195,Sheet2!$A$5:$H$9004,8,FALSE)</f>
        <v>{"ItemId":50009,"Num":193}</v>
      </c>
      <c r="F7195" t="str">
        <f>"["&amp;VLOOKUP(A7195,Sheet3!$A$4:$G$9003,7,FALSE)&amp;","&amp;VLOOKUP(A7195,Sheet4!$A$5:$G$9004,7,FALSE)&amp;"]"</f>
        <v>[{"AttrType":"Power","Value":14880},{"AttrType":"Time","Value":4}]</v>
      </c>
    </row>
    <row r="7196" spans="1:6">
      <c r="A7196">
        <v>17192</v>
      </c>
      <c r="B7196" t="s">
        <v>33</v>
      </c>
      <c r="C7196" t="s">
        <v>34</v>
      </c>
      <c r="D7196">
        <f t="shared" si="105"/>
        <v>192</v>
      </c>
      <c r="E7196" t="str">
        <f>VLOOKUP(A7196,Sheet2!$A$5:$H$9004,8,FALSE)</f>
        <v>{"ItemId":50009,"Num":194}</v>
      </c>
      <c r="F7196" t="str">
        <f>"["&amp;VLOOKUP(A7196,Sheet3!$A$4:$G$9003,7,FALSE)&amp;","&amp;VLOOKUP(A7196,Sheet4!$A$5:$G$9004,7,FALSE)&amp;"]"</f>
        <v>[{"AttrType":"Power","Value":14960},{"AttrType":"Time","Value":4}]</v>
      </c>
    </row>
    <row r="7197" spans="1:6">
      <c r="A7197">
        <v>17193</v>
      </c>
      <c r="B7197" t="s">
        <v>33</v>
      </c>
      <c r="C7197" t="s">
        <v>34</v>
      </c>
      <c r="D7197">
        <f t="shared" si="105"/>
        <v>193</v>
      </c>
      <c r="E7197" t="str">
        <f>VLOOKUP(A7197,Sheet2!$A$5:$H$9004,8,FALSE)</f>
        <v>{"ItemId":50009,"Num":195}</v>
      </c>
      <c r="F7197" t="str">
        <f>"["&amp;VLOOKUP(A7197,Sheet3!$A$4:$G$9003,7,FALSE)&amp;","&amp;VLOOKUP(A7197,Sheet4!$A$5:$G$9004,7,FALSE)&amp;"]"</f>
        <v>[{"AttrType":"Power","Value":15040},{"AttrType":"Time","Value":4}]</v>
      </c>
    </row>
    <row r="7198" spans="1:6">
      <c r="A7198">
        <v>17194</v>
      </c>
      <c r="B7198" t="s">
        <v>33</v>
      </c>
      <c r="C7198" t="s">
        <v>34</v>
      </c>
      <c r="D7198">
        <f t="shared" ref="D7198:D7261" si="106">D6198</f>
        <v>194</v>
      </c>
      <c r="E7198" t="str">
        <f>VLOOKUP(A7198,Sheet2!$A$5:$H$9004,8,FALSE)</f>
        <v>{"ItemId":50009,"Num":196}</v>
      </c>
      <c r="F7198" t="str">
        <f>"["&amp;VLOOKUP(A7198,Sheet3!$A$4:$G$9003,7,FALSE)&amp;","&amp;VLOOKUP(A7198,Sheet4!$A$5:$G$9004,7,FALSE)&amp;"]"</f>
        <v>[{"AttrType":"Power","Value":15120},{"AttrType":"Time","Value":4}]</v>
      </c>
    </row>
    <row r="7199" spans="1:6">
      <c r="A7199">
        <v>17195</v>
      </c>
      <c r="B7199" t="s">
        <v>33</v>
      </c>
      <c r="C7199" t="s">
        <v>34</v>
      </c>
      <c r="D7199">
        <f t="shared" si="106"/>
        <v>195</v>
      </c>
      <c r="E7199" t="str">
        <f>VLOOKUP(A7199,Sheet2!$A$5:$H$9004,8,FALSE)</f>
        <v>{"ItemId":50009,"Num":197}</v>
      </c>
      <c r="F7199" t="str">
        <f>"["&amp;VLOOKUP(A7199,Sheet3!$A$4:$G$9003,7,FALSE)&amp;","&amp;VLOOKUP(A7199,Sheet4!$A$5:$G$9004,7,FALSE)&amp;"]"</f>
        <v>[{"AttrType":"Power","Value":15200},{"AttrType":"Time","Value":4}]</v>
      </c>
    </row>
    <row r="7200" spans="1:6">
      <c r="A7200">
        <v>17196</v>
      </c>
      <c r="B7200" t="s">
        <v>33</v>
      </c>
      <c r="C7200" t="s">
        <v>34</v>
      </c>
      <c r="D7200">
        <f t="shared" si="106"/>
        <v>196</v>
      </c>
      <c r="E7200" t="str">
        <f>VLOOKUP(A7200,Sheet2!$A$5:$H$9004,8,FALSE)</f>
        <v>{"ItemId":50009,"Num":198}</v>
      </c>
      <c r="F7200" t="str">
        <f>"["&amp;VLOOKUP(A7200,Sheet3!$A$4:$G$9003,7,FALSE)&amp;","&amp;VLOOKUP(A7200,Sheet4!$A$5:$G$9004,7,FALSE)&amp;"]"</f>
        <v>[{"AttrType":"Power","Value":15280},{"AttrType":"Time","Value":4}]</v>
      </c>
    </row>
    <row r="7201" spans="1:6">
      <c r="A7201">
        <v>17197</v>
      </c>
      <c r="B7201" t="s">
        <v>33</v>
      </c>
      <c r="C7201" t="s">
        <v>34</v>
      </c>
      <c r="D7201">
        <f t="shared" si="106"/>
        <v>197</v>
      </c>
      <c r="E7201" t="str">
        <f>VLOOKUP(A7201,Sheet2!$A$5:$H$9004,8,FALSE)</f>
        <v>{"ItemId":50009,"Num":199}</v>
      </c>
      <c r="F7201" t="str">
        <f>"["&amp;VLOOKUP(A7201,Sheet3!$A$4:$G$9003,7,FALSE)&amp;","&amp;VLOOKUP(A7201,Sheet4!$A$5:$G$9004,7,FALSE)&amp;"]"</f>
        <v>[{"AttrType":"Power","Value":15360},{"AttrType":"Time","Value":4}]</v>
      </c>
    </row>
    <row r="7202" spans="1:6">
      <c r="A7202">
        <v>17198</v>
      </c>
      <c r="B7202" t="s">
        <v>33</v>
      </c>
      <c r="C7202" t="s">
        <v>34</v>
      </c>
      <c r="D7202">
        <f t="shared" si="106"/>
        <v>198</v>
      </c>
      <c r="E7202" t="str">
        <f>VLOOKUP(A7202,Sheet2!$A$5:$H$9004,8,FALSE)</f>
        <v>{"ItemId":50009,"Num":200}</v>
      </c>
      <c r="F7202" t="str">
        <f>"["&amp;VLOOKUP(A7202,Sheet3!$A$4:$G$9003,7,FALSE)&amp;","&amp;VLOOKUP(A7202,Sheet4!$A$5:$G$9004,7,FALSE)&amp;"]"</f>
        <v>[{"AttrType":"Power","Value":15440},{"AttrType":"Time","Value":4}]</v>
      </c>
    </row>
    <row r="7203" spans="1:6">
      <c r="A7203">
        <v>17199</v>
      </c>
      <c r="B7203" t="s">
        <v>33</v>
      </c>
      <c r="C7203" t="s">
        <v>34</v>
      </c>
      <c r="D7203">
        <f t="shared" si="106"/>
        <v>199</v>
      </c>
      <c r="E7203" t="str">
        <f>VLOOKUP(A7203,Sheet2!$A$5:$H$9004,8,FALSE)</f>
        <v>{"ItemId":50009,"Num":201}</v>
      </c>
      <c r="F7203" t="str">
        <f>"["&amp;VLOOKUP(A7203,Sheet3!$A$4:$G$9003,7,FALSE)&amp;","&amp;VLOOKUP(A7203,Sheet4!$A$5:$G$9004,7,FALSE)&amp;"]"</f>
        <v>[{"AttrType":"Power","Value":15520},{"AttrType":"Time","Value":4}]</v>
      </c>
    </row>
    <row r="7204" spans="1:6">
      <c r="A7204">
        <v>17200</v>
      </c>
      <c r="B7204" t="s">
        <v>33</v>
      </c>
      <c r="C7204" t="s">
        <v>34</v>
      </c>
      <c r="D7204">
        <f t="shared" si="106"/>
        <v>200</v>
      </c>
      <c r="E7204" t="str">
        <f>VLOOKUP(A7204,Sheet2!$A$5:$H$9004,8,FALSE)</f>
        <v>{"ItemId":50009,"Num":202}</v>
      </c>
      <c r="F7204" t="str">
        <f>"["&amp;VLOOKUP(A7204,Sheet3!$A$4:$G$9003,7,FALSE)&amp;","&amp;VLOOKUP(A7204,Sheet4!$A$5:$G$9004,7,FALSE)&amp;"]"</f>
        <v>[{"AttrType":"Power","Value":15600},{"AttrType":"Time","Value":4}]</v>
      </c>
    </row>
    <row r="7205" spans="1:6">
      <c r="A7205">
        <v>17201</v>
      </c>
      <c r="B7205" t="s">
        <v>33</v>
      </c>
      <c r="C7205" t="s">
        <v>34</v>
      </c>
      <c r="D7205">
        <f t="shared" si="106"/>
        <v>201</v>
      </c>
      <c r="E7205" t="str">
        <f>VLOOKUP(A7205,Sheet2!$A$5:$H$9004,8,FALSE)</f>
        <v>{"ItemId":50009,"Num":203}</v>
      </c>
      <c r="F7205" t="str">
        <f>"["&amp;VLOOKUP(A7205,Sheet3!$A$4:$G$9003,7,FALSE)&amp;","&amp;VLOOKUP(A7205,Sheet4!$A$5:$G$9004,7,FALSE)&amp;"]"</f>
        <v>[{"AttrType":"Power","Value":15681},{"AttrType":"Time","Value":4}]</v>
      </c>
    </row>
    <row r="7206" spans="1:6">
      <c r="A7206">
        <v>17202</v>
      </c>
      <c r="B7206" t="s">
        <v>33</v>
      </c>
      <c r="C7206" t="s">
        <v>34</v>
      </c>
      <c r="D7206">
        <f t="shared" si="106"/>
        <v>202</v>
      </c>
      <c r="E7206" t="str">
        <f>VLOOKUP(A7206,Sheet2!$A$5:$H$9004,8,FALSE)</f>
        <v>{"ItemId":50009,"Num":204}</v>
      </c>
      <c r="F7206" t="str">
        <f>"["&amp;VLOOKUP(A7206,Sheet3!$A$4:$G$9003,7,FALSE)&amp;","&amp;VLOOKUP(A7206,Sheet4!$A$5:$G$9004,7,FALSE)&amp;"]"</f>
        <v>[{"AttrType":"Power","Value":15762},{"AttrType":"Time","Value":4}]</v>
      </c>
    </row>
    <row r="7207" spans="1:6">
      <c r="A7207">
        <v>17203</v>
      </c>
      <c r="B7207" t="s">
        <v>33</v>
      </c>
      <c r="C7207" t="s">
        <v>34</v>
      </c>
      <c r="D7207">
        <f t="shared" si="106"/>
        <v>203</v>
      </c>
      <c r="E7207" t="str">
        <f>VLOOKUP(A7207,Sheet2!$A$5:$H$9004,8,FALSE)</f>
        <v>{"ItemId":50009,"Num":205}</v>
      </c>
      <c r="F7207" t="str">
        <f>"["&amp;VLOOKUP(A7207,Sheet3!$A$4:$G$9003,7,FALSE)&amp;","&amp;VLOOKUP(A7207,Sheet4!$A$5:$G$9004,7,FALSE)&amp;"]"</f>
        <v>[{"AttrType":"Power","Value":15843},{"AttrType":"Time","Value":4}]</v>
      </c>
    </row>
    <row r="7208" spans="1:6">
      <c r="A7208">
        <v>17204</v>
      </c>
      <c r="B7208" t="s">
        <v>33</v>
      </c>
      <c r="C7208" t="s">
        <v>34</v>
      </c>
      <c r="D7208">
        <f t="shared" si="106"/>
        <v>204</v>
      </c>
      <c r="E7208" t="str">
        <f>VLOOKUP(A7208,Sheet2!$A$5:$H$9004,8,FALSE)</f>
        <v>{"ItemId":50009,"Num":206}</v>
      </c>
      <c r="F7208" t="str">
        <f>"["&amp;VLOOKUP(A7208,Sheet3!$A$4:$G$9003,7,FALSE)&amp;","&amp;VLOOKUP(A7208,Sheet4!$A$5:$G$9004,7,FALSE)&amp;"]"</f>
        <v>[{"AttrType":"Power","Value":15924},{"AttrType":"Time","Value":4}]</v>
      </c>
    </row>
    <row r="7209" spans="1:6">
      <c r="A7209">
        <v>17205</v>
      </c>
      <c r="B7209" t="s">
        <v>33</v>
      </c>
      <c r="C7209" t="s">
        <v>34</v>
      </c>
      <c r="D7209">
        <f t="shared" si="106"/>
        <v>205</v>
      </c>
      <c r="E7209" t="str">
        <f>VLOOKUP(A7209,Sheet2!$A$5:$H$9004,8,FALSE)</f>
        <v>{"ItemId":50009,"Num":207}</v>
      </c>
      <c r="F7209" t="str">
        <f>"["&amp;VLOOKUP(A7209,Sheet3!$A$4:$G$9003,7,FALSE)&amp;","&amp;VLOOKUP(A7209,Sheet4!$A$5:$G$9004,7,FALSE)&amp;"]"</f>
        <v>[{"AttrType":"Power","Value":16005},{"AttrType":"Time","Value":4}]</v>
      </c>
    </row>
    <row r="7210" spans="1:6">
      <c r="A7210">
        <v>17206</v>
      </c>
      <c r="B7210" t="s">
        <v>33</v>
      </c>
      <c r="C7210" t="s">
        <v>34</v>
      </c>
      <c r="D7210">
        <f t="shared" si="106"/>
        <v>206</v>
      </c>
      <c r="E7210" t="str">
        <f>VLOOKUP(A7210,Sheet2!$A$5:$H$9004,8,FALSE)</f>
        <v>{"ItemId":50009,"Num":208}</v>
      </c>
      <c r="F7210" t="str">
        <f>"["&amp;VLOOKUP(A7210,Sheet3!$A$4:$G$9003,7,FALSE)&amp;","&amp;VLOOKUP(A7210,Sheet4!$A$5:$G$9004,7,FALSE)&amp;"]"</f>
        <v>[{"AttrType":"Power","Value":16086},{"AttrType":"Time","Value":4}]</v>
      </c>
    </row>
    <row r="7211" spans="1:6">
      <c r="A7211">
        <v>17207</v>
      </c>
      <c r="B7211" t="s">
        <v>33</v>
      </c>
      <c r="C7211" t="s">
        <v>34</v>
      </c>
      <c r="D7211">
        <f t="shared" si="106"/>
        <v>207</v>
      </c>
      <c r="E7211" t="str">
        <f>VLOOKUP(A7211,Sheet2!$A$5:$H$9004,8,FALSE)</f>
        <v>{"ItemId":50009,"Num":209}</v>
      </c>
      <c r="F7211" t="str">
        <f>"["&amp;VLOOKUP(A7211,Sheet3!$A$4:$G$9003,7,FALSE)&amp;","&amp;VLOOKUP(A7211,Sheet4!$A$5:$G$9004,7,FALSE)&amp;"]"</f>
        <v>[{"AttrType":"Power","Value":16167},{"AttrType":"Time","Value":4}]</v>
      </c>
    </row>
    <row r="7212" spans="1:6">
      <c r="A7212">
        <v>17208</v>
      </c>
      <c r="B7212" t="s">
        <v>33</v>
      </c>
      <c r="C7212" t="s">
        <v>34</v>
      </c>
      <c r="D7212">
        <f t="shared" si="106"/>
        <v>208</v>
      </c>
      <c r="E7212" t="str">
        <f>VLOOKUP(A7212,Sheet2!$A$5:$H$9004,8,FALSE)</f>
        <v>{"ItemId":50009,"Num":210}</v>
      </c>
      <c r="F7212" t="str">
        <f>"["&amp;VLOOKUP(A7212,Sheet3!$A$4:$G$9003,7,FALSE)&amp;","&amp;VLOOKUP(A7212,Sheet4!$A$5:$G$9004,7,FALSE)&amp;"]"</f>
        <v>[{"AttrType":"Power","Value":16248},{"AttrType":"Time","Value":4}]</v>
      </c>
    </row>
    <row r="7213" spans="1:6">
      <c r="A7213">
        <v>17209</v>
      </c>
      <c r="B7213" t="s">
        <v>33</v>
      </c>
      <c r="C7213" t="s">
        <v>34</v>
      </c>
      <c r="D7213">
        <f t="shared" si="106"/>
        <v>209</v>
      </c>
      <c r="E7213" t="str">
        <f>VLOOKUP(A7213,Sheet2!$A$5:$H$9004,8,FALSE)</f>
        <v>{"ItemId":50009,"Num":211}</v>
      </c>
      <c r="F7213" t="str">
        <f>"["&amp;VLOOKUP(A7213,Sheet3!$A$4:$G$9003,7,FALSE)&amp;","&amp;VLOOKUP(A7213,Sheet4!$A$5:$G$9004,7,FALSE)&amp;"]"</f>
        <v>[{"AttrType":"Power","Value":16329},{"AttrType":"Time","Value":4}]</v>
      </c>
    </row>
    <row r="7214" spans="1:6">
      <c r="A7214">
        <v>17210</v>
      </c>
      <c r="B7214" t="s">
        <v>33</v>
      </c>
      <c r="C7214" t="s">
        <v>34</v>
      </c>
      <c r="D7214">
        <f t="shared" si="106"/>
        <v>210</v>
      </c>
      <c r="E7214" t="str">
        <f>VLOOKUP(A7214,Sheet2!$A$5:$H$9004,8,FALSE)</f>
        <v>{"ItemId":50009,"Num":212}</v>
      </c>
      <c r="F7214" t="str">
        <f>"["&amp;VLOOKUP(A7214,Sheet3!$A$4:$G$9003,7,FALSE)&amp;","&amp;VLOOKUP(A7214,Sheet4!$A$5:$G$9004,7,FALSE)&amp;"]"</f>
        <v>[{"AttrType":"Power","Value":16410},{"AttrType":"Time","Value":4}]</v>
      </c>
    </row>
    <row r="7215" spans="1:6">
      <c r="A7215">
        <v>17211</v>
      </c>
      <c r="B7215" t="s">
        <v>33</v>
      </c>
      <c r="C7215" t="s">
        <v>34</v>
      </c>
      <c r="D7215">
        <f t="shared" si="106"/>
        <v>211</v>
      </c>
      <c r="E7215" t="str">
        <f>VLOOKUP(A7215,Sheet2!$A$5:$H$9004,8,FALSE)</f>
        <v>{"ItemId":50009,"Num":213}</v>
      </c>
      <c r="F7215" t="str">
        <f>"["&amp;VLOOKUP(A7215,Sheet3!$A$4:$G$9003,7,FALSE)&amp;","&amp;VLOOKUP(A7215,Sheet4!$A$5:$G$9004,7,FALSE)&amp;"]"</f>
        <v>[{"AttrType":"Power","Value":16492},{"AttrType":"Time","Value":4}]</v>
      </c>
    </row>
    <row r="7216" spans="1:6">
      <c r="A7216">
        <v>17212</v>
      </c>
      <c r="B7216" t="s">
        <v>33</v>
      </c>
      <c r="C7216" t="s">
        <v>34</v>
      </c>
      <c r="D7216">
        <f t="shared" si="106"/>
        <v>212</v>
      </c>
      <c r="E7216" t="str">
        <f>VLOOKUP(A7216,Sheet2!$A$5:$H$9004,8,FALSE)</f>
        <v>{"ItemId":50009,"Num":214}</v>
      </c>
      <c r="F7216" t="str">
        <f>"["&amp;VLOOKUP(A7216,Sheet3!$A$4:$G$9003,7,FALSE)&amp;","&amp;VLOOKUP(A7216,Sheet4!$A$5:$G$9004,7,FALSE)&amp;"]"</f>
        <v>[{"AttrType":"Power","Value":16574},{"AttrType":"Time","Value":4}]</v>
      </c>
    </row>
    <row r="7217" spans="1:6">
      <c r="A7217">
        <v>17213</v>
      </c>
      <c r="B7217" t="s">
        <v>33</v>
      </c>
      <c r="C7217" t="s">
        <v>34</v>
      </c>
      <c r="D7217">
        <f t="shared" si="106"/>
        <v>213</v>
      </c>
      <c r="E7217" t="str">
        <f>VLOOKUP(A7217,Sheet2!$A$5:$H$9004,8,FALSE)</f>
        <v>{"ItemId":50009,"Num":215}</v>
      </c>
      <c r="F7217" t="str">
        <f>"["&amp;VLOOKUP(A7217,Sheet3!$A$4:$G$9003,7,FALSE)&amp;","&amp;VLOOKUP(A7217,Sheet4!$A$5:$G$9004,7,FALSE)&amp;"]"</f>
        <v>[{"AttrType":"Power","Value":16656},{"AttrType":"Time","Value":4}]</v>
      </c>
    </row>
    <row r="7218" spans="1:6">
      <c r="A7218">
        <v>17214</v>
      </c>
      <c r="B7218" t="s">
        <v>33</v>
      </c>
      <c r="C7218" t="s">
        <v>34</v>
      </c>
      <c r="D7218">
        <f t="shared" si="106"/>
        <v>214</v>
      </c>
      <c r="E7218" t="str">
        <f>VLOOKUP(A7218,Sheet2!$A$5:$H$9004,8,FALSE)</f>
        <v>{"ItemId":50009,"Num":216}</v>
      </c>
      <c r="F7218" t="str">
        <f>"["&amp;VLOOKUP(A7218,Sheet3!$A$4:$G$9003,7,FALSE)&amp;","&amp;VLOOKUP(A7218,Sheet4!$A$5:$G$9004,7,FALSE)&amp;"]"</f>
        <v>[{"AttrType":"Power","Value":16738},{"AttrType":"Time","Value":4}]</v>
      </c>
    </row>
    <row r="7219" spans="1:6">
      <c r="A7219">
        <v>17215</v>
      </c>
      <c r="B7219" t="s">
        <v>33</v>
      </c>
      <c r="C7219" t="s">
        <v>34</v>
      </c>
      <c r="D7219">
        <f t="shared" si="106"/>
        <v>215</v>
      </c>
      <c r="E7219" t="str">
        <f>VLOOKUP(A7219,Sheet2!$A$5:$H$9004,8,FALSE)</f>
        <v>{"ItemId":50009,"Num":217}</v>
      </c>
      <c r="F7219" t="str">
        <f>"["&amp;VLOOKUP(A7219,Sheet3!$A$4:$G$9003,7,FALSE)&amp;","&amp;VLOOKUP(A7219,Sheet4!$A$5:$G$9004,7,FALSE)&amp;"]"</f>
        <v>[{"AttrType":"Power","Value":16820},{"AttrType":"Time","Value":4}]</v>
      </c>
    </row>
    <row r="7220" spans="1:6">
      <c r="A7220">
        <v>17216</v>
      </c>
      <c r="B7220" t="s">
        <v>33</v>
      </c>
      <c r="C7220" t="s">
        <v>34</v>
      </c>
      <c r="D7220">
        <f t="shared" si="106"/>
        <v>216</v>
      </c>
      <c r="E7220" t="str">
        <f>VLOOKUP(A7220,Sheet2!$A$5:$H$9004,8,FALSE)</f>
        <v>{"ItemId":50009,"Num":218}</v>
      </c>
      <c r="F7220" t="str">
        <f>"["&amp;VLOOKUP(A7220,Sheet3!$A$4:$G$9003,7,FALSE)&amp;","&amp;VLOOKUP(A7220,Sheet4!$A$5:$G$9004,7,FALSE)&amp;"]"</f>
        <v>[{"AttrType":"Power","Value":16902},{"AttrType":"Time","Value":4}]</v>
      </c>
    </row>
    <row r="7221" spans="1:6">
      <c r="A7221">
        <v>17217</v>
      </c>
      <c r="B7221" t="s">
        <v>33</v>
      </c>
      <c r="C7221" t="s">
        <v>34</v>
      </c>
      <c r="D7221">
        <f t="shared" si="106"/>
        <v>217</v>
      </c>
      <c r="E7221" t="str">
        <f>VLOOKUP(A7221,Sheet2!$A$5:$H$9004,8,FALSE)</f>
        <v>{"ItemId":50009,"Num":219}</v>
      </c>
      <c r="F7221" t="str">
        <f>"["&amp;VLOOKUP(A7221,Sheet3!$A$4:$G$9003,7,FALSE)&amp;","&amp;VLOOKUP(A7221,Sheet4!$A$5:$G$9004,7,FALSE)&amp;"]"</f>
        <v>[{"AttrType":"Power","Value":16984},{"AttrType":"Time","Value":4}]</v>
      </c>
    </row>
    <row r="7222" spans="1:6">
      <c r="A7222">
        <v>17218</v>
      </c>
      <c r="B7222" t="s">
        <v>33</v>
      </c>
      <c r="C7222" t="s">
        <v>34</v>
      </c>
      <c r="D7222">
        <f t="shared" si="106"/>
        <v>218</v>
      </c>
      <c r="E7222" t="str">
        <f>VLOOKUP(A7222,Sheet2!$A$5:$H$9004,8,FALSE)</f>
        <v>{"ItemId":50009,"Num":220}</v>
      </c>
      <c r="F7222" t="str">
        <f>"["&amp;VLOOKUP(A7222,Sheet3!$A$4:$G$9003,7,FALSE)&amp;","&amp;VLOOKUP(A7222,Sheet4!$A$5:$G$9004,7,FALSE)&amp;"]"</f>
        <v>[{"AttrType":"Power","Value":17066},{"AttrType":"Time","Value":4}]</v>
      </c>
    </row>
    <row r="7223" spans="1:6">
      <c r="A7223">
        <v>17219</v>
      </c>
      <c r="B7223" t="s">
        <v>33</v>
      </c>
      <c r="C7223" t="s">
        <v>34</v>
      </c>
      <c r="D7223">
        <f t="shared" si="106"/>
        <v>219</v>
      </c>
      <c r="E7223" t="str">
        <f>VLOOKUP(A7223,Sheet2!$A$5:$H$9004,8,FALSE)</f>
        <v>{"ItemId":50009,"Num":221}</v>
      </c>
      <c r="F7223" t="str">
        <f>"["&amp;VLOOKUP(A7223,Sheet3!$A$4:$G$9003,7,FALSE)&amp;","&amp;VLOOKUP(A7223,Sheet4!$A$5:$G$9004,7,FALSE)&amp;"]"</f>
        <v>[{"AttrType":"Power","Value":17148},{"AttrType":"Time","Value":4}]</v>
      </c>
    </row>
    <row r="7224" spans="1:6">
      <c r="A7224">
        <v>17220</v>
      </c>
      <c r="B7224" t="s">
        <v>33</v>
      </c>
      <c r="C7224" t="s">
        <v>34</v>
      </c>
      <c r="D7224">
        <f t="shared" si="106"/>
        <v>220</v>
      </c>
      <c r="E7224" t="str">
        <f>VLOOKUP(A7224,Sheet2!$A$5:$H$9004,8,FALSE)</f>
        <v>{"ItemId":50009,"Num":222}</v>
      </c>
      <c r="F7224" t="str">
        <f>"["&amp;VLOOKUP(A7224,Sheet3!$A$4:$G$9003,7,FALSE)&amp;","&amp;VLOOKUP(A7224,Sheet4!$A$5:$G$9004,7,FALSE)&amp;"]"</f>
        <v>[{"AttrType":"Power","Value":17230},{"AttrType":"Time","Value":4}]</v>
      </c>
    </row>
    <row r="7225" spans="1:6">
      <c r="A7225">
        <v>17221</v>
      </c>
      <c r="B7225" t="s">
        <v>33</v>
      </c>
      <c r="C7225" t="s">
        <v>34</v>
      </c>
      <c r="D7225">
        <f t="shared" si="106"/>
        <v>221</v>
      </c>
      <c r="E7225" t="str">
        <f>VLOOKUP(A7225,Sheet2!$A$5:$H$9004,8,FALSE)</f>
        <v>{"ItemId":50009,"Num":223}</v>
      </c>
      <c r="F7225" t="str">
        <f>"["&amp;VLOOKUP(A7225,Sheet3!$A$4:$G$9003,7,FALSE)&amp;","&amp;VLOOKUP(A7225,Sheet4!$A$5:$G$9004,7,FALSE)&amp;"]"</f>
        <v>[{"AttrType":"Power","Value":17313},{"AttrType":"Time","Value":4}]</v>
      </c>
    </row>
    <row r="7226" spans="1:6">
      <c r="A7226">
        <v>17222</v>
      </c>
      <c r="B7226" t="s">
        <v>33</v>
      </c>
      <c r="C7226" t="s">
        <v>34</v>
      </c>
      <c r="D7226">
        <f t="shared" si="106"/>
        <v>222</v>
      </c>
      <c r="E7226" t="str">
        <f>VLOOKUP(A7226,Sheet2!$A$5:$H$9004,8,FALSE)</f>
        <v>{"ItemId":50009,"Num":224}</v>
      </c>
      <c r="F7226" t="str">
        <f>"["&amp;VLOOKUP(A7226,Sheet3!$A$4:$G$9003,7,FALSE)&amp;","&amp;VLOOKUP(A7226,Sheet4!$A$5:$G$9004,7,FALSE)&amp;"]"</f>
        <v>[{"AttrType":"Power","Value":17396},{"AttrType":"Time","Value":4}]</v>
      </c>
    </row>
    <row r="7227" spans="1:6">
      <c r="A7227">
        <v>17223</v>
      </c>
      <c r="B7227" t="s">
        <v>33</v>
      </c>
      <c r="C7227" t="s">
        <v>34</v>
      </c>
      <c r="D7227">
        <f t="shared" si="106"/>
        <v>223</v>
      </c>
      <c r="E7227" t="str">
        <f>VLOOKUP(A7227,Sheet2!$A$5:$H$9004,8,FALSE)</f>
        <v>{"ItemId":50009,"Num":225}</v>
      </c>
      <c r="F7227" t="str">
        <f>"["&amp;VLOOKUP(A7227,Sheet3!$A$4:$G$9003,7,FALSE)&amp;","&amp;VLOOKUP(A7227,Sheet4!$A$5:$G$9004,7,FALSE)&amp;"]"</f>
        <v>[{"AttrType":"Power","Value":17479},{"AttrType":"Time","Value":4}]</v>
      </c>
    </row>
    <row r="7228" spans="1:6">
      <c r="A7228">
        <v>17224</v>
      </c>
      <c r="B7228" t="s">
        <v>33</v>
      </c>
      <c r="C7228" t="s">
        <v>34</v>
      </c>
      <c r="D7228">
        <f t="shared" si="106"/>
        <v>224</v>
      </c>
      <c r="E7228" t="str">
        <f>VLOOKUP(A7228,Sheet2!$A$5:$H$9004,8,FALSE)</f>
        <v>{"ItemId":50009,"Num":226}</v>
      </c>
      <c r="F7228" t="str">
        <f>"["&amp;VLOOKUP(A7228,Sheet3!$A$4:$G$9003,7,FALSE)&amp;","&amp;VLOOKUP(A7228,Sheet4!$A$5:$G$9004,7,FALSE)&amp;"]"</f>
        <v>[{"AttrType":"Power","Value":17562},{"AttrType":"Time","Value":4}]</v>
      </c>
    </row>
    <row r="7229" spans="1:6">
      <c r="A7229">
        <v>17225</v>
      </c>
      <c r="B7229" t="s">
        <v>33</v>
      </c>
      <c r="C7229" t="s">
        <v>34</v>
      </c>
      <c r="D7229">
        <f t="shared" si="106"/>
        <v>225</v>
      </c>
      <c r="E7229" t="str">
        <f>VLOOKUP(A7229,Sheet2!$A$5:$H$9004,8,FALSE)</f>
        <v>{"ItemId":50009,"Num":227}</v>
      </c>
      <c r="F7229" t="str">
        <f>"["&amp;VLOOKUP(A7229,Sheet3!$A$4:$G$9003,7,FALSE)&amp;","&amp;VLOOKUP(A7229,Sheet4!$A$5:$G$9004,7,FALSE)&amp;"]"</f>
        <v>[{"AttrType":"Power","Value":17645},{"AttrType":"Time","Value":4}]</v>
      </c>
    </row>
    <row r="7230" spans="1:6">
      <c r="A7230">
        <v>17226</v>
      </c>
      <c r="B7230" t="s">
        <v>33</v>
      </c>
      <c r="C7230" t="s">
        <v>34</v>
      </c>
      <c r="D7230">
        <f t="shared" si="106"/>
        <v>226</v>
      </c>
      <c r="E7230" t="str">
        <f>VLOOKUP(A7230,Sheet2!$A$5:$H$9004,8,FALSE)</f>
        <v>{"ItemId":50009,"Num":228}</v>
      </c>
      <c r="F7230" t="str">
        <f>"["&amp;VLOOKUP(A7230,Sheet3!$A$4:$G$9003,7,FALSE)&amp;","&amp;VLOOKUP(A7230,Sheet4!$A$5:$G$9004,7,FALSE)&amp;"]"</f>
        <v>[{"AttrType":"Power","Value":17728},{"AttrType":"Time","Value":4}]</v>
      </c>
    </row>
    <row r="7231" spans="1:6">
      <c r="A7231">
        <v>17227</v>
      </c>
      <c r="B7231" t="s">
        <v>33</v>
      </c>
      <c r="C7231" t="s">
        <v>34</v>
      </c>
      <c r="D7231">
        <f t="shared" si="106"/>
        <v>227</v>
      </c>
      <c r="E7231" t="str">
        <f>VLOOKUP(A7231,Sheet2!$A$5:$H$9004,8,FALSE)</f>
        <v>{"ItemId":50009,"Num":229}</v>
      </c>
      <c r="F7231" t="str">
        <f>"["&amp;VLOOKUP(A7231,Sheet3!$A$4:$G$9003,7,FALSE)&amp;","&amp;VLOOKUP(A7231,Sheet4!$A$5:$G$9004,7,FALSE)&amp;"]"</f>
        <v>[{"AttrType":"Power","Value":17811},{"AttrType":"Time","Value":4}]</v>
      </c>
    </row>
    <row r="7232" spans="1:6">
      <c r="A7232">
        <v>17228</v>
      </c>
      <c r="B7232" t="s">
        <v>33</v>
      </c>
      <c r="C7232" t="s">
        <v>34</v>
      </c>
      <c r="D7232">
        <f t="shared" si="106"/>
        <v>228</v>
      </c>
      <c r="E7232" t="str">
        <f>VLOOKUP(A7232,Sheet2!$A$5:$H$9004,8,FALSE)</f>
        <v>{"ItemId":50009,"Num":230}</v>
      </c>
      <c r="F7232" t="str">
        <f>"["&amp;VLOOKUP(A7232,Sheet3!$A$4:$G$9003,7,FALSE)&amp;","&amp;VLOOKUP(A7232,Sheet4!$A$5:$G$9004,7,FALSE)&amp;"]"</f>
        <v>[{"AttrType":"Power","Value":17894},{"AttrType":"Time","Value":4}]</v>
      </c>
    </row>
    <row r="7233" spans="1:6">
      <c r="A7233">
        <v>17229</v>
      </c>
      <c r="B7233" t="s">
        <v>33</v>
      </c>
      <c r="C7233" t="s">
        <v>34</v>
      </c>
      <c r="D7233">
        <f t="shared" si="106"/>
        <v>229</v>
      </c>
      <c r="E7233" t="str">
        <f>VLOOKUP(A7233,Sheet2!$A$5:$H$9004,8,FALSE)</f>
        <v>{"ItemId":50009,"Num":231}</v>
      </c>
      <c r="F7233" t="str">
        <f>"["&amp;VLOOKUP(A7233,Sheet3!$A$4:$G$9003,7,FALSE)&amp;","&amp;VLOOKUP(A7233,Sheet4!$A$5:$G$9004,7,FALSE)&amp;"]"</f>
        <v>[{"AttrType":"Power","Value":17977},{"AttrType":"Time","Value":4}]</v>
      </c>
    </row>
    <row r="7234" spans="1:6">
      <c r="A7234">
        <v>17230</v>
      </c>
      <c r="B7234" t="s">
        <v>33</v>
      </c>
      <c r="C7234" t="s">
        <v>34</v>
      </c>
      <c r="D7234">
        <f t="shared" si="106"/>
        <v>230</v>
      </c>
      <c r="E7234" t="str">
        <f>VLOOKUP(A7234,Sheet2!$A$5:$H$9004,8,FALSE)</f>
        <v>{"ItemId":50009,"Num":232}</v>
      </c>
      <c r="F7234" t="str">
        <f>"["&amp;VLOOKUP(A7234,Sheet3!$A$4:$G$9003,7,FALSE)&amp;","&amp;VLOOKUP(A7234,Sheet4!$A$5:$G$9004,7,FALSE)&amp;"]"</f>
        <v>[{"AttrType":"Power","Value":18060},{"AttrType":"Time","Value":4}]</v>
      </c>
    </row>
    <row r="7235" spans="1:6">
      <c r="A7235">
        <v>17231</v>
      </c>
      <c r="B7235" t="s">
        <v>33</v>
      </c>
      <c r="C7235" t="s">
        <v>34</v>
      </c>
      <c r="D7235">
        <f t="shared" si="106"/>
        <v>231</v>
      </c>
      <c r="E7235" t="str">
        <f>VLOOKUP(A7235,Sheet2!$A$5:$H$9004,8,FALSE)</f>
        <v>{"ItemId":50009,"Num":233}</v>
      </c>
      <c r="F7235" t="str">
        <f>"["&amp;VLOOKUP(A7235,Sheet3!$A$4:$G$9003,7,FALSE)&amp;","&amp;VLOOKUP(A7235,Sheet4!$A$5:$G$9004,7,FALSE)&amp;"]"</f>
        <v>[{"AttrType":"Power","Value":18144},{"AttrType":"Time","Value":4}]</v>
      </c>
    </row>
    <row r="7236" spans="1:6">
      <c r="A7236">
        <v>17232</v>
      </c>
      <c r="B7236" t="s">
        <v>33</v>
      </c>
      <c r="C7236" t="s">
        <v>34</v>
      </c>
      <c r="D7236">
        <f t="shared" si="106"/>
        <v>232</v>
      </c>
      <c r="E7236" t="str">
        <f>VLOOKUP(A7236,Sheet2!$A$5:$H$9004,8,FALSE)</f>
        <v>{"ItemId":50009,"Num":234}</v>
      </c>
      <c r="F7236" t="str">
        <f>"["&amp;VLOOKUP(A7236,Sheet3!$A$4:$G$9003,7,FALSE)&amp;","&amp;VLOOKUP(A7236,Sheet4!$A$5:$G$9004,7,FALSE)&amp;"]"</f>
        <v>[{"AttrType":"Power","Value":18228},{"AttrType":"Time","Value":4}]</v>
      </c>
    </row>
    <row r="7237" spans="1:6">
      <c r="A7237">
        <v>17233</v>
      </c>
      <c r="B7237" t="s">
        <v>33</v>
      </c>
      <c r="C7237" t="s">
        <v>34</v>
      </c>
      <c r="D7237">
        <f t="shared" si="106"/>
        <v>233</v>
      </c>
      <c r="E7237" t="str">
        <f>VLOOKUP(A7237,Sheet2!$A$5:$H$9004,8,FALSE)</f>
        <v>{"ItemId":50009,"Num":235}</v>
      </c>
      <c r="F7237" t="str">
        <f>"["&amp;VLOOKUP(A7237,Sheet3!$A$4:$G$9003,7,FALSE)&amp;","&amp;VLOOKUP(A7237,Sheet4!$A$5:$G$9004,7,FALSE)&amp;"]"</f>
        <v>[{"AttrType":"Power","Value":18312},{"AttrType":"Time","Value":4}]</v>
      </c>
    </row>
    <row r="7238" spans="1:6">
      <c r="A7238">
        <v>17234</v>
      </c>
      <c r="B7238" t="s">
        <v>33</v>
      </c>
      <c r="C7238" t="s">
        <v>34</v>
      </c>
      <c r="D7238">
        <f t="shared" si="106"/>
        <v>234</v>
      </c>
      <c r="E7238" t="str">
        <f>VLOOKUP(A7238,Sheet2!$A$5:$H$9004,8,FALSE)</f>
        <v>{"ItemId":50009,"Num":236}</v>
      </c>
      <c r="F7238" t="str">
        <f>"["&amp;VLOOKUP(A7238,Sheet3!$A$4:$G$9003,7,FALSE)&amp;","&amp;VLOOKUP(A7238,Sheet4!$A$5:$G$9004,7,FALSE)&amp;"]"</f>
        <v>[{"AttrType":"Power","Value":18396},{"AttrType":"Time","Value":4}]</v>
      </c>
    </row>
    <row r="7239" spans="1:6">
      <c r="A7239">
        <v>17235</v>
      </c>
      <c r="B7239" t="s">
        <v>33</v>
      </c>
      <c r="C7239" t="s">
        <v>34</v>
      </c>
      <c r="D7239">
        <f t="shared" si="106"/>
        <v>235</v>
      </c>
      <c r="E7239" t="str">
        <f>VLOOKUP(A7239,Sheet2!$A$5:$H$9004,8,FALSE)</f>
        <v>{"ItemId":50009,"Num":237}</v>
      </c>
      <c r="F7239" t="str">
        <f>"["&amp;VLOOKUP(A7239,Sheet3!$A$4:$G$9003,7,FALSE)&amp;","&amp;VLOOKUP(A7239,Sheet4!$A$5:$G$9004,7,FALSE)&amp;"]"</f>
        <v>[{"AttrType":"Power","Value":18480},{"AttrType":"Time","Value":4}]</v>
      </c>
    </row>
    <row r="7240" spans="1:6">
      <c r="A7240">
        <v>17236</v>
      </c>
      <c r="B7240" t="s">
        <v>33</v>
      </c>
      <c r="C7240" t="s">
        <v>34</v>
      </c>
      <c r="D7240">
        <f t="shared" si="106"/>
        <v>236</v>
      </c>
      <c r="E7240" t="str">
        <f>VLOOKUP(A7240,Sheet2!$A$5:$H$9004,8,FALSE)</f>
        <v>{"ItemId":50009,"Num":238}</v>
      </c>
      <c r="F7240" t="str">
        <f>"["&amp;VLOOKUP(A7240,Sheet3!$A$4:$G$9003,7,FALSE)&amp;","&amp;VLOOKUP(A7240,Sheet4!$A$5:$G$9004,7,FALSE)&amp;"]"</f>
        <v>[{"AttrType":"Power","Value":18564},{"AttrType":"Time","Value":4}]</v>
      </c>
    </row>
    <row r="7241" spans="1:6">
      <c r="A7241">
        <v>17237</v>
      </c>
      <c r="B7241" t="s">
        <v>33</v>
      </c>
      <c r="C7241" t="s">
        <v>34</v>
      </c>
      <c r="D7241">
        <f t="shared" si="106"/>
        <v>237</v>
      </c>
      <c r="E7241" t="str">
        <f>VLOOKUP(A7241,Sheet2!$A$5:$H$9004,8,FALSE)</f>
        <v>{"ItemId":50009,"Num":239}</v>
      </c>
      <c r="F7241" t="str">
        <f>"["&amp;VLOOKUP(A7241,Sheet3!$A$4:$G$9003,7,FALSE)&amp;","&amp;VLOOKUP(A7241,Sheet4!$A$5:$G$9004,7,FALSE)&amp;"]"</f>
        <v>[{"AttrType":"Power","Value":18648},{"AttrType":"Time","Value":4}]</v>
      </c>
    </row>
    <row r="7242" spans="1:6">
      <c r="A7242">
        <v>17238</v>
      </c>
      <c r="B7242" t="s">
        <v>33</v>
      </c>
      <c r="C7242" t="s">
        <v>34</v>
      </c>
      <c r="D7242">
        <f t="shared" si="106"/>
        <v>238</v>
      </c>
      <c r="E7242" t="str">
        <f>VLOOKUP(A7242,Sheet2!$A$5:$H$9004,8,FALSE)</f>
        <v>{"ItemId":50009,"Num":240}</v>
      </c>
      <c r="F7242" t="str">
        <f>"["&amp;VLOOKUP(A7242,Sheet3!$A$4:$G$9003,7,FALSE)&amp;","&amp;VLOOKUP(A7242,Sheet4!$A$5:$G$9004,7,FALSE)&amp;"]"</f>
        <v>[{"AttrType":"Power","Value":18732},{"AttrType":"Time","Value":4}]</v>
      </c>
    </row>
    <row r="7243" spans="1:6">
      <c r="A7243">
        <v>17239</v>
      </c>
      <c r="B7243" t="s">
        <v>33</v>
      </c>
      <c r="C7243" t="s">
        <v>34</v>
      </c>
      <c r="D7243">
        <f t="shared" si="106"/>
        <v>239</v>
      </c>
      <c r="E7243" t="str">
        <f>VLOOKUP(A7243,Sheet2!$A$5:$H$9004,8,FALSE)</f>
        <v>{"ItemId":50009,"Num":241}</v>
      </c>
      <c r="F7243" t="str">
        <f>"["&amp;VLOOKUP(A7243,Sheet3!$A$4:$G$9003,7,FALSE)&amp;","&amp;VLOOKUP(A7243,Sheet4!$A$5:$G$9004,7,FALSE)&amp;"]"</f>
        <v>[{"AttrType":"Power","Value":18816},{"AttrType":"Time","Value":4}]</v>
      </c>
    </row>
    <row r="7244" spans="1:6">
      <c r="A7244">
        <v>17240</v>
      </c>
      <c r="B7244" t="s">
        <v>33</v>
      </c>
      <c r="C7244" t="s">
        <v>34</v>
      </c>
      <c r="D7244">
        <f t="shared" si="106"/>
        <v>240</v>
      </c>
      <c r="E7244" t="str">
        <f>VLOOKUP(A7244,Sheet2!$A$5:$H$9004,8,FALSE)</f>
        <v>{"ItemId":50009,"Num":242}</v>
      </c>
      <c r="F7244" t="str">
        <f>"["&amp;VLOOKUP(A7244,Sheet3!$A$4:$G$9003,7,FALSE)&amp;","&amp;VLOOKUP(A7244,Sheet4!$A$5:$G$9004,7,FALSE)&amp;"]"</f>
        <v>[{"AttrType":"Power","Value":18900},{"AttrType":"Time","Value":4}]</v>
      </c>
    </row>
    <row r="7245" spans="1:6">
      <c r="A7245">
        <v>17241</v>
      </c>
      <c r="B7245" t="s">
        <v>33</v>
      </c>
      <c r="C7245" t="s">
        <v>34</v>
      </c>
      <c r="D7245">
        <f t="shared" si="106"/>
        <v>241</v>
      </c>
      <c r="E7245" t="str">
        <f>VLOOKUP(A7245,Sheet2!$A$5:$H$9004,8,FALSE)</f>
        <v>{"ItemId":50009,"Num":243}</v>
      </c>
      <c r="F7245" t="str">
        <f>"["&amp;VLOOKUP(A7245,Sheet3!$A$4:$G$9003,7,FALSE)&amp;","&amp;VLOOKUP(A7245,Sheet4!$A$5:$G$9004,7,FALSE)&amp;"]"</f>
        <v>[{"AttrType":"Power","Value":18985},{"AttrType":"Time","Value":4}]</v>
      </c>
    </row>
    <row r="7246" spans="1:6">
      <c r="A7246">
        <v>17242</v>
      </c>
      <c r="B7246" t="s">
        <v>33</v>
      </c>
      <c r="C7246" t="s">
        <v>34</v>
      </c>
      <c r="D7246">
        <f t="shared" si="106"/>
        <v>242</v>
      </c>
      <c r="E7246" t="str">
        <f>VLOOKUP(A7246,Sheet2!$A$5:$H$9004,8,FALSE)</f>
        <v>{"ItemId":50009,"Num":244}</v>
      </c>
      <c r="F7246" t="str">
        <f>"["&amp;VLOOKUP(A7246,Sheet3!$A$4:$G$9003,7,FALSE)&amp;","&amp;VLOOKUP(A7246,Sheet4!$A$5:$G$9004,7,FALSE)&amp;"]"</f>
        <v>[{"AttrType":"Power","Value":19070},{"AttrType":"Time","Value":4}]</v>
      </c>
    </row>
    <row r="7247" spans="1:6">
      <c r="A7247">
        <v>17243</v>
      </c>
      <c r="B7247" t="s">
        <v>33</v>
      </c>
      <c r="C7247" t="s">
        <v>34</v>
      </c>
      <c r="D7247">
        <f t="shared" si="106"/>
        <v>243</v>
      </c>
      <c r="E7247" t="str">
        <f>VLOOKUP(A7247,Sheet2!$A$5:$H$9004,8,FALSE)</f>
        <v>{"ItemId":50009,"Num":245}</v>
      </c>
      <c r="F7247" t="str">
        <f>"["&amp;VLOOKUP(A7247,Sheet3!$A$4:$G$9003,7,FALSE)&amp;","&amp;VLOOKUP(A7247,Sheet4!$A$5:$G$9004,7,FALSE)&amp;"]"</f>
        <v>[{"AttrType":"Power","Value":19155},{"AttrType":"Time","Value":4}]</v>
      </c>
    </row>
    <row r="7248" spans="1:6">
      <c r="A7248">
        <v>17244</v>
      </c>
      <c r="B7248" t="s">
        <v>33</v>
      </c>
      <c r="C7248" t="s">
        <v>34</v>
      </c>
      <c r="D7248">
        <f t="shared" si="106"/>
        <v>244</v>
      </c>
      <c r="E7248" t="str">
        <f>VLOOKUP(A7248,Sheet2!$A$5:$H$9004,8,FALSE)</f>
        <v>{"ItemId":50009,"Num":246}</v>
      </c>
      <c r="F7248" t="str">
        <f>"["&amp;VLOOKUP(A7248,Sheet3!$A$4:$G$9003,7,FALSE)&amp;","&amp;VLOOKUP(A7248,Sheet4!$A$5:$G$9004,7,FALSE)&amp;"]"</f>
        <v>[{"AttrType":"Power","Value":19240},{"AttrType":"Time","Value":4}]</v>
      </c>
    </row>
    <row r="7249" spans="1:6">
      <c r="A7249">
        <v>17245</v>
      </c>
      <c r="B7249" t="s">
        <v>33</v>
      </c>
      <c r="C7249" t="s">
        <v>34</v>
      </c>
      <c r="D7249">
        <f t="shared" si="106"/>
        <v>245</v>
      </c>
      <c r="E7249" t="str">
        <f>VLOOKUP(A7249,Sheet2!$A$5:$H$9004,8,FALSE)</f>
        <v>{"ItemId":50009,"Num":247}</v>
      </c>
      <c r="F7249" t="str">
        <f>"["&amp;VLOOKUP(A7249,Sheet3!$A$4:$G$9003,7,FALSE)&amp;","&amp;VLOOKUP(A7249,Sheet4!$A$5:$G$9004,7,FALSE)&amp;"]"</f>
        <v>[{"AttrType":"Power","Value":19325},{"AttrType":"Time","Value":4}]</v>
      </c>
    </row>
    <row r="7250" spans="1:6">
      <c r="A7250">
        <v>17246</v>
      </c>
      <c r="B7250" t="s">
        <v>33</v>
      </c>
      <c r="C7250" t="s">
        <v>34</v>
      </c>
      <c r="D7250">
        <f t="shared" si="106"/>
        <v>246</v>
      </c>
      <c r="E7250" t="str">
        <f>VLOOKUP(A7250,Sheet2!$A$5:$H$9004,8,FALSE)</f>
        <v>{"ItemId":50009,"Num":248}</v>
      </c>
      <c r="F7250" t="str">
        <f>"["&amp;VLOOKUP(A7250,Sheet3!$A$4:$G$9003,7,FALSE)&amp;","&amp;VLOOKUP(A7250,Sheet4!$A$5:$G$9004,7,FALSE)&amp;"]"</f>
        <v>[{"AttrType":"Power","Value":19410},{"AttrType":"Time","Value":4}]</v>
      </c>
    </row>
    <row r="7251" spans="1:6">
      <c r="A7251">
        <v>17247</v>
      </c>
      <c r="B7251" t="s">
        <v>33</v>
      </c>
      <c r="C7251" t="s">
        <v>34</v>
      </c>
      <c r="D7251">
        <f t="shared" si="106"/>
        <v>247</v>
      </c>
      <c r="E7251" t="str">
        <f>VLOOKUP(A7251,Sheet2!$A$5:$H$9004,8,FALSE)</f>
        <v>{"ItemId":50009,"Num":249}</v>
      </c>
      <c r="F7251" t="str">
        <f>"["&amp;VLOOKUP(A7251,Sheet3!$A$4:$G$9003,7,FALSE)&amp;","&amp;VLOOKUP(A7251,Sheet4!$A$5:$G$9004,7,FALSE)&amp;"]"</f>
        <v>[{"AttrType":"Power","Value":19495},{"AttrType":"Time","Value":4}]</v>
      </c>
    </row>
    <row r="7252" spans="1:6">
      <c r="A7252">
        <v>17248</v>
      </c>
      <c r="B7252" t="s">
        <v>33</v>
      </c>
      <c r="C7252" t="s">
        <v>34</v>
      </c>
      <c r="D7252">
        <f t="shared" si="106"/>
        <v>248</v>
      </c>
      <c r="E7252" t="str">
        <f>VLOOKUP(A7252,Sheet2!$A$5:$H$9004,8,FALSE)</f>
        <v>{"ItemId":50009,"Num":250}</v>
      </c>
      <c r="F7252" t="str">
        <f>"["&amp;VLOOKUP(A7252,Sheet3!$A$4:$G$9003,7,FALSE)&amp;","&amp;VLOOKUP(A7252,Sheet4!$A$5:$G$9004,7,FALSE)&amp;"]"</f>
        <v>[{"AttrType":"Power","Value":19580},{"AttrType":"Time","Value":4}]</v>
      </c>
    </row>
    <row r="7253" spans="1:6">
      <c r="A7253">
        <v>17249</v>
      </c>
      <c r="B7253" t="s">
        <v>33</v>
      </c>
      <c r="C7253" t="s">
        <v>34</v>
      </c>
      <c r="D7253">
        <f t="shared" si="106"/>
        <v>249</v>
      </c>
      <c r="E7253" t="str">
        <f>VLOOKUP(A7253,Sheet2!$A$5:$H$9004,8,FALSE)</f>
        <v>{"ItemId":50009,"Num":251}</v>
      </c>
      <c r="F7253" t="str">
        <f>"["&amp;VLOOKUP(A7253,Sheet3!$A$4:$G$9003,7,FALSE)&amp;","&amp;VLOOKUP(A7253,Sheet4!$A$5:$G$9004,7,FALSE)&amp;"]"</f>
        <v>[{"AttrType":"Power","Value":19665},{"AttrType":"Time","Value":4}]</v>
      </c>
    </row>
    <row r="7254" spans="1:6">
      <c r="A7254">
        <v>17250</v>
      </c>
      <c r="B7254" t="s">
        <v>33</v>
      </c>
      <c r="C7254" t="s">
        <v>34</v>
      </c>
      <c r="D7254">
        <f t="shared" si="106"/>
        <v>250</v>
      </c>
      <c r="E7254" t="str">
        <f>VLOOKUP(A7254,Sheet2!$A$5:$H$9004,8,FALSE)</f>
        <v>{"ItemId":50009,"Num":252}</v>
      </c>
      <c r="F7254" t="str">
        <f>"["&amp;VLOOKUP(A7254,Sheet3!$A$4:$G$9003,7,FALSE)&amp;","&amp;VLOOKUP(A7254,Sheet4!$A$5:$G$9004,7,FALSE)&amp;"]"</f>
        <v>[{"AttrType":"Power","Value":19750},{"AttrType":"Time","Value":4}]</v>
      </c>
    </row>
    <row r="7255" spans="1:6">
      <c r="A7255">
        <v>17251</v>
      </c>
      <c r="B7255" t="s">
        <v>33</v>
      </c>
      <c r="C7255" t="s">
        <v>34</v>
      </c>
      <c r="D7255">
        <f t="shared" si="106"/>
        <v>251</v>
      </c>
      <c r="E7255" t="str">
        <f>VLOOKUP(A7255,Sheet2!$A$5:$H$9004,8,FALSE)</f>
        <v>{"ItemId":50009,"Num":253}</v>
      </c>
      <c r="F7255" t="str">
        <f>"["&amp;VLOOKUP(A7255,Sheet3!$A$4:$G$9003,7,FALSE)&amp;","&amp;VLOOKUP(A7255,Sheet4!$A$5:$G$9004,7,FALSE)&amp;"]"</f>
        <v>[{"AttrType":"Power","Value":19836},{"AttrType":"Time","Value":4}]</v>
      </c>
    </row>
    <row r="7256" spans="1:6">
      <c r="A7256">
        <v>17252</v>
      </c>
      <c r="B7256" t="s">
        <v>33</v>
      </c>
      <c r="C7256" t="s">
        <v>34</v>
      </c>
      <c r="D7256">
        <f t="shared" si="106"/>
        <v>252</v>
      </c>
      <c r="E7256" t="str">
        <f>VLOOKUP(A7256,Sheet2!$A$5:$H$9004,8,FALSE)</f>
        <v>{"ItemId":50009,"Num":254}</v>
      </c>
      <c r="F7256" t="str">
        <f>"["&amp;VLOOKUP(A7256,Sheet3!$A$4:$G$9003,7,FALSE)&amp;","&amp;VLOOKUP(A7256,Sheet4!$A$5:$G$9004,7,FALSE)&amp;"]"</f>
        <v>[{"AttrType":"Power","Value":19922},{"AttrType":"Time","Value":4}]</v>
      </c>
    </row>
    <row r="7257" spans="1:6">
      <c r="A7257">
        <v>17253</v>
      </c>
      <c r="B7257" t="s">
        <v>33</v>
      </c>
      <c r="C7257" t="s">
        <v>34</v>
      </c>
      <c r="D7257">
        <f t="shared" si="106"/>
        <v>253</v>
      </c>
      <c r="E7257" t="str">
        <f>VLOOKUP(A7257,Sheet2!$A$5:$H$9004,8,FALSE)</f>
        <v>{"ItemId":50009,"Num":255}</v>
      </c>
      <c r="F7257" t="str">
        <f>"["&amp;VLOOKUP(A7257,Sheet3!$A$4:$G$9003,7,FALSE)&amp;","&amp;VLOOKUP(A7257,Sheet4!$A$5:$G$9004,7,FALSE)&amp;"]"</f>
        <v>[{"AttrType":"Power","Value":20008},{"AttrType":"Time","Value":4}]</v>
      </c>
    </row>
    <row r="7258" spans="1:6">
      <c r="A7258">
        <v>17254</v>
      </c>
      <c r="B7258" t="s">
        <v>33</v>
      </c>
      <c r="C7258" t="s">
        <v>34</v>
      </c>
      <c r="D7258">
        <f t="shared" si="106"/>
        <v>254</v>
      </c>
      <c r="E7258" t="str">
        <f>VLOOKUP(A7258,Sheet2!$A$5:$H$9004,8,FALSE)</f>
        <v>{"ItemId":50009,"Num":256}</v>
      </c>
      <c r="F7258" t="str">
        <f>"["&amp;VLOOKUP(A7258,Sheet3!$A$4:$G$9003,7,FALSE)&amp;","&amp;VLOOKUP(A7258,Sheet4!$A$5:$G$9004,7,FALSE)&amp;"]"</f>
        <v>[{"AttrType":"Power","Value":20094},{"AttrType":"Time","Value":4}]</v>
      </c>
    </row>
    <row r="7259" spans="1:6">
      <c r="A7259">
        <v>17255</v>
      </c>
      <c r="B7259" t="s">
        <v>33</v>
      </c>
      <c r="C7259" t="s">
        <v>34</v>
      </c>
      <c r="D7259">
        <f t="shared" si="106"/>
        <v>255</v>
      </c>
      <c r="E7259" t="str">
        <f>VLOOKUP(A7259,Sheet2!$A$5:$H$9004,8,FALSE)</f>
        <v>{"ItemId":50009,"Num":257}</v>
      </c>
      <c r="F7259" t="str">
        <f>"["&amp;VLOOKUP(A7259,Sheet3!$A$4:$G$9003,7,FALSE)&amp;","&amp;VLOOKUP(A7259,Sheet4!$A$5:$G$9004,7,FALSE)&amp;"]"</f>
        <v>[{"AttrType":"Power","Value":20180},{"AttrType":"Time","Value":4}]</v>
      </c>
    </row>
    <row r="7260" spans="1:6">
      <c r="A7260">
        <v>17256</v>
      </c>
      <c r="B7260" t="s">
        <v>33</v>
      </c>
      <c r="C7260" t="s">
        <v>34</v>
      </c>
      <c r="D7260">
        <f t="shared" si="106"/>
        <v>256</v>
      </c>
      <c r="E7260" t="str">
        <f>VLOOKUP(A7260,Sheet2!$A$5:$H$9004,8,FALSE)</f>
        <v>{"ItemId":50009,"Num":258}</v>
      </c>
      <c r="F7260" t="str">
        <f>"["&amp;VLOOKUP(A7260,Sheet3!$A$4:$G$9003,7,FALSE)&amp;","&amp;VLOOKUP(A7260,Sheet4!$A$5:$G$9004,7,FALSE)&amp;"]"</f>
        <v>[{"AttrType":"Power","Value":20266},{"AttrType":"Time","Value":4}]</v>
      </c>
    </row>
    <row r="7261" spans="1:6">
      <c r="A7261">
        <v>17257</v>
      </c>
      <c r="B7261" t="s">
        <v>33</v>
      </c>
      <c r="C7261" t="s">
        <v>34</v>
      </c>
      <c r="D7261">
        <f t="shared" si="106"/>
        <v>257</v>
      </c>
      <c r="E7261" t="str">
        <f>VLOOKUP(A7261,Sheet2!$A$5:$H$9004,8,FALSE)</f>
        <v>{"ItemId":50009,"Num":259}</v>
      </c>
      <c r="F7261" t="str">
        <f>"["&amp;VLOOKUP(A7261,Sheet3!$A$4:$G$9003,7,FALSE)&amp;","&amp;VLOOKUP(A7261,Sheet4!$A$5:$G$9004,7,FALSE)&amp;"]"</f>
        <v>[{"AttrType":"Power","Value":20352},{"AttrType":"Time","Value":4}]</v>
      </c>
    </row>
    <row r="7262" spans="1:6">
      <c r="A7262">
        <v>17258</v>
      </c>
      <c r="B7262" t="s">
        <v>33</v>
      </c>
      <c r="C7262" t="s">
        <v>34</v>
      </c>
      <c r="D7262">
        <f t="shared" ref="D7262:D7325" si="107">D6262</f>
        <v>258</v>
      </c>
      <c r="E7262" t="str">
        <f>VLOOKUP(A7262,Sheet2!$A$5:$H$9004,8,FALSE)</f>
        <v>{"ItemId":50009,"Num":260}</v>
      </c>
      <c r="F7262" t="str">
        <f>"["&amp;VLOOKUP(A7262,Sheet3!$A$4:$G$9003,7,FALSE)&amp;","&amp;VLOOKUP(A7262,Sheet4!$A$5:$G$9004,7,FALSE)&amp;"]"</f>
        <v>[{"AttrType":"Power","Value":20438},{"AttrType":"Time","Value":4}]</v>
      </c>
    </row>
    <row r="7263" spans="1:6">
      <c r="A7263">
        <v>17259</v>
      </c>
      <c r="B7263" t="s">
        <v>33</v>
      </c>
      <c r="C7263" t="s">
        <v>34</v>
      </c>
      <c r="D7263">
        <f t="shared" si="107"/>
        <v>259</v>
      </c>
      <c r="E7263" t="str">
        <f>VLOOKUP(A7263,Sheet2!$A$5:$H$9004,8,FALSE)</f>
        <v>{"ItemId":50009,"Num":261}</v>
      </c>
      <c r="F7263" t="str">
        <f>"["&amp;VLOOKUP(A7263,Sheet3!$A$4:$G$9003,7,FALSE)&amp;","&amp;VLOOKUP(A7263,Sheet4!$A$5:$G$9004,7,FALSE)&amp;"]"</f>
        <v>[{"AttrType":"Power","Value":20524},{"AttrType":"Time","Value":4}]</v>
      </c>
    </row>
    <row r="7264" spans="1:6">
      <c r="A7264">
        <v>17260</v>
      </c>
      <c r="B7264" t="s">
        <v>33</v>
      </c>
      <c r="C7264" t="s">
        <v>34</v>
      </c>
      <c r="D7264">
        <f t="shared" si="107"/>
        <v>260</v>
      </c>
      <c r="E7264" t="str">
        <f>VLOOKUP(A7264,Sheet2!$A$5:$H$9004,8,FALSE)</f>
        <v>{"ItemId":50009,"Num":262}</v>
      </c>
      <c r="F7264" t="str">
        <f>"["&amp;VLOOKUP(A7264,Sheet3!$A$4:$G$9003,7,FALSE)&amp;","&amp;VLOOKUP(A7264,Sheet4!$A$5:$G$9004,7,FALSE)&amp;"]"</f>
        <v>[{"AttrType":"Power","Value":20610},{"AttrType":"Time","Value":4}]</v>
      </c>
    </row>
    <row r="7265" spans="1:6">
      <c r="A7265">
        <v>17261</v>
      </c>
      <c r="B7265" t="s">
        <v>33</v>
      </c>
      <c r="C7265" t="s">
        <v>34</v>
      </c>
      <c r="D7265">
        <f t="shared" si="107"/>
        <v>261</v>
      </c>
      <c r="E7265" t="str">
        <f>VLOOKUP(A7265,Sheet2!$A$5:$H$9004,8,FALSE)</f>
        <v>{"ItemId":50009,"Num":263}</v>
      </c>
      <c r="F7265" t="str">
        <f>"["&amp;VLOOKUP(A7265,Sheet3!$A$4:$G$9003,7,FALSE)&amp;","&amp;VLOOKUP(A7265,Sheet4!$A$5:$G$9004,7,FALSE)&amp;"]"</f>
        <v>[{"AttrType":"Power","Value":20697},{"AttrType":"Time","Value":4}]</v>
      </c>
    </row>
    <row r="7266" spans="1:6">
      <c r="A7266">
        <v>17262</v>
      </c>
      <c r="B7266" t="s">
        <v>33</v>
      </c>
      <c r="C7266" t="s">
        <v>34</v>
      </c>
      <c r="D7266">
        <f t="shared" si="107"/>
        <v>262</v>
      </c>
      <c r="E7266" t="str">
        <f>VLOOKUP(A7266,Sheet2!$A$5:$H$9004,8,FALSE)</f>
        <v>{"ItemId":50009,"Num":264}</v>
      </c>
      <c r="F7266" t="str">
        <f>"["&amp;VLOOKUP(A7266,Sheet3!$A$4:$G$9003,7,FALSE)&amp;","&amp;VLOOKUP(A7266,Sheet4!$A$5:$G$9004,7,FALSE)&amp;"]"</f>
        <v>[{"AttrType":"Power","Value":20784},{"AttrType":"Time","Value":4}]</v>
      </c>
    </row>
    <row r="7267" spans="1:6">
      <c r="A7267">
        <v>17263</v>
      </c>
      <c r="B7267" t="s">
        <v>33</v>
      </c>
      <c r="C7267" t="s">
        <v>34</v>
      </c>
      <c r="D7267">
        <f t="shared" si="107"/>
        <v>263</v>
      </c>
      <c r="E7267" t="str">
        <f>VLOOKUP(A7267,Sheet2!$A$5:$H$9004,8,FALSE)</f>
        <v>{"ItemId":50009,"Num":265}</v>
      </c>
      <c r="F7267" t="str">
        <f>"["&amp;VLOOKUP(A7267,Sheet3!$A$4:$G$9003,7,FALSE)&amp;","&amp;VLOOKUP(A7267,Sheet4!$A$5:$G$9004,7,FALSE)&amp;"]"</f>
        <v>[{"AttrType":"Power","Value":20871},{"AttrType":"Time","Value":4}]</v>
      </c>
    </row>
    <row r="7268" spans="1:6">
      <c r="A7268">
        <v>17264</v>
      </c>
      <c r="B7268" t="s">
        <v>33</v>
      </c>
      <c r="C7268" t="s">
        <v>34</v>
      </c>
      <c r="D7268">
        <f t="shared" si="107"/>
        <v>264</v>
      </c>
      <c r="E7268" t="str">
        <f>VLOOKUP(A7268,Sheet2!$A$5:$H$9004,8,FALSE)</f>
        <v>{"ItemId":50009,"Num":266}</v>
      </c>
      <c r="F7268" t="str">
        <f>"["&amp;VLOOKUP(A7268,Sheet3!$A$4:$G$9003,7,FALSE)&amp;","&amp;VLOOKUP(A7268,Sheet4!$A$5:$G$9004,7,FALSE)&amp;"]"</f>
        <v>[{"AttrType":"Power","Value":20958},{"AttrType":"Time","Value":4}]</v>
      </c>
    </row>
    <row r="7269" spans="1:6">
      <c r="A7269">
        <v>17265</v>
      </c>
      <c r="B7269" t="s">
        <v>33</v>
      </c>
      <c r="C7269" t="s">
        <v>34</v>
      </c>
      <c r="D7269">
        <f t="shared" si="107"/>
        <v>265</v>
      </c>
      <c r="E7269" t="str">
        <f>VLOOKUP(A7269,Sheet2!$A$5:$H$9004,8,FALSE)</f>
        <v>{"ItemId":50009,"Num":267}</v>
      </c>
      <c r="F7269" t="str">
        <f>"["&amp;VLOOKUP(A7269,Sheet3!$A$4:$G$9003,7,FALSE)&amp;","&amp;VLOOKUP(A7269,Sheet4!$A$5:$G$9004,7,FALSE)&amp;"]"</f>
        <v>[{"AttrType":"Power","Value":21045},{"AttrType":"Time","Value":4}]</v>
      </c>
    </row>
    <row r="7270" spans="1:6">
      <c r="A7270">
        <v>17266</v>
      </c>
      <c r="B7270" t="s">
        <v>33</v>
      </c>
      <c r="C7270" t="s">
        <v>34</v>
      </c>
      <c r="D7270">
        <f t="shared" si="107"/>
        <v>266</v>
      </c>
      <c r="E7270" t="str">
        <f>VLOOKUP(A7270,Sheet2!$A$5:$H$9004,8,FALSE)</f>
        <v>{"ItemId":50009,"Num":268}</v>
      </c>
      <c r="F7270" t="str">
        <f>"["&amp;VLOOKUP(A7270,Sheet3!$A$4:$G$9003,7,FALSE)&amp;","&amp;VLOOKUP(A7270,Sheet4!$A$5:$G$9004,7,FALSE)&amp;"]"</f>
        <v>[{"AttrType":"Power","Value":21132},{"AttrType":"Time","Value":4}]</v>
      </c>
    </row>
    <row r="7271" spans="1:6">
      <c r="A7271">
        <v>17267</v>
      </c>
      <c r="B7271" t="s">
        <v>33</v>
      </c>
      <c r="C7271" t="s">
        <v>34</v>
      </c>
      <c r="D7271">
        <f t="shared" si="107"/>
        <v>267</v>
      </c>
      <c r="E7271" t="str">
        <f>VLOOKUP(A7271,Sheet2!$A$5:$H$9004,8,FALSE)</f>
        <v>{"ItemId":50009,"Num":269}</v>
      </c>
      <c r="F7271" t="str">
        <f>"["&amp;VLOOKUP(A7271,Sheet3!$A$4:$G$9003,7,FALSE)&amp;","&amp;VLOOKUP(A7271,Sheet4!$A$5:$G$9004,7,FALSE)&amp;"]"</f>
        <v>[{"AttrType":"Power","Value":21219},{"AttrType":"Time","Value":4}]</v>
      </c>
    </row>
    <row r="7272" spans="1:6">
      <c r="A7272">
        <v>17268</v>
      </c>
      <c r="B7272" t="s">
        <v>33</v>
      </c>
      <c r="C7272" t="s">
        <v>34</v>
      </c>
      <c r="D7272">
        <f t="shared" si="107"/>
        <v>268</v>
      </c>
      <c r="E7272" t="str">
        <f>VLOOKUP(A7272,Sheet2!$A$5:$H$9004,8,FALSE)</f>
        <v>{"ItemId":50009,"Num":270}</v>
      </c>
      <c r="F7272" t="str">
        <f>"["&amp;VLOOKUP(A7272,Sheet3!$A$4:$G$9003,7,FALSE)&amp;","&amp;VLOOKUP(A7272,Sheet4!$A$5:$G$9004,7,FALSE)&amp;"]"</f>
        <v>[{"AttrType":"Power","Value":21306},{"AttrType":"Time","Value":4}]</v>
      </c>
    </row>
    <row r="7273" spans="1:6">
      <c r="A7273">
        <v>17269</v>
      </c>
      <c r="B7273" t="s">
        <v>33</v>
      </c>
      <c r="C7273" t="s">
        <v>34</v>
      </c>
      <c r="D7273">
        <f t="shared" si="107"/>
        <v>269</v>
      </c>
      <c r="E7273" t="str">
        <f>VLOOKUP(A7273,Sheet2!$A$5:$H$9004,8,FALSE)</f>
        <v>{"ItemId":50009,"Num":271}</v>
      </c>
      <c r="F7273" t="str">
        <f>"["&amp;VLOOKUP(A7273,Sheet3!$A$4:$G$9003,7,FALSE)&amp;","&amp;VLOOKUP(A7273,Sheet4!$A$5:$G$9004,7,FALSE)&amp;"]"</f>
        <v>[{"AttrType":"Power","Value":21393},{"AttrType":"Time","Value":4}]</v>
      </c>
    </row>
    <row r="7274" spans="1:6">
      <c r="A7274">
        <v>17270</v>
      </c>
      <c r="B7274" t="s">
        <v>33</v>
      </c>
      <c r="C7274" t="s">
        <v>34</v>
      </c>
      <c r="D7274">
        <f t="shared" si="107"/>
        <v>270</v>
      </c>
      <c r="E7274" t="str">
        <f>VLOOKUP(A7274,Sheet2!$A$5:$H$9004,8,FALSE)</f>
        <v>{"ItemId":50009,"Num":272}</v>
      </c>
      <c r="F7274" t="str">
        <f>"["&amp;VLOOKUP(A7274,Sheet3!$A$4:$G$9003,7,FALSE)&amp;","&amp;VLOOKUP(A7274,Sheet4!$A$5:$G$9004,7,FALSE)&amp;"]"</f>
        <v>[{"AttrType":"Power","Value":21480},{"AttrType":"Time","Value":4}]</v>
      </c>
    </row>
    <row r="7275" spans="1:6">
      <c r="A7275">
        <v>17271</v>
      </c>
      <c r="B7275" t="s">
        <v>33</v>
      </c>
      <c r="C7275" t="s">
        <v>34</v>
      </c>
      <c r="D7275">
        <f t="shared" si="107"/>
        <v>271</v>
      </c>
      <c r="E7275" t="str">
        <f>VLOOKUP(A7275,Sheet2!$A$5:$H$9004,8,FALSE)</f>
        <v>{"ItemId":50009,"Num":273}</v>
      </c>
      <c r="F7275" t="str">
        <f>"["&amp;VLOOKUP(A7275,Sheet3!$A$4:$G$9003,7,FALSE)&amp;","&amp;VLOOKUP(A7275,Sheet4!$A$5:$G$9004,7,FALSE)&amp;"]"</f>
        <v>[{"AttrType":"Power","Value":21568},{"AttrType":"Time","Value":4}]</v>
      </c>
    </row>
    <row r="7276" spans="1:6">
      <c r="A7276">
        <v>17272</v>
      </c>
      <c r="B7276" t="s">
        <v>33</v>
      </c>
      <c r="C7276" t="s">
        <v>34</v>
      </c>
      <c r="D7276">
        <f t="shared" si="107"/>
        <v>272</v>
      </c>
      <c r="E7276" t="str">
        <f>VLOOKUP(A7276,Sheet2!$A$5:$H$9004,8,FALSE)</f>
        <v>{"ItemId":50009,"Num":274}</v>
      </c>
      <c r="F7276" t="str">
        <f>"["&amp;VLOOKUP(A7276,Sheet3!$A$4:$G$9003,7,FALSE)&amp;","&amp;VLOOKUP(A7276,Sheet4!$A$5:$G$9004,7,FALSE)&amp;"]"</f>
        <v>[{"AttrType":"Power","Value":21656},{"AttrType":"Time","Value":4}]</v>
      </c>
    </row>
    <row r="7277" spans="1:6">
      <c r="A7277">
        <v>17273</v>
      </c>
      <c r="B7277" t="s">
        <v>33</v>
      </c>
      <c r="C7277" t="s">
        <v>34</v>
      </c>
      <c r="D7277">
        <f t="shared" si="107"/>
        <v>273</v>
      </c>
      <c r="E7277" t="str">
        <f>VLOOKUP(A7277,Sheet2!$A$5:$H$9004,8,FALSE)</f>
        <v>{"ItemId":50009,"Num":275}</v>
      </c>
      <c r="F7277" t="str">
        <f>"["&amp;VLOOKUP(A7277,Sheet3!$A$4:$G$9003,7,FALSE)&amp;","&amp;VLOOKUP(A7277,Sheet4!$A$5:$G$9004,7,FALSE)&amp;"]"</f>
        <v>[{"AttrType":"Power","Value":21744},{"AttrType":"Time","Value":4}]</v>
      </c>
    </row>
    <row r="7278" spans="1:6">
      <c r="A7278">
        <v>17274</v>
      </c>
      <c r="B7278" t="s">
        <v>33</v>
      </c>
      <c r="C7278" t="s">
        <v>34</v>
      </c>
      <c r="D7278">
        <f t="shared" si="107"/>
        <v>274</v>
      </c>
      <c r="E7278" t="str">
        <f>VLOOKUP(A7278,Sheet2!$A$5:$H$9004,8,FALSE)</f>
        <v>{"ItemId":50009,"Num":276}</v>
      </c>
      <c r="F7278" t="str">
        <f>"["&amp;VLOOKUP(A7278,Sheet3!$A$4:$G$9003,7,FALSE)&amp;","&amp;VLOOKUP(A7278,Sheet4!$A$5:$G$9004,7,FALSE)&amp;"]"</f>
        <v>[{"AttrType":"Power","Value":21832},{"AttrType":"Time","Value":4}]</v>
      </c>
    </row>
    <row r="7279" spans="1:6">
      <c r="A7279">
        <v>17275</v>
      </c>
      <c r="B7279" t="s">
        <v>33</v>
      </c>
      <c r="C7279" t="s">
        <v>34</v>
      </c>
      <c r="D7279">
        <f t="shared" si="107"/>
        <v>275</v>
      </c>
      <c r="E7279" t="str">
        <f>VLOOKUP(A7279,Sheet2!$A$5:$H$9004,8,FALSE)</f>
        <v>{"ItemId":50009,"Num":277}</v>
      </c>
      <c r="F7279" t="str">
        <f>"["&amp;VLOOKUP(A7279,Sheet3!$A$4:$G$9003,7,FALSE)&amp;","&amp;VLOOKUP(A7279,Sheet4!$A$5:$G$9004,7,FALSE)&amp;"]"</f>
        <v>[{"AttrType":"Power","Value":21920},{"AttrType":"Time","Value":4}]</v>
      </c>
    </row>
    <row r="7280" spans="1:6">
      <c r="A7280">
        <v>17276</v>
      </c>
      <c r="B7280" t="s">
        <v>33</v>
      </c>
      <c r="C7280" t="s">
        <v>34</v>
      </c>
      <c r="D7280">
        <f t="shared" si="107"/>
        <v>276</v>
      </c>
      <c r="E7280" t="str">
        <f>VLOOKUP(A7280,Sheet2!$A$5:$H$9004,8,FALSE)</f>
        <v>{"ItemId":50009,"Num":278}</v>
      </c>
      <c r="F7280" t="str">
        <f>"["&amp;VLOOKUP(A7280,Sheet3!$A$4:$G$9003,7,FALSE)&amp;","&amp;VLOOKUP(A7280,Sheet4!$A$5:$G$9004,7,FALSE)&amp;"]"</f>
        <v>[{"AttrType":"Power","Value":22008},{"AttrType":"Time","Value":4}]</v>
      </c>
    </row>
    <row r="7281" spans="1:6">
      <c r="A7281">
        <v>17277</v>
      </c>
      <c r="B7281" t="s">
        <v>33</v>
      </c>
      <c r="C7281" t="s">
        <v>34</v>
      </c>
      <c r="D7281">
        <f t="shared" si="107"/>
        <v>277</v>
      </c>
      <c r="E7281" t="str">
        <f>VLOOKUP(A7281,Sheet2!$A$5:$H$9004,8,FALSE)</f>
        <v>{"ItemId":50009,"Num":279}</v>
      </c>
      <c r="F7281" t="str">
        <f>"["&amp;VLOOKUP(A7281,Sheet3!$A$4:$G$9003,7,FALSE)&amp;","&amp;VLOOKUP(A7281,Sheet4!$A$5:$G$9004,7,FALSE)&amp;"]"</f>
        <v>[{"AttrType":"Power","Value":22096},{"AttrType":"Time","Value":4}]</v>
      </c>
    </row>
    <row r="7282" spans="1:6">
      <c r="A7282">
        <v>17278</v>
      </c>
      <c r="B7282" t="s">
        <v>33</v>
      </c>
      <c r="C7282" t="s">
        <v>34</v>
      </c>
      <c r="D7282">
        <f t="shared" si="107"/>
        <v>278</v>
      </c>
      <c r="E7282" t="str">
        <f>VLOOKUP(A7282,Sheet2!$A$5:$H$9004,8,FALSE)</f>
        <v>{"ItemId":50009,"Num":280}</v>
      </c>
      <c r="F7282" t="str">
        <f>"["&amp;VLOOKUP(A7282,Sheet3!$A$4:$G$9003,7,FALSE)&amp;","&amp;VLOOKUP(A7282,Sheet4!$A$5:$G$9004,7,FALSE)&amp;"]"</f>
        <v>[{"AttrType":"Power","Value":22184},{"AttrType":"Time","Value":4}]</v>
      </c>
    </row>
    <row r="7283" spans="1:6">
      <c r="A7283">
        <v>17279</v>
      </c>
      <c r="B7283" t="s">
        <v>33</v>
      </c>
      <c r="C7283" t="s">
        <v>34</v>
      </c>
      <c r="D7283">
        <f t="shared" si="107"/>
        <v>279</v>
      </c>
      <c r="E7283" t="str">
        <f>VLOOKUP(A7283,Sheet2!$A$5:$H$9004,8,FALSE)</f>
        <v>{"ItemId":50009,"Num":281}</v>
      </c>
      <c r="F7283" t="str">
        <f>"["&amp;VLOOKUP(A7283,Sheet3!$A$4:$G$9003,7,FALSE)&amp;","&amp;VLOOKUP(A7283,Sheet4!$A$5:$G$9004,7,FALSE)&amp;"]"</f>
        <v>[{"AttrType":"Power","Value":22272},{"AttrType":"Time","Value":4}]</v>
      </c>
    </row>
    <row r="7284" spans="1:6">
      <c r="A7284">
        <v>17280</v>
      </c>
      <c r="B7284" t="s">
        <v>33</v>
      </c>
      <c r="C7284" t="s">
        <v>34</v>
      </c>
      <c r="D7284">
        <f t="shared" si="107"/>
        <v>280</v>
      </c>
      <c r="E7284" t="str">
        <f>VLOOKUP(A7284,Sheet2!$A$5:$H$9004,8,FALSE)</f>
        <v>{"ItemId":50009,"Num":282}</v>
      </c>
      <c r="F7284" t="str">
        <f>"["&amp;VLOOKUP(A7284,Sheet3!$A$4:$G$9003,7,FALSE)&amp;","&amp;VLOOKUP(A7284,Sheet4!$A$5:$G$9004,7,FALSE)&amp;"]"</f>
        <v>[{"AttrType":"Power","Value":22360},{"AttrType":"Time","Value":4}]</v>
      </c>
    </row>
    <row r="7285" spans="1:6">
      <c r="A7285">
        <v>17281</v>
      </c>
      <c r="B7285" t="s">
        <v>33</v>
      </c>
      <c r="C7285" t="s">
        <v>34</v>
      </c>
      <c r="D7285">
        <f t="shared" si="107"/>
        <v>281</v>
      </c>
      <c r="E7285" t="str">
        <f>VLOOKUP(A7285,Sheet2!$A$5:$H$9004,8,FALSE)</f>
        <v>{"ItemId":50009,"Num":283}</v>
      </c>
      <c r="F7285" t="str">
        <f>"["&amp;VLOOKUP(A7285,Sheet3!$A$4:$G$9003,7,FALSE)&amp;","&amp;VLOOKUP(A7285,Sheet4!$A$5:$G$9004,7,FALSE)&amp;"]"</f>
        <v>[{"AttrType":"Power","Value":22449},{"AttrType":"Time","Value":4}]</v>
      </c>
    </row>
    <row r="7286" spans="1:6">
      <c r="A7286">
        <v>17282</v>
      </c>
      <c r="B7286" t="s">
        <v>33</v>
      </c>
      <c r="C7286" t="s">
        <v>34</v>
      </c>
      <c r="D7286">
        <f t="shared" si="107"/>
        <v>282</v>
      </c>
      <c r="E7286" t="str">
        <f>VLOOKUP(A7286,Sheet2!$A$5:$H$9004,8,FALSE)</f>
        <v>{"ItemId":50009,"Num":284}</v>
      </c>
      <c r="F7286" t="str">
        <f>"["&amp;VLOOKUP(A7286,Sheet3!$A$4:$G$9003,7,FALSE)&amp;","&amp;VLOOKUP(A7286,Sheet4!$A$5:$G$9004,7,FALSE)&amp;"]"</f>
        <v>[{"AttrType":"Power","Value":22538},{"AttrType":"Time","Value":4}]</v>
      </c>
    </row>
    <row r="7287" spans="1:6">
      <c r="A7287">
        <v>17283</v>
      </c>
      <c r="B7287" t="s">
        <v>33</v>
      </c>
      <c r="C7287" t="s">
        <v>34</v>
      </c>
      <c r="D7287">
        <f t="shared" si="107"/>
        <v>283</v>
      </c>
      <c r="E7287" t="str">
        <f>VLOOKUP(A7287,Sheet2!$A$5:$H$9004,8,FALSE)</f>
        <v>{"ItemId":50009,"Num":285}</v>
      </c>
      <c r="F7287" t="str">
        <f>"["&amp;VLOOKUP(A7287,Sheet3!$A$4:$G$9003,7,FALSE)&amp;","&amp;VLOOKUP(A7287,Sheet4!$A$5:$G$9004,7,FALSE)&amp;"]"</f>
        <v>[{"AttrType":"Power","Value":22627},{"AttrType":"Time","Value":4}]</v>
      </c>
    </row>
    <row r="7288" spans="1:6">
      <c r="A7288">
        <v>17284</v>
      </c>
      <c r="B7288" t="s">
        <v>33</v>
      </c>
      <c r="C7288" t="s">
        <v>34</v>
      </c>
      <c r="D7288">
        <f t="shared" si="107"/>
        <v>284</v>
      </c>
      <c r="E7288" t="str">
        <f>VLOOKUP(A7288,Sheet2!$A$5:$H$9004,8,FALSE)</f>
        <v>{"ItemId":50009,"Num":286}</v>
      </c>
      <c r="F7288" t="str">
        <f>"["&amp;VLOOKUP(A7288,Sheet3!$A$4:$G$9003,7,FALSE)&amp;","&amp;VLOOKUP(A7288,Sheet4!$A$5:$G$9004,7,FALSE)&amp;"]"</f>
        <v>[{"AttrType":"Power","Value":22716},{"AttrType":"Time","Value":4}]</v>
      </c>
    </row>
    <row r="7289" spans="1:6">
      <c r="A7289">
        <v>17285</v>
      </c>
      <c r="B7289" t="s">
        <v>33</v>
      </c>
      <c r="C7289" t="s">
        <v>34</v>
      </c>
      <c r="D7289">
        <f t="shared" si="107"/>
        <v>285</v>
      </c>
      <c r="E7289" t="str">
        <f>VLOOKUP(A7289,Sheet2!$A$5:$H$9004,8,FALSE)</f>
        <v>{"ItemId":50009,"Num":287}</v>
      </c>
      <c r="F7289" t="str">
        <f>"["&amp;VLOOKUP(A7289,Sheet3!$A$4:$G$9003,7,FALSE)&amp;","&amp;VLOOKUP(A7289,Sheet4!$A$5:$G$9004,7,FALSE)&amp;"]"</f>
        <v>[{"AttrType":"Power","Value":22805},{"AttrType":"Time","Value":4}]</v>
      </c>
    </row>
    <row r="7290" spans="1:6">
      <c r="A7290">
        <v>17286</v>
      </c>
      <c r="B7290" t="s">
        <v>33</v>
      </c>
      <c r="C7290" t="s">
        <v>34</v>
      </c>
      <c r="D7290">
        <f t="shared" si="107"/>
        <v>286</v>
      </c>
      <c r="E7290" t="str">
        <f>VLOOKUP(A7290,Sheet2!$A$5:$H$9004,8,FALSE)</f>
        <v>{"ItemId":50009,"Num":288}</v>
      </c>
      <c r="F7290" t="str">
        <f>"["&amp;VLOOKUP(A7290,Sheet3!$A$4:$G$9003,7,FALSE)&amp;","&amp;VLOOKUP(A7290,Sheet4!$A$5:$G$9004,7,FALSE)&amp;"]"</f>
        <v>[{"AttrType":"Power","Value":22894},{"AttrType":"Time","Value":4}]</v>
      </c>
    </row>
    <row r="7291" spans="1:6">
      <c r="A7291">
        <v>17287</v>
      </c>
      <c r="B7291" t="s">
        <v>33</v>
      </c>
      <c r="C7291" t="s">
        <v>34</v>
      </c>
      <c r="D7291">
        <f t="shared" si="107"/>
        <v>287</v>
      </c>
      <c r="E7291" t="str">
        <f>VLOOKUP(A7291,Sheet2!$A$5:$H$9004,8,FALSE)</f>
        <v>{"ItemId":50009,"Num":289}</v>
      </c>
      <c r="F7291" t="str">
        <f>"["&amp;VLOOKUP(A7291,Sheet3!$A$4:$G$9003,7,FALSE)&amp;","&amp;VLOOKUP(A7291,Sheet4!$A$5:$G$9004,7,FALSE)&amp;"]"</f>
        <v>[{"AttrType":"Power","Value":22983},{"AttrType":"Time","Value":4}]</v>
      </c>
    </row>
    <row r="7292" spans="1:6">
      <c r="A7292">
        <v>17288</v>
      </c>
      <c r="B7292" t="s">
        <v>33</v>
      </c>
      <c r="C7292" t="s">
        <v>34</v>
      </c>
      <c r="D7292">
        <f t="shared" si="107"/>
        <v>288</v>
      </c>
      <c r="E7292" t="str">
        <f>VLOOKUP(A7292,Sheet2!$A$5:$H$9004,8,FALSE)</f>
        <v>{"ItemId":50009,"Num":290}</v>
      </c>
      <c r="F7292" t="str">
        <f>"["&amp;VLOOKUP(A7292,Sheet3!$A$4:$G$9003,7,FALSE)&amp;","&amp;VLOOKUP(A7292,Sheet4!$A$5:$G$9004,7,FALSE)&amp;"]"</f>
        <v>[{"AttrType":"Power","Value":23072},{"AttrType":"Time","Value":4}]</v>
      </c>
    </row>
    <row r="7293" spans="1:6">
      <c r="A7293">
        <v>17289</v>
      </c>
      <c r="B7293" t="s">
        <v>33</v>
      </c>
      <c r="C7293" t="s">
        <v>34</v>
      </c>
      <c r="D7293">
        <f t="shared" si="107"/>
        <v>289</v>
      </c>
      <c r="E7293" t="str">
        <f>VLOOKUP(A7293,Sheet2!$A$5:$H$9004,8,FALSE)</f>
        <v>{"ItemId":50009,"Num":291}</v>
      </c>
      <c r="F7293" t="str">
        <f>"["&amp;VLOOKUP(A7293,Sheet3!$A$4:$G$9003,7,FALSE)&amp;","&amp;VLOOKUP(A7293,Sheet4!$A$5:$G$9004,7,FALSE)&amp;"]"</f>
        <v>[{"AttrType":"Power","Value":23161},{"AttrType":"Time","Value":4}]</v>
      </c>
    </row>
    <row r="7294" spans="1:6">
      <c r="A7294">
        <v>17290</v>
      </c>
      <c r="B7294" t="s">
        <v>33</v>
      </c>
      <c r="C7294" t="s">
        <v>34</v>
      </c>
      <c r="D7294">
        <f t="shared" si="107"/>
        <v>290</v>
      </c>
      <c r="E7294" t="str">
        <f>VLOOKUP(A7294,Sheet2!$A$5:$H$9004,8,FALSE)</f>
        <v>{"ItemId":50009,"Num":292}</v>
      </c>
      <c r="F7294" t="str">
        <f>"["&amp;VLOOKUP(A7294,Sheet3!$A$4:$G$9003,7,FALSE)&amp;","&amp;VLOOKUP(A7294,Sheet4!$A$5:$G$9004,7,FALSE)&amp;"]"</f>
        <v>[{"AttrType":"Power","Value":23250},{"AttrType":"Time","Value":4}]</v>
      </c>
    </row>
    <row r="7295" spans="1:6">
      <c r="A7295">
        <v>17291</v>
      </c>
      <c r="B7295" t="s">
        <v>33</v>
      </c>
      <c r="C7295" t="s">
        <v>34</v>
      </c>
      <c r="D7295">
        <f t="shared" si="107"/>
        <v>291</v>
      </c>
      <c r="E7295" t="str">
        <f>VLOOKUP(A7295,Sheet2!$A$5:$H$9004,8,FALSE)</f>
        <v>{"ItemId":50009,"Num":293}</v>
      </c>
      <c r="F7295" t="str">
        <f>"["&amp;VLOOKUP(A7295,Sheet3!$A$4:$G$9003,7,FALSE)&amp;","&amp;VLOOKUP(A7295,Sheet4!$A$5:$G$9004,7,FALSE)&amp;"]"</f>
        <v>[{"AttrType":"Power","Value":23340},{"AttrType":"Time","Value":4}]</v>
      </c>
    </row>
    <row r="7296" spans="1:6">
      <c r="A7296">
        <v>17292</v>
      </c>
      <c r="B7296" t="s">
        <v>33</v>
      </c>
      <c r="C7296" t="s">
        <v>34</v>
      </c>
      <c r="D7296">
        <f t="shared" si="107"/>
        <v>292</v>
      </c>
      <c r="E7296" t="str">
        <f>VLOOKUP(A7296,Sheet2!$A$5:$H$9004,8,FALSE)</f>
        <v>{"ItemId":50009,"Num":294}</v>
      </c>
      <c r="F7296" t="str">
        <f>"["&amp;VLOOKUP(A7296,Sheet3!$A$4:$G$9003,7,FALSE)&amp;","&amp;VLOOKUP(A7296,Sheet4!$A$5:$G$9004,7,FALSE)&amp;"]"</f>
        <v>[{"AttrType":"Power","Value":23430},{"AttrType":"Time","Value":4}]</v>
      </c>
    </row>
    <row r="7297" spans="1:6">
      <c r="A7297">
        <v>17293</v>
      </c>
      <c r="B7297" t="s">
        <v>33</v>
      </c>
      <c r="C7297" t="s">
        <v>34</v>
      </c>
      <c r="D7297">
        <f t="shared" si="107"/>
        <v>293</v>
      </c>
      <c r="E7297" t="str">
        <f>VLOOKUP(A7297,Sheet2!$A$5:$H$9004,8,FALSE)</f>
        <v>{"ItemId":50009,"Num":295}</v>
      </c>
      <c r="F7297" t="str">
        <f>"["&amp;VLOOKUP(A7297,Sheet3!$A$4:$G$9003,7,FALSE)&amp;","&amp;VLOOKUP(A7297,Sheet4!$A$5:$G$9004,7,FALSE)&amp;"]"</f>
        <v>[{"AttrType":"Power","Value":23520},{"AttrType":"Time","Value":4}]</v>
      </c>
    </row>
    <row r="7298" spans="1:6">
      <c r="A7298">
        <v>17294</v>
      </c>
      <c r="B7298" t="s">
        <v>33</v>
      </c>
      <c r="C7298" t="s">
        <v>34</v>
      </c>
      <c r="D7298">
        <f t="shared" si="107"/>
        <v>294</v>
      </c>
      <c r="E7298" t="str">
        <f>VLOOKUP(A7298,Sheet2!$A$5:$H$9004,8,FALSE)</f>
        <v>{"ItemId":50009,"Num":296}</v>
      </c>
      <c r="F7298" t="str">
        <f>"["&amp;VLOOKUP(A7298,Sheet3!$A$4:$G$9003,7,FALSE)&amp;","&amp;VLOOKUP(A7298,Sheet4!$A$5:$G$9004,7,FALSE)&amp;"]"</f>
        <v>[{"AttrType":"Power","Value":23610},{"AttrType":"Time","Value":4}]</v>
      </c>
    </row>
    <row r="7299" spans="1:6">
      <c r="A7299">
        <v>17295</v>
      </c>
      <c r="B7299" t="s">
        <v>33</v>
      </c>
      <c r="C7299" t="s">
        <v>34</v>
      </c>
      <c r="D7299">
        <f t="shared" si="107"/>
        <v>295</v>
      </c>
      <c r="E7299" t="str">
        <f>VLOOKUP(A7299,Sheet2!$A$5:$H$9004,8,FALSE)</f>
        <v>{"ItemId":50009,"Num":297}</v>
      </c>
      <c r="F7299" t="str">
        <f>"["&amp;VLOOKUP(A7299,Sheet3!$A$4:$G$9003,7,FALSE)&amp;","&amp;VLOOKUP(A7299,Sheet4!$A$5:$G$9004,7,FALSE)&amp;"]"</f>
        <v>[{"AttrType":"Power","Value":23700},{"AttrType":"Time","Value":4}]</v>
      </c>
    </row>
    <row r="7300" spans="1:6">
      <c r="A7300">
        <v>17296</v>
      </c>
      <c r="B7300" t="s">
        <v>33</v>
      </c>
      <c r="C7300" t="s">
        <v>34</v>
      </c>
      <c r="D7300">
        <f t="shared" si="107"/>
        <v>296</v>
      </c>
      <c r="E7300" t="str">
        <f>VLOOKUP(A7300,Sheet2!$A$5:$H$9004,8,FALSE)</f>
        <v>{"ItemId":50009,"Num":298}</v>
      </c>
      <c r="F7300" t="str">
        <f>"["&amp;VLOOKUP(A7300,Sheet3!$A$4:$G$9003,7,FALSE)&amp;","&amp;VLOOKUP(A7300,Sheet4!$A$5:$G$9004,7,FALSE)&amp;"]"</f>
        <v>[{"AttrType":"Power","Value":23790},{"AttrType":"Time","Value":4}]</v>
      </c>
    </row>
    <row r="7301" spans="1:6">
      <c r="A7301">
        <v>17297</v>
      </c>
      <c r="B7301" t="s">
        <v>33</v>
      </c>
      <c r="C7301" t="s">
        <v>34</v>
      </c>
      <c r="D7301">
        <f t="shared" si="107"/>
        <v>297</v>
      </c>
      <c r="E7301" t="str">
        <f>VLOOKUP(A7301,Sheet2!$A$5:$H$9004,8,FALSE)</f>
        <v>{"ItemId":50009,"Num":299}</v>
      </c>
      <c r="F7301" t="str">
        <f>"["&amp;VLOOKUP(A7301,Sheet3!$A$4:$G$9003,7,FALSE)&amp;","&amp;VLOOKUP(A7301,Sheet4!$A$5:$G$9004,7,FALSE)&amp;"]"</f>
        <v>[{"AttrType":"Power","Value":23880},{"AttrType":"Time","Value":4}]</v>
      </c>
    </row>
    <row r="7302" spans="1:6">
      <c r="A7302">
        <v>17298</v>
      </c>
      <c r="B7302" t="s">
        <v>33</v>
      </c>
      <c r="C7302" t="s">
        <v>34</v>
      </c>
      <c r="D7302">
        <f t="shared" si="107"/>
        <v>298</v>
      </c>
      <c r="E7302" t="str">
        <f>VLOOKUP(A7302,Sheet2!$A$5:$H$9004,8,FALSE)</f>
        <v>{"ItemId":50009,"Num":300}</v>
      </c>
      <c r="F7302" t="str">
        <f>"["&amp;VLOOKUP(A7302,Sheet3!$A$4:$G$9003,7,FALSE)&amp;","&amp;VLOOKUP(A7302,Sheet4!$A$5:$G$9004,7,FALSE)&amp;"]"</f>
        <v>[{"AttrType":"Power","Value":23970},{"AttrType":"Time","Value":4}]</v>
      </c>
    </row>
    <row r="7303" spans="1:6">
      <c r="A7303">
        <v>17299</v>
      </c>
      <c r="B7303" t="s">
        <v>33</v>
      </c>
      <c r="C7303" t="s">
        <v>34</v>
      </c>
      <c r="D7303">
        <f t="shared" si="107"/>
        <v>299</v>
      </c>
      <c r="E7303" t="str">
        <f>VLOOKUP(A7303,Sheet2!$A$5:$H$9004,8,FALSE)</f>
        <v>{"ItemId":50009,"Num":301}</v>
      </c>
      <c r="F7303" t="str">
        <f>"["&amp;VLOOKUP(A7303,Sheet3!$A$4:$G$9003,7,FALSE)&amp;","&amp;VLOOKUP(A7303,Sheet4!$A$5:$G$9004,7,FALSE)&amp;"]"</f>
        <v>[{"AttrType":"Power","Value":24060},{"AttrType":"Time","Value":4}]</v>
      </c>
    </row>
    <row r="7304" spans="1:6">
      <c r="A7304">
        <v>17300</v>
      </c>
      <c r="B7304" t="s">
        <v>33</v>
      </c>
      <c r="C7304" t="s">
        <v>34</v>
      </c>
      <c r="D7304">
        <f t="shared" si="107"/>
        <v>300</v>
      </c>
      <c r="E7304" t="str">
        <f>VLOOKUP(A7304,Sheet2!$A$5:$H$9004,8,FALSE)</f>
        <v>{"ItemId":50009,"Num":302}</v>
      </c>
      <c r="F7304" t="str">
        <f>"["&amp;VLOOKUP(A7304,Sheet3!$A$4:$G$9003,7,FALSE)&amp;","&amp;VLOOKUP(A7304,Sheet4!$A$5:$G$9004,7,FALSE)&amp;"]"</f>
        <v>[{"AttrType":"Power","Value":24150},{"AttrType":"Time","Value":4}]</v>
      </c>
    </row>
    <row r="7305" spans="1:6">
      <c r="A7305">
        <v>17301</v>
      </c>
      <c r="B7305" t="s">
        <v>33</v>
      </c>
      <c r="C7305" t="s">
        <v>34</v>
      </c>
      <c r="D7305">
        <f t="shared" si="107"/>
        <v>301</v>
      </c>
      <c r="E7305" t="str">
        <f>VLOOKUP(A7305,Sheet2!$A$5:$H$9004,8,FALSE)</f>
        <v>{"ItemId":50009,"Num":303}</v>
      </c>
      <c r="F7305" t="str">
        <f>"["&amp;VLOOKUP(A7305,Sheet3!$A$4:$G$9003,7,FALSE)&amp;","&amp;VLOOKUP(A7305,Sheet4!$A$5:$G$9004,7,FALSE)&amp;"]"</f>
        <v>[{"AttrType":"Power","Value":24241},{"AttrType":"Time","Value":4}]</v>
      </c>
    </row>
    <row r="7306" spans="1:6">
      <c r="A7306">
        <v>17302</v>
      </c>
      <c r="B7306" t="s">
        <v>33</v>
      </c>
      <c r="C7306" t="s">
        <v>34</v>
      </c>
      <c r="D7306">
        <f t="shared" si="107"/>
        <v>302</v>
      </c>
      <c r="E7306" t="str">
        <f>VLOOKUP(A7306,Sheet2!$A$5:$H$9004,8,FALSE)</f>
        <v>{"ItemId":50009,"Num":304}</v>
      </c>
      <c r="F7306" t="str">
        <f>"["&amp;VLOOKUP(A7306,Sheet3!$A$4:$G$9003,7,FALSE)&amp;","&amp;VLOOKUP(A7306,Sheet4!$A$5:$G$9004,7,FALSE)&amp;"]"</f>
        <v>[{"AttrType":"Power","Value":24332},{"AttrType":"Time","Value":4}]</v>
      </c>
    </row>
    <row r="7307" spans="1:6">
      <c r="A7307">
        <v>17303</v>
      </c>
      <c r="B7307" t="s">
        <v>33</v>
      </c>
      <c r="C7307" t="s">
        <v>34</v>
      </c>
      <c r="D7307">
        <f t="shared" si="107"/>
        <v>303</v>
      </c>
      <c r="E7307" t="str">
        <f>VLOOKUP(A7307,Sheet2!$A$5:$H$9004,8,FALSE)</f>
        <v>{"ItemId":50009,"Num":305}</v>
      </c>
      <c r="F7307" t="str">
        <f>"["&amp;VLOOKUP(A7307,Sheet3!$A$4:$G$9003,7,FALSE)&amp;","&amp;VLOOKUP(A7307,Sheet4!$A$5:$G$9004,7,FALSE)&amp;"]"</f>
        <v>[{"AttrType":"Power","Value":24423},{"AttrType":"Time","Value":4}]</v>
      </c>
    </row>
    <row r="7308" spans="1:6">
      <c r="A7308">
        <v>17304</v>
      </c>
      <c r="B7308" t="s">
        <v>33</v>
      </c>
      <c r="C7308" t="s">
        <v>34</v>
      </c>
      <c r="D7308">
        <f t="shared" si="107"/>
        <v>304</v>
      </c>
      <c r="E7308" t="str">
        <f>VLOOKUP(A7308,Sheet2!$A$5:$H$9004,8,FALSE)</f>
        <v>{"ItemId":50009,"Num":306}</v>
      </c>
      <c r="F7308" t="str">
        <f>"["&amp;VLOOKUP(A7308,Sheet3!$A$4:$G$9003,7,FALSE)&amp;","&amp;VLOOKUP(A7308,Sheet4!$A$5:$G$9004,7,FALSE)&amp;"]"</f>
        <v>[{"AttrType":"Power","Value":24514},{"AttrType":"Time","Value":4}]</v>
      </c>
    </row>
    <row r="7309" spans="1:6">
      <c r="A7309">
        <v>17305</v>
      </c>
      <c r="B7309" t="s">
        <v>33</v>
      </c>
      <c r="C7309" t="s">
        <v>34</v>
      </c>
      <c r="D7309">
        <f t="shared" si="107"/>
        <v>305</v>
      </c>
      <c r="E7309" t="str">
        <f>VLOOKUP(A7309,Sheet2!$A$5:$H$9004,8,FALSE)</f>
        <v>{"ItemId":50009,"Num":307}</v>
      </c>
      <c r="F7309" t="str">
        <f>"["&amp;VLOOKUP(A7309,Sheet3!$A$4:$G$9003,7,FALSE)&amp;","&amp;VLOOKUP(A7309,Sheet4!$A$5:$G$9004,7,FALSE)&amp;"]"</f>
        <v>[{"AttrType":"Power","Value":24605},{"AttrType":"Time","Value":4}]</v>
      </c>
    </row>
    <row r="7310" spans="1:6">
      <c r="A7310">
        <v>17306</v>
      </c>
      <c r="B7310" t="s">
        <v>33</v>
      </c>
      <c r="C7310" t="s">
        <v>34</v>
      </c>
      <c r="D7310">
        <f t="shared" si="107"/>
        <v>306</v>
      </c>
      <c r="E7310" t="str">
        <f>VLOOKUP(A7310,Sheet2!$A$5:$H$9004,8,FALSE)</f>
        <v>{"ItemId":50009,"Num":308}</v>
      </c>
      <c r="F7310" t="str">
        <f>"["&amp;VLOOKUP(A7310,Sheet3!$A$4:$G$9003,7,FALSE)&amp;","&amp;VLOOKUP(A7310,Sheet4!$A$5:$G$9004,7,FALSE)&amp;"]"</f>
        <v>[{"AttrType":"Power","Value":24696},{"AttrType":"Time","Value":4}]</v>
      </c>
    </row>
    <row r="7311" spans="1:6">
      <c r="A7311">
        <v>17307</v>
      </c>
      <c r="B7311" t="s">
        <v>33</v>
      </c>
      <c r="C7311" t="s">
        <v>34</v>
      </c>
      <c r="D7311">
        <f t="shared" si="107"/>
        <v>307</v>
      </c>
      <c r="E7311" t="str">
        <f>VLOOKUP(A7311,Sheet2!$A$5:$H$9004,8,FALSE)</f>
        <v>{"ItemId":50009,"Num":309}</v>
      </c>
      <c r="F7311" t="str">
        <f>"["&amp;VLOOKUP(A7311,Sheet3!$A$4:$G$9003,7,FALSE)&amp;","&amp;VLOOKUP(A7311,Sheet4!$A$5:$G$9004,7,FALSE)&amp;"]"</f>
        <v>[{"AttrType":"Power","Value":24787},{"AttrType":"Time","Value":4}]</v>
      </c>
    </row>
    <row r="7312" spans="1:6">
      <c r="A7312">
        <v>17308</v>
      </c>
      <c r="B7312" t="s">
        <v>33</v>
      </c>
      <c r="C7312" t="s">
        <v>34</v>
      </c>
      <c r="D7312">
        <f t="shared" si="107"/>
        <v>308</v>
      </c>
      <c r="E7312" t="str">
        <f>VLOOKUP(A7312,Sheet2!$A$5:$H$9004,8,FALSE)</f>
        <v>{"ItemId":50009,"Num":310}</v>
      </c>
      <c r="F7312" t="str">
        <f>"["&amp;VLOOKUP(A7312,Sheet3!$A$4:$G$9003,7,FALSE)&amp;","&amp;VLOOKUP(A7312,Sheet4!$A$5:$G$9004,7,FALSE)&amp;"]"</f>
        <v>[{"AttrType":"Power","Value":24878},{"AttrType":"Time","Value":4}]</v>
      </c>
    </row>
    <row r="7313" spans="1:6">
      <c r="A7313">
        <v>17309</v>
      </c>
      <c r="B7313" t="s">
        <v>33</v>
      </c>
      <c r="C7313" t="s">
        <v>34</v>
      </c>
      <c r="D7313">
        <f t="shared" si="107"/>
        <v>309</v>
      </c>
      <c r="E7313" t="str">
        <f>VLOOKUP(A7313,Sheet2!$A$5:$H$9004,8,FALSE)</f>
        <v>{"ItemId":50009,"Num":311}</v>
      </c>
      <c r="F7313" t="str">
        <f>"["&amp;VLOOKUP(A7313,Sheet3!$A$4:$G$9003,7,FALSE)&amp;","&amp;VLOOKUP(A7313,Sheet4!$A$5:$G$9004,7,FALSE)&amp;"]"</f>
        <v>[{"AttrType":"Power","Value":24969},{"AttrType":"Time","Value":4}]</v>
      </c>
    </row>
    <row r="7314" spans="1:6">
      <c r="A7314">
        <v>17310</v>
      </c>
      <c r="B7314" t="s">
        <v>33</v>
      </c>
      <c r="C7314" t="s">
        <v>34</v>
      </c>
      <c r="D7314">
        <f t="shared" si="107"/>
        <v>310</v>
      </c>
      <c r="E7314" t="str">
        <f>VLOOKUP(A7314,Sheet2!$A$5:$H$9004,8,FALSE)</f>
        <v>{"ItemId":50009,"Num":312}</v>
      </c>
      <c r="F7314" t="str">
        <f>"["&amp;VLOOKUP(A7314,Sheet3!$A$4:$G$9003,7,FALSE)&amp;","&amp;VLOOKUP(A7314,Sheet4!$A$5:$G$9004,7,FALSE)&amp;"]"</f>
        <v>[{"AttrType":"Power","Value":25060},{"AttrType":"Time","Value":4}]</v>
      </c>
    </row>
    <row r="7315" spans="1:6">
      <c r="A7315">
        <v>17311</v>
      </c>
      <c r="B7315" t="s">
        <v>33</v>
      </c>
      <c r="C7315" t="s">
        <v>34</v>
      </c>
      <c r="D7315">
        <f t="shared" si="107"/>
        <v>311</v>
      </c>
      <c r="E7315" t="str">
        <f>VLOOKUP(A7315,Sheet2!$A$5:$H$9004,8,FALSE)</f>
        <v>{"ItemId":50009,"Num":313}</v>
      </c>
      <c r="F7315" t="str">
        <f>"["&amp;VLOOKUP(A7315,Sheet3!$A$4:$G$9003,7,FALSE)&amp;","&amp;VLOOKUP(A7315,Sheet4!$A$5:$G$9004,7,FALSE)&amp;"]"</f>
        <v>[{"AttrType":"Power","Value":25152},{"AttrType":"Time","Value":4}]</v>
      </c>
    </row>
    <row r="7316" spans="1:6">
      <c r="A7316">
        <v>17312</v>
      </c>
      <c r="B7316" t="s">
        <v>33</v>
      </c>
      <c r="C7316" t="s">
        <v>34</v>
      </c>
      <c r="D7316">
        <f t="shared" si="107"/>
        <v>312</v>
      </c>
      <c r="E7316" t="str">
        <f>VLOOKUP(A7316,Sheet2!$A$5:$H$9004,8,FALSE)</f>
        <v>{"ItemId":50009,"Num":314}</v>
      </c>
      <c r="F7316" t="str">
        <f>"["&amp;VLOOKUP(A7316,Sheet3!$A$4:$G$9003,7,FALSE)&amp;","&amp;VLOOKUP(A7316,Sheet4!$A$5:$G$9004,7,FALSE)&amp;"]"</f>
        <v>[{"AttrType":"Power","Value":25244},{"AttrType":"Time","Value":4}]</v>
      </c>
    </row>
    <row r="7317" spans="1:6">
      <c r="A7317">
        <v>17313</v>
      </c>
      <c r="B7317" t="s">
        <v>33</v>
      </c>
      <c r="C7317" t="s">
        <v>34</v>
      </c>
      <c r="D7317">
        <f t="shared" si="107"/>
        <v>313</v>
      </c>
      <c r="E7317" t="str">
        <f>VLOOKUP(A7317,Sheet2!$A$5:$H$9004,8,FALSE)</f>
        <v>{"ItemId":50009,"Num":315}</v>
      </c>
      <c r="F7317" t="str">
        <f>"["&amp;VLOOKUP(A7317,Sheet3!$A$4:$G$9003,7,FALSE)&amp;","&amp;VLOOKUP(A7317,Sheet4!$A$5:$G$9004,7,FALSE)&amp;"]"</f>
        <v>[{"AttrType":"Power","Value":25336},{"AttrType":"Time","Value":4}]</v>
      </c>
    </row>
    <row r="7318" spans="1:6">
      <c r="A7318">
        <v>17314</v>
      </c>
      <c r="B7318" t="s">
        <v>33</v>
      </c>
      <c r="C7318" t="s">
        <v>34</v>
      </c>
      <c r="D7318">
        <f t="shared" si="107"/>
        <v>314</v>
      </c>
      <c r="E7318" t="str">
        <f>VLOOKUP(A7318,Sheet2!$A$5:$H$9004,8,FALSE)</f>
        <v>{"ItemId":50009,"Num":316}</v>
      </c>
      <c r="F7318" t="str">
        <f>"["&amp;VLOOKUP(A7318,Sheet3!$A$4:$G$9003,7,FALSE)&amp;","&amp;VLOOKUP(A7318,Sheet4!$A$5:$G$9004,7,FALSE)&amp;"]"</f>
        <v>[{"AttrType":"Power","Value":25428},{"AttrType":"Time","Value":4}]</v>
      </c>
    </row>
    <row r="7319" spans="1:6">
      <c r="A7319">
        <v>17315</v>
      </c>
      <c r="B7319" t="s">
        <v>33</v>
      </c>
      <c r="C7319" t="s">
        <v>34</v>
      </c>
      <c r="D7319">
        <f t="shared" si="107"/>
        <v>315</v>
      </c>
      <c r="E7319" t="str">
        <f>VLOOKUP(A7319,Sheet2!$A$5:$H$9004,8,FALSE)</f>
        <v>{"ItemId":50009,"Num":317}</v>
      </c>
      <c r="F7319" t="str">
        <f>"["&amp;VLOOKUP(A7319,Sheet3!$A$4:$G$9003,7,FALSE)&amp;","&amp;VLOOKUP(A7319,Sheet4!$A$5:$G$9004,7,FALSE)&amp;"]"</f>
        <v>[{"AttrType":"Power","Value":25520},{"AttrType":"Time","Value":4}]</v>
      </c>
    </row>
    <row r="7320" spans="1:6">
      <c r="A7320">
        <v>17316</v>
      </c>
      <c r="B7320" t="s">
        <v>33</v>
      </c>
      <c r="C7320" t="s">
        <v>34</v>
      </c>
      <c r="D7320">
        <f t="shared" si="107"/>
        <v>316</v>
      </c>
      <c r="E7320" t="str">
        <f>VLOOKUP(A7320,Sheet2!$A$5:$H$9004,8,FALSE)</f>
        <v>{"ItemId":50009,"Num":318}</v>
      </c>
      <c r="F7320" t="str">
        <f>"["&amp;VLOOKUP(A7320,Sheet3!$A$4:$G$9003,7,FALSE)&amp;","&amp;VLOOKUP(A7320,Sheet4!$A$5:$G$9004,7,FALSE)&amp;"]"</f>
        <v>[{"AttrType":"Power","Value":25612},{"AttrType":"Time","Value":4}]</v>
      </c>
    </row>
    <row r="7321" spans="1:6">
      <c r="A7321">
        <v>17317</v>
      </c>
      <c r="B7321" t="s">
        <v>33</v>
      </c>
      <c r="C7321" t="s">
        <v>34</v>
      </c>
      <c r="D7321">
        <f t="shared" si="107"/>
        <v>317</v>
      </c>
      <c r="E7321" t="str">
        <f>VLOOKUP(A7321,Sheet2!$A$5:$H$9004,8,FALSE)</f>
        <v>{"ItemId":50009,"Num":319}</v>
      </c>
      <c r="F7321" t="str">
        <f>"["&amp;VLOOKUP(A7321,Sheet3!$A$4:$G$9003,7,FALSE)&amp;","&amp;VLOOKUP(A7321,Sheet4!$A$5:$G$9004,7,FALSE)&amp;"]"</f>
        <v>[{"AttrType":"Power","Value":25704},{"AttrType":"Time","Value":4}]</v>
      </c>
    </row>
    <row r="7322" spans="1:6">
      <c r="A7322">
        <v>17318</v>
      </c>
      <c r="B7322" t="s">
        <v>33</v>
      </c>
      <c r="C7322" t="s">
        <v>34</v>
      </c>
      <c r="D7322">
        <f t="shared" si="107"/>
        <v>318</v>
      </c>
      <c r="E7322" t="str">
        <f>VLOOKUP(A7322,Sheet2!$A$5:$H$9004,8,FALSE)</f>
        <v>{"ItemId":50009,"Num":320}</v>
      </c>
      <c r="F7322" t="str">
        <f>"["&amp;VLOOKUP(A7322,Sheet3!$A$4:$G$9003,7,FALSE)&amp;","&amp;VLOOKUP(A7322,Sheet4!$A$5:$G$9004,7,FALSE)&amp;"]"</f>
        <v>[{"AttrType":"Power","Value":25796},{"AttrType":"Time","Value":4}]</v>
      </c>
    </row>
    <row r="7323" spans="1:6">
      <c r="A7323">
        <v>17319</v>
      </c>
      <c r="B7323" t="s">
        <v>33</v>
      </c>
      <c r="C7323" t="s">
        <v>34</v>
      </c>
      <c r="D7323">
        <f t="shared" si="107"/>
        <v>319</v>
      </c>
      <c r="E7323" t="str">
        <f>VLOOKUP(A7323,Sheet2!$A$5:$H$9004,8,FALSE)</f>
        <v>{"ItemId":50009,"Num":321}</v>
      </c>
      <c r="F7323" t="str">
        <f>"["&amp;VLOOKUP(A7323,Sheet3!$A$4:$G$9003,7,FALSE)&amp;","&amp;VLOOKUP(A7323,Sheet4!$A$5:$G$9004,7,FALSE)&amp;"]"</f>
        <v>[{"AttrType":"Power","Value":25888},{"AttrType":"Time","Value":4}]</v>
      </c>
    </row>
    <row r="7324" spans="1:6">
      <c r="A7324">
        <v>17320</v>
      </c>
      <c r="B7324" t="s">
        <v>33</v>
      </c>
      <c r="C7324" t="s">
        <v>34</v>
      </c>
      <c r="D7324">
        <f t="shared" si="107"/>
        <v>320</v>
      </c>
      <c r="E7324" t="str">
        <f>VLOOKUP(A7324,Sheet2!$A$5:$H$9004,8,FALSE)</f>
        <v>{"ItemId":50009,"Num":322}</v>
      </c>
      <c r="F7324" t="str">
        <f>"["&amp;VLOOKUP(A7324,Sheet3!$A$4:$G$9003,7,FALSE)&amp;","&amp;VLOOKUP(A7324,Sheet4!$A$5:$G$9004,7,FALSE)&amp;"]"</f>
        <v>[{"AttrType":"Power","Value":25980},{"AttrType":"Time","Value":4}]</v>
      </c>
    </row>
    <row r="7325" spans="1:6">
      <c r="A7325">
        <v>17321</v>
      </c>
      <c r="B7325" t="s">
        <v>33</v>
      </c>
      <c r="C7325" t="s">
        <v>34</v>
      </c>
      <c r="D7325">
        <f t="shared" si="107"/>
        <v>321</v>
      </c>
      <c r="E7325" t="str">
        <f>VLOOKUP(A7325,Sheet2!$A$5:$H$9004,8,FALSE)</f>
        <v>{"ItemId":50009,"Num":323}</v>
      </c>
      <c r="F7325" t="str">
        <f>"["&amp;VLOOKUP(A7325,Sheet3!$A$4:$G$9003,7,FALSE)&amp;","&amp;VLOOKUP(A7325,Sheet4!$A$5:$G$9004,7,FALSE)&amp;"]"</f>
        <v>[{"AttrType":"Power","Value":26073},{"AttrType":"Time","Value":4}]</v>
      </c>
    </row>
    <row r="7326" spans="1:6">
      <c r="A7326">
        <v>17322</v>
      </c>
      <c r="B7326" t="s">
        <v>33</v>
      </c>
      <c r="C7326" t="s">
        <v>34</v>
      </c>
      <c r="D7326">
        <f t="shared" ref="D7326:D7389" si="108">D6326</f>
        <v>322</v>
      </c>
      <c r="E7326" t="str">
        <f>VLOOKUP(A7326,Sheet2!$A$5:$H$9004,8,FALSE)</f>
        <v>{"ItemId":50009,"Num":324}</v>
      </c>
      <c r="F7326" t="str">
        <f>"["&amp;VLOOKUP(A7326,Sheet3!$A$4:$G$9003,7,FALSE)&amp;","&amp;VLOOKUP(A7326,Sheet4!$A$5:$G$9004,7,FALSE)&amp;"]"</f>
        <v>[{"AttrType":"Power","Value":26166},{"AttrType":"Time","Value":4}]</v>
      </c>
    </row>
    <row r="7327" spans="1:6">
      <c r="A7327">
        <v>17323</v>
      </c>
      <c r="B7327" t="s">
        <v>33</v>
      </c>
      <c r="C7327" t="s">
        <v>34</v>
      </c>
      <c r="D7327">
        <f t="shared" si="108"/>
        <v>323</v>
      </c>
      <c r="E7327" t="str">
        <f>VLOOKUP(A7327,Sheet2!$A$5:$H$9004,8,FALSE)</f>
        <v>{"ItemId":50009,"Num":325}</v>
      </c>
      <c r="F7327" t="str">
        <f>"["&amp;VLOOKUP(A7327,Sheet3!$A$4:$G$9003,7,FALSE)&amp;","&amp;VLOOKUP(A7327,Sheet4!$A$5:$G$9004,7,FALSE)&amp;"]"</f>
        <v>[{"AttrType":"Power","Value":26259},{"AttrType":"Time","Value":4}]</v>
      </c>
    </row>
    <row r="7328" spans="1:6">
      <c r="A7328">
        <v>17324</v>
      </c>
      <c r="B7328" t="s">
        <v>33</v>
      </c>
      <c r="C7328" t="s">
        <v>34</v>
      </c>
      <c r="D7328">
        <f t="shared" si="108"/>
        <v>324</v>
      </c>
      <c r="E7328" t="str">
        <f>VLOOKUP(A7328,Sheet2!$A$5:$H$9004,8,FALSE)</f>
        <v>{"ItemId":50009,"Num":326}</v>
      </c>
      <c r="F7328" t="str">
        <f>"["&amp;VLOOKUP(A7328,Sheet3!$A$4:$G$9003,7,FALSE)&amp;","&amp;VLOOKUP(A7328,Sheet4!$A$5:$G$9004,7,FALSE)&amp;"]"</f>
        <v>[{"AttrType":"Power","Value":26352},{"AttrType":"Time","Value":4}]</v>
      </c>
    </row>
    <row r="7329" spans="1:6">
      <c r="A7329">
        <v>17325</v>
      </c>
      <c r="B7329" t="s">
        <v>33</v>
      </c>
      <c r="C7329" t="s">
        <v>34</v>
      </c>
      <c r="D7329">
        <f t="shared" si="108"/>
        <v>325</v>
      </c>
      <c r="E7329" t="str">
        <f>VLOOKUP(A7329,Sheet2!$A$5:$H$9004,8,FALSE)</f>
        <v>{"ItemId":50009,"Num":327}</v>
      </c>
      <c r="F7329" t="str">
        <f>"["&amp;VLOOKUP(A7329,Sheet3!$A$4:$G$9003,7,FALSE)&amp;","&amp;VLOOKUP(A7329,Sheet4!$A$5:$G$9004,7,FALSE)&amp;"]"</f>
        <v>[{"AttrType":"Power","Value":26445},{"AttrType":"Time","Value":4}]</v>
      </c>
    </row>
    <row r="7330" spans="1:6">
      <c r="A7330">
        <v>17326</v>
      </c>
      <c r="B7330" t="s">
        <v>33</v>
      </c>
      <c r="C7330" t="s">
        <v>34</v>
      </c>
      <c r="D7330">
        <f t="shared" si="108"/>
        <v>326</v>
      </c>
      <c r="E7330" t="str">
        <f>VLOOKUP(A7330,Sheet2!$A$5:$H$9004,8,FALSE)</f>
        <v>{"ItemId":50009,"Num":328}</v>
      </c>
      <c r="F7330" t="str">
        <f>"["&amp;VLOOKUP(A7330,Sheet3!$A$4:$G$9003,7,FALSE)&amp;","&amp;VLOOKUP(A7330,Sheet4!$A$5:$G$9004,7,FALSE)&amp;"]"</f>
        <v>[{"AttrType":"Power","Value":26538},{"AttrType":"Time","Value":4}]</v>
      </c>
    </row>
    <row r="7331" spans="1:6">
      <c r="A7331">
        <v>17327</v>
      </c>
      <c r="B7331" t="s">
        <v>33</v>
      </c>
      <c r="C7331" t="s">
        <v>34</v>
      </c>
      <c r="D7331">
        <f t="shared" si="108"/>
        <v>327</v>
      </c>
      <c r="E7331" t="str">
        <f>VLOOKUP(A7331,Sheet2!$A$5:$H$9004,8,FALSE)</f>
        <v>{"ItemId":50009,"Num":329}</v>
      </c>
      <c r="F7331" t="str">
        <f>"["&amp;VLOOKUP(A7331,Sheet3!$A$4:$G$9003,7,FALSE)&amp;","&amp;VLOOKUP(A7331,Sheet4!$A$5:$G$9004,7,FALSE)&amp;"]"</f>
        <v>[{"AttrType":"Power","Value":26631},{"AttrType":"Time","Value":4}]</v>
      </c>
    </row>
    <row r="7332" spans="1:6">
      <c r="A7332">
        <v>17328</v>
      </c>
      <c r="B7332" t="s">
        <v>33</v>
      </c>
      <c r="C7332" t="s">
        <v>34</v>
      </c>
      <c r="D7332">
        <f t="shared" si="108"/>
        <v>328</v>
      </c>
      <c r="E7332" t="str">
        <f>VLOOKUP(A7332,Sheet2!$A$5:$H$9004,8,FALSE)</f>
        <v>{"ItemId":50009,"Num":330}</v>
      </c>
      <c r="F7332" t="str">
        <f>"["&amp;VLOOKUP(A7332,Sheet3!$A$4:$G$9003,7,FALSE)&amp;","&amp;VLOOKUP(A7332,Sheet4!$A$5:$G$9004,7,FALSE)&amp;"]"</f>
        <v>[{"AttrType":"Power","Value":26724},{"AttrType":"Time","Value":4}]</v>
      </c>
    </row>
    <row r="7333" spans="1:6">
      <c r="A7333">
        <v>17329</v>
      </c>
      <c r="B7333" t="s">
        <v>33</v>
      </c>
      <c r="C7333" t="s">
        <v>34</v>
      </c>
      <c r="D7333">
        <f t="shared" si="108"/>
        <v>329</v>
      </c>
      <c r="E7333" t="str">
        <f>VLOOKUP(A7333,Sheet2!$A$5:$H$9004,8,FALSE)</f>
        <v>{"ItemId":50009,"Num":331}</v>
      </c>
      <c r="F7333" t="str">
        <f>"["&amp;VLOOKUP(A7333,Sheet3!$A$4:$G$9003,7,FALSE)&amp;","&amp;VLOOKUP(A7333,Sheet4!$A$5:$G$9004,7,FALSE)&amp;"]"</f>
        <v>[{"AttrType":"Power","Value":26817},{"AttrType":"Time","Value":4}]</v>
      </c>
    </row>
    <row r="7334" spans="1:6">
      <c r="A7334">
        <v>17330</v>
      </c>
      <c r="B7334" t="s">
        <v>33</v>
      </c>
      <c r="C7334" t="s">
        <v>34</v>
      </c>
      <c r="D7334">
        <f t="shared" si="108"/>
        <v>330</v>
      </c>
      <c r="E7334" t="str">
        <f>VLOOKUP(A7334,Sheet2!$A$5:$H$9004,8,FALSE)</f>
        <v>{"ItemId":50009,"Num":332}</v>
      </c>
      <c r="F7334" t="str">
        <f>"["&amp;VLOOKUP(A7334,Sheet3!$A$4:$G$9003,7,FALSE)&amp;","&amp;VLOOKUP(A7334,Sheet4!$A$5:$G$9004,7,FALSE)&amp;"]"</f>
        <v>[{"AttrType":"Power","Value":26910},{"AttrType":"Time","Value":4}]</v>
      </c>
    </row>
    <row r="7335" spans="1:6">
      <c r="A7335">
        <v>17331</v>
      </c>
      <c r="B7335" t="s">
        <v>33</v>
      </c>
      <c r="C7335" t="s">
        <v>34</v>
      </c>
      <c r="D7335">
        <f t="shared" si="108"/>
        <v>331</v>
      </c>
      <c r="E7335" t="str">
        <f>VLOOKUP(A7335,Sheet2!$A$5:$H$9004,8,FALSE)</f>
        <v>{"ItemId":50009,"Num":333}</v>
      </c>
      <c r="F7335" t="str">
        <f>"["&amp;VLOOKUP(A7335,Sheet3!$A$4:$G$9003,7,FALSE)&amp;","&amp;VLOOKUP(A7335,Sheet4!$A$5:$G$9004,7,FALSE)&amp;"]"</f>
        <v>[{"AttrType":"Power","Value":27004},{"AttrType":"Time","Value":4}]</v>
      </c>
    </row>
    <row r="7336" spans="1:6">
      <c r="A7336">
        <v>17332</v>
      </c>
      <c r="B7336" t="s">
        <v>33</v>
      </c>
      <c r="C7336" t="s">
        <v>34</v>
      </c>
      <c r="D7336">
        <f t="shared" si="108"/>
        <v>332</v>
      </c>
      <c r="E7336" t="str">
        <f>VLOOKUP(A7336,Sheet2!$A$5:$H$9004,8,FALSE)</f>
        <v>{"ItemId":50009,"Num":334}</v>
      </c>
      <c r="F7336" t="str">
        <f>"["&amp;VLOOKUP(A7336,Sheet3!$A$4:$G$9003,7,FALSE)&amp;","&amp;VLOOKUP(A7336,Sheet4!$A$5:$G$9004,7,FALSE)&amp;"]"</f>
        <v>[{"AttrType":"Power","Value":27098},{"AttrType":"Time","Value":4}]</v>
      </c>
    </row>
    <row r="7337" spans="1:6">
      <c r="A7337">
        <v>17333</v>
      </c>
      <c r="B7337" t="s">
        <v>33</v>
      </c>
      <c r="C7337" t="s">
        <v>34</v>
      </c>
      <c r="D7337">
        <f t="shared" si="108"/>
        <v>333</v>
      </c>
      <c r="E7337" t="str">
        <f>VLOOKUP(A7337,Sheet2!$A$5:$H$9004,8,FALSE)</f>
        <v>{"ItemId":50009,"Num":335}</v>
      </c>
      <c r="F7337" t="str">
        <f>"["&amp;VLOOKUP(A7337,Sheet3!$A$4:$G$9003,7,FALSE)&amp;","&amp;VLOOKUP(A7337,Sheet4!$A$5:$G$9004,7,FALSE)&amp;"]"</f>
        <v>[{"AttrType":"Power","Value":27192},{"AttrType":"Time","Value":4}]</v>
      </c>
    </row>
    <row r="7338" spans="1:6">
      <c r="A7338">
        <v>17334</v>
      </c>
      <c r="B7338" t="s">
        <v>33</v>
      </c>
      <c r="C7338" t="s">
        <v>34</v>
      </c>
      <c r="D7338">
        <f t="shared" si="108"/>
        <v>334</v>
      </c>
      <c r="E7338" t="str">
        <f>VLOOKUP(A7338,Sheet2!$A$5:$H$9004,8,FALSE)</f>
        <v>{"ItemId":50009,"Num":336}</v>
      </c>
      <c r="F7338" t="str">
        <f>"["&amp;VLOOKUP(A7338,Sheet3!$A$4:$G$9003,7,FALSE)&amp;","&amp;VLOOKUP(A7338,Sheet4!$A$5:$G$9004,7,FALSE)&amp;"]"</f>
        <v>[{"AttrType":"Power","Value":27286},{"AttrType":"Time","Value":4}]</v>
      </c>
    </row>
    <row r="7339" spans="1:6">
      <c r="A7339">
        <v>17335</v>
      </c>
      <c r="B7339" t="s">
        <v>33</v>
      </c>
      <c r="C7339" t="s">
        <v>34</v>
      </c>
      <c r="D7339">
        <f t="shared" si="108"/>
        <v>335</v>
      </c>
      <c r="E7339" t="str">
        <f>VLOOKUP(A7339,Sheet2!$A$5:$H$9004,8,FALSE)</f>
        <v>{"ItemId":50009,"Num":337}</v>
      </c>
      <c r="F7339" t="str">
        <f>"["&amp;VLOOKUP(A7339,Sheet3!$A$4:$G$9003,7,FALSE)&amp;","&amp;VLOOKUP(A7339,Sheet4!$A$5:$G$9004,7,FALSE)&amp;"]"</f>
        <v>[{"AttrType":"Power","Value":27380},{"AttrType":"Time","Value":4}]</v>
      </c>
    </row>
    <row r="7340" spans="1:6">
      <c r="A7340">
        <v>17336</v>
      </c>
      <c r="B7340" t="s">
        <v>33</v>
      </c>
      <c r="C7340" t="s">
        <v>34</v>
      </c>
      <c r="D7340">
        <f t="shared" si="108"/>
        <v>336</v>
      </c>
      <c r="E7340" t="str">
        <f>VLOOKUP(A7340,Sheet2!$A$5:$H$9004,8,FALSE)</f>
        <v>{"ItemId":50009,"Num":338}</v>
      </c>
      <c r="F7340" t="str">
        <f>"["&amp;VLOOKUP(A7340,Sheet3!$A$4:$G$9003,7,FALSE)&amp;","&amp;VLOOKUP(A7340,Sheet4!$A$5:$G$9004,7,FALSE)&amp;"]"</f>
        <v>[{"AttrType":"Power","Value":27474},{"AttrType":"Time","Value":4}]</v>
      </c>
    </row>
    <row r="7341" spans="1:6">
      <c r="A7341">
        <v>17337</v>
      </c>
      <c r="B7341" t="s">
        <v>33</v>
      </c>
      <c r="C7341" t="s">
        <v>34</v>
      </c>
      <c r="D7341">
        <f t="shared" si="108"/>
        <v>337</v>
      </c>
      <c r="E7341" t="str">
        <f>VLOOKUP(A7341,Sheet2!$A$5:$H$9004,8,FALSE)</f>
        <v>{"ItemId":50009,"Num":339}</v>
      </c>
      <c r="F7341" t="str">
        <f>"["&amp;VLOOKUP(A7341,Sheet3!$A$4:$G$9003,7,FALSE)&amp;","&amp;VLOOKUP(A7341,Sheet4!$A$5:$G$9004,7,FALSE)&amp;"]"</f>
        <v>[{"AttrType":"Power","Value":27568},{"AttrType":"Time","Value":4}]</v>
      </c>
    </row>
    <row r="7342" spans="1:6">
      <c r="A7342">
        <v>17338</v>
      </c>
      <c r="B7342" t="s">
        <v>33</v>
      </c>
      <c r="C7342" t="s">
        <v>34</v>
      </c>
      <c r="D7342">
        <f t="shared" si="108"/>
        <v>338</v>
      </c>
      <c r="E7342" t="str">
        <f>VLOOKUP(A7342,Sheet2!$A$5:$H$9004,8,FALSE)</f>
        <v>{"ItemId":50009,"Num":340}</v>
      </c>
      <c r="F7342" t="str">
        <f>"["&amp;VLOOKUP(A7342,Sheet3!$A$4:$G$9003,7,FALSE)&amp;","&amp;VLOOKUP(A7342,Sheet4!$A$5:$G$9004,7,FALSE)&amp;"]"</f>
        <v>[{"AttrType":"Power","Value":27662},{"AttrType":"Time","Value":4}]</v>
      </c>
    </row>
    <row r="7343" spans="1:6">
      <c r="A7343">
        <v>17339</v>
      </c>
      <c r="B7343" t="s">
        <v>33</v>
      </c>
      <c r="C7343" t="s">
        <v>34</v>
      </c>
      <c r="D7343">
        <f t="shared" si="108"/>
        <v>339</v>
      </c>
      <c r="E7343" t="str">
        <f>VLOOKUP(A7343,Sheet2!$A$5:$H$9004,8,FALSE)</f>
        <v>{"ItemId":50009,"Num":341}</v>
      </c>
      <c r="F7343" t="str">
        <f>"["&amp;VLOOKUP(A7343,Sheet3!$A$4:$G$9003,7,FALSE)&amp;","&amp;VLOOKUP(A7343,Sheet4!$A$5:$G$9004,7,FALSE)&amp;"]"</f>
        <v>[{"AttrType":"Power","Value":27756},{"AttrType":"Time","Value":4}]</v>
      </c>
    </row>
    <row r="7344" spans="1:6">
      <c r="A7344">
        <v>17340</v>
      </c>
      <c r="B7344" t="s">
        <v>33</v>
      </c>
      <c r="C7344" t="s">
        <v>34</v>
      </c>
      <c r="D7344">
        <f t="shared" si="108"/>
        <v>340</v>
      </c>
      <c r="E7344" t="str">
        <f>VLOOKUP(A7344,Sheet2!$A$5:$H$9004,8,FALSE)</f>
        <v>{"ItemId":50009,"Num":342}</v>
      </c>
      <c r="F7344" t="str">
        <f>"["&amp;VLOOKUP(A7344,Sheet3!$A$4:$G$9003,7,FALSE)&amp;","&amp;VLOOKUP(A7344,Sheet4!$A$5:$G$9004,7,FALSE)&amp;"]"</f>
        <v>[{"AttrType":"Power","Value":27850},{"AttrType":"Time","Value":4}]</v>
      </c>
    </row>
    <row r="7345" spans="1:6">
      <c r="A7345">
        <v>17341</v>
      </c>
      <c r="B7345" t="s">
        <v>33</v>
      </c>
      <c r="C7345" t="s">
        <v>34</v>
      </c>
      <c r="D7345">
        <f t="shared" si="108"/>
        <v>341</v>
      </c>
      <c r="E7345" t="str">
        <f>VLOOKUP(A7345,Sheet2!$A$5:$H$9004,8,FALSE)</f>
        <v>{"ItemId":50009,"Num":343}</v>
      </c>
      <c r="F7345" t="str">
        <f>"["&amp;VLOOKUP(A7345,Sheet3!$A$4:$G$9003,7,FALSE)&amp;","&amp;VLOOKUP(A7345,Sheet4!$A$5:$G$9004,7,FALSE)&amp;"]"</f>
        <v>[{"AttrType":"Power","Value":27945},{"AttrType":"Time","Value":4}]</v>
      </c>
    </row>
    <row r="7346" spans="1:6">
      <c r="A7346">
        <v>17342</v>
      </c>
      <c r="B7346" t="s">
        <v>33</v>
      </c>
      <c r="C7346" t="s">
        <v>34</v>
      </c>
      <c r="D7346">
        <f t="shared" si="108"/>
        <v>342</v>
      </c>
      <c r="E7346" t="str">
        <f>VLOOKUP(A7346,Sheet2!$A$5:$H$9004,8,FALSE)</f>
        <v>{"ItemId":50009,"Num":344}</v>
      </c>
      <c r="F7346" t="str">
        <f>"["&amp;VLOOKUP(A7346,Sheet3!$A$4:$G$9003,7,FALSE)&amp;","&amp;VLOOKUP(A7346,Sheet4!$A$5:$G$9004,7,FALSE)&amp;"]"</f>
        <v>[{"AttrType":"Power","Value":28040},{"AttrType":"Time","Value":4}]</v>
      </c>
    </row>
    <row r="7347" spans="1:6">
      <c r="A7347">
        <v>17343</v>
      </c>
      <c r="B7347" t="s">
        <v>33</v>
      </c>
      <c r="C7347" t="s">
        <v>34</v>
      </c>
      <c r="D7347">
        <f t="shared" si="108"/>
        <v>343</v>
      </c>
      <c r="E7347" t="str">
        <f>VLOOKUP(A7347,Sheet2!$A$5:$H$9004,8,FALSE)</f>
        <v>{"ItemId":50009,"Num":345}</v>
      </c>
      <c r="F7347" t="str">
        <f>"["&amp;VLOOKUP(A7347,Sheet3!$A$4:$G$9003,7,FALSE)&amp;","&amp;VLOOKUP(A7347,Sheet4!$A$5:$G$9004,7,FALSE)&amp;"]"</f>
        <v>[{"AttrType":"Power","Value":28135},{"AttrType":"Time","Value":4}]</v>
      </c>
    </row>
    <row r="7348" spans="1:6">
      <c r="A7348">
        <v>17344</v>
      </c>
      <c r="B7348" t="s">
        <v>33</v>
      </c>
      <c r="C7348" t="s">
        <v>34</v>
      </c>
      <c r="D7348">
        <f t="shared" si="108"/>
        <v>344</v>
      </c>
      <c r="E7348" t="str">
        <f>VLOOKUP(A7348,Sheet2!$A$5:$H$9004,8,FALSE)</f>
        <v>{"ItemId":50009,"Num":346}</v>
      </c>
      <c r="F7348" t="str">
        <f>"["&amp;VLOOKUP(A7348,Sheet3!$A$4:$G$9003,7,FALSE)&amp;","&amp;VLOOKUP(A7348,Sheet4!$A$5:$G$9004,7,FALSE)&amp;"]"</f>
        <v>[{"AttrType":"Power","Value":28230},{"AttrType":"Time","Value":4}]</v>
      </c>
    </row>
    <row r="7349" spans="1:6">
      <c r="A7349">
        <v>17345</v>
      </c>
      <c r="B7349" t="s">
        <v>33</v>
      </c>
      <c r="C7349" t="s">
        <v>34</v>
      </c>
      <c r="D7349">
        <f t="shared" si="108"/>
        <v>345</v>
      </c>
      <c r="E7349" t="str">
        <f>VLOOKUP(A7349,Sheet2!$A$5:$H$9004,8,FALSE)</f>
        <v>{"ItemId":50009,"Num":347}</v>
      </c>
      <c r="F7349" t="str">
        <f>"["&amp;VLOOKUP(A7349,Sheet3!$A$4:$G$9003,7,FALSE)&amp;","&amp;VLOOKUP(A7349,Sheet4!$A$5:$G$9004,7,FALSE)&amp;"]"</f>
        <v>[{"AttrType":"Power","Value":28325},{"AttrType":"Time","Value":4}]</v>
      </c>
    </row>
    <row r="7350" spans="1:6">
      <c r="A7350">
        <v>17346</v>
      </c>
      <c r="B7350" t="s">
        <v>33</v>
      </c>
      <c r="C7350" t="s">
        <v>34</v>
      </c>
      <c r="D7350">
        <f t="shared" si="108"/>
        <v>346</v>
      </c>
      <c r="E7350" t="str">
        <f>VLOOKUP(A7350,Sheet2!$A$5:$H$9004,8,FALSE)</f>
        <v>{"ItemId":50009,"Num":348}</v>
      </c>
      <c r="F7350" t="str">
        <f>"["&amp;VLOOKUP(A7350,Sheet3!$A$4:$G$9003,7,FALSE)&amp;","&amp;VLOOKUP(A7350,Sheet4!$A$5:$G$9004,7,FALSE)&amp;"]"</f>
        <v>[{"AttrType":"Power","Value":28420},{"AttrType":"Time","Value":4}]</v>
      </c>
    </row>
    <row r="7351" spans="1:6">
      <c r="A7351">
        <v>17347</v>
      </c>
      <c r="B7351" t="s">
        <v>33</v>
      </c>
      <c r="C7351" t="s">
        <v>34</v>
      </c>
      <c r="D7351">
        <f t="shared" si="108"/>
        <v>347</v>
      </c>
      <c r="E7351" t="str">
        <f>VLOOKUP(A7351,Sheet2!$A$5:$H$9004,8,FALSE)</f>
        <v>{"ItemId":50009,"Num":349}</v>
      </c>
      <c r="F7351" t="str">
        <f>"["&amp;VLOOKUP(A7351,Sheet3!$A$4:$G$9003,7,FALSE)&amp;","&amp;VLOOKUP(A7351,Sheet4!$A$5:$G$9004,7,FALSE)&amp;"]"</f>
        <v>[{"AttrType":"Power","Value":28515},{"AttrType":"Time","Value":4}]</v>
      </c>
    </row>
    <row r="7352" spans="1:6">
      <c r="A7352">
        <v>17348</v>
      </c>
      <c r="B7352" t="s">
        <v>33</v>
      </c>
      <c r="C7352" t="s">
        <v>34</v>
      </c>
      <c r="D7352">
        <f t="shared" si="108"/>
        <v>348</v>
      </c>
      <c r="E7352" t="str">
        <f>VLOOKUP(A7352,Sheet2!$A$5:$H$9004,8,FALSE)</f>
        <v>{"ItemId":50009,"Num":350}</v>
      </c>
      <c r="F7352" t="str">
        <f>"["&amp;VLOOKUP(A7352,Sheet3!$A$4:$G$9003,7,FALSE)&amp;","&amp;VLOOKUP(A7352,Sheet4!$A$5:$G$9004,7,FALSE)&amp;"]"</f>
        <v>[{"AttrType":"Power","Value":28610},{"AttrType":"Time","Value":4}]</v>
      </c>
    </row>
    <row r="7353" spans="1:6">
      <c r="A7353">
        <v>17349</v>
      </c>
      <c r="B7353" t="s">
        <v>33</v>
      </c>
      <c r="C7353" t="s">
        <v>34</v>
      </c>
      <c r="D7353">
        <f t="shared" si="108"/>
        <v>349</v>
      </c>
      <c r="E7353" t="str">
        <f>VLOOKUP(A7353,Sheet2!$A$5:$H$9004,8,FALSE)</f>
        <v>{"ItemId":50009,"Num":351}</v>
      </c>
      <c r="F7353" t="str">
        <f>"["&amp;VLOOKUP(A7353,Sheet3!$A$4:$G$9003,7,FALSE)&amp;","&amp;VLOOKUP(A7353,Sheet4!$A$5:$G$9004,7,FALSE)&amp;"]"</f>
        <v>[{"AttrType":"Power","Value":28705},{"AttrType":"Time","Value":4}]</v>
      </c>
    </row>
    <row r="7354" spans="1:6">
      <c r="A7354">
        <v>17350</v>
      </c>
      <c r="B7354" t="s">
        <v>33</v>
      </c>
      <c r="C7354" t="s">
        <v>34</v>
      </c>
      <c r="D7354">
        <f t="shared" si="108"/>
        <v>350</v>
      </c>
      <c r="E7354" t="str">
        <f>VLOOKUP(A7354,Sheet2!$A$5:$H$9004,8,FALSE)</f>
        <v>{"ItemId":50009,"Num":352}</v>
      </c>
      <c r="F7354" t="str">
        <f>"["&amp;VLOOKUP(A7354,Sheet3!$A$4:$G$9003,7,FALSE)&amp;","&amp;VLOOKUP(A7354,Sheet4!$A$5:$G$9004,7,FALSE)&amp;"]"</f>
        <v>[{"AttrType":"Power","Value":28800},{"AttrType":"Time","Value":4}]</v>
      </c>
    </row>
    <row r="7355" spans="1:6">
      <c r="A7355">
        <v>17351</v>
      </c>
      <c r="B7355" t="s">
        <v>33</v>
      </c>
      <c r="C7355" t="s">
        <v>34</v>
      </c>
      <c r="D7355">
        <f t="shared" si="108"/>
        <v>351</v>
      </c>
      <c r="E7355" t="str">
        <f>VLOOKUP(A7355,Sheet2!$A$5:$H$9004,8,FALSE)</f>
        <v>{"ItemId":50009,"Num":353}</v>
      </c>
      <c r="F7355" t="str">
        <f>"["&amp;VLOOKUP(A7355,Sheet3!$A$4:$G$9003,7,FALSE)&amp;","&amp;VLOOKUP(A7355,Sheet4!$A$5:$G$9004,7,FALSE)&amp;"]"</f>
        <v>[{"AttrType":"Power","Value":28896},{"AttrType":"Time","Value":4}]</v>
      </c>
    </row>
    <row r="7356" spans="1:6">
      <c r="A7356">
        <v>17352</v>
      </c>
      <c r="B7356" t="s">
        <v>33</v>
      </c>
      <c r="C7356" t="s">
        <v>34</v>
      </c>
      <c r="D7356">
        <f t="shared" si="108"/>
        <v>352</v>
      </c>
      <c r="E7356" t="str">
        <f>VLOOKUP(A7356,Sheet2!$A$5:$H$9004,8,FALSE)</f>
        <v>{"ItemId":50009,"Num":354}</v>
      </c>
      <c r="F7356" t="str">
        <f>"["&amp;VLOOKUP(A7356,Sheet3!$A$4:$G$9003,7,FALSE)&amp;","&amp;VLOOKUP(A7356,Sheet4!$A$5:$G$9004,7,FALSE)&amp;"]"</f>
        <v>[{"AttrType":"Power","Value":28992},{"AttrType":"Time","Value":4}]</v>
      </c>
    </row>
    <row r="7357" spans="1:6">
      <c r="A7357">
        <v>17353</v>
      </c>
      <c r="B7357" t="s">
        <v>33</v>
      </c>
      <c r="C7357" t="s">
        <v>34</v>
      </c>
      <c r="D7357">
        <f t="shared" si="108"/>
        <v>353</v>
      </c>
      <c r="E7357" t="str">
        <f>VLOOKUP(A7357,Sheet2!$A$5:$H$9004,8,FALSE)</f>
        <v>{"ItemId":50009,"Num":355}</v>
      </c>
      <c r="F7357" t="str">
        <f>"["&amp;VLOOKUP(A7357,Sheet3!$A$4:$G$9003,7,FALSE)&amp;","&amp;VLOOKUP(A7357,Sheet4!$A$5:$G$9004,7,FALSE)&amp;"]"</f>
        <v>[{"AttrType":"Power","Value":29088},{"AttrType":"Time","Value":4}]</v>
      </c>
    </row>
    <row r="7358" spans="1:6">
      <c r="A7358">
        <v>17354</v>
      </c>
      <c r="B7358" t="s">
        <v>33</v>
      </c>
      <c r="C7358" t="s">
        <v>34</v>
      </c>
      <c r="D7358">
        <f t="shared" si="108"/>
        <v>354</v>
      </c>
      <c r="E7358" t="str">
        <f>VLOOKUP(A7358,Sheet2!$A$5:$H$9004,8,FALSE)</f>
        <v>{"ItemId":50009,"Num":356}</v>
      </c>
      <c r="F7358" t="str">
        <f>"["&amp;VLOOKUP(A7358,Sheet3!$A$4:$G$9003,7,FALSE)&amp;","&amp;VLOOKUP(A7358,Sheet4!$A$5:$G$9004,7,FALSE)&amp;"]"</f>
        <v>[{"AttrType":"Power","Value":29184},{"AttrType":"Time","Value":4}]</v>
      </c>
    </row>
    <row r="7359" spans="1:6">
      <c r="A7359">
        <v>17355</v>
      </c>
      <c r="B7359" t="s">
        <v>33</v>
      </c>
      <c r="C7359" t="s">
        <v>34</v>
      </c>
      <c r="D7359">
        <f t="shared" si="108"/>
        <v>355</v>
      </c>
      <c r="E7359" t="str">
        <f>VLOOKUP(A7359,Sheet2!$A$5:$H$9004,8,FALSE)</f>
        <v>{"ItemId":50009,"Num":357}</v>
      </c>
      <c r="F7359" t="str">
        <f>"["&amp;VLOOKUP(A7359,Sheet3!$A$4:$G$9003,7,FALSE)&amp;","&amp;VLOOKUP(A7359,Sheet4!$A$5:$G$9004,7,FALSE)&amp;"]"</f>
        <v>[{"AttrType":"Power","Value":29280},{"AttrType":"Time","Value":4}]</v>
      </c>
    </row>
    <row r="7360" spans="1:6">
      <c r="A7360">
        <v>17356</v>
      </c>
      <c r="B7360" t="s">
        <v>33</v>
      </c>
      <c r="C7360" t="s">
        <v>34</v>
      </c>
      <c r="D7360">
        <f t="shared" si="108"/>
        <v>356</v>
      </c>
      <c r="E7360" t="str">
        <f>VLOOKUP(A7360,Sheet2!$A$5:$H$9004,8,FALSE)</f>
        <v>{"ItemId":50009,"Num":358}</v>
      </c>
      <c r="F7360" t="str">
        <f>"["&amp;VLOOKUP(A7360,Sheet3!$A$4:$G$9003,7,FALSE)&amp;","&amp;VLOOKUP(A7360,Sheet4!$A$5:$G$9004,7,FALSE)&amp;"]"</f>
        <v>[{"AttrType":"Power","Value":29376},{"AttrType":"Time","Value":4}]</v>
      </c>
    </row>
    <row r="7361" spans="1:6">
      <c r="A7361">
        <v>17357</v>
      </c>
      <c r="B7361" t="s">
        <v>33</v>
      </c>
      <c r="C7361" t="s">
        <v>34</v>
      </c>
      <c r="D7361">
        <f t="shared" si="108"/>
        <v>357</v>
      </c>
      <c r="E7361" t="str">
        <f>VLOOKUP(A7361,Sheet2!$A$5:$H$9004,8,FALSE)</f>
        <v>{"ItemId":50009,"Num":359}</v>
      </c>
      <c r="F7361" t="str">
        <f>"["&amp;VLOOKUP(A7361,Sheet3!$A$4:$G$9003,7,FALSE)&amp;","&amp;VLOOKUP(A7361,Sheet4!$A$5:$G$9004,7,FALSE)&amp;"]"</f>
        <v>[{"AttrType":"Power","Value":29472},{"AttrType":"Time","Value":4}]</v>
      </c>
    </row>
    <row r="7362" spans="1:6">
      <c r="A7362">
        <v>17358</v>
      </c>
      <c r="B7362" t="s">
        <v>33</v>
      </c>
      <c r="C7362" t="s">
        <v>34</v>
      </c>
      <c r="D7362">
        <f t="shared" si="108"/>
        <v>358</v>
      </c>
      <c r="E7362" t="str">
        <f>VLOOKUP(A7362,Sheet2!$A$5:$H$9004,8,FALSE)</f>
        <v>{"ItemId":50009,"Num":360}</v>
      </c>
      <c r="F7362" t="str">
        <f>"["&amp;VLOOKUP(A7362,Sheet3!$A$4:$G$9003,7,FALSE)&amp;","&amp;VLOOKUP(A7362,Sheet4!$A$5:$G$9004,7,FALSE)&amp;"]"</f>
        <v>[{"AttrType":"Power","Value":29568},{"AttrType":"Time","Value":4}]</v>
      </c>
    </row>
    <row r="7363" spans="1:6">
      <c r="A7363">
        <v>17359</v>
      </c>
      <c r="B7363" t="s">
        <v>33</v>
      </c>
      <c r="C7363" t="s">
        <v>34</v>
      </c>
      <c r="D7363">
        <f t="shared" si="108"/>
        <v>359</v>
      </c>
      <c r="E7363" t="str">
        <f>VLOOKUP(A7363,Sheet2!$A$5:$H$9004,8,FALSE)</f>
        <v>{"ItemId":50009,"Num":361}</v>
      </c>
      <c r="F7363" t="str">
        <f>"["&amp;VLOOKUP(A7363,Sheet3!$A$4:$G$9003,7,FALSE)&amp;","&amp;VLOOKUP(A7363,Sheet4!$A$5:$G$9004,7,FALSE)&amp;"]"</f>
        <v>[{"AttrType":"Power","Value":29664},{"AttrType":"Time","Value":4}]</v>
      </c>
    </row>
    <row r="7364" spans="1:6">
      <c r="A7364">
        <v>17360</v>
      </c>
      <c r="B7364" t="s">
        <v>33</v>
      </c>
      <c r="C7364" t="s">
        <v>34</v>
      </c>
      <c r="D7364">
        <f t="shared" si="108"/>
        <v>360</v>
      </c>
      <c r="E7364" t="str">
        <f>VLOOKUP(A7364,Sheet2!$A$5:$H$9004,8,FALSE)</f>
        <v>{"ItemId":50009,"Num":362}</v>
      </c>
      <c r="F7364" t="str">
        <f>"["&amp;VLOOKUP(A7364,Sheet3!$A$4:$G$9003,7,FALSE)&amp;","&amp;VLOOKUP(A7364,Sheet4!$A$5:$G$9004,7,FALSE)&amp;"]"</f>
        <v>[{"AttrType":"Power","Value":29760},{"AttrType":"Time","Value":4}]</v>
      </c>
    </row>
    <row r="7365" spans="1:6">
      <c r="A7365">
        <v>17361</v>
      </c>
      <c r="B7365" t="s">
        <v>33</v>
      </c>
      <c r="C7365" t="s">
        <v>34</v>
      </c>
      <c r="D7365">
        <f t="shared" si="108"/>
        <v>361</v>
      </c>
      <c r="E7365" t="str">
        <f>VLOOKUP(A7365,Sheet2!$A$5:$H$9004,8,FALSE)</f>
        <v>{"ItemId":50009,"Num":363}</v>
      </c>
      <c r="F7365" t="str">
        <f>"["&amp;VLOOKUP(A7365,Sheet3!$A$4:$G$9003,7,FALSE)&amp;","&amp;VLOOKUP(A7365,Sheet4!$A$5:$G$9004,7,FALSE)&amp;"]"</f>
        <v>[{"AttrType":"Power","Value":29857},{"AttrType":"Time","Value":4}]</v>
      </c>
    </row>
    <row r="7366" spans="1:6">
      <c r="A7366">
        <v>17362</v>
      </c>
      <c r="B7366" t="s">
        <v>33</v>
      </c>
      <c r="C7366" t="s">
        <v>34</v>
      </c>
      <c r="D7366">
        <f t="shared" si="108"/>
        <v>362</v>
      </c>
      <c r="E7366" t="str">
        <f>VLOOKUP(A7366,Sheet2!$A$5:$H$9004,8,FALSE)</f>
        <v>{"ItemId":50009,"Num":364}</v>
      </c>
      <c r="F7366" t="str">
        <f>"["&amp;VLOOKUP(A7366,Sheet3!$A$4:$G$9003,7,FALSE)&amp;","&amp;VLOOKUP(A7366,Sheet4!$A$5:$G$9004,7,FALSE)&amp;"]"</f>
        <v>[{"AttrType":"Power","Value":29954},{"AttrType":"Time","Value":4}]</v>
      </c>
    </row>
    <row r="7367" spans="1:6">
      <c r="A7367">
        <v>17363</v>
      </c>
      <c r="B7367" t="s">
        <v>33</v>
      </c>
      <c r="C7367" t="s">
        <v>34</v>
      </c>
      <c r="D7367">
        <f t="shared" si="108"/>
        <v>363</v>
      </c>
      <c r="E7367" t="str">
        <f>VLOOKUP(A7367,Sheet2!$A$5:$H$9004,8,FALSE)</f>
        <v>{"ItemId":50009,"Num":365}</v>
      </c>
      <c r="F7367" t="str">
        <f>"["&amp;VLOOKUP(A7367,Sheet3!$A$4:$G$9003,7,FALSE)&amp;","&amp;VLOOKUP(A7367,Sheet4!$A$5:$G$9004,7,FALSE)&amp;"]"</f>
        <v>[{"AttrType":"Power","Value":30051},{"AttrType":"Time","Value":4}]</v>
      </c>
    </row>
    <row r="7368" spans="1:6">
      <c r="A7368">
        <v>17364</v>
      </c>
      <c r="B7368" t="s">
        <v>33</v>
      </c>
      <c r="C7368" t="s">
        <v>34</v>
      </c>
      <c r="D7368">
        <f t="shared" si="108"/>
        <v>364</v>
      </c>
      <c r="E7368" t="str">
        <f>VLOOKUP(A7368,Sheet2!$A$5:$H$9004,8,FALSE)</f>
        <v>{"ItemId":50009,"Num":366}</v>
      </c>
      <c r="F7368" t="str">
        <f>"["&amp;VLOOKUP(A7368,Sheet3!$A$4:$G$9003,7,FALSE)&amp;","&amp;VLOOKUP(A7368,Sheet4!$A$5:$G$9004,7,FALSE)&amp;"]"</f>
        <v>[{"AttrType":"Power","Value":30148},{"AttrType":"Time","Value":4}]</v>
      </c>
    </row>
    <row r="7369" spans="1:6">
      <c r="A7369">
        <v>17365</v>
      </c>
      <c r="B7369" t="s">
        <v>33</v>
      </c>
      <c r="C7369" t="s">
        <v>34</v>
      </c>
      <c r="D7369">
        <f t="shared" si="108"/>
        <v>365</v>
      </c>
      <c r="E7369" t="str">
        <f>VLOOKUP(A7369,Sheet2!$A$5:$H$9004,8,FALSE)</f>
        <v>{"ItemId":50009,"Num":367}</v>
      </c>
      <c r="F7369" t="str">
        <f>"["&amp;VLOOKUP(A7369,Sheet3!$A$4:$G$9003,7,FALSE)&amp;","&amp;VLOOKUP(A7369,Sheet4!$A$5:$G$9004,7,FALSE)&amp;"]"</f>
        <v>[{"AttrType":"Power","Value":30245},{"AttrType":"Time","Value":4}]</v>
      </c>
    </row>
    <row r="7370" spans="1:6">
      <c r="A7370">
        <v>17366</v>
      </c>
      <c r="B7370" t="s">
        <v>33</v>
      </c>
      <c r="C7370" t="s">
        <v>34</v>
      </c>
      <c r="D7370">
        <f t="shared" si="108"/>
        <v>366</v>
      </c>
      <c r="E7370" t="str">
        <f>VLOOKUP(A7370,Sheet2!$A$5:$H$9004,8,FALSE)</f>
        <v>{"ItemId":50009,"Num":368}</v>
      </c>
      <c r="F7370" t="str">
        <f>"["&amp;VLOOKUP(A7370,Sheet3!$A$4:$G$9003,7,FALSE)&amp;","&amp;VLOOKUP(A7370,Sheet4!$A$5:$G$9004,7,FALSE)&amp;"]"</f>
        <v>[{"AttrType":"Power","Value":30342},{"AttrType":"Time","Value":4}]</v>
      </c>
    </row>
    <row r="7371" spans="1:6">
      <c r="A7371">
        <v>17367</v>
      </c>
      <c r="B7371" t="s">
        <v>33</v>
      </c>
      <c r="C7371" t="s">
        <v>34</v>
      </c>
      <c r="D7371">
        <f t="shared" si="108"/>
        <v>367</v>
      </c>
      <c r="E7371" t="str">
        <f>VLOOKUP(A7371,Sheet2!$A$5:$H$9004,8,FALSE)</f>
        <v>{"ItemId":50009,"Num":369}</v>
      </c>
      <c r="F7371" t="str">
        <f>"["&amp;VLOOKUP(A7371,Sheet3!$A$4:$G$9003,7,FALSE)&amp;","&amp;VLOOKUP(A7371,Sheet4!$A$5:$G$9004,7,FALSE)&amp;"]"</f>
        <v>[{"AttrType":"Power","Value":30439},{"AttrType":"Time","Value":4}]</v>
      </c>
    </row>
    <row r="7372" spans="1:6">
      <c r="A7372">
        <v>17368</v>
      </c>
      <c r="B7372" t="s">
        <v>33</v>
      </c>
      <c r="C7372" t="s">
        <v>34</v>
      </c>
      <c r="D7372">
        <f t="shared" si="108"/>
        <v>368</v>
      </c>
      <c r="E7372" t="str">
        <f>VLOOKUP(A7372,Sheet2!$A$5:$H$9004,8,FALSE)</f>
        <v>{"ItemId":50009,"Num":370}</v>
      </c>
      <c r="F7372" t="str">
        <f>"["&amp;VLOOKUP(A7372,Sheet3!$A$4:$G$9003,7,FALSE)&amp;","&amp;VLOOKUP(A7372,Sheet4!$A$5:$G$9004,7,FALSE)&amp;"]"</f>
        <v>[{"AttrType":"Power","Value":30536},{"AttrType":"Time","Value":4}]</v>
      </c>
    </row>
    <row r="7373" spans="1:6">
      <c r="A7373">
        <v>17369</v>
      </c>
      <c r="B7373" t="s">
        <v>33</v>
      </c>
      <c r="C7373" t="s">
        <v>34</v>
      </c>
      <c r="D7373">
        <f t="shared" si="108"/>
        <v>369</v>
      </c>
      <c r="E7373" t="str">
        <f>VLOOKUP(A7373,Sheet2!$A$5:$H$9004,8,FALSE)</f>
        <v>{"ItemId":50009,"Num":371}</v>
      </c>
      <c r="F7373" t="str">
        <f>"["&amp;VLOOKUP(A7373,Sheet3!$A$4:$G$9003,7,FALSE)&amp;","&amp;VLOOKUP(A7373,Sheet4!$A$5:$G$9004,7,FALSE)&amp;"]"</f>
        <v>[{"AttrType":"Power","Value":30633},{"AttrType":"Time","Value":4}]</v>
      </c>
    </row>
    <row r="7374" spans="1:6">
      <c r="A7374">
        <v>17370</v>
      </c>
      <c r="B7374" t="s">
        <v>33</v>
      </c>
      <c r="C7374" t="s">
        <v>34</v>
      </c>
      <c r="D7374">
        <f t="shared" si="108"/>
        <v>370</v>
      </c>
      <c r="E7374" t="str">
        <f>VLOOKUP(A7374,Sheet2!$A$5:$H$9004,8,FALSE)</f>
        <v>{"ItemId":50009,"Num":372}</v>
      </c>
      <c r="F7374" t="str">
        <f>"["&amp;VLOOKUP(A7374,Sheet3!$A$4:$G$9003,7,FALSE)&amp;","&amp;VLOOKUP(A7374,Sheet4!$A$5:$G$9004,7,FALSE)&amp;"]"</f>
        <v>[{"AttrType":"Power","Value":30730},{"AttrType":"Time","Value":4}]</v>
      </c>
    </row>
    <row r="7375" spans="1:6">
      <c r="A7375">
        <v>17371</v>
      </c>
      <c r="B7375" t="s">
        <v>33</v>
      </c>
      <c r="C7375" t="s">
        <v>34</v>
      </c>
      <c r="D7375">
        <f t="shared" si="108"/>
        <v>371</v>
      </c>
      <c r="E7375" t="str">
        <f>VLOOKUP(A7375,Sheet2!$A$5:$H$9004,8,FALSE)</f>
        <v>{"ItemId":50009,"Num":373}</v>
      </c>
      <c r="F7375" t="str">
        <f>"["&amp;VLOOKUP(A7375,Sheet3!$A$4:$G$9003,7,FALSE)&amp;","&amp;VLOOKUP(A7375,Sheet4!$A$5:$G$9004,7,FALSE)&amp;"]"</f>
        <v>[{"AttrType":"Power","Value":30828},{"AttrType":"Time","Value":4}]</v>
      </c>
    </row>
    <row r="7376" spans="1:6">
      <c r="A7376">
        <v>17372</v>
      </c>
      <c r="B7376" t="s">
        <v>33</v>
      </c>
      <c r="C7376" t="s">
        <v>34</v>
      </c>
      <c r="D7376">
        <f t="shared" si="108"/>
        <v>372</v>
      </c>
      <c r="E7376" t="str">
        <f>VLOOKUP(A7376,Sheet2!$A$5:$H$9004,8,FALSE)</f>
        <v>{"ItemId":50009,"Num":374}</v>
      </c>
      <c r="F7376" t="str">
        <f>"["&amp;VLOOKUP(A7376,Sheet3!$A$4:$G$9003,7,FALSE)&amp;","&amp;VLOOKUP(A7376,Sheet4!$A$5:$G$9004,7,FALSE)&amp;"]"</f>
        <v>[{"AttrType":"Power","Value":30926},{"AttrType":"Time","Value":4}]</v>
      </c>
    </row>
    <row r="7377" spans="1:6">
      <c r="A7377">
        <v>17373</v>
      </c>
      <c r="B7377" t="s">
        <v>33</v>
      </c>
      <c r="C7377" t="s">
        <v>34</v>
      </c>
      <c r="D7377">
        <f t="shared" si="108"/>
        <v>373</v>
      </c>
      <c r="E7377" t="str">
        <f>VLOOKUP(A7377,Sheet2!$A$5:$H$9004,8,FALSE)</f>
        <v>{"ItemId":50009,"Num":375}</v>
      </c>
      <c r="F7377" t="str">
        <f>"["&amp;VLOOKUP(A7377,Sheet3!$A$4:$G$9003,7,FALSE)&amp;","&amp;VLOOKUP(A7377,Sheet4!$A$5:$G$9004,7,FALSE)&amp;"]"</f>
        <v>[{"AttrType":"Power","Value":31024},{"AttrType":"Time","Value":4}]</v>
      </c>
    </row>
    <row r="7378" spans="1:6">
      <c r="A7378">
        <v>17374</v>
      </c>
      <c r="B7378" t="s">
        <v>33</v>
      </c>
      <c r="C7378" t="s">
        <v>34</v>
      </c>
      <c r="D7378">
        <f t="shared" si="108"/>
        <v>374</v>
      </c>
      <c r="E7378" t="str">
        <f>VLOOKUP(A7378,Sheet2!$A$5:$H$9004,8,FALSE)</f>
        <v>{"ItemId":50009,"Num":376}</v>
      </c>
      <c r="F7378" t="str">
        <f>"["&amp;VLOOKUP(A7378,Sheet3!$A$4:$G$9003,7,FALSE)&amp;","&amp;VLOOKUP(A7378,Sheet4!$A$5:$G$9004,7,FALSE)&amp;"]"</f>
        <v>[{"AttrType":"Power","Value":31122},{"AttrType":"Time","Value":4}]</v>
      </c>
    </row>
    <row r="7379" spans="1:6">
      <c r="A7379">
        <v>17375</v>
      </c>
      <c r="B7379" t="s">
        <v>33</v>
      </c>
      <c r="C7379" t="s">
        <v>34</v>
      </c>
      <c r="D7379">
        <f t="shared" si="108"/>
        <v>375</v>
      </c>
      <c r="E7379" t="str">
        <f>VLOOKUP(A7379,Sheet2!$A$5:$H$9004,8,FALSE)</f>
        <v>{"ItemId":50009,"Num":377}</v>
      </c>
      <c r="F7379" t="str">
        <f>"["&amp;VLOOKUP(A7379,Sheet3!$A$4:$G$9003,7,FALSE)&amp;","&amp;VLOOKUP(A7379,Sheet4!$A$5:$G$9004,7,FALSE)&amp;"]"</f>
        <v>[{"AttrType":"Power","Value":31220},{"AttrType":"Time","Value":4}]</v>
      </c>
    </row>
    <row r="7380" spans="1:6">
      <c r="A7380">
        <v>17376</v>
      </c>
      <c r="B7380" t="s">
        <v>33</v>
      </c>
      <c r="C7380" t="s">
        <v>34</v>
      </c>
      <c r="D7380">
        <f t="shared" si="108"/>
        <v>376</v>
      </c>
      <c r="E7380" t="str">
        <f>VLOOKUP(A7380,Sheet2!$A$5:$H$9004,8,FALSE)</f>
        <v>{"ItemId":50009,"Num":378}</v>
      </c>
      <c r="F7380" t="str">
        <f>"["&amp;VLOOKUP(A7380,Sheet3!$A$4:$G$9003,7,FALSE)&amp;","&amp;VLOOKUP(A7380,Sheet4!$A$5:$G$9004,7,FALSE)&amp;"]"</f>
        <v>[{"AttrType":"Power","Value":31318},{"AttrType":"Time","Value":4}]</v>
      </c>
    </row>
    <row r="7381" spans="1:6">
      <c r="A7381">
        <v>17377</v>
      </c>
      <c r="B7381" t="s">
        <v>33</v>
      </c>
      <c r="C7381" t="s">
        <v>34</v>
      </c>
      <c r="D7381">
        <f t="shared" si="108"/>
        <v>377</v>
      </c>
      <c r="E7381" t="str">
        <f>VLOOKUP(A7381,Sheet2!$A$5:$H$9004,8,FALSE)</f>
        <v>{"ItemId":50009,"Num":379}</v>
      </c>
      <c r="F7381" t="str">
        <f>"["&amp;VLOOKUP(A7381,Sheet3!$A$4:$G$9003,7,FALSE)&amp;","&amp;VLOOKUP(A7381,Sheet4!$A$5:$G$9004,7,FALSE)&amp;"]"</f>
        <v>[{"AttrType":"Power","Value":31416},{"AttrType":"Time","Value":4}]</v>
      </c>
    </row>
    <row r="7382" spans="1:6">
      <c r="A7382">
        <v>17378</v>
      </c>
      <c r="B7382" t="s">
        <v>33</v>
      </c>
      <c r="C7382" t="s">
        <v>34</v>
      </c>
      <c r="D7382">
        <f t="shared" si="108"/>
        <v>378</v>
      </c>
      <c r="E7382" t="str">
        <f>VLOOKUP(A7382,Sheet2!$A$5:$H$9004,8,FALSE)</f>
        <v>{"ItemId":50009,"Num":380}</v>
      </c>
      <c r="F7382" t="str">
        <f>"["&amp;VLOOKUP(A7382,Sheet3!$A$4:$G$9003,7,FALSE)&amp;","&amp;VLOOKUP(A7382,Sheet4!$A$5:$G$9004,7,FALSE)&amp;"]"</f>
        <v>[{"AttrType":"Power","Value":31514},{"AttrType":"Time","Value":4}]</v>
      </c>
    </row>
    <row r="7383" spans="1:6">
      <c r="A7383">
        <v>17379</v>
      </c>
      <c r="B7383" t="s">
        <v>33</v>
      </c>
      <c r="C7383" t="s">
        <v>34</v>
      </c>
      <c r="D7383">
        <f t="shared" si="108"/>
        <v>379</v>
      </c>
      <c r="E7383" t="str">
        <f>VLOOKUP(A7383,Sheet2!$A$5:$H$9004,8,FALSE)</f>
        <v>{"ItemId":50009,"Num":381}</v>
      </c>
      <c r="F7383" t="str">
        <f>"["&amp;VLOOKUP(A7383,Sheet3!$A$4:$G$9003,7,FALSE)&amp;","&amp;VLOOKUP(A7383,Sheet4!$A$5:$G$9004,7,FALSE)&amp;"]"</f>
        <v>[{"AttrType":"Power","Value":31612},{"AttrType":"Time","Value":4}]</v>
      </c>
    </row>
    <row r="7384" spans="1:6">
      <c r="A7384">
        <v>17380</v>
      </c>
      <c r="B7384" t="s">
        <v>33</v>
      </c>
      <c r="C7384" t="s">
        <v>34</v>
      </c>
      <c r="D7384">
        <f t="shared" si="108"/>
        <v>380</v>
      </c>
      <c r="E7384" t="str">
        <f>VLOOKUP(A7384,Sheet2!$A$5:$H$9004,8,FALSE)</f>
        <v>{"ItemId":50009,"Num":382}</v>
      </c>
      <c r="F7384" t="str">
        <f>"["&amp;VLOOKUP(A7384,Sheet3!$A$4:$G$9003,7,FALSE)&amp;","&amp;VLOOKUP(A7384,Sheet4!$A$5:$G$9004,7,FALSE)&amp;"]"</f>
        <v>[{"AttrType":"Power","Value":31710},{"AttrType":"Time","Value":4}]</v>
      </c>
    </row>
    <row r="7385" spans="1:6">
      <c r="A7385">
        <v>17381</v>
      </c>
      <c r="B7385" t="s">
        <v>33</v>
      </c>
      <c r="C7385" t="s">
        <v>34</v>
      </c>
      <c r="D7385">
        <f t="shared" si="108"/>
        <v>381</v>
      </c>
      <c r="E7385" t="str">
        <f>VLOOKUP(A7385,Sheet2!$A$5:$H$9004,8,FALSE)</f>
        <v>{"ItemId":50009,"Num":383}</v>
      </c>
      <c r="F7385" t="str">
        <f>"["&amp;VLOOKUP(A7385,Sheet3!$A$4:$G$9003,7,FALSE)&amp;","&amp;VLOOKUP(A7385,Sheet4!$A$5:$G$9004,7,FALSE)&amp;"]"</f>
        <v>[{"AttrType":"Power","Value":31809},{"AttrType":"Time","Value":4}]</v>
      </c>
    </row>
    <row r="7386" spans="1:6">
      <c r="A7386">
        <v>17382</v>
      </c>
      <c r="B7386" t="s">
        <v>33</v>
      </c>
      <c r="C7386" t="s">
        <v>34</v>
      </c>
      <c r="D7386">
        <f t="shared" si="108"/>
        <v>382</v>
      </c>
      <c r="E7386" t="str">
        <f>VLOOKUP(A7386,Sheet2!$A$5:$H$9004,8,FALSE)</f>
        <v>{"ItemId":50009,"Num":384}</v>
      </c>
      <c r="F7386" t="str">
        <f>"["&amp;VLOOKUP(A7386,Sheet3!$A$4:$G$9003,7,FALSE)&amp;","&amp;VLOOKUP(A7386,Sheet4!$A$5:$G$9004,7,FALSE)&amp;"]"</f>
        <v>[{"AttrType":"Power","Value":31908},{"AttrType":"Time","Value":4}]</v>
      </c>
    </row>
    <row r="7387" spans="1:6">
      <c r="A7387">
        <v>17383</v>
      </c>
      <c r="B7387" t="s">
        <v>33</v>
      </c>
      <c r="C7387" t="s">
        <v>34</v>
      </c>
      <c r="D7387">
        <f t="shared" si="108"/>
        <v>383</v>
      </c>
      <c r="E7387" t="str">
        <f>VLOOKUP(A7387,Sheet2!$A$5:$H$9004,8,FALSE)</f>
        <v>{"ItemId":50009,"Num":385}</v>
      </c>
      <c r="F7387" t="str">
        <f>"["&amp;VLOOKUP(A7387,Sheet3!$A$4:$G$9003,7,FALSE)&amp;","&amp;VLOOKUP(A7387,Sheet4!$A$5:$G$9004,7,FALSE)&amp;"]"</f>
        <v>[{"AttrType":"Power","Value":32007},{"AttrType":"Time","Value":4}]</v>
      </c>
    </row>
    <row r="7388" spans="1:6">
      <c r="A7388">
        <v>17384</v>
      </c>
      <c r="B7388" t="s">
        <v>33</v>
      </c>
      <c r="C7388" t="s">
        <v>34</v>
      </c>
      <c r="D7388">
        <f t="shared" si="108"/>
        <v>384</v>
      </c>
      <c r="E7388" t="str">
        <f>VLOOKUP(A7388,Sheet2!$A$5:$H$9004,8,FALSE)</f>
        <v>{"ItemId":50009,"Num":386}</v>
      </c>
      <c r="F7388" t="str">
        <f>"["&amp;VLOOKUP(A7388,Sheet3!$A$4:$G$9003,7,FALSE)&amp;","&amp;VLOOKUP(A7388,Sheet4!$A$5:$G$9004,7,FALSE)&amp;"]"</f>
        <v>[{"AttrType":"Power","Value":32106},{"AttrType":"Time","Value":4}]</v>
      </c>
    </row>
    <row r="7389" spans="1:6">
      <c r="A7389">
        <v>17385</v>
      </c>
      <c r="B7389" t="s">
        <v>33</v>
      </c>
      <c r="C7389" t="s">
        <v>34</v>
      </c>
      <c r="D7389">
        <f t="shared" si="108"/>
        <v>385</v>
      </c>
      <c r="E7389" t="str">
        <f>VLOOKUP(A7389,Sheet2!$A$5:$H$9004,8,FALSE)</f>
        <v>{"ItemId":50009,"Num":387}</v>
      </c>
      <c r="F7389" t="str">
        <f>"["&amp;VLOOKUP(A7389,Sheet3!$A$4:$G$9003,7,FALSE)&amp;","&amp;VLOOKUP(A7389,Sheet4!$A$5:$G$9004,7,FALSE)&amp;"]"</f>
        <v>[{"AttrType":"Power","Value":32205},{"AttrType":"Time","Value":4}]</v>
      </c>
    </row>
    <row r="7390" spans="1:6">
      <c r="A7390">
        <v>17386</v>
      </c>
      <c r="B7390" t="s">
        <v>33</v>
      </c>
      <c r="C7390" t="s">
        <v>34</v>
      </c>
      <c r="D7390">
        <f t="shared" ref="D7390:D7453" si="109">D6390</f>
        <v>386</v>
      </c>
      <c r="E7390" t="str">
        <f>VLOOKUP(A7390,Sheet2!$A$5:$H$9004,8,FALSE)</f>
        <v>{"ItemId":50009,"Num":388}</v>
      </c>
      <c r="F7390" t="str">
        <f>"["&amp;VLOOKUP(A7390,Sheet3!$A$4:$G$9003,7,FALSE)&amp;","&amp;VLOOKUP(A7390,Sheet4!$A$5:$G$9004,7,FALSE)&amp;"]"</f>
        <v>[{"AttrType":"Power","Value":32304},{"AttrType":"Time","Value":4}]</v>
      </c>
    </row>
    <row r="7391" spans="1:6">
      <c r="A7391">
        <v>17387</v>
      </c>
      <c r="B7391" t="s">
        <v>33</v>
      </c>
      <c r="C7391" t="s">
        <v>34</v>
      </c>
      <c r="D7391">
        <f t="shared" si="109"/>
        <v>387</v>
      </c>
      <c r="E7391" t="str">
        <f>VLOOKUP(A7391,Sheet2!$A$5:$H$9004,8,FALSE)</f>
        <v>{"ItemId":50009,"Num":389}</v>
      </c>
      <c r="F7391" t="str">
        <f>"["&amp;VLOOKUP(A7391,Sheet3!$A$4:$G$9003,7,FALSE)&amp;","&amp;VLOOKUP(A7391,Sheet4!$A$5:$G$9004,7,FALSE)&amp;"]"</f>
        <v>[{"AttrType":"Power","Value":32403},{"AttrType":"Time","Value":4}]</v>
      </c>
    </row>
    <row r="7392" spans="1:6">
      <c r="A7392">
        <v>17388</v>
      </c>
      <c r="B7392" t="s">
        <v>33</v>
      </c>
      <c r="C7392" t="s">
        <v>34</v>
      </c>
      <c r="D7392">
        <f t="shared" si="109"/>
        <v>388</v>
      </c>
      <c r="E7392" t="str">
        <f>VLOOKUP(A7392,Sheet2!$A$5:$H$9004,8,FALSE)</f>
        <v>{"ItemId":50009,"Num":390}</v>
      </c>
      <c r="F7392" t="str">
        <f>"["&amp;VLOOKUP(A7392,Sheet3!$A$4:$G$9003,7,FALSE)&amp;","&amp;VLOOKUP(A7392,Sheet4!$A$5:$G$9004,7,FALSE)&amp;"]"</f>
        <v>[{"AttrType":"Power","Value":32502},{"AttrType":"Time","Value":4}]</v>
      </c>
    </row>
    <row r="7393" spans="1:6">
      <c r="A7393">
        <v>17389</v>
      </c>
      <c r="B7393" t="s">
        <v>33</v>
      </c>
      <c r="C7393" t="s">
        <v>34</v>
      </c>
      <c r="D7393">
        <f t="shared" si="109"/>
        <v>389</v>
      </c>
      <c r="E7393" t="str">
        <f>VLOOKUP(A7393,Sheet2!$A$5:$H$9004,8,FALSE)</f>
        <v>{"ItemId":50009,"Num":391}</v>
      </c>
      <c r="F7393" t="str">
        <f>"["&amp;VLOOKUP(A7393,Sheet3!$A$4:$G$9003,7,FALSE)&amp;","&amp;VLOOKUP(A7393,Sheet4!$A$5:$G$9004,7,FALSE)&amp;"]"</f>
        <v>[{"AttrType":"Power","Value":32601},{"AttrType":"Time","Value":4}]</v>
      </c>
    </row>
    <row r="7394" spans="1:6">
      <c r="A7394">
        <v>17390</v>
      </c>
      <c r="B7394" t="s">
        <v>33</v>
      </c>
      <c r="C7394" t="s">
        <v>34</v>
      </c>
      <c r="D7394">
        <f t="shared" si="109"/>
        <v>390</v>
      </c>
      <c r="E7394" t="str">
        <f>VLOOKUP(A7394,Sheet2!$A$5:$H$9004,8,FALSE)</f>
        <v>{"ItemId":50009,"Num":392}</v>
      </c>
      <c r="F7394" t="str">
        <f>"["&amp;VLOOKUP(A7394,Sheet3!$A$4:$G$9003,7,FALSE)&amp;","&amp;VLOOKUP(A7394,Sheet4!$A$5:$G$9004,7,FALSE)&amp;"]"</f>
        <v>[{"AttrType":"Power","Value":32700},{"AttrType":"Time","Value":4}]</v>
      </c>
    </row>
    <row r="7395" spans="1:6">
      <c r="A7395">
        <v>17391</v>
      </c>
      <c r="B7395" t="s">
        <v>33</v>
      </c>
      <c r="C7395" t="s">
        <v>34</v>
      </c>
      <c r="D7395">
        <f t="shared" si="109"/>
        <v>391</v>
      </c>
      <c r="E7395" t="str">
        <f>VLOOKUP(A7395,Sheet2!$A$5:$H$9004,8,FALSE)</f>
        <v>{"ItemId":50009,"Num":393}</v>
      </c>
      <c r="F7395" t="str">
        <f>"["&amp;VLOOKUP(A7395,Sheet3!$A$4:$G$9003,7,FALSE)&amp;","&amp;VLOOKUP(A7395,Sheet4!$A$5:$G$9004,7,FALSE)&amp;"]"</f>
        <v>[{"AttrType":"Power","Value":32800},{"AttrType":"Time","Value":4}]</v>
      </c>
    </row>
    <row r="7396" spans="1:6">
      <c r="A7396">
        <v>17392</v>
      </c>
      <c r="B7396" t="s">
        <v>33</v>
      </c>
      <c r="C7396" t="s">
        <v>34</v>
      </c>
      <c r="D7396">
        <f t="shared" si="109"/>
        <v>392</v>
      </c>
      <c r="E7396" t="str">
        <f>VLOOKUP(A7396,Sheet2!$A$5:$H$9004,8,FALSE)</f>
        <v>{"ItemId":50009,"Num":394}</v>
      </c>
      <c r="F7396" t="str">
        <f>"["&amp;VLOOKUP(A7396,Sheet3!$A$4:$G$9003,7,FALSE)&amp;","&amp;VLOOKUP(A7396,Sheet4!$A$5:$G$9004,7,FALSE)&amp;"]"</f>
        <v>[{"AttrType":"Power","Value":32900},{"AttrType":"Time","Value":4}]</v>
      </c>
    </row>
    <row r="7397" spans="1:6">
      <c r="A7397">
        <v>17393</v>
      </c>
      <c r="B7397" t="s">
        <v>33</v>
      </c>
      <c r="C7397" t="s">
        <v>34</v>
      </c>
      <c r="D7397">
        <f t="shared" si="109"/>
        <v>393</v>
      </c>
      <c r="E7397" t="str">
        <f>VLOOKUP(A7397,Sheet2!$A$5:$H$9004,8,FALSE)</f>
        <v>{"ItemId":50009,"Num":395}</v>
      </c>
      <c r="F7397" t="str">
        <f>"["&amp;VLOOKUP(A7397,Sheet3!$A$4:$G$9003,7,FALSE)&amp;","&amp;VLOOKUP(A7397,Sheet4!$A$5:$G$9004,7,FALSE)&amp;"]"</f>
        <v>[{"AttrType":"Power","Value":33000},{"AttrType":"Time","Value":4}]</v>
      </c>
    </row>
    <row r="7398" spans="1:6">
      <c r="A7398">
        <v>17394</v>
      </c>
      <c r="B7398" t="s">
        <v>33</v>
      </c>
      <c r="C7398" t="s">
        <v>34</v>
      </c>
      <c r="D7398">
        <f t="shared" si="109"/>
        <v>394</v>
      </c>
      <c r="E7398" t="str">
        <f>VLOOKUP(A7398,Sheet2!$A$5:$H$9004,8,FALSE)</f>
        <v>{"ItemId":50009,"Num":396}</v>
      </c>
      <c r="F7398" t="str">
        <f>"["&amp;VLOOKUP(A7398,Sheet3!$A$4:$G$9003,7,FALSE)&amp;","&amp;VLOOKUP(A7398,Sheet4!$A$5:$G$9004,7,FALSE)&amp;"]"</f>
        <v>[{"AttrType":"Power","Value":33100},{"AttrType":"Time","Value":4}]</v>
      </c>
    </row>
    <row r="7399" spans="1:6">
      <c r="A7399">
        <v>17395</v>
      </c>
      <c r="B7399" t="s">
        <v>33</v>
      </c>
      <c r="C7399" t="s">
        <v>34</v>
      </c>
      <c r="D7399">
        <f t="shared" si="109"/>
        <v>395</v>
      </c>
      <c r="E7399" t="str">
        <f>VLOOKUP(A7399,Sheet2!$A$5:$H$9004,8,FALSE)</f>
        <v>{"ItemId":50009,"Num":397}</v>
      </c>
      <c r="F7399" t="str">
        <f>"["&amp;VLOOKUP(A7399,Sheet3!$A$4:$G$9003,7,FALSE)&amp;","&amp;VLOOKUP(A7399,Sheet4!$A$5:$G$9004,7,FALSE)&amp;"]"</f>
        <v>[{"AttrType":"Power","Value":33200},{"AttrType":"Time","Value":4}]</v>
      </c>
    </row>
    <row r="7400" spans="1:6">
      <c r="A7400">
        <v>17396</v>
      </c>
      <c r="B7400" t="s">
        <v>33</v>
      </c>
      <c r="C7400" t="s">
        <v>34</v>
      </c>
      <c r="D7400">
        <f t="shared" si="109"/>
        <v>396</v>
      </c>
      <c r="E7400" t="str">
        <f>VLOOKUP(A7400,Sheet2!$A$5:$H$9004,8,FALSE)</f>
        <v>{"ItemId":50009,"Num":398}</v>
      </c>
      <c r="F7400" t="str">
        <f>"["&amp;VLOOKUP(A7400,Sheet3!$A$4:$G$9003,7,FALSE)&amp;","&amp;VLOOKUP(A7400,Sheet4!$A$5:$G$9004,7,FALSE)&amp;"]"</f>
        <v>[{"AttrType":"Power","Value":33300},{"AttrType":"Time","Value":4}]</v>
      </c>
    </row>
    <row r="7401" spans="1:6">
      <c r="A7401">
        <v>17397</v>
      </c>
      <c r="B7401" t="s">
        <v>33</v>
      </c>
      <c r="C7401" t="s">
        <v>34</v>
      </c>
      <c r="D7401">
        <f t="shared" si="109"/>
        <v>397</v>
      </c>
      <c r="E7401" t="str">
        <f>VLOOKUP(A7401,Sheet2!$A$5:$H$9004,8,FALSE)</f>
        <v>{"ItemId":50009,"Num":399}</v>
      </c>
      <c r="F7401" t="str">
        <f>"["&amp;VLOOKUP(A7401,Sheet3!$A$4:$G$9003,7,FALSE)&amp;","&amp;VLOOKUP(A7401,Sheet4!$A$5:$G$9004,7,FALSE)&amp;"]"</f>
        <v>[{"AttrType":"Power","Value":33400},{"AttrType":"Time","Value":4}]</v>
      </c>
    </row>
    <row r="7402" spans="1:6">
      <c r="A7402">
        <v>17398</v>
      </c>
      <c r="B7402" t="s">
        <v>33</v>
      </c>
      <c r="C7402" t="s">
        <v>34</v>
      </c>
      <c r="D7402">
        <f t="shared" si="109"/>
        <v>398</v>
      </c>
      <c r="E7402" t="str">
        <f>VLOOKUP(A7402,Sheet2!$A$5:$H$9004,8,FALSE)</f>
        <v>{"ItemId":50009,"Num":400}</v>
      </c>
      <c r="F7402" t="str">
        <f>"["&amp;VLOOKUP(A7402,Sheet3!$A$4:$G$9003,7,FALSE)&amp;","&amp;VLOOKUP(A7402,Sheet4!$A$5:$G$9004,7,FALSE)&amp;"]"</f>
        <v>[{"AttrType":"Power","Value":33500},{"AttrType":"Time","Value":4}]</v>
      </c>
    </row>
    <row r="7403" spans="1:6">
      <c r="A7403">
        <v>17399</v>
      </c>
      <c r="B7403" t="s">
        <v>33</v>
      </c>
      <c r="C7403" t="s">
        <v>34</v>
      </c>
      <c r="D7403">
        <f t="shared" si="109"/>
        <v>399</v>
      </c>
      <c r="E7403" t="str">
        <f>VLOOKUP(A7403,Sheet2!$A$5:$H$9004,8,FALSE)</f>
        <v>{"ItemId":50009,"Num":401}</v>
      </c>
      <c r="F7403" t="str">
        <f>"["&amp;VLOOKUP(A7403,Sheet3!$A$4:$G$9003,7,FALSE)&amp;","&amp;VLOOKUP(A7403,Sheet4!$A$5:$G$9004,7,FALSE)&amp;"]"</f>
        <v>[{"AttrType":"Power","Value":33600},{"AttrType":"Time","Value":4}]</v>
      </c>
    </row>
    <row r="7404" spans="1:6">
      <c r="A7404">
        <v>17400</v>
      </c>
      <c r="B7404" t="s">
        <v>33</v>
      </c>
      <c r="C7404" t="s">
        <v>34</v>
      </c>
      <c r="D7404">
        <f t="shared" si="109"/>
        <v>400</v>
      </c>
      <c r="E7404" t="str">
        <f>VLOOKUP(A7404,Sheet2!$A$5:$H$9004,8,FALSE)</f>
        <v>{"ItemId":50009,"Num":402}</v>
      </c>
      <c r="F7404" t="str">
        <f>"["&amp;VLOOKUP(A7404,Sheet3!$A$4:$G$9003,7,FALSE)&amp;","&amp;VLOOKUP(A7404,Sheet4!$A$5:$G$9004,7,FALSE)&amp;"]"</f>
        <v>[{"AttrType":"Power","Value":33700},{"AttrType":"Time","Value":4}]</v>
      </c>
    </row>
    <row r="7405" spans="1:6">
      <c r="A7405">
        <v>17401</v>
      </c>
      <c r="B7405" t="s">
        <v>33</v>
      </c>
      <c r="C7405" t="s">
        <v>34</v>
      </c>
      <c r="D7405">
        <f t="shared" si="109"/>
        <v>401</v>
      </c>
      <c r="E7405" t="str">
        <f>VLOOKUP(A7405,Sheet2!$A$5:$H$9004,8,FALSE)</f>
        <v>{"ItemId":50009,"Num":403}</v>
      </c>
      <c r="F7405" t="str">
        <f>"["&amp;VLOOKUP(A7405,Sheet3!$A$4:$G$9003,7,FALSE)&amp;","&amp;VLOOKUP(A7405,Sheet4!$A$5:$G$9004,7,FALSE)&amp;"]"</f>
        <v>[{"AttrType":"Power","Value":33801},{"AttrType":"Time","Value":4}]</v>
      </c>
    </row>
    <row r="7406" spans="1:6">
      <c r="A7406">
        <v>17402</v>
      </c>
      <c r="B7406" t="s">
        <v>33</v>
      </c>
      <c r="C7406" t="s">
        <v>34</v>
      </c>
      <c r="D7406">
        <f t="shared" si="109"/>
        <v>402</v>
      </c>
      <c r="E7406" t="str">
        <f>VLOOKUP(A7406,Sheet2!$A$5:$H$9004,8,FALSE)</f>
        <v>{"ItemId":50009,"Num":404}</v>
      </c>
      <c r="F7406" t="str">
        <f>"["&amp;VLOOKUP(A7406,Sheet3!$A$4:$G$9003,7,FALSE)&amp;","&amp;VLOOKUP(A7406,Sheet4!$A$5:$G$9004,7,FALSE)&amp;"]"</f>
        <v>[{"AttrType":"Power","Value":33902},{"AttrType":"Time","Value":4}]</v>
      </c>
    </row>
    <row r="7407" spans="1:6">
      <c r="A7407">
        <v>17403</v>
      </c>
      <c r="B7407" t="s">
        <v>33</v>
      </c>
      <c r="C7407" t="s">
        <v>34</v>
      </c>
      <c r="D7407">
        <f t="shared" si="109"/>
        <v>403</v>
      </c>
      <c r="E7407" t="str">
        <f>VLOOKUP(A7407,Sheet2!$A$5:$H$9004,8,FALSE)</f>
        <v>{"ItemId":50009,"Num":405}</v>
      </c>
      <c r="F7407" t="str">
        <f>"["&amp;VLOOKUP(A7407,Sheet3!$A$4:$G$9003,7,FALSE)&amp;","&amp;VLOOKUP(A7407,Sheet4!$A$5:$G$9004,7,FALSE)&amp;"]"</f>
        <v>[{"AttrType":"Power","Value":34003},{"AttrType":"Time","Value":4}]</v>
      </c>
    </row>
    <row r="7408" spans="1:6">
      <c r="A7408">
        <v>17404</v>
      </c>
      <c r="B7408" t="s">
        <v>33</v>
      </c>
      <c r="C7408" t="s">
        <v>34</v>
      </c>
      <c r="D7408">
        <f t="shared" si="109"/>
        <v>404</v>
      </c>
      <c r="E7408" t="str">
        <f>VLOOKUP(A7408,Sheet2!$A$5:$H$9004,8,FALSE)</f>
        <v>{"ItemId":50009,"Num":406}</v>
      </c>
      <c r="F7408" t="str">
        <f>"["&amp;VLOOKUP(A7408,Sheet3!$A$4:$G$9003,7,FALSE)&amp;","&amp;VLOOKUP(A7408,Sheet4!$A$5:$G$9004,7,FALSE)&amp;"]"</f>
        <v>[{"AttrType":"Power","Value":34104},{"AttrType":"Time","Value":4}]</v>
      </c>
    </row>
    <row r="7409" spans="1:6">
      <c r="A7409">
        <v>17405</v>
      </c>
      <c r="B7409" t="s">
        <v>33</v>
      </c>
      <c r="C7409" t="s">
        <v>34</v>
      </c>
      <c r="D7409">
        <f t="shared" si="109"/>
        <v>405</v>
      </c>
      <c r="E7409" t="str">
        <f>VLOOKUP(A7409,Sheet2!$A$5:$H$9004,8,FALSE)</f>
        <v>{"ItemId":50009,"Num":407}</v>
      </c>
      <c r="F7409" t="str">
        <f>"["&amp;VLOOKUP(A7409,Sheet3!$A$4:$G$9003,7,FALSE)&amp;","&amp;VLOOKUP(A7409,Sheet4!$A$5:$G$9004,7,FALSE)&amp;"]"</f>
        <v>[{"AttrType":"Power","Value":34205},{"AttrType":"Time","Value":4}]</v>
      </c>
    </row>
    <row r="7410" spans="1:6">
      <c r="A7410">
        <v>17406</v>
      </c>
      <c r="B7410" t="s">
        <v>33</v>
      </c>
      <c r="C7410" t="s">
        <v>34</v>
      </c>
      <c r="D7410">
        <f t="shared" si="109"/>
        <v>406</v>
      </c>
      <c r="E7410" t="str">
        <f>VLOOKUP(A7410,Sheet2!$A$5:$H$9004,8,FALSE)</f>
        <v>{"ItemId":50009,"Num":408}</v>
      </c>
      <c r="F7410" t="str">
        <f>"["&amp;VLOOKUP(A7410,Sheet3!$A$4:$G$9003,7,FALSE)&amp;","&amp;VLOOKUP(A7410,Sheet4!$A$5:$G$9004,7,FALSE)&amp;"]"</f>
        <v>[{"AttrType":"Power","Value":34306},{"AttrType":"Time","Value":4}]</v>
      </c>
    </row>
    <row r="7411" spans="1:6">
      <c r="A7411">
        <v>17407</v>
      </c>
      <c r="B7411" t="s">
        <v>33</v>
      </c>
      <c r="C7411" t="s">
        <v>34</v>
      </c>
      <c r="D7411">
        <f t="shared" si="109"/>
        <v>407</v>
      </c>
      <c r="E7411" t="str">
        <f>VLOOKUP(A7411,Sheet2!$A$5:$H$9004,8,FALSE)</f>
        <v>{"ItemId":50009,"Num":409}</v>
      </c>
      <c r="F7411" t="str">
        <f>"["&amp;VLOOKUP(A7411,Sheet3!$A$4:$G$9003,7,FALSE)&amp;","&amp;VLOOKUP(A7411,Sheet4!$A$5:$G$9004,7,FALSE)&amp;"]"</f>
        <v>[{"AttrType":"Power","Value":34407},{"AttrType":"Time","Value":4}]</v>
      </c>
    </row>
    <row r="7412" spans="1:6">
      <c r="A7412">
        <v>17408</v>
      </c>
      <c r="B7412" t="s">
        <v>33</v>
      </c>
      <c r="C7412" t="s">
        <v>34</v>
      </c>
      <c r="D7412">
        <f t="shared" si="109"/>
        <v>408</v>
      </c>
      <c r="E7412" t="str">
        <f>VLOOKUP(A7412,Sheet2!$A$5:$H$9004,8,FALSE)</f>
        <v>{"ItemId":50009,"Num":410}</v>
      </c>
      <c r="F7412" t="str">
        <f>"["&amp;VLOOKUP(A7412,Sheet3!$A$4:$G$9003,7,FALSE)&amp;","&amp;VLOOKUP(A7412,Sheet4!$A$5:$G$9004,7,FALSE)&amp;"]"</f>
        <v>[{"AttrType":"Power","Value":34508},{"AttrType":"Time","Value":4}]</v>
      </c>
    </row>
    <row r="7413" spans="1:6">
      <c r="A7413">
        <v>17409</v>
      </c>
      <c r="B7413" t="s">
        <v>33</v>
      </c>
      <c r="C7413" t="s">
        <v>34</v>
      </c>
      <c r="D7413">
        <f t="shared" si="109"/>
        <v>409</v>
      </c>
      <c r="E7413" t="str">
        <f>VLOOKUP(A7413,Sheet2!$A$5:$H$9004,8,FALSE)</f>
        <v>{"ItemId":50009,"Num":411}</v>
      </c>
      <c r="F7413" t="str">
        <f>"["&amp;VLOOKUP(A7413,Sheet3!$A$4:$G$9003,7,FALSE)&amp;","&amp;VLOOKUP(A7413,Sheet4!$A$5:$G$9004,7,FALSE)&amp;"]"</f>
        <v>[{"AttrType":"Power","Value":34609},{"AttrType":"Time","Value":4}]</v>
      </c>
    </row>
    <row r="7414" spans="1:6">
      <c r="A7414">
        <v>17410</v>
      </c>
      <c r="B7414" t="s">
        <v>33</v>
      </c>
      <c r="C7414" t="s">
        <v>34</v>
      </c>
      <c r="D7414">
        <f t="shared" si="109"/>
        <v>410</v>
      </c>
      <c r="E7414" t="str">
        <f>VLOOKUP(A7414,Sheet2!$A$5:$H$9004,8,FALSE)</f>
        <v>{"ItemId":50009,"Num":412}</v>
      </c>
      <c r="F7414" t="str">
        <f>"["&amp;VLOOKUP(A7414,Sheet3!$A$4:$G$9003,7,FALSE)&amp;","&amp;VLOOKUP(A7414,Sheet4!$A$5:$G$9004,7,FALSE)&amp;"]"</f>
        <v>[{"AttrType":"Power","Value":34710},{"AttrType":"Time","Value":4}]</v>
      </c>
    </row>
    <row r="7415" spans="1:6">
      <c r="A7415">
        <v>17411</v>
      </c>
      <c r="B7415" t="s">
        <v>33</v>
      </c>
      <c r="C7415" t="s">
        <v>34</v>
      </c>
      <c r="D7415">
        <f t="shared" si="109"/>
        <v>411</v>
      </c>
      <c r="E7415" t="str">
        <f>VLOOKUP(A7415,Sheet2!$A$5:$H$9004,8,FALSE)</f>
        <v>{"ItemId":50009,"Num":413}</v>
      </c>
      <c r="F7415" t="str">
        <f>"["&amp;VLOOKUP(A7415,Sheet3!$A$4:$G$9003,7,FALSE)&amp;","&amp;VLOOKUP(A7415,Sheet4!$A$5:$G$9004,7,FALSE)&amp;"]"</f>
        <v>[{"AttrType":"Power","Value":34812},{"AttrType":"Time","Value":4}]</v>
      </c>
    </row>
    <row r="7416" spans="1:6">
      <c r="A7416">
        <v>17412</v>
      </c>
      <c r="B7416" t="s">
        <v>33</v>
      </c>
      <c r="C7416" t="s">
        <v>34</v>
      </c>
      <c r="D7416">
        <f t="shared" si="109"/>
        <v>412</v>
      </c>
      <c r="E7416" t="str">
        <f>VLOOKUP(A7416,Sheet2!$A$5:$H$9004,8,FALSE)</f>
        <v>{"ItemId":50009,"Num":414}</v>
      </c>
      <c r="F7416" t="str">
        <f>"["&amp;VLOOKUP(A7416,Sheet3!$A$4:$G$9003,7,FALSE)&amp;","&amp;VLOOKUP(A7416,Sheet4!$A$5:$G$9004,7,FALSE)&amp;"]"</f>
        <v>[{"AttrType":"Power","Value":34914},{"AttrType":"Time","Value":4}]</v>
      </c>
    </row>
    <row r="7417" spans="1:6">
      <c r="A7417">
        <v>17413</v>
      </c>
      <c r="B7417" t="s">
        <v>33</v>
      </c>
      <c r="C7417" t="s">
        <v>34</v>
      </c>
      <c r="D7417">
        <f t="shared" si="109"/>
        <v>413</v>
      </c>
      <c r="E7417" t="str">
        <f>VLOOKUP(A7417,Sheet2!$A$5:$H$9004,8,FALSE)</f>
        <v>{"ItemId":50009,"Num":415}</v>
      </c>
      <c r="F7417" t="str">
        <f>"["&amp;VLOOKUP(A7417,Sheet3!$A$4:$G$9003,7,FALSE)&amp;","&amp;VLOOKUP(A7417,Sheet4!$A$5:$G$9004,7,FALSE)&amp;"]"</f>
        <v>[{"AttrType":"Power","Value":35016},{"AttrType":"Time","Value":4}]</v>
      </c>
    </row>
    <row r="7418" spans="1:6">
      <c r="A7418">
        <v>17414</v>
      </c>
      <c r="B7418" t="s">
        <v>33</v>
      </c>
      <c r="C7418" t="s">
        <v>34</v>
      </c>
      <c r="D7418">
        <f t="shared" si="109"/>
        <v>414</v>
      </c>
      <c r="E7418" t="str">
        <f>VLOOKUP(A7418,Sheet2!$A$5:$H$9004,8,FALSE)</f>
        <v>{"ItemId":50009,"Num":416}</v>
      </c>
      <c r="F7418" t="str">
        <f>"["&amp;VLOOKUP(A7418,Sheet3!$A$4:$G$9003,7,FALSE)&amp;","&amp;VLOOKUP(A7418,Sheet4!$A$5:$G$9004,7,FALSE)&amp;"]"</f>
        <v>[{"AttrType":"Power","Value":35118},{"AttrType":"Time","Value":4}]</v>
      </c>
    </row>
    <row r="7419" spans="1:6">
      <c r="A7419">
        <v>17415</v>
      </c>
      <c r="B7419" t="s">
        <v>33</v>
      </c>
      <c r="C7419" t="s">
        <v>34</v>
      </c>
      <c r="D7419">
        <f t="shared" si="109"/>
        <v>415</v>
      </c>
      <c r="E7419" t="str">
        <f>VLOOKUP(A7419,Sheet2!$A$5:$H$9004,8,FALSE)</f>
        <v>{"ItemId":50009,"Num":417}</v>
      </c>
      <c r="F7419" t="str">
        <f>"["&amp;VLOOKUP(A7419,Sheet3!$A$4:$G$9003,7,FALSE)&amp;","&amp;VLOOKUP(A7419,Sheet4!$A$5:$G$9004,7,FALSE)&amp;"]"</f>
        <v>[{"AttrType":"Power","Value":35220},{"AttrType":"Time","Value":4}]</v>
      </c>
    </row>
    <row r="7420" spans="1:6">
      <c r="A7420">
        <v>17416</v>
      </c>
      <c r="B7420" t="s">
        <v>33</v>
      </c>
      <c r="C7420" t="s">
        <v>34</v>
      </c>
      <c r="D7420">
        <f t="shared" si="109"/>
        <v>416</v>
      </c>
      <c r="E7420" t="str">
        <f>VLOOKUP(A7420,Sheet2!$A$5:$H$9004,8,FALSE)</f>
        <v>{"ItemId":50009,"Num":418}</v>
      </c>
      <c r="F7420" t="str">
        <f>"["&amp;VLOOKUP(A7420,Sheet3!$A$4:$G$9003,7,FALSE)&amp;","&amp;VLOOKUP(A7420,Sheet4!$A$5:$G$9004,7,FALSE)&amp;"]"</f>
        <v>[{"AttrType":"Power","Value":35322},{"AttrType":"Time","Value":4}]</v>
      </c>
    </row>
    <row r="7421" spans="1:6">
      <c r="A7421">
        <v>17417</v>
      </c>
      <c r="B7421" t="s">
        <v>33</v>
      </c>
      <c r="C7421" t="s">
        <v>34</v>
      </c>
      <c r="D7421">
        <f t="shared" si="109"/>
        <v>417</v>
      </c>
      <c r="E7421" t="str">
        <f>VLOOKUP(A7421,Sheet2!$A$5:$H$9004,8,FALSE)</f>
        <v>{"ItemId":50009,"Num":419}</v>
      </c>
      <c r="F7421" t="str">
        <f>"["&amp;VLOOKUP(A7421,Sheet3!$A$4:$G$9003,7,FALSE)&amp;","&amp;VLOOKUP(A7421,Sheet4!$A$5:$G$9004,7,FALSE)&amp;"]"</f>
        <v>[{"AttrType":"Power","Value":35424},{"AttrType":"Time","Value":4}]</v>
      </c>
    </row>
    <row r="7422" spans="1:6">
      <c r="A7422">
        <v>17418</v>
      </c>
      <c r="B7422" t="s">
        <v>33</v>
      </c>
      <c r="C7422" t="s">
        <v>34</v>
      </c>
      <c r="D7422">
        <f t="shared" si="109"/>
        <v>418</v>
      </c>
      <c r="E7422" t="str">
        <f>VLOOKUP(A7422,Sheet2!$A$5:$H$9004,8,FALSE)</f>
        <v>{"ItemId":50009,"Num":420}</v>
      </c>
      <c r="F7422" t="str">
        <f>"["&amp;VLOOKUP(A7422,Sheet3!$A$4:$G$9003,7,FALSE)&amp;","&amp;VLOOKUP(A7422,Sheet4!$A$5:$G$9004,7,FALSE)&amp;"]"</f>
        <v>[{"AttrType":"Power","Value":35526},{"AttrType":"Time","Value":4}]</v>
      </c>
    </row>
    <row r="7423" spans="1:6">
      <c r="A7423">
        <v>17419</v>
      </c>
      <c r="B7423" t="s">
        <v>33</v>
      </c>
      <c r="C7423" t="s">
        <v>34</v>
      </c>
      <c r="D7423">
        <f t="shared" si="109"/>
        <v>419</v>
      </c>
      <c r="E7423" t="str">
        <f>VLOOKUP(A7423,Sheet2!$A$5:$H$9004,8,FALSE)</f>
        <v>{"ItemId":50009,"Num":421}</v>
      </c>
      <c r="F7423" t="str">
        <f>"["&amp;VLOOKUP(A7423,Sheet3!$A$4:$G$9003,7,FALSE)&amp;","&amp;VLOOKUP(A7423,Sheet4!$A$5:$G$9004,7,FALSE)&amp;"]"</f>
        <v>[{"AttrType":"Power","Value":35628},{"AttrType":"Time","Value":4}]</v>
      </c>
    </row>
    <row r="7424" spans="1:6">
      <c r="A7424">
        <v>17420</v>
      </c>
      <c r="B7424" t="s">
        <v>33</v>
      </c>
      <c r="C7424" t="s">
        <v>34</v>
      </c>
      <c r="D7424">
        <f t="shared" si="109"/>
        <v>420</v>
      </c>
      <c r="E7424" t="str">
        <f>VLOOKUP(A7424,Sheet2!$A$5:$H$9004,8,FALSE)</f>
        <v>{"ItemId":50009,"Num":422}</v>
      </c>
      <c r="F7424" t="str">
        <f>"["&amp;VLOOKUP(A7424,Sheet3!$A$4:$G$9003,7,FALSE)&amp;","&amp;VLOOKUP(A7424,Sheet4!$A$5:$G$9004,7,FALSE)&amp;"]"</f>
        <v>[{"AttrType":"Power","Value":35730},{"AttrType":"Time","Value":4}]</v>
      </c>
    </row>
    <row r="7425" spans="1:6">
      <c r="A7425">
        <v>17421</v>
      </c>
      <c r="B7425" t="s">
        <v>33</v>
      </c>
      <c r="C7425" t="s">
        <v>34</v>
      </c>
      <c r="D7425">
        <f t="shared" si="109"/>
        <v>421</v>
      </c>
      <c r="E7425" t="str">
        <f>VLOOKUP(A7425,Sheet2!$A$5:$H$9004,8,FALSE)</f>
        <v>{"ItemId":50009,"Num":423}</v>
      </c>
      <c r="F7425" t="str">
        <f>"["&amp;VLOOKUP(A7425,Sheet3!$A$4:$G$9003,7,FALSE)&amp;","&amp;VLOOKUP(A7425,Sheet4!$A$5:$G$9004,7,FALSE)&amp;"]"</f>
        <v>[{"AttrType":"Power","Value":35833},{"AttrType":"Time","Value":4}]</v>
      </c>
    </row>
    <row r="7426" spans="1:6">
      <c r="A7426">
        <v>17422</v>
      </c>
      <c r="B7426" t="s">
        <v>33</v>
      </c>
      <c r="C7426" t="s">
        <v>34</v>
      </c>
      <c r="D7426">
        <f t="shared" si="109"/>
        <v>422</v>
      </c>
      <c r="E7426" t="str">
        <f>VLOOKUP(A7426,Sheet2!$A$5:$H$9004,8,FALSE)</f>
        <v>{"ItemId":50009,"Num":424}</v>
      </c>
      <c r="F7426" t="str">
        <f>"["&amp;VLOOKUP(A7426,Sheet3!$A$4:$G$9003,7,FALSE)&amp;","&amp;VLOOKUP(A7426,Sheet4!$A$5:$G$9004,7,FALSE)&amp;"]"</f>
        <v>[{"AttrType":"Power","Value":35936},{"AttrType":"Time","Value":4}]</v>
      </c>
    </row>
    <row r="7427" spans="1:6">
      <c r="A7427">
        <v>17423</v>
      </c>
      <c r="B7427" t="s">
        <v>33</v>
      </c>
      <c r="C7427" t="s">
        <v>34</v>
      </c>
      <c r="D7427">
        <f t="shared" si="109"/>
        <v>423</v>
      </c>
      <c r="E7427" t="str">
        <f>VLOOKUP(A7427,Sheet2!$A$5:$H$9004,8,FALSE)</f>
        <v>{"ItemId":50009,"Num":425}</v>
      </c>
      <c r="F7427" t="str">
        <f>"["&amp;VLOOKUP(A7427,Sheet3!$A$4:$G$9003,7,FALSE)&amp;","&amp;VLOOKUP(A7427,Sheet4!$A$5:$G$9004,7,FALSE)&amp;"]"</f>
        <v>[{"AttrType":"Power","Value":36039},{"AttrType":"Time","Value":4}]</v>
      </c>
    </row>
    <row r="7428" spans="1:6">
      <c r="A7428">
        <v>17424</v>
      </c>
      <c r="B7428" t="s">
        <v>33</v>
      </c>
      <c r="C7428" t="s">
        <v>34</v>
      </c>
      <c r="D7428">
        <f t="shared" si="109"/>
        <v>424</v>
      </c>
      <c r="E7428" t="str">
        <f>VLOOKUP(A7428,Sheet2!$A$5:$H$9004,8,FALSE)</f>
        <v>{"ItemId":50009,"Num":426}</v>
      </c>
      <c r="F7428" t="str">
        <f>"["&amp;VLOOKUP(A7428,Sheet3!$A$4:$G$9003,7,FALSE)&amp;","&amp;VLOOKUP(A7428,Sheet4!$A$5:$G$9004,7,FALSE)&amp;"]"</f>
        <v>[{"AttrType":"Power","Value":36142},{"AttrType":"Time","Value":4}]</v>
      </c>
    </row>
    <row r="7429" spans="1:6">
      <c r="A7429">
        <v>17425</v>
      </c>
      <c r="B7429" t="s">
        <v>33</v>
      </c>
      <c r="C7429" t="s">
        <v>34</v>
      </c>
      <c r="D7429">
        <f t="shared" si="109"/>
        <v>425</v>
      </c>
      <c r="E7429" t="str">
        <f>VLOOKUP(A7429,Sheet2!$A$5:$H$9004,8,FALSE)</f>
        <v>{"ItemId":50009,"Num":427}</v>
      </c>
      <c r="F7429" t="str">
        <f>"["&amp;VLOOKUP(A7429,Sheet3!$A$4:$G$9003,7,FALSE)&amp;","&amp;VLOOKUP(A7429,Sheet4!$A$5:$G$9004,7,FALSE)&amp;"]"</f>
        <v>[{"AttrType":"Power","Value":36245},{"AttrType":"Time","Value":4}]</v>
      </c>
    </row>
    <row r="7430" spans="1:6">
      <c r="A7430">
        <v>17426</v>
      </c>
      <c r="B7430" t="s">
        <v>33</v>
      </c>
      <c r="C7430" t="s">
        <v>34</v>
      </c>
      <c r="D7430">
        <f t="shared" si="109"/>
        <v>426</v>
      </c>
      <c r="E7430" t="str">
        <f>VLOOKUP(A7430,Sheet2!$A$5:$H$9004,8,FALSE)</f>
        <v>{"ItemId":50009,"Num":428}</v>
      </c>
      <c r="F7430" t="str">
        <f>"["&amp;VLOOKUP(A7430,Sheet3!$A$4:$G$9003,7,FALSE)&amp;","&amp;VLOOKUP(A7430,Sheet4!$A$5:$G$9004,7,FALSE)&amp;"]"</f>
        <v>[{"AttrType":"Power","Value":36348},{"AttrType":"Time","Value":4}]</v>
      </c>
    </row>
    <row r="7431" spans="1:6">
      <c r="A7431">
        <v>17427</v>
      </c>
      <c r="B7431" t="s">
        <v>33</v>
      </c>
      <c r="C7431" t="s">
        <v>34</v>
      </c>
      <c r="D7431">
        <f t="shared" si="109"/>
        <v>427</v>
      </c>
      <c r="E7431" t="str">
        <f>VLOOKUP(A7431,Sheet2!$A$5:$H$9004,8,FALSE)</f>
        <v>{"ItemId":50009,"Num":429}</v>
      </c>
      <c r="F7431" t="str">
        <f>"["&amp;VLOOKUP(A7431,Sheet3!$A$4:$G$9003,7,FALSE)&amp;","&amp;VLOOKUP(A7431,Sheet4!$A$5:$G$9004,7,FALSE)&amp;"]"</f>
        <v>[{"AttrType":"Power","Value":36451},{"AttrType":"Time","Value":4}]</v>
      </c>
    </row>
    <row r="7432" spans="1:6">
      <c r="A7432">
        <v>17428</v>
      </c>
      <c r="B7432" t="s">
        <v>33</v>
      </c>
      <c r="C7432" t="s">
        <v>34</v>
      </c>
      <c r="D7432">
        <f t="shared" si="109"/>
        <v>428</v>
      </c>
      <c r="E7432" t="str">
        <f>VLOOKUP(A7432,Sheet2!$A$5:$H$9004,8,FALSE)</f>
        <v>{"ItemId":50009,"Num":430}</v>
      </c>
      <c r="F7432" t="str">
        <f>"["&amp;VLOOKUP(A7432,Sheet3!$A$4:$G$9003,7,FALSE)&amp;","&amp;VLOOKUP(A7432,Sheet4!$A$5:$G$9004,7,FALSE)&amp;"]"</f>
        <v>[{"AttrType":"Power","Value":36554},{"AttrType":"Time","Value":4}]</v>
      </c>
    </row>
    <row r="7433" spans="1:6">
      <c r="A7433">
        <v>17429</v>
      </c>
      <c r="B7433" t="s">
        <v>33</v>
      </c>
      <c r="C7433" t="s">
        <v>34</v>
      </c>
      <c r="D7433">
        <f t="shared" si="109"/>
        <v>429</v>
      </c>
      <c r="E7433" t="str">
        <f>VLOOKUP(A7433,Sheet2!$A$5:$H$9004,8,FALSE)</f>
        <v>{"ItemId":50009,"Num":431}</v>
      </c>
      <c r="F7433" t="str">
        <f>"["&amp;VLOOKUP(A7433,Sheet3!$A$4:$G$9003,7,FALSE)&amp;","&amp;VLOOKUP(A7433,Sheet4!$A$5:$G$9004,7,FALSE)&amp;"]"</f>
        <v>[{"AttrType":"Power","Value":36657},{"AttrType":"Time","Value":4}]</v>
      </c>
    </row>
    <row r="7434" spans="1:6">
      <c r="A7434">
        <v>17430</v>
      </c>
      <c r="B7434" t="s">
        <v>33</v>
      </c>
      <c r="C7434" t="s">
        <v>34</v>
      </c>
      <c r="D7434">
        <f t="shared" si="109"/>
        <v>430</v>
      </c>
      <c r="E7434" t="str">
        <f>VLOOKUP(A7434,Sheet2!$A$5:$H$9004,8,FALSE)</f>
        <v>{"ItemId":50009,"Num":432}</v>
      </c>
      <c r="F7434" t="str">
        <f>"["&amp;VLOOKUP(A7434,Sheet3!$A$4:$G$9003,7,FALSE)&amp;","&amp;VLOOKUP(A7434,Sheet4!$A$5:$G$9004,7,FALSE)&amp;"]"</f>
        <v>[{"AttrType":"Power","Value":36760},{"AttrType":"Time","Value":4}]</v>
      </c>
    </row>
    <row r="7435" spans="1:6">
      <c r="A7435">
        <v>17431</v>
      </c>
      <c r="B7435" t="s">
        <v>33</v>
      </c>
      <c r="C7435" t="s">
        <v>34</v>
      </c>
      <c r="D7435">
        <f t="shared" si="109"/>
        <v>431</v>
      </c>
      <c r="E7435" t="str">
        <f>VLOOKUP(A7435,Sheet2!$A$5:$H$9004,8,FALSE)</f>
        <v>{"ItemId":50009,"Num":433}</v>
      </c>
      <c r="F7435" t="str">
        <f>"["&amp;VLOOKUP(A7435,Sheet3!$A$4:$G$9003,7,FALSE)&amp;","&amp;VLOOKUP(A7435,Sheet4!$A$5:$G$9004,7,FALSE)&amp;"]"</f>
        <v>[{"AttrType":"Power","Value":36864},{"AttrType":"Time","Value":4}]</v>
      </c>
    </row>
    <row r="7436" spans="1:6">
      <c r="A7436">
        <v>17432</v>
      </c>
      <c r="B7436" t="s">
        <v>33</v>
      </c>
      <c r="C7436" t="s">
        <v>34</v>
      </c>
      <c r="D7436">
        <f t="shared" si="109"/>
        <v>432</v>
      </c>
      <c r="E7436" t="str">
        <f>VLOOKUP(A7436,Sheet2!$A$5:$H$9004,8,FALSE)</f>
        <v>{"ItemId":50009,"Num":434}</v>
      </c>
      <c r="F7436" t="str">
        <f>"["&amp;VLOOKUP(A7436,Sheet3!$A$4:$G$9003,7,FALSE)&amp;","&amp;VLOOKUP(A7436,Sheet4!$A$5:$G$9004,7,FALSE)&amp;"]"</f>
        <v>[{"AttrType":"Power","Value":36968},{"AttrType":"Time","Value":4}]</v>
      </c>
    </row>
    <row r="7437" spans="1:6">
      <c r="A7437">
        <v>17433</v>
      </c>
      <c r="B7437" t="s">
        <v>33</v>
      </c>
      <c r="C7437" t="s">
        <v>34</v>
      </c>
      <c r="D7437">
        <f t="shared" si="109"/>
        <v>433</v>
      </c>
      <c r="E7437" t="str">
        <f>VLOOKUP(A7437,Sheet2!$A$5:$H$9004,8,FALSE)</f>
        <v>{"ItemId":50009,"Num":435}</v>
      </c>
      <c r="F7437" t="str">
        <f>"["&amp;VLOOKUP(A7437,Sheet3!$A$4:$G$9003,7,FALSE)&amp;","&amp;VLOOKUP(A7437,Sheet4!$A$5:$G$9004,7,FALSE)&amp;"]"</f>
        <v>[{"AttrType":"Power","Value":37072},{"AttrType":"Time","Value":4}]</v>
      </c>
    </row>
    <row r="7438" spans="1:6">
      <c r="A7438">
        <v>17434</v>
      </c>
      <c r="B7438" t="s">
        <v>33</v>
      </c>
      <c r="C7438" t="s">
        <v>34</v>
      </c>
      <c r="D7438">
        <f t="shared" si="109"/>
        <v>434</v>
      </c>
      <c r="E7438" t="str">
        <f>VLOOKUP(A7438,Sheet2!$A$5:$H$9004,8,FALSE)</f>
        <v>{"ItemId":50009,"Num":436}</v>
      </c>
      <c r="F7438" t="str">
        <f>"["&amp;VLOOKUP(A7438,Sheet3!$A$4:$G$9003,7,FALSE)&amp;","&amp;VLOOKUP(A7438,Sheet4!$A$5:$G$9004,7,FALSE)&amp;"]"</f>
        <v>[{"AttrType":"Power","Value":37176},{"AttrType":"Time","Value":4}]</v>
      </c>
    </row>
    <row r="7439" spans="1:6">
      <c r="A7439">
        <v>17435</v>
      </c>
      <c r="B7439" t="s">
        <v>33</v>
      </c>
      <c r="C7439" t="s">
        <v>34</v>
      </c>
      <c r="D7439">
        <f t="shared" si="109"/>
        <v>435</v>
      </c>
      <c r="E7439" t="str">
        <f>VLOOKUP(A7439,Sheet2!$A$5:$H$9004,8,FALSE)</f>
        <v>{"ItemId":50009,"Num":437}</v>
      </c>
      <c r="F7439" t="str">
        <f>"["&amp;VLOOKUP(A7439,Sheet3!$A$4:$G$9003,7,FALSE)&amp;","&amp;VLOOKUP(A7439,Sheet4!$A$5:$G$9004,7,FALSE)&amp;"]"</f>
        <v>[{"AttrType":"Power","Value":37280},{"AttrType":"Time","Value":4}]</v>
      </c>
    </row>
    <row r="7440" spans="1:6">
      <c r="A7440">
        <v>17436</v>
      </c>
      <c r="B7440" t="s">
        <v>33</v>
      </c>
      <c r="C7440" t="s">
        <v>34</v>
      </c>
      <c r="D7440">
        <f t="shared" si="109"/>
        <v>436</v>
      </c>
      <c r="E7440" t="str">
        <f>VLOOKUP(A7440,Sheet2!$A$5:$H$9004,8,FALSE)</f>
        <v>{"ItemId":50009,"Num":438}</v>
      </c>
      <c r="F7440" t="str">
        <f>"["&amp;VLOOKUP(A7440,Sheet3!$A$4:$G$9003,7,FALSE)&amp;","&amp;VLOOKUP(A7440,Sheet4!$A$5:$G$9004,7,FALSE)&amp;"]"</f>
        <v>[{"AttrType":"Power","Value":37384},{"AttrType":"Time","Value":4}]</v>
      </c>
    </row>
    <row r="7441" spans="1:6">
      <c r="A7441">
        <v>17437</v>
      </c>
      <c r="B7441" t="s">
        <v>33</v>
      </c>
      <c r="C7441" t="s">
        <v>34</v>
      </c>
      <c r="D7441">
        <f t="shared" si="109"/>
        <v>437</v>
      </c>
      <c r="E7441" t="str">
        <f>VLOOKUP(A7441,Sheet2!$A$5:$H$9004,8,FALSE)</f>
        <v>{"ItemId":50009,"Num":439}</v>
      </c>
      <c r="F7441" t="str">
        <f>"["&amp;VLOOKUP(A7441,Sheet3!$A$4:$G$9003,7,FALSE)&amp;","&amp;VLOOKUP(A7441,Sheet4!$A$5:$G$9004,7,FALSE)&amp;"]"</f>
        <v>[{"AttrType":"Power","Value":37488},{"AttrType":"Time","Value":4}]</v>
      </c>
    </row>
    <row r="7442" spans="1:6">
      <c r="A7442">
        <v>17438</v>
      </c>
      <c r="B7442" t="s">
        <v>33</v>
      </c>
      <c r="C7442" t="s">
        <v>34</v>
      </c>
      <c r="D7442">
        <f t="shared" si="109"/>
        <v>438</v>
      </c>
      <c r="E7442" t="str">
        <f>VLOOKUP(A7442,Sheet2!$A$5:$H$9004,8,FALSE)</f>
        <v>{"ItemId":50009,"Num":440}</v>
      </c>
      <c r="F7442" t="str">
        <f>"["&amp;VLOOKUP(A7442,Sheet3!$A$4:$G$9003,7,FALSE)&amp;","&amp;VLOOKUP(A7442,Sheet4!$A$5:$G$9004,7,FALSE)&amp;"]"</f>
        <v>[{"AttrType":"Power","Value":37592},{"AttrType":"Time","Value":4}]</v>
      </c>
    </row>
    <row r="7443" spans="1:6">
      <c r="A7443">
        <v>17439</v>
      </c>
      <c r="B7443" t="s">
        <v>33</v>
      </c>
      <c r="C7443" t="s">
        <v>34</v>
      </c>
      <c r="D7443">
        <f t="shared" si="109"/>
        <v>439</v>
      </c>
      <c r="E7443" t="str">
        <f>VLOOKUP(A7443,Sheet2!$A$5:$H$9004,8,FALSE)</f>
        <v>{"ItemId":50009,"Num":441}</v>
      </c>
      <c r="F7443" t="str">
        <f>"["&amp;VLOOKUP(A7443,Sheet3!$A$4:$G$9003,7,FALSE)&amp;","&amp;VLOOKUP(A7443,Sheet4!$A$5:$G$9004,7,FALSE)&amp;"]"</f>
        <v>[{"AttrType":"Power","Value":37696},{"AttrType":"Time","Value":4}]</v>
      </c>
    </row>
    <row r="7444" spans="1:6">
      <c r="A7444">
        <v>17440</v>
      </c>
      <c r="B7444" t="s">
        <v>33</v>
      </c>
      <c r="C7444" t="s">
        <v>34</v>
      </c>
      <c r="D7444">
        <f t="shared" si="109"/>
        <v>440</v>
      </c>
      <c r="E7444" t="str">
        <f>VLOOKUP(A7444,Sheet2!$A$5:$H$9004,8,FALSE)</f>
        <v>{"ItemId":50009,"Num":442}</v>
      </c>
      <c r="F7444" t="str">
        <f>"["&amp;VLOOKUP(A7444,Sheet3!$A$4:$G$9003,7,FALSE)&amp;","&amp;VLOOKUP(A7444,Sheet4!$A$5:$G$9004,7,FALSE)&amp;"]"</f>
        <v>[{"AttrType":"Power","Value":37800},{"AttrType":"Time","Value":4}]</v>
      </c>
    </row>
    <row r="7445" spans="1:6">
      <c r="A7445">
        <v>17441</v>
      </c>
      <c r="B7445" t="s">
        <v>33</v>
      </c>
      <c r="C7445" t="s">
        <v>34</v>
      </c>
      <c r="D7445">
        <f t="shared" si="109"/>
        <v>441</v>
      </c>
      <c r="E7445" t="str">
        <f>VLOOKUP(A7445,Sheet2!$A$5:$H$9004,8,FALSE)</f>
        <v>{"ItemId":50009,"Num":443}</v>
      </c>
      <c r="F7445" t="str">
        <f>"["&amp;VLOOKUP(A7445,Sheet3!$A$4:$G$9003,7,FALSE)&amp;","&amp;VLOOKUP(A7445,Sheet4!$A$5:$G$9004,7,FALSE)&amp;"]"</f>
        <v>[{"AttrType":"Power","Value":37905},{"AttrType":"Time","Value":4}]</v>
      </c>
    </row>
    <row r="7446" spans="1:6">
      <c r="A7446">
        <v>17442</v>
      </c>
      <c r="B7446" t="s">
        <v>33</v>
      </c>
      <c r="C7446" t="s">
        <v>34</v>
      </c>
      <c r="D7446">
        <f t="shared" si="109"/>
        <v>442</v>
      </c>
      <c r="E7446" t="str">
        <f>VLOOKUP(A7446,Sheet2!$A$5:$H$9004,8,FALSE)</f>
        <v>{"ItemId":50009,"Num":444}</v>
      </c>
      <c r="F7446" t="str">
        <f>"["&amp;VLOOKUP(A7446,Sheet3!$A$4:$G$9003,7,FALSE)&amp;","&amp;VLOOKUP(A7446,Sheet4!$A$5:$G$9004,7,FALSE)&amp;"]"</f>
        <v>[{"AttrType":"Power","Value":38010},{"AttrType":"Time","Value":4}]</v>
      </c>
    </row>
    <row r="7447" spans="1:6">
      <c r="A7447">
        <v>17443</v>
      </c>
      <c r="B7447" t="s">
        <v>33</v>
      </c>
      <c r="C7447" t="s">
        <v>34</v>
      </c>
      <c r="D7447">
        <f t="shared" si="109"/>
        <v>443</v>
      </c>
      <c r="E7447" t="str">
        <f>VLOOKUP(A7447,Sheet2!$A$5:$H$9004,8,FALSE)</f>
        <v>{"ItemId":50009,"Num":445}</v>
      </c>
      <c r="F7447" t="str">
        <f>"["&amp;VLOOKUP(A7447,Sheet3!$A$4:$G$9003,7,FALSE)&amp;","&amp;VLOOKUP(A7447,Sheet4!$A$5:$G$9004,7,FALSE)&amp;"]"</f>
        <v>[{"AttrType":"Power","Value":38115},{"AttrType":"Time","Value":4}]</v>
      </c>
    </row>
    <row r="7448" spans="1:6">
      <c r="A7448">
        <v>17444</v>
      </c>
      <c r="B7448" t="s">
        <v>33</v>
      </c>
      <c r="C7448" t="s">
        <v>34</v>
      </c>
      <c r="D7448">
        <f t="shared" si="109"/>
        <v>444</v>
      </c>
      <c r="E7448" t="str">
        <f>VLOOKUP(A7448,Sheet2!$A$5:$H$9004,8,FALSE)</f>
        <v>{"ItemId":50009,"Num":446}</v>
      </c>
      <c r="F7448" t="str">
        <f>"["&amp;VLOOKUP(A7448,Sheet3!$A$4:$G$9003,7,FALSE)&amp;","&amp;VLOOKUP(A7448,Sheet4!$A$5:$G$9004,7,FALSE)&amp;"]"</f>
        <v>[{"AttrType":"Power","Value":38220},{"AttrType":"Time","Value":4}]</v>
      </c>
    </row>
    <row r="7449" spans="1:6">
      <c r="A7449">
        <v>17445</v>
      </c>
      <c r="B7449" t="s">
        <v>33</v>
      </c>
      <c r="C7449" t="s">
        <v>34</v>
      </c>
      <c r="D7449">
        <f t="shared" si="109"/>
        <v>445</v>
      </c>
      <c r="E7449" t="str">
        <f>VLOOKUP(A7449,Sheet2!$A$5:$H$9004,8,FALSE)</f>
        <v>{"ItemId":50009,"Num":447}</v>
      </c>
      <c r="F7449" t="str">
        <f>"["&amp;VLOOKUP(A7449,Sheet3!$A$4:$G$9003,7,FALSE)&amp;","&amp;VLOOKUP(A7449,Sheet4!$A$5:$G$9004,7,FALSE)&amp;"]"</f>
        <v>[{"AttrType":"Power","Value":38325},{"AttrType":"Time","Value":4}]</v>
      </c>
    </row>
    <row r="7450" spans="1:6">
      <c r="A7450">
        <v>17446</v>
      </c>
      <c r="B7450" t="s">
        <v>33</v>
      </c>
      <c r="C7450" t="s">
        <v>34</v>
      </c>
      <c r="D7450">
        <f t="shared" si="109"/>
        <v>446</v>
      </c>
      <c r="E7450" t="str">
        <f>VLOOKUP(A7450,Sheet2!$A$5:$H$9004,8,FALSE)</f>
        <v>{"ItemId":50009,"Num":448}</v>
      </c>
      <c r="F7450" t="str">
        <f>"["&amp;VLOOKUP(A7450,Sheet3!$A$4:$G$9003,7,FALSE)&amp;","&amp;VLOOKUP(A7450,Sheet4!$A$5:$G$9004,7,FALSE)&amp;"]"</f>
        <v>[{"AttrType":"Power","Value":38430},{"AttrType":"Time","Value":4}]</v>
      </c>
    </row>
    <row r="7451" spans="1:6">
      <c r="A7451">
        <v>17447</v>
      </c>
      <c r="B7451" t="s">
        <v>33</v>
      </c>
      <c r="C7451" t="s">
        <v>34</v>
      </c>
      <c r="D7451">
        <f t="shared" si="109"/>
        <v>447</v>
      </c>
      <c r="E7451" t="str">
        <f>VLOOKUP(A7451,Sheet2!$A$5:$H$9004,8,FALSE)</f>
        <v>{"ItemId":50009,"Num":449}</v>
      </c>
      <c r="F7451" t="str">
        <f>"["&amp;VLOOKUP(A7451,Sheet3!$A$4:$G$9003,7,FALSE)&amp;","&amp;VLOOKUP(A7451,Sheet4!$A$5:$G$9004,7,FALSE)&amp;"]"</f>
        <v>[{"AttrType":"Power","Value":38535},{"AttrType":"Time","Value":4}]</v>
      </c>
    </row>
    <row r="7452" spans="1:6">
      <c r="A7452">
        <v>17448</v>
      </c>
      <c r="B7452" t="s">
        <v>33</v>
      </c>
      <c r="C7452" t="s">
        <v>34</v>
      </c>
      <c r="D7452">
        <f t="shared" si="109"/>
        <v>448</v>
      </c>
      <c r="E7452" t="str">
        <f>VLOOKUP(A7452,Sheet2!$A$5:$H$9004,8,FALSE)</f>
        <v>{"ItemId":50009,"Num":450}</v>
      </c>
      <c r="F7452" t="str">
        <f>"["&amp;VLOOKUP(A7452,Sheet3!$A$4:$G$9003,7,FALSE)&amp;","&amp;VLOOKUP(A7452,Sheet4!$A$5:$G$9004,7,FALSE)&amp;"]"</f>
        <v>[{"AttrType":"Power","Value":38640},{"AttrType":"Time","Value":4}]</v>
      </c>
    </row>
    <row r="7453" spans="1:6">
      <c r="A7453">
        <v>17449</v>
      </c>
      <c r="B7453" t="s">
        <v>33</v>
      </c>
      <c r="C7453" t="s">
        <v>34</v>
      </c>
      <c r="D7453">
        <f t="shared" si="109"/>
        <v>449</v>
      </c>
      <c r="E7453" t="str">
        <f>VLOOKUP(A7453,Sheet2!$A$5:$H$9004,8,FALSE)</f>
        <v>{"ItemId":50009,"Num":451}</v>
      </c>
      <c r="F7453" t="str">
        <f>"["&amp;VLOOKUP(A7453,Sheet3!$A$4:$G$9003,7,FALSE)&amp;","&amp;VLOOKUP(A7453,Sheet4!$A$5:$G$9004,7,FALSE)&amp;"]"</f>
        <v>[{"AttrType":"Power","Value":38745},{"AttrType":"Time","Value":4}]</v>
      </c>
    </row>
    <row r="7454" spans="1:6">
      <c r="A7454">
        <v>17450</v>
      </c>
      <c r="B7454" t="s">
        <v>33</v>
      </c>
      <c r="C7454" t="s">
        <v>34</v>
      </c>
      <c r="D7454">
        <f t="shared" ref="D7454:D7517" si="110">D6454</f>
        <v>450</v>
      </c>
      <c r="E7454" t="str">
        <f>VLOOKUP(A7454,Sheet2!$A$5:$H$9004,8,FALSE)</f>
        <v>{"ItemId":50009,"Num":452}</v>
      </c>
      <c r="F7454" t="str">
        <f>"["&amp;VLOOKUP(A7454,Sheet3!$A$4:$G$9003,7,FALSE)&amp;","&amp;VLOOKUP(A7454,Sheet4!$A$5:$G$9004,7,FALSE)&amp;"]"</f>
        <v>[{"AttrType":"Power","Value":38850},{"AttrType":"Time","Value":4}]</v>
      </c>
    </row>
    <row r="7455" spans="1:6">
      <c r="A7455">
        <v>17451</v>
      </c>
      <c r="B7455" t="s">
        <v>33</v>
      </c>
      <c r="C7455" t="s">
        <v>34</v>
      </c>
      <c r="D7455">
        <f t="shared" si="110"/>
        <v>451</v>
      </c>
      <c r="E7455" t="str">
        <f>VLOOKUP(A7455,Sheet2!$A$5:$H$9004,8,FALSE)</f>
        <v>{"ItemId":50009,"Num":453}</v>
      </c>
      <c r="F7455" t="str">
        <f>"["&amp;VLOOKUP(A7455,Sheet3!$A$4:$G$9003,7,FALSE)&amp;","&amp;VLOOKUP(A7455,Sheet4!$A$5:$G$9004,7,FALSE)&amp;"]"</f>
        <v>[{"AttrType":"Power","Value":38956},{"AttrType":"Time","Value":4}]</v>
      </c>
    </row>
    <row r="7456" spans="1:6">
      <c r="A7456">
        <v>17452</v>
      </c>
      <c r="B7456" t="s">
        <v>33</v>
      </c>
      <c r="C7456" t="s">
        <v>34</v>
      </c>
      <c r="D7456">
        <f t="shared" si="110"/>
        <v>452</v>
      </c>
      <c r="E7456" t="str">
        <f>VLOOKUP(A7456,Sheet2!$A$5:$H$9004,8,FALSE)</f>
        <v>{"ItemId":50009,"Num":454}</v>
      </c>
      <c r="F7456" t="str">
        <f>"["&amp;VLOOKUP(A7456,Sheet3!$A$4:$G$9003,7,FALSE)&amp;","&amp;VLOOKUP(A7456,Sheet4!$A$5:$G$9004,7,FALSE)&amp;"]"</f>
        <v>[{"AttrType":"Power","Value":39062},{"AttrType":"Time","Value":4}]</v>
      </c>
    </row>
    <row r="7457" spans="1:6">
      <c r="A7457">
        <v>17453</v>
      </c>
      <c r="B7457" t="s">
        <v>33</v>
      </c>
      <c r="C7457" t="s">
        <v>34</v>
      </c>
      <c r="D7457">
        <f t="shared" si="110"/>
        <v>453</v>
      </c>
      <c r="E7457" t="str">
        <f>VLOOKUP(A7457,Sheet2!$A$5:$H$9004,8,FALSE)</f>
        <v>{"ItemId":50009,"Num":455}</v>
      </c>
      <c r="F7457" t="str">
        <f>"["&amp;VLOOKUP(A7457,Sheet3!$A$4:$G$9003,7,FALSE)&amp;","&amp;VLOOKUP(A7457,Sheet4!$A$5:$G$9004,7,FALSE)&amp;"]"</f>
        <v>[{"AttrType":"Power","Value":39168},{"AttrType":"Time","Value":4}]</v>
      </c>
    </row>
    <row r="7458" spans="1:6">
      <c r="A7458">
        <v>17454</v>
      </c>
      <c r="B7458" t="s">
        <v>33</v>
      </c>
      <c r="C7458" t="s">
        <v>34</v>
      </c>
      <c r="D7458">
        <f t="shared" si="110"/>
        <v>454</v>
      </c>
      <c r="E7458" t="str">
        <f>VLOOKUP(A7458,Sheet2!$A$5:$H$9004,8,FALSE)</f>
        <v>{"ItemId":50009,"Num":456}</v>
      </c>
      <c r="F7458" t="str">
        <f>"["&amp;VLOOKUP(A7458,Sheet3!$A$4:$G$9003,7,FALSE)&amp;","&amp;VLOOKUP(A7458,Sheet4!$A$5:$G$9004,7,FALSE)&amp;"]"</f>
        <v>[{"AttrType":"Power","Value":39274},{"AttrType":"Time","Value":4}]</v>
      </c>
    </row>
    <row r="7459" spans="1:6">
      <c r="A7459">
        <v>17455</v>
      </c>
      <c r="B7459" t="s">
        <v>33</v>
      </c>
      <c r="C7459" t="s">
        <v>34</v>
      </c>
      <c r="D7459">
        <f t="shared" si="110"/>
        <v>455</v>
      </c>
      <c r="E7459" t="str">
        <f>VLOOKUP(A7459,Sheet2!$A$5:$H$9004,8,FALSE)</f>
        <v>{"ItemId":50009,"Num":457}</v>
      </c>
      <c r="F7459" t="str">
        <f>"["&amp;VLOOKUP(A7459,Sheet3!$A$4:$G$9003,7,FALSE)&amp;","&amp;VLOOKUP(A7459,Sheet4!$A$5:$G$9004,7,FALSE)&amp;"]"</f>
        <v>[{"AttrType":"Power","Value":39380},{"AttrType":"Time","Value":4}]</v>
      </c>
    </row>
    <row r="7460" spans="1:6">
      <c r="A7460">
        <v>17456</v>
      </c>
      <c r="B7460" t="s">
        <v>33</v>
      </c>
      <c r="C7460" t="s">
        <v>34</v>
      </c>
      <c r="D7460">
        <f t="shared" si="110"/>
        <v>456</v>
      </c>
      <c r="E7460" t="str">
        <f>VLOOKUP(A7460,Sheet2!$A$5:$H$9004,8,FALSE)</f>
        <v>{"ItemId":50009,"Num":458}</v>
      </c>
      <c r="F7460" t="str">
        <f>"["&amp;VLOOKUP(A7460,Sheet3!$A$4:$G$9003,7,FALSE)&amp;","&amp;VLOOKUP(A7460,Sheet4!$A$5:$G$9004,7,FALSE)&amp;"]"</f>
        <v>[{"AttrType":"Power","Value":39486},{"AttrType":"Time","Value":4}]</v>
      </c>
    </row>
    <row r="7461" spans="1:6">
      <c r="A7461">
        <v>17457</v>
      </c>
      <c r="B7461" t="s">
        <v>33</v>
      </c>
      <c r="C7461" t="s">
        <v>34</v>
      </c>
      <c r="D7461">
        <f t="shared" si="110"/>
        <v>457</v>
      </c>
      <c r="E7461" t="str">
        <f>VLOOKUP(A7461,Sheet2!$A$5:$H$9004,8,FALSE)</f>
        <v>{"ItemId":50009,"Num":459}</v>
      </c>
      <c r="F7461" t="str">
        <f>"["&amp;VLOOKUP(A7461,Sheet3!$A$4:$G$9003,7,FALSE)&amp;","&amp;VLOOKUP(A7461,Sheet4!$A$5:$G$9004,7,FALSE)&amp;"]"</f>
        <v>[{"AttrType":"Power","Value":39592},{"AttrType":"Time","Value":4}]</v>
      </c>
    </row>
    <row r="7462" spans="1:6">
      <c r="A7462">
        <v>17458</v>
      </c>
      <c r="B7462" t="s">
        <v>33</v>
      </c>
      <c r="C7462" t="s">
        <v>34</v>
      </c>
      <c r="D7462">
        <f t="shared" si="110"/>
        <v>458</v>
      </c>
      <c r="E7462" t="str">
        <f>VLOOKUP(A7462,Sheet2!$A$5:$H$9004,8,FALSE)</f>
        <v>{"ItemId":50009,"Num":460}</v>
      </c>
      <c r="F7462" t="str">
        <f>"["&amp;VLOOKUP(A7462,Sheet3!$A$4:$G$9003,7,FALSE)&amp;","&amp;VLOOKUP(A7462,Sheet4!$A$5:$G$9004,7,FALSE)&amp;"]"</f>
        <v>[{"AttrType":"Power","Value":39698},{"AttrType":"Time","Value":4}]</v>
      </c>
    </row>
    <row r="7463" spans="1:6">
      <c r="A7463">
        <v>17459</v>
      </c>
      <c r="B7463" t="s">
        <v>33</v>
      </c>
      <c r="C7463" t="s">
        <v>34</v>
      </c>
      <c r="D7463">
        <f t="shared" si="110"/>
        <v>459</v>
      </c>
      <c r="E7463" t="str">
        <f>VLOOKUP(A7463,Sheet2!$A$5:$H$9004,8,FALSE)</f>
        <v>{"ItemId":50009,"Num":461}</v>
      </c>
      <c r="F7463" t="str">
        <f>"["&amp;VLOOKUP(A7463,Sheet3!$A$4:$G$9003,7,FALSE)&amp;","&amp;VLOOKUP(A7463,Sheet4!$A$5:$G$9004,7,FALSE)&amp;"]"</f>
        <v>[{"AttrType":"Power","Value":39804},{"AttrType":"Time","Value":4}]</v>
      </c>
    </row>
    <row r="7464" spans="1:6">
      <c r="A7464">
        <v>17460</v>
      </c>
      <c r="B7464" t="s">
        <v>33</v>
      </c>
      <c r="C7464" t="s">
        <v>34</v>
      </c>
      <c r="D7464">
        <f t="shared" si="110"/>
        <v>460</v>
      </c>
      <c r="E7464" t="str">
        <f>VLOOKUP(A7464,Sheet2!$A$5:$H$9004,8,FALSE)</f>
        <v>{"ItemId":50009,"Num":462}</v>
      </c>
      <c r="F7464" t="str">
        <f>"["&amp;VLOOKUP(A7464,Sheet3!$A$4:$G$9003,7,FALSE)&amp;","&amp;VLOOKUP(A7464,Sheet4!$A$5:$G$9004,7,FALSE)&amp;"]"</f>
        <v>[{"AttrType":"Power","Value":39910},{"AttrType":"Time","Value":4}]</v>
      </c>
    </row>
    <row r="7465" spans="1:6">
      <c r="A7465">
        <v>17461</v>
      </c>
      <c r="B7465" t="s">
        <v>33</v>
      </c>
      <c r="C7465" t="s">
        <v>34</v>
      </c>
      <c r="D7465">
        <f t="shared" si="110"/>
        <v>461</v>
      </c>
      <c r="E7465" t="str">
        <f>VLOOKUP(A7465,Sheet2!$A$5:$H$9004,8,FALSE)</f>
        <v>{"ItemId":50009,"Num":463}</v>
      </c>
      <c r="F7465" t="str">
        <f>"["&amp;VLOOKUP(A7465,Sheet3!$A$4:$G$9003,7,FALSE)&amp;","&amp;VLOOKUP(A7465,Sheet4!$A$5:$G$9004,7,FALSE)&amp;"]"</f>
        <v>[{"AttrType":"Power","Value":40017},{"AttrType":"Time","Value":4}]</v>
      </c>
    </row>
    <row r="7466" spans="1:6">
      <c r="A7466">
        <v>17462</v>
      </c>
      <c r="B7466" t="s">
        <v>33</v>
      </c>
      <c r="C7466" t="s">
        <v>34</v>
      </c>
      <c r="D7466">
        <f t="shared" si="110"/>
        <v>462</v>
      </c>
      <c r="E7466" t="str">
        <f>VLOOKUP(A7466,Sheet2!$A$5:$H$9004,8,FALSE)</f>
        <v>{"ItemId":50009,"Num":464}</v>
      </c>
      <c r="F7466" t="str">
        <f>"["&amp;VLOOKUP(A7466,Sheet3!$A$4:$G$9003,7,FALSE)&amp;","&amp;VLOOKUP(A7466,Sheet4!$A$5:$G$9004,7,FALSE)&amp;"]"</f>
        <v>[{"AttrType":"Power","Value":40124},{"AttrType":"Time","Value":4}]</v>
      </c>
    </row>
    <row r="7467" spans="1:6">
      <c r="A7467">
        <v>17463</v>
      </c>
      <c r="B7467" t="s">
        <v>33</v>
      </c>
      <c r="C7467" t="s">
        <v>34</v>
      </c>
      <c r="D7467">
        <f t="shared" si="110"/>
        <v>463</v>
      </c>
      <c r="E7467" t="str">
        <f>VLOOKUP(A7467,Sheet2!$A$5:$H$9004,8,FALSE)</f>
        <v>{"ItemId":50009,"Num":465}</v>
      </c>
      <c r="F7467" t="str">
        <f>"["&amp;VLOOKUP(A7467,Sheet3!$A$4:$G$9003,7,FALSE)&amp;","&amp;VLOOKUP(A7467,Sheet4!$A$5:$G$9004,7,FALSE)&amp;"]"</f>
        <v>[{"AttrType":"Power","Value":40231},{"AttrType":"Time","Value":4}]</v>
      </c>
    </row>
    <row r="7468" spans="1:6">
      <c r="A7468">
        <v>17464</v>
      </c>
      <c r="B7468" t="s">
        <v>33</v>
      </c>
      <c r="C7468" t="s">
        <v>34</v>
      </c>
      <c r="D7468">
        <f t="shared" si="110"/>
        <v>464</v>
      </c>
      <c r="E7468" t="str">
        <f>VLOOKUP(A7468,Sheet2!$A$5:$H$9004,8,FALSE)</f>
        <v>{"ItemId":50009,"Num":466}</v>
      </c>
      <c r="F7468" t="str">
        <f>"["&amp;VLOOKUP(A7468,Sheet3!$A$4:$G$9003,7,FALSE)&amp;","&amp;VLOOKUP(A7468,Sheet4!$A$5:$G$9004,7,FALSE)&amp;"]"</f>
        <v>[{"AttrType":"Power","Value":40338},{"AttrType":"Time","Value":4}]</v>
      </c>
    </row>
    <row r="7469" spans="1:6">
      <c r="A7469">
        <v>17465</v>
      </c>
      <c r="B7469" t="s">
        <v>33</v>
      </c>
      <c r="C7469" t="s">
        <v>34</v>
      </c>
      <c r="D7469">
        <f t="shared" si="110"/>
        <v>465</v>
      </c>
      <c r="E7469" t="str">
        <f>VLOOKUP(A7469,Sheet2!$A$5:$H$9004,8,FALSE)</f>
        <v>{"ItemId":50009,"Num":467}</v>
      </c>
      <c r="F7469" t="str">
        <f>"["&amp;VLOOKUP(A7469,Sheet3!$A$4:$G$9003,7,FALSE)&amp;","&amp;VLOOKUP(A7469,Sheet4!$A$5:$G$9004,7,FALSE)&amp;"]"</f>
        <v>[{"AttrType":"Power","Value":40445},{"AttrType":"Time","Value":4}]</v>
      </c>
    </row>
    <row r="7470" spans="1:6">
      <c r="A7470">
        <v>17466</v>
      </c>
      <c r="B7470" t="s">
        <v>33</v>
      </c>
      <c r="C7470" t="s">
        <v>34</v>
      </c>
      <c r="D7470">
        <f t="shared" si="110"/>
        <v>466</v>
      </c>
      <c r="E7470" t="str">
        <f>VLOOKUP(A7470,Sheet2!$A$5:$H$9004,8,FALSE)</f>
        <v>{"ItemId":50009,"Num":468}</v>
      </c>
      <c r="F7470" t="str">
        <f>"["&amp;VLOOKUP(A7470,Sheet3!$A$4:$G$9003,7,FALSE)&amp;","&amp;VLOOKUP(A7470,Sheet4!$A$5:$G$9004,7,FALSE)&amp;"]"</f>
        <v>[{"AttrType":"Power","Value":40552},{"AttrType":"Time","Value":4}]</v>
      </c>
    </row>
    <row r="7471" spans="1:6">
      <c r="A7471">
        <v>17467</v>
      </c>
      <c r="B7471" t="s">
        <v>33</v>
      </c>
      <c r="C7471" t="s">
        <v>34</v>
      </c>
      <c r="D7471">
        <f t="shared" si="110"/>
        <v>467</v>
      </c>
      <c r="E7471" t="str">
        <f>VLOOKUP(A7471,Sheet2!$A$5:$H$9004,8,FALSE)</f>
        <v>{"ItemId":50009,"Num":469}</v>
      </c>
      <c r="F7471" t="str">
        <f>"["&amp;VLOOKUP(A7471,Sheet3!$A$4:$G$9003,7,FALSE)&amp;","&amp;VLOOKUP(A7471,Sheet4!$A$5:$G$9004,7,FALSE)&amp;"]"</f>
        <v>[{"AttrType":"Power","Value":40659},{"AttrType":"Time","Value":4}]</v>
      </c>
    </row>
    <row r="7472" spans="1:6">
      <c r="A7472">
        <v>17468</v>
      </c>
      <c r="B7472" t="s">
        <v>33</v>
      </c>
      <c r="C7472" t="s">
        <v>34</v>
      </c>
      <c r="D7472">
        <f t="shared" si="110"/>
        <v>468</v>
      </c>
      <c r="E7472" t="str">
        <f>VLOOKUP(A7472,Sheet2!$A$5:$H$9004,8,FALSE)</f>
        <v>{"ItemId":50009,"Num":470}</v>
      </c>
      <c r="F7472" t="str">
        <f>"["&amp;VLOOKUP(A7472,Sheet3!$A$4:$G$9003,7,FALSE)&amp;","&amp;VLOOKUP(A7472,Sheet4!$A$5:$G$9004,7,FALSE)&amp;"]"</f>
        <v>[{"AttrType":"Power","Value":40766},{"AttrType":"Time","Value":4}]</v>
      </c>
    </row>
    <row r="7473" spans="1:6">
      <c r="A7473">
        <v>17469</v>
      </c>
      <c r="B7473" t="s">
        <v>33</v>
      </c>
      <c r="C7473" t="s">
        <v>34</v>
      </c>
      <c r="D7473">
        <f t="shared" si="110"/>
        <v>469</v>
      </c>
      <c r="E7473" t="str">
        <f>VLOOKUP(A7473,Sheet2!$A$5:$H$9004,8,FALSE)</f>
        <v>{"ItemId":50009,"Num":471}</v>
      </c>
      <c r="F7473" t="str">
        <f>"["&amp;VLOOKUP(A7473,Sheet3!$A$4:$G$9003,7,FALSE)&amp;","&amp;VLOOKUP(A7473,Sheet4!$A$5:$G$9004,7,FALSE)&amp;"]"</f>
        <v>[{"AttrType":"Power","Value":40873},{"AttrType":"Time","Value":4}]</v>
      </c>
    </row>
    <row r="7474" spans="1:6">
      <c r="A7474">
        <v>17470</v>
      </c>
      <c r="B7474" t="s">
        <v>33</v>
      </c>
      <c r="C7474" t="s">
        <v>34</v>
      </c>
      <c r="D7474">
        <f t="shared" si="110"/>
        <v>470</v>
      </c>
      <c r="E7474" t="str">
        <f>VLOOKUP(A7474,Sheet2!$A$5:$H$9004,8,FALSE)</f>
        <v>{"ItemId":50009,"Num":472}</v>
      </c>
      <c r="F7474" t="str">
        <f>"["&amp;VLOOKUP(A7474,Sheet3!$A$4:$G$9003,7,FALSE)&amp;","&amp;VLOOKUP(A7474,Sheet4!$A$5:$G$9004,7,FALSE)&amp;"]"</f>
        <v>[{"AttrType":"Power","Value":40980},{"AttrType":"Time","Value":4}]</v>
      </c>
    </row>
    <row r="7475" spans="1:6">
      <c r="A7475">
        <v>17471</v>
      </c>
      <c r="B7475" t="s">
        <v>33</v>
      </c>
      <c r="C7475" t="s">
        <v>34</v>
      </c>
      <c r="D7475">
        <f t="shared" si="110"/>
        <v>471</v>
      </c>
      <c r="E7475" t="str">
        <f>VLOOKUP(A7475,Sheet2!$A$5:$H$9004,8,FALSE)</f>
        <v>{"ItemId":50009,"Num":473}</v>
      </c>
      <c r="F7475" t="str">
        <f>"["&amp;VLOOKUP(A7475,Sheet3!$A$4:$G$9003,7,FALSE)&amp;","&amp;VLOOKUP(A7475,Sheet4!$A$5:$G$9004,7,FALSE)&amp;"]"</f>
        <v>[{"AttrType":"Power","Value":41088},{"AttrType":"Time","Value":4}]</v>
      </c>
    </row>
    <row r="7476" spans="1:6">
      <c r="A7476">
        <v>17472</v>
      </c>
      <c r="B7476" t="s">
        <v>33</v>
      </c>
      <c r="C7476" t="s">
        <v>34</v>
      </c>
      <c r="D7476">
        <f t="shared" si="110"/>
        <v>472</v>
      </c>
      <c r="E7476" t="str">
        <f>VLOOKUP(A7476,Sheet2!$A$5:$H$9004,8,FALSE)</f>
        <v>{"ItemId":50009,"Num":474}</v>
      </c>
      <c r="F7476" t="str">
        <f>"["&amp;VLOOKUP(A7476,Sheet3!$A$4:$G$9003,7,FALSE)&amp;","&amp;VLOOKUP(A7476,Sheet4!$A$5:$G$9004,7,FALSE)&amp;"]"</f>
        <v>[{"AttrType":"Power","Value":41196},{"AttrType":"Time","Value":4}]</v>
      </c>
    </row>
    <row r="7477" spans="1:6">
      <c r="A7477">
        <v>17473</v>
      </c>
      <c r="B7477" t="s">
        <v>33</v>
      </c>
      <c r="C7477" t="s">
        <v>34</v>
      </c>
      <c r="D7477">
        <f t="shared" si="110"/>
        <v>473</v>
      </c>
      <c r="E7477" t="str">
        <f>VLOOKUP(A7477,Sheet2!$A$5:$H$9004,8,FALSE)</f>
        <v>{"ItemId":50009,"Num":475}</v>
      </c>
      <c r="F7477" t="str">
        <f>"["&amp;VLOOKUP(A7477,Sheet3!$A$4:$G$9003,7,FALSE)&amp;","&amp;VLOOKUP(A7477,Sheet4!$A$5:$G$9004,7,FALSE)&amp;"]"</f>
        <v>[{"AttrType":"Power","Value":41304},{"AttrType":"Time","Value":4}]</v>
      </c>
    </row>
    <row r="7478" spans="1:6">
      <c r="A7478">
        <v>17474</v>
      </c>
      <c r="B7478" t="s">
        <v>33</v>
      </c>
      <c r="C7478" t="s">
        <v>34</v>
      </c>
      <c r="D7478">
        <f t="shared" si="110"/>
        <v>474</v>
      </c>
      <c r="E7478" t="str">
        <f>VLOOKUP(A7478,Sheet2!$A$5:$H$9004,8,FALSE)</f>
        <v>{"ItemId":50009,"Num":476}</v>
      </c>
      <c r="F7478" t="str">
        <f>"["&amp;VLOOKUP(A7478,Sheet3!$A$4:$G$9003,7,FALSE)&amp;","&amp;VLOOKUP(A7478,Sheet4!$A$5:$G$9004,7,FALSE)&amp;"]"</f>
        <v>[{"AttrType":"Power","Value":41412},{"AttrType":"Time","Value":4}]</v>
      </c>
    </row>
    <row r="7479" spans="1:6">
      <c r="A7479">
        <v>17475</v>
      </c>
      <c r="B7479" t="s">
        <v>33</v>
      </c>
      <c r="C7479" t="s">
        <v>34</v>
      </c>
      <c r="D7479">
        <f t="shared" si="110"/>
        <v>475</v>
      </c>
      <c r="E7479" t="str">
        <f>VLOOKUP(A7479,Sheet2!$A$5:$H$9004,8,FALSE)</f>
        <v>{"ItemId":50009,"Num":477}</v>
      </c>
      <c r="F7479" t="str">
        <f>"["&amp;VLOOKUP(A7479,Sheet3!$A$4:$G$9003,7,FALSE)&amp;","&amp;VLOOKUP(A7479,Sheet4!$A$5:$G$9004,7,FALSE)&amp;"]"</f>
        <v>[{"AttrType":"Power","Value":41520},{"AttrType":"Time","Value":4}]</v>
      </c>
    </row>
    <row r="7480" spans="1:6">
      <c r="A7480">
        <v>17476</v>
      </c>
      <c r="B7480" t="s">
        <v>33</v>
      </c>
      <c r="C7480" t="s">
        <v>34</v>
      </c>
      <c r="D7480">
        <f t="shared" si="110"/>
        <v>476</v>
      </c>
      <c r="E7480" t="str">
        <f>VLOOKUP(A7480,Sheet2!$A$5:$H$9004,8,FALSE)</f>
        <v>{"ItemId":50009,"Num":478}</v>
      </c>
      <c r="F7480" t="str">
        <f>"["&amp;VLOOKUP(A7480,Sheet3!$A$4:$G$9003,7,FALSE)&amp;","&amp;VLOOKUP(A7480,Sheet4!$A$5:$G$9004,7,FALSE)&amp;"]"</f>
        <v>[{"AttrType":"Power","Value":41628},{"AttrType":"Time","Value":4}]</v>
      </c>
    </row>
    <row r="7481" spans="1:6">
      <c r="A7481">
        <v>17477</v>
      </c>
      <c r="B7481" t="s">
        <v>33</v>
      </c>
      <c r="C7481" t="s">
        <v>34</v>
      </c>
      <c r="D7481">
        <f t="shared" si="110"/>
        <v>477</v>
      </c>
      <c r="E7481" t="str">
        <f>VLOOKUP(A7481,Sheet2!$A$5:$H$9004,8,FALSE)</f>
        <v>{"ItemId":50009,"Num":479}</v>
      </c>
      <c r="F7481" t="str">
        <f>"["&amp;VLOOKUP(A7481,Sheet3!$A$4:$G$9003,7,FALSE)&amp;","&amp;VLOOKUP(A7481,Sheet4!$A$5:$G$9004,7,FALSE)&amp;"]"</f>
        <v>[{"AttrType":"Power","Value":41736},{"AttrType":"Time","Value":4}]</v>
      </c>
    </row>
    <row r="7482" spans="1:6">
      <c r="A7482">
        <v>17478</v>
      </c>
      <c r="B7482" t="s">
        <v>33</v>
      </c>
      <c r="C7482" t="s">
        <v>34</v>
      </c>
      <c r="D7482">
        <f t="shared" si="110"/>
        <v>478</v>
      </c>
      <c r="E7482" t="str">
        <f>VLOOKUP(A7482,Sheet2!$A$5:$H$9004,8,FALSE)</f>
        <v>{"ItemId":50009,"Num":480}</v>
      </c>
      <c r="F7482" t="str">
        <f>"["&amp;VLOOKUP(A7482,Sheet3!$A$4:$G$9003,7,FALSE)&amp;","&amp;VLOOKUP(A7482,Sheet4!$A$5:$G$9004,7,FALSE)&amp;"]"</f>
        <v>[{"AttrType":"Power","Value":41844},{"AttrType":"Time","Value":4}]</v>
      </c>
    </row>
    <row r="7483" spans="1:6">
      <c r="A7483">
        <v>17479</v>
      </c>
      <c r="B7483" t="s">
        <v>33</v>
      </c>
      <c r="C7483" t="s">
        <v>34</v>
      </c>
      <c r="D7483">
        <f t="shared" si="110"/>
        <v>479</v>
      </c>
      <c r="E7483" t="str">
        <f>VLOOKUP(A7483,Sheet2!$A$5:$H$9004,8,FALSE)</f>
        <v>{"ItemId":50009,"Num":481}</v>
      </c>
      <c r="F7483" t="str">
        <f>"["&amp;VLOOKUP(A7483,Sheet3!$A$4:$G$9003,7,FALSE)&amp;","&amp;VLOOKUP(A7483,Sheet4!$A$5:$G$9004,7,FALSE)&amp;"]"</f>
        <v>[{"AttrType":"Power","Value":41952},{"AttrType":"Time","Value":4}]</v>
      </c>
    </row>
    <row r="7484" spans="1:6">
      <c r="A7484">
        <v>17480</v>
      </c>
      <c r="B7484" t="s">
        <v>33</v>
      </c>
      <c r="C7484" t="s">
        <v>34</v>
      </c>
      <c r="D7484">
        <f t="shared" si="110"/>
        <v>480</v>
      </c>
      <c r="E7484" t="str">
        <f>VLOOKUP(A7484,Sheet2!$A$5:$H$9004,8,FALSE)</f>
        <v>{"ItemId":50009,"Num":482}</v>
      </c>
      <c r="F7484" t="str">
        <f>"["&amp;VLOOKUP(A7484,Sheet3!$A$4:$G$9003,7,FALSE)&amp;","&amp;VLOOKUP(A7484,Sheet4!$A$5:$G$9004,7,FALSE)&amp;"]"</f>
        <v>[{"AttrType":"Power","Value":42060},{"AttrType":"Time","Value":4}]</v>
      </c>
    </row>
    <row r="7485" spans="1:6">
      <c r="A7485">
        <v>17481</v>
      </c>
      <c r="B7485" t="s">
        <v>33</v>
      </c>
      <c r="C7485" t="s">
        <v>34</v>
      </c>
      <c r="D7485">
        <f t="shared" si="110"/>
        <v>481</v>
      </c>
      <c r="E7485" t="str">
        <f>VLOOKUP(A7485,Sheet2!$A$5:$H$9004,8,FALSE)</f>
        <v>{"ItemId":50009,"Num":483}</v>
      </c>
      <c r="F7485" t="str">
        <f>"["&amp;VLOOKUP(A7485,Sheet3!$A$4:$G$9003,7,FALSE)&amp;","&amp;VLOOKUP(A7485,Sheet4!$A$5:$G$9004,7,FALSE)&amp;"]"</f>
        <v>[{"AttrType":"Power","Value":42169},{"AttrType":"Time","Value":4}]</v>
      </c>
    </row>
    <row r="7486" spans="1:6">
      <c r="A7486">
        <v>17482</v>
      </c>
      <c r="B7486" t="s">
        <v>33</v>
      </c>
      <c r="C7486" t="s">
        <v>34</v>
      </c>
      <c r="D7486">
        <f t="shared" si="110"/>
        <v>482</v>
      </c>
      <c r="E7486" t="str">
        <f>VLOOKUP(A7486,Sheet2!$A$5:$H$9004,8,FALSE)</f>
        <v>{"ItemId":50009,"Num":484}</v>
      </c>
      <c r="F7486" t="str">
        <f>"["&amp;VLOOKUP(A7486,Sheet3!$A$4:$G$9003,7,FALSE)&amp;","&amp;VLOOKUP(A7486,Sheet4!$A$5:$G$9004,7,FALSE)&amp;"]"</f>
        <v>[{"AttrType":"Power","Value":42278},{"AttrType":"Time","Value":4}]</v>
      </c>
    </row>
    <row r="7487" spans="1:6">
      <c r="A7487">
        <v>17483</v>
      </c>
      <c r="B7487" t="s">
        <v>33</v>
      </c>
      <c r="C7487" t="s">
        <v>34</v>
      </c>
      <c r="D7487">
        <f t="shared" si="110"/>
        <v>483</v>
      </c>
      <c r="E7487" t="str">
        <f>VLOOKUP(A7487,Sheet2!$A$5:$H$9004,8,FALSE)</f>
        <v>{"ItemId":50009,"Num":485}</v>
      </c>
      <c r="F7487" t="str">
        <f>"["&amp;VLOOKUP(A7487,Sheet3!$A$4:$G$9003,7,FALSE)&amp;","&amp;VLOOKUP(A7487,Sheet4!$A$5:$G$9004,7,FALSE)&amp;"]"</f>
        <v>[{"AttrType":"Power","Value":42387},{"AttrType":"Time","Value":4}]</v>
      </c>
    </row>
    <row r="7488" spans="1:6">
      <c r="A7488">
        <v>17484</v>
      </c>
      <c r="B7488" t="s">
        <v>33</v>
      </c>
      <c r="C7488" t="s">
        <v>34</v>
      </c>
      <c r="D7488">
        <f t="shared" si="110"/>
        <v>484</v>
      </c>
      <c r="E7488" t="str">
        <f>VLOOKUP(A7488,Sheet2!$A$5:$H$9004,8,FALSE)</f>
        <v>{"ItemId":50009,"Num":486}</v>
      </c>
      <c r="F7488" t="str">
        <f>"["&amp;VLOOKUP(A7488,Sheet3!$A$4:$G$9003,7,FALSE)&amp;","&amp;VLOOKUP(A7488,Sheet4!$A$5:$G$9004,7,FALSE)&amp;"]"</f>
        <v>[{"AttrType":"Power","Value":42496},{"AttrType":"Time","Value":4}]</v>
      </c>
    </row>
    <row r="7489" spans="1:6">
      <c r="A7489">
        <v>17485</v>
      </c>
      <c r="B7489" t="s">
        <v>33</v>
      </c>
      <c r="C7489" t="s">
        <v>34</v>
      </c>
      <c r="D7489">
        <f t="shared" si="110"/>
        <v>485</v>
      </c>
      <c r="E7489" t="str">
        <f>VLOOKUP(A7489,Sheet2!$A$5:$H$9004,8,FALSE)</f>
        <v>{"ItemId":50009,"Num":487}</v>
      </c>
      <c r="F7489" t="str">
        <f>"["&amp;VLOOKUP(A7489,Sheet3!$A$4:$G$9003,7,FALSE)&amp;","&amp;VLOOKUP(A7489,Sheet4!$A$5:$G$9004,7,FALSE)&amp;"]"</f>
        <v>[{"AttrType":"Power","Value":42605},{"AttrType":"Time","Value":4}]</v>
      </c>
    </row>
    <row r="7490" spans="1:6">
      <c r="A7490">
        <v>17486</v>
      </c>
      <c r="B7490" t="s">
        <v>33</v>
      </c>
      <c r="C7490" t="s">
        <v>34</v>
      </c>
      <c r="D7490">
        <f t="shared" si="110"/>
        <v>486</v>
      </c>
      <c r="E7490" t="str">
        <f>VLOOKUP(A7490,Sheet2!$A$5:$H$9004,8,FALSE)</f>
        <v>{"ItemId":50009,"Num":488}</v>
      </c>
      <c r="F7490" t="str">
        <f>"["&amp;VLOOKUP(A7490,Sheet3!$A$4:$G$9003,7,FALSE)&amp;","&amp;VLOOKUP(A7490,Sheet4!$A$5:$G$9004,7,FALSE)&amp;"]"</f>
        <v>[{"AttrType":"Power","Value":42714},{"AttrType":"Time","Value":4}]</v>
      </c>
    </row>
    <row r="7491" spans="1:6">
      <c r="A7491">
        <v>17487</v>
      </c>
      <c r="B7491" t="s">
        <v>33</v>
      </c>
      <c r="C7491" t="s">
        <v>34</v>
      </c>
      <c r="D7491">
        <f t="shared" si="110"/>
        <v>487</v>
      </c>
      <c r="E7491" t="str">
        <f>VLOOKUP(A7491,Sheet2!$A$5:$H$9004,8,FALSE)</f>
        <v>{"ItemId":50009,"Num":489}</v>
      </c>
      <c r="F7491" t="str">
        <f>"["&amp;VLOOKUP(A7491,Sheet3!$A$4:$G$9003,7,FALSE)&amp;","&amp;VLOOKUP(A7491,Sheet4!$A$5:$G$9004,7,FALSE)&amp;"]"</f>
        <v>[{"AttrType":"Power","Value":42823},{"AttrType":"Time","Value":4}]</v>
      </c>
    </row>
    <row r="7492" spans="1:6">
      <c r="A7492">
        <v>17488</v>
      </c>
      <c r="B7492" t="s">
        <v>33</v>
      </c>
      <c r="C7492" t="s">
        <v>34</v>
      </c>
      <c r="D7492">
        <f t="shared" si="110"/>
        <v>488</v>
      </c>
      <c r="E7492" t="str">
        <f>VLOOKUP(A7492,Sheet2!$A$5:$H$9004,8,FALSE)</f>
        <v>{"ItemId":50009,"Num":490}</v>
      </c>
      <c r="F7492" t="str">
        <f>"["&amp;VLOOKUP(A7492,Sheet3!$A$4:$G$9003,7,FALSE)&amp;","&amp;VLOOKUP(A7492,Sheet4!$A$5:$G$9004,7,FALSE)&amp;"]"</f>
        <v>[{"AttrType":"Power","Value":42932},{"AttrType":"Time","Value":4}]</v>
      </c>
    </row>
    <row r="7493" spans="1:6">
      <c r="A7493">
        <v>17489</v>
      </c>
      <c r="B7493" t="s">
        <v>33</v>
      </c>
      <c r="C7493" t="s">
        <v>34</v>
      </c>
      <c r="D7493">
        <f t="shared" si="110"/>
        <v>489</v>
      </c>
      <c r="E7493" t="str">
        <f>VLOOKUP(A7493,Sheet2!$A$5:$H$9004,8,FALSE)</f>
        <v>{"ItemId":50009,"Num":491}</v>
      </c>
      <c r="F7493" t="str">
        <f>"["&amp;VLOOKUP(A7493,Sheet3!$A$4:$G$9003,7,FALSE)&amp;","&amp;VLOOKUP(A7493,Sheet4!$A$5:$G$9004,7,FALSE)&amp;"]"</f>
        <v>[{"AttrType":"Power","Value":43041},{"AttrType":"Time","Value":4}]</v>
      </c>
    </row>
    <row r="7494" spans="1:6">
      <c r="A7494">
        <v>17490</v>
      </c>
      <c r="B7494" t="s">
        <v>33</v>
      </c>
      <c r="C7494" t="s">
        <v>34</v>
      </c>
      <c r="D7494">
        <f t="shared" si="110"/>
        <v>490</v>
      </c>
      <c r="E7494" t="str">
        <f>VLOOKUP(A7494,Sheet2!$A$5:$H$9004,8,FALSE)</f>
        <v>{"ItemId":50009,"Num":492}</v>
      </c>
      <c r="F7494" t="str">
        <f>"["&amp;VLOOKUP(A7494,Sheet3!$A$4:$G$9003,7,FALSE)&amp;","&amp;VLOOKUP(A7494,Sheet4!$A$5:$G$9004,7,FALSE)&amp;"]"</f>
        <v>[{"AttrType":"Power","Value":43150},{"AttrType":"Time","Value":4}]</v>
      </c>
    </row>
    <row r="7495" spans="1:6">
      <c r="A7495">
        <v>17491</v>
      </c>
      <c r="B7495" t="s">
        <v>33</v>
      </c>
      <c r="C7495" t="s">
        <v>34</v>
      </c>
      <c r="D7495">
        <f t="shared" si="110"/>
        <v>491</v>
      </c>
      <c r="E7495" t="str">
        <f>VLOOKUP(A7495,Sheet2!$A$5:$H$9004,8,FALSE)</f>
        <v>{"ItemId":50009,"Num":493}</v>
      </c>
      <c r="F7495" t="str">
        <f>"["&amp;VLOOKUP(A7495,Sheet3!$A$4:$G$9003,7,FALSE)&amp;","&amp;VLOOKUP(A7495,Sheet4!$A$5:$G$9004,7,FALSE)&amp;"]"</f>
        <v>[{"AttrType":"Power","Value":43260},{"AttrType":"Time","Value":4}]</v>
      </c>
    </row>
    <row r="7496" spans="1:6">
      <c r="A7496">
        <v>17492</v>
      </c>
      <c r="B7496" t="s">
        <v>33</v>
      </c>
      <c r="C7496" t="s">
        <v>34</v>
      </c>
      <c r="D7496">
        <f t="shared" si="110"/>
        <v>492</v>
      </c>
      <c r="E7496" t="str">
        <f>VLOOKUP(A7496,Sheet2!$A$5:$H$9004,8,FALSE)</f>
        <v>{"ItemId":50009,"Num":494}</v>
      </c>
      <c r="F7496" t="str">
        <f>"["&amp;VLOOKUP(A7496,Sheet3!$A$4:$G$9003,7,FALSE)&amp;","&amp;VLOOKUP(A7496,Sheet4!$A$5:$G$9004,7,FALSE)&amp;"]"</f>
        <v>[{"AttrType":"Power","Value":43370},{"AttrType":"Time","Value":4}]</v>
      </c>
    </row>
    <row r="7497" spans="1:6">
      <c r="A7497">
        <v>17493</v>
      </c>
      <c r="B7497" t="s">
        <v>33</v>
      </c>
      <c r="C7497" t="s">
        <v>34</v>
      </c>
      <c r="D7497">
        <f t="shared" si="110"/>
        <v>493</v>
      </c>
      <c r="E7497" t="str">
        <f>VLOOKUP(A7497,Sheet2!$A$5:$H$9004,8,FALSE)</f>
        <v>{"ItemId":50009,"Num":495}</v>
      </c>
      <c r="F7497" t="str">
        <f>"["&amp;VLOOKUP(A7497,Sheet3!$A$4:$G$9003,7,FALSE)&amp;","&amp;VLOOKUP(A7497,Sheet4!$A$5:$G$9004,7,FALSE)&amp;"]"</f>
        <v>[{"AttrType":"Power","Value":43480},{"AttrType":"Time","Value":4}]</v>
      </c>
    </row>
    <row r="7498" spans="1:6">
      <c r="A7498">
        <v>17494</v>
      </c>
      <c r="B7498" t="s">
        <v>33</v>
      </c>
      <c r="C7498" t="s">
        <v>34</v>
      </c>
      <c r="D7498">
        <f t="shared" si="110"/>
        <v>494</v>
      </c>
      <c r="E7498" t="str">
        <f>VLOOKUP(A7498,Sheet2!$A$5:$H$9004,8,FALSE)</f>
        <v>{"ItemId":50009,"Num":496}</v>
      </c>
      <c r="F7498" t="str">
        <f>"["&amp;VLOOKUP(A7498,Sheet3!$A$4:$G$9003,7,FALSE)&amp;","&amp;VLOOKUP(A7498,Sheet4!$A$5:$G$9004,7,FALSE)&amp;"]"</f>
        <v>[{"AttrType":"Power","Value":43590},{"AttrType":"Time","Value":4}]</v>
      </c>
    </row>
    <row r="7499" spans="1:6">
      <c r="A7499">
        <v>17495</v>
      </c>
      <c r="B7499" t="s">
        <v>33</v>
      </c>
      <c r="C7499" t="s">
        <v>34</v>
      </c>
      <c r="D7499">
        <f t="shared" si="110"/>
        <v>495</v>
      </c>
      <c r="E7499" t="str">
        <f>VLOOKUP(A7499,Sheet2!$A$5:$H$9004,8,FALSE)</f>
        <v>{"ItemId":50009,"Num":497}</v>
      </c>
      <c r="F7499" t="str">
        <f>"["&amp;VLOOKUP(A7499,Sheet3!$A$4:$G$9003,7,FALSE)&amp;","&amp;VLOOKUP(A7499,Sheet4!$A$5:$G$9004,7,FALSE)&amp;"]"</f>
        <v>[{"AttrType":"Power","Value":43700},{"AttrType":"Time","Value":4}]</v>
      </c>
    </row>
    <row r="7500" spans="1:6">
      <c r="A7500">
        <v>17496</v>
      </c>
      <c r="B7500" t="s">
        <v>33</v>
      </c>
      <c r="C7500" t="s">
        <v>34</v>
      </c>
      <c r="D7500">
        <f t="shared" si="110"/>
        <v>496</v>
      </c>
      <c r="E7500" t="str">
        <f>VLOOKUP(A7500,Sheet2!$A$5:$H$9004,8,FALSE)</f>
        <v>{"ItemId":50009,"Num":498}</v>
      </c>
      <c r="F7500" t="str">
        <f>"["&amp;VLOOKUP(A7500,Sheet3!$A$4:$G$9003,7,FALSE)&amp;","&amp;VLOOKUP(A7500,Sheet4!$A$5:$G$9004,7,FALSE)&amp;"]"</f>
        <v>[{"AttrType":"Power","Value":43810},{"AttrType":"Time","Value":4}]</v>
      </c>
    </row>
    <row r="7501" spans="1:6">
      <c r="A7501">
        <v>17497</v>
      </c>
      <c r="B7501" t="s">
        <v>33</v>
      </c>
      <c r="C7501" t="s">
        <v>34</v>
      </c>
      <c r="D7501">
        <f t="shared" si="110"/>
        <v>497</v>
      </c>
      <c r="E7501" t="str">
        <f>VLOOKUP(A7501,Sheet2!$A$5:$H$9004,8,FALSE)</f>
        <v>{"ItemId":50009,"Num":499}</v>
      </c>
      <c r="F7501" t="str">
        <f>"["&amp;VLOOKUP(A7501,Sheet3!$A$4:$G$9003,7,FALSE)&amp;","&amp;VLOOKUP(A7501,Sheet4!$A$5:$G$9004,7,FALSE)&amp;"]"</f>
        <v>[{"AttrType":"Power","Value":43920},{"AttrType":"Time","Value":4}]</v>
      </c>
    </row>
    <row r="7502" spans="1:6">
      <c r="A7502">
        <v>17498</v>
      </c>
      <c r="B7502" t="s">
        <v>33</v>
      </c>
      <c r="C7502" t="s">
        <v>34</v>
      </c>
      <c r="D7502">
        <f t="shared" si="110"/>
        <v>498</v>
      </c>
      <c r="E7502" t="str">
        <f>VLOOKUP(A7502,Sheet2!$A$5:$H$9004,8,FALSE)</f>
        <v>{"ItemId":50009,"Num":500}</v>
      </c>
      <c r="F7502" t="str">
        <f>"["&amp;VLOOKUP(A7502,Sheet3!$A$4:$G$9003,7,FALSE)&amp;","&amp;VLOOKUP(A7502,Sheet4!$A$5:$G$9004,7,FALSE)&amp;"]"</f>
        <v>[{"AttrType":"Power","Value":44030},{"AttrType":"Time","Value":4}]</v>
      </c>
    </row>
    <row r="7503" spans="1:6">
      <c r="A7503">
        <v>17499</v>
      </c>
      <c r="B7503" t="s">
        <v>33</v>
      </c>
      <c r="C7503" t="s">
        <v>34</v>
      </c>
      <c r="D7503">
        <f t="shared" si="110"/>
        <v>499</v>
      </c>
      <c r="E7503" t="str">
        <f>VLOOKUP(A7503,Sheet2!$A$5:$H$9004,8,FALSE)</f>
        <v>{"ItemId":50009,"Num":501}</v>
      </c>
      <c r="F7503" t="str">
        <f>"["&amp;VLOOKUP(A7503,Sheet3!$A$4:$G$9003,7,FALSE)&amp;","&amp;VLOOKUP(A7503,Sheet4!$A$5:$G$9004,7,FALSE)&amp;"]"</f>
        <v>[{"AttrType":"Power","Value":44140},{"AttrType":"Time","Value":4}]</v>
      </c>
    </row>
    <row r="7504" spans="1:6">
      <c r="A7504">
        <v>17500</v>
      </c>
      <c r="B7504" t="s">
        <v>33</v>
      </c>
      <c r="C7504" t="s">
        <v>34</v>
      </c>
      <c r="D7504">
        <f t="shared" si="110"/>
        <v>500</v>
      </c>
      <c r="E7504" t="str">
        <f>VLOOKUP(A7504,Sheet2!$A$5:$H$9004,8,FALSE)</f>
        <v>{"ItemId":50009,"Num":502}</v>
      </c>
      <c r="F7504" t="str">
        <f>"["&amp;VLOOKUP(A7504,Sheet3!$A$4:$G$9003,7,FALSE)&amp;","&amp;VLOOKUP(A7504,Sheet4!$A$5:$G$9004,7,FALSE)&amp;"]"</f>
        <v>[{"AttrType":"Power","Value":44250},{"AttrType":"Time","Value":2}]</v>
      </c>
    </row>
    <row r="7505" spans="1:6">
      <c r="A7505">
        <v>17501</v>
      </c>
      <c r="B7505" t="s">
        <v>33</v>
      </c>
      <c r="C7505" t="s">
        <v>34</v>
      </c>
      <c r="D7505">
        <f t="shared" si="110"/>
        <v>501</v>
      </c>
      <c r="E7505" t="str">
        <f>VLOOKUP(A7505,Sheet2!$A$5:$H$9004,8,FALSE)</f>
        <v>{"ItemId":50009,"Num":503}</v>
      </c>
      <c r="F7505" t="str">
        <f>"["&amp;VLOOKUP(A7505,Sheet3!$A$4:$G$9003,7,FALSE)&amp;","&amp;VLOOKUP(A7505,Sheet4!$A$5:$G$9004,7,FALSE)&amp;"]"</f>
        <v>[{"AttrType":"Power","Value":44361},{"AttrType":"Time","Value":2}]</v>
      </c>
    </row>
    <row r="7506" spans="1:6">
      <c r="A7506">
        <v>17502</v>
      </c>
      <c r="B7506" t="s">
        <v>33</v>
      </c>
      <c r="C7506" t="s">
        <v>34</v>
      </c>
      <c r="D7506">
        <f t="shared" si="110"/>
        <v>502</v>
      </c>
      <c r="E7506" t="str">
        <f>VLOOKUP(A7506,Sheet2!$A$5:$H$9004,8,FALSE)</f>
        <v>{"ItemId":50009,"Num":504}</v>
      </c>
      <c r="F7506" t="str">
        <f>"["&amp;VLOOKUP(A7506,Sheet3!$A$4:$G$9003,7,FALSE)&amp;","&amp;VLOOKUP(A7506,Sheet4!$A$5:$G$9004,7,FALSE)&amp;"]"</f>
        <v>[{"AttrType":"Power","Value":44472},{"AttrType":"Time","Value":2}]</v>
      </c>
    </row>
    <row r="7507" spans="1:6">
      <c r="A7507">
        <v>17503</v>
      </c>
      <c r="B7507" t="s">
        <v>33</v>
      </c>
      <c r="C7507" t="s">
        <v>34</v>
      </c>
      <c r="D7507">
        <f t="shared" si="110"/>
        <v>503</v>
      </c>
      <c r="E7507" t="str">
        <f>VLOOKUP(A7507,Sheet2!$A$5:$H$9004,8,FALSE)</f>
        <v>{"ItemId":50009,"Num":505}</v>
      </c>
      <c r="F7507" t="str">
        <f>"["&amp;VLOOKUP(A7507,Sheet3!$A$4:$G$9003,7,FALSE)&amp;","&amp;VLOOKUP(A7507,Sheet4!$A$5:$G$9004,7,FALSE)&amp;"]"</f>
        <v>[{"AttrType":"Power","Value":44583},{"AttrType":"Time","Value":2}]</v>
      </c>
    </row>
    <row r="7508" spans="1:6">
      <c r="A7508">
        <v>17504</v>
      </c>
      <c r="B7508" t="s">
        <v>33</v>
      </c>
      <c r="C7508" t="s">
        <v>34</v>
      </c>
      <c r="D7508">
        <f t="shared" si="110"/>
        <v>504</v>
      </c>
      <c r="E7508" t="str">
        <f>VLOOKUP(A7508,Sheet2!$A$5:$H$9004,8,FALSE)</f>
        <v>{"ItemId":50009,"Num":506}</v>
      </c>
      <c r="F7508" t="str">
        <f>"["&amp;VLOOKUP(A7508,Sheet3!$A$4:$G$9003,7,FALSE)&amp;","&amp;VLOOKUP(A7508,Sheet4!$A$5:$G$9004,7,FALSE)&amp;"]"</f>
        <v>[{"AttrType":"Power","Value":44694},{"AttrType":"Time","Value":2}]</v>
      </c>
    </row>
    <row r="7509" spans="1:6">
      <c r="A7509">
        <v>17505</v>
      </c>
      <c r="B7509" t="s">
        <v>33</v>
      </c>
      <c r="C7509" t="s">
        <v>34</v>
      </c>
      <c r="D7509">
        <f t="shared" si="110"/>
        <v>505</v>
      </c>
      <c r="E7509" t="str">
        <f>VLOOKUP(A7509,Sheet2!$A$5:$H$9004,8,FALSE)</f>
        <v>{"ItemId":50009,"Num":507}</v>
      </c>
      <c r="F7509" t="str">
        <f>"["&amp;VLOOKUP(A7509,Sheet3!$A$4:$G$9003,7,FALSE)&amp;","&amp;VLOOKUP(A7509,Sheet4!$A$5:$G$9004,7,FALSE)&amp;"]"</f>
        <v>[{"AttrType":"Power","Value":44805},{"AttrType":"Time","Value":2}]</v>
      </c>
    </row>
    <row r="7510" spans="1:6">
      <c r="A7510">
        <v>17506</v>
      </c>
      <c r="B7510" t="s">
        <v>33</v>
      </c>
      <c r="C7510" t="s">
        <v>34</v>
      </c>
      <c r="D7510">
        <f t="shared" si="110"/>
        <v>506</v>
      </c>
      <c r="E7510" t="str">
        <f>VLOOKUP(A7510,Sheet2!$A$5:$H$9004,8,FALSE)</f>
        <v>{"ItemId":50009,"Num":508}</v>
      </c>
      <c r="F7510" t="str">
        <f>"["&amp;VLOOKUP(A7510,Sheet3!$A$4:$G$9003,7,FALSE)&amp;","&amp;VLOOKUP(A7510,Sheet4!$A$5:$G$9004,7,FALSE)&amp;"]"</f>
        <v>[{"AttrType":"Power","Value":44916},{"AttrType":"Time","Value":2}]</v>
      </c>
    </row>
    <row r="7511" spans="1:6">
      <c r="A7511">
        <v>17507</v>
      </c>
      <c r="B7511" t="s">
        <v>33</v>
      </c>
      <c r="C7511" t="s">
        <v>34</v>
      </c>
      <c r="D7511">
        <f t="shared" si="110"/>
        <v>507</v>
      </c>
      <c r="E7511" t="str">
        <f>VLOOKUP(A7511,Sheet2!$A$5:$H$9004,8,FALSE)</f>
        <v>{"ItemId":50009,"Num":509}</v>
      </c>
      <c r="F7511" t="str">
        <f>"["&amp;VLOOKUP(A7511,Sheet3!$A$4:$G$9003,7,FALSE)&amp;","&amp;VLOOKUP(A7511,Sheet4!$A$5:$G$9004,7,FALSE)&amp;"]"</f>
        <v>[{"AttrType":"Power","Value":45027},{"AttrType":"Time","Value":2}]</v>
      </c>
    </row>
    <row r="7512" spans="1:6">
      <c r="A7512">
        <v>17508</v>
      </c>
      <c r="B7512" t="s">
        <v>33</v>
      </c>
      <c r="C7512" t="s">
        <v>34</v>
      </c>
      <c r="D7512">
        <f t="shared" si="110"/>
        <v>508</v>
      </c>
      <c r="E7512" t="str">
        <f>VLOOKUP(A7512,Sheet2!$A$5:$H$9004,8,FALSE)</f>
        <v>{"ItemId":50009,"Num":510}</v>
      </c>
      <c r="F7512" t="str">
        <f>"["&amp;VLOOKUP(A7512,Sheet3!$A$4:$G$9003,7,FALSE)&amp;","&amp;VLOOKUP(A7512,Sheet4!$A$5:$G$9004,7,FALSE)&amp;"]"</f>
        <v>[{"AttrType":"Power","Value":45138},{"AttrType":"Time","Value":2}]</v>
      </c>
    </row>
    <row r="7513" spans="1:6">
      <c r="A7513">
        <v>17509</v>
      </c>
      <c r="B7513" t="s">
        <v>33</v>
      </c>
      <c r="C7513" t="s">
        <v>34</v>
      </c>
      <c r="D7513">
        <f t="shared" si="110"/>
        <v>509</v>
      </c>
      <c r="E7513" t="str">
        <f>VLOOKUP(A7513,Sheet2!$A$5:$H$9004,8,FALSE)</f>
        <v>{"ItemId":50009,"Num":511}</v>
      </c>
      <c r="F7513" t="str">
        <f>"["&amp;VLOOKUP(A7513,Sheet3!$A$4:$G$9003,7,FALSE)&amp;","&amp;VLOOKUP(A7513,Sheet4!$A$5:$G$9004,7,FALSE)&amp;"]"</f>
        <v>[{"AttrType":"Power","Value":45249},{"AttrType":"Time","Value":2}]</v>
      </c>
    </row>
    <row r="7514" spans="1:6">
      <c r="A7514">
        <v>17510</v>
      </c>
      <c r="B7514" t="s">
        <v>33</v>
      </c>
      <c r="C7514" t="s">
        <v>34</v>
      </c>
      <c r="D7514">
        <f t="shared" si="110"/>
        <v>510</v>
      </c>
      <c r="E7514" t="str">
        <f>VLOOKUP(A7514,Sheet2!$A$5:$H$9004,8,FALSE)</f>
        <v>{"ItemId":50009,"Num":512}</v>
      </c>
      <c r="F7514" t="str">
        <f>"["&amp;VLOOKUP(A7514,Sheet3!$A$4:$G$9003,7,FALSE)&amp;","&amp;VLOOKUP(A7514,Sheet4!$A$5:$G$9004,7,FALSE)&amp;"]"</f>
        <v>[{"AttrType":"Power","Value":45360},{"AttrType":"Time","Value":2}]</v>
      </c>
    </row>
    <row r="7515" spans="1:6">
      <c r="A7515">
        <v>17511</v>
      </c>
      <c r="B7515" t="s">
        <v>33</v>
      </c>
      <c r="C7515" t="s">
        <v>34</v>
      </c>
      <c r="D7515">
        <f t="shared" si="110"/>
        <v>511</v>
      </c>
      <c r="E7515" t="str">
        <f>VLOOKUP(A7515,Sheet2!$A$5:$H$9004,8,FALSE)</f>
        <v>{"ItemId":50009,"Num":513}</v>
      </c>
      <c r="F7515" t="str">
        <f>"["&amp;VLOOKUP(A7515,Sheet3!$A$4:$G$9003,7,FALSE)&amp;","&amp;VLOOKUP(A7515,Sheet4!$A$5:$G$9004,7,FALSE)&amp;"]"</f>
        <v>[{"AttrType":"Power","Value":45472},{"AttrType":"Time","Value":2}]</v>
      </c>
    </row>
    <row r="7516" spans="1:6">
      <c r="A7516">
        <v>17512</v>
      </c>
      <c r="B7516" t="s">
        <v>33</v>
      </c>
      <c r="C7516" t="s">
        <v>34</v>
      </c>
      <c r="D7516">
        <f t="shared" si="110"/>
        <v>512</v>
      </c>
      <c r="E7516" t="str">
        <f>VLOOKUP(A7516,Sheet2!$A$5:$H$9004,8,FALSE)</f>
        <v>{"ItemId":50009,"Num":514}</v>
      </c>
      <c r="F7516" t="str">
        <f>"["&amp;VLOOKUP(A7516,Sheet3!$A$4:$G$9003,7,FALSE)&amp;","&amp;VLOOKUP(A7516,Sheet4!$A$5:$G$9004,7,FALSE)&amp;"]"</f>
        <v>[{"AttrType":"Power","Value":45584},{"AttrType":"Time","Value":2}]</v>
      </c>
    </row>
    <row r="7517" spans="1:6">
      <c r="A7517">
        <v>17513</v>
      </c>
      <c r="B7517" t="s">
        <v>33</v>
      </c>
      <c r="C7517" t="s">
        <v>34</v>
      </c>
      <c r="D7517">
        <f t="shared" si="110"/>
        <v>513</v>
      </c>
      <c r="E7517" t="str">
        <f>VLOOKUP(A7517,Sheet2!$A$5:$H$9004,8,FALSE)</f>
        <v>{"ItemId":50009,"Num":515}</v>
      </c>
      <c r="F7517" t="str">
        <f>"["&amp;VLOOKUP(A7517,Sheet3!$A$4:$G$9003,7,FALSE)&amp;","&amp;VLOOKUP(A7517,Sheet4!$A$5:$G$9004,7,FALSE)&amp;"]"</f>
        <v>[{"AttrType":"Power","Value":45696},{"AttrType":"Time","Value":2}]</v>
      </c>
    </row>
    <row r="7518" spans="1:6">
      <c r="A7518">
        <v>17514</v>
      </c>
      <c r="B7518" t="s">
        <v>33</v>
      </c>
      <c r="C7518" t="s">
        <v>34</v>
      </c>
      <c r="D7518">
        <f t="shared" ref="D7518:D7581" si="111">D6518</f>
        <v>514</v>
      </c>
      <c r="E7518" t="str">
        <f>VLOOKUP(A7518,Sheet2!$A$5:$H$9004,8,FALSE)</f>
        <v>{"ItemId":50009,"Num":516}</v>
      </c>
      <c r="F7518" t="str">
        <f>"["&amp;VLOOKUP(A7518,Sheet3!$A$4:$G$9003,7,FALSE)&amp;","&amp;VLOOKUP(A7518,Sheet4!$A$5:$G$9004,7,FALSE)&amp;"]"</f>
        <v>[{"AttrType":"Power","Value":45808},{"AttrType":"Time","Value":2}]</v>
      </c>
    </row>
    <row r="7519" spans="1:6">
      <c r="A7519">
        <v>17515</v>
      </c>
      <c r="B7519" t="s">
        <v>33</v>
      </c>
      <c r="C7519" t="s">
        <v>34</v>
      </c>
      <c r="D7519">
        <f t="shared" si="111"/>
        <v>515</v>
      </c>
      <c r="E7519" t="str">
        <f>VLOOKUP(A7519,Sheet2!$A$5:$H$9004,8,FALSE)</f>
        <v>{"ItemId":50009,"Num":517}</v>
      </c>
      <c r="F7519" t="str">
        <f>"["&amp;VLOOKUP(A7519,Sheet3!$A$4:$G$9003,7,FALSE)&amp;","&amp;VLOOKUP(A7519,Sheet4!$A$5:$G$9004,7,FALSE)&amp;"]"</f>
        <v>[{"AttrType":"Power","Value":45920},{"AttrType":"Time","Value":2}]</v>
      </c>
    </row>
    <row r="7520" spans="1:6">
      <c r="A7520">
        <v>17516</v>
      </c>
      <c r="B7520" t="s">
        <v>33</v>
      </c>
      <c r="C7520" t="s">
        <v>34</v>
      </c>
      <c r="D7520">
        <f t="shared" si="111"/>
        <v>516</v>
      </c>
      <c r="E7520" t="str">
        <f>VLOOKUP(A7520,Sheet2!$A$5:$H$9004,8,FALSE)</f>
        <v>{"ItemId":50009,"Num":518}</v>
      </c>
      <c r="F7520" t="str">
        <f>"["&amp;VLOOKUP(A7520,Sheet3!$A$4:$G$9003,7,FALSE)&amp;","&amp;VLOOKUP(A7520,Sheet4!$A$5:$G$9004,7,FALSE)&amp;"]"</f>
        <v>[{"AttrType":"Power","Value":46032},{"AttrType":"Time","Value":2}]</v>
      </c>
    </row>
    <row r="7521" spans="1:6">
      <c r="A7521">
        <v>17517</v>
      </c>
      <c r="B7521" t="s">
        <v>33</v>
      </c>
      <c r="C7521" t="s">
        <v>34</v>
      </c>
      <c r="D7521">
        <f t="shared" si="111"/>
        <v>517</v>
      </c>
      <c r="E7521" t="str">
        <f>VLOOKUP(A7521,Sheet2!$A$5:$H$9004,8,FALSE)</f>
        <v>{"ItemId":50009,"Num":519}</v>
      </c>
      <c r="F7521" t="str">
        <f>"["&amp;VLOOKUP(A7521,Sheet3!$A$4:$G$9003,7,FALSE)&amp;","&amp;VLOOKUP(A7521,Sheet4!$A$5:$G$9004,7,FALSE)&amp;"]"</f>
        <v>[{"AttrType":"Power","Value":46144},{"AttrType":"Time","Value":2}]</v>
      </c>
    </row>
    <row r="7522" spans="1:6">
      <c r="A7522">
        <v>17518</v>
      </c>
      <c r="B7522" t="s">
        <v>33</v>
      </c>
      <c r="C7522" t="s">
        <v>34</v>
      </c>
      <c r="D7522">
        <f t="shared" si="111"/>
        <v>518</v>
      </c>
      <c r="E7522" t="str">
        <f>VLOOKUP(A7522,Sheet2!$A$5:$H$9004,8,FALSE)</f>
        <v>{"ItemId":50009,"Num":520}</v>
      </c>
      <c r="F7522" t="str">
        <f>"["&amp;VLOOKUP(A7522,Sheet3!$A$4:$G$9003,7,FALSE)&amp;","&amp;VLOOKUP(A7522,Sheet4!$A$5:$G$9004,7,FALSE)&amp;"]"</f>
        <v>[{"AttrType":"Power","Value":46256},{"AttrType":"Time","Value":2}]</v>
      </c>
    </row>
    <row r="7523" spans="1:6">
      <c r="A7523">
        <v>17519</v>
      </c>
      <c r="B7523" t="s">
        <v>33</v>
      </c>
      <c r="C7523" t="s">
        <v>34</v>
      </c>
      <c r="D7523">
        <f t="shared" si="111"/>
        <v>519</v>
      </c>
      <c r="E7523" t="str">
        <f>VLOOKUP(A7523,Sheet2!$A$5:$H$9004,8,FALSE)</f>
        <v>{"ItemId":50009,"Num":521}</v>
      </c>
      <c r="F7523" t="str">
        <f>"["&amp;VLOOKUP(A7523,Sheet3!$A$4:$G$9003,7,FALSE)&amp;","&amp;VLOOKUP(A7523,Sheet4!$A$5:$G$9004,7,FALSE)&amp;"]"</f>
        <v>[{"AttrType":"Power","Value":46368},{"AttrType":"Time","Value":2}]</v>
      </c>
    </row>
    <row r="7524" spans="1:6">
      <c r="A7524">
        <v>17520</v>
      </c>
      <c r="B7524" t="s">
        <v>33</v>
      </c>
      <c r="C7524" t="s">
        <v>34</v>
      </c>
      <c r="D7524">
        <f t="shared" si="111"/>
        <v>520</v>
      </c>
      <c r="E7524" t="str">
        <f>VLOOKUP(A7524,Sheet2!$A$5:$H$9004,8,FALSE)</f>
        <v>{"ItemId":50009,"Num":522}</v>
      </c>
      <c r="F7524" t="str">
        <f>"["&amp;VLOOKUP(A7524,Sheet3!$A$4:$G$9003,7,FALSE)&amp;","&amp;VLOOKUP(A7524,Sheet4!$A$5:$G$9004,7,FALSE)&amp;"]"</f>
        <v>[{"AttrType":"Power","Value":46480},{"AttrType":"Time","Value":2}]</v>
      </c>
    </row>
    <row r="7525" spans="1:6">
      <c r="A7525">
        <v>17521</v>
      </c>
      <c r="B7525" t="s">
        <v>33</v>
      </c>
      <c r="C7525" t="s">
        <v>34</v>
      </c>
      <c r="D7525">
        <f t="shared" si="111"/>
        <v>521</v>
      </c>
      <c r="E7525" t="str">
        <f>VLOOKUP(A7525,Sheet2!$A$5:$H$9004,8,FALSE)</f>
        <v>{"ItemId":50009,"Num":523}</v>
      </c>
      <c r="F7525" t="str">
        <f>"["&amp;VLOOKUP(A7525,Sheet3!$A$4:$G$9003,7,FALSE)&amp;","&amp;VLOOKUP(A7525,Sheet4!$A$5:$G$9004,7,FALSE)&amp;"]"</f>
        <v>[{"AttrType":"Power","Value":46593},{"AttrType":"Time","Value":2}]</v>
      </c>
    </row>
    <row r="7526" spans="1:6">
      <c r="A7526">
        <v>17522</v>
      </c>
      <c r="B7526" t="s">
        <v>33</v>
      </c>
      <c r="C7526" t="s">
        <v>34</v>
      </c>
      <c r="D7526">
        <f t="shared" si="111"/>
        <v>522</v>
      </c>
      <c r="E7526" t="str">
        <f>VLOOKUP(A7526,Sheet2!$A$5:$H$9004,8,FALSE)</f>
        <v>{"ItemId":50009,"Num":524}</v>
      </c>
      <c r="F7526" t="str">
        <f>"["&amp;VLOOKUP(A7526,Sheet3!$A$4:$G$9003,7,FALSE)&amp;","&amp;VLOOKUP(A7526,Sheet4!$A$5:$G$9004,7,FALSE)&amp;"]"</f>
        <v>[{"AttrType":"Power","Value":46706},{"AttrType":"Time","Value":2}]</v>
      </c>
    </row>
    <row r="7527" spans="1:6">
      <c r="A7527">
        <v>17523</v>
      </c>
      <c r="B7527" t="s">
        <v>33</v>
      </c>
      <c r="C7527" t="s">
        <v>34</v>
      </c>
      <c r="D7527">
        <f t="shared" si="111"/>
        <v>523</v>
      </c>
      <c r="E7527" t="str">
        <f>VLOOKUP(A7527,Sheet2!$A$5:$H$9004,8,FALSE)</f>
        <v>{"ItemId":50009,"Num":525}</v>
      </c>
      <c r="F7527" t="str">
        <f>"["&amp;VLOOKUP(A7527,Sheet3!$A$4:$G$9003,7,FALSE)&amp;","&amp;VLOOKUP(A7527,Sheet4!$A$5:$G$9004,7,FALSE)&amp;"]"</f>
        <v>[{"AttrType":"Power","Value":46819},{"AttrType":"Time","Value":2}]</v>
      </c>
    </row>
    <row r="7528" spans="1:6">
      <c r="A7528">
        <v>17524</v>
      </c>
      <c r="B7528" t="s">
        <v>33</v>
      </c>
      <c r="C7528" t="s">
        <v>34</v>
      </c>
      <c r="D7528">
        <f t="shared" si="111"/>
        <v>524</v>
      </c>
      <c r="E7528" t="str">
        <f>VLOOKUP(A7528,Sheet2!$A$5:$H$9004,8,FALSE)</f>
        <v>{"ItemId":50009,"Num":526}</v>
      </c>
      <c r="F7528" t="str">
        <f>"["&amp;VLOOKUP(A7528,Sheet3!$A$4:$G$9003,7,FALSE)&amp;","&amp;VLOOKUP(A7528,Sheet4!$A$5:$G$9004,7,FALSE)&amp;"]"</f>
        <v>[{"AttrType":"Power","Value":46932},{"AttrType":"Time","Value":2}]</v>
      </c>
    </row>
    <row r="7529" spans="1:6">
      <c r="A7529">
        <v>17525</v>
      </c>
      <c r="B7529" t="s">
        <v>33</v>
      </c>
      <c r="C7529" t="s">
        <v>34</v>
      </c>
      <c r="D7529">
        <f t="shared" si="111"/>
        <v>525</v>
      </c>
      <c r="E7529" t="str">
        <f>VLOOKUP(A7529,Sheet2!$A$5:$H$9004,8,FALSE)</f>
        <v>{"ItemId":50009,"Num":527}</v>
      </c>
      <c r="F7529" t="str">
        <f>"["&amp;VLOOKUP(A7529,Sheet3!$A$4:$G$9003,7,FALSE)&amp;","&amp;VLOOKUP(A7529,Sheet4!$A$5:$G$9004,7,FALSE)&amp;"]"</f>
        <v>[{"AttrType":"Power","Value":47045},{"AttrType":"Time","Value":2}]</v>
      </c>
    </row>
    <row r="7530" spans="1:6">
      <c r="A7530">
        <v>17526</v>
      </c>
      <c r="B7530" t="s">
        <v>33</v>
      </c>
      <c r="C7530" t="s">
        <v>34</v>
      </c>
      <c r="D7530">
        <f t="shared" si="111"/>
        <v>526</v>
      </c>
      <c r="E7530" t="str">
        <f>VLOOKUP(A7530,Sheet2!$A$5:$H$9004,8,FALSE)</f>
        <v>{"ItemId":50009,"Num":528}</v>
      </c>
      <c r="F7530" t="str">
        <f>"["&amp;VLOOKUP(A7530,Sheet3!$A$4:$G$9003,7,FALSE)&amp;","&amp;VLOOKUP(A7530,Sheet4!$A$5:$G$9004,7,FALSE)&amp;"]"</f>
        <v>[{"AttrType":"Power","Value":47158},{"AttrType":"Time","Value":2}]</v>
      </c>
    </row>
    <row r="7531" spans="1:6">
      <c r="A7531">
        <v>17527</v>
      </c>
      <c r="B7531" t="s">
        <v>33</v>
      </c>
      <c r="C7531" t="s">
        <v>34</v>
      </c>
      <c r="D7531">
        <f t="shared" si="111"/>
        <v>527</v>
      </c>
      <c r="E7531" t="str">
        <f>VLOOKUP(A7531,Sheet2!$A$5:$H$9004,8,FALSE)</f>
        <v>{"ItemId":50009,"Num":529}</v>
      </c>
      <c r="F7531" t="str">
        <f>"["&amp;VLOOKUP(A7531,Sheet3!$A$4:$G$9003,7,FALSE)&amp;","&amp;VLOOKUP(A7531,Sheet4!$A$5:$G$9004,7,FALSE)&amp;"]"</f>
        <v>[{"AttrType":"Power","Value":47271},{"AttrType":"Time","Value":2}]</v>
      </c>
    </row>
    <row r="7532" spans="1:6">
      <c r="A7532">
        <v>17528</v>
      </c>
      <c r="B7532" t="s">
        <v>33</v>
      </c>
      <c r="C7532" t="s">
        <v>34</v>
      </c>
      <c r="D7532">
        <f t="shared" si="111"/>
        <v>528</v>
      </c>
      <c r="E7532" t="str">
        <f>VLOOKUP(A7532,Sheet2!$A$5:$H$9004,8,FALSE)</f>
        <v>{"ItemId":50009,"Num":530}</v>
      </c>
      <c r="F7532" t="str">
        <f>"["&amp;VLOOKUP(A7532,Sheet3!$A$4:$G$9003,7,FALSE)&amp;","&amp;VLOOKUP(A7532,Sheet4!$A$5:$G$9004,7,FALSE)&amp;"]"</f>
        <v>[{"AttrType":"Power","Value":47384},{"AttrType":"Time","Value":2}]</v>
      </c>
    </row>
    <row r="7533" spans="1:6">
      <c r="A7533">
        <v>17529</v>
      </c>
      <c r="B7533" t="s">
        <v>33</v>
      </c>
      <c r="C7533" t="s">
        <v>34</v>
      </c>
      <c r="D7533">
        <f t="shared" si="111"/>
        <v>529</v>
      </c>
      <c r="E7533" t="str">
        <f>VLOOKUP(A7533,Sheet2!$A$5:$H$9004,8,FALSE)</f>
        <v>{"ItemId":50009,"Num":531}</v>
      </c>
      <c r="F7533" t="str">
        <f>"["&amp;VLOOKUP(A7533,Sheet3!$A$4:$G$9003,7,FALSE)&amp;","&amp;VLOOKUP(A7533,Sheet4!$A$5:$G$9004,7,FALSE)&amp;"]"</f>
        <v>[{"AttrType":"Power","Value":47497},{"AttrType":"Time","Value":2}]</v>
      </c>
    </row>
    <row r="7534" spans="1:6">
      <c r="A7534">
        <v>17530</v>
      </c>
      <c r="B7534" t="s">
        <v>33</v>
      </c>
      <c r="C7534" t="s">
        <v>34</v>
      </c>
      <c r="D7534">
        <f t="shared" si="111"/>
        <v>530</v>
      </c>
      <c r="E7534" t="str">
        <f>VLOOKUP(A7534,Sheet2!$A$5:$H$9004,8,FALSE)</f>
        <v>{"ItemId":50009,"Num":532}</v>
      </c>
      <c r="F7534" t="str">
        <f>"["&amp;VLOOKUP(A7534,Sheet3!$A$4:$G$9003,7,FALSE)&amp;","&amp;VLOOKUP(A7534,Sheet4!$A$5:$G$9004,7,FALSE)&amp;"]"</f>
        <v>[{"AttrType":"Power","Value":47610},{"AttrType":"Time","Value":2}]</v>
      </c>
    </row>
    <row r="7535" spans="1:6">
      <c r="A7535">
        <v>17531</v>
      </c>
      <c r="B7535" t="s">
        <v>33</v>
      </c>
      <c r="C7535" t="s">
        <v>34</v>
      </c>
      <c r="D7535">
        <f t="shared" si="111"/>
        <v>531</v>
      </c>
      <c r="E7535" t="str">
        <f>VLOOKUP(A7535,Sheet2!$A$5:$H$9004,8,FALSE)</f>
        <v>{"ItemId":50009,"Num":533}</v>
      </c>
      <c r="F7535" t="str">
        <f>"["&amp;VLOOKUP(A7535,Sheet3!$A$4:$G$9003,7,FALSE)&amp;","&amp;VLOOKUP(A7535,Sheet4!$A$5:$G$9004,7,FALSE)&amp;"]"</f>
        <v>[{"AttrType":"Power","Value":47724},{"AttrType":"Time","Value":2}]</v>
      </c>
    </row>
    <row r="7536" spans="1:6">
      <c r="A7536">
        <v>17532</v>
      </c>
      <c r="B7536" t="s">
        <v>33</v>
      </c>
      <c r="C7536" t="s">
        <v>34</v>
      </c>
      <c r="D7536">
        <f t="shared" si="111"/>
        <v>532</v>
      </c>
      <c r="E7536" t="str">
        <f>VLOOKUP(A7536,Sheet2!$A$5:$H$9004,8,FALSE)</f>
        <v>{"ItemId":50009,"Num":534}</v>
      </c>
      <c r="F7536" t="str">
        <f>"["&amp;VLOOKUP(A7536,Sheet3!$A$4:$G$9003,7,FALSE)&amp;","&amp;VLOOKUP(A7536,Sheet4!$A$5:$G$9004,7,FALSE)&amp;"]"</f>
        <v>[{"AttrType":"Power","Value":47838},{"AttrType":"Time","Value":2}]</v>
      </c>
    </row>
    <row r="7537" spans="1:6">
      <c r="A7537">
        <v>17533</v>
      </c>
      <c r="B7537" t="s">
        <v>33</v>
      </c>
      <c r="C7537" t="s">
        <v>34</v>
      </c>
      <c r="D7537">
        <f t="shared" si="111"/>
        <v>533</v>
      </c>
      <c r="E7537" t="str">
        <f>VLOOKUP(A7537,Sheet2!$A$5:$H$9004,8,FALSE)</f>
        <v>{"ItemId":50009,"Num":535}</v>
      </c>
      <c r="F7537" t="str">
        <f>"["&amp;VLOOKUP(A7537,Sheet3!$A$4:$G$9003,7,FALSE)&amp;","&amp;VLOOKUP(A7537,Sheet4!$A$5:$G$9004,7,FALSE)&amp;"]"</f>
        <v>[{"AttrType":"Power","Value":47952},{"AttrType":"Time","Value":2}]</v>
      </c>
    </row>
    <row r="7538" spans="1:6">
      <c r="A7538">
        <v>17534</v>
      </c>
      <c r="B7538" t="s">
        <v>33</v>
      </c>
      <c r="C7538" t="s">
        <v>34</v>
      </c>
      <c r="D7538">
        <f t="shared" si="111"/>
        <v>534</v>
      </c>
      <c r="E7538" t="str">
        <f>VLOOKUP(A7538,Sheet2!$A$5:$H$9004,8,FALSE)</f>
        <v>{"ItemId":50009,"Num":536}</v>
      </c>
      <c r="F7538" t="str">
        <f>"["&amp;VLOOKUP(A7538,Sheet3!$A$4:$G$9003,7,FALSE)&amp;","&amp;VLOOKUP(A7538,Sheet4!$A$5:$G$9004,7,FALSE)&amp;"]"</f>
        <v>[{"AttrType":"Power","Value":48066},{"AttrType":"Time","Value":2}]</v>
      </c>
    </row>
    <row r="7539" spans="1:6">
      <c r="A7539">
        <v>17535</v>
      </c>
      <c r="B7539" t="s">
        <v>33</v>
      </c>
      <c r="C7539" t="s">
        <v>34</v>
      </c>
      <c r="D7539">
        <f t="shared" si="111"/>
        <v>535</v>
      </c>
      <c r="E7539" t="str">
        <f>VLOOKUP(A7539,Sheet2!$A$5:$H$9004,8,FALSE)</f>
        <v>{"ItemId":50009,"Num":537}</v>
      </c>
      <c r="F7539" t="str">
        <f>"["&amp;VLOOKUP(A7539,Sheet3!$A$4:$G$9003,7,FALSE)&amp;","&amp;VLOOKUP(A7539,Sheet4!$A$5:$G$9004,7,FALSE)&amp;"]"</f>
        <v>[{"AttrType":"Power","Value":48180},{"AttrType":"Time","Value":2}]</v>
      </c>
    </row>
    <row r="7540" spans="1:6">
      <c r="A7540">
        <v>17536</v>
      </c>
      <c r="B7540" t="s">
        <v>33</v>
      </c>
      <c r="C7540" t="s">
        <v>34</v>
      </c>
      <c r="D7540">
        <f t="shared" si="111"/>
        <v>536</v>
      </c>
      <c r="E7540" t="str">
        <f>VLOOKUP(A7540,Sheet2!$A$5:$H$9004,8,FALSE)</f>
        <v>{"ItemId":50009,"Num":538}</v>
      </c>
      <c r="F7540" t="str">
        <f>"["&amp;VLOOKUP(A7540,Sheet3!$A$4:$G$9003,7,FALSE)&amp;","&amp;VLOOKUP(A7540,Sheet4!$A$5:$G$9004,7,FALSE)&amp;"]"</f>
        <v>[{"AttrType":"Power","Value":48294},{"AttrType":"Time","Value":2}]</v>
      </c>
    </row>
    <row r="7541" spans="1:6">
      <c r="A7541">
        <v>17537</v>
      </c>
      <c r="B7541" t="s">
        <v>33</v>
      </c>
      <c r="C7541" t="s">
        <v>34</v>
      </c>
      <c r="D7541">
        <f t="shared" si="111"/>
        <v>537</v>
      </c>
      <c r="E7541" t="str">
        <f>VLOOKUP(A7541,Sheet2!$A$5:$H$9004,8,FALSE)</f>
        <v>{"ItemId":50009,"Num":539}</v>
      </c>
      <c r="F7541" t="str">
        <f>"["&amp;VLOOKUP(A7541,Sheet3!$A$4:$G$9003,7,FALSE)&amp;","&amp;VLOOKUP(A7541,Sheet4!$A$5:$G$9004,7,FALSE)&amp;"]"</f>
        <v>[{"AttrType":"Power","Value":48408},{"AttrType":"Time","Value":2}]</v>
      </c>
    </row>
    <row r="7542" spans="1:6">
      <c r="A7542">
        <v>17538</v>
      </c>
      <c r="B7542" t="s">
        <v>33</v>
      </c>
      <c r="C7542" t="s">
        <v>34</v>
      </c>
      <c r="D7542">
        <f t="shared" si="111"/>
        <v>538</v>
      </c>
      <c r="E7542" t="str">
        <f>VLOOKUP(A7542,Sheet2!$A$5:$H$9004,8,FALSE)</f>
        <v>{"ItemId":50009,"Num":540}</v>
      </c>
      <c r="F7542" t="str">
        <f>"["&amp;VLOOKUP(A7542,Sheet3!$A$4:$G$9003,7,FALSE)&amp;","&amp;VLOOKUP(A7542,Sheet4!$A$5:$G$9004,7,FALSE)&amp;"]"</f>
        <v>[{"AttrType":"Power","Value":48522},{"AttrType":"Time","Value":2}]</v>
      </c>
    </row>
    <row r="7543" spans="1:6">
      <c r="A7543">
        <v>17539</v>
      </c>
      <c r="B7543" t="s">
        <v>33</v>
      </c>
      <c r="C7543" t="s">
        <v>34</v>
      </c>
      <c r="D7543">
        <f t="shared" si="111"/>
        <v>539</v>
      </c>
      <c r="E7543" t="str">
        <f>VLOOKUP(A7543,Sheet2!$A$5:$H$9004,8,FALSE)</f>
        <v>{"ItemId":50009,"Num":541}</v>
      </c>
      <c r="F7543" t="str">
        <f>"["&amp;VLOOKUP(A7543,Sheet3!$A$4:$G$9003,7,FALSE)&amp;","&amp;VLOOKUP(A7543,Sheet4!$A$5:$G$9004,7,FALSE)&amp;"]"</f>
        <v>[{"AttrType":"Power","Value":48636},{"AttrType":"Time","Value":2}]</v>
      </c>
    </row>
    <row r="7544" spans="1:6">
      <c r="A7544">
        <v>17540</v>
      </c>
      <c r="B7544" t="s">
        <v>33</v>
      </c>
      <c r="C7544" t="s">
        <v>34</v>
      </c>
      <c r="D7544">
        <f t="shared" si="111"/>
        <v>540</v>
      </c>
      <c r="E7544" t="str">
        <f>VLOOKUP(A7544,Sheet2!$A$5:$H$9004,8,FALSE)</f>
        <v>{"ItemId":50009,"Num":542}</v>
      </c>
      <c r="F7544" t="str">
        <f>"["&amp;VLOOKUP(A7544,Sheet3!$A$4:$G$9003,7,FALSE)&amp;","&amp;VLOOKUP(A7544,Sheet4!$A$5:$G$9004,7,FALSE)&amp;"]"</f>
        <v>[{"AttrType":"Power","Value":48750},{"AttrType":"Time","Value":2}]</v>
      </c>
    </row>
    <row r="7545" spans="1:6">
      <c r="A7545">
        <v>17541</v>
      </c>
      <c r="B7545" t="s">
        <v>33</v>
      </c>
      <c r="C7545" t="s">
        <v>34</v>
      </c>
      <c r="D7545">
        <f t="shared" si="111"/>
        <v>541</v>
      </c>
      <c r="E7545" t="str">
        <f>VLOOKUP(A7545,Sheet2!$A$5:$H$9004,8,FALSE)</f>
        <v>{"ItemId":50009,"Num":543}</v>
      </c>
      <c r="F7545" t="str">
        <f>"["&amp;VLOOKUP(A7545,Sheet3!$A$4:$G$9003,7,FALSE)&amp;","&amp;VLOOKUP(A7545,Sheet4!$A$5:$G$9004,7,FALSE)&amp;"]"</f>
        <v>[{"AttrType":"Power","Value":48865},{"AttrType":"Time","Value":2}]</v>
      </c>
    </row>
    <row r="7546" spans="1:6">
      <c r="A7546">
        <v>17542</v>
      </c>
      <c r="B7546" t="s">
        <v>33</v>
      </c>
      <c r="C7546" t="s">
        <v>34</v>
      </c>
      <c r="D7546">
        <f t="shared" si="111"/>
        <v>542</v>
      </c>
      <c r="E7546" t="str">
        <f>VLOOKUP(A7546,Sheet2!$A$5:$H$9004,8,FALSE)</f>
        <v>{"ItemId":50009,"Num":544}</v>
      </c>
      <c r="F7546" t="str">
        <f>"["&amp;VLOOKUP(A7546,Sheet3!$A$4:$G$9003,7,FALSE)&amp;","&amp;VLOOKUP(A7546,Sheet4!$A$5:$G$9004,7,FALSE)&amp;"]"</f>
        <v>[{"AttrType":"Power","Value":48980},{"AttrType":"Time","Value":2}]</v>
      </c>
    </row>
    <row r="7547" spans="1:6">
      <c r="A7547">
        <v>17543</v>
      </c>
      <c r="B7547" t="s">
        <v>33</v>
      </c>
      <c r="C7547" t="s">
        <v>34</v>
      </c>
      <c r="D7547">
        <f t="shared" si="111"/>
        <v>543</v>
      </c>
      <c r="E7547" t="str">
        <f>VLOOKUP(A7547,Sheet2!$A$5:$H$9004,8,FALSE)</f>
        <v>{"ItemId":50009,"Num":545}</v>
      </c>
      <c r="F7547" t="str">
        <f>"["&amp;VLOOKUP(A7547,Sheet3!$A$4:$G$9003,7,FALSE)&amp;","&amp;VLOOKUP(A7547,Sheet4!$A$5:$G$9004,7,FALSE)&amp;"]"</f>
        <v>[{"AttrType":"Power","Value":49095},{"AttrType":"Time","Value":2}]</v>
      </c>
    </row>
    <row r="7548" spans="1:6">
      <c r="A7548">
        <v>17544</v>
      </c>
      <c r="B7548" t="s">
        <v>33</v>
      </c>
      <c r="C7548" t="s">
        <v>34</v>
      </c>
      <c r="D7548">
        <f t="shared" si="111"/>
        <v>544</v>
      </c>
      <c r="E7548" t="str">
        <f>VLOOKUP(A7548,Sheet2!$A$5:$H$9004,8,FALSE)</f>
        <v>{"ItemId":50009,"Num":546}</v>
      </c>
      <c r="F7548" t="str">
        <f>"["&amp;VLOOKUP(A7548,Sheet3!$A$4:$G$9003,7,FALSE)&amp;","&amp;VLOOKUP(A7548,Sheet4!$A$5:$G$9004,7,FALSE)&amp;"]"</f>
        <v>[{"AttrType":"Power","Value":49210},{"AttrType":"Time","Value":2}]</v>
      </c>
    </row>
    <row r="7549" spans="1:6">
      <c r="A7549">
        <v>17545</v>
      </c>
      <c r="B7549" t="s">
        <v>33</v>
      </c>
      <c r="C7549" t="s">
        <v>34</v>
      </c>
      <c r="D7549">
        <f t="shared" si="111"/>
        <v>545</v>
      </c>
      <c r="E7549" t="str">
        <f>VLOOKUP(A7549,Sheet2!$A$5:$H$9004,8,FALSE)</f>
        <v>{"ItemId":50009,"Num":547}</v>
      </c>
      <c r="F7549" t="str">
        <f>"["&amp;VLOOKUP(A7549,Sheet3!$A$4:$G$9003,7,FALSE)&amp;","&amp;VLOOKUP(A7549,Sheet4!$A$5:$G$9004,7,FALSE)&amp;"]"</f>
        <v>[{"AttrType":"Power","Value":49325},{"AttrType":"Time","Value":2}]</v>
      </c>
    </row>
    <row r="7550" spans="1:6">
      <c r="A7550">
        <v>17546</v>
      </c>
      <c r="B7550" t="s">
        <v>33</v>
      </c>
      <c r="C7550" t="s">
        <v>34</v>
      </c>
      <c r="D7550">
        <f t="shared" si="111"/>
        <v>546</v>
      </c>
      <c r="E7550" t="str">
        <f>VLOOKUP(A7550,Sheet2!$A$5:$H$9004,8,FALSE)</f>
        <v>{"ItemId":50009,"Num":548}</v>
      </c>
      <c r="F7550" t="str">
        <f>"["&amp;VLOOKUP(A7550,Sheet3!$A$4:$G$9003,7,FALSE)&amp;","&amp;VLOOKUP(A7550,Sheet4!$A$5:$G$9004,7,FALSE)&amp;"]"</f>
        <v>[{"AttrType":"Power","Value":49440},{"AttrType":"Time","Value":2}]</v>
      </c>
    </row>
    <row r="7551" spans="1:6">
      <c r="A7551">
        <v>17547</v>
      </c>
      <c r="B7551" t="s">
        <v>33</v>
      </c>
      <c r="C7551" t="s">
        <v>34</v>
      </c>
      <c r="D7551">
        <f t="shared" si="111"/>
        <v>547</v>
      </c>
      <c r="E7551" t="str">
        <f>VLOOKUP(A7551,Sheet2!$A$5:$H$9004,8,FALSE)</f>
        <v>{"ItemId":50009,"Num":549}</v>
      </c>
      <c r="F7551" t="str">
        <f>"["&amp;VLOOKUP(A7551,Sheet3!$A$4:$G$9003,7,FALSE)&amp;","&amp;VLOOKUP(A7551,Sheet4!$A$5:$G$9004,7,FALSE)&amp;"]"</f>
        <v>[{"AttrType":"Power","Value":49555},{"AttrType":"Time","Value":2}]</v>
      </c>
    </row>
    <row r="7552" spans="1:6">
      <c r="A7552">
        <v>17548</v>
      </c>
      <c r="B7552" t="s">
        <v>33</v>
      </c>
      <c r="C7552" t="s">
        <v>34</v>
      </c>
      <c r="D7552">
        <f t="shared" si="111"/>
        <v>548</v>
      </c>
      <c r="E7552" t="str">
        <f>VLOOKUP(A7552,Sheet2!$A$5:$H$9004,8,FALSE)</f>
        <v>{"ItemId":50009,"Num":550}</v>
      </c>
      <c r="F7552" t="str">
        <f>"["&amp;VLOOKUP(A7552,Sheet3!$A$4:$G$9003,7,FALSE)&amp;","&amp;VLOOKUP(A7552,Sheet4!$A$5:$G$9004,7,FALSE)&amp;"]"</f>
        <v>[{"AttrType":"Power","Value":49670},{"AttrType":"Time","Value":2}]</v>
      </c>
    </row>
    <row r="7553" spans="1:6">
      <c r="A7553">
        <v>17549</v>
      </c>
      <c r="B7553" t="s">
        <v>33</v>
      </c>
      <c r="C7553" t="s">
        <v>34</v>
      </c>
      <c r="D7553">
        <f t="shared" si="111"/>
        <v>549</v>
      </c>
      <c r="E7553" t="str">
        <f>VLOOKUP(A7553,Sheet2!$A$5:$H$9004,8,FALSE)</f>
        <v>{"ItemId":50009,"Num":551}</v>
      </c>
      <c r="F7553" t="str">
        <f>"["&amp;VLOOKUP(A7553,Sheet3!$A$4:$G$9003,7,FALSE)&amp;","&amp;VLOOKUP(A7553,Sheet4!$A$5:$G$9004,7,FALSE)&amp;"]"</f>
        <v>[{"AttrType":"Power","Value":49785},{"AttrType":"Time","Value":2}]</v>
      </c>
    </row>
    <row r="7554" spans="1:6">
      <c r="A7554">
        <v>17550</v>
      </c>
      <c r="B7554" t="s">
        <v>33</v>
      </c>
      <c r="C7554" t="s">
        <v>34</v>
      </c>
      <c r="D7554">
        <f t="shared" si="111"/>
        <v>550</v>
      </c>
      <c r="E7554" t="str">
        <f>VLOOKUP(A7554,Sheet2!$A$5:$H$9004,8,FALSE)</f>
        <v>{"ItemId":50009,"Num":552}</v>
      </c>
      <c r="F7554" t="str">
        <f>"["&amp;VLOOKUP(A7554,Sheet3!$A$4:$G$9003,7,FALSE)&amp;","&amp;VLOOKUP(A7554,Sheet4!$A$5:$G$9004,7,FALSE)&amp;"]"</f>
        <v>[{"AttrType":"Power","Value":49900},{"AttrType":"Time","Value":2}]</v>
      </c>
    </row>
    <row r="7555" spans="1:6">
      <c r="A7555">
        <v>17551</v>
      </c>
      <c r="B7555" t="s">
        <v>33</v>
      </c>
      <c r="C7555" t="s">
        <v>34</v>
      </c>
      <c r="D7555">
        <f t="shared" si="111"/>
        <v>551</v>
      </c>
      <c r="E7555" t="str">
        <f>VLOOKUP(A7555,Sheet2!$A$5:$H$9004,8,FALSE)</f>
        <v>{"ItemId":50009,"Num":553}</v>
      </c>
      <c r="F7555" t="str">
        <f>"["&amp;VLOOKUP(A7555,Sheet3!$A$4:$G$9003,7,FALSE)&amp;","&amp;VLOOKUP(A7555,Sheet4!$A$5:$G$9004,7,FALSE)&amp;"]"</f>
        <v>[{"AttrType":"Power","Value":50016},{"AttrType":"Time","Value":2}]</v>
      </c>
    </row>
    <row r="7556" spans="1:6">
      <c r="A7556">
        <v>17552</v>
      </c>
      <c r="B7556" t="s">
        <v>33</v>
      </c>
      <c r="C7556" t="s">
        <v>34</v>
      </c>
      <c r="D7556">
        <f t="shared" si="111"/>
        <v>552</v>
      </c>
      <c r="E7556" t="str">
        <f>VLOOKUP(A7556,Sheet2!$A$5:$H$9004,8,FALSE)</f>
        <v>{"ItemId":50009,"Num":554}</v>
      </c>
      <c r="F7556" t="str">
        <f>"["&amp;VLOOKUP(A7556,Sheet3!$A$4:$G$9003,7,FALSE)&amp;","&amp;VLOOKUP(A7556,Sheet4!$A$5:$G$9004,7,FALSE)&amp;"]"</f>
        <v>[{"AttrType":"Power","Value":50132},{"AttrType":"Time","Value":2}]</v>
      </c>
    </row>
    <row r="7557" spans="1:6">
      <c r="A7557">
        <v>17553</v>
      </c>
      <c r="B7557" t="s">
        <v>33</v>
      </c>
      <c r="C7557" t="s">
        <v>34</v>
      </c>
      <c r="D7557">
        <f t="shared" si="111"/>
        <v>553</v>
      </c>
      <c r="E7557" t="str">
        <f>VLOOKUP(A7557,Sheet2!$A$5:$H$9004,8,FALSE)</f>
        <v>{"ItemId":50009,"Num":555}</v>
      </c>
      <c r="F7557" t="str">
        <f>"["&amp;VLOOKUP(A7557,Sheet3!$A$4:$G$9003,7,FALSE)&amp;","&amp;VLOOKUP(A7557,Sheet4!$A$5:$G$9004,7,FALSE)&amp;"]"</f>
        <v>[{"AttrType":"Power","Value":50248},{"AttrType":"Time","Value":2}]</v>
      </c>
    </row>
    <row r="7558" spans="1:6">
      <c r="A7558">
        <v>17554</v>
      </c>
      <c r="B7558" t="s">
        <v>33</v>
      </c>
      <c r="C7558" t="s">
        <v>34</v>
      </c>
      <c r="D7558">
        <f t="shared" si="111"/>
        <v>554</v>
      </c>
      <c r="E7558" t="str">
        <f>VLOOKUP(A7558,Sheet2!$A$5:$H$9004,8,FALSE)</f>
        <v>{"ItemId":50009,"Num":556}</v>
      </c>
      <c r="F7558" t="str">
        <f>"["&amp;VLOOKUP(A7558,Sheet3!$A$4:$G$9003,7,FALSE)&amp;","&amp;VLOOKUP(A7558,Sheet4!$A$5:$G$9004,7,FALSE)&amp;"]"</f>
        <v>[{"AttrType":"Power","Value":50364},{"AttrType":"Time","Value":2}]</v>
      </c>
    </row>
    <row r="7559" spans="1:6">
      <c r="A7559">
        <v>17555</v>
      </c>
      <c r="B7559" t="s">
        <v>33</v>
      </c>
      <c r="C7559" t="s">
        <v>34</v>
      </c>
      <c r="D7559">
        <f t="shared" si="111"/>
        <v>555</v>
      </c>
      <c r="E7559" t="str">
        <f>VLOOKUP(A7559,Sheet2!$A$5:$H$9004,8,FALSE)</f>
        <v>{"ItemId":50009,"Num":557}</v>
      </c>
      <c r="F7559" t="str">
        <f>"["&amp;VLOOKUP(A7559,Sheet3!$A$4:$G$9003,7,FALSE)&amp;","&amp;VLOOKUP(A7559,Sheet4!$A$5:$G$9004,7,FALSE)&amp;"]"</f>
        <v>[{"AttrType":"Power","Value":50480},{"AttrType":"Time","Value":2}]</v>
      </c>
    </row>
    <row r="7560" spans="1:6">
      <c r="A7560">
        <v>17556</v>
      </c>
      <c r="B7560" t="s">
        <v>33</v>
      </c>
      <c r="C7560" t="s">
        <v>34</v>
      </c>
      <c r="D7560">
        <f t="shared" si="111"/>
        <v>556</v>
      </c>
      <c r="E7560" t="str">
        <f>VLOOKUP(A7560,Sheet2!$A$5:$H$9004,8,FALSE)</f>
        <v>{"ItemId":50009,"Num":558}</v>
      </c>
      <c r="F7560" t="str">
        <f>"["&amp;VLOOKUP(A7560,Sheet3!$A$4:$G$9003,7,FALSE)&amp;","&amp;VLOOKUP(A7560,Sheet4!$A$5:$G$9004,7,FALSE)&amp;"]"</f>
        <v>[{"AttrType":"Power","Value":50596},{"AttrType":"Time","Value":2}]</v>
      </c>
    </row>
    <row r="7561" spans="1:6">
      <c r="A7561">
        <v>17557</v>
      </c>
      <c r="B7561" t="s">
        <v>33</v>
      </c>
      <c r="C7561" t="s">
        <v>34</v>
      </c>
      <c r="D7561">
        <f t="shared" si="111"/>
        <v>557</v>
      </c>
      <c r="E7561" t="str">
        <f>VLOOKUP(A7561,Sheet2!$A$5:$H$9004,8,FALSE)</f>
        <v>{"ItemId":50009,"Num":559}</v>
      </c>
      <c r="F7561" t="str">
        <f>"["&amp;VLOOKUP(A7561,Sheet3!$A$4:$G$9003,7,FALSE)&amp;","&amp;VLOOKUP(A7561,Sheet4!$A$5:$G$9004,7,FALSE)&amp;"]"</f>
        <v>[{"AttrType":"Power","Value":50712},{"AttrType":"Time","Value":2}]</v>
      </c>
    </row>
    <row r="7562" spans="1:6">
      <c r="A7562">
        <v>17558</v>
      </c>
      <c r="B7562" t="s">
        <v>33</v>
      </c>
      <c r="C7562" t="s">
        <v>34</v>
      </c>
      <c r="D7562">
        <f t="shared" si="111"/>
        <v>558</v>
      </c>
      <c r="E7562" t="str">
        <f>VLOOKUP(A7562,Sheet2!$A$5:$H$9004,8,FALSE)</f>
        <v>{"ItemId":50009,"Num":560}</v>
      </c>
      <c r="F7562" t="str">
        <f>"["&amp;VLOOKUP(A7562,Sheet3!$A$4:$G$9003,7,FALSE)&amp;","&amp;VLOOKUP(A7562,Sheet4!$A$5:$G$9004,7,FALSE)&amp;"]"</f>
        <v>[{"AttrType":"Power","Value":50828},{"AttrType":"Time","Value":2}]</v>
      </c>
    </row>
    <row r="7563" spans="1:6">
      <c r="A7563">
        <v>17559</v>
      </c>
      <c r="B7563" t="s">
        <v>33</v>
      </c>
      <c r="C7563" t="s">
        <v>34</v>
      </c>
      <c r="D7563">
        <f t="shared" si="111"/>
        <v>559</v>
      </c>
      <c r="E7563" t="str">
        <f>VLOOKUP(A7563,Sheet2!$A$5:$H$9004,8,FALSE)</f>
        <v>{"ItemId":50009,"Num":561}</v>
      </c>
      <c r="F7563" t="str">
        <f>"["&amp;VLOOKUP(A7563,Sheet3!$A$4:$G$9003,7,FALSE)&amp;","&amp;VLOOKUP(A7563,Sheet4!$A$5:$G$9004,7,FALSE)&amp;"]"</f>
        <v>[{"AttrType":"Power","Value":50944},{"AttrType":"Time","Value":2}]</v>
      </c>
    </row>
    <row r="7564" spans="1:6">
      <c r="A7564">
        <v>17560</v>
      </c>
      <c r="B7564" t="s">
        <v>33</v>
      </c>
      <c r="C7564" t="s">
        <v>34</v>
      </c>
      <c r="D7564">
        <f t="shared" si="111"/>
        <v>560</v>
      </c>
      <c r="E7564" t="str">
        <f>VLOOKUP(A7564,Sheet2!$A$5:$H$9004,8,FALSE)</f>
        <v>{"ItemId":50009,"Num":562}</v>
      </c>
      <c r="F7564" t="str">
        <f>"["&amp;VLOOKUP(A7564,Sheet3!$A$4:$G$9003,7,FALSE)&amp;","&amp;VLOOKUP(A7564,Sheet4!$A$5:$G$9004,7,FALSE)&amp;"]"</f>
        <v>[{"AttrType":"Power","Value":51060},{"AttrType":"Time","Value":2}]</v>
      </c>
    </row>
    <row r="7565" spans="1:6">
      <c r="A7565">
        <v>17561</v>
      </c>
      <c r="B7565" t="s">
        <v>33</v>
      </c>
      <c r="C7565" t="s">
        <v>34</v>
      </c>
      <c r="D7565">
        <f t="shared" si="111"/>
        <v>561</v>
      </c>
      <c r="E7565" t="str">
        <f>VLOOKUP(A7565,Sheet2!$A$5:$H$9004,8,FALSE)</f>
        <v>{"ItemId":50009,"Num":563}</v>
      </c>
      <c r="F7565" t="str">
        <f>"["&amp;VLOOKUP(A7565,Sheet3!$A$4:$G$9003,7,FALSE)&amp;","&amp;VLOOKUP(A7565,Sheet4!$A$5:$G$9004,7,FALSE)&amp;"]"</f>
        <v>[{"AttrType":"Power","Value":51177},{"AttrType":"Time","Value":2}]</v>
      </c>
    </row>
    <row r="7566" spans="1:6">
      <c r="A7566">
        <v>17562</v>
      </c>
      <c r="B7566" t="s">
        <v>33</v>
      </c>
      <c r="C7566" t="s">
        <v>34</v>
      </c>
      <c r="D7566">
        <f t="shared" si="111"/>
        <v>562</v>
      </c>
      <c r="E7566" t="str">
        <f>VLOOKUP(A7566,Sheet2!$A$5:$H$9004,8,FALSE)</f>
        <v>{"ItemId":50009,"Num":564}</v>
      </c>
      <c r="F7566" t="str">
        <f>"["&amp;VLOOKUP(A7566,Sheet3!$A$4:$G$9003,7,FALSE)&amp;","&amp;VLOOKUP(A7566,Sheet4!$A$5:$G$9004,7,FALSE)&amp;"]"</f>
        <v>[{"AttrType":"Power","Value":51294},{"AttrType":"Time","Value":2}]</v>
      </c>
    </row>
    <row r="7567" spans="1:6">
      <c r="A7567">
        <v>17563</v>
      </c>
      <c r="B7567" t="s">
        <v>33</v>
      </c>
      <c r="C7567" t="s">
        <v>34</v>
      </c>
      <c r="D7567">
        <f t="shared" si="111"/>
        <v>563</v>
      </c>
      <c r="E7567" t="str">
        <f>VLOOKUP(A7567,Sheet2!$A$5:$H$9004,8,FALSE)</f>
        <v>{"ItemId":50009,"Num":565}</v>
      </c>
      <c r="F7567" t="str">
        <f>"["&amp;VLOOKUP(A7567,Sheet3!$A$4:$G$9003,7,FALSE)&amp;","&amp;VLOOKUP(A7567,Sheet4!$A$5:$G$9004,7,FALSE)&amp;"]"</f>
        <v>[{"AttrType":"Power","Value":51411},{"AttrType":"Time","Value":2}]</v>
      </c>
    </row>
    <row r="7568" spans="1:6">
      <c r="A7568">
        <v>17564</v>
      </c>
      <c r="B7568" t="s">
        <v>33</v>
      </c>
      <c r="C7568" t="s">
        <v>34</v>
      </c>
      <c r="D7568">
        <f t="shared" si="111"/>
        <v>564</v>
      </c>
      <c r="E7568" t="str">
        <f>VLOOKUP(A7568,Sheet2!$A$5:$H$9004,8,FALSE)</f>
        <v>{"ItemId":50009,"Num":566}</v>
      </c>
      <c r="F7568" t="str">
        <f>"["&amp;VLOOKUP(A7568,Sheet3!$A$4:$G$9003,7,FALSE)&amp;","&amp;VLOOKUP(A7568,Sheet4!$A$5:$G$9004,7,FALSE)&amp;"]"</f>
        <v>[{"AttrType":"Power","Value":51528},{"AttrType":"Time","Value":2}]</v>
      </c>
    </row>
    <row r="7569" spans="1:6">
      <c r="A7569">
        <v>17565</v>
      </c>
      <c r="B7569" t="s">
        <v>33</v>
      </c>
      <c r="C7569" t="s">
        <v>34</v>
      </c>
      <c r="D7569">
        <f t="shared" si="111"/>
        <v>565</v>
      </c>
      <c r="E7569" t="str">
        <f>VLOOKUP(A7569,Sheet2!$A$5:$H$9004,8,FALSE)</f>
        <v>{"ItemId":50009,"Num":567}</v>
      </c>
      <c r="F7569" t="str">
        <f>"["&amp;VLOOKUP(A7569,Sheet3!$A$4:$G$9003,7,FALSE)&amp;","&amp;VLOOKUP(A7569,Sheet4!$A$5:$G$9004,7,FALSE)&amp;"]"</f>
        <v>[{"AttrType":"Power","Value":51645},{"AttrType":"Time","Value":2}]</v>
      </c>
    </row>
    <row r="7570" spans="1:6">
      <c r="A7570">
        <v>17566</v>
      </c>
      <c r="B7570" t="s">
        <v>33</v>
      </c>
      <c r="C7570" t="s">
        <v>34</v>
      </c>
      <c r="D7570">
        <f t="shared" si="111"/>
        <v>566</v>
      </c>
      <c r="E7570" t="str">
        <f>VLOOKUP(A7570,Sheet2!$A$5:$H$9004,8,FALSE)</f>
        <v>{"ItemId":50009,"Num":568}</v>
      </c>
      <c r="F7570" t="str">
        <f>"["&amp;VLOOKUP(A7570,Sheet3!$A$4:$G$9003,7,FALSE)&amp;","&amp;VLOOKUP(A7570,Sheet4!$A$5:$G$9004,7,FALSE)&amp;"]"</f>
        <v>[{"AttrType":"Power","Value":51762},{"AttrType":"Time","Value":2}]</v>
      </c>
    </row>
    <row r="7571" spans="1:6">
      <c r="A7571">
        <v>17567</v>
      </c>
      <c r="B7571" t="s">
        <v>33</v>
      </c>
      <c r="C7571" t="s">
        <v>34</v>
      </c>
      <c r="D7571">
        <f t="shared" si="111"/>
        <v>567</v>
      </c>
      <c r="E7571" t="str">
        <f>VLOOKUP(A7571,Sheet2!$A$5:$H$9004,8,FALSE)</f>
        <v>{"ItemId":50009,"Num":569}</v>
      </c>
      <c r="F7571" t="str">
        <f>"["&amp;VLOOKUP(A7571,Sheet3!$A$4:$G$9003,7,FALSE)&amp;","&amp;VLOOKUP(A7571,Sheet4!$A$5:$G$9004,7,FALSE)&amp;"]"</f>
        <v>[{"AttrType":"Power","Value":51879},{"AttrType":"Time","Value":2}]</v>
      </c>
    </row>
    <row r="7572" spans="1:6">
      <c r="A7572">
        <v>17568</v>
      </c>
      <c r="B7572" t="s">
        <v>33</v>
      </c>
      <c r="C7572" t="s">
        <v>34</v>
      </c>
      <c r="D7572">
        <f t="shared" si="111"/>
        <v>568</v>
      </c>
      <c r="E7572" t="str">
        <f>VLOOKUP(A7572,Sheet2!$A$5:$H$9004,8,FALSE)</f>
        <v>{"ItemId":50009,"Num":570}</v>
      </c>
      <c r="F7572" t="str">
        <f>"["&amp;VLOOKUP(A7572,Sheet3!$A$4:$G$9003,7,FALSE)&amp;","&amp;VLOOKUP(A7572,Sheet4!$A$5:$G$9004,7,FALSE)&amp;"]"</f>
        <v>[{"AttrType":"Power","Value":51996},{"AttrType":"Time","Value":2}]</v>
      </c>
    </row>
    <row r="7573" spans="1:6">
      <c r="A7573">
        <v>17569</v>
      </c>
      <c r="B7573" t="s">
        <v>33</v>
      </c>
      <c r="C7573" t="s">
        <v>34</v>
      </c>
      <c r="D7573">
        <f t="shared" si="111"/>
        <v>569</v>
      </c>
      <c r="E7573" t="str">
        <f>VLOOKUP(A7573,Sheet2!$A$5:$H$9004,8,FALSE)</f>
        <v>{"ItemId":50009,"Num":571}</v>
      </c>
      <c r="F7573" t="str">
        <f>"["&amp;VLOOKUP(A7573,Sheet3!$A$4:$G$9003,7,FALSE)&amp;","&amp;VLOOKUP(A7573,Sheet4!$A$5:$G$9004,7,FALSE)&amp;"]"</f>
        <v>[{"AttrType":"Power","Value":52113},{"AttrType":"Time","Value":2}]</v>
      </c>
    </row>
    <row r="7574" spans="1:6">
      <c r="A7574">
        <v>17570</v>
      </c>
      <c r="B7574" t="s">
        <v>33</v>
      </c>
      <c r="C7574" t="s">
        <v>34</v>
      </c>
      <c r="D7574">
        <f t="shared" si="111"/>
        <v>570</v>
      </c>
      <c r="E7574" t="str">
        <f>VLOOKUP(A7574,Sheet2!$A$5:$H$9004,8,FALSE)</f>
        <v>{"ItemId":50009,"Num":572}</v>
      </c>
      <c r="F7574" t="str">
        <f>"["&amp;VLOOKUP(A7574,Sheet3!$A$4:$G$9003,7,FALSE)&amp;","&amp;VLOOKUP(A7574,Sheet4!$A$5:$G$9004,7,FALSE)&amp;"]"</f>
        <v>[{"AttrType":"Power","Value":52230},{"AttrType":"Time","Value":2}]</v>
      </c>
    </row>
    <row r="7575" spans="1:6">
      <c r="A7575">
        <v>17571</v>
      </c>
      <c r="B7575" t="s">
        <v>33</v>
      </c>
      <c r="C7575" t="s">
        <v>34</v>
      </c>
      <c r="D7575">
        <f t="shared" si="111"/>
        <v>571</v>
      </c>
      <c r="E7575" t="str">
        <f>VLOOKUP(A7575,Sheet2!$A$5:$H$9004,8,FALSE)</f>
        <v>{"ItemId":50009,"Num":573}</v>
      </c>
      <c r="F7575" t="str">
        <f>"["&amp;VLOOKUP(A7575,Sheet3!$A$4:$G$9003,7,FALSE)&amp;","&amp;VLOOKUP(A7575,Sheet4!$A$5:$G$9004,7,FALSE)&amp;"]"</f>
        <v>[{"AttrType":"Power","Value":52348},{"AttrType":"Time","Value":2}]</v>
      </c>
    </row>
    <row r="7576" spans="1:6">
      <c r="A7576">
        <v>17572</v>
      </c>
      <c r="B7576" t="s">
        <v>33</v>
      </c>
      <c r="C7576" t="s">
        <v>34</v>
      </c>
      <c r="D7576">
        <f t="shared" si="111"/>
        <v>572</v>
      </c>
      <c r="E7576" t="str">
        <f>VLOOKUP(A7576,Sheet2!$A$5:$H$9004,8,FALSE)</f>
        <v>{"ItemId":50009,"Num":574}</v>
      </c>
      <c r="F7576" t="str">
        <f>"["&amp;VLOOKUP(A7576,Sheet3!$A$4:$G$9003,7,FALSE)&amp;","&amp;VLOOKUP(A7576,Sheet4!$A$5:$G$9004,7,FALSE)&amp;"]"</f>
        <v>[{"AttrType":"Power","Value":52466},{"AttrType":"Time","Value":2}]</v>
      </c>
    </row>
    <row r="7577" spans="1:6">
      <c r="A7577">
        <v>17573</v>
      </c>
      <c r="B7577" t="s">
        <v>33</v>
      </c>
      <c r="C7577" t="s">
        <v>34</v>
      </c>
      <c r="D7577">
        <f t="shared" si="111"/>
        <v>573</v>
      </c>
      <c r="E7577" t="str">
        <f>VLOOKUP(A7577,Sheet2!$A$5:$H$9004,8,FALSE)</f>
        <v>{"ItemId":50009,"Num":575}</v>
      </c>
      <c r="F7577" t="str">
        <f>"["&amp;VLOOKUP(A7577,Sheet3!$A$4:$G$9003,7,FALSE)&amp;","&amp;VLOOKUP(A7577,Sheet4!$A$5:$G$9004,7,FALSE)&amp;"]"</f>
        <v>[{"AttrType":"Power","Value":52584},{"AttrType":"Time","Value":2}]</v>
      </c>
    </row>
    <row r="7578" spans="1:6">
      <c r="A7578">
        <v>17574</v>
      </c>
      <c r="B7578" t="s">
        <v>33</v>
      </c>
      <c r="C7578" t="s">
        <v>34</v>
      </c>
      <c r="D7578">
        <f t="shared" si="111"/>
        <v>574</v>
      </c>
      <c r="E7578" t="str">
        <f>VLOOKUP(A7578,Sheet2!$A$5:$H$9004,8,FALSE)</f>
        <v>{"ItemId":50009,"Num":576}</v>
      </c>
      <c r="F7578" t="str">
        <f>"["&amp;VLOOKUP(A7578,Sheet3!$A$4:$G$9003,7,FALSE)&amp;","&amp;VLOOKUP(A7578,Sheet4!$A$5:$G$9004,7,FALSE)&amp;"]"</f>
        <v>[{"AttrType":"Power","Value":52702},{"AttrType":"Time","Value":2}]</v>
      </c>
    </row>
    <row r="7579" spans="1:6">
      <c r="A7579">
        <v>17575</v>
      </c>
      <c r="B7579" t="s">
        <v>33</v>
      </c>
      <c r="C7579" t="s">
        <v>34</v>
      </c>
      <c r="D7579">
        <f t="shared" si="111"/>
        <v>575</v>
      </c>
      <c r="E7579" t="str">
        <f>VLOOKUP(A7579,Sheet2!$A$5:$H$9004,8,FALSE)</f>
        <v>{"ItemId":50009,"Num":577}</v>
      </c>
      <c r="F7579" t="str">
        <f>"["&amp;VLOOKUP(A7579,Sheet3!$A$4:$G$9003,7,FALSE)&amp;","&amp;VLOOKUP(A7579,Sheet4!$A$5:$G$9004,7,FALSE)&amp;"]"</f>
        <v>[{"AttrType":"Power","Value":52820},{"AttrType":"Time","Value":2}]</v>
      </c>
    </row>
    <row r="7580" spans="1:6">
      <c r="A7580">
        <v>17576</v>
      </c>
      <c r="B7580" t="s">
        <v>33</v>
      </c>
      <c r="C7580" t="s">
        <v>34</v>
      </c>
      <c r="D7580">
        <f t="shared" si="111"/>
        <v>576</v>
      </c>
      <c r="E7580" t="str">
        <f>VLOOKUP(A7580,Sheet2!$A$5:$H$9004,8,FALSE)</f>
        <v>{"ItemId":50009,"Num":578}</v>
      </c>
      <c r="F7580" t="str">
        <f>"["&amp;VLOOKUP(A7580,Sheet3!$A$4:$G$9003,7,FALSE)&amp;","&amp;VLOOKUP(A7580,Sheet4!$A$5:$G$9004,7,FALSE)&amp;"]"</f>
        <v>[{"AttrType":"Power","Value":52938},{"AttrType":"Time","Value":2}]</v>
      </c>
    </row>
    <row r="7581" spans="1:6">
      <c r="A7581">
        <v>17577</v>
      </c>
      <c r="B7581" t="s">
        <v>33</v>
      </c>
      <c r="C7581" t="s">
        <v>34</v>
      </c>
      <c r="D7581">
        <f t="shared" si="111"/>
        <v>577</v>
      </c>
      <c r="E7581" t="str">
        <f>VLOOKUP(A7581,Sheet2!$A$5:$H$9004,8,FALSE)</f>
        <v>{"ItemId":50009,"Num":579}</v>
      </c>
      <c r="F7581" t="str">
        <f>"["&amp;VLOOKUP(A7581,Sheet3!$A$4:$G$9003,7,FALSE)&amp;","&amp;VLOOKUP(A7581,Sheet4!$A$5:$G$9004,7,FALSE)&amp;"]"</f>
        <v>[{"AttrType":"Power","Value":53056},{"AttrType":"Time","Value":2}]</v>
      </c>
    </row>
    <row r="7582" spans="1:6">
      <c r="A7582">
        <v>17578</v>
      </c>
      <c r="B7582" t="s">
        <v>33</v>
      </c>
      <c r="C7582" t="s">
        <v>34</v>
      </c>
      <c r="D7582">
        <f t="shared" ref="D7582:D7645" si="112">D6582</f>
        <v>578</v>
      </c>
      <c r="E7582" t="str">
        <f>VLOOKUP(A7582,Sheet2!$A$5:$H$9004,8,FALSE)</f>
        <v>{"ItemId":50009,"Num":580}</v>
      </c>
      <c r="F7582" t="str">
        <f>"["&amp;VLOOKUP(A7582,Sheet3!$A$4:$G$9003,7,FALSE)&amp;","&amp;VLOOKUP(A7582,Sheet4!$A$5:$G$9004,7,FALSE)&amp;"]"</f>
        <v>[{"AttrType":"Power","Value":53174},{"AttrType":"Time","Value":2}]</v>
      </c>
    </row>
    <row r="7583" spans="1:6">
      <c r="A7583">
        <v>17579</v>
      </c>
      <c r="B7583" t="s">
        <v>33</v>
      </c>
      <c r="C7583" t="s">
        <v>34</v>
      </c>
      <c r="D7583">
        <f t="shared" si="112"/>
        <v>579</v>
      </c>
      <c r="E7583" t="str">
        <f>VLOOKUP(A7583,Sheet2!$A$5:$H$9004,8,FALSE)</f>
        <v>{"ItemId":50009,"Num":581}</v>
      </c>
      <c r="F7583" t="str">
        <f>"["&amp;VLOOKUP(A7583,Sheet3!$A$4:$G$9003,7,FALSE)&amp;","&amp;VLOOKUP(A7583,Sheet4!$A$5:$G$9004,7,FALSE)&amp;"]"</f>
        <v>[{"AttrType":"Power","Value":53292},{"AttrType":"Time","Value":2}]</v>
      </c>
    </row>
    <row r="7584" spans="1:6">
      <c r="A7584">
        <v>17580</v>
      </c>
      <c r="B7584" t="s">
        <v>33</v>
      </c>
      <c r="C7584" t="s">
        <v>34</v>
      </c>
      <c r="D7584">
        <f t="shared" si="112"/>
        <v>580</v>
      </c>
      <c r="E7584" t="str">
        <f>VLOOKUP(A7584,Sheet2!$A$5:$H$9004,8,FALSE)</f>
        <v>{"ItemId":50009,"Num":582}</v>
      </c>
      <c r="F7584" t="str">
        <f>"["&amp;VLOOKUP(A7584,Sheet3!$A$4:$G$9003,7,FALSE)&amp;","&amp;VLOOKUP(A7584,Sheet4!$A$5:$G$9004,7,FALSE)&amp;"]"</f>
        <v>[{"AttrType":"Power","Value":53410},{"AttrType":"Time","Value":2}]</v>
      </c>
    </row>
    <row r="7585" spans="1:6">
      <c r="A7585">
        <v>17581</v>
      </c>
      <c r="B7585" t="s">
        <v>33</v>
      </c>
      <c r="C7585" t="s">
        <v>34</v>
      </c>
      <c r="D7585">
        <f t="shared" si="112"/>
        <v>581</v>
      </c>
      <c r="E7585" t="str">
        <f>VLOOKUP(A7585,Sheet2!$A$5:$H$9004,8,FALSE)</f>
        <v>{"ItemId":50009,"Num":583}</v>
      </c>
      <c r="F7585" t="str">
        <f>"["&amp;VLOOKUP(A7585,Sheet3!$A$4:$G$9003,7,FALSE)&amp;","&amp;VLOOKUP(A7585,Sheet4!$A$5:$G$9004,7,FALSE)&amp;"]"</f>
        <v>[{"AttrType":"Power","Value":53529},{"AttrType":"Time","Value":2}]</v>
      </c>
    </row>
    <row r="7586" spans="1:6">
      <c r="A7586">
        <v>17582</v>
      </c>
      <c r="B7586" t="s">
        <v>33</v>
      </c>
      <c r="C7586" t="s">
        <v>34</v>
      </c>
      <c r="D7586">
        <f t="shared" si="112"/>
        <v>582</v>
      </c>
      <c r="E7586" t="str">
        <f>VLOOKUP(A7586,Sheet2!$A$5:$H$9004,8,FALSE)</f>
        <v>{"ItemId":50009,"Num":584}</v>
      </c>
      <c r="F7586" t="str">
        <f>"["&amp;VLOOKUP(A7586,Sheet3!$A$4:$G$9003,7,FALSE)&amp;","&amp;VLOOKUP(A7586,Sheet4!$A$5:$G$9004,7,FALSE)&amp;"]"</f>
        <v>[{"AttrType":"Power","Value":53648},{"AttrType":"Time","Value":2}]</v>
      </c>
    </row>
    <row r="7587" spans="1:6">
      <c r="A7587">
        <v>17583</v>
      </c>
      <c r="B7587" t="s">
        <v>33</v>
      </c>
      <c r="C7587" t="s">
        <v>34</v>
      </c>
      <c r="D7587">
        <f t="shared" si="112"/>
        <v>583</v>
      </c>
      <c r="E7587" t="str">
        <f>VLOOKUP(A7587,Sheet2!$A$5:$H$9004,8,FALSE)</f>
        <v>{"ItemId":50009,"Num":585}</v>
      </c>
      <c r="F7587" t="str">
        <f>"["&amp;VLOOKUP(A7587,Sheet3!$A$4:$G$9003,7,FALSE)&amp;","&amp;VLOOKUP(A7587,Sheet4!$A$5:$G$9004,7,FALSE)&amp;"]"</f>
        <v>[{"AttrType":"Power","Value":53767},{"AttrType":"Time","Value":2}]</v>
      </c>
    </row>
    <row r="7588" spans="1:6">
      <c r="A7588">
        <v>17584</v>
      </c>
      <c r="B7588" t="s">
        <v>33</v>
      </c>
      <c r="C7588" t="s">
        <v>34</v>
      </c>
      <c r="D7588">
        <f t="shared" si="112"/>
        <v>584</v>
      </c>
      <c r="E7588" t="str">
        <f>VLOOKUP(A7588,Sheet2!$A$5:$H$9004,8,FALSE)</f>
        <v>{"ItemId":50009,"Num":586}</v>
      </c>
      <c r="F7588" t="str">
        <f>"["&amp;VLOOKUP(A7588,Sheet3!$A$4:$G$9003,7,FALSE)&amp;","&amp;VLOOKUP(A7588,Sheet4!$A$5:$G$9004,7,FALSE)&amp;"]"</f>
        <v>[{"AttrType":"Power","Value":53886},{"AttrType":"Time","Value":2}]</v>
      </c>
    </row>
    <row r="7589" spans="1:6">
      <c r="A7589">
        <v>17585</v>
      </c>
      <c r="B7589" t="s">
        <v>33</v>
      </c>
      <c r="C7589" t="s">
        <v>34</v>
      </c>
      <c r="D7589">
        <f t="shared" si="112"/>
        <v>585</v>
      </c>
      <c r="E7589" t="str">
        <f>VLOOKUP(A7589,Sheet2!$A$5:$H$9004,8,FALSE)</f>
        <v>{"ItemId":50009,"Num":587}</v>
      </c>
      <c r="F7589" t="str">
        <f>"["&amp;VLOOKUP(A7589,Sheet3!$A$4:$G$9003,7,FALSE)&amp;","&amp;VLOOKUP(A7589,Sheet4!$A$5:$G$9004,7,FALSE)&amp;"]"</f>
        <v>[{"AttrType":"Power","Value":54005},{"AttrType":"Time","Value":2}]</v>
      </c>
    </row>
    <row r="7590" spans="1:6">
      <c r="A7590">
        <v>17586</v>
      </c>
      <c r="B7590" t="s">
        <v>33</v>
      </c>
      <c r="C7590" t="s">
        <v>34</v>
      </c>
      <c r="D7590">
        <f t="shared" si="112"/>
        <v>586</v>
      </c>
      <c r="E7590" t="str">
        <f>VLOOKUP(A7590,Sheet2!$A$5:$H$9004,8,FALSE)</f>
        <v>{"ItemId":50009,"Num":588}</v>
      </c>
      <c r="F7590" t="str">
        <f>"["&amp;VLOOKUP(A7590,Sheet3!$A$4:$G$9003,7,FALSE)&amp;","&amp;VLOOKUP(A7590,Sheet4!$A$5:$G$9004,7,FALSE)&amp;"]"</f>
        <v>[{"AttrType":"Power","Value":54124},{"AttrType":"Time","Value":2}]</v>
      </c>
    </row>
    <row r="7591" spans="1:6">
      <c r="A7591">
        <v>17587</v>
      </c>
      <c r="B7591" t="s">
        <v>33</v>
      </c>
      <c r="C7591" t="s">
        <v>34</v>
      </c>
      <c r="D7591">
        <f t="shared" si="112"/>
        <v>587</v>
      </c>
      <c r="E7591" t="str">
        <f>VLOOKUP(A7591,Sheet2!$A$5:$H$9004,8,FALSE)</f>
        <v>{"ItemId":50009,"Num":589}</v>
      </c>
      <c r="F7591" t="str">
        <f>"["&amp;VLOOKUP(A7591,Sheet3!$A$4:$G$9003,7,FALSE)&amp;","&amp;VLOOKUP(A7591,Sheet4!$A$5:$G$9004,7,FALSE)&amp;"]"</f>
        <v>[{"AttrType":"Power","Value":54243},{"AttrType":"Time","Value":2}]</v>
      </c>
    </row>
    <row r="7592" spans="1:6">
      <c r="A7592">
        <v>17588</v>
      </c>
      <c r="B7592" t="s">
        <v>33</v>
      </c>
      <c r="C7592" t="s">
        <v>34</v>
      </c>
      <c r="D7592">
        <f t="shared" si="112"/>
        <v>588</v>
      </c>
      <c r="E7592" t="str">
        <f>VLOOKUP(A7592,Sheet2!$A$5:$H$9004,8,FALSE)</f>
        <v>{"ItemId":50009,"Num":590}</v>
      </c>
      <c r="F7592" t="str">
        <f>"["&amp;VLOOKUP(A7592,Sheet3!$A$4:$G$9003,7,FALSE)&amp;","&amp;VLOOKUP(A7592,Sheet4!$A$5:$G$9004,7,FALSE)&amp;"]"</f>
        <v>[{"AttrType":"Power","Value":54362},{"AttrType":"Time","Value":2}]</v>
      </c>
    </row>
    <row r="7593" spans="1:6">
      <c r="A7593">
        <v>17589</v>
      </c>
      <c r="B7593" t="s">
        <v>33</v>
      </c>
      <c r="C7593" t="s">
        <v>34</v>
      </c>
      <c r="D7593">
        <f t="shared" si="112"/>
        <v>589</v>
      </c>
      <c r="E7593" t="str">
        <f>VLOOKUP(A7593,Sheet2!$A$5:$H$9004,8,FALSE)</f>
        <v>{"ItemId":50009,"Num":591}</v>
      </c>
      <c r="F7593" t="str">
        <f>"["&amp;VLOOKUP(A7593,Sheet3!$A$4:$G$9003,7,FALSE)&amp;","&amp;VLOOKUP(A7593,Sheet4!$A$5:$G$9004,7,FALSE)&amp;"]"</f>
        <v>[{"AttrType":"Power","Value":54481},{"AttrType":"Time","Value":2}]</v>
      </c>
    </row>
    <row r="7594" spans="1:6">
      <c r="A7594">
        <v>17590</v>
      </c>
      <c r="B7594" t="s">
        <v>33</v>
      </c>
      <c r="C7594" t="s">
        <v>34</v>
      </c>
      <c r="D7594">
        <f t="shared" si="112"/>
        <v>590</v>
      </c>
      <c r="E7594" t="str">
        <f>VLOOKUP(A7594,Sheet2!$A$5:$H$9004,8,FALSE)</f>
        <v>{"ItemId":50009,"Num":592}</v>
      </c>
      <c r="F7594" t="str">
        <f>"["&amp;VLOOKUP(A7594,Sheet3!$A$4:$G$9003,7,FALSE)&amp;","&amp;VLOOKUP(A7594,Sheet4!$A$5:$G$9004,7,FALSE)&amp;"]"</f>
        <v>[{"AttrType":"Power","Value":54600},{"AttrType":"Time","Value":2}]</v>
      </c>
    </row>
    <row r="7595" spans="1:6">
      <c r="A7595">
        <v>17591</v>
      </c>
      <c r="B7595" t="s">
        <v>33</v>
      </c>
      <c r="C7595" t="s">
        <v>34</v>
      </c>
      <c r="D7595">
        <f t="shared" si="112"/>
        <v>591</v>
      </c>
      <c r="E7595" t="str">
        <f>VLOOKUP(A7595,Sheet2!$A$5:$H$9004,8,FALSE)</f>
        <v>{"ItemId":50009,"Num":593}</v>
      </c>
      <c r="F7595" t="str">
        <f>"["&amp;VLOOKUP(A7595,Sheet3!$A$4:$G$9003,7,FALSE)&amp;","&amp;VLOOKUP(A7595,Sheet4!$A$5:$G$9004,7,FALSE)&amp;"]"</f>
        <v>[{"AttrType":"Power","Value":54720},{"AttrType":"Time","Value":2}]</v>
      </c>
    </row>
    <row r="7596" spans="1:6">
      <c r="A7596">
        <v>17592</v>
      </c>
      <c r="B7596" t="s">
        <v>33</v>
      </c>
      <c r="C7596" t="s">
        <v>34</v>
      </c>
      <c r="D7596">
        <f t="shared" si="112"/>
        <v>592</v>
      </c>
      <c r="E7596" t="str">
        <f>VLOOKUP(A7596,Sheet2!$A$5:$H$9004,8,FALSE)</f>
        <v>{"ItemId":50009,"Num":594}</v>
      </c>
      <c r="F7596" t="str">
        <f>"["&amp;VLOOKUP(A7596,Sheet3!$A$4:$G$9003,7,FALSE)&amp;","&amp;VLOOKUP(A7596,Sheet4!$A$5:$G$9004,7,FALSE)&amp;"]"</f>
        <v>[{"AttrType":"Power","Value":54840},{"AttrType":"Time","Value":2}]</v>
      </c>
    </row>
    <row r="7597" spans="1:6">
      <c r="A7597">
        <v>17593</v>
      </c>
      <c r="B7597" t="s">
        <v>33</v>
      </c>
      <c r="C7597" t="s">
        <v>34</v>
      </c>
      <c r="D7597">
        <f t="shared" si="112"/>
        <v>593</v>
      </c>
      <c r="E7597" t="str">
        <f>VLOOKUP(A7597,Sheet2!$A$5:$H$9004,8,FALSE)</f>
        <v>{"ItemId":50009,"Num":595}</v>
      </c>
      <c r="F7597" t="str">
        <f>"["&amp;VLOOKUP(A7597,Sheet3!$A$4:$G$9003,7,FALSE)&amp;","&amp;VLOOKUP(A7597,Sheet4!$A$5:$G$9004,7,FALSE)&amp;"]"</f>
        <v>[{"AttrType":"Power","Value":54960},{"AttrType":"Time","Value":2}]</v>
      </c>
    </row>
    <row r="7598" spans="1:6">
      <c r="A7598">
        <v>17594</v>
      </c>
      <c r="B7598" t="s">
        <v>33</v>
      </c>
      <c r="C7598" t="s">
        <v>34</v>
      </c>
      <c r="D7598">
        <f t="shared" si="112"/>
        <v>594</v>
      </c>
      <c r="E7598" t="str">
        <f>VLOOKUP(A7598,Sheet2!$A$5:$H$9004,8,FALSE)</f>
        <v>{"ItemId":50009,"Num":596}</v>
      </c>
      <c r="F7598" t="str">
        <f>"["&amp;VLOOKUP(A7598,Sheet3!$A$4:$G$9003,7,FALSE)&amp;","&amp;VLOOKUP(A7598,Sheet4!$A$5:$G$9004,7,FALSE)&amp;"]"</f>
        <v>[{"AttrType":"Power","Value":55080},{"AttrType":"Time","Value":2}]</v>
      </c>
    </row>
    <row r="7599" spans="1:6">
      <c r="A7599">
        <v>17595</v>
      </c>
      <c r="B7599" t="s">
        <v>33</v>
      </c>
      <c r="C7599" t="s">
        <v>34</v>
      </c>
      <c r="D7599">
        <f t="shared" si="112"/>
        <v>595</v>
      </c>
      <c r="E7599" t="str">
        <f>VLOOKUP(A7599,Sheet2!$A$5:$H$9004,8,FALSE)</f>
        <v>{"ItemId":50009,"Num":597}</v>
      </c>
      <c r="F7599" t="str">
        <f>"["&amp;VLOOKUP(A7599,Sheet3!$A$4:$G$9003,7,FALSE)&amp;","&amp;VLOOKUP(A7599,Sheet4!$A$5:$G$9004,7,FALSE)&amp;"]"</f>
        <v>[{"AttrType":"Power","Value":55200},{"AttrType":"Time","Value":2}]</v>
      </c>
    </row>
    <row r="7600" spans="1:6">
      <c r="A7600">
        <v>17596</v>
      </c>
      <c r="B7600" t="s">
        <v>33</v>
      </c>
      <c r="C7600" t="s">
        <v>34</v>
      </c>
      <c r="D7600">
        <f t="shared" si="112"/>
        <v>596</v>
      </c>
      <c r="E7600" t="str">
        <f>VLOOKUP(A7600,Sheet2!$A$5:$H$9004,8,FALSE)</f>
        <v>{"ItemId":50009,"Num":598}</v>
      </c>
      <c r="F7600" t="str">
        <f>"["&amp;VLOOKUP(A7600,Sheet3!$A$4:$G$9003,7,FALSE)&amp;","&amp;VLOOKUP(A7600,Sheet4!$A$5:$G$9004,7,FALSE)&amp;"]"</f>
        <v>[{"AttrType":"Power","Value":55320},{"AttrType":"Time","Value":2}]</v>
      </c>
    </row>
    <row r="7601" spans="1:6">
      <c r="A7601">
        <v>17597</v>
      </c>
      <c r="B7601" t="s">
        <v>33</v>
      </c>
      <c r="C7601" t="s">
        <v>34</v>
      </c>
      <c r="D7601">
        <f t="shared" si="112"/>
        <v>597</v>
      </c>
      <c r="E7601" t="str">
        <f>VLOOKUP(A7601,Sheet2!$A$5:$H$9004,8,FALSE)</f>
        <v>{"ItemId":50009,"Num":599}</v>
      </c>
      <c r="F7601" t="str">
        <f>"["&amp;VLOOKUP(A7601,Sheet3!$A$4:$G$9003,7,FALSE)&amp;","&amp;VLOOKUP(A7601,Sheet4!$A$5:$G$9004,7,FALSE)&amp;"]"</f>
        <v>[{"AttrType":"Power","Value":55440},{"AttrType":"Time","Value":2}]</v>
      </c>
    </row>
    <row r="7602" spans="1:6">
      <c r="A7602">
        <v>17598</v>
      </c>
      <c r="B7602" t="s">
        <v>33</v>
      </c>
      <c r="C7602" t="s">
        <v>34</v>
      </c>
      <c r="D7602">
        <f t="shared" si="112"/>
        <v>598</v>
      </c>
      <c r="E7602" t="str">
        <f>VLOOKUP(A7602,Sheet2!$A$5:$H$9004,8,FALSE)</f>
        <v>{"ItemId":50009,"Num":600}</v>
      </c>
      <c r="F7602" t="str">
        <f>"["&amp;VLOOKUP(A7602,Sheet3!$A$4:$G$9003,7,FALSE)&amp;","&amp;VLOOKUP(A7602,Sheet4!$A$5:$G$9004,7,FALSE)&amp;"]"</f>
        <v>[{"AttrType":"Power","Value":55560},{"AttrType":"Time","Value":2}]</v>
      </c>
    </row>
    <row r="7603" spans="1:6">
      <c r="A7603">
        <v>17599</v>
      </c>
      <c r="B7603" t="s">
        <v>33</v>
      </c>
      <c r="C7603" t="s">
        <v>34</v>
      </c>
      <c r="D7603">
        <f t="shared" si="112"/>
        <v>599</v>
      </c>
      <c r="E7603" t="str">
        <f>VLOOKUP(A7603,Sheet2!$A$5:$H$9004,8,FALSE)</f>
        <v>{"ItemId":50009,"Num":601}</v>
      </c>
      <c r="F7603" t="str">
        <f>"["&amp;VLOOKUP(A7603,Sheet3!$A$4:$G$9003,7,FALSE)&amp;","&amp;VLOOKUP(A7603,Sheet4!$A$5:$G$9004,7,FALSE)&amp;"]"</f>
        <v>[{"AttrType":"Power","Value":55680},{"AttrType":"Time","Value":2}]</v>
      </c>
    </row>
    <row r="7604" spans="1:6">
      <c r="A7604">
        <v>17600</v>
      </c>
      <c r="B7604" t="s">
        <v>33</v>
      </c>
      <c r="C7604" t="s">
        <v>34</v>
      </c>
      <c r="D7604">
        <f t="shared" si="112"/>
        <v>600</v>
      </c>
      <c r="E7604" t="str">
        <f>VLOOKUP(A7604,Sheet2!$A$5:$H$9004,8,FALSE)</f>
        <v>{"ItemId":50009,"Num":602}</v>
      </c>
      <c r="F7604" t="str">
        <f>"["&amp;VLOOKUP(A7604,Sheet3!$A$4:$G$9003,7,FALSE)&amp;","&amp;VLOOKUP(A7604,Sheet4!$A$5:$G$9004,7,FALSE)&amp;"]"</f>
        <v>[{"AttrType":"Power","Value":55800},{"AttrType":"Time","Value":4}]</v>
      </c>
    </row>
    <row r="7605" spans="1:6">
      <c r="A7605">
        <v>17601</v>
      </c>
      <c r="B7605" t="s">
        <v>33</v>
      </c>
      <c r="C7605" t="s">
        <v>34</v>
      </c>
      <c r="D7605">
        <f t="shared" si="112"/>
        <v>601</v>
      </c>
      <c r="E7605" t="str">
        <f>VLOOKUP(A7605,Sheet2!$A$5:$H$9004,8,FALSE)</f>
        <v>{"ItemId":50009,"Num":603}</v>
      </c>
      <c r="F7605" t="str">
        <f>"["&amp;VLOOKUP(A7605,Sheet3!$A$4:$G$9003,7,FALSE)&amp;","&amp;VLOOKUP(A7605,Sheet4!$A$5:$G$9004,7,FALSE)&amp;"]"</f>
        <v>[{"AttrType":"Power","Value":55921},{"AttrType":"Time","Value":4}]</v>
      </c>
    </row>
    <row r="7606" spans="1:6">
      <c r="A7606">
        <v>17602</v>
      </c>
      <c r="B7606" t="s">
        <v>33</v>
      </c>
      <c r="C7606" t="s">
        <v>34</v>
      </c>
      <c r="D7606">
        <f t="shared" si="112"/>
        <v>602</v>
      </c>
      <c r="E7606" t="str">
        <f>VLOOKUP(A7606,Sheet2!$A$5:$H$9004,8,FALSE)</f>
        <v>{"ItemId":50009,"Num":604}</v>
      </c>
      <c r="F7606" t="str">
        <f>"["&amp;VLOOKUP(A7606,Sheet3!$A$4:$G$9003,7,FALSE)&amp;","&amp;VLOOKUP(A7606,Sheet4!$A$5:$G$9004,7,FALSE)&amp;"]"</f>
        <v>[{"AttrType":"Power","Value":56042},{"AttrType":"Time","Value":4}]</v>
      </c>
    </row>
    <row r="7607" spans="1:6">
      <c r="A7607">
        <v>17603</v>
      </c>
      <c r="B7607" t="s">
        <v>33</v>
      </c>
      <c r="C7607" t="s">
        <v>34</v>
      </c>
      <c r="D7607">
        <f t="shared" si="112"/>
        <v>603</v>
      </c>
      <c r="E7607" t="str">
        <f>VLOOKUP(A7607,Sheet2!$A$5:$H$9004,8,FALSE)</f>
        <v>{"ItemId":50009,"Num":605}</v>
      </c>
      <c r="F7607" t="str">
        <f>"["&amp;VLOOKUP(A7607,Sheet3!$A$4:$G$9003,7,FALSE)&amp;","&amp;VLOOKUP(A7607,Sheet4!$A$5:$G$9004,7,FALSE)&amp;"]"</f>
        <v>[{"AttrType":"Power","Value":56163},{"AttrType":"Time","Value":4}]</v>
      </c>
    </row>
    <row r="7608" spans="1:6">
      <c r="A7608">
        <v>17604</v>
      </c>
      <c r="B7608" t="s">
        <v>33</v>
      </c>
      <c r="C7608" t="s">
        <v>34</v>
      </c>
      <c r="D7608">
        <f t="shared" si="112"/>
        <v>604</v>
      </c>
      <c r="E7608" t="str">
        <f>VLOOKUP(A7608,Sheet2!$A$5:$H$9004,8,FALSE)</f>
        <v>{"ItemId":50009,"Num":606}</v>
      </c>
      <c r="F7608" t="str">
        <f>"["&amp;VLOOKUP(A7608,Sheet3!$A$4:$G$9003,7,FALSE)&amp;","&amp;VLOOKUP(A7608,Sheet4!$A$5:$G$9004,7,FALSE)&amp;"]"</f>
        <v>[{"AttrType":"Power","Value":56284},{"AttrType":"Time","Value":4}]</v>
      </c>
    </row>
    <row r="7609" spans="1:6">
      <c r="A7609">
        <v>17605</v>
      </c>
      <c r="B7609" t="s">
        <v>33</v>
      </c>
      <c r="C7609" t="s">
        <v>34</v>
      </c>
      <c r="D7609">
        <f t="shared" si="112"/>
        <v>605</v>
      </c>
      <c r="E7609" t="str">
        <f>VLOOKUP(A7609,Sheet2!$A$5:$H$9004,8,FALSE)</f>
        <v>{"ItemId":50009,"Num":607}</v>
      </c>
      <c r="F7609" t="str">
        <f>"["&amp;VLOOKUP(A7609,Sheet3!$A$4:$G$9003,7,FALSE)&amp;","&amp;VLOOKUP(A7609,Sheet4!$A$5:$G$9004,7,FALSE)&amp;"]"</f>
        <v>[{"AttrType":"Power","Value":56405},{"AttrType":"Time","Value":4}]</v>
      </c>
    </row>
    <row r="7610" spans="1:6">
      <c r="A7610">
        <v>17606</v>
      </c>
      <c r="B7610" t="s">
        <v>33</v>
      </c>
      <c r="C7610" t="s">
        <v>34</v>
      </c>
      <c r="D7610">
        <f t="shared" si="112"/>
        <v>606</v>
      </c>
      <c r="E7610" t="str">
        <f>VLOOKUP(A7610,Sheet2!$A$5:$H$9004,8,FALSE)</f>
        <v>{"ItemId":50009,"Num":608}</v>
      </c>
      <c r="F7610" t="str">
        <f>"["&amp;VLOOKUP(A7610,Sheet3!$A$4:$G$9003,7,FALSE)&amp;","&amp;VLOOKUP(A7610,Sheet4!$A$5:$G$9004,7,FALSE)&amp;"]"</f>
        <v>[{"AttrType":"Power","Value":56526},{"AttrType":"Time","Value":4}]</v>
      </c>
    </row>
    <row r="7611" spans="1:6">
      <c r="A7611">
        <v>17607</v>
      </c>
      <c r="B7611" t="s">
        <v>33</v>
      </c>
      <c r="C7611" t="s">
        <v>34</v>
      </c>
      <c r="D7611">
        <f t="shared" si="112"/>
        <v>607</v>
      </c>
      <c r="E7611" t="str">
        <f>VLOOKUP(A7611,Sheet2!$A$5:$H$9004,8,FALSE)</f>
        <v>{"ItemId":50009,"Num":609}</v>
      </c>
      <c r="F7611" t="str">
        <f>"["&amp;VLOOKUP(A7611,Sheet3!$A$4:$G$9003,7,FALSE)&amp;","&amp;VLOOKUP(A7611,Sheet4!$A$5:$G$9004,7,FALSE)&amp;"]"</f>
        <v>[{"AttrType":"Power","Value":56647},{"AttrType":"Time","Value":4}]</v>
      </c>
    </row>
    <row r="7612" spans="1:6">
      <c r="A7612">
        <v>17608</v>
      </c>
      <c r="B7612" t="s">
        <v>33</v>
      </c>
      <c r="C7612" t="s">
        <v>34</v>
      </c>
      <c r="D7612">
        <f t="shared" si="112"/>
        <v>608</v>
      </c>
      <c r="E7612" t="str">
        <f>VLOOKUP(A7612,Sheet2!$A$5:$H$9004,8,FALSE)</f>
        <v>{"ItemId":50009,"Num":610}</v>
      </c>
      <c r="F7612" t="str">
        <f>"["&amp;VLOOKUP(A7612,Sheet3!$A$4:$G$9003,7,FALSE)&amp;","&amp;VLOOKUP(A7612,Sheet4!$A$5:$G$9004,7,FALSE)&amp;"]"</f>
        <v>[{"AttrType":"Power","Value":56768},{"AttrType":"Time","Value":4}]</v>
      </c>
    </row>
    <row r="7613" spans="1:6">
      <c r="A7613">
        <v>17609</v>
      </c>
      <c r="B7613" t="s">
        <v>33</v>
      </c>
      <c r="C7613" t="s">
        <v>34</v>
      </c>
      <c r="D7613">
        <f t="shared" si="112"/>
        <v>609</v>
      </c>
      <c r="E7613" t="str">
        <f>VLOOKUP(A7613,Sheet2!$A$5:$H$9004,8,FALSE)</f>
        <v>{"ItemId":50009,"Num":611}</v>
      </c>
      <c r="F7613" t="str">
        <f>"["&amp;VLOOKUP(A7613,Sheet3!$A$4:$G$9003,7,FALSE)&amp;","&amp;VLOOKUP(A7613,Sheet4!$A$5:$G$9004,7,FALSE)&amp;"]"</f>
        <v>[{"AttrType":"Power","Value":56889},{"AttrType":"Time","Value":4}]</v>
      </c>
    </row>
    <row r="7614" spans="1:6">
      <c r="A7614">
        <v>17610</v>
      </c>
      <c r="B7614" t="s">
        <v>33</v>
      </c>
      <c r="C7614" t="s">
        <v>34</v>
      </c>
      <c r="D7614">
        <f t="shared" si="112"/>
        <v>610</v>
      </c>
      <c r="E7614" t="str">
        <f>VLOOKUP(A7614,Sheet2!$A$5:$H$9004,8,FALSE)</f>
        <v>{"ItemId":50009,"Num":612}</v>
      </c>
      <c r="F7614" t="str">
        <f>"["&amp;VLOOKUP(A7614,Sheet3!$A$4:$G$9003,7,FALSE)&amp;","&amp;VLOOKUP(A7614,Sheet4!$A$5:$G$9004,7,FALSE)&amp;"]"</f>
        <v>[{"AttrType":"Power","Value":57010},{"AttrType":"Time","Value":4}]</v>
      </c>
    </row>
    <row r="7615" spans="1:6">
      <c r="A7615">
        <v>17611</v>
      </c>
      <c r="B7615" t="s">
        <v>33</v>
      </c>
      <c r="C7615" t="s">
        <v>34</v>
      </c>
      <c r="D7615">
        <f t="shared" si="112"/>
        <v>611</v>
      </c>
      <c r="E7615" t="str">
        <f>VLOOKUP(A7615,Sheet2!$A$5:$H$9004,8,FALSE)</f>
        <v>{"ItemId":50009,"Num":613}</v>
      </c>
      <c r="F7615" t="str">
        <f>"["&amp;VLOOKUP(A7615,Sheet3!$A$4:$G$9003,7,FALSE)&amp;","&amp;VLOOKUP(A7615,Sheet4!$A$5:$G$9004,7,FALSE)&amp;"]"</f>
        <v>[{"AttrType":"Power","Value":57132},{"AttrType":"Time","Value":4}]</v>
      </c>
    </row>
    <row r="7616" spans="1:6">
      <c r="A7616">
        <v>17612</v>
      </c>
      <c r="B7616" t="s">
        <v>33</v>
      </c>
      <c r="C7616" t="s">
        <v>34</v>
      </c>
      <c r="D7616">
        <f t="shared" si="112"/>
        <v>612</v>
      </c>
      <c r="E7616" t="str">
        <f>VLOOKUP(A7616,Sheet2!$A$5:$H$9004,8,FALSE)</f>
        <v>{"ItemId":50009,"Num":614}</v>
      </c>
      <c r="F7616" t="str">
        <f>"["&amp;VLOOKUP(A7616,Sheet3!$A$4:$G$9003,7,FALSE)&amp;","&amp;VLOOKUP(A7616,Sheet4!$A$5:$G$9004,7,FALSE)&amp;"]"</f>
        <v>[{"AttrType":"Power","Value":57254},{"AttrType":"Time","Value":4}]</v>
      </c>
    </row>
    <row r="7617" spans="1:6">
      <c r="A7617">
        <v>17613</v>
      </c>
      <c r="B7617" t="s">
        <v>33</v>
      </c>
      <c r="C7617" t="s">
        <v>34</v>
      </c>
      <c r="D7617">
        <f t="shared" si="112"/>
        <v>613</v>
      </c>
      <c r="E7617" t="str">
        <f>VLOOKUP(A7617,Sheet2!$A$5:$H$9004,8,FALSE)</f>
        <v>{"ItemId":50009,"Num":615}</v>
      </c>
      <c r="F7617" t="str">
        <f>"["&amp;VLOOKUP(A7617,Sheet3!$A$4:$G$9003,7,FALSE)&amp;","&amp;VLOOKUP(A7617,Sheet4!$A$5:$G$9004,7,FALSE)&amp;"]"</f>
        <v>[{"AttrType":"Power","Value":57376},{"AttrType":"Time","Value":4}]</v>
      </c>
    </row>
    <row r="7618" spans="1:6">
      <c r="A7618">
        <v>17614</v>
      </c>
      <c r="B7618" t="s">
        <v>33</v>
      </c>
      <c r="C7618" t="s">
        <v>34</v>
      </c>
      <c r="D7618">
        <f t="shared" si="112"/>
        <v>614</v>
      </c>
      <c r="E7618" t="str">
        <f>VLOOKUP(A7618,Sheet2!$A$5:$H$9004,8,FALSE)</f>
        <v>{"ItemId":50009,"Num":616}</v>
      </c>
      <c r="F7618" t="str">
        <f>"["&amp;VLOOKUP(A7618,Sheet3!$A$4:$G$9003,7,FALSE)&amp;","&amp;VLOOKUP(A7618,Sheet4!$A$5:$G$9004,7,FALSE)&amp;"]"</f>
        <v>[{"AttrType":"Power","Value":57498},{"AttrType":"Time","Value":4}]</v>
      </c>
    </row>
    <row r="7619" spans="1:6">
      <c r="A7619">
        <v>17615</v>
      </c>
      <c r="B7619" t="s">
        <v>33</v>
      </c>
      <c r="C7619" t="s">
        <v>34</v>
      </c>
      <c r="D7619">
        <f t="shared" si="112"/>
        <v>615</v>
      </c>
      <c r="E7619" t="str">
        <f>VLOOKUP(A7619,Sheet2!$A$5:$H$9004,8,FALSE)</f>
        <v>{"ItemId":50009,"Num":617}</v>
      </c>
      <c r="F7619" t="str">
        <f>"["&amp;VLOOKUP(A7619,Sheet3!$A$4:$G$9003,7,FALSE)&amp;","&amp;VLOOKUP(A7619,Sheet4!$A$5:$G$9004,7,FALSE)&amp;"]"</f>
        <v>[{"AttrType":"Power","Value":57620},{"AttrType":"Time","Value":4}]</v>
      </c>
    </row>
    <row r="7620" spans="1:6">
      <c r="A7620">
        <v>17616</v>
      </c>
      <c r="B7620" t="s">
        <v>33</v>
      </c>
      <c r="C7620" t="s">
        <v>34</v>
      </c>
      <c r="D7620">
        <f t="shared" si="112"/>
        <v>616</v>
      </c>
      <c r="E7620" t="str">
        <f>VLOOKUP(A7620,Sheet2!$A$5:$H$9004,8,FALSE)</f>
        <v>{"ItemId":50009,"Num":618}</v>
      </c>
      <c r="F7620" t="str">
        <f>"["&amp;VLOOKUP(A7620,Sheet3!$A$4:$G$9003,7,FALSE)&amp;","&amp;VLOOKUP(A7620,Sheet4!$A$5:$G$9004,7,FALSE)&amp;"]"</f>
        <v>[{"AttrType":"Power","Value":57742},{"AttrType":"Time","Value":4}]</v>
      </c>
    </row>
    <row r="7621" spans="1:6">
      <c r="A7621">
        <v>17617</v>
      </c>
      <c r="B7621" t="s">
        <v>33</v>
      </c>
      <c r="C7621" t="s">
        <v>34</v>
      </c>
      <c r="D7621">
        <f t="shared" si="112"/>
        <v>617</v>
      </c>
      <c r="E7621" t="str">
        <f>VLOOKUP(A7621,Sheet2!$A$5:$H$9004,8,FALSE)</f>
        <v>{"ItemId":50009,"Num":619}</v>
      </c>
      <c r="F7621" t="str">
        <f>"["&amp;VLOOKUP(A7621,Sheet3!$A$4:$G$9003,7,FALSE)&amp;","&amp;VLOOKUP(A7621,Sheet4!$A$5:$G$9004,7,FALSE)&amp;"]"</f>
        <v>[{"AttrType":"Power","Value":57864},{"AttrType":"Time","Value":4}]</v>
      </c>
    </row>
    <row r="7622" spans="1:6">
      <c r="A7622">
        <v>17618</v>
      </c>
      <c r="B7622" t="s">
        <v>33</v>
      </c>
      <c r="C7622" t="s">
        <v>34</v>
      </c>
      <c r="D7622">
        <f t="shared" si="112"/>
        <v>618</v>
      </c>
      <c r="E7622" t="str">
        <f>VLOOKUP(A7622,Sheet2!$A$5:$H$9004,8,FALSE)</f>
        <v>{"ItemId":50009,"Num":620}</v>
      </c>
      <c r="F7622" t="str">
        <f>"["&amp;VLOOKUP(A7622,Sheet3!$A$4:$G$9003,7,FALSE)&amp;","&amp;VLOOKUP(A7622,Sheet4!$A$5:$G$9004,7,FALSE)&amp;"]"</f>
        <v>[{"AttrType":"Power","Value":57986},{"AttrType":"Time","Value":4}]</v>
      </c>
    </row>
    <row r="7623" spans="1:6">
      <c r="A7623">
        <v>17619</v>
      </c>
      <c r="B7623" t="s">
        <v>33</v>
      </c>
      <c r="C7623" t="s">
        <v>34</v>
      </c>
      <c r="D7623">
        <f t="shared" si="112"/>
        <v>619</v>
      </c>
      <c r="E7623" t="str">
        <f>VLOOKUP(A7623,Sheet2!$A$5:$H$9004,8,FALSE)</f>
        <v>{"ItemId":50009,"Num":621}</v>
      </c>
      <c r="F7623" t="str">
        <f>"["&amp;VLOOKUP(A7623,Sheet3!$A$4:$G$9003,7,FALSE)&amp;","&amp;VLOOKUP(A7623,Sheet4!$A$5:$G$9004,7,FALSE)&amp;"]"</f>
        <v>[{"AttrType":"Power","Value":58108},{"AttrType":"Time","Value":4}]</v>
      </c>
    </row>
    <row r="7624" spans="1:6">
      <c r="A7624">
        <v>17620</v>
      </c>
      <c r="B7624" t="s">
        <v>33</v>
      </c>
      <c r="C7624" t="s">
        <v>34</v>
      </c>
      <c r="D7624">
        <f t="shared" si="112"/>
        <v>620</v>
      </c>
      <c r="E7624" t="str">
        <f>VLOOKUP(A7624,Sheet2!$A$5:$H$9004,8,FALSE)</f>
        <v>{"ItemId":50009,"Num":622}</v>
      </c>
      <c r="F7624" t="str">
        <f>"["&amp;VLOOKUP(A7624,Sheet3!$A$4:$G$9003,7,FALSE)&amp;","&amp;VLOOKUP(A7624,Sheet4!$A$5:$G$9004,7,FALSE)&amp;"]"</f>
        <v>[{"AttrType":"Power","Value":58230},{"AttrType":"Time","Value":4}]</v>
      </c>
    </row>
    <row r="7625" spans="1:6">
      <c r="A7625">
        <v>17621</v>
      </c>
      <c r="B7625" t="s">
        <v>33</v>
      </c>
      <c r="C7625" t="s">
        <v>34</v>
      </c>
      <c r="D7625">
        <f t="shared" si="112"/>
        <v>621</v>
      </c>
      <c r="E7625" t="str">
        <f>VLOOKUP(A7625,Sheet2!$A$5:$H$9004,8,FALSE)</f>
        <v>{"ItemId":50009,"Num":623}</v>
      </c>
      <c r="F7625" t="str">
        <f>"["&amp;VLOOKUP(A7625,Sheet3!$A$4:$G$9003,7,FALSE)&amp;","&amp;VLOOKUP(A7625,Sheet4!$A$5:$G$9004,7,FALSE)&amp;"]"</f>
        <v>[{"AttrType":"Power","Value":58353},{"AttrType":"Time","Value":4}]</v>
      </c>
    </row>
    <row r="7626" spans="1:6">
      <c r="A7626">
        <v>17622</v>
      </c>
      <c r="B7626" t="s">
        <v>33</v>
      </c>
      <c r="C7626" t="s">
        <v>34</v>
      </c>
      <c r="D7626">
        <f t="shared" si="112"/>
        <v>622</v>
      </c>
      <c r="E7626" t="str">
        <f>VLOOKUP(A7626,Sheet2!$A$5:$H$9004,8,FALSE)</f>
        <v>{"ItemId":50009,"Num":624}</v>
      </c>
      <c r="F7626" t="str">
        <f>"["&amp;VLOOKUP(A7626,Sheet3!$A$4:$G$9003,7,FALSE)&amp;","&amp;VLOOKUP(A7626,Sheet4!$A$5:$G$9004,7,FALSE)&amp;"]"</f>
        <v>[{"AttrType":"Power","Value":58476},{"AttrType":"Time","Value":4}]</v>
      </c>
    </row>
    <row r="7627" spans="1:6">
      <c r="A7627">
        <v>17623</v>
      </c>
      <c r="B7627" t="s">
        <v>33</v>
      </c>
      <c r="C7627" t="s">
        <v>34</v>
      </c>
      <c r="D7627">
        <f t="shared" si="112"/>
        <v>623</v>
      </c>
      <c r="E7627" t="str">
        <f>VLOOKUP(A7627,Sheet2!$A$5:$H$9004,8,FALSE)</f>
        <v>{"ItemId":50009,"Num":625}</v>
      </c>
      <c r="F7627" t="str">
        <f>"["&amp;VLOOKUP(A7627,Sheet3!$A$4:$G$9003,7,FALSE)&amp;","&amp;VLOOKUP(A7627,Sheet4!$A$5:$G$9004,7,FALSE)&amp;"]"</f>
        <v>[{"AttrType":"Power","Value":58599},{"AttrType":"Time","Value":4}]</v>
      </c>
    </row>
    <row r="7628" spans="1:6">
      <c r="A7628">
        <v>17624</v>
      </c>
      <c r="B7628" t="s">
        <v>33</v>
      </c>
      <c r="C7628" t="s">
        <v>34</v>
      </c>
      <c r="D7628">
        <f t="shared" si="112"/>
        <v>624</v>
      </c>
      <c r="E7628" t="str">
        <f>VLOOKUP(A7628,Sheet2!$A$5:$H$9004,8,FALSE)</f>
        <v>{"ItemId":50009,"Num":626}</v>
      </c>
      <c r="F7628" t="str">
        <f>"["&amp;VLOOKUP(A7628,Sheet3!$A$4:$G$9003,7,FALSE)&amp;","&amp;VLOOKUP(A7628,Sheet4!$A$5:$G$9004,7,FALSE)&amp;"]"</f>
        <v>[{"AttrType":"Power","Value":58722},{"AttrType":"Time","Value":4}]</v>
      </c>
    </row>
    <row r="7629" spans="1:6">
      <c r="A7629">
        <v>17625</v>
      </c>
      <c r="B7629" t="s">
        <v>33</v>
      </c>
      <c r="C7629" t="s">
        <v>34</v>
      </c>
      <c r="D7629">
        <f t="shared" si="112"/>
        <v>625</v>
      </c>
      <c r="E7629" t="str">
        <f>VLOOKUP(A7629,Sheet2!$A$5:$H$9004,8,FALSE)</f>
        <v>{"ItemId":50009,"Num":627}</v>
      </c>
      <c r="F7629" t="str">
        <f>"["&amp;VLOOKUP(A7629,Sheet3!$A$4:$G$9003,7,FALSE)&amp;","&amp;VLOOKUP(A7629,Sheet4!$A$5:$G$9004,7,FALSE)&amp;"]"</f>
        <v>[{"AttrType":"Power","Value":58845},{"AttrType":"Time","Value":4}]</v>
      </c>
    </row>
    <row r="7630" spans="1:6">
      <c r="A7630">
        <v>17626</v>
      </c>
      <c r="B7630" t="s">
        <v>33</v>
      </c>
      <c r="C7630" t="s">
        <v>34</v>
      </c>
      <c r="D7630">
        <f t="shared" si="112"/>
        <v>626</v>
      </c>
      <c r="E7630" t="str">
        <f>VLOOKUP(A7630,Sheet2!$A$5:$H$9004,8,FALSE)</f>
        <v>{"ItemId":50009,"Num":628}</v>
      </c>
      <c r="F7630" t="str">
        <f>"["&amp;VLOOKUP(A7630,Sheet3!$A$4:$G$9003,7,FALSE)&amp;","&amp;VLOOKUP(A7630,Sheet4!$A$5:$G$9004,7,FALSE)&amp;"]"</f>
        <v>[{"AttrType":"Power","Value":58968},{"AttrType":"Time","Value":4}]</v>
      </c>
    </row>
    <row r="7631" spans="1:6">
      <c r="A7631">
        <v>17627</v>
      </c>
      <c r="B7631" t="s">
        <v>33</v>
      </c>
      <c r="C7631" t="s">
        <v>34</v>
      </c>
      <c r="D7631">
        <f t="shared" si="112"/>
        <v>627</v>
      </c>
      <c r="E7631" t="str">
        <f>VLOOKUP(A7631,Sheet2!$A$5:$H$9004,8,FALSE)</f>
        <v>{"ItemId":50009,"Num":629}</v>
      </c>
      <c r="F7631" t="str">
        <f>"["&amp;VLOOKUP(A7631,Sheet3!$A$4:$G$9003,7,FALSE)&amp;","&amp;VLOOKUP(A7631,Sheet4!$A$5:$G$9004,7,FALSE)&amp;"]"</f>
        <v>[{"AttrType":"Power","Value":59091},{"AttrType":"Time","Value":4}]</v>
      </c>
    </row>
    <row r="7632" spans="1:6">
      <c r="A7632">
        <v>17628</v>
      </c>
      <c r="B7632" t="s">
        <v>33</v>
      </c>
      <c r="C7632" t="s">
        <v>34</v>
      </c>
      <c r="D7632">
        <f t="shared" si="112"/>
        <v>628</v>
      </c>
      <c r="E7632" t="str">
        <f>VLOOKUP(A7632,Sheet2!$A$5:$H$9004,8,FALSE)</f>
        <v>{"ItemId":50009,"Num":630}</v>
      </c>
      <c r="F7632" t="str">
        <f>"["&amp;VLOOKUP(A7632,Sheet3!$A$4:$G$9003,7,FALSE)&amp;","&amp;VLOOKUP(A7632,Sheet4!$A$5:$G$9004,7,FALSE)&amp;"]"</f>
        <v>[{"AttrType":"Power","Value":59214},{"AttrType":"Time","Value":4}]</v>
      </c>
    </row>
    <row r="7633" spans="1:6">
      <c r="A7633">
        <v>17629</v>
      </c>
      <c r="B7633" t="s">
        <v>33</v>
      </c>
      <c r="C7633" t="s">
        <v>34</v>
      </c>
      <c r="D7633">
        <f t="shared" si="112"/>
        <v>629</v>
      </c>
      <c r="E7633" t="str">
        <f>VLOOKUP(A7633,Sheet2!$A$5:$H$9004,8,FALSE)</f>
        <v>{"ItemId":50009,"Num":631}</v>
      </c>
      <c r="F7633" t="str">
        <f>"["&amp;VLOOKUP(A7633,Sheet3!$A$4:$G$9003,7,FALSE)&amp;","&amp;VLOOKUP(A7633,Sheet4!$A$5:$G$9004,7,FALSE)&amp;"]"</f>
        <v>[{"AttrType":"Power","Value":59337},{"AttrType":"Time","Value":4}]</v>
      </c>
    </row>
    <row r="7634" spans="1:6">
      <c r="A7634">
        <v>17630</v>
      </c>
      <c r="B7634" t="s">
        <v>33</v>
      </c>
      <c r="C7634" t="s">
        <v>34</v>
      </c>
      <c r="D7634">
        <f t="shared" si="112"/>
        <v>630</v>
      </c>
      <c r="E7634" t="str">
        <f>VLOOKUP(A7634,Sheet2!$A$5:$H$9004,8,FALSE)</f>
        <v>{"ItemId":50009,"Num":632}</v>
      </c>
      <c r="F7634" t="str">
        <f>"["&amp;VLOOKUP(A7634,Sheet3!$A$4:$G$9003,7,FALSE)&amp;","&amp;VLOOKUP(A7634,Sheet4!$A$5:$G$9004,7,FALSE)&amp;"]"</f>
        <v>[{"AttrType":"Power","Value":59460},{"AttrType":"Time","Value":4}]</v>
      </c>
    </row>
    <row r="7635" spans="1:6">
      <c r="A7635">
        <v>17631</v>
      </c>
      <c r="B7635" t="s">
        <v>33</v>
      </c>
      <c r="C7635" t="s">
        <v>34</v>
      </c>
      <c r="D7635">
        <f t="shared" si="112"/>
        <v>631</v>
      </c>
      <c r="E7635" t="str">
        <f>VLOOKUP(A7635,Sheet2!$A$5:$H$9004,8,FALSE)</f>
        <v>{"ItemId":50009,"Num":633}</v>
      </c>
      <c r="F7635" t="str">
        <f>"["&amp;VLOOKUP(A7635,Sheet3!$A$4:$G$9003,7,FALSE)&amp;","&amp;VLOOKUP(A7635,Sheet4!$A$5:$G$9004,7,FALSE)&amp;"]"</f>
        <v>[{"AttrType":"Power","Value":59584},{"AttrType":"Time","Value":4}]</v>
      </c>
    </row>
    <row r="7636" spans="1:6">
      <c r="A7636">
        <v>17632</v>
      </c>
      <c r="B7636" t="s">
        <v>33</v>
      </c>
      <c r="C7636" t="s">
        <v>34</v>
      </c>
      <c r="D7636">
        <f t="shared" si="112"/>
        <v>632</v>
      </c>
      <c r="E7636" t="str">
        <f>VLOOKUP(A7636,Sheet2!$A$5:$H$9004,8,FALSE)</f>
        <v>{"ItemId":50009,"Num":634}</v>
      </c>
      <c r="F7636" t="str">
        <f>"["&amp;VLOOKUP(A7636,Sheet3!$A$4:$G$9003,7,FALSE)&amp;","&amp;VLOOKUP(A7636,Sheet4!$A$5:$G$9004,7,FALSE)&amp;"]"</f>
        <v>[{"AttrType":"Power","Value":59708},{"AttrType":"Time","Value":4}]</v>
      </c>
    </row>
    <row r="7637" spans="1:6">
      <c r="A7637">
        <v>17633</v>
      </c>
      <c r="B7637" t="s">
        <v>33</v>
      </c>
      <c r="C7637" t="s">
        <v>34</v>
      </c>
      <c r="D7637">
        <f t="shared" si="112"/>
        <v>633</v>
      </c>
      <c r="E7637" t="str">
        <f>VLOOKUP(A7637,Sheet2!$A$5:$H$9004,8,FALSE)</f>
        <v>{"ItemId":50009,"Num":635}</v>
      </c>
      <c r="F7637" t="str">
        <f>"["&amp;VLOOKUP(A7637,Sheet3!$A$4:$G$9003,7,FALSE)&amp;","&amp;VLOOKUP(A7637,Sheet4!$A$5:$G$9004,7,FALSE)&amp;"]"</f>
        <v>[{"AttrType":"Power","Value":59832},{"AttrType":"Time","Value":4}]</v>
      </c>
    </row>
    <row r="7638" spans="1:6">
      <c r="A7638">
        <v>17634</v>
      </c>
      <c r="B7638" t="s">
        <v>33</v>
      </c>
      <c r="C7638" t="s">
        <v>34</v>
      </c>
      <c r="D7638">
        <f t="shared" si="112"/>
        <v>634</v>
      </c>
      <c r="E7638" t="str">
        <f>VLOOKUP(A7638,Sheet2!$A$5:$H$9004,8,FALSE)</f>
        <v>{"ItemId":50009,"Num":636}</v>
      </c>
      <c r="F7638" t="str">
        <f>"["&amp;VLOOKUP(A7638,Sheet3!$A$4:$G$9003,7,FALSE)&amp;","&amp;VLOOKUP(A7638,Sheet4!$A$5:$G$9004,7,FALSE)&amp;"]"</f>
        <v>[{"AttrType":"Power","Value":59956},{"AttrType":"Time","Value":4}]</v>
      </c>
    </row>
    <row r="7639" spans="1:6">
      <c r="A7639">
        <v>17635</v>
      </c>
      <c r="B7639" t="s">
        <v>33</v>
      </c>
      <c r="C7639" t="s">
        <v>34</v>
      </c>
      <c r="D7639">
        <f t="shared" si="112"/>
        <v>635</v>
      </c>
      <c r="E7639" t="str">
        <f>VLOOKUP(A7639,Sheet2!$A$5:$H$9004,8,FALSE)</f>
        <v>{"ItemId":50009,"Num":637}</v>
      </c>
      <c r="F7639" t="str">
        <f>"["&amp;VLOOKUP(A7639,Sheet3!$A$4:$G$9003,7,FALSE)&amp;","&amp;VLOOKUP(A7639,Sheet4!$A$5:$G$9004,7,FALSE)&amp;"]"</f>
        <v>[{"AttrType":"Power","Value":60080},{"AttrType":"Time","Value":4}]</v>
      </c>
    </row>
    <row r="7640" spans="1:6">
      <c r="A7640">
        <v>17636</v>
      </c>
      <c r="B7640" t="s">
        <v>33</v>
      </c>
      <c r="C7640" t="s">
        <v>34</v>
      </c>
      <c r="D7640">
        <f t="shared" si="112"/>
        <v>636</v>
      </c>
      <c r="E7640" t="str">
        <f>VLOOKUP(A7640,Sheet2!$A$5:$H$9004,8,FALSE)</f>
        <v>{"ItemId":50009,"Num":638}</v>
      </c>
      <c r="F7640" t="str">
        <f>"["&amp;VLOOKUP(A7640,Sheet3!$A$4:$G$9003,7,FALSE)&amp;","&amp;VLOOKUP(A7640,Sheet4!$A$5:$G$9004,7,FALSE)&amp;"]"</f>
        <v>[{"AttrType":"Power","Value":60204},{"AttrType":"Time","Value":4}]</v>
      </c>
    </row>
    <row r="7641" spans="1:6">
      <c r="A7641">
        <v>17637</v>
      </c>
      <c r="B7641" t="s">
        <v>33</v>
      </c>
      <c r="C7641" t="s">
        <v>34</v>
      </c>
      <c r="D7641">
        <f t="shared" si="112"/>
        <v>637</v>
      </c>
      <c r="E7641" t="str">
        <f>VLOOKUP(A7641,Sheet2!$A$5:$H$9004,8,FALSE)</f>
        <v>{"ItemId":50009,"Num":639}</v>
      </c>
      <c r="F7641" t="str">
        <f>"["&amp;VLOOKUP(A7641,Sheet3!$A$4:$G$9003,7,FALSE)&amp;","&amp;VLOOKUP(A7641,Sheet4!$A$5:$G$9004,7,FALSE)&amp;"]"</f>
        <v>[{"AttrType":"Power","Value":60328},{"AttrType":"Time","Value":4}]</v>
      </c>
    </row>
    <row r="7642" spans="1:6">
      <c r="A7642">
        <v>17638</v>
      </c>
      <c r="B7642" t="s">
        <v>33</v>
      </c>
      <c r="C7642" t="s">
        <v>34</v>
      </c>
      <c r="D7642">
        <f t="shared" si="112"/>
        <v>638</v>
      </c>
      <c r="E7642" t="str">
        <f>VLOOKUP(A7642,Sheet2!$A$5:$H$9004,8,FALSE)</f>
        <v>{"ItemId":50009,"Num":640}</v>
      </c>
      <c r="F7642" t="str">
        <f>"["&amp;VLOOKUP(A7642,Sheet3!$A$4:$G$9003,7,FALSE)&amp;","&amp;VLOOKUP(A7642,Sheet4!$A$5:$G$9004,7,FALSE)&amp;"]"</f>
        <v>[{"AttrType":"Power","Value":60452},{"AttrType":"Time","Value":4}]</v>
      </c>
    </row>
    <row r="7643" spans="1:6">
      <c r="A7643">
        <v>17639</v>
      </c>
      <c r="B7643" t="s">
        <v>33</v>
      </c>
      <c r="C7643" t="s">
        <v>34</v>
      </c>
      <c r="D7643">
        <f t="shared" si="112"/>
        <v>639</v>
      </c>
      <c r="E7643" t="str">
        <f>VLOOKUP(A7643,Sheet2!$A$5:$H$9004,8,FALSE)</f>
        <v>{"ItemId":50009,"Num":641}</v>
      </c>
      <c r="F7643" t="str">
        <f>"["&amp;VLOOKUP(A7643,Sheet3!$A$4:$G$9003,7,FALSE)&amp;","&amp;VLOOKUP(A7643,Sheet4!$A$5:$G$9004,7,FALSE)&amp;"]"</f>
        <v>[{"AttrType":"Power","Value":60576},{"AttrType":"Time","Value":4}]</v>
      </c>
    </row>
    <row r="7644" spans="1:6">
      <c r="A7644">
        <v>17640</v>
      </c>
      <c r="B7644" t="s">
        <v>33</v>
      </c>
      <c r="C7644" t="s">
        <v>34</v>
      </c>
      <c r="D7644">
        <f t="shared" si="112"/>
        <v>640</v>
      </c>
      <c r="E7644" t="str">
        <f>VLOOKUP(A7644,Sheet2!$A$5:$H$9004,8,FALSE)</f>
        <v>{"ItemId":50009,"Num":642}</v>
      </c>
      <c r="F7644" t="str">
        <f>"["&amp;VLOOKUP(A7644,Sheet3!$A$4:$G$9003,7,FALSE)&amp;","&amp;VLOOKUP(A7644,Sheet4!$A$5:$G$9004,7,FALSE)&amp;"]"</f>
        <v>[{"AttrType":"Power","Value":60700},{"AttrType":"Time","Value":4}]</v>
      </c>
    </row>
    <row r="7645" spans="1:6">
      <c r="A7645">
        <v>17641</v>
      </c>
      <c r="B7645" t="s">
        <v>33</v>
      </c>
      <c r="C7645" t="s">
        <v>34</v>
      </c>
      <c r="D7645">
        <f t="shared" si="112"/>
        <v>641</v>
      </c>
      <c r="E7645" t="str">
        <f>VLOOKUP(A7645,Sheet2!$A$5:$H$9004,8,FALSE)</f>
        <v>{"ItemId":50009,"Num":643}</v>
      </c>
      <c r="F7645" t="str">
        <f>"["&amp;VLOOKUP(A7645,Sheet3!$A$4:$G$9003,7,FALSE)&amp;","&amp;VLOOKUP(A7645,Sheet4!$A$5:$G$9004,7,FALSE)&amp;"]"</f>
        <v>[{"AttrType":"Power","Value":60825},{"AttrType":"Time","Value":4}]</v>
      </c>
    </row>
    <row r="7646" spans="1:6">
      <c r="A7646">
        <v>17642</v>
      </c>
      <c r="B7646" t="s">
        <v>33</v>
      </c>
      <c r="C7646" t="s">
        <v>34</v>
      </c>
      <c r="D7646">
        <f t="shared" ref="D7646:D7709" si="113">D6646</f>
        <v>642</v>
      </c>
      <c r="E7646" t="str">
        <f>VLOOKUP(A7646,Sheet2!$A$5:$H$9004,8,FALSE)</f>
        <v>{"ItemId":50009,"Num":644}</v>
      </c>
      <c r="F7646" t="str">
        <f>"["&amp;VLOOKUP(A7646,Sheet3!$A$4:$G$9003,7,FALSE)&amp;","&amp;VLOOKUP(A7646,Sheet4!$A$5:$G$9004,7,FALSE)&amp;"]"</f>
        <v>[{"AttrType":"Power","Value":60950},{"AttrType":"Time","Value":4}]</v>
      </c>
    </row>
    <row r="7647" spans="1:6">
      <c r="A7647">
        <v>17643</v>
      </c>
      <c r="B7647" t="s">
        <v>33</v>
      </c>
      <c r="C7647" t="s">
        <v>34</v>
      </c>
      <c r="D7647">
        <f t="shared" si="113"/>
        <v>643</v>
      </c>
      <c r="E7647" t="str">
        <f>VLOOKUP(A7647,Sheet2!$A$5:$H$9004,8,FALSE)</f>
        <v>{"ItemId":50009,"Num":645}</v>
      </c>
      <c r="F7647" t="str">
        <f>"["&amp;VLOOKUP(A7647,Sheet3!$A$4:$G$9003,7,FALSE)&amp;","&amp;VLOOKUP(A7647,Sheet4!$A$5:$G$9004,7,FALSE)&amp;"]"</f>
        <v>[{"AttrType":"Power","Value":61075},{"AttrType":"Time","Value":4}]</v>
      </c>
    </row>
    <row r="7648" spans="1:6">
      <c r="A7648">
        <v>17644</v>
      </c>
      <c r="B7648" t="s">
        <v>33</v>
      </c>
      <c r="C7648" t="s">
        <v>34</v>
      </c>
      <c r="D7648">
        <f t="shared" si="113"/>
        <v>644</v>
      </c>
      <c r="E7648" t="str">
        <f>VLOOKUP(A7648,Sheet2!$A$5:$H$9004,8,FALSE)</f>
        <v>{"ItemId":50009,"Num":646}</v>
      </c>
      <c r="F7648" t="str">
        <f>"["&amp;VLOOKUP(A7648,Sheet3!$A$4:$G$9003,7,FALSE)&amp;","&amp;VLOOKUP(A7648,Sheet4!$A$5:$G$9004,7,FALSE)&amp;"]"</f>
        <v>[{"AttrType":"Power","Value":61200},{"AttrType":"Time","Value":4}]</v>
      </c>
    </row>
    <row r="7649" spans="1:6">
      <c r="A7649">
        <v>17645</v>
      </c>
      <c r="B7649" t="s">
        <v>33</v>
      </c>
      <c r="C7649" t="s">
        <v>34</v>
      </c>
      <c r="D7649">
        <f t="shared" si="113"/>
        <v>645</v>
      </c>
      <c r="E7649" t="str">
        <f>VLOOKUP(A7649,Sheet2!$A$5:$H$9004,8,FALSE)</f>
        <v>{"ItemId":50009,"Num":647}</v>
      </c>
      <c r="F7649" t="str">
        <f>"["&amp;VLOOKUP(A7649,Sheet3!$A$4:$G$9003,7,FALSE)&amp;","&amp;VLOOKUP(A7649,Sheet4!$A$5:$G$9004,7,FALSE)&amp;"]"</f>
        <v>[{"AttrType":"Power","Value":61325},{"AttrType":"Time","Value":4}]</v>
      </c>
    </row>
    <row r="7650" spans="1:6">
      <c r="A7650">
        <v>17646</v>
      </c>
      <c r="B7650" t="s">
        <v>33</v>
      </c>
      <c r="C7650" t="s">
        <v>34</v>
      </c>
      <c r="D7650">
        <f t="shared" si="113"/>
        <v>646</v>
      </c>
      <c r="E7650" t="str">
        <f>VLOOKUP(A7650,Sheet2!$A$5:$H$9004,8,FALSE)</f>
        <v>{"ItemId":50009,"Num":648}</v>
      </c>
      <c r="F7650" t="str">
        <f>"["&amp;VLOOKUP(A7650,Sheet3!$A$4:$G$9003,7,FALSE)&amp;","&amp;VLOOKUP(A7650,Sheet4!$A$5:$G$9004,7,FALSE)&amp;"]"</f>
        <v>[{"AttrType":"Power","Value":61450},{"AttrType":"Time","Value":4}]</v>
      </c>
    </row>
    <row r="7651" spans="1:6">
      <c r="A7651">
        <v>17647</v>
      </c>
      <c r="B7651" t="s">
        <v>33</v>
      </c>
      <c r="C7651" t="s">
        <v>34</v>
      </c>
      <c r="D7651">
        <f t="shared" si="113"/>
        <v>647</v>
      </c>
      <c r="E7651" t="str">
        <f>VLOOKUP(A7651,Sheet2!$A$5:$H$9004,8,FALSE)</f>
        <v>{"ItemId":50009,"Num":649}</v>
      </c>
      <c r="F7651" t="str">
        <f>"["&amp;VLOOKUP(A7651,Sheet3!$A$4:$G$9003,7,FALSE)&amp;","&amp;VLOOKUP(A7651,Sheet4!$A$5:$G$9004,7,FALSE)&amp;"]"</f>
        <v>[{"AttrType":"Power","Value":61575},{"AttrType":"Time","Value":4}]</v>
      </c>
    </row>
    <row r="7652" spans="1:6">
      <c r="A7652">
        <v>17648</v>
      </c>
      <c r="B7652" t="s">
        <v>33</v>
      </c>
      <c r="C7652" t="s">
        <v>34</v>
      </c>
      <c r="D7652">
        <f t="shared" si="113"/>
        <v>648</v>
      </c>
      <c r="E7652" t="str">
        <f>VLOOKUP(A7652,Sheet2!$A$5:$H$9004,8,FALSE)</f>
        <v>{"ItemId":50009,"Num":650}</v>
      </c>
      <c r="F7652" t="str">
        <f>"["&amp;VLOOKUP(A7652,Sheet3!$A$4:$G$9003,7,FALSE)&amp;","&amp;VLOOKUP(A7652,Sheet4!$A$5:$G$9004,7,FALSE)&amp;"]"</f>
        <v>[{"AttrType":"Power","Value":61700},{"AttrType":"Time","Value":4}]</v>
      </c>
    </row>
    <row r="7653" spans="1:6">
      <c r="A7653">
        <v>17649</v>
      </c>
      <c r="B7653" t="s">
        <v>33</v>
      </c>
      <c r="C7653" t="s">
        <v>34</v>
      </c>
      <c r="D7653">
        <f t="shared" si="113"/>
        <v>649</v>
      </c>
      <c r="E7653" t="str">
        <f>VLOOKUP(A7653,Sheet2!$A$5:$H$9004,8,FALSE)</f>
        <v>{"ItemId":50009,"Num":651}</v>
      </c>
      <c r="F7653" t="str">
        <f>"["&amp;VLOOKUP(A7653,Sheet3!$A$4:$G$9003,7,FALSE)&amp;","&amp;VLOOKUP(A7653,Sheet4!$A$5:$G$9004,7,FALSE)&amp;"]"</f>
        <v>[{"AttrType":"Power","Value":61825},{"AttrType":"Time","Value":4}]</v>
      </c>
    </row>
    <row r="7654" spans="1:6">
      <c r="A7654">
        <v>17650</v>
      </c>
      <c r="B7654" t="s">
        <v>33</v>
      </c>
      <c r="C7654" t="s">
        <v>34</v>
      </c>
      <c r="D7654">
        <f t="shared" si="113"/>
        <v>650</v>
      </c>
      <c r="E7654" t="str">
        <f>VLOOKUP(A7654,Sheet2!$A$5:$H$9004,8,FALSE)</f>
        <v>{"ItemId":50009,"Num":652}</v>
      </c>
      <c r="F7654" t="str">
        <f>"["&amp;VLOOKUP(A7654,Sheet3!$A$4:$G$9003,7,FALSE)&amp;","&amp;VLOOKUP(A7654,Sheet4!$A$5:$G$9004,7,FALSE)&amp;"]"</f>
        <v>[{"AttrType":"Power","Value":61950},{"AttrType":"Time","Value":4}]</v>
      </c>
    </row>
    <row r="7655" spans="1:6">
      <c r="A7655">
        <v>17651</v>
      </c>
      <c r="B7655" t="s">
        <v>33</v>
      </c>
      <c r="C7655" t="s">
        <v>34</v>
      </c>
      <c r="D7655">
        <f t="shared" si="113"/>
        <v>651</v>
      </c>
      <c r="E7655" t="str">
        <f>VLOOKUP(A7655,Sheet2!$A$5:$H$9004,8,FALSE)</f>
        <v>{"ItemId":50009,"Num":653}</v>
      </c>
      <c r="F7655" t="str">
        <f>"["&amp;VLOOKUP(A7655,Sheet3!$A$4:$G$9003,7,FALSE)&amp;","&amp;VLOOKUP(A7655,Sheet4!$A$5:$G$9004,7,FALSE)&amp;"]"</f>
        <v>[{"AttrType":"Power","Value":62076},{"AttrType":"Time","Value":4}]</v>
      </c>
    </row>
    <row r="7656" spans="1:6">
      <c r="A7656">
        <v>17652</v>
      </c>
      <c r="B7656" t="s">
        <v>33</v>
      </c>
      <c r="C7656" t="s">
        <v>34</v>
      </c>
      <c r="D7656">
        <f t="shared" si="113"/>
        <v>652</v>
      </c>
      <c r="E7656" t="str">
        <f>VLOOKUP(A7656,Sheet2!$A$5:$H$9004,8,FALSE)</f>
        <v>{"ItemId":50009,"Num":654}</v>
      </c>
      <c r="F7656" t="str">
        <f>"["&amp;VLOOKUP(A7656,Sheet3!$A$4:$G$9003,7,FALSE)&amp;","&amp;VLOOKUP(A7656,Sheet4!$A$5:$G$9004,7,FALSE)&amp;"]"</f>
        <v>[{"AttrType":"Power","Value":62202},{"AttrType":"Time","Value":4}]</v>
      </c>
    </row>
    <row r="7657" spans="1:6">
      <c r="A7657">
        <v>17653</v>
      </c>
      <c r="B7657" t="s">
        <v>33</v>
      </c>
      <c r="C7657" t="s">
        <v>34</v>
      </c>
      <c r="D7657">
        <f t="shared" si="113"/>
        <v>653</v>
      </c>
      <c r="E7657" t="str">
        <f>VLOOKUP(A7657,Sheet2!$A$5:$H$9004,8,FALSE)</f>
        <v>{"ItemId":50009,"Num":655}</v>
      </c>
      <c r="F7657" t="str">
        <f>"["&amp;VLOOKUP(A7657,Sheet3!$A$4:$G$9003,7,FALSE)&amp;","&amp;VLOOKUP(A7657,Sheet4!$A$5:$G$9004,7,FALSE)&amp;"]"</f>
        <v>[{"AttrType":"Power","Value":62328},{"AttrType":"Time","Value":4}]</v>
      </c>
    </row>
    <row r="7658" spans="1:6">
      <c r="A7658">
        <v>17654</v>
      </c>
      <c r="B7658" t="s">
        <v>33</v>
      </c>
      <c r="C7658" t="s">
        <v>34</v>
      </c>
      <c r="D7658">
        <f t="shared" si="113"/>
        <v>654</v>
      </c>
      <c r="E7658" t="str">
        <f>VLOOKUP(A7658,Sheet2!$A$5:$H$9004,8,FALSE)</f>
        <v>{"ItemId":50009,"Num":656}</v>
      </c>
      <c r="F7658" t="str">
        <f>"["&amp;VLOOKUP(A7658,Sheet3!$A$4:$G$9003,7,FALSE)&amp;","&amp;VLOOKUP(A7658,Sheet4!$A$5:$G$9004,7,FALSE)&amp;"]"</f>
        <v>[{"AttrType":"Power","Value":62454},{"AttrType":"Time","Value":4}]</v>
      </c>
    </row>
    <row r="7659" spans="1:6">
      <c r="A7659">
        <v>17655</v>
      </c>
      <c r="B7659" t="s">
        <v>33</v>
      </c>
      <c r="C7659" t="s">
        <v>34</v>
      </c>
      <c r="D7659">
        <f t="shared" si="113"/>
        <v>655</v>
      </c>
      <c r="E7659" t="str">
        <f>VLOOKUP(A7659,Sheet2!$A$5:$H$9004,8,FALSE)</f>
        <v>{"ItemId":50009,"Num":657}</v>
      </c>
      <c r="F7659" t="str">
        <f>"["&amp;VLOOKUP(A7659,Sheet3!$A$4:$G$9003,7,FALSE)&amp;","&amp;VLOOKUP(A7659,Sheet4!$A$5:$G$9004,7,FALSE)&amp;"]"</f>
        <v>[{"AttrType":"Power","Value":62580},{"AttrType":"Time","Value":4}]</v>
      </c>
    </row>
    <row r="7660" spans="1:6">
      <c r="A7660">
        <v>17656</v>
      </c>
      <c r="B7660" t="s">
        <v>33</v>
      </c>
      <c r="C7660" t="s">
        <v>34</v>
      </c>
      <c r="D7660">
        <f t="shared" si="113"/>
        <v>656</v>
      </c>
      <c r="E7660" t="str">
        <f>VLOOKUP(A7660,Sheet2!$A$5:$H$9004,8,FALSE)</f>
        <v>{"ItemId":50009,"Num":658}</v>
      </c>
      <c r="F7660" t="str">
        <f>"["&amp;VLOOKUP(A7660,Sheet3!$A$4:$G$9003,7,FALSE)&amp;","&amp;VLOOKUP(A7660,Sheet4!$A$5:$G$9004,7,FALSE)&amp;"]"</f>
        <v>[{"AttrType":"Power","Value":62706},{"AttrType":"Time","Value":4}]</v>
      </c>
    </row>
    <row r="7661" spans="1:6">
      <c r="A7661">
        <v>17657</v>
      </c>
      <c r="B7661" t="s">
        <v>33</v>
      </c>
      <c r="C7661" t="s">
        <v>34</v>
      </c>
      <c r="D7661">
        <f t="shared" si="113"/>
        <v>657</v>
      </c>
      <c r="E7661" t="str">
        <f>VLOOKUP(A7661,Sheet2!$A$5:$H$9004,8,FALSE)</f>
        <v>{"ItemId":50009,"Num":659}</v>
      </c>
      <c r="F7661" t="str">
        <f>"["&amp;VLOOKUP(A7661,Sheet3!$A$4:$G$9003,7,FALSE)&amp;","&amp;VLOOKUP(A7661,Sheet4!$A$5:$G$9004,7,FALSE)&amp;"]"</f>
        <v>[{"AttrType":"Power","Value":62832},{"AttrType":"Time","Value":4}]</v>
      </c>
    </row>
    <row r="7662" spans="1:6">
      <c r="A7662">
        <v>17658</v>
      </c>
      <c r="B7662" t="s">
        <v>33</v>
      </c>
      <c r="C7662" t="s">
        <v>34</v>
      </c>
      <c r="D7662">
        <f t="shared" si="113"/>
        <v>658</v>
      </c>
      <c r="E7662" t="str">
        <f>VLOOKUP(A7662,Sheet2!$A$5:$H$9004,8,FALSE)</f>
        <v>{"ItemId":50009,"Num":660}</v>
      </c>
      <c r="F7662" t="str">
        <f>"["&amp;VLOOKUP(A7662,Sheet3!$A$4:$G$9003,7,FALSE)&amp;","&amp;VLOOKUP(A7662,Sheet4!$A$5:$G$9004,7,FALSE)&amp;"]"</f>
        <v>[{"AttrType":"Power","Value":62958},{"AttrType":"Time","Value":4}]</v>
      </c>
    </row>
    <row r="7663" spans="1:6">
      <c r="A7663">
        <v>17659</v>
      </c>
      <c r="B7663" t="s">
        <v>33</v>
      </c>
      <c r="C7663" t="s">
        <v>34</v>
      </c>
      <c r="D7663">
        <f t="shared" si="113"/>
        <v>659</v>
      </c>
      <c r="E7663" t="str">
        <f>VLOOKUP(A7663,Sheet2!$A$5:$H$9004,8,FALSE)</f>
        <v>{"ItemId":50009,"Num":661}</v>
      </c>
      <c r="F7663" t="str">
        <f>"["&amp;VLOOKUP(A7663,Sheet3!$A$4:$G$9003,7,FALSE)&amp;","&amp;VLOOKUP(A7663,Sheet4!$A$5:$G$9004,7,FALSE)&amp;"]"</f>
        <v>[{"AttrType":"Power","Value":63084},{"AttrType":"Time","Value":4}]</v>
      </c>
    </row>
    <row r="7664" spans="1:6">
      <c r="A7664">
        <v>17660</v>
      </c>
      <c r="B7664" t="s">
        <v>33</v>
      </c>
      <c r="C7664" t="s">
        <v>34</v>
      </c>
      <c r="D7664">
        <f t="shared" si="113"/>
        <v>660</v>
      </c>
      <c r="E7664" t="str">
        <f>VLOOKUP(A7664,Sheet2!$A$5:$H$9004,8,FALSE)</f>
        <v>{"ItemId":50009,"Num":662}</v>
      </c>
      <c r="F7664" t="str">
        <f>"["&amp;VLOOKUP(A7664,Sheet3!$A$4:$G$9003,7,FALSE)&amp;","&amp;VLOOKUP(A7664,Sheet4!$A$5:$G$9004,7,FALSE)&amp;"]"</f>
        <v>[{"AttrType":"Power","Value":63210},{"AttrType":"Time","Value":4}]</v>
      </c>
    </row>
    <row r="7665" spans="1:6">
      <c r="A7665">
        <v>17661</v>
      </c>
      <c r="B7665" t="s">
        <v>33</v>
      </c>
      <c r="C7665" t="s">
        <v>34</v>
      </c>
      <c r="D7665">
        <f t="shared" si="113"/>
        <v>661</v>
      </c>
      <c r="E7665" t="str">
        <f>VLOOKUP(A7665,Sheet2!$A$5:$H$9004,8,FALSE)</f>
        <v>{"ItemId":50009,"Num":663}</v>
      </c>
      <c r="F7665" t="str">
        <f>"["&amp;VLOOKUP(A7665,Sheet3!$A$4:$G$9003,7,FALSE)&amp;","&amp;VLOOKUP(A7665,Sheet4!$A$5:$G$9004,7,FALSE)&amp;"]"</f>
        <v>[{"AttrType":"Power","Value":63337},{"AttrType":"Time","Value":4}]</v>
      </c>
    </row>
    <row r="7666" spans="1:6">
      <c r="A7666">
        <v>17662</v>
      </c>
      <c r="B7666" t="s">
        <v>33</v>
      </c>
      <c r="C7666" t="s">
        <v>34</v>
      </c>
      <c r="D7666">
        <f t="shared" si="113"/>
        <v>662</v>
      </c>
      <c r="E7666" t="str">
        <f>VLOOKUP(A7666,Sheet2!$A$5:$H$9004,8,FALSE)</f>
        <v>{"ItemId":50009,"Num":664}</v>
      </c>
      <c r="F7666" t="str">
        <f>"["&amp;VLOOKUP(A7666,Sheet3!$A$4:$G$9003,7,FALSE)&amp;","&amp;VLOOKUP(A7666,Sheet4!$A$5:$G$9004,7,FALSE)&amp;"]"</f>
        <v>[{"AttrType":"Power","Value":63464},{"AttrType":"Time","Value":4}]</v>
      </c>
    </row>
    <row r="7667" spans="1:6">
      <c r="A7667">
        <v>17663</v>
      </c>
      <c r="B7667" t="s">
        <v>33</v>
      </c>
      <c r="C7667" t="s">
        <v>34</v>
      </c>
      <c r="D7667">
        <f t="shared" si="113"/>
        <v>663</v>
      </c>
      <c r="E7667" t="str">
        <f>VLOOKUP(A7667,Sheet2!$A$5:$H$9004,8,FALSE)</f>
        <v>{"ItemId":50009,"Num":665}</v>
      </c>
      <c r="F7667" t="str">
        <f>"["&amp;VLOOKUP(A7667,Sheet3!$A$4:$G$9003,7,FALSE)&amp;","&amp;VLOOKUP(A7667,Sheet4!$A$5:$G$9004,7,FALSE)&amp;"]"</f>
        <v>[{"AttrType":"Power","Value":63591},{"AttrType":"Time","Value":4}]</v>
      </c>
    </row>
    <row r="7668" spans="1:6">
      <c r="A7668">
        <v>17664</v>
      </c>
      <c r="B7668" t="s">
        <v>33</v>
      </c>
      <c r="C7668" t="s">
        <v>34</v>
      </c>
      <c r="D7668">
        <f t="shared" si="113"/>
        <v>664</v>
      </c>
      <c r="E7668" t="str">
        <f>VLOOKUP(A7668,Sheet2!$A$5:$H$9004,8,FALSE)</f>
        <v>{"ItemId":50009,"Num":666}</v>
      </c>
      <c r="F7668" t="str">
        <f>"["&amp;VLOOKUP(A7668,Sheet3!$A$4:$G$9003,7,FALSE)&amp;","&amp;VLOOKUP(A7668,Sheet4!$A$5:$G$9004,7,FALSE)&amp;"]"</f>
        <v>[{"AttrType":"Power","Value":63718},{"AttrType":"Time","Value":4}]</v>
      </c>
    </row>
    <row r="7669" spans="1:6">
      <c r="A7669">
        <v>17665</v>
      </c>
      <c r="B7669" t="s">
        <v>33</v>
      </c>
      <c r="C7669" t="s">
        <v>34</v>
      </c>
      <c r="D7669">
        <f t="shared" si="113"/>
        <v>665</v>
      </c>
      <c r="E7669" t="str">
        <f>VLOOKUP(A7669,Sheet2!$A$5:$H$9004,8,FALSE)</f>
        <v>{"ItemId":50009,"Num":667}</v>
      </c>
      <c r="F7669" t="str">
        <f>"["&amp;VLOOKUP(A7669,Sheet3!$A$4:$G$9003,7,FALSE)&amp;","&amp;VLOOKUP(A7669,Sheet4!$A$5:$G$9004,7,FALSE)&amp;"]"</f>
        <v>[{"AttrType":"Power","Value":63845},{"AttrType":"Time","Value":4}]</v>
      </c>
    </row>
    <row r="7670" spans="1:6">
      <c r="A7670">
        <v>17666</v>
      </c>
      <c r="B7670" t="s">
        <v>33</v>
      </c>
      <c r="C7670" t="s">
        <v>34</v>
      </c>
      <c r="D7670">
        <f t="shared" si="113"/>
        <v>666</v>
      </c>
      <c r="E7670" t="str">
        <f>VLOOKUP(A7670,Sheet2!$A$5:$H$9004,8,FALSE)</f>
        <v>{"ItemId":50009,"Num":668}</v>
      </c>
      <c r="F7670" t="str">
        <f>"["&amp;VLOOKUP(A7670,Sheet3!$A$4:$G$9003,7,FALSE)&amp;","&amp;VLOOKUP(A7670,Sheet4!$A$5:$G$9004,7,FALSE)&amp;"]"</f>
        <v>[{"AttrType":"Power","Value":63972},{"AttrType":"Time","Value":4}]</v>
      </c>
    </row>
    <row r="7671" spans="1:6">
      <c r="A7671">
        <v>17667</v>
      </c>
      <c r="B7671" t="s">
        <v>33</v>
      </c>
      <c r="C7671" t="s">
        <v>34</v>
      </c>
      <c r="D7671">
        <f t="shared" si="113"/>
        <v>667</v>
      </c>
      <c r="E7671" t="str">
        <f>VLOOKUP(A7671,Sheet2!$A$5:$H$9004,8,FALSE)</f>
        <v>{"ItemId":50009,"Num":669}</v>
      </c>
      <c r="F7671" t="str">
        <f>"["&amp;VLOOKUP(A7671,Sheet3!$A$4:$G$9003,7,FALSE)&amp;","&amp;VLOOKUP(A7671,Sheet4!$A$5:$G$9004,7,FALSE)&amp;"]"</f>
        <v>[{"AttrType":"Power","Value":64099},{"AttrType":"Time","Value":4}]</v>
      </c>
    </row>
    <row r="7672" spans="1:6">
      <c r="A7672">
        <v>17668</v>
      </c>
      <c r="B7672" t="s">
        <v>33</v>
      </c>
      <c r="C7672" t="s">
        <v>34</v>
      </c>
      <c r="D7672">
        <f t="shared" si="113"/>
        <v>668</v>
      </c>
      <c r="E7672" t="str">
        <f>VLOOKUP(A7672,Sheet2!$A$5:$H$9004,8,FALSE)</f>
        <v>{"ItemId":50009,"Num":670}</v>
      </c>
      <c r="F7672" t="str">
        <f>"["&amp;VLOOKUP(A7672,Sheet3!$A$4:$G$9003,7,FALSE)&amp;","&amp;VLOOKUP(A7672,Sheet4!$A$5:$G$9004,7,FALSE)&amp;"]"</f>
        <v>[{"AttrType":"Power","Value":64226},{"AttrType":"Time","Value":4}]</v>
      </c>
    </row>
    <row r="7673" spans="1:6">
      <c r="A7673">
        <v>17669</v>
      </c>
      <c r="B7673" t="s">
        <v>33</v>
      </c>
      <c r="C7673" t="s">
        <v>34</v>
      </c>
      <c r="D7673">
        <f t="shared" si="113"/>
        <v>669</v>
      </c>
      <c r="E7673" t="str">
        <f>VLOOKUP(A7673,Sheet2!$A$5:$H$9004,8,FALSE)</f>
        <v>{"ItemId":50009,"Num":671}</v>
      </c>
      <c r="F7673" t="str">
        <f>"["&amp;VLOOKUP(A7673,Sheet3!$A$4:$G$9003,7,FALSE)&amp;","&amp;VLOOKUP(A7673,Sheet4!$A$5:$G$9004,7,FALSE)&amp;"]"</f>
        <v>[{"AttrType":"Power","Value":64353},{"AttrType":"Time","Value":4}]</v>
      </c>
    </row>
    <row r="7674" spans="1:6">
      <c r="A7674">
        <v>17670</v>
      </c>
      <c r="B7674" t="s">
        <v>33</v>
      </c>
      <c r="C7674" t="s">
        <v>34</v>
      </c>
      <c r="D7674">
        <f t="shared" si="113"/>
        <v>670</v>
      </c>
      <c r="E7674" t="str">
        <f>VLOOKUP(A7674,Sheet2!$A$5:$H$9004,8,FALSE)</f>
        <v>{"ItemId":50009,"Num":672}</v>
      </c>
      <c r="F7674" t="str">
        <f>"["&amp;VLOOKUP(A7674,Sheet3!$A$4:$G$9003,7,FALSE)&amp;","&amp;VLOOKUP(A7674,Sheet4!$A$5:$G$9004,7,FALSE)&amp;"]"</f>
        <v>[{"AttrType":"Power","Value":64480},{"AttrType":"Time","Value":4}]</v>
      </c>
    </row>
    <row r="7675" spans="1:6">
      <c r="A7675">
        <v>17671</v>
      </c>
      <c r="B7675" t="s">
        <v>33</v>
      </c>
      <c r="C7675" t="s">
        <v>34</v>
      </c>
      <c r="D7675">
        <f t="shared" si="113"/>
        <v>671</v>
      </c>
      <c r="E7675" t="str">
        <f>VLOOKUP(A7675,Sheet2!$A$5:$H$9004,8,FALSE)</f>
        <v>{"ItemId":50009,"Num":673}</v>
      </c>
      <c r="F7675" t="str">
        <f>"["&amp;VLOOKUP(A7675,Sheet3!$A$4:$G$9003,7,FALSE)&amp;","&amp;VLOOKUP(A7675,Sheet4!$A$5:$G$9004,7,FALSE)&amp;"]"</f>
        <v>[{"AttrType":"Power","Value":64608},{"AttrType":"Time","Value":4}]</v>
      </c>
    </row>
    <row r="7676" spans="1:6">
      <c r="A7676">
        <v>17672</v>
      </c>
      <c r="B7676" t="s">
        <v>33</v>
      </c>
      <c r="C7676" t="s">
        <v>34</v>
      </c>
      <c r="D7676">
        <f t="shared" si="113"/>
        <v>672</v>
      </c>
      <c r="E7676" t="str">
        <f>VLOOKUP(A7676,Sheet2!$A$5:$H$9004,8,FALSE)</f>
        <v>{"ItemId":50009,"Num":674}</v>
      </c>
      <c r="F7676" t="str">
        <f>"["&amp;VLOOKUP(A7676,Sheet3!$A$4:$G$9003,7,FALSE)&amp;","&amp;VLOOKUP(A7676,Sheet4!$A$5:$G$9004,7,FALSE)&amp;"]"</f>
        <v>[{"AttrType":"Power","Value":64736},{"AttrType":"Time","Value":4}]</v>
      </c>
    </row>
    <row r="7677" spans="1:6">
      <c r="A7677">
        <v>17673</v>
      </c>
      <c r="B7677" t="s">
        <v>33</v>
      </c>
      <c r="C7677" t="s">
        <v>34</v>
      </c>
      <c r="D7677">
        <f t="shared" si="113"/>
        <v>673</v>
      </c>
      <c r="E7677" t="str">
        <f>VLOOKUP(A7677,Sheet2!$A$5:$H$9004,8,FALSE)</f>
        <v>{"ItemId":50009,"Num":675}</v>
      </c>
      <c r="F7677" t="str">
        <f>"["&amp;VLOOKUP(A7677,Sheet3!$A$4:$G$9003,7,FALSE)&amp;","&amp;VLOOKUP(A7677,Sheet4!$A$5:$G$9004,7,FALSE)&amp;"]"</f>
        <v>[{"AttrType":"Power","Value":64864},{"AttrType":"Time","Value":4}]</v>
      </c>
    </row>
    <row r="7678" spans="1:6">
      <c r="A7678">
        <v>17674</v>
      </c>
      <c r="B7678" t="s">
        <v>33</v>
      </c>
      <c r="C7678" t="s">
        <v>34</v>
      </c>
      <c r="D7678">
        <f t="shared" si="113"/>
        <v>674</v>
      </c>
      <c r="E7678" t="str">
        <f>VLOOKUP(A7678,Sheet2!$A$5:$H$9004,8,FALSE)</f>
        <v>{"ItemId":50009,"Num":676}</v>
      </c>
      <c r="F7678" t="str">
        <f>"["&amp;VLOOKUP(A7678,Sheet3!$A$4:$G$9003,7,FALSE)&amp;","&amp;VLOOKUP(A7678,Sheet4!$A$5:$G$9004,7,FALSE)&amp;"]"</f>
        <v>[{"AttrType":"Power","Value":64992},{"AttrType":"Time","Value":4}]</v>
      </c>
    </row>
    <row r="7679" spans="1:6">
      <c r="A7679">
        <v>17675</v>
      </c>
      <c r="B7679" t="s">
        <v>33</v>
      </c>
      <c r="C7679" t="s">
        <v>34</v>
      </c>
      <c r="D7679">
        <f t="shared" si="113"/>
        <v>675</v>
      </c>
      <c r="E7679" t="str">
        <f>VLOOKUP(A7679,Sheet2!$A$5:$H$9004,8,FALSE)</f>
        <v>{"ItemId":50009,"Num":677}</v>
      </c>
      <c r="F7679" t="str">
        <f>"["&amp;VLOOKUP(A7679,Sheet3!$A$4:$G$9003,7,FALSE)&amp;","&amp;VLOOKUP(A7679,Sheet4!$A$5:$G$9004,7,FALSE)&amp;"]"</f>
        <v>[{"AttrType":"Power","Value":65120},{"AttrType":"Time","Value":4}]</v>
      </c>
    </row>
    <row r="7680" spans="1:6">
      <c r="A7680">
        <v>17676</v>
      </c>
      <c r="B7680" t="s">
        <v>33</v>
      </c>
      <c r="C7680" t="s">
        <v>34</v>
      </c>
      <c r="D7680">
        <f t="shared" si="113"/>
        <v>676</v>
      </c>
      <c r="E7680" t="str">
        <f>VLOOKUP(A7680,Sheet2!$A$5:$H$9004,8,FALSE)</f>
        <v>{"ItemId":50009,"Num":678}</v>
      </c>
      <c r="F7680" t="str">
        <f>"["&amp;VLOOKUP(A7680,Sheet3!$A$4:$G$9003,7,FALSE)&amp;","&amp;VLOOKUP(A7680,Sheet4!$A$5:$G$9004,7,FALSE)&amp;"]"</f>
        <v>[{"AttrType":"Power","Value":65248},{"AttrType":"Time","Value":4}]</v>
      </c>
    </row>
    <row r="7681" spans="1:6">
      <c r="A7681">
        <v>17677</v>
      </c>
      <c r="B7681" t="s">
        <v>33</v>
      </c>
      <c r="C7681" t="s">
        <v>34</v>
      </c>
      <c r="D7681">
        <f t="shared" si="113"/>
        <v>677</v>
      </c>
      <c r="E7681" t="str">
        <f>VLOOKUP(A7681,Sheet2!$A$5:$H$9004,8,FALSE)</f>
        <v>{"ItemId":50009,"Num":679}</v>
      </c>
      <c r="F7681" t="str">
        <f>"["&amp;VLOOKUP(A7681,Sheet3!$A$4:$G$9003,7,FALSE)&amp;","&amp;VLOOKUP(A7681,Sheet4!$A$5:$G$9004,7,FALSE)&amp;"]"</f>
        <v>[{"AttrType":"Power","Value":65376},{"AttrType":"Time","Value":4}]</v>
      </c>
    </row>
    <row r="7682" spans="1:6">
      <c r="A7682">
        <v>17678</v>
      </c>
      <c r="B7682" t="s">
        <v>33</v>
      </c>
      <c r="C7682" t="s">
        <v>34</v>
      </c>
      <c r="D7682">
        <f t="shared" si="113"/>
        <v>678</v>
      </c>
      <c r="E7682" t="str">
        <f>VLOOKUP(A7682,Sheet2!$A$5:$H$9004,8,FALSE)</f>
        <v>{"ItemId":50009,"Num":680}</v>
      </c>
      <c r="F7682" t="str">
        <f>"["&amp;VLOOKUP(A7682,Sheet3!$A$4:$G$9003,7,FALSE)&amp;","&amp;VLOOKUP(A7682,Sheet4!$A$5:$G$9004,7,FALSE)&amp;"]"</f>
        <v>[{"AttrType":"Power","Value":65504},{"AttrType":"Time","Value":4}]</v>
      </c>
    </row>
    <row r="7683" spans="1:6">
      <c r="A7683">
        <v>17679</v>
      </c>
      <c r="B7683" t="s">
        <v>33</v>
      </c>
      <c r="C7683" t="s">
        <v>34</v>
      </c>
      <c r="D7683">
        <f t="shared" si="113"/>
        <v>679</v>
      </c>
      <c r="E7683" t="str">
        <f>VLOOKUP(A7683,Sheet2!$A$5:$H$9004,8,FALSE)</f>
        <v>{"ItemId":50009,"Num":681}</v>
      </c>
      <c r="F7683" t="str">
        <f>"["&amp;VLOOKUP(A7683,Sheet3!$A$4:$G$9003,7,FALSE)&amp;","&amp;VLOOKUP(A7683,Sheet4!$A$5:$G$9004,7,FALSE)&amp;"]"</f>
        <v>[{"AttrType":"Power","Value":65632},{"AttrType":"Time","Value":4}]</v>
      </c>
    </row>
    <row r="7684" spans="1:6">
      <c r="A7684">
        <v>17680</v>
      </c>
      <c r="B7684" t="s">
        <v>33</v>
      </c>
      <c r="C7684" t="s">
        <v>34</v>
      </c>
      <c r="D7684">
        <f t="shared" si="113"/>
        <v>680</v>
      </c>
      <c r="E7684" t="str">
        <f>VLOOKUP(A7684,Sheet2!$A$5:$H$9004,8,FALSE)</f>
        <v>{"ItemId":50009,"Num":682}</v>
      </c>
      <c r="F7684" t="str">
        <f>"["&amp;VLOOKUP(A7684,Sheet3!$A$4:$G$9003,7,FALSE)&amp;","&amp;VLOOKUP(A7684,Sheet4!$A$5:$G$9004,7,FALSE)&amp;"]"</f>
        <v>[{"AttrType":"Power","Value":65760},{"AttrType":"Time","Value":4}]</v>
      </c>
    </row>
    <row r="7685" spans="1:6">
      <c r="A7685">
        <v>17681</v>
      </c>
      <c r="B7685" t="s">
        <v>33</v>
      </c>
      <c r="C7685" t="s">
        <v>34</v>
      </c>
      <c r="D7685">
        <f t="shared" si="113"/>
        <v>681</v>
      </c>
      <c r="E7685" t="str">
        <f>VLOOKUP(A7685,Sheet2!$A$5:$H$9004,8,FALSE)</f>
        <v>{"ItemId":50009,"Num":683}</v>
      </c>
      <c r="F7685" t="str">
        <f>"["&amp;VLOOKUP(A7685,Sheet3!$A$4:$G$9003,7,FALSE)&amp;","&amp;VLOOKUP(A7685,Sheet4!$A$5:$G$9004,7,FALSE)&amp;"]"</f>
        <v>[{"AttrType":"Power","Value":65889},{"AttrType":"Time","Value":4}]</v>
      </c>
    </row>
    <row r="7686" spans="1:6">
      <c r="A7686">
        <v>17682</v>
      </c>
      <c r="B7686" t="s">
        <v>33</v>
      </c>
      <c r="C7686" t="s">
        <v>34</v>
      </c>
      <c r="D7686">
        <f t="shared" si="113"/>
        <v>682</v>
      </c>
      <c r="E7686" t="str">
        <f>VLOOKUP(A7686,Sheet2!$A$5:$H$9004,8,FALSE)</f>
        <v>{"ItemId":50009,"Num":684}</v>
      </c>
      <c r="F7686" t="str">
        <f>"["&amp;VLOOKUP(A7686,Sheet3!$A$4:$G$9003,7,FALSE)&amp;","&amp;VLOOKUP(A7686,Sheet4!$A$5:$G$9004,7,FALSE)&amp;"]"</f>
        <v>[{"AttrType":"Power","Value":66018},{"AttrType":"Time","Value":4}]</v>
      </c>
    </row>
    <row r="7687" spans="1:6">
      <c r="A7687">
        <v>17683</v>
      </c>
      <c r="B7687" t="s">
        <v>33</v>
      </c>
      <c r="C7687" t="s">
        <v>34</v>
      </c>
      <c r="D7687">
        <f t="shared" si="113"/>
        <v>683</v>
      </c>
      <c r="E7687" t="str">
        <f>VLOOKUP(A7687,Sheet2!$A$5:$H$9004,8,FALSE)</f>
        <v>{"ItemId":50009,"Num":685}</v>
      </c>
      <c r="F7687" t="str">
        <f>"["&amp;VLOOKUP(A7687,Sheet3!$A$4:$G$9003,7,FALSE)&amp;","&amp;VLOOKUP(A7687,Sheet4!$A$5:$G$9004,7,FALSE)&amp;"]"</f>
        <v>[{"AttrType":"Power","Value":66147},{"AttrType":"Time","Value":4}]</v>
      </c>
    </row>
    <row r="7688" spans="1:6">
      <c r="A7688">
        <v>17684</v>
      </c>
      <c r="B7688" t="s">
        <v>33</v>
      </c>
      <c r="C7688" t="s">
        <v>34</v>
      </c>
      <c r="D7688">
        <f t="shared" si="113"/>
        <v>684</v>
      </c>
      <c r="E7688" t="str">
        <f>VLOOKUP(A7688,Sheet2!$A$5:$H$9004,8,FALSE)</f>
        <v>{"ItemId":50009,"Num":686}</v>
      </c>
      <c r="F7688" t="str">
        <f>"["&amp;VLOOKUP(A7688,Sheet3!$A$4:$G$9003,7,FALSE)&amp;","&amp;VLOOKUP(A7688,Sheet4!$A$5:$G$9004,7,FALSE)&amp;"]"</f>
        <v>[{"AttrType":"Power","Value":66276},{"AttrType":"Time","Value":4}]</v>
      </c>
    </row>
    <row r="7689" spans="1:6">
      <c r="A7689">
        <v>17685</v>
      </c>
      <c r="B7689" t="s">
        <v>33</v>
      </c>
      <c r="C7689" t="s">
        <v>34</v>
      </c>
      <c r="D7689">
        <f t="shared" si="113"/>
        <v>685</v>
      </c>
      <c r="E7689" t="str">
        <f>VLOOKUP(A7689,Sheet2!$A$5:$H$9004,8,FALSE)</f>
        <v>{"ItemId":50009,"Num":687}</v>
      </c>
      <c r="F7689" t="str">
        <f>"["&amp;VLOOKUP(A7689,Sheet3!$A$4:$G$9003,7,FALSE)&amp;","&amp;VLOOKUP(A7689,Sheet4!$A$5:$G$9004,7,FALSE)&amp;"]"</f>
        <v>[{"AttrType":"Power","Value":66405},{"AttrType":"Time","Value":4}]</v>
      </c>
    </row>
    <row r="7690" spans="1:6">
      <c r="A7690">
        <v>17686</v>
      </c>
      <c r="B7690" t="s">
        <v>33</v>
      </c>
      <c r="C7690" t="s">
        <v>34</v>
      </c>
      <c r="D7690">
        <f t="shared" si="113"/>
        <v>686</v>
      </c>
      <c r="E7690" t="str">
        <f>VLOOKUP(A7690,Sheet2!$A$5:$H$9004,8,FALSE)</f>
        <v>{"ItemId":50009,"Num":688}</v>
      </c>
      <c r="F7690" t="str">
        <f>"["&amp;VLOOKUP(A7690,Sheet3!$A$4:$G$9003,7,FALSE)&amp;","&amp;VLOOKUP(A7690,Sheet4!$A$5:$G$9004,7,FALSE)&amp;"]"</f>
        <v>[{"AttrType":"Power","Value":66534},{"AttrType":"Time","Value":4}]</v>
      </c>
    </row>
    <row r="7691" spans="1:6">
      <c r="A7691">
        <v>17687</v>
      </c>
      <c r="B7691" t="s">
        <v>33</v>
      </c>
      <c r="C7691" t="s">
        <v>34</v>
      </c>
      <c r="D7691">
        <f t="shared" si="113"/>
        <v>687</v>
      </c>
      <c r="E7691" t="str">
        <f>VLOOKUP(A7691,Sheet2!$A$5:$H$9004,8,FALSE)</f>
        <v>{"ItemId":50009,"Num":689}</v>
      </c>
      <c r="F7691" t="str">
        <f>"["&amp;VLOOKUP(A7691,Sheet3!$A$4:$G$9003,7,FALSE)&amp;","&amp;VLOOKUP(A7691,Sheet4!$A$5:$G$9004,7,FALSE)&amp;"]"</f>
        <v>[{"AttrType":"Power","Value":66663},{"AttrType":"Time","Value":4}]</v>
      </c>
    </row>
    <row r="7692" spans="1:6">
      <c r="A7692">
        <v>17688</v>
      </c>
      <c r="B7692" t="s">
        <v>33</v>
      </c>
      <c r="C7692" t="s">
        <v>34</v>
      </c>
      <c r="D7692">
        <f t="shared" si="113"/>
        <v>688</v>
      </c>
      <c r="E7692" t="str">
        <f>VLOOKUP(A7692,Sheet2!$A$5:$H$9004,8,FALSE)</f>
        <v>{"ItemId":50009,"Num":690}</v>
      </c>
      <c r="F7692" t="str">
        <f>"["&amp;VLOOKUP(A7692,Sheet3!$A$4:$G$9003,7,FALSE)&amp;","&amp;VLOOKUP(A7692,Sheet4!$A$5:$G$9004,7,FALSE)&amp;"]"</f>
        <v>[{"AttrType":"Power","Value":66792},{"AttrType":"Time","Value":4}]</v>
      </c>
    </row>
    <row r="7693" spans="1:6">
      <c r="A7693">
        <v>17689</v>
      </c>
      <c r="B7693" t="s">
        <v>33</v>
      </c>
      <c r="C7693" t="s">
        <v>34</v>
      </c>
      <c r="D7693">
        <f t="shared" si="113"/>
        <v>689</v>
      </c>
      <c r="E7693" t="str">
        <f>VLOOKUP(A7693,Sheet2!$A$5:$H$9004,8,FALSE)</f>
        <v>{"ItemId":50009,"Num":691}</v>
      </c>
      <c r="F7693" t="str">
        <f>"["&amp;VLOOKUP(A7693,Sheet3!$A$4:$G$9003,7,FALSE)&amp;","&amp;VLOOKUP(A7693,Sheet4!$A$5:$G$9004,7,FALSE)&amp;"]"</f>
        <v>[{"AttrType":"Power","Value":66921},{"AttrType":"Time","Value":4}]</v>
      </c>
    </row>
    <row r="7694" spans="1:6">
      <c r="A7694">
        <v>17690</v>
      </c>
      <c r="B7694" t="s">
        <v>33</v>
      </c>
      <c r="C7694" t="s">
        <v>34</v>
      </c>
      <c r="D7694">
        <f t="shared" si="113"/>
        <v>690</v>
      </c>
      <c r="E7694" t="str">
        <f>VLOOKUP(A7694,Sheet2!$A$5:$H$9004,8,FALSE)</f>
        <v>{"ItemId":50009,"Num":692}</v>
      </c>
      <c r="F7694" t="str">
        <f>"["&amp;VLOOKUP(A7694,Sheet3!$A$4:$G$9003,7,FALSE)&amp;","&amp;VLOOKUP(A7694,Sheet4!$A$5:$G$9004,7,FALSE)&amp;"]"</f>
        <v>[{"AttrType":"Power","Value":67050},{"AttrType":"Time","Value":4}]</v>
      </c>
    </row>
    <row r="7695" spans="1:6">
      <c r="A7695">
        <v>17691</v>
      </c>
      <c r="B7695" t="s">
        <v>33</v>
      </c>
      <c r="C7695" t="s">
        <v>34</v>
      </c>
      <c r="D7695">
        <f t="shared" si="113"/>
        <v>691</v>
      </c>
      <c r="E7695" t="str">
        <f>VLOOKUP(A7695,Sheet2!$A$5:$H$9004,8,FALSE)</f>
        <v>{"ItemId":50009,"Num":693}</v>
      </c>
      <c r="F7695" t="str">
        <f>"["&amp;VLOOKUP(A7695,Sheet3!$A$4:$G$9003,7,FALSE)&amp;","&amp;VLOOKUP(A7695,Sheet4!$A$5:$G$9004,7,FALSE)&amp;"]"</f>
        <v>[{"AttrType":"Power","Value":67180},{"AttrType":"Time","Value":4}]</v>
      </c>
    </row>
    <row r="7696" spans="1:6">
      <c r="A7696">
        <v>17692</v>
      </c>
      <c r="B7696" t="s">
        <v>33</v>
      </c>
      <c r="C7696" t="s">
        <v>34</v>
      </c>
      <c r="D7696">
        <f t="shared" si="113"/>
        <v>692</v>
      </c>
      <c r="E7696" t="str">
        <f>VLOOKUP(A7696,Sheet2!$A$5:$H$9004,8,FALSE)</f>
        <v>{"ItemId":50009,"Num":694}</v>
      </c>
      <c r="F7696" t="str">
        <f>"["&amp;VLOOKUP(A7696,Sheet3!$A$4:$G$9003,7,FALSE)&amp;","&amp;VLOOKUP(A7696,Sheet4!$A$5:$G$9004,7,FALSE)&amp;"]"</f>
        <v>[{"AttrType":"Power","Value":67310},{"AttrType":"Time","Value":4}]</v>
      </c>
    </row>
    <row r="7697" spans="1:6">
      <c r="A7697">
        <v>17693</v>
      </c>
      <c r="B7697" t="s">
        <v>33</v>
      </c>
      <c r="C7697" t="s">
        <v>34</v>
      </c>
      <c r="D7697">
        <f t="shared" si="113"/>
        <v>693</v>
      </c>
      <c r="E7697" t="str">
        <f>VLOOKUP(A7697,Sheet2!$A$5:$H$9004,8,FALSE)</f>
        <v>{"ItemId":50009,"Num":695}</v>
      </c>
      <c r="F7697" t="str">
        <f>"["&amp;VLOOKUP(A7697,Sheet3!$A$4:$G$9003,7,FALSE)&amp;","&amp;VLOOKUP(A7697,Sheet4!$A$5:$G$9004,7,FALSE)&amp;"]"</f>
        <v>[{"AttrType":"Power","Value":67440},{"AttrType":"Time","Value":4}]</v>
      </c>
    </row>
    <row r="7698" spans="1:6">
      <c r="A7698">
        <v>17694</v>
      </c>
      <c r="B7698" t="s">
        <v>33</v>
      </c>
      <c r="C7698" t="s">
        <v>34</v>
      </c>
      <c r="D7698">
        <f t="shared" si="113"/>
        <v>694</v>
      </c>
      <c r="E7698" t="str">
        <f>VLOOKUP(A7698,Sheet2!$A$5:$H$9004,8,FALSE)</f>
        <v>{"ItemId":50009,"Num":696}</v>
      </c>
      <c r="F7698" t="str">
        <f>"["&amp;VLOOKUP(A7698,Sheet3!$A$4:$G$9003,7,FALSE)&amp;","&amp;VLOOKUP(A7698,Sheet4!$A$5:$G$9004,7,FALSE)&amp;"]"</f>
        <v>[{"AttrType":"Power","Value":67570},{"AttrType":"Time","Value":4}]</v>
      </c>
    </row>
    <row r="7699" spans="1:6">
      <c r="A7699">
        <v>17695</v>
      </c>
      <c r="B7699" t="s">
        <v>33</v>
      </c>
      <c r="C7699" t="s">
        <v>34</v>
      </c>
      <c r="D7699">
        <f t="shared" si="113"/>
        <v>695</v>
      </c>
      <c r="E7699" t="str">
        <f>VLOOKUP(A7699,Sheet2!$A$5:$H$9004,8,FALSE)</f>
        <v>{"ItemId":50009,"Num":697}</v>
      </c>
      <c r="F7699" t="str">
        <f>"["&amp;VLOOKUP(A7699,Sheet3!$A$4:$G$9003,7,FALSE)&amp;","&amp;VLOOKUP(A7699,Sheet4!$A$5:$G$9004,7,FALSE)&amp;"]"</f>
        <v>[{"AttrType":"Power","Value":67700},{"AttrType":"Time","Value":4}]</v>
      </c>
    </row>
    <row r="7700" spans="1:6">
      <c r="A7700">
        <v>17696</v>
      </c>
      <c r="B7700" t="s">
        <v>33</v>
      </c>
      <c r="C7700" t="s">
        <v>34</v>
      </c>
      <c r="D7700">
        <f t="shared" si="113"/>
        <v>696</v>
      </c>
      <c r="E7700" t="str">
        <f>VLOOKUP(A7700,Sheet2!$A$5:$H$9004,8,FALSE)</f>
        <v>{"ItemId":50009,"Num":698}</v>
      </c>
      <c r="F7700" t="str">
        <f>"["&amp;VLOOKUP(A7700,Sheet3!$A$4:$G$9003,7,FALSE)&amp;","&amp;VLOOKUP(A7700,Sheet4!$A$5:$G$9004,7,FALSE)&amp;"]"</f>
        <v>[{"AttrType":"Power","Value":67830},{"AttrType":"Time","Value":4}]</v>
      </c>
    </row>
    <row r="7701" spans="1:6">
      <c r="A7701">
        <v>17697</v>
      </c>
      <c r="B7701" t="s">
        <v>33</v>
      </c>
      <c r="C7701" t="s">
        <v>34</v>
      </c>
      <c r="D7701">
        <f t="shared" si="113"/>
        <v>697</v>
      </c>
      <c r="E7701" t="str">
        <f>VLOOKUP(A7701,Sheet2!$A$5:$H$9004,8,FALSE)</f>
        <v>{"ItemId":50009,"Num":699}</v>
      </c>
      <c r="F7701" t="str">
        <f>"["&amp;VLOOKUP(A7701,Sheet3!$A$4:$G$9003,7,FALSE)&amp;","&amp;VLOOKUP(A7701,Sheet4!$A$5:$G$9004,7,FALSE)&amp;"]"</f>
        <v>[{"AttrType":"Power","Value":67960},{"AttrType":"Time","Value":4}]</v>
      </c>
    </row>
    <row r="7702" spans="1:6">
      <c r="A7702">
        <v>17698</v>
      </c>
      <c r="B7702" t="s">
        <v>33</v>
      </c>
      <c r="C7702" t="s">
        <v>34</v>
      </c>
      <c r="D7702">
        <f t="shared" si="113"/>
        <v>698</v>
      </c>
      <c r="E7702" t="str">
        <f>VLOOKUP(A7702,Sheet2!$A$5:$H$9004,8,FALSE)</f>
        <v>{"ItemId":50009,"Num":700}</v>
      </c>
      <c r="F7702" t="str">
        <f>"["&amp;VLOOKUP(A7702,Sheet3!$A$4:$G$9003,7,FALSE)&amp;","&amp;VLOOKUP(A7702,Sheet4!$A$5:$G$9004,7,FALSE)&amp;"]"</f>
        <v>[{"AttrType":"Power","Value":68090},{"AttrType":"Time","Value":4}]</v>
      </c>
    </row>
    <row r="7703" spans="1:6">
      <c r="A7703">
        <v>17699</v>
      </c>
      <c r="B7703" t="s">
        <v>33</v>
      </c>
      <c r="C7703" t="s">
        <v>34</v>
      </c>
      <c r="D7703">
        <f t="shared" si="113"/>
        <v>699</v>
      </c>
      <c r="E7703" t="str">
        <f>VLOOKUP(A7703,Sheet2!$A$5:$H$9004,8,FALSE)</f>
        <v>{"ItemId":50009,"Num":701}</v>
      </c>
      <c r="F7703" t="str">
        <f>"["&amp;VLOOKUP(A7703,Sheet3!$A$4:$G$9003,7,FALSE)&amp;","&amp;VLOOKUP(A7703,Sheet4!$A$5:$G$9004,7,FALSE)&amp;"]"</f>
        <v>[{"AttrType":"Power","Value":68220},{"AttrType":"Time","Value":4}]</v>
      </c>
    </row>
    <row r="7704" spans="1:6">
      <c r="A7704">
        <v>17700</v>
      </c>
      <c r="B7704" t="s">
        <v>33</v>
      </c>
      <c r="C7704" t="s">
        <v>34</v>
      </c>
      <c r="D7704">
        <f t="shared" si="113"/>
        <v>700</v>
      </c>
      <c r="E7704" t="str">
        <f>VLOOKUP(A7704,Sheet2!$A$5:$H$9004,8,FALSE)</f>
        <v>{"ItemId":50009,"Num":702}</v>
      </c>
      <c r="F7704" t="str">
        <f>"["&amp;VLOOKUP(A7704,Sheet3!$A$4:$G$9003,7,FALSE)&amp;","&amp;VLOOKUP(A7704,Sheet4!$A$5:$G$9004,7,FALSE)&amp;"]"</f>
        <v>[{"AttrType":"Power","Value":68350},{"AttrType":"Time","Value":4}]</v>
      </c>
    </row>
    <row r="7705" spans="1:6">
      <c r="A7705">
        <v>17701</v>
      </c>
      <c r="B7705" t="s">
        <v>33</v>
      </c>
      <c r="C7705" t="s">
        <v>34</v>
      </c>
      <c r="D7705">
        <f t="shared" si="113"/>
        <v>701</v>
      </c>
      <c r="E7705" t="str">
        <f>VLOOKUP(A7705,Sheet2!$A$5:$H$9004,8,FALSE)</f>
        <v>{"ItemId":50009,"Num":703}</v>
      </c>
      <c r="F7705" t="str">
        <f>"["&amp;VLOOKUP(A7705,Sheet3!$A$4:$G$9003,7,FALSE)&amp;","&amp;VLOOKUP(A7705,Sheet4!$A$5:$G$9004,7,FALSE)&amp;"]"</f>
        <v>[{"AttrType":"Power","Value":68481},{"AttrType":"Time","Value":4}]</v>
      </c>
    </row>
    <row r="7706" spans="1:6">
      <c r="A7706">
        <v>17702</v>
      </c>
      <c r="B7706" t="s">
        <v>33</v>
      </c>
      <c r="C7706" t="s">
        <v>34</v>
      </c>
      <c r="D7706">
        <f t="shared" si="113"/>
        <v>702</v>
      </c>
      <c r="E7706" t="str">
        <f>VLOOKUP(A7706,Sheet2!$A$5:$H$9004,8,FALSE)</f>
        <v>{"ItemId":50009,"Num":704}</v>
      </c>
      <c r="F7706" t="str">
        <f>"["&amp;VLOOKUP(A7706,Sheet3!$A$4:$G$9003,7,FALSE)&amp;","&amp;VLOOKUP(A7706,Sheet4!$A$5:$G$9004,7,FALSE)&amp;"]"</f>
        <v>[{"AttrType":"Power","Value":68612},{"AttrType":"Time","Value":4}]</v>
      </c>
    </row>
    <row r="7707" spans="1:6">
      <c r="A7707">
        <v>17703</v>
      </c>
      <c r="B7707" t="s">
        <v>33</v>
      </c>
      <c r="C7707" t="s">
        <v>34</v>
      </c>
      <c r="D7707">
        <f t="shared" si="113"/>
        <v>703</v>
      </c>
      <c r="E7707" t="str">
        <f>VLOOKUP(A7707,Sheet2!$A$5:$H$9004,8,FALSE)</f>
        <v>{"ItemId":50009,"Num":705}</v>
      </c>
      <c r="F7707" t="str">
        <f>"["&amp;VLOOKUP(A7707,Sheet3!$A$4:$G$9003,7,FALSE)&amp;","&amp;VLOOKUP(A7707,Sheet4!$A$5:$G$9004,7,FALSE)&amp;"]"</f>
        <v>[{"AttrType":"Power","Value":68743},{"AttrType":"Time","Value":4}]</v>
      </c>
    </row>
    <row r="7708" spans="1:6">
      <c r="A7708">
        <v>17704</v>
      </c>
      <c r="B7708" t="s">
        <v>33</v>
      </c>
      <c r="C7708" t="s">
        <v>34</v>
      </c>
      <c r="D7708">
        <f t="shared" si="113"/>
        <v>704</v>
      </c>
      <c r="E7708" t="str">
        <f>VLOOKUP(A7708,Sheet2!$A$5:$H$9004,8,FALSE)</f>
        <v>{"ItemId":50009,"Num":706}</v>
      </c>
      <c r="F7708" t="str">
        <f>"["&amp;VLOOKUP(A7708,Sheet3!$A$4:$G$9003,7,FALSE)&amp;","&amp;VLOOKUP(A7708,Sheet4!$A$5:$G$9004,7,FALSE)&amp;"]"</f>
        <v>[{"AttrType":"Power","Value":68874},{"AttrType":"Time","Value":4}]</v>
      </c>
    </row>
    <row r="7709" spans="1:6">
      <c r="A7709">
        <v>17705</v>
      </c>
      <c r="B7709" t="s">
        <v>33</v>
      </c>
      <c r="C7709" t="s">
        <v>34</v>
      </c>
      <c r="D7709">
        <f t="shared" si="113"/>
        <v>705</v>
      </c>
      <c r="E7709" t="str">
        <f>VLOOKUP(A7709,Sheet2!$A$5:$H$9004,8,FALSE)</f>
        <v>{"ItemId":50009,"Num":707}</v>
      </c>
      <c r="F7709" t="str">
        <f>"["&amp;VLOOKUP(A7709,Sheet3!$A$4:$G$9003,7,FALSE)&amp;","&amp;VLOOKUP(A7709,Sheet4!$A$5:$G$9004,7,FALSE)&amp;"]"</f>
        <v>[{"AttrType":"Power","Value":69005},{"AttrType":"Time","Value":4}]</v>
      </c>
    </row>
    <row r="7710" spans="1:6">
      <c r="A7710">
        <v>17706</v>
      </c>
      <c r="B7710" t="s">
        <v>33</v>
      </c>
      <c r="C7710" t="s">
        <v>34</v>
      </c>
      <c r="D7710">
        <f t="shared" ref="D7710:D7773" si="114">D6710</f>
        <v>706</v>
      </c>
      <c r="E7710" t="str">
        <f>VLOOKUP(A7710,Sheet2!$A$5:$H$9004,8,FALSE)</f>
        <v>{"ItemId":50009,"Num":708}</v>
      </c>
      <c r="F7710" t="str">
        <f>"["&amp;VLOOKUP(A7710,Sheet3!$A$4:$G$9003,7,FALSE)&amp;","&amp;VLOOKUP(A7710,Sheet4!$A$5:$G$9004,7,FALSE)&amp;"]"</f>
        <v>[{"AttrType":"Power","Value":69136},{"AttrType":"Time","Value":4}]</v>
      </c>
    </row>
    <row r="7711" spans="1:6">
      <c r="A7711">
        <v>17707</v>
      </c>
      <c r="B7711" t="s">
        <v>33</v>
      </c>
      <c r="C7711" t="s">
        <v>34</v>
      </c>
      <c r="D7711">
        <f t="shared" si="114"/>
        <v>707</v>
      </c>
      <c r="E7711" t="str">
        <f>VLOOKUP(A7711,Sheet2!$A$5:$H$9004,8,FALSE)</f>
        <v>{"ItemId":50009,"Num":709}</v>
      </c>
      <c r="F7711" t="str">
        <f>"["&amp;VLOOKUP(A7711,Sheet3!$A$4:$G$9003,7,FALSE)&amp;","&amp;VLOOKUP(A7711,Sheet4!$A$5:$G$9004,7,FALSE)&amp;"]"</f>
        <v>[{"AttrType":"Power","Value":69267},{"AttrType":"Time","Value":4}]</v>
      </c>
    </row>
    <row r="7712" spans="1:6">
      <c r="A7712">
        <v>17708</v>
      </c>
      <c r="B7712" t="s">
        <v>33</v>
      </c>
      <c r="C7712" t="s">
        <v>34</v>
      </c>
      <c r="D7712">
        <f t="shared" si="114"/>
        <v>708</v>
      </c>
      <c r="E7712" t="str">
        <f>VLOOKUP(A7712,Sheet2!$A$5:$H$9004,8,FALSE)</f>
        <v>{"ItemId":50009,"Num":710}</v>
      </c>
      <c r="F7712" t="str">
        <f>"["&amp;VLOOKUP(A7712,Sheet3!$A$4:$G$9003,7,FALSE)&amp;","&amp;VLOOKUP(A7712,Sheet4!$A$5:$G$9004,7,FALSE)&amp;"]"</f>
        <v>[{"AttrType":"Power","Value":69398},{"AttrType":"Time","Value":4}]</v>
      </c>
    </row>
    <row r="7713" spans="1:6">
      <c r="A7713">
        <v>17709</v>
      </c>
      <c r="B7713" t="s">
        <v>33</v>
      </c>
      <c r="C7713" t="s">
        <v>34</v>
      </c>
      <c r="D7713">
        <f t="shared" si="114"/>
        <v>709</v>
      </c>
      <c r="E7713" t="str">
        <f>VLOOKUP(A7713,Sheet2!$A$5:$H$9004,8,FALSE)</f>
        <v>{"ItemId":50009,"Num":711}</v>
      </c>
      <c r="F7713" t="str">
        <f>"["&amp;VLOOKUP(A7713,Sheet3!$A$4:$G$9003,7,FALSE)&amp;","&amp;VLOOKUP(A7713,Sheet4!$A$5:$G$9004,7,FALSE)&amp;"]"</f>
        <v>[{"AttrType":"Power","Value":69529},{"AttrType":"Time","Value":4}]</v>
      </c>
    </row>
    <row r="7714" spans="1:6">
      <c r="A7714">
        <v>17710</v>
      </c>
      <c r="B7714" t="s">
        <v>33</v>
      </c>
      <c r="C7714" t="s">
        <v>34</v>
      </c>
      <c r="D7714">
        <f t="shared" si="114"/>
        <v>710</v>
      </c>
      <c r="E7714" t="str">
        <f>VLOOKUP(A7714,Sheet2!$A$5:$H$9004,8,FALSE)</f>
        <v>{"ItemId":50009,"Num":712}</v>
      </c>
      <c r="F7714" t="str">
        <f>"["&amp;VLOOKUP(A7714,Sheet3!$A$4:$G$9003,7,FALSE)&amp;","&amp;VLOOKUP(A7714,Sheet4!$A$5:$G$9004,7,FALSE)&amp;"]"</f>
        <v>[{"AttrType":"Power","Value":69660},{"AttrType":"Time","Value":4}]</v>
      </c>
    </row>
    <row r="7715" spans="1:6">
      <c r="A7715">
        <v>17711</v>
      </c>
      <c r="B7715" t="s">
        <v>33</v>
      </c>
      <c r="C7715" t="s">
        <v>34</v>
      </c>
      <c r="D7715">
        <f t="shared" si="114"/>
        <v>711</v>
      </c>
      <c r="E7715" t="str">
        <f>VLOOKUP(A7715,Sheet2!$A$5:$H$9004,8,FALSE)</f>
        <v>{"ItemId":50009,"Num":713}</v>
      </c>
      <c r="F7715" t="str">
        <f>"["&amp;VLOOKUP(A7715,Sheet3!$A$4:$G$9003,7,FALSE)&amp;","&amp;VLOOKUP(A7715,Sheet4!$A$5:$G$9004,7,FALSE)&amp;"]"</f>
        <v>[{"AttrType":"Power","Value":69792},{"AttrType":"Time","Value":4}]</v>
      </c>
    </row>
    <row r="7716" spans="1:6">
      <c r="A7716">
        <v>17712</v>
      </c>
      <c r="B7716" t="s">
        <v>33</v>
      </c>
      <c r="C7716" t="s">
        <v>34</v>
      </c>
      <c r="D7716">
        <f t="shared" si="114"/>
        <v>712</v>
      </c>
      <c r="E7716" t="str">
        <f>VLOOKUP(A7716,Sheet2!$A$5:$H$9004,8,FALSE)</f>
        <v>{"ItemId":50009,"Num":714}</v>
      </c>
      <c r="F7716" t="str">
        <f>"["&amp;VLOOKUP(A7716,Sheet3!$A$4:$G$9003,7,FALSE)&amp;","&amp;VLOOKUP(A7716,Sheet4!$A$5:$G$9004,7,FALSE)&amp;"]"</f>
        <v>[{"AttrType":"Power","Value":69924},{"AttrType":"Time","Value":4}]</v>
      </c>
    </row>
    <row r="7717" spans="1:6">
      <c r="A7717">
        <v>17713</v>
      </c>
      <c r="B7717" t="s">
        <v>33</v>
      </c>
      <c r="C7717" t="s">
        <v>34</v>
      </c>
      <c r="D7717">
        <f t="shared" si="114"/>
        <v>713</v>
      </c>
      <c r="E7717" t="str">
        <f>VLOOKUP(A7717,Sheet2!$A$5:$H$9004,8,FALSE)</f>
        <v>{"ItemId":50009,"Num":715}</v>
      </c>
      <c r="F7717" t="str">
        <f>"["&amp;VLOOKUP(A7717,Sheet3!$A$4:$G$9003,7,FALSE)&amp;","&amp;VLOOKUP(A7717,Sheet4!$A$5:$G$9004,7,FALSE)&amp;"]"</f>
        <v>[{"AttrType":"Power","Value":70056},{"AttrType":"Time","Value":4}]</v>
      </c>
    </row>
    <row r="7718" spans="1:6">
      <c r="A7718">
        <v>17714</v>
      </c>
      <c r="B7718" t="s">
        <v>33</v>
      </c>
      <c r="C7718" t="s">
        <v>34</v>
      </c>
      <c r="D7718">
        <f t="shared" si="114"/>
        <v>714</v>
      </c>
      <c r="E7718" t="str">
        <f>VLOOKUP(A7718,Sheet2!$A$5:$H$9004,8,FALSE)</f>
        <v>{"ItemId":50009,"Num":716}</v>
      </c>
      <c r="F7718" t="str">
        <f>"["&amp;VLOOKUP(A7718,Sheet3!$A$4:$G$9003,7,FALSE)&amp;","&amp;VLOOKUP(A7718,Sheet4!$A$5:$G$9004,7,FALSE)&amp;"]"</f>
        <v>[{"AttrType":"Power","Value":70188},{"AttrType":"Time","Value":4}]</v>
      </c>
    </row>
    <row r="7719" spans="1:6">
      <c r="A7719">
        <v>17715</v>
      </c>
      <c r="B7719" t="s">
        <v>33</v>
      </c>
      <c r="C7719" t="s">
        <v>34</v>
      </c>
      <c r="D7719">
        <f t="shared" si="114"/>
        <v>715</v>
      </c>
      <c r="E7719" t="str">
        <f>VLOOKUP(A7719,Sheet2!$A$5:$H$9004,8,FALSE)</f>
        <v>{"ItemId":50009,"Num":717}</v>
      </c>
      <c r="F7719" t="str">
        <f>"["&amp;VLOOKUP(A7719,Sheet3!$A$4:$G$9003,7,FALSE)&amp;","&amp;VLOOKUP(A7719,Sheet4!$A$5:$G$9004,7,FALSE)&amp;"]"</f>
        <v>[{"AttrType":"Power","Value":70320},{"AttrType":"Time","Value":4}]</v>
      </c>
    </row>
    <row r="7720" spans="1:6">
      <c r="A7720">
        <v>17716</v>
      </c>
      <c r="B7720" t="s">
        <v>33</v>
      </c>
      <c r="C7720" t="s">
        <v>34</v>
      </c>
      <c r="D7720">
        <f t="shared" si="114"/>
        <v>716</v>
      </c>
      <c r="E7720" t="str">
        <f>VLOOKUP(A7720,Sheet2!$A$5:$H$9004,8,FALSE)</f>
        <v>{"ItemId":50009,"Num":718}</v>
      </c>
      <c r="F7720" t="str">
        <f>"["&amp;VLOOKUP(A7720,Sheet3!$A$4:$G$9003,7,FALSE)&amp;","&amp;VLOOKUP(A7720,Sheet4!$A$5:$G$9004,7,FALSE)&amp;"]"</f>
        <v>[{"AttrType":"Power","Value":70452},{"AttrType":"Time","Value":4}]</v>
      </c>
    </row>
    <row r="7721" spans="1:6">
      <c r="A7721">
        <v>17717</v>
      </c>
      <c r="B7721" t="s">
        <v>33</v>
      </c>
      <c r="C7721" t="s">
        <v>34</v>
      </c>
      <c r="D7721">
        <f t="shared" si="114"/>
        <v>717</v>
      </c>
      <c r="E7721" t="str">
        <f>VLOOKUP(A7721,Sheet2!$A$5:$H$9004,8,FALSE)</f>
        <v>{"ItemId":50009,"Num":719}</v>
      </c>
      <c r="F7721" t="str">
        <f>"["&amp;VLOOKUP(A7721,Sheet3!$A$4:$G$9003,7,FALSE)&amp;","&amp;VLOOKUP(A7721,Sheet4!$A$5:$G$9004,7,FALSE)&amp;"]"</f>
        <v>[{"AttrType":"Power","Value":70584},{"AttrType":"Time","Value":4}]</v>
      </c>
    </row>
    <row r="7722" spans="1:6">
      <c r="A7722">
        <v>17718</v>
      </c>
      <c r="B7722" t="s">
        <v>33</v>
      </c>
      <c r="C7722" t="s">
        <v>34</v>
      </c>
      <c r="D7722">
        <f t="shared" si="114"/>
        <v>718</v>
      </c>
      <c r="E7722" t="str">
        <f>VLOOKUP(A7722,Sheet2!$A$5:$H$9004,8,FALSE)</f>
        <v>{"ItemId":50009,"Num":720}</v>
      </c>
      <c r="F7722" t="str">
        <f>"["&amp;VLOOKUP(A7722,Sheet3!$A$4:$G$9003,7,FALSE)&amp;","&amp;VLOOKUP(A7722,Sheet4!$A$5:$G$9004,7,FALSE)&amp;"]"</f>
        <v>[{"AttrType":"Power","Value":70716},{"AttrType":"Time","Value":4}]</v>
      </c>
    </row>
    <row r="7723" spans="1:6">
      <c r="A7723">
        <v>17719</v>
      </c>
      <c r="B7723" t="s">
        <v>33</v>
      </c>
      <c r="C7723" t="s">
        <v>34</v>
      </c>
      <c r="D7723">
        <f t="shared" si="114"/>
        <v>719</v>
      </c>
      <c r="E7723" t="str">
        <f>VLOOKUP(A7723,Sheet2!$A$5:$H$9004,8,FALSE)</f>
        <v>{"ItemId":50009,"Num":721}</v>
      </c>
      <c r="F7723" t="str">
        <f>"["&amp;VLOOKUP(A7723,Sheet3!$A$4:$G$9003,7,FALSE)&amp;","&amp;VLOOKUP(A7723,Sheet4!$A$5:$G$9004,7,FALSE)&amp;"]"</f>
        <v>[{"AttrType":"Power","Value":70848},{"AttrType":"Time","Value":4}]</v>
      </c>
    </row>
    <row r="7724" spans="1:6">
      <c r="A7724">
        <v>17720</v>
      </c>
      <c r="B7724" t="s">
        <v>33</v>
      </c>
      <c r="C7724" t="s">
        <v>34</v>
      </c>
      <c r="D7724">
        <f t="shared" si="114"/>
        <v>720</v>
      </c>
      <c r="E7724" t="str">
        <f>VLOOKUP(A7724,Sheet2!$A$5:$H$9004,8,FALSE)</f>
        <v>{"ItemId":50009,"Num":722}</v>
      </c>
      <c r="F7724" t="str">
        <f>"["&amp;VLOOKUP(A7724,Sheet3!$A$4:$G$9003,7,FALSE)&amp;","&amp;VLOOKUP(A7724,Sheet4!$A$5:$G$9004,7,FALSE)&amp;"]"</f>
        <v>[{"AttrType":"Power","Value":70980},{"AttrType":"Time","Value":4}]</v>
      </c>
    </row>
    <row r="7725" spans="1:6">
      <c r="A7725">
        <v>17721</v>
      </c>
      <c r="B7725" t="s">
        <v>33</v>
      </c>
      <c r="C7725" t="s">
        <v>34</v>
      </c>
      <c r="D7725">
        <f t="shared" si="114"/>
        <v>721</v>
      </c>
      <c r="E7725" t="str">
        <f>VLOOKUP(A7725,Sheet2!$A$5:$H$9004,8,FALSE)</f>
        <v>{"ItemId":50009,"Num":723}</v>
      </c>
      <c r="F7725" t="str">
        <f>"["&amp;VLOOKUP(A7725,Sheet3!$A$4:$G$9003,7,FALSE)&amp;","&amp;VLOOKUP(A7725,Sheet4!$A$5:$G$9004,7,FALSE)&amp;"]"</f>
        <v>[{"AttrType":"Power","Value":71113},{"AttrType":"Time","Value":4}]</v>
      </c>
    </row>
    <row r="7726" spans="1:6">
      <c r="A7726">
        <v>17722</v>
      </c>
      <c r="B7726" t="s">
        <v>33</v>
      </c>
      <c r="C7726" t="s">
        <v>34</v>
      </c>
      <c r="D7726">
        <f t="shared" si="114"/>
        <v>722</v>
      </c>
      <c r="E7726" t="str">
        <f>VLOOKUP(A7726,Sheet2!$A$5:$H$9004,8,FALSE)</f>
        <v>{"ItemId":50009,"Num":724}</v>
      </c>
      <c r="F7726" t="str">
        <f>"["&amp;VLOOKUP(A7726,Sheet3!$A$4:$G$9003,7,FALSE)&amp;","&amp;VLOOKUP(A7726,Sheet4!$A$5:$G$9004,7,FALSE)&amp;"]"</f>
        <v>[{"AttrType":"Power","Value":71246},{"AttrType":"Time","Value":4}]</v>
      </c>
    </row>
    <row r="7727" spans="1:6">
      <c r="A7727">
        <v>17723</v>
      </c>
      <c r="B7727" t="s">
        <v>33</v>
      </c>
      <c r="C7727" t="s">
        <v>34</v>
      </c>
      <c r="D7727">
        <f t="shared" si="114"/>
        <v>723</v>
      </c>
      <c r="E7727" t="str">
        <f>VLOOKUP(A7727,Sheet2!$A$5:$H$9004,8,FALSE)</f>
        <v>{"ItemId":50009,"Num":725}</v>
      </c>
      <c r="F7727" t="str">
        <f>"["&amp;VLOOKUP(A7727,Sheet3!$A$4:$G$9003,7,FALSE)&amp;","&amp;VLOOKUP(A7727,Sheet4!$A$5:$G$9004,7,FALSE)&amp;"]"</f>
        <v>[{"AttrType":"Power","Value":71379},{"AttrType":"Time","Value":4}]</v>
      </c>
    </row>
    <row r="7728" spans="1:6">
      <c r="A7728">
        <v>17724</v>
      </c>
      <c r="B7728" t="s">
        <v>33</v>
      </c>
      <c r="C7728" t="s">
        <v>34</v>
      </c>
      <c r="D7728">
        <f t="shared" si="114"/>
        <v>724</v>
      </c>
      <c r="E7728" t="str">
        <f>VLOOKUP(A7728,Sheet2!$A$5:$H$9004,8,FALSE)</f>
        <v>{"ItemId":50009,"Num":726}</v>
      </c>
      <c r="F7728" t="str">
        <f>"["&amp;VLOOKUP(A7728,Sheet3!$A$4:$G$9003,7,FALSE)&amp;","&amp;VLOOKUP(A7728,Sheet4!$A$5:$G$9004,7,FALSE)&amp;"]"</f>
        <v>[{"AttrType":"Power","Value":71512},{"AttrType":"Time","Value":4}]</v>
      </c>
    </row>
    <row r="7729" spans="1:6">
      <c r="A7729">
        <v>17725</v>
      </c>
      <c r="B7729" t="s">
        <v>33</v>
      </c>
      <c r="C7729" t="s">
        <v>34</v>
      </c>
      <c r="D7729">
        <f t="shared" si="114"/>
        <v>725</v>
      </c>
      <c r="E7729" t="str">
        <f>VLOOKUP(A7729,Sheet2!$A$5:$H$9004,8,FALSE)</f>
        <v>{"ItemId":50009,"Num":727}</v>
      </c>
      <c r="F7729" t="str">
        <f>"["&amp;VLOOKUP(A7729,Sheet3!$A$4:$G$9003,7,FALSE)&amp;","&amp;VLOOKUP(A7729,Sheet4!$A$5:$G$9004,7,FALSE)&amp;"]"</f>
        <v>[{"AttrType":"Power","Value":71645},{"AttrType":"Time","Value":4}]</v>
      </c>
    </row>
    <row r="7730" spans="1:6">
      <c r="A7730">
        <v>17726</v>
      </c>
      <c r="B7730" t="s">
        <v>33</v>
      </c>
      <c r="C7730" t="s">
        <v>34</v>
      </c>
      <c r="D7730">
        <f t="shared" si="114"/>
        <v>726</v>
      </c>
      <c r="E7730" t="str">
        <f>VLOOKUP(A7730,Sheet2!$A$5:$H$9004,8,FALSE)</f>
        <v>{"ItemId":50009,"Num":728}</v>
      </c>
      <c r="F7730" t="str">
        <f>"["&amp;VLOOKUP(A7730,Sheet3!$A$4:$G$9003,7,FALSE)&amp;","&amp;VLOOKUP(A7730,Sheet4!$A$5:$G$9004,7,FALSE)&amp;"]"</f>
        <v>[{"AttrType":"Power","Value":71778},{"AttrType":"Time","Value":4}]</v>
      </c>
    </row>
    <row r="7731" spans="1:6">
      <c r="A7731">
        <v>17727</v>
      </c>
      <c r="B7731" t="s">
        <v>33</v>
      </c>
      <c r="C7731" t="s">
        <v>34</v>
      </c>
      <c r="D7731">
        <f t="shared" si="114"/>
        <v>727</v>
      </c>
      <c r="E7731" t="str">
        <f>VLOOKUP(A7731,Sheet2!$A$5:$H$9004,8,FALSE)</f>
        <v>{"ItemId":50009,"Num":729}</v>
      </c>
      <c r="F7731" t="str">
        <f>"["&amp;VLOOKUP(A7731,Sheet3!$A$4:$G$9003,7,FALSE)&amp;","&amp;VLOOKUP(A7731,Sheet4!$A$5:$G$9004,7,FALSE)&amp;"]"</f>
        <v>[{"AttrType":"Power","Value":71911},{"AttrType":"Time","Value":4}]</v>
      </c>
    </row>
    <row r="7732" spans="1:6">
      <c r="A7732">
        <v>17728</v>
      </c>
      <c r="B7732" t="s">
        <v>33</v>
      </c>
      <c r="C7732" t="s">
        <v>34</v>
      </c>
      <c r="D7732">
        <f t="shared" si="114"/>
        <v>728</v>
      </c>
      <c r="E7732" t="str">
        <f>VLOOKUP(A7732,Sheet2!$A$5:$H$9004,8,FALSE)</f>
        <v>{"ItemId":50009,"Num":730}</v>
      </c>
      <c r="F7732" t="str">
        <f>"["&amp;VLOOKUP(A7732,Sheet3!$A$4:$G$9003,7,FALSE)&amp;","&amp;VLOOKUP(A7732,Sheet4!$A$5:$G$9004,7,FALSE)&amp;"]"</f>
        <v>[{"AttrType":"Power","Value":72044},{"AttrType":"Time","Value":4}]</v>
      </c>
    </row>
    <row r="7733" spans="1:6">
      <c r="A7733">
        <v>17729</v>
      </c>
      <c r="B7733" t="s">
        <v>33</v>
      </c>
      <c r="C7733" t="s">
        <v>34</v>
      </c>
      <c r="D7733">
        <f t="shared" si="114"/>
        <v>729</v>
      </c>
      <c r="E7733" t="str">
        <f>VLOOKUP(A7733,Sheet2!$A$5:$H$9004,8,FALSE)</f>
        <v>{"ItemId":50009,"Num":731}</v>
      </c>
      <c r="F7733" t="str">
        <f>"["&amp;VLOOKUP(A7733,Sheet3!$A$4:$G$9003,7,FALSE)&amp;","&amp;VLOOKUP(A7733,Sheet4!$A$5:$G$9004,7,FALSE)&amp;"]"</f>
        <v>[{"AttrType":"Power","Value":72177},{"AttrType":"Time","Value":4}]</v>
      </c>
    </row>
    <row r="7734" spans="1:6">
      <c r="A7734">
        <v>17730</v>
      </c>
      <c r="B7734" t="s">
        <v>33</v>
      </c>
      <c r="C7734" t="s">
        <v>34</v>
      </c>
      <c r="D7734">
        <f t="shared" si="114"/>
        <v>730</v>
      </c>
      <c r="E7734" t="str">
        <f>VLOOKUP(A7734,Sheet2!$A$5:$H$9004,8,FALSE)</f>
        <v>{"ItemId":50009,"Num":732}</v>
      </c>
      <c r="F7734" t="str">
        <f>"["&amp;VLOOKUP(A7734,Sheet3!$A$4:$G$9003,7,FALSE)&amp;","&amp;VLOOKUP(A7734,Sheet4!$A$5:$G$9004,7,FALSE)&amp;"]"</f>
        <v>[{"AttrType":"Power","Value":72310},{"AttrType":"Time","Value":4}]</v>
      </c>
    </row>
    <row r="7735" spans="1:6">
      <c r="A7735">
        <v>17731</v>
      </c>
      <c r="B7735" t="s">
        <v>33</v>
      </c>
      <c r="C7735" t="s">
        <v>34</v>
      </c>
      <c r="D7735">
        <f t="shared" si="114"/>
        <v>731</v>
      </c>
      <c r="E7735" t="str">
        <f>VLOOKUP(A7735,Sheet2!$A$5:$H$9004,8,FALSE)</f>
        <v>{"ItemId":50009,"Num":733}</v>
      </c>
      <c r="F7735" t="str">
        <f>"["&amp;VLOOKUP(A7735,Sheet3!$A$4:$G$9003,7,FALSE)&amp;","&amp;VLOOKUP(A7735,Sheet4!$A$5:$G$9004,7,FALSE)&amp;"]"</f>
        <v>[{"AttrType":"Power","Value":72444},{"AttrType":"Time","Value":4}]</v>
      </c>
    </row>
    <row r="7736" spans="1:6">
      <c r="A7736">
        <v>17732</v>
      </c>
      <c r="B7736" t="s">
        <v>33</v>
      </c>
      <c r="C7736" t="s">
        <v>34</v>
      </c>
      <c r="D7736">
        <f t="shared" si="114"/>
        <v>732</v>
      </c>
      <c r="E7736" t="str">
        <f>VLOOKUP(A7736,Sheet2!$A$5:$H$9004,8,FALSE)</f>
        <v>{"ItemId":50009,"Num":734}</v>
      </c>
      <c r="F7736" t="str">
        <f>"["&amp;VLOOKUP(A7736,Sheet3!$A$4:$G$9003,7,FALSE)&amp;","&amp;VLOOKUP(A7736,Sheet4!$A$5:$G$9004,7,FALSE)&amp;"]"</f>
        <v>[{"AttrType":"Power","Value":72578},{"AttrType":"Time","Value":4}]</v>
      </c>
    </row>
    <row r="7737" spans="1:6">
      <c r="A7737">
        <v>17733</v>
      </c>
      <c r="B7737" t="s">
        <v>33</v>
      </c>
      <c r="C7737" t="s">
        <v>34</v>
      </c>
      <c r="D7737">
        <f t="shared" si="114"/>
        <v>733</v>
      </c>
      <c r="E7737" t="str">
        <f>VLOOKUP(A7737,Sheet2!$A$5:$H$9004,8,FALSE)</f>
        <v>{"ItemId":50009,"Num":735}</v>
      </c>
      <c r="F7737" t="str">
        <f>"["&amp;VLOOKUP(A7737,Sheet3!$A$4:$G$9003,7,FALSE)&amp;","&amp;VLOOKUP(A7737,Sheet4!$A$5:$G$9004,7,FALSE)&amp;"]"</f>
        <v>[{"AttrType":"Power","Value":72712},{"AttrType":"Time","Value":4}]</v>
      </c>
    </row>
    <row r="7738" spans="1:6">
      <c r="A7738">
        <v>17734</v>
      </c>
      <c r="B7738" t="s">
        <v>33</v>
      </c>
      <c r="C7738" t="s">
        <v>34</v>
      </c>
      <c r="D7738">
        <f t="shared" si="114"/>
        <v>734</v>
      </c>
      <c r="E7738" t="str">
        <f>VLOOKUP(A7738,Sheet2!$A$5:$H$9004,8,FALSE)</f>
        <v>{"ItemId":50009,"Num":736}</v>
      </c>
      <c r="F7738" t="str">
        <f>"["&amp;VLOOKUP(A7738,Sheet3!$A$4:$G$9003,7,FALSE)&amp;","&amp;VLOOKUP(A7738,Sheet4!$A$5:$G$9004,7,FALSE)&amp;"]"</f>
        <v>[{"AttrType":"Power","Value":72846},{"AttrType":"Time","Value":4}]</v>
      </c>
    </row>
    <row r="7739" spans="1:6">
      <c r="A7739">
        <v>17735</v>
      </c>
      <c r="B7739" t="s">
        <v>33</v>
      </c>
      <c r="C7739" t="s">
        <v>34</v>
      </c>
      <c r="D7739">
        <f t="shared" si="114"/>
        <v>735</v>
      </c>
      <c r="E7739" t="str">
        <f>VLOOKUP(A7739,Sheet2!$A$5:$H$9004,8,FALSE)</f>
        <v>{"ItemId":50009,"Num":737}</v>
      </c>
      <c r="F7739" t="str">
        <f>"["&amp;VLOOKUP(A7739,Sheet3!$A$4:$G$9003,7,FALSE)&amp;","&amp;VLOOKUP(A7739,Sheet4!$A$5:$G$9004,7,FALSE)&amp;"]"</f>
        <v>[{"AttrType":"Power","Value":72980},{"AttrType":"Time","Value":4}]</v>
      </c>
    </row>
    <row r="7740" spans="1:6">
      <c r="A7740">
        <v>17736</v>
      </c>
      <c r="B7740" t="s">
        <v>33</v>
      </c>
      <c r="C7740" t="s">
        <v>34</v>
      </c>
      <c r="D7740">
        <f t="shared" si="114"/>
        <v>736</v>
      </c>
      <c r="E7740" t="str">
        <f>VLOOKUP(A7740,Sheet2!$A$5:$H$9004,8,FALSE)</f>
        <v>{"ItemId":50009,"Num":738}</v>
      </c>
      <c r="F7740" t="str">
        <f>"["&amp;VLOOKUP(A7740,Sheet3!$A$4:$G$9003,7,FALSE)&amp;","&amp;VLOOKUP(A7740,Sheet4!$A$5:$G$9004,7,FALSE)&amp;"]"</f>
        <v>[{"AttrType":"Power","Value":73114},{"AttrType":"Time","Value":4}]</v>
      </c>
    </row>
    <row r="7741" spans="1:6">
      <c r="A7741">
        <v>17737</v>
      </c>
      <c r="B7741" t="s">
        <v>33</v>
      </c>
      <c r="C7741" t="s">
        <v>34</v>
      </c>
      <c r="D7741">
        <f t="shared" si="114"/>
        <v>737</v>
      </c>
      <c r="E7741" t="str">
        <f>VLOOKUP(A7741,Sheet2!$A$5:$H$9004,8,FALSE)</f>
        <v>{"ItemId":50009,"Num":739}</v>
      </c>
      <c r="F7741" t="str">
        <f>"["&amp;VLOOKUP(A7741,Sheet3!$A$4:$G$9003,7,FALSE)&amp;","&amp;VLOOKUP(A7741,Sheet4!$A$5:$G$9004,7,FALSE)&amp;"]"</f>
        <v>[{"AttrType":"Power","Value":73248},{"AttrType":"Time","Value":4}]</v>
      </c>
    </row>
    <row r="7742" spans="1:6">
      <c r="A7742">
        <v>17738</v>
      </c>
      <c r="B7742" t="s">
        <v>33</v>
      </c>
      <c r="C7742" t="s">
        <v>34</v>
      </c>
      <c r="D7742">
        <f t="shared" si="114"/>
        <v>738</v>
      </c>
      <c r="E7742" t="str">
        <f>VLOOKUP(A7742,Sheet2!$A$5:$H$9004,8,FALSE)</f>
        <v>{"ItemId":50009,"Num":740}</v>
      </c>
      <c r="F7742" t="str">
        <f>"["&amp;VLOOKUP(A7742,Sheet3!$A$4:$G$9003,7,FALSE)&amp;","&amp;VLOOKUP(A7742,Sheet4!$A$5:$G$9004,7,FALSE)&amp;"]"</f>
        <v>[{"AttrType":"Power","Value":73382},{"AttrType":"Time","Value":4}]</v>
      </c>
    </row>
    <row r="7743" spans="1:6">
      <c r="A7743">
        <v>17739</v>
      </c>
      <c r="B7743" t="s">
        <v>33</v>
      </c>
      <c r="C7743" t="s">
        <v>34</v>
      </c>
      <c r="D7743">
        <f t="shared" si="114"/>
        <v>739</v>
      </c>
      <c r="E7743" t="str">
        <f>VLOOKUP(A7743,Sheet2!$A$5:$H$9004,8,FALSE)</f>
        <v>{"ItemId":50009,"Num":741}</v>
      </c>
      <c r="F7743" t="str">
        <f>"["&amp;VLOOKUP(A7743,Sheet3!$A$4:$G$9003,7,FALSE)&amp;","&amp;VLOOKUP(A7743,Sheet4!$A$5:$G$9004,7,FALSE)&amp;"]"</f>
        <v>[{"AttrType":"Power","Value":73516},{"AttrType":"Time","Value":4}]</v>
      </c>
    </row>
    <row r="7744" spans="1:6">
      <c r="A7744">
        <v>17740</v>
      </c>
      <c r="B7744" t="s">
        <v>33</v>
      </c>
      <c r="C7744" t="s">
        <v>34</v>
      </c>
      <c r="D7744">
        <f t="shared" si="114"/>
        <v>740</v>
      </c>
      <c r="E7744" t="str">
        <f>VLOOKUP(A7744,Sheet2!$A$5:$H$9004,8,FALSE)</f>
        <v>{"ItemId":50009,"Num":742}</v>
      </c>
      <c r="F7744" t="str">
        <f>"["&amp;VLOOKUP(A7744,Sheet3!$A$4:$G$9003,7,FALSE)&amp;","&amp;VLOOKUP(A7744,Sheet4!$A$5:$G$9004,7,FALSE)&amp;"]"</f>
        <v>[{"AttrType":"Power","Value":73650},{"AttrType":"Time","Value":4}]</v>
      </c>
    </row>
    <row r="7745" spans="1:6">
      <c r="A7745">
        <v>17741</v>
      </c>
      <c r="B7745" t="s">
        <v>33</v>
      </c>
      <c r="C7745" t="s">
        <v>34</v>
      </c>
      <c r="D7745">
        <f t="shared" si="114"/>
        <v>741</v>
      </c>
      <c r="E7745" t="str">
        <f>VLOOKUP(A7745,Sheet2!$A$5:$H$9004,8,FALSE)</f>
        <v>{"ItemId":50009,"Num":743}</v>
      </c>
      <c r="F7745" t="str">
        <f>"["&amp;VLOOKUP(A7745,Sheet3!$A$4:$G$9003,7,FALSE)&amp;","&amp;VLOOKUP(A7745,Sheet4!$A$5:$G$9004,7,FALSE)&amp;"]"</f>
        <v>[{"AttrType":"Power","Value":73785},{"AttrType":"Time","Value":4}]</v>
      </c>
    </row>
    <row r="7746" spans="1:6">
      <c r="A7746">
        <v>17742</v>
      </c>
      <c r="B7746" t="s">
        <v>33</v>
      </c>
      <c r="C7746" t="s">
        <v>34</v>
      </c>
      <c r="D7746">
        <f t="shared" si="114"/>
        <v>742</v>
      </c>
      <c r="E7746" t="str">
        <f>VLOOKUP(A7746,Sheet2!$A$5:$H$9004,8,FALSE)</f>
        <v>{"ItemId":50009,"Num":744}</v>
      </c>
      <c r="F7746" t="str">
        <f>"["&amp;VLOOKUP(A7746,Sheet3!$A$4:$G$9003,7,FALSE)&amp;","&amp;VLOOKUP(A7746,Sheet4!$A$5:$G$9004,7,FALSE)&amp;"]"</f>
        <v>[{"AttrType":"Power","Value":73920},{"AttrType":"Time","Value":4}]</v>
      </c>
    </row>
    <row r="7747" spans="1:6">
      <c r="A7747">
        <v>17743</v>
      </c>
      <c r="B7747" t="s">
        <v>33</v>
      </c>
      <c r="C7747" t="s">
        <v>34</v>
      </c>
      <c r="D7747">
        <f t="shared" si="114"/>
        <v>743</v>
      </c>
      <c r="E7747" t="str">
        <f>VLOOKUP(A7747,Sheet2!$A$5:$H$9004,8,FALSE)</f>
        <v>{"ItemId":50009,"Num":745}</v>
      </c>
      <c r="F7747" t="str">
        <f>"["&amp;VLOOKUP(A7747,Sheet3!$A$4:$G$9003,7,FALSE)&amp;","&amp;VLOOKUP(A7747,Sheet4!$A$5:$G$9004,7,FALSE)&amp;"]"</f>
        <v>[{"AttrType":"Power","Value":74055},{"AttrType":"Time","Value":4}]</v>
      </c>
    </row>
    <row r="7748" spans="1:6">
      <c r="A7748">
        <v>17744</v>
      </c>
      <c r="B7748" t="s">
        <v>33</v>
      </c>
      <c r="C7748" t="s">
        <v>34</v>
      </c>
      <c r="D7748">
        <f t="shared" si="114"/>
        <v>744</v>
      </c>
      <c r="E7748" t="str">
        <f>VLOOKUP(A7748,Sheet2!$A$5:$H$9004,8,FALSE)</f>
        <v>{"ItemId":50009,"Num":746}</v>
      </c>
      <c r="F7748" t="str">
        <f>"["&amp;VLOOKUP(A7748,Sheet3!$A$4:$G$9003,7,FALSE)&amp;","&amp;VLOOKUP(A7748,Sheet4!$A$5:$G$9004,7,FALSE)&amp;"]"</f>
        <v>[{"AttrType":"Power","Value":74190},{"AttrType":"Time","Value":4}]</v>
      </c>
    </row>
    <row r="7749" spans="1:6">
      <c r="A7749">
        <v>17745</v>
      </c>
      <c r="B7749" t="s">
        <v>33</v>
      </c>
      <c r="C7749" t="s">
        <v>34</v>
      </c>
      <c r="D7749">
        <f t="shared" si="114"/>
        <v>745</v>
      </c>
      <c r="E7749" t="str">
        <f>VLOOKUP(A7749,Sheet2!$A$5:$H$9004,8,FALSE)</f>
        <v>{"ItemId":50009,"Num":747}</v>
      </c>
      <c r="F7749" t="str">
        <f>"["&amp;VLOOKUP(A7749,Sheet3!$A$4:$G$9003,7,FALSE)&amp;","&amp;VLOOKUP(A7749,Sheet4!$A$5:$G$9004,7,FALSE)&amp;"]"</f>
        <v>[{"AttrType":"Power","Value":74325},{"AttrType":"Time","Value":4}]</v>
      </c>
    </row>
    <row r="7750" spans="1:6">
      <c r="A7750">
        <v>17746</v>
      </c>
      <c r="B7750" t="s">
        <v>33</v>
      </c>
      <c r="C7750" t="s">
        <v>34</v>
      </c>
      <c r="D7750">
        <f t="shared" si="114"/>
        <v>746</v>
      </c>
      <c r="E7750" t="str">
        <f>VLOOKUP(A7750,Sheet2!$A$5:$H$9004,8,FALSE)</f>
        <v>{"ItemId":50009,"Num":748}</v>
      </c>
      <c r="F7750" t="str">
        <f>"["&amp;VLOOKUP(A7750,Sheet3!$A$4:$G$9003,7,FALSE)&amp;","&amp;VLOOKUP(A7750,Sheet4!$A$5:$G$9004,7,FALSE)&amp;"]"</f>
        <v>[{"AttrType":"Power","Value":74460},{"AttrType":"Time","Value":4}]</v>
      </c>
    </row>
    <row r="7751" spans="1:6">
      <c r="A7751">
        <v>17747</v>
      </c>
      <c r="B7751" t="s">
        <v>33</v>
      </c>
      <c r="C7751" t="s">
        <v>34</v>
      </c>
      <c r="D7751">
        <f t="shared" si="114"/>
        <v>747</v>
      </c>
      <c r="E7751" t="str">
        <f>VLOOKUP(A7751,Sheet2!$A$5:$H$9004,8,FALSE)</f>
        <v>{"ItemId":50009,"Num":749}</v>
      </c>
      <c r="F7751" t="str">
        <f>"["&amp;VLOOKUP(A7751,Sheet3!$A$4:$G$9003,7,FALSE)&amp;","&amp;VLOOKUP(A7751,Sheet4!$A$5:$G$9004,7,FALSE)&amp;"]"</f>
        <v>[{"AttrType":"Power","Value":74595},{"AttrType":"Time","Value":4}]</v>
      </c>
    </row>
    <row r="7752" spans="1:6">
      <c r="A7752">
        <v>17748</v>
      </c>
      <c r="B7752" t="s">
        <v>33</v>
      </c>
      <c r="C7752" t="s">
        <v>34</v>
      </c>
      <c r="D7752">
        <f t="shared" si="114"/>
        <v>748</v>
      </c>
      <c r="E7752" t="str">
        <f>VLOOKUP(A7752,Sheet2!$A$5:$H$9004,8,FALSE)</f>
        <v>{"ItemId":50009,"Num":750}</v>
      </c>
      <c r="F7752" t="str">
        <f>"["&amp;VLOOKUP(A7752,Sheet3!$A$4:$G$9003,7,FALSE)&amp;","&amp;VLOOKUP(A7752,Sheet4!$A$5:$G$9004,7,FALSE)&amp;"]"</f>
        <v>[{"AttrType":"Power","Value":74730},{"AttrType":"Time","Value":4}]</v>
      </c>
    </row>
    <row r="7753" spans="1:6">
      <c r="A7753">
        <v>17749</v>
      </c>
      <c r="B7753" t="s">
        <v>33</v>
      </c>
      <c r="C7753" t="s">
        <v>34</v>
      </c>
      <c r="D7753">
        <f t="shared" si="114"/>
        <v>749</v>
      </c>
      <c r="E7753" t="str">
        <f>VLOOKUP(A7753,Sheet2!$A$5:$H$9004,8,FALSE)</f>
        <v>{"ItemId":50009,"Num":751}</v>
      </c>
      <c r="F7753" t="str">
        <f>"["&amp;VLOOKUP(A7753,Sheet3!$A$4:$G$9003,7,FALSE)&amp;","&amp;VLOOKUP(A7753,Sheet4!$A$5:$G$9004,7,FALSE)&amp;"]"</f>
        <v>[{"AttrType":"Power","Value":74865},{"AttrType":"Time","Value":4}]</v>
      </c>
    </row>
    <row r="7754" spans="1:6">
      <c r="A7754">
        <v>17750</v>
      </c>
      <c r="B7754" t="s">
        <v>33</v>
      </c>
      <c r="C7754" t="s">
        <v>34</v>
      </c>
      <c r="D7754">
        <f t="shared" si="114"/>
        <v>750</v>
      </c>
      <c r="E7754" t="str">
        <f>VLOOKUP(A7754,Sheet2!$A$5:$H$9004,8,FALSE)</f>
        <v>{"ItemId":50009,"Num":752}</v>
      </c>
      <c r="F7754" t="str">
        <f>"["&amp;VLOOKUP(A7754,Sheet3!$A$4:$G$9003,7,FALSE)&amp;","&amp;VLOOKUP(A7754,Sheet4!$A$5:$G$9004,7,FALSE)&amp;"]"</f>
        <v>[{"AttrType":"Power","Value":75000},{"AttrType":"Time","Value":4}]</v>
      </c>
    </row>
    <row r="7755" spans="1:6">
      <c r="A7755">
        <v>17751</v>
      </c>
      <c r="B7755" t="s">
        <v>33</v>
      </c>
      <c r="C7755" t="s">
        <v>34</v>
      </c>
      <c r="D7755">
        <f t="shared" si="114"/>
        <v>751</v>
      </c>
      <c r="E7755" t="str">
        <f>VLOOKUP(A7755,Sheet2!$A$5:$H$9004,8,FALSE)</f>
        <v>{"ItemId":50009,"Num":753}</v>
      </c>
      <c r="F7755" t="str">
        <f>"["&amp;VLOOKUP(A7755,Sheet3!$A$4:$G$9003,7,FALSE)&amp;","&amp;VLOOKUP(A7755,Sheet4!$A$5:$G$9004,7,FALSE)&amp;"]"</f>
        <v>[{"AttrType":"Power","Value":75136},{"AttrType":"Time","Value":4}]</v>
      </c>
    </row>
    <row r="7756" spans="1:6">
      <c r="A7756">
        <v>17752</v>
      </c>
      <c r="B7756" t="s">
        <v>33</v>
      </c>
      <c r="C7756" t="s">
        <v>34</v>
      </c>
      <c r="D7756">
        <f t="shared" si="114"/>
        <v>752</v>
      </c>
      <c r="E7756" t="str">
        <f>VLOOKUP(A7756,Sheet2!$A$5:$H$9004,8,FALSE)</f>
        <v>{"ItemId":50009,"Num":754}</v>
      </c>
      <c r="F7756" t="str">
        <f>"["&amp;VLOOKUP(A7756,Sheet3!$A$4:$G$9003,7,FALSE)&amp;","&amp;VLOOKUP(A7756,Sheet4!$A$5:$G$9004,7,FALSE)&amp;"]"</f>
        <v>[{"AttrType":"Power","Value":75272},{"AttrType":"Time","Value":4}]</v>
      </c>
    </row>
    <row r="7757" spans="1:6">
      <c r="A7757">
        <v>17753</v>
      </c>
      <c r="B7757" t="s">
        <v>33</v>
      </c>
      <c r="C7757" t="s">
        <v>34</v>
      </c>
      <c r="D7757">
        <f t="shared" si="114"/>
        <v>753</v>
      </c>
      <c r="E7757" t="str">
        <f>VLOOKUP(A7757,Sheet2!$A$5:$H$9004,8,FALSE)</f>
        <v>{"ItemId":50009,"Num":755}</v>
      </c>
      <c r="F7757" t="str">
        <f>"["&amp;VLOOKUP(A7757,Sheet3!$A$4:$G$9003,7,FALSE)&amp;","&amp;VLOOKUP(A7757,Sheet4!$A$5:$G$9004,7,FALSE)&amp;"]"</f>
        <v>[{"AttrType":"Power","Value":75408},{"AttrType":"Time","Value":4}]</v>
      </c>
    </row>
    <row r="7758" spans="1:6">
      <c r="A7758">
        <v>17754</v>
      </c>
      <c r="B7758" t="s">
        <v>33</v>
      </c>
      <c r="C7758" t="s">
        <v>34</v>
      </c>
      <c r="D7758">
        <f t="shared" si="114"/>
        <v>754</v>
      </c>
      <c r="E7758" t="str">
        <f>VLOOKUP(A7758,Sheet2!$A$5:$H$9004,8,FALSE)</f>
        <v>{"ItemId":50009,"Num":756}</v>
      </c>
      <c r="F7758" t="str">
        <f>"["&amp;VLOOKUP(A7758,Sheet3!$A$4:$G$9003,7,FALSE)&amp;","&amp;VLOOKUP(A7758,Sheet4!$A$5:$G$9004,7,FALSE)&amp;"]"</f>
        <v>[{"AttrType":"Power","Value":75544},{"AttrType":"Time","Value":4}]</v>
      </c>
    </row>
    <row r="7759" spans="1:6">
      <c r="A7759">
        <v>17755</v>
      </c>
      <c r="B7759" t="s">
        <v>33</v>
      </c>
      <c r="C7759" t="s">
        <v>34</v>
      </c>
      <c r="D7759">
        <f t="shared" si="114"/>
        <v>755</v>
      </c>
      <c r="E7759" t="str">
        <f>VLOOKUP(A7759,Sheet2!$A$5:$H$9004,8,FALSE)</f>
        <v>{"ItemId":50009,"Num":757}</v>
      </c>
      <c r="F7759" t="str">
        <f>"["&amp;VLOOKUP(A7759,Sheet3!$A$4:$G$9003,7,FALSE)&amp;","&amp;VLOOKUP(A7759,Sheet4!$A$5:$G$9004,7,FALSE)&amp;"]"</f>
        <v>[{"AttrType":"Power","Value":75680},{"AttrType":"Time","Value":4}]</v>
      </c>
    </row>
    <row r="7760" spans="1:6">
      <c r="A7760">
        <v>17756</v>
      </c>
      <c r="B7760" t="s">
        <v>33</v>
      </c>
      <c r="C7760" t="s">
        <v>34</v>
      </c>
      <c r="D7760">
        <f t="shared" si="114"/>
        <v>756</v>
      </c>
      <c r="E7760" t="str">
        <f>VLOOKUP(A7760,Sheet2!$A$5:$H$9004,8,FALSE)</f>
        <v>{"ItemId":50009,"Num":758}</v>
      </c>
      <c r="F7760" t="str">
        <f>"["&amp;VLOOKUP(A7760,Sheet3!$A$4:$G$9003,7,FALSE)&amp;","&amp;VLOOKUP(A7760,Sheet4!$A$5:$G$9004,7,FALSE)&amp;"]"</f>
        <v>[{"AttrType":"Power","Value":75816},{"AttrType":"Time","Value":4}]</v>
      </c>
    </row>
    <row r="7761" spans="1:6">
      <c r="A7761">
        <v>17757</v>
      </c>
      <c r="B7761" t="s">
        <v>33</v>
      </c>
      <c r="C7761" t="s">
        <v>34</v>
      </c>
      <c r="D7761">
        <f t="shared" si="114"/>
        <v>757</v>
      </c>
      <c r="E7761" t="str">
        <f>VLOOKUP(A7761,Sheet2!$A$5:$H$9004,8,FALSE)</f>
        <v>{"ItemId":50009,"Num":759}</v>
      </c>
      <c r="F7761" t="str">
        <f>"["&amp;VLOOKUP(A7761,Sheet3!$A$4:$G$9003,7,FALSE)&amp;","&amp;VLOOKUP(A7761,Sheet4!$A$5:$G$9004,7,FALSE)&amp;"]"</f>
        <v>[{"AttrType":"Power","Value":75952},{"AttrType":"Time","Value":4}]</v>
      </c>
    </row>
    <row r="7762" spans="1:6">
      <c r="A7762">
        <v>17758</v>
      </c>
      <c r="B7762" t="s">
        <v>33</v>
      </c>
      <c r="C7762" t="s">
        <v>34</v>
      </c>
      <c r="D7762">
        <f t="shared" si="114"/>
        <v>758</v>
      </c>
      <c r="E7762" t="str">
        <f>VLOOKUP(A7762,Sheet2!$A$5:$H$9004,8,FALSE)</f>
        <v>{"ItemId":50009,"Num":760}</v>
      </c>
      <c r="F7762" t="str">
        <f>"["&amp;VLOOKUP(A7762,Sheet3!$A$4:$G$9003,7,FALSE)&amp;","&amp;VLOOKUP(A7762,Sheet4!$A$5:$G$9004,7,FALSE)&amp;"]"</f>
        <v>[{"AttrType":"Power","Value":76088},{"AttrType":"Time","Value":4}]</v>
      </c>
    </row>
    <row r="7763" spans="1:6">
      <c r="A7763">
        <v>17759</v>
      </c>
      <c r="B7763" t="s">
        <v>33</v>
      </c>
      <c r="C7763" t="s">
        <v>34</v>
      </c>
      <c r="D7763">
        <f t="shared" si="114"/>
        <v>759</v>
      </c>
      <c r="E7763" t="str">
        <f>VLOOKUP(A7763,Sheet2!$A$5:$H$9004,8,FALSE)</f>
        <v>{"ItemId":50009,"Num":761}</v>
      </c>
      <c r="F7763" t="str">
        <f>"["&amp;VLOOKUP(A7763,Sheet3!$A$4:$G$9003,7,FALSE)&amp;","&amp;VLOOKUP(A7763,Sheet4!$A$5:$G$9004,7,FALSE)&amp;"]"</f>
        <v>[{"AttrType":"Power","Value":76224},{"AttrType":"Time","Value":4}]</v>
      </c>
    </row>
    <row r="7764" spans="1:6">
      <c r="A7764">
        <v>17760</v>
      </c>
      <c r="B7764" t="s">
        <v>33</v>
      </c>
      <c r="C7764" t="s">
        <v>34</v>
      </c>
      <c r="D7764">
        <f t="shared" si="114"/>
        <v>760</v>
      </c>
      <c r="E7764" t="str">
        <f>VLOOKUP(A7764,Sheet2!$A$5:$H$9004,8,FALSE)</f>
        <v>{"ItemId":50009,"Num":762}</v>
      </c>
      <c r="F7764" t="str">
        <f>"["&amp;VLOOKUP(A7764,Sheet3!$A$4:$G$9003,7,FALSE)&amp;","&amp;VLOOKUP(A7764,Sheet4!$A$5:$G$9004,7,FALSE)&amp;"]"</f>
        <v>[{"AttrType":"Power","Value":76360},{"AttrType":"Time","Value":4}]</v>
      </c>
    </row>
    <row r="7765" spans="1:6">
      <c r="A7765">
        <v>17761</v>
      </c>
      <c r="B7765" t="s">
        <v>33</v>
      </c>
      <c r="C7765" t="s">
        <v>34</v>
      </c>
      <c r="D7765">
        <f t="shared" si="114"/>
        <v>761</v>
      </c>
      <c r="E7765" t="str">
        <f>VLOOKUP(A7765,Sheet2!$A$5:$H$9004,8,FALSE)</f>
        <v>{"ItemId":50009,"Num":763}</v>
      </c>
      <c r="F7765" t="str">
        <f>"["&amp;VLOOKUP(A7765,Sheet3!$A$4:$G$9003,7,FALSE)&amp;","&amp;VLOOKUP(A7765,Sheet4!$A$5:$G$9004,7,FALSE)&amp;"]"</f>
        <v>[{"AttrType":"Power","Value":76497},{"AttrType":"Time","Value":4}]</v>
      </c>
    </row>
    <row r="7766" spans="1:6">
      <c r="A7766">
        <v>17762</v>
      </c>
      <c r="B7766" t="s">
        <v>33</v>
      </c>
      <c r="C7766" t="s">
        <v>34</v>
      </c>
      <c r="D7766">
        <f t="shared" si="114"/>
        <v>762</v>
      </c>
      <c r="E7766" t="str">
        <f>VLOOKUP(A7766,Sheet2!$A$5:$H$9004,8,FALSE)</f>
        <v>{"ItemId":50009,"Num":764}</v>
      </c>
      <c r="F7766" t="str">
        <f>"["&amp;VLOOKUP(A7766,Sheet3!$A$4:$G$9003,7,FALSE)&amp;","&amp;VLOOKUP(A7766,Sheet4!$A$5:$G$9004,7,FALSE)&amp;"]"</f>
        <v>[{"AttrType":"Power","Value":76634},{"AttrType":"Time","Value":4}]</v>
      </c>
    </row>
    <row r="7767" spans="1:6">
      <c r="A7767">
        <v>17763</v>
      </c>
      <c r="B7767" t="s">
        <v>33</v>
      </c>
      <c r="C7767" t="s">
        <v>34</v>
      </c>
      <c r="D7767">
        <f t="shared" si="114"/>
        <v>763</v>
      </c>
      <c r="E7767" t="str">
        <f>VLOOKUP(A7767,Sheet2!$A$5:$H$9004,8,FALSE)</f>
        <v>{"ItemId":50009,"Num":765}</v>
      </c>
      <c r="F7767" t="str">
        <f>"["&amp;VLOOKUP(A7767,Sheet3!$A$4:$G$9003,7,FALSE)&amp;","&amp;VLOOKUP(A7767,Sheet4!$A$5:$G$9004,7,FALSE)&amp;"]"</f>
        <v>[{"AttrType":"Power","Value":76771},{"AttrType":"Time","Value":4}]</v>
      </c>
    </row>
    <row r="7768" spans="1:6">
      <c r="A7768">
        <v>17764</v>
      </c>
      <c r="B7768" t="s">
        <v>33</v>
      </c>
      <c r="C7768" t="s">
        <v>34</v>
      </c>
      <c r="D7768">
        <f t="shared" si="114"/>
        <v>764</v>
      </c>
      <c r="E7768" t="str">
        <f>VLOOKUP(A7768,Sheet2!$A$5:$H$9004,8,FALSE)</f>
        <v>{"ItemId":50009,"Num":766}</v>
      </c>
      <c r="F7768" t="str">
        <f>"["&amp;VLOOKUP(A7768,Sheet3!$A$4:$G$9003,7,FALSE)&amp;","&amp;VLOOKUP(A7768,Sheet4!$A$5:$G$9004,7,FALSE)&amp;"]"</f>
        <v>[{"AttrType":"Power","Value":76908},{"AttrType":"Time","Value":4}]</v>
      </c>
    </row>
    <row r="7769" spans="1:6">
      <c r="A7769">
        <v>17765</v>
      </c>
      <c r="B7769" t="s">
        <v>33</v>
      </c>
      <c r="C7769" t="s">
        <v>34</v>
      </c>
      <c r="D7769">
        <f t="shared" si="114"/>
        <v>765</v>
      </c>
      <c r="E7769" t="str">
        <f>VLOOKUP(A7769,Sheet2!$A$5:$H$9004,8,FALSE)</f>
        <v>{"ItemId":50009,"Num":767}</v>
      </c>
      <c r="F7769" t="str">
        <f>"["&amp;VLOOKUP(A7769,Sheet3!$A$4:$G$9003,7,FALSE)&amp;","&amp;VLOOKUP(A7769,Sheet4!$A$5:$G$9004,7,FALSE)&amp;"]"</f>
        <v>[{"AttrType":"Power","Value":77045},{"AttrType":"Time","Value":4}]</v>
      </c>
    </row>
    <row r="7770" spans="1:6">
      <c r="A7770">
        <v>17766</v>
      </c>
      <c r="B7770" t="s">
        <v>33</v>
      </c>
      <c r="C7770" t="s">
        <v>34</v>
      </c>
      <c r="D7770">
        <f t="shared" si="114"/>
        <v>766</v>
      </c>
      <c r="E7770" t="str">
        <f>VLOOKUP(A7770,Sheet2!$A$5:$H$9004,8,FALSE)</f>
        <v>{"ItemId":50009,"Num":768}</v>
      </c>
      <c r="F7770" t="str">
        <f>"["&amp;VLOOKUP(A7770,Sheet3!$A$4:$G$9003,7,FALSE)&amp;","&amp;VLOOKUP(A7770,Sheet4!$A$5:$G$9004,7,FALSE)&amp;"]"</f>
        <v>[{"AttrType":"Power","Value":77182},{"AttrType":"Time","Value":4}]</v>
      </c>
    </row>
    <row r="7771" spans="1:6">
      <c r="A7771">
        <v>17767</v>
      </c>
      <c r="B7771" t="s">
        <v>33</v>
      </c>
      <c r="C7771" t="s">
        <v>34</v>
      </c>
      <c r="D7771">
        <f t="shared" si="114"/>
        <v>767</v>
      </c>
      <c r="E7771" t="str">
        <f>VLOOKUP(A7771,Sheet2!$A$5:$H$9004,8,FALSE)</f>
        <v>{"ItemId":50009,"Num":769}</v>
      </c>
      <c r="F7771" t="str">
        <f>"["&amp;VLOOKUP(A7771,Sheet3!$A$4:$G$9003,7,FALSE)&amp;","&amp;VLOOKUP(A7771,Sheet4!$A$5:$G$9004,7,FALSE)&amp;"]"</f>
        <v>[{"AttrType":"Power","Value":77319},{"AttrType":"Time","Value":4}]</v>
      </c>
    </row>
    <row r="7772" spans="1:6">
      <c r="A7772">
        <v>17768</v>
      </c>
      <c r="B7772" t="s">
        <v>33</v>
      </c>
      <c r="C7772" t="s">
        <v>34</v>
      </c>
      <c r="D7772">
        <f t="shared" si="114"/>
        <v>768</v>
      </c>
      <c r="E7772" t="str">
        <f>VLOOKUP(A7772,Sheet2!$A$5:$H$9004,8,FALSE)</f>
        <v>{"ItemId":50009,"Num":770}</v>
      </c>
      <c r="F7772" t="str">
        <f>"["&amp;VLOOKUP(A7772,Sheet3!$A$4:$G$9003,7,FALSE)&amp;","&amp;VLOOKUP(A7772,Sheet4!$A$5:$G$9004,7,FALSE)&amp;"]"</f>
        <v>[{"AttrType":"Power","Value":77456},{"AttrType":"Time","Value":4}]</v>
      </c>
    </row>
    <row r="7773" spans="1:6">
      <c r="A7773">
        <v>17769</v>
      </c>
      <c r="B7773" t="s">
        <v>33</v>
      </c>
      <c r="C7773" t="s">
        <v>34</v>
      </c>
      <c r="D7773">
        <f t="shared" si="114"/>
        <v>769</v>
      </c>
      <c r="E7773" t="str">
        <f>VLOOKUP(A7773,Sheet2!$A$5:$H$9004,8,FALSE)</f>
        <v>{"ItemId":50009,"Num":771}</v>
      </c>
      <c r="F7773" t="str">
        <f>"["&amp;VLOOKUP(A7773,Sheet3!$A$4:$G$9003,7,FALSE)&amp;","&amp;VLOOKUP(A7773,Sheet4!$A$5:$G$9004,7,FALSE)&amp;"]"</f>
        <v>[{"AttrType":"Power","Value":77593},{"AttrType":"Time","Value":4}]</v>
      </c>
    </row>
    <row r="7774" spans="1:6">
      <c r="A7774">
        <v>17770</v>
      </c>
      <c r="B7774" t="s">
        <v>33</v>
      </c>
      <c r="C7774" t="s">
        <v>34</v>
      </c>
      <c r="D7774">
        <f t="shared" ref="D7774:D7837" si="115">D6774</f>
        <v>770</v>
      </c>
      <c r="E7774" t="str">
        <f>VLOOKUP(A7774,Sheet2!$A$5:$H$9004,8,FALSE)</f>
        <v>{"ItemId":50009,"Num":772}</v>
      </c>
      <c r="F7774" t="str">
        <f>"["&amp;VLOOKUP(A7774,Sheet3!$A$4:$G$9003,7,FALSE)&amp;","&amp;VLOOKUP(A7774,Sheet4!$A$5:$G$9004,7,FALSE)&amp;"]"</f>
        <v>[{"AttrType":"Power","Value":77730},{"AttrType":"Time","Value":4}]</v>
      </c>
    </row>
    <row r="7775" spans="1:6">
      <c r="A7775">
        <v>17771</v>
      </c>
      <c r="B7775" t="s">
        <v>33</v>
      </c>
      <c r="C7775" t="s">
        <v>34</v>
      </c>
      <c r="D7775">
        <f t="shared" si="115"/>
        <v>771</v>
      </c>
      <c r="E7775" t="str">
        <f>VLOOKUP(A7775,Sheet2!$A$5:$H$9004,8,FALSE)</f>
        <v>{"ItemId":50009,"Num":773}</v>
      </c>
      <c r="F7775" t="str">
        <f>"["&amp;VLOOKUP(A7775,Sheet3!$A$4:$G$9003,7,FALSE)&amp;","&amp;VLOOKUP(A7775,Sheet4!$A$5:$G$9004,7,FALSE)&amp;"]"</f>
        <v>[{"AttrType":"Power","Value":77868},{"AttrType":"Time","Value":4}]</v>
      </c>
    </row>
    <row r="7776" spans="1:6">
      <c r="A7776">
        <v>17772</v>
      </c>
      <c r="B7776" t="s">
        <v>33</v>
      </c>
      <c r="C7776" t="s">
        <v>34</v>
      </c>
      <c r="D7776">
        <f t="shared" si="115"/>
        <v>772</v>
      </c>
      <c r="E7776" t="str">
        <f>VLOOKUP(A7776,Sheet2!$A$5:$H$9004,8,FALSE)</f>
        <v>{"ItemId":50009,"Num":774}</v>
      </c>
      <c r="F7776" t="str">
        <f>"["&amp;VLOOKUP(A7776,Sheet3!$A$4:$G$9003,7,FALSE)&amp;","&amp;VLOOKUP(A7776,Sheet4!$A$5:$G$9004,7,FALSE)&amp;"]"</f>
        <v>[{"AttrType":"Power","Value":78006},{"AttrType":"Time","Value":4}]</v>
      </c>
    </row>
    <row r="7777" spans="1:6">
      <c r="A7777">
        <v>17773</v>
      </c>
      <c r="B7777" t="s">
        <v>33</v>
      </c>
      <c r="C7777" t="s">
        <v>34</v>
      </c>
      <c r="D7777">
        <f t="shared" si="115"/>
        <v>773</v>
      </c>
      <c r="E7777" t="str">
        <f>VLOOKUP(A7777,Sheet2!$A$5:$H$9004,8,FALSE)</f>
        <v>{"ItemId":50009,"Num":775}</v>
      </c>
      <c r="F7777" t="str">
        <f>"["&amp;VLOOKUP(A7777,Sheet3!$A$4:$G$9003,7,FALSE)&amp;","&amp;VLOOKUP(A7777,Sheet4!$A$5:$G$9004,7,FALSE)&amp;"]"</f>
        <v>[{"AttrType":"Power","Value":78144},{"AttrType":"Time","Value":4}]</v>
      </c>
    </row>
    <row r="7778" spans="1:6">
      <c r="A7778">
        <v>17774</v>
      </c>
      <c r="B7778" t="s">
        <v>33</v>
      </c>
      <c r="C7778" t="s">
        <v>34</v>
      </c>
      <c r="D7778">
        <f t="shared" si="115"/>
        <v>774</v>
      </c>
      <c r="E7778" t="str">
        <f>VLOOKUP(A7778,Sheet2!$A$5:$H$9004,8,FALSE)</f>
        <v>{"ItemId":50009,"Num":776}</v>
      </c>
      <c r="F7778" t="str">
        <f>"["&amp;VLOOKUP(A7778,Sheet3!$A$4:$G$9003,7,FALSE)&amp;","&amp;VLOOKUP(A7778,Sheet4!$A$5:$G$9004,7,FALSE)&amp;"]"</f>
        <v>[{"AttrType":"Power","Value":78282},{"AttrType":"Time","Value":4}]</v>
      </c>
    </row>
    <row r="7779" spans="1:6">
      <c r="A7779">
        <v>17775</v>
      </c>
      <c r="B7779" t="s">
        <v>33</v>
      </c>
      <c r="C7779" t="s">
        <v>34</v>
      </c>
      <c r="D7779">
        <f t="shared" si="115"/>
        <v>775</v>
      </c>
      <c r="E7779" t="str">
        <f>VLOOKUP(A7779,Sheet2!$A$5:$H$9004,8,FALSE)</f>
        <v>{"ItemId":50009,"Num":777}</v>
      </c>
      <c r="F7779" t="str">
        <f>"["&amp;VLOOKUP(A7779,Sheet3!$A$4:$G$9003,7,FALSE)&amp;","&amp;VLOOKUP(A7779,Sheet4!$A$5:$G$9004,7,FALSE)&amp;"]"</f>
        <v>[{"AttrType":"Power","Value":78420},{"AttrType":"Time","Value":4}]</v>
      </c>
    </row>
    <row r="7780" spans="1:6">
      <c r="A7780">
        <v>17776</v>
      </c>
      <c r="B7780" t="s">
        <v>33</v>
      </c>
      <c r="C7780" t="s">
        <v>34</v>
      </c>
      <c r="D7780">
        <f t="shared" si="115"/>
        <v>776</v>
      </c>
      <c r="E7780" t="str">
        <f>VLOOKUP(A7780,Sheet2!$A$5:$H$9004,8,FALSE)</f>
        <v>{"ItemId":50009,"Num":778}</v>
      </c>
      <c r="F7780" t="str">
        <f>"["&amp;VLOOKUP(A7780,Sheet3!$A$4:$G$9003,7,FALSE)&amp;","&amp;VLOOKUP(A7780,Sheet4!$A$5:$G$9004,7,FALSE)&amp;"]"</f>
        <v>[{"AttrType":"Power","Value":78558},{"AttrType":"Time","Value":4}]</v>
      </c>
    </row>
    <row r="7781" spans="1:6">
      <c r="A7781">
        <v>17777</v>
      </c>
      <c r="B7781" t="s">
        <v>33</v>
      </c>
      <c r="C7781" t="s">
        <v>34</v>
      </c>
      <c r="D7781">
        <f t="shared" si="115"/>
        <v>777</v>
      </c>
      <c r="E7781" t="str">
        <f>VLOOKUP(A7781,Sheet2!$A$5:$H$9004,8,FALSE)</f>
        <v>{"ItemId":50009,"Num":779}</v>
      </c>
      <c r="F7781" t="str">
        <f>"["&amp;VLOOKUP(A7781,Sheet3!$A$4:$G$9003,7,FALSE)&amp;","&amp;VLOOKUP(A7781,Sheet4!$A$5:$G$9004,7,FALSE)&amp;"]"</f>
        <v>[{"AttrType":"Power","Value":78696},{"AttrType":"Time","Value":4}]</v>
      </c>
    </row>
    <row r="7782" spans="1:6">
      <c r="A7782">
        <v>17778</v>
      </c>
      <c r="B7782" t="s">
        <v>33</v>
      </c>
      <c r="C7782" t="s">
        <v>34</v>
      </c>
      <c r="D7782">
        <f t="shared" si="115"/>
        <v>778</v>
      </c>
      <c r="E7782" t="str">
        <f>VLOOKUP(A7782,Sheet2!$A$5:$H$9004,8,FALSE)</f>
        <v>{"ItemId":50009,"Num":780}</v>
      </c>
      <c r="F7782" t="str">
        <f>"["&amp;VLOOKUP(A7782,Sheet3!$A$4:$G$9003,7,FALSE)&amp;","&amp;VLOOKUP(A7782,Sheet4!$A$5:$G$9004,7,FALSE)&amp;"]"</f>
        <v>[{"AttrType":"Power","Value":78834},{"AttrType":"Time","Value":4}]</v>
      </c>
    </row>
    <row r="7783" spans="1:6">
      <c r="A7783">
        <v>17779</v>
      </c>
      <c r="B7783" t="s">
        <v>33</v>
      </c>
      <c r="C7783" t="s">
        <v>34</v>
      </c>
      <c r="D7783">
        <f t="shared" si="115"/>
        <v>779</v>
      </c>
      <c r="E7783" t="str">
        <f>VLOOKUP(A7783,Sheet2!$A$5:$H$9004,8,FALSE)</f>
        <v>{"ItemId":50009,"Num":781}</v>
      </c>
      <c r="F7783" t="str">
        <f>"["&amp;VLOOKUP(A7783,Sheet3!$A$4:$G$9003,7,FALSE)&amp;","&amp;VLOOKUP(A7783,Sheet4!$A$5:$G$9004,7,FALSE)&amp;"]"</f>
        <v>[{"AttrType":"Power","Value":78972},{"AttrType":"Time","Value":4}]</v>
      </c>
    </row>
    <row r="7784" spans="1:6">
      <c r="A7784">
        <v>17780</v>
      </c>
      <c r="B7784" t="s">
        <v>33</v>
      </c>
      <c r="C7784" t="s">
        <v>34</v>
      </c>
      <c r="D7784">
        <f t="shared" si="115"/>
        <v>780</v>
      </c>
      <c r="E7784" t="str">
        <f>VLOOKUP(A7784,Sheet2!$A$5:$H$9004,8,FALSE)</f>
        <v>{"ItemId":50009,"Num":782}</v>
      </c>
      <c r="F7784" t="str">
        <f>"["&amp;VLOOKUP(A7784,Sheet3!$A$4:$G$9003,7,FALSE)&amp;","&amp;VLOOKUP(A7784,Sheet4!$A$5:$G$9004,7,FALSE)&amp;"]"</f>
        <v>[{"AttrType":"Power","Value":79110},{"AttrType":"Time","Value":4}]</v>
      </c>
    </row>
    <row r="7785" spans="1:6">
      <c r="A7785">
        <v>17781</v>
      </c>
      <c r="B7785" t="s">
        <v>33</v>
      </c>
      <c r="C7785" t="s">
        <v>34</v>
      </c>
      <c r="D7785">
        <f t="shared" si="115"/>
        <v>781</v>
      </c>
      <c r="E7785" t="str">
        <f>VLOOKUP(A7785,Sheet2!$A$5:$H$9004,8,FALSE)</f>
        <v>{"ItemId":50009,"Num":783}</v>
      </c>
      <c r="F7785" t="str">
        <f>"["&amp;VLOOKUP(A7785,Sheet3!$A$4:$G$9003,7,FALSE)&amp;","&amp;VLOOKUP(A7785,Sheet4!$A$5:$G$9004,7,FALSE)&amp;"]"</f>
        <v>[{"AttrType":"Power","Value":79249},{"AttrType":"Time","Value":4}]</v>
      </c>
    </row>
    <row r="7786" spans="1:6">
      <c r="A7786">
        <v>17782</v>
      </c>
      <c r="B7786" t="s">
        <v>33</v>
      </c>
      <c r="C7786" t="s">
        <v>34</v>
      </c>
      <c r="D7786">
        <f t="shared" si="115"/>
        <v>782</v>
      </c>
      <c r="E7786" t="str">
        <f>VLOOKUP(A7786,Sheet2!$A$5:$H$9004,8,FALSE)</f>
        <v>{"ItemId":50009,"Num":784}</v>
      </c>
      <c r="F7786" t="str">
        <f>"["&amp;VLOOKUP(A7786,Sheet3!$A$4:$G$9003,7,FALSE)&amp;","&amp;VLOOKUP(A7786,Sheet4!$A$5:$G$9004,7,FALSE)&amp;"]"</f>
        <v>[{"AttrType":"Power","Value":79388},{"AttrType":"Time","Value":4}]</v>
      </c>
    </row>
    <row r="7787" spans="1:6">
      <c r="A7787">
        <v>17783</v>
      </c>
      <c r="B7787" t="s">
        <v>33</v>
      </c>
      <c r="C7787" t="s">
        <v>34</v>
      </c>
      <c r="D7787">
        <f t="shared" si="115"/>
        <v>783</v>
      </c>
      <c r="E7787" t="str">
        <f>VLOOKUP(A7787,Sheet2!$A$5:$H$9004,8,FALSE)</f>
        <v>{"ItemId":50009,"Num":785}</v>
      </c>
      <c r="F7787" t="str">
        <f>"["&amp;VLOOKUP(A7787,Sheet3!$A$4:$G$9003,7,FALSE)&amp;","&amp;VLOOKUP(A7787,Sheet4!$A$5:$G$9004,7,FALSE)&amp;"]"</f>
        <v>[{"AttrType":"Power","Value":79527},{"AttrType":"Time","Value":4}]</v>
      </c>
    </row>
    <row r="7788" spans="1:6">
      <c r="A7788">
        <v>17784</v>
      </c>
      <c r="B7788" t="s">
        <v>33</v>
      </c>
      <c r="C7788" t="s">
        <v>34</v>
      </c>
      <c r="D7788">
        <f t="shared" si="115"/>
        <v>784</v>
      </c>
      <c r="E7788" t="str">
        <f>VLOOKUP(A7788,Sheet2!$A$5:$H$9004,8,FALSE)</f>
        <v>{"ItemId":50009,"Num":786}</v>
      </c>
      <c r="F7788" t="str">
        <f>"["&amp;VLOOKUP(A7788,Sheet3!$A$4:$G$9003,7,FALSE)&amp;","&amp;VLOOKUP(A7788,Sheet4!$A$5:$G$9004,7,FALSE)&amp;"]"</f>
        <v>[{"AttrType":"Power","Value":79666},{"AttrType":"Time","Value":4}]</v>
      </c>
    </row>
    <row r="7789" spans="1:6">
      <c r="A7789">
        <v>17785</v>
      </c>
      <c r="B7789" t="s">
        <v>33</v>
      </c>
      <c r="C7789" t="s">
        <v>34</v>
      </c>
      <c r="D7789">
        <f t="shared" si="115"/>
        <v>785</v>
      </c>
      <c r="E7789" t="str">
        <f>VLOOKUP(A7789,Sheet2!$A$5:$H$9004,8,FALSE)</f>
        <v>{"ItemId":50009,"Num":787}</v>
      </c>
      <c r="F7789" t="str">
        <f>"["&amp;VLOOKUP(A7789,Sheet3!$A$4:$G$9003,7,FALSE)&amp;","&amp;VLOOKUP(A7789,Sheet4!$A$5:$G$9004,7,FALSE)&amp;"]"</f>
        <v>[{"AttrType":"Power","Value":79805},{"AttrType":"Time","Value":4}]</v>
      </c>
    </row>
    <row r="7790" spans="1:6">
      <c r="A7790">
        <v>17786</v>
      </c>
      <c r="B7790" t="s">
        <v>33</v>
      </c>
      <c r="C7790" t="s">
        <v>34</v>
      </c>
      <c r="D7790">
        <f t="shared" si="115"/>
        <v>786</v>
      </c>
      <c r="E7790" t="str">
        <f>VLOOKUP(A7790,Sheet2!$A$5:$H$9004,8,FALSE)</f>
        <v>{"ItemId":50009,"Num":788}</v>
      </c>
      <c r="F7790" t="str">
        <f>"["&amp;VLOOKUP(A7790,Sheet3!$A$4:$G$9003,7,FALSE)&amp;","&amp;VLOOKUP(A7790,Sheet4!$A$5:$G$9004,7,FALSE)&amp;"]"</f>
        <v>[{"AttrType":"Power","Value":79944},{"AttrType":"Time","Value":4}]</v>
      </c>
    </row>
    <row r="7791" spans="1:6">
      <c r="A7791">
        <v>17787</v>
      </c>
      <c r="B7791" t="s">
        <v>33</v>
      </c>
      <c r="C7791" t="s">
        <v>34</v>
      </c>
      <c r="D7791">
        <f t="shared" si="115"/>
        <v>787</v>
      </c>
      <c r="E7791" t="str">
        <f>VLOOKUP(A7791,Sheet2!$A$5:$H$9004,8,FALSE)</f>
        <v>{"ItemId":50009,"Num":789}</v>
      </c>
      <c r="F7791" t="str">
        <f>"["&amp;VLOOKUP(A7791,Sheet3!$A$4:$G$9003,7,FALSE)&amp;","&amp;VLOOKUP(A7791,Sheet4!$A$5:$G$9004,7,FALSE)&amp;"]"</f>
        <v>[{"AttrType":"Power","Value":80083},{"AttrType":"Time","Value":4}]</v>
      </c>
    </row>
    <row r="7792" spans="1:6">
      <c r="A7792">
        <v>17788</v>
      </c>
      <c r="B7792" t="s">
        <v>33</v>
      </c>
      <c r="C7792" t="s">
        <v>34</v>
      </c>
      <c r="D7792">
        <f t="shared" si="115"/>
        <v>788</v>
      </c>
      <c r="E7792" t="str">
        <f>VLOOKUP(A7792,Sheet2!$A$5:$H$9004,8,FALSE)</f>
        <v>{"ItemId":50009,"Num":790}</v>
      </c>
      <c r="F7792" t="str">
        <f>"["&amp;VLOOKUP(A7792,Sheet3!$A$4:$G$9003,7,FALSE)&amp;","&amp;VLOOKUP(A7792,Sheet4!$A$5:$G$9004,7,FALSE)&amp;"]"</f>
        <v>[{"AttrType":"Power","Value":80222},{"AttrType":"Time","Value":4}]</v>
      </c>
    </row>
    <row r="7793" spans="1:6">
      <c r="A7793">
        <v>17789</v>
      </c>
      <c r="B7793" t="s">
        <v>33</v>
      </c>
      <c r="C7793" t="s">
        <v>34</v>
      </c>
      <c r="D7793">
        <f t="shared" si="115"/>
        <v>789</v>
      </c>
      <c r="E7793" t="str">
        <f>VLOOKUP(A7793,Sheet2!$A$5:$H$9004,8,FALSE)</f>
        <v>{"ItemId":50009,"Num":791}</v>
      </c>
      <c r="F7793" t="str">
        <f>"["&amp;VLOOKUP(A7793,Sheet3!$A$4:$G$9003,7,FALSE)&amp;","&amp;VLOOKUP(A7793,Sheet4!$A$5:$G$9004,7,FALSE)&amp;"]"</f>
        <v>[{"AttrType":"Power","Value":80361},{"AttrType":"Time","Value":4}]</v>
      </c>
    </row>
    <row r="7794" spans="1:6">
      <c r="A7794">
        <v>17790</v>
      </c>
      <c r="B7794" t="s">
        <v>33</v>
      </c>
      <c r="C7794" t="s">
        <v>34</v>
      </c>
      <c r="D7794">
        <f t="shared" si="115"/>
        <v>790</v>
      </c>
      <c r="E7794" t="str">
        <f>VLOOKUP(A7794,Sheet2!$A$5:$H$9004,8,FALSE)</f>
        <v>{"ItemId":50009,"Num":792}</v>
      </c>
      <c r="F7794" t="str">
        <f>"["&amp;VLOOKUP(A7794,Sheet3!$A$4:$G$9003,7,FALSE)&amp;","&amp;VLOOKUP(A7794,Sheet4!$A$5:$G$9004,7,FALSE)&amp;"]"</f>
        <v>[{"AttrType":"Power","Value":80500},{"AttrType":"Time","Value":4}]</v>
      </c>
    </row>
    <row r="7795" spans="1:6">
      <c r="A7795">
        <v>17791</v>
      </c>
      <c r="B7795" t="s">
        <v>33</v>
      </c>
      <c r="C7795" t="s">
        <v>34</v>
      </c>
      <c r="D7795">
        <f t="shared" si="115"/>
        <v>791</v>
      </c>
      <c r="E7795" t="str">
        <f>VLOOKUP(A7795,Sheet2!$A$5:$H$9004,8,FALSE)</f>
        <v>{"ItemId":50009,"Num":793}</v>
      </c>
      <c r="F7795" t="str">
        <f>"["&amp;VLOOKUP(A7795,Sheet3!$A$4:$G$9003,7,FALSE)&amp;","&amp;VLOOKUP(A7795,Sheet4!$A$5:$G$9004,7,FALSE)&amp;"]"</f>
        <v>[{"AttrType":"Power","Value":80640},{"AttrType":"Time","Value":4}]</v>
      </c>
    </row>
    <row r="7796" spans="1:6">
      <c r="A7796">
        <v>17792</v>
      </c>
      <c r="B7796" t="s">
        <v>33</v>
      </c>
      <c r="C7796" t="s">
        <v>34</v>
      </c>
      <c r="D7796">
        <f t="shared" si="115"/>
        <v>792</v>
      </c>
      <c r="E7796" t="str">
        <f>VLOOKUP(A7796,Sheet2!$A$5:$H$9004,8,FALSE)</f>
        <v>{"ItemId":50009,"Num":794}</v>
      </c>
      <c r="F7796" t="str">
        <f>"["&amp;VLOOKUP(A7796,Sheet3!$A$4:$G$9003,7,FALSE)&amp;","&amp;VLOOKUP(A7796,Sheet4!$A$5:$G$9004,7,FALSE)&amp;"]"</f>
        <v>[{"AttrType":"Power","Value":80780},{"AttrType":"Time","Value":4}]</v>
      </c>
    </row>
    <row r="7797" spans="1:6">
      <c r="A7797">
        <v>17793</v>
      </c>
      <c r="B7797" t="s">
        <v>33</v>
      </c>
      <c r="C7797" t="s">
        <v>34</v>
      </c>
      <c r="D7797">
        <f t="shared" si="115"/>
        <v>793</v>
      </c>
      <c r="E7797" t="str">
        <f>VLOOKUP(A7797,Sheet2!$A$5:$H$9004,8,FALSE)</f>
        <v>{"ItemId":50009,"Num":795}</v>
      </c>
      <c r="F7797" t="str">
        <f>"["&amp;VLOOKUP(A7797,Sheet3!$A$4:$G$9003,7,FALSE)&amp;","&amp;VLOOKUP(A7797,Sheet4!$A$5:$G$9004,7,FALSE)&amp;"]"</f>
        <v>[{"AttrType":"Power","Value":80920},{"AttrType":"Time","Value":4}]</v>
      </c>
    </row>
    <row r="7798" spans="1:6">
      <c r="A7798">
        <v>17794</v>
      </c>
      <c r="B7798" t="s">
        <v>33</v>
      </c>
      <c r="C7798" t="s">
        <v>34</v>
      </c>
      <c r="D7798">
        <f t="shared" si="115"/>
        <v>794</v>
      </c>
      <c r="E7798" t="str">
        <f>VLOOKUP(A7798,Sheet2!$A$5:$H$9004,8,FALSE)</f>
        <v>{"ItemId":50009,"Num":796}</v>
      </c>
      <c r="F7798" t="str">
        <f>"["&amp;VLOOKUP(A7798,Sheet3!$A$4:$G$9003,7,FALSE)&amp;","&amp;VLOOKUP(A7798,Sheet4!$A$5:$G$9004,7,FALSE)&amp;"]"</f>
        <v>[{"AttrType":"Power","Value":81060},{"AttrType":"Time","Value":4}]</v>
      </c>
    </row>
    <row r="7799" spans="1:6">
      <c r="A7799">
        <v>17795</v>
      </c>
      <c r="B7799" t="s">
        <v>33</v>
      </c>
      <c r="C7799" t="s">
        <v>34</v>
      </c>
      <c r="D7799">
        <f t="shared" si="115"/>
        <v>795</v>
      </c>
      <c r="E7799" t="str">
        <f>VLOOKUP(A7799,Sheet2!$A$5:$H$9004,8,FALSE)</f>
        <v>{"ItemId":50009,"Num":797}</v>
      </c>
      <c r="F7799" t="str">
        <f>"["&amp;VLOOKUP(A7799,Sheet3!$A$4:$G$9003,7,FALSE)&amp;","&amp;VLOOKUP(A7799,Sheet4!$A$5:$G$9004,7,FALSE)&amp;"]"</f>
        <v>[{"AttrType":"Power","Value":81200},{"AttrType":"Time","Value":4}]</v>
      </c>
    </row>
    <row r="7800" spans="1:6">
      <c r="A7800">
        <v>17796</v>
      </c>
      <c r="B7800" t="s">
        <v>33</v>
      </c>
      <c r="C7800" t="s">
        <v>34</v>
      </c>
      <c r="D7800">
        <f t="shared" si="115"/>
        <v>796</v>
      </c>
      <c r="E7800" t="str">
        <f>VLOOKUP(A7800,Sheet2!$A$5:$H$9004,8,FALSE)</f>
        <v>{"ItemId":50009,"Num":798}</v>
      </c>
      <c r="F7800" t="str">
        <f>"["&amp;VLOOKUP(A7800,Sheet3!$A$4:$G$9003,7,FALSE)&amp;","&amp;VLOOKUP(A7800,Sheet4!$A$5:$G$9004,7,FALSE)&amp;"]"</f>
        <v>[{"AttrType":"Power","Value":81340},{"AttrType":"Time","Value":4}]</v>
      </c>
    </row>
    <row r="7801" spans="1:6">
      <c r="A7801">
        <v>17797</v>
      </c>
      <c r="B7801" t="s">
        <v>33</v>
      </c>
      <c r="C7801" t="s">
        <v>34</v>
      </c>
      <c r="D7801">
        <f t="shared" si="115"/>
        <v>797</v>
      </c>
      <c r="E7801" t="str">
        <f>VLOOKUP(A7801,Sheet2!$A$5:$H$9004,8,FALSE)</f>
        <v>{"ItemId":50009,"Num":799}</v>
      </c>
      <c r="F7801" t="str">
        <f>"["&amp;VLOOKUP(A7801,Sheet3!$A$4:$G$9003,7,FALSE)&amp;","&amp;VLOOKUP(A7801,Sheet4!$A$5:$G$9004,7,FALSE)&amp;"]"</f>
        <v>[{"AttrType":"Power","Value":81480},{"AttrType":"Time","Value":4}]</v>
      </c>
    </row>
    <row r="7802" spans="1:6">
      <c r="A7802">
        <v>17798</v>
      </c>
      <c r="B7802" t="s">
        <v>33</v>
      </c>
      <c r="C7802" t="s">
        <v>34</v>
      </c>
      <c r="D7802">
        <f t="shared" si="115"/>
        <v>798</v>
      </c>
      <c r="E7802" t="str">
        <f>VLOOKUP(A7802,Sheet2!$A$5:$H$9004,8,FALSE)</f>
        <v>{"ItemId":50009,"Num":800}</v>
      </c>
      <c r="F7802" t="str">
        <f>"["&amp;VLOOKUP(A7802,Sheet3!$A$4:$G$9003,7,FALSE)&amp;","&amp;VLOOKUP(A7802,Sheet4!$A$5:$G$9004,7,FALSE)&amp;"]"</f>
        <v>[{"AttrType":"Power","Value":81620},{"AttrType":"Time","Value":4}]</v>
      </c>
    </row>
    <row r="7803" spans="1:6">
      <c r="A7803">
        <v>17799</v>
      </c>
      <c r="B7803" t="s">
        <v>33</v>
      </c>
      <c r="C7803" t="s">
        <v>34</v>
      </c>
      <c r="D7803">
        <f t="shared" si="115"/>
        <v>799</v>
      </c>
      <c r="E7803" t="str">
        <f>VLOOKUP(A7803,Sheet2!$A$5:$H$9004,8,FALSE)</f>
        <v>{"ItemId":50009,"Num":801}</v>
      </c>
      <c r="F7803" t="str">
        <f>"["&amp;VLOOKUP(A7803,Sheet3!$A$4:$G$9003,7,FALSE)&amp;","&amp;VLOOKUP(A7803,Sheet4!$A$5:$G$9004,7,FALSE)&amp;"]"</f>
        <v>[{"AttrType":"Power","Value":81760},{"AttrType":"Time","Value":4}]</v>
      </c>
    </row>
    <row r="7804" spans="1:6">
      <c r="A7804">
        <v>17800</v>
      </c>
      <c r="B7804" t="s">
        <v>33</v>
      </c>
      <c r="C7804" t="s">
        <v>34</v>
      </c>
      <c r="D7804">
        <f t="shared" si="115"/>
        <v>800</v>
      </c>
      <c r="E7804" t="str">
        <f>VLOOKUP(A7804,Sheet2!$A$5:$H$9004,8,FALSE)</f>
        <v>{"ItemId":50009,"Num":802}</v>
      </c>
      <c r="F7804" t="str">
        <f>"["&amp;VLOOKUP(A7804,Sheet3!$A$4:$G$9003,7,FALSE)&amp;","&amp;VLOOKUP(A7804,Sheet4!$A$5:$G$9004,7,FALSE)&amp;"]"</f>
        <v>[{"AttrType":"Power","Value":81900},{"AttrType":"Time","Value":4}]</v>
      </c>
    </row>
    <row r="7805" spans="1:6">
      <c r="A7805">
        <v>17801</v>
      </c>
      <c r="B7805" t="s">
        <v>33</v>
      </c>
      <c r="C7805" t="s">
        <v>34</v>
      </c>
      <c r="D7805">
        <f t="shared" si="115"/>
        <v>801</v>
      </c>
      <c r="E7805" t="str">
        <f>VLOOKUP(A7805,Sheet2!$A$5:$H$9004,8,FALSE)</f>
        <v>{"ItemId":50009,"Num":803}</v>
      </c>
      <c r="F7805" t="str">
        <f>"["&amp;VLOOKUP(A7805,Sheet3!$A$4:$G$9003,7,FALSE)&amp;","&amp;VLOOKUP(A7805,Sheet4!$A$5:$G$9004,7,FALSE)&amp;"]"</f>
        <v>[{"AttrType":"Power","Value":82041},{"AttrType":"Time","Value":4}]</v>
      </c>
    </row>
    <row r="7806" spans="1:6">
      <c r="A7806">
        <v>17802</v>
      </c>
      <c r="B7806" t="s">
        <v>33</v>
      </c>
      <c r="C7806" t="s">
        <v>34</v>
      </c>
      <c r="D7806">
        <f t="shared" si="115"/>
        <v>802</v>
      </c>
      <c r="E7806" t="str">
        <f>VLOOKUP(A7806,Sheet2!$A$5:$H$9004,8,FALSE)</f>
        <v>{"ItemId":50009,"Num":804}</v>
      </c>
      <c r="F7806" t="str">
        <f>"["&amp;VLOOKUP(A7806,Sheet3!$A$4:$G$9003,7,FALSE)&amp;","&amp;VLOOKUP(A7806,Sheet4!$A$5:$G$9004,7,FALSE)&amp;"]"</f>
        <v>[{"AttrType":"Power","Value":82182},{"AttrType":"Time","Value":4}]</v>
      </c>
    </row>
    <row r="7807" spans="1:6">
      <c r="A7807">
        <v>17803</v>
      </c>
      <c r="B7807" t="s">
        <v>33</v>
      </c>
      <c r="C7807" t="s">
        <v>34</v>
      </c>
      <c r="D7807">
        <f t="shared" si="115"/>
        <v>803</v>
      </c>
      <c r="E7807" t="str">
        <f>VLOOKUP(A7807,Sheet2!$A$5:$H$9004,8,FALSE)</f>
        <v>{"ItemId":50009,"Num":805}</v>
      </c>
      <c r="F7807" t="str">
        <f>"["&amp;VLOOKUP(A7807,Sheet3!$A$4:$G$9003,7,FALSE)&amp;","&amp;VLOOKUP(A7807,Sheet4!$A$5:$G$9004,7,FALSE)&amp;"]"</f>
        <v>[{"AttrType":"Power","Value":82323},{"AttrType":"Time","Value":4}]</v>
      </c>
    </row>
    <row r="7808" spans="1:6">
      <c r="A7808">
        <v>17804</v>
      </c>
      <c r="B7808" t="s">
        <v>33</v>
      </c>
      <c r="C7808" t="s">
        <v>34</v>
      </c>
      <c r="D7808">
        <f t="shared" si="115"/>
        <v>804</v>
      </c>
      <c r="E7808" t="str">
        <f>VLOOKUP(A7808,Sheet2!$A$5:$H$9004,8,FALSE)</f>
        <v>{"ItemId":50009,"Num":806}</v>
      </c>
      <c r="F7808" t="str">
        <f>"["&amp;VLOOKUP(A7808,Sheet3!$A$4:$G$9003,7,FALSE)&amp;","&amp;VLOOKUP(A7808,Sheet4!$A$5:$G$9004,7,FALSE)&amp;"]"</f>
        <v>[{"AttrType":"Power","Value":82464},{"AttrType":"Time","Value":4}]</v>
      </c>
    </row>
    <row r="7809" spans="1:6">
      <c r="A7809">
        <v>17805</v>
      </c>
      <c r="B7809" t="s">
        <v>33</v>
      </c>
      <c r="C7809" t="s">
        <v>34</v>
      </c>
      <c r="D7809">
        <f t="shared" si="115"/>
        <v>805</v>
      </c>
      <c r="E7809" t="str">
        <f>VLOOKUP(A7809,Sheet2!$A$5:$H$9004,8,FALSE)</f>
        <v>{"ItemId":50009,"Num":807}</v>
      </c>
      <c r="F7809" t="str">
        <f>"["&amp;VLOOKUP(A7809,Sheet3!$A$4:$G$9003,7,FALSE)&amp;","&amp;VLOOKUP(A7809,Sheet4!$A$5:$G$9004,7,FALSE)&amp;"]"</f>
        <v>[{"AttrType":"Power","Value":82605},{"AttrType":"Time","Value":4}]</v>
      </c>
    </row>
    <row r="7810" spans="1:6">
      <c r="A7810">
        <v>17806</v>
      </c>
      <c r="B7810" t="s">
        <v>33</v>
      </c>
      <c r="C7810" t="s">
        <v>34</v>
      </c>
      <c r="D7810">
        <f t="shared" si="115"/>
        <v>806</v>
      </c>
      <c r="E7810" t="str">
        <f>VLOOKUP(A7810,Sheet2!$A$5:$H$9004,8,FALSE)</f>
        <v>{"ItemId":50009,"Num":808}</v>
      </c>
      <c r="F7810" t="str">
        <f>"["&amp;VLOOKUP(A7810,Sheet3!$A$4:$G$9003,7,FALSE)&amp;","&amp;VLOOKUP(A7810,Sheet4!$A$5:$G$9004,7,FALSE)&amp;"]"</f>
        <v>[{"AttrType":"Power","Value":82746},{"AttrType":"Time","Value":4}]</v>
      </c>
    </row>
    <row r="7811" spans="1:6">
      <c r="A7811">
        <v>17807</v>
      </c>
      <c r="B7811" t="s">
        <v>33</v>
      </c>
      <c r="C7811" t="s">
        <v>34</v>
      </c>
      <c r="D7811">
        <f t="shared" si="115"/>
        <v>807</v>
      </c>
      <c r="E7811" t="str">
        <f>VLOOKUP(A7811,Sheet2!$A$5:$H$9004,8,FALSE)</f>
        <v>{"ItemId":50009,"Num":809}</v>
      </c>
      <c r="F7811" t="str">
        <f>"["&amp;VLOOKUP(A7811,Sheet3!$A$4:$G$9003,7,FALSE)&amp;","&amp;VLOOKUP(A7811,Sheet4!$A$5:$G$9004,7,FALSE)&amp;"]"</f>
        <v>[{"AttrType":"Power","Value":82887},{"AttrType":"Time","Value":4}]</v>
      </c>
    </row>
    <row r="7812" spans="1:6">
      <c r="A7812">
        <v>17808</v>
      </c>
      <c r="B7812" t="s">
        <v>33</v>
      </c>
      <c r="C7812" t="s">
        <v>34</v>
      </c>
      <c r="D7812">
        <f t="shared" si="115"/>
        <v>808</v>
      </c>
      <c r="E7812" t="str">
        <f>VLOOKUP(A7812,Sheet2!$A$5:$H$9004,8,FALSE)</f>
        <v>{"ItemId":50009,"Num":810}</v>
      </c>
      <c r="F7812" t="str">
        <f>"["&amp;VLOOKUP(A7812,Sheet3!$A$4:$G$9003,7,FALSE)&amp;","&amp;VLOOKUP(A7812,Sheet4!$A$5:$G$9004,7,FALSE)&amp;"]"</f>
        <v>[{"AttrType":"Power","Value":83028},{"AttrType":"Time","Value":4}]</v>
      </c>
    </row>
    <row r="7813" spans="1:6">
      <c r="A7813">
        <v>17809</v>
      </c>
      <c r="B7813" t="s">
        <v>33</v>
      </c>
      <c r="C7813" t="s">
        <v>34</v>
      </c>
      <c r="D7813">
        <f t="shared" si="115"/>
        <v>809</v>
      </c>
      <c r="E7813" t="str">
        <f>VLOOKUP(A7813,Sheet2!$A$5:$H$9004,8,FALSE)</f>
        <v>{"ItemId":50009,"Num":811}</v>
      </c>
      <c r="F7813" t="str">
        <f>"["&amp;VLOOKUP(A7813,Sheet3!$A$4:$G$9003,7,FALSE)&amp;","&amp;VLOOKUP(A7813,Sheet4!$A$5:$G$9004,7,FALSE)&amp;"]"</f>
        <v>[{"AttrType":"Power","Value":83169},{"AttrType":"Time","Value":4}]</v>
      </c>
    </row>
    <row r="7814" spans="1:6">
      <c r="A7814">
        <v>17810</v>
      </c>
      <c r="B7814" t="s">
        <v>33</v>
      </c>
      <c r="C7814" t="s">
        <v>34</v>
      </c>
      <c r="D7814">
        <f t="shared" si="115"/>
        <v>810</v>
      </c>
      <c r="E7814" t="str">
        <f>VLOOKUP(A7814,Sheet2!$A$5:$H$9004,8,FALSE)</f>
        <v>{"ItemId":50009,"Num":812}</v>
      </c>
      <c r="F7814" t="str">
        <f>"["&amp;VLOOKUP(A7814,Sheet3!$A$4:$G$9003,7,FALSE)&amp;","&amp;VLOOKUP(A7814,Sheet4!$A$5:$G$9004,7,FALSE)&amp;"]"</f>
        <v>[{"AttrType":"Power","Value":83310},{"AttrType":"Time","Value":4}]</v>
      </c>
    </row>
    <row r="7815" spans="1:6">
      <c r="A7815">
        <v>17811</v>
      </c>
      <c r="B7815" t="s">
        <v>33</v>
      </c>
      <c r="C7815" t="s">
        <v>34</v>
      </c>
      <c r="D7815">
        <f t="shared" si="115"/>
        <v>811</v>
      </c>
      <c r="E7815" t="str">
        <f>VLOOKUP(A7815,Sheet2!$A$5:$H$9004,8,FALSE)</f>
        <v>{"ItemId":50009,"Num":813}</v>
      </c>
      <c r="F7815" t="str">
        <f>"["&amp;VLOOKUP(A7815,Sheet3!$A$4:$G$9003,7,FALSE)&amp;","&amp;VLOOKUP(A7815,Sheet4!$A$5:$G$9004,7,FALSE)&amp;"]"</f>
        <v>[{"AttrType":"Power","Value":83452},{"AttrType":"Time","Value":4}]</v>
      </c>
    </row>
    <row r="7816" spans="1:6">
      <c r="A7816">
        <v>17812</v>
      </c>
      <c r="B7816" t="s">
        <v>33</v>
      </c>
      <c r="C7816" t="s">
        <v>34</v>
      </c>
      <c r="D7816">
        <f t="shared" si="115"/>
        <v>812</v>
      </c>
      <c r="E7816" t="str">
        <f>VLOOKUP(A7816,Sheet2!$A$5:$H$9004,8,FALSE)</f>
        <v>{"ItemId":50009,"Num":814}</v>
      </c>
      <c r="F7816" t="str">
        <f>"["&amp;VLOOKUP(A7816,Sheet3!$A$4:$G$9003,7,FALSE)&amp;","&amp;VLOOKUP(A7816,Sheet4!$A$5:$G$9004,7,FALSE)&amp;"]"</f>
        <v>[{"AttrType":"Power","Value":83594},{"AttrType":"Time","Value":4}]</v>
      </c>
    </row>
    <row r="7817" spans="1:6">
      <c r="A7817">
        <v>17813</v>
      </c>
      <c r="B7817" t="s">
        <v>33</v>
      </c>
      <c r="C7817" t="s">
        <v>34</v>
      </c>
      <c r="D7817">
        <f t="shared" si="115"/>
        <v>813</v>
      </c>
      <c r="E7817" t="str">
        <f>VLOOKUP(A7817,Sheet2!$A$5:$H$9004,8,FALSE)</f>
        <v>{"ItemId":50009,"Num":815}</v>
      </c>
      <c r="F7817" t="str">
        <f>"["&amp;VLOOKUP(A7817,Sheet3!$A$4:$G$9003,7,FALSE)&amp;","&amp;VLOOKUP(A7817,Sheet4!$A$5:$G$9004,7,FALSE)&amp;"]"</f>
        <v>[{"AttrType":"Power","Value":83736},{"AttrType":"Time","Value":4}]</v>
      </c>
    </row>
    <row r="7818" spans="1:6">
      <c r="A7818">
        <v>17814</v>
      </c>
      <c r="B7818" t="s">
        <v>33</v>
      </c>
      <c r="C7818" t="s">
        <v>34</v>
      </c>
      <c r="D7818">
        <f t="shared" si="115"/>
        <v>814</v>
      </c>
      <c r="E7818" t="str">
        <f>VLOOKUP(A7818,Sheet2!$A$5:$H$9004,8,FALSE)</f>
        <v>{"ItemId":50009,"Num":816}</v>
      </c>
      <c r="F7818" t="str">
        <f>"["&amp;VLOOKUP(A7818,Sheet3!$A$4:$G$9003,7,FALSE)&amp;","&amp;VLOOKUP(A7818,Sheet4!$A$5:$G$9004,7,FALSE)&amp;"]"</f>
        <v>[{"AttrType":"Power","Value":83878},{"AttrType":"Time","Value":4}]</v>
      </c>
    </row>
    <row r="7819" spans="1:6">
      <c r="A7819">
        <v>17815</v>
      </c>
      <c r="B7819" t="s">
        <v>33</v>
      </c>
      <c r="C7819" t="s">
        <v>34</v>
      </c>
      <c r="D7819">
        <f t="shared" si="115"/>
        <v>815</v>
      </c>
      <c r="E7819" t="str">
        <f>VLOOKUP(A7819,Sheet2!$A$5:$H$9004,8,FALSE)</f>
        <v>{"ItemId":50009,"Num":817}</v>
      </c>
      <c r="F7819" t="str">
        <f>"["&amp;VLOOKUP(A7819,Sheet3!$A$4:$G$9003,7,FALSE)&amp;","&amp;VLOOKUP(A7819,Sheet4!$A$5:$G$9004,7,FALSE)&amp;"]"</f>
        <v>[{"AttrType":"Power","Value":84020},{"AttrType":"Time","Value":4}]</v>
      </c>
    </row>
    <row r="7820" spans="1:6">
      <c r="A7820">
        <v>17816</v>
      </c>
      <c r="B7820" t="s">
        <v>33</v>
      </c>
      <c r="C7820" t="s">
        <v>34</v>
      </c>
      <c r="D7820">
        <f t="shared" si="115"/>
        <v>816</v>
      </c>
      <c r="E7820" t="str">
        <f>VLOOKUP(A7820,Sheet2!$A$5:$H$9004,8,FALSE)</f>
        <v>{"ItemId":50009,"Num":818}</v>
      </c>
      <c r="F7820" t="str">
        <f>"["&amp;VLOOKUP(A7820,Sheet3!$A$4:$G$9003,7,FALSE)&amp;","&amp;VLOOKUP(A7820,Sheet4!$A$5:$G$9004,7,FALSE)&amp;"]"</f>
        <v>[{"AttrType":"Power","Value":84162},{"AttrType":"Time","Value":4}]</v>
      </c>
    </row>
    <row r="7821" spans="1:6">
      <c r="A7821">
        <v>17817</v>
      </c>
      <c r="B7821" t="s">
        <v>33</v>
      </c>
      <c r="C7821" t="s">
        <v>34</v>
      </c>
      <c r="D7821">
        <f t="shared" si="115"/>
        <v>817</v>
      </c>
      <c r="E7821" t="str">
        <f>VLOOKUP(A7821,Sheet2!$A$5:$H$9004,8,FALSE)</f>
        <v>{"ItemId":50009,"Num":819}</v>
      </c>
      <c r="F7821" t="str">
        <f>"["&amp;VLOOKUP(A7821,Sheet3!$A$4:$G$9003,7,FALSE)&amp;","&amp;VLOOKUP(A7821,Sheet4!$A$5:$G$9004,7,FALSE)&amp;"]"</f>
        <v>[{"AttrType":"Power","Value":84304},{"AttrType":"Time","Value":4}]</v>
      </c>
    </row>
    <row r="7822" spans="1:6">
      <c r="A7822">
        <v>17818</v>
      </c>
      <c r="B7822" t="s">
        <v>33</v>
      </c>
      <c r="C7822" t="s">
        <v>34</v>
      </c>
      <c r="D7822">
        <f t="shared" si="115"/>
        <v>818</v>
      </c>
      <c r="E7822" t="str">
        <f>VLOOKUP(A7822,Sheet2!$A$5:$H$9004,8,FALSE)</f>
        <v>{"ItemId":50009,"Num":820}</v>
      </c>
      <c r="F7822" t="str">
        <f>"["&amp;VLOOKUP(A7822,Sheet3!$A$4:$G$9003,7,FALSE)&amp;","&amp;VLOOKUP(A7822,Sheet4!$A$5:$G$9004,7,FALSE)&amp;"]"</f>
        <v>[{"AttrType":"Power","Value":84446},{"AttrType":"Time","Value":4}]</v>
      </c>
    </row>
    <row r="7823" spans="1:6">
      <c r="A7823">
        <v>17819</v>
      </c>
      <c r="B7823" t="s">
        <v>33</v>
      </c>
      <c r="C7823" t="s">
        <v>34</v>
      </c>
      <c r="D7823">
        <f t="shared" si="115"/>
        <v>819</v>
      </c>
      <c r="E7823" t="str">
        <f>VLOOKUP(A7823,Sheet2!$A$5:$H$9004,8,FALSE)</f>
        <v>{"ItemId":50009,"Num":821}</v>
      </c>
      <c r="F7823" t="str">
        <f>"["&amp;VLOOKUP(A7823,Sheet3!$A$4:$G$9003,7,FALSE)&amp;","&amp;VLOOKUP(A7823,Sheet4!$A$5:$G$9004,7,FALSE)&amp;"]"</f>
        <v>[{"AttrType":"Power","Value":84588},{"AttrType":"Time","Value":4}]</v>
      </c>
    </row>
    <row r="7824" spans="1:6">
      <c r="A7824">
        <v>17820</v>
      </c>
      <c r="B7824" t="s">
        <v>33</v>
      </c>
      <c r="C7824" t="s">
        <v>34</v>
      </c>
      <c r="D7824">
        <f t="shared" si="115"/>
        <v>820</v>
      </c>
      <c r="E7824" t="str">
        <f>VLOOKUP(A7824,Sheet2!$A$5:$H$9004,8,FALSE)</f>
        <v>{"ItemId":50009,"Num":822}</v>
      </c>
      <c r="F7824" t="str">
        <f>"["&amp;VLOOKUP(A7824,Sheet3!$A$4:$G$9003,7,FALSE)&amp;","&amp;VLOOKUP(A7824,Sheet4!$A$5:$G$9004,7,FALSE)&amp;"]"</f>
        <v>[{"AttrType":"Power","Value":84730},{"AttrType":"Time","Value":4}]</v>
      </c>
    </row>
    <row r="7825" spans="1:6">
      <c r="A7825">
        <v>17821</v>
      </c>
      <c r="B7825" t="s">
        <v>33</v>
      </c>
      <c r="C7825" t="s">
        <v>34</v>
      </c>
      <c r="D7825">
        <f t="shared" si="115"/>
        <v>821</v>
      </c>
      <c r="E7825" t="str">
        <f>VLOOKUP(A7825,Sheet2!$A$5:$H$9004,8,FALSE)</f>
        <v>{"ItemId":50009,"Num":823}</v>
      </c>
      <c r="F7825" t="str">
        <f>"["&amp;VLOOKUP(A7825,Sheet3!$A$4:$G$9003,7,FALSE)&amp;","&amp;VLOOKUP(A7825,Sheet4!$A$5:$G$9004,7,FALSE)&amp;"]"</f>
        <v>[{"AttrType":"Power","Value":84873},{"AttrType":"Time","Value":4}]</v>
      </c>
    </row>
    <row r="7826" spans="1:6">
      <c r="A7826">
        <v>17822</v>
      </c>
      <c r="B7826" t="s">
        <v>33</v>
      </c>
      <c r="C7826" t="s">
        <v>34</v>
      </c>
      <c r="D7826">
        <f t="shared" si="115"/>
        <v>822</v>
      </c>
      <c r="E7826" t="str">
        <f>VLOOKUP(A7826,Sheet2!$A$5:$H$9004,8,FALSE)</f>
        <v>{"ItemId":50009,"Num":824}</v>
      </c>
      <c r="F7826" t="str">
        <f>"["&amp;VLOOKUP(A7826,Sheet3!$A$4:$G$9003,7,FALSE)&amp;","&amp;VLOOKUP(A7826,Sheet4!$A$5:$G$9004,7,FALSE)&amp;"]"</f>
        <v>[{"AttrType":"Power","Value":85016},{"AttrType":"Time","Value":4}]</v>
      </c>
    </row>
    <row r="7827" spans="1:6">
      <c r="A7827">
        <v>17823</v>
      </c>
      <c r="B7827" t="s">
        <v>33</v>
      </c>
      <c r="C7827" t="s">
        <v>34</v>
      </c>
      <c r="D7827">
        <f t="shared" si="115"/>
        <v>823</v>
      </c>
      <c r="E7827" t="str">
        <f>VLOOKUP(A7827,Sheet2!$A$5:$H$9004,8,FALSE)</f>
        <v>{"ItemId":50009,"Num":825}</v>
      </c>
      <c r="F7827" t="str">
        <f>"["&amp;VLOOKUP(A7827,Sheet3!$A$4:$G$9003,7,FALSE)&amp;","&amp;VLOOKUP(A7827,Sheet4!$A$5:$G$9004,7,FALSE)&amp;"]"</f>
        <v>[{"AttrType":"Power","Value":85159},{"AttrType":"Time","Value":4}]</v>
      </c>
    </row>
    <row r="7828" spans="1:6">
      <c r="A7828">
        <v>17824</v>
      </c>
      <c r="B7828" t="s">
        <v>33</v>
      </c>
      <c r="C7828" t="s">
        <v>34</v>
      </c>
      <c r="D7828">
        <f t="shared" si="115"/>
        <v>824</v>
      </c>
      <c r="E7828" t="str">
        <f>VLOOKUP(A7828,Sheet2!$A$5:$H$9004,8,FALSE)</f>
        <v>{"ItemId":50009,"Num":826}</v>
      </c>
      <c r="F7828" t="str">
        <f>"["&amp;VLOOKUP(A7828,Sheet3!$A$4:$G$9003,7,FALSE)&amp;","&amp;VLOOKUP(A7828,Sheet4!$A$5:$G$9004,7,FALSE)&amp;"]"</f>
        <v>[{"AttrType":"Power","Value":85302},{"AttrType":"Time","Value":4}]</v>
      </c>
    </row>
    <row r="7829" spans="1:6">
      <c r="A7829">
        <v>17825</v>
      </c>
      <c r="B7829" t="s">
        <v>33</v>
      </c>
      <c r="C7829" t="s">
        <v>34</v>
      </c>
      <c r="D7829">
        <f t="shared" si="115"/>
        <v>825</v>
      </c>
      <c r="E7829" t="str">
        <f>VLOOKUP(A7829,Sheet2!$A$5:$H$9004,8,FALSE)</f>
        <v>{"ItemId":50009,"Num":827}</v>
      </c>
      <c r="F7829" t="str">
        <f>"["&amp;VLOOKUP(A7829,Sheet3!$A$4:$G$9003,7,FALSE)&amp;","&amp;VLOOKUP(A7829,Sheet4!$A$5:$G$9004,7,FALSE)&amp;"]"</f>
        <v>[{"AttrType":"Power","Value":85445},{"AttrType":"Time","Value":4}]</v>
      </c>
    </row>
    <row r="7830" spans="1:6">
      <c r="A7830">
        <v>17826</v>
      </c>
      <c r="B7830" t="s">
        <v>33</v>
      </c>
      <c r="C7830" t="s">
        <v>34</v>
      </c>
      <c r="D7830">
        <f t="shared" si="115"/>
        <v>826</v>
      </c>
      <c r="E7830" t="str">
        <f>VLOOKUP(A7830,Sheet2!$A$5:$H$9004,8,FALSE)</f>
        <v>{"ItemId":50009,"Num":828}</v>
      </c>
      <c r="F7830" t="str">
        <f>"["&amp;VLOOKUP(A7830,Sheet3!$A$4:$G$9003,7,FALSE)&amp;","&amp;VLOOKUP(A7830,Sheet4!$A$5:$G$9004,7,FALSE)&amp;"]"</f>
        <v>[{"AttrType":"Power","Value":85588},{"AttrType":"Time","Value":4}]</v>
      </c>
    </row>
    <row r="7831" spans="1:6">
      <c r="A7831">
        <v>17827</v>
      </c>
      <c r="B7831" t="s">
        <v>33</v>
      </c>
      <c r="C7831" t="s">
        <v>34</v>
      </c>
      <c r="D7831">
        <f t="shared" si="115"/>
        <v>827</v>
      </c>
      <c r="E7831" t="str">
        <f>VLOOKUP(A7831,Sheet2!$A$5:$H$9004,8,FALSE)</f>
        <v>{"ItemId":50009,"Num":829}</v>
      </c>
      <c r="F7831" t="str">
        <f>"["&amp;VLOOKUP(A7831,Sheet3!$A$4:$G$9003,7,FALSE)&amp;","&amp;VLOOKUP(A7831,Sheet4!$A$5:$G$9004,7,FALSE)&amp;"]"</f>
        <v>[{"AttrType":"Power","Value":85731},{"AttrType":"Time","Value":4}]</v>
      </c>
    </row>
    <row r="7832" spans="1:6">
      <c r="A7832">
        <v>17828</v>
      </c>
      <c r="B7832" t="s">
        <v>33</v>
      </c>
      <c r="C7832" t="s">
        <v>34</v>
      </c>
      <c r="D7832">
        <f t="shared" si="115"/>
        <v>828</v>
      </c>
      <c r="E7832" t="str">
        <f>VLOOKUP(A7832,Sheet2!$A$5:$H$9004,8,FALSE)</f>
        <v>{"ItemId":50009,"Num":830}</v>
      </c>
      <c r="F7832" t="str">
        <f>"["&amp;VLOOKUP(A7832,Sheet3!$A$4:$G$9003,7,FALSE)&amp;","&amp;VLOOKUP(A7832,Sheet4!$A$5:$G$9004,7,FALSE)&amp;"]"</f>
        <v>[{"AttrType":"Power","Value":85874},{"AttrType":"Time","Value":4}]</v>
      </c>
    </row>
    <row r="7833" spans="1:6">
      <c r="A7833">
        <v>17829</v>
      </c>
      <c r="B7833" t="s">
        <v>33</v>
      </c>
      <c r="C7833" t="s">
        <v>34</v>
      </c>
      <c r="D7833">
        <f t="shared" si="115"/>
        <v>829</v>
      </c>
      <c r="E7833" t="str">
        <f>VLOOKUP(A7833,Sheet2!$A$5:$H$9004,8,FALSE)</f>
        <v>{"ItemId":50009,"Num":831}</v>
      </c>
      <c r="F7833" t="str">
        <f>"["&amp;VLOOKUP(A7833,Sheet3!$A$4:$G$9003,7,FALSE)&amp;","&amp;VLOOKUP(A7833,Sheet4!$A$5:$G$9004,7,FALSE)&amp;"]"</f>
        <v>[{"AttrType":"Power","Value":86017},{"AttrType":"Time","Value":4}]</v>
      </c>
    </row>
    <row r="7834" spans="1:6">
      <c r="A7834">
        <v>17830</v>
      </c>
      <c r="B7834" t="s">
        <v>33</v>
      </c>
      <c r="C7834" t="s">
        <v>34</v>
      </c>
      <c r="D7834">
        <f t="shared" si="115"/>
        <v>830</v>
      </c>
      <c r="E7834" t="str">
        <f>VLOOKUP(A7834,Sheet2!$A$5:$H$9004,8,FALSE)</f>
        <v>{"ItemId":50009,"Num":832}</v>
      </c>
      <c r="F7834" t="str">
        <f>"["&amp;VLOOKUP(A7834,Sheet3!$A$4:$G$9003,7,FALSE)&amp;","&amp;VLOOKUP(A7834,Sheet4!$A$5:$G$9004,7,FALSE)&amp;"]"</f>
        <v>[{"AttrType":"Power","Value":86160},{"AttrType":"Time","Value":4}]</v>
      </c>
    </row>
    <row r="7835" spans="1:6">
      <c r="A7835">
        <v>17831</v>
      </c>
      <c r="B7835" t="s">
        <v>33</v>
      </c>
      <c r="C7835" t="s">
        <v>34</v>
      </c>
      <c r="D7835">
        <f t="shared" si="115"/>
        <v>831</v>
      </c>
      <c r="E7835" t="str">
        <f>VLOOKUP(A7835,Sheet2!$A$5:$H$9004,8,FALSE)</f>
        <v>{"ItemId":50009,"Num":833}</v>
      </c>
      <c r="F7835" t="str">
        <f>"["&amp;VLOOKUP(A7835,Sheet3!$A$4:$G$9003,7,FALSE)&amp;","&amp;VLOOKUP(A7835,Sheet4!$A$5:$G$9004,7,FALSE)&amp;"]"</f>
        <v>[{"AttrType":"Power","Value":86304},{"AttrType":"Time","Value":4}]</v>
      </c>
    </row>
    <row r="7836" spans="1:6">
      <c r="A7836">
        <v>17832</v>
      </c>
      <c r="B7836" t="s">
        <v>33</v>
      </c>
      <c r="C7836" t="s">
        <v>34</v>
      </c>
      <c r="D7836">
        <f t="shared" si="115"/>
        <v>832</v>
      </c>
      <c r="E7836" t="str">
        <f>VLOOKUP(A7836,Sheet2!$A$5:$H$9004,8,FALSE)</f>
        <v>{"ItemId":50009,"Num":834}</v>
      </c>
      <c r="F7836" t="str">
        <f>"["&amp;VLOOKUP(A7836,Sheet3!$A$4:$G$9003,7,FALSE)&amp;","&amp;VLOOKUP(A7836,Sheet4!$A$5:$G$9004,7,FALSE)&amp;"]"</f>
        <v>[{"AttrType":"Power","Value":86448},{"AttrType":"Time","Value":4}]</v>
      </c>
    </row>
    <row r="7837" spans="1:6">
      <c r="A7837">
        <v>17833</v>
      </c>
      <c r="B7837" t="s">
        <v>33</v>
      </c>
      <c r="C7837" t="s">
        <v>34</v>
      </c>
      <c r="D7837">
        <f t="shared" si="115"/>
        <v>833</v>
      </c>
      <c r="E7837" t="str">
        <f>VLOOKUP(A7837,Sheet2!$A$5:$H$9004,8,FALSE)</f>
        <v>{"ItemId":50009,"Num":835}</v>
      </c>
      <c r="F7837" t="str">
        <f>"["&amp;VLOOKUP(A7837,Sheet3!$A$4:$G$9003,7,FALSE)&amp;","&amp;VLOOKUP(A7837,Sheet4!$A$5:$G$9004,7,FALSE)&amp;"]"</f>
        <v>[{"AttrType":"Power","Value":86592},{"AttrType":"Time","Value":4}]</v>
      </c>
    </row>
    <row r="7838" spans="1:6">
      <c r="A7838">
        <v>17834</v>
      </c>
      <c r="B7838" t="s">
        <v>33</v>
      </c>
      <c r="C7838" t="s">
        <v>34</v>
      </c>
      <c r="D7838">
        <f t="shared" ref="D7838:D7901" si="116">D6838</f>
        <v>834</v>
      </c>
      <c r="E7838" t="str">
        <f>VLOOKUP(A7838,Sheet2!$A$5:$H$9004,8,FALSE)</f>
        <v>{"ItemId":50009,"Num":836}</v>
      </c>
      <c r="F7838" t="str">
        <f>"["&amp;VLOOKUP(A7838,Sheet3!$A$4:$G$9003,7,FALSE)&amp;","&amp;VLOOKUP(A7838,Sheet4!$A$5:$G$9004,7,FALSE)&amp;"]"</f>
        <v>[{"AttrType":"Power","Value":86736},{"AttrType":"Time","Value":4}]</v>
      </c>
    </row>
    <row r="7839" spans="1:6">
      <c r="A7839">
        <v>17835</v>
      </c>
      <c r="B7839" t="s">
        <v>33</v>
      </c>
      <c r="C7839" t="s">
        <v>34</v>
      </c>
      <c r="D7839">
        <f t="shared" si="116"/>
        <v>835</v>
      </c>
      <c r="E7839" t="str">
        <f>VLOOKUP(A7839,Sheet2!$A$5:$H$9004,8,FALSE)</f>
        <v>{"ItemId":50009,"Num":837}</v>
      </c>
      <c r="F7839" t="str">
        <f>"["&amp;VLOOKUP(A7839,Sheet3!$A$4:$G$9003,7,FALSE)&amp;","&amp;VLOOKUP(A7839,Sheet4!$A$5:$G$9004,7,FALSE)&amp;"]"</f>
        <v>[{"AttrType":"Power","Value":86880},{"AttrType":"Time","Value":4}]</v>
      </c>
    </row>
    <row r="7840" spans="1:6">
      <c r="A7840">
        <v>17836</v>
      </c>
      <c r="B7840" t="s">
        <v>33</v>
      </c>
      <c r="C7840" t="s">
        <v>34</v>
      </c>
      <c r="D7840">
        <f t="shared" si="116"/>
        <v>836</v>
      </c>
      <c r="E7840" t="str">
        <f>VLOOKUP(A7840,Sheet2!$A$5:$H$9004,8,FALSE)</f>
        <v>{"ItemId":50009,"Num":838}</v>
      </c>
      <c r="F7840" t="str">
        <f>"["&amp;VLOOKUP(A7840,Sheet3!$A$4:$G$9003,7,FALSE)&amp;","&amp;VLOOKUP(A7840,Sheet4!$A$5:$G$9004,7,FALSE)&amp;"]"</f>
        <v>[{"AttrType":"Power","Value":87024},{"AttrType":"Time","Value":4}]</v>
      </c>
    </row>
    <row r="7841" spans="1:6">
      <c r="A7841">
        <v>17837</v>
      </c>
      <c r="B7841" t="s">
        <v>33</v>
      </c>
      <c r="C7841" t="s">
        <v>34</v>
      </c>
      <c r="D7841">
        <f t="shared" si="116"/>
        <v>837</v>
      </c>
      <c r="E7841" t="str">
        <f>VLOOKUP(A7841,Sheet2!$A$5:$H$9004,8,FALSE)</f>
        <v>{"ItemId":50009,"Num":839}</v>
      </c>
      <c r="F7841" t="str">
        <f>"["&amp;VLOOKUP(A7841,Sheet3!$A$4:$G$9003,7,FALSE)&amp;","&amp;VLOOKUP(A7841,Sheet4!$A$5:$G$9004,7,FALSE)&amp;"]"</f>
        <v>[{"AttrType":"Power","Value":87168},{"AttrType":"Time","Value":4}]</v>
      </c>
    </row>
    <row r="7842" spans="1:6">
      <c r="A7842">
        <v>17838</v>
      </c>
      <c r="B7842" t="s">
        <v>33</v>
      </c>
      <c r="C7842" t="s">
        <v>34</v>
      </c>
      <c r="D7842">
        <f t="shared" si="116"/>
        <v>838</v>
      </c>
      <c r="E7842" t="str">
        <f>VLOOKUP(A7842,Sheet2!$A$5:$H$9004,8,FALSE)</f>
        <v>{"ItemId":50009,"Num":840}</v>
      </c>
      <c r="F7842" t="str">
        <f>"["&amp;VLOOKUP(A7842,Sheet3!$A$4:$G$9003,7,FALSE)&amp;","&amp;VLOOKUP(A7842,Sheet4!$A$5:$G$9004,7,FALSE)&amp;"]"</f>
        <v>[{"AttrType":"Power","Value":87312},{"AttrType":"Time","Value":4}]</v>
      </c>
    </row>
    <row r="7843" spans="1:6">
      <c r="A7843">
        <v>17839</v>
      </c>
      <c r="B7843" t="s">
        <v>33</v>
      </c>
      <c r="C7843" t="s">
        <v>34</v>
      </c>
      <c r="D7843">
        <f t="shared" si="116"/>
        <v>839</v>
      </c>
      <c r="E7843" t="str">
        <f>VLOOKUP(A7843,Sheet2!$A$5:$H$9004,8,FALSE)</f>
        <v>{"ItemId":50009,"Num":841}</v>
      </c>
      <c r="F7843" t="str">
        <f>"["&amp;VLOOKUP(A7843,Sheet3!$A$4:$G$9003,7,FALSE)&amp;","&amp;VLOOKUP(A7843,Sheet4!$A$5:$G$9004,7,FALSE)&amp;"]"</f>
        <v>[{"AttrType":"Power","Value":87456},{"AttrType":"Time","Value":4}]</v>
      </c>
    </row>
    <row r="7844" spans="1:6">
      <c r="A7844">
        <v>17840</v>
      </c>
      <c r="B7844" t="s">
        <v>33</v>
      </c>
      <c r="C7844" t="s">
        <v>34</v>
      </c>
      <c r="D7844">
        <f t="shared" si="116"/>
        <v>840</v>
      </c>
      <c r="E7844" t="str">
        <f>VLOOKUP(A7844,Sheet2!$A$5:$H$9004,8,FALSE)</f>
        <v>{"ItemId":50009,"Num":842}</v>
      </c>
      <c r="F7844" t="str">
        <f>"["&amp;VLOOKUP(A7844,Sheet3!$A$4:$G$9003,7,FALSE)&amp;","&amp;VLOOKUP(A7844,Sheet4!$A$5:$G$9004,7,FALSE)&amp;"]"</f>
        <v>[{"AttrType":"Power","Value":87600},{"AttrType":"Time","Value":4}]</v>
      </c>
    </row>
    <row r="7845" spans="1:6">
      <c r="A7845">
        <v>17841</v>
      </c>
      <c r="B7845" t="s">
        <v>33</v>
      </c>
      <c r="C7845" t="s">
        <v>34</v>
      </c>
      <c r="D7845">
        <f t="shared" si="116"/>
        <v>841</v>
      </c>
      <c r="E7845" t="str">
        <f>VLOOKUP(A7845,Sheet2!$A$5:$H$9004,8,FALSE)</f>
        <v>{"ItemId":50009,"Num":843}</v>
      </c>
      <c r="F7845" t="str">
        <f>"["&amp;VLOOKUP(A7845,Sheet3!$A$4:$G$9003,7,FALSE)&amp;","&amp;VLOOKUP(A7845,Sheet4!$A$5:$G$9004,7,FALSE)&amp;"]"</f>
        <v>[{"AttrType":"Power","Value":87745},{"AttrType":"Time","Value":4}]</v>
      </c>
    </row>
    <row r="7846" spans="1:6">
      <c r="A7846">
        <v>17842</v>
      </c>
      <c r="B7846" t="s">
        <v>33</v>
      </c>
      <c r="C7846" t="s">
        <v>34</v>
      </c>
      <c r="D7846">
        <f t="shared" si="116"/>
        <v>842</v>
      </c>
      <c r="E7846" t="str">
        <f>VLOOKUP(A7846,Sheet2!$A$5:$H$9004,8,FALSE)</f>
        <v>{"ItemId":50009,"Num":844}</v>
      </c>
      <c r="F7846" t="str">
        <f>"["&amp;VLOOKUP(A7846,Sheet3!$A$4:$G$9003,7,FALSE)&amp;","&amp;VLOOKUP(A7846,Sheet4!$A$5:$G$9004,7,FALSE)&amp;"]"</f>
        <v>[{"AttrType":"Power","Value":87890},{"AttrType":"Time","Value":4}]</v>
      </c>
    </row>
    <row r="7847" spans="1:6">
      <c r="A7847">
        <v>17843</v>
      </c>
      <c r="B7847" t="s">
        <v>33</v>
      </c>
      <c r="C7847" t="s">
        <v>34</v>
      </c>
      <c r="D7847">
        <f t="shared" si="116"/>
        <v>843</v>
      </c>
      <c r="E7847" t="str">
        <f>VLOOKUP(A7847,Sheet2!$A$5:$H$9004,8,FALSE)</f>
        <v>{"ItemId":50009,"Num":845}</v>
      </c>
      <c r="F7847" t="str">
        <f>"["&amp;VLOOKUP(A7847,Sheet3!$A$4:$G$9003,7,FALSE)&amp;","&amp;VLOOKUP(A7847,Sheet4!$A$5:$G$9004,7,FALSE)&amp;"]"</f>
        <v>[{"AttrType":"Power","Value":88035},{"AttrType":"Time","Value":4}]</v>
      </c>
    </row>
    <row r="7848" spans="1:6">
      <c r="A7848">
        <v>17844</v>
      </c>
      <c r="B7848" t="s">
        <v>33</v>
      </c>
      <c r="C7848" t="s">
        <v>34</v>
      </c>
      <c r="D7848">
        <f t="shared" si="116"/>
        <v>844</v>
      </c>
      <c r="E7848" t="str">
        <f>VLOOKUP(A7848,Sheet2!$A$5:$H$9004,8,FALSE)</f>
        <v>{"ItemId":50009,"Num":846}</v>
      </c>
      <c r="F7848" t="str">
        <f>"["&amp;VLOOKUP(A7848,Sheet3!$A$4:$G$9003,7,FALSE)&amp;","&amp;VLOOKUP(A7848,Sheet4!$A$5:$G$9004,7,FALSE)&amp;"]"</f>
        <v>[{"AttrType":"Power","Value":88180},{"AttrType":"Time","Value":4}]</v>
      </c>
    </row>
    <row r="7849" spans="1:6">
      <c r="A7849">
        <v>17845</v>
      </c>
      <c r="B7849" t="s">
        <v>33</v>
      </c>
      <c r="C7849" t="s">
        <v>34</v>
      </c>
      <c r="D7849">
        <f t="shared" si="116"/>
        <v>845</v>
      </c>
      <c r="E7849" t="str">
        <f>VLOOKUP(A7849,Sheet2!$A$5:$H$9004,8,FALSE)</f>
        <v>{"ItemId":50009,"Num":847}</v>
      </c>
      <c r="F7849" t="str">
        <f>"["&amp;VLOOKUP(A7849,Sheet3!$A$4:$G$9003,7,FALSE)&amp;","&amp;VLOOKUP(A7849,Sheet4!$A$5:$G$9004,7,FALSE)&amp;"]"</f>
        <v>[{"AttrType":"Power","Value":88325},{"AttrType":"Time","Value":4}]</v>
      </c>
    </row>
    <row r="7850" spans="1:6">
      <c r="A7850">
        <v>17846</v>
      </c>
      <c r="B7850" t="s">
        <v>33</v>
      </c>
      <c r="C7850" t="s">
        <v>34</v>
      </c>
      <c r="D7850">
        <f t="shared" si="116"/>
        <v>846</v>
      </c>
      <c r="E7850" t="str">
        <f>VLOOKUP(A7850,Sheet2!$A$5:$H$9004,8,FALSE)</f>
        <v>{"ItemId":50009,"Num":848}</v>
      </c>
      <c r="F7850" t="str">
        <f>"["&amp;VLOOKUP(A7850,Sheet3!$A$4:$G$9003,7,FALSE)&amp;","&amp;VLOOKUP(A7850,Sheet4!$A$5:$G$9004,7,FALSE)&amp;"]"</f>
        <v>[{"AttrType":"Power","Value":88470},{"AttrType":"Time","Value":4}]</v>
      </c>
    </row>
    <row r="7851" spans="1:6">
      <c r="A7851">
        <v>17847</v>
      </c>
      <c r="B7851" t="s">
        <v>33</v>
      </c>
      <c r="C7851" t="s">
        <v>34</v>
      </c>
      <c r="D7851">
        <f t="shared" si="116"/>
        <v>847</v>
      </c>
      <c r="E7851" t="str">
        <f>VLOOKUP(A7851,Sheet2!$A$5:$H$9004,8,FALSE)</f>
        <v>{"ItemId":50009,"Num":849}</v>
      </c>
      <c r="F7851" t="str">
        <f>"["&amp;VLOOKUP(A7851,Sheet3!$A$4:$G$9003,7,FALSE)&amp;","&amp;VLOOKUP(A7851,Sheet4!$A$5:$G$9004,7,FALSE)&amp;"]"</f>
        <v>[{"AttrType":"Power","Value":88615},{"AttrType":"Time","Value":4}]</v>
      </c>
    </row>
    <row r="7852" spans="1:6">
      <c r="A7852">
        <v>17848</v>
      </c>
      <c r="B7852" t="s">
        <v>33</v>
      </c>
      <c r="C7852" t="s">
        <v>34</v>
      </c>
      <c r="D7852">
        <f t="shared" si="116"/>
        <v>848</v>
      </c>
      <c r="E7852" t="str">
        <f>VLOOKUP(A7852,Sheet2!$A$5:$H$9004,8,FALSE)</f>
        <v>{"ItemId":50009,"Num":850}</v>
      </c>
      <c r="F7852" t="str">
        <f>"["&amp;VLOOKUP(A7852,Sheet3!$A$4:$G$9003,7,FALSE)&amp;","&amp;VLOOKUP(A7852,Sheet4!$A$5:$G$9004,7,FALSE)&amp;"]"</f>
        <v>[{"AttrType":"Power","Value":88760},{"AttrType":"Time","Value":4}]</v>
      </c>
    </row>
    <row r="7853" spans="1:6">
      <c r="A7853">
        <v>17849</v>
      </c>
      <c r="B7853" t="s">
        <v>33</v>
      </c>
      <c r="C7853" t="s">
        <v>34</v>
      </c>
      <c r="D7853">
        <f t="shared" si="116"/>
        <v>849</v>
      </c>
      <c r="E7853" t="str">
        <f>VLOOKUP(A7853,Sheet2!$A$5:$H$9004,8,FALSE)</f>
        <v>{"ItemId":50009,"Num":851}</v>
      </c>
      <c r="F7853" t="str">
        <f>"["&amp;VLOOKUP(A7853,Sheet3!$A$4:$G$9003,7,FALSE)&amp;","&amp;VLOOKUP(A7853,Sheet4!$A$5:$G$9004,7,FALSE)&amp;"]"</f>
        <v>[{"AttrType":"Power","Value":88905},{"AttrType":"Time","Value":4}]</v>
      </c>
    </row>
    <row r="7854" spans="1:6">
      <c r="A7854">
        <v>17850</v>
      </c>
      <c r="B7854" t="s">
        <v>33</v>
      </c>
      <c r="C7854" t="s">
        <v>34</v>
      </c>
      <c r="D7854">
        <f t="shared" si="116"/>
        <v>850</v>
      </c>
      <c r="E7854" t="str">
        <f>VLOOKUP(A7854,Sheet2!$A$5:$H$9004,8,FALSE)</f>
        <v>{"ItemId":50009,"Num":852}</v>
      </c>
      <c r="F7854" t="str">
        <f>"["&amp;VLOOKUP(A7854,Sheet3!$A$4:$G$9003,7,FALSE)&amp;","&amp;VLOOKUP(A7854,Sheet4!$A$5:$G$9004,7,FALSE)&amp;"]"</f>
        <v>[{"AttrType":"Power","Value":89050},{"AttrType":"Time","Value":4}]</v>
      </c>
    </row>
    <row r="7855" spans="1:6">
      <c r="A7855">
        <v>17851</v>
      </c>
      <c r="B7855" t="s">
        <v>33</v>
      </c>
      <c r="C7855" t="s">
        <v>34</v>
      </c>
      <c r="D7855">
        <f t="shared" si="116"/>
        <v>851</v>
      </c>
      <c r="E7855" t="str">
        <f>VLOOKUP(A7855,Sheet2!$A$5:$H$9004,8,FALSE)</f>
        <v>{"ItemId":50009,"Num":853}</v>
      </c>
      <c r="F7855" t="str">
        <f>"["&amp;VLOOKUP(A7855,Sheet3!$A$4:$G$9003,7,FALSE)&amp;","&amp;VLOOKUP(A7855,Sheet4!$A$5:$G$9004,7,FALSE)&amp;"]"</f>
        <v>[{"AttrType":"Power","Value":89196},{"AttrType":"Time","Value":4}]</v>
      </c>
    </row>
    <row r="7856" spans="1:6">
      <c r="A7856">
        <v>17852</v>
      </c>
      <c r="B7856" t="s">
        <v>33</v>
      </c>
      <c r="C7856" t="s">
        <v>34</v>
      </c>
      <c r="D7856">
        <f t="shared" si="116"/>
        <v>852</v>
      </c>
      <c r="E7856" t="str">
        <f>VLOOKUP(A7856,Sheet2!$A$5:$H$9004,8,FALSE)</f>
        <v>{"ItemId":50009,"Num":854}</v>
      </c>
      <c r="F7856" t="str">
        <f>"["&amp;VLOOKUP(A7856,Sheet3!$A$4:$G$9003,7,FALSE)&amp;","&amp;VLOOKUP(A7856,Sheet4!$A$5:$G$9004,7,FALSE)&amp;"]"</f>
        <v>[{"AttrType":"Power","Value":89342},{"AttrType":"Time","Value":4}]</v>
      </c>
    </row>
    <row r="7857" spans="1:6">
      <c r="A7857">
        <v>17853</v>
      </c>
      <c r="B7857" t="s">
        <v>33</v>
      </c>
      <c r="C7857" t="s">
        <v>34</v>
      </c>
      <c r="D7857">
        <f t="shared" si="116"/>
        <v>853</v>
      </c>
      <c r="E7857" t="str">
        <f>VLOOKUP(A7857,Sheet2!$A$5:$H$9004,8,FALSE)</f>
        <v>{"ItemId":50009,"Num":855}</v>
      </c>
      <c r="F7857" t="str">
        <f>"["&amp;VLOOKUP(A7857,Sheet3!$A$4:$G$9003,7,FALSE)&amp;","&amp;VLOOKUP(A7857,Sheet4!$A$5:$G$9004,7,FALSE)&amp;"]"</f>
        <v>[{"AttrType":"Power","Value":89488},{"AttrType":"Time","Value":4}]</v>
      </c>
    </row>
    <row r="7858" spans="1:6">
      <c r="A7858">
        <v>17854</v>
      </c>
      <c r="B7858" t="s">
        <v>33</v>
      </c>
      <c r="C7858" t="s">
        <v>34</v>
      </c>
      <c r="D7858">
        <f t="shared" si="116"/>
        <v>854</v>
      </c>
      <c r="E7858" t="str">
        <f>VLOOKUP(A7858,Sheet2!$A$5:$H$9004,8,FALSE)</f>
        <v>{"ItemId":50009,"Num":856}</v>
      </c>
      <c r="F7858" t="str">
        <f>"["&amp;VLOOKUP(A7858,Sheet3!$A$4:$G$9003,7,FALSE)&amp;","&amp;VLOOKUP(A7858,Sheet4!$A$5:$G$9004,7,FALSE)&amp;"]"</f>
        <v>[{"AttrType":"Power","Value":89634},{"AttrType":"Time","Value":4}]</v>
      </c>
    </row>
    <row r="7859" spans="1:6">
      <c r="A7859">
        <v>17855</v>
      </c>
      <c r="B7859" t="s">
        <v>33</v>
      </c>
      <c r="C7859" t="s">
        <v>34</v>
      </c>
      <c r="D7859">
        <f t="shared" si="116"/>
        <v>855</v>
      </c>
      <c r="E7859" t="str">
        <f>VLOOKUP(A7859,Sheet2!$A$5:$H$9004,8,FALSE)</f>
        <v>{"ItemId":50009,"Num":857}</v>
      </c>
      <c r="F7859" t="str">
        <f>"["&amp;VLOOKUP(A7859,Sheet3!$A$4:$G$9003,7,FALSE)&amp;","&amp;VLOOKUP(A7859,Sheet4!$A$5:$G$9004,7,FALSE)&amp;"]"</f>
        <v>[{"AttrType":"Power","Value":89780},{"AttrType":"Time","Value":4}]</v>
      </c>
    </row>
    <row r="7860" spans="1:6">
      <c r="A7860">
        <v>17856</v>
      </c>
      <c r="B7860" t="s">
        <v>33</v>
      </c>
      <c r="C7860" t="s">
        <v>34</v>
      </c>
      <c r="D7860">
        <f t="shared" si="116"/>
        <v>856</v>
      </c>
      <c r="E7860" t="str">
        <f>VLOOKUP(A7860,Sheet2!$A$5:$H$9004,8,FALSE)</f>
        <v>{"ItemId":50009,"Num":858}</v>
      </c>
      <c r="F7860" t="str">
        <f>"["&amp;VLOOKUP(A7860,Sheet3!$A$4:$G$9003,7,FALSE)&amp;","&amp;VLOOKUP(A7860,Sheet4!$A$5:$G$9004,7,FALSE)&amp;"]"</f>
        <v>[{"AttrType":"Power","Value":89926},{"AttrType":"Time","Value":4}]</v>
      </c>
    </row>
    <row r="7861" spans="1:6">
      <c r="A7861">
        <v>17857</v>
      </c>
      <c r="B7861" t="s">
        <v>33</v>
      </c>
      <c r="C7861" t="s">
        <v>34</v>
      </c>
      <c r="D7861">
        <f t="shared" si="116"/>
        <v>857</v>
      </c>
      <c r="E7861" t="str">
        <f>VLOOKUP(A7861,Sheet2!$A$5:$H$9004,8,FALSE)</f>
        <v>{"ItemId":50009,"Num":859}</v>
      </c>
      <c r="F7861" t="str">
        <f>"["&amp;VLOOKUP(A7861,Sheet3!$A$4:$G$9003,7,FALSE)&amp;","&amp;VLOOKUP(A7861,Sheet4!$A$5:$G$9004,7,FALSE)&amp;"]"</f>
        <v>[{"AttrType":"Power","Value":90072},{"AttrType":"Time","Value":4}]</v>
      </c>
    </row>
    <row r="7862" spans="1:6">
      <c r="A7862">
        <v>17858</v>
      </c>
      <c r="B7862" t="s">
        <v>33</v>
      </c>
      <c r="C7862" t="s">
        <v>34</v>
      </c>
      <c r="D7862">
        <f t="shared" si="116"/>
        <v>858</v>
      </c>
      <c r="E7862" t="str">
        <f>VLOOKUP(A7862,Sheet2!$A$5:$H$9004,8,FALSE)</f>
        <v>{"ItemId":50009,"Num":860}</v>
      </c>
      <c r="F7862" t="str">
        <f>"["&amp;VLOOKUP(A7862,Sheet3!$A$4:$G$9003,7,FALSE)&amp;","&amp;VLOOKUP(A7862,Sheet4!$A$5:$G$9004,7,FALSE)&amp;"]"</f>
        <v>[{"AttrType":"Power","Value":90218},{"AttrType":"Time","Value":4}]</v>
      </c>
    </row>
    <row r="7863" spans="1:6">
      <c r="A7863">
        <v>17859</v>
      </c>
      <c r="B7863" t="s">
        <v>33</v>
      </c>
      <c r="C7863" t="s">
        <v>34</v>
      </c>
      <c r="D7863">
        <f t="shared" si="116"/>
        <v>859</v>
      </c>
      <c r="E7863" t="str">
        <f>VLOOKUP(A7863,Sheet2!$A$5:$H$9004,8,FALSE)</f>
        <v>{"ItemId":50009,"Num":861}</v>
      </c>
      <c r="F7863" t="str">
        <f>"["&amp;VLOOKUP(A7863,Sheet3!$A$4:$G$9003,7,FALSE)&amp;","&amp;VLOOKUP(A7863,Sheet4!$A$5:$G$9004,7,FALSE)&amp;"]"</f>
        <v>[{"AttrType":"Power","Value":90364},{"AttrType":"Time","Value":4}]</v>
      </c>
    </row>
    <row r="7864" spans="1:6">
      <c r="A7864">
        <v>17860</v>
      </c>
      <c r="B7864" t="s">
        <v>33</v>
      </c>
      <c r="C7864" t="s">
        <v>34</v>
      </c>
      <c r="D7864">
        <f t="shared" si="116"/>
        <v>860</v>
      </c>
      <c r="E7864" t="str">
        <f>VLOOKUP(A7864,Sheet2!$A$5:$H$9004,8,FALSE)</f>
        <v>{"ItemId":50009,"Num":862}</v>
      </c>
      <c r="F7864" t="str">
        <f>"["&amp;VLOOKUP(A7864,Sheet3!$A$4:$G$9003,7,FALSE)&amp;","&amp;VLOOKUP(A7864,Sheet4!$A$5:$G$9004,7,FALSE)&amp;"]"</f>
        <v>[{"AttrType":"Power","Value":90510},{"AttrType":"Time","Value":4}]</v>
      </c>
    </row>
    <row r="7865" spans="1:6">
      <c r="A7865">
        <v>17861</v>
      </c>
      <c r="B7865" t="s">
        <v>33</v>
      </c>
      <c r="C7865" t="s">
        <v>34</v>
      </c>
      <c r="D7865">
        <f t="shared" si="116"/>
        <v>861</v>
      </c>
      <c r="E7865" t="str">
        <f>VLOOKUP(A7865,Sheet2!$A$5:$H$9004,8,FALSE)</f>
        <v>{"ItemId":50009,"Num":863}</v>
      </c>
      <c r="F7865" t="str">
        <f>"["&amp;VLOOKUP(A7865,Sheet3!$A$4:$G$9003,7,FALSE)&amp;","&amp;VLOOKUP(A7865,Sheet4!$A$5:$G$9004,7,FALSE)&amp;"]"</f>
        <v>[{"AttrType":"Power","Value":90657},{"AttrType":"Time","Value":4}]</v>
      </c>
    </row>
    <row r="7866" spans="1:6">
      <c r="A7866">
        <v>17862</v>
      </c>
      <c r="B7866" t="s">
        <v>33</v>
      </c>
      <c r="C7866" t="s">
        <v>34</v>
      </c>
      <c r="D7866">
        <f t="shared" si="116"/>
        <v>862</v>
      </c>
      <c r="E7866" t="str">
        <f>VLOOKUP(A7866,Sheet2!$A$5:$H$9004,8,FALSE)</f>
        <v>{"ItemId":50009,"Num":864}</v>
      </c>
      <c r="F7866" t="str">
        <f>"["&amp;VLOOKUP(A7866,Sheet3!$A$4:$G$9003,7,FALSE)&amp;","&amp;VLOOKUP(A7866,Sheet4!$A$5:$G$9004,7,FALSE)&amp;"]"</f>
        <v>[{"AttrType":"Power","Value":90804},{"AttrType":"Time","Value":4}]</v>
      </c>
    </row>
    <row r="7867" spans="1:6">
      <c r="A7867">
        <v>17863</v>
      </c>
      <c r="B7867" t="s">
        <v>33</v>
      </c>
      <c r="C7867" t="s">
        <v>34</v>
      </c>
      <c r="D7867">
        <f t="shared" si="116"/>
        <v>863</v>
      </c>
      <c r="E7867" t="str">
        <f>VLOOKUP(A7867,Sheet2!$A$5:$H$9004,8,FALSE)</f>
        <v>{"ItemId":50009,"Num":865}</v>
      </c>
      <c r="F7867" t="str">
        <f>"["&amp;VLOOKUP(A7867,Sheet3!$A$4:$G$9003,7,FALSE)&amp;","&amp;VLOOKUP(A7867,Sheet4!$A$5:$G$9004,7,FALSE)&amp;"]"</f>
        <v>[{"AttrType":"Power","Value":90951},{"AttrType":"Time","Value":4}]</v>
      </c>
    </row>
    <row r="7868" spans="1:6">
      <c r="A7868">
        <v>17864</v>
      </c>
      <c r="B7868" t="s">
        <v>33</v>
      </c>
      <c r="C7868" t="s">
        <v>34</v>
      </c>
      <c r="D7868">
        <f t="shared" si="116"/>
        <v>864</v>
      </c>
      <c r="E7868" t="str">
        <f>VLOOKUP(A7868,Sheet2!$A$5:$H$9004,8,FALSE)</f>
        <v>{"ItemId":50009,"Num":866}</v>
      </c>
      <c r="F7868" t="str">
        <f>"["&amp;VLOOKUP(A7868,Sheet3!$A$4:$G$9003,7,FALSE)&amp;","&amp;VLOOKUP(A7868,Sheet4!$A$5:$G$9004,7,FALSE)&amp;"]"</f>
        <v>[{"AttrType":"Power","Value":91098},{"AttrType":"Time","Value":4}]</v>
      </c>
    </row>
    <row r="7869" spans="1:6">
      <c r="A7869">
        <v>17865</v>
      </c>
      <c r="B7869" t="s">
        <v>33</v>
      </c>
      <c r="C7869" t="s">
        <v>34</v>
      </c>
      <c r="D7869">
        <f t="shared" si="116"/>
        <v>865</v>
      </c>
      <c r="E7869" t="str">
        <f>VLOOKUP(A7869,Sheet2!$A$5:$H$9004,8,FALSE)</f>
        <v>{"ItemId":50009,"Num":867}</v>
      </c>
      <c r="F7869" t="str">
        <f>"["&amp;VLOOKUP(A7869,Sheet3!$A$4:$G$9003,7,FALSE)&amp;","&amp;VLOOKUP(A7869,Sheet4!$A$5:$G$9004,7,FALSE)&amp;"]"</f>
        <v>[{"AttrType":"Power","Value":91245},{"AttrType":"Time","Value":4}]</v>
      </c>
    </row>
    <row r="7870" spans="1:6">
      <c r="A7870">
        <v>17866</v>
      </c>
      <c r="B7870" t="s">
        <v>33</v>
      </c>
      <c r="C7870" t="s">
        <v>34</v>
      </c>
      <c r="D7870">
        <f t="shared" si="116"/>
        <v>866</v>
      </c>
      <c r="E7870" t="str">
        <f>VLOOKUP(A7870,Sheet2!$A$5:$H$9004,8,FALSE)</f>
        <v>{"ItemId":50009,"Num":868}</v>
      </c>
      <c r="F7870" t="str">
        <f>"["&amp;VLOOKUP(A7870,Sheet3!$A$4:$G$9003,7,FALSE)&amp;","&amp;VLOOKUP(A7870,Sheet4!$A$5:$G$9004,7,FALSE)&amp;"]"</f>
        <v>[{"AttrType":"Power","Value":91392},{"AttrType":"Time","Value":4}]</v>
      </c>
    </row>
    <row r="7871" spans="1:6">
      <c r="A7871">
        <v>17867</v>
      </c>
      <c r="B7871" t="s">
        <v>33</v>
      </c>
      <c r="C7871" t="s">
        <v>34</v>
      </c>
      <c r="D7871">
        <f t="shared" si="116"/>
        <v>867</v>
      </c>
      <c r="E7871" t="str">
        <f>VLOOKUP(A7871,Sheet2!$A$5:$H$9004,8,FALSE)</f>
        <v>{"ItemId":50009,"Num":869}</v>
      </c>
      <c r="F7871" t="str">
        <f>"["&amp;VLOOKUP(A7871,Sheet3!$A$4:$G$9003,7,FALSE)&amp;","&amp;VLOOKUP(A7871,Sheet4!$A$5:$G$9004,7,FALSE)&amp;"]"</f>
        <v>[{"AttrType":"Power","Value":91539},{"AttrType":"Time","Value":4}]</v>
      </c>
    </row>
    <row r="7872" spans="1:6">
      <c r="A7872">
        <v>17868</v>
      </c>
      <c r="B7872" t="s">
        <v>33</v>
      </c>
      <c r="C7872" t="s">
        <v>34</v>
      </c>
      <c r="D7872">
        <f t="shared" si="116"/>
        <v>868</v>
      </c>
      <c r="E7872" t="str">
        <f>VLOOKUP(A7872,Sheet2!$A$5:$H$9004,8,FALSE)</f>
        <v>{"ItemId":50009,"Num":870}</v>
      </c>
      <c r="F7872" t="str">
        <f>"["&amp;VLOOKUP(A7872,Sheet3!$A$4:$G$9003,7,FALSE)&amp;","&amp;VLOOKUP(A7872,Sheet4!$A$5:$G$9004,7,FALSE)&amp;"]"</f>
        <v>[{"AttrType":"Power","Value":91686},{"AttrType":"Time","Value":4}]</v>
      </c>
    </row>
    <row r="7873" spans="1:6">
      <c r="A7873">
        <v>17869</v>
      </c>
      <c r="B7873" t="s">
        <v>33</v>
      </c>
      <c r="C7873" t="s">
        <v>34</v>
      </c>
      <c r="D7873">
        <f t="shared" si="116"/>
        <v>869</v>
      </c>
      <c r="E7873" t="str">
        <f>VLOOKUP(A7873,Sheet2!$A$5:$H$9004,8,FALSE)</f>
        <v>{"ItemId":50009,"Num":871}</v>
      </c>
      <c r="F7873" t="str">
        <f>"["&amp;VLOOKUP(A7873,Sheet3!$A$4:$G$9003,7,FALSE)&amp;","&amp;VLOOKUP(A7873,Sheet4!$A$5:$G$9004,7,FALSE)&amp;"]"</f>
        <v>[{"AttrType":"Power","Value":91833},{"AttrType":"Time","Value":4}]</v>
      </c>
    </row>
    <row r="7874" spans="1:6">
      <c r="A7874">
        <v>17870</v>
      </c>
      <c r="B7874" t="s">
        <v>33</v>
      </c>
      <c r="C7874" t="s">
        <v>34</v>
      </c>
      <c r="D7874">
        <f t="shared" si="116"/>
        <v>870</v>
      </c>
      <c r="E7874" t="str">
        <f>VLOOKUP(A7874,Sheet2!$A$5:$H$9004,8,FALSE)</f>
        <v>{"ItemId":50009,"Num":872}</v>
      </c>
      <c r="F7874" t="str">
        <f>"["&amp;VLOOKUP(A7874,Sheet3!$A$4:$G$9003,7,FALSE)&amp;","&amp;VLOOKUP(A7874,Sheet4!$A$5:$G$9004,7,FALSE)&amp;"]"</f>
        <v>[{"AttrType":"Power","Value":91980},{"AttrType":"Time","Value":4}]</v>
      </c>
    </row>
    <row r="7875" spans="1:6">
      <c r="A7875">
        <v>17871</v>
      </c>
      <c r="B7875" t="s">
        <v>33</v>
      </c>
      <c r="C7875" t="s">
        <v>34</v>
      </c>
      <c r="D7875">
        <f t="shared" si="116"/>
        <v>871</v>
      </c>
      <c r="E7875" t="str">
        <f>VLOOKUP(A7875,Sheet2!$A$5:$H$9004,8,FALSE)</f>
        <v>{"ItemId":50009,"Num":873}</v>
      </c>
      <c r="F7875" t="str">
        <f>"["&amp;VLOOKUP(A7875,Sheet3!$A$4:$G$9003,7,FALSE)&amp;","&amp;VLOOKUP(A7875,Sheet4!$A$5:$G$9004,7,FALSE)&amp;"]"</f>
        <v>[{"AttrType":"Power","Value":92128},{"AttrType":"Time","Value":4}]</v>
      </c>
    </row>
    <row r="7876" spans="1:6">
      <c r="A7876">
        <v>17872</v>
      </c>
      <c r="B7876" t="s">
        <v>33</v>
      </c>
      <c r="C7876" t="s">
        <v>34</v>
      </c>
      <c r="D7876">
        <f t="shared" si="116"/>
        <v>872</v>
      </c>
      <c r="E7876" t="str">
        <f>VLOOKUP(A7876,Sheet2!$A$5:$H$9004,8,FALSE)</f>
        <v>{"ItemId":50009,"Num":874}</v>
      </c>
      <c r="F7876" t="str">
        <f>"["&amp;VLOOKUP(A7876,Sheet3!$A$4:$G$9003,7,FALSE)&amp;","&amp;VLOOKUP(A7876,Sheet4!$A$5:$G$9004,7,FALSE)&amp;"]"</f>
        <v>[{"AttrType":"Power","Value":92276},{"AttrType":"Time","Value":4}]</v>
      </c>
    </row>
    <row r="7877" spans="1:6">
      <c r="A7877">
        <v>17873</v>
      </c>
      <c r="B7877" t="s">
        <v>33</v>
      </c>
      <c r="C7877" t="s">
        <v>34</v>
      </c>
      <c r="D7877">
        <f t="shared" si="116"/>
        <v>873</v>
      </c>
      <c r="E7877" t="str">
        <f>VLOOKUP(A7877,Sheet2!$A$5:$H$9004,8,FALSE)</f>
        <v>{"ItemId":50009,"Num":875}</v>
      </c>
      <c r="F7877" t="str">
        <f>"["&amp;VLOOKUP(A7877,Sheet3!$A$4:$G$9003,7,FALSE)&amp;","&amp;VLOOKUP(A7877,Sheet4!$A$5:$G$9004,7,FALSE)&amp;"]"</f>
        <v>[{"AttrType":"Power","Value":92424},{"AttrType":"Time","Value":4}]</v>
      </c>
    </row>
    <row r="7878" spans="1:6">
      <c r="A7878">
        <v>17874</v>
      </c>
      <c r="B7878" t="s">
        <v>33</v>
      </c>
      <c r="C7878" t="s">
        <v>34</v>
      </c>
      <c r="D7878">
        <f t="shared" si="116"/>
        <v>874</v>
      </c>
      <c r="E7878" t="str">
        <f>VLOOKUP(A7878,Sheet2!$A$5:$H$9004,8,FALSE)</f>
        <v>{"ItemId":50009,"Num":876}</v>
      </c>
      <c r="F7878" t="str">
        <f>"["&amp;VLOOKUP(A7878,Sheet3!$A$4:$G$9003,7,FALSE)&amp;","&amp;VLOOKUP(A7878,Sheet4!$A$5:$G$9004,7,FALSE)&amp;"]"</f>
        <v>[{"AttrType":"Power","Value":92572},{"AttrType":"Time","Value":4}]</v>
      </c>
    </row>
    <row r="7879" spans="1:6">
      <c r="A7879">
        <v>17875</v>
      </c>
      <c r="B7879" t="s">
        <v>33</v>
      </c>
      <c r="C7879" t="s">
        <v>34</v>
      </c>
      <c r="D7879">
        <f t="shared" si="116"/>
        <v>875</v>
      </c>
      <c r="E7879" t="str">
        <f>VLOOKUP(A7879,Sheet2!$A$5:$H$9004,8,FALSE)</f>
        <v>{"ItemId":50009,"Num":877}</v>
      </c>
      <c r="F7879" t="str">
        <f>"["&amp;VLOOKUP(A7879,Sheet3!$A$4:$G$9003,7,FALSE)&amp;","&amp;VLOOKUP(A7879,Sheet4!$A$5:$G$9004,7,FALSE)&amp;"]"</f>
        <v>[{"AttrType":"Power","Value":92720},{"AttrType":"Time","Value":4}]</v>
      </c>
    </row>
    <row r="7880" spans="1:6">
      <c r="A7880">
        <v>17876</v>
      </c>
      <c r="B7880" t="s">
        <v>33</v>
      </c>
      <c r="C7880" t="s">
        <v>34</v>
      </c>
      <c r="D7880">
        <f t="shared" si="116"/>
        <v>876</v>
      </c>
      <c r="E7880" t="str">
        <f>VLOOKUP(A7880,Sheet2!$A$5:$H$9004,8,FALSE)</f>
        <v>{"ItemId":50009,"Num":878}</v>
      </c>
      <c r="F7880" t="str">
        <f>"["&amp;VLOOKUP(A7880,Sheet3!$A$4:$G$9003,7,FALSE)&amp;","&amp;VLOOKUP(A7880,Sheet4!$A$5:$G$9004,7,FALSE)&amp;"]"</f>
        <v>[{"AttrType":"Power","Value":92868},{"AttrType":"Time","Value":4}]</v>
      </c>
    </row>
    <row r="7881" spans="1:6">
      <c r="A7881">
        <v>17877</v>
      </c>
      <c r="B7881" t="s">
        <v>33</v>
      </c>
      <c r="C7881" t="s">
        <v>34</v>
      </c>
      <c r="D7881">
        <f t="shared" si="116"/>
        <v>877</v>
      </c>
      <c r="E7881" t="str">
        <f>VLOOKUP(A7881,Sheet2!$A$5:$H$9004,8,FALSE)</f>
        <v>{"ItemId":50009,"Num":879}</v>
      </c>
      <c r="F7881" t="str">
        <f>"["&amp;VLOOKUP(A7881,Sheet3!$A$4:$G$9003,7,FALSE)&amp;","&amp;VLOOKUP(A7881,Sheet4!$A$5:$G$9004,7,FALSE)&amp;"]"</f>
        <v>[{"AttrType":"Power","Value":93016},{"AttrType":"Time","Value":4}]</v>
      </c>
    </row>
    <row r="7882" spans="1:6">
      <c r="A7882">
        <v>17878</v>
      </c>
      <c r="B7882" t="s">
        <v>33</v>
      </c>
      <c r="C7882" t="s">
        <v>34</v>
      </c>
      <c r="D7882">
        <f t="shared" si="116"/>
        <v>878</v>
      </c>
      <c r="E7882" t="str">
        <f>VLOOKUP(A7882,Sheet2!$A$5:$H$9004,8,FALSE)</f>
        <v>{"ItemId":50009,"Num":880}</v>
      </c>
      <c r="F7882" t="str">
        <f>"["&amp;VLOOKUP(A7882,Sheet3!$A$4:$G$9003,7,FALSE)&amp;","&amp;VLOOKUP(A7882,Sheet4!$A$5:$G$9004,7,FALSE)&amp;"]"</f>
        <v>[{"AttrType":"Power","Value":93164},{"AttrType":"Time","Value":4}]</v>
      </c>
    </row>
    <row r="7883" spans="1:6">
      <c r="A7883">
        <v>17879</v>
      </c>
      <c r="B7883" t="s">
        <v>33</v>
      </c>
      <c r="C7883" t="s">
        <v>34</v>
      </c>
      <c r="D7883">
        <f t="shared" si="116"/>
        <v>879</v>
      </c>
      <c r="E7883" t="str">
        <f>VLOOKUP(A7883,Sheet2!$A$5:$H$9004,8,FALSE)</f>
        <v>{"ItemId":50009,"Num":881}</v>
      </c>
      <c r="F7883" t="str">
        <f>"["&amp;VLOOKUP(A7883,Sheet3!$A$4:$G$9003,7,FALSE)&amp;","&amp;VLOOKUP(A7883,Sheet4!$A$5:$G$9004,7,FALSE)&amp;"]"</f>
        <v>[{"AttrType":"Power","Value":93312},{"AttrType":"Time","Value":4}]</v>
      </c>
    </row>
    <row r="7884" spans="1:6">
      <c r="A7884">
        <v>17880</v>
      </c>
      <c r="B7884" t="s">
        <v>33</v>
      </c>
      <c r="C7884" t="s">
        <v>34</v>
      </c>
      <c r="D7884">
        <f t="shared" si="116"/>
        <v>880</v>
      </c>
      <c r="E7884" t="str">
        <f>VLOOKUP(A7884,Sheet2!$A$5:$H$9004,8,FALSE)</f>
        <v>{"ItemId":50009,"Num":882}</v>
      </c>
      <c r="F7884" t="str">
        <f>"["&amp;VLOOKUP(A7884,Sheet3!$A$4:$G$9003,7,FALSE)&amp;","&amp;VLOOKUP(A7884,Sheet4!$A$5:$G$9004,7,FALSE)&amp;"]"</f>
        <v>[{"AttrType":"Power","Value":93460},{"AttrType":"Time","Value":4}]</v>
      </c>
    </row>
    <row r="7885" spans="1:6">
      <c r="A7885">
        <v>17881</v>
      </c>
      <c r="B7885" t="s">
        <v>33</v>
      </c>
      <c r="C7885" t="s">
        <v>34</v>
      </c>
      <c r="D7885">
        <f t="shared" si="116"/>
        <v>881</v>
      </c>
      <c r="E7885" t="str">
        <f>VLOOKUP(A7885,Sheet2!$A$5:$H$9004,8,FALSE)</f>
        <v>{"ItemId":50009,"Num":883}</v>
      </c>
      <c r="F7885" t="str">
        <f>"["&amp;VLOOKUP(A7885,Sheet3!$A$4:$G$9003,7,FALSE)&amp;","&amp;VLOOKUP(A7885,Sheet4!$A$5:$G$9004,7,FALSE)&amp;"]"</f>
        <v>[{"AttrType":"Power","Value":93609},{"AttrType":"Time","Value":4}]</v>
      </c>
    </row>
    <row r="7886" spans="1:6">
      <c r="A7886">
        <v>17882</v>
      </c>
      <c r="B7886" t="s">
        <v>33</v>
      </c>
      <c r="C7886" t="s">
        <v>34</v>
      </c>
      <c r="D7886">
        <f t="shared" si="116"/>
        <v>882</v>
      </c>
      <c r="E7886" t="str">
        <f>VLOOKUP(A7886,Sheet2!$A$5:$H$9004,8,FALSE)</f>
        <v>{"ItemId":50009,"Num":884}</v>
      </c>
      <c r="F7886" t="str">
        <f>"["&amp;VLOOKUP(A7886,Sheet3!$A$4:$G$9003,7,FALSE)&amp;","&amp;VLOOKUP(A7886,Sheet4!$A$5:$G$9004,7,FALSE)&amp;"]"</f>
        <v>[{"AttrType":"Power","Value":93758},{"AttrType":"Time","Value":4}]</v>
      </c>
    </row>
    <row r="7887" spans="1:6">
      <c r="A7887">
        <v>17883</v>
      </c>
      <c r="B7887" t="s">
        <v>33</v>
      </c>
      <c r="C7887" t="s">
        <v>34</v>
      </c>
      <c r="D7887">
        <f t="shared" si="116"/>
        <v>883</v>
      </c>
      <c r="E7887" t="str">
        <f>VLOOKUP(A7887,Sheet2!$A$5:$H$9004,8,FALSE)</f>
        <v>{"ItemId":50009,"Num":885}</v>
      </c>
      <c r="F7887" t="str">
        <f>"["&amp;VLOOKUP(A7887,Sheet3!$A$4:$G$9003,7,FALSE)&amp;","&amp;VLOOKUP(A7887,Sheet4!$A$5:$G$9004,7,FALSE)&amp;"]"</f>
        <v>[{"AttrType":"Power","Value":93907},{"AttrType":"Time","Value":4}]</v>
      </c>
    </row>
    <row r="7888" spans="1:6">
      <c r="A7888">
        <v>17884</v>
      </c>
      <c r="B7888" t="s">
        <v>33</v>
      </c>
      <c r="C7888" t="s">
        <v>34</v>
      </c>
      <c r="D7888">
        <f t="shared" si="116"/>
        <v>884</v>
      </c>
      <c r="E7888" t="str">
        <f>VLOOKUP(A7888,Sheet2!$A$5:$H$9004,8,FALSE)</f>
        <v>{"ItemId":50009,"Num":886}</v>
      </c>
      <c r="F7888" t="str">
        <f>"["&amp;VLOOKUP(A7888,Sheet3!$A$4:$G$9003,7,FALSE)&amp;","&amp;VLOOKUP(A7888,Sheet4!$A$5:$G$9004,7,FALSE)&amp;"]"</f>
        <v>[{"AttrType":"Power","Value":94056},{"AttrType":"Time","Value":4}]</v>
      </c>
    </row>
    <row r="7889" spans="1:6">
      <c r="A7889">
        <v>17885</v>
      </c>
      <c r="B7889" t="s">
        <v>33</v>
      </c>
      <c r="C7889" t="s">
        <v>34</v>
      </c>
      <c r="D7889">
        <f t="shared" si="116"/>
        <v>885</v>
      </c>
      <c r="E7889" t="str">
        <f>VLOOKUP(A7889,Sheet2!$A$5:$H$9004,8,FALSE)</f>
        <v>{"ItemId":50009,"Num":887}</v>
      </c>
      <c r="F7889" t="str">
        <f>"["&amp;VLOOKUP(A7889,Sheet3!$A$4:$G$9003,7,FALSE)&amp;","&amp;VLOOKUP(A7889,Sheet4!$A$5:$G$9004,7,FALSE)&amp;"]"</f>
        <v>[{"AttrType":"Power","Value":94205},{"AttrType":"Time","Value":4}]</v>
      </c>
    </row>
    <row r="7890" spans="1:6">
      <c r="A7890">
        <v>17886</v>
      </c>
      <c r="B7890" t="s">
        <v>33</v>
      </c>
      <c r="C7890" t="s">
        <v>34</v>
      </c>
      <c r="D7890">
        <f t="shared" si="116"/>
        <v>886</v>
      </c>
      <c r="E7890" t="str">
        <f>VLOOKUP(A7890,Sheet2!$A$5:$H$9004,8,FALSE)</f>
        <v>{"ItemId":50009,"Num":888}</v>
      </c>
      <c r="F7890" t="str">
        <f>"["&amp;VLOOKUP(A7890,Sheet3!$A$4:$G$9003,7,FALSE)&amp;","&amp;VLOOKUP(A7890,Sheet4!$A$5:$G$9004,7,FALSE)&amp;"]"</f>
        <v>[{"AttrType":"Power","Value":94354},{"AttrType":"Time","Value":4}]</v>
      </c>
    </row>
    <row r="7891" spans="1:6">
      <c r="A7891">
        <v>17887</v>
      </c>
      <c r="B7891" t="s">
        <v>33</v>
      </c>
      <c r="C7891" t="s">
        <v>34</v>
      </c>
      <c r="D7891">
        <f t="shared" si="116"/>
        <v>887</v>
      </c>
      <c r="E7891" t="str">
        <f>VLOOKUP(A7891,Sheet2!$A$5:$H$9004,8,FALSE)</f>
        <v>{"ItemId":50009,"Num":889}</v>
      </c>
      <c r="F7891" t="str">
        <f>"["&amp;VLOOKUP(A7891,Sheet3!$A$4:$G$9003,7,FALSE)&amp;","&amp;VLOOKUP(A7891,Sheet4!$A$5:$G$9004,7,FALSE)&amp;"]"</f>
        <v>[{"AttrType":"Power","Value":94503},{"AttrType":"Time","Value":4}]</v>
      </c>
    </row>
    <row r="7892" spans="1:6">
      <c r="A7892">
        <v>17888</v>
      </c>
      <c r="B7892" t="s">
        <v>33</v>
      </c>
      <c r="C7892" t="s">
        <v>34</v>
      </c>
      <c r="D7892">
        <f t="shared" si="116"/>
        <v>888</v>
      </c>
      <c r="E7892" t="str">
        <f>VLOOKUP(A7892,Sheet2!$A$5:$H$9004,8,FALSE)</f>
        <v>{"ItemId":50009,"Num":890}</v>
      </c>
      <c r="F7892" t="str">
        <f>"["&amp;VLOOKUP(A7892,Sheet3!$A$4:$G$9003,7,FALSE)&amp;","&amp;VLOOKUP(A7892,Sheet4!$A$5:$G$9004,7,FALSE)&amp;"]"</f>
        <v>[{"AttrType":"Power","Value":94652},{"AttrType":"Time","Value":4}]</v>
      </c>
    </row>
    <row r="7893" spans="1:6">
      <c r="A7893">
        <v>17889</v>
      </c>
      <c r="B7893" t="s">
        <v>33</v>
      </c>
      <c r="C7893" t="s">
        <v>34</v>
      </c>
      <c r="D7893">
        <f t="shared" si="116"/>
        <v>889</v>
      </c>
      <c r="E7893" t="str">
        <f>VLOOKUP(A7893,Sheet2!$A$5:$H$9004,8,FALSE)</f>
        <v>{"ItemId":50009,"Num":891}</v>
      </c>
      <c r="F7893" t="str">
        <f>"["&amp;VLOOKUP(A7893,Sheet3!$A$4:$G$9003,7,FALSE)&amp;","&amp;VLOOKUP(A7893,Sheet4!$A$5:$G$9004,7,FALSE)&amp;"]"</f>
        <v>[{"AttrType":"Power","Value":94801},{"AttrType":"Time","Value":4}]</v>
      </c>
    </row>
    <row r="7894" spans="1:6">
      <c r="A7894">
        <v>17890</v>
      </c>
      <c r="B7894" t="s">
        <v>33</v>
      </c>
      <c r="C7894" t="s">
        <v>34</v>
      </c>
      <c r="D7894">
        <f t="shared" si="116"/>
        <v>890</v>
      </c>
      <c r="E7894" t="str">
        <f>VLOOKUP(A7894,Sheet2!$A$5:$H$9004,8,FALSE)</f>
        <v>{"ItemId":50009,"Num":892}</v>
      </c>
      <c r="F7894" t="str">
        <f>"["&amp;VLOOKUP(A7894,Sheet3!$A$4:$G$9003,7,FALSE)&amp;","&amp;VLOOKUP(A7894,Sheet4!$A$5:$G$9004,7,FALSE)&amp;"]"</f>
        <v>[{"AttrType":"Power","Value":94950},{"AttrType":"Time","Value":4}]</v>
      </c>
    </row>
    <row r="7895" spans="1:6">
      <c r="A7895">
        <v>17891</v>
      </c>
      <c r="B7895" t="s">
        <v>33</v>
      </c>
      <c r="C7895" t="s">
        <v>34</v>
      </c>
      <c r="D7895">
        <f t="shared" si="116"/>
        <v>891</v>
      </c>
      <c r="E7895" t="str">
        <f>VLOOKUP(A7895,Sheet2!$A$5:$H$9004,8,FALSE)</f>
        <v>{"ItemId":50009,"Num":893}</v>
      </c>
      <c r="F7895" t="str">
        <f>"["&amp;VLOOKUP(A7895,Sheet3!$A$4:$G$9003,7,FALSE)&amp;","&amp;VLOOKUP(A7895,Sheet4!$A$5:$G$9004,7,FALSE)&amp;"]"</f>
        <v>[{"AttrType":"Power","Value":95100},{"AttrType":"Time","Value":4}]</v>
      </c>
    </row>
    <row r="7896" spans="1:6">
      <c r="A7896">
        <v>17892</v>
      </c>
      <c r="B7896" t="s">
        <v>33</v>
      </c>
      <c r="C7896" t="s">
        <v>34</v>
      </c>
      <c r="D7896">
        <f t="shared" si="116"/>
        <v>892</v>
      </c>
      <c r="E7896" t="str">
        <f>VLOOKUP(A7896,Sheet2!$A$5:$H$9004,8,FALSE)</f>
        <v>{"ItemId":50009,"Num":894}</v>
      </c>
      <c r="F7896" t="str">
        <f>"["&amp;VLOOKUP(A7896,Sheet3!$A$4:$G$9003,7,FALSE)&amp;","&amp;VLOOKUP(A7896,Sheet4!$A$5:$G$9004,7,FALSE)&amp;"]"</f>
        <v>[{"AttrType":"Power","Value":95250},{"AttrType":"Time","Value":4}]</v>
      </c>
    </row>
    <row r="7897" spans="1:6">
      <c r="A7897">
        <v>17893</v>
      </c>
      <c r="B7897" t="s">
        <v>33</v>
      </c>
      <c r="C7897" t="s">
        <v>34</v>
      </c>
      <c r="D7897">
        <f t="shared" si="116"/>
        <v>893</v>
      </c>
      <c r="E7897" t="str">
        <f>VLOOKUP(A7897,Sheet2!$A$5:$H$9004,8,FALSE)</f>
        <v>{"ItemId":50009,"Num":895}</v>
      </c>
      <c r="F7897" t="str">
        <f>"["&amp;VLOOKUP(A7897,Sheet3!$A$4:$G$9003,7,FALSE)&amp;","&amp;VLOOKUP(A7897,Sheet4!$A$5:$G$9004,7,FALSE)&amp;"]"</f>
        <v>[{"AttrType":"Power","Value":95400},{"AttrType":"Time","Value":4}]</v>
      </c>
    </row>
    <row r="7898" spans="1:6">
      <c r="A7898">
        <v>17894</v>
      </c>
      <c r="B7898" t="s">
        <v>33</v>
      </c>
      <c r="C7898" t="s">
        <v>34</v>
      </c>
      <c r="D7898">
        <f t="shared" si="116"/>
        <v>894</v>
      </c>
      <c r="E7898" t="str">
        <f>VLOOKUP(A7898,Sheet2!$A$5:$H$9004,8,FALSE)</f>
        <v>{"ItemId":50009,"Num":896}</v>
      </c>
      <c r="F7898" t="str">
        <f>"["&amp;VLOOKUP(A7898,Sheet3!$A$4:$G$9003,7,FALSE)&amp;","&amp;VLOOKUP(A7898,Sheet4!$A$5:$G$9004,7,FALSE)&amp;"]"</f>
        <v>[{"AttrType":"Power","Value":95550},{"AttrType":"Time","Value":4}]</v>
      </c>
    </row>
    <row r="7899" spans="1:6">
      <c r="A7899">
        <v>17895</v>
      </c>
      <c r="B7899" t="s">
        <v>33</v>
      </c>
      <c r="C7899" t="s">
        <v>34</v>
      </c>
      <c r="D7899">
        <f t="shared" si="116"/>
        <v>895</v>
      </c>
      <c r="E7899" t="str">
        <f>VLOOKUP(A7899,Sheet2!$A$5:$H$9004,8,FALSE)</f>
        <v>{"ItemId":50009,"Num":897}</v>
      </c>
      <c r="F7899" t="str">
        <f>"["&amp;VLOOKUP(A7899,Sheet3!$A$4:$G$9003,7,FALSE)&amp;","&amp;VLOOKUP(A7899,Sheet4!$A$5:$G$9004,7,FALSE)&amp;"]"</f>
        <v>[{"AttrType":"Power","Value":95700},{"AttrType":"Time","Value":4}]</v>
      </c>
    </row>
    <row r="7900" spans="1:6">
      <c r="A7900">
        <v>17896</v>
      </c>
      <c r="B7900" t="s">
        <v>33</v>
      </c>
      <c r="C7900" t="s">
        <v>34</v>
      </c>
      <c r="D7900">
        <f t="shared" si="116"/>
        <v>896</v>
      </c>
      <c r="E7900" t="str">
        <f>VLOOKUP(A7900,Sheet2!$A$5:$H$9004,8,FALSE)</f>
        <v>{"ItemId":50009,"Num":898}</v>
      </c>
      <c r="F7900" t="str">
        <f>"["&amp;VLOOKUP(A7900,Sheet3!$A$4:$G$9003,7,FALSE)&amp;","&amp;VLOOKUP(A7900,Sheet4!$A$5:$G$9004,7,FALSE)&amp;"]"</f>
        <v>[{"AttrType":"Power","Value":95850},{"AttrType":"Time","Value":4}]</v>
      </c>
    </row>
    <row r="7901" spans="1:6">
      <c r="A7901">
        <v>17897</v>
      </c>
      <c r="B7901" t="s">
        <v>33</v>
      </c>
      <c r="C7901" t="s">
        <v>34</v>
      </c>
      <c r="D7901">
        <f t="shared" si="116"/>
        <v>897</v>
      </c>
      <c r="E7901" t="str">
        <f>VLOOKUP(A7901,Sheet2!$A$5:$H$9004,8,FALSE)</f>
        <v>{"ItemId":50009,"Num":899}</v>
      </c>
      <c r="F7901" t="str">
        <f>"["&amp;VLOOKUP(A7901,Sheet3!$A$4:$G$9003,7,FALSE)&amp;","&amp;VLOOKUP(A7901,Sheet4!$A$5:$G$9004,7,FALSE)&amp;"]"</f>
        <v>[{"AttrType":"Power","Value":96000},{"AttrType":"Time","Value":4}]</v>
      </c>
    </row>
    <row r="7902" spans="1:6">
      <c r="A7902">
        <v>17898</v>
      </c>
      <c r="B7902" t="s">
        <v>33</v>
      </c>
      <c r="C7902" t="s">
        <v>34</v>
      </c>
      <c r="D7902">
        <f t="shared" ref="D7902:D7965" si="117">D6902</f>
        <v>898</v>
      </c>
      <c r="E7902" t="str">
        <f>VLOOKUP(A7902,Sheet2!$A$5:$H$9004,8,FALSE)</f>
        <v>{"ItemId":50009,"Num":900}</v>
      </c>
      <c r="F7902" t="str">
        <f>"["&amp;VLOOKUP(A7902,Sheet3!$A$4:$G$9003,7,FALSE)&amp;","&amp;VLOOKUP(A7902,Sheet4!$A$5:$G$9004,7,FALSE)&amp;"]"</f>
        <v>[{"AttrType":"Power","Value":96150},{"AttrType":"Time","Value":4}]</v>
      </c>
    </row>
    <row r="7903" spans="1:6">
      <c r="A7903">
        <v>17899</v>
      </c>
      <c r="B7903" t="s">
        <v>33</v>
      </c>
      <c r="C7903" t="s">
        <v>34</v>
      </c>
      <c r="D7903">
        <f t="shared" si="117"/>
        <v>899</v>
      </c>
      <c r="E7903" t="str">
        <f>VLOOKUP(A7903,Sheet2!$A$5:$H$9004,8,FALSE)</f>
        <v>{"ItemId":50009,"Num":901}</v>
      </c>
      <c r="F7903" t="str">
        <f>"["&amp;VLOOKUP(A7903,Sheet3!$A$4:$G$9003,7,FALSE)&amp;","&amp;VLOOKUP(A7903,Sheet4!$A$5:$G$9004,7,FALSE)&amp;"]"</f>
        <v>[{"AttrType":"Power","Value":96300},{"AttrType":"Time","Value":4}]</v>
      </c>
    </row>
    <row r="7904" spans="1:6">
      <c r="A7904">
        <v>17900</v>
      </c>
      <c r="B7904" t="s">
        <v>33</v>
      </c>
      <c r="C7904" t="s">
        <v>34</v>
      </c>
      <c r="D7904">
        <f t="shared" si="117"/>
        <v>900</v>
      </c>
      <c r="E7904" t="str">
        <f>VLOOKUP(A7904,Sheet2!$A$5:$H$9004,8,FALSE)</f>
        <v>{"ItemId":50009,"Num":902}</v>
      </c>
      <c r="F7904" t="str">
        <f>"["&amp;VLOOKUP(A7904,Sheet3!$A$4:$G$9003,7,FALSE)&amp;","&amp;VLOOKUP(A7904,Sheet4!$A$5:$G$9004,7,FALSE)&amp;"]"</f>
        <v>[{"AttrType":"Power","Value":96450},{"AttrType":"Time","Value":4}]</v>
      </c>
    </row>
    <row r="7905" spans="1:6">
      <c r="A7905">
        <v>17901</v>
      </c>
      <c r="B7905" t="s">
        <v>33</v>
      </c>
      <c r="C7905" t="s">
        <v>34</v>
      </c>
      <c r="D7905">
        <f t="shared" si="117"/>
        <v>901</v>
      </c>
      <c r="E7905" t="str">
        <f>VLOOKUP(A7905,Sheet2!$A$5:$H$9004,8,FALSE)</f>
        <v>{"ItemId":50009,"Num":903}</v>
      </c>
      <c r="F7905" t="str">
        <f>"["&amp;VLOOKUP(A7905,Sheet3!$A$4:$G$9003,7,FALSE)&amp;","&amp;VLOOKUP(A7905,Sheet4!$A$5:$G$9004,7,FALSE)&amp;"]"</f>
        <v>[{"AttrType":"Power","Value":96601},{"AttrType":"Time","Value":4}]</v>
      </c>
    </row>
    <row r="7906" spans="1:6">
      <c r="A7906">
        <v>17902</v>
      </c>
      <c r="B7906" t="s">
        <v>33</v>
      </c>
      <c r="C7906" t="s">
        <v>34</v>
      </c>
      <c r="D7906">
        <f t="shared" si="117"/>
        <v>902</v>
      </c>
      <c r="E7906" t="str">
        <f>VLOOKUP(A7906,Sheet2!$A$5:$H$9004,8,FALSE)</f>
        <v>{"ItemId":50009,"Num":904}</v>
      </c>
      <c r="F7906" t="str">
        <f>"["&amp;VLOOKUP(A7906,Sheet3!$A$4:$G$9003,7,FALSE)&amp;","&amp;VLOOKUP(A7906,Sheet4!$A$5:$G$9004,7,FALSE)&amp;"]"</f>
        <v>[{"AttrType":"Power","Value":96752},{"AttrType":"Time","Value":4}]</v>
      </c>
    </row>
    <row r="7907" spans="1:6">
      <c r="A7907">
        <v>17903</v>
      </c>
      <c r="B7907" t="s">
        <v>33</v>
      </c>
      <c r="C7907" t="s">
        <v>34</v>
      </c>
      <c r="D7907">
        <f t="shared" si="117"/>
        <v>903</v>
      </c>
      <c r="E7907" t="str">
        <f>VLOOKUP(A7907,Sheet2!$A$5:$H$9004,8,FALSE)</f>
        <v>{"ItemId":50009,"Num":905}</v>
      </c>
      <c r="F7907" t="str">
        <f>"["&amp;VLOOKUP(A7907,Sheet3!$A$4:$G$9003,7,FALSE)&amp;","&amp;VLOOKUP(A7907,Sheet4!$A$5:$G$9004,7,FALSE)&amp;"]"</f>
        <v>[{"AttrType":"Power","Value":96903},{"AttrType":"Time","Value":4}]</v>
      </c>
    </row>
    <row r="7908" spans="1:6">
      <c r="A7908">
        <v>17904</v>
      </c>
      <c r="B7908" t="s">
        <v>33</v>
      </c>
      <c r="C7908" t="s">
        <v>34</v>
      </c>
      <c r="D7908">
        <f t="shared" si="117"/>
        <v>904</v>
      </c>
      <c r="E7908" t="str">
        <f>VLOOKUP(A7908,Sheet2!$A$5:$H$9004,8,FALSE)</f>
        <v>{"ItemId":50009,"Num":906}</v>
      </c>
      <c r="F7908" t="str">
        <f>"["&amp;VLOOKUP(A7908,Sheet3!$A$4:$G$9003,7,FALSE)&amp;","&amp;VLOOKUP(A7908,Sheet4!$A$5:$G$9004,7,FALSE)&amp;"]"</f>
        <v>[{"AttrType":"Power","Value":97054},{"AttrType":"Time","Value":4}]</v>
      </c>
    </row>
    <row r="7909" spans="1:6">
      <c r="A7909">
        <v>17905</v>
      </c>
      <c r="B7909" t="s">
        <v>33</v>
      </c>
      <c r="C7909" t="s">
        <v>34</v>
      </c>
      <c r="D7909">
        <f t="shared" si="117"/>
        <v>905</v>
      </c>
      <c r="E7909" t="str">
        <f>VLOOKUP(A7909,Sheet2!$A$5:$H$9004,8,FALSE)</f>
        <v>{"ItemId":50009,"Num":907}</v>
      </c>
      <c r="F7909" t="str">
        <f>"["&amp;VLOOKUP(A7909,Sheet3!$A$4:$G$9003,7,FALSE)&amp;","&amp;VLOOKUP(A7909,Sheet4!$A$5:$G$9004,7,FALSE)&amp;"]"</f>
        <v>[{"AttrType":"Power","Value":97205},{"AttrType":"Time","Value":4}]</v>
      </c>
    </row>
    <row r="7910" spans="1:6">
      <c r="A7910">
        <v>17906</v>
      </c>
      <c r="B7910" t="s">
        <v>33</v>
      </c>
      <c r="C7910" t="s">
        <v>34</v>
      </c>
      <c r="D7910">
        <f t="shared" si="117"/>
        <v>906</v>
      </c>
      <c r="E7910" t="str">
        <f>VLOOKUP(A7910,Sheet2!$A$5:$H$9004,8,FALSE)</f>
        <v>{"ItemId":50009,"Num":908}</v>
      </c>
      <c r="F7910" t="str">
        <f>"["&amp;VLOOKUP(A7910,Sheet3!$A$4:$G$9003,7,FALSE)&amp;","&amp;VLOOKUP(A7910,Sheet4!$A$5:$G$9004,7,FALSE)&amp;"]"</f>
        <v>[{"AttrType":"Power","Value":97356},{"AttrType":"Time","Value":4}]</v>
      </c>
    </row>
    <row r="7911" spans="1:6">
      <c r="A7911">
        <v>17907</v>
      </c>
      <c r="B7911" t="s">
        <v>33</v>
      </c>
      <c r="C7911" t="s">
        <v>34</v>
      </c>
      <c r="D7911">
        <f t="shared" si="117"/>
        <v>907</v>
      </c>
      <c r="E7911" t="str">
        <f>VLOOKUP(A7911,Sheet2!$A$5:$H$9004,8,FALSE)</f>
        <v>{"ItemId":50009,"Num":909}</v>
      </c>
      <c r="F7911" t="str">
        <f>"["&amp;VLOOKUP(A7911,Sheet3!$A$4:$G$9003,7,FALSE)&amp;","&amp;VLOOKUP(A7911,Sheet4!$A$5:$G$9004,7,FALSE)&amp;"]"</f>
        <v>[{"AttrType":"Power","Value":97507},{"AttrType":"Time","Value":4}]</v>
      </c>
    </row>
    <row r="7912" spans="1:6">
      <c r="A7912">
        <v>17908</v>
      </c>
      <c r="B7912" t="s">
        <v>33</v>
      </c>
      <c r="C7912" t="s">
        <v>34</v>
      </c>
      <c r="D7912">
        <f t="shared" si="117"/>
        <v>908</v>
      </c>
      <c r="E7912" t="str">
        <f>VLOOKUP(A7912,Sheet2!$A$5:$H$9004,8,FALSE)</f>
        <v>{"ItemId":50009,"Num":910}</v>
      </c>
      <c r="F7912" t="str">
        <f>"["&amp;VLOOKUP(A7912,Sheet3!$A$4:$G$9003,7,FALSE)&amp;","&amp;VLOOKUP(A7912,Sheet4!$A$5:$G$9004,7,FALSE)&amp;"]"</f>
        <v>[{"AttrType":"Power","Value":97658},{"AttrType":"Time","Value":4}]</v>
      </c>
    </row>
    <row r="7913" spans="1:6">
      <c r="A7913">
        <v>17909</v>
      </c>
      <c r="B7913" t="s">
        <v>33</v>
      </c>
      <c r="C7913" t="s">
        <v>34</v>
      </c>
      <c r="D7913">
        <f t="shared" si="117"/>
        <v>909</v>
      </c>
      <c r="E7913" t="str">
        <f>VLOOKUP(A7913,Sheet2!$A$5:$H$9004,8,FALSE)</f>
        <v>{"ItemId":50009,"Num":911}</v>
      </c>
      <c r="F7913" t="str">
        <f>"["&amp;VLOOKUP(A7913,Sheet3!$A$4:$G$9003,7,FALSE)&amp;","&amp;VLOOKUP(A7913,Sheet4!$A$5:$G$9004,7,FALSE)&amp;"]"</f>
        <v>[{"AttrType":"Power","Value":97809},{"AttrType":"Time","Value":4}]</v>
      </c>
    </row>
    <row r="7914" spans="1:6">
      <c r="A7914">
        <v>17910</v>
      </c>
      <c r="B7914" t="s">
        <v>33</v>
      </c>
      <c r="C7914" t="s">
        <v>34</v>
      </c>
      <c r="D7914">
        <f t="shared" si="117"/>
        <v>910</v>
      </c>
      <c r="E7914" t="str">
        <f>VLOOKUP(A7914,Sheet2!$A$5:$H$9004,8,FALSE)</f>
        <v>{"ItemId":50009,"Num":912}</v>
      </c>
      <c r="F7914" t="str">
        <f>"["&amp;VLOOKUP(A7914,Sheet3!$A$4:$G$9003,7,FALSE)&amp;","&amp;VLOOKUP(A7914,Sheet4!$A$5:$G$9004,7,FALSE)&amp;"]"</f>
        <v>[{"AttrType":"Power","Value":97960},{"AttrType":"Time","Value":4}]</v>
      </c>
    </row>
    <row r="7915" spans="1:6">
      <c r="A7915">
        <v>17911</v>
      </c>
      <c r="B7915" t="s">
        <v>33</v>
      </c>
      <c r="C7915" t="s">
        <v>34</v>
      </c>
      <c r="D7915">
        <f t="shared" si="117"/>
        <v>911</v>
      </c>
      <c r="E7915" t="str">
        <f>VLOOKUP(A7915,Sheet2!$A$5:$H$9004,8,FALSE)</f>
        <v>{"ItemId":50009,"Num":913}</v>
      </c>
      <c r="F7915" t="str">
        <f>"["&amp;VLOOKUP(A7915,Sheet3!$A$4:$G$9003,7,FALSE)&amp;","&amp;VLOOKUP(A7915,Sheet4!$A$5:$G$9004,7,FALSE)&amp;"]"</f>
        <v>[{"AttrType":"Power","Value":98112},{"AttrType":"Time","Value":4}]</v>
      </c>
    </row>
    <row r="7916" spans="1:6">
      <c r="A7916">
        <v>17912</v>
      </c>
      <c r="B7916" t="s">
        <v>33</v>
      </c>
      <c r="C7916" t="s">
        <v>34</v>
      </c>
      <c r="D7916">
        <f t="shared" si="117"/>
        <v>912</v>
      </c>
      <c r="E7916" t="str">
        <f>VLOOKUP(A7916,Sheet2!$A$5:$H$9004,8,FALSE)</f>
        <v>{"ItemId":50009,"Num":914}</v>
      </c>
      <c r="F7916" t="str">
        <f>"["&amp;VLOOKUP(A7916,Sheet3!$A$4:$G$9003,7,FALSE)&amp;","&amp;VLOOKUP(A7916,Sheet4!$A$5:$G$9004,7,FALSE)&amp;"]"</f>
        <v>[{"AttrType":"Power","Value":98264},{"AttrType":"Time","Value":4}]</v>
      </c>
    </row>
    <row r="7917" spans="1:6">
      <c r="A7917">
        <v>17913</v>
      </c>
      <c r="B7917" t="s">
        <v>33</v>
      </c>
      <c r="C7917" t="s">
        <v>34</v>
      </c>
      <c r="D7917">
        <f t="shared" si="117"/>
        <v>913</v>
      </c>
      <c r="E7917" t="str">
        <f>VLOOKUP(A7917,Sheet2!$A$5:$H$9004,8,FALSE)</f>
        <v>{"ItemId":50009,"Num":915}</v>
      </c>
      <c r="F7917" t="str">
        <f>"["&amp;VLOOKUP(A7917,Sheet3!$A$4:$G$9003,7,FALSE)&amp;","&amp;VLOOKUP(A7917,Sheet4!$A$5:$G$9004,7,FALSE)&amp;"]"</f>
        <v>[{"AttrType":"Power","Value":98416},{"AttrType":"Time","Value":4}]</v>
      </c>
    </row>
    <row r="7918" spans="1:6">
      <c r="A7918">
        <v>17914</v>
      </c>
      <c r="B7918" t="s">
        <v>33</v>
      </c>
      <c r="C7918" t="s">
        <v>34</v>
      </c>
      <c r="D7918">
        <f t="shared" si="117"/>
        <v>914</v>
      </c>
      <c r="E7918" t="str">
        <f>VLOOKUP(A7918,Sheet2!$A$5:$H$9004,8,FALSE)</f>
        <v>{"ItemId":50009,"Num":916}</v>
      </c>
      <c r="F7918" t="str">
        <f>"["&amp;VLOOKUP(A7918,Sheet3!$A$4:$G$9003,7,FALSE)&amp;","&amp;VLOOKUP(A7918,Sheet4!$A$5:$G$9004,7,FALSE)&amp;"]"</f>
        <v>[{"AttrType":"Power","Value":98568},{"AttrType":"Time","Value":4}]</v>
      </c>
    </row>
    <row r="7919" spans="1:6">
      <c r="A7919">
        <v>17915</v>
      </c>
      <c r="B7919" t="s">
        <v>33</v>
      </c>
      <c r="C7919" t="s">
        <v>34</v>
      </c>
      <c r="D7919">
        <f t="shared" si="117"/>
        <v>915</v>
      </c>
      <c r="E7919" t="str">
        <f>VLOOKUP(A7919,Sheet2!$A$5:$H$9004,8,FALSE)</f>
        <v>{"ItemId":50009,"Num":917}</v>
      </c>
      <c r="F7919" t="str">
        <f>"["&amp;VLOOKUP(A7919,Sheet3!$A$4:$G$9003,7,FALSE)&amp;","&amp;VLOOKUP(A7919,Sheet4!$A$5:$G$9004,7,FALSE)&amp;"]"</f>
        <v>[{"AttrType":"Power","Value":98720},{"AttrType":"Time","Value":4}]</v>
      </c>
    </row>
    <row r="7920" spans="1:6">
      <c r="A7920">
        <v>17916</v>
      </c>
      <c r="B7920" t="s">
        <v>33</v>
      </c>
      <c r="C7920" t="s">
        <v>34</v>
      </c>
      <c r="D7920">
        <f t="shared" si="117"/>
        <v>916</v>
      </c>
      <c r="E7920" t="str">
        <f>VLOOKUP(A7920,Sheet2!$A$5:$H$9004,8,FALSE)</f>
        <v>{"ItemId":50009,"Num":918}</v>
      </c>
      <c r="F7920" t="str">
        <f>"["&amp;VLOOKUP(A7920,Sheet3!$A$4:$G$9003,7,FALSE)&amp;","&amp;VLOOKUP(A7920,Sheet4!$A$5:$G$9004,7,FALSE)&amp;"]"</f>
        <v>[{"AttrType":"Power","Value":98872},{"AttrType":"Time","Value":4}]</v>
      </c>
    </row>
    <row r="7921" spans="1:6">
      <c r="A7921">
        <v>17917</v>
      </c>
      <c r="B7921" t="s">
        <v>33</v>
      </c>
      <c r="C7921" t="s">
        <v>34</v>
      </c>
      <c r="D7921">
        <f t="shared" si="117"/>
        <v>917</v>
      </c>
      <c r="E7921" t="str">
        <f>VLOOKUP(A7921,Sheet2!$A$5:$H$9004,8,FALSE)</f>
        <v>{"ItemId":50009,"Num":919}</v>
      </c>
      <c r="F7921" t="str">
        <f>"["&amp;VLOOKUP(A7921,Sheet3!$A$4:$G$9003,7,FALSE)&amp;","&amp;VLOOKUP(A7921,Sheet4!$A$5:$G$9004,7,FALSE)&amp;"]"</f>
        <v>[{"AttrType":"Power","Value":99024},{"AttrType":"Time","Value":4}]</v>
      </c>
    </row>
    <row r="7922" spans="1:6">
      <c r="A7922">
        <v>17918</v>
      </c>
      <c r="B7922" t="s">
        <v>33</v>
      </c>
      <c r="C7922" t="s">
        <v>34</v>
      </c>
      <c r="D7922">
        <f t="shared" si="117"/>
        <v>918</v>
      </c>
      <c r="E7922" t="str">
        <f>VLOOKUP(A7922,Sheet2!$A$5:$H$9004,8,FALSE)</f>
        <v>{"ItemId":50009,"Num":920}</v>
      </c>
      <c r="F7922" t="str">
        <f>"["&amp;VLOOKUP(A7922,Sheet3!$A$4:$G$9003,7,FALSE)&amp;","&amp;VLOOKUP(A7922,Sheet4!$A$5:$G$9004,7,FALSE)&amp;"]"</f>
        <v>[{"AttrType":"Power","Value":99176},{"AttrType":"Time","Value":4}]</v>
      </c>
    </row>
    <row r="7923" spans="1:6">
      <c r="A7923">
        <v>17919</v>
      </c>
      <c r="B7923" t="s">
        <v>33</v>
      </c>
      <c r="C7923" t="s">
        <v>34</v>
      </c>
      <c r="D7923">
        <f t="shared" si="117"/>
        <v>919</v>
      </c>
      <c r="E7923" t="str">
        <f>VLOOKUP(A7923,Sheet2!$A$5:$H$9004,8,FALSE)</f>
        <v>{"ItemId":50009,"Num":921}</v>
      </c>
      <c r="F7923" t="str">
        <f>"["&amp;VLOOKUP(A7923,Sheet3!$A$4:$G$9003,7,FALSE)&amp;","&amp;VLOOKUP(A7923,Sheet4!$A$5:$G$9004,7,FALSE)&amp;"]"</f>
        <v>[{"AttrType":"Power","Value":99328},{"AttrType":"Time","Value":4}]</v>
      </c>
    </row>
    <row r="7924" spans="1:6">
      <c r="A7924">
        <v>17920</v>
      </c>
      <c r="B7924" t="s">
        <v>33</v>
      </c>
      <c r="C7924" t="s">
        <v>34</v>
      </c>
      <c r="D7924">
        <f t="shared" si="117"/>
        <v>920</v>
      </c>
      <c r="E7924" t="str">
        <f>VLOOKUP(A7924,Sheet2!$A$5:$H$9004,8,FALSE)</f>
        <v>{"ItemId":50009,"Num":922}</v>
      </c>
      <c r="F7924" t="str">
        <f>"["&amp;VLOOKUP(A7924,Sheet3!$A$4:$G$9003,7,FALSE)&amp;","&amp;VLOOKUP(A7924,Sheet4!$A$5:$G$9004,7,FALSE)&amp;"]"</f>
        <v>[{"AttrType":"Power","Value":99480},{"AttrType":"Time","Value":4}]</v>
      </c>
    </row>
    <row r="7925" spans="1:6">
      <c r="A7925">
        <v>17921</v>
      </c>
      <c r="B7925" t="s">
        <v>33</v>
      </c>
      <c r="C7925" t="s">
        <v>34</v>
      </c>
      <c r="D7925">
        <f t="shared" si="117"/>
        <v>921</v>
      </c>
      <c r="E7925" t="str">
        <f>VLOOKUP(A7925,Sheet2!$A$5:$H$9004,8,FALSE)</f>
        <v>{"ItemId":50009,"Num":923}</v>
      </c>
      <c r="F7925" t="str">
        <f>"["&amp;VLOOKUP(A7925,Sheet3!$A$4:$G$9003,7,FALSE)&amp;","&amp;VLOOKUP(A7925,Sheet4!$A$5:$G$9004,7,FALSE)&amp;"]"</f>
        <v>[{"AttrType":"Power","Value":99633},{"AttrType":"Time","Value":4}]</v>
      </c>
    </row>
    <row r="7926" spans="1:6">
      <c r="A7926">
        <v>17922</v>
      </c>
      <c r="B7926" t="s">
        <v>33</v>
      </c>
      <c r="C7926" t="s">
        <v>34</v>
      </c>
      <c r="D7926">
        <f t="shared" si="117"/>
        <v>922</v>
      </c>
      <c r="E7926" t="str">
        <f>VLOOKUP(A7926,Sheet2!$A$5:$H$9004,8,FALSE)</f>
        <v>{"ItemId":50009,"Num":924}</v>
      </c>
      <c r="F7926" t="str">
        <f>"["&amp;VLOOKUP(A7926,Sheet3!$A$4:$G$9003,7,FALSE)&amp;","&amp;VLOOKUP(A7926,Sheet4!$A$5:$G$9004,7,FALSE)&amp;"]"</f>
        <v>[{"AttrType":"Power","Value":99786},{"AttrType":"Time","Value":4}]</v>
      </c>
    </row>
    <row r="7927" spans="1:6">
      <c r="A7927">
        <v>17923</v>
      </c>
      <c r="B7927" t="s">
        <v>33</v>
      </c>
      <c r="C7927" t="s">
        <v>34</v>
      </c>
      <c r="D7927">
        <f t="shared" si="117"/>
        <v>923</v>
      </c>
      <c r="E7927" t="str">
        <f>VLOOKUP(A7927,Sheet2!$A$5:$H$9004,8,FALSE)</f>
        <v>{"ItemId":50009,"Num":925}</v>
      </c>
      <c r="F7927" t="str">
        <f>"["&amp;VLOOKUP(A7927,Sheet3!$A$4:$G$9003,7,FALSE)&amp;","&amp;VLOOKUP(A7927,Sheet4!$A$5:$G$9004,7,FALSE)&amp;"]"</f>
        <v>[{"AttrType":"Power","Value":99939},{"AttrType":"Time","Value":4}]</v>
      </c>
    </row>
    <row r="7928" spans="1:6">
      <c r="A7928">
        <v>17924</v>
      </c>
      <c r="B7928" t="s">
        <v>33</v>
      </c>
      <c r="C7928" t="s">
        <v>34</v>
      </c>
      <c r="D7928">
        <f t="shared" si="117"/>
        <v>924</v>
      </c>
      <c r="E7928" t="str">
        <f>VLOOKUP(A7928,Sheet2!$A$5:$H$9004,8,FALSE)</f>
        <v>{"ItemId":50009,"Num":926}</v>
      </c>
      <c r="F7928" t="str">
        <f>"["&amp;VLOOKUP(A7928,Sheet3!$A$4:$G$9003,7,FALSE)&amp;","&amp;VLOOKUP(A7928,Sheet4!$A$5:$G$9004,7,FALSE)&amp;"]"</f>
        <v>[{"AttrType":"Power","Value":100092},{"AttrType":"Time","Value":4}]</v>
      </c>
    </row>
    <row r="7929" spans="1:6">
      <c r="A7929">
        <v>17925</v>
      </c>
      <c r="B7929" t="s">
        <v>33</v>
      </c>
      <c r="C7929" t="s">
        <v>34</v>
      </c>
      <c r="D7929">
        <f t="shared" si="117"/>
        <v>925</v>
      </c>
      <c r="E7929" t="str">
        <f>VLOOKUP(A7929,Sheet2!$A$5:$H$9004,8,FALSE)</f>
        <v>{"ItemId":50009,"Num":927}</v>
      </c>
      <c r="F7929" t="str">
        <f>"["&amp;VLOOKUP(A7929,Sheet3!$A$4:$G$9003,7,FALSE)&amp;","&amp;VLOOKUP(A7929,Sheet4!$A$5:$G$9004,7,FALSE)&amp;"]"</f>
        <v>[{"AttrType":"Power","Value":100245},{"AttrType":"Time","Value":4}]</v>
      </c>
    </row>
    <row r="7930" spans="1:6">
      <c r="A7930">
        <v>17926</v>
      </c>
      <c r="B7930" t="s">
        <v>33</v>
      </c>
      <c r="C7930" t="s">
        <v>34</v>
      </c>
      <c r="D7930">
        <f t="shared" si="117"/>
        <v>926</v>
      </c>
      <c r="E7930" t="str">
        <f>VLOOKUP(A7930,Sheet2!$A$5:$H$9004,8,FALSE)</f>
        <v>{"ItemId":50009,"Num":928}</v>
      </c>
      <c r="F7930" t="str">
        <f>"["&amp;VLOOKUP(A7930,Sheet3!$A$4:$G$9003,7,FALSE)&amp;","&amp;VLOOKUP(A7930,Sheet4!$A$5:$G$9004,7,FALSE)&amp;"]"</f>
        <v>[{"AttrType":"Power","Value":100398},{"AttrType":"Time","Value":4}]</v>
      </c>
    </row>
    <row r="7931" spans="1:6">
      <c r="A7931">
        <v>17927</v>
      </c>
      <c r="B7931" t="s">
        <v>33</v>
      </c>
      <c r="C7931" t="s">
        <v>34</v>
      </c>
      <c r="D7931">
        <f t="shared" si="117"/>
        <v>927</v>
      </c>
      <c r="E7931" t="str">
        <f>VLOOKUP(A7931,Sheet2!$A$5:$H$9004,8,FALSE)</f>
        <v>{"ItemId":50009,"Num":929}</v>
      </c>
      <c r="F7931" t="str">
        <f>"["&amp;VLOOKUP(A7931,Sheet3!$A$4:$G$9003,7,FALSE)&amp;","&amp;VLOOKUP(A7931,Sheet4!$A$5:$G$9004,7,FALSE)&amp;"]"</f>
        <v>[{"AttrType":"Power","Value":100551},{"AttrType":"Time","Value":4}]</v>
      </c>
    </row>
    <row r="7932" spans="1:6">
      <c r="A7932">
        <v>17928</v>
      </c>
      <c r="B7932" t="s">
        <v>33</v>
      </c>
      <c r="C7932" t="s">
        <v>34</v>
      </c>
      <c r="D7932">
        <f t="shared" si="117"/>
        <v>928</v>
      </c>
      <c r="E7932" t="str">
        <f>VLOOKUP(A7932,Sheet2!$A$5:$H$9004,8,FALSE)</f>
        <v>{"ItemId":50009,"Num":930}</v>
      </c>
      <c r="F7932" t="str">
        <f>"["&amp;VLOOKUP(A7932,Sheet3!$A$4:$G$9003,7,FALSE)&amp;","&amp;VLOOKUP(A7932,Sheet4!$A$5:$G$9004,7,FALSE)&amp;"]"</f>
        <v>[{"AttrType":"Power","Value":100704},{"AttrType":"Time","Value":4}]</v>
      </c>
    </row>
    <row r="7933" spans="1:6">
      <c r="A7933">
        <v>17929</v>
      </c>
      <c r="B7933" t="s">
        <v>33</v>
      </c>
      <c r="C7933" t="s">
        <v>34</v>
      </c>
      <c r="D7933">
        <f t="shared" si="117"/>
        <v>929</v>
      </c>
      <c r="E7933" t="str">
        <f>VLOOKUP(A7933,Sheet2!$A$5:$H$9004,8,FALSE)</f>
        <v>{"ItemId":50009,"Num":931}</v>
      </c>
      <c r="F7933" t="str">
        <f>"["&amp;VLOOKUP(A7933,Sheet3!$A$4:$G$9003,7,FALSE)&amp;","&amp;VLOOKUP(A7933,Sheet4!$A$5:$G$9004,7,FALSE)&amp;"]"</f>
        <v>[{"AttrType":"Power","Value":100857},{"AttrType":"Time","Value":4}]</v>
      </c>
    </row>
    <row r="7934" spans="1:6">
      <c r="A7934">
        <v>17930</v>
      </c>
      <c r="B7934" t="s">
        <v>33</v>
      </c>
      <c r="C7934" t="s">
        <v>34</v>
      </c>
      <c r="D7934">
        <f t="shared" si="117"/>
        <v>930</v>
      </c>
      <c r="E7934" t="str">
        <f>VLOOKUP(A7934,Sheet2!$A$5:$H$9004,8,FALSE)</f>
        <v>{"ItemId":50009,"Num":932}</v>
      </c>
      <c r="F7934" t="str">
        <f>"["&amp;VLOOKUP(A7934,Sheet3!$A$4:$G$9003,7,FALSE)&amp;","&amp;VLOOKUP(A7934,Sheet4!$A$5:$G$9004,7,FALSE)&amp;"]"</f>
        <v>[{"AttrType":"Power","Value":101010},{"AttrType":"Time","Value":4}]</v>
      </c>
    </row>
    <row r="7935" spans="1:6">
      <c r="A7935">
        <v>17931</v>
      </c>
      <c r="B7935" t="s">
        <v>33</v>
      </c>
      <c r="C7935" t="s">
        <v>34</v>
      </c>
      <c r="D7935">
        <f t="shared" si="117"/>
        <v>931</v>
      </c>
      <c r="E7935" t="str">
        <f>VLOOKUP(A7935,Sheet2!$A$5:$H$9004,8,FALSE)</f>
        <v>{"ItemId":50009,"Num":933}</v>
      </c>
      <c r="F7935" t="str">
        <f>"["&amp;VLOOKUP(A7935,Sheet3!$A$4:$G$9003,7,FALSE)&amp;","&amp;VLOOKUP(A7935,Sheet4!$A$5:$G$9004,7,FALSE)&amp;"]"</f>
        <v>[{"AttrType":"Power","Value":101164},{"AttrType":"Time","Value":4}]</v>
      </c>
    </row>
    <row r="7936" spans="1:6">
      <c r="A7936">
        <v>17932</v>
      </c>
      <c r="B7936" t="s">
        <v>33</v>
      </c>
      <c r="C7936" t="s">
        <v>34</v>
      </c>
      <c r="D7936">
        <f t="shared" si="117"/>
        <v>932</v>
      </c>
      <c r="E7936" t="str">
        <f>VLOOKUP(A7936,Sheet2!$A$5:$H$9004,8,FALSE)</f>
        <v>{"ItemId":50009,"Num":934}</v>
      </c>
      <c r="F7936" t="str">
        <f>"["&amp;VLOOKUP(A7936,Sheet3!$A$4:$G$9003,7,FALSE)&amp;","&amp;VLOOKUP(A7936,Sheet4!$A$5:$G$9004,7,FALSE)&amp;"]"</f>
        <v>[{"AttrType":"Power","Value":101318},{"AttrType":"Time","Value":4}]</v>
      </c>
    </row>
    <row r="7937" spans="1:6">
      <c r="A7937">
        <v>17933</v>
      </c>
      <c r="B7937" t="s">
        <v>33</v>
      </c>
      <c r="C7937" t="s">
        <v>34</v>
      </c>
      <c r="D7937">
        <f t="shared" si="117"/>
        <v>933</v>
      </c>
      <c r="E7937" t="str">
        <f>VLOOKUP(A7937,Sheet2!$A$5:$H$9004,8,FALSE)</f>
        <v>{"ItemId":50009,"Num":935}</v>
      </c>
      <c r="F7937" t="str">
        <f>"["&amp;VLOOKUP(A7937,Sheet3!$A$4:$G$9003,7,FALSE)&amp;","&amp;VLOOKUP(A7937,Sheet4!$A$5:$G$9004,7,FALSE)&amp;"]"</f>
        <v>[{"AttrType":"Power","Value":101472},{"AttrType":"Time","Value":4}]</v>
      </c>
    </row>
    <row r="7938" spans="1:6">
      <c r="A7938">
        <v>17934</v>
      </c>
      <c r="B7938" t="s">
        <v>33</v>
      </c>
      <c r="C7938" t="s">
        <v>34</v>
      </c>
      <c r="D7938">
        <f t="shared" si="117"/>
        <v>934</v>
      </c>
      <c r="E7938" t="str">
        <f>VLOOKUP(A7938,Sheet2!$A$5:$H$9004,8,FALSE)</f>
        <v>{"ItemId":50009,"Num":936}</v>
      </c>
      <c r="F7938" t="str">
        <f>"["&amp;VLOOKUP(A7938,Sheet3!$A$4:$G$9003,7,FALSE)&amp;","&amp;VLOOKUP(A7938,Sheet4!$A$5:$G$9004,7,FALSE)&amp;"]"</f>
        <v>[{"AttrType":"Power","Value":101626},{"AttrType":"Time","Value":4}]</v>
      </c>
    </row>
    <row r="7939" spans="1:6">
      <c r="A7939">
        <v>17935</v>
      </c>
      <c r="B7939" t="s">
        <v>33</v>
      </c>
      <c r="C7939" t="s">
        <v>34</v>
      </c>
      <c r="D7939">
        <f t="shared" si="117"/>
        <v>935</v>
      </c>
      <c r="E7939" t="str">
        <f>VLOOKUP(A7939,Sheet2!$A$5:$H$9004,8,FALSE)</f>
        <v>{"ItemId":50009,"Num":937}</v>
      </c>
      <c r="F7939" t="str">
        <f>"["&amp;VLOOKUP(A7939,Sheet3!$A$4:$G$9003,7,FALSE)&amp;","&amp;VLOOKUP(A7939,Sheet4!$A$5:$G$9004,7,FALSE)&amp;"]"</f>
        <v>[{"AttrType":"Power","Value":101780},{"AttrType":"Time","Value":4}]</v>
      </c>
    </row>
    <row r="7940" spans="1:6">
      <c r="A7940">
        <v>17936</v>
      </c>
      <c r="B7940" t="s">
        <v>33</v>
      </c>
      <c r="C7940" t="s">
        <v>34</v>
      </c>
      <c r="D7940">
        <f t="shared" si="117"/>
        <v>936</v>
      </c>
      <c r="E7940" t="str">
        <f>VLOOKUP(A7940,Sheet2!$A$5:$H$9004,8,FALSE)</f>
        <v>{"ItemId":50009,"Num":938}</v>
      </c>
      <c r="F7940" t="str">
        <f>"["&amp;VLOOKUP(A7940,Sheet3!$A$4:$G$9003,7,FALSE)&amp;","&amp;VLOOKUP(A7940,Sheet4!$A$5:$G$9004,7,FALSE)&amp;"]"</f>
        <v>[{"AttrType":"Power","Value":101934},{"AttrType":"Time","Value":4}]</v>
      </c>
    </row>
    <row r="7941" spans="1:6">
      <c r="A7941">
        <v>17937</v>
      </c>
      <c r="B7941" t="s">
        <v>33</v>
      </c>
      <c r="C7941" t="s">
        <v>34</v>
      </c>
      <c r="D7941">
        <f t="shared" si="117"/>
        <v>937</v>
      </c>
      <c r="E7941" t="str">
        <f>VLOOKUP(A7941,Sheet2!$A$5:$H$9004,8,FALSE)</f>
        <v>{"ItemId":50009,"Num":939}</v>
      </c>
      <c r="F7941" t="str">
        <f>"["&amp;VLOOKUP(A7941,Sheet3!$A$4:$G$9003,7,FALSE)&amp;","&amp;VLOOKUP(A7941,Sheet4!$A$5:$G$9004,7,FALSE)&amp;"]"</f>
        <v>[{"AttrType":"Power","Value":102088},{"AttrType":"Time","Value":4}]</v>
      </c>
    </row>
    <row r="7942" spans="1:6">
      <c r="A7942">
        <v>17938</v>
      </c>
      <c r="B7942" t="s">
        <v>33</v>
      </c>
      <c r="C7942" t="s">
        <v>34</v>
      </c>
      <c r="D7942">
        <f t="shared" si="117"/>
        <v>938</v>
      </c>
      <c r="E7942" t="str">
        <f>VLOOKUP(A7942,Sheet2!$A$5:$H$9004,8,FALSE)</f>
        <v>{"ItemId":50009,"Num":940}</v>
      </c>
      <c r="F7942" t="str">
        <f>"["&amp;VLOOKUP(A7942,Sheet3!$A$4:$G$9003,7,FALSE)&amp;","&amp;VLOOKUP(A7942,Sheet4!$A$5:$G$9004,7,FALSE)&amp;"]"</f>
        <v>[{"AttrType":"Power","Value":102242},{"AttrType":"Time","Value":4}]</v>
      </c>
    </row>
    <row r="7943" spans="1:6">
      <c r="A7943">
        <v>17939</v>
      </c>
      <c r="B7943" t="s">
        <v>33</v>
      </c>
      <c r="C7943" t="s">
        <v>34</v>
      </c>
      <c r="D7943">
        <f t="shared" si="117"/>
        <v>939</v>
      </c>
      <c r="E7943" t="str">
        <f>VLOOKUP(A7943,Sheet2!$A$5:$H$9004,8,FALSE)</f>
        <v>{"ItemId":50009,"Num":941}</v>
      </c>
      <c r="F7943" t="str">
        <f>"["&amp;VLOOKUP(A7943,Sheet3!$A$4:$G$9003,7,FALSE)&amp;","&amp;VLOOKUP(A7943,Sheet4!$A$5:$G$9004,7,FALSE)&amp;"]"</f>
        <v>[{"AttrType":"Power","Value":102396},{"AttrType":"Time","Value":4}]</v>
      </c>
    </row>
    <row r="7944" spans="1:6">
      <c r="A7944">
        <v>17940</v>
      </c>
      <c r="B7944" t="s">
        <v>33</v>
      </c>
      <c r="C7944" t="s">
        <v>34</v>
      </c>
      <c r="D7944">
        <f t="shared" si="117"/>
        <v>940</v>
      </c>
      <c r="E7944" t="str">
        <f>VLOOKUP(A7944,Sheet2!$A$5:$H$9004,8,FALSE)</f>
        <v>{"ItemId":50009,"Num":942}</v>
      </c>
      <c r="F7944" t="str">
        <f>"["&amp;VLOOKUP(A7944,Sheet3!$A$4:$G$9003,7,FALSE)&amp;","&amp;VLOOKUP(A7944,Sheet4!$A$5:$G$9004,7,FALSE)&amp;"]"</f>
        <v>[{"AttrType":"Power","Value":102550},{"AttrType":"Time","Value":4}]</v>
      </c>
    </row>
    <row r="7945" spans="1:6">
      <c r="A7945">
        <v>17941</v>
      </c>
      <c r="B7945" t="s">
        <v>33</v>
      </c>
      <c r="C7945" t="s">
        <v>34</v>
      </c>
      <c r="D7945">
        <f t="shared" si="117"/>
        <v>941</v>
      </c>
      <c r="E7945" t="str">
        <f>VLOOKUP(A7945,Sheet2!$A$5:$H$9004,8,FALSE)</f>
        <v>{"ItemId":50009,"Num":943}</v>
      </c>
      <c r="F7945" t="str">
        <f>"["&amp;VLOOKUP(A7945,Sheet3!$A$4:$G$9003,7,FALSE)&amp;","&amp;VLOOKUP(A7945,Sheet4!$A$5:$G$9004,7,FALSE)&amp;"]"</f>
        <v>[{"AttrType":"Power","Value":102705},{"AttrType":"Time","Value":4}]</v>
      </c>
    </row>
    <row r="7946" spans="1:6">
      <c r="A7946">
        <v>17942</v>
      </c>
      <c r="B7946" t="s">
        <v>33</v>
      </c>
      <c r="C7946" t="s">
        <v>34</v>
      </c>
      <c r="D7946">
        <f t="shared" si="117"/>
        <v>942</v>
      </c>
      <c r="E7946" t="str">
        <f>VLOOKUP(A7946,Sheet2!$A$5:$H$9004,8,FALSE)</f>
        <v>{"ItemId":50009,"Num":944}</v>
      </c>
      <c r="F7946" t="str">
        <f>"["&amp;VLOOKUP(A7946,Sheet3!$A$4:$G$9003,7,FALSE)&amp;","&amp;VLOOKUP(A7946,Sheet4!$A$5:$G$9004,7,FALSE)&amp;"]"</f>
        <v>[{"AttrType":"Power","Value":102860},{"AttrType":"Time","Value":4}]</v>
      </c>
    </row>
    <row r="7947" spans="1:6">
      <c r="A7947">
        <v>17943</v>
      </c>
      <c r="B7947" t="s">
        <v>33</v>
      </c>
      <c r="C7947" t="s">
        <v>34</v>
      </c>
      <c r="D7947">
        <f t="shared" si="117"/>
        <v>943</v>
      </c>
      <c r="E7947" t="str">
        <f>VLOOKUP(A7947,Sheet2!$A$5:$H$9004,8,FALSE)</f>
        <v>{"ItemId":50009,"Num":945}</v>
      </c>
      <c r="F7947" t="str">
        <f>"["&amp;VLOOKUP(A7947,Sheet3!$A$4:$G$9003,7,FALSE)&amp;","&amp;VLOOKUP(A7947,Sheet4!$A$5:$G$9004,7,FALSE)&amp;"]"</f>
        <v>[{"AttrType":"Power","Value":103015},{"AttrType":"Time","Value":4}]</v>
      </c>
    </row>
    <row r="7948" spans="1:6">
      <c r="A7948">
        <v>17944</v>
      </c>
      <c r="B7948" t="s">
        <v>33</v>
      </c>
      <c r="C7948" t="s">
        <v>34</v>
      </c>
      <c r="D7948">
        <f t="shared" si="117"/>
        <v>944</v>
      </c>
      <c r="E7948" t="str">
        <f>VLOOKUP(A7948,Sheet2!$A$5:$H$9004,8,FALSE)</f>
        <v>{"ItemId":50009,"Num":946}</v>
      </c>
      <c r="F7948" t="str">
        <f>"["&amp;VLOOKUP(A7948,Sheet3!$A$4:$G$9003,7,FALSE)&amp;","&amp;VLOOKUP(A7948,Sheet4!$A$5:$G$9004,7,FALSE)&amp;"]"</f>
        <v>[{"AttrType":"Power","Value":103170},{"AttrType":"Time","Value":4}]</v>
      </c>
    </row>
    <row r="7949" spans="1:6">
      <c r="A7949">
        <v>17945</v>
      </c>
      <c r="B7949" t="s">
        <v>33</v>
      </c>
      <c r="C7949" t="s">
        <v>34</v>
      </c>
      <c r="D7949">
        <f t="shared" si="117"/>
        <v>945</v>
      </c>
      <c r="E7949" t="str">
        <f>VLOOKUP(A7949,Sheet2!$A$5:$H$9004,8,FALSE)</f>
        <v>{"ItemId":50009,"Num":947}</v>
      </c>
      <c r="F7949" t="str">
        <f>"["&amp;VLOOKUP(A7949,Sheet3!$A$4:$G$9003,7,FALSE)&amp;","&amp;VLOOKUP(A7949,Sheet4!$A$5:$G$9004,7,FALSE)&amp;"]"</f>
        <v>[{"AttrType":"Power","Value":103325},{"AttrType":"Time","Value":4}]</v>
      </c>
    </row>
    <row r="7950" spans="1:6">
      <c r="A7950">
        <v>17946</v>
      </c>
      <c r="B7950" t="s">
        <v>33</v>
      </c>
      <c r="C7950" t="s">
        <v>34</v>
      </c>
      <c r="D7950">
        <f t="shared" si="117"/>
        <v>946</v>
      </c>
      <c r="E7950" t="str">
        <f>VLOOKUP(A7950,Sheet2!$A$5:$H$9004,8,FALSE)</f>
        <v>{"ItemId":50009,"Num":948}</v>
      </c>
      <c r="F7950" t="str">
        <f>"["&amp;VLOOKUP(A7950,Sheet3!$A$4:$G$9003,7,FALSE)&amp;","&amp;VLOOKUP(A7950,Sheet4!$A$5:$G$9004,7,FALSE)&amp;"]"</f>
        <v>[{"AttrType":"Power","Value":103480},{"AttrType":"Time","Value":4}]</v>
      </c>
    </row>
    <row r="7951" spans="1:6">
      <c r="A7951">
        <v>17947</v>
      </c>
      <c r="B7951" t="s">
        <v>33</v>
      </c>
      <c r="C7951" t="s">
        <v>34</v>
      </c>
      <c r="D7951">
        <f t="shared" si="117"/>
        <v>947</v>
      </c>
      <c r="E7951" t="str">
        <f>VLOOKUP(A7951,Sheet2!$A$5:$H$9004,8,FALSE)</f>
        <v>{"ItemId":50009,"Num":949}</v>
      </c>
      <c r="F7951" t="str">
        <f>"["&amp;VLOOKUP(A7951,Sheet3!$A$4:$G$9003,7,FALSE)&amp;","&amp;VLOOKUP(A7951,Sheet4!$A$5:$G$9004,7,FALSE)&amp;"]"</f>
        <v>[{"AttrType":"Power","Value":103635},{"AttrType":"Time","Value":4}]</v>
      </c>
    </row>
    <row r="7952" spans="1:6">
      <c r="A7952">
        <v>17948</v>
      </c>
      <c r="B7952" t="s">
        <v>33</v>
      </c>
      <c r="C7952" t="s">
        <v>34</v>
      </c>
      <c r="D7952">
        <f t="shared" si="117"/>
        <v>948</v>
      </c>
      <c r="E7952" t="str">
        <f>VLOOKUP(A7952,Sheet2!$A$5:$H$9004,8,FALSE)</f>
        <v>{"ItemId":50009,"Num":950}</v>
      </c>
      <c r="F7952" t="str">
        <f>"["&amp;VLOOKUP(A7952,Sheet3!$A$4:$G$9003,7,FALSE)&amp;","&amp;VLOOKUP(A7952,Sheet4!$A$5:$G$9004,7,FALSE)&amp;"]"</f>
        <v>[{"AttrType":"Power","Value":103790},{"AttrType":"Time","Value":4}]</v>
      </c>
    </row>
    <row r="7953" spans="1:6">
      <c r="A7953">
        <v>17949</v>
      </c>
      <c r="B7953" t="s">
        <v>33</v>
      </c>
      <c r="C7953" t="s">
        <v>34</v>
      </c>
      <c r="D7953">
        <f t="shared" si="117"/>
        <v>949</v>
      </c>
      <c r="E7953" t="str">
        <f>VLOOKUP(A7953,Sheet2!$A$5:$H$9004,8,FALSE)</f>
        <v>{"ItemId":50009,"Num":951}</v>
      </c>
      <c r="F7953" t="str">
        <f>"["&amp;VLOOKUP(A7953,Sheet3!$A$4:$G$9003,7,FALSE)&amp;","&amp;VLOOKUP(A7953,Sheet4!$A$5:$G$9004,7,FALSE)&amp;"]"</f>
        <v>[{"AttrType":"Power","Value":103945},{"AttrType":"Time","Value":4}]</v>
      </c>
    </row>
    <row r="7954" spans="1:6">
      <c r="A7954">
        <v>17950</v>
      </c>
      <c r="B7954" t="s">
        <v>33</v>
      </c>
      <c r="C7954" t="s">
        <v>34</v>
      </c>
      <c r="D7954">
        <f t="shared" si="117"/>
        <v>950</v>
      </c>
      <c r="E7954" t="str">
        <f>VLOOKUP(A7954,Sheet2!$A$5:$H$9004,8,FALSE)</f>
        <v>{"ItemId":50009,"Num":952}</v>
      </c>
      <c r="F7954" t="str">
        <f>"["&amp;VLOOKUP(A7954,Sheet3!$A$4:$G$9003,7,FALSE)&amp;","&amp;VLOOKUP(A7954,Sheet4!$A$5:$G$9004,7,FALSE)&amp;"]"</f>
        <v>[{"AttrType":"Power","Value":104100},{"AttrType":"Time","Value":4}]</v>
      </c>
    </row>
    <row r="7955" spans="1:6">
      <c r="A7955">
        <v>17951</v>
      </c>
      <c r="B7955" t="s">
        <v>33</v>
      </c>
      <c r="C7955" t="s">
        <v>34</v>
      </c>
      <c r="D7955">
        <f t="shared" si="117"/>
        <v>951</v>
      </c>
      <c r="E7955" t="str">
        <f>VLOOKUP(A7955,Sheet2!$A$5:$H$9004,8,FALSE)</f>
        <v>{"ItemId":50009,"Num":953}</v>
      </c>
      <c r="F7955" t="str">
        <f>"["&amp;VLOOKUP(A7955,Sheet3!$A$4:$G$9003,7,FALSE)&amp;","&amp;VLOOKUP(A7955,Sheet4!$A$5:$G$9004,7,FALSE)&amp;"]"</f>
        <v>[{"AttrType":"Power","Value":104256},{"AttrType":"Time","Value":4}]</v>
      </c>
    </row>
    <row r="7956" spans="1:6">
      <c r="A7956">
        <v>17952</v>
      </c>
      <c r="B7956" t="s">
        <v>33</v>
      </c>
      <c r="C7956" t="s">
        <v>34</v>
      </c>
      <c r="D7956">
        <f t="shared" si="117"/>
        <v>952</v>
      </c>
      <c r="E7956" t="str">
        <f>VLOOKUP(A7956,Sheet2!$A$5:$H$9004,8,FALSE)</f>
        <v>{"ItemId":50009,"Num":954}</v>
      </c>
      <c r="F7956" t="str">
        <f>"["&amp;VLOOKUP(A7956,Sheet3!$A$4:$G$9003,7,FALSE)&amp;","&amp;VLOOKUP(A7956,Sheet4!$A$5:$G$9004,7,FALSE)&amp;"]"</f>
        <v>[{"AttrType":"Power","Value":104412},{"AttrType":"Time","Value":4}]</v>
      </c>
    </row>
    <row r="7957" spans="1:6">
      <c r="A7957">
        <v>17953</v>
      </c>
      <c r="B7957" t="s">
        <v>33</v>
      </c>
      <c r="C7957" t="s">
        <v>34</v>
      </c>
      <c r="D7957">
        <f t="shared" si="117"/>
        <v>953</v>
      </c>
      <c r="E7957" t="str">
        <f>VLOOKUP(A7957,Sheet2!$A$5:$H$9004,8,FALSE)</f>
        <v>{"ItemId":50009,"Num":955}</v>
      </c>
      <c r="F7957" t="str">
        <f>"["&amp;VLOOKUP(A7957,Sheet3!$A$4:$G$9003,7,FALSE)&amp;","&amp;VLOOKUP(A7957,Sheet4!$A$5:$G$9004,7,FALSE)&amp;"]"</f>
        <v>[{"AttrType":"Power","Value":104568},{"AttrType":"Time","Value":4}]</v>
      </c>
    </row>
    <row r="7958" spans="1:6">
      <c r="A7958">
        <v>17954</v>
      </c>
      <c r="B7958" t="s">
        <v>33</v>
      </c>
      <c r="C7958" t="s">
        <v>34</v>
      </c>
      <c r="D7958">
        <f t="shared" si="117"/>
        <v>954</v>
      </c>
      <c r="E7958" t="str">
        <f>VLOOKUP(A7958,Sheet2!$A$5:$H$9004,8,FALSE)</f>
        <v>{"ItemId":50009,"Num":956}</v>
      </c>
      <c r="F7958" t="str">
        <f>"["&amp;VLOOKUP(A7958,Sheet3!$A$4:$G$9003,7,FALSE)&amp;","&amp;VLOOKUP(A7958,Sheet4!$A$5:$G$9004,7,FALSE)&amp;"]"</f>
        <v>[{"AttrType":"Power","Value":104724},{"AttrType":"Time","Value":4}]</v>
      </c>
    </row>
    <row r="7959" spans="1:6">
      <c r="A7959">
        <v>17955</v>
      </c>
      <c r="B7959" t="s">
        <v>33</v>
      </c>
      <c r="C7959" t="s">
        <v>34</v>
      </c>
      <c r="D7959">
        <f t="shared" si="117"/>
        <v>955</v>
      </c>
      <c r="E7959" t="str">
        <f>VLOOKUP(A7959,Sheet2!$A$5:$H$9004,8,FALSE)</f>
        <v>{"ItemId":50009,"Num":957}</v>
      </c>
      <c r="F7959" t="str">
        <f>"["&amp;VLOOKUP(A7959,Sheet3!$A$4:$G$9003,7,FALSE)&amp;","&amp;VLOOKUP(A7959,Sheet4!$A$5:$G$9004,7,FALSE)&amp;"]"</f>
        <v>[{"AttrType":"Power","Value":104880},{"AttrType":"Time","Value":4}]</v>
      </c>
    </row>
    <row r="7960" spans="1:6">
      <c r="A7960">
        <v>17956</v>
      </c>
      <c r="B7960" t="s">
        <v>33</v>
      </c>
      <c r="C7960" t="s">
        <v>34</v>
      </c>
      <c r="D7960">
        <f t="shared" si="117"/>
        <v>956</v>
      </c>
      <c r="E7960" t="str">
        <f>VLOOKUP(A7960,Sheet2!$A$5:$H$9004,8,FALSE)</f>
        <v>{"ItemId":50009,"Num":958}</v>
      </c>
      <c r="F7960" t="str">
        <f>"["&amp;VLOOKUP(A7960,Sheet3!$A$4:$G$9003,7,FALSE)&amp;","&amp;VLOOKUP(A7960,Sheet4!$A$5:$G$9004,7,FALSE)&amp;"]"</f>
        <v>[{"AttrType":"Power","Value":105036},{"AttrType":"Time","Value":4}]</v>
      </c>
    </row>
    <row r="7961" spans="1:6">
      <c r="A7961">
        <v>17957</v>
      </c>
      <c r="B7961" t="s">
        <v>33</v>
      </c>
      <c r="C7961" t="s">
        <v>34</v>
      </c>
      <c r="D7961">
        <f t="shared" si="117"/>
        <v>957</v>
      </c>
      <c r="E7961" t="str">
        <f>VLOOKUP(A7961,Sheet2!$A$5:$H$9004,8,FALSE)</f>
        <v>{"ItemId":50009,"Num":959}</v>
      </c>
      <c r="F7961" t="str">
        <f>"["&amp;VLOOKUP(A7961,Sheet3!$A$4:$G$9003,7,FALSE)&amp;","&amp;VLOOKUP(A7961,Sheet4!$A$5:$G$9004,7,FALSE)&amp;"]"</f>
        <v>[{"AttrType":"Power","Value":105192},{"AttrType":"Time","Value":4}]</v>
      </c>
    </row>
    <row r="7962" spans="1:6">
      <c r="A7962">
        <v>17958</v>
      </c>
      <c r="B7962" t="s">
        <v>33</v>
      </c>
      <c r="C7962" t="s">
        <v>34</v>
      </c>
      <c r="D7962">
        <f t="shared" si="117"/>
        <v>958</v>
      </c>
      <c r="E7962" t="str">
        <f>VLOOKUP(A7962,Sheet2!$A$5:$H$9004,8,FALSE)</f>
        <v>{"ItemId":50009,"Num":960}</v>
      </c>
      <c r="F7962" t="str">
        <f>"["&amp;VLOOKUP(A7962,Sheet3!$A$4:$G$9003,7,FALSE)&amp;","&amp;VLOOKUP(A7962,Sheet4!$A$5:$G$9004,7,FALSE)&amp;"]"</f>
        <v>[{"AttrType":"Power","Value":105348},{"AttrType":"Time","Value":4}]</v>
      </c>
    </row>
    <row r="7963" spans="1:6">
      <c r="A7963">
        <v>17959</v>
      </c>
      <c r="B7963" t="s">
        <v>33</v>
      </c>
      <c r="C7963" t="s">
        <v>34</v>
      </c>
      <c r="D7963">
        <f t="shared" si="117"/>
        <v>959</v>
      </c>
      <c r="E7963" t="str">
        <f>VLOOKUP(A7963,Sheet2!$A$5:$H$9004,8,FALSE)</f>
        <v>{"ItemId":50009,"Num":961}</v>
      </c>
      <c r="F7963" t="str">
        <f>"["&amp;VLOOKUP(A7963,Sheet3!$A$4:$G$9003,7,FALSE)&amp;","&amp;VLOOKUP(A7963,Sheet4!$A$5:$G$9004,7,FALSE)&amp;"]"</f>
        <v>[{"AttrType":"Power","Value":105504},{"AttrType":"Time","Value":4}]</v>
      </c>
    </row>
    <row r="7964" spans="1:6">
      <c r="A7964">
        <v>17960</v>
      </c>
      <c r="B7964" t="s">
        <v>33</v>
      </c>
      <c r="C7964" t="s">
        <v>34</v>
      </c>
      <c r="D7964">
        <f t="shared" si="117"/>
        <v>960</v>
      </c>
      <c r="E7964" t="str">
        <f>VLOOKUP(A7964,Sheet2!$A$5:$H$9004,8,FALSE)</f>
        <v>{"ItemId":50009,"Num":962}</v>
      </c>
      <c r="F7964" t="str">
        <f>"["&amp;VLOOKUP(A7964,Sheet3!$A$4:$G$9003,7,FALSE)&amp;","&amp;VLOOKUP(A7964,Sheet4!$A$5:$G$9004,7,FALSE)&amp;"]"</f>
        <v>[{"AttrType":"Power","Value":105660},{"AttrType":"Time","Value":4}]</v>
      </c>
    </row>
    <row r="7965" spans="1:6">
      <c r="A7965">
        <v>17961</v>
      </c>
      <c r="B7965" t="s">
        <v>33</v>
      </c>
      <c r="C7965" t="s">
        <v>34</v>
      </c>
      <c r="D7965">
        <f t="shared" si="117"/>
        <v>961</v>
      </c>
      <c r="E7965" t="str">
        <f>VLOOKUP(A7965,Sheet2!$A$5:$H$9004,8,FALSE)</f>
        <v>{"ItemId":50009,"Num":963}</v>
      </c>
      <c r="F7965" t="str">
        <f>"["&amp;VLOOKUP(A7965,Sheet3!$A$4:$G$9003,7,FALSE)&amp;","&amp;VLOOKUP(A7965,Sheet4!$A$5:$G$9004,7,FALSE)&amp;"]"</f>
        <v>[{"AttrType":"Power","Value":105817},{"AttrType":"Time","Value":4}]</v>
      </c>
    </row>
    <row r="7966" spans="1:6">
      <c r="A7966">
        <v>17962</v>
      </c>
      <c r="B7966" t="s">
        <v>33</v>
      </c>
      <c r="C7966" t="s">
        <v>34</v>
      </c>
      <c r="D7966">
        <f t="shared" ref="D7966:D8005" si="118">D6966</f>
        <v>962</v>
      </c>
      <c r="E7966" t="str">
        <f>VLOOKUP(A7966,Sheet2!$A$5:$H$9004,8,FALSE)</f>
        <v>{"ItemId":50009,"Num":964}</v>
      </c>
      <c r="F7966" t="str">
        <f>"["&amp;VLOOKUP(A7966,Sheet3!$A$4:$G$9003,7,FALSE)&amp;","&amp;VLOOKUP(A7966,Sheet4!$A$5:$G$9004,7,FALSE)&amp;"]"</f>
        <v>[{"AttrType":"Power","Value":105974},{"AttrType":"Time","Value":4}]</v>
      </c>
    </row>
    <row r="7967" spans="1:6">
      <c r="A7967">
        <v>17963</v>
      </c>
      <c r="B7967" t="s">
        <v>33</v>
      </c>
      <c r="C7967" t="s">
        <v>34</v>
      </c>
      <c r="D7967">
        <f t="shared" si="118"/>
        <v>963</v>
      </c>
      <c r="E7967" t="str">
        <f>VLOOKUP(A7967,Sheet2!$A$5:$H$9004,8,FALSE)</f>
        <v>{"ItemId":50009,"Num":965}</v>
      </c>
      <c r="F7967" t="str">
        <f>"["&amp;VLOOKUP(A7967,Sheet3!$A$4:$G$9003,7,FALSE)&amp;","&amp;VLOOKUP(A7967,Sheet4!$A$5:$G$9004,7,FALSE)&amp;"]"</f>
        <v>[{"AttrType":"Power","Value":106131},{"AttrType":"Time","Value":4}]</v>
      </c>
    </row>
    <row r="7968" spans="1:6">
      <c r="A7968">
        <v>17964</v>
      </c>
      <c r="B7968" t="s">
        <v>33</v>
      </c>
      <c r="C7968" t="s">
        <v>34</v>
      </c>
      <c r="D7968">
        <f t="shared" si="118"/>
        <v>964</v>
      </c>
      <c r="E7968" t="str">
        <f>VLOOKUP(A7968,Sheet2!$A$5:$H$9004,8,FALSE)</f>
        <v>{"ItemId":50009,"Num":966}</v>
      </c>
      <c r="F7968" t="str">
        <f>"["&amp;VLOOKUP(A7968,Sheet3!$A$4:$G$9003,7,FALSE)&amp;","&amp;VLOOKUP(A7968,Sheet4!$A$5:$G$9004,7,FALSE)&amp;"]"</f>
        <v>[{"AttrType":"Power","Value":106288},{"AttrType":"Time","Value":4}]</v>
      </c>
    </row>
    <row r="7969" spans="1:6">
      <c r="A7969">
        <v>17965</v>
      </c>
      <c r="B7969" t="s">
        <v>33</v>
      </c>
      <c r="C7969" t="s">
        <v>34</v>
      </c>
      <c r="D7969">
        <f t="shared" si="118"/>
        <v>965</v>
      </c>
      <c r="E7969" t="str">
        <f>VLOOKUP(A7969,Sheet2!$A$5:$H$9004,8,FALSE)</f>
        <v>{"ItemId":50009,"Num":967}</v>
      </c>
      <c r="F7969" t="str">
        <f>"["&amp;VLOOKUP(A7969,Sheet3!$A$4:$G$9003,7,FALSE)&amp;","&amp;VLOOKUP(A7969,Sheet4!$A$5:$G$9004,7,FALSE)&amp;"]"</f>
        <v>[{"AttrType":"Power","Value":106445},{"AttrType":"Time","Value":4}]</v>
      </c>
    </row>
    <row r="7970" spans="1:6">
      <c r="A7970">
        <v>17966</v>
      </c>
      <c r="B7970" t="s">
        <v>33</v>
      </c>
      <c r="C7970" t="s">
        <v>34</v>
      </c>
      <c r="D7970">
        <f t="shared" si="118"/>
        <v>966</v>
      </c>
      <c r="E7970" t="str">
        <f>VLOOKUP(A7970,Sheet2!$A$5:$H$9004,8,FALSE)</f>
        <v>{"ItemId":50009,"Num":968}</v>
      </c>
      <c r="F7970" t="str">
        <f>"["&amp;VLOOKUP(A7970,Sheet3!$A$4:$G$9003,7,FALSE)&amp;","&amp;VLOOKUP(A7970,Sheet4!$A$5:$G$9004,7,FALSE)&amp;"]"</f>
        <v>[{"AttrType":"Power","Value":106602},{"AttrType":"Time","Value":4}]</v>
      </c>
    </row>
    <row r="7971" spans="1:6">
      <c r="A7971">
        <v>17967</v>
      </c>
      <c r="B7971" t="s">
        <v>33</v>
      </c>
      <c r="C7971" t="s">
        <v>34</v>
      </c>
      <c r="D7971">
        <f t="shared" si="118"/>
        <v>967</v>
      </c>
      <c r="E7971" t="str">
        <f>VLOOKUP(A7971,Sheet2!$A$5:$H$9004,8,FALSE)</f>
        <v>{"ItemId":50009,"Num":969}</v>
      </c>
      <c r="F7971" t="str">
        <f>"["&amp;VLOOKUP(A7971,Sheet3!$A$4:$G$9003,7,FALSE)&amp;","&amp;VLOOKUP(A7971,Sheet4!$A$5:$G$9004,7,FALSE)&amp;"]"</f>
        <v>[{"AttrType":"Power","Value":106759},{"AttrType":"Time","Value":4}]</v>
      </c>
    </row>
    <row r="7972" spans="1:6">
      <c r="A7972">
        <v>17968</v>
      </c>
      <c r="B7972" t="s">
        <v>33</v>
      </c>
      <c r="C7972" t="s">
        <v>34</v>
      </c>
      <c r="D7972">
        <f t="shared" si="118"/>
        <v>968</v>
      </c>
      <c r="E7972" t="str">
        <f>VLOOKUP(A7972,Sheet2!$A$5:$H$9004,8,FALSE)</f>
        <v>{"ItemId":50009,"Num":970}</v>
      </c>
      <c r="F7972" t="str">
        <f>"["&amp;VLOOKUP(A7972,Sheet3!$A$4:$G$9003,7,FALSE)&amp;","&amp;VLOOKUP(A7972,Sheet4!$A$5:$G$9004,7,FALSE)&amp;"]"</f>
        <v>[{"AttrType":"Power","Value":106916},{"AttrType":"Time","Value":4}]</v>
      </c>
    </row>
    <row r="7973" spans="1:6">
      <c r="A7973">
        <v>17969</v>
      </c>
      <c r="B7973" t="s">
        <v>33</v>
      </c>
      <c r="C7973" t="s">
        <v>34</v>
      </c>
      <c r="D7973">
        <f t="shared" si="118"/>
        <v>969</v>
      </c>
      <c r="E7973" t="str">
        <f>VLOOKUP(A7973,Sheet2!$A$5:$H$9004,8,FALSE)</f>
        <v>{"ItemId":50009,"Num":971}</v>
      </c>
      <c r="F7973" t="str">
        <f>"["&amp;VLOOKUP(A7973,Sheet3!$A$4:$G$9003,7,FALSE)&amp;","&amp;VLOOKUP(A7973,Sheet4!$A$5:$G$9004,7,FALSE)&amp;"]"</f>
        <v>[{"AttrType":"Power","Value":107073},{"AttrType":"Time","Value":4}]</v>
      </c>
    </row>
    <row r="7974" spans="1:6">
      <c r="A7974">
        <v>17970</v>
      </c>
      <c r="B7974" t="s">
        <v>33</v>
      </c>
      <c r="C7974" t="s">
        <v>34</v>
      </c>
      <c r="D7974">
        <f t="shared" si="118"/>
        <v>970</v>
      </c>
      <c r="E7974" t="str">
        <f>VLOOKUP(A7974,Sheet2!$A$5:$H$9004,8,FALSE)</f>
        <v>{"ItemId":50009,"Num":972}</v>
      </c>
      <c r="F7974" t="str">
        <f>"["&amp;VLOOKUP(A7974,Sheet3!$A$4:$G$9003,7,FALSE)&amp;","&amp;VLOOKUP(A7974,Sheet4!$A$5:$G$9004,7,FALSE)&amp;"]"</f>
        <v>[{"AttrType":"Power","Value":107230},{"AttrType":"Time","Value":4}]</v>
      </c>
    </row>
    <row r="7975" spans="1:6">
      <c r="A7975">
        <v>17971</v>
      </c>
      <c r="B7975" t="s">
        <v>33</v>
      </c>
      <c r="C7975" t="s">
        <v>34</v>
      </c>
      <c r="D7975">
        <f t="shared" si="118"/>
        <v>971</v>
      </c>
      <c r="E7975" t="str">
        <f>VLOOKUP(A7975,Sheet2!$A$5:$H$9004,8,FALSE)</f>
        <v>{"ItemId":50009,"Num":973}</v>
      </c>
      <c r="F7975" t="str">
        <f>"["&amp;VLOOKUP(A7975,Sheet3!$A$4:$G$9003,7,FALSE)&amp;","&amp;VLOOKUP(A7975,Sheet4!$A$5:$G$9004,7,FALSE)&amp;"]"</f>
        <v>[{"AttrType":"Power","Value":107388},{"AttrType":"Time","Value":4}]</v>
      </c>
    </row>
    <row r="7976" spans="1:6">
      <c r="A7976">
        <v>17972</v>
      </c>
      <c r="B7976" t="s">
        <v>33</v>
      </c>
      <c r="C7976" t="s">
        <v>34</v>
      </c>
      <c r="D7976">
        <f t="shared" si="118"/>
        <v>972</v>
      </c>
      <c r="E7976" t="str">
        <f>VLOOKUP(A7976,Sheet2!$A$5:$H$9004,8,FALSE)</f>
        <v>{"ItemId":50009,"Num":974}</v>
      </c>
      <c r="F7976" t="str">
        <f>"["&amp;VLOOKUP(A7976,Sheet3!$A$4:$G$9003,7,FALSE)&amp;","&amp;VLOOKUP(A7976,Sheet4!$A$5:$G$9004,7,FALSE)&amp;"]"</f>
        <v>[{"AttrType":"Power","Value":107546},{"AttrType":"Time","Value":4}]</v>
      </c>
    </row>
    <row r="7977" spans="1:6">
      <c r="A7977">
        <v>17973</v>
      </c>
      <c r="B7977" t="s">
        <v>33</v>
      </c>
      <c r="C7977" t="s">
        <v>34</v>
      </c>
      <c r="D7977">
        <f t="shared" si="118"/>
        <v>973</v>
      </c>
      <c r="E7977" t="str">
        <f>VLOOKUP(A7977,Sheet2!$A$5:$H$9004,8,FALSE)</f>
        <v>{"ItemId":50009,"Num":975}</v>
      </c>
      <c r="F7977" t="str">
        <f>"["&amp;VLOOKUP(A7977,Sheet3!$A$4:$G$9003,7,FALSE)&amp;","&amp;VLOOKUP(A7977,Sheet4!$A$5:$G$9004,7,FALSE)&amp;"]"</f>
        <v>[{"AttrType":"Power","Value":107704},{"AttrType":"Time","Value":4}]</v>
      </c>
    </row>
    <row r="7978" spans="1:6">
      <c r="A7978">
        <v>17974</v>
      </c>
      <c r="B7978" t="s">
        <v>33</v>
      </c>
      <c r="C7978" t="s">
        <v>34</v>
      </c>
      <c r="D7978">
        <f t="shared" si="118"/>
        <v>974</v>
      </c>
      <c r="E7978" t="str">
        <f>VLOOKUP(A7978,Sheet2!$A$5:$H$9004,8,FALSE)</f>
        <v>{"ItemId":50009,"Num":976}</v>
      </c>
      <c r="F7978" t="str">
        <f>"["&amp;VLOOKUP(A7978,Sheet3!$A$4:$G$9003,7,FALSE)&amp;","&amp;VLOOKUP(A7978,Sheet4!$A$5:$G$9004,7,FALSE)&amp;"]"</f>
        <v>[{"AttrType":"Power","Value":107862},{"AttrType":"Time","Value":4}]</v>
      </c>
    </row>
    <row r="7979" spans="1:6">
      <c r="A7979">
        <v>17975</v>
      </c>
      <c r="B7979" t="s">
        <v>33</v>
      </c>
      <c r="C7979" t="s">
        <v>34</v>
      </c>
      <c r="D7979">
        <f t="shared" si="118"/>
        <v>975</v>
      </c>
      <c r="E7979" t="str">
        <f>VLOOKUP(A7979,Sheet2!$A$5:$H$9004,8,FALSE)</f>
        <v>{"ItemId":50009,"Num":977}</v>
      </c>
      <c r="F7979" t="str">
        <f>"["&amp;VLOOKUP(A7979,Sheet3!$A$4:$G$9003,7,FALSE)&amp;","&amp;VLOOKUP(A7979,Sheet4!$A$5:$G$9004,7,FALSE)&amp;"]"</f>
        <v>[{"AttrType":"Power","Value":108020},{"AttrType":"Time","Value":4}]</v>
      </c>
    </row>
    <row r="7980" spans="1:6">
      <c r="A7980">
        <v>17976</v>
      </c>
      <c r="B7980" t="s">
        <v>33</v>
      </c>
      <c r="C7980" t="s">
        <v>34</v>
      </c>
      <c r="D7980">
        <f t="shared" si="118"/>
        <v>976</v>
      </c>
      <c r="E7980" t="str">
        <f>VLOOKUP(A7980,Sheet2!$A$5:$H$9004,8,FALSE)</f>
        <v>{"ItemId":50009,"Num":978}</v>
      </c>
      <c r="F7980" t="str">
        <f>"["&amp;VLOOKUP(A7980,Sheet3!$A$4:$G$9003,7,FALSE)&amp;","&amp;VLOOKUP(A7980,Sheet4!$A$5:$G$9004,7,FALSE)&amp;"]"</f>
        <v>[{"AttrType":"Power","Value":108178},{"AttrType":"Time","Value":4}]</v>
      </c>
    </row>
    <row r="7981" spans="1:6">
      <c r="A7981">
        <v>17977</v>
      </c>
      <c r="B7981" t="s">
        <v>33</v>
      </c>
      <c r="C7981" t="s">
        <v>34</v>
      </c>
      <c r="D7981">
        <f t="shared" si="118"/>
        <v>977</v>
      </c>
      <c r="E7981" t="str">
        <f>VLOOKUP(A7981,Sheet2!$A$5:$H$9004,8,FALSE)</f>
        <v>{"ItemId":50009,"Num":979}</v>
      </c>
      <c r="F7981" t="str">
        <f>"["&amp;VLOOKUP(A7981,Sheet3!$A$4:$G$9003,7,FALSE)&amp;","&amp;VLOOKUP(A7981,Sheet4!$A$5:$G$9004,7,FALSE)&amp;"]"</f>
        <v>[{"AttrType":"Power","Value":108336},{"AttrType":"Time","Value":4}]</v>
      </c>
    </row>
    <row r="7982" spans="1:6">
      <c r="A7982">
        <v>17978</v>
      </c>
      <c r="B7982" t="s">
        <v>33</v>
      </c>
      <c r="C7982" t="s">
        <v>34</v>
      </c>
      <c r="D7982">
        <f t="shared" si="118"/>
        <v>978</v>
      </c>
      <c r="E7982" t="str">
        <f>VLOOKUP(A7982,Sheet2!$A$5:$H$9004,8,FALSE)</f>
        <v>{"ItemId":50009,"Num":980}</v>
      </c>
      <c r="F7982" t="str">
        <f>"["&amp;VLOOKUP(A7982,Sheet3!$A$4:$G$9003,7,FALSE)&amp;","&amp;VLOOKUP(A7982,Sheet4!$A$5:$G$9004,7,FALSE)&amp;"]"</f>
        <v>[{"AttrType":"Power","Value":108494},{"AttrType":"Time","Value":4}]</v>
      </c>
    </row>
    <row r="7983" spans="1:6">
      <c r="A7983">
        <v>17979</v>
      </c>
      <c r="B7983" t="s">
        <v>33</v>
      </c>
      <c r="C7983" t="s">
        <v>34</v>
      </c>
      <c r="D7983">
        <f t="shared" si="118"/>
        <v>979</v>
      </c>
      <c r="E7983" t="str">
        <f>VLOOKUP(A7983,Sheet2!$A$5:$H$9004,8,FALSE)</f>
        <v>{"ItemId":50009,"Num":981}</v>
      </c>
      <c r="F7983" t="str">
        <f>"["&amp;VLOOKUP(A7983,Sheet3!$A$4:$G$9003,7,FALSE)&amp;","&amp;VLOOKUP(A7983,Sheet4!$A$5:$G$9004,7,FALSE)&amp;"]"</f>
        <v>[{"AttrType":"Power","Value":108652},{"AttrType":"Time","Value":4}]</v>
      </c>
    </row>
    <row r="7984" spans="1:6">
      <c r="A7984">
        <v>17980</v>
      </c>
      <c r="B7984" t="s">
        <v>33</v>
      </c>
      <c r="C7984" t="s">
        <v>34</v>
      </c>
      <c r="D7984">
        <f t="shared" si="118"/>
        <v>980</v>
      </c>
      <c r="E7984" t="str">
        <f>VLOOKUP(A7984,Sheet2!$A$5:$H$9004,8,FALSE)</f>
        <v>{"ItemId":50009,"Num":982}</v>
      </c>
      <c r="F7984" t="str">
        <f>"["&amp;VLOOKUP(A7984,Sheet3!$A$4:$G$9003,7,FALSE)&amp;","&amp;VLOOKUP(A7984,Sheet4!$A$5:$G$9004,7,FALSE)&amp;"]"</f>
        <v>[{"AttrType":"Power","Value":108810},{"AttrType":"Time","Value":4}]</v>
      </c>
    </row>
    <row r="7985" spans="1:6">
      <c r="A7985">
        <v>17981</v>
      </c>
      <c r="B7985" t="s">
        <v>33</v>
      </c>
      <c r="C7985" t="s">
        <v>34</v>
      </c>
      <c r="D7985">
        <f t="shared" si="118"/>
        <v>981</v>
      </c>
      <c r="E7985" t="str">
        <f>VLOOKUP(A7985,Sheet2!$A$5:$H$9004,8,FALSE)</f>
        <v>{"ItemId":50009,"Num":983}</v>
      </c>
      <c r="F7985" t="str">
        <f>"["&amp;VLOOKUP(A7985,Sheet3!$A$4:$G$9003,7,FALSE)&amp;","&amp;VLOOKUP(A7985,Sheet4!$A$5:$G$9004,7,FALSE)&amp;"]"</f>
        <v>[{"AttrType":"Power","Value":108969},{"AttrType":"Time","Value":4}]</v>
      </c>
    </row>
    <row r="7986" spans="1:6">
      <c r="A7986">
        <v>17982</v>
      </c>
      <c r="B7986" t="s">
        <v>33</v>
      </c>
      <c r="C7986" t="s">
        <v>34</v>
      </c>
      <c r="D7986">
        <f t="shared" si="118"/>
        <v>982</v>
      </c>
      <c r="E7986" t="str">
        <f>VLOOKUP(A7986,Sheet2!$A$5:$H$9004,8,FALSE)</f>
        <v>{"ItemId":50009,"Num":984}</v>
      </c>
      <c r="F7986" t="str">
        <f>"["&amp;VLOOKUP(A7986,Sheet3!$A$4:$G$9003,7,FALSE)&amp;","&amp;VLOOKUP(A7986,Sheet4!$A$5:$G$9004,7,FALSE)&amp;"]"</f>
        <v>[{"AttrType":"Power","Value":109128},{"AttrType":"Time","Value":4}]</v>
      </c>
    </row>
    <row r="7987" spans="1:6">
      <c r="A7987">
        <v>17983</v>
      </c>
      <c r="B7987" t="s">
        <v>33</v>
      </c>
      <c r="C7987" t="s">
        <v>34</v>
      </c>
      <c r="D7987">
        <f t="shared" si="118"/>
        <v>983</v>
      </c>
      <c r="E7987" t="str">
        <f>VLOOKUP(A7987,Sheet2!$A$5:$H$9004,8,FALSE)</f>
        <v>{"ItemId":50009,"Num":985}</v>
      </c>
      <c r="F7987" t="str">
        <f>"["&amp;VLOOKUP(A7987,Sheet3!$A$4:$G$9003,7,FALSE)&amp;","&amp;VLOOKUP(A7987,Sheet4!$A$5:$G$9004,7,FALSE)&amp;"]"</f>
        <v>[{"AttrType":"Power","Value":109287},{"AttrType":"Time","Value":4}]</v>
      </c>
    </row>
    <row r="7988" spans="1:6">
      <c r="A7988">
        <v>17984</v>
      </c>
      <c r="B7988" t="s">
        <v>33</v>
      </c>
      <c r="C7988" t="s">
        <v>34</v>
      </c>
      <c r="D7988">
        <f t="shared" si="118"/>
        <v>984</v>
      </c>
      <c r="E7988" t="str">
        <f>VLOOKUP(A7988,Sheet2!$A$5:$H$9004,8,FALSE)</f>
        <v>{"ItemId":50009,"Num":986}</v>
      </c>
      <c r="F7988" t="str">
        <f>"["&amp;VLOOKUP(A7988,Sheet3!$A$4:$G$9003,7,FALSE)&amp;","&amp;VLOOKUP(A7988,Sheet4!$A$5:$G$9004,7,FALSE)&amp;"]"</f>
        <v>[{"AttrType":"Power","Value":109446},{"AttrType":"Time","Value":4}]</v>
      </c>
    </row>
    <row r="7989" spans="1:6">
      <c r="A7989">
        <v>17985</v>
      </c>
      <c r="B7989" t="s">
        <v>33</v>
      </c>
      <c r="C7989" t="s">
        <v>34</v>
      </c>
      <c r="D7989">
        <f t="shared" si="118"/>
        <v>985</v>
      </c>
      <c r="E7989" t="str">
        <f>VLOOKUP(A7989,Sheet2!$A$5:$H$9004,8,FALSE)</f>
        <v>{"ItemId":50009,"Num":987}</v>
      </c>
      <c r="F7989" t="str">
        <f>"["&amp;VLOOKUP(A7989,Sheet3!$A$4:$G$9003,7,FALSE)&amp;","&amp;VLOOKUP(A7989,Sheet4!$A$5:$G$9004,7,FALSE)&amp;"]"</f>
        <v>[{"AttrType":"Power","Value":109605},{"AttrType":"Time","Value":4}]</v>
      </c>
    </row>
    <row r="7990" spans="1:6">
      <c r="A7990">
        <v>17986</v>
      </c>
      <c r="B7990" t="s">
        <v>33</v>
      </c>
      <c r="C7990" t="s">
        <v>34</v>
      </c>
      <c r="D7990">
        <f t="shared" si="118"/>
        <v>986</v>
      </c>
      <c r="E7990" t="str">
        <f>VLOOKUP(A7990,Sheet2!$A$5:$H$9004,8,FALSE)</f>
        <v>{"ItemId":50009,"Num":988}</v>
      </c>
      <c r="F7990" t="str">
        <f>"["&amp;VLOOKUP(A7990,Sheet3!$A$4:$G$9003,7,FALSE)&amp;","&amp;VLOOKUP(A7990,Sheet4!$A$5:$G$9004,7,FALSE)&amp;"]"</f>
        <v>[{"AttrType":"Power","Value":109764},{"AttrType":"Time","Value":4}]</v>
      </c>
    </row>
    <row r="7991" spans="1:6">
      <c r="A7991">
        <v>17987</v>
      </c>
      <c r="B7991" t="s">
        <v>33</v>
      </c>
      <c r="C7991" t="s">
        <v>34</v>
      </c>
      <c r="D7991">
        <f t="shared" si="118"/>
        <v>987</v>
      </c>
      <c r="E7991" t="str">
        <f>VLOOKUP(A7991,Sheet2!$A$5:$H$9004,8,FALSE)</f>
        <v>{"ItemId":50009,"Num":989}</v>
      </c>
      <c r="F7991" t="str">
        <f>"["&amp;VLOOKUP(A7991,Sheet3!$A$4:$G$9003,7,FALSE)&amp;","&amp;VLOOKUP(A7991,Sheet4!$A$5:$G$9004,7,FALSE)&amp;"]"</f>
        <v>[{"AttrType":"Power","Value":109923},{"AttrType":"Time","Value":4}]</v>
      </c>
    </row>
    <row r="7992" spans="1:6">
      <c r="A7992">
        <v>17988</v>
      </c>
      <c r="B7992" t="s">
        <v>33</v>
      </c>
      <c r="C7992" t="s">
        <v>34</v>
      </c>
      <c r="D7992">
        <f t="shared" si="118"/>
        <v>988</v>
      </c>
      <c r="E7992" t="str">
        <f>VLOOKUP(A7992,Sheet2!$A$5:$H$9004,8,FALSE)</f>
        <v>{"ItemId":50009,"Num":990}</v>
      </c>
      <c r="F7992" t="str">
        <f>"["&amp;VLOOKUP(A7992,Sheet3!$A$4:$G$9003,7,FALSE)&amp;","&amp;VLOOKUP(A7992,Sheet4!$A$5:$G$9004,7,FALSE)&amp;"]"</f>
        <v>[{"AttrType":"Power","Value":110082},{"AttrType":"Time","Value":4}]</v>
      </c>
    </row>
    <row r="7993" spans="1:6">
      <c r="A7993">
        <v>17989</v>
      </c>
      <c r="B7993" t="s">
        <v>33</v>
      </c>
      <c r="C7993" t="s">
        <v>34</v>
      </c>
      <c r="D7993">
        <f t="shared" si="118"/>
        <v>989</v>
      </c>
      <c r="E7993" t="str">
        <f>VLOOKUP(A7993,Sheet2!$A$5:$H$9004,8,FALSE)</f>
        <v>{"ItemId":50009,"Num":991}</v>
      </c>
      <c r="F7993" t="str">
        <f>"["&amp;VLOOKUP(A7993,Sheet3!$A$4:$G$9003,7,FALSE)&amp;","&amp;VLOOKUP(A7993,Sheet4!$A$5:$G$9004,7,FALSE)&amp;"]"</f>
        <v>[{"AttrType":"Power","Value":110241},{"AttrType":"Time","Value":4}]</v>
      </c>
    </row>
    <row r="7994" spans="1:6">
      <c r="A7994">
        <v>17990</v>
      </c>
      <c r="B7994" t="s">
        <v>33</v>
      </c>
      <c r="C7994" t="s">
        <v>34</v>
      </c>
      <c r="D7994">
        <f t="shared" si="118"/>
        <v>990</v>
      </c>
      <c r="E7994" t="str">
        <f>VLOOKUP(A7994,Sheet2!$A$5:$H$9004,8,FALSE)</f>
        <v>{"ItemId":50009,"Num":992}</v>
      </c>
      <c r="F7994" t="str">
        <f>"["&amp;VLOOKUP(A7994,Sheet3!$A$4:$G$9003,7,FALSE)&amp;","&amp;VLOOKUP(A7994,Sheet4!$A$5:$G$9004,7,FALSE)&amp;"]"</f>
        <v>[{"AttrType":"Power","Value":110400},{"AttrType":"Time","Value":4}]</v>
      </c>
    </row>
    <row r="7995" spans="1:6">
      <c r="A7995">
        <v>17991</v>
      </c>
      <c r="B7995" t="s">
        <v>33</v>
      </c>
      <c r="C7995" t="s">
        <v>34</v>
      </c>
      <c r="D7995">
        <f t="shared" si="118"/>
        <v>991</v>
      </c>
      <c r="E7995" t="str">
        <f>VLOOKUP(A7995,Sheet2!$A$5:$H$9004,8,FALSE)</f>
        <v>{"ItemId":50009,"Num":993}</v>
      </c>
      <c r="F7995" t="str">
        <f>"["&amp;VLOOKUP(A7995,Sheet3!$A$4:$G$9003,7,FALSE)&amp;","&amp;VLOOKUP(A7995,Sheet4!$A$5:$G$9004,7,FALSE)&amp;"]"</f>
        <v>[{"AttrType":"Power","Value":110560},{"AttrType":"Time","Value":4}]</v>
      </c>
    </row>
    <row r="7996" spans="1:6">
      <c r="A7996">
        <v>17992</v>
      </c>
      <c r="B7996" t="s">
        <v>33</v>
      </c>
      <c r="C7996" t="s">
        <v>34</v>
      </c>
      <c r="D7996">
        <f t="shared" si="118"/>
        <v>992</v>
      </c>
      <c r="E7996" t="str">
        <f>VLOOKUP(A7996,Sheet2!$A$5:$H$9004,8,FALSE)</f>
        <v>{"ItemId":50009,"Num":994}</v>
      </c>
      <c r="F7996" t="str">
        <f>"["&amp;VLOOKUP(A7996,Sheet3!$A$4:$G$9003,7,FALSE)&amp;","&amp;VLOOKUP(A7996,Sheet4!$A$5:$G$9004,7,FALSE)&amp;"]"</f>
        <v>[{"AttrType":"Power","Value":110720},{"AttrType":"Time","Value":4}]</v>
      </c>
    </row>
    <row r="7997" spans="1:6">
      <c r="A7997">
        <v>17993</v>
      </c>
      <c r="B7997" t="s">
        <v>33</v>
      </c>
      <c r="C7997" t="s">
        <v>34</v>
      </c>
      <c r="D7997">
        <f t="shared" si="118"/>
        <v>993</v>
      </c>
      <c r="E7997" t="str">
        <f>VLOOKUP(A7997,Sheet2!$A$5:$H$9004,8,FALSE)</f>
        <v>{"ItemId":50009,"Num":995}</v>
      </c>
      <c r="F7997" t="str">
        <f>"["&amp;VLOOKUP(A7997,Sheet3!$A$4:$G$9003,7,FALSE)&amp;","&amp;VLOOKUP(A7997,Sheet4!$A$5:$G$9004,7,FALSE)&amp;"]"</f>
        <v>[{"AttrType":"Power","Value":110880},{"AttrType":"Time","Value":4}]</v>
      </c>
    </row>
    <row r="7998" spans="1:6">
      <c r="A7998">
        <v>17994</v>
      </c>
      <c r="B7998" t="s">
        <v>33</v>
      </c>
      <c r="C7998" t="s">
        <v>34</v>
      </c>
      <c r="D7998">
        <f t="shared" si="118"/>
        <v>994</v>
      </c>
      <c r="E7998" t="str">
        <f>VLOOKUP(A7998,Sheet2!$A$5:$H$9004,8,FALSE)</f>
        <v>{"ItemId":50009,"Num":996}</v>
      </c>
      <c r="F7998" t="str">
        <f>"["&amp;VLOOKUP(A7998,Sheet3!$A$4:$G$9003,7,FALSE)&amp;","&amp;VLOOKUP(A7998,Sheet4!$A$5:$G$9004,7,FALSE)&amp;"]"</f>
        <v>[{"AttrType":"Power","Value":111040},{"AttrType":"Time","Value":4}]</v>
      </c>
    </row>
    <row r="7999" spans="1:6">
      <c r="A7999">
        <v>17995</v>
      </c>
      <c r="B7999" t="s">
        <v>33</v>
      </c>
      <c r="C7999" t="s">
        <v>34</v>
      </c>
      <c r="D7999">
        <f t="shared" si="118"/>
        <v>995</v>
      </c>
      <c r="E7999" t="str">
        <f>VLOOKUP(A7999,Sheet2!$A$5:$H$9004,8,FALSE)</f>
        <v>{"ItemId":50009,"Num":997}</v>
      </c>
      <c r="F7999" t="str">
        <f>"["&amp;VLOOKUP(A7999,Sheet3!$A$4:$G$9003,7,FALSE)&amp;","&amp;VLOOKUP(A7999,Sheet4!$A$5:$G$9004,7,FALSE)&amp;"]"</f>
        <v>[{"AttrType":"Power","Value":111200},{"AttrType":"Time","Value":4}]</v>
      </c>
    </row>
    <row r="8000" spans="1:6">
      <c r="A8000">
        <v>17996</v>
      </c>
      <c r="B8000" t="s">
        <v>33</v>
      </c>
      <c r="C8000" t="s">
        <v>34</v>
      </c>
      <c r="D8000">
        <f t="shared" si="118"/>
        <v>996</v>
      </c>
      <c r="E8000" t="str">
        <f>VLOOKUP(A8000,Sheet2!$A$5:$H$9004,8,FALSE)</f>
        <v>{"ItemId":50009,"Num":998}</v>
      </c>
      <c r="F8000" t="str">
        <f>"["&amp;VLOOKUP(A8000,Sheet3!$A$4:$G$9003,7,FALSE)&amp;","&amp;VLOOKUP(A8000,Sheet4!$A$5:$G$9004,7,FALSE)&amp;"]"</f>
        <v>[{"AttrType":"Power","Value":111360},{"AttrType":"Time","Value":4}]</v>
      </c>
    </row>
    <row r="8001" spans="1:6">
      <c r="A8001">
        <v>17997</v>
      </c>
      <c r="B8001" t="s">
        <v>33</v>
      </c>
      <c r="C8001" t="s">
        <v>34</v>
      </c>
      <c r="D8001">
        <f t="shared" si="118"/>
        <v>997</v>
      </c>
      <c r="E8001" t="str">
        <f>VLOOKUP(A8001,Sheet2!$A$5:$H$9004,8,FALSE)</f>
        <v>{"ItemId":50009,"Num":999}</v>
      </c>
      <c r="F8001" t="str">
        <f>"["&amp;VLOOKUP(A8001,Sheet3!$A$4:$G$9003,7,FALSE)&amp;","&amp;VLOOKUP(A8001,Sheet4!$A$5:$G$9004,7,FALSE)&amp;"]"</f>
        <v>[{"AttrType":"Power","Value":111520},{"AttrType":"Time","Value":4}]</v>
      </c>
    </row>
    <row r="8002" spans="1:6">
      <c r="A8002">
        <v>17998</v>
      </c>
      <c r="B8002" t="s">
        <v>33</v>
      </c>
      <c r="C8002" t="s">
        <v>34</v>
      </c>
      <c r="D8002">
        <f t="shared" si="118"/>
        <v>998</v>
      </c>
      <c r="E8002" t="str">
        <f>VLOOKUP(A8002,Sheet2!$A$5:$H$9004,8,FALSE)</f>
        <v>{"ItemId":50009,"Num":1000}</v>
      </c>
      <c r="F8002" t="str">
        <f>"["&amp;VLOOKUP(A8002,Sheet3!$A$4:$G$9003,7,FALSE)&amp;","&amp;VLOOKUP(A8002,Sheet4!$A$5:$G$9004,7,FALSE)&amp;"]"</f>
        <v>[{"AttrType":"Power","Value":111680},{"AttrType":"Time","Value":4}]</v>
      </c>
    </row>
    <row r="8003" spans="1:6">
      <c r="A8003">
        <v>17999</v>
      </c>
      <c r="B8003" t="s">
        <v>33</v>
      </c>
      <c r="C8003" t="s">
        <v>34</v>
      </c>
      <c r="D8003">
        <f t="shared" si="118"/>
        <v>999</v>
      </c>
      <c r="E8003" t="str">
        <f>VLOOKUP(A8003,Sheet2!$A$5:$H$9004,8,FALSE)</f>
        <v>{"ItemId":50009,"Num":1001}</v>
      </c>
      <c r="F8003" t="str">
        <f>"["&amp;VLOOKUP(A8003,Sheet3!$A$4:$G$9003,7,FALSE)&amp;","&amp;VLOOKUP(A8003,Sheet4!$A$5:$G$9004,7,FALSE)&amp;"]"</f>
        <v>[{"AttrType":"Power","Value":111840},{"AttrType":"Time","Value":4}]</v>
      </c>
    </row>
    <row r="8004" spans="1:6">
      <c r="A8004">
        <v>18000</v>
      </c>
      <c r="B8004" t="s">
        <v>33</v>
      </c>
      <c r="C8004" t="s">
        <v>34</v>
      </c>
      <c r="D8004">
        <f t="shared" si="118"/>
        <v>1000</v>
      </c>
      <c r="E8004" t="str">
        <f>VLOOKUP(A8004,Sheet2!$A$5:$H$9004,8,FALSE)</f>
        <v>{"ItemId":50009,"Num":1002}</v>
      </c>
      <c r="F8004" t="str">
        <f>"["&amp;VLOOKUP(A8004,Sheet3!$A$4:$G$9003,7,FALSE)&amp;","&amp;VLOOKUP(A8004,Sheet4!$A$5:$G$9004,7,FALSE)&amp;"]"</f>
        <v>[{"AttrType":"Power","Value":112000},{"AttrType":"Time","Value":4}]</v>
      </c>
    </row>
    <row r="8005" spans="1:6">
      <c r="A8005">
        <v>18001</v>
      </c>
      <c r="B8005" t="s">
        <v>35</v>
      </c>
      <c r="C8005" t="s">
        <v>36</v>
      </c>
      <c r="D8005">
        <f t="shared" si="118"/>
        <v>1</v>
      </c>
      <c r="E8005" t="str">
        <f>VLOOKUP(A8005,Sheet2!$A$5:$H$9004,8,FALSE)</f>
        <v>{"ItemId":50009,"Num":3}</v>
      </c>
      <c r="F8005" t="str">
        <f>"["&amp;VLOOKUP(A8005,Sheet3!$A$4:$G$9003,7,FALSE)&amp;","&amp;VLOOKUP(A8005,Sheet4!$A$5:$G$9004,7,FALSE)&amp;"]"</f>
        <v>[{"AttrType":"Power","Value":831},{"AttrType":"Time","Value":4}]</v>
      </c>
    </row>
    <row r="8006" spans="1:6">
      <c r="A8006">
        <v>18002</v>
      </c>
      <c r="B8006" t="s">
        <v>35</v>
      </c>
      <c r="C8006" t="s">
        <v>36</v>
      </c>
      <c r="D8006">
        <f t="shared" ref="D8006:D8069" si="119">D7006</f>
        <v>2</v>
      </c>
      <c r="E8006" t="str">
        <f>VLOOKUP(A8006,Sheet2!$A$5:$H$9004,8,FALSE)</f>
        <v>{"ItemId":50009,"Num":4}</v>
      </c>
      <c r="F8006" t="str">
        <f>"["&amp;VLOOKUP(A8006,Sheet3!$A$4:$G$9003,7,FALSE)&amp;","&amp;VLOOKUP(A8006,Sheet4!$A$5:$G$9004,7,FALSE)&amp;"]"</f>
        <v>[{"AttrType":"Power","Value":862},{"AttrType":"Time","Value":4}]</v>
      </c>
    </row>
    <row r="8007" spans="1:6">
      <c r="A8007">
        <v>18003</v>
      </c>
      <c r="B8007" t="s">
        <v>35</v>
      </c>
      <c r="C8007" t="s">
        <v>36</v>
      </c>
      <c r="D8007">
        <f t="shared" si="119"/>
        <v>3</v>
      </c>
      <c r="E8007" t="str">
        <f>VLOOKUP(A8007,Sheet2!$A$5:$H$9004,8,FALSE)</f>
        <v>{"ItemId":50009,"Num":5}</v>
      </c>
      <c r="F8007" t="str">
        <f>"["&amp;VLOOKUP(A8007,Sheet3!$A$4:$G$9003,7,FALSE)&amp;","&amp;VLOOKUP(A8007,Sheet4!$A$5:$G$9004,7,FALSE)&amp;"]"</f>
        <v>[{"AttrType":"Power","Value":893},{"AttrType":"Time","Value":4}]</v>
      </c>
    </row>
    <row r="8008" spans="1:6">
      <c r="A8008">
        <v>18004</v>
      </c>
      <c r="B8008" t="s">
        <v>35</v>
      </c>
      <c r="C8008" t="s">
        <v>36</v>
      </c>
      <c r="D8008">
        <f t="shared" si="119"/>
        <v>4</v>
      </c>
      <c r="E8008" t="str">
        <f>VLOOKUP(A8008,Sheet2!$A$5:$H$9004,8,FALSE)</f>
        <v>{"ItemId":50009,"Num":6}</v>
      </c>
      <c r="F8008" t="str">
        <f>"["&amp;VLOOKUP(A8008,Sheet3!$A$4:$G$9003,7,FALSE)&amp;","&amp;VLOOKUP(A8008,Sheet4!$A$5:$G$9004,7,FALSE)&amp;"]"</f>
        <v>[{"AttrType":"Power","Value":924},{"AttrType":"Time","Value":4}]</v>
      </c>
    </row>
    <row r="8009" spans="1:6">
      <c r="A8009">
        <v>18005</v>
      </c>
      <c r="B8009" t="s">
        <v>35</v>
      </c>
      <c r="C8009" t="s">
        <v>36</v>
      </c>
      <c r="D8009">
        <f t="shared" si="119"/>
        <v>5</v>
      </c>
      <c r="E8009" t="str">
        <f>VLOOKUP(A8009,Sheet2!$A$5:$H$9004,8,FALSE)</f>
        <v>{"ItemId":50009,"Num":7}</v>
      </c>
      <c r="F8009" t="str">
        <f>"["&amp;VLOOKUP(A8009,Sheet3!$A$4:$G$9003,7,FALSE)&amp;","&amp;VLOOKUP(A8009,Sheet4!$A$5:$G$9004,7,FALSE)&amp;"]"</f>
        <v>[{"AttrType":"Power","Value":955},{"AttrType":"Time","Value":4}]</v>
      </c>
    </row>
    <row r="8010" spans="1:6">
      <c r="A8010">
        <v>18006</v>
      </c>
      <c r="B8010" t="s">
        <v>35</v>
      </c>
      <c r="C8010" t="s">
        <v>36</v>
      </c>
      <c r="D8010">
        <f t="shared" si="119"/>
        <v>6</v>
      </c>
      <c r="E8010" t="str">
        <f>VLOOKUP(A8010,Sheet2!$A$5:$H$9004,8,FALSE)</f>
        <v>{"ItemId":50009,"Num":8}</v>
      </c>
      <c r="F8010" t="str">
        <f>"["&amp;VLOOKUP(A8010,Sheet3!$A$4:$G$9003,7,FALSE)&amp;","&amp;VLOOKUP(A8010,Sheet4!$A$5:$G$9004,7,FALSE)&amp;"]"</f>
        <v>[{"AttrType":"Power","Value":986},{"AttrType":"Time","Value":4}]</v>
      </c>
    </row>
    <row r="8011" spans="1:6">
      <c r="A8011">
        <v>18007</v>
      </c>
      <c r="B8011" t="s">
        <v>35</v>
      </c>
      <c r="C8011" t="s">
        <v>36</v>
      </c>
      <c r="D8011">
        <f t="shared" si="119"/>
        <v>7</v>
      </c>
      <c r="E8011" t="str">
        <f>VLOOKUP(A8011,Sheet2!$A$5:$H$9004,8,FALSE)</f>
        <v>{"ItemId":50009,"Num":9}</v>
      </c>
      <c r="F8011" t="str">
        <f>"["&amp;VLOOKUP(A8011,Sheet3!$A$4:$G$9003,7,FALSE)&amp;","&amp;VLOOKUP(A8011,Sheet4!$A$5:$G$9004,7,FALSE)&amp;"]"</f>
        <v>[{"AttrType":"Power","Value":1017},{"AttrType":"Time","Value":4}]</v>
      </c>
    </row>
    <row r="8012" spans="1:6">
      <c r="A8012">
        <v>18008</v>
      </c>
      <c r="B8012" t="s">
        <v>35</v>
      </c>
      <c r="C8012" t="s">
        <v>36</v>
      </c>
      <c r="D8012">
        <f t="shared" si="119"/>
        <v>8</v>
      </c>
      <c r="E8012" t="str">
        <f>VLOOKUP(A8012,Sheet2!$A$5:$H$9004,8,FALSE)</f>
        <v>{"ItemId":50009,"Num":10}</v>
      </c>
      <c r="F8012" t="str">
        <f>"["&amp;VLOOKUP(A8012,Sheet3!$A$4:$G$9003,7,FALSE)&amp;","&amp;VLOOKUP(A8012,Sheet4!$A$5:$G$9004,7,FALSE)&amp;"]"</f>
        <v>[{"AttrType":"Power","Value":1048},{"AttrType":"Time","Value":4}]</v>
      </c>
    </row>
    <row r="8013" spans="1:6">
      <c r="A8013">
        <v>18009</v>
      </c>
      <c r="B8013" t="s">
        <v>35</v>
      </c>
      <c r="C8013" t="s">
        <v>36</v>
      </c>
      <c r="D8013">
        <f t="shared" si="119"/>
        <v>9</v>
      </c>
      <c r="E8013" t="str">
        <f>VLOOKUP(A8013,Sheet2!$A$5:$H$9004,8,FALSE)</f>
        <v>{"ItemId":50009,"Num":11}</v>
      </c>
      <c r="F8013" t="str">
        <f>"["&amp;VLOOKUP(A8013,Sheet3!$A$4:$G$9003,7,FALSE)&amp;","&amp;VLOOKUP(A8013,Sheet4!$A$5:$G$9004,7,FALSE)&amp;"]"</f>
        <v>[{"AttrType":"Power","Value":1079},{"AttrType":"Time","Value":4}]</v>
      </c>
    </row>
    <row r="8014" spans="1:6">
      <c r="A8014">
        <v>18010</v>
      </c>
      <c r="B8014" t="s">
        <v>35</v>
      </c>
      <c r="C8014" t="s">
        <v>36</v>
      </c>
      <c r="D8014">
        <f t="shared" si="119"/>
        <v>10</v>
      </c>
      <c r="E8014" t="str">
        <f>VLOOKUP(A8014,Sheet2!$A$5:$H$9004,8,FALSE)</f>
        <v>{"ItemId":50009,"Num":12}</v>
      </c>
      <c r="F8014" t="str">
        <f>"["&amp;VLOOKUP(A8014,Sheet3!$A$4:$G$9003,7,FALSE)&amp;","&amp;VLOOKUP(A8014,Sheet4!$A$5:$G$9004,7,FALSE)&amp;"]"</f>
        <v>[{"AttrType":"Power","Value":1110},{"AttrType":"Time","Value":8}]</v>
      </c>
    </row>
    <row r="8015" spans="1:6">
      <c r="A8015">
        <v>18011</v>
      </c>
      <c r="B8015" t="s">
        <v>35</v>
      </c>
      <c r="C8015" t="s">
        <v>36</v>
      </c>
      <c r="D8015">
        <f t="shared" si="119"/>
        <v>11</v>
      </c>
      <c r="E8015" t="str">
        <f>VLOOKUP(A8015,Sheet2!$A$5:$H$9004,8,FALSE)</f>
        <v>{"ItemId":50009,"Num":13}</v>
      </c>
      <c r="F8015" t="str">
        <f>"["&amp;VLOOKUP(A8015,Sheet3!$A$4:$G$9003,7,FALSE)&amp;","&amp;VLOOKUP(A8015,Sheet4!$A$5:$G$9004,7,FALSE)&amp;"]"</f>
        <v>[{"AttrType":"Power","Value":1142},{"AttrType":"Time","Value":8}]</v>
      </c>
    </row>
    <row r="8016" spans="1:6">
      <c r="A8016">
        <v>18012</v>
      </c>
      <c r="B8016" t="s">
        <v>35</v>
      </c>
      <c r="C8016" t="s">
        <v>36</v>
      </c>
      <c r="D8016">
        <f t="shared" si="119"/>
        <v>12</v>
      </c>
      <c r="E8016" t="str">
        <f>VLOOKUP(A8016,Sheet2!$A$5:$H$9004,8,FALSE)</f>
        <v>{"ItemId":50009,"Num":14}</v>
      </c>
      <c r="F8016" t="str">
        <f>"["&amp;VLOOKUP(A8016,Sheet3!$A$4:$G$9003,7,FALSE)&amp;","&amp;VLOOKUP(A8016,Sheet4!$A$5:$G$9004,7,FALSE)&amp;"]"</f>
        <v>[{"AttrType":"Power","Value":1174},{"AttrType":"Time","Value":8}]</v>
      </c>
    </row>
    <row r="8017" spans="1:6">
      <c r="A8017">
        <v>18013</v>
      </c>
      <c r="B8017" t="s">
        <v>35</v>
      </c>
      <c r="C8017" t="s">
        <v>36</v>
      </c>
      <c r="D8017">
        <f t="shared" si="119"/>
        <v>13</v>
      </c>
      <c r="E8017" t="str">
        <f>VLOOKUP(A8017,Sheet2!$A$5:$H$9004,8,FALSE)</f>
        <v>{"ItemId":50009,"Num":15}</v>
      </c>
      <c r="F8017" t="str">
        <f>"["&amp;VLOOKUP(A8017,Sheet3!$A$4:$G$9003,7,FALSE)&amp;","&amp;VLOOKUP(A8017,Sheet4!$A$5:$G$9004,7,FALSE)&amp;"]"</f>
        <v>[{"AttrType":"Power","Value":1206},{"AttrType":"Time","Value":8}]</v>
      </c>
    </row>
    <row r="8018" spans="1:6">
      <c r="A8018">
        <v>18014</v>
      </c>
      <c r="B8018" t="s">
        <v>35</v>
      </c>
      <c r="C8018" t="s">
        <v>36</v>
      </c>
      <c r="D8018">
        <f t="shared" si="119"/>
        <v>14</v>
      </c>
      <c r="E8018" t="str">
        <f>VLOOKUP(A8018,Sheet2!$A$5:$H$9004,8,FALSE)</f>
        <v>{"ItemId":50009,"Num":16}</v>
      </c>
      <c r="F8018" t="str">
        <f>"["&amp;VLOOKUP(A8018,Sheet3!$A$4:$G$9003,7,FALSE)&amp;","&amp;VLOOKUP(A8018,Sheet4!$A$5:$G$9004,7,FALSE)&amp;"]"</f>
        <v>[{"AttrType":"Power","Value":1238},{"AttrType":"Time","Value":8}]</v>
      </c>
    </row>
    <row r="8019" spans="1:6">
      <c r="A8019">
        <v>18015</v>
      </c>
      <c r="B8019" t="s">
        <v>35</v>
      </c>
      <c r="C8019" t="s">
        <v>36</v>
      </c>
      <c r="D8019">
        <f t="shared" si="119"/>
        <v>15</v>
      </c>
      <c r="E8019" t="str">
        <f>VLOOKUP(A8019,Sheet2!$A$5:$H$9004,8,FALSE)</f>
        <v>{"ItemId":50009,"Num":17}</v>
      </c>
      <c r="F8019" t="str">
        <f>"["&amp;VLOOKUP(A8019,Sheet3!$A$4:$G$9003,7,FALSE)&amp;","&amp;VLOOKUP(A8019,Sheet4!$A$5:$G$9004,7,FALSE)&amp;"]"</f>
        <v>[{"AttrType":"Power","Value":1270},{"AttrType":"Time","Value":8}]</v>
      </c>
    </row>
    <row r="8020" spans="1:6">
      <c r="A8020">
        <v>18016</v>
      </c>
      <c r="B8020" t="s">
        <v>35</v>
      </c>
      <c r="C8020" t="s">
        <v>36</v>
      </c>
      <c r="D8020">
        <f t="shared" si="119"/>
        <v>16</v>
      </c>
      <c r="E8020" t="str">
        <f>VLOOKUP(A8020,Sheet2!$A$5:$H$9004,8,FALSE)</f>
        <v>{"ItemId":50009,"Num":18}</v>
      </c>
      <c r="F8020" t="str">
        <f>"["&amp;VLOOKUP(A8020,Sheet3!$A$4:$G$9003,7,FALSE)&amp;","&amp;VLOOKUP(A8020,Sheet4!$A$5:$G$9004,7,FALSE)&amp;"]"</f>
        <v>[{"AttrType":"Power","Value":1302},{"AttrType":"Time","Value":8}]</v>
      </c>
    </row>
    <row r="8021" spans="1:6">
      <c r="A8021">
        <v>18017</v>
      </c>
      <c r="B8021" t="s">
        <v>35</v>
      </c>
      <c r="C8021" t="s">
        <v>36</v>
      </c>
      <c r="D8021">
        <f t="shared" si="119"/>
        <v>17</v>
      </c>
      <c r="E8021" t="str">
        <f>VLOOKUP(A8021,Sheet2!$A$5:$H$9004,8,FALSE)</f>
        <v>{"ItemId":50009,"Num":19}</v>
      </c>
      <c r="F8021" t="str">
        <f>"["&amp;VLOOKUP(A8021,Sheet3!$A$4:$G$9003,7,FALSE)&amp;","&amp;VLOOKUP(A8021,Sheet4!$A$5:$G$9004,7,FALSE)&amp;"]"</f>
        <v>[{"AttrType":"Power","Value":1334},{"AttrType":"Time","Value":8}]</v>
      </c>
    </row>
    <row r="8022" spans="1:6">
      <c r="A8022">
        <v>18018</v>
      </c>
      <c r="B8022" t="s">
        <v>35</v>
      </c>
      <c r="C8022" t="s">
        <v>36</v>
      </c>
      <c r="D8022">
        <f t="shared" si="119"/>
        <v>18</v>
      </c>
      <c r="E8022" t="str">
        <f>VLOOKUP(A8022,Sheet2!$A$5:$H$9004,8,FALSE)</f>
        <v>{"ItemId":50009,"Num":20}</v>
      </c>
      <c r="F8022" t="str">
        <f>"["&amp;VLOOKUP(A8022,Sheet3!$A$4:$G$9003,7,FALSE)&amp;","&amp;VLOOKUP(A8022,Sheet4!$A$5:$G$9004,7,FALSE)&amp;"]"</f>
        <v>[{"AttrType":"Power","Value":1366},{"AttrType":"Time","Value":8}]</v>
      </c>
    </row>
    <row r="8023" spans="1:6">
      <c r="A8023">
        <v>18019</v>
      </c>
      <c r="B8023" t="s">
        <v>35</v>
      </c>
      <c r="C8023" t="s">
        <v>36</v>
      </c>
      <c r="D8023">
        <f t="shared" si="119"/>
        <v>19</v>
      </c>
      <c r="E8023" t="str">
        <f>VLOOKUP(A8023,Sheet2!$A$5:$H$9004,8,FALSE)</f>
        <v>{"ItemId":50009,"Num":21}</v>
      </c>
      <c r="F8023" t="str">
        <f>"["&amp;VLOOKUP(A8023,Sheet3!$A$4:$G$9003,7,FALSE)&amp;","&amp;VLOOKUP(A8023,Sheet4!$A$5:$G$9004,7,FALSE)&amp;"]"</f>
        <v>[{"AttrType":"Power","Value":1398},{"AttrType":"Time","Value":8}]</v>
      </c>
    </row>
    <row r="8024" spans="1:6">
      <c r="A8024">
        <v>18020</v>
      </c>
      <c r="B8024" t="s">
        <v>35</v>
      </c>
      <c r="C8024" t="s">
        <v>36</v>
      </c>
      <c r="D8024">
        <f t="shared" si="119"/>
        <v>20</v>
      </c>
      <c r="E8024" t="str">
        <f>VLOOKUP(A8024,Sheet2!$A$5:$H$9004,8,FALSE)</f>
        <v>{"ItemId":50009,"Num":22}</v>
      </c>
      <c r="F8024" t="str">
        <f>"["&amp;VLOOKUP(A8024,Sheet3!$A$4:$G$9003,7,FALSE)&amp;","&amp;VLOOKUP(A8024,Sheet4!$A$5:$G$9004,7,FALSE)&amp;"]"</f>
        <v>[{"AttrType":"Power","Value":1430},{"AttrType":"Time","Value":6}]</v>
      </c>
    </row>
    <row r="8025" spans="1:6">
      <c r="A8025">
        <v>18021</v>
      </c>
      <c r="B8025" t="s">
        <v>35</v>
      </c>
      <c r="C8025" t="s">
        <v>36</v>
      </c>
      <c r="D8025">
        <f t="shared" si="119"/>
        <v>21</v>
      </c>
      <c r="E8025" t="str">
        <f>VLOOKUP(A8025,Sheet2!$A$5:$H$9004,8,FALSE)</f>
        <v>{"ItemId":50009,"Num":23}</v>
      </c>
      <c r="F8025" t="str">
        <f>"["&amp;VLOOKUP(A8025,Sheet3!$A$4:$G$9003,7,FALSE)&amp;","&amp;VLOOKUP(A8025,Sheet4!$A$5:$G$9004,7,FALSE)&amp;"]"</f>
        <v>[{"AttrType":"Power","Value":1463},{"AttrType":"Time","Value":6}]</v>
      </c>
    </row>
    <row r="8026" spans="1:6">
      <c r="A8026">
        <v>18022</v>
      </c>
      <c r="B8026" t="s">
        <v>35</v>
      </c>
      <c r="C8026" t="s">
        <v>36</v>
      </c>
      <c r="D8026">
        <f t="shared" si="119"/>
        <v>22</v>
      </c>
      <c r="E8026" t="str">
        <f>VLOOKUP(A8026,Sheet2!$A$5:$H$9004,8,FALSE)</f>
        <v>{"ItemId":50009,"Num":24}</v>
      </c>
      <c r="F8026" t="str">
        <f>"["&amp;VLOOKUP(A8026,Sheet3!$A$4:$G$9003,7,FALSE)&amp;","&amp;VLOOKUP(A8026,Sheet4!$A$5:$G$9004,7,FALSE)&amp;"]"</f>
        <v>[{"AttrType":"Power","Value":1496},{"AttrType":"Time","Value":6}]</v>
      </c>
    </row>
    <row r="8027" spans="1:6">
      <c r="A8027">
        <v>18023</v>
      </c>
      <c r="B8027" t="s">
        <v>35</v>
      </c>
      <c r="C8027" t="s">
        <v>36</v>
      </c>
      <c r="D8027">
        <f t="shared" si="119"/>
        <v>23</v>
      </c>
      <c r="E8027" t="str">
        <f>VLOOKUP(A8027,Sheet2!$A$5:$H$9004,8,FALSE)</f>
        <v>{"ItemId":50009,"Num":25}</v>
      </c>
      <c r="F8027" t="str">
        <f>"["&amp;VLOOKUP(A8027,Sheet3!$A$4:$G$9003,7,FALSE)&amp;","&amp;VLOOKUP(A8027,Sheet4!$A$5:$G$9004,7,FALSE)&amp;"]"</f>
        <v>[{"AttrType":"Power","Value":1529},{"AttrType":"Time","Value":6}]</v>
      </c>
    </row>
    <row r="8028" spans="1:6">
      <c r="A8028">
        <v>18024</v>
      </c>
      <c r="B8028" t="s">
        <v>35</v>
      </c>
      <c r="C8028" t="s">
        <v>36</v>
      </c>
      <c r="D8028">
        <f t="shared" si="119"/>
        <v>24</v>
      </c>
      <c r="E8028" t="str">
        <f>VLOOKUP(A8028,Sheet2!$A$5:$H$9004,8,FALSE)</f>
        <v>{"ItemId":50009,"Num":26}</v>
      </c>
      <c r="F8028" t="str">
        <f>"["&amp;VLOOKUP(A8028,Sheet3!$A$4:$G$9003,7,FALSE)&amp;","&amp;VLOOKUP(A8028,Sheet4!$A$5:$G$9004,7,FALSE)&amp;"]"</f>
        <v>[{"AttrType":"Power","Value":1562},{"AttrType":"Time","Value":6}]</v>
      </c>
    </row>
    <row r="8029" spans="1:6">
      <c r="A8029">
        <v>18025</v>
      </c>
      <c r="B8029" t="s">
        <v>35</v>
      </c>
      <c r="C8029" t="s">
        <v>36</v>
      </c>
      <c r="D8029">
        <f t="shared" si="119"/>
        <v>25</v>
      </c>
      <c r="E8029" t="str">
        <f>VLOOKUP(A8029,Sheet2!$A$5:$H$9004,8,FALSE)</f>
        <v>{"ItemId":50009,"Num":27}</v>
      </c>
      <c r="F8029" t="str">
        <f>"["&amp;VLOOKUP(A8029,Sheet3!$A$4:$G$9003,7,FALSE)&amp;","&amp;VLOOKUP(A8029,Sheet4!$A$5:$G$9004,7,FALSE)&amp;"]"</f>
        <v>[{"AttrType":"Power","Value":1595},{"AttrType":"Time","Value":6}]</v>
      </c>
    </row>
    <row r="8030" spans="1:6">
      <c r="A8030">
        <v>18026</v>
      </c>
      <c r="B8030" t="s">
        <v>35</v>
      </c>
      <c r="C8030" t="s">
        <v>36</v>
      </c>
      <c r="D8030">
        <f t="shared" si="119"/>
        <v>26</v>
      </c>
      <c r="E8030" t="str">
        <f>VLOOKUP(A8030,Sheet2!$A$5:$H$9004,8,FALSE)</f>
        <v>{"ItemId":50009,"Num":28}</v>
      </c>
      <c r="F8030" t="str">
        <f>"["&amp;VLOOKUP(A8030,Sheet3!$A$4:$G$9003,7,FALSE)&amp;","&amp;VLOOKUP(A8030,Sheet4!$A$5:$G$9004,7,FALSE)&amp;"]"</f>
        <v>[{"AttrType":"Power","Value":1628},{"AttrType":"Time","Value":6}]</v>
      </c>
    </row>
    <row r="8031" spans="1:6">
      <c r="A8031">
        <v>18027</v>
      </c>
      <c r="B8031" t="s">
        <v>35</v>
      </c>
      <c r="C8031" t="s">
        <v>36</v>
      </c>
      <c r="D8031">
        <f t="shared" si="119"/>
        <v>27</v>
      </c>
      <c r="E8031" t="str">
        <f>VLOOKUP(A8031,Sheet2!$A$5:$H$9004,8,FALSE)</f>
        <v>{"ItemId":50009,"Num":29}</v>
      </c>
      <c r="F8031" t="str">
        <f>"["&amp;VLOOKUP(A8031,Sheet3!$A$4:$G$9003,7,FALSE)&amp;","&amp;VLOOKUP(A8031,Sheet4!$A$5:$G$9004,7,FALSE)&amp;"]"</f>
        <v>[{"AttrType":"Power","Value":1661},{"AttrType":"Time","Value":6}]</v>
      </c>
    </row>
    <row r="8032" spans="1:6">
      <c r="A8032">
        <v>18028</v>
      </c>
      <c r="B8032" t="s">
        <v>35</v>
      </c>
      <c r="C8032" t="s">
        <v>36</v>
      </c>
      <c r="D8032">
        <f t="shared" si="119"/>
        <v>28</v>
      </c>
      <c r="E8032" t="str">
        <f>VLOOKUP(A8032,Sheet2!$A$5:$H$9004,8,FALSE)</f>
        <v>{"ItemId":50009,"Num":30}</v>
      </c>
      <c r="F8032" t="str">
        <f>"["&amp;VLOOKUP(A8032,Sheet3!$A$4:$G$9003,7,FALSE)&amp;","&amp;VLOOKUP(A8032,Sheet4!$A$5:$G$9004,7,FALSE)&amp;"]"</f>
        <v>[{"AttrType":"Power","Value":1694},{"AttrType":"Time","Value":6}]</v>
      </c>
    </row>
    <row r="8033" spans="1:6">
      <c r="A8033">
        <v>18029</v>
      </c>
      <c r="B8033" t="s">
        <v>35</v>
      </c>
      <c r="C8033" t="s">
        <v>36</v>
      </c>
      <c r="D8033">
        <f t="shared" si="119"/>
        <v>29</v>
      </c>
      <c r="E8033" t="str">
        <f>VLOOKUP(A8033,Sheet2!$A$5:$H$9004,8,FALSE)</f>
        <v>{"ItemId":50009,"Num":31}</v>
      </c>
      <c r="F8033" t="str">
        <f>"["&amp;VLOOKUP(A8033,Sheet3!$A$4:$G$9003,7,FALSE)&amp;","&amp;VLOOKUP(A8033,Sheet4!$A$5:$G$9004,7,FALSE)&amp;"]"</f>
        <v>[{"AttrType":"Power","Value":1727},{"AttrType":"Time","Value":6}]</v>
      </c>
    </row>
    <row r="8034" spans="1:6">
      <c r="A8034">
        <v>18030</v>
      </c>
      <c r="B8034" t="s">
        <v>35</v>
      </c>
      <c r="C8034" t="s">
        <v>36</v>
      </c>
      <c r="D8034">
        <f t="shared" si="119"/>
        <v>30</v>
      </c>
      <c r="E8034" t="str">
        <f>VLOOKUP(A8034,Sheet2!$A$5:$H$9004,8,FALSE)</f>
        <v>{"ItemId":50009,"Num":32}</v>
      </c>
      <c r="F8034" t="str">
        <f>"["&amp;VLOOKUP(A8034,Sheet3!$A$4:$G$9003,7,FALSE)&amp;","&amp;VLOOKUP(A8034,Sheet4!$A$5:$G$9004,7,FALSE)&amp;"]"</f>
        <v>[{"AttrType":"Power","Value":1760},{"AttrType":"Time","Value":4}]</v>
      </c>
    </row>
    <row r="8035" spans="1:6">
      <c r="A8035">
        <v>18031</v>
      </c>
      <c r="B8035" t="s">
        <v>35</v>
      </c>
      <c r="C8035" t="s">
        <v>36</v>
      </c>
      <c r="D8035">
        <f t="shared" si="119"/>
        <v>31</v>
      </c>
      <c r="E8035" t="str">
        <f>VLOOKUP(A8035,Sheet2!$A$5:$H$9004,8,FALSE)</f>
        <v>{"ItemId":50009,"Num":33}</v>
      </c>
      <c r="F8035" t="str">
        <f>"["&amp;VLOOKUP(A8035,Sheet3!$A$4:$G$9003,7,FALSE)&amp;","&amp;VLOOKUP(A8035,Sheet4!$A$5:$G$9004,7,FALSE)&amp;"]"</f>
        <v>[{"AttrType":"Power","Value":1794},{"AttrType":"Time","Value":4}]</v>
      </c>
    </row>
    <row r="8036" spans="1:6">
      <c r="A8036">
        <v>18032</v>
      </c>
      <c r="B8036" t="s">
        <v>35</v>
      </c>
      <c r="C8036" t="s">
        <v>36</v>
      </c>
      <c r="D8036">
        <f t="shared" si="119"/>
        <v>32</v>
      </c>
      <c r="E8036" t="str">
        <f>VLOOKUP(A8036,Sheet2!$A$5:$H$9004,8,FALSE)</f>
        <v>{"ItemId":50009,"Num":34}</v>
      </c>
      <c r="F8036" t="str">
        <f>"["&amp;VLOOKUP(A8036,Sheet3!$A$4:$G$9003,7,FALSE)&amp;","&amp;VLOOKUP(A8036,Sheet4!$A$5:$G$9004,7,FALSE)&amp;"]"</f>
        <v>[{"AttrType":"Power","Value":1828},{"AttrType":"Time","Value":4}]</v>
      </c>
    </row>
    <row r="8037" spans="1:6">
      <c r="A8037">
        <v>18033</v>
      </c>
      <c r="B8037" t="s">
        <v>35</v>
      </c>
      <c r="C8037" t="s">
        <v>36</v>
      </c>
      <c r="D8037">
        <f t="shared" si="119"/>
        <v>33</v>
      </c>
      <c r="E8037" t="str">
        <f>VLOOKUP(A8037,Sheet2!$A$5:$H$9004,8,FALSE)</f>
        <v>{"ItemId":50009,"Num":35}</v>
      </c>
      <c r="F8037" t="str">
        <f>"["&amp;VLOOKUP(A8037,Sheet3!$A$4:$G$9003,7,FALSE)&amp;","&amp;VLOOKUP(A8037,Sheet4!$A$5:$G$9004,7,FALSE)&amp;"]"</f>
        <v>[{"AttrType":"Power","Value":1862},{"AttrType":"Time","Value":4}]</v>
      </c>
    </row>
    <row r="8038" spans="1:6">
      <c r="A8038">
        <v>18034</v>
      </c>
      <c r="B8038" t="s">
        <v>35</v>
      </c>
      <c r="C8038" t="s">
        <v>36</v>
      </c>
      <c r="D8038">
        <f t="shared" si="119"/>
        <v>34</v>
      </c>
      <c r="E8038" t="str">
        <f>VLOOKUP(A8038,Sheet2!$A$5:$H$9004,8,FALSE)</f>
        <v>{"ItemId":50009,"Num":36}</v>
      </c>
      <c r="F8038" t="str">
        <f>"["&amp;VLOOKUP(A8038,Sheet3!$A$4:$G$9003,7,FALSE)&amp;","&amp;VLOOKUP(A8038,Sheet4!$A$5:$G$9004,7,FALSE)&amp;"]"</f>
        <v>[{"AttrType":"Power","Value":1896},{"AttrType":"Time","Value":4}]</v>
      </c>
    </row>
    <row r="8039" spans="1:6">
      <c r="A8039">
        <v>18035</v>
      </c>
      <c r="B8039" t="s">
        <v>35</v>
      </c>
      <c r="C8039" t="s">
        <v>36</v>
      </c>
      <c r="D8039">
        <f t="shared" si="119"/>
        <v>35</v>
      </c>
      <c r="E8039" t="str">
        <f>VLOOKUP(A8039,Sheet2!$A$5:$H$9004,8,FALSE)</f>
        <v>{"ItemId":50009,"Num":37}</v>
      </c>
      <c r="F8039" t="str">
        <f>"["&amp;VLOOKUP(A8039,Sheet3!$A$4:$G$9003,7,FALSE)&amp;","&amp;VLOOKUP(A8039,Sheet4!$A$5:$G$9004,7,FALSE)&amp;"]"</f>
        <v>[{"AttrType":"Power","Value":1930},{"AttrType":"Time","Value":4}]</v>
      </c>
    </row>
    <row r="8040" spans="1:6">
      <c r="A8040">
        <v>18036</v>
      </c>
      <c r="B8040" t="s">
        <v>35</v>
      </c>
      <c r="C8040" t="s">
        <v>36</v>
      </c>
      <c r="D8040">
        <f t="shared" si="119"/>
        <v>36</v>
      </c>
      <c r="E8040" t="str">
        <f>VLOOKUP(A8040,Sheet2!$A$5:$H$9004,8,FALSE)</f>
        <v>{"ItemId":50009,"Num":38}</v>
      </c>
      <c r="F8040" t="str">
        <f>"["&amp;VLOOKUP(A8040,Sheet3!$A$4:$G$9003,7,FALSE)&amp;","&amp;VLOOKUP(A8040,Sheet4!$A$5:$G$9004,7,FALSE)&amp;"]"</f>
        <v>[{"AttrType":"Power","Value":1964},{"AttrType":"Time","Value":4}]</v>
      </c>
    </row>
    <row r="8041" spans="1:6">
      <c r="A8041">
        <v>18037</v>
      </c>
      <c r="B8041" t="s">
        <v>35</v>
      </c>
      <c r="C8041" t="s">
        <v>36</v>
      </c>
      <c r="D8041">
        <f t="shared" si="119"/>
        <v>37</v>
      </c>
      <c r="E8041" t="str">
        <f>VLOOKUP(A8041,Sheet2!$A$5:$H$9004,8,FALSE)</f>
        <v>{"ItemId":50009,"Num":39}</v>
      </c>
      <c r="F8041" t="str">
        <f>"["&amp;VLOOKUP(A8041,Sheet3!$A$4:$G$9003,7,FALSE)&amp;","&amp;VLOOKUP(A8041,Sheet4!$A$5:$G$9004,7,FALSE)&amp;"]"</f>
        <v>[{"AttrType":"Power","Value":1998},{"AttrType":"Time","Value":4}]</v>
      </c>
    </row>
    <row r="8042" spans="1:6">
      <c r="A8042">
        <v>18038</v>
      </c>
      <c r="B8042" t="s">
        <v>35</v>
      </c>
      <c r="C8042" t="s">
        <v>36</v>
      </c>
      <c r="D8042">
        <f t="shared" si="119"/>
        <v>38</v>
      </c>
      <c r="E8042" t="str">
        <f>VLOOKUP(A8042,Sheet2!$A$5:$H$9004,8,FALSE)</f>
        <v>{"ItemId":50009,"Num":40}</v>
      </c>
      <c r="F8042" t="str">
        <f>"["&amp;VLOOKUP(A8042,Sheet3!$A$4:$G$9003,7,FALSE)&amp;","&amp;VLOOKUP(A8042,Sheet4!$A$5:$G$9004,7,FALSE)&amp;"]"</f>
        <v>[{"AttrType":"Power","Value":2032},{"AttrType":"Time","Value":4}]</v>
      </c>
    </row>
    <row r="8043" spans="1:6">
      <c r="A8043">
        <v>18039</v>
      </c>
      <c r="B8043" t="s">
        <v>35</v>
      </c>
      <c r="C8043" t="s">
        <v>36</v>
      </c>
      <c r="D8043">
        <f t="shared" si="119"/>
        <v>39</v>
      </c>
      <c r="E8043" t="str">
        <f>VLOOKUP(A8043,Sheet2!$A$5:$H$9004,8,FALSE)</f>
        <v>{"ItemId":50009,"Num":41}</v>
      </c>
      <c r="F8043" t="str">
        <f>"["&amp;VLOOKUP(A8043,Sheet3!$A$4:$G$9003,7,FALSE)&amp;","&amp;VLOOKUP(A8043,Sheet4!$A$5:$G$9004,7,FALSE)&amp;"]"</f>
        <v>[{"AttrType":"Power","Value":2066},{"AttrType":"Time","Value":4}]</v>
      </c>
    </row>
    <row r="8044" spans="1:6">
      <c r="A8044">
        <v>18040</v>
      </c>
      <c r="B8044" t="s">
        <v>35</v>
      </c>
      <c r="C8044" t="s">
        <v>36</v>
      </c>
      <c r="D8044">
        <f t="shared" si="119"/>
        <v>40</v>
      </c>
      <c r="E8044" t="str">
        <f>VLOOKUP(A8044,Sheet2!$A$5:$H$9004,8,FALSE)</f>
        <v>{"ItemId":50009,"Num":42}</v>
      </c>
      <c r="F8044" t="str">
        <f>"["&amp;VLOOKUP(A8044,Sheet3!$A$4:$G$9003,7,FALSE)&amp;","&amp;VLOOKUP(A8044,Sheet4!$A$5:$G$9004,7,FALSE)&amp;"]"</f>
        <v>[{"AttrType":"Power","Value":2100},{"AttrType":"Time","Value":4}]</v>
      </c>
    </row>
    <row r="8045" spans="1:6">
      <c r="A8045">
        <v>18041</v>
      </c>
      <c r="B8045" t="s">
        <v>35</v>
      </c>
      <c r="C8045" t="s">
        <v>36</v>
      </c>
      <c r="D8045">
        <f t="shared" si="119"/>
        <v>41</v>
      </c>
      <c r="E8045" t="str">
        <f>VLOOKUP(A8045,Sheet2!$A$5:$H$9004,8,FALSE)</f>
        <v>{"ItemId":50009,"Num":43}</v>
      </c>
      <c r="F8045" t="str">
        <f>"["&amp;VLOOKUP(A8045,Sheet3!$A$4:$G$9003,7,FALSE)&amp;","&amp;VLOOKUP(A8045,Sheet4!$A$5:$G$9004,7,FALSE)&amp;"]"</f>
        <v>[{"AttrType":"Power","Value":2135},{"AttrType":"Time","Value":4}]</v>
      </c>
    </row>
    <row r="8046" spans="1:6">
      <c r="A8046">
        <v>18042</v>
      </c>
      <c r="B8046" t="s">
        <v>35</v>
      </c>
      <c r="C8046" t="s">
        <v>36</v>
      </c>
      <c r="D8046">
        <f t="shared" si="119"/>
        <v>42</v>
      </c>
      <c r="E8046" t="str">
        <f>VLOOKUP(A8046,Sheet2!$A$5:$H$9004,8,FALSE)</f>
        <v>{"ItemId":50009,"Num":44}</v>
      </c>
      <c r="F8046" t="str">
        <f>"["&amp;VLOOKUP(A8046,Sheet3!$A$4:$G$9003,7,FALSE)&amp;","&amp;VLOOKUP(A8046,Sheet4!$A$5:$G$9004,7,FALSE)&amp;"]"</f>
        <v>[{"AttrType":"Power","Value":2170},{"AttrType":"Time","Value":4}]</v>
      </c>
    </row>
    <row r="8047" spans="1:6">
      <c r="A8047">
        <v>18043</v>
      </c>
      <c r="B8047" t="s">
        <v>35</v>
      </c>
      <c r="C8047" t="s">
        <v>36</v>
      </c>
      <c r="D8047">
        <f t="shared" si="119"/>
        <v>43</v>
      </c>
      <c r="E8047" t="str">
        <f>VLOOKUP(A8047,Sheet2!$A$5:$H$9004,8,FALSE)</f>
        <v>{"ItemId":50009,"Num":45}</v>
      </c>
      <c r="F8047" t="str">
        <f>"["&amp;VLOOKUP(A8047,Sheet3!$A$4:$G$9003,7,FALSE)&amp;","&amp;VLOOKUP(A8047,Sheet4!$A$5:$G$9004,7,FALSE)&amp;"]"</f>
        <v>[{"AttrType":"Power","Value":2205},{"AttrType":"Time","Value":4}]</v>
      </c>
    </row>
    <row r="8048" spans="1:6">
      <c r="A8048">
        <v>18044</v>
      </c>
      <c r="B8048" t="s">
        <v>35</v>
      </c>
      <c r="C8048" t="s">
        <v>36</v>
      </c>
      <c r="D8048">
        <f t="shared" si="119"/>
        <v>44</v>
      </c>
      <c r="E8048" t="str">
        <f>VLOOKUP(A8048,Sheet2!$A$5:$H$9004,8,FALSE)</f>
        <v>{"ItemId":50009,"Num":46}</v>
      </c>
      <c r="F8048" t="str">
        <f>"["&amp;VLOOKUP(A8048,Sheet3!$A$4:$G$9003,7,FALSE)&amp;","&amp;VLOOKUP(A8048,Sheet4!$A$5:$G$9004,7,FALSE)&amp;"]"</f>
        <v>[{"AttrType":"Power","Value":2240},{"AttrType":"Time","Value":4}]</v>
      </c>
    </row>
    <row r="8049" spans="1:6">
      <c r="A8049">
        <v>18045</v>
      </c>
      <c r="B8049" t="s">
        <v>35</v>
      </c>
      <c r="C8049" t="s">
        <v>36</v>
      </c>
      <c r="D8049">
        <f t="shared" si="119"/>
        <v>45</v>
      </c>
      <c r="E8049" t="str">
        <f>VLOOKUP(A8049,Sheet2!$A$5:$H$9004,8,FALSE)</f>
        <v>{"ItemId":50009,"Num":47}</v>
      </c>
      <c r="F8049" t="str">
        <f>"["&amp;VLOOKUP(A8049,Sheet3!$A$4:$G$9003,7,FALSE)&amp;","&amp;VLOOKUP(A8049,Sheet4!$A$5:$G$9004,7,FALSE)&amp;"]"</f>
        <v>[{"AttrType":"Power","Value":2275},{"AttrType":"Time","Value":4}]</v>
      </c>
    </row>
    <row r="8050" spans="1:6">
      <c r="A8050">
        <v>18046</v>
      </c>
      <c r="B8050" t="s">
        <v>35</v>
      </c>
      <c r="C8050" t="s">
        <v>36</v>
      </c>
      <c r="D8050">
        <f t="shared" si="119"/>
        <v>46</v>
      </c>
      <c r="E8050" t="str">
        <f>VLOOKUP(A8050,Sheet2!$A$5:$H$9004,8,FALSE)</f>
        <v>{"ItemId":50009,"Num":48}</v>
      </c>
      <c r="F8050" t="str">
        <f>"["&amp;VLOOKUP(A8050,Sheet3!$A$4:$G$9003,7,FALSE)&amp;","&amp;VLOOKUP(A8050,Sheet4!$A$5:$G$9004,7,FALSE)&amp;"]"</f>
        <v>[{"AttrType":"Power","Value":2310},{"AttrType":"Time","Value":4}]</v>
      </c>
    </row>
    <row r="8051" spans="1:6">
      <c r="A8051">
        <v>18047</v>
      </c>
      <c r="B8051" t="s">
        <v>35</v>
      </c>
      <c r="C8051" t="s">
        <v>36</v>
      </c>
      <c r="D8051">
        <f t="shared" si="119"/>
        <v>47</v>
      </c>
      <c r="E8051" t="str">
        <f>VLOOKUP(A8051,Sheet2!$A$5:$H$9004,8,FALSE)</f>
        <v>{"ItemId":50009,"Num":49}</v>
      </c>
      <c r="F8051" t="str">
        <f>"["&amp;VLOOKUP(A8051,Sheet3!$A$4:$G$9003,7,FALSE)&amp;","&amp;VLOOKUP(A8051,Sheet4!$A$5:$G$9004,7,FALSE)&amp;"]"</f>
        <v>[{"AttrType":"Power","Value":2345},{"AttrType":"Time","Value":4}]</v>
      </c>
    </row>
    <row r="8052" spans="1:6">
      <c r="A8052">
        <v>18048</v>
      </c>
      <c r="B8052" t="s">
        <v>35</v>
      </c>
      <c r="C8052" t="s">
        <v>36</v>
      </c>
      <c r="D8052">
        <f t="shared" si="119"/>
        <v>48</v>
      </c>
      <c r="E8052" t="str">
        <f>VLOOKUP(A8052,Sheet2!$A$5:$H$9004,8,FALSE)</f>
        <v>{"ItemId":50009,"Num":50}</v>
      </c>
      <c r="F8052" t="str">
        <f>"["&amp;VLOOKUP(A8052,Sheet3!$A$4:$G$9003,7,FALSE)&amp;","&amp;VLOOKUP(A8052,Sheet4!$A$5:$G$9004,7,FALSE)&amp;"]"</f>
        <v>[{"AttrType":"Power","Value":2380},{"AttrType":"Time","Value":4}]</v>
      </c>
    </row>
    <row r="8053" spans="1:6">
      <c r="A8053">
        <v>18049</v>
      </c>
      <c r="B8053" t="s">
        <v>35</v>
      </c>
      <c r="C8053" t="s">
        <v>36</v>
      </c>
      <c r="D8053">
        <f t="shared" si="119"/>
        <v>49</v>
      </c>
      <c r="E8053" t="str">
        <f>VLOOKUP(A8053,Sheet2!$A$5:$H$9004,8,FALSE)</f>
        <v>{"ItemId":50009,"Num":51}</v>
      </c>
      <c r="F8053" t="str">
        <f>"["&amp;VLOOKUP(A8053,Sheet3!$A$4:$G$9003,7,FALSE)&amp;","&amp;VLOOKUP(A8053,Sheet4!$A$5:$G$9004,7,FALSE)&amp;"]"</f>
        <v>[{"AttrType":"Power","Value":2415},{"AttrType":"Time","Value":4}]</v>
      </c>
    </row>
    <row r="8054" spans="1:6">
      <c r="A8054">
        <v>18050</v>
      </c>
      <c r="B8054" t="s">
        <v>35</v>
      </c>
      <c r="C8054" t="s">
        <v>36</v>
      </c>
      <c r="D8054">
        <f t="shared" si="119"/>
        <v>50</v>
      </c>
      <c r="E8054" t="str">
        <f>VLOOKUP(A8054,Sheet2!$A$5:$H$9004,8,FALSE)</f>
        <v>{"ItemId":50009,"Num":52}</v>
      </c>
      <c r="F8054" t="str">
        <f>"["&amp;VLOOKUP(A8054,Sheet3!$A$4:$G$9003,7,FALSE)&amp;","&amp;VLOOKUP(A8054,Sheet4!$A$5:$G$9004,7,FALSE)&amp;"]"</f>
        <v>[{"AttrType":"Power","Value":2450},{"AttrType":"Time","Value":4}]</v>
      </c>
    </row>
    <row r="8055" spans="1:6">
      <c r="A8055">
        <v>18051</v>
      </c>
      <c r="B8055" t="s">
        <v>35</v>
      </c>
      <c r="C8055" t="s">
        <v>36</v>
      </c>
      <c r="D8055">
        <f t="shared" si="119"/>
        <v>51</v>
      </c>
      <c r="E8055" t="str">
        <f>VLOOKUP(A8055,Sheet2!$A$5:$H$9004,8,FALSE)</f>
        <v>{"ItemId":50009,"Num":53}</v>
      </c>
      <c r="F8055" t="str">
        <f>"["&amp;VLOOKUP(A8055,Sheet3!$A$4:$G$9003,7,FALSE)&amp;","&amp;VLOOKUP(A8055,Sheet4!$A$5:$G$9004,7,FALSE)&amp;"]"</f>
        <v>[{"AttrType":"Power","Value":2486},{"AttrType":"Time","Value":4}]</v>
      </c>
    </row>
    <row r="8056" spans="1:6">
      <c r="A8056">
        <v>18052</v>
      </c>
      <c r="B8056" t="s">
        <v>35</v>
      </c>
      <c r="C8056" t="s">
        <v>36</v>
      </c>
      <c r="D8056">
        <f t="shared" si="119"/>
        <v>52</v>
      </c>
      <c r="E8056" t="str">
        <f>VLOOKUP(A8056,Sheet2!$A$5:$H$9004,8,FALSE)</f>
        <v>{"ItemId":50009,"Num":54}</v>
      </c>
      <c r="F8056" t="str">
        <f>"["&amp;VLOOKUP(A8056,Sheet3!$A$4:$G$9003,7,FALSE)&amp;","&amp;VLOOKUP(A8056,Sheet4!$A$5:$G$9004,7,FALSE)&amp;"]"</f>
        <v>[{"AttrType":"Power","Value":2522},{"AttrType":"Time","Value":4}]</v>
      </c>
    </row>
    <row r="8057" spans="1:6">
      <c r="A8057">
        <v>18053</v>
      </c>
      <c r="B8057" t="s">
        <v>35</v>
      </c>
      <c r="C8057" t="s">
        <v>36</v>
      </c>
      <c r="D8057">
        <f t="shared" si="119"/>
        <v>53</v>
      </c>
      <c r="E8057" t="str">
        <f>VLOOKUP(A8057,Sheet2!$A$5:$H$9004,8,FALSE)</f>
        <v>{"ItemId":50009,"Num":55}</v>
      </c>
      <c r="F8057" t="str">
        <f>"["&amp;VLOOKUP(A8057,Sheet3!$A$4:$G$9003,7,FALSE)&amp;","&amp;VLOOKUP(A8057,Sheet4!$A$5:$G$9004,7,FALSE)&amp;"]"</f>
        <v>[{"AttrType":"Power","Value":2558},{"AttrType":"Time","Value":4}]</v>
      </c>
    </row>
    <row r="8058" spans="1:6">
      <c r="A8058">
        <v>18054</v>
      </c>
      <c r="B8058" t="s">
        <v>35</v>
      </c>
      <c r="C8058" t="s">
        <v>36</v>
      </c>
      <c r="D8058">
        <f t="shared" si="119"/>
        <v>54</v>
      </c>
      <c r="E8058" t="str">
        <f>VLOOKUP(A8058,Sheet2!$A$5:$H$9004,8,FALSE)</f>
        <v>{"ItemId":50009,"Num":56}</v>
      </c>
      <c r="F8058" t="str">
        <f>"["&amp;VLOOKUP(A8058,Sheet3!$A$4:$G$9003,7,FALSE)&amp;","&amp;VLOOKUP(A8058,Sheet4!$A$5:$G$9004,7,FALSE)&amp;"]"</f>
        <v>[{"AttrType":"Power","Value":2594},{"AttrType":"Time","Value":4}]</v>
      </c>
    </row>
    <row r="8059" spans="1:6">
      <c r="A8059">
        <v>18055</v>
      </c>
      <c r="B8059" t="s">
        <v>35</v>
      </c>
      <c r="C8059" t="s">
        <v>36</v>
      </c>
      <c r="D8059">
        <f t="shared" si="119"/>
        <v>55</v>
      </c>
      <c r="E8059" t="str">
        <f>VLOOKUP(A8059,Sheet2!$A$5:$H$9004,8,FALSE)</f>
        <v>{"ItemId":50009,"Num":57}</v>
      </c>
      <c r="F8059" t="str">
        <f>"["&amp;VLOOKUP(A8059,Sheet3!$A$4:$G$9003,7,FALSE)&amp;","&amp;VLOOKUP(A8059,Sheet4!$A$5:$G$9004,7,FALSE)&amp;"]"</f>
        <v>[{"AttrType":"Power","Value":2630},{"AttrType":"Time","Value":4}]</v>
      </c>
    </row>
    <row r="8060" spans="1:6">
      <c r="A8060">
        <v>18056</v>
      </c>
      <c r="B8060" t="s">
        <v>35</v>
      </c>
      <c r="C8060" t="s">
        <v>36</v>
      </c>
      <c r="D8060">
        <f t="shared" si="119"/>
        <v>56</v>
      </c>
      <c r="E8060" t="str">
        <f>VLOOKUP(A8060,Sheet2!$A$5:$H$9004,8,FALSE)</f>
        <v>{"ItemId":50009,"Num":58}</v>
      </c>
      <c r="F8060" t="str">
        <f>"["&amp;VLOOKUP(A8060,Sheet3!$A$4:$G$9003,7,FALSE)&amp;","&amp;VLOOKUP(A8060,Sheet4!$A$5:$G$9004,7,FALSE)&amp;"]"</f>
        <v>[{"AttrType":"Power","Value":2666},{"AttrType":"Time","Value":4}]</v>
      </c>
    </row>
    <row r="8061" spans="1:6">
      <c r="A8061">
        <v>18057</v>
      </c>
      <c r="B8061" t="s">
        <v>35</v>
      </c>
      <c r="C8061" t="s">
        <v>36</v>
      </c>
      <c r="D8061">
        <f t="shared" si="119"/>
        <v>57</v>
      </c>
      <c r="E8061" t="str">
        <f>VLOOKUP(A8061,Sheet2!$A$5:$H$9004,8,FALSE)</f>
        <v>{"ItemId":50009,"Num":59}</v>
      </c>
      <c r="F8061" t="str">
        <f>"["&amp;VLOOKUP(A8061,Sheet3!$A$4:$G$9003,7,FALSE)&amp;","&amp;VLOOKUP(A8061,Sheet4!$A$5:$G$9004,7,FALSE)&amp;"]"</f>
        <v>[{"AttrType":"Power","Value":2702},{"AttrType":"Time","Value":4}]</v>
      </c>
    </row>
    <row r="8062" spans="1:6">
      <c r="A8062">
        <v>18058</v>
      </c>
      <c r="B8062" t="s">
        <v>35</v>
      </c>
      <c r="C8062" t="s">
        <v>36</v>
      </c>
      <c r="D8062">
        <f t="shared" si="119"/>
        <v>58</v>
      </c>
      <c r="E8062" t="str">
        <f>VLOOKUP(A8062,Sheet2!$A$5:$H$9004,8,FALSE)</f>
        <v>{"ItemId":50009,"Num":60}</v>
      </c>
      <c r="F8062" t="str">
        <f>"["&amp;VLOOKUP(A8062,Sheet3!$A$4:$G$9003,7,FALSE)&amp;","&amp;VLOOKUP(A8062,Sheet4!$A$5:$G$9004,7,FALSE)&amp;"]"</f>
        <v>[{"AttrType":"Power","Value":2738},{"AttrType":"Time","Value":4}]</v>
      </c>
    </row>
    <row r="8063" spans="1:6">
      <c r="A8063">
        <v>18059</v>
      </c>
      <c r="B8063" t="s">
        <v>35</v>
      </c>
      <c r="C8063" t="s">
        <v>36</v>
      </c>
      <c r="D8063">
        <f t="shared" si="119"/>
        <v>59</v>
      </c>
      <c r="E8063" t="str">
        <f>VLOOKUP(A8063,Sheet2!$A$5:$H$9004,8,FALSE)</f>
        <v>{"ItemId":50009,"Num":61}</v>
      </c>
      <c r="F8063" t="str">
        <f>"["&amp;VLOOKUP(A8063,Sheet3!$A$4:$G$9003,7,FALSE)&amp;","&amp;VLOOKUP(A8063,Sheet4!$A$5:$G$9004,7,FALSE)&amp;"]"</f>
        <v>[{"AttrType":"Power","Value":2774},{"AttrType":"Time","Value":4}]</v>
      </c>
    </row>
    <row r="8064" spans="1:6">
      <c r="A8064">
        <v>18060</v>
      </c>
      <c r="B8064" t="s">
        <v>35</v>
      </c>
      <c r="C8064" t="s">
        <v>36</v>
      </c>
      <c r="D8064">
        <f t="shared" si="119"/>
        <v>60</v>
      </c>
      <c r="E8064" t="str">
        <f>VLOOKUP(A8064,Sheet2!$A$5:$H$9004,8,FALSE)</f>
        <v>{"ItemId":50009,"Num":62}</v>
      </c>
      <c r="F8064" t="str">
        <f>"["&amp;VLOOKUP(A8064,Sheet3!$A$4:$G$9003,7,FALSE)&amp;","&amp;VLOOKUP(A8064,Sheet4!$A$5:$G$9004,7,FALSE)&amp;"]"</f>
        <v>[{"AttrType":"Power","Value":2810},{"AttrType":"Time","Value":4}]</v>
      </c>
    </row>
    <row r="8065" spans="1:6">
      <c r="A8065">
        <v>18061</v>
      </c>
      <c r="B8065" t="s">
        <v>35</v>
      </c>
      <c r="C8065" t="s">
        <v>36</v>
      </c>
      <c r="D8065">
        <f t="shared" si="119"/>
        <v>61</v>
      </c>
      <c r="E8065" t="str">
        <f>VLOOKUP(A8065,Sheet2!$A$5:$H$9004,8,FALSE)</f>
        <v>{"ItemId":50009,"Num":63}</v>
      </c>
      <c r="F8065" t="str">
        <f>"["&amp;VLOOKUP(A8065,Sheet3!$A$4:$G$9003,7,FALSE)&amp;","&amp;VLOOKUP(A8065,Sheet4!$A$5:$G$9004,7,FALSE)&amp;"]"</f>
        <v>[{"AttrType":"Power","Value":2847},{"AttrType":"Time","Value":4}]</v>
      </c>
    </row>
    <row r="8066" spans="1:6">
      <c r="A8066">
        <v>18062</v>
      </c>
      <c r="B8066" t="s">
        <v>35</v>
      </c>
      <c r="C8066" t="s">
        <v>36</v>
      </c>
      <c r="D8066">
        <f t="shared" si="119"/>
        <v>62</v>
      </c>
      <c r="E8066" t="str">
        <f>VLOOKUP(A8066,Sheet2!$A$5:$H$9004,8,FALSE)</f>
        <v>{"ItemId":50009,"Num":64}</v>
      </c>
      <c r="F8066" t="str">
        <f>"["&amp;VLOOKUP(A8066,Sheet3!$A$4:$G$9003,7,FALSE)&amp;","&amp;VLOOKUP(A8066,Sheet4!$A$5:$G$9004,7,FALSE)&amp;"]"</f>
        <v>[{"AttrType":"Power","Value":2884},{"AttrType":"Time","Value":4}]</v>
      </c>
    </row>
    <row r="8067" spans="1:6">
      <c r="A8067">
        <v>18063</v>
      </c>
      <c r="B8067" t="s">
        <v>35</v>
      </c>
      <c r="C8067" t="s">
        <v>36</v>
      </c>
      <c r="D8067">
        <f t="shared" si="119"/>
        <v>63</v>
      </c>
      <c r="E8067" t="str">
        <f>VLOOKUP(A8067,Sheet2!$A$5:$H$9004,8,FALSE)</f>
        <v>{"ItemId":50009,"Num":65}</v>
      </c>
      <c r="F8067" t="str">
        <f>"["&amp;VLOOKUP(A8067,Sheet3!$A$4:$G$9003,7,FALSE)&amp;","&amp;VLOOKUP(A8067,Sheet4!$A$5:$G$9004,7,FALSE)&amp;"]"</f>
        <v>[{"AttrType":"Power","Value":2921},{"AttrType":"Time","Value":4}]</v>
      </c>
    </row>
    <row r="8068" spans="1:6">
      <c r="A8068">
        <v>18064</v>
      </c>
      <c r="B8068" t="s">
        <v>35</v>
      </c>
      <c r="C8068" t="s">
        <v>36</v>
      </c>
      <c r="D8068">
        <f t="shared" si="119"/>
        <v>64</v>
      </c>
      <c r="E8068" t="str">
        <f>VLOOKUP(A8068,Sheet2!$A$5:$H$9004,8,FALSE)</f>
        <v>{"ItemId":50009,"Num":66}</v>
      </c>
      <c r="F8068" t="str">
        <f>"["&amp;VLOOKUP(A8068,Sheet3!$A$4:$G$9003,7,FALSE)&amp;","&amp;VLOOKUP(A8068,Sheet4!$A$5:$G$9004,7,FALSE)&amp;"]"</f>
        <v>[{"AttrType":"Power","Value":2958},{"AttrType":"Time","Value":4}]</v>
      </c>
    </row>
    <row r="8069" spans="1:6">
      <c r="A8069">
        <v>18065</v>
      </c>
      <c r="B8069" t="s">
        <v>35</v>
      </c>
      <c r="C8069" t="s">
        <v>36</v>
      </c>
      <c r="D8069">
        <f t="shared" si="119"/>
        <v>65</v>
      </c>
      <c r="E8069" t="str">
        <f>VLOOKUP(A8069,Sheet2!$A$5:$H$9004,8,FALSE)</f>
        <v>{"ItemId":50009,"Num":67}</v>
      </c>
      <c r="F8069" t="str">
        <f>"["&amp;VLOOKUP(A8069,Sheet3!$A$4:$G$9003,7,FALSE)&amp;","&amp;VLOOKUP(A8069,Sheet4!$A$5:$G$9004,7,FALSE)&amp;"]"</f>
        <v>[{"AttrType":"Power","Value":2995},{"AttrType":"Time","Value":4}]</v>
      </c>
    </row>
    <row r="8070" spans="1:6">
      <c r="A8070">
        <v>18066</v>
      </c>
      <c r="B8070" t="s">
        <v>35</v>
      </c>
      <c r="C8070" t="s">
        <v>36</v>
      </c>
      <c r="D8070">
        <f t="shared" ref="D8070:D8133" si="120">D7070</f>
        <v>66</v>
      </c>
      <c r="E8070" t="str">
        <f>VLOOKUP(A8070,Sheet2!$A$5:$H$9004,8,FALSE)</f>
        <v>{"ItemId":50009,"Num":68}</v>
      </c>
      <c r="F8070" t="str">
        <f>"["&amp;VLOOKUP(A8070,Sheet3!$A$4:$G$9003,7,FALSE)&amp;","&amp;VLOOKUP(A8070,Sheet4!$A$5:$G$9004,7,FALSE)&amp;"]"</f>
        <v>[{"AttrType":"Power","Value":3032},{"AttrType":"Time","Value":4}]</v>
      </c>
    </row>
    <row r="8071" spans="1:6">
      <c r="A8071">
        <v>18067</v>
      </c>
      <c r="B8071" t="s">
        <v>35</v>
      </c>
      <c r="C8071" t="s">
        <v>36</v>
      </c>
      <c r="D8071">
        <f t="shared" si="120"/>
        <v>67</v>
      </c>
      <c r="E8071" t="str">
        <f>VLOOKUP(A8071,Sheet2!$A$5:$H$9004,8,FALSE)</f>
        <v>{"ItemId":50009,"Num":69}</v>
      </c>
      <c r="F8071" t="str">
        <f>"["&amp;VLOOKUP(A8071,Sheet3!$A$4:$G$9003,7,FALSE)&amp;","&amp;VLOOKUP(A8071,Sheet4!$A$5:$G$9004,7,FALSE)&amp;"]"</f>
        <v>[{"AttrType":"Power","Value":3069},{"AttrType":"Time","Value":4}]</v>
      </c>
    </row>
    <row r="8072" spans="1:6">
      <c r="A8072">
        <v>18068</v>
      </c>
      <c r="B8072" t="s">
        <v>35</v>
      </c>
      <c r="C8072" t="s">
        <v>36</v>
      </c>
      <c r="D8072">
        <f t="shared" si="120"/>
        <v>68</v>
      </c>
      <c r="E8072" t="str">
        <f>VLOOKUP(A8072,Sheet2!$A$5:$H$9004,8,FALSE)</f>
        <v>{"ItemId":50009,"Num":70}</v>
      </c>
      <c r="F8072" t="str">
        <f>"["&amp;VLOOKUP(A8072,Sheet3!$A$4:$G$9003,7,FALSE)&amp;","&amp;VLOOKUP(A8072,Sheet4!$A$5:$G$9004,7,FALSE)&amp;"]"</f>
        <v>[{"AttrType":"Power","Value":3106},{"AttrType":"Time","Value":4}]</v>
      </c>
    </row>
    <row r="8073" spans="1:6">
      <c r="A8073">
        <v>18069</v>
      </c>
      <c r="B8073" t="s">
        <v>35</v>
      </c>
      <c r="C8073" t="s">
        <v>36</v>
      </c>
      <c r="D8073">
        <f t="shared" si="120"/>
        <v>69</v>
      </c>
      <c r="E8073" t="str">
        <f>VLOOKUP(A8073,Sheet2!$A$5:$H$9004,8,FALSE)</f>
        <v>{"ItemId":50009,"Num":71}</v>
      </c>
      <c r="F8073" t="str">
        <f>"["&amp;VLOOKUP(A8073,Sheet3!$A$4:$G$9003,7,FALSE)&amp;","&amp;VLOOKUP(A8073,Sheet4!$A$5:$G$9004,7,FALSE)&amp;"]"</f>
        <v>[{"AttrType":"Power","Value":3143},{"AttrType":"Time","Value":4}]</v>
      </c>
    </row>
    <row r="8074" spans="1:6">
      <c r="A8074">
        <v>18070</v>
      </c>
      <c r="B8074" t="s">
        <v>35</v>
      </c>
      <c r="C8074" t="s">
        <v>36</v>
      </c>
      <c r="D8074">
        <f t="shared" si="120"/>
        <v>70</v>
      </c>
      <c r="E8074" t="str">
        <f>VLOOKUP(A8074,Sheet2!$A$5:$H$9004,8,FALSE)</f>
        <v>{"ItemId":50009,"Num":72}</v>
      </c>
      <c r="F8074" t="str">
        <f>"["&amp;VLOOKUP(A8074,Sheet3!$A$4:$G$9003,7,FALSE)&amp;","&amp;VLOOKUP(A8074,Sheet4!$A$5:$G$9004,7,FALSE)&amp;"]"</f>
        <v>[{"AttrType":"Power","Value":3180},{"AttrType":"Time","Value":4}]</v>
      </c>
    </row>
    <row r="8075" spans="1:6">
      <c r="A8075">
        <v>18071</v>
      </c>
      <c r="B8075" t="s">
        <v>35</v>
      </c>
      <c r="C8075" t="s">
        <v>36</v>
      </c>
      <c r="D8075">
        <f t="shared" si="120"/>
        <v>71</v>
      </c>
      <c r="E8075" t="str">
        <f>VLOOKUP(A8075,Sheet2!$A$5:$H$9004,8,FALSE)</f>
        <v>{"ItemId":50009,"Num":73}</v>
      </c>
      <c r="F8075" t="str">
        <f>"["&amp;VLOOKUP(A8075,Sheet3!$A$4:$G$9003,7,FALSE)&amp;","&amp;VLOOKUP(A8075,Sheet4!$A$5:$G$9004,7,FALSE)&amp;"]"</f>
        <v>[{"AttrType":"Power","Value":3218},{"AttrType":"Time","Value":4}]</v>
      </c>
    </row>
    <row r="8076" spans="1:6">
      <c r="A8076">
        <v>18072</v>
      </c>
      <c r="B8076" t="s">
        <v>35</v>
      </c>
      <c r="C8076" t="s">
        <v>36</v>
      </c>
      <c r="D8076">
        <f t="shared" si="120"/>
        <v>72</v>
      </c>
      <c r="E8076" t="str">
        <f>VLOOKUP(A8076,Sheet2!$A$5:$H$9004,8,FALSE)</f>
        <v>{"ItemId":50009,"Num":74}</v>
      </c>
      <c r="F8076" t="str">
        <f>"["&amp;VLOOKUP(A8076,Sheet3!$A$4:$G$9003,7,FALSE)&amp;","&amp;VLOOKUP(A8076,Sheet4!$A$5:$G$9004,7,FALSE)&amp;"]"</f>
        <v>[{"AttrType":"Power","Value":3256},{"AttrType":"Time","Value":4}]</v>
      </c>
    </row>
    <row r="8077" spans="1:6">
      <c r="A8077">
        <v>18073</v>
      </c>
      <c r="B8077" t="s">
        <v>35</v>
      </c>
      <c r="C8077" t="s">
        <v>36</v>
      </c>
      <c r="D8077">
        <f t="shared" si="120"/>
        <v>73</v>
      </c>
      <c r="E8077" t="str">
        <f>VLOOKUP(A8077,Sheet2!$A$5:$H$9004,8,FALSE)</f>
        <v>{"ItemId":50009,"Num":75}</v>
      </c>
      <c r="F8077" t="str">
        <f>"["&amp;VLOOKUP(A8077,Sheet3!$A$4:$G$9003,7,FALSE)&amp;","&amp;VLOOKUP(A8077,Sheet4!$A$5:$G$9004,7,FALSE)&amp;"]"</f>
        <v>[{"AttrType":"Power","Value":3294},{"AttrType":"Time","Value":4}]</v>
      </c>
    </row>
    <row r="8078" spans="1:6">
      <c r="A8078">
        <v>18074</v>
      </c>
      <c r="B8078" t="s">
        <v>35</v>
      </c>
      <c r="C8078" t="s">
        <v>36</v>
      </c>
      <c r="D8078">
        <f t="shared" si="120"/>
        <v>74</v>
      </c>
      <c r="E8078" t="str">
        <f>VLOOKUP(A8078,Sheet2!$A$5:$H$9004,8,FALSE)</f>
        <v>{"ItemId":50009,"Num":76}</v>
      </c>
      <c r="F8078" t="str">
        <f>"["&amp;VLOOKUP(A8078,Sheet3!$A$4:$G$9003,7,FALSE)&amp;","&amp;VLOOKUP(A8078,Sheet4!$A$5:$G$9004,7,FALSE)&amp;"]"</f>
        <v>[{"AttrType":"Power","Value":3332},{"AttrType":"Time","Value":4}]</v>
      </c>
    </row>
    <row r="8079" spans="1:6">
      <c r="A8079">
        <v>18075</v>
      </c>
      <c r="B8079" t="s">
        <v>35</v>
      </c>
      <c r="C8079" t="s">
        <v>36</v>
      </c>
      <c r="D8079">
        <f t="shared" si="120"/>
        <v>75</v>
      </c>
      <c r="E8079" t="str">
        <f>VLOOKUP(A8079,Sheet2!$A$5:$H$9004,8,FALSE)</f>
        <v>{"ItemId":50009,"Num":77}</v>
      </c>
      <c r="F8079" t="str">
        <f>"["&amp;VLOOKUP(A8079,Sheet3!$A$4:$G$9003,7,FALSE)&amp;","&amp;VLOOKUP(A8079,Sheet4!$A$5:$G$9004,7,FALSE)&amp;"]"</f>
        <v>[{"AttrType":"Power","Value":3370},{"AttrType":"Time","Value":4}]</v>
      </c>
    </row>
    <row r="8080" spans="1:6">
      <c r="A8080">
        <v>18076</v>
      </c>
      <c r="B8080" t="s">
        <v>35</v>
      </c>
      <c r="C8080" t="s">
        <v>36</v>
      </c>
      <c r="D8080">
        <f t="shared" si="120"/>
        <v>76</v>
      </c>
      <c r="E8080" t="str">
        <f>VLOOKUP(A8080,Sheet2!$A$5:$H$9004,8,FALSE)</f>
        <v>{"ItemId":50009,"Num":78}</v>
      </c>
      <c r="F8080" t="str">
        <f>"["&amp;VLOOKUP(A8080,Sheet3!$A$4:$G$9003,7,FALSE)&amp;","&amp;VLOOKUP(A8080,Sheet4!$A$5:$G$9004,7,FALSE)&amp;"]"</f>
        <v>[{"AttrType":"Power","Value":3408},{"AttrType":"Time","Value":4}]</v>
      </c>
    </row>
    <row r="8081" spans="1:6">
      <c r="A8081">
        <v>18077</v>
      </c>
      <c r="B8081" t="s">
        <v>35</v>
      </c>
      <c r="C8081" t="s">
        <v>36</v>
      </c>
      <c r="D8081">
        <f t="shared" si="120"/>
        <v>77</v>
      </c>
      <c r="E8081" t="str">
        <f>VLOOKUP(A8081,Sheet2!$A$5:$H$9004,8,FALSE)</f>
        <v>{"ItemId":50009,"Num":79}</v>
      </c>
      <c r="F8081" t="str">
        <f>"["&amp;VLOOKUP(A8081,Sheet3!$A$4:$G$9003,7,FALSE)&amp;","&amp;VLOOKUP(A8081,Sheet4!$A$5:$G$9004,7,FALSE)&amp;"]"</f>
        <v>[{"AttrType":"Power","Value":3446},{"AttrType":"Time","Value":4}]</v>
      </c>
    </row>
    <row r="8082" spans="1:6">
      <c r="A8082">
        <v>18078</v>
      </c>
      <c r="B8082" t="s">
        <v>35</v>
      </c>
      <c r="C8082" t="s">
        <v>36</v>
      </c>
      <c r="D8082">
        <f t="shared" si="120"/>
        <v>78</v>
      </c>
      <c r="E8082" t="str">
        <f>VLOOKUP(A8082,Sheet2!$A$5:$H$9004,8,FALSE)</f>
        <v>{"ItemId":50009,"Num":80}</v>
      </c>
      <c r="F8082" t="str">
        <f>"["&amp;VLOOKUP(A8082,Sheet3!$A$4:$G$9003,7,FALSE)&amp;","&amp;VLOOKUP(A8082,Sheet4!$A$5:$G$9004,7,FALSE)&amp;"]"</f>
        <v>[{"AttrType":"Power","Value":3484},{"AttrType":"Time","Value":4}]</v>
      </c>
    </row>
    <row r="8083" spans="1:6">
      <c r="A8083">
        <v>18079</v>
      </c>
      <c r="B8083" t="s">
        <v>35</v>
      </c>
      <c r="C8083" t="s">
        <v>36</v>
      </c>
      <c r="D8083">
        <f t="shared" si="120"/>
        <v>79</v>
      </c>
      <c r="E8083" t="str">
        <f>VLOOKUP(A8083,Sheet2!$A$5:$H$9004,8,FALSE)</f>
        <v>{"ItemId":50009,"Num":81}</v>
      </c>
      <c r="F8083" t="str">
        <f>"["&amp;VLOOKUP(A8083,Sheet3!$A$4:$G$9003,7,FALSE)&amp;","&amp;VLOOKUP(A8083,Sheet4!$A$5:$G$9004,7,FALSE)&amp;"]"</f>
        <v>[{"AttrType":"Power","Value":3522},{"AttrType":"Time","Value":4}]</v>
      </c>
    </row>
    <row r="8084" spans="1:6">
      <c r="A8084">
        <v>18080</v>
      </c>
      <c r="B8084" t="s">
        <v>35</v>
      </c>
      <c r="C8084" t="s">
        <v>36</v>
      </c>
      <c r="D8084">
        <f t="shared" si="120"/>
        <v>80</v>
      </c>
      <c r="E8084" t="str">
        <f>VLOOKUP(A8084,Sheet2!$A$5:$H$9004,8,FALSE)</f>
        <v>{"ItemId":50009,"Num":82}</v>
      </c>
      <c r="F8084" t="str">
        <f>"["&amp;VLOOKUP(A8084,Sheet3!$A$4:$G$9003,7,FALSE)&amp;","&amp;VLOOKUP(A8084,Sheet4!$A$5:$G$9004,7,FALSE)&amp;"]"</f>
        <v>[{"AttrType":"Power","Value":3560},{"AttrType":"Time","Value":4}]</v>
      </c>
    </row>
    <row r="8085" spans="1:6">
      <c r="A8085">
        <v>18081</v>
      </c>
      <c r="B8085" t="s">
        <v>35</v>
      </c>
      <c r="C8085" t="s">
        <v>36</v>
      </c>
      <c r="D8085">
        <f t="shared" si="120"/>
        <v>81</v>
      </c>
      <c r="E8085" t="str">
        <f>VLOOKUP(A8085,Sheet2!$A$5:$H$9004,8,FALSE)</f>
        <v>{"ItemId":50009,"Num":83}</v>
      </c>
      <c r="F8085" t="str">
        <f>"["&amp;VLOOKUP(A8085,Sheet3!$A$4:$G$9003,7,FALSE)&amp;","&amp;VLOOKUP(A8085,Sheet4!$A$5:$G$9004,7,FALSE)&amp;"]"</f>
        <v>[{"AttrType":"Power","Value":3599},{"AttrType":"Time","Value":4}]</v>
      </c>
    </row>
    <row r="8086" spans="1:6">
      <c r="A8086">
        <v>18082</v>
      </c>
      <c r="B8086" t="s">
        <v>35</v>
      </c>
      <c r="C8086" t="s">
        <v>36</v>
      </c>
      <c r="D8086">
        <f t="shared" si="120"/>
        <v>82</v>
      </c>
      <c r="E8086" t="str">
        <f>VLOOKUP(A8086,Sheet2!$A$5:$H$9004,8,FALSE)</f>
        <v>{"ItemId":50009,"Num":84}</v>
      </c>
      <c r="F8086" t="str">
        <f>"["&amp;VLOOKUP(A8086,Sheet3!$A$4:$G$9003,7,FALSE)&amp;","&amp;VLOOKUP(A8086,Sheet4!$A$5:$G$9004,7,FALSE)&amp;"]"</f>
        <v>[{"AttrType":"Power","Value":3638},{"AttrType":"Time","Value":4}]</v>
      </c>
    </row>
    <row r="8087" spans="1:6">
      <c r="A8087">
        <v>18083</v>
      </c>
      <c r="B8087" t="s">
        <v>35</v>
      </c>
      <c r="C8087" t="s">
        <v>36</v>
      </c>
      <c r="D8087">
        <f t="shared" si="120"/>
        <v>83</v>
      </c>
      <c r="E8087" t="str">
        <f>VLOOKUP(A8087,Sheet2!$A$5:$H$9004,8,FALSE)</f>
        <v>{"ItemId":50009,"Num":85}</v>
      </c>
      <c r="F8087" t="str">
        <f>"["&amp;VLOOKUP(A8087,Sheet3!$A$4:$G$9003,7,FALSE)&amp;","&amp;VLOOKUP(A8087,Sheet4!$A$5:$G$9004,7,FALSE)&amp;"]"</f>
        <v>[{"AttrType":"Power","Value":3677},{"AttrType":"Time","Value":4}]</v>
      </c>
    </row>
    <row r="8088" spans="1:6">
      <c r="A8088">
        <v>18084</v>
      </c>
      <c r="B8088" t="s">
        <v>35</v>
      </c>
      <c r="C8088" t="s">
        <v>36</v>
      </c>
      <c r="D8088">
        <f t="shared" si="120"/>
        <v>84</v>
      </c>
      <c r="E8088" t="str">
        <f>VLOOKUP(A8088,Sheet2!$A$5:$H$9004,8,FALSE)</f>
        <v>{"ItemId":50009,"Num":86}</v>
      </c>
      <c r="F8088" t="str">
        <f>"["&amp;VLOOKUP(A8088,Sheet3!$A$4:$G$9003,7,FALSE)&amp;","&amp;VLOOKUP(A8088,Sheet4!$A$5:$G$9004,7,FALSE)&amp;"]"</f>
        <v>[{"AttrType":"Power","Value":3716},{"AttrType":"Time","Value":4}]</v>
      </c>
    </row>
    <row r="8089" spans="1:6">
      <c r="A8089">
        <v>18085</v>
      </c>
      <c r="B8089" t="s">
        <v>35</v>
      </c>
      <c r="C8089" t="s">
        <v>36</v>
      </c>
      <c r="D8089">
        <f t="shared" si="120"/>
        <v>85</v>
      </c>
      <c r="E8089" t="str">
        <f>VLOOKUP(A8089,Sheet2!$A$5:$H$9004,8,FALSE)</f>
        <v>{"ItemId":50009,"Num":87}</v>
      </c>
      <c r="F8089" t="str">
        <f>"["&amp;VLOOKUP(A8089,Sheet3!$A$4:$G$9003,7,FALSE)&amp;","&amp;VLOOKUP(A8089,Sheet4!$A$5:$G$9004,7,FALSE)&amp;"]"</f>
        <v>[{"AttrType":"Power","Value":3755},{"AttrType":"Time","Value":4}]</v>
      </c>
    </row>
    <row r="8090" spans="1:6">
      <c r="A8090">
        <v>18086</v>
      </c>
      <c r="B8090" t="s">
        <v>35</v>
      </c>
      <c r="C8090" t="s">
        <v>36</v>
      </c>
      <c r="D8090">
        <f t="shared" si="120"/>
        <v>86</v>
      </c>
      <c r="E8090" t="str">
        <f>VLOOKUP(A8090,Sheet2!$A$5:$H$9004,8,FALSE)</f>
        <v>{"ItemId":50009,"Num":88}</v>
      </c>
      <c r="F8090" t="str">
        <f>"["&amp;VLOOKUP(A8090,Sheet3!$A$4:$G$9003,7,FALSE)&amp;","&amp;VLOOKUP(A8090,Sheet4!$A$5:$G$9004,7,FALSE)&amp;"]"</f>
        <v>[{"AttrType":"Power","Value":3794},{"AttrType":"Time","Value":4}]</v>
      </c>
    </row>
    <row r="8091" spans="1:6">
      <c r="A8091">
        <v>18087</v>
      </c>
      <c r="B8091" t="s">
        <v>35</v>
      </c>
      <c r="C8091" t="s">
        <v>36</v>
      </c>
      <c r="D8091">
        <f t="shared" si="120"/>
        <v>87</v>
      </c>
      <c r="E8091" t="str">
        <f>VLOOKUP(A8091,Sheet2!$A$5:$H$9004,8,FALSE)</f>
        <v>{"ItemId":50009,"Num":89}</v>
      </c>
      <c r="F8091" t="str">
        <f>"["&amp;VLOOKUP(A8091,Sheet3!$A$4:$G$9003,7,FALSE)&amp;","&amp;VLOOKUP(A8091,Sheet4!$A$5:$G$9004,7,FALSE)&amp;"]"</f>
        <v>[{"AttrType":"Power","Value":3833},{"AttrType":"Time","Value":4}]</v>
      </c>
    </row>
    <row r="8092" spans="1:6">
      <c r="A8092">
        <v>18088</v>
      </c>
      <c r="B8092" t="s">
        <v>35</v>
      </c>
      <c r="C8092" t="s">
        <v>36</v>
      </c>
      <c r="D8092">
        <f t="shared" si="120"/>
        <v>88</v>
      </c>
      <c r="E8092" t="str">
        <f>VLOOKUP(A8092,Sheet2!$A$5:$H$9004,8,FALSE)</f>
        <v>{"ItemId":50009,"Num":90}</v>
      </c>
      <c r="F8092" t="str">
        <f>"["&amp;VLOOKUP(A8092,Sheet3!$A$4:$G$9003,7,FALSE)&amp;","&amp;VLOOKUP(A8092,Sheet4!$A$5:$G$9004,7,FALSE)&amp;"]"</f>
        <v>[{"AttrType":"Power","Value":3872},{"AttrType":"Time","Value":4}]</v>
      </c>
    </row>
    <row r="8093" spans="1:6">
      <c r="A8093">
        <v>18089</v>
      </c>
      <c r="B8093" t="s">
        <v>35</v>
      </c>
      <c r="C8093" t="s">
        <v>36</v>
      </c>
      <c r="D8093">
        <f t="shared" si="120"/>
        <v>89</v>
      </c>
      <c r="E8093" t="str">
        <f>VLOOKUP(A8093,Sheet2!$A$5:$H$9004,8,FALSE)</f>
        <v>{"ItemId":50009,"Num":91}</v>
      </c>
      <c r="F8093" t="str">
        <f>"["&amp;VLOOKUP(A8093,Sheet3!$A$4:$G$9003,7,FALSE)&amp;","&amp;VLOOKUP(A8093,Sheet4!$A$5:$G$9004,7,FALSE)&amp;"]"</f>
        <v>[{"AttrType":"Power","Value":3911},{"AttrType":"Time","Value":4}]</v>
      </c>
    </row>
    <row r="8094" spans="1:6">
      <c r="A8094">
        <v>18090</v>
      </c>
      <c r="B8094" t="s">
        <v>35</v>
      </c>
      <c r="C8094" t="s">
        <v>36</v>
      </c>
      <c r="D8094">
        <f t="shared" si="120"/>
        <v>90</v>
      </c>
      <c r="E8094" t="str">
        <f>VLOOKUP(A8094,Sheet2!$A$5:$H$9004,8,FALSE)</f>
        <v>{"ItemId":50009,"Num":92}</v>
      </c>
      <c r="F8094" t="str">
        <f>"["&amp;VLOOKUP(A8094,Sheet3!$A$4:$G$9003,7,FALSE)&amp;","&amp;VLOOKUP(A8094,Sheet4!$A$5:$G$9004,7,FALSE)&amp;"]"</f>
        <v>[{"AttrType":"Power","Value":3950},{"AttrType":"Time","Value":4}]</v>
      </c>
    </row>
    <row r="8095" spans="1:6">
      <c r="A8095">
        <v>18091</v>
      </c>
      <c r="B8095" t="s">
        <v>35</v>
      </c>
      <c r="C8095" t="s">
        <v>36</v>
      </c>
      <c r="D8095">
        <f t="shared" si="120"/>
        <v>91</v>
      </c>
      <c r="E8095" t="str">
        <f>VLOOKUP(A8095,Sheet2!$A$5:$H$9004,8,FALSE)</f>
        <v>{"ItemId":50009,"Num":93}</v>
      </c>
      <c r="F8095" t="str">
        <f>"["&amp;VLOOKUP(A8095,Sheet3!$A$4:$G$9003,7,FALSE)&amp;","&amp;VLOOKUP(A8095,Sheet4!$A$5:$G$9004,7,FALSE)&amp;"]"</f>
        <v>[{"AttrType":"Power","Value":3990},{"AttrType":"Time","Value":4}]</v>
      </c>
    </row>
    <row r="8096" spans="1:6">
      <c r="A8096">
        <v>18092</v>
      </c>
      <c r="B8096" t="s">
        <v>35</v>
      </c>
      <c r="C8096" t="s">
        <v>36</v>
      </c>
      <c r="D8096">
        <f t="shared" si="120"/>
        <v>92</v>
      </c>
      <c r="E8096" t="str">
        <f>VLOOKUP(A8096,Sheet2!$A$5:$H$9004,8,FALSE)</f>
        <v>{"ItemId":50009,"Num":94}</v>
      </c>
      <c r="F8096" t="str">
        <f>"["&amp;VLOOKUP(A8096,Sheet3!$A$4:$G$9003,7,FALSE)&amp;","&amp;VLOOKUP(A8096,Sheet4!$A$5:$G$9004,7,FALSE)&amp;"]"</f>
        <v>[{"AttrType":"Power","Value":4030},{"AttrType":"Time","Value":4}]</v>
      </c>
    </row>
    <row r="8097" spans="1:6">
      <c r="A8097">
        <v>18093</v>
      </c>
      <c r="B8097" t="s">
        <v>35</v>
      </c>
      <c r="C8097" t="s">
        <v>36</v>
      </c>
      <c r="D8097">
        <f t="shared" si="120"/>
        <v>93</v>
      </c>
      <c r="E8097" t="str">
        <f>VLOOKUP(A8097,Sheet2!$A$5:$H$9004,8,FALSE)</f>
        <v>{"ItemId":50009,"Num":95}</v>
      </c>
      <c r="F8097" t="str">
        <f>"["&amp;VLOOKUP(A8097,Sheet3!$A$4:$G$9003,7,FALSE)&amp;","&amp;VLOOKUP(A8097,Sheet4!$A$5:$G$9004,7,FALSE)&amp;"]"</f>
        <v>[{"AttrType":"Power","Value":4070},{"AttrType":"Time","Value":4}]</v>
      </c>
    </row>
    <row r="8098" spans="1:6">
      <c r="A8098">
        <v>18094</v>
      </c>
      <c r="B8098" t="s">
        <v>35</v>
      </c>
      <c r="C8098" t="s">
        <v>36</v>
      </c>
      <c r="D8098">
        <f t="shared" si="120"/>
        <v>94</v>
      </c>
      <c r="E8098" t="str">
        <f>VLOOKUP(A8098,Sheet2!$A$5:$H$9004,8,FALSE)</f>
        <v>{"ItemId":50009,"Num":96}</v>
      </c>
      <c r="F8098" t="str">
        <f>"["&amp;VLOOKUP(A8098,Sheet3!$A$4:$G$9003,7,FALSE)&amp;","&amp;VLOOKUP(A8098,Sheet4!$A$5:$G$9004,7,FALSE)&amp;"]"</f>
        <v>[{"AttrType":"Power","Value":4110},{"AttrType":"Time","Value":4}]</v>
      </c>
    </row>
    <row r="8099" spans="1:6">
      <c r="A8099">
        <v>18095</v>
      </c>
      <c r="B8099" t="s">
        <v>35</v>
      </c>
      <c r="C8099" t="s">
        <v>36</v>
      </c>
      <c r="D8099">
        <f t="shared" si="120"/>
        <v>95</v>
      </c>
      <c r="E8099" t="str">
        <f>VLOOKUP(A8099,Sheet2!$A$5:$H$9004,8,FALSE)</f>
        <v>{"ItemId":50009,"Num":97}</v>
      </c>
      <c r="F8099" t="str">
        <f>"["&amp;VLOOKUP(A8099,Sheet3!$A$4:$G$9003,7,FALSE)&amp;","&amp;VLOOKUP(A8099,Sheet4!$A$5:$G$9004,7,FALSE)&amp;"]"</f>
        <v>[{"AttrType":"Power","Value":4150},{"AttrType":"Time","Value":4}]</v>
      </c>
    </row>
    <row r="8100" spans="1:6">
      <c r="A8100">
        <v>18096</v>
      </c>
      <c r="B8100" t="s">
        <v>35</v>
      </c>
      <c r="C8100" t="s">
        <v>36</v>
      </c>
      <c r="D8100">
        <f t="shared" si="120"/>
        <v>96</v>
      </c>
      <c r="E8100" t="str">
        <f>VLOOKUP(A8100,Sheet2!$A$5:$H$9004,8,FALSE)</f>
        <v>{"ItemId":50009,"Num":98}</v>
      </c>
      <c r="F8100" t="str">
        <f>"["&amp;VLOOKUP(A8100,Sheet3!$A$4:$G$9003,7,FALSE)&amp;","&amp;VLOOKUP(A8100,Sheet4!$A$5:$G$9004,7,FALSE)&amp;"]"</f>
        <v>[{"AttrType":"Power","Value":4190},{"AttrType":"Time","Value":4}]</v>
      </c>
    </row>
    <row r="8101" spans="1:6">
      <c r="A8101">
        <v>18097</v>
      </c>
      <c r="B8101" t="s">
        <v>35</v>
      </c>
      <c r="C8101" t="s">
        <v>36</v>
      </c>
      <c r="D8101">
        <f t="shared" si="120"/>
        <v>97</v>
      </c>
      <c r="E8101" t="str">
        <f>VLOOKUP(A8101,Sheet2!$A$5:$H$9004,8,FALSE)</f>
        <v>{"ItemId":50009,"Num":99}</v>
      </c>
      <c r="F8101" t="str">
        <f>"["&amp;VLOOKUP(A8101,Sheet3!$A$4:$G$9003,7,FALSE)&amp;","&amp;VLOOKUP(A8101,Sheet4!$A$5:$G$9004,7,FALSE)&amp;"]"</f>
        <v>[{"AttrType":"Power","Value":4230},{"AttrType":"Time","Value":4}]</v>
      </c>
    </row>
    <row r="8102" spans="1:6">
      <c r="A8102">
        <v>18098</v>
      </c>
      <c r="B8102" t="s">
        <v>35</v>
      </c>
      <c r="C8102" t="s">
        <v>36</v>
      </c>
      <c r="D8102">
        <f t="shared" si="120"/>
        <v>98</v>
      </c>
      <c r="E8102" t="str">
        <f>VLOOKUP(A8102,Sheet2!$A$5:$H$9004,8,FALSE)</f>
        <v>{"ItemId":50009,"Num":100}</v>
      </c>
      <c r="F8102" t="str">
        <f>"["&amp;VLOOKUP(A8102,Sheet3!$A$4:$G$9003,7,FALSE)&amp;","&amp;VLOOKUP(A8102,Sheet4!$A$5:$G$9004,7,FALSE)&amp;"]"</f>
        <v>[{"AttrType":"Power","Value":4270},{"AttrType":"Time","Value":4}]</v>
      </c>
    </row>
    <row r="8103" spans="1:6">
      <c r="A8103">
        <v>18099</v>
      </c>
      <c r="B8103" t="s">
        <v>35</v>
      </c>
      <c r="C8103" t="s">
        <v>36</v>
      </c>
      <c r="D8103">
        <f t="shared" si="120"/>
        <v>99</v>
      </c>
      <c r="E8103" t="str">
        <f>VLOOKUP(A8103,Sheet2!$A$5:$H$9004,8,FALSE)</f>
        <v>{"ItemId":50009,"Num":101}</v>
      </c>
      <c r="F8103" t="str">
        <f>"["&amp;VLOOKUP(A8103,Sheet3!$A$4:$G$9003,7,FALSE)&amp;","&amp;VLOOKUP(A8103,Sheet4!$A$5:$G$9004,7,FALSE)&amp;"]"</f>
        <v>[{"AttrType":"Power","Value":4310},{"AttrType":"Time","Value":4}]</v>
      </c>
    </row>
    <row r="8104" spans="1:6">
      <c r="A8104">
        <v>18100</v>
      </c>
      <c r="B8104" t="s">
        <v>35</v>
      </c>
      <c r="C8104" t="s">
        <v>36</v>
      </c>
      <c r="D8104">
        <f t="shared" si="120"/>
        <v>100</v>
      </c>
      <c r="E8104" t="str">
        <f>VLOOKUP(A8104,Sheet2!$A$5:$H$9004,8,FALSE)</f>
        <v>{"ItemId":50009,"Num":102}</v>
      </c>
      <c r="F8104" t="str">
        <f>"["&amp;VLOOKUP(A8104,Sheet3!$A$4:$G$9003,7,FALSE)&amp;","&amp;VLOOKUP(A8104,Sheet4!$A$5:$G$9004,7,FALSE)&amp;"]"</f>
        <v>[{"AttrType":"Power","Value":4350},{"AttrType":"Time","Value":4}]</v>
      </c>
    </row>
    <row r="8105" spans="1:6">
      <c r="A8105">
        <v>18101</v>
      </c>
      <c r="B8105" t="s">
        <v>35</v>
      </c>
      <c r="C8105" t="s">
        <v>36</v>
      </c>
      <c r="D8105">
        <f t="shared" si="120"/>
        <v>101</v>
      </c>
      <c r="E8105" t="str">
        <f>VLOOKUP(A8105,Sheet2!$A$5:$H$9004,8,FALSE)</f>
        <v>{"ItemId":50009,"Num":103}</v>
      </c>
      <c r="F8105" t="str">
        <f>"["&amp;VLOOKUP(A8105,Sheet3!$A$4:$G$9003,7,FALSE)&amp;","&amp;VLOOKUP(A8105,Sheet4!$A$5:$G$9004,7,FALSE)&amp;"]"</f>
        <v>[{"AttrType":"Power","Value":4391},{"AttrType":"Time","Value":4}]</v>
      </c>
    </row>
    <row r="8106" spans="1:6">
      <c r="A8106">
        <v>18102</v>
      </c>
      <c r="B8106" t="s">
        <v>35</v>
      </c>
      <c r="C8106" t="s">
        <v>36</v>
      </c>
      <c r="D8106">
        <f t="shared" si="120"/>
        <v>102</v>
      </c>
      <c r="E8106" t="str">
        <f>VLOOKUP(A8106,Sheet2!$A$5:$H$9004,8,FALSE)</f>
        <v>{"ItemId":50009,"Num":104}</v>
      </c>
      <c r="F8106" t="str">
        <f>"["&amp;VLOOKUP(A8106,Sheet3!$A$4:$G$9003,7,FALSE)&amp;","&amp;VLOOKUP(A8106,Sheet4!$A$5:$G$9004,7,FALSE)&amp;"]"</f>
        <v>[{"AttrType":"Power","Value":4432},{"AttrType":"Time","Value":4}]</v>
      </c>
    </row>
    <row r="8107" spans="1:6">
      <c r="A8107">
        <v>18103</v>
      </c>
      <c r="B8107" t="s">
        <v>35</v>
      </c>
      <c r="C8107" t="s">
        <v>36</v>
      </c>
      <c r="D8107">
        <f t="shared" si="120"/>
        <v>103</v>
      </c>
      <c r="E8107" t="str">
        <f>VLOOKUP(A8107,Sheet2!$A$5:$H$9004,8,FALSE)</f>
        <v>{"ItemId":50009,"Num":105}</v>
      </c>
      <c r="F8107" t="str">
        <f>"["&amp;VLOOKUP(A8107,Sheet3!$A$4:$G$9003,7,FALSE)&amp;","&amp;VLOOKUP(A8107,Sheet4!$A$5:$G$9004,7,FALSE)&amp;"]"</f>
        <v>[{"AttrType":"Power","Value":4473},{"AttrType":"Time","Value":4}]</v>
      </c>
    </row>
    <row r="8108" spans="1:6">
      <c r="A8108">
        <v>18104</v>
      </c>
      <c r="B8108" t="s">
        <v>35</v>
      </c>
      <c r="C8108" t="s">
        <v>36</v>
      </c>
      <c r="D8108">
        <f t="shared" si="120"/>
        <v>104</v>
      </c>
      <c r="E8108" t="str">
        <f>VLOOKUP(A8108,Sheet2!$A$5:$H$9004,8,FALSE)</f>
        <v>{"ItemId":50009,"Num":106}</v>
      </c>
      <c r="F8108" t="str">
        <f>"["&amp;VLOOKUP(A8108,Sheet3!$A$4:$G$9003,7,FALSE)&amp;","&amp;VLOOKUP(A8108,Sheet4!$A$5:$G$9004,7,FALSE)&amp;"]"</f>
        <v>[{"AttrType":"Power","Value":4514},{"AttrType":"Time","Value":4}]</v>
      </c>
    </row>
    <row r="8109" spans="1:6">
      <c r="A8109">
        <v>18105</v>
      </c>
      <c r="B8109" t="s">
        <v>35</v>
      </c>
      <c r="C8109" t="s">
        <v>36</v>
      </c>
      <c r="D8109">
        <f t="shared" si="120"/>
        <v>105</v>
      </c>
      <c r="E8109" t="str">
        <f>VLOOKUP(A8109,Sheet2!$A$5:$H$9004,8,FALSE)</f>
        <v>{"ItemId":50009,"Num":107}</v>
      </c>
      <c r="F8109" t="str">
        <f>"["&amp;VLOOKUP(A8109,Sheet3!$A$4:$G$9003,7,FALSE)&amp;","&amp;VLOOKUP(A8109,Sheet4!$A$5:$G$9004,7,FALSE)&amp;"]"</f>
        <v>[{"AttrType":"Power","Value":4555},{"AttrType":"Time","Value":4}]</v>
      </c>
    </row>
    <row r="8110" spans="1:6">
      <c r="A8110">
        <v>18106</v>
      </c>
      <c r="B8110" t="s">
        <v>35</v>
      </c>
      <c r="C8110" t="s">
        <v>36</v>
      </c>
      <c r="D8110">
        <f t="shared" si="120"/>
        <v>106</v>
      </c>
      <c r="E8110" t="str">
        <f>VLOOKUP(A8110,Sheet2!$A$5:$H$9004,8,FALSE)</f>
        <v>{"ItemId":50009,"Num":108}</v>
      </c>
      <c r="F8110" t="str">
        <f>"["&amp;VLOOKUP(A8110,Sheet3!$A$4:$G$9003,7,FALSE)&amp;","&amp;VLOOKUP(A8110,Sheet4!$A$5:$G$9004,7,FALSE)&amp;"]"</f>
        <v>[{"AttrType":"Power","Value":4596},{"AttrType":"Time","Value":4}]</v>
      </c>
    </row>
    <row r="8111" spans="1:6">
      <c r="A8111">
        <v>18107</v>
      </c>
      <c r="B8111" t="s">
        <v>35</v>
      </c>
      <c r="C8111" t="s">
        <v>36</v>
      </c>
      <c r="D8111">
        <f t="shared" si="120"/>
        <v>107</v>
      </c>
      <c r="E8111" t="str">
        <f>VLOOKUP(A8111,Sheet2!$A$5:$H$9004,8,FALSE)</f>
        <v>{"ItemId":50009,"Num":109}</v>
      </c>
      <c r="F8111" t="str">
        <f>"["&amp;VLOOKUP(A8111,Sheet3!$A$4:$G$9003,7,FALSE)&amp;","&amp;VLOOKUP(A8111,Sheet4!$A$5:$G$9004,7,FALSE)&amp;"]"</f>
        <v>[{"AttrType":"Power","Value":4637},{"AttrType":"Time","Value":4}]</v>
      </c>
    </row>
    <row r="8112" spans="1:6">
      <c r="A8112">
        <v>18108</v>
      </c>
      <c r="B8112" t="s">
        <v>35</v>
      </c>
      <c r="C8112" t="s">
        <v>36</v>
      </c>
      <c r="D8112">
        <f t="shared" si="120"/>
        <v>108</v>
      </c>
      <c r="E8112" t="str">
        <f>VLOOKUP(A8112,Sheet2!$A$5:$H$9004,8,FALSE)</f>
        <v>{"ItemId":50009,"Num":110}</v>
      </c>
      <c r="F8112" t="str">
        <f>"["&amp;VLOOKUP(A8112,Sheet3!$A$4:$G$9003,7,FALSE)&amp;","&amp;VLOOKUP(A8112,Sheet4!$A$5:$G$9004,7,FALSE)&amp;"]"</f>
        <v>[{"AttrType":"Power","Value":4678},{"AttrType":"Time","Value":4}]</v>
      </c>
    </row>
    <row r="8113" spans="1:6">
      <c r="A8113">
        <v>18109</v>
      </c>
      <c r="B8113" t="s">
        <v>35</v>
      </c>
      <c r="C8113" t="s">
        <v>36</v>
      </c>
      <c r="D8113">
        <f t="shared" si="120"/>
        <v>109</v>
      </c>
      <c r="E8113" t="str">
        <f>VLOOKUP(A8113,Sheet2!$A$5:$H$9004,8,FALSE)</f>
        <v>{"ItemId":50009,"Num":111}</v>
      </c>
      <c r="F8113" t="str">
        <f>"["&amp;VLOOKUP(A8113,Sheet3!$A$4:$G$9003,7,FALSE)&amp;","&amp;VLOOKUP(A8113,Sheet4!$A$5:$G$9004,7,FALSE)&amp;"]"</f>
        <v>[{"AttrType":"Power","Value":4719},{"AttrType":"Time","Value":4}]</v>
      </c>
    </row>
    <row r="8114" spans="1:6">
      <c r="A8114">
        <v>18110</v>
      </c>
      <c r="B8114" t="s">
        <v>35</v>
      </c>
      <c r="C8114" t="s">
        <v>36</v>
      </c>
      <c r="D8114">
        <f t="shared" si="120"/>
        <v>110</v>
      </c>
      <c r="E8114" t="str">
        <f>VLOOKUP(A8114,Sheet2!$A$5:$H$9004,8,FALSE)</f>
        <v>{"ItemId":50009,"Num":112}</v>
      </c>
      <c r="F8114" t="str">
        <f>"["&amp;VLOOKUP(A8114,Sheet3!$A$4:$G$9003,7,FALSE)&amp;","&amp;VLOOKUP(A8114,Sheet4!$A$5:$G$9004,7,FALSE)&amp;"]"</f>
        <v>[{"AttrType":"Power","Value":4760},{"AttrType":"Time","Value":4}]</v>
      </c>
    </row>
    <row r="8115" spans="1:6">
      <c r="A8115">
        <v>18111</v>
      </c>
      <c r="B8115" t="s">
        <v>35</v>
      </c>
      <c r="C8115" t="s">
        <v>36</v>
      </c>
      <c r="D8115">
        <f t="shared" si="120"/>
        <v>111</v>
      </c>
      <c r="E8115" t="str">
        <f>VLOOKUP(A8115,Sheet2!$A$5:$H$9004,8,FALSE)</f>
        <v>{"ItemId":50009,"Num":113}</v>
      </c>
      <c r="F8115" t="str">
        <f>"["&amp;VLOOKUP(A8115,Sheet3!$A$4:$G$9003,7,FALSE)&amp;","&amp;VLOOKUP(A8115,Sheet4!$A$5:$G$9004,7,FALSE)&amp;"]"</f>
        <v>[{"AttrType":"Power","Value":4802},{"AttrType":"Time","Value":4}]</v>
      </c>
    </row>
    <row r="8116" spans="1:6">
      <c r="A8116">
        <v>18112</v>
      </c>
      <c r="B8116" t="s">
        <v>35</v>
      </c>
      <c r="C8116" t="s">
        <v>36</v>
      </c>
      <c r="D8116">
        <f t="shared" si="120"/>
        <v>112</v>
      </c>
      <c r="E8116" t="str">
        <f>VLOOKUP(A8116,Sheet2!$A$5:$H$9004,8,FALSE)</f>
        <v>{"ItemId":50009,"Num":114}</v>
      </c>
      <c r="F8116" t="str">
        <f>"["&amp;VLOOKUP(A8116,Sheet3!$A$4:$G$9003,7,FALSE)&amp;","&amp;VLOOKUP(A8116,Sheet4!$A$5:$G$9004,7,FALSE)&amp;"]"</f>
        <v>[{"AttrType":"Power","Value":4844},{"AttrType":"Time","Value":4}]</v>
      </c>
    </row>
    <row r="8117" spans="1:6">
      <c r="A8117">
        <v>18113</v>
      </c>
      <c r="B8117" t="s">
        <v>35</v>
      </c>
      <c r="C8117" t="s">
        <v>36</v>
      </c>
      <c r="D8117">
        <f t="shared" si="120"/>
        <v>113</v>
      </c>
      <c r="E8117" t="str">
        <f>VLOOKUP(A8117,Sheet2!$A$5:$H$9004,8,FALSE)</f>
        <v>{"ItemId":50009,"Num":115}</v>
      </c>
      <c r="F8117" t="str">
        <f>"["&amp;VLOOKUP(A8117,Sheet3!$A$4:$G$9003,7,FALSE)&amp;","&amp;VLOOKUP(A8117,Sheet4!$A$5:$G$9004,7,FALSE)&amp;"]"</f>
        <v>[{"AttrType":"Power","Value":4886},{"AttrType":"Time","Value":4}]</v>
      </c>
    </row>
    <row r="8118" spans="1:6">
      <c r="A8118">
        <v>18114</v>
      </c>
      <c r="B8118" t="s">
        <v>35</v>
      </c>
      <c r="C8118" t="s">
        <v>36</v>
      </c>
      <c r="D8118">
        <f t="shared" si="120"/>
        <v>114</v>
      </c>
      <c r="E8118" t="str">
        <f>VLOOKUP(A8118,Sheet2!$A$5:$H$9004,8,FALSE)</f>
        <v>{"ItemId":50009,"Num":116}</v>
      </c>
      <c r="F8118" t="str">
        <f>"["&amp;VLOOKUP(A8118,Sheet3!$A$4:$G$9003,7,FALSE)&amp;","&amp;VLOOKUP(A8118,Sheet4!$A$5:$G$9004,7,FALSE)&amp;"]"</f>
        <v>[{"AttrType":"Power","Value":4928},{"AttrType":"Time","Value":4}]</v>
      </c>
    </row>
    <row r="8119" spans="1:6">
      <c r="A8119">
        <v>18115</v>
      </c>
      <c r="B8119" t="s">
        <v>35</v>
      </c>
      <c r="C8119" t="s">
        <v>36</v>
      </c>
      <c r="D8119">
        <f t="shared" si="120"/>
        <v>115</v>
      </c>
      <c r="E8119" t="str">
        <f>VLOOKUP(A8119,Sheet2!$A$5:$H$9004,8,FALSE)</f>
        <v>{"ItemId":50009,"Num":117}</v>
      </c>
      <c r="F8119" t="str">
        <f>"["&amp;VLOOKUP(A8119,Sheet3!$A$4:$G$9003,7,FALSE)&amp;","&amp;VLOOKUP(A8119,Sheet4!$A$5:$G$9004,7,FALSE)&amp;"]"</f>
        <v>[{"AttrType":"Power","Value":4970},{"AttrType":"Time","Value":4}]</v>
      </c>
    </row>
    <row r="8120" spans="1:6">
      <c r="A8120">
        <v>18116</v>
      </c>
      <c r="B8120" t="s">
        <v>35</v>
      </c>
      <c r="C8120" t="s">
        <v>36</v>
      </c>
      <c r="D8120">
        <f t="shared" si="120"/>
        <v>116</v>
      </c>
      <c r="E8120" t="str">
        <f>VLOOKUP(A8120,Sheet2!$A$5:$H$9004,8,FALSE)</f>
        <v>{"ItemId":50009,"Num":118}</v>
      </c>
      <c r="F8120" t="str">
        <f>"["&amp;VLOOKUP(A8120,Sheet3!$A$4:$G$9003,7,FALSE)&amp;","&amp;VLOOKUP(A8120,Sheet4!$A$5:$G$9004,7,FALSE)&amp;"]"</f>
        <v>[{"AttrType":"Power","Value":5012},{"AttrType":"Time","Value":4}]</v>
      </c>
    </row>
    <row r="8121" spans="1:6">
      <c r="A8121">
        <v>18117</v>
      </c>
      <c r="B8121" t="s">
        <v>35</v>
      </c>
      <c r="C8121" t="s">
        <v>36</v>
      </c>
      <c r="D8121">
        <f t="shared" si="120"/>
        <v>117</v>
      </c>
      <c r="E8121" t="str">
        <f>VLOOKUP(A8121,Sheet2!$A$5:$H$9004,8,FALSE)</f>
        <v>{"ItemId":50009,"Num":119}</v>
      </c>
      <c r="F8121" t="str">
        <f>"["&amp;VLOOKUP(A8121,Sheet3!$A$4:$G$9003,7,FALSE)&amp;","&amp;VLOOKUP(A8121,Sheet4!$A$5:$G$9004,7,FALSE)&amp;"]"</f>
        <v>[{"AttrType":"Power","Value":5054},{"AttrType":"Time","Value":4}]</v>
      </c>
    </row>
    <row r="8122" spans="1:6">
      <c r="A8122">
        <v>18118</v>
      </c>
      <c r="B8122" t="s">
        <v>35</v>
      </c>
      <c r="C8122" t="s">
        <v>36</v>
      </c>
      <c r="D8122">
        <f t="shared" si="120"/>
        <v>118</v>
      </c>
      <c r="E8122" t="str">
        <f>VLOOKUP(A8122,Sheet2!$A$5:$H$9004,8,FALSE)</f>
        <v>{"ItemId":50009,"Num":120}</v>
      </c>
      <c r="F8122" t="str">
        <f>"["&amp;VLOOKUP(A8122,Sheet3!$A$4:$G$9003,7,FALSE)&amp;","&amp;VLOOKUP(A8122,Sheet4!$A$5:$G$9004,7,FALSE)&amp;"]"</f>
        <v>[{"AttrType":"Power","Value":5096},{"AttrType":"Time","Value":4}]</v>
      </c>
    </row>
    <row r="8123" spans="1:6">
      <c r="A8123">
        <v>18119</v>
      </c>
      <c r="B8123" t="s">
        <v>35</v>
      </c>
      <c r="C8123" t="s">
        <v>36</v>
      </c>
      <c r="D8123">
        <f t="shared" si="120"/>
        <v>119</v>
      </c>
      <c r="E8123" t="str">
        <f>VLOOKUP(A8123,Sheet2!$A$5:$H$9004,8,FALSE)</f>
        <v>{"ItemId":50009,"Num":121}</v>
      </c>
      <c r="F8123" t="str">
        <f>"["&amp;VLOOKUP(A8123,Sheet3!$A$4:$G$9003,7,FALSE)&amp;","&amp;VLOOKUP(A8123,Sheet4!$A$5:$G$9004,7,FALSE)&amp;"]"</f>
        <v>[{"AttrType":"Power","Value":5138},{"AttrType":"Time","Value":4}]</v>
      </c>
    </row>
    <row r="8124" spans="1:6">
      <c r="A8124">
        <v>18120</v>
      </c>
      <c r="B8124" t="s">
        <v>35</v>
      </c>
      <c r="C8124" t="s">
        <v>36</v>
      </c>
      <c r="D8124">
        <f t="shared" si="120"/>
        <v>120</v>
      </c>
      <c r="E8124" t="str">
        <f>VLOOKUP(A8124,Sheet2!$A$5:$H$9004,8,FALSE)</f>
        <v>{"ItemId":50009,"Num":122}</v>
      </c>
      <c r="F8124" t="str">
        <f>"["&amp;VLOOKUP(A8124,Sheet3!$A$4:$G$9003,7,FALSE)&amp;","&amp;VLOOKUP(A8124,Sheet4!$A$5:$G$9004,7,FALSE)&amp;"]"</f>
        <v>[{"AttrType":"Power","Value":5180},{"AttrType":"Time","Value":4}]</v>
      </c>
    </row>
    <row r="8125" spans="1:6">
      <c r="A8125">
        <v>18121</v>
      </c>
      <c r="B8125" t="s">
        <v>35</v>
      </c>
      <c r="C8125" t="s">
        <v>36</v>
      </c>
      <c r="D8125">
        <f t="shared" si="120"/>
        <v>121</v>
      </c>
      <c r="E8125" t="str">
        <f>VLOOKUP(A8125,Sheet2!$A$5:$H$9004,8,FALSE)</f>
        <v>{"ItemId":50009,"Num":123}</v>
      </c>
      <c r="F8125" t="str">
        <f>"["&amp;VLOOKUP(A8125,Sheet3!$A$4:$G$9003,7,FALSE)&amp;","&amp;VLOOKUP(A8125,Sheet4!$A$5:$G$9004,7,FALSE)&amp;"]"</f>
        <v>[{"AttrType":"Power","Value":5223},{"AttrType":"Time","Value":4}]</v>
      </c>
    </row>
    <row r="8126" spans="1:6">
      <c r="A8126">
        <v>18122</v>
      </c>
      <c r="B8126" t="s">
        <v>35</v>
      </c>
      <c r="C8126" t="s">
        <v>36</v>
      </c>
      <c r="D8126">
        <f t="shared" si="120"/>
        <v>122</v>
      </c>
      <c r="E8126" t="str">
        <f>VLOOKUP(A8126,Sheet2!$A$5:$H$9004,8,FALSE)</f>
        <v>{"ItemId":50009,"Num":124}</v>
      </c>
      <c r="F8126" t="str">
        <f>"["&amp;VLOOKUP(A8126,Sheet3!$A$4:$G$9003,7,FALSE)&amp;","&amp;VLOOKUP(A8126,Sheet4!$A$5:$G$9004,7,FALSE)&amp;"]"</f>
        <v>[{"AttrType":"Power","Value":5266},{"AttrType":"Time","Value":4}]</v>
      </c>
    </row>
    <row r="8127" spans="1:6">
      <c r="A8127">
        <v>18123</v>
      </c>
      <c r="B8127" t="s">
        <v>35</v>
      </c>
      <c r="C8127" t="s">
        <v>36</v>
      </c>
      <c r="D8127">
        <f t="shared" si="120"/>
        <v>123</v>
      </c>
      <c r="E8127" t="str">
        <f>VLOOKUP(A8127,Sheet2!$A$5:$H$9004,8,FALSE)</f>
        <v>{"ItemId":50009,"Num":125}</v>
      </c>
      <c r="F8127" t="str">
        <f>"["&amp;VLOOKUP(A8127,Sheet3!$A$4:$G$9003,7,FALSE)&amp;","&amp;VLOOKUP(A8127,Sheet4!$A$5:$G$9004,7,FALSE)&amp;"]"</f>
        <v>[{"AttrType":"Power","Value":5309},{"AttrType":"Time","Value":4}]</v>
      </c>
    </row>
    <row r="8128" spans="1:6">
      <c r="A8128">
        <v>18124</v>
      </c>
      <c r="B8128" t="s">
        <v>35</v>
      </c>
      <c r="C8128" t="s">
        <v>36</v>
      </c>
      <c r="D8128">
        <f t="shared" si="120"/>
        <v>124</v>
      </c>
      <c r="E8128" t="str">
        <f>VLOOKUP(A8128,Sheet2!$A$5:$H$9004,8,FALSE)</f>
        <v>{"ItemId":50009,"Num":126}</v>
      </c>
      <c r="F8128" t="str">
        <f>"["&amp;VLOOKUP(A8128,Sheet3!$A$4:$G$9003,7,FALSE)&amp;","&amp;VLOOKUP(A8128,Sheet4!$A$5:$G$9004,7,FALSE)&amp;"]"</f>
        <v>[{"AttrType":"Power","Value":5352},{"AttrType":"Time","Value":4}]</v>
      </c>
    </row>
    <row r="8129" spans="1:6">
      <c r="A8129">
        <v>18125</v>
      </c>
      <c r="B8129" t="s">
        <v>35</v>
      </c>
      <c r="C8129" t="s">
        <v>36</v>
      </c>
      <c r="D8129">
        <f t="shared" si="120"/>
        <v>125</v>
      </c>
      <c r="E8129" t="str">
        <f>VLOOKUP(A8129,Sheet2!$A$5:$H$9004,8,FALSE)</f>
        <v>{"ItemId":50009,"Num":127}</v>
      </c>
      <c r="F8129" t="str">
        <f>"["&amp;VLOOKUP(A8129,Sheet3!$A$4:$G$9003,7,FALSE)&amp;","&amp;VLOOKUP(A8129,Sheet4!$A$5:$G$9004,7,FALSE)&amp;"]"</f>
        <v>[{"AttrType":"Power","Value":5395},{"AttrType":"Time","Value":4}]</v>
      </c>
    </row>
    <row r="8130" spans="1:6">
      <c r="A8130">
        <v>18126</v>
      </c>
      <c r="B8130" t="s">
        <v>35</v>
      </c>
      <c r="C8130" t="s">
        <v>36</v>
      </c>
      <c r="D8130">
        <f t="shared" si="120"/>
        <v>126</v>
      </c>
      <c r="E8130" t="str">
        <f>VLOOKUP(A8130,Sheet2!$A$5:$H$9004,8,FALSE)</f>
        <v>{"ItemId":50009,"Num":128}</v>
      </c>
      <c r="F8130" t="str">
        <f>"["&amp;VLOOKUP(A8130,Sheet3!$A$4:$G$9003,7,FALSE)&amp;","&amp;VLOOKUP(A8130,Sheet4!$A$5:$G$9004,7,FALSE)&amp;"]"</f>
        <v>[{"AttrType":"Power","Value":5438},{"AttrType":"Time","Value":4}]</v>
      </c>
    </row>
    <row r="8131" spans="1:6">
      <c r="A8131">
        <v>18127</v>
      </c>
      <c r="B8131" t="s">
        <v>35</v>
      </c>
      <c r="C8131" t="s">
        <v>36</v>
      </c>
      <c r="D8131">
        <f t="shared" si="120"/>
        <v>127</v>
      </c>
      <c r="E8131" t="str">
        <f>VLOOKUP(A8131,Sheet2!$A$5:$H$9004,8,FALSE)</f>
        <v>{"ItemId":50009,"Num":129}</v>
      </c>
      <c r="F8131" t="str">
        <f>"["&amp;VLOOKUP(A8131,Sheet3!$A$4:$G$9003,7,FALSE)&amp;","&amp;VLOOKUP(A8131,Sheet4!$A$5:$G$9004,7,FALSE)&amp;"]"</f>
        <v>[{"AttrType":"Power","Value":5481},{"AttrType":"Time","Value":4}]</v>
      </c>
    </row>
    <row r="8132" spans="1:6">
      <c r="A8132">
        <v>18128</v>
      </c>
      <c r="B8132" t="s">
        <v>35</v>
      </c>
      <c r="C8132" t="s">
        <v>36</v>
      </c>
      <c r="D8132">
        <f t="shared" si="120"/>
        <v>128</v>
      </c>
      <c r="E8132" t="str">
        <f>VLOOKUP(A8132,Sheet2!$A$5:$H$9004,8,FALSE)</f>
        <v>{"ItemId":50009,"Num":130}</v>
      </c>
      <c r="F8132" t="str">
        <f>"["&amp;VLOOKUP(A8132,Sheet3!$A$4:$G$9003,7,FALSE)&amp;","&amp;VLOOKUP(A8132,Sheet4!$A$5:$G$9004,7,FALSE)&amp;"]"</f>
        <v>[{"AttrType":"Power","Value":5524},{"AttrType":"Time","Value":4}]</v>
      </c>
    </row>
    <row r="8133" spans="1:6">
      <c r="A8133">
        <v>18129</v>
      </c>
      <c r="B8133" t="s">
        <v>35</v>
      </c>
      <c r="C8133" t="s">
        <v>36</v>
      </c>
      <c r="D8133">
        <f t="shared" si="120"/>
        <v>129</v>
      </c>
      <c r="E8133" t="str">
        <f>VLOOKUP(A8133,Sheet2!$A$5:$H$9004,8,FALSE)</f>
        <v>{"ItemId":50009,"Num":131}</v>
      </c>
      <c r="F8133" t="str">
        <f>"["&amp;VLOOKUP(A8133,Sheet3!$A$4:$G$9003,7,FALSE)&amp;","&amp;VLOOKUP(A8133,Sheet4!$A$5:$G$9004,7,FALSE)&amp;"]"</f>
        <v>[{"AttrType":"Power","Value":5567},{"AttrType":"Time","Value":4}]</v>
      </c>
    </row>
    <row r="8134" spans="1:6">
      <c r="A8134">
        <v>18130</v>
      </c>
      <c r="B8134" t="s">
        <v>35</v>
      </c>
      <c r="C8134" t="s">
        <v>36</v>
      </c>
      <c r="D8134">
        <f t="shared" ref="D8134:D8197" si="121">D7134</f>
        <v>130</v>
      </c>
      <c r="E8134" t="str">
        <f>VLOOKUP(A8134,Sheet2!$A$5:$H$9004,8,FALSE)</f>
        <v>{"ItemId":50009,"Num":132}</v>
      </c>
      <c r="F8134" t="str">
        <f>"["&amp;VLOOKUP(A8134,Sheet3!$A$4:$G$9003,7,FALSE)&amp;","&amp;VLOOKUP(A8134,Sheet4!$A$5:$G$9004,7,FALSE)&amp;"]"</f>
        <v>[{"AttrType":"Power","Value":5610},{"AttrType":"Time","Value":4}]</v>
      </c>
    </row>
    <row r="8135" spans="1:6">
      <c r="A8135">
        <v>18131</v>
      </c>
      <c r="B8135" t="s">
        <v>35</v>
      </c>
      <c r="C8135" t="s">
        <v>36</v>
      </c>
      <c r="D8135">
        <f t="shared" si="121"/>
        <v>131</v>
      </c>
      <c r="E8135" t="str">
        <f>VLOOKUP(A8135,Sheet2!$A$5:$H$9004,8,FALSE)</f>
        <v>{"ItemId":50009,"Num":133}</v>
      </c>
      <c r="F8135" t="str">
        <f>"["&amp;VLOOKUP(A8135,Sheet3!$A$4:$G$9003,7,FALSE)&amp;","&amp;VLOOKUP(A8135,Sheet4!$A$5:$G$9004,7,FALSE)&amp;"]"</f>
        <v>[{"AttrType":"Power","Value":5654},{"AttrType":"Time","Value":4}]</v>
      </c>
    </row>
    <row r="8136" spans="1:6">
      <c r="A8136">
        <v>18132</v>
      </c>
      <c r="B8136" t="s">
        <v>35</v>
      </c>
      <c r="C8136" t="s">
        <v>36</v>
      </c>
      <c r="D8136">
        <f t="shared" si="121"/>
        <v>132</v>
      </c>
      <c r="E8136" t="str">
        <f>VLOOKUP(A8136,Sheet2!$A$5:$H$9004,8,FALSE)</f>
        <v>{"ItemId":50009,"Num":134}</v>
      </c>
      <c r="F8136" t="str">
        <f>"["&amp;VLOOKUP(A8136,Sheet3!$A$4:$G$9003,7,FALSE)&amp;","&amp;VLOOKUP(A8136,Sheet4!$A$5:$G$9004,7,FALSE)&amp;"]"</f>
        <v>[{"AttrType":"Power","Value":5698},{"AttrType":"Time","Value":4}]</v>
      </c>
    </row>
    <row r="8137" spans="1:6">
      <c r="A8137">
        <v>18133</v>
      </c>
      <c r="B8137" t="s">
        <v>35</v>
      </c>
      <c r="C8137" t="s">
        <v>36</v>
      </c>
      <c r="D8137">
        <f t="shared" si="121"/>
        <v>133</v>
      </c>
      <c r="E8137" t="str">
        <f>VLOOKUP(A8137,Sheet2!$A$5:$H$9004,8,FALSE)</f>
        <v>{"ItemId":50009,"Num":135}</v>
      </c>
      <c r="F8137" t="str">
        <f>"["&amp;VLOOKUP(A8137,Sheet3!$A$4:$G$9003,7,FALSE)&amp;","&amp;VLOOKUP(A8137,Sheet4!$A$5:$G$9004,7,FALSE)&amp;"]"</f>
        <v>[{"AttrType":"Power","Value":5742},{"AttrType":"Time","Value":4}]</v>
      </c>
    </row>
    <row r="8138" spans="1:6">
      <c r="A8138">
        <v>18134</v>
      </c>
      <c r="B8138" t="s">
        <v>35</v>
      </c>
      <c r="C8138" t="s">
        <v>36</v>
      </c>
      <c r="D8138">
        <f t="shared" si="121"/>
        <v>134</v>
      </c>
      <c r="E8138" t="str">
        <f>VLOOKUP(A8138,Sheet2!$A$5:$H$9004,8,FALSE)</f>
        <v>{"ItemId":50009,"Num":136}</v>
      </c>
      <c r="F8138" t="str">
        <f>"["&amp;VLOOKUP(A8138,Sheet3!$A$4:$G$9003,7,FALSE)&amp;","&amp;VLOOKUP(A8138,Sheet4!$A$5:$G$9004,7,FALSE)&amp;"]"</f>
        <v>[{"AttrType":"Power","Value":5786},{"AttrType":"Time","Value":4}]</v>
      </c>
    </row>
    <row r="8139" spans="1:6">
      <c r="A8139">
        <v>18135</v>
      </c>
      <c r="B8139" t="s">
        <v>35</v>
      </c>
      <c r="C8139" t="s">
        <v>36</v>
      </c>
      <c r="D8139">
        <f t="shared" si="121"/>
        <v>135</v>
      </c>
      <c r="E8139" t="str">
        <f>VLOOKUP(A8139,Sheet2!$A$5:$H$9004,8,FALSE)</f>
        <v>{"ItemId":50009,"Num":137}</v>
      </c>
      <c r="F8139" t="str">
        <f>"["&amp;VLOOKUP(A8139,Sheet3!$A$4:$G$9003,7,FALSE)&amp;","&amp;VLOOKUP(A8139,Sheet4!$A$5:$G$9004,7,FALSE)&amp;"]"</f>
        <v>[{"AttrType":"Power","Value":5830},{"AttrType":"Time","Value":4}]</v>
      </c>
    </row>
    <row r="8140" spans="1:6">
      <c r="A8140">
        <v>18136</v>
      </c>
      <c r="B8140" t="s">
        <v>35</v>
      </c>
      <c r="C8140" t="s">
        <v>36</v>
      </c>
      <c r="D8140">
        <f t="shared" si="121"/>
        <v>136</v>
      </c>
      <c r="E8140" t="str">
        <f>VLOOKUP(A8140,Sheet2!$A$5:$H$9004,8,FALSE)</f>
        <v>{"ItemId":50009,"Num":138}</v>
      </c>
      <c r="F8140" t="str">
        <f>"["&amp;VLOOKUP(A8140,Sheet3!$A$4:$G$9003,7,FALSE)&amp;","&amp;VLOOKUP(A8140,Sheet4!$A$5:$G$9004,7,FALSE)&amp;"]"</f>
        <v>[{"AttrType":"Power","Value":5874},{"AttrType":"Time","Value":4}]</v>
      </c>
    </row>
    <row r="8141" spans="1:6">
      <c r="A8141">
        <v>18137</v>
      </c>
      <c r="B8141" t="s">
        <v>35</v>
      </c>
      <c r="C8141" t="s">
        <v>36</v>
      </c>
      <c r="D8141">
        <f t="shared" si="121"/>
        <v>137</v>
      </c>
      <c r="E8141" t="str">
        <f>VLOOKUP(A8141,Sheet2!$A$5:$H$9004,8,FALSE)</f>
        <v>{"ItemId":50009,"Num":139}</v>
      </c>
      <c r="F8141" t="str">
        <f>"["&amp;VLOOKUP(A8141,Sheet3!$A$4:$G$9003,7,FALSE)&amp;","&amp;VLOOKUP(A8141,Sheet4!$A$5:$G$9004,7,FALSE)&amp;"]"</f>
        <v>[{"AttrType":"Power","Value":5918},{"AttrType":"Time","Value":4}]</v>
      </c>
    </row>
    <row r="8142" spans="1:6">
      <c r="A8142">
        <v>18138</v>
      </c>
      <c r="B8142" t="s">
        <v>35</v>
      </c>
      <c r="C8142" t="s">
        <v>36</v>
      </c>
      <c r="D8142">
        <f t="shared" si="121"/>
        <v>138</v>
      </c>
      <c r="E8142" t="str">
        <f>VLOOKUP(A8142,Sheet2!$A$5:$H$9004,8,FALSE)</f>
        <v>{"ItemId":50009,"Num":140}</v>
      </c>
      <c r="F8142" t="str">
        <f>"["&amp;VLOOKUP(A8142,Sheet3!$A$4:$G$9003,7,FALSE)&amp;","&amp;VLOOKUP(A8142,Sheet4!$A$5:$G$9004,7,FALSE)&amp;"]"</f>
        <v>[{"AttrType":"Power","Value":5962},{"AttrType":"Time","Value":4}]</v>
      </c>
    </row>
    <row r="8143" spans="1:6">
      <c r="A8143">
        <v>18139</v>
      </c>
      <c r="B8143" t="s">
        <v>35</v>
      </c>
      <c r="C8143" t="s">
        <v>36</v>
      </c>
      <c r="D8143">
        <f t="shared" si="121"/>
        <v>139</v>
      </c>
      <c r="E8143" t="str">
        <f>VLOOKUP(A8143,Sheet2!$A$5:$H$9004,8,FALSE)</f>
        <v>{"ItemId":50009,"Num":141}</v>
      </c>
      <c r="F8143" t="str">
        <f>"["&amp;VLOOKUP(A8143,Sheet3!$A$4:$G$9003,7,FALSE)&amp;","&amp;VLOOKUP(A8143,Sheet4!$A$5:$G$9004,7,FALSE)&amp;"]"</f>
        <v>[{"AttrType":"Power","Value":6006},{"AttrType":"Time","Value":4}]</v>
      </c>
    </row>
    <row r="8144" spans="1:6">
      <c r="A8144">
        <v>18140</v>
      </c>
      <c r="B8144" t="s">
        <v>35</v>
      </c>
      <c r="C8144" t="s">
        <v>36</v>
      </c>
      <c r="D8144">
        <f t="shared" si="121"/>
        <v>140</v>
      </c>
      <c r="E8144" t="str">
        <f>VLOOKUP(A8144,Sheet2!$A$5:$H$9004,8,FALSE)</f>
        <v>{"ItemId":50009,"Num":142}</v>
      </c>
      <c r="F8144" t="str">
        <f>"["&amp;VLOOKUP(A8144,Sheet3!$A$4:$G$9003,7,FALSE)&amp;","&amp;VLOOKUP(A8144,Sheet4!$A$5:$G$9004,7,FALSE)&amp;"]"</f>
        <v>[{"AttrType":"Power","Value":6050},{"AttrType":"Time","Value":4}]</v>
      </c>
    </row>
    <row r="8145" spans="1:6">
      <c r="A8145">
        <v>18141</v>
      </c>
      <c r="B8145" t="s">
        <v>35</v>
      </c>
      <c r="C8145" t="s">
        <v>36</v>
      </c>
      <c r="D8145">
        <f t="shared" si="121"/>
        <v>141</v>
      </c>
      <c r="E8145" t="str">
        <f>VLOOKUP(A8145,Sheet2!$A$5:$H$9004,8,FALSE)</f>
        <v>{"ItemId":50009,"Num":143}</v>
      </c>
      <c r="F8145" t="str">
        <f>"["&amp;VLOOKUP(A8145,Sheet3!$A$4:$G$9003,7,FALSE)&amp;","&amp;VLOOKUP(A8145,Sheet4!$A$5:$G$9004,7,FALSE)&amp;"]"</f>
        <v>[{"AttrType":"Power","Value":6095},{"AttrType":"Time","Value":4}]</v>
      </c>
    </row>
    <row r="8146" spans="1:6">
      <c r="A8146">
        <v>18142</v>
      </c>
      <c r="B8146" t="s">
        <v>35</v>
      </c>
      <c r="C8146" t="s">
        <v>36</v>
      </c>
      <c r="D8146">
        <f t="shared" si="121"/>
        <v>142</v>
      </c>
      <c r="E8146" t="str">
        <f>VLOOKUP(A8146,Sheet2!$A$5:$H$9004,8,FALSE)</f>
        <v>{"ItemId":50009,"Num":144}</v>
      </c>
      <c r="F8146" t="str">
        <f>"["&amp;VLOOKUP(A8146,Sheet3!$A$4:$G$9003,7,FALSE)&amp;","&amp;VLOOKUP(A8146,Sheet4!$A$5:$G$9004,7,FALSE)&amp;"]"</f>
        <v>[{"AttrType":"Power","Value":6140},{"AttrType":"Time","Value":4}]</v>
      </c>
    </row>
    <row r="8147" spans="1:6">
      <c r="A8147">
        <v>18143</v>
      </c>
      <c r="B8147" t="s">
        <v>35</v>
      </c>
      <c r="C8147" t="s">
        <v>36</v>
      </c>
      <c r="D8147">
        <f t="shared" si="121"/>
        <v>143</v>
      </c>
      <c r="E8147" t="str">
        <f>VLOOKUP(A8147,Sheet2!$A$5:$H$9004,8,FALSE)</f>
        <v>{"ItemId":50009,"Num":145}</v>
      </c>
      <c r="F8147" t="str">
        <f>"["&amp;VLOOKUP(A8147,Sheet3!$A$4:$G$9003,7,FALSE)&amp;","&amp;VLOOKUP(A8147,Sheet4!$A$5:$G$9004,7,FALSE)&amp;"]"</f>
        <v>[{"AttrType":"Power","Value":6185},{"AttrType":"Time","Value":4}]</v>
      </c>
    </row>
    <row r="8148" spans="1:6">
      <c r="A8148">
        <v>18144</v>
      </c>
      <c r="B8148" t="s">
        <v>35</v>
      </c>
      <c r="C8148" t="s">
        <v>36</v>
      </c>
      <c r="D8148">
        <f t="shared" si="121"/>
        <v>144</v>
      </c>
      <c r="E8148" t="str">
        <f>VLOOKUP(A8148,Sheet2!$A$5:$H$9004,8,FALSE)</f>
        <v>{"ItemId":50009,"Num":146}</v>
      </c>
      <c r="F8148" t="str">
        <f>"["&amp;VLOOKUP(A8148,Sheet3!$A$4:$G$9003,7,FALSE)&amp;","&amp;VLOOKUP(A8148,Sheet4!$A$5:$G$9004,7,FALSE)&amp;"]"</f>
        <v>[{"AttrType":"Power","Value":6230},{"AttrType":"Time","Value":4}]</v>
      </c>
    </row>
    <row r="8149" spans="1:6">
      <c r="A8149">
        <v>18145</v>
      </c>
      <c r="B8149" t="s">
        <v>35</v>
      </c>
      <c r="C8149" t="s">
        <v>36</v>
      </c>
      <c r="D8149">
        <f t="shared" si="121"/>
        <v>145</v>
      </c>
      <c r="E8149" t="str">
        <f>VLOOKUP(A8149,Sheet2!$A$5:$H$9004,8,FALSE)</f>
        <v>{"ItemId":50009,"Num":147}</v>
      </c>
      <c r="F8149" t="str">
        <f>"["&amp;VLOOKUP(A8149,Sheet3!$A$4:$G$9003,7,FALSE)&amp;","&amp;VLOOKUP(A8149,Sheet4!$A$5:$G$9004,7,FALSE)&amp;"]"</f>
        <v>[{"AttrType":"Power","Value":6275},{"AttrType":"Time","Value":4}]</v>
      </c>
    </row>
    <row r="8150" spans="1:6">
      <c r="A8150">
        <v>18146</v>
      </c>
      <c r="B8150" t="s">
        <v>35</v>
      </c>
      <c r="C8150" t="s">
        <v>36</v>
      </c>
      <c r="D8150">
        <f t="shared" si="121"/>
        <v>146</v>
      </c>
      <c r="E8150" t="str">
        <f>VLOOKUP(A8150,Sheet2!$A$5:$H$9004,8,FALSE)</f>
        <v>{"ItemId":50009,"Num":148}</v>
      </c>
      <c r="F8150" t="str">
        <f>"["&amp;VLOOKUP(A8150,Sheet3!$A$4:$G$9003,7,FALSE)&amp;","&amp;VLOOKUP(A8150,Sheet4!$A$5:$G$9004,7,FALSE)&amp;"]"</f>
        <v>[{"AttrType":"Power","Value":6320},{"AttrType":"Time","Value":4}]</v>
      </c>
    </row>
    <row r="8151" spans="1:6">
      <c r="A8151">
        <v>18147</v>
      </c>
      <c r="B8151" t="s">
        <v>35</v>
      </c>
      <c r="C8151" t="s">
        <v>36</v>
      </c>
      <c r="D8151">
        <f t="shared" si="121"/>
        <v>147</v>
      </c>
      <c r="E8151" t="str">
        <f>VLOOKUP(A8151,Sheet2!$A$5:$H$9004,8,FALSE)</f>
        <v>{"ItemId":50009,"Num":149}</v>
      </c>
      <c r="F8151" t="str">
        <f>"["&amp;VLOOKUP(A8151,Sheet3!$A$4:$G$9003,7,FALSE)&amp;","&amp;VLOOKUP(A8151,Sheet4!$A$5:$G$9004,7,FALSE)&amp;"]"</f>
        <v>[{"AttrType":"Power","Value":6365},{"AttrType":"Time","Value":4}]</v>
      </c>
    </row>
    <row r="8152" spans="1:6">
      <c r="A8152">
        <v>18148</v>
      </c>
      <c r="B8152" t="s">
        <v>35</v>
      </c>
      <c r="C8152" t="s">
        <v>36</v>
      </c>
      <c r="D8152">
        <f t="shared" si="121"/>
        <v>148</v>
      </c>
      <c r="E8152" t="str">
        <f>VLOOKUP(A8152,Sheet2!$A$5:$H$9004,8,FALSE)</f>
        <v>{"ItemId":50009,"Num":150}</v>
      </c>
      <c r="F8152" t="str">
        <f>"["&amp;VLOOKUP(A8152,Sheet3!$A$4:$G$9003,7,FALSE)&amp;","&amp;VLOOKUP(A8152,Sheet4!$A$5:$G$9004,7,FALSE)&amp;"]"</f>
        <v>[{"AttrType":"Power","Value":6410},{"AttrType":"Time","Value":4}]</v>
      </c>
    </row>
    <row r="8153" spans="1:6">
      <c r="A8153">
        <v>18149</v>
      </c>
      <c r="B8153" t="s">
        <v>35</v>
      </c>
      <c r="C8153" t="s">
        <v>36</v>
      </c>
      <c r="D8153">
        <f t="shared" si="121"/>
        <v>149</v>
      </c>
      <c r="E8153" t="str">
        <f>VLOOKUP(A8153,Sheet2!$A$5:$H$9004,8,FALSE)</f>
        <v>{"ItemId":50009,"Num":151}</v>
      </c>
      <c r="F8153" t="str">
        <f>"["&amp;VLOOKUP(A8153,Sheet3!$A$4:$G$9003,7,FALSE)&amp;","&amp;VLOOKUP(A8153,Sheet4!$A$5:$G$9004,7,FALSE)&amp;"]"</f>
        <v>[{"AttrType":"Power","Value":6455},{"AttrType":"Time","Value":4}]</v>
      </c>
    </row>
    <row r="8154" spans="1:6">
      <c r="A8154">
        <v>18150</v>
      </c>
      <c r="B8154" t="s">
        <v>35</v>
      </c>
      <c r="C8154" t="s">
        <v>36</v>
      </c>
      <c r="D8154">
        <f t="shared" si="121"/>
        <v>150</v>
      </c>
      <c r="E8154" t="str">
        <f>VLOOKUP(A8154,Sheet2!$A$5:$H$9004,8,FALSE)</f>
        <v>{"ItemId":50009,"Num":152}</v>
      </c>
      <c r="F8154" t="str">
        <f>"["&amp;VLOOKUP(A8154,Sheet3!$A$4:$G$9003,7,FALSE)&amp;","&amp;VLOOKUP(A8154,Sheet4!$A$5:$G$9004,7,FALSE)&amp;"]"</f>
        <v>[{"AttrType":"Power","Value":6500},{"AttrType":"Time","Value":4}]</v>
      </c>
    </row>
    <row r="8155" spans="1:6">
      <c r="A8155">
        <v>18151</v>
      </c>
      <c r="B8155" t="s">
        <v>35</v>
      </c>
      <c r="C8155" t="s">
        <v>36</v>
      </c>
      <c r="D8155">
        <f t="shared" si="121"/>
        <v>151</v>
      </c>
      <c r="E8155" t="str">
        <f>VLOOKUP(A8155,Sheet2!$A$5:$H$9004,8,FALSE)</f>
        <v>{"ItemId":50009,"Num":153}</v>
      </c>
      <c r="F8155" t="str">
        <f>"["&amp;VLOOKUP(A8155,Sheet3!$A$4:$G$9003,7,FALSE)&amp;","&amp;VLOOKUP(A8155,Sheet4!$A$5:$G$9004,7,FALSE)&amp;"]"</f>
        <v>[{"AttrType":"Power","Value":6546},{"AttrType":"Time","Value":4}]</v>
      </c>
    </row>
    <row r="8156" spans="1:6">
      <c r="A8156">
        <v>18152</v>
      </c>
      <c r="B8156" t="s">
        <v>35</v>
      </c>
      <c r="C8156" t="s">
        <v>36</v>
      </c>
      <c r="D8156">
        <f t="shared" si="121"/>
        <v>152</v>
      </c>
      <c r="E8156" t="str">
        <f>VLOOKUP(A8156,Sheet2!$A$5:$H$9004,8,FALSE)</f>
        <v>{"ItemId":50009,"Num":154}</v>
      </c>
      <c r="F8156" t="str">
        <f>"["&amp;VLOOKUP(A8156,Sheet3!$A$4:$G$9003,7,FALSE)&amp;","&amp;VLOOKUP(A8156,Sheet4!$A$5:$G$9004,7,FALSE)&amp;"]"</f>
        <v>[{"AttrType":"Power","Value":6592},{"AttrType":"Time","Value":4}]</v>
      </c>
    </row>
    <row r="8157" spans="1:6">
      <c r="A8157">
        <v>18153</v>
      </c>
      <c r="B8157" t="s">
        <v>35</v>
      </c>
      <c r="C8157" t="s">
        <v>36</v>
      </c>
      <c r="D8157">
        <f t="shared" si="121"/>
        <v>153</v>
      </c>
      <c r="E8157" t="str">
        <f>VLOOKUP(A8157,Sheet2!$A$5:$H$9004,8,FALSE)</f>
        <v>{"ItemId":50009,"Num":155}</v>
      </c>
      <c r="F8157" t="str">
        <f>"["&amp;VLOOKUP(A8157,Sheet3!$A$4:$G$9003,7,FALSE)&amp;","&amp;VLOOKUP(A8157,Sheet4!$A$5:$G$9004,7,FALSE)&amp;"]"</f>
        <v>[{"AttrType":"Power","Value":6638},{"AttrType":"Time","Value":4}]</v>
      </c>
    </row>
    <row r="8158" spans="1:6">
      <c r="A8158">
        <v>18154</v>
      </c>
      <c r="B8158" t="s">
        <v>35</v>
      </c>
      <c r="C8158" t="s">
        <v>36</v>
      </c>
      <c r="D8158">
        <f t="shared" si="121"/>
        <v>154</v>
      </c>
      <c r="E8158" t="str">
        <f>VLOOKUP(A8158,Sheet2!$A$5:$H$9004,8,FALSE)</f>
        <v>{"ItemId":50009,"Num":156}</v>
      </c>
      <c r="F8158" t="str">
        <f>"["&amp;VLOOKUP(A8158,Sheet3!$A$4:$G$9003,7,FALSE)&amp;","&amp;VLOOKUP(A8158,Sheet4!$A$5:$G$9004,7,FALSE)&amp;"]"</f>
        <v>[{"AttrType":"Power","Value":6684},{"AttrType":"Time","Value":4}]</v>
      </c>
    </row>
    <row r="8159" spans="1:6">
      <c r="A8159">
        <v>18155</v>
      </c>
      <c r="B8159" t="s">
        <v>35</v>
      </c>
      <c r="C8159" t="s">
        <v>36</v>
      </c>
      <c r="D8159">
        <f t="shared" si="121"/>
        <v>155</v>
      </c>
      <c r="E8159" t="str">
        <f>VLOOKUP(A8159,Sheet2!$A$5:$H$9004,8,FALSE)</f>
        <v>{"ItemId":50009,"Num":157}</v>
      </c>
      <c r="F8159" t="str">
        <f>"["&amp;VLOOKUP(A8159,Sheet3!$A$4:$G$9003,7,FALSE)&amp;","&amp;VLOOKUP(A8159,Sheet4!$A$5:$G$9004,7,FALSE)&amp;"]"</f>
        <v>[{"AttrType":"Power","Value":6730},{"AttrType":"Time","Value":4}]</v>
      </c>
    </row>
    <row r="8160" spans="1:6">
      <c r="A8160">
        <v>18156</v>
      </c>
      <c r="B8160" t="s">
        <v>35</v>
      </c>
      <c r="C8160" t="s">
        <v>36</v>
      </c>
      <c r="D8160">
        <f t="shared" si="121"/>
        <v>156</v>
      </c>
      <c r="E8160" t="str">
        <f>VLOOKUP(A8160,Sheet2!$A$5:$H$9004,8,FALSE)</f>
        <v>{"ItemId":50009,"Num":158}</v>
      </c>
      <c r="F8160" t="str">
        <f>"["&amp;VLOOKUP(A8160,Sheet3!$A$4:$G$9003,7,FALSE)&amp;","&amp;VLOOKUP(A8160,Sheet4!$A$5:$G$9004,7,FALSE)&amp;"]"</f>
        <v>[{"AttrType":"Power","Value":6776},{"AttrType":"Time","Value":4}]</v>
      </c>
    </row>
    <row r="8161" spans="1:6">
      <c r="A8161">
        <v>18157</v>
      </c>
      <c r="B8161" t="s">
        <v>35</v>
      </c>
      <c r="C8161" t="s">
        <v>36</v>
      </c>
      <c r="D8161">
        <f t="shared" si="121"/>
        <v>157</v>
      </c>
      <c r="E8161" t="str">
        <f>VLOOKUP(A8161,Sheet2!$A$5:$H$9004,8,FALSE)</f>
        <v>{"ItemId":50009,"Num":159}</v>
      </c>
      <c r="F8161" t="str">
        <f>"["&amp;VLOOKUP(A8161,Sheet3!$A$4:$G$9003,7,FALSE)&amp;","&amp;VLOOKUP(A8161,Sheet4!$A$5:$G$9004,7,FALSE)&amp;"]"</f>
        <v>[{"AttrType":"Power","Value":6822},{"AttrType":"Time","Value":4}]</v>
      </c>
    </row>
    <row r="8162" spans="1:6">
      <c r="A8162">
        <v>18158</v>
      </c>
      <c r="B8162" t="s">
        <v>35</v>
      </c>
      <c r="C8162" t="s">
        <v>36</v>
      </c>
      <c r="D8162">
        <f t="shared" si="121"/>
        <v>158</v>
      </c>
      <c r="E8162" t="str">
        <f>VLOOKUP(A8162,Sheet2!$A$5:$H$9004,8,FALSE)</f>
        <v>{"ItemId":50009,"Num":160}</v>
      </c>
      <c r="F8162" t="str">
        <f>"["&amp;VLOOKUP(A8162,Sheet3!$A$4:$G$9003,7,FALSE)&amp;","&amp;VLOOKUP(A8162,Sheet4!$A$5:$G$9004,7,FALSE)&amp;"]"</f>
        <v>[{"AttrType":"Power","Value":6868},{"AttrType":"Time","Value":4}]</v>
      </c>
    </row>
    <row r="8163" spans="1:6">
      <c r="A8163">
        <v>18159</v>
      </c>
      <c r="B8163" t="s">
        <v>35</v>
      </c>
      <c r="C8163" t="s">
        <v>36</v>
      </c>
      <c r="D8163">
        <f t="shared" si="121"/>
        <v>159</v>
      </c>
      <c r="E8163" t="str">
        <f>VLOOKUP(A8163,Sheet2!$A$5:$H$9004,8,FALSE)</f>
        <v>{"ItemId":50009,"Num":161}</v>
      </c>
      <c r="F8163" t="str">
        <f>"["&amp;VLOOKUP(A8163,Sheet3!$A$4:$G$9003,7,FALSE)&amp;","&amp;VLOOKUP(A8163,Sheet4!$A$5:$G$9004,7,FALSE)&amp;"]"</f>
        <v>[{"AttrType":"Power","Value":6914},{"AttrType":"Time","Value":4}]</v>
      </c>
    </row>
    <row r="8164" spans="1:6">
      <c r="A8164">
        <v>18160</v>
      </c>
      <c r="B8164" t="s">
        <v>35</v>
      </c>
      <c r="C8164" t="s">
        <v>36</v>
      </c>
      <c r="D8164">
        <f t="shared" si="121"/>
        <v>160</v>
      </c>
      <c r="E8164" t="str">
        <f>VLOOKUP(A8164,Sheet2!$A$5:$H$9004,8,FALSE)</f>
        <v>{"ItemId":50009,"Num":162}</v>
      </c>
      <c r="F8164" t="str">
        <f>"["&amp;VLOOKUP(A8164,Sheet3!$A$4:$G$9003,7,FALSE)&amp;","&amp;VLOOKUP(A8164,Sheet4!$A$5:$G$9004,7,FALSE)&amp;"]"</f>
        <v>[{"AttrType":"Power","Value":6960},{"AttrType":"Time","Value":4}]</v>
      </c>
    </row>
    <row r="8165" spans="1:6">
      <c r="A8165">
        <v>18161</v>
      </c>
      <c r="B8165" t="s">
        <v>35</v>
      </c>
      <c r="C8165" t="s">
        <v>36</v>
      </c>
      <c r="D8165">
        <f t="shared" si="121"/>
        <v>161</v>
      </c>
      <c r="E8165" t="str">
        <f>VLOOKUP(A8165,Sheet2!$A$5:$H$9004,8,FALSE)</f>
        <v>{"ItemId":50009,"Num":163}</v>
      </c>
      <c r="F8165" t="str">
        <f>"["&amp;VLOOKUP(A8165,Sheet3!$A$4:$G$9003,7,FALSE)&amp;","&amp;VLOOKUP(A8165,Sheet4!$A$5:$G$9004,7,FALSE)&amp;"]"</f>
        <v>[{"AttrType":"Power","Value":7007},{"AttrType":"Time","Value":4}]</v>
      </c>
    </row>
    <row r="8166" spans="1:6">
      <c r="A8166">
        <v>18162</v>
      </c>
      <c r="B8166" t="s">
        <v>35</v>
      </c>
      <c r="C8166" t="s">
        <v>36</v>
      </c>
      <c r="D8166">
        <f t="shared" si="121"/>
        <v>162</v>
      </c>
      <c r="E8166" t="str">
        <f>VLOOKUP(A8166,Sheet2!$A$5:$H$9004,8,FALSE)</f>
        <v>{"ItemId":50009,"Num":164}</v>
      </c>
      <c r="F8166" t="str">
        <f>"["&amp;VLOOKUP(A8166,Sheet3!$A$4:$G$9003,7,FALSE)&amp;","&amp;VLOOKUP(A8166,Sheet4!$A$5:$G$9004,7,FALSE)&amp;"]"</f>
        <v>[{"AttrType":"Power","Value":7054},{"AttrType":"Time","Value":4}]</v>
      </c>
    </row>
    <row r="8167" spans="1:6">
      <c r="A8167">
        <v>18163</v>
      </c>
      <c r="B8167" t="s">
        <v>35</v>
      </c>
      <c r="C8167" t="s">
        <v>36</v>
      </c>
      <c r="D8167">
        <f t="shared" si="121"/>
        <v>163</v>
      </c>
      <c r="E8167" t="str">
        <f>VLOOKUP(A8167,Sheet2!$A$5:$H$9004,8,FALSE)</f>
        <v>{"ItemId":50009,"Num":165}</v>
      </c>
      <c r="F8167" t="str">
        <f>"["&amp;VLOOKUP(A8167,Sheet3!$A$4:$G$9003,7,FALSE)&amp;","&amp;VLOOKUP(A8167,Sheet4!$A$5:$G$9004,7,FALSE)&amp;"]"</f>
        <v>[{"AttrType":"Power","Value":7101},{"AttrType":"Time","Value":4}]</v>
      </c>
    </row>
    <row r="8168" spans="1:6">
      <c r="A8168">
        <v>18164</v>
      </c>
      <c r="B8168" t="s">
        <v>35</v>
      </c>
      <c r="C8168" t="s">
        <v>36</v>
      </c>
      <c r="D8168">
        <f t="shared" si="121"/>
        <v>164</v>
      </c>
      <c r="E8168" t="str">
        <f>VLOOKUP(A8168,Sheet2!$A$5:$H$9004,8,FALSE)</f>
        <v>{"ItemId":50009,"Num":166}</v>
      </c>
      <c r="F8168" t="str">
        <f>"["&amp;VLOOKUP(A8168,Sheet3!$A$4:$G$9003,7,FALSE)&amp;","&amp;VLOOKUP(A8168,Sheet4!$A$5:$G$9004,7,FALSE)&amp;"]"</f>
        <v>[{"AttrType":"Power","Value":7148},{"AttrType":"Time","Value":4}]</v>
      </c>
    </row>
    <row r="8169" spans="1:6">
      <c r="A8169">
        <v>18165</v>
      </c>
      <c r="B8169" t="s">
        <v>35</v>
      </c>
      <c r="C8169" t="s">
        <v>36</v>
      </c>
      <c r="D8169">
        <f t="shared" si="121"/>
        <v>165</v>
      </c>
      <c r="E8169" t="str">
        <f>VLOOKUP(A8169,Sheet2!$A$5:$H$9004,8,FALSE)</f>
        <v>{"ItemId":50009,"Num":167}</v>
      </c>
      <c r="F8169" t="str">
        <f>"["&amp;VLOOKUP(A8169,Sheet3!$A$4:$G$9003,7,FALSE)&amp;","&amp;VLOOKUP(A8169,Sheet4!$A$5:$G$9004,7,FALSE)&amp;"]"</f>
        <v>[{"AttrType":"Power","Value":7195},{"AttrType":"Time","Value":4}]</v>
      </c>
    </row>
    <row r="8170" spans="1:6">
      <c r="A8170">
        <v>18166</v>
      </c>
      <c r="B8170" t="s">
        <v>35</v>
      </c>
      <c r="C8170" t="s">
        <v>36</v>
      </c>
      <c r="D8170">
        <f t="shared" si="121"/>
        <v>166</v>
      </c>
      <c r="E8170" t="str">
        <f>VLOOKUP(A8170,Sheet2!$A$5:$H$9004,8,FALSE)</f>
        <v>{"ItemId":50009,"Num":168}</v>
      </c>
      <c r="F8170" t="str">
        <f>"["&amp;VLOOKUP(A8170,Sheet3!$A$4:$G$9003,7,FALSE)&amp;","&amp;VLOOKUP(A8170,Sheet4!$A$5:$G$9004,7,FALSE)&amp;"]"</f>
        <v>[{"AttrType":"Power","Value":7242},{"AttrType":"Time","Value":4}]</v>
      </c>
    </row>
    <row r="8171" spans="1:6">
      <c r="A8171">
        <v>18167</v>
      </c>
      <c r="B8171" t="s">
        <v>35</v>
      </c>
      <c r="C8171" t="s">
        <v>36</v>
      </c>
      <c r="D8171">
        <f t="shared" si="121"/>
        <v>167</v>
      </c>
      <c r="E8171" t="str">
        <f>VLOOKUP(A8171,Sheet2!$A$5:$H$9004,8,FALSE)</f>
        <v>{"ItemId":50009,"Num":169}</v>
      </c>
      <c r="F8171" t="str">
        <f>"["&amp;VLOOKUP(A8171,Sheet3!$A$4:$G$9003,7,FALSE)&amp;","&amp;VLOOKUP(A8171,Sheet4!$A$5:$G$9004,7,FALSE)&amp;"]"</f>
        <v>[{"AttrType":"Power","Value":7289},{"AttrType":"Time","Value":4}]</v>
      </c>
    </row>
    <row r="8172" spans="1:6">
      <c r="A8172">
        <v>18168</v>
      </c>
      <c r="B8172" t="s">
        <v>35</v>
      </c>
      <c r="C8172" t="s">
        <v>36</v>
      </c>
      <c r="D8172">
        <f t="shared" si="121"/>
        <v>168</v>
      </c>
      <c r="E8172" t="str">
        <f>VLOOKUP(A8172,Sheet2!$A$5:$H$9004,8,FALSE)</f>
        <v>{"ItemId":50009,"Num":170}</v>
      </c>
      <c r="F8172" t="str">
        <f>"["&amp;VLOOKUP(A8172,Sheet3!$A$4:$G$9003,7,FALSE)&amp;","&amp;VLOOKUP(A8172,Sheet4!$A$5:$G$9004,7,FALSE)&amp;"]"</f>
        <v>[{"AttrType":"Power","Value":7336},{"AttrType":"Time","Value":4}]</v>
      </c>
    </row>
    <row r="8173" spans="1:6">
      <c r="A8173">
        <v>18169</v>
      </c>
      <c r="B8173" t="s">
        <v>35</v>
      </c>
      <c r="C8173" t="s">
        <v>36</v>
      </c>
      <c r="D8173">
        <f t="shared" si="121"/>
        <v>169</v>
      </c>
      <c r="E8173" t="str">
        <f>VLOOKUP(A8173,Sheet2!$A$5:$H$9004,8,FALSE)</f>
        <v>{"ItemId":50009,"Num":171}</v>
      </c>
      <c r="F8173" t="str">
        <f>"["&amp;VLOOKUP(A8173,Sheet3!$A$4:$G$9003,7,FALSE)&amp;","&amp;VLOOKUP(A8173,Sheet4!$A$5:$G$9004,7,FALSE)&amp;"]"</f>
        <v>[{"AttrType":"Power","Value":7383},{"AttrType":"Time","Value":4}]</v>
      </c>
    </row>
    <row r="8174" spans="1:6">
      <c r="A8174">
        <v>18170</v>
      </c>
      <c r="B8174" t="s">
        <v>35</v>
      </c>
      <c r="C8174" t="s">
        <v>36</v>
      </c>
      <c r="D8174">
        <f t="shared" si="121"/>
        <v>170</v>
      </c>
      <c r="E8174" t="str">
        <f>VLOOKUP(A8174,Sheet2!$A$5:$H$9004,8,FALSE)</f>
        <v>{"ItemId":50009,"Num":172}</v>
      </c>
      <c r="F8174" t="str">
        <f>"["&amp;VLOOKUP(A8174,Sheet3!$A$4:$G$9003,7,FALSE)&amp;","&amp;VLOOKUP(A8174,Sheet4!$A$5:$G$9004,7,FALSE)&amp;"]"</f>
        <v>[{"AttrType":"Power","Value":7430},{"AttrType":"Time","Value":4}]</v>
      </c>
    </row>
    <row r="8175" spans="1:6">
      <c r="A8175">
        <v>18171</v>
      </c>
      <c r="B8175" t="s">
        <v>35</v>
      </c>
      <c r="C8175" t="s">
        <v>36</v>
      </c>
      <c r="D8175">
        <f t="shared" si="121"/>
        <v>171</v>
      </c>
      <c r="E8175" t="str">
        <f>VLOOKUP(A8175,Sheet2!$A$5:$H$9004,8,FALSE)</f>
        <v>{"ItemId":50009,"Num":173}</v>
      </c>
      <c r="F8175" t="str">
        <f>"["&amp;VLOOKUP(A8175,Sheet3!$A$4:$G$9003,7,FALSE)&amp;","&amp;VLOOKUP(A8175,Sheet4!$A$5:$G$9004,7,FALSE)&amp;"]"</f>
        <v>[{"AttrType":"Power","Value":7478},{"AttrType":"Time","Value":4}]</v>
      </c>
    </row>
    <row r="8176" spans="1:6">
      <c r="A8176">
        <v>18172</v>
      </c>
      <c r="B8176" t="s">
        <v>35</v>
      </c>
      <c r="C8176" t="s">
        <v>36</v>
      </c>
      <c r="D8176">
        <f t="shared" si="121"/>
        <v>172</v>
      </c>
      <c r="E8176" t="str">
        <f>VLOOKUP(A8176,Sheet2!$A$5:$H$9004,8,FALSE)</f>
        <v>{"ItemId":50009,"Num":174}</v>
      </c>
      <c r="F8176" t="str">
        <f>"["&amp;VLOOKUP(A8176,Sheet3!$A$4:$G$9003,7,FALSE)&amp;","&amp;VLOOKUP(A8176,Sheet4!$A$5:$G$9004,7,FALSE)&amp;"]"</f>
        <v>[{"AttrType":"Power","Value":7526},{"AttrType":"Time","Value":4}]</v>
      </c>
    </row>
    <row r="8177" spans="1:6">
      <c r="A8177">
        <v>18173</v>
      </c>
      <c r="B8177" t="s">
        <v>35</v>
      </c>
      <c r="C8177" t="s">
        <v>36</v>
      </c>
      <c r="D8177">
        <f t="shared" si="121"/>
        <v>173</v>
      </c>
      <c r="E8177" t="str">
        <f>VLOOKUP(A8177,Sheet2!$A$5:$H$9004,8,FALSE)</f>
        <v>{"ItemId":50009,"Num":175}</v>
      </c>
      <c r="F8177" t="str">
        <f>"["&amp;VLOOKUP(A8177,Sheet3!$A$4:$G$9003,7,FALSE)&amp;","&amp;VLOOKUP(A8177,Sheet4!$A$5:$G$9004,7,FALSE)&amp;"]"</f>
        <v>[{"AttrType":"Power","Value":7574},{"AttrType":"Time","Value":4}]</v>
      </c>
    </row>
    <row r="8178" spans="1:6">
      <c r="A8178">
        <v>18174</v>
      </c>
      <c r="B8178" t="s">
        <v>35</v>
      </c>
      <c r="C8178" t="s">
        <v>36</v>
      </c>
      <c r="D8178">
        <f t="shared" si="121"/>
        <v>174</v>
      </c>
      <c r="E8178" t="str">
        <f>VLOOKUP(A8178,Sheet2!$A$5:$H$9004,8,FALSE)</f>
        <v>{"ItemId":50009,"Num":176}</v>
      </c>
      <c r="F8178" t="str">
        <f>"["&amp;VLOOKUP(A8178,Sheet3!$A$4:$G$9003,7,FALSE)&amp;","&amp;VLOOKUP(A8178,Sheet4!$A$5:$G$9004,7,FALSE)&amp;"]"</f>
        <v>[{"AttrType":"Power","Value":7622},{"AttrType":"Time","Value":4}]</v>
      </c>
    </row>
    <row r="8179" spans="1:6">
      <c r="A8179">
        <v>18175</v>
      </c>
      <c r="B8179" t="s">
        <v>35</v>
      </c>
      <c r="C8179" t="s">
        <v>36</v>
      </c>
      <c r="D8179">
        <f t="shared" si="121"/>
        <v>175</v>
      </c>
      <c r="E8179" t="str">
        <f>VLOOKUP(A8179,Sheet2!$A$5:$H$9004,8,FALSE)</f>
        <v>{"ItemId":50009,"Num":177}</v>
      </c>
      <c r="F8179" t="str">
        <f>"["&amp;VLOOKUP(A8179,Sheet3!$A$4:$G$9003,7,FALSE)&amp;","&amp;VLOOKUP(A8179,Sheet4!$A$5:$G$9004,7,FALSE)&amp;"]"</f>
        <v>[{"AttrType":"Power","Value":7670},{"AttrType":"Time","Value":4}]</v>
      </c>
    </row>
    <row r="8180" spans="1:6">
      <c r="A8180">
        <v>18176</v>
      </c>
      <c r="B8180" t="s">
        <v>35</v>
      </c>
      <c r="C8180" t="s">
        <v>36</v>
      </c>
      <c r="D8180">
        <f t="shared" si="121"/>
        <v>176</v>
      </c>
      <c r="E8180" t="str">
        <f>VLOOKUP(A8180,Sheet2!$A$5:$H$9004,8,FALSE)</f>
        <v>{"ItemId":50009,"Num":178}</v>
      </c>
      <c r="F8180" t="str">
        <f>"["&amp;VLOOKUP(A8180,Sheet3!$A$4:$G$9003,7,FALSE)&amp;","&amp;VLOOKUP(A8180,Sheet4!$A$5:$G$9004,7,FALSE)&amp;"]"</f>
        <v>[{"AttrType":"Power","Value":7718},{"AttrType":"Time","Value":4}]</v>
      </c>
    </row>
    <row r="8181" spans="1:6">
      <c r="A8181">
        <v>18177</v>
      </c>
      <c r="B8181" t="s">
        <v>35</v>
      </c>
      <c r="C8181" t="s">
        <v>36</v>
      </c>
      <c r="D8181">
        <f t="shared" si="121"/>
        <v>177</v>
      </c>
      <c r="E8181" t="str">
        <f>VLOOKUP(A8181,Sheet2!$A$5:$H$9004,8,FALSE)</f>
        <v>{"ItemId":50009,"Num":179}</v>
      </c>
      <c r="F8181" t="str">
        <f>"["&amp;VLOOKUP(A8181,Sheet3!$A$4:$G$9003,7,FALSE)&amp;","&amp;VLOOKUP(A8181,Sheet4!$A$5:$G$9004,7,FALSE)&amp;"]"</f>
        <v>[{"AttrType":"Power","Value":7766},{"AttrType":"Time","Value":4}]</v>
      </c>
    </row>
    <row r="8182" spans="1:6">
      <c r="A8182">
        <v>18178</v>
      </c>
      <c r="B8182" t="s">
        <v>35</v>
      </c>
      <c r="C8182" t="s">
        <v>36</v>
      </c>
      <c r="D8182">
        <f t="shared" si="121"/>
        <v>178</v>
      </c>
      <c r="E8182" t="str">
        <f>VLOOKUP(A8182,Sheet2!$A$5:$H$9004,8,FALSE)</f>
        <v>{"ItemId":50009,"Num":180}</v>
      </c>
      <c r="F8182" t="str">
        <f>"["&amp;VLOOKUP(A8182,Sheet3!$A$4:$G$9003,7,FALSE)&amp;","&amp;VLOOKUP(A8182,Sheet4!$A$5:$G$9004,7,FALSE)&amp;"]"</f>
        <v>[{"AttrType":"Power","Value":7814},{"AttrType":"Time","Value":4}]</v>
      </c>
    </row>
    <row r="8183" spans="1:6">
      <c r="A8183">
        <v>18179</v>
      </c>
      <c r="B8183" t="s">
        <v>35</v>
      </c>
      <c r="C8183" t="s">
        <v>36</v>
      </c>
      <c r="D8183">
        <f t="shared" si="121"/>
        <v>179</v>
      </c>
      <c r="E8183" t="str">
        <f>VLOOKUP(A8183,Sheet2!$A$5:$H$9004,8,FALSE)</f>
        <v>{"ItemId":50009,"Num":181}</v>
      </c>
      <c r="F8183" t="str">
        <f>"["&amp;VLOOKUP(A8183,Sheet3!$A$4:$G$9003,7,FALSE)&amp;","&amp;VLOOKUP(A8183,Sheet4!$A$5:$G$9004,7,FALSE)&amp;"]"</f>
        <v>[{"AttrType":"Power","Value":7862},{"AttrType":"Time","Value":4}]</v>
      </c>
    </row>
    <row r="8184" spans="1:6">
      <c r="A8184">
        <v>18180</v>
      </c>
      <c r="B8184" t="s">
        <v>35</v>
      </c>
      <c r="C8184" t="s">
        <v>36</v>
      </c>
      <c r="D8184">
        <f t="shared" si="121"/>
        <v>180</v>
      </c>
      <c r="E8184" t="str">
        <f>VLOOKUP(A8184,Sheet2!$A$5:$H$9004,8,FALSE)</f>
        <v>{"ItemId":50009,"Num":182}</v>
      </c>
      <c r="F8184" t="str">
        <f>"["&amp;VLOOKUP(A8184,Sheet3!$A$4:$G$9003,7,FALSE)&amp;","&amp;VLOOKUP(A8184,Sheet4!$A$5:$G$9004,7,FALSE)&amp;"]"</f>
        <v>[{"AttrType":"Power","Value":7910},{"AttrType":"Time","Value":4}]</v>
      </c>
    </row>
    <row r="8185" spans="1:6">
      <c r="A8185">
        <v>18181</v>
      </c>
      <c r="B8185" t="s">
        <v>35</v>
      </c>
      <c r="C8185" t="s">
        <v>36</v>
      </c>
      <c r="D8185">
        <f t="shared" si="121"/>
        <v>181</v>
      </c>
      <c r="E8185" t="str">
        <f>VLOOKUP(A8185,Sheet2!$A$5:$H$9004,8,FALSE)</f>
        <v>{"ItemId":50009,"Num":183}</v>
      </c>
      <c r="F8185" t="str">
        <f>"["&amp;VLOOKUP(A8185,Sheet3!$A$4:$G$9003,7,FALSE)&amp;","&amp;VLOOKUP(A8185,Sheet4!$A$5:$G$9004,7,FALSE)&amp;"]"</f>
        <v>[{"AttrType":"Power","Value":7959},{"AttrType":"Time","Value":4}]</v>
      </c>
    </row>
    <row r="8186" spans="1:6">
      <c r="A8186">
        <v>18182</v>
      </c>
      <c r="B8186" t="s">
        <v>35</v>
      </c>
      <c r="C8186" t="s">
        <v>36</v>
      </c>
      <c r="D8186">
        <f t="shared" si="121"/>
        <v>182</v>
      </c>
      <c r="E8186" t="str">
        <f>VLOOKUP(A8186,Sheet2!$A$5:$H$9004,8,FALSE)</f>
        <v>{"ItemId":50009,"Num":184}</v>
      </c>
      <c r="F8186" t="str">
        <f>"["&amp;VLOOKUP(A8186,Sheet3!$A$4:$G$9003,7,FALSE)&amp;","&amp;VLOOKUP(A8186,Sheet4!$A$5:$G$9004,7,FALSE)&amp;"]"</f>
        <v>[{"AttrType":"Power","Value":8008},{"AttrType":"Time","Value":4}]</v>
      </c>
    </row>
    <row r="8187" spans="1:6">
      <c r="A8187">
        <v>18183</v>
      </c>
      <c r="B8187" t="s">
        <v>35</v>
      </c>
      <c r="C8187" t="s">
        <v>36</v>
      </c>
      <c r="D8187">
        <f t="shared" si="121"/>
        <v>183</v>
      </c>
      <c r="E8187" t="str">
        <f>VLOOKUP(A8187,Sheet2!$A$5:$H$9004,8,FALSE)</f>
        <v>{"ItemId":50009,"Num":185}</v>
      </c>
      <c r="F8187" t="str">
        <f>"["&amp;VLOOKUP(A8187,Sheet3!$A$4:$G$9003,7,FALSE)&amp;","&amp;VLOOKUP(A8187,Sheet4!$A$5:$G$9004,7,FALSE)&amp;"]"</f>
        <v>[{"AttrType":"Power","Value":8057},{"AttrType":"Time","Value":4}]</v>
      </c>
    </row>
    <row r="8188" spans="1:6">
      <c r="A8188">
        <v>18184</v>
      </c>
      <c r="B8188" t="s">
        <v>35</v>
      </c>
      <c r="C8188" t="s">
        <v>36</v>
      </c>
      <c r="D8188">
        <f t="shared" si="121"/>
        <v>184</v>
      </c>
      <c r="E8188" t="str">
        <f>VLOOKUP(A8188,Sheet2!$A$5:$H$9004,8,FALSE)</f>
        <v>{"ItemId":50009,"Num":186}</v>
      </c>
      <c r="F8188" t="str">
        <f>"["&amp;VLOOKUP(A8188,Sheet3!$A$4:$G$9003,7,FALSE)&amp;","&amp;VLOOKUP(A8188,Sheet4!$A$5:$G$9004,7,FALSE)&amp;"]"</f>
        <v>[{"AttrType":"Power","Value":8106},{"AttrType":"Time","Value":4}]</v>
      </c>
    </row>
    <row r="8189" spans="1:6">
      <c r="A8189">
        <v>18185</v>
      </c>
      <c r="B8189" t="s">
        <v>35</v>
      </c>
      <c r="C8189" t="s">
        <v>36</v>
      </c>
      <c r="D8189">
        <f t="shared" si="121"/>
        <v>185</v>
      </c>
      <c r="E8189" t="str">
        <f>VLOOKUP(A8189,Sheet2!$A$5:$H$9004,8,FALSE)</f>
        <v>{"ItemId":50009,"Num":187}</v>
      </c>
      <c r="F8189" t="str">
        <f>"["&amp;VLOOKUP(A8189,Sheet3!$A$4:$G$9003,7,FALSE)&amp;","&amp;VLOOKUP(A8189,Sheet4!$A$5:$G$9004,7,FALSE)&amp;"]"</f>
        <v>[{"AttrType":"Power","Value":8155},{"AttrType":"Time","Value":4}]</v>
      </c>
    </row>
    <row r="8190" spans="1:6">
      <c r="A8190">
        <v>18186</v>
      </c>
      <c r="B8190" t="s">
        <v>35</v>
      </c>
      <c r="C8190" t="s">
        <v>36</v>
      </c>
      <c r="D8190">
        <f t="shared" si="121"/>
        <v>186</v>
      </c>
      <c r="E8190" t="str">
        <f>VLOOKUP(A8190,Sheet2!$A$5:$H$9004,8,FALSE)</f>
        <v>{"ItemId":50009,"Num":188}</v>
      </c>
      <c r="F8190" t="str">
        <f>"["&amp;VLOOKUP(A8190,Sheet3!$A$4:$G$9003,7,FALSE)&amp;","&amp;VLOOKUP(A8190,Sheet4!$A$5:$G$9004,7,FALSE)&amp;"]"</f>
        <v>[{"AttrType":"Power","Value":8204},{"AttrType":"Time","Value":4}]</v>
      </c>
    </row>
    <row r="8191" spans="1:6">
      <c r="A8191">
        <v>18187</v>
      </c>
      <c r="B8191" t="s">
        <v>35</v>
      </c>
      <c r="C8191" t="s">
        <v>36</v>
      </c>
      <c r="D8191">
        <f t="shared" si="121"/>
        <v>187</v>
      </c>
      <c r="E8191" t="str">
        <f>VLOOKUP(A8191,Sheet2!$A$5:$H$9004,8,FALSE)</f>
        <v>{"ItemId":50009,"Num":189}</v>
      </c>
      <c r="F8191" t="str">
        <f>"["&amp;VLOOKUP(A8191,Sheet3!$A$4:$G$9003,7,FALSE)&amp;","&amp;VLOOKUP(A8191,Sheet4!$A$5:$G$9004,7,FALSE)&amp;"]"</f>
        <v>[{"AttrType":"Power","Value":8253},{"AttrType":"Time","Value":4}]</v>
      </c>
    </row>
    <row r="8192" spans="1:6">
      <c r="A8192">
        <v>18188</v>
      </c>
      <c r="B8192" t="s">
        <v>35</v>
      </c>
      <c r="C8192" t="s">
        <v>36</v>
      </c>
      <c r="D8192">
        <f t="shared" si="121"/>
        <v>188</v>
      </c>
      <c r="E8192" t="str">
        <f>VLOOKUP(A8192,Sheet2!$A$5:$H$9004,8,FALSE)</f>
        <v>{"ItemId":50009,"Num":190}</v>
      </c>
      <c r="F8192" t="str">
        <f>"["&amp;VLOOKUP(A8192,Sheet3!$A$4:$G$9003,7,FALSE)&amp;","&amp;VLOOKUP(A8192,Sheet4!$A$5:$G$9004,7,FALSE)&amp;"]"</f>
        <v>[{"AttrType":"Power","Value":8302},{"AttrType":"Time","Value":4}]</v>
      </c>
    </row>
    <row r="8193" spans="1:6">
      <c r="A8193">
        <v>18189</v>
      </c>
      <c r="B8193" t="s">
        <v>35</v>
      </c>
      <c r="C8193" t="s">
        <v>36</v>
      </c>
      <c r="D8193">
        <f t="shared" si="121"/>
        <v>189</v>
      </c>
      <c r="E8193" t="str">
        <f>VLOOKUP(A8193,Sheet2!$A$5:$H$9004,8,FALSE)</f>
        <v>{"ItemId":50009,"Num":191}</v>
      </c>
      <c r="F8193" t="str">
        <f>"["&amp;VLOOKUP(A8193,Sheet3!$A$4:$G$9003,7,FALSE)&amp;","&amp;VLOOKUP(A8193,Sheet4!$A$5:$G$9004,7,FALSE)&amp;"]"</f>
        <v>[{"AttrType":"Power","Value":8351},{"AttrType":"Time","Value":4}]</v>
      </c>
    </row>
    <row r="8194" spans="1:6">
      <c r="A8194">
        <v>18190</v>
      </c>
      <c r="B8194" t="s">
        <v>35</v>
      </c>
      <c r="C8194" t="s">
        <v>36</v>
      </c>
      <c r="D8194">
        <f t="shared" si="121"/>
        <v>190</v>
      </c>
      <c r="E8194" t="str">
        <f>VLOOKUP(A8194,Sheet2!$A$5:$H$9004,8,FALSE)</f>
        <v>{"ItemId":50009,"Num":192}</v>
      </c>
      <c r="F8194" t="str">
        <f>"["&amp;VLOOKUP(A8194,Sheet3!$A$4:$G$9003,7,FALSE)&amp;","&amp;VLOOKUP(A8194,Sheet4!$A$5:$G$9004,7,FALSE)&amp;"]"</f>
        <v>[{"AttrType":"Power","Value":8400},{"AttrType":"Time","Value":4}]</v>
      </c>
    </row>
    <row r="8195" spans="1:6">
      <c r="A8195">
        <v>18191</v>
      </c>
      <c r="B8195" t="s">
        <v>35</v>
      </c>
      <c r="C8195" t="s">
        <v>36</v>
      </c>
      <c r="D8195">
        <f t="shared" si="121"/>
        <v>191</v>
      </c>
      <c r="E8195" t="str">
        <f>VLOOKUP(A8195,Sheet2!$A$5:$H$9004,8,FALSE)</f>
        <v>{"ItemId":50009,"Num":193}</v>
      </c>
      <c r="F8195" t="str">
        <f>"["&amp;VLOOKUP(A8195,Sheet3!$A$4:$G$9003,7,FALSE)&amp;","&amp;VLOOKUP(A8195,Sheet4!$A$5:$G$9004,7,FALSE)&amp;"]"</f>
        <v>[{"AttrType":"Power","Value":8450},{"AttrType":"Time","Value":4}]</v>
      </c>
    </row>
    <row r="8196" spans="1:6">
      <c r="A8196">
        <v>18192</v>
      </c>
      <c r="B8196" t="s">
        <v>35</v>
      </c>
      <c r="C8196" t="s">
        <v>36</v>
      </c>
      <c r="D8196">
        <f t="shared" si="121"/>
        <v>192</v>
      </c>
      <c r="E8196" t="str">
        <f>VLOOKUP(A8196,Sheet2!$A$5:$H$9004,8,FALSE)</f>
        <v>{"ItemId":50009,"Num":194}</v>
      </c>
      <c r="F8196" t="str">
        <f>"["&amp;VLOOKUP(A8196,Sheet3!$A$4:$G$9003,7,FALSE)&amp;","&amp;VLOOKUP(A8196,Sheet4!$A$5:$G$9004,7,FALSE)&amp;"]"</f>
        <v>[{"AttrType":"Power","Value":8500},{"AttrType":"Time","Value":4}]</v>
      </c>
    </row>
    <row r="8197" spans="1:6">
      <c r="A8197">
        <v>18193</v>
      </c>
      <c r="B8197" t="s">
        <v>35</v>
      </c>
      <c r="C8197" t="s">
        <v>36</v>
      </c>
      <c r="D8197">
        <f t="shared" si="121"/>
        <v>193</v>
      </c>
      <c r="E8197" t="str">
        <f>VLOOKUP(A8197,Sheet2!$A$5:$H$9004,8,FALSE)</f>
        <v>{"ItemId":50009,"Num":195}</v>
      </c>
      <c r="F8197" t="str">
        <f>"["&amp;VLOOKUP(A8197,Sheet3!$A$4:$G$9003,7,FALSE)&amp;","&amp;VLOOKUP(A8197,Sheet4!$A$5:$G$9004,7,FALSE)&amp;"]"</f>
        <v>[{"AttrType":"Power","Value":8550},{"AttrType":"Time","Value":4}]</v>
      </c>
    </row>
    <row r="8198" spans="1:6">
      <c r="A8198">
        <v>18194</v>
      </c>
      <c r="B8198" t="s">
        <v>35</v>
      </c>
      <c r="C8198" t="s">
        <v>36</v>
      </c>
      <c r="D8198">
        <f t="shared" ref="D8198:D8261" si="122">D7198</f>
        <v>194</v>
      </c>
      <c r="E8198" t="str">
        <f>VLOOKUP(A8198,Sheet2!$A$5:$H$9004,8,FALSE)</f>
        <v>{"ItemId":50009,"Num":196}</v>
      </c>
      <c r="F8198" t="str">
        <f>"["&amp;VLOOKUP(A8198,Sheet3!$A$4:$G$9003,7,FALSE)&amp;","&amp;VLOOKUP(A8198,Sheet4!$A$5:$G$9004,7,FALSE)&amp;"]"</f>
        <v>[{"AttrType":"Power","Value":8600},{"AttrType":"Time","Value":4}]</v>
      </c>
    </row>
    <row r="8199" spans="1:6">
      <c r="A8199">
        <v>18195</v>
      </c>
      <c r="B8199" t="s">
        <v>35</v>
      </c>
      <c r="C8199" t="s">
        <v>36</v>
      </c>
      <c r="D8199">
        <f t="shared" si="122"/>
        <v>195</v>
      </c>
      <c r="E8199" t="str">
        <f>VLOOKUP(A8199,Sheet2!$A$5:$H$9004,8,FALSE)</f>
        <v>{"ItemId":50009,"Num":197}</v>
      </c>
      <c r="F8199" t="str">
        <f>"["&amp;VLOOKUP(A8199,Sheet3!$A$4:$G$9003,7,FALSE)&amp;","&amp;VLOOKUP(A8199,Sheet4!$A$5:$G$9004,7,FALSE)&amp;"]"</f>
        <v>[{"AttrType":"Power","Value":8650},{"AttrType":"Time","Value":4}]</v>
      </c>
    </row>
    <row r="8200" spans="1:6">
      <c r="A8200">
        <v>18196</v>
      </c>
      <c r="B8200" t="s">
        <v>35</v>
      </c>
      <c r="C8200" t="s">
        <v>36</v>
      </c>
      <c r="D8200">
        <f t="shared" si="122"/>
        <v>196</v>
      </c>
      <c r="E8200" t="str">
        <f>VLOOKUP(A8200,Sheet2!$A$5:$H$9004,8,FALSE)</f>
        <v>{"ItemId":50009,"Num":198}</v>
      </c>
      <c r="F8200" t="str">
        <f>"["&amp;VLOOKUP(A8200,Sheet3!$A$4:$G$9003,7,FALSE)&amp;","&amp;VLOOKUP(A8200,Sheet4!$A$5:$G$9004,7,FALSE)&amp;"]"</f>
        <v>[{"AttrType":"Power","Value":8700},{"AttrType":"Time","Value":4}]</v>
      </c>
    </row>
    <row r="8201" spans="1:6">
      <c r="A8201">
        <v>18197</v>
      </c>
      <c r="B8201" t="s">
        <v>35</v>
      </c>
      <c r="C8201" t="s">
        <v>36</v>
      </c>
      <c r="D8201">
        <f t="shared" si="122"/>
        <v>197</v>
      </c>
      <c r="E8201" t="str">
        <f>VLOOKUP(A8201,Sheet2!$A$5:$H$9004,8,FALSE)</f>
        <v>{"ItemId":50009,"Num":199}</v>
      </c>
      <c r="F8201" t="str">
        <f>"["&amp;VLOOKUP(A8201,Sheet3!$A$4:$G$9003,7,FALSE)&amp;","&amp;VLOOKUP(A8201,Sheet4!$A$5:$G$9004,7,FALSE)&amp;"]"</f>
        <v>[{"AttrType":"Power","Value":8750},{"AttrType":"Time","Value":4}]</v>
      </c>
    </row>
    <row r="8202" spans="1:6">
      <c r="A8202">
        <v>18198</v>
      </c>
      <c r="B8202" t="s">
        <v>35</v>
      </c>
      <c r="C8202" t="s">
        <v>36</v>
      </c>
      <c r="D8202">
        <f t="shared" si="122"/>
        <v>198</v>
      </c>
      <c r="E8202" t="str">
        <f>VLOOKUP(A8202,Sheet2!$A$5:$H$9004,8,FALSE)</f>
        <v>{"ItemId":50009,"Num":200}</v>
      </c>
      <c r="F8202" t="str">
        <f>"["&amp;VLOOKUP(A8202,Sheet3!$A$4:$G$9003,7,FALSE)&amp;","&amp;VLOOKUP(A8202,Sheet4!$A$5:$G$9004,7,FALSE)&amp;"]"</f>
        <v>[{"AttrType":"Power","Value":8800},{"AttrType":"Time","Value":4}]</v>
      </c>
    </row>
    <row r="8203" spans="1:6">
      <c r="A8203">
        <v>18199</v>
      </c>
      <c r="B8203" t="s">
        <v>35</v>
      </c>
      <c r="C8203" t="s">
        <v>36</v>
      </c>
      <c r="D8203">
        <f t="shared" si="122"/>
        <v>199</v>
      </c>
      <c r="E8203" t="str">
        <f>VLOOKUP(A8203,Sheet2!$A$5:$H$9004,8,FALSE)</f>
        <v>{"ItemId":50009,"Num":201}</v>
      </c>
      <c r="F8203" t="str">
        <f>"["&amp;VLOOKUP(A8203,Sheet3!$A$4:$G$9003,7,FALSE)&amp;","&amp;VLOOKUP(A8203,Sheet4!$A$5:$G$9004,7,FALSE)&amp;"]"</f>
        <v>[{"AttrType":"Power","Value":8850},{"AttrType":"Time","Value":4}]</v>
      </c>
    </row>
    <row r="8204" spans="1:6">
      <c r="A8204">
        <v>18200</v>
      </c>
      <c r="B8204" t="s">
        <v>35</v>
      </c>
      <c r="C8204" t="s">
        <v>36</v>
      </c>
      <c r="D8204">
        <f t="shared" si="122"/>
        <v>200</v>
      </c>
      <c r="E8204" t="str">
        <f>VLOOKUP(A8204,Sheet2!$A$5:$H$9004,8,FALSE)</f>
        <v>{"ItemId":50009,"Num":202}</v>
      </c>
      <c r="F8204" t="str">
        <f>"["&amp;VLOOKUP(A8204,Sheet3!$A$4:$G$9003,7,FALSE)&amp;","&amp;VLOOKUP(A8204,Sheet4!$A$5:$G$9004,7,FALSE)&amp;"]"</f>
        <v>[{"AttrType":"Power","Value":8900},{"AttrType":"Time","Value":4}]</v>
      </c>
    </row>
    <row r="8205" spans="1:6">
      <c r="A8205">
        <v>18201</v>
      </c>
      <c r="B8205" t="s">
        <v>35</v>
      </c>
      <c r="C8205" t="s">
        <v>36</v>
      </c>
      <c r="D8205">
        <f t="shared" si="122"/>
        <v>201</v>
      </c>
      <c r="E8205" t="str">
        <f>VLOOKUP(A8205,Sheet2!$A$5:$H$9004,8,FALSE)</f>
        <v>{"ItemId":50009,"Num":203}</v>
      </c>
      <c r="F8205" t="str">
        <f>"["&amp;VLOOKUP(A8205,Sheet3!$A$4:$G$9003,7,FALSE)&amp;","&amp;VLOOKUP(A8205,Sheet4!$A$5:$G$9004,7,FALSE)&amp;"]"</f>
        <v>[{"AttrType":"Power","Value":8951},{"AttrType":"Time","Value":4}]</v>
      </c>
    </row>
    <row r="8206" spans="1:6">
      <c r="A8206">
        <v>18202</v>
      </c>
      <c r="B8206" t="s">
        <v>35</v>
      </c>
      <c r="C8206" t="s">
        <v>36</v>
      </c>
      <c r="D8206">
        <f t="shared" si="122"/>
        <v>202</v>
      </c>
      <c r="E8206" t="str">
        <f>VLOOKUP(A8206,Sheet2!$A$5:$H$9004,8,FALSE)</f>
        <v>{"ItemId":50009,"Num":204}</v>
      </c>
      <c r="F8206" t="str">
        <f>"["&amp;VLOOKUP(A8206,Sheet3!$A$4:$G$9003,7,FALSE)&amp;","&amp;VLOOKUP(A8206,Sheet4!$A$5:$G$9004,7,FALSE)&amp;"]"</f>
        <v>[{"AttrType":"Power","Value":9002},{"AttrType":"Time","Value":4}]</v>
      </c>
    </row>
    <row r="8207" spans="1:6">
      <c r="A8207">
        <v>18203</v>
      </c>
      <c r="B8207" t="s">
        <v>35</v>
      </c>
      <c r="C8207" t="s">
        <v>36</v>
      </c>
      <c r="D8207">
        <f t="shared" si="122"/>
        <v>203</v>
      </c>
      <c r="E8207" t="str">
        <f>VLOOKUP(A8207,Sheet2!$A$5:$H$9004,8,FALSE)</f>
        <v>{"ItemId":50009,"Num":205}</v>
      </c>
      <c r="F8207" t="str">
        <f>"["&amp;VLOOKUP(A8207,Sheet3!$A$4:$G$9003,7,FALSE)&amp;","&amp;VLOOKUP(A8207,Sheet4!$A$5:$G$9004,7,FALSE)&amp;"]"</f>
        <v>[{"AttrType":"Power","Value":9053},{"AttrType":"Time","Value":4}]</v>
      </c>
    </row>
    <row r="8208" spans="1:6">
      <c r="A8208">
        <v>18204</v>
      </c>
      <c r="B8208" t="s">
        <v>35</v>
      </c>
      <c r="C8208" t="s">
        <v>36</v>
      </c>
      <c r="D8208">
        <f t="shared" si="122"/>
        <v>204</v>
      </c>
      <c r="E8208" t="str">
        <f>VLOOKUP(A8208,Sheet2!$A$5:$H$9004,8,FALSE)</f>
        <v>{"ItemId":50009,"Num":206}</v>
      </c>
      <c r="F8208" t="str">
        <f>"["&amp;VLOOKUP(A8208,Sheet3!$A$4:$G$9003,7,FALSE)&amp;","&amp;VLOOKUP(A8208,Sheet4!$A$5:$G$9004,7,FALSE)&amp;"]"</f>
        <v>[{"AttrType":"Power","Value":9104},{"AttrType":"Time","Value":4}]</v>
      </c>
    </row>
    <row r="8209" spans="1:6">
      <c r="A8209">
        <v>18205</v>
      </c>
      <c r="B8209" t="s">
        <v>35</v>
      </c>
      <c r="C8209" t="s">
        <v>36</v>
      </c>
      <c r="D8209">
        <f t="shared" si="122"/>
        <v>205</v>
      </c>
      <c r="E8209" t="str">
        <f>VLOOKUP(A8209,Sheet2!$A$5:$H$9004,8,FALSE)</f>
        <v>{"ItemId":50009,"Num":207}</v>
      </c>
      <c r="F8209" t="str">
        <f>"["&amp;VLOOKUP(A8209,Sheet3!$A$4:$G$9003,7,FALSE)&amp;","&amp;VLOOKUP(A8209,Sheet4!$A$5:$G$9004,7,FALSE)&amp;"]"</f>
        <v>[{"AttrType":"Power","Value":9155},{"AttrType":"Time","Value":4}]</v>
      </c>
    </row>
    <row r="8210" spans="1:6">
      <c r="A8210">
        <v>18206</v>
      </c>
      <c r="B8210" t="s">
        <v>35</v>
      </c>
      <c r="C8210" t="s">
        <v>36</v>
      </c>
      <c r="D8210">
        <f t="shared" si="122"/>
        <v>206</v>
      </c>
      <c r="E8210" t="str">
        <f>VLOOKUP(A8210,Sheet2!$A$5:$H$9004,8,FALSE)</f>
        <v>{"ItemId":50009,"Num":208}</v>
      </c>
      <c r="F8210" t="str">
        <f>"["&amp;VLOOKUP(A8210,Sheet3!$A$4:$G$9003,7,FALSE)&amp;","&amp;VLOOKUP(A8210,Sheet4!$A$5:$G$9004,7,FALSE)&amp;"]"</f>
        <v>[{"AttrType":"Power","Value":9206},{"AttrType":"Time","Value":4}]</v>
      </c>
    </row>
    <row r="8211" spans="1:6">
      <c r="A8211">
        <v>18207</v>
      </c>
      <c r="B8211" t="s">
        <v>35</v>
      </c>
      <c r="C8211" t="s">
        <v>36</v>
      </c>
      <c r="D8211">
        <f t="shared" si="122"/>
        <v>207</v>
      </c>
      <c r="E8211" t="str">
        <f>VLOOKUP(A8211,Sheet2!$A$5:$H$9004,8,FALSE)</f>
        <v>{"ItemId":50009,"Num":209}</v>
      </c>
      <c r="F8211" t="str">
        <f>"["&amp;VLOOKUP(A8211,Sheet3!$A$4:$G$9003,7,FALSE)&amp;","&amp;VLOOKUP(A8211,Sheet4!$A$5:$G$9004,7,FALSE)&amp;"]"</f>
        <v>[{"AttrType":"Power","Value":9257},{"AttrType":"Time","Value":4}]</v>
      </c>
    </row>
    <row r="8212" spans="1:6">
      <c r="A8212">
        <v>18208</v>
      </c>
      <c r="B8212" t="s">
        <v>35</v>
      </c>
      <c r="C8212" t="s">
        <v>36</v>
      </c>
      <c r="D8212">
        <f t="shared" si="122"/>
        <v>208</v>
      </c>
      <c r="E8212" t="str">
        <f>VLOOKUP(A8212,Sheet2!$A$5:$H$9004,8,FALSE)</f>
        <v>{"ItemId":50009,"Num":210}</v>
      </c>
      <c r="F8212" t="str">
        <f>"["&amp;VLOOKUP(A8212,Sheet3!$A$4:$G$9003,7,FALSE)&amp;","&amp;VLOOKUP(A8212,Sheet4!$A$5:$G$9004,7,FALSE)&amp;"]"</f>
        <v>[{"AttrType":"Power","Value":9308},{"AttrType":"Time","Value":4}]</v>
      </c>
    </row>
    <row r="8213" spans="1:6">
      <c r="A8213">
        <v>18209</v>
      </c>
      <c r="B8213" t="s">
        <v>35</v>
      </c>
      <c r="C8213" t="s">
        <v>36</v>
      </c>
      <c r="D8213">
        <f t="shared" si="122"/>
        <v>209</v>
      </c>
      <c r="E8213" t="str">
        <f>VLOOKUP(A8213,Sheet2!$A$5:$H$9004,8,FALSE)</f>
        <v>{"ItemId":50009,"Num":211}</v>
      </c>
      <c r="F8213" t="str">
        <f>"["&amp;VLOOKUP(A8213,Sheet3!$A$4:$G$9003,7,FALSE)&amp;","&amp;VLOOKUP(A8213,Sheet4!$A$5:$G$9004,7,FALSE)&amp;"]"</f>
        <v>[{"AttrType":"Power","Value":9359},{"AttrType":"Time","Value":4}]</v>
      </c>
    </row>
    <row r="8214" spans="1:6">
      <c r="A8214">
        <v>18210</v>
      </c>
      <c r="B8214" t="s">
        <v>35</v>
      </c>
      <c r="C8214" t="s">
        <v>36</v>
      </c>
      <c r="D8214">
        <f t="shared" si="122"/>
        <v>210</v>
      </c>
      <c r="E8214" t="str">
        <f>VLOOKUP(A8214,Sheet2!$A$5:$H$9004,8,FALSE)</f>
        <v>{"ItemId":50009,"Num":212}</v>
      </c>
      <c r="F8214" t="str">
        <f>"["&amp;VLOOKUP(A8214,Sheet3!$A$4:$G$9003,7,FALSE)&amp;","&amp;VLOOKUP(A8214,Sheet4!$A$5:$G$9004,7,FALSE)&amp;"]"</f>
        <v>[{"AttrType":"Power","Value":9410},{"AttrType":"Time","Value":4}]</v>
      </c>
    </row>
    <row r="8215" spans="1:6">
      <c r="A8215">
        <v>18211</v>
      </c>
      <c r="B8215" t="s">
        <v>35</v>
      </c>
      <c r="C8215" t="s">
        <v>36</v>
      </c>
      <c r="D8215">
        <f t="shared" si="122"/>
        <v>211</v>
      </c>
      <c r="E8215" t="str">
        <f>VLOOKUP(A8215,Sheet2!$A$5:$H$9004,8,FALSE)</f>
        <v>{"ItemId":50009,"Num":213}</v>
      </c>
      <c r="F8215" t="str">
        <f>"["&amp;VLOOKUP(A8215,Sheet3!$A$4:$G$9003,7,FALSE)&amp;","&amp;VLOOKUP(A8215,Sheet4!$A$5:$G$9004,7,FALSE)&amp;"]"</f>
        <v>[{"AttrType":"Power","Value":9462},{"AttrType":"Time","Value":4}]</v>
      </c>
    </row>
    <row r="8216" spans="1:6">
      <c r="A8216">
        <v>18212</v>
      </c>
      <c r="B8216" t="s">
        <v>35</v>
      </c>
      <c r="C8216" t="s">
        <v>36</v>
      </c>
      <c r="D8216">
        <f t="shared" si="122"/>
        <v>212</v>
      </c>
      <c r="E8216" t="str">
        <f>VLOOKUP(A8216,Sheet2!$A$5:$H$9004,8,FALSE)</f>
        <v>{"ItemId":50009,"Num":214}</v>
      </c>
      <c r="F8216" t="str">
        <f>"["&amp;VLOOKUP(A8216,Sheet3!$A$4:$G$9003,7,FALSE)&amp;","&amp;VLOOKUP(A8216,Sheet4!$A$5:$G$9004,7,FALSE)&amp;"]"</f>
        <v>[{"AttrType":"Power","Value":9514},{"AttrType":"Time","Value":4}]</v>
      </c>
    </row>
    <row r="8217" spans="1:6">
      <c r="A8217">
        <v>18213</v>
      </c>
      <c r="B8217" t="s">
        <v>35</v>
      </c>
      <c r="C8217" t="s">
        <v>36</v>
      </c>
      <c r="D8217">
        <f t="shared" si="122"/>
        <v>213</v>
      </c>
      <c r="E8217" t="str">
        <f>VLOOKUP(A8217,Sheet2!$A$5:$H$9004,8,FALSE)</f>
        <v>{"ItemId":50009,"Num":215}</v>
      </c>
      <c r="F8217" t="str">
        <f>"["&amp;VLOOKUP(A8217,Sheet3!$A$4:$G$9003,7,FALSE)&amp;","&amp;VLOOKUP(A8217,Sheet4!$A$5:$G$9004,7,FALSE)&amp;"]"</f>
        <v>[{"AttrType":"Power","Value":9566},{"AttrType":"Time","Value":4}]</v>
      </c>
    </row>
    <row r="8218" spans="1:6">
      <c r="A8218">
        <v>18214</v>
      </c>
      <c r="B8218" t="s">
        <v>35</v>
      </c>
      <c r="C8218" t="s">
        <v>36</v>
      </c>
      <c r="D8218">
        <f t="shared" si="122"/>
        <v>214</v>
      </c>
      <c r="E8218" t="str">
        <f>VLOOKUP(A8218,Sheet2!$A$5:$H$9004,8,FALSE)</f>
        <v>{"ItemId":50009,"Num":216}</v>
      </c>
      <c r="F8218" t="str">
        <f>"["&amp;VLOOKUP(A8218,Sheet3!$A$4:$G$9003,7,FALSE)&amp;","&amp;VLOOKUP(A8218,Sheet4!$A$5:$G$9004,7,FALSE)&amp;"]"</f>
        <v>[{"AttrType":"Power","Value":9618},{"AttrType":"Time","Value":4}]</v>
      </c>
    </row>
    <row r="8219" spans="1:6">
      <c r="A8219">
        <v>18215</v>
      </c>
      <c r="B8219" t="s">
        <v>35</v>
      </c>
      <c r="C8219" t="s">
        <v>36</v>
      </c>
      <c r="D8219">
        <f t="shared" si="122"/>
        <v>215</v>
      </c>
      <c r="E8219" t="str">
        <f>VLOOKUP(A8219,Sheet2!$A$5:$H$9004,8,FALSE)</f>
        <v>{"ItemId":50009,"Num":217}</v>
      </c>
      <c r="F8219" t="str">
        <f>"["&amp;VLOOKUP(A8219,Sheet3!$A$4:$G$9003,7,FALSE)&amp;","&amp;VLOOKUP(A8219,Sheet4!$A$5:$G$9004,7,FALSE)&amp;"]"</f>
        <v>[{"AttrType":"Power","Value":9670},{"AttrType":"Time","Value":4}]</v>
      </c>
    </row>
    <row r="8220" spans="1:6">
      <c r="A8220">
        <v>18216</v>
      </c>
      <c r="B8220" t="s">
        <v>35</v>
      </c>
      <c r="C8220" t="s">
        <v>36</v>
      </c>
      <c r="D8220">
        <f t="shared" si="122"/>
        <v>216</v>
      </c>
      <c r="E8220" t="str">
        <f>VLOOKUP(A8220,Sheet2!$A$5:$H$9004,8,FALSE)</f>
        <v>{"ItemId":50009,"Num":218}</v>
      </c>
      <c r="F8220" t="str">
        <f>"["&amp;VLOOKUP(A8220,Sheet3!$A$4:$G$9003,7,FALSE)&amp;","&amp;VLOOKUP(A8220,Sheet4!$A$5:$G$9004,7,FALSE)&amp;"]"</f>
        <v>[{"AttrType":"Power","Value":9722},{"AttrType":"Time","Value":4}]</v>
      </c>
    </row>
    <row r="8221" spans="1:6">
      <c r="A8221">
        <v>18217</v>
      </c>
      <c r="B8221" t="s">
        <v>35</v>
      </c>
      <c r="C8221" t="s">
        <v>36</v>
      </c>
      <c r="D8221">
        <f t="shared" si="122"/>
        <v>217</v>
      </c>
      <c r="E8221" t="str">
        <f>VLOOKUP(A8221,Sheet2!$A$5:$H$9004,8,FALSE)</f>
        <v>{"ItemId":50009,"Num":219}</v>
      </c>
      <c r="F8221" t="str">
        <f>"["&amp;VLOOKUP(A8221,Sheet3!$A$4:$G$9003,7,FALSE)&amp;","&amp;VLOOKUP(A8221,Sheet4!$A$5:$G$9004,7,FALSE)&amp;"]"</f>
        <v>[{"AttrType":"Power","Value":9774},{"AttrType":"Time","Value":4}]</v>
      </c>
    </row>
    <row r="8222" spans="1:6">
      <c r="A8222">
        <v>18218</v>
      </c>
      <c r="B8222" t="s">
        <v>35</v>
      </c>
      <c r="C8222" t="s">
        <v>36</v>
      </c>
      <c r="D8222">
        <f t="shared" si="122"/>
        <v>218</v>
      </c>
      <c r="E8222" t="str">
        <f>VLOOKUP(A8222,Sheet2!$A$5:$H$9004,8,FALSE)</f>
        <v>{"ItemId":50009,"Num":220}</v>
      </c>
      <c r="F8222" t="str">
        <f>"["&amp;VLOOKUP(A8222,Sheet3!$A$4:$G$9003,7,FALSE)&amp;","&amp;VLOOKUP(A8222,Sheet4!$A$5:$G$9004,7,FALSE)&amp;"]"</f>
        <v>[{"AttrType":"Power","Value":9826},{"AttrType":"Time","Value":4}]</v>
      </c>
    </row>
    <row r="8223" spans="1:6">
      <c r="A8223">
        <v>18219</v>
      </c>
      <c r="B8223" t="s">
        <v>35</v>
      </c>
      <c r="C8223" t="s">
        <v>36</v>
      </c>
      <c r="D8223">
        <f t="shared" si="122"/>
        <v>219</v>
      </c>
      <c r="E8223" t="str">
        <f>VLOOKUP(A8223,Sheet2!$A$5:$H$9004,8,FALSE)</f>
        <v>{"ItemId":50009,"Num":221}</v>
      </c>
      <c r="F8223" t="str">
        <f>"["&amp;VLOOKUP(A8223,Sheet3!$A$4:$G$9003,7,FALSE)&amp;","&amp;VLOOKUP(A8223,Sheet4!$A$5:$G$9004,7,FALSE)&amp;"]"</f>
        <v>[{"AttrType":"Power","Value":9878},{"AttrType":"Time","Value":4}]</v>
      </c>
    </row>
    <row r="8224" spans="1:6">
      <c r="A8224">
        <v>18220</v>
      </c>
      <c r="B8224" t="s">
        <v>35</v>
      </c>
      <c r="C8224" t="s">
        <v>36</v>
      </c>
      <c r="D8224">
        <f t="shared" si="122"/>
        <v>220</v>
      </c>
      <c r="E8224" t="str">
        <f>VLOOKUP(A8224,Sheet2!$A$5:$H$9004,8,FALSE)</f>
        <v>{"ItemId":50009,"Num":222}</v>
      </c>
      <c r="F8224" t="str">
        <f>"["&amp;VLOOKUP(A8224,Sheet3!$A$4:$G$9003,7,FALSE)&amp;","&amp;VLOOKUP(A8224,Sheet4!$A$5:$G$9004,7,FALSE)&amp;"]"</f>
        <v>[{"AttrType":"Power","Value":9930},{"AttrType":"Time","Value":4}]</v>
      </c>
    </row>
    <row r="8225" spans="1:6">
      <c r="A8225">
        <v>18221</v>
      </c>
      <c r="B8225" t="s">
        <v>35</v>
      </c>
      <c r="C8225" t="s">
        <v>36</v>
      </c>
      <c r="D8225">
        <f t="shared" si="122"/>
        <v>221</v>
      </c>
      <c r="E8225" t="str">
        <f>VLOOKUP(A8225,Sheet2!$A$5:$H$9004,8,FALSE)</f>
        <v>{"ItemId":50009,"Num":223}</v>
      </c>
      <c r="F8225" t="str">
        <f>"["&amp;VLOOKUP(A8225,Sheet3!$A$4:$G$9003,7,FALSE)&amp;","&amp;VLOOKUP(A8225,Sheet4!$A$5:$G$9004,7,FALSE)&amp;"]"</f>
        <v>[{"AttrType":"Power","Value":9983},{"AttrType":"Time","Value":4}]</v>
      </c>
    </row>
    <row r="8226" spans="1:6">
      <c r="A8226">
        <v>18222</v>
      </c>
      <c r="B8226" t="s">
        <v>35</v>
      </c>
      <c r="C8226" t="s">
        <v>36</v>
      </c>
      <c r="D8226">
        <f t="shared" si="122"/>
        <v>222</v>
      </c>
      <c r="E8226" t="str">
        <f>VLOOKUP(A8226,Sheet2!$A$5:$H$9004,8,FALSE)</f>
        <v>{"ItemId":50009,"Num":224}</v>
      </c>
      <c r="F8226" t="str">
        <f>"["&amp;VLOOKUP(A8226,Sheet3!$A$4:$G$9003,7,FALSE)&amp;","&amp;VLOOKUP(A8226,Sheet4!$A$5:$G$9004,7,FALSE)&amp;"]"</f>
        <v>[{"AttrType":"Power","Value":10036},{"AttrType":"Time","Value":4}]</v>
      </c>
    </row>
    <row r="8227" spans="1:6">
      <c r="A8227">
        <v>18223</v>
      </c>
      <c r="B8227" t="s">
        <v>35</v>
      </c>
      <c r="C8227" t="s">
        <v>36</v>
      </c>
      <c r="D8227">
        <f t="shared" si="122"/>
        <v>223</v>
      </c>
      <c r="E8227" t="str">
        <f>VLOOKUP(A8227,Sheet2!$A$5:$H$9004,8,FALSE)</f>
        <v>{"ItemId":50009,"Num":225}</v>
      </c>
      <c r="F8227" t="str">
        <f>"["&amp;VLOOKUP(A8227,Sheet3!$A$4:$G$9003,7,FALSE)&amp;","&amp;VLOOKUP(A8227,Sheet4!$A$5:$G$9004,7,FALSE)&amp;"]"</f>
        <v>[{"AttrType":"Power","Value":10089},{"AttrType":"Time","Value":4}]</v>
      </c>
    </row>
    <row r="8228" spans="1:6">
      <c r="A8228">
        <v>18224</v>
      </c>
      <c r="B8228" t="s">
        <v>35</v>
      </c>
      <c r="C8228" t="s">
        <v>36</v>
      </c>
      <c r="D8228">
        <f t="shared" si="122"/>
        <v>224</v>
      </c>
      <c r="E8228" t="str">
        <f>VLOOKUP(A8228,Sheet2!$A$5:$H$9004,8,FALSE)</f>
        <v>{"ItemId":50009,"Num":226}</v>
      </c>
      <c r="F8228" t="str">
        <f>"["&amp;VLOOKUP(A8228,Sheet3!$A$4:$G$9003,7,FALSE)&amp;","&amp;VLOOKUP(A8228,Sheet4!$A$5:$G$9004,7,FALSE)&amp;"]"</f>
        <v>[{"AttrType":"Power","Value":10142},{"AttrType":"Time","Value":4}]</v>
      </c>
    </row>
    <row r="8229" spans="1:6">
      <c r="A8229">
        <v>18225</v>
      </c>
      <c r="B8229" t="s">
        <v>35</v>
      </c>
      <c r="C8229" t="s">
        <v>36</v>
      </c>
      <c r="D8229">
        <f t="shared" si="122"/>
        <v>225</v>
      </c>
      <c r="E8229" t="str">
        <f>VLOOKUP(A8229,Sheet2!$A$5:$H$9004,8,FALSE)</f>
        <v>{"ItemId":50009,"Num":227}</v>
      </c>
      <c r="F8229" t="str">
        <f>"["&amp;VLOOKUP(A8229,Sheet3!$A$4:$G$9003,7,FALSE)&amp;","&amp;VLOOKUP(A8229,Sheet4!$A$5:$G$9004,7,FALSE)&amp;"]"</f>
        <v>[{"AttrType":"Power","Value":10195},{"AttrType":"Time","Value":4}]</v>
      </c>
    </row>
    <row r="8230" spans="1:6">
      <c r="A8230">
        <v>18226</v>
      </c>
      <c r="B8230" t="s">
        <v>35</v>
      </c>
      <c r="C8230" t="s">
        <v>36</v>
      </c>
      <c r="D8230">
        <f t="shared" si="122"/>
        <v>226</v>
      </c>
      <c r="E8230" t="str">
        <f>VLOOKUP(A8230,Sheet2!$A$5:$H$9004,8,FALSE)</f>
        <v>{"ItemId":50009,"Num":228}</v>
      </c>
      <c r="F8230" t="str">
        <f>"["&amp;VLOOKUP(A8230,Sheet3!$A$4:$G$9003,7,FALSE)&amp;","&amp;VLOOKUP(A8230,Sheet4!$A$5:$G$9004,7,FALSE)&amp;"]"</f>
        <v>[{"AttrType":"Power","Value":10248},{"AttrType":"Time","Value":4}]</v>
      </c>
    </row>
    <row r="8231" spans="1:6">
      <c r="A8231">
        <v>18227</v>
      </c>
      <c r="B8231" t="s">
        <v>35</v>
      </c>
      <c r="C8231" t="s">
        <v>36</v>
      </c>
      <c r="D8231">
        <f t="shared" si="122"/>
        <v>227</v>
      </c>
      <c r="E8231" t="str">
        <f>VLOOKUP(A8231,Sheet2!$A$5:$H$9004,8,FALSE)</f>
        <v>{"ItemId":50009,"Num":229}</v>
      </c>
      <c r="F8231" t="str">
        <f>"["&amp;VLOOKUP(A8231,Sheet3!$A$4:$G$9003,7,FALSE)&amp;","&amp;VLOOKUP(A8231,Sheet4!$A$5:$G$9004,7,FALSE)&amp;"]"</f>
        <v>[{"AttrType":"Power","Value":10301},{"AttrType":"Time","Value":4}]</v>
      </c>
    </row>
    <row r="8232" spans="1:6">
      <c r="A8232">
        <v>18228</v>
      </c>
      <c r="B8232" t="s">
        <v>35</v>
      </c>
      <c r="C8232" t="s">
        <v>36</v>
      </c>
      <c r="D8232">
        <f t="shared" si="122"/>
        <v>228</v>
      </c>
      <c r="E8232" t="str">
        <f>VLOOKUP(A8232,Sheet2!$A$5:$H$9004,8,FALSE)</f>
        <v>{"ItemId":50009,"Num":230}</v>
      </c>
      <c r="F8232" t="str">
        <f>"["&amp;VLOOKUP(A8232,Sheet3!$A$4:$G$9003,7,FALSE)&amp;","&amp;VLOOKUP(A8232,Sheet4!$A$5:$G$9004,7,FALSE)&amp;"]"</f>
        <v>[{"AttrType":"Power","Value":10354},{"AttrType":"Time","Value":4}]</v>
      </c>
    </row>
    <row r="8233" spans="1:6">
      <c r="A8233">
        <v>18229</v>
      </c>
      <c r="B8233" t="s">
        <v>35</v>
      </c>
      <c r="C8233" t="s">
        <v>36</v>
      </c>
      <c r="D8233">
        <f t="shared" si="122"/>
        <v>229</v>
      </c>
      <c r="E8233" t="str">
        <f>VLOOKUP(A8233,Sheet2!$A$5:$H$9004,8,FALSE)</f>
        <v>{"ItemId":50009,"Num":231}</v>
      </c>
      <c r="F8233" t="str">
        <f>"["&amp;VLOOKUP(A8233,Sheet3!$A$4:$G$9003,7,FALSE)&amp;","&amp;VLOOKUP(A8233,Sheet4!$A$5:$G$9004,7,FALSE)&amp;"]"</f>
        <v>[{"AttrType":"Power","Value":10407},{"AttrType":"Time","Value":4}]</v>
      </c>
    </row>
    <row r="8234" spans="1:6">
      <c r="A8234">
        <v>18230</v>
      </c>
      <c r="B8234" t="s">
        <v>35</v>
      </c>
      <c r="C8234" t="s">
        <v>36</v>
      </c>
      <c r="D8234">
        <f t="shared" si="122"/>
        <v>230</v>
      </c>
      <c r="E8234" t="str">
        <f>VLOOKUP(A8234,Sheet2!$A$5:$H$9004,8,FALSE)</f>
        <v>{"ItemId":50009,"Num":232}</v>
      </c>
      <c r="F8234" t="str">
        <f>"["&amp;VLOOKUP(A8234,Sheet3!$A$4:$G$9003,7,FALSE)&amp;","&amp;VLOOKUP(A8234,Sheet4!$A$5:$G$9004,7,FALSE)&amp;"]"</f>
        <v>[{"AttrType":"Power","Value":10460},{"AttrType":"Time","Value":4}]</v>
      </c>
    </row>
    <row r="8235" spans="1:6">
      <c r="A8235">
        <v>18231</v>
      </c>
      <c r="B8235" t="s">
        <v>35</v>
      </c>
      <c r="C8235" t="s">
        <v>36</v>
      </c>
      <c r="D8235">
        <f t="shared" si="122"/>
        <v>231</v>
      </c>
      <c r="E8235" t="str">
        <f>VLOOKUP(A8235,Sheet2!$A$5:$H$9004,8,FALSE)</f>
        <v>{"ItemId":50009,"Num":233}</v>
      </c>
      <c r="F8235" t="str">
        <f>"["&amp;VLOOKUP(A8235,Sheet3!$A$4:$G$9003,7,FALSE)&amp;","&amp;VLOOKUP(A8235,Sheet4!$A$5:$G$9004,7,FALSE)&amp;"]"</f>
        <v>[{"AttrType":"Power","Value":10514},{"AttrType":"Time","Value":4}]</v>
      </c>
    </row>
    <row r="8236" spans="1:6">
      <c r="A8236">
        <v>18232</v>
      </c>
      <c r="B8236" t="s">
        <v>35</v>
      </c>
      <c r="C8236" t="s">
        <v>36</v>
      </c>
      <c r="D8236">
        <f t="shared" si="122"/>
        <v>232</v>
      </c>
      <c r="E8236" t="str">
        <f>VLOOKUP(A8236,Sheet2!$A$5:$H$9004,8,FALSE)</f>
        <v>{"ItemId":50009,"Num":234}</v>
      </c>
      <c r="F8236" t="str">
        <f>"["&amp;VLOOKUP(A8236,Sheet3!$A$4:$G$9003,7,FALSE)&amp;","&amp;VLOOKUP(A8236,Sheet4!$A$5:$G$9004,7,FALSE)&amp;"]"</f>
        <v>[{"AttrType":"Power","Value":10568},{"AttrType":"Time","Value":4}]</v>
      </c>
    </row>
    <row r="8237" spans="1:6">
      <c r="A8237">
        <v>18233</v>
      </c>
      <c r="B8237" t="s">
        <v>35</v>
      </c>
      <c r="C8237" t="s">
        <v>36</v>
      </c>
      <c r="D8237">
        <f t="shared" si="122"/>
        <v>233</v>
      </c>
      <c r="E8237" t="str">
        <f>VLOOKUP(A8237,Sheet2!$A$5:$H$9004,8,FALSE)</f>
        <v>{"ItemId":50009,"Num":235}</v>
      </c>
      <c r="F8237" t="str">
        <f>"["&amp;VLOOKUP(A8237,Sheet3!$A$4:$G$9003,7,FALSE)&amp;","&amp;VLOOKUP(A8237,Sheet4!$A$5:$G$9004,7,FALSE)&amp;"]"</f>
        <v>[{"AttrType":"Power","Value":10622},{"AttrType":"Time","Value":4}]</v>
      </c>
    </row>
    <row r="8238" spans="1:6">
      <c r="A8238">
        <v>18234</v>
      </c>
      <c r="B8238" t="s">
        <v>35</v>
      </c>
      <c r="C8238" t="s">
        <v>36</v>
      </c>
      <c r="D8238">
        <f t="shared" si="122"/>
        <v>234</v>
      </c>
      <c r="E8238" t="str">
        <f>VLOOKUP(A8238,Sheet2!$A$5:$H$9004,8,FALSE)</f>
        <v>{"ItemId":50009,"Num":236}</v>
      </c>
      <c r="F8238" t="str">
        <f>"["&amp;VLOOKUP(A8238,Sheet3!$A$4:$G$9003,7,FALSE)&amp;","&amp;VLOOKUP(A8238,Sheet4!$A$5:$G$9004,7,FALSE)&amp;"]"</f>
        <v>[{"AttrType":"Power","Value":10676},{"AttrType":"Time","Value":4}]</v>
      </c>
    </row>
    <row r="8239" spans="1:6">
      <c r="A8239">
        <v>18235</v>
      </c>
      <c r="B8239" t="s">
        <v>35</v>
      </c>
      <c r="C8239" t="s">
        <v>36</v>
      </c>
      <c r="D8239">
        <f t="shared" si="122"/>
        <v>235</v>
      </c>
      <c r="E8239" t="str">
        <f>VLOOKUP(A8239,Sheet2!$A$5:$H$9004,8,FALSE)</f>
        <v>{"ItemId":50009,"Num":237}</v>
      </c>
      <c r="F8239" t="str">
        <f>"["&amp;VLOOKUP(A8239,Sheet3!$A$4:$G$9003,7,FALSE)&amp;","&amp;VLOOKUP(A8239,Sheet4!$A$5:$G$9004,7,FALSE)&amp;"]"</f>
        <v>[{"AttrType":"Power","Value":10730},{"AttrType":"Time","Value":4}]</v>
      </c>
    </row>
    <row r="8240" spans="1:6">
      <c r="A8240">
        <v>18236</v>
      </c>
      <c r="B8240" t="s">
        <v>35</v>
      </c>
      <c r="C8240" t="s">
        <v>36</v>
      </c>
      <c r="D8240">
        <f t="shared" si="122"/>
        <v>236</v>
      </c>
      <c r="E8240" t="str">
        <f>VLOOKUP(A8240,Sheet2!$A$5:$H$9004,8,FALSE)</f>
        <v>{"ItemId":50009,"Num":238}</v>
      </c>
      <c r="F8240" t="str">
        <f>"["&amp;VLOOKUP(A8240,Sheet3!$A$4:$G$9003,7,FALSE)&amp;","&amp;VLOOKUP(A8240,Sheet4!$A$5:$G$9004,7,FALSE)&amp;"]"</f>
        <v>[{"AttrType":"Power","Value":10784},{"AttrType":"Time","Value":4}]</v>
      </c>
    </row>
    <row r="8241" spans="1:6">
      <c r="A8241">
        <v>18237</v>
      </c>
      <c r="B8241" t="s">
        <v>35</v>
      </c>
      <c r="C8241" t="s">
        <v>36</v>
      </c>
      <c r="D8241">
        <f t="shared" si="122"/>
        <v>237</v>
      </c>
      <c r="E8241" t="str">
        <f>VLOOKUP(A8241,Sheet2!$A$5:$H$9004,8,FALSE)</f>
        <v>{"ItemId":50009,"Num":239}</v>
      </c>
      <c r="F8241" t="str">
        <f>"["&amp;VLOOKUP(A8241,Sheet3!$A$4:$G$9003,7,FALSE)&amp;","&amp;VLOOKUP(A8241,Sheet4!$A$5:$G$9004,7,FALSE)&amp;"]"</f>
        <v>[{"AttrType":"Power","Value":10838},{"AttrType":"Time","Value":4}]</v>
      </c>
    </row>
    <row r="8242" spans="1:6">
      <c r="A8242">
        <v>18238</v>
      </c>
      <c r="B8242" t="s">
        <v>35</v>
      </c>
      <c r="C8242" t="s">
        <v>36</v>
      </c>
      <c r="D8242">
        <f t="shared" si="122"/>
        <v>238</v>
      </c>
      <c r="E8242" t="str">
        <f>VLOOKUP(A8242,Sheet2!$A$5:$H$9004,8,FALSE)</f>
        <v>{"ItemId":50009,"Num":240}</v>
      </c>
      <c r="F8242" t="str">
        <f>"["&amp;VLOOKUP(A8242,Sheet3!$A$4:$G$9003,7,FALSE)&amp;","&amp;VLOOKUP(A8242,Sheet4!$A$5:$G$9004,7,FALSE)&amp;"]"</f>
        <v>[{"AttrType":"Power","Value":10892},{"AttrType":"Time","Value":4}]</v>
      </c>
    </row>
    <row r="8243" spans="1:6">
      <c r="A8243">
        <v>18239</v>
      </c>
      <c r="B8243" t="s">
        <v>35</v>
      </c>
      <c r="C8243" t="s">
        <v>36</v>
      </c>
      <c r="D8243">
        <f t="shared" si="122"/>
        <v>239</v>
      </c>
      <c r="E8243" t="str">
        <f>VLOOKUP(A8243,Sheet2!$A$5:$H$9004,8,FALSE)</f>
        <v>{"ItemId":50009,"Num":241}</v>
      </c>
      <c r="F8243" t="str">
        <f>"["&amp;VLOOKUP(A8243,Sheet3!$A$4:$G$9003,7,FALSE)&amp;","&amp;VLOOKUP(A8243,Sheet4!$A$5:$G$9004,7,FALSE)&amp;"]"</f>
        <v>[{"AttrType":"Power","Value":10946},{"AttrType":"Time","Value":4}]</v>
      </c>
    </row>
    <row r="8244" spans="1:6">
      <c r="A8244">
        <v>18240</v>
      </c>
      <c r="B8244" t="s">
        <v>35</v>
      </c>
      <c r="C8244" t="s">
        <v>36</v>
      </c>
      <c r="D8244">
        <f t="shared" si="122"/>
        <v>240</v>
      </c>
      <c r="E8244" t="str">
        <f>VLOOKUP(A8244,Sheet2!$A$5:$H$9004,8,FALSE)</f>
        <v>{"ItemId":50009,"Num":242}</v>
      </c>
      <c r="F8244" t="str">
        <f>"["&amp;VLOOKUP(A8244,Sheet3!$A$4:$G$9003,7,FALSE)&amp;","&amp;VLOOKUP(A8244,Sheet4!$A$5:$G$9004,7,FALSE)&amp;"]"</f>
        <v>[{"AttrType":"Power","Value":11000},{"AttrType":"Time","Value":4}]</v>
      </c>
    </row>
    <row r="8245" spans="1:6">
      <c r="A8245">
        <v>18241</v>
      </c>
      <c r="B8245" t="s">
        <v>35</v>
      </c>
      <c r="C8245" t="s">
        <v>36</v>
      </c>
      <c r="D8245">
        <f t="shared" si="122"/>
        <v>241</v>
      </c>
      <c r="E8245" t="str">
        <f>VLOOKUP(A8245,Sheet2!$A$5:$H$9004,8,FALSE)</f>
        <v>{"ItemId":50009,"Num":243}</v>
      </c>
      <c r="F8245" t="str">
        <f>"["&amp;VLOOKUP(A8245,Sheet3!$A$4:$G$9003,7,FALSE)&amp;","&amp;VLOOKUP(A8245,Sheet4!$A$5:$G$9004,7,FALSE)&amp;"]"</f>
        <v>[{"AttrType":"Power","Value":11055},{"AttrType":"Time","Value":4}]</v>
      </c>
    </row>
    <row r="8246" spans="1:6">
      <c r="A8246">
        <v>18242</v>
      </c>
      <c r="B8246" t="s">
        <v>35</v>
      </c>
      <c r="C8246" t="s">
        <v>36</v>
      </c>
      <c r="D8246">
        <f t="shared" si="122"/>
        <v>242</v>
      </c>
      <c r="E8246" t="str">
        <f>VLOOKUP(A8246,Sheet2!$A$5:$H$9004,8,FALSE)</f>
        <v>{"ItemId":50009,"Num":244}</v>
      </c>
      <c r="F8246" t="str">
        <f>"["&amp;VLOOKUP(A8246,Sheet3!$A$4:$G$9003,7,FALSE)&amp;","&amp;VLOOKUP(A8246,Sheet4!$A$5:$G$9004,7,FALSE)&amp;"]"</f>
        <v>[{"AttrType":"Power","Value":11110},{"AttrType":"Time","Value":4}]</v>
      </c>
    </row>
    <row r="8247" spans="1:6">
      <c r="A8247">
        <v>18243</v>
      </c>
      <c r="B8247" t="s">
        <v>35</v>
      </c>
      <c r="C8247" t="s">
        <v>36</v>
      </c>
      <c r="D8247">
        <f t="shared" si="122"/>
        <v>243</v>
      </c>
      <c r="E8247" t="str">
        <f>VLOOKUP(A8247,Sheet2!$A$5:$H$9004,8,FALSE)</f>
        <v>{"ItemId":50009,"Num":245}</v>
      </c>
      <c r="F8247" t="str">
        <f>"["&amp;VLOOKUP(A8247,Sheet3!$A$4:$G$9003,7,FALSE)&amp;","&amp;VLOOKUP(A8247,Sheet4!$A$5:$G$9004,7,FALSE)&amp;"]"</f>
        <v>[{"AttrType":"Power","Value":11165},{"AttrType":"Time","Value":4}]</v>
      </c>
    </row>
    <row r="8248" spans="1:6">
      <c r="A8248">
        <v>18244</v>
      </c>
      <c r="B8248" t="s">
        <v>35</v>
      </c>
      <c r="C8248" t="s">
        <v>36</v>
      </c>
      <c r="D8248">
        <f t="shared" si="122"/>
        <v>244</v>
      </c>
      <c r="E8248" t="str">
        <f>VLOOKUP(A8248,Sheet2!$A$5:$H$9004,8,FALSE)</f>
        <v>{"ItemId":50009,"Num":246}</v>
      </c>
      <c r="F8248" t="str">
        <f>"["&amp;VLOOKUP(A8248,Sheet3!$A$4:$G$9003,7,FALSE)&amp;","&amp;VLOOKUP(A8248,Sheet4!$A$5:$G$9004,7,FALSE)&amp;"]"</f>
        <v>[{"AttrType":"Power","Value":11220},{"AttrType":"Time","Value":4}]</v>
      </c>
    </row>
    <row r="8249" spans="1:6">
      <c r="A8249">
        <v>18245</v>
      </c>
      <c r="B8249" t="s">
        <v>35</v>
      </c>
      <c r="C8249" t="s">
        <v>36</v>
      </c>
      <c r="D8249">
        <f t="shared" si="122"/>
        <v>245</v>
      </c>
      <c r="E8249" t="str">
        <f>VLOOKUP(A8249,Sheet2!$A$5:$H$9004,8,FALSE)</f>
        <v>{"ItemId":50009,"Num":247}</v>
      </c>
      <c r="F8249" t="str">
        <f>"["&amp;VLOOKUP(A8249,Sheet3!$A$4:$G$9003,7,FALSE)&amp;","&amp;VLOOKUP(A8249,Sheet4!$A$5:$G$9004,7,FALSE)&amp;"]"</f>
        <v>[{"AttrType":"Power","Value":11275},{"AttrType":"Time","Value":4}]</v>
      </c>
    </row>
    <row r="8250" spans="1:6">
      <c r="A8250">
        <v>18246</v>
      </c>
      <c r="B8250" t="s">
        <v>35</v>
      </c>
      <c r="C8250" t="s">
        <v>36</v>
      </c>
      <c r="D8250">
        <f t="shared" si="122"/>
        <v>246</v>
      </c>
      <c r="E8250" t="str">
        <f>VLOOKUP(A8250,Sheet2!$A$5:$H$9004,8,FALSE)</f>
        <v>{"ItemId":50009,"Num":248}</v>
      </c>
      <c r="F8250" t="str">
        <f>"["&amp;VLOOKUP(A8250,Sheet3!$A$4:$G$9003,7,FALSE)&amp;","&amp;VLOOKUP(A8250,Sheet4!$A$5:$G$9004,7,FALSE)&amp;"]"</f>
        <v>[{"AttrType":"Power","Value":11330},{"AttrType":"Time","Value":4}]</v>
      </c>
    </row>
    <row r="8251" spans="1:6">
      <c r="A8251">
        <v>18247</v>
      </c>
      <c r="B8251" t="s">
        <v>35</v>
      </c>
      <c r="C8251" t="s">
        <v>36</v>
      </c>
      <c r="D8251">
        <f t="shared" si="122"/>
        <v>247</v>
      </c>
      <c r="E8251" t="str">
        <f>VLOOKUP(A8251,Sheet2!$A$5:$H$9004,8,FALSE)</f>
        <v>{"ItemId":50009,"Num":249}</v>
      </c>
      <c r="F8251" t="str">
        <f>"["&amp;VLOOKUP(A8251,Sheet3!$A$4:$G$9003,7,FALSE)&amp;","&amp;VLOOKUP(A8251,Sheet4!$A$5:$G$9004,7,FALSE)&amp;"]"</f>
        <v>[{"AttrType":"Power","Value":11385},{"AttrType":"Time","Value":4}]</v>
      </c>
    </row>
    <row r="8252" spans="1:6">
      <c r="A8252">
        <v>18248</v>
      </c>
      <c r="B8252" t="s">
        <v>35</v>
      </c>
      <c r="C8252" t="s">
        <v>36</v>
      </c>
      <c r="D8252">
        <f t="shared" si="122"/>
        <v>248</v>
      </c>
      <c r="E8252" t="str">
        <f>VLOOKUP(A8252,Sheet2!$A$5:$H$9004,8,FALSE)</f>
        <v>{"ItemId":50009,"Num":250}</v>
      </c>
      <c r="F8252" t="str">
        <f>"["&amp;VLOOKUP(A8252,Sheet3!$A$4:$G$9003,7,FALSE)&amp;","&amp;VLOOKUP(A8252,Sheet4!$A$5:$G$9004,7,FALSE)&amp;"]"</f>
        <v>[{"AttrType":"Power","Value":11440},{"AttrType":"Time","Value":4}]</v>
      </c>
    </row>
    <row r="8253" spans="1:6">
      <c r="A8253">
        <v>18249</v>
      </c>
      <c r="B8253" t="s">
        <v>35</v>
      </c>
      <c r="C8253" t="s">
        <v>36</v>
      </c>
      <c r="D8253">
        <f t="shared" si="122"/>
        <v>249</v>
      </c>
      <c r="E8253" t="str">
        <f>VLOOKUP(A8253,Sheet2!$A$5:$H$9004,8,FALSE)</f>
        <v>{"ItemId":50009,"Num":251}</v>
      </c>
      <c r="F8253" t="str">
        <f>"["&amp;VLOOKUP(A8253,Sheet3!$A$4:$G$9003,7,FALSE)&amp;","&amp;VLOOKUP(A8253,Sheet4!$A$5:$G$9004,7,FALSE)&amp;"]"</f>
        <v>[{"AttrType":"Power","Value":11495},{"AttrType":"Time","Value":4}]</v>
      </c>
    </row>
    <row r="8254" spans="1:6">
      <c r="A8254">
        <v>18250</v>
      </c>
      <c r="B8254" t="s">
        <v>35</v>
      </c>
      <c r="C8254" t="s">
        <v>36</v>
      </c>
      <c r="D8254">
        <f t="shared" si="122"/>
        <v>250</v>
      </c>
      <c r="E8254" t="str">
        <f>VLOOKUP(A8254,Sheet2!$A$5:$H$9004,8,FALSE)</f>
        <v>{"ItemId":50009,"Num":252}</v>
      </c>
      <c r="F8254" t="str">
        <f>"["&amp;VLOOKUP(A8254,Sheet3!$A$4:$G$9003,7,FALSE)&amp;","&amp;VLOOKUP(A8254,Sheet4!$A$5:$G$9004,7,FALSE)&amp;"]"</f>
        <v>[{"AttrType":"Power","Value":11550},{"AttrType":"Time","Value":4}]</v>
      </c>
    </row>
    <row r="8255" spans="1:6">
      <c r="A8255">
        <v>18251</v>
      </c>
      <c r="B8255" t="s">
        <v>35</v>
      </c>
      <c r="C8255" t="s">
        <v>36</v>
      </c>
      <c r="D8255">
        <f t="shared" si="122"/>
        <v>251</v>
      </c>
      <c r="E8255" t="str">
        <f>VLOOKUP(A8255,Sheet2!$A$5:$H$9004,8,FALSE)</f>
        <v>{"ItemId":50009,"Num":253}</v>
      </c>
      <c r="F8255" t="str">
        <f>"["&amp;VLOOKUP(A8255,Sheet3!$A$4:$G$9003,7,FALSE)&amp;","&amp;VLOOKUP(A8255,Sheet4!$A$5:$G$9004,7,FALSE)&amp;"]"</f>
        <v>[{"AttrType":"Power","Value":11606},{"AttrType":"Time","Value":4}]</v>
      </c>
    </row>
    <row r="8256" spans="1:6">
      <c r="A8256">
        <v>18252</v>
      </c>
      <c r="B8256" t="s">
        <v>35</v>
      </c>
      <c r="C8256" t="s">
        <v>36</v>
      </c>
      <c r="D8256">
        <f t="shared" si="122"/>
        <v>252</v>
      </c>
      <c r="E8256" t="str">
        <f>VLOOKUP(A8256,Sheet2!$A$5:$H$9004,8,FALSE)</f>
        <v>{"ItemId":50009,"Num":254}</v>
      </c>
      <c r="F8256" t="str">
        <f>"["&amp;VLOOKUP(A8256,Sheet3!$A$4:$G$9003,7,FALSE)&amp;","&amp;VLOOKUP(A8256,Sheet4!$A$5:$G$9004,7,FALSE)&amp;"]"</f>
        <v>[{"AttrType":"Power","Value":11662},{"AttrType":"Time","Value":4}]</v>
      </c>
    </row>
    <row r="8257" spans="1:6">
      <c r="A8257">
        <v>18253</v>
      </c>
      <c r="B8257" t="s">
        <v>35</v>
      </c>
      <c r="C8257" t="s">
        <v>36</v>
      </c>
      <c r="D8257">
        <f t="shared" si="122"/>
        <v>253</v>
      </c>
      <c r="E8257" t="str">
        <f>VLOOKUP(A8257,Sheet2!$A$5:$H$9004,8,FALSE)</f>
        <v>{"ItemId":50009,"Num":255}</v>
      </c>
      <c r="F8257" t="str">
        <f>"["&amp;VLOOKUP(A8257,Sheet3!$A$4:$G$9003,7,FALSE)&amp;","&amp;VLOOKUP(A8257,Sheet4!$A$5:$G$9004,7,FALSE)&amp;"]"</f>
        <v>[{"AttrType":"Power","Value":11718},{"AttrType":"Time","Value":4}]</v>
      </c>
    </row>
    <row r="8258" spans="1:6">
      <c r="A8258">
        <v>18254</v>
      </c>
      <c r="B8258" t="s">
        <v>35</v>
      </c>
      <c r="C8258" t="s">
        <v>36</v>
      </c>
      <c r="D8258">
        <f t="shared" si="122"/>
        <v>254</v>
      </c>
      <c r="E8258" t="str">
        <f>VLOOKUP(A8258,Sheet2!$A$5:$H$9004,8,FALSE)</f>
        <v>{"ItemId":50009,"Num":256}</v>
      </c>
      <c r="F8258" t="str">
        <f>"["&amp;VLOOKUP(A8258,Sheet3!$A$4:$G$9003,7,FALSE)&amp;","&amp;VLOOKUP(A8258,Sheet4!$A$5:$G$9004,7,FALSE)&amp;"]"</f>
        <v>[{"AttrType":"Power","Value":11774},{"AttrType":"Time","Value":4}]</v>
      </c>
    </row>
    <row r="8259" spans="1:6">
      <c r="A8259">
        <v>18255</v>
      </c>
      <c r="B8259" t="s">
        <v>35</v>
      </c>
      <c r="C8259" t="s">
        <v>36</v>
      </c>
      <c r="D8259">
        <f t="shared" si="122"/>
        <v>255</v>
      </c>
      <c r="E8259" t="str">
        <f>VLOOKUP(A8259,Sheet2!$A$5:$H$9004,8,FALSE)</f>
        <v>{"ItemId":50009,"Num":257}</v>
      </c>
      <c r="F8259" t="str">
        <f>"["&amp;VLOOKUP(A8259,Sheet3!$A$4:$G$9003,7,FALSE)&amp;","&amp;VLOOKUP(A8259,Sheet4!$A$5:$G$9004,7,FALSE)&amp;"]"</f>
        <v>[{"AttrType":"Power","Value":11830},{"AttrType":"Time","Value":4}]</v>
      </c>
    </row>
    <row r="8260" spans="1:6">
      <c r="A8260">
        <v>18256</v>
      </c>
      <c r="B8260" t="s">
        <v>35</v>
      </c>
      <c r="C8260" t="s">
        <v>36</v>
      </c>
      <c r="D8260">
        <f t="shared" si="122"/>
        <v>256</v>
      </c>
      <c r="E8260" t="str">
        <f>VLOOKUP(A8260,Sheet2!$A$5:$H$9004,8,FALSE)</f>
        <v>{"ItemId":50009,"Num":258}</v>
      </c>
      <c r="F8260" t="str">
        <f>"["&amp;VLOOKUP(A8260,Sheet3!$A$4:$G$9003,7,FALSE)&amp;","&amp;VLOOKUP(A8260,Sheet4!$A$5:$G$9004,7,FALSE)&amp;"]"</f>
        <v>[{"AttrType":"Power","Value":11886},{"AttrType":"Time","Value":4}]</v>
      </c>
    </row>
    <row r="8261" spans="1:6">
      <c r="A8261">
        <v>18257</v>
      </c>
      <c r="B8261" t="s">
        <v>35</v>
      </c>
      <c r="C8261" t="s">
        <v>36</v>
      </c>
      <c r="D8261">
        <f t="shared" si="122"/>
        <v>257</v>
      </c>
      <c r="E8261" t="str">
        <f>VLOOKUP(A8261,Sheet2!$A$5:$H$9004,8,FALSE)</f>
        <v>{"ItemId":50009,"Num":259}</v>
      </c>
      <c r="F8261" t="str">
        <f>"["&amp;VLOOKUP(A8261,Sheet3!$A$4:$G$9003,7,FALSE)&amp;","&amp;VLOOKUP(A8261,Sheet4!$A$5:$G$9004,7,FALSE)&amp;"]"</f>
        <v>[{"AttrType":"Power","Value":11942},{"AttrType":"Time","Value":4}]</v>
      </c>
    </row>
    <row r="8262" spans="1:6">
      <c r="A8262">
        <v>18258</v>
      </c>
      <c r="B8262" t="s">
        <v>35</v>
      </c>
      <c r="C8262" t="s">
        <v>36</v>
      </c>
      <c r="D8262">
        <f t="shared" ref="D8262:D8325" si="123">D7262</f>
        <v>258</v>
      </c>
      <c r="E8262" t="str">
        <f>VLOOKUP(A8262,Sheet2!$A$5:$H$9004,8,FALSE)</f>
        <v>{"ItemId":50009,"Num":260}</v>
      </c>
      <c r="F8262" t="str">
        <f>"["&amp;VLOOKUP(A8262,Sheet3!$A$4:$G$9003,7,FALSE)&amp;","&amp;VLOOKUP(A8262,Sheet4!$A$5:$G$9004,7,FALSE)&amp;"]"</f>
        <v>[{"AttrType":"Power","Value":11998},{"AttrType":"Time","Value":4}]</v>
      </c>
    </row>
    <row r="8263" spans="1:6">
      <c r="A8263">
        <v>18259</v>
      </c>
      <c r="B8263" t="s">
        <v>35</v>
      </c>
      <c r="C8263" t="s">
        <v>36</v>
      </c>
      <c r="D8263">
        <f t="shared" si="123"/>
        <v>259</v>
      </c>
      <c r="E8263" t="str">
        <f>VLOOKUP(A8263,Sheet2!$A$5:$H$9004,8,FALSE)</f>
        <v>{"ItemId":50009,"Num":261}</v>
      </c>
      <c r="F8263" t="str">
        <f>"["&amp;VLOOKUP(A8263,Sheet3!$A$4:$G$9003,7,FALSE)&amp;","&amp;VLOOKUP(A8263,Sheet4!$A$5:$G$9004,7,FALSE)&amp;"]"</f>
        <v>[{"AttrType":"Power","Value":12054},{"AttrType":"Time","Value":4}]</v>
      </c>
    </row>
    <row r="8264" spans="1:6">
      <c r="A8264">
        <v>18260</v>
      </c>
      <c r="B8264" t="s">
        <v>35</v>
      </c>
      <c r="C8264" t="s">
        <v>36</v>
      </c>
      <c r="D8264">
        <f t="shared" si="123"/>
        <v>260</v>
      </c>
      <c r="E8264" t="str">
        <f>VLOOKUP(A8264,Sheet2!$A$5:$H$9004,8,FALSE)</f>
        <v>{"ItemId":50009,"Num":262}</v>
      </c>
      <c r="F8264" t="str">
        <f>"["&amp;VLOOKUP(A8264,Sheet3!$A$4:$G$9003,7,FALSE)&amp;","&amp;VLOOKUP(A8264,Sheet4!$A$5:$G$9004,7,FALSE)&amp;"]"</f>
        <v>[{"AttrType":"Power","Value":12110},{"AttrType":"Time","Value":4}]</v>
      </c>
    </row>
    <row r="8265" spans="1:6">
      <c r="A8265">
        <v>18261</v>
      </c>
      <c r="B8265" t="s">
        <v>35</v>
      </c>
      <c r="C8265" t="s">
        <v>36</v>
      </c>
      <c r="D8265">
        <f t="shared" si="123"/>
        <v>261</v>
      </c>
      <c r="E8265" t="str">
        <f>VLOOKUP(A8265,Sheet2!$A$5:$H$9004,8,FALSE)</f>
        <v>{"ItemId":50009,"Num":263}</v>
      </c>
      <c r="F8265" t="str">
        <f>"["&amp;VLOOKUP(A8265,Sheet3!$A$4:$G$9003,7,FALSE)&amp;","&amp;VLOOKUP(A8265,Sheet4!$A$5:$G$9004,7,FALSE)&amp;"]"</f>
        <v>[{"AttrType":"Power","Value":12167},{"AttrType":"Time","Value":4}]</v>
      </c>
    </row>
    <row r="8266" spans="1:6">
      <c r="A8266">
        <v>18262</v>
      </c>
      <c r="B8266" t="s">
        <v>35</v>
      </c>
      <c r="C8266" t="s">
        <v>36</v>
      </c>
      <c r="D8266">
        <f t="shared" si="123"/>
        <v>262</v>
      </c>
      <c r="E8266" t="str">
        <f>VLOOKUP(A8266,Sheet2!$A$5:$H$9004,8,FALSE)</f>
        <v>{"ItemId":50009,"Num":264}</v>
      </c>
      <c r="F8266" t="str">
        <f>"["&amp;VLOOKUP(A8266,Sheet3!$A$4:$G$9003,7,FALSE)&amp;","&amp;VLOOKUP(A8266,Sheet4!$A$5:$G$9004,7,FALSE)&amp;"]"</f>
        <v>[{"AttrType":"Power","Value":12224},{"AttrType":"Time","Value":4}]</v>
      </c>
    </row>
    <row r="8267" spans="1:6">
      <c r="A8267">
        <v>18263</v>
      </c>
      <c r="B8267" t="s">
        <v>35</v>
      </c>
      <c r="C8267" t="s">
        <v>36</v>
      </c>
      <c r="D8267">
        <f t="shared" si="123"/>
        <v>263</v>
      </c>
      <c r="E8267" t="str">
        <f>VLOOKUP(A8267,Sheet2!$A$5:$H$9004,8,FALSE)</f>
        <v>{"ItemId":50009,"Num":265}</v>
      </c>
      <c r="F8267" t="str">
        <f>"["&amp;VLOOKUP(A8267,Sheet3!$A$4:$G$9003,7,FALSE)&amp;","&amp;VLOOKUP(A8267,Sheet4!$A$5:$G$9004,7,FALSE)&amp;"]"</f>
        <v>[{"AttrType":"Power","Value":12281},{"AttrType":"Time","Value":4}]</v>
      </c>
    </row>
    <row r="8268" spans="1:6">
      <c r="A8268">
        <v>18264</v>
      </c>
      <c r="B8268" t="s">
        <v>35</v>
      </c>
      <c r="C8268" t="s">
        <v>36</v>
      </c>
      <c r="D8268">
        <f t="shared" si="123"/>
        <v>264</v>
      </c>
      <c r="E8268" t="str">
        <f>VLOOKUP(A8268,Sheet2!$A$5:$H$9004,8,FALSE)</f>
        <v>{"ItemId":50009,"Num":266}</v>
      </c>
      <c r="F8268" t="str">
        <f>"["&amp;VLOOKUP(A8268,Sheet3!$A$4:$G$9003,7,FALSE)&amp;","&amp;VLOOKUP(A8268,Sheet4!$A$5:$G$9004,7,FALSE)&amp;"]"</f>
        <v>[{"AttrType":"Power","Value":12338},{"AttrType":"Time","Value":4}]</v>
      </c>
    </row>
    <row r="8269" spans="1:6">
      <c r="A8269">
        <v>18265</v>
      </c>
      <c r="B8269" t="s">
        <v>35</v>
      </c>
      <c r="C8269" t="s">
        <v>36</v>
      </c>
      <c r="D8269">
        <f t="shared" si="123"/>
        <v>265</v>
      </c>
      <c r="E8269" t="str">
        <f>VLOOKUP(A8269,Sheet2!$A$5:$H$9004,8,FALSE)</f>
        <v>{"ItemId":50009,"Num":267}</v>
      </c>
      <c r="F8269" t="str">
        <f>"["&amp;VLOOKUP(A8269,Sheet3!$A$4:$G$9003,7,FALSE)&amp;","&amp;VLOOKUP(A8269,Sheet4!$A$5:$G$9004,7,FALSE)&amp;"]"</f>
        <v>[{"AttrType":"Power","Value":12395},{"AttrType":"Time","Value":4}]</v>
      </c>
    </row>
    <row r="8270" spans="1:6">
      <c r="A8270">
        <v>18266</v>
      </c>
      <c r="B8270" t="s">
        <v>35</v>
      </c>
      <c r="C8270" t="s">
        <v>36</v>
      </c>
      <c r="D8270">
        <f t="shared" si="123"/>
        <v>266</v>
      </c>
      <c r="E8270" t="str">
        <f>VLOOKUP(A8270,Sheet2!$A$5:$H$9004,8,FALSE)</f>
        <v>{"ItemId":50009,"Num":268}</v>
      </c>
      <c r="F8270" t="str">
        <f>"["&amp;VLOOKUP(A8270,Sheet3!$A$4:$G$9003,7,FALSE)&amp;","&amp;VLOOKUP(A8270,Sheet4!$A$5:$G$9004,7,FALSE)&amp;"]"</f>
        <v>[{"AttrType":"Power","Value":12452},{"AttrType":"Time","Value":4}]</v>
      </c>
    </row>
    <row r="8271" spans="1:6">
      <c r="A8271">
        <v>18267</v>
      </c>
      <c r="B8271" t="s">
        <v>35</v>
      </c>
      <c r="C8271" t="s">
        <v>36</v>
      </c>
      <c r="D8271">
        <f t="shared" si="123"/>
        <v>267</v>
      </c>
      <c r="E8271" t="str">
        <f>VLOOKUP(A8271,Sheet2!$A$5:$H$9004,8,FALSE)</f>
        <v>{"ItemId":50009,"Num":269}</v>
      </c>
      <c r="F8271" t="str">
        <f>"["&amp;VLOOKUP(A8271,Sheet3!$A$4:$G$9003,7,FALSE)&amp;","&amp;VLOOKUP(A8271,Sheet4!$A$5:$G$9004,7,FALSE)&amp;"]"</f>
        <v>[{"AttrType":"Power","Value":12509},{"AttrType":"Time","Value":4}]</v>
      </c>
    </row>
    <row r="8272" spans="1:6">
      <c r="A8272">
        <v>18268</v>
      </c>
      <c r="B8272" t="s">
        <v>35</v>
      </c>
      <c r="C8272" t="s">
        <v>36</v>
      </c>
      <c r="D8272">
        <f t="shared" si="123"/>
        <v>268</v>
      </c>
      <c r="E8272" t="str">
        <f>VLOOKUP(A8272,Sheet2!$A$5:$H$9004,8,FALSE)</f>
        <v>{"ItemId":50009,"Num":270}</v>
      </c>
      <c r="F8272" t="str">
        <f>"["&amp;VLOOKUP(A8272,Sheet3!$A$4:$G$9003,7,FALSE)&amp;","&amp;VLOOKUP(A8272,Sheet4!$A$5:$G$9004,7,FALSE)&amp;"]"</f>
        <v>[{"AttrType":"Power","Value":12566},{"AttrType":"Time","Value":4}]</v>
      </c>
    </row>
    <row r="8273" spans="1:6">
      <c r="A8273">
        <v>18269</v>
      </c>
      <c r="B8273" t="s">
        <v>35</v>
      </c>
      <c r="C8273" t="s">
        <v>36</v>
      </c>
      <c r="D8273">
        <f t="shared" si="123"/>
        <v>269</v>
      </c>
      <c r="E8273" t="str">
        <f>VLOOKUP(A8273,Sheet2!$A$5:$H$9004,8,FALSE)</f>
        <v>{"ItemId":50009,"Num":271}</v>
      </c>
      <c r="F8273" t="str">
        <f>"["&amp;VLOOKUP(A8273,Sheet3!$A$4:$G$9003,7,FALSE)&amp;","&amp;VLOOKUP(A8273,Sheet4!$A$5:$G$9004,7,FALSE)&amp;"]"</f>
        <v>[{"AttrType":"Power","Value":12623},{"AttrType":"Time","Value":4}]</v>
      </c>
    </row>
    <row r="8274" spans="1:6">
      <c r="A8274">
        <v>18270</v>
      </c>
      <c r="B8274" t="s">
        <v>35</v>
      </c>
      <c r="C8274" t="s">
        <v>36</v>
      </c>
      <c r="D8274">
        <f t="shared" si="123"/>
        <v>270</v>
      </c>
      <c r="E8274" t="str">
        <f>VLOOKUP(A8274,Sheet2!$A$5:$H$9004,8,FALSE)</f>
        <v>{"ItemId":50009,"Num":272}</v>
      </c>
      <c r="F8274" t="str">
        <f>"["&amp;VLOOKUP(A8274,Sheet3!$A$4:$G$9003,7,FALSE)&amp;","&amp;VLOOKUP(A8274,Sheet4!$A$5:$G$9004,7,FALSE)&amp;"]"</f>
        <v>[{"AttrType":"Power","Value":12680},{"AttrType":"Time","Value":4}]</v>
      </c>
    </row>
    <row r="8275" spans="1:6">
      <c r="A8275">
        <v>18271</v>
      </c>
      <c r="B8275" t="s">
        <v>35</v>
      </c>
      <c r="C8275" t="s">
        <v>36</v>
      </c>
      <c r="D8275">
        <f t="shared" si="123"/>
        <v>271</v>
      </c>
      <c r="E8275" t="str">
        <f>VLOOKUP(A8275,Sheet2!$A$5:$H$9004,8,FALSE)</f>
        <v>{"ItemId":50009,"Num":273}</v>
      </c>
      <c r="F8275" t="str">
        <f>"["&amp;VLOOKUP(A8275,Sheet3!$A$4:$G$9003,7,FALSE)&amp;","&amp;VLOOKUP(A8275,Sheet4!$A$5:$G$9004,7,FALSE)&amp;"]"</f>
        <v>[{"AttrType":"Power","Value":12738},{"AttrType":"Time","Value":4}]</v>
      </c>
    </row>
    <row r="8276" spans="1:6">
      <c r="A8276">
        <v>18272</v>
      </c>
      <c r="B8276" t="s">
        <v>35</v>
      </c>
      <c r="C8276" t="s">
        <v>36</v>
      </c>
      <c r="D8276">
        <f t="shared" si="123"/>
        <v>272</v>
      </c>
      <c r="E8276" t="str">
        <f>VLOOKUP(A8276,Sheet2!$A$5:$H$9004,8,FALSE)</f>
        <v>{"ItemId":50009,"Num":274}</v>
      </c>
      <c r="F8276" t="str">
        <f>"["&amp;VLOOKUP(A8276,Sheet3!$A$4:$G$9003,7,FALSE)&amp;","&amp;VLOOKUP(A8276,Sheet4!$A$5:$G$9004,7,FALSE)&amp;"]"</f>
        <v>[{"AttrType":"Power","Value":12796},{"AttrType":"Time","Value":4}]</v>
      </c>
    </row>
    <row r="8277" spans="1:6">
      <c r="A8277">
        <v>18273</v>
      </c>
      <c r="B8277" t="s">
        <v>35</v>
      </c>
      <c r="C8277" t="s">
        <v>36</v>
      </c>
      <c r="D8277">
        <f t="shared" si="123"/>
        <v>273</v>
      </c>
      <c r="E8277" t="str">
        <f>VLOOKUP(A8277,Sheet2!$A$5:$H$9004,8,FALSE)</f>
        <v>{"ItemId":50009,"Num":275}</v>
      </c>
      <c r="F8277" t="str">
        <f>"["&amp;VLOOKUP(A8277,Sheet3!$A$4:$G$9003,7,FALSE)&amp;","&amp;VLOOKUP(A8277,Sheet4!$A$5:$G$9004,7,FALSE)&amp;"]"</f>
        <v>[{"AttrType":"Power","Value":12854},{"AttrType":"Time","Value":4}]</v>
      </c>
    </row>
    <row r="8278" spans="1:6">
      <c r="A8278">
        <v>18274</v>
      </c>
      <c r="B8278" t="s">
        <v>35</v>
      </c>
      <c r="C8278" t="s">
        <v>36</v>
      </c>
      <c r="D8278">
        <f t="shared" si="123"/>
        <v>274</v>
      </c>
      <c r="E8278" t="str">
        <f>VLOOKUP(A8278,Sheet2!$A$5:$H$9004,8,FALSE)</f>
        <v>{"ItemId":50009,"Num":276}</v>
      </c>
      <c r="F8278" t="str">
        <f>"["&amp;VLOOKUP(A8278,Sheet3!$A$4:$G$9003,7,FALSE)&amp;","&amp;VLOOKUP(A8278,Sheet4!$A$5:$G$9004,7,FALSE)&amp;"]"</f>
        <v>[{"AttrType":"Power","Value":12912},{"AttrType":"Time","Value":4}]</v>
      </c>
    </row>
    <row r="8279" spans="1:6">
      <c r="A8279">
        <v>18275</v>
      </c>
      <c r="B8279" t="s">
        <v>35</v>
      </c>
      <c r="C8279" t="s">
        <v>36</v>
      </c>
      <c r="D8279">
        <f t="shared" si="123"/>
        <v>275</v>
      </c>
      <c r="E8279" t="str">
        <f>VLOOKUP(A8279,Sheet2!$A$5:$H$9004,8,FALSE)</f>
        <v>{"ItemId":50009,"Num":277}</v>
      </c>
      <c r="F8279" t="str">
        <f>"["&amp;VLOOKUP(A8279,Sheet3!$A$4:$G$9003,7,FALSE)&amp;","&amp;VLOOKUP(A8279,Sheet4!$A$5:$G$9004,7,FALSE)&amp;"]"</f>
        <v>[{"AttrType":"Power","Value":12970},{"AttrType":"Time","Value":4}]</v>
      </c>
    </row>
    <row r="8280" spans="1:6">
      <c r="A8280">
        <v>18276</v>
      </c>
      <c r="B8280" t="s">
        <v>35</v>
      </c>
      <c r="C8280" t="s">
        <v>36</v>
      </c>
      <c r="D8280">
        <f t="shared" si="123"/>
        <v>276</v>
      </c>
      <c r="E8280" t="str">
        <f>VLOOKUP(A8280,Sheet2!$A$5:$H$9004,8,FALSE)</f>
        <v>{"ItemId":50009,"Num":278}</v>
      </c>
      <c r="F8280" t="str">
        <f>"["&amp;VLOOKUP(A8280,Sheet3!$A$4:$G$9003,7,FALSE)&amp;","&amp;VLOOKUP(A8280,Sheet4!$A$5:$G$9004,7,FALSE)&amp;"]"</f>
        <v>[{"AttrType":"Power","Value":13028},{"AttrType":"Time","Value":4}]</v>
      </c>
    </row>
    <row r="8281" spans="1:6">
      <c r="A8281">
        <v>18277</v>
      </c>
      <c r="B8281" t="s">
        <v>35</v>
      </c>
      <c r="C8281" t="s">
        <v>36</v>
      </c>
      <c r="D8281">
        <f t="shared" si="123"/>
        <v>277</v>
      </c>
      <c r="E8281" t="str">
        <f>VLOOKUP(A8281,Sheet2!$A$5:$H$9004,8,FALSE)</f>
        <v>{"ItemId":50009,"Num":279}</v>
      </c>
      <c r="F8281" t="str">
        <f>"["&amp;VLOOKUP(A8281,Sheet3!$A$4:$G$9003,7,FALSE)&amp;","&amp;VLOOKUP(A8281,Sheet4!$A$5:$G$9004,7,FALSE)&amp;"]"</f>
        <v>[{"AttrType":"Power","Value":13086},{"AttrType":"Time","Value":4}]</v>
      </c>
    </row>
    <row r="8282" spans="1:6">
      <c r="A8282">
        <v>18278</v>
      </c>
      <c r="B8282" t="s">
        <v>35</v>
      </c>
      <c r="C8282" t="s">
        <v>36</v>
      </c>
      <c r="D8282">
        <f t="shared" si="123"/>
        <v>278</v>
      </c>
      <c r="E8282" t="str">
        <f>VLOOKUP(A8282,Sheet2!$A$5:$H$9004,8,FALSE)</f>
        <v>{"ItemId":50009,"Num":280}</v>
      </c>
      <c r="F8282" t="str">
        <f>"["&amp;VLOOKUP(A8282,Sheet3!$A$4:$G$9003,7,FALSE)&amp;","&amp;VLOOKUP(A8282,Sheet4!$A$5:$G$9004,7,FALSE)&amp;"]"</f>
        <v>[{"AttrType":"Power","Value":13144},{"AttrType":"Time","Value":4}]</v>
      </c>
    </row>
    <row r="8283" spans="1:6">
      <c r="A8283">
        <v>18279</v>
      </c>
      <c r="B8283" t="s">
        <v>35</v>
      </c>
      <c r="C8283" t="s">
        <v>36</v>
      </c>
      <c r="D8283">
        <f t="shared" si="123"/>
        <v>279</v>
      </c>
      <c r="E8283" t="str">
        <f>VLOOKUP(A8283,Sheet2!$A$5:$H$9004,8,FALSE)</f>
        <v>{"ItemId":50009,"Num":281}</v>
      </c>
      <c r="F8283" t="str">
        <f>"["&amp;VLOOKUP(A8283,Sheet3!$A$4:$G$9003,7,FALSE)&amp;","&amp;VLOOKUP(A8283,Sheet4!$A$5:$G$9004,7,FALSE)&amp;"]"</f>
        <v>[{"AttrType":"Power","Value":13202},{"AttrType":"Time","Value":4}]</v>
      </c>
    </row>
    <row r="8284" spans="1:6">
      <c r="A8284">
        <v>18280</v>
      </c>
      <c r="B8284" t="s">
        <v>35</v>
      </c>
      <c r="C8284" t="s">
        <v>36</v>
      </c>
      <c r="D8284">
        <f t="shared" si="123"/>
        <v>280</v>
      </c>
      <c r="E8284" t="str">
        <f>VLOOKUP(A8284,Sheet2!$A$5:$H$9004,8,FALSE)</f>
        <v>{"ItemId":50009,"Num":282}</v>
      </c>
      <c r="F8284" t="str">
        <f>"["&amp;VLOOKUP(A8284,Sheet3!$A$4:$G$9003,7,FALSE)&amp;","&amp;VLOOKUP(A8284,Sheet4!$A$5:$G$9004,7,FALSE)&amp;"]"</f>
        <v>[{"AttrType":"Power","Value":13260},{"AttrType":"Time","Value":4}]</v>
      </c>
    </row>
    <row r="8285" spans="1:6">
      <c r="A8285">
        <v>18281</v>
      </c>
      <c r="B8285" t="s">
        <v>35</v>
      </c>
      <c r="C8285" t="s">
        <v>36</v>
      </c>
      <c r="D8285">
        <f t="shared" si="123"/>
        <v>281</v>
      </c>
      <c r="E8285" t="str">
        <f>VLOOKUP(A8285,Sheet2!$A$5:$H$9004,8,FALSE)</f>
        <v>{"ItemId":50009,"Num":283}</v>
      </c>
      <c r="F8285" t="str">
        <f>"["&amp;VLOOKUP(A8285,Sheet3!$A$4:$G$9003,7,FALSE)&amp;","&amp;VLOOKUP(A8285,Sheet4!$A$5:$G$9004,7,FALSE)&amp;"]"</f>
        <v>[{"AttrType":"Power","Value":13319},{"AttrType":"Time","Value":4}]</v>
      </c>
    </row>
    <row r="8286" spans="1:6">
      <c r="A8286">
        <v>18282</v>
      </c>
      <c r="B8286" t="s">
        <v>35</v>
      </c>
      <c r="C8286" t="s">
        <v>36</v>
      </c>
      <c r="D8286">
        <f t="shared" si="123"/>
        <v>282</v>
      </c>
      <c r="E8286" t="str">
        <f>VLOOKUP(A8286,Sheet2!$A$5:$H$9004,8,FALSE)</f>
        <v>{"ItemId":50009,"Num":284}</v>
      </c>
      <c r="F8286" t="str">
        <f>"["&amp;VLOOKUP(A8286,Sheet3!$A$4:$G$9003,7,FALSE)&amp;","&amp;VLOOKUP(A8286,Sheet4!$A$5:$G$9004,7,FALSE)&amp;"]"</f>
        <v>[{"AttrType":"Power","Value":13378},{"AttrType":"Time","Value":4}]</v>
      </c>
    </row>
    <row r="8287" spans="1:6">
      <c r="A8287">
        <v>18283</v>
      </c>
      <c r="B8287" t="s">
        <v>35</v>
      </c>
      <c r="C8287" t="s">
        <v>36</v>
      </c>
      <c r="D8287">
        <f t="shared" si="123"/>
        <v>283</v>
      </c>
      <c r="E8287" t="str">
        <f>VLOOKUP(A8287,Sheet2!$A$5:$H$9004,8,FALSE)</f>
        <v>{"ItemId":50009,"Num":285}</v>
      </c>
      <c r="F8287" t="str">
        <f>"["&amp;VLOOKUP(A8287,Sheet3!$A$4:$G$9003,7,FALSE)&amp;","&amp;VLOOKUP(A8287,Sheet4!$A$5:$G$9004,7,FALSE)&amp;"]"</f>
        <v>[{"AttrType":"Power","Value":13437},{"AttrType":"Time","Value":4}]</v>
      </c>
    </row>
    <row r="8288" spans="1:6">
      <c r="A8288">
        <v>18284</v>
      </c>
      <c r="B8288" t="s">
        <v>35</v>
      </c>
      <c r="C8288" t="s">
        <v>36</v>
      </c>
      <c r="D8288">
        <f t="shared" si="123"/>
        <v>284</v>
      </c>
      <c r="E8288" t="str">
        <f>VLOOKUP(A8288,Sheet2!$A$5:$H$9004,8,FALSE)</f>
        <v>{"ItemId":50009,"Num":286}</v>
      </c>
      <c r="F8288" t="str">
        <f>"["&amp;VLOOKUP(A8288,Sheet3!$A$4:$G$9003,7,FALSE)&amp;","&amp;VLOOKUP(A8288,Sheet4!$A$5:$G$9004,7,FALSE)&amp;"]"</f>
        <v>[{"AttrType":"Power","Value":13496},{"AttrType":"Time","Value":4}]</v>
      </c>
    </row>
    <row r="8289" spans="1:6">
      <c r="A8289">
        <v>18285</v>
      </c>
      <c r="B8289" t="s">
        <v>35</v>
      </c>
      <c r="C8289" t="s">
        <v>36</v>
      </c>
      <c r="D8289">
        <f t="shared" si="123"/>
        <v>285</v>
      </c>
      <c r="E8289" t="str">
        <f>VLOOKUP(A8289,Sheet2!$A$5:$H$9004,8,FALSE)</f>
        <v>{"ItemId":50009,"Num":287}</v>
      </c>
      <c r="F8289" t="str">
        <f>"["&amp;VLOOKUP(A8289,Sheet3!$A$4:$G$9003,7,FALSE)&amp;","&amp;VLOOKUP(A8289,Sheet4!$A$5:$G$9004,7,FALSE)&amp;"]"</f>
        <v>[{"AttrType":"Power","Value":13555},{"AttrType":"Time","Value":4}]</v>
      </c>
    </row>
    <row r="8290" spans="1:6">
      <c r="A8290">
        <v>18286</v>
      </c>
      <c r="B8290" t="s">
        <v>35</v>
      </c>
      <c r="C8290" t="s">
        <v>36</v>
      </c>
      <c r="D8290">
        <f t="shared" si="123"/>
        <v>286</v>
      </c>
      <c r="E8290" t="str">
        <f>VLOOKUP(A8290,Sheet2!$A$5:$H$9004,8,FALSE)</f>
        <v>{"ItemId":50009,"Num":288}</v>
      </c>
      <c r="F8290" t="str">
        <f>"["&amp;VLOOKUP(A8290,Sheet3!$A$4:$G$9003,7,FALSE)&amp;","&amp;VLOOKUP(A8290,Sheet4!$A$5:$G$9004,7,FALSE)&amp;"]"</f>
        <v>[{"AttrType":"Power","Value":13614},{"AttrType":"Time","Value":4}]</v>
      </c>
    </row>
    <row r="8291" spans="1:6">
      <c r="A8291">
        <v>18287</v>
      </c>
      <c r="B8291" t="s">
        <v>35</v>
      </c>
      <c r="C8291" t="s">
        <v>36</v>
      </c>
      <c r="D8291">
        <f t="shared" si="123"/>
        <v>287</v>
      </c>
      <c r="E8291" t="str">
        <f>VLOOKUP(A8291,Sheet2!$A$5:$H$9004,8,FALSE)</f>
        <v>{"ItemId":50009,"Num":289}</v>
      </c>
      <c r="F8291" t="str">
        <f>"["&amp;VLOOKUP(A8291,Sheet3!$A$4:$G$9003,7,FALSE)&amp;","&amp;VLOOKUP(A8291,Sheet4!$A$5:$G$9004,7,FALSE)&amp;"]"</f>
        <v>[{"AttrType":"Power","Value":13673},{"AttrType":"Time","Value":4}]</v>
      </c>
    </row>
    <row r="8292" spans="1:6">
      <c r="A8292">
        <v>18288</v>
      </c>
      <c r="B8292" t="s">
        <v>35</v>
      </c>
      <c r="C8292" t="s">
        <v>36</v>
      </c>
      <c r="D8292">
        <f t="shared" si="123"/>
        <v>288</v>
      </c>
      <c r="E8292" t="str">
        <f>VLOOKUP(A8292,Sheet2!$A$5:$H$9004,8,FALSE)</f>
        <v>{"ItemId":50009,"Num":290}</v>
      </c>
      <c r="F8292" t="str">
        <f>"["&amp;VLOOKUP(A8292,Sheet3!$A$4:$G$9003,7,FALSE)&amp;","&amp;VLOOKUP(A8292,Sheet4!$A$5:$G$9004,7,FALSE)&amp;"]"</f>
        <v>[{"AttrType":"Power","Value":13732},{"AttrType":"Time","Value":4}]</v>
      </c>
    </row>
    <row r="8293" spans="1:6">
      <c r="A8293">
        <v>18289</v>
      </c>
      <c r="B8293" t="s">
        <v>35</v>
      </c>
      <c r="C8293" t="s">
        <v>36</v>
      </c>
      <c r="D8293">
        <f t="shared" si="123"/>
        <v>289</v>
      </c>
      <c r="E8293" t="str">
        <f>VLOOKUP(A8293,Sheet2!$A$5:$H$9004,8,FALSE)</f>
        <v>{"ItemId":50009,"Num":291}</v>
      </c>
      <c r="F8293" t="str">
        <f>"["&amp;VLOOKUP(A8293,Sheet3!$A$4:$G$9003,7,FALSE)&amp;","&amp;VLOOKUP(A8293,Sheet4!$A$5:$G$9004,7,FALSE)&amp;"]"</f>
        <v>[{"AttrType":"Power","Value":13791},{"AttrType":"Time","Value":4}]</v>
      </c>
    </row>
    <row r="8294" spans="1:6">
      <c r="A8294">
        <v>18290</v>
      </c>
      <c r="B8294" t="s">
        <v>35</v>
      </c>
      <c r="C8294" t="s">
        <v>36</v>
      </c>
      <c r="D8294">
        <f t="shared" si="123"/>
        <v>290</v>
      </c>
      <c r="E8294" t="str">
        <f>VLOOKUP(A8294,Sheet2!$A$5:$H$9004,8,FALSE)</f>
        <v>{"ItemId":50009,"Num":292}</v>
      </c>
      <c r="F8294" t="str">
        <f>"["&amp;VLOOKUP(A8294,Sheet3!$A$4:$G$9003,7,FALSE)&amp;","&amp;VLOOKUP(A8294,Sheet4!$A$5:$G$9004,7,FALSE)&amp;"]"</f>
        <v>[{"AttrType":"Power","Value":13850},{"AttrType":"Time","Value":4}]</v>
      </c>
    </row>
    <row r="8295" spans="1:6">
      <c r="A8295">
        <v>18291</v>
      </c>
      <c r="B8295" t="s">
        <v>35</v>
      </c>
      <c r="C8295" t="s">
        <v>36</v>
      </c>
      <c r="D8295">
        <f t="shared" si="123"/>
        <v>291</v>
      </c>
      <c r="E8295" t="str">
        <f>VLOOKUP(A8295,Sheet2!$A$5:$H$9004,8,FALSE)</f>
        <v>{"ItemId":50009,"Num":293}</v>
      </c>
      <c r="F8295" t="str">
        <f>"["&amp;VLOOKUP(A8295,Sheet3!$A$4:$G$9003,7,FALSE)&amp;","&amp;VLOOKUP(A8295,Sheet4!$A$5:$G$9004,7,FALSE)&amp;"]"</f>
        <v>[{"AttrType":"Power","Value":13910},{"AttrType":"Time","Value":4}]</v>
      </c>
    </row>
    <row r="8296" spans="1:6">
      <c r="A8296">
        <v>18292</v>
      </c>
      <c r="B8296" t="s">
        <v>35</v>
      </c>
      <c r="C8296" t="s">
        <v>36</v>
      </c>
      <c r="D8296">
        <f t="shared" si="123"/>
        <v>292</v>
      </c>
      <c r="E8296" t="str">
        <f>VLOOKUP(A8296,Sheet2!$A$5:$H$9004,8,FALSE)</f>
        <v>{"ItemId":50009,"Num":294}</v>
      </c>
      <c r="F8296" t="str">
        <f>"["&amp;VLOOKUP(A8296,Sheet3!$A$4:$G$9003,7,FALSE)&amp;","&amp;VLOOKUP(A8296,Sheet4!$A$5:$G$9004,7,FALSE)&amp;"]"</f>
        <v>[{"AttrType":"Power","Value":13970},{"AttrType":"Time","Value":4}]</v>
      </c>
    </row>
    <row r="8297" spans="1:6">
      <c r="A8297">
        <v>18293</v>
      </c>
      <c r="B8297" t="s">
        <v>35</v>
      </c>
      <c r="C8297" t="s">
        <v>36</v>
      </c>
      <c r="D8297">
        <f t="shared" si="123"/>
        <v>293</v>
      </c>
      <c r="E8297" t="str">
        <f>VLOOKUP(A8297,Sheet2!$A$5:$H$9004,8,FALSE)</f>
        <v>{"ItemId":50009,"Num":295}</v>
      </c>
      <c r="F8297" t="str">
        <f>"["&amp;VLOOKUP(A8297,Sheet3!$A$4:$G$9003,7,FALSE)&amp;","&amp;VLOOKUP(A8297,Sheet4!$A$5:$G$9004,7,FALSE)&amp;"]"</f>
        <v>[{"AttrType":"Power","Value":14030},{"AttrType":"Time","Value":4}]</v>
      </c>
    </row>
    <row r="8298" spans="1:6">
      <c r="A8298">
        <v>18294</v>
      </c>
      <c r="B8298" t="s">
        <v>35</v>
      </c>
      <c r="C8298" t="s">
        <v>36</v>
      </c>
      <c r="D8298">
        <f t="shared" si="123"/>
        <v>294</v>
      </c>
      <c r="E8298" t="str">
        <f>VLOOKUP(A8298,Sheet2!$A$5:$H$9004,8,FALSE)</f>
        <v>{"ItemId":50009,"Num":296}</v>
      </c>
      <c r="F8298" t="str">
        <f>"["&amp;VLOOKUP(A8298,Sheet3!$A$4:$G$9003,7,FALSE)&amp;","&amp;VLOOKUP(A8298,Sheet4!$A$5:$G$9004,7,FALSE)&amp;"]"</f>
        <v>[{"AttrType":"Power","Value":14090},{"AttrType":"Time","Value":4}]</v>
      </c>
    </row>
    <row r="8299" spans="1:6">
      <c r="A8299">
        <v>18295</v>
      </c>
      <c r="B8299" t="s">
        <v>35</v>
      </c>
      <c r="C8299" t="s">
        <v>36</v>
      </c>
      <c r="D8299">
        <f t="shared" si="123"/>
        <v>295</v>
      </c>
      <c r="E8299" t="str">
        <f>VLOOKUP(A8299,Sheet2!$A$5:$H$9004,8,FALSE)</f>
        <v>{"ItemId":50009,"Num":297}</v>
      </c>
      <c r="F8299" t="str">
        <f>"["&amp;VLOOKUP(A8299,Sheet3!$A$4:$G$9003,7,FALSE)&amp;","&amp;VLOOKUP(A8299,Sheet4!$A$5:$G$9004,7,FALSE)&amp;"]"</f>
        <v>[{"AttrType":"Power","Value":14150},{"AttrType":"Time","Value":4}]</v>
      </c>
    </row>
    <row r="8300" spans="1:6">
      <c r="A8300">
        <v>18296</v>
      </c>
      <c r="B8300" t="s">
        <v>35</v>
      </c>
      <c r="C8300" t="s">
        <v>36</v>
      </c>
      <c r="D8300">
        <f t="shared" si="123"/>
        <v>296</v>
      </c>
      <c r="E8300" t="str">
        <f>VLOOKUP(A8300,Sheet2!$A$5:$H$9004,8,FALSE)</f>
        <v>{"ItemId":50009,"Num":298}</v>
      </c>
      <c r="F8300" t="str">
        <f>"["&amp;VLOOKUP(A8300,Sheet3!$A$4:$G$9003,7,FALSE)&amp;","&amp;VLOOKUP(A8300,Sheet4!$A$5:$G$9004,7,FALSE)&amp;"]"</f>
        <v>[{"AttrType":"Power","Value":14210},{"AttrType":"Time","Value":4}]</v>
      </c>
    </row>
    <row r="8301" spans="1:6">
      <c r="A8301">
        <v>18297</v>
      </c>
      <c r="B8301" t="s">
        <v>35</v>
      </c>
      <c r="C8301" t="s">
        <v>36</v>
      </c>
      <c r="D8301">
        <f t="shared" si="123"/>
        <v>297</v>
      </c>
      <c r="E8301" t="str">
        <f>VLOOKUP(A8301,Sheet2!$A$5:$H$9004,8,FALSE)</f>
        <v>{"ItemId":50009,"Num":299}</v>
      </c>
      <c r="F8301" t="str">
        <f>"["&amp;VLOOKUP(A8301,Sheet3!$A$4:$G$9003,7,FALSE)&amp;","&amp;VLOOKUP(A8301,Sheet4!$A$5:$G$9004,7,FALSE)&amp;"]"</f>
        <v>[{"AttrType":"Power","Value":14270},{"AttrType":"Time","Value":4}]</v>
      </c>
    </row>
    <row r="8302" spans="1:6">
      <c r="A8302">
        <v>18298</v>
      </c>
      <c r="B8302" t="s">
        <v>35</v>
      </c>
      <c r="C8302" t="s">
        <v>36</v>
      </c>
      <c r="D8302">
        <f t="shared" si="123"/>
        <v>298</v>
      </c>
      <c r="E8302" t="str">
        <f>VLOOKUP(A8302,Sheet2!$A$5:$H$9004,8,FALSE)</f>
        <v>{"ItemId":50009,"Num":300}</v>
      </c>
      <c r="F8302" t="str">
        <f>"["&amp;VLOOKUP(A8302,Sheet3!$A$4:$G$9003,7,FALSE)&amp;","&amp;VLOOKUP(A8302,Sheet4!$A$5:$G$9004,7,FALSE)&amp;"]"</f>
        <v>[{"AttrType":"Power","Value":14330},{"AttrType":"Time","Value":4}]</v>
      </c>
    </row>
    <row r="8303" spans="1:6">
      <c r="A8303">
        <v>18299</v>
      </c>
      <c r="B8303" t="s">
        <v>35</v>
      </c>
      <c r="C8303" t="s">
        <v>36</v>
      </c>
      <c r="D8303">
        <f t="shared" si="123"/>
        <v>299</v>
      </c>
      <c r="E8303" t="str">
        <f>VLOOKUP(A8303,Sheet2!$A$5:$H$9004,8,FALSE)</f>
        <v>{"ItemId":50009,"Num":301}</v>
      </c>
      <c r="F8303" t="str">
        <f>"["&amp;VLOOKUP(A8303,Sheet3!$A$4:$G$9003,7,FALSE)&amp;","&amp;VLOOKUP(A8303,Sheet4!$A$5:$G$9004,7,FALSE)&amp;"]"</f>
        <v>[{"AttrType":"Power","Value":14390},{"AttrType":"Time","Value":4}]</v>
      </c>
    </row>
    <row r="8304" spans="1:6">
      <c r="A8304">
        <v>18300</v>
      </c>
      <c r="B8304" t="s">
        <v>35</v>
      </c>
      <c r="C8304" t="s">
        <v>36</v>
      </c>
      <c r="D8304">
        <f t="shared" si="123"/>
        <v>300</v>
      </c>
      <c r="E8304" t="str">
        <f>VLOOKUP(A8304,Sheet2!$A$5:$H$9004,8,FALSE)</f>
        <v>{"ItemId":50009,"Num":302}</v>
      </c>
      <c r="F8304" t="str">
        <f>"["&amp;VLOOKUP(A8304,Sheet3!$A$4:$G$9003,7,FALSE)&amp;","&amp;VLOOKUP(A8304,Sheet4!$A$5:$G$9004,7,FALSE)&amp;"]"</f>
        <v>[{"AttrType":"Power","Value":14450},{"AttrType":"Time","Value":4}]</v>
      </c>
    </row>
    <row r="8305" spans="1:6">
      <c r="A8305">
        <v>18301</v>
      </c>
      <c r="B8305" t="s">
        <v>35</v>
      </c>
      <c r="C8305" t="s">
        <v>36</v>
      </c>
      <c r="D8305">
        <f t="shared" si="123"/>
        <v>301</v>
      </c>
      <c r="E8305" t="str">
        <f>VLOOKUP(A8305,Sheet2!$A$5:$H$9004,8,FALSE)</f>
        <v>{"ItemId":50009,"Num":303}</v>
      </c>
      <c r="F8305" t="str">
        <f>"["&amp;VLOOKUP(A8305,Sheet3!$A$4:$G$9003,7,FALSE)&amp;","&amp;VLOOKUP(A8305,Sheet4!$A$5:$G$9004,7,FALSE)&amp;"]"</f>
        <v>[{"AttrType":"Power","Value":14511},{"AttrType":"Time","Value":4}]</v>
      </c>
    </row>
    <row r="8306" spans="1:6">
      <c r="A8306">
        <v>18302</v>
      </c>
      <c r="B8306" t="s">
        <v>35</v>
      </c>
      <c r="C8306" t="s">
        <v>36</v>
      </c>
      <c r="D8306">
        <f t="shared" si="123"/>
        <v>302</v>
      </c>
      <c r="E8306" t="str">
        <f>VLOOKUP(A8306,Sheet2!$A$5:$H$9004,8,FALSE)</f>
        <v>{"ItemId":50009,"Num":304}</v>
      </c>
      <c r="F8306" t="str">
        <f>"["&amp;VLOOKUP(A8306,Sheet3!$A$4:$G$9003,7,FALSE)&amp;","&amp;VLOOKUP(A8306,Sheet4!$A$5:$G$9004,7,FALSE)&amp;"]"</f>
        <v>[{"AttrType":"Power","Value":14572},{"AttrType":"Time","Value":4}]</v>
      </c>
    </row>
    <row r="8307" spans="1:6">
      <c r="A8307">
        <v>18303</v>
      </c>
      <c r="B8307" t="s">
        <v>35</v>
      </c>
      <c r="C8307" t="s">
        <v>36</v>
      </c>
      <c r="D8307">
        <f t="shared" si="123"/>
        <v>303</v>
      </c>
      <c r="E8307" t="str">
        <f>VLOOKUP(A8307,Sheet2!$A$5:$H$9004,8,FALSE)</f>
        <v>{"ItemId":50009,"Num":305}</v>
      </c>
      <c r="F8307" t="str">
        <f>"["&amp;VLOOKUP(A8307,Sheet3!$A$4:$G$9003,7,FALSE)&amp;","&amp;VLOOKUP(A8307,Sheet4!$A$5:$G$9004,7,FALSE)&amp;"]"</f>
        <v>[{"AttrType":"Power","Value":14633},{"AttrType":"Time","Value":4}]</v>
      </c>
    </row>
    <row r="8308" spans="1:6">
      <c r="A8308">
        <v>18304</v>
      </c>
      <c r="B8308" t="s">
        <v>35</v>
      </c>
      <c r="C8308" t="s">
        <v>36</v>
      </c>
      <c r="D8308">
        <f t="shared" si="123"/>
        <v>304</v>
      </c>
      <c r="E8308" t="str">
        <f>VLOOKUP(A8308,Sheet2!$A$5:$H$9004,8,FALSE)</f>
        <v>{"ItemId":50009,"Num":306}</v>
      </c>
      <c r="F8308" t="str">
        <f>"["&amp;VLOOKUP(A8308,Sheet3!$A$4:$G$9003,7,FALSE)&amp;","&amp;VLOOKUP(A8308,Sheet4!$A$5:$G$9004,7,FALSE)&amp;"]"</f>
        <v>[{"AttrType":"Power","Value":14694},{"AttrType":"Time","Value":4}]</v>
      </c>
    </row>
    <row r="8309" spans="1:6">
      <c r="A8309">
        <v>18305</v>
      </c>
      <c r="B8309" t="s">
        <v>35</v>
      </c>
      <c r="C8309" t="s">
        <v>36</v>
      </c>
      <c r="D8309">
        <f t="shared" si="123"/>
        <v>305</v>
      </c>
      <c r="E8309" t="str">
        <f>VLOOKUP(A8309,Sheet2!$A$5:$H$9004,8,FALSE)</f>
        <v>{"ItemId":50009,"Num":307}</v>
      </c>
      <c r="F8309" t="str">
        <f>"["&amp;VLOOKUP(A8309,Sheet3!$A$4:$G$9003,7,FALSE)&amp;","&amp;VLOOKUP(A8309,Sheet4!$A$5:$G$9004,7,FALSE)&amp;"]"</f>
        <v>[{"AttrType":"Power","Value":14755},{"AttrType":"Time","Value":4}]</v>
      </c>
    </row>
    <row r="8310" spans="1:6">
      <c r="A8310">
        <v>18306</v>
      </c>
      <c r="B8310" t="s">
        <v>35</v>
      </c>
      <c r="C8310" t="s">
        <v>36</v>
      </c>
      <c r="D8310">
        <f t="shared" si="123"/>
        <v>306</v>
      </c>
      <c r="E8310" t="str">
        <f>VLOOKUP(A8310,Sheet2!$A$5:$H$9004,8,FALSE)</f>
        <v>{"ItemId":50009,"Num":308}</v>
      </c>
      <c r="F8310" t="str">
        <f>"["&amp;VLOOKUP(A8310,Sheet3!$A$4:$G$9003,7,FALSE)&amp;","&amp;VLOOKUP(A8310,Sheet4!$A$5:$G$9004,7,FALSE)&amp;"]"</f>
        <v>[{"AttrType":"Power","Value":14816},{"AttrType":"Time","Value":4}]</v>
      </c>
    </row>
    <row r="8311" spans="1:6">
      <c r="A8311">
        <v>18307</v>
      </c>
      <c r="B8311" t="s">
        <v>35</v>
      </c>
      <c r="C8311" t="s">
        <v>36</v>
      </c>
      <c r="D8311">
        <f t="shared" si="123"/>
        <v>307</v>
      </c>
      <c r="E8311" t="str">
        <f>VLOOKUP(A8311,Sheet2!$A$5:$H$9004,8,FALSE)</f>
        <v>{"ItemId":50009,"Num":309}</v>
      </c>
      <c r="F8311" t="str">
        <f>"["&amp;VLOOKUP(A8311,Sheet3!$A$4:$G$9003,7,FALSE)&amp;","&amp;VLOOKUP(A8311,Sheet4!$A$5:$G$9004,7,FALSE)&amp;"]"</f>
        <v>[{"AttrType":"Power","Value":14877},{"AttrType":"Time","Value":4}]</v>
      </c>
    </row>
    <row r="8312" spans="1:6">
      <c r="A8312">
        <v>18308</v>
      </c>
      <c r="B8312" t="s">
        <v>35</v>
      </c>
      <c r="C8312" t="s">
        <v>36</v>
      </c>
      <c r="D8312">
        <f t="shared" si="123"/>
        <v>308</v>
      </c>
      <c r="E8312" t="str">
        <f>VLOOKUP(A8312,Sheet2!$A$5:$H$9004,8,FALSE)</f>
        <v>{"ItemId":50009,"Num":310}</v>
      </c>
      <c r="F8312" t="str">
        <f>"["&amp;VLOOKUP(A8312,Sheet3!$A$4:$G$9003,7,FALSE)&amp;","&amp;VLOOKUP(A8312,Sheet4!$A$5:$G$9004,7,FALSE)&amp;"]"</f>
        <v>[{"AttrType":"Power","Value":14938},{"AttrType":"Time","Value":4}]</v>
      </c>
    </row>
    <row r="8313" spans="1:6">
      <c r="A8313">
        <v>18309</v>
      </c>
      <c r="B8313" t="s">
        <v>35</v>
      </c>
      <c r="C8313" t="s">
        <v>36</v>
      </c>
      <c r="D8313">
        <f t="shared" si="123"/>
        <v>309</v>
      </c>
      <c r="E8313" t="str">
        <f>VLOOKUP(A8313,Sheet2!$A$5:$H$9004,8,FALSE)</f>
        <v>{"ItemId":50009,"Num":311}</v>
      </c>
      <c r="F8313" t="str">
        <f>"["&amp;VLOOKUP(A8313,Sheet3!$A$4:$G$9003,7,FALSE)&amp;","&amp;VLOOKUP(A8313,Sheet4!$A$5:$G$9004,7,FALSE)&amp;"]"</f>
        <v>[{"AttrType":"Power","Value":14999},{"AttrType":"Time","Value":4}]</v>
      </c>
    </row>
    <row r="8314" spans="1:6">
      <c r="A8314">
        <v>18310</v>
      </c>
      <c r="B8314" t="s">
        <v>35</v>
      </c>
      <c r="C8314" t="s">
        <v>36</v>
      </c>
      <c r="D8314">
        <f t="shared" si="123"/>
        <v>310</v>
      </c>
      <c r="E8314" t="str">
        <f>VLOOKUP(A8314,Sheet2!$A$5:$H$9004,8,FALSE)</f>
        <v>{"ItemId":50009,"Num":312}</v>
      </c>
      <c r="F8314" t="str">
        <f>"["&amp;VLOOKUP(A8314,Sheet3!$A$4:$G$9003,7,FALSE)&amp;","&amp;VLOOKUP(A8314,Sheet4!$A$5:$G$9004,7,FALSE)&amp;"]"</f>
        <v>[{"AttrType":"Power","Value":15060},{"AttrType":"Time","Value":4}]</v>
      </c>
    </row>
    <row r="8315" spans="1:6">
      <c r="A8315">
        <v>18311</v>
      </c>
      <c r="B8315" t="s">
        <v>35</v>
      </c>
      <c r="C8315" t="s">
        <v>36</v>
      </c>
      <c r="D8315">
        <f t="shared" si="123"/>
        <v>311</v>
      </c>
      <c r="E8315" t="str">
        <f>VLOOKUP(A8315,Sheet2!$A$5:$H$9004,8,FALSE)</f>
        <v>{"ItemId":50009,"Num":313}</v>
      </c>
      <c r="F8315" t="str">
        <f>"["&amp;VLOOKUP(A8315,Sheet3!$A$4:$G$9003,7,FALSE)&amp;","&amp;VLOOKUP(A8315,Sheet4!$A$5:$G$9004,7,FALSE)&amp;"]"</f>
        <v>[{"AttrType":"Power","Value":15122},{"AttrType":"Time","Value":4}]</v>
      </c>
    </row>
    <row r="8316" spans="1:6">
      <c r="A8316">
        <v>18312</v>
      </c>
      <c r="B8316" t="s">
        <v>35</v>
      </c>
      <c r="C8316" t="s">
        <v>36</v>
      </c>
      <c r="D8316">
        <f t="shared" si="123"/>
        <v>312</v>
      </c>
      <c r="E8316" t="str">
        <f>VLOOKUP(A8316,Sheet2!$A$5:$H$9004,8,FALSE)</f>
        <v>{"ItemId":50009,"Num":314}</v>
      </c>
      <c r="F8316" t="str">
        <f>"["&amp;VLOOKUP(A8316,Sheet3!$A$4:$G$9003,7,FALSE)&amp;","&amp;VLOOKUP(A8316,Sheet4!$A$5:$G$9004,7,FALSE)&amp;"]"</f>
        <v>[{"AttrType":"Power","Value":15184},{"AttrType":"Time","Value":4}]</v>
      </c>
    </row>
    <row r="8317" spans="1:6">
      <c r="A8317">
        <v>18313</v>
      </c>
      <c r="B8317" t="s">
        <v>35</v>
      </c>
      <c r="C8317" t="s">
        <v>36</v>
      </c>
      <c r="D8317">
        <f t="shared" si="123"/>
        <v>313</v>
      </c>
      <c r="E8317" t="str">
        <f>VLOOKUP(A8317,Sheet2!$A$5:$H$9004,8,FALSE)</f>
        <v>{"ItemId":50009,"Num":315}</v>
      </c>
      <c r="F8317" t="str">
        <f>"["&amp;VLOOKUP(A8317,Sheet3!$A$4:$G$9003,7,FALSE)&amp;","&amp;VLOOKUP(A8317,Sheet4!$A$5:$G$9004,7,FALSE)&amp;"]"</f>
        <v>[{"AttrType":"Power","Value":15246},{"AttrType":"Time","Value":4}]</v>
      </c>
    </row>
    <row r="8318" spans="1:6">
      <c r="A8318">
        <v>18314</v>
      </c>
      <c r="B8318" t="s">
        <v>35</v>
      </c>
      <c r="C8318" t="s">
        <v>36</v>
      </c>
      <c r="D8318">
        <f t="shared" si="123"/>
        <v>314</v>
      </c>
      <c r="E8318" t="str">
        <f>VLOOKUP(A8318,Sheet2!$A$5:$H$9004,8,FALSE)</f>
        <v>{"ItemId":50009,"Num":316}</v>
      </c>
      <c r="F8318" t="str">
        <f>"["&amp;VLOOKUP(A8318,Sheet3!$A$4:$G$9003,7,FALSE)&amp;","&amp;VLOOKUP(A8318,Sheet4!$A$5:$G$9004,7,FALSE)&amp;"]"</f>
        <v>[{"AttrType":"Power","Value":15308},{"AttrType":"Time","Value":4}]</v>
      </c>
    </row>
    <row r="8319" spans="1:6">
      <c r="A8319">
        <v>18315</v>
      </c>
      <c r="B8319" t="s">
        <v>35</v>
      </c>
      <c r="C8319" t="s">
        <v>36</v>
      </c>
      <c r="D8319">
        <f t="shared" si="123"/>
        <v>315</v>
      </c>
      <c r="E8319" t="str">
        <f>VLOOKUP(A8319,Sheet2!$A$5:$H$9004,8,FALSE)</f>
        <v>{"ItemId":50009,"Num":317}</v>
      </c>
      <c r="F8319" t="str">
        <f>"["&amp;VLOOKUP(A8319,Sheet3!$A$4:$G$9003,7,FALSE)&amp;","&amp;VLOOKUP(A8319,Sheet4!$A$5:$G$9004,7,FALSE)&amp;"]"</f>
        <v>[{"AttrType":"Power","Value":15370},{"AttrType":"Time","Value":4}]</v>
      </c>
    </row>
    <row r="8320" spans="1:6">
      <c r="A8320">
        <v>18316</v>
      </c>
      <c r="B8320" t="s">
        <v>35</v>
      </c>
      <c r="C8320" t="s">
        <v>36</v>
      </c>
      <c r="D8320">
        <f t="shared" si="123"/>
        <v>316</v>
      </c>
      <c r="E8320" t="str">
        <f>VLOOKUP(A8320,Sheet2!$A$5:$H$9004,8,FALSE)</f>
        <v>{"ItemId":50009,"Num":318}</v>
      </c>
      <c r="F8320" t="str">
        <f>"["&amp;VLOOKUP(A8320,Sheet3!$A$4:$G$9003,7,FALSE)&amp;","&amp;VLOOKUP(A8320,Sheet4!$A$5:$G$9004,7,FALSE)&amp;"]"</f>
        <v>[{"AttrType":"Power","Value":15432},{"AttrType":"Time","Value":4}]</v>
      </c>
    </row>
    <row r="8321" spans="1:6">
      <c r="A8321">
        <v>18317</v>
      </c>
      <c r="B8321" t="s">
        <v>35</v>
      </c>
      <c r="C8321" t="s">
        <v>36</v>
      </c>
      <c r="D8321">
        <f t="shared" si="123"/>
        <v>317</v>
      </c>
      <c r="E8321" t="str">
        <f>VLOOKUP(A8321,Sheet2!$A$5:$H$9004,8,FALSE)</f>
        <v>{"ItemId":50009,"Num":319}</v>
      </c>
      <c r="F8321" t="str">
        <f>"["&amp;VLOOKUP(A8321,Sheet3!$A$4:$G$9003,7,FALSE)&amp;","&amp;VLOOKUP(A8321,Sheet4!$A$5:$G$9004,7,FALSE)&amp;"]"</f>
        <v>[{"AttrType":"Power","Value":15494},{"AttrType":"Time","Value":4}]</v>
      </c>
    </row>
    <row r="8322" spans="1:6">
      <c r="A8322">
        <v>18318</v>
      </c>
      <c r="B8322" t="s">
        <v>35</v>
      </c>
      <c r="C8322" t="s">
        <v>36</v>
      </c>
      <c r="D8322">
        <f t="shared" si="123"/>
        <v>318</v>
      </c>
      <c r="E8322" t="str">
        <f>VLOOKUP(A8322,Sheet2!$A$5:$H$9004,8,FALSE)</f>
        <v>{"ItemId":50009,"Num":320}</v>
      </c>
      <c r="F8322" t="str">
        <f>"["&amp;VLOOKUP(A8322,Sheet3!$A$4:$G$9003,7,FALSE)&amp;","&amp;VLOOKUP(A8322,Sheet4!$A$5:$G$9004,7,FALSE)&amp;"]"</f>
        <v>[{"AttrType":"Power","Value":15556},{"AttrType":"Time","Value":4}]</v>
      </c>
    </row>
    <row r="8323" spans="1:6">
      <c r="A8323">
        <v>18319</v>
      </c>
      <c r="B8323" t="s">
        <v>35</v>
      </c>
      <c r="C8323" t="s">
        <v>36</v>
      </c>
      <c r="D8323">
        <f t="shared" si="123"/>
        <v>319</v>
      </c>
      <c r="E8323" t="str">
        <f>VLOOKUP(A8323,Sheet2!$A$5:$H$9004,8,FALSE)</f>
        <v>{"ItemId":50009,"Num":321}</v>
      </c>
      <c r="F8323" t="str">
        <f>"["&amp;VLOOKUP(A8323,Sheet3!$A$4:$G$9003,7,FALSE)&amp;","&amp;VLOOKUP(A8323,Sheet4!$A$5:$G$9004,7,FALSE)&amp;"]"</f>
        <v>[{"AttrType":"Power","Value":15618},{"AttrType":"Time","Value":4}]</v>
      </c>
    </row>
    <row r="8324" spans="1:6">
      <c r="A8324">
        <v>18320</v>
      </c>
      <c r="B8324" t="s">
        <v>35</v>
      </c>
      <c r="C8324" t="s">
        <v>36</v>
      </c>
      <c r="D8324">
        <f t="shared" si="123"/>
        <v>320</v>
      </c>
      <c r="E8324" t="str">
        <f>VLOOKUP(A8324,Sheet2!$A$5:$H$9004,8,FALSE)</f>
        <v>{"ItemId":50009,"Num":322}</v>
      </c>
      <c r="F8324" t="str">
        <f>"["&amp;VLOOKUP(A8324,Sheet3!$A$4:$G$9003,7,FALSE)&amp;","&amp;VLOOKUP(A8324,Sheet4!$A$5:$G$9004,7,FALSE)&amp;"]"</f>
        <v>[{"AttrType":"Power","Value":15680},{"AttrType":"Time","Value":4}]</v>
      </c>
    </row>
    <row r="8325" spans="1:6">
      <c r="A8325">
        <v>18321</v>
      </c>
      <c r="B8325" t="s">
        <v>35</v>
      </c>
      <c r="C8325" t="s">
        <v>36</v>
      </c>
      <c r="D8325">
        <f t="shared" si="123"/>
        <v>321</v>
      </c>
      <c r="E8325" t="str">
        <f>VLOOKUP(A8325,Sheet2!$A$5:$H$9004,8,FALSE)</f>
        <v>{"ItemId":50009,"Num":323}</v>
      </c>
      <c r="F8325" t="str">
        <f>"["&amp;VLOOKUP(A8325,Sheet3!$A$4:$G$9003,7,FALSE)&amp;","&amp;VLOOKUP(A8325,Sheet4!$A$5:$G$9004,7,FALSE)&amp;"]"</f>
        <v>[{"AttrType":"Power","Value":15743},{"AttrType":"Time","Value":4}]</v>
      </c>
    </row>
    <row r="8326" spans="1:6">
      <c r="A8326">
        <v>18322</v>
      </c>
      <c r="B8326" t="s">
        <v>35</v>
      </c>
      <c r="C8326" t="s">
        <v>36</v>
      </c>
      <c r="D8326">
        <f t="shared" ref="D8326:D8389" si="124">D7326</f>
        <v>322</v>
      </c>
      <c r="E8326" t="str">
        <f>VLOOKUP(A8326,Sheet2!$A$5:$H$9004,8,FALSE)</f>
        <v>{"ItemId":50009,"Num":324}</v>
      </c>
      <c r="F8326" t="str">
        <f>"["&amp;VLOOKUP(A8326,Sheet3!$A$4:$G$9003,7,FALSE)&amp;","&amp;VLOOKUP(A8326,Sheet4!$A$5:$G$9004,7,FALSE)&amp;"]"</f>
        <v>[{"AttrType":"Power","Value":15806},{"AttrType":"Time","Value":4}]</v>
      </c>
    </row>
    <row r="8327" spans="1:6">
      <c r="A8327">
        <v>18323</v>
      </c>
      <c r="B8327" t="s">
        <v>35</v>
      </c>
      <c r="C8327" t="s">
        <v>36</v>
      </c>
      <c r="D8327">
        <f t="shared" si="124"/>
        <v>323</v>
      </c>
      <c r="E8327" t="str">
        <f>VLOOKUP(A8327,Sheet2!$A$5:$H$9004,8,FALSE)</f>
        <v>{"ItemId":50009,"Num":325}</v>
      </c>
      <c r="F8327" t="str">
        <f>"["&amp;VLOOKUP(A8327,Sheet3!$A$4:$G$9003,7,FALSE)&amp;","&amp;VLOOKUP(A8327,Sheet4!$A$5:$G$9004,7,FALSE)&amp;"]"</f>
        <v>[{"AttrType":"Power","Value":15869},{"AttrType":"Time","Value":4}]</v>
      </c>
    </row>
    <row r="8328" spans="1:6">
      <c r="A8328">
        <v>18324</v>
      </c>
      <c r="B8328" t="s">
        <v>35</v>
      </c>
      <c r="C8328" t="s">
        <v>36</v>
      </c>
      <c r="D8328">
        <f t="shared" si="124"/>
        <v>324</v>
      </c>
      <c r="E8328" t="str">
        <f>VLOOKUP(A8328,Sheet2!$A$5:$H$9004,8,FALSE)</f>
        <v>{"ItemId":50009,"Num":326}</v>
      </c>
      <c r="F8328" t="str">
        <f>"["&amp;VLOOKUP(A8328,Sheet3!$A$4:$G$9003,7,FALSE)&amp;","&amp;VLOOKUP(A8328,Sheet4!$A$5:$G$9004,7,FALSE)&amp;"]"</f>
        <v>[{"AttrType":"Power","Value":15932},{"AttrType":"Time","Value":4}]</v>
      </c>
    </row>
    <row r="8329" spans="1:6">
      <c r="A8329">
        <v>18325</v>
      </c>
      <c r="B8329" t="s">
        <v>35</v>
      </c>
      <c r="C8329" t="s">
        <v>36</v>
      </c>
      <c r="D8329">
        <f t="shared" si="124"/>
        <v>325</v>
      </c>
      <c r="E8329" t="str">
        <f>VLOOKUP(A8329,Sheet2!$A$5:$H$9004,8,FALSE)</f>
        <v>{"ItemId":50009,"Num":327}</v>
      </c>
      <c r="F8329" t="str">
        <f>"["&amp;VLOOKUP(A8329,Sheet3!$A$4:$G$9003,7,FALSE)&amp;","&amp;VLOOKUP(A8329,Sheet4!$A$5:$G$9004,7,FALSE)&amp;"]"</f>
        <v>[{"AttrType":"Power","Value":15995},{"AttrType":"Time","Value":4}]</v>
      </c>
    </row>
    <row r="8330" spans="1:6">
      <c r="A8330">
        <v>18326</v>
      </c>
      <c r="B8330" t="s">
        <v>35</v>
      </c>
      <c r="C8330" t="s">
        <v>36</v>
      </c>
      <c r="D8330">
        <f t="shared" si="124"/>
        <v>326</v>
      </c>
      <c r="E8330" t="str">
        <f>VLOOKUP(A8330,Sheet2!$A$5:$H$9004,8,FALSE)</f>
        <v>{"ItemId":50009,"Num":328}</v>
      </c>
      <c r="F8330" t="str">
        <f>"["&amp;VLOOKUP(A8330,Sheet3!$A$4:$G$9003,7,FALSE)&amp;","&amp;VLOOKUP(A8330,Sheet4!$A$5:$G$9004,7,FALSE)&amp;"]"</f>
        <v>[{"AttrType":"Power","Value":16058},{"AttrType":"Time","Value":4}]</v>
      </c>
    </row>
    <row r="8331" spans="1:6">
      <c r="A8331">
        <v>18327</v>
      </c>
      <c r="B8331" t="s">
        <v>35</v>
      </c>
      <c r="C8331" t="s">
        <v>36</v>
      </c>
      <c r="D8331">
        <f t="shared" si="124"/>
        <v>327</v>
      </c>
      <c r="E8331" t="str">
        <f>VLOOKUP(A8331,Sheet2!$A$5:$H$9004,8,FALSE)</f>
        <v>{"ItemId":50009,"Num":329}</v>
      </c>
      <c r="F8331" t="str">
        <f>"["&amp;VLOOKUP(A8331,Sheet3!$A$4:$G$9003,7,FALSE)&amp;","&amp;VLOOKUP(A8331,Sheet4!$A$5:$G$9004,7,FALSE)&amp;"]"</f>
        <v>[{"AttrType":"Power","Value":16121},{"AttrType":"Time","Value":4}]</v>
      </c>
    </row>
    <row r="8332" spans="1:6">
      <c r="A8332">
        <v>18328</v>
      </c>
      <c r="B8332" t="s">
        <v>35</v>
      </c>
      <c r="C8332" t="s">
        <v>36</v>
      </c>
      <c r="D8332">
        <f t="shared" si="124"/>
        <v>328</v>
      </c>
      <c r="E8332" t="str">
        <f>VLOOKUP(A8332,Sheet2!$A$5:$H$9004,8,FALSE)</f>
        <v>{"ItemId":50009,"Num":330}</v>
      </c>
      <c r="F8332" t="str">
        <f>"["&amp;VLOOKUP(A8332,Sheet3!$A$4:$G$9003,7,FALSE)&amp;","&amp;VLOOKUP(A8332,Sheet4!$A$5:$G$9004,7,FALSE)&amp;"]"</f>
        <v>[{"AttrType":"Power","Value":16184},{"AttrType":"Time","Value":4}]</v>
      </c>
    </row>
    <row r="8333" spans="1:6">
      <c r="A8333">
        <v>18329</v>
      </c>
      <c r="B8333" t="s">
        <v>35</v>
      </c>
      <c r="C8333" t="s">
        <v>36</v>
      </c>
      <c r="D8333">
        <f t="shared" si="124"/>
        <v>329</v>
      </c>
      <c r="E8333" t="str">
        <f>VLOOKUP(A8333,Sheet2!$A$5:$H$9004,8,FALSE)</f>
        <v>{"ItemId":50009,"Num":331}</v>
      </c>
      <c r="F8333" t="str">
        <f>"["&amp;VLOOKUP(A8333,Sheet3!$A$4:$G$9003,7,FALSE)&amp;","&amp;VLOOKUP(A8333,Sheet4!$A$5:$G$9004,7,FALSE)&amp;"]"</f>
        <v>[{"AttrType":"Power","Value":16247},{"AttrType":"Time","Value":4}]</v>
      </c>
    </row>
    <row r="8334" spans="1:6">
      <c r="A8334">
        <v>18330</v>
      </c>
      <c r="B8334" t="s">
        <v>35</v>
      </c>
      <c r="C8334" t="s">
        <v>36</v>
      </c>
      <c r="D8334">
        <f t="shared" si="124"/>
        <v>330</v>
      </c>
      <c r="E8334" t="str">
        <f>VLOOKUP(A8334,Sheet2!$A$5:$H$9004,8,FALSE)</f>
        <v>{"ItemId":50009,"Num":332}</v>
      </c>
      <c r="F8334" t="str">
        <f>"["&amp;VLOOKUP(A8334,Sheet3!$A$4:$G$9003,7,FALSE)&amp;","&amp;VLOOKUP(A8334,Sheet4!$A$5:$G$9004,7,FALSE)&amp;"]"</f>
        <v>[{"AttrType":"Power","Value":16310},{"AttrType":"Time","Value":4}]</v>
      </c>
    </row>
    <row r="8335" spans="1:6">
      <c r="A8335">
        <v>18331</v>
      </c>
      <c r="B8335" t="s">
        <v>35</v>
      </c>
      <c r="C8335" t="s">
        <v>36</v>
      </c>
      <c r="D8335">
        <f t="shared" si="124"/>
        <v>331</v>
      </c>
      <c r="E8335" t="str">
        <f>VLOOKUP(A8335,Sheet2!$A$5:$H$9004,8,FALSE)</f>
        <v>{"ItemId":50009,"Num":333}</v>
      </c>
      <c r="F8335" t="str">
        <f>"["&amp;VLOOKUP(A8335,Sheet3!$A$4:$G$9003,7,FALSE)&amp;","&amp;VLOOKUP(A8335,Sheet4!$A$5:$G$9004,7,FALSE)&amp;"]"</f>
        <v>[{"AttrType":"Power","Value":16374},{"AttrType":"Time","Value":4}]</v>
      </c>
    </row>
    <row r="8336" spans="1:6">
      <c r="A8336">
        <v>18332</v>
      </c>
      <c r="B8336" t="s">
        <v>35</v>
      </c>
      <c r="C8336" t="s">
        <v>36</v>
      </c>
      <c r="D8336">
        <f t="shared" si="124"/>
        <v>332</v>
      </c>
      <c r="E8336" t="str">
        <f>VLOOKUP(A8336,Sheet2!$A$5:$H$9004,8,FALSE)</f>
        <v>{"ItemId":50009,"Num":334}</v>
      </c>
      <c r="F8336" t="str">
        <f>"["&amp;VLOOKUP(A8336,Sheet3!$A$4:$G$9003,7,FALSE)&amp;","&amp;VLOOKUP(A8336,Sheet4!$A$5:$G$9004,7,FALSE)&amp;"]"</f>
        <v>[{"AttrType":"Power","Value":16438},{"AttrType":"Time","Value":4}]</v>
      </c>
    </row>
    <row r="8337" spans="1:6">
      <c r="A8337">
        <v>18333</v>
      </c>
      <c r="B8337" t="s">
        <v>35</v>
      </c>
      <c r="C8337" t="s">
        <v>36</v>
      </c>
      <c r="D8337">
        <f t="shared" si="124"/>
        <v>333</v>
      </c>
      <c r="E8337" t="str">
        <f>VLOOKUP(A8337,Sheet2!$A$5:$H$9004,8,FALSE)</f>
        <v>{"ItemId":50009,"Num":335}</v>
      </c>
      <c r="F8337" t="str">
        <f>"["&amp;VLOOKUP(A8337,Sheet3!$A$4:$G$9003,7,FALSE)&amp;","&amp;VLOOKUP(A8337,Sheet4!$A$5:$G$9004,7,FALSE)&amp;"]"</f>
        <v>[{"AttrType":"Power","Value":16502},{"AttrType":"Time","Value":4}]</v>
      </c>
    </row>
    <row r="8338" spans="1:6">
      <c r="A8338">
        <v>18334</v>
      </c>
      <c r="B8338" t="s">
        <v>35</v>
      </c>
      <c r="C8338" t="s">
        <v>36</v>
      </c>
      <c r="D8338">
        <f t="shared" si="124"/>
        <v>334</v>
      </c>
      <c r="E8338" t="str">
        <f>VLOOKUP(A8338,Sheet2!$A$5:$H$9004,8,FALSE)</f>
        <v>{"ItemId":50009,"Num":336}</v>
      </c>
      <c r="F8338" t="str">
        <f>"["&amp;VLOOKUP(A8338,Sheet3!$A$4:$G$9003,7,FALSE)&amp;","&amp;VLOOKUP(A8338,Sheet4!$A$5:$G$9004,7,FALSE)&amp;"]"</f>
        <v>[{"AttrType":"Power","Value":16566},{"AttrType":"Time","Value":4}]</v>
      </c>
    </row>
    <row r="8339" spans="1:6">
      <c r="A8339">
        <v>18335</v>
      </c>
      <c r="B8339" t="s">
        <v>35</v>
      </c>
      <c r="C8339" t="s">
        <v>36</v>
      </c>
      <c r="D8339">
        <f t="shared" si="124"/>
        <v>335</v>
      </c>
      <c r="E8339" t="str">
        <f>VLOOKUP(A8339,Sheet2!$A$5:$H$9004,8,FALSE)</f>
        <v>{"ItemId":50009,"Num":337}</v>
      </c>
      <c r="F8339" t="str">
        <f>"["&amp;VLOOKUP(A8339,Sheet3!$A$4:$G$9003,7,FALSE)&amp;","&amp;VLOOKUP(A8339,Sheet4!$A$5:$G$9004,7,FALSE)&amp;"]"</f>
        <v>[{"AttrType":"Power","Value":16630},{"AttrType":"Time","Value":4}]</v>
      </c>
    </row>
    <row r="8340" spans="1:6">
      <c r="A8340">
        <v>18336</v>
      </c>
      <c r="B8340" t="s">
        <v>35</v>
      </c>
      <c r="C8340" t="s">
        <v>36</v>
      </c>
      <c r="D8340">
        <f t="shared" si="124"/>
        <v>336</v>
      </c>
      <c r="E8340" t="str">
        <f>VLOOKUP(A8340,Sheet2!$A$5:$H$9004,8,FALSE)</f>
        <v>{"ItemId":50009,"Num":338}</v>
      </c>
      <c r="F8340" t="str">
        <f>"["&amp;VLOOKUP(A8340,Sheet3!$A$4:$G$9003,7,FALSE)&amp;","&amp;VLOOKUP(A8340,Sheet4!$A$5:$G$9004,7,FALSE)&amp;"]"</f>
        <v>[{"AttrType":"Power","Value":16694},{"AttrType":"Time","Value":4}]</v>
      </c>
    </row>
    <row r="8341" spans="1:6">
      <c r="A8341">
        <v>18337</v>
      </c>
      <c r="B8341" t="s">
        <v>35</v>
      </c>
      <c r="C8341" t="s">
        <v>36</v>
      </c>
      <c r="D8341">
        <f t="shared" si="124"/>
        <v>337</v>
      </c>
      <c r="E8341" t="str">
        <f>VLOOKUP(A8341,Sheet2!$A$5:$H$9004,8,FALSE)</f>
        <v>{"ItemId":50009,"Num":339}</v>
      </c>
      <c r="F8341" t="str">
        <f>"["&amp;VLOOKUP(A8341,Sheet3!$A$4:$G$9003,7,FALSE)&amp;","&amp;VLOOKUP(A8341,Sheet4!$A$5:$G$9004,7,FALSE)&amp;"]"</f>
        <v>[{"AttrType":"Power","Value":16758},{"AttrType":"Time","Value":4}]</v>
      </c>
    </row>
    <row r="8342" spans="1:6">
      <c r="A8342">
        <v>18338</v>
      </c>
      <c r="B8342" t="s">
        <v>35</v>
      </c>
      <c r="C8342" t="s">
        <v>36</v>
      </c>
      <c r="D8342">
        <f t="shared" si="124"/>
        <v>338</v>
      </c>
      <c r="E8342" t="str">
        <f>VLOOKUP(A8342,Sheet2!$A$5:$H$9004,8,FALSE)</f>
        <v>{"ItemId":50009,"Num":340}</v>
      </c>
      <c r="F8342" t="str">
        <f>"["&amp;VLOOKUP(A8342,Sheet3!$A$4:$G$9003,7,FALSE)&amp;","&amp;VLOOKUP(A8342,Sheet4!$A$5:$G$9004,7,FALSE)&amp;"]"</f>
        <v>[{"AttrType":"Power","Value":16822},{"AttrType":"Time","Value":4}]</v>
      </c>
    </row>
    <row r="8343" spans="1:6">
      <c r="A8343">
        <v>18339</v>
      </c>
      <c r="B8343" t="s">
        <v>35</v>
      </c>
      <c r="C8343" t="s">
        <v>36</v>
      </c>
      <c r="D8343">
        <f t="shared" si="124"/>
        <v>339</v>
      </c>
      <c r="E8343" t="str">
        <f>VLOOKUP(A8343,Sheet2!$A$5:$H$9004,8,FALSE)</f>
        <v>{"ItemId":50009,"Num":341}</v>
      </c>
      <c r="F8343" t="str">
        <f>"["&amp;VLOOKUP(A8343,Sheet3!$A$4:$G$9003,7,FALSE)&amp;","&amp;VLOOKUP(A8343,Sheet4!$A$5:$G$9004,7,FALSE)&amp;"]"</f>
        <v>[{"AttrType":"Power","Value":16886},{"AttrType":"Time","Value":4}]</v>
      </c>
    </row>
    <row r="8344" spans="1:6">
      <c r="A8344">
        <v>18340</v>
      </c>
      <c r="B8344" t="s">
        <v>35</v>
      </c>
      <c r="C8344" t="s">
        <v>36</v>
      </c>
      <c r="D8344">
        <f t="shared" si="124"/>
        <v>340</v>
      </c>
      <c r="E8344" t="str">
        <f>VLOOKUP(A8344,Sheet2!$A$5:$H$9004,8,FALSE)</f>
        <v>{"ItemId":50009,"Num":342}</v>
      </c>
      <c r="F8344" t="str">
        <f>"["&amp;VLOOKUP(A8344,Sheet3!$A$4:$G$9003,7,FALSE)&amp;","&amp;VLOOKUP(A8344,Sheet4!$A$5:$G$9004,7,FALSE)&amp;"]"</f>
        <v>[{"AttrType":"Power","Value":16950},{"AttrType":"Time","Value":4}]</v>
      </c>
    </row>
    <row r="8345" spans="1:6">
      <c r="A8345">
        <v>18341</v>
      </c>
      <c r="B8345" t="s">
        <v>35</v>
      </c>
      <c r="C8345" t="s">
        <v>36</v>
      </c>
      <c r="D8345">
        <f t="shared" si="124"/>
        <v>341</v>
      </c>
      <c r="E8345" t="str">
        <f>VLOOKUP(A8345,Sheet2!$A$5:$H$9004,8,FALSE)</f>
        <v>{"ItemId":50009,"Num":343}</v>
      </c>
      <c r="F8345" t="str">
        <f>"["&amp;VLOOKUP(A8345,Sheet3!$A$4:$G$9003,7,FALSE)&amp;","&amp;VLOOKUP(A8345,Sheet4!$A$5:$G$9004,7,FALSE)&amp;"]"</f>
        <v>[{"AttrType":"Power","Value":17015},{"AttrType":"Time","Value":4}]</v>
      </c>
    </row>
    <row r="8346" spans="1:6">
      <c r="A8346">
        <v>18342</v>
      </c>
      <c r="B8346" t="s">
        <v>35</v>
      </c>
      <c r="C8346" t="s">
        <v>36</v>
      </c>
      <c r="D8346">
        <f t="shared" si="124"/>
        <v>342</v>
      </c>
      <c r="E8346" t="str">
        <f>VLOOKUP(A8346,Sheet2!$A$5:$H$9004,8,FALSE)</f>
        <v>{"ItemId":50009,"Num":344}</v>
      </c>
      <c r="F8346" t="str">
        <f>"["&amp;VLOOKUP(A8346,Sheet3!$A$4:$G$9003,7,FALSE)&amp;","&amp;VLOOKUP(A8346,Sheet4!$A$5:$G$9004,7,FALSE)&amp;"]"</f>
        <v>[{"AttrType":"Power","Value":17080},{"AttrType":"Time","Value":4}]</v>
      </c>
    </row>
    <row r="8347" spans="1:6">
      <c r="A8347">
        <v>18343</v>
      </c>
      <c r="B8347" t="s">
        <v>35</v>
      </c>
      <c r="C8347" t="s">
        <v>36</v>
      </c>
      <c r="D8347">
        <f t="shared" si="124"/>
        <v>343</v>
      </c>
      <c r="E8347" t="str">
        <f>VLOOKUP(A8347,Sheet2!$A$5:$H$9004,8,FALSE)</f>
        <v>{"ItemId":50009,"Num":345}</v>
      </c>
      <c r="F8347" t="str">
        <f>"["&amp;VLOOKUP(A8347,Sheet3!$A$4:$G$9003,7,FALSE)&amp;","&amp;VLOOKUP(A8347,Sheet4!$A$5:$G$9004,7,FALSE)&amp;"]"</f>
        <v>[{"AttrType":"Power","Value":17145},{"AttrType":"Time","Value":4}]</v>
      </c>
    </row>
    <row r="8348" spans="1:6">
      <c r="A8348">
        <v>18344</v>
      </c>
      <c r="B8348" t="s">
        <v>35</v>
      </c>
      <c r="C8348" t="s">
        <v>36</v>
      </c>
      <c r="D8348">
        <f t="shared" si="124"/>
        <v>344</v>
      </c>
      <c r="E8348" t="str">
        <f>VLOOKUP(A8348,Sheet2!$A$5:$H$9004,8,FALSE)</f>
        <v>{"ItemId":50009,"Num":346}</v>
      </c>
      <c r="F8348" t="str">
        <f>"["&amp;VLOOKUP(A8348,Sheet3!$A$4:$G$9003,7,FALSE)&amp;","&amp;VLOOKUP(A8348,Sheet4!$A$5:$G$9004,7,FALSE)&amp;"]"</f>
        <v>[{"AttrType":"Power","Value":17210},{"AttrType":"Time","Value":4}]</v>
      </c>
    </row>
    <row r="8349" spans="1:6">
      <c r="A8349">
        <v>18345</v>
      </c>
      <c r="B8349" t="s">
        <v>35</v>
      </c>
      <c r="C8349" t="s">
        <v>36</v>
      </c>
      <c r="D8349">
        <f t="shared" si="124"/>
        <v>345</v>
      </c>
      <c r="E8349" t="str">
        <f>VLOOKUP(A8349,Sheet2!$A$5:$H$9004,8,FALSE)</f>
        <v>{"ItemId":50009,"Num":347}</v>
      </c>
      <c r="F8349" t="str">
        <f>"["&amp;VLOOKUP(A8349,Sheet3!$A$4:$G$9003,7,FALSE)&amp;","&amp;VLOOKUP(A8349,Sheet4!$A$5:$G$9004,7,FALSE)&amp;"]"</f>
        <v>[{"AttrType":"Power","Value":17275},{"AttrType":"Time","Value":4}]</v>
      </c>
    </row>
    <row r="8350" spans="1:6">
      <c r="A8350">
        <v>18346</v>
      </c>
      <c r="B8350" t="s">
        <v>35</v>
      </c>
      <c r="C8350" t="s">
        <v>36</v>
      </c>
      <c r="D8350">
        <f t="shared" si="124"/>
        <v>346</v>
      </c>
      <c r="E8350" t="str">
        <f>VLOOKUP(A8350,Sheet2!$A$5:$H$9004,8,FALSE)</f>
        <v>{"ItemId":50009,"Num":348}</v>
      </c>
      <c r="F8350" t="str">
        <f>"["&amp;VLOOKUP(A8350,Sheet3!$A$4:$G$9003,7,FALSE)&amp;","&amp;VLOOKUP(A8350,Sheet4!$A$5:$G$9004,7,FALSE)&amp;"]"</f>
        <v>[{"AttrType":"Power","Value":17340},{"AttrType":"Time","Value":4}]</v>
      </c>
    </row>
    <row r="8351" spans="1:6">
      <c r="A8351">
        <v>18347</v>
      </c>
      <c r="B8351" t="s">
        <v>35</v>
      </c>
      <c r="C8351" t="s">
        <v>36</v>
      </c>
      <c r="D8351">
        <f t="shared" si="124"/>
        <v>347</v>
      </c>
      <c r="E8351" t="str">
        <f>VLOOKUP(A8351,Sheet2!$A$5:$H$9004,8,FALSE)</f>
        <v>{"ItemId":50009,"Num":349}</v>
      </c>
      <c r="F8351" t="str">
        <f>"["&amp;VLOOKUP(A8351,Sheet3!$A$4:$G$9003,7,FALSE)&amp;","&amp;VLOOKUP(A8351,Sheet4!$A$5:$G$9004,7,FALSE)&amp;"]"</f>
        <v>[{"AttrType":"Power","Value":17405},{"AttrType":"Time","Value":4}]</v>
      </c>
    </row>
    <row r="8352" spans="1:6">
      <c r="A8352">
        <v>18348</v>
      </c>
      <c r="B8352" t="s">
        <v>35</v>
      </c>
      <c r="C8352" t="s">
        <v>36</v>
      </c>
      <c r="D8352">
        <f t="shared" si="124"/>
        <v>348</v>
      </c>
      <c r="E8352" t="str">
        <f>VLOOKUP(A8352,Sheet2!$A$5:$H$9004,8,FALSE)</f>
        <v>{"ItemId":50009,"Num":350}</v>
      </c>
      <c r="F8352" t="str">
        <f>"["&amp;VLOOKUP(A8352,Sheet3!$A$4:$G$9003,7,FALSE)&amp;","&amp;VLOOKUP(A8352,Sheet4!$A$5:$G$9004,7,FALSE)&amp;"]"</f>
        <v>[{"AttrType":"Power","Value":17470},{"AttrType":"Time","Value":4}]</v>
      </c>
    </row>
    <row r="8353" spans="1:6">
      <c r="A8353">
        <v>18349</v>
      </c>
      <c r="B8353" t="s">
        <v>35</v>
      </c>
      <c r="C8353" t="s">
        <v>36</v>
      </c>
      <c r="D8353">
        <f t="shared" si="124"/>
        <v>349</v>
      </c>
      <c r="E8353" t="str">
        <f>VLOOKUP(A8353,Sheet2!$A$5:$H$9004,8,FALSE)</f>
        <v>{"ItemId":50009,"Num":351}</v>
      </c>
      <c r="F8353" t="str">
        <f>"["&amp;VLOOKUP(A8353,Sheet3!$A$4:$G$9003,7,FALSE)&amp;","&amp;VLOOKUP(A8353,Sheet4!$A$5:$G$9004,7,FALSE)&amp;"]"</f>
        <v>[{"AttrType":"Power","Value":17535},{"AttrType":"Time","Value":4}]</v>
      </c>
    </row>
    <row r="8354" spans="1:6">
      <c r="A8354">
        <v>18350</v>
      </c>
      <c r="B8354" t="s">
        <v>35</v>
      </c>
      <c r="C8354" t="s">
        <v>36</v>
      </c>
      <c r="D8354">
        <f t="shared" si="124"/>
        <v>350</v>
      </c>
      <c r="E8354" t="str">
        <f>VLOOKUP(A8354,Sheet2!$A$5:$H$9004,8,FALSE)</f>
        <v>{"ItemId":50009,"Num":352}</v>
      </c>
      <c r="F8354" t="str">
        <f>"["&amp;VLOOKUP(A8354,Sheet3!$A$4:$G$9003,7,FALSE)&amp;","&amp;VLOOKUP(A8354,Sheet4!$A$5:$G$9004,7,FALSE)&amp;"]"</f>
        <v>[{"AttrType":"Power","Value":17600},{"AttrType":"Time","Value":4}]</v>
      </c>
    </row>
    <row r="8355" spans="1:6">
      <c r="A8355">
        <v>18351</v>
      </c>
      <c r="B8355" t="s">
        <v>35</v>
      </c>
      <c r="C8355" t="s">
        <v>36</v>
      </c>
      <c r="D8355">
        <f t="shared" si="124"/>
        <v>351</v>
      </c>
      <c r="E8355" t="str">
        <f>VLOOKUP(A8355,Sheet2!$A$5:$H$9004,8,FALSE)</f>
        <v>{"ItemId":50009,"Num":353}</v>
      </c>
      <c r="F8355" t="str">
        <f>"["&amp;VLOOKUP(A8355,Sheet3!$A$4:$G$9003,7,FALSE)&amp;","&amp;VLOOKUP(A8355,Sheet4!$A$5:$G$9004,7,FALSE)&amp;"]"</f>
        <v>[{"AttrType":"Power","Value":17666},{"AttrType":"Time","Value":4}]</v>
      </c>
    </row>
    <row r="8356" spans="1:6">
      <c r="A8356">
        <v>18352</v>
      </c>
      <c r="B8356" t="s">
        <v>35</v>
      </c>
      <c r="C8356" t="s">
        <v>36</v>
      </c>
      <c r="D8356">
        <f t="shared" si="124"/>
        <v>352</v>
      </c>
      <c r="E8356" t="str">
        <f>VLOOKUP(A8356,Sheet2!$A$5:$H$9004,8,FALSE)</f>
        <v>{"ItemId":50009,"Num":354}</v>
      </c>
      <c r="F8356" t="str">
        <f>"["&amp;VLOOKUP(A8356,Sheet3!$A$4:$G$9003,7,FALSE)&amp;","&amp;VLOOKUP(A8356,Sheet4!$A$5:$G$9004,7,FALSE)&amp;"]"</f>
        <v>[{"AttrType":"Power","Value":17732},{"AttrType":"Time","Value":4}]</v>
      </c>
    </row>
    <row r="8357" spans="1:6">
      <c r="A8357">
        <v>18353</v>
      </c>
      <c r="B8357" t="s">
        <v>35</v>
      </c>
      <c r="C8357" t="s">
        <v>36</v>
      </c>
      <c r="D8357">
        <f t="shared" si="124"/>
        <v>353</v>
      </c>
      <c r="E8357" t="str">
        <f>VLOOKUP(A8357,Sheet2!$A$5:$H$9004,8,FALSE)</f>
        <v>{"ItemId":50009,"Num":355}</v>
      </c>
      <c r="F8357" t="str">
        <f>"["&amp;VLOOKUP(A8357,Sheet3!$A$4:$G$9003,7,FALSE)&amp;","&amp;VLOOKUP(A8357,Sheet4!$A$5:$G$9004,7,FALSE)&amp;"]"</f>
        <v>[{"AttrType":"Power","Value":17798},{"AttrType":"Time","Value":4}]</v>
      </c>
    </row>
    <row r="8358" spans="1:6">
      <c r="A8358">
        <v>18354</v>
      </c>
      <c r="B8358" t="s">
        <v>35</v>
      </c>
      <c r="C8358" t="s">
        <v>36</v>
      </c>
      <c r="D8358">
        <f t="shared" si="124"/>
        <v>354</v>
      </c>
      <c r="E8358" t="str">
        <f>VLOOKUP(A8358,Sheet2!$A$5:$H$9004,8,FALSE)</f>
        <v>{"ItemId":50009,"Num":356}</v>
      </c>
      <c r="F8358" t="str">
        <f>"["&amp;VLOOKUP(A8358,Sheet3!$A$4:$G$9003,7,FALSE)&amp;","&amp;VLOOKUP(A8358,Sheet4!$A$5:$G$9004,7,FALSE)&amp;"]"</f>
        <v>[{"AttrType":"Power","Value":17864},{"AttrType":"Time","Value":4}]</v>
      </c>
    </row>
    <row r="8359" spans="1:6">
      <c r="A8359">
        <v>18355</v>
      </c>
      <c r="B8359" t="s">
        <v>35</v>
      </c>
      <c r="C8359" t="s">
        <v>36</v>
      </c>
      <c r="D8359">
        <f t="shared" si="124"/>
        <v>355</v>
      </c>
      <c r="E8359" t="str">
        <f>VLOOKUP(A8359,Sheet2!$A$5:$H$9004,8,FALSE)</f>
        <v>{"ItemId":50009,"Num":357}</v>
      </c>
      <c r="F8359" t="str">
        <f>"["&amp;VLOOKUP(A8359,Sheet3!$A$4:$G$9003,7,FALSE)&amp;","&amp;VLOOKUP(A8359,Sheet4!$A$5:$G$9004,7,FALSE)&amp;"]"</f>
        <v>[{"AttrType":"Power","Value":17930},{"AttrType":"Time","Value":4}]</v>
      </c>
    </row>
    <row r="8360" spans="1:6">
      <c r="A8360">
        <v>18356</v>
      </c>
      <c r="B8360" t="s">
        <v>35</v>
      </c>
      <c r="C8360" t="s">
        <v>36</v>
      </c>
      <c r="D8360">
        <f t="shared" si="124"/>
        <v>356</v>
      </c>
      <c r="E8360" t="str">
        <f>VLOOKUP(A8360,Sheet2!$A$5:$H$9004,8,FALSE)</f>
        <v>{"ItemId":50009,"Num":358}</v>
      </c>
      <c r="F8360" t="str">
        <f>"["&amp;VLOOKUP(A8360,Sheet3!$A$4:$G$9003,7,FALSE)&amp;","&amp;VLOOKUP(A8360,Sheet4!$A$5:$G$9004,7,FALSE)&amp;"]"</f>
        <v>[{"AttrType":"Power","Value":17996},{"AttrType":"Time","Value":4}]</v>
      </c>
    </row>
    <row r="8361" spans="1:6">
      <c r="A8361">
        <v>18357</v>
      </c>
      <c r="B8361" t="s">
        <v>35</v>
      </c>
      <c r="C8361" t="s">
        <v>36</v>
      </c>
      <c r="D8361">
        <f t="shared" si="124"/>
        <v>357</v>
      </c>
      <c r="E8361" t="str">
        <f>VLOOKUP(A8361,Sheet2!$A$5:$H$9004,8,FALSE)</f>
        <v>{"ItemId":50009,"Num":359}</v>
      </c>
      <c r="F8361" t="str">
        <f>"["&amp;VLOOKUP(A8361,Sheet3!$A$4:$G$9003,7,FALSE)&amp;","&amp;VLOOKUP(A8361,Sheet4!$A$5:$G$9004,7,FALSE)&amp;"]"</f>
        <v>[{"AttrType":"Power","Value":18062},{"AttrType":"Time","Value":4}]</v>
      </c>
    </row>
    <row r="8362" spans="1:6">
      <c r="A8362">
        <v>18358</v>
      </c>
      <c r="B8362" t="s">
        <v>35</v>
      </c>
      <c r="C8362" t="s">
        <v>36</v>
      </c>
      <c r="D8362">
        <f t="shared" si="124"/>
        <v>358</v>
      </c>
      <c r="E8362" t="str">
        <f>VLOOKUP(A8362,Sheet2!$A$5:$H$9004,8,FALSE)</f>
        <v>{"ItemId":50009,"Num":360}</v>
      </c>
      <c r="F8362" t="str">
        <f>"["&amp;VLOOKUP(A8362,Sheet3!$A$4:$G$9003,7,FALSE)&amp;","&amp;VLOOKUP(A8362,Sheet4!$A$5:$G$9004,7,FALSE)&amp;"]"</f>
        <v>[{"AttrType":"Power","Value":18128},{"AttrType":"Time","Value":4}]</v>
      </c>
    </row>
    <row r="8363" spans="1:6">
      <c r="A8363">
        <v>18359</v>
      </c>
      <c r="B8363" t="s">
        <v>35</v>
      </c>
      <c r="C8363" t="s">
        <v>36</v>
      </c>
      <c r="D8363">
        <f t="shared" si="124"/>
        <v>359</v>
      </c>
      <c r="E8363" t="str">
        <f>VLOOKUP(A8363,Sheet2!$A$5:$H$9004,8,FALSE)</f>
        <v>{"ItemId":50009,"Num":361}</v>
      </c>
      <c r="F8363" t="str">
        <f>"["&amp;VLOOKUP(A8363,Sheet3!$A$4:$G$9003,7,FALSE)&amp;","&amp;VLOOKUP(A8363,Sheet4!$A$5:$G$9004,7,FALSE)&amp;"]"</f>
        <v>[{"AttrType":"Power","Value":18194},{"AttrType":"Time","Value":4}]</v>
      </c>
    </row>
    <row r="8364" spans="1:6">
      <c r="A8364">
        <v>18360</v>
      </c>
      <c r="B8364" t="s">
        <v>35</v>
      </c>
      <c r="C8364" t="s">
        <v>36</v>
      </c>
      <c r="D8364">
        <f t="shared" si="124"/>
        <v>360</v>
      </c>
      <c r="E8364" t="str">
        <f>VLOOKUP(A8364,Sheet2!$A$5:$H$9004,8,FALSE)</f>
        <v>{"ItemId":50009,"Num":362}</v>
      </c>
      <c r="F8364" t="str">
        <f>"["&amp;VLOOKUP(A8364,Sheet3!$A$4:$G$9003,7,FALSE)&amp;","&amp;VLOOKUP(A8364,Sheet4!$A$5:$G$9004,7,FALSE)&amp;"]"</f>
        <v>[{"AttrType":"Power","Value":18260},{"AttrType":"Time","Value":4}]</v>
      </c>
    </row>
    <row r="8365" spans="1:6">
      <c r="A8365">
        <v>18361</v>
      </c>
      <c r="B8365" t="s">
        <v>35</v>
      </c>
      <c r="C8365" t="s">
        <v>36</v>
      </c>
      <c r="D8365">
        <f t="shared" si="124"/>
        <v>361</v>
      </c>
      <c r="E8365" t="str">
        <f>VLOOKUP(A8365,Sheet2!$A$5:$H$9004,8,FALSE)</f>
        <v>{"ItemId":50009,"Num":363}</v>
      </c>
      <c r="F8365" t="str">
        <f>"["&amp;VLOOKUP(A8365,Sheet3!$A$4:$G$9003,7,FALSE)&amp;","&amp;VLOOKUP(A8365,Sheet4!$A$5:$G$9004,7,FALSE)&amp;"]"</f>
        <v>[{"AttrType":"Power","Value":18327},{"AttrType":"Time","Value":4}]</v>
      </c>
    </row>
    <row r="8366" spans="1:6">
      <c r="A8366">
        <v>18362</v>
      </c>
      <c r="B8366" t="s">
        <v>35</v>
      </c>
      <c r="C8366" t="s">
        <v>36</v>
      </c>
      <c r="D8366">
        <f t="shared" si="124"/>
        <v>362</v>
      </c>
      <c r="E8366" t="str">
        <f>VLOOKUP(A8366,Sheet2!$A$5:$H$9004,8,FALSE)</f>
        <v>{"ItemId":50009,"Num":364}</v>
      </c>
      <c r="F8366" t="str">
        <f>"["&amp;VLOOKUP(A8366,Sheet3!$A$4:$G$9003,7,FALSE)&amp;","&amp;VLOOKUP(A8366,Sheet4!$A$5:$G$9004,7,FALSE)&amp;"]"</f>
        <v>[{"AttrType":"Power","Value":18394},{"AttrType":"Time","Value":4}]</v>
      </c>
    </row>
    <row r="8367" spans="1:6">
      <c r="A8367">
        <v>18363</v>
      </c>
      <c r="B8367" t="s">
        <v>35</v>
      </c>
      <c r="C8367" t="s">
        <v>36</v>
      </c>
      <c r="D8367">
        <f t="shared" si="124"/>
        <v>363</v>
      </c>
      <c r="E8367" t="str">
        <f>VLOOKUP(A8367,Sheet2!$A$5:$H$9004,8,FALSE)</f>
        <v>{"ItemId":50009,"Num":365}</v>
      </c>
      <c r="F8367" t="str">
        <f>"["&amp;VLOOKUP(A8367,Sheet3!$A$4:$G$9003,7,FALSE)&amp;","&amp;VLOOKUP(A8367,Sheet4!$A$5:$G$9004,7,FALSE)&amp;"]"</f>
        <v>[{"AttrType":"Power","Value":18461},{"AttrType":"Time","Value":4}]</v>
      </c>
    </row>
    <row r="8368" spans="1:6">
      <c r="A8368">
        <v>18364</v>
      </c>
      <c r="B8368" t="s">
        <v>35</v>
      </c>
      <c r="C8368" t="s">
        <v>36</v>
      </c>
      <c r="D8368">
        <f t="shared" si="124"/>
        <v>364</v>
      </c>
      <c r="E8368" t="str">
        <f>VLOOKUP(A8368,Sheet2!$A$5:$H$9004,8,FALSE)</f>
        <v>{"ItemId":50009,"Num":366}</v>
      </c>
      <c r="F8368" t="str">
        <f>"["&amp;VLOOKUP(A8368,Sheet3!$A$4:$G$9003,7,FALSE)&amp;","&amp;VLOOKUP(A8368,Sheet4!$A$5:$G$9004,7,FALSE)&amp;"]"</f>
        <v>[{"AttrType":"Power","Value":18528},{"AttrType":"Time","Value":4}]</v>
      </c>
    </row>
    <row r="8369" spans="1:6">
      <c r="A8369">
        <v>18365</v>
      </c>
      <c r="B8369" t="s">
        <v>35</v>
      </c>
      <c r="C8369" t="s">
        <v>36</v>
      </c>
      <c r="D8369">
        <f t="shared" si="124"/>
        <v>365</v>
      </c>
      <c r="E8369" t="str">
        <f>VLOOKUP(A8369,Sheet2!$A$5:$H$9004,8,FALSE)</f>
        <v>{"ItemId":50009,"Num":367}</v>
      </c>
      <c r="F8369" t="str">
        <f>"["&amp;VLOOKUP(A8369,Sheet3!$A$4:$G$9003,7,FALSE)&amp;","&amp;VLOOKUP(A8369,Sheet4!$A$5:$G$9004,7,FALSE)&amp;"]"</f>
        <v>[{"AttrType":"Power","Value":18595},{"AttrType":"Time","Value":4}]</v>
      </c>
    </row>
    <row r="8370" spans="1:6">
      <c r="A8370">
        <v>18366</v>
      </c>
      <c r="B8370" t="s">
        <v>35</v>
      </c>
      <c r="C8370" t="s">
        <v>36</v>
      </c>
      <c r="D8370">
        <f t="shared" si="124"/>
        <v>366</v>
      </c>
      <c r="E8370" t="str">
        <f>VLOOKUP(A8370,Sheet2!$A$5:$H$9004,8,FALSE)</f>
        <v>{"ItemId":50009,"Num":368}</v>
      </c>
      <c r="F8370" t="str">
        <f>"["&amp;VLOOKUP(A8370,Sheet3!$A$4:$G$9003,7,FALSE)&amp;","&amp;VLOOKUP(A8370,Sheet4!$A$5:$G$9004,7,FALSE)&amp;"]"</f>
        <v>[{"AttrType":"Power","Value":18662},{"AttrType":"Time","Value":4}]</v>
      </c>
    </row>
    <row r="8371" spans="1:6">
      <c r="A8371">
        <v>18367</v>
      </c>
      <c r="B8371" t="s">
        <v>35</v>
      </c>
      <c r="C8371" t="s">
        <v>36</v>
      </c>
      <c r="D8371">
        <f t="shared" si="124"/>
        <v>367</v>
      </c>
      <c r="E8371" t="str">
        <f>VLOOKUP(A8371,Sheet2!$A$5:$H$9004,8,FALSE)</f>
        <v>{"ItemId":50009,"Num":369}</v>
      </c>
      <c r="F8371" t="str">
        <f>"["&amp;VLOOKUP(A8371,Sheet3!$A$4:$G$9003,7,FALSE)&amp;","&amp;VLOOKUP(A8371,Sheet4!$A$5:$G$9004,7,FALSE)&amp;"]"</f>
        <v>[{"AttrType":"Power","Value":18729},{"AttrType":"Time","Value":4}]</v>
      </c>
    </row>
    <row r="8372" spans="1:6">
      <c r="A8372">
        <v>18368</v>
      </c>
      <c r="B8372" t="s">
        <v>35</v>
      </c>
      <c r="C8372" t="s">
        <v>36</v>
      </c>
      <c r="D8372">
        <f t="shared" si="124"/>
        <v>368</v>
      </c>
      <c r="E8372" t="str">
        <f>VLOOKUP(A8372,Sheet2!$A$5:$H$9004,8,FALSE)</f>
        <v>{"ItemId":50009,"Num":370}</v>
      </c>
      <c r="F8372" t="str">
        <f>"["&amp;VLOOKUP(A8372,Sheet3!$A$4:$G$9003,7,FALSE)&amp;","&amp;VLOOKUP(A8372,Sheet4!$A$5:$G$9004,7,FALSE)&amp;"]"</f>
        <v>[{"AttrType":"Power","Value":18796},{"AttrType":"Time","Value":4}]</v>
      </c>
    </row>
    <row r="8373" spans="1:6">
      <c r="A8373">
        <v>18369</v>
      </c>
      <c r="B8373" t="s">
        <v>35</v>
      </c>
      <c r="C8373" t="s">
        <v>36</v>
      </c>
      <c r="D8373">
        <f t="shared" si="124"/>
        <v>369</v>
      </c>
      <c r="E8373" t="str">
        <f>VLOOKUP(A8373,Sheet2!$A$5:$H$9004,8,FALSE)</f>
        <v>{"ItemId":50009,"Num":371}</v>
      </c>
      <c r="F8373" t="str">
        <f>"["&amp;VLOOKUP(A8373,Sheet3!$A$4:$G$9003,7,FALSE)&amp;","&amp;VLOOKUP(A8373,Sheet4!$A$5:$G$9004,7,FALSE)&amp;"]"</f>
        <v>[{"AttrType":"Power","Value":18863},{"AttrType":"Time","Value":4}]</v>
      </c>
    </row>
    <row r="8374" spans="1:6">
      <c r="A8374">
        <v>18370</v>
      </c>
      <c r="B8374" t="s">
        <v>35</v>
      </c>
      <c r="C8374" t="s">
        <v>36</v>
      </c>
      <c r="D8374">
        <f t="shared" si="124"/>
        <v>370</v>
      </c>
      <c r="E8374" t="str">
        <f>VLOOKUP(A8374,Sheet2!$A$5:$H$9004,8,FALSE)</f>
        <v>{"ItemId":50009,"Num":372}</v>
      </c>
      <c r="F8374" t="str">
        <f>"["&amp;VLOOKUP(A8374,Sheet3!$A$4:$G$9003,7,FALSE)&amp;","&amp;VLOOKUP(A8374,Sheet4!$A$5:$G$9004,7,FALSE)&amp;"]"</f>
        <v>[{"AttrType":"Power","Value":18930},{"AttrType":"Time","Value":4}]</v>
      </c>
    </row>
    <row r="8375" spans="1:6">
      <c r="A8375">
        <v>18371</v>
      </c>
      <c r="B8375" t="s">
        <v>35</v>
      </c>
      <c r="C8375" t="s">
        <v>36</v>
      </c>
      <c r="D8375">
        <f t="shared" si="124"/>
        <v>371</v>
      </c>
      <c r="E8375" t="str">
        <f>VLOOKUP(A8375,Sheet2!$A$5:$H$9004,8,FALSE)</f>
        <v>{"ItemId":50009,"Num":373}</v>
      </c>
      <c r="F8375" t="str">
        <f>"["&amp;VLOOKUP(A8375,Sheet3!$A$4:$G$9003,7,FALSE)&amp;","&amp;VLOOKUP(A8375,Sheet4!$A$5:$G$9004,7,FALSE)&amp;"]"</f>
        <v>[{"AttrType":"Power","Value":18998},{"AttrType":"Time","Value":4}]</v>
      </c>
    </row>
    <row r="8376" spans="1:6">
      <c r="A8376">
        <v>18372</v>
      </c>
      <c r="B8376" t="s">
        <v>35</v>
      </c>
      <c r="C8376" t="s">
        <v>36</v>
      </c>
      <c r="D8376">
        <f t="shared" si="124"/>
        <v>372</v>
      </c>
      <c r="E8376" t="str">
        <f>VLOOKUP(A8376,Sheet2!$A$5:$H$9004,8,FALSE)</f>
        <v>{"ItemId":50009,"Num":374}</v>
      </c>
      <c r="F8376" t="str">
        <f>"["&amp;VLOOKUP(A8376,Sheet3!$A$4:$G$9003,7,FALSE)&amp;","&amp;VLOOKUP(A8376,Sheet4!$A$5:$G$9004,7,FALSE)&amp;"]"</f>
        <v>[{"AttrType":"Power","Value":19066},{"AttrType":"Time","Value":4}]</v>
      </c>
    </row>
    <row r="8377" spans="1:6">
      <c r="A8377">
        <v>18373</v>
      </c>
      <c r="B8377" t="s">
        <v>35</v>
      </c>
      <c r="C8377" t="s">
        <v>36</v>
      </c>
      <c r="D8377">
        <f t="shared" si="124"/>
        <v>373</v>
      </c>
      <c r="E8377" t="str">
        <f>VLOOKUP(A8377,Sheet2!$A$5:$H$9004,8,FALSE)</f>
        <v>{"ItemId":50009,"Num":375}</v>
      </c>
      <c r="F8377" t="str">
        <f>"["&amp;VLOOKUP(A8377,Sheet3!$A$4:$G$9003,7,FALSE)&amp;","&amp;VLOOKUP(A8377,Sheet4!$A$5:$G$9004,7,FALSE)&amp;"]"</f>
        <v>[{"AttrType":"Power","Value":19134},{"AttrType":"Time","Value":4}]</v>
      </c>
    </row>
    <row r="8378" spans="1:6">
      <c r="A8378">
        <v>18374</v>
      </c>
      <c r="B8378" t="s">
        <v>35</v>
      </c>
      <c r="C8378" t="s">
        <v>36</v>
      </c>
      <c r="D8378">
        <f t="shared" si="124"/>
        <v>374</v>
      </c>
      <c r="E8378" t="str">
        <f>VLOOKUP(A8378,Sheet2!$A$5:$H$9004,8,FALSE)</f>
        <v>{"ItemId":50009,"Num":376}</v>
      </c>
      <c r="F8378" t="str">
        <f>"["&amp;VLOOKUP(A8378,Sheet3!$A$4:$G$9003,7,FALSE)&amp;","&amp;VLOOKUP(A8378,Sheet4!$A$5:$G$9004,7,FALSE)&amp;"]"</f>
        <v>[{"AttrType":"Power","Value":19202},{"AttrType":"Time","Value":4}]</v>
      </c>
    </row>
    <row r="8379" spans="1:6">
      <c r="A8379">
        <v>18375</v>
      </c>
      <c r="B8379" t="s">
        <v>35</v>
      </c>
      <c r="C8379" t="s">
        <v>36</v>
      </c>
      <c r="D8379">
        <f t="shared" si="124"/>
        <v>375</v>
      </c>
      <c r="E8379" t="str">
        <f>VLOOKUP(A8379,Sheet2!$A$5:$H$9004,8,FALSE)</f>
        <v>{"ItemId":50009,"Num":377}</v>
      </c>
      <c r="F8379" t="str">
        <f>"["&amp;VLOOKUP(A8379,Sheet3!$A$4:$G$9003,7,FALSE)&amp;","&amp;VLOOKUP(A8379,Sheet4!$A$5:$G$9004,7,FALSE)&amp;"]"</f>
        <v>[{"AttrType":"Power","Value":19270},{"AttrType":"Time","Value":4}]</v>
      </c>
    </row>
    <row r="8380" spans="1:6">
      <c r="A8380">
        <v>18376</v>
      </c>
      <c r="B8380" t="s">
        <v>35</v>
      </c>
      <c r="C8380" t="s">
        <v>36</v>
      </c>
      <c r="D8380">
        <f t="shared" si="124"/>
        <v>376</v>
      </c>
      <c r="E8380" t="str">
        <f>VLOOKUP(A8380,Sheet2!$A$5:$H$9004,8,FALSE)</f>
        <v>{"ItemId":50009,"Num":378}</v>
      </c>
      <c r="F8380" t="str">
        <f>"["&amp;VLOOKUP(A8380,Sheet3!$A$4:$G$9003,7,FALSE)&amp;","&amp;VLOOKUP(A8380,Sheet4!$A$5:$G$9004,7,FALSE)&amp;"]"</f>
        <v>[{"AttrType":"Power","Value":19338},{"AttrType":"Time","Value":4}]</v>
      </c>
    </row>
    <row r="8381" spans="1:6">
      <c r="A8381">
        <v>18377</v>
      </c>
      <c r="B8381" t="s">
        <v>35</v>
      </c>
      <c r="C8381" t="s">
        <v>36</v>
      </c>
      <c r="D8381">
        <f t="shared" si="124"/>
        <v>377</v>
      </c>
      <c r="E8381" t="str">
        <f>VLOOKUP(A8381,Sheet2!$A$5:$H$9004,8,FALSE)</f>
        <v>{"ItemId":50009,"Num":379}</v>
      </c>
      <c r="F8381" t="str">
        <f>"["&amp;VLOOKUP(A8381,Sheet3!$A$4:$G$9003,7,FALSE)&amp;","&amp;VLOOKUP(A8381,Sheet4!$A$5:$G$9004,7,FALSE)&amp;"]"</f>
        <v>[{"AttrType":"Power","Value":19406},{"AttrType":"Time","Value":4}]</v>
      </c>
    </row>
    <row r="8382" spans="1:6">
      <c r="A8382">
        <v>18378</v>
      </c>
      <c r="B8382" t="s">
        <v>35</v>
      </c>
      <c r="C8382" t="s">
        <v>36</v>
      </c>
      <c r="D8382">
        <f t="shared" si="124"/>
        <v>378</v>
      </c>
      <c r="E8382" t="str">
        <f>VLOOKUP(A8382,Sheet2!$A$5:$H$9004,8,FALSE)</f>
        <v>{"ItemId":50009,"Num":380}</v>
      </c>
      <c r="F8382" t="str">
        <f>"["&amp;VLOOKUP(A8382,Sheet3!$A$4:$G$9003,7,FALSE)&amp;","&amp;VLOOKUP(A8382,Sheet4!$A$5:$G$9004,7,FALSE)&amp;"]"</f>
        <v>[{"AttrType":"Power","Value":19474},{"AttrType":"Time","Value":4}]</v>
      </c>
    </row>
    <row r="8383" spans="1:6">
      <c r="A8383">
        <v>18379</v>
      </c>
      <c r="B8383" t="s">
        <v>35</v>
      </c>
      <c r="C8383" t="s">
        <v>36</v>
      </c>
      <c r="D8383">
        <f t="shared" si="124"/>
        <v>379</v>
      </c>
      <c r="E8383" t="str">
        <f>VLOOKUP(A8383,Sheet2!$A$5:$H$9004,8,FALSE)</f>
        <v>{"ItemId":50009,"Num":381}</v>
      </c>
      <c r="F8383" t="str">
        <f>"["&amp;VLOOKUP(A8383,Sheet3!$A$4:$G$9003,7,FALSE)&amp;","&amp;VLOOKUP(A8383,Sheet4!$A$5:$G$9004,7,FALSE)&amp;"]"</f>
        <v>[{"AttrType":"Power","Value":19542},{"AttrType":"Time","Value":4}]</v>
      </c>
    </row>
    <row r="8384" spans="1:6">
      <c r="A8384">
        <v>18380</v>
      </c>
      <c r="B8384" t="s">
        <v>35</v>
      </c>
      <c r="C8384" t="s">
        <v>36</v>
      </c>
      <c r="D8384">
        <f t="shared" si="124"/>
        <v>380</v>
      </c>
      <c r="E8384" t="str">
        <f>VLOOKUP(A8384,Sheet2!$A$5:$H$9004,8,FALSE)</f>
        <v>{"ItemId":50009,"Num":382}</v>
      </c>
      <c r="F8384" t="str">
        <f>"["&amp;VLOOKUP(A8384,Sheet3!$A$4:$G$9003,7,FALSE)&amp;","&amp;VLOOKUP(A8384,Sheet4!$A$5:$G$9004,7,FALSE)&amp;"]"</f>
        <v>[{"AttrType":"Power","Value":19610},{"AttrType":"Time","Value":4}]</v>
      </c>
    </row>
    <row r="8385" spans="1:6">
      <c r="A8385">
        <v>18381</v>
      </c>
      <c r="B8385" t="s">
        <v>35</v>
      </c>
      <c r="C8385" t="s">
        <v>36</v>
      </c>
      <c r="D8385">
        <f t="shared" si="124"/>
        <v>381</v>
      </c>
      <c r="E8385" t="str">
        <f>VLOOKUP(A8385,Sheet2!$A$5:$H$9004,8,FALSE)</f>
        <v>{"ItemId":50009,"Num":383}</v>
      </c>
      <c r="F8385" t="str">
        <f>"["&amp;VLOOKUP(A8385,Sheet3!$A$4:$G$9003,7,FALSE)&amp;","&amp;VLOOKUP(A8385,Sheet4!$A$5:$G$9004,7,FALSE)&amp;"]"</f>
        <v>[{"AttrType":"Power","Value":19679},{"AttrType":"Time","Value":4}]</v>
      </c>
    </row>
    <row r="8386" spans="1:6">
      <c r="A8386">
        <v>18382</v>
      </c>
      <c r="B8386" t="s">
        <v>35</v>
      </c>
      <c r="C8386" t="s">
        <v>36</v>
      </c>
      <c r="D8386">
        <f t="shared" si="124"/>
        <v>382</v>
      </c>
      <c r="E8386" t="str">
        <f>VLOOKUP(A8386,Sheet2!$A$5:$H$9004,8,FALSE)</f>
        <v>{"ItemId":50009,"Num":384}</v>
      </c>
      <c r="F8386" t="str">
        <f>"["&amp;VLOOKUP(A8386,Sheet3!$A$4:$G$9003,7,FALSE)&amp;","&amp;VLOOKUP(A8386,Sheet4!$A$5:$G$9004,7,FALSE)&amp;"]"</f>
        <v>[{"AttrType":"Power","Value":19748},{"AttrType":"Time","Value":4}]</v>
      </c>
    </row>
    <row r="8387" spans="1:6">
      <c r="A8387">
        <v>18383</v>
      </c>
      <c r="B8387" t="s">
        <v>35</v>
      </c>
      <c r="C8387" t="s">
        <v>36</v>
      </c>
      <c r="D8387">
        <f t="shared" si="124"/>
        <v>383</v>
      </c>
      <c r="E8387" t="str">
        <f>VLOOKUP(A8387,Sheet2!$A$5:$H$9004,8,FALSE)</f>
        <v>{"ItemId":50009,"Num":385}</v>
      </c>
      <c r="F8387" t="str">
        <f>"["&amp;VLOOKUP(A8387,Sheet3!$A$4:$G$9003,7,FALSE)&amp;","&amp;VLOOKUP(A8387,Sheet4!$A$5:$G$9004,7,FALSE)&amp;"]"</f>
        <v>[{"AttrType":"Power","Value":19817},{"AttrType":"Time","Value":4}]</v>
      </c>
    </row>
    <row r="8388" spans="1:6">
      <c r="A8388">
        <v>18384</v>
      </c>
      <c r="B8388" t="s">
        <v>35</v>
      </c>
      <c r="C8388" t="s">
        <v>36</v>
      </c>
      <c r="D8388">
        <f t="shared" si="124"/>
        <v>384</v>
      </c>
      <c r="E8388" t="str">
        <f>VLOOKUP(A8388,Sheet2!$A$5:$H$9004,8,FALSE)</f>
        <v>{"ItemId":50009,"Num":386}</v>
      </c>
      <c r="F8388" t="str">
        <f>"["&amp;VLOOKUP(A8388,Sheet3!$A$4:$G$9003,7,FALSE)&amp;","&amp;VLOOKUP(A8388,Sheet4!$A$5:$G$9004,7,FALSE)&amp;"]"</f>
        <v>[{"AttrType":"Power","Value":19886},{"AttrType":"Time","Value":4}]</v>
      </c>
    </row>
    <row r="8389" spans="1:6">
      <c r="A8389">
        <v>18385</v>
      </c>
      <c r="B8389" t="s">
        <v>35</v>
      </c>
      <c r="C8389" t="s">
        <v>36</v>
      </c>
      <c r="D8389">
        <f t="shared" si="124"/>
        <v>385</v>
      </c>
      <c r="E8389" t="str">
        <f>VLOOKUP(A8389,Sheet2!$A$5:$H$9004,8,FALSE)</f>
        <v>{"ItemId":50009,"Num":387}</v>
      </c>
      <c r="F8389" t="str">
        <f>"["&amp;VLOOKUP(A8389,Sheet3!$A$4:$G$9003,7,FALSE)&amp;","&amp;VLOOKUP(A8389,Sheet4!$A$5:$G$9004,7,FALSE)&amp;"]"</f>
        <v>[{"AttrType":"Power","Value":19955},{"AttrType":"Time","Value":4}]</v>
      </c>
    </row>
    <row r="8390" spans="1:6">
      <c r="A8390">
        <v>18386</v>
      </c>
      <c r="B8390" t="s">
        <v>35</v>
      </c>
      <c r="C8390" t="s">
        <v>36</v>
      </c>
      <c r="D8390">
        <f t="shared" ref="D8390:D8453" si="125">D7390</f>
        <v>386</v>
      </c>
      <c r="E8390" t="str">
        <f>VLOOKUP(A8390,Sheet2!$A$5:$H$9004,8,FALSE)</f>
        <v>{"ItemId":50009,"Num":388}</v>
      </c>
      <c r="F8390" t="str">
        <f>"["&amp;VLOOKUP(A8390,Sheet3!$A$4:$G$9003,7,FALSE)&amp;","&amp;VLOOKUP(A8390,Sheet4!$A$5:$G$9004,7,FALSE)&amp;"]"</f>
        <v>[{"AttrType":"Power","Value":20024},{"AttrType":"Time","Value":4}]</v>
      </c>
    </row>
    <row r="8391" spans="1:6">
      <c r="A8391">
        <v>18387</v>
      </c>
      <c r="B8391" t="s">
        <v>35</v>
      </c>
      <c r="C8391" t="s">
        <v>36</v>
      </c>
      <c r="D8391">
        <f t="shared" si="125"/>
        <v>387</v>
      </c>
      <c r="E8391" t="str">
        <f>VLOOKUP(A8391,Sheet2!$A$5:$H$9004,8,FALSE)</f>
        <v>{"ItemId":50009,"Num":389}</v>
      </c>
      <c r="F8391" t="str">
        <f>"["&amp;VLOOKUP(A8391,Sheet3!$A$4:$G$9003,7,FALSE)&amp;","&amp;VLOOKUP(A8391,Sheet4!$A$5:$G$9004,7,FALSE)&amp;"]"</f>
        <v>[{"AttrType":"Power","Value":20093},{"AttrType":"Time","Value":4}]</v>
      </c>
    </row>
    <row r="8392" spans="1:6">
      <c r="A8392">
        <v>18388</v>
      </c>
      <c r="B8392" t="s">
        <v>35</v>
      </c>
      <c r="C8392" t="s">
        <v>36</v>
      </c>
      <c r="D8392">
        <f t="shared" si="125"/>
        <v>388</v>
      </c>
      <c r="E8392" t="str">
        <f>VLOOKUP(A8392,Sheet2!$A$5:$H$9004,8,FALSE)</f>
        <v>{"ItemId":50009,"Num":390}</v>
      </c>
      <c r="F8392" t="str">
        <f>"["&amp;VLOOKUP(A8392,Sheet3!$A$4:$G$9003,7,FALSE)&amp;","&amp;VLOOKUP(A8392,Sheet4!$A$5:$G$9004,7,FALSE)&amp;"]"</f>
        <v>[{"AttrType":"Power","Value":20162},{"AttrType":"Time","Value":4}]</v>
      </c>
    </row>
    <row r="8393" spans="1:6">
      <c r="A8393">
        <v>18389</v>
      </c>
      <c r="B8393" t="s">
        <v>35</v>
      </c>
      <c r="C8393" t="s">
        <v>36</v>
      </c>
      <c r="D8393">
        <f t="shared" si="125"/>
        <v>389</v>
      </c>
      <c r="E8393" t="str">
        <f>VLOOKUP(A8393,Sheet2!$A$5:$H$9004,8,FALSE)</f>
        <v>{"ItemId":50009,"Num":391}</v>
      </c>
      <c r="F8393" t="str">
        <f>"["&amp;VLOOKUP(A8393,Sheet3!$A$4:$G$9003,7,FALSE)&amp;","&amp;VLOOKUP(A8393,Sheet4!$A$5:$G$9004,7,FALSE)&amp;"]"</f>
        <v>[{"AttrType":"Power","Value":20231},{"AttrType":"Time","Value":4}]</v>
      </c>
    </row>
    <row r="8394" spans="1:6">
      <c r="A8394">
        <v>18390</v>
      </c>
      <c r="B8394" t="s">
        <v>35</v>
      </c>
      <c r="C8394" t="s">
        <v>36</v>
      </c>
      <c r="D8394">
        <f t="shared" si="125"/>
        <v>390</v>
      </c>
      <c r="E8394" t="str">
        <f>VLOOKUP(A8394,Sheet2!$A$5:$H$9004,8,FALSE)</f>
        <v>{"ItemId":50009,"Num":392}</v>
      </c>
      <c r="F8394" t="str">
        <f>"["&amp;VLOOKUP(A8394,Sheet3!$A$4:$G$9003,7,FALSE)&amp;","&amp;VLOOKUP(A8394,Sheet4!$A$5:$G$9004,7,FALSE)&amp;"]"</f>
        <v>[{"AttrType":"Power","Value":20300},{"AttrType":"Time","Value":4}]</v>
      </c>
    </row>
    <row r="8395" spans="1:6">
      <c r="A8395">
        <v>18391</v>
      </c>
      <c r="B8395" t="s">
        <v>35</v>
      </c>
      <c r="C8395" t="s">
        <v>36</v>
      </c>
      <c r="D8395">
        <f t="shared" si="125"/>
        <v>391</v>
      </c>
      <c r="E8395" t="str">
        <f>VLOOKUP(A8395,Sheet2!$A$5:$H$9004,8,FALSE)</f>
        <v>{"ItemId":50009,"Num":393}</v>
      </c>
      <c r="F8395" t="str">
        <f>"["&amp;VLOOKUP(A8395,Sheet3!$A$4:$G$9003,7,FALSE)&amp;","&amp;VLOOKUP(A8395,Sheet4!$A$5:$G$9004,7,FALSE)&amp;"]"</f>
        <v>[{"AttrType":"Power","Value":20370},{"AttrType":"Time","Value":4}]</v>
      </c>
    </row>
    <row r="8396" spans="1:6">
      <c r="A8396">
        <v>18392</v>
      </c>
      <c r="B8396" t="s">
        <v>35</v>
      </c>
      <c r="C8396" t="s">
        <v>36</v>
      </c>
      <c r="D8396">
        <f t="shared" si="125"/>
        <v>392</v>
      </c>
      <c r="E8396" t="str">
        <f>VLOOKUP(A8396,Sheet2!$A$5:$H$9004,8,FALSE)</f>
        <v>{"ItemId":50009,"Num":394}</v>
      </c>
      <c r="F8396" t="str">
        <f>"["&amp;VLOOKUP(A8396,Sheet3!$A$4:$G$9003,7,FALSE)&amp;","&amp;VLOOKUP(A8396,Sheet4!$A$5:$G$9004,7,FALSE)&amp;"]"</f>
        <v>[{"AttrType":"Power","Value":20440},{"AttrType":"Time","Value":4}]</v>
      </c>
    </row>
    <row r="8397" spans="1:6">
      <c r="A8397">
        <v>18393</v>
      </c>
      <c r="B8397" t="s">
        <v>35</v>
      </c>
      <c r="C8397" t="s">
        <v>36</v>
      </c>
      <c r="D8397">
        <f t="shared" si="125"/>
        <v>393</v>
      </c>
      <c r="E8397" t="str">
        <f>VLOOKUP(A8397,Sheet2!$A$5:$H$9004,8,FALSE)</f>
        <v>{"ItemId":50009,"Num":395}</v>
      </c>
      <c r="F8397" t="str">
        <f>"["&amp;VLOOKUP(A8397,Sheet3!$A$4:$G$9003,7,FALSE)&amp;","&amp;VLOOKUP(A8397,Sheet4!$A$5:$G$9004,7,FALSE)&amp;"]"</f>
        <v>[{"AttrType":"Power","Value":20510},{"AttrType":"Time","Value":4}]</v>
      </c>
    </row>
    <row r="8398" spans="1:6">
      <c r="A8398">
        <v>18394</v>
      </c>
      <c r="B8398" t="s">
        <v>35</v>
      </c>
      <c r="C8398" t="s">
        <v>36</v>
      </c>
      <c r="D8398">
        <f t="shared" si="125"/>
        <v>394</v>
      </c>
      <c r="E8398" t="str">
        <f>VLOOKUP(A8398,Sheet2!$A$5:$H$9004,8,FALSE)</f>
        <v>{"ItemId":50009,"Num":396}</v>
      </c>
      <c r="F8398" t="str">
        <f>"["&amp;VLOOKUP(A8398,Sheet3!$A$4:$G$9003,7,FALSE)&amp;","&amp;VLOOKUP(A8398,Sheet4!$A$5:$G$9004,7,FALSE)&amp;"]"</f>
        <v>[{"AttrType":"Power","Value":20580},{"AttrType":"Time","Value":4}]</v>
      </c>
    </row>
    <row r="8399" spans="1:6">
      <c r="A8399">
        <v>18395</v>
      </c>
      <c r="B8399" t="s">
        <v>35</v>
      </c>
      <c r="C8399" t="s">
        <v>36</v>
      </c>
      <c r="D8399">
        <f t="shared" si="125"/>
        <v>395</v>
      </c>
      <c r="E8399" t="str">
        <f>VLOOKUP(A8399,Sheet2!$A$5:$H$9004,8,FALSE)</f>
        <v>{"ItemId":50009,"Num":397}</v>
      </c>
      <c r="F8399" t="str">
        <f>"["&amp;VLOOKUP(A8399,Sheet3!$A$4:$G$9003,7,FALSE)&amp;","&amp;VLOOKUP(A8399,Sheet4!$A$5:$G$9004,7,FALSE)&amp;"]"</f>
        <v>[{"AttrType":"Power","Value":20650},{"AttrType":"Time","Value":4}]</v>
      </c>
    </row>
    <row r="8400" spans="1:6">
      <c r="A8400">
        <v>18396</v>
      </c>
      <c r="B8400" t="s">
        <v>35</v>
      </c>
      <c r="C8400" t="s">
        <v>36</v>
      </c>
      <c r="D8400">
        <f t="shared" si="125"/>
        <v>396</v>
      </c>
      <c r="E8400" t="str">
        <f>VLOOKUP(A8400,Sheet2!$A$5:$H$9004,8,FALSE)</f>
        <v>{"ItemId":50009,"Num":398}</v>
      </c>
      <c r="F8400" t="str">
        <f>"["&amp;VLOOKUP(A8400,Sheet3!$A$4:$G$9003,7,FALSE)&amp;","&amp;VLOOKUP(A8400,Sheet4!$A$5:$G$9004,7,FALSE)&amp;"]"</f>
        <v>[{"AttrType":"Power","Value":20720},{"AttrType":"Time","Value":4}]</v>
      </c>
    </row>
    <row r="8401" spans="1:6">
      <c r="A8401">
        <v>18397</v>
      </c>
      <c r="B8401" t="s">
        <v>35</v>
      </c>
      <c r="C8401" t="s">
        <v>36</v>
      </c>
      <c r="D8401">
        <f t="shared" si="125"/>
        <v>397</v>
      </c>
      <c r="E8401" t="str">
        <f>VLOOKUP(A8401,Sheet2!$A$5:$H$9004,8,FALSE)</f>
        <v>{"ItemId":50009,"Num":399}</v>
      </c>
      <c r="F8401" t="str">
        <f>"["&amp;VLOOKUP(A8401,Sheet3!$A$4:$G$9003,7,FALSE)&amp;","&amp;VLOOKUP(A8401,Sheet4!$A$5:$G$9004,7,FALSE)&amp;"]"</f>
        <v>[{"AttrType":"Power","Value":20790},{"AttrType":"Time","Value":4}]</v>
      </c>
    </row>
    <row r="8402" spans="1:6">
      <c r="A8402">
        <v>18398</v>
      </c>
      <c r="B8402" t="s">
        <v>35</v>
      </c>
      <c r="C8402" t="s">
        <v>36</v>
      </c>
      <c r="D8402">
        <f t="shared" si="125"/>
        <v>398</v>
      </c>
      <c r="E8402" t="str">
        <f>VLOOKUP(A8402,Sheet2!$A$5:$H$9004,8,FALSE)</f>
        <v>{"ItemId":50009,"Num":400}</v>
      </c>
      <c r="F8402" t="str">
        <f>"["&amp;VLOOKUP(A8402,Sheet3!$A$4:$G$9003,7,FALSE)&amp;","&amp;VLOOKUP(A8402,Sheet4!$A$5:$G$9004,7,FALSE)&amp;"]"</f>
        <v>[{"AttrType":"Power","Value":20860},{"AttrType":"Time","Value":4}]</v>
      </c>
    </row>
    <row r="8403" spans="1:6">
      <c r="A8403">
        <v>18399</v>
      </c>
      <c r="B8403" t="s">
        <v>35</v>
      </c>
      <c r="C8403" t="s">
        <v>36</v>
      </c>
      <c r="D8403">
        <f t="shared" si="125"/>
        <v>399</v>
      </c>
      <c r="E8403" t="str">
        <f>VLOOKUP(A8403,Sheet2!$A$5:$H$9004,8,FALSE)</f>
        <v>{"ItemId":50009,"Num":401}</v>
      </c>
      <c r="F8403" t="str">
        <f>"["&amp;VLOOKUP(A8403,Sheet3!$A$4:$G$9003,7,FALSE)&amp;","&amp;VLOOKUP(A8403,Sheet4!$A$5:$G$9004,7,FALSE)&amp;"]"</f>
        <v>[{"AttrType":"Power","Value":20930},{"AttrType":"Time","Value":4}]</v>
      </c>
    </row>
    <row r="8404" spans="1:6">
      <c r="A8404">
        <v>18400</v>
      </c>
      <c r="B8404" t="s">
        <v>35</v>
      </c>
      <c r="C8404" t="s">
        <v>36</v>
      </c>
      <c r="D8404">
        <f t="shared" si="125"/>
        <v>400</v>
      </c>
      <c r="E8404" t="str">
        <f>VLOOKUP(A8404,Sheet2!$A$5:$H$9004,8,FALSE)</f>
        <v>{"ItemId":50009,"Num":402}</v>
      </c>
      <c r="F8404" t="str">
        <f>"["&amp;VLOOKUP(A8404,Sheet3!$A$4:$G$9003,7,FALSE)&amp;","&amp;VLOOKUP(A8404,Sheet4!$A$5:$G$9004,7,FALSE)&amp;"]"</f>
        <v>[{"AttrType":"Power","Value":21000},{"AttrType":"Time","Value":4}]</v>
      </c>
    </row>
    <row r="8405" spans="1:6">
      <c r="A8405">
        <v>18401</v>
      </c>
      <c r="B8405" t="s">
        <v>35</v>
      </c>
      <c r="C8405" t="s">
        <v>36</v>
      </c>
      <c r="D8405">
        <f t="shared" si="125"/>
        <v>401</v>
      </c>
      <c r="E8405" t="str">
        <f>VLOOKUP(A8405,Sheet2!$A$5:$H$9004,8,FALSE)</f>
        <v>{"ItemId":50009,"Num":403}</v>
      </c>
      <c r="F8405" t="str">
        <f>"["&amp;VLOOKUP(A8405,Sheet3!$A$4:$G$9003,7,FALSE)&amp;","&amp;VLOOKUP(A8405,Sheet4!$A$5:$G$9004,7,FALSE)&amp;"]"</f>
        <v>[{"AttrType":"Power","Value":21071},{"AttrType":"Time","Value":4}]</v>
      </c>
    </row>
    <row r="8406" spans="1:6">
      <c r="A8406">
        <v>18402</v>
      </c>
      <c r="B8406" t="s">
        <v>35</v>
      </c>
      <c r="C8406" t="s">
        <v>36</v>
      </c>
      <c r="D8406">
        <f t="shared" si="125"/>
        <v>402</v>
      </c>
      <c r="E8406" t="str">
        <f>VLOOKUP(A8406,Sheet2!$A$5:$H$9004,8,FALSE)</f>
        <v>{"ItemId":50009,"Num":404}</v>
      </c>
      <c r="F8406" t="str">
        <f>"["&amp;VLOOKUP(A8406,Sheet3!$A$4:$G$9003,7,FALSE)&amp;","&amp;VLOOKUP(A8406,Sheet4!$A$5:$G$9004,7,FALSE)&amp;"]"</f>
        <v>[{"AttrType":"Power","Value":21142},{"AttrType":"Time","Value":4}]</v>
      </c>
    </row>
    <row r="8407" spans="1:6">
      <c r="A8407">
        <v>18403</v>
      </c>
      <c r="B8407" t="s">
        <v>35</v>
      </c>
      <c r="C8407" t="s">
        <v>36</v>
      </c>
      <c r="D8407">
        <f t="shared" si="125"/>
        <v>403</v>
      </c>
      <c r="E8407" t="str">
        <f>VLOOKUP(A8407,Sheet2!$A$5:$H$9004,8,FALSE)</f>
        <v>{"ItemId":50009,"Num":405}</v>
      </c>
      <c r="F8407" t="str">
        <f>"["&amp;VLOOKUP(A8407,Sheet3!$A$4:$G$9003,7,FALSE)&amp;","&amp;VLOOKUP(A8407,Sheet4!$A$5:$G$9004,7,FALSE)&amp;"]"</f>
        <v>[{"AttrType":"Power","Value":21213},{"AttrType":"Time","Value":4}]</v>
      </c>
    </row>
    <row r="8408" spans="1:6">
      <c r="A8408">
        <v>18404</v>
      </c>
      <c r="B8408" t="s">
        <v>35</v>
      </c>
      <c r="C8408" t="s">
        <v>36</v>
      </c>
      <c r="D8408">
        <f t="shared" si="125"/>
        <v>404</v>
      </c>
      <c r="E8408" t="str">
        <f>VLOOKUP(A8408,Sheet2!$A$5:$H$9004,8,FALSE)</f>
        <v>{"ItemId":50009,"Num":406}</v>
      </c>
      <c r="F8408" t="str">
        <f>"["&amp;VLOOKUP(A8408,Sheet3!$A$4:$G$9003,7,FALSE)&amp;","&amp;VLOOKUP(A8408,Sheet4!$A$5:$G$9004,7,FALSE)&amp;"]"</f>
        <v>[{"AttrType":"Power","Value":21284},{"AttrType":"Time","Value":4}]</v>
      </c>
    </row>
    <row r="8409" spans="1:6">
      <c r="A8409">
        <v>18405</v>
      </c>
      <c r="B8409" t="s">
        <v>35</v>
      </c>
      <c r="C8409" t="s">
        <v>36</v>
      </c>
      <c r="D8409">
        <f t="shared" si="125"/>
        <v>405</v>
      </c>
      <c r="E8409" t="str">
        <f>VLOOKUP(A8409,Sheet2!$A$5:$H$9004,8,FALSE)</f>
        <v>{"ItemId":50009,"Num":407}</v>
      </c>
      <c r="F8409" t="str">
        <f>"["&amp;VLOOKUP(A8409,Sheet3!$A$4:$G$9003,7,FALSE)&amp;","&amp;VLOOKUP(A8409,Sheet4!$A$5:$G$9004,7,FALSE)&amp;"]"</f>
        <v>[{"AttrType":"Power","Value":21355},{"AttrType":"Time","Value":4}]</v>
      </c>
    </row>
    <row r="8410" spans="1:6">
      <c r="A8410">
        <v>18406</v>
      </c>
      <c r="B8410" t="s">
        <v>35</v>
      </c>
      <c r="C8410" t="s">
        <v>36</v>
      </c>
      <c r="D8410">
        <f t="shared" si="125"/>
        <v>406</v>
      </c>
      <c r="E8410" t="str">
        <f>VLOOKUP(A8410,Sheet2!$A$5:$H$9004,8,FALSE)</f>
        <v>{"ItemId":50009,"Num":408}</v>
      </c>
      <c r="F8410" t="str">
        <f>"["&amp;VLOOKUP(A8410,Sheet3!$A$4:$G$9003,7,FALSE)&amp;","&amp;VLOOKUP(A8410,Sheet4!$A$5:$G$9004,7,FALSE)&amp;"]"</f>
        <v>[{"AttrType":"Power","Value":21426},{"AttrType":"Time","Value":4}]</v>
      </c>
    </row>
    <row r="8411" spans="1:6">
      <c r="A8411">
        <v>18407</v>
      </c>
      <c r="B8411" t="s">
        <v>35</v>
      </c>
      <c r="C8411" t="s">
        <v>36</v>
      </c>
      <c r="D8411">
        <f t="shared" si="125"/>
        <v>407</v>
      </c>
      <c r="E8411" t="str">
        <f>VLOOKUP(A8411,Sheet2!$A$5:$H$9004,8,FALSE)</f>
        <v>{"ItemId":50009,"Num":409}</v>
      </c>
      <c r="F8411" t="str">
        <f>"["&amp;VLOOKUP(A8411,Sheet3!$A$4:$G$9003,7,FALSE)&amp;","&amp;VLOOKUP(A8411,Sheet4!$A$5:$G$9004,7,FALSE)&amp;"]"</f>
        <v>[{"AttrType":"Power","Value":21497},{"AttrType":"Time","Value":4}]</v>
      </c>
    </row>
    <row r="8412" spans="1:6">
      <c r="A8412">
        <v>18408</v>
      </c>
      <c r="B8412" t="s">
        <v>35</v>
      </c>
      <c r="C8412" t="s">
        <v>36</v>
      </c>
      <c r="D8412">
        <f t="shared" si="125"/>
        <v>408</v>
      </c>
      <c r="E8412" t="str">
        <f>VLOOKUP(A8412,Sheet2!$A$5:$H$9004,8,FALSE)</f>
        <v>{"ItemId":50009,"Num":410}</v>
      </c>
      <c r="F8412" t="str">
        <f>"["&amp;VLOOKUP(A8412,Sheet3!$A$4:$G$9003,7,FALSE)&amp;","&amp;VLOOKUP(A8412,Sheet4!$A$5:$G$9004,7,FALSE)&amp;"]"</f>
        <v>[{"AttrType":"Power","Value":21568},{"AttrType":"Time","Value":4}]</v>
      </c>
    </row>
    <row r="8413" spans="1:6">
      <c r="A8413">
        <v>18409</v>
      </c>
      <c r="B8413" t="s">
        <v>35</v>
      </c>
      <c r="C8413" t="s">
        <v>36</v>
      </c>
      <c r="D8413">
        <f t="shared" si="125"/>
        <v>409</v>
      </c>
      <c r="E8413" t="str">
        <f>VLOOKUP(A8413,Sheet2!$A$5:$H$9004,8,FALSE)</f>
        <v>{"ItemId":50009,"Num":411}</v>
      </c>
      <c r="F8413" t="str">
        <f>"["&amp;VLOOKUP(A8413,Sheet3!$A$4:$G$9003,7,FALSE)&amp;","&amp;VLOOKUP(A8413,Sheet4!$A$5:$G$9004,7,FALSE)&amp;"]"</f>
        <v>[{"AttrType":"Power","Value":21639},{"AttrType":"Time","Value":4}]</v>
      </c>
    </row>
    <row r="8414" spans="1:6">
      <c r="A8414">
        <v>18410</v>
      </c>
      <c r="B8414" t="s">
        <v>35</v>
      </c>
      <c r="C8414" t="s">
        <v>36</v>
      </c>
      <c r="D8414">
        <f t="shared" si="125"/>
        <v>410</v>
      </c>
      <c r="E8414" t="str">
        <f>VLOOKUP(A8414,Sheet2!$A$5:$H$9004,8,FALSE)</f>
        <v>{"ItemId":50009,"Num":412}</v>
      </c>
      <c r="F8414" t="str">
        <f>"["&amp;VLOOKUP(A8414,Sheet3!$A$4:$G$9003,7,FALSE)&amp;","&amp;VLOOKUP(A8414,Sheet4!$A$5:$G$9004,7,FALSE)&amp;"]"</f>
        <v>[{"AttrType":"Power","Value":21710},{"AttrType":"Time","Value":4}]</v>
      </c>
    </row>
    <row r="8415" spans="1:6">
      <c r="A8415">
        <v>18411</v>
      </c>
      <c r="B8415" t="s">
        <v>35</v>
      </c>
      <c r="C8415" t="s">
        <v>36</v>
      </c>
      <c r="D8415">
        <f t="shared" si="125"/>
        <v>411</v>
      </c>
      <c r="E8415" t="str">
        <f>VLOOKUP(A8415,Sheet2!$A$5:$H$9004,8,FALSE)</f>
        <v>{"ItemId":50009,"Num":413}</v>
      </c>
      <c r="F8415" t="str">
        <f>"["&amp;VLOOKUP(A8415,Sheet3!$A$4:$G$9003,7,FALSE)&amp;","&amp;VLOOKUP(A8415,Sheet4!$A$5:$G$9004,7,FALSE)&amp;"]"</f>
        <v>[{"AttrType":"Power","Value":21782},{"AttrType":"Time","Value":4}]</v>
      </c>
    </row>
    <row r="8416" spans="1:6">
      <c r="A8416">
        <v>18412</v>
      </c>
      <c r="B8416" t="s">
        <v>35</v>
      </c>
      <c r="C8416" t="s">
        <v>36</v>
      </c>
      <c r="D8416">
        <f t="shared" si="125"/>
        <v>412</v>
      </c>
      <c r="E8416" t="str">
        <f>VLOOKUP(A8416,Sheet2!$A$5:$H$9004,8,FALSE)</f>
        <v>{"ItemId":50009,"Num":414}</v>
      </c>
      <c r="F8416" t="str">
        <f>"["&amp;VLOOKUP(A8416,Sheet3!$A$4:$G$9003,7,FALSE)&amp;","&amp;VLOOKUP(A8416,Sheet4!$A$5:$G$9004,7,FALSE)&amp;"]"</f>
        <v>[{"AttrType":"Power","Value":21854},{"AttrType":"Time","Value":4}]</v>
      </c>
    </row>
    <row r="8417" spans="1:6">
      <c r="A8417">
        <v>18413</v>
      </c>
      <c r="B8417" t="s">
        <v>35</v>
      </c>
      <c r="C8417" t="s">
        <v>36</v>
      </c>
      <c r="D8417">
        <f t="shared" si="125"/>
        <v>413</v>
      </c>
      <c r="E8417" t="str">
        <f>VLOOKUP(A8417,Sheet2!$A$5:$H$9004,8,FALSE)</f>
        <v>{"ItemId":50009,"Num":415}</v>
      </c>
      <c r="F8417" t="str">
        <f>"["&amp;VLOOKUP(A8417,Sheet3!$A$4:$G$9003,7,FALSE)&amp;","&amp;VLOOKUP(A8417,Sheet4!$A$5:$G$9004,7,FALSE)&amp;"]"</f>
        <v>[{"AttrType":"Power","Value":21926},{"AttrType":"Time","Value":4}]</v>
      </c>
    </row>
    <row r="8418" spans="1:6">
      <c r="A8418">
        <v>18414</v>
      </c>
      <c r="B8418" t="s">
        <v>35</v>
      </c>
      <c r="C8418" t="s">
        <v>36</v>
      </c>
      <c r="D8418">
        <f t="shared" si="125"/>
        <v>414</v>
      </c>
      <c r="E8418" t="str">
        <f>VLOOKUP(A8418,Sheet2!$A$5:$H$9004,8,FALSE)</f>
        <v>{"ItemId":50009,"Num":416}</v>
      </c>
      <c r="F8418" t="str">
        <f>"["&amp;VLOOKUP(A8418,Sheet3!$A$4:$G$9003,7,FALSE)&amp;","&amp;VLOOKUP(A8418,Sheet4!$A$5:$G$9004,7,FALSE)&amp;"]"</f>
        <v>[{"AttrType":"Power","Value":21998},{"AttrType":"Time","Value":4}]</v>
      </c>
    </row>
    <row r="8419" spans="1:6">
      <c r="A8419">
        <v>18415</v>
      </c>
      <c r="B8419" t="s">
        <v>35</v>
      </c>
      <c r="C8419" t="s">
        <v>36</v>
      </c>
      <c r="D8419">
        <f t="shared" si="125"/>
        <v>415</v>
      </c>
      <c r="E8419" t="str">
        <f>VLOOKUP(A8419,Sheet2!$A$5:$H$9004,8,FALSE)</f>
        <v>{"ItemId":50009,"Num":417}</v>
      </c>
      <c r="F8419" t="str">
        <f>"["&amp;VLOOKUP(A8419,Sheet3!$A$4:$G$9003,7,FALSE)&amp;","&amp;VLOOKUP(A8419,Sheet4!$A$5:$G$9004,7,FALSE)&amp;"]"</f>
        <v>[{"AttrType":"Power","Value":22070},{"AttrType":"Time","Value":4}]</v>
      </c>
    </row>
    <row r="8420" spans="1:6">
      <c r="A8420">
        <v>18416</v>
      </c>
      <c r="B8420" t="s">
        <v>35</v>
      </c>
      <c r="C8420" t="s">
        <v>36</v>
      </c>
      <c r="D8420">
        <f t="shared" si="125"/>
        <v>416</v>
      </c>
      <c r="E8420" t="str">
        <f>VLOOKUP(A8420,Sheet2!$A$5:$H$9004,8,FALSE)</f>
        <v>{"ItemId":50009,"Num":418}</v>
      </c>
      <c r="F8420" t="str">
        <f>"["&amp;VLOOKUP(A8420,Sheet3!$A$4:$G$9003,7,FALSE)&amp;","&amp;VLOOKUP(A8420,Sheet4!$A$5:$G$9004,7,FALSE)&amp;"]"</f>
        <v>[{"AttrType":"Power","Value":22142},{"AttrType":"Time","Value":4}]</v>
      </c>
    </row>
    <row r="8421" spans="1:6">
      <c r="A8421">
        <v>18417</v>
      </c>
      <c r="B8421" t="s">
        <v>35</v>
      </c>
      <c r="C8421" t="s">
        <v>36</v>
      </c>
      <c r="D8421">
        <f t="shared" si="125"/>
        <v>417</v>
      </c>
      <c r="E8421" t="str">
        <f>VLOOKUP(A8421,Sheet2!$A$5:$H$9004,8,FALSE)</f>
        <v>{"ItemId":50009,"Num":419}</v>
      </c>
      <c r="F8421" t="str">
        <f>"["&amp;VLOOKUP(A8421,Sheet3!$A$4:$G$9003,7,FALSE)&amp;","&amp;VLOOKUP(A8421,Sheet4!$A$5:$G$9004,7,FALSE)&amp;"]"</f>
        <v>[{"AttrType":"Power","Value":22214},{"AttrType":"Time","Value":4}]</v>
      </c>
    </row>
    <row r="8422" spans="1:6">
      <c r="A8422">
        <v>18418</v>
      </c>
      <c r="B8422" t="s">
        <v>35</v>
      </c>
      <c r="C8422" t="s">
        <v>36</v>
      </c>
      <c r="D8422">
        <f t="shared" si="125"/>
        <v>418</v>
      </c>
      <c r="E8422" t="str">
        <f>VLOOKUP(A8422,Sheet2!$A$5:$H$9004,8,FALSE)</f>
        <v>{"ItemId":50009,"Num":420}</v>
      </c>
      <c r="F8422" t="str">
        <f>"["&amp;VLOOKUP(A8422,Sheet3!$A$4:$G$9003,7,FALSE)&amp;","&amp;VLOOKUP(A8422,Sheet4!$A$5:$G$9004,7,FALSE)&amp;"]"</f>
        <v>[{"AttrType":"Power","Value":22286},{"AttrType":"Time","Value":4}]</v>
      </c>
    </row>
    <row r="8423" spans="1:6">
      <c r="A8423">
        <v>18419</v>
      </c>
      <c r="B8423" t="s">
        <v>35</v>
      </c>
      <c r="C8423" t="s">
        <v>36</v>
      </c>
      <c r="D8423">
        <f t="shared" si="125"/>
        <v>419</v>
      </c>
      <c r="E8423" t="str">
        <f>VLOOKUP(A8423,Sheet2!$A$5:$H$9004,8,FALSE)</f>
        <v>{"ItemId":50009,"Num":421}</v>
      </c>
      <c r="F8423" t="str">
        <f>"["&amp;VLOOKUP(A8423,Sheet3!$A$4:$G$9003,7,FALSE)&amp;","&amp;VLOOKUP(A8423,Sheet4!$A$5:$G$9004,7,FALSE)&amp;"]"</f>
        <v>[{"AttrType":"Power","Value":22358},{"AttrType":"Time","Value":4}]</v>
      </c>
    </row>
    <row r="8424" spans="1:6">
      <c r="A8424">
        <v>18420</v>
      </c>
      <c r="B8424" t="s">
        <v>35</v>
      </c>
      <c r="C8424" t="s">
        <v>36</v>
      </c>
      <c r="D8424">
        <f t="shared" si="125"/>
        <v>420</v>
      </c>
      <c r="E8424" t="str">
        <f>VLOOKUP(A8424,Sheet2!$A$5:$H$9004,8,FALSE)</f>
        <v>{"ItemId":50009,"Num":422}</v>
      </c>
      <c r="F8424" t="str">
        <f>"["&amp;VLOOKUP(A8424,Sheet3!$A$4:$G$9003,7,FALSE)&amp;","&amp;VLOOKUP(A8424,Sheet4!$A$5:$G$9004,7,FALSE)&amp;"]"</f>
        <v>[{"AttrType":"Power","Value":22430},{"AttrType":"Time","Value":4}]</v>
      </c>
    </row>
    <row r="8425" spans="1:6">
      <c r="A8425">
        <v>18421</v>
      </c>
      <c r="B8425" t="s">
        <v>35</v>
      </c>
      <c r="C8425" t="s">
        <v>36</v>
      </c>
      <c r="D8425">
        <f t="shared" si="125"/>
        <v>421</v>
      </c>
      <c r="E8425" t="str">
        <f>VLOOKUP(A8425,Sheet2!$A$5:$H$9004,8,FALSE)</f>
        <v>{"ItemId":50009,"Num":423}</v>
      </c>
      <c r="F8425" t="str">
        <f>"["&amp;VLOOKUP(A8425,Sheet3!$A$4:$G$9003,7,FALSE)&amp;","&amp;VLOOKUP(A8425,Sheet4!$A$5:$G$9004,7,FALSE)&amp;"]"</f>
        <v>[{"AttrType":"Power","Value":22503},{"AttrType":"Time","Value":4}]</v>
      </c>
    </row>
    <row r="8426" spans="1:6">
      <c r="A8426">
        <v>18422</v>
      </c>
      <c r="B8426" t="s">
        <v>35</v>
      </c>
      <c r="C8426" t="s">
        <v>36</v>
      </c>
      <c r="D8426">
        <f t="shared" si="125"/>
        <v>422</v>
      </c>
      <c r="E8426" t="str">
        <f>VLOOKUP(A8426,Sheet2!$A$5:$H$9004,8,FALSE)</f>
        <v>{"ItemId":50009,"Num":424}</v>
      </c>
      <c r="F8426" t="str">
        <f>"["&amp;VLOOKUP(A8426,Sheet3!$A$4:$G$9003,7,FALSE)&amp;","&amp;VLOOKUP(A8426,Sheet4!$A$5:$G$9004,7,FALSE)&amp;"]"</f>
        <v>[{"AttrType":"Power","Value":22576},{"AttrType":"Time","Value":4}]</v>
      </c>
    </row>
    <row r="8427" spans="1:6">
      <c r="A8427">
        <v>18423</v>
      </c>
      <c r="B8427" t="s">
        <v>35</v>
      </c>
      <c r="C8427" t="s">
        <v>36</v>
      </c>
      <c r="D8427">
        <f t="shared" si="125"/>
        <v>423</v>
      </c>
      <c r="E8427" t="str">
        <f>VLOOKUP(A8427,Sheet2!$A$5:$H$9004,8,FALSE)</f>
        <v>{"ItemId":50009,"Num":425}</v>
      </c>
      <c r="F8427" t="str">
        <f>"["&amp;VLOOKUP(A8427,Sheet3!$A$4:$G$9003,7,FALSE)&amp;","&amp;VLOOKUP(A8427,Sheet4!$A$5:$G$9004,7,FALSE)&amp;"]"</f>
        <v>[{"AttrType":"Power","Value":22649},{"AttrType":"Time","Value":4}]</v>
      </c>
    </row>
    <row r="8428" spans="1:6">
      <c r="A8428">
        <v>18424</v>
      </c>
      <c r="B8428" t="s">
        <v>35</v>
      </c>
      <c r="C8428" t="s">
        <v>36</v>
      </c>
      <c r="D8428">
        <f t="shared" si="125"/>
        <v>424</v>
      </c>
      <c r="E8428" t="str">
        <f>VLOOKUP(A8428,Sheet2!$A$5:$H$9004,8,FALSE)</f>
        <v>{"ItemId":50009,"Num":426}</v>
      </c>
      <c r="F8428" t="str">
        <f>"["&amp;VLOOKUP(A8428,Sheet3!$A$4:$G$9003,7,FALSE)&amp;","&amp;VLOOKUP(A8428,Sheet4!$A$5:$G$9004,7,FALSE)&amp;"]"</f>
        <v>[{"AttrType":"Power","Value":22722},{"AttrType":"Time","Value":4}]</v>
      </c>
    </row>
    <row r="8429" spans="1:6">
      <c r="A8429">
        <v>18425</v>
      </c>
      <c r="B8429" t="s">
        <v>35</v>
      </c>
      <c r="C8429" t="s">
        <v>36</v>
      </c>
      <c r="D8429">
        <f t="shared" si="125"/>
        <v>425</v>
      </c>
      <c r="E8429" t="str">
        <f>VLOOKUP(A8429,Sheet2!$A$5:$H$9004,8,FALSE)</f>
        <v>{"ItemId":50009,"Num":427}</v>
      </c>
      <c r="F8429" t="str">
        <f>"["&amp;VLOOKUP(A8429,Sheet3!$A$4:$G$9003,7,FALSE)&amp;","&amp;VLOOKUP(A8429,Sheet4!$A$5:$G$9004,7,FALSE)&amp;"]"</f>
        <v>[{"AttrType":"Power","Value":22795},{"AttrType":"Time","Value":4}]</v>
      </c>
    </row>
    <row r="8430" spans="1:6">
      <c r="A8430">
        <v>18426</v>
      </c>
      <c r="B8430" t="s">
        <v>35</v>
      </c>
      <c r="C8430" t="s">
        <v>36</v>
      </c>
      <c r="D8430">
        <f t="shared" si="125"/>
        <v>426</v>
      </c>
      <c r="E8430" t="str">
        <f>VLOOKUP(A8430,Sheet2!$A$5:$H$9004,8,FALSE)</f>
        <v>{"ItemId":50009,"Num":428}</v>
      </c>
      <c r="F8430" t="str">
        <f>"["&amp;VLOOKUP(A8430,Sheet3!$A$4:$G$9003,7,FALSE)&amp;","&amp;VLOOKUP(A8430,Sheet4!$A$5:$G$9004,7,FALSE)&amp;"]"</f>
        <v>[{"AttrType":"Power","Value":22868},{"AttrType":"Time","Value":4}]</v>
      </c>
    </row>
    <row r="8431" spans="1:6">
      <c r="A8431">
        <v>18427</v>
      </c>
      <c r="B8431" t="s">
        <v>35</v>
      </c>
      <c r="C8431" t="s">
        <v>36</v>
      </c>
      <c r="D8431">
        <f t="shared" si="125"/>
        <v>427</v>
      </c>
      <c r="E8431" t="str">
        <f>VLOOKUP(A8431,Sheet2!$A$5:$H$9004,8,FALSE)</f>
        <v>{"ItemId":50009,"Num":429}</v>
      </c>
      <c r="F8431" t="str">
        <f>"["&amp;VLOOKUP(A8431,Sheet3!$A$4:$G$9003,7,FALSE)&amp;","&amp;VLOOKUP(A8431,Sheet4!$A$5:$G$9004,7,FALSE)&amp;"]"</f>
        <v>[{"AttrType":"Power","Value":22941},{"AttrType":"Time","Value":4}]</v>
      </c>
    </row>
    <row r="8432" spans="1:6">
      <c r="A8432">
        <v>18428</v>
      </c>
      <c r="B8432" t="s">
        <v>35</v>
      </c>
      <c r="C8432" t="s">
        <v>36</v>
      </c>
      <c r="D8432">
        <f t="shared" si="125"/>
        <v>428</v>
      </c>
      <c r="E8432" t="str">
        <f>VLOOKUP(A8432,Sheet2!$A$5:$H$9004,8,FALSE)</f>
        <v>{"ItemId":50009,"Num":430}</v>
      </c>
      <c r="F8432" t="str">
        <f>"["&amp;VLOOKUP(A8432,Sheet3!$A$4:$G$9003,7,FALSE)&amp;","&amp;VLOOKUP(A8432,Sheet4!$A$5:$G$9004,7,FALSE)&amp;"]"</f>
        <v>[{"AttrType":"Power","Value":23014},{"AttrType":"Time","Value":4}]</v>
      </c>
    </row>
    <row r="8433" spans="1:6">
      <c r="A8433">
        <v>18429</v>
      </c>
      <c r="B8433" t="s">
        <v>35</v>
      </c>
      <c r="C8433" t="s">
        <v>36</v>
      </c>
      <c r="D8433">
        <f t="shared" si="125"/>
        <v>429</v>
      </c>
      <c r="E8433" t="str">
        <f>VLOOKUP(A8433,Sheet2!$A$5:$H$9004,8,FALSE)</f>
        <v>{"ItemId":50009,"Num":431}</v>
      </c>
      <c r="F8433" t="str">
        <f>"["&amp;VLOOKUP(A8433,Sheet3!$A$4:$G$9003,7,FALSE)&amp;","&amp;VLOOKUP(A8433,Sheet4!$A$5:$G$9004,7,FALSE)&amp;"]"</f>
        <v>[{"AttrType":"Power","Value":23087},{"AttrType":"Time","Value":4}]</v>
      </c>
    </row>
    <row r="8434" spans="1:6">
      <c r="A8434">
        <v>18430</v>
      </c>
      <c r="B8434" t="s">
        <v>35</v>
      </c>
      <c r="C8434" t="s">
        <v>36</v>
      </c>
      <c r="D8434">
        <f t="shared" si="125"/>
        <v>430</v>
      </c>
      <c r="E8434" t="str">
        <f>VLOOKUP(A8434,Sheet2!$A$5:$H$9004,8,FALSE)</f>
        <v>{"ItemId":50009,"Num":432}</v>
      </c>
      <c r="F8434" t="str">
        <f>"["&amp;VLOOKUP(A8434,Sheet3!$A$4:$G$9003,7,FALSE)&amp;","&amp;VLOOKUP(A8434,Sheet4!$A$5:$G$9004,7,FALSE)&amp;"]"</f>
        <v>[{"AttrType":"Power","Value":23160},{"AttrType":"Time","Value":4}]</v>
      </c>
    </row>
    <row r="8435" spans="1:6">
      <c r="A8435">
        <v>18431</v>
      </c>
      <c r="B8435" t="s">
        <v>35</v>
      </c>
      <c r="C8435" t="s">
        <v>36</v>
      </c>
      <c r="D8435">
        <f t="shared" si="125"/>
        <v>431</v>
      </c>
      <c r="E8435" t="str">
        <f>VLOOKUP(A8435,Sheet2!$A$5:$H$9004,8,FALSE)</f>
        <v>{"ItemId":50009,"Num":433}</v>
      </c>
      <c r="F8435" t="str">
        <f>"["&amp;VLOOKUP(A8435,Sheet3!$A$4:$G$9003,7,FALSE)&amp;","&amp;VLOOKUP(A8435,Sheet4!$A$5:$G$9004,7,FALSE)&amp;"]"</f>
        <v>[{"AttrType":"Power","Value":23234},{"AttrType":"Time","Value":4}]</v>
      </c>
    </row>
    <row r="8436" spans="1:6">
      <c r="A8436">
        <v>18432</v>
      </c>
      <c r="B8436" t="s">
        <v>35</v>
      </c>
      <c r="C8436" t="s">
        <v>36</v>
      </c>
      <c r="D8436">
        <f t="shared" si="125"/>
        <v>432</v>
      </c>
      <c r="E8436" t="str">
        <f>VLOOKUP(A8436,Sheet2!$A$5:$H$9004,8,FALSE)</f>
        <v>{"ItemId":50009,"Num":434}</v>
      </c>
      <c r="F8436" t="str">
        <f>"["&amp;VLOOKUP(A8436,Sheet3!$A$4:$G$9003,7,FALSE)&amp;","&amp;VLOOKUP(A8436,Sheet4!$A$5:$G$9004,7,FALSE)&amp;"]"</f>
        <v>[{"AttrType":"Power","Value":23308},{"AttrType":"Time","Value":4}]</v>
      </c>
    </row>
    <row r="8437" spans="1:6">
      <c r="A8437">
        <v>18433</v>
      </c>
      <c r="B8437" t="s">
        <v>35</v>
      </c>
      <c r="C8437" t="s">
        <v>36</v>
      </c>
      <c r="D8437">
        <f t="shared" si="125"/>
        <v>433</v>
      </c>
      <c r="E8437" t="str">
        <f>VLOOKUP(A8437,Sheet2!$A$5:$H$9004,8,FALSE)</f>
        <v>{"ItemId":50009,"Num":435}</v>
      </c>
      <c r="F8437" t="str">
        <f>"["&amp;VLOOKUP(A8437,Sheet3!$A$4:$G$9003,7,FALSE)&amp;","&amp;VLOOKUP(A8437,Sheet4!$A$5:$G$9004,7,FALSE)&amp;"]"</f>
        <v>[{"AttrType":"Power","Value":23382},{"AttrType":"Time","Value":4}]</v>
      </c>
    </row>
    <row r="8438" spans="1:6">
      <c r="A8438">
        <v>18434</v>
      </c>
      <c r="B8438" t="s">
        <v>35</v>
      </c>
      <c r="C8438" t="s">
        <v>36</v>
      </c>
      <c r="D8438">
        <f t="shared" si="125"/>
        <v>434</v>
      </c>
      <c r="E8438" t="str">
        <f>VLOOKUP(A8438,Sheet2!$A$5:$H$9004,8,FALSE)</f>
        <v>{"ItemId":50009,"Num":436}</v>
      </c>
      <c r="F8438" t="str">
        <f>"["&amp;VLOOKUP(A8438,Sheet3!$A$4:$G$9003,7,FALSE)&amp;","&amp;VLOOKUP(A8438,Sheet4!$A$5:$G$9004,7,FALSE)&amp;"]"</f>
        <v>[{"AttrType":"Power","Value":23456},{"AttrType":"Time","Value":4}]</v>
      </c>
    </row>
    <row r="8439" spans="1:6">
      <c r="A8439">
        <v>18435</v>
      </c>
      <c r="B8439" t="s">
        <v>35</v>
      </c>
      <c r="C8439" t="s">
        <v>36</v>
      </c>
      <c r="D8439">
        <f t="shared" si="125"/>
        <v>435</v>
      </c>
      <c r="E8439" t="str">
        <f>VLOOKUP(A8439,Sheet2!$A$5:$H$9004,8,FALSE)</f>
        <v>{"ItemId":50009,"Num":437}</v>
      </c>
      <c r="F8439" t="str">
        <f>"["&amp;VLOOKUP(A8439,Sheet3!$A$4:$G$9003,7,FALSE)&amp;","&amp;VLOOKUP(A8439,Sheet4!$A$5:$G$9004,7,FALSE)&amp;"]"</f>
        <v>[{"AttrType":"Power","Value":23530},{"AttrType":"Time","Value":4}]</v>
      </c>
    </row>
    <row r="8440" spans="1:6">
      <c r="A8440">
        <v>18436</v>
      </c>
      <c r="B8440" t="s">
        <v>35</v>
      </c>
      <c r="C8440" t="s">
        <v>36</v>
      </c>
      <c r="D8440">
        <f t="shared" si="125"/>
        <v>436</v>
      </c>
      <c r="E8440" t="str">
        <f>VLOOKUP(A8440,Sheet2!$A$5:$H$9004,8,FALSE)</f>
        <v>{"ItemId":50009,"Num":438}</v>
      </c>
      <c r="F8440" t="str">
        <f>"["&amp;VLOOKUP(A8440,Sheet3!$A$4:$G$9003,7,FALSE)&amp;","&amp;VLOOKUP(A8440,Sheet4!$A$5:$G$9004,7,FALSE)&amp;"]"</f>
        <v>[{"AttrType":"Power","Value":23604},{"AttrType":"Time","Value":4}]</v>
      </c>
    </row>
    <row r="8441" spans="1:6">
      <c r="A8441">
        <v>18437</v>
      </c>
      <c r="B8441" t="s">
        <v>35</v>
      </c>
      <c r="C8441" t="s">
        <v>36</v>
      </c>
      <c r="D8441">
        <f t="shared" si="125"/>
        <v>437</v>
      </c>
      <c r="E8441" t="str">
        <f>VLOOKUP(A8441,Sheet2!$A$5:$H$9004,8,FALSE)</f>
        <v>{"ItemId":50009,"Num":439}</v>
      </c>
      <c r="F8441" t="str">
        <f>"["&amp;VLOOKUP(A8441,Sheet3!$A$4:$G$9003,7,FALSE)&amp;","&amp;VLOOKUP(A8441,Sheet4!$A$5:$G$9004,7,FALSE)&amp;"]"</f>
        <v>[{"AttrType":"Power","Value":23678},{"AttrType":"Time","Value":4}]</v>
      </c>
    </row>
    <row r="8442" spans="1:6">
      <c r="A8442">
        <v>18438</v>
      </c>
      <c r="B8442" t="s">
        <v>35</v>
      </c>
      <c r="C8442" t="s">
        <v>36</v>
      </c>
      <c r="D8442">
        <f t="shared" si="125"/>
        <v>438</v>
      </c>
      <c r="E8442" t="str">
        <f>VLOOKUP(A8442,Sheet2!$A$5:$H$9004,8,FALSE)</f>
        <v>{"ItemId":50009,"Num":440}</v>
      </c>
      <c r="F8442" t="str">
        <f>"["&amp;VLOOKUP(A8442,Sheet3!$A$4:$G$9003,7,FALSE)&amp;","&amp;VLOOKUP(A8442,Sheet4!$A$5:$G$9004,7,FALSE)&amp;"]"</f>
        <v>[{"AttrType":"Power","Value":23752},{"AttrType":"Time","Value":4}]</v>
      </c>
    </row>
    <row r="8443" spans="1:6">
      <c r="A8443">
        <v>18439</v>
      </c>
      <c r="B8443" t="s">
        <v>35</v>
      </c>
      <c r="C8443" t="s">
        <v>36</v>
      </c>
      <c r="D8443">
        <f t="shared" si="125"/>
        <v>439</v>
      </c>
      <c r="E8443" t="str">
        <f>VLOOKUP(A8443,Sheet2!$A$5:$H$9004,8,FALSE)</f>
        <v>{"ItemId":50009,"Num":441}</v>
      </c>
      <c r="F8443" t="str">
        <f>"["&amp;VLOOKUP(A8443,Sheet3!$A$4:$G$9003,7,FALSE)&amp;","&amp;VLOOKUP(A8443,Sheet4!$A$5:$G$9004,7,FALSE)&amp;"]"</f>
        <v>[{"AttrType":"Power","Value":23826},{"AttrType":"Time","Value":4}]</v>
      </c>
    </row>
    <row r="8444" spans="1:6">
      <c r="A8444">
        <v>18440</v>
      </c>
      <c r="B8444" t="s">
        <v>35</v>
      </c>
      <c r="C8444" t="s">
        <v>36</v>
      </c>
      <c r="D8444">
        <f t="shared" si="125"/>
        <v>440</v>
      </c>
      <c r="E8444" t="str">
        <f>VLOOKUP(A8444,Sheet2!$A$5:$H$9004,8,FALSE)</f>
        <v>{"ItemId":50009,"Num":442}</v>
      </c>
      <c r="F8444" t="str">
        <f>"["&amp;VLOOKUP(A8444,Sheet3!$A$4:$G$9003,7,FALSE)&amp;","&amp;VLOOKUP(A8444,Sheet4!$A$5:$G$9004,7,FALSE)&amp;"]"</f>
        <v>[{"AttrType":"Power","Value":23900},{"AttrType":"Time","Value":4}]</v>
      </c>
    </row>
    <row r="8445" spans="1:6">
      <c r="A8445">
        <v>18441</v>
      </c>
      <c r="B8445" t="s">
        <v>35</v>
      </c>
      <c r="C8445" t="s">
        <v>36</v>
      </c>
      <c r="D8445">
        <f t="shared" si="125"/>
        <v>441</v>
      </c>
      <c r="E8445" t="str">
        <f>VLOOKUP(A8445,Sheet2!$A$5:$H$9004,8,FALSE)</f>
        <v>{"ItemId":50009,"Num":443}</v>
      </c>
      <c r="F8445" t="str">
        <f>"["&amp;VLOOKUP(A8445,Sheet3!$A$4:$G$9003,7,FALSE)&amp;","&amp;VLOOKUP(A8445,Sheet4!$A$5:$G$9004,7,FALSE)&amp;"]"</f>
        <v>[{"AttrType":"Power","Value":23975},{"AttrType":"Time","Value":4}]</v>
      </c>
    </row>
    <row r="8446" spans="1:6">
      <c r="A8446">
        <v>18442</v>
      </c>
      <c r="B8446" t="s">
        <v>35</v>
      </c>
      <c r="C8446" t="s">
        <v>36</v>
      </c>
      <c r="D8446">
        <f t="shared" si="125"/>
        <v>442</v>
      </c>
      <c r="E8446" t="str">
        <f>VLOOKUP(A8446,Sheet2!$A$5:$H$9004,8,FALSE)</f>
        <v>{"ItemId":50009,"Num":444}</v>
      </c>
      <c r="F8446" t="str">
        <f>"["&amp;VLOOKUP(A8446,Sheet3!$A$4:$G$9003,7,FALSE)&amp;","&amp;VLOOKUP(A8446,Sheet4!$A$5:$G$9004,7,FALSE)&amp;"]"</f>
        <v>[{"AttrType":"Power","Value":24050},{"AttrType":"Time","Value":4}]</v>
      </c>
    </row>
    <row r="8447" spans="1:6">
      <c r="A8447">
        <v>18443</v>
      </c>
      <c r="B8447" t="s">
        <v>35</v>
      </c>
      <c r="C8447" t="s">
        <v>36</v>
      </c>
      <c r="D8447">
        <f t="shared" si="125"/>
        <v>443</v>
      </c>
      <c r="E8447" t="str">
        <f>VLOOKUP(A8447,Sheet2!$A$5:$H$9004,8,FALSE)</f>
        <v>{"ItemId":50009,"Num":445}</v>
      </c>
      <c r="F8447" t="str">
        <f>"["&amp;VLOOKUP(A8447,Sheet3!$A$4:$G$9003,7,FALSE)&amp;","&amp;VLOOKUP(A8447,Sheet4!$A$5:$G$9004,7,FALSE)&amp;"]"</f>
        <v>[{"AttrType":"Power","Value":24125},{"AttrType":"Time","Value":4}]</v>
      </c>
    </row>
    <row r="8448" spans="1:6">
      <c r="A8448">
        <v>18444</v>
      </c>
      <c r="B8448" t="s">
        <v>35</v>
      </c>
      <c r="C8448" t="s">
        <v>36</v>
      </c>
      <c r="D8448">
        <f t="shared" si="125"/>
        <v>444</v>
      </c>
      <c r="E8448" t="str">
        <f>VLOOKUP(A8448,Sheet2!$A$5:$H$9004,8,FALSE)</f>
        <v>{"ItemId":50009,"Num":446}</v>
      </c>
      <c r="F8448" t="str">
        <f>"["&amp;VLOOKUP(A8448,Sheet3!$A$4:$G$9003,7,FALSE)&amp;","&amp;VLOOKUP(A8448,Sheet4!$A$5:$G$9004,7,FALSE)&amp;"]"</f>
        <v>[{"AttrType":"Power","Value":24200},{"AttrType":"Time","Value":4}]</v>
      </c>
    </row>
    <row r="8449" spans="1:6">
      <c r="A8449">
        <v>18445</v>
      </c>
      <c r="B8449" t="s">
        <v>35</v>
      </c>
      <c r="C8449" t="s">
        <v>36</v>
      </c>
      <c r="D8449">
        <f t="shared" si="125"/>
        <v>445</v>
      </c>
      <c r="E8449" t="str">
        <f>VLOOKUP(A8449,Sheet2!$A$5:$H$9004,8,FALSE)</f>
        <v>{"ItemId":50009,"Num":447}</v>
      </c>
      <c r="F8449" t="str">
        <f>"["&amp;VLOOKUP(A8449,Sheet3!$A$4:$G$9003,7,FALSE)&amp;","&amp;VLOOKUP(A8449,Sheet4!$A$5:$G$9004,7,FALSE)&amp;"]"</f>
        <v>[{"AttrType":"Power","Value":24275},{"AttrType":"Time","Value":4}]</v>
      </c>
    </row>
    <row r="8450" spans="1:6">
      <c r="A8450">
        <v>18446</v>
      </c>
      <c r="B8450" t="s">
        <v>35</v>
      </c>
      <c r="C8450" t="s">
        <v>36</v>
      </c>
      <c r="D8450">
        <f t="shared" si="125"/>
        <v>446</v>
      </c>
      <c r="E8450" t="str">
        <f>VLOOKUP(A8450,Sheet2!$A$5:$H$9004,8,FALSE)</f>
        <v>{"ItemId":50009,"Num":448}</v>
      </c>
      <c r="F8450" t="str">
        <f>"["&amp;VLOOKUP(A8450,Sheet3!$A$4:$G$9003,7,FALSE)&amp;","&amp;VLOOKUP(A8450,Sheet4!$A$5:$G$9004,7,FALSE)&amp;"]"</f>
        <v>[{"AttrType":"Power","Value":24350},{"AttrType":"Time","Value":4}]</v>
      </c>
    </row>
    <row r="8451" spans="1:6">
      <c r="A8451">
        <v>18447</v>
      </c>
      <c r="B8451" t="s">
        <v>35</v>
      </c>
      <c r="C8451" t="s">
        <v>36</v>
      </c>
      <c r="D8451">
        <f t="shared" si="125"/>
        <v>447</v>
      </c>
      <c r="E8451" t="str">
        <f>VLOOKUP(A8451,Sheet2!$A$5:$H$9004,8,FALSE)</f>
        <v>{"ItemId":50009,"Num":449}</v>
      </c>
      <c r="F8451" t="str">
        <f>"["&amp;VLOOKUP(A8451,Sheet3!$A$4:$G$9003,7,FALSE)&amp;","&amp;VLOOKUP(A8451,Sheet4!$A$5:$G$9004,7,FALSE)&amp;"]"</f>
        <v>[{"AttrType":"Power","Value":24425},{"AttrType":"Time","Value":4}]</v>
      </c>
    </row>
    <row r="8452" spans="1:6">
      <c r="A8452">
        <v>18448</v>
      </c>
      <c r="B8452" t="s">
        <v>35</v>
      </c>
      <c r="C8452" t="s">
        <v>36</v>
      </c>
      <c r="D8452">
        <f t="shared" si="125"/>
        <v>448</v>
      </c>
      <c r="E8452" t="str">
        <f>VLOOKUP(A8452,Sheet2!$A$5:$H$9004,8,FALSE)</f>
        <v>{"ItemId":50009,"Num":450}</v>
      </c>
      <c r="F8452" t="str">
        <f>"["&amp;VLOOKUP(A8452,Sheet3!$A$4:$G$9003,7,FALSE)&amp;","&amp;VLOOKUP(A8452,Sheet4!$A$5:$G$9004,7,FALSE)&amp;"]"</f>
        <v>[{"AttrType":"Power","Value":24500},{"AttrType":"Time","Value":4}]</v>
      </c>
    </row>
    <row r="8453" spans="1:6">
      <c r="A8453">
        <v>18449</v>
      </c>
      <c r="B8453" t="s">
        <v>35</v>
      </c>
      <c r="C8453" t="s">
        <v>36</v>
      </c>
      <c r="D8453">
        <f t="shared" si="125"/>
        <v>449</v>
      </c>
      <c r="E8453" t="str">
        <f>VLOOKUP(A8453,Sheet2!$A$5:$H$9004,8,FALSE)</f>
        <v>{"ItemId":50009,"Num":451}</v>
      </c>
      <c r="F8453" t="str">
        <f>"["&amp;VLOOKUP(A8453,Sheet3!$A$4:$G$9003,7,FALSE)&amp;","&amp;VLOOKUP(A8453,Sheet4!$A$5:$G$9004,7,FALSE)&amp;"]"</f>
        <v>[{"AttrType":"Power","Value":24575},{"AttrType":"Time","Value":4}]</v>
      </c>
    </row>
    <row r="8454" spans="1:6">
      <c r="A8454">
        <v>18450</v>
      </c>
      <c r="B8454" t="s">
        <v>35</v>
      </c>
      <c r="C8454" t="s">
        <v>36</v>
      </c>
      <c r="D8454">
        <f t="shared" ref="D8454:D8517" si="126">D7454</f>
        <v>450</v>
      </c>
      <c r="E8454" t="str">
        <f>VLOOKUP(A8454,Sheet2!$A$5:$H$9004,8,FALSE)</f>
        <v>{"ItemId":50009,"Num":452}</v>
      </c>
      <c r="F8454" t="str">
        <f>"["&amp;VLOOKUP(A8454,Sheet3!$A$4:$G$9003,7,FALSE)&amp;","&amp;VLOOKUP(A8454,Sheet4!$A$5:$G$9004,7,FALSE)&amp;"]"</f>
        <v>[{"AttrType":"Power","Value":24650},{"AttrType":"Time","Value":4}]</v>
      </c>
    </row>
    <row r="8455" spans="1:6">
      <c r="A8455">
        <v>18451</v>
      </c>
      <c r="B8455" t="s">
        <v>35</v>
      </c>
      <c r="C8455" t="s">
        <v>36</v>
      </c>
      <c r="D8455">
        <f t="shared" si="126"/>
        <v>451</v>
      </c>
      <c r="E8455" t="str">
        <f>VLOOKUP(A8455,Sheet2!$A$5:$H$9004,8,FALSE)</f>
        <v>{"ItemId":50009,"Num":453}</v>
      </c>
      <c r="F8455" t="str">
        <f>"["&amp;VLOOKUP(A8455,Sheet3!$A$4:$G$9003,7,FALSE)&amp;","&amp;VLOOKUP(A8455,Sheet4!$A$5:$G$9004,7,FALSE)&amp;"]"</f>
        <v>[{"AttrType":"Power","Value":24726},{"AttrType":"Time","Value":4}]</v>
      </c>
    </row>
    <row r="8456" spans="1:6">
      <c r="A8456">
        <v>18452</v>
      </c>
      <c r="B8456" t="s">
        <v>35</v>
      </c>
      <c r="C8456" t="s">
        <v>36</v>
      </c>
      <c r="D8456">
        <f t="shared" si="126"/>
        <v>452</v>
      </c>
      <c r="E8456" t="str">
        <f>VLOOKUP(A8456,Sheet2!$A$5:$H$9004,8,FALSE)</f>
        <v>{"ItemId":50009,"Num":454}</v>
      </c>
      <c r="F8456" t="str">
        <f>"["&amp;VLOOKUP(A8456,Sheet3!$A$4:$G$9003,7,FALSE)&amp;","&amp;VLOOKUP(A8456,Sheet4!$A$5:$G$9004,7,FALSE)&amp;"]"</f>
        <v>[{"AttrType":"Power","Value":24802},{"AttrType":"Time","Value":4}]</v>
      </c>
    </row>
    <row r="8457" spans="1:6">
      <c r="A8457">
        <v>18453</v>
      </c>
      <c r="B8457" t="s">
        <v>35</v>
      </c>
      <c r="C8457" t="s">
        <v>36</v>
      </c>
      <c r="D8457">
        <f t="shared" si="126"/>
        <v>453</v>
      </c>
      <c r="E8457" t="str">
        <f>VLOOKUP(A8457,Sheet2!$A$5:$H$9004,8,FALSE)</f>
        <v>{"ItemId":50009,"Num":455}</v>
      </c>
      <c r="F8457" t="str">
        <f>"["&amp;VLOOKUP(A8457,Sheet3!$A$4:$G$9003,7,FALSE)&amp;","&amp;VLOOKUP(A8457,Sheet4!$A$5:$G$9004,7,FALSE)&amp;"]"</f>
        <v>[{"AttrType":"Power","Value":24878},{"AttrType":"Time","Value":4}]</v>
      </c>
    </row>
    <row r="8458" spans="1:6">
      <c r="A8458">
        <v>18454</v>
      </c>
      <c r="B8458" t="s">
        <v>35</v>
      </c>
      <c r="C8458" t="s">
        <v>36</v>
      </c>
      <c r="D8458">
        <f t="shared" si="126"/>
        <v>454</v>
      </c>
      <c r="E8458" t="str">
        <f>VLOOKUP(A8458,Sheet2!$A$5:$H$9004,8,FALSE)</f>
        <v>{"ItemId":50009,"Num":456}</v>
      </c>
      <c r="F8458" t="str">
        <f>"["&amp;VLOOKUP(A8458,Sheet3!$A$4:$G$9003,7,FALSE)&amp;","&amp;VLOOKUP(A8458,Sheet4!$A$5:$G$9004,7,FALSE)&amp;"]"</f>
        <v>[{"AttrType":"Power","Value":24954},{"AttrType":"Time","Value":4}]</v>
      </c>
    </row>
    <row r="8459" spans="1:6">
      <c r="A8459">
        <v>18455</v>
      </c>
      <c r="B8459" t="s">
        <v>35</v>
      </c>
      <c r="C8459" t="s">
        <v>36</v>
      </c>
      <c r="D8459">
        <f t="shared" si="126"/>
        <v>455</v>
      </c>
      <c r="E8459" t="str">
        <f>VLOOKUP(A8459,Sheet2!$A$5:$H$9004,8,FALSE)</f>
        <v>{"ItemId":50009,"Num":457}</v>
      </c>
      <c r="F8459" t="str">
        <f>"["&amp;VLOOKUP(A8459,Sheet3!$A$4:$G$9003,7,FALSE)&amp;","&amp;VLOOKUP(A8459,Sheet4!$A$5:$G$9004,7,FALSE)&amp;"]"</f>
        <v>[{"AttrType":"Power","Value":25030},{"AttrType":"Time","Value":4}]</v>
      </c>
    </row>
    <row r="8460" spans="1:6">
      <c r="A8460">
        <v>18456</v>
      </c>
      <c r="B8460" t="s">
        <v>35</v>
      </c>
      <c r="C8460" t="s">
        <v>36</v>
      </c>
      <c r="D8460">
        <f t="shared" si="126"/>
        <v>456</v>
      </c>
      <c r="E8460" t="str">
        <f>VLOOKUP(A8460,Sheet2!$A$5:$H$9004,8,FALSE)</f>
        <v>{"ItemId":50009,"Num":458}</v>
      </c>
      <c r="F8460" t="str">
        <f>"["&amp;VLOOKUP(A8460,Sheet3!$A$4:$G$9003,7,FALSE)&amp;","&amp;VLOOKUP(A8460,Sheet4!$A$5:$G$9004,7,FALSE)&amp;"]"</f>
        <v>[{"AttrType":"Power","Value":25106},{"AttrType":"Time","Value":4}]</v>
      </c>
    </row>
    <row r="8461" spans="1:6">
      <c r="A8461">
        <v>18457</v>
      </c>
      <c r="B8461" t="s">
        <v>35</v>
      </c>
      <c r="C8461" t="s">
        <v>36</v>
      </c>
      <c r="D8461">
        <f t="shared" si="126"/>
        <v>457</v>
      </c>
      <c r="E8461" t="str">
        <f>VLOOKUP(A8461,Sheet2!$A$5:$H$9004,8,FALSE)</f>
        <v>{"ItemId":50009,"Num":459}</v>
      </c>
      <c r="F8461" t="str">
        <f>"["&amp;VLOOKUP(A8461,Sheet3!$A$4:$G$9003,7,FALSE)&amp;","&amp;VLOOKUP(A8461,Sheet4!$A$5:$G$9004,7,FALSE)&amp;"]"</f>
        <v>[{"AttrType":"Power","Value":25182},{"AttrType":"Time","Value":4}]</v>
      </c>
    </row>
    <row r="8462" spans="1:6">
      <c r="A8462">
        <v>18458</v>
      </c>
      <c r="B8462" t="s">
        <v>35</v>
      </c>
      <c r="C8462" t="s">
        <v>36</v>
      </c>
      <c r="D8462">
        <f t="shared" si="126"/>
        <v>458</v>
      </c>
      <c r="E8462" t="str">
        <f>VLOOKUP(A8462,Sheet2!$A$5:$H$9004,8,FALSE)</f>
        <v>{"ItemId":50009,"Num":460}</v>
      </c>
      <c r="F8462" t="str">
        <f>"["&amp;VLOOKUP(A8462,Sheet3!$A$4:$G$9003,7,FALSE)&amp;","&amp;VLOOKUP(A8462,Sheet4!$A$5:$G$9004,7,FALSE)&amp;"]"</f>
        <v>[{"AttrType":"Power","Value":25258},{"AttrType":"Time","Value":4}]</v>
      </c>
    </row>
    <row r="8463" spans="1:6">
      <c r="A8463">
        <v>18459</v>
      </c>
      <c r="B8463" t="s">
        <v>35</v>
      </c>
      <c r="C8463" t="s">
        <v>36</v>
      </c>
      <c r="D8463">
        <f t="shared" si="126"/>
        <v>459</v>
      </c>
      <c r="E8463" t="str">
        <f>VLOOKUP(A8463,Sheet2!$A$5:$H$9004,8,FALSE)</f>
        <v>{"ItemId":50009,"Num":461}</v>
      </c>
      <c r="F8463" t="str">
        <f>"["&amp;VLOOKUP(A8463,Sheet3!$A$4:$G$9003,7,FALSE)&amp;","&amp;VLOOKUP(A8463,Sheet4!$A$5:$G$9004,7,FALSE)&amp;"]"</f>
        <v>[{"AttrType":"Power","Value":25334},{"AttrType":"Time","Value":4}]</v>
      </c>
    </row>
    <row r="8464" spans="1:6">
      <c r="A8464">
        <v>18460</v>
      </c>
      <c r="B8464" t="s">
        <v>35</v>
      </c>
      <c r="C8464" t="s">
        <v>36</v>
      </c>
      <c r="D8464">
        <f t="shared" si="126"/>
        <v>460</v>
      </c>
      <c r="E8464" t="str">
        <f>VLOOKUP(A8464,Sheet2!$A$5:$H$9004,8,FALSE)</f>
        <v>{"ItemId":50009,"Num":462}</v>
      </c>
      <c r="F8464" t="str">
        <f>"["&amp;VLOOKUP(A8464,Sheet3!$A$4:$G$9003,7,FALSE)&amp;","&amp;VLOOKUP(A8464,Sheet4!$A$5:$G$9004,7,FALSE)&amp;"]"</f>
        <v>[{"AttrType":"Power","Value":25410},{"AttrType":"Time","Value":4}]</v>
      </c>
    </row>
    <row r="8465" spans="1:6">
      <c r="A8465">
        <v>18461</v>
      </c>
      <c r="B8465" t="s">
        <v>35</v>
      </c>
      <c r="C8465" t="s">
        <v>36</v>
      </c>
      <c r="D8465">
        <f t="shared" si="126"/>
        <v>461</v>
      </c>
      <c r="E8465" t="str">
        <f>VLOOKUP(A8465,Sheet2!$A$5:$H$9004,8,FALSE)</f>
        <v>{"ItemId":50009,"Num":463}</v>
      </c>
      <c r="F8465" t="str">
        <f>"["&amp;VLOOKUP(A8465,Sheet3!$A$4:$G$9003,7,FALSE)&amp;","&amp;VLOOKUP(A8465,Sheet4!$A$5:$G$9004,7,FALSE)&amp;"]"</f>
        <v>[{"AttrType":"Power","Value":25487},{"AttrType":"Time","Value":4}]</v>
      </c>
    </row>
    <row r="8466" spans="1:6">
      <c r="A8466">
        <v>18462</v>
      </c>
      <c r="B8466" t="s">
        <v>35</v>
      </c>
      <c r="C8466" t="s">
        <v>36</v>
      </c>
      <c r="D8466">
        <f t="shared" si="126"/>
        <v>462</v>
      </c>
      <c r="E8466" t="str">
        <f>VLOOKUP(A8466,Sheet2!$A$5:$H$9004,8,FALSE)</f>
        <v>{"ItemId":50009,"Num":464}</v>
      </c>
      <c r="F8466" t="str">
        <f>"["&amp;VLOOKUP(A8466,Sheet3!$A$4:$G$9003,7,FALSE)&amp;","&amp;VLOOKUP(A8466,Sheet4!$A$5:$G$9004,7,FALSE)&amp;"]"</f>
        <v>[{"AttrType":"Power","Value":25564},{"AttrType":"Time","Value":4}]</v>
      </c>
    </row>
    <row r="8467" spans="1:6">
      <c r="A8467">
        <v>18463</v>
      </c>
      <c r="B8467" t="s">
        <v>35</v>
      </c>
      <c r="C8467" t="s">
        <v>36</v>
      </c>
      <c r="D8467">
        <f t="shared" si="126"/>
        <v>463</v>
      </c>
      <c r="E8467" t="str">
        <f>VLOOKUP(A8467,Sheet2!$A$5:$H$9004,8,FALSE)</f>
        <v>{"ItemId":50009,"Num":465}</v>
      </c>
      <c r="F8467" t="str">
        <f>"["&amp;VLOOKUP(A8467,Sheet3!$A$4:$G$9003,7,FALSE)&amp;","&amp;VLOOKUP(A8467,Sheet4!$A$5:$G$9004,7,FALSE)&amp;"]"</f>
        <v>[{"AttrType":"Power","Value":25641},{"AttrType":"Time","Value":4}]</v>
      </c>
    </row>
    <row r="8468" spans="1:6">
      <c r="A8468">
        <v>18464</v>
      </c>
      <c r="B8468" t="s">
        <v>35</v>
      </c>
      <c r="C8468" t="s">
        <v>36</v>
      </c>
      <c r="D8468">
        <f t="shared" si="126"/>
        <v>464</v>
      </c>
      <c r="E8468" t="str">
        <f>VLOOKUP(A8468,Sheet2!$A$5:$H$9004,8,FALSE)</f>
        <v>{"ItemId":50009,"Num":466}</v>
      </c>
      <c r="F8468" t="str">
        <f>"["&amp;VLOOKUP(A8468,Sheet3!$A$4:$G$9003,7,FALSE)&amp;","&amp;VLOOKUP(A8468,Sheet4!$A$5:$G$9004,7,FALSE)&amp;"]"</f>
        <v>[{"AttrType":"Power","Value":25718},{"AttrType":"Time","Value":4}]</v>
      </c>
    </row>
    <row r="8469" spans="1:6">
      <c r="A8469">
        <v>18465</v>
      </c>
      <c r="B8469" t="s">
        <v>35</v>
      </c>
      <c r="C8469" t="s">
        <v>36</v>
      </c>
      <c r="D8469">
        <f t="shared" si="126"/>
        <v>465</v>
      </c>
      <c r="E8469" t="str">
        <f>VLOOKUP(A8469,Sheet2!$A$5:$H$9004,8,FALSE)</f>
        <v>{"ItemId":50009,"Num":467}</v>
      </c>
      <c r="F8469" t="str">
        <f>"["&amp;VLOOKUP(A8469,Sheet3!$A$4:$G$9003,7,FALSE)&amp;","&amp;VLOOKUP(A8469,Sheet4!$A$5:$G$9004,7,FALSE)&amp;"]"</f>
        <v>[{"AttrType":"Power","Value":25795},{"AttrType":"Time","Value":4}]</v>
      </c>
    </row>
    <row r="8470" spans="1:6">
      <c r="A8470">
        <v>18466</v>
      </c>
      <c r="B8470" t="s">
        <v>35</v>
      </c>
      <c r="C8470" t="s">
        <v>36</v>
      </c>
      <c r="D8470">
        <f t="shared" si="126"/>
        <v>466</v>
      </c>
      <c r="E8470" t="str">
        <f>VLOOKUP(A8470,Sheet2!$A$5:$H$9004,8,FALSE)</f>
        <v>{"ItemId":50009,"Num":468}</v>
      </c>
      <c r="F8470" t="str">
        <f>"["&amp;VLOOKUP(A8470,Sheet3!$A$4:$G$9003,7,FALSE)&amp;","&amp;VLOOKUP(A8470,Sheet4!$A$5:$G$9004,7,FALSE)&amp;"]"</f>
        <v>[{"AttrType":"Power","Value":25872},{"AttrType":"Time","Value":4}]</v>
      </c>
    </row>
    <row r="8471" spans="1:6">
      <c r="A8471">
        <v>18467</v>
      </c>
      <c r="B8471" t="s">
        <v>35</v>
      </c>
      <c r="C8471" t="s">
        <v>36</v>
      </c>
      <c r="D8471">
        <f t="shared" si="126"/>
        <v>467</v>
      </c>
      <c r="E8471" t="str">
        <f>VLOOKUP(A8471,Sheet2!$A$5:$H$9004,8,FALSE)</f>
        <v>{"ItemId":50009,"Num":469}</v>
      </c>
      <c r="F8471" t="str">
        <f>"["&amp;VLOOKUP(A8471,Sheet3!$A$4:$G$9003,7,FALSE)&amp;","&amp;VLOOKUP(A8471,Sheet4!$A$5:$G$9004,7,FALSE)&amp;"]"</f>
        <v>[{"AttrType":"Power","Value":25949},{"AttrType":"Time","Value":4}]</v>
      </c>
    </row>
    <row r="8472" spans="1:6">
      <c r="A8472">
        <v>18468</v>
      </c>
      <c r="B8472" t="s">
        <v>35</v>
      </c>
      <c r="C8472" t="s">
        <v>36</v>
      </c>
      <c r="D8472">
        <f t="shared" si="126"/>
        <v>468</v>
      </c>
      <c r="E8472" t="str">
        <f>VLOOKUP(A8472,Sheet2!$A$5:$H$9004,8,FALSE)</f>
        <v>{"ItemId":50009,"Num":470}</v>
      </c>
      <c r="F8472" t="str">
        <f>"["&amp;VLOOKUP(A8472,Sheet3!$A$4:$G$9003,7,FALSE)&amp;","&amp;VLOOKUP(A8472,Sheet4!$A$5:$G$9004,7,FALSE)&amp;"]"</f>
        <v>[{"AttrType":"Power","Value":26026},{"AttrType":"Time","Value":4}]</v>
      </c>
    </row>
    <row r="8473" spans="1:6">
      <c r="A8473">
        <v>18469</v>
      </c>
      <c r="B8473" t="s">
        <v>35</v>
      </c>
      <c r="C8473" t="s">
        <v>36</v>
      </c>
      <c r="D8473">
        <f t="shared" si="126"/>
        <v>469</v>
      </c>
      <c r="E8473" t="str">
        <f>VLOOKUP(A8473,Sheet2!$A$5:$H$9004,8,FALSE)</f>
        <v>{"ItemId":50009,"Num":471}</v>
      </c>
      <c r="F8473" t="str">
        <f>"["&amp;VLOOKUP(A8473,Sheet3!$A$4:$G$9003,7,FALSE)&amp;","&amp;VLOOKUP(A8473,Sheet4!$A$5:$G$9004,7,FALSE)&amp;"]"</f>
        <v>[{"AttrType":"Power","Value":26103},{"AttrType":"Time","Value":4}]</v>
      </c>
    </row>
    <row r="8474" spans="1:6">
      <c r="A8474">
        <v>18470</v>
      </c>
      <c r="B8474" t="s">
        <v>35</v>
      </c>
      <c r="C8474" t="s">
        <v>36</v>
      </c>
      <c r="D8474">
        <f t="shared" si="126"/>
        <v>470</v>
      </c>
      <c r="E8474" t="str">
        <f>VLOOKUP(A8474,Sheet2!$A$5:$H$9004,8,FALSE)</f>
        <v>{"ItemId":50009,"Num":472}</v>
      </c>
      <c r="F8474" t="str">
        <f>"["&amp;VLOOKUP(A8474,Sheet3!$A$4:$G$9003,7,FALSE)&amp;","&amp;VLOOKUP(A8474,Sheet4!$A$5:$G$9004,7,FALSE)&amp;"]"</f>
        <v>[{"AttrType":"Power","Value":26180},{"AttrType":"Time","Value":4}]</v>
      </c>
    </row>
    <row r="8475" spans="1:6">
      <c r="A8475">
        <v>18471</v>
      </c>
      <c r="B8475" t="s">
        <v>35</v>
      </c>
      <c r="C8475" t="s">
        <v>36</v>
      </c>
      <c r="D8475">
        <f t="shared" si="126"/>
        <v>471</v>
      </c>
      <c r="E8475" t="str">
        <f>VLOOKUP(A8475,Sheet2!$A$5:$H$9004,8,FALSE)</f>
        <v>{"ItemId":50009,"Num":473}</v>
      </c>
      <c r="F8475" t="str">
        <f>"["&amp;VLOOKUP(A8475,Sheet3!$A$4:$G$9003,7,FALSE)&amp;","&amp;VLOOKUP(A8475,Sheet4!$A$5:$G$9004,7,FALSE)&amp;"]"</f>
        <v>[{"AttrType":"Power","Value":26258},{"AttrType":"Time","Value":4}]</v>
      </c>
    </row>
    <row r="8476" spans="1:6">
      <c r="A8476">
        <v>18472</v>
      </c>
      <c r="B8476" t="s">
        <v>35</v>
      </c>
      <c r="C8476" t="s">
        <v>36</v>
      </c>
      <c r="D8476">
        <f t="shared" si="126"/>
        <v>472</v>
      </c>
      <c r="E8476" t="str">
        <f>VLOOKUP(A8476,Sheet2!$A$5:$H$9004,8,FALSE)</f>
        <v>{"ItemId":50009,"Num":474}</v>
      </c>
      <c r="F8476" t="str">
        <f>"["&amp;VLOOKUP(A8476,Sheet3!$A$4:$G$9003,7,FALSE)&amp;","&amp;VLOOKUP(A8476,Sheet4!$A$5:$G$9004,7,FALSE)&amp;"]"</f>
        <v>[{"AttrType":"Power","Value":26336},{"AttrType":"Time","Value":4}]</v>
      </c>
    </row>
    <row r="8477" spans="1:6">
      <c r="A8477">
        <v>18473</v>
      </c>
      <c r="B8477" t="s">
        <v>35</v>
      </c>
      <c r="C8477" t="s">
        <v>36</v>
      </c>
      <c r="D8477">
        <f t="shared" si="126"/>
        <v>473</v>
      </c>
      <c r="E8477" t="str">
        <f>VLOOKUP(A8477,Sheet2!$A$5:$H$9004,8,FALSE)</f>
        <v>{"ItemId":50009,"Num":475}</v>
      </c>
      <c r="F8477" t="str">
        <f>"["&amp;VLOOKUP(A8477,Sheet3!$A$4:$G$9003,7,FALSE)&amp;","&amp;VLOOKUP(A8477,Sheet4!$A$5:$G$9004,7,FALSE)&amp;"]"</f>
        <v>[{"AttrType":"Power","Value":26414},{"AttrType":"Time","Value":4}]</v>
      </c>
    </row>
    <row r="8478" spans="1:6">
      <c r="A8478">
        <v>18474</v>
      </c>
      <c r="B8478" t="s">
        <v>35</v>
      </c>
      <c r="C8478" t="s">
        <v>36</v>
      </c>
      <c r="D8478">
        <f t="shared" si="126"/>
        <v>474</v>
      </c>
      <c r="E8478" t="str">
        <f>VLOOKUP(A8478,Sheet2!$A$5:$H$9004,8,FALSE)</f>
        <v>{"ItemId":50009,"Num":476}</v>
      </c>
      <c r="F8478" t="str">
        <f>"["&amp;VLOOKUP(A8478,Sheet3!$A$4:$G$9003,7,FALSE)&amp;","&amp;VLOOKUP(A8478,Sheet4!$A$5:$G$9004,7,FALSE)&amp;"]"</f>
        <v>[{"AttrType":"Power","Value":26492},{"AttrType":"Time","Value":4}]</v>
      </c>
    </row>
    <row r="8479" spans="1:6">
      <c r="A8479">
        <v>18475</v>
      </c>
      <c r="B8479" t="s">
        <v>35</v>
      </c>
      <c r="C8479" t="s">
        <v>36</v>
      </c>
      <c r="D8479">
        <f t="shared" si="126"/>
        <v>475</v>
      </c>
      <c r="E8479" t="str">
        <f>VLOOKUP(A8479,Sheet2!$A$5:$H$9004,8,FALSE)</f>
        <v>{"ItemId":50009,"Num":477}</v>
      </c>
      <c r="F8479" t="str">
        <f>"["&amp;VLOOKUP(A8479,Sheet3!$A$4:$G$9003,7,FALSE)&amp;","&amp;VLOOKUP(A8479,Sheet4!$A$5:$G$9004,7,FALSE)&amp;"]"</f>
        <v>[{"AttrType":"Power","Value":26570},{"AttrType":"Time","Value":4}]</v>
      </c>
    </row>
    <row r="8480" spans="1:6">
      <c r="A8480">
        <v>18476</v>
      </c>
      <c r="B8480" t="s">
        <v>35</v>
      </c>
      <c r="C8480" t="s">
        <v>36</v>
      </c>
      <c r="D8480">
        <f t="shared" si="126"/>
        <v>476</v>
      </c>
      <c r="E8480" t="str">
        <f>VLOOKUP(A8480,Sheet2!$A$5:$H$9004,8,FALSE)</f>
        <v>{"ItemId":50009,"Num":478}</v>
      </c>
      <c r="F8480" t="str">
        <f>"["&amp;VLOOKUP(A8480,Sheet3!$A$4:$G$9003,7,FALSE)&amp;","&amp;VLOOKUP(A8480,Sheet4!$A$5:$G$9004,7,FALSE)&amp;"]"</f>
        <v>[{"AttrType":"Power","Value":26648},{"AttrType":"Time","Value":4}]</v>
      </c>
    </row>
    <row r="8481" spans="1:6">
      <c r="A8481">
        <v>18477</v>
      </c>
      <c r="B8481" t="s">
        <v>35</v>
      </c>
      <c r="C8481" t="s">
        <v>36</v>
      </c>
      <c r="D8481">
        <f t="shared" si="126"/>
        <v>477</v>
      </c>
      <c r="E8481" t="str">
        <f>VLOOKUP(A8481,Sheet2!$A$5:$H$9004,8,FALSE)</f>
        <v>{"ItemId":50009,"Num":479}</v>
      </c>
      <c r="F8481" t="str">
        <f>"["&amp;VLOOKUP(A8481,Sheet3!$A$4:$G$9003,7,FALSE)&amp;","&amp;VLOOKUP(A8481,Sheet4!$A$5:$G$9004,7,FALSE)&amp;"]"</f>
        <v>[{"AttrType":"Power","Value":26726},{"AttrType":"Time","Value":4}]</v>
      </c>
    </row>
    <row r="8482" spans="1:6">
      <c r="A8482">
        <v>18478</v>
      </c>
      <c r="B8482" t="s">
        <v>35</v>
      </c>
      <c r="C8482" t="s">
        <v>36</v>
      </c>
      <c r="D8482">
        <f t="shared" si="126"/>
        <v>478</v>
      </c>
      <c r="E8482" t="str">
        <f>VLOOKUP(A8482,Sheet2!$A$5:$H$9004,8,FALSE)</f>
        <v>{"ItemId":50009,"Num":480}</v>
      </c>
      <c r="F8482" t="str">
        <f>"["&amp;VLOOKUP(A8482,Sheet3!$A$4:$G$9003,7,FALSE)&amp;","&amp;VLOOKUP(A8482,Sheet4!$A$5:$G$9004,7,FALSE)&amp;"]"</f>
        <v>[{"AttrType":"Power","Value":26804},{"AttrType":"Time","Value":4}]</v>
      </c>
    </row>
    <row r="8483" spans="1:6">
      <c r="A8483">
        <v>18479</v>
      </c>
      <c r="B8483" t="s">
        <v>35</v>
      </c>
      <c r="C8483" t="s">
        <v>36</v>
      </c>
      <c r="D8483">
        <f t="shared" si="126"/>
        <v>479</v>
      </c>
      <c r="E8483" t="str">
        <f>VLOOKUP(A8483,Sheet2!$A$5:$H$9004,8,FALSE)</f>
        <v>{"ItemId":50009,"Num":481}</v>
      </c>
      <c r="F8483" t="str">
        <f>"["&amp;VLOOKUP(A8483,Sheet3!$A$4:$G$9003,7,FALSE)&amp;","&amp;VLOOKUP(A8483,Sheet4!$A$5:$G$9004,7,FALSE)&amp;"]"</f>
        <v>[{"AttrType":"Power","Value":26882},{"AttrType":"Time","Value":4}]</v>
      </c>
    </row>
    <row r="8484" spans="1:6">
      <c r="A8484">
        <v>18480</v>
      </c>
      <c r="B8484" t="s">
        <v>35</v>
      </c>
      <c r="C8484" t="s">
        <v>36</v>
      </c>
      <c r="D8484">
        <f t="shared" si="126"/>
        <v>480</v>
      </c>
      <c r="E8484" t="str">
        <f>VLOOKUP(A8484,Sheet2!$A$5:$H$9004,8,FALSE)</f>
        <v>{"ItemId":50009,"Num":482}</v>
      </c>
      <c r="F8484" t="str">
        <f>"["&amp;VLOOKUP(A8484,Sheet3!$A$4:$G$9003,7,FALSE)&amp;","&amp;VLOOKUP(A8484,Sheet4!$A$5:$G$9004,7,FALSE)&amp;"]"</f>
        <v>[{"AttrType":"Power","Value":26960},{"AttrType":"Time","Value":4}]</v>
      </c>
    </row>
    <row r="8485" spans="1:6">
      <c r="A8485">
        <v>18481</v>
      </c>
      <c r="B8485" t="s">
        <v>35</v>
      </c>
      <c r="C8485" t="s">
        <v>36</v>
      </c>
      <c r="D8485">
        <f t="shared" si="126"/>
        <v>481</v>
      </c>
      <c r="E8485" t="str">
        <f>VLOOKUP(A8485,Sheet2!$A$5:$H$9004,8,FALSE)</f>
        <v>{"ItemId":50009,"Num":483}</v>
      </c>
      <c r="F8485" t="str">
        <f>"["&amp;VLOOKUP(A8485,Sheet3!$A$4:$G$9003,7,FALSE)&amp;","&amp;VLOOKUP(A8485,Sheet4!$A$5:$G$9004,7,FALSE)&amp;"]"</f>
        <v>[{"AttrType":"Power","Value":27039},{"AttrType":"Time","Value":4}]</v>
      </c>
    </row>
    <row r="8486" spans="1:6">
      <c r="A8486">
        <v>18482</v>
      </c>
      <c r="B8486" t="s">
        <v>35</v>
      </c>
      <c r="C8486" t="s">
        <v>36</v>
      </c>
      <c r="D8486">
        <f t="shared" si="126"/>
        <v>482</v>
      </c>
      <c r="E8486" t="str">
        <f>VLOOKUP(A8486,Sheet2!$A$5:$H$9004,8,FALSE)</f>
        <v>{"ItemId":50009,"Num":484}</v>
      </c>
      <c r="F8486" t="str">
        <f>"["&amp;VLOOKUP(A8486,Sheet3!$A$4:$G$9003,7,FALSE)&amp;","&amp;VLOOKUP(A8486,Sheet4!$A$5:$G$9004,7,FALSE)&amp;"]"</f>
        <v>[{"AttrType":"Power","Value":27118},{"AttrType":"Time","Value":4}]</v>
      </c>
    </row>
    <row r="8487" spans="1:6">
      <c r="A8487">
        <v>18483</v>
      </c>
      <c r="B8487" t="s">
        <v>35</v>
      </c>
      <c r="C8487" t="s">
        <v>36</v>
      </c>
      <c r="D8487">
        <f t="shared" si="126"/>
        <v>483</v>
      </c>
      <c r="E8487" t="str">
        <f>VLOOKUP(A8487,Sheet2!$A$5:$H$9004,8,FALSE)</f>
        <v>{"ItemId":50009,"Num":485}</v>
      </c>
      <c r="F8487" t="str">
        <f>"["&amp;VLOOKUP(A8487,Sheet3!$A$4:$G$9003,7,FALSE)&amp;","&amp;VLOOKUP(A8487,Sheet4!$A$5:$G$9004,7,FALSE)&amp;"]"</f>
        <v>[{"AttrType":"Power","Value":27197},{"AttrType":"Time","Value":4}]</v>
      </c>
    </row>
    <row r="8488" spans="1:6">
      <c r="A8488">
        <v>18484</v>
      </c>
      <c r="B8488" t="s">
        <v>35</v>
      </c>
      <c r="C8488" t="s">
        <v>36</v>
      </c>
      <c r="D8488">
        <f t="shared" si="126"/>
        <v>484</v>
      </c>
      <c r="E8488" t="str">
        <f>VLOOKUP(A8488,Sheet2!$A$5:$H$9004,8,FALSE)</f>
        <v>{"ItemId":50009,"Num":486}</v>
      </c>
      <c r="F8488" t="str">
        <f>"["&amp;VLOOKUP(A8488,Sheet3!$A$4:$G$9003,7,FALSE)&amp;","&amp;VLOOKUP(A8488,Sheet4!$A$5:$G$9004,7,FALSE)&amp;"]"</f>
        <v>[{"AttrType":"Power","Value":27276},{"AttrType":"Time","Value":4}]</v>
      </c>
    </row>
    <row r="8489" spans="1:6">
      <c r="A8489">
        <v>18485</v>
      </c>
      <c r="B8489" t="s">
        <v>35</v>
      </c>
      <c r="C8489" t="s">
        <v>36</v>
      </c>
      <c r="D8489">
        <f t="shared" si="126"/>
        <v>485</v>
      </c>
      <c r="E8489" t="str">
        <f>VLOOKUP(A8489,Sheet2!$A$5:$H$9004,8,FALSE)</f>
        <v>{"ItemId":50009,"Num":487}</v>
      </c>
      <c r="F8489" t="str">
        <f>"["&amp;VLOOKUP(A8489,Sheet3!$A$4:$G$9003,7,FALSE)&amp;","&amp;VLOOKUP(A8489,Sheet4!$A$5:$G$9004,7,FALSE)&amp;"]"</f>
        <v>[{"AttrType":"Power","Value":27355},{"AttrType":"Time","Value":4}]</v>
      </c>
    </row>
    <row r="8490" spans="1:6">
      <c r="A8490">
        <v>18486</v>
      </c>
      <c r="B8490" t="s">
        <v>35</v>
      </c>
      <c r="C8490" t="s">
        <v>36</v>
      </c>
      <c r="D8490">
        <f t="shared" si="126"/>
        <v>486</v>
      </c>
      <c r="E8490" t="str">
        <f>VLOOKUP(A8490,Sheet2!$A$5:$H$9004,8,FALSE)</f>
        <v>{"ItemId":50009,"Num":488}</v>
      </c>
      <c r="F8490" t="str">
        <f>"["&amp;VLOOKUP(A8490,Sheet3!$A$4:$G$9003,7,FALSE)&amp;","&amp;VLOOKUP(A8490,Sheet4!$A$5:$G$9004,7,FALSE)&amp;"]"</f>
        <v>[{"AttrType":"Power","Value":27434},{"AttrType":"Time","Value":4}]</v>
      </c>
    </row>
    <row r="8491" spans="1:6">
      <c r="A8491">
        <v>18487</v>
      </c>
      <c r="B8491" t="s">
        <v>35</v>
      </c>
      <c r="C8491" t="s">
        <v>36</v>
      </c>
      <c r="D8491">
        <f t="shared" si="126"/>
        <v>487</v>
      </c>
      <c r="E8491" t="str">
        <f>VLOOKUP(A8491,Sheet2!$A$5:$H$9004,8,FALSE)</f>
        <v>{"ItemId":50009,"Num":489}</v>
      </c>
      <c r="F8491" t="str">
        <f>"["&amp;VLOOKUP(A8491,Sheet3!$A$4:$G$9003,7,FALSE)&amp;","&amp;VLOOKUP(A8491,Sheet4!$A$5:$G$9004,7,FALSE)&amp;"]"</f>
        <v>[{"AttrType":"Power","Value":27513},{"AttrType":"Time","Value":4}]</v>
      </c>
    </row>
    <row r="8492" spans="1:6">
      <c r="A8492">
        <v>18488</v>
      </c>
      <c r="B8492" t="s">
        <v>35</v>
      </c>
      <c r="C8492" t="s">
        <v>36</v>
      </c>
      <c r="D8492">
        <f t="shared" si="126"/>
        <v>488</v>
      </c>
      <c r="E8492" t="str">
        <f>VLOOKUP(A8492,Sheet2!$A$5:$H$9004,8,FALSE)</f>
        <v>{"ItemId":50009,"Num":490}</v>
      </c>
      <c r="F8492" t="str">
        <f>"["&amp;VLOOKUP(A8492,Sheet3!$A$4:$G$9003,7,FALSE)&amp;","&amp;VLOOKUP(A8492,Sheet4!$A$5:$G$9004,7,FALSE)&amp;"]"</f>
        <v>[{"AttrType":"Power","Value":27592},{"AttrType":"Time","Value":4}]</v>
      </c>
    </row>
    <row r="8493" spans="1:6">
      <c r="A8493">
        <v>18489</v>
      </c>
      <c r="B8493" t="s">
        <v>35</v>
      </c>
      <c r="C8493" t="s">
        <v>36</v>
      </c>
      <c r="D8493">
        <f t="shared" si="126"/>
        <v>489</v>
      </c>
      <c r="E8493" t="str">
        <f>VLOOKUP(A8493,Sheet2!$A$5:$H$9004,8,FALSE)</f>
        <v>{"ItemId":50009,"Num":491}</v>
      </c>
      <c r="F8493" t="str">
        <f>"["&amp;VLOOKUP(A8493,Sheet3!$A$4:$G$9003,7,FALSE)&amp;","&amp;VLOOKUP(A8493,Sheet4!$A$5:$G$9004,7,FALSE)&amp;"]"</f>
        <v>[{"AttrType":"Power","Value":27671},{"AttrType":"Time","Value":4}]</v>
      </c>
    </row>
    <row r="8494" spans="1:6">
      <c r="A8494">
        <v>18490</v>
      </c>
      <c r="B8494" t="s">
        <v>35</v>
      </c>
      <c r="C8494" t="s">
        <v>36</v>
      </c>
      <c r="D8494">
        <f t="shared" si="126"/>
        <v>490</v>
      </c>
      <c r="E8494" t="str">
        <f>VLOOKUP(A8494,Sheet2!$A$5:$H$9004,8,FALSE)</f>
        <v>{"ItemId":50009,"Num":492}</v>
      </c>
      <c r="F8494" t="str">
        <f>"["&amp;VLOOKUP(A8494,Sheet3!$A$4:$G$9003,7,FALSE)&amp;","&amp;VLOOKUP(A8494,Sheet4!$A$5:$G$9004,7,FALSE)&amp;"]"</f>
        <v>[{"AttrType":"Power","Value":27750},{"AttrType":"Time","Value":4}]</v>
      </c>
    </row>
    <row r="8495" spans="1:6">
      <c r="A8495">
        <v>18491</v>
      </c>
      <c r="B8495" t="s">
        <v>35</v>
      </c>
      <c r="C8495" t="s">
        <v>36</v>
      </c>
      <c r="D8495">
        <f t="shared" si="126"/>
        <v>491</v>
      </c>
      <c r="E8495" t="str">
        <f>VLOOKUP(A8495,Sheet2!$A$5:$H$9004,8,FALSE)</f>
        <v>{"ItemId":50009,"Num":493}</v>
      </c>
      <c r="F8495" t="str">
        <f>"["&amp;VLOOKUP(A8495,Sheet3!$A$4:$G$9003,7,FALSE)&amp;","&amp;VLOOKUP(A8495,Sheet4!$A$5:$G$9004,7,FALSE)&amp;"]"</f>
        <v>[{"AttrType":"Power","Value":27830},{"AttrType":"Time","Value":4}]</v>
      </c>
    </row>
    <row r="8496" spans="1:6">
      <c r="A8496">
        <v>18492</v>
      </c>
      <c r="B8496" t="s">
        <v>35</v>
      </c>
      <c r="C8496" t="s">
        <v>36</v>
      </c>
      <c r="D8496">
        <f t="shared" si="126"/>
        <v>492</v>
      </c>
      <c r="E8496" t="str">
        <f>VLOOKUP(A8496,Sheet2!$A$5:$H$9004,8,FALSE)</f>
        <v>{"ItemId":50009,"Num":494}</v>
      </c>
      <c r="F8496" t="str">
        <f>"["&amp;VLOOKUP(A8496,Sheet3!$A$4:$G$9003,7,FALSE)&amp;","&amp;VLOOKUP(A8496,Sheet4!$A$5:$G$9004,7,FALSE)&amp;"]"</f>
        <v>[{"AttrType":"Power","Value":27910},{"AttrType":"Time","Value":4}]</v>
      </c>
    </row>
    <row r="8497" spans="1:6">
      <c r="A8497">
        <v>18493</v>
      </c>
      <c r="B8497" t="s">
        <v>35</v>
      </c>
      <c r="C8497" t="s">
        <v>36</v>
      </c>
      <c r="D8497">
        <f t="shared" si="126"/>
        <v>493</v>
      </c>
      <c r="E8497" t="str">
        <f>VLOOKUP(A8497,Sheet2!$A$5:$H$9004,8,FALSE)</f>
        <v>{"ItemId":50009,"Num":495}</v>
      </c>
      <c r="F8497" t="str">
        <f>"["&amp;VLOOKUP(A8497,Sheet3!$A$4:$G$9003,7,FALSE)&amp;","&amp;VLOOKUP(A8497,Sheet4!$A$5:$G$9004,7,FALSE)&amp;"]"</f>
        <v>[{"AttrType":"Power","Value":27990},{"AttrType":"Time","Value":4}]</v>
      </c>
    </row>
    <row r="8498" spans="1:6">
      <c r="A8498">
        <v>18494</v>
      </c>
      <c r="B8498" t="s">
        <v>35</v>
      </c>
      <c r="C8498" t="s">
        <v>36</v>
      </c>
      <c r="D8498">
        <f t="shared" si="126"/>
        <v>494</v>
      </c>
      <c r="E8498" t="str">
        <f>VLOOKUP(A8498,Sheet2!$A$5:$H$9004,8,FALSE)</f>
        <v>{"ItemId":50009,"Num":496}</v>
      </c>
      <c r="F8498" t="str">
        <f>"["&amp;VLOOKUP(A8498,Sheet3!$A$4:$G$9003,7,FALSE)&amp;","&amp;VLOOKUP(A8498,Sheet4!$A$5:$G$9004,7,FALSE)&amp;"]"</f>
        <v>[{"AttrType":"Power","Value":28070},{"AttrType":"Time","Value":4}]</v>
      </c>
    </row>
    <row r="8499" spans="1:6">
      <c r="A8499">
        <v>18495</v>
      </c>
      <c r="B8499" t="s">
        <v>35</v>
      </c>
      <c r="C8499" t="s">
        <v>36</v>
      </c>
      <c r="D8499">
        <f t="shared" si="126"/>
        <v>495</v>
      </c>
      <c r="E8499" t="str">
        <f>VLOOKUP(A8499,Sheet2!$A$5:$H$9004,8,FALSE)</f>
        <v>{"ItemId":50009,"Num":497}</v>
      </c>
      <c r="F8499" t="str">
        <f>"["&amp;VLOOKUP(A8499,Sheet3!$A$4:$G$9003,7,FALSE)&amp;","&amp;VLOOKUP(A8499,Sheet4!$A$5:$G$9004,7,FALSE)&amp;"]"</f>
        <v>[{"AttrType":"Power","Value":28150},{"AttrType":"Time","Value":4}]</v>
      </c>
    </row>
    <row r="8500" spans="1:6">
      <c r="A8500">
        <v>18496</v>
      </c>
      <c r="B8500" t="s">
        <v>35</v>
      </c>
      <c r="C8500" t="s">
        <v>36</v>
      </c>
      <c r="D8500">
        <f t="shared" si="126"/>
        <v>496</v>
      </c>
      <c r="E8500" t="str">
        <f>VLOOKUP(A8500,Sheet2!$A$5:$H$9004,8,FALSE)</f>
        <v>{"ItemId":50009,"Num":498}</v>
      </c>
      <c r="F8500" t="str">
        <f>"["&amp;VLOOKUP(A8500,Sheet3!$A$4:$G$9003,7,FALSE)&amp;","&amp;VLOOKUP(A8500,Sheet4!$A$5:$G$9004,7,FALSE)&amp;"]"</f>
        <v>[{"AttrType":"Power","Value":28230},{"AttrType":"Time","Value":4}]</v>
      </c>
    </row>
    <row r="8501" spans="1:6">
      <c r="A8501">
        <v>18497</v>
      </c>
      <c r="B8501" t="s">
        <v>35</v>
      </c>
      <c r="C8501" t="s">
        <v>36</v>
      </c>
      <c r="D8501">
        <f t="shared" si="126"/>
        <v>497</v>
      </c>
      <c r="E8501" t="str">
        <f>VLOOKUP(A8501,Sheet2!$A$5:$H$9004,8,FALSE)</f>
        <v>{"ItemId":50009,"Num":499}</v>
      </c>
      <c r="F8501" t="str">
        <f>"["&amp;VLOOKUP(A8501,Sheet3!$A$4:$G$9003,7,FALSE)&amp;","&amp;VLOOKUP(A8501,Sheet4!$A$5:$G$9004,7,FALSE)&amp;"]"</f>
        <v>[{"AttrType":"Power","Value":28310},{"AttrType":"Time","Value":4}]</v>
      </c>
    </row>
    <row r="8502" spans="1:6">
      <c r="A8502">
        <v>18498</v>
      </c>
      <c r="B8502" t="s">
        <v>35</v>
      </c>
      <c r="C8502" t="s">
        <v>36</v>
      </c>
      <c r="D8502">
        <f t="shared" si="126"/>
        <v>498</v>
      </c>
      <c r="E8502" t="str">
        <f>VLOOKUP(A8502,Sheet2!$A$5:$H$9004,8,FALSE)</f>
        <v>{"ItemId":50009,"Num":500}</v>
      </c>
      <c r="F8502" t="str">
        <f>"["&amp;VLOOKUP(A8502,Sheet3!$A$4:$G$9003,7,FALSE)&amp;","&amp;VLOOKUP(A8502,Sheet4!$A$5:$G$9004,7,FALSE)&amp;"]"</f>
        <v>[{"AttrType":"Power","Value":28390},{"AttrType":"Time","Value":4}]</v>
      </c>
    </row>
    <row r="8503" spans="1:6">
      <c r="A8503">
        <v>18499</v>
      </c>
      <c r="B8503" t="s">
        <v>35</v>
      </c>
      <c r="C8503" t="s">
        <v>36</v>
      </c>
      <c r="D8503">
        <f t="shared" si="126"/>
        <v>499</v>
      </c>
      <c r="E8503" t="str">
        <f>VLOOKUP(A8503,Sheet2!$A$5:$H$9004,8,FALSE)</f>
        <v>{"ItemId":50009,"Num":501}</v>
      </c>
      <c r="F8503" t="str">
        <f>"["&amp;VLOOKUP(A8503,Sheet3!$A$4:$G$9003,7,FALSE)&amp;","&amp;VLOOKUP(A8503,Sheet4!$A$5:$G$9004,7,FALSE)&amp;"]"</f>
        <v>[{"AttrType":"Power","Value":28470},{"AttrType":"Time","Value":4}]</v>
      </c>
    </row>
    <row r="8504" spans="1:6">
      <c r="A8504">
        <v>18500</v>
      </c>
      <c r="B8504" t="s">
        <v>35</v>
      </c>
      <c r="C8504" t="s">
        <v>36</v>
      </c>
      <c r="D8504">
        <f t="shared" si="126"/>
        <v>500</v>
      </c>
      <c r="E8504" t="str">
        <f>VLOOKUP(A8504,Sheet2!$A$5:$H$9004,8,FALSE)</f>
        <v>{"ItemId":50009,"Num":502}</v>
      </c>
      <c r="F8504" t="str">
        <f>"["&amp;VLOOKUP(A8504,Sheet3!$A$4:$G$9003,7,FALSE)&amp;","&amp;VLOOKUP(A8504,Sheet4!$A$5:$G$9004,7,FALSE)&amp;"]"</f>
        <v>[{"AttrType":"Power","Value":28550},{"AttrType":"Time","Value":2}]</v>
      </c>
    </row>
    <row r="8505" spans="1:6">
      <c r="A8505">
        <v>18501</v>
      </c>
      <c r="B8505" t="s">
        <v>35</v>
      </c>
      <c r="C8505" t="s">
        <v>36</v>
      </c>
      <c r="D8505">
        <f t="shared" si="126"/>
        <v>501</v>
      </c>
      <c r="E8505" t="str">
        <f>VLOOKUP(A8505,Sheet2!$A$5:$H$9004,8,FALSE)</f>
        <v>{"ItemId":50009,"Num":503}</v>
      </c>
      <c r="F8505" t="str">
        <f>"["&amp;VLOOKUP(A8505,Sheet3!$A$4:$G$9003,7,FALSE)&amp;","&amp;VLOOKUP(A8505,Sheet4!$A$5:$G$9004,7,FALSE)&amp;"]"</f>
        <v>[{"AttrType":"Power","Value":28631},{"AttrType":"Time","Value":2}]</v>
      </c>
    </row>
    <row r="8506" spans="1:6">
      <c r="A8506">
        <v>18502</v>
      </c>
      <c r="B8506" t="s">
        <v>35</v>
      </c>
      <c r="C8506" t="s">
        <v>36</v>
      </c>
      <c r="D8506">
        <f t="shared" si="126"/>
        <v>502</v>
      </c>
      <c r="E8506" t="str">
        <f>VLOOKUP(A8506,Sheet2!$A$5:$H$9004,8,FALSE)</f>
        <v>{"ItemId":50009,"Num":504}</v>
      </c>
      <c r="F8506" t="str">
        <f>"["&amp;VLOOKUP(A8506,Sheet3!$A$4:$G$9003,7,FALSE)&amp;","&amp;VLOOKUP(A8506,Sheet4!$A$5:$G$9004,7,FALSE)&amp;"]"</f>
        <v>[{"AttrType":"Power","Value":28712},{"AttrType":"Time","Value":2}]</v>
      </c>
    </row>
    <row r="8507" spans="1:6">
      <c r="A8507">
        <v>18503</v>
      </c>
      <c r="B8507" t="s">
        <v>35</v>
      </c>
      <c r="C8507" t="s">
        <v>36</v>
      </c>
      <c r="D8507">
        <f t="shared" si="126"/>
        <v>503</v>
      </c>
      <c r="E8507" t="str">
        <f>VLOOKUP(A8507,Sheet2!$A$5:$H$9004,8,FALSE)</f>
        <v>{"ItemId":50009,"Num":505}</v>
      </c>
      <c r="F8507" t="str">
        <f>"["&amp;VLOOKUP(A8507,Sheet3!$A$4:$G$9003,7,FALSE)&amp;","&amp;VLOOKUP(A8507,Sheet4!$A$5:$G$9004,7,FALSE)&amp;"]"</f>
        <v>[{"AttrType":"Power","Value":28793},{"AttrType":"Time","Value":2}]</v>
      </c>
    </row>
    <row r="8508" spans="1:6">
      <c r="A8508">
        <v>18504</v>
      </c>
      <c r="B8508" t="s">
        <v>35</v>
      </c>
      <c r="C8508" t="s">
        <v>36</v>
      </c>
      <c r="D8508">
        <f t="shared" si="126"/>
        <v>504</v>
      </c>
      <c r="E8508" t="str">
        <f>VLOOKUP(A8508,Sheet2!$A$5:$H$9004,8,FALSE)</f>
        <v>{"ItemId":50009,"Num":506}</v>
      </c>
      <c r="F8508" t="str">
        <f>"["&amp;VLOOKUP(A8508,Sheet3!$A$4:$G$9003,7,FALSE)&amp;","&amp;VLOOKUP(A8508,Sheet4!$A$5:$G$9004,7,FALSE)&amp;"]"</f>
        <v>[{"AttrType":"Power","Value":28874},{"AttrType":"Time","Value":2}]</v>
      </c>
    </row>
    <row r="8509" spans="1:6">
      <c r="A8509">
        <v>18505</v>
      </c>
      <c r="B8509" t="s">
        <v>35</v>
      </c>
      <c r="C8509" t="s">
        <v>36</v>
      </c>
      <c r="D8509">
        <f t="shared" si="126"/>
        <v>505</v>
      </c>
      <c r="E8509" t="str">
        <f>VLOOKUP(A8509,Sheet2!$A$5:$H$9004,8,FALSE)</f>
        <v>{"ItemId":50009,"Num":507}</v>
      </c>
      <c r="F8509" t="str">
        <f>"["&amp;VLOOKUP(A8509,Sheet3!$A$4:$G$9003,7,FALSE)&amp;","&amp;VLOOKUP(A8509,Sheet4!$A$5:$G$9004,7,FALSE)&amp;"]"</f>
        <v>[{"AttrType":"Power","Value":28955},{"AttrType":"Time","Value":2}]</v>
      </c>
    </row>
    <row r="8510" spans="1:6">
      <c r="A8510">
        <v>18506</v>
      </c>
      <c r="B8510" t="s">
        <v>35</v>
      </c>
      <c r="C8510" t="s">
        <v>36</v>
      </c>
      <c r="D8510">
        <f t="shared" si="126"/>
        <v>506</v>
      </c>
      <c r="E8510" t="str">
        <f>VLOOKUP(A8510,Sheet2!$A$5:$H$9004,8,FALSE)</f>
        <v>{"ItemId":50009,"Num":508}</v>
      </c>
      <c r="F8510" t="str">
        <f>"["&amp;VLOOKUP(A8510,Sheet3!$A$4:$G$9003,7,FALSE)&amp;","&amp;VLOOKUP(A8510,Sheet4!$A$5:$G$9004,7,FALSE)&amp;"]"</f>
        <v>[{"AttrType":"Power","Value":29036},{"AttrType":"Time","Value":2}]</v>
      </c>
    </row>
    <row r="8511" spans="1:6">
      <c r="A8511">
        <v>18507</v>
      </c>
      <c r="B8511" t="s">
        <v>35</v>
      </c>
      <c r="C8511" t="s">
        <v>36</v>
      </c>
      <c r="D8511">
        <f t="shared" si="126"/>
        <v>507</v>
      </c>
      <c r="E8511" t="str">
        <f>VLOOKUP(A8511,Sheet2!$A$5:$H$9004,8,FALSE)</f>
        <v>{"ItemId":50009,"Num":509}</v>
      </c>
      <c r="F8511" t="str">
        <f>"["&amp;VLOOKUP(A8511,Sheet3!$A$4:$G$9003,7,FALSE)&amp;","&amp;VLOOKUP(A8511,Sheet4!$A$5:$G$9004,7,FALSE)&amp;"]"</f>
        <v>[{"AttrType":"Power","Value":29117},{"AttrType":"Time","Value":2}]</v>
      </c>
    </row>
    <row r="8512" spans="1:6">
      <c r="A8512">
        <v>18508</v>
      </c>
      <c r="B8512" t="s">
        <v>35</v>
      </c>
      <c r="C8512" t="s">
        <v>36</v>
      </c>
      <c r="D8512">
        <f t="shared" si="126"/>
        <v>508</v>
      </c>
      <c r="E8512" t="str">
        <f>VLOOKUP(A8512,Sheet2!$A$5:$H$9004,8,FALSE)</f>
        <v>{"ItemId":50009,"Num":510}</v>
      </c>
      <c r="F8512" t="str">
        <f>"["&amp;VLOOKUP(A8512,Sheet3!$A$4:$G$9003,7,FALSE)&amp;","&amp;VLOOKUP(A8512,Sheet4!$A$5:$G$9004,7,FALSE)&amp;"]"</f>
        <v>[{"AttrType":"Power","Value":29198},{"AttrType":"Time","Value":2}]</v>
      </c>
    </row>
    <row r="8513" spans="1:6">
      <c r="A8513">
        <v>18509</v>
      </c>
      <c r="B8513" t="s">
        <v>35</v>
      </c>
      <c r="C8513" t="s">
        <v>36</v>
      </c>
      <c r="D8513">
        <f t="shared" si="126"/>
        <v>509</v>
      </c>
      <c r="E8513" t="str">
        <f>VLOOKUP(A8513,Sheet2!$A$5:$H$9004,8,FALSE)</f>
        <v>{"ItemId":50009,"Num":511}</v>
      </c>
      <c r="F8513" t="str">
        <f>"["&amp;VLOOKUP(A8513,Sheet3!$A$4:$G$9003,7,FALSE)&amp;","&amp;VLOOKUP(A8513,Sheet4!$A$5:$G$9004,7,FALSE)&amp;"]"</f>
        <v>[{"AttrType":"Power","Value":29279},{"AttrType":"Time","Value":2}]</v>
      </c>
    </row>
    <row r="8514" spans="1:6">
      <c r="A8514">
        <v>18510</v>
      </c>
      <c r="B8514" t="s">
        <v>35</v>
      </c>
      <c r="C8514" t="s">
        <v>36</v>
      </c>
      <c r="D8514">
        <f t="shared" si="126"/>
        <v>510</v>
      </c>
      <c r="E8514" t="str">
        <f>VLOOKUP(A8514,Sheet2!$A$5:$H$9004,8,FALSE)</f>
        <v>{"ItemId":50009,"Num":512}</v>
      </c>
      <c r="F8514" t="str">
        <f>"["&amp;VLOOKUP(A8514,Sheet3!$A$4:$G$9003,7,FALSE)&amp;","&amp;VLOOKUP(A8514,Sheet4!$A$5:$G$9004,7,FALSE)&amp;"]"</f>
        <v>[{"AttrType":"Power","Value":29360},{"AttrType":"Time","Value":2}]</v>
      </c>
    </row>
    <row r="8515" spans="1:6">
      <c r="A8515">
        <v>18511</v>
      </c>
      <c r="B8515" t="s">
        <v>35</v>
      </c>
      <c r="C8515" t="s">
        <v>36</v>
      </c>
      <c r="D8515">
        <f t="shared" si="126"/>
        <v>511</v>
      </c>
      <c r="E8515" t="str">
        <f>VLOOKUP(A8515,Sheet2!$A$5:$H$9004,8,FALSE)</f>
        <v>{"ItemId":50009,"Num":513}</v>
      </c>
      <c r="F8515" t="str">
        <f>"["&amp;VLOOKUP(A8515,Sheet3!$A$4:$G$9003,7,FALSE)&amp;","&amp;VLOOKUP(A8515,Sheet4!$A$5:$G$9004,7,FALSE)&amp;"]"</f>
        <v>[{"AttrType":"Power","Value":29442},{"AttrType":"Time","Value":2}]</v>
      </c>
    </row>
    <row r="8516" spans="1:6">
      <c r="A8516">
        <v>18512</v>
      </c>
      <c r="B8516" t="s">
        <v>35</v>
      </c>
      <c r="C8516" t="s">
        <v>36</v>
      </c>
      <c r="D8516">
        <f t="shared" si="126"/>
        <v>512</v>
      </c>
      <c r="E8516" t="str">
        <f>VLOOKUP(A8516,Sheet2!$A$5:$H$9004,8,FALSE)</f>
        <v>{"ItemId":50009,"Num":514}</v>
      </c>
      <c r="F8516" t="str">
        <f>"["&amp;VLOOKUP(A8516,Sheet3!$A$4:$G$9003,7,FALSE)&amp;","&amp;VLOOKUP(A8516,Sheet4!$A$5:$G$9004,7,FALSE)&amp;"]"</f>
        <v>[{"AttrType":"Power","Value":29524},{"AttrType":"Time","Value":2}]</v>
      </c>
    </row>
    <row r="8517" spans="1:6">
      <c r="A8517">
        <v>18513</v>
      </c>
      <c r="B8517" t="s">
        <v>35</v>
      </c>
      <c r="C8517" t="s">
        <v>36</v>
      </c>
      <c r="D8517">
        <f t="shared" si="126"/>
        <v>513</v>
      </c>
      <c r="E8517" t="str">
        <f>VLOOKUP(A8517,Sheet2!$A$5:$H$9004,8,FALSE)</f>
        <v>{"ItemId":50009,"Num":515}</v>
      </c>
      <c r="F8517" t="str">
        <f>"["&amp;VLOOKUP(A8517,Sheet3!$A$4:$G$9003,7,FALSE)&amp;","&amp;VLOOKUP(A8517,Sheet4!$A$5:$G$9004,7,FALSE)&amp;"]"</f>
        <v>[{"AttrType":"Power","Value":29606},{"AttrType":"Time","Value":2}]</v>
      </c>
    </row>
    <row r="8518" spans="1:6">
      <c r="A8518">
        <v>18514</v>
      </c>
      <c r="B8518" t="s">
        <v>35</v>
      </c>
      <c r="C8518" t="s">
        <v>36</v>
      </c>
      <c r="D8518">
        <f t="shared" ref="D8518:D8581" si="127">D7518</f>
        <v>514</v>
      </c>
      <c r="E8518" t="str">
        <f>VLOOKUP(A8518,Sheet2!$A$5:$H$9004,8,FALSE)</f>
        <v>{"ItemId":50009,"Num":516}</v>
      </c>
      <c r="F8518" t="str">
        <f>"["&amp;VLOOKUP(A8518,Sheet3!$A$4:$G$9003,7,FALSE)&amp;","&amp;VLOOKUP(A8518,Sheet4!$A$5:$G$9004,7,FALSE)&amp;"]"</f>
        <v>[{"AttrType":"Power","Value":29688},{"AttrType":"Time","Value":2}]</v>
      </c>
    </row>
    <row r="8519" spans="1:6">
      <c r="A8519">
        <v>18515</v>
      </c>
      <c r="B8519" t="s">
        <v>35</v>
      </c>
      <c r="C8519" t="s">
        <v>36</v>
      </c>
      <c r="D8519">
        <f t="shared" si="127"/>
        <v>515</v>
      </c>
      <c r="E8519" t="str">
        <f>VLOOKUP(A8519,Sheet2!$A$5:$H$9004,8,FALSE)</f>
        <v>{"ItemId":50009,"Num":517}</v>
      </c>
      <c r="F8519" t="str">
        <f>"["&amp;VLOOKUP(A8519,Sheet3!$A$4:$G$9003,7,FALSE)&amp;","&amp;VLOOKUP(A8519,Sheet4!$A$5:$G$9004,7,FALSE)&amp;"]"</f>
        <v>[{"AttrType":"Power","Value":29770},{"AttrType":"Time","Value":2}]</v>
      </c>
    </row>
    <row r="8520" spans="1:6">
      <c r="A8520">
        <v>18516</v>
      </c>
      <c r="B8520" t="s">
        <v>35</v>
      </c>
      <c r="C8520" t="s">
        <v>36</v>
      </c>
      <c r="D8520">
        <f t="shared" si="127"/>
        <v>516</v>
      </c>
      <c r="E8520" t="str">
        <f>VLOOKUP(A8520,Sheet2!$A$5:$H$9004,8,FALSE)</f>
        <v>{"ItemId":50009,"Num":518}</v>
      </c>
      <c r="F8520" t="str">
        <f>"["&amp;VLOOKUP(A8520,Sheet3!$A$4:$G$9003,7,FALSE)&amp;","&amp;VLOOKUP(A8520,Sheet4!$A$5:$G$9004,7,FALSE)&amp;"]"</f>
        <v>[{"AttrType":"Power","Value":29852},{"AttrType":"Time","Value":2}]</v>
      </c>
    </row>
    <row r="8521" spans="1:6">
      <c r="A8521">
        <v>18517</v>
      </c>
      <c r="B8521" t="s">
        <v>35</v>
      </c>
      <c r="C8521" t="s">
        <v>36</v>
      </c>
      <c r="D8521">
        <f t="shared" si="127"/>
        <v>517</v>
      </c>
      <c r="E8521" t="str">
        <f>VLOOKUP(A8521,Sheet2!$A$5:$H$9004,8,FALSE)</f>
        <v>{"ItemId":50009,"Num":519}</v>
      </c>
      <c r="F8521" t="str">
        <f>"["&amp;VLOOKUP(A8521,Sheet3!$A$4:$G$9003,7,FALSE)&amp;","&amp;VLOOKUP(A8521,Sheet4!$A$5:$G$9004,7,FALSE)&amp;"]"</f>
        <v>[{"AttrType":"Power","Value":29934},{"AttrType":"Time","Value":2}]</v>
      </c>
    </row>
    <row r="8522" spans="1:6">
      <c r="A8522">
        <v>18518</v>
      </c>
      <c r="B8522" t="s">
        <v>35</v>
      </c>
      <c r="C8522" t="s">
        <v>36</v>
      </c>
      <c r="D8522">
        <f t="shared" si="127"/>
        <v>518</v>
      </c>
      <c r="E8522" t="str">
        <f>VLOOKUP(A8522,Sheet2!$A$5:$H$9004,8,FALSE)</f>
        <v>{"ItemId":50009,"Num":520}</v>
      </c>
      <c r="F8522" t="str">
        <f>"["&amp;VLOOKUP(A8522,Sheet3!$A$4:$G$9003,7,FALSE)&amp;","&amp;VLOOKUP(A8522,Sheet4!$A$5:$G$9004,7,FALSE)&amp;"]"</f>
        <v>[{"AttrType":"Power","Value":30016},{"AttrType":"Time","Value":2}]</v>
      </c>
    </row>
    <row r="8523" spans="1:6">
      <c r="A8523">
        <v>18519</v>
      </c>
      <c r="B8523" t="s">
        <v>35</v>
      </c>
      <c r="C8523" t="s">
        <v>36</v>
      </c>
      <c r="D8523">
        <f t="shared" si="127"/>
        <v>519</v>
      </c>
      <c r="E8523" t="str">
        <f>VLOOKUP(A8523,Sheet2!$A$5:$H$9004,8,FALSE)</f>
        <v>{"ItemId":50009,"Num":521}</v>
      </c>
      <c r="F8523" t="str">
        <f>"["&amp;VLOOKUP(A8523,Sheet3!$A$4:$G$9003,7,FALSE)&amp;","&amp;VLOOKUP(A8523,Sheet4!$A$5:$G$9004,7,FALSE)&amp;"]"</f>
        <v>[{"AttrType":"Power","Value":30098},{"AttrType":"Time","Value":2}]</v>
      </c>
    </row>
    <row r="8524" spans="1:6">
      <c r="A8524">
        <v>18520</v>
      </c>
      <c r="B8524" t="s">
        <v>35</v>
      </c>
      <c r="C8524" t="s">
        <v>36</v>
      </c>
      <c r="D8524">
        <f t="shared" si="127"/>
        <v>520</v>
      </c>
      <c r="E8524" t="str">
        <f>VLOOKUP(A8524,Sheet2!$A$5:$H$9004,8,FALSE)</f>
        <v>{"ItemId":50009,"Num":522}</v>
      </c>
      <c r="F8524" t="str">
        <f>"["&amp;VLOOKUP(A8524,Sheet3!$A$4:$G$9003,7,FALSE)&amp;","&amp;VLOOKUP(A8524,Sheet4!$A$5:$G$9004,7,FALSE)&amp;"]"</f>
        <v>[{"AttrType":"Power","Value":30180},{"AttrType":"Time","Value":2}]</v>
      </c>
    </row>
    <row r="8525" spans="1:6">
      <c r="A8525">
        <v>18521</v>
      </c>
      <c r="B8525" t="s">
        <v>35</v>
      </c>
      <c r="C8525" t="s">
        <v>36</v>
      </c>
      <c r="D8525">
        <f t="shared" si="127"/>
        <v>521</v>
      </c>
      <c r="E8525" t="str">
        <f>VLOOKUP(A8525,Sheet2!$A$5:$H$9004,8,FALSE)</f>
        <v>{"ItemId":50009,"Num":523}</v>
      </c>
      <c r="F8525" t="str">
        <f>"["&amp;VLOOKUP(A8525,Sheet3!$A$4:$G$9003,7,FALSE)&amp;","&amp;VLOOKUP(A8525,Sheet4!$A$5:$G$9004,7,FALSE)&amp;"]"</f>
        <v>[{"AttrType":"Power","Value":30263},{"AttrType":"Time","Value":2}]</v>
      </c>
    </row>
    <row r="8526" spans="1:6">
      <c r="A8526">
        <v>18522</v>
      </c>
      <c r="B8526" t="s">
        <v>35</v>
      </c>
      <c r="C8526" t="s">
        <v>36</v>
      </c>
      <c r="D8526">
        <f t="shared" si="127"/>
        <v>522</v>
      </c>
      <c r="E8526" t="str">
        <f>VLOOKUP(A8526,Sheet2!$A$5:$H$9004,8,FALSE)</f>
        <v>{"ItemId":50009,"Num":524}</v>
      </c>
      <c r="F8526" t="str">
        <f>"["&amp;VLOOKUP(A8526,Sheet3!$A$4:$G$9003,7,FALSE)&amp;","&amp;VLOOKUP(A8526,Sheet4!$A$5:$G$9004,7,FALSE)&amp;"]"</f>
        <v>[{"AttrType":"Power","Value":30346},{"AttrType":"Time","Value":2}]</v>
      </c>
    </row>
    <row r="8527" spans="1:6">
      <c r="A8527">
        <v>18523</v>
      </c>
      <c r="B8527" t="s">
        <v>35</v>
      </c>
      <c r="C8527" t="s">
        <v>36</v>
      </c>
      <c r="D8527">
        <f t="shared" si="127"/>
        <v>523</v>
      </c>
      <c r="E8527" t="str">
        <f>VLOOKUP(A8527,Sheet2!$A$5:$H$9004,8,FALSE)</f>
        <v>{"ItemId":50009,"Num":525}</v>
      </c>
      <c r="F8527" t="str">
        <f>"["&amp;VLOOKUP(A8527,Sheet3!$A$4:$G$9003,7,FALSE)&amp;","&amp;VLOOKUP(A8527,Sheet4!$A$5:$G$9004,7,FALSE)&amp;"]"</f>
        <v>[{"AttrType":"Power","Value":30429},{"AttrType":"Time","Value":2}]</v>
      </c>
    </row>
    <row r="8528" spans="1:6">
      <c r="A8528">
        <v>18524</v>
      </c>
      <c r="B8528" t="s">
        <v>35</v>
      </c>
      <c r="C8528" t="s">
        <v>36</v>
      </c>
      <c r="D8528">
        <f t="shared" si="127"/>
        <v>524</v>
      </c>
      <c r="E8528" t="str">
        <f>VLOOKUP(A8528,Sheet2!$A$5:$H$9004,8,FALSE)</f>
        <v>{"ItemId":50009,"Num":526}</v>
      </c>
      <c r="F8528" t="str">
        <f>"["&amp;VLOOKUP(A8528,Sheet3!$A$4:$G$9003,7,FALSE)&amp;","&amp;VLOOKUP(A8528,Sheet4!$A$5:$G$9004,7,FALSE)&amp;"]"</f>
        <v>[{"AttrType":"Power","Value":30512},{"AttrType":"Time","Value":2}]</v>
      </c>
    </row>
    <row r="8529" spans="1:6">
      <c r="A8529">
        <v>18525</v>
      </c>
      <c r="B8529" t="s">
        <v>35</v>
      </c>
      <c r="C8529" t="s">
        <v>36</v>
      </c>
      <c r="D8529">
        <f t="shared" si="127"/>
        <v>525</v>
      </c>
      <c r="E8529" t="str">
        <f>VLOOKUP(A8529,Sheet2!$A$5:$H$9004,8,FALSE)</f>
        <v>{"ItemId":50009,"Num":527}</v>
      </c>
      <c r="F8529" t="str">
        <f>"["&amp;VLOOKUP(A8529,Sheet3!$A$4:$G$9003,7,FALSE)&amp;","&amp;VLOOKUP(A8529,Sheet4!$A$5:$G$9004,7,FALSE)&amp;"]"</f>
        <v>[{"AttrType":"Power","Value":30595},{"AttrType":"Time","Value":2}]</v>
      </c>
    </row>
    <row r="8530" spans="1:6">
      <c r="A8530">
        <v>18526</v>
      </c>
      <c r="B8530" t="s">
        <v>35</v>
      </c>
      <c r="C8530" t="s">
        <v>36</v>
      </c>
      <c r="D8530">
        <f t="shared" si="127"/>
        <v>526</v>
      </c>
      <c r="E8530" t="str">
        <f>VLOOKUP(A8530,Sheet2!$A$5:$H$9004,8,FALSE)</f>
        <v>{"ItemId":50009,"Num":528}</v>
      </c>
      <c r="F8530" t="str">
        <f>"["&amp;VLOOKUP(A8530,Sheet3!$A$4:$G$9003,7,FALSE)&amp;","&amp;VLOOKUP(A8530,Sheet4!$A$5:$G$9004,7,FALSE)&amp;"]"</f>
        <v>[{"AttrType":"Power","Value":30678},{"AttrType":"Time","Value":2}]</v>
      </c>
    </row>
    <row r="8531" spans="1:6">
      <c r="A8531">
        <v>18527</v>
      </c>
      <c r="B8531" t="s">
        <v>35</v>
      </c>
      <c r="C8531" t="s">
        <v>36</v>
      </c>
      <c r="D8531">
        <f t="shared" si="127"/>
        <v>527</v>
      </c>
      <c r="E8531" t="str">
        <f>VLOOKUP(A8531,Sheet2!$A$5:$H$9004,8,FALSE)</f>
        <v>{"ItemId":50009,"Num":529}</v>
      </c>
      <c r="F8531" t="str">
        <f>"["&amp;VLOOKUP(A8531,Sheet3!$A$4:$G$9003,7,FALSE)&amp;","&amp;VLOOKUP(A8531,Sheet4!$A$5:$G$9004,7,FALSE)&amp;"]"</f>
        <v>[{"AttrType":"Power","Value":30761},{"AttrType":"Time","Value":2}]</v>
      </c>
    </row>
    <row r="8532" spans="1:6">
      <c r="A8532">
        <v>18528</v>
      </c>
      <c r="B8532" t="s">
        <v>35</v>
      </c>
      <c r="C8532" t="s">
        <v>36</v>
      </c>
      <c r="D8532">
        <f t="shared" si="127"/>
        <v>528</v>
      </c>
      <c r="E8532" t="str">
        <f>VLOOKUP(A8532,Sheet2!$A$5:$H$9004,8,FALSE)</f>
        <v>{"ItemId":50009,"Num":530}</v>
      </c>
      <c r="F8532" t="str">
        <f>"["&amp;VLOOKUP(A8532,Sheet3!$A$4:$G$9003,7,FALSE)&amp;","&amp;VLOOKUP(A8532,Sheet4!$A$5:$G$9004,7,FALSE)&amp;"]"</f>
        <v>[{"AttrType":"Power","Value":30844},{"AttrType":"Time","Value":2}]</v>
      </c>
    </row>
    <row r="8533" spans="1:6">
      <c r="A8533">
        <v>18529</v>
      </c>
      <c r="B8533" t="s">
        <v>35</v>
      </c>
      <c r="C8533" t="s">
        <v>36</v>
      </c>
      <c r="D8533">
        <f t="shared" si="127"/>
        <v>529</v>
      </c>
      <c r="E8533" t="str">
        <f>VLOOKUP(A8533,Sheet2!$A$5:$H$9004,8,FALSE)</f>
        <v>{"ItemId":50009,"Num":531}</v>
      </c>
      <c r="F8533" t="str">
        <f>"["&amp;VLOOKUP(A8533,Sheet3!$A$4:$G$9003,7,FALSE)&amp;","&amp;VLOOKUP(A8533,Sheet4!$A$5:$G$9004,7,FALSE)&amp;"]"</f>
        <v>[{"AttrType":"Power","Value":30927},{"AttrType":"Time","Value":2}]</v>
      </c>
    </row>
    <row r="8534" spans="1:6">
      <c r="A8534">
        <v>18530</v>
      </c>
      <c r="B8534" t="s">
        <v>35</v>
      </c>
      <c r="C8534" t="s">
        <v>36</v>
      </c>
      <c r="D8534">
        <f t="shared" si="127"/>
        <v>530</v>
      </c>
      <c r="E8534" t="str">
        <f>VLOOKUP(A8534,Sheet2!$A$5:$H$9004,8,FALSE)</f>
        <v>{"ItemId":50009,"Num":532}</v>
      </c>
      <c r="F8534" t="str">
        <f>"["&amp;VLOOKUP(A8534,Sheet3!$A$4:$G$9003,7,FALSE)&amp;","&amp;VLOOKUP(A8534,Sheet4!$A$5:$G$9004,7,FALSE)&amp;"]"</f>
        <v>[{"AttrType":"Power","Value":31010},{"AttrType":"Time","Value":2}]</v>
      </c>
    </row>
    <row r="8535" spans="1:6">
      <c r="A8535">
        <v>18531</v>
      </c>
      <c r="B8535" t="s">
        <v>35</v>
      </c>
      <c r="C8535" t="s">
        <v>36</v>
      </c>
      <c r="D8535">
        <f t="shared" si="127"/>
        <v>531</v>
      </c>
      <c r="E8535" t="str">
        <f>VLOOKUP(A8535,Sheet2!$A$5:$H$9004,8,FALSE)</f>
        <v>{"ItemId":50009,"Num":533}</v>
      </c>
      <c r="F8535" t="str">
        <f>"["&amp;VLOOKUP(A8535,Sheet3!$A$4:$G$9003,7,FALSE)&amp;","&amp;VLOOKUP(A8535,Sheet4!$A$5:$G$9004,7,FALSE)&amp;"]"</f>
        <v>[{"AttrType":"Power","Value":31094},{"AttrType":"Time","Value":2}]</v>
      </c>
    </row>
    <row r="8536" spans="1:6">
      <c r="A8536">
        <v>18532</v>
      </c>
      <c r="B8536" t="s">
        <v>35</v>
      </c>
      <c r="C8536" t="s">
        <v>36</v>
      </c>
      <c r="D8536">
        <f t="shared" si="127"/>
        <v>532</v>
      </c>
      <c r="E8536" t="str">
        <f>VLOOKUP(A8536,Sheet2!$A$5:$H$9004,8,FALSE)</f>
        <v>{"ItemId":50009,"Num":534}</v>
      </c>
      <c r="F8536" t="str">
        <f>"["&amp;VLOOKUP(A8536,Sheet3!$A$4:$G$9003,7,FALSE)&amp;","&amp;VLOOKUP(A8536,Sheet4!$A$5:$G$9004,7,FALSE)&amp;"]"</f>
        <v>[{"AttrType":"Power","Value":31178},{"AttrType":"Time","Value":2}]</v>
      </c>
    </row>
    <row r="8537" spans="1:6">
      <c r="A8537">
        <v>18533</v>
      </c>
      <c r="B8537" t="s">
        <v>35</v>
      </c>
      <c r="C8537" t="s">
        <v>36</v>
      </c>
      <c r="D8537">
        <f t="shared" si="127"/>
        <v>533</v>
      </c>
      <c r="E8537" t="str">
        <f>VLOOKUP(A8537,Sheet2!$A$5:$H$9004,8,FALSE)</f>
        <v>{"ItemId":50009,"Num":535}</v>
      </c>
      <c r="F8537" t="str">
        <f>"["&amp;VLOOKUP(A8537,Sheet3!$A$4:$G$9003,7,FALSE)&amp;","&amp;VLOOKUP(A8537,Sheet4!$A$5:$G$9004,7,FALSE)&amp;"]"</f>
        <v>[{"AttrType":"Power","Value":31262},{"AttrType":"Time","Value":2}]</v>
      </c>
    </row>
    <row r="8538" spans="1:6">
      <c r="A8538">
        <v>18534</v>
      </c>
      <c r="B8538" t="s">
        <v>35</v>
      </c>
      <c r="C8538" t="s">
        <v>36</v>
      </c>
      <c r="D8538">
        <f t="shared" si="127"/>
        <v>534</v>
      </c>
      <c r="E8538" t="str">
        <f>VLOOKUP(A8538,Sheet2!$A$5:$H$9004,8,FALSE)</f>
        <v>{"ItemId":50009,"Num":536}</v>
      </c>
      <c r="F8538" t="str">
        <f>"["&amp;VLOOKUP(A8538,Sheet3!$A$4:$G$9003,7,FALSE)&amp;","&amp;VLOOKUP(A8538,Sheet4!$A$5:$G$9004,7,FALSE)&amp;"]"</f>
        <v>[{"AttrType":"Power","Value":31346},{"AttrType":"Time","Value":2}]</v>
      </c>
    </row>
    <row r="8539" spans="1:6">
      <c r="A8539">
        <v>18535</v>
      </c>
      <c r="B8539" t="s">
        <v>35</v>
      </c>
      <c r="C8539" t="s">
        <v>36</v>
      </c>
      <c r="D8539">
        <f t="shared" si="127"/>
        <v>535</v>
      </c>
      <c r="E8539" t="str">
        <f>VLOOKUP(A8539,Sheet2!$A$5:$H$9004,8,FALSE)</f>
        <v>{"ItemId":50009,"Num":537}</v>
      </c>
      <c r="F8539" t="str">
        <f>"["&amp;VLOOKUP(A8539,Sheet3!$A$4:$G$9003,7,FALSE)&amp;","&amp;VLOOKUP(A8539,Sheet4!$A$5:$G$9004,7,FALSE)&amp;"]"</f>
        <v>[{"AttrType":"Power","Value":31430},{"AttrType":"Time","Value":2}]</v>
      </c>
    </row>
    <row r="8540" spans="1:6">
      <c r="A8540">
        <v>18536</v>
      </c>
      <c r="B8540" t="s">
        <v>35</v>
      </c>
      <c r="C8540" t="s">
        <v>36</v>
      </c>
      <c r="D8540">
        <f t="shared" si="127"/>
        <v>536</v>
      </c>
      <c r="E8540" t="str">
        <f>VLOOKUP(A8540,Sheet2!$A$5:$H$9004,8,FALSE)</f>
        <v>{"ItemId":50009,"Num":538}</v>
      </c>
      <c r="F8540" t="str">
        <f>"["&amp;VLOOKUP(A8540,Sheet3!$A$4:$G$9003,7,FALSE)&amp;","&amp;VLOOKUP(A8540,Sheet4!$A$5:$G$9004,7,FALSE)&amp;"]"</f>
        <v>[{"AttrType":"Power","Value":31514},{"AttrType":"Time","Value":2}]</v>
      </c>
    </row>
    <row r="8541" spans="1:6">
      <c r="A8541">
        <v>18537</v>
      </c>
      <c r="B8541" t="s">
        <v>35</v>
      </c>
      <c r="C8541" t="s">
        <v>36</v>
      </c>
      <c r="D8541">
        <f t="shared" si="127"/>
        <v>537</v>
      </c>
      <c r="E8541" t="str">
        <f>VLOOKUP(A8541,Sheet2!$A$5:$H$9004,8,FALSE)</f>
        <v>{"ItemId":50009,"Num":539}</v>
      </c>
      <c r="F8541" t="str">
        <f>"["&amp;VLOOKUP(A8541,Sheet3!$A$4:$G$9003,7,FALSE)&amp;","&amp;VLOOKUP(A8541,Sheet4!$A$5:$G$9004,7,FALSE)&amp;"]"</f>
        <v>[{"AttrType":"Power","Value":31598},{"AttrType":"Time","Value":2}]</v>
      </c>
    </row>
    <row r="8542" spans="1:6">
      <c r="A8542">
        <v>18538</v>
      </c>
      <c r="B8542" t="s">
        <v>35</v>
      </c>
      <c r="C8542" t="s">
        <v>36</v>
      </c>
      <c r="D8542">
        <f t="shared" si="127"/>
        <v>538</v>
      </c>
      <c r="E8542" t="str">
        <f>VLOOKUP(A8542,Sheet2!$A$5:$H$9004,8,FALSE)</f>
        <v>{"ItemId":50009,"Num":540}</v>
      </c>
      <c r="F8542" t="str">
        <f>"["&amp;VLOOKUP(A8542,Sheet3!$A$4:$G$9003,7,FALSE)&amp;","&amp;VLOOKUP(A8542,Sheet4!$A$5:$G$9004,7,FALSE)&amp;"]"</f>
        <v>[{"AttrType":"Power","Value":31682},{"AttrType":"Time","Value":2}]</v>
      </c>
    </row>
    <row r="8543" spans="1:6">
      <c r="A8543">
        <v>18539</v>
      </c>
      <c r="B8543" t="s">
        <v>35</v>
      </c>
      <c r="C8543" t="s">
        <v>36</v>
      </c>
      <c r="D8543">
        <f t="shared" si="127"/>
        <v>539</v>
      </c>
      <c r="E8543" t="str">
        <f>VLOOKUP(A8543,Sheet2!$A$5:$H$9004,8,FALSE)</f>
        <v>{"ItemId":50009,"Num":541}</v>
      </c>
      <c r="F8543" t="str">
        <f>"["&amp;VLOOKUP(A8543,Sheet3!$A$4:$G$9003,7,FALSE)&amp;","&amp;VLOOKUP(A8543,Sheet4!$A$5:$G$9004,7,FALSE)&amp;"]"</f>
        <v>[{"AttrType":"Power","Value":31766},{"AttrType":"Time","Value":2}]</v>
      </c>
    </row>
    <row r="8544" spans="1:6">
      <c r="A8544">
        <v>18540</v>
      </c>
      <c r="B8544" t="s">
        <v>35</v>
      </c>
      <c r="C8544" t="s">
        <v>36</v>
      </c>
      <c r="D8544">
        <f t="shared" si="127"/>
        <v>540</v>
      </c>
      <c r="E8544" t="str">
        <f>VLOOKUP(A8544,Sheet2!$A$5:$H$9004,8,FALSE)</f>
        <v>{"ItemId":50009,"Num":542}</v>
      </c>
      <c r="F8544" t="str">
        <f>"["&amp;VLOOKUP(A8544,Sheet3!$A$4:$G$9003,7,FALSE)&amp;","&amp;VLOOKUP(A8544,Sheet4!$A$5:$G$9004,7,FALSE)&amp;"]"</f>
        <v>[{"AttrType":"Power","Value":31850},{"AttrType":"Time","Value":2}]</v>
      </c>
    </row>
    <row r="8545" spans="1:6">
      <c r="A8545">
        <v>18541</v>
      </c>
      <c r="B8545" t="s">
        <v>35</v>
      </c>
      <c r="C8545" t="s">
        <v>36</v>
      </c>
      <c r="D8545">
        <f t="shared" si="127"/>
        <v>541</v>
      </c>
      <c r="E8545" t="str">
        <f>VLOOKUP(A8545,Sheet2!$A$5:$H$9004,8,FALSE)</f>
        <v>{"ItemId":50009,"Num":543}</v>
      </c>
      <c r="F8545" t="str">
        <f>"["&amp;VLOOKUP(A8545,Sheet3!$A$4:$G$9003,7,FALSE)&amp;","&amp;VLOOKUP(A8545,Sheet4!$A$5:$G$9004,7,FALSE)&amp;"]"</f>
        <v>[{"AttrType":"Power","Value":31935},{"AttrType":"Time","Value":2}]</v>
      </c>
    </row>
    <row r="8546" spans="1:6">
      <c r="A8546">
        <v>18542</v>
      </c>
      <c r="B8546" t="s">
        <v>35</v>
      </c>
      <c r="C8546" t="s">
        <v>36</v>
      </c>
      <c r="D8546">
        <f t="shared" si="127"/>
        <v>542</v>
      </c>
      <c r="E8546" t="str">
        <f>VLOOKUP(A8546,Sheet2!$A$5:$H$9004,8,FALSE)</f>
        <v>{"ItemId":50009,"Num":544}</v>
      </c>
      <c r="F8546" t="str">
        <f>"["&amp;VLOOKUP(A8546,Sheet3!$A$4:$G$9003,7,FALSE)&amp;","&amp;VLOOKUP(A8546,Sheet4!$A$5:$G$9004,7,FALSE)&amp;"]"</f>
        <v>[{"AttrType":"Power","Value":32020},{"AttrType":"Time","Value":2}]</v>
      </c>
    </row>
    <row r="8547" spans="1:6">
      <c r="A8547">
        <v>18543</v>
      </c>
      <c r="B8547" t="s">
        <v>35</v>
      </c>
      <c r="C8547" t="s">
        <v>36</v>
      </c>
      <c r="D8547">
        <f t="shared" si="127"/>
        <v>543</v>
      </c>
      <c r="E8547" t="str">
        <f>VLOOKUP(A8547,Sheet2!$A$5:$H$9004,8,FALSE)</f>
        <v>{"ItemId":50009,"Num":545}</v>
      </c>
      <c r="F8547" t="str">
        <f>"["&amp;VLOOKUP(A8547,Sheet3!$A$4:$G$9003,7,FALSE)&amp;","&amp;VLOOKUP(A8547,Sheet4!$A$5:$G$9004,7,FALSE)&amp;"]"</f>
        <v>[{"AttrType":"Power","Value":32105},{"AttrType":"Time","Value":2}]</v>
      </c>
    </row>
    <row r="8548" spans="1:6">
      <c r="A8548">
        <v>18544</v>
      </c>
      <c r="B8548" t="s">
        <v>35</v>
      </c>
      <c r="C8548" t="s">
        <v>36</v>
      </c>
      <c r="D8548">
        <f t="shared" si="127"/>
        <v>544</v>
      </c>
      <c r="E8548" t="str">
        <f>VLOOKUP(A8548,Sheet2!$A$5:$H$9004,8,FALSE)</f>
        <v>{"ItemId":50009,"Num":546}</v>
      </c>
      <c r="F8548" t="str">
        <f>"["&amp;VLOOKUP(A8548,Sheet3!$A$4:$G$9003,7,FALSE)&amp;","&amp;VLOOKUP(A8548,Sheet4!$A$5:$G$9004,7,FALSE)&amp;"]"</f>
        <v>[{"AttrType":"Power","Value":32190},{"AttrType":"Time","Value":2}]</v>
      </c>
    </row>
    <row r="8549" spans="1:6">
      <c r="A8549">
        <v>18545</v>
      </c>
      <c r="B8549" t="s">
        <v>35</v>
      </c>
      <c r="C8549" t="s">
        <v>36</v>
      </c>
      <c r="D8549">
        <f t="shared" si="127"/>
        <v>545</v>
      </c>
      <c r="E8549" t="str">
        <f>VLOOKUP(A8549,Sheet2!$A$5:$H$9004,8,FALSE)</f>
        <v>{"ItemId":50009,"Num":547}</v>
      </c>
      <c r="F8549" t="str">
        <f>"["&amp;VLOOKUP(A8549,Sheet3!$A$4:$G$9003,7,FALSE)&amp;","&amp;VLOOKUP(A8549,Sheet4!$A$5:$G$9004,7,FALSE)&amp;"]"</f>
        <v>[{"AttrType":"Power","Value":32275},{"AttrType":"Time","Value":2}]</v>
      </c>
    </row>
    <row r="8550" spans="1:6">
      <c r="A8550">
        <v>18546</v>
      </c>
      <c r="B8550" t="s">
        <v>35</v>
      </c>
      <c r="C8550" t="s">
        <v>36</v>
      </c>
      <c r="D8550">
        <f t="shared" si="127"/>
        <v>546</v>
      </c>
      <c r="E8550" t="str">
        <f>VLOOKUP(A8550,Sheet2!$A$5:$H$9004,8,FALSE)</f>
        <v>{"ItemId":50009,"Num":548}</v>
      </c>
      <c r="F8550" t="str">
        <f>"["&amp;VLOOKUP(A8550,Sheet3!$A$4:$G$9003,7,FALSE)&amp;","&amp;VLOOKUP(A8550,Sheet4!$A$5:$G$9004,7,FALSE)&amp;"]"</f>
        <v>[{"AttrType":"Power","Value":32360},{"AttrType":"Time","Value":2}]</v>
      </c>
    </row>
    <row r="8551" spans="1:6">
      <c r="A8551">
        <v>18547</v>
      </c>
      <c r="B8551" t="s">
        <v>35</v>
      </c>
      <c r="C8551" t="s">
        <v>36</v>
      </c>
      <c r="D8551">
        <f t="shared" si="127"/>
        <v>547</v>
      </c>
      <c r="E8551" t="str">
        <f>VLOOKUP(A8551,Sheet2!$A$5:$H$9004,8,FALSE)</f>
        <v>{"ItemId":50009,"Num":549}</v>
      </c>
      <c r="F8551" t="str">
        <f>"["&amp;VLOOKUP(A8551,Sheet3!$A$4:$G$9003,7,FALSE)&amp;","&amp;VLOOKUP(A8551,Sheet4!$A$5:$G$9004,7,FALSE)&amp;"]"</f>
        <v>[{"AttrType":"Power","Value":32445},{"AttrType":"Time","Value":2}]</v>
      </c>
    </row>
    <row r="8552" spans="1:6">
      <c r="A8552">
        <v>18548</v>
      </c>
      <c r="B8552" t="s">
        <v>35</v>
      </c>
      <c r="C8552" t="s">
        <v>36</v>
      </c>
      <c r="D8552">
        <f t="shared" si="127"/>
        <v>548</v>
      </c>
      <c r="E8552" t="str">
        <f>VLOOKUP(A8552,Sheet2!$A$5:$H$9004,8,FALSE)</f>
        <v>{"ItemId":50009,"Num":550}</v>
      </c>
      <c r="F8552" t="str">
        <f>"["&amp;VLOOKUP(A8552,Sheet3!$A$4:$G$9003,7,FALSE)&amp;","&amp;VLOOKUP(A8552,Sheet4!$A$5:$G$9004,7,FALSE)&amp;"]"</f>
        <v>[{"AttrType":"Power","Value":32530},{"AttrType":"Time","Value":2}]</v>
      </c>
    </row>
    <row r="8553" spans="1:6">
      <c r="A8553">
        <v>18549</v>
      </c>
      <c r="B8553" t="s">
        <v>35</v>
      </c>
      <c r="C8553" t="s">
        <v>36</v>
      </c>
      <c r="D8553">
        <f t="shared" si="127"/>
        <v>549</v>
      </c>
      <c r="E8553" t="str">
        <f>VLOOKUP(A8553,Sheet2!$A$5:$H$9004,8,FALSE)</f>
        <v>{"ItemId":50009,"Num":551}</v>
      </c>
      <c r="F8553" t="str">
        <f>"["&amp;VLOOKUP(A8553,Sheet3!$A$4:$G$9003,7,FALSE)&amp;","&amp;VLOOKUP(A8553,Sheet4!$A$5:$G$9004,7,FALSE)&amp;"]"</f>
        <v>[{"AttrType":"Power","Value":32615},{"AttrType":"Time","Value":2}]</v>
      </c>
    </row>
    <row r="8554" spans="1:6">
      <c r="A8554">
        <v>18550</v>
      </c>
      <c r="B8554" t="s">
        <v>35</v>
      </c>
      <c r="C8554" t="s">
        <v>36</v>
      </c>
      <c r="D8554">
        <f t="shared" si="127"/>
        <v>550</v>
      </c>
      <c r="E8554" t="str">
        <f>VLOOKUP(A8554,Sheet2!$A$5:$H$9004,8,FALSE)</f>
        <v>{"ItemId":50009,"Num":552}</v>
      </c>
      <c r="F8554" t="str">
        <f>"["&amp;VLOOKUP(A8554,Sheet3!$A$4:$G$9003,7,FALSE)&amp;","&amp;VLOOKUP(A8554,Sheet4!$A$5:$G$9004,7,FALSE)&amp;"]"</f>
        <v>[{"AttrType":"Power","Value":32700},{"AttrType":"Time","Value":2}]</v>
      </c>
    </row>
    <row r="8555" spans="1:6">
      <c r="A8555">
        <v>18551</v>
      </c>
      <c r="B8555" t="s">
        <v>35</v>
      </c>
      <c r="C8555" t="s">
        <v>36</v>
      </c>
      <c r="D8555">
        <f t="shared" si="127"/>
        <v>551</v>
      </c>
      <c r="E8555" t="str">
        <f>VLOOKUP(A8555,Sheet2!$A$5:$H$9004,8,FALSE)</f>
        <v>{"ItemId":50009,"Num":553}</v>
      </c>
      <c r="F8555" t="str">
        <f>"["&amp;VLOOKUP(A8555,Sheet3!$A$4:$G$9003,7,FALSE)&amp;","&amp;VLOOKUP(A8555,Sheet4!$A$5:$G$9004,7,FALSE)&amp;"]"</f>
        <v>[{"AttrType":"Power","Value":32786},{"AttrType":"Time","Value":2}]</v>
      </c>
    </row>
    <row r="8556" spans="1:6">
      <c r="A8556">
        <v>18552</v>
      </c>
      <c r="B8556" t="s">
        <v>35</v>
      </c>
      <c r="C8556" t="s">
        <v>36</v>
      </c>
      <c r="D8556">
        <f t="shared" si="127"/>
        <v>552</v>
      </c>
      <c r="E8556" t="str">
        <f>VLOOKUP(A8556,Sheet2!$A$5:$H$9004,8,FALSE)</f>
        <v>{"ItemId":50009,"Num":554}</v>
      </c>
      <c r="F8556" t="str">
        <f>"["&amp;VLOOKUP(A8556,Sheet3!$A$4:$G$9003,7,FALSE)&amp;","&amp;VLOOKUP(A8556,Sheet4!$A$5:$G$9004,7,FALSE)&amp;"]"</f>
        <v>[{"AttrType":"Power","Value":32872},{"AttrType":"Time","Value":2}]</v>
      </c>
    </row>
    <row r="8557" spans="1:6">
      <c r="A8557">
        <v>18553</v>
      </c>
      <c r="B8557" t="s">
        <v>35</v>
      </c>
      <c r="C8557" t="s">
        <v>36</v>
      </c>
      <c r="D8557">
        <f t="shared" si="127"/>
        <v>553</v>
      </c>
      <c r="E8557" t="str">
        <f>VLOOKUP(A8557,Sheet2!$A$5:$H$9004,8,FALSE)</f>
        <v>{"ItemId":50009,"Num":555}</v>
      </c>
      <c r="F8557" t="str">
        <f>"["&amp;VLOOKUP(A8557,Sheet3!$A$4:$G$9003,7,FALSE)&amp;","&amp;VLOOKUP(A8557,Sheet4!$A$5:$G$9004,7,FALSE)&amp;"]"</f>
        <v>[{"AttrType":"Power","Value":32958},{"AttrType":"Time","Value":2}]</v>
      </c>
    </row>
    <row r="8558" spans="1:6">
      <c r="A8558">
        <v>18554</v>
      </c>
      <c r="B8558" t="s">
        <v>35</v>
      </c>
      <c r="C8558" t="s">
        <v>36</v>
      </c>
      <c r="D8558">
        <f t="shared" si="127"/>
        <v>554</v>
      </c>
      <c r="E8558" t="str">
        <f>VLOOKUP(A8558,Sheet2!$A$5:$H$9004,8,FALSE)</f>
        <v>{"ItemId":50009,"Num":556}</v>
      </c>
      <c r="F8558" t="str">
        <f>"["&amp;VLOOKUP(A8558,Sheet3!$A$4:$G$9003,7,FALSE)&amp;","&amp;VLOOKUP(A8558,Sheet4!$A$5:$G$9004,7,FALSE)&amp;"]"</f>
        <v>[{"AttrType":"Power","Value":33044},{"AttrType":"Time","Value":2}]</v>
      </c>
    </row>
    <row r="8559" spans="1:6">
      <c r="A8559">
        <v>18555</v>
      </c>
      <c r="B8559" t="s">
        <v>35</v>
      </c>
      <c r="C8559" t="s">
        <v>36</v>
      </c>
      <c r="D8559">
        <f t="shared" si="127"/>
        <v>555</v>
      </c>
      <c r="E8559" t="str">
        <f>VLOOKUP(A8559,Sheet2!$A$5:$H$9004,8,FALSE)</f>
        <v>{"ItemId":50009,"Num":557}</v>
      </c>
      <c r="F8559" t="str">
        <f>"["&amp;VLOOKUP(A8559,Sheet3!$A$4:$G$9003,7,FALSE)&amp;","&amp;VLOOKUP(A8559,Sheet4!$A$5:$G$9004,7,FALSE)&amp;"]"</f>
        <v>[{"AttrType":"Power","Value":33130},{"AttrType":"Time","Value":2}]</v>
      </c>
    </row>
    <row r="8560" spans="1:6">
      <c r="A8560">
        <v>18556</v>
      </c>
      <c r="B8560" t="s">
        <v>35</v>
      </c>
      <c r="C8560" t="s">
        <v>36</v>
      </c>
      <c r="D8560">
        <f t="shared" si="127"/>
        <v>556</v>
      </c>
      <c r="E8560" t="str">
        <f>VLOOKUP(A8560,Sheet2!$A$5:$H$9004,8,FALSE)</f>
        <v>{"ItemId":50009,"Num":558}</v>
      </c>
      <c r="F8560" t="str">
        <f>"["&amp;VLOOKUP(A8560,Sheet3!$A$4:$G$9003,7,FALSE)&amp;","&amp;VLOOKUP(A8560,Sheet4!$A$5:$G$9004,7,FALSE)&amp;"]"</f>
        <v>[{"AttrType":"Power","Value":33216},{"AttrType":"Time","Value":2}]</v>
      </c>
    </row>
    <row r="8561" spans="1:6">
      <c r="A8561">
        <v>18557</v>
      </c>
      <c r="B8561" t="s">
        <v>35</v>
      </c>
      <c r="C8561" t="s">
        <v>36</v>
      </c>
      <c r="D8561">
        <f t="shared" si="127"/>
        <v>557</v>
      </c>
      <c r="E8561" t="str">
        <f>VLOOKUP(A8561,Sheet2!$A$5:$H$9004,8,FALSE)</f>
        <v>{"ItemId":50009,"Num":559}</v>
      </c>
      <c r="F8561" t="str">
        <f>"["&amp;VLOOKUP(A8561,Sheet3!$A$4:$G$9003,7,FALSE)&amp;","&amp;VLOOKUP(A8561,Sheet4!$A$5:$G$9004,7,FALSE)&amp;"]"</f>
        <v>[{"AttrType":"Power","Value":33302},{"AttrType":"Time","Value":2}]</v>
      </c>
    </row>
    <row r="8562" spans="1:6">
      <c r="A8562">
        <v>18558</v>
      </c>
      <c r="B8562" t="s">
        <v>35</v>
      </c>
      <c r="C8562" t="s">
        <v>36</v>
      </c>
      <c r="D8562">
        <f t="shared" si="127"/>
        <v>558</v>
      </c>
      <c r="E8562" t="str">
        <f>VLOOKUP(A8562,Sheet2!$A$5:$H$9004,8,FALSE)</f>
        <v>{"ItemId":50009,"Num":560}</v>
      </c>
      <c r="F8562" t="str">
        <f>"["&amp;VLOOKUP(A8562,Sheet3!$A$4:$G$9003,7,FALSE)&amp;","&amp;VLOOKUP(A8562,Sheet4!$A$5:$G$9004,7,FALSE)&amp;"]"</f>
        <v>[{"AttrType":"Power","Value":33388},{"AttrType":"Time","Value":2}]</v>
      </c>
    </row>
    <row r="8563" spans="1:6">
      <c r="A8563">
        <v>18559</v>
      </c>
      <c r="B8563" t="s">
        <v>35</v>
      </c>
      <c r="C8563" t="s">
        <v>36</v>
      </c>
      <c r="D8563">
        <f t="shared" si="127"/>
        <v>559</v>
      </c>
      <c r="E8563" t="str">
        <f>VLOOKUP(A8563,Sheet2!$A$5:$H$9004,8,FALSE)</f>
        <v>{"ItemId":50009,"Num":561}</v>
      </c>
      <c r="F8563" t="str">
        <f>"["&amp;VLOOKUP(A8563,Sheet3!$A$4:$G$9003,7,FALSE)&amp;","&amp;VLOOKUP(A8563,Sheet4!$A$5:$G$9004,7,FALSE)&amp;"]"</f>
        <v>[{"AttrType":"Power","Value":33474},{"AttrType":"Time","Value":2}]</v>
      </c>
    </row>
    <row r="8564" spans="1:6">
      <c r="A8564">
        <v>18560</v>
      </c>
      <c r="B8564" t="s">
        <v>35</v>
      </c>
      <c r="C8564" t="s">
        <v>36</v>
      </c>
      <c r="D8564">
        <f t="shared" si="127"/>
        <v>560</v>
      </c>
      <c r="E8564" t="str">
        <f>VLOOKUP(A8564,Sheet2!$A$5:$H$9004,8,FALSE)</f>
        <v>{"ItemId":50009,"Num":562}</v>
      </c>
      <c r="F8564" t="str">
        <f>"["&amp;VLOOKUP(A8564,Sheet3!$A$4:$G$9003,7,FALSE)&amp;","&amp;VLOOKUP(A8564,Sheet4!$A$5:$G$9004,7,FALSE)&amp;"]"</f>
        <v>[{"AttrType":"Power","Value":33560},{"AttrType":"Time","Value":2}]</v>
      </c>
    </row>
    <row r="8565" spans="1:6">
      <c r="A8565">
        <v>18561</v>
      </c>
      <c r="B8565" t="s">
        <v>35</v>
      </c>
      <c r="C8565" t="s">
        <v>36</v>
      </c>
      <c r="D8565">
        <f t="shared" si="127"/>
        <v>561</v>
      </c>
      <c r="E8565" t="str">
        <f>VLOOKUP(A8565,Sheet2!$A$5:$H$9004,8,FALSE)</f>
        <v>{"ItemId":50009,"Num":563}</v>
      </c>
      <c r="F8565" t="str">
        <f>"["&amp;VLOOKUP(A8565,Sheet3!$A$4:$G$9003,7,FALSE)&amp;","&amp;VLOOKUP(A8565,Sheet4!$A$5:$G$9004,7,FALSE)&amp;"]"</f>
        <v>[{"AttrType":"Power","Value":33647},{"AttrType":"Time","Value":2}]</v>
      </c>
    </row>
    <row r="8566" spans="1:6">
      <c r="A8566">
        <v>18562</v>
      </c>
      <c r="B8566" t="s">
        <v>35</v>
      </c>
      <c r="C8566" t="s">
        <v>36</v>
      </c>
      <c r="D8566">
        <f t="shared" si="127"/>
        <v>562</v>
      </c>
      <c r="E8566" t="str">
        <f>VLOOKUP(A8566,Sheet2!$A$5:$H$9004,8,FALSE)</f>
        <v>{"ItemId":50009,"Num":564}</v>
      </c>
      <c r="F8566" t="str">
        <f>"["&amp;VLOOKUP(A8566,Sheet3!$A$4:$G$9003,7,FALSE)&amp;","&amp;VLOOKUP(A8566,Sheet4!$A$5:$G$9004,7,FALSE)&amp;"]"</f>
        <v>[{"AttrType":"Power","Value":33734},{"AttrType":"Time","Value":2}]</v>
      </c>
    </row>
    <row r="8567" spans="1:6">
      <c r="A8567">
        <v>18563</v>
      </c>
      <c r="B8567" t="s">
        <v>35</v>
      </c>
      <c r="C8567" t="s">
        <v>36</v>
      </c>
      <c r="D8567">
        <f t="shared" si="127"/>
        <v>563</v>
      </c>
      <c r="E8567" t="str">
        <f>VLOOKUP(A8567,Sheet2!$A$5:$H$9004,8,FALSE)</f>
        <v>{"ItemId":50009,"Num":565}</v>
      </c>
      <c r="F8567" t="str">
        <f>"["&amp;VLOOKUP(A8567,Sheet3!$A$4:$G$9003,7,FALSE)&amp;","&amp;VLOOKUP(A8567,Sheet4!$A$5:$G$9004,7,FALSE)&amp;"]"</f>
        <v>[{"AttrType":"Power","Value":33821},{"AttrType":"Time","Value":2}]</v>
      </c>
    </row>
    <row r="8568" spans="1:6">
      <c r="A8568">
        <v>18564</v>
      </c>
      <c r="B8568" t="s">
        <v>35</v>
      </c>
      <c r="C8568" t="s">
        <v>36</v>
      </c>
      <c r="D8568">
        <f t="shared" si="127"/>
        <v>564</v>
      </c>
      <c r="E8568" t="str">
        <f>VLOOKUP(A8568,Sheet2!$A$5:$H$9004,8,FALSE)</f>
        <v>{"ItemId":50009,"Num":566}</v>
      </c>
      <c r="F8568" t="str">
        <f>"["&amp;VLOOKUP(A8568,Sheet3!$A$4:$G$9003,7,FALSE)&amp;","&amp;VLOOKUP(A8568,Sheet4!$A$5:$G$9004,7,FALSE)&amp;"]"</f>
        <v>[{"AttrType":"Power","Value":33908},{"AttrType":"Time","Value":2}]</v>
      </c>
    </row>
    <row r="8569" spans="1:6">
      <c r="A8569">
        <v>18565</v>
      </c>
      <c r="B8569" t="s">
        <v>35</v>
      </c>
      <c r="C8569" t="s">
        <v>36</v>
      </c>
      <c r="D8569">
        <f t="shared" si="127"/>
        <v>565</v>
      </c>
      <c r="E8569" t="str">
        <f>VLOOKUP(A8569,Sheet2!$A$5:$H$9004,8,FALSE)</f>
        <v>{"ItemId":50009,"Num":567}</v>
      </c>
      <c r="F8569" t="str">
        <f>"["&amp;VLOOKUP(A8569,Sheet3!$A$4:$G$9003,7,FALSE)&amp;","&amp;VLOOKUP(A8569,Sheet4!$A$5:$G$9004,7,FALSE)&amp;"]"</f>
        <v>[{"AttrType":"Power","Value":33995},{"AttrType":"Time","Value":2}]</v>
      </c>
    </row>
    <row r="8570" spans="1:6">
      <c r="A8570">
        <v>18566</v>
      </c>
      <c r="B8570" t="s">
        <v>35</v>
      </c>
      <c r="C8570" t="s">
        <v>36</v>
      </c>
      <c r="D8570">
        <f t="shared" si="127"/>
        <v>566</v>
      </c>
      <c r="E8570" t="str">
        <f>VLOOKUP(A8570,Sheet2!$A$5:$H$9004,8,FALSE)</f>
        <v>{"ItemId":50009,"Num":568}</v>
      </c>
      <c r="F8570" t="str">
        <f>"["&amp;VLOOKUP(A8570,Sheet3!$A$4:$G$9003,7,FALSE)&amp;","&amp;VLOOKUP(A8570,Sheet4!$A$5:$G$9004,7,FALSE)&amp;"]"</f>
        <v>[{"AttrType":"Power","Value":34082},{"AttrType":"Time","Value":2}]</v>
      </c>
    </row>
    <row r="8571" spans="1:6">
      <c r="A8571">
        <v>18567</v>
      </c>
      <c r="B8571" t="s">
        <v>35</v>
      </c>
      <c r="C8571" t="s">
        <v>36</v>
      </c>
      <c r="D8571">
        <f t="shared" si="127"/>
        <v>567</v>
      </c>
      <c r="E8571" t="str">
        <f>VLOOKUP(A8571,Sheet2!$A$5:$H$9004,8,FALSE)</f>
        <v>{"ItemId":50009,"Num":569}</v>
      </c>
      <c r="F8571" t="str">
        <f>"["&amp;VLOOKUP(A8571,Sheet3!$A$4:$G$9003,7,FALSE)&amp;","&amp;VLOOKUP(A8571,Sheet4!$A$5:$G$9004,7,FALSE)&amp;"]"</f>
        <v>[{"AttrType":"Power","Value":34169},{"AttrType":"Time","Value":2}]</v>
      </c>
    </row>
    <row r="8572" spans="1:6">
      <c r="A8572">
        <v>18568</v>
      </c>
      <c r="B8572" t="s">
        <v>35</v>
      </c>
      <c r="C8572" t="s">
        <v>36</v>
      </c>
      <c r="D8572">
        <f t="shared" si="127"/>
        <v>568</v>
      </c>
      <c r="E8572" t="str">
        <f>VLOOKUP(A8572,Sheet2!$A$5:$H$9004,8,FALSE)</f>
        <v>{"ItemId":50009,"Num":570}</v>
      </c>
      <c r="F8572" t="str">
        <f>"["&amp;VLOOKUP(A8572,Sheet3!$A$4:$G$9003,7,FALSE)&amp;","&amp;VLOOKUP(A8572,Sheet4!$A$5:$G$9004,7,FALSE)&amp;"]"</f>
        <v>[{"AttrType":"Power","Value":34256},{"AttrType":"Time","Value":2}]</v>
      </c>
    </row>
    <row r="8573" spans="1:6">
      <c r="A8573">
        <v>18569</v>
      </c>
      <c r="B8573" t="s">
        <v>35</v>
      </c>
      <c r="C8573" t="s">
        <v>36</v>
      </c>
      <c r="D8573">
        <f t="shared" si="127"/>
        <v>569</v>
      </c>
      <c r="E8573" t="str">
        <f>VLOOKUP(A8573,Sheet2!$A$5:$H$9004,8,FALSE)</f>
        <v>{"ItemId":50009,"Num":571}</v>
      </c>
      <c r="F8573" t="str">
        <f>"["&amp;VLOOKUP(A8573,Sheet3!$A$4:$G$9003,7,FALSE)&amp;","&amp;VLOOKUP(A8573,Sheet4!$A$5:$G$9004,7,FALSE)&amp;"]"</f>
        <v>[{"AttrType":"Power","Value":34343},{"AttrType":"Time","Value":2}]</v>
      </c>
    </row>
    <row r="8574" spans="1:6">
      <c r="A8574">
        <v>18570</v>
      </c>
      <c r="B8574" t="s">
        <v>35</v>
      </c>
      <c r="C8574" t="s">
        <v>36</v>
      </c>
      <c r="D8574">
        <f t="shared" si="127"/>
        <v>570</v>
      </c>
      <c r="E8574" t="str">
        <f>VLOOKUP(A8574,Sheet2!$A$5:$H$9004,8,FALSE)</f>
        <v>{"ItemId":50009,"Num":572}</v>
      </c>
      <c r="F8574" t="str">
        <f>"["&amp;VLOOKUP(A8574,Sheet3!$A$4:$G$9003,7,FALSE)&amp;","&amp;VLOOKUP(A8574,Sheet4!$A$5:$G$9004,7,FALSE)&amp;"]"</f>
        <v>[{"AttrType":"Power","Value":34430},{"AttrType":"Time","Value":2}]</v>
      </c>
    </row>
    <row r="8575" spans="1:6">
      <c r="A8575">
        <v>18571</v>
      </c>
      <c r="B8575" t="s">
        <v>35</v>
      </c>
      <c r="C8575" t="s">
        <v>36</v>
      </c>
      <c r="D8575">
        <f t="shared" si="127"/>
        <v>571</v>
      </c>
      <c r="E8575" t="str">
        <f>VLOOKUP(A8575,Sheet2!$A$5:$H$9004,8,FALSE)</f>
        <v>{"ItemId":50009,"Num":573}</v>
      </c>
      <c r="F8575" t="str">
        <f>"["&amp;VLOOKUP(A8575,Sheet3!$A$4:$G$9003,7,FALSE)&amp;","&amp;VLOOKUP(A8575,Sheet4!$A$5:$G$9004,7,FALSE)&amp;"]"</f>
        <v>[{"AttrType":"Power","Value":34518},{"AttrType":"Time","Value":2}]</v>
      </c>
    </row>
    <row r="8576" spans="1:6">
      <c r="A8576">
        <v>18572</v>
      </c>
      <c r="B8576" t="s">
        <v>35</v>
      </c>
      <c r="C8576" t="s">
        <v>36</v>
      </c>
      <c r="D8576">
        <f t="shared" si="127"/>
        <v>572</v>
      </c>
      <c r="E8576" t="str">
        <f>VLOOKUP(A8576,Sheet2!$A$5:$H$9004,8,FALSE)</f>
        <v>{"ItemId":50009,"Num":574}</v>
      </c>
      <c r="F8576" t="str">
        <f>"["&amp;VLOOKUP(A8576,Sheet3!$A$4:$G$9003,7,FALSE)&amp;","&amp;VLOOKUP(A8576,Sheet4!$A$5:$G$9004,7,FALSE)&amp;"]"</f>
        <v>[{"AttrType":"Power","Value":34606},{"AttrType":"Time","Value":2}]</v>
      </c>
    </row>
    <row r="8577" spans="1:6">
      <c r="A8577">
        <v>18573</v>
      </c>
      <c r="B8577" t="s">
        <v>35</v>
      </c>
      <c r="C8577" t="s">
        <v>36</v>
      </c>
      <c r="D8577">
        <f t="shared" si="127"/>
        <v>573</v>
      </c>
      <c r="E8577" t="str">
        <f>VLOOKUP(A8577,Sheet2!$A$5:$H$9004,8,FALSE)</f>
        <v>{"ItemId":50009,"Num":575}</v>
      </c>
      <c r="F8577" t="str">
        <f>"["&amp;VLOOKUP(A8577,Sheet3!$A$4:$G$9003,7,FALSE)&amp;","&amp;VLOOKUP(A8577,Sheet4!$A$5:$G$9004,7,FALSE)&amp;"]"</f>
        <v>[{"AttrType":"Power","Value":34694},{"AttrType":"Time","Value":2}]</v>
      </c>
    </row>
    <row r="8578" spans="1:6">
      <c r="A8578">
        <v>18574</v>
      </c>
      <c r="B8578" t="s">
        <v>35</v>
      </c>
      <c r="C8578" t="s">
        <v>36</v>
      </c>
      <c r="D8578">
        <f t="shared" si="127"/>
        <v>574</v>
      </c>
      <c r="E8578" t="str">
        <f>VLOOKUP(A8578,Sheet2!$A$5:$H$9004,8,FALSE)</f>
        <v>{"ItemId":50009,"Num":576}</v>
      </c>
      <c r="F8578" t="str">
        <f>"["&amp;VLOOKUP(A8578,Sheet3!$A$4:$G$9003,7,FALSE)&amp;","&amp;VLOOKUP(A8578,Sheet4!$A$5:$G$9004,7,FALSE)&amp;"]"</f>
        <v>[{"AttrType":"Power","Value":34782},{"AttrType":"Time","Value":2}]</v>
      </c>
    </row>
    <row r="8579" spans="1:6">
      <c r="A8579">
        <v>18575</v>
      </c>
      <c r="B8579" t="s">
        <v>35</v>
      </c>
      <c r="C8579" t="s">
        <v>36</v>
      </c>
      <c r="D8579">
        <f t="shared" si="127"/>
        <v>575</v>
      </c>
      <c r="E8579" t="str">
        <f>VLOOKUP(A8579,Sheet2!$A$5:$H$9004,8,FALSE)</f>
        <v>{"ItemId":50009,"Num":577}</v>
      </c>
      <c r="F8579" t="str">
        <f>"["&amp;VLOOKUP(A8579,Sheet3!$A$4:$G$9003,7,FALSE)&amp;","&amp;VLOOKUP(A8579,Sheet4!$A$5:$G$9004,7,FALSE)&amp;"]"</f>
        <v>[{"AttrType":"Power","Value":34870},{"AttrType":"Time","Value":2}]</v>
      </c>
    </row>
    <row r="8580" spans="1:6">
      <c r="A8580">
        <v>18576</v>
      </c>
      <c r="B8580" t="s">
        <v>35</v>
      </c>
      <c r="C8580" t="s">
        <v>36</v>
      </c>
      <c r="D8580">
        <f t="shared" si="127"/>
        <v>576</v>
      </c>
      <c r="E8580" t="str">
        <f>VLOOKUP(A8580,Sheet2!$A$5:$H$9004,8,FALSE)</f>
        <v>{"ItemId":50009,"Num":578}</v>
      </c>
      <c r="F8580" t="str">
        <f>"["&amp;VLOOKUP(A8580,Sheet3!$A$4:$G$9003,7,FALSE)&amp;","&amp;VLOOKUP(A8580,Sheet4!$A$5:$G$9004,7,FALSE)&amp;"]"</f>
        <v>[{"AttrType":"Power","Value":34958},{"AttrType":"Time","Value":2}]</v>
      </c>
    </row>
    <row r="8581" spans="1:6">
      <c r="A8581">
        <v>18577</v>
      </c>
      <c r="B8581" t="s">
        <v>35</v>
      </c>
      <c r="C8581" t="s">
        <v>36</v>
      </c>
      <c r="D8581">
        <f t="shared" si="127"/>
        <v>577</v>
      </c>
      <c r="E8581" t="str">
        <f>VLOOKUP(A8581,Sheet2!$A$5:$H$9004,8,FALSE)</f>
        <v>{"ItemId":50009,"Num":579}</v>
      </c>
      <c r="F8581" t="str">
        <f>"["&amp;VLOOKUP(A8581,Sheet3!$A$4:$G$9003,7,FALSE)&amp;","&amp;VLOOKUP(A8581,Sheet4!$A$5:$G$9004,7,FALSE)&amp;"]"</f>
        <v>[{"AttrType":"Power","Value":35046},{"AttrType":"Time","Value":2}]</v>
      </c>
    </row>
    <row r="8582" spans="1:6">
      <c r="A8582">
        <v>18578</v>
      </c>
      <c r="B8582" t="s">
        <v>35</v>
      </c>
      <c r="C8582" t="s">
        <v>36</v>
      </c>
      <c r="D8582">
        <f t="shared" ref="D8582:D8645" si="128">D7582</f>
        <v>578</v>
      </c>
      <c r="E8582" t="str">
        <f>VLOOKUP(A8582,Sheet2!$A$5:$H$9004,8,FALSE)</f>
        <v>{"ItemId":50009,"Num":580}</v>
      </c>
      <c r="F8582" t="str">
        <f>"["&amp;VLOOKUP(A8582,Sheet3!$A$4:$G$9003,7,FALSE)&amp;","&amp;VLOOKUP(A8582,Sheet4!$A$5:$G$9004,7,FALSE)&amp;"]"</f>
        <v>[{"AttrType":"Power","Value":35134},{"AttrType":"Time","Value":2}]</v>
      </c>
    </row>
    <row r="8583" spans="1:6">
      <c r="A8583">
        <v>18579</v>
      </c>
      <c r="B8583" t="s">
        <v>35</v>
      </c>
      <c r="C8583" t="s">
        <v>36</v>
      </c>
      <c r="D8583">
        <f t="shared" si="128"/>
        <v>579</v>
      </c>
      <c r="E8583" t="str">
        <f>VLOOKUP(A8583,Sheet2!$A$5:$H$9004,8,FALSE)</f>
        <v>{"ItemId":50009,"Num":581}</v>
      </c>
      <c r="F8583" t="str">
        <f>"["&amp;VLOOKUP(A8583,Sheet3!$A$4:$G$9003,7,FALSE)&amp;","&amp;VLOOKUP(A8583,Sheet4!$A$5:$G$9004,7,FALSE)&amp;"]"</f>
        <v>[{"AttrType":"Power","Value":35222},{"AttrType":"Time","Value":2}]</v>
      </c>
    </row>
    <row r="8584" spans="1:6">
      <c r="A8584">
        <v>18580</v>
      </c>
      <c r="B8584" t="s">
        <v>35</v>
      </c>
      <c r="C8584" t="s">
        <v>36</v>
      </c>
      <c r="D8584">
        <f t="shared" si="128"/>
        <v>580</v>
      </c>
      <c r="E8584" t="str">
        <f>VLOOKUP(A8584,Sheet2!$A$5:$H$9004,8,FALSE)</f>
        <v>{"ItemId":50009,"Num":582}</v>
      </c>
      <c r="F8584" t="str">
        <f>"["&amp;VLOOKUP(A8584,Sheet3!$A$4:$G$9003,7,FALSE)&amp;","&amp;VLOOKUP(A8584,Sheet4!$A$5:$G$9004,7,FALSE)&amp;"]"</f>
        <v>[{"AttrType":"Power","Value":35310},{"AttrType":"Time","Value":2}]</v>
      </c>
    </row>
    <row r="8585" spans="1:6">
      <c r="A8585">
        <v>18581</v>
      </c>
      <c r="B8585" t="s">
        <v>35</v>
      </c>
      <c r="C8585" t="s">
        <v>36</v>
      </c>
      <c r="D8585">
        <f t="shared" si="128"/>
        <v>581</v>
      </c>
      <c r="E8585" t="str">
        <f>VLOOKUP(A8585,Sheet2!$A$5:$H$9004,8,FALSE)</f>
        <v>{"ItemId":50009,"Num":583}</v>
      </c>
      <c r="F8585" t="str">
        <f>"["&amp;VLOOKUP(A8585,Sheet3!$A$4:$G$9003,7,FALSE)&amp;","&amp;VLOOKUP(A8585,Sheet4!$A$5:$G$9004,7,FALSE)&amp;"]"</f>
        <v>[{"AttrType":"Power","Value":35399},{"AttrType":"Time","Value":2}]</v>
      </c>
    </row>
    <row r="8586" spans="1:6">
      <c r="A8586">
        <v>18582</v>
      </c>
      <c r="B8586" t="s">
        <v>35</v>
      </c>
      <c r="C8586" t="s">
        <v>36</v>
      </c>
      <c r="D8586">
        <f t="shared" si="128"/>
        <v>582</v>
      </c>
      <c r="E8586" t="str">
        <f>VLOOKUP(A8586,Sheet2!$A$5:$H$9004,8,FALSE)</f>
        <v>{"ItemId":50009,"Num":584}</v>
      </c>
      <c r="F8586" t="str">
        <f>"["&amp;VLOOKUP(A8586,Sheet3!$A$4:$G$9003,7,FALSE)&amp;","&amp;VLOOKUP(A8586,Sheet4!$A$5:$G$9004,7,FALSE)&amp;"]"</f>
        <v>[{"AttrType":"Power","Value":35488},{"AttrType":"Time","Value":2}]</v>
      </c>
    </row>
    <row r="8587" spans="1:6">
      <c r="A8587">
        <v>18583</v>
      </c>
      <c r="B8587" t="s">
        <v>35</v>
      </c>
      <c r="C8587" t="s">
        <v>36</v>
      </c>
      <c r="D8587">
        <f t="shared" si="128"/>
        <v>583</v>
      </c>
      <c r="E8587" t="str">
        <f>VLOOKUP(A8587,Sheet2!$A$5:$H$9004,8,FALSE)</f>
        <v>{"ItemId":50009,"Num":585}</v>
      </c>
      <c r="F8587" t="str">
        <f>"["&amp;VLOOKUP(A8587,Sheet3!$A$4:$G$9003,7,FALSE)&amp;","&amp;VLOOKUP(A8587,Sheet4!$A$5:$G$9004,7,FALSE)&amp;"]"</f>
        <v>[{"AttrType":"Power","Value":35577},{"AttrType":"Time","Value":2}]</v>
      </c>
    </row>
    <row r="8588" spans="1:6">
      <c r="A8588">
        <v>18584</v>
      </c>
      <c r="B8588" t="s">
        <v>35</v>
      </c>
      <c r="C8588" t="s">
        <v>36</v>
      </c>
      <c r="D8588">
        <f t="shared" si="128"/>
        <v>584</v>
      </c>
      <c r="E8588" t="str">
        <f>VLOOKUP(A8588,Sheet2!$A$5:$H$9004,8,FALSE)</f>
        <v>{"ItemId":50009,"Num":586}</v>
      </c>
      <c r="F8588" t="str">
        <f>"["&amp;VLOOKUP(A8588,Sheet3!$A$4:$G$9003,7,FALSE)&amp;","&amp;VLOOKUP(A8588,Sheet4!$A$5:$G$9004,7,FALSE)&amp;"]"</f>
        <v>[{"AttrType":"Power","Value":35666},{"AttrType":"Time","Value":2}]</v>
      </c>
    </row>
    <row r="8589" spans="1:6">
      <c r="A8589">
        <v>18585</v>
      </c>
      <c r="B8589" t="s">
        <v>35</v>
      </c>
      <c r="C8589" t="s">
        <v>36</v>
      </c>
      <c r="D8589">
        <f t="shared" si="128"/>
        <v>585</v>
      </c>
      <c r="E8589" t="str">
        <f>VLOOKUP(A8589,Sheet2!$A$5:$H$9004,8,FALSE)</f>
        <v>{"ItemId":50009,"Num":587}</v>
      </c>
      <c r="F8589" t="str">
        <f>"["&amp;VLOOKUP(A8589,Sheet3!$A$4:$G$9003,7,FALSE)&amp;","&amp;VLOOKUP(A8589,Sheet4!$A$5:$G$9004,7,FALSE)&amp;"]"</f>
        <v>[{"AttrType":"Power","Value":35755},{"AttrType":"Time","Value":2}]</v>
      </c>
    </row>
    <row r="8590" spans="1:6">
      <c r="A8590">
        <v>18586</v>
      </c>
      <c r="B8590" t="s">
        <v>35</v>
      </c>
      <c r="C8590" t="s">
        <v>36</v>
      </c>
      <c r="D8590">
        <f t="shared" si="128"/>
        <v>586</v>
      </c>
      <c r="E8590" t="str">
        <f>VLOOKUP(A8590,Sheet2!$A$5:$H$9004,8,FALSE)</f>
        <v>{"ItemId":50009,"Num":588}</v>
      </c>
      <c r="F8590" t="str">
        <f>"["&amp;VLOOKUP(A8590,Sheet3!$A$4:$G$9003,7,FALSE)&amp;","&amp;VLOOKUP(A8590,Sheet4!$A$5:$G$9004,7,FALSE)&amp;"]"</f>
        <v>[{"AttrType":"Power","Value":35844},{"AttrType":"Time","Value":2}]</v>
      </c>
    </row>
    <row r="8591" spans="1:6">
      <c r="A8591">
        <v>18587</v>
      </c>
      <c r="B8591" t="s">
        <v>35</v>
      </c>
      <c r="C8591" t="s">
        <v>36</v>
      </c>
      <c r="D8591">
        <f t="shared" si="128"/>
        <v>587</v>
      </c>
      <c r="E8591" t="str">
        <f>VLOOKUP(A8591,Sheet2!$A$5:$H$9004,8,FALSE)</f>
        <v>{"ItemId":50009,"Num":589}</v>
      </c>
      <c r="F8591" t="str">
        <f>"["&amp;VLOOKUP(A8591,Sheet3!$A$4:$G$9003,7,FALSE)&amp;","&amp;VLOOKUP(A8591,Sheet4!$A$5:$G$9004,7,FALSE)&amp;"]"</f>
        <v>[{"AttrType":"Power","Value":35933},{"AttrType":"Time","Value":2}]</v>
      </c>
    </row>
    <row r="8592" spans="1:6">
      <c r="A8592">
        <v>18588</v>
      </c>
      <c r="B8592" t="s">
        <v>35</v>
      </c>
      <c r="C8592" t="s">
        <v>36</v>
      </c>
      <c r="D8592">
        <f t="shared" si="128"/>
        <v>588</v>
      </c>
      <c r="E8592" t="str">
        <f>VLOOKUP(A8592,Sheet2!$A$5:$H$9004,8,FALSE)</f>
        <v>{"ItemId":50009,"Num":590}</v>
      </c>
      <c r="F8592" t="str">
        <f>"["&amp;VLOOKUP(A8592,Sheet3!$A$4:$G$9003,7,FALSE)&amp;","&amp;VLOOKUP(A8592,Sheet4!$A$5:$G$9004,7,FALSE)&amp;"]"</f>
        <v>[{"AttrType":"Power","Value":36022},{"AttrType":"Time","Value":2}]</v>
      </c>
    </row>
    <row r="8593" spans="1:6">
      <c r="A8593">
        <v>18589</v>
      </c>
      <c r="B8593" t="s">
        <v>35</v>
      </c>
      <c r="C8593" t="s">
        <v>36</v>
      </c>
      <c r="D8593">
        <f t="shared" si="128"/>
        <v>589</v>
      </c>
      <c r="E8593" t="str">
        <f>VLOOKUP(A8593,Sheet2!$A$5:$H$9004,8,FALSE)</f>
        <v>{"ItemId":50009,"Num":591}</v>
      </c>
      <c r="F8593" t="str">
        <f>"["&amp;VLOOKUP(A8593,Sheet3!$A$4:$G$9003,7,FALSE)&amp;","&amp;VLOOKUP(A8593,Sheet4!$A$5:$G$9004,7,FALSE)&amp;"]"</f>
        <v>[{"AttrType":"Power","Value":36111},{"AttrType":"Time","Value":2}]</v>
      </c>
    </row>
    <row r="8594" spans="1:6">
      <c r="A8594">
        <v>18590</v>
      </c>
      <c r="B8594" t="s">
        <v>35</v>
      </c>
      <c r="C8594" t="s">
        <v>36</v>
      </c>
      <c r="D8594">
        <f t="shared" si="128"/>
        <v>590</v>
      </c>
      <c r="E8594" t="str">
        <f>VLOOKUP(A8594,Sheet2!$A$5:$H$9004,8,FALSE)</f>
        <v>{"ItemId":50009,"Num":592}</v>
      </c>
      <c r="F8594" t="str">
        <f>"["&amp;VLOOKUP(A8594,Sheet3!$A$4:$G$9003,7,FALSE)&amp;","&amp;VLOOKUP(A8594,Sheet4!$A$5:$G$9004,7,FALSE)&amp;"]"</f>
        <v>[{"AttrType":"Power","Value":36200},{"AttrType":"Time","Value":2}]</v>
      </c>
    </row>
    <row r="8595" spans="1:6">
      <c r="A8595">
        <v>18591</v>
      </c>
      <c r="B8595" t="s">
        <v>35</v>
      </c>
      <c r="C8595" t="s">
        <v>36</v>
      </c>
      <c r="D8595">
        <f t="shared" si="128"/>
        <v>591</v>
      </c>
      <c r="E8595" t="str">
        <f>VLOOKUP(A8595,Sheet2!$A$5:$H$9004,8,FALSE)</f>
        <v>{"ItemId":50009,"Num":593}</v>
      </c>
      <c r="F8595" t="str">
        <f>"["&amp;VLOOKUP(A8595,Sheet3!$A$4:$G$9003,7,FALSE)&amp;","&amp;VLOOKUP(A8595,Sheet4!$A$5:$G$9004,7,FALSE)&amp;"]"</f>
        <v>[{"AttrType":"Power","Value":36290},{"AttrType":"Time","Value":2}]</v>
      </c>
    </row>
    <row r="8596" spans="1:6">
      <c r="A8596">
        <v>18592</v>
      </c>
      <c r="B8596" t="s">
        <v>35</v>
      </c>
      <c r="C8596" t="s">
        <v>36</v>
      </c>
      <c r="D8596">
        <f t="shared" si="128"/>
        <v>592</v>
      </c>
      <c r="E8596" t="str">
        <f>VLOOKUP(A8596,Sheet2!$A$5:$H$9004,8,FALSE)</f>
        <v>{"ItemId":50009,"Num":594}</v>
      </c>
      <c r="F8596" t="str">
        <f>"["&amp;VLOOKUP(A8596,Sheet3!$A$4:$G$9003,7,FALSE)&amp;","&amp;VLOOKUP(A8596,Sheet4!$A$5:$G$9004,7,FALSE)&amp;"]"</f>
        <v>[{"AttrType":"Power","Value":36380},{"AttrType":"Time","Value":2}]</v>
      </c>
    </row>
    <row r="8597" spans="1:6">
      <c r="A8597">
        <v>18593</v>
      </c>
      <c r="B8597" t="s">
        <v>35</v>
      </c>
      <c r="C8597" t="s">
        <v>36</v>
      </c>
      <c r="D8597">
        <f t="shared" si="128"/>
        <v>593</v>
      </c>
      <c r="E8597" t="str">
        <f>VLOOKUP(A8597,Sheet2!$A$5:$H$9004,8,FALSE)</f>
        <v>{"ItemId":50009,"Num":595}</v>
      </c>
      <c r="F8597" t="str">
        <f>"["&amp;VLOOKUP(A8597,Sheet3!$A$4:$G$9003,7,FALSE)&amp;","&amp;VLOOKUP(A8597,Sheet4!$A$5:$G$9004,7,FALSE)&amp;"]"</f>
        <v>[{"AttrType":"Power","Value":36470},{"AttrType":"Time","Value":2}]</v>
      </c>
    </row>
    <row r="8598" spans="1:6">
      <c r="A8598">
        <v>18594</v>
      </c>
      <c r="B8598" t="s">
        <v>35</v>
      </c>
      <c r="C8598" t="s">
        <v>36</v>
      </c>
      <c r="D8598">
        <f t="shared" si="128"/>
        <v>594</v>
      </c>
      <c r="E8598" t="str">
        <f>VLOOKUP(A8598,Sheet2!$A$5:$H$9004,8,FALSE)</f>
        <v>{"ItemId":50009,"Num":596}</v>
      </c>
      <c r="F8598" t="str">
        <f>"["&amp;VLOOKUP(A8598,Sheet3!$A$4:$G$9003,7,FALSE)&amp;","&amp;VLOOKUP(A8598,Sheet4!$A$5:$G$9004,7,FALSE)&amp;"]"</f>
        <v>[{"AttrType":"Power","Value":36560},{"AttrType":"Time","Value":2}]</v>
      </c>
    </row>
    <row r="8599" spans="1:6">
      <c r="A8599">
        <v>18595</v>
      </c>
      <c r="B8599" t="s">
        <v>35</v>
      </c>
      <c r="C8599" t="s">
        <v>36</v>
      </c>
      <c r="D8599">
        <f t="shared" si="128"/>
        <v>595</v>
      </c>
      <c r="E8599" t="str">
        <f>VLOOKUP(A8599,Sheet2!$A$5:$H$9004,8,FALSE)</f>
        <v>{"ItemId":50009,"Num":597}</v>
      </c>
      <c r="F8599" t="str">
        <f>"["&amp;VLOOKUP(A8599,Sheet3!$A$4:$G$9003,7,FALSE)&amp;","&amp;VLOOKUP(A8599,Sheet4!$A$5:$G$9004,7,FALSE)&amp;"]"</f>
        <v>[{"AttrType":"Power","Value":36650},{"AttrType":"Time","Value":2}]</v>
      </c>
    </row>
    <row r="8600" spans="1:6">
      <c r="A8600">
        <v>18596</v>
      </c>
      <c r="B8600" t="s">
        <v>35</v>
      </c>
      <c r="C8600" t="s">
        <v>36</v>
      </c>
      <c r="D8600">
        <f t="shared" si="128"/>
        <v>596</v>
      </c>
      <c r="E8600" t="str">
        <f>VLOOKUP(A8600,Sheet2!$A$5:$H$9004,8,FALSE)</f>
        <v>{"ItemId":50009,"Num":598}</v>
      </c>
      <c r="F8600" t="str">
        <f>"["&amp;VLOOKUP(A8600,Sheet3!$A$4:$G$9003,7,FALSE)&amp;","&amp;VLOOKUP(A8600,Sheet4!$A$5:$G$9004,7,FALSE)&amp;"]"</f>
        <v>[{"AttrType":"Power","Value":36740},{"AttrType":"Time","Value":2}]</v>
      </c>
    </row>
    <row r="8601" spans="1:6">
      <c r="A8601">
        <v>18597</v>
      </c>
      <c r="B8601" t="s">
        <v>35</v>
      </c>
      <c r="C8601" t="s">
        <v>36</v>
      </c>
      <c r="D8601">
        <f t="shared" si="128"/>
        <v>597</v>
      </c>
      <c r="E8601" t="str">
        <f>VLOOKUP(A8601,Sheet2!$A$5:$H$9004,8,FALSE)</f>
        <v>{"ItemId":50009,"Num":599}</v>
      </c>
      <c r="F8601" t="str">
        <f>"["&amp;VLOOKUP(A8601,Sheet3!$A$4:$G$9003,7,FALSE)&amp;","&amp;VLOOKUP(A8601,Sheet4!$A$5:$G$9004,7,FALSE)&amp;"]"</f>
        <v>[{"AttrType":"Power","Value":36830},{"AttrType":"Time","Value":2}]</v>
      </c>
    </row>
    <row r="8602" spans="1:6">
      <c r="A8602">
        <v>18598</v>
      </c>
      <c r="B8602" t="s">
        <v>35</v>
      </c>
      <c r="C8602" t="s">
        <v>36</v>
      </c>
      <c r="D8602">
        <f t="shared" si="128"/>
        <v>598</v>
      </c>
      <c r="E8602" t="str">
        <f>VLOOKUP(A8602,Sheet2!$A$5:$H$9004,8,FALSE)</f>
        <v>{"ItemId":50009,"Num":600}</v>
      </c>
      <c r="F8602" t="str">
        <f>"["&amp;VLOOKUP(A8602,Sheet3!$A$4:$G$9003,7,FALSE)&amp;","&amp;VLOOKUP(A8602,Sheet4!$A$5:$G$9004,7,FALSE)&amp;"]"</f>
        <v>[{"AttrType":"Power","Value":36920},{"AttrType":"Time","Value":2}]</v>
      </c>
    </row>
    <row r="8603" spans="1:6">
      <c r="A8603">
        <v>18599</v>
      </c>
      <c r="B8603" t="s">
        <v>35</v>
      </c>
      <c r="C8603" t="s">
        <v>36</v>
      </c>
      <c r="D8603">
        <f t="shared" si="128"/>
        <v>599</v>
      </c>
      <c r="E8603" t="str">
        <f>VLOOKUP(A8603,Sheet2!$A$5:$H$9004,8,FALSE)</f>
        <v>{"ItemId":50009,"Num":601}</v>
      </c>
      <c r="F8603" t="str">
        <f>"["&amp;VLOOKUP(A8603,Sheet3!$A$4:$G$9003,7,FALSE)&amp;","&amp;VLOOKUP(A8603,Sheet4!$A$5:$G$9004,7,FALSE)&amp;"]"</f>
        <v>[{"AttrType":"Power","Value":37010},{"AttrType":"Time","Value":2}]</v>
      </c>
    </row>
    <row r="8604" spans="1:6">
      <c r="A8604">
        <v>18600</v>
      </c>
      <c r="B8604" t="s">
        <v>35</v>
      </c>
      <c r="C8604" t="s">
        <v>36</v>
      </c>
      <c r="D8604">
        <f t="shared" si="128"/>
        <v>600</v>
      </c>
      <c r="E8604" t="str">
        <f>VLOOKUP(A8604,Sheet2!$A$5:$H$9004,8,FALSE)</f>
        <v>{"ItemId":50009,"Num":602}</v>
      </c>
      <c r="F8604" t="str">
        <f>"["&amp;VLOOKUP(A8604,Sheet3!$A$4:$G$9003,7,FALSE)&amp;","&amp;VLOOKUP(A8604,Sheet4!$A$5:$G$9004,7,FALSE)&amp;"]"</f>
        <v>[{"AttrType":"Power","Value":37100},{"AttrType":"Time","Value":4}]</v>
      </c>
    </row>
    <row r="8605" spans="1:6">
      <c r="A8605">
        <v>18601</v>
      </c>
      <c r="B8605" t="s">
        <v>35</v>
      </c>
      <c r="C8605" t="s">
        <v>36</v>
      </c>
      <c r="D8605">
        <f t="shared" si="128"/>
        <v>601</v>
      </c>
      <c r="E8605" t="str">
        <f>VLOOKUP(A8605,Sheet2!$A$5:$H$9004,8,FALSE)</f>
        <v>{"ItemId":50009,"Num":603}</v>
      </c>
      <c r="F8605" t="str">
        <f>"["&amp;VLOOKUP(A8605,Sheet3!$A$4:$G$9003,7,FALSE)&amp;","&amp;VLOOKUP(A8605,Sheet4!$A$5:$G$9004,7,FALSE)&amp;"]"</f>
        <v>[{"AttrType":"Power","Value":37191},{"AttrType":"Time","Value":4}]</v>
      </c>
    </row>
    <row r="8606" spans="1:6">
      <c r="A8606">
        <v>18602</v>
      </c>
      <c r="B8606" t="s">
        <v>35</v>
      </c>
      <c r="C8606" t="s">
        <v>36</v>
      </c>
      <c r="D8606">
        <f t="shared" si="128"/>
        <v>602</v>
      </c>
      <c r="E8606" t="str">
        <f>VLOOKUP(A8606,Sheet2!$A$5:$H$9004,8,FALSE)</f>
        <v>{"ItemId":50009,"Num":604}</v>
      </c>
      <c r="F8606" t="str">
        <f>"["&amp;VLOOKUP(A8606,Sheet3!$A$4:$G$9003,7,FALSE)&amp;","&amp;VLOOKUP(A8606,Sheet4!$A$5:$G$9004,7,FALSE)&amp;"]"</f>
        <v>[{"AttrType":"Power","Value":37282},{"AttrType":"Time","Value":4}]</v>
      </c>
    </row>
    <row r="8607" spans="1:6">
      <c r="A8607">
        <v>18603</v>
      </c>
      <c r="B8607" t="s">
        <v>35</v>
      </c>
      <c r="C8607" t="s">
        <v>36</v>
      </c>
      <c r="D8607">
        <f t="shared" si="128"/>
        <v>603</v>
      </c>
      <c r="E8607" t="str">
        <f>VLOOKUP(A8607,Sheet2!$A$5:$H$9004,8,FALSE)</f>
        <v>{"ItemId":50009,"Num":605}</v>
      </c>
      <c r="F8607" t="str">
        <f>"["&amp;VLOOKUP(A8607,Sheet3!$A$4:$G$9003,7,FALSE)&amp;","&amp;VLOOKUP(A8607,Sheet4!$A$5:$G$9004,7,FALSE)&amp;"]"</f>
        <v>[{"AttrType":"Power","Value":37373},{"AttrType":"Time","Value":4}]</v>
      </c>
    </row>
    <row r="8608" spans="1:6">
      <c r="A8608">
        <v>18604</v>
      </c>
      <c r="B8608" t="s">
        <v>35</v>
      </c>
      <c r="C8608" t="s">
        <v>36</v>
      </c>
      <c r="D8608">
        <f t="shared" si="128"/>
        <v>604</v>
      </c>
      <c r="E8608" t="str">
        <f>VLOOKUP(A8608,Sheet2!$A$5:$H$9004,8,FALSE)</f>
        <v>{"ItemId":50009,"Num":606}</v>
      </c>
      <c r="F8608" t="str">
        <f>"["&amp;VLOOKUP(A8608,Sheet3!$A$4:$G$9003,7,FALSE)&amp;","&amp;VLOOKUP(A8608,Sheet4!$A$5:$G$9004,7,FALSE)&amp;"]"</f>
        <v>[{"AttrType":"Power","Value":37464},{"AttrType":"Time","Value":4}]</v>
      </c>
    </row>
    <row r="8609" spans="1:6">
      <c r="A8609">
        <v>18605</v>
      </c>
      <c r="B8609" t="s">
        <v>35</v>
      </c>
      <c r="C8609" t="s">
        <v>36</v>
      </c>
      <c r="D8609">
        <f t="shared" si="128"/>
        <v>605</v>
      </c>
      <c r="E8609" t="str">
        <f>VLOOKUP(A8609,Sheet2!$A$5:$H$9004,8,FALSE)</f>
        <v>{"ItemId":50009,"Num":607}</v>
      </c>
      <c r="F8609" t="str">
        <f>"["&amp;VLOOKUP(A8609,Sheet3!$A$4:$G$9003,7,FALSE)&amp;","&amp;VLOOKUP(A8609,Sheet4!$A$5:$G$9004,7,FALSE)&amp;"]"</f>
        <v>[{"AttrType":"Power","Value":37555},{"AttrType":"Time","Value":4}]</v>
      </c>
    </row>
    <row r="8610" spans="1:6">
      <c r="A8610">
        <v>18606</v>
      </c>
      <c r="B8610" t="s">
        <v>35</v>
      </c>
      <c r="C8610" t="s">
        <v>36</v>
      </c>
      <c r="D8610">
        <f t="shared" si="128"/>
        <v>606</v>
      </c>
      <c r="E8610" t="str">
        <f>VLOOKUP(A8610,Sheet2!$A$5:$H$9004,8,FALSE)</f>
        <v>{"ItemId":50009,"Num":608}</v>
      </c>
      <c r="F8610" t="str">
        <f>"["&amp;VLOOKUP(A8610,Sheet3!$A$4:$G$9003,7,FALSE)&amp;","&amp;VLOOKUP(A8610,Sheet4!$A$5:$G$9004,7,FALSE)&amp;"]"</f>
        <v>[{"AttrType":"Power","Value":37646},{"AttrType":"Time","Value":4}]</v>
      </c>
    </row>
    <row r="8611" spans="1:6">
      <c r="A8611">
        <v>18607</v>
      </c>
      <c r="B8611" t="s">
        <v>35</v>
      </c>
      <c r="C8611" t="s">
        <v>36</v>
      </c>
      <c r="D8611">
        <f t="shared" si="128"/>
        <v>607</v>
      </c>
      <c r="E8611" t="str">
        <f>VLOOKUP(A8611,Sheet2!$A$5:$H$9004,8,FALSE)</f>
        <v>{"ItemId":50009,"Num":609}</v>
      </c>
      <c r="F8611" t="str">
        <f>"["&amp;VLOOKUP(A8611,Sheet3!$A$4:$G$9003,7,FALSE)&amp;","&amp;VLOOKUP(A8611,Sheet4!$A$5:$G$9004,7,FALSE)&amp;"]"</f>
        <v>[{"AttrType":"Power","Value":37737},{"AttrType":"Time","Value":4}]</v>
      </c>
    </row>
    <row r="8612" spans="1:6">
      <c r="A8612">
        <v>18608</v>
      </c>
      <c r="B8612" t="s">
        <v>35</v>
      </c>
      <c r="C8612" t="s">
        <v>36</v>
      </c>
      <c r="D8612">
        <f t="shared" si="128"/>
        <v>608</v>
      </c>
      <c r="E8612" t="str">
        <f>VLOOKUP(A8612,Sheet2!$A$5:$H$9004,8,FALSE)</f>
        <v>{"ItemId":50009,"Num":610}</v>
      </c>
      <c r="F8612" t="str">
        <f>"["&amp;VLOOKUP(A8612,Sheet3!$A$4:$G$9003,7,FALSE)&amp;","&amp;VLOOKUP(A8612,Sheet4!$A$5:$G$9004,7,FALSE)&amp;"]"</f>
        <v>[{"AttrType":"Power","Value":37828},{"AttrType":"Time","Value":4}]</v>
      </c>
    </row>
    <row r="8613" spans="1:6">
      <c r="A8613">
        <v>18609</v>
      </c>
      <c r="B8613" t="s">
        <v>35</v>
      </c>
      <c r="C8613" t="s">
        <v>36</v>
      </c>
      <c r="D8613">
        <f t="shared" si="128"/>
        <v>609</v>
      </c>
      <c r="E8613" t="str">
        <f>VLOOKUP(A8613,Sheet2!$A$5:$H$9004,8,FALSE)</f>
        <v>{"ItemId":50009,"Num":611}</v>
      </c>
      <c r="F8613" t="str">
        <f>"["&amp;VLOOKUP(A8613,Sheet3!$A$4:$G$9003,7,FALSE)&amp;","&amp;VLOOKUP(A8613,Sheet4!$A$5:$G$9004,7,FALSE)&amp;"]"</f>
        <v>[{"AttrType":"Power","Value":37919},{"AttrType":"Time","Value":4}]</v>
      </c>
    </row>
    <row r="8614" spans="1:6">
      <c r="A8614">
        <v>18610</v>
      </c>
      <c r="B8614" t="s">
        <v>35</v>
      </c>
      <c r="C8614" t="s">
        <v>36</v>
      </c>
      <c r="D8614">
        <f t="shared" si="128"/>
        <v>610</v>
      </c>
      <c r="E8614" t="str">
        <f>VLOOKUP(A8614,Sheet2!$A$5:$H$9004,8,FALSE)</f>
        <v>{"ItemId":50009,"Num":612}</v>
      </c>
      <c r="F8614" t="str">
        <f>"["&amp;VLOOKUP(A8614,Sheet3!$A$4:$G$9003,7,FALSE)&amp;","&amp;VLOOKUP(A8614,Sheet4!$A$5:$G$9004,7,FALSE)&amp;"]"</f>
        <v>[{"AttrType":"Power","Value":38010},{"AttrType":"Time","Value":4}]</v>
      </c>
    </row>
    <row r="8615" spans="1:6">
      <c r="A8615">
        <v>18611</v>
      </c>
      <c r="B8615" t="s">
        <v>35</v>
      </c>
      <c r="C8615" t="s">
        <v>36</v>
      </c>
      <c r="D8615">
        <f t="shared" si="128"/>
        <v>611</v>
      </c>
      <c r="E8615" t="str">
        <f>VLOOKUP(A8615,Sheet2!$A$5:$H$9004,8,FALSE)</f>
        <v>{"ItemId":50009,"Num":613}</v>
      </c>
      <c r="F8615" t="str">
        <f>"["&amp;VLOOKUP(A8615,Sheet3!$A$4:$G$9003,7,FALSE)&amp;","&amp;VLOOKUP(A8615,Sheet4!$A$5:$G$9004,7,FALSE)&amp;"]"</f>
        <v>[{"AttrType":"Power","Value":38102},{"AttrType":"Time","Value":4}]</v>
      </c>
    </row>
    <row r="8616" spans="1:6">
      <c r="A8616">
        <v>18612</v>
      </c>
      <c r="B8616" t="s">
        <v>35</v>
      </c>
      <c r="C8616" t="s">
        <v>36</v>
      </c>
      <c r="D8616">
        <f t="shared" si="128"/>
        <v>612</v>
      </c>
      <c r="E8616" t="str">
        <f>VLOOKUP(A8616,Sheet2!$A$5:$H$9004,8,FALSE)</f>
        <v>{"ItemId":50009,"Num":614}</v>
      </c>
      <c r="F8616" t="str">
        <f>"["&amp;VLOOKUP(A8616,Sheet3!$A$4:$G$9003,7,FALSE)&amp;","&amp;VLOOKUP(A8616,Sheet4!$A$5:$G$9004,7,FALSE)&amp;"]"</f>
        <v>[{"AttrType":"Power","Value":38194},{"AttrType":"Time","Value":4}]</v>
      </c>
    </row>
    <row r="8617" spans="1:6">
      <c r="A8617">
        <v>18613</v>
      </c>
      <c r="B8617" t="s">
        <v>35</v>
      </c>
      <c r="C8617" t="s">
        <v>36</v>
      </c>
      <c r="D8617">
        <f t="shared" si="128"/>
        <v>613</v>
      </c>
      <c r="E8617" t="str">
        <f>VLOOKUP(A8617,Sheet2!$A$5:$H$9004,8,FALSE)</f>
        <v>{"ItemId":50009,"Num":615}</v>
      </c>
      <c r="F8617" t="str">
        <f>"["&amp;VLOOKUP(A8617,Sheet3!$A$4:$G$9003,7,FALSE)&amp;","&amp;VLOOKUP(A8617,Sheet4!$A$5:$G$9004,7,FALSE)&amp;"]"</f>
        <v>[{"AttrType":"Power","Value":38286},{"AttrType":"Time","Value":4}]</v>
      </c>
    </row>
    <row r="8618" spans="1:6">
      <c r="A8618">
        <v>18614</v>
      </c>
      <c r="B8618" t="s">
        <v>35</v>
      </c>
      <c r="C8618" t="s">
        <v>36</v>
      </c>
      <c r="D8618">
        <f t="shared" si="128"/>
        <v>614</v>
      </c>
      <c r="E8618" t="str">
        <f>VLOOKUP(A8618,Sheet2!$A$5:$H$9004,8,FALSE)</f>
        <v>{"ItemId":50009,"Num":616}</v>
      </c>
      <c r="F8618" t="str">
        <f>"["&amp;VLOOKUP(A8618,Sheet3!$A$4:$G$9003,7,FALSE)&amp;","&amp;VLOOKUP(A8618,Sheet4!$A$5:$G$9004,7,FALSE)&amp;"]"</f>
        <v>[{"AttrType":"Power","Value":38378},{"AttrType":"Time","Value":4}]</v>
      </c>
    </row>
    <row r="8619" spans="1:6">
      <c r="A8619">
        <v>18615</v>
      </c>
      <c r="B8619" t="s">
        <v>35</v>
      </c>
      <c r="C8619" t="s">
        <v>36</v>
      </c>
      <c r="D8619">
        <f t="shared" si="128"/>
        <v>615</v>
      </c>
      <c r="E8619" t="str">
        <f>VLOOKUP(A8619,Sheet2!$A$5:$H$9004,8,FALSE)</f>
        <v>{"ItemId":50009,"Num":617}</v>
      </c>
      <c r="F8619" t="str">
        <f>"["&amp;VLOOKUP(A8619,Sheet3!$A$4:$G$9003,7,FALSE)&amp;","&amp;VLOOKUP(A8619,Sheet4!$A$5:$G$9004,7,FALSE)&amp;"]"</f>
        <v>[{"AttrType":"Power","Value":38470},{"AttrType":"Time","Value":4}]</v>
      </c>
    </row>
    <row r="8620" spans="1:6">
      <c r="A8620">
        <v>18616</v>
      </c>
      <c r="B8620" t="s">
        <v>35</v>
      </c>
      <c r="C8620" t="s">
        <v>36</v>
      </c>
      <c r="D8620">
        <f t="shared" si="128"/>
        <v>616</v>
      </c>
      <c r="E8620" t="str">
        <f>VLOOKUP(A8620,Sheet2!$A$5:$H$9004,8,FALSE)</f>
        <v>{"ItemId":50009,"Num":618}</v>
      </c>
      <c r="F8620" t="str">
        <f>"["&amp;VLOOKUP(A8620,Sheet3!$A$4:$G$9003,7,FALSE)&amp;","&amp;VLOOKUP(A8620,Sheet4!$A$5:$G$9004,7,FALSE)&amp;"]"</f>
        <v>[{"AttrType":"Power","Value":38562},{"AttrType":"Time","Value":4}]</v>
      </c>
    </row>
    <row r="8621" spans="1:6">
      <c r="A8621">
        <v>18617</v>
      </c>
      <c r="B8621" t="s">
        <v>35</v>
      </c>
      <c r="C8621" t="s">
        <v>36</v>
      </c>
      <c r="D8621">
        <f t="shared" si="128"/>
        <v>617</v>
      </c>
      <c r="E8621" t="str">
        <f>VLOOKUP(A8621,Sheet2!$A$5:$H$9004,8,FALSE)</f>
        <v>{"ItemId":50009,"Num":619}</v>
      </c>
      <c r="F8621" t="str">
        <f>"["&amp;VLOOKUP(A8621,Sheet3!$A$4:$G$9003,7,FALSE)&amp;","&amp;VLOOKUP(A8621,Sheet4!$A$5:$G$9004,7,FALSE)&amp;"]"</f>
        <v>[{"AttrType":"Power","Value":38654},{"AttrType":"Time","Value":4}]</v>
      </c>
    </row>
    <row r="8622" spans="1:6">
      <c r="A8622">
        <v>18618</v>
      </c>
      <c r="B8622" t="s">
        <v>35</v>
      </c>
      <c r="C8622" t="s">
        <v>36</v>
      </c>
      <c r="D8622">
        <f t="shared" si="128"/>
        <v>618</v>
      </c>
      <c r="E8622" t="str">
        <f>VLOOKUP(A8622,Sheet2!$A$5:$H$9004,8,FALSE)</f>
        <v>{"ItemId":50009,"Num":620}</v>
      </c>
      <c r="F8622" t="str">
        <f>"["&amp;VLOOKUP(A8622,Sheet3!$A$4:$G$9003,7,FALSE)&amp;","&amp;VLOOKUP(A8622,Sheet4!$A$5:$G$9004,7,FALSE)&amp;"]"</f>
        <v>[{"AttrType":"Power","Value":38746},{"AttrType":"Time","Value":4}]</v>
      </c>
    </row>
    <row r="8623" spans="1:6">
      <c r="A8623">
        <v>18619</v>
      </c>
      <c r="B8623" t="s">
        <v>35</v>
      </c>
      <c r="C8623" t="s">
        <v>36</v>
      </c>
      <c r="D8623">
        <f t="shared" si="128"/>
        <v>619</v>
      </c>
      <c r="E8623" t="str">
        <f>VLOOKUP(A8623,Sheet2!$A$5:$H$9004,8,FALSE)</f>
        <v>{"ItemId":50009,"Num":621}</v>
      </c>
      <c r="F8623" t="str">
        <f>"["&amp;VLOOKUP(A8623,Sheet3!$A$4:$G$9003,7,FALSE)&amp;","&amp;VLOOKUP(A8623,Sheet4!$A$5:$G$9004,7,FALSE)&amp;"]"</f>
        <v>[{"AttrType":"Power","Value":38838},{"AttrType":"Time","Value":4}]</v>
      </c>
    </row>
    <row r="8624" spans="1:6">
      <c r="A8624">
        <v>18620</v>
      </c>
      <c r="B8624" t="s">
        <v>35</v>
      </c>
      <c r="C8624" t="s">
        <v>36</v>
      </c>
      <c r="D8624">
        <f t="shared" si="128"/>
        <v>620</v>
      </c>
      <c r="E8624" t="str">
        <f>VLOOKUP(A8624,Sheet2!$A$5:$H$9004,8,FALSE)</f>
        <v>{"ItemId":50009,"Num":622}</v>
      </c>
      <c r="F8624" t="str">
        <f>"["&amp;VLOOKUP(A8624,Sheet3!$A$4:$G$9003,7,FALSE)&amp;","&amp;VLOOKUP(A8624,Sheet4!$A$5:$G$9004,7,FALSE)&amp;"]"</f>
        <v>[{"AttrType":"Power","Value":38930},{"AttrType":"Time","Value":4}]</v>
      </c>
    </row>
    <row r="8625" spans="1:6">
      <c r="A8625">
        <v>18621</v>
      </c>
      <c r="B8625" t="s">
        <v>35</v>
      </c>
      <c r="C8625" t="s">
        <v>36</v>
      </c>
      <c r="D8625">
        <f t="shared" si="128"/>
        <v>621</v>
      </c>
      <c r="E8625" t="str">
        <f>VLOOKUP(A8625,Sheet2!$A$5:$H$9004,8,FALSE)</f>
        <v>{"ItemId":50009,"Num":623}</v>
      </c>
      <c r="F8625" t="str">
        <f>"["&amp;VLOOKUP(A8625,Sheet3!$A$4:$G$9003,7,FALSE)&amp;","&amp;VLOOKUP(A8625,Sheet4!$A$5:$G$9004,7,FALSE)&amp;"]"</f>
        <v>[{"AttrType":"Power","Value":39023},{"AttrType":"Time","Value":4}]</v>
      </c>
    </row>
    <row r="8626" spans="1:6">
      <c r="A8626">
        <v>18622</v>
      </c>
      <c r="B8626" t="s">
        <v>35</v>
      </c>
      <c r="C8626" t="s">
        <v>36</v>
      </c>
      <c r="D8626">
        <f t="shared" si="128"/>
        <v>622</v>
      </c>
      <c r="E8626" t="str">
        <f>VLOOKUP(A8626,Sheet2!$A$5:$H$9004,8,FALSE)</f>
        <v>{"ItemId":50009,"Num":624}</v>
      </c>
      <c r="F8626" t="str">
        <f>"["&amp;VLOOKUP(A8626,Sheet3!$A$4:$G$9003,7,FALSE)&amp;","&amp;VLOOKUP(A8626,Sheet4!$A$5:$G$9004,7,FALSE)&amp;"]"</f>
        <v>[{"AttrType":"Power","Value":39116},{"AttrType":"Time","Value":4}]</v>
      </c>
    </row>
    <row r="8627" spans="1:6">
      <c r="A8627">
        <v>18623</v>
      </c>
      <c r="B8627" t="s">
        <v>35</v>
      </c>
      <c r="C8627" t="s">
        <v>36</v>
      </c>
      <c r="D8627">
        <f t="shared" si="128"/>
        <v>623</v>
      </c>
      <c r="E8627" t="str">
        <f>VLOOKUP(A8627,Sheet2!$A$5:$H$9004,8,FALSE)</f>
        <v>{"ItemId":50009,"Num":625}</v>
      </c>
      <c r="F8627" t="str">
        <f>"["&amp;VLOOKUP(A8627,Sheet3!$A$4:$G$9003,7,FALSE)&amp;","&amp;VLOOKUP(A8627,Sheet4!$A$5:$G$9004,7,FALSE)&amp;"]"</f>
        <v>[{"AttrType":"Power","Value":39209},{"AttrType":"Time","Value":4}]</v>
      </c>
    </row>
    <row r="8628" spans="1:6">
      <c r="A8628">
        <v>18624</v>
      </c>
      <c r="B8628" t="s">
        <v>35</v>
      </c>
      <c r="C8628" t="s">
        <v>36</v>
      </c>
      <c r="D8628">
        <f t="shared" si="128"/>
        <v>624</v>
      </c>
      <c r="E8628" t="str">
        <f>VLOOKUP(A8628,Sheet2!$A$5:$H$9004,8,FALSE)</f>
        <v>{"ItemId":50009,"Num":626}</v>
      </c>
      <c r="F8628" t="str">
        <f>"["&amp;VLOOKUP(A8628,Sheet3!$A$4:$G$9003,7,FALSE)&amp;","&amp;VLOOKUP(A8628,Sheet4!$A$5:$G$9004,7,FALSE)&amp;"]"</f>
        <v>[{"AttrType":"Power","Value":39302},{"AttrType":"Time","Value":4}]</v>
      </c>
    </row>
    <row r="8629" spans="1:6">
      <c r="A8629">
        <v>18625</v>
      </c>
      <c r="B8629" t="s">
        <v>35</v>
      </c>
      <c r="C8629" t="s">
        <v>36</v>
      </c>
      <c r="D8629">
        <f t="shared" si="128"/>
        <v>625</v>
      </c>
      <c r="E8629" t="str">
        <f>VLOOKUP(A8629,Sheet2!$A$5:$H$9004,8,FALSE)</f>
        <v>{"ItemId":50009,"Num":627}</v>
      </c>
      <c r="F8629" t="str">
        <f>"["&amp;VLOOKUP(A8629,Sheet3!$A$4:$G$9003,7,FALSE)&amp;","&amp;VLOOKUP(A8629,Sheet4!$A$5:$G$9004,7,FALSE)&amp;"]"</f>
        <v>[{"AttrType":"Power","Value":39395},{"AttrType":"Time","Value":4}]</v>
      </c>
    </row>
    <row r="8630" spans="1:6">
      <c r="A8630">
        <v>18626</v>
      </c>
      <c r="B8630" t="s">
        <v>35</v>
      </c>
      <c r="C8630" t="s">
        <v>36</v>
      </c>
      <c r="D8630">
        <f t="shared" si="128"/>
        <v>626</v>
      </c>
      <c r="E8630" t="str">
        <f>VLOOKUP(A8630,Sheet2!$A$5:$H$9004,8,FALSE)</f>
        <v>{"ItemId":50009,"Num":628}</v>
      </c>
      <c r="F8630" t="str">
        <f>"["&amp;VLOOKUP(A8630,Sheet3!$A$4:$G$9003,7,FALSE)&amp;","&amp;VLOOKUP(A8630,Sheet4!$A$5:$G$9004,7,FALSE)&amp;"]"</f>
        <v>[{"AttrType":"Power","Value":39488},{"AttrType":"Time","Value":4}]</v>
      </c>
    </row>
    <row r="8631" spans="1:6">
      <c r="A8631">
        <v>18627</v>
      </c>
      <c r="B8631" t="s">
        <v>35</v>
      </c>
      <c r="C8631" t="s">
        <v>36</v>
      </c>
      <c r="D8631">
        <f t="shared" si="128"/>
        <v>627</v>
      </c>
      <c r="E8631" t="str">
        <f>VLOOKUP(A8631,Sheet2!$A$5:$H$9004,8,FALSE)</f>
        <v>{"ItemId":50009,"Num":629}</v>
      </c>
      <c r="F8631" t="str">
        <f>"["&amp;VLOOKUP(A8631,Sheet3!$A$4:$G$9003,7,FALSE)&amp;","&amp;VLOOKUP(A8631,Sheet4!$A$5:$G$9004,7,FALSE)&amp;"]"</f>
        <v>[{"AttrType":"Power","Value":39581},{"AttrType":"Time","Value":4}]</v>
      </c>
    </row>
    <row r="8632" spans="1:6">
      <c r="A8632">
        <v>18628</v>
      </c>
      <c r="B8632" t="s">
        <v>35</v>
      </c>
      <c r="C8632" t="s">
        <v>36</v>
      </c>
      <c r="D8632">
        <f t="shared" si="128"/>
        <v>628</v>
      </c>
      <c r="E8632" t="str">
        <f>VLOOKUP(A8632,Sheet2!$A$5:$H$9004,8,FALSE)</f>
        <v>{"ItemId":50009,"Num":630}</v>
      </c>
      <c r="F8632" t="str">
        <f>"["&amp;VLOOKUP(A8632,Sheet3!$A$4:$G$9003,7,FALSE)&amp;","&amp;VLOOKUP(A8632,Sheet4!$A$5:$G$9004,7,FALSE)&amp;"]"</f>
        <v>[{"AttrType":"Power","Value":39674},{"AttrType":"Time","Value":4}]</v>
      </c>
    </row>
    <row r="8633" spans="1:6">
      <c r="A8633">
        <v>18629</v>
      </c>
      <c r="B8633" t="s">
        <v>35</v>
      </c>
      <c r="C8633" t="s">
        <v>36</v>
      </c>
      <c r="D8633">
        <f t="shared" si="128"/>
        <v>629</v>
      </c>
      <c r="E8633" t="str">
        <f>VLOOKUP(A8633,Sheet2!$A$5:$H$9004,8,FALSE)</f>
        <v>{"ItemId":50009,"Num":631}</v>
      </c>
      <c r="F8633" t="str">
        <f>"["&amp;VLOOKUP(A8633,Sheet3!$A$4:$G$9003,7,FALSE)&amp;","&amp;VLOOKUP(A8633,Sheet4!$A$5:$G$9004,7,FALSE)&amp;"]"</f>
        <v>[{"AttrType":"Power","Value":39767},{"AttrType":"Time","Value":4}]</v>
      </c>
    </row>
    <row r="8634" spans="1:6">
      <c r="A8634">
        <v>18630</v>
      </c>
      <c r="B8634" t="s">
        <v>35</v>
      </c>
      <c r="C8634" t="s">
        <v>36</v>
      </c>
      <c r="D8634">
        <f t="shared" si="128"/>
        <v>630</v>
      </c>
      <c r="E8634" t="str">
        <f>VLOOKUP(A8634,Sheet2!$A$5:$H$9004,8,FALSE)</f>
        <v>{"ItemId":50009,"Num":632}</v>
      </c>
      <c r="F8634" t="str">
        <f>"["&amp;VLOOKUP(A8634,Sheet3!$A$4:$G$9003,7,FALSE)&amp;","&amp;VLOOKUP(A8634,Sheet4!$A$5:$G$9004,7,FALSE)&amp;"]"</f>
        <v>[{"AttrType":"Power","Value":39860},{"AttrType":"Time","Value":4}]</v>
      </c>
    </row>
    <row r="8635" spans="1:6">
      <c r="A8635">
        <v>18631</v>
      </c>
      <c r="B8635" t="s">
        <v>35</v>
      </c>
      <c r="C8635" t="s">
        <v>36</v>
      </c>
      <c r="D8635">
        <f t="shared" si="128"/>
        <v>631</v>
      </c>
      <c r="E8635" t="str">
        <f>VLOOKUP(A8635,Sheet2!$A$5:$H$9004,8,FALSE)</f>
        <v>{"ItemId":50009,"Num":633}</v>
      </c>
      <c r="F8635" t="str">
        <f>"["&amp;VLOOKUP(A8635,Sheet3!$A$4:$G$9003,7,FALSE)&amp;","&amp;VLOOKUP(A8635,Sheet4!$A$5:$G$9004,7,FALSE)&amp;"]"</f>
        <v>[{"AttrType":"Power","Value":39954},{"AttrType":"Time","Value":4}]</v>
      </c>
    </row>
    <row r="8636" spans="1:6">
      <c r="A8636">
        <v>18632</v>
      </c>
      <c r="B8636" t="s">
        <v>35</v>
      </c>
      <c r="C8636" t="s">
        <v>36</v>
      </c>
      <c r="D8636">
        <f t="shared" si="128"/>
        <v>632</v>
      </c>
      <c r="E8636" t="str">
        <f>VLOOKUP(A8636,Sheet2!$A$5:$H$9004,8,FALSE)</f>
        <v>{"ItemId":50009,"Num":634}</v>
      </c>
      <c r="F8636" t="str">
        <f>"["&amp;VLOOKUP(A8636,Sheet3!$A$4:$G$9003,7,FALSE)&amp;","&amp;VLOOKUP(A8636,Sheet4!$A$5:$G$9004,7,FALSE)&amp;"]"</f>
        <v>[{"AttrType":"Power","Value":40048},{"AttrType":"Time","Value":4}]</v>
      </c>
    </row>
    <row r="8637" spans="1:6">
      <c r="A8637">
        <v>18633</v>
      </c>
      <c r="B8637" t="s">
        <v>35</v>
      </c>
      <c r="C8637" t="s">
        <v>36</v>
      </c>
      <c r="D8637">
        <f t="shared" si="128"/>
        <v>633</v>
      </c>
      <c r="E8637" t="str">
        <f>VLOOKUP(A8637,Sheet2!$A$5:$H$9004,8,FALSE)</f>
        <v>{"ItemId":50009,"Num":635}</v>
      </c>
      <c r="F8637" t="str">
        <f>"["&amp;VLOOKUP(A8637,Sheet3!$A$4:$G$9003,7,FALSE)&amp;","&amp;VLOOKUP(A8637,Sheet4!$A$5:$G$9004,7,FALSE)&amp;"]"</f>
        <v>[{"AttrType":"Power","Value":40142},{"AttrType":"Time","Value":4}]</v>
      </c>
    </row>
    <row r="8638" spans="1:6">
      <c r="A8638">
        <v>18634</v>
      </c>
      <c r="B8638" t="s">
        <v>35</v>
      </c>
      <c r="C8638" t="s">
        <v>36</v>
      </c>
      <c r="D8638">
        <f t="shared" si="128"/>
        <v>634</v>
      </c>
      <c r="E8638" t="str">
        <f>VLOOKUP(A8638,Sheet2!$A$5:$H$9004,8,FALSE)</f>
        <v>{"ItemId":50009,"Num":636}</v>
      </c>
      <c r="F8638" t="str">
        <f>"["&amp;VLOOKUP(A8638,Sheet3!$A$4:$G$9003,7,FALSE)&amp;","&amp;VLOOKUP(A8638,Sheet4!$A$5:$G$9004,7,FALSE)&amp;"]"</f>
        <v>[{"AttrType":"Power","Value":40236},{"AttrType":"Time","Value":4}]</v>
      </c>
    </row>
    <row r="8639" spans="1:6">
      <c r="A8639">
        <v>18635</v>
      </c>
      <c r="B8639" t="s">
        <v>35</v>
      </c>
      <c r="C8639" t="s">
        <v>36</v>
      </c>
      <c r="D8639">
        <f t="shared" si="128"/>
        <v>635</v>
      </c>
      <c r="E8639" t="str">
        <f>VLOOKUP(A8639,Sheet2!$A$5:$H$9004,8,FALSE)</f>
        <v>{"ItemId":50009,"Num":637}</v>
      </c>
      <c r="F8639" t="str">
        <f>"["&amp;VLOOKUP(A8639,Sheet3!$A$4:$G$9003,7,FALSE)&amp;","&amp;VLOOKUP(A8639,Sheet4!$A$5:$G$9004,7,FALSE)&amp;"]"</f>
        <v>[{"AttrType":"Power","Value":40330},{"AttrType":"Time","Value":4}]</v>
      </c>
    </row>
    <row r="8640" spans="1:6">
      <c r="A8640">
        <v>18636</v>
      </c>
      <c r="B8640" t="s">
        <v>35</v>
      </c>
      <c r="C8640" t="s">
        <v>36</v>
      </c>
      <c r="D8640">
        <f t="shared" si="128"/>
        <v>636</v>
      </c>
      <c r="E8640" t="str">
        <f>VLOOKUP(A8640,Sheet2!$A$5:$H$9004,8,FALSE)</f>
        <v>{"ItemId":50009,"Num":638}</v>
      </c>
      <c r="F8640" t="str">
        <f>"["&amp;VLOOKUP(A8640,Sheet3!$A$4:$G$9003,7,FALSE)&amp;","&amp;VLOOKUP(A8640,Sheet4!$A$5:$G$9004,7,FALSE)&amp;"]"</f>
        <v>[{"AttrType":"Power","Value":40424},{"AttrType":"Time","Value":4}]</v>
      </c>
    </row>
    <row r="8641" spans="1:6">
      <c r="A8641">
        <v>18637</v>
      </c>
      <c r="B8641" t="s">
        <v>35</v>
      </c>
      <c r="C8641" t="s">
        <v>36</v>
      </c>
      <c r="D8641">
        <f t="shared" si="128"/>
        <v>637</v>
      </c>
      <c r="E8641" t="str">
        <f>VLOOKUP(A8641,Sheet2!$A$5:$H$9004,8,FALSE)</f>
        <v>{"ItemId":50009,"Num":639}</v>
      </c>
      <c r="F8641" t="str">
        <f>"["&amp;VLOOKUP(A8641,Sheet3!$A$4:$G$9003,7,FALSE)&amp;","&amp;VLOOKUP(A8641,Sheet4!$A$5:$G$9004,7,FALSE)&amp;"]"</f>
        <v>[{"AttrType":"Power","Value":40518},{"AttrType":"Time","Value":4}]</v>
      </c>
    </row>
    <row r="8642" spans="1:6">
      <c r="A8642">
        <v>18638</v>
      </c>
      <c r="B8642" t="s">
        <v>35</v>
      </c>
      <c r="C8642" t="s">
        <v>36</v>
      </c>
      <c r="D8642">
        <f t="shared" si="128"/>
        <v>638</v>
      </c>
      <c r="E8642" t="str">
        <f>VLOOKUP(A8642,Sheet2!$A$5:$H$9004,8,FALSE)</f>
        <v>{"ItemId":50009,"Num":640}</v>
      </c>
      <c r="F8642" t="str">
        <f>"["&amp;VLOOKUP(A8642,Sheet3!$A$4:$G$9003,7,FALSE)&amp;","&amp;VLOOKUP(A8642,Sheet4!$A$5:$G$9004,7,FALSE)&amp;"]"</f>
        <v>[{"AttrType":"Power","Value":40612},{"AttrType":"Time","Value":4}]</v>
      </c>
    </row>
    <row r="8643" spans="1:6">
      <c r="A8643">
        <v>18639</v>
      </c>
      <c r="B8643" t="s">
        <v>35</v>
      </c>
      <c r="C8643" t="s">
        <v>36</v>
      </c>
      <c r="D8643">
        <f t="shared" si="128"/>
        <v>639</v>
      </c>
      <c r="E8643" t="str">
        <f>VLOOKUP(A8643,Sheet2!$A$5:$H$9004,8,FALSE)</f>
        <v>{"ItemId":50009,"Num":641}</v>
      </c>
      <c r="F8643" t="str">
        <f>"["&amp;VLOOKUP(A8643,Sheet3!$A$4:$G$9003,7,FALSE)&amp;","&amp;VLOOKUP(A8643,Sheet4!$A$5:$G$9004,7,FALSE)&amp;"]"</f>
        <v>[{"AttrType":"Power","Value":40706},{"AttrType":"Time","Value":4}]</v>
      </c>
    </row>
    <row r="8644" spans="1:6">
      <c r="A8644">
        <v>18640</v>
      </c>
      <c r="B8644" t="s">
        <v>35</v>
      </c>
      <c r="C8644" t="s">
        <v>36</v>
      </c>
      <c r="D8644">
        <f t="shared" si="128"/>
        <v>640</v>
      </c>
      <c r="E8644" t="str">
        <f>VLOOKUP(A8644,Sheet2!$A$5:$H$9004,8,FALSE)</f>
        <v>{"ItemId":50009,"Num":642}</v>
      </c>
      <c r="F8644" t="str">
        <f>"["&amp;VLOOKUP(A8644,Sheet3!$A$4:$G$9003,7,FALSE)&amp;","&amp;VLOOKUP(A8644,Sheet4!$A$5:$G$9004,7,FALSE)&amp;"]"</f>
        <v>[{"AttrType":"Power","Value":40800},{"AttrType":"Time","Value":4}]</v>
      </c>
    </row>
    <row r="8645" spans="1:6">
      <c r="A8645">
        <v>18641</v>
      </c>
      <c r="B8645" t="s">
        <v>35</v>
      </c>
      <c r="C8645" t="s">
        <v>36</v>
      </c>
      <c r="D8645">
        <f t="shared" si="128"/>
        <v>641</v>
      </c>
      <c r="E8645" t="str">
        <f>VLOOKUP(A8645,Sheet2!$A$5:$H$9004,8,FALSE)</f>
        <v>{"ItemId":50009,"Num":643}</v>
      </c>
      <c r="F8645" t="str">
        <f>"["&amp;VLOOKUP(A8645,Sheet3!$A$4:$G$9003,7,FALSE)&amp;","&amp;VLOOKUP(A8645,Sheet4!$A$5:$G$9004,7,FALSE)&amp;"]"</f>
        <v>[{"AttrType":"Power","Value":40895},{"AttrType":"Time","Value":4}]</v>
      </c>
    </row>
    <row r="8646" spans="1:6">
      <c r="A8646">
        <v>18642</v>
      </c>
      <c r="B8646" t="s">
        <v>35</v>
      </c>
      <c r="C8646" t="s">
        <v>36</v>
      </c>
      <c r="D8646">
        <f t="shared" ref="D8646:D8709" si="129">D7646</f>
        <v>642</v>
      </c>
      <c r="E8646" t="str">
        <f>VLOOKUP(A8646,Sheet2!$A$5:$H$9004,8,FALSE)</f>
        <v>{"ItemId":50009,"Num":644}</v>
      </c>
      <c r="F8646" t="str">
        <f>"["&amp;VLOOKUP(A8646,Sheet3!$A$4:$G$9003,7,FALSE)&amp;","&amp;VLOOKUP(A8646,Sheet4!$A$5:$G$9004,7,FALSE)&amp;"]"</f>
        <v>[{"AttrType":"Power","Value":40990},{"AttrType":"Time","Value":4}]</v>
      </c>
    </row>
    <row r="8647" spans="1:6">
      <c r="A8647">
        <v>18643</v>
      </c>
      <c r="B8647" t="s">
        <v>35</v>
      </c>
      <c r="C8647" t="s">
        <v>36</v>
      </c>
      <c r="D8647">
        <f t="shared" si="129"/>
        <v>643</v>
      </c>
      <c r="E8647" t="str">
        <f>VLOOKUP(A8647,Sheet2!$A$5:$H$9004,8,FALSE)</f>
        <v>{"ItemId":50009,"Num":645}</v>
      </c>
      <c r="F8647" t="str">
        <f>"["&amp;VLOOKUP(A8647,Sheet3!$A$4:$G$9003,7,FALSE)&amp;","&amp;VLOOKUP(A8647,Sheet4!$A$5:$G$9004,7,FALSE)&amp;"]"</f>
        <v>[{"AttrType":"Power","Value":41085},{"AttrType":"Time","Value":4}]</v>
      </c>
    </row>
    <row r="8648" spans="1:6">
      <c r="A8648">
        <v>18644</v>
      </c>
      <c r="B8648" t="s">
        <v>35</v>
      </c>
      <c r="C8648" t="s">
        <v>36</v>
      </c>
      <c r="D8648">
        <f t="shared" si="129"/>
        <v>644</v>
      </c>
      <c r="E8648" t="str">
        <f>VLOOKUP(A8648,Sheet2!$A$5:$H$9004,8,FALSE)</f>
        <v>{"ItemId":50009,"Num":646}</v>
      </c>
      <c r="F8648" t="str">
        <f>"["&amp;VLOOKUP(A8648,Sheet3!$A$4:$G$9003,7,FALSE)&amp;","&amp;VLOOKUP(A8648,Sheet4!$A$5:$G$9004,7,FALSE)&amp;"]"</f>
        <v>[{"AttrType":"Power","Value":41180},{"AttrType":"Time","Value":4}]</v>
      </c>
    </row>
    <row r="8649" spans="1:6">
      <c r="A8649">
        <v>18645</v>
      </c>
      <c r="B8649" t="s">
        <v>35</v>
      </c>
      <c r="C8649" t="s">
        <v>36</v>
      </c>
      <c r="D8649">
        <f t="shared" si="129"/>
        <v>645</v>
      </c>
      <c r="E8649" t="str">
        <f>VLOOKUP(A8649,Sheet2!$A$5:$H$9004,8,FALSE)</f>
        <v>{"ItemId":50009,"Num":647}</v>
      </c>
      <c r="F8649" t="str">
        <f>"["&amp;VLOOKUP(A8649,Sheet3!$A$4:$G$9003,7,FALSE)&amp;","&amp;VLOOKUP(A8649,Sheet4!$A$5:$G$9004,7,FALSE)&amp;"]"</f>
        <v>[{"AttrType":"Power","Value":41275},{"AttrType":"Time","Value":4}]</v>
      </c>
    </row>
    <row r="8650" spans="1:6">
      <c r="A8650">
        <v>18646</v>
      </c>
      <c r="B8650" t="s">
        <v>35</v>
      </c>
      <c r="C8650" t="s">
        <v>36</v>
      </c>
      <c r="D8650">
        <f t="shared" si="129"/>
        <v>646</v>
      </c>
      <c r="E8650" t="str">
        <f>VLOOKUP(A8650,Sheet2!$A$5:$H$9004,8,FALSE)</f>
        <v>{"ItemId":50009,"Num":648}</v>
      </c>
      <c r="F8650" t="str">
        <f>"["&amp;VLOOKUP(A8650,Sheet3!$A$4:$G$9003,7,FALSE)&amp;","&amp;VLOOKUP(A8650,Sheet4!$A$5:$G$9004,7,FALSE)&amp;"]"</f>
        <v>[{"AttrType":"Power","Value":41370},{"AttrType":"Time","Value":4}]</v>
      </c>
    </row>
    <row r="8651" spans="1:6">
      <c r="A8651">
        <v>18647</v>
      </c>
      <c r="B8651" t="s">
        <v>35</v>
      </c>
      <c r="C8651" t="s">
        <v>36</v>
      </c>
      <c r="D8651">
        <f t="shared" si="129"/>
        <v>647</v>
      </c>
      <c r="E8651" t="str">
        <f>VLOOKUP(A8651,Sheet2!$A$5:$H$9004,8,FALSE)</f>
        <v>{"ItemId":50009,"Num":649}</v>
      </c>
      <c r="F8651" t="str">
        <f>"["&amp;VLOOKUP(A8651,Sheet3!$A$4:$G$9003,7,FALSE)&amp;","&amp;VLOOKUP(A8651,Sheet4!$A$5:$G$9004,7,FALSE)&amp;"]"</f>
        <v>[{"AttrType":"Power","Value":41465},{"AttrType":"Time","Value":4}]</v>
      </c>
    </row>
    <row r="8652" spans="1:6">
      <c r="A8652">
        <v>18648</v>
      </c>
      <c r="B8652" t="s">
        <v>35</v>
      </c>
      <c r="C8652" t="s">
        <v>36</v>
      </c>
      <c r="D8652">
        <f t="shared" si="129"/>
        <v>648</v>
      </c>
      <c r="E8652" t="str">
        <f>VLOOKUP(A8652,Sheet2!$A$5:$H$9004,8,FALSE)</f>
        <v>{"ItemId":50009,"Num":650}</v>
      </c>
      <c r="F8652" t="str">
        <f>"["&amp;VLOOKUP(A8652,Sheet3!$A$4:$G$9003,7,FALSE)&amp;","&amp;VLOOKUP(A8652,Sheet4!$A$5:$G$9004,7,FALSE)&amp;"]"</f>
        <v>[{"AttrType":"Power","Value":41560},{"AttrType":"Time","Value":4}]</v>
      </c>
    </row>
    <row r="8653" spans="1:6">
      <c r="A8653">
        <v>18649</v>
      </c>
      <c r="B8653" t="s">
        <v>35</v>
      </c>
      <c r="C8653" t="s">
        <v>36</v>
      </c>
      <c r="D8653">
        <f t="shared" si="129"/>
        <v>649</v>
      </c>
      <c r="E8653" t="str">
        <f>VLOOKUP(A8653,Sheet2!$A$5:$H$9004,8,FALSE)</f>
        <v>{"ItemId":50009,"Num":651}</v>
      </c>
      <c r="F8653" t="str">
        <f>"["&amp;VLOOKUP(A8653,Sheet3!$A$4:$G$9003,7,FALSE)&amp;","&amp;VLOOKUP(A8653,Sheet4!$A$5:$G$9004,7,FALSE)&amp;"]"</f>
        <v>[{"AttrType":"Power","Value":41655},{"AttrType":"Time","Value":4}]</v>
      </c>
    </row>
    <row r="8654" spans="1:6">
      <c r="A8654">
        <v>18650</v>
      </c>
      <c r="B8654" t="s">
        <v>35</v>
      </c>
      <c r="C8654" t="s">
        <v>36</v>
      </c>
      <c r="D8654">
        <f t="shared" si="129"/>
        <v>650</v>
      </c>
      <c r="E8654" t="str">
        <f>VLOOKUP(A8654,Sheet2!$A$5:$H$9004,8,FALSE)</f>
        <v>{"ItemId":50009,"Num":652}</v>
      </c>
      <c r="F8654" t="str">
        <f>"["&amp;VLOOKUP(A8654,Sheet3!$A$4:$G$9003,7,FALSE)&amp;","&amp;VLOOKUP(A8654,Sheet4!$A$5:$G$9004,7,FALSE)&amp;"]"</f>
        <v>[{"AttrType":"Power","Value":41750},{"AttrType":"Time","Value":4}]</v>
      </c>
    </row>
    <row r="8655" spans="1:6">
      <c r="A8655">
        <v>18651</v>
      </c>
      <c r="B8655" t="s">
        <v>35</v>
      </c>
      <c r="C8655" t="s">
        <v>36</v>
      </c>
      <c r="D8655">
        <f t="shared" si="129"/>
        <v>651</v>
      </c>
      <c r="E8655" t="str">
        <f>VLOOKUP(A8655,Sheet2!$A$5:$H$9004,8,FALSE)</f>
        <v>{"ItemId":50009,"Num":653}</v>
      </c>
      <c r="F8655" t="str">
        <f>"["&amp;VLOOKUP(A8655,Sheet3!$A$4:$G$9003,7,FALSE)&amp;","&amp;VLOOKUP(A8655,Sheet4!$A$5:$G$9004,7,FALSE)&amp;"]"</f>
        <v>[{"AttrType":"Power","Value":41846},{"AttrType":"Time","Value":4}]</v>
      </c>
    </row>
    <row r="8656" spans="1:6">
      <c r="A8656">
        <v>18652</v>
      </c>
      <c r="B8656" t="s">
        <v>35</v>
      </c>
      <c r="C8656" t="s">
        <v>36</v>
      </c>
      <c r="D8656">
        <f t="shared" si="129"/>
        <v>652</v>
      </c>
      <c r="E8656" t="str">
        <f>VLOOKUP(A8656,Sheet2!$A$5:$H$9004,8,FALSE)</f>
        <v>{"ItemId":50009,"Num":654}</v>
      </c>
      <c r="F8656" t="str">
        <f>"["&amp;VLOOKUP(A8656,Sheet3!$A$4:$G$9003,7,FALSE)&amp;","&amp;VLOOKUP(A8656,Sheet4!$A$5:$G$9004,7,FALSE)&amp;"]"</f>
        <v>[{"AttrType":"Power","Value":41942},{"AttrType":"Time","Value":4}]</v>
      </c>
    </row>
    <row r="8657" spans="1:6">
      <c r="A8657">
        <v>18653</v>
      </c>
      <c r="B8657" t="s">
        <v>35</v>
      </c>
      <c r="C8657" t="s">
        <v>36</v>
      </c>
      <c r="D8657">
        <f t="shared" si="129"/>
        <v>653</v>
      </c>
      <c r="E8657" t="str">
        <f>VLOOKUP(A8657,Sheet2!$A$5:$H$9004,8,FALSE)</f>
        <v>{"ItemId":50009,"Num":655}</v>
      </c>
      <c r="F8657" t="str">
        <f>"["&amp;VLOOKUP(A8657,Sheet3!$A$4:$G$9003,7,FALSE)&amp;","&amp;VLOOKUP(A8657,Sheet4!$A$5:$G$9004,7,FALSE)&amp;"]"</f>
        <v>[{"AttrType":"Power","Value":42038},{"AttrType":"Time","Value":4}]</v>
      </c>
    </row>
    <row r="8658" spans="1:6">
      <c r="A8658">
        <v>18654</v>
      </c>
      <c r="B8658" t="s">
        <v>35</v>
      </c>
      <c r="C8658" t="s">
        <v>36</v>
      </c>
      <c r="D8658">
        <f t="shared" si="129"/>
        <v>654</v>
      </c>
      <c r="E8658" t="str">
        <f>VLOOKUP(A8658,Sheet2!$A$5:$H$9004,8,FALSE)</f>
        <v>{"ItemId":50009,"Num":656}</v>
      </c>
      <c r="F8658" t="str">
        <f>"["&amp;VLOOKUP(A8658,Sheet3!$A$4:$G$9003,7,FALSE)&amp;","&amp;VLOOKUP(A8658,Sheet4!$A$5:$G$9004,7,FALSE)&amp;"]"</f>
        <v>[{"AttrType":"Power","Value":42134},{"AttrType":"Time","Value":4}]</v>
      </c>
    </row>
    <row r="8659" spans="1:6">
      <c r="A8659">
        <v>18655</v>
      </c>
      <c r="B8659" t="s">
        <v>35</v>
      </c>
      <c r="C8659" t="s">
        <v>36</v>
      </c>
      <c r="D8659">
        <f t="shared" si="129"/>
        <v>655</v>
      </c>
      <c r="E8659" t="str">
        <f>VLOOKUP(A8659,Sheet2!$A$5:$H$9004,8,FALSE)</f>
        <v>{"ItemId":50009,"Num":657}</v>
      </c>
      <c r="F8659" t="str">
        <f>"["&amp;VLOOKUP(A8659,Sheet3!$A$4:$G$9003,7,FALSE)&amp;","&amp;VLOOKUP(A8659,Sheet4!$A$5:$G$9004,7,FALSE)&amp;"]"</f>
        <v>[{"AttrType":"Power","Value":42230},{"AttrType":"Time","Value":4}]</v>
      </c>
    </row>
    <row r="8660" spans="1:6">
      <c r="A8660">
        <v>18656</v>
      </c>
      <c r="B8660" t="s">
        <v>35</v>
      </c>
      <c r="C8660" t="s">
        <v>36</v>
      </c>
      <c r="D8660">
        <f t="shared" si="129"/>
        <v>656</v>
      </c>
      <c r="E8660" t="str">
        <f>VLOOKUP(A8660,Sheet2!$A$5:$H$9004,8,FALSE)</f>
        <v>{"ItemId":50009,"Num":658}</v>
      </c>
      <c r="F8660" t="str">
        <f>"["&amp;VLOOKUP(A8660,Sheet3!$A$4:$G$9003,7,FALSE)&amp;","&amp;VLOOKUP(A8660,Sheet4!$A$5:$G$9004,7,FALSE)&amp;"]"</f>
        <v>[{"AttrType":"Power","Value":42326},{"AttrType":"Time","Value":4}]</v>
      </c>
    </row>
    <row r="8661" spans="1:6">
      <c r="A8661">
        <v>18657</v>
      </c>
      <c r="B8661" t="s">
        <v>35</v>
      </c>
      <c r="C8661" t="s">
        <v>36</v>
      </c>
      <c r="D8661">
        <f t="shared" si="129"/>
        <v>657</v>
      </c>
      <c r="E8661" t="str">
        <f>VLOOKUP(A8661,Sheet2!$A$5:$H$9004,8,FALSE)</f>
        <v>{"ItemId":50009,"Num":659}</v>
      </c>
      <c r="F8661" t="str">
        <f>"["&amp;VLOOKUP(A8661,Sheet3!$A$4:$G$9003,7,FALSE)&amp;","&amp;VLOOKUP(A8661,Sheet4!$A$5:$G$9004,7,FALSE)&amp;"]"</f>
        <v>[{"AttrType":"Power","Value":42422},{"AttrType":"Time","Value":4}]</v>
      </c>
    </row>
    <row r="8662" spans="1:6">
      <c r="A8662">
        <v>18658</v>
      </c>
      <c r="B8662" t="s">
        <v>35</v>
      </c>
      <c r="C8662" t="s">
        <v>36</v>
      </c>
      <c r="D8662">
        <f t="shared" si="129"/>
        <v>658</v>
      </c>
      <c r="E8662" t="str">
        <f>VLOOKUP(A8662,Sheet2!$A$5:$H$9004,8,FALSE)</f>
        <v>{"ItemId":50009,"Num":660}</v>
      </c>
      <c r="F8662" t="str">
        <f>"["&amp;VLOOKUP(A8662,Sheet3!$A$4:$G$9003,7,FALSE)&amp;","&amp;VLOOKUP(A8662,Sheet4!$A$5:$G$9004,7,FALSE)&amp;"]"</f>
        <v>[{"AttrType":"Power","Value":42518},{"AttrType":"Time","Value":4}]</v>
      </c>
    </row>
    <row r="8663" spans="1:6">
      <c r="A8663">
        <v>18659</v>
      </c>
      <c r="B8663" t="s">
        <v>35</v>
      </c>
      <c r="C8663" t="s">
        <v>36</v>
      </c>
      <c r="D8663">
        <f t="shared" si="129"/>
        <v>659</v>
      </c>
      <c r="E8663" t="str">
        <f>VLOOKUP(A8663,Sheet2!$A$5:$H$9004,8,FALSE)</f>
        <v>{"ItemId":50009,"Num":661}</v>
      </c>
      <c r="F8663" t="str">
        <f>"["&amp;VLOOKUP(A8663,Sheet3!$A$4:$G$9003,7,FALSE)&amp;","&amp;VLOOKUP(A8663,Sheet4!$A$5:$G$9004,7,FALSE)&amp;"]"</f>
        <v>[{"AttrType":"Power","Value":42614},{"AttrType":"Time","Value":4}]</v>
      </c>
    </row>
    <row r="8664" spans="1:6">
      <c r="A8664">
        <v>18660</v>
      </c>
      <c r="B8664" t="s">
        <v>35</v>
      </c>
      <c r="C8664" t="s">
        <v>36</v>
      </c>
      <c r="D8664">
        <f t="shared" si="129"/>
        <v>660</v>
      </c>
      <c r="E8664" t="str">
        <f>VLOOKUP(A8664,Sheet2!$A$5:$H$9004,8,FALSE)</f>
        <v>{"ItemId":50009,"Num":662}</v>
      </c>
      <c r="F8664" t="str">
        <f>"["&amp;VLOOKUP(A8664,Sheet3!$A$4:$G$9003,7,FALSE)&amp;","&amp;VLOOKUP(A8664,Sheet4!$A$5:$G$9004,7,FALSE)&amp;"]"</f>
        <v>[{"AttrType":"Power","Value":42710},{"AttrType":"Time","Value":4}]</v>
      </c>
    </row>
    <row r="8665" spans="1:6">
      <c r="A8665">
        <v>18661</v>
      </c>
      <c r="B8665" t="s">
        <v>35</v>
      </c>
      <c r="C8665" t="s">
        <v>36</v>
      </c>
      <c r="D8665">
        <f t="shared" si="129"/>
        <v>661</v>
      </c>
      <c r="E8665" t="str">
        <f>VLOOKUP(A8665,Sheet2!$A$5:$H$9004,8,FALSE)</f>
        <v>{"ItemId":50009,"Num":663}</v>
      </c>
      <c r="F8665" t="str">
        <f>"["&amp;VLOOKUP(A8665,Sheet3!$A$4:$G$9003,7,FALSE)&amp;","&amp;VLOOKUP(A8665,Sheet4!$A$5:$G$9004,7,FALSE)&amp;"]"</f>
        <v>[{"AttrType":"Power","Value":42807},{"AttrType":"Time","Value":4}]</v>
      </c>
    </row>
    <row r="8666" spans="1:6">
      <c r="A8666">
        <v>18662</v>
      </c>
      <c r="B8666" t="s">
        <v>35</v>
      </c>
      <c r="C8666" t="s">
        <v>36</v>
      </c>
      <c r="D8666">
        <f t="shared" si="129"/>
        <v>662</v>
      </c>
      <c r="E8666" t="str">
        <f>VLOOKUP(A8666,Sheet2!$A$5:$H$9004,8,FALSE)</f>
        <v>{"ItemId":50009,"Num":664}</v>
      </c>
      <c r="F8666" t="str">
        <f>"["&amp;VLOOKUP(A8666,Sheet3!$A$4:$G$9003,7,FALSE)&amp;","&amp;VLOOKUP(A8666,Sheet4!$A$5:$G$9004,7,FALSE)&amp;"]"</f>
        <v>[{"AttrType":"Power","Value":42904},{"AttrType":"Time","Value":4}]</v>
      </c>
    </row>
    <row r="8667" spans="1:6">
      <c r="A8667">
        <v>18663</v>
      </c>
      <c r="B8667" t="s">
        <v>35</v>
      </c>
      <c r="C8667" t="s">
        <v>36</v>
      </c>
      <c r="D8667">
        <f t="shared" si="129"/>
        <v>663</v>
      </c>
      <c r="E8667" t="str">
        <f>VLOOKUP(A8667,Sheet2!$A$5:$H$9004,8,FALSE)</f>
        <v>{"ItemId":50009,"Num":665}</v>
      </c>
      <c r="F8667" t="str">
        <f>"["&amp;VLOOKUP(A8667,Sheet3!$A$4:$G$9003,7,FALSE)&amp;","&amp;VLOOKUP(A8667,Sheet4!$A$5:$G$9004,7,FALSE)&amp;"]"</f>
        <v>[{"AttrType":"Power","Value":43001},{"AttrType":"Time","Value":4}]</v>
      </c>
    </row>
    <row r="8668" spans="1:6">
      <c r="A8668">
        <v>18664</v>
      </c>
      <c r="B8668" t="s">
        <v>35</v>
      </c>
      <c r="C8668" t="s">
        <v>36</v>
      </c>
      <c r="D8668">
        <f t="shared" si="129"/>
        <v>664</v>
      </c>
      <c r="E8668" t="str">
        <f>VLOOKUP(A8668,Sheet2!$A$5:$H$9004,8,FALSE)</f>
        <v>{"ItemId":50009,"Num":666}</v>
      </c>
      <c r="F8668" t="str">
        <f>"["&amp;VLOOKUP(A8668,Sheet3!$A$4:$G$9003,7,FALSE)&amp;","&amp;VLOOKUP(A8668,Sheet4!$A$5:$G$9004,7,FALSE)&amp;"]"</f>
        <v>[{"AttrType":"Power","Value":43098},{"AttrType":"Time","Value":4}]</v>
      </c>
    </row>
    <row r="8669" spans="1:6">
      <c r="A8669">
        <v>18665</v>
      </c>
      <c r="B8669" t="s">
        <v>35</v>
      </c>
      <c r="C8669" t="s">
        <v>36</v>
      </c>
      <c r="D8669">
        <f t="shared" si="129"/>
        <v>665</v>
      </c>
      <c r="E8669" t="str">
        <f>VLOOKUP(A8669,Sheet2!$A$5:$H$9004,8,FALSE)</f>
        <v>{"ItemId":50009,"Num":667}</v>
      </c>
      <c r="F8669" t="str">
        <f>"["&amp;VLOOKUP(A8669,Sheet3!$A$4:$G$9003,7,FALSE)&amp;","&amp;VLOOKUP(A8669,Sheet4!$A$5:$G$9004,7,FALSE)&amp;"]"</f>
        <v>[{"AttrType":"Power","Value":43195},{"AttrType":"Time","Value":4}]</v>
      </c>
    </row>
    <row r="8670" spans="1:6">
      <c r="A8670">
        <v>18666</v>
      </c>
      <c r="B8670" t="s">
        <v>35</v>
      </c>
      <c r="C8670" t="s">
        <v>36</v>
      </c>
      <c r="D8670">
        <f t="shared" si="129"/>
        <v>666</v>
      </c>
      <c r="E8670" t="str">
        <f>VLOOKUP(A8670,Sheet2!$A$5:$H$9004,8,FALSE)</f>
        <v>{"ItemId":50009,"Num":668}</v>
      </c>
      <c r="F8670" t="str">
        <f>"["&amp;VLOOKUP(A8670,Sheet3!$A$4:$G$9003,7,FALSE)&amp;","&amp;VLOOKUP(A8670,Sheet4!$A$5:$G$9004,7,FALSE)&amp;"]"</f>
        <v>[{"AttrType":"Power","Value":43292},{"AttrType":"Time","Value":4}]</v>
      </c>
    </row>
    <row r="8671" spans="1:6">
      <c r="A8671">
        <v>18667</v>
      </c>
      <c r="B8671" t="s">
        <v>35</v>
      </c>
      <c r="C8671" t="s">
        <v>36</v>
      </c>
      <c r="D8671">
        <f t="shared" si="129"/>
        <v>667</v>
      </c>
      <c r="E8671" t="str">
        <f>VLOOKUP(A8671,Sheet2!$A$5:$H$9004,8,FALSE)</f>
        <v>{"ItemId":50009,"Num":669}</v>
      </c>
      <c r="F8671" t="str">
        <f>"["&amp;VLOOKUP(A8671,Sheet3!$A$4:$G$9003,7,FALSE)&amp;","&amp;VLOOKUP(A8671,Sheet4!$A$5:$G$9004,7,FALSE)&amp;"]"</f>
        <v>[{"AttrType":"Power","Value":43389},{"AttrType":"Time","Value":4}]</v>
      </c>
    </row>
    <row r="8672" spans="1:6">
      <c r="A8672">
        <v>18668</v>
      </c>
      <c r="B8672" t="s">
        <v>35</v>
      </c>
      <c r="C8672" t="s">
        <v>36</v>
      </c>
      <c r="D8672">
        <f t="shared" si="129"/>
        <v>668</v>
      </c>
      <c r="E8672" t="str">
        <f>VLOOKUP(A8672,Sheet2!$A$5:$H$9004,8,FALSE)</f>
        <v>{"ItemId":50009,"Num":670}</v>
      </c>
      <c r="F8672" t="str">
        <f>"["&amp;VLOOKUP(A8672,Sheet3!$A$4:$G$9003,7,FALSE)&amp;","&amp;VLOOKUP(A8672,Sheet4!$A$5:$G$9004,7,FALSE)&amp;"]"</f>
        <v>[{"AttrType":"Power","Value":43486},{"AttrType":"Time","Value":4}]</v>
      </c>
    </row>
    <row r="8673" spans="1:6">
      <c r="A8673">
        <v>18669</v>
      </c>
      <c r="B8673" t="s">
        <v>35</v>
      </c>
      <c r="C8673" t="s">
        <v>36</v>
      </c>
      <c r="D8673">
        <f t="shared" si="129"/>
        <v>669</v>
      </c>
      <c r="E8673" t="str">
        <f>VLOOKUP(A8673,Sheet2!$A$5:$H$9004,8,FALSE)</f>
        <v>{"ItemId":50009,"Num":671}</v>
      </c>
      <c r="F8673" t="str">
        <f>"["&amp;VLOOKUP(A8673,Sheet3!$A$4:$G$9003,7,FALSE)&amp;","&amp;VLOOKUP(A8673,Sheet4!$A$5:$G$9004,7,FALSE)&amp;"]"</f>
        <v>[{"AttrType":"Power","Value":43583},{"AttrType":"Time","Value":4}]</v>
      </c>
    </row>
    <row r="8674" spans="1:6">
      <c r="A8674">
        <v>18670</v>
      </c>
      <c r="B8674" t="s">
        <v>35</v>
      </c>
      <c r="C8674" t="s">
        <v>36</v>
      </c>
      <c r="D8674">
        <f t="shared" si="129"/>
        <v>670</v>
      </c>
      <c r="E8674" t="str">
        <f>VLOOKUP(A8674,Sheet2!$A$5:$H$9004,8,FALSE)</f>
        <v>{"ItemId":50009,"Num":672}</v>
      </c>
      <c r="F8674" t="str">
        <f>"["&amp;VLOOKUP(A8674,Sheet3!$A$4:$G$9003,7,FALSE)&amp;","&amp;VLOOKUP(A8674,Sheet4!$A$5:$G$9004,7,FALSE)&amp;"]"</f>
        <v>[{"AttrType":"Power","Value":43680},{"AttrType":"Time","Value":4}]</v>
      </c>
    </row>
    <row r="8675" spans="1:6">
      <c r="A8675">
        <v>18671</v>
      </c>
      <c r="B8675" t="s">
        <v>35</v>
      </c>
      <c r="C8675" t="s">
        <v>36</v>
      </c>
      <c r="D8675">
        <f t="shared" si="129"/>
        <v>671</v>
      </c>
      <c r="E8675" t="str">
        <f>VLOOKUP(A8675,Sheet2!$A$5:$H$9004,8,FALSE)</f>
        <v>{"ItemId":50009,"Num":673}</v>
      </c>
      <c r="F8675" t="str">
        <f>"["&amp;VLOOKUP(A8675,Sheet3!$A$4:$G$9003,7,FALSE)&amp;","&amp;VLOOKUP(A8675,Sheet4!$A$5:$G$9004,7,FALSE)&amp;"]"</f>
        <v>[{"AttrType":"Power","Value":43778},{"AttrType":"Time","Value":4}]</v>
      </c>
    </row>
    <row r="8676" spans="1:6">
      <c r="A8676">
        <v>18672</v>
      </c>
      <c r="B8676" t="s">
        <v>35</v>
      </c>
      <c r="C8676" t="s">
        <v>36</v>
      </c>
      <c r="D8676">
        <f t="shared" si="129"/>
        <v>672</v>
      </c>
      <c r="E8676" t="str">
        <f>VLOOKUP(A8676,Sheet2!$A$5:$H$9004,8,FALSE)</f>
        <v>{"ItemId":50009,"Num":674}</v>
      </c>
      <c r="F8676" t="str">
        <f>"["&amp;VLOOKUP(A8676,Sheet3!$A$4:$G$9003,7,FALSE)&amp;","&amp;VLOOKUP(A8676,Sheet4!$A$5:$G$9004,7,FALSE)&amp;"]"</f>
        <v>[{"AttrType":"Power","Value":43876},{"AttrType":"Time","Value":4}]</v>
      </c>
    </row>
    <row r="8677" spans="1:6">
      <c r="A8677">
        <v>18673</v>
      </c>
      <c r="B8677" t="s">
        <v>35</v>
      </c>
      <c r="C8677" t="s">
        <v>36</v>
      </c>
      <c r="D8677">
        <f t="shared" si="129"/>
        <v>673</v>
      </c>
      <c r="E8677" t="str">
        <f>VLOOKUP(A8677,Sheet2!$A$5:$H$9004,8,FALSE)</f>
        <v>{"ItemId":50009,"Num":675}</v>
      </c>
      <c r="F8677" t="str">
        <f>"["&amp;VLOOKUP(A8677,Sheet3!$A$4:$G$9003,7,FALSE)&amp;","&amp;VLOOKUP(A8677,Sheet4!$A$5:$G$9004,7,FALSE)&amp;"]"</f>
        <v>[{"AttrType":"Power","Value":43974},{"AttrType":"Time","Value":4}]</v>
      </c>
    </row>
    <row r="8678" spans="1:6">
      <c r="A8678">
        <v>18674</v>
      </c>
      <c r="B8678" t="s">
        <v>35</v>
      </c>
      <c r="C8678" t="s">
        <v>36</v>
      </c>
      <c r="D8678">
        <f t="shared" si="129"/>
        <v>674</v>
      </c>
      <c r="E8678" t="str">
        <f>VLOOKUP(A8678,Sheet2!$A$5:$H$9004,8,FALSE)</f>
        <v>{"ItemId":50009,"Num":676}</v>
      </c>
      <c r="F8678" t="str">
        <f>"["&amp;VLOOKUP(A8678,Sheet3!$A$4:$G$9003,7,FALSE)&amp;","&amp;VLOOKUP(A8678,Sheet4!$A$5:$G$9004,7,FALSE)&amp;"]"</f>
        <v>[{"AttrType":"Power","Value":44072},{"AttrType":"Time","Value":4}]</v>
      </c>
    </row>
    <row r="8679" spans="1:6">
      <c r="A8679">
        <v>18675</v>
      </c>
      <c r="B8679" t="s">
        <v>35</v>
      </c>
      <c r="C8679" t="s">
        <v>36</v>
      </c>
      <c r="D8679">
        <f t="shared" si="129"/>
        <v>675</v>
      </c>
      <c r="E8679" t="str">
        <f>VLOOKUP(A8679,Sheet2!$A$5:$H$9004,8,FALSE)</f>
        <v>{"ItemId":50009,"Num":677}</v>
      </c>
      <c r="F8679" t="str">
        <f>"["&amp;VLOOKUP(A8679,Sheet3!$A$4:$G$9003,7,FALSE)&amp;","&amp;VLOOKUP(A8679,Sheet4!$A$5:$G$9004,7,FALSE)&amp;"]"</f>
        <v>[{"AttrType":"Power","Value":44170},{"AttrType":"Time","Value":4}]</v>
      </c>
    </row>
    <row r="8680" spans="1:6">
      <c r="A8680">
        <v>18676</v>
      </c>
      <c r="B8680" t="s">
        <v>35</v>
      </c>
      <c r="C8680" t="s">
        <v>36</v>
      </c>
      <c r="D8680">
        <f t="shared" si="129"/>
        <v>676</v>
      </c>
      <c r="E8680" t="str">
        <f>VLOOKUP(A8680,Sheet2!$A$5:$H$9004,8,FALSE)</f>
        <v>{"ItemId":50009,"Num":678}</v>
      </c>
      <c r="F8680" t="str">
        <f>"["&amp;VLOOKUP(A8680,Sheet3!$A$4:$G$9003,7,FALSE)&amp;","&amp;VLOOKUP(A8680,Sheet4!$A$5:$G$9004,7,FALSE)&amp;"]"</f>
        <v>[{"AttrType":"Power","Value":44268},{"AttrType":"Time","Value":4}]</v>
      </c>
    </row>
    <row r="8681" spans="1:6">
      <c r="A8681">
        <v>18677</v>
      </c>
      <c r="B8681" t="s">
        <v>35</v>
      </c>
      <c r="C8681" t="s">
        <v>36</v>
      </c>
      <c r="D8681">
        <f t="shared" si="129"/>
        <v>677</v>
      </c>
      <c r="E8681" t="str">
        <f>VLOOKUP(A8681,Sheet2!$A$5:$H$9004,8,FALSE)</f>
        <v>{"ItemId":50009,"Num":679}</v>
      </c>
      <c r="F8681" t="str">
        <f>"["&amp;VLOOKUP(A8681,Sheet3!$A$4:$G$9003,7,FALSE)&amp;","&amp;VLOOKUP(A8681,Sheet4!$A$5:$G$9004,7,FALSE)&amp;"]"</f>
        <v>[{"AttrType":"Power","Value":44366},{"AttrType":"Time","Value":4}]</v>
      </c>
    </row>
    <row r="8682" spans="1:6">
      <c r="A8682">
        <v>18678</v>
      </c>
      <c r="B8682" t="s">
        <v>35</v>
      </c>
      <c r="C8682" t="s">
        <v>36</v>
      </c>
      <c r="D8682">
        <f t="shared" si="129"/>
        <v>678</v>
      </c>
      <c r="E8682" t="str">
        <f>VLOOKUP(A8682,Sheet2!$A$5:$H$9004,8,FALSE)</f>
        <v>{"ItemId":50009,"Num":680}</v>
      </c>
      <c r="F8682" t="str">
        <f>"["&amp;VLOOKUP(A8682,Sheet3!$A$4:$G$9003,7,FALSE)&amp;","&amp;VLOOKUP(A8682,Sheet4!$A$5:$G$9004,7,FALSE)&amp;"]"</f>
        <v>[{"AttrType":"Power","Value":44464},{"AttrType":"Time","Value":4}]</v>
      </c>
    </row>
    <row r="8683" spans="1:6">
      <c r="A8683">
        <v>18679</v>
      </c>
      <c r="B8683" t="s">
        <v>35</v>
      </c>
      <c r="C8683" t="s">
        <v>36</v>
      </c>
      <c r="D8683">
        <f t="shared" si="129"/>
        <v>679</v>
      </c>
      <c r="E8683" t="str">
        <f>VLOOKUP(A8683,Sheet2!$A$5:$H$9004,8,FALSE)</f>
        <v>{"ItemId":50009,"Num":681}</v>
      </c>
      <c r="F8683" t="str">
        <f>"["&amp;VLOOKUP(A8683,Sheet3!$A$4:$G$9003,7,FALSE)&amp;","&amp;VLOOKUP(A8683,Sheet4!$A$5:$G$9004,7,FALSE)&amp;"]"</f>
        <v>[{"AttrType":"Power","Value":44562},{"AttrType":"Time","Value":4}]</v>
      </c>
    </row>
    <row r="8684" spans="1:6">
      <c r="A8684">
        <v>18680</v>
      </c>
      <c r="B8684" t="s">
        <v>35</v>
      </c>
      <c r="C8684" t="s">
        <v>36</v>
      </c>
      <c r="D8684">
        <f t="shared" si="129"/>
        <v>680</v>
      </c>
      <c r="E8684" t="str">
        <f>VLOOKUP(A8684,Sheet2!$A$5:$H$9004,8,FALSE)</f>
        <v>{"ItemId":50009,"Num":682}</v>
      </c>
      <c r="F8684" t="str">
        <f>"["&amp;VLOOKUP(A8684,Sheet3!$A$4:$G$9003,7,FALSE)&amp;","&amp;VLOOKUP(A8684,Sheet4!$A$5:$G$9004,7,FALSE)&amp;"]"</f>
        <v>[{"AttrType":"Power","Value":44660},{"AttrType":"Time","Value":4}]</v>
      </c>
    </row>
    <row r="8685" spans="1:6">
      <c r="A8685">
        <v>18681</v>
      </c>
      <c r="B8685" t="s">
        <v>35</v>
      </c>
      <c r="C8685" t="s">
        <v>36</v>
      </c>
      <c r="D8685">
        <f t="shared" si="129"/>
        <v>681</v>
      </c>
      <c r="E8685" t="str">
        <f>VLOOKUP(A8685,Sheet2!$A$5:$H$9004,8,FALSE)</f>
        <v>{"ItemId":50009,"Num":683}</v>
      </c>
      <c r="F8685" t="str">
        <f>"["&amp;VLOOKUP(A8685,Sheet3!$A$4:$G$9003,7,FALSE)&amp;","&amp;VLOOKUP(A8685,Sheet4!$A$5:$G$9004,7,FALSE)&amp;"]"</f>
        <v>[{"AttrType":"Power","Value":44759},{"AttrType":"Time","Value":4}]</v>
      </c>
    </row>
    <row r="8686" spans="1:6">
      <c r="A8686">
        <v>18682</v>
      </c>
      <c r="B8686" t="s">
        <v>35</v>
      </c>
      <c r="C8686" t="s">
        <v>36</v>
      </c>
      <c r="D8686">
        <f t="shared" si="129"/>
        <v>682</v>
      </c>
      <c r="E8686" t="str">
        <f>VLOOKUP(A8686,Sheet2!$A$5:$H$9004,8,FALSE)</f>
        <v>{"ItemId":50009,"Num":684}</v>
      </c>
      <c r="F8686" t="str">
        <f>"["&amp;VLOOKUP(A8686,Sheet3!$A$4:$G$9003,7,FALSE)&amp;","&amp;VLOOKUP(A8686,Sheet4!$A$5:$G$9004,7,FALSE)&amp;"]"</f>
        <v>[{"AttrType":"Power","Value":44858},{"AttrType":"Time","Value":4}]</v>
      </c>
    </row>
    <row r="8687" spans="1:6">
      <c r="A8687">
        <v>18683</v>
      </c>
      <c r="B8687" t="s">
        <v>35</v>
      </c>
      <c r="C8687" t="s">
        <v>36</v>
      </c>
      <c r="D8687">
        <f t="shared" si="129"/>
        <v>683</v>
      </c>
      <c r="E8687" t="str">
        <f>VLOOKUP(A8687,Sheet2!$A$5:$H$9004,8,FALSE)</f>
        <v>{"ItemId":50009,"Num":685}</v>
      </c>
      <c r="F8687" t="str">
        <f>"["&amp;VLOOKUP(A8687,Sheet3!$A$4:$G$9003,7,FALSE)&amp;","&amp;VLOOKUP(A8687,Sheet4!$A$5:$G$9004,7,FALSE)&amp;"]"</f>
        <v>[{"AttrType":"Power","Value":44957},{"AttrType":"Time","Value":4}]</v>
      </c>
    </row>
    <row r="8688" spans="1:6">
      <c r="A8688">
        <v>18684</v>
      </c>
      <c r="B8688" t="s">
        <v>35</v>
      </c>
      <c r="C8688" t="s">
        <v>36</v>
      </c>
      <c r="D8688">
        <f t="shared" si="129"/>
        <v>684</v>
      </c>
      <c r="E8688" t="str">
        <f>VLOOKUP(A8688,Sheet2!$A$5:$H$9004,8,FALSE)</f>
        <v>{"ItemId":50009,"Num":686}</v>
      </c>
      <c r="F8688" t="str">
        <f>"["&amp;VLOOKUP(A8688,Sheet3!$A$4:$G$9003,7,FALSE)&amp;","&amp;VLOOKUP(A8688,Sheet4!$A$5:$G$9004,7,FALSE)&amp;"]"</f>
        <v>[{"AttrType":"Power","Value":45056},{"AttrType":"Time","Value":4}]</v>
      </c>
    </row>
    <row r="8689" spans="1:6">
      <c r="A8689">
        <v>18685</v>
      </c>
      <c r="B8689" t="s">
        <v>35</v>
      </c>
      <c r="C8689" t="s">
        <v>36</v>
      </c>
      <c r="D8689">
        <f t="shared" si="129"/>
        <v>685</v>
      </c>
      <c r="E8689" t="str">
        <f>VLOOKUP(A8689,Sheet2!$A$5:$H$9004,8,FALSE)</f>
        <v>{"ItemId":50009,"Num":687}</v>
      </c>
      <c r="F8689" t="str">
        <f>"["&amp;VLOOKUP(A8689,Sheet3!$A$4:$G$9003,7,FALSE)&amp;","&amp;VLOOKUP(A8689,Sheet4!$A$5:$G$9004,7,FALSE)&amp;"]"</f>
        <v>[{"AttrType":"Power","Value":45155},{"AttrType":"Time","Value":4}]</v>
      </c>
    </row>
    <row r="8690" spans="1:6">
      <c r="A8690">
        <v>18686</v>
      </c>
      <c r="B8690" t="s">
        <v>35</v>
      </c>
      <c r="C8690" t="s">
        <v>36</v>
      </c>
      <c r="D8690">
        <f t="shared" si="129"/>
        <v>686</v>
      </c>
      <c r="E8690" t="str">
        <f>VLOOKUP(A8690,Sheet2!$A$5:$H$9004,8,FALSE)</f>
        <v>{"ItemId":50009,"Num":688}</v>
      </c>
      <c r="F8690" t="str">
        <f>"["&amp;VLOOKUP(A8690,Sheet3!$A$4:$G$9003,7,FALSE)&amp;","&amp;VLOOKUP(A8690,Sheet4!$A$5:$G$9004,7,FALSE)&amp;"]"</f>
        <v>[{"AttrType":"Power","Value":45254},{"AttrType":"Time","Value":4}]</v>
      </c>
    </row>
    <row r="8691" spans="1:6">
      <c r="A8691">
        <v>18687</v>
      </c>
      <c r="B8691" t="s">
        <v>35</v>
      </c>
      <c r="C8691" t="s">
        <v>36</v>
      </c>
      <c r="D8691">
        <f t="shared" si="129"/>
        <v>687</v>
      </c>
      <c r="E8691" t="str">
        <f>VLOOKUP(A8691,Sheet2!$A$5:$H$9004,8,FALSE)</f>
        <v>{"ItemId":50009,"Num":689}</v>
      </c>
      <c r="F8691" t="str">
        <f>"["&amp;VLOOKUP(A8691,Sheet3!$A$4:$G$9003,7,FALSE)&amp;","&amp;VLOOKUP(A8691,Sheet4!$A$5:$G$9004,7,FALSE)&amp;"]"</f>
        <v>[{"AttrType":"Power","Value":45353},{"AttrType":"Time","Value":4}]</v>
      </c>
    </row>
    <row r="8692" spans="1:6">
      <c r="A8692">
        <v>18688</v>
      </c>
      <c r="B8692" t="s">
        <v>35</v>
      </c>
      <c r="C8692" t="s">
        <v>36</v>
      </c>
      <c r="D8692">
        <f t="shared" si="129"/>
        <v>688</v>
      </c>
      <c r="E8692" t="str">
        <f>VLOOKUP(A8692,Sheet2!$A$5:$H$9004,8,FALSE)</f>
        <v>{"ItemId":50009,"Num":690}</v>
      </c>
      <c r="F8692" t="str">
        <f>"["&amp;VLOOKUP(A8692,Sheet3!$A$4:$G$9003,7,FALSE)&amp;","&amp;VLOOKUP(A8692,Sheet4!$A$5:$G$9004,7,FALSE)&amp;"]"</f>
        <v>[{"AttrType":"Power","Value":45452},{"AttrType":"Time","Value":4}]</v>
      </c>
    </row>
    <row r="8693" spans="1:6">
      <c r="A8693">
        <v>18689</v>
      </c>
      <c r="B8693" t="s">
        <v>35</v>
      </c>
      <c r="C8693" t="s">
        <v>36</v>
      </c>
      <c r="D8693">
        <f t="shared" si="129"/>
        <v>689</v>
      </c>
      <c r="E8693" t="str">
        <f>VLOOKUP(A8693,Sheet2!$A$5:$H$9004,8,FALSE)</f>
        <v>{"ItemId":50009,"Num":691}</v>
      </c>
      <c r="F8693" t="str">
        <f>"["&amp;VLOOKUP(A8693,Sheet3!$A$4:$G$9003,7,FALSE)&amp;","&amp;VLOOKUP(A8693,Sheet4!$A$5:$G$9004,7,FALSE)&amp;"]"</f>
        <v>[{"AttrType":"Power","Value":45551},{"AttrType":"Time","Value":4}]</v>
      </c>
    </row>
    <row r="8694" spans="1:6">
      <c r="A8694">
        <v>18690</v>
      </c>
      <c r="B8694" t="s">
        <v>35</v>
      </c>
      <c r="C8694" t="s">
        <v>36</v>
      </c>
      <c r="D8694">
        <f t="shared" si="129"/>
        <v>690</v>
      </c>
      <c r="E8694" t="str">
        <f>VLOOKUP(A8694,Sheet2!$A$5:$H$9004,8,FALSE)</f>
        <v>{"ItemId":50009,"Num":692}</v>
      </c>
      <c r="F8694" t="str">
        <f>"["&amp;VLOOKUP(A8694,Sheet3!$A$4:$G$9003,7,FALSE)&amp;","&amp;VLOOKUP(A8694,Sheet4!$A$5:$G$9004,7,FALSE)&amp;"]"</f>
        <v>[{"AttrType":"Power","Value":45650},{"AttrType":"Time","Value":4}]</v>
      </c>
    </row>
    <row r="8695" spans="1:6">
      <c r="A8695">
        <v>18691</v>
      </c>
      <c r="B8695" t="s">
        <v>35</v>
      </c>
      <c r="C8695" t="s">
        <v>36</v>
      </c>
      <c r="D8695">
        <f t="shared" si="129"/>
        <v>691</v>
      </c>
      <c r="E8695" t="str">
        <f>VLOOKUP(A8695,Sheet2!$A$5:$H$9004,8,FALSE)</f>
        <v>{"ItemId":50009,"Num":693}</v>
      </c>
      <c r="F8695" t="str">
        <f>"["&amp;VLOOKUP(A8695,Sheet3!$A$4:$G$9003,7,FALSE)&amp;","&amp;VLOOKUP(A8695,Sheet4!$A$5:$G$9004,7,FALSE)&amp;"]"</f>
        <v>[{"AttrType":"Power","Value":45750},{"AttrType":"Time","Value":4}]</v>
      </c>
    </row>
    <row r="8696" spans="1:6">
      <c r="A8696">
        <v>18692</v>
      </c>
      <c r="B8696" t="s">
        <v>35</v>
      </c>
      <c r="C8696" t="s">
        <v>36</v>
      </c>
      <c r="D8696">
        <f t="shared" si="129"/>
        <v>692</v>
      </c>
      <c r="E8696" t="str">
        <f>VLOOKUP(A8696,Sheet2!$A$5:$H$9004,8,FALSE)</f>
        <v>{"ItemId":50009,"Num":694}</v>
      </c>
      <c r="F8696" t="str">
        <f>"["&amp;VLOOKUP(A8696,Sheet3!$A$4:$G$9003,7,FALSE)&amp;","&amp;VLOOKUP(A8696,Sheet4!$A$5:$G$9004,7,FALSE)&amp;"]"</f>
        <v>[{"AttrType":"Power","Value":45850},{"AttrType":"Time","Value":4}]</v>
      </c>
    </row>
    <row r="8697" spans="1:6">
      <c r="A8697">
        <v>18693</v>
      </c>
      <c r="B8697" t="s">
        <v>35</v>
      </c>
      <c r="C8697" t="s">
        <v>36</v>
      </c>
      <c r="D8697">
        <f t="shared" si="129"/>
        <v>693</v>
      </c>
      <c r="E8697" t="str">
        <f>VLOOKUP(A8697,Sheet2!$A$5:$H$9004,8,FALSE)</f>
        <v>{"ItemId":50009,"Num":695}</v>
      </c>
      <c r="F8697" t="str">
        <f>"["&amp;VLOOKUP(A8697,Sheet3!$A$4:$G$9003,7,FALSE)&amp;","&amp;VLOOKUP(A8697,Sheet4!$A$5:$G$9004,7,FALSE)&amp;"]"</f>
        <v>[{"AttrType":"Power","Value":45950},{"AttrType":"Time","Value":4}]</v>
      </c>
    </row>
    <row r="8698" spans="1:6">
      <c r="A8698">
        <v>18694</v>
      </c>
      <c r="B8698" t="s">
        <v>35</v>
      </c>
      <c r="C8698" t="s">
        <v>36</v>
      </c>
      <c r="D8698">
        <f t="shared" si="129"/>
        <v>694</v>
      </c>
      <c r="E8698" t="str">
        <f>VLOOKUP(A8698,Sheet2!$A$5:$H$9004,8,FALSE)</f>
        <v>{"ItemId":50009,"Num":696}</v>
      </c>
      <c r="F8698" t="str">
        <f>"["&amp;VLOOKUP(A8698,Sheet3!$A$4:$G$9003,7,FALSE)&amp;","&amp;VLOOKUP(A8698,Sheet4!$A$5:$G$9004,7,FALSE)&amp;"]"</f>
        <v>[{"AttrType":"Power","Value":46050},{"AttrType":"Time","Value":4}]</v>
      </c>
    </row>
    <row r="8699" spans="1:6">
      <c r="A8699">
        <v>18695</v>
      </c>
      <c r="B8699" t="s">
        <v>35</v>
      </c>
      <c r="C8699" t="s">
        <v>36</v>
      </c>
      <c r="D8699">
        <f t="shared" si="129"/>
        <v>695</v>
      </c>
      <c r="E8699" t="str">
        <f>VLOOKUP(A8699,Sheet2!$A$5:$H$9004,8,FALSE)</f>
        <v>{"ItemId":50009,"Num":697}</v>
      </c>
      <c r="F8699" t="str">
        <f>"["&amp;VLOOKUP(A8699,Sheet3!$A$4:$G$9003,7,FALSE)&amp;","&amp;VLOOKUP(A8699,Sheet4!$A$5:$G$9004,7,FALSE)&amp;"]"</f>
        <v>[{"AttrType":"Power","Value":46150},{"AttrType":"Time","Value":4}]</v>
      </c>
    </row>
    <row r="8700" spans="1:6">
      <c r="A8700">
        <v>18696</v>
      </c>
      <c r="B8700" t="s">
        <v>35</v>
      </c>
      <c r="C8700" t="s">
        <v>36</v>
      </c>
      <c r="D8700">
        <f t="shared" si="129"/>
        <v>696</v>
      </c>
      <c r="E8700" t="str">
        <f>VLOOKUP(A8700,Sheet2!$A$5:$H$9004,8,FALSE)</f>
        <v>{"ItemId":50009,"Num":698}</v>
      </c>
      <c r="F8700" t="str">
        <f>"["&amp;VLOOKUP(A8700,Sheet3!$A$4:$G$9003,7,FALSE)&amp;","&amp;VLOOKUP(A8700,Sheet4!$A$5:$G$9004,7,FALSE)&amp;"]"</f>
        <v>[{"AttrType":"Power","Value":46250},{"AttrType":"Time","Value":4}]</v>
      </c>
    </row>
    <row r="8701" spans="1:6">
      <c r="A8701">
        <v>18697</v>
      </c>
      <c r="B8701" t="s">
        <v>35</v>
      </c>
      <c r="C8701" t="s">
        <v>36</v>
      </c>
      <c r="D8701">
        <f t="shared" si="129"/>
        <v>697</v>
      </c>
      <c r="E8701" t="str">
        <f>VLOOKUP(A8701,Sheet2!$A$5:$H$9004,8,FALSE)</f>
        <v>{"ItemId":50009,"Num":699}</v>
      </c>
      <c r="F8701" t="str">
        <f>"["&amp;VLOOKUP(A8701,Sheet3!$A$4:$G$9003,7,FALSE)&amp;","&amp;VLOOKUP(A8701,Sheet4!$A$5:$G$9004,7,FALSE)&amp;"]"</f>
        <v>[{"AttrType":"Power","Value":46350},{"AttrType":"Time","Value":4}]</v>
      </c>
    </row>
    <row r="8702" spans="1:6">
      <c r="A8702">
        <v>18698</v>
      </c>
      <c r="B8702" t="s">
        <v>35</v>
      </c>
      <c r="C8702" t="s">
        <v>36</v>
      </c>
      <c r="D8702">
        <f t="shared" si="129"/>
        <v>698</v>
      </c>
      <c r="E8702" t="str">
        <f>VLOOKUP(A8702,Sheet2!$A$5:$H$9004,8,FALSE)</f>
        <v>{"ItemId":50009,"Num":700}</v>
      </c>
      <c r="F8702" t="str">
        <f>"["&amp;VLOOKUP(A8702,Sheet3!$A$4:$G$9003,7,FALSE)&amp;","&amp;VLOOKUP(A8702,Sheet4!$A$5:$G$9004,7,FALSE)&amp;"]"</f>
        <v>[{"AttrType":"Power","Value":46450},{"AttrType":"Time","Value":4}]</v>
      </c>
    </row>
    <row r="8703" spans="1:6">
      <c r="A8703">
        <v>18699</v>
      </c>
      <c r="B8703" t="s">
        <v>35</v>
      </c>
      <c r="C8703" t="s">
        <v>36</v>
      </c>
      <c r="D8703">
        <f t="shared" si="129"/>
        <v>699</v>
      </c>
      <c r="E8703" t="str">
        <f>VLOOKUP(A8703,Sheet2!$A$5:$H$9004,8,FALSE)</f>
        <v>{"ItemId":50009,"Num":701}</v>
      </c>
      <c r="F8703" t="str">
        <f>"["&amp;VLOOKUP(A8703,Sheet3!$A$4:$G$9003,7,FALSE)&amp;","&amp;VLOOKUP(A8703,Sheet4!$A$5:$G$9004,7,FALSE)&amp;"]"</f>
        <v>[{"AttrType":"Power","Value":46550},{"AttrType":"Time","Value":4}]</v>
      </c>
    </row>
    <row r="8704" spans="1:6">
      <c r="A8704">
        <v>18700</v>
      </c>
      <c r="B8704" t="s">
        <v>35</v>
      </c>
      <c r="C8704" t="s">
        <v>36</v>
      </c>
      <c r="D8704">
        <f t="shared" si="129"/>
        <v>700</v>
      </c>
      <c r="E8704" t="str">
        <f>VLOOKUP(A8704,Sheet2!$A$5:$H$9004,8,FALSE)</f>
        <v>{"ItemId":50009,"Num":702}</v>
      </c>
      <c r="F8704" t="str">
        <f>"["&amp;VLOOKUP(A8704,Sheet3!$A$4:$G$9003,7,FALSE)&amp;","&amp;VLOOKUP(A8704,Sheet4!$A$5:$G$9004,7,FALSE)&amp;"]"</f>
        <v>[{"AttrType":"Power","Value":46650},{"AttrType":"Time","Value":4}]</v>
      </c>
    </row>
    <row r="8705" spans="1:6">
      <c r="A8705">
        <v>18701</v>
      </c>
      <c r="B8705" t="s">
        <v>35</v>
      </c>
      <c r="C8705" t="s">
        <v>36</v>
      </c>
      <c r="D8705">
        <f t="shared" si="129"/>
        <v>701</v>
      </c>
      <c r="E8705" t="str">
        <f>VLOOKUP(A8705,Sheet2!$A$5:$H$9004,8,FALSE)</f>
        <v>{"ItemId":50009,"Num":703}</v>
      </c>
      <c r="F8705" t="str">
        <f>"["&amp;VLOOKUP(A8705,Sheet3!$A$4:$G$9003,7,FALSE)&amp;","&amp;VLOOKUP(A8705,Sheet4!$A$5:$G$9004,7,FALSE)&amp;"]"</f>
        <v>[{"AttrType":"Power","Value":46751},{"AttrType":"Time","Value":4}]</v>
      </c>
    </row>
    <row r="8706" spans="1:6">
      <c r="A8706">
        <v>18702</v>
      </c>
      <c r="B8706" t="s">
        <v>35</v>
      </c>
      <c r="C8706" t="s">
        <v>36</v>
      </c>
      <c r="D8706">
        <f t="shared" si="129"/>
        <v>702</v>
      </c>
      <c r="E8706" t="str">
        <f>VLOOKUP(A8706,Sheet2!$A$5:$H$9004,8,FALSE)</f>
        <v>{"ItemId":50009,"Num":704}</v>
      </c>
      <c r="F8706" t="str">
        <f>"["&amp;VLOOKUP(A8706,Sheet3!$A$4:$G$9003,7,FALSE)&amp;","&amp;VLOOKUP(A8706,Sheet4!$A$5:$G$9004,7,FALSE)&amp;"]"</f>
        <v>[{"AttrType":"Power","Value":46852},{"AttrType":"Time","Value":4}]</v>
      </c>
    </row>
    <row r="8707" spans="1:6">
      <c r="A8707">
        <v>18703</v>
      </c>
      <c r="B8707" t="s">
        <v>35</v>
      </c>
      <c r="C8707" t="s">
        <v>36</v>
      </c>
      <c r="D8707">
        <f t="shared" si="129"/>
        <v>703</v>
      </c>
      <c r="E8707" t="str">
        <f>VLOOKUP(A8707,Sheet2!$A$5:$H$9004,8,FALSE)</f>
        <v>{"ItemId":50009,"Num":705}</v>
      </c>
      <c r="F8707" t="str">
        <f>"["&amp;VLOOKUP(A8707,Sheet3!$A$4:$G$9003,7,FALSE)&amp;","&amp;VLOOKUP(A8707,Sheet4!$A$5:$G$9004,7,FALSE)&amp;"]"</f>
        <v>[{"AttrType":"Power","Value":46953},{"AttrType":"Time","Value":4}]</v>
      </c>
    </row>
    <row r="8708" spans="1:6">
      <c r="A8708">
        <v>18704</v>
      </c>
      <c r="B8708" t="s">
        <v>35</v>
      </c>
      <c r="C8708" t="s">
        <v>36</v>
      </c>
      <c r="D8708">
        <f t="shared" si="129"/>
        <v>704</v>
      </c>
      <c r="E8708" t="str">
        <f>VLOOKUP(A8708,Sheet2!$A$5:$H$9004,8,FALSE)</f>
        <v>{"ItemId":50009,"Num":706}</v>
      </c>
      <c r="F8708" t="str">
        <f>"["&amp;VLOOKUP(A8708,Sheet3!$A$4:$G$9003,7,FALSE)&amp;","&amp;VLOOKUP(A8708,Sheet4!$A$5:$G$9004,7,FALSE)&amp;"]"</f>
        <v>[{"AttrType":"Power","Value":47054},{"AttrType":"Time","Value":4}]</v>
      </c>
    </row>
    <row r="8709" spans="1:6">
      <c r="A8709">
        <v>18705</v>
      </c>
      <c r="B8709" t="s">
        <v>35</v>
      </c>
      <c r="C8709" t="s">
        <v>36</v>
      </c>
      <c r="D8709">
        <f t="shared" si="129"/>
        <v>705</v>
      </c>
      <c r="E8709" t="str">
        <f>VLOOKUP(A8709,Sheet2!$A$5:$H$9004,8,FALSE)</f>
        <v>{"ItemId":50009,"Num":707}</v>
      </c>
      <c r="F8709" t="str">
        <f>"["&amp;VLOOKUP(A8709,Sheet3!$A$4:$G$9003,7,FALSE)&amp;","&amp;VLOOKUP(A8709,Sheet4!$A$5:$G$9004,7,FALSE)&amp;"]"</f>
        <v>[{"AttrType":"Power","Value":47155},{"AttrType":"Time","Value":4}]</v>
      </c>
    </row>
    <row r="8710" spans="1:6">
      <c r="A8710">
        <v>18706</v>
      </c>
      <c r="B8710" t="s">
        <v>35</v>
      </c>
      <c r="C8710" t="s">
        <v>36</v>
      </c>
      <c r="D8710">
        <f t="shared" ref="D8710:D8773" si="130">D7710</f>
        <v>706</v>
      </c>
      <c r="E8710" t="str">
        <f>VLOOKUP(A8710,Sheet2!$A$5:$H$9004,8,FALSE)</f>
        <v>{"ItemId":50009,"Num":708}</v>
      </c>
      <c r="F8710" t="str">
        <f>"["&amp;VLOOKUP(A8710,Sheet3!$A$4:$G$9003,7,FALSE)&amp;","&amp;VLOOKUP(A8710,Sheet4!$A$5:$G$9004,7,FALSE)&amp;"]"</f>
        <v>[{"AttrType":"Power","Value":47256},{"AttrType":"Time","Value":4}]</v>
      </c>
    </row>
    <row r="8711" spans="1:6">
      <c r="A8711">
        <v>18707</v>
      </c>
      <c r="B8711" t="s">
        <v>35</v>
      </c>
      <c r="C8711" t="s">
        <v>36</v>
      </c>
      <c r="D8711">
        <f t="shared" si="130"/>
        <v>707</v>
      </c>
      <c r="E8711" t="str">
        <f>VLOOKUP(A8711,Sheet2!$A$5:$H$9004,8,FALSE)</f>
        <v>{"ItemId":50009,"Num":709}</v>
      </c>
      <c r="F8711" t="str">
        <f>"["&amp;VLOOKUP(A8711,Sheet3!$A$4:$G$9003,7,FALSE)&amp;","&amp;VLOOKUP(A8711,Sheet4!$A$5:$G$9004,7,FALSE)&amp;"]"</f>
        <v>[{"AttrType":"Power","Value":47357},{"AttrType":"Time","Value":4}]</v>
      </c>
    </row>
    <row r="8712" spans="1:6">
      <c r="A8712">
        <v>18708</v>
      </c>
      <c r="B8712" t="s">
        <v>35</v>
      </c>
      <c r="C8712" t="s">
        <v>36</v>
      </c>
      <c r="D8712">
        <f t="shared" si="130"/>
        <v>708</v>
      </c>
      <c r="E8712" t="str">
        <f>VLOOKUP(A8712,Sheet2!$A$5:$H$9004,8,FALSE)</f>
        <v>{"ItemId":50009,"Num":710}</v>
      </c>
      <c r="F8712" t="str">
        <f>"["&amp;VLOOKUP(A8712,Sheet3!$A$4:$G$9003,7,FALSE)&amp;","&amp;VLOOKUP(A8712,Sheet4!$A$5:$G$9004,7,FALSE)&amp;"]"</f>
        <v>[{"AttrType":"Power","Value":47458},{"AttrType":"Time","Value":4}]</v>
      </c>
    </row>
    <row r="8713" spans="1:6">
      <c r="A8713">
        <v>18709</v>
      </c>
      <c r="B8713" t="s">
        <v>35</v>
      </c>
      <c r="C8713" t="s">
        <v>36</v>
      </c>
      <c r="D8713">
        <f t="shared" si="130"/>
        <v>709</v>
      </c>
      <c r="E8713" t="str">
        <f>VLOOKUP(A8713,Sheet2!$A$5:$H$9004,8,FALSE)</f>
        <v>{"ItemId":50009,"Num":711}</v>
      </c>
      <c r="F8713" t="str">
        <f>"["&amp;VLOOKUP(A8713,Sheet3!$A$4:$G$9003,7,FALSE)&amp;","&amp;VLOOKUP(A8713,Sheet4!$A$5:$G$9004,7,FALSE)&amp;"]"</f>
        <v>[{"AttrType":"Power","Value":47559},{"AttrType":"Time","Value":4}]</v>
      </c>
    </row>
    <row r="8714" spans="1:6">
      <c r="A8714">
        <v>18710</v>
      </c>
      <c r="B8714" t="s">
        <v>35</v>
      </c>
      <c r="C8714" t="s">
        <v>36</v>
      </c>
      <c r="D8714">
        <f t="shared" si="130"/>
        <v>710</v>
      </c>
      <c r="E8714" t="str">
        <f>VLOOKUP(A8714,Sheet2!$A$5:$H$9004,8,FALSE)</f>
        <v>{"ItemId":50009,"Num":712}</v>
      </c>
      <c r="F8714" t="str">
        <f>"["&amp;VLOOKUP(A8714,Sheet3!$A$4:$G$9003,7,FALSE)&amp;","&amp;VLOOKUP(A8714,Sheet4!$A$5:$G$9004,7,FALSE)&amp;"]"</f>
        <v>[{"AttrType":"Power","Value":47660},{"AttrType":"Time","Value":4}]</v>
      </c>
    </row>
    <row r="8715" spans="1:6">
      <c r="A8715">
        <v>18711</v>
      </c>
      <c r="B8715" t="s">
        <v>35</v>
      </c>
      <c r="C8715" t="s">
        <v>36</v>
      </c>
      <c r="D8715">
        <f t="shared" si="130"/>
        <v>711</v>
      </c>
      <c r="E8715" t="str">
        <f>VLOOKUP(A8715,Sheet2!$A$5:$H$9004,8,FALSE)</f>
        <v>{"ItemId":50009,"Num":713}</v>
      </c>
      <c r="F8715" t="str">
        <f>"["&amp;VLOOKUP(A8715,Sheet3!$A$4:$G$9003,7,FALSE)&amp;","&amp;VLOOKUP(A8715,Sheet4!$A$5:$G$9004,7,FALSE)&amp;"]"</f>
        <v>[{"AttrType":"Power","Value":47762},{"AttrType":"Time","Value":4}]</v>
      </c>
    </row>
    <row r="8716" spans="1:6">
      <c r="A8716">
        <v>18712</v>
      </c>
      <c r="B8716" t="s">
        <v>35</v>
      </c>
      <c r="C8716" t="s">
        <v>36</v>
      </c>
      <c r="D8716">
        <f t="shared" si="130"/>
        <v>712</v>
      </c>
      <c r="E8716" t="str">
        <f>VLOOKUP(A8716,Sheet2!$A$5:$H$9004,8,FALSE)</f>
        <v>{"ItemId":50009,"Num":714}</v>
      </c>
      <c r="F8716" t="str">
        <f>"["&amp;VLOOKUP(A8716,Sheet3!$A$4:$G$9003,7,FALSE)&amp;","&amp;VLOOKUP(A8716,Sheet4!$A$5:$G$9004,7,FALSE)&amp;"]"</f>
        <v>[{"AttrType":"Power","Value":47864},{"AttrType":"Time","Value":4}]</v>
      </c>
    </row>
    <row r="8717" spans="1:6">
      <c r="A8717">
        <v>18713</v>
      </c>
      <c r="B8717" t="s">
        <v>35</v>
      </c>
      <c r="C8717" t="s">
        <v>36</v>
      </c>
      <c r="D8717">
        <f t="shared" si="130"/>
        <v>713</v>
      </c>
      <c r="E8717" t="str">
        <f>VLOOKUP(A8717,Sheet2!$A$5:$H$9004,8,FALSE)</f>
        <v>{"ItemId":50009,"Num":715}</v>
      </c>
      <c r="F8717" t="str">
        <f>"["&amp;VLOOKUP(A8717,Sheet3!$A$4:$G$9003,7,FALSE)&amp;","&amp;VLOOKUP(A8717,Sheet4!$A$5:$G$9004,7,FALSE)&amp;"]"</f>
        <v>[{"AttrType":"Power","Value":47966},{"AttrType":"Time","Value":4}]</v>
      </c>
    </row>
    <row r="8718" spans="1:6">
      <c r="A8718">
        <v>18714</v>
      </c>
      <c r="B8718" t="s">
        <v>35</v>
      </c>
      <c r="C8718" t="s">
        <v>36</v>
      </c>
      <c r="D8718">
        <f t="shared" si="130"/>
        <v>714</v>
      </c>
      <c r="E8718" t="str">
        <f>VLOOKUP(A8718,Sheet2!$A$5:$H$9004,8,FALSE)</f>
        <v>{"ItemId":50009,"Num":716}</v>
      </c>
      <c r="F8718" t="str">
        <f>"["&amp;VLOOKUP(A8718,Sheet3!$A$4:$G$9003,7,FALSE)&amp;","&amp;VLOOKUP(A8718,Sheet4!$A$5:$G$9004,7,FALSE)&amp;"]"</f>
        <v>[{"AttrType":"Power","Value":48068},{"AttrType":"Time","Value":4}]</v>
      </c>
    </row>
    <row r="8719" spans="1:6">
      <c r="A8719">
        <v>18715</v>
      </c>
      <c r="B8719" t="s">
        <v>35</v>
      </c>
      <c r="C8719" t="s">
        <v>36</v>
      </c>
      <c r="D8719">
        <f t="shared" si="130"/>
        <v>715</v>
      </c>
      <c r="E8719" t="str">
        <f>VLOOKUP(A8719,Sheet2!$A$5:$H$9004,8,FALSE)</f>
        <v>{"ItemId":50009,"Num":717}</v>
      </c>
      <c r="F8719" t="str">
        <f>"["&amp;VLOOKUP(A8719,Sheet3!$A$4:$G$9003,7,FALSE)&amp;","&amp;VLOOKUP(A8719,Sheet4!$A$5:$G$9004,7,FALSE)&amp;"]"</f>
        <v>[{"AttrType":"Power","Value":48170},{"AttrType":"Time","Value":4}]</v>
      </c>
    </row>
    <row r="8720" spans="1:6">
      <c r="A8720">
        <v>18716</v>
      </c>
      <c r="B8720" t="s">
        <v>35</v>
      </c>
      <c r="C8720" t="s">
        <v>36</v>
      </c>
      <c r="D8720">
        <f t="shared" si="130"/>
        <v>716</v>
      </c>
      <c r="E8720" t="str">
        <f>VLOOKUP(A8720,Sheet2!$A$5:$H$9004,8,FALSE)</f>
        <v>{"ItemId":50009,"Num":718}</v>
      </c>
      <c r="F8720" t="str">
        <f>"["&amp;VLOOKUP(A8720,Sheet3!$A$4:$G$9003,7,FALSE)&amp;","&amp;VLOOKUP(A8720,Sheet4!$A$5:$G$9004,7,FALSE)&amp;"]"</f>
        <v>[{"AttrType":"Power","Value":48272},{"AttrType":"Time","Value":4}]</v>
      </c>
    </row>
    <row r="8721" spans="1:6">
      <c r="A8721">
        <v>18717</v>
      </c>
      <c r="B8721" t="s">
        <v>35</v>
      </c>
      <c r="C8721" t="s">
        <v>36</v>
      </c>
      <c r="D8721">
        <f t="shared" si="130"/>
        <v>717</v>
      </c>
      <c r="E8721" t="str">
        <f>VLOOKUP(A8721,Sheet2!$A$5:$H$9004,8,FALSE)</f>
        <v>{"ItemId":50009,"Num":719}</v>
      </c>
      <c r="F8721" t="str">
        <f>"["&amp;VLOOKUP(A8721,Sheet3!$A$4:$G$9003,7,FALSE)&amp;","&amp;VLOOKUP(A8721,Sheet4!$A$5:$G$9004,7,FALSE)&amp;"]"</f>
        <v>[{"AttrType":"Power","Value":48374},{"AttrType":"Time","Value":4}]</v>
      </c>
    </row>
    <row r="8722" spans="1:6">
      <c r="A8722">
        <v>18718</v>
      </c>
      <c r="B8722" t="s">
        <v>35</v>
      </c>
      <c r="C8722" t="s">
        <v>36</v>
      </c>
      <c r="D8722">
        <f t="shared" si="130"/>
        <v>718</v>
      </c>
      <c r="E8722" t="str">
        <f>VLOOKUP(A8722,Sheet2!$A$5:$H$9004,8,FALSE)</f>
        <v>{"ItemId":50009,"Num":720}</v>
      </c>
      <c r="F8722" t="str">
        <f>"["&amp;VLOOKUP(A8722,Sheet3!$A$4:$G$9003,7,FALSE)&amp;","&amp;VLOOKUP(A8722,Sheet4!$A$5:$G$9004,7,FALSE)&amp;"]"</f>
        <v>[{"AttrType":"Power","Value":48476},{"AttrType":"Time","Value":4}]</v>
      </c>
    </row>
    <row r="8723" spans="1:6">
      <c r="A8723">
        <v>18719</v>
      </c>
      <c r="B8723" t="s">
        <v>35</v>
      </c>
      <c r="C8723" t="s">
        <v>36</v>
      </c>
      <c r="D8723">
        <f t="shared" si="130"/>
        <v>719</v>
      </c>
      <c r="E8723" t="str">
        <f>VLOOKUP(A8723,Sheet2!$A$5:$H$9004,8,FALSE)</f>
        <v>{"ItemId":50009,"Num":721}</v>
      </c>
      <c r="F8723" t="str">
        <f>"["&amp;VLOOKUP(A8723,Sheet3!$A$4:$G$9003,7,FALSE)&amp;","&amp;VLOOKUP(A8723,Sheet4!$A$5:$G$9004,7,FALSE)&amp;"]"</f>
        <v>[{"AttrType":"Power","Value":48578},{"AttrType":"Time","Value":4}]</v>
      </c>
    </row>
    <row r="8724" spans="1:6">
      <c r="A8724">
        <v>18720</v>
      </c>
      <c r="B8724" t="s">
        <v>35</v>
      </c>
      <c r="C8724" t="s">
        <v>36</v>
      </c>
      <c r="D8724">
        <f t="shared" si="130"/>
        <v>720</v>
      </c>
      <c r="E8724" t="str">
        <f>VLOOKUP(A8724,Sheet2!$A$5:$H$9004,8,FALSE)</f>
        <v>{"ItemId":50009,"Num":722}</v>
      </c>
      <c r="F8724" t="str">
        <f>"["&amp;VLOOKUP(A8724,Sheet3!$A$4:$G$9003,7,FALSE)&amp;","&amp;VLOOKUP(A8724,Sheet4!$A$5:$G$9004,7,FALSE)&amp;"]"</f>
        <v>[{"AttrType":"Power","Value":48680},{"AttrType":"Time","Value":4}]</v>
      </c>
    </row>
    <row r="8725" spans="1:6">
      <c r="A8725">
        <v>18721</v>
      </c>
      <c r="B8725" t="s">
        <v>35</v>
      </c>
      <c r="C8725" t="s">
        <v>36</v>
      </c>
      <c r="D8725">
        <f t="shared" si="130"/>
        <v>721</v>
      </c>
      <c r="E8725" t="str">
        <f>VLOOKUP(A8725,Sheet2!$A$5:$H$9004,8,FALSE)</f>
        <v>{"ItemId":50009,"Num":723}</v>
      </c>
      <c r="F8725" t="str">
        <f>"["&amp;VLOOKUP(A8725,Sheet3!$A$4:$G$9003,7,FALSE)&amp;","&amp;VLOOKUP(A8725,Sheet4!$A$5:$G$9004,7,FALSE)&amp;"]"</f>
        <v>[{"AttrType":"Power","Value":48783},{"AttrType":"Time","Value":4}]</v>
      </c>
    </row>
    <row r="8726" spans="1:6">
      <c r="A8726">
        <v>18722</v>
      </c>
      <c r="B8726" t="s">
        <v>35</v>
      </c>
      <c r="C8726" t="s">
        <v>36</v>
      </c>
      <c r="D8726">
        <f t="shared" si="130"/>
        <v>722</v>
      </c>
      <c r="E8726" t="str">
        <f>VLOOKUP(A8726,Sheet2!$A$5:$H$9004,8,FALSE)</f>
        <v>{"ItemId":50009,"Num":724}</v>
      </c>
      <c r="F8726" t="str">
        <f>"["&amp;VLOOKUP(A8726,Sheet3!$A$4:$G$9003,7,FALSE)&amp;","&amp;VLOOKUP(A8726,Sheet4!$A$5:$G$9004,7,FALSE)&amp;"]"</f>
        <v>[{"AttrType":"Power","Value":48886},{"AttrType":"Time","Value":4}]</v>
      </c>
    </row>
    <row r="8727" spans="1:6">
      <c r="A8727">
        <v>18723</v>
      </c>
      <c r="B8727" t="s">
        <v>35</v>
      </c>
      <c r="C8727" t="s">
        <v>36</v>
      </c>
      <c r="D8727">
        <f t="shared" si="130"/>
        <v>723</v>
      </c>
      <c r="E8727" t="str">
        <f>VLOOKUP(A8727,Sheet2!$A$5:$H$9004,8,FALSE)</f>
        <v>{"ItemId":50009,"Num":725}</v>
      </c>
      <c r="F8727" t="str">
        <f>"["&amp;VLOOKUP(A8727,Sheet3!$A$4:$G$9003,7,FALSE)&amp;","&amp;VLOOKUP(A8727,Sheet4!$A$5:$G$9004,7,FALSE)&amp;"]"</f>
        <v>[{"AttrType":"Power","Value":48989},{"AttrType":"Time","Value":4}]</v>
      </c>
    </row>
    <row r="8728" spans="1:6">
      <c r="A8728">
        <v>18724</v>
      </c>
      <c r="B8728" t="s">
        <v>35</v>
      </c>
      <c r="C8728" t="s">
        <v>36</v>
      </c>
      <c r="D8728">
        <f t="shared" si="130"/>
        <v>724</v>
      </c>
      <c r="E8728" t="str">
        <f>VLOOKUP(A8728,Sheet2!$A$5:$H$9004,8,FALSE)</f>
        <v>{"ItemId":50009,"Num":726}</v>
      </c>
      <c r="F8728" t="str">
        <f>"["&amp;VLOOKUP(A8728,Sheet3!$A$4:$G$9003,7,FALSE)&amp;","&amp;VLOOKUP(A8728,Sheet4!$A$5:$G$9004,7,FALSE)&amp;"]"</f>
        <v>[{"AttrType":"Power","Value":49092},{"AttrType":"Time","Value":4}]</v>
      </c>
    </row>
    <row r="8729" spans="1:6">
      <c r="A8729">
        <v>18725</v>
      </c>
      <c r="B8729" t="s">
        <v>35</v>
      </c>
      <c r="C8729" t="s">
        <v>36</v>
      </c>
      <c r="D8729">
        <f t="shared" si="130"/>
        <v>725</v>
      </c>
      <c r="E8729" t="str">
        <f>VLOOKUP(A8729,Sheet2!$A$5:$H$9004,8,FALSE)</f>
        <v>{"ItemId":50009,"Num":727}</v>
      </c>
      <c r="F8729" t="str">
        <f>"["&amp;VLOOKUP(A8729,Sheet3!$A$4:$G$9003,7,FALSE)&amp;","&amp;VLOOKUP(A8729,Sheet4!$A$5:$G$9004,7,FALSE)&amp;"]"</f>
        <v>[{"AttrType":"Power","Value":49195},{"AttrType":"Time","Value":4}]</v>
      </c>
    </row>
    <row r="8730" spans="1:6">
      <c r="A8730">
        <v>18726</v>
      </c>
      <c r="B8730" t="s">
        <v>35</v>
      </c>
      <c r="C8730" t="s">
        <v>36</v>
      </c>
      <c r="D8730">
        <f t="shared" si="130"/>
        <v>726</v>
      </c>
      <c r="E8730" t="str">
        <f>VLOOKUP(A8730,Sheet2!$A$5:$H$9004,8,FALSE)</f>
        <v>{"ItemId":50009,"Num":728}</v>
      </c>
      <c r="F8730" t="str">
        <f>"["&amp;VLOOKUP(A8730,Sheet3!$A$4:$G$9003,7,FALSE)&amp;","&amp;VLOOKUP(A8730,Sheet4!$A$5:$G$9004,7,FALSE)&amp;"]"</f>
        <v>[{"AttrType":"Power","Value":49298},{"AttrType":"Time","Value":4}]</v>
      </c>
    </row>
    <row r="8731" spans="1:6">
      <c r="A8731">
        <v>18727</v>
      </c>
      <c r="B8731" t="s">
        <v>35</v>
      </c>
      <c r="C8731" t="s">
        <v>36</v>
      </c>
      <c r="D8731">
        <f t="shared" si="130"/>
        <v>727</v>
      </c>
      <c r="E8731" t="str">
        <f>VLOOKUP(A8731,Sheet2!$A$5:$H$9004,8,FALSE)</f>
        <v>{"ItemId":50009,"Num":729}</v>
      </c>
      <c r="F8731" t="str">
        <f>"["&amp;VLOOKUP(A8731,Sheet3!$A$4:$G$9003,7,FALSE)&amp;","&amp;VLOOKUP(A8731,Sheet4!$A$5:$G$9004,7,FALSE)&amp;"]"</f>
        <v>[{"AttrType":"Power","Value":49401},{"AttrType":"Time","Value":4}]</v>
      </c>
    </row>
    <row r="8732" spans="1:6">
      <c r="A8732">
        <v>18728</v>
      </c>
      <c r="B8732" t="s">
        <v>35</v>
      </c>
      <c r="C8732" t="s">
        <v>36</v>
      </c>
      <c r="D8732">
        <f t="shared" si="130"/>
        <v>728</v>
      </c>
      <c r="E8732" t="str">
        <f>VLOOKUP(A8732,Sheet2!$A$5:$H$9004,8,FALSE)</f>
        <v>{"ItemId":50009,"Num":730}</v>
      </c>
      <c r="F8732" t="str">
        <f>"["&amp;VLOOKUP(A8732,Sheet3!$A$4:$G$9003,7,FALSE)&amp;","&amp;VLOOKUP(A8732,Sheet4!$A$5:$G$9004,7,FALSE)&amp;"]"</f>
        <v>[{"AttrType":"Power","Value":49504},{"AttrType":"Time","Value":4}]</v>
      </c>
    </row>
    <row r="8733" spans="1:6">
      <c r="A8733">
        <v>18729</v>
      </c>
      <c r="B8733" t="s">
        <v>35</v>
      </c>
      <c r="C8733" t="s">
        <v>36</v>
      </c>
      <c r="D8733">
        <f t="shared" si="130"/>
        <v>729</v>
      </c>
      <c r="E8733" t="str">
        <f>VLOOKUP(A8733,Sheet2!$A$5:$H$9004,8,FALSE)</f>
        <v>{"ItemId":50009,"Num":731}</v>
      </c>
      <c r="F8733" t="str">
        <f>"["&amp;VLOOKUP(A8733,Sheet3!$A$4:$G$9003,7,FALSE)&amp;","&amp;VLOOKUP(A8733,Sheet4!$A$5:$G$9004,7,FALSE)&amp;"]"</f>
        <v>[{"AttrType":"Power","Value":49607},{"AttrType":"Time","Value":4}]</v>
      </c>
    </row>
    <row r="8734" spans="1:6">
      <c r="A8734">
        <v>18730</v>
      </c>
      <c r="B8734" t="s">
        <v>35</v>
      </c>
      <c r="C8734" t="s">
        <v>36</v>
      </c>
      <c r="D8734">
        <f t="shared" si="130"/>
        <v>730</v>
      </c>
      <c r="E8734" t="str">
        <f>VLOOKUP(A8734,Sheet2!$A$5:$H$9004,8,FALSE)</f>
        <v>{"ItemId":50009,"Num":732}</v>
      </c>
      <c r="F8734" t="str">
        <f>"["&amp;VLOOKUP(A8734,Sheet3!$A$4:$G$9003,7,FALSE)&amp;","&amp;VLOOKUP(A8734,Sheet4!$A$5:$G$9004,7,FALSE)&amp;"]"</f>
        <v>[{"AttrType":"Power","Value":49710},{"AttrType":"Time","Value":4}]</v>
      </c>
    </row>
    <row r="8735" spans="1:6">
      <c r="A8735">
        <v>18731</v>
      </c>
      <c r="B8735" t="s">
        <v>35</v>
      </c>
      <c r="C8735" t="s">
        <v>36</v>
      </c>
      <c r="D8735">
        <f t="shared" si="130"/>
        <v>731</v>
      </c>
      <c r="E8735" t="str">
        <f>VLOOKUP(A8735,Sheet2!$A$5:$H$9004,8,FALSE)</f>
        <v>{"ItemId":50009,"Num":733}</v>
      </c>
      <c r="F8735" t="str">
        <f>"["&amp;VLOOKUP(A8735,Sheet3!$A$4:$G$9003,7,FALSE)&amp;","&amp;VLOOKUP(A8735,Sheet4!$A$5:$G$9004,7,FALSE)&amp;"]"</f>
        <v>[{"AttrType":"Power","Value":49814},{"AttrType":"Time","Value":4}]</v>
      </c>
    </row>
    <row r="8736" spans="1:6">
      <c r="A8736">
        <v>18732</v>
      </c>
      <c r="B8736" t="s">
        <v>35</v>
      </c>
      <c r="C8736" t="s">
        <v>36</v>
      </c>
      <c r="D8736">
        <f t="shared" si="130"/>
        <v>732</v>
      </c>
      <c r="E8736" t="str">
        <f>VLOOKUP(A8736,Sheet2!$A$5:$H$9004,8,FALSE)</f>
        <v>{"ItemId":50009,"Num":734}</v>
      </c>
      <c r="F8736" t="str">
        <f>"["&amp;VLOOKUP(A8736,Sheet3!$A$4:$G$9003,7,FALSE)&amp;","&amp;VLOOKUP(A8736,Sheet4!$A$5:$G$9004,7,FALSE)&amp;"]"</f>
        <v>[{"AttrType":"Power","Value":49918},{"AttrType":"Time","Value":4}]</v>
      </c>
    </row>
    <row r="8737" spans="1:6">
      <c r="A8737">
        <v>18733</v>
      </c>
      <c r="B8737" t="s">
        <v>35</v>
      </c>
      <c r="C8737" t="s">
        <v>36</v>
      </c>
      <c r="D8737">
        <f t="shared" si="130"/>
        <v>733</v>
      </c>
      <c r="E8737" t="str">
        <f>VLOOKUP(A8737,Sheet2!$A$5:$H$9004,8,FALSE)</f>
        <v>{"ItemId":50009,"Num":735}</v>
      </c>
      <c r="F8737" t="str">
        <f>"["&amp;VLOOKUP(A8737,Sheet3!$A$4:$G$9003,7,FALSE)&amp;","&amp;VLOOKUP(A8737,Sheet4!$A$5:$G$9004,7,FALSE)&amp;"]"</f>
        <v>[{"AttrType":"Power","Value":50022},{"AttrType":"Time","Value":4}]</v>
      </c>
    </row>
    <row r="8738" spans="1:6">
      <c r="A8738">
        <v>18734</v>
      </c>
      <c r="B8738" t="s">
        <v>35</v>
      </c>
      <c r="C8738" t="s">
        <v>36</v>
      </c>
      <c r="D8738">
        <f t="shared" si="130"/>
        <v>734</v>
      </c>
      <c r="E8738" t="str">
        <f>VLOOKUP(A8738,Sheet2!$A$5:$H$9004,8,FALSE)</f>
        <v>{"ItemId":50009,"Num":736}</v>
      </c>
      <c r="F8738" t="str">
        <f>"["&amp;VLOOKUP(A8738,Sheet3!$A$4:$G$9003,7,FALSE)&amp;","&amp;VLOOKUP(A8738,Sheet4!$A$5:$G$9004,7,FALSE)&amp;"]"</f>
        <v>[{"AttrType":"Power","Value":50126},{"AttrType":"Time","Value":4}]</v>
      </c>
    </row>
    <row r="8739" spans="1:6">
      <c r="A8739">
        <v>18735</v>
      </c>
      <c r="B8739" t="s">
        <v>35</v>
      </c>
      <c r="C8739" t="s">
        <v>36</v>
      </c>
      <c r="D8739">
        <f t="shared" si="130"/>
        <v>735</v>
      </c>
      <c r="E8739" t="str">
        <f>VLOOKUP(A8739,Sheet2!$A$5:$H$9004,8,FALSE)</f>
        <v>{"ItemId":50009,"Num":737}</v>
      </c>
      <c r="F8739" t="str">
        <f>"["&amp;VLOOKUP(A8739,Sheet3!$A$4:$G$9003,7,FALSE)&amp;","&amp;VLOOKUP(A8739,Sheet4!$A$5:$G$9004,7,FALSE)&amp;"]"</f>
        <v>[{"AttrType":"Power","Value":50230},{"AttrType":"Time","Value":4}]</v>
      </c>
    </row>
    <row r="8740" spans="1:6">
      <c r="A8740">
        <v>18736</v>
      </c>
      <c r="B8740" t="s">
        <v>35</v>
      </c>
      <c r="C8740" t="s">
        <v>36</v>
      </c>
      <c r="D8740">
        <f t="shared" si="130"/>
        <v>736</v>
      </c>
      <c r="E8740" t="str">
        <f>VLOOKUP(A8740,Sheet2!$A$5:$H$9004,8,FALSE)</f>
        <v>{"ItemId":50009,"Num":738}</v>
      </c>
      <c r="F8740" t="str">
        <f>"["&amp;VLOOKUP(A8740,Sheet3!$A$4:$G$9003,7,FALSE)&amp;","&amp;VLOOKUP(A8740,Sheet4!$A$5:$G$9004,7,FALSE)&amp;"]"</f>
        <v>[{"AttrType":"Power","Value":50334},{"AttrType":"Time","Value":4}]</v>
      </c>
    </row>
    <row r="8741" spans="1:6">
      <c r="A8741">
        <v>18737</v>
      </c>
      <c r="B8741" t="s">
        <v>35</v>
      </c>
      <c r="C8741" t="s">
        <v>36</v>
      </c>
      <c r="D8741">
        <f t="shared" si="130"/>
        <v>737</v>
      </c>
      <c r="E8741" t="str">
        <f>VLOOKUP(A8741,Sheet2!$A$5:$H$9004,8,FALSE)</f>
        <v>{"ItemId":50009,"Num":739}</v>
      </c>
      <c r="F8741" t="str">
        <f>"["&amp;VLOOKUP(A8741,Sheet3!$A$4:$G$9003,7,FALSE)&amp;","&amp;VLOOKUP(A8741,Sheet4!$A$5:$G$9004,7,FALSE)&amp;"]"</f>
        <v>[{"AttrType":"Power","Value":50438},{"AttrType":"Time","Value":4}]</v>
      </c>
    </row>
    <row r="8742" spans="1:6">
      <c r="A8742">
        <v>18738</v>
      </c>
      <c r="B8742" t="s">
        <v>35</v>
      </c>
      <c r="C8742" t="s">
        <v>36</v>
      </c>
      <c r="D8742">
        <f t="shared" si="130"/>
        <v>738</v>
      </c>
      <c r="E8742" t="str">
        <f>VLOOKUP(A8742,Sheet2!$A$5:$H$9004,8,FALSE)</f>
        <v>{"ItemId":50009,"Num":740}</v>
      </c>
      <c r="F8742" t="str">
        <f>"["&amp;VLOOKUP(A8742,Sheet3!$A$4:$G$9003,7,FALSE)&amp;","&amp;VLOOKUP(A8742,Sheet4!$A$5:$G$9004,7,FALSE)&amp;"]"</f>
        <v>[{"AttrType":"Power","Value":50542},{"AttrType":"Time","Value":4}]</v>
      </c>
    </row>
    <row r="8743" spans="1:6">
      <c r="A8743">
        <v>18739</v>
      </c>
      <c r="B8743" t="s">
        <v>35</v>
      </c>
      <c r="C8743" t="s">
        <v>36</v>
      </c>
      <c r="D8743">
        <f t="shared" si="130"/>
        <v>739</v>
      </c>
      <c r="E8743" t="str">
        <f>VLOOKUP(A8743,Sheet2!$A$5:$H$9004,8,FALSE)</f>
        <v>{"ItemId":50009,"Num":741}</v>
      </c>
      <c r="F8743" t="str">
        <f>"["&amp;VLOOKUP(A8743,Sheet3!$A$4:$G$9003,7,FALSE)&amp;","&amp;VLOOKUP(A8743,Sheet4!$A$5:$G$9004,7,FALSE)&amp;"]"</f>
        <v>[{"AttrType":"Power","Value":50646},{"AttrType":"Time","Value":4}]</v>
      </c>
    </row>
    <row r="8744" spans="1:6">
      <c r="A8744">
        <v>18740</v>
      </c>
      <c r="B8744" t="s">
        <v>35</v>
      </c>
      <c r="C8744" t="s">
        <v>36</v>
      </c>
      <c r="D8744">
        <f t="shared" si="130"/>
        <v>740</v>
      </c>
      <c r="E8744" t="str">
        <f>VLOOKUP(A8744,Sheet2!$A$5:$H$9004,8,FALSE)</f>
        <v>{"ItemId":50009,"Num":742}</v>
      </c>
      <c r="F8744" t="str">
        <f>"["&amp;VLOOKUP(A8744,Sheet3!$A$4:$G$9003,7,FALSE)&amp;","&amp;VLOOKUP(A8744,Sheet4!$A$5:$G$9004,7,FALSE)&amp;"]"</f>
        <v>[{"AttrType":"Power","Value":50750},{"AttrType":"Time","Value":4}]</v>
      </c>
    </row>
    <row r="8745" spans="1:6">
      <c r="A8745">
        <v>18741</v>
      </c>
      <c r="B8745" t="s">
        <v>35</v>
      </c>
      <c r="C8745" t="s">
        <v>36</v>
      </c>
      <c r="D8745">
        <f t="shared" si="130"/>
        <v>741</v>
      </c>
      <c r="E8745" t="str">
        <f>VLOOKUP(A8745,Sheet2!$A$5:$H$9004,8,FALSE)</f>
        <v>{"ItemId":50009,"Num":743}</v>
      </c>
      <c r="F8745" t="str">
        <f>"["&amp;VLOOKUP(A8745,Sheet3!$A$4:$G$9003,7,FALSE)&amp;","&amp;VLOOKUP(A8745,Sheet4!$A$5:$G$9004,7,FALSE)&amp;"]"</f>
        <v>[{"AttrType":"Power","Value":50855},{"AttrType":"Time","Value":4}]</v>
      </c>
    </row>
    <row r="8746" spans="1:6">
      <c r="A8746">
        <v>18742</v>
      </c>
      <c r="B8746" t="s">
        <v>35</v>
      </c>
      <c r="C8746" t="s">
        <v>36</v>
      </c>
      <c r="D8746">
        <f t="shared" si="130"/>
        <v>742</v>
      </c>
      <c r="E8746" t="str">
        <f>VLOOKUP(A8746,Sheet2!$A$5:$H$9004,8,FALSE)</f>
        <v>{"ItemId":50009,"Num":744}</v>
      </c>
      <c r="F8746" t="str">
        <f>"["&amp;VLOOKUP(A8746,Sheet3!$A$4:$G$9003,7,FALSE)&amp;","&amp;VLOOKUP(A8746,Sheet4!$A$5:$G$9004,7,FALSE)&amp;"]"</f>
        <v>[{"AttrType":"Power","Value":50960},{"AttrType":"Time","Value":4}]</v>
      </c>
    </row>
    <row r="8747" spans="1:6">
      <c r="A8747">
        <v>18743</v>
      </c>
      <c r="B8747" t="s">
        <v>35</v>
      </c>
      <c r="C8747" t="s">
        <v>36</v>
      </c>
      <c r="D8747">
        <f t="shared" si="130"/>
        <v>743</v>
      </c>
      <c r="E8747" t="str">
        <f>VLOOKUP(A8747,Sheet2!$A$5:$H$9004,8,FALSE)</f>
        <v>{"ItemId":50009,"Num":745}</v>
      </c>
      <c r="F8747" t="str">
        <f>"["&amp;VLOOKUP(A8747,Sheet3!$A$4:$G$9003,7,FALSE)&amp;","&amp;VLOOKUP(A8747,Sheet4!$A$5:$G$9004,7,FALSE)&amp;"]"</f>
        <v>[{"AttrType":"Power","Value":51065},{"AttrType":"Time","Value":4}]</v>
      </c>
    </row>
    <row r="8748" spans="1:6">
      <c r="A8748">
        <v>18744</v>
      </c>
      <c r="B8748" t="s">
        <v>35</v>
      </c>
      <c r="C8748" t="s">
        <v>36</v>
      </c>
      <c r="D8748">
        <f t="shared" si="130"/>
        <v>744</v>
      </c>
      <c r="E8748" t="str">
        <f>VLOOKUP(A8748,Sheet2!$A$5:$H$9004,8,FALSE)</f>
        <v>{"ItemId":50009,"Num":746}</v>
      </c>
      <c r="F8748" t="str">
        <f>"["&amp;VLOOKUP(A8748,Sheet3!$A$4:$G$9003,7,FALSE)&amp;","&amp;VLOOKUP(A8748,Sheet4!$A$5:$G$9004,7,FALSE)&amp;"]"</f>
        <v>[{"AttrType":"Power","Value":51170},{"AttrType":"Time","Value":4}]</v>
      </c>
    </row>
    <row r="8749" spans="1:6">
      <c r="A8749">
        <v>18745</v>
      </c>
      <c r="B8749" t="s">
        <v>35</v>
      </c>
      <c r="C8749" t="s">
        <v>36</v>
      </c>
      <c r="D8749">
        <f t="shared" si="130"/>
        <v>745</v>
      </c>
      <c r="E8749" t="str">
        <f>VLOOKUP(A8749,Sheet2!$A$5:$H$9004,8,FALSE)</f>
        <v>{"ItemId":50009,"Num":747}</v>
      </c>
      <c r="F8749" t="str">
        <f>"["&amp;VLOOKUP(A8749,Sheet3!$A$4:$G$9003,7,FALSE)&amp;","&amp;VLOOKUP(A8749,Sheet4!$A$5:$G$9004,7,FALSE)&amp;"]"</f>
        <v>[{"AttrType":"Power","Value":51275},{"AttrType":"Time","Value":4}]</v>
      </c>
    </row>
    <row r="8750" spans="1:6">
      <c r="A8750">
        <v>18746</v>
      </c>
      <c r="B8750" t="s">
        <v>35</v>
      </c>
      <c r="C8750" t="s">
        <v>36</v>
      </c>
      <c r="D8750">
        <f t="shared" si="130"/>
        <v>746</v>
      </c>
      <c r="E8750" t="str">
        <f>VLOOKUP(A8750,Sheet2!$A$5:$H$9004,8,FALSE)</f>
        <v>{"ItemId":50009,"Num":748}</v>
      </c>
      <c r="F8750" t="str">
        <f>"["&amp;VLOOKUP(A8750,Sheet3!$A$4:$G$9003,7,FALSE)&amp;","&amp;VLOOKUP(A8750,Sheet4!$A$5:$G$9004,7,FALSE)&amp;"]"</f>
        <v>[{"AttrType":"Power","Value":51380},{"AttrType":"Time","Value":4}]</v>
      </c>
    </row>
    <row r="8751" spans="1:6">
      <c r="A8751">
        <v>18747</v>
      </c>
      <c r="B8751" t="s">
        <v>35</v>
      </c>
      <c r="C8751" t="s">
        <v>36</v>
      </c>
      <c r="D8751">
        <f t="shared" si="130"/>
        <v>747</v>
      </c>
      <c r="E8751" t="str">
        <f>VLOOKUP(A8751,Sheet2!$A$5:$H$9004,8,FALSE)</f>
        <v>{"ItemId":50009,"Num":749}</v>
      </c>
      <c r="F8751" t="str">
        <f>"["&amp;VLOOKUP(A8751,Sheet3!$A$4:$G$9003,7,FALSE)&amp;","&amp;VLOOKUP(A8751,Sheet4!$A$5:$G$9004,7,FALSE)&amp;"]"</f>
        <v>[{"AttrType":"Power","Value":51485},{"AttrType":"Time","Value":4}]</v>
      </c>
    </row>
    <row r="8752" spans="1:6">
      <c r="A8752">
        <v>18748</v>
      </c>
      <c r="B8752" t="s">
        <v>35</v>
      </c>
      <c r="C8752" t="s">
        <v>36</v>
      </c>
      <c r="D8752">
        <f t="shared" si="130"/>
        <v>748</v>
      </c>
      <c r="E8752" t="str">
        <f>VLOOKUP(A8752,Sheet2!$A$5:$H$9004,8,FALSE)</f>
        <v>{"ItemId":50009,"Num":750}</v>
      </c>
      <c r="F8752" t="str">
        <f>"["&amp;VLOOKUP(A8752,Sheet3!$A$4:$G$9003,7,FALSE)&amp;","&amp;VLOOKUP(A8752,Sheet4!$A$5:$G$9004,7,FALSE)&amp;"]"</f>
        <v>[{"AttrType":"Power","Value":51590},{"AttrType":"Time","Value":4}]</v>
      </c>
    </row>
    <row r="8753" spans="1:6">
      <c r="A8753">
        <v>18749</v>
      </c>
      <c r="B8753" t="s">
        <v>35</v>
      </c>
      <c r="C8753" t="s">
        <v>36</v>
      </c>
      <c r="D8753">
        <f t="shared" si="130"/>
        <v>749</v>
      </c>
      <c r="E8753" t="str">
        <f>VLOOKUP(A8753,Sheet2!$A$5:$H$9004,8,FALSE)</f>
        <v>{"ItemId":50009,"Num":751}</v>
      </c>
      <c r="F8753" t="str">
        <f>"["&amp;VLOOKUP(A8753,Sheet3!$A$4:$G$9003,7,FALSE)&amp;","&amp;VLOOKUP(A8753,Sheet4!$A$5:$G$9004,7,FALSE)&amp;"]"</f>
        <v>[{"AttrType":"Power","Value":51695},{"AttrType":"Time","Value":4}]</v>
      </c>
    </row>
    <row r="8754" spans="1:6">
      <c r="A8754">
        <v>18750</v>
      </c>
      <c r="B8754" t="s">
        <v>35</v>
      </c>
      <c r="C8754" t="s">
        <v>36</v>
      </c>
      <c r="D8754">
        <f t="shared" si="130"/>
        <v>750</v>
      </c>
      <c r="E8754" t="str">
        <f>VLOOKUP(A8754,Sheet2!$A$5:$H$9004,8,FALSE)</f>
        <v>{"ItemId":50009,"Num":752}</v>
      </c>
      <c r="F8754" t="str">
        <f>"["&amp;VLOOKUP(A8754,Sheet3!$A$4:$G$9003,7,FALSE)&amp;","&amp;VLOOKUP(A8754,Sheet4!$A$5:$G$9004,7,FALSE)&amp;"]"</f>
        <v>[{"AttrType":"Power","Value":51800},{"AttrType":"Time","Value":4}]</v>
      </c>
    </row>
    <row r="8755" spans="1:6">
      <c r="A8755">
        <v>18751</v>
      </c>
      <c r="B8755" t="s">
        <v>35</v>
      </c>
      <c r="C8755" t="s">
        <v>36</v>
      </c>
      <c r="D8755">
        <f t="shared" si="130"/>
        <v>751</v>
      </c>
      <c r="E8755" t="str">
        <f>VLOOKUP(A8755,Sheet2!$A$5:$H$9004,8,FALSE)</f>
        <v>{"ItemId":50009,"Num":753}</v>
      </c>
      <c r="F8755" t="str">
        <f>"["&amp;VLOOKUP(A8755,Sheet3!$A$4:$G$9003,7,FALSE)&amp;","&amp;VLOOKUP(A8755,Sheet4!$A$5:$G$9004,7,FALSE)&amp;"]"</f>
        <v>[{"AttrType":"Power","Value":51906},{"AttrType":"Time","Value":4}]</v>
      </c>
    </row>
    <row r="8756" spans="1:6">
      <c r="A8756">
        <v>18752</v>
      </c>
      <c r="B8756" t="s">
        <v>35</v>
      </c>
      <c r="C8756" t="s">
        <v>36</v>
      </c>
      <c r="D8756">
        <f t="shared" si="130"/>
        <v>752</v>
      </c>
      <c r="E8756" t="str">
        <f>VLOOKUP(A8756,Sheet2!$A$5:$H$9004,8,FALSE)</f>
        <v>{"ItemId":50009,"Num":754}</v>
      </c>
      <c r="F8756" t="str">
        <f>"["&amp;VLOOKUP(A8756,Sheet3!$A$4:$G$9003,7,FALSE)&amp;","&amp;VLOOKUP(A8756,Sheet4!$A$5:$G$9004,7,FALSE)&amp;"]"</f>
        <v>[{"AttrType":"Power","Value":52012},{"AttrType":"Time","Value":4}]</v>
      </c>
    </row>
    <row r="8757" spans="1:6">
      <c r="A8757">
        <v>18753</v>
      </c>
      <c r="B8757" t="s">
        <v>35</v>
      </c>
      <c r="C8757" t="s">
        <v>36</v>
      </c>
      <c r="D8757">
        <f t="shared" si="130"/>
        <v>753</v>
      </c>
      <c r="E8757" t="str">
        <f>VLOOKUP(A8757,Sheet2!$A$5:$H$9004,8,FALSE)</f>
        <v>{"ItemId":50009,"Num":755}</v>
      </c>
      <c r="F8757" t="str">
        <f>"["&amp;VLOOKUP(A8757,Sheet3!$A$4:$G$9003,7,FALSE)&amp;","&amp;VLOOKUP(A8757,Sheet4!$A$5:$G$9004,7,FALSE)&amp;"]"</f>
        <v>[{"AttrType":"Power","Value":52118},{"AttrType":"Time","Value":4}]</v>
      </c>
    </row>
    <row r="8758" spans="1:6">
      <c r="A8758">
        <v>18754</v>
      </c>
      <c r="B8758" t="s">
        <v>35</v>
      </c>
      <c r="C8758" t="s">
        <v>36</v>
      </c>
      <c r="D8758">
        <f t="shared" si="130"/>
        <v>754</v>
      </c>
      <c r="E8758" t="str">
        <f>VLOOKUP(A8758,Sheet2!$A$5:$H$9004,8,FALSE)</f>
        <v>{"ItemId":50009,"Num":756}</v>
      </c>
      <c r="F8758" t="str">
        <f>"["&amp;VLOOKUP(A8758,Sheet3!$A$4:$G$9003,7,FALSE)&amp;","&amp;VLOOKUP(A8758,Sheet4!$A$5:$G$9004,7,FALSE)&amp;"]"</f>
        <v>[{"AttrType":"Power","Value":52224},{"AttrType":"Time","Value":4}]</v>
      </c>
    </row>
    <row r="8759" spans="1:6">
      <c r="A8759">
        <v>18755</v>
      </c>
      <c r="B8759" t="s">
        <v>35</v>
      </c>
      <c r="C8759" t="s">
        <v>36</v>
      </c>
      <c r="D8759">
        <f t="shared" si="130"/>
        <v>755</v>
      </c>
      <c r="E8759" t="str">
        <f>VLOOKUP(A8759,Sheet2!$A$5:$H$9004,8,FALSE)</f>
        <v>{"ItemId":50009,"Num":757}</v>
      </c>
      <c r="F8759" t="str">
        <f>"["&amp;VLOOKUP(A8759,Sheet3!$A$4:$G$9003,7,FALSE)&amp;","&amp;VLOOKUP(A8759,Sheet4!$A$5:$G$9004,7,FALSE)&amp;"]"</f>
        <v>[{"AttrType":"Power","Value":52330},{"AttrType":"Time","Value":4}]</v>
      </c>
    </row>
    <row r="8760" spans="1:6">
      <c r="A8760">
        <v>18756</v>
      </c>
      <c r="B8760" t="s">
        <v>35</v>
      </c>
      <c r="C8760" t="s">
        <v>36</v>
      </c>
      <c r="D8760">
        <f t="shared" si="130"/>
        <v>756</v>
      </c>
      <c r="E8760" t="str">
        <f>VLOOKUP(A8760,Sheet2!$A$5:$H$9004,8,FALSE)</f>
        <v>{"ItemId":50009,"Num":758}</v>
      </c>
      <c r="F8760" t="str">
        <f>"["&amp;VLOOKUP(A8760,Sheet3!$A$4:$G$9003,7,FALSE)&amp;","&amp;VLOOKUP(A8760,Sheet4!$A$5:$G$9004,7,FALSE)&amp;"]"</f>
        <v>[{"AttrType":"Power","Value":52436},{"AttrType":"Time","Value":4}]</v>
      </c>
    </row>
    <row r="8761" spans="1:6">
      <c r="A8761">
        <v>18757</v>
      </c>
      <c r="B8761" t="s">
        <v>35</v>
      </c>
      <c r="C8761" t="s">
        <v>36</v>
      </c>
      <c r="D8761">
        <f t="shared" si="130"/>
        <v>757</v>
      </c>
      <c r="E8761" t="str">
        <f>VLOOKUP(A8761,Sheet2!$A$5:$H$9004,8,FALSE)</f>
        <v>{"ItemId":50009,"Num":759}</v>
      </c>
      <c r="F8761" t="str">
        <f>"["&amp;VLOOKUP(A8761,Sheet3!$A$4:$G$9003,7,FALSE)&amp;","&amp;VLOOKUP(A8761,Sheet4!$A$5:$G$9004,7,FALSE)&amp;"]"</f>
        <v>[{"AttrType":"Power","Value":52542},{"AttrType":"Time","Value":4}]</v>
      </c>
    </row>
    <row r="8762" spans="1:6">
      <c r="A8762">
        <v>18758</v>
      </c>
      <c r="B8762" t="s">
        <v>35</v>
      </c>
      <c r="C8762" t="s">
        <v>36</v>
      </c>
      <c r="D8762">
        <f t="shared" si="130"/>
        <v>758</v>
      </c>
      <c r="E8762" t="str">
        <f>VLOOKUP(A8762,Sheet2!$A$5:$H$9004,8,FALSE)</f>
        <v>{"ItemId":50009,"Num":760}</v>
      </c>
      <c r="F8762" t="str">
        <f>"["&amp;VLOOKUP(A8762,Sheet3!$A$4:$G$9003,7,FALSE)&amp;","&amp;VLOOKUP(A8762,Sheet4!$A$5:$G$9004,7,FALSE)&amp;"]"</f>
        <v>[{"AttrType":"Power","Value":52648},{"AttrType":"Time","Value":4}]</v>
      </c>
    </row>
    <row r="8763" spans="1:6">
      <c r="A8763">
        <v>18759</v>
      </c>
      <c r="B8763" t="s">
        <v>35</v>
      </c>
      <c r="C8763" t="s">
        <v>36</v>
      </c>
      <c r="D8763">
        <f t="shared" si="130"/>
        <v>759</v>
      </c>
      <c r="E8763" t="str">
        <f>VLOOKUP(A8763,Sheet2!$A$5:$H$9004,8,FALSE)</f>
        <v>{"ItemId":50009,"Num":761}</v>
      </c>
      <c r="F8763" t="str">
        <f>"["&amp;VLOOKUP(A8763,Sheet3!$A$4:$G$9003,7,FALSE)&amp;","&amp;VLOOKUP(A8763,Sheet4!$A$5:$G$9004,7,FALSE)&amp;"]"</f>
        <v>[{"AttrType":"Power","Value":52754},{"AttrType":"Time","Value":4}]</v>
      </c>
    </row>
    <row r="8764" spans="1:6">
      <c r="A8764">
        <v>18760</v>
      </c>
      <c r="B8764" t="s">
        <v>35</v>
      </c>
      <c r="C8764" t="s">
        <v>36</v>
      </c>
      <c r="D8764">
        <f t="shared" si="130"/>
        <v>760</v>
      </c>
      <c r="E8764" t="str">
        <f>VLOOKUP(A8764,Sheet2!$A$5:$H$9004,8,FALSE)</f>
        <v>{"ItemId":50009,"Num":762}</v>
      </c>
      <c r="F8764" t="str">
        <f>"["&amp;VLOOKUP(A8764,Sheet3!$A$4:$G$9003,7,FALSE)&amp;","&amp;VLOOKUP(A8764,Sheet4!$A$5:$G$9004,7,FALSE)&amp;"]"</f>
        <v>[{"AttrType":"Power","Value":52860},{"AttrType":"Time","Value":4}]</v>
      </c>
    </row>
    <row r="8765" spans="1:6">
      <c r="A8765">
        <v>18761</v>
      </c>
      <c r="B8765" t="s">
        <v>35</v>
      </c>
      <c r="C8765" t="s">
        <v>36</v>
      </c>
      <c r="D8765">
        <f t="shared" si="130"/>
        <v>761</v>
      </c>
      <c r="E8765" t="str">
        <f>VLOOKUP(A8765,Sheet2!$A$5:$H$9004,8,FALSE)</f>
        <v>{"ItemId":50009,"Num":763}</v>
      </c>
      <c r="F8765" t="str">
        <f>"["&amp;VLOOKUP(A8765,Sheet3!$A$4:$G$9003,7,FALSE)&amp;","&amp;VLOOKUP(A8765,Sheet4!$A$5:$G$9004,7,FALSE)&amp;"]"</f>
        <v>[{"AttrType":"Power","Value":52967},{"AttrType":"Time","Value":4}]</v>
      </c>
    </row>
    <row r="8766" spans="1:6">
      <c r="A8766">
        <v>18762</v>
      </c>
      <c r="B8766" t="s">
        <v>35</v>
      </c>
      <c r="C8766" t="s">
        <v>36</v>
      </c>
      <c r="D8766">
        <f t="shared" si="130"/>
        <v>762</v>
      </c>
      <c r="E8766" t="str">
        <f>VLOOKUP(A8766,Sheet2!$A$5:$H$9004,8,FALSE)</f>
        <v>{"ItemId":50009,"Num":764}</v>
      </c>
      <c r="F8766" t="str">
        <f>"["&amp;VLOOKUP(A8766,Sheet3!$A$4:$G$9003,7,FALSE)&amp;","&amp;VLOOKUP(A8766,Sheet4!$A$5:$G$9004,7,FALSE)&amp;"]"</f>
        <v>[{"AttrType":"Power","Value":53074},{"AttrType":"Time","Value":4}]</v>
      </c>
    </row>
    <row r="8767" spans="1:6">
      <c r="A8767">
        <v>18763</v>
      </c>
      <c r="B8767" t="s">
        <v>35</v>
      </c>
      <c r="C8767" t="s">
        <v>36</v>
      </c>
      <c r="D8767">
        <f t="shared" si="130"/>
        <v>763</v>
      </c>
      <c r="E8767" t="str">
        <f>VLOOKUP(A8767,Sheet2!$A$5:$H$9004,8,FALSE)</f>
        <v>{"ItemId":50009,"Num":765}</v>
      </c>
      <c r="F8767" t="str">
        <f>"["&amp;VLOOKUP(A8767,Sheet3!$A$4:$G$9003,7,FALSE)&amp;","&amp;VLOOKUP(A8767,Sheet4!$A$5:$G$9004,7,FALSE)&amp;"]"</f>
        <v>[{"AttrType":"Power","Value":53181},{"AttrType":"Time","Value":4}]</v>
      </c>
    </row>
    <row r="8768" spans="1:6">
      <c r="A8768">
        <v>18764</v>
      </c>
      <c r="B8768" t="s">
        <v>35</v>
      </c>
      <c r="C8768" t="s">
        <v>36</v>
      </c>
      <c r="D8768">
        <f t="shared" si="130"/>
        <v>764</v>
      </c>
      <c r="E8768" t="str">
        <f>VLOOKUP(A8768,Sheet2!$A$5:$H$9004,8,FALSE)</f>
        <v>{"ItemId":50009,"Num":766}</v>
      </c>
      <c r="F8768" t="str">
        <f>"["&amp;VLOOKUP(A8768,Sheet3!$A$4:$G$9003,7,FALSE)&amp;","&amp;VLOOKUP(A8768,Sheet4!$A$5:$G$9004,7,FALSE)&amp;"]"</f>
        <v>[{"AttrType":"Power","Value":53288},{"AttrType":"Time","Value":4}]</v>
      </c>
    </row>
    <row r="8769" spans="1:6">
      <c r="A8769">
        <v>18765</v>
      </c>
      <c r="B8769" t="s">
        <v>35</v>
      </c>
      <c r="C8769" t="s">
        <v>36</v>
      </c>
      <c r="D8769">
        <f t="shared" si="130"/>
        <v>765</v>
      </c>
      <c r="E8769" t="str">
        <f>VLOOKUP(A8769,Sheet2!$A$5:$H$9004,8,FALSE)</f>
        <v>{"ItemId":50009,"Num":767}</v>
      </c>
      <c r="F8769" t="str">
        <f>"["&amp;VLOOKUP(A8769,Sheet3!$A$4:$G$9003,7,FALSE)&amp;","&amp;VLOOKUP(A8769,Sheet4!$A$5:$G$9004,7,FALSE)&amp;"]"</f>
        <v>[{"AttrType":"Power","Value":53395},{"AttrType":"Time","Value":4}]</v>
      </c>
    </row>
    <row r="8770" spans="1:6">
      <c r="A8770">
        <v>18766</v>
      </c>
      <c r="B8770" t="s">
        <v>35</v>
      </c>
      <c r="C8770" t="s">
        <v>36</v>
      </c>
      <c r="D8770">
        <f t="shared" si="130"/>
        <v>766</v>
      </c>
      <c r="E8770" t="str">
        <f>VLOOKUP(A8770,Sheet2!$A$5:$H$9004,8,FALSE)</f>
        <v>{"ItemId":50009,"Num":768}</v>
      </c>
      <c r="F8770" t="str">
        <f>"["&amp;VLOOKUP(A8770,Sheet3!$A$4:$G$9003,7,FALSE)&amp;","&amp;VLOOKUP(A8770,Sheet4!$A$5:$G$9004,7,FALSE)&amp;"]"</f>
        <v>[{"AttrType":"Power","Value":53502},{"AttrType":"Time","Value":4}]</v>
      </c>
    </row>
    <row r="8771" spans="1:6">
      <c r="A8771">
        <v>18767</v>
      </c>
      <c r="B8771" t="s">
        <v>35</v>
      </c>
      <c r="C8771" t="s">
        <v>36</v>
      </c>
      <c r="D8771">
        <f t="shared" si="130"/>
        <v>767</v>
      </c>
      <c r="E8771" t="str">
        <f>VLOOKUP(A8771,Sheet2!$A$5:$H$9004,8,FALSE)</f>
        <v>{"ItemId":50009,"Num":769}</v>
      </c>
      <c r="F8771" t="str">
        <f>"["&amp;VLOOKUP(A8771,Sheet3!$A$4:$G$9003,7,FALSE)&amp;","&amp;VLOOKUP(A8771,Sheet4!$A$5:$G$9004,7,FALSE)&amp;"]"</f>
        <v>[{"AttrType":"Power","Value":53609},{"AttrType":"Time","Value":4}]</v>
      </c>
    </row>
    <row r="8772" spans="1:6">
      <c r="A8772">
        <v>18768</v>
      </c>
      <c r="B8772" t="s">
        <v>35</v>
      </c>
      <c r="C8772" t="s">
        <v>36</v>
      </c>
      <c r="D8772">
        <f t="shared" si="130"/>
        <v>768</v>
      </c>
      <c r="E8772" t="str">
        <f>VLOOKUP(A8772,Sheet2!$A$5:$H$9004,8,FALSE)</f>
        <v>{"ItemId":50009,"Num":770}</v>
      </c>
      <c r="F8772" t="str">
        <f>"["&amp;VLOOKUP(A8772,Sheet3!$A$4:$G$9003,7,FALSE)&amp;","&amp;VLOOKUP(A8772,Sheet4!$A$5:$G$9004,7,FALSE)&amp;"]"</f>
        <v>[{"AttrType":"Power","Value":53716},{"AttrType":"Time","Value":4}]</v>
      </c>
    </row>
    <row r="8773" spans="1:6">
      <c r="A8773">
        <v>18769</v>
      </c>
      <c r="B8773" t="s">
        <v>35</v>
      </c>
      <c r="C8773" t="s">
        <v>36</v>
      </c>
      <c r="D8773">
        <f t="shared" si="130"/>
        <v>769</v>
      </c>
      <c r="E8773" t="str">
        <f>VLOOKUP(A8773,Sheet2!$A$5:$H$9004,8,FALSE)</f>
        <v>{"ItemId":50009,"Num":771}</v>
      </c>
      <c r="F8773" t="str">
        <f>"["&amp;VLOOKUP(A8773,Sheet3!$A$4:$G$9003,7,FALSE)&amp;","&amp;VLOOKUP(A8773,Sheet4!$A$5:$G$9004,7,FALSE)&amp;"]"</f>
        <v>[{"AttrType":"Power","Value":53823},{"AttrType":"Time","Value":4}]</v>
      </c>
    </row>
    <row r="8774" spans="1:6">
      <c r="A8774">
        <v>18770</v>
      </c>
      <c r="B8774" t="s">
        <v>35</v>
      </c>
      <c r="C8774" t="s">
        <v>36</v>
      </c>
      <c r="D8774">
        <f t="shared" ref="D8774:D8837" si="131">D7774</f>
        <v>770</v>
      </c>
      <c r="E8774" t="str">
        <f>VLOOKUP(A8774,Sheet2!$A$5:$H$9004,8,FALSE)</f>
        <v>{"ItemId":50009,"Num":772}</v>
      </c>
      <c r="F8774" t="str">
        <f>"["&amp;VLOOKUP(A8774,Sheet3!$A$4:$G$9003,7,FALSE)&amp;","&amp;VLOOKUP(A8774,Sheet4!$A$5:$G$9004,7,FALSE)&amp;"]"</f>
        <v>[{"AttrType":"Power","Value":53930},{"AttrType":"Time","Value":4}]</v>
      </c>
    </row>
    <row r="8775" spans="1:6">
      <c r="A8775">
        <v>18771</v>
      </c>
      <c r="B8775" t="s">
        <v>35</v>
      </c>
      <c r="C8775" t="s">
        <v>36</v>
      </c>
      <c r="D8775">
        <f t="shared" si="131"/>
        <v>771</v>
      </c>
      <c r="E8775" t="str">
        <f>VLOOKUP(A8775,Sheet2!$A$5:$H$9004,8,FALSE)</f>
        <v>{"ItemId":50009,"Num":773}</v>
      </c>
      <c r="F8775" t="str">
        <f>"["&amp;VLOOKUP(A8775,Sheet3!$A$4:$G$9003,7,FALSE)&amp;","&amp;VLOOKUP(A8775,Sheet4!$A$5:$G$9004,7,FALSE)&amp;"]"</f>
        <v>[{"AttrType":"Power","Value":54038},{"AttrType":"Time","Value":4}]</v>
      </c>
    </row>
    <row r="8776" spans="1:6">
      <c r="A8776">
        <v>18772</v>
      </c>
      <c r="B8776" t="s">
        <v>35</v>
      </c>
      <c r="C8776" t="s">
        <v>36</v>
      </c>
      <c r="D8776">
        <f t="shared" si="131"/>
        <v>772</v>
      </c>
      <c r="E8776" t="str">
        <f>VLOOKUP(A8776,Sheet2!$A$5:$H$9004,8,FALSE)</f>
        <v>{"ItemId":50009,"Num":774}</v>
      </c>
      <c r="F8776" t="str">
        <f>"["&amp;VLOOKUP(A8776,Sheet3!$A$4:$G$9003,7,FALSE)&amp;","&amp;VLOOKUP(A8776,Sheet4!$A$5:$G$9004,7,FALSE)&amp;"]"</f>
        <v>[{"AttrType":"Power","Value":54146},{"AttrType":"Time","Value":4}]</v>
      </c>
    </row>
    <row r="8777" spans="1:6">
      <c r="A8777">
        <v>18773</v>
      </c>
      <c r="B8777" t="s">
        <v>35</v>
      </c>
      <c r="C8777" t="s">
        <v>36</v>
      </c>
      <c r="D8777">
        <f t="shared" si="131"/>
        <v>773</v>
      </c>
      <c r="E8777" t="str">
        <f>VLOOKUP(A8777,Sheet2!$A$5:$H$9004,8,FALSE)</f>
        <v>{"ItemId":50009,"Num":775}</v>
      </c>
      <c r="F8777" t="str">
        <f>"["&amp;VLOOKUP(A8777,Sheet3!$A$4:$G$9003,7,FALSE)&amp;","&amp;VLOOKUP(A8777,Sheet4!$A$5:$G$9004,7,FALSE)&amp;"]"</f>
        <v>[{"AttrType":"Power","Value":54254},{"AttrType":"Time","Value":4}]</v>
      </c>
    </row>
    <row r="8778" spans="1:6">
      <c r="A8778">
        <v>18774</v>
      </c>
      <c r="B8778" t="s">
        <v>35</v>
      </c>
      <c r="C8778" t="s">
        <v>36</v>
      </c>
      <c r="D8778">
        <f t="shared" si="131"/>
        <v>774</v>
      </c>
      <c r="E8778" t="str">
        <f>VLOOKUP(A8778,Sheet2!$A$5:$H$9004,8,FALSE)</f>
        <v>{"ItemId":50009,"Num":776}</v>
      </c>
      <c r="F8778" t="str">
        <f>"["&amp;VLOOKUP(A8778,Sheet3!$A$4:$G$9003,7,FALSE)&amp;","&amp;VLOOKUP(A8778,Sheet4!$A$5:$G$9004,7,FALSE)&amp;"]"</f>
        <v>[{"AttrType":"Power","Value":54362},{"AttrType":"Time","Value":4}]</v>
      </c>
    </row>
    <row r="8779" spans="1:6">
      <c r="A8779">
        <v>18775</v>
      </c>
      <c r="B8779" t="s">
        <v>35</v>
      </c>
      <c r="C8779" t="s">
        <v>36</v>
      </c>
      <c r="D8779">
        <f t="shared" si="131"/>
        <v>775</v>
      </c>
      <c r="E8779" t="str">
        <f>VLOOKUP(A8779,Sheet2!$A$5:$H$9004,8,FALSE)</f>
        <v>{"ItemId":50009,"Num":777}</v>
      </c>
      <c r="F8779" t="str">
        <f>"["&amp;VLOOKUP(A8779,Sheet3!$A$4:$G$9003,7,FALSE)&amp;","&amp;VLOOKUP(A8779,Sheet4!$A$5:$G$9004,7,FALSE)&amp;"]"</f>
        <v>[{"AttrType":"Power","Value":54470},{"AttrType":"Time","Value":4}]</v>
      </c>
    </row>
    <row r="8780" spans="1:6">
      <c r="A8780">
        <v>18776</v>
      </c>
      <c r="B8780" t="s">
        <v>35</v>
      </c>
      <c r="C8780" t="s">
        <v>36</v>
      </c>
      <c r="D8780">
        <f t="shared" si="131"/>
        <v>776</v>
      </c>
      <c r="E8780" t="str">
        <f>VLOOKUP(A8780,Sheet2!$A$5:$H$9004,8,FALSE)</f>
        <v>{"ItemId":50009,"Num":778}</v>
      </c>
      <c r="F8780" t="str">
        <f>"["&amp;VLOOKUP(A8780,Sheet3!$A$4:$G$9003,7,FALSE)&amp;","&amp;VLOOKUP(A8780,Sheet4!$A$5:$G$9004,7,FALSE)&amp;"]"</f>
        <v>[{"AttrType":"Power","Value":54578},{"AttrType":"Time","Value":4}]</v>
      </c>
    </row>
    <row r="8781" spans="1:6">
      <c r="A8781">
        <v>18777</v>
      </c>
      <c r="B8781" t="s">
        <v>35</v>
      </c>
      <c r="C8781" t="s">
        <v>36</v>
      </c>
      <c r="D8781">
        <f t="shared" si="131"/>
        <v>777</v>
      </c>
      <c r="E8781" t="str">
        <f>VLOOKUP(A8781,Sheet2!$A$5:$H$9004,8,FALSE)</f>
        <v>{"ItemId":50009,"Num":779}</v>
      </c>
      <c r="F8781" t="str">
        <f>"["&amp;VLOOKUP(A8781,Sheet3!$A$4:$G$9003,7,FALSE)&amp;","&amp;VLOOKUP(A8781,Sheet4!$A$5:$G$9004,7,FALSE)&amp;"]"</f>
        <v>[{"AttrType":"Power","Value":54686},{"AttrType":"Time","Value":4}]</v>
      </c>
    </row>
    <row r="8782" spans="1:6">
      <c r="A8782">
        <v>18778</v>
      </c>
      <c r="B8782" t="s">
        <v>35</v>
      </c>
      <c r="C8782" t="s">
        <v>36</v>
      </c>
      <c r="D8782">
        <f t="shared" si="131"/>
        <v>778</v>
      </c>
      <c r="E8782" t="str">
        <f>VLOOKUP(A8782,Sheet2!$A$5:$H$9004,8,FALSE)</f>
        <v>{"ItemId":50009,"Num":780}</v>
      </c>
      <c r="F8782" t="str">
        <f>"["&amp;VLOOKUP(A8782,Sheet3!$A$4:$G$9003,7,FALSE)&amp;","&amp;VLOOKUP(A8782,Sheet4!$A$5:$G$9004,7,FALSE)&amp;"]"</f>
        <v>[{"AttrType":"Power","Value":54794},{"AttrType":"Time","Value":4}]</v>
      </c>
    </row>
    <row r="8783" spans="1:6">
      <c r="A8783">
        <v>18779</v>
      </c>
      <c r="B8783" t="s">
        <v>35</v>
      </c>
      <c r="C8783" t="s">
        <v>36</v>
      </c>
      <c r="D8783">
        <f t="shared" si="131"/>
        <v>779</v>
      </c>
      <c r="E8783" t="str">
        <f>VLOOKUP(A8783,Sheet2!$A$5:$H$9004,8,FALSE)</f>
        <v>{"ItemId":50009,"Num":781}</v>
      </c>
      <c r="F8783" t="str">
        <f>"["&amp;VLOOKUP(A8783,Sheet3!$A$4:$G$9003,7,FALSE)&amp;","&amp;VLOOKUP(A8783,Sheet4!$A$5:$G$9004,7,FALSE)&amp;"]"</f>
        <v>[{"AttrType":"Power","Value":54902},{"AttrType":"Time","Value":4}]</v>
      </c>
    </row>
    <row r="8784" spans="1:6">
      <c r="A8784">
        <v>18780</v>
      </c>
      <c r="B8784" t="s">
        <v>35</v>
      </c>
      <c r="C8784" t="s">
        <v>36</v>
      </c>
      <c r="D8784">
        <f t="shared" si="131"/>
        <v>780</v>
      </c>
      <c r="E8784" t="str">
        <f>VLOOKUP(A8784,Sheet2!$A$5:$H$9004,8,FALSE)</f>
        <v>{"ItemId":50009,"Num":782}</v>
      </c>
      <c r="F8784" t="str">
        <f>"["&amp;VLOOKUP(A8784,Sheet3!$A$4:$G$9003,7,FALSE)&amp;","&amp;VLOOKUP(A8784,Sheet4!$A$5:$G$9004,7,FALSE)&amp;"]"</f>
        <v>[{"AttrType":"Power","Value":55010},{"AttrType":"Time","Value":4}]</v>
      </c>
    </row>
    <row r="8785" spans="1:6">
      <c r="A8785">
        <v>18781</v>
      </c>
      <c r="B8785" t="s">
        <v>35</v>
      </c>
      <c r="C8785" t="s">
        <v>36</v>
      </c>
      <c r="D8785">
        <f t="shared" si="131"/>
        <v>781</v>
      </c>
      <c r="E8785" t="str">
        <f>VLOOKUP(A8785,Sheet2!$A$5:$H$9004,8,FALSE)</f>
        <v>{"ItemId":50009,"Num":783}</v>
      </c>
      <c r="F8785" t="str">
        <f>"["&amp;VLOOKUP(A8785,Sheet3!$A$4:$G$9003,7,FALSE)&amp;","&amp;VLOOKUP(A8785,Sheet4!$A$5:$G$9004,7,FALSE)&amp;"]"</f>
        <v>[{"AttrType":"Power","Value":55119},{"AttrType":"Time","Value":4}]</v>
      </c>
    </row>
    <row r="8786" spans="1:6">
      <c r="A8786">
        <v>18782</v>
      </c>
      <c r="B8786" t="s">
        <v>35</v>
      </c>
      <c r="C8786" t="s">
        <v>36</v>
      </c>
      <c r="D8786">
        <f t="shared" si="131"/>
        <v>782</v>
      </c>
      <c r="E8786" t="str">
        <f>VLOOKUP(A8786,Sheet2!$A$5:$H$9004,8,FALSE)</f>
        <v>{"ItemId":50009,"Num":784}</v>
      </c>
      <c r="F8786" t="str">
        <f>"["&amp;VLOOKUP(A8786,Sheet3!$A$4:$G$9003,7,FALSE)&amp;","&amp;VLOOKUP(A8786,Sheet4!$A$5:$G$9004,7,FALSE)&amp;"]"</f>
        <v>[{"AttrType":"Power","Value":55228},{"AttrType":"Time","Value":4}]</v>
      </c>
    </row>
    <row r="8787" spans="1:6">
      <c r="A8787">
        <v>18783</v>
      </c>
      <c r="B8787" t="s">
        <v>35</v>
      </c>
      <c r="C8787" t="s">
        <v>36</v>
      </c>
      <c r="D8787">
        <f t="shared" si="131"/>
        <v>783</v>
      </c>
      <c r="E8787" t="str">
        <f>VLOOKUP(A8787,Sheet2!$A$5:$H$9004,8,FALSE)</f>
        <v>{"ItemId":50009,"Num":785}</v>
      </c>
      <c r="F8787" t="str">
        <f>"["&amp;VLOOKUP(A8787,Sheet3!$A$4:$G$9003,7,FALSE)&amp;","&amp;VLOOKUP(A8787,Sheet4!$A$5:$G$9004,7,FALSE)&amp;"]"</f>
        <v>[{"AttrType":"Power","Value":55337},{"AttrType":"Time","Value":4}]</v>
      </c>
    </row>
    <row r="8788" spans="1:6">
      <c r="A8788">
        <v>18784</v>
      </c>
      <c r="B8788" t="s">
        <v>35</v>
      </c>
      <c r="C8788" t="s">
        <v>36</v>
      </c>
      <c r="D8788">
        <f t="shared" si="131"/>
        <v>784</v>
      </c>
      <c r="E8788" t="str">
        <f>VLOOKUP(A8788,Sheet2!$A$5:$H$9004,8,FALSE)</f>
        <v>{"ItemId":50009,"Num":786}</v>
      </c>
      <c r="F8788" t="str">
        <f>"["&amp;VLOOKUP(A8788,Sheet3!$A$4:$G$9003,7,FALSE)&amp;","&amp;VLOOKUP(A8788,Sheet4!$A$5:$G$9004,7,FALSE)&amp;"]"</f>
        <v>[{"AttrType":"Power","Value":55446},{"AttrType":"Time","Value":4}]</v>
      </c>
    </row>
    <row r="8789" spans="1:6">
      <c r="A8789">
        <v>18785</v>
      </c>
      <c r="B8789" t="s">
        <v>35</v>
      </c>
      <c r="C8789" t="s">
        <v>36</v>
      </c>
      <c r="D8789">
        <f t="shared" si="131"/>
        <v>785</v>
      </c>
      <c r="E8789" t="str">
        <f>VLOOKUP(A8789,Sheet2!$A$5:$H$9004,8,FALSE)</f>
        <v>{"ItemId":50009,"Num":787}</v>
      </c>
      <c r="F8789" t="str">
        <f>"["&amp;VLOOKUP(A8789,Sheet3!$A$4:$G$9003,7,FALSE)&amp;","&amp;VLOOKUP(A8789,Sheet4!$A$5:$G$9004,7,FALSE)&amp;"]"</f>
        <v>[{"AttrType":"Power","Value":55555},{"AttrType":"Time","Value":4}]</v>
      </c>
    </row>
    <row r="8790" spans="1:6">
      <c r="A8790">
        <v>18786</v>
      </c>
      <c r="B8790" t="s">
        <v>35</v>
      </c>
      <c r="C8790" t="s">
        <v>36</v>
      </c>
      <c r="D8790">
        <f t="shared" si="131"/>
        <v>786</v>
      </c>
      <c r="E8790" t="str">
        <f>VLOOKUP(A8790,Sheet2!$A$5:$H$9004,8,FALSE)</f>
        <v>{"ItemId":50009,"Num":788}</v>
      </c>
      <c r="F8790" t="str">
        <f>"["&amp;VLOOKUP(A8790,Sheet3!$A$4:$G$9003,7,FALSE)&amp;","&amp;VLOOKUP(A8790,Sheet4!$A$5:$G$9004,7,FALSE)&amp;"]"</f>
        <v>[{"AttrType":"Power","Value":55664},{"AttrType":"Time","Value":4}]</v>
      </c>
    </row>
    <row r="8791" spans="1:6">
      <c r="A8791">
        <v>18787</v>
      </c>
      <c r="B8791" t="s">
        <v>35</v>
      </c>
      <c r="C8791" t="s">
        <v>36</v>
      </c>
      <c r="D8791">
        <f t="shared" si="131"/>
        <v>787</v>
      </c>
      <c r="E8791" t="str">
        <f>VLOOKUP(A8791,Sheet2!$A$5:$H$9004,8,FALSE)</f>
        <v>{"ItemId":50009,"Num":789}</v>
      </c>
      <c r="F8791" t="str">
        <f>"["&amp;VLOOKUP(A8791,Sheet3!$A$4:$G$9003,7,FALSE)&amp;","&amp;VLOOKUP(A8791,Sheet4!$A$5:$G$9004,7,FALSE)&amp;"]"</f>
        <v>[{"AttrType":"Power","Value":55773},{"AttrType":"Time","Value":4}]</v>
      </c>
    </row>
    <row r="8792" spans="1:6">
      <c r="A8792">
        <v>18788</v>
      </c>
      <c r="B8792" t="s">
        <v>35</v>
      </c>
      <c r="C8792" t="s">
        <v>36</v>
      </c>
      <c r="D8792">
        <f t="shared" si="131"/>
        <v>788</v>
      </c>
      <c r="E8792" t="str">
        <f>VLOOKUP(A8792,Sheet2!$A$5:$H$9004,8,FALSE)</f>
        <v>{"ItemId":50009,"Num":790}</v>
      </c>
      <c r="F8792" t="str">
        <f>"["&amp;VLOOKUP(A8792,Sheet3!$A$4:$G$9003,7,FALSE)&amp;","&amp;VLOOKUP(A8792,Sheet4!$A$5:$G$9004,7,FALSE)&amp;"]"</f>
        <v>[{"AttrType":"Power","Value":55882},{"AttrType":"Time","Value":4}]</v>
      </c>
    </row>
    <row r="8793" spans="1:6">
      <c r="A8793">
        <v>18789</v>
      </c>
      <c r="B8793" t="s">
        <v>35</v>
      </c>
      <c r="C8793" t="s">
        <v>36</v>
      </c>
      <c r="D8793">
        <f t="shared" si="131"/>
        <v>789</v>
      </c>
      <c r="E8793" t="str">
        <f>VLOOKUP(A8793,Sheet2!$A$5:$H$9004,8,FALSE)</f>
        <v>{"ItemId":50009,"Num":791}</v>
      </c>
      <c r="F8793" t="str">
        <f>"["&amp;VLOOKUP(A8793,Sheet3!$A$4:$G$9003,7,FALSE)&amp;","&amp;VLOOKUP(A8793,Sheet4!$A$5:$G$9004,7,FALSE)&amp;"]"</f>
        <v>[{"AttrType":"Power","Value":55991},{"AttrType":"Time","Value":4}]</v>
      </c>
    </row>
    <row r="8794" spans="1:6">
      <c r="A8794">
        <v>18790</v>
      </c>
      <c r="B8794" t="s">
        <v>35</v>
      </c>
      <c r="C8794" t="s">
        <v>36</v>
      </c>
      <c r="D8794">
        <f t="shared" si="131"/>
        <v>790</v>
      </c>
      <c r="E8794" t="str">
        <f>VLOOKUP(A8794,Sheet2!$A$5:$H$9004,8,FALSE)</f>
        <v>{"ItemId":50009,"Num":792}</v>
      </c>
      <c r="F8794" t="str">
        <f>"["&amp;VLOOKUP(A8794,Sheet3!$A$4:$G$9003,7,FALSE)&amp;","&amp;VLOOKUP(A8794,Sheet4!$A$5:$G$9004,7,FALSE)&amp;"]"</f>
        <v>[{"AttrType":"Power","Value":56100},{"AttrType":"Time","Value":4}]</v>
      </c>
    </row>
    <row r="8795" spans="1:6">
      <c r="A8795">
        <v>18791</v>
      </c>
      <c r="B8795" t="s">
        <v>35</v>
      </c>
      <c r="C8795" t="s">
        <v>36</v>
      </c>
      <c r="D8795">
        <f t="shared" si="131"/>
        <v>791</v>
      </c>
      <c r="E8795" t="str">
        <f>VLOOKUP(A8795,Sheet2!$A$5:$H$9004,8,FALSE)</f>
        <v>{"ItemId":50009,"Num":793}</v>
      </c>
      <c r="F8795" t="str">
        <f>"["&amp;VLOOKUP(A8795,Sheet3!$A$4:$G$9003,7,FALSE)&amp;","&amp;VLOOKUP(A8795,Sheet4!$A$5:$G$9004,7,FALSE)&amp;"]"</f>
        <v>[{"AttrType":"Power","Value":56210},{"AttrType":"Time","Value":4}]</v>
      </c>
    </row>
    <row r="8796" spans="1:6">
      <c r="A8796">
        <v>18792</v>
      </c>
      <c r="B8796" t="s">
        <v>35</v>
      </c>
      <c r="C8796" t="s">
        <v>36</v>
      </c>
      <c r="D8796">
        <f t="shared" si="131"/>
        <v>792</v>
      </c>
      <c r="E8796" t="str">
        <f>VLOOKUP(A8796,Sheet2!$A$5:$H$9004,8,FALSE)</f>
        <v>{"ItemId":50009,"Num":794}</v>
      </c>
      <c r="F8796" t="str">
        <f>"["&amp;VLOOKUP(A8796,Sheet3!$A$4:$G$9003,7,FALSE)&amp;","&amp;VLOOKUP(A8796,Sheet4!$A$5:$G$9004,7,FALSE)&amp;"]"</f>
        <v>[{"AttrType":"Power","Value":56320},{"AttrType":"Time","Value":4}]</v>
      </c>
    </row>
    <row r="8797" spans="1:6">
      <c r="A8797">
        <v>18793</v>
      </c>
      <c r="B8797" t="s">
        <v>35</v>
      </c>
      <c r="C8797" t="s">
        <v>36</v>
      </c>
      <c r="D8797">
        <f t="shared" si="131"/>
        <v>793</v>
      </c>
      <c r="E8797" t="str">
        <f>VLOOKUP(A8797,Sheet2!$A$5:$H$9004,8,FALSE)</f>
        <v>{"ItemId":50009,"Num":795}</v>
      </c>
      <c r="F8797" t="str">
        <f>"["&amp;VLOOKUP(A8797,Sheet3!$A$4:$G$9003,7,FALSE)&amp;","&amp;VLOOKUP(A8797,Sheet4!$A$5:$G$9004,7,FALSE)&amp;"]"</f>
        <v>[{"AttrType":"Power","Value":56430},{"AttrType":"Time","Value":4}]</v>
      </c>
    </row>
    <row r="8798" spans="1:6">
      <c r="A8798">
        <v>18794</v>
      </c>
      <c r="B8798" t="s">
        <v>35</v>
      </c>
      <c r="C8798" t="s">
        <v>36</v>
      </c>
      <c r="D8798">
        <f t="shared" si="131"/>
        <v>794</v>
      </c>
      <c r="E8798" t="str">
        <f>VLOOKUP(A8798,Sheet2!$A$5:$H$9004,8,FALSE)</f>
        <v>{"ItemId":50009,"Num":796}</v>
      </c>
      <c r="F8798" t="str">
        <f>"["&amp;VLOOKUP(A8798,Sheet3!$A$4:$G$9003,7,FALSE)&amp;","&amp;VLOOKUP(A8798,Sheet4!$A$5:$G$9004,7,FALSE)&amp;"]"</f>
        <v>[{"AttrType":"Power","Value":56540},{"AttrType":"Time","Value":4}]</v>
      </c>
    </row>
    <row r="8799" spans="1:6">
      <c r="A8799">
        <v>18795</v>
      </c>
      <c r="B8799" t="s">
        <v>35</v>
      </c>
      <c r="C8799" t="s">
        <v>36</v>
      </c>
      <c r="D8799">
        <f t="shared" si="131"/>
        <v>795</v>
      </c>
      <c r="E8799" t="str">
        <f>VLOOKUP(A8799,Sheet2!$A$5:$H$9004,8,FALSE)</f>
        <v>{"ItemId":50009,"Num":797}</v>
      </c>
      <c r="F8799" t="str">
        <f>"["&amp;VLOOKUP(A8799,Sheet3!$A$4:$G$9003,7,FALSE)&amp;","&amp;VLOOKUP(A8799,Sheet4!$A$5:$G$9004,7,FALSE)&amp;"]"</f>
        <v>[{"AttrType":"Power","Value":56650},{"AttrType":"Time","Value":4}]</v>
      </c>
    </row>
    <row r="8800" spans="1:6">
      <c r="A8800">
        <v>18796</v>
      </c>
      <c r="B8800" t="s">
        <v>35</v>
      </c>
      <c r="C8800" t="s">
        <v>36</v>
      </c>
      <c r="D8800">
        <f t="shared" si="131"/>
        <v>796</v>
      </c>
      <c r="E8800" t="str">
        <f>VLOOKUP(A8800,Sheet2!$A$5:$H$9004,8,FALSE)</f>
        <v>{"ItemId":50009,"Num":798}</v>
      </c>
      <c r="F8800" t="str">
        <f>"["&amp;VLOOKUP(A8800,Sheet3!$A$4:$G$9003,7,FALSE)&amp;","&amp;VLOOKUP(A8800,Sheet4!$A$5:$G$9004,7,FALSE)&amp;"]"</f>
        <v>[{"AttrType":"Power","Value":56760},{"AttrType":"Time","Value":4}]</v>
      </c>
    </row>
    <row r="8801" spans="1:6">
      <c r="A8801">
        <v>18797</v>
      </c>
      <c r="B8801" t="s">
        <v>35</v>
      </c>
      <c r="C8801" t="s">
        <v>36</v>
      </c>
      <c r="D8801">
        <f t="shared" si="131"/>
        <v>797</v>
      </c>
      <c r="E8801" t="str">
        <f>VLOOKUP(A8801,Sheet2!$A$5:$H$9004,8,FALSE)</f>
        <v>{"ItemId":50009,"Num":799}</v>
      </c>
      <c r="F8801" t="str">
        <f>"["&amp;VLOOKUP(A8801,Sheet3!$A$4:$G$9003,7,FALSE)&amp;","&amp;VLOOKUP(A8801,Sheet4!$A$5:$G$9004,7,FALSE)&amp;"]"</f>
        <v>[{"AttrType":"Power","Value":56870},{"AttrType":"Time","Value":4}]</v>
      </c>
    </row>
    <row r="8802" spans="1:6">
      <c r="A8802">
        <v>18798</v>
      </c>
      <c r="B8802" t="s">
        <v>35</v>
      </c>
      <c r="C8802" t="s">
        <v>36</v>
      </c>
      <c r="D8802">
        <f t="shared" si="131"/>
        <v>798</v>
      </c>
      <c r="E8802" t="str">
        <f>VLOOKUP(A8802,Sheet2!$A$5:$H$9004,8,FALSE)</f>
        <v>{"ItemId":50009,"Num":800}</v>
      </c>
      <c r="F8802" t="str">
        <f>"["&amp;VLOOKUP(A8802,Sheet3!$A$4:$G$9003,7,FALSE)&amp;","&amp;VLOOKUP(A8802,Sheet4!$A$5:$G$9004,7,FALSE)&amp;"]"</f>
        <v>[{"AttrType":"Power","Value":56980},{"AttrType":"Time","Value":4}]</v>
      </c>
    </row>
    <row r="8803" spans="1:6">
      <c r="A8803">
        <v>18799</v>
      </c>
      <c r="B8803" t="s">
        <v>35</v>
      </c>
      <c r="C8803" t="s">
        <v>36</v>
      </c>
      <c r="D8803">
        <f t="shared" si="131"/>
        <v>799</v>
      </c>
      <c r="E8803" t="str">
        <f>VLOOKUP(A8803,Sheet2!$A$5:$H$9004,8,FALSE)</f>
        <v>{"ItemId":50009,"Num":801}</v>
      </c>
      <c r="F8803" t="str">
        <f>"["&amp;VLOOKUP(A8803,Sheet3!$A$4:$G$9003,7,FALSE)&amp;","&amp;VLOOKUP(A8803,Sheet4!$A$5:$G$9004,7,FALSE)&amp;"]"</f>
        <v>[{"AttrType":"Power","Value":57090},{"AttrType":"Time","Value":4}]</v>
      </c>
    </row>
    <row r="8804" spans="1:6">
      <c r="A8804">
        <v>18800</v>
      </c>
      <c r="B8804" t="s">
        <v>35</v>
      </c>
      <c r="C8804" t="s">
        <v>36</v>
      </c>
      <c r="D8804">
        <f t="shared" si="131"/>
        <v>800</v>
      </c>
      <c r="E8804" t="str">
        <f>VLOOKUP(A8804,Sheet2!$A$5:$H$9004,8,FALSE)</f>
        <v>{"ItemId":50009,"Num":802}</v>
      </c>
      <c r="F8804" t="str">
        <f>"["&amp;VLOOKUP(A8804,Sheet3!$A$4:$G$9003,7,FALSE)&amp;","&amp;VLOOKUP(A8804,Sheet4!$A$5:$G$9004,7,FALSE)&amp;"]"</f>
        <v>[{"AttrType":"Power","Value":57200},{"AttrType":"Time","Value":4}]</v>
      </c>
    </row>
    <row r="8805" spans="1:6">
      <c r="A8805">
        <v>18801</v>
      </c>
      <c r="B8805" t="s">
        <v>35</v>
      </c>
      <c r="C8805" t="s">
        <v>36</v>
      </c>
      <c r="D8805">
        <f t="shared" si="131"/>
        <v>801</v>
      </c>
      <c r="E8805" t="str">
        <f>VLOOKUP(A8805,Sheet2!$A$5:$H$9004,8,FALSE)</f>
        <v>{"ItemId":50009,"Num":803}</v>
      </c>
      <c r="F8805" t="str">
        <f>"["&amp;VLOOKUP(A8805,Sheet3!$A$4:$G$9003,7,FALSE)&amp;","&amp;VLOOKUP(A8805,Sheet4!$A$5:$G$9004,7,FALSE)&amp;"]"</f>
        <v>[{"AttrType":"Power","Value":57311},{"AttrType":"Time","Value":4}]</v>
      </c>
    </row>
    <row r="8806" spans="1:6">
      <c r="A8806">
        <v>18802</v>
      </c>
      <c r="B8806" t="s">
        <v>35</v>
      </c>
      <c r="C8806" t="s">
        <v>36</v>
      </c>
      <c r="D8806">
        <f t="shared" si="131"/>
        <v>802</v>
      </c>
      <c r="E8806" t="str">
        <f>VLOOKUP(A8806,Sheet2!$A$5:$H$9004,8,FALSE)</f>
        <v>{"ItemId":50009,"Num":804}</v>
      </c>
      <c r="F8806" t="str">
        <f>"["&amp;VLOOKUP(A8806,Sheet3!$A$4:$G$9003,7,FALSE)&amp;","&amp;VLOOKUP(A8806,Sheet4!$A$5:$G$9004,7,FALSE)&amp;"]"</f>
        <v>[{"AttrType":"Power","Value":57422},{"AttrType":"Time","Value":4}]</v>
      </c>
    </row>
    <row r="8807" spans="1:6">
      <c r="A8807">
        <v>18803</v>
      </c>
      <c r="B8807" t="s">
        <v>35</v>
      </c>
      <c r="C8807" t="s">
        <v>36</v>
      </c>
      <c r="D8807">
        <f t="shared" si="131"/>
        <v>803</v>
      </c>
      <c r="E8807" t="str">
        <f>VLOOKUP(A8807,Sheet2!$A$5:$H$9004,8,FALSE)</f>
        <v>{"ItemId":50009,"Num":805}</v>
      </c>
      <c r="F8807" t="str">
        <f>"["&amp;VLOOKUP(A8807,Sheet3!$A$4:$G$9003,7,FALSE)&amp;","&amp;VLOOKUP(A8807,Sheet4!$A$5:$G$9004,7,FALSE)&amp;"]"</f>
        <v>[{"AttrType":"Power","Value":57533},{"AttrType":"Time","Value":4}]</v>
      </c>
    </row>
    <row r="8808" spans="1:6">
      <c r="A8808">
        <v>18804</v>
      </c>
      <c r="B8808" t="s">
        <v>35</v>
      </c>
      <c r="C8808" t="s">
        <v>36</v>
      </c>
      <c r="D8808">
        <f t="shared" si="131"/>
        <v>804</v>
      </c>
      <c r="E8808" t="str">
        <f>VLOOKUP(A8808,Sheet2!$A$5:$H$9004,8,FALSE)</f>
        <v>{"ItemId":50009,"Num":806}</v>
      </c>
      <c r="F8808" t="str">
        <f>"["&amp;VLOOKUP(A8808,Sheet3!$A$4:$G$9003,7,FALSE)&amp;","&amp;VLOOKUP(A8808,Sheet4!$A$5:$G$9004,7,FALSE)&amp;"]"</f>
        <v>[{"AttrType":"Power","Value":57644},{"AttrType":"Time","Value":4}]</v>
      </c>
    </row>
    <row r="8809" spans="1:6">
      <c r="A8809">
        <v>18805</v>
      </c>
      <c r="B8809" t="s">
        <v>35</v>
      </c>
      <c r="C8809" t="s">
        <v>36</v>
      </c>
      <c r="D8809">
        <f t="shared" si="131"/>
        <v>805</v>
      </c>
      <c r="E8809" t="str">
        <f>VLOOKUP(A8809,Sheet2!$A$5:$H$9004,8,FALSE)</f>
        <v>{"ItemId":50009,"Num":807}</v>
      </c>
      <c r="F8809" t="str">
        <f>"["&amp;VLOOKUP(A8809,Sheet3!$A$4:$G$9003,7,FALSE)&amp;","&amp;VLOOKUP(A8809,Sheet4!$A$5:$G$9004,7,FALSE)&amp;"]"</f>
        <v>[{"AttrType":"Power","Value":57755},{"AttrType":"Time","Value":4}]</v>
      </c>
    </row>
    <row r="8810" spans="1:6">
      <c r="A8810">
        <v>18806</v>
      </c>
      <c r="B8810" t="s">
        <v>35</v>
      </c>
      <c r="C8810" t="s">
        <v>36</v>
      </c>
      <c r="D8810">
        <f t="shared" si="131"/>
        <v>806</v>
      </c>
      <c r="E8810" t="str">
        <f>VLOOKUP(A8810,Sheet2!$A$5:$H$9004,8,FALSE)</f>
        <v>{"ItemId":50009,"Num":808}</v>
      </c>
      <c r="F8810" t="str">
        <f>"["&amp;VLOOKUP(A8810,Sheet3!$A$4:$G$9003,7,FALSE)&amp;","&amp;VLOOKUP(A8810,Sheet4!$A$5:$G$9004,7,FALSE)&amp;"]"</f>
        <v>[{"AttrType":"Power","Value":57866},{"AttrType":"Time","Value":4}]</v>
      </c>
    </row>
    <row r="8811" spans="1:6">
      <c r="A8811">
        <v>18807</v>
      </c>
      <c r="B8811" t="s">
        <v>35</v>
      </c>
      <c r="C8811" t="s">
        <v>36</v>
      </c>
      <c r="D8811">
        <f t="shared" si="131"/>
        <v>807</v>
      </c>
      <c r="E8811" t="str">
        <f>VLOOKUP(A8811,Sheet2!$A$5:$H$9004,8,FALSE)</f>
        <v>{"ItemId":50009,"Num":809}</v>
      </c>
      <c r="F8811" t="str">
        <f>"["&amp;VLOOKUP(A8811,Sheet3!$A$4:$G$9003,7,FALSE)&amp;","&amp;VLOOKUP(A8811,Sheet4!$A$5:$G$9004,7,FALSE)&amp;"]"</f>
        <v>[{"AttrType":"Power","Value":57977},{"AttrType":"Time","Value":4}]</v>
      </c>
    </row>
    <row r="8812" spans="1:6">
      <c r="A8812">
        <v>18808</v>
      </c>
      <c r="B8812" t="s">
        <v>35</v>
      </c>
      <c r="C8812" t="s">
        <v>36</v>
      </c>
      <c r="D8812">
        <f t="shared" si="131"/>
        <v>808</v>
      </c>
      <c r="E8812" t="str">
        <f>VLOOKUP(A8812,Sheet2!$A$5:$H$9004,8,FALSE)</f>
        <v>{"ItemId":50009,"Num":810}</v>
      </c>
      <c r="F8812" t="str">
        <f>"["&amp;VLOOKUP(A8812,Sheet3!$A$4:$G$9003,7,FALSE)&amp;","&amp;VLOOKUP(A8812,Sheet4!$A$5:$G$9004,7,FALSE)&amp;"]"</f>
        <v>[{"AttrType":"Power","Value":58088},{"AttrType":"Time","Value":4}]</v>
      </c>
    </row>
    <row r="8813" spans="1:6">
      <c r="A8813">
        <v>18809</v>
      </c>
      <c r="B8813" t="s">
        <v>35</v>
      </c>
      <c r="C8813" t="s">
        <v>36</v>
      </c>
      <c r="D8813">
        <f t="shared" si="131"/>
        <v>809</v>
      </c>
      <c r="E8813" t="str">
        <f>VLOOKUP(A8813,Sheet2!$A$5:$H$9004,8,FALSE)</f>
        <v>{"ItemId":50009,"Num":811}</v>
      </c>
      <c r="F8813" t="str">
        <f>"["&amp;VLOOKUP(A8813,Sheet3!$A$4:$G$9003,7,FALSE)&amp;","&amp;VLOOKUP(A8813,Sheet4!$A$5:$G$9004,7,FALSE)&amp;"]"</f>
        <v>[{"AttrType":"Power","Value":58199},{"AttrType":"Time","Value":4}]</v>
      </c>
    </row>
    <row r="8814" spans="1:6">
      <c r="A8814">
        <v>18810</v>
      </c>
      <c r="B8814" t="s">
        <v>35</v>
      </c>
      <c r="C8814" t="s">
        <v>36</v>
      </c>
      <c r="D8814">
        <f t="shared" si="131"/>
        <v>810</v>
      </c>
      <c r="E8814" t="str">
        <f>VLOOKUP(A8814,Sheet2!$A$5:$H$9004,8,FALSE)</f>
        <v>{"ItemId":50009,"Num":812}</v>
      </c>
      <c r="F8814" t="str">
        <f>"["&amp;VLOOKUP(A8814,Sheet3!$A$4:$G$9003,7,FALSE)&amp;","&amp;VLOOKUP(A8814,Sheet4!$A$5:$G$9004,7,FALSE)&amp;"]"</f>
        <v>[{"AttrType":"Power","Value":58310},{"AttrType":"Time","Value":4}]</v>
      </c>
    </row>
    <row r="8815" spans="1:6">
      <c r="A8815">
        <v>18811</v>
      </c>
      <c r="B8815" t="s">
        <v>35</v>
      </c>
      <c r="C8815" t="s">
        <v>36</v>
      </c>
      <c r="D8815">
        <f t="shared" si="131"/>
        <v>811</v>
      </c>
      <c r="E8815" t="str">
        <f>VLOOKUP(A8815,Sheet2!$A$5:$H$9004,8,FALSE)</f>
        <v>{"ItemId":50009,"Num":813}</v>
      </c>
      <c r="F8815" t="str">
        <f>"["&amp;VLOOKUP(A8815,Sheet3!$A$4:$G$9003,7,FALSE)&amp;","&amp;VLOOKUP(A8815,Sheet4!$A$5:$G$9004,7,FALSE)&amp;"]"</f>
        <v>[{"AttrType":"Power","Value":58422},{"AttrType":"Time","Value":4}]</v>
      </c>
    </row>
    <row r="8816" spans="1:6">
      <c r="A8816">
        <v>18812</v>
      </c>
      <c r="B8816" t="s">
        <v>35</v>
      </c>
      <c r="C8816" t="s">
        <v>36</v>
      </c>
      <c r="D8816">
        <f t="shared" si="131"/>
        <v>812</v>
      </c>
      <c r="E8816" t="str">
        <f>VLOOKUP(A8816,Sheet2!$A$5:$H$9004,8,FALSE)</f>
        <v>{"ItemId":50009,"Num":814}</v>
      </c>
      <c r="F8816" t="str">
        <f>"["&amp;VLOOKUP(A8816,Sheet3!$A$4:$G$9003,7,FALSE)&amp;","&amp;VLOOKUP(A8816,Sheet4!$A$5:$G$9004,7,FALSE)&amp;"]"</f>
        <v>[{"AttrType":"Power","Value":58534},{"AttrType":"Time","Value":4}]</v>
      </c>
    </row>
    <row r="8817" spans="1:6">
      <c r="A8817">
        <v>18813</v>
      </c>
      <c r="B8817" t="s">
        <v>35</v>
      </c>
      <c r="C8817" t="s">
        <v>36</v>
      </c>
      <c r="D8817">
        <f t="shared" si="131"/>
        <v>813</v>
      </c>
      <c r="E8817" t="str">
        <f>VLOOKUP(A8817,Sheet2!$A$5:$H$9004,8,FALSE)</f>
        <v>{"ItemId":50009,"Num":815}</v>
      </c>
      <c r="F8817" t="str">
        <f>"["&amp;VLOOKUP(A8817,Sheet3!$A$4:$G$9003,7,FALSE)&amp;","&amp;VLOOKUP(A8817,Sheet4!$A$5:$G$9004,7,FALSE)&amp;"]"</f>
        <v>[{"AttrType":"Power","Value":58646},{"AttrType":"Time","Value":4}]</v>
      </c>
    </row>
    <row r="8818" spans="1:6">
      <c r="A8818">
        <v>18814</v>
      </c>
      <c r="B8818" t="s">
        <v>35</v>
      </c>
      <c r="C8818" t="s">
        <v>36</v>
      </c>
      <c r="D8818">
        <f t="shared" si="131"/>
        <v>814</v>
      </c>
      <c r="E8818" t="str">
        <f>VLOOKUP(A8818,Sheet2!$A$5:$H$9004,8,FALSE)</f>
        <v>{"ItemId":50009,"Num":816}</v>
      </c>
      <c r="F8818" t="str">
        <f>"["&amp;VLOOKUP(A8818,Sheet3!$A$4:$G$9003,7,FALSE)&amp;","&amp;VLOOKUP(A8818,Sheet4!$A$5:$G$9004,7,FALSE)&amp;"]"</f>
        <v>[{"AttrType":"Power","Value":58758},{"AttrType":"Time","Value":4}]</v>
      </c>
    </row>
    <row r="8819" spans="1:6">
      <c r="A8819">
        <v>18815</v>
      </c>
      <c r="B8819" t="s">
        <v>35</v>
      </c>
      <c r="C8819" t="s">
        <v>36</v>
      </c>
      <c r="D8819">
        <f t="shared" si="131"/>
        <v>815</v>
      </c>
      <c r="E8819" t="str">
        <f>VLOOKUP(A8819,Sheet2!$A$5:$H$9004,8,FALSE)</f>
        <v>{"ItemId":50009,"Num":817}</v>
      </c>
      <c r="F8819" t="str">
        <f>"["&amp;VLOOKUP(A8819,Sheet3!$A$4:$G$9003,7,FALSE)&amp;","&amp;VLOOKUP(A8819,Sheet4!$A$5:$G$9004,7,FALSE)&amp;"]"</f>
        <v>[{"AttrType":"Power","Value":58870},{"AttrType":"Time","Value":4}]</v>
      </c>
    </row>
    <row r="8820" spans="1:6">
      <c r="A8820">
        <v>18816</v>
      </c>
      <c r="B8820" t="s">
        <v>35</v>
      </c>
      <c r="C8820" t="s">
        <v>36</v>
      </c>
      <c r="D8820">
        <f t="shared" si="131"/>
        <v>816</v>
      </c>
      <c r="E8820" t="str">
        <f>VLOOKUP(A8820,Sheet2!$A$5:$H$9004,8,FALSE)</f>
        <v>{"ItemId":50009,"Num":818}</v>
      </c>
      <c r="F8820" t="str">
        <f>"["&amp;VLOOKUP(A8820,Sheet3!$A$4:$G$9003,7,FALSE)&amp;","&amp;VLOOKUP(A8820,Sheet4!$A$5:$G$9004,7,FALSE)&amp;"]"</f>
        <v>[{"AttrType":"Power","Value":58982},{"AttrType":"Time","Value":4}]</v>
      </c>
    </row>
    <row r="8821" spans="1:6">
      <c r="A8821">
        <v>18817</v>
      </c>
      <c r="B8821" t="s">
        <v>35</v>
      </c>
      <c r="C8821" t="s">
        <v>36</v>
      </c>
      <c r="D8821">
        <f t="shared" si="131"/>
        <v>817</v>
      </c>
      <c r="E8821" t="str">
        <f>VLOOKUP(A8821,Sheet2!$A$5:$H$9004,8,FALSE)</f>
        <v>{"ItemId":50009,"Num":819}</v>
      </c>
      <c r="F8821" t="str">
        <f>"["&amp;VLOOKUP(A8821,Sheet3!$A$4:$G$9003,7,FALSE)&amp;","&amp;VLOOKUP(A8821,Sheet4!$A$5:$G$9004,7,FALSE)&amp;"]"</f>
        <v>[{"AttrType":"Power","Value":59094},{"AttrType":"Time","Value":4}]</v>
      </c>
    </row>
    <row r="8822" spans="1:6">
      <c r="A8822">
        <v>18818</v>
      </c>
      <c r="B8822" t="s">
        <v>35</v>
      </c>
      <c r="C8822" t="s">
        <v>36</v>
      </c>
      <c r="D8822">
        <f t="shared" si="131"/>
        <v>818</v>
      </c>
      <c r="E8822" t="str">
        <f>VLOOKUP(A8822,Sheet2!$A$5:$H$9004,8,FALSE)</f>
        <v>{"ItemId":50009,"Num":820}</v>
      </c>
      <c r="F8822" t="str">
        <f>"["&amp;VLOOKUP(A8822,Sheet3!$A$4:$G$9003,7,FALSE)&amp;","&amp;VLOOKUP(A8822,Sheet4!$A$5:$G$9004,7,FALSE)&amp;"]"</f>
        <v>[{"AttrType":"Power","Value":59206},{"AttrType":"Time","Value":4}]</v>
      </c>
    </row>
    <row r="8823" spans="1:6">
      <c r="A8823">
        <v>18819</v>
      </c>
      <c r="B8823" t="s">
        <v>35</v>
      </c>
      <c r="C8823" t="s">
        <v>36</v>
      </c>
      <c r="D8823">
        <f t="shared" si="131"/>
        <v>819</v>
      </c>
      <c r="E8823" t="str">
        <f>VLOOKUP(A8823,Sheet2!$A$5:$H$9004,8,FALSE)</f>
        <v>{"ItemId":50009,"Num":821}</v>
      </c>
      <c r="F8823" t="str">
        <f>"["&amp;VLOOKUP(A8823,Sheet3!$A$4:$G$9003,7,FALSE)&amp;","&amp;VLOOKUP(A8823,Sheet4!$A$5:$G$9004,7,FALSE)&amp;"]"</f>
        <v>[{"AttrType":"Power","Value":59318},{"AttrType":"Time","Value":4}]</v>
      </c>
    </row>
    <row r="8824" spans="1:6">
      <c r="A8824">
        <v>18820</v>
      </c>
      <c r="B8824" t="s">
        <v>35</v>
      </c>
      <c r="C8824" t="s">
        <v>36</v>
      </c>
      <c r="D8824">
        <f t="shared" si="131"/>
        <v>820</v>
      </c>
      <c r="E8824" t="str">
        <f>VLOOKUP(A8824,Sheet2!$A$5:$H$9004,8,FALSE)</f>
        <v>{"ItemId":50009,"Num":822}</v>
      </c>
      <c r="F8824" t="str">
        <f>"["&amp;VLOOKUP(A8824,Sheet3!$A$4:$G$9003,7,FALSE)&amp;","&amp;VLOOKUP(A8824,Sheet4!$A$5:$G$9004,7,FALSE)&amp;"]"</f>
        <v>[{"AttrType":"Power","Value":59430},{"AttrType":"Time","Value":4}]</v>
      </c>
    </row>
    <row r="8825" spans="1:6">
      <c r="A8825">
        <v>18821</v>
      </c>
      <c r="B8825" t="s">
        <v>35</v>
      </c>
      <c r="C8825" t="s">
        <v>36</v>
      </c>
      <c r="D8825">
        <f t="shared" si="131"/>
        <v>821</v>
      </c>
      <c r="E8825" t="str">
        <f>VLOOKUP(A8825,Sheet2!$A$5:$H$9004,8,FALSE)</f>
        <v>{"ItemId":50009,"Num":823}</v>
      </c>
      <c r="F8825" t="str">
        <f>"["&amp;VLOOKUP(A8825,Sheet3!$A$4:$G$9003,7,FALSE)&amp;","&amp;VLOOKUP(A8825,Sheet4!$A$5:$G$9004,7,FALSE)&amp;"]"</f>
        <v>[{"AttrType":"Power","Value":59543},{"AttrType":"Time","Value":4}]</v>
      </c>
    </row>
    <row r="8826" spans="1:6">
      <c r="A8826">
        <v>18822</v>
      </c>
      <c r="B8826" t="s">
        <v>35</v>
      </c>
      <c r="C8826" t="s">
        <v>36</v>
      </c>
      <c r="D8826">
        <f t="shared" si="131"/>
        <v>822</v>
      </c>
      <c r="E8826" t="str">
        <f>VLOOKUP(A8826,Sheet2!$A$5:$H$9004,8,FALSE)</f>
        <v>{"ItemId":50009,"Num":824}</v>
      </c>
      <c r="F8826" t="str">
        <f>"["&amp;VLOOKUP(A8826,Sheet3!$A$4:$G$9003,7,FALSE)&amp;","&amp;VLOOKUP(A8826,Sheet4!$A$5:$G$9004,7,FALSE)&amp;"]"</f>
        <v>[{"AttrType":"Power","Value":59656},{"AttrType":"Time","Value":4}]</v>
      </c>
    </row>
    <row r="8827" spans="1:6">
      <c r="A8827">
        <v>18823</v>
      </c>
      <c r="B8827" t="s">
        <v>35</v>
      </c>
      <c r="C8827" t="s">
        <v>36</v>
      </c>
      <c r="D8827">
        <f t="shared" si="131"/>
        <v>823</v>
      </c>
      <c r="E8827" t="str">
        <f>VLOOKUP(A8827,Sheet2!$A$5:$H$9004,8,FALSE)</f>
        <v>{"ItemId":50009,"Num":825}</v>
      </c>
      <c r="F8827" t="str">
        <f>"["&amp;VLOOKUP(A8827,Sheet3!$A$4:$G$9003,7,FALSE)&amp;","&amp;VLOOKUP(A8827,Sheet4!$A$5:$G$9004,7,FALSE)&amp;"]"</f>
        <v>[{"AttrType":"Power","Value":59769},{"AttrType":"Time","Value":4}]</v>
      </c>
    </row>
    <row r="8828" spans="1:6">
      <c r="A8828">
        <v>18824</v>
      </c>
      <c r="B8828" t="s">
        <v>35</v>
      </c>
      <c r="C8828" t="s">
        <v>36</v>
      </c>
      <c r="D8828">
        <f t="shared" si="131"/>
        <v>824</v>
      </c>
      <c r="E8828" t="str">
        <f>VLOOKUP(A8828,Sheet2!$A$5:$H$9004,8,FALSE)</f>
        <v>{"ItemId":50009,"Num":826}</v>
      </c>
      <c r="F8828" t="str">
        <f>"["&amp;VLOOKUP(A8828,Sheet3!$A$4:$G$9003,7,FALSE)&amp;","&amp;VLOOKUP(A8828,Sheet4!$A$5:$G$9004,7,FALSE)&amp;"]"</f>
        <v>[{"AttrType":"Power","Value":59882},{"AttrType":"Time","Value":4}]</v>
      </c>
    </row>
    <row r="8829" spans="1:6">
      <c r="A8829">
        <v>18825</v>
      </c>
      <c r="B8829" t="s">
        <v>35</v>
      </c>
      <c r="C8829" t="s">
        <v>36</v>
      </c>
      <c r="D8829">
        <f t="shared" si="131"/>
        <v>825</v>
      </c>
      <c r="E8829" t="str">
        <f>VLOOKUP(A8829,Sheet2!$A$5:$H$9004,8,FALSE)</f>
        <v>{"ItemId":50009,"Num":827}</v>
      </c>
      <c r="F8829" t="str">
        <f>"["&amp;VLOOKUP(A8829,Sheet3!$A$4:$G$9003,7,FALSE)&amp;","&amp;VLOOKUP(A8829,Sheet4!$A$5:$G$9004,7,FALSE)&amp;"]"</f>
        <v>[{"AttrType":"Power","Value":59995},{"AttrType":"Time","Value":4}]</v>
      </c>
    </row>
    <row r="8830" spans="1:6">
      <c r="A8830">
        <v>18826</v>
      </c>
      <c r="B8830" t="s">
        <v>35</v>
      </c>
      <c r="C8830" t="s">
        <v>36</v>
      </c>
      <c r="D8830">
        <f t="shared" si="131"/>
        <v>826</v>
      </c>
      <c r="E8830" t="str">
        <f>VLOOKUP(A8830,Sheet2!$A$5:$H$9004,8,FALSE)</f>
        <v>{"ItemId":50009,"Num":828}</v>
      </c>
      <c r="F8830" t="str">
        <f>"["&amp;VLOOKUP(A8830,Sheet3!$A$4:$G$9003,7,FALSE)&amp;","&amp;VLOOKUP(A8830,Sheet4!$A$5:$G$9004,7,FALSE)&amp;"]"</f>
        <v>[{"AttrType":"Power","Value":60108},{"AttrType":"Time","Value":4}]</v>
      </c>
    </row>
    <row r="8831" spans="1:6">
      <c r="A8831">
        <v>18827</v>
      </c>
      <c r="B8831" t="s">
        <v>35</v>
      </c>
      <c r="C8831" t="s">
        <v>36</v>
      </c>
      <c r="D8831">
        <f t="shared" si="131"/>
        <v>827</v>
      </c>
      <c r="E8831" t="str">
        <f>VLOOKUP(A8831,Sheet2!$A$5:$H$9004,8,FALSE)</f>
        <v>{"ItemId":50009,"Num":829}</v>
      </c>
      <c r="F8831" t="str">
        <f>"["&amp;VLOOKUP(A8831,Sheet3!$A$4:$G$9003,7,FALSE)&amp;","&amp;VLOOKUP(A8831,Sheet4!$A$5:$G$9004,7,FALSE)&amp;"]"</f>
        <v>[{"AttrType":"Power","Value":60221},{"AttrType":"Time","Value":4}]</v>
      </c>
    </row>
    <row r="8832" spans="1:6">
      <c r="A8832">
        <v>18828</v>
      </c>
      <c r="B8832" t="s">
        <v>35</v>
      </c>
      <c r="C8832" t="s">
        <v>36</v>
      </c>
      <c r="D8832">
        <f t="shared" si="131"/>
        <v>828</v>
      </c>
      <c r="E8832" t="str">
        <f>VLOOKUP(A8832,Sheet2!$A$5:$H$9004,8,FALSE)</f>
        <v>{"ItemId":50009,"Num":830}</v>
      </c>
      <c r="F8832" t="str">
        <f>"["&amp;VLOOKUP(A8832,Sheet3!$A$4:$G$9003,7,FALSE)&amp;","&amp;VLOOKUP(A8832,Sheet4!$A$5:$G$9004,7,FALSE)&amp;"]"</f>
        <v>[{"AttrType":"Power","Value":60334},{"AttrType":"Time","Value":4}]</v>
      </c>
    </row>
    <row r="8833" spans="1:6">
      <c r="A8833">
        <v>18829</v>
      </c>
      <c r="B8833" t="s">
        <v>35</v>
      </c>
      <c r="C8833" t="s">
        <v>36</v>
      </c>
      <c r="D8833">
        <f t="shared" si="131"/>
        <v>829</v>
      </c>
      <c r="E8833" t="str">
        <f>VLOOKUP(A8833,Sheet2!$A$5:$H$9004,8,FALSE)</f>
        <v>{"ItemId":50009,"Num":831}</v>
      </c>
      <c r="F8833" t="str">
        <f>"["&amp;VLOOKUP(A8833,Sheet3!$A$4:$G$9003,7,FALSE)&amp;","&amp;VLOOKUP(A8833,Sheet4!$A$5:$G$9004,7,FALSE)&amp;"]"</f>
        <v>[{"AttrType":"Power","Value":60447},{"AttrType":"Time","Value":4}]</v>
      </c>
    </row>
    <row r="8834" spans="1:6">
      <c r="A8834">
        <v>18830</v>
      </c>
      <c r="B8834" t="s">
        <v>35</v>
      </c>
      <c r="C8834" t="s">
        <v>36</v>
      </c>
      <c r="D8834">
        <f t="shared" si="131"/>
        <v>830</v>
      </c>
      <c r="E8834" t="str">
        <f>VLOOKUP(A8834,Sheet2!$A$5:$H$9004,8,FALSE)</f>
        <v>{"ItemId":50009,"Num":832}</v>
      </c>
      <c r="F8834" t="str">
        <f>"["&amp;VLOOKUP(A8834,Sheet3!$A$4:$G$9003,7,FALSE)&amp;","&amp;VLOOKUP(A8834,Sheet4!$A$5:$G$9004,7,FALSE)&amp;"]"</f>
        <v>[{"AttrType":"Power","Value":60560},{"AttrType":"Time","Value":4}]</v>
      </c>
    </row>
    <row r="8835" spans="1:6">
      <c r="A8835">
        <v>18831</v>
      </c>
      <c r="B8835" t="s">
        <v>35</v>
      </c>
      <c r="C8835" t="s">
        <v>36</v>
      </c>
      <c r="D8835">
        <f t="shared" si="131"/>
        <v>831</v>
      </c>
      <c r="E8835" t="str">
        <f>VLOOKUP(A8835,Sheet2!$A$5:$H$9004,8,FALSE)</f>
        <v>{"ItemId":50009,"Num":833}</v>
      </c>
      <c r="F8835" t="str">
        <f>"["&amp;VLOOKUP(A8835,Sheet3!$A$4:$G$9003,7,FALSE)&amp;","&amp;VLOOKUP(A8835,Sheet4!$A$5:$G$9004,7,FALSE)&amp;"]"</f>
        <v>[{"AttrType":"Power","Value":60674},{"AttrType":"Time","Value":4}]</v>
      </c>
    </row>
    <row r="8836" spans="1:6">
      <c r="A8836">
        <v>18832</v>
      </c>
      <c r="B8836" t="s">
        <v>35</v>
      </c>
      <c r="C8836" t="s">
        <v>36</v>
      </c>
      <c r="D8836">
        <f t="shared" si="131"/>
        <v>832</v>
      </c>
      <c r="E8836" t="str">
        <f>VLOOKUP(A8836,Sheet2!$A$5:$H$9004,8,FALSE)</f>
        <v>{"ItemId":50009,"Num":834}</v>
      </c>
      <c r="F8836" t="str">
        <f>"["&amp;VLOOKUP(A8836,Sheet3!$A$4:$G$9003,7,FALSE)&amp;","&amp;VLOOKUP(A8836,Sheet4!$A$5:$G$9004,7,FALSE)&amp;"]"</f>
        <v>[{"AttrType":"Power","Value":60788},{"AttrType":"Time","Value":4}]</v>
      </c>
    </row>
    <row r="8837" spans="1:6">
      <c r="A8837">
        <v>18833</v>
      </c>
      <c r="B8837" t="s">
        <v>35</v>
      </c>
      <c r="C8837" t="s">
        <v>36</v>
      </c>
      <c r="D8837">
        <f t="shared" si="131"/>
        <v>833</v>
      </c>
      <c r="E8837" t="str">
        <f>VLOOKUP(A8837,Sheet2!$A$5:$H$9004,8,FALSE)</f>
        <v>{"ItemId":50009,"Num":835}</v>
      </c>
      <c r="F8837" t="str">
        <f>"["&amp;VLOOKUP(A8837,Sheet3!$A$4:$G$9003,7,FALSE)&amp;","&amp;VLOOKUP(A8837,Sheet4!$A$5:$G$9004,7,FALSE)&amp;"]"</f>
        <v>[{"AttrType":"Power","Value":60902},{"AttrType":"Time","Value":4}]</v>
      </c>
    </row>
    <row r="8838" spans="1:6">
      <c r="A8838">
        <v>18834</v>
      </c>
      <c r="B8838" t="s">
        <v>35</v>
      </c>
      <c r="C8838" t="s">
        <v>36</v>
      </c>
      <c r="D8838">
        <f t="shared" ref="D8838:D8901" si="132">D7838</f>
        <v>834</v>
      </c>
      <c r="E8838" t="str">
        <f>VLOOKUP(A8838,Sheet2!$A$5:$H$9004,8,FALSE)</f>
        <v>{"ItemId":50009,"Num":836}</v>
      </c>
      <c r="F8838" t="str">
        <f>"["&amp;VLOOKUP(A8838,Sheet3!$A$4:$G$9003,7,FALSE)&amp;","&amp;VLOOKUP(A8838,Sheet4!$A$5:$G$9004,7,FALSE)&amp;"]"</f>
        <v>[{"AttrType":"Power","Value":61016},{"AttrType":"Time","Value":4}]</v>
      </c>
    </row>
    <row r="8839" spans="1:6">
      <c r="A8839">
        <v>18835</v>
      </c>
      <c r="B8839" t="s">
        <v>35</v>
      </c>
      <c r="C8839" t="s">
        <v>36</v>
      </c>
      <c r="D8839">
        <f t="shared" si="132"/>
        <v>835</v>
      </c>
      <c r="E8839" t="str">
        <f>VLOOKUP(A8839,Sheet2!$A$5:$H$9004,8,FALSE)</f>
        <v>{"ItemId":50009,"Num":837}</v>
      </c>
      <c r="F8839" t="str">
        <f>"["&amp;VLOOKUP(A8839,Sheet3!$A$4:$G$9003,7,FALSE)&amp;","&amp;VLOOKUP(A8839,Sheet4!$A$5:$G$9004,7,FALSE)&amp;"]"</f>
        <v>[{"AttrType":"Power","Value":61130},{"AttrType":"Time","Value":4}]</v>
      </c>
    </row>
    <row r="8840" spans="1:6">
      <c r="A8840">
        <v>18836</v>
      </c>
      <c r="B8840" t="s">
        <v>35</v>
      </c>
      <c r="C8840" t="s">
        <v>36</v>
      </c>
      <c r="D8840">
        <f t="shared" si="132"/>
        <v>836</v>
      </c>
      <c r="E8840" t="str">
        <f>VLOOKUP(A8840,Sheet2!$A$5:$H$9004,8,FALSE)</f>
        <v>{"ItemId":50009,"Num":838}</v>
      </c>
      <c r="F8840" t="str">
        <f>"["&amp;VLOOKUP(A8840,Sheet3!$A$4:$G$9003,7,FALSE)&amp;","&amp;VLOOKUP(A8840,Sheet4!$A$5:$G$9004,7,FALSE)&amp;"]"</f>
        <v>[{"AttrType":"Power","Value":61244},{"AttrType":"Time","Value":4}]</v>
      </c>
    </row>
    <row r="8841" spans="1:6">
      <c r="A8841">
        <v>18837</v>
      </c>
      <c r="B8841" t="s">
        <v>35</v>
      </c>
      <c r="C8841" t="s">
        <v>36</v>
      </c>
      <c r="D8841">
        <f t="shared" si="132"/>
        <v>837</v>
      </c>
      <c r="E8841" t="str">
        <f>VLOOKUP(A8841,Sheet2!$A$5:$H$9004,8,FALSE)</f>
        <v>{"ItemId":50009,"Num":839}</v>
      </c>
      <c r="F8841" t="str">
        <f>"["&amp;VLOOKUP(A8841,Sheet3!$A$4:$G$9003,7,FALSE)&amp;","&amp;VLOOKUP(A8841,Sheet4!$A$5:$G$9004,7,FALSE)&amp;"]"</f>
        <v>[{"AttrType":"Power","Value":61358},{"AttrType":"Time","Value":4}]</v>
      </c>
    </row>
    <row r="8842" spans="1:6">
      <c r="A8842">
        <v>18838</v>
      </c>
      <c r="B8842" t="s">
        <v>35</v>
      </c>
      <c r="C8842" t="s">
        <v>36</v>
      </c>
      <c r="D8842">
        <f t="shared" si="132"/>
        <v>838</v>
      </c>
      <c r="E8842" t="str">
        <f>VLOOKUP(A8842,Sheet2!$A$5:$H$9004,8,FALSE)</f>
        <v>{"ItemId":50009,"Num":840}</v>
      </c>
      <c r="F8842" t="str">
        <f>"["&amp;VLOOKUP(A8842,Sheet3!$A$4:$G$9003,7,FALSE)&amp;","&amp;VLOOKUP(A8842,Sheet4!$A$5:$G$9004,7,FALSE)&amp;"]"</f>
        <v>[{"AttrType":"Power","Value":61472},{"AttrType":"Time","Value":4}]</v>
      </c>
    </row>
    <row r="8843" spans="1:6">
      <c r="A8843">
        <v>18839</v>
      </c>
      <c r="B8843" t="s">
        <v>35</v>
      </c>
      <c r="C8843" t="s">
        <v>36</v>
      </c>
      <c r="D8843">
        <f t="shared" si="132"/>
        <v>839</v>
      </c>
      <c r="E8843" t="str">
        <f>VLOOKUP(A8843,Sheet2!$A$5:$H$9004,8,FALSE)</f>
        <v>{"ItemId":50009,"Num":841}</v>
      </c>
      <c r="F8843" t="str">
        <f>"["&amp;VLOOKUP(A8843,Sheet3!$A$4:$G$9003,7,FALSE)&amp;","&amp;VLOOKUP(A8843,Sheet4!$A$5:$G$9004,7,FALSE)&amp;"]"</f>
        <v>[{"AttrType":"Power","Value":61586},{"AttrType":"Time","Value":4}]</v>
      </c>
    </row>
    <row r="8844" spans="1:6">
      <c r="A8844">
        <v>18840</v>
      </c>
      <c r="B8844" t="s">
        <v>35</v>
      </c>
      <c r="C8844" t="s">
        <v>36</v>
      </c>
      <c r="D8844">
        <f t="shared" si="132"/>
        <v>840</v>
      </c>
      <c r="E8844" t="str">
        <f>VLOOKUP(A8844,Sheet2!$A$5:$H$9004,8,FALSE)</f>
        <v>{"ItemId":50009,"Num":842}</v>
      </c>
      <c r="F8844" t="str">
        <f>"["&amp;VLOOKUP(A8844,Sheet3!$A$4:$G$9003,7,FALSE)&amp;","&amp;VLOOKUP(A8844,Sheet4!$A$5:$G$9004,7,FALSE)&amp;"]"</f>
        <v>[{"AttrType":"Power","Value":61700},{"AttrType":"Time","Value":4}]</v>
      </c>
    </row>
    <row r="8845" spans="1:6">
      <c r="A8845">
        <v>18841</v>
      </c>
      <c r="B8845" t="s">
        <v>35</v>
      </c>
      <c r="C8845" t="s">
        <v>36</v>
      </c>
      <c r="D8845">
        <f t="shared" si="132"/>
        <v>841</v>
      </c>
      <c r="E8845" t="str">
        <f>VLOOKUP(A8845,Sheet2!$A$5:$H$9004,8,FALSE)</f>
        <v>{"ItemId":50009,"Num":843}</v>
      </c>
      <c r="F8845" t="str">
        <f>"["&amp;VLOOKUP(A8845,Sheet3!$A$4:$G$9003,7,FALSE)&amp;","&amp;VLOOKUP(A8845,Sheet4!$A$5:$G$9004,7,FALSE)&amp;"]"</f>
        <v>[{"AttrType":"Power","Value":61815},{"AttrType":"Time","Value":4}]</v>
      </c>
    </row>
    <row r="8846" spans="1:6">
      <c r="A8846">
        <v>18842</v>
      </c>
      <c r="B8846" t="s">
        <v>35</v>
      </c>
      <c r="C8846" t="s">
        <v>36</v>
      </c>
      <c r="D8846">
        <f t="shared" si="132"/>
        <v>842</v>
      </c>
      <c r="E8846" t="str">
        <f>VLOOKUP(A8846,Sheet2!$A$5:$H$9004,8,FALSE)</f>
        <v>{"ItemId":50009,"Num":844}</v>
      </c>
      <c r="F8846" t="str">
        <f>"["&amp;VLOOKUP(A8846,Sheet3!$A$4:$G$9003,7,FALSE)&amp;","&amp;VLOOKUP(A8846,Sheet4!$A$5:$G$9004,7,FALSE)&amp;"]"</f>
        <v>[{"AttrType":"Power","Value":61930},{"AttrType":"Time","Value":4}]</v>
      </c>
    </row>
    <row r="8847" spans="1:6">
      <c r="A8847">
        <v>18843</v>
      </c>
      <c r="B8847" t="s">
        <v>35</v>
      </c>
      <c r="C8847" t="s">
        <v>36</v>
      </c>
      <c r="D8847">
        <f t="shared" si="132"/>
        <v>843</v>
      </c>
      <c r="E8847" t="str">
        <f>VLOOKUP(A8847,Sheet2!$A$5:$H$9004,8,FALSE)</f>
        <v>{"ItemId":50009,"Num":845}</v>
      </c>
      <c r="F8847" t="str">
        <f>"["&amp;VLOOKUP(A8847,Sheet3!$A$4:$G$9003,7,FALSE)&amp;","&amp;VLOOKUP(A8847,Sheet4!$A$5:$G$9004,7,FALSE)&amp;"]"</f>
        <v>[{"AttrType":"Power","Value":62045},{"AttrType":"Time","Value":4}]</v>
      </c>
    </row>
    <row r="8848" spans="1:6">
      <c r="A8848">
        <v>18844</v>
      </c>
      <c r="B8848" t="s">
        <v>35</v>
      </c>
      <c r="C8848" t="s">
        <v>36</v>
      </c>
      <c r="D8848">
        <f t="shared" si="132"/>
        <v>844</v>
      </c>
      <c r="E8848" t="str">
        <f>VLOOKUP(A8848,Sheet2!$A$5:$H$9004,8,FALSE)</f>
        <v>{"ItemId":50009,"Num":846}</v>
      </c>
      <c r="F8848" t="str">
        <f>"["&amp;VLOOKUP(A8848,Sheet3!$A$4:$G$9003,7,FALSE)&amp;","&amp;VLOOKUP(A8848,Sheet4!$A$5:$G$9004,7,FALSE)&amp;"]"</f>
        <v>[{"AttrType":"Power","Value":62160},{"AttrType":"Time","Value":4}]</v>
      </c>
    </row>
    <row r="8849" spans="1:6">
      <c r="A8849">
        <v>18845</v>
      </c>
      <c r="B8849" t="s">
        <v>35</v>
      </c>
      <c r="C8849" t="s">
        <v>36</v>
      </c>
      <c r="D8849">
        <f t="shared" si="132"/>
        <v>845</v>
      </c>
      <c r="E8849" t="str">
        <f>VLOOKUP(A8849,Sheet2!$A$5:$H$9004,8,FALSE)</f>
        <v>{"ItemId":50009,"Num":847}</v>
      </c>
      <c r="F8849" t="str">
        <f>"["&amp;VLOOKUP(A8849,Sheet3!$A$4:$G$9003,7,FALSE)&amp;","&amp;VLOOKUP(A8849,Sheet4!$A$5:$G$9004,7,FALSE)&amp;"]"</f>
        <v>[{"AttrType":"Power","Value":62275},{"AttrType":"Time","Value":4}]</v>
      </c>
    </row>
    <row r="8850" spans="1:6">
      <c r="A8850">
        <v>18846</v>
      </c>
      <c r="B8850" t="s">
        <v>35</v>
      </c>
      <c r="C8850" t="s">
        <v>36</v>
      </c>
      <c r="D8850">
        <f t="shared" si="132"/>
        <v>846</v>
      </c>
      <c r="E8850" t="str">
        <f>VLOOKUP(A8850,Sheet2!$A$5:$H$9004,8,FALSE)</f>
        <v>{"ItemId":50009,"Num":848}</v>
      </c>
      <c r="F8850" t="str">
        <f>"["&amp;VLOOKUP(A8850,Sheet3!$A$4:$G$9003,7,FALSE)&amp;","&amp;VLOOKUP(A8850,Sheet4!$A$5:$G$9004,7,FALSE)&amp;"]"</f>
        <v>[{"AttrType":"Power","Value":62390},{"AttrType":"Time","Value":4}]</v>
      </c>
    </row>
    <row r="8851" spans="1:6">
      <c r="A8851">
        <v>18847</v>
      </c>
      <c r="B8851" t="s">
        <v>35</v>
      </c>
      <c r="C8851" t="s">
        <v>36</v>
      </c>
      <c r="D8851">
        <f t="shared" si="132"/>
        <v>847</v>
      </c>
      <c r="E8851" t="str">
        <f>VLOOKUP(A8851,Sheet2!$A$5:$H$9004,8,FALSE)</f>
        <v>{"ItemId":50009,"Num":849}</v>
      </c>
      <c r="F8851" t="str">
        <f>"["&amp;VLOOKUP(A8851,Sheet3!$A$4:$G$9003,7,FALSE)&amp;","&amp;VLOOKUP(A8851,Sheet4!$A$5:$G$9004,7,FALSE)&amp;"]"</f>
        <v>[{"AttrType":"Power","Value":62505},{"AttrType":"Time","Value":4}]</v>
      </c>
    </row>
    <row r="8852" spans="1:6">
      <c r="A8852">
        <v>18848</v>
      </c>
      <c r="B8852" t="s">
        <v>35</v>
      </c>
      <c r="C8852" t="s">
        <v>36</v>
      </c>
      <c r="D8852">
        <f t="shared" si="132"/>
        <v>848</v>
      </c>
      <c r="E8852" t="str">
        <f>VLOOKUP(A8852,Sheet2!$A$5:$H$9004,8,FALSE)</f>
        <v>{"ItemId":50009,"Num":850}</v>
      </c>
      <c r="F8852" t="str">
        <f>"["&amp;VLOOKUP(A8852,Sheet3!$A$4:$G$9003,7,FALSE)&amp;","&amp;VLOOKUP(A8852,Sheet4!$A$5:$G$9004,7,FALSE)&amp;"]"</f>
        <v>[{"AttrType":"Power","Value":62620},{"AttrType":"Time","Value":4}]</v>
      </c>
    </row>
    <row r="8853" spans="1:6">
      <c r="A8853">
        <v>18849</v>
      </c>
      <c r="B8853" t="s">
        <v>35</v>
      </c>
      <c r="C8853" t="s">
        <v>36</v>
      </c>
      <c r="D8853">
        <f t="shared" si="132"/>
        <v>849</v>
      </c>
      <c r="E8853" t="str">
        <f>VLOOKUP(A8853,Sheet2!$A$5:$H$9004,8,FALSE)</f>
        <v>{"ItemId":50009,"Num":851}</v>
      </c>
      <c r="F8853" t="str">
        <f>"["&amp;VLOOKUP(A8853,Sheet3!$A$4:$G$9003,7,FALSE)&amp;","&amp;VLOOKUP(A8853,Sheet4!$A$5:$G$9004,7,FALSE)&amp;"]"</f>
        <v>[{"AttrType":"Power","Value":62735},{"AttrType":"Time","Value":4}]</v>
      </c>
    </row>
    <row r="8854" spans="1:6">
      <c r="A8854">
        <v>18850</v>
      </c>
      <c r="B8854" t="s">
        <v>35</v>
      </c>
      <c r="C8854" t="s">
        <v>36</v>
      </c>
      <c r="D8854">
        <f t="shared" si="132"/>
        <v>850</v>
      </c>
      <c r="E8854" t="str">
        <f>VLOOKUP(A8854,Sheet2!$A$5:$H$9004,8,FALSE)</f>
        <v>{"ItemId":50009,"Num":852}</v>
      </c>
      <c r="F8854" t="str">
        <f>"["&amp;VLOOKUP(A8854,Sheet3!$A$4:$G$9003,7,FALSE)&amp;","&amp;VLOOKUP(A8854,Sheet4!$A$5:$G$9004,7,FALSE)&amp;"]"</f>
        <v>[{"AttrType":"Power","Value":62850},{"AttrType":"Time","Value":4}]</v>
      </c>
    </row>
    <row r="8855" spans="1:6">
      <c r="A8855">
        <v>18851</v>
      </c>
      <c r="B8855" t="s">
        <v>35</v>
      </c>
      <c r="C8855" t="s">
        <v>36</v>
      </c>
      <c r="D8855">
        <f t="shared" si="132"/>
        <v>851</v>
      </c>
      <c r="E8855" t="str">
        <f>VLOOKUP(A8855,Sheet2!$A$5:$H$9004,8,FALSE)</f>
        <v>{"ItemId":50009,"Num":853}</v>
      </c>
      <c r="F8855" t="str">
        <f>"["&amp;VLOOKUP(A8855,Sheet3!$A$4:$G$9003,7,FALSE)&amp;","&amp;VLOOKUP(A8855,Sheet4!$A$5:$G$9004,7,FALSE)&amp;"]"</f>
        <v>[{"AttrType":"Power","Value":62966},{"AttrType":"Time","Value":4}]</v>
      </c>
    </row>
    <row r="8856" spans="1:6">
      <c r="A8856">
        <v>18852</v>
      </c>
      <c r="B8856" t="s">
        <v>35</v>
      </c>
      <c r="C8856" t="s">
        <v>36</v>
      </c>
      <c r="D8856">
        <f t="shared" si="132"/>
        <v>852</v>
      </c>
      <c r="E8856" t="str">
        <f>VLOOKUP(A8856,Sheet2!$A$5:$H$9004,8,FALSE)</f>
        <v>{"ItemId":50009,"Num":854}</v>
      </c>
      <c r="F8856" t="str">
        <f>"["&amp;VLOOKUP(A8856,Sheet3!$A$4:$G$9003,7,FALSE)&amp;","&amp;VLOOKUP(A8856,Sheet4!$A$5:$G$9004,7,FALSE)&amp;"]"</f>
        <v>[{"AttrType":"Power","Value":63082},{"AttrType":"Time","Value":4}]</v>
      </c>
    </row>
    <row r="8857" spans="1:6">
      <c r="A8857">
        <v>18853</v>
      </c>
      <c r="B8857" t="s">
        <v>35</v>
      </c>
      <c r="C8857" t="s">
        <v>36</v>
      </c>
      <c r="D8857">
        <f t="shared" si="132"/>
        <v>853</v>
      </c>
      <c r="E8857" t="str">
        <f>VLOOKUP(A8857,Sheet2!$A$5:$H$9004,8,FALSE)</f>
        <v>{"ItemId":50009,"Num":855}</v>
      </c>
      <c r="F8857" t="str">
        <f>"["&amp;VLOOKUP(A8857,Sheet3!$A$4:$G$9003,7,FALSE)&amp;","&amp;VLOOKUP(A8857,Sheet4!$A$5:$G$9004,7,FALSE)&amp;"]"</f>
        <v>[{"AttrType":"Power","Value":63198},{"AttrType":"Time","Value":4}]</v>
      </c>
    </row>
    <row r="8858" spans="1:6">
      <c r="A8858">
        <v>18854</v>
      </c>
      <c r="B8858" t="s">
        <v>35</v>
      </c>
      <c r="C8858" t="s">
        <v>36</v>
      </c>
      <c r="D8858">
        <f t="shared" si="132"/>
        <v>854</v>
      </c>
      <c r="E8858" t="str">
        <f>VLOOKUP(A8858,Sheet2!$A$5:$H$9004,8,FALSE)</f>
        <v>{"ItemId":50009,"Num":856}</v>
      </c>
      <c r="F8858" t="str">
        <f>"["&amp;VLOOKUP(A8858,Sheet3!$A$4:$G$9003,7,FALSE)&amp;","&amp;VLOOKUP(A8858,Sheet4!$A$5:$G$9004,7,FALSE)&amp;"]"</f>
        <v>[{"AttrType":"Power","Value":63314},{"AttrType":"Time","Value":4}]</v>
      </c>
    </row>
    <row r="8859" spans="1:6">
      <c r="A8859">
        <v>18855</v>
      </c>
      <c r="B8859" t="s">
        <v>35</v>
      </c>
      <c r="C8859" t="s">
        <v>36</v>
      </c>
      <c r="D8859">
        <f t="shared" si="132"/>
        <v>855</v>
      </c>
      <c r="E8859" t="str">
        <f>VLOOKUP(A8859,Sheet2!$A$5:$H$9004,8,FALSE)</f>
        <v>{"ItemId":50009,"Num":857}</v>
      </c>
      <c r="F8859" t="str">
        <f>"["&amp;VLOOKUP(A8859,Sheet3!$A$4:$G$9003,7,FALSE)&amp;","&amp;VLOOKUP(A8859,Sheet4!$A$5:$G$9004,7,FALSE)&amp;"]"</f>
        <v>[{"AttrType":"Power","Value":63430},{"AttrType":"Time","Value":4}]</v>
      </c>
    </row>
    <row r="8860" spans="1:6">
      <c r="A8860">
        <v>18856</v>
      </c>
      <c r="B8860" t="s">
        <v>35</v>
      </c>
      <c r="C8860" t="s">
        <v>36</v>
      </c>
      <c r="D8860">
        <f t="shared" si="132"/>
        <v>856</v>
      </c>
      <c r="E8860" t="str">
        <f>VLOOKUP(A8860,Sheet2!$A$5:$H$9004,8,FALSE)</f>
        <v>{"ItemId":50009,"Num":858}</v>
      </c>
      <c r="F8860" t="str">
        <f>"["&amp;VLOOKUP(A8860,Sheet3!$A$4:$G$9003,7,FALSE)&amp;","&amp;VLOOKUP(A8860,Sheet4!$A$5:$G$9004,7,FALSE)&amp;"]"</f>
        <v>[{"AttrType":"Power","Value":63546},{"AttrType":"Time","Value":4}]</v>
      </c>
    </row>
    <row r="8861" spans="1:6">
      <c r="A8861">
        <v>18857</v>
      </c>
      <c r="B8861" t="s">
        <v>35</v>
      </c>
      <c r="C8861" t="s">
        <v>36</v>
      </c>
      <c r="D8861">
        <f t="shared" si="132"/>
        <v>857</v>
      </c>
      <c r="E8861" t="str">
        <f>VLOOKUP(A8861,Sheet2!$A$5:$H$9004,8,FALSE)</f>
        <v>{"ItemId":50009,"Num":859}</v>
      </c>
      <c r="F8861" t="str">
        <f>"["&amp;VLOOKUP(A8861,Sheet3!$A$4:$G$9003,7,FALSE)&amp;","&amp;VLOOKUP(A8861,Sheet4!$A$5:$G$9004,7,FALSE)&amp;"]"</f>
        <v>[{"AttrType":"Power","Value":63662},{"AttrType":"Time","Value":4}]</v>
      </c>
    </row>
    <row r="8862" spans="1:6">
      <c r="A8862">
        <v>18858</v>
      </c>
      <c r="B8862" t="s">
        <v>35</v>
      </c>
      <c r="C8862" t="s">
        <v>36</v>
      </c>
      <c r="D8862">
        <f t="shared" si="132"/>
        <v>858</v>
      </c>
      <c r="E8862" t="str">
        <f>VLOOKUP(A8862,Sheet2!$A$5:$H$9004,8,FALSE)</f>
        <v>{"ItemId":50009,"Num":860}</v>
      </c>
      <c r="F8862" t="str">
        <f>"["&amp;VLOOKUP(A8862,Sheet3!$A$4:$G$9003,7,FALSE)&amp;","&amp;VLOOKUP(A8862,Sheet4!$A$5:$G$9004,7,FALSE)&amp;"]"</f>
        <v>[{"AttrType":"Power","Value":63778},{"AttrType":"Time","Value":4}]</v>
      </c>
    </row>
    <row r="8863" spans="1:6">
      <c r="A8863">
        <v>18859</v>
      </c>
      <c r="B8863" t="s">
        <v>35</v>
      </c>
      <c r="C8863" t="s">
        <v>36</v>
      </c>
      <c r="D8863">
        <f t="shared" si="132"/>
        <v>859</v>
      </c>
      <c r="E8863" t="str">
        <f>VLOOKUP(A8863,Sheet2!$A$5:$H$9004,8,FALSE)</f>
        <v>{"ItemId":50009,"Num":861}</v>
      </c>
      <c r="F8863" t="str">
        <f>"["&amp;VLOOKUP(A8863,Sheet3!$A$4:$G$9003,7,FALSE)&amp;","&amp;VLOOKUP(A8863,Sheet4!$A$5:$G$9004,7,FALSE)&amp;"]"</f>
        <v>[{"AttrType":"Power","Value":63894},{"AttrType":"Time","Value":4}]</v>
      </c>
    </row>
    <row r="8864" spans="1:6">
      <c r="A8864">
        <v>18860</v>
      </c>
      <c r="B8864" t="s">
        <v>35</v>
      </c>
      <c r="C8864" t="s">
        <v>36</v>
      </c>
      <c r="D8864">
        <f t="shared" si="132"/>
        <v>860</v>
      </c>
      <c r="E8864" t="str">
        <f>VLOOKUP(A8864,Sheet2!$A$5:$H$9004,8,FALSE)</f>
        <v>{"ItemId":50009,"Num":862}</v>
      </c>
      <c r="F8864" t="str">
        <f>"["&amp;VLOOKUP(A8864,Sheet3!$A$4:$G$9003,7,FALSE)&amp;","&amp;VLOOKUP(A8864,Sheet4!$A$5:$G$9004,7,FALSE)&amp;"]"</f>
        <v>[{"AttrType":"Power","Value":64010},{"AttrType":"Time","Value":4}]</v>
      </c>
    </row>
    <row r="8865" spans="1:6">
      <c r="A8865">
        <v>18861</v>
      </c>
      <c r="B8865" t="s">
        <v>35</v>
      </c>
      <c r="C8865" t="s">
        <v>36</v>
      </c>
      <c r="D8865">
        <f t="shared" si="132"/>
        <v>861</v>
      </c>
      <c r="E8865" t="str">
        <f>VLOOKUP(A8865,Sheet2!$A$5:$H$9004,8,FALSE)</f>
        <v>{"ItemId":50009,"Num":863}</v>
      </c>
      <c r="F8865" t="str">
        <f>"["&amp;VLOOKUP(A8865,Sheet3!$A$4:$G$9003,7,FALSE)&amp;","&amp;VLOOKUP(A8865,Sheet4!$A$5:$G$9004,7,FALSE)&amp;"]"</f>
        <v>[{"AttrType":"Power","Value":64127},{"AttrType":"Time","Value":4}]</v>
      </c>
    </row>
    <row r="8866" spans="1:6">
      <c r="A8866">
        <v>18862</v>
      </c>
      <c r="B8866" t="s">
        <v>35</v>
      </c>
      <c r="C8866" t="s">
        <v>36</v>
      </c>
      <c r="D8866">
        <f t="shared" si="132"/>
        <v>862</v>
      </c>
      <c r="E8866" t="str">
        <f>VLOOKUP(A8866,Sheet2!$A$5:$H$9004,8,FALSE)</f>
        <v>{"ItemId":50009,"Num":864}</v>
      </c>
      <c r="F8866" t="str">
        <f>"["&amp;VLOOKUP(A8866,Sheet3!$A$4:$G$9003,7,FALSE)&amp;","&amp;VLOOKUP(A8866,Sheet4!$A$5:$G$9004,7,FALSE)&amp;"]"</f>
        <v>[{"AttrType":"Power","Value":64244},{"AttrType":"Time","Value":4}]</v>
      </c>
    </row>
    <row r="8867" spans="1:6">
      <c r="A8867">
        <v>18863</v>
      </c>
      <c r="B8867" t="s">
        <v>35</v>
      </c>
      <c r="C8867" t="s">
        <v>36</v>
      </c>
      <c r="D8867">
        <f t="shared" si="132"/>
        <v>863</v>
      </c>
      <c r="E8867" t="str">
        <f>VLOOKUP(A8867,Sheet2!$A$5:$H$9004,8,FALSE)</f>
        <v>{"ItemId":50009,"Num":865}</v>
      </c>
      <c r="F8867" t="str">
        <f>"["&amp;VLOOKUP(A8867,Sheet3!$A$4:$G$9003,7,FALSE)&amp;","&amp;VLOOKUP(A8867,Sheet4!$A$5:$G$9004,7,FALSE)&amp;"]"</f>
        <v>[{"AttrType":"Power","Value":64361},{"AttrType":"Time","Value":4}]</v>
      </c>
    </row>
    <row r="8868" spans="1:6">
      <c r="A8868">
        <v>18864</v>
      </c>
      <c r="B8868" t="s">
        <v>35</v>
      </c>
      <c r="C8868" t="s">
        <v>36</v>
      </c>
      <c r="D8868">
        <f t="shared" si="132"/>
        <v>864</v>
      </c>
      <c r="E8868" t="str">
        <f>VLOOKUP(A8868,Sheet2!$A$5:$H$9004,8,FALSE)</f>
        <v>{"ItemId":50009,"Num":866}</v>
      </c>
      <c r="F8868" t="str">
        <f>"["&amp;VLOOKUP(A8868,Sheet3!$A$4:$G$9003,7,FALSE)&amp;","&amp;VLOOKUP(A8868,Sheet4!$A$5:$G$9004,7,FALSE)&amp;"]"</f>
        <v>[{"AttrType":"Power","Value":64478},{"AttrType":"Time","Value":4}]</v>
      </c>
    </row>
    <row r="8869" spans="1:6">
      <c r="A8869">
        <v>18865</v>
      </c>
      <c r="B8869" t="s">
        <v>35</v>
      </c>
      <c r="C8869" t="s">
        <v>36</v>
      </c>
      <c r="D8869">
        <f t="shared" si="132"/>
        <v>865</v>
      </c>
      <c r="E8869" t="str">
        <f>VLOOKUP(A8869,Sheet2!$A$5:$H$9004,8,FALSE)</f>
        <v>{"ItemId":50009,"Num":867}</v>
      </c>
      <c r="F8869" t="str">
        <f>"["&amp;VLOOKUP(A8869,Sheet3!$A$4:$G$9003,7,FALSE)&amp;","&amp;VLOOKUP(A8869,Sheet4!$A$5:$G$9004,7,FALSE)&amp;"]"</f>
        <v>[{"AttrType":"Power","Value":64595},{"AttrType":"Time","Value":4}]</v>
      </c>
    </row>
    <row r="8870" spans="1:6">
      <c r="A8870">
        <v>18866</v>
      </c>
      <c r="B8870" t="s">
        <v>35</v>
      </c>
      <c r="C8870" t="s">
        <v>36</v>
      </c>
      <c r="D8870">
        <f t="shared" si="132"/>
        <v>866</v>
      </c>
      <c r="E8870" t="str">
        <f>VLOOKUP(A8870,Sheet2!$A$5:$H$9004,8,FALSE)</f>
        <v>{"ItemId":50009,"Num":868}</v>
      </c>
      <c r="F8870" t="str">
        <f>"["&amp;VLOOKUP(A8870,Sheet3!$A$4:$G$9003,7,FALSE)&amp;","&amp;VLOOKUP(A8870,Sheet4!$A$5:$G$9004,7,FALSE)&amp;"]"</f>
        <v>[{"AttrType":"Power","Value":64712},{"AttrType":"Time","Value":4}]</v>
      </c>
    </row>
    <row r="8871" spans="1:6">
      <c r="A8871">
        <v>18867</v>
      </c>
      <c r="B8871" t="s">
        <v>35</v>
      </c>
      <c r="C8871" t="s">
        <v>36</v>
      </c>
      <c r="D8871">
        <f t="shared" si="132"/>
        <v>867</v>
      </c>
      <c r="E8871" t="str">
        <f>VLOOKUP(A8871,Sheet2!$A$5:$H$9004,8,FALSE)</f>
        <v>{"ItemId":50009,"Num":869}</v>
      </c>
      <c r="F8871" t="str">
        <f>"["&amp;VLOOKUP(A8871,Sheet3!$A$4:$G$9003,7,FALSE)&amp;","&amp;VLOOKUP(A8871,Sheet4!$A$5:$G$9004,7,FALSE)&amp;"]"</f>
        <v>[{"AttrType":"Power","Value":64829},{"AttrType":"Time","Value":4}]</v>
      </c>
    </row>
    <row r="8872" spans="1:6">
      <c r="A8872">
        <v>18868</v>
      </c>
      <c r="B8872" t="s">
        <v>35</v>
      </c>
      <c r="C8872" t="s">
        <v>36</v>
      </c>
      <c r="D8872">
        <f t="shared" si="132"/>
        <v>868</v>
      </c>
      <c r="E8872" t="str">
        <f>VLOOKUP(A8872,Sheet2!$A$5:$H$9004,8,FALSE)</f>
        <v>{"ItemId":50009,"Num":870}</v>
      </c>
      <c r="F8872" t="str">
        <f>"["&amp;VLOOKUP(A8872,Sheet3!$A$4:$G$9003,7,FALSE)&amp;","&amp;VLOOKUP(A8872,Sheet4!$A$5:$G$9004,7,FALSE)&amp;"]"</f>
        <v>[{"AttrType":"Power","Value":64946},{"AttrType":"Time","Value":4}]</v>
      </c>
    </row>
    <row r="8873" spans="1:6">
      <c r="A8873">
        <v>18869</v>
      </c>
      <c r="B8873" t="s">
        <v>35</v>
      </c>
      <c r="C8873" t="s">
        <v>36</v>
      </c>
      <c r="D8873">
        <f t="shared" si="132"/>
        <v>869</v>
      </c>
      <c r="E8873" t="str">
        <f>VLOOKUP(A8873,Sheet2!$A$5:$H$9004,8,FALSE)</f>
        <v>{"ItemId":50009,"Num":871}</v>
      </c>
      <c r="F8873" t="str">
        <f>"["&amp;VLOOKUP(A8873,Sheet3!$A$4:$G$9003,7,FALSE)&amp;","&amp;VLOOKUP(A8873,Sheet4!$A$5:$G$9004,7,FALSE)&amp;"]"</f>
        <v>[{"AttrType":"Power","Value":65063},{"AttrType":"Time","Value":4}]</v>
      </c>
    </row>
    <row r="8874" spans="1:6">
      <c r="A8874">
        <v>18870</v>
      </c>
      <c r="B8874" t="s">
        <v>35</v>
      </c>
      <c r="C8874" t="s">
        <v>36</v>
      </c>
      <c r="D8874">
        <f t="shared" si="132"/>
        <v>870</v>
      </c>
      <c r="E8874" t="str">
        <f>VLOOKUP(A8874,Sheet2!$A$5:$H$9004,8,FALSE)</f>
        <v>{"ItemId":50009,"Num":872}</v>
      </c>
      <c r="F8874" t="str">
        <f>"["&amp;VLOOKUP(A8874,Sheet3!$A$4:$G$9003,7,FALSE)&amp;","&amp;VLOOKUP(A8874,Sheet4!$A$5:$G$9004,7,FALSE)&amp;"]"</f>
        <v>[{"AttrType":"Power","Value":65180},{"AttrType":"Time","Value":4}]</v>
      </c>
    </row>
    <row r="8875" spans="1:6">
      <c r="A8875">
        <v>18871</v>
      </c>
      <c r="B8875" t="s">
        <v>35</v>
      </c>
      <c r="C8875" t="s">
        <v>36</v>
      </c>
      <c r="D8875">
        <f t="shared" si="132"/>
        <v>871</v>
      </c>
      <c r="E8875" t="str">
        <f>VLOOKUP(A8875,Sheet2!$A$5:$H$9004,8,FALSE)</f>
        <v>{"ItemId":50009,"Num":873}</v>
      </c>
      <c r="F8875" t="str">
        <f>"["&amp;VLOOKUP(A8875,Sheet3!$A$4:$G$9003,7,FALSE)&amp;","&amp;VLOOKUP(A8875,Sheet4!$A$5:$G$9004,7,FALSE)&amp;"]"</f>
        <v>[{"AttrType":"Power","Value":65298},{"AttrType":"Time","Value":4}]</v>
      </c>
    </row>
    <row r="8876" spans="1:6">
      <c r="A8876">
        <v>18872</v>
      </c>
      <c r="B8876" t="s">
        <v>35</v>
      </c>
      <c r="C8876" t="s">
        <v>36</v>
      </c>
      <c r="D8876">
        <f t="shared" si="132"/>
        <v>872</v>
      </c>
      <c r="E8876" t="str">
        <f>VLOOKUP(A8876,Sheet2!$A$5:$H$9004,8,FALSE)</f>
        <v>{"ItemId":50009,"Num":874}</v>
      </c>
      <c r="F8876" t="str">
        <f>"["&amp;VLOOKUP(A8876,Sheet3!$A$4:$G$9003,7,FALSE)&amp;","&amp;VLOOKUP(A8876,Sheet4!$A$5:$G$9004,7,FALSE)&amp;"]"</f>
        <v>[{"AttrType":"Power","Value":65416},{"AttrType":"Time","Value":4}]</v>
      </c>
    </row>
    <row r="8877" spans="1:6">
      <c r="A8877">
        <v>18873</v>
      </c>
      <c r="B8877" t="s">
        <v>35</v>
      </c>
      <c r="C8877" t="s">
        <v>36</v>
      </c>
      <c r="D8877">
        <f t="shared" si="132"/>
        <v>873</v>
      </c>
      <c r="E8877" t="str">
        <f>VLOOKUP(A8877,Sheet2!$A$5:$H$9004,8,FALSE)</f>
        <v>{"ItemId":50009,"Num":875}</v>
      </c>
      <c r="F8877" t="str">
        <f>"["&amp;VLOOKUP(A8877,Sheet3!$A$4:$G$9003,7,FALSE)&amp;","&amp;VLOOKUP(A8877,Sheet4!$A$5:$G$9004,7,FALSE)&amp;"]"</f>
        <v>[{"AttrType":"Power","Value":65534},{"AttrType":"Time","Value":4}]</v>
      </c>
    </row>
    <row r="8878" spans="1:6">
      <c r="A8878">
        <v>18874</v>
      </c>
      <c r="B8878" t="s">
        <v>35</v>
      </c>
      <c r="C8878" t="s">
        <v>36</v>
      </c>
      <c r="D8878">
        <f t="shared" si="132"/>
        <v>874</v>
      </c>
      <c r="E8878" t="str">
        <f>VLOOKUP(A8878,Sheet2!$A$5:$H$9004,8,FALSE)</f>
        <v>{"ItemId":50009,"Num":876}</v>
      </c>
      <c r="F8878" t="str">
        <f>"["&amp;VLOOKUP(A8878,Sheet3!$A$4:$G$9003,7,FALSE)&amp;","&amp;VLOOKUP(A8878,Sheet4!$A$5:$G$9004,7,FALSE)&amp;"]"</f>
        <v>[{"AttrType":"Power","Value":65652},{"AttrType":"Time","Value":4}]</v>
      </c>
    </row>
    <row r="8879" spans="1:6">
      <c r="A8879">
        <v>18875</v>
      </c>
      <c r="B8879" t="s">
        <v>35</v>
      </c>
      <c r="C8879" t="s">
        <v>36</v>
      </c>
      <c r="D8879">
        <f t="shared" si="132"/>
        <v>875</v>
      </c>
      <c r="E8879" t="str">
        <f>VLOOKUP(A8879,Sheet2!$A$5:$H$9004,8,FALSE)</f>
        <v>{"ItemId":50009,"Num":877}</v>
      </c>
      <c r="F8879" t="str">
        <f>"["&amp;VLOOKUP(A8879,Sheet3!$A$4:$G$9003,7,FALSE)&amp;","&amp;VLOOKUP(A8879,Sheet4!$A$5:$G$9004,7,FALSE)&amp;"]"</f>
        <v>[{"AttrType":"Power","Value":65770},{"AttrType":"Time","Value":4}]</v>
      </c>
    </row>
    <row r="8880" spans="1:6">
      <c r="A8880">
        <v>18876</v>
      </c>
      <c r="B8880" t="s">
        <v>35</v>
      </c>
      <c r="C8880" t="s">
        <v>36</v>
      </c>
      <c r="D8880">
        <f t="shared" si="132"/>
        <v>876</v>
      </c>
      <c r="E8880" t="str">
        <f>VLOOKUP(A8880,Sheet2!$A$5:$H$9004,8,FALSE)</f>
        <v>{"ItemId":50009,"Num":878}</v>
      </c>
      <c r="F8880" t="str">
        <f>"["&amp;VLOOKUP(A8880,Sheet3!$A$4:$G$9003,7,FALSE)&amp;","&amp;VLOOKUP(A8880,Sheet4!$A$5:$G$9004,7,FALSE)&amp;"]"</f>
        <v>[{"AttrType":"Power","Value":65888},{"AttrType":"Time","Value":4}]</v>
      </c>
    </row>
    <row r="8881" spans="1:6">
      <c r="A8881">
        <v>18877</v>
      </c>
      <c r="B8881" t="s">
        <v>35</v>
      </c>
      <c r="C8881" t="s">
        <v>36</v>
      </c>
      <c r="D8881">
        <f t="shared" si="132"/>
        <v>877</v>
      </c>
      <c r="E8881" t="str">
        <f>VLOOKUP(A8881,Sheet2!$A$5:$H$9004,8,FALSE)</f>
        <v>{"ItemId":50009,"Num":879}</v>
      </c>
      <c r="F8881" t="str">
        <f>"["&amp;VLOOKUP(A8881,Sheet3!$A$4:$G$9003,7,FALSE)&amp;","&amp;VLOOKUP(A8881,Sheet4!$A$5:$G$9004,7,FALSE)&amp;"]"</f>
        <v>[{"AttrType":"Power","Value":66006},{"AttrType":"Time","Value":4}]</v>
      </c>
    </row>
    <row r="8882" spans="1:6">
      <c r="A8882">
        <v>18878</v>
      </c>
      <c r="B8882" t="s">
        <v>35</v>
      </c>
      <c r="C8882" t="s">
        <v>36</v>
      </c>
      <c r="D8882">
        <f t="shared" si="132"/>
        <v>878</v>
      </c>
      <c r="E8882" t="str">
        <f>VLOOKUP(A8882,Sheet2!$A$5:$H$9004,8,FALSE)</f>
        <v>{"ItemId":50009,"Num":880}</v>
      </c>
      <c r="F8882" t="str">
        <f>"["&amp;VLOOKUP(A8882,Sheet3!$A$4:$G$9003,7,FALSE)&amp;","&amp;VLOOKUP(A8882,Sheet4!$A$5:$G$9004,7,FALSE)&amp;"]"</f>
        <v>[{"AttrType":"Power","Value":66124},{"AttrType":"Time","Value":4}]</v>
      </c>
    </row>
    <row r="8883" spans="1:6">
      <c r="A8883">
        <v>18879</v>
      </c>
      <c r="B8883" t="s">
        <v>35</v>
      </c>
      <c r="C8883" t="s">
        <v>36</v>
      </c>
      <c r="D8883">
        <f t="shared" si="132"/>
        <v>879</v>
      </c>
      <c r="E8883" t="str">
        <f>VLOOKUP(A8883,Sheet2!$A$5:$H$9004,8,FALSE)</f>
        <v>{"ItemId":50009,"Num":881}</v>
      </c>
      <c r="F8883" t="str">
        <f>"["&amp;VLOOKUP(A8883,Sheet3!$A$4:$G$9003,7,FALSE)&amp;","&amp;VLOOKUP(A8883,Sheet4!$A$5:$G$9004,7,FALSE)&amp;"]"</f>
        <v>[{"AttrType":"Power","Value":66242},{"AttrType":"Time","Value":4}]</v>
      </c>
    </row>
    <row r="8884" spans="1:6">
      <c r="A8884">
        <v>18880</v>
      </c>
      <c r="B8884" t="s">
        <v>35</v>
      </c>
      <c r="C8884" t="s">
        <v>36</v>
      </c>
      <c r="D8884">
        <f t="shared" si="132"/>
        <v>880</v>
      </c>
      <c r="E8884" t="str">
        <f>VLOOKUP(A8884,Sheet2!$A$5:$H$9004,8,FALSE)</f>
        <v>{"ItemId":50009,"Num":882}</v>
      </c>
      <c r="F8884" t="str">
        <f>"["&amp;VLOOKUP(A8884,Sheet3!$A$4:$G$9003,7,FALSE)&amp;","&amp;VLOOKUP(A8884,Sheet4!$A$5:$G$9004,7,FALSE)&amp;"]"</f>
        <v>[{"AttrType":"Power","Value":66360},{"AttrType":"Time","Value":4}]</v>
      </c>
    </row>
    <row r="8885" spans="1:6">
      <c r="A8885">
        <v>18881</v>
      </c>
      <c r="B8885" t="s">
        <v>35</v>
      </c>
      <c r="C8885" t="s">
        <v>36</v>
      </c>
      <c r="D8885">
        <f t="shared" si="132"/>
        <v>881</v>
      </c>
      <c r="E8885" t="str">
        <f>VLOOKUP(A8885,Sheet2!$A$5:$H$9004,8,FALSE)</f>
        <v>{"ItemId":50009,"Num":883}</v>
      </c>
      <c r="F8885" t="str">
        <f>"["&amp;VLOOKUP(A8885,Sheet3!$A$4:$G$9003,7,FALSE)&amp;","&amp;VLOOKUP(A8885,Sheet4!$A$5:$G$9004,7,FALSE)&amp;"]"</f>
        <v>[{"AttrType":"Power","Value":66479},{"AttrType":"Time","Value":4}]</v>
      </c>
    </row>
    <row r="8886" spans="1:6">
      <c r="A8886">
        <v>18882</v>
      </c>
      <c r="B8886" t="s">
        <v>35</v>
      </c>
      <c r="C8886" t="s">
        <v>36</v>
      </c>
      <c r="D8886">
        <f t="shared" si="132"/>
        <v>882</v>
      </c>
      <c r="E8886" t="str">
        <f>VLOOKUP(A8886,Sheet2!$A$5:$H$9004,8,FALSE)</f>
        <v>{"ItemId":50009,"Num":884}</v>
      </c>
      <c r="F8886" t="str">
        <f>"["&amp;VLOOKUP(A8886,Sheet3!$A$4:$G$9003,7,FALSE)&amp;","&amp;VLOOKUP(A8886,Sheet4!$A$5:$G$9004,7,FALSE)&amp;"]"</f>
        <v>[{"AttrType":"Power","Value":66598},{"AttrType":"Time","Value":4}]</v>
      </c>
    </row>
    <row r="8887" spans="1:6">
      <c r="A8887">
        <v>18883</v>
      </c>
      <c r="B8887" t="s">
        <v>35</v>
      </c>
      <c r="C8887" t="s">
        <v>36</v>
      </c>
      <c r="D8887">
        <f t="shared" si="132"/>
        <v>883</v>
      </c>
      <c r="E8887" t="str">
        <f>VLOOKUP(A8887,Sheet2!$A$5:$H$9004,8,FALSE)</f>
        <v>{"ItemId":50009,"Num":885}</v>
      </c>
      <c r="F8887" t="str">
        <f>"["&amp;VLOOKUP(A8887,Sheet3!$A$4:$G$9003,7,FALSE)&amp;","&amp;VLOOKUP(A8887,Sheet4!$A$5:$G$9004,7,FALSE)&amp;"]"</f>
        <v>[{"AttrType":"Power","Value":66717},{"AttrType":"Time","Value":4}]</v>
      </c>
    </row>
    <row r="8888" spans="1:6">
      <c r="A8888">
        <v>18884</v>
      </c>
      <c r="B8888" t="s">
        <v>35</v>
      </c>
      <c r="C8888" t="s">
        <v>36</v>
      </c>
      <c r="D8888">
        <f t="shared" si="132"/>
        <v>884</v>
      </c>
      <c r="E8888" t="str">
        <f>VLOOKUP(A8888,Sheet2!$A$5:$H$9004,8,FALSE)</f>
        <v>{"ItemId":50009,"Num":886}</v>
      </c>
      <c r="F8888" t="str">
        <f>"["&amp;VLOOKUP(A8888,Sheet3!$A$4:$G$9003,7,FALSE)&amp;","&amp;VLOOKUP(A8888,Sheet4!$A$5:$G$9004,7,FALSE)&amp;"]"</f>
        <v>[{"AttrType":"Power","Value":66836},{"AttrType":"Time","Value":4}]</v>
      </c>
    </row>
    <row r="8889" spans="1:6">
      <c r="A8889">
        <v>18885</v>
      </c>
      <c r="B8889" t="s">
        <v>35</v>
      </c>
      <c r="C8889" t="s">
        <v>36</v>
      </c>
      <c r="D8889">
        <f t="shared" si="132"/>
        <v>885</v>
      </c>
      <c r="E8889" t="str">
        <f>VLOOKUP(A8889,Sheet2!$A$5:$H$9004,8,FALSE)</f>
        <v>{"ItemId":50009,"Num":887}</v>
      </c>
      <c r="F8889" t="str">
        <f>"["&amp;VLOOKUP(A8889,Sheet3!$A$4:$G$9003,7,FALSE)&amp;","&amp;VLOOKUP(A8889,Sheet4!$A$5:$G$9004,7,FALSE)&amp;"]"</f>
        <v>[{"AttrType":"Power","Value":66955},{"AttrType":"Time","Value":4}]</v>
      </c>
    </row>
    <row r="8890" spans="1:6">
      <c r="A8890">
        <v>18886</v>
      </c>
      <c r="B8890" t="s">
        <v>35</v>
      </c>
      <c r="C8890" t="s">
        <v>36</v>
      </c>
      <c r="D8890">
        <f t="shared" si="132"/>
        <v>886</v>
      </c>
      <c r="E8890" t="str">
        <f>VLOOKUP(A8890,Sheet2!$A$5:$H$9004,8,FALSE)</f>
        <v>{"ItemId":50009,"Num":888}</v>
      </c>
      <c r="F8890" t="str">
        <f>"["&amp;VLOOKUP(A8890,Sheet3!$A$4:$G$9003,7,FALSE)&amp;","&amp;VLOOKUP(A8890,Sheet4!$A$5:$G$9004,7,FALSE)&amp;"]"</f>
        <v>[{"AttrType":"Power","Value":67074},{"AttrType":"Time","Value":4}]</v>
      </c>
    </row>
    <row r="8891" spans="1:6">
      <c r="A8891">
        <v>18887</v>
      </c>
      <c r="B8891" t="s">
        <v>35</v>
      </c>
      <c r="C8891" t="s">
        <v>36</v>
      </c>
      <c r="D8891">
        <f t="shared" si="132"/>
        <v>887</v>
      </c>
      <c r="E8891" t="str">
        <f>VLOOKUP(A8891,Sheet2!$A$5:$H$9004,8,FALSE)</f>
        <v>{"ItemId":50009,"Num":889}</v>
      </c>
      <c r="F8891" t="str">
        <f>"["&amp;VLOOKUP(A8891,Sheet3!$A$4:$G$9003,7,FALSE)&amp;","&amp;VLOOKUP(A8891,Sheet4!$A$5:$G$9004,7,FALSE)&amp;"]"</f>
        <v>[{"AttrType":"Power","Value":67193},{"AttrType":"Time","Value":4}]</v>
      </c>
    </row>
    <row r="8892" spans="1:6">
      <c r="A8892">
        <v>18888</v>
      </c>
      <c r="B8892" t="s">
        <v>35</v>
      </c>
      <c r="C8892" t="s">
        <v>36</v>
      </c>
      <c r="D8892">
        <f t="shared" si="132"/>
        <v>888</v>
      </c>
      <c r="E8892" t="str">
        <f>VLOOKUP(A8892,Sheet2!$A$5:$H$9004,8,FALSE)</f>
        <v>{"ItemId":50009,"Num":890}</v>
      </c>
      <c r="F8892" t="str">
        <f>"["&amp;VLOOKUP(A8892,Sheet3!$A$4:$G$9003,7,FALSE)&amp;","&amp;VLOOKUP(A8892,Sheet4!$A$5:$G$9004,7,FALSE)&amp;"]"</f>
        <v>[{"AttrType":"Power","Value":67312},{"AttrType":"Time","Value":4}]</v>
      </c>
    </row>
    <row r="8893" spans="1:6">
      <c r="A8893">
        <v>18889</v>
      </c>
      <c r="B8893" t="s">
        <v>35</v>
      </c>
      <c r="C8893" t="s">
        <v>36</v>
      </c>
      <c r="D8893">
        <f t="shared" si="132"/>
        <v>889</v>
      </c>
      <c r="E8893" t="str">
        <f>VLOOKUP(A8893,Sheet2!$A$5:$H$9004,8,FALSE)</f>
        <v>{"ItemId":50009,"Num":891}</v>
      </c>
      <c r="F8893" t="str">
        <f>"["&amp;VLOOKUP(A8893,Sheet3!$A$4:$G$9003,7,FALSE)&amp;","&amp;VLOOKUP(A8893,Sheet4!$A$5:$G$9004,7,FALSE)&amp;"]"</f>
        <v>[{"AttrType":"Power","Value":67431},{"AttrType":"Time","Value":4}]</v>
      </c>
    </row>
    <row r="8894" spans="1:6">
      <c r="A8894">
        <v>18890</v>
      </c>
      <c r="B8894" t="s">
        <v>35</v>
      </c>
      <c r="C8894" t="s">
        <v>36</v>
      </c>
      <c r="D8894">
        <f t="shared" si="132"/>
        <v>890</v>
      </c>
      <c r="E8894" t="str">
        <f>VLOOKUP(A8894,Sheet2!$A$5:$H$9004,8,FALSE)</f>
        <v>{"ItemId":50009,"Num":892}</v>
      </c>
      <c r="F8894" t="str">
        <f>"["&amp;VLOOKUP(A8894,Sheet3!$A$4:$G$9003,7,FALSE)&amp;","&amp;VLOOKUP(A8894,Sheet4!$A$5:$G$9004,7,FALSE)&amp;"]"</f>
        <v>[{"AttrType":"Power","Value":67550},{"AttrType":"Time","Value":4}]</v>
      </c>
    </row>
    <row r="8895" spans="1:6">
      <c r="A8895">
        <v>18891</v>
      </c>
      <c r="B8895" t="s">
        <v>35</v>
      </c>
      <c r="C8895" t="s">
        <v>36</v>
      </c>
      <c r="D8895">
        <f t="shared" si="132"/>
        <v>891</v>
      </c>
      <c r="E8895" t="str">
        <f>VLOOKUP(A8895,Sheet2!$A$5:$H$9004,8,FALSE)</f>
        <v>{"ItemId":50009,"Num":893}</v>
      </c>
      <c r="F8895" t="str">
        <f>"["&amp;VLOOKUP(A8895,Sheet3!$A$4:$G$9003,7,FALSE)&amp;","&amp;VLOOKUP(A8895,Sheet4!$A$5:$G$9004,7,FALSE)&amp;"]"</f>
        <v>[{"AttrType":"Power","Value":67670},{"AttrType":"Time","Value":4}]</v>
      </c>
    </row>
    <row r="8896" spans="1:6">
      <c r="A8896">
        <v>18892</v>
      </c>
      <c r="B8896" t="s">
        <v>35</v>
      </c>
      <c r="C8896" t="s">
        <v>36</v>
      </c>
      <c r="D8896">
        <f t="shared" si="132"/>
        <v>892</v>
      </c>
      <c r="E8896" t="str">
        <f>VLOOKUP(A8896,Sheet2!$A$5:$H$9004,8,FALSE)</f>
        <v>{"ItemId":50009,"Num":894}</v>
      </c>
      <c r="F8896" t="str">
        <f>"["&amp;VLOOKUP(A8896,Sheet3!$A$4:$G$9003,7,FALSE)&amp;","&amp;VLOOKUP(A8896,Sheet4!$A$5:$G$9004,7,FALSE)&amp;"]"</f>
        <v>[{"AttrType":"Power","Value":67790},{"AttrType":"Time","Value":4}]</v>
      </c>
    </row>
    <row r="8897" spans="1:6">
      <c r="A8897">
        <v>18893</v>
      </c>
      <c r="B8897" t="s">
        <v>35</v>
      </c>
      <c r="C8897" t="s">
        <v>36</v>
      </c>
      <c r="D8897">
        <f t="shared" si="132"/>
        <v>893</v>
      </c>
      <c r="E8897" t="str">
        <f>VLOOKUP(A8897,Sheet2!$A$5:$H$9004,8,FALSE)</f>
        <v>{"ItemId":50009,"Num":895}</v>
      </c>
      <c r="F8897" t="str">
        <f>"["&amp;VLOOKUP(A8897,Sheet3!$A$4:$G$9003,7,FALSE)&amp;","&amp;VLOOKUP(A8897,Sheet4!$A$5:$G$9004,7,FALSE)&amp;"]"</f>
        <v>[{"AttrType":"Power","Value":67910},{"AttrType":"Time","Value":4}]</v>
      </c>
    </row>
    <row r="8898" spans="1:6">
      <c r="A8898">
        <v>18894</v>
      </c>
      <c r="B8898" t="s">
        <v>35</v>
      </c>
      <c r="C8898" t="s">
        <v>36</v>
      </c>
      <c r="D8898">
        <f t="shared" si="132"/>
        <v>894</v>
      </c>
      <c r="E8898" t="str">
        <f>VLOOKUP(A8898,Sheet2!$A$5:$H$9004,8,FALSE)</f>
        <v>{"ItemId":50009,"Num":896}</v>
      </c>
      <c r="F8898" t="str">
        <f>"["&amp;VLOOKUP(A8898,Sheet3!$A$4:$G$9003,7,FALSE)&amp;","&amp;VLOOKUP(A8898,Sheet4!$A$5:$G$9004,7,FALSE)&amp;"]"</f>
        <v>[{"AttrType":"Power","Value":68030},{"AttrType":"Time","Value":4}]</v>
      </c>
    </row>
    <row r="8899" spans="1:6">
      <c r="A8899">
        <v>18895</v>
      </c>
      <c r="B8899" t="s">
        <v>35</v>
      </c>
      <c r="C8899" t="s">
        <v>36</v>
      </c>
      <c r="D8899">
        <f t="shared" si="132"/>
        <v>895</v>
      </c>
      <c r="E8899" t="str">
        <f>VLOOKUP(A8899,Sheet2!$A$5:$H$9004,8,FALSE)</f>
        <v>{"ItemId":50009,"Num":897}</v>
      </c>
      <c r="F8899" t="str">
        <f>"["&amp;VLOOKUP(A8899,Sheet3!$A$4:$G$9003,7,FALSE)&amp;","&amp;VLOOKUP(A8899,Sheet4!$A$5:$G$9004,7,FALSE)&amp;"]"</f>
        <v>[{"AttrType":"Power","Value":68150},{"AttrType":"Time","Value":4}]</v>
      </c>
    </row>
    <row r="8900" spans="1:6">
      <c r="A8900">
        <v>18896</v>
      </c>
      <c r="B8900" t="s">
        <v>35</v>
      </c>
      <c r="C8900" t="s">
        <v>36</v>
      </c>
      <c r="D8900">
        <f t="shared" si="132"/>
        <v>896</v>
      </c>
      <c r="E8900" t="str">
        <f>VLOOKUP(A8900,Sheet2!$A$5:$H$9004,8,FALSE)</f>
        <v>{"ItemId":50009,"Num":898}</v>
      </c>
      <c r="F8900" t="str">
        <f>"["&amp;VLOOKUP(A8900,Sheet3!$A$4:$G$9003,7,FALSE)&amp;","&amp;VLOOKUP(A8900,Sheet4!$A$5:$G$9004,7,FALSE)&amp;"]"</f>
        <v>[{"AttrType":"Power","Value":68270},{"AttrType":"Time","Value":4}]</v>
      </c>
    </row>
    <row r="8901" spans="1:6">
      <c r="A8901">
        <v>18897</v>
      </c>
      <c r="B8901" t="s">
        <v>35</v>
      </c>
      <c r="C8901" t="s">
        <v>36</v>
      </c>
      <c r="D8901">
        <f t="shared" si="132"/>
        <v>897</v>
      </c>
      <c r="E8901" t="str">
        <f>VLOOKUP(A8901,Sheet2!$A$5:$H$9004,8,FALSE)</f>
        <v>{"ItemId":50009,"Num":899}</v>
      </c>
      <c r="F8901" t="str">
        <f>"["&amp;VLOOKUP(A8901,Sheet3!$A$4:$G$9003,7,FALSE)&amp;","&amp;VLOOKUP(A8901,Sheet4!$A$5:$G$9004,7,FALSE)&amp;"]"</f>
        <v>[{"AttrType":"Power","Value":68390},{"AttrType":"Time","Value":4}]</v>
      </c>
    </row>
    <row r="8902" spans="1:6">
      <c r="A8902">
        <v>18898</v>
      </c>
      <c r="B8902" t="s">
        <v>35</v>
      </c>
      <c r="C8902" t="s">
        <v>36</v>
      </c>
      <c r="D8902">
        <f t="shared" ref="D8902:D8965" si="133">D7902</f>
        <v>898</v>
      </c>
      <c r="E8902" t="str">
        <f>VLOOKUP(A8902,Sheet2!$A$5:$H$9004,8,FALSE)</f>
        <v>{"ItemId":50009,"Num":900}</v>
      </c>
      <c r="F8902" t="str">
        <f>"["&amp;VLOOKUP(A8902,Sheet3!$A$4:$G$9003,7,FALSE)&amp;","&amp;VLOOKUP(A8902,Sheet4!$A$5:$G$9004,7,FALSE)&amp;"]"</f>
        <v>[{"AttrType":"Power","Value":68510},{"AttrType":"Time","Value":4}]</v>
      </c>
    </row>
    <row r="8903" spans="1:6">
      <c r="A8903">
        <v>18899</v>
      </c>
      <c r="B8903" t="s">
        <v>35</v>
      </c>
      <c r="C8903" t="s">
        <v>36</v>
      </c>
      <c r="D8903">
        <f t="shared" si="133"/>
        <v>899</v>
      </c>
      <c r="E8903" t="str">
        <f>VLOOKUP(A8903,Sheet2!$A$5:$H$9004,8,FALSE)</f>
        <v>{"ItemId":50009,"Num":901}</v>
      </c>
      <c r="F8903" t="str">
        <f>"["&amp;VLOOKUP(A8903,Sheet3!$A$4:$G$9003,7,FALSE)&amp;","&amp;VLOOKUP(A8903,Sheet4!$A$5:$G$9004,7,FALSE)&amp;"]"</f>
        <v>[{"AttrType":"Power","Value":68630},{"AttrType":"Time","Value":4}]</v>
      </c>
    </row>
    <row r="8904" spans="1:6">
      <c r="A8904">
        <v>18900</v>
      </c>
      <c r="B8904" t="s">
        <v>35</v>
      </c>
      <c r="C8904" t="s">
        <v>36</v>
      </c>
      <c r="D8904">
        <f t="shared" si="133"/>
        <v>900</v>
      </c>
      <c r="E8904" t="str">
        <f>VLOOKUP(A8904,Sheet2!$A$5:$H$9004,8,FALSE)</f>
        <v>{"ItemId":50009,"Num":902}</v>
      </c>
      <c r="F8904" t="str">
        <f>"["&amp;VLOOKUP(A8904,Sheet3!$A$4:$G$9003,7,FALSE)&amp;","&amp;VLOOKUP(A8904,Sheet4!$A$5:$G$9004,7,FALSE)&amp;"]"</f>
        <v>[{"AttrType":"Power","Value":68750},{"AttrType":"Time","Value":4}]</v>
      </c>
    </row>
    <row r="8905" spans="1:6">
      <c r="A8905">
        <v>18901</v>
      </c>
      <c r="B8905" t="s">
        <v>35</v>
      </c>
      <c r="C8905" t="s">
        <v>36</v>
      </c>
      <c r="D8905">
        <f t="shared" si="133"/>
        <v>901</v>
      </c>
      <c r="E8905" t="str">
        <f>VLOOKUP(A8905,Sheet2!$A$5:$H$9004,8,FALSE)</f>
        <v>{"ItemId":50009,"Num":903}</v>
      </c>
      <c r="F8905" t="str">
        <f>"["&amp;VLOOKUP(A8905,Sheet3!$A$4:$G$9003,7,FALSE)&amp;","&amp;VLOOKUP(A8905,Sheet4!$A$5:$G$9004,7,FALSE)&amp;"]"</f>
        <v>[{"AttrType":"Power","Value":68871},{"AttrType":"Time","Value":4}]</v>
      </c>
    </row>
    <row r="8906" spans="1:6">
      <c r="A8906">
        <v>18902</v>
      </c>
      <c r="B8906" t="s">
        <v>35</v>
      </c>
      <c r="C8906" t="s">
        <v>36</v>
      </c>
      <c r="D8906">
        <f t="shared" si="133"/>
        <v>902</v>
      </c>
      <c r="E8906" t="str">
        <f>VLOOKUP(A8906,Sheet2!$A$5:$H$9004,8,FALSE)</f>
        <v>{"ItemId":50009,"Num":904}</v>
      </c>
      <c r="F8906" t="str">
        <f>"["&amp;VLOOKUP(A8906,Sheet3!$A$4:$G$9003,7,FALSE)&amp;","&amp;VLOOKUP(A8906,Sheet4!$A$5:$G$9004,7,FALSE)&amp;"]"</f>
        <v>[{"AttrType":"Power","Value":68992},{"AttrType":"Time","Value":4}]</v>
      </c>
    </row>
    <row r="8907" spans="1:6">
      <c r="A8907">
        <v>18903</v>
      </c>
      <c r="B8907" t="s">
        <v>35</v>
      </c>
      <c r="C8907" t="s">
        <v>36</v>
      </c>
      <c r="D8907">
        <f t="shared" si="133"/>
        <v>903</v>
      </c>
      <c r="E8907" t="str">
        <f>VLOOKUP(A8907,Sheet2!$A$5:$H$9004,8,FALSE)</f>
        <v>{"ItemId":50009,"Num":905}</v>
      </c>
      <c r="F8907" t="str">
        <f>"["&amp;VLOOKUP(A8907,Sheet3!$A$4:$G$9003,7,FALSE)&amp;","&amp;VLOOKUP(A8907,Sheet4!$A$5:$G$9004,7,FALSE)&amp;"]"</f>
        <v>[{"AttrType":"Power","Value":69113},{"AttrType":"Time","Value":4}]</v>
      </c>
    </row>
    <row r="8908" spans="1:6">
      <c r="A8908">
        <v>18904</v>
      </c>
      <c r="B8908" t="s">
        <v>35</v>
      </c>
      <c r="C8908" t="s">
        <v>36</v>
      </c>
      <c r="D8908">
        <f t="shared" si="133"/>
        <v>904</v>
      </c>
      <c r="E8908" t="str">
        <f>VLOOKUP(A8908,Sheet2!$A$5:$H$9004,8,FALSE)</f>
        <v>{"ItemId":50009,"Num":906}</v>
      </c>
      <c r="F8908" t="str">
        <f>"["&amp;VLOOKUP(A8908,Sheet3!$A$4:$G$9003,7,FALSE)&amp;","&amp;VLOOKUP(A8908,Sheet4!$A$5:$G$9004,7,FALSE)&amp;"]"</f>
        <v>[{"AttrType":"Power","Value":69234},{"AttrType":"Time","Value":4}]</v>
      </c>
    </row>
    <row r="8909" spans="1:6">
      <c r="A8909">
        <v>18905</v>
      </c>
      <c r="B8909" t="s">
        <v>35</v>
      </c>
      <c r="C8909" t="s">
        <v>36</v>
      </c>
      <c r="D8909">
        <f t="shared" si="133"/>
        <v>905</v>
      </c>
      <c r="E8909" t="str">
        <f>VLOOKUP(A8909,Sheet2!$A$5:$H$9004,8,FALSE)</f>
        <v>{"ItemId":50009,"Num":907}</v>
      </c>
      <c r="F8909" t="str">
        <f>"["&amp;VLOOKUP(A8909,Sheet3!$A$4:$G$9003,7,FALSE)&amp;","&amp;VLOOKUP(A8909,Sheet4!$A$5:$G$9004,7,FALSE)&amp;"]"</f>
        <v>[{"AttrType":"Power","Value":69355},{"AttrType":"Time","Value":4}]</v>
      </c>
    </row>
    <row r="8910" spans="1:6">
      <c r="A8910">
        <v>18906</v>
      </c>
      <c r="B8910" t="s">
        <v>35</v>
      </c>
      <c r="C8910" t="s">
        <v>36</v>
      </c>
      <c r="D8910">
        <f t="shared" si="133"/>
        <v>906</v>
      </c>
      <c r="E8910" t="str">
        <f>VLOOKUP(A8910,Sheet2!$A$5:$H$9004,8,FALSE)</f>
        <v>{"ItemId":50009,"Num":908}</v>
      </c>
      <c r="F8910" t="str">
        <f>"["&amp;VLOOKUP(A8910,Sheet3!$A$4:$G$9003,7,FALSE)&amp;","&amp;VLOOKUP(A8910,Sheet4!$A$5:$G$9004,7,FALSE)&amp;"]"</f>
        <v>[{"AttrType":"Power","Value":69476},{"AttrType":"Time","Value":4}]</v>
      </c>
    </row>
    <row r="8911" spans="1:6">
      <c r="A8911">
        <v>18907</v>
      </c>
      <c r="B8911" t="s">
        <v>35</v>
      </c>
      <c r="C8911" t="s">
        <v>36</v>
      </c>
      <c r="D8911">
        <f t="shared" si="133"/>
        <v>907</v>
      </c>
      <c r="E8911" t="str">
        <f>VLOOKUP(A8911,Sheet2!$A$5:$H$9004,8,FALSE)</f>
        <v>{"ItemId":50009,"Num":909}</v>
      </c>
      <c r="F8911" t="str">
        <f>"["&amp;VLOOKUP(A8911,Sheet3!$A$4:$G$9003,7,FALSE)&amp;","&amp;VLOOKUP(A8911,Sheet4!$A$5:$G$9004,7,FALSE)&amp;"]"</f>
        <v>[{"AttrType":"Power","Value":69597},{"AttrType":"Time","Value":4}]</v>
      </c>
    </row>
    <row r="8912" spans="1:6">
      <c r="A8912">
        <v>18908</v>
      </c>
      <c r="B8912" t="s">
        <v>35</v>
      </c>
      <c r="C8912" t="s">
        <v>36</v>
      </c>
      <c r="D8912">
        <f t="shared" si="133"/>
        <v>908</v>
      </c>
      <c r="E8912" t="str">
        <f>VLOOKUP(A8912,Sheet2!$A$5:$H$9004,8,FALSE)</f>
        <v>{"ItemId":50009,"Num":910}</v>
      </c>
      <c r="F8912" t="str">
        <f>"["&amp;VLOOKUP(A8912,Sheet3!$A$4:$G$9003,7,FALSE)&amp;","&amp;VLOOKUP(A8912,Sheet4!$A$5:$G$9004,7,FALSE)&amp;"]"</f>
        <v>[{"AttrType":"Power","Value":69718},{"AttrType":"Time","Value":4}]</v>
      </c>
    </row>
    <row r="8913" spans="1:6">
      <c r="A8913">
        <v>18909</v>
      </c>
      <c r="B8913" t="s">
        <v>35</v>
      </c>
      <c r="C8913" t="s">
        <v>36</v>
      </c>
      <c r="D8913">
        <f t="shared" si="133"/>
        <v>909</v>
      </c>
      <c r="E8913" t="str">
        <f>VLOOKUP(A8913,Sheet2!$A$5:$H$9004,8,FALSE)</f>
        <v>{"ItemId":50009,"Num":911}</v>
      </c>
      <c r="F8913" t="str">
        <f>"["&amp;VLOOKUP(A8913,Sheet3!$A$4:$G$9003,7,FALSE)&amp;","&amp;VLOOKUP(A8913,Sheet4!$A$5:$G$9004,7,FALSE)&amp;"]"</f>
        <v>[{"AttrType":"Power","Value":69839},{"AttrType":"Time","Value":4}]</v>
      </c>
    </row>
    <row r="8914" spans="1:6">
      <c r="A8914">
        <v>18910</v>
      </c>
      <c r="B8914" t="s">
        <v>35</v>
      </c>
      <c r="C8914" t="s">
        <v>36</v>
      </c>
      <c r="D8914">
        <f t="shared" si="133"/>
        <v>910</v>
      </c>
      <c r="E8914" t="str">
        <f>VLOOKUP(A8914,Sheet2!$A$5:$H$9004,8,FALSE)</f>
        <v>{"ItemId":50009,"Num":912}</v>
      </c>
      <c r="F8914" t="str">
        <f>"["&amp;VLOOKUP(A8914,Sheet3!$A$4:$G$9003,7,FALSE)&amp;","&amp;VLOOKUP(A8914,Sheet4!$A$5:$G$9004,7,FALSE)&amp;"]"</f>
        <v>[{"AttrType":"Power","Value":69960},{"AttrType":"Time","Value":4}]</v>
      </c>
    </row>
    <row r="8915" spans="1:6">
      <c r="A8915">
        <v>18911</v>
      </c>
      <c r="B8915" t="s">
        <v>35</v>
      </c>
      <c r="C8915" t="s">
        <v>36</v>
      </c>
      <c r="D8915">
        <f t="shared" si="133"/>
        <v>911</v>
      </c>
      <c r="E8915" t="str">
        <f>VLOOKUP(A8915,Sheet2!$A$5:$H$9004,8,FALSE)</f>
        <v>{"ItemId":50009,"Num":913}</v>
      </c>
      <c r="F8915" t="str">
        <f>"["&amp;VLOOKUP(A8915,Sheet3!$A$4:$G$9003,7,FALSE)&amp;","&amp;VLOOKUP(A8915,Sheet4!$A$5:$G$9004,7,FALSE)&amp;"]"</f>
        <v>[{"AttrType":"Power","Value":70082},{"AttrType":"Time","Value":4}]</v>
      </c>
    </row>
    <row r="8916" spans="1:6">
      <c r="A8916">
        <v>18912</v>
      </c>
      <c r="B8916" t="s">
        <v>35</v>
      </c>
      <c r="C8916" t="s">
        <v>36</v>
      </c>
      <c r="D8916">
        <f t="shared" si="133"/>
        <v>912</v>
      </c>
      <c r="E8916" t="str">
        <f>VLOOKUP(A8916,Sheet2!$A$5:$H$9004,8,FALSE)</f>
        <v>{"ItemId":50009,"Num":914}</v>
      </c>
      <c r="F8916" t="str">
        <f>"["&amp;VLOOKUP(A8916,Sheet3!$A$4:$G$9003,7,FALSE)&amp;","&amp;VLOOKUP(A8916,Sheet4!$A$5:$G$9004,7,FALSE)&amp;"]"</f>
        <v>[{"AttrType":"Power","Value":70204},{"AttrType":"Time","Value":4}]</v>
      </c>
    </row>
    <row r="8917" spans="1:6">
      <c r="A8917">
        <v>18913</v>
      </c>
      <c r="B8917" t="s">
        <v>35</v>
      </c>
      <c r="C8917" t="s">
        <v>36</v>
      </c>
      <c r="D8917">
        <f t="shared" si="133"/>
        <v>913</v>
      </c>
      <c r="E8917" t="str">
        <f>VLOOKUP(A8917,Sheet2!$A$5:$H$9004,8,FALSE)</f>
        <v>{"ItemId":50009,"Num":915}</v>
      </c>
      <c r="F8917" t="str">
        <f>"["&amp;VLOOKUP(A8917,Sheet3!$A$4:$G$9003,7,FALSE)&amp;","&amp;VLOOKUP(A8917,Sheet4!$A$5:$G$9004,7,FALSE)&amp;"]"</f>
        <v>[{"AttrType":"Power","Value":70326},{"AttrType":"Time","Value":4}]</v>
      </c>
    </row>
    <row r="8918" spans="1:6">
      <c r="A8918">
        <v>18914</v>
      </c>
      <c r="B8918" t="s">
        <v>35</v>
      </c>
      <c r="C8918" t="s">
        <v>36</v>
      </c>
      <c r="D8918">
        <f t="shared" si="133"/>
        <v>914</v>
      </c>
      <c r="E8918" t="str">
        <f>VLOOKUP(A8918,Sheet2!$A$5:$H$9004,8,FALSE)</f>
        <v>{"ItemId":50009,"Num":916}</v>
      </c>
      <c r="F8918" t="str">
        <f>"["&amp;VLOOKUP(A8918,Sheet3!$A$4:$G$9003,7,FALSE)&amp;","&amp;VLOOKUP(A8918,Sheet4!$A$5:$G$9004,7,FALSE)&amp;"]"</f>
        <v>[{"AttrType":"Power","Value":70448},{"AttrType":"Time","Value":4}]</v>
      </c>
    </row>
    <row r="8919" spans="1:6">
      <c r="A8919">
        <v>18915</v>
      </c>
      <c r="B8919" t="s">
        <v>35</v>
      </c>
      <c r="C8919" t="s">
        <v>36</v>
      </c>
      <c r="D8919">
        <f t="shared" si="133"/>
        <v>915</v>
      </c>
      <c r="E8919" t="str">
        <f>VLOOKUP(A8919,Sheet2!$A$5:$H$9004,8,FALSE)</f>
        <v>{"ItemId":50009,"Num":917}</v>
      </c>
      <c r="F8919" t="str">
        <f>"["&amp;VLOOKUP(A8919,Sheet3!$A$4:$G$9003,7,FALSE)&amp;","&amp;VLOOKUP(A8919,Sheet4!$A$5:$G$9004,7,FALSE)&amp;"]"</f>
        <v>[{"AttrType":"Power","Value":70570},{"AttrType":"Time","Value":4}]</v>
      </c>
    </row>
    <row r="8920" spans="1:6">
      <c r="A8920">
        <v>18916</v>
      </c>
      <c r="B8920" t="s">
        <v>35</v>
      </c>
      <c r="C8920" t="s">
        <v>36</v>
      </c>
      <c r="D8920">
        <f t="shared" si="133"/>
        <v>916</v>
      </c>
      <c r="E8920" t="str">
        <f>VLOOKUP(A8920,Sheet2!$A$5:$H$9004,8,FALSE)</f>
        <v>{"ItemId":50009,"Num":918}</v>
      </c>
      <c r="F8920" t="str">
        <f>"["&amp;VLOOKUP(A8920,Sheet3!$A$4:$G$9003,7,FALSE)&amp;","&amp;VLOOKUP(A8920,Sheet4!$A$5:$G$9004,7,FALSE)&amp;"]"</f>
        <v>[{"AttrType":"Power","Value":70692},{"AttrType":"Time","Value":4}]</v>
      </c>
    </row>
    <row r="8921" spans="1:6">
      <c r="A8921">
        <v>18917</v>
      </c>
      <c r="B8921" t="s">
        <v>35</v>
      </c>
      <c r="C8921" t="s">
        <v>36</v>
      </c>
      <c r="D8921">
        <f t="shared" si="133"/>
        <v>917</v>
      </c>
      <c r="E8921" t="str">
        <f>VLOOKUP(A8921,Sheet2!$A$5:$H$9004,8,FALSE)</f>
        <v>{"ItemId":50009,"Num":919}</v>
      </c>
      <c r="F8921" t="str">
        <f>"["&amp;VLOOKUP(A8921,Sheet3!$A$4:$G$9003,7,FALSE)&amp;","&amp;VLOOKUP(A8921,Sheet4!$A$5:$G$9004,7,FALSE)&amp;"]"</f>
        <v>[{"AttrType":"Power","Value":70814},{"AttrType":"Time","Value":4}]</v>
      </c>
    </row>
    <row r="8922" spans="1:6">
      <c r="A8922">
        <v>18918</v>
      </c>
      <c r="B8922" t="s">
        <v>35</v>
      </c>
      <c r="C8922" t="s">
        <v>36</v>
      </c>
      <c r="D8922">
        <f t="shared" si="133"/>
        <v>918</v>
      </c>
      <c r="E8922" t="str">
        <f>VLOOKUP(A8922,Sheet2!$A$5:$H$9004,8,FALSE)</f>
        <v>{"ItemId":50009,"Num":920}</v>
      </c>
      <c r="F8922" t="str">
        <f>"["&amp;VLOOKUP(A8922,Sheet3!$A$4:$G$9003,7,FALSE)&amp;","&amp;VLOOKUP(A8922,Sheet4!$A$5:$G$9004,7,FALSE)&amp;"]"</f>
        <v>[{"AttrType":"Power","Value":70936},{"AttrType":"Time","Value":4}]</v>
      </c>
    </row>
    <row r="8923" spans="1:6">
      <c r="A8923">
        <v>18919</v>
      </c>
      <c r="B8923" t="s">
        <v>35</v>
      </c>
      <c r="C8923" t="s">
        <v>36</v>
      </c>
      <c r="D8923">
        <f t="shared" si="133"/>
        <v>919</v>
      </c>
      <c r="E8923" t="str">
        <f>VLOOKUP(A8923,Sheet2!$A$5:$H$9004,8,FALSE)</f>
        <v>{"ItemId":50009,"Num":921}</v>
      </c>
      <c r="F8923" t="str">
        <f>"["&amp;VLOOKUP(A8923,Sheet3!$A$4:$G$9003,7,FALSE)&amp;","&amp;VLOOKUP(A8923,Sheet4!$A$5:$G$9004,7,FALSE)&amp;"]"</f>
        <v>[{"AttrType":"Power","Value":71058},{"AttrType":"Time","Value":4}]</v>
      </c>
    </row>
    <row r="8924" spans="1:6">
      <c r="A8924">
        <v>18920</v>
      </c>
      <c r="B8924" t="s">
        <v>35</v>
      </c>
      <c r="C8924" t="s">
        <v>36</v>
      </c>
      <c r="D8924">
        <f t="shared" si="133"/>
        <v>920</v>
      </c>
      <c r="E8924" t="str">
        <f>VLOOKUP(A8924,Sheet2!$A$5:$H$9004,8,FALSE)</f>
        <v>{"ItemId":50009,"Num":922}</v>
      </c>
      <c r="F8924" t="str">
        <f>"["&amp;VLOOKUP(A8924,Sheet3!$A$4:$G$9003,7,FALSE)&amp;","&amp;VLOOKUP(A8924,Sheet4!$A$5:$G$9004,7,FALSE)&amp;"]"</f>
        <v>[{"AttrType":"Power","Value":71180},{"AttrType":"Time","Value":4}]</v>
      </c>
    </row>
    <row r="8925" spans="1:6">
      <c r="A8925">
        <v>18921</v>
      </c>
      <c r="B8925" t="s">
        <v>35</v>
      </c>
      <c r="C8925" t="s">
        <v>36</v>
      </c>
      <c r="D8925">
        <f t="shared" si="133"/>
        <v>921</v>
      </c>
      <c r="E8925" t="str">
        <f>VLOOKUP(A8925,Sheet2!$A$5:$H$9004,8,FALSE)</f>
        <v>{"ItemId":50009,"Num":923}</v>
      </c>
      <c r="F8925" t="str">
        <f>"["&amp;VLOOKUP(A8925,Sheet3!$A$4:$G$9003,7,FALSE)&amp;","&amp;VLOOKUP(A8925,Sheet4!$A$5:$G$9004,7,FALSE)&amp;"]"</f>
        <v>[{"AttrType":"Power","Value":71303},{"AttrType":"Time","Value":4}]</v>
      </c>
    </row>
    <row r="8926" spans="1:6">
      <c r="A8926">
        <v>18922</v>
      </c>
      <c r="B8926" t="s">
        <v>35</v>
      </c>
      <c r="C8926" t="s">
        <v>36</v>
      </c>
      <c r="D8926">
        <f t="shared" si="133"/>
        <v>922</v>
      </c>
      <c r="E8926" t="str">
        <f>VLOOKUP(A8926,Sheet2!$A$5:$H$9004,8,FALSE)</f>
        <v>{"ItemId":50009,"Num":924}</v>
      </c>
      <c r="F8926" t="str">
        <f>"["&amp;VLOOKUP(A8926,Sheet3!$A$4:$G$9003,7,FALSE)&amp;","&amp;VLOOKUP(A8926,Sheet4!$A$5:$G$9004,7,FALSE)&amp;"]"</f>
        <v>[{"AttrType":"Power","Value":71426},{"AttrType":"Time","Value":4}]</v>
      </c>
    </row>
    <row r="8927" spans="1:6">
      <c r="A8927">
        <v>18923</v>
      </c>
      <c r="B8927" t="s">
        <v>35</v>
      </c>
      <c r="C8927" t="s">
        <v>36</v>
      </c>
      <c r="D8927">
        <f t="shared" si="133"/>
        <v>923</v>
      </c>
      <c r="E8927" t="str">
        <f>VLOOKUP(A8927,Sheet2!$A$5:$H$9004,8,FALSE)</f>
        <v>{"ItemId":50009,"Num":925}</v>
      </c>
      <c r="F8927" t="str">
        <f>"["&amp;VLOOKUP(A8927,Sheet3!$A$4:$G$9003,7,FALSE)&amp;","&amp;VLOOKUP(A8927,Sheet4!$A$5:$G$9004,7,FALSE)&amp;"]"</f>
        <v>[{"AttrType":"Power","Value":71549},{"AttrType":"Time","Value":4}]</v>
      </c>
    </row>
    <row r="8928" spans="1:6">
      <c r="A8928">
        <v>18924</v>
      </c>
      <c r="B8928" t="s">
        <v>35</v>
      </c>
      <c r="C8928" t="s">
        <v>36</v>
      </c>
      <c r="D8928">
        <f t="shared" si="133"/>
        <v>924</v>
      </c>
      <c r="E8928" t="str">
        <f>VLOOKUP(A8928,Sheet2!$A$5:$H$9004,8,FALSE)</f>
        <v>{"ItemId":50009,"Num":926}</v>
      </c>
      <c r="F8928" t="str">
        <f>"["&amp;VLOOKUP(A8928,Sheet3!$A$4:$G$9003,7,FALSE)&amp;","&amp;VLOOKUP(A8928,Sheet4!$A$5:$G$9004,7,FALSE)&amp;"]"</f>
        <v>[{"AttrType":"Power","Value":71672},{"AttrType":"Time","Value":4}]</v>
      </c>
    </row>
    <row r="8929" spans="1:6">
      <c r="A8929">
        <v>18925</v>
      </c>
      <c r="B8929" t="s">
        <v>35</v>
      </c>
      <c r="C8929" t="s">
        <v>36</v>
      </c>
      <c r="D8929">
        <f t="shared" si="133"/>
        <v>925</v>
      </c>
      <c r="E8929" t="str">
        <f>VLOOKUP(A8929,Sheet2!$A$5:$H$9004,8,FALSE)</f>
        <v>{"ItemId":50009,"Num":927}</v>
      </c>
      <c r="F8929" t="str">
        <f>"["&amp;VLOOKUP(A8929,Sheet3!$A$4:$G$9003,7,FALSE)&amp;","&amp;VLOOKUP(A8929,Sheet4!$A$5:$G$9004,7,FALSE)&amp;"]"</f>
        <v>[{"AttrType":"Power","Value":71795},{"AttrType":"Time","Value":4}]</v>
      </c>
    </row>
    <row r="8930" spans="1:6">
      <c r="A8930">
        <v>18926</v>
      </c>
      <c r="B8930" t="s">
        <v>35</v>
      </c>
      <c r="C8930" t="s">
        <v>36</v>
      </c>
      <c r="D8930">
        <f t="shared" si="133"/>
        <v>926</v>
      </c>
      <c r="E8930" t="str">
        <f>VLOOKUP(A8930,Sheet2!$A$5:$H$9004,8,FALSE)</f>
        <v>{"ItemId":50009,"Num":928}</v>
      </c>
      <c r="F8930" t="str">
        <f>"["&amp;VLOOKUP(A8930,Sheet3!$A$4:$G$9003,7,FALSE)&amp;","&amp;VLOOKUP(A8930,Sheet4!$A$5:$G$9004,7,FALSE)&amp;"]"</f>
        <v>[{"AttrType":"Power","Value":71918},{"AttrType":"Time","Value":4}]</v>
      </c>
    </row>
    <row r="8931" spans="1:6">
      <c r="A8931">
        <v>18927</v>
      </c>
      <c r="B8931" t="s">
        <v>35</v>
      </c>
      <c r="C8931" t="s">
        <v>36</v>
      </c>
      <c r="D8931">
        <f t="shared" si="133"/>
        <v>927</v>
      </c>
      <c r="E8931" t="str">
        <f>VLOOKUP(A8931,Sheet2!$A$5:$H$9004,8,FALSE)</f>
        <v>{"ItemId":50009,"Num":929}</v>
      </c>
      <c r="F8931" t="str">
        <f>"["&amp;VLOOKUP(A8931,Sheet3!$A$4:$G$9003,7,FALSE)&amp;","&amp;VLOOKUP(A8931,Sheet4!$A$5:$G$9004,7,FALSE)&amp;"]"</f>
        <v>[{"AttrType":"Power","Value":72041},{"AttrType":"Time","Value":4}]</v>
      </c>
    </row>
    <row r="8932" spans="1:6">
      <c r="A8932">
        <v>18928</v>
      </c>
      <c r="B8932" t="s">
        <v>35</v>
      </c>
      <c r="C8932" t="s">
        <v>36</v>
      </c>
      <c r="D8932">
        <f t="shared" si="133"/>
        <v>928</v>
      </c>
      <c r="E8932" t="str">
        <f>VLOOKUP(A8932,Sheet2!$A$5:$H$9004,8,FALSE)</f>
        <v>{"ItemId":50009,"Num":930}</v>
      </c>
      <c r="F8932" t="str">
        <f>"["&amp;VLOOKUP(A8932,Sheet3!$A$4:$G$9003,7,FALSE)&amp;","&amp;VLOOKUP(A8932,Sheet4!$A$5:$G$9004,7,FALSE)&amp;"]"</f>
        <v>[{"AttrType":"Power","Value":72164},{"AttrType":"Time","Value":4}]</v>
      </c>
    </row>
    <row r="8933" spans="1:6">
      <c r="A8933">
        <v>18929</v>
      </c>
      <c r="B8933" t="s">
        <v>35</v>
      </c>
      <c r="C8933" t="s">
        <v>36</v>
      </c>
      <c r="D8933">
        <f t="shared" si="133"/>
        <v>929</v>
      </c>
      <c r="E8933" t="str">
        <f>VLOOKUP(A8933,Sheet2!$A$5:$H$9004,8,FALSE)</f>
        <v>{"ItemId":50009,"Num":931}</v>
      </c>
      <c r="F8933" t="str">
        <f>"["&amp;VLOOKUP(A8933,Sheet3!$A$4:$G$9003,7,FALSE)&amp;","&amp;VLOOKUP(A8933,Sheet4!$A$5:$G$9004,7,FALSE)&amp;"]"</f>
        <v>[{"AttrType":"Power","Value":72287},{"AttrType":"Time","Value":4}]</v>
      </c>
    </row>
    <row r="8934" spans="1:6">
      <c r="A8934">
        <v>18930</v>
      </c>
      <c r="B8934" t="s">
        <v>35</v>
      </c>
      <c r="C8934" t="s">
        <v>36</v>
      </c>
      <c r="D8934">
        <f t="shared" si="133"/>
        <v>930</v>
      </c>
      <c r="E8934" t="str">
        <f>VLOOKUP(A8934,Sheet2!$A$5:$H$9004,8,FALSE)</f>
        <v>{"ItemId":50009,"Num":932}</v>
      </c>
      <c r="F8934" t="str">
        <f>"["&amp;VLOOKUP(A8934,Sheet3!$A$4:$G$9003,7,FALSE)&amp;","&amp;VLOOKUP(A8934,Sheet4!$A$5:$G$9004,7,FALSE)&amp;"]"</f>
        <v>[{"AttrType":"Power","Value":72410},{"AttrType":"Time","Value":4}]</v>
      </c>
    </row>
    <row r="8935" spans="1:6">
      <c r="A8935">
        <v>18931</v>
      </c>
      <c r="B8935" t="s">
        <v>35</v>
      </c>
      <c r="C8935" t="s">
        <v>36</v>
      </c>
      <c r="D8935">
        <f t="shared" si="133"/>
        <v>931</v>
      </c>
      <c r="E8935" t="str">
        <f>VLOOKUP(A8935,Sheet2!$A$5:$H$9004,8,FALSE)</f>
        <v>{"ItemId":50009,"Num":933}</v>
      </c>
      <c r="F8935" t="str">
        <f>"["&amp;VLOOKUP(A8935,Sheet3!$A$4:$G$9003,7,FALSE)&amp;","&amp;VLOOKUP(A8935,Sheet4!$A$5:$G$9004,7,FALSE)&amp;"]"</f>
        <v>[{"AttrType":"Power","Value":72534},{"AttrType":"Time","Value":4}]</v>
      </c>
    </row>
    <row r="8936" spans="1:6">
      <c r="A8936">
        <v>18932</v>
      </c>
      <c r="B8936" t="s">
        <v>35</v>
      </c>
      <c r="C8936" t="s">
        <v>36</v>
      </c>
      <c r="D8936">
        <f t="shared" si="133"/>
        <v>932</v>
      </c>
      <c r="E8936" t="str">
        <f>VLOOKUP(A8936,Sheet2!$A$5:$H$9004,8,FALSE)</f>
        <v>{"ItemId":50009,"Num":934}</v>
      </c>
      <c r="F8936" t="str">
        <f>"["&amp;VLOOKUP(A8936,Sheet3!$A$4:$G$9003,7,FALSE)&amp;","&amp;VLOOKUP(A8936,Sheet4!$A$5:$G$9004,7,FALSE)&amp;"]"</f>
        <v>[{"AttrType":"Power","Value":72658},{"AttrType":"Time","Value":4}]</v>
      </c>
    </row>
    <row r="8937" spans="1:6">
      <c r="A8937">
        <v>18933</v>
      </c>
      <c r="B8937" t="s">
        <v>35</v>
      </c>
      <c r="C8937" t="s">
        <v>36</v>
      </c>
      <c r="D8937">
        <f t="shared" si="133"/>
        <v>933</v>
      </c>
      <c r="E8937" t="str">
        <f>VLOOKUP(A8937,Sheet2!$A$5:$H$9004,8,FALSE)</f>
        <v>{"ItemId":50009,"Num":935}</v>
      </c>
      <c r="F8937" t="str">
        <f>"["&amp;VLOOKUP(A8937,Sheet3!$A$4:$G$9003,7,FALSE)&amp;","&amp;VLOOKUP(A8937,Sheet4!$A$5:$G$9004,7,FALSE)&amp;"]"</f>
        <v>[{"AttrType":"Power","Value":72782},{"AttrType":"Time","Value":4}]</v>
      </c>
    </row>
    <row r="8938" spans="1:6">
      <c r="A8938">
        <v>18934</v>
      </c>
      <c r="B8938" t="s">
        <v>35</v>
      </c>
      <c r="C8938" t="s">
        <v>36</v>
      </c>
      <c r="D8938">
        <f t="shared" si="133"/>
        <v>934</v>
      </c>
      <c r="E8938" t="str">
        <f>VLOOKUP(A8938,Sheet2!$A$5:$H$9004,8,FALSE)</f>
        <v>{"ItemId":50009,"Num":936}</v>
      </c>
      <c r="F8938" t="str">
        <f>"["&amp;VLOOKUP(A8938,Sheet3!$A$4:$G$9003,7,FALSE)&amp;","&amp;VLOOKUP(A8938,Sheet4!$A$5:$G$9004,7,FALSE)&amp;"]"</f>
        <v>[{"AttrType":"Power","Value":72906},{"AttrType":"Time","Value":4}]</v>
      </c>
    </row>
    <row r="8939" spans="1:6">
      <c r="A8939">
        <v>18935</v>
      </c>
      <c r="B8939" t="s">
        <v>35</v>
      </c>
      <c r="C8939" t="s">
        <v>36</v>
      </c>
      <c r="D8939">
        <f t="shared" si="133"/>
        <v>935</v>
      </c>
      <c r="E8939" t="str">
        <f>VLOOKUP(A8939,Sheet2!$A$5:$H$9004,8,FALSE)</f>
        <v>{"ItemId":50009,"Num":937}</v>
      </c>
      <c r="F8939" t="str">
        <f>"["&amp;VLOOKUP(A8939,Sheet3!$A$4:$G$9003,7,FALSE)&amp;","&amp;VLOOKUP(A8939,Sheet4!$A$5:$G$9004,7,FALSE)&amp;"]"</f>
        <v>[{"AttrType":"Power","Value":73030},{"AttrType":"Time","Value":4}]</v>
      </c>
    </row>
    <row r="8940" spans="1:6">
      <c r="A8940">
        <v>18936</v>
      </c>
      <c r="B8940" t="s">
        <v>35</v>
      </c>
      <c r="C8940" t="s">
        <v>36</v>
      </c>
      <c r="D8940">
        <f t="shared" si="133"/>
        <v>936</v>
      </c>
      <c r="E8940" t="str">
        <f>VLOOKUP(A8940,Sheet2!$A$5:$H$9004,8,FALSE)</f>
        <v>{"ItemId":50009,"Num":938}</v>
      </c>
      <c r="F8940" t="str">
        <f>"["&amp;VLOOKUP(A8940,Sheet3!$A$4:$G$9003,7,FALSE)&amp;","&amp;VLOOKUP(A8940,Sheet4!$A$5:$G$9004,7,FALSE)&amp;"]"</f>
        <v>[{"AttrType":"Power","Value":73154},{"AttrType":"Time","Value":4}]</v>
      </c>
    </row>
    <row r="8941" spans="1:6">
      <c r="A8941">
        <v>18937</v>
      </c>
      <c r="B8941" t="s">
        <v>35</v>
      </c>
      <c r="C8941" t="s">
        <v>36</v>
      </c>
      <c r="D8941">
        <f t="shared" si="133"/>
        <v>937</v>
      </c>
      <c r="E8941" t="str">
        <f>VLOOKUP(A8941,Sheet2!$A$5:$H$9004,8,FALSE)</f>
        <v>{"ItemId":50009,"Num":939}</v>
      </c>
      <c r="F8941" t="str">
        <f>"["&amp;VLOOKUP(A8941,Sheet3!$A$4:$G$9003,7,FALSE)&amp;","&amp;VLOOKUP(A8941,Sheet4!$A$5:$G$9004,7,FALSE)&amp;"]"</f>
        <v>[{"AttrType":"Power","Value":73278},{"AttrType":"Time","Value":4}]</v>
      </c>
    </row>
    <row r="8942" spans="1:6">
      <c r="A8942">
        <v>18938</v>
      </c>
      <c r="B8942" t="s">
        <v>35</v>
      </c>
      <c r="C8942" t="s">
        <v>36</v>
      </c>
      <c r="D8942">
        <f t="shared" si="133"/>
        <v>938</v>
      </c>
      <c r="E8942" t="str">
        <f>VLOOKUP(A8942,Sheet2!$A$5:$H$9004,8,FALSE)</f>
        <v>{"ItemId":50009,"Num":940}</v>
      </c>
      <c r="F8942" t="str">
        <f>"["&amp;VLOOKUP(A8942,Sheet3!$A$4:$G$9003,7,FALSE)&amp;","&amp;VLOOKUP(A8942,Sheet4!$A$5:$G$9004,7,FALSE)&amp;"]"</f>
        <v>[{"AttrType":"Power","Value":73402},{"AttrType":"Time","Value":4}]</v>
      </c>
    </row>
    <row r="8943" spans="1:6">
      <c r="A8943">
        <v>18939</v>
      </c>
      <c r="B8943" t="s">
        <v>35</v>
      </c>
      <c r="C8943" t="s">
        <v>36</v>
      </c>
      <c r="D8943">
        <f t="shared" si="133"/>
        <v>939</v>
      </c>
      <c r="E8943" t="str">
        <f>VLOOKUP(A8943,Sheet2!$A$5:$H$9004,8,FALSE)</f>
        <v>{"ItemId":50009,"Num":941}</v>
      </c>
      <c r="F8943" t="str">
        <f>"["&amp;VLOOKUP(A8943,Sheet3!$A$4:$G$9003,7,FALSE)&amp;","&amp;VLOOKUP(A8943,Sheet4!$A$5:$G$9004,7,FALSE)&amp;"]"</f>
        <v>[{"AttrType":"Power","Value":73526},{"AttrType":"Time","Value":4}]</v>
      </c>
    </row>
    <row r="8944" spans="1:6">
      <c r="A8944">
        <v>18940</v>
      </c>
      <c r="B8944" t="s">
        <v>35</v>
      </c>
      <c r="C8944" t="s">
        <v>36</v>
      </c>
      <c r="D8944">
        <f t="shared" si="133"/>
        <v>940</v>
      </c>
      <c r="E8944" t="str">
        <f>VLOOKUP(A8944,Sheet2!$A$5:$H$9004,8,FALSE)</f>
        <v>{"ItemId":50009,"Num":942}</v>
      </c>
      <c r="F8944" t="str">
        <f>"["&amp;VLOOKUP(A8944,Sheet3!$A$4:$G$9003,7,FALSE)&amp;","&amp;VLOOKUP(A8944,Sheet4!$A$5:$G$9004,7,FALSE)&amp;"]"</f>
        <v>[{"AttrType":"Power","Value":73650},{"AttrType":"Time","Value":4}]</v>
      </c>
    </row>
    <row r="8945" spans="1:6">
      <c r="A8945">
        <v>18941</v>
      </c>
      <c r="B8945" t="s">
        <v>35</v>
      </c>
      <c r="C8945" t="s">
        <v>36</v>
      </c>
      <c r="D8945">
        <f t="shared" si="133"/>
        <v>941</v>
      </c>
      <c r="E8945" t="str">
        <f>VLOOKUP(A8945,Sheet2!$A$5:$H$9004,8,FALSE)</f>
        <v>{"ItemId":50009,"Num":943}</v>
      </c>
      <c r="F8945" t="str">
        <f>"["&amp;VLOOKUP(A8945,Sheet3!$A$4:$G$9003,7,FALSE)&amp;","&amp;VLOOKUP(A8945,Sheet4!$A$5:$G$9004,7,FALSE)&amp;"]"</f>
        <v>[{"AttrType":"Power","Value":73775},{"AttrType":"Time","Value":4}]</v>
      </c>
    </row>
    <row r="8946" spans="1:6">
      <c r="A8946">
        <v>18942</v>
      </c>
      <c r="B8946" t="s">
        <v>35</v>
      </c>
      <c r="C8946" t="s">
        <v>36</v>
      </c>
      <c r="D8946">
        <f t="shared" si="133"/>
        <v>942</v>
      </c>
      <c r="E8946" t="str">
        <f>VLOOKUP(A8946,Sheet2!$A$5:$H$9004,8,FALSE)</f>
        <v>{"ItemId":50009,"Num":944}</v>
      </c>
      <c r="F8946" t="str">
        <f>"["&amp;VLOOKUP(A8946,Sheet3!$A$4:$G$9003,7,FALSE)&amp;","&amp;VLOOKUP(A8946,Sheet4!$A$5:$G$9004,7,FALSE)&amp;"]"</f>
        <v>[{"AttrType":"Power","Value":73900},{"AttrType":"Time","Value":4}]</v>
      </c>
    </row>
    <row r="8947" spans="1:6">
      <c r="A8947">
        <v>18943</v>
      </c>
      <c r="B8947" t="s">
        <v>35</v>
      </c>
      <c r="C8947" t="s">
        <v>36</v>
      </c>
      <c r="D8947">
        <f t="shared" si="133"/>
        <v>943</v>
      </c>
      <c r="E8947" t="str">
        <f>VLOOKUP(A8947,Sheet2!$A$5:$H$9004,8,FALSE)</f>
        <v>{"ItemId":50009,"Num":945}</v>
      </c>
      <c r="F8947" t="str">
        <f>"["&amp;VLOOKUP(A8947,Sheet3!$A$4:$G$9003,7,FALSE)&amp;","&amp;VLOOKUP(A8947,Sheet4!$A$5:$G$9004,7,FALSE)&amp;"]"</f>
        <v>[{"AttrType":"Power","Value":74025},{"AttrType":"Time","Value":4}]</v>
      </c>
    </row>
    <row r="8948" spans="1:6">
      <c r="A8948">
        <v>18944</v>
      </c>
      <c r="B8948" t="s">
        <v>35</v>
      </c>
      <c r="C8948" t="s">
        <v>36</v>
      </c>
      <c r="D8948">
        <f t="shared" si="133"/>
        <v>944</v>
      </c>
      <c r="E8948" t="str">
        <f>VLOOKUP(A8948,Sheet2!$A$5:$H$9004,8,FALSE)</f>
        <v>{"ItemId":50009,"Num":946}</v>
      </c>
      <c r="F8948" t="str">
        <f>"["&amp;VLOOKUP(A8948,Sheet3!$A$4:$G$9003,7,FALSE)&amp;","&amp;VLOOKUP(A8948,Sheet4!$A$5:$G$9004,7,FALSE)&amp;"]"</f>
        <v>[{"AttrType":"Power","Value":74150},{"AttrType":"Time","Value":4}]</v>
      </c>
    </row>
    <row r="8949" spans="1:6">
      <c r="A8949">
        <v>18945</v>
      </c>
      <c r="B8949" t="s">
        <v>35</v>
      </c>
      <c r="C8949" t="s">
        <v>36</v>
      </c>
      <c r="D8949">
        <f t="shared" si="133"/>
        <v>945</v>
      </c>
      <c r="E8949" t="str">
        <f>VLOOKUP(A8949,Sheet2!$A$5:$H$9004,8,FALSE)</f>
        <v>{"ItemId":50009,"Num":947}</v>
      </c>
      <c r="F8949" t="str">
        <f>"["&amp;VLOOKUP(A8949,Sheet3!$A$4:$G$9003,7,FALSE)&amp;","&amp;VLOOKUP(A8949,Sheet4!$A$5:$G$9004,7,FALSE)&amp;"]"</f>
        <v>[{"AttrType":"Power","Value":74275},{"AttrType":"Time","Value":4}]</v>
      </c>
    </row>
    <row r="8950" spans="1:6">
      <c r="A8950">
        <v>18946</v>
      </c>
      <c r="B8950" t="s">
        <v>35</v>
      </c>
      <c r="C8950" t="s">
        <v>36</v>
      </c>
      <c r="D8950">
        <f t="shared" si="133"/>
        <v>946</v>
      </c>
      <c r="E8950" t="str">
        <f>VLOOKUP(A8950,Sheet2!$A$5:$H$9004,8,FALSE)</f>
        <v>{"ItemId":50009,"Num":948}</v>
      </c>
      <c r="F8950" t="str">
        <f>"["&amp;VLOOKUP(A8950,Sheet3!$A$4:$G$9003,7,FALSE)&amp;","&amp;VLOOKUP(A8950,Sheet4!$A$5:$G$9004,7,FALSE)&amp;"]"</f>
        <v>[{"AttrType":"Power","Value":74400},{"AttrType":"Time","Value":4}]</v>
      </c>
    </row>
    <row r="8951" spans="1:6">
      <c r="A8951">
        <v>18947</v>
      </c>
      <c r="B8951" t="s">
        <v>35</v>
      </c>
      <c r="C8951" t="s">
        <v>36</v>
      </c>
      <c r="D8951">
        <f t="shared" si="133"/>
        <v>947</v>
      </c>
      <c r="E8951" t="str">
        <f>VLOOKUP(A8951,Sheet2!$A$5:$H$9004,8,FALSE)</f>
        <v>{"ItemId":50009,"Num":949}</v>
      </c>
      <c r="F8951" t="str">
        <f>"["&amp;VLOOKUP(A8951,Sheet3!$A$4:$G$9003,7,FALSE)&amp;","&amp;VLOOKUP(A8951,Sheet4!$A$5:$G$9004,7,FALSE)&amp;"]"</f>
        <v>[{"AttrType":"Power","Value":74525},{"AttrType":"Time","Value":4}]</v>
      </c>
    </row>
    <row r="8952" spans="1:6">
      <c r="A8952">
        <v>18948</v>
      </c>
      <c r="B8952" t="s">
        <v>35</v>
      </c>
      <c r="C8952" t="s">
        <v>36</v>
      </c>
      <c r="D8952">
        <f t="shared" si="133"/>
        <v>948</v>
      </c>
      <c r="E8952" t="str">
        <f>VLOOKUP(A8952,Sheet2!$A$5:$H$9004,8,FALSE)</f>
        <v>{"ItemId":50009,"Num":950}</v>
      </c>
      <c r="F8952" t="str">
        <f>"["&amp;VLOOKUP(A8952,Sheet3!$A$4:$G$9003,7,FALSE)&amp;","&amp;VLOOKUP(A8952,Sheet4!$A$5:$G$9004,7,FALSE)&amp;"]"</f>
        <v>[{"AttrType":"Power","Value":74650},{"AttrType":"Time","Value":4}]</v>
      </c>
    </row>
    <row r="8953" spans="1:6">
      <c r="A8953">
        <v>18949</v>
      </c>
      <c r="B8953" t="s">
        <v>35</v>
      </c>
      <c r="C8953" t="s">
        <v>36</v>
      </c>
      <c r="D8953">
        <f t="shared" si="133"/>
        <v>949</v>
      </c>
      <c r="E8953" t="str">
        <f>VLOOKUP(A8953,Sheet2!$A$5:$H$9004,8,FALSE)</f>
        <v>{"ItemId":50009,"Num":951}</v>
      </c>
      <c r="F8953" t="str">
        <f>"["&amp;VLOOKUP(A8953,Sheet3!$A$4:$G$9003,7,FALSE)&amp;","&amp;VLOOKUP(A8953,Sheet4!$A$5:$G$9004,7,FALSE)&amp;"]"</f>
        <v>[{"AttrType":"Power","Value":74775},{"AttrType":"Time","Value":4}]</v>
      </c>
    </row>
    <row r="8954" spans="1:6">
      <c r="A8954">
        <v>18950</v>
      </c>
      <c r="B8954" t="s">
        <v>35</v>
      </c>
      <c r="C8954" t="s">
        <v>36</v>
      </c>
      <c r="D8954">
        <f t="shared" si="133"/>
        <v>950</v>
      </c>
      <c r="E8954" t="str">
        <f>VLOOKUP(A8954,Sheet2!$A$5:$H$9004,8,FALSE)</f>
        <v>{"ItemId":50009,"Num":952}</v>
      </c>
      <c r="F8954" t="str">
        <f>"["&amp;VLOOKUP(A8954,Sheet3!$A$4:$G$9003,7,FALSE)&amp;","&amp;VLOOKUP(A8954,Sheet4!$A$5:$G$9004,7,FALSE)&amp;"]"</f>
        <v>[{"AttrType":"Power","Value":74900},{"AttrType":"Time","Value":4}]</v>
      </c>
    </row>
    <row r="8955" spans="1:6">
      <c r="A8955">
        <v>18951</v>
      </c>
      <c r="B8955" t="s">
        <v>35</v>
      </c>
      <c r="C8955" t="s">
        <v>36</v>
      </c>
      <c r="D8955">
        <f t="shared" si="133"/>
        <v>951</v>
      </c>
      <c r="E8955" t="str">
        <f>VLOOKUP(A8955,Sheet2!$A$5:$H$9004,8,FALSE)</f>
        <v>{"ItemId":50009,"Num":953}</v>
      </c>
      <c r="F8955" t="str">
        <f>"["&amp;VLOOKUP(A8955,Sheet3!$A$4:$G$9003,7,FALSE)&amp;","&amp;VLOOKUP(A8955,Sheet4!$A$5:$G$9004,7,FALSE)&amp;"]"</f>
        <v>[{"AttrType":"Power","Value":75026},{"AttrType":"Time","Value":4}]</v>
      </c>
    </row>
    <row r="8956" spans="1:6">
      <c r="A8956">
        <v>18952</v>
      </c>
      <c r="B8956" t="s">
        <v>35</v>
      </c>
      <c r="C8956" t="s">
        <v>36</v>
      </c>
      <c r="D8956">
        <f t="shared" si="133"/>
        <v>952</v>
      </c>
      <c r="E8956" t="str">
        <f>VLOOKUP(A8956,Sheet2!$A$5:$H$9004,8,FALSE)</f>
        <v>{"ItemId":50009,"Num":954}</v>
      </c>
      <c r="F8956" t="str">
        <f>"["&amp;VLOOKUP(A8956,Sheet3!$A$4:$G$9003,7,FALSE)&amp;","&amp;VLOOKUP(A8956,Sheet4!$A$5:$G$9004,7,FALSE)&amp;"]"</f>
        <v>[{"AttrType":"Power","Value":75152},{"AttrType":"Time","Value":4}]</v>
      </c>
    </row>
    <row r="8957" spans="1:6">
      <c r="A8957">
        <v>18953</v>
      </c>
      <c r="B8957" t="s">
        <v>35</v>
      </c>
      <c r="C8957" t="s">
        <v>36</v>
      </c>
      <c r="D8957">
        <f t="shared" si="133"/>
        <v>953</v>
      </c>
      <c r="E8957" t="str">
        <f>VLOOKUP(A8957,Sheet2!$A$5:$H$9004,8,FALSE)</f>
        <v>{"ItemId":50009,"Num":955}</v>
      </c>
      <c r="F8957" t="str">
        <f>"["&amp;VLOOKUP(A8957,Sheet3!$A$4:$G$9003,7,FALSE)&amp;","&amp;VLOOKUP(A8957,Sheet4!$A$5:$G$9004,7,FALSE)&amp;"]"</f>
        <v>[{"AttrType":"Power","Value":75278},{"AttrType":"Time","Value":4}]</v>
      </c>
    </row>
    <row r="8958" spans="1:6">
      <c r="A8958">
        <v>18954</v>
      </c>
      <c r="B8958" t="s">
        <v>35</v>
      </c>
      <c r="C8958" t="s">
        <v>36</v>
      </c>
      <c r="D8958">
        <f t="shared" si="133"/>
        <v>954</v>
      </c>
      <c r="E8958" t="str">
        <f>VLOOKUP(A8958,Sheet2!$A$5:$H$9004,8,FALSE)</f>
        <v>{"ItemId":50009,"Num":956}</v>
      </c>
      <c r="F8958" t="str">
        <f>"["&amp;VLOOKUP(A8958,Sheet3!$A$4:$G$9003,7,FALSE)&amp;","&amp;VLOOKUP(A8958,Sheet4!$A$5:$G$9004,7,FALSE)&amp;"]"</f>
        <v>[{"AttrType":"Power","Value":75404},{"AttrType":"Time","Value":4}]</v>
      </c>
    </row>
    <row r="8959" spans="1:6">
      <c r="A8959">
        <v>18955</v>
      </c>
      <c r="B8959" t="s">
        <v>35</v>
      </c>
      <c r="C8959" t="s">
        <v>36</v>
      </c>
      <c r="D8959">
        <f t="shared" si="133"/>
        <v>955</v>
      </c>
      <c r="E8959" t="str">
        <f>VLOOKUP(A8959,Sheet2!$A$5:$H$9004,8,FALSE)</f>
        <v>{"ItemId":50009,"Num":957}</v>
      </c>
      <c r="F8959" t="str">
        <f>"["&amp;VLOOKUP(A8959,Sheet3!$A$4:$G$9003,7,FALSE)&amp;","&amp;VLOOKUP(A8959,Sheet4!$A$5:$G$9004,7,FALSE)&amp;"]"</f>
        <v>[{"AttrType":"Power","Value":75530},{"AttrType":"Time","Value":4}]</v>
      </c>
    </row>
    <row r="8960" spans="1:6">
      <c r="A8960">
        <v>18956</v>
      </c>
      <c r="B8960" t="s">
        <v>35</v>
      </c>
      <c r="C8960" t="s">
        <v>36</v>
      </c>
      <c r="D8960">
        <f t="shared" si="133"/>
        <v>956</v>
      </c>
      <c r="E8960" t="str">
        <f>VLOOKUP(A8960,Sheet2!$A$5:$H$9004,8,FALSE)</f>
        <v>{"ItemId":50009,"Num":958}</v>
      </c>
      <c r="F8960" t="str">
        <f>"["&amp;VLOOKUP(A8960,Sheet3!$A$4:$G$9003,7,FALSE)&amp;","&amp;VLOOKUP(A8960,Sheet4!$A$5:$G$9004,7,FALSE)&amp;"]"</f>
        <v>[{"AttrType":"Power","Value":75656},{"AttrType":"Time","Value":4}]</v>
      </c>
    </row>
    <row r="8961" spans="1:6">
      <c r="A8961">
        <v>18957</v>
      </c>
      <c r="B8961" t="s">
        <v>35</v>
      </c>
      <c r="C8961" t="s">
        <v>36</v>
      </c>
      <c r="D8961">
        <f t="shared" si="133"/>
        <v>957</v>
      </c>
      <c r="E8961" t="str">
        <f>VLOOKUP(A8961,Sheet2!$A$5:$H$9004,8,FALSE)</f>
        <v>{"ItemId":50009,"Num":959}</v>
      </c>
      <c r="F8961" t="str">
        <f>"["&amp;VLOOKUP(A8961,Sheet3!$A$4:$G$9003,7,FALSE)&amp;","&amp;VLOOKUP(A8961,Sheet4!$A$5:$G$9004,7,FALSE)&amp;"]"</f>
        <v>[{"AttrType":"Power","Value":75782},{"AttrType":"Time","Value":4}]</v>
      </c>
    </row>
    <row r="8962" spans="1:6">
      <c r="A8962">
        <v>18958</v>
      </c>
      <c r="B8962" t="s">
        <v>35</v>
      </c>
      <c r="C8962" t="s">
        <v>36</v>
      </c>
      <c r="D8962">
        <f t="shared" si="133"/>
        <v>958</v>
      </c>
      <c r="E8962" t="str">
        <f>VLOOKUP(A8962,Sheet2!$A$5:$H$9004,8,FALSE)</f>
        <v>{"ItemId":50009,"Num":960}</v>
      </c>
      <c r="F8962" t="str">
        <f>"["&amp;VLOOKUP(A8962,Sheet3!$A$4:$G$9003,7,FALSE)&amp;","&amp;VLOOKUP(A8962,Sheet4!$A$5:$G$9004,7,FALSE)&amp;"]"</f>
        <v>[{"AttrType":"Power","Value":75908},{"AttrType":"Time","Value":4}]</v>
      </c>
    </row>
    <row r="8963" spans="1:6">
      <c r="A8963">
        <v>18959</v>
      </c>
      <c r="B8963" t="s">
        <v>35</v>
      </c>
      <c r="C8963" t="s">
        <v>36</v>
      </c>
      <c r="D8963">
        <f t="shared" si="133"/>
        <v>959</v>
      </c>
      <c r="E8963" t="str">
        <f>VLOOKUP(A8963,Sheet2!$A$5:$H$9004,8,FALSE)</f>
        <v>{"ItemId":50009,"Num":961}</v>
      </c>
      <c r="F8963" t="str">
        <f>"["&amp;VLOOKUP(A8963,Sheet3!$A$4:$G$9003,7,FALSE)&amp;","&amp;VLOOKUP(A8963,Sheet4!$A$5:$G$9004,7,FALSE)&amp;"]"</f>
        <v>[{"AttrType":"Power","Value":76034},{"AttrType":"Time","Value":4}]</v>
      </c>
    </row>
    <row r="8964" spans="1:6">
      <c r="A8964">
        <v>18960</v>
      </c>
      <c r="B8964" t="s">
        <v>35</v>
      </c>
      <c r="C8964" t="s">
        <v>36</v>
      </c>
      <c r="D8964">
        <f t="shared" si="133"/>
        <v>960</v>
      </c>
      <c r="E8964" t="str">
        <f>VLOOKUP(A8964,Sheet2!$A$5:$H$9004,8,FALSE)</f>
        <v>{"ItemId":50009,"Num":962}</v>
      </c>
      <c r="F8964" t="str">
        <f>"["&amp;VLOOKUP(A8964,Sheet3!$A$4:$G$9003,7,FALSE)&amp;","&amp;VLOOKUP(A8964,Sheet4!$A$5:$G$9004,7,FALSE)&amp;"]"</f>
        <v>[{"AttrType":"Power","Value":76160},{"AttrType":"Time","Value":4}]</v>
      </c>
    </row>
    <row r="8965" spans="1:6">
      <c r="A8965">
        <v>18961</v>
      </c>
      <c r="B8965" t="s">
        <v>35</v>
      </c>
      <c r="C8965" t="s">
        <v>36</v>
      </c>
      <c r="D8965">
        <f t="shared" si="133"/>
        <v>961</v>
      </c>
      <c r="E8965" t="str">
        <f>VLOOKUP(A8965,Sheet2!$A$5:$H$9004,8,FALSE)</f>
        <v>{"ItemId":50009,"Num":963}</v>
      </c>
      <c r="F8965" t="str">
        <f>"["&amp;VLOOKUP(A8965,Sheet3!$A$4:$G$9003,7,FALSE)&amp;","&amp;VLOOKUP(A8965,Sheet4!$A$5:$G$9004,7,FALSE)&amp;"]"</f>
        <v>[{"AttrType":"Power","Value":76287},{"AttrType":"Time","Value":4}]</v>
      </c>
    </row>
    <row r="8966" spans="1:6">
      <c r="A8966">
        <v>18962</v>
      </c>
      <c r="B8966" t="s">
        <v>35</v>
      </c>
      <c r="C8966" t="s">
        <v>36</v>
      </c>
      <c r="D8966">
        <f t="shared" ref="D8966:D9004" si="134">D7966</f>
        <v>962</v>
      </c>
      <c r="E8966" t="str">
        <f>VLOOKUP(A8966,Sheet2!$A$5:$H$9004,8,FALSE)</f>
        <v>{"ItemId":50009,"Num":964}</v>
      </c>
      <c r="F8966" t="str">
        <f>"["&amp;VLOOKUP(A8966,Sheet3!$A$4:$G$9003,7,FALSE)&amp;","&amp;VLOOKUP(A8966,Sheet4!$A$5:$G$9004,7,FALSE)&amp;"]"</f>
        <v>[{"AttrType":"Power","Value":76414},{"AttrType":"Time","Value":4}]</v>
      </c>
    </row>
    <row r="8967" spans="1:6">
      <c r="A8967">
        <v>18963</v>
      </c>
      <c r="B8967" t="s">
        <v>35</v>
      </c>
      <c r="C8967" t="s">
        <v>36</v>
      </c>
      <c r="D8967">
        <f t="shared" si="134"/>
        <v>963</v>
      </c>
      <c r="E8967" t="str">
        <f>VLOOKUP(A8967,Sheet2!$A$5:$H$9004,8,FALSE)</f>
        <v>{"ItemId":50009,"Num":965}</v>
      </c>
      <c r="F8967" t="str">
        <f>"["&amp;VLOOKUP(A8967,Sheet3!$A$4:$G$9003,7,FALSE)&amp;","&amp;VLOOKUP(A8967,Sheet4!$A$5:$G$9004,7,FALSE)&amp;"]"</f>
        <v>[{"AttrType":"Power","Value":76541},{"AttrType":"Time","Value":4}]</v>
      </c>
    </row>
    <row r="8968" spans="1:6">
      <c r="A8968">
        <v>18964</v>
      </c>
      <c r="B8968" t="s">
        <v>35</v>
      </c>
      <c r="C8968" t="s">
        <v>36</v>
      </c>
      <c r="D8968">
        <f t="shared" si="134"/>
        <v>964</v>
      </c>
      <c r="E8968" t="str">
        <f>VLOOKUP(A8968,Sheet2!$A$5:$H$9004,8,FALSE)</f>
        <v>{"ItemId":50009,"Num":966}</v>
      </c>
      <c r="F8968" t="str">
        <f>"["&amp;VLOOKUP(A8968,Sheet3!$A$4:$G$9003,7,FALSE)&amp;","&amp;VLOOKUP(A8968,Sheet4!$A$5:$G$9004,7,FALSE)&amp;"]"</f>
        <v>[{"AttrType":"Power","Value":76668},{"AttrType":"Time","Value":4}]</v>
      </c>
    </row>
    <row r="8969" spans="1:6">
      <c r="A8969">
        <v>18965</v>
      </c>
      <c r="B8969" t="s">
        <v>35</v>
      </c>
      <c r="C8969" t="s">
        <v>36</v>
      </c>
      <c r="D8969">
        <f t="shared" si="134"/>
        <v>965</v>
      </c>
      <c r="E8969" t="str">
        <f>VLOOKUP(A8969,Sheet2!$A$5:$H$9004,8,FALSE)</f>
        <v>{"ItemId":50009,"Num":967}</v>
      </c>
      <c r="F8969" t="str">
        <f>"["&amp;VLOOKUP(A8969,Sheet3!$A$4:$G$9003,7,FALSE)&amp;","&amp;VLOOKUP(A8969,Sheet4!$A$5:$G$9004,7,FALSE)&amp;"]"</f>
        <v>[{"AttrType":"Power","Value":76795},{"AttrType":"Time","Value":4}]</v>
      </c>
    </row>
    <row r="8970" spans="1:6">
      <c r="A8970">
        <v>18966</v>
      </c>
      <c r="B8970" t="s">
        <v>35</v>
      </c>
      <c r="C8970" t="s">
        <v>36</v>
      </c>
      <c r="D8970">
        <f t="shared" si="134"/>
        <v>966</v>
      </c>
      <c r="E8970" t="str">
        <f>VLOOKUP(A8970,Sheet2!$A$5:$H$9004,8,FALSE)</f>
        <v>{"ItemId":50009,"Num":968}</v>
      </c>
      <c r="F8970" t="str">
        <f>"["&amp;VLOOKUP(A8970,Sheet3!$A$4:$G$9003,7,FALSE)&amp;","&amp;VLOOKUP(A8970,Sheet4!$A$5:$G$9004,7,FALSE)&amp;"]"</f>
        <v>[{"AttrType":"Power","Value":76922},{"AttrType":"Time","Value":4}]</v>
      </c>
    </row>
    <row r="8971" spans="1:6">
      <c r="A8971">
        <v>18967</v>
      </c>
      <c r="B8971" t="s">
        <v>35</v>
      </c>
      <c r="C8971" t="s">
        <v>36</v>
      </c>
      <c r="D8971">
        <f t="shared" si="134"/>
        <v>967</v>
      </c>
      <c r="E8971" t="str">
        <f>VLOOKUP(A8971,Sheet2!$A$5:$H$9004,8,FALSE)</f>
        <v>{"ItemId":50009,"Num":969}</v>
      </c>
      <c r="F8971" t="str">
        <f>"["&amp;VLOOKUP(A8971,Sheet3!$A$4:$G$9003,7,FALSE)&amp;","&amp;VLOOKUP(A8971,Sheet4!$A$5:$G$9004,7,FALSE)&amp;"]"</f>
        <v>[{"AttrType":"Power","Value":77049},{"AttrType":"Time","Value":4}]</v>
      </c>
    </row>
    <row r="8972" spans="1:6">
      <c r="A8972">
        <v>18968</v>
      </c>
      <c r="B8972" t="s">
        <v>35</v>
      </c>
      <c r="C8972" t="s">
        <v>36</v>
      </c>
      <c r="D8972">
        <f t="shared" si="134"/>
        <v>968</v>
      </c>
      <c r="E8972" t="str">
        <f>VLOOKUP(A8972,Sheet2!$A$5:$H$9004,8,FALSE)</f>
        <v>{"ItemId":50009,"Num":970}</v>
      </c>
      <c r="F8972" t="str">
        <f>"["&amp;VLOOKUP(A8972,Sheet3!$A$4:$G$9003,7,FALSE)&amp;","&amp;VLOOKUP(A8972,Sheet4!$A$5:$G$9004,7,FALSE)&amp;"]"</f>
        <v>[{"AttrType":"Power","Value":77176},{"AttrType":"Time","Value":4}]</v>
      </c>
    </row>
    <row r="8973" spans="1:6">
      <c r="A8973">
        <v>18969</v>
      </c>
      <c r="B8973" t="s">
        <v>35</v>
      </c>
      <c r="C8973" t="s">
        <v>36</v>
      </c>
      <c r="D8973">
        <f t="shared" si="134"/>
        <v>969</v>
      </c>
      <c r="E8973" t="str">
        <f>VLOOKUP(A8973,Sheet2!$A$5:$H$9004,8,FALSE)</f>
        <v>{"ItemId":50009,"Num":971}</v>
      </c>
      <c r="F8973" t="str">
        <f>"["&amp;VLOOKUP(A8973,Sheet3!$A$4:$G$9003,7,FALSE)&amp;","&amp;VLOOKUP(A8973,Sheet4!$A$5:$G$9004,7,FALSE)&amp;"]"</f>
        <v>[{"AttrType":"Power","Value":77303},{"AttrType":"Time","Value":4}]</v>
      </c>
    </row>
    <row r="8974" spans="1:6">
      <c r="A8974">
        <v>18970</v>
      </c>
      <c r="B8974" t="s">
        <v>35</v>
      </c>
      <c r="C8974" t="s">
        <v>36</v>
      </c>
      <c r="D8974">
        <f t="shared" si="134"/>
        <v>970</v>
      </c>
      <c r="E8974" t="str">
        <f>VLOOKUP(A8974,Sheet2!$A$5:$H$9004,8,FALSE)</f>
        <v>{"ItemId":50009,"Num":972}</v>
      </c>
      <c r="F8974" t="str">
        <f>"["&amp;VLOOKUP(A8974,Sheet3!$A$4:$G$9003,7,FALSE)&amp;","&amp;VLOOKUP(A8974,Sheet4!$A$5:$G$9004,7,FALSE)&amp;"]"</f>
        <v>[{"AttrType":"Power","Value":77430},{"AttrType":"Time","Value":4}]</v>
      </c>
    </row>
    <row r="8975" spans="1:6">
      <c r="A8975">
        <v>18971</v>
      </c>
      <c r="B8975" t="s">
        <v>35</v>
      </c>
      <c r="C8975" t="s">
        <v>36</v>
      </c>
      <c r="D8975">
        <f t="shared" si="134"/>
        <v>971</v>
      </c>
      <c r="E8975" t="str">
        <f>VLOOKUP(A8975,Sheet2!$A$5:$H$9004,8,FALSE)</f>
        <v>{"ItemId":50009,"Num":973}</v>
      </c>
      <c r="F8975" t="str">
        <f>"["&amp;VLOOKUP(A8975,Sheet3!$A$4:$G$9003,7,FALSE)&amp;","&amp;VLOOKUP(A8975,Sheet4!$A$5:$G$9004,7,FALSE)&amp;"]"</f>
        <v>[{"AttrType":"Power","Value":77558},{"AttrType":"Time","Value":4}]</v>
      </c>
    </row>
    <row r="8976" spans="1:6">
      <c r="A8976">
        <v>18972</v>
      </c>
      <c r="B8976" t="s">
        <v>35</v>
      </c>
      <c r="C8976" t="s">
        <v>36</v>
      </c>
      <c r="D8976">
        <f t="shared" si="134"/>
        <v>972</v>
      </c>
      <c r="E8976" t="str">
        <f>VLOOKUP(A8976,Sheet2!$A$5:$H$9004,8,FALSE)</f>
        <v>{"ItemId":50009,"Num":974}</v>
      </c>
      <c r="F8976" t="str">
        <f>"["&amp;VLOOKUP(A8976,Sheet3!$A$4:$G$9003,7,FALSE)&amp;","&amp;VLOOKUP(A8976,Sheet4!$A$5:$G$9004,7,FALSE)&amp;"]"</f>
        <v>[{"AttrType":"Power","Value":77686},{"AttrType":"Time","Value":4}]</v>
      </c>
    </row>
    <row r="8977" spans="1:6">
      <c r="A8977">
        <v>18973</v>
      </c>
      <c r="B8977" t="s">
        <v>35</v>
      </c>
      <c r="C8977" t="s">
        <v>36</v>
      </c>
      <c r="D8977">
        <f t="shared" si="134"/>
        <v>973</v>
      </c>
      <c r="E8977" t="str">
        <f>VLOOKUP(A8977,Sheet2!$A$5:$H$9004,8,FALSE)</f>
        <v>{"ItemId":50009,"Num":975}</v>
      </c>
      <c r="F8977" t="str">
        <f>"["&amp;VLOOKUP(A8977,Sheet3!$A$4:$G$9003,7,FALSE)&amp;","&amp;VLOOKUP(A8977,Sheet4!$A$5:$G$9004,7,FALSE)&amp;"]"</f>
        <v>[{"AttrType":"Power","Value":77814},{"AttrType":"Time","Value":4}]</v>
      </c>
    </row>
    <row r="8978" spans="1:6">
      <c r="A8978">
        <v>18974</v>
      </c>
      <c r="B8978" t="s">
        <v>35</v>
      </c>
      <c r="C8978" t="s">
        <v>36</v>
      </c>
      <c r="D8978">
        <f t="shared" si="134"/>
        <v>974</v>
      </c>
      <c r="E8978" t="str">
        <f>VLOOKUP(A8978,Sheet2!$A$5:$H$9004,8,FALSE)</f>
        <v>{"ItemId":50009,"Num":976}</v>
      </c>
      <c r="F8978" t="str">
        <f>"["&amp;VLOOKUP(A8978,Sheet3!$A$4:$G$9003,7,FALSE)&amp;","&amp;VLOOKUP(A8978,Sheet4!$A$5:$G$9004,7,FALSE)&amp;"]"</f>
        <v>[{"AttrType":"Power","Value":77942},{"AttrType":"Time","Value":4}]</v>
      </c>
    </row>
    <row r="8979" spans="1:6">
      <c r="A8979">
        <v>18975</v>
      </c>
      <c r="B8979" t="s">
        <v>35</v>
      </c>
      <c r="C8979" t="s">
        <v>36</v>
      </c>
      <c r="D8979">
        <f t="shared" si="134"/>
        <v>975</v>
      </c>
      <c r="E8979" t="str">
        <f>VLOOKUP(A8979,Sheet2!$A$5:$H$9004,8,FALSE)</f>
        <v>{"ItemId":50009,"Num":977}</v>
      </c>
      <c r="F8979" t="str">
        <f>"["&amp;VLOOKUP(A8979,Sheet3!$A$4:$G$9003,7,FALSE)&amp;","&amp;VLOOKUP(A8979,Sheet4!$A$5:$G$9004,7,FALSE)&amp;"]"</f>
        <v>[{"AttrType":"Power","Value":78070},{"AttrType":"Time","Value":4}]</v>
      </c>
    </row>
    <row r="8980" spans="1:6">
      <c r="A8980">
        <v>18976</v>
      </c>
      <c r="B8980" t="s">
        <v>35</v>
      </c>
      <c r="C8980" t="s">
        <v>36</v>
      </c>
      <c r="D8980">
        <f t="shared" si="134"/>
        <v>976</v>
      </c>
      <c r="E8980" t="str">
        <f>VLOOKUP(A8980,Sheet2!$A$5:$H$9004,8,FALSE)</f>
        <v>{"ItemId":50009,"Num":978}</v>
      </c>
      <c r="F8980" t="str">
        <f>"["&amp;VLOOKUP(A8980,Sheet3!$A$4:$G$9003,7,FALSE)&amp;","&amp;VLOOKUP(A8980,Sheet4!$A$5:$G$9004,7,FALSE)&amp;"]"</f>
        <v>[{"AttrType":"Power","Value":78198},{"AttrType":"Time","Value":4}]</v>
      </c>
    </row>
    <row r="8981" spans="1:6">
      <c r="A8981">
        <v>18977</v>
      </c>
      <c r="B8981" t="s">
        <v>35</v>
      </c>
      <c r="C8981" t="s">
        <v>36</v>
      </c>
      <c r="D8981">
        <f t="shared" si="134"/>
        <v>977</v>
      </c>
      <c r="E8981" t="str">
        <f>VLOOKUP(A8981,Sheet2!$A$5:$H$9004,8,FALSE)</f>
        <v>{"ItemId":50009,"Num":979}</v>
      </c>
      <c r="F8981" t="str">
        <f>"["&amp;VLOOKUP(A8981,Sheet3!$A$4:$G$9003,7,FALSE)&amp;","&amp;VLOOKUP(A8981,Sheet4!$A$5:$G$9004,7,FALSE)&amp;"]"</f>
        <v>[{"AttrType":"Power","Value":78326},{"AttrType":"Time","Value":4}]</v>
      </c>
    </row>
    <row r="8982" spans="1:6">
      <c r="A8982">
        <v>18978</v>
      </c>
      <c r="B8982" t="s">
        <v>35</v>
      </c>
      <c r="C8982" t="s">
        <v>36</v>
      </c>
      <c r="D8982">
        <f t="shared" si="134"/>
        <v>978</v>
      </c>
      <c r="E8982" t="str">
        <f>VLOOKUP(A8982,Sheet2!$A$5:$H$9004,8,FALSE)</f>
        <v>{"ItemId":50009,"Num":980}</v>
      </c>
      <c r="F8982" t="str">
        <f>"["&amp;VLOOKUP(A8982,Sheet3!$A$4:$G$9003,7,FALSE)&amp;","&amp;VLOOKUP(A8982,Sheet4!$A$5:$G$9004,7,FALSE)&amp;"]"</f>
        <v>[{"AttrType":"Power","Value":78454},{"AttrType":"Time","Value":4}]</v>
      </c>
    </row>
    <row r="8983" spans="1:6">
      <c r="A8983">
        <v>18979</v>
      </c>
      <c r="B8983" t="s">
        <v>35</v>
      </c>
      <c r="C8983" t="s">
        <v>36</v>
      </c>
      <c r="D8983">
        <f t="shared" si="134"/>
        <v>979</v>
      </c>
      <c r="E8983" t="str">
        <f>VLOOKUP(A8983,Sheet2!$A$5:$H$9004,8,FALSE)</f>
        <v>{"ItemId":50009,"Num":981}</v>
      </c>
      <c r="F8983" t="str">
        <f>"["&amp;VLOOKUP(A8983,Sheet3!$A$4:$G$9003,7,FALSE)&amp;","&amp;VLOOKUP(A8983,Sheet4!$A$5:$G$9004,7,FALSE)&amp;"]"</f>
        <v>[{"AttrType":"Power","Value":78582},{"AttrType":"Time","Value":4}]</v>
      </c>
    </row>
    <row r="8984" spans="1:6">
      <c r="A8984">
        <v>18980</v>
      </c>
      <c r="B8984" t="s">
        <v>35</v>
      </c>
      <c r="C8984" t="s">
        <v>36</v>
      </c>
      <c r="D8984">
        <f t="shared" si="134"/>
        <v>980</v>
      </c>
      <c r="E8984" t="str">
        <f>VLOOKUP(A8984,Sheet2!$A$5:$H$9004,8,FALSE)</f>
        <v>{"ItemId":50009,"Num":982}</v>
      </c>
      <c r="F8984" t="str">
        <f>"["&amp;VLOOKUP(A8984,Sheet3!$A$4:$G$9003,7,FALSE)&amp;","&amp;VLOOKUP(A8984,Sheet4!$A$5:$G$9004,7,FALSE)&amp;"]"</f>
        <v>[{"AttrType":"Power","Value":78710},{"AttrType":"Time","Value":4}]</v>
      </c>
    </row>
    <row r="8985" spans="1:6">
      <c r="A8985">
        <v>18981</v>
      </c>
      <c r="B8985" t="s">
        <v>35</v>
      </c>
      <c r="C8985" t="s">
        <v>36</v>
      </c>
      <c r="D8985">
        <f t="shared" si="134"/>
        <v>981</v>
      </c>
      <c r="E8985" t="str">
        <f>VLOOKUP(A8985,Sheet2!$A$5:$H$9004,8,FALSE)</f>
        <v>{"ItemId":50009,"Num":983}</v>
      </c>
      <c r="F8985" t="str">
        <f>"["&amp;VLOOKUP(A8985,Sheet3!$A$4:$G$9003,7,FALSE)&amp;","&amp;VLOOKUP(A8985,Sheet4!$A$5:$G$9004,7,FALSE)&amp;"]"</f>
        <v>[{"AttrType":"Power","Value":78839},{"AttrType":"Time","Value":4}]</v>
      </c>
    </row>
    <row r="8986" spans="1:6">
      <c r="A8986">
        <v>18982</v>
      </c>
      <c r="B8986" t="s">
        <v>35</v>
      </c>
      <c r="C8986" t="s">
        <v>36</v>
      </c>
      <c r="D8986">
        <f t="shared" si="134"/>
        <v>982</v>
      </c>
      <c r="E8986" t="str">
        <f>VLOOKUP(A8986,Sheet2!$A$5:$H$9004,8,FALSE)</f>
        <v>{"ItemId":50009,"Num":984}</v>
      </c>
      <c r="F8986" t="str">
        <f>"["&amp;VLOOKUP(A8986,Sheet3!$A$4:$G$9003,7,FALSE)&amp;","&amp;VLOOKUP(A8986,Sheet4!$A$5:$G$9004,7,FALSE)&amp;"]"</f>
        <v>[{"AttrType":"Power","Value":78968},{"AttrType":"Time","Value":4}]</v>
      </c>
    </row>
    <row r="8987" spans="1:6">
      <c r="A8987">
        <v>18983</v>
      </c>
      <c r="B8987" t="s">
        <v>35</v>
      </c>
      <c r="C8987" t="s">
        <v>36</v>
      </c>
      <c r="D8987">
        <f t="shared" si="134"/>
        <v>983</v>
      </c>
      <c r="E8987" t="str">
        <f>VLOOKUP(A8987,Sheet2!$A$5:$H$9004,8,FALSE)</f>
        <v>{"ItemId":50009,"Num":985}</v>
      </c>
      <c r="F8987" t="str">
        <f>"["&amp;VLOOKUP(A8987,Sheet3!$A$4:$G$9003,7,FALSE)&amp;","&amp;VLOOKUP(A8987,Sheet4!$A$5:$G$9004,7,FALSE)&amp;"]"</f>
        <v>[{"AttrType":"Power","Value":79097},{"AttrType":"Time","Value":4}]</v>
      </c>
    </row>
    <row r="8988" spans="1:6">
      <c r="A8988">
        <v>18984</v>
      </c>
      <c r="B8988" t="s">
        <v>35</v>
      </c>
      <c r="C8988" t="s">
        <v>36</v>
      </c>
      <c r="D8988">
        <f t="shared" si="134"/>
        <v>984</v>
      </c>
      <c r="E8988" t="str">
        <f>VLOOKUP(A8988,Sheet2!$A$5:$H$9004,8,FALSE)</f>
        <v>{"ItemId":50009,"Num":986}</v>
      </c>
      <c r="F8988" t="str">
        <f>"["&amp;VLOOKUP(A8988,Sheet3!$A$4:$G$9003,7,FALSE)&amp;","&amp;VLOOKUP(A8988,Sheet4!$A$5:$G$9004,7,FALSE)&amp;"]"</f>
        <v>[{"AttrType":"Power","Value":79226},{"AttrType":"Time","Value":4}]</v>
      </c>
    </row>
    <row r="8989" spans="1:6">
      <c r="A8989">
        <v>18985</v>
      </c>
      <c r="B8989" t="s">
        <v>35</v>
      </c>
      <c r="C8989" t="s">
        <v>36</v>
      </c>
      <c r="D8989">
        <f t="shared" si="134"/>
        <v>985</v>
      </c>
      <c r="E8989" t="str">
        <f>VLOOKUP(A8989,Sheet2!$A$5:$H$9004,8,FALSE)</f>
        <v>{"ItemId":50009,"Num":987}</v>
      </c>
      <c r="F8989" t="str">
        <f>"["&amp;VLOOKUP(A8989,Sheet3!$A$4:$G$9003,7,FALSE)&amp;","&amp;VLOOKUP(A8989,Sheet4!$A$5:$G$9004,7,FALSE)&amp;"]"</f>
        <v>[{"AttrType":"Power","Value":79355},{"AttrType":"Time","Value":4}]</v>
      </c>
    </row>
    <row r="8990" spans="1:6">
      <c r="A8990">
        <v>18986</v>
      </c>
      <c r="B8990" t="s">
        <v>35</v>
      </c>
      <c r="C8990" t="s">
        <v>36</v>
      </c>
      <c r="D8990">
        <f t="shared" si="134"/>
        <v>986</v>
      </c>
      <c r="E8990" t="str">
        <f>VLOOKUP(A8990,Sheet2!$A$5:$H$9004,8,FALSE)</f>
        <v>{"ItemId":50009,"Num":988}</v>
      </c>
      <c r="F8990" t="str">
        <f>"["&amp;VLOOKUP(A8990,Sheet3!$A$4:$G$9003,7,FALSE)&amp;","&amp;VLOOKUP(A8990,Sheet4!$A$5:$G$9004,7,FALSE)&amp;"]"</f>
        <v>[{"AttrType":"Power","Value":79484},{"AttrType":"Time","Value":4}]</v>
      </c>
    </row>
    <row r="8991" spans="1:6">
      <c r="A8991">
        <v>18987</v>
      </c>
      <c r="B8991" t="s">
        <v>35</v>
      </c>
      <c r="C8991" t="s">
        <v>36</v>
      </c>
      <c r="D8991">
        <f t="shared" si="134"/>
        <v>987</v>
      </c>
      <c r="E8991" t="str">
        <f>VLOOKUP(A8991,Sheet2!$A$5:$H$9004,8,FALSE)</f>
        <v>{"ItemId":50009,"Num":989}</v>
      </c>
      <c r="F8991" t="str">
        <f>"["&amp;VLOOKUP(A8991,Sheet3!$A$4:$G$9003,7,FALSE)&amp;","&amp;VLOOKUP(A8991,Sheet4!$A$5:$G$9004,7,FALSE)&amp;"]"</f>
        <v>[{"AttrType":"Power","Value":79613},{"AttrType":"Time","Value":4}]</v>
      </c>
    </row>
    <row r="8992" spans="1:6">
      <c r="A8992">
        <v>18988</v>
      </c>
      <c r="B8992" t="s">
        <v>35</v>
      </c>
      <c r="C8992" t="s">
        <v>36</v>
      </c>
      <c r="D8992">
        <f t="shared" si="134"/>
        <v>988</v>
      </c>
      <c r="E8992" t="str">
        <f>VLOOKUP(A8992,Sheet2!$A$5:$H$9004,8,FALSE)</f>
        <v>{"ItemId":50009,"Num":990}</v>
      </c>
      <c r="F8992" t="str">
        <f>"["&amp;VLOOKUP(A8992,Sheet3!$A$4:$G$9003,7,FALSE)&amp;","&amp;VLOOKUP(A8992,Sheet4!$A$5:$G$9004,7,FALSE)&amp;"]"</f>
        <v>[{"AttrType":"Power","Value":79742},{"AttrType":"Time","Value":4}]</v>
      </c>
    </row>
    <row r="8993" spans="1:6">
      <c r="A8993">
        <v>18989</v>
      </c>
      <c r="B8993" t="s">
        <v>35</v>
      </c>
      <c r="C8993" t="s">
        <v>36</v>
      </c>
      <c r="D8993">
        <f t="shared" si="134"/>
        <v>989</v>
      </c>
      <c r="E8993" t="str">
        <f>VLOOKUP(A8993,Sheet2!$A$5:$H$9004,8,FALSE)</f>
        <v>{"ItemId":50009,"Num":991}</v>
      </c>
      <c r="F8993" t="str">
        <f>"["&amp;VLOOKUP(A8993,Sheet3!$A$4:$G$9003,7,FALSE)&amp;","&amp;VLOOKUP(A8993,Sheet4!$A$5:$G$9004,7,FALSE)&amp;"]"</f>
        <v>[{"AttrType":"Power","Value":79871},{"AttrType":"Time","Value":4}]</v>
      </c>
    </row>
    <row r="8994" spans="1:6">
      <c r="A8994">
        <v>18990</v>
      </c>
      <c r="B8994" t="s">
        <v>35</v>
      </c>
      <c r="C8994" t="s">
        <v>36</v>
      </c>
      <c r="D8994">
        <f t="shared" si="134"/>
        <v>990</v>
      </c>
      <c r="E8994" t="str">
        <f>VLOOKUP(A8994,Sheet2!$A$5:$H$9004,8,FALSE)</f>
        <v>{"ItemId":50009,"Num":992}</v>
      </c>
      <c r="F8994" t="str">
        <f>"["&amp;VLOOKUP(A8994,Sheet3!$A$4:$G$9003,7,FALSE)&amp;","&amp;VLOOKUP(A8994,Sheet4!$A$5:$G$9004,7,FALSE)&amp;"]"</f>
        <v>[{"AttrType":"Power","Value":80000},{"AttrType":"Time","Value":4}]</v>
      </c>
    </row>
    <row r="8995" spans="1:6">
      <c r="A8995">
        <v>18991</v>
      </c>
      <c r="B8995" t="s">
        <v>35</v>
      </c>
      <c r="C8995" t="s">
        <v>36</v>
      </c>
      <c r="D8995">
        <f t="shared" si="134"/>
        <v>991</v>
      </c>
      <c r="E8995" t="str">
        <f>VLOOKUP(A8995,Sheet2!$A$5:$H$9004,8,FALSE)</f>
        <v>{"ItemId":50009,"Num":993}</v>
      </c>
      <c r="F8995" t="str">
        <f>"["&amp;VLOOKUP(A8995,Sheet3!$A$4:$G$9003,7,FALSE)&amp;","&amp;VLOOKUP(A8995,Sheet4!$A$5:$G$9004,7,FALSE)&amp;"]"</f>
        <v>[{"AttrType":"Power","Value":80130},{"AttrType":"Time","Value":4}]</v>
      </c>
    </row>
    <row r="8996" spans="1:6">
      <c r="A8996">
        <v>18992</v>
      </c>
      <c r="B8996" t="s">
        <v>35</v>
      </c>
      <c r="C8996" t="s">
        <v>36</v>
      </c>
      <c r="D8996">
        <f t="shared" si="134"/>
        <v>992</v>
      </c>
      <c r="E8996" t="str">
        <f>VLOOKUP(A8996,Sheet2!$A$5:$H$9004,8,FALSE)</f>
        <v>{"ItemId":50009,"Num":994}</v>
      </c>
      <c r="F8996" t="str">
        <f>"["&amp;VLOOKUP(A8996,Sheet3!$A$4:$G$9003,7,FALSE)&amp;","&amp;VLOOKUP(A8996,Sheet4!$A$5:$G$9004,7,FALSE)&amp;"]"</f>
        <v>[{"AttrType":"Power","Value":80260},{"AttrType":"Time","Value":4}]</v>
      </c>
    </row>
    <row r="8997" spans="1:6">
      <c r="A8997">
        <v>18993</v>
      </c>
      <c r="B8997" t="s">
        <v>35</v>
      </c>
      <c r="C8997" t="s">
        <v>36</v>
      </c>
      <c r="D8997">
        <f t="shared" si="134"/>
        <v>993</v>
      </c>
      <c r="E8997" t="str">
        <f>VLOOKUP(A8997,Sheet2!$A$5:$H$9004,8,FALSE)</f>
        <v>{"ItemId":50009,"Num":995}</v>
      </c>
      <c r="F8997" t="str">
        <f>"["&amp;VLOOKUP(A8997,Sheet3!$A$4:$G$9003,7,FALSE)&amp;","&amp;VLOOKUP(A8997,Sheet4!$A$5:$G$9004,7,FALSE)&amp;"]"</f>
        <v>[{"AttrType":"Power","Value":80390},{"AttrType":"Time","Value":4}]</v>
      </c>
    </row>
    <row r="8998" spans="1:6">
      <c r="A8998">
        <v>18994</v>
      </c>
      <c r="B8998" t="s">
        <v>35</v>
      </c>
      <c r="C8998" t="s">
        <v>36</v>
      </c>
      <c r="D8998">
        <f t="shared" si="134"/>
        <v>994</v>
      </c>
      <c r="E8998" t="str">
        <f>VLOOKUP(A8998,Sheet2!$A$5:$H$9004,8,FALSE)</f>
        <v>{"ItemId":50009,"Num":996}</v>
      </c>
      <c r="F8998" t="str">
        <f>"["&amp;VLOOKUP(A8998,Sheet3!$A$4:$G$9003,7,FALSE)&amp;","&amp;VLOOKUP(A8998,Sheet4!$A$5:$G$9004,7,FALSE)&amp;"]"</f>
        <v>[{"AttrType":"Power","Value":80520},{"AttrType":"Time","Value":4}]</v>
      </c>
    </row>
    <row r="8999" spans="1:6">
      <c r="A8999">
        <v>18995</v>
      </c>
      <c r="B8999" t="s">
        <v>35</v>
      </c>
      <c r="C8999" t="s">
        <v>36</v>
      </c>
      <c r="D8999">
        <f t="shared" si="134"/>
        <v>995</v>
      </c>
      <c r="E8999" t="str">
        <f>VLOOKUP(A8999,Sheet2!$A$5:$H$9004,8,FALSE)</f>
        <v>{"ItemId":50009,"Num":997}</v>
      </c>
      <c r="F8999" t="str">
        <f>"["&amp;VLOOKUP(A8999,Sheet3!$A$4:$G$9003,7,FALSE)&amp;","&amp;VLOOKUP(A8999,Sheet4!$A$5:$G$9004,7,FALSE)&amp;"]"</f>
        <v>[{"AttrType":"Power","Value":80650},{"AttrType":"Time","Value":4}]</v>
      </c>
    </row>
    <row r="9000" spans="1:6">
      <c r="A9000">
        <v>18996</v>
      </c>
      <c r="B9000" t="s">
        <v>35</v>
      </c>
      <c r="C9000" t="s">
        <v>36</v>
      </c>
      <c r="D9000">
        <f t="shared" si="134"/>
        <v>996</v>
      </c>
      <c r="E9000" t="str">
        <f>VLOOKUP(A9000,Sheet2!$A$5:$H$9004,8,FALSE)</f>
        <v>{"ItemId":50009,"Num":998}</v>
      </c>
      <c r="F9000" t="str">
        <f>"["&amp;VLOOKUP(A9000,Sheet3!$A$4:$G$9003,7,FALSE)&amp;","&amp;VLOOKUP(A9000,Sheet4!$A$5:$G$9004,7,FALSE)&amp;"]"</f>
        <v>[{"AttrType":"Power","Value":80780},{"AttrType":"Time","Value":4}]</v>
      </c>
    </row>
    <row r="9001" spans="1:6">
      <c r="A9001">
        <v>18997</v>
      </c>
      <c r="B9001" t="s">
        <v>35</v>
      </c>
      <c r="C9001" t="s">
        <v>36</v>
      </c>
      <c r="D9001">
        <f t="shared" si="134"/>
        <v>997</v>
      </c>
      <c r="E9001" t="str">
        <f>VLOOKUP(A9001,Sheet2!$A$5:$H$9004,8,FALSE)</f>
        <v>{"ItemId":50009,"Num":999}</v>
      </c>
      <c r="F9001" t="str">
        <f>"["&amp;VLOOKUP(A9001,Sheet3!$A$4:$G$9003,7,FALSE)&amp;","&amp;VLOOKUP(A9001,Sheet4!$A$5:$G$9004,7,FALSE)&amp;"]"</f>
        <v>[{"AttrType":"Power","Value":80910},{"AttrType":"Time","Value":4}]</v>
      </c>
    </row>
    <row r="9002" spans="1:6">
      <c r="A9002">
        <v>18998</v>
      </c>
      <c r="B9002" t="s">
        <v>35</v>
      </c>
      <c r="C9002" t="s">
        <v>36</v>
      </c>
      <c r="D9002">
        <f t="shared" si="134"/>
        <v>998</v>
      </c>
      <c r="E9002" t="str">
        <f>VLOOKUP(A9002,Sheet2!$A$5:$H$9004,8,FALSE)</f>
        <v>{"ItemId":50009,"Num":1000}</v>
      </c>
      <c r="F9002" t="str">
        <f>"["&amp;VLOOKUP(A9002,Sheet3!$A$4:$G$9003,7,FALSE)&amp;","&amp;VLOOKUP(A9002,Sheet4!$A$5:$G$9004,7,FALSE)&amp;"]"</f>
        <v>[{"AttrType":"Power","Value":81040},{"AttrType":"Time","Value":4}]</v>
      </c>
    </row>
    <row r="9003" spans="1:6">
      <c r="A9003">
        <v>18999</v>
      </c>
      <c r="B9003" t="s">
        <v>35</v>
      </c>
      <c r="C9003" t="s">
        <v>36</v>
      </c>
      <c r="D9003">
        <f t="shared" si="134"/>
        <v>999</v>
      </c>
      <c r="E9003" t="str">
        <f>VLOOKUP(A9003,Sheet2!$A$5:$H$9004,8,FALSE)</f>
        <v>{"ItemId":50009,"Num":1001}</v>
      </c>
      <c r="F9003" t="str">
        <f>"["&amp;VLOOKUP(A9003,Sheet3!$A$4:$G$9003,7,FALSE)&amp;","&amp;VLOOKUP(A9003,Sheet4!$A$5:$G$9004,7,FALSE)&amp;"]"</f>
        <v>[{"AttrType":"Power","Value":81170},{"AttrType":"Time","Value":4}]</v>
      </c>
    </row>
    <row r="9004" spans="1:6">
      <c r="A9004">
        <v>19000</v>
      </c>
      <c r="B9004" t="s">
        <v>35</v>
      </c>
      <c r="C9004" t="s">
        <v>36</v>
      </c>
      <c r="D9004">
        <f t="shared" si="134"/>
        <v>1000</v>
      </c>
      <c r="E9004" t="str">
        <f>VLOOKUP(A9004,Sheet2!$A$5:$H$9004,8,FALSE)</f>
        <v>{"ItemId":50009,"Num":1002}</v>
      </c>
      <c r="F9004" t="str">
        <f>"["&amp;VLOOKUP(A9004,Sheet3!$A$4:$G$9003,7,FALSE)&amp;","&amp;VLOOKUP(A9004,Sheet4!$A$5:$G$9004,7,FALSE)&amp;"]"</f>
        <v>[{"AttrType":"Power","Value":81300},{"AttrType":"Time","Value":4}]</v>
      </c>
    </row>
  </sheetData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9004"/>
  <sheetViews>
    <sheetView topLeftCell="A8968" workbookViewId="0">
      <selection activeCell="J8005" sqref="J8005:O9004"/>
    </sheetView>
  </sheetViews>
  <sheetFormatPr defaultColWidth="9" defaultRowHeight="13.5"/>
  <cols>
    <col min="2" max="2" width="21.25" customWidth="1"/>
    <col min="5" max="5" width="8.875" customWidth="1"/>
    <col min="6" max="6" width="7.125" customWidth="1"/>
    <col min="7" max="7" width="12.625" customWidth="1"/>
    <col min="8" max="8" width="33.75" customWidth="1"/>
    <col min="15" max="15" width="21.25" customWidth="1"/>
    <col min="16" max="16" width="9.375"/>
  </cols>
  <sheetData>
    <row r="1" ht="17.25" spans="9:22">
      <c r="I1" s="19" t="s">
        <v>37</v>
      </c>
      <c r="U1" t="s">
        <v>38</v>
      </c>
      <c r="V1">
        <v>50009</v>
      </c>
    </row>
    <row r="3" spans="6:8">
      <c r="F3" t="s">
        <v>39</v>
      </c>
      <c r="G3" t="s">
        <v>40</v>
      </c>
      <c r="H3" t="s">
        <v>41</v>
      </c>
    </row>
    <row r="4" ht="14.25" spans="5:7">
      <c r="E4" t="s">
        <v>42</v>
      </c>
      <c r="F4" t="s">
        <v>43</v>
      </c>
      <c r="G4" t="s">
        <v>44</v>
      </c>
    </row>
    <row r="5" ht="15" spans="1:15">
      <c r="A5">
        <v>10001</v>
      </c>
      <c r="B5" t="s">
        <v>19</v>
      </c>
      <c r="C5" t="s">
        <v>20</v>
      </c>
      <c r="D5">
        <v>1</v>
      </c>
      <c r="E5" t="s">
        <v>38</v>
      </c>
      <c r="F5">
        <f>VLOOKUP(E5,$U$1:$V$1,2,FALSE)</f>
        <v>50009</v>
      </c>
      <c r="G5">
        <f>D1+ROW(D1)+2</f>
        <v>3</v>
      </c>
      <c r="H5" t="str">
        <f>$F$3&amp;F5&amp;$G$3&amp;G5&amp;$H$3</f>
        <v>{"ItemId":50009,"Num":3}</v>
      </c>
      <c r="J5" s="2">
        <v>1</v>
      </c>
      <c r="K5" s="3">
        <f>INT((J5-1)/10)</f>
        <v>0</v>
      </c>
      <c r="L5" s="4">
        <f>J5-10*K5</f>
        <v>1</v>
      </c>
      <c r="M5" s="5">
        <f>$O$6+$O$7+5*K5*(K5+1)+L5*(K5+1)</f>
        <v>101</v>
      </c>
      <c r="O5" s="6" t="s">
        <v>45</v>
      </c>
    </row>
    <row r="6" ht="15" spans="1:15">
      <c r="A6">
        <v>10002</v>
      </c>
      <c r="B6" t="s">
        <v>19</v>
      </c>
      <c r="C6" t="s">
        <v>20</v>
      </c>
      <c r="D6">
        <v>2</v>
      </c>
      <c r="E6" t="s">
        <v>38</v>
      </c>
      <c r="F6">
        <f t="shared" ref="F6:F69" si="0">VLOOKUP(E6,$U$1:$V$1,2,FALSE)</f>
        <v>50009</v>
      </c>
      <c r="G6">
        <f t="shared" ref="G6:G8" si="1">D2+ROW(D2)+2</f>
        <v>4</v>
      </c>
      <c r="H6" t="str">
        <f t="shared" ref="H6:H69" si="2">$F$3&amp;F6&amp;$G$3&amp;G6&amp;$H$3</f>
        <v>{"ItemId":50009,"Num":4}</v>
      </c>
      <c r="J6" s="7">
        <v>2</v>
      </c>
      <c r="K6" s="8">
        <f t="shared" ref="K6:K69" si="3">INT((J6-1)/10)</f>
        <v>0</v>
      </c>
      <c r="L6" s="9">
        <f t="shared" ref="L6:L16" si="4">J6-10*K6</f>
        <v>2</v>
      </c>
      <c r="M6" s="10">
        <f t="shared" ref="M6:M69" si="5">$O$6+$O$7+5*K6*(K6+1)+L6*(K6+1)</f>
        <v>102</v>
      </c>
      <c r="O6" s="11">
        <v>100</v>
      </c>
    </row>
    <row r="7" ht="15" spans="1:15">
      <c r="A7">
        <v>10003</v>
      </c>
      <c r="B7" t="s">
        <v>19</v>
      </c>
      <c r="C7" t="s">
        <v>20</v>
      </c>
      <c r="D7">
        <v>3</v>
      </c>
      <c r="E7" t="s">
        <v>38</v>
      </c>
      <c r="F7">
        <f t="shared" si="0"/>
        <v>50009</v>
      </c>
      <c r="G7">
        <f t="shared" si="1"/>
        <v>5</v>
      </c>
      <c r="H7" t="str">
        <f t="shared" si="2"/>
        <v>{"ItemId":50009,"Num":5}</v>
      </c>
      <c r="J7" s="7">
        <v>3</v>
      </c>
      <c r="K7" s="8">
        <f t="shared" si="3"/>
        <v>0</v>
      </c>
      <c r="L7" s="9">
        <f t="shared" si="4"/>
        <v>3</v>
      </c>
      <c r="M7" s="10">
        <f t="shared" si="5"/>
        <v>103</v>
      </c>
      <c r="O7" s="11">
        <v>0</v>
      </c>
    </row>
    <row r="8" ht="15.75" spans="1:15">
      <c r="A8">
        <v>10004</v>
      </c>
      <c r="B8" t="s">
        <v>19</v>
      </c>
      <c r="C8" t="s">
        <v>20</v>
      </c>
      <c r="D8">
        <v>4</v>
      </c>
      <c r="E8" t="s">
        <v>38</v>
      </c>
      <c r="F8">
        <f t="shared" si="0"/>
        <v>50009</v>
      </c>
      <c r="G8">
        <f t="shared" si="1"/>
        <v>6</v>
      </c>
      <c r="H8" t="str">
        <f t="shared" si="2"/>
        <v>{"ItemId":50009,"Num":6}</v>
      </c>
      <c r="J8" s="7">
        <v>4</v>
      </c>
      <c r="K8" s="8">
        <f t="shared" si="3"/>
        <v>0</v>
      </c>
      <c r="L8" s="9">
        <f t="shared" si="4"/>
        <v>4</v>
      </c>
      <c r="M8" s="10">
        <f t="shared" si="5"/>
        <v>104</v>
      </c>
      <c r="O8" s="12"/>
    </row>
    <row r="9" ht="15" spans="1:13">
      <c r="A9">
        <v>10005</v>
      </c>
      <c r="B9" t="s">
        <v>19</v>
      </c>
      <c r="C9" t="s">
        <v>20</v>
      </c>
      <c r="D9">
        <v>5</v>
      </c>
      <c r="E9" t="s">
        <v>38</v>
      </c>
      <c r="F9">
        <f t="shared" si="0"/>
        <v>50009</v>
      </c>
      <c r="G9">
        <v>7</v>
      </c>
      <c r="H9" t="str">
        <f t="shared" si="2"/>
        <v>{"ItemId":50009,"Num":7}</v>
      </c>
      <c r="J9" s="7">
        <v>5</v>
      </c>
      <c r="K9" s="8">
        <f t="shared" si="3"/>
        <v>0</v>
      </c>
      <c r="L9" s="9">
        <f t="shared" si="4"/>
        <v>5</v>
      </c>
      <c r="M9" s="10">
        <f t="shared" si="5"/>
        <v>105</v>
      </c>
    </row>
    <row r="10" ht="15" spans="1:13">
      <c r="A10">
        <v>10006</v>
      </c>
      <c r="B10" t="s">
        <v>19</v>
      </c>
      <c r="C10" t="s">
        <v>20</v>
      </c>
      <c r="D10">
        <v>6</v>
      </c>
      <c r="E10" t="s">
        <v>38</v>
      </c>
      <c r="F10">
        <f t="shared" si="0"/>
        <v>50009</v>
      </c>
      <c r="G10">
        <v>8</v>
      </c>
      <c r="H10" t="str">
        <f t="shared" si="2"/>
        <v>{"ItemId":50009,"Num":8}</v>
      </c>
      <c r="J10" s="7">
        <v>6</v>
      </c>
      <c r="K10" s="8">
        <f t="shared" si="3"/>
        <v>0</v>
      </c>
      <c r="L10" s="9">
        <f t="shared" si="4"/>
        <v>6</v>
      </c>
      <c r="M10" s="10">
        <f t="shared" si="5"/>
        <v>106</v>
      </c>
    </row>
    <row r="11" ht="15" spans="1:13">
      <c r="A11">
        <v>10007</v>
      </c>
      <c r="B11" t="s">
        <v>19</v>
      </c>
      <c r="C11" t="s">
        <v>20</v>
      </c>
      <c r="D11">
        <v>7</v>
      </c>
      <c r="E11" t="s">
        <v>38</v>
      </c>
      <c r="F11">
        <f t="shared" si="0"/>
        <v>50009</v>
      </c>
      <c r="G11">
        <v>9</v>
      </c>
      <c r="H11" t="str">
        <f t="shared" si="2"/>
        <v>{"ItemId":50009,"Num":9}</v>
      </c>
      <c r="J11" s="7">
        <v>7</v>
      </c>
      <c r="K11" s="8">
        <f t="shared" si="3"/>
        <v>0</v>
      </c>
      <c r="L11" s="9">
        <f t="shared" si="4"/>
        <v>7</v>
      </c>
      <c r="M11" s="10">
        <f t="shared" si="5"/>
        <v>107</v>
      </c>
    </row>
    <row r="12" ht="15" spans="1:13">
      <c r="A12">
        <v>10008</v>
      </c>
      <c r="B12" t="s">
        <v>19</v>
      </c>
      <c r="C12" t="s">
        <v>20</v>
      </c>
      <c r="D12">
        <v>8</v>
      </c>
      <c r="E12" t="s">
        <v>38</v>
      </c>
      <c r="F12">
        <f t="shared" si="0"/>
        <v>50009</v>
      </c>
      <c r="G12">
        <v>10</v>
      </c>
      <c r="H12" t="str">
        <f t="shared" si="2"/>
        <v>{"ItemId":50009,"Num":10}</v>
      </c>
      <c r="J12" s="7">
        <v>8</v>
      </c>
      <c r="K12" s="8">
        <f t="shared" si="3"/>
        <v>0</v>
      </c>
      <c r="L12" s="9">
        <f t="shared" si="4"/>
        <v>8</v>
      </c>
      <c r="M12" s="10">
        <f t="shared" si="5"/>
        <v>108</v>
      </c>
    </row>
    <row r="13" ht="15" spans="1:13">
      <c r="A13">
        <v>10009</v>
      </c>
      <c r="B13" t="s">
        <v>19</v>
      </c>
      <c r="C13" t="s">
        <v>20</v>
      </c>
      <c r="D13">
        <v>9</v>
      </c>
      <c r="E13" t="s">
        <v>38</v>
      </c>
      <c r="F13">
        <f t="shared" si="0"/>
        <v>50009</v>
      </c>
      <c r="G13">
        <v>11</v>
      </c>
      <c r="H13" t="str">
        <f t="shared" si="2"/>
        <v>{"ItemId":50009,"Num":11}</v>
      </c>
      <c r="J13" s="7">
        <v>9</v>
      </c>
      <c r="K13" s="8">
        <f t="shared" si="3"/>
        <v>0</v>
      </c>
      <c r="L13" s="9">
        <f t="shared" si="4"/>
        <v>9</v>
      </c>
      <c r="M13" s="10">
        <f t="shared" si="5"/>
        <v>109</v>
      </c>
    </row>
    <row r="14" ht="15" spans="1:13">
      <c r="A14">
        <v>10010</v>
      </c>
      <c r="B14" t="s">
        <v>19</v>
      </c>
      <c r="C14" t="s">
        <v>20</v>
      </c>
      <c r="D14">
        <v>10</v>
      </c>
      <c r="E14" t="s">
        <v>38</v>
      </c>
      <c r="F14">
        <f t="shared" si="0"/>
        <v>50009</v>
      </c>
      <c r="G14">
        <v>12</v>
      </c>
      <c r="H14" t="str">
        <f t="shared" si="2"/>
        <v>{"ItemId":50009,"Num":12}</v>
      </c>
      <c r="J14" s="7">
        <v>10</v>
      </c>
      <c r="K14" s="8">
        <f t="shared" si="3"/>
        <v>0</v>
      </c>
      <c r="L14" s="9">
        <f t="shared" si="4"/>
        <v>10</v>
      </c>
      <c r="M14" s="10">
        <f t="shared" si="5"/>
        <v>110</v>
      </c>
    </row>
    <row r="15" ht="15" spans="1:13">
      <c r="A15">
        <v>10011</v>
      </c>
      <c r="B15" t="s">
        <v>19</v>
      </c>
      <c r="C15" t="s">
        <v>20</v>
      </c>
      <c r="D15">
        <v>11</v>
      </c>
      <c r="E15" t="s">
        <v>38</v>
      </c>
      <c r="F15">
        <f t="shared" si="0"/>
        <v>50009</v>
      </c>
      <c r="G15">
        <v>13</v>
      </c>
      <c r="H15" t="str">
        <f t="shared" si="2"/>
        <v>{"ItemId":50009,"Num":13}</v>
      </c>
      <c r="J15" s="7">
        <v>11</v>
      </c>
      <c r="K15" s="8">
        <f t="shared" si="3"/>
        <v>1</v>
      </c>
      <c r="L15" s="9">
        <f t="shared" si="4"/>
        <v>1</v>
      </c>
      <c r="M15" s="10">
        <f t="shared" si="5"/>
        <v>112</v>
      </c>
    </row>
    <row r="16" ht="15" spans="1:13">
      <c r="A16">
        <v>10012</v>
      </c>
      <c r="B16" t="s">
        <v>19</v>
      </c>
      <c r="C16" t="s">
        <v>20</v>
      </c>
      <c r="D16">
        <v>12</v>
      </c>
      <c r="E16" t="s">
        <v>38</v>
      </c>
      <c r="F16">
        <f t="shared" si="0"/>
        <v>50009</v>
      </c>
      <c r="G16">
        <v>14</v>
      </c>
      <c r="H16" t="str">
        <f t="shared" si="2"/>
        <v>{"ItemId":50009,"Num":14}</v>
      </c>
      <c r="J16" s="7">
        <v>12</v>
      </c>
      <c r="K16" s="8">
        <f t="shared" si="3"/>
        <v>1</v>
      </c>
      <c r="L16" s="9">
        <f t="shared" si="4"/>
        <v>2</v>
      </c>
      <c r="M16" s="10">
        <f t="shared" si="5"/>
        <v>114</v>
      </c>
    </row>
    <row r="17" ht="15" spans="1:13">
      <c r="A17">
        <v>10013</v>
      </c>
      <c r="B17" t="s">
        <v>19</v>
      </c>
      <c r="C17" t="s">
        <v>20</v>
      </c>
      <c r="D17">
        <v>13</v>
      </c>
      <c r="E17" t="s">
        <v>38</v>
      </c>
      <c r="F17">
        <f t="shared" si="0"/>
        <v>50009</v>
      </c>
      <c r="G17">
        <v>15</v>
      </c>
      <c r="H17" t="str">
        <f t="shared" si="2"/>
        <v>{"ItemId":50009,"Num":15}</v>
      </c>
      <c r="J17" s="7">
        <v>13</v>
      </c>
      <c r="K17" s="8">
        <f t="shared" si="3"/>
        <v>1</v>
      </c>
      <c r="L17" s="9">
        <f t="shared" ref="L17:L80" si="6">J17-10*K17</f>
        <v>3</v>
      </c>
      <c r="M17" s="10">
        <f t="shared" si="5"/>
        <v>116</v>
      </c>
    </row>
    <row r="18" ht="15" spans="1:13">
      <c r="A18">
        <v>10014</v>
      </c>
      <c r="B18" t="s">
        <v>19</v>
      </c>
      <c r="C18" t="s">
        <v>20</v>
      </c>
      <c r="D18">
        <v>14</v>
      </c>
      <c r="E18" t="s">
        <v>38</v>
      </c>
      <c r="F18">
        <f t="shared" si="0"/>
        <v>50009</v>
      </c>
      <c r="G18">
        <v>16</v>
      </c>
      <c r="H18" t="str">
        <f t="shared" si="2"/>
        <v>{"ItemId":50009,"Num":16}</v>
      </c>
      <c r="J18" s="7">
        <v>14</v>
      </c>
      <c r="K18" s="8">
        <f t="shared" si="3"/>
        <v>1</v>
      </c>
      <c r="L18" s="9">
        <f t="shared" si="6"/>
        <v>4</v>
      </c>
      <c r="M18" s="10">
        <f t="shared" si="5"/>
        <v>118</v>
      </c>
    </row>
    <row r="19" ht="15" spans="1:13">
      <c r="A19">
        <v>10015</v>
      </c>
      <c r="B19" t="s">
        <v>19</v>
      </c>
      <c r="C19" t="s">
        <v>20</v>
      </c>
      <c r="D19">
        <v>15</v>
      </c>
      <c r="E19" t="s">
        <v>38</v>
      </c>
      <c r="F19">
        <f t="shared" si="0"/>
        <v>50009</v>
      </c>
      <c r="G19">
        <v>17</v>
      </c>
      <c r="H19" t="str">
        <f t="shared" si="2"/>
        <v>{"ItemId":50009,"Num":17}</v>
      </c>
      <c r="J19" s="7">
        <v>15</v>
      </c>
      <c r="K19" s="8">
        <f t="shared" si="3"/>
        <v>1</v>
      </c>
      <c r="L19" s="9">
        <f t="shared" si="6"/>
        <v>5</v>
      </c>
      <c r="M19" s="10">
        <f t="shared" si="5"/>
        <v>120</v>
      </c>
    </row>
    <row r="20" ht="15" spans="1:13">
      <c r="A20">
        <v>10016</v>
      </c>
      <c r="B20" t="s">
        <v>19</v>
      </c>
      <c r="C20" t="s">
        <v>20</v>
      </c>
      <c r="D20">
        <v>16</v>
      </c>
      <c r="E20" t="s">
        <v>38</v>
      </c>
      <c r="F20">
        <f t="shared" si="0"/>
        <v>50009</v>
      </c>
      <c r="G20">
        <v>18</v>
      </c>
      <c r="H20" t="str">
        <f t="shared" si="2"/>
        <v>{"ItemId":50009,"Num":18}</v>
      </c>
      <c r="J20" s="7">
        <v>16</v>
      </c>
      <c r="K20" s="8">
        <f t="shared" si="3"/>
        <v>1</v>
      </c>
      <c r="L20" s="9">
        <f t="shared" si="6"/>
        <v>6</v>
      </c>
      <c r="M20" s="10">
        <f t="shared" si="5"/>
        <v>122</v>
      </c>
    </row>
    <row r="21" ht="15" spans="1:13">
      <c r="A21">
        <v>10017</v>
      </c>
      <c r="B21" t="s">
        <v>19</v>
      </c>
      <c r="C21" t="s">
        <v>20</v>
      </c>
      <c r="D21">
        <v>17</v>
      </c>
      <c r="E21" t="s">
        <v>38</v>
      </c>
      <c r="F21">
        <f t="shared" si="0"/>
        <v>50009</v>
      </c>
      <c r="G21">
        <v>19</v>
      </c>
      <c r="H21" t="str">
        <f t="shared" si="2"/>
        <v>{"ItemId":50009,"Num":19}</v>
      </c>
      <c r="J21" s="7">
        <v>17</v>
      </c>
      <c r="K21" s="8">
        <f t="shared" si="3"/>
        <v>1</v>
      </c>
      <c r="L21" s="9">
        <f t="shared" si="6"/>
        <v>7</v>
      </c>
      <c r="M21" s="10">
        <f t="shared" si="5"/>
        <v>124</v>
      </c>
    </row>
    <row r="22" ht="15" spans="1:13">
      <c r="A22">
        <v>10018</v>
      </c>
      <c r="B22" t="s">
        <v>19</v>
      </c>
      <c r="C22" t="s">
        <v>20</v>
      </c>
      <c r="D22">
        <v>18</v>
      </c>
      <c r="E22" t="s">
        <v>38</v>
      </c>
      <c r="F22">
        <f t="shared" si="0"/>
        <v>50009</v>
      </c>
      <c r="G22">
        <v>20</v>
      </c>
      <c r="H22" t="str">
        <f t="shared" si="2"/>
        <v>{"ItemId":50009,"Num":20}</v>
      </c>
      <c r="J22" s="7">
        <v>18</v>
      </c>
      <c r="K22" s="8">
        <f t="shared" si="3"/>
        <v>1</v>
      </c>
      <c r="L22" s="9">
        <f t="shared" si="6"/>
        <v>8</v>
      </c>
      <c r="M22" s="10">
        <f t="shared" si="5"/>
        <v>126</v>
      </c>
    </row>
    <row r="23" ht="15" spans="1:13">
      <c r="A23">
        <v>10019</v>
      </c>
      <c r="B23" t="s">
        <v>19</v>
      </c>
      <c r="C23" t="s">
        <v>20</v>
      </c>
      <c r="D23">
        <v>19</v>
      </c>
      <c r="E23" t="s">
        <v>38</v>
      </c>
      <c r="F23">
        <f t="shared" si="0"/>
        <v>50009</v>
      </c>
      <c r="G23">
        <v>21</v>
      </c>
      <c r="H23" t="str">
        <f t="shared" si="2"/>
        <v>{"ItemId":50009,"Num":21}</v>
      </c>
      <c r="J23" s="7">
        <v>19</v>
      </c>
      <c r="K23" s="8">
        <f t="shared" si="3"/>
        <v>1</v>
      </c>
      <c r="L23" s="9">
        <f t="shared" si="6"/>
        <v>9</v>
      </c>
      <c r="M23" s="10">
        <f t="shared" si="5"/>
        <v>128</v>
      </c>
    </row>
    <row r="24" ht="15" spans="1:13">
      <c r="A24">
        <v>10020</v>
      </c>
      <c r="B24" t="s">
        <v>19</v>
      </c>
      <c r="C24" t="s">
        <v>20</v>
      </c>
      <c r="D24">
        <v>20</v>
      </c>
      <c r="E24" t="s">
        <v>38</v>
      </c>
      <c r="F24">
        <f t="shared" si="0"/>
        <v>50009</v>
      </c>
      <c r="G24">
        <v>22</v>
      </c>
      <c r="H24" t="str">
        <f t="shared" si="2"/>
        <v>{"ItemId":50009,"Num":22}</v>
      </c>
      <c r="J24" s="7">
        <v>20</v>
      </c>
      <c r="K24" s="8">
        <f t="shared" si="3"/>
        <v>1</v>
      </c>
      <c r="L24" s="9">
        <f t="shared" si="6"/>
        <v>10</v>
      </c>
      <c r="M24" s="10">
        <f t="shared" si="5"/>
        <v>130</v>
      </c>
    </row>
    <row r="25" ht="15" spans="1:13">
      <c r="A25">
        <v>10021</v>
      </c>
      <c r="B25" t="s">
        <v>19</v>
      </c>
      <c r="C25" t="s">
        <v>20</v>
      </c>
      <c r="D25">
        <v>21</v>
      </c>
      <c r="E25" t="s">
        <v>38</v>
      </c>
      <c r="F25">
        <f t="shared" si="0"/>
        <v>50009</v>
      </c>
      <c r="G25">
        <v>23</v>
      </c>
      <c r="H25" t="str">
        <f t="shared" si="2"/>
        <v>{"ItemId":50009,"Num":23}</v>
      </c>
      <c r="J25" s="7">
        <v>21</v>
      </c>
      <c r="K25" s="8">
        <f t="shared" si="3"/>
        <v>2</v>
      </c>
      <c r="L25" s="9">
        <f t="shared" si="6"/>
        <v>1</v>
      </c>
      <c r="M25" s="10">
        <f t="shared" si="5"/>
        <v>133</v>
      </c>
    </row>
    <row r="26" ht="15" spans="1:13">
      <c r="A26">
        <v>10022</v>
      </c>
      <c r="B26" t="s">
        <v>19</v>
      </c>
      <c r="C26" t="s">
        <v>20</v>
      </c>
      <c r="D26">
        <v>22</v>
      </c>
      <c r="E26" t="s">
        <v>38</v>
      </c>
      <c r="F26">
        <f t="shared" si="0"/>
        <v>50009</v>
      </c>
      <c r="G26">
        <v>24</v>
      </c>
      <c r="H26" t="str">
        <f t="shared" si="2"/>
        <v>{"ItemId":50009,"Num":24}</v>
      </c>
      <c r="J26" s="7">
        <v>22</v>
      </c>
      <c r="K26" s="8">
        <f t="shared" si="3"/>
        <v>2</v>
      </c>
      <c r="L26" s="9">
        <f t="shared" si="6"/>
        <v>2</v>
      </c>
      <c r="M26" s="10">
        <f t="shared" si="5"/>
        <v>136</v>
      </c>
    </row>
    <row r="27" ht="15" spans="1:13">
      <c r="A27">
        <v>10023</v>
      </c>
      <c r="B27" t="s">
        <v>19</v>
      </c>
      <c r="C27" t="s">
        <v>20</v>
      </c>
      <c r="D27">
        <v>23</v>
      </c>
      <c r="E27" t="s">
        <v>38</v>
      </c>
      <c r="F27">
        <f t="shared" si="0"/>
        <v>50009</v>
      </c>
      <c r="G27">
        <v>25</v>
      </c>
      <c r="H27" t="str">
        <f t="shared" si="2"/>
        <v>{"ItemId":50009,"Num":25}</v>
      </c>
      <c r="J27" s="7">
        <v>23</v>
      </c>
      <c r="K27" s="8">
        <f t="shared" si="3"/>
        <v>2</v>
      </c>
      <c r="L27" s="9">
        <f t="shared" si="6"/>
        <v>3</v>
      </c>
      <c r="M27" s="10">
        <f t="shared" si="5"/>
        <v>139</v>
      </c>
    </row>
    <row r="28" ht="15" spans="1:13">
      <c r="A28">
        <v>10024</v>
      </c>
      <c r="B28" t="s">
        <v>19</v>
      </c>
      <c r="C28" t="s">
        <v>20</v>
      </c>
      <c r="D28">
        <v>24</v>
      </c>
      <c r="E28" t="s">
        <v>38</v>
      </c>
      <c r="F28">
        <f t="shared" si="0"/>
        <v>50009</v>
      </c>
      <c r="G28">
        <v>26</v>
      </c>
      <c r="H28" t="str">
        <f t="shared" si="2"/>
        <v>{"ItemId":50009,"Num":26}</v>
      </c>
      <c r="J28" s="7">
        <v>24</v>
      </c>
      <c r="K28" s="8">
        <f t="shared" si="3"/>
        <v>2</v>
      </c>
      <c r="L28" s="9">
        <f t="shared" si="6"/>
        <v>4</v>
      </c>
      <c r="M28" s="10">
        <f t="shared" si="5"/>
        <v>142</v>
      </c>
    </row>
    <row r="29" ht="15" spans="1:13">
      <c r="A29">
        <v>10025</v>
      </c>
      <c r="B29" t="s">
        <v>19</v>
      </c>
      <c r="C29" t="s">
        <v>20</v>
      </c>
      <c r="D29">
        <v>25</v>
      </c>
      <c r="E29" t="s">
        <v>38</v>
      </c>
      <c r="F29">
        <f t="shared" si="0"/>
        <v>50009</v>
      </c>
      <c r="G29">
        <v>27</v>
      </c>
      <c r="H29" t="str">
        <f t="shared" si="2"/>
        <v>{"ItemId":50009,"Num":27}</v>
      </c>
      <c r="J29" s="7">
        <v>25</v>
      </c>
      <c r="K29" s="8">
        <f t="shared" si="3"/>
        <v>2</v>
      </c>
      <c r="L29" s="9">
        <f t="shared" si="6"/>
        <v>5</v>
      </c>
      <c r="M29" s="10">
        <f t="shared" si="5"/>
        <v>145</v>
      </c>
    </row>
    <row r="30" ht="15" spans="1:13">
      <c r="A30">
        <v>10026</v>
      </c>
      <c r="B30" t="s">
        <v>19</v>
      </c>
      <c r="C30" t="s">
        <v>20</v>
      </c>
      <c r="D30">
        <v>26</v>
      </c>
      <c r="E30" t="s">
        <v>38</v>
      </c>
      <c r="F30">
        <f t="shared" si="0"/>
        <v>50009</v>
      </c>
      <c r="G30">
        <v>28</v>
      </c>
      <c r="H30" t="str">
        <f t="shared" si="2"/>
        <v>{"ItemId":50009,"Num":28}</v>
      </c>
      <c r="J30" s="7">
        <v>26</v>
      </c>
      <c r="K30" s="8">
        <f t="shared" si="3"/>
        <v>2</v>
      </c>
      <c r="L30" s="9">
        <f t="shared" si="6"/>
        <v>6</v>
      </c>
      <c r="M30" s="10">
        <f t="shared" si="5"/>
        <v>148</v>
      </c>
    </row>
    <row r="31" ht="15" spans="1:13">
      <c r="A31">
        <v>10027</v>
      </c>
      <c r="B31" t="s">
        <v>19</v>
      </c>
      <c r="C31" t="s">
        <v>20</v>
      </c>
      <c r="D31">
        <v>27</v>
      </c>
      <c r="E31" t="s">
        <v>38</v>
      </c>
      <c r="F31">
        <f t="shared" si="0"/>
        <v>50009</v>
      </c>
      <c r="G31">
        <v>29</v>
      </c>
      <c r="H31" t="str">
        <f t="shared" si="2"/>
        <v>{"ItemId":50009,"Num":29}</v>
      </c>
      <c r="J31" s="7">
        <v>27</v>
      </c>
      <c r="K31" s="8">
        <f t="shared" si="3"/>
        <v>2</v>
      </c>
      <c r="L31" s="9">
        <f t="shared" si="6"/>
        <v>7</v>
      </c>
      <c r="M31" s="10">
        <f t="shared" si="5"/>
        <v>151</v>
      </c>
    </row>
    <row r="32" ht="15" spans="1:13">
      <c r="A32">
        <v>10028</v>
      </c>
      <c r="B32" t="s">
        <v>19</v>
      </c>
      <c r="C32" t="s">
        <v>20</v>
      </c>
      <c r="D32">
        <v>28</v>
      </c>
      <c r="E32" t="s">
        <v>38</v>
      </c>
      <c r="F32">
        <f t="shared" si="0"/>
        <v>50009</v>
      </c>
      <c r="G32">
        <v>30</v>
      </c>
      <c r="H32" t="str">
        <f t="shared" si="2"/>
        <v>{"ItemId":50009,"Num":30}</v>
      </c>
      <c r="J32" s="7">
        <v>28</v>
      </c>
      <c r="K32" s="8">
        <f t="shared" si="3"/>
        <v>2</v>
      </c>
      <c r="L32" s="9">
        <f t="shared" si="6"/>
        <v>8</v>
      </c>
      <c r="M32" s="10">
        <f t="shared" si="5"/>
        <v>154</v>
      </c>
    </row>
    <row r="33" ht="15" spans="1:13">
      <c r="A33">
        <v>10029</v>
      </c>
      <c r="B33" t="s">
        <v>19</v>
      </c>
      <c r="C33" t="s">
        <v>20</v>
      </c>
      <c r="D33">
        <v>29</v>
      </c>
      <c r="E33" t="s">
        <v>38</v>
      </c>
      <c r="F33">
        <f t="shared" si="0"/>
        <v>50009</v>
      </c>
      <c r="G33">
        <v>31</v>
      </c>
      <c r="H33" t="str">
        <f t="shared" si="2"/>
        <v>{"ItemId":50009,"Num":31}</v>
      </c>
      <c r="J33" s="7">
        <v>29</v>
      </c>
      <c r="K33" s="8">
        <f t="shared" si="3"/>
        <v>2</v>
      </c>
      <c r="L33" s="9">
        <f t="shared" si="6"/>
        <v>9</v>
      </c>
      <c r="M33" s="10">
        <f t="shared" si="5"/>
        <v>157</v>
      </c>
    </row>
    <row r="34" ht="15" spans="1:13">
      <c r="A34">
        <v>10030</v>
      </c>
      <c r="B34" t="s">
        <v>19</v>
      </c>
      <c r="C34" t="s">
        <v>20</v>
      </c>
      <c r="D34">
        <v>30</v>
      </c>
      <c r="E34" t="s">
        <v>38</v>
      </c>
      <c r="F34">
        <f t="shared" si="0"/>
        <v>50009</v>
      </c>
      <c r="G34">
        <v>32</v>
      </c>
      <c r="H34" t="str">
        <f t="shared" si="2"/>
        <v>{"ItemId":50009,"Num":32}</v>
      </c>
      <c r="J34" s="7">
        <v>30</v>
      </c>
      <c r="K34" s="8">
        <f t="shared" si="3"/>
        <v>2</v>
      </c>
      <c r="L34" s="9">
        <f t="shared" si="6"/>
        <v>10</v>
      </c>
      <c r="M34" s="10">
        <f t="shared" si="5"/>
        <v>160</v>
      </c>
    </row>
    <row r="35" ht="15" spans="1:13">
      <c r="A35">
        <v>10031</v>
      </c>
      <c r="B35" t="s">
        <v>19</v>
      </c>
      <c r="C35" t="s">
        <v>20</v>
      </c>
      <c r="D35">
        <v>31</v>
      </c>
      <c r="E35" t="s">
        <v>38</v>
      </c>
      <c r="F35">
        <f t="shared" si="0"/>
        <v>50009</v>
      </c>
      <c r="G35">
        <v>33</v>
      </c>
      <c r="H35" t="str">
        <f t="shared" si="2"/>
        <v>{"ItemId":50009,"Num":33}</v>
      </c>
      <c r="J35" s="7">
        <v>31</v>
      </c>
      <c r="K35" s="8">
        <f t="shared" si="3"/>
        <v>3</v>
      </c>
      <c r="L35" s="9">
        <f t="shared" si="6"/>
        <v>1</v>
      </c>
      <c r="M35" s="10">
        <f t="shared" si="5"/>
        <v>164</v>
      </c>
    </row>
    <row r="36" ht="15" spans="1:13">
      <c r="A36">
        <v>10032</v>
      </c>
      <c r="B36" t="s">
        <v>19</v>
      </c>
      <c r="C36" t="s">
        <v>20</v>
      </c>
      <c r="D36">
        <v>32</v>
      </c>
      <c r="E36" t="s">
        <v>38</v>
      </c>
      <c r="F36">
        <f t="shared" si="0"/>
        <v>50009</v>
      </c>
      <c r="G36">
        <v>34</v>
      </c>
      <c r="H36" t="str">
        <f t="shared" si="2"/>
        <v>{"ItemId":50009,"Num":34}</v>
      </c>
      <c r="J36" s="7">
        <v>32</v>
      </c>
      <c r="K36" s="8">
        <f t="shared" si="3"/>
        <v>3</v>
      </c>
      <c r="L36" s="9">
        <f t="shared" si="6"/>
        <v>2</v>
      </c>
      <c r="M36" s="10">
        <f t="shared" si="5"/>
        <v>168</v>
      </c>
    </row>
    <row r="37" ht="15" spans="1:13">
      <c r="A37">
        <v>10033</v>
      </c>
      <c r="B37" t="s">
        <v>19</v>
      </c>
      <c r="C37" t="s">
        <v>20</v>
      </c>
      <c r="D37">
        <v>33</v>
      </c>
      <c r="E37" t="s">
        <v>38</v>
      </c>
      <c r="F37">
        <f t="shared" si="0"/>
        <v>50009</v>
      </c>
      <c r="G37">
        <v>35</v>
      </c>
      <c r="H37" t="str">
        <f t="shared" si="2"/>
        <v>{"ItemId":50009,"Num":35}</v>
      </c>
      <c r="J37" s="7">
        <v>33</v>
      </c>
      <c r="K37" s="8">
        <f t="shared" si="3"/>
        <v>3</v>
      </c>
      <c r="L37" s="9">
        <f t="shared" si="6"/>
        <v>3</v>
      </c>
      <c r="M37" s="10">
        <f t="shared" si="5"/>
        <v>172</v>
      </c>
    </row>
    <row r="38" ht="15" spans="1:13">
      <c r="A38">
        <v>10034</v>
      </c>
      <c r="B38" t="s">
        <v>19</v>
      </c>
      <c r="C38" t="s">
        <v>20</v>
      </c>
      <c r="D38">
        <v>34</v>
      </c>
      <c r="E38" t="s">
        <v>38</v>
      </c>
      <c r="F38">
        <f t="shared" si="0"/>
        <v>50009</v>
      </c>
      <c r="G38">
        <v>36</v>
      </c>
      <c r="H38" t="str">
        <f t="shared" si="2"/>
        <v>{"ItemId":50009,"Num":36}</v>
      </c>
      <c r="J38" s="7">
        <v>34</v>
      </c>
      <c r="K38" s="8">
        <f t="shared" si="3"/>
        <v>3</v>
      </c>
      <c r="L38" s="9">
        <f t="shared" si="6"/>
        <v>4</v>
      </c>
      <c r="M38" s="10">
        <f t="shared" si="5"/>
        <v>176</v>
      </c>
    </row>
    <row r="39" ht="15" spans="1:13">
      <c r="A39">
        <v>10035</v>
      </c>
      <c r="B39" t="s">
        <v>19</v>
      </c>
      <c r="C39" t="s">
        <v>20</v>
      </c>
      <c r="D39">
        <v>35</v>
      </c>
      <c r="E39" t="s">
        <v>38</v>
      </c>
      <c r="F39">
        <f t="shared" si="0"/>
        <v>50009</v>
      </c>
      <c r="G39">
        <v>37</v>
      </c>
      <c r="H39" t="str">
        <f t="shared" si="2"/>
        <v>{"ItemId":50009,"Num":37}</v>
      </c>
      <c r="J39" s="7">
        <v>35</v>
      </c>
      <c r="K39" s="8">
        <f t="shared" si="3"/>
        <v>3</v>
      </c>
      <c r="L39" s="9">
        <f t="shared" si="6"/>
        <v>5</v>
      </c>
      <c r="M39" s="10">
        <f t="shared" si="5"/>
        <v>180</v>
      </c>
    </row>
    <row r="40" ht="15" spans="1:13">
      <c r="A40">
        <v>10036</v>
      </c>
      <c r="B40" t="s">
        <v>19</v>
      </c>
      <c r="C40" t="s">
        <v>20</v>
      </c>
      <c r="D40">
        <v>36</v>
      </c>
      <c r="E40" t="s">
        <v>38</v>
      </c>
      <c r="F40">
        <f t="shared" si="0"/>
        <v>50009</v>
      </c>
      <c r="G40">
        <v>38</v>
      </c>
      <c r="H40" t="str">
        <f t="shared" si="2"/>
        <v>{"ItemId":50009,"Num":38}</v>
      </c>
      <c r="J40" s="7">
        <v>36</v>
      </c>
      <c r="K40" s="8">
        <f t="shared" si="3"/>
        <v>3</v>
      </c>
      <c r="L40" s="9">
        <f t="shared" si="6"/>
        <v>6</v>
      </c>
      <c r="M40" s="10">
        <f t="shared" si="5"/>
        <v>184</v>
      </c>
    </row>
    <row r="41" ht="15" spans="1:13">
      <c r="A41">
        <v>10037</v>
      </c>
      <c r="B41" t="s">
        <v>19</v>
      </c>
      <c r="C41" t="s">
        <v>20</v>
      </c>
      <c r="D41">
        <v>37</v>
      </c>
      <c r="E41" t="s">
        <v>38</v>
      </c>
      <c r="F41">
        <f t="shared" si="0"/>
        <v>50009</v>
      </c>
      <c r="G41">
        <v>39</v>
      </c>
      <c r="H41" t="str">
        <f t="shared" si="2"/>
        <v>{"ItemId":50009,"Num":39}</v>
      </c>
      <c r="J41" s="7">
        <v>37</v>
      </c>
      <c r="K41" s="8">
        <f t="shared" si="3"/>
        <v>3</v>
      </c>
      <c r="L41" s="9">
        <f t="shared" si="6"/>
        <v>7</v>
      </c>
      <c r="M41" s="10">
        <f t="shared" si="5"/>
        <v>188</v>
      </c>
    </row>
    <row r="42" ht="15" spans="1:13">
      <c r="A42">
        <v>10038</v>
      </c>
      <c r="B42" t="s">
        <v>19</v>
      </c>
      <c r="C42" t="s">
        <v>20</v>
      </c>
      <c r="D42">
        <v>38</v>
      </c>
      <c r="E42" t="s">
        <v>38</v>
      </c>
      <c r="F42">
        <f t="shared" si="0"/>
        <v>50009</v>
      </c>
      <c r="G42">
        <v>40</v>
      </c>
      <c r="H42" t="str">
        <f t="shared" si="2"/>
        <v>{"ItemId":50009,"Num":40}</v>
      </c>
      <c r="J42" s="7">
        <v>38</v>
      </c>
      <c r="K42" s="8">
        <f t="shared" si="3"/>
        <v>3</v>
      </c>
      <c r="L42" s="9">
        <f t="shared" si="6"/>
        <v>8</v>
      </c>
      <c r="M42" s="10">
        <f t="shared" si="5"/>
        <v>192</v>
      </c>
    </row>
    <row r="43" ht="15" spans="1:13">
      <c r="A43">
        <v>10039</v>
      </c>
      <c r="B43" t="s">
        <v>19</v>
      </c>
      <c r="C43" t="s">
        <v>20</v>
      </c>
      <c r="D43">
        <v>39</v>
      </c>
      <c r="E43" t="s">
        <v>38</v>
      </c>
      <c r="F43">
        <f t="shared" si="0"/>
        <v>50009</v>
      </c>
      <c r="G43">
        <v>41</v>
      </c>
      <c r="H43" t="str">
        <f t="shared" si="2"/>
        <v>{"ItemId":50009,"Num":41}</v>
      </c>
      <c r="J43" s="7">
        <v>39</v>
      </c>
      <c r="K43" s="8">
        <f t="shared" si="3"/>
        <v>3</v>
      </c>
      <c r="L43" s="9">
        <f t="shared" si="6"/>
        <v>9</v>
      </c>
      <c r="M43" s="10">
        <f t="shared" si="5"/>
        <v>196</v>
      </c>
    </row>
    <row r="44" ht="15" spans="1:13">
      <c r="A44">
        <v>10040</v>
      </c>
      <c r="B44" t="s">
        <v>19</v>
      </c>
      <c r="C44" t="s">
        <v>20</v>
      </c>
      <c r="D44">
        <v>40</v>
      </c>
      <c r="E44" t="s">
        <v>38</v>
      </c>
      <c r="F44">
        <f t="shared" si="0"/>
        <v>50009</v>
      </c>
      <c r="G44">
        <v>42</v>
      </c>
      <c r="H44" t="str">
        <f t="shared" si="2"/>
        <v>{"ItemId":50009,"Num":42}</v>
      </c>
      <c r="J44" s="7">
        <v>40</v>
      </c>
      <c r="K44" s="8">
        <f t="shared" si="3"/>
        <v>3</v>
      </c>
      <c r="L44" s="9">
        <f t="shared" si="6"/>
        <v>10</v>
      </c>
      <c r="M44" s="10">
        <f t="shared" si="5"/>
        <v>200</v>
      </c>
    </row>
    <row r="45" ht="15" spans="1:13">
      <c r="A45">
        <v>10041</v>
      </c>
      <c r="B45" t="s">
        <v>19</v>
      </c>
      <c r="C45" t="s">
        <v>20</v>
      </c>
      <c r="D45">
        <v>41</v>
      </c>
      <c r="E45" t="s">
        <v>38</v>
      </c>
      <c r="F45">
        <f t="shared" si="0"/>
        <v>50009</v>
      </c>
      <c r="G45">
        <v>43</v>
      </c>
      <c r="H45" t="str">
        <f t="shared" si="2"/>
        <v>{"ItemId":50009,"Num":43}</v>
      </c>
      <c r="J45" s="7">
        <v>41</v>
      </c>
      <c r="K45" s="8">
        <f t="shared" si="3"/>
        <v>4</v>
      </c>
      <c r="L45" s="9">
        <f t="shared" si="6"/>
        <v>1</v>
      </c>
      <c r="M45" s="10">
        <f t="shared" si="5"/>
        <v>205</v>
      </c>
    </row>
    <row r="46" ht="15" spans="1:13">
      <c r="A46">
        <v>10042</v>
      </c>
      <c r="B46" t="s">
        <v>19</v>
      </c>
      <c r="C46" t="s">
        <v>20</v>
      </c>
      <c r="D46">
        <v>42</v>
      </c>
      <c r="E46" t="s">
        <v>38</v>
      </c>
      <c r="F46">
        <f t="shared" si="0"/>
        <v>50009</v>
      </c>
      <c r="G46">
        <v>44</v>
      </c>
      <c r="H46" t="str">
        <f t="shared" si="2"/>
        <v>{"ItemId":50009,"Num":44}</v>
      </c>
      <c r="J46" s="7">
        <v>42</v>
      </c>
      <c r="K46" s="8">
        <f t="shared" si="3"/>
        <v>4</v>
      </c>
      <c r="L46" s="9">
        <f t="shared" si="6"/>
        <v>2</v>
      </c>
      <c r="M46" s="10">
        <f t="shared" si="5"/>
        <v>210</v>
      </c>
    </row>
    <row r="47" ht="15" spans="1:13">
      <c r="A47">
        <v>10043</v>
      </c>
      <c r="B47" t="s">
        <v>19</v>
      </c>
      <c r="C47" t="s">
        <v>20</v>
      </c>
      <c r="D47">
        <v>43</v>
      </c>
      <c r="E47" t="s">
        <v>38</v>
      </c>
      <c r="F47">
        <f t="shared" si="0"/>
        <v>50009</v>
      </c>
      <c r="G47">
        <v>45</v>
      </c>
      <c r="H47" t="str">
        <f t="shared" si="2"/>
        <v>{"ItemId":50009,"Num":45}</v>
      </c>
      <c r="J47" s="7">
        <v>43</v>
      </c>
      <c r="K47" s="8">
        <f t="shared" si="3"/>
        <v>4</v>
      </c>
      <c r="L47" s="9">
        <f t="shared" si="6"/>
        <v>3</v>
      </c>
      <c r="M47" s="10">
        <f t="shared" si="5"/>
        <v>215</v>
      </c>
    </row>
    <row r="48" ht="15" spans="1:13">
      <c r="A48">
        <v>10044</v>
      </c>
      <c r="B48" t="s">
        <v>19</v>
      </c>
      <c r="C48" t="s">
        <v>20</v>
      </c>
      <c r="D48">
        <v>44</v>
      </c>
      <c r="E48" t="s">
        <v>38</v>
      </c>
      <c r="F48">
        <f t="shared" si="0"/>
        <v>50009</v>
      </c>
      <c r="G48">
        <v>46</v>
      </c>
      <c r="H48" t="str">
        <f t="shared" si="2"/>
        <v>{"ItemId":50009,"Num":46}</v>
      </c>
      <c r="J48" s="7">
        <v>44</v>
      </c>
      <c r="K48" s="8">
        <f t="shared" si="3"/>
        <v>4</v>
      </c>
      <c r="L48" s="9">
        <f t="shared" si="6"/>
        <v>4</v>
      </c>
      <c r="M48" s="10">
        <f t="shared" si="5"/>
        <v>220</v>
      </c>
    </row>
    <row r="49" ht="15" spans="1:13">
      <c r="A49">
        <v>10045</v>
      </c>
      <c r="B49" t="s">
        <v>19</v>
      </c>
      <c r="C49" t="s">
        <v>20</v>
      </c>
      <c r="D49">
        <v>45</v>
      </c>
      <c r="E49" t="s">
        <v>38</v>
      </c>
      <c r="F49">
        <f t="shared" si="0"/>
        <v>50009</v>
      </c>
      <c r="G49">
        <v>47</v>
      </c>
      <c r="H49" t="str">
        <f t="shared" si="2"/>
        <v>{"ItemId":50009,"Num":47}</v>
      </c>
      <c r="J49" s="7">
        <v>45</v>
      </c>
      <c r="K49" s="8">
        <f t="shared" si="3"/>
        <v>4</v>
      </c>
      <c r="L49" s="9">
        <f t="shared" si="6"/>
        <v>5</v>
      </c>
      <c r="M49" s="10">
        <f t="shared" si="5"/>
        <v>225</v>
      </c>
    </row>
    <row r="50" ht="15" spans="1:13">
      <c r="A50">
        <v>10046</v>
      </c>
      <c r="B50" t="s">
        <v>19</v>
      </c>
      <c r="C50" t="s">
        <v>20</v>
      </c>
      <c r="D50">
        <v>46</v>
      </c>
      <c r="E50" t="s">
        <v>38</v>
      </c>
      <c r="F50">
        <f t="shared" si="0"/>
        <v>50009</v>
      </c>
      <c r="G50">
        <v>48</v>
      </c>
      <c r="H50" t="str">
        <f t="shared" si="2"/>
        <v>{"ItemId":50009,"Num":48}</v>
      </c>
      <c r="J50" s="7">
        <v>46</v>
      </c>
      <c r="K50" s="8">
        <f t="shared" si="3"/>
        <v>4</v>
      </c>
      <c r="L50" s="9">
        <f t="shared" si="6"/>
        <v>6</v>
      </c>
      <c r="M50" s="10">
        <f t="shared" si="5"/>
        <v>230</v>
      </c>
    </row>
    <row r="51" ht="15" spans="1:13">
      <c r="A51">
        <v>10047</v>
      </c>
      <c r="B51" t="s">
        <v>19</v>
      </c>
      <c r="C51" t="s">
        <v>20</v>
      </c>
      <c r="D51">
        <v>47</v>
      </c>
      <c r="E51" t="s">
        <v>38</v>
      </c>
      <c r="F51">
        <f t="shared" si="0"/>
        <v>50009</v>
      </c>
      <c r="G51">
        <v>49</v>
      </c>
      <c r="H51" t="str">
        <f t="shared" si="2"/>
        <v>{"ItemId":50009,"Num":49}</v>
      </c>
      <c r="J51" s="7">
        <v>47</v>
      </c>
      <c r="K51" s="8">
        <f t="shared" si="3"/>
        <v>4</v>
      </c>
      <c r="L51" s="9">
        <f t="shared" si="6"/>
        <v>7</v>
      </c>
      <c r="M51" s="10">
        <f t="shared" si="5"/>
        <v>235</v>
      </c>
    </row>
    <row r="52" ht="15" spans="1:13">
      <c r="A52">
        <v>10048</v>
      </c>
      <c r="B52" t="s">
        <v>19</v>
      </c>
      <c r="C52" t="s">
        <v>20</v>
      </c>
      <c r="D52">
        <v>48</v>
      </c>
      <c r="E52" t="s">
        <v>38</v>
      </c>
      <c r="F52">
        <f t="shared" si="0"/>
        <v>50009</v>
      </c>
      <c r="G52">
        <v>50</v>
      </c>
      <c r="H52" t="str">
        <f t="shared" si="2"/>
        <v>{"ItemId":50009,"Num":50}</v>
      </c>
      <c r="J52" s="7">
        <v>48</v>
      </c>
      <c r="K52" s="8">
        <f t="shared" si="3"/>
        <v>4</v>
      </c>
      <c r="L52" s="9">
        <f t="shared" si="6"/>
        <v>8</v>
      </c>
      <c r="M52" s="10">
        <f t="shared" si="5"/>
        <v>240</v>
      </c>
    </row>
    <row r="53" ht="15" spans="1:13">
      <c r="A53">
        <v>10049</v>
      </c>
      <c r="B53" t="s">
        <v>19</v>
      </c>
      <c r="C53" t="s">
        <v>20</v>
      </c>
      <c r="D53">
        <v>49</v>
      </c>
      <c r="E53" t="s">
        <v>38</v>
      </c>
      <c r="F53">
        <f t="shared" si="0"/>
        <v>50009</v>
      </c>
      <c r="G53">
        <v>51</v>
      </c>
      <c r="H53" t="str">
        <f t="shared" si="2"/>
        <v>{"ItemId":50009,"Num":51}</v>
      </c>
      <c r="J53" s="7">
        <v>49</v>
      </c>
      <c r="K53" s="8">
        <f t="shared" si="3"/>
        <v>4</v>
      </c>
      <c r="L53" s="9">
        <f t="shared" si="6"/>
        <v>9</v>
      </c>
      <c r="M53" s="10">
        <f t="shared" si="5"/>
        <v>245</v>
      </c>
    </row>
    <row r="54" ht="15" spans="1:13">
      <c r="A54">
        <v>10050</v>
      </c>
      <c r="B54" t="s">
        <v>19</v>
      </c>
      <c r="C54" t="s">
        <v>20</v>
      </c>
      <c r="D54">
        <v>50</v>
      </c>
      <c r="E54" t="s">
        <v>38</v>
      </c>
      <c r="F54">
        <f t="shared" si="0"/>
        <v>50009</v>
      </c>
      <c r="G54">
        <v>52</v>
      </c>
      <c r="H54" t="str">
        <f t="shared" si="2"/>
        <v>{"ItemId":50009,"Num":52}</v>
      </c>
      <c r="J54" s="7">
        <v>50</v>
      </c>
      <c r="K54" s="8">
        <f t="shared" si="3"/>
        <v>4</v>
      </c>
      <c r="L54" s="9">
        <f t="shared" si="6"/>
        <v>10</v>
      </c>
      <c r="M54" s="10">
        <f t="shared" si="5"/>
        <v>250</v>
      </c>
    </row>
    <row r="55" ht="15" spans="1:13">
      <c r="A55">
        <v>10051</v>
      </c>
      <c r="B55" t="s">
        <v>19</v>
      </c>
      <c r="C55" t="s">
        <v>20</v>
      </c>
      <c r="D55">
        <v>51</v>
      </c>
      <c r="E55" t="s">
        <v>38</v>
      </c>
      <c r="F55">
        <f t="shared" si="0"/>
        <v>50009</v>
      </c>
      <c r="G55">
        <v>53</v>
      </c>
      <c r="H55" t="str">
        <f t="shared" si="2"/>
        <v>{"ItemId":50009,"Num":53}</v>
      </c>
      <c r="J55" s="7">
        <v>51</v>
      </c>
      <c r="K55" s="8">
        <f t="shared" si="3"/>
        <v>5</v>
      </c>
      <c r="L55" s="9">
        <f t="shared" si="6"/>
        <v>1</v>
      </c>
      <c r="M55" s="10">
        <f t="shared" si="5"/>
        <v>256</v>
      </c>
    </row>
    <row r="56" ht="15" spans="1:13">
      <c r="A56">
        <v>10052</v>
      </c>
      <c r="B56" t="s">
        <v>19</v>
      </c>
      <c r="C56" t="s">
        <v>20</v>
      </c>
      <c r="D56">
        <v>52</v>
      </c>
      <c r="E56" t="s">
        <v>38</v>
      </c>
      <c r="F56">
        <f t="shared" si="0"/>
        <v>50009</v>
      </c>
      <c r="G56">
        <v>54</v>
      </c>
      <c r="H56" t="str">
        <f t="shared" si="2"/>
        <v>{"ItemId":50009,"Num":54}</v>
      </c>
      <c r="J56" s="7">
        <v>52</v>
      </c>
      <c r="K56" s="8">
        <f t="shared" si="3"/>
        <v>5</v>
      </c>
      <c r="L56" s="9">
        <f t="shared" si="6"/>
        <v>2</v>
      </c>
      <c r="M56" s="10">
        <f t="shared" si="5"/>
        <v>262</v>
      </c>
    </row>
    <row r="57" ht="15" spans="1:13">
      <c r="A57">
        <v>10053</v>
      </c>
      <c r="B57" t="s">
        <v>19</v>
      </c>
      <c r="C57" t="s">
        <v>20</v>
      </c>
      <c r="D57">
        <v>53</v>
      </c>
      <c r="E57" t="s">
        <v>38</v>
      </c>
      <c r="F57">
        <f t="shared" si="0"/>
        <v>50009</v>
      </c>
      <c r="G57">
        <v>55</v>
      </c>
      <c r="H57" t="str">
        <f t="shared" si="2"/>
        <v>{"ItemId":50009,"Num":55}</v>
      </c>
      <c r="J57" s="7">
        <v>53</v>
      </c>
      <c r="K57" s="8">
        <f t="shared" si="3"/>
        <v>5</v>
      </c>
      <c r="L57" s="9">
        <f t="shared" si="6"/>
        <v>3</v>
      </c>
      <c r="M57" s="10">
        <f t="shared" si="5"/>
        <v>268</v>
      </c>
    </row>
    <row r="58" ht="15" spans="1:13">
      <c r="A58">
        <v>10054</v>
      </c>
      <c r="B58" t="s">
        <v>19</v>
      </c>
      <c r="C58" t="s">
        <v>20</v>
      </c>
      <c r="D58">
        <v>54</v>
      </c>
      <c r="E58" t="s">
        <v>38</v>
      </c>
      <c r="F58">
        <f t="shared" si="0"/>
        <v>50009</v>
      </c>
      <c r="G58">
        <v>56</v>
      </c>
      <c r="H58" t="str">
        <f t="shared" si="2"/>
        <v>{"ItemId":50009,"Num":56}</v>
      </c>
      <c r="J58" s="7">
        <v>54</v>
      </c>
      <c r="K58" s="8">
        <f t="shared" si="3"/>
        <v>5</v>
      </c>
      <c r="L58" s="9">
        <f t="shared" si="6"/>
        <v>4</v>
      </c>
      <c r="M58" s="10">
        <f t="shared" si="5"/>
        <v>274</v>
      </c>
    </row>
    <row r="59" ht="15" spans="1:13">
      <c r="A59">
        <v>10055</v>
      </c>
      <c r="B59" t="s">
        <v>19</v>
      </c>
      <c r="C59" t="s">
        <v>20</v>
      </c>
      <c r="D59">
        <v>55</v>
      </c>
      <c r="E59" t="s">
        <v>38</v>
      </c>
      <c r="F59">
        <f t="shared" si="0"/>
        <v>50009</v>
      </c>
      <c r="G59">
        <v>57</v>
      </c>
      <c r="H59" t="str">
        <f t="shared" si="2"/>
        <v>{"ItemId":50009,"Num":57}</v>
      </c>
      <c r="J59" s="7">
        <v>55</v>
      </c>
      <c r="K59" s="8">
        <f t="shared" si="3"/>
        <v>5</v>
      </c>
      <c r="L59" s="9">
        <f t="shared" si="6"/>
        <v>5</v>
      </c>
      <c r="M59" s="10">
        <f t="shared" si="5"/>
        <v>280</v>
      </c>
    </row>
    <row r="60" ht="15" spans="1:13">
      <c r="A60">
        <v>10056</v>
      </c>
      <c r="B60" t="s">
        <v>19</v>
      </c>
      <c r="C60" t="s">
        <v>20</v>
      </c>
      <c r="D60">
        <v>56</v>
      </c>
      <c r="E60" t="s">
        <v>38</v>
      </c>
      <c r="F60">
        <f t="shared" si="0"/>
        <v>50009</v>
      </c>
      <c r="G60">
        <v>58</v>
      </c>
      <c r="H60" t="str">
        <f t="shared" si="2"/>
        <v>{"ItemId":50009,"Num":58}</v>
      </c>
      <c r="J60" s="7">
        <v>56</v>
      </c>
      <c r="K60" s="8">
        <f t="shared" si="3"/>
        <v>5</v>
      </c>
      <c r="L60" s="9">
        <f t="shared" si="6"/>
        <v>6</v>
      </c>
      <c r="M60" s="10">
        <f t="shared" si="5"/>
        <v>286</v>
      </c>
    </row>
    <row r="61" ht="15" spans="1:13">
      <c r="A61">
        <v>10057</v>
      </c>
      <c r="B61" t="s">
        <v>19</v>
      </c>
      <c r="C61" t="s">
        <v>20</v>
      </c>
      <c r="D61">
        <v>57</v>
      </c>
      <c r="E61" t="s">
        <v>38</v>
      </c>
      <c r="F61">
        <f t="shared" si="0"/>
        <v>50009</v>
      </c>
      <c r="G61">
        <v>59</v>
      </c>
      <c r="H61" t="str">
        <f t="shared" si="2"/>
        <v>{"ItemId":50009,"Num":59}</v>
      </c>
      <c r="J61" s="7">
        <v>57</v>
      </c>
      <c r="K61" s="8">
        <f t="shared" si="3"/>
        <v>5</v>
      </c>
      <c r="L61" s="9">
        <f t="shared" si="6"/>
        <v>7</v>
      </c>
      <c r="M61" s="10">
        <f t="shared" si="5"/>
        <v>292</v>
      </c>
    </row>
    <row r="62" ht="15" spans="1:13">
      <c r="A62">
        <v>10058</v>
      </c>
      <c r="B62" t="s">
        <v>19</v>
      </c>
      <c r="C62" t="s">
        <v>20</v>
      </c>
      <c r="D62">
        <v>58</v>
      </c>
      <c r="E62" t="s">
        <v>38</v>
      </c>
      <c r="F62">
        <f t="shared" si="0"/>
        <v>50009</v>
      </c>
      <c r="G62">
        <v>60</v>
      </c>
      <c r="H62" t="str">
        <f t="shared" si="2"/>
        <v>{"ItemId":50009,"Num":60}</v>
      </c>
      <c r="J62" s="7">
        <v>58</v>
      </c>
      <c r="K62" s="8">
        <f t="shared" si="3"/>
        <v>5</v>
      </c>
      <c r="L62" s="9">
        <f t="shared" si="6"/>
        <v>8</v>
      </c>
      <c r="M62" s="10">
        <f t="shared" si="5"/>
        <v>298</v>
      </c>
    </row>
    <row r="63" ht="15" spans="1:13">
      <c r="A63">
        <v>10059</v>
      </c>
      <c r="B63" t="s">
        <v>19</v>
      </c>
      <c r="C63" t="s">
        <v>20</v>
      </c>
      <c r="D63">
        <v>59</v>
      </c>
      <c r="E63" t="s">
        <v>38</v>
      </c>
      <c r="F63">
        <f t="shared" si="0"/>
        <v>50009</v>
      </c>
      <c r="G63">
        <v>61</v>
      </c>
      <c r="H63" t="str">
        <f t="shared" si="2"/>
        <v>{"ItemId":50009,"Num":61}</v>
      </c>
      <c r="J63" s="7">
        <v>59</v>
      </c>
      <c r="K63" s="8">
        <f t="shared" si="3"/>
        <v>5</v>
      </c>
      <c r="L63" s="9">
        <f t="shared" si="6"/>
        <v>9</v>
      </c>
      <c r="M63" s="10">
        <f t="shared" si="5"/>
        <v>304</v>
      </c>
    </row>
    <row r="64" ht="15" spans="1:13">
      <c r="A64">
        <v>10060</v>
      </c>
      <c r="B64" t="s">
        <v>19</v>
      </c>
      <c r="C64" t="s">
        <v>20</v>
      </c>
      <c r="D64">
        <v>60</v>
      </c>
      <c r="E64" t="s">
        <v>38</v>
      </c>
      <c r="F64">
        <f t="shared" si="0"/>
        <v>50009</v>
      </c>
      <c r="G64">
        <v>62</v>
      </c>
      <c r="H64" t="str">
        <f t="shared" si="2"/>
        <v>{"ItemId":50009,"Num":62}</v>
      </c>
      <c r="J64" s="7">
        <v>60</v>
      </c>
      <c r="K64" s="8">
        <f t="shared" si="3"/>
        <v>5</v>
      </c>
      <c r="L64" s="9">
        <f t="shared" si="6"/>
        <v>10</v>
      </c>
      <c r="M64" s="10">
        <f t="shared" si="5"/>
        <v>310</v>
      </c>
    </row>
    <row r="65" ht="15" spans="1:13">
      <c r="A65">
        <v>10061</v>
      </c>
      <c r="B65" t="s">
        <v>19</v>
      </c>
      <c r="C65" t="s">
        <v>20</v>
      </c>
      <c r="D65">
        <v>61</v>
      </c>
      <c r="E65" t="s">
        <v>38</v>
      </c>
      <c r="F65">
        <f t="shared" si="0"/>
        <v>50009</v>
      </c>
      <c r="G65">
        <v>63</v>
      </c>
      <c r="H65" t="str">
        <f t="shared" si="2"/>
        <v>{"ItemId":50009,"Num":63}</v>
      </c>
      <c r="J65" s="7">
        <v>61</v>
      </c>
      <c r="K65" s="8">
        <f t="shared" si="3"/>
        <v>6</v>
      </c>
      <c r="L65" s="9">
        <f t="shared" si="6"/>
        <v>1</v>
      </c>
      <c r="M65" s="10">
        <f t="shared" si="5"/>
        <v>317</v>
      </c>
    </row>
    <row r="66" ht="15" spans="1:13">
      <c r="A66">
        <v>10062</v>
      </c>
      <c r="B66" t="s">
        <v>19</v>
      </c>
      <c r="C66" t="s">
        <v>20</v>
      </c>
      <c r="D66">
        <v>62</v>
      </c>
      <c r="E66" t="s">
        <v>38</v>
      </c>
      <c r="F66">
        <f t="shared" si="0"/>
        <v>50009</v>
      </c>
      <c r="G66">
        <v>64</v>
      </c>
      <c r="H66" t="str">
        <f t="shared" si="2"/>
        <v>{"ItemId":50009,"Num":64}</v>
      </c>
      <c r="J66" s="7">
        <v>62</v>
      </c>
      <c r="K66" s="8">
        <f t="shared" si="3"/>
        <v>6</v>
      </c>
      <c r="L66" s="9">
        <f t="shared" si="6"/>
        <v>2</v>
      </c>
      <c r="M66" s="10">
        <f t="shared" si="5"/>
        <v>324</v>
      </c>
    </row>
    <row r="67" ht="15" spans="1:13">
      <c r="A67">
        <v>10063</v>
      </c>
      <c r="B67" t="s">
        <v>19</v>
      </c>
      <c r="C67" t="s">
        <v>20</v>
      </c>
      <c r="D67">
        <v>63</v>
      </c>
      <c r="E67" t="s">
        <v>38</v>
      </c>
      <c r="F67">
        <f t="shared" si="0"/>
        <v>50009</v>
      </c>
      <c r="G67">
        <v>65</v>
      </c>
      <c r="H67" t="str">
        <f t="shared" si="2"/>
        <v>{"ItemId":50009,"Num":65}</v>
      </c>
      <c r="J67" s="7">
        <v>63</v>
      </c>
      <c r="K67" s="8">
        <f t="shared" si="3"/>
        <v>6</v>
      </c>
      <c r="L67" s="9">
        <f t="shared" si="6"/>
        <v>3</v>
      </c>
      <c r="M67" s="10">
        <f t="shared" si="5"/>
        <v>331</v>
      </c>
    </row>
    <row r="68" ht="15" spans="1:13">
      <c r="A68">
        <v>10064</v>
      </c>
      <c r="B68" t="s">
        <v>19</v>
      </c>
      <c r="C68" t="s">
        <v>20</v>
      </c>
      <c r="D68">
        <v>64</v>
      </c>
      <c r="E68" t="s">
        <v>38</v>
      </c>
      <c r="F68">
        <f t="shared" si="0"/>
        <v>50009</v>
      </c>
      <c r="G68">
        <v>66</v>
      </c>
      <c r="H68" t="str">
        <f t="shared" si="2"/>
        <v>{"ItemId":50009,"Num":66}</v>
      </c>
      <c r="J68" s="7">
        <v>64</v>
      </c>
      <c r="K68" s="8">
        <f t="shared" si="3"/>
        <v>6</v>
      </c>
      <c r="L68" s="9">
        <f t="shared" si="6"/>
        <v>4</v>
      </c>
      <c r="M68" s="10">
        <f t="shared" si="5"/>
        <v>338</v>
      </c>
    </row>
    <row r="69" ht="15" spans="1:13">
      <c r="A69">
        <v>10065</v>
      </c>
      <c r="B69" t="s">
        <v>19</v>
      </c>
      <c r="C69" t="s">
        <v>20</v>
      </c>
      <c r="D69">
        <v>65</v>
      </c>
      <c r="E69" t="s">
        <v>38</v>
      </c>
      <c r="F69">
        <f t="shared" si="0"/>
        <v>50009</v>
      </c>
      <c r="G69">
        <v>67</v>
      </c>
      <c r="H69" t="str">
        <f t="shared" si="2"/>
        <v>{"ItemId":50009,"Num":67}</v>
      </c>
      <c r="J69" s="7">
        <v>65</v>
      </c>
      <c r="K69" s="8">
        <f t="shared" si="3"/>
        <v>6</v>
      </c>
      <c r="L69" s="9">
        <f t="shared" si="6"/>
        <v>5</v>
      </c>
      <c r="M69" s="10">
        <f t="shared" si="5"/>
        <v>345</v>
      </c>
    </row>
    <row r="70" ht="15" spans="1:13">
      <c r="A70">
        <v>10066</v>
      </c>
      <c r="B70" t="s">
        <v>19</v>
      </c>
      <c r="C70" t="s">
        <v>20</v>
      </c>
      <c r="D70">
        <v>66</v>
      </c>
      <c r="E70" t="s">
        <v>38</v>
      </c>
      <c r="F70">
        <f t="shared" ref="F70:F133" si="7">VLOOKUP(E70,$U$1:$V$1,2,FALSE)</f>
        <v>50009</v>
      </c>
      <c r="G70">
        <v>68</v>
      </c>
      <c r="H70" t="str">
        <f t="shared" ref="H70:H133" si="8">$F$3&amp;F70&amp;$G$3&amp;G70&amp;$H$3</f>
        <v>{"ItemId":50009,"Num":68}</v>
      </c>
      <c r="J70" s="7">
        <v>66</v>
      </c>
      <c r="K70" s="8">
        <f t="shared" ref="K70:K133" si="9">INT((J70-1)/10)</f>
        <v>6</v>
      </c>
      <c r="L70" s="9">
        <f t="shared" si="6"/>
        <v>6</v>
      </c>
      <c r="M70" s="10">
        <f t="shared" ref="M70:M133" si="10">$O$6+$O$7+5*K70*(K70+1)+L70*(K70+1)</f>
        <v>352</v>
      </c>
    </row>
    <row r="71" ht="15" spans="1:13">
      <c r="A71">
        <v>10067</v>
      </c>
      <c r="B71" t="s">
        <v>19</v>
      </c>
      <c r="C71" t="s">
        <v>20</v>
      </c>
      <c r="D71">
        <v>67</v>
      </c>
      <c r="E71" t="s">
        <v>38</v>
      </c>
      <c r="F71">
        <f t="shared" si="7"/>
        <v>50009</v>
      </c>
      <c r="G71">
        <v>69</v>
      </c>
      <c r="H71" t="str">
        <f t="shared" si="8"/>
        <v>{"ItemId":50009,"Num":69}</v>
      </c>
      <c r="J71" s="7">
        <v>67</v>
      </c>
      <c r="K71" s="8">
        <f t="shared" si="9"/>
        <v>6</v>
      </c>
      <c r="L71" s="9">
        <f t="shared" si="6"/>
        <v>7</v>
      </c>
      <c r="M71" s="10">
        <f t="shared" si="10"/>
        <v>359</v>
      </c>
    </row>
    <row r="72" ht="15" spans="1:13">
      <c r="A72">
        <v>10068</v>
      </c>
      <c r="B72" t="s">
        <v>19</v>
      </c>
      <c r="C72" t="s">
        <v>20</v>
      </c>
      <c r="D72">
        <v>68</v>
      </c>
      <c r="E72" t="s">
        <v>38</v>
      </c>
      <c r="F72">
        <f t="shared" si="7"/>
        <v>50009</v>
      </c>
      <c r="G72">
        <v>70</v>
      </c>
      <c r="H72" t="str">
        <f t="shared" si="8"/>
        <v>{"ItemId":50009,"Num":70}</v>
      </c>
      <c r="J72" s="7">
        <v>68</v>
      </c>
      <c r="K72" s="8">
        <f t="shared" si="9"/>
        <v>6</v>
      </c>
      <c r="L72" s="9">
        <f t="shared" si="6"/>
        <v>8</v>
      </c>
      <c r="M72" s="10">
        <f t="shared" si="10"/>
        <v>366</v>
      </c>
    </row>
    <row r="73" ht="15" spans="1:13">
      <c r="A73">
        <v>10069</v>
      </c>
      <c r="B73" t="s">
        <v>19</v>
      </c>
      <c r="C73" t="s">
        <v>20</v>
      </c>
      <c r="D73">
        <v>69</v>
      </c>
      <c r="E73" t="s">
        <v>38</v>
      </c>
      <c r="F73">
        <f t="shared" si="7"/>
        <v>50009</v>
      </c>
      <c r="G73">
        <v>71</v>
      </c>
      <c r="H73" t="str">
        <f t="shared" si="8"/>
        <v>{"ItemId":50009,"Num":71}</v>
      </c>
      <c r="J73" s="7">
        <v>69</v>
      </c>
      <c r="K73" s="8">
        <f t="shared" si="9"/>
        <v>6</v>
      </c>
      <c r="L73" s="9">
        <f t="shared" si="6"/>
        <v>9</v>
      </c>
      <c r="M73" s="10">
        <f t="shared" si="10"/>
        <v>373</v>
      </c>
    </row>
    <row r="74" ht="15" spans="1:13">
      <c r="A74">
        <v>10070</v>
      </c>
      <c r="B74" t="s">
        <v>19</v>
      </c>
      <c r="C74" t="s">
        <v>20</v>
      </c>
      <c r="D74">
        <v>70</v>
      </c>
      <c r="E74" t="s">
        <v>38</v>
      </c>
      <c r="F74">
        <f t="shared" si="7"/>
        <v>50009</v>
      </c>
      <c r="G74">
        <v>72</v>
      </c>
      <c r="H74" t="str">
        <f t="shared" si="8"/>
        <v>{"ItemId":50009,"Num":72}</v>
      </c>
      <c r="J74" s="7">
        <v>70</v>
      </c>
      <c r="K74" s="8">
        <f t="shared" si="9"/>
        <v>6</v>
      </c>
      <c r="L74" s="9">
        <f t="shared" si="6"/>
        <v>10</v>
      </c>
      <c r="M74" s="10">
        <f t="shared" si="10"/>
        <v>380</v>
      </c>
    </row>
    <row r="75" ht="15" spans="1:13">
      <c r="A75">
        <v>10071</v>
      </c>
      <c r="B75" t="s">
        <v>19</v>
      </c>
      <c r="C75" t="s">
        <v>20</v>
      </c>
      <c r="D75">
        <v>71</v>
      </c>
      <c r="E75" t="s">
        <v>38</v>
      </c>
      <c r="F75">
        <f t="shared" si="7"/>
        <v>50009</v>
      </c>
      <c r="G75">
        <v>73</v>
      </c>
      <c r="H75" t="str">
        <f t="shared" si="8"/>
        <v>{"ItemId":50009,"Num":73}</v>
      </c>
      <c r="J75" s="7">
        <v>71</v>
      </c>
      <c r="K75" s="8">
        <f t="shared" si="9"/>
        <v>7</v>
      </c>
      <c r="L75" s="9">
        <f t="shared" si="6"/>
        <v>1</v>
      </c>
      <c r="M75" s="10">
        <f t="shared" si="10"/>
        <v>388</v>
      </c>
    </row>
    <row r="76" ht="15" spans="1:13">
      <c r="A76">
        <v>10072</v>
      </c>
      <c r="B76" t="s">
        <v>19</v>
      </c>
      <c r="C76" t="s">
        <v>20</v>
      </c>
      <c r="D76">
        <v>72</v>
      </c>
      <c r="E76" t="s">
        <v>38</v>
      </c>
      <c r="F76">
        <f t="shared" si="7"/>
        <v>50009</v>
      </c>
      <c r="G76">
        <v>74</v>
      </c>
      <c r="H76" t="str">
        <f t="shared" si="8"/>
        <v>{"ItemId":50009,"Num":74}</v>
      </c>
      <c r="J76" s="7">
        <v>72</v>
      </c>
      <c r="K76" s="8">
        <f t="shared" si="9"/>
        <v>7</v>
      </c>
      <c r="L76" s="9">
        <f t="shared" si="6"/>
        <v>2</v>
      </c>
      <c r="M76" s="10">
        <f t="shared" si="10"/>
        <v>396</v>
      </c>
    </row>
    <row r="77" ht="15" spans="1:13">
      <c r="A77">
        <v>10073</v>
      </c>
      <c r="B77" t="s">
        <v>19</v>
      </c>
      <c r="C77" t="s">
        <v>20</v>
      </c>
      <c r="D77">
        <v>73</v>
      </c>
      <c r="E77" t="s">
        <v>38</v>
      </c>
      <c r="F77">
        <f t="shared" si="7"/>
        <v>50009</v>
      </c>
      <c r="G77">
        <v>75</v>
      </c>
      <c r="H77" t="str">
        <f t="shared" si="8"/>
        <v>{"ItemId":50009,"Num":75}</v>
      </c>
      <c r="J77" s="7">
        <v>73</v>
      </c>
      <c r="K77" s="8">
        <f t="shared" si="9"/>
        <v>7</v>
      </c>
      <c r="L77" s="9">
        <f t="shared" si="6"/>
        <v>3</v>
      </c>
      <c r="M77" s="10">
        <f t="shared" si="10"/>
        <v>404</v>
      </c>
    </row>
    <row r="78" ht="15" spans="1:13">
      <c r="A78">
        <v>10074</v>
      </c>
      <c r="B78" t="s">
        <v>19</v>
      </c>
      <c r="C78" t="s">
        <v>20</v>
      </c>
      <c r="D78">
        <v>74</v>
      </c>
      <c r="E78" t="s">
        <v>38</v>
      </c>
      <c r="F78">
        <f t="shared" si="7"/>
        <v>50009</v>
      </c>
      <c r="G78">
        <v>76</v>
      </c>
      <c r="H78" t="str">
        <f t="shared" si="8"/>
        <v>{"ItemId":50009,"Num":76}</v>
      </c>
      <c r="J78" s="7">
        <v>74</v>
      </c>
      <c r="K78" s="8">
        <f t="shared" si="9"/>
        <v>7</v>
      </c>
      <c r="L78" s="9">
        <f t="shared" si="6"/>
        <v>4</v>
      </c>
      <c r="M78" s="10">
        <f t="shared" si="10"/>
        <v>412</v>
      </c>
    </row>
    <row r="79" ht="15" spans="1:13">
      <c r="A79">
        <v>10075</v>
      </c>
      <c r="B79" t="s">
        <v>19</v>
      </c>
      <c r="C79" t="s">
        <v>20</v>
      </c>
      <c r="D79">
        <v>75</v>
      </c>
      <c r="E79" t="s">
        <v>38</v>
      </c>
      <c r="F79">
        <f t="shared" si="7"/>
        <v>50009</v>
      </c>
      <c r="G79">
        <v>77</v>
      </c>
      <c r="H79" t="str">
        <f t="shared" si="8"/>
        <v>{"ItemId":50009,"Num":77}</v>
      </c>
      <c r="J79" s="7">
        <v>75</v>
      </c>
      <c r="K79" s="8">
        <f t="shared" si="9"/>
        <v>7</v>
      </c>
      <c r="L79" s="9">
        <f t="shared" si="6"/>
        <v>5</v>
      </c>
      <c r="M79" s="10">
        <f t="shared" si="10"/>
        <v>420</v>
      </c>
    </row>
    <row r="80" ht="15" spans="1:13">
      <c r="A80">
        <v>10076</v>
      </c>
      <c r="B80" t="s">
        <v>19</v>
      </c>
      <c r="C80" t="s">
        <v>20</v>
      </c>
      <c r="D80">
        <v>76</v>
      </c>
      <c r="E80" t="s">
        <v>38</v>
      </c>
      <c r="F80">
        <f t="shared" si="7"/>
        <v>50009</v>
      </c>
      <c r="G80">
        <v>78</v>
      </c>
      <c r="H80" t="str">
        <f t="shared" si="8"/>
        <v>{"ItemId":50009,"Num":78}</v>
      </c>
      <c r="J80" s="7">
        <v>76</v>
      </c>
      <c r="K80" s="8">
        <f t="shared" si="9"/>
        <v>7</v>
      </c>
      <c r="L80" s="9">
        <f t="shared" si="6"/>
        <v>6</v>
      </c>
      <c r="M80" s="10">
        <f t="shared" si="10"/>
        <v>428</v>
      </c>
    </row>
    <row r="81" ht="15" spans="1:13">
      <c r="A81">
        <v>10077</v>
      </c>
      <c r="B81" t="s">
        <v>19</v>
      </c>
      <c r="C81" t="s">
        <v>20</v>
      </c>
      <c r="D81">
        <v>77</v>
      </c>
      <c r="E81" t="s">
        <v>38</v>
      </c>
      <c r="F81">
        <f t="shared" si="7"/>
        <v>50009</v>
      </c>
      <c r="G81">
        <v>79</v>
      </c>
      <c r="H81" t="str">
        <f t="shared" si="8"/>
        <v>{"ItemId":50009,"Num":79}</v>
      </c>
      <c r="J81" s="7">
        <v>77</v>
      </c>
      <c r="K81" s="8">
        <f t="shared" si="9"/>
        <v>7</v>
      </c>
      <c r="L81" s="9">
        <f t="shared" ref="L81:L144" si="11">J81-10*K81</f>
        <v>7</v>
      </c>
      <c r="M81" s="10">
        <f t="shared" si="10"/>
        <v>436</v>
      </c>
    </row>
    <row r="82" ht="15" spans="1:13">
      <c r="A82">
        <v>10078</v>
      </c>
      <c r="B82" t="s">
        <v>19</v>
      </c>
      <c r="C82" t="s">
        <v>20</v>
      </c>
      <c r="D82">
        <v>78</v>
      </c>
      <c r="E82" t="s">
        <v>38</v>
      </c>
      <c r="F82">
        <f t="shared" si="7"/>
        <v>50009</v>
      </c>
      <c r="G82">
        <v>80</v>
      </c>
      <c r="H82" t="str">
        <f t="shared" si="8"/>
        <v>{"ItemId":50009,"Num":80}</v>
      </c>
      <c r="J82" s="7">
        <v>78</v>
      </c>
      <c r="K82" s="8">
        <f t="shared" si="9"/>
        <v>7</v>
      </c>
      <c r="L82" s="9">
        <f t="shared" si="11"/>
        <v>8</v>
      </c>
      <c r="M82" s="10">
        <f t="shared" si="10"/>
        <v>444</v>
      </c>
    </row>
    <row r="83" ht="15" spans="1:13">
      <c r="A83">
        <v>10079</v>
      </c>
      <c r="B83" t="s">
        <v>19</v>
      </c>
      <c r="C83" t="s">
        <v>20</v>
      </c>
      <c r="D83">
        <v>79</v>
      </c>
      <c r="E83" t="s">
        <v>38</v>
      </c>
      <c r="F83">
        <f t="shared" si="7"/>
        <v>50009</v>
      </c>
      <c r="G83">
        <v>81</v>
      </c>
      <c r="H83" t="str">
        <f t="shared" si="8"/>
        <v>{"ItemId":50009,"Num":81}</v>
      </c>
      <c r="J83" s="7">
        <v>79</v>
      </c>
      <c r="K83" s="8">
        <f t="shared" si="9"/>
        <v>7</v>
      </c>
      <c r="L83" s="9">
        <f t="shared" si="11"/>
        <v>9</v>
      </c>
      <c r="M83" s="10">
        <f t="shared" si="10"/>
        <v>452</v>
      </c>
    </row>
    <row r="84" ht="15" spans="1:13">
      <c r="A84">
        <v>10080</v>
      </c>
      <c r="B84" t="s">
        <v>19</v>
      </c>
      <c r="C84" t="s">
        <v>20</v>
      </c>
      <c r="D84">
        <v>80</v>
      </c>
      <c r="E84" t="s">
        <v>38</v>
      </c>
      <c r="F84">
        <f t="shared" si="7"/>
        <v>50009</v>
      </c>
      <c r="G84">
        <v>82</v>
      </c>
      <c r="H84" t="str">
        <f t="shared" si="8"/>
        <v>{"ItemId":50009,"Num":82}</v>
      </c>
      <c r="J84" s="7">
        <v>80</v>
      </c>
      <c r="K84" s="8">
        <f t="shared" si="9"/>
        <v>7</v>
      </c>
      <c r="L84" s="9">
        <f t="shared" si="11"/>
        <v>10</v>
      </c>
      <c r="M84" s="10">
        <f t="shared" si="10"/>
        <v>460</v>
      </c>
    </row>
    <row r="85" ht="15" spans="1:13">
      <c r="A85">
        <v>10081</v>
      </c>
      <c r="B85" t="s">
        <v>19</v>
      </c>
      <c r="C85" t="s">
        <v>20</v>
      </c>
      <c r="D85">
        <v>81</v>
      </c>
      <c r="E85" t="s">
        <v>38</v>
      </c>
      <c r="F85">
        <f t="shared" si="7"/>
        <v>50009</v>
      </c>
      <c r="G85">
        <v>83</v>
      </c>
      <c r="H85" t="str">
        <f t="shared" si="8"/>
        <v>{"ItemId":50009,"Num":83}</v>
      </c>
      <c r="J85" s="7">
        <v>81</v>
      </c>
      <c r="K85" s="8">
        <f t="shared" si="9"/>
        <v>8</v>
      </c>
      <c r="L85" s="9">
        <f t="shared" si="11"/>
        <v>1</v>
      </c>
      <c r="M85" s="10">
        <f t="shared" si="10"/>
        <v>469</v>
      </c>
    </row>
    <row r="86" ht="15" spans="1:13">
      <c r="A86">
        <v>10082</v>
      </c>
      <c r="B86" t="s">
        <v>19</v>
      </c>
      <c r="C86" t="s">
        <v>20</v>
      </c>
      <c r="D86">
        <v>82</v>
      </c>
      <c r="E86" t="s">
        <v>38</v>
      </c>
      <c r="F86">
        <f t="shared" si="7"/>
        <v>50009</v>
      </c>
      <c r="G86">
        <v>84</v>
      </c>
      <c r="H86" t="str">
        <f t="shared" si="8"/>
        <v>{"ItemId":50009,"Num":84}</v>
      </c>
      <c r="J86" s="7">
        <v>82</v>
      </c>
      <c r="K86" s="8">
        <f t="shared" si="9"/>
        <v>8</v>
      </c>
      <c r="L86" s="9">
        <f t="shared" si="11"/>
        <v>2</v>
      </c>
      <c r="M86" s="10">
        <f t="shared" si="10"/>
        <v>478</v>
      </c>
    </row>
    <row r="87" ht="15" spans="1:13">
      <c r="A87">
        <v>10083</v>
      </c>
      <c r="B87" t="s">
        <v>19</v>
      </c>
      <c r="C87" t="s">
        <v>20</v>
      </c>
      <c r="D87">
        <v>83</v>
      </c>
      <c r="E87" t="s">
        <v>38</v>
      </c>
      <c r="F87">
        <f t="shared" si="7"/>
        <v>50009</v>
      </c>
      <c r="G87">
        <v>85</v>
      </c>
      <c r="H87" t="str">
        <f t="shared" si="8"/>
        <v>{"ItemId":50009,"Num":85}</v>
      </c>
      <c r="J87" s="7">
        <v>83</v>
      </c>
      <c r="K87" s="8">
        <f t="shared" si="9"/>
        <v>8</v>
      </c>
      <c r="L87" s="9">
        <f t="shared" si="11"/>
        <v>3</v>
      </c>
      <c r="M87" s="10">
        <f t="shared" si="10"/>
        <v>487</v>
      </c>
    </row>
    <row r="88" ht="15" spans="1:13">
      <c r="A88">
        <v>10084</v>
      </c>
      <c r="B88" t="s">
        <v>19</v>
      </c>
      <c r="C88" t="s">
        <v>20</v>
      </c>
      <c r="D88">
        <v>84</v>
      </c>
      <c r="E88" t="s">
        <v>38</v>
      </c>
      <c r="F88">
        <f t="shared" si="7"/>
        <v>50009</v>
      </c>
      <c r="G88">
        <v>86</v>
      </c>
      <c r="H88" t="str">
        <f t="shared" si="8"/>
        <v>{"ItemId":50009,"Num":86}</v>
      </c>
      <c r="J88" s="7">
        <v>84</v>
      </c>
      <c r="K88" s="8">
        <f t="shared" si="9"/>
        <v>8</v>
      </c>
      <c r="L88" s="9">
        <f t="shared" si="11"/>
        <v>4</v>
      </c>
      <c r="M88" s="10">
        <f t="shared" si="10"/>
        <v>496</v>
      </c>
    </row>
    <row r="89" ht="15" spans="1:13">
      <c r="A89">
        <v>10085</v>
      </c>
      <c r="B89" t="s">
        <v>19</v>
      </c>
      <c r="C89" t="s">
        <v>20</v>
      </c>
      <c r="D89">
        <v>85</v>
      </c>
      <c r="E89" t="s">
        <v>38</v>
      </c>
      <c r="F89">
        <f t="shared" si="7"/>
        <v>50009</v>
      </c>
      <c r="G89">
        <v>87</v>
      </c>
      <c r="H89" t="str">
        <f t="shared" si="8"/>
        <v>{"ItemId":50009,"Num":87}</v>
      </c>
      <c r="J89" s="7">
        <v>85</v>
      </c>
      <c r="K89" s="8">
        <f t="shared" si="9"/>
        <v>8</v>
      </c>
      <c r="L89" s="9">
        <f t="shared" si="11"/>
        <v>5</v>
      </c>
      <c r="M89" s="10">
        <f t="shared" si="10"/>
        <v>505</v>
      </c>
    </row>
    <row r="90" ht="15" spans="1:13">
      <c r="A90">
        <v>10086</v>
      </c>
      <c r="B90" t="s">
        <v>19</v>
      </c>
      <c r="C90" t="s">
        <v>20</v>
      </c>
      <c r="D90">
        <v>86</v>
      </c>
      <c r="E90" t="s">
        <v>38</v>
      </c>
      <c r="F90">
        <f t="shared" si="7"/>
        <v>50009</v>
      </c>
      <c r="G90">
        <v>88</v>
      </c>
      <c r="H90" t="str">
        <f t="shared" si="8"/>
        <v>{"ItemId":50009,"Num":88}</v>
      </c>
      <c r="J90" s="7">
        <v>86</v>
      </c>
      <c r="K90" s="8">
        <f t="shared" si="9"/>
        <v>8</v>
      </c>
      <c r="L90" s="9">
        <f t="shared" si="11"/>
        <v>6</v>
      </c>
      <c r="M90" s="10">
        <f t="shared" si="10"/>
        <v>514</v>
      </c>
    </row>
    <row r="91" ht="15" spans="1:13">
      <c r="A91">
        <v>10087</v>
      </c>
      <c r="B91" t="s">
        <v>19</v>
      </c>
      <c r="C91" t="s">
        <v>20</v>
      </c>
      <c r="D91">
        <v>87</v>
      </c>
      <c r="E91" t="s">
        <v>38</v>
      </c>
      <c r="F91">
        <f t="shared" si="7"/>
        <v>50009</v>
      </c>
      <c r="G91">
        <v>89</v>
      </c>
      <c r="H91" t="str">
        <f t="shared" si="8"/>
        <v>{"ItemId":50009,"Num":89}</v>
      </c>
      <c r="J91" s="7">
        <v>87</v>
      </c>
      <c r="K91" s="8">
        <f t="shared" si="9"/>
        <v>8</v>
      </c>
      <c r="L91" s="9">
        <f t="shared" si="11"/>
        <v>7</v>
      </c>
      <c r="M91" s="10">
        <f t="shared" si="10"/>
        <v>523</v>
      </c>
    </row>
    <row r="92" ht="15" spans="1:13">
      <c r="A92">
        <v>10088</v>
      </c>
      <c r="B92" t="s">
        <v>19</v>
      </c>
      <c r="C92" t="s">
        <v>20</v>
      </c>
      <c r="D92">
        <v>88</v>
      </c>
      <c r="E92" t="s">
        <v>38</v>
      </c>
      <c r="F92">
        <f t="shared" si="7"/>
        <v>50009</v>
      </c>
      <c r="G92">
        <v>90</v>
      </c>
      <c r="H92" t="str">
        <f t="shared" si="8"/>
        <v>{"ItemId":50009,"Num":90}</v>
      </c>
      <c r="J92" s="7">
        <v>88</v>
      </c>
      <c r="K92" s="8">
        <f t="shared" si="9"/>
        <v>8</v>
      </c>
      <c r="L92" s="9">
        <f t="shared" si="11"/>
        <v>8</v>
      </c>
      <c r="M92" s="10">
        <f t="shared" si="10"/>
        <v>532</v>
      </c>
    </row>
    <row r="93" ht="15" spans="1:13">
      <c r="A93">
        <v>10089</v>
      </c>
      <c r="B93" t="s">
        <v>19</v>
      </c>
      <c r="C93" t="s">
        <v>20</v>
      </c>
      <c r="D93">
        <v>89</v>
      </c>
      <c r="E93" t="s">
        <v>38</v>
      </c>
      <c r="F93">
        <f t="shared" si="7"/>
        <v>50009</v>
      </c>
      <c r="G93">
        <v>91</v>
      </c>
      <c r="H93" t="str">
        <f t="shared" si="8"/>
        <v>{"ItemId":50009,"Num":91}</v>
      </c>
      <c r="J93" s="7">
        <v>89</v>
      </c>
      <c r="K93" s="8">
        <f t="shared" si="9"/>
        <v>8</v>
      </c>
      <c r="L93" s="9">
        <f t="shared" si="11"/>
        <v>9</v>
      </c>
      <c r="M93" s="10">
        <f t="shared" si="10"/>
        <v>541</v>
      </c>
    </row>
    <row r="94" ht="15" spans="1:13">
      <c r="A94">
        <v>10090</v>
      </c>
      <c r="B94" t="s">
        <v>19</v>
      </c>
      <c r="C94" t="s">
        <v>20</v>
      </c>
      <c r="D94">
        <v>90</v>
      </c>
      <c r="E94" t="s">
        <v>38</v>
      </c>
      <c r="F94">
        <f t="shared" si="7"/>
        <v>50009</v>
      </c>
      <c r="G94">
        <v>92</v>
      </c>
      <c r="H94" t="str">
        <f t="shared" si="8"/>
        <v>{"ItemId":50009,"Num":92}</v>
      </c>
      <c r="J94" s="7">
        <v>90</v>
      </c>
      <c r="K94" s="8">
        <f t="shared" si="9"/>
        <v>8</v>
      </c>
      <c r="L94" s="9">
        <f t="shared" si="11"/>
        <v>10</v>
      </c>
      <c r="M94" s="10">
        <f t="shared" si="10"/>
        <v>550</v>
      </c>
    </row>
    <row r="95" ht="15" spans="1:13">
      <c r="A95">
        <v>10091</v>
      </c>
      <c r="B95" t="s">
        <v>19</v>
      </c>
      <c r="C95" t="s">
        <v>20</v>
      </c>
      <c r="D95">
        <v>91</v>
      </c>
      <c r="E95" t="s">
        <v>38</v>
      </c>
      <c r="F95">
        <f t="shared" si="7"/>
        <v>50009</v>
      </c>
      <c r="G95">
        <v>93</v>
      </c>
      <c r="H95" t="str">
        <f t="shared" si="8"/>
        <v>{"ItemId":50009,"Num":93}</v>
      </c>
      <c r="J95" s="7">
        <v>91</v>
      </c>
      <c r="K95" s="8">
        <f t="shared" si="9"/>
        <v>9</v>
      </c>
      <c r="L95" s="9">
        <f t="shared" si="11"/>
        <v>1</v>
      </c>
      <c r="M95" s="10">
        <f t="shared" si="10"/>
        <v>560</v>
      </c>
    </row>
    <row r="96" ht="15" spans="1:13">
      <c r="A96">
        <v>10092</v>
      </c>
      <c r="B96" t="s">
        <v>19</v>
      </c>
      <c r="C96" t="s">
        <v>20</v>
      </c>
      <c r="D96">
        <v>92</v>
      </c>
      <c r="E96" t="s">
        <v>38</v>
      </c>
      <c r="F96">
        <f t="shared" si="7"/>
        <v>50009</v>
      </c>
      <c r="G96">
        <v>94</v>
      </c>
      <c r="H96" t="str">
        <f t="shared" si="8"/>
        <v>{"ItemId":50009,"Num":94}</v>
      </c>
      <c r="J96" s="7">
        <v>92</v>
      </c>
      <c r="K96" s="8">
        <f t="shared" si="9"/>
        <v>9</v>
      </c>
      <c r="L96" s="9">
        <f t="shared" si="11"/>
        <v>2</v>
      </c>
      <c r="M96" s="10">
        <f t="shared" si="10"/>
        <v>570</v>
      </c>
    </row>
    <row r="97" ht="15" spans="1:13">
      <c r="A97">
        <v>10093</v>
      </c>
      <c r="B97" t="s">
        <v>19</v>
      </c>
      <c r="C97" t="s">
        <v>20</v>
      </c>
      <c r="D97">
        <v>93</v>
      </c>
      <c r="E97" t="s">
        <v>38</v>
      </c>
      <c r="F97">
        <f t="shared" si="7"/>
        <v>50009</v>
      </c>
      <c r="G97">
        <v>95</v>
      </c>
      <c r="H97" t="str">
        <f t="shared" si="8"/>
        <v>{"ItemId":50009,"Num":95}</v>
      </c>
      <c r="J97" s="7">
        <v>93</v>
      </c>
      <c r="K97" s="8">
        <f t="shared" si="9"/>
        <v>9</v>
      </c>
      <c r="L97" s="9">
        <f t="shared" si="11"/>
        <v>3</v>
      </c>
      <c r="M97" s="10">
        <f t="shared" si="10"/>
        <v>580</v>
      </c>
    </row>
    <row r="98" ht="15" spans="1:13">
      <c r="A98">
        <v>10094</v>
      </c>
      <c r="B98" t="s">
        <v>19</v>
      </c>
      <c r="C98" t="s">
        <v>20</v>
      </c>
      <c r="D98">
        <v>94</v>
      </c>
      <c r="E98" t="s">
        <v>38</v>
      </c>
      <c r="F98">
        <f t="shared" si="7"/>
        <v>50009</v>
      </c>
      <c r="G98">
        <v>96</v>
      </c>
      <c r="H98" t="str">
        <f t="shared" si="8"/>
        <v>{"ItemId":50009,"Num":96}</v>
      </c>
      <c r="J98" s="7">
        <v>94</v>
      </c>
      <c r="K98" s="8">
        <f t="shared" si="9"/>
        <v>9</v>
      </c>
      <c r="L98" s="9">
        <f t="shared" si="11"/>
        <v>4</v>
      </c>
      <c r="M98" s="10">
        <f t="shared" si="10"/>
        <v>590</v>
      </c>
    </row>
    <row r="99" ht="15" spans="1:13">
      <c r="A99">
        <v>10095</v>
      </c>
      <c r="B99" t="s">
        <v>19</v>
      </c>
      <c r="C99" t="s">
        <v>20</v>
      </c>
      <c r="D99">
        <v>95</v>
      </c>
      <c r="E99" t="s">
        <v>38</v>
      </c>
      <c r="F99">
        <f t="shared" si="7"/>
        <v>50009</v>
      </c>
      <c r="G99">
        <v>97</v>
      </c>
      <c r="H99" t="str">
        <f t="shared" si="8"/>
        <v>{"ItemId":50009,"Num":97}</v>
      </c>
      <c r="J99" s="7">
        <v>95</v>
      </c>
      <c r="K99" s="8">
        <f t="shared" si="9"/>
        <v>9</v>
      </c>
      <c r="L99" s="9">
        <f t="shared" si="11"/>
        <v>5</v>
      </c>
      <c r="M99" s="10">
        <f t="shared" si="10"/>
        <v>600</v>
      </c>
    </row>
    <row r="100" ht="15" spans="1:13">
      <c r="A100">
        <v>10096</v>
      </c>
      <c r="B100" t="s">
        <v>19</v>
      </c>
      <c r="C100" t="s">
        <v>20</v>
      </c>
      <c r="D100">
        <v>96</v>
      </c>
      <c r="E100" t="s">
        <v>38</v>
      </c>
      <c r="F100">
        <f t="shared" si="7"/>
        <v>50009</v>
      </c>
      <c r="G100">
        <v>98</v>
      </c>
      <c r="H100" t="str">
        <f t="shared" si="8"/>
        <v>{"ItemId":50009,"Num":98}</v>
      </c>
      <c r="J100" s="7">
        <v>96</v>
      </c>
      <c r="K100" s="8">
        <f t="shared" si="9"/>
        <v>9</v>
      </c>
      <c r="L100" s="9">
        <f t="shared" si="11"/>
        <v>6</v>
      </c>
      <c r="M100" s="10">
        <f t="shared" si="10"/>
        <v>610</v>
      </c>
    </row>
    <row r="101" ht="15" spans="1:13">
      <c r="A101">
        <v>10097</v>
      </c>
      <c r="B101" t="s">
        <v>19</v>
      </c>
      <c r="C101" t="s">
        <v>20</v>
      </c>
      <c r="D101">
        <v>97</v>
      </c>
      <c r="E101" t="s">
        <v>38</v>
      </c>
      <c r="F101">
        <f t="shared" si="7"/>
        <v>50009</v>
      </c>
      <c r="G101">
        <v>99</v>
      </c>
      <c r="H101" t="str">
        <f t="shared" si="8"/>
        <v>{"ItemId":50009,"Num":99}</v>
      </c>
      <c r="J101" s="7">
        <v>97</v>
      </c>
      <c r="K101" s="8">
        <f t="shared" si="9"/>
        <v>9</v>
      </c>
      <c r="L101" s="9">
        <f t="shared" si="11"/>
        <v>7</v>
      </c>
      <c r="M101" s="10">
        <f t="shared" si="10"/>
        <v>620</v>
      </c>
    </row>
    <row r="102" ht="15" spans="1:13">
      <c r="A102">
        <v>10098</v>
      </c>
      <c r="B102" t="s">
        <v>19</v>
      </c>
      <c r="C102" t="s">
        <v>20</v>
      </c>
      <c r="D102">
        <v>98</v>
      </c>
      <c r="E102" t="s">
        <v>38</v>
      </c>
      <c r="F102">
        <f t="shared" si="7"/>
        <v>50009</v>
      </c>
      <c r="G102">
        <v>100</v>
      </c>
      <c r="H102" t="str">
        <f t="shared" si="8"/>
        <v>{"ItemId":50009,"Num":100}</v>
      </c>
      <c r="J102" s="7">
        <v>98</v>
      </c>
      <c r="K102" s="8">
        <f t="shared" si="9"/>
        <v>9</v>
      </c>
      <c r="L102" s="9">
        <f t="shared" si="11"/>
        <v>8</v>
      </c>
      <c r="M102" s="10">
        <f t="shared" si="10"/>
        <v>630</v>
      </c>
    </row>
    <row r="103" ht="15" spans="1:13">
      <c r="A103">
        <v>10099</v>
      </c>
      <c r="B103" t="s">
        <v>19</v>
      </c>
      <c r="C103" t="s">
        <v>20</v>
      </c>
      <c r="D103">
        <v>99</v>
      </c>
      <c r="E103" t="s">
        <v>38</v>
      </c>
      <c r="F103">
        <f t="shared" si="7"/>
        <v>50009</v>
      </c>
      <c r="G103">
        <v>101</v>
      </c>
      <c r="H103" t="str">
        <f t="shared" si="8"/>
        <v>{"ItemId":50009,"Num":101}</v>
      </c>
      <c r="J103" s="7">
        <v>99</v>
      </c>
      <c r="K103" s="8">
        <f t="shared" si="9"/>
        <v>9</v>
      </c>
      <c r="L103" s="9">
        <f t="shared" si="11"/>
        <v>9</v>
      </c>
      <c r="M103" s="10">
        <f t="shared" si="10"/>
        <v>640</v>
      </c>
    </row>
    <row r="104" ht="15" spans="1:13">
      <c r="A104">
        <v>10100</v>
      </c>
      <c r="B104" t="s">
        <v>19</v>
      </c>
      <c r="C104" t="s">
        <v>20</v>
      </c>
      <c r="D104">
        <v>100</v>
      </c>
      <c r="E104" t="s">
        <v>38</v>
      </c>
      <c r="F104">
        <f t="shared" si="7"/>
        <v>50009</v>
      </c>
      <c r="G104">
        <v>102</v>
      </c>
      <c r="H104" t="str">
        <f t="shared" si="8"/>
        <v>{"ItemId":50009,"Num":102}</v>
      </c>
      <c r="J104" s="7">
        <v>100</v>
      </c>
      <c r="K104" s="8">
        <f t="shared" si="9"/>
        <v>9</v>
      </c>
      <c r="L104" s="9">
        <f t="shared" si="11"/>
        <v>10</v>
      </c>
      <c r="M104" s="10">
        <f t="shared" si="10"/>
        <v>650</v>
      </c>
    </row>
    <row r="105" ht="15" spans="1:13">
      <c r="A105">
        <v>10101</v>
      </c>
      <c r="B105" t="s">
        <v>19</v>
      </c>
      <c r="C105" t="s">
        <v>20</v>
      </c>
      <c r="D105">
        <v>101</v>
      </c>
      <c r="E105" t="s">
        <v>38</v>
      </c>
      <c r="F105">
        <f t="shared" si="7"/>
        <v>50009</v>
      </c>
      <c r="G105">
        <v>103</v>
      </c>
      <c r="H105" t="str">
        <f t="shared" si="8"/>
        <v>{"ItemId":50009,"Num":103}</v>
      </c>
      <c r="J105" s="7">
        <v>101</v>
      </c>
      <c r="K105" s="8">
        <f t="shared" si="9"/>
        <v>10</v>
      </c>
      <c r="L105" s="9">
        <f t="shared" si="11"/>
        <v>1</v>
      </c>
      <c r="M105" s="10">
        <f t="shared" si="10"/>
        <v>661</v>
      </c>
    </row>
    <row r="106" ht="15" spans="1:13">
      <c r="A106">
        <v>10102</v>
      </c>
      <c r="B106" t="s">
        <v>19</v>
      </c>
      <c r="C106" t="s">
        <v>20</v>
      </c>
      <c r="D106">
        <v>102</v>
      </c>
      <c r="E106" t="s">
        <v>38</v>
      </c>
      <c r="F106">
        <f t="shared" si="7"/>
        <v>50009</v>
      </c>
      <c r="G106">
        <v>104</v>
      </c>
      <c r="H106" t="str">
        <f t="shared" si="8"/>
        <v>{"ItemId":50009,"Num":104}</v>
      </c>
      <c r="J106" s="7">
        <v>102</v>
      </c>
      <c r="K106" s="8">
        <f t="shared" si="9"/>
        <v>10</v>
      </c>
      <c r="L106" s="9">
        <f t="shared" si="11"/>
        <v>2</v>
      </c>
      <c r="M106" s="10">
        <f t="shared" si="10"/>
        <v>672</v>
      </c>
    </row>
    <row r="107" ht="15" spans="1:13">
      <c r="A107">
        <v>10103</v>
      </c>
      <c r="B107" t="s">
        <v>19</v>
      </c>
      <c r="C107" t="s">
        <v>20</v>
      </c>
      <c r="D107">
        <v>103</v>
      </c>
      <c r="E107" t="s">
        <v>38</v>
      </c>
      <c r="F107">
        <f t="shared" si="7"/>
        <v>50009</v>
      </c>
      <c r="G107">
        <v>105</v>
      </c>
      <c r="H107" t="str">
        <f t="shared" si="8"/>
        <v>{"ItemId":50009,"Num":105}</v>
      </c>
      <c r="J107" s="7">
        <v>103</v>
      </c>
      <c r="K107" s="8">
        <f t="shared" si="9"/>
        <v>10</v>
      </c>
      <c r="L107" s="9">
        <f t="shared" si="11"/>
        <v>3</v>
      </c>
      <c r="M107" s="10">
        <f t="shared" si="10"/>
        <v>683</v>
      </c>
    </row>
    <row r="108" ht="15" spans="1:13">
      <c r="A108">
        <v>10104</v>
      </c>
      <c r="B108" t="s">
        <v>19</v>
      </c>
      <c r="C108" t="s">
        <v>20</v>
      </c>
      <c r="D108">
        <v>104</v>
      </c>
      <c r="E108" t="s">
        <v>38</v>
      </c>
      <c r="F108">
        <f t="shared" si="7"/>
        <v>50009</v>
      </c>
      <c r="G108">
        <v>106</v>
      </c>
      <c r="H108" t="str">
        <f t="shared" si="8"/>
        <v>{"ItemId":50009,"Num":106}</v>
      </c>
      <c r="J108" s="7">
        <v>104</v>
      </c>
      <c r="K108" s="8">
        <f t="shared" si="9"/>
        <v>10</v>
      </c>
      <c r="L108" s="9">
        <f t="shared" si="11"/>
        <v>4</v>
      </c>
      <c r="M108" s="10">
        <f t="shared" si="10"/>
        <v>694</v>
      </c>
    </row>
    <row r="109" ht="15" spans="1:13">
      <c r="A109">
        <v>10105</v>
      </c>
      <c r="B109" t="s">
        <v>19</v>
      </c>
      <c r="C109" t="s">
        <v>20</v>
      </c>
      <c r="D109">
        <v>105</v>
      </c>
      <c r="E109" t="s">
        <v>38</v>
      </c>
      <c r="F109">
        <f t="shared" si="7"/>
        <v>50009</v>
      </c>
      <c r="G109">
        <v>107</v>
      </c>
      <c r="H109" t="str">
        <f t="shared" si="8"/>
        <v>{"ItemId":50009,"Num":107}</v>
      </c>
      <c r="J109" s="7">
        <v>105</v>
      </c>
      <c r="K109" s="8">
        <f t="shared" si="9"/>
        <v>10</v>
      </c>
      <c r="L109" s="9">
        <f t="shared" si="11"/>
        <v>5</v>
      </c>
      <c r="M109" s="10">
        <f t="shared" si="10"/>
        <v>705</v>
      </c>
    </row>
    <row r="110" ht="15" spans="1:13">
      <c r="A110">
        <v>10106</v>
      </c>
      <c r="B110" t="s">
        <v>19</v>
      </c>
      <c r="C110" t="s">
        <v>20</v>
      </c>
      <c r="D110">
        <v>106</v>
      </c>
      <c r="E110" t="s">
        <v>38</v>
      </c>
      <c r="F110">
        <f t="shared" si="7"/>
        <v>50009</v>
      </c>
      <c r="G110">
        <v>108</v>
      </c>
      <c r="H110" t="str">
        <f t="shared" si="8"/>
        <v>{"ItemId":50009,"Num":108}</v>
      </c>
      <c r="J110" s="7">
        <v>106</v>
      </c>
      <c r="K110" s="8">
        <f t="shared" si="9"/>
        <v>10</v>
      </c>
      <c r="L110" s="9">
        <f t="shared" si="11"/>
        <v>6</v>
      </c>
      <c r="M110" s="10">
        <f t="shared" si="10"/>
        <v>716</v>
      </c>
    </row>
    <row r="111" ht="15" spans="1:13">
      <c r="A111">
        <v>10107</v>
      </c>
      <c r="B111" t="s">
        <v>19</v>
      </c>
      <c r="C111" t="s">
        <v>20</v>
      </c>
      <c r="D111">
        <v>107</v>
      </c>
      <c r="E111" t="s">
        <v>38</v>
      </c>
      <c r="F111">
        <f t="shared" si="7"/>
        <v>50009</v>
      </c>
      <c r="G111">
        <v>109</v>
      </c>
      <c r="H111" t="str">
        <f t="shared" si="8"/>
        <v>{"ItemId":50009,"Num":109}</v>
      </c>
      <c r="J111" s="7">
        <v>107</v>
      </c>
      <c r="K111" s="8">
        <f t="shared" si="9"/>
        <v>10</v>
      </c>
      <c r="L111" s="9">
        <f t="shared" si="11"/>
        <v>7</v>
      </c>
      <c r="M111" s="10">
        <f t="shared" si="10"/>
        <v>727</v>
      </c>
    </row>
    <row r="112" ht="15" spans="1:13">
      <c r="A112">
        <v>10108</v>
      </c>
      <c r="B112" t="s">
        <v>19</v>
      </c>
      <c r="C112" t="s">
        <v>20</v>
      </c>
      <c r="D112">
        <v>108</v>
      </c>
      <c r="E112" t="s">
        <v>38</v>
      </c>
      <c r="F112">
        <f t="shared" si="7"/>
        <v>50009</v>
      </c>
      <c r="G112">
        <v>110</v>
      </c>
      <c r="H112" t="str">
        <f t="shared" si="8"/>
        <v>{"ItemId":50009,"Num":110}</v>
      </c>
      <c r="J112" s="7">
        <v>108</v>
      </c>
      <c r="K112" s="8">
        <f t="shared" si="9"/>
        <v>10</v>
      </c>
      <c r="L112" s="9">
        <f t="shared" si="11"/>
        <v>8</v>
      </c>
      <c r="M112" s="10">
        <f t="shared" si="10"/>
        <v>738</v>
      </c>
    </row>
    <row r="113" ht="15" spans="1:13">
      <c r="A113">
        <v>10109</v>
      </c>
      <c r="B113" t="s">
        <v>19</v>
      </c>
      <c r="C113" t="s">
        <v>20</v>
      </c>
      <c r="D113">
        <v>109</v>
      </c>
      <c r="E113" t="s">
        <v>38</v>
      </c>
      <c r="F113">
        <f t="shared" si="7"/>
        <v>50009</v>
      </c>
      <c r="G113">
        <v>111</v>
      </c>
      <c r="H113" t="str">
        <f t="shared" si="8"/>
        <v>{"ItemId":50009,"Num":111}</v>
      </c>
      <c r="J113" s="7">
        <v>109</v>
      </c>
      <c r="K113" s="8">
        <f t="shared" si="9"/>
        <v>10</v>
      </c>
      <c r="L113" s="9">
        <f t="shared" si="11"/>
        <v>9</v>
      </c>
      <c r="M113" s="10">
        <f t="shared" si="10"/>
        <v>749</v>
      </c>
    </row>
    <row r="114" ht="15" spans="1:13">
      <c r="A114">
        <v>10110</v>
      </c>
      <c r="B114" t="s">
        <v>19</v>
      </c>
      <c r="C114" t="s">
        <v>20</v>
      </c>
      <c r="D114">
        <v>110</v>
      </c>
      <c r="E114" t="s">
        <v>38</v>
      </c>
      <c r="F114">
        <f t="shared" si="7"/>
        <v>50009</v>
      </c>
      <c r="G114">
        <v>112</v>
      </c>
      <c r="H114" t="str">
        <f t="shared" si="8"/>
        <v>{"ItemId":50009,"Num":112}</v>
      </c>
      <c r="J114" s="7">
        <v>110</v>
      </c>
      <c r="K114" s="8">
        <f t="shared" si="9"/>
        <v>10</v>
      </c>
      <c r="L114" s="9">
        <f t="shared" si="11"/>
        <v>10</v>
      </c>
      <c r="M114" s="10">
        <f t="shared" si="10"/>
        <v>760</v>
      </c>
    </row>
    <row r="115" ht="15" spans="1:13">
      <c r="A115">
        <v>10111</v>
      </c>
      <c r="B115" t="s">
        <v>19</v>
      </c>
      <c r="C115" t="s">
        <v>20</v>
      </c>
      <c r="D115">
        <v>111</v>
      </c>
      <c r="E115" t="s">
        <v>38</v>
      </c>
      <c r="F115">
        <f t="shared" si="7"/>
        <v>50009</v>
      </c>
      <c r="G115">
        <v>113</v>
      </c>
      <c r="H115" t="str">
        <f t="shared" si="8"/>
        <v>{"ItemId":50009,"Num":113}</v>
      </c>
      <c r="J115" s="7">
        <v>111</v>
      </c>
      <c r="K115" s="8">
        <f t="shared" si="9"/>
        <v>11</v>
      </c>
      <c r="L115" s="9">
        <f t="shared" si="11"/>
        <v>1</v>
      </c>
      <c r="M115" s="10">
        <f t="shared" si="10"/>
        <v>772</v>
      </c>
    </row>
    <row r="116" ht="15" spans="1:13">
      <c r="A116">
        <v>10112</v>
      </c>
      <c r="B116" t="s">
        <v>19</v>
      </c>
      <c r="C116" t="s">
        <v>20</v>
      </c>
      <c r="D116">
        <v>112</v>
      </c>
      <c r="E116" t="s">
        <v>38</v>
      </c>
      <c r="F116">
        <f t="shared" si="7"/>
        <v>50009</v>
      </c>
      <c r="G116">
        <v>114</v>
      </c>
      <c r="H116" t="str">
        <f t="shared" si="8"/>
        <v>{"ItemId":50009,"Num":114}</v>
      </c>
      <c r="J116" s="7">
        <v>112</v>
      </c>
      <c r="K116" s="8">
        <f t="shared" si="9"/>
        <v>11</v>
      </c>
      <c r="L116" s="9">
        <f t="shared" si="11"/>
        <v>2</v>
      </c>
      <c r="M116" s="10">
        <f t="shared" si="10"/>
        <v>784</v>
      </c>
    </row>
    <row r="117" ht="15" spans="1:13">
      <c r="A117">
        <v>10113</v>
      </c>
      <c r="B117" t="s">
        <v>19</v>
      </c>
      <c r="C117" t="s">
        <v>20</v>
      </c>
      <c r="D117">
        <v>113</v>
      </c>
      <c r="E117" t="s">
        <v>38</v>
      </c>
      <c r="F117">
        <f t="shared" si="7"/>
        <v>50009</v>
      </c>
      <c r="G117">
        <v>115</v>
      </c>
      <c r="H117" t="str">
        <f t="shared" si="8"/>
        <v>{"ItemId":50009,"Num":115}</v>
      </c>
      <c r="J117" s="7">
        <v>113</v>
      </c>
      <c r="K117" s="8">
        <f t="shared" si="9"/>
        <v>11</v>
      </c>
      <c r="L117" s="9">
        <f t="shared" si="11"/>
        <v>3</v>
      </c>
      <c r="M117" s="10">
        <f t="shared" si="10"/>
        <v>796</v>
      </c>
    </row>
    <row r="118" ht="15" spans="1:13">
      <c r="A118">
        <v>10114</v>
      </c>
      <c r="B118" t="s">
        <v>19</v>
      </c>
      <c r="C118" t="s">
        <v>20</v>
      </c>
      <c r="D118">
        <v>114</v>
      </c>
      <c r="E118" t="s">
        <v>38</v>
      </c>
      <c r="F118">
        <f t="shared" si="7"/>
        <v>50009</v>
      </c>
      <c r="G118">
        <v>116</v>
      </c>
      <c r="H118" t="str">
        <f t="shared" si="8"/>
        <v>{"ItemId":50009,"Num":116}</v>
      </c>
      <c r="J118" s="7">
        <v>114</v>
      </c>
      <c r="K118" s="8">
        <f t="shared" si="9"/>
        <v>11</v>
      </c>
      <c r="L118" s="9">
        <f t="shared" si="11"/>
        <v>4</v>
      </c>
      <c r="M118" s="10">
        <f t="shared" si="10"/>
        <v>808</v>
      </c>
    </row>
    <row r="119" ht="15" spans="1:13">
      <c r="A119">
        <v>10115</v>
      </c>
      <c r="B119" t="s">
        <v>19</v>
      </c>
      <c r="C119" t="s">
        <v>20</v>
      </c>
      <c r="D119">
        <v>115</v>
      </c>
      <c r="E119" t="s">
        <v>38</v>
      </c>
      <c r="F119">
        <f t="shared" si="7"/>
        <v>50009</v>
      </c>
      <c r="G119">
        <v>117</v>
      </c>
      <c r="H119" t="str">
        <f t="shared" si="8"/>
        <v>{"ItemId":50009,"Num":117}</v>
      </c>
      <c r="J119" s="7">
        <v>115</v>
      </c>
      <c r="K119" s="8">
        <f t="shared" si="9"/>
        <v>11</v>
      </c>
      <c r="L119" s="9">
        <f t="shared" si="11"/>
        <v>5</v>
      </c>
      <c r="M119" s="10">
        <f t="shared" si="10"/>
        <v>820</v>
      </c>
    </row>
    <row r="120" ht="15" spans="1:13">
      <c r="A120">
        <v>10116</v>
      </c>
      <c r="B120" t="s">
        <v>19</v>
      </c>
      <c r="C120" t="s">
        <v>20</v>
      </c>
      <c r="D120">
        <v>116</v>
      </c>
      <c r="E120" t="s">
        <v>38</v>
      </c>
      <c r="F120">
        <f t="shared" si="7"/>
        <v>50009</v>
      </c>
      <c r="G120">
        <v>118</v>
      </c>
      <c r="H120" t="str">
        <f t="shared" si="8"/>
        <v>{"ItemId":50009,"Num":118}</v>
      </c>
      <c r="J120" s="7">
        <v>116</v>
      </c>
      <c r="K120" s="8">
        <f t="shared" si="9"/>
        <v>11</v>
      </c>
      <c r="L120" s="9">
        <f t="shared" si="11"/>
        <v>6</v>
      </c>
      <c r="M120" s="10">
        <f t="shared" si="10"/>
        <v>832</v>
      </c>
    </row>
    <row r="121" ht="15" spans="1:13">
      <c r="A121">
        <v>10117</v>
      </c>
      <c r="B121" t="s">
        <v>19</v>
      </c>
      <c r="C121" t="s">
        <v>20</v>
      </c>
      <c r="D121">
        <v>117</v>
      </c>
      <c r="E121" t="s">
        <v>38</v>
      </c>
      <c r="F121">
        <f t="shared" si="7"/>
        <v>50009</v>
      </c>
      <c r="G121">
        <v>119</v>
      </c>
      <c r="H121" t="str">
        <f t="shared" si="8"/>
        <v>{"ItemId":50009,"Num":119}</v>
      </c>
      <c r="J121" s="7">
        <v>117</v>
      </c>
      <c r="K121" s="8">
        <f t="shared" si="9"/>
        <v>11</v>
      </c>
      <c r="L121" s="9">
        <f t="shared" si="11"/>
        <v>7</v>
      </c>
      <c r="M121" s="10">
        <f t="shared" si="10"/>
        <v>844</v>
      </c>
    </row>
    <row r="122" ht="15" spans="1:13">
      <c r="A122">
        <v>10118</v>
      </c>
      <c r="B122" t="s">
        <v>19</v>
      </c>
      <c r="C122" t="s">
        <v>20</v>
      </c>
      <c r="D122">
        <v>118</v>
      </c>
      <c r="E122" t="s">
        <v>38</v>
      </c>
      <c r="F122">
        <f t="shared" si="7"/>
        <v>50009</v>
      </c>
      <c r="G122">
        <v>120</v>
      </c>
      <c r="H122" t="str">
        <f t="shared" si="8"/>
        <v>{"ItemId":50009,"Num":120}</v>
      </c>
      <c r="J122" s="7">
        <v>118</v>
      </c>
      <c r="K122" s="8">
        <f t="shared" si="9"/>
        <v>11</v>
      </c>
      <c r="L122" s="9">
        <f t="shared" si="11"/>
        <v>8</v>
      </c>
      <c r="M122" s="10">
        <f t="shared" si="10"/>
        <v>856</v>
      </c>
    </row>
    <row r="123" ht="15" spans="1:13">
      <c r="A123">
        <v>10119</v>
      </c>
      <c r="B123" t="s">
        <v>19</v>
      </c>
      <c r="C123" t="s">
        <v>20</v>
      </c>
      <c r="D123">
        <v>119</v>
      </c>
      <c r="E123" t="s">
        <v>38</v>
      </c>
      <c r="F123">
        <f t="shared" si="7"/>
        <v>50009</v>
      </c>
      <c r="G123">
        <v>121</v>
      </c>
      <c r="H123" t="str">
        <f t="shared" si="8"/>
        <v>{"ItemId":50009,"Num":121}</v>
      </c>
      <c r="J123" s="7">
        <v>119</v>
      </c>
      <c r="K123" s="8">
        <f t="shared" si="9"/>
        <v>11</v>
      </c>
      <c r="L123" s="9">
        <f t="shared" si="11"/>
        <v>9</v>
      </c>
      <c r="M123" s="10">
        <f t="shared" si="10"/>
        <v>868</v>
      </c>
    </row>
    <row r="124" ht="15" spans="1:13">
      <c r="A124">
        <v>10120</v>
      </c>
      <c r="B124" t="s">
        <v>19</v>
      </c>
      <c r="C124" t="s">
        <v>20</v>
      </c>
      <c r="D124">
        <v>120</v>
      </c>
      <c r="E124" t="s">
        <v>38</v>
      </c>
      <c r="F124">
        <f t="shared" si="7"/>
        <v>50009</v>
      </c>
      <c r="G124">
        <v>122</v>
      </c>
      <c r="H124" t="str">
        <f t="shared" si="8"/>
        <v>{"ItemId":50009,"Num":122}</v>
      </c>
      <c r="J124" s="7">
        <v>120</v>
      </c>
      <c r="K124" s="8">
        <f t="shared" si="9"/>
        <v>11</v>
      </c>
      <c r="L124" s="9">
        <f t="shared" si="11"/>
        <v>10</v>
      </c>
      <c r="M124" s="10">
        <f t="shared" si="10"/>
        <v>880</v>
      </c>
    </row>
    <row r="125" ht="15" spans="1:13">
      <c r="A125">
        <v>10121</v>
      </c>
      <c r="B125" t="s">
        <v>19</v>
      </c>
      <c r="C125" t="s">
        <v>20</v>
      </c>
      <c r="D125">
        <v>121</v>
      </c>
      <c r="E125" t="s">
        <v>38</v>
      </c>
      <c r="F125">
        <f t="shared" si="7"/>
        <v>50009</v>
      </c>
      <c r="G125">
        <v>123</v>
      </c>
      <c r="H125" t="str">
        <f t="shared" si="8"/>
        <v>{"ItemId":50009,"Num":123}</v>
      </c>
      <c r="J125" s="7">
        <v>121</v>
      </c>
      <c r="K125" s="8">
        <f t="shared" si="9"/>
        <v>12</v>
      </c>
      <c r="L125" s="9">
        <f t="shared" si="11"/>
        <v>1</v>
      </c>
      <c r="M125" s="10">
        <f t="shared" si="10"/>
        <v>893</v>
      </c>
    </row>
    <row r="126" ht="15" spans="1:13">
      <c r="A126">
        <v>10122</v>
      </c>
      <c r="B126" t="s">
        <v>19</v>
      </c>
      <c r="C126" t="s">
        <v>20</v>
      </c>
      <c r="D126">
        <v>122</v>
      </c>
      <c r="E126" t="s">
        <v>38</v>
      </c>
      <c r="F126">
        <f t="shared" si="7"/>
        <v>50009</v>
      </c>
      <c r="G126">
        <v>124</v>
      </c>
      <c r="H126" t="str">
        <f t="shared" si="8"/>
        <v>{"ItemId":50009,"Num":124}</v>
      </c>
      <c r="J126" s="7">
        <v>122</v>
      </c>
      <c r="K126" s="8">
        <f t="shared" si="9"/>
        <v>12</v>
      </c>
      <c r="L126" s="9">
        <f t="shared" si="11"/>
        <v>2</v>
      </c>
      <c r="M126" s="10">
        <f t="shared" si="10"/>
        <v>906</v>
      </c>
    </row>
    <row r="127" ht="15" spans="1:13">
      <c r="A127">
        <v>10123</v>
      </c>
      <c r="B127" t="s">
        <v>19</v>
      </c>
      <c r="C127" t="s">
        <v>20</v>
      </c>
      <c r="D127">
        <v>123</v>
      </c>
      <c r="E127" t="s">
        <v>38</v>
      </c>
      <c r="F127">
        <f t="shared" si="7"/>
        <v>50009</v>
      </c>
      <c r="G127">
        <v>125</v>
      </c>
      <c r="H127" t="str">
        <f t="shared" si="8"/>
        <v>{"ItemId":50009,"Num":125}</v>
      </c>
      <c r="J127" s="7">
        <v>123</v>
      </c>
      <c r="K127" s="8">
        <f t="shared" si="9"/>
        <v>12</v>
      </c>
      <c r="L127" s="9">
        <f t="shared" si="11"/>
        <v>3</v>
      </c>
      <c r="M127" s="10">
        <f t="shared" si="10"/>
        <v>919</v>
      </c>
    </row>
    <row r="128" ht="15" spans="1:13">
      <c r="A128">
        <v>10124</v>
      </c>
      <c r="B128" t="s">
        <v>19</v>
      </c>
      <c r="C128" t="s">
        <v>20</v>
      </c>
      <c r="D128">
        <v>124</v>
      </c>
      <c r="E128" t="s">
        <v>38</v>
      </c>
      <c r="F128">
        <f t="shared" si="7"/>
        <v>50009</v>
      </c>
      <c r="G128">
        <v>126</v>
      </c>
      <c r="H128" t="str">
        <f t="shared" si="8"/>
        <v>{"ItemId":50009,"Num":126}</v>
      </c>
      <c r="J128" s="7">
        <v>124</v>
      </c>
      <c r="K128" s="8">
        <f t="shared" si="9"/>
        <v>12</v>
      </c>
      <c r="L128" s="9">
        <f t="shared" si="11"/>
        <v>4</v>
      </c>
      <c r="M128" s="10">
        <f t="shared" si="10"/>
        <v>932</v>
      </c>
    </row>
    <row r="129" ht="15" spans="1:13">
      <c r="A129">
        <v>10125</v>
      </c>
      <c r="B129" t="s">
        <v>19</v>
      </c>
      <c r="C129" t="s">
        <v>20</v>
      </c>
      <c r="D129">
        <v>125</v>
      </c>
      <c r="E129" t="s">
        <v>38</v>
      </c>
      <c r="F129">
        <f t="shared" si="7"/>
        <v>50009</v>
      </c>
      <c r="G129">
        <v>127</v>
      </c>
      <c r="H129" t="str">
        <f t="shared" si="8"/>
        <v>{"ItemId":50009,"Num":127}</v>
      </c>
      <c r="J129" s="7">
        <v>125</v>
      </c>
      <c r="K129" s="8">
        <f t="shared" si="9"/>
        <v>12</v>
      </c>
      <c r="L129" s="9">
        <f t="shared" si="11"/>
        <v>5</v>
      </c>
      <c r="M129" s="10">
        <f t="shared" si="10"/>
        <v>945</v>
      </c>
    </row>
    <row r="130" ht="15" spans="1:13">
      <c r="A130">
        <v>10126</v>
      </c>
      <c r="B130" t="s">
        <v>19</v>
      </c>
      <c r="C130" t="s">
        <v>20</v>
      </c>
      <c r="D130">
        <v>126</v>
      </c>
      <c r="E130" t="s">
        <v>38</v>
      </c>
      <c r="F130">
        <f t="shared" si="7"/>
        <v>50009</v>
      </c>
      <c r="G130">
        <v>128</v>
      </c>
      <c r="H130" t="str">
        <f t="shared" si="8"/>
        <v>{"ItemId":50009,"Num":128}</v>
      </c>
      <c r="J130" s="7">
        <v>126</v>
      </c>
      <c r="K130" s="8">
        <f t="shared" si="9"/>
        <v>12</v>
      </c>
      <c r="L130" s="9">
        <f t="shared" si="11"/>
        <v>6</v>
      </c>
      <c r="M130" s="10">
        <f t="shared" si="10"/>
        <v>958</v>
      </c>
    </row>
    <row r="131" ht="15" spans="1:13">
      <c r="A131">
        <v>10127</v>
      </c>
      <c r="B131" t="s">
        <v>19</v>
      </c>
      <c r="C131" t="s">
        <v>20</v>
      </c>
      <c r="D131">
        <v>127</v>
      </c>
      <c r="E131" t="s">
        <v>38</v>
      </c>
      <c r="F131">
        <f t="shared" si="7"/>
        <v>50009</v>
      </c>
      <c r="G131">
        <v>129</v>
      </c>
      <c r="H131" t="str">
        <f t="shared" si="8"/>
        <v>{"ItemId":50009,"Num":129}</v>
      </c>
      <c r="J131" s="7">
        <v>127</v>
      </c>
      <c r="K131" s="8">
        <f t="shared" si="9"/>
        <v>12</v>
      </c>
      <c r="L131" s="9">
        <f t="shared" si="11"/>
        <v>7</v>
      </c>
      <c r="M131" s="10">
        <f t="shared" si="10"/>
        <v>971</v>
      </c>
    </row>
    <row r="132" ht="15" spans="1:13">
      <c r="A132">
        <v>10128</v>
      </c>
      <c r="B132" t="s">
        <v>19</v>
      </c>
      <c r="C132" t="s">
        <v>20</v>
      </c>
      <c r="D132">
        <v>128</v>
      </c>
      <c r="E132" t="s">
        <v>38</v>
      </c>
      <c r="F132">
        <f t="shared" si="7"/>
        <v>50009</v>
      </c>
      <c r="G132">
        <v>130</v>
      </c>
      <c r="H132" t="str">
        <f t="shared" si="8"/>
        <v>{"ItemId":50009,"Num":130}</v>
      </c>
      <c r="J132" s="7">
        <v>128</v>
      </c>
      <c r="K132" s="8">
        <f t="shared" si="9"/>
        <v>12</v>
      </c>
      <c r="L132" s="9">
        <f t="shared" si="11"/>
        <v>8</v>
      </c>
      <c r="M132" s="10">
        <f t="shared" si="10"/>
        <v>984</v>
      </c>
    </row>
    <row r="133" ht="15" spans="1:13">
      <c r="A133">
        <v>10129</v>
      </c>
      <c r="B133" t="s">
        <v>19</v>
      </c>
      <c r="C133" t="s">
        <v>20</v>
      </c>
      <c r="D133">
        <v>129</v>
      </c>
      <c r="E133" t="s">
        <v>38</v>
      </c>
      <c r="F133">
        <f t="shared" si="7"/>
        <v>50009</v>
      </c>
      <c r="G133">
        <v>131</v>
      </c>
      <c r="H133" t="str">
        <f t="shared" si="8"/>
        <v>{"ItemId":50009,"Num":131}</v>
      </c>
      <c r="J133" s="7">
        <v>129</v>
      </c>
      <c r="K133" s="8">
        <f t="shared" si="9"/>
        <v>12</v>
      </c>
      <c r="L133" s="9">
        <f t="shared" si="11"/>
        <v>9</v>
      </c>
      <c r="M133" s="10">
        <f t="shared" si="10"/>
        <v>997</v>
      </c>
    </row>
    <row r="134" ht="15" spans="1:13">
      <c r="A134">
        <v>10130</v>
      </c>
      <c r="B134" t="s">
        <v>19</v>
      </c>
      <c r="C134" t="s">
        <v>20</v>
      </c>
      <c r="D134">
        <v>130</v>
      </c>
      <c r="E134" t="s">
        <v>38</v>
      </c>
      <c r="F134">
        <f t="shared" ref="F134:F197" si="12">VLOOKUP(E134,$U$1:$V$1,2,FALSE)</f>
        <v>50009</v>
      </c>
      <c r="G134">
        <v>132</v>
      </c>
      <c r="H134" t="str">
        <f t="shared" ref="H134:H197" si="13">$F$3&amp;F134&amp;$G$3&amp;G134&amp;$H$3</f>
        <v>{"ItemId":50009,"Num":132}</v>
      </c>
      <c r="J134" s="7">
        <v>130</v>
      </c>
      <c r="K134" s="8">
        <f t="shared" ref="K134:K197" si="14">INT((J134-1)/10)</f>
        <v>12</v>
      </c>
      <c r="L134" s="9">
        <f t="shared" si="11"/>
        <v>10</v>
      </c>
      <c r="M134" s="10">
        <f t="shared" ref="M134:M197" si="15">$O$6+$O$7+5*K134*(K134+1)+L134*(K134+1)</f>
        <v>1010</v>
      </c>
    </row>
    <row r="135" ht="15" spans="1:13">
      <c r="A135">
        <v>10131</v>
      </c>
      <c r="B135" t="s">
        <v>19</v>
      </c>
      <c r="C135" t="s">
        <v>20</v>
      </c>
      <c r="D135">
        <v>131</v>
      </c>
      <c r="E135" t="s">
        <v>38</v>
      </c>
      <c r="F135">
        <f t="shared" si="12"/>
        <v>50009</v>
      </c>
      <c r="G135">
        <v>133</v>
      </c>
      <c r="H135" t="str">
        <f t="shared" si="13"/>
        <v>{"ItemId":50009,"Num":133}</v>
      </c>
      <c r="J135" s="7">
        <v>131</v>
      </c>
      <c r="K135" s="8">
        <f t="shared" si="14"/>
        <v>13</v>
      </c>
      <c r="L135" s="9">
        <f t="shared" si="11"/>
        <v>1</v>
      </c>
      <c r="M135" s="10">
        <f t="shared" si="15"/>
        <v>1024</v>
      </c>
    </row>
    <row r="136" ht="15" spans="1:13">
      <c r="A136">
        <v>10132</v>
      </c>
      <c r="B136" t="s">
        <v>19</v>
      </c>
      <c r="C136" t="s">
        <v>20</v>
      </c>
      <c r="D136">
        <v>132</v>
      </c>
      <c r="E136" t="s">
        <v>38</v>
      </c>
      <c r="F136">
        <f t="shared" si="12"/>
        <v>50009</v>
      </c>
      <c r="G136">
        <v>134</v>
      </c>
      <c r="H136" t="str">
        <f t="shared" si="13"/>
        <v>{"ItemId":50009,"Num":134}</v>
      </c>
      <c r="J136" s="7">
        <v>132</v>
      </c>
      <c r="K136" s="8">
        <f t="shared" si="14"/>
        <v>13</v>
      </c>
      <c r="L136" s="9">
        <f t="shared" si="11"/>
        <v>2</v>
      </c>
      <c r="M136" s="10">
        <f t="shared" si="15"/>
        <v>1038</v>
      </c>
    </row>
    <row r="137" ht="15" spans="1:13">
      <c r="A137">
        <v>10133</v>
      </c>
      <c r="B137" t="s">
        <v>19</v>
      </c>
      <c r="C137" t="s">
        <v>20</v>
      </c>
      <c r="D137">
        <v>133</v>
      </c>
      <c r="E137" t="s">
        <v>38</v>
      </c>
      <c r="F137">
        <f t="shared" si="12"/>
        <v>50009</v>
      </c>
      <c r="G137">
        <v>135</v>
      </c>
      <c r="H137" t="str">
        <f t="shared" si="13"/>
        <v>{"ItemId":50009,"Num":135}</v>
      </c>
      <c r="J137" s="7">
        <v>133</v>
      </c>
      <c r="K137" s="8">
        <f t="shared" si="14"/>
        <v>13</v>
      </c>
      <c r="L137" s="9">
        <f t="shared" si="11"/>
        <v>3</v>
      </c>
      <c r="M137" s="10">
        <f t="shared" si="15"/>
        <v>1052</v>
      </c>
    </row>
    <row r="138" ht="15" spans="1:13">
      <c r="A138">
        <v>10134</v>
      </c>
      <c r="B138" t="s">
        <v>19</v>
      </c>
      <c r="C138" t="s">
        <v>20</v>
      </c>
      <c r="D138">
        <v>134</v>
      </c>
      <c r="E138" t="s">
        <v>38</v>
      </c>
      <c r="F138">
        <f t="shared" si="12"/>
        <v>50009</v>
      </c>
      <c r="G138">
        <v>136</v>
      </c>
      <c r="H138" t="str">
        <f t="shared" si="13"/>
        <v>{"ItemId":50009,"Num":136}</v>
      </c>
      <c r="J138" s="7">
        <v>134</v>
      </c>
      <c r="K138" s="8">
        <f t="shared" si="14"/>
        <v>13</v>
      </c>
      <c r="L138" s="9">
        <f t="shared" si="11"/>
        <v>4</v>
      </c>
      <c r="M138" s="10">
        <f t="shared" si="15"/>
        <v>1066</v>
      </c>
    </row>
    <row r="139" ht="15" spans="1:13">
      <c r="A139">
        <v>10135</v>
      </c>
      <c r="B139" t="s">
        <v>19</v>
      </c>
      <c r="C139" t="s">
        <v>20</v>
      </c>
      <c r="D139">
        <v>135</v>
      </c>
      <c r="E139" t="s">
        <v>38</v>
      </c>
      <c r="F139">
        <f t="shared" si="12"/>
        <v>50009</v>
      </c>
      <c r="G139">
        <v>137</v>
      </c>
      <c r="H139" t="str">
        <f t="shared" si="13"/>
        <v>{"ItemId":50009,"Num":137}</v>
      </c>
      <c r="J139" s="7">
        <v>135</v>
      </c>
      <c r="K139" s="8">
        <f t="shared" si="14"/>
        <v>13</v>
      </c>
      <c r="L139" s="9">
        <f t="shared" si="11"/>
        <v>5</v>
      </c>
      <c r="M139" s="10">
        <f t="shared" si="15"/>
        <v>1080</v>
      </c>
    </row>
    <row r="140" ht="15" spans="1:13">
      <c r="A140">
        <v>10136</v>
      </c>
      <c r="B140" t="s">
        <v>19</v>
      </c>
      <c r="C140" t="s">
        <v>20</v>
      </c>
      <c r="D140">
        <v>136</v>
      </c>
      <c r="E140" t="s">
        <v>38</v>
      </c>
      <c r="F140">
        <f t="shared" si="12"/>
        <v>50009</v>
      </c>
      <c r="G140">
        <v>138</v>
      </c>
      <c r="H140" t="str">
        <f t="shared" si="13"/>
        <v>{"ItemId":50009,"Num":138}</v>
      </c>
      <c r="J140" s="7">
        <v>136</v>
      </c>
      <c r="K140" s="8">
        <f t="shared" si="14"/>
        <v>13</v>
      </c>
      <c r="L140" s="9">
        <f t="shared" si="11"/>
        <v>6</v>
      </c>
      <c r="M140" s="10">
        <f t="shared" si="15"/>
        <v>1094</v>
      </c>
    </row>
    <row r="141" ht="15" spans="1:13">
      <c r="A141">
        <v>10137</v>
      </c>
      <c r="B141" t="s">
        <v>19</v>
      </c>
      <c r="C141" t="s">
        <v>20</v>
      </c>
      <c r="D141">
        <v>137</v>
      </c>
      <c r="E141" t="s">
        <v>38</v>
      </c>
      <c r="F141">
        <f t="shared" si="12"/>
        <v>50009</v>
      </c>
      <c r="G141">
        <v>139</v>
      </c>
      <c r="H141" t="str">
        <f t="shared" si="13"/>
        <v>{"ItemId":50009,"Num":139}</v>
      </c>
      <c r="J141" s="7">
        <v>137</v>
      </c>
      <c r="K141" s="8">
        <f t="shared" si="14"/>
        <v>13</v>
      </c>
      <c r="L141" s="9">
        <f t="shared" si="11"/>
        <v>7</v>
      </c>
      <c r="M141" s="10">
        <f t="shared" si="15"/>
        <v>1108</v>
      </c>
    </row>
    <row r="142" ht="15" spans="1:13">
      <c r="A142">
        <v>10138</v>
      </c>
      <c r="B142" t="s">
        <v>19</v>
      </c>
      <c r="C142" t="s">
        <v>20</v>
      </c>
      <c r="D142">
        <v>138</v>
      </c>
      <c r="E142" t="s">
        <v>38</v>
      </c>
      <c r="F142">
        <f t="shared" si="12"/>
        <v>50009</v>
      </c>
      <c r="G142">
        <v>140</v>
      </c>
      <c r="H142" t="str">
        <f t="shared" si="13"/>
        <v>{"ItemId":50009,"Num":140}</v>
      </c>
      <c r="J142" s="7">
        <v>138</v>
      </c>
      <c r="K142" s="8">
        <f t="shared" si="14"/>
        <v>13</v>
      </c>
      <c r="L142" s="9">
        <f t="shared" si="11"/>
        <v>8</v>
      </c>
      <c r="M142" s="10">
        <f t="shared" si="15"/>
        <v>1122</v>
      </c>
    </row>
    <row r="143" ht="15" spans="1:13">
      <c r="A143">
        <v>10139</v>
      </c>
      <c r="B143" t="s">
        <v>19</v>
      </c>
      <c r="C143" t="s">
        <v>20</v>
      </c>
      <c r="D143">
        <v>139</v>
      </c>
      <c r="E143" t="s">
        <v>38</v>
      </c>
      <c r="F143">
        <f t="shared" si="12"/>
        <v>50009</v>
      </c>
      <c r="G143">
        <v>141</v>
      </c>
      <c r="H143" t="str">
        <f t="shared" si="13"/>
        <v>{"ItemId":50009,"Num":141}</v>
      </c>
      <c r="J143" s="7">
        <v>139</v>
      </c>
      <c r="K143" s="8">
        <f t="shared" si="14"/>
        <v>13</v>
      </c>
      <c r="L143" s="9">
        <f t="shared" si="11"/>
        <v>9</v>
      </c>
      <c r="M143" s="10">
        <f t="shared" si="15"/>
        <v>1136</v>
      </c>
    </row>
    <row r="144" ht="15" spans="1:13">
      <c r="A144">
        <v>10140</v>
      </c>
      <c r="B144" t="s">
        <v>19</v>
      </c>
      <c r="C144" t="s">
        <v>20</v>
      </c>
      <c r="D144">
        <v>140</v>
      </c>
      <c r="E144" t="s">
        <v>38</v>
      </c>
      <c r="F144">
        <f t="shared" si="12"/>
        <v>50009</v>
      </c>
      <c r="G144">
        <v>142</v>
      </c>
      <c r="H144" t="str">
        <f t="shared" si="13"/>
        <v>{"ItemId":50009,"Num":142}</v>
      </c>
      <c r="J144" s="7">
        <v>140</v>
      </c>
      <c r="K144" s="8">
        <f t="shared" si="14"/>
        <v>13</v>
      </c>
      <c r="L144" s="9">
        <f t="shared" si="11"/>
        <v>10</v>
      </c>
      <c r="M144" s="10">
        <f t="shared" si="15"/>
        <v>1150</v>
      </c>
    </row>
    <row r="145" ht="15" spans="1:13">
      <c r="A145">
        <v>10141</v>
      </c>
      <c r="B145" t="s">
        <v>19</v>
      </c>
      <c r="C145" t="s">
        <v>20</v>
      </c>
      <c r="D145">
        <v>141</v>
      </c>
      <c r="E145" t="s">
        <v>38</v>
      </c>
      <c r="F145">
        <f t="shared" si="12"/>
        <v>50009</v>
      </c>
      <c r="G145">
        <v>143</v>
      </c>
      <c r="H145" t="str">
        <f t="shared" si="13"/>
        <v>{"ItemId":50009,"Num":143}</v>
      </c>
      <c r="J145" s="7">
        <v>141</v>
      </c>
      <c r="K145" s="8">
        <f t="shared" si="14"/>
        <v>14</v>
      </c>
      <c r="L145" s="9">
        <f t="shared" ref="L145:L208" si="16">J145-10*K145</f>
        <v>1</v>
      </c>
      <c r="M145" s="10">
        <f t="shared" si="15"/>
        <v>1165</v>
      </c>
    </row>
    <row r="146" ht="15" spans="1:13">
      <c r="A146">
        <v>10142</v>
      </c>
      <c r="B146" t="s">
        <v>19</v>
      </c>
      <c r="C146" t="s">
        <v>20</v>
      </c>
      <c r="D146">
        <v>142</v>
      </c>
      <c r="E146" t="s">
        <v>38</v>
      </c>
      <c r="F146">
        <f t="shared" si="12"/>
        <v>50009</v>
      </c>
      <c r="G146">
        <v>144</v>
      </c>
      <c r="H146" t="str">
        <f t="shared" si="13"/>
        <v>{"ItemId":50009,"Num":144}</v>
      </c>
      <c r="J146" s="7">
        <v>142</v>
      </c>
      <c r="K146" s="8">
        <f t="shared" si="14"/>
        <v>14</v>
      </c>
      <c r="L146" s="9">
        <f t="shared" si="16"/>
        <v>2</v>
      </c>
      <c r="M146" s="10">
        <f t="shared" si="15"/>
        <v>1180</v>
      </c>
    </row>
    <row r="147" ht="15" spans="1:13">
      <c r="A147">
        <v>10143</v>
      </c>
      <c r="B147" t="s">
        <v>19</v>
      </c>
      <c r="C147" t="s">
        <v>20</v>
      </c>
      <c r="D147">
        <v>143</v>
      </c>
      <c r="E147" t="s">
        <v>38</v>
      </c>
      <c r="F147">
        <f t="shared" si="12"/>
        <v>50009</v>
      </c>
      <c r="G147">
        <v>145</v>
      </c>
      <c r="H147" t="str">
        <f t="shared" si="13"/>
        <v>{"ItemId":50009,"Num":145}</v>
      </c>
      <c r="J147" s="7">
        <v>143</v>
      </c>
      <c r="K147" s="8">
        <f t="shared" si="14"/>
        <v>14</v>
      </c>
      <c r="L147" s="9">
        <f t="shared" si="16"/>
        <v>3</v>
      </c>
      <c r="M147" s="10">
        <f t="shared" si="15"/>
        <v>1195</v>
      </c>
    </row>
    <row r="148" ht="15" spans="1:13">
      <c r="A148">
        <v>10144</v>
      </c>
      <c r="B148" t="s">
        <v>19</v>
      </c>
      <c r="C148" t="s">
        <v>20</v>
      </c>
      <c r="D148">
        <v>144</v>
      </c>
      <c r="E148" t="s">
        <v>38</v>
      </c>
      <c r="F148">
        <f t="shared" si="12"/>
        <v>50009</v>
      </c>
      <c r="G148">
        <v>146</v>
      </c>
      <c r="H148" t="str">
        <f t="shared" si="13"/>
        <v>{"ItemId":50009,"Num":146}</v>
      </c>
      <c r="J148" s="7">
        <v>144</v>
      </c>
      <c r="K148" s="8">
        <f t="shared" si="14"/>
        <v>14</v>
      </c>
      <c r="L148" s="9">
        <f t="shared" si="16"/>
        <v>4</v>
      </c>
      <c r="M148" s="10">
        <f t="shared" si="15"/>
        <v>1210</v>
      </c>
    </row>
    <row r="149" ht="15" spans="1:13">
      <c r="A149">
        <v>10145</v>
      </c>
      <c r="B149" t="s">
        <v>19</v>
      </c>
      <c r="C149" t="s">
        <v>20</v>
      </c>
      <c r="D149">
        <v>145</v>
      </c>
      <c r="E149" t="s">
        <v>38</v>
      </c>
      <c r="F149">
        <f t="shared" si="12"/>
        <v>50009</v>
      </c>
      <c r="G149">
        <v>147</v>
      </c>
      <c r="H149" t="str">
        <f t="shared" si="13"/>
        <v>{"ItemId":50009,"Num":147}</v>
      </c>
      <c r="J149" s="7">
        <v>145</v>
      </c>
      <c r="K149" s="8">
        <f t="shared" si="14"/>
        <v>14</v>
      </c>
      <c r="L149" s="9">
        <f t="shared" si="16"/>
        <v>5</v>
      </c>
      <c r="M149" s="10">
        <f t="shared" si="15"/>
        <v>1225</v>
      </c>
    </row>
    <row r="150" ht="15" spans="1:13">
      <c r="A150">
        <v>10146</v>
      </c>
      <c r="B150" t="s">
        <v>19</v>
      </c>
      <c r="C150" t="s">
        <v>20</v>
      </c>
      <c r="D150">
        <v>146</v>
      </c>
      <c r="E150" t="s">
        <v>38</v>
      </c>
      <c r="F150">
        <f t="shared" si="12"/>
        <v>50009</v>
      </c>
      <c r="G150">
        <v>148</v>
      </c>
      <c r="H150" t="str">
        <f t="shared" si="13"/>
        <v>{"ItemId":50009,"Num":148}</v>
      </c>
      <c r="J150" s="7">
        <v>146</v>
      </c>
      <c r="K150" s="8">
        <f t="shared" si="14"/>
        <v>14</v>
      </c>
      <c r="L150" s="9">
        <f t="shared" si="16"/>
        <v>6</v>
      </c>
      <c r="M150" s="10">
        <f t="shared" si="15"/>
        <v>1240</v>
      </c>
    </row>
    <row r="151" ht="15" spans="1:13">
      <c r="A151">
        <v>10147</v>
      </c>
      <c r="B151" t="s">
        <v>19</v>
      </c>
      <c r="C151" t="s">
        <v>20</v>
      </c>
      <c r="D151">
        <v>147</v>
      </c>
      <c r="E151" t="s">
        <v>38</v>
      </c>
      <c r="F151">
        <f t="shared" si="12"/>
        <v>50009</v>
      </c>
      <c r="G151">
        <v>149</v>
      </c>
      <c r="H151" t="str">
        <f t="shared" si="13"/>
        <v>{"ItemId":50009,"Num":149}</v>
      </c>
      <c r="J151" s="7">
        <v>147</v>
      </c>
      <c r="K151" s="8">
        <f t="shared" si="14"/>
        <v>14</v>
      </c>
      <c r="L151" s="9">
        <f t="shared" si="16"/>
        <v>7</v>
      </c>
      <c r="M151" s="10">
        <f t="shared" si="15"/>
        <v>1255</v>
      </c>
    </row>
    <row r="152" ht="15" spans="1:13">
      <c r="A152">
        <v>10148</v>
      </c>
      <c r="B152" t="s">
        <v>19</v>
      </c>
      <c r="C152" t="s">
        <v>20</v>
      </c>
      <c r="D152">
        <v>148</v>
      </c>
      <c r="E152" t="s">
        <v>38</v>
      </c>
      <c r="F152">
        <f t="shared" si="12"/>
        <v>50009</v>
      </c>
      <c r="G152">
        <v>150</v>
      </c>
      <c r="H152" t="str">
        <f t="shared" si="13"/>
        <v>{"ItemId":50009,"Num":150}</v>
      </c>
      <c r="J152" s="7">
        <v>148</v>
      </c>
      <c r="K152" s="8">
        <f t="shared" si="14"/>
        <v>14</v>
      </c>
      <c r="L152" s="9">
        <f t="shared" si="16"/>
        <v>8</v>
      </c>
      <c r="M152" s="10">
        <f t="shared" si="15"/>
        <v>1270</v>
      </c>
    </row>
    <row r="153" ht="15" spans="1:13">
      <c r="A153">
        <v>10149</v>
      </c>
      <c r="B153" t="s">
        <v>19</v>
      </c>
      <c r="C153" t="s">
        <v>20</v>
      </c>
      <c r="D153">
        <v>149</v>
      </c>
      <c r="E153" t="s">
        <v>38</v>
      </c>
      <c r="F153">
        <f t="shared" si="12"/>
        <v>50009</v>
      </c>
      <c r="G153">
        <v>151</v>
      </c>
      <c r="H153" t="str">
        <f t="shared" si="13"/>
        <v>{"ItemId":50009,"Num":151}</v>
      </c>
      <c r="J153" s="7">
        <v>149</v>
      </c>
      <c r="K153" s="8">
        <f t="shared" si="14"/>
        <v>14</v>
      </c>
      <c r="L153" s="9">
        <f t="shared" si="16"/>
        <v>9</v>
      </c>
      <c r="M153" s="10">
        <f t="shared" si="15"/>
        <v>1285</v>
      </c>
    </row>
    <row r="154" ht="15" spans="1:13">
      <c r="A154">
        <v>10150</v>
      </c>
      <c r="B154" t="s">
        <v>19</v>
      </c>
      <c r="C154" t="s">
        <v>20</v>
      </c>
      <c r="D154">
        <v>150</v>
      </c>
      <c r="E154" t="s">
        <v>38</v>
      </c>
      <c r="F154">
        <f t="shared" si="12"/>
        <v>50009</v>
      </c>
      <c r="G154">
        <v>152</v>
      </c>
      <c r="H154" t="str">
        <f t="shared" si="13"/>
        <v>{"ItemId":50009,"Num":152}</v>
      </c>
      <c r="J154" s="7">
        <v>150</v>
      </c>
      <c r="K154" s="8">
        <f t="shared" si="14"/>
        <v>14</v>
      </c>
      <c r="L154" s="9">
        <f t="shared" si="16"/>
        <v>10</v>
      </c>
      <c r="M154" s="10">
        <f t="shared" si="15"/>
        <v>1300</v>
      </c>
    </row>
    <row r="155" ht="15" spans="1:13">
      <c r="A155">
        <v>10151</v>
      </c>
      <c r="B155" t="s">
        <v>19</v>
      </c>
      <c r="C155" t="s">
        <v>20</v>
      </c>
      <c r="D155">
        <v>151</v>
      </c>
      <c r="E155" t="s">
        <v>38</v>
      </c>
      <c r="F155">
        <f t="shared" si="12"/>
        <v>50009</v>
      </c>
      <c r="G155">
        <v>153</v>
      </c>
      <c r="H155" t="str">
        <f t="shared" si="13"/>
        <v>{"ItemId":50009,"Num":153}</v>
      </c>
      <c r="J155" s="7">
        <v>151</v>
      </c>
      <c r="K155" s="8">
        <f t="shared" si="14"/>
        <v>15</v>
      </c>
      <c r="L155" s="9">
        <f t="shared" si="16"/>
        <v>1</v>
      </c>
      <c r="M155" s="10">
        <f t="shared" si="15"/>
        <v>1316</v>
      </c>
    </row>
    <row r="156" ht="15" spans="1:13">
      <c r="A156">
        <v>10152</v>
      </c>
      <c r="B156" t="s">
        <v>19</v>
      </c>
      <c r="C156" t="s">
        <v>20</v>
      </c>
      <c r="D156">
        <v>152</v>
      </c>
      <c r="E156" t="s">
        <v>38</v>
      </c>
      <c r="F156">
        <f t="shared" si="12"/>
        <v>50009</v>
      </c>
      <c r="G156">
        <v>154</v>
      </c>
      <c r="H156" t="str">
        <f t="shared" si="13"/>
        <v>{"ItemId":50009,"Num":154}</v>
      </c>
      <c r="J156" s="7">
        <v>152</v>
      </c>
      <c r="K156" s="8">
        <f t="shared" si="14"/>
        <v>15</v>
      </c>
      <c r="L156" s="9">
        <f t="shared" si="16"/>
        <v>2</v>
      </c>
      <c r="M156" s="10">
        <f t="shared" si="15"/>
        <v>1332</v>
      </c>
    </row>
    <row r="157" ht="15" spans="1:13">
      <c r="A157">
        <v>10153</v>
      </c>
      <c r="B157" t="s">
        <v>19</v>
      </c>
      <c r="C157" t="s">
        <v>20</v>
      </c>
      <c r="D157">
        <v>153</v>
      </c>
      <c r="E157" t="s">
        <v>38</v>
      </c>
      <c r="F157">
        <f t="shared" si="12"/>
        <v>50009</v>
      </c>
      <c r="G157">
        <v>155</v>
      </c>
      <c r="H157" t="str">
        <f t="shared" si="13"/>
        <v>{"ItemId":50009,"Num":155}</v>
      </c>
      <c r="J157" s="7">
        <v>153</v>
      </c>
      <c r="K157" s="8">
        <f t="shared" si="14"/>
        <v>15</v>
      </c>
      <c r="L157" s="9">
        <f t="shared" si="16"/>
        <v>3</v>
      </c>
      <c r="M157" s="10">
        <f t="shared" si="15"/>
        <v>1348</v>
      </c>
    </row>
    <row r="158" ht="15" spans="1:13">
      <c r="A158">
        <v>10154</v>
      </c>
      <c r="B158" t="s">
        <v>19</v>
      </c>
      <c r="C158" t="s">
        <v>20</v>
      </c>
      <c r="D158">
        <v>154</v>
      </c>
      <c r="E158" t="s">
        <v>38</v>
      </c>
      <c r="F158">
        <f t="shared" si="12"/>
        <v>50009</v>
      </c>
      <c r="G158">
        <v>156</v>
      </c>
      <c r="H158" t="str">
        <f t="shared" si="13"/>
        <v>{"ItemId":50009,"Num":156}</v>
      </c>
      <c r="J158" s="7">
        <v>154</v>
      </c>
      <c r="K158" s="8">
        <f t="shared" si="14"/>
        <v>15</v>
      </c>
      <c r="L158" s="9">
        <f t="shared" si="16"/>
        <v>4</v>
      </c>
      <c r="M158" s="10">
        <f t="shared" si="15"/>
        <v>1364</v>
      </c>
    </row>
    <row r="159" ht="15" spans="1:13">
      <c r="A159">
        <v>10155</v>
      </c>
      <c r="B159" t="s">
        <v>19</v>
      </c>
      <c r="C159" t="s">
        <v>20</v>
      </c>
      <c r="D159">
        <v>155</v>
      </c>
      <c r="E159" t="s">
        <v>38</v>
      </c>
      <c r="F159">
        <f t="shared" si="12"/>
        <v>50009</v>
      </c>
      <c r="G159">
        <v>157</v>
      </c>
      <c r="H159" t="str">
        <f t="shared" si="13"/>
        <v>{"ItemId":50009,"Num":157}</v>
      </c>
      <c r="J159" s="7">
        <v>155</v>
      </c>
      <c r="K159" s="8">
        <f t="shared" si="14"/>
        <v>15</v>
      </c>
      <c r="L159" s="9">
        <f t="shared" si="16"/>
        <v>5</v>
      </c>
      <c r="M159" s="10">
        <f t="shared" si="15"/>
        <v>1380</v>
      </c>
    </row>
    <row r="160" ht="15" spans="1:13">
      <c r="A160">
        <v>10156</v>
      </c>
      <c r="B160" t="s">
        <v>19</v>
      </c>
      <c r="C160" t="s">
        <v>20</v>
      </c>
      <c r="D160">
        <v>156</v>
      </c>
      <c r="E160" t="s">
        <v>38</v>
      </c>
      <c r="F160">
        <f t="shared" si="12"/>
        <v>50009</v>
      </c>
      <c r="G160">
        <v>158</v>
      </c>
      <c r="H160" t="str">
        <f t="shared" si="13"/>
        <v>{"ItemId":50009,"Num":158}</v>
      </c>
      <c r="J160" s="7">
        <v>156</v>
      </c>
      <c r="K160" s="8">
        <f t="shared" si="14"/>
        <v>15</v>
      </c>
      <c r="L160" s="9">
        <f t="shared" si="16"/>
        <v>6</v>
      </c>
      <c r="M160" s="10">
        <f t="shared" si="15"/>
        <v>1396</v>
      </c>
    </row>
    <row r="161" ht="15" spans="1:13">
      <c r="A161">
        <v>10157</v>
      </c>
      <c r="B161" t="s">
        <v>19</v>
      </c>
      <c r="C161" t="s">
        <v>20</v>
      </c>
      <c r="D161">
        <v>157</v>
      </c>
      <c r="E161" t="s">
        <v>38</v>
      </c>
      <c r="F161">
        <f t="shared" si="12"/>
        <v>50009</v>
      </c>
      <c r="G161">
        <v>159</v>
      </c>
      <c r="H161" t="str">
        <f t="shared" si="13"/>
        <v>{"ItemId":50009,"Num":159}</v>
      </c>
      <c r="J161" s="7">
        <v>157</v>
      </c>
      <c r="K161" s="8">
        <f t="shared" si="14"/>
        <v>15</v>
      </c>
      <c r="L161" s="9">
        <f t="shared" si="16"/>
        <v>7</v>
      </c>
      <c r="M161" s="10">
        <f t="shared" si="15"/>
        <v>1412</v>
      </c>
    </row>
    <row r="162" ht="15" spans="1:13">
      <c r="A162">
        <v>10158</v>
      </c>
      <c r="B162" t="s">
        <v>19</v>
      </c>
      <c r="C162" t="s">
        <v>20</v>
      </c>
      <c r="D162">
        <v>158</v>
      </c>
      <c r="E162" t="s">
        <v>38</v>
      </c>
      <c r="F162">
        <f t="shared" si="12"/>
        <v>50009</v>
      </c>
      <c r="G162">
        <v>160</v>
      </c>
      <c r="H162" t="str">
        <f t="shared" si="13"/>
        <v>{"ItemId":50009,"Num":160}</v>
      </c>
      <c r="J162" s="7">
        <v>158</v>
      </c>
      <c r="K162" s="8">
        <f t="shared" si="14"/>
        <v>15</v>
      </c>
      <c r="L162" s="9">
        <f t="shared" si="16"/>
        <v>8</v>
      </c>
      <c r="M162" s="10">
        <f t="shared" si="15"/>
        <v>1428</v>
      </c>
    </row>
    <row r="163" ht="15" spans="1:13">
      <c r="A163">
        <v>10159</v>
      </c>
      <c r="B163" t="s">
        <v>19</v>
      </c>
      <c r="C163" t="s">
        <v>20</v>
      </c>
      <c r="D163">
        <v>159</v>
      </c>
      <c r="E163" t="s">
        <v>38</v>
      </c>
      <c r="F163">
        <f t="shared" si="12"/>
        <v>50009</v>
      </c>
      <c r="G163">
        <v>161</v>
      </c>
      <c r="H163" t="str">
        <f t="shared" si="13"/>
        <v>{"ItemId":50009,"Num":161}</v>
      </c>
      <c r="J163" s="7">
        <v>159</v>
      </c>
      <c r="K163" s="8">
        <f t="shared" si="14"/>
        <v>15</v>
      </c>
      <c r="L163" s="9">
        <f t="shared" si="16"/>
        <v>9</v>
      </c>
      <c r="M163" s="10">
        <f t="shared" si="15"/>
        <v>1444</v>
      </c>
    </row>
    <row r="164" ht="15" spans="1:13">
      <c r="A164">
        <v>10160</v>
      </c>
      <c r="B164" t="s">
        <v>19</v>
      </c>
      <c r="C164" t="s">
        <v>20</v>
      </c>
      <c r="D164">
        <v>160</v>
      </c>
      <c r="E164" t="s">
        <v>38</v>
      </c>
      <c r="F164">
        <f t="shared" si="12"/>
        <v>50009</v>
      </c>
      <c r="G164">
        <v>162</v>
      </c>
      <c r="H164" t="str">
        <f t="shared" si="13"/>
        <v>{"ItemId":50009,"Num":162}</v>
      </c>
      <c r="J164" s="7">
        <v>160</v>
      </c>
      <c r="K164" s="8">
        <f t="shared" si="14"/>
        <v>15</v>
      </c>
      <c r="L164" s="9">
        <f t="shared" si="16"/>
        <v>10</v>
      </c>
      <c r="M164" s="10">
        <f t="shared" si="15"/>
        <v>1460</v>
      </c>
    </row>
    <row r="165" ht="15" spans="1:13">
      <c r="A165">
        <v>10161</v>
      </c>
      <c r="B165" t="s">
        <v>19</v>
      </c>
      <c r="C165" t="s">
        <v>20</v>
      </c>
      <c r="D165">
        <v>161</v>
      </c>
      <c r="E165" t="s">
        <v>38</v>
      </c>
      <c r="F165">
        <f t="shared" si="12"/>
        <v>50009</v>
      </c>
      <c r="G165">
        <v>163</v>
      </c>
      <c r="H165" t="str">
        <f t="shared" si="13"/>
        <v>{"ItemId":50009,"Num":163}</v>
      </c>
      <c r="J165" s="7">
        <v>161</v>
      </c>
      <c r="K165" s="8">
        <f t="shared" si="14"/>
        <v>16</v>
      </c>
      <c r="L165" s="9">
        <f t="shared" si="16"/>
        <v>1</v>
      </c>
      <c r="M165" s="10">
        <f t="shared" si="15"/>
        <v>1477</v>
      </c>
    </row>
    <row r="166" ht="15" spans="1:13">
      <c r="A166">
        <v>10162</v>
      </c>
      <c r="B166" t="s">
        <v>19</v>
      </c>
      <c r="C166" t="s">
        <v>20</v>
      </c>
      <c r="D166">
        <v>162</v>
      </c>
      <c r="E166" t="s">
        <v>38</v>
      </c>
      <c r="F166">
        <f t="shared" si="12"/>
        <v>50009</v>
      </c>
      <c r="G166">
        <v>164</v>
      </c>
      <c r="H166" t="str">
        <f t="shared" si="13"/>
        <v>{"ItemId":50009,"Num":164}</v>
      </c>
      <c r="J166" s="7">
        <v>162</v>
      </c>
      <c r="K166" s="8">
        <f t="shared" si="14"/>
        <v>16</v>
      </c>
      <c r="L166" s="9">
        <f t="shared" si="16"/>
        <v>2</v>
      </c>
      <c r="M166" s="10">
        <f t="shared" si="15"/>
        <v>1494</v>
      </c>
    </row>
    <row r="167" ht="15" spans="1:13">
      <c r="A167">
        <v>10163</v>
      </c>
      <c r="B167" t="s">
        <v>19</v>
      </c>
      <c r="C167" t="s">
        <v>20</v>
      </c>
      <c r="D167">
        <v>163</v>
      </c>
      <c r="E167" t="s">
        <v>38</v>
      </c>
      <c r="F167">
        <f t="shared" si="12"/>
        <v>50009</v>
      </c>
      <c r="G167">
        <v>165</v>
      </c>
      <c r="H167" t="str">
        <f t="shared" si="13"/>
        <v>{"ItemId":50009,"Num":165}</v>
      </c>
      <c r="J167" s="7">
        <v>163</v>
      </c>
      <c r="K167" s="8">
        <f t="shared" si="14"/>
        <v>16</v>
      </c>
      <c r="L167" s="9">
        <f t="shared" si="16"/>
        <v>3</v>
      </c>
      <c r="M167" s="10">
        <f t="shared" si="15"/>
        <v>1511</v>
      </c>
    </row>
    <row r="168" ht="15" spans="1:13">
      <c r="A168">
        <v>10164</v>
      </c>
      <c r="B168" t="s">
        <v>19</v>
      </c>
      <c r="C168" t="s">
        <v>20</v>
      </c>
      <c r="D168">
        <v>164</v>
      </c>
      <c r="E168" t="s">
        <v>38</v>
      </c>
      <c r="F168">
        <f t="shared" si="12"/>
        <v>50009</v>
      </c>
      <c r="G168">
        <v>166</v>
      </c>
      <c r="H168" t="str">
        <f t="shared" si="13"/>
        <v>{"ItemId":50009,"Num":166}</v>
      </c>
      <c r="J168" s="7">
        <v>164</v>
      </c>
      <c r="K168" s="8">
        <f t="shared" si="14"/>
        <v>16</v>
      </c>
      <c r="L168" s="9">
        <f t="shared" si="16"/>
        <v>4</v>
      </c>
      <c r="M168" s="10">
        <f t="shared" si="15"/>
        <v>1528</v>
      </c>
    </row>
    <row r="169" ht="15" spans="1:13">
      <c r="A169">
        <v>10165</v>
      </c>
      <c r="B169" t="s">
        <v>19</v>
      </c>
      <c r="C169" t="s">
        <v>20</v>
      </c>
      <c r="D169">
        <v>165</v>
      </c>
      <c r="E169" t="s">
        <v>38</v>
      </c>
      <c r="F169">
        <f t="shared" si="12"/>
        <v>50009</v>
      </c>
      <c r="G169">
        <v>167</v>
      </c>
      <c r="H169" t="str">
        <f t="shared" si="13"/>
        <v>{"ItemId":50009,"Num":167}</v>
      </c>
      <c r="J169" s="7">
        <v>165</v>
      </c>
      <c r="K169" s="8">
        <f t="shared" si="14"/>
        <v>16</v>
      </c>
      <c r="L169" s="9">
        <f t="shared" si="16"/>
        <v>5</v>
      </c>
      <c r="M169" s="10">
        <f t="shared" si="15"/>
        <v>1545</v>
      </c>
    </row>
    <row r="170" ht="15" spans="1:13">
      <c r="A170">
        <v>10166</v>
      </c>
      <c r="B170" t="s">
        <v>19</v>
      </c>
      <c r="C170" t="s">
        <v>20</v>
      </c>
      <c r="D170">
        <v>166</v>
      </c>
      <c r="E170" t="s">
        <v>38</v>
      </c>
      <c r="F170">
        <f t="shared" si="12"/>
        <v>50009</v>
      </c>
      <c r="G170">
        <v>168</v>
      </c>
      <c r="H170" t="str">
        <f t="shared" si="13"/>
        <v>{"ItemId":50009,"Num":168}</v>
      </c>
      <c r="J170" s="7">
        <v>166</v>
      </c>
      <c r="K170" s="8">
        <f t="shared" si="14"/>
        <v>16</v>
      </c>
      <c r="L170" s="9">
        <f t="shared" si="16"/>
        <v>6</v>
      </c>
      <c r="M170" s="10">
        <f t="shared" si="15"/>
        <v>1562</v>
      </c>
    </row>
    <row r="171" ht="15" spans="1:13">
      <c r="A171">
        <v>10167</v>
      </c>
      <c r="B171" t="s">
        <v>19</v>
      </c>
      <c r="C171" t="s">
        <v>20</v>
      </c>
      <c r="D171">
        <v>167</v>
      </c>
      <c r="E171" t="s">
        <v>38</v>
      </c>
      <c r="F171">
        <f t="shared" si="12"/>
        <v>50009</v>
      </c>
      <c r="G171">
        <v>169</v>
      </c>
      <c r="H171" t="str">
        <f t="shared" si="13"/>
        <v>{"ItemId":50009,"Num":169}</v>
      </c>
      <c r="J171" s="7">
        <v>167</v>
      </c>
      <c r="K171" s="8">
        <f t="shared" si="14"/>
        <v>16</v>
      </c>
      <c r="L171" s="9">
        <f t="shared" si="16"/>
        <v>7</v>
      </c>
      <c r="M171" s="10">
        <f t="shared" si="15"/>
        <v>1579</v>
      </c>
    </row>
    <row r="172" ht="15" spans="1:13">
      <c r="A172">
        <v>10168</v>
      </c>
      <c r="B172" t="s">
        <v>19</v>
      </c>
      <c r="C172" t="s">
        <v>20</v>
      </c>
      <c r="D172">
        <v>168</v>
      </c>
      <c r="E172" t="s">
        <v>38</v>
      </c>
      <c r="F172">
        <f t="shared" si="12"/>
        <v>50009</v>
      </c>
      <c r="G172">
        <v>170</v>
      </c>
      <c r="H172" t="str">
        <f t="shared" si="13"/>
        <v>{"ItemId":50009,"Num":170}</v>
      </c>
      <c r="J172" s="7">
        <v>168</v>
      </c>
      <c r="K172" s="8">
        <f t="shared" si="14"/>
        <v>16</v>
      </c>
      <c r="L172" s="9">
        <f t="shared" si="16"/>
        <v>8</v>
      </c>
      <c r="M172" s="10">
        <f t="shared" si="15"/>
        <v>1596</v>
      </c>
    </row>
    <row r="173" ht="15" spans="1:13">
      <c r="A173">
        <v>10169</v>
      </c>
      <c r="B173" t="s">
        <v>19</v>
      </c>
      <c r="C173" t="s">
        <v>20</v>
      </c>
      <c r="D173">
        <v>169</v>
      </c>
      <c r="E173" t="s">
        <v>38</v>
      </c>
      <c r="F173">
        <f t="shared" si="12"/>
        <v>50009</v>
      </c>
      <c r="G173">
        <v>171</v>
      </c>
      <c r="H173" t="str">
        <f t="shared" si="13"/>
        <v>{"ItemId":50009,"Num":171}</v>
      </c>
      <c r="J173" s="7">
        <v>169</v>
      </c>
      <c r="K173" s="8">
        <f t="shared" si="14"/>
        <v>16</v>
      </c>
      <c r="L173" s="9">
        <f t="shared" si="16"/>
        <v>9</v>
      </c>
      <c r="M173" s="10">
        <f t="shared" si="15"/>
        <v>1613</v>
      </c>
    </row>
    <row r="174" ht="15" spans="1:13">
      <c r="A174">
        <v>10170</v>
      </c>
      <c r="B174" t="s">
        <v>19</v>
      </c>
      <c r="C174" t="s">
        <v>20</v>
      </c>
      <c r="D174">
        <v>170</v>
      </c>
      <c r="E174" t="s">
        <v>38</v>
      </c>
      <c r="F174">
        <f t="shared" si="12"/>
        <v>50009</v>
      </c>
      <c r="G174">
        <v>172</v>
      </c>
      <c r="H174" t="str">
        <f t="shared" si="13"/>
        <v>{"ItemId":50009,"Num":172}</v>
      </c>
      <c r="J174" s="7">
        <v>170</v>
      </c>
      <c r="K174" s="8">
        <f t="shared" si="14"/>
        <v>16</v>
      </c>
      <c r="L174" s="9">
        <f t="shared" si="16"/>
        <v>10</v>
      </c>
      <c r="M174" s="10">
        <f t="shared" si="15"/>
        <v>1630</v>
      </c>
    </row>
    <row r="175" ht="15" spans="1:13">
      <c r="A175">
        <v>10171</v>
      </c>
      <c r="B175" t="s">
        <v>19</v>
      </c>
      <c r="C175" t="s">
        <v>20</v>
      </c>
      <c r="D175">
        <v>171</v>
      </c>
      <c r="E175" t="s">
        <v>38</v>
      </c>
      <c r="F175">
        <f t="shared" si="12"/>
        <v>50009</v>
      </c>
      <c r="G175">
        <v>173</v>
      </c>
      <c r="H175" t="str">
        <f t="shared" si="13"/>
        <v>{"ItemId":50009,"Num":173}</v>
      </c>
      <c r="J175" s="7">
        <v>171</v>
      </c>
      <c r="K175" s="8">
        <f t="shared" si="14"/>
        <v>17</v>
      </c>
      <c r="L175" s="9">
        <f t="shared" si="16"/>
        <v>1</v>
      </c>
      <c r="M175" s="10">
        <f t="shared" si="15"/>
        <v>1648</v>
      </c>
    </row>
    <row r="176" ht="15" spans="1:13">
      <c r="A176">
        <v>10172</v>
      </c>
      <c r="B176" t="s">
        <v>19</v>
      </c>
      <c r="C176" t="s">
        <v>20</v>
      </c>
      <c r="D176">
        <v>172</v>
      </c>
      <c r="E176" t="s">
        <v>38</v>
      </c>
      <c r="F176">
        <f t="shared" si="12"/>
        <v>50009</v>
      </c>
      <c r="G176">
        <v>174</v>
      </c>
      <c r="H176" t="str">
        <f t="shared" si="13"/>
        <v>{"ItemId":50009,"Num":174}</v>
      </c>
      <c r="J176" s="7">
        <v>172</v>
      </c>
      <c r="K176" s="8">
        <f t="shared" si="14"/>
        <v>17</v>
      </c>
      <c r="L176" s="9">
        <f t="shared" si="16"/>
        <v>2</v>
      </c>
      <c r="M176" s="10">
        <f t="shared" si="15"/>
        <v>1666</v>
      </c>
    </row>
    <row r="177" ht="15" spans="1:13">
      <c r="A177">
        <v>10173</v>
      </c>
      <c r="B177" t="s">
        <v>19</v>
      </c>
      <c r="C177" t="s">
        <v>20</v>
      </c>
      <c r="D177">
        <v>173</v>
      </c>
      <c r="E177" t="s">
        <v>38</v>
      </c>
      <c r="F177">
        <f t="shared" si="12"/>
        <v>50009</v>
      </c>
      <c r="G177">
        <v>175</v>
      </c>
      <c r="H177" t="str">
        <f t="shared" si="13"/>
        <v>{"ItemId":50009,"Num":175}</v>
      </c>
      <c r="J177" s="7">
        <v>173</v>
      </c>
      <c r="K177" s="8">
        <f t="shared" si="14"/>
        <v>17</v>
      </c>
      <c r="L177" s="9">
        <f t="shared" si="16"/>
        <v>3</v>
      </c>
      <c r="M177" s="10">
        <f t="shared" si="15"/>
        <v>1684</v>
      </c>
    </row>
    <row r="178" ht="15" spans="1:13">
      <c r="A178">
        <v>10174</v>
      </c>
      <c r="B178" t="s">
        <v>19</v>
      </c>
      <c r="C178" t="s">
        <v>20</v>
      </c>
      <c r="D178">
        <v>174</v>
      </c>
      <c r="E178" t="s">
        <v>38</v>
      </c>
      <c r="F178">
        <f t="shared" si="12"/>
        <v>50009</v>
      </c>
      <c r="G178">
        <v>176</v>
      </c>
      <c r="H178" t="str">
        <f t="shared" si="13"/>
        <v>{"ItemId":50009,"Num":176}</v>
      </c>
      <c r="J178" s="7">
        <v>174</v>
      </c>
      <c r="K178" s="8">
        <f t="shared" si="14"/>
        <v>17</v>
      </c>
      <c r="L178" s="9">
        <f t="shared" si="16"/>
        <v>4</v>
      </c>
      <c r="M178" s="10">
        <f t="shared" si="15"/>
        <v>1702</v>
      </c>
    </row>
    <row r="179" ht="15" spans="1:13">
      <c r="A179">
        <v>10175</v>
      </c>
      <c r="B179" t="s">
        <v>19</v>
      </c>
      <c r="C179" t="s">
        <v>20</v>
      </c>
      <c r="D179">
        <v>175</v>
      </c>
      <c r="E179" t="s">
        <v>38</v>
      </c>
      <c r="F179">
        <f t="shared" si="12"/>
        <v>50009</v>
      </c>
      <c r="G179">
        <v>177</v>
      </c>
      <c r="H179" t="str">
        <f t="shared" si="13"/>
        <v>{"ItemId":50009,"Num":177}</v>
      </c>
      <c r="J179" s="7">
        <v>175</v>
      </c>
      <c r="K179" s="8">
        <f t="shared" si="14"/>
        <v>17</v>
      </c>
      <c r="L179" s="9">
        <f t="shared" si="16"/>
        <v>5</v>
      </c>
      <c r="M179" s="10">
        <f t="shared" si="15"/>
        <v>1720</v>
      </c>
    </row>
    <row r="180" ht="15" spans="1:13">
      <c r="A180">
        <v>10176</v>
      </c>
      <c r="B180" t="s">
        <v>19</v>
      </c>
      <c r="C180" t="s">
        <v>20</v>
      </c>
      <c r="D180">
        <v>176</v>
      </c>
      <c r="E180" t="s">
        <v>38</v>
      </c>
      <c r="F180">
        <f t="shared" si="12"/>
        <v>50009</v>
      </c>
      <c r="G180">
        <v>178</v>
      </c>
      <c r="H180" t="str">
        <f t="shared" si="13"/>
        <v>{"ItemId":50009,"Num":178}</v>
      </c>
      <c r="J180" s="7">
        <v>176</v>
      </c>
      <c r="K180" s="8">
        <f t="shared" si="14"/>
        <v>17</v>
      </c>
      <c r="L180" s="9">
        <f t="shared" si="16"/>
        <v>6</v>
      </c>
      <c r="M180" s="10">
        <f t="shared" si="15"/>
        <v>1738</v>
      </c>
    </row>
    <row r="181" ht="15" spans="1:13">
      <c r="A181">
        <v>10177</v>
      </c>
      <c r="B181" t="s">
        <v>19</v>
      </c>
      <c r="C181" t="s">
        <v>20</v>
      </c>
      <c r="D181">
        <v>177</v>
      </c>
      <c r="E181" t="s">
        <v>38</v>
      </c>
      <c r="F181">
        <f t="shared" si="12"/>
        <v>50009</v>
      </c>
      <c r="G181">
        <v>179</v>
      </c>
      <c r="H181" t="str">
        <f t="shared" si="13"/>
        <v>{"ItemId":50009,"Num":179}</v>
      </c>
      <c r="J181" s="7">
        <v>177</v>
      </c>
      <c r="K181" s="8">
        <f t="shared" si="14"/>
        <v>17</v>
      </c>
      <c r="L181" s="9">
        <f t="shared" si="16"/>
        <v>7</v>
      </c>
      <c r="M181" s="10">
        <f t="shared" si="15"/>
        <v>1756</v>
      </c>
    </row>
    <row r="182" ht="15" spans="1:13">
      <c r="A182">
        <v>10178</v>
      </c>
      <c r="B182" t="s">
        <v>19</v>
      </c>
      <c r="C182" t="s">
        <v>20</v>
      </c>
      <c r="D182">
        <v>178</v>
      </c>
      <c r="E182" t="s">
        <v>38</v>
      </c>
      <c r="F182">
        <f t="shared" si="12"/>
        <v>50009</v>
      </c>
      <c r="G182">
        <v>180</v>
      </c>
      <c r="H182" t="str">
        <f t="shared" si="13"/>
        <v>{"ItemId":50009,"Num":180}</v>
      </c>
      <c r="J182" s="7">
        <v>178</v>
      </c>
      <c r="K182" s="8">
        <f t="shared" si="14"/>
        <v>17</v>
      </c>
      <c r="L182" s="9">
        <f t="shared" si="16"/>
        <v>8</v>
      </c>
      <c r="M182" s="10">
        <f t="shared" si="15"/>
        <v>1774</v>
      </c>
    </row>
    <row r="183" ht="15" spans="1:13">
      <c r="A183">
        <v>10179</v>
      </c>
      <c r="B183" t="s">
        <v>19</v>
      </c>
      <c r="C183" t="s">
        <v>20</v>
      </c>
      <c r="D183">
        <v>179</v>
      </c>
      <c r="E183" t="s">
        <v>38</v>
      </c>
      <c r="F183">
        <f t="shared" si="12"/>
        <v>50009</v>
      </c>
      <c r="G183">
        <v>181</v>
      </c>
      <c r="H183" t="str">
        <f t="shared" si="13"/>
        <v>{"ItemId":50009,"Num":181}</v>
      </c>
      <c r="J183" s="7">
        <v>179</v>
      </c>
      <c r="K183" s="8">
        <f t="shared" si="14"/>
        <v>17</v>
      </c>
      <c r="L183" s="9">
        <f t="shared" si="16"/>
        <v>9</v>
      </c>
      <c r="M183" s="10">
        <f t="shared" si="15"/>
        <v>1792</v>
      </c>
    </row>
    <row r="184" ht="15" spans="1:13">
      <c r="A184">
        <v>10180</v>
      </c>
      <c r="B184" t="s">
        <v>19</v>
      </c>
      <c r="C184" t="s">
        <v>20</v>
      </c>
      <c r="D184">
        <v>180</v>
      </c>
      <c r="E184" t="s">
        <v>38</v>
      </c>
      <c r="F184">
        <f t="shared" si="12"/>
        <v>50009</v>
      </c>
      <c r="G184">
        <v>182</v>
      </c>
      <c r="H184" t="str">
        <f t="shared" si="13"/>
        <v>{"ItemId":50009,"Num":182}</v>
      </c>
      <c r="J184" s="7">
        <v>180</v>
      </c>
      <c r="K184" s="8">
        <f t="shared" si="14"/>
        <v>17</v>
      </c>
      <c r="L184" s="9">
        <f t="shared" si="16"/>
        <v>10</v>
      </c>
      <c r="M184" s="10">
        <f t="shared" si="15"/>
        <v>1810</v>
      </c>
    </row>
    <row r="185" ht="15" spans="1:13">
      <c r="A185">
        <v>10181</v>
      </c>
      <c r="B185" t="s">
        <v>19</v>
      </c>
      <c r="C185" t="s">
        <v>20</v>
      </c>
      <c r="D185">
        <v>181</v>
      </c>
      <c r="E185" t="s">
        <v>38</v>
      </c>
      <c r="F185">
        <f t="shared" si="12"/>
        <v>50009</v>
      </c>
      <c r="G185">
        <v>183</v>
      </c>
      <c r="H185" t="str">
        <f t="shared" si="13"/>
        <v>{"ItemId":50009,"Num":183}</v>
      </c>
      <c r="J185" s="7">
        <v>181</v>
      </c>
      <c r="K185" s="8">
        <f t="shared" si="14"/>
        <v>18</v>
      </c>
      <c r="L185" s="9">
        <f t="shared" si="16"/>
        <v>1</v>
      </c>
      <c r="M185" s="10">
        <f t="shared" si="15"/>
        <v>1829</v>
      </c>
    </row>
    <row r="186" ht="15" spans="1:13">
      <c r="A186">
        <v>10182</v>
      </c>
      <c r="B186" t="s">
        <v>19</v>
      </c>
      <c r="C186" t="s">
        <v>20</v>
      </c>
      <c r="D186">
        <v>182</v>
      </c>
      <c r="E186" t="s">
        <v>38</v>
      </c>
      <c r="F186">
        <f t="shared" si="12"/>
        <v>50009</v>
      </c>
      <c r="G186">
        <v>184</v>
      </c>
      <c r="H186" t="str">
        <f t="shared" si="13"/>
        <v>{"ItemId":50009,"Num":184}</v>
      </c>
      <c r="J186" s="7">
        <v>182</v>
      </c>
      <c r="K186" s="8">
        <f t="shared" si="14"/>
        <v>18</v>
      </c>
      <c r="L186" s="9">
        <f t="shared" si="16"/>
        <v>2</v>
      </c>
      <c r="M186" s="10">
        <f t="shared" si="15"/>
        <v>1848</v>
      </c>
    </row>
    <row r="187" ht="15" spans="1:13">
      <c r="A187">
        <v>10183</v>
      </c>
      <c r="B187" t="s">
        <v>19</v>
      </c>
      <c r="C187" t="s">
        <v>20</v>
      </c>
      <c r="D187">
        <v>183</v>
      </c>
      <c r="E187" t="s">
        <v>38</v>
      </c>
      <c r="F187">
        <f t="shared" si="12"/>
        <v>50009</v>
      </c>
      <c r="G187">
        <v>185</v>
      </c>
      <c r="H187" t="str">
        <f t="shared" si="13"/>
        <v>{"ItemId":50009,"Num":185}</v>
      </c>
      <c r="J187" s="7">
        <v>183</v>
      </c>
      <c r="K187" s="8">
        <f t="shared" si="14"/>
        <v>18</v>
      </c>
      <c r="L187" s="9">
        <f t="shared" si="16"/>
        <v>3</v>
      </c>
      <c r="M187" s="10">
        <f t="shared" si="15"/>
        <v>1867</v>
      </c>
    </row>
    <row r="188" ht="15" spans="1:13">
      <c r="A188">
        <v>10184</v>
      </c>
      <c r="B188" t="s">
        <v>19</v>
      </c>
      <c r="C188" t="s">
        <v>20</v>
      </c>
      <c r="D188">
        <v>184</v>
      </c>
      <c r="E188" t="s">
        <v>38</v>
      </c>
      <c r="F188">
        <f t="shared" si="12"/>
        <v>50009</v>
      </c>
      <c r="G188">
        <v>186</v>
      </c>
      <c r="H188" t="str">
        <f t="shared" si="13"/>
        <v>{"ItemId":50009,"Num":186}</v>
      </c>
      <c r="J188" s="7">
        <v>184</v>
      </c>
      <c r="K188" s="8">
        <f t="shared" si="14"/>
        <v>18</v>
      </c>
      <c r="L188" s="9">
        <f t="shared" si="16"/>
        <v>4</v>
      </c>
      <c r="M188" s="10">
        <f t="shared" si="15"/>
        <v>1886</v>
      </c>
    </row>
    <row r="189" ht="15" spans="1:13">
      <c r="A189">
        <v>10185</v>
      </c>
      <c r="B189" t="s">
        <v>19</v>
      </c>
      <c r="C189" t="s">
        <v>20</v>
      </c>
      <c r="D189">
        <v>185</v>
      </c>
      <c r="E189" t="s">
        <v>38</v>
      </c>
      <c r="F189">
        <f t="shared" si="12"/>
        <v>50009</v>
      </c>
      <c r="G189">
        <v>187</v>
      </c>
      <c r="H189" t="str">
        <f t="shared" si="13"/>
        <v>{"ItemId":50009,"Num":187}</v>
      </c>
      <c r="J189" s="7">
        <v>185</v>
      </c>
      <c r="K189" s="8">
        <f t="shared" si="14"/>
        <v>18</v>
      </c>
      <c r="L189" s="9">
        <f t="shared" si="16"/>
        <v>5</v>
      </c>
      <c r="M189" s="10">
        <f t="shared" si="15"/>
        <v>1905</v>
      </c>
    </row>
    <row r="190" ht="15" spans="1:13">
      <c r="A190">
        <v>10186</v>
      </c>
      <c r="B190" t="s">
        <v>19</v>
      </c>
      <c r="C190" t="s">
        <v>20</v>
      </c>
      <c r="D190">
        <v>186</v>
      </c>
      <c r="E190" t="s">
        <v>38</v>
      </c>
      <c r="F190">
        <f t="shared" si="12"/>
        <v>50009</v>
      </c>
      <c r="G190">
        <v>188</v>
      </c>
      <c r="H190" t="str">
        <f t="shared" si="13"/>
        <v>{"ItemId":50009,"Num":188}</v>
      </c>
      <c r="J190" s="7">
        <v>186</v>
      </c>
      <c r="K190" s="8">
        <f t="shared" si="14"/>
        <v>18</v>
      </c>
      <c r="L190" s="9">
        <f t="shared" si="16"/>
        <v>6</v>
      </c>
      <c r="M190" s="10">
        <f t="shared" si="15"/>
        <v>1924</v>
      </c>
    </row>
    <row r="191" ht="15" spans="1:13">
      <c r="A191">
        <v>10187</v>
      </c>
      <c r="B191" t="s">
        <v>19</v>
      </c>
      <c r="C191" t="s">
        <v>20</v>
      </c>
      <c r="D191">
        <v>187</v>
      </c>
      <c r="E191" t="s">
        <v>38</v>
      </c>
      <c r="F191">
        <f t="shared" si="12"/>
        <v>50009</v>
      </c>
      <c r="G191">
        <v>189</v>
      </c>
      <c r="H191" t="str">
        <f t="shared" si="13"/>
        <v>{"ItemId":50009,"Num":189}</v>
      </c>
      <c r="J191" s="7">
        <v>187</v>
      </c>
      <c r="K191" s="8">
        <f t="shared" si="14"/>
        <v>18</v>
      </c>
      <c r="L191" s="9">
        <f t="shared" si="16"/>
        <v>7</v>
      </c>
      <c r="M191" s="10">
        <f t="shared" si="15"/>
        <v>1943</v>
      </c>
    </row>
    <row r="192" ht="15" spans="1:13">
      <c r="A192">
        <v>10188</v>
      </c>
      <c r="B192" t="s">
        <v>19</v>
      </c>
      <c r="C192" t="s">
        <v>20</v>
      </c>
      <c r="D192">
        <v>188</v>
      </c>
      <c r="E192" t="s">
        <v>38</v>
      </c>
      <c r="F192">
        <f t="shared" si="12"/>
        <v>50009</v>
      </c>
      <c r="G192">
        <v>190</v>
      </c>
      <c r="H192" t="str">
        <f t="shared" si="13"/>
        <v>{"ItemId":50009,"Num":190}</v>
      </c>
      <c r="J192" s="7">
        <v>188</v>
      </c>
      <c r="K192" s="8">
        <f t="shared" si="14"/>
        <v>18</v>
      </c>
      <c r="L192" s="9">
        <f t="shared" si="16"/>
        <v>8</v>
      </c>
      <c r="M192" s="10">
        <f t="shared" si="15"/>
        <v>1962</v>
      </c>
    </row>
    <row r="193" ht="15" spans="1:13">
      <c r="A193">
        <v>10189</v>
      </c>
      <c r="B193" t="s">
        <v>19</v>
      </c>
      <c r="C193" t="s">
        <v>20</v>
      </c>
      <c r="D193">
        <v>189</v>
      </c>
      <c r="E193" t="s">
        <v>38</v>
      </c>
      <c r="F193">
        <f t="shared" si="12"/>
        <v>50009</v>
      </c>
      <c r="G193">
        <v>191</v>
      </c>
      <c r="H193" t="str">
        <f t="shared" si="13"/>
        <v>{"ItemId":50009,"Num":191}</v>
      </c>
      <c r="J193" s="7">
        <v>189</v>
      </c>
      <c r="K193" s="8">
        <f t="shared" si="14"/>
        <v>18</v>
      </c>
      <c r="L193" s="9">
        <f t="shared" si="16"/>
        <v>9</v>
      </c>
      <c r="M193" s="10">
        <f t="shared" si="15"/>
        <v>1981</v>
      </c>
    </row>
    <row r="194" ht="15" spans="1:13">
      <c r="A194">
        <v>10190</v>
      </c>
      <c r="B194" t="s">
        <v>19</v>
      </c>
      <c r="C194" t="s">
        <v>20</v>
      </c>
      <c r="D194">
        <v>190</v>
      </c>
      <c r="E194" t="s">
        <v>38</v>
      </c>
      <c r="F194">
        <f t="shared" si="12"/>
        <v>50009</v>
      </c>
      <c r="G194">
        <v>192</v>
      </c>
      <c r="H194" t="str">
        <f t="shared" si="13"/>
        <v>{"ItemId":50009,"Num":192}</v>
      </c>
      <c r="J194" s="7">
        <v>190</v>
      </c>
      <c r="K194" s="8">
        <f t="shared" si="14"/>
        <v>18</v>
      </c>
      <c r="L194" s="9">
        <f t="shared" si="16"/>
        <v>10</v>
      </c>
      <c r="M194" s="10">
        <f t="shared" si="15"/>
        <v>2000</v>
      </c>
    </row>
    <row r="195" ht="15" spans="1:13">
      <c r="A195">
        <v>10191</v>
      </c>
      <c r="B195" t="s">
        <v>19</v>
      </c>
      <c r="C195" t="s">
        <v>20</v>
      </c>
      <c r="D195">
        <v>191</v>
      </c>
      <c r="E195" t="s">
        <v>38</v>
      </c>
      <c r="F195">
        <f t="shared" si="12"/>
        <v>50009</v>
      </c>
      <c r="G195">
        <v>193</v>
      </c>
      <c r="H195" t="str">
        <f t="shared" si="13"/>
        <v>{"ItemId":50009,"Num":193}</v>
      </c>
      <c r="J195" s="7">
        <v>191</v>
      </c>
      <c r="K195" s="8">
        <f t="shared" si="14"/>
        <v>19</v>
      </c>
      <c r="L195" s="9">
        <f t="shared" si="16"/>
        <v>1</v>
      </c>
      <c r="M195" s="10">
        <f t="shared" si="15"/>
        <v>2020</v>
      </c>
    </row>
    <row r="196" ht="15" spans="1:13">
      <c r="A196">
        <v>10192</v>
      </c>
      <c r="B196" t="s">
        <v>19</v>
      </c>
      <c r="C196" t="s">
        <v>20</v>
      </c>
      <c r="D196">
        <v>192</v>
      </c>
      <c r="E196" t="s">
        <v>38</v>
      </c>
      <c r="F196">
        <f t="shared" si="12"/>
        <v>50009</v>
      </c>
      <c r="G196">
        <v>194</v>
      </c>
      <c r="H196" t="str">
        <f t="shared" si="13"/>
        <v>{"ItemId":50009,"Num":194}</v>
      </c>
      <c r="J196" s="7">
        <v>192</v>
      </c>
      <c r="K196" s="8">
        <f t="shared" si="14"/>
        <v>19</v>
      </c>
      <c r="L196" s="9">
        <f t="shared" si="16"/>
        <v>2</v>
      </c>
      <c r="M196" s="10">
        <f t="shared" si="15"/>
        <v>2040</v>
      </c>
    </row>
    <row r="197" ht="15" spans="1:13">
      <c r="A197">
        <v>10193</v>
      </c>
      <c r="B197" t="s">
        <v>19</v>
      </c>
      <c r="C197" t="s">
        <v>20</v>
      </c>
      <c r="D197">
        <v>193</v>
      </c>
      <c r="E197" t="s">
        <v>38</v>
      </c>
      <c r="F197">
        <f t="shared" si="12"/>
        <v>50009</v>
      </c>
      <c r="G197">
        <v>195</v>
      </c>
      <c r="H197" t="str">
        <f t="shared" si="13"/>
        <v>{"ItemId":50009,"Num":195}</v>
      </c>
      <c r="J197" s="7">
        <v>193</v>
      </c>
      <c r="K197" s="8">
        <f t="shared" si="14"/>
        <v>19</v>
      </c>
      <c r="L197" s="9">
        <f t="shared" si="16"/>
        <v>3</v>
      </c>
      <c r="M197" s="10">
        <f t="shared" si="15"/>
        <v>2060</v>
      </c>
    </row>
    <row r="198" ht="15" spans="1:13">
      <c r="A198">
        <v>10194</v>
      </c>
      <c r="B198" t="s">
        <v>19</v>
      </c>
      <c r="C198" t="s">
        <v>20</v>
      </c>
      <c r="D198">
        <v>194</v>
      </c>
      <c r="E198" t="s">
        <v>38</v>
      </c>
      <c r="F198">
        <f t="shared" ref="F198:F261" si="17">VLOOKUP(E198,$U$1:$V$1,2,FALSE)</f>
        <v>50009</v>
      </c>
      <c r="G198">
        <v>196</v>
      </c>
      <c r="H198" t="str">
        <f t="shared" ref="H198:H261" si="18">$F$3&amp;F198&amp;$G$3&amp;G198&amp;$H$3</f>
        <v>{"ItemId":50009,"Num":196}</v>
      </c>
      <c r="J198" s="7">
        <v>194</v>
      </c>
      <c r="K198" s="8">
        <f t="shared" ref="K198:K261" si="19">INT((J198-1)/10)</f>
        <v>19</v>
      </c>
      <c r="L198" s="9">
        <f t="shared" si="16"/>
        <v>4</v>
      </c>
      <c r="M198" s="10">
        <f t="shared" ref="M198:M261" si="20">$O$6+$O$7+5*K198*(K198+1)+L198*(K198+1)</f>
        <v>2080</v>
      </c>
    </row>
    <row r="199" ht="15" spans="1:13">
      <c r="A199">
        <v>10195</v>
      </c>
      <c r="B199" t="s">
        <v>19</v>
      </c>
      <c r="C199" t="s">
        <v>20</v>
      </c>
      <c r="D199">
        <v>195</v>
      </c>
      <c r="E199" t="s">
        <v>38</v>
      </c>
      <c r="F199">
        <f t="shared" si="17"/>
        <v>50009</v>
      </c>
      <c r="G199">
        <v>197</v>
      </c>
      <c r="H199" t="str">
        <f t="shared" si="18"/>
        <v>{"ItemId":50009,"Num":197}</v>
      </c>
      <c r="J199" s="7">
        <v>195</v>
      </c>
      <c r="K199" s="8">
        <f t="shared" si="19"/>
        <v>19</v>
      </c>
      <c r="L199" s="9">
        <f t="shared" si="16"/>
        <v>5</v>
      </c>
      <c r="M199" s="10">
        <f t="shared" si="20"/>
        <v>2100</v>
      </c>
    </row>
    <row r="200" ht="15" spans="1:13">
      <c r="A200">
        <v>10196</v>
      </c>
      <c r="B200" t="s">
        <v>19</v>
      </c>
      <c r="C200" t="s">
        <v>20</v>
      </c>
      <c r="D200">
        <v>196</v>
      </c>
      <c r="E200" t="s">
        <v>38</v>
      </c>
      <c r="F200">
        <f t="shared" si="17"/>
        <v>50009</v>
      </c>
      <c r="G200">
        <v>198</v>
      </c>
      <c r="H200" t="str">
        <f t="shared" si="18"/>
        <v>{"ItemId":50009,"Num":198}</v>
      </c>
      <c r="J200" s="7">
        <v>196</v>
      </c>
      <c r="K200" s="8">
        <f t="shared" si="19"/>
        <v>19</v>
      </c>
      <c r="L200" s="9">
        <f t="shared" si="16"/>
        <v>6</v>
      </c>
      <c r="M200" s="10">
        <f t="shared" si="20"/>
        <v>2120</v>
      </c>
    </row>
    <row r="201" ht="15" spans="1:13">
      <c r="A201">
        <v>10197</v>
      </c>
      <c r="B201" t="s">
        <v>19</v>
      </c>
      <c r="C201" t="s">
        <v>20</v>
      </c>
      <c r="D201">
        <v>197</v>
      </c>
      <c r="E201" t="s">
        <v>38</v>
      </c>
      <c r="F201">
        <f t="shared" si="17"/>
        <v>50009</v>
      </c>
      <c r="G201">
        <v>199</v>
      </c>
      <c r="H201" t="str">
        <f t="shared" si="18"/>
        <v>{"ItemId":50009,"Num":199}</v>
      </c>
      <c r="J201" s="7">
        <v>197</v>
      </c>
      <c r="K201" s="8">
        <f t="shared" si="19"/>
        <v>19</v>
      </c>
      <c r="L201" s="9">
        <f t="shared" si="16"/>
        <v>7</v>
      </c>
      <c r="M201" s="10">
        <f t="shared" si="20"/>
        <v>2140</v>
      </c>
    </row>
    <row r="202" ht="15" spans="1:13">
      <c r="A202">
        <v>10198</v>
      </c>
      <c r="B202" t="s">
        <v>19</v>
      </c>
      <c r="C202" t="s">
        <v>20</v>
      </c>
      <c r="D202">
        <v>198</v>
      </c>
      <c r="E202" t="s">
        <v>38</v>
      </c>
      <c r="F202">
        <f t="shared" si="17"/>
        <v>50009</v>
      </c>
      <c r="G202">
        <v>200</v>
      </c>
      <c r="H202" t="str">
        <f t="shared" si="18"/>
        <v>{"ItemId":50009,"Num":200}</v>
      </c>
      <c r="J202" s="7">
        <v>198</v>
      </c>
      <c r="K202" s="8">
        <f t="shared" si="19"/>
        <v>19</v>
      </c>
      <c r="L202" s="9">
        <f t="shared" si="16"/>
        <v>8</v>
      </c>
      <c r="M202" s="10">
        <f t="shared" si="20"/>
        <v>2160</v>
      </c>
    </row>
    <row r="203" ht="15" spans="1:13">
      <c r="A203">
        <v>10199</v>
      </c>
      <c r="B203" t="s">
        <v>19</v>
      </c>
      <c r="C203" t="s">
        <v>20</v>
      </c>
      <c r="D203">
        <v>199</v>
      </c>
      <c r="E203" t="s">
        <v>38</v>
      </c>
      <c r="F203">
        <f t="shared" si="17"/>
        <v>50009</v>
      </c>
      <c r="G203">
        <v>201</v>
      </c>
      <c r="H203" t="str">
        <f t="shared" si="18"/>
        <v>{"ItemId":50009,"Num":201}</v>
      </c>
      <c r="J203" s="7">
        <v>199</v>
      </c>
      <c r="K203" s="8">
        <f t="shared" si="19"/>
        <v>19</v>
      </c>
      <c r="L203" s="9">
        <f t="shared" si="16"/>
        <v>9</v>
      </c>
      <c r="M203" s="10">
        <f t="shared" si="20"/>
        <v>2180</v>
      </c>
    </row>
    <row r="204" ht="15" spans="1:13">
      <c r="A204">
        <v>10200</v>
      </c>
      <c r="B204" t="s">
        <v>19</v>
      </c>
      <c r="C204" t="s">
        <v>20</v>
      </c>
      <c r="D204">
        <v>200</v>
      </c>
      <c r="E204" t="s">
        <v>38</v>
      </c>
      <c r="F204">
        <f t="shared" si="17"/>
        <v>50009</v>
      </c>
      <c r="G204">
        <v>202</v>
      </c>
      <c r="H204" t="str">
        <f t="shared" si="18"/>
        <v>{"ItemId":50009,"Num":202}</v>
      </c>
      <c r="J204" s="7">
        <v>200</v>
      </c>
      <c r="K204" s="8">
        <f t="shared" si="19"/>
        <v>19</v>
      </c>
      <c r="L204" s="9">
        <f t="shared" si="16"/>
        <v>10</v>
      </c>
      <c r="M204" s="10">
        <f t="shared" si="20"/>
        <v>2200</v>
      </c>
    </row>
    <row r="205" ht="15" spans="1:13">
      <c r="A205">
        <v>10201</v>
      </c>
      <c r="B205" t="s">
        <v>19</v>
      </c>
      <c r="C205" t="s">
        <v>20</v>
      </c>
      <c r="D205">
        <v>201</v>
      </c>
      <c r="E205" t="s">
        <v>38</v>
      </c>
      <c r="F205">
        <f t="shared" si="17"/>
        <v>50009</v>
      </c>
      <c r="G205">
        <v>203</v>
      </c>
      <c r="H205" t="str">
        <f t="shared" si="18"/>
        <v>{"ItemId":50009,"Num":203}</v>
      </c>
      <c r="J205" s="7">
        <v>201</v>
      </c>
      <c r="K205" s="8">
        <f t="shared" si="19"/>
        <v>20</v>
      </c>
      <c r="L205" s="9">
        <f t="shared" si="16"/>
        <v>1</v>
      </c>
      <c r="M205" s="10">
        <f t="shared" si="20"/>
        <v>2221</v>
      </c>
    </row>
    <row r="206" ht="15" spans="1:13">
      <c r="A206">
        <v>10202</v>
      </c>
      <c r="B206" t="s">
        <v>19</v>
      </c>
      <c r="C206" t="s">
        <v>20</v>
      </c>
      <c r="D206">
        <v>202</v>
      </c>
      <c r="E206" t="s">
        <v>38</v>
      </c>
      <c r="F206">
        <f t="shared" si="17"/>
        <v>50009</v>
      </c>
      <c r="G206">
        <v>204</v>
      </c>
      <c r="H206" t="str">
        <f t="shared" si="18"/>
        <v>{"ItemId":50009,"Num":204}</v>
      </c>
      <c r="J206" s="7">
        <v>202</v>
      </c>
      <c r="K206" s="8">
        <f t="shared" si="19"/>
        <v>20</v>
      </c>
      <c r="L206" s="9">
        <f t="shared" si="16"/>
        <v>2</v>
      </c>
      <c r="M206" s="10">
        <f t="shared" si="20"/>
        <v>2242</v>
      </c>
    </row>
    <row r="207" ht="15" spans="1:13">
      <c r="A207">
        <v>10203</v>
      </c>
      <c r="B207" t="s">
        <v>19</v>
      </c>
      <c r="C207" t="s">
        <v>20</v>
      </c>
      <c r="D207">
        <v>203</v>
      </c>
      <c r="E207" t="s">
        <v>38</v>
      </c>
      <c r="F207">
        <f t="shared" si="17"/>
        <v>50009</v>
      </c>
      <c r="G207">
        <v>205</v>
      </c>
      <c r="H207" t="str">
        <f t="shared" si="18"/>
        <v>{"ItemId":50009,"Num":205}</v>
      </c>
      <c r="J207" s="7">
        <v>203</v>
      </c>
      <c r="K207" s="8">
        <f t="shared" si="19"/>
        <v>20</v>
      </c>
      <c r="L207" s="9">
        <f t="shared" si="16"/>
        <v>3</v>
      </c>
      <c r="M207" s="10">
        <f t="shared" si="20"/>
        <v>2263</v>
      </c>
    </row>
    <row r="208" ht="15" spans="1:13">
      <c r="A208">
        <v>10204</v>
      </c>
      <c r="B208" t="s">
        <v>19</v>
      </c>
      <c r="C208" t="s">
        <v>20</v>
      </c>
      <c r="D208">
        <v>204</v>
      </c>
      <c r="E208" t="s">
        <v>38</v>
      </c>
      <c r="F208">
        <f t="shared" si="17"/>
        <v>50009</v>
      </c>
      <c r="G208">
        <v>206</v>
      </c>
      <c r="H208" t="str">
        <f t="shared" si="18"/>
        <v>{"ItemId":50009,"Num":206}</v>
      </c>
      <c r="J208" s="7">
        <v>204</v>
      </c>
      <c r="K208" s="8">
        <f t="shared" si="19"/>
        <v>20</v>
      </c>
      <c r="L208" s="9">
        <f t="shared" si="16"/>
        <v>4</v>
      </c>
      <c r="M208" s="10">
        <f t="shared" si="20"/>
        <v>2284</v>
      </c>
    </row>
    <row r="209" ht="15" spans="1:13">
      <c r="A209">
        <v>10205</v>
      </c>
      <c r="B209" t="s">
        <v>19</v>
      </c>
      <c r="C209" t="s">
        <v>20</v>
      </c>
      <c r="D209">
        <v>205</v>
      </c>
      <c r="E209" t="s">
        <v>38</v>
      </c>
      <c r="F209">
        <f t="shared" si="17"/>
        <v>50009</v>
      </c>
      <c r="G209">
        <v>207</v>
      </c>
      <c r="H209" t="str">
        <f t="shared" si="18"/>
        <v>{"ItemId":50009,"Num":207}</v>
      </c>
      <c r="J209" s="7">
        <v>205</v>
      </c>
      <c r="K209" s="8">
        <f t="shared" si="19"/>
        <v>20</v>
      </c>
      <c r="L209" s="9">
        <f t="shared" ref="L209:L272" si="21">J209-10*K209</f>
        <v>5</v>
      </c>
      <c r="M209" s="10">
        <f t="shared" si="20"/>
        <v>2305</v>
      </c>
    </row>
    <row r="210" ht="15" spans="1:13">
      <c r="A210">
        <v>10206</v>
      </c>
      <c r="B210" t="s">
        <v>19</v>
      </c>
      <c r="C210" t="s">
        <v>20</v>
      </c>
      <c r="D210">
        <v>206</v>
      </c>
      <c r="E210" t="s">
        <v>38</v>
      </c>
      <c r="F210">
        <f t="shared" si="17"/>
        <v>50009</v>
      </c>
      <c r="G210">
        <v>208</v>
      </c>
      <c r="H210" t="str">
        <f t="shared" si="18"/>
        <v>{"ItemId":50009,"Num":208}</v>
      </c>
      <c r="J210" s="7">
        <v>206</v>
      </c>
      <c r="K210" s="8">
        <f t="shared" si="19"/>
        <v>20</v>
      </c>
      <c r="L210" s="9">
        <f t="shared" si="21"/>
        <v>6</v>
      </c>
      <c r="M210" s="10">
        <f t="shared" si="20"/>
        <v>2326</v>
      </c>
    </row>
    <row r="211" ht="15" spans="1:13">
      <c r="A211">
        <v>10207</v>
      </c>
      <c r="B211" t="s">
        <v>19</v>
      </c>
      <c r="C211" t="s">
        <v>20</v>
      </c>
      <c r="D211">
        <v>207</v>
      </c>
      <c r="E211" t="s">
        <v>38</v>
      </c>
      <c r="F211">
        <f t="shared" si="17"/>
        <v>50009</v>
      </c>
      <c r="G211">
        <v>209</v>
      </c>
      <c r="H211" t="str">
        <f t="shared" si="18"/>
        <v>{"ItemId":50009,"Num":209}</v>
      </c>
      <c r="J211" s="7">
        <v>207</v>
      </c>
      <c r="K211" s="8">
        <f t="shared" si="19"/>
        <v>20</v>
      </c>
      <c r="L211" s="9">
        <f t="shared" si="21"/>
        <v>7</v>
      </c>
      <c r="M211" s="10">
        <f t="shared" si="20"/>
        <v>2347</v>
      </c>
    </row>
    <row r="212" ht="15" spans="1:13">
      <c r="A212">
        <v>10208</v>
      </c>
      <c r="B212" t="s">
        <v>19</v>
      </c>
      <c r="C212" t="s">
        <v>20</v>
      </c>
      <c r="D212">
        <v>208</v>
      </c>
      <c r="E212" t="s">
        <v>38</v>
      </c>
      <c r="F212">
        <f t="shared" si="17"/>
        <v>50009</v>
      </c>
      <c r="G212">
        <v>210</v>
      </c>
      <c r="H212" t="str">
        <f t="shared" si="18"/>
        <v>{"ItemId":50009,"Num":210}</v>
      </c>
      <c r="J212" s="7">
        <v>208</v>
      </c>
      <c r="K212" s="8">
        <f t="shared" si="19"/>
        <v>20</v>
      </c>
      <c r="L212" s="9">
        <f t="shared" si="21"/>
        <v>8</v>
      </c>
      <c r="M212" s="10">
        <f t="shared" si="20"/>
        <v>2368</v>
      </c>
    </row>
    <row r="213" ht="15" spans="1:13">
      <c r="A213">
        <v>10209</v>
      </c>
      <c r="B213" t="s">
        <v>19</v>
      </c>
      <c r="C213" t="s">
        <v>20</v>
      </c>
      <c r="D213">
        <v>209</v>
      </c>
      <c r="E213" t="s">
        <v>38</v>
      </c>
      <c r="F213">
        <f t="shared" si="17"/>
        <v>50009</v>
      </c>
      <c r="G213">
        <v>211</v>
      </c>
      <c r="H213" t="str">
        <f t="shared" si="18"/>
        <v>{"ItemId":50009,"Num":211}</v>
      </c>
      <c r="J213" s="7">
        <v>209</v>
      </c>
      <c r="K213" s="8">
        <f t="shared" si="19"/>
        <v>20</v>
      </c>
      <c r="L213" s="9">
        <f t="shared" si="21"/>
        <v>9</v>
      </c>
      <c r="M213" s="10">
        <f t="shared" si="20"/>
        <v>2389</v>
      </c>
    </row>
    <row r="214" ht="15" spans="1:13">
      <c r="A214">
        <v>10210</v>
      </c>
      <c r="B214" t="s">
        <v>19</v>
      </c>
      <c r="C214" t="s">
        <v>20</v>
      </c>
      <c r="D214">
        <v>210</v>
      </c>
      <c r="E214" t="s">
        <v>38</v>
      </c>
      <c r="F214">
        <f t="shared" si="17"/>
        <v>50009</v>
      </c>
      <c r="G214">
        <v>212</v>
      </c>
      <c r="H214" t="str">
        <f t="shared" si="18"/>
        <v>{"ItemId":50009,"Num":212}</v>
      </c>
      <c r="J214" s="7">
        <v>210</v>
      </c>
      <c r="K214" s="8">
        <f t="shared" si="19"/>
        <v>20</v>
      </c>
      <c r="L214" s="9">
        <f t="shared" si="21"/>
        <v>10</v>
      </c>
      <c r="M214" s="10">
        <f t="shared" si="20"/>
        <v>2410</v>
      </c>
    </row>
    <row r="215" ht="15" spans="1:13">
      <c r="A215">
        <v>10211</v>
      </c>
      <c r="B215" t="s">
        <v>19</v>
      </c>
      <c r="C215" t="s">
        <v>20</v>
      </c>
      <c r="D215">
        <v>211</v>
      </c>
      <c r="E215" t="s">
        <v>38</v>
      </c>
      <c r="F215">
        <f t="shared" si="17"/>
        <v>50009</v>
      </c>
      <c r="G215">
        <v>213</v>
      </c>
      <c r="H215" t="str">
        <f t="shared" si="18"/>
        <v>{"ItemId":50009,"Num":213}</v>
      </c>
      <c r="J215" s="7">
        <v>211</v>
      </c>
      <c r="K215" s="8">
        <f t="shared" si="19"/>
        <v>21</v>
      </c>
      <c r="L215" s="9">
        <f t="shared" si="21"/>
        <v>1</v>
      </c>
      <c r="M215" s="10">
        <f t="shared" si="20"/>
        <v>2432</v>
      </c>
    </row>
    <row r="216" ht="15" spans="1:13">
      <c r="A216">
        <v>10212</v>
      </c>
      <c r="B216" t="s">
        <v>19</v>
      </c>
      <c r="C216" t="s">
        <v>20</v>
      </c>
      <c r="D216">
        <v>212</v>
      </c>
      <c r="E216" t="s">
        <v>38</v>
      </c>
      <c r="F216">
        <f t="shared" si="17"/>
        <v>50009</v>
      </c>
      <c r="G216">
        <v>214</v>
      </c>
      <c r="H216" t="str">
        <f t="shared" si="18"/>
        <v>{"ItemId":50009,"Num":214}</v>
      </c>
      <c r="J216" s="7">
        <v>212</v>
      </c>
      <c r="K216" s="8">
        <f t="shared" si="19"/>
        <v>21</v>
      </c>
      <c r="L216" s="9">
        <f t="shared" si="21"/>
        <v>2</v>
      </c>
      <c r="M216" s="10">
        <f t="shared" si="20"/>
        <v>2454</v>
      </c>
    </row>
    <row r="217" ht="15" spans="1:13">
      <c r="A217">
        <v>10213</v>
      </c>
      <c r="B217" t="s">
        <v>19</v>
      </c>
      <c r="C217" t="s">
        <v>20</v>
      </c>
      <c r="D217">
        <v>213</v>
      </c>
      <c r="E217" t="s">
        <v>38</v>
      </c>
      <c r="F217">
        <f t="shared" si="17"/>
        <v>50009</v>
      </c>
      <c r="G217">
        <v>215</v>
      </c>
      <c r="H217" t="str">
        <f t="shared" si="18"/>
        <v>{"ItemId":50009,"Num":215}</v>
      </c>
      <c r="J217" s="7">
        <v>213</v>
      </c>
      <c r="K217" s="8">
        <f t="shared" si="19"/>
        <v>21</v>
      </c>
      <c r="L217" s="9">
        <f t="shared" si="21"/>
        <v>3</v>
      </c>
      <c r="M217" s="10">
        <f t="shared" si="20"/>
        <v>2476</v>
      </c>
    </row>
    <row r="218" ht="15" spans="1:13">
      <c r="A218">
        <v>10214</v>
      </c>
      <c r="B218" t="s">
        <v>19</v>
      </c>
      <c r="C218" t="s">
        <v>20</v>
      </c>
      <c r="D218">
        <v>214</v>
      </c>
      <c r="E218" t="s">
        <v>38</v>
      </c>
      <c r="F218">
        <f t="shared" si="17"/>
        <v>50009</v>
      </c>
      <c r="G218">
        <v>216</v>
      </c>
      <c r="H218" t="str">
        <f t="shared" si="18"/>
        <v>{"ItemId":50009,"Num":216}</v>
      </c>
      <c r="J218" s="7">
        <v>214</v>
      </c>
      <c r="K218" s="8">
        <f t="shared" si="19"/>
        <v>21</v>
      </c>
      <c r="L218" s="9">
        <f t="shared" si="21"/>
        <v>4</v>
      </c>
      <c r="M218" s="10">
        <f t="shared" si="20"/>
        <v>2498</v>
      </c>
    </row>
    <row r="219" ht="15" spans="1:13">
      <c r="A219">
        <v>10215</v>
      </c>
      <c r="B219" t="s">
        <v>19</v>
      </c>
      <c r="C219" t="s">
        <v>20</v>
      </c>
      <c r="D219">
        <v>215</v>
      </c>
      <c r="E219" t="s">
        <v>38</v>
      </c>
      <c r="F219">
        <f t="shared" si="17"/>
        <v>50009</v>
      </c>
      <c r="G219">
        <v>217</v>
      </c>
      <c r="H219" t="str">
        <f t="shared" si="18"/>
        <v>{"ItemId":50009,"Num":217}</v>
      </c>
      <c r="J219" s="7">
        <v>215</v>
      </c>
      <c r="K219" s="8">
        <f t="shared" si="19"/>
        <v>21</v>
      </c>
      <c r="L219" s="9">
        <f t="shared" si="21"/>
        <v>5</v>
      </c>
      <c r="M219" s="10">
        <f t="shared" si="20"/>
        <v>2520</v>
      </c>
    </row>
    <row r="220" ht="15" spans="1:13">
      <c r="A220">
        <v>10216</v>
      </c>
      <c r="B220" t="s">
        <v>19</v>
      </c>
      <c r="C220" t="s">
        <v>20</v>
      </c>
      <c r="D220">
        <v>216</v>
      </c>
      <c r="E220" t="s">
        <v>38</v>
      </c>
      <c r="F220">
        <f t="shared" si="17"/>
        <v>50009</v>
      </c>
      <c r="G220">
        <v>218</v>
      </c>
      <c r="H220" t="str">
        <f t="shared" si="18"/>
        <v>{"ItemId":50009,"Num":218}</v>
      </c>
      <c r="J220" s="7">
        <v>216</v>
      </c>
      <c r="K220" s="8">
        <f t="shared" si="19"/>
        <v>21</v>
      </c>
      <c r="L220" s="9">
        <f t="shared" si="21"/>
        <v>6</v>
      </c>
      <c r="M220" s="10">
        <f t="shared" si="20"/>
        <v>2542</v>
      </c>
    </row>
    <row r="221" ht="15" spans="1:13">
      <c r="A221">
        <v>10217</v>
      </c>
      <c r="B221" t="s">
        <v>19</v>
      </c>
      <c r="C221" t="s">
        <v>20</v>
      </c>
      <c r="D221">
        <v>217</v>
      </c>
      <c r="E221" t="s">
        <v>38</v>
      </c>
      <c r="F221">
        <f t="shared" si="17"/>
        <v>50009</v>
      </c>
      <c r="G221">
        <v>219</v>
      </c>
      <c r="H221" t="str">
        <f t="shared" si="18"/>
        <v>{"ItemId":50009,"Num":219}</v>
      </c>
      <c r="J221" s="7">
        <v>217</v>
      </c>
      <c r="K221" s="8">
        <f t="shared" si="19"/>
        <v>21</v>
      </c>
      <c r="L221" s="9">
        <f t="shared" si="21"/>
        <v>7</v>
      </c>
      <c r="M221" s="10">
        <f t="shared" si="20"/>
        <v>2564</v>
      </c>
    </row>
    <row r="222" ht="15" spans="1:13">
      <c r="A222">
        <v>10218</v>
      </c>
      <c r="B222" t="s">
        <v>19</v>
      </c>
      <c r="C222" t="s">
        <v>20</v>
      </c>
      <c r="D222">
        <v>218</v>
      </c>
      <c r="E222" t="s">
        <v>38</v>
      </c>
      <c r="F222">
        <f t="shared" si="17"/>
        <v>50009</v>
      </c>
      <c r="G222">
        <v>220</v>
      </c>
      <c r="H222" t="str">
        <f t="shared" si="18"/>
        <v>{"ItemId":50009,"Num":220}</v>
      </c>
      <c r="J222" s="7">
        <v>218</v>
      </c>
      <c r="K222" s="8">
        <f t="shared" si="19"/>
        <v>21</v>
      </c>
      <c r="L222" s="9">
        <f t="shared" si="21"/>
        <v>8</v>
      </c>
      <c r="M222" s="10">
        <f t="shared" si="20"/>
        <v>2586</v>
      </c>
    </row>
    <row r="223" ht="15" spans="1:13">
      <c r="A223">
        <v>10219</v>
      </c>
      <c r="B223" t="s">
        <v>19</v>
      </c>
      <c r="C223" t="s">
        <v>20</v>
      </c>
      <c r="D223">
        <v>219</v>
      </c>
      <c r="E223" t="s">
        <v>38</v>
      </c>
      <c r="F223">
        <f t="shared" si="17"/>
        <v>50009</v>
      </c>
      <c r="G223">
        <v>221</v>
      </c>
      <c r="H223" t="str">
        <f t="shared" si="18"/>
        <v>{"ItemId":50009,"Num":221}</v>
      </c>
      <c r="J223" s="7">
        <v>219</v>
      </c>
      <c r="K223" s="8">
        <f t="shared" si="19"/>
        <v>21</v>
      </c>
      <c r="L223" s="9">
        <f t="shared" si="21"/>
        <v>9</v>
      </c>
      <c r="M223" s="10">
        <f t="shared" si="20"/>
        <v>2608</v>
      </c>
    </row>
    <row r="224" ht="15" spans="1:13">
      <c r="A224">
        <v>10220</v>
      </c>
      <c r="B224" t="s">
        <v>19</v>
      </c>
      <c r="C224" t="s">
        <v>20</v>
      </c>
      <c r="D224">
        <v>220</v>
      </c>
      <c r="E224" t="s">
        <v>38</v>
      </c>
      <c r="F224">
        <f t="shared" si="17"/>
        <v>50009</v>
      </c>
      <c r="G224">
        <v>222</v>
      </c>
      <c r="H224" t="str">
        <f t="shared" si="18"/>
        <v>{"ItemId":50009,"Num":222}</v>
      </c>
      <c r="J224" s="7">
        <v>220</v>
      </c>
      <c r="K224" s="8">
        <f t="shared" si="19"/>
        <v>21</v>
      </c>
      <c r="L224" s="9">
        <f t="shared" si="21"/>
        <v>10</v>
      </c>
      <c r="M224" s="10">
        <f t="shared" si="20"/>
        <v>2630</v>
      </c>
    </row>
    <row r="225" ht="15" spans="1:13">
      <c r="A225">
        <v>10221</v>
      </c>
      <c r="B225" t="s">
        <v>19</v>
      </c>
      <c r="C225" t="s">
        <v>20</v>
      </c>
      <c r="D225">
        <v>221</v>
      </c>
      <c r="E225" t="s">
        <v>38</v>
      </c>
      <c r="F225">
        <f t="shared" si="17"/>
        <v>50009</v>
      </c>
      <c r="G225">
        <v>223</v>
      </c>
      <c r="H225" t="str">
        <f t="shared" si="18"/>
        <v>{"ItemId":50009,"Num":223}</v>
      </c>
      <c r="J225" s="7">
        <v>221</v>
      </c>
      <c r="K225" s="8">
        <f t="shared" si="19"/>
        <v>22</v>
      </c>
      <c r="L225" s="9">
        <f t="shared" si="21"/>
        <v>1</v>
      </c>
      <c r="M225" s="10">
        <f t="shared" si="20"/>
        <v>2653</v>
      </c>
    </row>
    <row r="226" ht="15" spans="1:13">
      <c r="A226">
        <v>10222</v>
      </c>
      <c r="B226" t="s">
        <v>19</v>
      </c>
      <c r="C226" t="s">
        <v>20</v>
      </c>
      <c r="D226">
        <v>222</v>
      </c>
      <c r="E226" t="s">
        <v>38</v>
      </c>
      <c r="F226">
        <f t="shared" si="17"/>
        <v>50009</v>
      </c>
      <c r="G226">
        <v>224</v>
      </c>
      <c r="H226" t="str">
        <f t="shared" si="18"/>
        <v>{"ItemId":50009,"Num":224}</v>
      </c>
      <c r="J226" s="7">
        <v>222</v>
      </c>
      <c r="K226" s="8">
        <f t="shared" si="19"/>
        <v>22</v>
      </c>
      <c r="L226" s="9">
        <f t="shared" si="21"/>
        <v>2</v>
      </c>
      <c r="M226" s="10">
        <f t="shared" si="20"/>
        <v>2676</v>
      </c>
    </row>
    <row r="227" ht="15" spans="1:13">
      <c r="A227">
        <v>10223</v>
      </c>
      <c r="B227" t="s">
        <v>19</v>
      </c>
      <c r="C227" t="s">
        <v>20</v>
      </c>
      <c r="D227">
        <v>223</v>
      </c>
      <c r="E227" t="s">
        <v>38</v>
      </c>
      <c r="F227">
        <f t="shared" si="17"/>
        <v>50009</v>
      </c>
      <c r="G227">
        <v>225</v>
      </c>
      <c r="H227" t="str">
        <f t="shared" si="18"/>
        <v>{"ItemId":50009,"Num":225}</v>
      </c>
      <c r="J227" s="7">
        <v>223</v>
      </c>
      <c r="K227" s="8">
        <f t="shared" si="19"/>
        <v>22</v>
      </c>
      <c r="L227" s="9">
        <f t="shared" si="21"/>
        <v>3</v>
      </c>
      <c r="M227" s="10">
        <f t="shared" si="20"/>
        <v>2699</v>
      </c>
    </row>
    <row r="228" ht="15" spans="1:13">
      <c r="A228">
        <v>10224</v>
      </c>
      <c r="B228" t="s">
        <v>19</v>
      </c>
      <c r="C228" t="s">
        <v>20</v>
      </c>
      <c r="D228">
        <v>224</v>
      </c>
      <c r="E228" t="s">
        <v>38</v>
      </c>
      <c r="F228">
        <f t="shared" si="17"/>
        <v>50009</v>
      </c>
      <c r="G228">
        <v>226</v>
      </c>
      <c r="H228" t="str">
        <f t="shared" si="18"/>
        <v>{"ItemId":50009,"Num":226}</v>
      </c>
      <c r="J228" s="7">
        <v>224</v>
      </c>
      <c r="K228" s="8">
        <f t="shared" si="19"/>
        <v>22</v>
      </c>
      <c r="L228" s="9">
        <f t="shared" si="21"/>
        <v>4</v>
      </c>
      <c r="M228" s="10">
        <f t="shared" si="20"/>
        <v>2722</v>
      </c>
    </row>
    <row r="229" ht="15" spans="1:13">
      <c r="A229">
        <v>10225</v>
      </c>
      <c r="B229" t="s">
        <v>19</v>
      </c>
      <c r="C229" t="s">
        <v>20</v>
      </c>
      <c r="D229">
        <v>225</v>
      </c>
      <c r="E229" t="s">
        <v>38</v>
      </c>
      <c r="F229">
        <f t="shared" si="17"/>
        <v>50009</v>
      </c>
      <c r="G229">
        <v>227</v>
      </c>
      <c r="H229" t="str">
        <f t="shared" si="18"/>
        <v>{"ItemId":50009,"Num":227}</v>
      </c>
      <c r="J229" s="7">
        <v>225</v>
      </c>
      <c r="K229" s="8">
        <f t="shared" si="19"/>
        <v>22</v>
      </c>
      <c r="L229" s="9">
        <f t="shared" si="21"/>
        <v>5</v>
      </c>
      <c r="M229" s="10">
        <f t="shared" si="20"/>
        <v>2745</v>
      </c>
    </row>
    <row r="230" ht="15" spans="1:13">
      <c r="A230">
        <v>10226</v>
      </c>
      <c r="B230" t="s">
        <v>19</v>
      </c>
      <c r="C230" t="s">
        <v>20</v>
      </c>
      <c r="D230">
        <v>226</v>
      </c>
      <c r="E230" t="s">
        <v>38</v>
      </c>
      <c r="F230">
        <f t="shared" si="17"/>
        <v>50009</v>
      </c>
      <c r="G230">
        <v>228</v>
      </c>
      <c r="H230" t="str">
        <f t="shared" si="18"/>
        <v>{"ItemId":50009,"Num":228}</v>
      </c>
      <c r="J230" s="7">
        <v>226</v>
      </c>
      <c r="K230" s="8">
        <f t="shared" si="19"/>
        <v>22</v>
      </c>
      <c r="L230" s="9">
        <f t="shared" si="21"/>
        <v>6</v>
      </c>
      <c r="M230" s="10">
        <f t="shared" si="20"/>
        <v>2768</v>
      </c>
    </row>
    <row r="231" ht="15" spans="1:13">
      <c r="A231">
        <v>10227</v>
      </c>
      <c r="B231" t="s">
        <v>19</v>
      </c>
      <c r="C231" t="s">
        <v>20</v>
      </c>
      <c r="D231">
        <v>227</v>
      </c>
      <c r="E231" t="s">
        <v>38</v>
      </c>
      <c r="F231">
        <f t="shared" si="17"/>
        <v>50009</v>
      </c>
      <c r="G231">
        <v>229</v>
      </c>
      <c r="H231" t="str">
        <f t="shared" si="18"/>
        <v>{"ItemId":50009,"Num":229}</v>
      </c>
      <c r="J231" s="7">
        <v>227</v>
      </c>
      <c r="K231" s="8">
        <f t="shared" si="19"/>
        <v>22</v>
      </c>
      <c r="L231" s="9">
        <f t="shared" si="21"/>
        <v>7</v>
      </c>
      <c r="M231" s="10">
        <f t="shared" si="20"/>
        <v>2791</v>
      </c>
    </row>
    <row r="232" ht="15" spans="1:13">
      <c r="A232">
        <v>10228</v>
      </c>
      <c r="B232" t="s">
        <v>19</v>
      </c>
      <c r="C232" t="s">
        <v>20</v>
      </c>
      <c r="D232">
        <v>228</v>
      </c>
      <c r="E232" t="s">
        <v>38</v>
      </c>
      <c r="F232">
        <f t="shared" si="17"/>
        <v>50009</v>
      </c>
      <c r="G232">
        <v>230</v>
      </c>
      <c r="H232" t="str">
        <f t="shared" si="18"/>
        <v>{"ItemId":50009,"Num":230}</v>
      </c>
      <c r="J232" s="7">
        <v>228</v>
      </c>
      <c r="K232" s="8">
        <f t="shared" si="19"/>
        <v>22</v>
      </c>
      <c r="L232" s="9">
        <f t="shared" si="21"/>
        <v>8</v>
      </c>
      <c r="M232" s="10">
        <f t="shared" si="20"/>
        <v>2814</v>
      </c>
    </row>
    <row r="233" ht="15" spans="1:13">
      <c r="A233">
        <v>10229</v>
      </c>
      <c r="B233" t="s">
        <v>19</v>
      </c>
      <c r="C233" t="s">
        <v>20</v>
      </c>
      <c r="D233">
        <v>229</v>
      </c>
      <c r="E233" t="s">
        <v>38</v>
      </c>
      <c r="F233">
        <f t="shared" si="17"/>
        <v>50009</v>
      </c>
      <c r="G233">
        <v>231</v>
      </c>
      <c r="H233" t="str">
        <f t="shared" si="18"/>
        <v>{"ItemId":50009,"Num":231}</v>
      </c>
      <c r="J233" s="7">
        <v>229</v>
      </c>
      <c r="K233" s="8">
        <f t="shared" si="19"/>
        <v>22</v>
      </c>
      <c r="L233" s="9">
        <f t="shared" si="21"/>
        <v>9</v>
      </c>
      <c r="M233" s="10">
        <f t="shared" si="20"/>
        <v>2837</v>
      </c>
    </row>
    <row r="234" ht="15" spans="1:13">
      <c r="A234">
        <v>10230</v>
      </c>
      <c r="B234" t="s">
        <v>19</v>
      </c>
      <c r="C234" t="s">
        <v>20</v>
      </c>
      <c r="D234">
        <v>230</v>
      </c>
      <c r="E234" t="s">
        <v>38</v>
      </c>
      <c r="F234">
        <f t="shared" si="17"/>
        <v>50009</v>
      </c>
      <c r="G234">
        <v>232</v>
      </c>
      <c r="H234" t="str">
        <f t="shared" si="18"/>
        <v>{"ItemId":50009,"Num":232}</v>
      </c>
      <c r="J234" s="7">
        <v>230</v>
      </c>
      <c r="K234" s="8">
        <f t="shared" si="19"/>
        <v>22</v>
      </c>
      <c r="L234" s="9">
        <f t="shared" si="21"/>
        <v>10</v>
      </c>
      <c r="M234" s="10">
        <f t="shared" si="20"/>
        <v>2860</v>
      </c>
    </row>
    <row r="235" ht="15" spans="1:13">
      <c r="A235">
        <v>10231</v>
      </c>
      <c r="B235" t="s">
        <v>19</v>
      </c>
      <c r="C235" t="s">
        <v>20</v>
      </c>
      <c r="D235">
        <v>231</v>
      </c>
      <c r="E235" t="s">
        <v>38</v>
      </c>
      <c r="F235">
        <f t="shared" si="17"/>
        <v>50009</v>
      </c>
      <c r="G235">
        <v>233</v>
      </c>
      <c r="H235" t="str">
        <f t="shared" si="18"/>
        <v>{"ItemId":50009,"Num":233}</v>
      </c>
      <c r="J235" s="7">
        <v>231</v>
      </c>
      <c r="K235" s="8">
        <f t="shared" si="19"/>
        <v>23</v>
      </c>
      <c r="L235" s="9">
        <f t="shared" si="21"/>
        <v>1</v>
      </c>
      <c r="M235" s="10">
        <f t="shared" si="20"/>
        <v>2884</v>
      </c>
    </row>
    <row r="236" ht="15" spans="1:13">
      <c r="A236">
        <v>10232</v>
      </c>
      <c r="B236" t="s">
        <v>19</v>
      </c>
      <c r="C236" t="s">
        <v>20</v>
      </c>
      <c r="D236">
        <v>232</v>
      </c>
      <c r="E236" t="s">
        <v>38</v>
      </c>
      <c r="F236">
        <f t="shared" si="17"/>
        <v>50009</v>
      </c>
      <c r="G236">
        <v>234</v>
      </c>
      <c r="H236" t="str">
        <f t="shared" si="18"/>
        <v>{"ItemId":50009,"Num":234}</v>
      </c>
      <c r="J236" s="7">
        <v>232</v>
      </c>
      <c r="K236" s="8">
        <f t="shared" si="19"/>
        <v>23</v>
      </c>
      <c r="L236" s="9">
        <f t="shared" si="21"/>
        <v>2</v>
      </c>
      <c r="M236" s="10">
        <f t="shared" si="20"/>
        <v>2908</v>
      </c>
    </row>
    <row r="237" ht="15" spans="1:13">
      <c r="A237">
        <v>10233</v>
      </c>
      <c r="B237" t="s">
        <v>19</v>
      </c>
      <c r="C237" t="s">
        <v>20</v>
      </c>
      <c r="D237">
        <v>233</v>
      </c>
      <c r="E237" t="s">
        <v>38</v>
      </c>
      <c r="F237">
        <f t="shared" si="17"/>
        <v>50009</v>
      </c>
      <c r="G237">
        <v>235</v>
      </c>
      <c r="H237" t="str">
        <f t="shared" si="18"/>
        <v>{"ItemId":50009,"Num":235}</v>
      </c>
      <c r="J237" s="7">
        <v>233</v>
      </c>
      <c r="K237" s="8">
        <f t="shared" si="19"/>
        <v>23</v>
      </c>
      <c r="L237" s="9">
        <f t="shared" si="21"/>
        <v>3</v>
      </c>
      <c r="M237" s="10">
        <f t="shared" si="20"/>
        <v>2932</v>
      </c>
    </row>
    <row r="238" ht="15" spans="1:13">
      <c r="A238">
        <v>10234</v>
      </c>
      <c r="B238" t="s">
        <v>19</v>
      </c>
      <c r="C238" t="s">
        <v>20</v>
      </c>
      <c r="D238">
        <v>234</v>
      </c>
      <c r="E238" t="s">
        <v>38</v>
      </c>
      <c r="F238">
        <f t="shared" si="17"/>
        <v>50009</v>
      </c>
      <c r="G238">
        <v>236</v>
      </c>
      <c r="H238" t="str">
        <f t="shared" si="18"/>
        <v>{"ItemId":50009,"Num":236}</v>
      </c>
      <c r="J238" s="7">
        <v>234</v>
      </c>
      <c r="K238" s="8">
        <f t="shared" si="19"/>
        <v>23</v>
      </c>
      <c r="L238" s="9">
        <f t="shared" si="21"/>
        <v>4</v>
      </c>
      <c r="M238" s="10">
        <f t="shared" si="20"/>
        <v>2956</v>
      </c>
    </row>
    <row r="239" ht="15" spans="1:13">
      <c r="A239">
        <v>10235</v>
      </c>
      <c r="B239" t="s">
        <v>19</v>
      </c>
      <c r="C239" t="s">
        <v>20</v>
      </c>
      <c r="D239">
        <v>235</v>
      </c>
      <c r="E239" t="s">
        <v>38</v>
      </c>
      <c r="F239">
        <f t="shared" si="17"/>
        <v>50009</v>
      </c>
      <c r="G239">
        <v>237</v>
      </c>
      <c r="H239" t="str">
        <f t="shared" si="18"/>
        <v>{"ItemId":50009,"Num":237}</v>
      </c>
      <c r="J239" s="7">
        <v>235</v>
      </c>
      <c r="K239" s="8">
        <f t="shared" si="19"/>
        <v>23</v>
      </c>
      <c r="L239" s="9">
        <f t="shared" si="21"/>
        <v>5</v>
      </c>
      <c r="M239" s="10">
        <f t="shared" si="20"/>
        <v>2980</v>
      </c>
    </row>
    <row r="240" ht="15" spans="1:13">
      <c r="A240">
        <v>10236</v>
      </c>
      <c r="B240" t="s">
        <v>19</v>
      </c>
      <c r="C240" t="s">
        <v>20</v>
      </c>
      <c r="D240">
        <v>236</v>
      </c>
      <c r="E240" t="s">
        <v>38</v>
      </c>
      <c r="F240">
        <f t="shared" si="17"/>
        <v>50009</v>
      </c>
      <c r="G240">
        <v>238</v>
      </c>
      <c r="H240" t="str">
        <f t="shared" si="18"/>
        <v>{"ItemId":50009,"Num":238}</v>
      </c>
      <c r="J240" s="7">
        <v>236</v>
      </c>
      <c r="K240" s="8">
        <f t="shared" si="19"/>
        <v>23</v>
      </c>
      <c r="L240" s="9">
        <f t="shared" si="21"/>
        <v>6</v>
      </c>
      <c r="M240" s="10">
        <f t="shared" si="20"/>
        <v>3004</v>
      </c>
    </row>
    <row r="241" ht="15" spans="1:13">
      <c r="A241">
        <v>10237</v>
      </c>
      <c r="B241" t="s">
        <v>19</v>
      </c>
      <c r="C241" t="s">
        <v>20</v>
      </c>
      <c r="D241">
        <v>237</v>
      </c>
      <c r="E241" t="s">
        <v>38</v>
      </c>
      <c r="F241">
        <f t="shared" si="17"/>
        <v>50009</v>
      </c>
      <c r="G241">
        <v>239</v>
      </c>
      <c r="H241" t="str">
        <f t="shared" si="18"/>
        <v>{"ItemId":50009,"Num":239}</v>
      </c>
      <c r="J241" s="7">
        <v>237</v>
      </c>
      <c r="K241" s="8">
        <f t="shared" si="19"/>
        <v>23</v>
      </c>
      <c r="L241" s="9">
        <f t="shared" si="21"/>
        <v>7</v>
      </c>
      <c r="M241" s="10">
        <f t="shared" si="20"/>
        <v>3028</v>
      </c>
    </row>
    <row r="242" ht="15" spans="1:13">
      <c r="A242">
        <v>10238</v>
      </c>
      <c r="B242" t="s">
        <v>19</v>
      </c>
      <c r="C242" t="s">
        <v>20</v>
      </c>
      <c r="D242">
        <v>238</v>
      </c>
      <c r="E242" t="s">
        <v>38</v>
      </c>
      <c r="F242">
        <f t="shared" si="17"/>
        <v>50009</v>
      </c>
      <c r="G242">
        <v>240</v>
      </c>
      <c r="H242" t="str">
        <f t="shared" si="18"/>
        <v>{"ItemId":50009,"Num":240}</v>
      </c>
      <c r="J242" s="7">
        <v>238</v>
      </c>
      <c r="K242" s="8">
        <f t="shared" si="19"/>
        <v>23</v>
      </c>
      <c r="L242" s="9">
        <f t="shared" si="21"/>
        <v>8</v>
      </c>
      <c r="M242" s="10">
        <f t="shared" si="20"/>
        <v>3052</v>
      </c>
    </row>
    <row r="243" ht="15" spans="1:13">
      <c r="A243">
        <v>10239</v>
      </c>
      <c r="B243" t="s">
        <v>19</v>
      </c>
      <c r="C243" t="s">
        <v>20</v>
      </c>
      <c r="D243">
        <v>239</v>
      </c>
      <c r="E243" t="s">
        <v>38</v>
      </c>
      <c r="F243">
        <f t="shared" si="17"/>
        <v>50009</v>
      </c>
      <c r="G243">
        <v>241</v>
      </c>
      <c r="H243" t="str">
        <f t="shared" si="18"/>
        <v>{"ItemId":50009,"Num":241}</v>
      </c>
      <c r="J243" s="7">
        <v>239</v>
      </c>
      <c r="K243" s="8">
        <f t="shared" si="19"/>
        <v>23</v>
      </c>
      <c r="L243" s="9">
        <f t="shared" si="21"/>
        <v>9</v>
      </c>
      <c r="M243" s="10">
        <f t="shared" si="20"/>
        <v>3076</v>
      </c>
    </row>
    <row r="244" ht="15" spans="1:13">
      <c r="A244">
        <v>10240</v>
      </c>
      <c r="B244" t="s">
        <v>19</v>
      </c>
      <c r="C244" t="s">
        <v>20</v>
      </c>
      <c r="D244">
        <v>240</v>
      </c>
      <c r="E244" t="s">
        <v>38</v>
      </c>
      <c r="F244">
        <f t="shared" si="17"/>
        <v>50009</v>
      </c>
      <c r="G244">
        <v>242</v>
      </c>
      <c r="H244" t="str">
        <f t="shared" si="18"/>
        <v>{"ItemId":50009,"Num":242}</v>
      </c>
      <c r="J244" s="7">
        <v>240</v>
      </c>
      <c r="K244" s="8">
        <f t="shared" si="19"/>
        <v>23</v>
      </c>
      <c r="L244" s="9">
        <f t="shared" si="21"/>
        <v>10</v>
      </c>
      <c r="M244" s="10">
        <f t="shared" si="20"/>
        <v>3100</v>
      </c>
    </row>
    <row r="245" ht="15" spans="1:13">
      <c r="A245">
        <v>10241</v>
      </c>
      <c r="B245" t="s">
        <v>19</v>
      </c>
      <c r="C245" t="s">
        <v>20</v>
      </c>
      <c r="D245">
        <v>241</v>
      </c>
      <c r="E245" t="s">
        <v>38</v>
      </c>
      <c r="F245">
        <f t="shared" si="17"/>
        <v>50009</v>
      </c>
      <c r="G245">
        <v>243</v>
      </c>
      <c r="H245" t="str">
        <f t="shared" si="18"/>
        <v>{"ItemId":50009,"Num":243}</v>
      </c>
      <c r="J245" s="7">
        <v>241</v>
      </c>
      <c r="K245" s="8">
        <f t="shared" si="19"/>
        <v>24</v>
      </c>
      <c r="L245" s="9">
        <f t="shared" si="21"/>
        <v>1</v>
      </c>
      <c r="M245" s="10">
        <f t="shared" si="20"/>
        <v>3125</v>
      </c>
    </row>
    <row r="246" ht="15" spans="1:13">
      <c r="A246">
        <v>10242</v>
      </c>
      <c r="B246" t="s">
        <v>19</v>
      </c>
      <c r="C246" t="s">
        <v>20</v>
      </c>
      <c r="D246">
        <v>242</v>
      </c>
      <c r="E246" t="s">
        <v>38</v>
      </c>
      <c r="F246">
        <f t="shared" si="17"/>
        <v>50009</v>
      </c>
      <c r="G246">
        <v>244</v>
      </c>
      <c r="H246" t="str">
        <f t="shared" si="18"/>
        <v>{"ItemId":50009,"Num":244}</v>
      </c>
      <c r="J246" s="7">
        <v>242</v>
      </c>
      <c r="K246" s="8">
        <f t="shared" si="19"/>
        <v>24</v>
      </c>
      <c r="L246" s="9">
        <f t="shared" si="21"/>
        <v>2</v>
      </c>
      <c r="M246" s="10">
        <f t="shared" si="20"/>
        <v>3150</v>
      </c>
    </row>
    <row r="247" ht="15" spans="1:13">
      <c r="A247">
        <v>10243</v>
      </c>
      <c r="B247" t="s">
        <v>19</v>
      </c>
      <c r="C247" t="s">
        <v>20</v>
      </c>
      <c r="D247">
        <v>243</v>
      </c>
      <c r="E247" t="s">
        <v>38</v>
      </c>
      <c r="F247">
        <f t="shared" si="17"/>
        <v>50009</v>
      </c>
      <c r="G247">
        <v>245</v>
      </c>
      <c r="H247" t="str">
        <f t="shared" si="18"/>
        <v>{"ItemId":50009,"Num":245}</v>
      </c>
      <c r="J247" s="7">
        <v>243</v>
      </c>
      <c r="K247" s="8">
        <f t="shared" si="19"/>
        <v>24</v>
      </c>
      <c r="L247" s="9">
        <f t="shared" si="21"/>
        <v>3</v>
      </c>
      <c r="M247" s="10">
        <f t="shared" si="20"/>
        <v>3175</v>
      </c>
    </row>
    <row r="248" ht="15" spans="1:13">
      <c r="A248">
        <v>10244</v>
      </c>
      <c r="B248" t="s">
        <v>19</v>
      </c>
      <c r="C248" t="s">
        <v>20</v>
      </c>
      <c r="D248">
        <v>244</v>
      </c>
      <c r="E248" t="s">
        <v>38</v>
      </c>
      <c r="F248">
        <f t="shared" si="17"/>
        <v>50009</v>
      </c>
      <c r="G248">
        <v>246</v>
      </c>
      <c r="H248" t="str">
        <f t="shared" si="18"/>
        <v>{"ItemId":50009,"Num":246}</v>
      </c>
      <c r="J248" s="7">
        <v>244</v>
      </c>
      <c r="K248" s="8">
        <f t="shared" si="19"/>
        <v>24</v>
      </c>
      <c r="L248" s="9">
        <f t="shared" si="21"/>
        <v>4</v>
      </c>
      <c r="M248" s="10">
        <f t="shared" si="20"/>
        <v>3200</v>
      </c>
    </row>
    <row r="249" ht="15" spans="1:13">
      <c r="A249">
        <v>10245</v>
      </c>
      <c r="B249" t="s">
        <v>19</v>
      </c>
      <c r="C249" t="s">
        <v>20</v>
      </c>
      <c r="D249">
        <v>245</v>
      </c>
      <c r="E249" t="s">
        <v>38</v>
      </c>
      <c r="F249">
        <f t="shared" si="17"/>
        <v>50009</v>
      </c>
      <c r="G249">
        <v>247</v>
      </c>
      <c r="H249" t="str">
        <f t="shared" si="18"/>
        <v>{"ItemId":50009,"Num":247}</v>
      </c>
      <c r="J249" s="7">
        <v>245</v>
      </c>
      <c r="K249" s="8">
        <f t="shared" si="19"/>
        <v>24</v>
      </c>
      <c r="L249" s="9">
        <f t="shared" si="21"/>
        <v>5</v>
      </c>
      <c r="M249" s="10">
        <f t="shared" si="20"/>
        <v>3225</v>
      </c>
    </row>
    <row r="250" ht="15" spans="1:13">
      <c r="A250">
        <v>10246</v>
      </c>
      <c r="B250" t="s">
        <v>19</v>
      </c>
      <c r="C250" t="s">
        <v>20</v>
      </c>
      <c r="D250">
        <v>246</v>
      </c>
      <c r="E250" t="s">
        <v>38</v>
      </c>
      <c r="F250">
        <f t="shared" si="17"/>
        <v>50009</v>
      </c>
      <c r="G250">
        <v>248</v>
      </c>
      <c r="H250" t="str">
        <f t="shared" si="18"/>
        <v>{"ItemId":50009,"Num":248}</v>
      </c>
      <c r="J250" s="7">
        <v>246</v>
      </c>
      <c r="K250" s="8">
        <f t="shared" si="19"/>
        <v>24</v>
      </c>
      <c r="L250" s="9">
        <f t="shared" si="21"/>
        <v>6</v>
      </c>
      <c r="M250" s="10">
        <f t="shared" si="20"/>
        <v>3250</v>
      </c>
    </row>
    <row r="251" ht="15" spans="1:13">
      <c r="A251">
        <v>10247</v>
      </c>
      <c r="B251" t="s">
        <v>19</v>
      </c>
      <c r="C251" t="s">
        <v>20</v>
      </c>
      <c r="D251">
        <v>247</v>
      </c>
      <c r="E251" t="s">
        <v>38</v>
      </c>
      <c r="F251">
        <f t="shared" si="17"/>
        <v>50009</v>
      </c>
      <c r="G251">
        <v>249</v>
      </c>
      <c r="H251" t="str">
        <f t="shared" si="18"/>
        <v>{"ItemId":50009,"Num":249}</v>
      </c>
      <c r="J251" s="7">
        <v>247</v>
      </c>
      <c r="K251" s="8">
        <f t="shared" si="19"/>
        <v>24</v>
      </c>
      <c r="L251" s="9">
        <f t="shared" si="21"/>
        <v>7</v>
      </c>
      <c r="M251" s="10">
        <f t="shared" si="20"/>
        <v>3275</v>
      </c>
    </row>
    <row r="252" ht="15" spans="1:13">
      <c r="A252">
        <v>10248</v>
      </c>
      <c r="B252" t="s">
        <v>19</v>
      </c>
      <c r="C252" t="s">
        <v>20</v>
      </c>
      <c r="D252">
        <v>248</v>
      </c>
      <c r="E252" t="s">
        <v>38</v>
      </c>
      <c r="F252">
        <f t="shared" si="17"/>
        <v>50009</v>
      </c>
      <c r="G252">
        <v>250</v>
      </c>
      <c r="H252" t="str">
        <f t="shared" si="18"/>
        <v>{"ItemId":50009,"Num":250}</v>
      </c>
      <c r="J252" s="7">
        <v>248</v>
      </c>
      <c r="K252" s="8">
        <f t="shared" si="19"/>
        <v>24</v>
      </c>
      <c r="L252" s="9">
        <f t="shared" si="21"/>
        <v>8</v>
      </c>
      <c r="M252" s="10">
        <f t="shared" si="20"/>
        <v>3300</v>
      </c>
    </row>
    <row r="253" ht="15" spans="1:13">
      <c r="A253">
        <v>10249</v>
      </c>
      <c r="B253" t="s">
        <v>19</v>
      </c>
      <c r="C253" t="s">
        <v>20</v>
      </c>
      <c r="D253">
        <v>249</v>
      </c>
      <c r="E253" t="s">
        <v>38</v>
      </c>
      <c r="F253">
        <f t="shared" si="17"/>
        <v>50009</v>
      </c>
      <c r="G253">
        <v>251</v>
      </c>
      <c r="H253" t="str">
        <f t="shared" si="18"/>
        <v>{"ItemId":50009,"Num":251}</v>
      </c>
      <c r="J253" s="7">
        <v>249</v>
      </c>
      <c r="K253" s="8">
        <f t="shared" si="19"/>
        <v>24</v>
      </c>
      <c r="L253" s="9">
        <f t="shared" si="21"/>
        <v>9</v>
      </c>
      <c r="M253" s="10">
        <f t="shared" si="20"/>
        <v>3325</v>
      </c>
    </row>
    <row r="254" ht="15" spans="1:13">
      <c r="A254">
        <v>10250</v>
      </c>
      <c r="B254" t="s">
        <v>19</v>
      </c>
      <c r="C254" t="s">
        <v>20</v>
      </c>
      <c r="D254">
        <v>250</v>
      </c>
      <c r="E254" t="s">
        <v>38</v>
      </c>
      <c r="F254">
        <f t="shared" si="17"/>
        <v>50009</v>
      </c>
      <c r="G254">
        <v>252</v>
      </c>
      <c r="H254" t="str">
        <f t="shared" si="18"/>
        <v>{"ItemId":50009,"Num":252}</v>
      </c>
      <c r="J254" s="7">
        <v>250</v>
      </c>
      <c r="K254" s="8">
        <f t="shared" si="19"/>
        <v>24</v>
      </c>
      <c r="L254" s="9">
        <f t="shared" si="21"/>
        <v>10</v>
      </c>
      <c r="M254" s="10">
        <f t="shared" si="20"/>
        <v>3350</v>
      </c>
    </row>
    <row r="255" ht="15" spans="1:13">
      <c r="A255">
        <v>10251</v>
      </c>
      <c r="B255" t="s">
        <v>19</v>
      </c>
      <c r="C255" t="s">
        <v>20</v>
      </c>
      <c r="D255">
        <v>251</v>
      </c>
      <c r="E255" t="s">
        <v>38</v>
      </c>
      <c r="F255">
        <f t="shared" si="17"/>
        <v>50009</v>
      </c>
      <c r="G255">
        <v>253</v>
      </c>
      <c r="H255" t="str">
        <f t="shared" si="18"/>
        <v>{"ItemId":50009,"Num":253}</v>
      </c>
      <c r="J255" s="7">
        <v>251</v>
      </c>
      <c r="K255" s="8">
        <f t="shared" si="19"/>
        <v>25</v>
      </c>
      <c r="L255" s="9">
        <f t="shared" si="21"/>
        <v>1</v>
      </c>
      <c r="M255" s="10">
        <f t="shared" si="20"/>
        <v>3376</v>
      </c>
    </row>
    <row r="256" ht="15" spans="1:13">
      <c r="A256">
        <v>10252</v>
      </c>
      <c r="B256" t="s">
        <v>19</v>
      </c>
      <c r="C256" t="s">
        <v>20</v>
      </c>
      <c r="D256">
        <v>252</v>
      </c>
      <c r="E256" t="s">
        <v>38</v>
      </c>
      <c r="F256">
        <f t="shared" si="17"/>
        <v>50009</v>
      </c>
      <c r="G256">
        <v>254</v>
      </c>
      <c r="H256" t="str">
        <f t="shared" si="18"/>
        <v>{"ItemId":50009,"Num":254}</v>
      </c>
      <c r="J256" s="7">
        <v>252</v>
      </c>
      <c r="K256" s="8">
        <f t="shared" si="19"/>
        <v>25</v>
      </c>
      <c r="L256" s="9">
        <f t="shared" si="21"/>
        <v>2</v>
      </c>
      <c r="M256" s="10">
        <f t="shared" si="20"/>
        <v>3402</v>
      </c>
    </row>
    <row r="257" ht="15" spans="1:13">
      <c r="A257">
        <v>10253</v>
      </c>
      <c r="B257" t="s">
        <v>19</v>
      </c>
      <c r="C257" t="s">
        <v>20</v>
      </c>
      <c r="D257">
        <v>253</v>
      </c>
      <c r="E257" t="s">
        <v>38</v>
      </c>
      <c r="F257">
        <f t="shared" si="17"/>
        <v>50009</v>
      </c>
      <c r="G257">
        <v>255</v>
      </c>
      <c r="H257" t="str">
        <f t="shared" si="18"/>
        <v>{"ItemId":50009,"Num":255}</v>
      </c>
      <c r="J257" s="7">
        <v>253</v>
      </c>
      <c r="K257" s="8">
        <f t="shared" si="19"/>
        <v>25</v>
      </c>
      <c r="L257" s="9">
        <f t="shared" si="21"/>
        <v>3</v>
      </c>
      <c r="M257" s="10">
        <f t="shared" si="20"/>
        <v>3428</v>
      </c>
    </row>
    <row r="258" ht="15" spans="1:13">
      <c r="A258">
        <v>10254</v>
      </c>
      <c r="B258" t="s">
        <v>19</v>
      </c>
      <c r="C258" t="s">
        <v>20</v>
      </c>
      <c r="D258">
        <v>254</v>
      </c>
      <c r="E258" t="s">
        <v>38</v>
      </c>
      <c r="F258">
        <f t="shared" si="17"/>
        <v>50009</v>
      </c>
      <c r="G258">
        <v>256</v>
      </c>
      <c r="H258" t="str">
        <f t="shared" si="18"/>
        <v>{"ItemId":50009,"Num":256}</v>
      </c>
      <c r="J258" s="7">
        <v>254</v>
      </c>
      <c r="K258" s="8">
        <f t="shared" si="19"/>
        <v>25</v>
      </c>
      <c r="L258" s="9">
        <f t="shared" si="21"/>
        <v>4</v>
      </c>
      <c r="M258" s="10">
        <f t="shared" si="20"/>
        <v>3454</v>
      </c>
    </row>
    <row r="259" ht="15" spans="1:13">
      <c r="A259">
        <v>10255</v>
      </c>
      <c r="B259" t="s">
        <v>19</v>
      </c>
      <c r="C259" t="s">
        <v>20</v>
      </c>
      <c r="D259">
        <v>255</v>
      </c>
      <c r="E259" t="s">
        <v>38</v>
      </c>
      <c r="F259">
        <f t="shared" si="17"/>
        <v>50009</v>
      </c>
      <c r="G259">
        <v>257</v>
      </c>
      <c r="H259" t="str">
        <f t="shared" si="18"/>
        <v>{"ItemId":50009,"Num":257}</v>
      </c>
      <c r="J259" s="7">
        <v>255</v>
      </c>
      <c r="K259" s="8">
        <f t="shared" si="19"/>
        <v>25</v>
      </c>
      <c r="L259" s="9">
        <f t="shared" si="21"/>
        <v>5</v>
      </c>
      <c r="M259" s="10">
        <f t="shared" si="20"/>
        <v>3480</v>
      </c>
    </row>
    <row r="260" ht="15" spans="1:13">
      <c r="A260">
        <v>10256</v>
      </c>
      <c r="B260" t="s">
        <v>19</v>
      </c>
      <c r="C260" t="s">
        <v>20</v>
      </c>
      <c r="D260">
        <v>256</v>
      </c>
      <c r="E260" t="s">
        <v>38</v>
      </c>
      <c r="F260">
        <f t="shared" si="17"/>
        <v>50009</v>
      </c>
      <c r="G260">
        <v>258</v>
      </c>
      <c r="H260" t="str">
        <f t="shared" si="18"/>
        <v>{"ItemId":50009,"Num":258}</v>
      </c>
      <c r="J260" s="7">
        <v>256</v>
      </c>
      <c r="K260" s="8">
        <f t="shared" si="19"/>
        <v>25</v>
      </c>
      <c r="L260" s="9">
        <f t="shared" si="21"/>
        <v>6</v>
      </c>
      <c r="M260" s="10">
        <f t="shared" si="20"/>
        <v>3506</v>
      </c>
    </row>
    <row r="261" ht="15" spans="1:13">
      <c r="A261">
        <v>10257</v>
      </c>
      <c r="B261" t="s">
        <v>19</v>
      </c>
      <c r="C261" t="s">
        <v>20</v>
      </c>
      <c r="D261">
        <v>257</v>
      </c>
      <c r="E261" t="s">
        <v>38</v>
      </c>
      <c r="F261">
        <f t="shared" si="17"/>
        <v>50009</v>
      </c>
      <c r="G261">
        <v>259</v>
      </c>
      <c r="H261" t="str">
        <f t="shared" si="18"/>
        <v>{"ItemId":50009,"Num":259}</v>
      </c>
      <c r="J261" s="7">
        <v>257</v>
      </c>
      <c r="K261" s="8">
        <f t="shared" si="19"/>
        <v>25</v>
      </c>
      <c r="L261" s="9">
        <f t="shared" si="21"/>
        <v>7</v>
      </c>
      <c r="M261" s="10">
        <f t="shared" si="20"/>
        <v>3532</v>
      </c>
    </row>
    <row r="262" ht="15" spans="1:13">
      <c r="A262">
        <v>10258</v>
      </c>
      <c r="B262" t="s">
        <v>19</v>
      </c>
      <c r="C262" t="s">
        <v>20</v>
      </c>
      <c r="D262">
        <v>258</v>
      </c>
      <c r="E262" t="s">
        <v>38</v>
      </c>
      <c r="F262">
        <f t="shared" ref="F262:F325" si="22">VLOOKUP(E262,$U$1:$V$1,2,FALSE)</f>
        <v>50009</v>
      </c>
      <c r="G262">
        <v>260</v>
      </c>
      <c r="H262" t="str">
        <f t="shared" ref="H262:H325" si="23">$F$3&amp;F262&amp;$G$3&amp;G262&amp;$H$3</f>
        <v>{"ItemId":50009,"Num":260}</v>
      </c>
      <c r="J262" s="7">
        <v>258</v>
      </c>
      <c r="K262" s="8">
        <f t="shared" ref="K262:K325" si="24">INT((J262-1)/10)</f>
        <v>25</v>
      </c>
      <c r="L262" s="9">
        <f t="shared" si="21"/>
        <v>8</v>
      </c>
      <c r="M262" s="10">
        <f t="shared" ref="M262:M325" si="25">$O$6+$O$7+5*K262*(K262+1)+L262*(K262+1)</f>
        <v>3558</v>
      </c>
    </row>
    <row r="263" ht="15" spans="1:13">
      <c r="A263">
        <v>10259</v>
      </c>
      <c r="B263" t="s">
        <v>19</v>
      </c>
      <c r="C263" t="s">
        <v>20</v>
      </c>
      <c r="D263">
        <v>259</v>
      </c>
      <c r="E263" t="s">
        <v>38</v>
      </c>
      <c r="F263">
        <f t="shared" si="22"/>
        <v>50009</v>
      </c>
      <c r="G263">
        <v>261</v>
      </c>
      <c r="H263" t="str">
        <f t="shared" si="23"/>
        <v>{"ItemId":50009,"Num":261}</v>
      </c>
      <c r="J263" s="7">
        <v>259</v>
      </c>
      <c r="K263" s="8">
        <f t="shared" si="24"/>
        <v>25</v>
      </c>
      <c r="L263" s="9">
        <f t="shared" si="21"/>
        <v>9</v>
      </c>
      <c r="M263" s="10">
        <f t="shared" si="25"/>
        <v>3584</v>
      </c>
    </row>
    <row r="264" ht="15" spans="1:13">
      <c r="A264">
        <v>10260</v>
      </c>
      <c r="B264" t="s">
        <v>19</v>
      </c>
      <c r="C264" t="s">
        <v>20</v>
      </c>
      <c r="D264">
        <v>260</v>
      </c>
      <c r="E264" t="s">
        <v>38</v>
      </c>
      <c r="F264">
        <f t="shared" si="22"/>
        <v>50009</v>
      </c>
      <c r="G264">
        <v>262</v>
      </c>
      <c r="H264" t="str">
        <f t="shared" si="23"/>
        <v>{"ItemId":50009,"Num":262}</v>
      </c>
      <c r="J264" s="7">
        <v>260</v>
      </c>
      <c r="K264" s="8">
        <f t="shared" si="24"/>
        <v>25</v>
      </c>
      <c r="L264" s="9">
        <f t="shared" si="21"/>
        <v>10</v>
      </c>
      <c r="M264" s="10">
        <f t="shared" si="25"/>
        <v>3610</v>
      </c>
    </row>
    <row r="265" ht="15" spans="1:13">
      <c r="A265">
        <v>10261</v>
      </c>
      <c r="B265" t="s">
        <v>19</v>
      </c>
      <c r="C265" t="s">
        <v>20</v>
      </c>
      <c r="D265">
        <v>261</v>
      </c>
      <c r="E265" t="s">
        <v>38</v>
      </c>
      <c r="F265">
        <f t="shared" si="22"/>
        <v>50009</v>
      </c>
      <c r="G265">
        <v>263</v>
      </c>
      <c r="H265" t="str">
        <f t="shared" si="23"/>
        <v>{"ItemId":50009,"Num":263}</v>
      </c>
      <c r="J265" s="7">
        <v>261</v>
      </c>
      <c r="K265" s="8">
        <f t="shared" si="24"/>
        <v>26</v>
      </c>
      <c r="L265" s="9">
        <f t="shared" si="21"/>
        <v>1</v>
      </c>
      <c r="M265" s="10">
        <f t="shared" si="25"/>
        <v>3637</v>
      </c>
    </row>
    <row r="266" ht="15" spans="1:13">
      <c r="A266">
        <v>10262</v>
      </c>
      <c r="B266" t="s">
        <v>19</v>
      </c>
      <c r="C266" t="s">
        <v>20</v>
      </c>
      <c r="D266">
        <v>262</v>
      </c>
      <c r="E266" t="s">
        <v>38</v>
      </c>
      <c r="F266">
        <f t="shared" si="22"/>
        <v>50009</v>
      </c>
      <c r="G266">
        <v>264</v>
      </c>
      <c r="H266" t="str">
        <f t="shared" si="23"/>
        <v>{"ItemId":50009,"Num":264}</v>
      </c>
      <c r="J266" s="7">
        <v>262</v>
      </c>
      <c r="K266" s="8">
        <f t="shared" si="24"/>
        <v>26</v>
      </c>
      <c r="L266" s="9">
        <f t="shared" si="21"/>
        <v>2</v>
      </c>
      <c r="M266" s="10">
        <f t="shared" si="25"/>
        <v>3664</v>
      </c>
    </row>
    <row r="267" ht="15" spans="1:13">
      <c r="A267">
        <v>10263</v>
      </c>
      <c r="B267" t="s">
        <v>19</v>
      </c>
      <c r="C267" t="s">
        <v>20</v>
      </c>
      <c r="D267">
        <v>263</v>
      </c>
      <c r="E267" t="s">
        <v>38</v>
      </c>
      <c r="F267">
        <f t="shared" si="22"/>
        <v>50009</v>
      </c>
      <c r="G267">
        <v>265</v>
      </c>
      <c r="H267" t="str">
        <f t="shared" si="23"/>
        <v>{"ItemId":50009,"Num":265}</v>
      </c>
      <c r="J267" s="7">
        <v>263</v>
      </c>
      <c r="K267" s="8">
        <f t="shared" si="24"/>
        <v>26</v>
      </c>
      <c r="L267" s="9">
        <f t="shared" si="21"/>
        <v>3</v>
      </c>
      <c r="M267" s="10">
        <f t="shared" si="25"/>
        <v>3691</v>
      </c>
    </row>
    <row r="268" ht="15" spans="1:13">
      <c r="A268">
        <v>10264</v>
      </c>
      <c r="B268" t="s">
        <v>19</v>
      </c>
      <c r="C268" t="s">
        <v>20</v>
      </c>
      <c r="D268">
        <v>264</v>
      </c>
      <c r="E268" t="s">
        <v>38</v>
      </c>
      <c r="F268">
        <f t="shared" si="22"/>
        <v>50009</v>
      </c>
      <c r="G268">
        <v>266</v>
      </c>
      <c r="H268" t="str">
        <f t="shared" si="23"/>
        <v>{"ItemId":50009,"Num":266}</v>
      </c>
      <c r="J268" s="7">
        <v>264</v>
      </c>
      <c r="K268" s="8">
        <f t="shared" si="24"/>
        <v>26</v>
      </c>
      <c r="L268" s="9">
        <f t="shared" si="21"/>
        <v>4</v>
      </c>
      <c r="M268" s="10">
        <f t="shared" si="25"/>
        <v>3718</v>
      </c>
    </row>
    <row r="269" ht="15" spans="1:13">
      <c r="A269">
        <v>10265</v>
      </c>
      <c r="B269" t="s">
        <v>19</v>
      </c>
      <c r="C269" t="s">
        <v>20</v>
      </c>
      <c r="D269">
        <v>265</v>
      </c>
      <c r="E269" t="s">
        <v>38</v>
      </c>
      <c r="F269">
        <f t="shared" si="22"/>
        <v>50009</v>
      </c>
      <c r="G269">
        <v>267</v>
      </c>
      <c r="H269" t="str">
        <f t="shared" si="23"/>
        <v>{"ItemId":50009,"Num":267}</v>
      </c>
      <c r="J269" s="7">
        <v>265</v>
      </c>
      <c r="K269" s="8">
        <f t="shared" si="24"/>
        <v>26</v>
      </c>
      <c r="L269" s="9">
        <f t="shared" si="21"/>
        <v>5</v>
      </c>
      <c r="M269" s="10">
        <f t="shared" si="25"/>
        <v>3745</v>
      </c>
    </row>
    <row r="270" ht="15" spans="1:13">
      <c r="A270">
        <v>10266</v>
      </c>
      <c r="B270" t="s">
        <v>19</v>
      </c>
      <c r="C270" t="s">
        <v>20</v>
      </c>
      <c r="D270">
        <v>266</v>
      </c>
      <c r="E270" t="s">
        <v>38</v>
      </c>
      <c r="F270">
        <f t="shared" si="22"/>
        <v>50009</v>
      </c>
      <c r="G270">
        <v>268</v>
      </c>
      <c r="H270" t="str">
        <f t="shared" si="23"/>
        <v>{"ItemId":50009,"Num":268}</v>
      </c>
      <c r="J270" s="7">
        <v>266</v>
      </c>
      <c r="K270" s="8">
        <f t="shared" si="24"/>
        <v>26</v>
      </c>
      <c r="L270" s="9">
        <f t="shared" si="21"/>
        <v>6</v>
      </c>
      <c r="M270" s="10">
        <f t="shared" si="25"/>
        <v>3772</v>
      </c>
    </row>
    <row r="271" ht="15" spans="1:13">
      <c r="A271">
        <v>10267</v>
      </c>
      <c r="B271" t="s">
        <v>19</v>
      </c>
      <c r="C271" t="s">
        <v>20</v>
      </c>
      <c r="D271">
        <v>267</v>
      </c>
      <c r="E271" t="s">
        <v>38</v>
      </c>
      <c r="F271">
        <f t="shared" si="22"/>
        <v>50009</v>
      </c>
      <c r="G271">
        <v>269</v>
      </c>
      <c r="H271" t="str">
        <f t="shared" si="23"/>
        <v>{"ItemId":50009,"Num":269}</v>
      </c>
      <c r="J271" s="7">
        <v>267</v>
      </c>
      <c r="K271" s="8">
        <f t="shared" si="24"/>
        <v>26</v>
      </c>
      <c r="L271" s="9">
        <f t="shared" si="21"/>
        <v>7</v>
      </c>
      <c r="M271" s="10">
        <f t="shared" si="25"/>
        <v>3799</v>
      </c>
    </row>
    <row r="272" ht="15" spans="1:13">
      <c r="A272">
        <v>10268</v>
      </c>
      <c r="B272" t="s">
        <v>19</v>
      </c>
      <c r="C272" t="s">
        <v>20</v>
      </c>
      <c r="D272">
        <v>268</v>
      </c>
      <c r="E272" t="s">
        <v>38</v>
      </c>
      <c r="F272">
        <f t="shared" si="22"/>
        <v>50009</v>
      </c>
      <c r="G272">
        <v>270</v>
      </c>
      <c r="H272" t="str">
        <f t="shared" si="23"/>
        <v>{"ItemId":50009,"Num":270}</v>
      </c>
      <c r="J272" s="7">
        <v>268</v>
      </c>
      <c r="K272" s="8">
        <f t="shared" si="24"/>
        <v>26</v>
      </c>
      <c r="L272" s="9">
        <f t="shared" si="21"/>
        <v>8</v>
      </c>
      <c r="M272" s="10">
        <f t="shared" si="25"/>
        <v>3826</v>
      </c>
    </row>
    <row r="273" ht="15" spans="1:13">
      <c r="A273">
        <v>10269</v>
      </c>
      <c r="B273" t="s">
        <v>19</v>
      </c>
      <c r="C273" t="s">
        <v>20</v>
      </c>
      <c r="D273">
        <v>269</v>
      </c>
      <c r="E273" t="s">
        <v>38</v>
      </c>
      <c r="F273">
        <f t="shared" si="22"/>
        <v>50009</v>
      </c>
      <c r="G273">
        <v>271</v>
      </c>
      <c r="H273" t="str">
        <f t="shared" si="23"/>
        <v>{"ItemId":50009,"Num":271}</v>
      </c>
      <c r="J273" s="7">
        <v>269</v>
      </c>
      <c r="K273" s="8">
        <f t="shared" si="24"/>
        <v>26</v>
      </c>
      <c r="L273" s="9">
        <f t="shared" ref="L273:L336" si="26">J273-10*K273</f>
        <v>9</v>
      </c>
      <c r="M273" s="10">
        <f t="shared" si="25"/>
        <v>3853</v>
      </c>
    </row>
    <row r="274" ht="15" spans="1:13">
      <c r="A274">
        <v>10270</v>
      </c>
      <c r="B274" t="s">
        <v>19</v>
      </c>
      <c r="C274" t="s">
        <v>20</v>
      </c>
      <c r="D274">
        <v>270</v>
      </c>
      <c r="E274" t="s">
        <v>38</v>
      </c>
      <c r="F274">
        <f t="shared" si="22"/>
        <v>50009</v>
      </c>
      <c r="G274">
        <v>272</v>
      </c>
      <c r="H274" t="str">
        <f t="shared" si="23"/>
        <v>{"ItemId":50009,"Num":272}</v>
      </c>
      <c r="J274" s="7">
        <v>270</v>
      </c>
      <c r="K274" s="8">
        <f t="shared" si="24"/>
        <v>26</v>
      </c>
      <c r="L274" s="9">
        <f t="shared" si="26"/>
        <v>10</v>
      </c>
      <c r="M274" s="10">
        <f t="shared" si="25"/>
        <v>3880</v>
      </c>
    </row>
    <row r="275" ht="15" spans="1:13">
      <c r="A275">
        <v>10271</v>
      </c>
      <c r="B275" t="s">
        <v>19</v>
      </c>
      <c r="C275" t="s">
        <v>20</v>
      </c>
      <c r="D275">
        <v>271</v>
      </c>
      <c r="E275" t="s">
        <v>38</v>
      </c>
      <c r="F275">
        <f t="shared" si="22"/>
        <v>50009</v>
      </c>
      <c r="G275">
        <v>273</v>
      </c>
      <c r="H275" t="str">
        <f t="shared" si="23"/>
        <v>{"ItemId":50009,"Num":273}</v>
      </c>
      <c r="J275" s="7">
        <v>271</v>
      </c>
      <c r="K275" s="8">
        <f t="shared" si="24"/>
        <v>27</v>
      </c>
      <c r="L275" s="9">
        <f t="shared" si="26"/>
        <v>1</v>
      </c>
      <c r="M275" s="10">
        <f t="shared" si="25"/>
        <v>3908</v>
      </c>
    </row>
    <row r="276" ht="15" spans="1:13">
      <c r="A276">
        <v>10272</v>
      </c>
      <c r="B276" t="s">
        <v>19</v>
      </c>
      <c r="C276" t="s">
        <v>20</v>
      </c>
      <c r="D276">
        <v>272</v>
      </c>
      <c r="E276" t="s">
        <v>38</v>
      </c>
      <c r="F276">
        <f t="shared" si="22"/>
        <v>50009</v>
      </c>
      <c r="G276">
        <v>274</v>
      </c>
      <c r="H276" t="str">
        <f t="shared" si="23"/>
        <v>{"ItemId":50009,"Num":274}</v>
      </c>
      <c r="J276" s="7">
        <v>272</v>
      </c>
      <c r="K276" s="8">
        <f t="shared" si="24"/>
        <v>27</v>
      </c>
      <c r="L276" s="9">
        <f t="shared" si="26"/>
        <v>2</v>
      </c>
      <c r="M276" s="10">
        <f t="shared" si="25"/>
        <v>3936</v>
      </c>
    </row>
    <row r="277" ht="15" spans="1:13">
      <c r="A277">
        <v>10273</v>
      </c>
      <c r="B277" t="s">
        <v>19</v>
      </c>
      <c r="C277" t="s">
        <v>20</v>
      </c>
      <c r="D277">
        <v>273</v>
      </c>
      <c r="E277" t="s">
        <v>38</v>
      </c>
      <c r="F277">
        <f t="shared" si="22"/>
        <v>50009</v>
      </c>
      <c r="G277">
        <v>275</v>
      </c>
      <c r="H277" t="str">
        <f t="shared" si="23"/>
        <v>{"ItemId":50009,"Num":275}</v>
      </c>
      <c r="J277" s="7">
        <v>273</v>
      </c>
      <c r="K277" s="8">
        <f t="shared" si="24"/>
        <v>27</v>
      </c>
      <c r="L277" s="9">
        <f t="shared" si="26"/>
        <v>3</v>
      </c>
      <c r="M277" s="10">
        <f t="shared" si="25"/>
        <v>3964</v>
      </c>
    </row>
    <row r="278" ht="15" spans="1:13">
      <c r="A278">
        <v>10274</v>
      </c>
      <c r="B278" t="s">
        <v>19</v>
      </c>
      <c r="C278" t="s">
        <v>20</v>
      </c>
      <c r="D278">
        <v>274</v>
      </c>
      <c r="E278" t="s">
        <v>38</v>
      </c>
      <c r="F278">
        <f t="shared" si="22"/>
        <v>50009</v>
      </c>
      <c r="G278">
        <v>276</v>
      </c>
      <c r="H278" t="str">
        <f t="shared" si="23"/>
        <v>{"ItemId":50009,"Num":276}</v>
      </c>
      <c r="J278" s="7">
        <v>274</v>
      </c>
      <c r="K278" s="8">
        <f t="shared" si="24"/>
        <v>27</v>
      </c>
      <c r="L278" s="9">
        <f t="shared" si="26"/>
        <v>4</v>
      </c>
      <c r="M278" s="10">
        <f t="shared" si="25"/>
        <v>3992</v>
      </c>
    </row>
    <row r="279" ht="15" spans="1:13">
      <c r="A279">
        <v>10275</v>
      </c>
      <c r="B279" t="s">
        <v>19</v>
      </c>
      <c r="C279" t="s">
        <v>20</v>
      </c>
      <c r="D279">
        <v>275</v>
      </c>
      <c r="E279" t="s">
        <v>38</v>
      </c>
      <c r="F279">
        <f t="shared" si="22"/>
        <v>50009</v>
      </c>
      <c r="G279">
        <v>277</v>
      </c>
      <c r="H279" t="str">
        <f t="shared" si="23"/>
        <v>{"ItemId":50009,"Num":277}</v>
      </c>
      <c r="J279" s="7">
        <v>275</v>
      </c>
      <c r="K279" s="8">
        <f t="shared" si="24"/>
        <v>27</v>
      </c>
      <c r="L279" s="9">
        <f t="shared" si="26"/>
        <v>5</v>
      </c>
      <c r="M279" s="10">
        <f t="shared" si="25"/>
        <v>4020</v>
      </c>
    </row>
    <row r="280" ht="15" spans="1:13">
      <c r="A280">
        <v>10276</v>
      </c>
      <c r="B280" t="s">
        <v>19</v>
      </c>
      <c r="C280" t="s">
        <v>20</v>
      </c>
      <c r="D280">
        <v>276</v>
      </c>
      <c r="E280" t="s">
        <v>38</v>
      </c>
      <c r="F280">
        <f t="shared" si="22"/>
        <v>50009</v>
      </c>
      <c r="G280">
        <v>278</v>
      </c>
      <c r="H280" t="str">
        <f t="shared" si="23"/>
        <v>{"ItemId":50009,"Num":278}</v>
      </c>
      <c r="J280" s="7">
        <v>276</v>
      </c>
      <c r="K280" s="8">
        <f t="shared" si="24"/>
        <v>27</v>
      </c>
      <c r="L280" s="9">
        <f t="shared" si="26"/>
        <v>6</v>
      </c>
      <c r="M280" s="10">
        <f t="shared" si="25"/>
        <v>4048</v>
      </c>
    </row>
    <row r="281" ht="15" spans="1:13">
      <c r="A281">
        <v>10277</v>
      </c>
      <c r="B281" t="s">
        <v>19</v>
      </c>
      <c r="C281" t="s">
        <v>20</v>
      </c>
      <c r="D281">
        <v>277</v>
      </c>
      <c r="E281" t="s">
        <v>38</v>
      </c>
      <c r="F281">
        <f t="shared" si="22"/>
        <v>50009</v>
      </c>
      <c r="G281">
        <v>279</v>
      </c>
      <c r="H281" t="str">
        <f t="shared" si="23"/>
        <v>{"ItemId":50009,"Num":279}</v>
      </c>
      <c r="J281" s="7">
        <v>277</v>
      </c>
      <c r="K281" s="8">
        <f t="shared" si="24"/>
        <v>27</v>
      </c>
      <c r="L281" s="9">
        <f t="shared" si="26"/>
        <v>7</v>
      </c>
      <c r="M281" s="10">
        <f t="shared" si="25"/>
        <v>4076</v>
      </c>
    </row>
    <row r="282" ht="15" spans="1:13">
      <c r="A282">
        <v>10278</v>
      </c>
      <c r="B282" t="s">
        <v>19</v>
      </c>
      <c r="C282" t="s">
        <v>20</v>
      </c>
      <c r="D282">
        <v>278</v>
      </c>
      <c r="E282" t="s">
        <v>38</v>
      </c>
      <c r="F282">
        <f t="shared" si="22"/>
        <v>50009</v>
      </c>
      <c r="G282">
        <v>280</v>
      </c>
      <c r="H282" t="str">
        <f t="shared" si="23"/>
        <v>{"ItemId":50009,"Num":280}</v>
      </c>
      <c r="J282" s="7">
        <v>278</v>
      </c>
      <c r="K282" s="8">
        <f t="shared" si="24"/>
        <v>27</v>
      </c>
      <c r="L282" s="9">
        <f t="shared" si="26"/>
        <v>8</v>
      </c>
      <c r="M282" s="10">
        <f t="shared" si="25"/>
        <v>4104</v>
      </c>
    </row>
    <row r="283" ht="15" spans="1:13">
      <c r="A283">
        <v>10279</v>
      </c>
      <c r="B283" t="s">
        <v>19</v>
      </c>
      <c r="C283" t="s">
        <v>20</v>
      </c>
      <c r="D283">
        <v>279</v>
      </c>
      <c r="E283" t="s">
        <v>38</v>
      </c>
      <c r="F283">
        <f t="shared" si="22"/>
        <v>50009</v>
      </c>
      <c r="G283">
        <v>281</v>
      </c>
      <c r="H283" t="str">
        <f t="shared" si="23"/>
        <v>{"ItemId":50009,"Num":281}</v>
      </c>
      <c r="J283" s="7">
        <v>279</v>
      </c>
      <c r="K283" s="8">
        <f t="shared" si="24"/>
        <v>27</v>
      </c>
      <c r="L283" s="9">
        <f t="shared" si="26"/>
        <v>9</v>
      </c>
      <c r="M283" s="10">
        <f t="shared" si="25"/>
        <v>4132</v>
      </c>
    </row>
    <row r="284" ht="15" spans="1:13">
      <c r="A284">
        <v>10280</v>
      </c>
      <c r="B284" t="s">
        <v>19</v>
      </c>
      <c r="C284" t="s">
        <v>20</v>
      </c>
      <c r="D284">
        <v>280</v>
      </c>
      <c r="E284" t="s">
        <v>38</v>
      </c>
      <c r="F284">
        <f t="shared" si="22"/>
        <v>50009</v>
      </c>
      <c r="G284">
        <v>282</v>
      </c>
      <c r="H284" t="str">
        <f t="shared" si="23"/>
        <v>{"ItemId":50009,"Num":282}</v>
      </c>
      <c r="J284" s="7">
        <v>280</v>
      </c>
      <c r="K284" s="8">
        <f t="shared" si="24"/>
        <v>27</v>
      </c>
      <c r="L284" s="9">
        <f t="shared" si="26"/>
        <v>10</v>
      </c>
      <c r="M284" s="10">
        <f t="shared" si="25"/>
        <v>4160</v>
      </c>
    </row>
    <row r="285" ht="15" spans="1:13">
      <c r="A285">
        <v>10281</v>
      </c>
      <c r="B285" t="s">
        <v>19</v>
      </c>
      <c r="C285" t="s">
        <v>20</v>
      </c>
      <c r="D285">
        <v>281</v>
      </c>
      <c r="E285" t="s">
        <v>38</v>
      </c>
      <c r="F285">
        <f t="shared" si="22"/>
        <v>50009</v>
      </c>
      <c r="G285">
        <v>283</v>
      </c>
      <c r="H285" t="str">
        <f t="shared" si="23"/>
        <v>{"ItemId":50009,"Num":283}</v>
      </c>
      <c r="J285" s="7">
        <v>281</v>
      </c>
      <c r="K285" s="8">
        <f t="shared" si="24"/>
        <v>28</v>
      </c>
      <c r="L285" s="9">
        <f t="shared" si="26"/>
        <v>1</v>
      </c>
      <c r="M285" s="10">
        <f t="shared" si="25"/>
        <v>4189</v>
      </c>
    </row>
    <row r="286" ht="15" spans="1:13">
      <c r="A286">
        <v>10282</v>
      </c>
      <c r="B286" t="s">
        <v>19</v>
      </c>
      <c r="C286" t="s">
        <v>20</v>
      </c>
      <c r="D286">
        <v>282</v>
      </c>
      <c r="E286" t="s">
        <v>38</v>
      </c>
      <c r="F286">
        <f t="shared" si="22"/>
        <v>50009</v>
      </c>
      <c r="G286">
        <v>284</v>
      </c>
      <c r="H286" t="str">
        <f t="shared" si="23"/>
        <v>{"ItemId":50009,"Num":284}</v>
      </c>
      <c r="J286" s="7">
        <v>282</v>
      </c>
      <c r="K286" s="8">
        <f t="shared" si="24"/>
        <v>28</v>
      </c>
      <c r="L286" s="9">
        <f t="shared" si="26"/>
        <v>2</v>
      </c>
      <c r="M286" s="10">
        <f t="shared" si="25"/>
        <v>4218</v>
      </c>
    </row>
    <row r="287" ht="15" spans="1:13">
      <c r="A287">
        <v>10283</v>
      </c>
      <c r="B287" t="s">
        <v>19</v>
      </c>
      <c r="C287" t="s">
        <v>20</v>
      </c>
      <c r="D287">
        <v>283</v>
      </c>
      <c r="E287" t="s">
        <v>38</v>
      </c>
      <c r="F287">
        <f t="shared" si="22"/>
        <v>50009</v>
      </c>
      <c r="G287">
        <v>285</v>
      </c>
      <c r="H287" t="str">
        <f t="shared" si="23"/>
        <v>{"ItemId":50009,"Num":285}</v>
      </c>
      <c r="J287" s="7">
        <v>283</v>
      </c>
      <c r="K287" s="8">
        <f t="shared" si="24"/>
        <v>28</v>
      </c>
      <c r="L287" s="9">
        <f t="shared" si="26"/>
        <v>3</v>
      </c>
      <c r="M287" s="10">
        <f t="shared" si="25"/>
        <v>4247</v>
      </c>
    </row>
    <row r="288" ht="15" spans="1:13">
      <c r="A288">
        <v>10284</v>
      </c>
      <c r="B288" t="s">
        <v>19</v>
      </c>
      <c r="C288" t="s">
        <v>20</v>
      </c>
      <c r="D288">
        <v>284</v>
      </c>
      <c r="E288" t="s">
        <v>38</v>
      </c>
      <c r="F288">
        <f t="shared" si="22"/>
        <v>50009</v>
      </c>
      <c r="G288">
        <v>286</v>
      </c>
      <c r="H288" t="str">
        <f t="shared" si="23"/>
        <v>{"ItemId":50009,"Num":286}</v>
      </c>
      <c r="J288" s="7">
        <v>284</v>
      </c>
      <c r="K288" s="8">
        <f t="shared" si="24"/>
        <v>28</v>
      </c>
      <c r="L288" s="9">
        <f t="shared" si="26"/>
        <v>4</v>
      </c>
      <c r="M288" s="10">
        <f t="shared" si="25"/>
        <v>4276</v>
      </c>
    </row>
    <row r="289" ht="15" spans="1:13">
      <c r="A289">
        <v>10285</v>
      </c>
      <c r="B289" t="s">
        <v>19</v>
      </c>
      <c r="C289" t="s">
        <v>20</v>
      </c>
      <c r="D289">
        <v>285</v>
      </c>
      <c r="E289" t="s">
        <v>38</v>
      </c>
      <c r="F289">
        <f t="shared" si="22"/>
        <v>50009</v>
      </c>
      <c r="G289">
        <v>287</v>
      </c>
      <c r="H289" t="str">
        <f t="shared" si="23"/>
        <v>{"ItemId":50009,"Num":287}</v>
      </c>
      <c r="J289" s="7">
        <v>285</v>
      </c>
      <c r="K289" s="8">
        <f t="shared" si="24"/>
        <v>28</v>
      </c>
      <c r="L289" s="9">
        <f t="shared" si="26"/>
        <v>5</v>
      </c>
      <c r="M289" s="10">
        <f t="shared" si="25"/>
        <v>4305</v>
      </c>
    </row>
    <row r="290" ht="15" spans="1:13">
      <c r="A290">
        <v>10286</v>
      </c>
      <c r="B290" t="s">
        <v>19</v>
      </c>
      <c r="C290" t="s">
        <v>20</v>
      </c>
      <c r="D290">
        <v>286</v>
      </c>
      <c r="E290" t="s">
        <v>38</v>
      </c>
      <c r="F290">
        <f t="shared" si="22"/>
        <v>50009</v>
      </c>
      <c r="G290">
        <v>288</v>
      </c>
      <c r="H290" t="str">
        <f t="shared" si="23"/>
        <v>{"ItemId":50009,"Num":288}</v>
      </c>
      <c r="J290" s="7">
        <v>286</v>
      </c>
      <c r="K290" s="8">
        <f t="shared" si="24"/>
        <v>28</v>
      </c>
      <c r="L290" s="9">
        <f t="shared" si="26"/>
        <v>6</v>
      </c>
      <c r="M290" s="10">
        <f t="shared" si="25"/>
        <v>4334</v>
      </c>
    </row>
    <row r="291" ht="15" spans="1:13">
      <c r="A291">
        <v>10287</v>
      </c>
      <c r="B291" t="s">
        <v>19</v>
      </c>
      <c r="C291" t="s">
        <v>20</v>
      </c>
      <c r="D291">
        <v>287</v>
      </c>
      <c r="E291" t="s">
        <v>38</v>
      </c>
      <c r="F291">
        <f t="shared" si="22"/>
        <v>50009</v>
      </c>
      <c r="G291">
        <v>289</v>
      </c>
      <c r="H291" t="str">
        <f t="shared" si="23"/>
        <v>{"ItemId":50009,"Num":289}</v>
      </c>
      <c r="J291" s="7">
        <v>287</v>
      </c>
      <c r="K291" s="8">
        <f t="shared" si="24"/>
        <v>28</v>
      </c>
      <c r="L291" s="9">
        <f t="shared" si="26"/>
        <v>7</v>
      </c>
      <c r="M291" s="10">
        <f t="shared" si="25"/>
        <v>4363</v>
      </c>
    </row>
    <row r="292" ht="15" spans="1:13">
      <c r="A292">
        <v>10288</v>
      </c>
      <c r="B292" t="s">
        <v>19</v>
      </c>
      <c r="C292" t="s">
        <v>20</v>
      </c>
      <c r="D292">
        <v>288</v>
      </c>
      <c r="E292" t="s">
        <v>38</v>
      </c>
      <c r="F292">
        <f t="shared" si="22"/>
        <v>50009</v>
      </c>
      <c r="G292">
        <v>290</v>
      </c>
      <c r="H292" t="str">
        <f t="shared" si="23"/>
        <v>{"ItemId":50009,"Num":290}</v>
      </c>
      <c r="J292" s="7">
        <v>288</v>
      </c>
      <c r="K292" s="8">
        <f t="shared" si="24"/>
        <v>28</v>
      </c>
      <c r="L292" s="9">
        <f t="shared" si="26"/>
        <v>8</v>
      </c>
      <c r="M292" s="10">
        <f t="shared" si="25"/>
        <v>4392</v>
      </c>
    </row>
    <row r="293" ht="15" spans="1:13">
      <c r="A293">
        <v>10289</v>
      </c>
      <c r="B293" t="s">
        <v>19</v>
      </c>
      <c r="C293" t="s">
        <v>20</v>
      </c>
      <c r="D293">
        <v>289</v>
      </c>
      <c r="E293" t="s">
        <v>38</v>
      </c>
      <c r="F293">
        <f t="shared" si="22"/>
        <v>50009</v>
      </c>
      <c r="G293">
        <v>291</v>
      </c>
      <c r="H293" t="str">
        <f t="shared" si="23"/>
        <v>{"ItemId":50009,"Num":291}</v>
      </c>
      <c r="J293" s="7">
        <v>289</v>
      </c>
      <c r="K293" s="8">
        <f t="shared" si="24"/>
        <v>28</v>
      </c>
      <c r="L293" s="9">
        <f t="shared" si="26"/>
        <v>9</v>
      </c>
      <c r="M293" s="10">
        <f t="shared" si="25"/>
        <v>4421</v>
      </c>
    </row>
    <row r="294" ht="15" spans="1:13">
      <c r="A294">
        <v>10290</v>
      </c>
      <c r="B294" t="s">
        <v>19</v>
      </c>
      <c r="C294" t="s">
        <v>20</v>
      </c>
      <c r="D294">
        <v>290</v>
      </c>
      <c r="E294" t="s">
        <v>38</v>
      </c>
      <c r="F294">
        <f t="shared" si="22"/>
        <v>50009</v>
      </c>
      <c r="G294">
        <v>292</v>
      </c>
      <c r="H294" t="str">
        <f t="shared" si="23"/>
        <v>{"ItemId":50009,"Num":292}</v>
      </c>
      <c r="J294" s="7">
        <v>290</v>
      </c>
      <c r="K294" s="8">
        <f t="shared" si="24"/>
        <v>28</v>
      </c>
      <c r="L294" s="9">
        <f t="shared" si="26"/>
        <v>10</v>
      </c>
      <c r="M294" s="10">
        <f t="shared" si="25"/>
        <v>4450</v>
      </c>
    </row>
    <row r="295" ht="15" spans="1:13">
      <c r="A295">
        <v>10291</v>
      </c>
      <c r="B295" t="s">
        <v>19</v>
      </c>
      <c r="C295" t="s">
        <v>20</v>
      </c>
      <c r="D295">
        <v>291</v>
      </c>
      <c r="E295" t="s">
        <v>38</v>
      </c>
      <c r="F295">
        <f t="shared" si="22"/>
        <v>50009</v>
      </c>
      <c r="G295">
        <v>293</v>
      </c>
      <c r="H295" t="str">
        <f t="shared" si="23"/>
        <v>{"ItemId":50009,"Num":293}</v>
      </c>
      <c r="J295" s="7">
        <v>291</v>
      </c>
      <c r="K295" s="8">
        <f t="shared" si="24"/>
        <v>29</v>
      </c>
      <c r="L295" s="9">
        <f t="shared" si="26"/>
        <v>1</v>
      </c>
      <c r="M295" s="10">
        <f t="shared" si="25"/>
        <v>4480</v>
      </c>
    </row>
    <row r="296" ht="15" spans="1:13">
      <c r="A296">
        <v>10292</v>
      </c>
      <c r="B296" t="s">
        <v>19</v>
      </c>
      <c r="C296" t="s">
        <v>20</v>
      </c>
      <c r="D296">
        <v>292</v>
      </c>
      <c r="E296" t="s">
        <v>38</v>
      </c>
      <c r="F296">
        <f t="shared" si="22"/>
        <v>50009</v>
      </c>
      <c r="G296">
        <v>294</v>
      </c>
      <c r="H296" t="str">
        <f t="shared" si="23"/>
        <v>{"ItemId":50009,"Num":294}</v>
      </c>
      <c r="J296" s="7">
        <v>292</v>
      </c>
      <c r="K296" s="8">
        <f t="shared" si="24"/>
        <v>29</v>
      </c>
      <c r="L296" s="9">
        <f t="shared" si="26"/>
        <v>2</v>
      </c>
      <c r="M296" s="10">
        <f t="shared" si="25"/>
        <v>4510</v>
      </c>
    </row>
    <row r="297" ht="15" spans="1:13">
      <c r="A297">
        <v>10293</v>
      </c>
      <c r="B297" t="s">
        <v>19</v>
      </c>
      <c r="C297" t="s">
        <v>20</v>
      </c>
      <c r="D297">
        <v>293</v>
      </c>
      <c r="E297" t="s">
        <v>38</v>
      </c>
      <c r="F297">
        <f t="shared" si="22"/>
        <v>50009</v>
      </c>
      <c r="G297">
        <v>295</v>
      </c>
      <c r="H297" t="str">
        <f t="shared" si="23"/>
        <v>{"ItemId":50009,"Num":295}</v>
      </c>
      <c r="J297" s="7">
        <v>293</v>
      </c>
      <c r="K297" s="8">
        <f t="shared" si="24"/>
        <v>29</v>
      </c>
      <c r="L297" s="9">
        <f t="shared" si="26"/>
        <v>3</v>
      </c>
      <c r="M297" s="10">
        <f t="shared" si="25"/>
        <v>4540</v>
      </c>
    </row>
    <row r="298" ht="15" spans="1:13">
      <c r="A298">
        <v>10294</v>
      </c>
      <c r="B298" t="s">
        <v>19</v>
      </c>
      <c r="C298" t="s">
        <v>20</v>
      </c>
      <c r="D298">
        <v>294</v>
      </c>
      <c r="E298" t="s">
        <v>38</v>
      </c>
      <c r="F298">
        <f t="shared" si="22"/>
        <v>50009</v>
      </c>
      <c r="G298">
        <v>296</v>
      </c>
      <c r="H298" t="str">
        <f t="shared" si="23"/>
        <v>{"ItemId":50009,"Num":296}</v>
      </c>
      <c r="J298" s="7">
        <v>294</v>
      </c>
      <c r="K298" s="8">
        <f t="shared" si="24"/>
        <v>29</v>
      </c>
      <c r="L298" s="9">
        <f t="shared" si="26"/>
        <v>4</v>
      </c>
      <c r="M298" s="10">
        <f t="shared" si="25"/>
        <v>4570</v>
      </c>
    </row>
    <row r="299" ht="15" spans="1:13">
      <c r="A299">
        <v>10295</v>
      </c>
      <c r="B299" t="s">
        <v>19</v>
      </c>
      <c r="C299" t="s">
        <v>20</v>
      </c>
      <c r="D299">
        <v>295</v>
      </c>
      <c r="E299" t="s">
        <v>38</v>
      </c>
      <c r="F299">
        <f t="shared" si="22"/>
        <v>50009</v>
      </c>
      <c r="G299">
        <v>297</v>
      </c>
      <c r="H299" t="str">
        <f t="shared" si="23"/>
        <v>{"ItemId":50009,"Num":297}</v>
      </c>
      <c r="J299" s="7">
        <v>295</v>
      </c>
      <c r="K299" s="8">
        <f t="shared" si="24"/>
        <v>29</v>
      </c>
      <c r="L299" s="9">
        <f t="shared" si="26"/>
        <v>5</v>
      </c>
      <c r="M299" s="10">
        <f t="shared" si="25"/>
        <v>4600</v>
      </c>
    </row>
    <row r="300" ht="15" spans="1:13">
      <c r="A300">
        <v>10296</v>
      </c>
      <c r="B300" t="s">
        <v>19</v>
      </c>
      <c r="C300" t="s">
        <v>20</v>
      </c>
      <c r="D300">
        <v>296</v>
      </c>
      <c r="E300" t="s">
        <v>38</v>
      </c>
      <c r="F300">
        <f t="shared" si="22"/>
        <v>50009</v>
      </c>
      <c r="G300">
        <v>298</v>
      </c>
      <c r="H300" t="str">
        <f t="shared" si="23"/>
        <v>{"ItemId":50009,"Num":298}</v>
      </c>
      <c r="J300" s="7">
        <v>296</v>
      </c>
      <c r="K300" s="8">
        <f t="shared" si="24"/>
        <v>29</v>
      </c>
      <c r="L300" s="9">
        <f t="shared" si="26"/>
        <v>6</v>
      </c>
      <c r="M300" s="10">
        <f t="shared" si="25"/>
        <v>4630</v>
      </c>
    </row>
    <row r="301" ht="15" spans="1:13">
      <c r="A301">
        <v>10297</v>
      </c>
      <c r="B301" t="s">
        <v>19</v>
      </c>
      <c r="C301" t="s">
        <v>20</v>
      </c>
      <c r="D301">
        <v>297</v>
      </c>
      <c r="E301" t="s">
        <v>38</v>
      </c>
      <c r="F301">
        <f t="shared" si="22"/>
        <v>50009</v>
      </c>
      <c r="G301">
        <v>299</v>
      </c>
      <c r="H301" t="str">
        <f t="shared" si="23"/>
        <v>{"ItemId":50009,"Num":299}</v>
      </c>
      <c r="J301" s="7">
        <v>297</v>
      </c>
      <c r="K301" s="8">
        <f t="shared" si="24"/>
        <v>29</v>
      </c>
      <c r="L301" s="9">
        <f t="shared" si="26"/>
        <v>7</v>
      </c>
      <c r="M301" s="10">
        <f t="shared" si="25"/>
        <v>4660</v>
      </c>
    </row>
    <row r="302" ht="15" spans="1:13">
      <c r="A302">
        <v>10298</v>
      </c>
      <c r="B302" t="s">
        <v>19</v>
      </c>
      <c r="C302" t="s">
        <v>20</v>
      </c>
      <c r="D302">
        <v>298</v>
      </c>
      <c r="E302" t="s">
        <v>38</v>
      </c>
      <c r="F302">
        <f t="shared" si="22"/>
        <v>50009</v>
      </c>
      <c r="G302">
        <v>300</v>
      </c>
      <c r="H302" t="str">
        <f t="shared" si="23"/>
        <v>{"ItemId":50009,"Num":300}</v>
      </c>
      <c r="J302" s="7">
        <v>298</v>
      </c>
      <c r="K302" s="8">
        <f t="shared" si="24"/>
        <v>29</v>
      </c>
      <c r="L302" s="9">
        <f t="shared" si="26"/>
        <v>8</v>
      </c>
      <c r="M302" s="10">
        <f t="shared" si="25"/>
        <v>4690</v>
      </c>
    </row>
    <row r="303" ht="15" spans="1:13">
      <c r="A303">
        <v>10299</v>
      </c>
      <c r="B303" t="s">
        <v>19</v>
      </c>
      <c r="C303" t="s">
        <v>20</v>
      </c>
      <c r="D303">
        <v>299</v>
      </c>
      <c r="E303" t="s">
        <v>38</v>
      </c>
      <c r="F303">
        <f t="shared" si="22"/>
        <v>50009</v>
      </c>
      <c r="G303">
        <v>301</v>
      </c>
      <c r="H303" t="str">
        <f t="shared" si="23"/>
        <v>{"ItemId":50009,"Num":301}</v>
      </c>
      <c r="J303" s="7">
        <v>299</v>
      </c>
      <c r="K303" s="8">
        <f t="shared" si="24"/>
        <v>29</v>
      </c>
      <c r="L303" s="9">
        <f t="shared" si="26"/>
        <v>9</v>
      </c>
      <c r="M303" s="10">
        <f t="shared" si="25"/>
        <v>4720</v>
      </c>
    </row>
    <row r="304" ht="15" spans="1:13">
      <c r="A304">
        <v>10300</v>
      </c>
      <c r="B304" t="s">
        <v>19</v>
      </c>
      <c r="C304" t="s">
        <v>20</v>
      </c>
      <c r="D304">
        <v>300</v>
      </c>
      <c r="E304" t="s">
        <v>38</v>
      </c>
      <c r="F304">
        <f t="shared" si="22"/>
        <v>50009</v>
      </c>
      <c r="G304">
        <v>302</v>
      </c>
      <c r="H304" t="str">
        <f t="shared" si="23"/>
        <v>{"ItemId":50009,"Num":302}</v>
      </c>
      <c r="J304" s="7">
        <v>300</v>
      </c>
      <c r="K304" s="8">
        <f t="shared" si="24"/>
        <v>29</v>
      </c>
      <c r="L304" s="9">
        <f t="shared" si="26"/>
        <v>10</v>
      </c>
      <c r="M304" s="10">
        <f t="shared" si="25"/>
        <v>4750</v>
      </c>
    </row>
    <row r="305" ht="15" spans="1:13">
      <c r="A305">
        <v>10301</v>
      </c>
      <c r="B305" t="s">
        <v>19</v>
      </c>
      <c r="C305" t="s">
        <v>20</v>
      </c>
      <c r="D305">
        <v>301</v>
      </c>
      <c r="E305" t="s">
        <v>38</v>
      </c>
      <c r="F305">
        <f t="shared" si="22"/>
        <v>50009</v>
      </c>
      <c r="G305">
        <v>303</v>
      </c>
      <c r="H305" t="str">
        <f t="shared" si="23"/>
        <v>{"ItemId":50009,"Num":303}</v>
      </c>
      <c r="J305" s="7">
        <v>301</v>
      </c>
      <c r="K305" s="8">
        <f t="shared" si="24"/>
        <v>30</v>
      </c>
      <c r="L305" s="9">
        <f t="shared" si="26"/>
        <v>1</v>
      </c>
      <c r="M305" s="10">
        <f t="shared" si="25"/>
        <v>4781</v>
      </c>
    </row>
    <row r="306" ht="15" spans="1:13">
      <c r="A306">
        <v>10302</v>
      </c>
      <c r="B306" t="s">
        <v>19</v>
      </c>
      <c r="C306" t="s">
        <v>20</v>
      </c>
      <c r="D306">
        <v>302</v>
      </c>
      <c r="E306" t="s">
        <v>38</v>
      </c>
      <c r="F306">
        <f t="shared" si="22"/>
        <v>50009</v>
      </c>
      <c r="G306">
        <v>304</v>
      </c>
      <c r="H306" t="str">
        <f t="shared" si="23"/>
        <v>{"ItemId":50009,"Num":304}</v>
      </c>
      <c r="J306" s="7">
        <v>302</v>
      </c>
      <c r="K306" s="8">
        <f t="shared" si="24"/>
        <v>30</v>
      </c>
      <c r="L306" s="9">
        <f t="shared" si="26"/>
        <v>2</v>
      </c>
      <c r="M306" s="10">
        <f t="shared" si="25"/>
        <v>4812</v>
      </c>
    </row>
    <row r="307" ht="15" spans="1:13">
      <c r="A307">
        <v>10303</v>
      </c>
      <c r="B307" t="s">
        <v>19</v>
      </c>
      <c r="C307" t="s">
        <v>20</v>
      </c>
      <c r="D307">
        <v>303</v>
      </c>
      <c r="E307" t="s">
        <v>38</v>
      </c>
      <c r="F307">
        <f t="shared" si="22"/>
        <v>50009</v>
      </c>
      <c r="G307">
        <v>305</v>
      </c>
      <c r="H307" t="str">
        <f t="shared" si="23"/>
        <v>{"ItemId":50009,"Num":305}</v>
      </c>
      <c r="J307" s="7">
        <v>303</v>
      </c>
      <c r="K307" s="8">
        <f t="shared" si="24"/>
        <v>30</v>
      </c>
      <c r="L307" s="9">
        <f t="shared" si="26"/>
        <v>3</v>
      </c>
      <c r="M307" s="10">
        <f t="shared" si="25"/>
        <v>4843</v>
      </c>
    </row>
    <row r="308" ht="15" spans="1:13">
      <c r="A308">
        <v>10304</v>
      </c>
      <c r="B308" t="s">
        <v>19</v>
      </c>
      <c r="C308" t="s">
        <v>20</v>
      </c>
      <c r="D308">
        <v>304</v>
      </c>
      <c r="E308" t="s">
        <v>38</v>
      </c>
      <c r="F308">
        <f t="shared" si="22"/>
        <v>50009</v>
      </c>
      <c r="G308">
        <v>306</v>
      </c>
      <c r="H308" t="str">
        <f t="shared" si="23"/>
        <v>{"ItemId":50009,"Num":306}</v>
      </c>
      <c r="J308" s="7">
        <v>304</v>
      </c>
      <c r="K308" s="8">
        <f t="shared" si="24"/>
        <v>30</v>
      </c>
      <c r="L308" s="9">
        <f t="shared" si="26"/>
        <v>4</v>
      </c>
      <c r="M308" s="10">
        <f t="shared" si="25"/>
        <v>4874</v>
      </c>
    </row>
    <row r="309" ht="15" spans="1:13">
      <c r="A309">
        <v>10305</v>
      </c>
      <c r="B309" t="s">
        <v>19</v>
      </c>
      <c r="C309" t="s">
        <v>20</v>
      </c>
      <c r="D309">
        <v>305</v>
      </c>
      <c r="E309" t="s">
        <v>38</v>
      </c>
      <c r="F309">
        <f t="shared" si="22"/>
        <v>50009</v>
      </c>
      <c r="G309">
        <v>307</v>
      </c>
      <c r="H309" t="str">
        <f t="shared" si="23"/>
        <v>{"ItemId":50009,"Num":307}</v>
      </c>
      <c r="J309" s="7">
        <v>305</v>
      </c>
      <c r="K309" s="8">
        <f t="shared" si="24"/>
        <v>30</v>
      </c>
      <c r="L309" s="9">
        <f t="shared" si="26"/>
        <v>5</v>
      </c>
      <c r="M309" s="10">
        <f t="shared" si="25"/>
        <v>4905</v>
      </c>
    </row>
    <row r="310" ht="15" spans="1:13">
      <c r="A310">
        <v>10306</v>
      </c>
      <c r="B310" t="s">
        <v>19</v>
      </c>
      <c r="C310" t="s">
        <v>20</v>
      </c>
      <c r="D310">
        <v>306</v>
      </c>
      <c r="E310" t="s">
        <v>38</v>
      </c>
      <c r="F310">
        <f t="shared" si="22"/>
        <v>50009</v>
      </c>
      <c r="G310">
        <v>308</v>
      </c>
      <c r="H310" t="str">
        <f t="shared" si="23"/>
        <v>{"ItemId":50009,"Num":308}</v>
      </c>
      <c r="J310" s="7">
        <v>306</v>
      </c>
      <c r="K310" s="8">
        <f t="shared" si="24"/>
        <v>30</v>
      </c>
      <c r="L310" s="9">
        <f t="shared" si="26"/>
        <v>6</v>
      </c>
      <c r="M310" s="10">
        <f t="shared" si="25"/>
        <v>4936</v>
      </c>
    </row>
    <row r="311" ht="15" spans="1:13">
      <c r="A311">
        <v>10307</v>
      </c>
      <c r="B311" t="s">
        <v>19</v>
      </c>
      <c r="C311" t="s">
        <v>20</v>
      </c>
      <c r="D311">
        <v>307</v>
      </c>
      <c r="E311" t="s">
        <v>38</v>
      </c>
      <c r="F311">
        <f t="shared" si="22"/>
        <v>50009</v>
      </c>
      <c r="G311">
        <v>309</v>
      </c>
      <c r="H311" t="str">
        <f t="shared" si="23"/>
        <v>{"ItemId":50009,"Num":309}</v>
      </c>
      <c r="J311" s="7">
        <v>307</v>
      </c>
      <c r="K311" s="8">
        <f t="shared" si="24"/>
        <v>30</v>
      </c>
      <c r="L311" s="9">
        <f t="shared" si="26"/>
        <v>7</v>
      </c>
      <c r="M311" s="10">
        <f t="shared" si="25"/>
        <v>4967</v>
      </c>
    </row>
    <row r="312" ht="15" spans="1:13">
      <c r="A312">
        <v>10308</v>
      </c>
      <c r="B312" t="s">
        <v>19</v>
      </c>
      <c r="C312" t="s">
        <v>20</v>
      </c>
      <c r="D312">
        <v>308</v>
      </c>
      <c r="E312" t="s">
        <v>38</v>
      </c>
      <c r="F312">
        <f t="shared" si="22"/>
        <v>50009</v>
      </c>
      <c r="G312">
        <v>310</v>
      </c>
      <c r="H312" t="str">
        <f t="shared" si="23"/>
        <v>{"ItemId":50009,"Num":310}</v>
      </c>
      <c r="J312" s="7">
        <v>308</v>
      </c>
      <c r="K312" s="8">
        <f t="shared" si="24"/>
        <v>30</v>
      </c>
      <c r="L312" s="9">
        <f t="shared" si="26"/>
        <v>8</v>
      </c>
      <c r="M312" s="10">
        <f t="shared" si="25"/>
        <v>4998</v>
      </c>
    </row>
    <row r="313" ht="15" spans="1:13">
      <c r="A313">
        <v>10309</v>
      </c>
      <c r="B313" t="s">
        <v>19</v>
      </c>
      <c r="C313" t="s">
        <v>20</v>
      </c>
      <c r="D313">
        <v>309</v>
      </c>
      <c r="E313" t="s">
        <v>38</v>
      </c>
      <c r="F313">
        <f t="shared" si="22"/>
        <v>50009</v>
      </c>
      <c r="G313">
        <v>311</v>
      </c>
      <c r="H313" t="str">
        <f t="shared" si="23"/>
        <v>{"ItemId":50009,"Num":311}</v>
      </c>
      <c r="J313" s="7">
        <v>309</v>
      </c>
      <c r="K313" s="8">
        <f t="shared" si="24"/>
        <v>30</v>
      </c>
      <c r="L313" s="9">
        <f t="shared" si="26"/>
        <v>9</v>
      </c>
      <c r="M313" s="10">
        <f t="shared" si="25"/>
        <v>5029</v>
      </c>
    </row>
    <row r="314" ht="15" spans="1:13">
      <c r="A314">
        <v>10310</v>
      </c>
      <c r="B314" t="s">
        <v>19</v>
      </c>
      <c r="C314" t="s">
        <v>20</v>
      </c>
      <c r="D314">
        <v>310</v>
      </c>
      <c r="E314" t="s">
        <v>38</v>
      </c>
      <c r="F314">
        <f t="shared" si="22"/>
        <v>50009</v>
      </c>
      <c r="G314">
        <v>312</v>
      </c>
      <c r="H314" t="str">
        <f t="shared" si="23"/>
        <v>{"ItemId":50009,"Num":312}</v>
      </c>
      <c r="J314" s="7">
        <v>310</v>
      </c>
      <c r="K314" s="8">
        <f t="shared" si="24"/>
        <v>30</v>
      </c>
      <c r="L314" s="9">
        <f t="shared" si="26"/>
        <v>10</v>
      </c>
      <c r="M314" s="10">
        <f t="shared" si="25"/>
        <v>5060</v>
      </c>
    </row>
    <row r="315" ht="15" spans="1:13">
      <c r="A315">
        <v>10311</v>
      </c>
      <c r="B315" t="s">
        <v>19</v>
      </c>
      <c r="C315" t="s">
        <v>20</v>
      </c>
      <c r="D315">
        <v>311</v>
      </c>
      <c r="E315" t="s">
        <v>38</v>
      </c>
      <c r="F315">
        <f t="shared" si="22"/>
        <v>50009</v>
      </c>
      <c r="G315">
        <v>313</v>
      </c>
      <c r="H315" t="str">
        <f t="shared" si="23"/>
        <v>{"ItemId":50009,"Num":313}</v>
      </c>
      <c r="J315" s="7">
        <v>311</v>
      </c>
      <c r="K315" s="8">
        <f t="shared" si="24"/>
        <v>31</v>
      </c>
      <c r="L315" s="9">
        <f t="shared" si="26"/>
        <v>1</v>
      </c>
      <c r="M315" s="10">
        <f t="shared" si="25"/>
        <v>5092</v>
      </c>
    </row>
    <row r="316" ht="15" spans="1:13">
      <c r="A316">
        <v>10312</v>
      </c>
      <c r="B316" t="s">
        <v>19</v>
      </c>
      <c r="C316" t="s">
        <v>20</v>
      </c>
      <c r="D316">
        <v>312</v>
      </c>
      <c r="E316" t="s">
        <v>38</v>
      </c>
      <c r="F316">
        <f t="shared" si="22"/>
        <v>50009</v>
      </c>
      <c r="G316">
        <v>314</v>
      </c>
      <c r="H316" t="str">
        <f t="shared" si="23"/>
        <v>{"ItemId":50009,"Num":314}</v>
      </c>
      <c r="J316" s="7">
        <v>312</v>
      </c>
      <c r="K316" s="8">
        <f t="shared" si="24"/>
        <v>31</v>
      </c>
      <c r="L316" s="9">
        <f t="shared" si="26"/>
        <v>2</v>
      </c>
      <c r="M316" s="10">
        <f t="shared" si="25"/>
        <v>5124</v>
      </c>
    </row>
    <row r="317" ht="15" spans="1:13">
      <c r="A317">
        <v>10313</v>
      </c>
      <c r="B317" t="s">
        <v>19</v>
      </c>
      <c r="C317" t="s">
        <v>20</v>
      </c>
      <c r="D317">
        <v>313</v>
      </c>
      <c r="E317" t="s">
        <v>38</v>
      </c>
      <c r="F317">
        <f t="shared" si="22"/>
        <v>50009</v>
      </c>
      <c r="G317">
        <v>315</v>
      </c>
      <c r="H317" t="str">
        <f t="shared" si="23"/>
        <v>{"ItemId":50009,"Num":315}</v>
      </c>
      <c r="J317" s="7">
        <v>313</v>
      </c>
      <c r="K317" s="8">
        <f t="shared" si="24"/>
        <v>31</v>
      </c>
      <c r="L317" s="9">
        <f t="shared" si="26"/>
        <v>3</v>
      </c>
      <c r="M317" s="10">
        <f t="shared" si="25"/>
        <v>5156</v>
      </c>
    </row>
    <row r="318" ht="15" spans="1:13">
      <c r="A318">
        <v>10314</v>
      </c>
      <c r="B318" t="s">
        <v>19</v>
      </c>
      <c r="C318" t="s">
        <v>20</v>
      </c>
      <c r="D318">
        <v>314</v>
      </c>
      <c r="E318" t="s">
        <v>38</v>
      </c>
      <c r="F318">
        <f t="shared" si="22"/>
        <v>50009</v>
      </c>
      <c r="G318">
        <v>316</v>
      </c>
      <c r="H318" t="str">
        <f t="shared" si="23"/>
        <v>{"ItemId":50009,"Num":316}</v>
      </c>
      <c r="J318" s="7">
        <v>314</v>
      </c>
      <c r="K318" s="8">
        <f t="shared" si="24"/>
        <v>31</v>
      </c>
      <c r="L318" s="9">
        <f t="shared" si="26"/>
        <v>4</v>
      </c>
      <c r="M318" s="10">
        <f t="shared" si="25"/>
        <v>5188</v>
      </c>
    </row>
    <row r="319" ht="15" spans="1:13">
      <c r="A319">
        <v>10315</v>
      </c>
      <c r="B319" t="s">
        <v>19</v>
      </c>
      <c r="C319" t="s">
        <v>20</v>
      </c>
      <c r="D319">
        <v>315</v>
      </c>
      <c r="E319" t="s">
        <v>38</v>
      </c>
      <c r="F319">
        <f t="shared" si="22"/>
        <v>50009</v>
      </c>
      <c r="G319">
        <v>317</v>
      </c>
      <c r="H319" t="str">
        <f t="shared" si="23"/>
        <v>{"ItemId":50009,"Num":317}</v>
      </c>
      <c r="J319" s="7">
        <v>315</v>
      </c>
      <c r="K319" s="8">
        <f t="shared" si="24"/>
        <v>31</v>
      </c>
      <c r="L319" s="9">
        <f t="shared" si="26"/>
        <v>5</v>
      </c>
      <c r="M319" s="10">
        <f t="shared" si="25"/>
        <v>5220</v>
      </c>
    </row>
    <row r="320" ht="15" spans="1:13">
      <c r="A320">
        <v>10316</v>
      </c>
      <c r="B320" t="s">
        <v>19</v>
      </c>
      <c r="C320" t="s">
        <v>20</v>
      </c>
      <c r="D320">
        <v>316</v>
      </c>
      <c r="E320" t="s">
        <v>38</v>
      </c>
      <c r="F320">
        <f t="shared" si="22"/>
        <v>50009</v>
      </c>
      <c r="G320">
        <v>318</v>
      </c>
      <c r="H320" t="str">
        <f t="shared" si="23"/>
        <v>{"ItemId":50009,"Num":318}</v>
      </c>
      <c r="J320" s="7">
        <v>316</v>
      </c>
      <c r="K320" s="8">
        <f t="shared" si="24"/>
        <v>31</v>
      </c>
      <c r="L320" s="9">
        <f t="shared" si="26"/>
        <v>6</v>
      </c>
      <c r="M320" s="10">
        <f t="shared" si="25"/>
        <v>5252</v>
      </c>
    </row>
    <row r="321" ht="15" spans="1:13">
      <c r="A321">
        <v>10317</v>
      </c>
      <c r="B321" t="s">
        <v>19</v>
      </c>
      <c r="C321" t="s">
        <v>20</v>
      </c>
      <c r="D321">
        <v>317</v>
      </c>
      <c r="E321" t="s">
        <v>38</v>
      </c>
      <c r="F321">
        <f t="shared" si="22"/>
        <v>50009</v>
      </c>
      <c r="G321">
        <v>319</v>
      </c>
      <c r="H321" t="str">
        <f t="shared" si="23"/>
        <v>{"ItemId":50009,"Num":319}</v>
      </c>
      <c r="J321" s="7">
        <v>317</v>
      </c>
      <c r="K321" s="8">
        <f t="shared" si="24"/>
        <v>31</v>
      </c>
      <c r="L321" s="9">
        <f t="shared" si="26"/>
        <v>7</v>
      </c>
      <c r="M321" s="10">
        <f t="shared" si="25"/>
        <v>5284</v>
      </c>
    </row>
    <row r="322" ht="15" spans="1:13">
      <c r="A322">
        <v>10318</v>
      </c>
      <c r="B322" t="s">
        <v>19</v>
      </c>
      <c r="C322" t="s">
        <v>20</v>
      </c>
      <c r="D322">
        <v>318</v>
      </c>
      <c r="E322" t="s">
        <v>38</v>
      </c>
      <c r="F322">
        <f t="shared" si="22"/>
        <v>50009</v>
      </c>
      <c r="G322">
        <v>320</v>
      </c>
      <c r="H322" t="str">
        <f t="shared" si="23"/>
        <v>{"ItemId":50009,"Num":320}</v>
      </c>
      <c r="J322" s="7">
        <v>318</v>
      </c>
      <c r="K322" s="8">
        <f t="shared" si="24"/>
        <v>31</v>
      </c>
      <c r="L322" s="9">
        <f t="shared" si="26"/>
        <v>8</v>
      </c>
      <c r="M322" s="10">
        <f t="shared" si="25"/>
        <v>5316</v>
      </c>
    </row>
    <row r="323" ht="15" spans="1:13">
      <c r="A323">
        <v>10319</v>
      </c>
      <c r="B323" t="s">
        <v>19</v>
      </c>
      <c r="C323" t="s">
        <v>20</v>
      </c>
      <c r="D323">
        <v>319</v>
      </c>
      <c r="E323" t="s">
        <v>38</v>
      </c>
      <c r="F323">
        <f t="shared" si="22"/>
        <v>50009</v>
      </c>
      <c r="G323">
        <v>321</v>
      </c>
      <c r="H323" t="str">
        <f t="shared" si="23"/>
        <v>{"ItemId":50009,"Num":321}</v>
      </c>
      <c r="J323" s="7">
        <v>319</v>
      </c>
      <c r="K323" s="8">
        <f t="shared" si="24"/>
        <v>31</v>
      </c>
      <c r="L323" s="9">
        <f t="shared" si="26"/>
        <v>9</v>
      </c>
      <c r="M323" s="10">
        <f t="shared" si="25"/>
        <v>5348</v>
      </c>
    </row>
    <row r="324" ht="15" spans="1:13">
      <c r="A324">
        <v>10320</v>
      </c>
      <c r="B324" t="s">
        <v>19</v>
      </c>
      <c r="C324" t="s">
        <v>20</v>
      </c>
      <c r="D324">
        <v>320</v>
      </c>
      <c r="E324" t="s">
        <v>38</v>
      </c>
      <c r="F324">
        <f t="shared" si="22"/>
        <v>50009</v>
      </c>
      <c r="G324">
        <v>322</v>
      </c>
      <c r="H324" t="str">
        <f t="shared" si="23"/>
        <v>{"ItemId":50009,"Num":322}</v>
      </c>
      <c r="J324" s="7">
        <v>320</v>
      </c>
      <c r="K324" s="8">
        <f t="shared" si="24"/>
        <v>31</v>
      </c>
      <c r="L324" s="9">
        <f t="shared" si="26"/>
        <v>10</v>
      </c>
      <c r="M324" s="10">
        <f t="shared" si="25"/>
        <v>5380</v>
      </c>
    </row>
    <row r="325" ht="15" spans="1:13">
      <c r="A325">
        <v>10321</v>
      </c>
      <c r="B325" t="s">
        <v>19</v>
      </c>
      <c r="C325" t="s">
        <v>20</v>
      </c>
      <c r="D325">
        <v>321</v>
      </c>
      <c r="E325" t="s">
        <v>38</v>
      </c>
      <c r="F325">
        <f t="shared" si="22"/>
        <v>50009</v>
      </c>
      <c r="G325">
        <v>323</v>
      </c>
      <c r="H325" t="str">
        <f t="shared" si="23"/>
        <v>{"ItemId":50009,"Num":323}</v>
      </c>
      <c r="J325" s="7">
        <v>321</v>
      </c>
      <c r="K325" s="8">
        <f t="shared" si="24"/>
        <v>32</v>
      </c>
      <c r="L325" s="9">
        <f t="shared" si="26"/>
        <v>1</v>
      </c>
      <c r="M325" s="10">
        <f t="shared" si="25"/>
        <v>5413</v>
      </c>
    </row>
    <row r="326" ht="15" spans="1:13">
      <c r="A326">
        <v>10322</v>
      </c>
      <c r="B326" t="s">
        <v>19</v>
      </c>
      <c r="C326" t="s">
        <v>20</v>
      </c>
      <c r="D326">
        <v>322</v>
      </c>
      <c r="E326" t="s">
        <v>38</v>
      </c>
      <c r="F326">
        <f t="shared" ref="F326:F389" si="27">VLOOKUP(E326,$U$1:$V$1,2,FALSE)</f>
        <v>50009</v>
      </c>
      <c r="G326">
        <v>324</v>
      </c>
      <c r="H326" t="str">
        <f t="shared" ref="H326:H389" si="28">$F$3&amp;F326&amp;$G$3&amp;G326&amp;$H$3</f>
        <v>{"ItemId":50009,"Num":324}</v>
      </c>
      <c r="J326" s="7">
        <v>322</v>
      </c>
      <c r="K326" s="8">
        <f t="shared" ref="K326:K389" si="29">INT((J326-1)/10)</f>
        <v>32</v>
      </c>
      <c r="L326" s="9">
        <f t="shared" si="26"/>
        <v>2</v>
      </c>
      <c r="M326" s="10">
        <f t="shared" ref="M326:M389" si="30">$O$6+$O$7+5*K326*(K326+1)+L326*(K326+1)</f>
        <v>5446</v>
      </c>
    </row>
    <row r="327" ht="15" spans="1:13">
      <c r="A327">
        <v>10323</v>
      </c>
      <c r="B327" t="s">
        <v>19</v>
      </c>
      <c r="C327" t="s">
        <v>20</v>
      </c>
      <c r="D327">
        <v>323</v>
      </c>
      <c r="E327" t="s">
        <v>38</v>
      </c>
      <c r="F327">
        <f t="shared" si="27"/>
        <v>50009</v>
      </c>
      <c r="G327">
        <v>325</v>
      </c>
      <c r="H327" t="str">
        <f t="shared" si="28"/>
        <v>{"ItemId":50009,"Num":325}</v>
      </c>
      <c r="J327" s="7">
        <v>323</v>
      </c>
      <c r="K327" s="8">
        <f t="shared" si="29"/>
        <v>32</v>
      </c>
      <c r="L327" s="9">
        <f t="shared" si="26"/>
        <v>3</v>
      </c>
      <c r="M327" s="10">
        <f t="shared" si="30"/>
        <v>5479</v>
      </c>
    </row>
    <row r="328" ht="15" spans="1:13">
      <c r="A328">
        <v>10324</v>
      </c>
      <c r="B328" t="s">
        <v>19</v>
      </c>
      <c r="C328" t="s">
        <v>20</v>
      </c>
      <c r="D328">
        <v>324</v>
      </c>
      <c r="E328" t="s">
        <v>38</v>
      </c>
      <c r="F328">
        <f t="shared" si="27"/>
        <v>50009</v>
      </c>
      <c r="G328">
        <v>326</v>
      </c>
      <c r="H328" t="str">
        <f t="shared" si="28"/>
        <v>{"ItemId":50009,"Num":326}</v>
      </c>
      <c r="J328" s="7">
        <v>324</v>
      </c>
      <c r="K328" s="8">
        <f t="shared" si="29"/>
        <v>32</v>
      </c>
      <c r="L328" s="9">
        <f t="shared" si="26"/>
        <v>4</v>
      </c>
      <c r="M328" s="10">
        <f t="shared" si="30"/>
        <v>5512</v>
      </c>
    </row>
    <row r="329" ht="15" spans="1:13">
      <c r="A329">
        <v>10325</v>
      </c>
      <c r="B329" t="s">
        <v>19</v>
      </c>
      <c r="C329" t="s">
        <v>20</v>
      </c>
      <c r="D329">
        <v>325</v>
      </c>
      <c r="E329" t="s">
        <v>38</v>
      </c>
      <c r="F329">
        <f t="shared" si="27"/>
        <v>50009</v>
      </c>
      <c r="G329">
        <v>327</v>
      </c>
      <c r="H329" t="str">
        <f t="shared" si="28"/>
        <v>{"ItemId":50009,"Num":327}</v>
      </c>
      <c r="J329" s="7">
        <v>325</v>
      </c>
      <c r="K329" s="8">
        <f t="shared" si="29"/>
        <v>32</v>
      </c>
      <c r="L329" s="9">
        <f t="shared" si="26"/>
        <v>5</v>
      </c>
      <c r="M329" s="10">
        <f t="shared" si="30"/>
        <v>5545</v>
      </c>
    </row>
    <row r="330" ht="15" spans="1:13">
      <c r="A330">
        <v>10326</v>
      </c>
      <c r="B330" t="s">
        <v>19</v>
      </c>
      <c r="C330" t="s">
        <v>20</v>
      </c>
      <c r="D330">
        <v>326</v>
      </c>
      <c r="E330" t="s">
        <v>38</v>
      </c>
      <c r="F330">
        <f t="shared" si="27"/>
        <v>50009</v>
      </c>
      <c r="G330">
        <v>328</v>
      </c>
      <c r="H330" t="str">
        <f t="shared" si="28"/>
        <v>{"ItemId":50009,"Num":328}</v>
      </c>
      <c r="J330" s="7">
        <v>326</v>
      </c>
      <c r="K330" s="8">
        <f t="shared" si="29"/>
        <v>32</v>
      </c>
      <c r="L330" s="9">
        <f t="shared" si="26"/>
        <v>6</v>
      </c>
      <c r="M330" s="10">
        <f t="shared" si="30"/>
        <v>5578</v>
      </c>
    </row>
    <row r="331" ht="15" spans="1:13">
      <c r="A331">
        <v>10327</v>
      </c>
      <c r="B331" t="s">
        <v>19</v>
      </c>
      <c r="C331" t="s">
        <v>20</v>
      </c>
      <c r="D331">
        <v>327</v>
      </c>
      <c r="E331" t="s">
        <v>38</v>
      </c>
      <c r="F331">
        <f t="shared" si="27"/>
        <v>50009</v>
      </c>
      <c r="G331">
        <v>329</v>
      </c>
      <c r="H331" t="str">
        <f t="shared" si="28"/>
        <v>{"ItemId":50009,"Num":329}</v>
      </c>
      <c r="J331" s="7">
        <v>327</v>
      </c>
      <c r="K331" s="8">
        <f t="shared" si="29"/>
        <v>32</v>
      </c>
      <c r="L331" s="9">
        <f t="shared" si="26"/>
        <v>7</v>
      </c>
      <c r="M331" s="10">
        <f t="shared" si="30"/>
        <v>5611</v>
      </c>
    </row>
    <row r="332" ht="15" spans="1:13">
      <c r="A332">
        <v>10328</v>
      </c>
      <c r="B332" t="s">
        <v>19</v>
      </c>
      <c r="C332" t="s">
        <v>20</v>
      </c>
      <c r="D332">
        <v>328</v>
      </c>
      <c r="E332" t="s">
        <v>38</v>
      </c>
      <c r="F332">
        <f t="shared" si="27"/>
        <v>50009</v>
      </c>
      <c r="G332">
        <v>330</v>
      </c>
      <c r="H332" t="str">
        <f t="shared" si="28"/>
        <v>{"ItemId":50009,"Num":330}</v>
      </c>
      <c r="J332" s="7">
        <v>328</v>
      </c>
      <c r="K332" s="8">
        <f t="shared" si="29"/>
        <v>32</v>
      </c>
      <c r="L332" s="9">
        <f t="shared" si="26"/>
        <v>8</v>
      </c>
      <c r="M332" s="10">
        <f t="shared" si="30"/>
        <v>5644</v>
      </c>
    </row>
    <row r="333" ht="15" spans="1:13">
      <c r="A333">
        <v>10329</v>
      </c>
      <c r="B333" t="s">
        <v>19</v>
      </c>
      <c r="C333" t="s">
        <v>20</v>
      </c>
      <c r="D333">
        <v>329</v>
      </c>
      <c r="E333" t="s">
        <v>38</v>
      </c>
      <c r="F333">
        <f t="shared" si="27"/>
        <v>50009</v>
      </c>
      <c r="G333">
        <v>331</v>
      </c>
      <c r="H333" t="str">
        <f t="shared" si="28"/>
        <v>{"ItemId":50009,"Num":331}</v>
      </c>
      <c r="J333" s="7">
        <v>329</v>
      </c>
      <c r="K333" s="8">
        <f t="shared" si="29"/>
        <v>32</v>
      </c>
      <c r="L333" s="9">
        <f t="shared" si="26"/>
        <v>9</v>
      </c>
      <c r="M333" s="10">
        <f t="shared" si="30"/>
        <v>5677</v>
      </c>
    </row>
    <row r="334" ht="15" spans="1:13">
      <c r="A334">
        <v>10330</v>
      </c>
      <c r="B334" t="s">
        <v>19</v>
      </c>
      <c r="C334" t="s">
        <v>20</v>
      </c>
      <c r="D334">
        <v>330</v>
      </c>
      <c r="E334" t="s">
        <v>38</v>
      </c>
      <c r="F334">
        <f t="shared" si="27"/>
        <v>50009</v>
      </c>
      <c r="G334">
        <v>332</v>
      </c>
      <c r="H334" t="str">
        <f t="shared" si="28"/>
        <v>{"ItemId":50009,"Num":332}</v>
      </c>
      <c r="J334" s="7">
        <v>330</v>
      </c>
      <c r="K334" s="8">
        <f t="shared" si="29"/>
        <v>32</v>
      </c>
      <c r="L334" s="9">
        <f t="shared" si="26"/>
        <v>10</v>
      </c>
      <c r="M334" s="10">
        <f t="shared" si="30"/>
        <v>5710</v>
      </c>
    </row>
    <row r="335" ht="15" spans="1:13">
      <c r="A335">
        <v>10331</v>
      </c>
      <c r="B335" t="s">
        <v>19</v>
      </c>
      <c r="C335" t="s">
        <v>20</v>
      </c>
      <c r="D335">
        <v>331</v>
      </c>
      <c r="E335" t="s">
        <v>38</v>
      </c>
      <c r="F335">
        <f t="shared" si="27"/>
        <v>50009</v>
      </c>
      <c r="G335">
        <v>333</v>
      </c>
      <c r="H335" t="str">
        <f t="shared" si="28"/>
        <v>{"ItemId":50009,"Num":333}</v>
      </c>
      <c r="J335" s="7">
        <v>331</v>
      </c>
      <c r="K335" s="8">
        <f t="shared" si="29"/>
        <v>33</v>
      </c>
      <c r="L335" s="9">
        <f t="shared" si="26"/>
        <v>1</v>
      </c>
      <c r="M335" s="10">
        <f t="shared" si="30"/>
        <v>5744</v>
      </c>
    </row>
    <row r="336" ht="15" spans="1:13">
      <c r="A336">
        <v>10332</v>
      </c>
      <c r="B336" t="s">
        <v>19</v>
      </c>
      <c r="C336" t="s">
        <v>20</v>
      </c>
      <c r="D336">
        <v>332</v>
      </c>
      <c r="E336" t="s">
        <v>38</v>
      </c>
      <c r="F336">
        <f t="shared" si="27"/>
        <v>50009</v>
      </c>
      <c r="G336">
        <v>334</v>
      </c>
      <c r="H336" t="str">
        <f t="shared" si="28"/>
        <v>{"ItemId":50009,"Num":334}</v>
      </c>
      <c r="J336" s="7">
        <v>332</v>
      </c>
      <c r="K336" s="8">
        <f t="shared" si="29"/>
        <v>33</v>
      </c>
      <c r="L336" s="9">
        <f t="shared" si="26"/>
        <v>2</v>
      </c>
      <c r="M336" s="10">
        <f t="shared" si="30"/>
        <v>5778</v>
      </c>
    </row>
    <row r="337" ht="15" spans="1:13">
      <c r="A337">
        <v>10333</v>
      </c>
      <c r="B337" t="s">
        <v>19</v>
      </c>
      <c r="C337" t="s">
        <v>20</v>
      </c>
      <c r="D337">
        <v>333</v>
      </c>
      <c r="E337" t="s">
        <v>38</v>
      </c>
      <c r="F337">
        <f t="shared" si="27"/>
        <v>50009</v>
      </c>
      <c r="G337">
        <v>335</v>
      </c>
      <c r="H337" t="str">
        <f t="shared" si="28"/>
        <v>{"ItemId":50009,"Num":335}</v>
      </c>
      <c r="J337" s="7">
        <v>333</v>
      </c>
      <c r="K337" s="8">
        <f t="shared" si="29"/>
        <v>33</v>
      </c>
      <c r="L337" s="9">
        <f t="shared" ref="L337:L400" si="31">J337-10*K337</f>
        <v>3</v>
      </c>
      <c r="M337" s="10">
        <f t="shared" si="30"/>
        <v>5812</v>
      </c>
    </row>
    <row r="338" ht="15" spans="1:13">
      <c r="A338">
        <v>10334</v>
      </c>
      <c r="B338" t="s">
        <v>19</v>
      </c>
      <c r="C338" t="s">
        <v>20</v>
      </c>
      <c r="D338">
        <v>334</v>
      </c>
      <c r="E338" t="s">
        <v>38</v>
      </c>
      <c r="F338">
        <f t="shared" si="27"/>
        <v>50009</v>
      </c>
      <c r="G338">
        <v>336</v>
      </c>
      <c r="H338" t="str">
        <f t="shared" si="28"/>
        <v>{"ItemId":50009,"Num":336}</v>
      </c>
      <c r="J338" s="7">
        <v>334</v>
      </c>
      <c r="K338" s="8">
        <f t="shared" si="29"/>
        <v>33</v>
      </c>
      <c r="L338" s="9">
        <f t="shared" si="31"/>
        <v>4</v>
      </c>
      <c r="M338" s="10">
        <f t="shared" si="30"/>
        <v>5846</v>
      </c>
    </row>
    <row r="339" ht="15" spans="1:13">
      <c r="A339">
        <v>10335</v>
      </c>
      <c r="B339" t="s">
        <v>19</v>
      </c>
      <c r="C339" t="s">
        <v>20</v>
      </c>
      <c r="D339">
        <v>335</v>
      </c>
      <c r="E339" t="s">
        <v>38</v>
      </c>
      <c r="F339">
        <f t="shared" si="27"/>
        <v>50009</v>
      </c>
      <c r="G339">
        <v>337</v>
      </c>
      <c r="H339" t="str">
        <f t="shared" si="28"/>
        <v>{"ItemId":50009,"Num":337}</v>
      </c>
      <c r="J339" s="7">
        <v>335</v>
      </c>
      <c r="K339" s="8">
        <f t="shared" si="29"/>
        <v>33</v>
      </c>
      <c r="L339" s="9">
        <f t="shared" si="31"/>
        <v>5</v>
      </c>
      <c r="M339" s="10">
        <f t="shared" si="30"/>
        <v>5880</v>
      </c>
    </row>
    <row r="340" ht="15" spans="1:13">
      <c r="A340">
        <v>10336</v>
      </c>
      <c r="B340" t="s">
        <v>19</v>
      </c>
      <c r="C340" t="s">
        <v>20</v>
      </c>
      <c r="D340">
        <v>336</v>
      </c>
      <c r="E340" t="s">
        <v>38</v>
      </c>
      <c r="F340">
        <f t="shared" si="27"/>
        <v>50009</v>
      </c>
      <c r="G340">
        <v>338</v>
      </c>
      <c r="H340" t="str">
        <f t="shared" si="28"/>
        <v>{"ItemId":50009,"Num":338}</v>
      </c>
      <c r="J340" s="7">
        <v>336</v>
      </c>
      <c r="K340" s="8">
        <f t="shared" si="29"/>
        <v>33</v>
      </c>
      <c r="L340" s="9">
        <f t="shared" si="31"/>
        <v>6</v>
      </c>
      <c r="M340" s="10">
        <f t="shared" si="30"/>
        <v>5914</v>
      </c>
    </row>
    <row r="341" ht="15" spans="1:13">
      <c r="A341">
        <v>10337</v>
      </c>
      <c r="B341" t="s">
        <v>19</v>
      </c>
      <c r="C341" t="s">
        <v>20</v>
      </c>
      <c r="D341">
        <v>337</v>
      </c>
      <c r="E341" t="s">
        <v>38</v>
      </c>
      <c r="F341">
        <f t="shared" si="27"/>
        <v>50009</v>
      </c>
      <c r="G341">
        <v>339</v>
      </c>
      <c r="H341" t="str">
        <f t="shared" si="28"/>
        <v>{"ItemId":50009,"Num":339}</v>
      </c>
      <c r="J341" s="7">
        <v>337</v>
      </c>
      <c r="K341" s="8">
        <f t="shared" si="29"/>
        <v>33</v>
      </c>
      <c r="L341" s="9">
        <f t="shared" si="31"/>
        <v>7</v>
      </c>
      <c r="M341" s="10">
        <f t="shared" si="30"/>
        <v>5948</v>
      </c>
    </row>
    <row r="342" ht="15" spans="1:13">
      <c r="A342">
        <v>10338</v>
      </c>
      <c r="B342" t="s">
        <v>19</v>
      </c>
      <c r="C342" t="s">
        <v>20</v>
      </c>
      <c r="D342">
        <v>338</v>
      </c>
      <c r="E342" t="s">
        <v>38</v>
      </c>
      <c r="F342">
        <f t="shared" si="27"/>
        <v>50009</v>
      </c>
      <c r="G342">
        <v>340</v>
      </c>
      <c r="H342" t="str">
        <f t="shared" si="28"/>
        <v>{"ItemId":50009,"Num":340}</v>
      </c>
      <c r="J342" s="7">
        <v>338</v>
      </c>
      <c r="K342" s="8">
        <f t="shared" si="29"/>
        <v>33</v>
      </c>
      <c r="L342" s="9">
        <f t="shared" si="31"/>
        <v>8</v>
      </c>
      <c r="M342" s="10">
        <f t="shared" si="30"/>
        <v>5982</v>
      </c>
    </row>
    <row r="343" ht="15" spans="1:13">
      <c r="A343">
        <v>10339</v>
      </c>
      <c r="B343" t="s">
        <v>19</v>
      </c>
      <c r="C343" t="s">
        <v>20</v>
      </c>
      <c r="D343">
        <v>339</v>
      </c>
      <c r="E343" t="s">
        <v>38</v>
      </c>
      <c r="F343">
        <f t="shared" si="27"/>
        <v>50009</v>
      </c>
      <c r="G343">
        <v>341</v>
      </c>
      <c r="H343" t="str">
        <f t="shared" si="28"/>
        <v>{"ItemId":50009,"Num":341}</v>
      </c>
      <c r="J343" s="7">
        <v>339</v>
      </c>
      <c r="K343" s="8">
        <f t="shared" si="29"/>
        <v>33</v>
      </c>
      <c r="L343" s="9">
        <f t="shared" si="31"/>
        <v>9</v>
      </c>
      <c r="M343" s="10">
        <f t="shared" si="30"/>
        <v>6016</v>
      </c>
    </row>
    <row r="344" ht="15" spans="1:13">
      <c r="A344">
        <v>10340</v>
      </c>
      <c r="B344" t="s">
        <v>19</v>
      </c>
      <c r="C344" t="s">
        <v>20</v>
      </c>
      <c r="D344">
        <v>340</v>
      </c>
      <c r="E344" t="s">
        <v>38</v>
      </c>
      <c r="F344">
        <f t="shared" si="27"/>
        <v>50009</v>
      </c>
      <c r="G344">
        <v>342</v>
      </c>
      <c r="H344" t="str">
        <f t="shared" si="28"/>
        <v>{"ItemId":50009,"Num":342}</v>
      </c>
      <c r="J344" s="7">
        <v>340</v>
      </c>
      <c r="K344" s="8">
        <f t="shared" si="29"/>
        <v>33</v>
      </c>
      <c r="L344" s="9">
        <f t="shared" si="31"/>
        <v>10</v>
      </c>
      <c r="M344" s="10">
        <f t="shared" si="30"/>
        <v>6050</v>
      </c>
    </row>
    <row r="345" ht="15" spans="1:13">
      <c r="A345">
        <v>10341</v>
      </c>
      <c r="B345" t="s">
        <v>19</v>
      </c>
      <c r="C345" t="s">
        <v>20</v>
      </c>
      <c r="D345">
        <v>341</v>
      </c>
      <c r="E345" t="s">
        <v>38</v>
      </c>
      <c r="F345">
        <f t="shared" si="27"/>
        <v>50009</v>
      </c>
      <c r="G345">
        <v>343</v>
      </c>
      <c r="H345" t="str">
        <f t="shared" si="28"/>
        <v>{"ItemId":50009,"Num":343}</v>
      </c>
      <c r="J345" s="7">
        <v>341</v>
      </c>
      <c r="K345" s="8">
        <f t="shared" si="29"/>
        <v>34</v>
      </c>
      <c r="L345" s="9">
        <f t="shared" si="31"/>
        <v>1</v>
      </c>
      <c r="M345" s="10">
        <f t="shared" si="30"/>
        <v>6085</v>
      </c>
    </row>
    <row r="346" ht="15" spans="1:13">
      <c r="A346">
        <v>10342</v>
      </c>
      <c r="B346" t="s">
        <v>19</v>
      </c>
      <c r="C346" t="s">
        <v>20</v>
      </c>
      <c r="D346">
        <v>342</v>
      </c>
      <c r="E346" t="s">
        <v>38</v>
      </c>
      <c r="F346">
        <f t="shared" si="27"/>
        <v>50009</v>
      </c>
      <c r="G346">
        <v>344</v>
      </c>
      <c r="H346" t="str">
        <f t="shared" si="28"/>
        <v>{"ItemId":50009,"Num":344}</v>
      </c>
      <c r="J346" s="7">
        <v>342</v>
      </c>
      <c r="K346" s="8">
        <f t="shared" si="29"/>
        <v>34</v>
      </c>
      <c r="L346" s="9">
        <f t="shared" si="31"/>
        <v>2</v>
      </c>
      <c r="M346" s="10">
        <f t="shared" si="30"/>
        <v>6120</v>
      </c>
    </row>
    <row r="347" ht="15" spans="1:13">
      <c r="A347">
        <v>10343</v>
      </c>
      <c r="B347" t="s">
        <v>19</v>
      </c>
      <c r="C347" t="s">
        <v>20</v>
      </c>
      <c r="D347">
        <v>343</v>
      </c>
      <c r="E347" t="s">
        <v>38</v>
      </c>
      <c r="F347">
        <f t="shared" si="27"/>
        <v>50009</v>
      </c>
      <c r="G347">
        <v>345</v>
      </c>
      <c r="H347" t="str">
        <f t="shared" si="28"/>
        <v>{"ItemId":50009,"Num":345}</v>
      </c>
      <c r="J347" s="7">
        <v>343</v>
      </c>
      <c r="K347" s="8">
        <f t="shared" si="29"/>
        <v>34</v>
      </c>
      <c r="L347" s="9">
        <f t="shared" si="31"/>
        <v>3</v>
      </c>
      <c r="M347" s="10">
        <f t="shared" si="30"/>
        <v>6155</v>
      </c>
    </row>
    <row r="348" ht="15" spans="1:13">
      <c r="A348">
        <v>10344</v>
      </c>
      <c r="B348" t="s">
        <v>19</v>
      </c>
      <c r="C348" t="s">
        <v>20</v>
      </c>
      <c r="D348">
        <v>344</v>
      </c>
      <c r="E348" t="s">
        <v>38</v>
      </c>
      <c r="F348">
        <f t="shared" si="27"/>
        <v>50009</v>
      </c>
      <c r="G348">
        <v>346</v>
      </c>
      <c r="H348" t="str">
        <f t="shared" si="28"/>
        <v>{"ItemId":50009,"Num":346}</v>
      </c>
      <c r="J348" s="7">
        <v>344</v>
      </c>
      <c r="K348" s="8">
        <f t="shared" si="29"/>
        <v>34</v>
      </c>
      <c r="L348" s="9">
        <f t="shared" si="31"/>
        <v>4</v>
      </c>
      <c r="M348" s="10">
        <f t="shared" si="30"/>
        <v>6190</v>
      </c>
    </row>
    <row r="349" ht="15" spans="1:13">
      <c r="A349">
        <v>10345</v>
      </c>
      <c r="B349" t="s">
        <v>19</v>
      </c>
      <c r="C349" t="s">
        <v>20</v>
      </c>
      <c r="D349">
        <v>345</v>
      </c>
      <c r="E349" t="s">
        <v>38</v>
      </c>
      <c r="F349">
        <f t="shared" si="27"/>
        <v>50009</v>
      </c>
      <c r="G349">
        <v>347</v>
      </c>
      <c r="H349" t="str">
        <f t="shared" si="28"/>
        <v>{"ItemId":50009,"Num":347}</v>
      </c>
      <c r="J349" s="7">
        <v>345</v>
      </c>
      <c r="K349" s="8">
        <f t="shared" si="29"/>
        <v>34</v>
      </c>
      <c r="L349" s="9">
        <f t="shared" si="31"/>
        <v>5</v>
      </c>
      <c r="M349" s="10">
        <f t="shared" si="30"/>
        <v>6225</v>
      </c>
    </row>
    <row r="350" ht="15" spans="1:13">
      <c r="A350">
        <v>10346</v>
      </c>
      <c r="B350" t="s">
        <v>19</v>
      </c>
      <c r="C350" t="s">
        <v>20</v>
      </c>
      <c r="D350">
        <v>346</v>
      </c>
      <c r="E350" t="s">
        <v>38</v>
      </c>
      <c r="F350">
        <f t="shared" si="27"/>
        <v>50009</v>
      </c>
      <c r="G350">
        <v>348</v>
      </c>
      <c r="H350" t="str">
        <f t="shared" si="28"/>
        <v>{"ItemId":50009,"Num":348}</v>
      </c>
      <c r="J350" s="7">
        <v>346</v>
      </c>
      <c r="K350" s="8">
        <f t="shared" si="29"/>
        <v>34</v>
      </c>
      <c r="L350" s="9">
        <f t="shared" si="31"/>
        <v>6</v>
      </c>
      <c r="M350" s="10">
        <f t="shared" si="30"/>
        <v>6260</v>
      </c>
    </row>
    <row r="351" ht="15" spans="1:13">
      <c r="A351">
        <v>10347</v>
      </c>
      <c r="B351" t="s">
        <v>19</v>
      </c>
      <c r="C351" t="s">
        <v>20</v>
      </c>
      <c r="D351">
        <v>347</v>
      </c>
      <c r="E351" t="s">
        <v>38</v>
      </c>
      <c r="F351">
        <f t="shared" si="27"/>
        <v>50009</v>
      </c>
      <c r="G351">
        <v>349</v>
      </c>
      <c r="H351" t="str">
        <f t="shared" si="28"/>
        <v>{"ItemId":50009,"Num":349}</v>
      </c>
      <c r="J351" s="7">
        <v>347</v>
      </c>
      <c r="K351" s="8">
        <f t="shared" si="29"/>
        <v>34</v>
      </c>
      <c r="L351" s="9">
        <f t="shared" si="31"/>
        <v>7</v>
      </c>
      <c r="M351" s="10">
        <f t="shared" si="30"/>
        <v>6295</v>
      </c>
    </row>
    <row r="352" ht="15" spans="1:13">
      <c r="A352">
        <v>10348</v>
      </c>
      <c r="B352" t="s">
        <v>19</v>
      </c>
      <c r="C352" t="s">
        <v>20</v>
      </c>
      <c r="D352">
        <v>348</v>
      </c>
      <c r="E352" t="s">
        <v>38</v>
      </c>
      <c r="F352">
        <f t="shared" si="27"/>
        <v>50009</v>
      </c>
      <c r="G352">
        <v>350</v>
      </c>
      <c r="H352" t="str">
        <f t="shared" si="28"/>
        <v>{"ItemId":50009,"Num":350}</v>
      </c>
      <c r="J352" s="7">
        <v>348</v>
      </c>
      <c r="K352" s="8">
        <f t="shared" si="29"/>
        <v>34</v>
      </c>
      <c r="L352" s="9">
        <f t="shared" si="31"/>
        <v>8</v>
      </c>
      <c r="M352" s="10">
        <f t="shared" si="30"/>
        <v>6330</v>
      </c>
    </row>
    <row r="353" ht="15" spans="1:13">
      <c r="A353">
        <v>10349</v>
      </c>
      <c r="B353" t="s">
        <v>19</v>
      </c>
      <c r="C353" t="s">
        <v>20</v>
      </c>
      <c r="D353">
        <v>349</v>
      </c>
      <c r="E353" t="s">
        <v>38</v>
      </c>
      <c r="F353">
        <f t="shared" si="27"/>
        <v>50009</v>
      </c>
      <c r="G353">
        <v>351</v>
      </c>
      <c r="H353" t="str">
        <f t="shared" si="28"/>
        <v>{"ItemId":50009,"Num":351}</v>
      </c>
      <c r="J353" s="7">
        <v>349</v>
      </c>
      <c r="K353" s="8">
        <f t="shared" si="29"/>
        <v>34</v>
      </c>
      <c r="L353" s="9">
        <f t="shared" si="31"/>
        <v>9</v>
      </c>
      <c r="M353" s="10">
        <f t="shared" si="30"/>
        <v>6365</v>
      </c>
    </row>
    <row r="354" ht="15" spans="1:13">
      <c r="A354">
        <v>10350</v>
      </c>
      <c r="B354" t="s">
        <v>19</v>
      </c>
      <c r="C354" t="s">
        <v>20</v>
      </c>
      <c r="D354">
        <v>350</v>
      </c>
      <c r="E354" t="s">
        <v>38</v>
      </c>
      <c r="F354">
        <f t="shared" si="27"/>
        <v>50009</v>
      </c>
      <c r="G354">
        <v>352</v>
      </c>
      <c r="H354" t="str">
        <f t="shared" si="28"/>
        <v>{"ItemId":50009,"Num":352}</v>
      </c>
      <c r="J354" s="7">
        <v>350</v>
      </c>
      <c r="K354" s="8">
        <f t="shared" si="29"/>
        <v>34</v>
      </c>
      <c r="L354" s="9">
        <f t="shared" si="31"/>
        <v>10</v>
      </c>
      <c r="M354" s="10">
        <f t="shared" si="30"/>
        <v>6400</v>
      </c>
    </row>
    <row r="355" ht="15" spans="1:13">
      <c r="A355">
        <v>10351</v>
      </c>
      <c r="B355" t="s">
        <v>19</v>
      </c>
      <c r="C355" t="s">
        <v>20</v>
      </c>
      <c r="D355">
        <v>351</v>
      </c>
      <c r="E355" t="s">
        <v>38</v>
      </c>
      <c r="F355">
        <f t="shared" si="27"/>
        <v>50009</v>
      </c>
      <c r="G355">
        <v>353</v>
      </c>
      <c r="H355" t="str">
        <f t="shared" si="28"/>
        <v>{"ItemId":50009,"Num":353}</v>
      </c>
      <c r="J355" s="7">
        <v>351</v>
      </c>
      <c r="K355" s="8">
        <f t="shared" si="29"/>
        <v>35</v>
      </c>
      <c r="L355" s="9">
        <f t="shared" si="31"/>
        <v>1</v>
      </c>
      <c r="M355" s="10">
        <f t="shared" si="30"/>
        <v>6436</v>
      </c>
    </row>
    <row r="356" ht="15" spans="1:13">
      <c r="A356">
        <v>10352</v>
      </c>
      <c r="B356" t="s">
        <v>19</v>
      </c>
      <c r="C356" t="s">
        <v>20</v>
      </c>
      <c r="D356">
        <v>352</v>
      </c>
      <c r="E356" t="s">
        <v>38</v>
      </c>
      <c r="F356">
        <f t="shared" si="27"/>
        <v>50009</v>
      </c>
      <c r="G356">
        <v>354</v>
      </c>
      <c r="H356" t="str">
        <f t="shared" si="28"/>
        <v>{"ItemId":50009,"Num":354}</v>
      </c>
      <c r="J356" s="7">
        <v>352</v>
      </c>
      <c r="K356" s="8">
        <f t="shared" si="29"/>
        <v>35</v>
      </c>
      <c r="L356" s="9">
        <f t="shared" si="31"/>
        <v>2</v>
      </c>
      <c r="M356" s="10">
        <f t="shared" si="30"/>
        <v>6472</v>
      </c>
    </row>
    <row r="357" ht="15" spans="1:13">
      <c r="A357">
        <v>10353</v>
      </c>
      <c r="B357" t="s">
        <v>19</v>
      </c>
      <c r="C357" t="s">
        <v>20</v>
      </c>
      <c r="D357">
        <v>353</v>
      </c>
      <c r="E357" t="s">
        <v>38</v>
      </c>
      <c r="F357">
        <f t="shared" si="27"/>
        <v>50009</v>
      </c>
      <c r="G357">
        <v>355</v>
      </c>
      <c r="H357" t="str">
        <f t="shared" si="28"/>
        <v>{"ItemId":50009,"Num":355}</v>
      </c>
      <c r="J357" s="7">
        <v>353</v>
      </c>
      <c r="K357" s="8">
        <f t="shared" si="29"/>
        <v>35</v>
      </c>
      <c r="L357" s="9">
        <f t="shared" si="31"/>
        <v>3</v>
      </c>
      <c r="M357" s="10">
        <f t="shared" si="30"/>
        <v>6508</v>
      </c>
    </row>
    <row r="358" ht="15" spans="1:13">
      <c r="A358">
        <v>10354</v>
      </c>
      <c r="B358" t="s">
        <v>19</v>
      </c>
      <c r="C358" t="s">
        <v>20</v>
      </c>
      <c r="D358">
        <v>354</v>
      </c>
      <c r="E358" t="s">
        <v>38</v>
      </c>
      <c r="F358">
        <f t="shared" si="27"/>
        <v>50009</v>
      </c>
      <c r="G358">
        <v>356</v>
      </c>
      <c r="H358" t="str">
        <f t="shared" si="28"/>
        <v>{"ItemId":50009,"Num":356}</v>
      </c>
      <c r="J358" s="7">
        <v>354</v>
      </c>
      <c r="K358" s="8">
        <f t="shared" si="29"/>
        <v>35</v>
      </c>
      <c r="L358" s="9">
        <f t="shared" si="31"/>
        <v>4</v>
      </c>
      <c r="M358" s="10">
        <f t="shared" si="30"/>
        <v>6544</v>
      </c>
    </row>
    <row r="359" ht="15" spans="1:13">
      <c r="A359">
        <v>10355</v>
      </c>
      <c r="B359" t="s">
        <v>19</v>
      </c>
      <c r="C359" t="s">
        <v>20</v>
      </c>
      <c r="D359">
        <v>355</v>
      </c>
      <c r="E359" t="s">
        <v>38</v>
      </c>
      <c r="F359">
        <f t="shared" si="27"/>
        <v>50009</v>
      </c>
      <c r="G359">
        <v>357</v>
      </c>
      <c r="H359" t="str">
        <f t="shared" si="28"/>
        <v>{"ItemId":50009,"Num":357}</v>
      </c>
      <c r="J359" s="7">
        <v>355</v>
      </c>
      <c r="K359" s="8">
        <f t="shared" si="29"/>
        <v>35</v>
      </c>
      <c r="L359" s="9">
        <f t="shared" si="31"/>
        <v>5</v>
      </c>
      <c r="M359" s="10">
        <f t="shared" si="30"/>
        <v>6580</v>
      </c>
    </row>
    <row r="360" ht="15" spans="1:13">
      <c r="A360">
        <v>10356</v>
      </c>
      <c r="B360" t="s">
        <v>19</v>
      </c>
      <c r="C360" t="s">
        <v>20</v>
      </c>
      <c r="D360">
        <v>356</v>
      </c>
      <c r="E360" t="s">
        <v>38</v>
      </c>
      <c r="F360">
        <f t="shared" si="27"/>
        <v>50009</v>
      </c>
      <c r="G360">
        <v>358</v>
      </c>
      <c r="H360" t="str">
        <f t="shared" si="28"/>
        <v>{"ItemId":50009,"Num":358}</v>
      </c>
      <c r="J360" s="7">
        <v>356</v>
      </c>
      <c r="K360" s="8">
        <f t="shared" si="29"/>
        <v>35</v>
      </c>
      <c r="L360" s="9">
        <f t="shared" si="31"/>
        <v>6</v>
      </c>
      <c r="M360" s="10">
        <f t="shared" si="30"/>
        <v>6616</v>
      </c>
    </row>
    <row r="361" ht="15" spans="1:13">
      <c r="A361">
        <v>10357</v>
      </c>
      <c r="B361" t="s">
        <v>19</v>
      </c>
      <c r="C361" t="s">
        <v>20</v>
      </c>
      <c r="D361">
        <v>357</v>
      </c>
      <c r="E361" t="s">
        <v>38</v>
      </c>
      <c r="F361">
        <f t="shared" si="27"/>
        <v>50009</v>
      </c>
      <c r="G361">
        <v>359</v>
      </c>
      <c r="H361" t="str">
        <f t="shared" si="28"/>
        <v>{"ItemId":50009,"Num":359}</v>
      </c>
      <c r="J361" s="7">
        <v>357</v>
      </c>
      <c r="K361" s="8">
        <f t="shared" si="29"/>
        <v>35</v>
      </c>
      <c r="L361" s="9">
        <f t="shared" si="31"/>
        <v>7</v>
      </c>
      <c r="M361" s="10">
        <f t="shared" si="30"/>
        <v>6652</v>
      </c>
    </row>
    <row r="362" ht="15" spans="1:13">
      <c r="A362">
        <v>10358</v>
      </c>
      <c r="B362" t="s">
        <v>19</v>
      </c>
      <c r="C362" t="s">
        <v>20</v>
      </c>
      <c r="D362">
        <v>358</v>
      </c>
      <c r="E362" t="s">
        <v>38</v>
      </c>
      <c r="F362">
        <f t="shared" si="27"/>
        <v>50009</v>
      </c>
      <c r="G362">
        <v>360</v>
      </c>
      <c r="H362" t="str">
        <f t="shared" si="28"/>
        <v>{"ItemId":50009,"Num":360}</v>
      </c>
      <c r="J362" s="7">
        <v>358</v>
      </c>
      <c r="K362" s="8">
        <f t="shared" si="29"/>
        <v>35</v>
      </c>
      <c r="L362" s="9">
        <f t="shared" si="31"/>
        <v>8</v>
      </c>
      <c r="M362" s="10">
        <f t="shared" si="30"/>
        <v>6688</v>
      </c>
    </row>
    <row r="363" ht="15" spans="1:13">
      <c r="A363">
        <v>10359</v>
      </c>
      <c r="B363" t="s">
        <v>19</v>
      </c>
      <c r="C363" t="s">
        <v>20</v>
      </c>
      <c r="D363">
        <v>359</v>
      </c>
      <c r="E363" t="s">
        <v>38</v>
      </c>
      <c r="F363">
        <f t="shared" si="27"/>
        <v>50009</v>
      </c>
      <c r="G363">
        <v>361</v>
      </c>
      <c r="H363" t="str">
        <f t="shared" si="28"/>
        <v>{"ItemId":50009,"Num":361}</v>
      </c>
      <c r="J363" s="7">
        <v>359</v>
      </c>
      <c r="K363" s="8">
        <f t="shared" si="29"/>
        <v>35</v>
      </c>
      <c r="L363" s="9">
        <f t="shared" si="31"/>
        <v>9</v>
      </c>
      <c r="M363" s="10">
        <f t="shared" si="30"/>
        <v>6724</v>
      </c>
    </row>
    <row r="364" ht="15" spans="1:13">
      <c r="A364">
        <v>10360</v>
      </c>
      <c r="B364" t="s">
        <v>19</v>
      </c>
      <c r="C364" t="s">
        <v>20</v>
      </c>
      <c r="D364">
        <v>360</v>
      </c>
      <c r="E364" t="s">
        <v>38</v>
      </c>
      <c r="F364">
        <f t="shared" si="27"/>
        <v>50009</v>
      </c>
      <c r="G364">
        <v>362</v>
      </c>
      <c r="H364" t="str">
        <f t="shared" si="28"/>
        <v>{"ItemId":50009,"Num":362}</v>
      </c>
      <c r="J364" s="7">
        <v>360</v>
      </c>
      <c r="K364" s="8">
        <f t="shared" si="29"/>
        <v>35</v>
      </c>
      <c r="L364" s="9">
        <f t="shared" si="31"/>
        <v>10</v>
      </c>
      <c r="M364" s="10">
        <f t="shared" si="30"/>
        <v>6760</v>
      </c>
    </row>
    <row r="365" ht="15" spans="1:13">
      <c r="A365">
        <v>10361</v>
      </c>
      <c r="B365" t="s">
        <v>19</v>
      </c>
      <c r="C365" t="s">
        <v>20</v>
      </c>
      <c r="D365">
        <v>361</v>
      </c>
      <c r="E365" t="s">
        <v>38</v>
      </c>
      <c r="F365">
        <f t="shared" si="27"/>
        <v>50009</v>
      </c>
      <c r="G365">
        <v>363</v>
      </c>
      <c r="H365" t="str">
        <f t="shared" si="28"/>
        <v>{"ItemId":50009,"Num":363}</v>
      </c>
      <c r="J365" s="7">
        <v>361</v>
      </c>
      <c r="K365" s="8">
        <f t="shared" si="29"/>
        <v>36</v>
      </c>
      <c r="L365" s="9">
        <f t="shared" si="31"/>
        <v>1</v>
      </c>
      <c r="M365" s="10">
        <f t="shared" si="30"/>
        <v>6797</v>
      </c>
    </row>
    <row r="366" ht="15" spans="1:13">
      <c r="A366">
        <v>10362</v>
      </c>
      <c r="B366" t="s">
        <v>19</v>
      </c>
      <c r="C366" t="s">
        <v>20</v>
      </c>
      <c r="D366">
        <v>362</v>
      </c>
      <c r="E366" t="s">
        <v>38</v>
      </c>
      <c r="F366">
        <f t="shared" si="27"/>
        <v>50009</v>
      </c>
      <c r="G366">
        <v>364</v>
      </c>
      <c r="H366" t="str">
        <f t="shared" si="28"/>
        <v>{"ItemId":50009,"Num":364}</v>
      </c>
      <c r="J366" s="7">
        <v>362</v>
      </c>
      <c r="K366" s="8">
        <f t="shared" si="29"/>
        <v>36</v>
      </c>
      <c r="L366" s="9">
        <f t="shared" si="31"/>
        <v>2</v>
      </c>
      <c r="M366" s="10">
        <f t="shared" si="30"/>
        <v>6834</v>
      </c>
    </row>
    <row r="367" ht="15" spans="1:13">
      <c r="A367">
        <v>10363</v>
      </c>
      <c r="B367" t="s">
        <v>19</v>
      </c>
      <c r="C367" t="s">
        <v>20</v>
      </c>
      <c r="D367">
        <v>363</v>
      </c>
      <c r="E367" t="s">
        <v>38</v>
      </c>
      <c r="F367">
        <f t="shared" si="27"/>
        <v>50009</v>
      </c>
      <c r="G367">
        <v>365</v>
      </c>
      <c r="H367" t="str">
        <f t="shared" si="28"/>
        <v>{"ItemId":50009,"Num":365}</v>
      </c>
      <c r="J367" s="7">
        <v>363</v>
      </c>
      <c r="K367" s="8">
        <f t="shared" si="29"/>
        <v>36</v>
      </c>
      <c r="L367" s="9">
        <f t="shared" si="31"/>
        <v>3</v>
      </c>
      <c r="M367" s="10">
        <f t="shared" si="30"/>
        <v>6871</v>
      </c>
    </row>
    <row r="368" ht="15" spans="1:13">
      <c r="A368">
        <v>10364</v>
      </c>
      <c r="B368" t="s">
        <v>19</v>
      </c>
      <c r="C368" t="s">
        <v>20</v>
      </c>
      <c r="D368">
        <v>364</v>
      </c>
      <c r="E368" t="s">
        <v>38</v>
      </c>
      <c r="F368">
        <f t="shared" si="27"/>
        <v>50009</v>
      </c>
      <c r="G368">
        <v>366</v>
      </c>
      <c r="H368" t="str">
        <f t="shared" si="28"/>
        <v>{"ItemId":50009,"Num":366}</v>
      </c>
      <c r="J368" s="7">
        <v>364</v>
      </c>
      <c r="K368" s="8">
        <f t="shared" si="29"/>
        <v>36</v>
      </c>
      <c r="L368" s="9">
        <f t="shared" si="31"/>
        <v>4</v>
      </c>
      <c r="M368" s="10">
        <f t="shared" si="30"/>
        <v>6908</v>
      </c>
    </row>
    <row r="369" ht="15" spans="1:13">
      <c r="A369">
        <v>10365</v>
      </c>
      <c r="B369" t="s">
        <v>19</v>
      </c>
      <c r="C369" t="s">
        <v>20</v>
      </c>
      <c r="D369">
        <v>365</v>
      </c>
      <c r="E369" t="s">
        <v>38</v>
      </c>
      <c r="F369">
        <f t="shared" si="27"/>
        <v>50009</v>
      </c>
      <c r="G369">
        <v>367</v>
      </c>
      <c r="H369" t="str">
        <f t="shared" si="28"/>
        <v>{"ItemId":50009,"Num":367}</v>
      </c>
      <c r="J369" s="7">
        <v>365</v>
      </c>
      <c r="K369" s="8">
        <f t="shared" si="29"/>
        <v>36</v>
      </c>
      <c r="L369" s="9">
        <f t="shared" si="31"/>
        <v>5</v>
      </c>
      <c r="M369" s="10">
        <f t="shared" si="30"/>
        <v>6945</v>
      </c>
    </row>
    <row r="370" ht="15" spans="1:13">
      <c r="A370">
        <v>10366</v>
      </c>
      <c r="B370" t="s">
        <v>19</v>
      </c>
      <c r="C370" t="s">
        <v>20</v>
      </c>
      <c r="D370">
        <v>366</v>
      </c>
      <c r="E370" t="s">
        <v>38</v>
      </c>
      <c r="F370">
        <f t="shared" si="27"/>
        <v>50009</v>
      </c>
      <c r="G370">
        <v>368</v>
      </c>
      <c r="H370" t="str">
        <f t="shared" si="28"/>
        <v>{"ItemId":50009,"Num":368}</v>
      </c>
      <c r="J370" s="7">
        <v>366</v>
      </c>
      <c r="K370" s="8">
        <f t="shared" si="29"/>
        <v>36</v>
      </c>
      <c r="L370" s="9">
        <f t="shared" si="31"/>
        <v>6</v>
      </c>
      <c r="M370" s="10">
        <f t="shared" si="30"/>
        <v>6982</v>
      </c>
    </row>
    <row r="371" ht="15" spans="1:13">
      <c r="A371">
        <v>10367</v>
      </c>
      <c r="B371" t="s">
        <v>19</v>
      </c>
      <c r="C371" t="s">
        <v>20</v>
      </c>
      <c r="D371">
        <v>367</v>
      </c>
      <c r="E371" t="s">
        <v>38</v>
      </c>
      <c r="F371">
        <f t="shared" si="27"/>
        <v>50009</v>
      </c>
      <c r="G371">
        <v>369</v>
      </c>
      <c r="H371" t="str">
        <f t="shared" si="28"/>
        <v>{"ItemId":50009,"Num":369}</v>
      </c>
      <c r="J371" s="7">
        <v>367</v>
      </c>
      <c r="K371" s="8">
        <f t="shared" si="29"/>
        <v>36</v>
      </c>
      <c r="L371" s="9">
        <f t="shared" si="31"/>
        <v>7</v>
      </c>
      <c r="M371" s="10">
        <f t="shared" si="30"/>
        <v>7019</v>
      </c>
    </row>
    <row r="372" ht="15" spans="1:13">
      <c r="A372">
        <v>10368</v>
      </c>
      <c r="B372" t="s">
        <v>19</v>
      </c>
      <c r="C372" t="s">
        <v>20</v>
      </c>
      <c r="D372">
        <v>368</v>
      </c>
      <c r="E372" t="s">
        <v>38</v>
      </c>
      <c r="F372">
        <f t="shared" si="27"/>
        <v>50009</v>
      </c>
      <c r="G372">
        <v>370</v>
      </c>
      <c r="H372" t="str">
        <f t="shared" si="28"/>
        <v>{"ItemId":50009,"Num":370}</v>
      </c>
      <c r="J372" s="7">
        <v>368</v>
      </c>
      <c r="K372" s="8">
        <f t="shared" si="29"/>
        <v>36</v>
      </c>
      <c r="L372" s="9">
        <f t="shared" si="31"/>
        <v>8</v>
      </c>
      <c r="M372" s="10">
        <f t="shared" si="30"/>
        <v>7056</v>
      </c>
    </row>
    <row r="373" ht="15" spans="1:13">
      <c r="A373">
        <v>10369</v>
      </c>
      <c r="B373" t="s">
        <v>19</v>
      </c>
      <c r="C373" t="s">
        <v>20</v>
      </c>
      <c r="D373">
        <v>369</v>
      </c>
      <c r="E373" t="s">
        <v>38</v>
      </c>
      <c r="F373">
        <f t="shared" si="27"/>
        <v>50009</v>
      </c>
      <c r="G373">
        <v>371</v>
      </c>
      <c r="H373" t="str">
        <f t="shared" si="28"/>
        <v>{"ItemId":50009,"Num":371}</v>
      </c>
      <c r="J373" s="7">
        <v>369</v>
      </c>
      <c r="K373" s="8">
        <f t="shared" si="29"/>
        <v>36</v>
      </c>
      <c r="L373" s="9">
        <f t="shared" si="31"/>
        <v>9</v>
      </c>
      <c r="M373" s="10">
        <f t="shared" si="30"/>
        <v>7093</v>
      </c>
    </row>
    <row r="374" ht="15" spans="1:13">
      <c r="A374">
        <v>10370</v>
      </c>
      <c r="B374" t="s">
        <v>19</v>
      </c>
      <c r="C374" t="s">
        <v>20</v>
      </c>
      <c r="D374">
        <v>370</v>
      </c>
      <c r="E374" t="s">
        <v>38</v>
      </c>
      <c r="F374">
        <f t="shared" si="27"/>
        <v>50009</v>
      </c>
      <c r="G374">
        <v>372</v>
      </c>
      <c r="H374" t="str">
        <f t="shared" si="28"/>
        <v>{"ItemId":50009,"Num":372}</v>
      </c>
      <c r="J374" s="7">
        <v>370</v>
      </c>
      <c r="K374" s="8">
        <f t="shared" si="29"/>
        <v>36</v>
      </c>
      <c r="L374" s="9">
        <f t="shared" si="31"/>
        <v>10</v>
      </c>
      <c r="M374" s="10">
        <f t="shared" si="30"/>
        <v>7130</v>
      </c>
    </row>
    <row r="375" ht="15" spans="1:13">
      <c r="A375">
        <v>10371</v>
      </c>
      <c r="B375" t="s">
        <v>19</v>
      </c>
      <c r="C375" t="s">
        <v>20</v>
      </c>
      <c r="D375">
        <v>371</v>
      </c>
      <c r="E375" t="s">
        <v>38</v>
      </c>
      <c r="F375">
        <f t="shared" si="27"/>
        <v>50009</v>
      </c>
      <c r="G375">
        <v>373</v>
      </c>
      <c r="H375" t="str">
        <f t="shared" si="28"/>
        <v>{"ItemId":50009,"Num":373}</v>
      </c>
      <c r="J375" s="7">
        <v>371</v>
      </c>
      <c r="K375" s="8">
        <f t="shared" si="29"/>
        <v>37</v>
      </c>
      <c r="L375" s="9">
        <f t="shared" si="31"/>
        <v>1</v>
      </c>
      <c r="M375" s="10">
        <f t="shared" si="30"/>
        <v>7168</v>
      </c>
    </row>
    <row r="376" ht="15" spans="1:13">
      <c r="A376">
        <v>10372</v>
      </c>
      <c r="B376" t="s">
        <v>19</v>
      </c>
      <c r="C376" t="s">
        <v>20</v>
      </c>
      <c r="D376">
        <v>372</v>
      </c>
      <c r="E376" t="s">
        <v>38</v>
      </c>
      <c r="F376">
        <f t="shared" si="27"/>
        <v>50009</v>
      </c>
      <c r="G376">
        <v>374</v>
      </c>
      <c r="H376" t="str">
        <f t="shared" si="28"/>
        <v>{"ItemId":50009,"Num":374}</v>
      </c>
      <c r="J376" s="7">
        <v>372</v>
      </c>
      <c r="K376" s="8">
        <f t="shared" si="29"/>
        <v>37</v>
      </c>
      <c r="L376" s="9">
        <f t="shared" si="31"/>
        <v>2</v>
      </c>
      <c r="M376" s="10">
        <f t="shared" si="30"/>
        <v>7206</v>
      </c>
    </row>
    <row r="377" ht="15" spans="1:13">
      <c r="A377">
        <v>10373</v>
      </c>
      <c r="B377" t="s">
        <v>19</v>
      </c>
      <c r="C377" t="s">
        <v>20</v>
      </c>
      <c r="D377">
        <v>373</v>
      </c>
      <c r="E377" t="s">
        <v>38</v>
      </c>
      <c r="F377">
        <f t="shared" si="27"/>
        <v>50009</v>
      </c>
      <c r="G377">
        <v>375</v>
      </c>
      <c r="H377" t="str">
        <f t="shared" si="28"/>
        <v>{"ItemId":50009,"Num":375}</v>
      </c>
      <c r="J377" s="7">
        <v>373</v>
      </c>
      <c r="K377" s="8">
        <f t="shared" si="29"/>
        <v>37</v>
      </c>
      <c r="L377" s="9">
        <f t="shared" si="31"/>
        <v>3</v>
      </c>
      <c r="M377" s="10">
        <f t="shared" si="30"/>
        <v>7244</v>
      </c>
    </row>
    <row r="378" ht="15" spans="1:13">
      <c r="A378">
        <v>10374</v>
      </c>
      <c r="B378" t="s">
        <v>19</v>
      </c>
      <c r="C378" t="s">
        <v>20</v>
      </c>
      <c r="D378">
        <v>374</v>
      </c>
      <c r="E378" t="s">
        <v>38</v>
      </c>
      <c r="F378">
        <f t="shared" si="27"/>
        <v>50009</v>
      </c>
      <c r="G378">
        <v>376</v>
      </c>
      <c r="H378" t="str">
        <f t="shared" si="28"/>
        <v>{"ItemId":50009,"Num":376}</v>
      </c>
      <c r="J378" s="7">
        <v>374</v>
      </c>
      <c r="K378" s="8">
        <f t="shared" si="29"/>
        <v>37</v>
      </c>
      <c r="L378" s="9">
        <f t="shared" si="31"/>
        <v>4</v>
      </c>
      <c r="M378" s="10">
        <f t="shared" si="30"/>
        <v>7282</v>
      </c>
    </row>
    <row r="379" ht="15" spans="1:13">
      <c r="A379">
        <v>10375</v>
      </c>
      <c r="B379" t="s">
        <v>19</v>
      </c>
      <c r="C379" t="s">
        <v>20</v>
      </c>
      <c r="D379">
        <v>375</v>
      </c>
      <c r="E379" t="s">
        <v>38</v>
      </c>
      <c r="F379">
        <f t="shared" si="27"/>
        <v>50009</v>
      </c>
      <c r="G379">
        <v>377</v>
      </c>
      <c r="H379" t="str">
        <f t="shared" si="28"/>
        <v>{"ItemId":50009,"Num":377}</v>
      </c>
      <c r="J379" s="7">
        <v>375</v>
      </c>
      <c r="K379" s="8">
        <f t="shared" si="29"/>
        <v>37</v>
      </c>
      <c r="L379" s="9">
        <f t="shared" si="31"/>
        <v>5</v>
      </c>
      <c r="M379" s="10">
        <f t="shared" si="30"/>
        <v>7320</v>
      </c>
    </row>
    <row r="380" ht="15" spans="1:13">
      <c r="A380">
        <v>10376</v>
      </c>
      <c r="B380" t="s">
        <v>19</v>
      </c>
      <c r="C380" t="s">
        <v>20</v>
      </c>
      <c r="D380">
        <v>376</v>
      </c>
      <c r="E380" t="s">
        <v>38</v>
      </c>
      <c r="F380">
        <f t="shared" si="27"/>
        <v>50009</v>
      </c>
      <c r="G380">
        <v>378</v>
      </c>
      <c r="H380" t="str">
        <f t="shared" si="28"/>
        <v>{"ItemId":50009,"Num":378}</v>
      </c>
      <c r="J380" s="7">
        <v>376</v>
      </c>
      <c r="K380" s="8">
        <f t="shared" si="29"/>
        <v>37</v>
      </c>
      <c r="L380" s="9">
        <f t="shared" si="31"/>
        <v>6</v>
      </c>
      <c r="M380" s="10">
        <f t="shared" si="30"/>
        <v>7358</v>
      </c>
    </row>
    <row r="381" ht="15" spans="1:13">
      <c r="A381">
        <v>10377</v>
      </c>
      <c r="B381" t="s">
        <v>19</v>
      </c>
      <c r="C381" t="s">
        <v>20</v>
      </c>
      <c r="D381">
        <v>377</v>
      </c>
      <c r="E381" t="s">
        <v>38</v>
      </c>
      <c r="F381">
        <f t="shared" si="27"/>
        <v>50009</v>
      </c>
      <c r="G381">
        <v>379</v>
      </c>
      <c r="H381" t="str">
        <f t="shared" si="28"/>
        <v>{"ItemId":50009,"Num":379}</v>
      </c>
      <c r="J381" s="7">
        <v>377</v>
      </c>
      <c r="K381" s="8">
        <f t="shared" si="29"/>
        <v>37</v>
      </c>
      <c r="L381" s="9">
        <f t="shared" si="31"/>
        <v>7</v>
      </c>
      <c r="M381" s="10">
        <f t="shared" si="30"/>
        <v>7396</v>
      </c>
    </row>
    <row r="382" ht="15" spans="1:13">
      <c r="A382">
        <v>10378</v>
      </c>
      <c r="B382" t="s">
        <v>19</v>
      </c>
      <c r="C382" t="s">
        <v>20</v>
      </c>
      <c r="D382">
        <v>378</v>
      </c>
      <c r="E382" t="s">
        <v>38</v>
      </c>
      <c r="F382">
        <f t="shared" si="27"/>
        <v>50009</v>
      </c>
      <c r="G382">
        <v>380</v>
      </c>
      <c r="H382" t="str">
        <f t="shared" si="28"/>
        <v>{"ItemId":50009,"Num":380}</v>
      </c>
      <c r="J382" s="7">
        <v>378</v>
      </c>
      <c r="K382" s="8">
        <f t="shared" si="29"/>
        <v>37</v>
      </c>
      <c r="L382" s="9">
        <f t="shared" si="31"/>
        <v>8</v>
      </c>
      <c r="M382" s="10">
        <f t="shared" si="30"/>
        <v>7434</v>
      </c>
    </row>
    <row r="383" ht="15" spans="1:13">
      <c r="A383">
        <v>10379</v>
      </c>
      <c r="B383" t="s">
        <v>19</v>
      </c>
      <c r="C383" t="s">
        <v>20</v>
      </c>
      <c r="D383">
        <v>379</v>
      </c>
      <c r="E383" t="s">
        <v>38</v>
      </c>
      <c r="F383">
        <f t="shared" si="27"/>
        <v>50009</v>
      </c>
      <c r="G383">
        <v>381</v>
      </c>
      <c r="H383" t="str">
        <f t="shared" si="28"/>
        <v>{"ItemId":50009,"Num":381}</v>
      </c>
      <c r="J383" s="7">
        <v>379</v>
      </c>
      <c r="K383" s="8">
        <f t="shared" si="29"/>
        <v>37</v>
      </c>
      <c r="L383" s="9">
        <f t="shared" si="31"/>
        <v>9</v>
      </c>
      <c r="M383" s="10">
        <f t="shared" si="30"/>
        <v>7472</v>
      </c>
    </row>
    <row r="384" ht="15" spans="1:13">
      <c r="A384">
        <v>10380</v>
      </c>
      <c r="B384" t="s">
        <v>19</v>
      </c>
      <c r="C384" t="s">
        <v>20</v>
      </c>
      <c r="D384">
        <v>380</v>
      </c>
      <c r="E384" t="s">
        <v>38</v>
      </c>
      <c r="F384">
        <f t="shared" si="27"/>
        <v>50009</v>
      </c>
      <c r="G384">
        <v>382</v>
      </c>
      <c r="H384" t="str">
        <f t="shared" si="28"/>
        <v>{"ItemId":50009,"Num":382}</v>
      </c>
      <c r="J384" s="7">
        <v>380</v>
      </c>
      <c r="K384" s="8">
        <f t="shared" si="29"/>
        <v>37</v>
      </c>
      <c r="L384" s="9">
        <f t="shared" si="31"/>
        <v>10</v>
      </c>
      <c r="M384" s="10">
        <f t="shared" si="30"/>
        <v>7510</v>
      </c>
    </row>
    <row r="385" ht="15" spans="1:13">
      <c r="A385">
        <v>10381</v>
      </c>
      <c r="B385" t="s">
        <v>19</v>
      </c>
      <c r="C385" t="s">
        <v>20</v>
      </c>
      <c r="D385">
        <v>381</v>
      </c>
      <c r="E385" t="s">
        <v>38</v>
      </c>
      <c r="F385">
        <f t="shared" si="27"/>
        <v>50009</v>
      </c>
      <c r="G385">
        <v>383</v>
      </c>
      <c r="H385" t="str">
        <f t="shared" si="28"/>
        <v>{"ItemId":50009,"Num":383}</v>
      </c>
      <c r="J385" s="7">
        <v>381</v>
      </c>
      <c r="K385" s="8">
        <f t="shared" si="29"/>
        <v>38</v>
      </c>
      <c r="L385" s="9">
        <f t="shared" si="31"/>
        <v>1</v>
      </c>
      <c r="M385" s="10">
        <f t="shared" si="30"/>
        <v>7549</v>
      </c>
    </row>
    <row r="386" ht="15" spans="1:13">
      <c r="A386">
        <v>10382</v>
      </c>
      <c r="B386" t="s">
        <v>19</v>
      </c>
      <c r="C386" t="s">
        <v>20</v>
      </c>
      <c r="D386">
        <v>382</v>
      </c>
      <c r="E386" t="s">
        <v>38</v>
      </c>
      <c r="F386">
        <f t="shared" si="27"/>
        <v>50009</v>
      </c>
      <c r="G386">
        <v>384</v>
      </c>
      <c r="H386" t="str">
        <f t="shared" si="28"/>
        <v>{"ItemId":50009,"Num":384}</v>
      </c>
      <c r="J386" s="7">
        <v>382</v>
      </c>
      <c r="K386" s="8">
        <f t="shared" si="29"/>
        <v>38</v>
      </c>
      <c r="L386" s="9">
        <f t="shared" si="31"/>
        <v>2</v>
      </c>
      <c r="M386" s="10">
        <f t="shared" si="30"/>
        <v>7588</v>
      </c>
    </row>
    <row r="387" ht="15" spans="1:13">
      <c r="A387">
        <v>10383</v>
      </c>
      <c r="B387" t="s">
        <v>19</v>
      </c>
      <c r="C387" t="s">
        <v>20</v>
      </c>
      <c r="D387">
        <v>383</v>
      </c>
      <c r="E387" t="s">
        <v>38</v>
      </c>
      <c r="F387">
        <f t="shared" si="27"/>
        <v>50009</v>
      </c>
      <c r="G387">
        <v>385</v>
      </c>
      <c r="H387" t="str">
        <f t="shared" si="28"/>
        <v>{"ItemId":50009,"Num":385}</v>
      </c>
      <c r="J387" s="7">
        <v>383</v>
      </c>
      <c r="K387" s="8">
        <f t="shared" si="29"/>
        <v>38</v>
      </c>
      <c r="L387" s="9">
        <f t="shared" si="31"/>
        <v>3</v>
      </c>
      <c r="M387" s="10">
        <f t="shared" si="30"/>
        <v>7627</v>
      </c>
    </row>
    <row r="388" ht="15" spans="1:13">
      <c r="A388">
        <v>10384</v>
      </c>
      <c r="B388" t="s">
        <v>19</v>
      </c>
      <c r="C388" t="s">
        <v>20</v>
      </c>
      <c r="D388">
        <v>384</v>
      </c>
      <c r="E388" t="s">
        <v>38</v>
      </c>
      <c r="F388">
        <f t="shared" si="27"/>
        <v>50009</v>
      </c>
      <c r="G388">
        <v>386</v>
      </c>
      <c r="H388" t="str">
        <f t="shared" si="28"/>
        <v>{"ItemId":50009,"Num":386}</v>
      </c>
      <c r="J388" s="7">
        <v>384</v>
      </c>
      <c r="K388" s="8">
        <f t="shared" si="29"/>
        <v>38</v>
      </c>
      <c r="L388" s="9">
        <f t="shared" si="31"/>
        <v>4</v>
      </c>
      <c r="M388" s="10">
        <f t="shared" si="30"/>
        <v>7666</v>
      </c>
    </row>
    <row r="389" ht="15" spans="1:13">
      <c r="A389">
        <v>10385</v>
      </c>
      <c r="B389" t="s">
        <v>19</v>
      </c>
      <c r="C389" t="s">
        <v>20</v>
      </c>
      <c r="D389">
        <v>385</v>
      </c>
      <c r="E389" t="s">
        <v>38</v>
      </c>
      <c r="F389">
        <f t="shared" si="27"/>
        <v>50009</v>
      </c>
      <c r="G389">
        <v>387</v>
      </c>
      <c r="H389" t="str">
        <f t="shared" si="28"/>
        <v>{"ItemId":50009,"Num":387}</v>
      </c>
      <c r="J389" s="7">
        <v>385</v>
      </c>
      <c r="K389" s="8">
        <f t="shared" si="29"/>
        <v>38</v>
      </c>
      <c r="L389" s="9">
        <f t="shared" si="31"/>
        <v>5</v>
      </c>
      <c r="M389" s="10">
        <f t="shared" si="30"/>
        <v>7705</v>
      </c>
    </row>
    <row r="390" ht="15" spans="1:13">
      <c r="A390">
        <v>10386</v>
      </c>
      <c r="B390" t="s">
        <v>19</v>
      </c>
      <c r="C390" t="s">
        <v>20</v>
      </c>
      <c r="D390">
        <v>386</v>
      </c>
      <c r="E390" t="s">
        <v>38</v>
      </c>
      <c r="F390">
        <f t="shared" ref="F390:F453" si="32">VLOOKUP(E390,$U$1:$V$1,2,FALSE)</f>
        <v>50009</v>
      </c>
      <c r="G390">
        <v>388</v>
      </c>
      <c r="H390" t="str">
        <f t="shared" ref="H390:H453" si="33">$F$3&amp;F390&amp;$G$3&amp;G390&amp;$H$3</f>
        <v>{"ItemId":50009,"Num":388}</v>
      </c>
      <c r="J390" s="7">
        <v>386</v>
      </c>
      <c r="K390" s="8">
        <f t="shared" ref="K390:K453" si="34">INT((J390-1)/10)</f>
        <v>38</v>
      </c>
      <c r="L390" s="9">
        <f t="shared" si="31"/>
        <v>6</v>
      </c>
      <c r="M390" s="10">
        <f t="shared" ref="M390:M453" si="35">$O$6+$O$7+5*K390*(K390+1)+L390*(K390+1)</f>
        <v>7744</v>
      </c>
    </row>
    <row r="391" ht="15" spans="1:13">
      <c r="A391">
        <v>10387</v>
      </c>
      <c r="B391" t="s">
        <v>19</v>
      </c>
      <c r="C391" t="s">
        <v>20</v>
      </c>
      <c r="D391">
        <v>387</v>
      </c>
      <c r="E391" t="s">
        <v>38</v>
      </c>
      <c r="F391">
        <f t="shared" si="32"/>
        <v>50009</v>
      </c>
      <c r="G391">
        <v>389</v>
      </c>
      <c r="H391" t="str">
        <f t="shared" si="33"/>
        <v>{"ItemId":50009,"Num":389}</v>
      </c>
      <c r="J391" s="7">
        <v>387</v>
      </c>
      <c r="K391" s="8">
        <f t="shared" si="34"/>
        <v>38</v>
      </c>
      <c r="L391" s="9">
        <f t="shared" si="31"/>
        <v>7</v>
      </c>
      <c r="M391" s="10">
        <f t="shared" si="35"/>
        <v>7783</v>
      </c>
    </row>
    <row r="392" ht="15" spans="1:13">
      <c r="A392">
        <v>10388</v>
      </c>
      <c r="B392" t="s">
        <v>19</v>
      </c>
      <c r="C392" t="s">
        <v>20</v>
      </c>
      <c r="D392">
        <v>388</v>
      </c>
      <c r="E392" t="s">
        <v>38</v>
      </c>
      <c r="F392">
        <f t="shared" si="32"/>
        <v>50009</v>
      </c>
      <c r="G392">
        <v>390</v>
      </c>
      <c r="H392" t="str">
        <f t="shared" si="33"/>
        <v>{"ItemId":50009,"Num":390}</v>
      </c>
      <c r="J392" s="7">
        <v>388</v>
      </c>
      <c r="K392" s="8">
        <f t="shared" si="34"/>
        <v>38</v>
      </c>
      <c r="L392" s="9">
        <f t="shared" si="31"/>
        <v>8</v>
      </c>
      <c r="M392" s="10">
        <f t="shared" si="35"/>
        <v>7822</v>
      </c>
    </row>
    <row r="393" ht="15" spans="1:13">
      <c r="A393">
        <v>10389</v>
      </c>
      <c r="B393" t="s">
        <v>19</v>
      </c>
      <c r="C393" t="s">
        <v>20</v>
      </c>
      <c r="D393">
        <v>389</v>
      </c>
      <c r="E393" t="s">
        <v>38</v>
      </c>
      <c r="F393">
        <f t="shared" si="32"/>
        <v>50009</v>
      </c>
      <c r="G393">
        <v>391</v>
      </c>
      <c r="H393" t="str">
        <f t="shared" si="33"/>
        <v>{"ItemId":50009,"Num":391}</v>
      </c>
      <c r="J393" s="7">
        <v>389</v>
      </c>
      <c r="K393" s="8">
        <f t="shared" si="34"/>
        <v>38</v>
      </c>
      <c r="L393" s="9">
        <f t="shared" si="31"/>
        <v>9</v>
      </c>
      <c r="M393" s="10">
        <f t="shared" si="35"/>
        <v>7861</v>
      </c>
    </row>
    <row r="394" ht="15" spans="1:13">
      <c r="A394">
        <v>10390</v>
      </c>
      <c r="B394" t="s">
        <v>19</v>
      </c>
      <c r="C394" t="s">
        <v>20</v>
      </c>
      <c r="D394">
        <v>390</v>
      </c>
      <c r="E394" t="s">
        <v>38</v>
      </c>
      <c r="F394">
        <f t="shared" si="32"/>
        <v>50009</v>
      </c>
      <c r="G394">
        <v>392</v>
      </c>
      <c r="H394" t="str">
        <f t="shared" si="33"/>
        <v>{"ItemId":50009,"Num":392}</v>
      </c>
      <c r="J394" s="7">
        <v>390</v>
      </c>
      <c r="K394" s="8">
        <f t="shared" si="34"/>
        <v>38</v>
      </c>
      <c r="L394" s="9">
        <f t="shared" si="31"/>
        <v>10</v>
      </c>
      <c r="M394" s="10">
        <f t="shared" si="35"/>
        <v>7900</v>
      </c>
    </row>
    <row r="395" ht="15" spans="1:13">
      <c r="A395">
        <v>10391</v>
      </c>
      <c r="B395" t="s">
        <v>19</v>
      </c>
      <c r="C395" t="s">
        <v>20</v>
      </c>
      <c r="D395">
        <v>391</v>
      </c>
      <c r="E395" t="s">
        <v>38</v>
      </c>
      <c r="F395">
        <f t="shared" si="32"/>
        <v>50009</v>
      </c>
      <c r="G395">
        <v>393</v>
      </c>
      <c r="H395" t="str">
        <f t="shared" si="33"/>
        <v>{"ItemId":50009,"Num":393}</v>
      </c>
      <c r="J395" s="7">
        <v>391</v>
      </c>
      <c r="K395" s="8">
        <f t="shared" si="34"/>
        <v>39</v>
      </c>
      <c r="L395" s="9">
        <f t="shared" si="31"/>
        <v>1</v>
      </c>
      <c r="M395" s="10">
        <f t="shared" si="35"/>
        <v>7940</v>
      </c>
    </row>
    <row r="396" ht="15" spans="1:13">
      <c r="A396">
        <v>10392</v>
      </c>
      <c r="B396" t="s">
        <v>19</v>
      </c>
      <c r="C396" t="s">
        <v>20</v>
      </c>
      <c r="D396">
        <v>392</v>
      </c>
      <c r="E396" t="s">
        <v>38</v>
      </c>
      <c r="F396">
        <f t="shared" si="32"/>
        <v>50009</v>
      </c>
      <c r="G396">
        <v>394</v>
      </c>
      <c r="H396" t="str">
        <f t="shared" si="33"/>
        <v>{"ItemId":50009,"Num":394}</v>
      </c>
      <c r="J396" s="7">
        <v>392</v>
      </c>
      <c r="K396" s="8">
        <f t="shared" si="34"/>
        <v>39</v>
      </c>
      <c r="L396" s="9">
        <f t="shared" si="31"/>
        <v>2</v>
      </c>
      <c r="M396" s="10">
        <f t="shared" si="35"/>
        <v>7980</v>
      </c>
    </row>
    <row r="397" ht="15" spans="1:13">
      <c r="A397">
        <v>10393</v>
      </c>
      <c r="B397" t="s">
        <v>19</v>
      </c>
      <c r="C397" t="s">
        <v>20</v>
      </c>
      <c r="D397">
        <v>393</v>
      </c>
      <c r="E397" t="s">
        <v>38</v>
      </c>
      <c r="F397">
        <f t="shared" si="32"/>
        <v>50009</v>
      </c>
      <c r="G397">
        <v>395</v>
      </c>
      <c r="H397" t="str">
        <f t="shared" si="33"/>
        <v>{"ItemId":50009,"Num":395}</v>
      </c>
      <c r="J397" s="7">
        <v>393</v>
      </c>
      <c r="K397" s="8">
        <f t="shared" si="34"/>
        <v>39</v>
      </c>
      <c r="L397" s="9">
        <f t="shared" si="31"/>
        <v>3</v>
      </c>
      <c r="M397" s="10">
        <f t="shared" si="35"/>
        <v>8020</v>
      </c>
    </row>
    <row r="398" ht="15" spans="1:13">
      <c r="A398">
        <v>10394</v>
      </c>
      <c r="B398" t="s">
        <v>19</v>
      </c>
      <c r="C398" t="s">
        <v>20</v>
      </c>
      <c r="D398">
        <v>394</v>
      </c>
      <c r="E398" t="s">
        <v>38</v>
      </c>
      <c r="F398">
        <f t="shared" si="32"/>
        <v>50009</v>
      </c>
      <c r="G398">
        <v>396</v>
      </c>
      <c r="H398" t="str">
        <f t="shared" si="33"/>
        <v>{"ItemId":50009,"Num":396}</v>
      </c>
      <c r="J398" s="7">
        <v>394</v>
      </c>
      <c r="K398" s="8">
        <f t="shared" si="34"/>
        <v>39</v>
      </c>
      <c r="L398" s="9">
        <f t="shared" si="31"/>
        <v>4</v>
      </c>
      <c r="M398" s="10">
        <f t="shared" si="35"/>
        <v>8060</v>
      </c>
    </row>
    <row r="399" ht="15" spans="1:13">
      <c r="A399">
        <v>10395</v>
      </c>
      <c r="B399" t="s">
        <v>19</v>
      </c>
      <c r="C399" t="s">
        <v>20</v>
      </c>
      <c r="D399">
        <v>395</v>
      </c>
      <c r="E399" t="s">
        <v>38</v>
      </c>
      <c r="F399">
        <f t="shared" si="32"/>
        <v>50009</v>
      </c>
      <c r="G399">
        <v>397</v>
      </c>
      <c r="H399" t="str">
        <f t="shared" si="33"/>
        <v>{"ItemId":50009,"Num":397}</v>
      </c>
      <c r="J399" s="7">
        <v>395</v>
      </c>
      <c r="K399" s="8">
        <f t="shared" si="34"/>
        <v>39</v>
      </c>
      <c r="L399" s="9">
        <f t="shared" si="31"/>
        <v>5</v>
      </c>
      <c r="M399" s="10">
        <f t="shared" si="35"/>
        <v>8100</v>
      </c>
    </row>
    <row r="400" ht="15" spans="1:13">
      <c r="A400">
        <v>10396</v>
      </c>
      <c r="B400" t="s">
        <v>19</v>
      </c>
      <c r="C400" t="s">
        <v>20</v>
      </c>
      <c r="D400">
        <v>396</v>
      </c>
      <c r="E400" t="s">
        <v>38</v>
      </c>
      <c r="F400">
        <f t="shared" si="32"/>
        <v>50009</v>
      </c>
      <c r="G400">
        <v>398</v>
      </c>
      <c r="H400" t="str">
        <f t="shared" si="33"/>
        <v>{"ItemId":50009,"Num":398}</v>
      </c>
      <c r="J400" s="7">
        <v>396</v>
      </c>
      <c r="K400" s="8">
        <f t="shared" si="34"/>
        <v>39</v>
      </c>
      <c r="L400" s="9">
        <f t="shared" si="31"/>
        <v>6</v>
      </c>
      <c r="M400" s="10">
        <f t="shared" si="35"/>
        <v>8140</v>
      </c>
    </row>
    <row r="401" ht="15" spans="1:13">
      <c r="A401">
        <v>10397</v>
      </c>
      <c r="B401" t="s">
        <v>19</v>
      </c>
      <c r="C401" t="s">
        <v>20</v>
      </c>
      <c r="D401">
        <v>397</v>
      </c>
      <c r="E401" t="s">
        <v>38</v>
      </c>
      <c r="F401">
        <f t="shared" si="32"/>
        <v>50009</v>
      </c>
      <c r="G401">
        <v>399</v>
      </c>
      <c r="H401" t="str">
        <f t="shared" si="33"/>
        <v>{"ItemId":50009,"Num":399}</v>
      </c>
      <c r="J401" s="7">
        <v>397</v>
      </c>
      <c r="K401" s="8">
        <f t="shared" si="34"/>
        <v>39</v>
      </c>
      <c r="L401" s="9">
        <f t="shared" ref="L401:L464" si="36">J401-10*K401</f>
        <v>7</v>
      </c>
      <c r="M401" s="10">
        <f t="shared" si="35"/>
        <v>8180</v>
      </c>
    </row>
    <row r="402" ht="15" spans="1:13">
      <c r="A402">
        <v>10398</v>
      </c>
      <c r="B402" t="s">
        <v>19</v>
      </c>
      <c r="C402" t="s">
        <v>20</v>
      </c>
      <c r="D402">
        <v>398</v>
      </c>
      <c r="E402" t="s">
        <v>38</v>
      </c>
      <c r="F402">
        <f t="shared" si="32"/>
        <v>50009</v>
      </c>
      <c r="G402">
        <v>400</v>
      </c>
      <c r="H402" t="str">
        <f t="shared" si="33"/>
        <v>{"ItemId":50009,"Num":400}</v>
      </c>
      <c r="J402" s="7">
        <v>398</v>
      </c>
      <c r="K402" s="8">
        <f t="shared" si="34"/>
        <v>39</v>
      </c>
      <c r="L402" s="9">
        <f t="shared" si="36"/>
        <v>8</v>
      </c>
      <c r="M402" s="10">
        <f t="shared" si="35"/>
        <v>8220</v>
      </c>
    </row>
    <row r="403" ht="15" spans="1:13">
      <c r="A403">
        <v>10399</v>
      </c>
      <c r="B403" t="s">
        <v>19</v>
      </c>
      <c r="C403" t="s">
        <v>20</v>
      </c>
      <c r="D403">
        <v>399</v>
      </c>
      <c r="E403" t="s">
        <v>38</v>
      </c>
      <c r="F403">
        <f t="shared" si="32"/>
        <v>50009</v>
      </c>
      <c r="G403">
        <v>401</v>
      </c>
      <c r="H403" t="str">
        <f t="shared" si="33"/>
        <v>{"ItemId":50009,"Num":401}</v>
      </c>
      <c r="J403" s="7">
        <v>399</v>
      </c>
      <c r="K403" s="8">
        <f t="shared" si="34"/>
        <v>39</v>
      </c>
      <c r="L403" s="9">
        <f t="shared" si="36"/>
        <v>9</v>
      </c>
      <c r="M403" s="10">
        <f t="shared" si="35"/>
        <v>8260</v>
      </c>
    </row>
    <row r="404" ht="15" spans="1:13">
      <c r="A404">
        <v>10400</v>
      </c>
      <c r="B404" t="s">
        <v>19</v>
      </c>
      <c r="C404" t="s">
        <v>20</v>
      </c>
      <c r="D404">
        <v>400</v>
      </c>
      <c r="E404" t="s">
        <v>38</v>
      </c>
      <c r="F404">
        <f t="shared" si="32"/>
        <v>50009</v>
      </c>
      <c r="G404">
        <v>402</v>
      </c>
      <c r="H404" t="str">
        <f t="shared" si="33"/>
        <v>{"ItemId":50009,"Num":402}</v>
      </c>
      <c r="J404" s="7">
        <v>400</v>
      </c>
      <c r="K404" s="8">
        <f t="shared" si="34"/>
        <v>39</v>
      </c>
      <c r="L404" s="9">
        <f t="shared" si="36"/>
        <v>10</v>
      </c>
      <c r="M404" s="10">
        <f t="shared" si="35"/>
        <v>8300</v>
      </c>
    </row>
    <row r="405" ht="15" spans="1:13">
      <c r="A405">
        <v>10401</v>
      </c>
      <c r="B405" t="s">
        <v>19</v>
      </c>
      <c r="C405" t="s">
        <v>20</v>
      </c>
      <c r="D405">
        <v>401</v>
      </c>
      <c r="E405" t="s">
        <v>38</v>
      </c>
      <c r="F405">
        <f t="shared" si="32"/>
        <v>50009</v>
      </c>
      <c r="G405">
        <v>403</v>
      </c>
      <c r="H405" t="str">
        <f t="shared" si="33"/>
        <v>{"ItemId":50009,"Num":403}</v>
      </c>
      <c r="J405" s="7">
        <v>401</v>
      </c>
      <c r="K405" s="8">
        <f t="shared" si="34"/>
        <v>40</v>
      </c>
      <c r="L405" s="9">
        <f t="shared" si="36"/>
        <v>1</v>
      </c>
      <c r="M405" s="10">
        <f t="shared" si="35"/>
        <v>8341</v>
      </c>
    </row>
    <row r="406" ht="15" spans="1:13">
      <c r="A406">
        <v>10402</v>
      </c>
      <c r="B406" t="s">
        <v>19</v>
      </c>
      <c r="C406" t="s">
        <v>20</v>
      </c>
      <c r="D406">
        <v>402</v>
      </c>
      <c r="E406" t="s">
        <v>38</v>
      </c>
      <c r="F406">
        <f t="shared" si="32"/>
        <v>50009</v>
      </c>
      <c r="G406">
        <v>404</v>
      </c>
      <c r="H406" t="str">
        <f t="shared" si="33"/>
        <v>{"ItemId":50009,"Num":404}</v>
      </c>
      <c r="J406" s="7">
        <v>402</v>
      </c>
      <c r="K406" s="8">
        <f t="shared" si="34"/>
        <v>40</v>
      </c>
      <c r="L406" s="9">
        <f t="shared" si="36"/>
        <v>2</v>
      </c>
      <c r="M406" s="10">
        <f t="shared" si="35"/>
        <v>8382</v>
      </c>
    </row>
    <row r="407" ht="15" spans="1:13">
      <c r="A407">
        <v>10403</v>
      </c>
      <c r="B407" t="s">
        <v>19</v>
      </c>
      <c r="C407" t="s">
        <v>20</v>
      </c>
      <c r="D407">
        <v>403</v>
      </c>
      <c r="E407" t="s">
        <v>38</v>
      </c>
      <c r="F407">
        <f t="shared" si="32"/>
        <v>50009</v>
      </c>
      <c r="G407">
        <v>405</v>
      </c>
      <c r="H407" t="str">
        <f t="shared" si="33"/>
        <v>{"ItemId":50009,"Num":405}</v>
      </c>
      <c r="J407" s="7">
        <v>403</v>
      </c>
      <c r="K407" s="8">
        <f t="shared" si="34"/>
        <v>40</v>
      </c>
      <c r="L407" s="9">
        <f t="shared" si="36"/>
        <v>3</v>
      </c>
      <c r="M407" s="10">
        <f t="shared" si="35"/>
        <v>8423</v>
      </c>
    </row>
    <row r="408" ht="15" spans="1:13">
      <c r="A408">
        <v>10404</v>
      </c>
      <c r="B408" t="s">
        <v>19</v>
      </c>
      <c r="C408" t="s">
        <v>20</v>
      </c>
      <c r="D408">
        <v>404</v>
      </c>
      <c r="E408" t="s">
        <v>38</v>
      </c>
      <c r="F408">
        <f t="shared" si="32"/>
        <v>50009</v>
      </c>
      <c r="G408">
        <v>406</v>
      </c>
      <c r="H408" t="str">
        <f t="shared" si="33"/>
        <v>{"ItemId":50009,"Num":406}</v>
      </c>
      <c r="J408" s="7">
        <v>404</v>
      </c>
      <c r="K408" s="8">
        <f t="shared" si="34"/>
        <v>40</v>
      </c>
      <c r="L408" s="9">
        <f t="shared" si="36"/>
        <v>4</v>
      </c>
      <c r="M408" s="10">
        <f t="shared" si="35"/>
        <v>8464</v>
      </c>
    </row>
    <row r="409" ht="15" spans="1:13">
      <c r="A409">
        <v>10405</v>
      </c>
      <c r="B409" t="s">
        <v>19</v>
      </c>
      <c r="C409" t="s">
        <v>20</v>
      </c>
      <c r="D409">
        <v>405</v>
      </c>
      <c r="E409" t="s">
        <v>38</v>
      </c>
      <c r="F409">
        <f t="shared" si="32"/>
        <v>50009</v>
      </c>
      <c r="G409">
        <v>407</v>
      </c>
      <c r="H409" t="str">
        <f t="shared" si="33"/>
        <v>{"ItemId":50009,"Num":407}</v>
      </c>
      <c r="J409" s="7">
        <v>405</v>
      </c>
      <c r="K409" s="8">
        <f t="shared" si="34"/>
        <v>40</v>
      </c>
      <c r="L409" s="9">
        <f t="shared" si="36"/>
        <v>5</v>
      </c>
      <c r="M409" s="10">
        <f t="shared" si="35"/>
        <v>8505</v>
      </c>
    </row>
    <row r="410" ht="15" spans="1:13">
      <c r="A410">
        <v>10406</v>
      </c>
      <c r="B410" t="s">
        <v>19</v>
      </c>
      <c r="C410" t="s">
        <v>20</v>
      </c>
      <c r="D410">
        <v>406</v>
      </c>
      <c r="E410" t="s">
        <v>38</v>
      </c>
      <c r="F410">
        <f t="shared" si="32"/>
        <v>50009</v>
      </c>
      <c r="G410">
        <v>408</v>
      </c>
      <c r="H410" t="str">
        <f t="shared" si="33"/>
        <v>{"ItemId":50009,"Num":408}</v>
      </c>
      <c r="J410" s="7">
        <v>406</v>
      </c>
      <c r="K410" s="8">
        <f t="shared" si="34"/>
        <v>40</v>
      </c>
      <c r="L410" s="9">
        <f t="shared" si="36"/>
        <v>6</v>
      </c>
      <c r="M410" s="10">
        <f t="shared" si="35"/>
        <v>8546</v>
      </c>
    </row>
    <row r="411" ht="15" spans="1:13">
      <c r="A411">
        <v>10407</v>
      </c>
      <c r="B411" t="s">
        <v>19</v>
      </c>
      <c r="C411" t="s">
        <v>20</v>
      </c>
      <c r="D411">
        <v>407</v>
      </c>
      <c r="E411" t="s">
        <v>38</v>
      </c>
      <c r="F411">
        <f t="shared" si="32"/>
        <v>50009</v>
      </c>
      <c r="G411">
        <v>409</v>
      </c>
      <c r="H411" t="str">
        <f t="shared" si="33"/>
        <v>{"ItemId":50009,"Num":409}</v>
      </c>
      <c r="J411" s="7">
        <v>407</v>
      </c>
      <c r="K411" s="8">
        <f t="shared" si="34"/>
        <v>40</v>
      </c>
      <c r="L411" s="9">
        <f t="shared" si="36"/>
        <v>7</v>
      </c>
      <c r="M411" s="10">
        <f t="shared" si="35"/>
        <v>8587</v>
      </c>
    </row>
    <row r="412" ht="15" spans="1:13">
      <c r="A412">
        <v>10408</v>
      </c>
      <c r="B412" t="s">
        <v>19</v>
      </c>
      <c r="C412" t="s">
        <v>20</v>
      </c>
      <c r="D412">
        <v>408</v>
      </c>
      <c r="E412" t="s">
        <v>38</v>
      </c>
      <c r="F412">
        <f t="shared" si="32"/>
        <v>50009</v>
      </c>
      <c r="G412">
        <v>410</v>
      </c>
      <c r="H412" t="str">
        <f t="shared" si="33"/>
        <v>{"ItemId":50009,"Num":410}</v>
      </c>
      <c r="J412" s="7">
        <v>408</v>
      </c>
      <c r="K412" s="8">
        <f t="shared" si="34"/>
        <v>40</v>
      </c>
      <c r="L412" s="9">
        <f t="shared" si="36"/>
        <v>8</v>
      </c>
      <c r="M412" s="10">
        <f t="shared" si="35"/>
        <v>8628</v>
      </c>
    </row>
    <row r="413" ht="15" spans="1:13">
      <c r="A413">
        <v>10409</v>
      </c>
      <c r="B413" t="s">
        <v>19</v>
      </c>
      <c r="C413" t="s">
        <v>20</v>
      </c>
      <c r="D413">
        <v>409</v>
      </c>
      <c r="E413" t="s">
        <v>38</v>
      </c>
      <c r="F413">
        <f t="shared" si="32"/>
        <v>50009</v>
      </c>
      <c r="G413">
        <v>411</v>
      </c>
      <c r="H413" t="str">
        <f t="shared" si="33"/>
        <v>{"ItemId":50009,"Num":411}</v>
      </c>
      <c r="J413" s="7">
        <v>409</v>
      </c>
      <c r="K413" s="8">
        <f t="shared" si="34"/>
        <v>40</v>
      </c>
      <c r="L413" s="9">
        <f t="shared" si="36"/>
        <v>9</v>
      </c>
      <c r="M413" s="10">
        <f t="shared" si="35"/>
        <v>8669</v>
      </c>
    </row>
    <row r="414" ht="15" spans="1:13">
      <c r="A414">
        <v>10410</v>
      </c>
      <c r="B414" t="s">
        <v>19</v>
      </c>
      <c r="C414" t="s">
        <v>20</v>
      </c>
      <c r="D414">
        <v>410</v>
      </c>
      <c r="E414" t="s">
        <v>38</v>
      </c>
      <c r="F414">
        <f t="shared" si="32"/>
        <v>50009</v>
      </c>
      <c r="G414">
        <v>412</v>
      </c>
      <c r="H414" t="str">
        <f t="shared" si="33"/>
        <v>{"ItemId":50009,"Num":412}</v>
      </c>
      <c r="J414" s="7">
        <v>410</v>
      </c>
      <c r="K414" s="8">
        <f t="shared" si="34"/>
        <v>40</v>
      </c>
      <c r="L414" s="9">
        <f t="shared" si="36"/>
        <v>10</v>
      </c>
      <c r="M414" s="10">
        <f t="shared" si="35"/>
        <v>8710</v>
      </c>
    </row>
    <row r="415" ht="15" spans="1:13">
      <c r="A415">
        <v>10411</v>
      </c>
      <c r="B415" t="s">
        <v>19</v>
      </c>
      <c r="C415" t="s">
        <v>20</v>
      </c>
      <c r="D415">
        <v>411</v>
      </c>
      <c r="E415" t="s">
        <v>38</v>
      </c>
      <c r="F415">
        <f t="shared" si="32"/>
        <v>50009</v>
      </c>
      <c r="G415">
        <v>413</v>
      </c>
      <c r="H415" t="str">
        <f t="shared" si="33"/>
        <v>{"ItemId":50009,"Num":413}</v>
      </c>
      <c r="J415" s="7">
        <v>411</v>
      </c>
      <c r="K415" s="8">
        <f t="shared" si="34"/>
        <v>41</v>
      </c>
      <c r="L415" s="9">
        <f t="shared" si="36"/>
        <v>1</v>
      </c>
      <c r="M415" s="10">
        <f t="shared" si="35"/>
        <v>8752</v>
      </c>
    </row>
    <row r="416" ht="15" spans="1:13">
      <c r="A416">
        <v>10412</v>
      </c>
      <c r="B416" t="s">
        <v>19</v>
      </c>
      <c r="C416" t="s">
        <v>20</v>
      </c>
      <c r="D416">
        <v>412</v>
      </c>
      <c r="E416" t="s">
        <v>38</v>
      </c>
      <c r="F416">
        <f t="shared" si="32"/>
        <v>50009</v>
      </c>
      <c r="G416">
        <v>414</v>
      </c>
      <c r="H416" t="str">
        <f t="shared" si="33"/>
        <v>{"ItemId":50009,"Num":414}</v>
      </c>
      <c r="J416" s="7">
        <v>412</v>
      </c>
      <c r="K416" s="8">
        <f t="shared" si="34"/>
        <v>41</v>
      </c>
      <c r="L416" s="9">
        <f t="shared" si="36"/>
        <v>2</v>
      </c>
      <c r="M416" s="10">
        <f t="shared" si="35"/>
        <v>8794</v>
      </c>
    </row>
    <row r="417" ht="15" spans="1:13">
      <c r="A417">
        <v>10413</v>
      </c>
      <c r="B417" t="s">
        <v>19</v>
      </c>
      <c r="C417" t="s">
        <v>20</v>
      </c>
      <c r="D417">
        <v>413</v>
      </c>
      <c r="E417" t="s">
        <v>38</v>
      </c>
      <c r="F417">
        <f t="shared" si="32"/>
        <v>50009</v>
      </c>
      <c r="G417">
        <v>415</v>
      </c>
      <c r="H417" t="str">
        <f t="shared" si="33"/>
        <v>{"ItemId":50009,"Num":415}</v>
      </c>
      <c r="J417" s="7">
        <v>413</v>
      </c>
      <c r="K417" s="8">
        <f t="shared" si="34"/>
        <v>41</v>
      </c>
      <c r="L417" s="9">
        <f t="shared" si="36"/>
        <v>3</v>
      </c>
      <c r="M417" s="10">
        <f t="shared" si="35"/>
        <v>8836</v>
      </c>
    </row>
    <row r="418" ht="15" spans="1:13">
      <c r="A418">
        <v>10414</v>
      </c>
      <c r="B418" t="s">
        <v>19</v>
      </c>
      <c r="C418" t="s">
        <v>20</v>
      </c>
      <c r="D418">
        <v>414</v>
      </c>
      <c r="E418" t="s">
        <v>38</v>
      </c>
      <c r="F418">
        <f t="shared" si="32"/>
        <v>50009</v>
      </c>
      <c r="G418">
        <v>416</v>
      </c>
      <c r="H418" t="str">
        <f t="shared" si="33"/>
        <v>{"ItemId":50009,"Num":416}</v>
      </c>
      <c r="J418" s="7">
        <v>414</v>
      </c>
      <c r="K418" s="8">
        <f t="shared" si="34"/>
        <v>41</v>
      </c>
      <c r="L418" s="9">
        <f t="shared" si="36"/>
        <v>4</v>
      </c>
      <c r="M418" s="10">
        <f t="shared" si="35"/>
        <v>8878</v>
      </c>
    </row>
    <row r="419" ht="15" spans="1:13">
      <c r="A419">
        <v>10415</v>
      </c>
      <c r="B419" t="s">
        <v>19</v>
      </c>
      <c r="C419" t="s">
        <v>20</v>
      </c>
      <c r="D419">
        <v>415</v>
      </c>
      <c r="E419" t="s">
        <v>38</v>
      </c>
      <c r="F419">
        <f t="shared" si="32"/>
        <v>50009</v>
      </c>
      <c r="G419">
        <v>417</v>
      </c>
      <c r="H419" t="str">
        <f t="shared" si="33"/>
        <v>{"ItemId":50009,"Num":417}</v>
      </c>
      <c r="J419" s="7">
        <v>415</v>
      </c>
      <c r="K419" s="8">
        <f t="shared" si="34"/>
        <v>41</v>
      </c>
      <c r="L419" s="9">
        <f t="shared" si="36"/>
        <v>5</v>
      </c>
      <c r="M419" s="10">
        <f t="shared" si="35"/>
        <v>8920</v>
      </c>
    </row>
    <row r="420" ht="15" spans="1:13">
      <c r="A420">
        <v>10416</v>
      </c>
      <c r="B420" t="s">
        <v>19</v>
      </c>
      <c r="C420" t="s">
        <v>20</v>
      </c>
      <c r="D420">
        <v>416</v>
      </c>
      <c r="E420" t="s">
        <v>38</v>
      </c>
      <c r="F420">
        <f t="shared" si="32"/>
        <v>50009</v>
      </c>
      <c r="G420">
        <v>418</v>
      </c>
      <c r="H420" t="str">
        <f t="shared" si="33"/>
        <v>{"ItemId":50009,"Num":418}</v>
      </c>
      <c r="J420" s="7">
        <v>416</v>
      </c>
      <c r="K420" s="8">
        <f t="shared" si="34"/>
        <v>41</v>
      </c>
      <c r="L420" s="9">
        <f t="shared" si="36"/>
        <v>6</v>
      </c>
      <c r="M420" s="10">
        <f t="shared" si="35"/>
        <v>8962</v>
      </c>
    </row>
    <row r="421" ht="15" spans="1:13">
      <c r="A421">
        <v>10417</v>
      </c>
      <c r="B421" t="s">
        <v>19</v>
      </c>
      <c r="C421" t="s">
        <v>20</v>
      </c>
      <c r="D421">
        <v>417</v>
      </c>
      <c r="E421" t="s">
        <v>38</v>
      </c>
      <c r="F421">
        <f t="shared" si="32"/>
        <v>50009</v>
      </c>
      <c r="G421">
        <v>419</v>
      </c>
      <c r="H421" t="str">
        <f t="shared" si="33"/>
        <v>{"ItemId":50009,"Num":419}</v>
      </c>
      <c r="J421" s="7">
        <v>417</v>
      </c>
      <c r="K421" s="8">
        <f t="shared" si="34"/>
        <v>41</v>
      </c>
      <c r="L421" s="9">
        <f t="shared" si="36"/>
        <v>7</v>
      </c>
      <c r="M421" s="10">
        <f t="shared" si="35"/>
        <v>9004</v>
      </c>
    </row>
    <row r="422" ht="15" spans="1:13">
      <c r="A422">
        <v>10418</v>
      </c>
      <c r="B422" t="s">
        <v>19</v>
      </c>
      <c r="C422" t="s">
        <v>20</v>
      </c>
      <c r="D422">
        <v>418</v>
      </c>
      <c r="E422" t="s">
        <v>38</v>
      </c>
      <c r="F422">
        <f t="shared" si="32"/>
        <v>50009</v>
      </c>
      <c r="G422">
        <v>420</v>
      </c>
      <c r="H422" t="str">
        <f t="shared" si="33"/>
        <v>{"ItemId":50009,"Num":420}</v>
      </c>
      <c r="J422" s="7">
        <v>418</v>
      </c>
      <c r="K422" s="8">
        <f t="shared" si="34"/>
        <v>41</v>
      </c>
      <c r="L422" s="9">
        <f t="shared" si="36"/>
        <v>8</v>
      </c>
      <c r="M422" s="10">
        <f t="shared" si="35"/>
        <v>9046</v>
      </c>
    </row>
    <row r="423" ht="15" spans="1:13">
      <c r="A423">
        <v>10419</v>
      </c>
      <c r="B423" t="s">
        <v>19</v>
      </c>
      <c r="C423" t="s">
        <v>20</v>
      </c>
      <c r="D423">
        <v>419</v>
      </c>
      <c r="E423" t="s">
        <v>38</v>
      </c>
      <c r="F423">
        <f t="shared" si="32"/>
        <v>50009</v>
      </c>
      <c r="G423">
        <v>421</v>
      </c>
      <c r="H423" t="str">
        <f t="shared" si="33"/>
        <v>{"ItemId":50009,"Num":421}</v>
      </c>
      <c r="J423" s="7">
        <v>419</v>
      </c>
      <c r="K423" s="8">
        <f t="shared" si="34"/>
        <v>41</v>
      </c>
      <c r="L423" s="9">
        <f t="shared" si="36"/>
        <v>9</v>
      </c>
      <c r="M423" s="10">
        <f t="shared" si="35"/>
        <v>9088</v>
      </c>
    </row>
    <row r="424" ht="15" spans="1:13">
      <c r="A424">
        <v>10420</v>
      </c>
      <c r="B424" t="s">
        <v>19</v>
      </c>
      <c r="C424" t="s">
        <v>20</v>
      </c>
      <c r="D424">
        <v>420</v>
      </c>
      <c r="E424" t="s">
        <v>38</v>
      </c>
      <c r="F424">
        <f t="shared" si="32"/>
        <v>50009</v>
      </c>
      <c r="G424">
        <v>422</v>
      </c>
      <c r="H424" t="str">
        <f t="shared" si="33"/>
        <v>{"ItemId":50009,"Num":422}</v>
      </c>
      <c r="J424" s="7">
        <v>420</v>
      </c>
      <c r="K424" s="8">
        <f t="shared" si="34"/>
        <v>41</v>
      </c>
      <c r="L424" s="9">
        <f t="shared" si="36"/>
        <v>10</v>
      </c>
      <c r="M424" s="10">
        <f t="shared" si="35"/>
        <v>9130</v>
      </c>
    </row>
    <row r="425" ht="15" spans="1:13">
      <c r="A425">
        <v>10421</v>
      </c>
      <c r="B425" t="s">
        <v>19</v>
      </c>
      <c r="C425" t="s">
        <v>20</v>
      </c>
      <c r="D425">
        <v>421</v>
      </c>
      <c r="E425" t="s">
        <v>38</v>
      </c>
      <c r="F425">
        <f t="shared" si="32"/>
        <v>50009</v>
      </c>
      <c r="G425">
        <v>423</v>
      </c>
      <c r="H425" t="str">
        <f t="shared" si="33"/>
        <v>{"ItemId":50009,"Num":423}</v>
      </c>
      <c r="J425" s="7">
        <v>421</v>
      </c>
      <c r="K425" s="8">
        <f t="shared" si="34"/>
        <v>42</v>
      </c>
      <c r="L425" s="9">
        <f t="shared" si="36"/>
        <v>1</v>
      </c>
      <c r="M425" s="10">
        <f t="shared" si="35"/>
        <v>9173</v>
      </c>
    </row>
    <row r="426" ht="15" spans="1:13">
      <c r="A426">
        <v>10422</v>
      </c>
      <c r="B426" t="s">
        <v>19</v>
      </c>
      <c r="C426" t="s">
        <v>20</v>
      </c>
      <c r="D426">
        <v>422</v>
      </c>
      <c r="E426" t="s">
        <v>38</v>
      </c>
      <c r="F426">
        <f t="shared" si="32"/>
        <v>50009</v>
      </c>
      <c r="G426">
        <v>424</v>
      </c>
      <c r="H426" t="str">
        <f t="shared" si="33"/>
        <v>{"ItemId":50009,"Num":424}</v>
      </c>
      <c r="J426" s="7">
        <v>422</v>
      </c>
      <c r="K426" s="8">
        <f t="shared" si="34"/>
        <v>42</v>
      </c>
      <c r="L426" s="9">
        <f t="shared" si="36"/>
        <v>2</v>
      </c>
      <c r="M426" s="10">
        <f t="shared" si="35"/>
        <v>9216</v>
      </c>
    </row>
    <row r="427" ht="15" spans="1:13">
      <c r="A427">
        <v>10423</v>
      </c>
      <c r="B427" t="s">
        <v>19</v>
      </c>
      <c r="C427" t="s">
        <v>20</v>
      </c>
      <c r="D427">
        <v>423</v>
      </c>
      <c r="E427" t="s">
        <v>38</v>
      </c>
      <c r="F427">
        <f t="shared" si="32"/>
        <v>50009</v>
      </c>
      <c r="G427">
        <v>425</v>
      </c>
      <c r="H427" t="str">
        <f t="shared" si="33"/>
        <v>{"ItemId":50009,"Num":425}</v>
      </c>
      <c r="J427" s="7">
        <v>423</v>
      </c>
      <c r="K427" s="8">
        <f t="shared" si="34"/>
        <v>42</v>
      </c>
      <c r="L427" s="9">
        <f t="shared" si="36"/>
        <v>3</v>
      </c>
      <c r="M427" s="10">
        <f t="shared" si="35"/>
        <v>9259</v>
      </c>
    </row>
    <row r="428" ht="15" spans="1:13">
      <c r="A428">
        <v>10424</v>
      </c>
      <c r="B428" t="s">
        <v>19</v>
      </c>
      <c r="C428" t="s">
        <v>20</v>
      </c>
      <c r="D428">
        <v>424</v>
      </c>
      <c r="E428" t="s">
        <v>38</v>
      </c>
      <c r="F428">
        <f t="shared" si="32"/>
        <v>50009</v>
      </c>
      <c r="G428">
        <v>426</v>
      </c>
      <c r="H428" t="str">
        <f t="shared" si="33"/>
        <v>{"ItemId":50009,"Num":426}</v>
      </c>
      <c r="J428" s="7">
        <v>424</v>
      </c>
      <c r="K428" s="8">
        <f t="shared" si="34"/>
        <v>42</v>
      </c>
      <c r="L428" s="9">
        <f t="shared" si="36"/>
        <v>4</v>
      </c>
      <c r="M428" s="10">
        <f t="shared" si="35"/>
        <v>9302</v>
      </c>
    </row>
    <row r="429" ht="15" spans="1:13">
      <c r="A429">
        <v>10425</v>
      </c>
      <c r="B429" t="s">
        <v>19</v>
      </c>
      <c r="C429" t="s">
        <v>20</v>
      </c>
      <c r="D429">
        <v>425</v>
      </c>
      <c r="E429" t="s">
        <v>38</v>
      </c>
      <c r="F429">
        <f t="shared" si="32"/>
        <v>50009</v>
      </c>
      <c r="G429">
        <v>427</v>
      </c>
      <c r="H429" t="str">
        <f t="shared" si="33"/>
        <v>{"ItemId":50009,"Num":427}</v>
      </c>
      <c r="J429" s="7">
        <v>425</v>
      </c>
      <c r="K429" s="8">
        <f t="shared" si="34"/>
        <v>42</v>
      </c>
      <c r="L429" s="9">
        <f t="shared" si="36"/>
        <v>5</v>
      </c>
      <c r="M429" s="10">
        <f t="shared" si="35"/>
        <v>9345</v>
      </c>
    </row>
    <row r="430" ht="15" spans="1:13">
      <c r="A430">
        <v>10426</v>
      </c>
      <c r="B430" t="s">
        <v>19</v>
      </c>
      <c r="C430" t="s">
        <v>20</v>
      </c>
      <c r="D430">
        <v>426</v>
      </c>
      <c r="E430" t="s">
        <v>38</v>
      </c>
      <c r="F430">
        <f t="shared" si="32"/>
        <v>50009</v>
      </c>
      <c r="G430">
        <v>428</v>
      </c>
      <c r="H430" t="str">
        <f t="shared" si="33"/>
        <v>{"ItemId":50009,"Num":428}</v>
      </c>
      <c r="J430" s="7">
        <v>426</v>
      </c>
      <c r="K430" s="8">
        <f t="shared" si="34"/>
        <v>42</v>
      </c>
      <c r="L430" s="9">
        <f t="shared" si="36"/>
        <v>6</v>
      </c>
      <c r="M430" s="10">
        <f t="shared" si="35"/>
        <v>9388</v>
      </c>
    </row>
    <row r="431" ht="15" spans="1:13">
      <c r="A431">
        <v>10427</v>
      </c>
      <c r="B431" t="s">
        <v>19</v>
      </c>
      <c r="C431" t="s">
        <v>20</v>
      </c>
      <c r="D431">
        <v>427</v>
      </c>
      <c r="E431" t="s">
        <v>38</v>
      </c>
      <c r="F431">
        <f t="shared" si="32"/>
        <v>50009</v>
      </c>
      <c r="G431">
        <v>429</v>
      </c>
      <c r="H431" t="str">
        <f t="shared" si="33"/>
        <v>{"ItemId":50009,"Num":429}</v>
      </c>
      <c r="J431" s="7">
        <v>427</v>
      </c>
      <c r="K431" s="8">
        <f t="shared" si="34"/>
        <v>42</v>
      </c>
      <c r="L431" s="9">
        <f t="shared" si="36"/>
        <v>7</v>
      </c>
      <c r="M431" s="10">
        <f t="shared" si="35"/>
        <v>9431</v>
      </c>
    </row>
    <row r="432" ht="15" spans="1:13">
      <c r="A432">
        <v>10428</v>
      </c>
      <c r="B432" t="s">
        <v>19</v>
      </c>
      <c r="C432" t="s">
        <v>20</v>
      </c>
      <c r="D432">
        <v>428</v>
      </c>
      <c r="E432" t="s">
        <v>38</v>
      </c>
      <c r="F432">
        <f t="shared" si="32"/>
        <v>50009</v>
      </c>
      <c r="G432">
        <v>430</v>
      </c>
      <c r="H432" t="str">
        <f t="shared" si="33"/>
        <v>{"ItemId":50009,"Num":430}</v>
      </c>
      <c r="J432" s="7">
        <v>428</v>
      </c>
      <c r="K432" s="8">
        <f t="shared" si="34"/>
        <v>42</v>
      </c>
      <c r="L432" s="9">
        <f t="shared" si="36"/>
        <v>8</v>
      </c>
      <c r="M432" s="10">
        <f t="shared" si="35"/>
        <v>9474</v>
      </c>
    </row>
    <row r="433" ht="15" spans="1:13">
      <c r="A433">
        <v>10429</v>
      </c>
      <c r="B433" t="s">
        <v>19</v>
      </c>
      <c r="C433" t="s">
        <v>20</v>
      </c>
      <c r="D433">
        <v>429</v>
      </c>
      <c r="E433" t="s">
        <v>38</v>
      </c>
      <c r="F433">
        <f t="shared" si="32"/>
        <v>50009</v>
      </c>
      <c r="G433">
        <v>431</v>
      </c>
      <c r="H433" t="str">
        <f t="shared" si="33"/>
        <v>{"ItemId":50009,"Num":431}</v>
      </c>
      <c r="J433" s="7">
        <v>429</v>
      </c>
      <c r="K433" s="8">
        <f t="shared" si="34"/>
        <v>42</v>
      </c>
      <c r="L433" s="9">
        <f t="shared" si="36"/>
        <v>9</v>
      </c>
      <c r="M433" s="10">
        <f t="shared" si="35"/>
        <v>9517</v>
      </c>
    </row>
    <row r="434" ht="15" spans="1:13">
      <c r="A434">
        <v>10430</v>
      </c>
      <c r="B434" t="s">
        <v>19</v>
      </c>
      <c r="C434" t="s">
        <v>20</v>
      </c>
      <c r="D434">
        <v>430</v>
      </c>
      <c r="E434" t="s">
        <v>38</v>
      </c>
      <c r="F434">
        <f t="shared" si="32"/>
        <v>50009</v>
      </c>
      <c r="G434">
        <v>432</v>
      </c>
      <c r="H434" t="str">
        <f t="shared" si="33"/>
        <v>{"ItemId":50009,"Num":432}</v>
      </c>
      <c r="J434" s="7">
        <v>430</v>
      </c>
      <c r="K434" s="8">
        <f t="shared" si="34"/>
        <v>42</v>
      </c>
      <c r="L434" s="9">
        <f t="shared" si="36"/>
        <v>10</v>
      </c>
      <c r="M434" s="10">
        <f t="shared" si="35"/>
        <v>9560</v>
      </c>
    </row>
    <row r="435" ht="15" spans="1:13">
      <c r="A435">
        <v>10431</v>
      </c>
      <c r="B435" t="s">
        <v>19</v>
      </c>
      <c r="C435" t="s">
        <v>20</v>
      </c>
      <c r="D435">
        <v>431</v>
      </c>
      <c r="E435" t="s">
        <v>38</v>
      </c>
      <c r="F435">
        <f t="shared" si="32"/>
        <v>50009</v>
      </c>
      <c r="G435">
        <v>433</v>
      </c>
      <c r="H435" t="str">
        <f t="shared" si="33"/>
        <v>{"ItemId":50009,"Num":433}</v>
      </c>
      <c r="J435" s="7">
        <v>431</v>
      </c>
      <c r="K435" s="8">
        <f t="shared" si="34"/>
        <v>43</v>
      </c>
      <c r="L435" s="9">
        <f t="shared" si="36"/>
        <v>1</v>
      </c>
      <c r="M435" s="10">
        <f t="shared" si="35"/>
        <v>9604</v>
      </c>
    </row>
    <row r="436" ht="15" spans="1:13">
      <c r="A436">
        <v>10432</v>
      </c>
      <c r="B436" t="s">
        <v>19</v>
      </c>
      <c r="C436" t="s">
        <v>20</v>
      </c>
      <c r="D436">
        <v>432</v>
      </c>
      <c r="E436" t="s">
        <v>38</v>
      </c>
      <c r="F436">
        <f t="shared" si="32"/>
        <v>50009</v>
      </c>
      <c r="G436">
        <v>434</v>
      </c>
      <c r="H436" t="str">
        <f t="shared" si="33"/>
        <v>{"ItemId":50009,"Num":434}</v>
      </c>
      <c r="J436" s="7">
        <v>432</v>
      </c>
      <c r="K436" s="8">
        <f t="shared" si="34"/>
        <v>43</v>
      </c>
      <c r="L436" s="9">
        <f t="shared" si="36"/>
        <v>2</v>
      </c>
      <c r="M436" s="10">
        <f t="shared" si="35"/>
        <v>9648</v>
      </c>
    </row>
    <row r="437" ht="15" spans="1:13">
      <c r="A437">
        <v>10433</v>
      </c>
      <c r="B437" t="s">
        <v>19</v>
      </c>
      <c r="C437" t="s">
        <v>20</v>
      </c>
      <c r="D437">
        <v>433</v>
      </c>
      <c r="E437" t="s">
        <v>38</v>
      </c>
      <c r="F437">
        <f t="shared" si="32"/>
        <v>50009</v>
      </c>
      <c r="G437">
        <v>435</v>
      </c>
      <c r="H437" t="str">
        <f t="shared" si="33"/>
        <v>{"ItemId":50009,"Num":435}</v>
      </c>
      <c r="J437" s="7">
        <v>433</v>
      </c>
      <c r="K437" s="8">
        <f t="shared" si="34"/>
        <v>43</v>
      </c>
      <c r="L437" s="9">
        <f t="shared" si="36"/>
        <v>3</v>
      </c>
      <c r="M437" s="10">
        <f t="shared" si="35"/>
        <v>9692</v>
      </c>
    </row>
    <row r="438" ht="15" spans="1:13">
      <c r="A438">
        <v>10434</v>
      </c>
      <c r="B438" t="s">
        <v>19</v>
      </c>
      <c r="C438" t="s">
        <v>20</v>
      </c>
      <c r="D438">
        <v>434</v>
      </c>
      <c r="E438" t="s">
        <v>38</v>
      </c>
      <c r="F438">
        <f t="shared" si="32"/>
        <v>50009</v>
      </c>
      <c r="G438">
        <v>436</v>
      </c>
      <c r="H438" t="str">
        <f t="shared" si="33"/>
        <v>{"ItemId":50009,"Num":436}</v>
      </c>
      <c r="J438" s="7">
        <v>434</v>
      </c>
      <c r="K438" s="8">
        <f t="shared" si="34"/>
        <v>43</v>
      </c>
      <c r="L438" s="9">
        <f t="shared" si="36"/>
        <v>4</v>
      </c>
      <c r="M438" s="10">
        <f t="shared" si="35"/>
        <v>9736</v>
      </c>
    </row>
    <row r="439" ht="15" spans="1:13">
      <c r="A439">
        <v>10435</v>
      </c>
      <c r="B439" t="s">
        <v>19</v>
      </c>
      <c r="C439" t="s">
        <v>20</v>
      </c>
      <c r="D439">
        <v>435</v>
      </c>
      <c r="E439" t="s">
        <v>38</v>
      </c>
      <c r="F439">
        <f t="shared" si="32"/>
        <v>50009</v>
      </c>
      <c r="G439">
        <v>437</v>
      </c>
      <c r="H439" t="str">
        <f t="shared" si="33"/>
        <v>{"ItemId":50009,"Num":437}</v>
      </c>
      <c r="J439" s="7">
        <v>435</v>
      </c>
      <c r="K439" s="8">
        <f t="shared" si="34"/>
        <v>43</v>
      </c>
      <c r="L439" s="9">
        <f t="shared" si="36"/>
        <v>5</v>
      </c>
      <c r="M439" s="10">
        <f t="shared" si="35"/>
        <v>9780</v>
      </c>
    </row>
    <row r="440" ht="15" spans="1:13">
      <c r="A440">
        <v>10436</v>
      </c>
      <c r="B440" t="s">
        <v>19</v>
      </c>
      <c r="C440" t="s">
        <v>20</v>
      </c>
      <c r="D440">
        <v>436</v>
      </c>
      <c r="E440" t="s">
        <v>38</v>
      </c>
      <c r="F440">
        <f t="shared" si="32"/>
        <v>50009</v>
      </c>
      <c r="G440">
        <v>438</v>
      </c>
      <c r="H440" t="str">
        <f t="shared" si="33"/>
        <v>{"ItemId":50009,"Num":438}</v>
      </c>
      <c r="J440" s="7">
        <v>436</v>
      </c>
      <c r="K440" s="8">
        <f t="shared" si="34"/>
        <v>43</v>
      </c>
      <c r="L440" s="9">
        <f t="shared" si="36"/>
        <v>6</v>
      </c>
      <c r="M440" s="10">
        <f t="shared" si="35"/>
        <v>9824</v>
      </c>
    </row>
    <row r="441" ht="15" spans="1:13">
      <c r="A441">
        <v>10437</v>
      </c>
      <c r="B441" t="s">
        <v>19</v>
      </c>
      <c r="C441" t="s">
        <v>20</v>
      </c>
      <c r="D441">
        <v>437</v>
      </c>
      <c r="E441" t="s">
        <v>38</v>
      </c>
      <c r="F441">
        <f t="shared" si="32"/>
        <v>50009</v>
      </c>
      <c r="G441">
        <v>439</v>
      </c>
      <c r="H441" t="str">
        <f t="shared" si="33"/>
        <v>{"ItemId":50009,"Num":439}</v>
      </c>
      <c r="J441" s="7">
        <v>437</v>
      </c>
      <c r="K441" s="8">
        <f t="shared" si="34"/>
        <v>43</v>
      </c>
      <c r="L441" s="9">
        <f t="shared" si="36"/>
        <v>7</v>
      </c>
      <c r="M441" s="10">
        <f t="shared" si="35"/>
        <v>9868</v>
      </c>
    </row>
    <row r="442" ht="15" spans="1:13">
      <c r="A442">
        <v>10438</v>
      </c>
      <c r="B442" t="s">
        <v>19</v>
      </c>
      <c r="C442" t="s">
        <v>20</v>
      </c>
      <c r="D442">
        <v>438</v>
      </c>
      <c r="E442" t="s">
        <v>38</v>
      </c>
      <c r="F442">
        <f t="shared" si="32"/>
        <v>50009</v>
      </c>
      <c r="G442">
        <v>440</v>
      </c>
      <c r="H442" t="str">
        <f t="shared" si="33"/>
        <v>{"ItemId":50009,"Num":440}</v>
      </c>
      <c r="J442" s="7">
        <v>438</v>
      </c>
      <c r="K442" s="8">
        <f t="shared" si="34"/>
        <v>43</v>
      </c>
      <c r="L442" s="9">
        <f t="shared" si="36"/>
        <v>8</v>
      </c>
      <c r="M442" s="10">
        <f t="shared" si="35"/>
        <v>9912</v>
      </c>
    </row>
    <row r="443" ht="15" spans="1:13">
      <c r="A443">
        <v>10439</v>
      </c>
      <c r="B443" t="s">
        <v>19</v>
      </c>
      <c r="C443" t="s">
        <v>20</v>
      </c>
      <c r="D443">
        <v>439</v>
      </c>
      <c r="E443" t="s">
        <v>38</v>
      </c>
      <c r="F443">
        <f t="shared" si="32"/>
        <v>50009</v>
      </c>
      <c r="G443">
        <v>441</v>
      </c>
      <c r="H443" t="str">
        <f t="shared" si="33"/>
        <v>{"ItemId":50009,"Num":441}</v>
      </c>
      <c r="J443" s="7">
        <v>439</v>
      </c>
      <c r="K443" s="8">
        <f t="shared" si="34"/>
        <v>43</v>
      </c>
      <c r="L443" s="9">
        <f t="shared" si="36"/>
        <v>9</v>
      </c>
      <c r="M443" s="10">
        <f t="shared" si="35"/>
        <v>9956</v>
      </c>
    </row>
    <row r="444" ht="15" spans="1:13">
      <c r="A444">
        <v>10440</v>
      </c>
      <c r="B444" t="s">
        <v>19</v>
      </c>
      <c r="C444" t="s">
        <v>20</v>
      </c>
      <c r="D444">
        <v>440</v>
      </c>
      <c r="E444" t="s">
        <v>38</v>
      </c>
      <c r="F444">
        <f t="shared" si="32"/>
        <v>50009</v>
      </c>
      <c r="G444">
        <v>442</v>
      </c>
      <c r="H444" t="str">
        <f t="shared" si="33"/>
        <v>{"ItemId":50009,"Num":442}</v>
      </c>
      <c r="J444" s="7">
        <v>440</v>
      </c>
      <c r="K444" s="8">
        <f t="shared" si="34"/>
        <v>43</v>
      </c>
      <c r="L444" s="9">
        <f t="shared" si="36"/>
        <v>10</v>
      </c>
      <c r="M444" s="10">
        <f t="shared" si="35"/>
        <v>10000</v>
      </c>
    </row>
    <row r="445" ht="15" spans="1:13">
      <c r="A445">
        <v>10441</v>
      </c>
      <c r="B445" t="s">
        <v>19</v>
      </c>
      <c r="C445" t="s">
        <v>20</v>
      </c>
      <c r="D445">
        <v>441</v>
      </c>
      <c r="E445" t="s">
        <v>38</v>
      </c>
      <c r="F445">
        <f t="shared" si="32"/>
        <v>50009</v>
      </c>
      <c r="G445">
        <v>443</v>
      </c>
      <c r="H445" t="str">
        <f t="shared" si="33"/>
        <v>{"ItemId":50009,"Num":443}</v>
      </c>
      <c r="J445" s="7">
        <v>441</v>
      </c>
      <c r="K445" s="8">
        <f t="shared" si="34"/>
        <v>44</v>
      </c>
      <c r="L445" s="9">
        <f t="shared" si="36"/>
        <v>1</v>
      </c>
      <c r="M445" s="10">
        <f t="shared" si="35"/>
        <v>10045</v>
      </c>
    </row>
    <row r="446" ht="15" spans="1:13">
      <c r="A446">
        <v>10442</v>
      </c>
      <c r="B446" t="s">
        <v>19</v>
      </c>
      <c r="C446" t="s">
        <v>20</v>
      </c>
      <c r="D446">
        <v>442</v>
      </c>
      <c r="E446" t="s">
        <v>38</v>
      </c>
      <c r="F446">
        <f t="shared" si="32"/>
        <v>50009</v>
      </c>
      <c r="G446">
        <v>444</v>
      </c>
      <c r="H446" t="str">
        <f t="shared" si="33"/>
        <v>{"ItemId":50009,"Num":444}</v>
      </c>
      <c r="J446" s="7">
        <v>442</v>
      </c>
      <c r="K446" s="8">
        <f t="shared" si="34"/>
        <v>44</v>
      </c>
      <c r="L446" s="9">
        <f t="shared" si="36"/>
        <v>2</v>
      </c>
      <c r="M446" s="10">
        <f t="shared" si="35"/>
        <v>10090</v>
      </c>
    </row>
    <row r="447" ht="15" spans="1:13">
      <c r="A447">
        <v>10443</v>
      </c>
      <c r="B447" t="s">
        <v>19</v>
      </c>
      <c r="C447" t="s">
        <v>20</v>
      </c>
      <c r="D447">
        <v>443</v>
      </c>
      <c r="E447" t="s">
        <v>38</v>
      </c>
      <c r="F447">
        <f t="shared" si="32"/>
        <v>50009</v>
      </c>
      <c r="G447">
        <v>445</v>
      </c>
      <c r="H447" t="str">
        <f t="shared" si="33"/>
        <v>{"ItemId":50009,"Num":445}</v>
      </c>
      <c r="J447" s="7">
        <v>443</v>
      </c>
      <c r="K447" s="8">
        <f t="shared" si="34"/>
        <v>44</v>
      </c>
      <c r="L447" s="9">
        <f t="shared" si="36"/>
        <v>3</v>
      </c>
      <c r="M447" s="10">
        <f t="shared" si="35"/>
        <v>10135</v>
      </c>
    </row>
    <row r="448" ht="15" spans="1:13">
      <c r="A448">
        <v>10444</v>
      </c>
      <c r="B448" t="s">
        <v>19</v>
      </c>
      <c r="C448" t="s">
        <v>20</v>
      </c>
      <c r="D448">
        <v>444</v>
      </c>
      <c r="E448" t="s">
        <v>38</v>
      </c>
      <c r="F448">
        <f t="shared" si="32"/>
        <v>50009</v>
      </c>
      <c r="G448">
        <v>446</v>
      </c>
      <c r="H448" t="str">
        <f t="shared" si="33"/>
        <v>{"ItemId":50009,"Num":446}</v>
      </c>
      <c r="J448" s="7">
        <v>444</v>
      </c>
      <c r="K448" s="8">
        <f t="shared" si="34"/>
        <v>44</v>
      </c>
      <c r="L448" s="9">
        <f t="shared" si="36"/>
        <v>4</v>
      </c>
      <c r="M448" s="10">
        <f t="shared" si="35"/>
        <v>10180</v>
      </c>
    </row>
    <row r="449" ht="15" spans="1:13">
      <c r="A449">
        <v>10445</v>
      </c>
      <c r="B449" t="s">
        <v>19</v>
      </c>
      <c r="C449" t="s">
        <v>20</v>
      </c>
      <c r="D449">
        <v>445</v>
      </c>
      <c r="E449" t="s">
        <v>38</v>
      </c>
      <c r="F449">
        <f t="shared" si="32"/>
        <v>50009</v>
      </c>
      <c r="G449">
        <v>447</v>
      </c>
      <c r="H449" t="str">
        <f t="shared" si="33"/>
        <v>{"ItemId":50009,"Num":447}</v>
      </c>
      <c r="J449" s="7">
        <v>445</v>
      </c>
      <c r="K449" s="8">
        <f t="shared" si="34"/>
        <v>44</v>
      </c>
      <c r="L449" s="9">
        <f t="shared" si="36"/>
        <v>5</v>
      </c>
      <c r="M449" s="10">
        <f t="shared" si="35"/>
        <v>10225</v>
      </c>
    </row>
    <row r="450" ht="15" spans="1:13">
      <c r="A450">
        <v>10446</v>
      </c>
      <c r="B450" t="s">
        <v>19</v>
      </c>
      <c r="C450" t="s">
        <v>20</v>
      </c>
      <c r="D450">
        <v>446</v>
      </c>
      <c r="E450" t="s">
        <v>38</v>
      </c>
      <c r="F450">
        <f t="shared" si="32"/>
        <v>50009</v>
      </c>
      <c r="G450">
        <v>448</v>
      </c>
      <c r="H450" t="str">
        <f t="shared" si="33"/>
        <v>{"ItemId":50009,"Num":448}</v>
      </c>
      <c r="J450" s="7">
        <v>446</v>
      </c>
      <c r="K450" s="8">
        <f t="shared" si="34"/>
        <v>44</v>
      </c>
      <c r="L450" s="9">
        <f t="shared" si="36"/>
        <v>6</v>
      </c>
      <c r="M450" s="10">
        <f t="shared" si="35"/>
        <v>10270</v>
      </c>
    </row>
    <row r="451" ht="15" spans="1:13">
      <c r="A451">
        <v>10447</v>
      </c>
      <c r="B451" t="s">
        <v>19</v>
      </c>
      <c r="C451" t="s">
        <v>20</v>
      </c>
      <c r="D451">
        <v>447</v>
      </c>
      <c r="E451" t="s">
        <v>38</v>
      </c>
      <c r="F451">
        <f t="shared" si="32"/>
        <v>50009</v>
      </c>
      <c r="G451">
        <v>449</v>
      </c>
      <c r="H451" t="str">
        <f t="shared" si="33"/>
        <v>{"ItemId":50009,"Num":449}</v>
      </c>
      <c r="J451" s="7">
        <v>447</v>
      </c>
      <c r="K451" s="8">
        <f t="shared" si="34"/>
        <v>44</v>
      </c>
      <c r="L451" s="9">
        <f t="shared" si="36"/>
        <v>7</v>
      </c>
      <c r="M451" s="10">
        <f t="shared" si="35"/>
        <v>10315</v>
      </c>
    </row>
    <row r="452" ht="15" spans="1:13">
      <c r="A452">
        <v>10448</v>
      </c>
      <c r="B452" t="s">
        <v>19</v>
      </c>
      <c r="C452" t="s">
        <v>20</v>
      </c>
      <c r="D452">
        <v>448</v>
      </c>
      <c r="E452" t="s">
        <v>38</v>
      </c>
      <c r="F452">
        <f t="shared" si="32"/>
        <v>50009</v>
      </c>
      <c r="G452">
        <v>450</v>
      </c>
      <c r="H452" t="str">
        <f t="shared" si="33"/>
        <v>{"ItemId":50009,"Num":450}</v>
      </c>
      <c r="J452" s="7">
        <v>448</v>
      </c>
      <c r="K452" s="8">
        <f t="shared" si="34"/>
        <v>44</v>
      </c>
      <c r="L452" s="9">
        <f t="shared" si="36"/>
        <v>8</v>
      </c>
      <c r="M452" s="10">
        <f t="shared" si="35"/>
        <v>10360</v>
      </c>
    </row>
    <row r="453" ht="15" spans="1:13">
      <c r="A453">
        <v>10449</v>
      </c>
      <c r="B453" t="s">
        <v>19</v>
      </c>
      <c r="C453" t="s">
        <v>20</v>
      </c>
      <c r="D453">
        <v>449</v>
      </c>
      <c r="E453" t="s">
        <v>38</v>
      </c>
      <c r="F453">
        <f t="shared" si="32"/>
        <v>50009</v>
      </c>
      <c r="G453">
        <v>451</v>
      </c>
      <c r="H453" t="str">
        <f t="shared" si="33"/>
        <v>{"ItemId":50009,"Num":451}</v>
      </c>
      <c r="J453" s="7">
        <v>449</v>
      </c>
      <c r="K453" s="8">
        <f t="shared" si="34"/>
        <v>44</v>
      </c>
      <c r="L453" s="9">
        <f t="shared" si="36"/>
        <v>9</v>
      </c>
      <c r="M453" s="10">
        <f t="shared" si="35"/>
        <v>10405</v>
      </c>
    </row>
    <row r="454" ht="15" spans="1:13">
      <c r="A454">
        <v>10450</v>
      </c>
      <c r="B454" t="s">
        <v>19</v>
      </c>
      <c r="C454" t="s">
        <v>20</v>
      </c>
      <c r="D454">
        <v>450</v>
      </c>
      <c r="E454" t="s">
        <v>38</v>
      </c>
      <c r="F454">
        <f t="shared" ref="F454:F517" si="37">VLOOKUP(E454,$U$1:$V$1,2,FALSE)</f>
        <v>50009</v>
      </c>
      <c r="G454">
        <v>452</v>
      </c>
      <c r="H454" t="str">
        <f t="shared" ref="H454:H517" si="38">$F$3&amp;F454&amp;$G$3&amp;G454&amp;$H$3</f>
        <v>{"ItemId":50009,"Num":452}</v>
      </c>
      <c r="J454" s="7">
        <v>450</v>
      </c>
      <c r="K454" s="8">
        <f t="shared" ref="K454:K517" si="39">INT((J454-1)/10)</f>
        <v>44</v>
      </c>
      <c r="L454" s="9">
        <f t="shared" si="36"/>
        <v>10</v>
      </c>
      <c r="M454" s="10">
        <f t="shared" ref="M454:M517" si="40">$O$6+$O$7+5*K454*(K454+1)+L454*(K454+1)</f>
        <v>10450</v>
      </c>
    </row>
    <row r="455" ht="15" spans="1:13">
      <c r="A455">
        <v>10451</v>
      </c>
      <c r="B455" t="s">
        <v>19</v>
      </c>
      <c r="C455" t="s">
        <v>20</v>
      </c>
      <c r="D455">
        <v>451</v>
      </c>
      <c r="E455" t="s">
        <v>38</v>
      </c>
      <c r="F455">
        <f t="shared" si="37"/>
        <v>50009</v>
      </c>
      <c r="G455">
        <v>453</v>
      </c>
      <c r="H455" t="str">
        <f t="shared" si="38"/>
        <v>{"ItemId":50009,"Num":453}</v>
      </c>
      <c r="J455" s="7">
        <v>451</v>
      </c>
      <c r="K455" s="8">
        <f t="shared" si="39"/>
        <v>45</v>
      </c>
      <c r="L455" s="9">
        <f t="shared" si="36"/>
        <v>1</v>
      </c>
      <c r="M455" s="10">
        <f t="shared" si="40"/>
        <v>10496</v>
      </c>
    </row>
    <row r="456" ht="15" spans="1:13">
      <c r="A456">
        <v>10452</v>
      </c>
      <c r="B456" t="s">
        <v>19</v>
      </c>
      <c r="C456" t="s">
        <v>20</v>
      </c>
      <c r="D456">
        <v>452</v>
      </c>
      <c r="E456" t="s">
        <v>38</v>
      </c>
      <c r="F456">
        <f t="shared" si="37"/>
        <v>50009</v>
      </c>
      <c r="G456">
        <v>454</v>
      </c>
      <c r="H456" t="str">
        <f t="shared" si="38"/>
        <v>{"ItemId":50009,"Num":454}</v>
      </c>
      <c r="J456" s="7">
        <v>452</v>
      </c>
      <c r="K456" s="8">
        <f t="shared" si="39"/>
        <v>45</v>
      </c>
      <c r="L456" s="9">
        <f t="shared" si="36"/>
        <v>2</v>
      </c>
      <c r="M456" s="10">
        <f t="shared" si="40"/>
        <v>10542</v>
      </c>
    </row>
    <row r="457" ht="15" spans="1:13">
      <c r="A457">
        <v>10453</v>
      </c>
      <c r="B457" t="s">
        <v>19</v>
      </c>
      <c r="C457" t="s">
        <v>20</v>
      </c>
      <c r="D457">
        <v>453</v>
      </c>
      <c r="E457" t="s">
        <v>38</v>
      </c>
      <c r="F457">
        <f t="shared" si="37"/>
        <v>50009</v>
      </c>
      <c r="G457">
        <v>455</v>
      </c>
      <c r="H457" t="str">
        <f t="shared" si="38"/>
        <v>{"ItemId":50009,"Num":455}</v>
      </c>
      <c r="J457" s="7">
        <v>453</v>
      </c>
      <c r="K457" s="8">
        <f t="shared" si="39"/>
        <v>45</v>
      </c>
      <c r="L457" s="9">
        <f t="shared" si="36"/>
        <v>3</v>
      </c>
      <c r="M457" s="10">
        <f t="shared" si="40"/>
        <v>10588</v>
      </c>
    </row>
    <row r="458" ht="15" spans="1:13">
      <c r="A458">
        <v>10454</v>
      </c>
      <c r="B458" t="s">
        <v>19</v>
      </c>
      <c r="C458" t="s">
        <v>20</v>
      </c>
      <c r="D458">
        <v>454</v>
      </c>
      <c r="E458" t="s">
        <v>38</v>
      </c>
      <c r="F458">
        <f t="shared" si="37"/>
        <v>50009</v>
      </c>
      <c r="G458">
        <v>456</v>
      </c>
      <c r="H458" t="str">
        <f t="shared" si="38"/>
        <v>{"ItemId":50009,"Num":456}</v>
      </c>
      <c r="J458" s="7">
        <v>454</v>
      </c>
      <c r="K458" s="8">
        <f t="shared" si="39"/>
        <v>45</v>
      </c>
      <c r="L458" s="9">
        <f t="shared" si="36"/>
        <v>4</v>
      </c>
      <c r="M458" s="10">
        <f t="shared" si="40"/>
        <v>10634</v>
      </c>
    </row>
    <row r="459" ht="15" spans="1:13">
      <c r="A459">
        <v>10455</v>
      </c>
      <c r="B459" t="s">
        <v>19</v>
      </c>
      <c r="C459" t="s">
        <v>20</v>
      </c>
      <c r="D459">
        <v>455</v>
      </c>
      <c r="E459" t="s">
        <v>38</v>
      </c>
      <c r="F459">
        <f t="shared" si="37"/>
        <v>50009</v>
      </c>
      <c r="G459">
        <v>457</v>
      </c>
      <c r="H459" t="str">
        <f t="shared" si="38"/>
        <v>{"ItemId":50009,"Num":457}</v>
      </c>
      <c r="J459" s="7">
        <v>455</v>
      </c>
      <c r="K459" s="8">
        <f t="shared" si="39"/>
        <v>45</v>
      </c>
      <c r="L459" s="9">
        <f t="shared" si="36"/>
        <v>5</v>
      </c>
      <c r="M459" s="10">
        <f t="shared" si="40"/>
        <v>10680</v>
      </c>
    </row>
    <row r="460" ht="15" spans="1:13">
      <c r="A460">
        <v>10456</v>
      </c>
      <c r="B460" t="s">
        <v>19</v>
      </c>
      <c r="C460" t="s">
        <v>20</v>
      </c>
      <c r="D460">
        <v>456</v>
      </c>
      <c r="E460" t="s">
        <v>38</v>
      </c>
      <c r="F460">
        <f t="shared" si="37"/>
        <v>50009</v>
      </c>
      <c r="G460">
        <v>458</v>
      </c>
      <c r="H460" t="str">
        <f t="shared" si="38"/>
        <v>{"ItemId":50009,"Num":458}</v>
      </c>
      <c r="J460" s="7">
        <v>456</v>
      </c>
      <c r="K460" s="8">
        <f t="shared" si="39"/>
        <v>45</v>
      </c>
      <c r="L460" s="9">
        <f t="shared" si="36"/>
        <v>6</v>
      </c>
      <c r="M460" s="10">
        <f t="shared" si="40"/>
        <v>10726</v>
      </c>
    </row>
    <row r="461" ht="15" spans="1:13">
      <c r="A461">
        <v>10457</v>
      </c>
      <c r="B461" t="s">
        <v>19</v>
      </c>
      <c r="C461" t="s">
        <v>20</v>
      </c>
      <c r="D461">
        <v>457</v>
      </c>
      <c r="E461" t="s">
        <v>38</v>
      </c>
      <c r="F461">
        <f t="shared" si="37"/>
        <v>50009</v>
      </c>
      <c r="G461">
        <v>459</v>
      </c>
      <c r="H461" t="str">
        <f t="shared" si="38"/>
        <v>{"ItemId":50009,"Num":459}</v>
      </c>
      <c r="J461" s="7">
        <v>457</v>
      </c>
      <c r="K461" s="8">
        <f t="shared" si="39"/>
        <v>45</v>
      </c>
      <c r="L461" s="9">
        <f t="shared" si="36"/>
        <v>7</v>
      </c>
      <c r="M461" s="10">
        <f t="shared" si="40"/>
        <v>10772</v>
      </c>
    </row>
    <row r="462" ht="15" spans="1:13">
      <c r="A462">
        <v>10458</v>
      </c>
      <c r="B462" t="s">
        <v>19</v>
      </c>
      <c r="C462" t="s">
        <v>20</v>
      </c>
      <c r="D462">
        <v>458</v>
      </c>
      <c r="E462" t="s">
        <v>38</v>
      </c>
      <c r="F462">
        <f t="shared" si="37"/>
        <v>50009</v>
      </c>
      <c r="G462">
        <v>460</v>
      </c>
      <c r="H462" t="str">
        <f t="shared" si="38"/>
        <v>{"ItemId":50009,"Num":460}</v>
      </c>
      <c r="J462" s="7">
        <v>458</v>
      </c>
      <c r="K462" s="8">
        <f t="shared" si="39"/>
        <v>45</v>
      </c>
      <c r="L462" s="9">
        <f t="shared" si="36"/>
        <v>8</v>
      </c>
      <c r="M462" s="10">
        <f t="shared" si="40"/>
        <v>10818</v>
      </c>
    </row>
    <row r="463" ht="15" spans="1:13">
      <c r="A463">
        <v>10459</v>
      </c>
      <c r="B463" t="s">
        <v>19</v>
      </c>
      <c r="C463" t="s">
        <v>20</v>
      </c>
      <c r="D463">
        <v>459</v>
      </c>
      <c r="E463" t="s">
        <v>38</v>
      </c>
      <c r="F463">
        <f t="shared" si="37"/>
        <v>50009</v>
      </c>
      <c r="G463">
        <v>461</v>
      </c>
      <c r="H463" t="str">
        <f t="shared" si="38"/>
        <v>{"ItemId":50009,"Num":461}</v>
      </c>
      <c r="J463" s="7">
        <v>459</v>
      </c>
      <c r="K463" s="8">
        <f t="shared" si="39"/>
        <v>45</v>
      </c>
      <c r="L463" s="9">
        <f t="shared" si="36"/>
        <v>9</v>
      </c>
      <c r="M463" s="10">
        <f t="shared" si="40"/>
        <v>10864</v>
      </c>
    </row>
    <row r="464" ht="15" spans="1:13">
      <c r="A464">
        <v>10460</v>
      </c>
      <c r="B464" t="s">
        <v>19</v>
      </c>
      <c r="C464" t="s">
        <v>20</v>
      </c>
      <c r="D464">
        <v>460</v>
      </c>
      <c r="E464" t="s">
        <v>38</v>
      </c>
      <c r="F464">
        <f t="shared" si="37"/>
        <v>50009</v>
      </c>
      <c r="G464">
        <v>462</v>
      </c>
      <c r="H464" t="str">
        <f t="shared" si="38"/>
        <v>{"ItemId":50009,"Num":462}</v>
      </c>
      <c r="J464" s="7">
        <v>460</v>
      </c>
      <c r="K464" s="8">
        <f t="shared" si="39"/>
        <v>45</v>
      </c>
      <c r="L464" s="9">
        <f t="shared" si="36"/>
        <v>10</v>
      </c>
      <c r="M464" s="10">
        <f t="shared" si="40"/>
        <v>10910</v>
      </c>
    </row>
    <row r="465" ht="15" spans="1:13">
      <c r="A465">
        <v>10461</v>
      </c>
      <c r="B465" t="s">
        <v>19</v>
      </c>
      <c r="C465" t="s">
        <v>20</v>
      </c>
      <c r="D465">
        <v>461</v>
      </c>
      <c r="E465" t="s">
        <v>38</v>
      </c>
      <c r="F465">
        <f t="shared" si="37"/>
        <v>50009</v>
      </c>
      <c r="G465">
        <v>463</v>
      </c>
      <c r="H465" t="str">
        <f t="shared" si="38"/>
        <v>{"ItemId":50009,"Num":463}</v>
      </c>
      <c r="J465" s="7">
        <v>461</v>
      </c>
      <c r="K465" s="8">
        <f t="shared" si="39"/>
        <v>46</v>
      </c>
      <c r="L465" s="9">
        <f t="shared" ref="L465:L528" si="41">J465-10*K465</f>
        <v>1</v>
      </c>
      <c r="M465" s="10">
        <f t="shared" si="40"/>
        <v>10957</v>
      </c>
    </row>
    <row r="466" ht="15" spans="1:13">
      <c r="A466">
        <v>10462</v>
      </c>
      <c r="B466" t="s">
        <v>19</v>
      </c>
      <c r="C466" t="s">
        <v>20</v>
      </c>
      <c r="D466">
        <v>462</v>
      </c>
      <c r="E466" t="s">
        <v>38</v>
      </c>
      <c r="F466">
        <f t="shared" si="37"/>
        <v>50009</v>
      </c>
      <c r="G466">
        <v>464</v>
      </c>
      <c r="H466" t="str">
        <f t="shared" si="38"/>
        <v>{"ItemId":50009,"Num":464}</v>
      </c>
      <c r="J466" s="7">
        <v>462</v>
      </c>
      <c r="K466" s="8">
        <f t="shared" si="39"/>
        <v>46</v>
      </c>
      <c r="L466" s="9">
        <f t="shared" si="41"/>
        <v>2</v>
      </c>
      <c r="M466" s="10">
        <f t="shared" si="40"/>
        <v>11004</v>
      </c>
    </row>
    <row r="467" ht="15" spans="1:13">
      <c r="A467">
        <v>10463</v>
      </c>
      <c r="B467" t="s">
        <v>19</v>
      </c>
      <c r="C467" t="s">
        <v>20</v>
      </c>
      <c r="D467">
        <v>463</v>
      </c>
      <c r="E467" t="s">
        <v>38</v>
      </c>
      <c r="F467">
        <f t="shared" si="37"/>
        <v>50009</v>
      </c>
      <c r="G467">
        <v>465</v>
      </c>
      <c r="H467" t="str">
        <f t="shared" si="38"/>
        <v>{"ItemId":50009,"Num":465}</v>
      </c>
      <c r="J467" s="7">
        <v>463</v>
      </c>
      <c r="K467" s="8">
        <f t="shared" si="39"/>
        <v>46</v>
      </c>
      <c r="L467" s="9">
        <f t="shared" si="41"/>
        <v>3</v>
      </c>
      <c r="M467" s="10">
        <f t="shared" si="40"/>
        <v>11051</v>
      </c>
    </row>
    <row r="468" ht="15" spans="1:13">
      <c r="A468">
        <v>10464</v>
      </c>
      <c r="B468" t="s">
        <v>19</v>
      </c>
      <c r="C468" t="s">
        <v>20</v>
      </c>
      <c r="D468">
        <v>464</v>
      </c>
      <c r="E468" t="s">
        <v>38</v>
      </c>
      <c r="F468">
        <f t="shared" si="37"/>
        <v>50009</v>
      </c>
      <c r="G468">
        <v>466</v>
      </c>
      <c r="H468" t="str">
        <f t="shared" si="38"/>
        <v>{"ItemId":50009,"Num":466}</v>
      </c>
      <c r="J468" s="7">
        <v>464</v>
      </c>
      <c r="K468" s="8">
        <f t="shared" si="39"/>
        <v>46</v>
      </c>
      <c r="L468" s="9">
        <f t="shared" si="41"/>
        <v>4</v>
      </c>
      <c r="M468" s="10">
        <f t="shared" si="40"/>
        <v>11098</v>
      </c>
    </row>
    <row r="469" ht="15" spans="1:13">
      <c r="A469">
        <v>10465</v>
      </c>
      <c r="B469" t="s">
        <v>19</v>
      </c>
      <c r="C469" t="s">
        <v>20</v>
      </c>
      <c r="D469">
        <v>465</v>
      </c>
      <c r="E469" t="s">
        <v>38</v>
      </c>
      <c r="F469">
        <f t="shared" si="37"/>
        <v>50009</v>
      </c>
      <c r="G469">
        <v>467</v>
      </c>
      <c r="H469" t="str">
        <f t="shared" si="38"/>
        <v>{"ItemId":50009,"Num":467}</v>
      </c>
      <c r="J469" s="7">
        <v>465</v>
      </c>
      <c r="K469" s="8">
        <f t="shared" si="39"/>
        <v>46</v>
      </c>
      <c r="L469" s="9">
        <f t="shared" si="41"/>
        <v>5</v>
      </c>
      <c r="M469" s="10">
        <f t="shared" si="40"/>
        <v>11145</v>
      </c>
    </row>
    <row r="470" ht="15" spans="1:13">
      <c r="A470">
        <v>10466</v>
      </c>
      <c r="B470" t="s">
        <v>19</v>
      </c>
      <c r="C470" t="s">
        <v>20</v>
      </c>
      <c r="D470">
        <v>466</v>
      </c>
      <c r="E470" t="s">
        <v>38</v>
      </c>
      <c r="F470">
        <f t="shared" si="37"/>
        <v>50009</v>
      </c>
      <c r="G470">
        <v>468</v>
      </c>
      <c r="H470" t="str">
        <f t="shared" si="38"/>
        <v>{"ItemId":50009,"Num":468}</v>
      </c>
      <c r="J470" s="7">
        <v>466</v>
      </c>
      <c r="K470" s="8">
        <f t="shared" si="39"/>
        <v>46</v>
      </c>
      <c r="L470" s="9">
        <f t="shared" si="41"/>
        <v>6</v>
      </c>
      <c r="M470" s="10">
        <f t="shared" si="40"/>
        <v>11192</v>
      </c>
    </row>
    <row r="471" ht="15" spans="1:13">
      <c r="A471">
        <v>10467</v>
      </c>
      <c r="B471" t="s">
        <v>19</v>
      </c>
      <c r="C471" t="s">
        <v>20</v>
      </c>
      <c r="D471">
        <v>467</v>
      </c>
      <c r="E471" t="s">
        <v>38</v>
      </c>
      <c r="F471">
        <f t="shared" si="37"/>
        <v>50009</v>
      </c>
      <c r="G471">
        <v>469</v>
      </c>
      <c r="H471" t="str">
        <f t="shared" si="38"/>
        <v>{"ItemId":50009,"Num":469}</v>
      </c>
      <c r="J471" s="7">
        <v>467</v>
      </c>
      <c r="K471" s="8">
        <f t="shared" si="39"/>
        <v>46</v>
      </c>
      <c r="L471" s="9">
        <f t="shared" si="41"/>
        <v>7</v>
      </c>
      <c r="M471" s="10">
        <f t="shared" si="40"/>
        <v>11239</v>
      </c>
    </row>
    <row r="472" ht="15" spans="1:13">
      <c r="A472">
        <v>10468</v>
      </c>
      <c r="B472" t="s">
        <v>19</v>
      </c>
      <c r="C472" t="s">
        <v>20</v>
      </c>
      <c r="D472">
        <v>468</v>
      </c>
      <c r="E472" t="s">
        <v>38</v>
      </c>
      <c r="F472">
        <f t="shared" si="37"/>
        <v>50009</v>
      </c>
      <c r="G472">
        <v>470</v>
      </c>
      <c r="H472" t="str">
        <f t="shared" si="38"/>
        <v>{"ItemId":50009,"Num":470}</v>
      </c>
      <c r="J472" s="7">
        <v>468</v>
      </c>
      <c r="K472" s="8">
        <f t="shared" si="39"/>
        <v>46</v>
      </c>
      <c r="L472" s="9">
        <f t="shared" si="41"/>
        <v>8</v>
      </c>
      <c r="M472" s="10">
        <f t="shared" si="40"/>
        <v>11286</v>
      </c>
    </row>
    <row r="473" ht="15" spans="1:13">
      <c r="A473">
        <v>10469</v>
      </c>
      <c r="B473" t="s">
        <v>19</v>
      </c>
      <c r="C473" t="s">
        <v>20</v>
      </c>
      <c r="D473">
        <v>469</v>
      </c>
      <c r="E473" t="s">
        <v>38</v>
      </c>
      <c r="F473">
        <f t="shared" si="37"/>
        <v>50009</v>
      </c>
      <c r="G473">
        <v>471</v>
      </c>
      <c r="H473" t="str">
        <f t="shared" si="38"/>
        <v>{"ItemId":50009,"Num":471}</v>
      </c>
      <c r="J473" s="7">
        <v>469</v>
      </c>
      <c r="K473" s="8">
        <f t="shared" si="39"/>
        <v>46</v>
      </c>
      <c r="L473" s="9">
        <f t="shared" si="41"/>
        <v>9</v>
      </c>
      <c r="M473" s="10">
        <f t="shared" si="40"/>
        <v>11333</v>
      </c>
    </row>
    <row r="474" ht="15" spans="1:13">
      <c r="A474">
        <v>10470</v>
      </c>
      <c r="B474" t="s">
        <v>19</v>
      </c>
      <c r="C474" t="s">
        <v>20</v>
      </c>
      <c r="D474">
        <v>470</v>
      </c>
      <c r="E474" t="s">
        <v>38</v>
      </c>
      <c r="F474">
        <f t="shared" si="37"/>
        <v>50009</v>
      </c>
      <c r="G474">
        <v>472</v>
      </c>
      <c r="H474" t="str">
        <f t="shared" si="38"/>
        <v>{"ItemId":50009,"Num":472}</v>
      </c>
      <c r="J474" s="7">
        <v>470</v>
      </c>
      <c r="K474" s="8">
        <f t="shared" si="39"/>
        <v>46</v>
      </c>
      <c r="L474" s="9">
        <f t="shared" si="41"/>
        <v>10</v>
      </c>
      <c r="M474" s="10">
        <f t="shared" si="40"/>
        <v>11380</v>
      </c>
    </row>
    <row r="475" ht="15" spans="1:13">
      <c r="A475">
        <v>10471</v>
      </c>
      <c r="B475" t="s">
        <v>19</v>
      </c>
      <c r="C475" t="s">
        <v>20</v>
      </c>
      <c r="D475">
        <v>471</v>
      </c>
      <c r="E475" t="s">
        <v>38</v>
      </c>
      <c r="F475">
        <f t="shared" si="37"/>
        <v>50009</v>
      </c>
      <c r="G475">
        <v>473</v>
      </c>
      <c r="H475" t="str">
        <f t="shared" si="38"/>
        <v>{"ItemId":50009,"Num":473}</v>
      </c>
      <c r="J475" s="7">
        <v>471</v>
      </c>
      <c r="K475" s="8">
        <f t="shared" si="39"/>
        <v>47</v>
      </c>
      <c r="L475" s="9">
        <f t="shared" si="41"/>
        <v>1</v>
      </c>
      <c r="M475" s="10">
        <f t="shared" si="40"/>
        <v>11428</v>
      </c>
    </row>
    <row r="476" ht="15" spans="1:13">
      <c r="A476">
        <v>10472</v>
      </c>
      <c r="B476" t="s">
        <v>19</v>
      </c>
      <c r="C476" t="s">
        <v>20</v>
      </c>
      <c r="D476">
        <v>472</v>
      </c>
      <c r="E476" t="s">
        <v>38</v>
      </c>
      <c r="F476">
        <f t="shared" si="37"/>
        <v>50009</v>
      </c>
      <c r="G476">
        <v>474</v>
      </c>
      <c r="H476" t="str">
        <f t="shared" si="38"/>
        <v>{"ItemId":50009,"Num":474}</v>
      </c>
      <c r="J476" s="7">
        <v>472</v>
      </c>
      <c r="K476" s="8">
        <f t="shared" si="39"/>
        <v>47</v>
      </c>
      <c r="L476" s="9">
        <f t="shared" si="41"/>
        <v>2</v>
      </c>
      <c r="M476" s="10">
        <f t="shared" si="40"/>
        <v>11476</v>
      </c>
    </row>
    <row r="477" ht="15" spans="1:13">
      <c r="A477">
        <v>10473</v>
      </c>
      <c r="B477" t="s">
        <v>19</v>
      </c>
      <c r="C477" t="s">
        <v>20</v>
      </c>
      <c r="D477">
        <v>473</v>
      </c>
      <c r="E477" t="s">
        <v>38</v>
      </c>
      <c r="F477">
        <f t="shared" si="37"/>
        <v>50009</v>
      </c>
      <c r="G477">
        <v>475</v>
      </c>
      <c r="H477" t="str">
        <f t="shared" si="38"/>
        <v>{"ItemId":50009,"Num":475}</v>
      </c>
      <c r="J477" s="7">
        <v>473</v>
      </c>
      <c r="K477" s="8">
        <f t="shared" si="39"/>
        <v>47</v>
      </c>
      <c r="L477" s="9">
        <f t="shared" si="41"/>
        <v>3</v>
      </c>
      <c r="M477" s="10">
        <f t="shared" si="40"/>
        <v>11524</v>
      </c>
    </row>
    <row r="478" ht="15" spans="1:13">
      <c r="A478">
        <v>10474</v>
      </c>
      <c r="B478" t="s">
        <v>19</v>
      </c>
      <c r="C478" t="s">
        <v>20</v>
      </c>
      <c r="D478">
        <v>474</v>
      </c>
      <c r="E478" t="s">
        <v>38</v>
      </c>
      <c r="F478">
        <f t="shared" si="37"/>
        <v>50009</v>
      </c>
      <c r="G478">
        <v>476</v>
      </c>
      <c r="H478" t="str">
        <f t="shared" si="38"/>
        <v>{"ItemId":50009,"Num":476}</v>
      </c>
      <c r="J478" s="7">
        <v>474</v>
      </c>
      <c r="K478" s="8">
        <f t="shared" si="39"/>
        <v>47</v>
      </c>
      <c r="L478" s="9">
        <f t="shared" si="41"/>
        <v>4</v>
      </c>
      <c r="M478" s="10">
        <f t="shared" si="40"/>
        <v>11572</v>
      </c>
    </row>
    <row r="479" ht="15" spans="1:13">
      <c r="A479">
        <v>10475</v>
      </c>
      <c r="B479" t="s">
        <v>19</v>
      </c>
      <c r="C479" t="s">
        <v>20</v>
      </c>
      <c r="D479">
        <v>475</v>
      </c>
      <c r="E479" t="s">
        <v>38</v>
      </c>
      <c r="F479">
        <f t="shared" si="37"/>
        <v>50009</v>
      </c>
      <c r="G479">
        <v>477</v>
      </c>
      <c r="H479" t="str">
        <f t="shared" si="38"/>
        <v>{"ItemId":50009,"Num":477}</v>
      </c>
      <c r="J479" s="7">
        <v>475</v>
      </c>
      <c r="K479" s="8">
        <f t="shared" si="39"/>
        <v>47</v>
      </c>
      <c r="L479" s="9">
        <f t="shared" si="41"/>
        <v>5</v>
      </c>
      <c r="M479" s="10">
        <f t="shared" si="40"/>
        <v>11620</v>
      </c>
    </row>
    <row r="480" ht="15" spans="1:13">
      <c r="A480">
        <v>10476</v>
      </c>
      <c r="B480" t="s">
        <v>19</v>
      </c>
      <c r="C480" t="s">
        <v>20</v>
      </c>
      <c r="D480">
        <v>476</v>
      </c>
      <c r="E480" t="s">
        <v>38</v>
      </c>
      <c r="F480">
        <f t="shared" si="37"/>
        <v>50009</v>
      </c>
      <c r="G480">
        <v>478</v>
      </c>
      <c r="H480" t="str">
        <f t="shared" si="38"/>
        <v>{"ItemId":50009,"Num":478}</v>
      </c>
      <c r="J480" s="7">
        <v>476</v>
      </c>
      <c r="K480" s="8">
        <f t="shared" si="39"/>
        <v>47</v>
      </c>
      <c r="L480" s="9">
        <f t="shared" si="41"/>
        <v>6</v>
      </c>
      <c r="M480" s="10">
        <f t="shared" si="40"/>
        <v>11668</v>
      </c>
    </row>
    <row r="481" ht="15" spans="1:13">
      <c r="A481">
        <v>10477</v>
      </c>
      <c r="B481" t="s">
        <v>19</v>
      </c>
      <c r="C481" t="s">
        <v>20</v>
      </c>
      <c r="D481">
        <v>477</v>
      </c>
      <c r="E481" t="s">
        <v>38</v>
      </c>
      <c r="F481">
        <f t="shared" si="37"/>
        <v>50009</v>
      </c>
      <c r="G481">
        <v>479</v>
      </c>
      <c r="H481" t="str">
        <f t="shared" si="38"/>
        <v>{"ItemId":50009,"Num":479}</v>
      </c>
      <c r="J481" s="7">
        <v>477</v>
      </c>
      <c r="K481" s="8">
        <f t="shared" si="39"/>
        <v>47</v>
      </c>
      <c r="L481" s="9">
        <f t="shared" si="41"/>
        <v>7</v>
      </c>
      <c r="M481" s="10">
        <f t="shared" si="40"/>
        <v>11716</v>
      </c>
    </row>
    <row r="482" ht="15" spans="1:13">
      <c r="A482">
        <v>10478</v>
      </c>
      <c r="B482" t="s">
        <v>19</v>
      </c>
      <c r="C482" t="s">
        <v>20</v>
      </c>
      <c r="D482">
        <v>478</v>
      </c>
      <c r="E482" t="s">
        <v>38</v>
      </c>
      <c r="F482">
        <f t="shared" si="37"/>
        <v>50009</v>
      </c>
      <c r="G482">
        <v>480</v>
      </c>
      <c r="H482" t="str">
        <f t="shared" si="38"/>
        <v>{"ItemId":50009,"Num":480}</v>
      </c>
      <c r="J482" s="7">
        <v>478</v>
      </c>
      <c r="K482" s="8">
        <f t="shared" si="39"/>
        <v>47</v>
      </c>
      <c r="L482" s="9">
        <f t="shared" si="41"/>
        <v>8</v>
      </c>
      <c r="M482" s="10">
        <f t="shared" si="40"/>
        <v>11764</v>
      </c>
    </row>
    <row r="483" ht="15" spans="1:13">
      <c r="A483">
        <v>10479</v>
      </c>
      <c r="B483" t="s">
        <v>19</v>
      </c>
      <c r="C483" t="s">
        <v>20</v>
      </c>
      <c r="D483">
        <v>479</v>
      </c>
      <c r="E483" t="s">
        <v>38</v>
      </c>
      <c r="F483">
        <f t="shared" si="37"/>
        <v>50009</v>
      </c>
      <c r="G483">
        <v>481</v>
      </c>
      <c r="H483" t="str">
        <f t="shared" si="38"/>
        <v>{"ItemId":50009,"Num":481}</v>
      </c>
      <c r="J483" s="7">
        <v>479</v>
      </c>
      <c r="K483" s="8">
        <f t="shared" si="39"/>
        <v>47</v>
      </c>
      <c r="L483" s="9">
        <f t="shared" si="41"/>
        <v>9</v>
      </c>
      <c r="M483" s="10">
        <f t="shared" si="40"/>
        <v>11812</v>
      </c>
    </row>
    <row r="484" ht="15" spans="1:13">
      <c r="A484">
        <v>10480</v>
      </c>
      <c r="B484" t="s">
        <v>19</v>
      </c>
      <c r="C484" t="s">
        <v>20</v>
      </c>
      <c r="D484">
        <v>480</v>
      </c>
      <c r="E484" t="s">
        <v>38</v>
      </c>
      <c r="F484">
        <f t="shared" si="37"/>
        <v>50009</v>
      </c>
      <c r="G484">
        <v>482</v>
      </c>
      <c r="H484" t="str">
        <f t="shared" si="38"/>
        <v>{"ItemId":50009,"Num":482}</v>
      </c>
      <c r="J484" s="7">
        <v>480</v>
      </c>
      <c r="K484" s="8">
        <f t="shared" si="39"/>
        <v>47</v>
      </c>
      <c r="L484" s="9">
        <f t="shared" si="41"/>
        <v>10</v>
      </c>
      <c r="M484" s="10">
        <f t="shared" si="40"/>
        <v>11860</v>
      </c>
    </row>
    <row r="485" ht="15" spans="1:13">
      <c r="A485">
        <v>10481</v>
      </c>
      <c r="B485" t="s">
        <v>19</v>
      </c>
      <c r="C485" t="s">
        <v>20</v>
      </c>
      <c r="D485">
        <v>481</v>
      </c>
      <c r="E485" t="s">
        <v>38</v>
      </c>
      <c r="F485">
        <f t="shared" si="37"/>
        <v>50009</v>
      </c>
      <c r="G485">
        <v>483</v>
      </c>
      <c r="H485" t="str">
        <f t="shared" si="38"/>
        <v>{"ItemId":50009,"Num":483}</v>
      </c>
      <c r="J485" s="7">
        <v>481</v>
      </c>
      <c r="K485" s="8">
        <f t="shared" si="39"/>
        <v>48</v>
      </c>
      <c r="L485" s="9">
        <f t="shared" si="41"/>
        <v>1</v>
      </c>
      <c r="M485" s="10">
        <f t="shared" si="40"/>
        <v>11909</v>
      </c>
    </row>
    <row r="486" ht="15" spans="1:13">
      <c r="A486">
        <v>10482</v>
      </c>
      <c r="B486" t="s">
        <v>19</v>
      </c>
      <c r="C486" t="s">
        <v>20</v>
      </c>
      <c r="D486">
        <v>482</v>
      </c>
      <c r="E486" t="s">
        <v>38</v>
      </c>
      <c r="F486">
        <f t="shared" si="37"/>
        <v>50009</v>
      </c>
      <c r="G486">
        <v>484</v>
      </c>
      <c r="H486" t="str">
        <f t="shared" si="38"/>
        <v>{"ItemId":50009,"Num":484}</v>
      </c>
      <c r="J486" s="7">
        <v>482</v>
      </c>
      <c r="K486" s="8">
        <f t="shared" si="39"/>
        <v>48</v>
      </c>
      <c r="L486" s="9">
        <f t="shared" si="41"/>
        <v>2</v>
      </c>
      <c r="M486" s="10">
        <f t="shared" si="40"/>
        <v>11958</v>
      </c>
    </row>
    <row r="487" ht="15" spans="1:13">
      <c r="A487">
        <v>10483</v>
      </c>
      <c r="B487" t="s">
        <v>19</v>
      </c>
      <c r="C487" t="s">
        <v>20</v>
      </c>
      <c r="D487">
        <v>483</v>
      </c>
      <c r="E487" t="s">
        <v>38</v>
      </c>
      <c r="F487">
        <f t="shared" si="37"/>
        <v>50009</v>
      </c>
      <c r="G487">
        <v>485</v>
      </c>
      <c r="H487" t="str">
        <f t="shared" si="38"/>
        <v>{"ItemId":50009,"Num":485}</v>
      </c>
      <c r="J487" s="7">
        <v>483</v>
      </c>
      <c r="K487" s="8">
        <f t="shared" si="39"/>
        <v>48</v>
      </c>
      <c r="L487" s="9">
        <f t="shared" si="41"/>
        <v>3</v>
      </c>
      <c r="M487" s="10">
        <f t="shared" si="40"/>
        <v>12007</v>
      </c>
    </row>
    <row r="488" ht="15" spans="1:13">
      <c r="A488">
        <v>10484</v>
      </c>
      <c r="B488" t="s">
        <v>19</v>
      </c>
      <c r="C488" t="s">
        <v>20</v>
      </c>
      <c r="D488">
        <v>484</v>
      </c>
      <c r="E488" t="s">
        <v>38</v>
      </c>
      <c r="F488">
        <f t="shared" si="37"/>
        <v>50009</v>
      </c>
      <c r="G488">
        <v>486</v>
      </c>
      <c r="H488" t="str">
        <f t="shared" si="38"/>
        <v>{"ItemId":50009,"Num":486}</v>
      </c>
      <c r="J488" s="7">
        <v>484</v>
      </c>
      <c r="K488" s="8">
        <f t="shared" si="39"/>
        <v>48</v>
      </c>
      <c r="L488" s="9">
        <f t="shared" si="41"/>
        <v>4</v>
      </c>
      <c r="M488" s="10">
        <f t="shared" si="40"/>
        <v>12056</v>
      </c>
    </row>
    <row r="489" ht="15" spans="1:13">
      <c r="A489">
        <v>10485</v>
      </c>
      <c r="B489" t="s">
        <v>19</v>
      </c>
      <c r="C489" t="s">
        <v>20</v>
      </c>
      <c r="D489">
        <v>485</v>
      </c>
      <c r="E489" t="s">
        <v>38</v>
      </c>
      <c r="F489">
        <f t="shared" si="37"/>
        <v>50009</v>
      </c>
      <c r="G489">
        <v>487</v>
      </c>
      <c r="H489" t="str">
        <f t="shared" si="38"/>
        <v>{"ItemId":50009,"Num":487}</v>
      </c>
      <c r="J489" s="7">
        <v>485</v>
      </c>
      <c r="K489" s="8">
        <f t="shared" si="39"/>
        <v>48</v>
      </c>
      <c r="L489" s="9">
        <f t="shared" si="41"/>
        <v>5</v>
      </c>
      <c r="M489" s="10">
        <f t="shared" si="40"/>
        <v>12105</v>
      </c>
    </row>
    <row r="490" ht="15" spans="1:13">
      <c r="A490">
        <v>10486</v>
      </c>
      <c r="B490" t="s">
        <v>19</v>
      </c>
      <c r="C490" t="s">
        <v>20</v>
      </c>
      <c r="D490">
        <v>486</v>
      </c>
      <c r="E490" t="s">
        <v>38</v>
      </c>
      <c r="F490">
        <f t="shared" si="37"/>
        <v>50009</v>
      </c>
      <c r="G490">
        <v>488</v>
      </c>
      <c r="H490" t="str">
        <f t="shared" si="38"/>
        <v>{"ItemId":50009,"Num":488}</v>
      </c>
      <c r="J490" s="7">
        <v>486</v>
      </c>
      <c r="K490" s="8">
        <f t="shared" si="39"/>
        <v>48</v>
      </c>
      <c r="L490" s="9">
        <f t="shared" si="41"/>
        <v>6</v>
      </c>
      <c r="M490" s="10">
        <f t="shared" si="40"/>
        <v>12154</v>
      </c>
    </row>
    <row r="491" ht="15" spans="1:13">
      <c r="A491">
        <v>10487</v>
      </c>
      <c r="B491" t="s">
        <v>19</v>
      </c>
      <c r="C491" t="s">
        <v>20</v>
      </c>
      <c r="D491">
        <v>487</v>
      </c>
      <c r="E491" t="s">
        <v>38</v>
      </c>
      <c r="F491">
        <f t="shared" si="37"/>
        <v>50009</v>
      </c>
      <c r="G491">
        <v>489</v>
      </c>
      <c r="H491" t="str">
        <f t="shared" si="38"/>
        <v>{"ItemId":50009,"Num":489}</v>
      </c>
      <c r="J491" s="7">
        <v>487</v>
      </c>
      <c r="K491" s="8">
        <f t="shared" si="39"/>
        <v>48</v>
      </c>
      <c r="L491" s="9">
        <f t="shared" si="41"/>
        <v>7</v>
      </c>
      <c r="M491" s="10">
        <f t="shared" si="40"/>
        <v>12203</v>
      </c>
    </row>
    <row r="492" ht="15" spans="1:13">
      <c r="A492">
        <v>10488</v>
      </c>
      <c r="B492" t="s">
        <v>19</v>
      </c>
      <c r="C492" t="s">
        <v>20</v>
      </c>
      <c r="D492">
        <v>488</v>
      </c>
      <c r="E492" t="s">
        <v>38</v>
      </c>
      <c r="F492">
        <f t="shared" si="37"/>
        <v>50009</v>
      </c>
      <c r="G492">
        <v>490</v>
      </c>
      <c r="H492" t="str">
        <f t="shared" si="38"/>
        <v>{"ItemId":50009,"Num":490}</v>
      </c>
      <c r="J492" s="7">
        <v>488</v>
      </c>
      <c r="K492" s="8">
        <f t="shared" si="39"/>
        <v>48</v>
      </c>
      <c r="L492" s="9">
        <f t="shared" si="41"/>
        <v>8</v>
      </c>
      <c r="M492" s="10">
        <f t="shared" si="40"/>
        <v>12252</v>
      </c>
    </row>
    <row r="493" ht="15" spans="1:13">
      <c r="A493">
        <v>10489</v>
      </c>
      <c r="B493" t="s">
        <v>19</v>
      </c>
      <c r="C493" t="s">
        <v>20</v>
      </c>
      <c r="D493">
        <v>489</v>
      </c>
      <c r="E493" t="s">
        <v>38</v>
      </c>
      <c r="F493">
        <f t="shared" si="37"/>
        <v>50009</v>
      </c>
      <c r="G493">
        <v>491</v>
      </c>
      <c r="H493" t="str">
        <f t="shared" si="38"/>
        <v>{"ItemId":50009,"Num":491}</v>
      </c>
      <c r="J493" s="7">
        <v>489</v>
      </c>
      <c r="K493" s="8">
        <f t="shared" si="39"/>
        <v>48</v>
      </c>
      <c r="L493" s="9">
        <f t="shared" si="41"/>
        <v>9</v>
      </c>
      <c r="M493" s="10">
        <f t="shared" si="40"/>
        <v>12301</v>
      </c>
    </row>
    <row r="494" ht="15" spans="1:13">
      <c r="A494">
        <v>10490</v>
      </c>
      <c r="B494" t="s">
        <v>19</v>
      </c>
      <c r="C494" t="s">
        <v>20</v>
      </c>
      <c r="D494">
        <v>490</v>
      </c>
      <c r="E494" t="s">
        <v>38</v>
      </c>
      <c r="F494">
        <f t="shared" si="37"/>
        <v>50009</v>
      </c>
      <c r="G494">
        <v>492</v>
      </c>
      <c r="H494" t="str">
        <f t="shared" si="38"/>
        <v>{"ItemId":50009,"Num":492}</v>
      </c>
      <c r="J494" s="7">
        <v>490</v>
      </c>
      <c r="K494" s="8">
        <f t="shared" si="39"/>
        <v>48</v>
      </c>
      <c r="L494" s="9">
        <f t="shared" si="41"/>
        <v>10</v>
      </c>
      <c r="M494" s="10">
        <f t="shared" si="40"/>
        <v>12350</v>
      </c>
    </row>
    <row r="495" ht="15" spans="1:13">
      <c r="A495">
        <v>10491</v>
      </c>
      <c r="B495" t="s">
        <v>19</v>
      </c>
      <c r="C495" t="s">
        <v>20</v>
      </c>
      <c r="D495">
        <v>491</v>
      </c>
      <c r="E495" t="s">
        <v>38</v>
      </c>
      <c r="F495">
        <f t="shared" si="37"/>
        <v>50009</v>
      </c>
      <c r="G495">
        <v>493</v>
      </c>
      <c r="H495" t="str">
        <f t="shared" si="38"/>
        <v>{"ItemId":50009,"Num":493}</v>
      </c>
      <c r="J495" s="7">
        <v>491</v>
      </c>
      <c r="K495" s="8">
        <f t="shared" si="39"/>
        <v>49</v>
      </c>
      <c r="L495" s="9">
        <f t="shared" si="41"/>
        <v>1</v>
      </c>
      <c r="M495" s="10">
        <f t="shared" si="40"/>
        <v>12400</v>
      </c>
    </row>
    <row r="496" ht="15" spans="1:13">
      <c r="A496">
        <v>10492</v>
      </c>
      <c r="B496" t="s">
        <v>19</v>
      </c>
      <c r="C496" t="s">
        <v>20</v>
      </c>
      <c r="D496">
        <v>492</v>
      </c>
      <c r="E496" t="s">
        <v>38</v>
      </c>
      <c r="F496">
        <f t="shared" si="37"/>
        <v>50009</v>
      </c>
      <c r="G496">
        <v>494</v>
      </c>
      <c r="H496" t="str">
        <f t="shared" si="38"/>
        <v>{"ItemId":50009,"Num":494}</v>
      </c>
      <c r="J496" s="7">
        <v>492</v>
      </c>
      <c r="K496" s="8">
        <f t="shared" si="39"/>
        <v>49</v>
      </c>
      <c r="L496" s="9">
        <f t="shared" si="41"/>
        <v>2</v>
      </c>
      <c r="M496" s="10">
        <f t="shared" si="40"/>
        <v>12450</v>
      </c>
    </row>
    <row r="497" ht="15" spans="1:13">
      <c r="A497">
        <v>10493</v>
      </c>
      <c r="B497" t="s">
        <v>19</v>
      </c>
      <c r="C497" t="s">
        <v>20</v>
      </c>
      <c r="D497">
        <v>493</v>
      </c>
      <c r="E497" t="s">
        <v>38</v>
      </c>
      <c r="F497">
        <f t="shared" si="37"/>
        <v>50009</v>
      </c>
      <c r="G497">
        <v>495</v>
      </c>
      <c r="H497" t="str">
        <f t="shared" si="38"/>
        <v>{"ItemId":50009,"Num":495}</v>
      </c>
      <c r="J497" s="7">
        <v>493</v>
      </c>
      <c r="K497" s="8">
        <f t="shared" si="39"/>
        <v>49</v>
      </c>
      <c r="L497" s="9">
        <f t="shared" si="41"/>
        <v>3</v>
      </c>
      <c r="M497" s="10">
        <f t="shared" si="40"/>
        <v>12500</v>
      </c>
    </row>
    <row r="498" ht="15" spans="1:13">
      <c r="A498">
        <v>10494</v>
      </c>
      <c r="B498" t="s">
        <v>19</v>
      </c>
      <c r="C498" t="s">
        <v>20</v>
      </c>
      <c r="D498">
        <v>494</v>
      </c>
      <c r="E498" t="s">
        <v>38</v>
      </c>
      <c r="F498">
        <f t="shared" si="37"/>
        <v>50009</v>
      </c>
      <c r="G498">
        <v>496</v>
      </c>
      <c r="H498" t="str">
        <f t="shared" si="38"/>
        <v>{"ItemId":50009,"Num":496}</v>
      </c>
      <c r="J498" s="7">
        <v>494</v>
      </c>
      <c r="K498" s="8">
        <f t="shared" si="39"/>
        <v>49</v>
      </c>
      <c r="L498" s="9">
        <f t="shared" si="41"/>
        <v>4</v>
      </c>
      <c r="M498" s="10">
        <f t="shared" si="40"/>
        <v>12550</v>
      </c>
    </row>
    <row r="499" ht="15" spans="1:13">
      <c r="A499">
        <v>10495</v>
      </c>
      <c r="B499" t="s">
        <v>19</v>
      </c>
      <c r="C499" t="s">
        <v>20</v>
      </c>
      <c r="D499">
        <v>495</v>
      </c>
      <c r="E499" t="s">
        <v>38</v>
      </c>
      <c r="F499">
        <f t="shared" si="37"/>
        <v>50009</v>
      </c>
      <c r="G499">
        <v>497</v>
      </c>
      <c r="H499" t="str">
        <f t="shared" si="38"/>
        <v>{"ItemId":50009,"Num":497}</v>
      </c>
      <c r="J499" s="7">
        <v>495</v>
      </c>
      <c r="K499" s="8">
        <f t="shared" si="39"/>
        <v>49</v>
      </c>
      <c r="L499" s="9">
        <f t="shared" si="41"/>
        <v>5</v>
      </c>
      <c r="M499" s="10">
        <f t="shared" si="40"/>
        <v>12600</v>
      </c>
    </row>
    <row r="500" ht="15" spans="1:13">
      <c r="A500">
        <v>10496</v>
      </c>
      <c r="B500" t="s">
        <v>19</v>
      </c>
      <c r="C500" t="s">
        <v>20</v>
      </c>
      <c r="D500">
        <v>496</v>
      </c>
      <c r="E500" t="s">
        <v>38</v>
      </c>
      <c r="F500">
        <f t="shared" si="37"/>
        <v>50009</v>
      </c>
      <c r="G500">
        <v>498</v>
      </c>
      <c r="H500" t="str">
        <f t="shared" si="38"/>
        <v>{"ItemId":50009,"Num":498}</v>
      </c>
      <c r="J500" s="7">
        <v>496</v>
      </c>
      <c r="K500" s="8">
        <f t="shared" si="39"/>
        <v>49</v>
      </c>
      <c r="L500" s="9">
        <f t="shared" si="41"/>
        <v>6</v>
      </c>
      <c r="M500" s="10">
        <f t="shared" si="40"/>
        <v>12650</v>
      </c>
    </row>
    <row r="501" ht="15" spans="1:13">
      <c r="A501">
        <v>10497</v>
      </c>
      <c r="B501" t="s">
        <v>19</v>
      </c>
      <c r="C501" t="s">
        <v>20</v>
      </c>
      <c r="D501">
        <v>497</v>
      </c>
      <c r="E501" t="s">
        <v>38</v>
      </c>
      <c r="F501">
        <f t="shared" si="37"/>
        <v>50009</v>
      </c>
      <c r="G501">
        <v>499</v>
      </c>
      <c r="H501" t="str">
        <f t="shared" si="38"/>
        <v>{"ItemId":50009,"Num":499}</v>
      </c>
      <c r="J501" s="7">
        <v>497</v>
      </c>
      <c r="K501" s="8">
        <f t="shared" si="39"/>
        <v>49</v>
      </c>
      <c r="L501" s="9">
        <f t="shared" si="41"/>
        <v>7</v>
      </c>
      <c r="M501" s="10">
        <f t="shared" si="40"/>
        <v>12700</v>
      </c>
    </row>
    <row r="502" ht="15" spans="1:13">
      <c r="A502">
        <v>10498</v>
      </c>
      <c r="B502" t="s">
        <v>19</v>
      </c>
      <c r="C502" t="s">
        <v>20</v>
      </c>
      <c r="D502">
        <v>498</v>
      </c>
      <c r="E502" t="s">
        <v>38</v>
      </c>
      <c r="F502">
        <f t="shared" si="37"/>
        <v>50009</v>
      </c>
      <c r="G502">
        <v>500</v>
      </c>
      <c r="H502" t="str">
        <f t="shared" si="38"/>
        <v>{"ItemId":50009,"Num":500}</v>
      </c>
      <c r="J502" s="7">
        <v>498</v>
      </c>
      <c r="K502" s="8">
        <f t="shared" si="39"/>
        <v>49</v>
      </c>
      <c r="L502" s="9">
        <f t="shared" si="41"/>
        <v>8</v>
      </c>
      <c r="M502" s="10">
        <f t="shared" si="40"/>
        <v>12750</v>
      </c>
    </row>
    <row r="503" ht="15" spans="1:13">
      <c r="A503">
        <v>10499</v>
      </c>
      <c r="B503" t="s">
        <v>19</v>
      </c>
      <c r="C503" t="s">
        <v>20</v>
      </c>
      <c r="D503">
        <v>499</v>
      </c>
      <c r="E503" t="s">
        <v>38</v>
      </c>
      <c r="F503">
        <f t="shared" si="37"/>
        <v>50009</v>
      </c>
      <c r="G503">
        <v>501</v>
      </c>
      <c r="H503" t="str">
        <f t="shared" si="38"/>
        <v>{"ItemId":50009,"Num":501}</v>
      </c>
      <c r="J503" s="7">
        <v>499</v>
      </c>
      <c r="K503" s="8">
        <f t="shared" si="39"/>
        <v>49</v>
      </c>
      <c r="L503" s="9">
        <f t="shared" si="41"/>
        <v>9</v>
      </c>
      <c r="M503" s="10">
        <f t="shared" si="40"/>
        <v>12800</v>
      </c>
    </row>
    <row r="504" ht="15" spans="1:13">
      <c r="A504">
        <v>10500</v>
      </c>
      <c r="B504" t="s">
        <v>19</v>
      </c>
      <c r="C504" t="s">
        <v>20</v>
      </c>
      <c r="D504">
        <v>500</v>
      </c>
      <c r="E504" t="s">
        <v>38</v>
      </c>
      <c r="F504">
        <f t="shared" si="37"/>
        <v>50009</v>
      </c>
      <c r="G504">
        <v>502</v>
      </c>
      <c r="H504" t="str">
        <f t="shared" si="38"/>
        <v>{"ItemId":50009,"Num":502}</v>
      </c>
      <c r="J504" s="7">
        <v>500</v>
      </c>
      <c r="K504" s="8">
        <f t="shared" si="39"/>
        <v>49</v>
      </c>
      <c r="L504" s="9">
        <f t="shared" si="41"/>
        <v>10</v>
      </c>
      <c r="M504" s="10">
        <f t="shared" si="40"/>
        <v>12850</v>
      </c>
    </row>
    <row r="505" ht="15" spans="1:13">
      <c r="A505">
        <v>10501</v>
      </c>
      <c r="B505" t="s">
        <v>19</v>
      </c>
      <c r="C505" t="s">
        <v>20</v>
      </c>
      <c r="D505">
        <v>501</v>
      </c>
      <c r="E505" t="s">
        <v>38</v>
      </c>
      <c r="F505">
        <f t="shared" si="37"/>
        <v>50009</v>
      </c>
      <c r="G505">
        <v>503</v>
      </c>
      <c r="H505" t="str">
        <f t="shared" si="38"/>
        <v>{"ItemId":50009,"Num":503}</v>
      </c>
      <c r="J505" s="7">
        <v>501</v>
      </c>
      <c r="K505" s="8">
        <f t="shared" si="39"/>
        <v>50</v>
      </c>
      <c r="L505" s="9">
        <f t="shared" si="41"/>
        <v>1</v>
      </c>
      <c r="M505" s="10">
        <f t="shared" si="40"/>
        <v>12901</v>
      </c>
    </row>
    <row r="506" ht="15" spans="1:13">
      <c r="A506">
        <v>10502</v>
      </c>
      <c r="B506" t="s">
        <v>19</v>
      </c>
      <c r="C506" t="s">
        <v>20</v>
      </c>
      <c r="D506">
        <v>502</v>
      </c>
      <c r="E506" t="s">
        <v>38</v>
      </c>
      <c r="F506">
        <f t="shared" si="37"/>
        <v>50009</v>
      </c>
      <c r="G506">
        <v>504</v>
      </c>
      <c r="H506" t="str">
        <f t="shared" si="38"/>
        <v>{"ItemId":50009,"Num":504}</v>
      </c>
      <c r="J506" s="7">
        <v>502</v>
      </c>
      <c r="K506" s="8">
        <f t="shared" si="39"/>
        <v>50</v>
      </c>
      <c r="L506" s="9">
        <f t="shared" si="41"/>
        <v>2</v>
      </c>
      <c r="M506" s="10">
        <f t="shared" si="40"/>
        <v>12952</v>
      </c>
    </row>
    <row r="507" ht="15" spans="1:13">
      <c r="A507">
        <v>10503</v>
      </c>
      <c r="B507" t="s">
        <v>19</v>
      </c>
      <c r="C507" t="s">
        <v>20</v>
      </c>
      <c r="D507">
        <v>503</v>
      </c>
      <c r="E507" t="s">
        <v>38</v>
      </c>
      <c r="F507">
        <f t="shared" si="37"/>
        <v>50009</v>
      </c>
      <c r="G507">
        <v>505</v>
      </c>
      <c r="H507" t="str">
        <f t="shared" si="38"/>
        <v>{"ItemId":50009,"Num":505}</v>
      </c>
      <c r="J507" s="7">
        <v>503</v>
      </c>
      <c r="K507" s="8">
        <f t="shared" si="39"/>
        <v>50</v>
      </c>
      <c r="L507" s="9">
        <f t="shared" si="41"/>
        <v>3</v>
      </c>
      <c r="M507" s="10">
        <f t="shared" si="40"/>
        <v>13003</v>
      </c>
    </row>
    <row r="508" ht="15" spans="1:13">
      <c r="A508">
        <v>10504</v>
      </c>
      <c r="B508" t="s">
        <v>19</v>
      </c>
      <c r="C508" t="s">
        <v>20</v>
      </c>
      <c r="D508">
        <v>504</v>
      </c>
      <c r="E508" t="s">
        <v>38</v>
      </c>
      <c r="F508">
        <f t="shared" si="37"/>
        <v>50009</v>
      </c>
      <c r="G508">
        <v>506</v>
      </c>
      <c r="H508" t="str">
        <f t="shared" si="38"/>
        <v>{"ItemId":50009,"Num":506}</v>
      </c>
      <c r="J508" s="7">
        <v>504</v>
      </c>
      <c r="K508" s="8">
        <f t="shared" si="39"/>
        <v>50</v>
      </c>
      <c r="L508" s="9">
        <f t="shared" si="41"/>
        <v>4</v>
      </c>
      <c r="M508" s="10">
        <f t="shared" si="40"/>
        <v>13054</v>
      </c>
    </row>
    <row r="509" ht="15" spans="1:13">
      <c r="A509">
        <v>10505</v>
      </c>
      <c r="B509" t="s">
        <v>19</v>
      </c>
      <c r="C509" t="s">
        <v>20</v>
      </c>
      <c r="D509">
        <v>505</v>
      </c>
      <c r="E509" t="s">
        <v>38</v>
      </c>
      <c r="F509">
        <f t="shared" si="37"/>
        <v>50009</v>
      </c>
      <c r="G509">
        <v>507</v>
      </c>
      <c r="H509" t="str">
        <f t="shared" si="38"/>
        <v>{"ItemId":50009,"Num":507}</v>
      </c>
      <c r="J509" s="7">
        <v>505</v>
      </c>
      <c r="K509" s="8">
        <f t="shared" si="39"/>
        <v>50</v>
      </c>
      <c r="L509" s="9">
        <f t="shared" si="41"/>
        <v>5</v>
      </c>
      <c r="M509" s="10">
        <f t="shared" si="40"/>
        <v>13105</v>
      </c>
    </row>
    <row r="510" ht="15" spans="1:13">
      <c r="A510">
        <v>10506</v>
      </c>
      <c r="B510" t="s">
        <v>19</v>
      </c>
      <c r="C510" t="s">
        <v>20</v>
      </c>
      <c r="D510">
        <v>506</v>
      </c>
      <c r="E510" t="s">
        <v>38</v>
      </c>
      <c r="F510">
        <f t="shared" si="37"/>
        <v>50009</v>
      </c>
      <c r="G510">
        <v>508</v>
      </c>
      <c r="H510" t="str">
        <f t="shared" si="38"/>
        <v>{"ItemId":50009,"Num":508}</v>
      </c>
      <c r="J510" s="7">
        <v>506</v>
      </c>
      <c r="K510" s="8">
        <f t="shared" si="39"/>
        <v>50</v>
      </c>
      <c r="L510" s="9">
        <f t="shared" si="41"/>
        <v>6</v>
      </c>
      <c r="M510" s="10">
        <f t="shared" si="40"/>
        <v>13156</v>
      </c>
    </row>
    <row r="511" ht="15" spans="1:13">
      <c r="A511">
        <v>10507</v>
      </c>
      <c r="B511" t="s">
        <v>19</v>
      </c>
      <c r="C511" t="s">
        <v>20</v>
      </c>
      <c r="D511">
        <v>507</v>
      </c>
      <c r="E511" t="s">
        <v>38</v>
      </c>
      <c r="F511">
        <f t="shared" si="37"/>
        <v>50009</v>
      </c>
      <c r="G511">
        <v>509</v>
      </c>
      <c r="H511" t="str">
        <f t="shared" si="38"/>
        <v>{"ItemId":50009,"Num":509}</v>
      </c>
      <c r="J511" s="7">
        <v>507</v>
      </c>
      <c r="K511" s="8">
        <f t="shared" si="39"/>
        <v>50</v>
      </c>
      <c r="L511" s="9">
        <f t="shared" si="41"/>
        <v>7</v>
      </c>
      <c r="M511" s="10">
        <f t="shared" si="40"/>
        <v>13207</v>
      </c>
    </row>
    <row r="512" ht="15" spans="1:13">
      <c r="A512">
        <v>10508</v>
      </c>
      <c r="B512" t="s">
        <v>19</v>
      </c>
      <c r="C512" t="s">
        <v>20</v>
      </c>
      <c r="D512">
        <v>508</v>
      </c>
      <c r="E512" t="s">
        <v>38</v>
      </c>
      <c r="F512">
        <f t="shared" si="37"/>
        <v>50009</v>
      </c>
      <c r="G512">
        <v>510</v>
      </c>
      <c r="H512" t="str">
        <f t="shared" si="38"/>
        <v>{"ItemId":50009,"Num":510}</v>
      </c>
      <c r="J512" s="7">
        <v>508</v>
      </c>
      <c r="K512" s="8">
        <f t="shared" si="39"/>
        <v>50</v>
      </c>
      <c r="L512" s="9">
        <f t="shared" si="41"/>
        <v>8</v>
      </c>
      <c r="M512" s="10">
        <f t="shared" si="40"/>
        <v>13258</v>
      </c>
    </row>
    <row r="513" ht="15" spans="1:13">
      <c r="A513">
        <v>10509</v>
      </c>
      <c r="B513" t="s">
        <v>19</v>
      </c>
      <c r="C513" t="s">
        <v>20</v>
      </c>
      <c r="D513">
        <v>509</v>
      </c>
      <c r="E513" t="s">
        <v>38</v>
      </c>
      <c r="F513">
        <f t="shared" si="37"/>
        <v>50009</v>
      </c>
      <c r="G513">
        <v>511</v>
      </c>
      <c r="H513" t="str">
        <f t="shared" si="38"/>
        <v>{"ItemId":50009,"Num":511}</v>
      </c>
      <c r="J513" s="7">
        <v>509</v>
      </c>
      <c r="K513" s="8">
        <f t="shared" si="39"/>
        <v>50</v>
      </c>
      <c r="L513" s="9">
        <f t="shared" si="41"/>
        <v>9</v>
      </c>
      <c r="M513" s="10">
        <f t="shared" si="40"/>
        <v>13309</v>
      </c>
    </row>
    <row r="514" ht="15" spans="1:13">
      <c r="A514">
        <v>10510</v>
      </c>
      <c r="B514" t="s">
        <v>19</v>
      </c>
      <c r="C514" t="s">
        <v>20</v>
      </c>
      <c r="D514">
        <v>510</v>
      </c>
      <c r="E514" t="s">
        <v>38</v>
      </c>
      <c r="F514">
        <f t="shared" si="37"/>
        <v>50009</v>
      </c>
      <c r="G514">
        <v>512</v>
      </c>
      <c r="H514" t="str">
        <f t="shared" si="38"/>
        <v>{"ItemId":50009,"Num":512}</v>
      </c>
      <c r="J514" s="7">
        <v>510</v>
      </c>
      <c r="K514" s="8">
        <f t="shared" si="39"/>
        <v>50</v>
      </c>
      <c r="L514" s="9">
        <f t="shared" si="41"/>
        <v>10</v>
      </c>
      <c r="M514" s="10">
        <f t="shared" si="40"/>
        <v>13360</v>
      </c>
    </row>
    <row r="515" ht="15" spans="1:13">
      <c r="A515">
        <v>10511</v>
      </c>
      <c r="B515" t="s">
        <v>19</v>
      </c>
      <c r="C515" t="s">
        <v>20</v>
      </c>
      <c r="D515">
        <v>511</v>
      </c>
      <c r="E515" t="s">
        <v>38</v>
      </c>
      <c r="F515">
        <f t="shared" si="37"/>
        <v>50009</v>
      </c>
      <c r="G515">
        <v>513</v>
      </c>
      <c r="H515" t="str">
        <f t="shared" si="38"/>
        <v>{"ItemId":50009,"Num":513}</v>
      </c>
      <c r="J515" s="7">
        <v>511</v>
      </c>
      <c r="K515" s="8">
        <f t="shared" si="39"/>
        <v>51</v>
      </c>
      <c r="L515" s="9">
        <f t="shared" si="41"/>
        <v>1</v>
      </c>
      <c r="M515" s="10">
        <f t="shared" si="40"/>
        <v>13412</v>
      </c>
    </row>
    <row r="516" ht="15" spans="1:13">
      <c r="A516">
        <v>10512</v>
      </c>
      <c r="B516" t="s">
        <v>19</v>
      </c>
      <c r="C516" t="s">
        <v>20</v>
      </c>
      <c r="D516">
        <v>512</v>
      </c>
      <c r="E516" t="s">
        <v>38</v>
      </c>
      <c r="F516">
        <f t="shared" si="37"/>
        <v>50009</v>
      </c>
      <c r="G516">
        <v>514</v>
      </c>
      <c r="H516" t="str">
        <f t="shared" si="38"/>
        <v>{"ItemId":50009,"Num":514}</v>
      </c>
      <c r="J516" s="7">
        <v>512</v>
      </c>
      <c r="K516" s="8">
        <f t="shared" si="39"/>
        <v>51</v>
      </c>
      <c r="L516" s="9">
        <f t="shared" si="41"/>
        <v>2</v>
      </c>
      <c r="M516" s="10">
        <f t="shared" si="40"/>
        <v>13464</v>
      </c>
    </row>
    <row r="517" ht="15" spans="1:13">
      <c r="A517">
        <v>10513</v>
      </c>
      <c r="B517" t="s">
        <v>19</v>
      </c>
      <c r="C517" t="s">
        <v>20</v>
      </c>
      <c r="D517">
        <v>513</v>
      </c>
      <c r="E517" t="s">
        <v>38</v>
      </c>
      <c r="F517">
        <f t="shared" si="37"/>
        <v>50009</v>
      </c>
      <c r="G517">
        <v>515</v>
      </c>
      <c r="H517" t="str">
        <f t="shared" si="38"/>
        <v>{"ItemId":50009,"Num":515}</v>
      </c>
      <c r="J517" s="7">
        <v>513</v>
      </c>
      <c r="K517" s="8">
        <f t="shared" si="39"/>
        <v>51</v>
      </c>
      <c r="L517" s="9">
        <f t="shared" si="41"/>
        <v>3</v>
      </c>
      <c r="M517" s="10">
        <f t="shared" si="40"/>
        <v>13516</v>
      </c>
    </row>
    <row r="518" ht="15" spans="1:13">
      <c r="A518">
        <v>10514</v>
      </c>
      <c r="B518" t="s">
        <v>19</v>
      </c>
      <c r="C518" t="s">
        <v>20</v>
      </c>
      <c r="D518">
        <v>514</v>
      </c>
      <c r="E518" t="s">
        <v>38</v>
      </c>
      <c r="F518">
        <f t="shared" ref="F518:F581" si="42">VLOOKUP(E518,$U$1:$V$1,2,FALSE)</f>
        <v>50009</v>
      </c>
      <c r="G518">
        <v>516</v>
      </c>
      <c r="H518" t="str">
        <f t="shared" ref="H518:H581" si="43">$F$3&amp;F518&amp;$G$3&amp;G518&amp;$H$3</f>
        <v>{"ItemId":50009,"Num":516}</v>
      </c>
      <c r="J518" s="7">
        <v>514</v>
      </c>
      <c r="K518" s="8">
        <f t="shared" ref="K518:K581" si="44">INT((J518-1)/10)</f>
        <v>51</v>
      </c>
      <c r="L518" s="9">
        <f t="shared" si="41"/>
        <v>4</v>
      </c>
      <c r="M518" s="10">
        <f t="shared" ref="M518:M581" si="45">$O$6+$O$7+5*K518*(K518+1)+L518*(K518+1)</f>
        <v>13568</v>
      </c>
    </row>
    <row r="519" ht="15" spans="1:13">
      <c r="A519">
        <v>10515</v>
      </c>
      <c r="B519" t="s">
        <v>19</v>
      </c>
      <c r="C519" t="s">
        <v>20</v>
      </c>
      <c r="D519">
        <v>515</v>
      </c>
      <c r="E519" t="s">
        <v>38</v>
      </c>
      <c r="F519">
        <f t="shared" si="42"/>
        <v>50009</v>
      </c>
      <c r="G519">
        <v>517</v>
      </c>
      <c r="H519" t="str">
        <f t="shared" si="43"/>
        <v>{"ItemId":50009,"Num":517}</v>
      </c>
      <c r="J519" s="7">
        <v>515</v>
      </c>
      <c r="K519" s="8">
        <f t="shared" si="44"/>
        <v>51</v>
      </c>
      <c r="L519" s="9">
        <f t="shared" si="41"/>
        <v>5</v>
      </c>
      <c r="M519" s="10">
        <f t="shared" si="45"/>
        <v>13620</v>
      </c>
    </row>
    <row r="520" ht="15" spans="1:13">
      <c r="A520">
        <v>10516</v>
      </c>
      <c r="B520" t="s">
        <v>19</v>
      </c>
      <c r="C520" t="s">
        <v>20</v>
      </c>
      <c r="D520">
        <v>516</v>
      </c>
      <c r="E520" t="s">
        <v>38</v>
      </c>
      <c r="F520">
        <f t="shared" si="42"/>
        <v>50009</v>
      </c>
      <c r="G520">
        <v>518</v>
      </c>
      <c r="H520" t="str">
        <f t="shared" si="43"/>
        <v>{"ItemId":50009,"Num":518}</v>
      </c>
      <c r="J520" s="7">
        <v>516</v>
      </c>
      <c r="K520" s="8">
        <f t="shared" si="44"/>
        <v>51</v>
      </c>
      <c r="L520" s="9">
        <f t="shared" si="41"/>
        <v>6</v>
      </c>
      <c r="M520" s="10">
        <f t="shared" si="45"/>
        <v>13672</v>
      </c>
    </row>
    <row r="521" ht="15" spans="1:13">
      <c r="A521">
        <v>10517</v>
      </c>
      <c r="B521" t="s">
        <v>19</v>
      </c>
      <c r="C521" t="s">
        <v>20</v>
      </c>
      <c r="D521">
        <v>517</v>
      </c>
      <c r="E521" t="s">
        <v>38</v>
      </c>
      <c r="F521">
        <f t="shared" si="42"/>
        <v>50009</v>
      </c>
      <c r="G521">
        <v>519</v>
      </c>
      <c r="H521" t="str">
        <f t="shared" si="43"/>
        <v>{"ItemId":50009,"Num":519}</v>
      </c>
      <c r="J521" s="7">
        <v>517</v>
      </c>
      <c r="K521" s="8">
        <f t="shared" si="44"/>
        <v>51</v>
      </c>
      <c r="L521" s="9">
        <f t="shared" si="41"/>
        <v>7</v>
      </c>
      <c r="M521" s="10">
        <f t="shared" si="45"/>
        <v>13724</v>
      </c>
    </row>
    <row r="522" ht="15" spans="1:13">
      <c r="A522">
        <v>10518</v>
      </c>
      <c r="B522" t="s">
        <v>19</v>
      </c>
      <c r="C522" t="s">
        <v>20</v>
      </c>
      <c r="D522">
        <v>518</v>
      </c>
      <c r="E522" t="s">
        <v>38</v>
      </c>
      <c r="F522">
        <f t="shared" si="42"/>
        <v>50009</v>
      </c>
      <c r="G522">
        <v>520</v>
      </c>
      <c r="H522" t="str">
        <f t="shared" si="43"/>
        <v>{"ItemId":50009,"Num":520}</v>
      </c>
      <c r="J522" s="7">
        <v>518</v>
      </c>
      <c r="K522" s="8">
        <f t="shared" si="44"/>
        <v>51</v>
      </c>
      <c r="L522" s="9">
        <f t="shared" si="41"/>
        <v>8</v>
      </c>
      <c r="M522" s="10">
        <f t="shared" si="45"/>
        <v>13776</v>
      </c>
    </row>
    <row r="523" ht="15" spans="1:13">
      <c r="A523">
        <v>10519</v>
      </c>
      <c r="B523" t="s">
        <v>19</v>
      </c>
      <c r="C523" t="s">
        <v>20</v>
      </c>
      <c r="D523">
        <v>519</v>
      </c>
      <c r="E523" t="s">
        <v>38</v>
      </c>
      <c r="F523">
        <f t="shared" si="42"/>
        <v>50009</v>
      </c>
      <c r="G523">
        <v>521</v>
      </c>
      <c r="H523" t="str">
        <f t="shared" si="43"/>
        <v>{"ItemId":50009,"Num":521}</v>
      </c>
      <c r="J523" s="7">
        <v>519</v>
      </c>
      <c r="K523" s="8">
        <f t="shared" si="44"/>
        <v>51</v>
      </c>
      <c r="L523" s="9">
        <f t="shared" si="41"/>
        <v>9</v>
      </c>
      <c r="M523" s="10">
        <f t="shared" si="45"/>
        <v>13828</v>
      </c>
    </row>
    <row r="524" ht="15" spans="1:13">
      <c r="A524">
        <v>10520</v>
      </c>
      <c r="B524" t="s">
        <v>19</v>
      </c>
      <c r="C524" t="s">
        <v>20</v>
      </c>
      <c r="D524">
        <v>520</v>
      </c>
      <c r="E524" t="s">
        <v>38</v>
      </c>
      <c r="F524">
        <f t="shared" si="42"/>
        <v>50009</v>
      </c>
      <c r="G524">
        <v>522</v>
      </c>
      <c r="H524" t="str">
        <f t="shared" si="43"/>
        <v>{"ItemId":50009,"Num":522}</v>
      </c>
      <c r="J524" s="7">
        <v>520</v>
      </c>
      <c r="K524" s="8">
        <f t="shared" si="44"/>
        <v>51</v>
      </c>
      <c r="L524" s="9">
        <f t="shared" si="41"/>
        <v>10</v>
      </c>
      <c r="M524" s="10">
        <f t="shared" si="45"/>
        <v>13880</v>
      </c>
    </row>
    <row r="525" ht="15" spans="1:13">
      <c r="A525">
        <v>10521</v>
      </c>
      <c r="B525" t="s">
        <v>19</v>
      </c>
      <c r="C525" t="s">
        <v>20</v>
      </c>
      <c r="D525">
        <v>521</v>
      </c>
      <c r="E525" t="s">
        <v>38</v>
      </c>
      <c r="F525">
        <f t="shared" si="42"/>
        <v>50009</v>
      </c>
      <c r="G525">
        <v>523</v>
      </c>
      <c r="H525" t="str">
        <f t="shared" si="43"/>
        <v>{"ItemId":50009,"Num":523}</v>
      </c>
      <c r="J525" s="7">
        <v>521</v>
      </c>
      <c r="K525" s="8">
        <f t="shared" si="44"/>
        <v>52</v>
      </c>
      <c r="L525" s="9">
        <f t="shared" si="41"/>
        <v>1</v>
      </c>
      <c r="M525" s="10">
        <f t="shared" si="45"/>
        <v>13933</v>
      </c>
    </row>
    <row r="526" ht="15" spans="1:13">
      <c r="A526">
        <v>10522</v>
      </c>
      <c r="B526" t="s">
        <v>19</v>
      </c>
      <c r="C526" t="s">
        <v>20</v>
      </c>
      <c r="D526">
        <v>522</v>
      </c>
      <c r="E526" t="s">
        <v>38</v>
      </c>
      <c r="F526">
        <f t="shared" si="42"/>
        <v>50009</v>
      </c>
      <c r="G526">
        <v>524</v>
      </c>
      <c r="H526" t="str">
        <f t="shared" si="43"/>
        <v>{"ItemId":50009,"Num":524}</v>
      </c>
      <c r="J526" s="7">
        <v>522</v>
      </c>
      <c r="K526" s="8">
        <f t="shared" si="44"/>
        <v>52</v>
      </c>
      <c r="L526" s="9">
        <f t="shared" si="41"/>
        <v>2</v>
      </c>
      <c r="M526" s="10">
        <f t="shared" si="45"/>
        <v>13986</v>
      </c>
    </row>
    <row r="527" ht="15" spans="1:13">
      <c r="A527">
        <v>10523</v>
      </c>
      <c r="B527" t="s">
        <v>19</v>
      </c>
      <c r="C527" t="s">
        <v>20</v>
      </c>
      <c r="D527">
        <v>523</v>
      </c>
      <c r="E527" t="s">
        <v>38</v>
      </c>
      <c r="F527">
        <f t="shared" si="42"/>
        <v>50009</v>
      </c>
      <c r="G527">
        <v>525</v>
      </c>
      <c r="H527" t="str">
        <f t="shared" si="43"/>
        <v>{"ItemId":50009,"Num":525}</v>
      </c>
      <c r="J527" s="7">
        <v>523</v>
      </c>
      <c r="K527" s="8">
        <f t="shared" si="44"/>
        <v>52</v>
      </c>
      <c r="L527" s="9">
        <f t="shared" si="41"/>
        <v>3</v>
      </c>
      <c r="M527" s="10">
        <f t="shared" si="45"/>
        <v>14039</v>
      </c>
    </row>
    <row r="528" ht="15" spans="1:13">
      <c r="A528">
        <v>10524</v>
      </c>
      <c r="B528" t="s">
        <v>19</v>
      </c>
      <c r="C528" t="s">
        <v>20</v>
      </c>
      <c r="D528">
        <v>524</v>
      </c>
      <c r="E528" t="s">
        <v>38</v>
      </c>
      <c r="F528">
        <f t="shared" si="42"/>
        <v>50009</v>
      </c>
      <c r="G528">
        <v>526</v>
      </c>
      <c r="H528" t="str">
        <f t="shared" si="43"/>
        <v>{"ItemId":50009,"Num":526}</v>
      </c>
      <c r="J528" s="7">
        <v>524</v>
      </c>
      <c r="K528" s="8">
        <f t="shared" si="44"/>
        <v>52</v>
      </c>
      <c r="L528" s="9">
        <f t="shared" si="41"/>
        <v>4</v>
      </c>
      <c r="M528" s="10">
        <f t="shared" si="45"/>
        <v>14092</v>
      </c>
    </row>
    <row r="529" ht="15" spans="1:13">
      <c r="A529">
        <v>10525</v>
      </c>
      <c r="B529" t="s">
        <v>19</v>
      </c>
      <c r="C529" t="s">
        <v>20</v>
      </c>
      <c r="D529">
        <v>525</v>
      </c>
      <c r="E529" t="s">
        <v>38</v>
      </c>
      <c r="F529">
        <f t="shared" si="42"/>
        <v>50009</v>
      </c>
      <c r="G529">
        <v>527</v>
      </c>
      <c r="H529" t="str">
        <f t="shared" si="43"/>
        <v>{"ItemId":50009,"Num":527}</v>
      </c>
      <c r="J529" s="7">
        <v>525</v>
      </c>
      <c r="K529" s="8">
        <f t="shared" si="44"/>
        <v>52</v>
      </c>
      <c r="L529" s="9">
        <f t="shared" ref="L529:L592" si="46">J529-10*K529</f>
        <v>5</v>
      </c>
      <c r="M529" s="10">
        <f t="shared" si="45"/>
        <v>14145</v>
      </c>
    </row>
    <row r="530" ht="15" spans="1:13">
      <c r="A530">
        <v>10526</v>
      </c>
      <c r="B530" t="s">
        <v>19</v>
      </c>
      <c r="C530" t="s">
        <v>20</v>
      </c>
      <c r="D530">
        <v>526</v>
      </c>
      <c r="E530" t="s">
        <v>38</v>
      </c>
      <c r="F530">
        <f t="shared" si="42"/>
        <v>50009</v>
      </c>
      <c r="G530">
        <v>528</v>
      </c>
      <c r="H530" t="str">
        <f t="shared" si="43"/>
        <v>{"ItemId":50009,"Num":528}</v>
      </c>
      <c r="J530" s="7">
        <v>526</v>
      </c>
      <c r="K530" s="8">
        <f t="shared" si="44"/>
        <v>52</v>
      </c>
      <c r="L530" s="9">
        <f t="shared" si="46"/>
        <v>6</v>
      </c>
      <c r="M530" s="10">
        <f t="shared" si="45"/>
        <v>14198</v>
      </c>
    </row>
    <row r="531" ht="15" spans="1:13">
      <c r="A531">
        <v>10527</v>
      </c>
      <c r="B531" t="s">
        <v>19</v>
      </c>
      <c r="C531" t="s">
        <v>20</v>
      </c>
      <c r="D531">
        <v>527</v>
      </c>
      <c r="E531" t="s">
        <v>38</v>
      </c>
      <c r="F531">
        <f t="shared" si="42"/>
        <v>50009</v>
      </c>
      <c r="G531">
        <v>529</v>
      </c>
      <c r="H531" t="str">
        <f t="shared" si="43"/>
        <v>{"ItemId":50009,"Num":529}</v>
      </c>
      <c r="J531" s="7">
        <v>527</v>
      </c>
      <c r="K531" s="8">
        <f t="shared" si="44"/>
        <v>52</v>
      </c>
      <c r="L531" s="9">
        <f t="shared" si="46"/>
        <v>7</v>
      </c>
      <c r="M531" s="10">
        <f t="shared" si="45"/>
        <v>14251</v>
      </c>
    </row>
    <row r="532" ht="15" spans="1:13">
      <c r="A532">
        <v>10528</v>
      </c>
      <c r="B532" t="s">
        <v>19</v>
      </c>
      <c r="C532" t="s">
        <v>20</v>
      </c>
      <c r="D532">
        <v>528</v>
      </c>
      <c r="E532" t="s">
        <v>38</v>
      </c>
      <c r="F532">
        <f t="shared" si="42"/>
        <v>50009</v>
      </c>
      <c r="G532">
        <v>530</v>
      </c>
      <c r="H532" t="str">
        <f t="shared" si="43"/>
        <v>{"ItemId":50009,"Num":530}</v>
      </c>
      <c r="J532" s="7">
        <v>528</v>
      </c>
      <c r="K532" s="8">
        <f t="shared" si="44"/>
        <v>52</v>
      </c>
      <c r="L532" s="9">
        <f t="shared" si="46"/>
        <v>8</v>
      </c>
      <c r="M532" s="10">
        <f t="shared" si="45"/>
        <v>14304</v>
      </c>
    </row>
    <row r="533" ht="15" spans="1:13">
      <c r="A533">
        <v>10529</v>
      </c>
      <c r="B533" t="s">
        <v>19</v>
      </c>
      <c r="C533" t="s">
        <v>20</v>
      </c>
      <c r="D533">
        <v>529</v>
      </c>
      <c r="E533" t="s">
        <v>38</v>
      </c>
      <c r="F533">
        <f t="shared" si="42"/>
        <v>50009</v>
      </c>
      <c r="G533">
        <v>531</v>
      </c>
      <c r="H533" t="str">
        <f t="shared" si="43"/>
        <v>{"ItemId":50009,"Num":531}</v>
      </c>
      <c r="J533" s="7">
        <v>529</v>
      </c>
      <c r="K533" s="8">
        <f t="shared" si="44"/>
        <v>52</v>
      </c>
      <c r="L533" s="9">
        <f t="shared" si="46"/>
        <v>9</v>
      </c>
      <c r="M533" s="10">
        <f t="shared" si="45"/>
        <v>14357</v>
      </c>
    </row>
    <row r="534" ht="15" spans="1:13">
      <c r="A534">
        <v>10530</v>
      </c>
      <c r="B534" t="s">
        <v>19</v>
      </c>
      <c r="C534" t="s">
        <v>20</v>
      </c>
      <c r="D534">
        <v>530</v>
      </c>
      <c r="E534" t="s">
        <v>38</v>
      </c>
      <c r="F534">
        <f t="shared" si="42"/>
        <v>50009</v>
      </c>
      <c r="G534">
        <v>532</v>
      </c>
      <c r="H534" t="str">
        <f t="shared" si="43"/>
        <v>{"ItemId":50009,"Num":532}</v>
      </c>
      <c r="J534" s="7">
        <v>530</v>
      </c>
      <c r="K534" s="8">
        <f t="shared" si="44"/>
        <v>52</v>
      </c>
      <c r="L534" s="9">
        <f t="shared" si="46"/>
        <v>10</v>
      </c>
      <c r="M534" s="10">
        <f t="shared" si="45"/>
        <v>14410</v>
      </c>
    </row>
    <row r="535" ht="15" spans="1:13">
      <c r="A535">
        <v>10531</v>
      </c>
      <c r="B535" t="s">
        <v>19</v>
      </c>
      <c r="C535" t="s">
        <v>20</v>
      </c>
      <c r="D535">
        <v>531</v>
      </c>
      <c r="E535" t="s">
        <v>38</v>
      </c>
      <c r="F535">
        <f t="shared" si="42"/>
        <v>50009</v>
      </c>
      <c r="G535">
        <v>533</v>
      </c>
      <c r="H535" t="str">
        <f t="shared" si="43"/>
        <v>{"ItemId":50009,"Num":533}</v>
      </c>
      <c r="J535" s="7">
        <v>531</v>
      </c>
      <c r="K535" s="8">
        <f t="shared" si="44"/>
        <v>53</v>
      </c>
      <c r="L535" s="9">
        <f t="shared" si="46"/>
        <v>1</v>
      </c>
      <c r="M535" s="10">
        <f t="shared" si="45"/>
        <v>14464</v>
      </c>
    </row>
    <row r="536" ht="15" spans="1:13">
      <c r="A536">
        <v>10532</v>
      </c>
      <c r="B536" t="s">
        <v>19</v>
      </c>
      <c r="C536" t="s">
        <v>20</v>
      </c>
      <c r="D536">
        <v>532</v>
      </c>
      <c r="E536" t="s">
        <v>38</v>
      </c>
      <c r="F536">
        <f t="shared" si="42"/>
        <v>50009</v>
      </c>
      <c r="G536">
        <v>534</v>
      </c>
      <c r="H536" t="str">
        <f t="shared" si="43"/>
        <v>{"ItemId":50009,"Num":534}</v>
      </c>
      <c r="J536" s="7">
        <v>532</v>
      </c>
      <c r="K536" s="8">
        <f t="shared" si="44"/>
        <v>53</v>
      </c>
      <c r="L536" s="9">
        <f t="shared" si="46"/>
        <v>2</v>
      </c>
      <c r="M536" s="10">
        <f t="shared" si="45"/>
        <v>14518</v>
      </c>
    </row>
    <row r="537" ht="15" spans="1:13">
      <c r="A537">
        <v>10533</v>
      </c>
      <c r="B537" t="s">
        <v>19</v>
      </c>
      <c r="C537" t="s">
        <v>20</v>
      </c>
      <c r="D537">
        <v>533</v>
      </c>
      <c r="E537" t="s">
        <v>38</v>
      </c>
      <c r="F537">
        <f t="shared" si="42"/>
        <v>50009</v>
      </c>
      <c r="G537">
        <v>535</v>
      </c>
      <c r="H537" t="str">
        <f t="shared" si="43"/>
        <v>{"ItemId":50009,"Num":535}</v>
      </c>
      <c r="J537" s="7">
        <v>533</v>
      </c>
      <c r="K537" s="8">
        <f t="shared" si="44"/>
        <v>53</v>
      </c>
      <c r="L537" s="9">
        <f t="shared" si="46"/>
        <v>3</v>
      </c>
      <c r="M537" s="10">
        <f t="shared" si="45"/>
        <v>14572</v>
      </c>
    </row>
    <row r="538" ht="15" spans="1:13">
      <c r="A538">
        <v>10534</v>
      </c>
      <c r="B538" t="s">
        <v>19</v>
      </c>
      <c r="C538" t="s">
        <v>20</v>
      </c>
      <c r="D538">
        <v>534</v>
      </c>
      <c r="E538" t="s">
        <v>38</v>
      </c>
      <c r="F538">
        <f t="shared" si="42"/>
        <v>50009</v>
      </c>
      <c r="G538">
        <v>536</v>
      </c>
      <c r="H538" t="str">
        <f t="shared" si="43"/>
        <v>{"ItemId":50009,"Num":536}</v>
      </c>
      <c r="J538" s="7">
        <v>534</v>
      </c>
      <c r="K538" s="8">
        <f t="shared" si="44"/>
        <v>53</v>
      </c>
      <c r="L538" s="9">
        <f t="shared" si="46"/>
        <v>4</v>
      </c>
      <c r="M538" s="10">
        <f t="shared" si="45"/>
        <v>14626</v>
      </c>
    </row>
    <row r="539" ht="15" spans="1:13">
      <c r="A539">
        <v>10535</v>
      </c>
      <c r="B539" t="s">
        <v>19</v>
      </c>
      <c r="C539" t="s">
        <v>20</v>
      </c>
      <c r="D539">
        <v>535</v>
      </c>
      <c r="E539" t="s">
        <v>38</v>
      </c>
      <c r="F539">
        <f t="shared" si="42"/>
        <v>50009</v>
      </c>
      <c r="G539">
        <v>537</v>
      </c>
      <c r="H539" t="str">
        <f t="shared" si="43"/>
        <v>{"ItemId":50009,"Num":537}</v>
      </c>
      <c r="J539" s="7">
        <v>535</v>
      </c>
      <c r="K539" s="8">
        <f t="shared" si="44"/>
        <v>53</v>
      </c>
      <c r="L539" s="9">
        <f t="shared" si="46"/>
        <v>5</v>
      </c>
      <c r="M539" s="10">
        <f t="shared" si="45"/>
        <v>14680</v>
      </c>
    </row>
    <row r="540" ht="15" spans="1:13">
      <c r="A540">
        <v>10536</v>
      </c>
      <c r="B540" t="s">
        <v>19</v>
      </c>
      <c r="C540" t="s">
        <v>20</v>
      </c>
      <c r="D540">
        <v>536</v>
      </c>
      <c r="E540" t="s">
        <v>38</v>
      </c>
      <c r="F540">
        <f t="shared" si="42"/>
        <v>50009</v>
      </c>
      <c r="G540">
        <v>538</v>
      </c>
      <c r="H540" t="str">
        <f t="shared" si="43"/>
        <v>{"ItemId":50009,"Num":538}</v>
      </c>
      <c r="J540" s="7">
        <v>536</v>
      </c>
      <c r="K540" s="8">
        <f t="shared" si="44"/>
        <v>53</v>
      </c>
      <c r="L540" s="9">
        <f t="shared" si="46"/>
        <v>6</v>
      </c>
      <c r="M540" s="10">
        <f t="shared" si="45"/>
        <v>14734</v>
      </c>
    </row>
    <row r="541" ht="15" spans="1:13">
      <c r="A541">
        <v>10537</v>
      </c>
      <c r="B541" t="s">
        <v>19</v>
      </c>
      <c r="C541" t="s">
        <v>20</v>
      </c>
      <c r="D541">
        <v>537</v>
      </c>
      <c r="E541" t="s">
        <v>38</v>
      </c>
      <c r="F541">
        <f t="shared" si="42"/>
        <v>50009</v>
      </c>
      <c r="G541">
        <v>539</v>
      </c>
      <c r="H541" t="str">
        <f t="shared" si="43"/>
        <v>{"ItemId":50009,"Num":539}</v>
      </c>
      <c r="J541" s="7">
        <v>537</v>
      </c>
      <c r="K541" s="8">
        <f t="shared" si="44"/>
        <v>53</v>
      </c>
      <c r="L541" s="9">
        <f t="shared" si="46"/>
        <v>7</v>
      </c>
      <c r="M541" s="10">
        <f t="shared" si="45"/>
        <v>14788</v>
      </c>
    </row>
    <row r="542" ht="15" spans="1:13">
      <c r="A542">
        <v>10538</v>
      </c>
      <c r="B542" t="s">
        <v>19</v>
      </c>
      <c r="C542" t="s">
        <v>20</v>
      </c>
      <c r="D542">
        <v>538</v>
      </c>
      <c r="E542" t="s">
        <v>38</v>
      </c>
      <c r="F542">
        <f t="shared" si="42"/>
        <v>50009</v>
      </c>
      <c r="G542">
        <v>540</v>
      </c>
      <c r="H542" t="str">
        <f t="shared" si="43"/>
        <v>{"ItemId":50009,"Num":540}</v>
      </c>
      <c r="J542" s="7">
        <v>538</v>
      </c>
      <c r="K542" s="8">
        <f t="shared" si="44"/>
        <v>53</v>
      </c>
      <c r="L542" s="9">
        <f t="shared" si="46"/>
        <v>8</v>
      </c>
      <c r="M542" s="10">
        <f t="shared" si="45"/>
        <v>14842</v>
      </c>
    </row>
    <row r="543" ht="15" spans="1:13">
      <c r="A543">
        <v>10539</v>
      </c>
      <c r="B543" t="s">
        <v>19</v>
      </c>
      <c r="C543" t="s">
        <v>20</v>
      </c>
      <c r="D543">
        <v>539</v>
      </c>
      <c r="E543" t="s">
        <v>38</v>
      </c>
      <c r="F543">
        <f t="shared" si="42"/>
        <v>50009</v>
      </c>
      <c r="G543">
        <v>541</v>
      </c>
      <c r="H543" t="str">
        <f t="shared" si="43"/>
        <v>{"ItemId":50009,"Num":541}</v>
      </c>
      <c r="J543" s="7">
        <v>539</v>
      </c>
      <c r="K543" s="8">
        <f t="shared" si="44"/>
        <v>53</v>
      </c>
      <c r="L543" s="9">
        <f t="shared" si="46"/>
        <v>9</v>
      </c>
      <c r="M543" s="10">
        <f t="shared" si="45"/>
        <v>14896</v>
      </c>
    </row>
    <row r="544" ht="15" spans="1:13">
      <c r="A544">
        <v>10540</v>
      </c>
      <c r="B544" t="s">
        <v>19</v>
      </c>
      <c r="C544" t="s">
        <v>20</v>
      </c>
      <c r="D544">
        <v>540</v>
      </c>
      <c r="E544" t="s">
        <v>38</v>
      </c>
      <c r="F544">
        <f t="shared" si="42"/>
        <v>50009</v>
      </c>
      <c r="G544">
        <v>542</v>
      </c>
      <c r="H544" t="str">
        <f t="shared" si="43"/>
        <v>{"ItemId":50009,"Num":542}</v>
      </c>
      <c r="J544" s="7">
        <v>540</v>
      </c>
      <c r="K544" s="8">
        <f t="shared" si="44"/>
        <v>53</v>
      </c>
      <c r="L544" s="9">
        <f t="shared" si="46"/>
        <v>10</v>
      </c>
      <c r="M544" s="10">
        <f t="shared" si="45"/>
        <v>14950</v>
      </c>
    </row>
    <row r="545" ht="15" spans="1:13">
      <c r="A545">
        <v>10541</v>
      </c>
      <c r="B545" t="s">
        <v>19</v>
      </c>
      <c r="C545" t="s">
        <v>20</v>
      </c>
      <c r="D545">
        <v>541</v>
      </c>
      <c r="E545" t="s">
        <v>38</v>
      </c>
      <c r="F545">
        <f t="shared" si="42"/>
        <v>50009</v>
      </c>
      <c r="G545">
        <v>543</v>
      </c>
      <c r="H545" t="str">
        <f t="shared" si="43"/>
        <v>{"ItemId":50009,"Num":543}</v>
      </c>
      <c r="J545" s="7">
        <v>541</v>
      </c>
      <c r="K545" s="8">
        <f t="shared" si="44"/>
        <v>54</v>
      </c>
      <c r="L545" s="9">
        <f t="shared" si="46"/>
        <v>1</v>
      </c>
      <c r="M545" s="10">
        <f t="shared" si="45"/>
        <v>15005</v>
      </c>
    </row>
    <row r="546" ht="15" spans="1:13">
      <c r="A546">
        <v>10542</v>
      </c>
      <c r="B546" t="s">
        <v>19</v>
      </c>
      <c r="C546" t="s">
        <v>20</v>
      </c>
      <c r="D546">
        <v>542</v>
      </c>
      <c r="E546" t="s">
        <v>38</v>
      </c>
      <c r="F546">
        <f t="shared" si="42"/>
        <v>50009</v>
      </c>
      <c r="G546">
        <v>544</v>
      </c>
      <c r="H546" t="str">
        <f t="shared" si="43"/>
        <v>{"ItemId":50009,"Num":544}</v>
      </c>
      <c r="J546" s="7">
        <v>542</v>
      </c>
      <c r="K546" s="8">
        <f t="shared" si="44"/>
        <v>54</v>
      </c>
      <c r="L546" s="9">
        <f t="shared" si="46"/>
        <v>2</v>
      </c>
      <c r="M546" s="10">
        <f t="shared" si="45"/>
        <v>15060</v>
      </c>
    </row>
    <row r="547" ht="15" spans="1:13">
      <c r="A547">
        <v>10543</v>
      </c>
      <c r="B547" t="s">
        <v>19</v>
      </c>
      <c r="C547" t="s">
        <v>20</v>
      </c>
      <c r="D547">
        <v>543</v>
      </c>
      <c r="E547" t="s">
        <v>38</v>
      </c>
      <c r="F547">
        <f t="shared" si="42"/>
        <v>50009</v>
      </c>
      <c r="G547">
        <v>545</v>
      </c>
      <c r="H547" t="str">
        <f t="shared" si="43"/>
        <v>{"ItemId":50009,"Num":545}</v>
      </c>
      <c r="J547" s="7">
        <v>543</v>
      </c>
      <c r="K547" s="8">
        <f t="shared" si="44"/>
        <v>54</v>
      </c>
      <c r="L547" s="9">
        <f t="shared" si="46"/>
        <v>3</v>
      </c>
      <c r="M547" s="10">
        <f t="shared" si="45"/>
        <v>15115</v>
      </c>
    </row>
    <row r="548" ht="15" spans="1:13">
      <c r="A548">
        <v>10544</v>
      </c>
      <c r="B548" t="s">
        <v>19</v>
      </c>
      <c r="C548" t="s">
        <v>20</v>
      </c>
      <c r="D548">
        <v>544</v>
      </c>
      <c r="E548" t="s">
        <v>38</v>
      </c>
      <c r="F548">
        <f t="shared" si="42"/>
        <v>50009</v>
      </c>
      <c r="G548">
        <v>546</v>
      </c>
      <c r="H548" t="str">
        <f t="shared" si="43"/>
        <v>{"ItemId":50009,"Num":546}</v>
      </c>
      <c r="J548" s="7">
        <v>544</v>
      </c>
      <c r="K548" s="8">
        <f t="shared" si="44"/>
        <v>54</v>
      </c>
      <c r="L548" s="9">
        <f t="shared" si="46"/>
        <v>4</v>
      </c>
      <c r="M548" s="10">
        <f t="shared" si="45"/>
        <v>15170</v>
      </c>
    </row>
    <row r="549" ht="15" spans="1:13">
      <c r="A549">
        <v>10545</v>
      </c>
      <c r="B549" t="s">
        <v>19</v>
      </c>
      <c r="C549" t="s">
        <v>20</v>
      </c>
      <c r="D549">
        <v>545</v>
      </c>
      <c r="E549" t="s">
        <v>38</v>
      </c>
      <c r="F549">
        <f t="shared" si="42"/>
        <v>50009</v>
      </c>
      <c r="G549">
        <v>547</v>
      </c>
      <c r="H549" t="str">
        <f t="shared" si="43"/>
        <v>{"ItemId":50009,"Num":547}</v>
      </c>
      <c r="J549" s="7">
        <v>545</v>
      </c>
      <c r="K549" s="8">
        <f t="shared" si="44"/>
        <v>54</v>
      </c>
      <c r="L549" s="9">
        <f t="shared" si="46"/>
        <v>5</v>
      </c>
      <c r="M549" s="10">
        <f t="shared" si="45"/>
        <v>15225</v>
      </c>
    </row>
    <row r="550" ht="15" spans="1:13">
      <c r="A550">
        <v>10546</v>
      </c>
      <c r="B550" t="s">
        <v>19</v>
      </c>
      <c r="C550" t="s">
        <v>20</v>
      </c>
      <c r="D550">
        <v>546</v>
      </c>
      <c r="E550" t="s">
        <v>38</v>
      </c>
      <c r="F550">
        <f t="shared" si="42"/>
        <v>50009</v>
      </c>
      <c r="G550">
        <v>548</v>
      </c>
      <c r="H550" t="str">
        <f t="shared" si="43"/>
        <v>{"ItemId":50009,"Num":548}</v>
      </c>
      <c r="J550" s="7">
        <v>546</v>
      </c>
      <c r="K550" s="8">
        <f t="shared" si="44"/>
        <v>54</v>
      </c>
      <c r="L550" s="9">
        <f t="shared" si="46"/>
        <v>6</v>
      </c>
      <c r="M550" s="10">
        <f t="shared" si="45"/>
        <v>15280</v>
      </c>
    </row>
    <row r="551" ht="15" spans="1:13">
      <c r="A551">
        <v>10547</v>
      </c>
      <c r="B551" t="s">
        <v>19</v>
      </c>
      <c r="C551" t="s">
        <v>20</v>
      </c>
      <c r="D551">
        <v>547</v>
      </c>
      <c r="E551" t="s">
        <v>38</v>
      </c>
      <c r="F551">
        <f t="shared" si="42"/>
        <v>50009</v>
      </c>
      <c r="G551">
        <v>549</v>
      </c>
      <c r="H551" t="str">
        <f t="shared" si="43"/>
        <v>{"ItemId":50009,"Num":549}</v>
      </c>
      <c r="J551" s="7">
        <v>547</v>
      </c>
      <c r="K551" s="8">
        <f t="shared" si="44"/>
        <v>54</v>
      </c>
      <c r="L551" s="9">
        <f t="shared" si="46"/>
        <v>7</v>
      </c>
      <c r="M551" s="10">
        <f t="shared" si="45"/>
        <v>15335</v>
      </c>
    </row>
    <row r="552" ht="15" spans="1:13">
      <c r="A552">
        <v>10548</v>
      </c>
      <c r="B552" t="s">
        <v>19</v>
      </c>
      <c r="C552" t="s">
        <v>20</v>
      </c>
      <c r="D552">
        <v>548</v>
      </c>
      <c r="E552" t="s">
        <v>38</v>
      </c>
      <c r="F552">
        <f t="shared" si="42"/>
        <v>50009</v>
      </c>
      <c r="G552">
        <v>550</v>
      </c>
      <c r="H552" t="str">
        <f t="shared" si="43"/>
        <v>{"ItemId":50009,"Num":550}</v>
      </c>
      <c r="J552" s="7">
        <v>548</v>
      </c>
      <c r="K552" s="8">
        <f t="shared" si="44"/>
        <v>54</v>
      </c>
      <c r="L552" s="9">
        <f t="shared" si="46"/>
        <v>8</v>
      </c>
      <c r="M552" s="10">
        <f t="shared" si="45"/>
        <v>15390</v>
      </c>
    </row>
    <row r="553" ht="15" spans="1:13">
      <c r="A553">
        <v>10549</v>
      </c>
      <c r="B553" t="s">
        <v>19</v>
      </c>
      <c r="C553" t="s">
        <v>20</v>
      </c>
      <c r="D553">
        <v>549</v>
      </c>
      <c r="E553" t="s">
        <v>38</v>
      </c>
      <c r="F553">
        <f t="shared" si="42"/>
        <v>50009</v>
      </c>
      <c r="G553">
        <v>551</v>
      </c>
      <c r="H553" t="str">
        <f t="shared" si="43"/>
        <v>{"ItemId":50009,"Num":551}</v>
      </c>
      <c r="J553" s="7">
        <v>549</v>
      </c>
      <c r="K553" s="8">
        <f t="shared" si="44"/>
        <v>54</v>
      </c>
      <c r="L553" s="9">
        <f t="shared" si="46"/>
        <v>9</v>
      </c>
      <c r="M553" s="10">
        <f t="shared" si="45"/>
        <v>15445</v>
      </c>
    </row>
    <row r="554" ht="15" spans="1:13">
      <c r="A554">
        <v>10550</v>
      </c>
      <c r="B554" t="s">
        <v>19</v>
      </c>
      <c r="C554" t="s">
        <v>20</v>
      </c>
      <c r="D554">
        <v>550</v>
      </c>
      <c r="E554" t="s">
        <v>38</v>
      </c>
      <c r="F554">
        <f t="shared" si="42"/>
        <v>50009</v>
      </c>
      <c r="G554">
        <v>552</v>
      </c>
      <c r="H554" t="str">
        <f t="shared" si="43"/>
        <v>{"ItemId":50009,"Num":552}</v>
      </c>
      <c r="J554" s="7">
        <v>550</v>
      </c>
      <c r="K554" s="8">
        <f t="shared" si="44"/>
        <v>54</v>
      </c>
      <c r="L554" s="9">
        <f t="shared" si="46"/>
        <v>10</v>
      </c>
      <c r="M554" s="10">
        <f t="shared" si="45"/>
        <v>15500</v>
      </c>
    </row>
    <row r="555" ht="15" spans="1:13">
      <c r="A555">
        <v>10551</v>
      </c>
      <c r="B555" t="s">
        <v>19</v>
      </c>
      <c r="C555" t="s">
        <v>20</v>
      </c>
      <c r="D555">
        <v>551</v>
      </c>
      <c r="E555" t="s">
        <v>38</v>
      </c>
      <c r="F555">
        <f t="shared" si="42"/>
        <v>50009</v>
      </c>
      <c r="G555">
        <v>553</v>
      </c>
      <c r="H555" t="str">
        <f t="shared" si="43"/>
        <v>{"ItemId":50009,"Num":553}</v>
      </c>
      <c r="J555" s="7">
        <v>551</v>
      </c>
      <c r="K555" s="8">
        <f t="shared" si="44"/>
        <v>55</v>
      </c>
      <c r="L555" s="9">
        <f t="shared" si="46"/>
        <v>1</v>
      </c>
      <c r="M555" s="10">
        <f t="shared" si="45"/>
        <v>15556</v>
      </c>
    </row>
    <row r="556" ht="15" spans="1:13">
      <c r="A556">
        <v>10552</v>
      </c>
      <c r="B556" t="s">
        <v>19</v>
      </c>
      <c r="C556" t="s">
        <v>20</v>
      </c>
      <c r="D556">
        <v>552</v>
      </c>
      <c r="E556" t="s">
        <v>38</v>
      </c>
      <c r="F556">
        <f t="shared" si="42"/>
        <v>50009</v>
      </c>
      <c r="G556">
        <v>554</v>
      </c>
      <c r="H556" t="str">
        <f t="shared" si="43"/>
        <v>{"ItemId":50009,"Num":554}</v>
      </c>
      <c r="J556" s="7">
        <v>552</v>
      </c>
      <c r="K556" s="8">
        <f t="shared" si="44"/>
        <v>55</v>
      </c>
      <c r="L556" s="9">
        <f t="shared" si="46"/>
        <v>2</v>
      </c>
      <c r="M556" s="10">
        <f t="shared" si="45"/>
        <v>15612</v>
      </c>
    </row>
    <row r="557" ht="15" spans="1:13">
      <c r="A557">
        <v>10553</v>
      </c>
      <c r="B557" t="s">
        <v>19</v>
      </c>
      <c r="C557" t="s">
        <v>20</v>
      </c>
      <c r="D557">
        <v>553</v>
      </c>
      <c r="E557" t="s">
        <v>38</v>
      </c>
      <c r="F557">
        <f t="shared" si="42"/>
        <v>50009</v>
      </c>
      <c r="G557">
        <v>555</v>
      </c>
      <c r="H557" t="str">
        <f t="shared" si="43"/>
        <v>{"ItemId":50009,"Num":555}</v>
      </c>
      <c r="J557" s="7">
        <v>553</v>
      </c>
      <c r="K557" s="8">
        <f t="shared" si="44"/>
        <v>55</v>
      </c>
      <c r="L557" s="9">
        <f t="shared" si="46"/>
        <v>3</v>
      </c>
      <c r="M557" s="10">
        <f t="shared" si="45"/>
        <v>15668</v>
      </c>
    </row>
    <row r="558" ht="15" spans="1:13">
      <c r="A558">
        <v>10554</v>
      </c>
      <c r="B558" t="s">
        <v>19</v>
      </c>
      <c r="C558" t="s">
        <v>20</v>
      </c>
      <c r="D558">
        <v>554</v>
      </c>
      <c r="E558" t="s">
        <v>38</v>
      </c>
      <c r="F558">
        <f t="shared" si="42"/>
        <v>50009</v>
      </c>
      <c r="G558">
        <v>556</v>
      </c>
      <c r="H558" t="str">
        <f t="shared" si="43"/>
        <v>{"ItemId":50009,"Num":556}</v>
      </c>
      <c r="J558" s="7">
        <v>554</v>
      </c>
      <c r="K558" s="8">
        <f t="shared" si="44"/>
        <v>55</v>
      </c>
      <c r="L558" s="9">
        <f t="shared" si="46"/>
        <v>4</v>
      </c>
      <c r="M558" s="10">
        <f t="shared" si="45"/>
        <v>15724</v>
      </c>
    </row>
    <row r="559" ht="15" spans="1:13">
      <c r="A559">
        <v>10555</v>
      </c>
      <c r="B559" t="s">
        <v>19</v>
      </c>
      <c r="C559" t="s">
        <v>20</v>
      </c>
      <c r="D559">
        <v>555</v>
      </c>
      <c r="E559" t="s">
        <v>38</v>
      </c>
      <c r="F559">
        <f t="shared" si="42"/>
        <v>50009</v>
      </c>
      <c r="G559">
        <v>557</v>
      </c>
      <c r="H559" t="str">
        <f t="shared" si="43"/>
        <v>{"ItemId":50009,"Num":557}</v>
      </c>
      <c r="J559" s="7">
        <v>555</v>
      </c>
      <c r="K559" s="8">
        <f t="shared" si="44"/>
        <v>55</v>
      </c>
      <c r="L559" s="9">
        <f t="shared" si="46"/>
        <v>5</v>
      </c>
      <c r="M559" s="10">
        <f t="shared" si="45"/>
        <v>15780</v>
      </c>
    </row>
    <row r="560" ht="15" spans="1:13">
      <c r="A560">
        <v>10556</v>
      </c>
      <c r="B560" t="s">
        <v>19</v>
      </c>
      <c r="C560" t="s">
        <v>20</v>
      </c>
      <c r="D560">
        <v>556</v>
      </c>
      <c r="E560" t="s">
        <v>38</v>
      </c>
      <c r="F560">
        <f t="shared" si="42"/>
        <v>50009</v>
      </c>
      <c r="G560">
        <v>558</v>
      </c>
      <c r="H560" t="str">
        <f t="shared" si="43"/>
        <v>{"ItemId":50009,"Num":558}</v>
      </c>
      <c r="J560" s="7">
        <v>556</v>
      </c>
      <c r="K560" s="8">
        <f t="shared" si="44"/>
        <v>55</v>
      </c>
      <c r="L560" s="9">
        <f t="shared" si="46"/>
        <v>6</v>
      </c>
      <c r="M560" s="10">
        <f t="shared" si="45"/>
        <v>15836</v>
      </c>
    </row>
    <row r="561" ht="15" spans="1:13">
      <c r="A561">
        <v>10557</v>
      </c>
      <c r="B561" t="s">
        <v>19</v>
      </c>
      <c r="C561" t="s">
        <v>20</v>
      </c>
      <c r="D561">
        <v>557</v>
      </c>
      <c r="E561" t="s">
        <v>38</v>
      </c>
      <c r="F561">
        <f t="shared" si="42"/>
        <v>50009</v>
      </c>
      <c r="G561">
        <v>559</v>
      </c>
      <c r="H561" t="str">
        <f t="shared" si="43"/>
        <v>{"ItemId":50009,"Num":559}</v>
      </c>
      <c r="J561" s="7">
        <v>557</v>
      </c>
      <c r="K561" s="8">
        <f t="shared" si="44"/>
        <v>55</v>
      </c>
      <c r="L561" s="9">
        <f t="shared" si="46"/>
        <v>7</v>
      </c>
      <c r="M561" s="10">
        <f t="shared" si="45"/>
        <v>15892</v>
      </c>
    </row>
    <row r="562" ht="15" spans="1:13">
      <c r="A562">
        <v>10558</v>
      </c>
      <c r="B562" t="s">
        <v>19</v>
      </c>
      <c r="C562" t="s">
        <v>20</v>
      </c>
      <c r="D562">
        <v>558</v>
      </c>
      <c r="E562" t="s">
        <v>38</v>
      </c>
      <c r="F562">
        <f t="shared" si="42"/>
        <v>50009</v>
      </c>
      <c r="G562">
        <v>560</v>
      </c>
      <c r="H562" t="str">
        <f t="shared" si="43"/>
        <v>{"ItemId":50009,"Num":560}</v>
      </c>
      <c r="J562" s="7">
        <v>558</v>
      </c>
      <c r="K562" s="8">
        <f t="shared" si="44"/>
        <v>55</v>
      </c>
      <c r="L562" s="9">
        <f t="shared" si="46"/>
        <v>8</v>
      </c>
      <c r="M562" s="10">
        <f t="shared" si="45"/>
        <v>15948</v>
      </c>
    </row>
    <row r="563" ht="15" spans="1:13">
      <c r="A563">
        <v>10559</v>
      </c>
      <c r="B563" t="s">
        <v>19</v>
      </c>
      <c r="C563" t="s">
        <v>20</v>
      </c>
      <c r="D563">
        <v>559</v>
      </c>
      <c r="E563" t="s">
        <v>38</v>
      </c>
      <c r="F563">
        <f t="shared" si="42"/>
        <v>50009</v>
      </c>
      <c r="G563">
        <v>561</v>
      </c>
      <c r="H563" t="str">
        <f t="shared" si="43"/>
        <v>{"ItemId":50009,"Num":561}</v>
      </c>
      <c r="J563" s="7">
        <v>559</v>
      </c>
      <c r="K563" s="8">
        <f t="shared" si="44"/>
        <v>55</v>
      </c>
      <c r="L563" s="9">
        <f t="shared" si="46"/>
        <v>9</v>
      </c>
      <c r="M563" s="10">
        <f t="shared" si="45"/>
        <v>16004</v>
      </c>
    </row>
    <row r="564" ht="15" spans="1:13">
      <c r="A564">
        <v>10560</v>
      </c>
      <c r="B564" t="s">
        <v>19</v>
      </c>
      <c r="C564" t="s">
        <v>20</v>
      </c>
      <c r="D564">
        <v>560</v>
      </c>
      <c r="E564" t="s">
        <v>38</v>
      </c>
      <c r="F564">
        <f t="shared" si="42"/>
        <v>50009</v>
      </c>
      <c r="G564">
        <v>562</v>
      </c>
      <c r="H564" t="str">
        <f t="shared" si="43"/>
        <v>{"ItemId":50009,"Num":562}</v>
      </c>
      <c r="J564" s="7">
        <v>560</v>
      </c>
      <c r="K564" s="8">
        <f t="shared" si="44"/>
        <v>55</v>
      </c>
      <c r="L564" s="9">
        <f t="shared" si="46"/>
        <v>10</v>
      </c>
      <c r="M564" s="10">
        <f t="shared" si="45"/>
        <v>16060</v>
      </c>
    </row>
    <row r="565" ht="15" spans="1:13">
      <c r="A565">
        <v>10561</v>
      </c>
      <c r="B565" t="s">
        <v>19</v>
      </c>
      <c r="C565" t="s">
        <v>20</v>
      </c>
      <c r="D565">
        <v>561</v>
      </c>
      <c r="E565" t="s">
        <v>38</v>
      </c>
      <c r="F565">
        <f t="shared" si="42"/>
        <v>50009</v>
      </c>
      <c r="G565">
        <v>563</v>
      </c>
      <c r="H565" t="str">
        <f t="shared" si="43"/>
        <v>{"ItemId":50009,"Num":563}</v>
      </c>
      <c r="J565" s="7">
        <v>561</v>
      </c>
      <c r="K565" s="8">
        <f t="shared" si="44"/>
        <v>56</v>
      </c>
      <c r="L565" s="9">
        <f t="shared" si="46"/>
        <v>1</v>
      </c>
      <c r="M565" s="10">
        <f t="shared" si="45"/>
        <v>16117</v>
      </c>
    </row>
    <row r="566" ht="15" spans="1:13">
      <c r="A566">
        <v>10562</v>
      </c>
      <c r="B566" t="s">
        <v>19</v>
      </c>
      <c r="C566" t="s">
        <v>20</v>
      </c>
      <c r="D566">
        <v>562</v>
      </c>
      <c r="E566" t="s">
        <v>38</v>
      </c>
      <c r="F566">
        <f t="shared" si="42"/>
        <v>50009</v>
      </c>
      <c r="G566">
        <v>564</v>
      </c>
      <c r="H566" t="str">
        <f t="shared" si="43"/>
        <v>{"ItemId":50009,"Num":564}</v>
      </c>
      <c r="J566" s="7">
        <v>562</v>
      </c>
      <c r="K566" s="8">
        <f t="shared" si="44"/>
        <v>56</v>
      </c>
      <c r="L566" s="9">
        <f t="shared" si="46"/>
        <v>2</v>
      </c>
      <c r="M566" s="10">
        <f t="shared" si="45"/>
        <v>16174</v>
      </c>
    </row>
    <row r="567" ht="15" spans="1:13">
      <c r="A567">
        <v>10563</v>
      </c>
      <c r="B567" t="s">
        <v>19</v>
      </c>
      <c r="C567" t="s">
        <v>20</v>
      </c>
      <c r="D567">
        <v>563</v>
      </c>
      <c r="E567" t="s">
        <v>38</v>
      </c>
      <c r="F567">
        <f t="shared" si="42"/>
        <v>50009</v>
      </c>
      <c r="G567">
        <v>565</v>
      </c>
      <c r="H567" t="str">
        <f t="shared" si="43"/>
        <v>{"ItemId":50009,"Num":565}</v>
      </c>
      <c r="J567" s="7">
        <v>563</v>
      </c>
      <c r="K567" s="8">
        <f t="shared" si="44"/>
        <v>56</v>
      </c>
      <c r="L567" s="9">
        <f t="shared" si="46"/>
        <v>3</v>
      </c>
      <c r="M567" s="10">
        <f t="shared" si="45"/>
        <v>16231</v>
      </c>
    </row>
    <row r="568" ht="15" spans="1:13">
      <c r="A568">
        <v>10564</v>
      </c>
      <c r="B568" t="s">
        <v>19</v>
      </c>
      <c r="C568" t="s">
        <v>20</v>
      </c>
      <c r="D568">
        <v>564</v>
      </c>
      <c r="E568" t="s">
        <v>38</v>
      </c>
      <c r="F568">
        <f t="shared" si="42"/>
        <v>50009</v>
      </c>
      <c r="G568">
        <v>566</v>
      </c>
      <c r="H568" t="str">
        <f t="shared" si="43"/>
        <v>{"ItemId":50009,"Num":566}</v>
      </c>
      <c r="J568" s="7">
        <v>564</v>
      </c>
      <c r="K568" s="8">
        <f t="shared" si="44"/>
        <v>56</v>
      </c>
      <c r="L568" s="9">
        <f t="shared" si="46"/>
        <v>4</v>
      </c>
      <c r="M568" s="10">
        <f t="shared" si="45"/>
        <v>16288</v>
      </c>
    </row>
    <row r="569" ht="15" spans="1:13">
      <c r="A569">
        <v>10565</v>
      </c>
      <c r="B569" t="s">
        <v>19</v>
      </c>
      <c r="C569" t="s">
        <v>20</v>
      </c>
      <c r="D569">
        <v>565</v>
      </c>
      <c r="E569" t="s">
        <v>38</v>
      </c>
      <c r="F569">
        <f t="shared" si="42"/>
        <v>50009</v>
      </c>
      <c r="G569">
        <v>567</v>
      </c>
      <c r="H569" t="str">
        <f t="shared" si="43"/>
        <v>{"ItemId":50009,"Num":567}</v>
      </c>
      <c r="J569" s="7">
        <v>565</v>
      </c>
      <c r="K569" s="8">
        <f t="shared" si="44"/>
        <v>56</v>
      </c>
      <c r="L569" s="9">
        <f t="shared" si="46"/>
        <v>5</v>
      </c>
      <c r="M569" s="10">
        <f t="shared" si="45"/>
        <v>16345</v>
      </c>
    </row>
    <row r="570" ht="15" spans="1:13">
      <c r="A570">
        <v>10566</v>
      </c>
      <c r="B570" t="s">
        <v>19</v>
      </c>
      <c r="C570" t="s">
        <v>20</v>
      </c>
      <c r="D570">
        <v>566</v>
      </c>
      <c r="E570" t="s">
        <v>38</v>
      </c>
      <c r="F570">
        <f t="shared" si="42"/>
        <v>50009</v>
      </c>
      <c r="G570">
        <v>568</v>
      </c>
      <c r="H570" t="str">
        <f t="shared" si="43"/>
        <v>{"ItemId":50009,"Num":568}</v>
      </c>
      <c r="J570" s="7">
        <v>566</v>
      </c>
      <c r="K570" s="8">
        <f t="shared" si="44"/>
        <v>56</v>
      </c>
      <c r="L570" s="9">
        <f t="shared" si="46"/>
        <v>6</v>
      </c>
      <c r="M570" s="10">
        <f t="shared" si="45"/>
        <v>16402</v>
      </c>
    </row>
    <row r="571" ht="15" spans="1:13">
      <c r="A571">
        <v>10567</v>
      </c>
      <c r="B571" t="s">
        <v>19</v>
      </c>
      <c r="C571" t="s">
        <v>20</v>
      </c>
      <c r="D571">
        <v>567</v>
      </c>
      <c r="E571" t="s">
        <v>38</v>
      </c>
      <c r="F571">
        <f t="shared" si="42"/>
        <v>50009</v>
      </c>
      <c r="G571">
        <v>569</v>
      </c>
      <c r="H571" t="str">
        <f t="shared" si="43"/>
        <v>{"ItemId":50009,"Num":569}</v>
      </c>
      <c r="J571" s="7">
        <v>567</v>
      </c>
      <c r="K571" s="8">
        <f t="shared" si="44"/>
        <v>56</v>
      </c>
      <c r="L571" s="9">
        <f t="shared" si="46"/>
        <v>7</v>
      </c>
      <c r="M571" s="10">
        <f t="shared" si="45"/>
        <v>16459</v>
      </c>
    </row>
    <row r="572" ht="15" spans="1:13">
      <c r="A572">
        <v>10568</v>
      </c>
      <c r="B572" t="s">
        <v>19</v>
      </c>
      <c r="C572" t="s">
        <v>20</v>
      </c>
      <c r="D572">
        <v>568</v>
      </c>
      <c r="E572" t="s">
        <v>38</v>
      </c>
      <c r="F572">
        <f t="shared" si="42"/>
        <v>50009</v>
      </c>
      <c r="G572">
        <v>570</v>
      </c>
      <c r="H572" t="str">
        <f t="shared" si="43"/>
        <v>{"ItemId":50009,"Num":570}</v>
      </c>
      <c r="J572" s="7">
        <v>568</v>
      </c>
      <c r="K572" s="8">
        <f t="shared" si="44"/>
        <v>56</v>
      </c>
      <c r="L572" s="9">
        <f t="shared" si="46"/>
        <v>8</v>
      </c>
      <c r="M572" s="10">
        <f t="shared" si="45"/>
        <v>16516</v>
      </c>
    </row>
    <row r="573" ht="15" spans="1:13">
      <c r="A573">
        <v>10569</v>
      </c>
      <c r="B573" t="s">
        <v>19</v>
      </c>
      <c r="C573" t="s">
        <v>20</v>
      </c>
      <c r="D573">
        <v>569</v>
      </c>
      <c r="E573" t="s">
        <v>38</v>
      </c>
      <c r="F573">
        <f t="shared" si="42"/>
        <v>50009</v>
      </c>
      <c r="G573">
        <v>571</v>
      </c>
      <c r="H573" t="str">
        <f t="shared" si="43"/>
        <v>{"ItemId":50009,"Num":571}</v>
      </c>
      <c r="J573" s="7">
        <v>569</v>
      </c>
      <c r="K573" s="8">
        <f t="shared" si="44"/>
        <v>56</v>
      </c>
      <c r="L573" s="9">
        <f t="shared" si="46"/>
        <v>9</v>
      </c>
      <c r="M573" s="10">
        <f t="shared" si="45"/>
        <v>16573</v>
      </c>
    </row>
    <row r="574" ht="15" spans="1:13">
      <c r="A574">
        <v>10570</v>
      </c>
      <c r="B574" t="s">
        <v>19</v>
      </c>
      <c r="C574" t="s">
        <v>20</v>
      </c>
      <c r="D574">
        <v>570</v>
      </c>
      <c r="E574" t="s">
        <v>38</v>
      </c>
      <c r="F574">
        <f t="shared" si="42"/>
        <v>50009</v>
      </c>
      <c r="G574">
        <v>572</v>
      </c>
      <c r="H574" t="str">
        <f t="shared" si="43"/>
        <v>{"ItemId":50009,"Num":572}</v>
      </c>
      <c r="J574" s="7">
        <v>570</v>
      </c>
      <c r="K574" s="8">
        <f t="shared" si="44"/>
        <v>56</v>
      </c>
      <c r="L574" s="9">
        <f t="shared" si="46"/>
        <v>10</v>
      </c>
      <c r="M574" s="10">
        <f t="shared" si="45"/>
        <v>16630</v>
      </c>
    </row>
    <row r="575" ht="15" spans="1:13">
      <c r="A575">
        <v>10571</v>
      </c>
      <c r="B575" t="s">
        <v>19</v>
      </c>
      <c r="C575" t="s">
        <v>20</v>
      </c>
      <c r="D575">
        <v>571</v>
      </c>
      <c r="E575" t="s">
        <v>38</v>
      </c>
      <c r="F575">
        <f t="shared" si="42"/>
        <v>50009</v>
      </c>
      <c r="G575">
        <v>573</v>
      </c>
      <c r="H575" t="str">
        <f t="shared" si="43"/>
        <v>{"ItemId":50009,"Num":573}</v>
      </c>
      <c r="J575" s="7">
        <v>571</v>
      </c>
      <c r="K575" s="8">
        <f t="shared" si="44"/>
        <v>57</v>
      </c>
      <c r="L575" s="9">
        <f t="shared" si="46"/>
        <v>1</v>
      </c>
      <c r="M575" s="10">
        <f t="shared" si="45"/>
        <v>16688</v>
      </c>
    </row>
    <row r="576" ht="15" spans="1:13">
      <c r="A576">
        <v>10572</v>
      </c>
      <c r="B576" t="s">
        <v>19</v>
      </c>
      <c r="C576" t="s">
        <v>20</v>
      </c>
      <c r="D576">
        <v>572</v>
      </c>
      <c r="E576" t="s">
        <v>38</v>
      </c>
      <c r="F576">
        <f t="shared" si="42"/>
        <v>50009</v>
      </c>
      <c r="G576">
        <v>574</v>
      </c>
      <c r="H576" t="str">
        <f t="shared" si="43"/>
        <v>{"ItemId":50009,"Num":574}</v>
      </c>
      <c r="J576" s="7">
        <v>572</v>
      </c>
      <c r="K576" s="8">
        <f t="shared" si="44"/>
        <v>57</v>
      </c>
      <c r="L576" s="9">
        <f t="shared" si="46"/>
        <v>2</v>
      </c>
      <c r="M576" s="10">
        <f t="shared" si="45"/>
        <v>16746</v>
      </c>
    </row>
    <row r="577" ht="15" spans="1:13">
      <c r="A577">
        <v>10573</v>
      </c>
      <c r="B577" t="s">
        <v>19</v>
      </c>
      <c r="C577" t="s">
        <v>20</v>
      </c>
      <c r="D577">
        <v>573</v>
      </c>
      <c r="E577" t="s">
        <v>38</v>
      </c>
      <c r="F577">
        <f t="shared" si="42"/>
        <v>50009</v>
      </c>
      <c r="G577">
        <v>575</v>
      </c>
      <c r="H577" t="str">
        <f t="shared" si="43"/>
        <v>{"ItemId":50009,"Num":575}</v>
      </c>
      <c r="J577" s="7">
        <v>573</v>
      </c>
      <c r="K577" s="8">
        <f t="shared" si="44"/>
        <v>57</v>
      </c>
      <c r="L577" s="9">
        <f t="shared" si="46"/>
        <v>3</v>
      </c>
      <c r="M577" s="10">
        <f t="shared" si="45"/>
        <v>16804</v>
      </c>
    </row>
    <row r="578" ht="15" spans="1:13">
      <c r="A578">
        <v>10574</v>
      </c>
      <c r="B578" t="s">
        <v>19</v>
      </c>
      <c r="C578" t="s">
        <v>20</v>
      </c>
      <c r="D578">
        <v>574</v>
      </c>
      <c r="E578" t="s">
        <v>38</v>
      </c>
      <c r="F578">
        <f t="shared" si="42"/>
        <v>50009</v>
      </c>
      <c r="G578">
        <v>576</v>
      </c>
      <c r="H578" t="str">
        <f t="shared" si="43"/>
        <v>{"ItemId":50009,"Num":576}</v>
      </c>
      <c r="J578" s="7">
        <v>574</v>
      </c>
      <c r="K578" s="8">
        <f t="shared" si="44"/>
        <v>57</v>
      </c>
      <c r="L578" s="9">
        <f t="shared" si="46"/>
        <v>4</v>
      </c>
      <c r="M578" s="10">
        <f t="shared" si="45"/>
        <v>16862</v>
      </c>
    </row>
    <row r="579" ht="15" spans="1:13">
      <c r="A579">
        <v>10575</v>
      </c>
      <c r="B579" t="s">
        <v>19</v>
      </c>
      <c r="C579" t="s">
        <v>20</v>
      </c>
      <c r="D579">
        <v>575</v>
      </c>
      <c r="E579" t="s">
        <v>38</v>
      </c>
      <c r="F579">
        <f t="shared" si="42"/>
        <v>50009</v>
      </c>
      <c r="G579">
        <v>577</v>
      </c>
      <c r="H579" t="str">
        <f t="shared" si="43"/>
        <v>{"ItemId":50009,"Num":577}</v>
      </c>
      <c r="J579" s="7">
        <v>575</v>
      </c>
      <c r="K579" s="8">
        <f t="shared" si="44"/>
        <v>57</v>
      </c>
      <c r="L579" s="9">
        <f t="shared" si="46"/>
        <v>5</v>
      </c>
      <c r="M579" s="10">
        <f t="shared" si="45"/>
        <v>16920</v>
      </c>
    </row>
    <row r="580" ht="15" spans="1:13">
      <c r="A580">
        <v>10576</v>
      </c>
      <c r="B580" t="s">
        <v>19</v>
      </c>
      <c r="C580" t="s">
        <v>20</v>
      </c>
      <c r="D580">
        <v>576</v>
      </c>
      <c r="E580" t="s">
        <v>38</v>
      </c>
      <c r="F580">
        <f t="shared" si="42"/>
        <v>50009</v>
      </c>
      <c r="G580">
        <v>578</v>
      </c>
      <c r="H580" t="str">
        <f t="shared" si="43"/>
        <v>{"ItemId":50009,"Num":578}</v>
      </c>
      <c r="J580" s="7">
        <v>576</v>
      </c>
      <c r="K580" s="8">
        <f t="shared" si="44"/>
        <v>57</v>
      </c>
      <c r="L580" s="9">
        <f t="shared" si="46"/>
        <v>6</v>
      </c>
      <c r="M580" s="10">
        <f t="shared" si="45"/>
        <v>16978</v>
      </c>
    </row>
    <row r="581" ht="15" spans="1:13">
      <c r="A581">
        <v>10577</v>
      </c>
      <c r="B581" t="s">
        <v>19</v>
      </c>
      <c r="C581" t="s">
        <v>20</v>
      </c>
      <c r="D581">
        <v>577</v>
      </c>
      <c r="E581" t="s">
        <v>38</v>
      </c>
      <c r="F581">
        <f t="shared" si="42"/>
        <v>50009</v>
      </c>
      <c r="G581">
        <v>579</v>
      </c>
      <c r="H581" t="str">
        <f t="shared" si="43"/>
        <v>{"ItemId":50009,"Num":579}</v>
      </c>
      <c r="J581" s="7">
        <v>577</v>
      </c>
      <c r="K581" s="8">
        <f t="shared" si="44"/>
        <v>57</v>
      </c>
      <c r="L581" s="9">
        <f t="shared" si="46"/>
        <v>7</v>
      </c>
      <c r="M581" s="10">
        <f t="shared" si="45"/>
        <v>17036</v>
      </c>
    </row>
    <row r="582" ht="15" spans="1:13">
      <c r="A582">
        <v>10578</v>
      </c>
      <c r="B582" t="s">
        <v>19</v>
      </c>
      <c r="C582" t="s">
        <v>20</v>
      </c>
      <c r="D582">
        <v>578</v>
      </c>
      <c r="E582" t="s">
        <v>38</v>
      </c>
      <c r="F582">
        <f t="shared" ref="F582:F645" si="47">VLOOKUP(E582,$U$1:$V$1,2,FALSE)</f>
        <v>50009</v>
      </c>
      <c r="G582">
        <v>580</v>
      </c>
      <c r="H582" t="str">
        <f t="shared" ref="H582:H645" si="48">$F$3&amp;F582&amp;$G$3&amp;G582&amp;$H$3</f>
        <v>{"ItemId":50009,"Num":580}</v>
      </c>
      <c r="J582" s="7">
        <v>578</v>
      </c>
      <c r="K582" s="8">
        <f t="shared" ref="K582:K645" si="49">INT((J582-1)/10)</f>
        <v>57</v>
      </c>
      <c r="L582" s="9">
        <f t="shared" si="46"/>
        <v>8</v>
      </c>
      <c r="M582" s="10">
        <f t="shared" ref="M582:M645" si="50">$O$6+$O$7+5*K582*(K582+1)+L582*(K582+1)</f>
        <v>17094</v>
      </c>
    </row>
    <row r="583" ht="15" spans="1:13">
      <c r="A583">
        <v>10579</v>
      </c>
      <c r="B583" t="s">
        <v>19</v>
      </c>
      <c r="C583" t="s">
        <v>20</v>
      </c>
      <c r="D583">
        <v>579</v>
      </c>
      <c r="E583" t="s">
        <v>38</v>
      </c>
      <c r="F583">
        <f t="shared" si="47"/>
        <v>50009</v>
      </c>
      <c r="G583">
        <v>581</v>
      </c>
      <c r="H583" t="str">
        <f t="shared" si="48"/>
        <v>{"ItemId":50009,"Num":581}</v>
      </c>
      <c r="J583" s="7">
        <v>579</v>
      </c>
      <c r="K583" s="8">
        <f t="shared" si="49"/>
        <v>57</v>
      </c>
      <c r="L583" s="9">
        <f t="shared" si="46"/>
        <v>9</v>
      </c>
      <c r="M583" s="10">
        <f t="shared" si="50"/>
        <v>17152</v>
      </c>
    </row>
    <row r="584" ht="15" spans="1:13">
      <c r="A584">
        <v>10580</v>
      </c>
      <c r="B584" t="s">
        <v>19</v>
      </c>
      <c r="C584" t="s">
        <v>20</v>
      </c>
      <c r="D584">
        <v>580</v>
      </c>
      <c r="E584" t="s">
        <v>38</v>
      </c>
      <c r="F584">
        <f t="shared" si="47"/>
        <v>50009</v>
      </c>
      <c r="G584">
        <v>582</v>
      </c>
      <c r="H584" t="str">
        <f t="shared" si="48"/>
        <v>{"ItemId":50009,"Num":582}</v>
      </c>
      <c r="J584" s="7">
        <v>580</v>
      </c>
      <c r="K584" s="8">
        <f t="shared" si="49"/>
        <v>57</v>
      </c>
      <c r="L584" s="9">
        <f t="shared" si="46"/>
        <v>10</v>
      </c>
      <c r="M584" s="10">
        <f t="shared" si="50"/>
        <v>17210</v>
      </c>
    </row>
    <row r="585" ht="15" spans="1:13">
      <c r="A585">
        <v>10581</v>
      </c>
      <c r="B585" t="s">
        <v>19</v>
      </c>
      <c r="C585" t="s">
        <v>20</v>
      </c>
      <c r="D585">
        <v>581</v>
      </c>
      <c r="E585" t="s">
        <v>38</v>
      </c>
      <c r="F585">
        <f t="shared" si="47"/>
        <v>50009</v>
      </c>
      <c r="G585">
        <v>583</v>
      </c>
      <c r="H585" t="str">
        <f t="shared" si="48"/>
        <v>{"ItemId":50009,"Num":583}</v>
      </c>
      <c r="J585" s="7">
        <v>581</v>
      </c>
      <c r="K585" s="8">
        <f t="shared" si="49"/>
        <v>58</v>
      </c>
      <c r="L585" s="9">
        <f t="shared" si="46"/>
        <v>1</v>
      </c>
      <c r="M585" s="10">
        <f t="shared" si="50"/>
        <v>17269</v>
      </c>
    </row>
    <row r="586" ht="15" spans="1:13">
      <c r="A586">
        <v>10582</v>
      </c>
      <c r="B586" t="s">
        <v>19</v>
      </c>
      <c r="C586" t="s">
        <v>20</v>
      </c>
      <c r="D586">
        <v>582</v>
      </c>
      <c r="E586" t="s">
        <v>38</v>
      </c>
      <c r="F586">
        <f t="shared" si="47"/>
        <v>50009</v>
      </c>
      <c r="G586">
        <v>584</v>
      </c>
      <c r="H586" t="str">
        <f t="shared" si="48"/>
        <v>{"ItemId":50009,"Num":584}</v>
      </c>
      <c r="J586" s="7">
        <v>582</v>
      </c>
      <c r="K586" s="8">
        <f t="shared" si="49"/>
        <v>58</v>
      </c>
      <c r="L586" s="9">
        <f t="shared" si="46"/>
        <v>2</v>
      </c>
      <c r="M586" s="10">
        <f t="shared" si="50"/>
        <v>17328</v>
      </c>
    </row>
    <row r="587" ht="15" spans="1:13">
      <c r="A587">
        <v>10583</v>
      </c>
      <c r="B587" t="s">
        <v>19</v>
      </c>
      <c r="C587" t="s">
        <v>20</v>
      </c>
      <c r="D587">
        <v>583</v>
      </c>
      <c r="E587" t="s">
        <v>38</v>
      </c>
      <c r="F587">
        <f t="shared" si="47"/>
        <v>50009</v>
      </c>
      <c r="G587">
        <v>585</v>
      </c>
      <c r="H587" t="str">
        <f t="shared" si="48"/>
        <v>{"ItemId":50009,"Num":585}</v>
      </c>
      <c r="J587" s="7">
        <v>583</v>
      </c>
      <c r="K587" s="8">
        <f t="shared" si="49"/>
        <v>58</v>
      </c>
      <c r="L587" s="9">
        <f t="shared" si="46"/>
        <v>3</v>
      </c>
      <c r="M587" s="10">
        <f t="shared" si="50"/>
        <v>17387</v>
      </c>
    </row>
    <row r="588" ht="15" spans="1:13">
      <c r="A588">
        <v>10584</v>
      </c>
      <c r="B588" t="s">
        <v>19</v>
      </c>
      <c r="C588" t="s">
        <v>20</v>
      </c>
      <c r="D588">
        <v>584</v>
      </c>
      <c r="E588" t="s">
        <v>38</v>
      </c>
      <c r="F588">
        <f t="shared" si="47"/>
        <v>50009</v>
      </c>
      <c r="G588">
        <v>586</v>
      </c>
      <c r="H588" t="str">
        <f t="shared" si="48"/>
        <v>{"ItemId":50009,"Num":586}</v>
      </c>
      <c r="J588" s="7">
        <v>584</v>
      </c>
      <c r="K588" s="8">
        <f t="shared" si="49"/>
        <v>58</v>
      </c>
      <c r="L588" s="9">
        <f t="shared" si="46"/>
        <v>4</v>
      </c>
      <c r="M588" s="10">
        <f t="shared" si="50"/>
        <v>17446</v>
      </c>
    </row>
    <row r="589" ht="15" spans="1:13">
      <c r="A589">
        <v>10585</v>
      </c>
      <c r="B589" t="s">
        <v>19</v>
      </c>
      <c r="C589" t="s">
        <v>20</v>
      </c>
      <c r="D589">
        <v>585</v>
      </c>
      <c r="E589" t="s">
        <v>38</v>
      </c>
      <c r="F589">
        <f t="shared" si="47"/>
        <v>50009</v>
      </c>
      <c r="G589">
        <v>587</v>
      </c>
      <c r="H589" t="str">
        <f t="shared" si="48"/>
        <v>{"ItemId":50009,"Num":587}</v>
      </c>
      <c r="J589" s="7">
        <v>585</v>
      </c>
      <c r="K589" s="8">
        <f t="shared" si="49"/>
        <v>58</v>
      </c>
      <c r="L589" s="9">
        <f t="shared" si="46"/>
        <v>5</v>
      </c>
      <c r="M589" s="10">
        <f t="shared" si="50"/>
        <v>17505</v>
      </c>
    </row>
    <row r="590" ht="15" spans="1:13">
      <c r="A590">
        <v>10586</v>
      </c>
      <c r="B590" t="s">
        <v>19</v>
      </c>
      <c r="C590" t="s">
        <v>20</v>
      </c>
      <c r="D590">
        <v>586</v>
      </c>
      <c r="E590" t="s">
        <v>38</v>
      </c>
      <c r="F590">
        <f t="shared" si="47"/>
        <v>50009</v>
      </c>
      <c r="G590">
        <v>588</v>
      </c>
      <c r="H590" t="str">
        <f t="shared" si="48"/>
        <v>{"ItemId":50009,"Num":588}</v>
      </c>
      <c r="J590" s="7">
        <v>586</v>
      </c>
      <c r="K590" s="8">
        <f t="shared" si="49"/>
        <v>58</v>
      </c>
      <c r="L590" s="9">
        <f t="shared" si="46"/>
        <v>6</v>
      </c>
      <c r="M590" s="10">
        <f t="shared" si="50"/>
        <v>17564</v>
      </c>
    </row>
    <row r="591" ht="15" spans="1:13">
      <c r="A591">
        <v>10587</v>
      </c>
      <c r="B591" t="s">
        <v>19</v>
      </c>
      <c r="C591" t="s">
        <v>20</v>
      </c>
      <c r="D591">
        <v>587</v>
      </c>
      <c r="E591" t="s">
        <v>38</v>
      </c>
      <c r="F591">
        <f t="shared" si="47"/>
        <v>50009</v>
      </c>
      <c r="G591">
        <v>589</v>
      </c>
      <c r="H591" t="str">
        <f t="shared" si="48"/>
        <v>{"ItemId":50009,"Num":589}</v>
      </c>
      <c r="J591" s="7">
        <v>587</v>
      </c>
      <c r="K591" s="8">
        <f t="shared" si="49"/>
        <v>58</v>
      </c>
      <c r="L591" s="9">
        <f t="shared" si="46"/>
        <v>7</v>
      </c>
      <c r="M591" s="10">
        <f t="shared" si="50"/>
        <v>17623</v>
      </c>
    </row>
    <row r="592" ht="15" spans="1:13">
      <c r="A592">
        <v>10588</v>
      </c>
      <c r="B592" t="s">
        <v>19</v>
      </c>
      <c r="C592" t="s">
        <v>20</v>
      </c>
      <c r="D592">
        <v>588</v>
      </c>
      <c r="E592" t="s">
        <v>38</v>
      </c>
      <c r="F592">
        <f t="shared" si="47"/>
        <v>50009</v>
      </c>
      <c r="G592">
        <v>590</v>
      </c>
      <c r="H592" t="str">
        <f t="shared" si="48"/>
        <v>{"ItemId":50009,"Num":590}</v>
      </c>
      <c r="J592" s="7">
        <v>588</v>
      </c>
      <c r="K592" s="8">
        <f t="shared" si="49"/>
        <v>58</v>
      </c>
      <c r="L592" s="9">
        <f t="shared" si="46"/>
        <v>8</v>
      </c>
      <c r="M592" s="10">
        <f t="shared" si="50"/>
        <v>17682</v>
      </c>
    </row>
    <row r="593" ht="15" spans="1:13">
      <c r="A593">
        <v>10589</v>
      </c>
      <c r="B593" t="s">
        <v>19</v>
      </c>
      <c r="C593" t="s">
        <v>20</v>
      </c>
      <c r="D593">
        <v>589</v>
      </c>
      <c r="E593" t="s">
        <v>38</v>
      </c>
      <c r="F593">
        <f t="shared" si="47"/>
        <v>50009</v>
      </c>
      <c r="G593">
        <v>591</v>
      </c>
      <c r="H593" t="str">
        <f t="shared" si="48"/>
        <v>{"ItemId":50009,"Num":591}</v>
      </c>
      <c r="J593" s="7">
        <v>589</v>
      </c>
      <c r="K593" s="8">
        <f t="shared" si="49"/>
        <v>58</v>
      </c>
      <c r="L593" s="9">
        <f t="shared" ref="L593:L656" si="51">J593-10*K593</f>
        <v>9</v>
      </c>
      <c r="M593" s="10">
        <f t="shared" si="50"/>
        <v>17741</v>
      </c>
    </row>
    <row r="594" ht="15" spans="1:13">
      <c r="A594">
        <v>10590</v>
      </c>
      <c r="B594" t="s">
        <v>19</v>
      </c>
      <c r="C594" t="s">
        <v>20</v>
      </c>
      <c r="D594">
        <v>590</v>
      </c>
      <c r="E594" t="s">
        <v>38</v>
      </c>
      <c r="F594">
        <f t="shared" si="47"/>
        <v>50009</v>
      </c>
      <c r="G594">
        <v>592</v>
      </c>
      <c r="H594" t="str">
        <f t="shared" si="48"/>
        <v>{"ItemId":50009,"Num":592}</v>
      </c>
      <c r="J594" s="7">
        <v>590</v>
      </c>
      <c r="K594" s="8">
        <f t="shared" si="49"/>
        <v>58</v>
      </c>
      <c r="L594" s="9">
        <f t="shared" si="51"/>
        <v>10</v>
      </c>
      <c r="M594" s="10">
        <f t="shared" si="50"/>
        <v>17800</v>
      </c>
    </row>
    <row r="595" ht="15" spans="1:13">
      <c r="A595">
        <v>10591</v>
      </c>
      <c r="B595" t="s">
        <v>19</v>
      </c>
      <c r="C595" t="s">
        <v>20</v>
      </c>
      <c r="D595">
        <v>591</v>
      </c>
      <c r="E595" t="s">
        <v>38</v>
      </c>
      <c r="F595">
        <f t="shared" si="47"/>
        <v>50009</v>
      </c>
      <c r="G595">
        <v>593</v>
      </c>
      <c r="H595" t="str">
        <f t="shared" si="48"/>
        <v>{"ItemId":50009,"Num":593}</v>
      </c>
      <c r="J595" s="7">
        <v>591</v>
      </c>
      <c r="K595" s="8">
        <f t="shared" si="49"/>
        <v>59</v>
      </c>
      <c r="L595" s="9">
        <f t="shared" si="51"/>
        <v>1</v>
      </c>
      <c r="M595" s="10">
        <f t="shared" si="50"/>
        <v>17860</v>
      </c>
    </row>
    <row r="596" ht="15" spans="1:13">
      <c r="A596">
        <v>10592</v>
      </c>
      <c r="B596" t="s">
        <v>19</v>
      </c>
      <c r="C596" t="s">
        <v>20</v>
      </c>
      <c r="D596">
        <v>592</v>
      </c>
      <c r="E596" t="s">
        <v>38</v>
      </c>
      <c r="F596">
        <f t="shared" si="47"/>
        <v>50009</v>
      </c>
      <c r="G596">
        <v>594</v>
      </c>
      <c r="H596" t="str">
        <f t="shared" si="48"/>
        <v>{"ItemId":50009,"Num":594}</v>
      </c>
      <c r="J596" s="7">
        <v>592</v>
      </c>
      <c r="K596" s="8">
        <f t="shared" si="49"/>
        <v>59</v>
      </c>
      <c r="L596" s="9">
        <f t="shared" si="51"/>
        <v>2</v>
      </c>
      <c r="M596" s="10">
        <f t="shared" si="50"/>
        <v>17920</v>
      </c>
    </row>
    <row r="597" ht="15" spans="1:13">
      <c r="A597">
        <v>10593</v>
      </c>
      <c r="B597" t="s">
        <v>19</v>
      </c>
      <c r="C597" t="s">
        <v>20</v>
      </c>
      <c r="D597">
        <v>593</v>
      </c>
      <c r="E597" t="s">
        <v>38</v>
      </c>
      <c r="F597">
        <f t="shared" si="47"/>
        <v>50009</v>
      </c>
      <c r="G597">
        <v>595</v>
      </c>
      <c r="H597" t="str">
        <f t="shared" si="48"/>
        <v>{"ItemId":50009,"Num":595}</v>
      </c>
      <c r="J597" s="7">
        <v>593</v>
      </c>
      <c r="K597" s="8">
        <f t="shared" si="49"/>
        <v>59</v>
      </c>
      <c r="L597" s="9">
        <f t="shared" si="51"/>
        <v>3</v>
      </c>
      <c r="M597" s="10">
        <f t="shared" si="50"/>
        <v>17980</v>
      </c>
    </row>
    <row r="598" ht="15" spans="1:13">
      <c r="A598">
        <v>10594</v>
      </c>
      <c r="B598" t="s">
        <v>19</v>
      </c>
      <c r="C598" t="s">
        <v>20</v>
      </c>
      <c r="D598">
        <v>594</v>
      </c>
      <c r="E598" t="s">
        <v>38</v>
      </c>
      <c r="F598">
        <f t="shared" si="47"/>
        <v>50009</v>
      </c>
      <c r="G598">
        <v>596</v>
      </c>
      <c r="H598" t="str">
        <f t="shared" si="48"/>
        <v>{"ItemId":50009,"Num":596}</v>
      </c>
      <c r="J598" s="7">
        <v>594</v>
      </c>
      <c r="K598" s="8">
        <f t="shared" si="49"/>
        <v>59</v>
      </c>
      <c r="L598" s="9">
        <f t="shared" si="51"/>
        <v>4</v>
      </c>
      <c r="M598" s="10">
        <f t="shared" si="50"/>
        <v>18040</v>
      </c>
    </row>
    <row r="599" ht="15" spans="1:13">
      <c r="A599">
        <v>10595</v>
      </c>
      <c r="B599" t="s">
        <v>19</v>
      </c>
      <c r="C599" t="s">
        <v>20</v>
      </c>
      <c r="D599">
        <v>595</v>
      </c>
      <c r="E599" t="s">
        <v>38</v>
      </c>
      <c r="F599">
        <f t="shared" si="47"/>
        <v>50009</v>
      </c>
      <c r="G599">
        <v>597</v>
      </c>
      <c r="H599" t="str">
        <f t="shared" si="48"/>
        <v>{"ItemId":50009,"Num":597}</v>
      </c>
      <c r="J599" s="7">
        <v>595</v>
      </c>
      <c r="K599" s="8">
        <f t="shared" si="49"/>
        <v>59</v>
      </c>
      <c r="L599" s="9">
        <f t="shared" si="51"/>
        <v>5</v>
      </c>
      <c r="M599" s="10">
        <f t="shared" si="50"/>
        <v>18100</v>
      </c>
    </row>
    <row r="600" ht="15" spans="1:13">
      <c r="A600">
        <v>10596</v>
      </c>
      <c r="B600" t="s">
        <v>19</v>
      </c>
      <c r="C600" t="s">
        <v>20</v>
      </c>
      <c r="D600">
        <v>596</v>
      </c>
      <c r="E600" t="s">
        <v>38</v>
      </c>
      <c r="F600">
        <f t="shared" si="47"/>
        <v>50009</v>
      </c>
      <c r="G600">
        <v>598</v>
      </c>
      <c r="H600" t="str">
        <f t="shared" si="48"/>
        <v>{"ItemId":50009,"Num":598}</v>
      </c>
      <c r="J600" s="7">
        <v>596</v>
      </c>
      <c r="K600" s="8">
        <f t="shared" si="49"/>
        <v>59</v>
      </c>
      <c r="L600" s="9">
        <f t="shared" si="51"/>
        <v>6</v>
      </c>
      <c r="M600" s="10">
        <f t="shared" si="50"/>
        <v>18160</v>
      </c>
    </row>
    <row r="601" ht="15" spans="1:13">
      <c r="A601">
        <v>10597</v>
      </c>
      <c r="B601" t="s">
        <v>19</v>
      </c>
      <c r="C601" t="s">
        <v>20</v>
      </c>
      <c r="D601">
        <v>597</v>
      </c>
      <c r="E601" t="s">
        <v>38</v>
      </c>
      <c r="F601">
        <f t="shared" si="47"/>
        <v>50009</v>
      </c>
      <c r="G601">
        <v>599</v>
      </c>
      <c r="H601" t="str">
        <f t="shared" si="48"/>
        <v>{"ItemId":50009,"Num":599}</v>
      </c>
      <c r="J601" s="7">
        <v>597</v>
      </c>
      <c r="K601" s="8">
        <f t="shared" si="49"/>
        <v>59</v>
      </c>
      <c r="L601" s="9">
        <f t="shared" si="51"/>
        <v>7</v>
      </c>
      <c r="M601" s="10">
        <f t="shared" si="50"/>
        <v>18220</v>
      </c>
    </row>
    <row r="602" ht="15" spans="1:13">
      <c r="A602">
        <v>10598</v>
      </c>
      <c r="B602" t="s">
        <v>19</v>
      </c>
      <c r="C602" t="s">
        <v>20</v>
      </c>
      <c r="D602">
        <v>598</v>
      </c>
      <c r="E602" t="s">
        <v>38</v>
      </c>
      <c r="F602">
        <f t="shared" si="47"/>
        <v>50009</v>
      </c>
      <c r="G602">
        <v>600</v>
      </c>
      <c r="H602" t="str">
        <f t="shared" si="48"/>
        <v>{"ItemId":50009,"Num":600}</v>
      </c>
      <c r="J602" s="7">
        <v>598</v>
      </c>
      <c r="K602" s="8">
        <f t="shared" si="49"/>
        <v>59</v>
      </c>
      <c r="L602" s="9">
        <f t="shared" si="51"/>
        <v>8</v>
      </c>
      <c r="M602" s="10">
        <f t="shared" si="50"/>
        <v>18280</v>
      </c>
    </row>
    <row r="603" ht="15" spans="1:13">
      <c r="A603">
        <v>10599</v>
      </c>
      <c r="B603" t="s">
        <v>19</v>
      </c>
      <c r="C603" t="s">
        <v>20</v>
      </c>
      <c r="D603">
        <v>599</v>
      </c>
      <c r="E603" t="s">
        <v>38</v>
      </c>
      <c r="F603">
        <f t="shared" si="47"/>
        <v>50009</v>
      </c>
      <c r="G603">
        <v>601</v>
      </c>
      <c r="H603" t="str">
        <f t="shared" si="48"/>
        <v>{"ItemId":50009,"Num":601}</v>
      </c>
      <c r="J603" s="7">
        <v>599</v>
      </c>
      <c r="K603" s="8">
        <f t="shared" si="49"/>
        <v>59</v>
      </c>
      <c r="L603" s="9">
        <f t="shared" si="51"/>
        <v>9</v>
      </c>
      <c r="M603" s="10">
        <f t="shared" si="50"/>
        <v>18340</v>
      </c>
    </row>
    <row r="604" ht="15" spans="1:13">
      <c r="A604">
        <v>10600</v>
      </c>
      <c r="B604" t="s">
        <v>19</v>
      </c>
      <c r="C604" t="s">
        <v>20</v>
      </c>
      <c r="D604">
        <v>600</v>
      </c>
      <c r="E604" t="s">
        <v>38</v>
      </c>
      <c r="F604">
        <f t="shared" si="47"/>
        <v>50009</v>
      </c>
      <c r="G604">
        <v>602</v>
      </c>
      <c r="H604" t="str">
        <f t="shared" si="48"/>
        <v>{"ItemId":50009,"Num":602}</v>
      </c>
      <c r="J604" s="7">
        <v>600</v>
      </c>
      <c r="K604" s="8">
        <f t="shared" si="49"/>
        <v>59</v>
      </c>
      <c r="L604" s="9">
        <f t="shared" si="51"/>
        <v>10</v>
      </c>
      <c r="M604" s="10">
        <f t="shared" si="50"/>
        <v>18400</v>
      </c>
    </row>
    <row r="605" ht="15" spans="1:13">
      <c r="A605">
        <v>10601</v>
      </c>
      <c r="B605" t="s">
        <v>19</v>
      </c>
      <c r="C605" t="s">
        <v>20</v>
      </c>
      <c r="D605">
        <v>601</v>
      </c>
      <c r="E605" t="s">
        <v>38</v>
      </c>
      <c r="F605">
        <f t="shared" si="47"/>
        <v>50009</v>
      </c>
      <c r="G605">
        <v>603</v>
      </c>
      <c r="H605" t="str">
        <f t="shared" si="48"/>
        <v>{"ItemId":50009,"Num":603}</v>
      </c>
      <c r="J605" s="7">
        <v>601</v>
      </c>
      <c r="K605" s="8">
        <f t="shared" si="49"/>
        <v>60</v>
      </c>
      <c r="L605" s="9">
        <f t="shared" si="51"/>
        <v>1</v>
      </c>
      <c r="M605" s="10">
        <f t="shared" si="50"/>
        <v>18461</v>
      </c>
    </row>
    <row r="606" ht="15" spans="1:13">
      <c r="A606">
        <v>10602</v>
      </c>
      <c r="B606" t="s">
        <v>19</v>
      </c>
      <c r="C606" t="s">
        <v>20</v>
      </c>
      <c r="D606">
        <v>602</v>
      </c>
      <c r="E606" t="s">
        <v>38</v>
      </c>
      <c r="F606">
        <f t="shared" si="47"/>
        <v>50009</v>
      </c>
      <c r="G606">
        <v>604</v>
      </c>
      <c r="H606" t="str">
        <f t="shared" si="48"/>
        <v>{"ItemId":50009,"Num":604}</v>
      </c>
      <c r="J606" s="7">
        <v>602</v>
      </c>
      <c r="K606" s="8">
        <f t="shared" si="49"/>
        <v>60</v>
      </c>
      <c r="L606" s="9">
        <f t="shared" si="51"/>
        <v>2</v>
      </c>
      <c r="M606" s="10">
        <f t="shared" si="50"/>
        <v>18522</v>
      </c>
    </row>
    <row r="607" ht="15" spans="1:13">
      <c r="A607">
        <v>10603</v>
      </c>
      <c r="B607" t="s">
        <v>19</v>
      </c>
      <c r="C607" t="s">
        <v>20</v>
      </c>
      <c r="D607">
        <v>603</v>
      </c>
      <c r="E607" t="s">
        <v>38</v>
      </c>
      <c r="F607">
        <f t="shared" si="47"/>
        <v>50009</v>
      </c>
      <c r="G607">
        <v>605</v>
      </c>
      <c r="H607" t="str">
        <f t="shared" si="48"/>
        <v>{"ItemId":50009,"Num":605}</v>
      </c>
      <c r="J607" s="7">
        <v>603</v>
      </c>
      <c r="K607" s="8">
        <f t="shared" si="49"/>
        <v>60</v>
      </c>
      <c r="L607" s="9">
        <f t="shared" si="51"/>
        <v>3</v>
      </c>
      <c r="M607" s="10">
        <f t="shared" si="50"/>
        <v>18583</v>
      </c>
    </row>
    <row r="608" ht="15" spans="1:13">
      <c r="A608">
        <v>10604</v>
      </c>
      <c r="B608" t="s">
        <v>19</v>
      </c>
      <c r="C608" t="s">
        <v>20</v>
      </c>
      <c r="D608">
        <v>604</v>
      </c>
      <c r="E608" t="s">
        <v>38</v>
      </c>
      <c r="F608">
        <f t="shared" si="47"/>
        <v>50009</v>
      </c>
      <c r="G608">
        <v>606</v>
      </c>
      <c r="H608" t="str">
        <f t="shared" si="48"/>
        <v>{"ItemId":50009,"Num":606}</v>
      </c>
      <c r="J608" s="7">
        <v>604</v>
      </c>
      <c r="K608" s="8">
        <f t="shared" si="49"/>
        <v>60</v>
      </c>
      <c r="L608" s="9">
        <f t="shared" si="51"/>
        <v>4</v>
      </c>
      <c r="M608" s="10">
        <f t="shared" si="50"/>
        <v>18644</v>
      </c>
    </row>
    <row r="609" ht="15" spans="1:13">
      <c r="A609">
        <v>10605</v>
      </c>
      <c r="B609" t="s">
        <v>19</v>
      </c>
      <c r="C609" t="s">
        <v>20</v>
      </c>
      <c r="D609">
        <v>605</v>
      </c>
      <c r="E609" t="s">
        <v>38</v>
      </c>
      <c r="F609">
        <f t="shared" si="47"/>
        <v>50009</v>
      </c>
      <c r="G609">
        <v>607</v>
      </c>
      <c r="H609" t="str">
        <f t="shared" si="48"/>
        <v>{"ItemId":50009,"Num":607}</v>
      </c>
      <c r="J609" s="7">
        <v>605</v>
      </c>
      <c r="K609" s="8">
        <f t="shared" si="49"/>
        <v>60</v>
      </c>
      <c r="L609" s="9">
        <f t="shared" si="51"/>
        <v>5</v>
      </c>
      <c r="M609" s="10">
        <f t="shared" si="50"/>
        <v>18705</v>
      </c>
    </row>
    <row r="610" ht="15" spans="1:13">
      <c r="A610">
        <v>10606</v>
      </c>
      <c r="B610" t="s">
        <v>19</v>
      </c>
      <c r="C610" t="s">
        <v>20</v>
      </c>
      <c r="D610">
        <v>606</v>
      </c>
      <c r="E610" t="s">
        <v>38</v>
      </c>
      <c r="F610">
        <f t="shared" si="47"/>
        <v>50009</v>
      </c>
      <c r="G610">
        <v>608</v>
      </c>
      <c r="H610" t="str">
        <f t="shared" si="48"/>
        <v>{"ItemId":50009,"Num":608}</v>
      </c>
      <c r="J610" s="7">
        <v>606</v>
      </c>
      <c r="K610" s="8">
        <f t="shared" si="49"/>
        <v>60</v>
      </c>
      <c r="L610" s="9">
        <f t="shared" si="51"/>
        <v>6</v>
      </c>
      <c r="M610" s="10">
        <f t="shared" si="50"/>
        <v>18766</v>
      </c>
    </row>
    <row r="611" ht="15" spans="1:13">
      <c r="A611">
        <v>10607</v>
      </c>
      <c r="B611" t="s">
        <v>19</v>
      </c>
      <c r="C611" t="s">
        <v>20</v>
      </c>
      <c r="D611">
        <v>607</v>
      </c>
      <c r="E611" t="s">
        <v>38</v>
      </c>
      <c r="F611">
        <f t="shared" si="47"/>
        <v>50009</v>
      </c>
      <c r="G611">
        <v>609</v>
      </c>
      <c r="H611" t="str">
        <f t="shared" si="48"/>
        <v>{"ItemId":50009,"Num":609}</v>
      </c>
      <c r="J611" s="7">
        <v>607</v>
      </c>
      <c r="K611" s="8">
        <f t="shared" si="49"/>
        <v>60</v>
      </c>
      <c r="L611" s="9">
        <f t="shared" si="51"/>
        <v>7</v>
      </c>
      <c r="M611" s="10">
        <f t="shared" si="50"/>
        <v>18827</v>
      </c>
    </row>
    <row r="612" ht="15" spans="1:13">
      <c r="A612">
        <v>10608</v>
      </c>
      <c r="B612" t="s">
        <v>19</v>
      </c>
      <c r="C612" t="s">
        <v>20</v>
      </c>
      <c r="D612">
        <v>608</v>
      </c>
      <c r="E612" t="s">
        <v>38</v>
      </c>
      <c r="F612">
        <f t="shared" si="47"/>
        <v>50009</v>
      </c>
      <c r="G612">
        <v>610</v>
      </c>
      <c r="H612" t="str">
        <f t="shared" si="48"/>
        <v>{"ItemId":50009,"Num":610}</v>
      </c>
      <c r="J612" s="7">
        <v>608</v>
      </c>
      <c r="K612" s="8">
        <f t="shared" si="49"/>
        <v>60</v>
      </c>
      <c r="L612" s="9">
        <f t="shared" si="51"/>
        <v>8</v>
      </c>
      <c r="M612" s="10">
        <f t="shared" si="50"/>
        <v>18888</v>
      </c>
    </row>
    <row r="613" ht="15" spans="1:13">
      <c r="A613">
        <v>10609</v>
      </c>
      <c r="B613" t="s">
        <v>19</v>
      </c>
      <c r="C613" t="s">
        <v>20</v>
      </c>
      <c r="D613">
        <v>609</v>
      </c>
      <c r="E613" t="s">
        <v>38</v>
      </c>
      <c r="F613">
        <f t="shared" si="47"/>
        <v>50009</v>
      </c>
      <c r="G613">
        <v>611</v>
      </c>
      <c r="H613" t="str">
        <f t="shared" si="48"/>
        <v>{"ItemId":50009,"Num":611}</v>
      </c>
      <c r="J613" s="7">
        <v>609</v>
      </c>
      <c r="K613" s="8">
        <f t="shared" si="49"/>
        <v>60</v>
      </c>
      <c r="L613" s="9">
        <f t="shared" si="51"/>
        <v>9</v>
      </c>
      <c r="M613" s="10">
        <f t="shared" si="50"/>
        <v>18949</v>
      </c>
    </row>
    <row r="614" ht="15" spans="1:13">
      <c r="A614">
        <v>10610</v>
      </c>
      <c r="B614" t="s">
        <v>19</v>
      </c>
      <c r="C614" t="s">
        <v>20</v>
      </c>
      <c r="D614">
        <v>610</v>
      </c>
      <c r="E614" t="s">
        <v>38</v>
      </c>
      <c r="F614">
        <f t="shared" si="47"/>
        <v>50009</v>
      </c>
      <c r="G614">
        <v>612</v>
      </c>
      <c r="H614" t="str">
        <f t="shared" si="48"/>
        <v>{"ItemId":50009,"Num":612}</v>
      </c>
      <c r="J614" s="7">
        <v>610</v>
      </c>
      <c r="K614" s="8">
        <f t="shared" si="49"/>
        <v>60</v>
      </c>
      <c r="L614" s="9">
        <f t="shared" si="51"/>
        <v>10</v>
      </c>
      <c r="M614" s="10">
        <f t="shared" si="50"/>
        <v>19010</v>
      </c>
    </row>
    <row r="615" ht="15" spans="1:13">
      <c r="A615">
        <v>10611</v>
      </c>
      <c r="B615" t="s">
        <v>19</v>
      </c>
      <c r="C615" t="s">
        <v>20</v>
      </c>
      <c r="D615">
        <v>611</v>
      </c>
      <c r="E615" t="s">
        <v>38</v>
      </c>
      <c r="F615">
        <f t="shared" si="47"/>
        <v>50009</v>
      </c>
      <c r="G615">
        <v>613</v>
      </c>
      <c r="H615" t="str">
        <f t="shared" si="48"/>
        <v>{"ItemId":50009,"Num":613}</v>
      </c>
      <c r="J615" s="7">
        <v>611</v>
      </c>
      <c r="K615" s="8">
        <f t="shared" si="49"/>
        <v>61</v>
      </c>
      <c r="L615" s="9">
        <f t="shared" si="51"/>
        <v>1</v>
      </c>
      <c r="M615" s="10">
        <f t="shared" si="50"/>
        <v>19072</v>
      </c>
    </row>
    <row r="616" ht="15" spans="1:13">
      <c r="A616">
        <v>10612</v>
      </c>
      <c r="B616" t="s">
        <v>19</v>
      </c>
      <c r="C616" t="s">
        <v>20</v>
      </c>
      <c r="D616">
        <v>612</v>
      </c>
      <c r="E616" t="s">
        <v>38</v>
      </c>
      <c r="F616">
        <f t="shared" si="47"/>
        <v>50009</v>
      </c>
      <c r="G616">
        <v>614</v>
      </c>
      <c r="H616" t="str">
        <f t="shared" si="48"/>
        <v>{"ItemId":50009,"Num":614}</v>
      </c>
      <c r="J616" s="7">
        <v>612</v>
      </c>
      <c r="K616" s="8">
        <f t="shared" si="49"/>
        <v>61</v>
      </c>
      <c r="L616" s="9">
        <f t="shared" si="51"/>
        <v>2</v>
      </c>
      <c r="M616" s="10">
        <f t="shared" si="50"/>
        <v>19134</v>
      </c>
    </row>
    <row r="617" ht="15" spans="1:13">
      <c r="A617">
        <v>10613</v>
      </c>
      <c r="B617" t="s">
        <v>19</v>
      </c>
      <c r="C617" t="s">
        <v>20</v>
      </c>
      <c r="D617">
        <v>613</v>
      </c>
      <c r="E617" t="s">
        <v>38</v>
      </c>
      <c r="F617">
        <f t="shared" si="47"/>
        <v>50009</v>
      </c>
      <c r="G617">
        <v>615</v>
      </c>
      <c r="H617" t="str">
        <f t="shared" si="48"/>
        <v>{"ItemId":50009,"Num":615}</v>
      </c>
      <c r="J617" s="7">
        <v>613</v>
      </c>
      <c r="K617" s="8">
        <f t="shared" si="49"/>
        <v>61</v>
      </c>
      <c r="L617" s="9">
        <f t="shared" si="51"/>
        <v>3</v>
      </c>
      <c r="M617" s="10">
        <f t="shared" si="50"/>
        <v>19196</v>
      </c>
    </row>
    <row r="618" ht="15" spans="1:13">
      <c r="A618">
        <v>10614</v>
      </c>
      <c r="B618" t="s">
        <v>19</v>
      </c>
      <c r="C618" t="s">
        <v>20</v>
      </c>
      <c r="D618">
        <v>614</v>
      </c>
      <c r="E618" t="s">
        <v>38</v>
      </c>
      <c r="F618">
        <f t="shared" si="47"/>
        <v>50009</v>
      </c>
      <c r="G618">
        <v>616</v>
      </c>
      <c r="H618" t="str">
        <f t="shared" si="48"/>
        <v>{"ItemId":50009,"Num":616}</v>
      </c>
      <c r="J618" s="7">
        <v>614</v>
      </c>
      <c r="K618" s="8">
        <f t="shared" si="49"/>
        <v>61</v>
      </c>
      <c r="L618" s="9">
        <f t="shared" si="51"/>
        <v>4</v>
      </c>
      <c r="M618" s="10">
        <f t="shared" si="50"/>
        <v>19258</v>
      </c>
    </row>
    <row r="619" ht="15" spans="1:13">
      <c r="A619">
        <v>10615</v>
      </c>
      <c r="B619" t="s">
        <v>19</v>
      </c>
      <c r="C619" t="s">
        <v>20</v>
      </c>
      <c r="D619">
        <v>615</v>
      </c>
      <c r="E619" t="s">
        <v>38</v>
      </c>
      <c r="F619">
        <f t="shared" si="47"/>
        <v>50009</v>
      </c>
      <c r="G619">
        <v>617</v>
      </c>
      <c r="H619" t="str">
        <f t="shared" si="48"/>
        <v>{"ItemId":50009,"Num":617}</v>
      </c>
      <c r="J619" s="7">
        <v>615</v>
      </c>
      <c r="K619" s="8">
        <f t="shared" si="49"/>
        <v>61</v>
      </c>
      <c r="L619" s="9">
        <f t="shared" si="51"/>
        <v>5</v>
      </c>
      <c r="M619" s="10">
        <f t="shared" si="50"/>
        <v>19320</v>
      </c>
    </row>
    <row r="620" ht="15" spans="1:13">
      <c r="A620">
        <v>10616</v>
      </c>
      <c r="B620" t="s">
        <v>19</v>
      </c>
      <c r="C620" t="s">
        <v>20</v>
      </c>
      <c r="D620">
        <v>616</v>
      </c>
      <c r="E620" t="s">
        <v>38</v>
      </c>
      <c r="F620">
        <f t="shared" si="47"/>
        <v>50009</v>
      </c>
      <c r="G620">
        <v>618</v>
      </c>
      <c r="H620" t="str">
        <f t="shared" si="48"/>
        <v>{"ItemId":50009,"Num":618}</v>
      </c>
      <c r="J620" s="7">
        <v>616</v>
      </c>
      <c r="K620" s="8">
        <f t="shared" si="49"/>
        <v>61</v>
      </c>
      <c r="L620" s="9">
        <f t="shared" si="51"/>
        <v>6</v>
      </c>
      <c r="M620" s="10">
        <f t="shared" si="50"/>
        <v>19382</v>
      </c>
    </row>
    <row r="621" ht="15" spans="1:13">
      <c r="A621">
        <v>10617</v>
      </c>
      <c r="B621" t="s">
        <v>19</v>
      </c>
      <c r="C621" t="s">
        <v>20</v>
      </c>
      <c r="D621">
        <v>617</v>
      </c>
      <c r="E621" t="s">
        <v>38</v>
      </c>
      <c r="F621">
        <f t="shared" si="47"/>
        <v>50009</v>
      </c>
      <c r="G621">
        <v>619</v>
      </c>
      <c r="H621" t="str">
        <f t="shared" si="48"/>
        <v>{"ItemId":50009,"Num":619}</v>
      </c>
      <c r="J621" s="7">
        <v>617</v>
      </c>
      <c r="K621" s="8">
        <f t="shared" si="49"/>
        <v>61</v>
      </c>
      <c r="L621" s="9">
        <f t="shared" si="51"/>
        <v>7</v>
      </c>
      <c r="M621" s="10">
        <f t="shared" si="50"/>
        <v>19444</v>
      </c>
    </row>
    <row r="622" ht="15" spans="1:13">
      <c r="A622">
        <v>10618</v>
      </c>
      <c r="B622" t="s">
        <v>19</v>
      </c>
      <c r="C622" t="s">
        <v>20</v>
      </c>
      <c r="D622">
        <v>618</v>
      </c>
      <c r="E622" t="s">
        <v>38</v>
      </c>
      <c r="F622">
        <f t="shared" si="47"/>
        <v>50009</v>
      </c>
      <c r="G622">
        <v>620</v>
      </c>
      <c r="H622" t="str">
        <f t="shared" si="48"/>
        <v>{"ItemId":50009,"Num":620}</v>
      </c>
      <c r="J622" s="7">
        <v>618</v>
      </c>
      <c r="K622" s="8">
        <f t="shared" si="49"/>
        <v>61</v>
      </c>
      <c r="L622" s="9">
        <f t="shared" si="51"/>
        <v>8</v>
      </c>
      <c r="M622" s="10">
        <f t="shared" si="50"/>
        <v>19506</v>
      </c>
    </row>
    <row r="623" ht="15" spans="1:13">
      <c r="A623">
        <v>10619</v>
      </c>
      <c r="B623" t="s">
        <v>19</v>
      </c>
      <c r="C623" t="s">
        <v>20</v>
      </c>
      <c r="D623">
        <v>619</v>
      </c>
      <c r="E623" t="s">
        <v>38</v>
      </c>
      <c r="F623">
        <f t="shared" si="47"/>
        <v>50009</v>
      </c>
      <c r="G623">
        <v>621</v>
      </c>
      <c r="H623" t="str">
        <f t="shared" si="48"/>
        <v>{"ItemId":50009,"Num":621}</v>
      </c>
      <c r="J623" s="7">
        <v>619</v>
      </c>
      <c r="K623" s="8">
        <f t="shared" si="49"/>
        <v>61</v>
      </c>
      <c r="L623" s="9">
        <f t="shared" si="51"/>
        <v>9</v>
      </c>
      <c r="M623" s="10">
        <f t="shared" si="50"/>
        <v>19568</v>
      </c>
    </row>
    <row r="624" ht="15" spans="1:13">
      <c r="A624">
        <v>10620</v>
      </c>
      <c r="B624" t="s">
        <v>19</v>
      </c>
      <c r="C624" t="s">
        <v>20</v>
      </c>
      <c r="D624">
        <v>620</v>
      </c>
      <c r="E624" t="s">
        <v>38</v>
      </c>
      <c r="F624">
        <f t="shared" si="47"/>
        <v>50009</v>
      </c>
      <c r="G624">
        <v>622</v>
      </c>
      <c r="H624" t="str">
        <f t="shared" si="48"/>
        <v>{"ItemId":50009,"Num":622}</v>
      </c>
      <c r="J624" s="7">
        <v>620</v>
      </c>
      <c r="K624" s="8">
        <f t="shared" si="49"/>
        <v>61</v>
      </c>
      <c r="L624" s="9">
        <f t="shared" si="51"/>
        <v>10</v>
      </c>
      <c r="M624" s="10">
        <f t="shared" si="50"/>
        <v>19630</v>
      </c>
    </row>
    <row r="625" ht="15" spans="1:13">
      <c r="A625">
        <v>10621</v>
      </c>
      <c r="B625" t="s">
        <v>19</v>
      </c>
      <c r="C625" t="s">
        <v>20</v>
      </c>
      <c r="D625">
        <v>621</v>
      </c>
      <c r="E625" t="s">
        <v>38</v>
      </c>
      <c r="F625">
        <f t="shared" si="47"/>
        <v>50009</v>
      </c>
      <c r="G625">
        <v>623</v>
      </c>
      <c r="H625" t="str">
        <f t="shared" si="48"/>
        <v>{"ItemId":50009,"Num":623}</v>
      </c>
      <c r="J625" s="7">
        <v>621</v>
      </c>
      <c r="K625" s="8">
        <f t="shared" si="49"/>
        <v>62</v>
      </c>
      <c r="L625" s="9">
        <f t="shared" si="51"/>
        <v>1</v>
      </c>
      <c r="M625" s="10">
        <f t="shared" si="50"/>
        <v>19693</v>
      </c>
    </row>
    <row r="626" ht="15" spans="1:13">
      <c r="A626">
        <v>10622</v>
      </c>
      <c r="B626" t="s">
        <v>19</v>
      </c>
      <c r="C626" t="s">
        <v>20</v>
      </c>
      <c r="D626">
        <v>622</v>
      </c>
      <c r="E626" t="s">
        <v>38</v>
      </c>
      <c r="F626">
        <f t="shared" si="47"/>
        <v>50009</v>
      </c>
      <c r="G626">
        <v>624</v>
      </c>
      <c r="H626" t="str">
        <f t="shared" si="48"/>
        <v>{"ItemId":50009,"Num":624}</v>
      </c>
      <c r="J626" s="7">
        <v>622</v>
      </c>
      <c r="K626" s="8">
        <f t="shared" si="49"/>
        <v>62</v>
      </c>
      <c r="L626" s="9">
        <f t="shared" si="51"/>
        <v>2</v>
      </c>
      <c r="M626" s="10">
        <f t="shared" si="50"/>
        <v>19756</v>
      </c>
    </row>
    <row r="627" ht="15" spans="1:13">
      <c r="A627">
        <v>10623</v>
      </c>
      <c r="B627" t="s">
        <v>19</v>
      </c>
      <c r="C627" t="s">
        <v>20</v>
      </c>
      <c r="D627">
        <v>623</v>
      </c>
      <c r="E627" t="s">
        <v>38</v>
      </c>
      <c r="F627">
        <f t="shared" si="47"/>
        <v>50009</v>
      </c>
      <c r="G627">
        <v>625</v>
      </c>
      <c r="H627" t="str">
        <f t="shared" si="48"/>
        <v>{"ItemId":50009,"Num":625}</v>
      </c>
      <c r="J627" s="7">
        <v>623</v>
      </c>
      <c r="K627" s="8">
        <f t="shared" si="49"/>
        <v>62</v>
      </c>
      <c r="L627" s="9">
        <f t="shared" si="51"/>
        <v>3</v>
      </c>
      <c r="M627" s="10">
        <f t="shared" si="50"/>
        <v>19819</v>
      </c>
    </row>
    <row r="628" ht="15" spans="1:13">
      <c r="A628">
        <v>10624</v>
      </c>
      <c r="B628" t="s">
        <v>19</v>
      </c>
      <c r="C628" t="s">
        <v>20</v>
      </c>
      <c r="D628">
        <v>624</v>
      </c>
      <c r="E628" t="s">
        <v>38</v>
      </c>
      <c r="F628">
        <f t="shared" si="47"/>
        <v>50009</v>
      </c>
      <c r="G628">
        <v>626</v>
      </c>
      <c r="H628" t="str">
        <f t="shared" si="48"/>
        <v>{"ItemId":50009,"Num":626}</v>
      </c>
      <c r="J628" s="7">
        <v>624</v>
      </c>
      <c r="K628" s="8">
        <f t="shared" si="49"/>
        <v>62</v>
      </c>
      <c r="L628" s="9">
        <f t="shared" si="51"/>
        <v>4</v>
      </c>
      <c r="M628" s="10">
        <f t="shared" si="50"/>
        <v>19882</v>
      </c>
    </row>
    <row r="629" ht="15" spans="1:13">
      <c r="A629">
        <v>10625</v>
      </c>
      <c r="B629" t="s">
        <v>19</v>
      </c>
      <c r="C629" t="s">
        <v>20</v>
      </c>
      <c r="D629">
        <v>625</v>
      </c>
      <c r="E629" t="s">
        <v>38</v>
      </c>
      <c r="F629">
        <f t="shared" si="47"/>
        <v>50009</v>
      </c>
      <c r="G629">
        <v>627</v>
      </c>
      <c r="H629" t="str">
        <f t="shared" si="48"/>
        <v>{"ItemId":50009,"Num":627}</v>
      </c>
      <c r="J629" s="7">
        <v>625</v>
      </c>
      <c r="K629" s="8">
        <f t="shared" si="49"/>
        <v>62</v>
      </c>
      <c r="L629" s="9">
        <f t="shared" si="51"/>
        <v>5</v>
      </c>
      <c r="M629" s="10">
        <f t="shared" si="50"/>
        <v>19945</v>
      </c>
    </row>
    <row r="630" ht="15" spans="1:13">
      <c r="A630">
        <v>10626</v>
      </c>
      <c r="B630" t="s">
        <v>19</v>
      </c>
      <c r="C630" t="s">
        <v>20</v>
      </c>
      <c r="D630">
        <v>626</v>
      </c>
      <c r="E630" t="s">
        <v>38</v>
      </c>
      <c r="F630">
        <f t="shared" si="47"/>
        <v>50009</v>
      </c>
      <c r="G630">
        <v>628</v>
      </c>
      <c r="H630" t="str">
        <f t="shared" si="48"/>
        <v>{"ItemId":50009,"Num":628}</v>
      </c>
      <c r="J630" s="7">
        <v>626</v>
      </c>
      <c r="K630" s="8">
        <f t="shared" si="49"/>
        <v>62</v>
      </c>
      <c r="L630" s="9">
        <f t="shared" si="51"/>
        <v>6</v>
      </c>
      <c r="M630" s="10">
        <f t="shared" si="50"/>
        <v>20008</v>
      </c>
    </row>
    <row r="631" ht="15" spans="1:13">
      <c r="A631">
        <v>10627</v>
      </c>
      <c r="B631" t="s">
        <v>19</v>
      </c>
      <c r="C631" t="s">
        <v>20</v>
      </c>
      <c r="D631">
        <v>627</v>
      </c>
      <c r="E631" t="s">
        <v>38</v>
      </c>
      <c r="F631">
        <f t="shared" si="47"/>
        <v>50009</v>
      </c>
      <c r="G631">
        <v>629</v>
      </c>
      <c r="H631" t="str">
        <f t="shared" si="48"/>
        <v>{"ItemId":50009,"Num":629}</v>
      </c>
      <c r="J631" s="7">
        <v>627</v>
      </c>
      <c r="K631" s="8">
        <f t="shared" si="49"/>
        <v>62</v>
      </c>
      <c r="L631" s="9">
        <f t="shared" si="51"/>
        <v>7</v>
      </c>
      <c r="M631" s="10">
        <f t="shared" si="50"/>
        <v>20071</v>
      </c>
    </row>
    <row r="632" ht="15" spans="1:13">
      <c r="A632">
        <v>10628</v>
      </c>
      <c r="B632" t="s">
        <v>19</v>
      </c>
      <c r="C632" t="s">
        <v>20</v>
      </c>
      <c r="D632">
        <v>628</v>
      </c>
      <c r="E632" t="s">
        <v>38</v>
      </c>
      <c r="F632">
        <f t="shared" si="47"/>
        <v>50009</v>
      </c>
      <c r="G632">
        <v>630</v>
      </c>
      <c r="H632" t="str">
        <f t="shared" si="48"/>
        <v>{"ItemId":50009,"Num":630}</v>
      </c>
      <c r="J632" s="7">
        <v>628</v>
      </c>
      <c r="K632" s="8">
        <f t="shared" si="49"/>
        <v>62</v>
      </c>
      <c r="L632" s="9">
        <f t="shared" si="51"/>
        <v>8</v>
      </c>
      <c r="M632" s="10">
        <f t="shared" si="50"/>
        <v>20134</v>
      </c>
    </row>
    <row r="633" ht="15" spans="1:13">
      <c r="A633">
        <v>10629</v>
      </c>
      <c r="B633" t="s">
        <v>19</v>
      </c>
      <c r="C633" t="s">
        <v>20</v>
      </c>
      <c r="D633">
        <v>629</v>
      </c>
      <c r="E633" t="s">
        <v>38</v>
      </c>
      <c r="F633">
        <f t="shared" si="47"/>
        <v>50009</v>
      </c>
      <c r="G633">
        <v>631</v>
      </c>
      <c r="H633" t="str">
        <f t="shared" si="48"/>
        <v>{"ItemId":50009,"Num":631}</v>
      </c>
      <c r="J633" s="7">
        <v>629</v>
      </c>
      <c r="K633" s="8">
        <f t="shared" si="49"/>
        <v>62</v>
      </c>
      <c r="L633" s="9">
        <f t="shared" si="51"/>
        <v>9</v>
      </c>
      <c r="M633" s="10">
        <f t="shared" si="50"/>
        <v>20197</v>
      </c>
    </row>
    <row r="634" ht="15" spans="1:13">
      <c r="A634">
        <v>10630</v>
      </c>
      <c r="B634" t="s">
        <v>19</v>
      </c>
      <c r="C634" t="s">
        <v>20</v>
      </c>
      <c r="D634">
        <v>630</v>
      </c>
      <c r="E634" t="s">
        <v>38</v>
      </c>
      <c r="F634">
        <f t="shared" si="47"/>
        <v>50009</v>
      </c>
      <c r="G634">
        <v>632</v>
      </c>
      <c r="H634" t="str">
        <f t="shared" si="48"/>
        <v>{"ItemId":50009,"Num":632}</v>
      </c>
      <c r="J634" s="7">
        <v>630</v>
      </c>
      <c r="K634" s="8">
        <f t="shared" si="49"/>
        <v>62</v>
      </c>
      <c r="L634" s="9">
        <f t="shared" si="51"/>
        <v>10</v>
      </c>
      <c r="M634" s="10">
        <f t="shared" si="50"/>
        <v>20260</v>
      </c>
    </row>
    <row r="635" ht="15" spans="1:13">
      <c r="A635">
        <v>10631</v>
      </c>
      <c r="B635" t="s">
        <v>19</v>
      </c>
      <c r="C635" t="s">
        <v>20</v>
      </c>
      <c r="D635">
        <v>631</v>
      </c>
      <c r="E635" t="s">
        <v>38</v>
      </c>
      <c r="F635">
        <f t="shared" si="47"/>
        <v>50009</v>
      </c>
      <c r="G635">
        <v>633</v>
      </c>
      <c r="H635" t="str">
        <f t="shared" si="48"/>
        <v>{"ItemId":50009,"Num":633}</v>
      </c>
      <c r="J635" s="7">
        <v>631</v>
      </c>
      <c r="K635" s="8">
        <f t="shared" si="49"/>
        <v>63</v>
      </c>
      <c r="L635" s="9">
        <f t="shared" si="51"/>
        <v>1</v>
      </c>
      <c r="M635" s="10">
        <f t="shared" si="50"/>
        <v>20324</v>
      </c>
    </row>
    <row r="636" ht="15" spans="1:13">
      <c r="A636">
        <v>10632</v>
      </c>
      <c r="B636" t="s">
        <v>19</v>
      </c>
      <c r="C636" t="s">
        <v>20</v>
      </c>
      <c r="D636">
        <v>632</v>
      </c>
      <c r="E636" t="s">
        <v>38</v>
      </c>
      <c r="F636">
        <f t="shared" si="47"/>
        <v>50009</v>
      </c>
      <c r="G636">
        <v>634</v>
      </c>
      <c r="H636" t="str">
        <f t="shared" si="48"/>
        <v>{"ItemId":50009,"Num":634}</v>
      </c>
      <c r="J636" s="7">
        <v>632</v>
      </c>
      <c r="K636" s="8">
        <f t="shared" si="49"/>
        <v>63</v>
      </c>
      <c r="L636" s="9">
        <f t="shared" si="51"/>
        <v>2</v>
      </c>
      <c r="M636" s="10">
        <f t="shared" si="50"/>
        <v>20388</v>
      </c>
    </row>
    <row r="637" ht="15" spans="1:13">
      <c r="A637">
        <v>10633</v>
      </c>
      <c r="B637" t="s">
        <v>19</v>
      </c>
      <c r="C637" t="s">
        <v>20</v>
      </c>
      <c r="D637">
        <v>633</v>
      </c>
      <c r="E637" t="s">
        <v>38</v>
      </c>
      <c r="F637">
        <f t="shared" si="47"/>
        <v>50009</v>
      </c>
      <c r="G637">
        <v>635</v>
      </c>
      <c r="H637" t="str">
        <f t="shared" si="48"/>
        <v>{"ItemId":50009,"Num":635}</v>
      </c>
      <c r="J637" s="7">
        <v>633</v>
      </c>
      <c r="K637" s="8">
        <f t="shared" si="49"/>
        <v>63</v>
      </c>
      <c r="L637" s="9">
        <f t="shared" si="51"/>
        <v>3</v>
      </c>
      <c r="M637" s="10">
        <f t="shared" si="50"/>
        <v>20452</v>
      </c>
    </row>
    <row r="638" ht="15" spans="1:13">
      <c r="A638">
        <v>10634</v>
      </c>
      <c r="B638" t="s">
        <v>19</v>
      </c>
      <c r="C638" t="s">
        <v>20</v>
      </c>
      <c r="D638">
        <v>634</v>
      </c>
      <c r="E638" t="s">
        <v>38</v>
      </c>
      <c r="F638">
        <f t="shared" si="47"/>
        <v>50009</v>
      </c>
      <c r="G638">
        <v>636</v>
      </c>
      <c r="H638" t="str">
        <f t="shared" si="48"/>
        <v>{"ItemId":50009,"Num":636}</v>
      </c>
      <c r="J638" s="7">
        <v>634</v>
      </c>
      <c r="K638" s="8">
        <f t="shared" si="49"/>
        <v>63</v>
      </c>
      <c r="L638" s="9">
        <f t="shared" si="51"/>
        <v>4</v>
      </c>
      <c r="M638" s="10">
        <f t="shared" si="50"/>
        <v>20516</v>
      </c>
    </row>
    <row r="639" ht="15" spans="1:13">
      <c r="A639">
        <v>10635</v>
      </c>
      <c r="B639" t="s">
        <v>19</v>
      </c>
      <c r="C639" t="s">
        <v>20</v>
      </c>
      <c r="D639">
        <v>635</v>
      </c>
      <c r="E639" t="s">
        <v>38</v>
      </c>
      <c r="F639">
        <f t="shared" si="47"/>
        <v>50009</v>
      </c>
      <c r="G639">
        <v>637</v>
      </c>
      <c r="H639" t="str">
        <f t="shared" si="48"/>
        <v>{"ItemId":50009,"Num":637}</v>
      </c>
      <c r="J639" s="7">
        <v>635</v>
      </c>
      <c r="K639" s="8">
        <f t="shared" si="49"/>
        <v>63</v>
      </c>
      <c r="L639" s="9">
        <f t="shared" si="51"/>
        <v>5</v>
      </c>
      <c r="M639" s="10">
        <f t="shared" si="50"/>
        <v>20580</v>
      </c>
    </row>
    <row r="640" ht="15" spans="1:13">
      <c r="A640">
        <v>10636</v>
      </c>
      <c r="B640" t="s">
        <v>19</v>
      </c>
      <c r="C640" t="s">
        <v>20</v>
      </c>
      <c r="D640">
        <v>636</v>
      </c>
      <c r="E640" t="s">
        <v>38</v>
      </c>
      <c r="F640">
        <f t="shared" si="47"/>
        <v>50009</v>
      </c>
      <c r="G640">
        <v>638</v>
      </c>
      <c r="H640" t="str">
        <f t="shared" si="48"/>
        <v>{"ItemId":50009,"Num":638}</v>
      </c>
      <c r="J640" s="7">
        <v>636</v>
      </c>
      <c r="K640" s="8">
        <f t="shared" si="49"/>
        <v>63</v>
      </c>
      <c r="L640" s="9">
        <f t="shared" si="51"/>
        <v>6</v>
      </c>
      <c r="M640" s="10">
        <f t="shared" si="50"/>
        <v>20644</v>
      </c>
    </row>
    <row r="641" ht="15" spans="1:13">
      <c r="A641">
        <v>10637</v>
      </c>
      <c r="B641" t="s">
        <v>19</v>
      </c>
      <c r="C641" t="s">
        <v>20</v>
      </c>
      <c r="D641">
        <v>637</v>
      </c>
      <c r="E641" t="s">
        <v>38</v>
      </c>
      <c r="F641">
        <f t="shared" si="47"/>
        <v>50009</v>
      </c>
      <c r="G641">
        <v>639</v>
      </c>
      <c r="H641" t="str">
        <f t="shared" si="48"/>
        <v>{"ItemId":50009,"Num":639}</v>
      </c>
      <c r="J641" s="7">
        <v>637</v>
      </c>
      <c r="K641" s="8">
        <f t="shared" si="49"/>
        <v>63</v>
      </c>
      <c r="L641" s="9">
        <f t="shared" si="51"/>
        <v>7</v>
      </c>
      <c r="M641" s="10">
        <f t="shared" si="50"/>
        <v>20708</v>
      </c>
    </row>
    <row r="642" ht="15" spans="1:13">
      <c r="A642">
        <v>10638</v>
      </c>
      <c r="B642" t="s">
        <v>19</v>
      </c>
      <c r="C642" t="s">
        <v>20</v>
      </c>
      <c r="D642">
        <v>638</v>
      </c>
      <c r="E642" t="s">
        <v>38</v>
      </c>
      <c r="F642">
        <f t="shared" si="47"/>
        <v>50009</v>
      </c>
      <c r="G642">
        <v>640</v>
      </c>
      <c r="H642" t="str">
        <f t="shared" si="48"/>
        <v>{"ItemId":50009,"Num":640}</v>
      </c>
      <c r="J642" s="7">
        <v>638</v>
      </c>
      <c r="K642" s="8">
        <f t="shared" si="49"/>
        <v>63</v>
      </c>
      <c r="L642" s="9">
        <f t="shared" si="51"/>
        <v>8</v>
      </c>
      <c r="M642" s="10">
        <f t="shared" si="50"/>
        <v>20772</v>
      </c>
    </row>
    <row r="643" ht="15" spans="1:13">
      <c r="A643">
        <v>10639</v>
      </c>
      <c r="B643" t="s">
        <v>19</v>
      </c>
      <c r="C643" t="s">
        <v>20</v>
      </c>
      <c r="D643">
        <v>639</v>
      </c>
      <c r="E643" t="s">
        <v>38</v>
      </c>
      <c r="F643">
        <f t="shared" si="47"/>
        <v>50009</v>
      </c>
      <c r="G643">
        <v>641</v>
      </c>
      <c r="H643" t="str">
        <f t="shared" si="48"/>
        <v>{"ItemId":50009,"Num":641}</v>
      </c>
      <c r="J643" s="7">
        <v>639</v>
      </c>
      <c r="K643" s="8">
        <f t="shared" si="49"/>
        <v>63</v>
      </c>
      <c r="L643" s="9">
        <f t="shared" si="51"/>
        <v>9</v>
      </c>
      <c r="M643" s="10">
        <f t="shared" si="50"/>
        <v>20836</v>
      </c>
    </row>
    <row r="644" ht="15" spans="1:13">
      <c r="A644">
        <v>10640</v>
      </c>
      <c r="B644" t="s">
        <v>19</v>
      </c>
      <c r="C644" t="s">
        <v>20</v>
      </c>
      <c r="D644">
        <v>640</v>
      </c>
      <c r="E644" t="s">
        <v>38</v>
      </c>
      <c r="F644">
        <f t="shared" si="47"/>
        <v>50009</v>
      </c>
      <c r="G644">
        <v>642</v>
      </c>
      <c r="H644" t="str">
        <f t="shared" si="48"/>
        <v>{"ItemId":50009,"Num":642}</v>
      </c>
      <c r="J644" s="7">
        <v>640</v>
      </c>
      <c r="K644" s="8">
        <f t="shared" si="49"/>
        <v>63</v>
      </c>
      <c r="L644" s="9">
        <f t="shared" si="51"/>
        <v>10</v>
      </c>
      <c r="M644" s="10">
        <f t="shared" si="50"/>
        <v>20900</v>
      </c>
    </row>
    <row r="645" ht="15" spans="1:13">
      <c r="A645">
        <v>10641</v>
      </c>
      <c r="B645" t="s">
        <v>19</v>
      </c>
      <c r="C645" t="s">
        <v>20</v>
      </c>
      <c r="D645">
        <v>641</v>
      </c>
      <c r="E645" t="s">
        <v>38</v>
      </c>
      <c r="F645">
        <f t="shared" si="47"/>
        <v>50009</v>
      </c>
      <c r="G645">
        <v>643</v>
      </c>
      <c r="H645" t="str">
        <f t="shared" si="48"/>
        <v>{"ItemId":50009,"Num":643}</v>
      </c>
      <c r="J645" s="7">
        <v>641</v>
      </c>
      <c r="K645" s="8">
        <f t="shared" si="49"/>
        <v>64</v>
      </c>
      <c r="L645" s="9">
        <f t="shared" si="51"/>
        <v>1</v>
      </c>
      <c r="M645" s="10">
        <f t="shared" si="50"/>
        <v>20965</v>
      </c>
    </row>
    <row r="646" ht="15" spans="1:13">
      <c r="A646">
        <v>10642</v>
      </c>
      <c r="B646" t="s">
        <v>19</v>
      </c>
      <c r="C646" t="s">
        <v>20</v>
      </c>
      <c r="D646">
        <v>642</v>
      </c>
      <c r="E646" t="s">
        <v>38</v>
      </c>
      <c r="F646">
        <f t="shared" ref="F646:F709" si="52">VLOOKUP(E646,$U$1:$V$1,2,FALSE)</f>
        <v>50009</v>
      </c>
      <c r="G646">
        <v>644</v>
      </c>
      <c r="H646" t="str">
        <f t="shared" ref="H646:H709" si="53">$F$3&amp;F646&amp;$G$3&amp;G646&amp;$H$3</f>
        <v>{"ItemId":50009,"Num":644}</v>
      </c>
      <c r="J646" s="7">
        <v>642</v>
      </c>
      <c r="K646" s="8">
        <f t="shared" ref="K646:K709" si="54">INT((J646-1)/10)</f>
        <v>64</v>
      </c>
      <c r="L646" s="9">
        <f t="shared" si="51"/>
        <v>2</v>
      </c>
      <c r="M646" s="10">
        <f t="shared" ref="M646:M709" si="55">$O$6+$O$7+5*K646*(K646+1)+L646*(K646+1)</f>
        <v>21030</v>
      </c>
    </row>
    <row r="647" ht="15" spans="1:13">
      <c r="A647">
        <v>10643</v>
      </c>
      <c r="B647" t="s">
        <v>19</v>
      </c>
      <c r="C647" t="s">
        <v>20</v>
      </c>
      <c r="D647">
        <v>643</v>
      </c>
      <c r="E647" t="s">
        <v>38</v>
      </c>
      <c r="F647">
        <f t="shared" si="52"/>
        <v>50009</v>
      </c>
      <c r="G647">
        <v>645</v>
      </c>
      <c r="H647" t="str">
        <f t="shared" si="53"/>
        <v>{"ItemId":50009,"Num":645}</v>
      </c>
      <c r="J647" s="7">
        <v>643</v>
      </c>
      <c r="K647" s="8">
        <f t="shared" si="54"/>
        <v>64</v>
      </c>
      <c r="L647" s="9">
        <f t="shared" si="51"/>
        <v>3</v>
      </c>
      <c r="M647" s="10">
        <f t="shared" si="55"/>
        <v>21095</v>
      </c>
    </row>
    <row r="648" ht="15" spans="1:13">
      <c r="A648">
        <v>10644</v>
      </c>
      <c r="B648" t="s">
        <v>19</v>
      </c>
      <c r="C648" t="s">
        <v>20</v>
      </c>
      <c r="D648">
        <v>644</v>
      </c>
      <c r="E648" t="s">
        <v>38</v>
      </c>
      <c r="F648">
        <f t="shared" si="52"/>
        <v>50009</v>
      </c>
      <c r="G648">
        <v>646</v>
      </c>
      <c r="H648" t="str">
        <f t="shared" si="53"/>
        <v>{"ItemId":50009,"Num":646}</v>
      </c>
      <c r="J648" s="7">
        <v>644</v>
      </c>
      <c r="K648" s="8">
        <f t="shared" si="54"/>
        <v>64</v>
      </c>
      <c r="L648" s="9">
        <f t="shared" si="51"/>
        <v>4</v>
      </c>
      <c r="M648" s="10">
        <f t="shared" si="55"/>
        <v>21160</v>
      </c>
    </row>
    <row r="649" ht="15" spans="1:13">
      <c r="A649">
        <v>10645</v>
      </c>
      <c r="B649" t="s">
        <v>19</v>
      </c>
      <c r="C649" t="s">
        <v>20</v>
      </c>
      <c r="D649">
        <v>645</v>
      </c>
      <c r="E649" t="s">
        <v>38</v>
      </c>
      <c r="F649">
        <f t="shared" si="52"/>
        <v>50009</v>
      </c>
      <c r="G649">
        <v>647</v>
      </c>
      <c r="H649" t="str">
        <f t="shared" si="53"/>
        <v>{"ItemId":50009,"Num":647}</v>
      </c>
      <c r="J649" s="7">
        <v>645</v>
      </c>
      <c r="K649" s="8">
        <f t="shared" si="54"/>
        <v>64</v>
      </c>
      <c r="L649" s="9">
        <f t="shared" si="51"/>
        <v>5</v>
      </c>
      <c r="M649" s="10">
        <f t="shared" si="55"/>
        <v>21225</v>
      </c>
    </row>
    <row r="650" ht="15" spans="1:13">
      <c r="A650">
        <v>10646</v>
      </c>
      <c r="B650" t="s">
        <v>19</v>
      </c>
      <c r="C650" t="s">
        <v>20</v>
      </c>
      <c r="D650">
        <v>646</v>
      </c>
      <c r="E650" t="s">
        <v>38</v>
      </c>
      <c r="F650">
        <f t="shared" si="52"/>
        <v>50009</v>
      </c>
      <c r="G650">
        <v>648</v>
      </c>
      <c r="H650" t="str">
        <f t="shared" si="53"/>
        <v>{"ItemId":50009,"Num":648}</v>
      </c>
      <c r="J650" s="7">
        <v>646</v>
      </c>
      <c r="K650" s="8">
        <f t="shared" si="54"/>
        <v>64</v>
      </c>
      <c r="L650" s="9">
        <f t="shared" si="51"/>
        <v>6</v>
      </c>
      <c r="M650" s="10">
        <f t="shared" si="55"/>
        <v>21290</v>
      </c>
    </row>
    <row r="651" ht="15" spans="1:13">
      <c r="A651">
        <v>10647</v>
      </c>
      <c r="B651" t="s">
        <v>19</v>
      </c>
      <c r="C651" t="s">
        <v>20</v>
      </c>
      <c r="D651">
        <v>647</v>
      </c>
      <c r="E651" t="s">
        <v>38</v>
      </c>
      <c r="F651">
        <f t="shared" si="52"/>
        <v>50009</v>
      </c>
      <c r="G651">
        <v>649</v>
      </c>
      <c r="H651" t="str">
        <f t="shared" si="53"/>
        <v>{"ItemId":50009,"Num":649}</v>
      </c>
      <c r="J651" s="7">
        <v>647</v>
      </c>
      <c r="K651" s="8">
        <f t="shared" si="54"/>
        <v>64</v>
      </c>
      <c r="L651" s="9">
        <f t="shared" si="51"/>
        <v>7</v>
      </c>
      <c r="M651" s="10">
        <f t="shared" si="55"/>
        <v>21355</v>
      </c>
    </row>
    <row r="652" ht="15" spans="1:13">
      <c r="A652">
        <v>10648</v>
      </c>
      <c r="B652" t="s">
        <v>19</v>
      </c>
      <c r="C652" t="s">
        <v>20</v>
      </c>
      <c r="D652">
        <v>648</v>
      </c>
      <c r="E652" t="s">
        <v>38</v>
      </c>
      <c r="F652">
        <f t="shared" si="52"/>
        <v>50009</v>
      </c>
      <c r="G652">
        <v>650</v>
      </c>
      <c r="H652" t="str">
        <f t="shared" si="53"/>
        <v>{"ItemId":50009,"Num":650}</v>
      </c>
      <c r="J652" s="7">
        <v>648</v>
      </c>
      <c r="K652" s="8">
        <f t="shared" si="54"/>
        <v>64</v>
      </c>
      <c r="L652" s="9">
        <f t="shared" si="51"/>
        <v>8</v>
      </c>
      <c r="M652" s="10">
        <f t="shared" si="55"/>
        <v>21420</v>
      </c>
    </row>
    <row r="653" ht="15" spans="1:13">
      <c r="A653">
        <v>10649</v>
      </c>
      <c r="B653" t="s">
        <v>19</v>
      </c>
      <c r="C653" t="s">
        <v>20</v>
      </c>
      <c r="D653">
        <v>649</v>
      </c>
      <c r="E653" t="s">
        <v>38</v>
      </c>
      <c r="F653">
        <f t="shared" si="52"/>
        <v>50009</v>
      </c>
      <c r="G653">
        <v>651</v>
      </c>
      <c r="H653" t="str">
        <f t="shared" si="53"/>
        <v>{"ItemId":50009,"Num":651}</v>
      </c>
      <c r="J653" s="7">
        <v>649</v>
      </c>
      <c r="K653" s="8">
        <f t="shared" si="54"/>
        <v>64</v>
      </c>
      <c r="L653" s="9">
        <f t="shared" si="51"/>
        <v>9</v>
      </c>
      <c r="M653" s="10">
        <f t="shared" si="55"/>
        <v>21485</v>
      </c>
    </row>
    <row r="654" ht="15" spans="1:13">
      <c r="A654">
        <v>10650</v>
      </c>
      <c r="B654" t="s">
        <v>19</v>
      </c>
      <c r="C654" t="s">
        <v>20</v>
      </c>
      <c r="D654">
        <v>650</v>
      </c>
      <c r="E654" t="s">
        <v>38</v>
      </c>
      <c r="F654">
        <f t="shared" si="52"/>
        <v>50009</v>
      </c>
      <c r="G654">
        <v>652</v>
      </c>
      <c r="H654" t="str">
        <f t="shared" si="53"/>
        <v>{"ItemId":50009,"Num":652}</v>
      </c>
      <c r="J654" s="7">
        <v>650</v>
      </c>
      <c r="K654" s="8">
        <f t="shared" si="54"/>
        <v>64</v>
      </c>
      <c r="L654" s="9">
        <f t="shared" si="51"/>
        <v>10</v>
      </c>
      <c r="M654" s="10">
        <f t="shared" si="55"/>
        <v>21550</v>
      </c>
    </row>
    <row r="655" ht="15" spans="1:13">
      <c r="A655">
        <v>10651</v>
      </c>
      <c r="B655" t="s">
        <v>19</v>
      </c>
      <c r="C655" t="s">
        <v>20</v>
      </c>
      <c r="D655">
        <v>651</v>
      </c>
      <c r="E655" t="s">
        <v>38</v>
      </c>
      <c r="F655">
        <f t="shared" si="52"/>
        <v>50009</v>
      </c>
      <c r="G655">
        <v>653</v>
      </c>
      <c r="H655" t="str">
        <f t="shared" si="53"/>
        <v>{"ItemId":50009,"Num":653}</v>
      </c>
      <c r="J655" s="7">
        <v>651</v>
      </c>
      <c r="K655" s="8">
        <f t="shared" si="54"/>
        <v>65</v>
      </c>
      <c r="L655" s="9">
        <f t="shared" si="51"/>
        <v>1</v>
      </c>
      <c r="M655" s="10">
        <f t="shared" si="55"/>
        <v>21616</v>
      </c>
    </row>
    <row r="656" ht="15" spans="1:13">
      <c r="A656">
        <v>10652</v>
      </c>
      <c r="B656" t="s">
        <v>19</v>
      </c>
      <c r="C656" t="s">
        <v>20</v>
      </c>
      <c r="D656">
        <v>652</v>
      </c>
      <c r="E656" t="s">
        <v>38</v>
      </c>
      <c r="F656">
        <f t="shared" si="52"/>
        <v>50009</v>
      </c>
      <c r="G656">
        <v>654</v>
      </c>
      <c r="H656" t="str">
        <f t="shared" si="53"/>
        <v>{"ItemId":50009,"Num":654}</v>
      </c>
      <c r="J656" s="7">
        <v>652</v>
      </c>
      <c r="K656" s="8">
        <f t="shared" si="54"/>
        <v>65</v>
      </c>
      <c r="L656" s="9">
        <f t="shared" si="51"/>
        <v>2</v>
      </c>
      <c r="M656" s="10">
        <f t="shared" si="55"/>
        <v>21682</v>
      </c>
    </row>
    <row r="657" ht="15" spans="1:13">
      <c r="A657">
        <v>10653</v>
      </c>
      <c r="B657" t="s">
        <v>19</v>
      </c>
      <c r="C657" t="s">
        <v>20</v>
      </c>
      <c r="D657">
        <v>653</v>
      </c>
      <c r="E657" t="s">
        <v>38</v>
      </c>
      <c r="F657">
        <f t="shared" si="52"/>
        <v>50009</v>
      </c>
      <c r="G657">
        <v>655</v>
      </c>
      <c r="H657" t="str">
        <f t="shared" si="53"/>
        <v>{"ItemId":50009,"Num":655}</v>
      </c>
      <c r="J657" s="7">
        <v>653</v>
      </c>
      <c r="K657" s="8">
        <f t="shared" si="54"/>
        <v>65</v>
      </c>
      <c r="L657" s="9">
        <f t="shared" ref="L657:L720" si="56">J657-10*K657</f>
        <v>3</v>
      </c>
      <c r="M657" s="10">
        <f t="shared" si="55"/>
        <v>21748</v>
      </c>
    </row>
    <row r="658" ht="15" spans="1:13">
      <c r="A658">
        <v>10654</v>
      </c>
      <c r="B658" t="s">
        <v>19</v>
      </c>
      <c r="C658" t="s">
        <v>20</v>
      </c>
      <c r="D658">
        <v>654</v>
      </c>
      <c r="E658" t="s">
        <v>38</v>
      </c>
      <c r="F658">
        <f t="shared" si="52"/>
        <v>50009</v>
      </c>
      <c r="G658">
        <v>656</v>
      </c>
      <c r="H658" t="str">
        <f t="shared" si="53"/>
        <v>{"ItemId":50009,"Num":656}</v>
      </c>
      <c r="J658" s="7">
        <v>654</v>
      </c>
      <c r="K658" s="8">
        <f t="shared" si="54"/>
        <v>65</v>
      </c>
      <c r="L658" s="9">
        <f t="shared" si="56"/>
        <v>4</v>
      </c>
      <c r="M658" s="10">
        <f t="shared" si="55"/>
        <v>21814</v>
      </c>
    </row>
    <row r="659" ht="15" spans="1:13">
      <c r="A659">
        <v>10655</v>
      </c>
      <c r="B659" t="s">
        <v>19</v>
      </c>
      <c r="C659" t="s">
        <v>20</v>
      </c>
      <c r="D659">
        <v>655</v>
      </c>
      <c r="E659" t="s">
        <v>38</v>
      </c>
      <c r="F659">
        <f t="shared" si="52"/>
        <v>50009</v>
      </c>
      <c r="G659">
        <v>657</v>
      </c>
      <c r="H659" t="str">
        <f t="shared" si="53"/>
        <v>{"ItemId":50009,"Num":657}</v>
      </c>
      <c r="J659" s="7">
        <v>655</v>
      </c>
      <c r="K659" s="8">
        <f t="shared" si="54"/>
        <v>65</v>
      </c>
      <c r="L659" s="9">
        <f t="shared" si="56"/>
        <v>5</v>
      </c>
      <c r="M659" s="10">
        <f t="shared" si="55"/>
        <v>21880</v>
      </c>
    </row>
    <row r="660" ht="15" spans="1:13">
      <c r="A660">
        <v>10656</v>
      </c>
      <c r="B660" t="s">
        <v>19</v>
      </c>
      <c r="C660" t="s">
        <v>20</v>
      </c>
      <c r="D660">
        <v>656</v>
      </c>
      <c r="E660" t="s">
        <v>38</v>
      </c>
      <c r="F660">
        <f t="shared" si="52"/>
        <v>50009</v>
      </c>
      <c r="G660">
        <v>658</v>
      </c>
      <c r="H660" t="str">
        <f t="shared" si="53"/>
        <v>{"ItemId":50009,"Num":658}</v>
      </c>
      <c r="J660" s="7">
        <v>656</v>
      </c>
      <c r="K660" s="8">
        <f t="shared" si="54"/>
        <v>65</v>
      </c>
      <c r="L660" s="9">
        <f t="shared" si="56"/>
        <v>6</v>
      </c>
      <c r="M660" s="10">
        <f t="shared" si="55"/>
        <v>21946</v>
      </c>
    </row>
    <row r="661" ht="15" spans="1:13">
      <c r="A661">
        <v>10657</v>
      </c>
      <c r="B661" t="s">
        <v>19</v>
      </c>
      <c r="C661" t="s">
        <v>20</v>
      </c>
      <c r="D661">
        <v>657</v>
      </c>
      <c r="E661" t="s">
        <v>38</v>
      </c>
      <c r="F661">
        <f t="shared" si="52"/>
        <v>50009</v>
      </c>
      <c r="G661">
        <v>659</v>
      </c>
      <c r="H661" t="str">
        <f t="shared" si="53"/>
        <v>{"ItemId":50009,"Num":659}</v>
      </c>
      <c r="J661" s="7">
        <v>657</v>
      </c>
      <c r="K661" s="8">
        <f t="shared" si="54"/>
        <v>65</v>
      </c>
      <c r="L661" s="9">
        <f t="shared" si="56"/>
        <v>7</v>
      </c>
      <c r="M661" s="10">
        <f t="shared" si="55"/>
        <v>22012</v>
      </c>
    </row>
    <row r="662" ht="15" spans="1:13">
      <c r="A662">
        <v>10658</v>
      </c>
      <c r="B662" t="s">
        <v>19</v>
      </c>
      <c r="C662" t="s">
        <v>20</v>
      </c>
      <c r="D662">
        <v>658</v>
      </c>
      <c r="E662" t="s">
        <v>38</v>
      </c>
      <c r="F662">
        <f t="shared" si="52"/>
        <v>50009</v>
      </c>
      <c r="G662">
        <v>660</v>
      </c>
      <c r="H662" t="str">
        <f t="shared" si="53"/>
        <v>{"ItemId":50009,"Num":660}</v>
      </c>
      <c r="J662" s="7">
        <v>658</v>
      </c>
      <c r="K662" s="8">
        <f t="shared" si="54"/>
        <v>65</v>
      </c>
      <c r="L662" s="9">
        <f t="shared" si="56"/>
        <v>8</v>
      </c>
      <c r="M662" s="10">
        <f t="shared" si="55"/>
        <v>22078</v>
      </c>
    </row>
    <row r="663" ht="15" spans="1:13">
      <c r="A663">
        <v>10659</v>
      </c>
      <c r="B663" t="s">
        <v>19</v>
      </c>
      <c r="C663" t="s">
        <v>20</v>
      </c>
      <c r="D663">
        <v>659</v>
      </c>
      <c r="E663" t="s">
        <v>38</v>
      </c>
      <c r="F663">
        <f t="shared" si="52"/>
        <v>50009</v>
      </c>
      <c r="G663">
        <v>661</v>
      </c>
      <c r="H663" t="str">
        <f t="shared" si="53"/>
        <v>{"ItemId":50009,"Num":661}</v>
      </c>
      <c r="J663" s="7">
        <v>659</v>
      </c>
      <c r="K663" s="8">
        <f t="shared" si="54"/>
        <v>65</v>
      </c>
      <c r="L663" s="9">
        <f t="shared" si="56"/>
        <v>9</v>
      </c>
      <c r="M663" s="10">
        <f t="shared" si="55"/>
        <v>22144</v>
      </c>
    </row>
    <row r="664" ht="15" spans="1:13">
      <c r="A664">
        <v>10660</v>
      </c>
      <c r="B664" t="s">
        <v>19</v>
      </c>
      <c r="C664" t="s">
        <v>20</v>
      </c>
      <c r="D664">
        <v>660</v>
      </c>
      <c r="E664" t="s">
        <v>38</v>
      </c>
      <c r="F664">
        <f t="shared" si="52"/>
        <v>50009</v>
      </c>
      <c r="G664">
        <v>662</v>
      </c>
      <c r="H664" t="str">
        <f t="shared" si="53"/>
        <v>{"ItemId":50009,"Num":662}</v>
      </c>
      <c r="J664" s="7">
        <v>660</v>
      </c>
      <c r="K664" s="8">
        <f t="shared" si="54"/>
        <v>65</v>
      </c>
      <c r="L664" s="9">
        <f t="shared" si="56"/>
        <v>10</v>
      </c>
      <c r="M664" s="10">
        <f t="shared" si="55"/>
        <v>22210</v>
      </c>
    </row>
    <row r="665" ht="15" spans="1:13">
      <c r="A665">
        <v>10661</v>
      </c>
      <c r="B665" t="s">
        <v>19</v>
      </c>
      <c r="C665" t="s">
        <v>20</v>
      </c>
      <c r="D665">
        <v>661</v>
      </c>
      <c r="E665" t="s">
        <v>38</v>
      </c>
      <c r="F665">
        <f t="shared" si="52"/>
        <v>50009</v>
      </c>
      <c r="G665">
        <v>663</v>
      </c>
      <c r="H665" t="str">
        <f t="shared" si="53"/>
        <v>{"ItemId":50009,"Num":663}</v>
      </c>
      <c r="J665" s="7">
        <v>661</v>
      </c>
      <c r="K665" s="8">
        <f t="shared" si="54"/>
        <v>66</v>
      </c>
      <c r="L665" s="9">
        <f t="shared" si="56"/>
        <v>1</v>
      </c>
      <c r="M665" s="10">
        <f t="shared" si="55"/>
        <v>22277</v>
      </c>
    </row>
    <row r="666" ht="15" spans="1:13">
      <c r="A666">
        <v>10662</v>
      </c>
      <c r="B666" t="s">
        <v>19</v>
      </c>
      <c r="C666" t="s">
        <v>20</v>
      </c>
      <c r="D666">
        <v>662</v>
      </c>
      <c r="E666" t="s">
        <v>38</v>
      </c>
      <c r="F666">
        <f t="shared" si="52"/>
        <v>50009</v>
      </c>
      <c r="G666">
        <v>664</v>
      </c>
      <c r="H666" t="str">
        <f t="shared" si="53"/>
        <v>{"ItemId":50009,"Num":664}</v>
      </c>
      <c r="J666" s="7">
        <v>662</v>
      </c>
      <c r="K666" s="8">
        <f t="shared" si="54"/>
        <v>66</v>
      </c>
      <c r="L666" s="9">
        <f t="shared" si="56"/>
        <v>2</v>
      </c>
      <c r="M666" s="10">
        <f t="shared" si="55"/>
        <v>22344</v>
      </c>
    </row>
    <row r="667" ht="15" spans="1:13">
      <c r="A667">
        <v>10663</v>
      </c>
      <c r="B667" t="s">
        <v>19</v>
      </c>
      <c r="C667" t="s">
        <v>20</v>
      </c>
      <c r="D667">
        <v>663</v>
      </c>
      <c r="E667" t="s">
        <v>38</v>
      </c>
      <c r="F667">
        <f t="shared" si="52"/>
        <v>50009</v>
      </c>
      <c r="G667">
        <v>665</v>
      </c>
      <c r="H667" t="str">
        <f t="shared" si="53"/>
        <v>{"ItemId":50009,"Num":665}</v>
      </c>
      <c r="J667" s="7">
        <v>663</v>
      </c>
      <c r="K667" s="8">
        <f t="shared" si="54"/>
        <v>66</v>
      </c>
      <c r="L667" s="9">
        <f t="shared" si="56"/>
        <v>3</v>
      </c>
      <c r="M667" s="10">
        <f t="shared" si="55"/>
        <v>22411</v>
      </c>
    </row>
    <row r="668" ht="15" spans="1:13">
      <c r="A668">
        <v>10664</v>
      </c>
      <c r="B668" t="s">
        <v>19</v>
      </c>
      <c r="C668" t="s">
        <v>20</v>
      </c>
      <c r="D668">
        <v>664</v>
      </c>
      <c r="E668" t="s">
        <v>38</v>
      </c>
      <c r="F668">
        <f t="shared" si="52"/>
        <v>50009</v>
      </c>
      <c r="G668">
        <v>666</v>
      </c>
      <c r="H668" t="str">
        <f t="shared" si="53"/>
        <v>{"ItemId":50009,"Num":666}</v>
      </c>
      <c r="J668" s="7">
        <v>664</v>
      </c>
      <c r="K668" s="8">
        <f t="shared" si="54"/>
        <v>66</v>
      </c>
      <c r="L668" s="9">
        <f t="shared" si="56"/>
        <v>4</v>
      </c>
      <c r="M668" s="10">
        <f t="shared" si="55"/>
        <v>22478</v>
      </c>
    </row>
    <row r="669" ht="15" spans="1:13">
      <c r="A669">
        <v>10665</v>
      </c>
      <c r="B669" t="s">
        <v>19</v>
      </c>
      <c r="C669" t="s">
        <v>20</v>
      </c>
      <c r="D669">
        <v>665</v>
      </c>
      <c r="E669" t="s">
        <v>38</v>
      </c>
      <c r="F669">
        <f t="shared" si="52"/>
        <v>50009</v>
      </c>
      <c r="G669">
        <v>667</v>
      </c>
      <c r="H669" t="str">
        <f t="shared" si="53"/>
        <v>{"ItemId":50009,"Num":667}</v>
      </c>
      <c r="J669" s="7">
        <v>665</v>
      </c>
      <c r="K669" s="8">
        <f t="shared" si="54"/>
        <v>66</v>
      </c>
      <c r="L669" s="9">
        <f t="shared" si="56"/>
        <v>5</v>
      </c>
      <c r="M669" s="10">
        <f t="shared" si="55"/>
        <v>22545</v>
      </c>
    </row>
    <row r="670" ht="15" spans="1:13">
      <c r="A670">
        <v>10666</v>
      </c>
      <c r="B670" t="s">
        <v>19</v>
      </c>
      <c r="C670" t="s">
        <v>20</v>
      </c>
      <c r="D670">
        <v>666</v>
      </c>
      <c r="E670" t="s">
        <v>38</v>
      </c>
      <c r="F670">
        <f t="shared" si="52"/>
        <v>50009</v>
      </c>
      <c r="G670">
        <v>668</v>
      </c>
      <c r="H670" t="str">
        <f t="shared" si="53"/>
        <v>{"ItemId":50009,"Num":668}</v>
      </c>
      <c r="J670" s="7">
        <v>666</v>
      </c>
      <c r="K670" s="8">
        <f t="shared" si="54"/>
        <v>66</v>
      </c>
      <c r="L670" s="9">
        <f t="shared" si="56"/>
        <v>6</v>
      </c>
      <c r="M670" s="10">
        <f t="shared" si="55"/>
        <v>22612</v>
      </c>
    </row>
    <row r="671" ht="15" spans="1:13">
      <c r="A671">
        <v>10667</v>
      </c>
      <c r="B671" t="s">
        <v>19</v>
      </c>
      <c r="C671" t="s">
        <v>20</v>
      </c>
      <c r="D671">
        <v>667</v>
      </c>
      <c r="E671" t="s">
        <v>38</v>
      </c>
      <c r="F671">
        <f t="shared" si="52"/>
        <v>50009</v>
      </c>
      <c r="G671">
        <v>669</v>
      </c>
      <c r="H671" t="str">
        <f t="shared" si="53"/>
        <v>{"ItemId":50009,"Num":669}</v>
      </c>
      <c r="J671" s="7">
        <v>667</v>
      </c>
      <c r="K671" s="8">
        <f t="shared" si="54"/>
        <v>66</v>
      </c>
      <c r="L671" s="9">
        <f t="shared" si="56"/>
        <v>7</v>
      </c>
      <c r="M671" s="10">
        <f t="shared" si="55"/>
        <v>22679</v>
      </c>
    </row>
    <row r="672" ht="15" spans="1:13">
      <c r="A672">
        <v>10668</v>
      </c>
      <c r="B672" t="s">
        <v>19</v>
      </c>
      <c r="C672" t="s">
        <v>20</v>
      </c>
      <c r="D672">
        <v>668</v>
      </c>
      <c r="E672" t="s">
        <v>38</v>
      </c>
      <c r="F672">
        <f t="shared" si="52"/>
        <v>50009</v>
      </c>
      <c r="G672">
        <v>670</v>
      </c>
      <c r="H672" t="str">
        <f t="shared" si="53"/>
        <v>{"ItemId":50009,"Num":670}</v>
      </c>
      <c r="J672" s="7">
        <v>668</v>
      </c>
      <c r="K672" s="8">
        <f t="shared" si="54"/>
        <v>66</v>
      </c>
      <c r="L672" s="9">
        <f t="shared" si="56"/>
        <v>8</v>
      </c>
      <c r="M672" s="10">
        <f t="shared" si="55"/>
        <v>22746</v>
      </c>
    </row>
    <row r="673" ht="15" spans="1:13">
      <c r="A673">
        <v>10669</v>
      </c>
      <c r="B673" t="s">
        <v>19</v>
      </c>
      <c r="C673" t="s">
        <v>20</v>
      </c>
      <c r="D673">
        <v>669</v>
      </c>
      <c r="E673" t="s">
        <v>38</v>
      </c>
      <c r="F673">
        <f t="shared" si="52"/>
        <v>50009</v>
      </c>
      <c r="G673">
        <v>671</v>
      </c>
      <c r="H673" t="str">
        <f t="shared" si="53"/>
        <v>{"ItemId":50009,"Num":671}</v>
      </c>
      <c r="J673" s="7">
        <v>669</v>
      </c>
      <c r="K673" s="8">
        <f t="shared" si="54"/>
        <v>66</v>
      </c>
      <c r="L673" s="9">
        <f t="shared" si="56"/>
        <v>9</v>
      </c>
      <c r="M673" s="10">
        <f t="shared" si="55"/>
        <v>22813</v>
      </c>
    </row>
    <row r="674" ht="15" spans="1:13">
      <c r="A674">
        <v>10670</v>
      </c>
      <c r="B674" t="s">
        <v>19</v>
      </c>
      <c r="C674" t="s">
        <v>20</v>
      </c>
      <c r="D674">
        <v>670</v>
      </c>
      <c r="E674" t="s">
        <v>38</v>
      </c>
      <c r="F674">
        <f t="shared" si="52"/>
        <v>50009</v>
      </c>
      <c r="G674">
        <v>672</v>
      </c>
      <c r="H674" t="str">
        <f t="shared" si="53"/>
        <v>{"ItemId":50009,"Num":672}</v>
      </c>
      <c r="J674" s="7">
        <v>670</v>
      </c>
      <c r="K674" s="8">
        <f t="shared" si="54"/>
        <v>66</v>
      </c>
      <c r="L674" s="9">
        <f t="shared" si="56"/>
        <v>10</v>
      </c>
      <c r="M674" s="10">
        <f t="shared" si="55"/>
        <v>22880</v>
      </c>
    </row>
    <row r="675" ht="15" spans="1:13">
      <c r="A675">
        <v>10671</v>
      </c>
      <c r="B675" t="s">
        <v>19</v>
      </c>
      <c r="C675" t="s">
        <v>20</v>
      </c>
      <c r="D675">
        <v>671</v>
      </c>
      <c r="E675" t="s">
        <v>38</v>
      </c>
      <c r="F675">
        <f t="shared" si="52"/>
        <v>50009</v>
      </c>
      <c r="G675">
        <v>673</v>
      </c>
      <c r="H675" t="str">
        <f t="shared" si="53"/>
        <v>{"ItemId":50009,"Num":673}</v>
      </c>
      <c r="J675" s="7">
        <v>671</v>
      </c>
      <c r="K675" s="8">
        <f t="shared" si="54"/>
        <v>67</v>
      </c>
      <c r="L675" s="9">
        <f t="shared" si="56"/>
        <v>1</v>
      </c>
      <c r="M675" s="10">
        <f t="shared" si="55"/>
        <v>22948</v>
      </c>
    </row>
    <row r="676" ht="15" spans="1:13">
      <c r="A676">
        <v>10672</v>
      </c>
      <c r="B676" t="s">
        <v>19</v>
      </c>
      <c r="C676" t="s">
        <v>20</v>
      </c>
      <c r="D676">
        <v>672</v>
      </c>
      <c r="E676" t="s">
        <v>38</v>
      </c>
      <c r="F676">
        <f t="shared" si="52"/>
        <v>50009</v>
      </c>
      <c r="G676">
        <v>674</v>
      </c>
      <c r="H676" t="str">
        <f t="shared" si="53"/>
        <v>{"ItemId":50009,"Num":674}</v>
      </c>
      <c r="J676" s="7">
        <v>672</v>
      </c>
      <c r="K676" s="8">
        <f t="shared" si="54"/>
        <v>67</v>
      </c>
      <c r="L676" s="9">
        <f t="shared" si="56"/>
        <v>2</v>
      </c>
      <c r="M676" s="10">
        <f t="shared" si="55"/>
        <v>23016</v>
      </c>
    </row>
    <row r="677" ht="15" spans="1:13">
      <c r="A677">
        <v>10673</v>
      </c>
      <c r="B677" t="s">
        <v>19</v>
      </c>
      <c r="C677" t="s">
        <v>20</v>
      </c>
      <c r="D677">
        <v>673</v>
      </c>
      <c r="E677" t="s">
        <v>38</v>
      </c>
      <c r="F677">
        <f t="shared" si="52"/>
        <v>50009</v>
      </c>
      <c r="G677">
        <v>675</v>
      </c>
      <c r="H677" t="str">
        <f t="shared" si="53"/>
        <v>{"ItemId":50009,"Num":675}</v>
      </c>
      <c r="J677" s="7">
        <v>673</v>
      </c>
      <c r="K677" s="8">
        <f t="shared" si="54"/>
        <v>67</v>
      </c>
      <c r="L677" s="9">
        <f t="shared" si="56"/>
        <v>3</v>
      </c>
      <c r="M677" s="10">
        <f t="shared" si="55"/>
        <v>23084</v>
      </c>
    </row>
    <row r="678" ht="15" spans="1:13">
      <c r="A678">
        <v>10674</v>
      </c>
      <c r="B678" t="s">
        <v>19</v>
      </c>
      <c r="C678" t="s">
        <v>20</v>
      </c>
      <c r="D678">
        <v>674</v>
      </c>
      <c r="E678" t="s">
        <v>38</v>
      </c>
      <c r="F678">
        <f t="shared" si="52"/>
        <v>50009</v>
      </c>
      <c r="G678">
        <v>676</v>
      </c>
      <c r="H678" t="str">
        <f t="shared" si="53"/>
        <v>{"ItemId":50009,"Num":676}</v>
      </c>
      <c r="J678" s="7">
        <v>674</v>
      </c>
      <c r="K678" s="8">
        <f t="shared" si="54"/>
        <v>67</v>
      </c>
      <c r="L678" s="9">
        <f t="shared" si="56"/>
        <v>4</v>
      </c>
      <c r="M678" s="10">
        <f t="shared" si="55"/>
        <v>23152</v>
      </c>
    </row>
    <row r="679" ht="15" spans="1:13">
      <c r="A679">
        <v>10675</v>
      </c>
      <c r="B679" t="s">
        <v>19</v>
      </c>
      <c r="C679" t="s">
        <v>20</v>
      </c>
      <c r="D679">
        <v>675</v>
      </c>
      <c r="E679" t="s">
        <v>38</v>
      </c>
      <c r="F679">
        <f t="shared" si="52"/>
        <v>50009</v>
      </c>
      <c r="G679">
        <v>677</v>
      </c>
      <c r="H679" t="str">
        <f t="shared" si="53"/>
        <v>{"ItemId":50009,"Num":677}</v>
      </c>
      <c r="J679" s="7">
        <v>675</v>
      </c>
      <c r="K679" s="8">
        <f t="shared" si="54"/>
        <v>67</v>
      </c>
      <c r="L679" s="9">
        <f t="shared" si="56"/>
        <v>5</v>
      </c>
      <c r="M679" s="10">
        <f t="shared" si="55"/>
        <v>23220</v>
      </c>
    </row>
    <row r="680" ht="15" spans="1:13">
      <c r="A680">
        <v>10676</v>
      </c>
      <c r="B680" t="s">
        <v>19</v>
      </c>
      <c r="C680" t="s">
        <v>20</v>
      </c>
      <c r="D680">
        <v>676</v>
      </c>
      <c r="E680" t="s">
        <v>38</v>
      </c>
      <c r="F680">
        <f t="shared" si="52"/>
        <v>50009</v>
      </c>
      <c r="G680">
        <v>678</v>
      </c>
      <c r="H680" t="str">
        <f t="shared" si="53"/>
        <v>{"ItemId":50009,"Num":678}</v>
      </c>
      <c r="J680" s="7">
        <v>676</v>
      </c>
      <c r="K680" s="8">
        <f t="shared" si="54"/>
        <v>67</v>
      </c>
      <c r="L680" s="9">
        <f t="shared" si="56"/>
        <v>6</v>
      </c>
      <c r="M680" s="10">
        <f t="shared" si="55"/>
        <v>23288</v>
      </c>
    </row>
    <row r="681" ht="15" spans="1:13">
      <c r="A681">
        <v>10677</v>
      </c>
      <c r="B681" t="s">
        <v>19</v>
      </c>
      <c r="C681" t="s">
        <v>20</v>
      </c>
      <c r="D681">
        <v>677</v>
      </c>
      <c r="E681" t="s">
        <v>38</v>
      </c>
      <c r="F681">
        <f t="shared" si="52"/>
        <v>50009</v>
      </c>
      <c r="G681">
        <v>679</v>
      </c>
      <c r="H681" t="str">
        <f t="shared" si="53"/>
        <v>{"ItemId":50009,"Num":679}</v>
      </c>
      <c r="J681" s="7">
        <v>677</v>
      </c>
      <c r="K681" s="8">
        <f t="shared" si="54"/>
        <v>67</v>
      </c>
      <c r="L681" s="9">
        <f t="shared" si="56"/>
        <v>7</v>
      </c>
      <c r="M681" s="10">
        <f t="shared" si="55"/>
        <v>23356</v>
      </c>
    </row>
    <row r="682" ht="15" spans="1:13">
      <c r="A682">
        <v>10678</v>
      </c>
      <c r="B682" t="s">
        <v>19</v>
      </c>
      <c r="C682" t="s">
        <v>20</v>
      </c>
      <c r="D682">
        <v>678</v>
      </c>
      <c r="E682" t="s">
        <v>38</v>
      </c>
      <c r="F682">
        <f t="shared" si="52"/>
        <v>50009</v>
      </c>
      <c r="G682">
        <v>680</v>
      </c>
      <c r="H682" t="str">
        <f t="shared" si="53"/>
        <v>{"ItemId":50009,"Num":680}</v>
      </c>
      <c r="J682" s="7">
        <v>678</v>
      </c>
      <c r="K682" s="8">
        <f t="shared" si="54"/>
        <v>67</v>
      </c>
      <c r="L682" s="9">
        <f t="shared" si="56"/>
        <v>8</v>
      </c>
      <c r="M682" s="10">
        <f t="shared" si="55"/>
        <v>23424</v>
      </c>
    </row>
    <row r="683" ht="15" spans="1:13">
      <c r="A683">
        <v>10679</v>
      </c>
      <c r="B683" t="s">
        <v>19</v>
      </c>
      <c r="C683" t="s">
        <v>20</v>
      </c>
      <c r="D683">
        <v>679</v>
      </c>
      <c r="E683" t="s">
        <v>38</v>
      </c>
      <c r="F683">
        <f t="shared" si="52"/>
        <v>50009</v>
      </c>
      <c r="G683">
        <v>681</v>
      </c>
      <c r="H683" t="str">
        <f t="shared" si="53"/>
        <v>{"ItemId":50009,"Num":681}</v>
      </c>
      <c r="J683" s="7">
        <v>679</v>
      </c>
      <c r="K683" s="8">
        <f t="shared" si="54"/>
        <v>67</v>
      </c>
      <c r="L683" s="9">
        <f t="shared" si="56"/>
        <v>9</v>
      </c>
      <c r="M683" s="10">
        <f t="shared" si="55"/>
        <v>23492</v>
      </c>
    </row>
    <row r="684" ht="15" spans="1:13">
      <c r="A684">
        <v>10680</v>
      </c>
      <c r="B684" t="s">
        <v>19</v>
      </c>
      <c r="C684" t="s">
        <v>20</v>
      </c>
      <c r="D684">
        <v>680</v>
      </c>
      <c r="E684" t="s">
        <v>38</v>
      </c>
      <c r="F684">
        <f t="shared" si="52"/>
        <v>50009</v>
      </c>
      <c r="G684">
        <v>682</v>
      </c>
      <c r="H684" t="str">
        <f t="shared" si="53"/>
        <v>{"ItemId":50009,"Num":682}</v>
      </c>
      <c r="J684" s="7">
        <v>680</v>
      </c>
      <c r="K684" s="8">
        <f t="shared" si="54"/>
        <v>67</v>
      </c>
      <c r="L684" s="9">
        <f t="shared" si="56"/>
        <v>10</v>
      </c>
      <c r="M684" s="10">
        <f t="shared" si="55"/>
        <v>23560</v>
      </c>
    </row>
    <row r="685" ht="15" spans="1:13">
      <c r="A685">
        <v>10681</v>
      </c>
      <c r="B685" t="s">
        <v>19</v>
      </c>
      <c r="C685" t="s">
        <v>20</v>
      </c>
      <c r="D685">
        <v>681</v>
      </c>
      <c r="E685" t="s">
        <v>38</v>
      </c>
      <c r="F685">
        <f t="shared" si="52"/>
        <v>50009</v>
      </c>
      <c r="G685">
        <v>683</v>
      </c>
      <c r="H685" t="str">
        <f t="shared" si="53"/>
        <v>{"ItemId":50009,"Num":683}</v>
      </c>
      <c r="J685" s="7">
        <v>681</v>
      </c>
      <c r="K685" s="8">
        <f t="shared" si="54"/>
        <v>68</v>
      </c>
      <c r="L685" s="9">
        <f t="shared" si="56"/>
        <v>1</v>
      </c>
      <c r="M685" s="10">
        <f t="shared" si="55"/>
        <v>23629</v>
      </c>
    </row>
    <row r="686" ht="15" spans="1:13">
      <c r="A686">
        <v>10682</v>
      </c>
      <c r="B686" t="s">
        <v>19</v>
      </c>
      <c r="C686" t="s">
        <v>20</v>
      </c>
      <c r="D686">
        <v>682</v>
      </c>
      <c r="E686" t="s">
        <v>38</v>
      </c>
      <c r="F686">
        <f t="shared" si="52"/>
        <v>50009</v>
      </c>
      <c r="G686">
        <v>684</v>
      </c>
      <c r="H686" t="str">
        <f t="shared" si="53"/>
        <v>{"ItemId":50009,"Num":684}</v>
      </c>
      <c r="J686" s="7">
        <v>682</v>
      </c>
      <c r="K686" s="8">
        <f t="shared" si="54"/>
        <v>68</v>
      </c>
      <c r="L686" s="9">
        <f t="shared" si="56"/>
        <v>2</v>
      </c>
      <c r="M686" s="10">
        <f t="shared" si="55"/>
        <v>23698</v>
      </c>
    </row>
    <row r="687" ht="15" spans="1:13">
      <c r="A687">
        <v>10683</v>
      </c>
      <c r="B687" t="s">
        <v>19</v>
      </c>
      <c r="C687" t="s">
        <v>20</v>
      </c>
      <c r="D687">
        <v>683</v>
      </c>
      <c r="E687" t="s">
        <v>38</v>
      </c>
      <c r="F687">
        <f t="shared" si="52"/>
        <v>50009</v>
      </c>
      <c r="G687">
        <v>685</v>
      </c>
      <c r="H687" t="str">
        <f t="shared" si="53"/>
        <v>{"ItemId":50009,"Num":685}</v>
      </c>
      <c r="J687" s="7">
        <v>683</v>
      </c>
      <c r="K687" s="8">
        <f t="shared" si="54"/>
        <v>68</v>
      </c>
      <c r="L687" s="9">
        <f t="shared" si="56"/>
        <v>3</v>
      </c>
      <c r="M687" s="10">
        <f t="shared" si="55"/>
        <v>23767</v>
      </c>
    </row>
    <row r="688" ht="15" spans="1:13">
      <c r="A688">
        <v>10684</v>
      </c>
      <c r="B688" t="s">
        <v>19</v>
      </c>
      <c r="C688" t="s">
        <v>20</v>
      </c>
      <c r="D688">
        <v>684</v>
      </c>
      <c r="E688" t="s">
        <v>38</v>
      </c>
      <c r="F688">
        <f t="shared" si="52"/>
        <v>50009</v>
      </c>
      <c r="G688">
        <v>686</v>
      </c>
      <c r="H688" t="str">
        <f t="shared" si="53"/>
        <v>{"ItemId":50009,"Num":686}</v>
      </c>
      <c r="J688" s="7">
        <v>684</v>
      </c>
      <c r="K688" s="8">
        <f t="shared" si="54"/>
        <v>68</v>
      </c>
      <c r="L688" s="9">
        <f t="shared" si="56"/>
        <v>4</v>
      </c>
      <c r="M688" s="10">
        <f t="shared" si="55"/>
        <v>23836</v>
      </c>
    </row>
    <row r="689" ht="15" spans="1:13">
      <c r="A689">
        <v>10685</v>
      </c>
      <c r="B689" t="s">
        <v>19</v>
      </c>
      <c r="C689" t="s">
        <v>20</v>
      </c>
      <c r="D689">
        <v>685</v>
      </c>
      <c r="E689" t="s">
        <v>38</v>
      </c>
      <c r="F689">
        <f t="shared" si="52"/>
        <v>50009</v>
      </c>
      <c r="G689">
        <v>687</v>
      </c>
      <c r="H689" t="str">
        <f t="shared" si="53"/>
        <v>{"ItemId":50009,"Num":687}</v>
      </c>
      <c r="J689" s="7">
        <v>685</v>
      </c>
      <c r="K689" s="8">
        <f t="shared" si="54"/>
        <v>68</v>
      </c>
      <c r="L689" s="9">
        <f t="shared" si="56"/>
        <v>5</v>
      </c>
      <c r="M689" s="10">
        <f t="shared" si="55"/>
        <v>23905</v>
      </c>
    </row>
    <row r="690" ht="15" spans="1:13">
      <c r="A690">
        <v>10686</v>
      </c>
      <c r="B690" t="s">
        <v>19</v>
      </c>
      <c r="C690" t="s">
        <v>20</v>
      </c>
      <c r="D690">
        <v>686</v>
      </c>
      <c r="E690" t="s">
        <v>38</v>
      </c>
      <c r="F690">
        <f t="shared" si="52"/>
        <v>50009</v>
      </c>
      <c r="G690">
        <v>688</v>
      </c>
      <c r="H690" t="str">
        <f t="shared" si="53"/>
        <v>{"ItemId":50009,"Num":688}</v>
      </c>
      <c r="J690" s="7">
        <v>686</v>
      </c>
      <c r="K690" s="8">
        <f t="shared" si="54"/>
        <v>68</v>
      </c>
      <c r="L690" s="9">
        <f t="shared" si="56"/>
        <v>6</v>
      </c>
      <c r="M690" s="10">
        <f t="shared" si="55"/>
        <v>23974</v>
      </c>
    </row>
    <row r="691" ht="15" spans="1:13">
      <c r="A691">
        <v>10687</v>
      </c>
      <c r="B691" t="s">
        <v>19</v>
      </c>
      <c r="C691" t="s">
        <v>20</v>
      </c>
      <c r="D691">
        <v>687</v>
      </c>
      <c r="E691" t="s">
        <v>38</v>
      </c>
      <c r="F691">
        <f t="shared" si="52"/>
        <v>50009</v>
      </c>
      <c r="G691">
        <v>689</v>
      </c>
      <c r="H691" t="str">
        <f t="shared" si="53"/>
        <v>{"ItemId":50009,"Num":689}</v>
      </c>
      <c r="J691" s="7">
        <v>687</v>
      </c>
      <c r="K691" s="8">
        <f t="shared" si="54"/>
        <v>68</v>
      </c>
      <c r="L691" s="9">
        <f t="shared" si="56"/>
        <v>7</v>
      </c>
      <c r="M691" s="10">
        <f t="shared" si="55"/>
        <v>24043</v>
      </c>
    </row>
    <row r="692" ht="15" spans="1:13">
      <c r="A692">
        <v>10688</v>
      </c>
      <c r="B692" t="s">
        <v>19</v>
      </c>
      <c r="C692" t="s">
        <v>20</v>
      </c>
      <c r="D692">
        <v>688</v>
      </c>
      <c r="E692" t="s">
        <v>38</v>
      </c>
      <c r="F692">
        <f t="shared" si="52"/>
        <v>50009</v>
      </c>
      <c r="G692">
        <v>690</v>
      </c>
      <c r="H692" t="str">
        <f t="shared" si="53"/>
        <v>{"ItemId":50009,"Num":690}</v>
      </c>
      <c r="J692" s="7">
        <v>688</v>
      </c>
      <c r="K692" s="8">
        <f t="shared" si="54"/>
        <v>68</v>
      </c>
      <c r="L692" s="9">
        <f t="shared" si="56"/>
        <v>8</v>
      </c>
      <c r="M692" s="10">
        <f t="shared" si="55"/>
        <v>24112</v>
      </c>
    </row>
    <row r="693" ht="15" spans="1:13">
      <c r="A693">
        <v>10689</v>
      </c>
      <c r="B693" t="s">
        <v>19</v>
      </c>
      <c r="C693" t="s">
        <v>20</v>
      </c>
      <c r="D693">
        <v>689</v>
      </c>
      <c r="E693" t="s">
        <v>38</v>
      </c>
      <c r="F693">
        <f t="shared" si="52"/>
        <v>50009</v>
      </c>
      <c r="G693">
        <v>691</v>
      </c>
      <c r="H693" t="str">
        <f t="shared" si="53"/>
        <v>{"ItemId":50009,"Num":691}</v>
      </c>
      <c r="J693" s="7">
        <v>689</v>
      </c>
      <c r="K693" s="8">
        <f t="shared" si="54"/>
        <v>68</v>
      </c>
      <c r="L693" s="9">
        <f t="shared" si="56"/>
        <v>9</v>
      </c>
      <c r="M693" s="10">
        <f t="shared" si="55"/>
        <v>24181</v>
      </c>
    </row>
    <row r="694" ht="15" spans="1:13">
      <c r="A694">
        <v>10690</v>
      </c>
      <c r="B694" t="s">
        <v>19</v>
      </c>
      <c r="C694" t="s">
        <v>20</v>
      </c>
      <c r="D694">
        <v>690</v>
      </c>
      <c r="E694" t="s">
        <v>38</v>
      </c>
      <c r="F694">
        <f t="shared" si="52"/>
        <v>50009</v>
      </c>
      <c r="G694">
        <v>692</v>
      </c>
      <c r="H694" t="str">
        <f t="shared" si="53"/>
        <v>{"ItemId":50009,"Num":692}</v>
      </c>
      <c r="J694" s="7">
        <v>690</v>
      </c>
      <c r="K694" s="8">
        <f t="shared" si="54"/>
        <v>68</v>
      </c>
      <c r="L694" s="9">
        <f t="shared" si="56"/>
        <v>10</v>
      </c>
      <c r="M694" s="10">
        <f t="shared" si="55"/>
        <v>24250</v>
      </c>
    </row>
    <row r="695" ht="15" spans="1:13">
      <c r="A695">
        <v>10691</v>
      </c>
      <c r="B695" t="s">
        <v>19</v>
      </c>
      <c r="C695" t="s">
        <v>20</v>
      </c>
      <c r="D695">
        <v>691</v>
      </c>
      <c r="E695" t="s">
        <v>38</v>
      </c>
      <c r="F695">
        <f t="shared" si="52"/>
        <v>50009</v>
      </c>
      <c r="G695">
        <v>693</v>
      </c>
      <c r="H695" t="str">
        <f t="shared" si="53"/>
        <v>{"ItemId":50009,"Num":693}</v>
      </c>
      <c r="J695" s="7">
        <v>691</v>
      </c>
      <c r="K695" s="8">
        <f t="shared" si="54"/>
        <v>69</v>
      </c>
      <c r="L695" s="9">
        <f t="shared" si="56"/>
        <v>1</v>
      </c>
      <c r="M695" s="10">
        <f t="shared" si="55"/>
        <v>24320</v>
      </c>
    </row>
    <row r="696" ht="15" spans="1:13">
      <c r="A696">
        <v>10692</v>
      </c>
      <c r="B696" t="s">
        <v>19</v>
      </c>
      <c r="C696" t="s">
        <v>20</v>
      </c>
      <c r="D696">
        <v>692</v>
      </c>
      <c r="E696" t="s">
        <v>38</v>
      </c>
      <c r="F696">
        <f t="shared" si="52"/>
        <v>50009</v>
      </c>
      <c r="G696">
        <v>694</v>
      </c>
      <c r="H696" t="str">
        <f t="shared" si="53"/>
        <v>{"ItemId":50009,"Num":694}</v>
      </c>
      <c r="J696" s="7">
        <v>692</v>
      </c>
      <c r="K696" s="8">
        <f t="shared" si="54"/>
        <v>69</v>
      </c>
      <c r="L696" s="9">
        <f t="shared" si="56"/>
        <v>2</v>
      </c>
      <c r="M696" s="10">
        <f t="shared" si="55"/>
        <v>24390</v>
      </c>
    </row>
    <row r="697" ht="15" spans="1:13">
      <c r="A697">
        <v>10693</v>
      </c>
      <c r="B697" t="s">
        <v>19</v>
      </c>
      <c r="C697" t="s">
        <v>20</v>
      </c>
      <c r="D697">
        <v>693</v>
      </c>
      <c r="E697" t="s">
        <v>38</v>
      </c>
      <c r="F697">
        <f t="shared" si="52"/>
        <v>50009</v>
      </c>
      <c r="G697">
        <v>695</v>
      </c>
      <c r="H697" t="str">
        <f t="shared" si="53"/>
        <v>{"ItemId":50009,"Num":695}</v>
      </c>
      <c r="J697" s="7">
        <v>693</v>
      </c>
      <c r="K697" s="8">
        <f t="shared" si="54"/>
        <v>69</v>
      </c>
      <c r="L697" s="9">
        <f t="shared" si="56"/>
        <v>3</v>
      </c>
      <c r="M697" s="10">
        <f t="shared" si="55"/>
        <v>24460</v>
      </c>
    </row>
    <row r="698" ht="15" spans="1:13">
      <c r="A698">
        <v>10694</v>
      </c>
      <c r="B698" t="s">
        <v>19</v>
      </c>
      <c r="C698" t="s">
        <v>20</v>
      </c>
      <c r="D698">
        <v>694</v>
      </c>
      <c r="E698" t="s">
        <v>38</v>
      </c>
      <c r="F698">
        <f t="shared" si="52"/>
        <v>50009</v>
      </c>
      <c r="G698">
        <v>696</v>
      </c>
      <c r="H698" t="str">
        <f t="shared" si="53"/>
        <v>{"ItemId":50009,"Num":696}</v>
      </c>
      <c r="J698" s="7">
        <v>694</v>
      </c>
      <c r="K698" s="8">
        <f t="shared" si="54"/>
        <v>69</v>
      </c>
      <c r="L698" s="9">
        <f t="shared" si="56"/>
        <v>4</v>
      </c>
      <c r="M698" s="10">
        <f t="shared" si="55"/>
        <v>24530</v>
      </c>
    </row>
    <row r="699" ht="15" spans="1:13">
      <c r="A699">
        <v>10695</v>
      </c>
      <c r="B699" t="s">
        <v>19</v>
      </c>
      <c r="C699" t="s">
        <v>20</v>
      </c>
      <c r="D699">
        <v>695</v>
      </c>
      <c r="E699" t="s">
        <v>38</v>
      </c>
      <c r="F699">
        <f t="shared" si="52"/>
        <v>50009</v>
      </c>
      <c r="G699">
        <v>697</v>
      </c>
      <c r="H699" t="str">
        <f t="shared" si="53"/>
        <v>{"ItemId":50009,"Num":697}</v>
      </c>
      <c r="J699" s="7">
        <v>695</v>
      </c>
      <c r="K699" s="8">
        <f t="shared" si="54"/>
        <v>69</v>
      </c>
      <c r="L699" s="9">
        <f t="shared" si="56"/>
        <v>5</v>
      </c>
      <c r="M699" s="10">
        <f t="shared" si="55"/>
        <v>24600</v>
      </c>
    </row>
    <row r="700" ht="15" spans="1:13">
      <c r="A700">
        <v>10696</v>
      </c>
      <c r="B700" t="s">
        <v>19</v>
      </c>
      <c r="C700" t="s">
        <v>20</v>
      </c>
      <c r="D700">
        <v>696</v>
      </c>
      <c r="E700" t="s">
        <v>38</v>
      </c>
      <c r="F700">
        <f t="shared" si="52"/>
        <v>50009</v>
      </c>
      <c r="G700">
        <v>698</v>
      </c>
      <c r="H700" t="str">
        <f t="shared" si="53"/>
        <v>{"ItemId":50009,"Num":698}</v>
      </c>
      <c r="J700" s="7">
        <v>696</v>
      </c>
      <c r="K700" s="8">
        <f t="shared" si="54"/>
        <v>69</v>
      </c>
      <c r="L700" s="9">
        <f t="shared" si="56"/>
        <v>6</v>
      </c>
      <c r="M700" s="10">
        <f t="shared" si="55"/>
        <v>24670</v>
      </c>
    </row>
    <row r="701" ht="15" spans="1:13">
      <c r="A701">
        <v>10697</v>
      </c>
      <c r="B701" t="s">
        <v>19</v>
      </c>
      <c r="C701" t="s">
        <v>20</v>
      </c>
      <c r="D701">
        <v>697</v>
      </c>
      <c r="E701" t="s">
        <v>38</v>
      </c>
      <c r="F701">
        <f t="shared" si="52"/>
        <v>50009</v>
      </c>
      <c r="G701">
        <v>699</v>
      </c>
      <c r="H701" t="str">
        <f t="shared" si="53"/>
        <v>{"ItemId":50009,"Num":699}</v>
      </c>
      <c r="J701" s="7">
        <v>697</v>
      </c>
      <c r="K701" s="8">
        <f t="shared" si="54"/>
        <v>69</v>
      </c>
      <c r="L701" s="9">
        <f t="shared" si="56"/>
        <v>7</v>
      </c>
      <c r="M701" s="10">
        <f t="shared" si="55"/>
        <v>24740</v>
      </c>
    </row>
    <row r="702" ht="15" spans="1:13">
      <c r="A702">
        <v>10698</v>
      </c>
      <c r="B702" t="s">
        <v>19</v>
      </c>
      <c r="C702" t="s">
        <v>20</v>
      </c>
      <c r="D702">
        <v>698</v>
      </c>
      <c r="E702" t="s">
        <v>38</v>
      </c>
      <c r="F702">
        <f t="shared" si="52"/>
        <v>50009</v>
      </c>
      <c r="G702">
        <v>700</v>
      </c>
      <c r="H702" t="str">
        <f t="shared" si="53"/>
        <v>{"ItemId":50009,"Num":700}</v>
      </c>
      <c r="J702" s="7">
        <v>698</v>
      </c>
      <c r="K702" s="8">
        <f t="shared" si="54"/>
        <v>69</v>
      </c>
      <c r="L702" s="9">
        <f t="shared" si="56"/>
        <v>8</v>
      </c>
      <c r="M702" s="10">
        <f t="shared" si="55"/>
        <v>24810</v>
      </c>
    </row>
    <row r="703" ht="15" spans="1:13">
      <c r="A703">
        <v>10699</v>
      </c>
      <c r="B703" t="s">
        <v>19</v>
      </c>
      <c r="C703" t="s">
        <v>20</v>
      </c>
      <c r="D703">
        <v>699</v>
      </c>
      <c r="E703" t="s">
        <v>38</v>
      </c>
      <c r="F703">
        <f t="shared" si="52"/>
        <v>50009</v>
      </c>
      <c r="G703">
        <v>701</v>
      </c>
      <c r="H703" t="str">
        <f t="shared" si="53"/>
        <v>{"ItemId":50009,"Num":701}</v>
      </c>
      <c r="J703" s="7">
        <v>699</v>
      </c>
      <c r="K703" s="8">
        <f t="shared" si="54"/>
        <v>69</v>
      </c>
      <c r="L703" s="9">
        <f t="shared" si="56"/>
        <v>9</v>
      </c>
      <c r="M703" s="10">
        <f t="shared" si="55"/>
        <v>24880</v>
      </c>
    </row>
    <row r="704" ht="15" spans="1:13">
      <c r="A704">
        <v>10700</v>
      </c>
      <c r="B704" t="s">
        <v>19</v>
      </c>
      <c r="C704" t="s">
        <v>20</v>
      </c>
      <c r="D704">
        <v>700</v>
      </c>
      <c r="E704" t="s">
        <v>38</v>
      </c>
      <c r="F704">
        <f t="shared" si="52"/>
        <v>50009</v>
      </c>
      <c r="G704">
        <v>702</v>
      </c>
      <c r="H704" t="str">
        <f t="shared" si="53"/>
        <v>{"ItemId":50009,"Num":702}</v>
      </c>
      <c r="J704" s="7">
        <v>700</v>
      </c>
      <c r="K704" s="8">
        <f t="shared" si="54"/>
        <v>69</v>
      </c>
      <c r="L704" s="9">
        <f t="shared" si="56"/>
        <v>10</v>
      </c>
      <c r="M704" s="10">
        <f t="shared" si="55"/>
        <v>24950</v>
      </c>
    </row>
    <row r="705" ht="15" spans="1:13">
      <c r="A705">
        <v>10701</v>
      </c>
      <c r="B705" t="s">
        <v>19</v>
      </c>
      <c r="C705" t="s">
        <v>20</v>
      </c>
      <c r="D705">
        <v>701</v>
      </c>
      <c r="E705" t="s">
        <v>38</v>
      </c>
      <c r="F705">
        <f t="shared" si="52"/>
        <v>50009</v>
      </c>
      <c r="G705">
        <v>703</v>
      </c>
      <c r="H705" t="str">
        <f t="shared" si="53"/>
        <v>{"ItemId":50009,"Num":703}</v>
      </c>
      <c r="J705" s="7">
        <v>701</v>
      </c>
      <c r="K705" s="8">
        <f t="shared" si="54"/>
        <v>70</v>
      </c>
      <c r="L705" s="9">
        <f t="shared" si="56"/>
        <v>1</v>
      </c>
      <c r="M705" s="10">
        <f t="shared" si="55"/>
        <v>25021</v>
      </c>
    </row>
    <row r="706" ht="15" spans="1:13">
      <c r="A706">
        <v>10702</v>
      </c>
      <c r="B706" t="s">
        <v>19</v>
      </c>
      <c r="C706" t="s">
        <v>20</v>
      </c>
      <c r="D706">
        <v>702</v>
      </c>
      <c r="E706" t="s">
        <v>38</v>
      </c>
      <c r="F706">
        <f t="shared" si="52"/>
        <v>50009</v>
      </c>
      <c r="G706">
        <v>704</v>
      </c>
      <c r="H706" t="str">
        <f t="shared" si="53"/>
        <v>{"ItemId":50009,"Num":704}</v>
      </c>
      <c r="J706" s="7">
        <v>702</v>
      </c>
      <c r="K706" s="8">
        <f t="shared" si="54"/>
        <v>70</v>
      </c>
      <c r="L706" s="9">
        <f t="shared" si="56"/>
        <v>2</v>
      </c>
      <c r="M706" s="10">
        <f t="shared" si="55"/>
        <v>25092</v>
      </c>
    </row>
    <row r="707" ht="15" spans="1:13">
      <c r="A707">
        <v>10703</v>
      </c>
      <c r="B707" t="s">
        <v>19</v>
      </c>
      <c r="C707" t="s">
        <v>20</v>
      </c>
      <c r="D707">
        <v>703</v>
      </c>
      <c r="E707" t="s">
        <v>38</v>
      </c>
      <c r="F707">
        <f t="shared" si="52"/>
        <v>50009</v>
      </c>
      <c r="G707">
        <v>705</v>
      </c>
      <c r="H707" t="str">
        <f t="shared" si="53"/>
        <v>{"ItemId":50009,"Num":705}</v>
      </c>
      <c r="J707" s="7">
        <v>703</v>
      </c>
      <c r="K707" s="8">
        <f t="shared" si="54"/>
        <v>70</v>
      </c>
      <c r="L707" s="9">
        <f t="shared" si="56"/>
        <v>3</v>
      </c>
      <c r="M707" s="10">
        <f t="shared" si="55"/>
        <v>25163</v>
      </c>
    </row>
    <row r="708" ht="15" spans="1:13">
      <c r="A708">
        <v>10704</v>
      </c>
      <c r="B708" t="s">
        <v>19</v>
      </c>
      <c r="C708" t="s">
        <v>20</v>
      </c>
      <c r="D708">
        <v>704</v>
      </c>
      <c r="E708" t="s">
        <v>38</v>
      </c>
      <c r="F708">
        <f t="shared" si="52"/>
        <v>50009</v>
      </c>
      <c r="G708">
        <v>706</v>
      </c>
      <c r="H708" t="str">
        <f t="shared" si="53"/>
        <v>{"ItemId":50009,"Num":706}</v>
      </c>
      <c r="J708" s="7">
        <v>704</v>
      </c>
      <c r="K708" s="8">
        <f t="shared" si="54"/>
        <v>70</v>
      </c>
      <c r="L708" s="9">
        <f t="shared" si="56"/>
        <v>4</v>
      </c>
      <c r="M708" s="10">
        <f t="shared" si="55"/>
        <v>25234</v>
      </c>
    </row>
    <row r="709" ht="15" spans="1:13">
      <c r="A709">
        <v>10705</v>
      </c>
      <c r="B709" t="s">
        <v>19</v>
      </c>
      <c r="C709" t="s">
        <v>20</v>
      </c>
      <c r="D709">
        <v>705</v>
      </c>
      <c r="E709" t="s">
        <v>38</v>
      </c>
      <c r="F709">
        <f t="shared" si="52"/>
        <v>50009</v>
      </c>
      <c r="G709">
        <v>707</v>
      </c>
      <c r="H709" t="str">
        <f t="shared" si="53"/>
        <v>{"ItemId":50009,"Num":707}</v>
      </c>
      <c r="J709" s="7">
        <v>705</v>
      </c>
      <c r="K709" s="8">
        <f t="shared" si="54"/>
        <v>70</v>
      </c>
      <c r="L709" s="9">
        <f t="shared" si="56"/>
        <v>5</v>
      </c>
      <c r="M709" s="10">
        <f t="shared" si="55"/>
        <v>25305</v>
      </c>
    </row>
    <row r="710" ht="15" spans="1:13">
      <c r="A710">
        <v>10706</v>
      </c>
      <c r="B710" t="s">
        <v>19</v>
      </c>
      <c r="C710" t="s">
        <v>20</v>
      </c>
      <c r="D710">
        <v>706</v>
      </c>
      <c r="E710" t="s">
        <v>38</v>
      </c>
      <c r="F710">
        <f t="shared" ref="F710:F773" si="57">VLOOKUP(E710,$U$1:$V$1,2,FALSE)</f>
        <v>50009</v>
      </c>
      <c r="G710">
        <v>708</v>
      </c>
      <c r="H710" t="str">
        <f t="shared" ref="H710:H773" si="58">$F$3&amp;F710&amp;$G$3&amp;G710&amp;$H$3</f>
        <v>{"ItemId":50009,"Num":708}</v>
      </c>
      <c r="J710" s="7">
        <v>706</v>
      </c>
      <c r="K710" s="8">
        <f t="shared" ref="K710:K773" si="59">INT((J710-1)/10)</f>
        <v>70</v>
      </c>
      <c r="L710" s="9">
        <f t="shared" si="56"/>
        <v>6</v>
      </c>
      <c r="M710" s="10">
        <f t="shared" ref="M710:M773" si="60">$O$6+$O$7+5*K710*(K710+1)+L710*(K710+1)</f>
        <v>25376</v>
      </c>
    </row>
    <row r="711" ht="15" spans="1:13">
      <c r="A711">
        <v>10707</v>
      </c>
      <c r="B711" t="s">
        <v>19</v>
      </c>
      <c r="C711" t="s">
        <v>20</v>
      </c>
      <c r="D711">
        <v>707</v>
      </c>
      <c r="E711" t="s">
        <v>38</v>
      </c>
      <c r="F711">
        <f t="shared" si="57"/>
        <v>50009</v>
      </c>
      <c r="G711">
        <v>709</v>
      </c>
      <c r="H711" t="str">
        <f t="shared" si="58"/>
        <v>{"ItemId":50009,"Num":709}</v>
      </c>
      <c r="J711" s="7">
        <v>707</v>
      </c>
      <c r="K711" s="8">
        <f t="shared" si="59"/>
        <v>70</v>
      </c>
      <c r="L711" s="9">
        <f t="shared" si="56"/>
        <v>7</v>
      </c>
      <c r="M711" s="10">
        <f t="shared" si="60"/>
        <v>25447</v>
      </c>
    </row>
    <row r="712" ht="15" spans="1:13">
      <c r="A712">
        <v>10708</v>
      </c>
      <c r="B712" t="s">
        <v>19</v>
      </c>
      <c r="C712" t="s">
        <v>20</v>
      </c>
      <c r="D712">
        <v>708</v>
      </c>
      <c r="E712" t="s">
        <v>38</v>
      </c>
      <c r="F712">
        <f t="shared" si="57"/>
        <v>50009</v>
      </c>
      <c r="G712">
        <v>710</v>
      </c>
      <c r="H712" t="str">
        <f t="shared" si="58"/>
        <v>{"ItemId":50009,"Num":710}</v>
      </c>
      <c r="J712" s="7">
        <v>708</v>
      </c>
      <c r="K712" s="8">
        <f t="shared" si="59"/>
        <v>70</v>
      </c>
      <c r="L712" s="9">
        <f t="shared" si="56"/>
        <v>8</v>
      </c>
      <c r="M712" s="10">
        <f t="shared" si="60"/>
        <v>25518</v>
      </c>
    </row>
    <row r="713" ht="15" spans="1:13">
      <c r="A713">
        <v>10709</v>
      </c>
      <c r="B713" t="s">
        <v>19</v>
      </c>
      <c r="C713" t="s">
        <v>20</v>
      </c>
      <c r="D713">
        <v>709</v>
      </c>
      <c r="E713" t="s">
        <v>38</v>
      </c>
      <c r="F713">
        <f t="shared" si="57"/>
        <v>50009</v>
      </c>
      <c r="G713">
        <v>711</v>
      </c>
      <c r="H713" t="str">
        <f t="shared" si="58"/>
        <v>{"ItemId":50009,"Num":711}</v>
      </c>
      <c r="J713" s="7">
        <v>709</v>
      </c>
      <c r="K713" s="8">
        <f t="shared" si="59"/>
        <v>70</v>
      </c>
      <c r="L713" s="9">
        <f t="shared" si="56"/>
        <v>9</v>
      </c>
      <c r="M713" s="10">
        <f t="shared" si="60"/>
        <v>25589</v>
      </c>
    </row>
    <row r="714" ht="15" spans="1:13">
      <c r="A714">
        <v>10710</v>
      </c>
      <c r="B714" t="s">
        <v>19</v>
      </c>
      <c r="C714" t="s">
        <v>20</v>
      </c>
      <c r="D714">
        <v>710</v>
      </c>
      <c r="E714" t="s">
        <v>38</v>
      </c>
      <c r="F714">
        <f t="shared" si="57"/>
        <v>50009</v>
      </c>
      <c r="G714">
        <v>712</v>
      </c>
      <c r="H714" t="str">
        <f t="shared" si="58"/>
        <v>{"ItemId":50009,"Num":712}</v>
      </c>
      <c r="J714" s="7">
        <v>710</v>
      </c>
      <c r="K714" s="8">
        <f t="shared" si="59"/>
        <v>70</v>
      </c>
      <c r="L714" s="9">
        <f t="shared" si="56"/>
        <v>10</v>
      </c>
      <c r="M714" s="10">
        <f t="shared" si="60"/>
        <v>25660</v>
      </c>
    </row>
    <row r="715" ht="15" spans="1:13">
      <c r="A715">
        <v>10711</v>
      </c>
      <c r="B715" t="s">
        <v>19</v>
      </c>
      <c r="C715" t="s">
        <v>20</v>
      </c>
      <c r="D715">
        <v>711</v>
      </c>
      <c r="E715" t="s">
        <v>38</v>
      </c>
      <c r="F715">
        <f t="shared" si="57"/>
        <v>50009</v>
      </c>
      <c r="G715">
        <v>713</v>
      </c>
      <c r="H715" t="str">
        <f t="shared" si="58"/>
        <v>{"ItemId":50009,"Num":713}</v>
      </c>
      <c r="J715" s="7">
        <v>711</v>
      </c>
      <c r="K715" s="8">
        <f t="shared" si="59"/>
        <v>71</v>
      </c>
      <c r="L715" s="9">
        <f t="shared" si="56"/>
        <v>1</v>
      </c>
      <c r="M715" s="10">
        <f t="shared" si="60"/>
        <v>25732</v>
      </c>
    </row>
    <row r="716" ht="15" spans="1:13">
      <c r="A716">
        <v>10712</v>
      </c>
      <c r="B716" t="s">
        <v>19</v>
      </c>
      <c r="C716" t="s">
        <v>20</v>
      </c>
      <c r="D716">
        <v>712</v>
      </c>
      <c r="E716" t="s">
        <v>38</v>
      </c>
      <c r="F716">
        <f t="shared" si="57"/>
        <v>50009</v>
      </c>
      <c r="G716">
        <v>714</v>
      </c>
      <c r="H716" t="str">
        <f t="shared" si="58"/>
        <v>{"ItemId":50009,"Num":714}</v>
      </c>
      <c r="J716" s="7">
        <v>712</v>
      </c>
      <c r="K716" s="8">
        <f t="shared" si="59"/>
        <v>71</v>
      </c>
      <c r="L716" s="9">
        <f t="shared" si="56"/>
        <v>2</v>
      </c>
      <c r="M716" s="10">
        <f t="shared" si="60"/>
        <v>25804</v>
      </c>
    </row>
    <row r="717" ht="15" spans="1:13">
      <c r="A717">
        <v>10713</v>
      </c>
      <c r="B717" t="s">
        <v>19</v>
      </c>
      <c r="C717" t="s">
        <v>20</v>
      </c>
      <c r="D717">
        <v>713</v>
      </c>
      <c r="E717" t="s">
        <v>38</v>
      </c>
      <c r="F717">
        <f t="shared" si="57"/>
        <v>50009</v>
      </c>
      <c r="G717">
        <v>715</v>
      </c>
      <c r="H717" t="str">
        <f t="shared" si="58"/>
        <v>{"ItemId":50009,"Num":715}</v>
      </c>
      <c r="J717" s="7">
        <v>713</v>
      </c>
      <c r="K717" s="8">
        <f t="shared" si="59"/>
        <v>71</v>
      </c>
      <c r="L717" s="9">
        <f t="shared" si="56"/>
        <v>3</v>
      </c>
      <c r="M717" s="10">
        <f t="shared" si="60"/>
        <v>25876</v>
      </c>
    </row>
    <row r="718" ht="15" spans="1:13">
      <c r="A718">
        <v>10714</v>
      </c>
      <c r="B718" t="s">
        <v>19</v>
      </c>
      <c r="C718" t="s">
        <v>20</v>
      </c>
      <c r="D718">
        <v>714</v>
      </c>
      <c r="E718" t="s">
        <v>38</v>
      </c>
      <c r="F718">
        <f t="shared" si="57"/>
        <v>50009</v>
      </c>
      <c r="G718">
        <v>716</v>
      </c>
      <c r="H718" t="str">
        <f t="shared" si="58"/>
        <v>{"ItemId":50009,"Num":716}</v>
      </c>
      <c r="J718" s="7">
        <v>714</v>
      </c>
      <c r="K718" s="8">
        <f t="shared" si="59"/>
        <v>71</v>
      </c>
      <c r="L718" s="9">
        <f t="shared" si="56"/>
        <v>4</v>
      </c>
      <c r="M718" s="10">
        <f t="shared" si="60"/>
        <v>25948</v>
      </c>
    </row>
    <row r="719" ht="15" spans="1:13">
      <c r="A719">
        <v>10715</v>
      </c>
      <c r="B719" t="s">
        <v>19</v>
      </c>
      <c r="C719" t="s">
        <v>20</v>
      </c>
      <c r="D719">
        <v>715</v>
      </c>
      <c r="E719" t="s">
        <v>38</v>
      </c>
      <c r="F719">
        <f t="shared" si="57"/>
        <v>50009</v>
      </c>
      <c r="G719">
        <v>717</v>
      </c>
      <c r="H719" t="str">
        <f t="shared" si="58"/>
        <v>{"ItemId":50009,"Num":717}</v>
      </c>
      <c r="J719" s="7">
        <v>715</v>
      </c>
      <c r="K719" s="8">
        <f t="shared" si="59"/>
        <v>71</v>
      </c>
      <c r="L719" s="9">
        <f t="shared" si="56"/>
        <v>5</v>
      </c>
      <c r="M719" s="10">
        <f t="shared" si="60"/>
        <v>26020</v>
      </c>
    </row>
    <row r="720" ht="15" spans="1:13">
      <c r="A720">
        <v>10716</v>
      </c>
      <c r="B720" t="s">
        <v>19</v>
      </c>
      <c r="C720" t="s">
        <v>20</v>
      </c>
      <c r="D720">
        <v>716</v>
      </c>
      <c r="E720" t="s">
        <v>38</v>
      </c>
      <c r="F720">
        <f t="shared" si="57"/>
        <v>50009</v>
      </c>
      <c r="G720">
        <v>718</v>
      </c>
      <c r="H720" t="str">
        <f t="shared" si="58"/>
        <v>{"ItemId":50009,"Num":718}</v>
      </c>
      <c r="J720" s="7">
        <v>716</v>
      </c>
      <c r="K720" s="8">
        <f t="shared" si="59"/>
        <v>71</v>
      </c>
      <c r="L720" s="9">
        <f t="shared" si="56"/>
        <v>6</v>
      </c>
      <c r="M720" s="10">
        <f t="shared" si="60"/>
        <v>26092</v>
      </c>
    </row>
    <row r="721" ht="15" spans="1:13">
      <c r="A721">
        <v>10717</v>
      </c>
      <c r="B721" t="s">
        <v>19</v>
      </c>
      <c r="C721" t="s">
        <v>20</v>
      </c>
      <c r="D721">
        <v>717</v>
      </c>
      <c r="E721" t="s">
        <v>38</v>
      </c>
      <c r="F721">
        <f t="shared" si="57"/>
        <v>50009</v>
      </c>
      <c r="G721">
        <v>719</v>
      </c>
      <c r="H721" t="str">
        <f t="shared" si="58"/>
        <v>{"ItemId":50009,"Num":719}</v>
      </c>
      <c r="J721" s="7">
        <v>717</v>
      </c>
      <c r="K721" s="8">
        <f t="shared" si="59"/>
        <v>71</v>
      </c>
      <c r="L721" s="9">
        <f t="shared" ref="L721:L784" si="61">J721-10*K721</f>
        <v>7</v>
      </c>
      <c r="M721" s="10">
        <f t="shared" si="60"/>
        <v>26164</v>
      </c>
    </row>
    <row r="722" ht="15" spans="1:13">
      <c r="A722">
        <v>10718</v>
      </c>
      <c r="B722" t="s">
        <v>19</v>
      </c>
      <c r="C722" t="s">
        <v>20</v>
      </c>
      <c r="D722">
        <v>718</v>
      </c>
      <c r="E722" t="s">
        <v>38</v>
      </c>
      <c r="F722">
        <f t="shared" si="57"/>
        <v>50009</v>
      </c>
      <c r="G722">
        <v>720</v>
      </c>
      <c r="H722" t="str">
        <f t="shared" si="58"/>
        <v>{"ItemId":50009,"Num":720}</v>
      </c>
      <c r="J722" s="7">
        <v>718</v>
      </c>
      <c r="K722" s="8">
        <f t="shared" si="59"/>
        <v>71</v>
      </c>
      <c r="L722" s="9">
        <f t="shared" si="61"/>
        <v>8</v>
      </c>
      <c r="M722" s="10">
        <f t="shared" si="60"/>
        <v>26236</v>
      </c>
    </row>
    <row r="723" ht="15" spans="1:13">
      <c r="A723">
        <v>10719</v>
      </c>
      <c r="B723" t="s">
        <v>19</v>
      </c>
      <c r="C723" t="s">
        <v>20</v>
      </c>
      <c r="D723">
        <v>719</v>
      </c>
      <c r="E723" t="s">
        <v>38</v>
      </c>
      <c r="F723">
        <f t="shared" si="57"/>
        <v>50009</v>
      </c>
      <c r="G723">
        <v>721</v>
      </c>
      <c r="H723" t="str">
        <f t="shared" si="58"/>
        <v>{"ItemId":50009,"Num":721}</v>
      </c>
      <c r="J723" s="7">
        <v>719</v>
      </c>
      <c r="K723" s="8">
        <f t="shared" si="59"/>
        <v>71</v>
      </c>
      <c r="L723" s="9">
        <f t="shared" si="61"/>
        <v>9</v>
      </c>
      <c r="M723" s="10">
        <f t="shared" si="60"/>
        <v>26308</v>
      </c>
    </row>
    <row r="724" ht="15" spans="1:13">
      <c r="A724">
        <v>10720</v>
      </c>
      <c r="B724" t="s">
        <v>19</v>
      </c>
      <c r="C724" t="s">
        <v>20</v>
      </c>
      <c r="D724">
        <v>720</v>
      </c>
      <c r="E724" t="s">
        <v>38</v>
      </c>
      <c r="F724">
        <f t="shared" si="57"/>
        <v>50009</v>
      </c>
      <c r="G724">
        <v>722</v>
      </c>
      <c r="H724" t="str">
        <f t="shared" si="58"/>
        <v>{"ItemId":50009,"Num":722}</v>
      </c>
      <c r="J724" s="7">
        <v>720</v>
      </c>
      <c r="K724" s="8">
        <f t="shared" si="59"/>
        <v>71</v>
      </c>
      <c r="L724" s="9">
        <f t="shared" si="61"/>
        <v>10</v>
      </c>
      <c r="M724" s="10">
        <f t="shared" si="60"/>
        <v>26380</v>
      </c>
    </row>
    <row r="725" ht="15" spans="1:13">
      <c r="A725">
        <v>10721</v>
      </c>
      <c r="B725" t="s">
        <v>19</v>
      </c>
      <c r="C725" t="s">
        <v>20</v>
      </c>
      <c r="D725">
        <v>721</v>
      </c>
      <c r="E725" t="s">
        <v>38</v>
      </c>
      <c r="F725">
        <f t="shared" si="57"/>
        <v>50009</v>
      </c>
      <c r="G725">
        <v>723</v>
      </c>
      <c r="H725" t="str">
        <f t="shared" si="58"/>
        <v>{"ItemId":50009,"Num":723}</v>
      </c>
      <c r="J725" s="7">
        <v>721</v>
      </c>
      <c r="K725" s="8">
        <f t="shared" si="59"/>
        <v>72</v>
      </c>
      <c r="L725" s="9">
        <f t="shared" si="61"/>
        <v>1</v>
      </c>
      <c r="M725" s="10">
        <f t="shared" si="60"/>
        <v>26453</v>
      </c>
    </row>
    <row r="726" ht="15" spans="1:13">
      <c r="A726">
        <v>10722</v>
      </c>
      <c r="B726" t="s">
        <v>19</v>
      </c>
      <c r="C726" t="s">
        <v>20</v>
      </c>
      <c r="D726">
        <v>722</v>
      </c>
      <c r="E726" t="s">
        <v>38</v>
      </c>
      <c r="F726">
        <f t="shared" si="57"/>
        <v>50009</v>
      </c>
      <c r="G726">
        <v>724</v>
      </c>
      <c r="H726" t="str">
        <f t="shared" si="58"/>
        <v>{"ItemId":50009,"Num":724}</v>
      </c>
      <c r="J726" s="7">
        <v>722</v>
      </c>
      <c r="K726" s="8">
        <f t="shared" si="59"/>
        <v>72</v>
      </c>
      <c r="L726" s="9">
        <f t="shared" si="61"/>
        <v>2</v>
      </c>
      <c r="M726" s="10">
        <f t="shared" si="60"/>
        <v>26526</v>
      </c>
    </row>
    <row r="727" ht="15" spans="1:13">
      <c r="A727">
        <v>10723</v>
      </c>
      <c r="B727" t="s">
        <v>19</v>
      </c>
      <c r="C727" t="s">
        <v>20</v>
      </c>
      <c r="D727">
        <v>723</v>
      </c>
      <c r="E727" t="s">
        <v>38</v>
      </c>
      <c r="F727">
        <f t="shared" si="57"/>
        <v>50009</v>
      </c>
      <c r="G727">
        <v>725</v>
      </c>
      <c r="H727" t="str">
        <f t="shared" si="58"/>
        <v>{"ItemId":50009,"Num":725}</v>
      </c>
      <c r="J727" s="7">
        <v>723</v>
      </c>
      <c r="K727" s="8">
        <f t="shared" si="59"/>
        <v>72</v>
      </c>
      <c r="L727" s="9">
        <f t="shared" si="61"/>
        <v>3</v>
      </c>
      <c r="M727" s="10">
        <f t="shared" si="60"/>
        <v>26599</v>
      </c>
    </row>
    <row r="728" ht="15" spans="1:13">
      <c r="A728">
        <v>10724</v>
      </c>
      <c r="B728" t="s">
        <v>19</v>
      </c>
      <c r="C728" t="s">
        <v>20</v>
      </c>
      <c r="D728">
        <v>724</v>
      </c>
      <c r="E728" t="s">
        <v>38</v>
      </c>
      <c r="F728">
        <f t="shared" si="57"/>
        <v>50009</v>
      </c>
      <c r="G728">
        <v>726</v>
      </c>
      <c r="H728" t="str">
        <f t="shared" si="58"/>
        <v>{"ItemId":50009,"Num":726}</v>
      </c>
      <c r="J728" s="7">
        <v>724</v>
      </c>
      <c r="K728" s="8">
        <f t="shared" si="59"/>
        <v>72</v>
      </c>
      <c r="L728" s="9">
        <f t="shared" si="61"/>
        <v>4</v>
      </c>
      <c r="M728" s="10">
        <f t="shared" si="60"/>
        <v>26672</v>
      </c>
    </row>
    <row r="729" ht="15" spans="1:13">
      <c r="A729">
        <v>10725</v>
      </c>
      <c r="B729" t="s">
        <v>19</v>
      </c>
      <c r="C729" t="s">
        <v>20</v>
      </c>
      <c r="D729">
        <v>725</v>
      </c>
      <c r="E729" t="s">
        <v>38</v>
      </c>
      <c r="F729">
        <f t="shared" si="57"/>
        <v>50009</v>
      </c>
      <c r="G729">
        <v>727</v>
      </c>
      <c r="H729" t="str">
        <f t="shared" si="58"/>
        <v>{"ItemId":50009,"Num":727}</v>
      </c>
      <c r="J729" s="7">
        <v>725</v>
      </c>
      <c r="K729" s="8">
        <f t="shared" si="59"/>
        <v>72</v>
      </c>
      <c r="L729" s="9">
        <f t="shared" si="61"/>
        <v>5</v>
      </c>
      <c r="M729" s="10">
        <f t="shared" si="60"/>
        <v>26745</v>
      </c>
    </row>
    <row r="730" ht="15" spans="1:13">
      <c r="A730">
        <v>10726</v>
      </c>
      <c r="B730" t="s">
        <v>19</v>
      </c>
      <c r="C730" t="s">
        <v>20</v>
      </c>
      <c r="D730">
        <v>726</v>
      </c>
      <c r="E730" t="s">
        <v>38</v>
      </c>
      <c r="F730">
        <f t="shared" si="57"/>
        <v>50009</v>
      </c>
      <c r="G730">
        <v>728</v>
      </c>
      <c r="H730" t="str">
        <f t="shared" si="58"/>
        <v>{"ItemId":50009,"Num":728}</v>
      </c>
      <c r="J730" s="7">
        <v>726</v>
      </c>
      <c r="K730" s="8">
        <f t="shared" si="59"/>
        <v>72</v>
      </c>
      <c r="L730" s="9">
        <f t="shared" si="61"/>
        <v>6</v>
      </c>
      <c r="M730" s="10">
        <f t="shared" si="60"/>
        <v>26818</v>
      </c>
    </row>
    <row r="731" ht="15" spans="1:13">
      <c r="A731">
        <v>10727</v>
      </c>
      <c r="B731" t="s">
        <v>19</v>
      </c>
      <c r="C731" t="s">
        <v>20</v>
      </c>
      <c r="D731">
        <v>727</v>
      </c>
      <c r="E731" t="s">
        <v>38</v>
      </c>
      <c r="F731">
        <f t="shared" si="57"/>
        <v>50009</v>
      </c>
      <c r="G731">
        <v>729</v>
      </c>
      <c r="H731" t="str">
        <f t="shared" si="58"/>
        <v>{"ItemId":50009,"Num":729}</v>
      </c>
      <c r="J731" s="7">
        <v>727</v>
      </c>
      <c r="K731" s="8">
        <f t="shared" si="59"/>
        <v>72</v>
      </c>
      <c r="L731" s="9">
        <f t="shared" si="61"/>
        <v>7</v>
      </c>
      <c r="M731" s="10">
        <f t="shared" si="60"/>
        <v>26891</v>
      </c>
    </row>
    <row r="732" ht="15" spans="1:13">
      <c r="A732">
        <v>10728</v>
      </c>
      <c r="B732" t="s">
        <v>19</v>
      </c>
      <c r="C732" t="s">
        <v>20</v>
      </c>
      <c r="D732">
        <v>728</v>
      </c>
      <c r="E732" t="s">
        <v>38</v>
      </c>
      <c r="F732">
        <f t="shared" si="57"/>
        <v>50009</v>
      </c>
      <c r="G732">
        <v>730</v>
      </c>
      <c r="H732" t="str">
        <f t="shared" si="58"/>
        <v>{"ItemId":50009,"Num":730}</v>
      </c>
      <c r="J732" s="7">
        <v>728</v>
      </c>
      <c r="K732" s="8">
        <f t="shared" si="59"/>
        <v>72</v>
      </c>
      <c r="L732" s="9">
        <f t="shared" si="61"/>
        <v>8</v>
      </c>
      <c r="M732" s="10">
        <f t="shared" si="60"/>
        <v>26964</v>
      </c>
    </row>
    <row r="733" ht="15" spans="1:13">
      <c r="A733">
        <v>10729</v>
      </c>
      <c r="B733" t="s">
        <v>19</v>
      </c>
      <c r="C733" t="s">
        <v>20</v>
      </c>
      <c r="D733">
        <v>729</v>
      </c>
      <c r="E733" t="s">
        <v>38</v>
      </c>
      <c r="F733">
        <f t="shared" si="57"/>
        <v>50009</v>
      </c>
      <c r="G733">
        <v>731</v>
      </c>
      <c r="H733" t="str">
        <f t="shared" si="58"/>
        <v>{"ItemId":50009,"Num":731}</v>
      </c>
      <c r="J733" s="7">
        <v>729</v>
      </c>
      <c r="K733" s="8">
        <f t="shared" si="59"/>
        <v>72</v>
      </c>
      <c r="L733" s="9">
        <f t="shared" si="61"/>
        <v>9</v>
      </c>
      <c r="M733" s="10">
        <f t="shared" si="60"/>
        <v>27037</v>
      </c>
    </row>
    <row r="734" ht="15" spans="1:13">
      <c r="A734">
        <v>10730</v>
      </c>
      <c r="B734" t="s">
        <v>19</v>
      </c>
      <c r="C734" t="s">
        <v>20</v>
      </c>
      <c r="D734">
        <v>730</v>
      </c>
      <c r="E734" t="s">
        <v>38</v>
      </c>
      <c r="F734">
        <f t="shared" si="57"/>
        <v>50009</v>
      </c>
      <c r="G734">
        <v>732</v>
      </c>
      <c r="H734" t="str">
        <f t="shared" si="58"/>
        <v>{"ItemId":50009,"Num":732}</v>
      </c>
      <c r="J734" s="7">
        <v>730</v>
      </c>
      <c r="K734" s="8">
        <f t="shared" si="59"/>
        <v>72</v>
      </c>
      <c r="L734" s="9">
        <f t="shared" si="61"/>
        <v>10</v>
      </c>
      <c r="M734" s="10">
        <f t="shared" si="60"/>
        <v>27110</v>
      </c>
    </row>
    <row r="735" ht="15" spans="1:13">
      <c r="A735">
        <v>10731</v>
      </c>
      <c r="B735" t="s">
        <v>19</v>
      </c>
      <c r="C735" t="s">
        <v>20</v>
      </c>
      <c r="D735">
        <v>731</v>
      </c>
      <c r="E735" t="s">
        <v>38</v>
      </c>
      <c r="F735">
        <f t="shared" si="57"/>
        <v>50009</v>
      </c>
      <c r="G735">
        <v>733</v>
      </c>
      <c r="H735" t="str">
        <f t="shared" si="58"/>
        <v>{"ItemId":50009,"Num":733}</v>
      </c>
      <c r="J735" s="7">
        <v>731</v>
      </c>
      <c r="K735" s="8">
        <f t="shared" si="59"/>
        <v>73</v>
      </c>
      <c r="L735" s="9">
        <f t="shared" si="61"/>
        <v>1</v>
      </c>
      <c r="M735" s="10">
        <f t="shared" si="60"/>
        <v>27184</v>
      </c>
    </row>
    <row r="736" ht="15" spans="1:13">
      <c r="A736">
        <v>10732</v>
      </c>
      <c r="B736" t="s">
        <v>19</v>
      </c>
      <c r="C736" t="s">
        <v>20</v>
      </c>
      <c r="D736">
        <v>732</v>
      </c>
      <c r="E736" t="s">
        <v>38</v>
      </c>
      <c r="F736">
        <f t="shared" si="57"/>
        <v>50009</v>
      </c>
      <c r="G736">
        <v>734</v>
      </c>
      <c r="H736" t="str">
        <f t="shared" si="58"/>
        <v>{"ItemId":50009,"Num":734}</v>
      </c>
      <c r="J736" s="7">
        <v>732</v>
      </c>
      <c r="K736" s="8">
        <f t="shared" si="59"/>
        <v>73</v>
      </c>
      <c r="L736" s="9">
        <f t="shared" si="61"/>
        <v>2</v>
      </c>
      <c r="M736" s="10">
        <f t="shared" si="60"/>
        <v>27258</v>
      </c>
    </row>
    <row r="737" ht="15" spans="1:13">
      <c r="A737">
        <v>10733</v>
      </c>
      <c r="B737" t="s">
        <v>19</v>
      </c>
      <c r="C737" t="s">
        <v>20</v>
      </c>
      <c r="D737">
        <v>733</v>
      </c>
      <c r="E737" t="s">
        <v>38</v>
      </c>
      <c r="F737">
        <f t="shared" si="57"/>
        <v>50009</v>
      </c>
      <c r="G737">
        <v>735</v>
      </c>
      <c r="H737" t="str">
        <f t="shared" si="58"/>
        <v>{"ItemId":50009,"Num":735}</v>
      </c>
      <c r="J737" s="7">
        <v>733</v>
      </c>
      <c r="K737" s="8">
        <f t="shared" si="59"/>
        <v>73</v>
      </c>
      <c r="L737" s="9">
        <f t="shared" si="61"/>
        <v>3</v>
      </c>
      <c r="M737" s="10">
        <f t="shared" si="60"/>
        <v>27332</v>
      </c>
    </row>
    <row r="738" ht="15" spans="1:13">
      <c r="A738">
        <v>10734</v>
      </c>
      <c r="B738" t="s">
        <v>19</v>
      </c>
      <c r="C738" t="s">
        <v>20</v>
      </c>
      <c r="D738">
        <v>734</v>
      </c>
      <c r="E738" t="s">
        <v>38</v>
      </c>
      <c r="F738">
        <f t="shared" si="57"/>
        <v>50009</v>
      </c>
      <c r="G738">
        <v>736</v>
      </c>
      <c r="H738" t="str">
        <f t="shared" si="58"/>
        <v>{"ItemId":50009,"Num":736}</v>
      </c>
      <c r="J738" s="7">
        <v>734</v>
      </c>
      <c r="K738" s="8">
        <f t="shared" si="59"/>
        <v>73</v>
      </c>
      <c r="L738" s="9">
        <f t="shared" si="61"/>
        <v>4</v>
      </c>
      <c r="M738" s="10">
        <f t="shared" si="60"/>
        <v>27406</v>
      </c>
    </row>
    <row r="739" ht="15" spans="1:13">
      <c r="A739">
        <v>10735</v>
      </c>
      <c r="B739" t="s">
        <v>19</v>
      </c>
      <c r="C739" t="s">
        <v>20</v>
      </c>
      <c r="D739">
        <v>735</v>
      </c>
      <c r="E739" t="s">
        <v>38</v>
      </c>
      <c r="F739">
        <f t="shared" si="57"/>
        <v>50009</v>
      </c>
      <c r="G739">
        <v>737</v>
      </c>
      <c r="H739" t="str">
        <f t="shared" si="58"/>
        <v>{"ItemId":50009,"Num":737}</v>
      </c>
      <c r="J739" s="7">
        <v>735</v>
      </c>
      <c r="K739" s="8">
        <f t="shared" si="59"/>
        <v>73</v>
      </c>
      <c r="L739" s="9">
        <f t="shared" si="61"/>
        <v>5</v>
      </c>
      <c r="M739" s="10">
        <f t="shared" si="60"/>
        <v>27480</v>
      </c>
    </row>
    <row r="740" ht="15" spans="1:13">
      <c r="A740">
        <v>10736</v>
      </c>
      <c r="B740" t="s">
        <v>19</v>
      </c>
      <c r="C740" t="s">
        <v>20</v>
      </c>
      <c r="D740">
        <v>736</v>
      </c>
      <c r="E740" t="s">
        <v>38</v>
      </c>
      <c r="F740">
        <f t="shared" si="57"/>
        <v>50009</v>
      </c>
      <c r="G740">
        <v>738</v>
      </c>
      <c r="H740" t="str">
        <f t="shared" si="58"/>
        <v>{"ItemId":50009,"Num":738}</v>
      </c>
      <c r="J740" s="7">
        <v>736</v>
      </c>
      <c r="K740" s="8">
        <f t="shared" si="59"/>
        <v>73</v>
      </c>
      <c r="L740" s="9">
        <f t="shared" si="61"/>
        <v>6</v>
      </c>
      <c r="M740" s="10">
        <f t="shared" si="60"/>
        <v>27554</v>
      </c>
    </row>
    <row r="741" ht="15" spans="1:13">
      <c r="A741">
        <v>10737</v>
      </c>
      <c r="B741" t="s">
        <v>19</v>
      </c>
      <c r="C741" t="s">
        <v>20</v>
      </c>
      <c r="D741">
        <v>737</v>
      </c>
      <c r="E741" t="s">
        <v>38</v>
      </c>
      <c r="F741">
        <f t="shared" si="57"/>
        <v>50009</v>
      </c>
      <c r="G741">
        <v>739</v>
      </c>
      <c r="H741" t="str">
        <f t="shared" si="58"/>
        <v>{"ItemId":50009,"Num":739}</v>
      </c>
      <c r="J741" s="7">
        <v>737</v>
      </c>
      <c r="K741" s="8">
        <f t="shared" si="59"/>
        <v>73</v>
      </c>
      <c r="L741" s="9">
        <f t="shared" si="61"/>
        <v>7</v>
      </c>
      <c r="M741" s="10">
        <f t="shared" si="60"/>
        <v>27628</v>
      </c>
    </row>
    <row r="742" ht="15" spans="1:13">
      <c r="A742">
        <v>10738</v>
      </c>
      <c r="B742" t="s">
        <v>19</v>
      </c>
      <c r="C742" t="s">
        <v>20</v>
      </c>
      <c r="D742">
        <v>738</v>
      </c>
      <c r="E742" t="s">
        <v>38</v>
      </c>
      <c r="F742">
        <f t="shared" si="57"/>
        <v>50009</v>
      </c>
      <c r="G742">
        <v>740</v>
      </c>
      <c r="H742" t="str">
        <f t="shared" si="58"/>
        <v>{"ItemId":50009,"Num":740}</v>
      </c>
      <c r="J742" s="7">
        <v>738</v>
      </c>
      <c r="K742" s="8">
        <f t="shared" si="59"/>
        <v>73</v>
      </c>
      <c r="L742" s="9">
        <f t="shared" si="61"/>
        <v>8</v>
      </c>
      <c r="M742" s="10">
        <f t="shared" si="60"/>
        <v>27702</v>
      </c>
    </row>
    <row r="743" ht="15" spans="1:13">
      <c r="A743">
        <v>10739</v>
      </c>
      <c r="B743" t="s">
        <v>19</v>
      </c>
      <c r="C743" t="s">
        <v>20</v>
      </c>
      <c r="D743">
        <v>739</v>
      </c>
      <c r="E743" t="s">
        <v>38</v>
      </c>
      <c r="F743">
        <f t="shared" si="57"/>
        <v>50009</v>
      </c>
      <c r="G743">
        <v>741</v>
      </c>
      <c r="H743" t="str">
        <f t="shared" si="58"/>
        <v>{"ItemId":50009,"Num":741}</v>
      </c>
      <c r="J743" s="7">
        <v>739</v>
      </c>
      <c r="K743" s="8">
        <f t="shared" si="59"/>
        <v>73</v>
      </c>
      <c r="L743" s="9">
        <f t="shared" si="61"/>
        <v>9</v>
      </c>
      <c r="M743" s="10">
        <f t="shared" si="60"/>
        <v>27776</v>
      </c>
    </row>
    <row r="744" ht="15" spans="1:13">
      <c r="A744">
        <v>10740</v>
      </c>
      <c r="B744" t="s">
        <v>19</v>
      </c>
      <c r="C744" t="s">
        <v>20</v>
      </c>
      <c r="D744">
        <v>740</v>
      </c>
      <c r="E744" t="s">
        <v>38</v>
      </c>
      <c r="F744">
        <f t="shared" si="57"/>
        <v>50009</v>
      </c>
      <c r="G744">
        <v>742</v>
      </c>
      <c r="H744" t="str">
        <f t="shared" si="58"/>
        <v>{"ItemId":50009,"Num":742}</v>
      </c>
      <c r="J744" s="7">
        <v>740</v>
      </c>
      <c r="K744" s="8">
        <f t="shared" si="59"/>
        <v>73</v>
      </c>
      <c r="L744" s="9">
        <f t="shared" si="61"/>
        <v>10</v>
      </c>
      <c r="M744" s="10">
        <f t="shared" si="60"/>
        <v>27850</v>
      </c>
    </row>
    <row r="745" ht="15" spans="1:13">
      <c r="A745">
        <v>10741</v>
      </c>
      <c r="B745" t="s">
        <v>19</v>
      </c>
      <c r="C745" t="s">
        <v>20</v>
      </c>
      <c r="D745">
        <v>741</v>
      </c>
      <c r="E745" t="s">
        <v>38</v>
      </c>
      <c r="F745">
        <f t="shared" si="57"/>
        <v>50009</v>
      </c>
      <c r="G745">
        <v>743</v>
      </c>
      <c r="H745" t="str">
        <f t="shared" si="58"/>
        <v>{"ItemId":50009,"Num":743}</v>
      </c>
      <c r="J745" s="7">
        <v>741</v>
      </c>
      <c r="K745" s="8">
        <f t="shared" si="59"/>
        <v>74</v>
      </c>
      <c r="L745" s="9">
        <f t="shared" si="61"/>
        <v>1</v>
      </c>
      <c r="M745" s="10">
        <f t="shared" si="60"/>
        <v>27925</v>
      </c>
    </row>
    <row r="746" ht="15" spans="1:13">
      <c r="A746">
        <v>10742</v>
      </c>
      <c r="B746" t="s">
        <v>19</v>
      </c>
      <c r="C746" t="s">
        <v>20</v>
      </c>
      <c r="D746">
        <v>742</v>
      </c>
      <c r="E746" t="s">
        <v>38</v>
      </c>
      <c r="F746">
        <f t="shared" si="57"/>
        <v>50009</v>
      </c>
      <c r="G746">
        <v>744</v>
      </c>
      <c r="H746" t="str">
        <f t="shared" si="58"/>
        <v>{"ItemId":50009,"Num":744}</v>
      </c>
      <c r="J746" s="7">
        <v>742</v>
      </c>
      <c r="K746" s="8">
        <f t="shared" si="59"/>
        <v>74</v>
      </c>
      <c r="L746" s="9">
        <f t="shared" si="61"/>
        <v>2</v>
      </c>
      <c r="M746" s="10">
        <f t="shared" si="60"/>
        <v>28000</v>
      </c>
    </row>
    <row r="747" ht="15" spans="1:13">
      <c r="A747">
        <v>10743</v>
      </c>
      <c r="B747" t="s">
        <v>19</v>
      </c>
      <c r="C747" t="s">
        <v>20</v>
      </c>
      <c r="D747">
        <v>743</v>
      </c>
      <c r="E747" t="s">
        <v>38</v>
      </c>
      <c r="F747">
        <f t="shared" si="57"/>
        <v>50009</v>
      </c>
      <c r="G747">
        <v>745</v>
      </c>
      <c r="H747" t="str">
        <f t="shared" si="58"/>
        <v>{"ItemId":50009,"Num":745}</v>
      </c>
      <c r="J747" s="7">
        <v>743</v>
      </c>
      <c r="K747" s="8">
        <f t="shared" si="59"/>
        <v>74</v>
      </c>
      <c r="L747" s="9">
        <f t="shared" si="61"/>
        <v>3</v>
      </c>
      <c r="M747" s="10">
        <f t="shared" si="60"/>
        <v>28075</v>
      </c>
    </row>
    <row r="748" ht="15" spans="1:13">
      <c r="A748">
        <v>10744</v>
      </c>
      <c r="B748" t="s">
        <v>19</v>
      </c>
      <c r="C748" t="s">
        <v>20</v>
      </c>
      <c r="D748">
        <v>744</v>
      </c>
      <c r="E748" t="s">
        <v>38</v>
      </c>
      <c r="F748">
        <f t="shared" si="57"/>
        <v>50009</v>
      </c>
      <c r="G748">
        <v>746</v>
      </c>
      <c r="H748" t="str">
        <f t="shared" si="58"/>
        <v>{"ItemId":50009,"Num":746}</v>
      </c>
      <c r="J748" s="7">
        <v>744</v>
      </c>
      <c r="K748" s="8">
        <f t="shared" si="59"/>
        <v>74</v>
      </c>
      <c r="L748" s="9">
        <f t="shared" si="61"/>
        <v>4</v>
      </c>
      <c r="M748" s="10">
        <f t="shared" si="60"/>
        <v>28150</v>
      </c>
    </row>
    <row r="749" ht="15" spans="1:13">
      <c r="A749">
        <v>10745</v>
      </c>
      <c r="B749" t="s">
        <v>19</v>
      </c>
      <c r="C749" t="s">
        <v>20</v>
      </c>
      <c r="D749">
        <v>745</v>
      </c>
      <c r="E749" t="s">
        <v>38</v>
      </c>
      <c r="F749">
        <f t="shared" si="57"/>
        <v>50009</v>
      </c>
      <c r="G749">
        <v>747</v>
      </c>
      <c r="H749" t="str">
        <f t="shared" si="58"/>
        <v>{"ItemId":50009,"Num":747}</v>
      </c>
      <c r="J749" s="7">
        <v>745</v>
      </c>
      <c r="K749" s="8">
        <f t="shared" si="59"/>
        <v>74</v>
      </c>
      <c r="L749" s="9">
        <f t="shared" si="61"/>
        <v>5</v>
      </c>
      <c r="M749" s="10">
        <f t="shared" si="60"/>
        <v>28225</v>
      </c>
    </row>
    <row r="750" ht="15" spans="1:13">
      <c r="A750">
        <v>10746</v>
      </c>
      <c r="B750" t="s">
        <v>19</v>
      </c>
      <c r="C750" t="s">
        <v>20</v>
      </c>
      <c r="D750">
        <v>746</v>
      </c>
      <c r="E750" t="s">
        <v>38</v>
      </c>
      <c r="F750">
        <f t="shared" si="57"/>
        <v>50009</v>
      </c>
      <c r="G750">
        <v>748</v>
      </c>
      <c r="H750" t="str">
        <f t="shared" si="58"/>
        <v>{"ItemId":50009,"Num":748}</v>
      </c>
      <c r="J750" s="7">
        <v>746</v>
      </c>
      <c r="K750" s="8">
        <f t="shared" si="59"/>
        <v>74</v>
      </c>
      <c r="L750" s="9">
        <f t="shared" si="61"/>
        <v>6</v>
      </c>
      <c r="M750" s="10">
        <f t="shared" si="60"/>
        <v>28300</v>
      </c>
    </row>
    <row r="751" ht="15" spans="1:13">
      <c r="A751">
        <v>10747</v>
      </c>
      <c r="B751" t="s">
        <v>19</v>
      </c>
      <c r="C751" t="s">
        <v>20</v>
      </c>
      <c r="D751">
        <v>747</v>
      </c>
      <c r="E751" t="s">
        <v>38</v>
      </c>
      <c r="F751">
        <f t="shared" si="57"/>
        <v>50009</v>
      </c>
      <c r="G751">
        <v>749</v>
      </c>
      <c r="H751" t="str">
        <f t="shared" si="58"/>
        <v>{"ItemId":50009,"Num":749}</v>
      </c>
      <c r="J751" s="7">
        <v>747</v>
      </c>
      <c r="K751" s="8">
        <f t="shared" si="59"/>
        <v>74</v>
      </c>
      <c r="L751" s="9">
        <f t="shared" si="61"/>
        <v>7</v>
      </c>
      <c r="M751" s="10">
        <f t="shared" si="60"/>
        <v>28375</v>
      </c>
    </row>
    <row r="752" ht="15" spans="1:13">
      <c r="A752">
        <v>10748</v>
      </c>
      <c r="B752" t="s">
        <v>19</v>
      </c>
      <c r="C752" t="s">
        <v>20</v>
      </c>
      <c r="D752">
        <v>748</v>
      </c>
      <c r="E752" t="s">
        <v>38</v>
      </c>
      <c r="F752">
        <f t="shared" si="57"/>
        <v>50009</v>
      </c>
      <c r="G752">
        <v>750</v>
      </c>
      <c r="H752" t="str">
        <f t="shared" si="58"/>
        <v>{"ItemId":50009,"Num":750}</v>
      </c>
      <c r="J752" s="7">
        <v>748</v>
      </c>
      <c r="K752" s="8">
        <f t="shared" si="59"/>
        <v>74</v>
      </c>
      <c r="L752" s="9">
        <f t="shared" si="61"/>
        <v>8</v>
      </c>
      <c r="M752" s="10">
        <f t="shared" si="60"/>
        <v>28450</v>
      </c>
    </row>
    <row r="753" ht="15" spans="1:13">
      <c r="A753">
        <v>10749</v>
      </c>
      <c r="B753" t="s">
        <v>19</v>
      </c>
      <c r="C753" t="s">
        <v>20</v>
      </c>
      <c r="D753">
        <v>749</v>
      </c>
      <c r="E753" t="s">
        <v>38</v>
      </c>
      <c r="F753">
        <f t="shared" si="57"/>
        <v>50009</v>
      </c>
      <c r="G753">
        <v>751</v>
      </c>
      <c r="H753" t="str">
        <f t="shared" si="58"/>
        <v>{"ItemId":50009,"Num":751}</v>
      </c>
      <c r="J753" s="7">
        <v>749</v>
      </c>
      <c r="K753" s="8">
        <f t="shared" si="59"/>
        <v>74</v>
      </c>
      <c r="L753" s="9">
        <f t="shared" si="61"/>
        <v>9</v>
      </c>
      <c r="M753" s="10">
        <f t="shared" si="60"/>
        <v>28525</v>
      </c>
    </row>
    <row r="754" ht="15" spans="1:13">
      <c r="A754">
        <v>10750</v>
      </c>
      <c r="B754" t="s">
        <v>19</v>
      </c>
      <c r="C754" t="s">
        <v>20</v>
      </c>
      <c r="D754">
        <v>750</v>
      </c>
      <c r="E754" t="s">
        <v>38</v>
      </c>
      <c r="F754">
        <f t="shared" si="57"/>
        <v>50009</v>
      </c>
      <c r="G754">
        <v>752</v>
      </c>
      <c r="H754" t="str">
        <f t="shared" si="58"/>
        <v>{"ItemId":50009,"Num":752}</v>
      </c>
      <c r="J754" s="7">
        <v>750</v>
      </c>
      <c r="K754" s="8">
        <f t="shared" si="59"/>
        <v>74</v>
      </c>
      <c r="L754" s="9">
        <f t="shared" si="61"/>
        <v>10</v>
      </c>
      <c r="M754" s="10">
        <f t="shared" si="60"/>
        <v>28600</v>
      </c>
    </row>
    <row r="755" ht="15" spans="1:13">
      <c r="A755">
        <v>10751</v>
      </c>
      <c r="B755" t="s">
        <v>19</v>
      </c>
      <c r="C755" t="s">
        <v>20</v>
      </c>
      <c r="D755">
        <v>751</v>
      </c>
      <c r="E755" t="s">
        <v>38</v>
      </c>
      <c r="F755">
        <f t="shared" si="57"/>
        <v>50009</v>
      </c>
      <c r="G755">
        <v>753</v>
      </c>
      <c r="H755" t="str">
        <f t="shared" si="58"/>
        <v>{"ItemId":50009,"Num":753}</v>
      </c>
      <c r="J755" s="7">
        <v>751</v>
      </c>
      <c r="K755" s="8">
        <f t="shared" si="59"/>
        <v>75</v>
      </c>
      <c r="L755" s="9">
        <f t="shared" si="61"/>
        <v>1</v>
      </c>
      <c r="M755" s="10">
        <f t="shared" si="60"/>
        <v>28676</v>
      </c>
    </row>
    <row r="756" ht="15" spans="1:13">
      <c r="A756">
        <v>10752</v>
      </c>
      <c r="B756" t="s">
        <v>19</v>
      </c>
      <c r="C756" t="s">
        <v>20</v>
      </c>
      <c r="D756">
        <v>752</v>
      </c>
      <c r="E756" t="s">
        <v>38</v>
      </c>
      <c r="F756">
        <f t="shared" si="57"/>
        <v>50009</v>
      </c>
      <c r="G756">
        <v>754</v>
      </c>
      <c r="H756" t="str">
        <f t="shared" si="58"/>
        <v>{"ItemId":50009,"Num":754}</v>
      </c>
      <c r="J756" s="7">
        <v>752</v>
      </c>
      <c r="K756" s="8">
        <f t="shared" si="59"/>
        <v>75</v>
      </c>
      <c r="L756" s="9">
        <f t="shared" si="61"/>
        <v>2</v>
      </c>
      <c r="M756" s="10">
        <f t="shared" si="60"/>
        <v>28752</v>
      </c>
    </row>
    <row r="757" ht="15" spans="1:13">
      <c r="A757">
        <v>10753</v>
      </c>
      <c r="B757" t="s">
        <v>19</v>
      </c>
      <c r="C757" t="s">
        <v>20</v>
      </c>
      <c r="D757">
        <v>753</v>
      </c>
      <c r="E757" t="s">
        <v>38</v>
      </c>
      <c r="F757">
        <f t="shared" si="57"/>
        <v>50009</v>
      </c>
      <c r="G757">
        <v>755</v>
      </c>
      <c r="H757" t="str">
        <f t="shared" si="58"/>
        <v>{"ItemId":50009,"Num":755}</v>
      </c>
      <c r="J757" s="7">
        <v>753</v>
      </c>
      <c r="K757" s="8">
        <f t="shared" si="59"/>
        <v>75</v>
      </c>
      <c r="L757" s="9">
        <f t="shared" si="61"/>
        <v>3</v>
      </c>
      <c r="M757" s="10">
        <f t="shared" si="60"/>
        <v>28828</v>
      </c>
    </row>
    <row r="758" ht="15" spans="1:13">
      <c r="A758">
        <v>10754</v>
      </c>
      <c r="B758" t="s">
        <v>19</v>
      </c>
      <c r="C758" t="s">
        <v>20</v>
      </c>
      <c r="D758">
        <v>754</v>
      </c>
      <c r="E758" t="s">
        <v>38</v>
      </c>
      <c r="F758">
        <f t="shared" si="57"/>
        <v>50009</v>
      </c>
      <c r="G758">
        <v>756</v>
      </c>
      <c r="H758" t="str">
        <f t="shared" si="58"/>
        <v>{"ItemId":50009,"Num":756}</v>
      </c>
      <c r="J758" s="7">
        <v>754</v>
      </c>
      <c r="K758" s="8">
        <f t="shared" si="59"/>
        <v>75</v>
      </c>
      <c r="L758" s="9">
        <f t="shared" si="61"/>
        <v>4</v>
      </c>
      <c r="M758" s="10">
        <f t="shared" si="60"/>
        <v>28904</v>
      </c>
    </row>
    <row r="759" ht="15" spans="1:13">
      <c r="A759">
        <v>10755</v>
      </c>
      <c r="B759" t="s">
        <v>19</v>
      </c>
      <c r="C759" t="s">
        <v>20</v>
      </c>
      <c r="D759">
        <v>755</v>
      </c>
      <c r="E759" t="s">
        <v>38</v>
      </c>
      <c r="F759">
        <f t="shared" si="57"/>
        <v>50009</v>
      </c>
      <c r="G759">
        <v>757</v>
      </c>
      <c r="H759" t="str">
        <f t="shared" si="58"/>
        <v>{"ItemId":50009,"Num":757}</v>
      </c>
      <c r="J759" s="7">
        <v>755</v>
      </c>
      <c r="K759" s="8">
        <f t="shared" si="59"/>
        <v>75</v>
      </c>
      <c r="L759" s="9">
        <f t="shared" si="61"/>
        <v>5</v>
      </c>
      <c r="M759" s="10">
        <f t="shared" si="60"/>
        <v>28980</v>
      </c>
    </row>
    <row r="760" ht="15" spans="1:13">
      <c r="A760">
        <v>10756</v>
      </c>
      <c r="B760" t="s">
        <v>19</v>
      </c>
      <c r="C760" t="s">
        <v>20</v>
      </c>
      <c r="D760">
        <v>756</v>
      </c>
      <c r="E760" t="s">
        <v>38</v>
      </c>
      <c r="F760">
        <f t="shared" si="57"/>
        <v>50009</v>
      </c>
      <c r="G760">
        <v>758</v>
      </c>
      <c r="H760" t="str">
        <f t="shared" si="58"/>
        <v>{"ItemId":50009,"Num":758}</v>
      </c>
      <c r="J760" s="7">
        <v>756</v>
      </c>
      <c r="K760" s="8">
        <f t="shared" si="59"/>
        <v>75</v>
      </c>
      <c r="L760" s="9">
        <f t="shared" si="61"/>
        <v>6</v>
      </c>
      <c r="M760" s="10">
        <f t="shared" si="60"/>
        <v>29056</v>
      </c>
    </row>
    <row r="761" ht="15" spans="1:13">
      <c r="A761">
        <v>10757</v>
      </c>
      <c r="B761" t="s">
        <v>19</v>
      </c>
      <c r="C761" t="s">
        <v>20</v>
      </c>
      <c r="D761">
        <v>757</v>
      </c>
      <c r="E761" t="s">
        <v>38</v>
      </c>
      <c r="F761">
        <f t="shared" si="57"/>
        <v>50009</v>
      </c>
      <c r="G761">
        <v>759</v>
      </c>
      <c r="H761" t="str">
        <f t="shared" si="58"/>
        <v>{"ItemId":50009,"Num":759}</v>
      </c>
      <c r="J761" s="7">
        <v>757</v>
      </c>
      <c r="K761" s="8">
        <f t="shared" si="59"/>
        <v>75</v>
      </c>
      <c r="L761" s="9">
        <f t="shared" si="61"/>
        <v>7</v>
      </c>
      <c r="M761" s="10">
        <f t="shared" si="60"/>
        <v>29132</v>
      </c>
    </row>
    <row r="762" ht="15" spans="1:13">
      <c r="A762">
        <v>10758</v>
      </c>
      <c r="B762" t="s">
        <v>19</v>
      </c>
      <c r="C762" t="s">
        <v>20</v>
      </c>
      <c r="D762">
        <v>758</v>
      </c>
      <c r="E762" t="s">
        <v>38</v>
      </c>
      <c r="F762">
        <f t="shared" si="57"/>
        <v>50009</v>
      </c>
      <c r="G762">
        <v>760</v>
      </c>
      <c r="H762" t="str">
        <f t="shared" si="58"/>
        <v>{"ItemId":50009,"Num":760}</v>
      </c>
      <c r="J762" s="7">
        <v>758</v>
      </c>
      <c r="K762" s="8">
        <f t="shared" si="59"/>
        <v>75</v>
      </c>
      <c r="L762" s="9">
        <f t="shared" si="61"/>
        <v>8</v>
      </c>
      <c r="M762" s="10">
        <f t="shared" si="60"/>
        <v>29208</v>
      </c>
    </row>
    <row r="763" ht="15" spans="1:13">
      <c r="A763">
        <v>10759</v>
      </c>
      <c r="B763" t="s">
        <v>19</v>
      </c>
      <c r="C763" t="s">
        <v>20</v>
      </c>
      <c r="D763">
        <v>759</v>
      </c>
      <c r="E763" t="s">
        <v>38</v>
      </c>
      <c r="F763">
        <f t="shared" si="57"/>
        <v>50009</v>
      </c>
      <c r="G763">
        <v>761</v>
      </c>
      <c r="H763" t="str">
        <f t="shared" si="58"/>
        <v>{"ItemId":50009,"Num":761}</v>
      </c>
      <c r="J763" s="7">
        <v>759</v>
      </c>
      <c r="K763" s="8">
        <f t="shared" si="59"/>
        <v>75</v>
      </c>
      <c r="L763" s="9">
        <f t="shared" si="61"/>
        <v>9</v>
      </c>
      <c r="M763" s="10">
        <f t="shared" si="60"/>
        <v>29284</v>
      </c>
    </row>
    <row r="764" ht="15" spans="1:13">
      <c r="A764">
        <v>10760</v>
      </c>
      <c r="B764" t="s">
        <v>19</v>
      </c>
      <c r="C764" t="s">
        <v>20</v>
      </c>
      <c r="D764">
        <v>760</v>
      </c>
      <c r="E764" t="s">
        <v>38</v>
      </c>
      <c r="F764">
        <f t="shared" si="57"/>
        <v>50009</v>
      </c>
      <c r="G764">
        <v>762</v>
      </c>
      <c r="H764" t="str">
        <f t="shared" si="58"/>
        <v>{"ItemId":50009,"Num":762}</v>
      </c>
      <c r="J764" s="7">
        <v>760</v>
      </c>
      <c r="K764" s="8">
        <f t="shared" si="59"/>
        <v>75</v>
      </c>
      <c r="L764" s="9">
        <f t="shared" si="61"/>
        <v>10</v>
      </c>
      <c r="M764" s="10">
        <f t="shared" si="60"/>
        <v>29360</v>
      </c>
    </row>
    <row r="765" ht="15" spans="1:13">
      <c r="A765">
        <v>10761</v>
      </c>
      <c r="B765" t="s">
        <v>19</v>
      </c>
      <c r="C765" t="s">
        <v>20</v>
      </c>
      <c r="D765">
        <v>761</v>
      </c>
      <c r="E765" t="s">
        <v>38</v>
      </c>
      <c r="F765">
        <f t="shared" si="57"/>
        <v>50009</v>
      </c>
      <c r="G765">
        <v>763</v>
      </c>
      <c r="H765" t="str">
        <f t="shared" si="58"/>
        <v>{"ItemId":50009,"Num":763}</v>
      </c>
      <c r="J765" s="7">
        <v>761</v>
      </c>
      <c r="K765" s="8">
        <f t="shared" si="59"/>
        <v>76</v>
      </c>
      <c r="L765" s="9">
        <f t="shared" si="61"/>
        <v>1</v>
      </c>
      <c r="M765" s="10">
        <f t="shared" si="60"/>
        <v>29437</v>
      </c>
    </row>
    <row r="766" ht="15" spans="1:13">
      <c r="A766">
        <v>10762</v>
      </c>
      <c r="B766" t="s">
        <v>19</v>
      </c>
      <c r="C766" t="s">
        <v>20</v>
      </c>
      <c r="D766">
        <v>762</v>
      </c>
      <c r="E766" t="s">
        <v>38</v>
      </c>
      <c r="F766">
        <f t="shared" si="57"/>
        <v>50009</v>
      </c>
      <c r="G766">
        <v>764</v>
      </c>
      <c r="H766" t="str">
        <f t="shared" si="58"/>
        <v>{"ItemId":50009,"Num":764}</v>
      </c>
      <c r="J766" s="7">
        <v>762</v>
      </c>
      <c r="K766" s="8">
        <f t="shared" si="59"/>
        <v>76</v>
      </c>
      <c r="L766" s="9">
        <f t="shared" si="61"/>
        <v>2</v>
      </c>
      <c r="M766" s="10">
        <f t="shared" si="60"/>
        <v>29514</v>
      </c>
    </row>
    <row r="767" ht="15" spans="1:13">
      <c r="A767">
        <v>10763</v>
      </c>
      <c r="B767" t="s">
        <v>19</v>
      </c>
      <c r="C767" t="s">
        <v>20</v>
      </c>
      <c r="D767">
        <v>763</v>
      </c>
      <c r="E767" t="s">
        <v>38</v>
      </c>
      <c r="F767">
        <f t="shared" si="57"/>
        <v>50009</v>
      </c>
      <c r="G767">
        <v>765</v>
      </c>
      <c r="H767" t="str">
        <f t="shared" si="58"/>
        <v>{"ItemId":50009,"Num":765}</v>
      </c>
      <c r="J767" s="7">
        <v>763</v>
      </c>
      <c r="K767" s="8">
        <f t="shared" si="59"/>
        <v>76</v>
      </c>
      <c r="L767" s="9">
        <f t="shared" si="61"/>
        <v>3</v>
      </c>
      <c r="M767" s="10">
        <f t="shared" si="60"/>
        <v>29591</v>
      </c>
    </row>
    <row r="768" ht="15" spans="1:13">
      <c r="A768">
        <v>10764</v>
      </c>
      <c r="B768" t="s">
        <v>19</v>
      </c>
      <c r="C768" t="s">
        <v>20</v>
      </c>
      <c r="D768">
        <v>764</v>
      </c>
      <c r="E768" t="s">
        <v>38</v>
      </c>
      <c r="F768">
        <f t="shared" si="57"/>
        <v>50009</v>
      </c>
      <c r="G768">
        <v>766</v>
      </c>
      <c r="H768" t="str">
        <f t="shared" si="58"/>
        <v>{"ItemId":50009,"Num":766}</v>
      </c>
      <c r="J768" s="7">
        <v>764</v>
      </c>
      <c r="K768" s="8">
        <f t="shared" si="59"/>
        <v>76</v>
      </c>
      <c r="L768" s="9">
        <f t="shared" si="61"/>
        <v>4</v>
      </c>
      <c r="M768" s="10">
        <f t="shared" si="60"/>
        <v>29668</v>
      </c>
    </row>
    <row r="769" ht="15" spans="1:13">
      <c r="A769">
        <v>10765</v>
      </c>
      <c r="B769" t="s">
        <v>19</v>
      </c>
      <c r="C769" t="s">
        <v>20</v>
      </c>
      <c r="D769">
        <v>765</v>
      </c>
      <c r="E769" t="s">
        <v>38</v>
      </c>
      <c r="F769">
        <f t="shared" si="57"/>
        <v>50009</v>
      </c>
      <c r="G769">
        <v>767</v>
      </c>
      <c r="H769" t="str">
        <f t="shared" si="58"/>
        <v>{"ItemId":50009,"Num":767}</v>
      </c>
      <c r="J769" s="7">
        <v>765</v>
      </c>
      <c r="K769" s="8">
        <f t="shared" si="59"/>
        <v>76</v>
      </c>
      <c r="L769" s="9">
        <f t="shared" si="61"/>
        <v>5</v>
      </c>
      <c r="M769" s="10">
        <f t="shared" si="60"/>
        <v>29745</v>
      </c>
    </row>
    <row r="770" ht="15" spans="1:13">
      <c r="A770">
        <v>10766</v>
      </c>
      <c r="B770" t="s">
        <v>19</v>
      </c>
      <c r="C770" t="s">
        <v>20</v>
      </c>
      <c r="D770">
        <v>766</v>
      </c>
      <c r="E770" t="s">
        <v>38</v>
      </c>
      <c r="F770">
        <f t="shared" si="57"/>
        <v>50009</v>
      </c>
      <c r="G770">
        <v>768</v>
      </c>
      <c r="H770" t="str">
        <f t="shared" si="58"/>
        <v>{"ItemId":50009,"Num":768}</v>
      </c>
      <c r="J770" s="7">
        <v>766</v>
      </c>
      <c r="K770" s="8">
        <f t="shared" si="59"/>
        <v>76</v>
      </c>
      <c r="L770" s="9">
        <f t="shared" si="61"/>
        <v>6</v>
      </c>
      <c r="M770" s="10">
        <f t="shared" si="60"/>
        <v>29822</v>
      </c>
    </row>
    <row r="771" ht="15" spans="1:13">
      <c r="A771">
        <v>10767</v>
      </c>
      <c r="B771" t="s">
        <v>19</v>
      </c>
      <c r="C771" t="s">
        <v>20</v>
      </c>
      <c r="D771">
        <v>767</v>
      </c>
      <c r="E771" t="s">
        <v>38</v>
      </c>
      <c r="F771">
        <f t="shared" si="57"/>
        <v>50009</v>
      </c>
      <c r="G771">
        <v>769</v>
      </c>
      <c r="H771" t="str">
        <f t="shared" si="58"/>
        <v>{"ItemId":50009,"Num":769}</v>
      </c>
      <c r="J771" s="7">
        <v>767</v>
      </c>
      <c r="K771" s="8">
        <f t="shared" si="59"/>
        <v>76</v>
      </c>
      <c r="L771" s="9">
        <f t="shared" si="61"/>
        <v>7</v>
      </c>
      <c r="M771" s="10">
        <f t="shared" si="60"/>
        <v>29899</v>
      </c>
    </row>
    <row r="772" ht="15" spans="1:13">
      <c r="A772">
        <v>10768</v>
      </c>
      <c r="B772" t="s">
        <v>19</v>
      </c>
      <c r="C772" t="s">
        <v>20</v>
      </c>
      <c r="D772">
        <v>768</v>
      </c>
      <c r="E772" t="s">
        <v>38</v>
      </c>
      <c r="F772">
        <f t="shared" si="57"/>
        <v>50009</v>
      </c>
      <c r="G772">
        <v>770</v>
      </c>
      <c r="H772" t="str">
        <f t="shared" si="58"/>
        <v>{"ItemId":50009,"Num":770}</v>
      </c>
      <c r="J772" s="7">
        <v>768</v>
      </c>
      <c r="K772" s="8">
        <f t="shared" si="59"/>
        <v>76</v>
      </c>
      <c r="L772" s="9">
        <f t="shared" si="61"/>
        <v>8</v>
      </c>
      <c r="M772" s="10">
        <f t="shared" si="60"/>
        <v>29976</v>
      </c>
    </row>
    <row r="773" ht="15" spans="1:13">
      <c r="A773">
        <v>10769</v>
      </c>
      <c r="B773" t="s">
        <v>19</v>
      </c>
      <c r="C773" t="s">
        <v>20</v>
      </c>
      <c r="D773">
        <v>769</v>
      </c>
      <c r="E773" t="s">
        <v>38</v>
      </c>
      <c r="F773">
        <f t="shared" si="57"/>
        <v>50009</v>
      </c>
      <c r="G773">
        <v>771</v>
      </c>
      <c r="H773" t="str">
        <f t="shared" si="58"/>
        <v>{"ItemId":50009,"Num":771}</v>
      </c>
      <c r="J773" s="7">
        <v>769</v>
      </c>
      <c r="K773" s="8">
        <f t="shared" si="59"/>
        <v>76</v>
      </c>
      <c r="L773" s="9">
        <f t="shared" si="61"/>
        <v>9</v>
      </c>
      <c r="M773" s="10">
        <f t="shared" si="60"/>
        <v>30053</v>
      </c>
    </row>
    <row r="774" ht="15" spans="1:13">
      <c r="A774">
        <v>10770</v>
      </c>
      <c r="B774" t="s">
        <v>19</v>
      </c>
      <c r="C774" t="s">
        <v>20</v>
      </c>
      <c r="D774">
        <v>770</v>
      </c>
      <c r="E774" t="s">
        <v>38</v>
      </c>
      <c r="F774">
        <f t="shared" ref="F774:F837" si="62">VLOOKUP(E774,$U$1:$V$1,2,FALSE)</f>
        <v>50009</v>
      </c>
      <c r="G774">
        <v>772</v>
      </c>
      <c r="H774" t="str">
        <f t="shared" ref="H774:H837" si="63">$F$3&amp;F774&amp;$G$3&amp;G774&amp;$H$3</f>
        <v>{"ItemId":50009,"Num":772}</v>
      </c>
      <c r="J774" s="7">
        <v>770</v>
      </c>
      <c r="K774" s="8">
        <f t="shared" ref="K774:K837" si="64">INT((J774-1)/10)</f>
        <v>76</v>
      </c>
      <c r="L774" s="9">
        <f t="shared" si="61"/>
        <v>10</v>
      </c>
      <c r="M774" s="10">
        <f t="shared" ref="M774:M837" si="65">$O$6+$O$7+5*K774*(K774+1)+L774*(K774+1)</f>
        <v>30130</v>
      </c>
    </row>
    <row r="775" ht="15" spans="1:13">
      <c r="A775">
        <v>10771</v>
      </c>
      <c r="B775" t="s">
        <v>19</v>
      </c>
      <c r="C775" t="s">
        <v>20</v>
      </c>
      <c r="D775">
        <v>771</v>
      </c>
      <c r="E775" t="s">
        <v>38</v>
      </c>
      <c r="F775">
        <f t="shared" si="62"/>
        <v>50009</v>
      </c>
      <c r="G775">
        <v>773</v>
      </c>
      <c r="H775" t="str">
        <f t="shared" si="63"/>
        <v>{"ItemId":50009,"Num":773}</v>
      </c>
      <c r="J775" s="7">
        <v>771</v>
      </c>
      <c r="K775" s="8">
        <f t="shared" si="64"/>
        <v>77</v>
      </c>
      <c r="L775" s="9">
        <f t="shared" si="61"/>
        <v>1</v>
      </c>
      <c r="M775" s="10">
        <f t="shared" si="65"/>
        <v>30208</v>
      </c>
    </row>
    <row r="776" ht="15" spans="1:13">
      <c r="A776">
        <v>10772</v>
      </c>
      <c r="B776" t="s">
        <v>19</v>
      </c>
      <c r="C776" t="s">
        <v>20</v>
      </c>
      <c r="D776">
        <v>772</v>
      </c>
      <c r="E776" t="s">
        <v>38</v>
      </c>
      <c r="F776">
        <f t="shared" si="62"/>
        <v>50009</v>
      </c>
      <c r="G776">
        <v>774</v>
      </c>
      <c r="H776" t="str">
        <f t="shared" si="63"/>
        <v>{"ItemId":50009,"Num":774}</v>
      </c>
      <c r="J776" s="7">
        <v>772</v>
      </c>
      <c r="K776" s="8">
        <f t="shared" si="64"/>
        <v>77</v>
      </c>
      <c r="L776" s="9">
        <f t="shared" si="61"/>
        <v>2</v>
      </c>
      <c r="M776" s="10">
        <f t="shared" si="65"/>
        <v>30286</v>
      </c>
    </row>
    <row r="777" ht="15" spans="1:13">
      <c r="A777">
        <v>10773</v>
      </c>
      <c r="B777" t="s">
        <v>19</v>
      </c>
      <c r="C777" t="s">
        <v>20</v>
      </c>
      <c r="D777">
        <v>773</v>
      </c>
      <c r="E777" t="s">
        <v>38</v>
      </c>
      <c r="F777">
        <f t="shared" si="62"/>
        <v>50009</v>
      </c>
      <c r="G777">
        <v>775</v>
      </c>
      <c r="H777" t="str">
        <f t="shared" si="63"/>
        <v>{"ItemId":50009,"Num":775}</v>
      </c>
      <c r="J777" s="7">
        <v>773</v>
      </c>
      <c r="K777" s="8">
        <f t="shared" si="64"/>
        <v>77</v>
      </c>
      <c r="L777" s="9">
        <f t="shared" si="61"/>
        <v>3</v>
      </c>
      <c r="M777" s="10">
        <f t="shared" si="65"/>
        <v>30364</v>
      </c>
    </row>
    <row r="778" ht="15" spans="1:13">
      <c r="A778">
        <v>10774</v>
      </c>
      <c r="B778" t="s">
        <v>19</v>
      </c>
      <c r="C778" t="s">
        <v>20</v>
      </c>
      <c r="D778">
        <v>774</v>
      </c>
      <c r="E778" t="s">
        <v>38</v>
      </c>
      <c r="F778">
        <f t="shared" si="62"/>
        <v>50009</v>
      </c>
      <c r="G778">
        <v>776</v>
      </c>
      <c r="H778" t="str">
        <f t="shared" si="63"/>
        <v>{"ItemId":50009,"Num":776}</v>
      </c>
      <c r="J778" s="7">
        <v>774</v>
      </c>
      <c r="K778" s="8">
        <f t="shared" si="64"/>
        <v>77</v>
      </c>
      <c r="L778" s="9">
        <f t="shared" si="61"/>
        <v>4</v>
      </c>
      <c r="M778" s="10">
        <f t="shared" si="65"/>
        <v>30442</v>
      </c>
    </row>
    <row r="779" ht="15" spans="1:13">
      <c r="A779">
        <v>10775</v>
      </c>
      <c r="B779" t="s">
        <v>19</v>
      </c>
      <c r="C779" t="s">
        <v>20</v>
      </c>
      <c r="D779">
        <v>775</v>
      </c>
      <c r="E779" t="s">
        <v>38</v>
      </c>
      <c r="F779">
        <f t="shared" si="62"/>
        <v>50009</v>
      </c>
      <c r="G779">
        <v>777</v>
      </c>
      <c r="H779" t="str">
        <f t="shared" si="63"/>
        <v>{"ItemId":50009,"Num":777}</v>
      </c>
      <c r="J779" s="7">
        <v>775</v>
      </c>
      <c r="K779" s="8">
        <f t="shared" si="64"/>
        <v>77</v>
      </c>
      <c r="L779" s="9">
        <f t="shared" si="61"/>
        <v>5</v>
      </c>
      <c r="M779" s="10">
        <f t="shared" si="65"/>
        <v>30520</v>
      </c>
    </row>
    <row r="780" ht="15" spans="1:13">
      <c r="A780">
        <v>10776</v>
      </c>
      <c r="B780" t="s">
        <v>19</v>
      </c>
      <c r="C780" t="s">
        <v>20</v>
      </c>
      <c r="D780">
        <v>776</v>
      </c>
      <c r="E780" t="s">
        <v>38</v>
      </c>
      <c r="F780">
        <f t="shared" si="62"/>
        <v>50009</v>
      </c>
      <c r="G780">
        <v>778</v>
      </c>
      <c r="H780" t="str">
        <f t="shared" si="63"/>
        <v>{"ItemId":50009,"Num":778}</v>
      </c>
      <c r="J780" s="7">
        <v>776</v>
      </c>
      <c r="K780" s="8">
        <f t="shared" si="64"/>
        <v>77</v>
      </c>
      <c r="L780" s="9">
        <f t="shared" si="61"/>
        <v>6</v>
      </c>
      <c r="M780" s="10">
        <f t="shared" si="65"/>
        <v>30598</v>
      </c>
    </row>
    <row r="781" ht="15" spans="1:13">
      <c r="A781">
        <v>10777</v>
      </c>
      <c r="B781" t="s">
        <v>19</v>
      </c>
      <c r="C781" t="s">
        <v>20</v>
      </c>
      <c r="D781">
        <v>777</v>
      </c>
      <c r="E781" t="s">
        <v>38</v>
      </c>
      <c r="F781">
        <f t="shared" si="62"/>
        <v>50009</v>
      </c>
      <c r="G781">
        <v>779</v>
      </c>
      <c r="H781" t="str">
        <f t="shared" si="63"/>
        <v>{"ItemId":50009,"Num":779}</v>
      </c>
      <c r="J781" s="7">
        <v>777</v>
      </c>
      <c r="K781" s="8">
        <f t="shared" si="64"/>
        <v>77</v>
      </c>
      <c r="L781" s="9">
        <f t="shared" si="61"/>
        <v>7</v>
      </c>
      <c r="M781" s="10">
        <f t="shared" si="65"/>
        <v>30676</v>
      </c>
    </row>
    <row r="782" ht="15" spans="1:13">
      <c r="A782">
        <v>10778</v>
      </c>
      <c r="B782" t="s">
        <v>19</v>
      </c>
      <c r="C782" t="s">
        <v>20</v>
      </c>
      <c r="D782">
        <v>778</v>
      </c>
      <c r="E782" t="s">
        <v>38</v>
      </c>
      <c r="F782">
        <f t="shared" si="62"/>
        <v>50009</v>
      </c>
      <c r="G782">
        <v>780</v>
      </c>
      <c r="H782" t="str">
        <f t="shared" si="63"/>
        <v>{"ItemId":50009,"Num":780}</v>
      </c>
      <c r="J782" s="7">
        <v>778</v>
      </c>
      <c r="K782" s="8">
        <f t="shared" si="64"/>
        <v>77</v>
      </c>
      <c r="L782" s="9">
        <f t="shared" si="61"/>
        <v>8</v>
      </c>
      <c r="M782" s="10">
        <f t="shared" si="65"/>
        <v>30754</v>
      </c>
    </row>
    <row r="783" ht="15" spans="1:13">
      <c r="A783">
        <v>10779</v>
      </c>
      <c r="B783" t="s">
        <v>19</v>
      </c>
      <c r="C783" t="s">
        <v>20</v>
      </c>
      <c r="D783">
        <v>779</v>
      </c>
      <c r="E783" t="s">
        <v>38</v>
      </c>
      <c r="F783">
        <f t="shared" si="62"/>
        <v>50009</v>
      </c>
      <c r="G783">
        <v>781</v>
      </c>
      <c r="H783" t="str">
        <f t="shared" si="63"/>
        <v>{"ItemId":50009,"Num":781}</v>
      </c>
      <c r="J783" s="7">
        <v>779</v>
      </c>
      <c r="K783" s="8">
        <f t="shared" si="64"/>
        <v>77</v>
      </c>
      <c r="L783" s="9">
        <f t="shared" si="61"/>
        <v>9</v>
      </c>
      <c r="M783" s="10">
        <f t="shared" si="65"/>
        <v>30832</v>
      </c>
    </row>
    <row r="784" ht="15" spans="1:13">
      <c r="A784">
        <v>10780</v>
      </c>
      <c r="B784" t="s">
        <v>19</v>
      </c>
      <c r="C784" t="s">
        <v>20</v>
      </c>
      <c r="D784">
        <v>780</v>
      </c>
      <c r="E784" t="s">
        <v>38</v>
      </c>
      <c r="F784">
        <f t="shared" si="62"/>
        <v>50009</v>
      </c>
      <c r="G784">
        <v>782</v>
      </c>
      <c r="H784" t="str">
        <f t="shared" si="63"/>
        <v>{"ItemId":50009,"Num":782}</v>
      </c>
      <c r="J784" s="7">
        <v>780</v>
      </c>
      <c r="K784" s="8">
        <f t="shared" si="64"/>
        <v>77</v>
      </c>
      <c r="L784" s="9">
        <f t="shared" si="61"/>
        <v>10</v>
      </c>
      <c r="M784" s="10">
        <f t="shared" si="65"/>
        <v>30910</v>
      </c>
    </row>
    <row r="785" ht="15" spans="1:13">
      <c r="A785">
        <v>10781</v>
      </c>
      <c r="B785" t="s">
        <v>19</v>
      </c>
      <c r="C785" t="s">
        <v>20</v>
      </c>
      <c r="D785">
        <v>781</v>
      </c>
      <c r="E785" t="s">
        <v>38</v>
      </c>
      <c r="F785">
        <f t="shared" si="62"/>
        <v>50009</v>
      </c>
      <c r="G785">
        <v>783</v>
      </c>
      <c r="H785" t="str">
        <f t="shared" si="63"/>
        <v>{"ItemId":50009,"Num":783}</v>
      </c>
      <c r="J785" s="7">
        <v>781</v>
      </c>
      <c r="K785" s="8">
        <f t="shared" si="64"/>
        <v>78</v>
      </c>
      <c r="L785" s="9">
        <f t="shared" ref="L785:L848" si="66">J785-10*K785</f>
        <v>1</v>
      </c>
      <c r="M785" s="10">
        <f t="shared" si="65"/>
        <v>30989</v>
      </c>
    </row>
    <row r="786" ht="15" spans="1:13">
      <c r="A786">
        <v>10782</v>
      </c>
      <c r="B786" t="s">
        <v>19</v>
      </c>
      <c r="C786" t="s">
        <v>20</v>
      </c>
      <c r="D786">
        <v>782</v>
      </c>
      <c r="E786" t="s">
        <v>38</v>
      </c>
      <c r="F786">
        <f t="shared" si="62"/>
        <v>50009</v>
      </c>
      <c r="G786">
        <v>784</v>
      </c>
      <c r="H786" t="str">
        <f t="shared" si="63"/>
        <v>{"ItemId":50009,"Num":784}</v>
      </c>
      <c r="J786" s="7">
        <v>782</v>
      </c>
      <c r="K786" s="8">
        <f t="shared" si="64"/>
        <v>78</v>
      </c>
      <c r="L786" s="9">
        <f t="shared" si="66"/>
        <v>2</v>
      </c>
      <c r="M786" s="10">
        <f t="shared" si="65"/>
        <v>31068</v>
      </c>
    </row>
    <row r="787" ht="15" spans="1:13">
      <c r="A787">
        <v>10783</v>
      </c>
      <c r="B787" t="s">
        <v>19</v>
      </c>
      <c r="C787" t="s">
        <v>20</v>
      </c>
      <c r="D787">
        <v>783</v>
      </c>
      <c r="E787" t="s">
        <v>38</v>
      </c>
      <c r="F787">
        <f t="shared" si="62"/>
        <v>50009</v>
      </c>
      <c r="G787">
        <v>785</v>
      </c>
      <c r="H787" t="str">
        <f t="shared" si="63"/>
        <v>{"ItemId":50009,"Num":785}</v>
      </c>
      <c r="J787" s="7">
        <v>783</v>
      </c>
      <c r="K787" s="8">
        <f t="shared" si="64"/>
        <v>78</v>
      </c>
      <c r="L787" s="9">
        <f t="shared" si="66"/>
        <v>3</v>
      </c>
      <c r="M787" s="10">
        <f t="shared" si="65"/>
        <v>31147</v>
      </c>
    </row>
    <row r="788" ht="15" spans="1:13">
      <c r="A788">
        <v>10784</v>
      </c>
      <c r="B788" t="s">
        <v>19</v>
      </c>
      <c r="C788" t="s">
        <v>20</v>
      </c>
      <c r="D788">
        <v>784</v>
      </c>
      <c r="E788" t="s">
        <v>38</v>
      </c>
      <c r="F788">
        <f t="shared" si="62"/>
        <v>50009</v>
      </c>
      <c r="G788">
        <v>786</v>
      </c>
      <c r="H788" t="str">
        <f t="shared" si="63"/>
        <v>{"ItemId":50009,"Num":786}</v>
      </c>
      <c r="J788" s="7">
        <v>784</v>
      </c>
      <c r="K788" s="8">
        <f t="shared" si="64"/>
        <v>78</v>
      </c>
      <c r="L788" s="9">
        <f t="shared" si="66"/>
        <v>4</v>
      </c>
      <c r="M788" s="10">
        <f t="shared" si="65"/>
        <v>31226</v>
      </c>
    </row>
    <row r="789" ht="15" spans="1:13">
      <c r="A789">
        <v>10785</v>
      </c>
      <c r="B789" t="s">
        <v>19</v>
      </c>
      <c r="C789" t="s">
        <v>20</v>
      </c>
      <c r="D789">
        <v>785</v>
      </c>
      <c r="E789" t="s">
        <v>38</v>
      </c>
      <c r="F789">
        <f t="shared" si="62"/>
        <v>50009</v>
      </c>
      <c r="G789">
        <v>787</v>
      </c>
      <c r="H789" t="str">
        <f t="shared" si="63"/>
        <v>{"ItemId":50009,"Num":787}</v>
      </c>
      <c r="J789" s="7">
        <v>785</v>
      </c>
      <c r="K789" s="8">
        <f t="shared" si="64"/>
        <v>78</v>
      </c>
      <c r="L789" s="9">
        <f t="shared" si="66"/>
        <v>5</v>
      </c>
      <c r="M789" s="10">
        <f t="shared" si="65"/>
        <v>31305</v>
      </c>
    </row>
    <row r="790" ht="15" spans="1:13">
      <c r="A790">
        <v>10786</v>
      </c>
      <c r="B790" t="s">
        <v>19</v>
      </c>
      <c r="C790" t="s">
        <v>20</v>
      </c>
      <c r="D790">
        <v>786</v>
      </c>
      <c r="E790" t="s">
        <v>38</v>
      </c>
      <c r="F790">
        <f t="shared" si="62"/>
        <v>50009</v>
      </c>
      <c r="G790">
        <v>788</v>
      </c>
      <c r="H790" t="str">
        <f t="shared" si="63"/>
        <v>{"ItemId":50009,"Num":788}</v>
      </c>
      <c r="J790" s="7">
        <v>786</v>
      </c>
      <c r="K790" s="8">
        <f t="shared" si="64"/>
        <v>78</v>
      </c>
      <c r="L790" s="9">
        <f t="shared" si="66"/>
        <v>6</v>
      </c>
      <c r="M790" s="10">
        <f t="shared" si="65"/>
        <v>31384</v>
      </c>
    </row>
    <row r="791" ht="15" spans="1:13">
      <c r="A791">
        <v>10787</v>
      </c>
      <c r="B791" t="s">
        <v>19</v>
      </c>
      <c r="C791" t="s">
        <v>20</v>
      </c>
      <c r="D791">
        <v>787</v>
      </c>
      <c r="E791" t="s">
        <v>38</v>
      </c>
      <c r="F791">
        <f t="shared" si="62"/>
        <v>50009</v>
      </c>
      <c r="G791">
        <v>789</v>
      </c>
      <c r="H791" t="str">
        <f t="shared" si="63"/>
        <v>{"ItemId":50009,"Num":789}</v>
      </c>
      <c r="J791" s="7">
        <v>787</v>
      </c>
      <c r="K791" s="8">
        <f t="shared" si="64"/>
        <v>78</v>
      </c>
      <c r="L791" s="9">
        <f t="shared" si="66"/>
        <v>7</v>
      </c>
      <c r="M791" s="10">
        <f t="shared" si="65"/>
        <v>31463</v>
      </c>
    </row>
    <row r="792" ht="15" spans="1:13">
      <c r="A792">
        <v>10788</v>
      </c>
      <c r="B792" t="s">
        <v>19</v>
      </c>
      <c r="C792" t="s">
        <v>20</v>
      </c>
      <c r="D792">
        <v>788</v>
      </c>
      <c r="E792" t="s">
        <v>38</v>
      </c>
      <c r="F792">
        <f t="shared" si="62"/>
        <v>50009</v>
      </c>
      <c r="G792">
        <v>790</v>
      </c>
      <c r="H792" t="str">
        <f t="shared" si="63"/>
        <v>{"ItemId":50009,"Num":790}</v>
      </c>
      <c r="J792" s="7">
        <v>788</v>
      </c>
      <c r="K792" s="8">
        <f t="shared" si="64"/>
        <v>78</v>
      </c>
      <c r="L792" s="9">
        <f t="shared" si="66"/>
        <v>8</v>
      </c>
      <c r="M792" s="10">
        <f t="shared" si="65"/>
        <v>31542</v>
      </c>
    </row>
    <row r="793" ht="15" spans="1:13">
      <c r="A793">
        <v>10789</v>
      </c>
      <c r="B793" t="s">
        <v>19</v>
      </c>
      <c r="C793" t="s">
        <v>20</v>
      </c>
      <c r="D793">
        <v>789</v>
      </c>
      <c r="E793" t="s">
        <v>38</v>
      </c>
      <c r="F793">
        <f t="shared" si="62"/>
        <v>50009</v>
      </c>
      <c r="G793">
        <v>791</v>
      </c>
      <c r="H793" t="str">
        <f t="shared" si="63"/>
        <v>{"ItemId":50009,"Num":791}</v>
      </c>
      <c r="J793" s="7">
        <v>789</v>
      </c>
      <c r="K793" s="8">
        <f t="shared" si="64"/>
        <v>78</v>
      </c>
      <c r="L793" s="9">
        <f t="shared" si="66"/>
        <v>9</v>
      </c>
      <c r="M793" s="10">
        <f t="shared" si="65"/>
        <v>31621</v>
      </c>
    </row>
    <row r="794" ht="15" spans="1:13">
      <c r="A794">
        <v>10790</v>
      </c>
      <c r="B794" t="s">
        <v>19</v>
      </c>
      <c r="C794" t="s">
        <v>20</v>
      </c>
      <c r="D794">
        <v>790</v>
      </c>
      <c r="E794" t="s">
        <v>38</v>
      </c>
      <c r="F794">
        <f t="shared" si="62"/>
        <v>50009</v>
      </c>
      <c r="G794">
        <v>792</v>
      </c>
      <c r="H794" t="str">
        <f t="shared" si="63"/>
        <v>{"ItemId":50009,"Num":792}</v>
      </c>
      <c r="J794" s="7">
        <v>790</v>
      </c>
      <c r="K794" s="8">
        <f t="shared" si="64"/>
        <v>78</v>
      </c>
      <c r="L794" s="9">
        <f t="shared" si="66"/>
        <v>10</v>
      </c>
      <c r="M794" s="10">
        <f t="shared" si="65"/>
        <v>31700</v>
      </c>
    </row>
    <row r="795" ht="15" spans="1:13">
      <c r="A795">
        <v>10791</v>
      </c>
      <c r="B795" t="s">
        <v>19</v>
      </c>
      <c r="C795" t="s">
        <v>20</v>
      </c>
      <c r="D795">
        <v>791</v>
      </c>
      <c r="E795" t="s">
        <v>38</v>
      </c>
      <c r="F795">
        <f t="shared" si="62"/>
        <v>50009</v>
      </c>
      <c r="G795">
        <v>793</v>
      </c>
      <c r="H795" t="str">
        <f t="shared" si="63"/>
        <v>{"ItemId":50009,"Num":793}</v>
      </c>
      <c r="J795" s="7">
        <v>791</v>
      </c>
      <c r="K795" s="8">
        <f t="shared" si="64"/>
        <v>79</v>
      </c>
      <c r="L795" s="9">
        <f t="shared" si="66"/>
        <v>1</v>
      </c>
      <c r="M795" s="10">
        <f t="shared" si="65"/>
        <v>31780</v>
      </c>
    </row>
    <row r="796" ht="15" spans="1:13">
      <c r="A796">
        <v>10792</v>
      </c>
      <c r="B796" t="s">
        <v>19</v>
      </c>
      <c r="C796" t="s">
        <v>20</v>
      </c>
      <c r="D796">
        <v>792</v>
      </c>
      <c r="E796" t="s">
        <v>38</v>
      </c>
      <c r="F796">
        <f t="shared" si="62"/>
        <v>50009</v>
      </c>
      <c r="G796">
        <v>794</v>
      </c>
      <c r="H796" t="str">
        <f t="shared" si="63"/>
        <v>{"ItemId":50009,"Num":794}</v>
      </c>
      <c r="J796" s="7">
        <v>792</v>
      </c>
      <c r="K796" s="8">
        <f t="shared" si="64"/>
        <v>79</v>
      </c>
      <c r="L796" s="9">
        <f t="shared" si="66"/>
        <v>2</v>
      </c>
      <c r="M796" s="10">
        <f t="shared" si="65"/>
        <v>31860</v>
      </c>
    </row>
    <row r="797" ht="15" spans="1:13">
      <c r="A797">
        <v>10793</v>
      </c>
      <c r="B797" t="s">
        <v>19</v>
      </c>
      <c r="C797" t="s">
        <v>20</v>
      </c>
      <c r="D797">
        <v>793</v>
      </c>
      <c r="E797" t="s">
        <v>38</v>
      </c>
      <c r="F797">
        <f t="shared" si="62"/>
        <v>50009</v>
      </c>
      <c r="G797">
        <v>795</v>
      </c>
      <c r="H797" t="str">
        <f t="shared" si="63"/>
        <v>{"ItemId":50009,"Num":795}</v>
      </c>
      <c r="J797" s="7">
        <v>793</v>
      </c>
      <c r="K797" s="8">
        <f t="shared" si="64"/>
        <v>79</v>
      </c>
      <c r="L797" s="9">
        <f t="shared" si="66"/>
        <v>3</v>
      </c>
      <c r="M797" s="10">
        <f t="shared" si="65"/>
        <v>31940</v>
      </c>
    </row>
    <row r="798" ht="15" spans="1:13">
      <c r="A798">
        <v>10794</v>
      </c>
      <c r="B798" t="s">
        <v>19</v>
      </c>
      <c r="C798" t="s">
        <v>20</v>
      </c>
      <c r="D798">
        <v>794</v>
      </c>
      <c r="E798" t="s">
        <v>38</v>
      </c>
      <c r="F798">
        <f t="shared" si="62"/>
        <v>50009</v>
      </c>
      <c r="G798">
        <v>796</v>
      </c>
      <c r="H798" t="str">
        <f t="shared" si="63"/>
        <v>{"ItemId":50009,"Num":796}</v>
      </c>
      <c r="J798" s="7">
        <v>794</v>
      </c>
      <c r="K798" s="8">
        <f t="shared" si="64"/>
        <v>79</v>
      </c>
      <c r="L798" s="9">
        <f t="shared" si="66"/>
        <v>4</v>
      </c>
      <c r="M798" s="10">
        <f t="shared" si="65"/>
        <v>32020</v>
      </c>
    </row>
    <row r="799" ht="15" spans="1:13">
      <c r="A799">
        <v>10795</v>
      </c>
      <c r="B799" t="s">
        <v>19</v>
      </c>
      <c r="C799" t="s">
        <v>20</v>
      </c>
      <c r="D799">
        <v>795</v>
      </c>
      <c r="E799" t="s">
        <v>38</v>
      </c>
      <c r="F799">
        <f t="shared" si="62"/>
        <v>50009</v>
      </c>
      <c r="G799">
        <v>797</v>
      </c>
      <c r="H799" t="str">
        <f t="shared" si="63"/>
        <v>{"ItemId":50009,"Num":797}</v>
      </c>
      <c r="J799" s="7">
        <v>795</v>
      </c>
      <c r="K799" s="8">
        <f t="shared" si="64"/>
        <v>79</v>
      </c>
      <c r="L799" s="9">
        <f t="shared" si="66"/>
        <v>5</v>
      </c>
      <c r="M799" s="10">
        <f t="shared" si="65"/>
        <v>32100</v>
      </c>
    </row>
    <row r="800" ht="15" spans="1:13">
      <c r="A800">
        <v>10796</v>
      </c>
      <c r="B800" t="s">
        <v>19</v>
      </c>
      <c r="C800" t="s">
        <v>20</v>
      </c>
      <c r="D800">
        <v>796</v>
      </c>
      <c r="E800" t="s">
        <v>38</v>
      </c>
      <c r="F800">
        <f t="shared" si="62"/>
        <v>50009</v>
      </c>
      <c r="G800">
        <v>798</v>
      </c>
      <c r="H800" t="str">
        <f t="shared" si="63"/>
        <v>{"ItemId":50009,"Num":798}</v>
      </c>
      <c r="J800" s="7">
        <v>796</v>
      </c>
      <c r="K800" s="8">
        <f t="shared" si="64"/>
        <v>79</v>
      </c>
      <c r="L800" s="9">
        <f t="shared" si="66"/>
        <v>6</v>
      </c>
      <c r="M800" s="10">
        <f t="shared" si="65"/>
        <v>32180</v>
      </c>
    </row>
    <row r="801" ht="15" spans="1:13">
      <c r="A801">
        <v>10797</v>
      </c>
      <c r="B801" t="s">
        <v>19</v>
      </c>
      <c r="C801" t="s">
        <v>20</v>
      </c>
      <c r="D801">
        <v>797</v>
      </c>
      <c r="E801" t="s">
        <v>38</v>
      </c>
      <c r="F801">
        <f t="shared" si="62"/>
        <v>50009</v>
      </c>
      <c r="G801">
        <v>799</v>
      </c>
      <c r="H801" t="str">
        <f t="shared" si="63"/>
        <v>{"ItemId":50009,"Num":799}</v>
      </c>
      <c r="J801" s="7">
        <v>797</v>
      </c>
      <c r="K801" s="8">
        <f t="shared" si="64"/>
        <v>79</v>
      </c>
      <c r="L801" s="9">
        <f t="shared" si="66"/>
        <v>7</v>
      </c>
      <c r="M801" s="10">
        <f t="shared" si="65"/>
        <v>32260</v>
      </c>
    </row>
    <row r="802" ht="15" spans="1:13">
      <c r="A802">
        <v>10798</v>
      </c>
      <c r="B802" t="s">
        <v>19</v>
      </c>
      <c r="C802" t="s">
        <v>20</v>
      </c>
      <c r="D802">
        <v>798</v>
      </c>
      <c r="E802" t="s">
        <v>38</v>
      </c>
      <c r="F802">
        <f t="shared" si="62"/>
        <v>50009</v>
      </c>
      <c r="G802">
        <v>800</v>
      </c>
      <c r="H802" t="str">
        <f t="shared" si="63"/>
        <v>{"ItemId":50009,"Num":800}</v>
      </c>
      <c r="J802" s="7">
        <v>798</v>
      </c>
      <c r="K802" s="8">
        <f t="shared" si="64"/>
        <v>79</v>
      </c>
      <c r="L802" s="9">
        <f t="shared" si="66"/>
        <v>8</v>
      </c>
      <c r="M802" s="10">
        <f t="shared" si="65"/>
        <v>32340</v>
      </c>
    </row>
    <row r="803" ht="15" spans="1:13">
      <c r="A803">
        <v>10799</v>
      </c>
      <c r="B803" t="s">
        <v>19</v>
      </c>
      <c r="C803" t="s">
        <v>20</v>
      </c>
      <c r="D803">
        <v>799</v>
      </c>
      <c r="E803" t="s">
        <v>38</v>
      </c>
      <c r="F803">
        <f t="shared" si="62"/>
        <v>50009</v>
      </c>
      <c r="G803">
        <v>801</v>
      </c>
      <c r="H803" t="str">
        <f t="shared" si="63"/>
        <v>{"ItemId":50009,"Num":801}</v>
      </c>
      <c r="J803" s="7">
        <v>799</v>
      </c>
      <c r="K803" s="8">
        <f t="shared" si="64"/>
        <v>79</v>
      </c>
      <c r="L803" s="9">
        <f t="shared" si="66"/>
        <v>9</v>
      </c>
      <c r="M803" s="10">
        <f t="shared" si="65"/>
        <v>32420</v>
      </c>
    </row>
    <row r="804" ht="15" spans="1:13">
      <c r="A804">
        <v>10800</v>
      </c>
      <c r="B804" t="s">
        <v>19</v>
      </c>
      <c r="C804" t="s">
        <v>20</v>
      </c>
      <c r="D804">
        <v>800</v>
      </c>
      <c r="E804" t="s">
        <v>38</v>
      </c>
      <c r="F804">
        <f t="shared" si="62"/>
        <v>50009</v>
      </c>
      <c r="G804">
        <v>802</v>
      </c>
      <c r="H804" t="str">
        <f t="shared" si="63"/>
        <v>{"ItemId":50009,"Num":802}</v>
      </c>
      <c r="J804" s="7">
        <v>800</v>
      </c>
      <c r="K804" s="8">
        <f t="shared" si="64"/>
        <v>79</v>
      </c>
      <c r="L804" s="9">
        <f t="shared" si="66"/>
        <v>10</v>
      </c>
      <c r="M804" s="10">
        <f t="shared" si="65"/>
        <v>32500</v>
      </c>
    </row>
    <row r="805" ht="15" spans="1:13">
      <c r="A805">
        <v>10801</v>
      </c>
      <c r="B805" t="s">
        <v>19</v>
      </c>
      <c r="C805" t="s">
        <v>20</v>
      </c>
      <c r="D805">
        <v>801</v>
      </c>
      <c r="E805" t="s">
        <v>38</v>
      </c>
      <c r="F805">
        <f t="shared" si="62"/>
        <v>50009</v>
      </c>
      <c r="G805">
        <v>803</v>
      </c>
      <c r="H805" t="str">
        <f t="shared" si="63"/>
        <v>{"ItemId":50009,"Num":803}</v>
      </c>
      <c r="J805" s="7">
        <v>801</v>
      </c>
      <c r="K805" s="8">
        <f t="shared" si="64"/>
        <v>80</v>
      </c>
      <c r="L805" s="9">
        <f t="shared" si="66"/>
        <v>1</v>
      </c>
      <c r="M805" s="10">
        <f t="shared" si="65"/>
        <v>32581</v>
      </c>
    </row>
    <row r="806" ht="15" spans="1:13">
      <c r="A806">
        <v>10802</v>
      </c>
      <c r="B806" t="s">
        <v>19</v>
      </c>
      <c r="C806" t="s">
        <v>20</v>
      </c>
      <c r="D806">
        <v>802</v>
      </c>
      <c r="E806" t="s">
        <v>38</v>
      </c>
      <c r="F806">
        <f t="shared" si="62"/>
        <v>50009</v>
      </c>
      <c r="G806">
        <v>804</v>
      </c>
      <c r="H806" t="str">
        <f t="shared" si="63"/>
        <v>{"ItemId":50009,"Num":804}</v>
      </c>
      <c r="J806" s="7">
        <v>802</v>
      </c>
      <c r="K806" s="8">
        <f t="shared" si="64"/>
        <v>80</v>
      </c>
      <c r="L806" s="9">
        <f t="shared" si="66"/>
        <v>2</v>
      </c>
      <c r="M806" s="10">
        <f t="shared" si="65"/>
        <v>32662</v>
      </c>
    </row>
    <row r="807" ht="15" spans="1:13">
      <c r="A807">
        <v>10803</v>
      </c>
      <c r="B807" t="s">
        <v>19</v>
      </c>
      <c r="C807" t="s">
        <v>20</v>
      </c>
      <c r="D807">
        <v>803</v>
      </c>
      <c r="E807" t="s">
        <v>38</v>
      </c>
      <c r="F807">
        <f t="shared" si="62"/>
        <v>50009</v>
      </c>
      <c r="G807">
        <v>805</v>
      </c>
      <c r="H807" t="str">
        <f t="shared" si="63"/>
        <v>{"ItemId":50009,"Num":805}</v>
      </c>
      <c r="J807" s="7">
        <v>803</v>
      </c>
      <c r="K807" s="8">
        <f t="shared" si="64"/>
        <v>80</v>
      </c>
      <c r="L807" s="9">
        <f t="shared" si="66"/>
        <v>3</v>
      </c>
      <c r="M807" s="10">
        <f t="shared" si="65"/>
        <v>32743</v>
      </c>
    </row>
    <row r="808" ht="15" spans="1:13">
      <c r="A808">
        <v>10804</v>
      </c>
      <c r="B808" t="s">
        <v>19</v>
      </c>
      <c r="C808" t="s">
        <v>20</v>
      </c>
      <c r="D808">
        <v>804</v>
      </c>
      <c r="E808" t="s">
        <v>38</v>
      </c>
      <c r="F808">
        <f t="shared" si="62"/>
        <v>50009</v>
      </c>
      <c r="G808">
        <v>806</v>
      </c>
      <c r="H808" t="str">
        <f t="shared" si="63"/>
        <v>{"ItemId":50009,"Num":806}</v>
      </c>
      <c r="J808" s="7">
        <v>804</v>
      </c>
      <c r="K808" s="8">
        <f t="shared" si="64"/>
        <v>80</v>
      </c>
      <c r="L808" s="9">
        <f t="shared" si="66"/>
        <v>4</v>
      </c>
      <c r="M808" s="10">
        <f t="shared" si="65"/>
        <v>32824</v>
      </c>
    </row>
    <row r="809" ht="15" spans="1:13">
      <c r="A809">
        <v>10805</v>
      </c>
      <c r="B809" t="s">
        <v>19</v>
      </c>
      <c r="C809" t="s">
        <v>20</v>
      </c>
      <c r="D809">
        <v>805</v>
      </c>
      <c r="E809" t="s">
        <v>38</v>
      </c>
      <c r="F809">
        <f t="shared" si="62"/>
        <v>50009</v>
      </c>
      <c r="G809">
        <v>807</v>
      </c>
      <c r="H809" t="str">
        <f t="shared" si="63"/>
        <v>{"ItemId":50009,"Num":807}</v>
      </c>
      <c r="J809" s="7">
        <v>805</v>
      </c>
      <c r="K809" s="8">
        <f t="shared" si="64"/>
        <v>80</v>
      </c>
      <c r="L809" s="9">
        <f t="shared" si="66"/>
        <v>5</v>
      </c>
      <c r="M809" s="10">
        <f t="shared" si="65"/>
        <v>32905</v>
      </c>
    </row>
    <row r="810" ht="15" spans="1:13">
      <c r="A810">
        <v>10806</v>
      </c>
      <c r="B810" t="s">
        <v>19</v>
      </c>
      <c r="C810" t="s">
        <v>20</v>
      </c>
      <c r="D810">
        <v>806</v>
      </c>
      <c r="E810" t="s">
        <v>38</v>
      </c>
      <c r="F810">
        <f t="shared" si="62"/>
        <v>50009</v>
      </c>
      <c r="G810">
        <v>808</v>
      </c>
      <c r="H810" t="str">
        <f t="shared" si="63"/>
        <v>{"ItemId":50009,"Num":808}</v>
      </c>
      <c r="J810" s="7">
        <v>806</v>
      </c>
      <c r="K810" s="8">
        <f t="shared" si="64"/>
        <v>80</v>
      </c>
      <c r="L810" s="9">
        <f t="shared" si="66"/>
        <v>6</v>
      </c>
      <c r="M810" s="10">
        <f t="shared" si="65"/>
        <v>32986</v>
      </c>
    </row>
    <row r="811" ht="15" spans="1:13">
      <c r="A811">
        <v>10807</v>
      </c>
      <c r="B811" t="s">
        <v>19</v>
      </c>
      <c r="C811" t="s">
        <v>20</v>
      </c>
      <c r="D811">
        <v>807</v>
      </c>
      <c r="E811" t="s">
        <v>38</v>
      </c>
      <c r="F811">
        <f t="shared" si="62"/>
        <v>50009</v>
      </c>
      <c r="G811">
        <v>809</v>
      </c>
      <c r="H811" t="str">
        <f t="shared" si="63"/>
        <v>{"ItemId":50009,"Num":809}</v>
      </c>
      <c r="J811" s="7">
        <v>807</v>
      </c>
      <c r="K811" s="8">
        <f t="shared" si="64"/>
        <v>80</v>
      </c>
      <c r="L811" s="9">
        <f t="shared" si="66"/>
        <v>7</v>
      </c>
      <c r="M811" s="10">
        <f t="shared" si="65"/>
        <v>33067</v>
      </c>
    </row>
    <row r="812" ht="15" spans="1:13">
      <c r="A812">
        <v>10808</v>
      </c>
      <c r="B812" t="s">
        <v>19</v>
      </c>
      <c r="C812" t="s">
        <v>20</v>
      </c>
      <c r="D812">
        <v>808</v>
      </c>
      <c r="E812" t="s">
        <v>38</v>
      </c>
      <c r="F812">
        <f t="shared" si="62"/>
        <v>50009</v>
      </c>
      <c r="G812">
        <v>810</v>
      </c>
      <c r="H812" t="str">
        <f t="shared" si="63"/>
        <v>{"ItemId":50009,"Num":810}</v>
      </c>
      <c r="J812" s="7">
        <v>808</v>
      </c>
      <c r="K812" s="8">
        <f t="shared" si="64"/>
        <v>80</v>
      </c>
      <c r="L812" s="9">
        <f t="shared" si="66"/>
        <v>8</v>
      </c>
      <c r="M812" s="10">
        <f t="shared" si="65"/>
        <v>33148</v>
      </c>
    </row>
    <row r="813" ht="15" spans="1:13">
      <c r="A813">
        <v>10809</v>
      </c>
      <c r="B813" t="s">
        <v>19</v>
      </c>
      <c r="C813" t="s">
        <v>20</v>
      </c>
      <c r="D813">
        <v>809</v>
      </c>
      <c r="E813" t="s">
        <v>38</v>
      </c>
      <c r="F813">
        <f t="shared" si="62"/>
        <v>50009</v>
      </c>
      <c r="G813">
        <v>811</v>
      </c>
      <c r="H813" t="str">
        <f t="shared" si="63"/>
        <v>{"ItemId":50009,"Num":811}</v>
      </c>
      <c r="J813" s="7">
        <v>809</v>
      </c>
      <c r="K813" s="8">
        <f t="shared" si="64"/>
        <v>80</v>
      </c>
      <c r="L813" s="9">
        <f t="shared" si="66"/>
        <v>9</v>
      </c>
      <c r="M813" s="10">
        <f t="shared" si="65"/>
        <v>33229</v>
      </c>
    </row>
    <row r="814" ht="15" spans="1:13">
      <c r="A814">
        <v>10810</v>
      </c>
      <c r="B814" t="s">
        <v>19</v>
      </c>
      <c r="C814" t="s">
        <v>20</v>
      </c>
      <c r="D814">
        <v>810</v>
      </c>
      <c r="E814" t="s">
        <v>38</v>
      </c>
      <c r="F814">
        <f t="shared" si="62"/>
        <v>50009</v>
      </c>
      <c r="G814">
        <v>812</v>
      </c>
      <c r="H814" t="str">
        <f t="shared" si="63"/>
        <v>{"ItemId":50009,"Num":812}</v>
      </c>
      <c r="J814" s="7">
        <v>810</v>
      </c>
      <c r="K814" s="8">
        <f t="shared" si="64"/>
        <v>80</v>
      </c>
      <c r="L814" s="9">
        <f t="shared" si="66"/>
        <v>10</v>
      </c>
      <c r="M814" s="10">
        <f t="shared" si="65"/>
        <v>33310</v>
      </c>
    </row>
    <row r="815" ht="15" spans="1:13">
      <c r="A815">
        <v>10811</v>
      </c>
      <c r="B815" t="s">
        <v>19</v>
      </c>
      <c r="C815" t="s">
        <v>20</v>
      </c>
      <c r="D815">
        <v>811</v>
      </c>
      <c r="E815" t="s">
        <v>38</v>
      </c>
      <c r="F815">
        <f t="shared" si="62"/>
        <v>50009</v>
      </c>
      <c r="G815">
        <v>813</v>
      </c>
      <c r="H815" t="str">
        <f t="shared" si="63"/>
        <v>{"ItemId":50009,"Num":813}</v>
      </c>
      <c r="J815" s="7">
        <v>811</v>
      </c>
      <c r="K815" s="8">
        <f t="shared" si="64"/>
        <v>81</v>
      </c>
      <c r="L815" s="9">
        <f t="shared" si="66"/>
        <v>1</v>
      </c>
      <c r="M815" s="10">
        <f t="shared" si="65"/>
        <v>33392</v>
      </c>
    </row>
    <row r="816" ht="15" spans="1:13">
      <c r="A816">
        <v>10812</v>
      </c>
      <c r="B816" t="s">
        <v>19</v>
      </c>
      <c r="C816" t="s">
        <v>20</v>
      </c>
      <c r="D816">
        <v>812</v>
      </c>
      <c r="E816" t="s">
        <v>38</v>
      </c>
      <c r="F816">
        <f t="shared" si="62"/>
        <v>50009</v>
      </c>
      <c r="G816">
        <v>814</v>
      </c>
      <c r="H816" t="str">
        <f t="shared" si="63"/>
        <v>{"ItemId":50009,"Num":814}</v>
      </c>
      <c r="J816" s="7">
        <v>812</v>
      </c>
      <c r="K816" s="8">
        <f t="shared" si="64"/>
        <v>81</v>
      </c>
      <c r="L816" s="9">
        <f t="shared" si="66"/>
        <v>2</v>
      </c>
      <c r="M816" s="10">
        <f t="shared" si="65"/>
        <v>33474</v>
      </c>
    </row>
    <row r="817" ht="15" spans="1:13">
      <c r="A817">
        <v>10813</v>
      </c>
      <c r="B817" t="s">
        <v>19</v>
      </c>
      <c r="C817" t="s">
        <v>20</v>
      </c>
      <c r="D817">
        <v>813</v>
      </c>
      <c r="E817" t="s">
        <v>38</v>
      </c>
      <c r="F817">
        <f t="shared" si="62"/>
        <v>50009</v>
      </c>
      <c r="G817">
        <v>815</v>
      </c>
      <c r="H817" t="str">
        <f t="shared" si="63"/>
        <v>{"ItemId":50009,"Num":815}</v>
      </c>
      <c r="J817" s="7">
        <v>813</v>
      </c>
      <c r="K817" s="8">
        <f t="shared" si="64"/>
        <v>81</v>
      </c>
      <c r="L817" s="9">
        <f t="shared" si="66"/>
        <v>3</v>
      </c>
      <c r="M817" s="10">
        <f t="shared" si="65"/>
        <v>33556</v>
      </c>
    </row>
    <row r="818" ht="15" spans="1:13">
      <c r="A818">
        <v>10814</v>
      </c>
      <c r="B818" t="s">
        <v>19</v>
      </c>
      <c r="C818" t="s">
        <v>20</v>
      </c>
      <c r="D818">
        <v>814</v>
      </c>
      <c r="E818" t="s">
        <v>38</v>
      </c>
      <c r="F818">
        <f t="shared" si="62"/>
        <v>50009</v>
      </c>
      <c r="G818">
        <v>816</v>
      </c>
      <c r="H818" t="str">
        <f t="shared" si="63"/>
        <v>{"ItemId":50009,"Num":816}</v>
      </c>
      <c r="J818" s="7">
        <v>814</v>
      </c>
      <c r="K818" s="8">
        <f t="shared" si="64"/>
        <v>81</v>
      </c>
      <c r="L818" s="9">
        <f t="shared" si="66"/>
        <v>4</v>
      </c>
      <c r="M818" s="10">
        <f t="shared" si="65"/>
        <v>33638</v>
      </c>
    </row>
    <row r="819" ht="15" spans="1:13">
      <c r="A819">
        <v>10815</v>
      </c>
      <c r="B819" t="s">
        <v>19</v>
      </c>
      <c r="C819" t="s">
        <v>20</v>
      </c>
      <c r="D819">
        <v>815</v>
      </c>
      <c r="E819" t="s">
        <v>38</v>
      </c>
      <c r="F819">
        <f t="shared" si="62"/>
        <v>50009</v>
      </c>
      <c r="G819">
        <v>817</v>
      </c>
      <c r="H819" t="str">
        <f t="shared" si="63"/>
        <v>{"ItemId":50009,"Num":817}</v>
      </c>
      <c r="J819" s="7">
        <v>815</v>
      </c>
      <c r="K819" s="8">
        <f t="shared" si="64"/>
        <v>81</v>
      </c>
      <c r="L819" s="9">
        <f t="shared" si="66"/>
        <v>5</v>
      </c>
      <c r="M819" s="10">
        <f t="shared" si="65"/>
        <v>33720</v>
      </c>
    </row>
    <row r="820" ht="15" spans="1:13">
      <c r="A820">
        <v>10816</v>
      </c>
      <c r="B820" t="s">
        <v>19</v>
      </c>
      <c r="C820" t="s">
        <v>20</v>
      </c>
      <c r="D820">
        <v>816</v>
      </c>
      <c r="E820" t="s">
        <v>38</v>
      </c>
      <c r="F820">
        <f t="shared" si="62"/>
        <v>50009</v>
      </c>
      <c r="G820">
        <v>818</v>
      </c>
      <c r="H820" t="str">
        <f t="shared" si="63"/>
        <v>{"ItemId":50009,"Num":818}</v>
      </c>
      <c r="J820" s="7">
        <v>816</v>
      </c>
      <c r="K820" s="8">
        <f t="shared" si="64"/>
        <v>81</v>
      </c>
      <c r="L820" s="9">
        <f t="shared" si="66"/>
        <v>6</v>
      </c>
      <c r="M820" s="10">
        <f t="shared" si="65"/>
        <v>33802</v>
      </c>
    </row>
    <row r="821" ht="15" spans="1:13">
      <c r="A821">
        <v>10817</v>
      </c>
      <c r="B821" t="s">
        <v>19</v>
      </c>
      <c r="C821" t="s">
        <v>20</v>
      </c>
      <c r="D821">
        <v>817</v>
      </c>
      <c r="E821" t="s">
        <v>38</v>
      </c>
      <c r="F821">
        <f t="shared" si="62"/>
        <v>50009</v>
      </c>
      <c r="G821">
        <v>819</v>
      </c>
      <c r="H821" t="str">
        <f t="shared" si="63"/>
        <v>{"ItemId":50009,"Num":819}</v>
      </c>
      <c r="J821" s="7">
        <v>817</v>
      </c>
      <c r="K821" s="8">
        <f t="shared" si="64"/>
        <v>81</v>
      </c>
      <c r="L821" s="9">
        <f t="shared" si="66"/>
        <v>7</v>
      </c>
      <c r="M821" s="10">
        <f t="shared" si="65"/>
        <v>33884</v>
      </c>
    </row>
    <row r="822" ht="15" spans="1:13">
      <c r="A822">
        <v>10818</v>
      </c>
      <c r="B822" t="s">
        <v>19</v>
      </c>
      <c r="C822" t="s">
        <v>20</v>
      </c>
      <c r="D822">
        <v>818</v>
      </c>
      <c r="E822" t="s">
        <v>38</v>
      </c>
      <c r="F822">
        <f t="shared" si="62"/>
        <v>50009</v>
      </c>
      <c r="G822">
        <v>820</v>
      </c>
      <c r="H822" t="str">
        <f t="shared" si="63"/>
        <v>{"ItemId":50009,"Num":820}</v>
      </c>
      <c r="J822" s="7">
        <v>818</v>
      </c>
      <c r="K822" s="8">
        <f t="shared" si="64"/>
        <v>81</v>
      </c>
      <c r="L822" s="9">
        <f t="shared" si="66"/>
        <v>8</v>
      </c>
      <c r="M822" s="10">
        <f t="shared" si="65"/>
        <v>33966</v>
      </c>
    </row>
    <row r="823" ht="15" spans="1:13">
      <c r="A823">
        <v>10819</v>
      </c>
      <c r="B823" t="s">
        <v>19</v>
      </c>
      <c r="C823" t="s">
        <v>20</v>
      </c>
      <c r="D823">
        <v>819</v>
      </c>
      <c r="E823" t="s">
        <v>38</v>
      </c>
      <c r="F823">
        <f t="shared" si="62"/>
        <v>50009</v>
      </c>
      <c r="G823">
        <v>821</v>
      </c>
      <c r="H823" t="str">
        <f t="shared" si="63"/>
        <v>{"ItemId":50009,"Num":821}</v>
      </c>
      <c r="J823" s="7">
        <v>819</v>
      </c>
      <c r="K823" s="8">
        <f t="shared" si="64"/>
        <v>81</v>
      </c>
      <c r="L823" s="9">
        <f t="shared" si="66"/>
        <v>9</v>
      </c>
      <c r="M823" s="10">
        <f t="shared" si="65"/>
        <v>34048</v>
      </c>
    </row>
    <row r="824" ht="15" spans="1:13">
      <c r="A824">
        <v>10820</v>
      </c>
      <c r="B824" t="s">
        <v>19</v>
      </c>
      <c r="C824" t="s">
        <v>20</v>
      </c>
      <c r="D824">
        <v>820</v>
      </c>
      <c r="E824" t="s">
        <v>38</v>
      </c>
      <c r="F824">
        <f t="shared" si="62"/>
        <v>50009</v>
      </c>
      <c r="G824">
        <v>822</v>
      </c>
      <c r="H824" t="str">
        <f t="shared" si="63"/>
        <v>{"ItemId":50009,"Num":822}</v>
      </c>
      <c r="J824" s="7">
        <v>820</v>
      </c>
      <c r="K824" s="8">
        <f t="shared" si="64"/>
        <v>81</v>
      </c>
      <c r="L824" s="9">
        <f t="shared" si="66"/>
        <v>10</v>
      </c>
      <c r="M824" s="10">
        <f t="shared" si="65"/>
        <v>34130</v>
      </c>
    </row>
    <row r="825" ht="15" spans="1:13">
      <c r="A825">
        <v>10821</v>
      </c>
      <c r="B825" t="s">
        <v>19</v>
      </c>
      <c r="C825" t="s">
        <v>20</v>
      </c>
      <c r="D825">
        <v>821</v>
      </c>
      <c r="E825" t="s">
        <v>38</v>
      </c>
      <c r="F825">
        <f t="shared" si="62"/>
        <v>50009</v>
      </c>
      <c r="G825">
        <v>823</v>
      </c>
      <c r="H825" t="str">
        <f t="shared" si="63"/>
        <v>{"ItemId":50009,"Num":823}</v>
      </c>
      <c r="J825" s="7">
        <v>821</v>
      </c>
      <c r="K825" s="8">
        <f t="shared" si="64"/>
        <v>82</v>
      </c>
      <c r="L825" s="9">
        <f t="shared" si="66"/>
        <v>1</v>
      </c>
      <c r="M825" s="10">
        <f t="shared" si="65"/>
        <v>34213</v>
      </c>
    </row>
    <row r="826" ht="15" spans="1:13">
      <c r="A826">
        <v>10822</v>
      </c>
      <c r="B826" t="s">
        <v>19</v>
      </c>
      <c r="C826" t="s">
        <v>20</v>
      </c>
      <c r="D826">
        <v>822</v>
      </c>
      <c r="E826" t="s">
        <v>38</v>
      </c>
      <c r="F826">
        <f t="shared" si="62"/>
        <v>50009</v>
      </c>
      <c r="G826">
        <v>824</v>
      </c>
      <c r="H826" t="str">
        <f t="shared" si="63"/>
        <v>{"ItemId":50009,"Num":824}</v>
      </c>
      <c r="J826" s="7">
        <v>822</v>
      </c>
      <c r="K826" s="8">
        <f t="shared" si="64"/>
        <v>82</v>
      </c>
      <c r="L826" s="9">
        <f t="shared" si="66"/>
        <v>2</v>
      </c>
      <c r="M826" s="10">
        <f t="shared" si="65"/>
        <v>34296</v>
      </c>
    </row>
    <row r="827" ht="15" spans="1:13">
      <c r="A827">
        <v>10823</v>
      </c>
      <c r="B827" t="s">
        <v>19</v>
      </c>
      <c r="C827" t="s">
        <v>20</v>
      </c>
      <c r="D827">
        <v>823</v>
      </c>
      <c r="E827" t="s">
        <v>38</v>
      </c>
      <c r="F827">
        <f t="shared" si="62"/>
        <v>50009</v>
      </c>
      <c r="G827">
        <v>825</v>
      </c>
      <c r="H827" t="str">
        <f t="shared" si="63"/>
        <v>{"ItemId":50009,"Num":825}</v>
      </c>
      <c r="J827" s="7">
        <v>823</v>
      </c>
      <c r="K827" s="8">
        <f t="shared" si="64"/>
        <v>82</v>
      </c>
      <c r="L827" s="9">
        <f t="shared" si="66"/>
        <v>3</v>
      </c>
      <c r="M827" s="10">
        <f t="shared" si="65"/>
        <v>34379</v>
      </c>
    </row>
    <row r="828" ht="15" spans="1:13">
      <c r="A828">
        <v>10824</v>
      </c>
      <c r="B828" t="s">
        <v>19</v>
      </c>
      <c r="C828" t="s">
        <v>20</v>
      </c>
      <c r="D828">
        <v>824</v>
      </c>
      <c r="E828" t="s">
        <v>38</v>
      </c>
      <c r="F828">
        <f t="shared" si="62"/>
        <v>50009</v>
      </c>
      <c r="G828">
        <v>826</v>
      </c>
      <c r="H828" t="str">
        <f t="shared" si="63"/>
        <v>{"ItemId":50009,"Num":826}</v>
      </c>
      <c r="J828" s="7">
        <v>824</v>
      </c>
      <c r="K828" s="8">
        <f t="shared" si="64"/>
        <v>82</v>
      </c>
      <c r="L828" s="9">
        <f t="shared" si="66"/>
        <v>4</v>
      </c>
      <c r="M828" s="10">
        <f t="shared" si="65"/>
        <v>34462</v>
      </c>
    </row>
    <row r="829" ht="15" spans="1:13">
      <c r="A829">
        <v>10825</v>
      </c>
      <c r="B829" t="s">
        <v>19</v>
      </c>
      <c r="C829" t="s">
        <v>20</v>
      </c>
      <c r="D829">
        <v>825</v>
      </c>
      <c r="E829" t="s">
        <v>38</v>
      </c>
      <c r="F829">
        <f t="shared" si="62"/>
        <v>50009</v>
      </c>
      <c r="G829">
        <v>827</v>
      </c>
      <c r="H829" t="str">
        <f t="shared" si="63"/>
        <v>{"ItemId":50009,"Num":827}</v>
      </c>
      <c r="J829" s="7">
        <v>825</v>
      </c>
      <c r="K829" s="8">
        <f t="shared" si="64"/>
        <v>82</v>
      </c>
      <c r="L829" s="9">
        <f t="shared" si="66"/>
        <v>5</v>
      </c>
      <c r="M829" s="10">
        <f t="shared" si="65"/>
        <v>34545</v>
      </c>
    </row>
    <row r="830" ht="15" spans="1:13">
      <c r="A830">
        <v>10826</v>
      </c>
      <c r="B830" t="s">
        <v>19</v>
      </c>
      <c r="C830" t="s">
        <v>20</v>
      </c>
      <c r="D830">
        <v>826</v>
      </c>
      <c r="E830" t="s">
        <v>38</v>
      </c>
      <c r="F830">
        <f t="shared" si="62"/>
        <v>50009</v>
      </c>
      <c r="G830">
        <v>828</v>
      </c>
      <c r="H830" t="str">
        <f t="shared" si="63"/>
        <v>{"ItemId":50009,"Num":828}</v>
      </c>
      <c r="J830" s="7">
        <v>826</v>
      </c>
      <c r="K830" s="8">
        <f t="shared" si="64"/>
        <v>82</v>
      </c>
      <c r="L830" s="9">
        <f t="shared" si="66"/>
        <v>6</v>
      </c>
      <c r="M830" s="10">
        <f t="shared" si="65"/>
        <v>34628</v>
      </c>
    </row>
    <row r="831" ht="15" spans="1:13">
      <c r="A831">
        <v>10827</v>
      </c>
      <c r="B831" t="s">
        <v>19</v>
      </c>
      <c r="C831" t="s">
        <v>20</v>
      </c>
      <c r="D831">
        <v>827</v>
      </c>
      <c r="E831" t="s">
        <v>38</v>
      </c>
      <c r="F831">
        <f t="shared" si="62"/>
        <v>50009</v>
      </c>
      <c r="G831">
        <v>829</v>
      </c>
      <c r="H831" t="str">
        <f t="shared" si="63"/>
        <v>{"ItemId":50009,"Num":829}</v>
      </c>
      <c r="J831" s="7">
        <v>827</v>
      </c>
      <c r="K831" s="8">
        <f t="shared" si="64"/>
        <v>82</v>
      </c>
      <c r="L831" s="9">
        <f t="shared" si="66"/>
        <v>7</v>
      </c>
      <c r="M831" s="10">
        <f t="shared" si="65"/>
        <v>34711</v>
      </c>
    </row>
    <row r="832" ht="15" spans="1:13">
      <c r="A832">
        <v>10828</v>
      </c>
      <c r="B832" t="s">
        <v>19</v>
      </c>
      <c r="C832" t="s">
        <v>20</v>
      </c>
      <c r="D832">
        <v>828</v>
      </c>
      <c r="E832" t="s">
        <v>38</v>
      </c>
      <c r="F832">
        <f t="shared" si="62"/>
        <v>50009</v>
      </c>
      <c r="G832">
        <v>830</v>
      </c>
      <c r="H832" t="str">
        <f t="shared" si="63"/>
        <v>{"ItemId":50009,"Num":830}</v>
      </c>
      <c r="J832" s="7">
        <v>828</v>
      </c>
      <c r="K832" s="8">
        <f t="shared" si="64"/>
        <v>82</v>
      </c>
      <c r="L832" s="9">
        <f t="shared" si="66"/>
        <v>8</v>
      </c>
      <c r="M832" s="10">
        <f t="shared" si="65"/>
        <v>34794</v>
      </c>
    </row>
    <row r="833" ht="15" spans="1:13">
      <c r="A833">
        <v>10829</v>
      </c>
      <c r="B833" t="s">
        <v>19</v>
      </c>
      <c r="C833" t="s">
        <v>20</v>
      </c>
      <c r="D833">
        <v>829</v>
      </c>
      <c r="E833" t="s">
        <v>38</v>
      </c>
      <c r="F833">
        <f t="shared" si="62"/>
        <v>50009</v>
      </c>
      <c r="G833">
        <v>831</v>
      </c>
      <c r="H833" t="str">
        <f t="shared" si="63"/>
        <v>{"ItemId":50009,"Num":831}</v>
      </c>
      <c r="J833" s="7">
        <v>829</v>
      </c>
      <c r="K833" s="8">
        <f t="shared" si="64"/>
        <v>82</v>
      </c>
      <c r="L833" s="9">
        <f t="shared" si="66"/>
        <v>9</v>
      </c>
      <c r="M833" s="10">
        <f t="shared" si="65"/>
        <v>34877</v>
      </c>
    </row>
    <row r="834" ht="15" spans="1:13">
      <c r="A834">
        <v>10830</v>
      </c>
      <c r="B834" t="s">
        <v>19</v>
      </c>
      <c r="C834" t="s">
        <v>20</v>
      </c>
      <c r="D834">
        <v>830</v>
      </c>
      <c r="E834" t="s">
        <v>38</v>
      </c>
      <c r="F834">
        <f t="shared" si="62"/>
        <v>50009</v>
      </c>
      <c r="G834">
        <v>832</v>
      </c>
      <c r="H834" t="str">
        <f t="shared" si="63"/>
        <v>{"ItemId":50009,"Num":832}</v>
      </c>
      <c r="J834" s="7">
        <v>830</v>
      </c>
      <c r="K834" s="8">
        <f t="shared" si="64"/>
        <v>82</v>
      </c>
      <c r="L834" s="9">
        <f t="shared" si="66"/>
        <v>10</v>
      </c>
      <c r="M834" s="10">
        <f t="shared" si="65"/>
        <v>34960</v>
      </c>
    </row>
    <row r="835" ht="15" spans="1:13">
      <c r="A835">
        <v>10831</v>
      </c>
      <c r="B835" t="s">
        <v>19</v>
      </c>
      <c r="C835" t="s">
        <v>20</v>
      </c>
      <c r="D835">
        <v>831</v>
      </c>
      <c r="E835" t="s">
        <v>38</v>
      </c>
      <c r="F835">
        <f t="shared" si="62"/>
        <v>50009</v>
      </c>
      <c r="G835">
        <v>833</v>
      </c>
      <c r="H835" t="str">
        <f t="shared" si="63"/>
        <v>{"ItemId":50009,"Num":833}</v>
      </c>
      <c r="J835" s="7">
        <v>831</v>
      </c>
      <c r="K835" s="8">
        <f t="shared" si="64"/>
        <v>83</v>
      </c>
      <c r="L835" s="9">
        <f t="shared" si="66"/>
        <v>1</v>
      </c>
      <c r="M835" s="10">
        <f t="shared" si="65"/>
        <v>35044</v>
      </c>
    </row>
    <row r="836" ht="15" spans="1:13">
      <c r="A836">
        <v>10832</v>
      </c>
      <c r="B836" t="s">
        <v>19</v>
      </c>
      <c r="C836" t="s">
        <v>20</v>
      </c>
      <c r="D836">
        <v>832</v>
      </c>
      <c r="E836" t="s">
        <v>38</v>
      </c>
      <c r="F836">
        <f t="shared" si="62"/>
        <v>50009</v>
      </c>
      <c r="G836">
        <v>834</v>
      </c>
      <c r="H836" t="str">
        <f t="shared" si="63"/>
        <v>{"ItemId":50009,"Num":834}</v>
      </c>
      <c r="J836" s="7">
        <v>832</v>
      </c>
      <c r="K836" s="8">
        <f t="shared" si="64"/>
        <v>83</v>
      </c>
      <c r="L836" s="9">
        <f t="shared" si="66"/>
        <v>2</v>
      </c>
      <c r="M836" s="10">
        <f t="shared" si="65"/>
        <v>35128</v>
      </c>
    </row>
    <row r="837" ht="15" spans="1:13">
      <c r="A837">
        <v>10833</v>
      </c>
      <c r="B837" t="s">
        <v>19</v>
      </c>
      <c r="C837" t="s">
        <v>20</v>
      </c>
      <c r="D837">
        <v>833</v>
      </c>
      <c r="E837" t="s">
        <v>38</v>
      </c>
      <c r="F837">
        <f t="shared" si="62"/>
        <v>50009</v>
      </c>
      <c r="G837">
        <v>835</v>
      </c>
      <c r="H837" t="str">
        <f t="shared" si="63"/>
        <v>{"ItemId":50009,"Num":835}</v>
      </c>
      <c r="J837" s="7">
        <v>833</v>
      </c>
      <c r="K837" s="8">
        <f t="shared" si="64"/>
        <v>83</v>
      </c>
      <c r="L837" s="9">
        <f t="shared" si="66"/>
        <v>3</v>
      </c>
      <c r="M837" s="10">
        <f t="shared" si="65"/>
        <v>35212</v>
      </c>
    </row>
    <row r="838" ht="15" spans="1:13">
      <c r="A838">
        <v>10834</v>
      </c>
      <c r="B838" t="s">
        <v>19</v>
      </c>
      <c r="C838" t="s">
        <v>20</v>
      </c>
      <c r="D838">
        <v>834</v>
      </c>
      <c r="E838" t="s">
        <v>38</v>
      </c>
      <c r="F838">
        <f t="shared" ref="F838:F901" si="67">VLOOKUP(E838,$U$1:$V$1,2,FALSE)</f>
        <v>50009</v>
      </c>
      <c r="G838">
        <v>836</v>
      </c>
      <c r="H838" t="str">
        <f t="shared" ref="H838:H901" si="68">$F$3&amp;F838&amp;$G$3&amp;G838&amp;$H$3</f>
        <v>{"ItemId":50009,"Num":836}</v>
      </c>
      <c r="J838" s="7">
        <v>834</v>
      </c>
      <c r="K838" s="8">
        <f t="shared" ref="K838:K901" si="69">INT((J838-1)/10)</f>
        <v>83</v>
      </c>
      <c r="L838" s="9">
        <f t="shared" si="66"/>
        <v>4</v>
      </c>
      <c r="M838" s="10">
        <f t="shared" ref="M838:M901" si="70">$O$6+$O$7+5*K838*(K838+1)+L838*(K838+1)</f>
        <v>35296</v>
      </c>
    </row>
    <row r="839" ht="15" spans="1:13">
      <c r="A839">
        <v>10835</v>
      </c>
      <c r="B839" t="s">
        <v>19</v>
      </c>
      <c r="C839" t="s">
        <v>20</v>
      </c>
      <c r="D839">
        <v>835</v>
      </c>
      <c r="E839" t="s">
        <v>38</v>
      </c>
      <c r="F839">
        <f t="shared" si="67"/>
        <v>50009</v>
      </c>
      <c r="G839">
        <v>837</v>
      </c>
      <c r="H839" t="str">
        <f t="shared" si="68"/>
        <v>{"ItemId":50009,"Num":837}</v>
      </c>
      <c r="J839" s="7">
        <v>835</v>
      </c>
      <c r="K839" s="8">
        <f t="shared" si="69"/>
        <v>83</v>
      </c>
      <c r="L839" s="9">
        <f t="shared" si="66"/>
        <v>5</v>
      </c>
      <c r="M839" s="10">
        <f t="shared" si="70"/>
        <v>35380</v>
      </c>
    </row>
    <row r="840" ht="15" spans="1:13">
      <c r="A840">
        <v>10836</v>
      </c>
      <c r="B840" t="s">
        <v>19</v>
      </c>
      <c r="C840" t="s">
        <v>20</v>
      </c>
      <c r="D840">
        <v>836</v>
      </c>
      <c r="E840" t="s">
        <v>38</v>
      </c>
      <c r="F840">
        <f t="shared" si="67"/>
        <v>50009</v>
      </c>
      <c r="G840">
        <v>838</v>
      </c>
      <c r="H840" t="str">
        <f t="shared" si="68"/>
        <v>{"ItemId":50009,"Num":838}</v>
      </c>
      <c r="J840" s="7">
        <v>836</v>
      </c>
      <c r="K840" s="8">
        <f t="shared" si="69"/>
        <v>83</v>
      </c>
      <c r="L840" s="9">
        <f t="shared" si="66"/>
        <v>6</v>
      </c>
      <c r="M840" s="10">
        <f t="shared" si="70"/>
        <v>35464</v>
      </c>
    </row>
    <row r="841" ht="15" spans="1:13">
      <c r="A841">
        <v>10837</v>
      </c>
      <c r="B841" t="s">
        <v>19</v>
      </c>
      <c r="C841" t="s">
        <v>20</v>
      </c>
      <c r="D841">
        <v>837</v>
      </c>
      <c r="E841" t="s">
        <v>38</v>
      </c>
      <c r="F841">
        <f t="shared" si="67"/>
        <v>50009</v>
      </c>
      <c r="G841">
        <v>839</v>
      </c>
      <c r="H841" t="str">
        <f t="shared" si="68"/>
        <v>{"ItemId":50009,"Num":839}</v>
      </c>
      <c r="J841" s="7">
        <v>837</v>
      </c>
      <c r="K841" s="8">
        <f t="shared" si="69"/>
        <v>83</v>
      </c>
      <c r="L841" s="9">
        <f t="shared" si="66"/>
        <v>7</v>
      </c>
      <c r="M841" s="10">
        <f t="shared" si="70"/>
        <v>35548</v>
      </c>
    </row>
    <row r="842" ht="15" spans="1:13">
      <c r="A842">
        <v>10838</v>
      </c>
      <c r="B842" t="s">
        <v>19</v>
      </c>
      <c r="C842" t="s">
        <v>20</v>
      </c>
      <c r="D842">
        <v>838</v>
      </c>
      <c r="E842" t="s">
        <v>38</v>
      </c>
      <c r="F842">
        <f t="shared" si="67"/>
        <v>50009</v>
      </c>
      <c r="G842">
        <v>840</v>
      </c>
      <c r="H842" t="str">
        <f t="shared" si="68"/>
        <v>{"ItemId":50009,"Num":840}</v>
      </c>
      <c r="J842" s="7">
        <v>838</v>
      </c>
      <c r="K842" s="8">
        <f t="shared" si="69"/>
        <v>83</v>
      </c>
      <c r="L842" s="9">
        <f t="shared" si="66"/>
        <v>8</v>
      </c>
      <c r="M842" s="10">
        <f t="shared" si="70"/>
        <v>35632</v>
      </c>
    </row>
    <row r="843" ht="15" spans="1:13">
      <c r="A843">
        <v>10839</v>
      </c>
      <c r="B843" t="s">
        <v>19</v>
      </c>
      <c r="C843" t="s">
        <v>20</v>
      </c>
      <c r="D843">
        <v>839</v>
      </c>
      <c r="E843" t="s">
        <v>38</v>
      </c>
      <c r="F843">
        <f t="shared" si="67"/>
        <v>50009</v>
      </c>
      <c r="G843">
        <v>841</v>
      </c>
      <c r="H843" t="str">
        <f t="shared" si="68"/>
        <v>{"ItemId":50009,"Num":841}</v>
      </c>
      <c r="J843" s="7">
        <v>839</v>
      </c>
      <c r="K843" s="8">
        <f t="shared" si="69"/>
        <v>83</v>
      </c>
      <c r="L843" s="9">
        <f t="shared" si="66"/>
        <v>9</v>
      </c>
      <c r="M843" s="10">
        <f t="shared" si="70"/>
        <v>35716</v>
      </c>
    </row>
    <row r="844" ht="15" spans="1:13">
      <c r="A844">
        <v>10840</v>
      </c>
      <c r="B844" t="s">
        <v>19</v>
      </c>
      <c r="C844" t="s">
        <v>20</v>
      </c>
      <c r="D844">
        <v>840</v>
      </c>
      <c r="E844" t="s">
        <v>38</v>
      </c>
      <c r="F844">
        <f t="shared" si="67"/>
        <v>50009</v>
      </c>
      <c r="G844">
        <v>842</v>
      </c>
      <c r="H844" t="str">
        <f t="shared" si="68"/>
        <v>{"ItemId":50009,"Num":842}</v>
      </c>
      <c r="J844" s="7">
        <v>840</v>
      </c>
      <c r="K844" s="8">
        <f t="shared" si="69"/>
        <v>83</v>
      </c>
      <c r="L844" s="9">
        <f t="shared" si="66"/>
        <v>10</v>
      </c>
      <c r="M844" s="10">
        <f t="shared" si="70"/>
        <v>35800</v>
      </c>
    </row>
    <row r="845" ht="15" spans="1:13">
      <c r="A845">
        <v>10841</v>
      </c>
      <c r="B845" t="s">
        <v>19</v>
      </c>
      <c r="C845" t="s">
        <v>20</v>
      </c>
      <c r="D845">
        <v>841</v>
      </c>
      <c r="E845" t="s">
        <v>38</v>
      </c>
      <c r="F845">
        <f t="shared" si="67"/>
        <v>50009</v>
      </c>
      <c r="G845">
        <v>843</v>
      </c>
      <c r="H845" t="str">
        <f t="shared" si="68"/>
        <v>{"ItemId":50009,"Num":843}</v>
      </c>
      <c r="J845" s="7">
        <v>841</v>
      </c>
      <c r="K845" s="8">
        <f t="shared" si="69"/>
        <v>84</v>
      </c>
      <c r="L845" s="9">
        <f t="shared" si="66"/>
        <v>1</v>
      </c>
      <c r="M845" s="10">
        <f t="shared" si="70"/>
        <v>35885</v>
      </c>
    </row>
    <row r="846" ht="15" spans="1:13">
      <c r="A846">
        <v>10842</v>
      </c>
      <c r="B846" t="s">
        <v>19</v>
      </c>
      <c r="C846" t="s">
        <v>20</v>
      </c>
      <c r="D846">
        <v>842</v>
      </c>
      <c r="E846" t="s">
        <v>38</v>
      </c>
      <c r="F846">
        <f t="shared" si="67"/>
        <v>50009</v>
      </c>
      <c r="G846">
        <v>844</v>
      </c>
      <c r="H846" t="str">
        <f t="shared" si="68"/>
        <v>{"ItemId":50009,"Num":844}</v>
      </c>
      <c r="J846" s="7">
        <v>842</v>
      </c>
      <c r="K846" s="8">
        <f t="shared" si="69"/>
        <v>84</v>
      </c>
      <c r="L846" s="9">
        <f t="shared" si="66"/>
        <v>2</v>
      </c>
      <c r="M846" s="10">
        <f t="shared" si="70"/>
        <v>35970</v>
      </c>
    </row>
    <row r="847" ht="15" spans="1:13">
      <c r="A847">
        <v>10843</v>
      </c>
      <c r="B847" t="s">
        <v>19</v>
      </c>
      <c r="C847" t="s">
        <v>20</v>
      </c>
      <c r="D847">
        <v>843</v>
      </c>
      <c r="E847" t="s">
        <v>38</v>
      </c>
      <c r="F847">
        <f t="shared" si="67"/>
        <v>50009</v>
      </c>
      <c r="G847">
        <v>845</v>
      </c>
      <c r="H847" t="str">
        <f t="shared" si="68"/>
        <v>{"ItemId":50009,"Num":845}</v>
      </c>
      <c r="J847" s="7">
        <v>843</v>
      </c>
      <c r="K847" s="8">
        <f t="shared" si="69"/>
        <v>84</v>
      </c>
      <c r="L847" s="9">
        <f t="shared" si="66"/>
        <v>3</v>
      </c>
      <c r="M847" s="10">
        <f t="shared" si="70"/>
        <v>36055</v>
      </c>
    </row>
    <row r="848" ht="15" spans="1:13">
      <c r="A848">
        <v>10844</v>
      </c>
      <c r="B848" t="s">
        <v>19</v>
      </c>
      <c r="C848" t="s">
        <v>20</v>
      </c>
      <c r="D848">
        <v>844</v>
      </c>
      <c r="E848" t="s">
        <v>38</v>
      </c>
      <c r="F848">
        <f t="shared" si="67"/>
        <v>50009</v>
      </c>
      <c r="G848">
        <v>846</v>
      </c>
      <c r="H848" t="str">
        <f t="shared" si="68"/>
        <v>{"ItemId":50009,"Num":846}</v>
      </c>
      <c r="J848" s="7">
        <v>844</v>
      </c>
      <c r="K848" s="8">
        <f t="shared" si="69"/>
        <v>84</v>
      </c>
      <c r="L848" s="9">
        <f t="shared" si="66"/>
        <v>4</v>
      </c>
      <c r="M848" s="10">
        <f t="shared" si="70"/>
        <v>36140</v>
      </c>
    </row>
    <row r="849" ht="15" spans="1:13">
      <c r="A849">
        <v>10845</v>
      </c>
      <c r="B849" t="s">
        <v>19</v>
      </c>
      <c r="C849" t="s">
        <v>20</v>
      </c>
      <c r="D849">
        <v>845</v>
      </c>
      <c r="E849" t="s">
        <v>38</v>
      </c>
      <c r="F849">
        <f t="shared" si="67"/>
        <v>50009</v>
      </c>
      <c r="G849">
        <v>847</v>
      </c>
      <c r="H849" t="str">
        <f t="shared" si="68"/>
        <v>{"ItemId":50009,"Num":847}</v>
      </c>
      <c r="J849" s="7">
        <v>845</v>
      </c>
      <c r="K849" s="8">
        <f t="shared" si="69"/>
        <v>84</v>
      </c>
      <c r="L849" s="9">
        <f t="shared" ref="L849:L912" si="71">J849-10*K849</f>
        <v>5</v>
      </c>
      <c r="M849" s="10">
        <f t="shared" si="70"/>
        <v>36225</v>
      </c>
    </row>
    <row r="850" ht="15" spans="1:13">
      <c r="A850">
        <v>10846</v>
      </c>
      <c r="B850" t="s">
        <v>19</v>
      </c>
      <c r="C850" t="s">
        <v>20</v>
      </c>
      <c r="D850">
        <v>846</v>
      </c>
      <c r="E850" t="s">
        <v>38</v>
      </c>
      <c r="F850">
        <f t="shared" si="67"/>
        <v>50009</v>
      </c>
      <c r="G850">
        <v>848</v>
      </c>
      <c r="H850" t="str">
        <f t="shared" si="68"/>
        <v>{"ItemId":50009,"Num":848}</v>
      </c>
      <c r="J850" s="7">
        <v>846</v>
      </c>
      <c r="K850" s="8">
        <f t="shared" si="69"/>
        <v>84</v>
      </c>
      <c r="L850" s="9">
        <f t="shared" si="71"/>
        <v>6</v>
      </c>
      <c r="M850" s="10">
        <f t="shared" si="70"/>
        <v>36310</v>
      </c>
    </row>
    <row r="851" ht="15" spans="1:13">
      <c r="A851">
        <v>10847</v>
      </c>
      <c r="B851" t="s">
        <v>19</v>
      </c>
      <c r="C851" t="s">
        <v>20</v>
      </c>
      <c r="D851">
        <v>847</v>
      </c>
      <c r="E851" t="s">
        <v>38</v>
      </c>
      <c r="F851">
        <f t="shared" si="67"/>
        <v>50009</v>
      </c>
      <c r="G851">
        <v>849</v>
      </c>
      <c r="H851" t="str">
        <f t="shared" si="68"/>
        <v>{"ItemId":50009,"Num":849}</v>
      </c>
      <c r="J851" s="7">
        <v>847</v>
      </c>
      <c r="K851" s="8">
        <f t="shared" si="69"/>
        <v>84</v>
      </c>
      <c r="L851" s="9">
        <f t="shared" si="71"/>
        <v>7</v>
      </c>
      <c r="M851" s="10">
        <f t="shared" si="70"/>
        <v>36395</v>
      </c>
    </row>
    <row r="852" ht="15" spans="1:13">
      <c r="A852">
        <v>10848</v>
      </c>
      <c r="B852" t="s">
        <v>19</v>
      </c>
      <c r="C852" t="s">
        <v>20</v>
      </c>
      <c r="D852">
        <v>848</v>
      </c>
      <c r="E852" t="s">
        <v>38</v>
      </c>
      <c r="F852">
        <f t="shared" si="67"/>
        <v>50009</v>
      </c>
      <c r="G852">
        <v>850</v>
      </c>
      <c r="H852" t="str">
        <f t="shared" si="68"/>
        <v>{"ItemId":50009,"Num":850}</v>
      </c>
      <c r="J852" s="7">
        <v>848</v>
      </c>
      <c r="K852" s="8">
        <f t="shared" si="69"/>
        <v>84</v>
      </c>
      <c r="L852" s="9">
        <f t="shared" si="71"/>
        <v>8</v>
      </c>
      <c r="M852" s="10">
        <f t="shared" si="70"/>
        <v>36480</v>
      </c>
    </row>
    <row r="853" ht="15" spans="1:13">
      <c r="A853">
        <v>10849</v>
      </c>
      <c r="B853" t="s">
        <v>19</v>
      </c>
      <c r="C853" t="s">
        <v>20</v>
      </c>
      <c r="D853">
        <v>849</v>
      </c>
      <c r="E853" t="s">
        <v>38</v>
      </c>
      <c r="F853">
        <f t="shared" si="67"/>
        <v>50009</v>
      </c>
      <c r="G853">
        <v>851</v>
      </c>
      <c r="H853" t="str">
        <f t="shared" si="68"/>
        <v>{"ItemId":50009,"Num":851}</v>
      </c>
      <c r="J853" s="7">
        <v>849</v>
      </c>
      <c r="K853" s="8">
        <f t="shared" si="69"/>
        <v>84</v>
      </c>
      <c r="L853" s="9">
        <f t="shared" si="71"/>
        <v>9</v>
      </c>
      <c r="M853" s="10">
        <f t="shared" si="70"/>
        <v>36565</v>
      </c>
    </row>
    <row r="854" ht="15" spans="1:13">
      <c r="A854">
        <v>10850</v>
      </c>
      <c r="B854" t="s">
        <v>19</v>
      </c>
      <c r="C854" t="s">
        <v>20</v>
      </c>
      <c r="D854">
        <v>850</v>
      </c>
      <c r="E854" t="s">
        <v>38</v>
      </c>
      <c r="F854">
        <f t="shared" si="67"/>
        <v>50009</v>
      </c>
      <c r="G854">
        <v>852</v>
      </c>
      <c r="H854" t="str">
        <f t="shared" si="68"/>
        <v>{"ItemId":50009,"Num":852}</v>
      </c>
      <c r="J854" s="7">
        <v>850</v>
      </c>
      <c r="K854" s="8">
        <f t="shared" si="69"/>
        <v>84</v>
      </c>
      <c r="L854" s="9">
        <f t="shared" si="71"/>
        <v>10</v>
      </c>
      <c r="M854" s="10">
        <f t="shared" si="70"/>
        <v>36650</v>
      </c>
    </row>
    <row r="855" ht="15" spans="1:13">
      <c r="A855">
        <v>10851</v>
      </c>
      <c r="B855" t="s">
        <v>19</v>
      </c>
      <c r="C855" t="s">
        <v>20</v>
      </c>
      <c r="D855">
        <v>851</v>
      </c>
      <c r="E855" t="s">
        <v>38</v>
      </c>
      <c r="F855">
        <f t="shared" si="67"/>
        <v>50009</v>
      </c>
      <c r="G855">
        <v>853</v>
      </c>
      <c r="H855" t="str">
        <f t="shared" si="68"/>
        <v>{"ItemId":50009,"Num":853}</v>
      </c>
      <c r="J855" s="7">
        <v>851</v>
      </c>
      <c r="K855" s="8">
        <f t="shared" si="69"/>
        <v>85</v>
      </c>
      <c r="L855" s="9">
        <f t="shared" si="71"/>
        <v>1</v>
      </c>
      <c r="M855" s="10">
        <f t="shared" si="70"/>
        <v>36736</v>
      </c>
    </row>
    <row r="856" ht="15" spans="1:13">
      <c r="A856">
        <v>10852</v>
      </c>
      <c r="B856" t="s">
        <v>19</v>
      </c>
      <c r="C856" t="s">
        <v>20</v>
      </c>
      <c r="D856">
        <v>852</v>
      </c>
      <c r="E856" t="s">
        <v>38</v>
      </c>
      <c r="F856">
        <f t="shared" si="67"/>
        <v>50009</v>
      </c>
      <c r="G856">
        <v>854</v>
      </c>
      <c r="H856" t="str">
        <f t="shared" si="68"/>
        <v>{"ItemId":50009,"Num":854}</v>
      </c>
      <c r="J856" s="7">
        <v>852</v>
      </c>
      <c r="K856" s="8">
        <f t="shared" si="69"/>
        <v>85</v>
      </c>
      <c r="L856" s="9">
        <f t="shared" si="71"/>
        <v>2</v>
      </c>
      <c r="M856" s="10">
        <f t="shared" si="70"/>
        <v>36822</v>
      </c>
    </row>
    <row r="857" ht="15" spans="1:13">
      <c r="A857">
        <v>10853</v>
      </c>
      <c r="B857" t="s">
        <v>19</v>
      </c>
      <c r="C857" t="s">
        <v>20</v>
      </c>
      <c r="D857">
        <v>853</v>
      </c>
      <c r="E857" t="s">
        <v>38</v>
      </c>
      <c r="F857">
        <f t="shared" si="67"/>
        <v>50009</v>
      </c>
      <c r="G857">
        <v>855</v>
      </c>
      <c r="H857" t="str">
        <f t="shared" si="68"/>
        <v>{"ItemId":50009,"Num":855}</v>
      </c>
      <c r="J857" s="7">
        <v>853</v>
      </c>
      <c r="K857" s="8">
        <f t="shared" si="69"/>
        <v>85</v>
      </c>
      <c r="L857" s="9">
        <f t="shared" si="71"/>
        <v>3</v>
      </c>
      <c r="M857" s="10">
        <f t="shared" si="70"/>
        <v>36908</v>
      </c>
    </row>
    <row r="858" ht="15" spans="1:13">
      <c r="A858">
        <v>10854</v>
      </c>
      <c r="B858" t="s">
        <v>19</v>
      </c>
      <c r="C858" t="s">
        <v>20</v>
      </c>
      <c r="D858">
        <v>854</v>
      </c>
      <c r="E858" t="s">
        <v>38</v>
      </c>
      <c r="F858">
        <f t="shared" si="67"/>
        <v>50009</v>
      </c>
      <c r="G858">
        <v>856</v>
      </c>
      <c r="H858" t="str">
        <f t="shared" si="68"/>
        <v>{"ItemId":50009,"Num":856}</v>
      </c>
      <c r="J858" s="7">
        <v>854</v>
      </c>
      <c r="K858" s="8">
        <f t="shared" si="69"/>
        <v>85</v>
      </c>
      <c r="L858" s="9">
        <f t="shared" si="71"/>
        <v>4</v>
      </c>
      <c r="M858" s="10">
        <f t="shared" si="70"/>
        <v>36994</v>
      </c>
    </row>
    <row r="859" ht="15" spans="1:13">
      <c r="A859">
        <v>10855</v>
      </c>
      <c r="B859" t="s">
        <v>19</v>
      </c>
      <c r="C859" t="s">
        <v>20</v>
      </c>
      <c r="D859">
        <v>855</v>
      </c>
      <c r="E859" t="s">
        <v>38</v>
      </c>
      <c r="F859">
        <f t="shared" si="67"/>
        <v>50009</v>
      </c>
      <c r="G859">
        <v>857</v>
      </c>
      <c r="H859" t="str">
        <f t="shared" si="68"/>
        <v>{"ItemId":50009,"Num":857}</v>
      </c>
      <c r="J859" s="7">
        <v>855</v>
      </c>
      <c r="K859" s="8">
        <f t="shared" si="69"/>
        <v>85</v>
      </c>
      <c r="L859" s="9">
        <f t="shared" si="71"/>
        <v>5</v>
      </c>
      <c r="M859" s="10">
        <f t="shared" si="70"/>
        <v>37080</v>
      </c>
    </row>
    <row r="860" ht="15" spans="1:13">
      <c r="A860">
        <v>10856</v>
      </c>
      <c r="B860" t="s">
        <v>19</v>
      </c>
      <c r="C860" t="s">
        <v>20</v>
      </c>
      <c r="D860">
        <v>856</v>
      </c>
      <c r="E860" t="s">
        <v>38</v>
      </c>
      <c r="F860">
        <f t="shared" si="67"/>
        <v>50009</v>
      </c>
      <c r="G860">
        <v>858</v>
      </c>
      <c r="H860" t="str">
        <f t="shared" si="68"/>
        <v>{"ItemId":50009,"Num":858}</v>
      </c>
      <c r="J860" s="7">
        <v>856</v>
      </c>
      <c r="K860" s="8">
        <f t="shared" si="69"/>
        <v>85</v>
      </c>
      <c r="L860" s="9">
        <f t="shared" si="71"/>
        <v>6</v>
      </c>
      <c r="M860" s="10">
        <f t="shared" si="70"/>
        <v>37166</v>
      </c>
    </row>
    <row r="861" ht="15" spans="1:13">
      <c r="A861">
        <v>10857</v>
      </c>
      <c r="B861" t="s">
        <v>19</v>
      </c>
      <c r="C861" t="s">
        <v>20</v>
      </c>
      <c r="D861">
        <v>857</v>
      </c>
      <c r="E861" t="s">
        <v>38</v>
      </c>
      <c r="F861">
        <f t="shared" si="67"/>
        <v>50009</v>
      </c>
      <c r="G861">
        <v>859</v>
      </c>
      <c r="H861" t="str">
        <f t="shared" si="68"/>
        <v>{"ItemId":50009,"Num":859}</v>
      </c>
      <c r="J861" s="7">
        <v>857</v>
      </c>
      <c r="K861" s="8">
        <f t="shared" si="69"/>
        <v>85</v>
      </c>
      <c r="L861" s="9">
        <f t="shared" si="71"/>
        <v>7</v>
      </c>
      <c r="M861" s="10">
        <f t="shared" si="70"/>
        <v>37252</v>
      </c>
    </row>
    <row r="862" ht="15" spans="1:13">
      <c r="A862">
        <v>10858</v>
      </c>
      <c r="B862" t="s">
        <v>19</v>
      </c>
      <c r="C862" t="s">
        <v>20</v>
      </c>
      <c r="D862">
        <v>858</v>
      </c>
      <c r="E862" t="s">
        <v>38</v>
      </c>
      <c r="F862">
        <f t="shared" si="67"/>
        <v>50009</v>
      </c>
      <c r="G862">
        <v>860</v>
      </c>
      <c r="H862" t="str">
        <f t="shared" si="68"/>
        <v>{"ItemId":50009,"Num":860}</v>
      </c>
      <c r="J862" s="7">
        <v>858</v>
      </c>
      <c r="K862" s="8">
        <f t="shared" si="69"/>
        <v>85</v>
      </c>
      <c r="L862" s="9">
        <f t="shared" si="71"/>
        <v>8</v>
      </c>
      <c r="M862" s="10">
        <f t="shared" si="70"/>
        <v>37338</v>
      </c>
    </row>
    <row r="863" ht="15" spans="1:13">
      <c r="A863">
        <v>10859</v>
      </c>
      <c r="B863" t="s">
        <v>19</v>
      </c>
      <c r="C863" t="s">
        <v>20</v>
      </c>
      <c r="D863">
        <v>859</v>
      </c>
      <c r="E863" t="s">
        <v>38</v>
      </c>
      <c r="F863">
        <f t="shared" si="67"/>
        <v>50009</v>
      </c>
      <c r="G863">
        <v>861</v>
      </c>
      <c r="H863" t="str">
        <f t="shared" si="68"/>
        <v>{"ItemId":50009,"Num":861}</v>
      </c>
      <c r="J863" s="7">
        <v>859</v>
      </c>
      <c r="K863" s="8">
        <f t="shared" si="69"/>
        <v>85</v>
      </c>
      <c r="L863" s="9">
        <f t="shared" si="71"/>
        <v>9</v>
      </c>
      <c r="M863" s="10">
        <f t="shared" si="70"/>
        <v>37424</v>
      </c>
    </row>
    <row r="864" ht="15" spans="1:13">
      <c r="A864">
        <v>10860</v>
      </c>
      <c r="B864" t="s">
        <v>19</v>
      </c>
      <c r="C864" t="s">
        <v>20</v>
      </c>
      <c r="D864">
        <v>860</v>
      </c>
      <c r="E864" t="s">
        <v>38</v>
      </c>
      <c r="F864">
        <f t="shared" si="67"/>
        <v>50009</v>
      </c>
      <c r="G864">
        <v>862</v>
      </c>
      <c r="H864" t="str">
        <f t="shared" si="68"/>
        <v>{"ItemId":50009,"Num":862}</v>
      </c>
      <c r="J864" s="7">
        <v>860</v>
      </c>
      <c r="K864" s="8">
        <f t="shared" si="69"/>
        <v>85</v>
      </c>
      <c r="L864" s="9">
        <f t="shared" si="71"/>
        <v>10</v>
      </c>
      <c r="M864" s="10">
        <f t="shared" si="70"/>
        <v>37510</v>
      </c>
    </row>
    <row r="865" ht="15" spans="1:13">
      <c r="A865">
        <v>10861</v>
      </c>
      <c r="B865" t="s">
        <v>19</v>
      </c>
      <c r="C865" t="s">
        <v>20</v>
      </c>
      <c r="D865">
        <v>861</v>
      </c>
      <c r="E865" t="s">
        <v>38</v>
      </c>
      <c r="F865">
        <f t="shared" si="67"/>
        <v>50009</v>
      </c>
      <c r="G865">
        <v>863</v>
      </c>
      <c r="H865" t="str">
        <f t="shared" si="68"/>
        <v>{"ItemId":50009,"Num":863}</v>
      </c>
      <c r="J865" s="7">
        <v>861</v>
      </c>
      <c r="K865" s="8">
        <f t="shared" si="69"/>
        <v>86</v>
      </c>
      <c r="L865" s="9">
        <f t="shared" si="71"/>
        <v>1</v>
      </c>
      <c r="M865" s="10">
        <f t="shared" si="70"/>
        <v>37597</v>
      </c>
    </row>
    <row r="866" ht="15" spans="1:13">
      <c r="A866">
        <v>10862</v>
      </c>
      <c r="B866" t="s">
        <v>19</v>
      </c>
      <c r="C866" t="s">
        <v>20</v>
      </c>
      <c r="D866">
        <v>862</v>
      </c>
      <c r="E866" t="s">
        <v>38</v>
      </c>
      <c r="F866">
        <f t="shared" si="67"/>
        <v>50009</v>
      </c>
      <c r="G866">
        <v>864</v>
      </c>
      <c r="H866" t="str">
        <f t="shared" si="68"/>
        <v>{"ItemId":50009,"Num":864}</v>
      </c>
      <c r="J866" s="7">
        <v>862</v>
      </c>
      <c r="K866" s="8">
        <f t="shared" si="69"/>
        <v>86</v>
      </c>
      <c r="L866" s="9">
        <f t="shared" si="71"/>
        <v>2</v>
      </c>
      <c r="M866" s="10">
        <f t="shared" si="70"/>
        <v>37684</v>
      </c>
    </row>
    <row r="867" ht="15" spans="1:13">
      <c r="A867">
        <v>10863</v>
      </c>
      <c r="B867" t="s">
        <v>19</v>
      </c>
      <c r="C867" t="s">
        <v>20</v>
      </c>
      <c r="D867">
        <v>863</v>
      </c>
      <c r="E867" t="s">
        <v>38</v>
      </c>
      <c r="F867">
        <f t="shared" si="67"/>
        <v>50009</v>
      </c>
      <c r="G867">
        <v>865</v>
      </c>
      <c r="H867" t="str">
        <f t="shared" si="68"/>
        <v>{"ItemId":50009,"Num":865}</v>
      </c>
      <c r="J867" s="7">
        <v>863</v>
      </c>
      <c r="K867" s="8">
        <f t="shared" si="69"/>
        <v>86</v>
      </c>
      <c r="L867" s="9">
        <f t="shared" si="71"/>
        <v>3</v>
      </c>
      <c r="M867" s="10">
        <f t="shared" si="70"/>
        <v>37771</v>
      </c>
    </row>
    <row r="868" ht="15" spans="1:13">
      <c r="A868">
        <v>10864</v>
      </c>
      <c r="B868" t="s">
        <v>19</v>
      </c>
      <c r="C868" t="s">
        <v>20</v>
      </c>
      <c r="D868">
        <v>864</v>
      </c>
      <c r="E868" t="s">
        <v>38</v>
      </c>
      <c r="F868">
        <f t="shared" si="67"/>
        <v>50009</v>
      </c>
      <c r="G868">
        <v>866</v>
      </c>
      <c r="H868" t="str">
        <f t="shared" si="68"/>
        <v>{"ItemId":50009,"Num":866}</v>
      </c>
      <c r="J868" s="7">
        <v>864</v>
      </c>
      <c r="K868" s="8">
        <f t="shared" si="69"/>
        <v>86</v>
      </c>
      <c r="L868" s="9">
        <f t="shared" si="71"/>
        <v>4</v>
      </c>
      <c r="M868" s="10">
        <f t="shared" si="70"/>
        <v>37858</v>
      </c>
    </row>
    <row r="869" ht="15" spans="1:13">
      <c r="A869">
        <v>10865</v>
      </c>
      <c r="B869" t="s">
        <v>19</v>
      </c>
      <c r="C869" t="s">
        <v>20</v>
      </c>
      <c r="D869">
        <v>865</v>
      </c>
      <c r="E869" t="s">
        <v>38</v>
      </c>
      <c r="F869">
        <f t="shared" si="67"/>
        <v>50009</v>
      </c>
      <c r="G869">
        <v>867</v>
      </c>
      <c r="H869" t="str">
        <f t="shared" si="68"/>
        <v>{"ItemId":50009,"Num":867}</v>
      </c>
      <c r="J869" s="7">
        <v>865</v>
      </c>
      <c r="K869" s="8">
        <f t="shared" si="69"/>
        <v>86</v>
      </c>
      <c r="L869" s="9">
        <f t="shared" si="71"/>
        <v>5</v>
      </c>
      <c r="M869" s="10">
        <f t="shared" si="70"/>
        <v>37945</v>
      </c>
    </row>
    <row r="870" ht="15" spans="1:13">
      <c r="A870">
        <v>10866</v>
      </c>
      <c r="B870" t="s">
        <v>19</v>
      </c>
      <c r="C870" t="s">
        <v>20</v>
      </c>
      <c r="D870">
        <v>866</v>
      </c>
      <c r="E870" t="s">
        <v>38</v>
      </c>
      <c r="F870">
        <f t="shared" si="67"/>
        <v>50009</v>
      </c>
      <c r="G870">
        <v>868</v>
      </c>
      <c r="H870" t="str">
        <f t="shared" si="68"/>
        <v>{"ItemId":50009,"Num":868}</v>
      </c>
      <c r="J870" s="7">
        <v>866</v>
      </c>
      <c r="K870" s="8">
        <f t="shared" si="69"/>
        <v>86</v>
      </c>
      <c r="L870" s="9">
        <f t="shared" si="71"/>
        <v>6</v>
      </c>
      <c r="M870" s="10">
        <f t="shared" si="70"/>
        <v>38032</v>
      </c>
    </row>
    <row r="871" ht="15" spans="1:13">
      <c r="A871">
        <v>10867</v>
      </c>
      <c r="B871" t="s">
        <v>19</v>
      </c>
      <c r="C871" t="s">
        <v>20</v>
      </c>
      <c r="D871">
        <v>867</v>
      </c>
      <c r="E871" t="s">
        <v>38</v>
      </c>
      <c r="F871">
        <f t="shared" si="67"/>
        <v>50009</v>
      </c>
      <c r="G871">
        <v>869</v>
      </c>
      <c r="H871" t="str">
        <f t="shared" si="68"/>
        <v>{"ItemId":50009,"Num":869}</v>
      </c>
      <c r="J871" s="7">
        <v>867</v>
      </c>
      <c r="K871" s="8">
        <f t="shared" si="69"/>
        <v>86</v>
      </c>
      <c r="L871" s="9">
        <f t="shared" si="71"/>
        <v>7</v>
      </c>
      <c r="M871" s="10">
        <f t="shared" si="70"/>
        <v>38119</v>
      </c>
    </row>
    <row r="872" ht="15" spans="1:13">
      <c r="A872">
        <v>10868</v>
      </c>
      <c r="B872" t="s">
        <v>19</v>
      </c>
      <c r="C872" t="s">
        <v>20</v>
      </c>
      <c r="D872">
        <v>868</v>
      </c>
      <c r="E872" t="s">
        <v>38</v>
      </c>
      <c r="F872">
        <f t="shared" si="67"/>
        <v>50009</v>
      </c>
      <c r="G872">
        <v>870</v>
      </c>
      <c r="H872" t="str">
        <f t="shared" si="68"/>
        <v>{"ItemId":50009,"Num":870}</v>
      </c>
      <c r="J872" s="7">
        <v>868</v>
      </c>
      <c r="K872" s="8">
        <f t="shared" si="69"/>
        <v>86</v>
      </c>
      <c r="L872" s="9">
        <f t="shared" si="71"/>
        <v>8</v>
      </c>
      <c r="M872" s="10">
        <f t="shared" si="70"/>
        <v>38206</v>
      </c>
    </row>
    <row r="873" ht="15" spans="1:13">
      <c r="A873">
        <v>10869</v>
      </c>
      <c r="B873" t="s">
        <v>19</v>
      </c>
      <c r="C873" t="s">
        <v>20</v>
      </c>
      <c r="D873">
        <v>869</v>
      </c>
      <c r="E873" t="s">
        <v>38</v>
      </c>
      <c r="F873">
        <f t="shared" si="67"/>
        <v>50009</v>
      </c>
      <c r="G873">
        <v>871</v>
      </c>
      <c r="H873" t="str">
        <f t="shared" si="68"/>
        <v>{"ItemId":50009,"Num":871}</v>
      </c>
      <c r="J873" s="7">
        <v>869</v>
      </c>
      <c r="K873" s="8">
        <f t="shared" si="69"/>
        <v>86</v>
      </c>
      <c r="L873" s="9">
        <f t="shared" si="71"/>
        <v>9</v>
      </c>
      <c r="M873" s="10">
        <f t="shared" si="70"/>
        <v>38293</v>
      </c>
    </row>
    <row r="874" ht="15" spans="1:13">
      <c r="A874">
        <v>10870</v>
      </c>
      <c r="B874" t="s">
        <v>19</v>
      </c>
      <c r="C874" t="s">
        <v>20</v>
      </c>
      <c r="D874">
        <v>870</v>
      </c>
      <c r="E874" t="s">
        <v>38</v>
      </c>
      <c r="F874">
        <f t="shared" si="67"/>
        <v>50009</v>
      </c>
      <c r="G874">
        <v>872</v>
      </c>
      <c r="H874" t="str">
        <f t="shared" si="68"/>
        <v>{"ItemId":50009,"Num":872}</v>
      </c>
      <c r="J874" s="7">
        <v>870</v>
      </c>
      <c r="K874" s="8">
        <f t="shared" si="69"/>
        <v>86</v>
      </c>
      <c r="L874" s="9">
        <f t="shared" si="71"/>
        <v>10</v>
      </c>
      <c r="M874" s="10">
        <f t="shared" si="70"/>
        <v>38380</v>
      </c>
    </row>
    <row r="875" ht="15" spans="1:13">
      <c r="A875">
        <v>10871</v>
      </c>
      <c r="B875" t="s">
        <v>19</v>
      </c>
      <c r="C875" t="s">
        <v>20</v>
      </c>
      <c r="D875">
        <v>871</v>
      </c>
      <c r="E875" t="s">
        <v>38</v>
      </c>
      <c r="F875">
        <f t="shared" si="67"/>
        <v>50009</v>
      </c>
      <c r="G875">
        <v>873</v>
      </c>
      <c r="H875" t="str">
        <f t="shared" si="68"/>
        <v>{"ItemId":50009,"Num":873}</v>
      </c>
      <c r="J875" s="7">
        <v>871</v>
      </c>
      <c r="K875" s="8">
        <f t="shared" si="69"/>
        <v>87</v>
      </c>
      <c r="L875" s="9">
        <f t="shared" si="71"/>
        <v>1</v>
      </c>
      <c r="M875" s="10">
        <f t="shared" si="70"/>
        <v>38468</v>
      </c>
    </row>
    <row r="876" ht="15" spans="1:13">
      <c r="A876">
        <v>10872</v>
      </c>
      <c r="B876" t="s">
        <v>19</v>
      </c>
      <c r="C876" t="s">
        <v>20</v>
      </c>
      <c r="D876">
        <v>872</v>
      </c>
      <c r="E876" t="s">
        <v>38</v>
      </c>
      <c r="F876">
        <f t="shared" si="67"/>
        <v>50009</v>
      </c>
      <c r="G876">
        <v>874</v>
      </c>
      <c r="H876" t="str">
        <f t="shared" si="68"/>
        <v>{"ItemId":50009,"Num":874}</v>
      </c>
      <c r="J876" s="7">
        <v>872</v>
      </c>
      <c r="K876" s="8">
        <f t="shared" si="69"/>
        <v>87</v>
      </c>
      <c r="L876" s="9">
        <f t="shared" si="71"/>
        <v>2</v>
      </c>
      <c r="M876" s="10">
        <f t="shared" si="70"/>
        <v>38556</v>
      </c>
    </row>
    <row r="877" ht="15" spans="1:13">
      <c r="A877">
        <v>10873</v>
      </c>
      <c r="B877" t="s">
        <v>19</v>
      </c>
      <c r="C877" t="s">
        <v>20</v>
      </c>
      <c r="D877">
        <v>873</v>
      </c>
      <c r="E877" t="s">
        <v>38</v>
      </c>
      <c r="F877">
        <f t="shared" si="67"/>
        <v>50009</v>
      </c>
      <c r="G877">
        <v>875</v>
      </c>
      <c r="H877" t="str">
        <f t="shared" si="68"/>
        <v>{"ItemId":50009,"Num":875}</v>
      </c>
      <c r="J877" s="7">
        <v>873</v>
      </c>
      <c r="K877" s="8">
        <f t="shared" si="69"/>
        <v>87</v>
      </c>
      <c r="L877" s="9">
        <f t="shared" si="71"/>
        <v>3</v>
      </c>
      <c r="M877" s="10">
        <f t="shared" si="70"/>
        <v>38644</v>
      </c>
    </row>
    <row r="878" ht="15" spans="1:13">
      <c r="A878">
        <v>10874</v>
      </c>
      <c r="B878" t="s">
        <v>19</v>
      </c>
      <c r="C878" t="s">
        <v>20</v>
      </c>
      <c r="D878">
        <v>874</v>
      </c>
      <c r="E878" t="s">
        <v>38</v>
      </c>
      <c r="F878">
        <f t="shared" si="67"/>
        <v>50009</v>
      </c>
      <c r="G878">
        <v>876</v>
      </c>
      <c r="H878" t="str">
        <f t="shared" si="68"/>
        <v>{"ItemId":50009,"Num":876}</v>
      </c>
      <c r="J878" s="7">
        <v>874</v>
      </c>
      <c r="K878" s="8">
        <f t="shared" si="69"/>
        <v>87</v>
      </c>
      <c r="L878" s="9">
        <f t="shared" si="71"/>
        <v>4</v>
      </c>
      <c r="M878" s="10">
        <f t="shared" si="70"/>
        <v>38732</v>
      </c>
    </row>
    <row r="879" ht="15" spans="1:13">
      <c r="A879">
        <v>10875</v>
      </c>
      <c r="B879" t="s">
        <v>19</v>
      </c>
      <c r="C879" t="s">
        <v>20</v>
      </c>
      <c r="D879">
        <v>875</v>
      </c>
      <c r="E879" t="s">
        <v>38</v>
      </c>
      <c r="F879">
        <f t="shared" si="67"/>
        <v>50009</v>
      </c>
      <c r="G879">
        <v>877</v>
      </c>
      <c r="H879" t="str">
        <f t="shared" si="68"/>
        <v>{"ItemId":50009,"Num":877}</v>
      </c>
      <c r="J879" s="7">
        <v>875</v>
      </c>
      <c r="K879" s="8">
        <f t="shared" si="69"/>
        <v>87</v>
      </c>
      <c r="L879" s="9">
        <f t="shared" si="71"/>
        <v>5</v>
      </c>
      <c r="M879" s="10">
        <f t="shared" si="70"/>
        <v>38820</v>
      </c>
    </row>
    <row r="880" ht="15" spans="1:13">
      <c r="A880">
        <v>10876</v>
      </c>
      <c r="B880" t="s">
        <v>19</v>
      </c>
      <c r="C880" t="s">
        <v>20</v>
      </c>
      <c r="D880">
        <v>876</v>
      </c>
      <c r="E880" t="s">
        <v>38</v>
      </c>
      <c r="F880">
        <f t="shared" si="67"/>
        <v>50009</v>
      </c>
      <c r="G880">
        <v>878</v>
      </c>
      <c r="H880" t="str">
        <f t="shared" si="68"/>
        <v>{"ItemId":50009,"Num":878}</v>
      </c>
      <c r="J880" s="7">
        <v>876</v>
      </c>
      <c r="K880" s="8">
        <f t="shared" si="69"/>
        <v>87</v>
      </c>
      <c r="L880" s="9">
        <f t="shared" si="71"/>
        <v>6</v>
      </c>
      <c r="M880" s="10">
        <f t="shared" si="70"/>
        <v>38908</v>
      </c>
    </row>
    <row r="881" ht="15" spans="1:13">
      <c r="A881">
        <v>10877</v>
      </c>
      <c r="B881" t="s">
        <v>19</v>
      </c>
      <c r="C881" t="s">
        <v>20</v>
      </c>
      <c r="D881">
        <v>877</v>
      </c>
      <c r="E881" t="s">
        <v>38</v>
      </c>
      <c r="F881">
        <f t="shared" si="67"/>
        <v>50009</v>
      </c>
      <c r="G881">
        <v>879</v>
      </c>
      <c r="H881" t="str">
        <f t="shared" si="68"/>
        <v>{"ItemId":50009,"Num":879}</v>
      </c>
      <c r="J881" s="7">
        <v>877</v>
      </c>
      <c r="K881" s="8">
        <f t="shared" si="69"/>
        <v>87</v>
      </c>
      <c r="L881" s="9">
        <f t="shared" si="71"/>
        <v>7</v>
      </c>
      <c r="M881" s="10">
        <f t="shared" si="70"/>
        <v>38996</v>
      </c>
    </row>
    <row r="882" ht="15" spans="1:13">
      <c r="A882">
        <v>10878</v>
      </c>
      <c r="B882" t="s">
        <v>19</v>
      </c>
      <c r="C882" t="s">
        <v>20</v>
      </c>
      <c r="D882">
        <v>878</v>
      </c>
      <c r="E882" t="s">
        <v>38</v>
      </c>
      <c r="F882">
        <f t="shared" si="67"/>
        <v>50009</v>
      </c>
      <c r="G882">
        <v>880</v>
      </c>
      <c r="H882" t="str">
        <f t="shared" si="68"/>
        <v>{"ItemId":50009,"Num":880}</v>
      </c>
      <c r="J882" s="7">
        <v>878</v>
      </c>
      <c r="K882" s="8">
        <f t="shared" si="69"/>
        <v>87</v>
      </c>
      <c r="L882" s="9">
        <f t="shared" si="71"/>
        <v>8</v>
      </c>
      <c r="M882" s="10">
        <f t="shared" si="70"/>
        <v>39084</v>
      </c>
    </row>
    <row r="883" ht="15" spans="1:13">
      <c r="A883">
        <v>10879</v>
      </c>
      <c r="B883" t="s">
        <v>19</v>
      </c>
      <c r="C883" t="s">
        <v>20</v>
      </c>
      <c r="D883">
        <v>879</v>
      </c>
      <c r="E883" t="s">
        <v>38</v>
      </c>
      <c r="F883">
        <f t="shared" si="67"/>
        <v>50009</v>
      </c>
      <c r="G883">
        <v>881</v>
      </c>
      <c r="H883" t="str">
        <f t="shared" si="68"/>
        <v>{"ItemId":50009,"Num":881}</v>
      </c>
      <c r="J883" s="7">
        <v>879</v>
      </c>
      <c r="K883" s="8">
        <f t="shared" si="69"/>
        <v>87</v>
      </c>
      <c r="L883" s="9">
        <f t="shared" si="71"/>
        <v>9</v>
      </c>
      <c r="M883" s="10">
        <f t="shared" si="70"/>
        <v>39172</v>
      </c>
    </row>
    <row r="884" ht="15" spans="1:13">
      <c r="A884">
        <v>10880</v>
      </c>
      <c r="B884" t="s">
        <v>19</v>
      </c>
      <c r="C884" t="s">
        <v>20</v>
      </c>
      <c r="D884">
        <v>880</v>
      </c>
      <c r="E884" t="s">
        <v>38</v>
      </c>
      <c r="F884">
        <f t="shared" si="67"/>
        <v>50009</v>
      </c>
      <c r="G884">
        <v>882</v>
      </c>
      <c r="H884" t="str">
        <f t="shared" si="68"/>
        <v>{"ItemId":50009,"Num":882}</v>
      </c>
      <c r="J884" s="7">
        <v>880</v>
      </c>
      <c r="K884" s="8">
        <f t="shared" si="69"/>
        <v>87</v>
      </c>
      <c r="L884" s="9">
        <f t="shared" si="71"/>
        <v>10</v>
      </c>
      <c r="M884" s="10">
        <f t="shared" si="70"/>
        <v>39260</v>
      </c>
    </row>
    <row r="885" ht="15" spans="1:13">
      <c r="A885">
        <v>10881</v>
      </c>
      <c r="B885" t="s">
        <v>19</v>
      </c>
      <c r="C885" t="s">
        <v>20</v>
      </c>
      <c r="D885">
        <v>881</v>
      </c>
      <c r="E885" t="s">
        <v>38</v>
      </c>
      <c r="F885">
        <f t="shared" si="67"/>
        <v>50009</v>
      </c>
      <c r="G885">
        <v>883</v>
      </c>
      <c r="H885" t="str">
        <f t="shared" si="68"/>
        <v>{"ItemId":50009,"Num":883}</v>
      </c>
      <c r="J885" s="7">
        <v>881</v>
      </c>
      <c r="K885" s="8">
        <f t="shared" si="69"/>
        <v>88</v>
      </c>
      <c r="L885" s="9">
        <f t="shared" si="71"/>
        <v>1</v>
      </c>
      <c r="M885" s="10">
        <f t="shared" si="70"/>
        <v>39349</v>
      </c>
    </row>
    <row r="886" ht="15" spans="1:13">
      <c r="A886">
        <v>10882</v>
      </c>
      <c r="B886" t="s">
        <v>19</v>
      </c>
      <c r="C886" t="s">
        <v>20</v>
      </c>
      <c r="D886">
        <v>882</v>
      </c>
      <c r="E886" t="s">
        <v>38</v>
      </c>
      <c r="F886">
        <f t="shared" si="67"/>
        <v>50009</v>
      </c>
      <c r="G886">
        <v>884</v>
      </c>
      <c r="H886" t="str">
        <f t="shared" si="68"/>
        <v>{"ItemId":50009,"Num":884}</v>
      </c>
      <c r="J886" s="7">
        <v>882</v>
      </c>
      <c r="K886" s="8">
        <f t="shared" si="69"/>
        <v>88</v>
      </c>
      <c r="L886" s="9">
        <f t="shared" si="71"/>
        <v>2</v>
      </c>
      <c r="M886" s="10">
        <f t="shared" si="70"/>
        <v>39438</v>
      </c>
    </row>
    <row r="887" ht="15" spans="1:13">
      <c r="A887">
        <v>10883</v>
      </c>
      <c r="B887" t="s">
        <v>19</v>
      </c>
      <c r="C887" t="s">
        <v>20</v>
      </c>
      <c r="D887">
        <v>883</v>
      </c>
      <c r="E887" t="s">
        <v>38</v>
      </c>
      <c r="F887">
        <f t="shared" si="67"/>
        <v>50009</v>
      </c>
      <c r="G887">
        <v>885</v>
      </c>
      <c r="H887" t="str">
        <f t="shared" si="68"/>
        <v>{"ItemId":50009,"Num":885}</v>
      </c>
      <c r="J887" s="7">
        <v>883</v>
      </c>
      <c r="K887" s="8">
        <f t="shared" si="69"/>
        <v>88</v>
      </c>
      <c r="L887" s="9">
        <f t="shared" si="71"/>
        <v>3</v>
      </c>
      <c r="M887" s="10">
        <f t="shared" si="70"/>
        <v>39527</v>
      </c>
    </row>
    <row r="888" ht="15" spans="1:13">
      <c r="A888">
        <v>10884</v>
      </c>
      <c r="B888" t="s">
        <v>19</v>
      </c>
      <c r="C888" t="s">
        <v>20</v>
      </c>
      <c r="D888">
        <v>884</v>
      </c>
      <c r="E888" t="s">
        <v>38</v>
      </c>
      <c r="F888">
        <f t="shared" si="67"/>
        <v>50009</v>
      </c>
      <c r="G888">
        <v>886</v>
      </c>
      <c r="H888" t="str">
        <f t="shared" si="68"/>
        <v>{"ItemId":50009,"Num":886}</v>
      </c>
      <c r="J888" s="7">
        <v>884</v>
      </c>
      <c r="K888" s="8">
        <f t="shared" si="69"/>
        <v>88</v>
      </c>
      <c r="L888" s="9">
        <f t="shared" si="71"/>
        <v>4</v>
      </c>
      <c r="M888" s="10">
        <f t="shared" si="70"/>
        <v>39616</v>
      </c>
    </row>
    <row r="889" ht="15" spans="1:13">
      <c r="A889">
        <v>10885</v>
      </c>
      <c r="B889" t="s">
        <v>19</v>
      </c>
      <c r="C889" t="s">
        <v>20</v>
      </c>
      <c r="D889">
        <v>885</v>
      </c>
      <c r="E889" t="s">
        <v>38</v>
      </c>
      <c r="F889">
        <f t="shared" si="67"/>
        <v>50009</v>
      </c>
      <c r="G889">
        <v>887</v>
      </c>
      <c r="H889" t="str">
        <f t="shared" si="68"/>
        <v>{"ItemId":50009,"Num":887}</v>
      </c>
      <c r="J889" s="7">
        <v>885</v>
      </c>
      <c r="K889" s="8">
        <f t="shared" si="69"/>
        <v>88</v>
      </c>
      <c r="L889" s="9">
        <f t="shared" si="71"/>
        <v>5</v>
      </c>
      <c r="M889" s="10">
        <f t="shared" si="70"/>
        <v>39705</v>
      </c>
    </row>
    <row r="890" ht="15" spans="1:13">
      <c r="A890">
        <v>10886</v>
      </c>
      <c r="B890" t="s">
        <v>19</v>
      </c>
      <c r="C890" t="s">
        <v>20</v>
      </c>
      <c r="D890">
        <v>886</v>
      </c>
      <c r="E890" t="s">
        <v>38</v>
      </c>
      <c r="F890">
        <f t="shared" si="67"/>
        <v>50009</v>
      </c>
      <c r="G890">
        <v>888</v>
      </c>
      <c r="H890" t="str">
        <f t="shared" si="68"/>
        <v>{"ItemId":50009,"Num":888}</v>
      </c>
      <c r="J890" s="7">
        <v>886</v>
      </c>
      <c r="K890" s="8">
        <f t="shared" si="69"/>
        <v>88</v>
      </c>
      <c r="L890" s="9">
        <f t="shared" si="71"/>
        <v>6</v>
      </c>
      <c r="M890" s="10">
        <f t="shared" si="70"/>
        <v>39794</v>
      </c>
    </row>
    <row r="891" ht="15" spans="1:13">
      <c r="A891">
        <v>10887</v>
      </c>
      <c r="B891" t="s">
        <v>19</v>
      </c>
      <c r="C891" t="s">
        <v>20</v>
      </c>
      <c r="D891">
        <v>887</v>
      </c>
      <c r="E891" t="s">
        <v>38</v>
      </c>
      <c r="F891">
        <f t="shared" si="67"/>
        <v>50009</v>
      </c>
      <c r="G891">
        <v>889</v>
      </c>
      <c r="H891" t="str">
        <f t="shared" si="68"/>
        <v>{"ItemId":50009,"Num":889}</v>
      </c>
      <c r="J891" s="7">
        <v>887</v>
      </c>
      <c r="K891" s="8">
        <f t="shared" si="69"/>
        <v>88</v>
      </c>
      <c r="L891" s="9">
        <f t="shared" si="71"/>
        <v>7</v>
      </c>
      <c r="M891" s="10">
        <f t="shared" si="70"/>
        <v>39883</v>
      </c>
    </row>
    <row r="892" ht="15" spans="1:13">
      <c r="A892">
        <v>10888</v>
      </c>
      <c r="B892" t="s">
        <v>19</v>
      </c>
      <c r="C892" t="s">
        <v>20</v>
      </c>
      <c r="D892">
        <v>888</v>
      </c>
      <c r="E892" t="s">
        <v>38</v>
      </c>
      <c r="F892">
        <f t="shared" si="67"/>
        <v>50009</v>
      </c>
      <c r="G892">
        <v>890</v>
      </c>
      <c r="H892" t="str">
        <f t="shared" si="68"/>
        <v>{"ItemId":50009,"Num":890}</v>
      </c>
      <c r="J892" s="7">
        <v>888</v>
      </c>
      <c r="K892" s="8">
        <f t="shared" si="69"/>
        <v>88</v>
      </c>
      <c r="L892" s="9">
        <f t="shared" si="71"/>
        <v>8</v>
      </c>
      <c r="M892" s="10">
        <f t="shared" si="70"/>
        <v>39972</v>
      </c>
    </row>
    <row r="893" ht="15" spans="1:13">
      <c r="A893">
        <v>10889</v>
      </c>
      <c r="B893" t="s">
        <v>19</v>
      </c>
      <c r="C893" t="s">
        <v>20</v>
      </c>
      <c r="D893">
        <v>889</v>
      </c>
      <c r="E893" t="s">
        <v>38</v>
      </c>
      <c r="F893">
        <f t="shared" si="67"/>
        <v>50009</v>
      </c>
      <c r="G893">
        <v>891</v>
      </c>
      <c r="H893" t="str">
        <f t="shared" si="68"/>
        <v>{"ItemId":50009,"Num":891}</v>
      </c>
      <c r="J893" s="7">
        <v>889</v>
      </c>
      <c r="K893" s="8">
        <f t="shared" si="69"/>
        <v>88</v>
      </c>
      <c r="L893" s="9">
        <f t="shared" si="71"/>
        <v>9</v>
      </c>
      <c r="M893" s="10">
        <f t="shared" si="70"/>
        <v>40061</v>
      </c>
    </row>
    <row r="894" ht="15" spans="1:13">
      <c r="A894">
        <v>10890</v>
      </c>
      <c r="B894" t="s">
        <v>19</v>
      </c>
      <c r="C894" t="s">
        <v>20</v>
      </c>
      <c r="D894">
        <v>890</v>
      </c>
      <c r="E894" t="s">
        <v>38</v>
      </c>
      <c r="F894">
        <f t="shared" si="67"/>
        <v>50009</v>
      </c>
      <c r="G894">
        <v>892</v>
      </c>
      <c r="H894" t="str">
        <f t="shared" si="68"/>
        <v>{"ItemId":50009,"Num":892}</v>
      </c>
      <c r="J894" s="7">
        <v>890</v>
      </c>
      <c r="K894" s="8">
        <f t="shared" si="69"/>
        <v>88</v>
      </c>
      <c r="L894" s="9">
        <f t="shared" si="71"/>
        <v>10</v>
      </c>
      <c r="M894" s="10">
        <f t="shared" si="70"/>
        <v>40150</v>
      </c>
    </row>
    <row r="895" ht="15" spans="1:13">
      <c r="A895">
        <v>10891</v>
      </c>
      <c r="B895" t="s">
        <v>19</v>
      </c>
      <c r="C895" t="s">
        <v>20</v>
      </c>
      <c r="D895">
        <v>891</v>
      </c>
      <c r="E895" t="s">
        <v>38</v>
      </c>
      <c r="F895">
        <f t="shared" si="67"/>
        <v>50009</v>
      </c>
      <c r="G895">
        <v>893</v>
      </c>
      <c r="H895" t="str">
        <f t="shared" si="68"/>
        <v>{"ItemId":50009,"Num":893}</v>
      </c>
      <c r="J895" s="7">
        <v>891</v>
      </c>
      <c r="K895" s="8">
        <f t="shared" si="69"/>
        <v>89</v>
      </c>
      <c r="L895" s="9">
        <f t="shared" si="71"/>
        <v>1</v>
      </c>
      <c r="M895" s="10">
        <f t="shared" si="70"/>
        <v>40240</v>
      </c>
    </row>
    <row r="896" ht="15" spans="1:13">
      <c r="A896">
        <v>10892</v>
      </c>
      <c r="B896" t="s">
        <v>19</v>
      </c>
      <c r="C896" t="s">
        <v>20</v>
      </c>
      <c r="D896">
        <v>892</v>
      </c>
      <c r="E896" t="s">
        <v>38</v>
      </c>
      <c r="F896">
        <f t="shared" si="67"/>
        <v>50009</v>
      </c>
      <c r="G896">
        <v>894</v>
      </c>
      <c r="H896" t="str">
        <f t="shared" si="68"/>
        <v>{"ItemId":50009,"Num":894}</v>
      </c>
      <c r="J896" s="7">
        <v>892</v>
      </c>
      <c r="K896" s="8">
        <f t="shared" si="69"/>
        <v>89</v>
      </c>
      <c r="L896" s="9">
        <f t="shared" si="71"/>
        <v>2</v>
      </c>
      <c r="M896" s="10">
        <f t="shared" si="70"/>
        <v>40330</v>
      </c>
    </row>
    <row r="897" ht="15" spans="1:13">
      <c r="A897">
        <v>10893</v>
      </c>
      <c r="B897" t="s">
        <v>19</v>
      </c>
      <c r="C897" t="s">
        <v>20</v>
      </c>
      <c r="D897">
        <v>893</v>
      </c>
      <c r="E897" t="s">
        <v>38</v>
      </c>
      <c r="F897">
        <f t="shared" si="67"/>
        <v>50009</v>
      </c>
      <c r="G897">
        <v>895</v>
      </c>
      <c r="H897" t="str">
        <f t="shared" si="68"/>
        <v>{"ItemId":50009,"Num":895}</v>
      </c>
      <c r="J897" s="7">
        <v>893</v>
      </c>
      <c r="K897" s="8">
        <f t="shared" si="69"/>
        <v>89</v>
      </c>
      <c r="L897" s="9">
        <f t="shared" si="71"/>
        <v>3</v>
      </c>
      <c r="M897" s="10">
        <f t="shared" si="70"/>
        <v>40420</v>
      </c>
    </row>
    <row r="898" ht="15" spans="1:13">
      <c r="A898">
        <v>10894</v>
      </c>
      <c r="B898" t="s">
        <v>19</v>
      </c>
      <c r="C898" t="s">
        <v>20</v>
      </c>
      <c r="D898">
        <v>894</v>
      </c>
      <c r="E898" t="s">
        <v>38</v>
      </c>
      <c r="F898">
        <f t="shared" si="67"/>
        <v>50009</v>
      </c>
      <c r="G898">
        <v>896</v>
      </c>
      <c r="H898" t="str">
        <f t="shared" si="68"/>
        <v>{"ItemId":50009,"Num":896}</v>
      </c>
      <c r="J898" s="7">
        <v>894</v>
      </c>
      <c r="K898" s="8">
        <f t="shared" si="69"/>
        <v>89</v>
      </c>
      <c r="L898" s="9">
        <f t="shared" si="71"/>
        <v>4</v>
      </c>
      <c r="M898" s="10">
        <f t="shared" si="70"/>
        <v>40510</v>
      </c>
    </row>
    <row r="899" ht="15" spans="1:13">
      <c r="A899">
        <v>10895</v>
      </c>
      <c r="B899" t="s">
        <v>19</v>
      </c>
      <c r="C899" t="s">
        <v>20</v>
      </c>
      <c r="D899">
        <v>895</v>
      </c>
      <c r="E899" t="s">
        <v>38</v>
      </c>
      <c r="F899">
        <f t="shared" si="67"/>
        <v>50009</v>
      </c>
      <c r="G899">
        <v>897</v>
      </c>
      <c r="H899" t="str">
        <f t="shared" si="68"/>
        <v>{"ItemId":50009,"Num":897}</v>
      </c>
      <c r="J899" s="7">
        <v>895</v>
      </c>
      <c r="K899" s="8">
        <f t="shared" si="69"/>
        <v>89</v>
      </c>
      <c r="L899" s="9">
        <f t="shared" si="71"/>
        <v>5</v>
      </c>
      <c r="M899" s="10">
        <f t="shared" si="70"/>
        <v>40600</v>
      </c>
    </row>
    <row r="900" ht="15" spans="1:13">
      <c r="A900">
        <v>10896</v>
      </c>
      <c r="B900" t="s">
        <v>19</v>
      </c>
      <c r="C900" t="s">
        <v>20</v>
      </c>
      <c r="D900">
        <v>896</v>
      </c>
      <c r="E900" t="s">
        <v>38</v>
      </c>
      <c r="F900">
        <f t="shared" si="67"/>
        <v>50009</v>
      </c>
      <c r="G900">
        <v>898</v>
      </c>
      <c r="H900" t="str">
        <f t="shared" si="68"/>
        <v>{"ItemId":50009,"Num":898}</v>
      </c>
      <c r="J900" s="7">
        <v>896</v>
      </c>
      <c r="K900" s="8">
        <f t="shared" si="69"/>
        <v>89</v>
      </c>
      <c r="L900" s="9">
        <f t="shared" si="71"/>
        <v>6</v>
      </c>
      <c r="M900" s="10">
        <f t="shared" si="70"/>
        <v>40690</v>
      </c>
    </row>
    <row r="901" ht="15" spans="1:13">
      <c r="A901">
        <v>10897</v>
      </c>
      <c r="B901" t="s">
        <v>19</v>
      </c>
      <c r="C901" t="s">
        <v>20</v>
      </c>
      <c r="D901">
        <v>897</v>
      </c>
      <c r="E901" t="s">
        <v>38</v>
      </c>
      <c r="F901">
        <f t="shared" si="67"/>
        <v>50009</v>
      </c>
      <c r="G901">
        <v>899</v>
      </c>
      <c r="H901" t="str">
        <f t="shared" si="68"/>
        <v>{"ItemId":50009,"Num":899}</v>
      </c>
      <c r="J901" s="7">
        <v>897</v>
      </c>
      <c r="K901" s="8">
        <f t="shared" si="69"/>
        <v>89</v>
      </c>
      <c r="L901" s="9">
        <f t="shared" si="71"/>
        <v>7</v>
      </c>
      <c r="M901" s="10">
        <f t="shared" si="70"/>
        <v>40780</v>
      </c>
    </row>
    <row r="902" ht="15" spans="1:13">
      <c r="A902">
        <v>10898</v>
      </c>
      <c r="B902" t="s">
        <v>19</v>
      </c>
      <c r="C902" t="s">
        <v>20</v>
      </c>
      <c r="D902">
        <v>898</v>
      </c>
      <c r="E902" t="s">
        <v>38</v>
      </c>
      <c r="F902">
        <f t="shared" ref="F902:F965" si="72">VLOOKUP(E902,$U$1:$V$1,2,FALSE)</f>
        <v>50009</v>
      </c>
      <c r="G902">
        <v>900</v>
      </c>
      <c r="H902" t="str">
        <f t="shared" ref="H902:H965" si="73">$F$3&amp;F902&amp;$G$3&amp;G902&amp;$H$3</f>
        <v>{"ItemId":50009,"Num":900}</v>
      </c>
      <c r="J902" s="7">
        <v>898</v>
      </c>
      <c r="K902" s="8">
        <f t="shared" ref="K902:K965" si="74">INT((J902-1)/10)</f>
        <v>89</v>
      </c>
      <c r="L902" s="9">
        <f t="shared" si="71"/>
        <v>8</v>
      </c>
      <c r="M902" s="10">
        <f t="shared" ref="M902:M965" si="75">$O$6+$O$7+5*K902*(K902+1)+L902*(K902+1)</f>
        <v>40870</v>
      </c>
    </row>
    <row r="903" ht="15" spans="1:13">
      <c r="A903">
        <v>10899</v>
      </c>
      <c r="B903" t="s">
        <v>19</v>
      </c>
      <c r="C903" t="s">
        <v>20</v>
      </c>
      <c r="D903">
        <v>899</v>
      </c>
      <c r="E903" t="s">
        <v>38</v>
      </c>
      <c r="F903">
        <f t="shared" si="72"/>
        <v>50009</v>
      </c>
      <c r="G903">
        <v>901</v>
      </c>
      <c r="H903" t="str">
        <f t="shared" si="73"/>
        <v>{"ItemId":50009,"Num":901}</v>
      </c>
      <c r="J903" s="7">
        <v>899</v>
      </c>
      <c r="K903" s="8">
        <f t="shared" si="74"/>
        <v>89</v>
      </c>
      <c r="L903" s="9">
        <f t="shared" si="71"/>
        <v>9</v>
      </c>
      <c r="M903" s="10">
        <f t="shared" si="75"/>
        <v>40960</v>
      </c>
    </row>
    <row r="904" ht="15" spans="1:13">
      <c r="A904">
        <v>10900</v>
      </c>
      <c r="B904" t="s">
        <v>19</v>
      </c>
      <c r="C904" t="s">
        <v>20</v>
      </c>
      <c r="D904">
        <v>900</v>
      </c>
      <c r="E904" t="s">
        <v>38</v>
      </c>
      <c r="F904">
        <f t="shared" si="72"/>
        <v>50009</v>
      </c>
      <c r="G904">
        <v>902</v>
      </c>
      <c r="H904" t="str">
        <f t="shared" si="73"/>
        <v>{"ItemId":50009,"Num":902}</v>
      </c>
      <c r="J904" s="7">
        <v>900</v>
      </c>
      <c r="K904" s="8">
        <f t="shared" si="74"/>
        <v>89</v>
      </c>
      <c r="L904" s="9">
        <f t="shared" si="71"/>
        <v>10</v>
      </c>
      <c r="M904" s="10">
        <f t="shared" si="75"/>
        <v>41050</v>
      </c>
    </row>
    <row r="905" ht="15" spans="1:13">
      <c r="A905">
        <v>10901</v>
      </c>
      <c r="B905" t="s">
        <v>19</v>
      </c>
      <c r="C905" t="s">
        <v>20</v>
      </c>
      <c r="D905">
        <v>901</v>
      </c>
      <c r="E905" t="s">
        <v>38</v>
      </c>
      <c r="F905">
        <f t="shared" si="72"/>
        <v>50009</v>
      </c>
      <c r="G905">
        <v>903</v>
      </c>
      <c r="H905" t="str">
        <f t="shared" si="73"/>
        <v>{"ItemId":50009,"Num":903}</v>
      </c>
      <c r="J905" s="7">
        <v>901</v>
      </c>
      <c r="K905" s="8">
        <f t="shared" si="74"/>
        <v>90</v>
      </c>
      <c r="L905" s="9">
        <f t="shared" si="71"/>
        <v>1</v>
      </c>
      <c r="M905" s="10">
        <f t="shared" si="75"/>
        <v>41141</v>
      </c>
    </row>
    <row r="906" ht="15" spans="1:13">
      <c r="A906">
        <v>10902</v>
      </c>
      <c r="B906" t="s">
        <v>19</v>
      </c>
      <c r="C906" t="s">
        <v>20</v>
      </c>
      <c r="D906">
        <v>902</v>
      </c>
      <c r="E906" t="s">
        <v>38</v>
      </c>
      <c r="F906">
        <f t="shared" si="72"/>
        <v>50009</v>
      </c>
      <c r="G906">
        <v>904</v>
      </c>
      <c r="H906" t="str">
        <f t="shared" si="73"/>
        <v>{"ItemId":50009,"Num":904}</v>
      </c>
      <c r="J906" s="7">
        <v>902</v>
      </c>
      <c r="K906" s="8">
        <f t="shared" si="74"/>
        <v>90</v>
      </c>
      <c r="L906" s="9">
        <f t="shared" si="71"/>
        <v>2</v>
      </c>
      <c r="M906" s="10">
        <f t="shared" si="75"/>
        <v>41232</v>
      </c>
    </row>
    <row r="907" ht="15" spans="1:13">
      <c r="A907">
        <v>10903</v>
      </c>
      <c r="B907" t="s">
        <v>19</v>
      </c>
      <c r="C907" t="s">
        <v>20</v>
      </c>
      <c r="D907">
        <v>903</v>
      </c>
      <c r="E907" t="s">
        <v>38</v>
      </c>
      <c r="F907">
        <f t="shared" si="72"/>
        <v>50009</v>
      </c>
      <c r="G907">
        <v>905</v>
      </c>
      <c r="H907" t="str">
        <f t="shared" si="73"/>
        <v>{"ItemId":50009,"Num":905}</v>
      </c>
      <c r="J907" s="7">
        <v>903</v>
      </c>
      <c r="K907" s="8">
        <f t="shared" si="74"/>
        <v>90</v>
      </c>
      <c r="L907" s="9">
        <f t="shared" si="71"/>
        <v>3</v>
      </c>
      <c r="M907" s="10">
        <f t="shared" si="75"/>
        <v>41323</v>
      </c>
    </row>
    <row r="908" ht="15" spans="1:13">
      <c r="A908">
        <v>10904</v>
      </c>
      <c r="B908" t="s">
        <v>19</v>
      </c>
      <c r="C908" t="s">
        <v>20</v>
      </c>
      <c r="D908">
        <v>904</v>
      </c>
      <c r="E908" t="s">
        <v>38</v>
      </c>
      <c r="F908">
        <f t="shared" si="72"/>
        <v>50009</v>
      </c>
      <c r="G908">
        <v>906</v>
      </c>
      <c r="H908" t="str">
        <f t="shared" si="73"/>
        <v>{"ItemId":50009,"Num":906}</v>
      </c>
      <c r="J908" s="7">
        <v>904</v>
      </c>
      <c r="K908" s="8">
        <f t="shared" si="74"/>
        <v>90</v>
      </c>
      <c r="L908" s="9">
        <f t="shared" si="71"/>
        <v>4</v>
      </c>
      <c r="M908" s="10">
        <f t="shared" si="75"/>
        <v>41414</v>
      </c>
    </row>
    <row r="909" ht="15" spans="1:13">
      <c r="A909">
        <v>10905</v>
      </c>
      <c r="B909" t="s">
        <v>19</v>
      </c>
      <c r="C909" t="s">
        <v>20</v>
      </c>
      <c r="D909">
        <v>905</v>
      </c>
      <c r="E909" t="s">
        <v>38</v>
      </c>
      <c r="F909">
        <f t="shared" si="72"/>
        <v>50009</v>
      </c>
      <c r="G909">
        <v>907</v>
      </c>
      <c r="H909" t="str">
        <f t="shared" si="73"/>
        <v>{"ItemId":50009,"Num":907}</v>
      </c>
      <c r="J909" s="7">
        <v>905</v>
      </c>
      <c r="K909" s="8">
        <f t="shared" si="74"/>
        <v>90</v>
      </c>
      <c r="L909" s="9">
        <f t="shared" si="71"/>
        <v>5</v>
      </c>
      <c r="M909" s="10">
        <f t="shared" si="75"/>
        <v>41505</v>
      </c>
    </row>
    <row r="910" ht="15" spans="1:13">
      <c r="A910">
        <v>10906</v>
      </c>
      <c r="B910" t="s">
        <v>19</v>
      </c>
      <c r="C910" t="s">
        <v>20</v>
      </c>
      <c r="D910">
        <v>906</v>
      </c>
      <c r="E910" t="s">
        <v>38</v>
      </c>
      <c r="F910">
        <f t="shared" si="72"/>
        <v>50009</v>
      </c>
      <c r="G910">
        <v>908</v>
      </c>
      <c r="H910" t="str">
        <f t="shared" si="73"/>
        <v>{"ItemId":50009,"Num":908}</v>
      </c>
      <c r="J910" s="7">
        <v>906</v>
      </c>
      <c r="K910" s="8">
        <f t="shared" si="74"/>
        <v>90</v>
      </c>
      <c r="L910" s="9">
        <f t="shared" si="71"/>
        <v>6</v>
      </c>
      <c r="M910" s="10">
        <f t="shared" si="75"/>
        <v>41596</v>
      </c>
    </row>
    <row r="911" ht="15" spans="1:13">
      <c r="A911">
        <v>10907</v>
      </c>
      <c r="B911" t="s">
        <v>19</v>
      </c>
      <c r="C911" t="s">
        <v>20</v>
      </c>
      <c r="D911">
        <v>907</v>
      </c>
      <c r="E911" t="s">
        <v>38</v>
      </c>
      <c r="F911">
        <f t="shared" si="72"/>
        <v>50009</v>
      </c>
      <c r="G911">
        <v>909</v>
      </c>
      <c r="H911" t="str">
        <f t="shared" si="73"/>
        <v>{"ItemId":50009,"Num":909}</v>
      </c>
      <c r="J911" s="7">
        <v>907</v>
      </c>
      <c r="K911" s="8">
        <f t="shared" si="74"/>
        <v>90</v>
      </c>
      <c r="L911" s="9">
        <f t="shared" si="71"/>
        <v>7</v>
      </c>
      <c r="M911" s="10">
        <f t="shared" si="75"/>
        <v>41687</v>
      </c>
    </row>
    <row r="912" ht="15" spans="1:13">
      <c r="A912">
        <v>10908</v>
      </c>
      <c r="B912" t="s">
        <v>19</v>
      </c>
      <c r="C912" t="s">
        <v>20</v>
      </c>
      <c r="D912">
        <v>908</v>
      </c>
      <c r="E912" t="s">
        <v>38</v>
      </c>
      <c r="F912">
        <f t="shared" si="72"/>
        <v>50009</v>
      </c>
      <c r="G912">
        <v>910</v>
      </c>
      <c r="H912" t="str">
        <f t="shared" si="73"/>
        <v>{"ItemId":50009,"Num":910}</v>
      </c>
      <c r="J912" s="7">
        <v>908</v>
      </c>
      <c r="K912" s="8">
        <f t="shared" si="74"/>
        <v>90</v>
      </c>
      <c r="L912" s="9">
        <f t="shared" si="71"/>
        <v>8</v>
      </c>
      <c r="M912" s="10">
        <f t="shared" si="75"/>
        <v>41778</v>
      </c>
    </row>
    <row r="913" ht="15" spans="1:13">
      <c r="A913">
        <v>10909</v>
      </c>
      <c r="B913" t="s">
        <v>19</v>
      </c>
      <c r="C913" t="s">
        <v>20</v>
      </c>
      <c r="D913">
        <v>909</v>
      </c>
      <c r="E913" t="s">
        <v>38</v>
      </c>
      <c r="F913">
        <f t="shared" si="72"/>
        <v>50009</v>
      </c>
      <c r="G913">
        <v>911</v>
      </c>
      <c r="H913" t="str">
        <f t="shared" si="73"/>
        <v>{"ItemId":50009,"Num":911}</v>
      </c>
      <c r="J913" s="7">
        <v>909</v>
      </c>
      <c r="K913" s="8">
        <f t="shared" si="74"/>
        <v>90</v>
      </c>
      <c r="L913" s="9">
        <f t="shared" ref="L913:L976" si="76">J913-10*K913</f>
        <v>9</v>
      </c>
      <c r="M913" s="10">
        <f t="shared" si="75"/>
        <v>41869</v>
      </c>
    </row>
    <row r="914" ht="15" spans="1:13">
      <c r="A914">
        <v>10910</v>
      </c>
      <c r="B914" t="s">
        <v>19</v>
      </c>
      <c r="C914" t="s">
        <v>20</v>
      </c>
      <c r="D914">
        <v>910</v>
      </c>
      <c r="E914" t="s">
        <v>38</v>
      </c>
      <c r="F914">
        <f t="shared" si="72"/>
        <v>50009</v>
      </c>
      <c r="G914">
        <v>912</v>
      </c>
      <c r="H914" t="str">
        <f t="shared" si="73"/>
        <v>{"ItemId":50009,"Num":912}</v>
      </c>
      <c r="J914" s="7">
        <v>910</v>
      </c>
      <c r="K914" s="8">
        <f t="shared" si="74"/>
        <v>90</v>
      </c>
      <c r="L914" s="9">
        <f t="shared" si="76"/>
        <v>10</v>
      </c>
      <c r="M914" s="10">
        <f t="shared" si="75"/>
        <v>41960</v>
      </c>
    </row>
    <row r="915" ht="15" spans="1:13">
      <c r="A915">
        <v>10911</v>
      </c>
      <c r="B915" t="s">
        <v>19</v>
      </c>
      <c r="C915" t="s">
        <v>20</v>
      </c>
      <c r="D915">
        <v>911</v>
      </c>
      <c r="E915" t="s">
        <v>38</v>
      </c>
      <c r="F915">
        <f t="shared" si="72"/>
        <v>50009</v>
      </c>
      <c r="G915">
        <v>913</v>
      </c>
      <c r="H915" t="str">
        <f t="shared" si="73"/>
        <v>{"ItemId":50009,"Num":913}</v>
      </c>
      <c r="J915" s="7">
        <v>911</v>
      </c>
      <c r="K915" s="8">
        <f t="shared" si="74"/>
        <v>91</v>
      </c>
      <c r="L915" s="9">
        <f t="shared" si="76"/>
        <v>1</v>
      </c>
      <c r="M915" s="10">
        <f t="shared" si="75"/>
        <v>42052</v>
      </c>
    </row>
    <row r="916" ht="15" spans="1:13">
      <c r="A916">
        <v>10912</v>
      </c>
      <c r="B916" t="s">
        <v>19</v>
      </c>
      <c r="C916" t="s">
        <v>20</v>
      </c>
      <c r="D916">
        <v>912</v>
      </c>
      <c r="E916" t="s">
        <v>38</v>
      </c>
      <c r="F916">
        <f t="shared" si="72"/>
        <v>50009</v>
      </c>
      <c r="G916">
        <v>914</v>
      </c>
      <c r="H916" t="str">
        <f t="shared" si="73"/>
        <v>{"ItemId":50009,"Num":914}</v>
      </c>
      <c r="J916" s="7">
        <v>912</v>
      </c>
      <c r="K916" s="8">
        <f t="shared" si="74"/>
        <v>91</v>
      </c>
      <c r="L916" s="9">
        <f t="shared" si="76"/>
        <v>2</v>
      </c>
      <c r="M916" s="10">
        <f t="shared" si="75"/>
        <v>42144</v>
      </c>
    </row>
    <row r="917" ht="15" spans="1:13">
      <c r="A917">
        <v>10913</v>
      </c>
      <c r="B917" t="s">
        <v>19</v>
      </c>
      <c r="C917" t="s">
        <v>20</v>
      </c>
      <c r="D917">
        <v>913</v>
      </c>
      <c r="E917" t="s">
        <v>38</v>
      </c>
      <c r="F917">
        <f t="shared" si="72"/>
        <v>50009</v>
      </c>
      <c r="G917">
        <v>915</v>
      </c>
      <c r="H917" t="str">
        <f t="shared" si="73"/>
        <v>{"ItemId":50009,"Num":915}</v>
      </c>
      <c r="J917" s="7">
        <v>913</v>
      </c>
      <c r="K917" s="8">
        <f t="shared" si="74"/>
        <v>91</v>
      </c>
      <c r="L917" s="9">
        <f t="shared" si="76"/>
        <v>3</v>
      </c>
      <c r="M917" s="10">
        <f t="shared" si="75"/>
        <v>42236</v>
      </c>
    </row>
    <row r="918" ht="15" spans="1:13">
      <c r="A918">
        <v>10914</v>
      </c>
      <c r="B918" t="s">
        <v>19</v>
      </c>
      <c r="C918" t="s">
        <v>20</v>
      </c>
      <c r="D918">
        <v>914</v>
      </c>
      <c r="E918" t="s">
        <v>38</v>
      </c>
      <c r="F918">
        <f t="shared" si="72"/>
        <v>50009</v>
      </c>
      <c r="G918">
        <v>916</v>
      </c>
      <c r="H918" t="str">
        <f t="shared" si="73"/>
        <v>{"ItemId":50009,"Num":916}</v>
      </c>
      <c r="J918" s="7">
        <v>914</v>
      </c>
      <c r="K918" s="8">
        <f t="shared" si="74"/>
        <v>91</v>
      </c>
      <c r="L918" s="9">
        <f t="shared" si="76"/>
        <v>4</v>
      </c>
      <c r="M918" s="10">
        <f t="shared" si="75"/>
        <v>42328</v>
      </c>
    </row>
    <row r="919" ht="15" spans="1:13">
      <c r="A919">
        <v>10915</v>
      </c>
      <c r="B919" t="s">
        <v>19</v>
      </c>
      <c r="C919" t="s">
        <v>20</v>
      </c>
      <c r="D919">
        <v>915</v>
      </c>
      <c r="E919" t="s">
        <v>38</v>
      </c>
      <c r="F919">
        <f t="shared" si="72"/>
        <v>50009</v>
      </c>
      <c r="G919">
        <v>917</v>
      </c>
      <c r="H919" t="str">
        <f t="shared" si="73"/>
        <v>{"ItemId":50009,"Num":917}</v>
      </c>
      <c r="J919" s="7">
        <v>915</v>
      </c>
      <c r="K919" s="8">
        <f t="shared" si="74"/>
        <v>91</v>
      </c>
      <c r="L919" s="9">
        <f t="shared" si="76"/>
        <v>5</v>
      </c>
      <c r="M919" s="10">
        <f t="shared" si="75"/>
        <v>42420</v>
      </c>
    </row>
    <row r="920" ht="15" spans="1:13">
      <c r="A920">
        <v>10916</v>
      </c>
      <c r="B920" t="s">
        <v>19</v>
      </c>
      <c r="C920" t="s">
        <v>20</v>
      </c>
      <c r="D920">
        <v>916</v>
      </c>
      <c r="E920" t="s">
        <v>38</v>
      </c>
      <c r="F920">
        <f t="shared" si="72"/>
        <v>50009</v>
      </c>
      <c r="G920">
        <v>918</v>
      </c>
      <c r="H920" t="str">
        <f t="shared" si="73"/>
        <v>{"ItemId":50009,"Num":918}</v>
      </c>
      <c r="J920" s="7">
        <v>916</v>
      </c>
      <c r="K920" s="8">
        <f t="shared" si="74"/>
        <v>91</v>
      </c>
      <c r="L920" s="9">
        <f t="shared" si="76"/>
        <v>6</v>
      </c>
      <c r="M920" s="10">
        <f t="shared" si="75"/>
        <v>42512</v>
      </c>
    </row>
    <row r="921" ht="15" spans="1:13">
      <c r="A921">
        <v>10917</v>
      </c>
      <c r="B921" t="s">
        <v>19</v>
      </c>
      <c r="C921" t="s">
        <v>20</v>
      </c>
      <c r="D921">
        <v>917</v>
      </c>
      <c r="E921" t="s">
        <v>38</v>
      </c>
      <c r="F921">
        <f t="shared" si="72"/>
        <v>50009</v>
      </c>
      <c r="G921">
        <v>919</v>
      </c>
      <c r="H921" t="str">
        <f t="shared" si="73"/>
        <v>{"ItemId":50009,"Num":919}</v>
      </c>
      <c r="J921" s="7">
        <v>917</v>
      </c>
      <c r="K921" s="8">
        <f t="shared" si="74"/>
        <v>91</v>
      </c>
      <c r="L921" s="9">
        <f t="shared" si="76"/>
        <v>7</v>
      </c>
      <c r="M921" s="10">
        <f t="shared" si="75"/>
        <v>42604</v>
      </c>
    </row>
    <row r="922" ht="15" spans="1:13">
      <c r="A922">
        <v>10918</v>
      </c>
      <c r="B922" t="s">
        <v>19</v>
      </c>
      <c r="C922" t="s">
        <v>20</v>
      </c>
      <c r="D922">
        <v>918</v>
      </c>
      <c r="E922" t="s">
        <v>38</v>
      </c>
      <c r="F922">
        <f t="shared" si="72"/>
        <v>50009</v>
      </c>
      <c r="G922">
        <v>920</v>
      </c>
      <c r="H922" t="str">
        <f t="shared" si="73"/>
        <v>{"ItemId":50009,"Num":920}</v>
      </c>
      <c r="J922" s="7">
        <v>918</v>
      </c>
      <c r="K922" s="8">
        <f t="shared" si="74"/>
        <v>91</v>
      </c>
      <c r="L922" s="9">
        <f t="shared" si="76"/>
        <v>8</v>
      </c>
      <c r="M922" s="10">
        <f t="shared" si="75"/>
        <v>42696</v>
      </c>
    </row>
    <row r="923" ht="15" spans="1:13">
      <c r="A923">
        <v>10919</v>
      </c>
      <c r="B923" t="s">
        <v>19</v>
      </c>
      <c r="C923" t="s">
        <v>20</v>
      </c>
      <c r="D923">
        <v>919</v>
      </c>
      <c r="E923" t="s">
        <v>38</v>
      </c>
      <c r="F923">
        <f t="shared" si="72"/>
        <v>50009</v>
      </c>
      <c r="G923">
        <v>921</v>
      </c>
      <c r="H923" t="str">
        <f t="shared" si="73"/>
        <v>{"ItemId":50009,"Num":921}</v>
      </c>
      <c r="J923" s="7">
        <v>919</v>
      </c>
      <c r="K923" s="8">
        <f t="shared" si="74"/>
        <v>91</v>
      </c>
      <c r="L923" s="9">
        <f t="shared" si="76"/>
        <v>9</v>
      </c>
      <c r="M923" s="10">
        <f t="shared" si="75"/>
        <v>42788</v>
      </c>
    </row>
    <row r="924" ht="15" spans="1:13">
      <c r="A924">
        <v>10920</v>
      </c>
      <c r="B924" t="s">
        <v>19</v>
      </c>
      <c r="C924" t="s">
        <v>20</v>
      </c>
      <c r="D924">
        <v>920</v>
      </c>
      <c r="E924" t="s">
        <v>38</v>
      </c>
      <c r="F924">
        <f t="shared" si="72"/>
        <v>50009</v>
      </c>
      <c r="G924">
        <v>922</v>
      </c>
      <c r="H924" t="str">
        <f t="shared" si="73"/>
        <v>{"ItemId":50009,"Num":922}</v>
      </c>
      <c r="J924" s="7">
        <v>920</v>
      </c>
      <c r="K924" s="8">
        <f t="shared" si="74"/>
        <v>91</v>
      </c>
      <c r="L924" s="9">
        <f t="shared" si="76"/>
        <v>10</v>
      </c>
      <c r="M924" s="10">
        <f t="shared" si="75"/>
        <v>42880</v>
      </c>
    </row>
    <row r="925" ht="15" spans="1:13">
      <c r="A925">
        <v>10921</v>
      </c>
      <c r="B925" t="s">
        <v>19</v>
      </c>
      <c r="C925" t="s">
        <v>20</v>
      </c>
      <c r="D925">
        <v>921</v>
      </c>
      <c r="E925" t="s">
        <v>38</v>
      </c>
      <c r="F925">
        <f t="shared" si="72"/>
        <v>50009</v>
      </c>
      <c r="G925">
        <v>923</v>
      </c>
      <c r="H925" t="str">
        <f t="shared" si="73"/>
        <v>{"ItemId":50009,"Num":923}</v>
      </c>
      <c r="J925" s="7">
        <v>921</v>
      </c>
      <c r="K925" s="8">
        <f t="shared" si="74"/>
        <v>92</v>
      </c>
      <c r="L925" s="9">
        <f t="shared" si="76"/>
        <v>1</v>
      </c>
      <c r="M925" s="10">
        <f t="shared" si="75"/>
        <v>42973</v>
      </c>
    </row>
    <row r="926" ht="15" spans="1:13">
      <c r="A926">
        <v>10922</v>
      </c>
      <c r="B926" t="s">
        <v>19</v>
      </c>
      <c r="C926" t="s">
        <v>20</v>
      </c>
      <c r="D926">
        <v>922</v>
      </c>
      <c r="E926" t="s">
        <v>38</v>
      </c>
      <c r="F926">
        <f t="shared" si="72"/>
        <v>50009</v>
      </c>
      <c r="G926">
        <v>924</v>
      </c>
      <c r="H926" t="str">
        <f t="shared" si="73"/>
        <v>{"ItemId":50009,"Num":924}</v>
      </c>
      <c r="J926" s="7">
        <v>922</v>
      </c>
      <c r="K926" s="8">
        <f t="shared" si="74"/>
        <v>92</v>
      </c>
      <c r="L926" s="9">
        <f t="shared" si="76"/>
        <v>2</v>
      </c>
      <c r="M926" s="10">
        <f t="shared" si="75"/>
        <v>43066</v>
      </c>
    </row>
    <row r="927" ht="15" spans="1:13">
      <c r="A927">
        <v>10923</v>
      </c>
      <c r="B927" t="s">
        <v>19</v>
      </c>
      <c r="C927" t="s">
        <v>20</v>
      </c>
      <c r="D927">
        <v>923</v>
      </c>
      <c r="E927" t="s">
        <v>38</v>
      </c>
      <c r="F927">
        <f t="shared" si="72"/>
        <v>50009</v>
      </c>
      <c r="G927">
        <v>925</v>
      </c>
      <c r="H927" t="str">
        <f t="shared" si="73"/>
        <v>{"ItemId":50009,"Num":925}</v>
      </c>
      <c r="J927" s="7">
        <v>923</v>
      </c>
      <c r="K927" s="8">
        <f t="shared" si="74"/>
        <v>92</v>
      </c>
      <c r="L927" s="9">
        <f t="shared" si="76"/>
        <v>3</v>
      </c>
      <c r="M927" s="10">
        <f t="shared" si="75"/>
        <v>43159</v>
      </c>
    </row>
    <row r="928" ht="15" spans="1:13">
      <c r="A928">
        <v>10924</v>
      </c>
      <c r="B928" t="s">
        <v>19</v>
      </c>
      <c r="C928" t="s">
        <v>20</v>
      </c>
      <c r="D928">
        <v>924</v>
      </c>
      <c r="E928" t="s">
        <v>38</v>
      </c>
      <c r="F928">
        <f t="shared" si="72"/>
        <v>50009</v>
      </c>
      <c r="G928">
        <v>926</v>
      </c>
      <c r="H928" t="str">
        <f t="shared" si="73"/>
        <v>{"ItemId":50009,"Num":926}</v>
      </c>
      <c r="J928" s="7">
        <v>924</v>
      </c>
      <c r="K928" s="8">
        <f t="shared" si="74"/>
        <v>92</v>
      </c>
      <c r="L928" s="9">
        <f t="shared" si="76"/>
        <v>4</v>
      </c>
      <c r="M928" s="10">
        <f t="shared" si="75"/>
        <v>43252</v>
      </c>
    </row>
    <row r="929" ht="15" spans="1:13">
      <c r="A929">
        <v>10925</v>
      </c>
      <c r="B929" t="s">
        <v>19</v>
      </c>
      <c r="C929" t="s">
        <v>20</v>
      </c>
      <c r="D929">
        <v>925</v>
      </c>
      <c r="E929" t="s">
        <v>38</v>
      </c>
      <c r="F929">
        <f t="shared" si="72"/>
        <v>50009</v>
      </c>
      <c r="G929">
        <v>927</v>
      </c>
      <c r="H929" t="str">
        <f t="shared" si="73"/>
        <v>{"ItemId":50009,"Num":927}</v>
      </c>
      <c r="J929" s="7">
        <v>925</v>
      </c>
      <c r="K929" s="8">
        <f t="shared" si="74"/>
        <v>92</v>
      </c>
      <c r="L929" s="9">
        <f t="shared" si="76"/>
        <v>5</v>
      </c>
      <c r="M929" s="10">
        <f t="shared" si="75"/>
        <v>43345</v>
      </c>
    </row>
    <row r="930" ht="15" spans="1:13">
      <c r="A930">
        <v>10926</v>
      </c>
      <c r="B930" t="s">
        <v>19</v>
      </c>
      <c r="C930" t="s">
        <v>20</v>
      </c>
      <c r="D930">
        <v>926</v>
      </c>
      <c r="E930" t="s">
        <v>38</v>
      </c>
      <c r="F930">
        <f t="shared" si="72"/>
        <v>50009</v>
      </c>
      <c r="G930">
        <v>928</v>
      </c>
      <c r="H930" t="str">
        <f t="shared" si="73"/>
        <v>{"ItemId":50009,"Num":928}</v>
      </c>
      <c r="J930" s="7">
        <v>926</v>
      </c>
      <c r="K930" s="8">
        <f t="shared" si="74"/>
        <v>92</v>
      </c>
      <c r="L930" s="9">
        <f t="shared" si="76"/>
        <v>6</v>
      </c>
      <c r="M930" s="10">
        <f t="shared" si="75"/>
        <v>43438</v>
      </c>
    </row>
    <row r="931" ht="15" spans="1:13">
      <c r="A931">
        <v>10927</v>
      </c>
      <c r="B931" t="s">
        <v>19</v>
      </c>
      <c r="C931" t="s">
        <v>20</v>
      </c>
      <c r="D931">
        <v>927</v>
      </c>
      <c r="E931" t="s">
        <v>38</v>
      </c>
      <c r="F931">
        <f t="shared" si="72"/>
        <v>50009</v>
      </c>
      <c r="G931">
        <v>929</v>
      </c>
      <c r="H931" t="str">
        <f t="shared" si="73"/>
        <v>{"ItemId":50009,"Num":929}</v>
      </c>
      <c r="J931" s="7">
        <v>927</v>
      </c>
      <c r="K931" s="8">
        <f t="shared" si="74"/>
        <v>92</v>
      </c>
      <c r="L931" s="9">
        <f t="shared" si="76"/>
        <v>7</v>
      </c>
      <c r="M931" s="10">
        <f t="shared" si="75"/>
        <v>43531</v>
      </c>
    </row>
    <row r="932" ht="15" spans="1:13">
      <c r="A932">
        <v>10928</v>
      </c>
      <c r="B932" t="s">
        <v>19</v>
      </c>
      <c r="C932" t="s">
        <v>20</v>
      </c>
      <c r="D932">
        <v>928</v>
      </c>
      <c r="E932" t="s">
        <v>38</v>
      </c>
      <c r="F932">
        <f t="shared" si="72"/>
        <v>50009</v>
      </c>
      <c r="G932">
        <v>930</v>
      </c>
      <c r="H932" t="str">
        <f t="shared" si="73"/>
        <v>{"ItemId":50009,"Num":930}</v>
      </c>
      <c r="J932" s="7">
        <v>928</v>
      </c>
      <c r="K932" s="8">
        <f t="shared" si="74"/>
        <v>92</v>
      </c>
      <c r="L932" s="9">
        <f t="shared" si="76"/>
        <v>8</v>
      </c>
      <c r="M932" s="10">
        <f t="shared" si="75"/>
        <v>43624</v>
      </c>
    </row>
    <row r="933" ht="15" spans="1:13">
      <c r="A933">
        <v>10929</v>
      </c>
      <c r="B933" t="s">
        <v>19</v>
      </c>
      <c r="C933" t="s">
        <v>20</v>
      </c>
      <c r="D933">
        <v>929</v>
      </c>
      <c r="E933" t="s">
        <v>38</v>
      </c>
      <c r="F933">
        <f t="shared" si="72"/>
        <v>50009</v>
      </c>
      <c r="G933">
        <v>931</v>
      </c>
      <c r="H933" t="str">
        <f t="shared" si="73"/>
        <v>{"ItemId":50009,"Num":931}</v>
      </c>
      <c r="J933" s="7">
        <v>929</v>
      </c>
      <c r="K933" s="8">
        <f t="shared" si="74"/>
        <v>92</v>
      </c>
      <c r="L933" s="9">
        <f t="shared" si="76"/>
        <v>9</v>
      </c>
      <c r="M933" s="10">
        <f t="shared" si="75"/>
        <v>43717</v>
      </c>
    </row>
    <row r="934" ht="15" spans="1:13">
      <c r="A934">
        <v>10930</v>
      </c>
      <c r="B934" t="s">
        <v>19</v>
      </c>
      <c r="C934" t="s">
        <v>20</v>
      </c>
      <c r="D934">
        <v>930</v>
      </c>
      <c r="E934" t="s">
        <v>38</v>
      </c>
      <c r="F934">
        <f t="shared" si="72"/>
        <v>50009</v>
      </c>
      <c r="G934">
        <v>932</v>
      </c>
      <c r="H934" t="str">
        <f t="shared" si="73"/>
        <v>{"ItemId":50009,"Num":932}</v>
      </c>
      <c r="J934" s="7">
        <v>930</v>
      </c>
      <c r="K934" s="8">
        <f t="shared" si="74"/>
        <v>92</v>
      </c>
      <c r="L934" s="9">
        <f t="shared" si="76"/>
        <v>10</v>
      </c>
      <c r="M934" s="10">
        <f t="shared" si="75"/>
        <v>43810</v>
      </c>
    </row>
    <row r="935" ht="15" spans="1:13">
      <c r="A935">
        <v>10931</v>
      </c>
      <c r="B935" t="s">
        <v>19</v>
      </c>
      <c r="C935" t="s">
        <v>20</v>
      </c>
      <c r="D935">
        <v>931</v>
      </c>
      <c r="E935" t="s">
        <v>38</v>
      </c>
      <c r="F935">
        <f t="shared" si="72"/>
        <v>50009</v>
      </c>
      <c r="G935">
        <v>933</v>
      </c>
      <c r="H935" t="str">
        <f t="shared" si="73"/>
        <v>{"ItemId":50009,"Num":933}</v>
      </c>
      <c r="J935" s="7">
        <v>931</v>
      </c>
      <c r="K935" s="8">
        <f t="shared" si="74"/>
        <v>93</v>
      </c>
      <c r="L935" s="9">
        <f t="shared" si="76"/>
        <v>1</v>
      </c>
      <c r="M935" s="10">
        <f t="shared" si="75"/>
        <v>43904</v>
      </c>
    </row>
    <row r="936" ht="15" spans="1:13">
      <c r="A936">
        <v>10932</v>
      </c>
      <c r="B936" t="s">
        <v>19</v>
      </c>
      <c r="C936" t="s">
        <v>20</v>
      </c>
      <c r="D936">
        <v>932</v>
      </c>
      <c r="E936" t="s">
        <v>38</v>
      </c>
      <c r="F936">
        <f t="shared" si="72"/>
        <v>50009</v>
      </c>
      <c r="G936">
        <v>934</v>
      </c>
      <c r="H936" t="str">
        <f t="shared" si="73"/>
        <v>{"ItemId":50009,"Num":934}</v>
      </c>
      <c r="J936" s="7">
        <v>932</v>
      </c>
      <c r="K936" s="8">
        <f t="shared" si="74"/>
        <v>93</v>
      </c>
      <c r="L936" s="9">
        <f t="shared" si="76"/>
        <v>2</v>
      </c>
      <c r="M936" s="10">
        <f t="shared" si="75"/>
        <v>43998</v>
      </c>
    </row>
    <row r="937" ht="15" spans="1:13">
      <c r="A937">
        <v>10933</v>
      </c>
      <c r="B937" t="s">
        <v>19</v>
      </c>
      <c r="C937" t="s">
        <v>20</v>
      </c>
      <c r="D937">
        <v>933</v>
      </c>
      <c r="E937" t="s">
        <v>38</v>
      </c>
      <c r="F937">
        <f t="shared" si="72"/>
        <v>50009</v>
      </c>
      <c r="G937">
        <v>935</v>
      </c>
      <c r="H937" t="str">
        <f t="shared" si="73"/>
        <v>{"ItemId":50009,"Num":935}</v>
      </c>
      <c r="J937" s="7">
        <v>933</v>
      </c>
      <c r="K937" s="8">
        <f t="shared" si="74"/>
        <v>93</v>
      </c>
      <c r="L937" s="9">
        <f t="shared" si="76"/>
        <v>3</v>
      </c>
      <c r="M937" s="10">
        <f t="shared" si="75"/>
        <v>44092</v>
      </c>
    </row>
    <row r="938" ht="15" spans="1:13">
      <c r="A938">
        <v>10934</v>
      </c>
      <c r="B938" t="s">
        <v>19</v>
      </c>
      <c r="C938" t="s">
        <v>20</v>
      </c>
      <c r="D938">
        <v>934</v>
      </c>
      <c r="E938" t="s">
        <v>38</v>
      </c>
      <c r="F938">
        <f t="shared" si="72"/>
        <v>50009</v>
      </c>
      <c r="G938">
        <v>936</v>
      </c>
      <c r="H938" t="str">
        <f t="shared" si="73"/>
        <v>{"ItemId":50009,"Num":936}</v>
      </c>
      <c r="J938" s="7">
        <v>934</v>
      </c>
      <c r="K938" s="8">
        <f t="shared" si="74"/>
        <v>93</v>
      </c>
      <c r="L938" s="9">
        <f t="shared" si="76"/>
        <v>4</v>
      </c>
      <c r="M938" s="10">
        <f t="shared" si="75"/>
        <v>44186</v>
      </c>
    </row>
    <row r="939" ht="15" spans="1:13">
      <c r="A939">
        <v>10935</v>
      </c>
      <c r="B939" t="s">
        <v>19</v>
      </c>
      <c r="C939" t="s">
        <v>20</v>
      </c>
      <c r="D939">
        <v>935</v>
      </c>
      <c r="E939" t="s">
        <v>38</v>
      </c>
      <c r="F939">
        <f t="shared" si="72"/>
        <v>50009</v>
      </c>
      <c r="G939">
        <v>937</v>
      </c>
      <c r="H939" t="str">
        <f t="shared" si="73"/>
        <v>{"ItemId":50009,"Num":937}</v>
      </c>
      <c r="J939" s="7">
        <v>935</v>
      </c>
      <c r="K939" s="8">
        <f t="shared" si="74"/>
        <v>93</v>
      </c>
      <c r="L939" s="9">
        <f t="shared" si="76"/>
        <v>5</v>
      </c>
      <c r="M939" s="10">
        <f t="shared" si="75"/>
        <v>44280</v>
      </c>
    </row>
    <row r="940" ht="15" spans="1:13">
      <c r="A940">
        <v>10936</v>
      </c>
      <c r="B940" t="s">
        <v>19</v>
      </c>
      <c r="C940" t="s">
        <v>20</v>
      </c>
      <c r="D940">
        <v>936</v>
      </c>
      <c r="E940" t="s">
        <v>38</v>
      </c>
      <c r="F940">
        <f t="shared" si="72"/>
        <v>50009</v>
      </c>
      <c r="G940">
        <v>938</v>
      </c>
      <c r="H940" t="str">
        <f t="shared" si="73"/>
        <v>{"ItemId":50009,"Num":938}</v>
      </c>
      <c r="J940" s="7">
        <v>936</v>
      </c>
      <c r="K940" s="8">
        <f t="shared" si="74"/>
        <v>93</v>
      </c>
      <c r="L940" s="9">
        <f t="shared" si="76"/>
        <v>6</v>
      </c>
      <c r="M940" s="10">
        <f t="shared" si="75"/>
        <v>44374</v>
      </c>
    </row>
    <row r="941" ht="15" spans="1:13">
      <c r="A941">
        <v>10937</v>
      </c>
      <c r="B941" t="s">
        <v>19</v>
      </c>
      <c r="C941" t="s">
        <v>20</v>
      </c>
      <c r="D941">
        <v>937</v>
      </c>
      <c r="E941" t="s">
        <v>38</v>
      </c>
      <c r="F941">
        <f t="shared" si="72"/>
        <v>50009</v>
      </c>
      <c r="G941">
        <v>939</v>
      </c>
      <c r="H941" t="str">
        <f t="shared" si="73"/>
        <v>{"ItemId":50009,"Num":939}</v>
      </c>
      <c r="J941" s="7">
        <v>937</v>
      </c>
      <c r="K941" s="8">
        <f t="shared" si="74"/>
        <v>93</v>
      </c>
      <c r="L941" s="9">
        <f t="shared" si="76"/>
        <v>7</v>
      </c>
      <c r="M941" s="10">
        <f t="shared" si="75"/>
        <v>44468</v>
      </c>
    </row>
    <row r="942" ht="15" spans="1:13">
      <c r="A942">
        <v>10938</v>
      </c>
      <c r="B942" t="s">
        <v>19</v>
      </c>
      <c r="C942" t="s">
        <v>20</v>
      </c>
      <c r="D942">
        <v>938</v>
      </c>
      <c r="E942" t="s">
        <v>38</v>
      </c>
      <c r="F942">
        <f t="shared" si="72"/>
        <v>50009</v>
      </c>
      <c r="G942">
        <v>940</v>
      </c>
      <c r="H942" t="str">
        <f t="shared" si="73"/>
        <v>{"ItemId":50009,"Num":940}</v>
      </c>
      <c r="J942" s="7">
        <v>938</v>
      </c>
      <c r="K942" s="8">
        <f t="shared" si="74"/>
        <v>93</v>
      </c>
      <c r="L942" s="9">
        <f t="shared" si="76"/>
        <v>8</v>
      </c>
      <c r="M942" s="10">
        <f t="shared" si="75"/>
        <v>44562</v>
      </c>
    </row>
    <row r="943" ht="15" spans="1:13">
      <c r="A943">
        <v>10939</v>
      </c>
      <c r="B943" t="s">
        <v>19</v>
      </c>
      <c r="C943" t="s">
        <v>20</v>
      </c>
      <c r="D943">
        <v>939</v>
      </c>
      <c r="E943" t="s">
        <v>38</v>
      </c>
      <c r="F943">
        <f t="shared" si="72"/>
        <v>50009</v>
      </c>
      <c r="G943">
        <v>941</v>
      </c>
      <c r="H943" t="str">
        <f t="shared" si="73"/>
        <v>{"ItemId":50009,"Num":941}</v>
      </c>
      <c r="J943" s="7">
        <v>939</v>
      </c>
      <c r="K943" s="8">
        <f t="shared" si="74"/>
        <v>93</v>
      </c>
      <c r="L943" s="9">
        <f t="shared" si="76"/>
        <v>9</v>
      </c>
      <c r="M943" s="10">
        <f t="shared" si="75"/>
        <v>44656</v>
      </c>
    </row>
    <row r="944" ht="15" spans="1:13">
      <c r="A944">
        <v>10940</v>
      </c>
      <c r="B944" t="s">
        <v>19</v>
      </c>
      <c r="C944" t="s">
        <v>20</v>
      </c>
      <c r="D944">
        <v>940</v>
      </c>
      <c r="E944" t="s">
        <v>38</v>
      </c>
      <c r="F944">
        <f t="shared" si="72"/>
        <v>50009</v>
      </c>
      <c r="G944">
        <v>942</v>
      </c>
      <c r="H944" t="str">
        <f t="shared" si="73"/>
        <v>{"ItemId":50009,"Num":942}</v>
      </c>
      <c r="J944" s="7">
        <v>940</v>
      </c>
      <c r="K944" s="8">
        <f t="shared" si="74"/>
        <v>93</v>
      </c>
      <c r="L944" s="9">
        <f t="shared" si="76"/>
        <v>10</v>
      </c>
      <c r="M944" s="10">
        <f t="shared" si="75"/>
        <v>44750</v>
      </c>
    </row>
    <row r="945" ht="15" spans="1:13">
      <c r="A945">
        <v>10941</v>
      </c>
      <c r="B945" t="s">
        <v>19</v>
      </c>
      <c r="C945" t="s">
        <v>20</v>
      </c>
      <c r="D945">
        <v>941</v>
      </c>
      <c r="E945" t="s">
        <v>38</v>
      </c>
      <c r="F945">
        <f t="shared" si="72"/>
        <v>50009</v>
      </c>
      <c r="G945">
        <v>943</v>
      </c>
      <c r="H945" t="str">
        <f t="shared" si="73"/>
        <v>{"ItemId":50009,"Num":943}</v>
      </c>
      <c r="J945" s="7">
        <v>941</v>
      </c>
      <c r="K945" s="8">
        <f t="shared" si="74"/>
        <v>94</v>
      </c>
      <c r="L945" s="9">
        <f t="shared" si="76"/>
        <v>1</v>
      </c>
      <c r="M945" s="10">
        <f t="shared" si="75"/>
        <v>44845</v>
      </c>
    </row>
    <row r="946" ht="15" spans="1:13">
      <c r="A946">
        <v>10942</v>
      </c>
      <c r="B946" t="s">
        <v>19</v>
      </c>
      <c r="C946" t="s">
        <v>20</v>
      </c>
      <c r="D946">
        <v>942</v>
      </c>
      <c r="E946" t="s">
        <v>38</v>
      </c>
      <c r="F946">
        <f t="shared" si="72"/>
        <v>50009</v>
      </c>
      <c r="G946">
        <v>944</v>
      </c>
      <c r="H946" t="str">
        <f t="shared" si="73"/>
        <v>{"ItemId":50009,"Num":944}</v>
      </c>
      <c r="J946" s="7">
        <v>942</v>
      </c>
      <c r="K946" s="8">
        <f t="shared" si="74"/>
        <v>94</v>
      </c>
      <c r="L946" s="9">
        <f t="shared" si="76"/>
        <v>2</v>
      </c>
      <c r="M946" s="10">
        <f t="shared" si="75"/>
        <v>44940</v>
      </c>
    </row>
    <row r="947" ht="15" spans="1:13">
      <c r="A947">
        <v>10943</v>
      </c>
      <c r="B947" t="s">
        <v>19</v>
      </c>
      <c r="C947" t="s">
        <v>20</v>
      </c>
      <c r="D947">
        <v>943</v>
      </c>
      <c r="E947" t="s">
        <v>38</v>
      </c>
      <c r="F947">
        <f t="shared" si="72"/>
        <v>50009</v>
      </c>
      <c r="G947">
        <v>945</v>
      </c>
      <c r="H947" t="str">
        <f t="shared" si="73"/>
        <v>{"ItemId":50009,"Num":945}</v>
      </c>
      <c r="J947" s="7">
        <v>943</v>
      </c>
      <c r="K947" s="8">
        <f t="shared" si="74"/>
        <v>94</v>
      </c>
      <c r="L947" s="9">
        <f t="shared" si="76"/>
        <v>3</v>
      </c>
      <c r="M947" s="10">
        <f t="shared" si="75"/>
        <v>45035</v>
      </c>
    </row>
    <row r="948" ht="15" spans="1:13">
      <c r="A948">
        <v>10944</v>
      </c>
      <c r="B948" t="s">
        <v>19</v>
      </c>
      <c r="C948" t="s">
        <v>20</v>
      </c>
      <c r="D948">
        <v>944</v>
      </c>
      <c r="E948" t="s">
        <v>38</v>
      </c>
      <c r="F948">
        <f t="shared" si="72"/>
        <v>50009</v>
      </c>
      <c r="G948">
        <v>946</v>
      </c>
      <c r="H948" t="str">
        <f t="shared" si="73"/>
        <v>{"ItemId":50009,"Num":946}</v>
      </c>
      <c r="J948" s="7">
        <v>944</v>
      </c>
      <c r="K948" s="8">
        <f t="shared" si="74"/>
        <v>94</v>
      </c>
      <c r="L948" s="9">
        <f t="shared" si="76"/>
        <v>4</v>
      </c>
      <c r="M948" s="10">
        <f t="shared" si="75"/>
        <v>45130</v>
      </c>
    </row>
    <row r="949" ht="15" spans="1:13">
      <c r="A949">
        <v>10945</v>
      </c>
      <c r="B949" t="s">
        <v>19</v>
      </c>
      <c r="C949" t="s">
        <v>20</v>
      </c>
      <c r="D949">
        <v>945</v>
      </c>
      <c r="E949" t="s">
        <v>38</v>
      </c>
      <c r="F949">
        <f t="shared" si="72"/>
        <v>50009</v>
      </c>
      <c r="G949">
        <v>947</v>
      </c>
      <c r="H949" t="str">
        <f t="shared" si="73"/>
        <v>{"ItemId":50009,"Num":947}</v>
      </c>
      <c r="J949" s="7">
        <v>945</v>
      </c>
      <c r="K949" s="8">
        <f t="shared" si="74"/>
        <v>94</v>
      </c>
      <c r="L949" s="9">
        <f t="shared" si="76"/>
        <v>5</v>
      </c>
      <c r="M949" s="10">
        <f t="shared" si="75"/>
        <v>45225</v>
      </c>
    </row>
    <row r="950" ht="15" spans="1:13">
      <c r="A950">
        <v>10946</v>
      </c>
      <c r="B950" t="s">
        <v>19</v>
      </c>
      <c r="C950" t="s">
        <v>20</v>
      </c>
      <c r="D950">
        <v>946</v>
      </c>
      <c r="E950" t="s">
        <v>38</v>
      </c>
      <c r="F950">
        <f t="shared" si="72"/>
        <v>50009</v>
      </c>
      <c r="G950">
        <v>948</v>
      </c>
      <c r="H950" t="str">
        <f t="shared" si="73"/>
        <v>{"ItemId":50009,"Num":948}</v>
      </c>
      <c r="J950" s="7">
        <v>946</v>
      </c>
      <c r="K950" s="8">
        <f t="shared" si="74"/>
        <v>94</v>
      </c>
      <c r="L950" s="9">
        <f t="shared" si="76"/>
        <v>6</v>
      </c>
      <c r="M950" s="10">
        <f t="shared" si="75"/>
        <v>45320</v>
      </c>
    </row>
    <row r="951" ht="15" spans="1:13">
      <c r="A951">
        <v>10947</v>
      </c>
      <c r="B951" t="s">
        <v>19</v>
      </c>
      <c r="C951" t="s">
        <v>20</v>
      </c>
      <c r="D951">
        <v>947</v>
      </c>
      <c r="E951" t="s">
        <v>38</v>
      </c>
      <c r="F951">
        <f t="shared" si="72"/>
        <v>50009</v>
      </c>
      <c r="G951">
        <v>949</v>
      </c>
      <c r="H951" t="str">
        <f t="shared" si="73"/>
        <v>{"ItemId":50009,"Num":949}</v>
      </c>
      <c r="J951" s="7">
        <v>947</v>
      </c>
      <c r="K951" s="8">
        <f t="shared" si="74"/>
        <v>94</v>
      </c>
      <c r="L951" s="9">
        <f t="shared" si="76"/>
        <v>7</v>
      </c>
      <c r="M951" s="10">
        <f t="shared" si="75"/>
        <v>45415</v>
      </c>
    </row>
    <row r="952" ht="15" spans="1:13">
      <c r="A952">
        <v>10948</v>
      </c>
      <c r="B952" t="s">
        <v>19</v>
      </c>
      <c r="C952" t="s">
        <v>20</v>
      </c>
      <c r="D952">
        <v>948</v>
      </c>
      <c r="E952" t="s">
        <v>38</v>
      </c>
      <c r="F952">
        <f t="shared" si="72"/>
        <v>50009</v>
      </c>
      <c r="G952">
        <v>950</v>
      </c>
      <c r="H952" t="str">
        <f t="shared" si="73"/>
        <v>{"ItemId":50009,"Num":950}</v>
      </c>
      <c r="J952" s="7">
        <v>948</v>
      </c>
      <c r="K952" s="8">
        <f t="shared" si="74"/>
        <v>94</v>
      </c>
      <c r="L952" s="9">
        <f t="shared" si="76"/>
        <v>8</v>
      </c>
      <c r="M952" s="10">
        <f t="shared" si="75"/>
        <v>45510</v>
      </c>
    </row>
    <row r="953" ht="15" spans="1:13">
      <c r="A953">
        <v>10949</v>
      </c>
      <c r="B953" t="s">
        <v>19</v>
      </c>
      <c r="C953" t="s">
        <v>20</v>
      </c>
      <c r="D953">
        <v>949</v>
      </c>
      <c r="E953" t="s">
        <v>38</v>
      </c>
      <c r="F953">
        <f t="shared" si="72"/>
        <v>50009</v>
      </c>
      <c r="G953">
        <v>951</v>
      </c>
      <c r="H953" t="str">
        <f t="shared" si="73"/>
        <v>{"ItemId":50009,"Num":951}</v>
      </c>
      <c r="J953" s="7">
        <v>949</v>
      </c>
      <c r="K953" s="8">
        <f t="shared" si="74"/>
        <v>94</v>
      </c>
      <c r="L953" s="9">
        <f t="shared" si="76"/>
        <v>9</v>
      </c>
      <c r="M953" s="10">
        <f t="shared" si="75"/>
        <v>45605</v>
      </c>
    </row>
    <row r="954" ht="15" spans="1:13">
      <c r="A954">
        <v>10950</v>
      </c>
      <c r="B954" t="s">
        <v>19</v>
      </c>
      <c r="C954" t="s">
        <v>20</v>
      </c>
      <c r="D954">
        <v>950</v>
      </c>
      <c r="E954" t="s">
        <v>38</v>
      </c>
      <c r="F954">
        <f t="shared" si="72"/>
        <v>50009</v>
      </c>
      <c r="G954">
        <v>952</v>
      </c>
      <c r="H954" t="str">
        <f t="shared" si="73"/>
        <v>{"ItemId":50009,"Num":952}</v>
      </c>
      <c r="J954" s="7">
        <v>950</v>
      </c>
      <c r="K954" s="8">
        <f t="shared" si="74"/>
        <v>94</v>
      </c>
      <c r="L954" s="9">
        <f t="shared" si="76"/>
        <v>10</v>
      </c>
      <c r="M954" s="10">
        <f t="shared" si="75"/>
        <v>45700</v>
      </c>
    </row>
    <row r="955" ht="15" spans="1:13">
      <c r="A955">
        <v>10951</v>
      </c>
      <c r="B955" t="s">
        <v>19</v>
      </c>
      <c r="C955" t="s">
        <v>20</v>
      </c>
      <c r="D955">
        <v>951</v>
      </c>
      <c r="E955" t="s">
        <v>38</v>
      </c>
      <c r="F955">
        <f t="shared" si="72"/>
        <v>50009</v>
      </c>
      <c r="G955">
        <v>953</v>
      </c>
      <c r="H955" t="str">
        <f t="shared" si="73"/>
        <v>{"ItemId":50009,"Num":953}</v>
      </c>
      <c r="J955" s="7">
        <v>951</v>
      </c>
      <c r="K955" s="8">
        <f t="shared" si="74"/>
        <v>95</v>
      </c>
      <c r="L955" s="9">
        <f t="shared" si="76"/>
        <v>1</v>
      </c>
      <c r="M955" s="10">
        <f t="shared" si="75"/>
        <v>45796</v>
      </c>
    </row>
    <row r="956" ht="15" spans="1:13">
      <c r="A956">
        <v>10952</v>
      </c>
      <c r="B956" t="s">
        <v>19</v>
      </c>
      <c r="C956" t="s">
        <v>20</v>
      </c>
      <c r="D956">
        <v>952</v>
      </c>
      <c r="E956" t="s">
        <v>38</v>
      </c>
      <c r="F956">
        <f t="shared" si="72"/>
        <v>50009</v>
      </c>
      <c r="G956">
        <v>954</v>
      </c>
      <c r="H956" t="str">
        <f t="shared" si="73"/>
        <v>{"ItemId":50009,"Num":954}</v>
      </c>
      <c r="J956" s="7">
        <v>952</v>
      </c>
      <c r="K956" s="8">
        <f t="shared" si="74"/>
        <v>95</v>
      </c>
      <c r="L956" s="9">
        <f t="shared" si="76"/>
        <v>2</v>
      </c>
      <c r="M956" s="10">
        <f t="shared" si="75"/>
        <v>45892</v>
      </c>
    </row>
    <row r="957" ht="15" spans="1:13">
      <c r="A957">
        <v>10953</v>
      </c>
      <c r="B957" t="s">
        <v>19</v>
      </c>
      <c r="C957" t="s">
        <v>20</v>
      </c>
      <c r="D957">
        <v>953</v>
      </c>
      <c r="E957" t="s">
        <v>38</v>
      </c>
      <c r="F957">
        <f t="shared" si="72"/>
        <v>50009</v>
      </c>
      <c r="G957">
        <v>955</v>
      </c>
      <c r="H957" t="str">
        <f t="shared" si="73"/>
        <v>{"ItemId":50009,"Num":955}</v>
      </c>
      <c r="J957" s="7">
        <v>953</v>
      </c>
      <c r="K957" s="8">
        <f t="shared" si="74"/>
        <v>95</v>
      </c>
      <c r="L957" s="9">
        <f t="shared" si="76"/>
        <v>3</v>
      </c>
      <c r="M957" s="10">
        <f t="shared" si="75"/>
        <v>45988</v>
      </c>
    </row>
    <row r="958" ht="15" spans="1:13">
      <c r="A958">
        <v>10954</v>
      </c>
      <c r="B958" t="s">
        <v>19</v>
      </c>
      <c r="C958" t="s">
        <v>20</v>
      </c>
      <c r="D958">
        <v>954</v>
      </c>
      <c r="E958" t="s">
        <v>38</v>
      </c>
      <c r="F958">
        <f t="shared" si="72"/>
        <v>50009</v>
      </c>
      <c r="G958">
        <v>956</v>
      </c>
      <c r="H958" t="str">
        <f t="shared" si="73"/>
        <v>{"ItemId":50009,"Num":956}</v>
      </c>
      <c r="J958" s="7">
        <v>954</v>
      </c>
      <c r="K958" s="8">
        <f t="shared" si="74"/>
        <v>95</v>
      </c>
      <c r="L958" s="9">
        <f t="shared" si="76"/>
        <v>4</v>
      </c>
      <c r="M958" s="10">
        <f t="shared" si="75"/>
        <v>46084</v>
      </c>
    </row>
    <row r="959" ht="15" spans="1:13">
      <c r="A959">
        <v>10955</v>
      </c>
      <c r="B959" t="s">
        <v>19</v>
      </c>
      <c r="C959" t="s">
        <v>20</v>
      </c>
      <c r="D959">
        <v>955</v>
      </c>
      <c r="E959" t="s">
        <v>38</v>
      </c>
      <c r="F959">
        <f t="shared" si="72"/>
        <v>50009</v>
      </c>
      <c r="G959">
        <v>957</v>
      </c>
      <c r="H959" t="str">
        <f t="shared" si="73"/>
        <v>{"ItemId":50009,"Num":957}</v>
      </c>
      <c r="J959" s="7">
        <v>955</v>
      </c>
      <c r="K959" s="8">
        <f t="shared" si="74"/>
        <v>95</v>
      </c>
      <c r="L959" s="9">
        <f t="shared" si="76"/>
        <v>5</v>
      </c>
      <c r="M959" s="10">
        <f t="shared" si="75"/>
        <v>46180</v>
      </c>
    </row>
    <row r="960" ht="15" spans="1:13">
      <c r="A960">
        <v>10956</v>
      </c>
      <c r="B960" t="s">
        <v>19</v>
      </c>
      <c r="C960" t="s">
        <v>20</v>
      </c>
      <c r="D960">
        <v>956</v>
      </c>
      <c r="E960" t="s">
        <v>38</v>
      </c>
      <c r="F960">
        <f t="shared" si="72"/>
        <v>50009</v>
      </c>
      <c r="G960">
        <v>958</v>
      </c>
      <c r="H960" t="str">
        <f t="shared" si="73"/>
        <v>{"ItemId":50009,"Num":958}</v>
      </c>
      <c r="J960" s="7">
        <v>956</v>
      </c>
      <c r="K960" s="8">
        <f t="shared" si="74"/>
        <v>95</v>
      </c>
      <c r="L960" s="9">
        <f t="shared" si="76"/>
        <v>6</v>
      </c>
      <c r="M960" s="10">
        <f t="shared" si="75"/>
        <v>46276</v>
      </c>
    </row>
    <row r="961" ht="15" spans="1:13">
      <c r="A961">
        <v>10957</v>
      </c>
      <c r="B961" t="s">
        <v>19</v>
      </c>
      <c r="C961" t="s">
        <v>20</v>
      </c>
      <c r="D961">
        <v>957</v>
      </c>
      <c r="E961" t="s">
        <v>38</v>
      </c>
      <c r="F961">
        <f t="shared" si="72"/>
        <v>50009</v>
      </c>
      <c r="G961">
        <v>959</v>
      </c>
      <c r="H961" t="str">
        <f t="shared" si="73"/>
        <v>{"ItemId":50009,"Num":959}</v>
      </c>
      <c r="J961" s="7">
        <v>957</v>
      </c>
      <c r="K961" s="8">
        <f t="shared" si="74"/>
        <v>95</v>
      </c>
      <c r="L961" s="9">
        <f t="shared" si="76"/>
        <v>7</v>
      </c>
      <c r="M961" s="10">
        <f t="shared" si="75"/>
        <v>46372</v>
      </c>
    </row>
    <row r="962" ht="15" spans="1:13">
      <c r="A962">
        <v>10958</v>
      </c>
      <c r="B962" t="s">
        <v>19</v>
      </c>
      <c r="C962" t="s">
        <v>20</v>
      </c>
      <c r="D962">
        <v>958</v>
      </c>
      <c r="E962" t="s">
        <v>38</v>
      </c>
      <c r="F962">
        <f t="shared" si="72"/>
        <v>50009</v>
      </c>
      <c r="G962">
        <v>960</v>
      </c>
      <c r="H962" t="str">
        <f t="shared" si="73"/>
        <v>{"ItemId":50009,"Num":960}</v>
      </c>
      <c r="J962" s="7">
        <v>958</v>
      </c>
      <c r="K962" s="8">
        <f t="shared" si="74"/>
        <v>95</v>
      </c>
      <c r="L962" s="9">
        <f t="shared" si="76"/>
        <v>8</v>
      </c>
      <c r="M962" s="10">
        <f t="shared" si="75"/>
        <v>46468</v>
      </c>
    </row>
    <row r="963" ht="15" spans="1:13">
      <c r="A963">
        <v>10959</v>
      </c>
      <c r="B963" t="s">
        <v>19</v>
      </c>
      <c r="C963" t="s">
        <v>20</v>
      </c>
      <c r="D963">
        <v>959</v>
      </c>
      <c r="E963" t="s">
        <v>38</v>
      </c>
      <c r="F963">
        <f t="shared" si="72"/>
        <v>50009</v>
      </c>
      <c r="G963">
        <v>961</v>
      </c>
      <c r="H963" t="str">
        <f t="shared" si="73"/>
        <v>{"ItemId":50009,"Num":961}</v>
      </c>
      <c r="J963" s="7">
        <v>959</v>
      </c>
      <c r="K963" s="8">
        <f t="shared" si="74"/>
        <v>95</v>
      </c>
      <c r="L963" s="9">
        <f t="shared" si="76"/>
        <v>9</v>
      </c>
      <c r="M963" s="10">
        <f t="shared" si="75"/>
        <v>46564</v>
      </c>
    </row>
    <row r="964" ht="15" spans="1:13">
      <c r="A964">
        <v>10960</v>
      </c>
      <c r="B964" t="s">
        <v>19</v>
      </c>
      <c r="C964" t="s">
        <v>20</v>
      </c>
      <c r="D964">
        <v>960</v>
      </c>
      <c r="E964" t="s">
        <v>38</v>
      </c>
      <c r="F964">
        <f t="shared" si="72"/>
        <v>50009</v>
      </c>
      <c r="G964">
        <v>962</v>
      </c>
      <c r="H964" t="str">
        <f t="shared" si="73"/>
        <v>{"ItemId":50009,"Num":962}</v>
      </c>
      <c r="J964" s="7">
        <v>960</v>
      </c>
      <c r="K964" s="8">
        <f t="shared" si="74"/>
        <v>95</v>
      </c>
      <c r="L964" s="9">
        <f t="shared" si="76"/>
        <v>10</v>
      </c>
      <c r="M964" s="10">
        <f t="shared" si="75"/>
        <v>46660</v>
      </c>
    </row>
    <row r="965" ht="15" spans="1:13">
      <c r="A965">
        <v>10961</v>
      </c>
      <c r="B965" t="s">
        <v>19</v>
      </c>
      <c r="C965" t="s">
        <v>20</v>
      </c>
      <c r="D965">
        <v>961</v>
      </c>
      <c r="E965" t="s">
        <v>38</v>
      </c>
      <c r="F965">
        <f t="shared" si="72"/>
        <v>50009</v>
      </c>
      <c r="G965">
        <v>963</v>
      </c>
      <c r="H965" t="str">
        <f t="shared" si="73"/>
        <v>{"ItemId":50009,"Num":963}</v>
      </c>
      <c r="J965" s="7">
        <v>961</v>
      </c>
      <c r="K965" s="8">
        <f t="shared" si="74"/>
        <v>96</v>
      </c>
      <c r="L965" s="9">
        <f t="shared" si="76"/>
        <v>1</v>
      </c>
      <c r="M965" s="10">
        <f t="shared" si="75"/>
        <v>46757</v>
      </c>
    </row>
    <row r="966" ht="15" spans="1:13">
      <c r="A966">
        <v>10962</v>
      </c>
      <c r="B966" t="s">
        <v>19</v>
      </c>
      <c r="C966" t="s">
        <v>20</v>
      </c>
      <c r="D966">
        <v>962</v>
      </c>
      <c r="E966" t="s">
        <v>38</v>
      </c>
      <c r="F966">
        <f t="shared" ref="F966:F1029" si="77">VLOOKUP(E966,$U$1:$V$1,2,FALSE)</f>
        <v>50009</v>
      </c>
      <c r="G966">
        <v>964</v>
      </c>
      <c r="H966" t="str">
        <f t="shared" ref="H966:H1029" si="78">$F$3&amp;F966&amp;$G$3&amp;G966&amp;$H$3</f>
        <v>{"ItemId":50009,"Num":964}</v>
      </c>
      <c r="J966" s="7">
        <v>962</v>
      </c>
      <c r="K966" s="8">
        <f t="shared" ref="K966:K1005" si="79">INT((J966-1)/10)</f>
        <v>96</v>
      </c>
      <c r="L966" s="9">
        <f t="shared" si="76"/>
        <v>2</v>
      </c>
      <c r="M966" s="10">
        <f t="shared" ref="M966:M1005" si="80">$O$6+$O$7+5*K966*(K966+1)+L966*(K966+1)</f>
        <v>46854</v>
      </c>
    </row>
    <row r="967" ht="15" spans="1:13">
      <c r="A967">
        <v>10963</v>
      </c>
      <c r="B967" t="s">
        <v>19</v>
      </c>
      <c r="C967" t="s">
        <v>20</v>
      </c>
      <c r="D967">
        <v>963</v>
      </c>
      <c r="E967" t="s">
        <v>38</v>
      </c>
      <c r="F967">
        <f t="shared" si="77"/>
        <v>50009</v>
      </c>
      <c r="G967">
        <v>965</v>
      </c>
      <c r="H967" t="str">
        <f t="shared" si="78"/>
        <v>{"ItemId":50009,"Num":965}</v>
      </c>
      <c r="J967" s="7">
        <v>963</v>
      </c>
      <c r="K967" s="8">
        <f t="shared" si="79"/>
        <v>96</v>
      </c>
      <c r="L967" s="9">
        <f t="shared" si="76"/>
        <v>3</v>
      </c>
      <c r="M967" s="10">
        <f t="shared" si="80"/>
        <v>46951</v>
      </c>
    </row>
    <row r="968" ht="15" spans="1:13">
      <c r="A968">
        <v>10964</v>
      </c>
      <c r="B968" t="s">
        <v>19</v>
      </c>
      <c r="C968" t="s">
        <v>20</v>
      </c>
      <c r="D968">
        <v>964</v>
      </c>
      <c r="E968" t="s">
        <v>38</v>
      </c>
      <c r="F968">
        <f t="shared" si="77"/>
        <v>50009</v>
      </c>
      <c r="G968">
        <v>966</v>
      </c>
      <c r="H968" t="str">
        <f t="shared" si="78"/>
        <v>{"ItemId":50009,"Num":966}</v>
      </c>
      <c r="J968" s="7">
        <v>964</v>
      </c>
      <c r="K968" s="8">
        <f t="shared" si="79"/>
        <v>96</v>
      </c>
      <c r="L968" s="9">
        <f t="shared" si="76"/>
        <v>4</v>
      </c>
      <c r="M968" s="10">
        <f t="shared" si="80"/>
        <v>47048</v>
      </c>
    </row>
    <row r="969" ht="15" spans="1:13">
      <c r="A969">
        <v>10965</v>
      </c>
      <c r="B969" t="s">
        <v>19</v>
      </c>
      <c r="C969" t="s">
        <v>20</v>
      </c>
      <c r="D969">
        <v>965</v>
      </c>
      <c r="E969" t="s">
        <v>38</v>
      </c>
      <c r="F969">
        <f t="shared" si="77"/>
        <v>50009</v>
      </c>
      <c r="G969">
        <v>967</v>
      </c>
      <c r="H969" t="str">
        <f t="shared" si="78"/>
        <v>{"ItemId":50009,"Num":967}</v>
      </c>
      <c r="J969" s="7">
        <v>965</v>
      </c>
      <c r="K969" s="8">
        <f t="shared" si="79"/>
        <v>96</v>
      </c>
      <c r="L969" s="9">
        <f t="shared" si="76"/>
        <v>5</v>
      </c>
      <c r="M969" s="10">
        <f t="shared" si="80"/>
        <v>47145</v>
      </c>
    </row>
    <row r="970" ht="15" spans="1:13">
      <c r="A970">
        <v>10966</v>
      </c>
      <c r="B970" t="s">
        <v>19</v>
      </c>
      <c r="C970" t="s">
        <v>20</v>
      </c>
      <c r="D970">
        <v>966</v>
      </c>
      <c r="E970" t="s">
        <v>38</v>
      </c>
      <c r="F970">
        <f t="shared" si="77"/>
        <v>50009</v>
      </c>
      <c r="G970">
        <v>968</v>
      </c>
      <c r="H970" t="str">
        <f t="shared" si="78"/>
        <v>{"ItemId":50009,"Num":968}</v>
      </c>
      <c r="J970" s="7">
        <v>966</v>
      </c>
      <c r="K970" s="8">
        <f t="shared" si="79"/>
        <v>96</v>
      </c>
      <c r="L970" s="9">
        <f t="shared" si="76"/>
        <v>6</v>
      </c>
      <c r="M970" s="10">
        <f t="shared" si="80"/>
        <v>47242</v>
      </c>
    </row>
    <row r="971" ht="15" spans="1:13">
      <c r="A971">
        <v>10967</v>
      </c>
      <c r="B971" t="s">
        <v>19</v>
      </c>
      <c r="C971" t="s">
        <v>20</v>
      </c>
      <c r="D971">
        <v>967</v>
      </c>
      <c r="E971" t="s">
        <v>38</v>
      </c>
      <c r="F971">
        <f t="shared" si="77"/>
        <v>50009</v>
      </c>
      <c r="G971">
        <v>969</v>
      </c>
      <c r="H971" t="str">
        <f t="shared" si="78"/>
        <v>{"ItemId":50009,"Num":969}</v>
      </c>
      <c r="J971" s="7">
        <v>967</v>
      </c>
      <c r="K971" s="8">
        <f t="shared" si="79"/>
        <v>96</v>
      </c>
      <c r="L971" s="9">
        <f t="shared" si="76"/>
        <v>7</v>
      </c>
      <c r="M971" s="10">
        <f t="shared" si="80"/>
        <v>47339</v>
      </c>
    </row>
    <row r="972" ht="15" spans="1:13">
      <c r="A972">
        <v>10968</v>
      </c>
      <c r="B972" t="s">
        <v>19</v>
      </c>
      <c r="C972" t="s">
        <v>20</v>
      </c>
      <c r="D972">
        <v>968</v>
      </c>
      <c r="E972" t="s">
        <v>38</v>
      </c>
      <c r="F972">
        <f t="shared" si="77"/>
        <v>50009</v>
      </c>
      <c r="G972">
        <v>970</v>
      </c>
      <c r="H972" t="str">
        <f t="shared" si="78"/>
        <v>{"ItemId":50009,"Num":970}</v>
      </c>
      <c r="J972" s="7">
        <v>968</v>
      </c>
      <c r="K972" s="8">
        <f t="shared" si="79"/>
        <v>96</v>
      </c>
      <c r="L972" s="9">
        <f t="shared" si="76"/>
        <v>8</v>
      </c>
      <c r="M972" s="10">
        <f t="shared" si="80"/>
        <v>47436</v>
      </c>
    </row>
    <row r="973" ht="15" spans="1:13">
      <c r="A973">
        <v>10969</v>
      </c>
      <c r="B973" t="s">
        <v>19</v>
      </c>
      <c r="C973" t="s">
        <v>20</v>
      </c>
      <c r="D973">
        <v>969</v>
      </c>
      <c r="E973" t="s">
        <v>38</v>
      </c>
      <c r="F973">
        <f t="shared" si="77"/>
        <v>50009</v>
      </c>
      <c r="G973">
        <v>971</v>
      </c>
      <c r="H973" t="str">
        <f t="shared" si="78"/>
        <v>{"ItemId":50009,"Num":971}</v>
      </c>
      <c r="J973" s="7">
        <v>969</v>
      </c>
      <c r="K973" s="8">
        <f t="shared" si="79"/>
        <v>96</v>
      </c>
      <c r="L973" s="9">
        <f t="shared" si="76"/>
        <v>9</v>
      </c>
      <c r="M973" s="10">
        <f t="shared" si="80"/>
        <v>47533</v>
      </c>
    </row>
    <row r="974" ht="15" spans="1:13">
      <c r="A974">
        <v>10970</v>
      </c>
      <c r="B974" t="s">
        <v>19</v>
      </c>
      <c r="C974" t="s">
        <v>20</v>
      </c>
      <c r="D974">
        <v>970</v>
      </c>
      <c r="E974" t="s">
        <v>38</v>
      </c>
      <c r="F974">
        <f t="shared" si="77"/>
        <v>50009</v>
      </c>
      <c r="G974">
        <v>972</v>
      </c>
      <c r="H974" t="str">
        <f t="shared" si="78"/>
        <v>{"ItemId":50009,"Num":972}</v>
      </c>
      <c r="J974" s="7">
        <v>970</v>
      </c>
      <c r="K974" s="8">
        <f t="shared" si="79"/>
        <v>96</v>
      </c>
      <c r="L974" s="9">
        <f t="shared" si="76"/>
        <v>10</v>
      </c>
      <c r="M974" s="10">
        <f t="shared" si="80"/>
        <v>47630</v>
      </c>
    </row>
    <row r="975" ht="15" spans="1:13">
      <c r="A975">
        <v>10971</v>
      </c>
      <c r="B975" t="s">
        <v>19</v>
      </c>
      <c r="C975" t="s">
        <v>20</v>
      </c>
      <c r="D975">
        <v>971</v>
      </c>
      <c r="E975" t="s">
        <v>38</v>
      </c>
      <c r="F975">
        <f t="shared" si="77"/>
        <v>50009</v>
      </c>
      <c r="G975">
        <v>973</v>
      </c>
      <c r="H975" t="str">
        <f t="shared" si="78"/>
        <v>{"ItemId":50009,"Num":973}</v>
      </c>
      <c r="J975" s="7">
        <v>971</v>
      </c>
      <c r="K975" s="8">
        <f t="shared" si="79"/>
        <v>97</v>
      </c>
      <c r="L975" s="9">
        <f t="shared" si="76"/>
        <v>1</v>
      </c>
      <c r="M975" s="10">
        <f t="shared" si="80"/>
        <v>47728</v>
      </c>
    </row>
    <row r="976" ht="15" spans="1:13">
      <c r="A976">
        <v>10972</v>
      </c>
      <c r="B976" t="s">
        <v>19</v>
      </c>
      <c r="C976" t="s">
        <v>20</v>
      </c>
      <c r="D976">
        <v>972</v>
      </c>
      <c r="E976" t="s">
        <v>38</v>
      </c>
      <c r="F976">
        <f t="shared" si="77"/>
        <v>50009</v>
      </c>
      <c r="G976">
        <v>974</v>
      </c>
      <c r="H976" t="str">
        <f t="shared" si="78"/>
        <v>{"ItemId":50009,"Num":974}</v>
      </c>
      <c r="J976" s="7">
        <v>972</v>
      </c>
      <c r="K976" s="8">
        <f t="shared" si="79"/>
        <v>97</v>
      </c>
      <c r="L976" s="9">
        <f t="shared" si="76"/>
        <v>2</v>
      </c>
      <c r="M976" s="10">
        <f t="shared" si="80"/>
        <v>47826</v>
      </c>
    </row>
    <row r="977" ht="15" spans="1:13">
      <c r="A977">
        <v>10973</v>
      </c>
      <c r="B977" t="s">
        <v>19</v>
      </c>
      <c r="C977" t="s">
        <v>20</v>
      </c>
      <c r="D977">
        <v>973</v>
      </c>
      <c r="E977" t="s">
        <v>38</v>
      </c>
      <c r="F977">
        <f t="shared" si="77"/>
        <v>50009</v>
      </c>
      <c r="G977">
        <v>975</v>
      </c>
      <c r="H977" t="str">
        <f t="shared" si="78"/>
        <v>{"ItemId":50009,"Num":975}</v>
      </c>
      <c r="J977" s="7">
        <v>973</v>
      </c>
      <c r="K977" s="8">
        <f t="shared" si="79"/>
        <v>97</v>
      </c>
      <c r="L977" s="9">
        <f t="shared" ref="L977:L1005" si="81">J977-10*K977</f>
        <v>3</v>
      </c>
      <c r="M977" s="10">
        <f t="shared" si="80"/>
        <v>47924</v>
      </c>
    </row>
    <row r="978" ht="15" spans="1:13">
      <c r="A978">
        <v>10974</v>
      </c>
      <c r="B978" t="s">
        <v>19</v>
      </c>
      <c r="C978" t="s">
        <v>20</v>
      </c>
      <c r="D978">
        <v>974</v>
      </c>
      <c r="E978" t="s">
        <v>38</v>
      </c>
      <c r="F978">
        <f t="shared" si="77"/>
        <v>50009</v>
      </c>
      <c r="G978">
        <v>976</v>
      </c>
      <c r="H978" t="str">
        <f t="shared" si="78"/>
        <v>{"ItemId":50009,"Num":976}</v>
      </c>
      <c r="J978" s="7">
        <v>974</v>
      </c>
      <c r="K978" s="8">
        <f t="shared" si="79"/>
        <v>97</v>
      </c>
      <c r="L978" s="9">
        <f t="shared" si="81"/>
        <v>4</v>
      </c>
      <c r="M978" s="10">
        <f t="shared" si="80"/>
        <v>48022</v>
      </c>
    </row>
    <row r="979" ht="15" spans="1:13">
      <c r="A979">
        <v>10975</v>
      </c>
      <c r="B979" t="s">
        <v>19</v>
      </c>
      <c r="C979" t="s">
        <v>20</v>
      </c>
      <c r="D979">
        <v>975</v>
      </c>
      <c r="E979" t="s">
        <v>38</v>
      </c>
      <c r="F979">
        <f t="shared" si="77"/>
        <v>50009</v>
      </c>
      <c r="G979">
        <v>977</v>
      </c>
      <c r="H979" t="str">
        <f t="shared" si="78"/>
        <v>{"ItemId":50009,"Num":977}</v>
      </c>
      <c r="J979" s="7">
        <v>975</v>
      </c>
      <c r="K979" s="8">
        <f t="shared" si="79"/>
        <v>97</v>
      </c>
      <c r="L979" s="9">
        <f t="shared" si="81"/>
        <v>5</v>
      </c>
      <c r="M979" s="10">
        <f t="shared" si="80"/>
        <v>48120</v>
      </c>
    </row>
    <row r="980" ht="15" spans="1:13">
      <c r="A980">
        <v>10976</v>
      </c>
      <c r="B980" t="s">
        <v>19</v>
      </c>
      <c r="C980" t="s">
        <v>20</v>
      </c>
      <c r="D980">
        <v>976</v>
      </c>
      <c r="E980" t="s">
        <v>38</v>
      </c>
      <c r="F980">
        <f t="shared" si="77"/>
        <v>50009</v>
      </c>
      <c r="G980">
        <v>978</v>
      </c>
      <c r="H980" t="str">
        <f t="shared" si="78"/>
        <v>{"ItemId":50009,"Num":978}</v>
      </c>
      <c r="J980" s="7">
        <v>976</v>
      </c>
      <c r="K980" s="8">
        <f t="shared" si="79"/>
        <v>97</v>
      </c>
      <c r="L980" s="9">
        <f t="shared" si="81"/>
        <v>6</v>
      </c>
      <c r="M980" s="10">
        <f t="shared" si="80"/>
        <v>48218</v>
      </c>
    </row>
    <row r="981" ht="15" spans="1:13">
      <c r="A981">
        <v>10977</v>
      </c>
      <c r="B981" t="s">
        <v>19</v>
      </c>
      <c r="C981" t="s">
        <v>20</v>
      </c>
      <c r="D981">
        <v>977</v>
      </c>
      <c r="E981" t="s">
        <v>38</v>
      </c>
      <c r="F981">
        <f t="shared" si="77"/>
        <v>50009</v>
      </c>
      <c r="G981">
        <v>979</v>
      </c>
      <c r="H981" t="str">
        <f t="shared" si="78"/>
        <v>{"ItemId":50009,"Num":979}</v>
      </c>
      <c r="J981" s="7">
        <v>977</v>
      </c>
      <c r="K981" s="8">
        <f t="shared" si="79"/>
        <v>97</v>
      </c>
      <c r="L981" s="9">
        <f t="shared" si="81"/>
        <v>7</v>
      </c>
      <c r="M981" s="10">
        <f t="shared" si="80"/>
        <v>48316</v>
      </c>
    </row>
    <row r="982" ht="15" spans="1:13">
      <c r="A982">
        <v>10978</v>
      </c>
      <c r="B982" t="s">
        <v>19</v>
      </c>
      <c r="C982" t="s">
        <v>20</v>
      </c>
      <c r="D982">
        <v>978</v>
      </c>
      <c r="E982" t="s">
        <v>38</v>
      </c>
      <c r="F982">
        <f t="shared" si="77"/>
        <v>50009</v>
      </c>
      <c r="G982">
        <v>980</v>
      </c>
      <c r="H982" t="str">
        <f t="shared" si="78"/>
        <v>{"ItemId":50009,"Num":980}</v>
      </c>
      <c r="J982" s="7">
        <v>978</v>
      </c>
      <c r="K982" s="8">
        <f t="shared" si="79"/>
        <v>97</v>
      </c>
      <c r="L982" s="9">
        <f t="shared" si="81"/>
        <v>8</v>
      </c>
      <c r="M982" s="10">
        <f t="shared" si="80"/>
        <v>48414</v>
      </c>
    </row>
    <row r="983" ht="15" spans="1:13">
      <c r="A983">
        <v>10979</v>
      </c>
      <c r="B983" t="s">
        <v>19</v>
      </c>
      <c r="C983" t="s">
        <v>20</v>
      </c>
      <c r="D983">
        <v>979</v>
      </c>
      <c r="E983" t="s">
        <v>38</v>
      </c>
      <c r="F983">
        <f t="shared" si="77"/>
        <v>50009</v>
      </c>
      <c r="G983">
        <v>981</v>
      </c>
      <c r="H983" t="str">
        <f t="shared" si="78"/>
        <v>{"ItemId":50009,"Num":981}</v>
      </c>
      <c r="J983" s="7">
        <v>979</v>
      </c>
      <c r="K983" s="8">
        <f t="shared" si="79"/>
        <v>97</v>
      </c>
      <c r="L983" s="9">
        <f t="shared" si="81"/>
        <v>9</v>
      </c>
      <c r="M983" s="10">
        <f t="shared" si="80"/>
        <v>48512</v>
      </c>
    </row>
    <row r="984" ht="15" spans="1:13">
      <c r="A984">
        <v>10980</v>
      </c>
      <c r="B984" t="s">
        <v>19</v>
      </c>
      <c r="C984" t="s">
        <v>20</v>
      </c>
      <c r="D984">
        <v>980</v>
      </c>
      <c r="E984" t="s">
        <v>38</v>
      </c>
      <c r="F984">
        <f t="shared" si="77"/>
        <v>50009</v>
      </c>
      <c r="G984">
        <v>982</v>
      </c>
      <c r="H984" t="str">
        <f t="shared" si="78"/>
        <v>{"ItemId":50009,"Num":982}</v>
      </c>
      <c r="J984" s="7">
        <v>980</v>
      </c>
      <c r="K984" s="8">
        <f t="shared" si="79"/>
        <v>97</v>
      </c>
      <c r="L984" s="9">
        <f t="shared" si="81"/>
        <v>10</v>
      </c>
      <c r="M984" s="10">
        <f t="shared" si="80"/>
        <v>48610</v>
      </c>
    </row>
    <row r="985" ht="15" spans="1:13">
      <c r="A985">
        <v>10981</v>
      </c>
      <c r="B985" t="s">
        <v>19</v>
      </c>
      <c r="C985" t="s">
        <v>20</v>
      </c>
      <c r="D985">
        <v>981</v>
      </c>
      <c r="E985" t="s">
        <v>38</v>
      </c>
      <c r="F985">
        <f t="shared" si="77"/>
        <v>50009</v>
      </c>
      <c r="G985">
        <v>983</v>
      </c>
      <c r="H985" t="str">
        <f t="shared" si="78"/>
        <v>{"ItemId":50009,"Num":983}</v>
      </c>
      <c r="J985" s="7">
        <v>981</v>
      </c>
      <c r="K985" s="8">
        <f t="shared" si="79"/>
        <v>98</v>
      </c>
      <c r="L985" s="9">
        <f t="shared" si="81"/>
        <v>1</v>
      </c>
      <c r="M985" s="10">
        <f t="shared" si="80"/>
        <v>48709</v>
      </c>
    </row>
    <row r="986" ht="15" spans="1:13">
      <c r="A986">
        <v>10982</v>
      </c>
      <c r="B986" t="s">
        <v>19</v>
      </c>
      <c r="C986" t="s">
        <v>20</v>
      </c>
      <c r="D986">
        <v>982</v>
      </c>
      <c r="E986" t="s">
        <v>38</v>
      </c>
      <c r="F986">
        <f t="shared" si="77"/>
        <v>50009</v>
      </c>
      <c r="G986">
        <v>984</v>
      </c>
      <c r="H986" t="str">
        <f t="shared" si="78"/>
        <v>{"ItemId":50009,"Num":984}</v>
      </c>
      <c r="J986" s="7">
        <v>982</v>
      </c>
      <c r="K986" s="8">
        <f t="shared" si="79"/>
        <v>98</v>
      </c>
      <c r="L986" s="9">
        <f t="shared" si="81"/>
        <v>2</v>
      </c>
      <c r="M986" s="10">
        <f t="shared" si="80"/>
        <v>48808</v>
      </c>
    </row>
    <row r="987" ht="15" spans="1:13">
      <c r="A987">
        <v>10983</v>
      </c>
      <c r="B987" t="s">
        <v>19</v>
      </c>
      <c r="C987" t="s">
        <v>20</v>
      </c>
      <c r="D987">
        <v>983</v>
      </c>
      <c r="E987" t="s">
        <v>38</v>
      </c>
      <c r="F987">
        <f t="shared" si="77"/>
        <v>50009</v>
      </c>
      <c r="G987">
        <v>985</v>
      </c>
      <c r="H987" t="str">
        <f t="shared" si="78"/>
        <v>{"ItemId":50009,"Num":985}</v>
      </c>
      <c r="J987" s="7">
        <v>983</v>
      </c>
      <c r="K987" s="8">
        <f t="shared" si="79"/>
        <v>98</v>
      </c>
      <c r="L987" s="9">
        <f t="shared" si="81"/>
        <v>3</v>
      </c>
      <c r="M987" s="10">
        <f t="shared" si="80"/>
        <v>48907</v>
      </c>
    </row>
    <row r="988" ht="15" spans="1:13">
      <c r="A988">
        <v>10984</v>
      </c>
      <c r="B988" t="s">
        <v>19</v>
      </c>
      <c r="C988" t="s">
        <v>20</v>
      </c>
      <c r="D988">
        <v>984</v>
      </c>
      <c r="E988" t="s">
        <v>38</v>
      </c>
      <c r="F988">
        <f t="shared" si="77"/>
        <v>50009</v>
      </c>
      <c r="G988">
        <v>986</v>
      </c>
      <c r="H988" t="str">
        <f t="shared" si="78"/>
        <v>{"ItemId":50009,"Num":986}</v>
      </c>
      <c r="J988" s="7">
        <v>984</v>
      </c>
      <c r="K988" s="8">
        <f t="shared" si="79"/>
        <v>98</v>
      </c>
      <c r="L988" s="9">
        <f t="shared" si="81"/>
        <v>4</v>
      </c>
      <c r="M988" s="10">
        <f t="shared" si="80"/>
        <v>49006</v>
      </c>
    </row>
    <row r="989" ht="15" spans="1:13">
      <c r="A989">
        <v>10985</v>
      </c>
      <c r="B989" t="s">
        <v>19</v>
      </c>
      <c r="C989" t="s">
        <v>20</v>
      </c>
      <c r="D989">
        <v>985</v>
      </c>
      <c r="E989" t="s">
        <v>38</v>
      </c>
      <c r="F989">
        <f t="shared" si="77"/>
        <v>50009</v>
      </c>
      <c r="G989">
        <v>987</v>
      </c>
      <c r="H989" t="str">
        <f t="shared" si="78"/>
        <v>{"ItemId":50009,"Num":987}</v>
      </c>
      <c r="J989" s="7">
        <v>985</v>
      </c>
      <c r="K989" s="8">
        <f t="shared" si="79"/>
        <v>98</v>
      </c>
      <c r="L989" s="9">
        <f t="shared" si="81"/>
        <v>5</v>
      </c>
      <c r="M989" s="10">
        <f t="shared" si="80"/>
        <v>49105</v>
      </c>
    </row>
    <row r="990" ht="15" spans="1:13">
      <c r="A990">
        <v>10986</v>
      </c>
      <c r="B990" t="s">
        <v>19</v>
      </c>
      <c r="C990" t="s">
        <v>20</v>
      </c>
      <c r="D990">
        <v>986</v>
      </c>
      <c r="E990" t="s">
        <v>38</v>
      </c>
      <c r="F990">
        <f t="shared" si="77"/>
        <v>50009</v>
      </c>
      <c r="G990">
        <v>988</v>
      </c>
      <c r="H990" t="str">
        <f t="shared" si="78"/>
        <v>{"ItemId":50009,"Num":988}</v>
      </c>
      <c r="J990" s="7">
        <v>986</v>
      </c>
      <c r="K990" s="8">
        <f t="shared" si="79"/>
        <v>98</v>
      </c>
      <c r="L990" s="9">
        <f t="shared" si="81"/>
        <v>6</v>
      </c>
      <c r="M990" s="10">
        <f t="shared" si="80"/>
        <v>49204</v>
      </c>
    </row>
    <row r="991" ht="15" spans="1:13">
      <c r="A991">
        <v>10987</v>
      </c>
      <c r="B991" t="s">
        <v>19</v>
      </c>
      <c r="C991" t="s">
        <v>20</v>
      </c>
      <c r="D991">
        <v>987</v>
      </c>
      <c r="E991" t="s">
        <v>38</v>
      </c>
      <c r="F991">
        <f t="shared" si="77"/>
        <v>50009</v>
      </c>
      <c r="G991">
        <v>989</v>
      </c>
      <c r="H991" t="str">
        <f t="shared" si="78"/>
        <v>{"ItemId":50009,"Num":989}</v>
      </c>
      <c r="J991" s="7">
        <v>987</v>
      </c>
      <c r="K991" s="8">
        <f t="shared" si="79"/>
        <v>98</v>
      </c>
      <c r="L991" s="9">
        <f t="shared" si="81"/>
        <v>7</v>
      </c>
      <c r="M991" s="10">
        <f t="shared" si="80"/>
        <v>49303</v>
      </c>
    </row>
    <row r="992" ht="15" spans="1:13">
      <c r="A992">
        <v>10988</v>
      </c>
      <c r="B992" t="s">
        <v>19</v>
      </c>
      <c r="C992" t="s">
        <v>20</v>
      </c>
      <c r="D992">
        <v>988</v>
      </c>
      <c r="E992" t="s">
        <v>38</v>
      </c>
      <c r="F992">
        <f t="shared" si="77"/>
        <v>50009</v>
      </c>
      <c r="G992">
        <v>990</v>
      </c>
      <c r="H992" t="str">
        <f t="shared" si="78"/>
        <v>{"ItemId":50009,"Num":990}</v>
      </c>
      <c r="J992" s="7">
        <v>988</v>
      </c>
      <c r="K992" s="8">
        <f t="shared" si="79"/>
        <v>98</v>
      </c>
      <c r="L992" s="9">
        <f t="shared" si="81"/>
        <v>8</v>
      </c>
      <c r="M992" s="10">
        <f t="shared" si="80"/>
        <v>49402</v>
      </c>
    </row>
    <row r="993" ht="15" spans="1:13">
      <c r="A993">
        <v>10989</v>
      </c>
      <c r="B993" t="s">
        <v>19</v>
      </c>
      <c r="C993" t="s">
        <v>20</v>
      </c>
      <c r="D993">
        <v>989</v>
      </c>
      <c r="E993" t="s">
        <v>38</v>
      </c>
      <c r="F993">
        <f t="shared" si="77"/>
        <v>50009</v>
      </c>
      <c r="G993">
        <v>991</v>
      </c>
      <c r="H993" t="str">
        <f t="shared" si="78"/>
        <v>{"ItemId":50009,"Num":991}</v>
      </c>
      <c r="J993" s="7">
        <v>989</v>
      </c>
      <c r="K993" s="8">
        <f t="shared" si="79"/>
        <v>98</v>
      </c>
      <c r="L993" s="9">
        <f t="shared" si="81"/>
        <v>9</v>
      </c>
      <c r="M993" s="10">
        <f t="shared" si="80"/>
        <v>49501</v>
      </c>
    </row>
    <row r="994" ht="15" spans="1:13">
      <c r="A994">
        <v>10990</v>
      </c>
      <c r="B994" t="s">
        <v>19</v>
      </c>
      <c r="C994" t="s">
        <v>20</v>
      </c>
      <c r="D994">
        <v>990</v>
      </c>
      <c r="E994" t="s">
        <v>38</v>
      </c>
      <c r="F994">
        <f t="shared" si="77"/>
        <v>50009</v>
      </c>
      <c r="G994">
        <v>992</v>
      </c>
      <c r="H994" t="str">
        <f t="shared" si="78"/>
        <v>{"ItemId":50009,"Num":992}</v>
      </c>
      <c r="J994" s="7">
        <v>990</v>
      </c>
      <c r="K994" s="8">
        <f t="shared" si="79"/>
        <v>98</v>
      </c>
      <c r="L994" s="9">
        <f t="shared" si="81"/>
        <v>10</v>
      </c>
      <c r="M994" s="10">
        <f t="shared" si="80"/>
        <v>49600</v>
      </c>
    </row>
    <row r="995" ht="15" spans="1:13">
      <c r="A995">
        <v>10991</v>
      </c>
      <c r="B995" t="s">
        <v>19</v>
      </c>
      <c r="C995" t="s">
        <v>20</v>
      </c>
      <c r="D995">
        <v>991</v>
      </c>
      <c r="E995" t="s">
        <v>38</v>
      </c>
      <c r="F995">
        <f t="shared" si="77"/>
        <v>50009</v>
      </c>
      <c r="G995">
        <v>993</v>
      </c>
      <c r="H995" t="str">
        <f t="shared" si="78"/>
        <v>{"ItemId":50009,"Num":993}</v>
      </c>
      <c r="J995" s="7">
        <v>991</v>
      </c>
      <c r="K995" s="8">
        <f t="shared" si="79"/>
        <v>99</v>
      </c>
      <c r="L995" s="9">
        <f t="shared" si="81"/>
        <v>1</v>
      </c>
      <c r="M995" s="10">
        <f t="shared" si="80"/>
        <v>49700</v>
      </c>
    </row>
    <row r="996" ht="15" spans="1:13">
      <c r="A996">
        <v>10992</v>
      </c>
      <c r="B996" t="s">
        <v>19</v>
      </c>
      <c r="C996" t="s">
        <v>20</v>
      </c>
      <c r="D996">
        <v>992</v>
      </c>
      <c r="E996" t="s">
        <v>38</v>
      </c>
      <c r="F996">
        <f t="shared" si="77"/>
        <v>50009</v>
      </c>
      <c r="G996">
        <v>994</v>
      </c>
      <c r="H996" t="str">
        <f t="shared" si="78"/>
        <v>{"ItemId":50009,"Num":994}</v>
      </c>
      <c r="J996" s="7">
        <v>992</v>
      </c>
      <c r="K996" s="8">
        <f t="shared" si="79"/>
        <v>99</v>
      </c>
      <c r="L996" s="9">
        <f t="shared" si="81"/>
        <v>2</v>
      </c>
      <c r="M996" s="10">
        <f t="shared" si="80"/>
        <v>49800</v>
      </c>
    </row>
    <row r="997" ht="15" spans="1:13">
      <c r="A997">
        <v>10993</v>
      </c>
      <c r="B997" t="s">
        <v>19</v>
      </c>
      <c r="C997" t="s">
        <v>20</v>
      </c>
      <c r="D997">
        <v>993</v>
      </c>
      <c r="E997" t="s">
        <v>38</v>
      </c>
      <c r="F997">
        <f t="shared" si="77"/>
        <v>50009</v>
      </c>
      <c r="G997">
        <v>995</v>
      </c>
      <c r="H997" t="str">
        <f t="shared" si="78"/>
        <v>{"ItemId":50009,"Num":995}</v>
      </c>
      <c r="J997" s="7">
        <v>993</v>
      </c>
      <c r="K997" s="8">
        <f t="shared" si="79"/>
        <v>99</v>
      </c>
      <c r="L997" s="9">
        <f t="shared" si="81"/>
        <v>3</v>
      </c>
      <c r="M997" s="10">
        <f t="shared" si="80"/>
        <v>49900</v>
      </c>
    </row>
    <row r="998" ht="15" spans="1:13">
      <c r="A998">
        <v>10994</v>
      </c>
      <c r="B998" t="s">
        <v>19</v>
      </c>
      <c r="C998" t="s">
        <v>20</v>
      </c>
      <c r="D998">
        <v>994</v>
      </c>
      <c r="E998" t="s">
        <v>38</v>
      </c>
      <c r="F998">
        <f t="shared" si="77"/>
        <v>50009</v>
      </c>
      <c r="G998">
        <v>996</v>
      </c>
      <c r="H998" t="str">
        <f t="shared" si="78"/>
        <v>{"ItemId":50009,"Num":996}</v>
      </c>
      <c r="J998" s="7">
        <v>994</v>
      </c>
      <c r="K998" s="8">
        <f t="shared" si="79"/>
        <v>99</v>
      </c>
      <c r="L998" s="9">
        <f t="shared" si="81"/>
        <v>4</v>
      </c>
      <c r="M998" s="10">
        <f t="shared" si="80"/>
        <v>50000</v>
      </c>
    </row>
    <row r="999" ht="15" spans="1:13">
      <c r="A999">
        <v>10995</v>
      </c>
      <c r="B999" t="s">
        <v>19</v>
      </c>
      <c r="C999" t="s">
        <v>20</v>
      </c>
      <c r="D999">
        <v>995</v>
      </c>
      <c r="E999" t="s">
        <v>38</v>
      </c>
      <c r="F999">
        <f t="shared" si="77"/>
        <v>50009</v>
      </c>
      <c r="G999">
        <v>997</v>
      </c>
      <c r="H999" t="str">
        <f t="shared" si="78"/>
        <v>{"ItemId":50009,"Num":997}</v>
      </c>
      <c r="J999" s="7">
        <v>995</v>
      </c>
      <c r="K999" s="8">
        <f t="shared" si="79"/>
        <v>99</v>
      </c>
      <c r="L999" s="9">
        <f t="shared" si="81"/>
        <v>5</v>
      </c>
      <c r="M999" s="10">
        <f t="shared" si="80"/>
        <v>50100</v>
      </c>
    </row>
    <row r="1000" ht="15" spans="1:13">
      <c r="A1000">
        <v>10996</v>
      </c>
      <c r="B1000" t="s">
        <v>19</v>
      </c>
      <c r="C1000" t="s">
        <v>20</v>
      </c>
      <c r="D1000">
        <v>996</v>
      </c>
      <c r="E1000" t="s">
        <v>38</v>
      </c>
      <c r="F1000">
        <f t="shared" si="77"/>
        <v>50009</v>
      </c>
      <c r="G1000">
        <v>998</v>
      </c>
      <c r="H1000" t="str">
        <f t="shared" si="78"/>
        <v>{"ItemId":50009,"Num":998}</v>
      </c>
      <c r="J1000" s="7">
        <v>996</v>
      </c>
      <c r="K1000" s="8">
        <f t="shared" si="79"/>
        <v>99</v>
      </c>
      <c r="L1000" s="9">
        <f t="shared" si="81"/>
        <v>6</v>
      </c>
      <c r="M1000" s="10">
        <f t="shared" si="80"/>
        <v>50200</v>
      </c>
    </row>
    <row r="1001" ht="15" spans="1:13">
      <c r="A1001">
        <v>10997</v>
      </c>
      <c r="B1001" t="s">
        <v>19</v>
      </c>
      <c r="C1001" t="s">
        <v>20</v>
      </c>
      <c r="D1001">
        <v>997</v>
      </c>
      <c r="E1001" t="s">
        <v>38</v>
      </c>
      <c r="F1001">
        <f t="shared" si="77"/>
        <v>50009</v>
      </c>
      <c r="G1001">
        <v>999</v>
      </c>
      <c r="H1001" t="str">
        <f t="shared" si="78"/>
        <v>{"ItemId":50009,"Num":999}</v>
      </c>
      <c r="J1001" s="7">
        <v>997</v>
      </c>
      <c r="K1001" s="8">
        <f t="shared" si="79"/>
        <v>99</v>
      </c>
      <c r="L1001" s="9">
        <f t="shared" si="81"/>
        <v>7</v>
      </c>
      <c r="M1001" s="10">
        <f t="shared" si="80"/>
        <v>50300</v>
      </c>
    </row>
    <row r="1002" ht="15" spans="1:13">
      <c r="A1002">
        <v>10998</v>
      </c>
      <c r="B1002" t="s">
        <v>19</v>
      </c>
      <c r="C1002" t="s">
        <v>20</v>
      </c>
      <c r="D1002">
        <v>998</v>
      </c>
      <c r="E1002" t="s">
        <v>38</v>
      </c>
      <c r="F1002">
        <f t="shared" si="77"/>
        <v>50009</v>
      </c>
      <c r="G1002">
        <v>1000</v>
      </c>
      <c r="H1002" t="str">
        <f t="shared" si="78"/>
        <v>{"ItemId":50009,"Num":1000}</v>
      </c>
      <c r="J1002" s="7">
        <v>998</v>
      </c>
      <c r="K1002" s="8">
        <f t="shared" si="79"/>
        <v>99</v>
      </c>
      <c r="L1002" s="9">
        <f t="shared" si="81"/>
        <v>8</v>
      </c>
      <c r="M1002" s="10">
        <f t="shared" si="80"/>
        <v>50400</v>
      </c>
    </row>
    <row r="1003" ht="15" spans="1:13">
      <c r="A1003">
        <v>10999</v>
      </c>
      <c r="B1003" t="s">
        <v>19</v>
      </c>
      <c r="C1003" t="s">
        <v>20</v>
      </c>
      <c r="D1003">
        <v>999</v>
      </c>
      <c r="E1003" t="s">
        <v>38</v>
      </c>
      <c r="F1003">
        <f t="shared" si="77"/>
        <v>50009</v>
      </c>
      <c r="G1003">
        <v>1001</v>
      </c>
      <c r="H1003" t="str">
        <f t="shared" si="78"/>
        <v>{"ItemId":50009,"Num":1001}</v>
      </c>
      <c r="J1003" s="7">
        <v>999</v>
      </c>
      <c r="K1003" s="8">
        <f t="shared" si="79"/>
        <v>99</v>
      </c>
      <c r="L1003" s="9">
        <f t="shared" si="81"/>
        <v>9</v>
      </c>
      <c r="M1003" s="10">
        <f t="shared" si="80"/>
        <v>50500</v>
      </c>
    </row>
    <row r="1004" ht="15.75" spans="1:13">
      <c r="A1004">
        <v>11000</v>
      </c>
      <c r="B1004" t="s">
        <v>19</v>
      </c>
      <c r="C1004" t="s">
        <v>20</v>
      </c>
      <c r="D1004">
        <v>1000</v>
      </c>
      <c r="E1004" t="s">
        <v>38</v>
      </c>
      <c r="F1004">
        <f t="shared" si="77"/>
        <v>50009</v>
      </c>
      <c r="G1004">
        <v>1002</v>
      </c>
      <c r="H1004" t="str">
        <f t="shared" si="78"/>
        <v>{"ItemId":50009,"Num":1002}</v>
      </c>
      <c r="J1004" s="13">
        <v>1000</v>
      </c>
      <c r="K1004" s="14">
        <f t="shared" si="79"/>
        <v>99</v>
      </c>
      <c r="L1004" s="15">
        <f t="shared" si="81"/>
        <v>10</v>
      </c>
      <c r="M1004" s="16">
        <f t="shared" si="80"/>
        <v>50600</v>
      </c>
    </row>
    <row r="1005" ht="15" spans="1:15">
      <c r="A1005">
        <v>11001</v>
      </c>
      <c r="B1005" t="s">
        <v>21</v>
      </c>
      <c r="C1005" t="s">
        <v>22</v>
      </c>
      <c r="D1005">
        <f t="shared" ref="D1005:D1068" si="82">D5</f>
        <v>1</v>
      </c>
      <c r="E1005" t="s">
        <v>38</v>
      </c>
      <c r="F1005">
        <f t="shared" si="77"/>
        <v>50009</v>
      </c>
      <c r="G1005">
        <f>G5</f>
        <v>3</v>
      </c>
      <c r="H1005" t="str">
        <f t="shared" si="78"/>
        <v>{"ItemId":50009,"Num":3}</v>
      </c>
      <c r="J1005" s="2">
        <v>1</v>
      </c>
      <c r="K1005" s="3">
        <f t="shared" si="79"/>
        <v>0</v>
      </c>
      <c r="L1005" s="4">
        <f t="shared" si="81"/>
        <v>1</v>
      </c>
      <c r="M1005" s="5">
        <f t="shared" si="80"/>
        <v>101</v>
      </c>
      <c r="O1005" s="6" t="s">
        <v>45</v>
      </c>
    </row>
    <row r="1006" ht="15" spans="1:15">
      <c r="A1006">
        <v>11002</v>
      </c>
      <c r="B1006" t="s">
        <v>21</v>
      </c>
      <c r="C1006" t="s">
        <v>22</v>
      </c>
      <c r="D1006">
        <f t="shared" si="82"/>
        <v>2</v>
      </c>
      <c r="E1006" t="s">
        <v>38</v>
      </c>
      <c r="F1006">
        <f t="shared" si="77"/>
        <v>50009</v>
      </c>
      <c r="G1006">
        <f t="shared" ref="G1006:G1069" si="83">G6</f>
        <v>4</v>
      </c>
      <c r="H1006" t="str">
        <f t="shared" si="78"/>
        <v>{"ItemId":50009,"Num":4}</v>
      </c>
      <c r="J1006" s="7">
        <v>2</v>
      </c>
      <c r="K1006" s="8">
        <f t="shared" ref="K1006:K1069" si="84">INT((J1006-1)/10)</f>
        <v>0</v>
      </c>
      <c r="L1006" s="9">
        <f t="shared" ref="L1006:L1069" si="85">J1006-10*K1006</f>
        <v>2</v>
      </c>
      <c r="M1006" s="10">
        <f t="shared" ref="M1006:M1069" si="86">$O$6+$O$7+5*K1006*(K1006+1)+L1006*(K1006+1)</f>
        <v>102</v>
      </c>
      <c r="O1006" s="11">
        <v>100</v>
      </c>
    </row>
    <row r="1007" ht="15" spans="1:15">
      <c r="A1007">
        <v>11003</v>
      </c>
      <c r="B1007" t="s">
        <v>21</v>
      </c>
      <c r="C1007" t="s">
        <v>22</v>
      </c>
      <c r="D1007">
        <f t="shared" si="82"/>
        <v>3</v>
      </c>
      <c r="E1007" t="s">
        <v>38</v>
      </c>
      <c r="F1007">
        <f t="shared" si="77"/>
        <v>50009</v>
      </c>
      <c r="G1007">
        <f t="shared" si="83"/>
        <v>5</v>
      </c>
      <c r="H1007" t="str">
        <f t="shared" si="78"/>
        <v>{"ItemId":50009,"Num":5}</v>
      </c>
      <c r="J1007" s="7">
        <v>3</v>
      </c>
      <c r="K1007" s="8">
        <f t="shared" si="84"/>
        <v>0</v>
      </c>
      <c r="L1007" s="9">
        <f t="shared" si="85"/>
        <v>3</v>
      </c>
      <c r="M1007" s="10">
        <f t="shared" si="86"/>
        <v>103</v>
      </c>
      <c r="O1007" s="11">
        <v>0</v>
      </c>
    </row>
    <row r="1008" ht="15.75" spans="1:15">
      <c r="A1008">
        <v>11004</v>
      </c>
      <c r="B1008" t="s">
        <v>21</v>
      </c>
      <c r="C1008" t="s">
        <v>22</v>
      </c>
      <c r="D1008">
        <f t="shared" si="82"/>
        <v>4</v>
      </c>
      <c r="E1008" t="s">
        <v>38</v>
      </c>
      <c r="F1008">
        <f t="shared" si="77"/>
        <v>50009</v>
      </c>
      <c r="G1008">
        <f t="shared" si="83"/>
        <v>6</v>
      </c>
      <c r="H1008" t="str">
        <f t="shared" si="78"/>
        <v>{"ItemId":50009,"Num":6}</v>
      </c>
      <c r="J1008" s="7">
        <v>4</v>
      </c>
      <c r="K1008" s="8">
        <f t="shared" si="84"/>
        <v>0</v>
      </c>
      <c r="L1008" s="9">
        <f t="shared" si="85"/>
        <v>4</v>
      </c>
      <c r="M1008" s="10">
        <f t="shared" si="86"/>
        <v>104</v>
      </c>
      <c r="O1008" s="12"/>
    </row>
    <row r="1009" ht="15" spans="1:13">
      <c r="A1009">
        <v>11005</v>
      </c>
      <c r="B1009" t="s">
        <v>21</v>
      </c>
      <c r="C1009" t="s">
        <v>22</v>
      </c>
      <c r="D1009">
        <f t="shared" si="82"/>
        <v>5</v>
      </c>
      <c r="E1009" t="s">
        <v>38</v>
      </c>
      <c r="F1009">
        <f t="shared" si="77"/>
        <v>50009</v>
      </c>
      <c r="G1009">
        <f t="shared" si="83"/>
        <v>7</v>
      </c>
      <c r="H1009" t="str">
        <f t="shared" si="78"/>
        <v>{"ItemId":50009,"Num":7}</v>
      </c>
      <c r="J1009" s="7">
        <v>5</v>
      </c>
      <c r="K1009" s="8">
        <f t="shared" si="84"/>
        <v>0</v>
      </c>
      <c r="L1009" s="9">
        <f t="shared" si="85"/>
        <v>5</v>
      </c>
      <c r="M1009" s="10">
        <f t="shared" si="86"/>
        <v>105</v>
      </c>
    </row>
    <row r="1010" ht="15" spans="1:13">
      <c r="A1010">
        <v>11006</v>
      </c>
      <c r="B1010" t="s">
        <v>21</v>
      </c>
      <c r="C1010" t="s">
        <v>22</v>
      </c>
      <c r="D1010">
        <f t="shared" si="82"/>
        <v>6</v>
      </c>
      <c r="E1010" t="s">
        <v>38</v>
      </c>
      <c r="F1010">
        <f t="shared" si="77"/>
        <v>50009</v>
      </c>
      <c r="G1010">
        <f t="shared" si="83"/>
        <v>8</v>
      </c>
      <c r="H1010" t="str">
        <f t="shared" si="78"/>
        <v>{"ItemId":50009,"Num":8}</v>
      </c>
      <c r="J1010" s="7">
        <v>6</v>
      </c>
      <c r="K1010" s="8">
        <f t="shared" si="84"/>
        <v>0</v>
      </c>
      <c r="L1010" s="9">
        <f t="shared" si="85"/>
        <v>6</v>
      </c>
      <c r="M1010" s="10">
        <f t="shared" si="86"/>
        <v>106</v>
      </c>
    </row>
    <row r="1011" ht="15" spans="1:13">
      <c r="A1011">
        <v>11007</v>
      </c>
      <c r="B1011" t="s">
        <v>21</v>
      </c>
      <c r="C1011" t="s">
        <v>22</v>
      </c>
      <c r="D1011">
        <f t="shared" si="82"/>
        <v>7</v>
      </c>
      <c r="E1011" t="s">
        <v>38</v>
      </c>
      <c r="F1011">
        <f t="shared" si="77"/>
        <v>50009</v>
      </c>
      <c r="G1011">
        <f t="shared" si="83"/>
        <v>9</v>
      </c>
      <c r="H1011" t="str">
        <f t="shared" si="78"/>
        <v>{"ItemId":50009,"Num":9}</v>
      </c>
      <c r="J1011" s="7">
        <v>7</v>
      </c>
      <c r="K1011" s="8">
        <f t="shared" si="84"/>
        <v>0</v>
      </c>
      <c r="L1011" s="9">
        <f t="shared" si="85"/>
        <v>7</v>
      </c>
      <c r="M1011" s="10">
        <f t="shared" si="86"/>
        <v>107</v>
      </c>
    </row>
    <row r="1012" ht="15" spans="1:13">
      <c r="A1012">
        <v>11008</v>
      </c>
      <c r="B1012" t="s">
        <v>21</v>
      </c>
      <c r="C1012" t="s">
        <v>22</v>
      </c>
      <c r="D1012">
        <f t="shared" si="82"/>
        <v>8</v>
      </c>
      <c r="E1012" t="s">
        <v>38</v>
      </c>
      <c r="F1012">
        <f t="shared" si="77"/>
        <v>50009</v>
      </c>
      <c r="G1012">
        <f t="shared" si="83"/>
        <v>10</v>
      </c>
      <c r="H1012" t="str">
        <f t="shared" si="78"/>
        <v>{"ItemId":50009,"Num":10}</v>
      </c>
      <c r="J1012" s="7">
        <v>8</v>
      </c>
      <c r="K1012" s="8">
        <f t="shared" si="84"/>
        <v>0</v>
      </c>
      <c r="L1012" s="9">
        <f t="shared" si="85"/>
        <v>8</v>
      </c>
      <c r="M1012" s="10">
        <f t="shared" si="86"/>
        <v>108</v>
      </c>
    </row>
    <row r="1013" ht="15" spans="1:13">
      <c r="A1013">
        <v>11009</v>
      </c>
      <c r="B1013" t="s">
        <v>21</v>
      </c>
      <c r="C1013" t="s">
        <v>22</v>
      </c>
      <c r="D1013">
        <f t="shared" si="82"/>
        <v>9</v>
      </c>
      <c r="E1013" t="s">
        <v>38</v>
      </c>
      <c r="F1013">
        <f t="shared" si="77"/>
        <v>50009</v>
      </c>
      <c r="G1013">
        <f t="shared" si="83"/>
        <v>11</v>
      </c>
      <c r="H1013" t="str">
        <f t="shared" si="78"/>
        <v>{"ItemId":50009,"Num":11}</v>
      </c>
      <c r="J1013" s="7">
        <v>9</v>
      </c>
      <c r="K1013" s="8">
        <f t="shared" si="84"/>
        <v>0</v>
      </c>
      <c r="L1013" s="9">
        <f t="shared" si="85"/>
        <v>9</v>
      </c>
      <c r="M1013" s="10">
        <f t="shared" si="86"/>
        <v>109</v>
      </c>
    </row>
    <row r="1014" ht="15" spans="1:13">
      <c r="A1014">
        <v>11010</v>
      </c>
      <c r="B1014" t="s">
        <v>21</v>
      </c>
      <c r="C1014" t="s">
        <v>22</v>
      </c>
      <c r="D1014">
        <f t="shared" si="82"/>
        <v>10</v>
      </c>
      <c r="E1014" t="s">
        <v>38</v>
      </c>
      <c r="F1014">
        <f t="shared" si="77"/>
        <v>50009</v>
      </c>
      <c r="G1014">
        <f t="shared" si="83"/>
        <v>12</v>
      </c>
      <c r="H1014" t="str">
        <f t="shared" si="78"/>
        <v>{"ItemId":50009,"Num":12}</v>
      </c>
      <c r="J1014" s="7">
        <v>10</v>
      </c>
      <c r="K1014" s="8">
        <f t="shared" si="84"/>
        <v>0</v>
      </c>
      <c r="L1014" s="9">
        <f t="shared" si="85"/>
        <v>10</v>
      </c>
      <c r="M1014" s="10">
        <f t="shared" si="86"/>
        <v>110</v>
      </c>
    </row>
    <row r="1015" ht="15" spans="1:13">
      <c r="A1015">
        <v>11011</v>
      </c>
      <c r="B1015" t="s">
        <v>21</v>
      </c>
      <c r="C1015" t="s">
        <v>22</v>
      </c>
      <c r="D1015">
        <f t="shared" si="82"/>
        <v>11</v>
      </c>
      <c r="E1015" t="s">
        <v>38</v>
      </c>
      <c r="F1015">
        <f t="shared" si="77"/>
        <v>50009</v>
      </c>
      <c r="G1015">
        <f t="shared" si="83"/>
        <v>13</v>
      </c>
      <c r="H1015" t="str">
        <f t="shared" si="78"/>
        <v>{"ItemId":50009,"Num":13}</v>
      </c>
      <c r="J1015" s="7">
        <v>11</v>
      </c>
      <c r="K1015" s="8">
        <f t="shared" si="84"/>
        <v>1</v>
      </c>
      <c r="L1015" s="9">
        <f t="shared" si="85"/>
        <v>1</v>
      </c>
      <c r="M1015" s="10">
        <f t="shared" si="86"/>
        <v>112</v>
      </c>
    </row>
    <row r="1016" ht="15" spans="1:13">
      <c r="A1016">
        <v>11012</v>
      </c>
      <c r="B1016" t="s">
        <v>21</v>
      </c>
      <c r="C1016" t="s">
        <v>22</v>
      </c>
      <c r="D1016">
        <f t="shared" si="82"/>
        <v>12</v>
      </c>
      <c r="E1016" t="s">
        <v>38</v>
      </c>
      <c r="F1016">
        <f t="shared" si="77"/>
        <v>50009</v>
      </c>
      <c r="G1016">
        <f t="shared" si="83"/>
        <v>14</v>
      </c>
      <c r="H1016" t="str">
        <f t="shared" si="78"/>
        <v>{"ItemId":50009,"Num":14}</v>
      </c>
      <c r="J1016" s="7">
        <v>12</v>
      </c>
      <c r="K1016" s="8">
        <f t="shared" si="84"/>
        <v>1</v>
      </c>
      <c r="L1016" s="9">
        <f t="shared" si="85"/>
        <v>2</v>
      </c>
      <c r="M1016" s="10">
        <f t="shared" si="86"/>
        <v>114</v>
      </c>
    </row>
    <row r="1017" ht="15" spans="1:13">
      <c r="A1017">
        <v>11013</v>
      </c>
      <c r="B1017" t="s">
        <v>21</v>
      </c>
      <c r="C1017" t="s">
        <v>22</v>
      </c>
      <c r="D1017">
        <f t="shared" si="82"/>
        <v>13</v>
      </c>
      <c r="E1017" t="s">
        <v>38</v>
      </c>
      <c r="F1017">
        <f t="shared" si="77"/>
        <v>50009</v>
      </c>
      <c r="G1017">
        <f t="shared" si="83"/>
        <v>15</v>
      </c>
      <c r="H1017" t="str">
        <f t="shared" si="78"/>
        <v>{"ItemId":50009,"Num":15}</v>
      </c>
      <c r="J1017" s="7">
        <v>13</v>
      </c>
      <c r="K1017" s="8">
        <f t="shared" si="84"/>
        <v>1</v>
      </c>
      <c r="L1017" s="9">
        <f t="shared" si="85"/>
        <v>3</v>
      </c>
      <c r="M1017" s="10">
        <f t="shared" si="86"/>
        <v>116</v>
      </c>
    </row>
    <row r="1018" ht="15" spans="1:13">
      <c r="A1018">
        <v>11014</v>
      </c>
      <c r="B1018" t="s">
        <v>21</v>
      </c>
      <c r="C1018" t="s">
        <v>22</v>
      </c>
      <c r="D1018">
        <f t="shared" si="82"/>
        <v>14</v>
      </c>
      <c r="E1018" t="s">
        <v>38</v>
      </c>
      <c r="F1018">
        <f t="shared" si="77"/>
        <v>50009</v>
      </c>
      <c r="G1018">
        <f t="shared" si="83"/>
        <v>16</v>
      </c>
      <c r="H1018" t="str">
        <f t="shared" si="78"/>
        <v>{"ItemId":50009,"Num":16}</v>
      </c>
      <c r="J1018" s="7">
        <v>14</v>
      </c>
      <c r="K1018" s="8">
        <f t="shared" si="84"/>
        <v>1</v>
      </c>
      <c r="L1018" s="9">
        <f t="shared" si="85"/>
        <v>4</v>
      </c>
      <c r="M1018" s="10">
        <f t="shared" si="86"/>
        <v>118</v>
      </c>
    </row>
    <row r="1019" ht="15" spans="1:13">
      <c r="A1019">
        <v>11015</v>
      </c>
      <c r="B1019" t="s">
        <v>21</v>
      </c>
      <c r="C1019" t="s">
        <v>22</v>
      </c>
      <c r="D1019">
        <f t="shared" si="82"/>
        <v>15</v>
      </c>
      <c r="E1019" t="s">
        <v>38</v>
      </c>
      <c r="F1019">
        <f t="shared" si="77"/>
        <v>50009</v>
      </c>
      <c r="G1019">
        <f t="shared" si="83"/>
        <v>17</v>
      </c>
      <c r="H1019" t="str">
        <f t="shared" si="78"/>
        <v>{"ItemId":50009,"Num":17}</v>
      </c>
      <c r="J1019" s="7">
        <v>15</v>
      </c>
      <c r="K1019" s="8">
        <f t="shared" si="84"/>
        <v>1</v>
      </c>
      <c r="L1019" s="9">
        <f t="shared" si="85"/>
        <v>5</v>
      </c>
      <c r="M1019" s="10">
        <f t="shared" si="86"/>
        <v>120</v>
      </c>
    </row>
    <row r="1020" ht="15" spans="1:13">
      <c r="A1020">
        <v>11016</v>
      </c>
      <c r="B1020" t="s">
        <v>21</v>
      </c>
      <c r="C1020" t="s">
        <v>22</v>
      </c>
      <c r="D1020">
        <f t="shared" si="82"/>
        <v>16</v>
      </c>
      <c r="E1020" t="s">
        <v>38</v>
      </c>
      <c r="F1020">
        <f t="shared" si="77"/>
        <v>50009</v>
      </c>
      <c r="G1020">
        <f t="shared" si="83"/>
        <v>18</v>
      </c>
      <c r="H1020" t="str">
        <f t="shared" si="78"/>
        <v>{"ItemId":50009,"Num":18}</v>
      </c>
      <c r="J1020" s="7">
        <v>16</v>
      </c>
      <c r="K1020" s="8">
        <f t="shared" si="84"/>
        <v>1</v>
      </c>
      <c r="L1020" s="9">
        <f t="shared" si="85"/>
        <v>6</v>
      </c>
      <c r="M1020" s="10">
        <f t="shared" si="86"/>
        <v>122</v>
      </c>
    </row>
    <row r="1021" ht="15" spans="1:13">
      <c r="A1021">
        <v>11017</v>
      </c>
      <c r="B1021" t="s">
        <v>21</v>
      </c>
      <c r="C1021" t="s">
        <v>22</v>
      </c>
      <c r="D1021">
        <f t="shared" si="82"/>
        <v>17</v>
      </c>
      <c r="E1021" t="s">
        <v>38</v>
      </c>
      <c r="F1021">
        <f t="shared" si="77"/>
        <v>50009</v>
      </c>
      <c r="G1021">
        <f t="shared" si="83"/>
        <v>19</v>
      </c>
      <c r="H1021" t="str">
        <f t="shared" si="78"/>
        <v>{"ItemId":50009,"Num":19}</v>
      </c>
      <c r="J1021" s="7">
        <v>17</v>
      </c>
      <c r="K1021" s="8">
        <f t="shared" si="84"/>
        <v>1</v>
      </c>
      <c r="L1021" s="9">
        <f t="shared" si="85"/>
        <v>7</v>
      </c>
      <c r="M1021" s="10">
        <f t="shared" si="86"/>
        <v>124</v>
      </c>
    </row>
    <row r="1022" ht="15" spans="1:13">
      <c r="A1022">
        <v>11018</v>
      </c>
      <c r="B1022" t="s">
        <v>21</v>
      </c>
      <c r="C1022" t="s">
        <v>22</v>
      </c>
      <c r="D1022">
        <f t="shared" si="82"/>
        <v>18</v>
      </c>
      <c r="E1022" t="s">
        <v>38</v>
      </c>
      <c r="F1022">
        <f t="shared" si="77"/>
        <v>50009</v>
      </c>
      <c r="G1022">
        <f t="shared" si="83"/>
        <v>20</v>
      </c>
      <c r="H1022" t="str">
        <f t="shared" si="78"/>
        <v>{"ItemId":50009,"Num":20}</v>
      </c>
      <c r="J1022" s="7">
        <v>18</v>
      </c>
      <c r="K1022" s="8">
        <f t="shared" si="84"/>
        <v>1</v>
      </c>
      <c r="L1022" s="9">
        <f t="shared" si="85"/>
        <v>8</v>
      </c>
      <c r="M1022" s="10">
        <f t="shared" si="86"/>
        <v>126</v>
      </c>
    </row>
    <row r="1023" ht="15" spans="1:13">
      <c r="A1023">
        <v>11019</v>
      </c>
      <c r="B1023" t="s">
        <v>21</v>
      </c>
      <c r="C1023" t="s">
        <v>22</v>
      </c>
      <c r="D1023">
        <f t="shared" si="82"/>
        <v>19</v>
      </c>
      <c r="E1023" t="s">
        <v>38</v>
      </c>
      <c r="F1023">
        <f t="shared" si="77"/>
        <v>50009</v>
      </c>
      <c r="G1023">
        <f t="shared" si="83"/>
        <v>21</v>
      </c>
      <c r="H1023" t="str">
        <f t="shared" si="78"/>
        <v>{"ItemId":50009,"Num":21}</v>
      </c>
      <c r="J1023" s="7">
        <v>19</v>
      </c>
      <c r="K1023" s="8">
        <f t="shared" si="84"/>
        <v>1</v>
      </c>
      <c r="L1023" s="9">
        <f t="shared" si="85"/>
        <v>9</v>
      </c>
      <c r="M1023" s="10">
        <f t="shared" si="86"/>
        <v>128</v>
      </c>
    </row>
    <row r="1024" ht="15" spans="1:13">
      <c r="A1024">
        <v>11020</v>
      </c>
      <c r="B1024" t="s">
        <v>21</v>
      </c>
      <c r="C1024" t="s">
        <v>22</v>
      </c>
      <c r="D1024">
        <f t="shared" si="82"/>
        <v>20</v>
      </c>
      <c r="E1024" t="s">
        <v>38</v>
      </c>
      <c r="F1024">
        <f t="shared" si="77"/>
        <v>50009</v>
      </c>
      <c r="G1024">
        <f t="shared" si="83"/>
        <v>22</v>
      </c>
      <c r="H1024" t="str">
        <f t="shared" si="78"/>
        <v>{"ItemId":50009,"Num":22}</v>
      </c>
      <c r="J1024" s="7">
        <v>20</v>
      </c>
      <c r="K1024" s="8">
        <f t="shared" si="84"/>
        <v>1</v>
      </c>
      <c r="L1024" s="9">
        <f t="shared" si="85"/>
        <v>10</v>
      </c>
      <c r="M1024" s="10">
        <f t="shared" si="86"/>
        <v>130</v>
      </c>
    </row>
    <row r="1025" ht="15" spans="1:13">
      <c r="A1025">
        <v>11021</v>
      </c>
      <c r="B1025" t="s">
        <v>21</v>
      </c>
      <c r="C1025" t="s">
        <v>22</v>
      </c>
      <c r="D1025">
        <f t="shared" si="82"/>
        <v>21</v>
      </c>
      <c r="E1025" t="s">
        <v>38</v>
      </c>
      <c r="F1025">
        <f t="shared" si="77"/>
        <v>50009</v>
      </c>
      <c r="G1025">
        <f t="shared" si="83"/>
        <v>23</v>
      </c>
      <c r="H1025" t="str">
        <f t="shared" si="78"/>
        <v>{"ItemId":50009,"Num":23}</v>
      </c>
      <c r="J1025" s="7">
        <v>21</v>
      </c>
      <c r="K1025" s="8">
        <f t="shared" si="84"/>
        <v>2</v>
      </c>
      <c r="L1025" s="9">
        <f t="shared" si="85"/>
        <v>1</v>
      </c>
      <c r="M1025" s="10">
        <f t="shared" si="86"/>
        <v>133</v>
      </c>
    </row>
    <row r="1026" ht="15" spans="1:13">
      <c r="A1026">
        <v>11022</v>
      </c>
      <c r="B1026" t="s">
        <v>21</v>
      </c>
      <c r="C1026" t="s">
        <v>22</v>
      </c>
      <c r="D1026">
        <f t="shared" si="82"/>
        <v>22</v>
      </c>
      <c r="E1026" t="s">
        <v>38</v>
      </c>
      <c r="F1026">
        <f t="shared" si="77"/>
        <v>50009</v>
      </c>
      <c r="G1026">
        <f t="shared" si="83"/>
        <v>24</v>
      </c>
      <c r="H1026" t="str">
        <f t="shared" si="78"/>
        <v>{"ItemId":50009,"Num":24}</v>
      </c>
      <c r="J1026" s="7">
        <v>22</v>
      </c>
      <c r="K1026" s="8">
        <f t="shared" si="84"/>
        <v>2</v>
      </c>
      <c r="L1026" s="9">
        <f t="shared" si="85"/>
        <v>2</v>
      </c>
      <c r="M1026" s="10">
        <f t="shared" si="86"/>
        <v>136</v>
      </c>
    </row>
    <row r="1027" ht="15" spans="1:13">
      <c r="A1027">
        <v>11023</v>
      </c>
      <c r="B1027" t="s">
        <v>21</v>
      </c>
      <c r="C1027" t="s">
        <v>22</v>
      </c>
      <c r="D1027">
        <f t="shared" si="82"/>
        <v>23</v>
      </c>
      <c r="E1027" t="s">
        <v>38</v>
      </c>
      <c r="F1027">
        <f t="shared" si="77"/>
        <v>50009</v>
      </c>
      <c r="G1027">
        <f t="shared" si="83"/>
        <v>25</v>
      </c>
      <c r="H1027" t="str">
        <f t="shared" si="78"/>
        <v>{"ItemId":50009,"Num":25}</v>
      </c>
      <c r="J1027" s="7">
        <v>23</v>
      </c>
      <c r="K1027" s="8">
        <f t="shared" si="84"/>
        <v>2</v>
      </c>
      <c r="L1027" s="9">
        <f t="shared" si="85"/>
        <v>3</v>
      </c>
      <c r="M1027" s="10">
        <f t="shared" si="86"/>
        <v>139</v>
      </c>
    </row>
    <row r="1028" ht="15" spans="1:13">
      <c r="A1028">
        <v>11024</v>
      </c>
      <c r="B1028" t="s">
        <v>21</v>
      </c>
      <c r="C1028" t="s">
        <v>22</v>
      </c>
      <c r="D1028">
        <f t="shared" si="82"/>
        <v>24</v>
      </c>
      <c r="E1028" t="s">
        <v>38</v>
      </c>
      <c r="F1028">
        <f t="shared" si="77"/>
        <v>50009</v>
      </c>
      <c r="G1028">
        <f t="shared" si="83"/>
        <v>26</v>
      </c>
      <c r="H1028" t="str">
        <f t="shared" si="78"/>
        <v>{"ItemId":50009,"Num":26}</v>
      </c>
      <c r="J1028" s="7">
        <v>24</v>
      </c>
      <c r="K1028" s="8">
        <f t="shared" si="84"/>
        <v>2</v>
      </c>
      <c r="L1028" s="9">
        <f t="shared" si="85"/>
        <v>4</v>
      </c>
      <c r="M1028" s="10">
        <f t="shared" si="86"/>
        <v>142</v>
      </c>
    </row>
    <row r="1029" ht="15" spans="1:13">
      <c r="A1029">
        <v>11025</v>
      </c>
      <c r="B1029" t="s">
        <v>21</v>
      </c>
      <c r="C1029" t="s">
        <v>22</v>
      </c>
      <c r="D1029">
        <f t="shared" si="82"/>
        <v>25</v>
      </c>
      <c r="E1029" t="s">
        <v>38</v>
      </c>
      <c r="F1029">
        <f t="shared" si="77"/>
        <v>50009</v>
      </c>
      <c r="G1029">
        <f t="shared" si="83"/>
        <v>27</v>
      </c>
      <c r="H1029" t="str">
        <f t="shared" si="78"/>
        <v>{"ItemId":50009,"Num":27}</v>
      </c>
      <c r="J1029" s="7">
        <v>25</v>
      </c>
      <c r="K1029" s="8">
        <f t="shared" si="84"/>
        <v>2</v>
      </c>
      <c r="L1029" s="9">
        <f t="shared" si="85"/>
        <v>5</v>
      </c>
      <c r="M1029" s="10">
        <f t="shared" si="86"/>
        <v>145</v>
      </c>
    </row>
    <row r="1030" ht="15" spans="1:13">
      <c r="A1030">
        <v>11026</v>
      </c>
      <c r="B1030" t="s">
        <v>21</v>
      </c>
      <c r="C1030" t="s">
        <v>22</v>
      </c>
      <c r="D1030">
        <f t="shared" si="82"/>
        <v>26</v>
      </c>
      <c r="E1030" t="s">
        <v>38</v>
      </c>
      <c r="F1030">
        <f t="shared" ref="F1030:F1093" si="87">VLOOKUP(E1030,$U$1:$V$1,2,FALSE)</f>
        <v>50009</v>
      </c>
      <c r="G1030">
        <f t="shared" si="83"/>
        <v>28</v>
      </c>
      <c r="H1030" t="str">
        <f t="shared" ref="H1030:H1093" si="88">$F$3&amp;F1030&amp;$G$3&amp;G1030&amp;$H$3</f>
        <v>{"ItemId":50009,"Num":28}</v>
      </c>
      <c r="J1030" s="7">
        <v>26</v>
      </c>
      <c r="K1030" s="8">
        <f t="shared" si="84"/>
        <v>2</v>
      </c>
      <c r="L1030" s="9">
        <f t="shared" si="85"/>
        <v>6</v>
      </c>
      <c r="M1030" s="10">
        <f t="shared" si="86"/>
        <v>148</v>
      </c>
    </row>
    <row r="1031" ht="15" spans="1:13">
      <c r="A1031">
        <v>11027</v>
      </c>
      <c r="B1031" t="s">
        <v>21</v>
      </c>
      <c r="C1031" t="s">
        <v>22</v>
      </c>
      <c r="D1031">
        <f t="shared" si="82"/>
        <v>27</v>
      </c>
      <c r="E1031" t="s">
        <v>38</v>
      </c>
      <c r="F1031">
        <f t="shared" si="87"/>
        <v>50009</v>
      </c>
      <c r="G1031">
        <f t="shared" si="83"/>
        <v>29</v>
      </c>
      <c r="H1031" t="str">
        <f t="shared" si="88"/>
        <v>{"ItemId":50009,"Num":29}</v>
      </c>
      <c r="J1031" s="7">
        <v>27</v>
      </c>
      <c r="K1031" s="8">
        <f t="shared" si="84"/>
        <v>2</v>
      </c>
      <c r="L1031" s="9">
        <f t="shared" si="85"/>
        <v>7</v>
      </c>
      <c r="M1031" s="10">
        <f t="shared" si="86"/>
        <v>151</v>
      </c>
    </row>
    <row r="1032" ht="15" spans="1:13">
      <c r="A1032">
        <v>11028</v>
      </c>
      <c r="B1032" t="s">
        <v>21</v>
      </c>
      <c r="C1032" t="s">
        <v>22</v>
      </c>
      <c r="D1032">
        <f t="shared" si="82"/>
        <v>28</v>
      </c>
      <c r="E1032" t="s">
        <v>38</v>
      </c>
      <c r="F1032">
        <f t="shared" si="87"/>
        <v>50009</v>
      </c>
      <c r="G1032">
        <f t="shared" si="83"/>
        <v>30</v>
      </c>
      <c r="H1032" t="str">
        <f t="shared" si="88"/>
        <v>{"ItemId":50009,"Num":30}</v>
      </c>
      <c r="J1032" s="7">
        <v>28</v>
      </c>
      <c r="K1032" s="8">
        <f t="shared" si="84"/>
        <v>2</v>
      </c>
      <c r="L1032" s="9">
        <f t="shared" si="85"/>
        <v>8</v>
      </c>
      <c r="M1032" s="10">
        <f t="shared" si="86"/>
        <v>154</v>
      </c>
    </row>
    <row r="1033" ht="15" spans="1:13">
      <c r="A1033">
        <v>11029</v>
      </c>
      <c r="B1033" t="s">
        <v>21</v>
      </c>
      <c r="C1033" t="s">
        <v>22</v>
      </c>
      <c r="D1033">
        <f t="shared" si="82"/>
        <v>29</v>
      </c>
      <c r="E1033" t="s">
        <v>38</v>
      </c>
      <c r="F1033">
        <f t="shared" si="87"/>
        <v>50009</v>
      </c>
      <c r="G1033">
        <f t="shared" si="83"/>
        <v>31</v>
      </c>
      <c r="H1033" t="str">
        <f t="shared" si="88"/>
        <v>{"ItemId":50009,"Num":31}</v>
      </c>
      <c r="J1033" s="7">
        <v>29</v>
      </c>
      <c r="K1033" s="8">
        <f t="shared" si="84"/>
        <v>2</v>
      </c>
      <c r="L1033" s="9">
        <f t="shared" si="85"/>
        <v>9</v>
      </c>
      <c r="M1033" s="10">
        <f t="shared" si="86"/>
        <v>157</v>
      </c>
    </row>
    <row r="1034" ht="15" spans="1:13">
      <c r="A1034">
        <v>11030</v>
      </c>
      <c r="B1034" t="s">
        <v>21</v>
      </c>
      <c r="C1034" t="s">
        <v>22</v>
      </c>
      <c r="D1034">
        <f t="shared" si="82"/>
        <v>30</v>
      </c>
      <c r="E1034" t="s">
        <v>38</v>
      </c>
      <c r="F1034">
        <f t="shared" si="87"/>
        <v>50009</v>
      </c>
      <c r="G1034">
        <f t="shared" si="83"/>
        <v>32</v>
      </c>
      <c r="H1034" t="str">
        <f t="shared" si="88"/>
        <v>{"ItemId":50009,"Num":32}</v>
      </c>
      <c r="J1034" s="7">
        <v>30</v>
      </c>
      <c r="K1034" s="8">
        <f t="shared" si="84"/>
        <v>2</v>
      </c>
      <c r="L1034" s="9">
        <f t="shared" si="85"/>
        <v>10</v>
      </c>
      <c r="M1034" s="10">
        <f t="shared" si="86"/>
        <v>160</v>
      </c>
    </row>
    <row r="1035" ht="15" spans="1:13">
      <c r="A1035">
        <v>11031</v>
      </c>
      <c r="B1035" t="s">
        <v>21</v>
      </c>
      <c r="C1035" t="s">
        <v>22</v>
      </c>
      <c r="D1035">
        <f t="shared" si="82"/>
        <v>31</v>
      </c>
      <c r="E1035" t="s">
        <v>38</v>
      </c>
      <c r="F1035">
        <f t="shared" si="87"/>
        <v>50009</v>
      </c>
      <c r="G1035">
        <f t="shared" si="83"/>
        <v>33</v>
      </c>
      <c r="H1035" t="str">
        <f t="shared" si="88"/>
        <v>{"ItemId":50009,"Num":33}</v>
      </c>
      <c r="J1035" s="7">
        <v>31</v>
      </c>
      <c r="K1035" s="8">
        <f t="shared" si="84"/>
        <v>3</v>
      </c>
      <c r="L1035" s="9">
        <f t="shared" si="85"/>
        <v>1</v>
      </c>
      <c r="M1035" s="10">
        <f t="shared" si="86"/>
        <v>164</v>
      </c>
    </row>
    <row r="1036" ht="15" spans="1:13">
      <c r="A1036">
        <v>11032</v>
      </c>
      <c r="B1036" t="s">
        <v>21</v>
      </c>
      <c r="C1036" t="s">
        <v>22</v>
      </c>
      <c r="D1036">
        <f t="shared" si="82"/>
        <v>32</v>
      </c>
      <c r="E1036" t="s">
        <v>38</v>
      </c>
      <c r="F1036">
        <f t="shared" si="87"/>
        <v>50009</v>
      </c>
      <c r="G1036">
        <f t="shared" si="83"/>
        <v>34</v>
      </c>
      <c r="H1036" t="str">
        <f t="shared" si="88"/>
        <v>{"ItemId":50009,"Num":34}</v>
      </c>
      <c r="J1036" s="7">
        <v>32</v>
      </c>
      <c r="K1036" s="8">
        <f t="shared" si="84"/>
        <v>3</v>
      </c>
      <c r="L1036" s="9">
        <f t="shared" si="85"/>
        <v>2</v>
      </c>
      <c r="M1036" s="10">
        <f t="shared" si="86"/>
        <v>168</v>
      </c>
    </row>
    <row r="1037" ht="15" spans="1:13">
      <c r="A1037">
        <v>11033</v>
      </c>
      <c r="B1037" t="s">
        <v>21</v>
      </c>
      <c r="C1037" t="s">
        <v>22</v>
      </c>
      <c r="D1037">
        <f t="shared" si="82"/>
        <v>33</v>
      </c>
      <c r="E1037" t="s">
        <v>38</v>
      </c>
      <c r="F1037">
        <f t="shared" si="87"/>
        <v>50009</v>
      </c>
      <c r="G1037">
        <f t="shared" si="83"/>
        <v>35</v>
      </c>
      <c r="H1037" t="str">
        <f t="shared" si="88"/>
        <v>{"ItemId":50009,"Num":35}</v>
      </c>
      <c r="J1037" s="7">
        <v>33</v>
      </c>
      <c r="K1037" s="8">
        <f t="shared" si="84"/>
        <v>3</v>
      </c>
      <c r="L1037" s="9">
        <f t="shared" si="85"/>
        <v>3</v>
      </c>
      <c r="M1037" s="10">
        <f t="shared" si="86"/>
        <v>172</v>
      </c>
    </row>
    <row r="1038" ht="15" spans="1:13">
      <c r="A1038">
        <v>11034</v>
      </c>
      <c r="B1038" t="s">
        <v>21</v>
      </c>
      <c r="C1038" t="s">
        <v>22</v>
      </c>
      <c r="D1038">
        <f t="shared" si="82"/>
        <v>34</v>
      </c>
      <c r="E1038" t="s">
        <v>38</v>
      </c>
      <c r="F1038">
        <f t="shared" si="87"/>
        <v>50009</v>
      </c>
      <c r="G1038">
        <f t="shared" si="83"/>
        <v>36</v>
      </c>
      <c r="H1038" t="str">
        <f t="shared" si="88"/>
        <v>{"ItemId":50009,"Num":36}</v>
      </c>
      <c r="J1038" s="7">
        <v>34</v>
      </c>
      <c r="K1038" s="8">
        <f t="shared" si="84"/>
        <v>3</v>
      </c>
      <c r="L1038" s="9">
        <f t="shared" si="85"/>
        <v>4</v>
      </c>
      <c r="M1038" s="10">
        <f t="shared" si="86"/>
        <v>176</v>
      </c>
    </row>
    <row r="1039" ht="15" spans="1:13">
      <c r="A1039">
        <v>11035</v>
      </c>
      <c r="B1039" t="s">
        <v>21</v>
      </c>
      <c r="C1039" t="s">
        <v>22</v>
      </c>
      <c r="D1039">
        <f t="shared" si="82"/>
        <v>35</v>
      </c>
      <c r="E1039" t="s">
        <v>38</v>
      </c>
      <c r="F1039">
        <f t="shared" si="87"/>
        <v>50009</v>
      </c>
      <c r="G1039">
        <f t="shared" si="83"/>
        <v>37</v>
      </c>
      <c r="H1039" t="str">
        <f t="shared" si="88"/>
        <v>{"ItemId":50009,"Num":37}</v>
      </c>
      <c r="J1039" s="7">
        <v>35</v>
      </c>
      <c r="K1039" s="8">
        <f t="shared" si="84"/>
        <v>3</v>
      </c>
      <c r="L1039" s="9">
        <f t="shared" si="85"/>
        <v>5</v>
      </c>
      <c r="M1039" s="10">
        <f t="shared" si="86"/>
        <v>180</v>
      </c>
    </row>
    <row r="1040" ht="15" spans="1:13">
      <c r="A1040">
        <v>11036</v>
      </c>
      <c r="B1040" t="s">
        <v>21</v>
      </c>
      <c r="C1040" t="s">
        <v>22</v>
      </c>
      <c r="D1040">
        <f t="shared" si="82"/>
        <v>36</v>
      </c>
      <c r="E1040" t="s">
        <v>38</v>
      </c>
      <c r="F1040">
        <f t="shared" si="87"/>
        <v>50009</v>
      </c>
      <c r="G1040">
        <f t="shared" si="83"/>
        <v>38</v>
      </c>
      <c r="H1040" t="str">
        <f t="shared" si="88"/>
        <v>{"ItemId":50009,"Num":38}</v>
      </c>
      <c r="J1040" s="7">
        <v>36</v>
      </c>
      <c r="K1040" s="8">
        <f t="shared" si="84"/>
        <v>3</v>
      </c>
      <c r="L1040" s="9">
        <f t="shared" si="85"/>
        <v>6</v>
      </c>
      <c r="M1040" s="10">
        <f t="shared" si="86"/>
        <v>184</v>
      </c>
    </row>
    <row r="1041" ht="15" spans="1:13">
      <c r="A1041">
        <v>11037</v>
      </c>
      <c r="B1041" t="s">
        <v>21</v>
      </c>
      <c r="C1041" t="s">
        <v>22</v>
      </c>
      <c r="D1041">
        <f t="shared" si="82"/>
        <v>37</v>
      </c>
      <c r="E1041" t="s">
        <v>38</v>
      </c>
      <c r="F1041">
        <f t="shared" si="87"/>
        <v>50009</v>
      </c>
      <c r="G1041">
        <f t="shared" si="83"/>
        <v>39</v>
      </c>
      <c r="H1041" t="str">
        <f t="shared" si="88"/>
        <v>{"ItemId":50009,"Num":39}</v>
      </c>
      <c r="J1041" s="7">
        <v>37</v>
      </c>
      <c r="K1041" s="8">
        <f t="shared" si="84"/>
        <v>3</v>
      </c>
      <c r="L1041" s="9">
        <f t="shared" si="85"/>
        <v>7</v>
      </c>
      <c r="M1041" s="10">
        <f t="shared" si="86"/>
        <v>188</v>
      </c>
    </row>
    <row r="1042" ht="15" spans="1:13">
      <c r="A1042">
        <v>11038</v>
      </c>
      <c r="B1042" t="s">
        <v>21</v>
      </c>
      <c r="C1042" t="s">
        <v>22</v>
      </c>
      <c r="D1042">
        <f t="shared" si="82"/>
        <v>38</v>
      </c>
      <c r="E1042" t="s">
        <v>38</v>
      </c>
      <c r="F1042">
        <f t="shared" si="87"/>
        <v>50009</v>
      </c>
      <c r="G1042">
        <f t="shared" si="83"/>
        <v>40</v>
      </c>
      <c r="H1042" t="str">
        <f t="shared" si="88"/>
        <v>{"ItemId":50009,"Num":40}</v>
      </c>
      <c r="J1042" s="7">
        <v>38</v>
      </c>
      <c r="K1042" s="8">
        <f t="shared" si="84"/>
        <v>3</v>
      </c>
      <c r="L1042" s="9">
        <f t="shared" si="85"/>
        <v>8</v>
      </c>
      <c r="M1042" s="10">
        <f t="shared" si="86"/>
        <v>192</v>
      </c>
    </row>
    <row r="1043" ht="15" spans="1:13">
      <c r="A1043">
        <v>11039</v>
      </c>
      <c r="B1043" t="s">
        <v>21</v>
      </c>
      <c r="C1043" t="s">
        <v>22</v>
      </c>
      <c r="D1043">
        <f t="shared" si="82"/>
        <v>39</v>
      </c>
      <c r="E1043" t="s">
        <v>38</v>
      </c>
      <c r="F1043">
        <f t="shared" si="87"/>
        <v>50009</v>
      </c>
      <c r="G1043">
        <f t="shared" si="83"/>
        <v>41</v>
      </c>
      <c r="H1043" t="str">
        <f t="shared" si="88"/>
        <v>{"ItemId":50009,"Num":41}</v>
      </c>
      <c r="J1043" s="7">
        <v>39</v>
      </c>
      <c r="K1043" s="8">
        <f t="shared" si="84"/>
        <v>3</v>
      </c>
      <c r="L1043" s="9">
        <f t="shared" si="85"/>
        <v>9</v>
      </c>
      <c r="M1043" s="10">
        <f t="shared" si="86"/>
        <v>196</v>
      </c>
    </row>
    <row r="1044" ht="15" spans="1:13">
      <c r="A1044">
        <v>11040</v>
      </c>
      <c r="B1044" t="s">
        <v>21</v>
      </c>
      <c r="C1044" t="s">
        <v>22</v>
      </c>
      <c r="D1044">
        <f t="shared" si="82"/>
        <v>40</v>
      </c>
      <c r="E1044" t="s">
        <v>38</v>
      </c>
      <c r="F1044">
        <f t="shared" si="87"/>
        <v>50009</v>
      </c>
      <c r="G1044">
        <f t="shared" si="83"/>
        <v>42</v>
      </c>
      <c r="H1044" t="str">
        <f t="shared" si="88"/>
        <v>{"ItemId":50009,"Num":42}</v>
      </c>
      <c r="J1044" s="7">
        <v>40</v>
      </c>
      <c r="K1044" s="8">
        <f t="shared" si="84"/>
        <v>3</v>
      </c>
      <c r="L1044" s="9">
        <f t="shared" si="85"/>
        <v>10</v>
      </c>
      <c r="M1044" s="10">
        <f t="shared" si="86"/>
        <v>200</v>
      </c>
    </row>
    <row r="1045" ht="15" spans="1:13">
      <c r="A1045">
        <v>11041</v>
      </c>
      <c r="B1045" t="s">
        <v>21</v>
      </c>
      <c r="C1045" t="s">
        <v>22</v>
      </c>
      <c r="D1045">
        <f t="shared" si="82"/>
        <v>41</v>
      </c>
      <c r="E1045" t="s">
        <v>38</v>
      </c>
      <c r="F1045">
        <f t="shared" si="87"/>
        <v>50009</v>
      </c>
      <c r="G1045">
        <f t="shared" si="83"/>
        <v>43</v>
      </c>
      <c r="H1045" t="str">
        <f t="shared" si="88"/>
        <v>{"ItemId":50009,"Num":43}</v>
      </c>
      <c r="J1045" s="7">
        <v>41</v>
      </c>
      <c r="K1045" s="8">
        <f t="shared" si="84"/>
        <v>4</v>
      </c>
      <c r="L1045" s="9">
        <f t="shared" si="85"/>
        <v>1</v>
      </c>
      <c r="M1045" s="10">
        <f t="shared" si="86"/>
        <v>205</v>
      </c>
    </row>
    <row r="1046" ht="15" spans="1:13">
      <c r="A1046">
        <v>11042</v>
      </c>
      <c r="B1046" t="s">
        <v>21</v>
      </c>
      <c r="C1046" t="s">
        <v>22</v>
      </c>
      <c r="D1046">
        <f t="shared" si="82"/>
        <v>42</v>
      </c>
      <c r="E1046" t="s">
        <v>38</v>
      </c>
      <c r="F1046">
        <f t="shared" si="87"/>
        <v>50009</v>
      </c>
      <c r="G1046">
        <f t="shared" si="83"/>
        <v>44</v>
      </c>
      <c r="H1046" t="str">
        <f t="shared" si="88"/>
        <v>{"ItemId":50009,"Num":44}</v>
      </c>
      <c r="J1046" s="7">
        <v>42</v>
      </c>
      <c r="K1046" s="8">
        <f t="shared" si="84"/>
        <v>4</v>
      </c>
      <c r="L1046" s="9">
        <f t="shared" si="85"/>
        <v>2</v>
      </c>
      <c r="M1046" s="10">
        <f t="shared" si="86"/>
        <v>210</v>
      </c>
    </row>
    <row r="1047" ht="15" spans="1:13">
      <c r="A1047">
        <v>11043</v>
      </c>
      <c r="B1047" t="s">
        <v>21</v>
      </c>
      <c r="C1047" t="s">
        <v>22</v>
      </c>
      <c r="D1047">
        <f t="shared" si="82"/>
        <v>43</v>
      </c>
      <c r="E1047" t="s">
        <v>38</v>
      </c>
      <c r="F1047">
        <f t="shared" si="87"/>
        <v>50009</v>
      </c>
      <c r="G1047">
        <f t="shared" si="83"/>
        <v>45</v>
      </c>
      <c r="H1047" t="str">
        <f t="shared" si="88"/>
        <v>{"ItemId":50009,"Num":45}</v>
      </c>
      <c r="J1047" s="7">
        <v>43</v>
      </c>
      <c r="K1047" s="8">
        <f t="shared" si="84"/>
        <v>4</v>
      </c>
      <c r="L1047" s="9">
        <f t="shared" si="85"/>
        <v>3</v>
      </c>
      <c r="M1047" s="10">
        <f t="shared" si="86"/>
        <v>215</v>
      </c>
    </row>
    <row r="1048" ht="15" spans="1:13">
      <c r="A1048">
        <v>11044</v>
      </c>
      <c r="B1048" t="s">
        <v>21</v>
      </c>
      <c r="C1048" t="s">
        <v>22</v>
      </c>
      <c r="D1048">
        <f t="shared" si="82"/>
        <v>44</v>
      </c>
      <c r="E1048" t="s">
        <v>38</v>
      </c>
      <c r="F1048">
        <f t="shared" si="87"/>
        <v>50009</v>
      </c>
      <c r="G1048">
        <f t="shared" si="83"/>
        <v>46</v>
      </c>
      <c r="H1048" t="str">
        <f t="shared" si="88"/>
        <v>{"ItemId":50009,"Num":46}</v>
      </c>
      <c r="J1048" s="7">
        <v>44</v>
      </c>
      <c r="K1048" s="8">
        <f t="shared" si="84"/>
        <v>4</v>
      </c>
      <c r="L1048" s="9">
        <f t="shared" si="85"/>
        <v>4</v>
      </c>
      <c r="M1048" s="10">
        <f t="shared" si="86"/>
        <v>220</v>
      </c>
    </row>
    <row r="1049" ht="15" spans="1:13">
      <c r="A1049">
        <v>11045</v>
      </c>
      <c r="B1049" t="s">
        <v>21</v>
      </c>
      <c r="C1049" t="s">
        <v>22</v>
      </c>
      <c r="D1049">
        <f t="shared" si="82"/>
        <v>45</v>
      </c>
      <c r="E1049" t="s">
        <v>38</v>
      </c>
      <c r="F1049">
        <f t="shared" si="87"/>
        <v>50009</v>
      </c>
      <c r="G1049">
        <f t="shared" si="83"/>
        <v>47</v>
      </c>
      <c r="H1049" t="str">
        <f t="shared" si="88"/>
        <v>{"ItemId":50009,"Num":47}</v>
      </c>
      <c r="J1049" s="7">
        <v>45</v>
      </c>
      <c r="K1049" s="8">
        <f t="shared" si="84"/>
        <v>4</v>
      </c>
      <c r="L1049" s="9">
        <f t="shared" si="85"/>
        <v>5</v>
      </c>
      <c r="M1049" s="10">
        <f t="shared" si="86"/>
        <v>225</v>
      </c>
    </row>
    <row r="1050" ht="15" spans="1:13">
      <c r="A1050">
        <v>11046</v>
      </c>
      <c r="B1050" t="s">
        <v>21</v>
      </c>
      <c r="C1050" t="s">
        <v>22</v>
      </c>
      <c r="D1050">
        <f t="shared" si="82"/>
        <v>46</v>
      </c>
      <c r="E1050" t="s">
        <v>38</v>
      </c>
      <c r="F1050">
        <f t="shared" si="87"/>
        <v>50009</v>
      </c>
      <c r="G1050">
        <f t="shared" si="83"/>
        <v>48</v>
      </c>
      <c r="H1050" t="str">
        <f t="shared" si="88"/>
        <v>{"ItemId":50009,"Num":48}</v>
      </c>
      <c r="J1050" s="7">
        <v>46</v>
      </c>
      <c r="K1050" s="8">
        <f t="shared" si="84"/>
        <v>4</v>
      </c>
      <c r="L1050" s="9">
        <f t="shared" si="85"/>
        <v>6</v>
      </c>
      <c r="M1050" s="10">
        <f t="shared" si="86"/>
        <v>230</v>
      </c>
    </row>
    <row r="1051" ht="15" spans="1:13">
      <c r="A1051">
        <v>11047</v>
      </c>
      <c r="B1051" t="s">
        <v>21</v>
      </c>
      <c r="C1051" t="s">
        <v>22</v>
      </c>
      <c r="D1051">
        <f t="shared" si="82"/>
        <v>47</v>
      </c>
      <c r="E1051" t="s">
        <v>38</v>
      </c>
      <c r="F1051">
        <f t="shared" si="87"/>
        <v>50009</v>
      </c>
      <c r="G1051">
        <f t="shared" si="83"/>
        <v>49</v>
      </c>
      <c r="H1051" t="str">
        <f t="shared" si="88"/>
        <v>{"ItemId":50009,"Num":49}</v>
      </c>
      <c r="J1051" s="7">
        <v>47</v>
      </c>
      <c r="K1051" s="8">
        <f t="shared" si="84"/>
        <v>4</v>
      </c>
      <c r="L1051" s="9">
        <f t="shared" si="85"/>
        <v>7</v>
      </c>
      <c r="M1051" s="10">
        <f t="shared" si="86"/>
        <v>235</v>
      </c>
    </row>
    <row r="1052" ht="15" spans="1:13">
      <c r="A1052">
        <v>11048</v>
      </c>
      <c r="B1052" t="s">
        <v>21</v>
      </c>
      <c r="C1052" t="s">
        <v>22</v>
      </c>
      <c r="D1052">
        <f t="shared" si="82"/>
        <v>48</v>
      </c>
      <c r="E1052" t="s">
        <v>38</v>
      </c>
      <c r="F1052">
        <f t="shared" si="87"/>
        <v>50009</v>
      </c>
      <c r="G1052">
        <f t="shared" si="83"/>
        <v>50</v>
      </c>
      <c r="H1052" t="str">
        <f t="shared" si="88"/>
        <v>{"ItemId":50009,"Num":50}</v>
      </c>
      <c r="J1052" s="7">
        <v>48</v>
      </c>
      <c r="K1052" s="8">
        <f t="shared" si="84"/>
        <v>4</v>
      </c>
      <c r="L1052" s="9">
        <f t="shared" si="85"/>
        <v>8</v>
      </c>
      <c r="M1052" s="10">
        <f t="shared" si="86"/>
        <v>240</v>
      </c>
    </row>
    <row r="1053" ht="15" spans="1:13">
      <c r="A1053">
        <v>11049</v>
      </c>
      <c r="B1053" t="s">
        <v>21</v>
      </c>
      <c r="C1053" t="s">
        <v>22</v>
      </c>
      <c r="D1053">
        <f t="shared" si="82"/>
        <v>49</v>
      </c>
      <c r="E1053" t="s">
        <v>38</v>
      </c>
      <c r="F1053">
        <f t="shared" si="87"/>
        <v>50009</v>
      </c>
      <c r="G1053">
        <f t="shared" si="83"/>
        <v>51</v>
      </c>
      <c r="H1053" t="str">
        <f t="shared" si="88"/>
        <v>{"ItemId":50009,"Num":51}</v>
      </c>
      <c r="J1053" s="7">
        <v>49</v>
      </c>
      <c r="K1053" s="8">
        <f t="shared" si="84"/>
        <v>4</v>
      </c>
      <c r="L1053" s="9">
        <f t="shared" si="85"/>
        <v>9</v>
      </c>
      <c r="M1053" s="10">
        <f t="shared" si="86"/>
        <v>245</v>
      </c>
    </row>
    <row r="1054" ht="15" spans="1:13">
      <c r="A1054">
        <v>11050</v>
      </c>
      <c r="B1054" t="s">
        <v>21</v>
      </c>
      <c r="C1054" t="s">
        <v>22</v>
      </c>
      <c r="D1054">
        <f t="shared" si="82"/>
        <v>50</v>
      </c>
      <c r="E1054" t="s">
        <v>38</v>
      </c>
      <c r="F1054">
        <f t="shared" si="87"/>
        <v>50009</v>
      </c>
      <c r="G1054">
        <f t="shared" si="83"/>
        <v>52</v>
      </c>
      <c r="H1054" t="str">
        <f t="shared" si="88"/>
        <v>{"ItemId":50009,"Num":52}</v>
      </c>
      <c r="J1054" s="7">
        <v>50</v>
      </c>
      <c r="K1054" s="8">
        <f t="shared" si="84"/>
        <v>4</v>
      </c>
      <c r="L1054" s="9">
        <f t="shared" si="85"/>
        <v>10</v>
      </c>
      <c r="M1054" s="10">
        <f t="shared" si="86"/>
        <v>250</v>
      </c>
    </row>
    <row r="1055" ht="15" spans="1:13">
      <c r="A1055">
        <v>11051</v>
      </c>
      <c r="B1055" t="s">
        <v>21</v>
      </c>
      <c r="C1055" t="s">
        <v>22</v>
      </c>
      <c r="D1055">
        <f t="shared" si="82"/>
        <v>51</v>
      </c>
      <c r="E1055" t="s">
        <v>38</v>
      </c>
      <c r="F1055">
        <f t="shared" si="87"/>
        <v>50009</v>
      </c>
      <c r="G1055">
        <f t="shared" si="83"/>
        <v>53</v>
      </c>
      <c r="H1055" t="str">
        <f t="shared" si="88"/>
        <v>{"ItemId":50009,"Num":53}</v>
      </c>
      <c r="J1055" s="7">
        <v>51</v>
      </c>
      <c r="K1055" s="8">
        <f t="shared" si="84"/>
        <v>5</v>
      </c>
      <c r="L1055" s="9">
        <f t="shared" si="85"/>
        <v>1</v>
      </c>
      <c r="M1055" s="10">
        <f t="shared" si="86"/>
        <v>256</v>
      </c>
    </row>
    <row r="1056" ht="15" spans="1:13">
      <c r="A1056">
        <v>11052</v>
      </c>
      <c r="B1056" t="s">
        <v>21</v>
      </c>
      <c r="C1056" t="s">
        <v>22</v>
      </c>
      <c r="D1056">
        <f t="shared" si="82"/>
        <v>52</v>
      </c>
      <c r="E1056" t="s">
        <v>38</v>
      </c>
      <c r="F1056">
        <f t="shared" si="87"/>
        <v>50009</v>
      </c>
      <c r="G1056">
        <f t="shared" si="83"/>
        <v>54</v>
      </c>
      <c r="H1056" t="str">
        <f t="shared" si="88"/>
        <v>{"ItemId":50009,"Num":54}</v>
      </c>
      <c r="J1056" s="7">
        <v>52</v>
      </c>
      <c r="K1056" s="8">
        <f t="shared" si="84"/>
        <v>5</v>
      </c>
      <c r="L1056" s="9">
        <f t="shared" si="85"/>
        <v>2</v>
      </c>
      <c r="M1056" s="10">
        <f t="shared" si="86"/>
        <v>262</v>
      </c>
    </row>
    <row r="1057" ht="15" spans="1:13">
      <c r="A1057">
        <v>11053</v>
      </c>
      <c r="B1057" t="s">
        <v>21</v>
      </c>
      <c r="C1057" t="s">
        <v>22</v>
      </c>
      <c r="D1057">
        <f t="shared" si="82"/>
        <v>53</v>
      </c>
      <c r="E1057" t="s">
        <v>38</v>
      </c>
      <c r="F1057">
        <f t="shared" si="87"/>
        <v>50009</v>
      </c>
      <c r="G1057">
        <f t="shared" si="83"/>
        <v>55</v>
      </c>
      <c r="H1057" t="str">
        <f t="shared" si="88"/>
        <v>{"ItemId":50009,"Num":55}</v>
      </c>
      <c r="J1057" s="7">
        <v>53</v>
      </c>
      <c r="K1057" s="8">
        <f t="shared" si="84"/>
        <v>5</v>
      </c>
      <c r="L1057" s="9">
        <f t="shared" si="85"/>
        <v>3</v>
      </c>
      <c r="M1057" s="10">
        <f t="shared" si="86"/>
        <v>268</v>
      </c>
    </row>
    <row r="1058" ht="15" spans="1:13">
      <c r="A1058">
        <v>11054</v>
      </c>
      <c r="B1058" t="s">
        <v>21</v>
      </c>
      <c r="C1058" t="s">
        <v>22</v>
      </c>
      <c r="D1058">
        <f t="shared" si="82"/>
        <v>54</v>
      </c>
      <c r="E1058" t="s">
        <v>38</v>
      </c>
      <c r="F1058">
        <f t="shared" si="87"/>
        <v>50009</v>
      </c>
      <c r="G1058">
        <f t="shared" si="83"/>
        <v>56</v>
      </c>
      <c r="H1058" t="str">
        <f t="shared" si="88"/>
        <v>{"ItemId":50009,"Num":56}</v>
      </c>
      <c r="J1058" s="7">
        <v>54</v>
      </c>
      <c r="K1058" s="8">
        <f t="shared" si="84"/>
        <v>5</v>
      </c>
      <c r="L1058" s="9">
        <f t="shared" si="85"/>
        <v>4</v>
      </c>
      <c r="M1058" s="10">
        <f t="shared" si="86"/>
        <v>274</v>
      </c>
    </row>
    <row r="1059" ht="15" spans="1:13">
      <c r="A1059">
        <v>11055</v>
      </c>
      <c r="B1059" t="s">
        <v>21</v>
      </c>
      <c r="C1059" t="s">
        <v>22</v>
      </c>
      <c r="D1059">
        <f t="shared" si="82"/>
        <v>55</v>
      </c>
      <c r="E1059" t="s">
        <v>38</v>
      </c>
      <c r="F1059">
        <f t="shared" si="87"/>
        <v>50009</v>
      </c>
      <c r="G1059">
        <f t="shared" si="83"/>
        <v>57</v>
      </c>
      <c r="H1059" t="str">
        <f t="shared" si="88"/>
        <v>{"ItemId":50009,"Num":57}</v>
      </c>
      <c r="J1059" s="7">
        <v>55</v>
      </c>
      <c r="K1059" s="8">
        <f t="shared" si="84"/>
        <v>5</v>
      </c>
      <c r="L1059" s="9">
        <f t="shared" si="85"/>
        <v>5</v>
      </c>
      <c r="M1059" s="10">
        <f t="shared" si="86"/>
        <v>280</v>
      </c>
    </row>
    <row r="1060" ht="15" spans="1:13">
      <c r="A1060">
        <v>11056</v>
      </c>
      <c r="B1060" t="s">
        <v>21</v>
      </c>
      <c r="C1060" t="s">
        <v>22</v>
      </c>
      <c r="D1060">
        <f t="shared" si="82"/>
        <v>56</v>
      </c>
      <c r="E1060" t="s">
        <v>38</v>
      </c>
      <c r="F1060">
        <f t="shared" si="87"/>
        <v>50009</v>
      </c>
      <c r="G1060">
        <f t="shared" si="83"/>
        <v>58</v>
      </c>
      <c r="H1060" t="str">
        <f t="shared" si="88"/>
        <v>{"ItemId":50009,"Num":58}</v>
      </c>
      <c r="J1060" s="7">
        <v>56</v>
      </c>
      <c r="K1060" s="8">
        <f t="shared" si="84"/>
        <v>5</v>
      </c>
      <c r="L1060" s="9">
        <f t="shared" si="85"/>
        <v>6</v>
      </c>
      <c r="M1060" s="10">
        <f t="shared" si="86"/>
        <v>286</v>
      </c>
    </row>
    <row r="1061" ht="15" spans="1:13">
      <c r="A1061">
        <v>11057</v>
      </c>
      <c r="B1061" t="s">
        <v>21</v>
      </c>
      <c r="C1061" t="s">
        <v>22</v>
      </c>
      <c r="D1061">
        <f t="shared" si="82"/>
        <v>57</v>
      </c>
      <c r="E1061" t="s">
        <v>38</v>
      </c>
      <c r="F1061">
        <f t="shared" si="87"/>
        <v>50009</v>
      </c>
      <c r="G1061">
        <f t="shared" si="83"/>
        <v>59</v>
      </c>
      <c r="H1061" t="str">
        <f t="shared" si="88"/>
        <v>{"ItemId":50009,"Num":59}</v>
      </c>
      <c r="J1061" s="7">
        <v>57</v>
      </c>
      <c r="K1061" s="8">
        <f t="shared" si="84"/>
        <v>5</v>
      </c>
      <c r="L1061" s="9">
        <f t="shared" si="85"/>
        <v>7</v>
      </c>
      <c r="M1061" s="10">
        <f t="shared" si="86"/>
        <v>292</v>
      </c>
    </row>
    <row r="1062" ht="15" spans="1:13">
      <c r="A1062">
        <v>11058</v>
      </c>
      <c r="B1062" t="s">
        <v>21</v>
      </c>
      <c r="C1062" t="s">
        <v>22</v>
      </c>
      <c r="D1062">
        <f t="shared" si="82"/>
        <v>58</v>
      </c>
      <c r="E1062" t="s">
        <v>38</v>
      </c>
      <c r="F1062">
        <f t="shared" si="87"/>
        <v>50009</v>
      </c>
      <c r="G1062">
        <f t="shared" si="83"/>
        <v>60</v>
      </c>
      <c r="H1062" t="str">
        <f t="shared" si="88"/>
        <v>{"ItemId":50009,"Num":60}</v>
      </c>
      <c r="J1062" s="7">
        <v>58</v>
      </c>
      <c r="K1062" s="8">
        <f t="shared" si="84"/>
        <v>5</v>
      </c>
      <c r="L1062" s="9">
        <f t="shared" si="85"/>
        <v>8</v>
      </c>
      <c r="M1062" s="10">
        <f t="shared" si="86"/>
        <v>298</v>
      </c>
    </row>
    <row r="1063" ht="15" spans="1:13">
      <c r="A1063">
        <v>11059</v>
      </c>
      <c r="B1063" t="s">
        <v>21</v>
      </c>
      <c r="C1063" t="s">
        <v>22</v>
      </c>
      <c r="D1063">
        <f t="shared" si="82"/>
        <v>59</v>
      </c>
      <c r="E1063" t="s">
        <v>38</v>
      </c>
      <c r="F1063">
        <f t="shared" si="87"/>
        <v>50009</v>
      </c>
      <c r="G1063">
        <f t="shared" si="83"/>
        <v>61</v>
      </c>
      <c r="H1063" t="str">
        <f t="shared" si="88"/>
        <v>{"ItemId":50009,"Num":61}</v>
      </c>
      <c r="J1063" s="7">
        <v>59</v>
      </c>
      <c r="K1063" s="8">
        <f t="shared" si="84"/>
        <v>5</v>
      </c>
      <c r="L1063" s="9">
        <f t="shared" si="85"/>
        <v>9</v>
      </c>
      <c r="M1063" s="10">
        <f t="shared" si="86"/>
        <v>304</v>
      </c>
    </row>
    <row r="1064" ht="15" spans="1:13">
      <c r="A1064">
        <v>11060</v>
      </c>
      <c r="B1064" t="s">
        <v>21</v>
      </c>
      <c r="C1064" t="s">
        <v>22</v>
      </c>
      <c r="D1064">
        <f t="shared" si="82"/>
        <v>60</v>
      </c>
      <c r="E1064" t="s">
        <v>38</v>
      </c>
      <c r="F1064">
        <f t="shared" si="87"/>
        <v>50009</v>
      </c>
      <c r="G1064">
        <f t="shared" si="83"/>
        <v>62</v>
      </c>
      <c r="H1064" t="str">
        <f t="shared" si="88"/>
        <v>{"ItemId":50009,"Num":62}</v>
      </c>
      <c r="J1064" s="7">
        <v>60</v>
      </c>
      <c r="K1064" s="8">
        <f t="shared" si="84"/>
        <v>5</v>
      </c>
      <c r="L1064" s="9">
        <f t="shared" si="85"/>
        <v>10</v>
      </c>
      <c r="M1064" s="10">
        <f t="shared" si="86"/>
        <v>310</v>
      </c>
    </row>
    <row r="1065" ht="15" spans="1:13">
      <c r="A1065">
        <v>11061</v>
      </c>
      <c r="B1065" t="s">
        <v>21</v>
      </c>
      <c r="C1065" t="s">
        <v>22</v>
      </c>
      <c r="D1065">
        <f t="shared" si="82"/>
        <v>61</v>
      </c>
      <c r="E1065" t="s">
        <v>38</v>
      </c>
      <c r="F1065">
        <f t="shared" si="87"/>
        <v>50009</v>
      </c>
      <c r="G1065">
        <f t="shared" si="83"/>
        <v>63</v>
      </c>
      <c r="H1065" t="str">
        <f t="shared" si="88"/>
        <v>{"ItemId":50009,"Num":63}</v>
      </c>
      <c r="J1065" s="7">
        <v>61</v>
      </c>
      <c r="K1065" s="8">
        <f t="shared" si="84"/>
        <v>6</v>
      </c>
      <c r="L1065" s="9">
        <f t="shared" si="85"/>
        <v>1</v>
      </c>
      <c r="M1065" s="10">
        <f t="shared" si="86"/>
        <v>317</v>
      </c>
    </row>
    <row r="1066" ht="15" spans="1:13">
      <c r="A1066">
        <v>11062</v>
      </c>
      <c r="B1066" t="s">
        <v>21</v>
      </c>
      <c r="C1066" t="s">
        <v>22</v>
      </c>
      <c r="D1066">
        <f t="shared" si="82"/>
        <v>62</v>
      </c>
      <c r="E1066" t="s">
        <v>38</v>
      </c>
      <c r="F1066">
        <f t="shared" si="87"/>
        <v>50009</v>
      </c>
      <c r="G1066">
        <f t="shared" si="83"/>
        <v>64</v>
      </c>
      <c r="H1066" t="str">
        <f t="shared" si="88"/>
        <v>{"ItemId":50009,"Num":64}</v>
      </c>
      <c r="J1066" s="7">
        <v>62</v>
      </c>
      <c r="K1066" s="8">
        <f t="shared" si="84"/>
        <v>6</v>
      </c>
      <c r="L1066" s="9">
        <f t="shared" si="85"/>
        <v>2</v>
      </c>
      <c r="M1066" s="10">
        <f t="shared" si="86"/>
        <v>324</v>
      </c>
    </row>
    <row r="1067" ht="15" spans="1:13">
      <c r="A1067">
        <v>11063</v>
      </c>
      <c r="B1067" t="s">
        <v>21</v>
      </c>
      <c r="C1067" t="s">
        <v>22</v>
      </c>
      <c r="D1067">
        <f t="shared" si="82"/>
        <v>63</v>
      </c>
      <c r="E1067" t="s">
        <v>38</v>
      </c>
      <c r="F1067">
        <f t="shared" si="87"/>
        <v>50009</v>
      </c>
      <c r="G1067">
        <f t="shared" si="83"/>
        <v>65</v>
      </c>
      <c r="H1067" t="str">
        <f t="shared" si="88"/>
        <v>{"ItemId":50009,"Num":65}</v>
      </c>
      <c r="J1067" s="7">
        <v>63</v>
      </c>
      <c r="K1067" s="8">
        <f t="shared" si="84"/>
        <v>6</v>
      </c>
      <c r="L1067" s="9">
        <f t="shared" si="85"/>
        <v>3</v>
      </c>
      <c r="M1067" s="10">
        <f t="shared" si="86"/>
        <v>331</v>
      </c>
    </row>
    <row r="1068" ht="15" spans="1:13">
      <c r="A1068">
        <v>11064</v>
      </c>
      <c r="B1068" t="s">
        <v>21</v>
      </c>
      <c r="C1068" t="s">
        <v>22</v>
      </c>
      <c r="D1068">
        <f t="shared" si="82"/>
        <v>64</v>
      </c>
      <c r="E1068" t="s">
        <v>38</v>
      </c>
      <c r="F1068">
        <f t="shared" si="87"/>
        <v>50009</v>
      </c>
      <c r="G1068">
        <f t="shared" si="83"/>
        <v>66</v>
      </c>
      <c r="H1068" t="str">
        <f t="shared" si="88"/>
        <v>{"ItemId":50009,"Num":66}</v>
      </c>
      <c r="J1068" s="7">
        <v>64</v>
      </c>
      <c r="K1068" s="8">
        <f t="shared" si="84"/>
        <v>6</v>
      </c>
      <c r="L1068" s="9">
        <f t="shared" si="85"/>
        <v>4</v>
      </c>
      <c r="M1068" s="10">
        <f t="shared" si="86"/>
        <v>338</v>
      </c>
    </row>
    <row r="1069" ht="15" spans="1:13">
      <c r="A1069">
        <v>11065</v>
      </c>
      <c r="B1069" t="s">
        <v>21</v>
      </c>
      <c r="C1069" t="s">
        <v>22</v>
      </c>
      <c r="D1069">
        <f t="shared" ref="D1069:D1132" si="89">D69</f>
        <v>65</v>
      </c>
      <c r="E1069" t="s">
        <v>38</v>
      </c>
      <c r="F1069">
        <f t="shared" si="87"/>
        <v>50009</v>
      </c>
      <c r="G1069">
        <f t="shared" si="83"/>
        <v>67</v>
      </c>
      <c r="H1069" t="str">
        <f t="shared" si="88"/>
        <v>{"ItemId":50009,"Num":67}</v>
      </c>
      <c r="J1069" s="7">
        <v>65</v>
      </c>
      <c r="K1069" s="8">
        <f t="shared" si="84"/>
        <v>6</v>
      </c>
      <c r="L1069" s="9">
        <f t="shared" si="85"/>
        <v>5</v>
      </c>
      <c r="M1069" s="10">
        <f t="shared" si="86"/>
        <v>345</v>
      </c>
    </row>
    <row r="1070" ht="15" spans="1:13">
      <c r="A1070">
        <v>11066</v>
      </c>
      <c r="B1070" t="s">
        <v>21</v>
      </c>
      <c r="C1070" t="s">
        <v>22</v>
      </c>
      <c r="D1070">
        <f t="shared" si="89"/>
        <v>66</v>
      </c>
      <c r="E1070" t="s">
        <v>38</v>
      </c>
      <c r="F1070">
        <f t="shared" si="87"/>
        <v>50009</v>
      </c>
      <c r="G1070">
        <f t="shared" ref="G1070:G1133" si="90">G70</f>
        <v>68</v>
      </c>
      <c r="H1070" t="str">
        <f t="shared" si="88"/>
        <v>{"ItemId":50009,"Num":68}</v>
      </c>
      <c r="J1070" s="7">
        <v>66</v>
      </c>
      <c r="K1070" s="8">
        <f t="shared" ref="K1070:K1133" si="91">INT((J1070-1)/10)</f>
        <v>6</v>
      </c>
      <c r="L1070" s="9">
        <f t="shared" ref="L1070:L1133" si="92">J1070-10*K1070</f>
        <v>6</v>
      </c>
      <c r="M1070" s="10">
        <f t="shared" ref="M1070:M1133" si="93">$O$6+$O$7+5*K1070*(K1070+1)+L1070*(K1070+1)</f>
        <v>352</v>
      </c>
    </row>
    <row r="1071" ht="15" spans="1:13">
      <c r="A1071">
        <v>11067</v>
      </c>
      <c r="B1071" t="s">
        <v>21</v>
      </c>
      <c r="C1071" t="s">
        <v>22</v>
      </c>
      <c r="D1071">
        <f t="shared" si="89"/>
        <v>67</v>
      </c>
      <c r="E1071" t="s">
        <v>38</v>
      </c>
      <c r="F1071">
        <f t="shared" si="87"/>
        <v>50009</v>
      </c>
      <c r="G1071">
        <f t="shared" si="90"/>
        <v>69</v>
      </c>
      <c r="H1071" t="str">
        <f t="shared" si="88"/>
        <v>{"ItemId":50009,"Num":69}</v>
      </c>
      <c r="J1071" s="7">
        <v>67</v>
      </c>
      <c r="K1071" s="8">
        <f t="shared" si="91"/>
        <v>6</v>
      </c>
      <c r="L1071" s="9">
        <f t="shared" si="92"/>
        <v>7</v>
      </c>
      <c r="M1071" s="10">
        <f t="shared" si="93"/>
        <v>359</v>
      </c>
    </row>
    <row r="1072" ht="15" spans="1:13">
      <c r="A1072">
        <v>11068</v>
      </c>
      <c r="B1072" t="s">
        <v>21</v>
      </c>
      <c r="C1072" t="s">
        <v>22</v>
      </c>
      <c r="D1072">
        <f t="shared" si="89"/>
        <v>68</v>
      </c>
      <c r="E1072" t="s">
        <v>38</v>
      </c>
      <c r="F1072">
        <f t="shared" si="87"/>
        <v>50009</v>
      </c>
      <c r="G1072">
        <f t="shared" si="90"/>
        <v>70</v>
      </c>
      <c r="H1072" t="str">
        <f t="shared" si="88"/>
        <v>{"ItemId":50009,"Num":70}</v>
      </c>
      <c r="J1072" s="7">
        <v>68</v>
      </c>
      <c r="K1072" s="8">
        <f t="shared" si="91"/>
        <v>6</v>
      </c>
      <c r="L1072" s="9">
        <f t="shared" si="92"/>
        <v>8</v>
      </c>
      <c r="M1072" s="10">
        <f t="shared" si="93"/>
        <v>366</v>
      </c>
    </row>
    <row r="1073" ht="15" spans="1:13">
      <c r="A1073">
        <v>11069</v>
      </c>
      <c r="B1073" t="s">
        <v>21</v>
      </c>
      <c r="C1073" t="s">
        <v>22</v>
      </c>
      <c r="D1073">
        <f t="shared" si="89"/>
        <v>69</v>
      </c>
      <c r="E1073" t="s">
        <v>38</v>
      </c>
      <c r="F1073">
        <f t="shared" si="87"/>
        <v>50009</v>
      </c>
      <c r="G1073">
        <f t="shared" si="90"/>
        <v>71</v>
      </c>
      <c r="H1073" t="str">
        <f t="shared" si="88"/>
        <v>{"ItemId":50009,"Num":71}</v>
      </c>
      <c r="J1073" s="7">
        <v>69</v>
      </c>
      <c r="K1073" s="8">
        <f t="shared" si="91"/>
        <v>6</v>
      </c>
      <c r="L1073" s="9">
        <f t="shared" si="92"/>
        <v>9</v>
      </c>
      <c r="M1073" s="10">
        <f t="shared" si="93"/>
        <v>373</v>
      </c>
    </row>
    <row r="1074" ht="15" spans="1:13">
      <c r="A1074">
        <v>11070</v>
      </c>
      <c r="B1074" t="s">
        <v>21</v>
      </c>
      <c r="C1074" t="s">
        <v>22</v>
      </c>
      <c r="D1074">
        <f t="shared" si="89"/>
        <v>70</v>
      </c>
      <c r="E1074" t="s">
        <v>38</v>
      </c>
      <c r="F1074">
        <f t="shared" si="87"/>
        <v>50009</v>
      </c>
      <c r="G1074">
        <f t="shared" si="90"/>
        <v>72</v>
      </c>
      <c r="H1074" t="str">
        <f t="shared" si="88"/>
        <v>{"ItemId":50009,"Num":72}</v>
      </c>
      <c r="J1074" s="7">
        <v>70</v>
      </c>
      <c r="K1074" s="8">
        <f t="shared" si="91"/>
        <v>6</v>
      </c>
      <c r="L1074" s="9">
        <f t="shared" si="92"/>
        <v>10</v>
      </c>
      <c r="M1074" s="10">
        <f t="shared" si="93"/>
        <v>380</v>
      </c>
    </row>
    <row r="1075" ht="15" spans="1:13">
      <c r="A1075">
        <v>11071</v>
      </c>
      <c r="B1075" t="s">
        <v>21</v>
      </c>
      <c r="C1075" t="s">
        <v>22</v>
      </c>
      <c r="D1075">
        <f t="shared" si="89"/>
        <v>71</v>
      </c>
      <c r="E1075" t="s">
        <v>38</v>
      </c>
      <c r="F1075">
        <f t="shared" si="87"/>
        <v>50009</v>
      </c>
      <c r="G1075">
        <f t="shared" si="90"/>
        <v>73</v>
      </c>
      <c r="H1075" t="str">
        <f t="shared" si="88"/>
        <v>{"ItemId":50009,"Num":73}</v>
      </c>
      <c r="J1075" s="7">
        <v>71</v>
      </c>
      <c r="K1075" s="8">
        <f t="shared" si="91"/>
        <v>7</v>
      </c>
      <c r="L1075" s="9">
        <f t="shared" si="92"/>
        <v>1</v>
      </c>
      <c r="M1075" s="10">
        <f t="shared" si="93"/>
        <v>388</v>
      </c>
    </row>
    <row r="1076" ht="15" spans="1:13">
      <c r="A1076">
        <v>11072</v>
      </c>
      <c r="B1076" t="s">
        <v>21</v>
      </c>
      <c r="C1076" t="s">
        <v>22</v>
      </c>
      <c r="D1076">
        <f t="shared" si="89"/>
        <v>72</v>
      </c>
      <c r="E1076" t="s">
        <v>38</v>
      </c>
      <c r="F1076">
        <f t="shared" si="87"/>
        <v>50009</v>
      </c>
      <c r="G1076">
        <f t="shared" si="90"/>
        <v>74</v>
      </c>
      <c r="H1076" t="str">
        <f t="shared" si="88"/>
        <v>{"ItemId":50009,"Num":74}</v>
      </c>
      <c r="J1076" s="7">
        <v>72</v>
      </c>
      <c r="K1076" s="8">
        <f t="shared" si="91"/>
        <v>7</v>
      </c>
      <c r="L1076" s="9">
        <f t="shared" si="92"/>
        <v>2</v>
      </c>
      <c r="M1076" s="10">
        <f t="shared" si="93"/>
        <v>396</v>
      </c>
    </row>
    <row r="1077" ht="15" spans="1:13">
      <c r="A1077">
        <v>11073</v>
      </c>
      <c r="B1077" t="s">
        <v>21</v>
      </c>
      <c r="C1077" t="s">
        <v>22</v>
      </c>
      <c r="D1077">
        <f t="shared" si="89"/>
        <v>73</v>
      </c>
      <c r="E1077" t="s">
        <v>38</v>
      </c>
      <c r="F1077">
        <f t="shared" si="87"/>
        <v>50009</v>
      </c>
      <c r="G1077">
        <f t="shared" si="90"/>
        <v>75</v>
      </c>
      <c r="H1077" t="str">
        <f t="shared" si="88"/>
        <v>{"ItemId":50009,"Num":75}</v>
      </c>
      <c r="J1077" s="7">
        <v>73</v>
      </c>
      <c r="K1077" s="8">
        <f t="shared" si="91"/>
        <v>7</v>
      </c>
      <c r="L1077" s="9">
        <f t="shared" si="92"/>
        <v>3</v>
      </c>
      <c r="M1077" s="10">
        <f t="shared" si="93"/>
        <v>404</v>
      </c>
    </row>
    <row r="1078" ht="15" spans="1:13">
      <c r="A1078">
        <v>11074</v>
      </c>
      <c r="B1078" t="s">
        <v>21</v>
      </c>
      <c r="C1078" t="s">
        <v>22</v>
      </c>
      <c r="D1078">
        <f t="shared" si="89"/>
        <v>74</v>
      </c>
      <c r="E1078" t="s">
        <v>38</v>
      </c>
      <c r="F1078">
        <f t="shared" si="87"/>
        <v>50009</v>
      </c>
      <c r="G1078">
        <f t="shared" si="90"/>
        <v>76</v>
      </c>
      <c r="H1078" t="str">
        <f t="shared" si="88"/>
        <v>{"ItemId":50009,"Num":76}</v>
      </c>
      <c r="J1078" s="7">
        <v>74</v>
      </c>
      <c r="K1078" s="8">
        <f t="shared" si="91"/>
        <v>7</v>
      </c>
      <c r="L1078" s="9">
        <f t="shared" si="92"/>
        <v>4</v>
      </c>
      <c r="M1078" s="10">
        <f t="shared" si="93"/>
        <v>412</v>
      </c>
    </row>
    <row r="1079" ht="15" spans="1:13">
      <c r="A1079">
        <v>11075</v>
      </c>
      <c r="B1079" t="s">
        <v>21</v>
      </c>
      <c r="C1079" t="s">
        <v>22</v>
      </c>
      <c r="D1079">
        <f t="shared" si="89"/>
        <v>75</v>
      </c>
      <c r="E1079" t="s">
        <v>38</v>
      </c>
      <c r="F1079">
        <f t="shared" si="87"/>
        <v>50009</v>
      </c>
      <c r="G1079">
        <f t="shared" si="90"/>
        <v>77</v>
      </c>
      <c r="H1079" t="str">
        <f t="shared" si="88"/>
        <v>{"ItemId":50009,"Num":77}</v>
      </c>
      <c r="J1079" s="7">
        <v>75</v>
      </c>
      <c r="K1079" s="8">
        <f t="shared" si="91"/>
        <v>7</v>
      </c>
      <c r="L1079" s="9">
        <f t="shared" si="92"/>
        <v>5</v>
      </c>
      <c r="M1079" s="10">
        <f t="shared" si="93"/>
        <v>420</v>
      </c>
    </row>
    <row r="1080" ht="15" spans="1:13">
      <c r="A1080">
        <v>11076</v>
      </c>
      <c r="B1080" t="s">
        <v>21</v>
      </c>
      <c r="C1080" t="s">
        <v>22</v>
      </c>
      <c r="D1080">
        <f t="shared" si="89"/>
        <v>76</v>
      </c>
      <c r="E1080" t="s">
        <v>38</v>
      </c>
      <c r="F1080">
        <f t="shared" si="87"/>
        <v>50009</v>
      </c>
      <c r="G1080">
        <f t="shared" si="90"/>
        <v>78</v>
      </c>
      <c r="H1080" t="str">
        <f t="shared" si="88"/>
        <v>{"ItemId":50009,"Num":78}</v>
      </c>
      <c r="J1080" s="7">
        <v>76</v>
      </c>
      <c r="K1080" s="8">
        <f t="shared" si="91"/>
        <v>7</v>
      </c>
      <c r="L1080" s="9">
        <f t="shared" si="92"/>
        <v>6</v>
      </c>
      <c r="M1080" s="10">
        <f t="shared" si="93"/>
        <v>428</v>
      </c>
    </row>
    <row r="1081" ht="15" spans="1:13">
      <c r="A1081">
        <v>11077</v>
      </c>
      <c r="B1081" t="s">
        <v>21</v>
      </c>
      <c r="C1081" t="s">
        <v>22</v>
      </c>
      <c r="D1081">
        <f t="shared" si="89"/>
        <v>77</v>
      </c>
      <c r="E1081" t="s">
        <v>38</v>
      </c>
      <c r="F1081">
        <f t="shared" si="87"/>
        <v>50009</v>
      </c>
      <c r="G1081">
        <f t="shared" si="90"/>
        <v>79</v>
      </c>
      <c r="H1081" t="str">
        <f t="shared" si="88"/>
        <v>{"ItemId":50009,"Num":79}</v>
      </c>
      <c r="J1081" s="7">
        <v>77</v>
      </c>
      <c r="K1081" s="8">
        <f t="shared" si="91"/>
        <v>7</v>
      </c>
      <c r="L1081" s="9">
        <f t="shared" si="92"/>
        <v>7</v>
      </c>
      <c r="M1081" s="10">
        <f t="shared" si="93"/>
        <v>436</v>
      </c>
    </row>
    <row r="1082" ht="15" spans="1:13">
      <c r="A1082">
        <v>11078</v>
      </c>
      <c r="B1082" t="s">
        <v>21</v>
      </c>
      <c r="C1082" t="s">
        <v>22</v>
      </c>
      <c r="D1082">
        <f t="shared" si="89"/>
        <v>78</v>
      </c>
      <c r="E1082" t="s">
        <v>38</v>
      </c>
      <c r="F1082">
        <f t="shared" si="87"/>
        <v>50009</v>
      </c>
      <c r="G1082">
        <f t="shared" si="90"/>
        <v>80</v>
      </c>
      <c r="H1082" t="str">
        <f t="shared" si="88"/>
        <v>{"ItemId":50009,"Num":80}</v>
      </c>
      <c r="J1082" s="7">
        <v>78</v>
      </c>
      <c r="K1082" s="8">
        <f t="shared" si="91"/>
        <v>7</v>
      </c>
      <c r="L1082" s="9">
        <f t="shared" si="92"/>
        <v>8</v>
      </c>
      <c r="M1082" s="10">
        <f t="shared" si="93"/>
        <v>444</v>
      </c>
    </row>
    <row r="1083" ht="15" spans="1:13">
      <c r="A1083">
        <v>11079</v>
      </c>
      <c r="B1083" t="s">
        <v>21</v>
      </c>
      <c r="C1083" t="s">
        <v>22</v>
      </c>
      <c r="D1083">
        <f t="shared" si="89"/>
        <v>79</v>
      </c>
      <c r="E1083" t="s">
        <v>38</v>
      </c>
      <c r="F1083">
        <f t="shared" si="87"/>
        <v>50009</v>
      </c>
      <c r="G1083">
        <f t="shared" si="90"/>
        <v>81</v>
      </c>
      <c r="H1083" t="str">
        <f t="shared" si="88"/>
        <v>{"ItemId":50009,"Num":81}</v>
      </c>
      <c r="J1083" s="7">
        <v>79</v>
      </c>
      <c r="K1083" s="8">
        <f t="shared" si="91"/>
        <v>7</v>
      </c>
      <c r="L1083" s="9">
        <f t="shared" si="92"/>
        <v>9</v>
      </c>
      <c r="M1083" s="10">
        <f t="shared" si="93"/>
        <v>452</v>
      </c>
    </row>
    <row r="1084" ht="15" spans="1:13">
      <c r="A1084">
        <v>11080</v>
      </c>
      <c r="B1084" t="s">
        <v>21</v>
      </c>
      <c r="C1084" t="s">
        <v>22</v>
      </c>
      <c r="D1084">
        <f t="shared" si="89"/>
        <v>80</v>
      </c>
      <c r="E1084" t="s">
        <v>38</v>
      </c>
      <c r="F1084">
        <f t="shared" si="87"/>
        <v>50009</v>
      </c>
      <c r="G1084">
        <f t="shared" si="90"/>
        <v>82</v>
      </c>
      <c r="H1084" t="str">
        <f t="shared" si="88"/>
        <v>{"ItemId":50009,"Num":82}</v>
      </c>
      <c r="J1084" s="7">
        <v>80</v>
      </c>
      <c r="K1084" s="8">
        <f t="shared" si="91"/>
        <v>7</v>
      </c>
      <c r="L1084" s="9">
        <f t="shared" si="92"/>
        <v>10</v>
      </c>
      <c r="M1084" s="10">
        <f t="shared" si="93"/>
        <v>460</v>
      </c>
    </row>
    <row r="1085" ht="15" spans="1:13">
      <c r="A1085">
        <v>11081</v>
      </c>
      <c r="B1085" t="s">
        <v>21</v>
      </c>
      <c r="C1085" t="s">
        <v>22</v>
      </c>
      <c r="D1085">
        <f t="shared" si="89"/>
        <v>81</v>
      </c>
      <c r="E1085" t="s">
        <v>38</v>
      </c>
      <c r="F1085">
        <f t="shared" si="87"/>
        <v>50009</v>
      </c>
      <c r="G1085">
        <f t="shared" si="90"/>
        <v>83</v>
      </c>
      <c r="H1085" t="str">
        <f t="shared" si="88"/>
        <v>{"ItemId":50009,"Num":83}</v>
      </c>
      <c r="J1085" s="7">
        <v>81</v>
      </c>
      <c r="K1085" s="8">
        <f t="shared" si="91"/>
        <v>8</v>
      </c>
      <c r="L1085" s="9">
        <f t="shared" si="92"/>
        <v>1</v>
      </c>
      <c r="M1085" s="10">
        <f t="shared" si="93"/>
        <v>469</v>
      </c>
    </row>
    <row r="1086" ht="15" spans="1:13">
      <c r="A1086">
        <v>11082</v>
      </c>
      <c r="B1086" t="s">
        <v>21</v>
      </c>
      <c r="C1086" t="s">
        <v>22</v>
      </c>
      <c r="D1086">
        <f t="shared" si="89"/>
        <v>82</v>
      </c>
      <c r="E1086" t="s">
        <v>38</v>
      </c>
      <c r="F1086">
        <f t="shared" si="87"/>
        <v>50009</v>
      </c>
      <c r="G1086">
        <f t="shared" si="90"/>
        <v>84</v>
      </c>
      <c r="H1086" t="str">
        <f t="shared" si="88"/>
        <v>{"ItemId":50009,"Num":84}</v>
      </c>
      <c r="J1086" s="7">
        <v>82</v>
      </c>
      <c r="K1086" s="8">
        <f t="shared" si="91"/>
        <v>8</v>
      </c>
      <c r="L1086" s="9">
        <f t="shared" si="92"/>
        <v>2</v>
      </c>
      <c r="M1086" s="10">
        <f t="shared" si="93"/>
        <v>478</v>
      </c>
    </row>
    <row r="1087" ht="15" spans="1:13">
      <c r="A1087">
        <v>11083</v>
      </c>
      <c r="B1087" t="s">
        <v>21</v>
      </c>
      <c r="C1087" t="s">
        <v>22</v>
      </c>
      <c r="D1087">
        <f t="shared" si="89"/>
        <v>83</v>
      </c>
      <c r="E1087" t="s">
        <v>38</v>
      </c>
      <c r="F1087">
        <f t="shared" si="87"/>
        <v>50009</v>
      </c>
      <c r="G1087">
        <f t="shared" si="90"/>
        <v>85</v>
      </c>
      <c r="H1087" t="str">
        <f t="shared" si="88"/>
        <v>{"ItemId":50009,"Num":85}</v>
      </c>
      <c r="J1087" s="7">
        <v>83</v>
      </c>
      <c r="K1087" s="8">
        <f t="shared" si="91"/>
        <v>8</v>
      </c>
      <c r="L1087" s="9">
        <f t="shared" si="92"/>
        <v>3</v>
      </c>
      <c r="M1087" s="10">
        <f t="shared" si="93"/>
        <v>487</v>
      </c>
    </row>
    <row r="1088" ht="15" spans="1:13">
      <c r="A1088">
        <v>11084</v>
      </c>
      <c r="B1088" t="s">
        <v>21</v>
      </c>
      <c r="C1088" t="s">
        <v>22</v>
      </c>
      <c r="D1088">
        <f t="shared" si="89"/>
        <v>84</v>
      </c>
      <c r="E1088" t="s">
        <v>38</v>
      </c>
      <c r="F1088">
        <f t="shared" si="87"/>
        <v>50009</v>
      </c>
      <c r="G1088">
        <f t="shared" si="90"/>
        <v>86</v>
      </c>
      <c r="H1088" t="str">
        <f t="shared" si="88"/>
        <v>{"ItemId":50009,"Num":86}</v>
      </c>
      <c r="J1088" s="7">
        <v>84</v>
      </c>
      <c r="K1088" s="8">
        <f t="shared" si="91"/>
        <v>8</v>
      </c>
      <c r="L1088" s="9">
        <f t="shared" si="92"/>
        <v>4</v>
      </c>
      <c r="M1088" s="10">
        <f t="shared" si="93"/>
        <v>496</v>
      </c>
    </row>
    <row r="1089" ht="15" spans="1:13">
      <c r="A1089">
        <v>11085</v>
      </c>
      <c r="B1089" t="s">
        <v>21</v>
      </c>
      <c r="C1089" t="s">
        <v>22</v>
      </c>
      <c r="D1089">
        <f t="shared" si="89"/>
        <v>85</v>
      </c>
      <c r="E1089" t="s">
        <v>38</v>
      </c>
      <c r="F1089">
        <f t="shared" si="87"/>
        <v>50009</v>
      </c>
      <c r="G1089">
        <f t="shared" si="90"/>
        <v>87</v>
      </c>
      <c r="H1089" t="str">
        <f t="shared" si="88"/>
        <v>{"ItemId":50009,"Num":87}</v>
      </c>
      <c r="J1089" s="7">
        <v>85</v>
      </c>
      <c r="K1089" s="8">
        <f t="shared" si="91"/>
        <v>8</v>
      </c>
      <c r="L1089" s="9">
        <f t="shared" si="92"/>
        <v>5</v>
      </c>
      <c r="M1089" s="10">
        <f t="shared" si="93"/>
        <v>505</v>
      </c>
    </row>
    <row r="1090" ht="15" spans="1:13">
      <c r="A1090">
        <v>11086</v>
      </c>
      <c r="B1090" t="s">
        <v>21</v>
      </c>
      <c r="C1090" t="s">
        <v>22</v>
      </c>
      <c r="D1090">
        <f t="shared" si="89"/>
        <v>86</v>
      </c>
      <c r="E1090" t="s">
        <v>38</v>
      </c>
      <c r="F1090">
        <f t="shared" si="87"/>
        <v>50009</v>
      </c>
      <c r="G1090">
        <f t="shared" si="90"/>
        <v>88</v>
      </c>
      <c r="H1090" t="str">
        <f t="shared" si="88"/>
        <v>{"ItemId":50009,"Num":88}</v>
      </c>
      <c r="J1090" s="7">
        <v>86</v>
      </c>
      <c r="K1090" s="8">
        <f t="shared" si="91"/>
        <v>8</v>
      </c>
      <c r="L1090" s="9">
        <f t="shared" si="92"/>
        <v>6</v>
      </c>
      <c r="M1090" s="10">
        <f t="shared" si="93"/>
        <v>514</v>
      </c>
    </row>
    <row r="1091" ht="15" spans="1:13">
      <c r="A1091">
        <v>11087</v>
      </c>
      <c r="B1091" t="s">
        <v>21</v>
      </c>
      <c r="C1091" t="s">
        <v>22</v>
      </c>
      <c r="D1091">
        <f t="shared" si="89"/>
        <v>87</v>
      </c>
      <c r="E1091" t="s">
        <v>38</v>
      </c>
      <c r="F1091">
        <f t="shared" si="87"/>
        <v>50009</v>
      </c>
      <c r="G1091">
        <f t="shared" si="90"/>
        <v>89</v>
      </c>
      <c r="H1091" t="str">
        <f t="shared" si="88"/>
        <v>{"ItemId":50009,"Num":89}</v>
      </c>
      <c r="J1091" s="7">
        <v>87</v>
      </c>
      <c r="K1091" s="8">
        <f t="shared" si="91"/>
        <v>8</v>
      </c>
      <c r="L1091" s="9">
        <f t="shared" si="92"/>
        <v>7</v>
      </c>
      <c r="M1091" s="10">
        <f t="shared" si="93"/>
        <v>523</v>
      </c>
    </row>
    <row r="1092" ht="15" spans="1:13">
      <c r="A1092">
        <v>11088</v>
      </c>
      <c r="B1092" t="s">
        <v>21</v>
      </c>
      <c r="C1092" t="s">
        <v>22</v>
      </c>
      <c r="D1092">
        <f t="shared" si="89"/>
        <v>88</v>
      </c>
      <c r="E1092" t="s">
        <v>38</v>
      </c>
      <c r="F1092">
        <f t="shared" si="87"/>
        <v>50009</v>
      </c>
      <c r="G1092">
        <f t="shared" si="90"/>
        <v>90</v>
      </c>
      <c r="H1092" t="str">
        <f t="shared" si="88"/>
        <v>{"ItemId":50009,"Num":90}</v>
      </c>
      <c r="J1092" s="7">
        <v>88</v>
      </c>
      <c r="K1092" s="8">
        <f t="shared" si="91"/>
        <v>8</v>
      </c>
      <c r="L1092" s="9">
        <f t="shared" si="92"/>
        <v>8</v>
      </c>
      <c r="M1092" s="10">
        <f t="shared" si="93"/>
        <v>532</v>
      </c>
    </row>
    <row r="1093" ht="15" spans="1:13">
      <c r="A1093">
        <v>11089</v>
      </c>
      <c r="B1093" t="s">
        <v>21</v>
      </c>
      <c r="C1093" t="s">
        <v>22</v>
      </c>
      <c r="D1093">
        <f t="shared" si="89"/>
        <v>89</v>
      </c>
      <c r="E1093" t="s">
        <v>38</v>
      </c>
      <c r="F1093">
        <f t="shared" si="87"/>
        <v>50009</v>
      </c>
      <c r="G1093">
        <f t="shared" si="90"/>
        <v>91</v>
      </c>
      <c r="H1093" t="str">
        <f t="shared" si="88"/>
        <v>{"ItemId":50009,"Num":91}</v>
      </c>
      <c r="J1093" s="7">
        <v>89</v>
      </c>
      <c r="K1093" s="8">
        <f t="shared" si="91"/>
        <v>8</v>
      </c>
      <c r="L1093" s="9">
        <f t="shared" si="92"/>
        <v>9</v>
      </c>
      <c r="M1093" s="10">
        <f t="shared" si="93"/>
        <v>541</v>
      </c>
    </row>
    <row r="1094" ht="15" spans="1:13">
      <c r="A1094">
        <v>11090</v>
      </c>
      <c r="B1094" t="s">
        <v>21</v>
      </c>
      <c r="C1094" t="s">
        <v>22</v>
      </c>
      <c r="D1094">
        <f t="shared" si="89"/>
        <v>90</v>
      </c>
      <c r="E1094" t="s">
        <v>38</v>
      </c>
      <c r="F1094">
        <f t="shared" ref="F1094:F1157" si="94">VLOOKUP(E1094,$U$1:$V$1,2,FALSE)</f>
        <v>50009</v>
      </c>
      <c r="G1094">
        <f t="shared" si="90"/>
        <v>92</v>
      </c>
      <c r="H1094" t="str">
        <f t="shared" ref="H1094:H1157" si="95">$F$3&amp;F1094&amp;$G$3&amp;G1094&amp;$H$3</f>
        <v>{"ItemId":50009,"Num":92}</v>
      </c>
      <c r="J1094" s="7">
        <v>90</v>
      </c>
      <c r="K1094" s="8">
        <f t="shared" si="91"/>
        <v>8</v>
      </c>
      <c r="L1094" s="9">
        <f t="shared" si="92"/>
        <v>10</v>
      </c>
      <c r="M1094" s="10">
        <f t="shared" si="93"/>
        <v>550</v>
      </c>
    </row>
    <row r="1095" ht="15" spans="1:13">
      <c r="A1095">
        <v>11091</v>
      </c>
      <c r="B1095" t="s">
        <v>21</v>
      </c>
      <c r="C1095" t="s">
        <v>22</v>
      </c>
      <c r="D1095">
        <f t="shared" si="89"/>
        <v>91</v>
      </c>
      <c r="E1095" t="s">
        <v>38</v>
      </c>
      <c r="F1095">
        <f t="shared" si="94"/>
        <v>50009</v>
      </c>
      <c r="G1095">
        <f t="shared" si="90"/>
        <v>93</v>
      </c>
      <c r="H1095" t="str">
        <f t="shared" si="95"/>
        <v>{"ItemId":50009,"Num":93}</v>
      </c>
      <c r="J1095" s="7">
        <v>91</v>
      </c>
      <c r="K1095" s="8">
        <f t="shared" si="91"/>
        <v>9</v>
      </c>
      <c r="L1095" s="9">
        <f t="shared" si="92"/>
        <v>1</v>
      </c>
      <c r="M1095" s="10">
        <f t="shared" si="93"/>
        <v>560</v>
      </c>
    </row>
    <row r="1096" ht="15" spans="1:13">
      <c r="A1096">
        <v>11092</v>
      </c>
      <c r="B1096" t="s">
        <v>21</v>
      </c>
      <c r="C1096" t="s">
        <v>22</v>
      </c>
      <c r="D1096">
        <f t="shared" si="89"/>
        <v>92</v>
      </c>
      <c r="E1096" t="s">
        <v>38</v>
      </c>
      <c r="F1096">
        <f t="shared" si="94"/>
        <v>50009</v>
      </c>
      <c r="G1096">
        <f t="shared" si="90"/>
        <v>94</v>
      </c>
      <c r="H1096" t="str">
        <f t="shared" si="95"/>
        <v>{"ItemId":50009,"Num":94}</v>
      </c>
      <c r="J1096" s="7">
        <v>92</v>
      </c>
      <c r="K1096" s="8">
        <f t="shared" si="91"/>
        <v>9</v>
      </c>
      <c r="L1096" s="9">
        <f t="shared" si="92"/>
        <v>2</v>
      </c>
      <c r="M1096" s="10">
        <f t="shared" si="93"/>
        <v>570</v>
      </c>
    </row>
    <row r="1097" ht="15" spans="1:13">
      <c r="A1097">
        <v>11093</v>
      </c>
      <c r="B1097" t="s">
        <v>21</v>
      </c>
      <c r="C1097" t="s">
        <v>22</v>
      </c>
      <c r="D1097">
        <f t="shared" si="89"/>
        <v>93</v>
      </c>
      <c r="E1097" t="s">
        <v>38</v>
      </c>
      <c r="F1097">
        <f t="shared" si="94"/>
        <v>50009</v>
      </c>
      <c r="G1097">
        <f t="shared" si="90"/>
        <v>95</v>
      </c>
      <c r="H1097" t="str">
        <f t="shared" si="95"/>
        <v>{"ItemId":50009,"Num":95}</v>
      </c>
      <c r="J1097" s="7">
        <v>93</v>
      </c>
      <c r="K1097" s="8">
        <f t="shared" si="91"/>
        <v>9</v>
      </c>
      <c r="L1097" s="9">
        <f t="shared" si="92"/>
        <v>3</v>
      </c>
      <c r="M1097" s="10">
        <f t="shared" si="93"/>
        <v>580</v>
      </c>
    </row>
    <row r="1098" ht="15" spans="1:13">
      <c r="A1098">
        <v>11094</v>
      </c>
      <c r="B1098" t="s">
        <v>21</v>
      </c>
      <c r="C1098" t="s">
        <v>22</v>
      </c>
      <c r="D1098">
        <f t="shared" si="89"/>
        <v>94</v>
      </c>
      <c r="E1098" t="s">
        <v>38</v>
      </c>
      <c r="F1098">
        <f t="shared" si="94"/>
        <v>50009</v>
      </c>
      <c r="G1098">
        <f t="shared" si="90"/>
        <v>96</v>
      </c>
      <c r="H1098" t="str">
        <f t="shared" si="95"/>
        <v>{"ItemId":50009,"Num":96}</v>
      </c>
      <c r="J1098" s="7">
        <v>94</v>
      </c>
      <c r="K1098" s="8">
        <f t="shared" si="91"/>
        <v>9</v>
      </c>
      <c r="L1098" s="9">
        <f t="shared" si="92"/>
        <v>4</v>
      </c>
      <c r="M1098" s="10">
        <f t="shared" si="93"/>
        <v>590</v>
      </c>
    </row>
    <row r="1099" ht="15" spans="1:13">
      <c r="A1099">
        <v>11095</v>
      </c>
      <c r="B1099" t="s">
        <v>21</v>
      </c>
      <c r="C1099" t="s">
        <v>22</v>
      </c>
      <c r="D1099">
        <f t="shared" si="89"/>
        <v>95</v>
      </c>
      <c r="E1099" t="s">
        <v>38</v>
      </c>
      <c r="F1099">
        <f t="shared" si="94"/>
        <v>50009</v>
      </c>
      <c r="G1099">
        <f t="shared" si="90"/>
        <v>97</v>
      </c>
      <c r="H1099" t="str">
        <f t="shared" si="95"/>
        <v>{"ItemId":50009,"Num":97}</v>
      </c>
      <c r="J1099" s="7">
        <v>95</v>
      </c>
      <c r="K1099" s="8">
        <f t="shared" si="91"/>
        <v>9</v>
      </c>
      <c r="L1099" s="9">
        <f t="shared" si="92"/>
        <v>5</v>
      </c>
      <c r="M1099" s="10">
        <f t="shared" si="93"/>
        <v>600</v>
      </c>
    </row>
    <row r="1100" ht="15" spans="1:13">
      <c r="A1100">
        <v>11096</v>
      </c>
      <c r="B1100" t="s">
        <v>21</v>
      </c>
      <c r="C1100" t="s">
        <v>22</v>
      </c>
      <c r="D1100">
        <f t="shared" si="89"/>
        <v>96</v>
      </c>
      <c r="E1100" t="s">
        <v>38</v>
      </c>
      <c r="F1100">
        <f t="shared" si="94"/>
        <v>50009</v>
      </c>
      <c r="G1100">
        <f t="shared" si="90"/>
        <v>98</v>
      </c>
      <c r="H1100" t="str">
        <f t="shared" si="95"/>
        <v>{"ItemId":50009,"Num":98}</v>
      </c>
      <c r="J1100" s="7">
        <v>96</v>
      </c>
      <c r="K1100" s="8">
        <f t="shared" si="91"/>
        <v>9</v>
      </c>
      <c r="L1100" s="9">
        <f t="shared" si="92"/>
        <v>6</v>
      </c>
      <c r="M1100" s="10">
        <f t="shared" si="93"/>
        <v>610</v>
      </c>
    </row>
    <row r="1101" ht="15" spans="1:13">
      <c r="A1101">
        <v>11097</v>
      </c>
      <c r="B1101" t="s">
        <v>21</v>
      </c>
      <c r="C1101" t="s">
        <v>22</v>
      </c>
      <c r="D1101">
        <f t="shared" si="89"/>
        <v>97</v>
      </c>
      <c r="E1101" t="s">
        <v>38</v>
      </c>
      <c r="F1101">
        <f t="shared" si="94"/>
        <v>50009</v>
      </c>
      <c r="G1101">
        <f t="shared" si="90"/>
        <v>99</v>
      </c>
      <c r="H1101" t="str">
        <f t="shared" si="95"/>
        <v>{"ItemId":50009,"Num":99}</v>
      </c>
      <c r="J1101" s="7">
        <v>97</v>
      </c>
      <c r="K1101" s="8">
        <f t="shared" si="91"/>
        <v>9</v>
      </c>
      <c r="L1101" s="9">
        <f t="shared" si="92"/>
        <v>7</v>
      </c>
      <c r="M1101" s="10">
        <f t="shared" si="93"/>
        <v>620</v>
      </c>
    </row>
    <row r="1102" ht="15" spans="1:13">
      <c r="A1102">
        <v>11098</v>
      </c>
      <c r="B1102" t="s">
        <v>21</v>
      </c>
      <c r="C1102" t="s">
        <v>22</v>
      </c>
      <c r="D1102">
        <f t="shared" si="89"/>
        <v>98</v>
      </c>
      <c r="E1102" t="s">
        <v>38</v>
      </c>
      <c r="F1102">
        <f t="shared" si="94"/>
        <v>50009</v>
      </c>
      <c r="G1102">
        <f t="shared" si="90"/>
        <v>100</v>
      </c>
      <c r="H1102" t="str">
        <f t="shared" si="95"/>
        <v>{"ItemId":50009,"Num":100}</v>
      </c>
      <c r="J1102" s="7">
        <v>98</v>
      </c>
      <c r="K1102" s="8">
        <f t="shared" si="91"/>
        <v>9</v>
      </c>
      <c r="L1102" s="9">
        <f t="shared" si="92"/>
        <v>8</v>
      </c>
      <c r="M1102" s="10">
        <f t="shared" si="93"/>
        <v>630</v>
      </c>
    </row>
    <row r="1103" ht="15" spans="1:13">
      <c r="A1103">
        <v>11099</v>
      </c>
      <c r="B1103" t="s">
        <v>21</v>
      </c>
      <c r="C1103" t="s">
        <v>22</v>
      </c>
      <c r="D1103">
        <f t="shared" si="89"/>
        <v>99</v>
      </c>
      <c r="E1103" t="s">
        <v>38</v>
      </c>
      <c r="F1103">
        <f t="shared" si="94"/>
        <v>50009</v>
      </c>
      <c r="G1103">
        <f t="shared" si="90"/>
        <v>101</v>
      </c>
      <c r="H1103" t="str">
        <f t="shared" si="95"/>
        <v>{"ItemId":50009,"Num":101}</v>
      </c>
      <c r="J1103" s="7">
        <v>99</v>
      </c>
      <c r="K1103" s="8">
        <f t="shared" si="91"/>
        <v>9</v>
      </c>
      <c r="L1103" s="9">
        <f t="shared" si="92"/>
        <v>9</v>
      </c>
      <c r="M1103" s="10">
        <f t="shared" si="93"/>
        <v>640</v>
      </c>
    </row>
    <row r="1104" ht="15" spans="1:13">
      <c r="A1104">
        <v>11100</v>
      </c>
      <c r="B1104" t="s">
        <v>21</v>
      </c>
      <c r="C1104" t="s">
        <v>22</v>
      </c>
      <c r="D1104">
        <f t="shared" si="89"/>
        <v>100</v>
      </c>
      <c r="E1104" t="s">
        <v>38</v>
      </c>
      <c r="F1104">
        <f t="shared" si="94"/>
        <v>50009</v>
      </c>
      <c r="G1104">
        <f t="shared" si="90"/>
        <v>102</v>
      </c>
      <c r="H1104" t="str">
        <f t="shared" si="95"/>
        <v>{"ItemId":50009,"Num":102}</v>
      </c>
      <c r="J1104" s="7">
        <v>100</v>
      </c>
      <c r="K1104" s="8">
        <f t="shared" si="91"/>
        <v>9</v>
      </c>
      <c r="L1104" s="9">
        <f t="shared" si="92"/>
        <v>10</v>
      </c>
      <c r="M1104" s="10">
        <f t="shared" si="93"/>
        <v>650</v>
      </c>
    </row>
    <row r="1105" ht="15" spans="1:13">
      <c r="A1105">
        <v>11101</v>
      </c>
      <c r="B1105" t="s">
        <v>21</v>
      </c>
      <c r="C1105" t="s">
        <v>22</v>
      </c>
      <c r="D1105">
        <f t="shared" si="89"/>
        <v>101</v>
      </c>
      <c r="E1105" t="s">
        <v>38</v>
      </c>
      <c r="F1105">
        <f t="shared" si="94"/>
        <v>50009</v>
      </c>
      <c r="G1105">
        <f t="shared" si="90"/>
        <v>103</v>
      </c>
      <c r="H1105" t="str">
        <f t="shared" si="95"/>
        <v>{"ItemId":50009,"Num":103}</v>
      </c>
      <c r="J1105" s="7">
        <v>101</v>
      </c>
      <c r="K1105" s="8">
        <f t="shared" si="91"/>
        <v>10</v>
      </c>
      <c r="L1105" s="9">
        <f t="shared" si="92"/>
        <v>1</v>
      </c>
      <c r="M1105" s="10">
        <f t="shared" si="93"/>
        <v>661</v>
      </c>
    </row>
    <row r="1106" ht="15" spans="1:13">
      <c r="A1106">
        <v>11102</v>
      </c>
      <c r="B1106" t="s">
        <v>21</v>
      </c>
      <c r="C1106" t="s">
        <v>22</v>
      </c>
      <c r="D1106">
        <f t="shared" si="89"/>
        <v>102</v>
      </c>
      <c r="E1106" t="s">
        <v>38</v>
      </c>
      <c r="F1106">
        <f t="shared" si="94"/>
        <v>50009</v>
      </c>
      <c r="G1106">
        <f t="shared" si="90"/>
        <v>104</v>
      </c>
      <c r="H1106" t="str">
        <f t="shared" si="95"/>
        <v>{"ItemId":50009,"Num":104}</v>
      </c>
      <c r="J1106" s="7">
        <v>102</v>
      </c>
      <c r="K1106" s="8">
        <f t="shared" si="91"/>
        <v>10</v>
      </c>
      <c r="L1106" s="9">
        <f t="shared" si="92"/>
        <v>2</v>
      </c>
      <c r="M1106" s="10">
        <f t="shared" si="93"/>
        <v>672</v>
      </c>
    </row>
    <row r="1107" ht="15" spans="1:13">
      <c r="A1107">
        <v>11103</v>
      </c>
      <c r="B1107" t="s">
        <v>21</v>
      </c>
      <c r="C1107" t="s">
        <v>22</v>
      </c>
      <c r="D1107">
        <f t="shared" si="89"/>
        <v>103</v>
      </c>
      <c r="E1107" t="s">
        <v>38</v>
      </c>
      <c r="F1107">
        <f t="shared" si="94"/>
        <v>50009</v>
      </c>
      <c r="G1107">
        <f t="shared" si="90"/>
        <v>105</v>
      </c>
      <c r="H1107" t="str">
        <f t="shared" si="95"/>
        <v>{"ItemId":50009,"Num":105}</v>
      </c>
      <c r="J1107" s="7">
        <v>103</v>
      </c>
      <c r="K1107" s="8">
        <f t="shared" si="91"/>
        <v>10</v>
      </c>
      <c r="L1107" s="9">
        <f t="shared" si="92"/>
        <v>3</v>
      </c>
      <c r="M1107" s="10">
        <f t="shared" si="93"/>
        <v>683</v>
      </c>
    </row>
    <row r="1108" ht="15" spans="1:13">
      <c r="A1108">
        <v>11104</v>
      </c>
      <c r="B1108" t="s">
        <v>21</v>
      </c>
      <c r="C1108" t="s">
        <v>22</v>
      </c>
      <c r="D1108">
        <f t="shared" si="89"/>
        <v>104</v>
      </c>
      <c r="E1108" t="s">
        <v>38</v>
      </c>
      <c r="F1108">
        <f t="shared" si="94"/>
        <v>50009</v>
      </c>
      <c r="G1108">
        <f t="shared" si="90"/>
        <v>106</v>
      </c>
      <c r="H1108" t="str">
        <f t="shared" si="95"/>
        <v>{"ItemId":50009,"Num":106}</v>
      </c>
      <c r="J1108" s="7">
        <v>104</v>
      </c>
      <c r="K1108" s="8">
        <f t="shared" si="91"/>
        <v>10</v>
      </c>
      <c r="L1108" s="9">
        <f t="shared" si="92"/>
        <v>4</v>
      </c>
      <c r="M1108" s="10">
        <f t="shared" si="93"/>
        <v>694</v>
      </c>
    </row>
    <row r="1109" ht="15" spans="1:13">
      <c r="A1109">
        <v>11105</v>
      </c>
      <c r="B1109" t="s">
        <v>21</v>
      </c>
      <c r="C1109" t="s">
        <v>22</v>
      </c>
      <c r="D1109">
        <f t="shared" si="89"/>
        <v>105</v>
      </c>
      <c r="E1109" t="s">
        <v>38</v>
      </c>
      <c r="F1109">
        <f t="shared" si="94"/>
        <v>50009</v>
      </c>
      <c r="G1109">
        <f t="shared" si="90"/>
        <v>107</v>
      </c>
      <c r="H1109" t="str">
        <f t="shared" si="95"/>
        <v>{"ItemId":50009,"Num":107}</v>
      </c>
      <c r="J1109" s="7">
        <v>105</v>
      </c>
      <c r="K1109" s="8">
        <f t="shared" si="91"/>
        <v>10</v>
      </c>
      <c r="L1109" s="9">
        <f t="shared" si="92"/>
        <v>5</v>
      </c>
      <c r="M1109" s="10">
        <f t="shared" si="93"/>
        <v>705</v>
      </c>
    </row>
    <row r="1110" ht="15" spans="1:13">
      <c r="A1110">
        <v>11106</v>
      </c>
      <c r="B1110" t="s">
        <v>21</v>
      </c>
      <c r="C1110" t="s">
        <v>22</v>
      </c>
      <c r="D1110">
        <f t="shared" si="89"/>
        <v>106</v>
      </c>
      <c r="E1110" t="s">
        <v>38</v>
      </c>
      <c r="F1110">
        <f t="shared" si="94"/>
        <v>50009</v>
      </c>
      <c r="G1110">
        <f t="shared" si="90"/>
        <v>108</v>
      </c>
      <c r="H1110" t="str">
        <f t="shared" si="95"/>
        <v>{"ItemId":50009,"Num":108}</v>
      </c>
      <c r="J1110" s="7">
        <v>106</v>
      </c>
      <c r="K1110" s="8">
        <f t="shared" si="91"/>
        <v>10</v>
      </c>
      <c r="L1110" s="9">
        <f t="shared" si="92"/>
        <v>6</v>
      </c>
      <c r="M1110" s="10">
        <f t="shared" si="93"/>
        <v>716</v>
      </c>
    </row>
    <row r="1111" ht="15" spans="1:13">
      <c r="A1111">
        <v>11107</v>
      </c>
      <c r="B1111" t="s">
        <v>21</v>
      </c>
      <c r="C1111" t="s">
        <v>22</v>
      </c>
      <c r="D1111">
        <f t="shared" si="89"/>
        <v>107</v>
      </c>
      <c r="E1111" t="s">
        <v>38</v>
      </c>
      <c r="F1111">
        <f t="shared" si="94"/>
        <v>50009</v>
      </c>
      <c r="G1111">
        <f t="shared" si="90"/>
        <v>109</v>
      </c>
      <c r="H1111" t="str">
        <f t="shared" si="95"/>
        <v>{"ItemId":50009,"Num":109}</v>
      </c>
      <c r="J1111" s="7">
        <v>107</v>
      </c>
      <c r="K1111" s="8">
        <f t="shared" si="91"/>
        <v>10</v>
      </c>
      <c r="L1111" s="9">
        <f t="shared" si="92"/>
        <v>7</v>
      </c>
      <c r="M1111" s="10">
        <f t="shared" si="93"/>
        <v>727</v>
      </c>
    </row>
    <row r="1112" ht="15" spans="1:13">
      <c r="A1112">
        <v>11108</v>
      </c>
      <c r="B1112" t="s">
        <v>21</v>
      </c>
      <c r="C1112" t="s">
        <v>22</v>
      </c>
      <c r="D1112">
        <f t="shared" si="89"/>
        <v>108</v>
      </c>
      <c r="E1112" t="s">
        <v>38</v>
      </c>
      <c r="F1112">
        <f t="shared" si="94"/>
        <v>50009</v>
      </c>
      <c r="G1112">
        <f t="shared" si="90"/>
        <v>110</v>
      </c>
      <c r="H1112" t="str">
        <f t="shared" si="95"/>
        <v>{"ItemId":50009,"Num":110}</v>
      </c>
      <c r="J1112" s="7">
        <v>108</v>
      </c>
      <c r="K1112" s="8">
        <f t="shared" si="91"/>
        <v>10</v>
      </c>
      <c r="L1112" s="9">
        <f t="shared" si="92"/>
        <v>8</v>
      </c>
      <c r="M1112" s="10">
        <f t="shared" si="93"/>
        <v>738</v>
      </c>
    </row>
    <row r="1113" ht="15" spans="1:13">
      <c r="A1113">
        <v>11109</v>
      </c>
      <c r="B1113" t="s">
        <v>21</v>
      </c>
      <c r="C1113" t="s">
        <v>22</v>
      </c>
      <c r="D1113">
        <f t="shared" si="89"/>
        <v>109</v>
      </c>
      <c r="E1113" t="s">
        <v>38</v>
      </c>
      <c r="F1113">
        <f t="shared" si="94"/>
        <v>50009</v>
      </c>
      <c r="G1113">
        <f t="shared" si="90"/>
        <v>111</v>
      </c>
      <c r="H1113" t="str">
        <f t="shared" si="95"/>
        <v>{"ItemId":50009,"Num":111}</v>
      </c>
      <c r="J1113" s="7">
        <v>109</v>
      </c>
      <c r="K1113" s="8">
        <f t="shared" si="91"/>
        <v>10</v>
      </c>
      <c r="L1113" s="9">
        <f t="shared" si="92"/>
        <v>9</v>
      </c>
      <c r="M1113" s="10">
        <f t="shared" si="93"/>
        <v>749</v>
      </c>
    </row>
    <row r="1114" ht="15" spans="1:13">
      <c r="A1114">
        <v>11110</v>
      </c>
      <c r="B1114" t="s">
        <v>21</v>
      </c>
      <c r="C1114" t="s">
        <v>22</v>
      </c>
      <c r="D1114">
        <f t="shared" si="89"/>
        <v>110</v>
      </c>
      <c r="E1114" t="s">
        <v>38</v>
      </c>
      <c r="F1114">
        <f t="shared" si="94"/>
        <v>50009</v>
      </c>
      <c r="G1114">
        <f t="shared" si="90"/>
        <v>112</v>
      </c>
      <c r="H1114" t="str">
        <f t="shared" si="95"/>
        <v>{"ItemId":50009,"Num":112}</v>
      </c>
      <c r="J1114" s="7">
        <v>110</v>
      </c>
      <c r="K1114" s="8">
        <f t="shared" si="91"/>
        <v>10</v>
      </c>
      <c r="L1114" s="9">
        <f t="shared" si="92"/>
        <v>10</v>
      </c>
      <c r="M1114" s="10">
        <f t="shared" si="93"/>
        <v>760</v>
      </c>
    </row>
    <row r="1115" ht="15" spans="1:13">
      <c r="A1115">
        <v>11111</v>
      </c>
      <c r="B1115" t="s">
        <v>21</v>
      </c>
      <c r="C1115" t="s">
        <v>22</v>
      </c>
      <c r="D1115">
        <f t="shared" si="89"/>
        <v>111</v>
      </c>
      <c r="E1115" t="s">
        <v>38</v>
      </c>
      <c r="F1115">
        <f t="shared" si="94"/>
        <v>50009</v>
      </c>
      <c r="G1115">
        <f t="shared" si="90"/>
        <v>113</v>
      </c>
      <c r="H1115" t="str">
        <f t="shared" si="95"/>
        <v>{"ItemId":50009,"Num":113}</v>
      </c>
      <c r="J1115" s="7">
        <v>111</v>
      </c>
      <c r="K1115" s="8">
        <f t="shared" si="91"/>
        <v>11</v>
      </c>
      <c r="L1115" s="9">
        <f t="shared" si="92"/>
        <v>1</v>
      </c>
      <c r="M1115" s="10">
        <f t="shared" si="93"/>
        <v>772</v>
      </c>
    </row>
    <row r="1116" ht="15" spans="1:13">
      <c r="A1116">
        <v>11112</v>
      </c>
      <c r="B1116" t="s">
        <v>21</v>
      </c>
      <c r="C1116" t="s">
        <v>22</v>
      </c>
      <c r="D1116">
        <f t="shared" si="89"/>
        <v>112</v>
      </c>
      <c r="E1116" t="s">
        <v>38</v>
      </c>
      <c r="F1116">
        <f t="shared" si="94"/>
        <v>50009</v>
      </c>
      <c r="G1116">
        <f t="shared" si="90"/>
        <v>114</v>
      </c>
      <c r="H1116" t="str">
        <f t="shared" si="95"/>
        <v>{"ItemId":50009,"Num":114}</v>
      </c>
      <c r="J1116" s="7">
        <v>112</v>
      </c>
      <c r="K1116" s="8">
        <f t="shared" si="91"/>
        <v>11</v>
      </c>
      <c r="L1116" s="9">
        <f t="shared" si="92"/>
        <v>2</v>
      </c>
      <c r="M1116" s="10">
        <f t="shared" si="93"/>
        <v>784</v>
      </c>
    </row>
    <row r="1117" ht="15" spans="1:13">
      <c r="A1117">
        <v>11113</v>
      </c>
      <c r="B1117" t="s">
        <v>21</v>
      </c>
      <c r="C1117" t="s">
        <v>22</v>
      </c>
      <c r="D1117">
        <f t="shared" si="89"/>
        <v>113</v>
      </c>
      <c r="E1117" t="s">
        <v>38</v>
      </c>
      <c r="F1117">
        <f t="shared" si="94"/>
        <v>50009</v>
      </c>
      <c r="G1117">
        <f t="shared" si="90"/>
        <v>115</v>
      </c>
      <c r="H1117" t="str">
        <f t="shared" si="95"/>
        <v>{"ItemId":50009,"Num":115}</v>
      </c>
      <c r="J1117" s="7">
        <v>113</v>
      </c>
      <c r="K1117" s="8">
        <f t="shared" si="91"/>
        <v>11</v>
      </c>
      <c r="L1117" s="9">
        <f t="shared" si="92"/>
        <v>3</v>
      </c>
      <c r="M1117" s="10">
        <f t="shared" si="93"/>
        <v>796</v>
      </c>
    </row>
    <row r="1118" ht="15" spans="1:13">
      <c r="A1118">
        <v>11114</v>
      </c>
      <c r="B1118" t="s">
        <v>21</v>
      </c>
      <c r="C1118" t="s">
        <v>22</v>
      </c>
      <c r="D1118">
        <f t="shared" si="89"/>
        <v>114</v>
      </c>
      <c r="E1118" t="s">
        <v>38</v>
      </c>
      <c r="F1118">
        <f t="shared" si="94"/>
        <v>50009</v>
      </c>
      <c r="G1118">
        <f t="shared" si="90"/>
        <v>116</v>
      </c>
      <c r="H1118" t="str">
        <f t="shared" si="95"/>
        <v>{"ItemId":50009,"Num":116}</v>
      </c>
      <c r="J1118" s="7">
        <v>114</v>
      </c>
      <c r="K1118" s="8">
        <f t="shared" si="91"/>
        <v>11</v>
      </c>
      <c r="L1118" s="9">
        <f t="shared" si="92"/>
        <v>4</v>
      </c>
      <c r="M1118" s="10">
        <f t="shared" si="93"/>
        <v>808</v>
      </c>
    </row>
    <row r="1119" ht="15" spans="1:13">
      <c r="A1119">
        <v>11115</v>
      </c>
      <c r="B1119" t="s">
        <v>21</v>
      </c>
      <c r="C1119" t="s">
        <v>22</v>
      </c>
      <c r="D1119">
        <f t="shared" si="89"/>
        <v>115</v>
      </c>
      <c r="E1119" t="s">
        <v>38</v>
      </c>
      <c r="F1119">
        <f t="shared" si="94"/>
        <v>50009</v>
      </c>
      <c r="G1119">
        <f t="shared" si="90"/>
        <v>117</v>
      </c>
      <c r="H1119" t="str">
        <f t="shared" si="95"/>
        <v>{"ItemId":50009,"Num":117}</v>
      </c>
      <c r="J1119" s="7">
        <v>115</v>
      </c>
      <c r="K1119" s="8">
        <f t="shared" si="91"/>
        <v>11</v>
      </c>
      <c r="L1119" s="9">
        <f t="shared" si="92"/>
        <v>5</v>
      </c>
      <c r="M1119" s="10">
        <f t="shared" si="93"/>
        <v>820</v>
      </c>
    </row>
    <row r="1120" ht="15" spans="1:13">
      <c r="A1120">
        <v>11116</v>
      </c>
      <c r="B1120" t="s">
        <v>21</v>
      </c>
      <c r="C1120" t="s">
        <v>22</v>
      </c>
      <c r="D1120">
        <f t="shared" si="89"/>
        <v>116</v>
      </c>
      <c r="E1120" t="s">
        <v>38</v>
      </c>
      <c r="F1120">
        <f t="shared" si="94"/>
        <v>50009</v>
      </c>
      <c r="G1120">
        <f t="shared" si="90"/>
        <v>118</v>
      </c>
      <c r="H1120" t="str">
        <f t="shared" si="95"/>
        <v>{"ItemId":50009,"Num":118}</v>
      </c>
      <c r="J1120" s="7">
        <v>116</v>
      </c>
      <c r="K1120" s="8">
        <f t="shared" si="91"/>
        <v>11</v>
      </c>
      <c r="L1120" s="9">
        <f t="shared" si="92"/>
        <v>6</v>
      </c>
      <c r="M1120" s="10">
        <f t="shared" si="93"/>
        <v>832</v>
      </c>
    </row>
    <row r="1121" ht="15" spans="1:13">
      <c r="A1121">
        <v>11117</v>
      </c>
      <c r="B1121" t="s">
        <v>21</v>
      </c>
      <c r="C1121" t="s">
        <v>22</v>
      </c>
      <c r="D1121">
        <f t="shared" si="89"/>
        <v>117</v>
      </c>
      <c r="E1121" t="s">
        <v>38</v>
      </c>
      <c r="F1121">
        <f t="shared" si="94"/>
        <v>50009</v>
      </c>
      <c r="G1121">
        <f t="shared" si="90"/>
        <v>119</v>
      </c>
      <c r="H1121" t="str">
        <f t="shared" si="95"/>
        <v>{"ItemId":50009,"Num":119}</v>
      </c>
      <c r="J1121" s="7">
        <v>117</v>
      </c>
      <c r="K1121" s="8">
        <f t="shared" si="91"/>
        <v>11</v>
      </c>
      <c r="L1121" s="9">
        <f t="shared" si="92"/>
        <v>7</v>
      </c>
      <c r="M1121" s="10">
        <f t="shared" si="93"/>
        <v>844</v>
      </c>
    </row>
    <row r="1122" ht="15" spans="1:13">
      <c r="A1122">
        <v>11118</v>
      </c>
      <c r="B1122" t="s">
        <v>21</v>
      </c>
      <c r="C1122" t="s">
        <v>22</v>
      </c>
      <c r="D1122">
        <f t="shared" si="89"/>
        <v>118</v>
      </c>
      <c r="E1122" t="s">
        <v>38</v>
      </c>
      <c r="F1122">
        <f t="shared" si="94"/>
        <v>50009</v>
      </c>
      <c r="G1122">
        <f t="shared" si="90"/>
        <v>120</v>
      </c>
      <c r="H1122" t="str">
        <f t="shared" si="95"/>
        <v>{"ItemId":50009,"Num":120}</v>
      </c>
      <c r="J1122" s="7">
        <v>118</v>
      </c>
      <c r="K1122" s="8">
        <f t="shared" si="91"/>
        <v>11</v>
      </c>
      <c r="L1122" s="9">
        <f t="shared" si="92"/>
        <v>8</v>
      </c>
      <c r="M1122" s="10">
        <f t="shared" si="93"/>
        <v>856</v>
      </c>
    </row>
    <row r="1123" ht="15" spans="1:13">
      <c r="A1123">
        <v>11119</v>
      </c>
      <c r="B1123" t="s">
        <v>21</v>
      </c>
      <c r="C1123" t="s">
        <v>22</v>
      </c>
      <c r="D1123">
        <f t="shared" si="89"/>
        <v>119</v>
      </c>
      <c r="E1123" t="s">
        <v>38</v>
      </c>
      <c r="F1123">
        <f t="shared" si="94"/>
        <v>50009</v>
      </c>
      <c r="G1123">
        <f t="shared" si="90"/>
        <v>121</v>
      </c>
      <c r="H1123" t="str">
        <f t="shared" si="95"/>
        <v>{"ItemId":50009,"Num":121}</v>
      </c>
      <c r="J1123" s="7">
        <v>119</v>
      </c>
      <c r="K1123" s="8">
        <f t="shared" si="91"/>
        <v>11</v>
      </c>
      <c r="L1123" s="9">
        <f t="shared" si="92"/>
        <v>9</v>
      </c>
      <c r="M1123" s="10">
        <f t="shared" si="93"/>
        <v>868</v>
      </c>
    </row>
    <row r="1124" ht="15" spans="1:13">
      <c r="A1124">
        <v>11120</v>
      </c>
      <c r="B1124" t="s">
        <v>21</v>
      </c>
      <c r="C1124" t="s">
        <v>22</v>
      </c>
      <c r="D1124">
        <f t="shared" si="89"/>
        <v>120</v>
      </c>
      <c r="E1124" t="s">
        <v>38</v>
      </c>
      <c r="F1124">
        <f t="shared" si="94"/>
        <v>50009</v>
      </c>
      <c r="G1124">
        <f t="shared" si="90"/>
        <v>122</v>
      </c>
      <c r="H1124" t="str">
        <f t="shared" si="95"/>
        <v>{"ItemId":50009,"Num":122}</v>
      </c>
      <c r="J1124" s="7">
        <v>120</v>
      </c>
      <c r="K1124" s="8">
        <f t="shared" si="91"/>
        <v>11</v>
      </c>
      <c r="L1124" s="9">
        <f t="shared" si="92"/>
        <v>10</v>
      </c>
      <c r="M1124" s="10">
        <f t="shared" si="93"/>
        <v>880</v>
      </c>
    </row>
    <row r="1125" ht="15" spans="1:13">
      <c r="A1125">
        <v>11121</v>
      </c>
      <c r="B1125" t="s">
        <v>21</v>
      </c>
      <c r="C1125" t="s">
        <v>22</v>
      </c>
      <c r="D1125">
        <f t="shared" si="89"/>
        <v>121</v>
      </c>
      <c r="E1125" t="s">
        <v>38</v>
      </c>
      <c r="F1125">
        <f t="shared" si="94"/>
        <v>50009</v>
      </c>
      <c r="G1125">
        <f t="shared" si="90"/>
        <v>123</v>
      </c>
      <c r="H1125" t="str">
        <f t="shared" si="95"/>
        <v>{"ItemId":50009,"Num":123}</v>
      </c>
      <c r="J1125" s="7">
        <v>121</v>
      </c>
      <c r="K1125" s="8">
        <f t="shared" si="91"/>
        <v>12</v>
      </c>
      <c r="L1125" s="9">
        <f t="shared" si="92"/>
        <v>1</v>
      </c>
      <c r="M1125" s="10">
        <f t="shared" si="93"/>
        <v>893</v>
      </c>
    </row>
    <row r="1126" ht="15" spans="1:13">
      <c r="A1126">
        <v>11122</v>
      </c>
      <c r="B1126" t="s">
        <v>21</v>
      </c>
      <c r="C1126" t="s">
        <v>22</v>
      </c>
      <c r="D1126">
        <f t="shared" si="89"/>
        <v>122</v>
      </c>
      <c r="E1126" t="s">
        <v>38</v>
      </c>
      <c r="F1126">
        <f t="shared" si="94"/>
        <v>50009</v>
      </c>
      <c r="G1126">
        <f t="shared" si="90"/>
        <v>124</v>
      </c>
      <c r="H1126" t="str">
        <f t="shared" si="95"/>
        <v>{"ItemId":50009,"Num":124}</v>
      </c>
      <c r="J1126" s="7">
        <v>122</v>
      </c>
      <c r="K1126" s="8">
        <f t="shared" si="91"/>
        <v>12</v>
      </c>
      <c r="L1126" s="9">
        <f t="shared" si="92"/>
        <v>2</v>
      </c>
      <c r="M1126" s="10">
        <f t="shared" si="93"/>
        <v>906</v>
      </c>
    </row>
    <row r="1127" ht="15" spans="1:13">
      <c r="A1127">
        <v>11123</v>
      </c>
      <c r="B1127" t="s">
        <v>21</v>
      </c>
      <c r="C1127" t="s">
        <v>22</v>
      </c>
      <c r="D1127">
        <f t="shared" si="89"/>
        <v>123</v>
      </c>
      <c r="E1127" t="s">
        <v>38</v>
      </c>
      <c r="F1127">
        <f t="shared" si="94"/>
        <v>50009</v>
      </c>
      <c r="G1127">
        <f t="shared" si="90"/>
        <v>125</v>
      </c>
      <c r="H1127" t="str">
        <f t="shared" si="95"/>
        <v>{"ItemId":50009,"Num":125}</v>
      </c>
      <c r="J1127" s="7">
        <v>123</v>
      </c>
      <c r="K1127" s="8">
        <f t="shared" si="91"/>
        <v>12</v>
      </c>
      <c r="L1127" s="9">
        <f t="shared" si="92"/>
        <v>3</v>
      </c>
      <c r="M1127" s="10">
        <f t="shared" si="93"/>
        <v>919</v>
      </c>
    </row>
    <row r="1128" ht="15" spans="1:13">
      <c r="A1128">
        <v>11124</v>
      </c>
      <c r="B1128" t="s">
        <v>21</v>
      </c>
      <c r="C1128" t="s">
        <v>22</v>
      </c>
      <c r="D1128">
        <f t="shared" si="89"/>
        <v>124</v>
      </c>
      <c r="E1128" t="s">
        <v>38</v>
      </c>
      <c r="F1128">
        <f t="shared" si="94"/>
        <v>50009</v>
      </c>
      <c r="G1128">
        <f t="shared" si="90"/>
        <v>126</v>
      </c>
      <c r="H1128" t="str">
        <f t="shared" si="95"/>
        <v>{"ItemId":50009,"Num":126}</v>
      </c>
      <c r="J1128" s="7">
        <v>124</v>
      </c>
      <c r="K1128" s="8">
        <f t="shared" si="91"/>
        <v>12</v>
      </c>
      <c r="L1128" s="9">
        <f t="shared" si="92"/>
        <v>4</v>
      </c>
      <c r="M1128" s="10">
        <f t="shared" si="93"/>
        <v>932</v>
      </c>
    </row>
    <row r="1129" ht="15" spans="1:13">
      <c r="A1129">
        <v>11125</v>
      </c>
      <c r="B1129" t="s">
        <v>21</v>
      </c>
      <c r="C1129" t="s">
        <v>22</v>
      </c>
      <c r="D1129">
        <f t="shared" si="89"/>
        <v>125</v>
      </c>
      <c r="E1129" t="s">
        <v>38</v>
      </c>
      <c r="F1129">
        <f t="shared" si="94"/>
        <v>50009</v>
      </c>
      <c r="G1129">
        <f t="shared" si="90"/>
        <v>127</v>
      </c>
      <c r="H1129" t="str">
        <f t="shared" si="95"/>
        <v>{"ItemId":50009,"Num":127}</v>
      </c>
      <c r="J1129" s="7">
        <v>125</v>
      </c>
      <c r="K1129" s="8">
        <f t="shared" si="91"/>
        <v>12</v>
      </c>
      <c r="L1129" s="9">
        <f t="shared" si="92"/>
        <v>5</v>
      </c>
      <c r="M1129" s="10">
        <f t="shared" si="93"/>
        <v>945</v>
      </c>
    </row>
    <row r="1130" ht="15" spans="1:13">
      <c r="A1130">
        <v>11126</v>
      </c>
      <c r="B1130" t="s">
        <v>21</v>
      </c>
      <c r="C1130" t="s">
        <v>22</v>
      </c>
      <c r="D1130">
        <f t="shared" si="89"/>
        <v>126</v>
      </c>
      <c r="E1130" t="s">
        <v>38</v>
      </c>
      <c r="F1130">
        <f t="shared" si="94"/>
        <v>50009</v>
      </c>
      <c r="G1130">
        <f t="shared" si="90"/>
        <v>128</v>
      </c>
      <c r="H1130" t="str">
        <f t="shared" si="95"/>
        <v>{"ItemId":50009,"Num":128}</v>
      </c>
      <c r="J1130" s="7">
        <v>126</v>
      </c>
      <c r="K1130" s="8">
        <f t="shared" si="91"/>
        <v>12</v>
      </c>
      <c r="L1130" s="9">
        <f t="shared" si="92"/>
        <v>6</v>
      </c>
      <c r="M1130" s="10">
        <f t="shared" si="93"/>
        <v>958</v>
      </c>
    </row>
    <row r="1131" ht="15" spans="1:13">
      <c r="A1131">
        <v>11127</v>
      </c>
      <c r="B1131" t="s">
        <v>21</v>
      </c>
      <c r="C1131" t="s">
        <v>22</v>
      </c>
      <c r="D1131">
        <f t="shared" si="89"/>
        <v>127</v>
      </c>
      <c r="E1131" t="s">
        <v>38</v>
      </c>
      <c r="F1131">
        <f t="shared" si="94"/>
        <v>50009</v>
      </c>
      <c r="G1131">
        <f t="shared" si="90"/>
        <v>129</v>
      </c>
      <c r="H1131" t="str">
        <f t="shared" si="95"/>
        <v>{"ItemId":50009,"Num":129}</v>
      </c>
      <c r="J1131" s="7">
        <v>127</v>
      </c>
      <c r="K1131" s="8">
        <f t="shared" si="91"/>
        <v>12</v>
      </c>
      <c r="L1131" s="9">
        <f t="shared" si="92"/>
        <v>7</v>
      </c>
      <c r="M1131" s="10">
        <f t="shared" si="93"/>
        <v>971</v>
      </c>
    </row>
    <row r="1132" ht="15" spans="1:13">
      <c r="A1132">
        <v>11128</v>
      </c>
      <c r="B1132" t="s">
        <v>21</v>
      </c>
      <c r="C1132" t="s">
        <v>22</v>
      </c>
      <c r="D1132">
        <f t="shared" si="89"/>
        <v>128</v>
      </c>
      <c r="E1132" t="s">
        <v>38</v>
      </c>
      <c r="F1132">
        <f t="shared" si="94"/>
        <v>50009</v>
      </c>
      <c r="G1132">
        <f t="shared" si="90"/>
        <v>130</v>
      </c>
      <c r="H1132" t="str">
        <f t="shared" si="95"/>
        <v>{"ItemId":50009,"Num":130}</v>
      </c>
      <c r="J1132" s="7">
        <v>128</v>
      </c>
      <c r="K1132" s="8">
        <f t="shared" si="91"/>
        <v>12</v>
      </c>
      <c r="L1132" s="9">
        <f t="shared" si="92"/>
        <v>8</v>
      </c>
      <c r="M1132" s="10">
        <f t="shared" si="93"/>
        <v>984</v>
      </c>
    </row>
    <row r="1133" ht="15" spans="1:13">
      <c r="A1133">
        <v>11129</v>
      </c>
      <c r="B1133" t="s">
        <v>21</v>
      </c>
      <c r="C1133" t="s">
        <v>22</v>
      </c>
      <c r="D1133">
        <f t="shared" ref="D1133:D1196" si="96">D133</f>
        <v>129</v>
      </c>
      <c r="E1133" t="s">
        <v>38</v>
      </c>
      <c r="F1133">
        <f t="shared" si="94"/>
        <v>50009</v>
      </c>
      <c r="G1133">
        <f t="shared" si="90"/>
        <v>131</v>
      </c>
      <c r="H1133" t="str">
        <f t="shared" si="95"/>
        <v>{"ItemId":50009,"Num":131}</v>
      </c>
      <c r="J1133" s="7">
        <v>129</v>
      </c>
      <c r="K1133" s="8">
        <f t="shared" si="91"/>
        <v>12</v>
      </c>
      <c r="L1133" s="9">
        <f t="shared" si="92"/>
        <v>9</v>
      </c>
      <c r="M1133" s="10">
        <f t="shared" si="93"/>
        <v>997</v>
      </c>
    </row>
    <row r="1134" ht="15" spans="1:13">
      <c r="A1134">
        <v>11130</v>
      </c>
      <c r="B1134" t="s">
        <v>21</v>
      </c>
      <c r="C1134" t="s">
        <v>22</v>
      </c>
      <c r="D1134">
        <f t="shared" si="96"/>
        <v>130</v>
      </c>
      <c r="E1134" t="s">
        <v>38</v>
      </c>
      <c r="F1134">
        <f t="shared" si="94"/>
        <v>50009</v>
      </c>
      <c r="G1134">
        <f t="shared" ref="G1134:G1197" si="97">G134</f>
        <v>132</v>
      </c>
      <c r="H1134" t="str">
        <f t="shared" si="95"/>
        <v>{"ItemId":50009,"Num":132}</v>
      </c>
      <c r="J1134" s="7">
        <v>130</v>
      </c>
      <c r="K1134" s="8">
        <f t="shared" ref="K1134:K1197" si="98">INT((J1134-1)/10)</f>
        <v>12</v>
      </c>
      <c r="L1134" s="9">
        <f t="shared" ref="L1134:L1197" si="99">J1134-10*K1134</f>
        <v>10</v>
      </c>
      <c r="M1134" s="10">
        <f t="shared" ref="M1134:M1197" si="100">$O$6+$O$7+5*K1134*(K1134+1)+L1134*(K1134+1)</f>
        <v>1010</v>
      </c>
    </row>
    <row r="1135" ht="15" spans="1:13">
      <c r="A1135">
        <v>11131</v>
      </c>
      <c r="B1135" t="s">
        <v>21</v>
      </c>
      <c r="C1135" t="s">
        <v>22</v>
      </c>
      <c r="D1135">
        <f t="shared" si="96"/>
        <v>131</v>
      </c>
      <c r="E1135" t="s">
        <v>38</v>
      </c>
      <c r="F1135">
        <f t="shared" si="94"/>
        <v>50009</v>
      </c>
      <c r="G1135">
        <f t="shared" si="97"/>
        <v>133</v>
      </c>
      <c r="H1135" t="str">
        <f t="shared" si="95"/>
        <v>{"ItemId":50009,"Num":133}</v>
      </c>
      <c r="J1135" s="7">
        <v>131</v>
      </c>
      <c r="K1135" s="8">
        <f t="shared" si="98"/>
        <v>13</v>
      </c>
      <c r="L1135" s="9">
        <f t="shared" si="99"/>
        <v>1</v>
      </c>
      <c r="M1135" s="10">
        <f t="shared" si="100"/>
        <v>1024</v>
      </c>
    </row>
    <row r="1136" ht="15" spans="1:13">
      <c r="A1136">
        <v>11132</v>
      </c>
      <c r="B1136" t="s">
        <v>21</v>
      </c>
      <c r="C1136" t="s">
        <v>22</v>
      </c>
      <c r="D1136">
        <f t="shared" si="96"/>
        <v>132</v>
      </c>
      <c r="E1136" t="s">
        <v>38</v>
      </c>
      <c r="F1136">
        <f t="shared" si="94"/>
        <v>50009</v>
      </c>
      <c r="G1136">
        <f t="shared" si="97"/>
        <v>134</v>
      </c>
      <c r="H1136" t="str">
        <f t="shared" si="95"/>
        <v>{"ItemId":50009,"Num":134}</v>
      </c>
      <c r="J1136" s="7">
        <v>132</v>
      </c>
      <c r="K1136" s="8">
        <f t="shared" si="98"/>
        <v>13</v>
      </c>
      <c r="L1136" s="9">
        <f t="shared" si="99"/>
        <v>2</v>
      </c>
      <c r="M1136" s="10">
        <f t="shared" si="100"/>
        <v>1038</v>
      </c>
    </row>
    <row r="1137" ht="15" spans="1:13">
      <c r="A1137">
        <v>11133</v>
      </c>
      <c r="B1137" t="s">
        <v>21</v>
      </c>
      <c r="C1137" t="s">
        <v>22</v>
      </c>
      <c r="D1137">
        <f t="shared" si="96"/>
        <v>133</v>
      </c>
      <c r="E1137" t="s">
        <v>38</v>
      </c>
      <c r="F1137">
        <f t="shared" si="94"/>
        <v>50009</v>
      </c>
      <c r="G1137">
        <f t="shared" si="97"/>
        <v>135</v>
      </c>
      <c r="H1137" t="str">
        <f t="shared" si="95"/>
        <v>{"ItemId":50009,"Num":135}</v>
      </c>
      <c r="J1137" s="7">
        <v>133</v>
      </c>
      <c r="K1137" s="8">
        <f t="shared" si="98"/>
        <v>13</v>
      </c>
      <c r="L1137" s="9">
        <f t="shared" si="99"/>
        <v>3</v>
      </c>
      <c r="M1137" s="10">
        <f t="shared" si="100"/>
        <v>1052</v>
      </c>
    </row>
    <row r="1138" ht="15" spans="1:13">
      <c r="A1138">
        <v>11134</v>
      </c>
      <c r="B1138" t="s">
        <v>21</v>
      </c>
      <c r="C1138" t="s">
        <v>22</v>
      </c>
      <c r="D1138">
        <f t="shared" si="96"/>
        <v>134</v>
      </c>
      <c r="E1138" t="s">
        <v>38</v>
      </c>
      <c r="F1138">
        <f t="shared" si="94"/>
        <v>50009</v>
      </c>
      <c r="G1138">
        <f t="shared" si="97"/>
        <v>136</v>
      </c>
      <c r="H1138" t="str">
        <f t="shared" si="95"/>
        <v>{"ItemId":50009,"Num":136}</v>
      </c>
      <c r="J1138" s="7">
        <v>134</v>
      </c>
      <c r="K1138" s="8">
        <f t="shared" si="98"/>
        <v>13</v>
      </c>
      <c r="L1138" s="9">
        <f t="shared" si="99"/>
        <v>4</v>
      </c>
      <c r="M1138" s="10">
        <f t="shared" si="100"/>
        <v>1066</v>
      </c>
    </row>
    <row r="1139" ht="15" spans="1:13">
      <c r="A1139">
        <v>11135</v>
      </c>
      <c r="B1139" t="s">
        <v>21</v>
      </c>
      <c r="C1139" t="s">
        <v>22</v>
      </c>
      <c r="D1139">
        <f t="shared" si="96"/>
        <v>135</v>
      </c>
      <c r="E1139" t="s">
        <v>38</v>
      </c>
      <c r="F1139">
        <f t="shared" si="94"/>
        <v>50009</v>
      </c>
      <c r="G1139">
        <f t="shared" si="97"/>
        <v>137</v>
      </c>
      <c r="H1139" t="str">
        <f t="shared" si="95"/>
        <v>{"ItemId":50009,"Num":137}</v>
      </c>
      <c r="J1139" s="7">
        <v>135</v>
      </c>
      <c r="K1139" s="8">
        <f t="shared" si="98"/>
        <v>13</v>
      </c>
      <c r="L1139" s="9">
        <f t="shared" si="99"/>
        <v>5</v>
      </c>
      <c r="M1139" s="10">
        <f t="shared" si="100"/>
        <v>1080</v>
      </c>
    </row>
    <row r="1140" ht="15" spans="1:13">
      <c r="A1140">
        <v>11136</v>
      </c>
      <c r="B1140" t="s">
        <v>21</v>
      </c>
      <c r="C1140" t="s">
        <v>22</v>
      </c>
      <c r="D1140">
        <f t="shared" si="96"/>
        <v>136</v>
      </c>
      <c r="E1140" t="s">
        <v>38</v>
      </c>
      <c r="F1140">
        <f t="shared" si="94"/>
        <v>50009</v>
      </c>
      <c r="G1140">
        <f t="shared" si="97"/>
        <v>138</v>
      </c>
      <c r="H1140" t="str">
        <f t="shared" si="95"/>
        <v>{"ItemId":50009,"Num":138}</v>
      </c>
      <c r="J1140" s="7">
        <v>136</v>
      </c>
      <c r="K1140" s="8">
        <f t="shared" si="98"/>
        <v>13</v>
      </c>
      <c r="L1140" s="9">
        <f t="shared" si="99"/>
        <v>6</v>
      </c>
      <c r="M1140" s="10">
        <f t="shared" si="100"/>
        <v>1094</v>
      </c>
    </row>
    <row r="1141" ht="15" spans="1:13">
      <c r="A1141">
        <v>11137</v>
      </c>
      <c r="B1141" t="s">
        <v>21</v>
      </c>
      <c r="C1141" t="s">
        <v>22</v>
      </c>
      <c r="D1141">
        <f t="shared" si="96"/>
        <v>137</v>
      </c>
      <c r="E1141" t="s">
        <v>38</v>
      </c>
      <c r="F1141">
        <f t="shared" si="94"/>
        <v>50009</v>
      </c>
      <c r="G1141">
        <f t="shared" si="97"/>
        <v>139</v>
      </c>
      <c r="H1141" t="str">
        <f t="shared" si="95"/>
        <v>{"ItemId":50009,"Num":139}</v>
      </c>
      <c r="J1141" s="7">
        <v>137</v>
      </c>
      <c r="K1141" s="8">
        <f t="shared" si="98"/>
        <v>13</v>
      </c>
      <c r="L1141" s="9">
        <f t="shared" si="99"/>
        <v>7</v>
      </c>
      <c r="M1141" s="10">
        <f t="shared" si="100"/>
        <v>1108</v>
      </c>
    </row>
    <row r="1142" ht="15" spans="1:13">
      <c r="A1142">
        <v>11138</v>
      </c>
      <c r="B1142" t="s">
        <v>21</v>
      </c>
      <c r="C1142" t="s">
        <v>22</v>
      </c>
      <c r="D1142">
        <f t="shared" si="96"/>
        <v>138</v>
      </c>
      <c r="E1142" t="s">
        <v>38</v>
      </c>
      <c r="F1142">
        <f t="shared" si="94"/>
        <v>50009</v>
      </c>
      <c r="G1142">
        <f t="shared" si="97"/>
        <v>140</v>
      </c>
      <c r="H1142" t="str">
        <f t="shared" si="95"/>
        <v>{"ItemId":50009,"Num":140}</v>
      </c>
      <c r="J1142" s="7">
        <v>138</v>
      </c>
      <c r="K1142" s="8">
        <f t="shared" si="98"/>
        <v>13</v>
      </c>
      <c r="L1142" s="9">
        <f t="shared" si="99"/>
        <v>8</v>
      </c>
      <c r="M1142" s="10">
        <f t="shared" si="100"/>
        <v>1122</v>
      </c>
    </row>
    <row r="1143" ht="15" spans="1:13">
      <c r="A1143">
        <v>11139</v>
      </c>
      <c r="B1143" t="s">
        <v>21</v>
      </c>
      <c r="C1143" t="s">
        <v>22</v>
      </c>
      <c r="D1143">
        <f t="shared" si="96"/>
        <v>139</v>
      </c>
      <c r="E1143" t="s">
        <v>38</v>
      </c>
      <c r="F1143">
        <f t="shared" si="94"/>
        <v>50009</v>
      </c>
      <c r="G1143">
        <f t="shared" si="97"/>
        <v>141</v>
      </c>
      <c r="H1143" t="str">
        <f t="shared" si="95"/>
        <v>{"ItemId":50009,"Num":141}</v>
      </c>
      <c r="J1143" s="7">
        <v>139</v>
      </c>
      <c r="K1143" s="8">
        <f t="shared" si="98"/>
        <v>13</v>
      </c>
      <c r="L1143" s="9">
        <f t="shared" si="99"/>
        <v>9</v>
      </c>
      <c r="M1143" s="10">
        <f t="shared" si="100"/>
        <v>1136</v>
      </c>
    </row>
    <row r="1144" ht="15" spans="1:13">
      <c r="A1144">
        <v>11140</v>
      </c>
      <c r="B1144" t="s">
        <v>21</v>
      </c>
      <c r="C1144" t="s">
        <v>22</v>
      </c>
      <c r="D1144">
        <f t="shared" si="96"/>
        <v>140</v>
      </c>
      <c r="E1144" t="s">
        <v>38</v>
      </c>
      <c r="F1144">
        <f t="shared" si="94"/>
        <v>50009</v>
      </c>
      <c r="G1144">
        <f t="shared" si="97"/>
        <v>142</v>
      </c>
      <c r="H1144" t="str">
        <f t="shared" si="95"/>
        <v>{"ItemId":50009,"Num":142}</v>
      </c>
      <c r="J1144" s="7">
        <v>140</v>
      </c>
      <c r="K1144" s="8">
        <f t="shared" si="98"/>
        <v>13</v>
      </c>
      <c r="L1144" s="9">
        <f t="shared" si="99"/>
        <v>10</v>
      </c>
      <c r="M1144" s="10">
        <f t="shared" si="100"/>
        <v>1150</v>
      </c>
    </row>
    <row r="1145" ht="15" spans="1:13">
      <c r="A1145">
        <v>11141</v>
      </c>
      <c r="B1145" t="s">
        <v>21</v>
      </c>
      <c r="C1145" t="s">
        <v>22</v>
      </c>
      <c r="D1145">
        <f t="shared" si="96"/>
        <v>141</v>
      </c>
      <c r="E1145" t="s">
        <v>38</v>
      </c>
      <c r="F1145">
        <f t="shared" si="94"/>
        <v>50009</v>
      </c>
      <c r="G1145">
        <f t="shared" si="97"/>
        <v>143</v>
      </c>
      <c r="H1145" t="str">
        <f t="shared" si="95"/>
        <v>{"ItemId":50009,"Num":143}</v>
      </c>
      <c r="J1145" s="7">
        <v>141</v>
      </c>
      <c r="K1145" s="8">
        <f t="shared" si="98"/>
        <v>14</v>
      </c>
      <c r="L1145" s="9">
        <f t="shared" si="99"/>
        <v>1</v>
      </c>
      <c r="M1145" s="10">
        <f t="shared" si="100"/>
        <v>1165</v>
      </c>
    </row>
    <row r="1146" ht="15" spans="1:13">
      <c r="A1146">
        <v>11142</v>
      </c>
      <c r="B1146" t="s">
        <v>21</v>
      </c>
      <c r="C1146" t="s">
        <v>22</v>
      </c>
      <c r="D1146">
        <f t="shared" si="96"/>
        <v>142</v>
      </c>
      <c r="E1146" t="s">
        <v>38</v>
      </c>
      <c r="F1146">
        <f t="shared" si="94"/>
        <v>50009</v>
      </c>
      <c r="G1146">
        <f t="shared" si="97"/>
        <v>144</v>
      </c>
      <c r="H1146" t="str">
        <f t="shared" si="95"/>
        <v>{"ItemId":50009,"Num":144}</v>
      </c>
      <c r="J1146" s="7">
        <v>142</v>
      </c>
      <c r="K1146" s="8">
        <f t="shared" si="98"/>
        <v>14</v>
      </c>
      <c r="L1146" s="9">
        <f t="shared" si="99"/>
        <v>2</v>
      </c>
      <c r="M1146" s="10">
        <f t="shared" si="100"/>
        <v>1180</v>
      </c>
    </row>
    <row r="1147" ht="15" spans="1:13">
      <c r="A1147">
        <v>11143</v>
      </c>
      <c r="B1147" t="s">
        <v>21</v>
      </c>
      <c r="C1147" t="s">
        <v>22</v>
      </c>
      <c r="D1147">
        <f t="shared" si="96"/>
        <v>143</v>
      </c>
      <c r="E1147" t="s">
        <v>38</v>
      </c>
      <c r="F1147">
        <f t="shared" si="94"/>
        <v>50009</v>
      </c>
      <c r="G1147">
        <f t="shared" si="97"/>
        <v>145</v>
      </c>
      <c r="H1147" t="str">
        <f t="shared" si="95"/>
        <v>{"ItemId":50009,"Num":145}</v>
      </c>
      <c r="J1147" s="7">
        <v>143</v>
      </c>
      <c r="K1147" s="8">
        <f t="shared" si="98"/>
        <v>14</v>
      </c>
      <c r="L1147" s="9">
        <f t="shared" si="99"/>
        <v>3</v>
      </c>
      <c r="M1147" s="10">
        <f t="shared" si="100"/>
        <v>1195</v>
      </c>
    </row>
    <row r="1148" ht="15" spans="1:13">
      <c r="A1148">
        <v>11144</v>
      </c>
      <c r="B1148" t="s">
        <v>21</v>
      </c>
      <c r="C1148" t="s">
        <v>22</v>
      </c>
      <c r="D1148">
        <f t="shared" si="96"/>
        <v>144</v>
      </c>
      <c r="E1148" t="s">
        <v>38</v>
      </c>
      <c r="F1148">
        <f t="shared" si="94"/>
        <v>50009</v>
      </c>
      <c r="G1148">
        <f t="shared" si="97"/>
        <v>146</v>
      </c>
      <c r="H1148" t="str">
        <f t="shared" si="95"/>
        <v>{"ItemId":50009,"Num":146}</v>
      </c>
      <c r="J1148" s="7">
        <v>144</v>
      </c>
      <c r="K1148" s="8">
        <f t="shared" si="98"/>
        <v>14</v>
      </c>
      <c r="L1148" s="9">
        <f t="shared" si="99"/>
        <v>4</v>
      </c>
      <c r="M1148" s="10">
        <f t="shared" si="100"/>
        <v>1210</v>
      </c>
    </row>
    <row r="1149" ht="15" spans="1:13">
      <c r="A1149">
        <v>11145</v>
      </c>
      <c r="B1149" t="s">
        <v>21</v>
      </c>
      <c r="C1149" t="s">
        <v>22</v>
      </c>
      <c r="D1149">
        <f t="shared" si="96"/>
        <v>145</v>
      </c>
      <c r="E1149" t="s">
        <v>38</v>
      </c>
      <c r="F1149">
        <f t="shared" si="94"/>
        <v>50009</v>
      </c>
      <c r="G1149">
        <f t="shared" si="97"/>
        <v>147</v>
      </c>
      <c r="H1149" t="str">
        <f t="shared" si="95"/>
        <v>{"ItemId":50009,"Num":147}</v>
      </c>
      <c r="J1149" s="7">
        <v>145</v>
      </c>
      <c r="K1149" s="8">
        <f t="shared" si="98"/>
        <v>14</v>
      </c>
      <c r="L1149" s="9">
        <f t="shared" si="99"/>
        <v>5</v>
      </c>
      <c r="M1149" s="10">
        <f t="shared" si="100"/>
        <v>1225</v>
      </c>
    </row>
    <row r="1150" ht="15" spans="1:13">
      <c r="A1150">
        <v>11146</v>
      </c>
      <c r="B1150" t="s">
        <v>21</v>
      </c>
      <c r="C1150" t="s">
        <v>22</v>
      </c>
      <c r="D1150">
        <f t="shared" si="96"/>
        <v>146</v>
      </c>
      <c r="E1150" t="s">
        <v>38</v>
      </c>
      <c r="F1150">
        <f t="shared" si="94"/>
        <v>50009</v>
      </c>
      <c r="G1150">
        <f t="shared" si="97"/>
        <v>148</v>
      </c>
      <c r="H1150" t="str">
        <f t="shared" si="95"/>
        <v>{"ItemId":50009,"Num":148}</v>
      </c>
      <c r="J1150" s="7">
        <v>146</v>
      </c>
      <c r="K1150" s="8">
        <f t="shared" si="98"/>
        <v>14</v>
      </c>
      <c r="L1150" s="9">
        <f t="shared" si="99"/>
        <v>6</v>
      </c>
      <c r="M1150" s="10">
        <f t="shared" si="100"/>
        <v>1240</v>
      </c>
    </row>
    <row r="1151" ht="15" spans="1:13">
      <c r="A1151">
        <v>11147</v>
      </c>
      <c r="B1151" t="s">
        <v>21</v>
      </c>
      <c r="C1151" t="s">
        <v>22</v>
      </c>
      <c r="D1151">
        <f t="shared" si="96"/>
        <v>147</v>
      </c>
      <c r="E1151" t="s">
        <v>38</v>
      </c>
      <c r="F1151">
        <f t="shared" si="94"/>
        <v>50009</v>
      </c>
      <c r="G1151">
        <f t="shared" si="97"/>
        <v>149</v>
      </c>
      <c r="H1151" t="str">
        <f t="shared" si="95"/>
        <v>{"ItemId":50009,"Num":149}</v>
      </c>
      <c r="J1151" s="7">
        <v>147</v>
      </c>
      <c r="K1151" s="8">
        <f t="shared" si="98"/>
        <v>14</v>
      </c>
      <c r="L1151" s="9">
        <f t="shared" si="99"/>
        <v>7</v>
      </c>
      <c r="M1151" s="10">
        <f t="shared" si="100"/>
        <v>1255</v>
      </c>
    </row>
    <row r="1152" ht="15" spans="1:13">
      <c r="A1152">
        <v>11148</v>
      </c>
      <c r="B1152" t="s">
        <v>21</v>
      </c>
      <c r="C1152" t="s">
        <v>22</v>
      </c>
      <c r="D1152">
        <f t="shared" si="96"/>
        <v>148</v>
      </c>
      <c r="E1152" t="s">
        <v>38</v>
      </c>
      <c r="F1152">
        <f t="shared" si="94"/>
        <v>50009</v>
      </c>
      <c r="G1152">
        <f t="shared" si="97"/>
        <v>150</v>
      </c>
      <c r="H1152" t="str">
        <f t="shared" si="95"/>
        <v>{"ItemId":50009,"Num":150}</v>
      </c>
      <c r="J1152" s="7">
        <v>148</v>
      </c>
      <c r="K1152" s="8">
        <f t="shared" si="98"/>
        <v>14</v>
      </c>
      <c r="L1152" s="9">
        <f t="shared" si="99"/>
        <v>8</v>
      </c>
      <c r="M1152" s="10">
        <f t="shared" si="100"/>
        <v>1270</v>
      </c>
    </row>
    <row r="1153" ht="15" spans="1:13">
      <c r="A1153">
        <v>11149</v>
      </c>
      <c r="B1153" t="s">
        <v>21</v>
      </c>
      <c r="C1153" t="s">
        <v>22</v>
      </c>
      <c r="D1153">
        <f t="shared" si="96"/>
        <v>149</v>
      </c>
      <c r="E1153" t="s">
        <v>38</v>
      </c>
      <c r="F1153">
        <f t="shared" si="94"/>
        <v>50009</v>
      </c>
      <c r="G1153">
        <f t="shared" si="97"/>
        <v>151</v>
      </c>
      <c r="H1153" t="str">
        <f t="shared" si="95"/>
        <v>{"ItemId":50009,"Num":151}</v>
      </c>
      <c r="J1153" s="7">
        <v>149</v>
      </c>
      <c r="K1153" s="8">
        <f t="shared" si="98"/>
        <v>14</v>
      </c>
      <c r="L1153" s="9">
        <f t="shared" si="99"/>
        <v>9</v>
      </c>
      <c r="M1153" s="10">
        <f t="shared" si="100"/>
        <v>1285</v>
      </c>
    </row>
    <row r="1154" ht="15" spans="1:13">
      <c r="A1154">
        <v>11150</v>
      </c>
      <c r="B1154" t="s">
        <v>21</v>
      </c>
      <c r="C1154" t="s">
        <v>22</v>
      </c>
      <c r="D1154">
        <f t="shared" si="96"/>
        <v>150</v>
      </c>
      <c r="E1154" t="s">
        <v>38</v>
      </c>
      <c r="F1154">
        <f t="shared" si="94"/>
        <v>50009</v>
      </c>
      <c r="G1154">
        <f t="shared" si="97"/>
        <v>152</v>
      </c>
      <c r="H1154" t="str">
        <f t="shared" si="95"/>
        <v>{"ItemId":50009,"Num":152}</v>
      </c>
      <c r="J1154" s="7">
        <v>150</v>
      </c>
      <c r="K1154" s="8">
        <f t="shared" si="98"/>
        <v>14</v>
      </c>
      <c r="L1154" s="9">
        <f t="shared" si="99"/>
        <v>10</v>
      </c>
      <c r="M1154" s="10">
        <f t="shared" si="100"/>
        <v>1300</v>
      </c>
    </row>
    <row r="1155" ht="15" spans="1:13">
      <c r="A1155">
        <v>11151</v>
      </c>
      <c r="B1155" t="s">
        <v>21</v>
      </c>
      <c r="C1155" t="s">
        <v>22</v>
      </c>
      <c r="D1155">
        <f t="shared" si="96"/>
        <v>151</v>
      </c>
      <c r="E1155" t="s">
        <v>38</v>
      </c>
      <c r="F1155">
        <f t="shared" si="94"/>
        <v>50009</v>
      </c>
      <c r="G1155">
        <f t="shared" si="97"/>
        <v>153</v>
      </c>
      <c r="H1155" t="str">
        <f t="shared" si="95"/>
        <v>{"ItemId":50009,"Num":153}</v>
      </c>
      <c r="J1155" s="7">
        <v>151</v>
      </c>
      <c r="K1155" s="8">
        <f t="shared" si="98"/>
        <v>15</v>
      </c>
      <c r="L1155" s="9">
        <f t="shared" si="99"/>
        <v>1</v>
      </c>
      <c r="M1155" s="10">
        <f t="shared" si="100"/>
        <v>1316</v>
      </c>
    </row>
    <row r="1156" ht="15" spans="1:13">
      <c r="A1156">
        <v>11152</v>
      </c>
      <c r="B1156" t="s">
        <v>21</v>
      </c>
      <c r="C1156" t="s">
        <v>22</v>
      </c>
      <c r="D1156">
        <f t="shared" si="96"/>
        <v>152</v>
      </c>
      <c r="E1156" t="s">
        <v>38</v>
      </c>
      <c r="F1156">
        <f t="shared" si="94"/>
        <v>50009</v>
      </c>
      <c r="G1156">
        <f t="shared" si="97"/>
        <v>154</v>
      </c>
      <c r="H1156" t="str">
        <f t="shared" si="95"/>
        <v>{"ItemId":50009,"Num":154}</v>
      </c>
      <c r="J1156" s="7">
        <v>152</v>
      </c>
      <c r="K1156" s="8">
        <f t="shared" si="98"/>
        <v>15</v>
      </c>
      <c r="L1156" s="9">
        <f t="shared" si="99"/>
        <v>2</v>
      </c>
      <c r="M1156" s="10">
        <f t="shared" si="100"/>
        <v>1332</v>
      </c>
    </row>
    <row r="1157" ht="15" spans="1:13">
      <c r="A1157">
        <v>11153</v>
      </c>
      <c r="B1157" t="s">
        <v>21</v>
      </c>
      <c r="C1157" t="s">
        <v>22</v>
      </c>
      <c r="D1157">
        <f t="shared" si="96"/>
        <v>153</v>
      </c>
      <c r="E1157" t="s">
        <v>38</v>
      </c>
      <c r="F1157">
        <f t="shared" si="94"/>
        <v>50009</v>
      </c>
      <c r="G1157">
        <f t="shared" si="97"/>
        <v>155</v>
      </c>
      <c r="H1157" t="str">
        <f t="shared" si="95"/>
        <v>{"ItemId":50009,"Num":155}</v>
      </c>
      <c r="J1157" s="7">
        <v>153</v>
      </c>
      <c r="K1157" s="8">
        <f t="shared" si="98"/>
        <v>15</v>
      </c>
      <c r="L1157" s="9">
        <f t="shared" si="99"/>
        <v>3</v>
      </c>
      <c r="M1157" s="10">
        <f t="shared" si="100"/>
        <v>1348</v>
      </c>
    </row>
    <row r="1158" ht="15" spans="1:13">
      <c r="A1158">
        <v>11154</v>
      </c>
      <c r="B1158" t="s">
        <v>21</v>
      </c>
      <c r="C1158" t="s">
        <v>22</v>
      </c>
      <c r="D1158">
        <f t="shared" si="96"/>
        <v>154</v>
      </c>
      <c r="E1158" t="s">
        <v>38</v>
      </c>
      <c r="F1158">
        <f t="shared" ref="F1158:F1221" si="101">VLOOKUP(E1158,$U$1:$V$1,2,FALSE)</f>
        <v>50009</v>
      </c>
      <c r="G1158">
        <f t="shared" si="97"/>
        <v>156</v>
      </c>
      <c r="H1158" t="str">
        <f t="shared" ref="H1158:H1221" si="102">$F$3&amp;F1158&amp;$G$3&amp;G1158&amp;$H$3</f>
        <v>{"ItemId":50009,"Num":156}</v>
      </c>
      <c r="J1158" s="7">
        <v>154</v>
      </c>
      <c r="K1158" s="8">
        <f t="shared" si="98"/>
        <v>15</v>
      </c>
      <c r="L1158" s="9">
        <f t="shared" si="99"/>
        <v>4</v>
      </c>
      <c r="M1158" s="10">
        <f t="shared" si="100"/>
        <v>1364</v>
      </c>
    </row>
    <row r="1159" ht="15" spans="1:13">
      <c r="A1159">
        <v>11155</v>
      </c>
      <c r="B1159" t="s">
        <v>21</v>
      </c>
      <c r="C1159" t="s">
        <v>22</v>
      </c>
      <c r="D1159">
        <f t="shared" si="96"/>
        <v>155</v>
      </c>
      <c r="E1159" t="s">
        <v>38</v>
      </c>
      <c r="F1159">
        <f t="shared" si="101"/>
        <v>50009</v>
      </c>
      <c r="G1159">
        <f t="shared" si="97"/>
        <v>157</v>
      </c>
      <c r="H1159" t="str">
        <f t="shared" si="102"/>
        <v>{"ItemId":50009,"Num":157}</v>
      </c>
      <c r="J1159" s="7">
        <v>155</v>
      </c>
      <c r="K1159" s="8">
        <f t="shared" si="98"/>
        <v>15</v>
      </c>
      <c r="L1159" s="9">
        <f t="shared" si="99"/>
        <v>5</v>
      </c>
      <c r="M1159" s="10">
        <f t="shared" si="100"/>
        <v>1380</v>
      </c>
    </row>
    <row r="1160" ht="15" spans="1:13">
      <c r="A1160">
        <v>11156</v>
      </c>
      <c r="B1160" t="s">
        <v>21</v>
      </c>
      <c r="C1160" t="s">
        <v>22</v>
      </c>
      <c r="D1160">
        <f t="shared" si="96"/>
        <v>156</v>
      </c>
      <c r="E1160" t="s">
        <v>38</v>
      </c>
      <c r="F1160">
        <f t="shared" si="101"/>
        <v>50009</v>
      </c>
      <c r="G1160">
        <f t="shared" si="97"/>
        <v>158</v>
      </c>
      <c r="H1160" t="str">
        <f t="shared" si="102"/>
        <v>{"ItemId":50009,"Num":158}</v>
      </c>
      <c r="J1160" s="7">
        <v>156</v>
      </c>
      <c r="K1160" s="8">
        <f t="shared" si="98"/>
        <v>15</v>
      </c>
      <c r="L1160" s="9">
        <f t="shared" si="99"/>
        <v>6</v>
      </c>
      <c r="M1160" s="10">
        <f t="shared" si="100"/>
        <v>1396</v>
      </c>
    </row>
    <row r="1161" ht="15" spans="1:13">
      <c r="A1161">
        <v>11157</v>
      </c>
      <c r="B1161" t="s">
        <v>21</v>
      </c>
      <c r="C1161" t="s">
        <v>22</v>
      </c>
      <c r="D1161">
        <f t="shared" si="96"/>
        <v>157</v>
      </c>
      <c r="E1161" t="s">
        <v>38</v>
      </c>
      <c r="F1161">
        <f t="shared" si="101"/>
        <v>50009</v>
      </c>
      <c r="G1161">
        <f t="shared" si="97"/>
        <v>159</v>
      </c>
      <c r="H1161" t="str">
        <f t="shared" si="102"/>
        <v>{"ItemId":50009,"Num":159}</v>
      </c>
      <c r="J1161" s="7">
        <v>157</v>
      </c>
      <c r="K1161" s="8">
        <f t="shared" si="98"/>
        <v>15</v>
      </c>
      <c r="L1161" s="9">
        <f t="shared" si="99"/>
        <v>7</v>
      </c>
      <c r="M1161" s="10">
        <f t="shared" si="100"/>
        <v>1412</v>
      </c>
    </row>
    <row r="1162" ht="15" spans="1:13">
      <c r="A1162">
        <v>11158</v>
      </c>
      <c r="B1162" t="s">
        <v>21</v>
      </c>
      <c r="C1162" t="s">
        <v>22</v>
      </c>
      <c r="D1162">
        <f t="shared" si="96"/>
        <v>158</v>
      </c>
      <c r="E1162" t="s">
        <v>38</v>
      </c>
      <c r="F1162">
        <f t="shared" si="101"/>
        <v>50009</v>
      </c>
      <c r="G1162">
        <f t="shared" si="97"/>
        <v>160</v>
      </c>
      <c r="H1162" t="str">
        <f t="shared" si="102"/>
        <v>{"ItemId":50009,"Num":160}</v>
      </c>
      <c r="J1162" s="7">
        <v>158</v>
      </c>
      <c r="K1162" s="8">
        <f t="shared" si="98"/>
        <v>15</v>
      </c>
      <c r="L1162" s="9">
        <f t="shared" si="99"/>
        <v>8</v>
      </c>
      <c r="M1162" s="10">
        <f t="shared" si="100"/>
        <v>1428</v>
      </c>
    </row>
    <row r="1163" ht="15" spans="1:13">
      <c r="A1163">
        <v>11159</v>
      </c>
      <c r="B1163" t="s">
        <v>21</v>
      </c>
      <c r="C1163" t="s">
        <v>22</v>
      </c>
      <c r="D1163">
        <f t="shared" si="96"/>
        <v>159</v>
      </c>
      <c r="E1163" t="s">
        <v>38</v>
      </c>
      <c r="F1163">
        <f t="shared" si="101"/>
        <v>50009</v>
      </c>
      <c r="G1163">
        <f t="shared" si="97"/>
        <v>161</v>
      </c>
      <c r="H1163" t="str">
        <f t="shared" si="102"/>
        <v>{"ItemId":50009,"Num":161}</v>
      </c>
      <c r="J1163" s="7">
        <v>159</v>
      </c>
      <c r="K1163" s="8">
        <f t="shared" si="98"/>
        <v>15</v>
      </c>
      <c r="L1163" s="9">
        <f t="shared" si="99"/>
        <v>9</v>
      </c>
      <c r="M1163" s="10">
        <f t="shared" si="100"/>
        <v>1444</v>
      </c>
    </row>
    <row r="1164" ht="15" spans="1:13">
      <c r="A1164">
        <v>11160</v>
      </c>
      <c r="B1164" t="s">
        <v>21</v>
      </c>
      <c r="C1164" t="s">
        <v>22</v>
      </c>
      <c r="D1164">
        <f t="shared" si="96"/>
        <v>160</v>
      </c>
      <c r="E1164" t="s">
        <v>38</v>
      </c>
      <c r="F1164">
        <f t="shared" si="101"/>
        <v>50009</v>
      </c>
      <c r="G1164">
        <f t="shared" si="97"/>
        <v>162</v>
      </c>
      <c r="H1164" t="str">
        <f t="shared" si="102"/>
        <v>{"ItemId":50009,"Num":162}</v>
      </c>
      <c r="J1164" s="7">
        <v>160</v>
      </c>
      <c r="K1164" s="8">
        <f t="shared" si="98"/>
        <v>15</v>
      </c>
      <c r="L1164" s="9">
        <f t="shared" si="99"/>
        <v>10</v>
      </c>
      <c r="M1164" s="10">
        <f t="shared" si="100"/>
        <v>1460</v>
      </c>
    </row>
    <row r="1165" ht="15" spans="1:13">
      <c r="A1165">
        <v>11161</v>
      </c>
      <c r="B1165" t="s">
        <v>21</v>
      </c>
      <c r="C1165" t="s">
        <v>22</v>
      </c>
      <c r="D1165">
        <f t="shared" si="96"/>
        <v>161</v>
      </c>
      <c r="E1165" t="s">
        <v>38</v>
      </c>
      <c r="F1165">
        <f t="shared" si="101"/>
        <v>50009</v>
      </c>
      <c r="G1165">
        <f t="shared" si="97"/>
        <v>163</v>
      </c>
      <c r="H1165" t="str">
        <f t="shared" si="102"/>
        <v>{"ItemId":50009,"Num":163}</v>
      </c>
      <c r="J1165" s="7">
        <v>161</v>
      </c>
      <c r="K1165" s="8">
        <f t="shared" si="98"/>
        <v>16</v>
      </c>
      <c r="L1165" s="9">
        <f t="shared" si="99"/>
        <v>1</v>
      </c>
      <c r="M1165" s="10">
        <f t="shared" si="100"/>
        <v>1477</v>
      </c>
    </row>
    <row r="1166" ht="15" spans="1:13">
      <c r="A1166">
        <v>11162</v>
      </c>
      <c r="B1166" t="s">
        <v>21</v>
      </c>
      <c r="C1166" t="s">
        <v>22</v>
      </c>
      <c r="D1166">
        <f t="shared" si="96"/>
        <v>162</v>
      </c>
      <c r="E1166" t="s">
        <v>38</v>
      </c>
      <c r="F1166">
        <f t="shared" si="101"/>
        <v>50009</v>
      </c>
      <c r="G1166">
        <f t="shared" si="97"/>
        <v>164</v>
      </c>
      <c r="H1166" t="str">
        <f t="shared" si="102"/>
        <v>{"ItemId":50009,"Num":164}</v>
      </c>
      <c r="J1166" s="7">
        <v>162</v>
      </c>
      <c r="K1166" s="8">
        <f t="shared" si="98"/>
        <v>16</v>
      </c>
      <c r="L1166" s="9">
        <f t="shared" si="99"/>
        <v>2</v>
      </c>
      <c r="M1166" s="10">
        <f t="shared" si="100"/>
        <v>1494</v>
      </c>
    </row>
    <row r="1167" ht="15" spans="1:13">
      <c r="A1167">
        <v>11163</v>
      </c>
      <c r="B1167" t="s">
        <v>21</v>
      </c>
      <c r="C1167" t="s">
        <v>22</v>
      </c>
      <c r="D1167">
        <f t="shared" si="96"/>
        <v>163</v>
      </c>
      <c r="E1167" t="s">
        <v>38</v>
      </c>
      <c r="F1167">
        <f t="shared" si="101"/>
        <v>50009</v>
      </c>
      <c r="G1167">
        <f t="shared" si="97"/>
        <v>165</v>
      </c>
      <c r="H1167" t="str">
        <f t="shared" si="102"/>
        <v>{"ItemId":50009,"Num":165}</v>
      </c>
      <c r="J1167" s="7">
        <v>163</v>
      </c>
      <c r="K1167" s="8">
        <f t="shared" si="98"/>
        <v>16</v>
      </c>
      <c r="L1167" s="9">
        <f t="shared" si="99"/>
        <v>3</v>
      </c>
      <c r="M1167" s="10">
        <f t="shared" si="100"/>
        <v>1511</v>
      </c>
    </row>
    <row r="1168" ht="15" spans="1:13">
      <c r="A1168">
        <v>11164</v>
      </c>
      <c r="B1168" t="s">
        <v>21</v>
      </c>
      <c r="C1168" t="s">
        <v>22</v>
      </c>
      <c r="D1168">
        <f t="shared" si="96"/>
        <v>164</v>
      </c>
      <c r="E1168" t="s">
        <v>38</v>
      </c>
      <c r="F1168">
        <f t="shared" si="101"/>
        <v>50009</v>
      </c>
      <c r="G1168">
        <f t="shared" si="97"/>
        <v>166</v>
      </c>
      <c r="H1168" t="str">
        <f t="shared" si="102"/>
        <v>{"ItemId":50009,"Num":166}</v>
      </c>
      <c r="J1168" s="7">
        <v>164</v>
      </c>
      <c r="K1168" s="8">
        <f t="shared" si="98"/>
        <v>16</v>
      </c>
      <c r="L1168" s="9">
        <f t="shared" si="99"/>
        <v>4</v>
      </c>
      <c r="M1168" s="10">
        <f t="shared" si="100"/>
        <v>1528</v>
      </c>
    </row>
    <row r="1169" ht="15" spans="1:13">
      <c r="A1169">
        <v>11165</v>
      </c>
      <c r="B1169" t="s">
        <v>21</v>
      </c>
      <c r="C1169" t="s">
        <v>22</v>
      </c>
      <c r="D1169">
        <f t="shared" si="96"/>
        <v>165</v>
      </c>
      <c r="E1169" t="s">
        <v>38</v>
      </c>
      <c r="F1169">
        <f t="shared" si="101"/>
        <v>50009</v>
      </c>
      <c r="G1169">
        <f t="shared" si="97"/>
        <v>167</v>
      </c>
      <c r="H1169" t="str">
        <f t="shared" si="102"/>
        <v>{"ItemId":50009,"Num":167}</v>
      </c>
      <c r="J1169" s="7">
        <v>165</v>
      </c>
      <c r="K1169" s="8">
        <f t="shared" si="98"/>
        <v>16</v>
      </c>
      <c r="L1169" s="9">
        <f t="shared" si="99"/>
        <v>5</v>
      </c>
      <c r="M1169" s="10">
        <f t="shared" si="100"/>
        <v>1545</v>
      </c>
    </row>
    <row r="1170" ht="15" spans="1:13">
      <c r="A1170">
        <v>11166</v>
      </c>
      <c r="B1170" t="s">
        <v>21</v>
      </c>
      <c r="C1170" t="s">
        <v>22</v>
      </c>
      <c r="D1170">
        <f t="shared" si="96"/>
        <v>166</v>
      </c>
      <c r="E1170" t="s">
        <v>38</v>
      </c>
      <c r="F1170">
        <f t="shared" si="101"/>
        <v>50009</v>
      </c>
      <c r="G1170">
        <f t="shared" si="97"/>
        <v>168</v>
      </c>
      <c r="H1170" t="str">
        <f t="shared" si="102"/>
        <v>{"ItemId":50009,"Num":168}</v>
      </c>
      <c r="J1170" s="7">
        <v>166</v>
      </c>
      <c r="K1170" s="8">
        <f t="shared" si="98"/>
        <v>16</v>
      </c>
      <c r="L1170" s="9">
        <f t="shared" si="99"/>
        <v>6</v>
      </c>
      <c r="M1170" s="10">
        <f t="shared" si="100"/>
        <v>1562</v>
      </c>
    </row>
    <row r="1171" ht="15" spans="1:13">
      <c r="A1171">
        <v>11167</v>
      </c>
      <c r="B1171" t="s">
        <v>21</v>
      </c>
      <c r="C1171" t="s">
        <v>22</v>
      </c>
      <c r="D1171">
        <f t="shared" si="96"/>
        <v>167</v>
      </c>
      <c r="E1171" t="s">
        <v>38</v>
      </c>
      <c r="F1171">
        <f t="shared" si="101"/>
        <v>50009</v>
      </c>
      <c r="G1171">
        <f t="shared" si="97"/>
        <v>169</v>
      </c>
      <c r="H1171" t="str">
        <f t="shared" si="102"/>
        <v>{"ItemId":50009,"Num":169}</v>
      </c>
      <c r="J1171" s="7">
        <v>167</v>
      </c>
      <c r="K1171" s="8">
        <f t="shared" si="98"/>
        <v>16</v>
      </c>
      <c r="L1171" s="9">
        <f t="shared" si="99"/>
        <v>7</v>
      </c>
      <c r="M1171" s="10">
        <f t="shared" si="100"/>
        <v>1579</v>
      </c>
    </row>
    <row r="1172" ht="15" spans="1:13">
      <c r="A1172">
        <v>11168</v>
      </c>
      <c r="B1172" t="s">
        <v>21</v>
      </c>
      <c r="C1172" t="s">
        <v>22</v>
      </c>
      <c r="D1172">
        <f t="shared" si="96"/>
        <v>168</v>
      </c>
      <c r="E1172" t="s">
        <v>38</v>
      </c>
      <c r="F1172">
        <f t="shared" si="101"/>
        <v>50009</v>
      </c>
      <c r="G1172">
        <f t="shared" si="97"/>
        <v>170</v>
      </c>
      <c r="H1172" t="str">
        <f t="shared" si="102"/>
        <v>{"ItemId":50009,"Num":170}</v>
      </c>
      <c r="J1172" s="7">
        <v>168</v>
      </c>
      <c r="K1172" s="8">
        <f t="shared" si="98"/>
        <v>16</v>
      </c>
      <c r="L1172" s="9">
        <f t="shared" si="99"/>
        <v>8</v>
      </c>
      <c r="M1172" s="10">
        <f t="shared" si="100"/>
        <v>1596</v>
      </c>
    </row>
    <row r="1173" ht="15" spans="1:13">
      <c r="A1173">
        <v>11169</v>
      </c>
      <c r="B1173" t="s">
        <v>21</v>
      </c>
      <c r="C1173" t="s">
        <v>22</v>
      </c>
      <c r="D1173">
        <f t="shared" si="96"/>
        <v>169</v>
      </c>
      <c r="E1173" t="s">
        <v>38</v>
      </c>
      <c r="F1173">
        <f t="shared" si="101"/>
        <v>50009</v>
      </c>
      <c r="G1173">
        <f t="shared" si="97"/>
        <v>171</v>
      </c>
      <c r="H1173" t="str">
        <f t="shared" si="102"/>
        <v>{"ItemId":50009,"Num":171}</v>
      </c>
      <c r="J1173" s="7">
        <v>169</v>
      </c>
      <c r="K1173" s="8">
        <f t="shared" si="98"/>
        <v>16</v>
      </c>
      <c r="L1173" s="9">
        <f t="shared" si="99"/>
        <v>9</v>
      </c>
      <c r="M1173" s="10">
        <f t="shared" si="100"/>
        <v>1613</v>
      </c>
    </row>
    <row r="1174" ht="15" spans="1:13">
      <c r="A1174">
        <v>11170</v>
      </c>
      <c r="B1174" t="s">
        <v>21</v>
      </c>
      <c r="C1174" t="s">
        <v>22</v>
      </c>
      <c r="D1174">
        <f t="shared" si="96"/>
        <v>170</v>
      </c>
      <c r="E1174" t="s">
        <v>38</v>
      </c>
      <c r="F1174">
        <f t="shared" si="101"/>
        <v>50009</v>
      </c>
      <c r="G1174">
        <f t="shared" si="97"/>
        <v>172</v>
      </c>
      <c r="H1174" t="str">
        <f t="shared" si="102"/>
        <v>{"ItemId":50009,"Num":172}</v>
      </c>
      <c r="J1174" s="7">
        <v>170</v>
      </c>
      <c r="K1174" s="8">
        <f t="shared" si="98"/>
        <v>16</v>
      </c>
      <c r="L1174" s="9">
        <f t="shared" si="99"/>
        <v>10</v>
      </c>
      <c r="M1174" s="10">
        <f t="shared" si="100"/>
        <v>1630</v>
      </c>
    </row>
    <row r="1175" ht="15" spans="1:13">
      <c r="A1175">
        <v>11171</v>
      </c>
      <c r="B1175" t="s">
        <v>21</v>
      </c>
      <c r="C1175" t="s">
        <v>22</v>
      </c>
      <c r="D1175">
        <f t="shared" si="96"/>
        <v>171</v>
      </c>
      <c r="E1175" t="s">
        <v>38</v>
      </c>
      <c r="F1175">
        <f t="shared" si="101"/>
        <v>50009</v>
      </c>
      <c r="G1175">
        <f t="shared" si="97"/>
        <v>173</v>
      </c>
      <c r="H1175" t="str">
        <f t="shared" si="102"/>
        <v>{"ItemId":50009,"Num":173}</v>
      </c>
      <c r="J1175" s="7">
        <v>171</v>
      </c>
      <c r="K1175" s="8">
        <f t="shared" si="98"/>
        <v>17</v>
      </c>
      <c r="L1175" s="9">
        <f t="shared" si="99"/>
        <v>1</v>
      </c>
      <c r="M1175" s="10">
        <f t="shared" si="100"/>
        <v>1648</v>
      </c>
    </row>
    <row r="1176" ht="15" spans="1:13">
      <c r="A1176">
        <v>11172</v>
      </c>
      <c r="B1176" t="s">
        <v>21</v>
      </c>
      <c r="C1176" t="s">
        <v>22</v>
      </c>
      <c r="D1176">
        <f t="shared" si="96"/>
        <v>172</v>
      </c>
      <c r="E1176" t="s">
        <v>38</v>
      </c>
      <c r="F1176">
        <f t="shared" si="101"/>
        <v>50009</v>
      </c>
      <c r="G1176">
        <f t="shared" si="97"/>
        <v>174</v>
      </c>
      <c r="H1176" t="str">
        <f t="shared" si="102"/>
        <v>{"ItemId":50009,"Num":174}</v>
      </c>
      <c r="J1176" s="7">
        <v>172</v>
      </c>
      <c r="K1176" s="8">
        <f t="shared" si="98"/>
        <v>17</v>
      </c>
      <c r="L1176" s="9">
        <f t="shared" si="99"/>
        <v>2</v>
      </c>
      <c r="M1176" s="10">
        <f t="shared" si="100"/>
        <v>1666</v>
      </c>
    </row>
    <row r="1177" ht="15" spans="1:13">
      <c r="A1177">
        <v>11173</v>
      </c>
      <c r="B1177" t="s">
        <v>21</v>
      </c>
      <c r="C1177" t="s">
        <v>22</v>
      </c>
      <c r="D1177">
        <f t="shared" si="96"/>
        <v>173</v>
      </c>
      <c r="E1177" t="s">
        <v>38</v>
      </c>
      <c r="F1177">
        <f t="shared" si="101"/>
        <v>50009</v>
      </c>
      <c r="G1177">
        <f t="shared" si="97"/>
        <v>175</v>
      </c>
      <c r="H1177" t="str">
        <f t="shared" si="102"/>
        <v>{"ItemId":50009,"Num":175}</v>
      </c>
      <c r="J1177" s="7">
        <v>173</v>
      </c>
      <c r="K1177" s="8">
        <f t="shared" si="98"/>
        <v>17</v>
      </c>
      <c r="L1177" s="9">
        <f t="shared" si="99"/>
        <v>3</v>
      </c>
      <c r="M1177" s="10">
        <f t="shared" si="100"/>
        <v>1684</v>
      </c>
    </row>
    <row r="1178" ht="15" spans="1:13">
      <c r="A1178">
        <v>11174</v>
      </c>
      <c r="B1178" t="s">
        <v>21</v>
      </c>
      <c r="C1178" t="s">
        <v>22</v>
      </c>
      <c r="D1178">
        <f t="shared" si="96"/>
        <v>174</v>
      </c>
      <c r="E1178" t="s">
        <v>38</v>
      </c>
      <c r="F1178">
        <f t="shared" si="101"/>
        <v>50009</v>
      </c>
      <c r="G1178">
        <f t="shared" si="97"/>
        <v>176</v>
      </c>
      <c r="H1178" t="str">
        <f t="shared" si="102"/>
        <v>{"ItemId":50009,"Num":176}</v>
      </c>
      <c r="J1178" s="7">
        <v>174</v>
      </c>
      <c r="K1178" s="8">
        <f t="shared" si="98"/>
        <v>17</v>
      </c>
      <c r="L1178" s="9">
        <f t="shared" si="99"/>
        <v>4</v>
      </c>
      <c r="M1178" s="10">
        <f t="shared" si="100"/>
        <v>1702</v>
      </c>
    </row>
    <row r="1179" ht="15" spans="1:13">
      <c r="A1179">
        <v>11175</v>
      </c>
      <c r="B1179" t="s">
        <v>21</v>
      </c>
      <c r="C1179" t="s">
        <v>22</v>
      </c>
      <c r="D1179">
        <f t="shared" si="96"/>
        <v>175</v>
      </c>
      <c r="E1179" t="s">
        <v>38</v>
      </c>
      <c r="F1179">
        <f t="shared" si="101"/>
        <v>50009</v>
      </c>
      <c r="G1179">
        <f t="shared" si="97"/>
        <v>177</v>
      </c>
      <c r="H1179" t="str">
        <f t="shared" si="102"/>
        <v>{"ItemId":50009,"Num":177}</v>
      </c>
      <c r="J1179" s="7">
        <v>175</v>
      </c>
      <c r="K1179" s="8">
        <f t="shared" si="98"/>
        <v>17</v>
      </c>
      <c r="L1179" s="9">
        <f t="shared" si="99"/>
        <v>5</v>
      </c>
      <c r="M1179" s="10">
        <f t="shared" si="100"/>
        <v>1720</v>
      </c>
    </row>
    <row r="1180" ht="15" spans="1:13">
      <c r="A1180">
        <v>11176</v>
      </c>
      <c r="B1180" t="s">
        <v>21</v>
      </c>
      <c r="C1180" t="s">
        <v>22</v>
      </c>
      <c r="D1180">
        <f t="shared" si="96"/>
        <v>176</v>
      </c>
      <c r="E1180" t="s">
        <v>38</v>
      </c>
      <c r="F1180">
        <f t="shared" si="101"/>
        <v>50009</v>
      </c>
      <c r="G1180">
        <f t="shared" si="97"/>
        <v>178</v>
      </c>
      <c r="H1180" t="str">
        <f t="shared" si="102"/>
        <v>{"ItemId":50009,"Num":178}</v>
      </c>
      <c r="J1180" s="7">
        <v>176</v>
      </c>
      <c r="K1180" s="8">
        <f t="shared" si="98"/>
        <v>17</v>
      </c>
      <c r="L1180" s="9">
        <f t="shared" si="99"/>
        <v>6</v>
      </c>
      <c r="M1180" s="10">
        <f t="shared" si="100"/>
        <v>1738</v>
      </c>
    </row>
    <row r="1181" ht="15" spans="1:13">
      <c r="A1181">
        <v>11177</v>
      </c>
      <c r="B1181" t="s">
        <v>21</v>
      </c>
      <c r="C1181" t="s">
        <v>22</v>
      </c>
      <c r="D1181">
        <f t="shared" si="96"/>
        <v>177</v>
      </c>
      <c r="E1181" t="s">
        <v>38</v>
      </c>
      <c r="F1181">
        <f t="shared" si="101"/>
        <v>50009</v>
      </c>
      <c r="G1181">
        <f t="shared" si="97"/>
        <v>179</v>
      </c>
      <c r="H1181" t="str">
        <f t="shared" si="102"/>
        <v>{"ItemId":50009,"Num":179}</v>
      </c>
      <c r="J1181" s="7">
        <v>177</v>
      </c>
      <c r="K1181" s="8">
        <f t="shared" si="98"/>
        <v>17</v>
      </c>
      <c r="L1181" s="9">
        <f t="shared" si="99"/>
        <v>7</v>
      </c>
      <c r="M1181" s="10">
        <f t="shared" si="100"/>
        <v>1756</v>
      </c>
    </row>
    <row r="1182" ht="15" spans="1:13">
      <c r="A1182">
        <v>11178</v>
      </c>
      <c r="B1182" t="s">
        <v>21</v>
      </c>
      <c r="C1182" t="s">
        <v>22</v>
      </c>
      <c r="D1182">
        <f t="shared" si="96"/>
        <v>178</v>
      </c>
      <c r="E1182" t="s">
        <v>38</v>
      </c>
      <c r="F1182">
        <f t="shared" si="101"/>
        <v>50009</v>
      </c>
      <c r="G1182">
        <f t="shared" si="97"/>
        <v>180</v>
      </c>
      <c r="H1182" t="str">
        <f t="shared" si="102"/>
        <v>{"ItemId":50009,"Num":180}</v>
      </c>
      <c r="J1182" s="7">
        <v>178</v>
      </c>
      <c r="K1182" s="8">
        <f t="shared" si="98"/>
        <v>17</v>
      </c>
      <c r="L1182" s="9">
        <f t="shared" si="99"/>
        <v>8</v>
      </c>
      <c r="M1182" s="10">
        <f t="shared" si="100"/>
        <v>1774</v>
      </c>
    </row>
    <row r="1183" ht="15" spans="1:13">
      <c r="A1183">
        <v>11179</v>
      </c>
      <c r="B1183" t="s">
        <v>21</v>
      </c>
      <c r="C1183" t="s">
        <v>22</v>
      </c>
      <c r="D1183">
        <f t="shared" si="96"/>
        <v>179</v>
      </c>
      <c r="E1183" t="s">
        <v>38</v>
      </c>
      <c r="F1183">
        <f t="shared" si="101"/>
        <v>50009</v>
      </c>
      <c r="G1183">
        <f t="shared" si="97"/>
        <v>181</v>
      </c>
      <c r="H1183" t="str">
        <f t="shared" si="102"/>
        <v>{"ItemId":50009,"Num":181}</v>
      </c>
      <c r="J1183" s="7">
        <v>179</v>
      </c>
      <c r="K1183" s="8">
        <f t="shared" si="98"/>
        <v>17</v>
      </c>
      <c r="L1183" s="9">
        <f t="shared" si="99"/>
        <v>9</v>
      </c>
      <c r="M1183" s="10">
        <f t="shared" si="100"/>
        <v>1792</v>
      </c>
    </row>
    <row r="1184" ht="15" spans="1:13">
      <c r="A1184">
        <v>11180</v>
      </c>
      <c r="B1184" t="s">
        <v>21</v>
      </c>
      <c r="C1184" t="s">
        <v>22</v>
      </c>
      <c r="D1184">
        <f t="shared" si="96"/>
        <v>180</v>
      </c>
      <c r="E1184" t="s">
        <v>38</v>
      </c>
      <c r="F1184">
        <f t="shared" si="101"/>
        <v>50009</v>
      </c>
      <c r="G1184">
        <f t="shared" si="97"/>
        <v>182</v>
      </c>
      <c r="H1184" t="str">
        <f t="shared" si="102"/>
        <v>{"ItemId":50009,"Num":182}</v>
      </c>
      <c r="J1184" s="7">
        <v>180</v>
      </c>
      <c r="K1184" s="8">
        <f t="shared" si="98"/>
        <v>17</v>
      </c>
      <c r="L1184" s="9">
        <f t="shared" si="99"/>
        <v>10</v>
      </c>
      <c r="M1184" s="10">
        <f t="shared" si="100"/>
        <v>1810</v>
      </c>
    </row>
    <row r="1185" ht="15" spans="1:13">
      <c r="A1185">
        <v>11181</v>
      </c>
      <c r="B1185" t="s">
        <v>21</v>
      </c>
      <c r="C1185" t="s">
        <v>22</v>
      </c>
      <c r="D1185">
        <f t="shared" si="96"/>
        <v>181</v>
      </c>
      <c r="E1185" t="s">
        <v>38</v>
      </c>
      <c r="F1185">
        <f t="shared" si="101"/>
        <v>50009</v>
      </c>
      <c r="G1185">
        <f t="shared" si="97"/>
        <v>183</v>
      </c>
      <c r="H1185" t="str">
        <f t="shared" si="102"/>
        <v>{"ItemId":50009,"Num":183}</v>
      </c>
      <c r="J1185" s="7">
        <v>181</v>
      </c>
      <c r="K1185" s="8">
        <f t="shared" si="98"/>
        <v>18</v>
      </c>
      <c r="L1185" s="9">
        <f t="shared" si="99"/>
        <v>1</v>
      </c>
      <c r="M1185" s="10">
        <f t="shared" si="100"/>
        <v>1829</v>
      </c>
    </row>
    <row r="1186" ht="15" spans="1:13">
      <c r="A1186">
        <v>11182</v>
      </c>
      <c r="B1186" t="s">
        <v>21</v>
      </c>
      <c r="C1186" t="s">
        <v>22</v>
      </c>
      <c r="D1186">
        <f t="shared" si="96"/>
        <v>182</v>
      </c>
      <c r="E1186" t="s">
        <v>38</v>
      </c>
      <c r="F1186">
        <f t="shared" si="101"/>
        <v>50009</v>
      </c>
      <c r="G1186">
        <f t="shared" si="97"/>
        <v>184</v>
      </c>
      <c r="H1186" t="str">
        <f t="shared" si="102"/>
        <v>{"ItemId":50009,"Num":184}</v>
      </c>
      <c r="J1186" s="7">
        <v>182</v>
      </c>
      <c r="K1186" s="8">
        <f t="shared" si="98"/>
        <v>18</v>
      </c>
      <c r="L1186" s="9">
        <f t="shared" si="99"/>
        <v>2</v>
      </c>
      <c r="M1186" s="10">
        <f t="shared" si="100"/>
        <v>1848</v>
      </c>
    </row>
    <row r="1187" ht="15" spans="1:13">
      <c r="A1187">
        <v>11183</v>
      </c>
      <c r="B1187" t="s">
        <v>21</v>
      </c>
      <c r="C1187" t="s">
        <v>22</v>
      </c>
      <c r="D1187">
        <f t="shared" si="96"/>
        <v>183</v>
      </c>
      <c r="E1187" t="s">
        <v>38</v>
      </c>
      <c r="F1187">
        <f t="shared" si="101"/>
        <v>50009</v>
      </c>
      <c r="G1187">
        <f t="shared" si="97"/>
        <v>185</v>
      </c>
      <c r="H1187" t="str">
        <f t="shared" si="102"/>
        <v>{"ItemId":50009,"Num":185}</v>
      </c>
      <c r="J1187" s="7">
        <v>183</v>
      </c>
      <c r="K1187" s="8">
        <f t="shared" si="98"/>
        <v>18</v>
      </c>
      <c r="L1187" s="9">
        <f t="shared" si="99"/>
        <v>3</v>
      </c>
      <c r="M1187" s="10">
        <f t="shared" si="100"/>
        <v>1867</v>
      </c>
    </row>
    <row r="1188" ht="15" spans="1:13">
      <c r="A1188">
        <v>11184</v>
      </c>
      <c r="B1188" t="s">
        <v>21</v>
      </c>
      <c r="C1188" t="s">
        <v>22</v>
      </c>
      <c r="D1188">
        <f t="shared" si="96"/>
        <v>184</v>
      </c>
      <c r="E1188" t="s">
        <v>38</v>
      </c>
      <c r="F1188">
        <f t="shared" si="101"/>
        <v>50009</v>
      </c>
      <c r="G1188">
        <f t="shared" si="97"/>
        <v>186</v>
      </c>
      <c r="H1188" t="str">
        <f t="shared" si="102"/>
        <v>{"ItemId":50009,"Num":186}</v>
      </c>
      <c r="J1188" s="7">
        <v>184</v>
      </c>
      <c r="K1188" s="8">
        <f t="shared" si="98"/>
        <v>18</v>
      </c>
      <c r="L1188" s="9">
        <f t="shared" si="99"/>
        <v>4</v>
      </c>
      <c r="M1188" s="10">
        <f t="shared" si="100"/>
        <v>1886</v>
      </c>
    </row>
    <row r="1189" ht="15" spans="1:13">
      <c r="A1189">
        <v>11185</v>
      </c>
      <c r="B1189" t="s">
        <v>21</v>
      </c>
      <c r="C1189" t="s">
        <v>22</v>
      </c>
      <c r="D1189">
        <f t="shared" si="96"/>
        <v>185</v>
      </c>
      <c r="E1189" t="s">
        <v>38</v>
      </c>
      <c r="F1189">
        <f t="shared" si="101"/>
        <v>50009</v>
      </c>
      <c r="G1189">
        <f t="shared" si="97"/>
        <v>187</v>
      </c>
      <c r="H1189" t="str">
        <f t="shared" si="102"/>
        <v>{"ItemId":50009,"Num":187}</v>
      </c>
      <c r="J1189" s="7">
        <v>185</v>
      </c>
      <c r="K1189" s="8">
        <f t="shared" si="98"/>
        <v>18</v>
      </c>
      <c r="L1189" s="9">
        <f t="shared" si="99"/>
        <v>5</v>
      </c>
      <c r="M1189" s="10">
        <f t="shared" si="100"/>
        <v>1905</v>
      </c>
    </row>
    <row r="1190" ht="15" spans="1:13">
      <c r="A1190">
        <v>11186</v>
      </c>
      <c r="B1190" t="s">
        <v>21</v>
      </c>
      <c r="C1190" t="s">
        <v>22</v>
      </c>
      <c r="D1190">
        <f t="shared" si="96"/>
        <v>186</v>
      </c>
      <c r="E1190" t="s">
        <v>38</v>
      </c>
      <c r="F1190">
        <f t="shared" si="101"/>
        <v>50009</v>
      </c>
      <c r="G1190">
        <f t="shared" si="97"/>
        <v>188</v>
      </c>
      <c r="H1190" t="str">
        <f t="shared" si="102"/>
        <v>{"ItemId":50009,"Num":188}</v>
      </c>
      <c r="J1190" s="7">
        <v>186</v>
      </c>
      <c r="K1190" s="8">
        <f t="shared" si="98"/>
        <v>18</v>
      </c>
      <c r="L1190" s="9">
        <f t="shared" si="99"/>
        <v>6</v>
      </c>
      <c r="M1190" s="10">
        <f t="shared" si="100"/>
        <v>1924</v>
      </c>
    </row>
    <row r="1191" ht="15" spans="1:13">
      <c r="A1191">
        <v>11187</v>
      </c>
      <c r="B1191" t="s">
        <v>21</v>
      </c>
      <c r="C1191" t="s">
        <v>22</v>
      </c>
      <c r="D1191">
        <f t="shared" si="96"/>
        <v>187</v>
      </c>
      <c r="E1191" t="s">
        <v>38</v>
      </c>
      <c r="F1191">
        <f t="shared" si="101"/>
        <v>50009</v>
      </c>
      <c r="G1191">
        <f t="shared" si="97"/>
        <v>189</v>
      </c>
      <c r="H1191" t="str">
        <f t="shared" si="102"/>
        <v>{"ItemId":50009,"Num":189}</v>
      </c>
      <c r="J1191" s="7">
        <v>187</v>
      </c>
      <c r="K1191" s="8">
        <f t="shared" si="98"/>
        <v>18</v>
      </c>
      <c r="L1191" s="9">
        <f t="shared" si="99"/>
        <v>7</v>
      </c>
      <c r="M1191" s="10">
        <f t="shared" si="100"/>
        <v>1943</v>
      </c>
    </row>
    <row r="1192" ht="15" spans="1:13">
      <c r="A1192">
        <v>11188</v>
      </c>
      <c r="B1192" t="s">
        <v>21</v>
      </c>
      <c r="C1192" t="s">
        <v>22</v>
      </c>
      <c r="D1192">
        <f t="shared" si="96"/>
        <v>188</v>
      </c>
      <c r="E1192" t="s">
        <v>38</v>
      </c>
      <c r="F1192">
        <f t="shared" si="101"/>
        <v>50009</v>
      </c>
      <c r="G1192">
        <f t="shared" si="97"/>
        <v>190</v>
      </c>
      <c r="H1192" t="str">
        <f t="shared" si="102"/>
        <v>{"ItemId":50009,"Num":190}</v>
      </c>
      <c r="J1192" s="7">
        <v>188</v>
      </c>
      <c r="K1192" s="8">
        <f t="shared" si="98"/>
        <v>18</v>
      </c>
      <c r="L1192" s="9">
        <f t="shared" si="99"/>
        <v>8</v>
      </c>
      <c r="M1192" s="10">
        <f t="shared" si="100"/>
        <v>1962</v>
      </c>
    </row>
    <row r="1193" ht="15" spans="1:13">
      <c r="A1193">
        <v>11189</v>
      </c>
      <c r="B1193" t="s">
        <v>21</v>
      </c>
      <c r="C1193" t="s">
        <v>22</v>
      </c>
      <c r="D1193">
        <f t="shared" si="96"/>
        <v>189</v>
      </c>
      <c r="E1193" t="s">
        <v>38</v>
      </c>
      <c r="F1193">
        <f t="shared" si="101"/>
        <v>50009</v>
      </c>
      <c r="G1193">
        <f t="shared" si="97"/>
        <v>191</v>
      </c>
      <c r="H1193" t="str">
        <f t="shared" si="102"/>
        <v>{"ItemId":50009,"Num":191}</v>
      </c>
      <c r="J1193" s="7">
        <v>189</v>
      </c>
      <c r="K1193" s="8">
        <f t="shared" si="98"/>
        <v>18</v>
      </c>
      <c r="L1193" s="9">
        <f t="shared" si="99"/>
        <v>9</v>
      </c>
      <c r="M1193" s="10">
        <f t="shared" si="100"/>
        <v>1981</v>
      </c>
    </row>
    <row r="1194" ht="15" spans="1:13">
      <c r="A1194">
        <v>11190</v>
      </c>
      <c r="B1194" t="s">
        <v>21</v>
      </c>
      <c r="C1194" t="s">
        <v>22</v>
      </c>
      <c r="D1194">
        <f t="shared" si="96"/>
        <v>190</v>
      </c>
      <c r="E1194" t="s">
        <v>38</v>
      </c>
      <c r="F1194">
        <f t="shared" si="101"/>
        <v>50009</v>
      </c>
      <c r="G1194">
        <f t="shared" si="97"/>
        <v>192</v>
      </c>
      <c r="H1194" t="str">
        <f t="shared" si="102"/>
        <v>{"ItemId":50009,"Num":192}</v>
      </c>
      <c r="J1194" s="7">
        <v>190</v>
      </c>
      <c r="K1194" s="8">
        <f t="shared" si="98"/>
        <v>18</v>
      </c>
      <c r="L1194" s="9">
        <f t="shared" si="99"/>
        <v>10</v>
      </c>
      <c r="M1194" s="10">
        <f t="shared" si="100"/>
        <v>2000</v>
      </c>
    </row>
    <row r="1195" ht="15" spans="1:13">
      <c r="A1195">
        <v>11191</v>
      </c>
      <c r="B1195" t="s">
        <v>21</v>
      </c>
      <c r="C1195" t="s">
        <v>22</v>
      </c>
      <c r="D1195">
        <f t="shared" si="96"/>
        <v>191</v>
      </c>
      <c r="E1195" t="s">
        <v>38</v>
      </c>
      <c r="F1195">
        <f t="shared" si="101"/>
        <v>50009</v>
      </c>
      <c r="G1195">
        <f t="shared" si="97"/>
        <v>193</v>
      </c>
      <c r="H1195" t="str">
        <f t="shared" si="102"/>
        <v>{"ItemId":50009,"Num":193}</v>
      </c>
      <c r="J1195" s="7">
        <v>191</v>
      </c>
      <c r="K1195" s="8">
        <f t="shared" si="98"/>
        <v>19</v>
      </c>
      <c r="L1195" s="9">
        <f t="shared" si="99"/>
        <v>1</v>
      </c>
      <c r="M1195" s="10">
        <f t="shared" si="100"/>
        <v>2020</v>
      </c>
    </row>
    <row r="1196" ht="15" spans="1:13">
      <c r="A1196">
        <v>11192</v>
      </c>
      <c r="B1196" t="s">
        <v>21</v>
      </c>
      <c r="C1196" t="s">
        <v>22</v>
      </c>
      <c r="D1196">
        <f t="shared" si="96"/>
        <v>192</v>
      </c>
      <c r="E1196" t="s">
        <v>38</v>
      </c>
      <c r="F1196">
        <f t="shared" si="101"/>
        <v>50009</v>
      </c>
      <c r="G1196">
        <f t="shared" si="97"/>
        <v>194</v>
      </c>
      <c r="H1196" t="str">
        <f t="shared" si="102"/>
        <v>{"ItemId":50009,"Num":194}</v>
      </c>
      <c r="J1196" s="7">
        <v>192</v>
      </c>
      <c r="K1196" s="8">
        <f t="shared" si="98"/>
        <v>19</v>
      </c>
      <c r="L1196" s="9">
        <f t="shared" si="99"/>
        <v>2</v>
      </c>
      <c r="M1196" s="10">
        <f t="shared" si="100"/>
        <v>2040</v>
      </c>
    </row>
    <row r="1197" ht="15" spans="1:13">
      <c r="A1197">
        <v>11193</v>
      </c>
      <c r="B1197" t="s">
        <v>21</v>
      </c>
      <c r="C1197" t="s">
        <v>22</v>
      </c>
      <c r="D1197">
        <f t="shared" ref="D1197:D1260" si="103">D197</f>
        <v>193</v>
      </c>
      <c r="E1197" t="s">
        <v>38</v>
      </c>
      <c r="F1197">
        <f t="shared" si="101"/>
        <v>50009</v>
      </c>
      <c r="G1197">
        <f t="shared" si="97"/>
        <v>195</v>
      </c>
      <c r="H1197" t="str">
        <f t="shared" si="102"/>
        <v>{"ItemId":50009,"Num":195}</v>
      </c>
      <c r="J1197" s="7">
        <v>193</v>
      </c>
      <c r="K1197" s="8">
        <f t="shared" si="98"/>
        <v>19</v>
      </c>
      <c r="L1197" s="9">
        <f t="shared" si="99"/>
        <v>3</v>
      </c>
      <c r="M1197" s="10">
        <f t="shared" si="100"/>
        <v>2060</v>
      </c>
    </row>
    <row r="1198" ht="15" spans="1:13">
      <c r="A1198">
        <v>11194</v>
      </c>
      <c r="B1198" t="s">
        <v>21</v>
      </c>
      <c r="C1198" t="s">
        <v>22</v>
      </c>
      <c r="D1198">
        <f t="shared" si="103"/>
        <v>194</v>
      </c>
      <c r="E1198" t="s">
        <v>38</v>
      </c>
      <c r="F1198">
        <f t="shared" si="101"/>
        <v>50009</v>
      </c>
      <c r="G1198">
        <f t="shared" ref="G1198:G1261" si="104">G198</f>
        <v>196</v>
      </c>
      <c r="H1198" t="str">
        <f t="shared" si="102"/>
        <v>{"ItemId":50009,"Num":196}</v>
      </c>
      <c r="J1198" s="7">
        <v>194</v>
      </c>
      <c r="K1198" s="8">
        <f t="shared" ref="K1198:K1261" si="105">INT((J1198-1)/10)</f>
        <v>19</v>
      </c>
      <c r="L1198" s="9">
        <f t="shared" ref="L1198:L1261" si="106">J1198-10*K1198</f>
        <v>4</v>
      </c>
      <c r="M1198" s="10">
        <f t="shared" ref="M1198:M1261" si="107">$O$6+$O$7+5*K1198*(K1198+1)+L1198*(K1198+1)</f>
        <v>2080</v>
      </c>
    </row>
    <row r="1199" ht="15" spans="1:13">
      <c r="A1199">
        <v>11195</v>
      </c>
      <c r="B1199" t="s">
        <v>21</v>
      </c>
      <c r="C1199" t="s">
        <v>22</v>
      </c>
      <c r="D1199">
        <f t="shared" si="103"/>
        <v>195</v>
      </c>
      <c r="E1199" t="s">
        <v>38</v>
      </c>
      <c r="F1199">
        <f t="shared" si="101"/>
        <v>50009</v>
      </c>
      <c r="G1199">
        <f t="shared" si="104"/>
        <v>197</v>
      </c>
      <c r="H1199" t="str">
        <f t="shared" si="102"/>
        <v>{"ItemId":50009,"Num":197}</v>
      </c>
      <c r="J1199" s="7">
        <v>195</v>
      </c>
      <c r="K1199" s="8">
        <f t="shared" si="105"/>
        <v>19</v>
      </c>
      <c r="L1199" s="9">
        <f t="shared" si="106"/>
        <v>5</v>
      </c>
      <c r="M1199" s="10">
        <f t="shared" si="107"/>
        <v>2100</v>
      </c>
    </row>
    <row r="1200" ht="15" spans="1:13">
      <c r="A1200">
        <v>11196</v>
      </c>
      <c r="B1200" t="s">
        <v>21</v>
      </c>
      <c r="C1200" t="s">
        <v>22</v>
      </c>
      <c r="D1200">
        <f t="shared" si="103"/>
        <v>196</v>
      </c>
      <c r="E1200" t="s">
        <v>38</v>
      </c>
      <c r="F1200">
        <f t="shared" si="101"/>
        <v>50009</v>
      </c>
      <c r="G1200">
        <f t="shared" si="104"/>
        <v>198</v>
      </c>
      <c r="H1200" t="str">
        <f t="shared" si="102"/>
        <v>{"ItemId":50009,"Num":198}</v>
      </c>
      <c r="J1200" s="7">
        <v>196</v>
      </c>
      <c r="K1200" s="8">
        <f t="shared" si="105"/>
        <v>19</v>
      </c>
      <c r="L1200" s="9">
        <f t="shared" si="106"/>
        <v>6</v>
      </c>
      <c r="M1200" s="10">
        <f t="shared" si="107"/>
        <v>2120</v>
      </c>
    </row>
    <row r="1201" ht="15" spans="1:13">
      <c r="A1201">
        <v>11197</v>
      </c>
      <c r="B1201" t="s">
        <v>21</v>
      </c>
      <c r="C1201" t="s">
        <v>22</v>
      </c>
      <c r="D1201">
        <f t="shared" si="103"/>
        <v>197</v>
      </c>
      <c r="E1201" t="s">
        <v>38</v>
      </c>
      <c r="F1201">
        <f t="shared" si="101"/>
        <v>50009</v>
      </c>
      <c r="G1201">
        <f t="shared" si="104"/>
        <v>199</v>
      </c>
      <c r="H1201" t="str">
        <f t="shared" si="102"/>
        <v>{"ItemId":50009,"Num":199}</v>
      </c>
      <c r="J1201" s="7">
        <v>197</v>
      </c>
      <c r="K1201" s="8">
        <f t="shared" si="105"/>
        <v>19</v>
      </c>
      <c r="L1201" s="9">
        <f t="shared" si="106"/>
        <v>7</v>
      </c>
      <c r="M1201" s="10">
        <f t="shared" si="107"/>
        <v>2140</v>
      </c>
    </row>
    <row r="1202" ht="15" spans="1:13">
      <c r="A1202">
        <v>11198</v>
      </c>
      <c r="B1202" t="s">
        <v>21</v>
      </c>
      <c r="C1202" t="s">
        <v>22</v>
      </c>
      <c r="D1202">
        <f t="shared" si="103"/>
        <v>198</v>
      </c>
      <c r="E1202" t="s">
        <v>38</v>
      </c>
      <c r="F1202">
        <f t="shared" si="101"/>
        <v>50009</v>
      </c>
      <c r="G1202">
        <f t="shared" si="104"/>
        <v>200</v>
      </c>
      <c r="H1202" t="str">
        <f t="shared" si="102"/>
        <v>{"ItemId":50009,"Num":200}</v>
      </c>
      <c r="J1202" s="7">
        <v>198</v>
      </c>
      <c r="K1202" s="8">
        <f t="shared" si="105"/>
        <v>19</v>
      </c>
      <c r="L1202" s="9">
        <f t="shared" si="106"/>
        <v>8</v>
      </c>
      <c r="M1202" s="10">
        <f t="shared" si="107"/>
        <v>2160</v>
      </c>
    </row>
    <row r="1203" ht="15" spans="1:13">
      <c r="A1203">
        <v>11199</v>
      </c>
      <c r="B1203" t="s">
        <v>21</v>
      </c>
      <c r="C1203" t="s">
        <v>22</v>
      </c>
      <c r="D1203">
        <f t="shared" si="103"/>
        <v>199</v>
      </c>
      <c r="E1203" t="s">
        <v>38</v>
      </c>
      <c r="F1203">
        <f t="shared" si="101"/>
        <v>50009</v>
      </c>
      <c r="G1203">
        <f t="shared" si="104"/>
        <v>201</v>
      </c>
      <c r="H1203" t="str">
        <f t="shared" si="102"/>
        <v>{"ItemId":50009,"Num":201}</v>
      </c>
      <c r="J1203" s="7">
        <v>199</v>
      </c>
      <c r="K1203" s="8">
        <f t="shared" si="105"/>
        <v>19</v>
      </c>
      <c r="L1203" s="9">
        <f t="shared" si="106"/>
        <v>9</v>
      </c>
      <c r="M1203" s="10">
        <f t="shared" si="107"/>
        <v>2180</v>
      </c>
    </row>
    <row r="1204" ht="15" spans="1:13">
      <c r="A1204">
        <v>11200</v>
      </c>
      <c r="B1204" t="s">
        <v>21</v>
      </c>
      <c r="C1204" t="s">
        <v>22</v>
      </c>
      <c r="D1204">
        <f t="shared" si="103"/>
        <v>200</v>
      </c>
      <c r="E1204" t="s">
        <v>38</v>
      </c>
      <c r="F1204">
        <f t="shared" si="101"/>
        <v>50009</v>
      </c>
      <c r="G1204">
        <f t="shared" si="104"/>
        <v>202</v>
      </c>
      <c r="H1204" t="str">
        <f t="shared" si="102"/>
        <v>{"ItemId":50009,"Num":202}</v>
      </c>
      <c r="J1204" s="7">
        <v>200</v>
      </c>
      <c r="K1204" s="8">
        <f t="shared" si="105"/>
        <v>19</v>
      </c>
      <c r="L1204" s="9">
        <f t="shared" si="106"/>
        <v>10</v>
      </c>
      <c r="M1204" s="10">
        <f t="shared" si="107"/>
        <v>2200</v>
      </c>
    </row>
    <row r="1205" ht="15" spans="1:13">
      <c r="A1205">
        <v>11201</v>
      </c>
      <c r="B1205" t="s">
        <v>21</v>
      </c>
      <c r="C1205" t="s">
        <v>22</v>
      </c>
      <c r="D1205">
        <f t="shared" si="103"/>
        <v>201</v>
      </c>
      <c r="E1205" t="s">
        <v>38</v>
      </c>
      <c r="F1205">
        <f t="shared" si="101"/>
        <v>50009</v>
      </c>
      <c r="G1205">
        <f t="shared" si="104"/>
        <v>203</v>
      </c>
      <c r="H1205" t="str">
        <f t="shared" si="102"/>
        <v>{"ItemId":50009,"Num":203}</v>
      </c>
      <c r="J1205" s="7">
        <v>201</v>
      </c>
      <c r="K1205" s="8">
        <f t="shared" si="105"/>
        <v>20</v>
      </c>
      <c r="L1205" s="9">
        <f t="shared" si="106"/>
        <v>1</v>
      </c>
      <c r="M1205" s="10">
        <f t="shared" si="107"/>
        <v>2221</v>
      </c>
    </row>
    <row r="1206" ht="15" spans="1:13">
      <c r="A1206">
        <v>11202</v>
      </c>
      <c r="B1206" t="s">
        <v>21</v>
      </c>
      <c r="C1206" t="s">
        <v>22</v>
      </c>
      <c r="D1206">
        <f t="shared" si="103"/>
        <v>202</v>
      </c>
      <c r="E1206" t="s">
        <v>38</v>
      </c>
      <c r="F1206">
        <f t="shared" si="101"/>
        <v>50009</v>
      </c>
      <c r="G1206">
        <f t="shared" si="104"/>
        <v>204</v>
      </c>
      <c r="H1206" t="str">
        <f t="shared" si="102"/>
        <v>{"ItemId":50009,"Num":204}</v>
      </c>
      <c r="J1206" s="7">
        <v>202</v>
      </c>
      <c r="K1206" s="8">
        <f t="shared" si="105"/>
        <v>20</v>
      </c>
      <c r="L1206" s="9">
        <f t="shared" si="106"/>
        <v>2</v>
      </c>
      <c r="M1206" s="10">
        <f t="shared" si="107"/>
        <v>2242</v>
      </c>
    </row>
    <row r="1207" ht="15" spans="1:13">
      <c r="A1207">
        <v>11203</v>
      </c>
      <c r="B1207" t="s">
        <v>21</v>
      </c>
      <c r="C1207" t="s">
        <v>22</v>
      </c>
      <c r="D1207">
        <f t="shared" si="103"/>
        <v>203</v>
      </c>
      <c r="E1207" t="s">
        <v>38</v>
      </c>
      <c r="F1207">
        <f t="shared" si="101"/>
        <v>50009</v>
      </c>
      <c r="G1207">
        <f t="shared" si="104"/>
        <v>205</v>
      </c>
      <c r="H1207" t="str">
        <f t="shared" si="102"/>
        <v>{"ItemId":50009,"Num":205}</v>
      </c>
      <c r="J1207" s="7">
        <v>203</v>
      </c>
      <c r="K1207" s="8">
        <f t="shared" si="105"/>
        <v>20</v>
      </c>
      <c r="L1207" s="9">
        <f t="shared" si="106"/>
        <v>3</v>
      </c>
      <c r="M1207" s="10">
        <f t="shared" si="107"/>
        <v>2263</v>
      </c>
    </row>
    <row r="1208" ht="15" spans="1:13">
      <c r="A1208">
        <v>11204</v>
      </c>
      <c r="B1208" t="s">
        <v>21</v>
      </c>
      <c r="C1208" t="s">
        <v>22</v>
      </c>
      <c r="D1208">
        <f t="shared" si="103"/>
        <v>204</v>
      </c>
      <c r="E1208" t="s">
        <v>38</v>
      </c>
      <c r="F1208">
        <f t="shared" si="101"/>
        <v>50009</v>
      </c>
      <c r="G1208">
        <f t="shared" si="104"/>
        <v>206</v>
      </c>
      <c r="H1208" t="str">
        <f t="shared" si="102"/>
        <v>{"ItemId":50009,"Num":206}</v>
      </c>
      <c r="J1208" s="7">
        <v>204</v>
      </c>
      <c r="K1208" s="8">
        <f t="shared" si="105"/>
        <v>20</v>
      </c>
      <c r="L1208" s="9">
        <f t="shared" si="106"/>
        <v>4</v>
      </c>
      <c r="M1208" s="10">
        <f t="shared" si="107"/>
        <v>2284</v>
      </c>
    </row>
    <row r="1209" ht="15" spans="1:13">
      <c r="A1209">
        <v>11205</v>
      </c>
      <c r="B1209" t="s">
        <v>21</v>
      </c>
      <c r="C1209" t="s">
        <v>22</v>
      </c>
      <c r="D1209">
        <f t="shared" si="103"/>
        <v>205</v>
      </c>
      <c r="E1209" t="s">
        <v>38</v>
      </c>
      <c r="F1209">
        <f t="shared" si="101"/>
        <v>50009</v>
      </c>
      <c r="G1209">
        <f t="shared" si="104"/>
        <v>207</v>
      </c>
      <c r="H1209" t="str">
        <f t="shared" si="102"/>
        <v>{"ItemId":50009,"Num":207}</v>
      </c>
      <c r="J1209" s="7">
        <v>205</v>
      </c>
      <c r="K1209" s="8">
        <f t="shared" si="105"/>
        <v>20</v>
      </c>
      <c r="L1209" s="9">
        <f t="shared" si="106"/>
        <v>5</v>
      </c>
      <c r="M1209" s="10">
        <f t="shared" si="107"/>
        <v>2305</v>
      </c>
    </row>
    <row r="1210" ht="15" spans="1:13">
      <c r="A1210">
        <v>11206</v>
      </c>
      <c r="B1210" t="s">
        <v>21</v>
      </c>
      <c r="C1210" t="s">
        <v>22</v>
      </c>
      <c r="D1210">
        <f t="shared" si="103"/>
        <v>206</v>
      </c>
      <c r="E1210" t="s">
        <v>38</v>
      </c>
      <c r="F1210">
        <f t="shared" si="101"/>
        <v>50009</v>
      </c>
      <c r="G1210">
        <f t="shared" si="104"/>
        <v>208</v>
      </c>
      <c r="H1210" t="str">
        <f t="shared" si="102"/>
        <v>{"ItemId":50009,"Num":208}</v>
      </c>
      <c r="J1210" s="7">
        <v>206</v>
      </c>
      <c r="K1210" s="8">
        <f t="shared" si="105"/>
        <v>20</v>
      </c>
      <c r="L1210" s="9">
        <f t="shared" si="106"/>
        <v>6</v>
      </c>
      <c r="M1210" s="10">
        <f t="shared" si="107"/>
        <v>2326</v>
      </c>
    </row>
    <row r="1211" ht="15" spans="1:13">
      <c r="A1211">
        <v>11207</v>
      </c>
      <c r="B1211" t="s">
        <v>21</v>
      </c>
      <c r="C1211" t="s">
        <v>22</v>
      </c>
      <c r="D1211">
        <f t="shared" si="103"/>
        <v>207</v>
      </c>
      <c r="E1211" t="s">
        <v>38</v>
      </c>
      <c r="F1211">
        <f t="shared" si="101"/>
        <v>50009</v>
      </c>
      <c r="G1211">
        <f t="shared" si="104"/>
        <v>209</v>
      </c>
      <c r="H1211" t="str">
        <f t="shared" si="102"/>
        <v>{"ItemId":50009,"Num":209}</v>
      </c>
      <c r="J1211" s="7">
        <v>207</v>
      </c>
      <c r="K1211" s="8">
        <f t="shared" si="105"/>
        <v>20</v>
      </c>
      <c r="L1211" s="9">
        <f t="shared" si="106"/>
        <v>7</v>
      </c>
      <c r="M1211" s="10">
        <f t="shared" si="107"/>
        <v>2347</v>
      </c>
    </row>
    <row r="1212" ht="15" spans="1:13">
      <c r="A1212">
        <v>11208</v>
      </c>
      <c r="B1212" t="s">
        <v>21</v>
      </c>
      <c r="C1212" t="s">
        <v>22</v>
      </c>
      <c r="D1212">
        <f t="shared" si="103"/>
        <v>208</v>
      </c>
      <c r="E1212" t="s">
        <v>38</v>
      </c>
      <c r="F1212">
        <f t="shared" si="101"/>
        <v>50009</v>
      </c>
      <c r="G1212">
        <f t="shared" si="104"/>
        <v>210</v>
      </c>
      <c r="H1212" t="str">
        <f t="shared" si="102"/>
        <v>{"ItemId":50009,"Num":210}</v>
      </c>
      <c r="J1212" s="7">
        <v>208</v>
      </c>
      <c r="K1212" s="8">
        <f t="shared" si="105"/>
        <v>20</v>
      </c>
      <c r="L1212" s="9">
        <f t="shared" si="106"/>
        <v>8</v>
      </c>
      <c r="M1212" s="10">
        <f t="shared" si="107"/>
        <v>2368</v>
      </c>
    </row>
    <row r="1213" ht="15" spans="1:13">
      <c r="A1213">
        <v>11209</v>
      </c>
      <c r="B1213" t="s">
        <v>21</v>
      </c>
      <c r="C1213" t="s">
        <v>22</v>
      </c>
      <c r="D1213">
        <f t="shared" si="103"/>
        <v>209</v>
      </c>
      <c r="E1213" t="s">
        <v>38</v>
      </c>
      <c r="F1213">
        <f t="shared" si="101"/>
        <v>50009</v>
      </c>
      <c r="G1213">
        <f t="shared" si="104"/>
        <v>211</v>
      </c>
      <c r="H1213" t="str">
        <f t="shared" si="102"/>
        <v>{"ItemId":50009,"Num":211}</v>
      </c>
      <c r="J1213" s="7">
        <v>209</v>
      </c>
      <c r="K1213" s="8">
        <f t="shared" si="105"/>
        <v>20</v>
      </c>
      <c r="L1213" s="9">
        <f t="shared" si="106"/>
        <v>9</v>
      </c>
      <c r="M1213" s="10">
        <f t="shared" si="107"/>
        <v>2389</v>
      </c>
    </row>
    <row r="1214" ht="15" spans="1:13">
      <c r="A1214">
        <v>11210</v>
      </c>
      <c r="B1214" t="s">
        <v>21</v>
      </c>
      <c r="C1214" t="s">
        <v>22</v>
      </c>
      <c r="D1214">
        <f t="shared" si="103"/>
        <v>210</v>
      </c>
      <c r="E1214" t="s">
        <v>38</v>
      </c>
      <c r="F1214">
        <f t="shared" si="101"/>
        <v>50009</v>
      </c>
      <c r="G1214">
        <f t="shared" si="104"/>
        <v>212</v>
      </c>
      <c r="H1214" t="str">
        <f t="shared" si="102"/>
        <v>{"ItemId":50009,"Num":212}</v>
      </c>
      <c r="J1214" s="7">
        <v>210</v>
      </c>
      <c r="K1214" s="8">
        <f t="shared" si="105"/>
        <v>20</v>
      </c>
      <c r="L1214" s="9">
        <f t="shared" si="106"/>
        <v>10</v>
      </c>
      <c r="M1214" s="10">
        <f t="shared" si="107"/>
        <v>2410</v>
      </c>
    </row>
    <row r="1215" ht="15" spans="1:13">
      <c r="A1215">
        <v>11211</v>
      </c>
      <c r="B1215" t="s">
        <v>21</v>
      </c>
      <c r="C1215" t="s">
        <v>22</v>
      </c>
      <c r="D1215">
        <f t="shared" si="103"/>
        <v>211</v>
      </c>
      <c r="E1215" t="s">
        <v>38</v>
      </c>
      <c r="F1215">
        <f t="shared" si="101"/>
        <v>50009</v>
      </c>
      <c r="G1215">
        <f t="shared" si="104"/>
        <v>213</v>
      </c>
      <c r="H1215" t="str">
        <f t="shared" si="102"/>
        <v>{"ItemId":50009,"Num":213}</v>
      </c>
      <c r="J1215" s="7">
        <v>211</v>
      </c>
      <c r="K1215" s="8">
        <f t="shared" si="105"/>
        <v>21</v>
      </c>
      <c r="L1215" s="9">
        <f t="shared" si="106"/>
        <v>1</v>
      </c>
      <c r="M1215" s="10">
        <f t="shared" si="107"/>
        <v>2432</v>
      </c>
    </row>
    <row r="1216" ht="15" spans="1:13">
      <c r="A1216">
        <v>11212</v>
      </c>
      <c r="B1216" t="s">
        <v>21</v>
      </c>
      <c r="C1216" t="s">
        <v>22</v>
      </c>
      <c r="D1216">
        <f t="shared" si="103"/>
        <v>212</v>
      </c>
      <c r="E1216" t="s">
        <v>38</v>
      </c>
      <c r="F1216">
        <f t="shared" si="101"/>
        <v>50009</v>
      </c>
      <c r="G1216">
        <f t="shared" si="104"/>
        <v>214</v>
      </c>
      <c r="H1216" t="str">
        <f t="shared" si="102"/>
        <v>{"ItemId":50009,"Num":214}</v>
      </c>
      <c r="J1216" s="7">
        <v>212</v>
      </c>
      <c r="K1216" s="8">
        <f t="shared" si="105"/>
        <v>21</v>
      </c>
      <c r="L1216" s="9">
        <f t="shared" si="106"/>
        <v>2</v>
      </c>
      <c r="M1216" s="10">
        <f t="shared" si="107"/>
        <v>2454</v>
      </c>
    </row>
    <row r="1217" ht="15" spans="1:13">
      <c r="A1217">
        <v>11213</v>
      </c>
      <c r="B1217" t="s">
        <v>21</v>
      </c>
      <c r="C1217" t="s">
        <v>22</v>
      </c>
      <c r="D1217">
        <f t="shared" si="103"/>
        <v>213</v>
      </c>
      <c r="E1217" t="s">
        <v>38</v>
      </c>
      <c r="F1217">
        <f t="shared" si="101"/>
        <v>50009</v>
      </c>
      <c r="G1217">
        <f t="shared" si="104"/>
        <v>215</v>
      </c>
      <c r="H1217" t="str">
        <f t="shared" si="102"/>
        <v>{"ItemId":50009,"Num":215}</v>
      </c>
      <c r="J1217" s="7">
        <v>213</v>
      </c>
      <c r="K1217" s="8">
        <f t="shared" si="105"/>
        <v>21</v>
      </c>
      <c r="L1217" s="9">
        <f t="shared" si="106"/>
        <v>3</v>
      </c>
      <c r="M1217" s="10">
        <f t="shared" si="107"/>
        <v>2476</v>
      </c>
    </row>
    <row r="1218" ht="15" spans="1:13">
      <c r="A1218">
        <v>11214</v>
      </c>
      <c r="B1218" t="s">
        <v>21</v>
      </c>
      <c r="C1218" t="s">
        <v>22</v>
      </c>
      <c r="D1218">
        <f t="shared" si="103"/>
        <v>214</v>
      </c>
      <c r="E1218" t="s">
        <v>38</v>
      </c>
      <c r="F1218">
        <f t="shared" si="101"/>
        <v>50009</v>
      </c>
      <c r="G1218">
        <f t="shared" si="104"/>
        <v>216</v>
      </c>
      <c r="H1218" t="str">
        <f t="shared" si="102"/>
        <v>{"ItemId":50009,"Num":216}</v>
      </c>
      <c r="J1218" s="7">
        <v>214</v>
      </c>
      <c r="K1218" s="8">
        <f t="shared" si="105"/>
        <v>21</v>
      </c>
      <c r="L1218" s="9">
        <f t="shared" si="106"/>
        <v>4</v>
      </c>
      <c r="M1218" s="10">
        <f t="shared" si="107"/>
        <v>2498</v>
      </c>
    </row>
    <row r="1219" ht="15" spans="1:13">
      <c r="A1219">
        <v>11215</v>
      </c>
      <c r="B1219" t="s">
        <v>21</v>
      </c>
      <c r="C1219" t="s">
        <v>22</v>
      </c>
      <c r="D1219">
        <f t="shared" si="103"/>
        <v>215</v>
      </c>
      <c r="E1219" t="s">
        <v>38</v>
      </c>
      <c r="F1219">
        <f t="shared" si="101"/>
        <v>50009</v>
      </c>
      <c r="G1219">
        <f t="shared" si="104"/>
        <v>217</v>
      </c>
      <c r="H1219" t="str">
        <f t="shared" si="102"/>
        <v>{"ItemId":50009,"Num":217}</v>
      </c>
      <c r="J1219" s="7">
        <v>215</v>
      </c>
      <c r="K1219" s="8">
        <f t="shared" si="105"/>
        <v>21</v>
      </c>
      <c r="L1219" s="9">
        <f t="shared" si="106"/>
        <v>5</v>
      </c>
      <c r="M1219" s="10">
        <f t="shared" si="107"/>
        <v>2520</v>
      </c>
    </row>
    <row r="1220" ht="15" spans="1:13">
      <c r="A1220">
        <v>11216</v>
      </c>
      <c r="B1220" t="s">
        <v>21</v>
      </c>
      <c r="C1220" t="s">
        <v>22</v>
      </c>
      <c r="D1220">
        <f t="shared" si="103"/>
        <v>216</v>
      </c>
      <c r="E1220" t="s">
        <v>38</v>
      </c>
      <c r="F1220">
        <f t="shared" si="101"/>
        <v>50009</v>
      </c>
      <c r="G1220">
        <f t="shared" si="104"/>
        <v>218</v>
      </c>
      <c r="H1220" t="str">
        <f t="shared" si="102"/>
        <v>{"ItemId":50009,"Num":218}</v>
      </c>
      <c r="J1220" s="7">
        <v>216</v>
      </c>
      <c r="K1220" s="8">
        <f t="shared" si="105"/>
        <v>21</v>
      </c>
      <c r="L1220" s="9">
        <f t="shared" si="106"/>
        <v>6</v>
      </c>
      <c r="M1220" s="10">
        <f t="shared" si="107"/>
        <v>2542</v>
      </c>
    </row>
    <row r="1221" ht="15" spans="1:13">
      <c r="A1221">
        <v>11217</v>
      </c>
      <c r="B1221" t="s">
        <v>21</v>
      </c>
      <c r="C1221" t="s">
        <v>22</v>
      </c>
      <c r="D1221">
        <f t="shared" si="103"/>
        <v>217</v>
      </c>
      <c r="E1221" t="s">
        <v>38</v>
      </c>
      <c r="F1221">
        <f t="shared" si="101"/>
        <v>50009</v>
      </c>
      <c r="G1221">
        <f t="shared" si="104"/>
        <v>219</v>
      </c>
      <c r="H1221" t="str">
        <f t="shared" si="102"/>
        <v>{"ItemId":50009,"Num":219}</v>
      </c>
      <c r="J1221" s="7">
        <v>217</v>
      </c>
      <c r="K1221" s="8">
        <f t="shared" si="105"/>
        <v>21</v>
      </c>
      <c r="L1221" s="9">
        <f t="shared" si="106"/>
        <v>7</v>
      </c>
      <c r="M1221" s="10">
        <f t="shared" si="107"/>
        <v>2564</v>
      </c>
    </row>
    <row r="1222" ht="15" spans="1:13">
      <c r="A1222">
        <v>11218</v>
      </c>
      <c r="B1222" t="s">
        <v>21</v>
      </c>
      <c r="C1222" t="s">
        <v>22</v>
      </c>
      <c r="D1222">
        <f t="shared" si="103"/>
        <v>218</v>
      </c>
      <c r="E1222" t="s">
        <v>38</v>
      </c>
      <c r="F1222">
        <f t="shared" ref="F1222:F1285" si="108">VLOOKUP(E1222,$U$1:$V$1,2,FALSE)</f>
        <v>50009</v>
      </c>
      <c r="G1222">
        <f t="shared" si="104"/>
        <v>220</v>
      </c>
      <c r="H1222" t="str">
        <f t="shared" ref="H1222:H1285" si="109">$F$3&amp;F1222&amp;$G$3&amp;G1222&amp;$H$3</f>
        <v>{"ItemId":50009,"Num":220}</v>
      </c>
      <c r="J1222" s="7">
        <v>218</v>
      </c>
      <c r="K1222" s="8">
        <f t="shared" si="105"/>
        <v>21</v>
      </c>
      <c r="L1222" s="9">
        <f t="shared" si="106"/>
        <v>8</v>
      </c>
      <c r="M1222" s="10">
        <f t="shared" si="107"/>
        <v>2586</v>
      </c>
    </row>
    <row r="1223" ht="15" spans="1:13">
      <c r="A1223">
        <v>11219</v>
      </c>
      <c r="B1223" t="s">
        <v>21</v>
      </c>
      <c r="C1223" t="s">
        <v>22</v>
      </c>
      <c r="D1223">
        <f t="shared" si="103"/>
        <v>219</v>
      </c>
      <c r="E1223" t="s">
        <v>38</v>
      </c>
      <c r="F1223">
        <f t="shared" si="108"/>
        <v>50009</v>
      </c>
      <c r="G1223">
        <f t="shared" si="104"/>
        <v>221</v>
      </c>
      <c r="H1223" t="str">
        <f t="shared" si="109"/>
        <v>{"ItemId":50009,"Num":221}</v>
      </c>
      <c r="J1223" s="7">
        <v>219</v>
      </c>
      <c r="K1223" s="8">
        <f t="shared" si="105"/>
        <v>21</v>
      </c>
      <c r="L1223" s="9">
        <f t="shared" si="106"/>
        <v>9</v>
      </c>
      <c r="M1223" s="10">
        <f t="shared" si="107"/>
        <v>2608</v>
      </c>
    </row>
    <row r="1224" ht="15" spans="1:13">
      <c r="A1224">
        <v>11220</v>
      </c>
      <c r="B1224" t="s">
        <v>21</v>
      </c>
      <c r="C1224" t="s">
        <v>22</v>
      </c>
      <c r="D1224">
        <f t="shared" si="103"/>
        <v>220</v>
      </c>
      <c r="E1224" t="s">
        <v>38</v>
      </c>
      <c r="F1224">
        <f t="shared" si="108"/>
        <v>50009</v>
      </c>
      <c r="G1224">
        <f t="shared" si="104"/>
        <v>222</v>
      </c>
      <c r="H1224" t="str">
        <f t="shared" si="109"/>
        <v>{"ItemId":50009,"Num":222}</v>
      </c>
      <c r="J1224" s="7">
        <v>220</v>
      </c>
      <c r="K1224" s="8">
        <f t="shared" si="105"/>
        <v>21</v>
      </c>
      <c r="L1224" s="9">
        <f t="shared" si="106"/>
        <v>10</v>
      </c>
      <c r="M1224" s="10">
        <f t="shared" si="107"/>
        <v>2630</v>
      </c>
    </row>
    <row r="1225" ht="15" spans="1:13">
      <c r="A1225">
        <v>11221</v>
      </c>
      <c r="B1225" t="s">
        <v>21</v>
      </c>
      <c r="C1225" t="s">
        <v>22</v>
      </c>
      <c r="D1225">
        <f t="shared" si="103"/>
        <v>221</v>
      </c>
      <c r="E1225" t="s">
        <v>38</v>
      </c>
      <c r="F1225">
        <f t="shared" si="108"/>
        <v>50009</v>
      </c>
      <c r="G1225">
        <f t="shared" si="104"/>
        <v>223</v>
      </c>
      <c r="H1225" t="str">
        <f t="shared" si="109"/>
        <v>{"ItemId":50009,"Num":223}</v>
      </c>
      <c r="J1225" s="7">
        <v>221</v>
      </c>
      <c r="K1225" s="8">
        <f t="shared" si="105"/>
        <v>22</v>
      </c>
      <c r="L1225" s="9">
        <f t="shared" si="106"/>
        <v>1</v>
      </c>
      <c r="M1225" s="10">
        <f t="shared" si="107"/>
        <v>2653</v>
      </c>
    </row>
    <row r="1226" ht="15" spans="1:13">
      <c r="A1226">
        <v>11222</v>
      </c>
      <c r="B1226" t="s">
        <v>21</v>
      </c>
      <c r="C1226" t="s">
        <v>22</v>
      </c>
      <c r="D1226">
        <f t="shared" si="103"/>
        <v>222</v>
      </c>
      <c r="E1226" t="s">
        <v>38</v>
      </c>
      <c r="F1226">
        <f t="shared" si="108"/>
        <v>50009</v>
      </c>
      <c r="G1226">
        <f t="shared" si="104"/>
        <v>224</v>
      </c>
      <c r="H1226" t="str">
        <f t="shared" si="109"/>
        <v>{"ItemId":50009,"Num":224}</v>
      </c>
      <c r="J1226" s="7">
        <v>222</v>
      </c>
      <c r="K1226" s="8">
        <f t="shared" si="105"/>
        <v>22</v>
      </c>
      <c r="L1226" s="9">
        <f t="shared" si="106"/>
        <v>2</v>
      </c>
      <c r="M1226" s="10">
        <f t="shared" si="107"/>
        <v>2676</v>
      </c>
    </row>
    <row r="1227" ht="15" spans="1:13">
      <c r="A1227">
        <v>11223</v>
      </c>
      <c r="B1227" t="s">
        <v>21</v>
      </c>
      <c r="C1227" t="s">
        <v>22</v>
      </c>
      <c r="D1227">
        <f t="shared" si="103"/>
        <v>223</v>
      </c>
      <c r="E1227" t="s">
        <v>38</v>
      </c>
      <c r="F1227">
        <f t="shared" si="108"/>
        <v>50009</v>
      </c>
      <c r="G1227">
        <f t="shared" si="104"/>
        <v>225</v>
      </c>
      <c r="H1227" t="str">
        <f t="shared" si="109"/>
        <v>{"ItemId":50009,"Num":225}</v>
      </c>
      <c r="J1227" s="7">
        <v>223</v>
      </c>
      <c r="K1227" s="8">
        <f t="shared" si="105"/>
        <v>22</v>
      </c>
      <c r="L1227" s="9">
        <f t="shared" si="106"/>
        <v>3</v>
      </c>
      <c r="M1227" s="10">
        <f t="shared" si="107"/>
        <v>2699</v>
      </c>
    </row>
    <row r="1228" ht="15" spans="1:13">
      <c r="A1228">
        <v>11224</v>
      </c>
      <c r="B1228" t="s">
        <v>21</v>
      </c>
      <c r="C1228" t="s">
        <v>22</v>
      </c>
      <c r="D1228">
        <f t="shared" si="103"/>
        <v>224</v>
      </c>
      <c r="E1228" t="s">
        <v>38</v>
      </c>
      <c r="F1228">
        <f t="shared" si="108"/>
        <v>50009</v>
      </c>
      <c r="G1228">
        <f t="shared" si="104"/>
        <v>226</v>
      </c>
      <c r="H1228" t="str">
        <f t="shared" si="109"/>
        <v>{"ItemId":50009,"Num":226}</v>
      </c>
      <c r="J1228" s="7">
        <v>224</v>
      </c>
      <c r="K1228" s="8">
        <f t="shared" si="105"/>
        <v>22</v>
      </c>
      <c r="L1228" s="9">
        <f t="shared" si="106"/>
        <v>4</v>
      </c>
      <c r="M1228" s="10">
        <f t="shared" si="107"/>
        <v>2722</v>
      </c>
    </row>
    <row r="1229" ht="15" spans="1:13">
      <c r="A1229">
        <v>11225</v>
      </c>
      <c r="B1229" t="s">
        <v>21</v>
      </c>
      <c r="C1229" t="s">
        <v>22</v>
      </c>
      <c r="D1229">
        <f t="shared" si="103"/>
        <v>225</v>
      </c>
      <c r="E1229" t="s">
        <v>38</v>
      </c>
      <c r="F1229">
        <f t="shared" si="108"/>
        <v>50009</v>
      </c>
      <c r="G1229">
        <f t="shared" si="104"/>
        <v>227</v>
      </c>
      <c r="H1229" t="str">
        <f t="shared" si="109"/>
        <v>{"ItemId":50009,"Num":227}</v>
      </c>
      <c r="J1229" s="7">
        <v>225</v>
      </c>
      <c r="K1229" s="8">
        <f t="shared" si="105"/>
        <v>22</v>
      </c>
      <c r="L1229" s="9">
        <f t="shared" si="106"/>
        <v>5</v>
      </c>
      <c r="M1229" s="10">
        <f t="shared" si="107"/>
        <v>2745</v>
      </c>
    </row>
    <row r="1230" ht="15" spans="1:13">
      <c r="A1230">
        <v>11226</v>
      </c>
      <c r="B1230" t="s">
        <v>21</v>
      </c>
      <c r="C1230" t="s">
        <v>22</v>
      </c>
      <c r="D1230">
        <f t="shared" si="103"/>
        <v>226</v>
      </c>
      <c r="E1230" t="s">
        <v>38</v>
      </c>
      <c r="F1230">
        <f t="shared" si="108"/>
        <v>50009</v>
      </c>
      <c r="G1230">
        <f t="shared" si="104"/>
        <v>228</v>
      </c>
      <c r="H1230" t="str">
        <f t="shared" si="109"/>
        <v>{"ItemId":50009,"Num":228}</v>
      </c>
      <c r="J1230" s="7">
        <v>226</v>
      </c>
      <c r="K1230" s="8">
        <f t="shared" si="105"/>
        <v>22</v>
      </c>
      <c r="L1230" s="9">
        <f t="shared" si="106"/>
        <v>6</v>
      </c>
      <c r="M1230" s="10">
        <f t="shared" si="107"/>
        <v>2768</v>
      </c>
    </row>
    <row r="1231" ht="15" spans="1:13">
      <c r="A1231">
        <v>11227</v>
      </c>
      <c r="B1231" t="s">
        <v>21</v>
      </c>
      <c r="C1231" t="s">
        <v>22</v>
      </c>
      <c r="D1231">
        <f t="shared" si="103"/>
        <v>227</v>
      </c>
      <c r="E1231" t="s">
        <v>38</v>
      </c>
      <c r="F1231">
        <f t="shared" si="108"/>
        <v>50009</v>
      </c>
      <c r="G1231">
        <f t="shared" si="104"/>
        <v>229</v>
      </c>
      <c r="H1231" t="str">
        <f t="shared" si="109"/>
        <v>{"ItemId":50009,"Num":229}</v>
      </c>
      <c r="J1231" s="7">
        <v>227</v>
      </c>
      <c r="K1231" s="8">
        <f t="shared" si="105"/>
        <v>22</v>
      </c>
      <c r="L1231" s="9">
        <f t="shared" si="106"/>
        <v>7</v>
      </c>
      <c r="M1231" s="10">
        <f t="shared" si="107"/>
        <v>2791</v>
      </c>
    </row>
    <row r="1232" ht="15" spans="1:13">
      <c r="A1232">
        <v>11228</v>
      </c>
      <c r="B1232" t="s">
        <v>21</v>
      </c>
      <c r="C1232" t="s">
        <v>22</v>
      </c>
      <c r="D1232">
        <f t="shared" si="103"/>
        <v>228</v>
      </c>
      <c r="E1232" t="s">
        <v>38</v>
      </c>
      <c r="F1232">
        <f t="shared" si="108"/>
        <v>50009</v>
      </c>
      <c r="G1232">
        <f t="shared" si="104"/>
        <v>230</v>
      </c>
      <c r="H1232" t="str">
        <f t="shared" si="109"/>
        <v>{"ItemId":50009,"Num":230}</v>
      </c>
      <c r="J1232" s="7">
        <v>228</v>
      </c>
      <c r="K1232" s="8">
        <f t="shared" si="105"/>
        <v>22</v>
      </c>
      <c r="L1232" s="9">
        <f t="shared" si="106"/>
        <v>8</v>
      </c>
      <c r="M1232" s="10">
        <f t="shared" si="107"/>
        <v>2814</v>
      </c>
    </row>
    <row r="1233" ht="15" spans="1:13">
      <c r="A1233">
        <v>11229</v>
      </c>
      <c r="B1233" t="s">
        <v>21</v>
      </c>
      <c r="C1233" t="s">
        <v>22</v>
      </c>
      <c r="D1233">
        <f t="shared" si="103"/>
        <v>229</v>
      </c>
      <c r="E1233" t="s">
        <v>38</v>
      </c>
      <c r="F1233">
        <f t="shared" si="108"/>
        <v>50009</v>
      </c>
      <c r="G1233">
        <f t="shared" si="104"/>
        <v>231</v>
      </c>
      <c r="H1233" t="str">
        <f t="shared" si="109"/>
        <v>{"ItemId":50009,"Num":231}</v>
      </c>
      <c r="J1233" s="7">
        <v>229</v>
      </c>
      <c r="K1233" s="8">
        <f t="shared" si="105"/>
        <v>22</v>
      </c>
      <c r="L1233" s="9">
        <f t="shared" si="106"/>
        <v>9</v>
      </c>
      <c r="M1233" s="10">
        <f t="shared" si="107"/>
        <v>2837</v>
      </c>
    </row>
    <row r="1234" ht="15" spans="1:13">
      <c r="A1234">
        <v>11230</v>
      </c>
      <c r="B1234" t="s">
        <v>21</v>
      </c>
      <c r="C1234" t="s">
        <v>22</v>
      </c>
      <c r="D1234">
        <f t="shared" si="103"/>
        <v>230</v>
      </c>
      <c r="E1234" t="s">
        <v>38</v>
      </c>
      <c r="F1234">
        <f t="shared" si="108"/>
        <v>50009</v>
      </c>
      <c r="G1234">
        <f t="shared" si="104"/>
        <v>232</v>
      </c>
      <c r="H1234" t="str">
        <f t="shared" si="109"/>
        <v>{"ItemId":50009,"Num":232}</v>
      </c>
      <c r="J1234" s="7">
        <v>230</v>
      </c>
      <c r="K1234" s="8">
        <f t="shared" si="105"/>
        <v>22</v>
      </c>
      <c r="L1234" s="9">
        <f t="shared" si="106"/>
        <v>10</v>
      </c>
      <c r="M1234" s="10">
        <f t="shared" si="107"/>
        <v>2860</v>
      </c>
    </row>
    <row r="1235" ht="15" spans="1:13">
      <c r="A1235">
        <v>11231</v>
      </c>
      <c r="B1235" t="s">
        <v>21</v>
      </c>
      <c r="C1235" t="s">
        <v>22</v>
      </c>
      <c r="D1235">
        <f t="shared" si="103"/>
        <v>231</v>
      </c>
      <c r="E1235" t="s">
        <v>38</v>
      </c>
      <c r="F1235">
        <f t="shared" si="108"/>
        <v>50009</v>
      </c>
      <c r="G1235">
        <f t="shared" si="104"/>
        <v>233</v>
      </c>
      <c r="H1235" t="str">
        <f t="shared" si="109"/>
        <v>{"ItemId":50009,"Num":233}</v>
      </c>
      <c r="J1235" s="7">
        <v>231</v>
      </c>
      <c r="K1235" s="8">
        <f t="shared" si="105"/>
        <v>23</v>
      </c>
      <c r="L1235" s="9">
        <f t="shared" si="106"/>
        <v>1</v>
      </c>
      <c r="M1235" s="10">
        <f t="shared" si="107"/>
        <v>2884</v>
      </c>
    </row>
    <row r="1236" ht="15" spans="1:13">
      <c r="A1236">
        <v>11232</v>
      </c>
      <c r="B1236" t="s">
        <v>21</v>
      </c>
      <c r="C1236" t="s">
        <v>22</v>
      </c>
      <c r="D1236">
        <f t="shared" si="103"/>
        <v>232</v>
      </c>
      <c r="E1236" t="s">
        <v>38</v>
      </c>
      <c r="F1236">
        <f t="shared" si="108"/>
        <v>50009</v>
      </c>
      <c r="G1236">
        <f t="shared" si="104"/>
        <v>234</v>
      </c>
      <c r="H1236" t="str">
        <f t="shared" si="109"/>
        <v>{"ItemId":50009,"Num":234}</v>
      </c>
      <c r="J1236" s="7">
        <v>232</v>
      </c>
      <c r="K1236" s="8">
        <f t="shared" si="105"/>
        <v>23</v>
      </c>
      <c r="L1236" s="9">
        <f t="shared" si="106"/>
        <v>2</v>
      </c>
      <c r="M1236" s="10">
        <f t="shared" si="107"/>
        <v>2908</v>
      </c>
    </row>
    <row r="1237" ht="15" spans="1:13">
      <c r="A1237">
        <v>11233</v>
      </c>
      <c r="B1237" t="s">
        <v>21</v>
      </c>
      <c r="C1237" t="s">
        <v>22</v>
      </c>
      <c r="D1237">
        <f t="shared" si="103"/>
        <v>233</v>
      </c>
      <c r="E1237" t="s">
        <v>38</v>
      </c>
      <c r="F1237">
        <f t="shared" si="108"/>
        <v>50009</v>
      </c>
      <c r="G1237">
        <f t="shared" si="104"/>
        <v>235</v>
      </c>
      <c r="H1237" t="str">
        <f t="shared" si="109"/>
        <v>{"ItemId":50009,"Num":235}</v>
      </c>
      <c r="J1237" s="7">
        <v>233</v>
      </c>
      <c r="K1237" s="8">
        <f t="shared" si="105"/>
        <v>23</v>
      </c>
      <c r="L1237" s="9">
        <f t="shared" si="106"/>
        <v>3</v>
      </c>
      <c r="M1237" s="10">
        <f t="shared" si="107"/>
        <v>2932</v>
      </c>
    </row>
    <row r="1238" ht="15" spans="1:13">
      <c r="A1238">
        <v>11234</v>
      </c>
      <c r="B1238" t="s">
        <v>21</v>
      </c>
      <c r="C1238" t="s">
        <v>22</v>
      </c>
      <c r="D1238">
        <f t="shared" si="103"/>
        <v>234</v>
      </c>
      <c r="E1238" t="s">
        <v>38</v>
      </c>
      <c r="F1238">
        <f t="shared" si="108"/>
        <v>50009</v>
      </c>
      <c r="G1238">
        <f t="shared" si="104"/>
        <v>236</v>
      </c>
      <c r="H1238" t="str">
        <f t="shared" si="109"/>
        <v>{"ItemId":50009,"Num":236}</v>
      </c>
      <c r="J1238" s="7">
        <v>234</v>
      </c>
      <c r="K1238" s="8">
        <f t="shared" si="105"/>
        <v>23</v>
      </c>
      <c r="L1238" s="9">
        <f t="shared" si="106"/>
        <v>4</v>
      </c>
      <c r="M1238" s="10">
        <f t="shared" si="107"/>
        <v>2956</v>
      </c>
    </row>
    <row r="1239" ht="15" spans="1:13">
      <c r="A1239">
        <v>11235</v>
      </c>
      <c r="B1239" t="s">
        <v>21</v>
      </c>
      <c r="C1239" t="s">
        <v>22</v>
      </c>
      <c r="D1239">
        <f t="shared" si="103"/>
        <v>235</v>
      </c>
      <c r="E1239" t="s">
        <v>38</v>
      </c>
      <c r="F1239">
        <f t="shared" si="108"/>
        <v>50009</v>
      </c>
      <c r="G1239">
        <f t="shared" si="104"/>
        <v>237</v>
      </c>
      <c r="H1239" t="str">
        <f t="shared" si="109"/>
        <v>{"ItemId":50009,"Num":237}</v>
      </c>
      <c r="J1239" s="7">
        <v>235</v>
      </c>
      <c r="K1239" s="8">
        <f t="shared" si="105"/>
        <v>23</v>
      </c>
      <c r="L1239" s="9">
        <f t="shared" si="106"/>
        <v>5</v>
      </c>
      <c r="M1239" s="10">
        <f t="shared" si="107"/>
        <v>2980</v>
      </c>
    </row>
    <row r="1240" ht="15" spans="1:13">
      <c r="A1240">
        <v>11236</v>
      </c>
      <c r="B1240" t="s">
        <v>21</v>
      </c>
      <c r="C1240" t="s">
        <v>22</v>
      </c>
      <c r="D1240">
        <f t="shared" si="103"/>
        <v>236</v>
      </c>
      <c r="E1240" t="s">
        <v>38</v>
      </c>
      <c r="F1240">
        <f t="shared" si="108"/>
        <v>50009</v>
      </c>
      <c r="G1240">
        <f t="shared" si="104"/>
        <v>238</v>
      </c>
      <c r="H1240" t="str">
        <f t="shared" si="109"/>
        <v>{"ItemId":50009,"Num":238}</v>
      </c>
      <c r="J1240" s="7">
        <v>236</v>
      </c>
      <c r="K1240" s="8">
        <f t="shared" si="105"/>
        <v>23</v>
      </c>
      <c r="L1240" s="9">
        <f t="shared" si="106"/>
        <v>6</v>
      </c>
      <c r="M1240" s="10">
        <f t="shared" si="107"/>
        <v>3004</v>
      </c>
    </row>
    <row r="1241" ht="15" spans="1:13">
      <c r="A1241">
        <v>11237</v>
      </c>
      <c r="B1241" t="s">
        <v>21</v>
      </c>
      <c r="C1241" t="s">
        <v>22</v>
      </c>
      <c r="D1241">
        <f t="shared" si="103"/>
        <v>237</v>
      </c>
      <c r="E1241" t="s">
        <v>38</v>
      </c>
      <c r="F1241">
        <f t="shared" si="108"/>
        <v>50009</v>
      </c>
      <c r="G1241">
        <f t="shared" si="104"/>
        <v>239</v>
      </c>
      <c r="H1241" t="str">
        <f t="shared" si="109"/>
        <v>{"ItemId":50009,"Num":239}</v>
      </c>
      <c r="J1241" s="7">
        <v>237</v>
      </c>
      <c r="K1241" s="8">
        <f t="shared" si="105"/>
        <v>23</v>
      </c>
      <c r="L1241" s="9">
        <f t="shared" si="106"/>
        <v>7</v>
      </c>
      <c r="M1241" s="10">
        <f t="shared" si="107"/>
        <v>3028</v>
      </c>
    </row>
    <row r="1242" ht="15" spans="1:13">
      <c r="A1242">
        <v>11238</v>
      </c>
      <c r="B1242" t="s">
        <v>21</v>
      </c>
      <c r="C1242" t="s">
        <v>22</v>
      </c>
      <c r="D1242">
        <f t="shared" si="103"/>
        <v>238</v>
      </c>
      <c r="E1242" t="s">
        <v>38</v>
      </c>
      <c r="F1242">
        <f t="shared" si="108"/>
        <v>50009</v>
      </c>
      <c r="G1242">
        <f t="shared" si="104"/>
        <v>240</v>
      </c>
      <c r="H1242" t="str">
        <f t="shared" si="109"/>
        <v>{"ItemId":50009,"Num":240}</v>
      </c>
      <c r="J1242" s="7">
        <v>238</v>
      </c>
      <c r="K1242" s="8">
        <f t="shared" si="105"/>
        <v>23</v>
      </c>
      <c r="L1242" s="9">
        <f t="shared" si="106"/>
        <v>8</v>
      </c>
      <c r="M1242" s="10">
        <f t="shared" si="107"/>
        <v>3052</v>
      </c>
    </row>
    <row r="1243" ht="15" spans="1:13">
      <c r="A1243">
        <v>11239</v>
      </c>
      <c r="B1243" t="s">
        <v>21</v>
      </c>
      <c r="C1243" t="s">
        <v>22</v>
      </c>
      <c r="D1243">
        <f t="shared" si="103"/>
        <v>239</v>
      </c>
      <c r="E1243" t="s">
        <v>38</v>
      </c>
      <c r="F1243">
        <f t="shared" si="108"/>
        <v>50009</v>
      </c>
      <c r="G1243">
        <f t="shared" si="104"/>
        <v>241</v>
      </c>
      <c r="H1243" t="str">
        <f t="shared" si="109"/>
        <v>{"ItemId":50009,"Num":241}</v>
      </c>
      <c r="J1243" s="7">
        <v>239</v>
      </c>
      <c r="K1243" s="8">
        <f t="shared" si="105"/>
        <v>23</v>
      </c>
      <c r="L1243" s="9">
        <f t="shared" si="106"/>
        <v>9</v>
      </c>
      <c r="M1243" s="10">
        <f t="shared" si="107"/>
        <v>3076</v>
      </c>
    </row>
    <row r="1244" ht="15" spans="1:13">
      <c r="A1244">
        <v>11240</v>
      </c>
      <c r="B1244" t="s">
        <v>21</v>
      </c>
      <c r="C1244" t="s">
        <v>22</v>
      </c>
      <c r="D1244">
        <f t="shared" si="103"/>
        <v>240</v>
      </c>
      <c r="E1244" t="s">
        <v>38</v>
      </c>
      <c r="F1244">
        <f t="shared" si="108"/>
        <v>50009</v>
      </c>
      <c r="G1244">
        <f t="shared" si="104"/>
        <v>242</v>
      </c>
      <c r="H1244" t="str">
        <f t="shared" si="109"/>
        <v>{"ItemId":50009,"Num":242}</v>
      </c>
      <c r="J1244" s="7">
        <v>240</v>
      </c>
      <c r="K1244" s="8">
        <f t="shared" si="105"/>
        <v>23</v>
      </c>
      <c r="L1244" s="9">
        <f t="shared" si="106"/>
        <v>10</v>
      </c>
      <c r="M1244" s="10">
        <f t="shared" si="107"/>
        <v>3100</v>
      </c>
    </row>
    <row r="1245" ht="15" spans="1:13">
      <c r="A1245">
        <v>11241</v>
      </c>
      <c r="B1245" t="s">
        <v>21</v>
      </c>
      <c r="C1245" t="s">
        <v>22</v>
      </c>
      <c r="D1245">
        <f t="shared" si="103"/>
        <v>241</v>
      </c>
      <c r="E1245" t="s">
        <v>38</v>
      </c>
      <c r="F1245">
        <f t="shared" si="108"/>
        <v>50009</v>
      </c>
      <c r="G1245">
        <f t="shared" si="104"/>
        <v>243</v>
      </c>
      <c r="H1245" t="str">
        <f t="shared" si="109"/>
        <v>{"ItemId":50009,"Num":243}</v>
      </c>
      <c r="J1245" s="7">
        <v>241</v>
      </c>
      <c r="K1245" s="8">
        <f t="shared" si="105"/>
        <v>24</v>
      </c>
      <c r="L1245" s="9">
        <f t="shared" si="106"/>
        <v>1</v>
      </c>
      <c r="M1245" s="10">
        <f t="shared" si="107"/>
        <v>3125</v>
      </c>
    </row>
    <row r="1246" ht="15" spans="1:13">
      <c r="A1246">
        <v>11242</v>
      </c>
      <c r="B1246" t="s">
        <v>21</v>
      </c>
      <c r="C1246" t="s">
        <v>22</v>
      </c>
      <c r="D1246">
        <f t="shared" si="103"/>
        <v>242</v>
      </c>
      <c r="E1246" t="s">
        <v>38</v>
      </c>
      <c r="F1246">
        <f t="shared" si="108"/>
        <v>50009</v>
      </c>
      <c r="G1246">
        <f t="shared" si="104"/>
        <v>244</v>
      </c>
      <c r="H1246" t="str">
        <f t="shared" si="109"/>
        <v>{"ItemId":50009,"Num":244}</v>
      </c>
      <c r="J1246" s="7">
        <v>242</v>
      </c>
      <c r="K1246" s="8">
        <f t="shared" si="105"/>
        <v>24</v>
      </c>
      <c r="L1246" s="9">
        <f t="shared" si="106"/>
        <v>2</v>
      </c>
      <c r="M1246" s="10">
        <f t="shared" si="107"/>
        <v>3150</v>
      </c>
    </row>
    <row r="1247" ht="15" spans="1:13">
      <c r="A1247">
        <v>11243</v>
      </c>
      <c r="B1247" t="s">
        <v>21</v>
      </c>
      <c r="C1247" t="s">
        <v>22</v>
      </c>
      <c r="D1247">
        <f t="shared" si="103"/>
        <v>243</v>
      </c>
      <c r="E1247" t="s">
        <v>38</v>
      </c>
      <c r="F1247">
        <f t="shared" si="108"/>
        <v>50009</v>
      </c>
      <c r="G1247">
        <f t="shared" si="104"/>
        <v>245</v>
      </c>
      <c r="H1247" t="str">
        <f t="shared" si="109"/>
        <v>{"ItemId":50009,"Num":245}</v>
      </c>
      <c r="J1247" s="7">
        <v>243</v>
      </c>
      <c r="K1247" s="8">
        <f t="shared" si="105"/>
        <v>24</v>
      </c>
      <c r="L1247" s="9">
        <f t="shared" si="106"/>
        <v>3</v>
      </c>
      <c r="M1247" s="10">
        <f t="shared" si="107"/>
        <v>3175</v>
      </c>
    </row>
    <row r="1248" ht="15" spans="1:13">
      <c r="A1248">
        <v>11244</v>
      </c>
      <c r="B1248" t="s">
        <v>21</v>
      </c>
      <c r="C1248" t="s">
        <v>22</v>
      </c>
      <c r="D1248">
        <f t="shared" si="103"/>
        <v>244</v>
      </c>
      <c r="E1248" t="s">
        <v>38</v>
      </c>
      <c r="F1248">
        <f t="shared" si="108"/>
        <v>50009</v>
      </c>
      <c r="G1248">
        <f t="shared" si="104"/>
        <v>246</v>
      </c>
      <c r="H1248" t="str">
        <f t="shared" si="109"/>
        <v>{"ItemId":50009,"Num":246}</v>
      </c>
      <c r="J1248" s="7">
        <v>244</v>
      </c>
      <c r="K1248" s="8">
        <f t="shared" si="105"/>
        <v>24</v>
      </c>
      <c r="L1248" s="9">
        <f t="shared" si="106"/>
        <v>4</v>
      </c>
      <c r="M1248" s="10">
        <f t="shared" si="107"/>
        <v>3200</v>
      </c>
    </row>
    <row r="1249" ht="15" spans="1:13">
      <c r="A1249">
        <v>11245</v>
      </c>
      <c r="B1249" t="s">
        <v>21</v>
      </c>
      <c r="C1249" t="s">
        <v>22</v>
      </c>
      <c r="D1249">
        <f t="shared" si="103"/>
        <v>245</v>
      </c>
      <c r="E1249" t="s">
        <v>38</v>
      </c>
      <c r="F1249">
        <f t="shared" si="108"/>
        <v>50009</v>
      </c>
      <c r="G1249">
        <f t="shared" si="104"/>
        <v>247</v>
      </c>
      <c r="H1249" t="str">
        <f t="shared" si="109"/>
        <v>{"ItemId":50009,"Num":247}</v>
      </c>
      <c r="J1249" s="7">
        <v>245</v>
      </c>
      <c r="K1249" s="8">
        <f t="shared" si="105"/>
        <v>24</v>
      </c>
      <c r="L1249" s="9">
        <f t="shared" si="106"/>
        <v>5</v>
      </c>
      <c r="M1249" s="10">
        <f t="shared" si="107"/>
        <v>3225</v>
      </c>
    </row>
    <row r="1250" ht="15" spans="1:13">
      <c r="A1250">
        <v>11246</v>
      </c>
      <c r="B1250" t="s">
        <v>21</v>
      </c>
      <c r="C1250" t="s">
        <v>22</v>
      </c>
      <c r="D1250">
        <f t="shared" si="103"/>
        <v>246</v>
      </c>
      <c r="E1250" t="s">
        <v>38</v>
      </c>
      <c r="F1250">
        <f t="shared" si="108"/>
        <v>50009</v>
      </c>
      <c r="G1250">
        <f t="shared" si="104"/>
        <v>248</v>
      </c>
      <c r="H1250" t="str">
        <f t="shared" si="109"/>
        <v>{"ItemId":50009,"Num":248}</v>
      </c>
      <c r="J1250" s="7">
        <v>246</v>
      </c>
      <c r="K1250" s="8">
        <f t="shared" si="105"/>
        <v>24</v>
      </c>
      <c r="L1250" s="9">
        <f t="shared" si="106"/>
        <v>6</v>
      </c>
      <c r="M1250" s="10">
        <f t="shared" si="107"/>
        <v>3250</v>
      </c>
    </row>
    <row r="1251" ht="15" spans="1:13">
      <c r="A1251">
        <v>11247</v>
      </c>
      <c r="B1251" t="s">
        <v>21</v>
      </c>
      <c r="C1251" t="s">
        <v>22</v>
      </c>
      <c r="D1251">
        <f t="shared" si="103"/>
        <v>247</v>
      </c>
      <c r="E1251" t="s">
        <v>38</v>
      </c>
      <c r="F1251">
        <f t="shared" si="108"/>
        <v>50009</v>
      </c>
      <c r="G1251">
        <f t="shared" si="104"/>
        <v>249</v>
      </c>
      <c r="H1251" t="str">
        <f t="shared" si="109"/>
        <v>{"ItemId":50009,"Num":249}</v>
      </c>
      <c r="J1251" s="7">
        <v>247</v>
      </c>
      <c r="K1251" s="8">
        <f t="shared" si="105"/>
        <v>24</v>
      </c>
      <c r="L1251" s="9">
        <f t="shared" si="106"/>
        <v>7</v>
      </c>
      <c r="M1251" s="10">
        <f t="shared" si="107"/>
        <v>3275</v>
      </c>
    </row>
    <row r="1252" ht="15" spans="1:13">
      <c r="A1252">
        <v>11248</v>
      </c>
      <c r="B1252" t="s">
        <v>21</v>
      </c>
      <c r="C1252" t="s">
        <v>22</v>
      </c>
      <c r="D1252">
        <f t="shared" si="103"/>
        <v>248</v>
      </c>
      <c r="E1252" t="s">
        <v>38</v>
      </c>
      <c r="F1252">
        <f t="shared" si="108"/>
        <v>50009</v>
      </c>
      <c r="G1252">
        <f t="shared" si="104"/>
        <v>250</v>
      </c>
      <c r="H1252" t="str">
        <f t="shared" si="109"/>
        <v>{"ItemId":50009,"Num":250}</v>
      </c>
      <c r="J1252" s="7">
        <v>248</v>
      </c>
      <c r="K1252" s="8">
        <f t="shared" si="105"/>
        <v>24</v>
      </c>
      <c r="L1252" s="9">
        <f t="shared" si="106"/>
        <v>8</v>
      </c>
      <c r="M1252" s="10">
        <f t="shared" si="107"/>
        <v>3300</v>
      </c>
    </row>
    <row r="1253" ht="15" spans="1:13">
      <c r="A1253">
        <v>11249</v>
      </c>
      <c r="B1253" t="s">
        <v>21</v>
      </c>
      <c r="C1253" t="s">
        <v>22</v>
      </c>
      <c r="D1253">
        <f t="shared" si="103"/>
        <v>249</v>
      </c>
      <c r="E1253" t="s">
        <v>38</v>
      </c>
      <c r="F1253">
        <f t="shared" si="108"/>
        <v>50009</v>
      </c>
      <c r="G1253">
        <f t="shared" si="104"/>
        <v>251</v>
      </c>
      <c r="H1253" t="str">
        <f t="shared" si="109"/>
        <v>{"ItemId":50009,"Num":251}</v>
      </c>
      <c r="J1253" s="7">
        <v>249</v>
      </c>
      <c r="K1253" s="8">
        <f t="shared" si="105"/>
        <v>24</v>
      </c>
      <c r="L1253" s="9">
        <f t="shared" si="106"/>
        <v>9</v>
      </c>
      <c r="M1253" s="10">
        <f t="shared" si="107"/>
        <v>3325</v>
      </c>
    </row>
    <row r="1254" ht="15" spans="1:13">
      <c r="A1254">
        <v>11250</v>
      </c>
      <c r="B1254" t="s">
        <v>21</v>
      </c>
      <c r="C1254" t="s">
        <v>22</v>
      </c>
      <c r="D1254">
        <f t="shared" si="103"/>
        <v>250</v>
      </c>
      <c r="E1254" t="s">
        <v>38</v>
      </c>
      <c r="F1254">
        <f t="shared" si="108"/>
        <v>50009</v>
      </c>
      <c r="G1254">
        <f t="shared" si="104"/>
        <v>252</v>
      </c>
      <c r="H1254" t="str">
        <f t="shared" si="109"/>
        <v>{"ItemId":50009,"Num":252}</v>
      </c>
      <c r="J1254" s="7">
        <v>250</v>
      </c>
      <c r="K1254" s="8">
        <f t="shared" si="105"/>
        <v>24</v>
      </c>
      <c r="L1254" s="9">
        <f t="shared" si="106"/>
        <v>10</v>
      </c>
      <c r="M1254" s="10">
        <f t="shared" si="107"/>
        <v>3350</v>
      </c>
    </row>
    <row r="1255" ht="15" spans="1:13">
      <c r="A1255">
        <v>11251</v>
      </c>
      <c r="B1255" t="s">
        <v>21</v>
      </c>
      <c r="C1255" t="s">
        <v>22</v>
      </c>
      <c r="D1255">
        <f t="shared" si="103"/>
        <v>251</v>
      </c>
      <c r="E1255" t="s">
        <v>38</v>
      </c>
      <c r="F1255">
        <f t="shared" si="108"/>
        <v>50009</v>
      </c>
      <c r="G1255">
        <f t="shared" si="104"/>
        <v>253</v>
      </c>
      <c r="H1255" t="str">
        <f t="shared" si="109"/>
        <v>{"ItemId":50009,"Num":253}</v>
      </c>
      <c r="J1255" s="7">
        <v>251</v>
      </c>
      <c r="K1255" s="8">
        <f t="shared" si="105"/>
        <v>25</v>
      </c>
      <c r="L1255" s="9">
        <f t="shared" si="106"/>
        <v>1</v>
      </c>
      <c r="M1255" s="10">
        <f t="shared" si="107"/>
        <v>3376</v>
      </c>
    </row>
    <row r="1256" ht="15" spans="1:13">
      <c r="A1256">
        <v>11252</v>
      </c>
      <c r="B1256" t="s">
        <v>21</v>
      </c>
      <c r="C1256" t="s">
        <v>22</v>
      </c>
      <c r="D1256">
        <f t="shared" si="103"/>
        <v>252</v>
      </c>
      <c r="E1256" t="s">
        <v>38</v>
      </c>
      <c r="F1256">
        <f t="shared" si="108"/>
        <v>50009</v>
      </c>
      <c r="G1256">
        <f t="shared" si="104"/>
        <v>254</v>
      </c>
      <c r="H1256" t="str">
        <f t="shared" si="109"/>
        <v>{"ItemId":50009,"Num":254}</v>
      </c>
      <c r="J1256" s="7">
        <v>252</v>
      </c>
      <c r="K1256" s="8">
        <f t="shared" si="105"/>
        <v>25</v>
      </c>
      <c r="L1256" s="9">
        <f t="shared" si="106"/>
        <v>2</v>
      </c>
      <c r="M1256" s="10">
        <f t="shared" si="107"/>
        <v>3402</v>
      </c>
    </row>
    <row r="1257" ht="15" spans="1:13">
      <c r="A1257">
        <v>11253</v>
      </c>
      <c r="B1257" t="s">
        <v>21</v>
      </c>
      <c r="C1257" t="s">
        <v>22</v>
      </c>
      <c r="D1257">
        <f t="shared" si="103"/>
        <v>253</v>
      </c>
      <c r="E1257" t="s">
        <v>38</v>
      </c>
      <c r="F1257">
        <f t="shared" si="108"/>
        <v>50009</v>
      </c>
      <c r="G1257">
        <f t="shared" si="104"/>
        <v>255</v>
      </c>
      <c r="H1257" t="str">
        <f t="shared" si="109"/>
        <v>{"ItemId":50009,"Num":255}</v>
      </c>
      <c r="J1257" s="7">
        <v>253</v>
      </c>
      <c r="K1257" s="8">
        <f t="shared" si="105"/>
        <v>25</v>
      </c>
      <c r="L1257" s="9">
        <f t="shared" si="106"/>
        <v>3</v>
      </c>
      <c r="M1257" s="10">
        <f t="shared" si="107"/>
        <v>3428</v>
      </c>
    </row>
    <row r="1258" ht="15" spans="1:13">
      <c r="A1258">
        <v>11254</v>
      </c>
      <c r="B1258" t="s">
        <v>21</v>
      </c>
      <c r="C1258" t="s">
        <v>22</v>
      </c>
      <c r="D1258">
        <f t="shared" si="103"/>
        <v>254</v>
      </c>
      <c r="E1258" t="s">
        <v>38</v>
      </c>
      <c r="F1258">
        <f t="shared" si="108"/>
        <v>50009</v>
      </c>
      <c r="G1258">
        <f t="shared" si="104"/>
        <v>256</v>
      </c>
      <c r="H1258" t="str">
        <f t="shared" si="109"/>
        <v>{"ItemId":50009,"Num":256}</v>
      </c>
      <c r="J1258" s="7">
        <v>254</v>
      </c>
      <c r="K1258" s="8">
        <f t="shared" si="105"/>
        <v>25</v>
      </c>
      <c r="L1258" s="9">
        <f t="shared" si="106"/>
        <v>4</v>
      </c>
      <c r="M1258" s="10">
        <f t="shared" si="107"/>
        <v>3454</v>
      </c>
    </row>
    <row r="1259" ht="15" spans="1:13">
      <c r="A1259">
        <v>11255</v>
      </c>
      <c r="B1259" t="s">
        <v>21</v>
      </c>
      <c r="C1259" t="s">
        <v>22</v>
      </c>
      <c r="D1259">
        <f t="shared" si="103"/>
        <v>255</v>
      </c>
      <c r="E1259" t="s">
        <v>38</v>
      </c>
      <c r="F1259">
        <f t="shared" si="108"/>
        <v>50009</v>
      </c>
      <c r="G1259">
        <f t="shared" si="104"/>
        <v>257</v>
      </c>
      <c r="H1259" t="str">
        <f t="shared" si="109"/>
        <v>{"ItemId":50009,"Num":257}</v>
      </c>
      <c r="J1259" s="7">
        <v>255</v>
      </c>
      <c r="K1259" s="8">
        <f t="shared" si="105"/>
        <v>25</v>
      </c>
      <c r="L1259" s="9">
        <f t="shared" si="106"/>
        <v>5</v>
      </c>
      <c r="M1259" s="10">
        <f t="shared" si="107"/>
        <v>3480</v>
      </c>
    </row>
    <row r="1260" ht="15" spans="1:13">
      <c r="A1260">
        <v>11256</v>
      </c>
      <c r="B1260" t="s">
        <v>21</v>
      </c>
      <c r="C1260" t="s">
        <v>22</v>
      </c>
      <c r="D1260">
        <f t="shared" si="103"/>
        <v>256</v>
      </c>
      <c r="E1260" t="s">
        <v>38</v>
      </c>
      <c r="F1260">
        <f t="shared" si="108"/>
        <v>50009</v>
      </c>
      <c r="G1260">
        <f t="shared" si="104"/>
        <v>258</v>
      </c>
      <c r="H1260" t="str">
        <f t="shared" si="109"/>
        <v>{"ItemId":50009,"Num":258}</v>
      </c>
      <c r="J1260" s="7">
        <v>256</v>
      </c>
      <c r="K1260" s="8">
        <f t="shared" si="105"/>
        <v>25</v>
      </c>
      <c r="L1260" s="9">
        <f t="shared" si="106"/>
        <v>6</v>
      </c>
      <c r="M1260" s="10">
        <f t="shared" si="107"/>
        <v>3506</v>
      </c>
    </row>
    <row r="1261" ht="15" spans="1:13">
      <c r="A1261">
        <v>11257</v>
      </c>
      <c r="B1261" t="s">
        <v>21</v>
      </c>
      <c r="C1261" t="s">
        <v>22</v>
      </c>
      <c r="D1261">
        <f t="shared" ref="D1261:D1324" si="110">D261</f>
        <v>257</v>
      </c>
      <c r="E1261" t="s">
        <v>38</v>
      </c>
      <c r="F1261">
        <f t="shared" si="108"/>
        <v>50009</v>
      </c>
      <c r="G1261">
        <f t="shared" si="104"/>
        <v>259</v>
      </c>
      <c r="H1261" t="str">
        <f t="shared" si="109"/>
        <v>{"ItemId":50009,"Num":259}</v>
      </c>
      <c r="J1261" s="7">
        <v>257</v>
      </c>
      <c r="K1261" s="8">
        <f t="shared" si="105"/>
        <v>25</v>
      </c>
      <c r="L1261" s="9">
        <f t="shared" si="106"/>
        <v>7</v>
      </c>
      <c r="M1261" s="10">
        <f t="shared" si="107"/>
        <v>3532</v>
      </c>
    </row>
    <row r="1262" ht="15" spans="1:13">
      <c r="A1262">
        <v>11258</v>
      </c>
      <c r="B1262" t="s">
        <v>21</v>
      </c>
      <c r="C1262" t="s">
        <v>22</v>
      </c>
      <c r="D1262">
        <f t="shared" si="110"/>
        <v>258</v>
      </c>
      <c r="E1262" t="s">
        <v>38</v>
      </c>
      <c r="F1262">
        <f t="shared" si="108"/>
        <v>50009</v>
      </c>
      <c r="G1262">
        <f t="shared" ref="G1262:G1325" si="111">G262</f>
        <v>260</v>
      </c>
      <c r="H1262" t="str">
        <f t="shared" si="109"/>
        <v>{"ItemId":50009,"Num":260}</v>
      </c>
      <c r="J1262" s="7">
        <v>258</v>
      </c>
      <c r="K1262" s="8">
        <f t="shared" ref="K1262:K1325" si="112">INT((J1262-1)/10)</f>
        <v>25</v>
      </c>
      <c r="L1262" s="9">
        <f t="shared" ref="L1262:L1325" si="113">J1262-10*K1262</f>
        <v>8</v>
      </c>
      <c r="M1262" s="10">
        <f t="shared" ref="M1262:M1325" si="114">$O$6+$O$7+5*K1262*(K1262+1)+L1262*(K1262+1)</f>
        <v>3558</v>
      </c>
    </row>
    <row r="1263" ht="15" spans="1:13">
      <c r="A1263">
        <v>11259</v>
      </c>
      <c r="B1263" t="s">
        <v>21</v>
      </c>
      <c r="C1263" t="s">
        <v>22</v>
      </c>
      <c r="D1263">
        <f t="shared" si="110"/>
        <v>259</v>
      </c>
      <c r="E1263" t="s">
        <v>38</v>
      </c>
      <c r="F1263">
        <f t="shared" si="108"/>
        <v>50009</v>
      </c>
      <c r="G1263">
        <f t="shared" si="111"/>
        <v>261</v>
      </c>
      <c r="H1263" t="str">
        <f t="shared" si="109"/>
        <v>{"ItemId":50009,"Num":261}</v>
      </c>
      <c r="J1263" s="7">
        <v>259</v>
      </c>
      <c r="K1263" s="8">
        <f t="shared" si="112"/>
        <v>25</v>
      </c>
      <c r="L1263" s="9">
        <f t="shared" si="113"/>
        <v>9</v>
      </c>
      <c r="M1263" s="10">
        <f t="shared" si="114"/>
        <v>3584</v>
      </c>
    </row>
    <row r="1264" ht="15" spans="1:13">
      <c r="A1264">
        <v>11260</v>
      </c>
      <c r="B1264" t="s">
        <v>21</v>
      </c>
      <c r="C1264" t="s">
        <v>22</v>
      </c>
      <c r="D1264">
        <f t="shared" si="110"/>
        <v>260</v>
      </c>
      <c r="E1264" t="s">
        <v>38</v>
      </c>
      <c r="F1264">
        <f t="shared" si="108"/>
        <v>50009</v>
      </c>
      <c r="G1264">
        <f t="shared" si="111"/>
        <v>262</v>
      </c>
      <c r="H1264" t="str">
        <f t="shared" si="109"/>
        <v>{"ItemId":50009,"Num":262}</v>
      </c>
      <c r="J1264" s="7">
        <v>260</v>
      </c>
      <c r="K1264" s="8">
        <f t="shared" si="112"/>
        <v>25</v>
      </c>
      <c r="L1264" s="9">
        <f t="shared" si="113"/>
        <v>10</v>
      </c>
      <c r="M1264" s="10">
        <f t="shared" si="114"/>
        <v>3610</v>
      </c>
    </row>
    <row r="1265" ht="15" spans="1:13">
      <c r="A1265">
        <v>11261</v>
      </c>
      <c r="B1265" t="s">
        <v>21</v>
      </c>
      <c r="C1265" t="s">
        <v>22</v>
      </c>
      <c r="D1265">
        <f t="shared" si="110"/>
        <v>261</v>
      </c>
      <c r="E1265" t="s">
        <v>38</v>
      </c>
      <c r="F1265">
        <f t="shared" si="108"/>
        <v>50009</v>
      </c>
      <c r="G1265">
        <f t="shared" si="111"/>
        <v>263</v>
      </c>
      <c r="H1265" t="str">
        <f t="shared" si="109"/>
        <v>{"ItemId":50009,"Num":263}</v>
      </c>
      <c r="J1265" s="7">
        <v>261</v>
      </c>
      <c r="K1265" s="8">
        <f t="shared" si="112"/>
        <v>26</v>
      </c>
      <c r="L1265" s="9">
        <f t="shared" si="113"/>
        <v>1</v>
      </c>
      <c r="M1265" s="10">
        <f t="shared" si="114"/>
        <v>3637</v>
      </c>
    </row>
    <row r="1266" ht="15" spans="1:13">
      <c r="A1266">
        <v>11262</v>
      </c>
      <c r="B1266" t="s">
        <v>21</v>
      </c>
      <c r="C1266" t="s">
        <v>22</v>
      </c>
      <c r="D1266">
        <f t="shared" si="110"/>
        <v>262</v>
      </c>
      <c r="E1266" t="s">
        <v>38</v>
      </c>
      <c r="F1266">
        <f t="shared" si="108"/>
        <v>50009</v>
      </c>
      <c r="G1266">
        <f t="shared" si="111"/>
        <v>264</v>
      </c>
      <c r="H1266" t="str">
        <f t="shared" si="109"/>
        <v>{"ItemId":50009,"Num":264}</v>
      </c>
      <c r="J1266" s="7">
        <v>262</v>
      </c>
      <c r="K1266" s="8">
        <f t="shared" si="112"/>
        <v>26</v>
      </c>
      <c r="L1266" s="9">
        <f t="shared" si="113"/>
        <v>2</v>
      </c>
      <c r="M1266" s="10">
        <f t="shared" si="114"/>
        <v>3664</v>
      </c>
    </row>
    <row r="1267" ht="15" spans="1:13">
      <c r="A1267">
        <v>11263</v>
      </c>
      <c r="B1267" t="s">
        <v>21</v>
      </c>
      <c r="C1267" t="s">
        <v>22</v>
      </c>
      <c r="D1267">
        <f t="shared" si="110"/>
        <v>263</v>
      </c>
      <c r="E1267" t="s">
        <v>38</v>
      </c>
      <c r="F1267">
        <f t="shared" si="108"/>
        <v>50009</v>
      </c>
      <c r="G1267">
        <f t="shared" si="111"/>
        <v>265</v>
      </c>
      <c r="H1267" t="str">
        <f t="shared" si="109"/>
        <v>{"ItemId":50009,"Num":265}</v>
      </c>
      <c r="J1267" s="7">
        <v>263</v>
      </c>
      <c r="K1267" s="8">
        <f t="shared" si="112"/>
        <v>26</v>
      </c>
      <c r="L1267" s="9">
        <f t="shared" si="113"/>
        <v>3</v>
      </c>
      <c r="M1267" s="10">
        <f t="shared" si="114"/>
        <v>3691</v>
      </c>
    </row>
    <row r="1268" ht="15" spans="1:13">
      <c r="A1268">
        <v>11264</v>
      </c>
      <c r="B1268" t="s">
        <v>21</v>
      </c>
      <c r="C1268" t="s">
        <v>22</v>
      </c>
      <c r="D1268">
        <f t="shared" si="110"/>
        <v>264</v>
      </c>
      <c r="E1268" t="s">
        <v>38</v>
      </c>
      <c r="F1268">
        <f t="shared" si="108"/>
        <v>50009</v>
      </c>
      <c r="G1268">
        <f t="shared" si="111"/>
        <v>266</v>
      </c>
      <c r="H1268" t="str">
        <f t="shared" si="109"/>
        <v>{"ItemId":50009,"Num":266}</v>
      </c>
      <c r="J1268" s="7">
        <v>264</v>
      </c>
      <c r="K1268" s="8">
        <f t="shared" si="112"/>
        <v>26</v>
      </c>
      <c r="L1268" s="9">
        <f t="shared" si="113"/>
        <v>4</v>
      </c>
      <c r="M1268" s="10">
        <f t="shared" si="114"/>
        <v>3718</v>
      </c>
    </row>
    <row r="1269" ht="15" spans="1:13">
      <c r="A1269">
        <v>11265</v>
      </c>
      <c r="B1269" t="s">
        <v>21</v>
      </c>
      <c r="C1269" t="s">
        <v>22</v>
      </c>
      <c r="D1269">
        <f t="shared" si="110"/>
        <v>265</v>
      </c>
      <c r="E1269" t="s">
        <v>38</v>
      </c>
      <c r="F1269">
        <f t="shared" si="108"/>
        <v>50009</v>
      </c>
      <c r="G1269">
        <f t="shared" si="111"/>
        <v>267</v>
      </c>
      <c r="H1269" t="str">
        <f t="shared" si="109"/>
        <v>{"ItemId":50009,"Num":267}</v>
      </c>
      <c r="J1269" s="7">
        <v>265</v>
      </c>
      <c r="K1269" s="8">
        <f t="shared" si="112"/>
        <v>26</v>
      </c>
      <c r="L1269" s="9">
        <f t="shared" si="113"/>
        <v>5</v>
      </c>
      <c r="M1269" s="10">
        <f t="shared" si="114"/>
        <v>3745</v>
      </c>
    </row>
    <row r="1270" ht="15" spans="1:13">
      <c r="A1270">
        <v>11266</v>
      </c>
      <c r="B1270" t="s">
        <v>21</v>
      </c>
      <c r="C1270" t="s">
        <v>22</v>
      </c>
      <c r="D1270">
        <f t="shared" si="110"/>
        <v>266</v>
      </c>
      <c r="E1270" t="s">
        <v>38</v>
      </c>
      <c r="F1270">
        <f t="shared" si="108"/>
        <v>50009</v>
      </c>
      <c r="G1270">
        <f t="shared" si="111"/>
        <v>268</v>
      </c>
      <c r="H1270" t="str">
        <f t="shared" si="109"/>
        <v>{"ItemId":50009,"Num":268}</v>
      </c>
      <c r="J1270" s="7">
        <v>266</v>
      </c>
      <c r="K1270" s="8">
        <f t="shared" si="112"/>
        <v>26</v>
      </c>
      <c r="L1270" s="9">
        <f t="shared" si="113"/>
        <v>6</v>
      </c>
      <c r="M1270" s="10">
        <f t="shared" si="114"/>
        <v>3772</v>
      </c>
    </row>
    <row r="1271" ht="15" spans="1:13">
      <c r="A1271">
        <v>11267</v>
      </c>
      <c r="B1271" t="s">
        <v>21</v>
      </c>
      <c r="C1271" t="s">
        <v>22</v>
      </c>
      <c r="D1271">
        <f t="shared" si="110"/>
        <v>267</v>
      </c>
      <c r="E1271" t="s">
        <v>38</v>
      </c>
      <c r="F1271">
        <f t="shared" si="108"/>
        <v>50009</v>
      </c>
      <c r="G1271">
        <f t="shared" si="111"/>
        <v>269</v>
      </c>
      <c r="H1271" t="str">
        <f t="shared" si="109"/>
        <v>{"ItemId":50009,"Num":269}</v>
      </c>
      <c r="J1271" s="7">
        <v>267</v>
      </c>
      <c r="K1271" s="8">
        <f t="shared" si="112"/>
        <v>26</v>
      </c>
      <c r="L1271" s="9">
        <f t="shared" si="113"/>
        <v>7</v>
      </c>
      <c r="M1271" s="10">
        <f t="shared" si="114"/>
        <v>3799</v>
      </c>
    </row>
    <row r="1272" ht="15" spans="1:13">
      <c r="A1272">
        <v>11268</v>
      </c>
      <c r="B1272" t="s">
        <v>21</v>
      </c>
      <c r="C1272" t="s">
        <v>22</v>
      </c>
      <c r="D1272">
        <f t="shared" si="110"/>
        <v>268</v>
      </c>
      <c r="E1272" t="s">
        <v>38</v>
      </c>
      <c r="F1272">
        <f t="shared" si="108"/>
        <v>50009</v>
      </c>
      <c r="G1272">
        <f t="shared" si="111"/>
        <v>270</v>
      </c>
      <c r="H1272" t="str">
        <f t="shared" si="109"/>
        <v>{"ItemId":50009,"Num":270}</v>
      </c>
      <c r="J1272" s="7">
        <v>268</v>
      </c>
      <c r="K1272" s="8">
        <f t="shared" si="112"/>
        <v>26</v>
      </c>
      <c r="L1272" s="9">
        <f t="shared" si="113"/>
        <v>8</v>
      </c>
      <c r="M1272" s="10">
        <f t="shared" si="114"/>
        <v>3826</v>
      </c>
    </row>
    <row r="1273" ht="15" spans="1:13">
      <c r="A1273">
        <v>11269</v>
      </c>
      <c r="B1273" t="s">
        <v>21</v>
      </c>
      <c r="C1273" t="s">
        <v>22</v>
      </c>
      <c r="D1273">
        <f t="shared" si="110"/>
        <v>269</v>
      </c>
      <c r="E1273" t="s">
        <v>38</v>
      </c>
      <c r="F1273">
        <f t="shared" si="108"/>
        <v>50009</v>
      </c>
      <c r="G1273">
        <f t="shared" si="111"/>
        <v>271</v>
      </c>
      <c r="H1273" t="str">
        <f t="shared" si="109"/>
        <v>{"ItemId":50009,"Num":271}</v>
      </c>
      <c r="J1273" s="7">
        <v>269</v>
      </c>
      <c r="K1273" s="8">
        <f t="shared" si="112"/>
        <v>26</v>
      </c>
      <c r="L1273" s="9">
        <f t="shared" si="113"/>
        <v>9</v>
      </c>
      <c r="M1273" s="10">
        <f t="shared" si="114"/>
        <v>3853</v>
      </c>
    </row>
    <row r="1274" ht="15" spans="1:13">
      <c r="A1274">
        <v>11270</v>
      </c>
      <c r="B1274" t="s">
        <v>21</v>
      </c>
      <c r="C1274" t="s">
        <v>22</v>
      </c>
      <c r="D1274">
        <f t="shared" si="110"/>
        <v>270</v>
      </c>
      <c r="E1274" t="s">
        <v>38</v>
      </c>
      <c r="F1274">
        <f t="shared" si="108"/>
        <v>50009</v>
      </c>
      <c r="G1274">
        <f t="shared" si="111"/>
        <v>272</v>
      </c>
      <c r="H1274" t="str">
        <f t="shared" si="109"/>
        <v>{"ItemId":50009,"Num":272}</v>
      </c>
      <c r="J1274" s="7">
        <v>270</v>
      </c>
      <c r="K1274" s="8">
        <f t="shared" si="112"/>
        <v>26</v>
      </c>
      <c r="L1274" s="9">
        <f t="shared" si="113"/>
        <v>10</v>
      </c>
      <c r="M1274" s="10">
        <f t="shared" si="114"/>
        <v>3880</v>
      </c>
    </row>
    <row r="1275" ht="15" spans="1:13">
      <c r="A1275">
        <v>11271</v>
      </c>
      <c r="B1275" t="s">
        <v>21</v>
      </c>
      <c r="C1275" t="s">
        <v>22</v>
      </c>
      <c r="D1275">
        <f t="shared" si="110"/>
        <v>271</v>
      </c>
      <c r="E1275" t="s">
        <v>38</v>
      </c>
      <c r="F1275">
        <f t="shared" si="108"/>
        <v>50009</v>
      </c>
      <c r="G1275">
        <f t="shared" si="111"/>
        <v>273</v>
      </c>
      <c r="H1275" t="str">
        <f t="shared" si="109"/>
        <v>{"ItemId":50009,"Num":273}</v>
      </c>
      <c r="J1275" s="7">
        <v>271</v>
      </c>
      <c r="K1275" s="8">
        <f t="shared" si="112"/>
        <v>27</v>
      </c>
      <c r="L1275" s="9">
        <f t="shared" si="113"/>
        <v>1</v>
      </c>
      <c r="M1275" s="10">
        <f t="shared" si="114"/>
        <v>3908</v>
      </c>
    </row>
    <row r="1276" ht="15" spans="1:13">
      <c r="A1276">
        <v>11272</v>
      </c>
      <c r="B1276" t="s">
        <v>21</v>
      </c>
      <c r="C1276" t="s">
        <v>22</v>
      </c>
      <c r="D1276">
        <f t="shared" si="110"/>
        <v>272</v>
      </c>
      <c r="E1276" t="s">
        <v>38</v>
      </c>
      <c r="F1276">
        <f t="shared" si="108"/>
        <v>50009</v>
      </c>
      <c r="G1276">
        <f t="shared" si="111"/>
        <v>274</v>
      </c>
      <c r="H1276" t="str">
        <f t="shared" si="109"/>
        <v>{"ItemId":50009,"Num":274}</v>
      </c>
      <c r="J1276" s="7">
        <v>272</v>
      </c>
      <c r="K1276" s="8">
        <f t="shared" si="112"/>
        <v>27</v>
      </c>
      <c r="L1276" s="9">
        <f t="shared" si="113"/>
        <v>2</v>
      </c>
      <c r="M1276" s="10">
        <f t="shared" si="114"/>
        <v>3936</v>
      </c>
    </row>
    <row r="1277" ht="15" spans="1:13">
      <c r="A1277">
        <v>11273</v>
      </c>
      <c r="B1277" t="s">
        <v>21</v>
      </c>
      <c r="C1277" t="s">
        <v>22</v>
      </c>
      <c r="D1277">
        <f t="shared" si="110"/>
        <v>273</v>
      </c>
      <c r="E1277" t="s">
        <v>38</v>
      </c>
      <c r="F1277">
        <f t="shared" si="108"/>
        <v>50009</v>
      </c>
      <c r="G1277">
        <f t="shared" si="111"/>
        <v>275</v>
      </c>
      <c r="H1277" t="str">
        <f t="shared" si="109"/>
        <v>{"ItemId":50009,"Num":275}</v>
      </c>
      <c r="J1277" s="7">
        <v>273</v>
      </c>
      <c r="K1277" s="8">
        <f t="shared" si="112"/>
        <v>27</v>
      </c>
      <c r="L1277" s="9">
        <f t="shared" si="113"/>
        <v>3</v>
      </c>
      <c r="M1277" s="10">
        <f t="shared" si="114"/>
        <v>3964</v>
      </c>
    </row>
    <row r="1278" ht="15" spans="1:13">
      <c r="A1278">
        <v>11274</v>
      </c>
      <c r="B1278" t="s">
        <v>21</v>
      </c>
      <c r="C1278" t="s">
        <v>22</v>
      </c>
      <c r="D1278">
        <f t="shared" si="110"/>
        <v>274</v>
      </c>
      <c r="E1278" t="s">
        <v>38</v>
      </c>
      <c r="F1278">
        <f t="shared" si="108"/>
        <v>50009</v>
      </c>
      <c r="G1278">
        <f t="shared" si="111"/>
        <v>276</v>
      </c>
      <c r="H1278" t="str">
        <f t="shared" si="109"/>
        <v>{"ItemId":50009,"Num":276}</v>
      </c>
      <c r="J1278" s="7">
        <v>274</v>
      </c>
      <c r="K1278" s="8">
        <f t="shared" si="112"/>
        <v>27</v>
      </c>
      <c r="L1278" s="9">
        <f t="shared" si="113"/>
        <v>4</v>
      </c>
      <c r="M1278" s="10">
        <f t="shared" si="114"/>
        <v>3992</v>
      </c>
    </row>
    <row r="1279" ht="15" spans="1:13">
      <c r="A1279">
        <v>11275</v>
      </c>
      <c r="B1279" t="s">
        <v>21</v>
      </c>
      <c r="C1279" t="s">
        <v>22</v>
      </c>
      <c r="D1279">
        <f t="shared" si="110"/>
        <v>275</v>
      </c>
      <c r="E1279" t="s">
        <v>38</v>
      </c>
      <c r="F1279">
        <f t="shared" si="108"/>
        <v>50009</v>
      </c>
      <c r="G1279">
        <f t="shared" si="111"/>
        <v>277</v>
      </c>
      <c r="H1279" t="str">
        <f t="shared" si="109"/>
        <v>{"ItemId":50009,"Num":277}</v>
      </c>
      <c r="J1279" s="7">
        <v>275</v>
      </c>
      <c r="K1279" s="8">
        <f t="shared" si="112"/>
        <v>27</v>
      </c>
      <c r="L1279" s="9">
        <f t="shared" si="113"/>
        <v>5</v>
      </c>
      <c r="M1279" s="10">
        <f t="shared" si="114"/>
        <v>4020</v>
      </c>
    </row>
    <row r="1280" ht="15" spans="1:13">
      <c r="A1280">
        <v>11276</v>
      </c>
      <c r="B1280" t="s">
        <v>21</v>
      </c>
      <c r="C1280" t="s">
        <v>22</v>
      </c>
      <c r="D1280">
        <f t="shared" si="110"/>
        <v>276</v>
      </c>
      <c r="E1280" t="s">
        <v>38</v>
      </c>
      <c r="F1280">
        <f t="shared" si="108"/>
        <v>50009</v>
      </c>
      <c r="G1280">
        <f t="shared" si="111"/>
        <v>278</v>
      </c>
      <c r="H1280" t="str">
        <f t="shared" si="109"/>
        <v>{"ItemId":50009,"Num":278}</v>
      </c>
      <c r="J1280" s="7">
        <v>276</v>
      </c>
      <c r="K1280" s="8">
        <f t="shared" si="112"/>
        <v>27</v>
      </c>
      <c r="L1280" s="9">
        <f t="shared" si="113"/>
        <v>6</v>
      </c>
      <c r="M1280" s="10">
        <f t="shared" si="114"/>
        <v>4048</v>
      </c>
    </row>
    <row r="1281" ht="15" spans="1:13">
      <c r="A1281">
        <v>11277</v>
      </c>
      <c r="B1281" t="s">
        <v>21</v>
      </c>
      <c r="C1281" t="s">
        <v>22</v>
      </c>
      <c r="D1281">
        <f t="shared" si="110"/>
        <v>277</v>
      </c>
      <c r="E1281" t="s">
        <v>38</v>
      </c>
      <c r="F1281">
        <f t="shared" si="108"/>
        <v>50009</v>
      </c>
      <c r="G1281">
        <f t="shared" si="111"/>
        <v>279</v>
      </c>
      <c r="H1281" t="str">
        <f t="shared" si="109"/>
        <v>{"ItemId":50009,"Num":279}</v>
      </c>
      <c r="J1281" s="7">
        <v>277</v>
      </c>
      <c r="K1281" s="8">
        <f t="shared" si="112"/>
        <v>27</v>
      </c>
      <c r="L1281" s="9">
        <f t="shared" si="113"/>
        <v>7</v>
      </c>
      <c r="M1281" s="10">
        <f t="shared" si="114"/>
        <v>4076</v>
      </c>
    </row>
    <row r="1282" ht="15" spans="1:13">
      <c r="A1282">
        <v>11278</v>
      </c>
      <c r="B1282" t="s">
        <v>21</v>
      </c>
      <c r="C1282" t="s">
        <v>22</v>
      </c>
      <c r="D1282">
        <f t="shared" si="110"/>
        <v>278</v>
      </c>
      <c r="E1282" t="s">
        <v>38</v>
      </c>
      <c r="F1282">
        <f t="shared" si="108"/>
        <v>50009</v>
      </c>
      <c r="G1282">
        <f t="shared" si="111"/>
        <v>280</v>
      </c>
      <c r="H1282" t="str">
        <f t="shared" si="109"/>
        <v>{"ItemId":50009,"Num":280}</v>
      </c>
      <c r="J1282" s="7">
        <v>278</v>
      </c>
      <c r="K1282" s="8">
        <f t="shared" si="112"/>
        <v>27</v>
      </c>
      <c r="L1282" s="9">
        <f t="shared" si="113"/>
        <v>8</v>
      </c>
      <c r="M1282" s="10">
        <f t="shared" si="114"/>
        <v>4104</v>
      </c>
    </row>
    <row r="1283" ht="15" spans="1:13">
      <c r="A1283">
        <v>11279</v>
      </c>
      <c r="B1283" t="s">
        <v>21</v>
      </c>
      <c r="C1283" t="s">
        <v>22</v>
      </c>
      <c r="D1283">
        <f t="shared" si="110"/>
        <v>279</v>
      </c>
      <c r="E1283" t="s">
        <v>38</v>
      </c>
      <c r="F1283">
        <f t="shared" si="108"/>
        <v>50009</v>
      </c>
      <c r="G1283">
        <f t="shared" si="111"/>
        <v>281</v>
      </c>
      <c r="H1283" t="str">
        <f t="shared" si="109"/>
        <v>{"ItemId":50009,"Num":281}</v>
      </c>
      <c r="J1283" s="7">
        <v>279</v>
      </c>
      <c r="K1283" s="8">
        <f t="shared" si="112"/>
        <v>27</v>
      </c>
      <c r="L1283" s="9">
        <f t="shared" si="113"/>
        <v>9</v>
      </c>
      <c r="M1283" s="10">
        <f t="shared" si="114"/>
        <v>4132</v>
      </c>
    </row>
    <row r="1284" ht="15" spans="1:13">
      <c r="A1284">
        <v>11280</v>
      </c>
      <c r="B1284" t="s">
        <v>21</v>
      </c>
      <c r="C1284" t="s">
        <v>22</v>
      </c>
      <c r="D1284">
        <f t="shared" si="110"/>
        <v>280</v>
      </c>
      <c r="E1284" t="s">
        <v>38</v>
      </c>
      <c r="F1284">
        <f t="shared" si="108"/>
        <v>50009</v>
      </c>
      <c r="G1284">
        <f t="shared" si="111"/>
        <v>282</v>
      </c>
      <c r="H1284" t="str">
        <f t="shared" si="109"/>
        <v>{"ItemId":50009,"Num":282}</v>
      </c>
      <c r="J1284" s="7">
        <v>280</v>
      </c>
      <c r="K1284" s="8">
        <f t="shared" si="112"/>
        <v>27</v>
      </c>
      <c r="L1284" s="9">
        <f t="shared" si="113"/>
        <v>10</v>
      </c>
      <c r="M1284" s="10">
        <f t="shared" si="114"/>
        <v>4160</v>
      </c>
    </row>
    <row r="1285" ht="15" spans="1:13">
      <c r="A1285">
        <v>11281</v>
      </c>
      <c r="B1285" t="s">
        <v>21</v>
      </c>
      <c r="C1285" t="s">
        <v>22</v>
      </c>
      <c r="D1285">
        <f t="shared" si="110"/>
        <v>281</v>
      </c>
      <c r="E1285" t="s">
        <v>38</v>
      </c>
      <c r="F1285">
        <f t="shared" si="108"/>
        <v>50009</v>
      </c>
      <c r="G1285">
        <f t="shared" si="111"/>
        <v>283</v>
      </c>
      <c r="H1285" t="str">
        <f t="shared" si="109"/>
        <v>{"ItemId":50009,"Num":283}</v>
      </c>
      <c r="J1285" s="7">
        <v>281</v>
      </c>
      <c r="K1285" s="8">
        <f t="shared" si="112"/>
        <v>28</v>
      </c>
      <c r="L1285" s="9">
        <f t="shared" si="113"/>
        <v>1</v>
      </c>
      <c r="M1285" s="10">
        <f t="shared" si="114"/>
        <v>4189</v>
      </c>
    </row>
    <row r="1286" ht="15" spans="1:13">
      <c r="A1286">
        <v>11282</v>
      </c>
      <c r="B1286" t="s">
        <v>21</v>
      </c>
      <c r="C1286" t="s">
        <v>22</v>
      </c>
      <c r="D1286">
        <f t="shared" si="110"/>
        <v>282</v>
      </c>
      <c r="E1286" t="s">
        <v>38</v>
      </c>
      <c r="F1286">
        <f t="shared" ref="F1286:F1349" si="115">VLOOKUP(E1286,$U$1:$V$1,2,FALSE)</f>
        <v>50009</v>
      </c>
      <c r="G1286">
        <f t="shared" si="111"/>
        <v>284</v>
      </c>
      <c r="H1286" t="str">
        <f t="shared" ref="H1286:H1349" si="116">$F$3&amp;F1286&amp;$G$3&amp;G1286&amp;$H$3</f>
        <v>{"ItemId":50009,"Num":284}</v>
      </c>
      <c r="J1286" s="7">
        <v>282</v>
      </c>
      <c r="K1286" s="8">
        <f t="shared" si="112"/>
        <v>28</v>
      </c>
      <c r="L1286" s="9">
        <f t="shared" si="113"/>
        <v>2</v>
      </c>
      <c r="M1286" s="10">
        <f t="shared" si="114"/>
        <v>4218</v>
      </c>
    </row>
    <row r="1287" ht="15" spans="1:13">
      <c r="A1287">
        <v>11283</v>
      </c>
      <c r="B1287" t="s">
        <v>21</v>
      </c>
      <c r="C1287" t="s">
        <v>22</v>
      </c>
      <c r="D1287">
        <f t="shared" si="110"/>
        <v>283</v>
      </c>
      <c r="E1287" t="s">
        <v>38</v>
      </c>
      <c r="F1287">
        <f t="shared" si="115"/>
        <v>50009</v>
      </c>
      <c r="G1287">
        <f t="shared" si="111"/>
        <v>285</v>
      </c>
      <c r="H1287" t="str">
        <f t="shared" si="116"/>
        <v>{"ItemId":50009,"Num":285}</v>
      </c>
      <c r="J1287" s="7">
        <v>283</v>
      </c>
      <c r="K1287" s="8">
        <f t="shared" si="112"/>
        <v>28</v>
      </c>
      <c r="L1287" s="9">
        <f t="shared" si="113"/>
        <v>3</v>
      </c>
      <c r="M1287" s="10">
        <f t="shared" si="114"/>
        <v>4247</v>
      </c>
    </row>
    <row r="1288" ht="15" spans="1:13">
      <c r="A1288">
        <v>11284</v>
      </c>
      <c r="B1288" t="s">
        <v>21</v>
      </c>
      <c r="C1288" t="s">
        <v>22</v>
      </c>
      <c r="D1288">
        <f t="shared" si="110"/>
        <v>284</v>
      </c>
      <c r="E1288" t="s">
        <v>38</v>
      </c>
      <c r="F1288">
        <f t="shared" si="115"/>
        <v>50009</v>
      </c>
      <c r="G1288">
        <f t="shared" si="111"/>
        <v>286</v>
      </c>
      <c r="H1288" t="str">
        <f t="shared" si="116"/>
        <v>{"ItemId":50009,"Num":286}</v>
      </c>
      <c r="J1288" s="7">
        <v>284</v>
      </c>
      <c r="K1288" s="8">
        <f t="shared" si="112"/>
        <v>28</v>
      </c>
      <c r="L1288" s="9">
        <f t="shared" si="113"/>
        <v>4</v>
      </c>
      <c r="M1288" s="10">
        <f t="shared" si="114"/>
        <v>4276</v>
      </c>
    </row>
    <row r="1289" ht="15" spans="1:13">
      <c r="A1289">
        <v>11285</v>
      </c>
      <c r="B1289" t="s">
        <v>21</v>
      </c>
      <c r="C1289" t="s">
        <v>22</v>
      </c>
      <c r="D1289">
        <f t="shared" si="110"/>
        <v>285</v>
      </c>
      <c r="E1289" t="s">
        <v>38</v>
      </c>
      <c r="F1289">
        <f t="shared" si="115"/>
        <v>50009</v>
      </c>
      <c r="G1289">
        <f t="shared" si="111"/>
        <v>287</v>
      </c>
      <c r="H1289" t="str">
        <f t="shared" si="116"/>
        <v>{"ItemId":50009,"Num":287}</v>
      </c>
      <c r="J1289" s="7">
        <v>285</v>
      </c>
      <c r="K1289" s="8">
        <f t="shared" si="112"/>
        <v>28</v>
      </c>
      <c r="L1289" s="9">
        <f t="shared" si="113"/>
        <v>5</v>
      </c>
      <c r="M1289" s="10">
        <f t="shared" si="114"/>
        <v>4305</v>
      </c>
    </row>
    <row r="1290" ht="15" spans="1:13">
      <c r="A1290">
        <v>11286</v>
      </c>
      <c r="B1290" t="s">
        <v>21</v>
      </c>
      <c r="C1290" t="s">
        <v>22</v>
      </c>
      <c r="D1290">
        <f t="shared" si="110"/>
        <v>286</v>
      </c>
      <c r="E1290" t="s">
        <v>38</v>
      </c>
      <c r="F1290">
        <f t="shared" si="115"/>
        <v>50009</v>
      </c>
      <c r="G1290">
        <f t="shared" si="111"/>
        <v>288</v>
      </c>
      <c r="H1290" t="str">
        <f t="shared" si="116"/>
        <v>{"ItemId":50009,"Num":288}</v>
      </c>
      <c r="J1290" s="7">
        <v>286</v>
      </c>
      <c r="K1290" s="8">
        <f t="shared" si="112"/>
        <v>28</v>
      </c>
      <c r="L1290" s="9">
        <f t="shared" si="113"/>
        <v>6</v>
      </c>
      <c r="M1290" s="10">
        <f t="shared" si="114"/>
        <v>4334</v>
      </c>
    </row>
    <row r="1291" ht="15" spans="1:13">
      <c r="A1291">
        <v>11287</v>
      </c>
      <c r="B1291" t="s">
        <v>21</v>
      </c>
      <c r="C1291" t="s">
        <v>22</v>
      </c>
      <c r="D1291">
        <f t="shared" si="110"/>
        <v>287</v>
      </c>
      <c r="E1291" t="s">
        <v>38</v>
      </c>
      <c r="F1291">
        <f t="shared" si="115"/>
        <v>50009</v>
      </c>
      <c r="G1291">
        <f t="shared" si="111"/>
        <v>289</v>
      </c>
      <c r="H1291" t="str">
        <f t="shared" si="116"/>
        <v>{"ItemId":50009,"Num":289}</v>
      </c>
      <c r="J1291" s="7">
        <v>287</v>
      </c>
      <c r="K1291" s="8">
        <f t="shared" si="112"/>
        <v>28</v>
      </c>
      <c r="L1291" s="9">
        <f t="shared" si="113"/>
        <v>7</v>
      </c>
      <c r="M1291" s="10">
        <f t="shared" si="114"/>
        <v>4363</v>
      </c>
    </row>
    <row r="1292" ht="15" spans="1:13">
      <c r="A1292">
        <v>11288</v>
      </c>
      <c r="B1292" t="s">
        <v>21</v>
      </c>
      <c r="C1292" t="s">
        <v>22</v>
      </c>
      <c r="D1292">
        <f t="shared" si="110"/>
        <v>288</v>
      </c>
      <c r="E1292" t="s">
        <v>38</v>
      </c>
      <c r="F1292">
        <f t="shared" si="115"/>
        <v>50009</v>
      </c>
      <c r="G1292">
        <f t="shared" si="111"/>
        <v>290</v>
      </c>
      <c r="H1292" t="str">
        <f t="shared" si="116"/>
        <v>{"ItemId":50009,"Num":290}</v>
      </c>
      <c r="J1292" s="7">
        <v>288</v>
      </c>
      <c r="K1292" s="8">
        <f t="shared" si="112"/>
        <v>28</v>
      </c>
      <c r="L1292" s="9">
        <f t="shared" si="113"/>
        <v>8</v>
      </c>
      <c r="M1292" s="10">
        <f t="shared" si="114"/>
        <v>4392</v>
      </c>
    </row>
    <row r="1293" ht="15" spans="1:13">
      <c r="A1293">
        <v>11289</v>
      </c>
      <c r="B1293" t="s">
        <v>21</v>
      </c>
      <c r="C1293" t="s">
        <v>22</v>
      </c>
      <c r="D1293">
        <f t="shared" si="110"/>
        <v>289</v>
      </c>
      <c r="E1293" t="s">
        <v>38</v>
      </c>
      <c r="F1293">
        <f t="shared" si="115"/>
        <v>50009</v>
      </c>
      <c r="G1293">
        <f t="shared" si="111"/>
        <v>291</v>
      </c>
      <c r="H1293" t="str">
        <f t="shared" si="116"/>
        <v>{"ItemId":50009,"Num":291}</v>
      </c>
      <c r="J1293" s="7">
        <v>289</v>
      </c>
      <c r="K1293" s="8">
        <f t="shared" si="112"/>
        <v>28</v>
      </c>
      <c r="L1293" s="9">
        <f t="shared" si="113"/>
        <v>9</v>
      </c>
      <c r="M1293" s="10">
        <f t="shared" si="114"/>
        <v>4421</v>
      </c>
    </row>
    <row r="1294" ht="15" spans="1:13">
      <c r="A1294">
        <v>11290</v>
      </c>
      <c r="B1294" t="s">
        <v>21</v>
      </c>
      <c r="C1294" t="s">
        <v>22</v>
      </c>
      <c r="D1294">
        <f t="shared" si="110"/>
        <v>290</v>
      </c>
      <c r="E1294" t="s">
        <v>38</v>
      </c>
      <c r="F1294">
        <f t="shared" si="115"/>
        <v>50009</v>
      </c>
      <c r="G1294">
        <f t="shared" si="111"/>
        <v>292</v>
      </c>
      <c r="H1294" t="str">
        <f t="shared" si="116"/>
        <v>{"ItemId":50009,"Num":292}</v>
      </c>
      <c r="J1294" s="7">
        <v>290</v>
      </c>
      <c r="K1294" s="8">
        <f t="shared" si="112"/>
        <v>28</v>
      </c>
      <c r="L1294" s="9">
        <f t="shared" si="113"/>
        <v>10</v>
      </c>
      <c r="M1294" s="10">
        <f t="shared" si="114"/>
        <v>4450</v>
      </c>
    </row>
    <row r="1295" ht="15" spans="1:13">
      <c r="A1295">
        <v>11291</v>
      </c>
      <c r="B1295" t="s">
        <v>21</v>
      </c>
      <c r="C1295" t="s">
        <v>22</v>
      </c>
      <c r="D1295">
        <f t="shared" si="110"/>
        <v>291</v>
      </c>
      <c r="E1295" t="s">
        <v>38</v>
      </c>
      <c r="F1295">
        <f t="shared" si="115"/>
        <v>50009</v>
      </c>
      <c r="G1295">
        <f t="shared" si="111"/>
        <v>293</v>
      </c>
      <c r="H1295" t="str">
        <f t="shared" si="116"/>
        <v>{"ItemId":50009,"Num":293}</v>
      </c>
      <c r="J1295" s="7">
        <v>291</v>
      </c>
      <c r="K1295" s="8">
        <f t="shared" si="112"/>
        <v>29</v>
      </c>
      <c r="L1295" s="9">
        <f t="shared" si="113"/>
        <v>1</v>
      </c>
      <c r="M1295" s="10">
        <f t="shared" si="114"/>
        <v>4480</v>
      </c>
    </row>
    <row r="1296" ht="15" spans="1:13">
      <c r="A1296">
        <v>11292</v>
      </c>
      <c r="B1296" t="s">
        <v>21</v>
      </c>
      <c r="C1296" t="s">
        <v>22</v>
      </c>
      <c r="D1296">
        <f t="shared" si="110"/>
        <v>292</v>
      </c>
      <c r="E1296" t="s">
        <v>38</v>
      </c>
      <c r="F1296">
        <f t="shared" si="115"/>
        <v>50009</v>
      </c>
      <c r="G1296">
        <f t="shared" si="111"/>
        <v>294</v>
      </c>
      <c r="H1296" t="str">
        <f t="shared" si="116"/>
        <v>{"ItemId":50009,"Num":294}</v>
      </c>
      <c r="J1296" s="7">
        <v>292</v>
      </c>
      <c r="K1296" s="8">
        <f t="shared" si="112"/>
        <v>29</v>
      </c>
      <c r="L1296" s="9">
        <f t="shared" si="113"/>
        <v>2</v>
      </c>
      <c r="M1296" s="10">
        <f t="shared" si="114"/>
        <v>4510</v>
      </c>
    </row>
    <row r="1297" ht="15" spans="1:13">
      <c r="A1297">
        <v>11293</v>
      </c>
      <c r="B1297" t="s">
        <v>21</v>
      </c>
      <c r="C1297" t="s">
        <v>22</v>
      </c>
      <c r="D1297">
        <f t="shared" si="110"/>
        <v>293</v>
      </c>
      <c r="E1297" t="s">
        <v>38</v>
      </c>
      <c r="F1297">
        <f t="shared" si="115"/>
        <v>50009</v>
      </c>
      <c r="G1297">
        <f t="shared" si="111"/>
        <v>295</v>
      </c>
      <c r="H1297" t="str">
        <f t="shared" si="116"/>
        <v>{"ItemId":50009,"Num":295}</v>
      </c>
      <c r="J1297" s="7">
        <v>293</v>
      </c>
      <c r="K1297" s="8">
        <f t="shared" si="112"/>
        <v>29</v>
      </c>
      <c r="L1297" s="9">
        <f t="shared" si="113"/>
        <v>3</v>
      </c>
      <c r="M1297" s="10">
        <f t="shared" si="114"/>
        <v>4540</v>
      </c>
    </row>
    <row r="1298" ht="15" spans="1:13">
      <c r="A1298">
        <v>11294</v>
      </c>
      <c r="B1298" t="s">
        <v>21</v>
      </c>
      <c r="C1298" t="s">
        <v>22</v>
      </c>
      <c r="D1298">
        <f t="shared" si="110"/>
        <v>294</v>
      </c>
      <c r="E1298" t="s">
        <v>38</v>
      </c>
      <c r="F1298">
        <f t="shared" si="115"/>
        <v>50009</v>
      </c>
      <c r="G1298">
        <f t="shared" si="111"/>
        <v>296</v>
      </c>
      <c r="H1298" t="str">
        <f t="shared" si="116"/>
        <v>{"ItemId":50009,"Num":296}</v>
      </c>
      <c r="J1298" s="7">
        <v>294</v>
      </c>
      <c r="K1298" s="8">
        <f t="shared" si="112"/>
        <v>29</v>
      </c>
      <c r="L1298" s="9">
        <f t="shared" si="113"/>
        <v>4</v>
      </c>
      <c r="M1298" s="10">
        <f t="shared" si="114"/>
        <v>4570</v>
      </c>
    </row>
    <row r="1299" ht="15" spans="1:13">
      <c r="A1299">
        <v>11295</v>
      </c>
      <c r="B1299" t="s">
        <v>21</v>
      </c>
      <c r="C1299" t="s">
        <v>22</v>
      </c>
      <c r="D1299">
        <f t="shared" si="110"/>
        <v>295</v>
      </c>
      <c r="E1299" t="s">
        <v>38</v>
      </c>
      <c r="F1299">
        <f t="shared" si="115"/>
        <v>50009</v>
      </c>
      <c r="G1299">
        <f t="shared" si="111"/>
        <v>297</v>
      </c>
      <c r="H1299" t="str">
        <f t="shared" si="116"/>
        <v>{"ItemId":50009,"Num":297}</v>
      </c>
      <c r="J1299" s="7">
        <v>295</v>
      </c>
      <c r="K1299" s="8">
        <f t="shared" si="112"/>
        <v>29</v>
      </c>
      <c r="L1299" s="9">
        <f t="shared" si="113"/>
        <v>5</v>
      </c>
      <c r="M1299" s="10">
        <f t="shared" si="114"/>
        <v>4600</v>
      </c>
    </row>
    <row r="1300" ht="15" spans="1:13">
      <c r="A1300">
        <v>11296</v>
      </c>
      <c r="B1300" t="s">
        <v>21</v>
      </c>
      <c r="C1300" t="s">
        <v>22</v>
      </c>
      <c r="D1300">
        <f t="shared" si="110"/>
        <v>296</v>
      </c>
      <c r="E1300" t="s">
        <v>38</v>
      </c>
      <c r="F1300">
        <f t="shared" si="115"/>
        <v>50009</v>
      </c>
      <c r="G1300">
        <f t="shared" si="111"/>
        <v>298</v>
      </c>
      <c r="H1300" t="str">
        <f t="shared" si="116"/>
        <v>{"ItemId":50009,"Num":298}</v>
      </c>
      <c r="J1300" s="7">
        <v>296</v>
      </c>
      <c r="K1300" s="8">
        <f t="shared" si="112"/>
        <v>29</v>
      </c>
      <c r="L1300" s="9">
        <f t="shared" si="113"/>
        <v>6</v>
      </c>
      <c r="M1300" s="10">
        <f t="shared" si="114"/>
        <v>4630</v>
      </c>
    </row>
    <row r="1301" ht="15" spans="1:13">
      <c r="A1301">
        <v>11297</v>
      </c>
      <c r="B1301" t="s">
        <v>21</v>
      </c>
      <c r="C1301" t="s">
        <v>22</v>
      </c>
      <c r="D1301">
        <f t="shared" si="110"/>
        <v>297</v>
      </c>
      <c r="E1301" t="s">
        <v>38</v>
      </c>
      <c r="F1301">
        <f t="shared" si="115"/>
        <v>50009</v>
      </c>
      <c r="G1301">
        <f t="shared" si="111"/>
        <v>299</v>
      </c>
      <c r="H1301" t="str">
        <f t="shared" si="116"/>
        <v>{"ItemId":50009,"Num":299}</v>
      </c>
      <c r="J1301" s="7">
        <v>297</v>
      </c>
      <c r="K1301" s="8">
        <f t="shared" si="112"/>
        <v>29</v>
      </c>
      <c r="L1301" s="9">
        <f t="shared" si="113"/>
        <v>7</v>
      </c>
      <c r="M1301" s="10">
        <f t="shared" si="114"/>
        <v>4660</v>
      </c>
    </row>
    <row r="1302" ht="15" spans="1:13">
      <c r="A1302">
        <v>11298</v>
      </c>
      <c r="B1302" t="s">
        <v>21</v>
      </c>
      <c r="C1302" t="s">
        <v>22</v>
      </c>
      <c r="D1302">
        <f t="shared" si="110"/>
        <v>298</v>
      </c>
      <c r="E1302" t="s">
        <v>38</v>
      </c>
      <c r="F1302">
        <f t="shared" si="115"/>
        <v>50009</v>
      </c>
      <c r="G1302">
        <f t="shared" si="111"/>
        <v>300</v>
      </c>
      <c r="H1302" t="str">
        <f t="shared" si="116"/>
        <v>{"ItemId":50009,"Num":300}</v>
      </c>
      <c r="J1302" s="7">
        <v>298</v>
      </c>
      <c r="K1302" s="8">
        <f t="shared" si="112"/>
        <v>29</v>
      </c>
      <c r="L1302" s="9">
        <f t="shared" si="113"/>
        <v>8</v>
      </c>
      <c r="M1302" s="10">
        <f t="shared" si="114"/>
        <v>4690</v>
      </c>
    </row>
    <row r="1303" ht="15" spans="1:13">
      <c r="A1303">
        <v>11299</v>
      </c>
      <c r="B1303" t="s">
        <v>21</v>
      </c>
      <c r="C1303" t="s">
        <v>22</v>
      </c>
      <c r="D1303">
        <f t="shared" si="110"/>
        <v>299</v>
      </c>
      <c r="E1303" t="s">
        <v>38</v>
      </c>
      <c r="F1303">
        <f t="shared" si="115"/>
        <v>50009</v>
      </c>
      <c r="G1303">
        <f t="shared" si="111"/>
        <v>301</v>
      </c>
      <c r="H1303" t="str">
        <f t="shared" si="116"/>
        <v>{"ItemId":50009,"Num":301}</v>
      </c>
      <c r="J1303" s="7">
        <v>299</v>
      </c>
      <c r="K1303" s="8">
        <f t="shared" si="112"/>
        <v>29</v>
      </c>
      <c r="L1303" s="9">
        <f t="shared" si="113"/>
        <v>9</v>
      </c>
      <c r="M1303" s="10">
        <f t="shared" si="114"/>
        <v>4720</v>
      </c>
    </row>
    <row r="1304" ht="15" spans="1:13">
      <c r="A1304">
        <v>11300</v>
      </c>
      <c r="B1304" t="s">
        <v>21</v>
      </c>
      <c r="C1304" t="s">
        <v>22</v>
      </c>
      <c r="D1304">
        <f t="shared" si="110"/>
        <v>300</v>
      </c>
      <c r="E1304" t="s">
        <v>38</v>
      </c>
      <c r="F1304">
        <f t="shared" si="115"/>
        <v>50009</v>
      </c>
      <c r="G1304">
        <f t="shared" si="111"/>
        <v>302</v>
      </c>
      <c r="H1304" t="str">
        <f t="shared" si="116"/>
        <v>{"ItemId":50009,"Num":302}</v>
      </c>
      <c r="J1304" s="7">
        <v>300</v>
      </c>
      <c r="K1304" s="8">
        <f t="shared" si="112"/>
        <v>29</v>
      </c>
      <c r="L1304" s="9">
        <f t="shared" si="113"/>
        <v>10</v>
      </c>
      <c r="M1304" s="10">
        <f t="shared" si="114"/>
        <v>4750</v>
      </c>
    </row>
    <row r="1305" ht="15" spans="1:13">
      <c r="A1305">
        <v>11301</v>
      </c>
      <c r="B1305" t="s">
        <v>21</v>
      </c>
      <c r="C1305" t="s">
        <v>22</v>
      </c>
      <c r="D1305">
        <f t="shared" si="110"/>
        <v>301</v>
      </c>
      <c r="E1305" t="s">
        <v>38</v>
      </c>
      <c r="F1305">
        <f t="shared" si="115"/>
        <v>50009</v>
      </c>
      <c r="G1305">
        <f t="shared" si="111"/>
        <v>303</v>
      </c>
      <c r="H1305" t="str">
        <f t="shared" si="116"/>
        <v>{"ItemId":50009,"Num":303}</v>
      </c>
      <c r="J1305" s="7">
        <v>301</v>
      </c>
      <c r="K1305" s="8">
        <f t="shared" si="112"/>
        <v>30</v>
      </c>
      <c r="L1305" s="9">
        <f t="shared" si="113"/>
        <v>1</v>
      </c>
      <c r="M1305" s="10">
        <f t="shared" si="114"/>
        <v>4781</v>
      </c>
    </row>
    <row r="1306" ht="15" spans="1:13">
      <c r="A1306">
        <v>11302</v>
      </c>
      <c r="B1306" t="s">
        <v>21</v>
      </c>
      <c r="C1306" t="s">
        <v>22</v>
      </c>
      <c r="D1306">
        <f t="shared" si="110"/>
        <v>302</v>
      </c>
      <c r="E1306" t="s">
        <v>38</v>
      </c>
      <c r="F1306">
        <f t="shared" si="115"/>
        <v>50009</v>
      </c>
      <c r="G1306">
        <f t="shared" si="111"/>
        <v>304</v>
      </c>
      <c r="H1306" t="str">
        <f t="shared" si="116"/>
        <v>{"ItemId":50009,"Num":304}</v>
      </c>
      <c r="J1306" s="7">
        <v>302</v>
      </c>
      <c r="K1306" s="8">
        <f t="shared" si="112"/>
        <v>30</v>
      </c>
      <c r="L1306" s="9">
        <f t="shared" si="113"/>
        <v>2</v>
      </c>
      <c r="M1306" s="10">
        <f t="shared" si="114"/>
        <v>4812</v>
      </c>
    </row>
    <row r="1307" ht="15" spans="1:13">
      <c r="A1307">
        <v>11303</v>
      </c>
      <c r="B1307" t="s">
        <v>21</v>
      </c>
      <c r="C1307" t="s">
        <v>22</v>
      </c>
      <c r="D1307">
        <f t="shared" si="110"/>
        <v>303</v>
      </c>
      <c r="E1307" t="s">
        <v>38</v>
      </c>
      <c r="F1307">
        <f t="shared" si="115"/>
        <v>50009</v>
      </c>
      <c r="G1307">
        <f t="shared" si="111"/>
        <v>305</v>
      </c>
      <c r="H1307" t="str">
        <f t="shared" si="116"/>
        <v>{"ItemId":50009,"Num":305}</v>
      </c>
      <c r="J1307" s="7">
        <v>303</v>
      </c>
      <c r="K1307" s="8">
        <f t="shared" si="112"/>
        <v>30</v>
      </c>
      <c r="L1307" s="9">
        <f t="shared" si="113"/>
        <v>3</v>
      </c>
      <c r="M1307" s="10">
        <f t="shared" si="114"/>
        <v>4843</v>
      </c>
    </row>
    <row r="1308" ht="15" spans="1:13">
      <c r="A1308">
        <v>11304</v>
      </c>
      <c r="B1308" t="s">
        <v>21</v>
      </c>
      <c r="C1308" t="s">
        <v>22</v>
      </c>
      <c r="D1308">
        <f t="shared" si="110"/>
        <v>304</v>
      </c>
      <c r="E1308" t="s">
        <v>38</v>
      </c>
      <c r="F1308">
        <f t="shared" si="115"/>
        <v>50009</v>
      </c>
      <c r="G1308">
        <f t="shared" si="111"/>
        <v>306</v>
      </c>
      <c r="H1308" t="str">
        <f t="shared" si="116"/>
        <v>{"ItemId":50009,"Num":306}</v>
      </c>
      <c r="J1308" s="7">
        <v>304</v>
      </c>
      <c r="K1308" s="8">
        <f t="shared" si="112"/>
        <v>30</v>
      </c>
      <c r="L1308" s="9">
        <f t="shared" si="113"/>
        <v>4</v>
      </c>
      <c r="M1308" s="10">
        <f t="shared" si="114"/>
        <v>4874</v>
      </c>
    </row>
    <row r="1309" ht="15" spans="1:13">
      <c r="A1309">
        <v>11305</v>
      </c>
      <c r="B1309" t="s">
        <v>21</v>
      </c>
      <c r="C1309" t="s">
        <v>22</v>
      </c>
      <c r="D1309">
        <f t="shared" si="110"/>
        <v>305</v>
      </c>
      <c r="E1309" t="s">
        <v>38</v>
      </c>
      <c r="F1309">
        <f t="shared" si="115"/>
        <v>50009</v>
      </c>
      <c r="G1309">
        <f t="shared" si="111"/>
        <v>307</v>
      </c>
      <c r="H1309" t="str">
        <f t="shared" si="116"/>
        <v>{"ItemId":50009,"Num":307}</v>
      </c>
      <c r="J1309" s="7">
        <v>305</v>
      </c>
      <c r="K1309" s="8">
        <f t="shared" si="112"/>
        <v>30</v>
      </c>
      <c r="L1309" s="9">
        <f t="shared" si="113"/>
        <v>5</v>
      </c>
      <c r="M1309" s="10">
        <f t="shared" si="114"/>
        <v>4905</v>
      </c>
    </row>
    <row r="1310" ht="15" spans="1:13">
      <c r="A1310">
        <v>11306</v>
      </c>
      <c r="B1310" t="s">
        <v>21</v>
      </c>
      <c r="C1310" t="s">
        <v>22</v>
      </c>
      <c r="D1310">
        <f t="shared" si="110"/>
        <v>306</v>
      </c>
      <c r="E1310" t="s">
        <v>38</v>
      </c>
      <c r="F1310">
        <f t="shared" si="115"/>
        <v>50009</v>
      </c>
      <c r="G1310">
        <f t="shared" si="111"/>
        <v>308</v>
      </c>
      <c r="H1310" t="str">
        <f t="shared" si="116"/>
        <v>{"ItemId":50009,"Num":308}</v>
      </c>
      <c r="J1310" s="7">
        <v>306</v>
      </c>
      <c r="K1310" s="8">
        <f t="shared" si="112"/>
        <v>30</v>
      </c>
      <c r="L1310" s="9">
        <f t="shared" si="113"/>
        <v>6</v>
      </c>
      <c r="M1310" s="10">
        <f t="shared" si="114"/>
        <v>4936</v>
      </c>
    </row>
    <row r="1311" ht="15" spans="1:13">
      <c r="A1311">
        <v>11307</v>
      </c>
      <c r="B1311" t="s">
        <v>21</v>
      </c>
      <c r="C1311" t="s">
        <v>22</v>
      </c>
      <c r="D1311">
        <f t="shared" si="110"/>
        <v>307</v>
      </c>
      <c r="E1311" t="s">
        <v>38</v>
      </c>
      <c r="F1311">
        <f t="shared" si="115"/>
        <v>50009</v>
      </c>
      <c r="G1311">
        <f t="shared" si="111"/>
        <v>309</v>
      </c>
      <c r="H1311" t="str">
        <f t="shared" si="116"/>
        <v>{"ItemId":50009,"Num":309}</v>
      </c>
      <c r="J1311" s="7">
        <v>307</v>
      </c>
      <c r="K1311" s="8">
        <f t="shared" si="112"/>
        <v>30</v>
      </c>
      <c r="L1311" s="9">
        <f t="shared" si="113"/>
        <v>7</v>
      </c>
      <c r="M1311" s="10">
        <f t="shared" si="114"/>
        <v>4967</v>
      </c>
    </row>
    <row r="1312" ht="15" spans="1:13">
      <c r="A1312">
        <v>11308</v>
      </c>
      <c r="B1312" t="s">
        <v>21</v>
      </c>
      <c r="C1312" t="s">
        <v>22</v>
      </c>
      <c r="D1312">
        <f t="shared" si="110"/>
        <v>308</v>
      </c>
      <c r="E1312" t="s">
        <v>38</v>
      </c>
      <c r="F1312">
        <f t="shared" si="115"/>
        <v>50009</v>
      </c>
      <c r="G1312">
        <f t="shared" si="111"/>
        <v>310</v>
      </c>
      <c r="H1312" t="str">
        <f t="shared" si="116"/>
        <v>{"ItemId":50009,"Num":310}</v>
      </c>
      <c r="J1312" s="7">
        <v>308</v>
      </c>
      <c r="K1312" s="8">
        <f t="shared" si="112"/>
        <v>30</v>
      </c>
      <c r="L1312" s="9">
        <f t="shared" si="113"/>
        <v>8</v>
      </c>
      <c r="M1312" s="10">
        <f t="shared" si="114"/>
        <v>4998</v>
      </c>
    </row>
    <row r="1313" ht="15" spans="1:13">
      <c r="A1313">
        <v>11309</v>
      </c>
      <c r="B1313" t="s">
        <v>21</v>
      </c>
      <c r="C1313" t="s">
        <v>22</v>
      </c>
      <c r="D1313">
        <f t="shared" si="110"/>
        <v>309</v>
      </c>
      <c r="E1313" t="s">
        <v>38</v>
      </c>
      <c r="F1313">
        <f t="shared" si="115"/>
        <v>50009</v>
      </c>
      <c r="G1313">
        <f t="shared" si="111"/>
        <v>311</v>
      </c>
      <c r="H1313" t="str">
        <f t="shared" si="116"/>
        <v>{"ItemId":50009,"Num":311}</v>
      </c>
      <c r="J1313" s="7">
        <v>309</v>
      </c>
      <c r="K1313" s="8">
        <f t="shared" si="112"/>
        <v>30</v>
      </c>
      <c r="L1313" s="9">
        <f t="shared" si="113"/>
        <v>9</v>
      </c>
      <c r="M1313" s="10">
        <f t="shared" si="114"/>
        <v>5029</v>
      </c>
    </row>
    <row r="1314" ht="15" spans="1:13">
      <c r="A1314">
        <v>11310</v>
      </c>
      <c r="B1314" t="s">
        <v>21</v>
      </c>
      <c r="C1314" t="s">
        <v>22</v>
      </c>
      <c r="D1314">
        <f t="shared" si="110"/>
        <v>310</v>
      </c>
      <c r="E1314" t="s">
        <v>38</v>
      </c>
      <c r="F1314">
        <f t="shared" si="115"/>
        <v>50009</v>
      </c>
      <c r="G1314">
        <f t="shared" si="111"/>
        <v>312</v>
      </c>
      <c r="H1314" t="str">
        <f t="shared" si="116"/>
        <v>{"ItemId":50009,"Num":312}</v>
      </c>
      <c r="J1314" s="7">
        <v>310</v>
      </c>
      <c r="K1314" s="8">
        <f t="shared" si="112"/>
        <v>30</v>
      </c>
      <c r="L1314" s="9">
        <f t="shared" si="113"/>
        <v>10</v>
      </c>
      <c r="M1314" s="10">
        <f t="shared" si="114"/>
        <v>5060</v>
      </c>
    </row>
    <row r="1315" ht="15" spans="1:13">
      <c r="A1315">
        <v>11311</v>
      </c>
      <c r="B1315" t="s">
        <v>21</v>
      </c>
      <c r="C1315" t="s">
        <v>22</v>
      </c>
      <c r="D1315">
        <f t="shared" si="110"/>
        <v>311</v>
      </c>
      <c r="E1315" t="s">
        <v>38</v>
      </c>
      <c r="F1315">
        <f t="shared" si="115"/>
        <v>50009</v>
      </c>
      <c r="G1315">
        <f t="shared" si="111"/>
        <v>313</v>
      </c>
      <c r="H1315" t="str">
        <f t="shared" si="116"/>
        <v>{"ItemId":50009,"Num":313}</v>
      </c>
      <c r="J1315" s="7">
        <v>311</v>
      </c>
      <c r="K1315" s="8">
        <f t="shared" si="112"/>
        <v>31</v>
      </c>
      <c r="L1315" s="9">
        <f t="shared" si="113"/>
        <v>1</v>
      </c>
      <c r="M1315" s="10">
        <f t="shared" si="114"/>
        <v>5092</v>
      </c>
    </row>
    <row r="1316" ht="15" spans="1:13">
      <c r="A1316">
        <v>11312</v>
      </c>
      <c r="B1316" t="s">
        <v>21</v>
      </c>
      <c r="C1316" t="s">
        <v>22</v>
      </c>
      <c r="D1316">
        <f t="shared" si="110"/>
        <v>312</v>
      </c>
      <c r="E1316" t="s">
        <v>38</v>
      </c>
      <c r="F1316">
        <f t="shared" si="115"/>
        <v>50009</v>
      </c>
      <c r="G1316">
        <f t="shared" si="111"/>
        <v>314</v>
      </c>
      <c r="H1316" t="str">
        <f t="shared" si="116"/>
        <v>{"ItemId":50009,"Num":314}</v>
      </c>
      <c r="J1316" s="7">
        <v>312</v>
      </c>
      <c r="K1316" s="8">
        <f t="shared" si="112"/>
        <v>31</v>
      </c>
      <c r="L1316" s="9">
        <f t="shared" si="113"/>
        <v>2</v>
      </c>
      <c r="M1316" s="10">
        <f t="shared" si="114"/>
        <v>5124</v>
      </c>
    </row>
    <row r="1317" ht="15" spans="1:13">
      <c r="A1317">
        <v>11313</v>
      </c>
      <c r="B1317" t="s">
        <v>21</v>
      </c>
      <c r="C1317" t="s">
        <v>22</v>
      </c>
      <c r="D1317">
        <f t="shared" si="110"/>
        <v>313</v>
      </c>
      <c r="E1317" t="s">
        <v>38</v>
      </c>
      <c r="F1317">
        <f t="shared" si="115"/>
        <v>50009</v>
      </c>
      <c r="G1317">
        <f t="shared" si="111"/>
        <v>315</v>
      </c>
      <c r="H1317" t="str">
        <f t="shared" si="116"/>
        <v>{"ItemId":50009,"Num":315}</v>
      </c>
      <c r="J1317" s="7">
        <v>313</v>
      </c>
      <c r="K1317" s="8">
        <f t="shared" si="112"/>
        <v>31</v>
      </c>
      <c r="L1317" s="9">
        <f t="shared" si="113"/>
        <v>3</v>
      </c>
      <c r="M1317" s="10">
        <f t="shared" si="114"/>
        <v>5156</v>
      </c>
    </row>
    <row r="1318" ht="15" spans="1:13">
      <c r="A1318">
        <v>11314</v>
      </c>
      <c r="B1318" t="s">
        <v>21</v>
      </c>
      <c r="C1318" t="s">
        <v>22</v>
      </c>
      <c r="D1318">
        <f t="shared" si="110"/>
        <v>314</v>
      </c>
      <c r="E1318" t="s">
        <v>38</v>
      </c>
      <c r="F1318">
        <f t="shared" si="115"/>
        <v>50009</v>
      </c>
      <c r="G1318">
        <f t="shared" si="111"/>
        <v>316</v>
      </c>
      <c r="H1318" t="str">
        <f t="shared" si="116"/>
        <v>{"ItemId":50009,"Num":316}</v>
      </c>
      <c r="J1318" s="7">
        <v>314</v>
      </c>
      <c r="K1318" s="8">
        <f t="shared" si="112"/>
        <v>31</v>
      </c>
      <c r="L1318" s="9">
        <f t="shared" si="113"/>
        <v>4</v>
      </c>
      <c r="M1318" s="10">
        <f t="shared" si="114"/>
        <v>5188</v>
      </c>
    </row>
    <row r="1319" ht="15" spans="1:13">
      <c r="A1319">
        <v>11315</v>
      </c>
      <c r="B1319" t="s">
        <v>21</v>
      </c>
      <c r="C1319" t="s">
        <v>22</v>
      </c>
      <c r="D1319">
        <f t="shared" si="110"/>
        <v>315</v>
      </c>
      <c r="E1319" t="s">
        <v>38</v>
      </c>
      <c r="F1319">
        <f t="shared" si="115"/>
        <v>50009</v>
      </c>
      <c r="G1319">
        <f t="shared" si="111"/>
        <v>317</v>
      </c>
      <c r="H1319" t="str">
        <f t="shared" si="116"/>
        <v>{"ItemId":50009,"Num":317}</v>
      </c>
      <c r="J1319" s="7">
        <v>315</v>
      </c>
      <c r="K1319" s="8">
        <f t="shared" si="112"/>
        <v>31</v>
      </c>
      <c r="L1319" s="9">
        <f t="shared" si="113"/>
        <v>5</v>
      </c>
      <c r="M1319" s="10">
        <f t="shared" si="114"/>
        <v>5220</v>
      </c>
    </row>
    <row r="1320" ht="15" spans="1:13">
      <c r="A1320">
        <v>11316</v>
      </c>
      <c r="B1320" t="s">
        <v>21</v>
      </c>
      <c r="C1320" t="s">
        <v>22</v>
      </c>
      <c r="D1320">
        <f t="shared" si="110"/>
        <v>316</v>
      </c>
      <c r="E1320" t="s">
        <v>38</v>
      </c>
      <c r="F1320">
        <f t="shared" si="115"/>
        <v>50009</v>
      </c>
      <c r="G1320">
        <f t="shared" si="111"/>
        <v>318</v>
      </c>
      <c r="H1320" t="str">
        <f t="shared" si="116"/>
        <v>{"ItemId":50009,"Num":318}</v>
      </c>
      <c r="J1320" s="7">
        <v>316</v>
      </c>
      <c r="K1320" s="8">
        <f t="shared" si="112"/>
        <v>31</v>
      </c>
      <c r="L1320" s="9">
        <f t="shared" si="113"/>
        <v>6</v>
      </c>
      <c r="M1320" s="10">
        <f t="shared" si="114"/>
        <v>5252</v>
      </c>
    </row>
    <row r="1321" ht="15" spans="1:13">
      <c r="A1321">
        <v>11317</v>
      </c>
      <c r="B1321" t="s">
        <v>21</v>
      </c>
      <c r="C1321" t="s">
        <v>22</v>
      </c>
      <c r="D1321">
        <f t="shared" si="110"/>
        <v>317</v>
      </c>
      <c r="E1321" t="s">
        <v>38</v>
      </c>
      <c r="F1321">
        <f t="shared" si="115"/>
        <v>50009</v>
      </c>
      <c r="G1321">
        <f t="shared" si="111"/>
        <v>319</v>
      </c>
      <c r="H1321" t="str">
        <f t="shared" si="116"/>
        <v>{"ItemId":50009,"Num":319}</v>
      </c>
      <c r="J1321" s="7">
        <v>317</v>
      </c>
      <c r="K1321" s="8">
        <f t="shared" si="112"/>
        <v>31</v>
      </c>
      <c r="L1321" s="9">
        <f t="shared" si="113"/>
        <v>7</v>
      </c>
      <c r="M1321" s="10">
        <f t="shared" si="114"/>
        <v>5284</v>
      </c>
    </row>
    <row r="1322" ht="15" spans="1:13">
      <c r="A1322">
        <v>11318</v>
      </c>
      <c r="B1322" t="s">
        <v>21</v>
      </c>
      <c r="C1322" t="s">
        <v>22</v>
      </c>
      <c r="D1322">
        <f t="shared" si="110"/>
        <v>318</v>
      </c>
      <c r="E1322" t="s">
        <v>38</v>
      </c>
      <c r="F1322">
        <f t="shared" si="115"/>
        <v>50009</v>
      </c>
      <c r="G1322">
        <f t="shared" si="111"/>
        <v>320</v>
      </c>
      <c r="H1322" t="str">
        <f t="shared" si="116"/>
        <v>{"ItemId":50009,"Num":320}</v>
      </c>
      <c r="J1322" s="7">
        <v>318</v>
      </c>
      <c r="K1322" s="8">
        <f t="shared" si="112"/>
        <v>31</v>
      </c>
      <c r="L1322" s="9">
        <f t="shared" si="113"/>
        <v>8</v>
      </c>
      <c r="M1322" s="10">
        <f t="shared" si="114"/>
        <v>5316</v>
      </c>
    </row>
    <row r="1323" ht="15" spans="1:13">
      <c r="A1323">
        <v>11319</v>
      </c>
      <c r="B1323" t="s">
        <v>21</v>
      </c>
      <c r="C1323" t="s">
        <v>22</v>
      </c>
      <c r="D1323">
        <f t="shared" si="110"/>
        <v>319</v>
      </c>
      <c r="E1323" t="s">
        <v>38</v>
      </c>
      <c r="F1323">
        <f t="shared" si="115"/>
        <v>50009</v>
      </c>
      <c r="G1323">
        <f t="shared" si="111"/>
        <v>321</v>
      </c>
      <c r="H1323" t="str">
        <f t="shared" si="116"/>
        <v>{"ItemId":50009,"Num":321}</v>
      </c>
      <c r="J1323" s="7">
        <v>319</v>
      </c>
      <c r="K1323" s="8">
        <f t="shared" si="112"/>
        <v>31</v>
      </c>
      <c r="L1323" s="9">
        <f t="shared" si="113"/>
        <v>9</v>
      </c>
      <c r="M1323" s="10">
        <f t="shared" si="114"/>
        <v>5348</v>
      </c>
    </row>
    <row r="1324" ht="15" spans="1:13">
      <c r="A1324">
        <v>11320</v>
      </c>
      <c r="B1324" t="s">
        <v>21</v>
      </c>
      <c r="C1324" t="s">
        <v>22</v>
      </c>
      <c r="D1324">
        <f t="shared" si="110"/>
        <v>320</v>
      </c>
      <c r="E1324" t="s">
        <v>38</v>
      </c>
      <c r="F1324">
        <f t="shared" si="115"/>
        <v>50009</v>
      </c>
      <c r="G1324">
        <f t="shared" si="111"/>
        <v>322</v>
      </c>
      <c r="H1324" t="str">
        <f t="shared" si="116"/>
        <v>{"ItemId":50009,"Num":322}</v>
      </c>
      <c r="J1324" s="7">
        <v>320</v>
      </c>
      <c r="K1324" s="8">
        <f t="shared" si="112"/>
        <v>31</v>
      </c>
      <c r="L1324" s="9">
        <f t="shared" si="113"/>
        <v>10</v>
      </c>
      <c r="M1324" s="10">
        <f t="shared" si="114"/>
        <v>5380</v>
      </c>
    </row>
    <row r="1325" ht="15" spans="1:13">
      <c r="A1325">
        <v>11321</v>
      </c>
      <c r="B1325" t="s">
        <v>21</v>
      </c>
      <c r="C1325" t="s">
        <v>22</v>
      </c>
      <c r="D1325">
        <f t="shared" ref="D1325:D1388" si="117">D325</f>
        <v>321</v>
      </c>
      <c r="E1325" t="s">
        <v>38</v>
      </c>
      <c r="F1325">
        <f t="shared" si="115"/>
        <v>50009</v>
      </c>
      <c r="G1325">
        <f t="shared" si="111"/>
        <v>323</v>
      </c>
      <c r="H1325" t="str">
        <f t="shared" si="116"/>
        <v>{"ItemId":50009,"Num":323}</v>
      </c>
      <c r="J1325" s="7">
        <v>321</v>
      </c>
      <c r="K1325" s="8">
        <f t="shared" si="112"/>
        <v>32</v>
      </c>
      <c r="L1325" s="9">
        <f t="shared" si="113"/>
        <v>1</v>
      </c>
      <c r="M1325" s="10">
        <f t="shared" si="114"/>
        <v>5413</v>
      </c>
    </row>
    <row r="1326" ht="15" spans="1:13">
      <c r="A1326">
        <v>11322</v>
      </c>
      <c r="B1326" t="s">
        <v>21</v>
      </c>
      <c r="C1326" t="s">
        <v>22</v>
      </c>
      <c r="D1326">
        <f t="shared" si="117"/>
        <v>322</v>
      </c>
      <c r="E1326" t="s">
        <v>38</v>
      </c>
      <c r="F1326">
        <f t="shared" si="115"/>
        <v>50009</v>
      </c>
      <c r="G1326">
        <f t="shared" ref="G1326:G1389" si="118">G326</f>
        <v>324</v>
      </c>
      <c r="H1326" t="str">
        <f t="shared" si="116"/>
        <v>{"ItemId":50009,"Num":324}</v>
      </c>
      <c r="J1326" s="7">
        <v>322</v>
      </c>
      <c r="K1326" s="8">
        <f t="shared" ref="K1326:K1389" si="119">INT((J1326-1)/10)</f>
        <v>32</v>
      </c>
      <c r="L1326" s="9">
        <f t="shared" ref="L1326:L1389" si="120">J1326-10*K1326</f>
        <v>2</v>
      </c>
      <c r="M1326" s="10">
        <f t="shared" ref="M1326:M1389" si="121">$O$6+$O$7+5*K1326*(K1326+1)+L1326*(K1326+1)</f>
        <v>5446</v>
      </c>
    </row>
    <row r="1327" ht="15" spans="1:13">
      <c r="A1327">
        <v>11323</v>
      </c>
      <c r="B1327" t="s">
        <v>21</v>
      </c>
      <c r="C1327" t="s">
        <v>22</v>
      </c>
      <c r="D1327">
        <f t="shared" si="117"/>
        <v>323</v>
      </c>
      <c r="E1327" t="s">
        <v>38</v>
      </c>
      <c r="F1327">
        <f t="shared" si="115"/>
        <v>50009</v>
      </c>
      <c r="G1327">
        <f t="shared" si="118"/>
        <v>325</v>
      </c>
      <c r="H1327" t="str">
        <f t="shared" si="116"/>
        <v>{"ItemId":50009,"Num":325}</v>
      </c>
      <c r="J1327" s="7">
        <v>323</v>
      </c>
      <c r="K1327" s="8">
        <f t="shared" si="119"/>
        <v>32</v>
      </c>
      <c r="L1327" s="9">
        <f t="shared" si="120"/>
        <v>3</v>
      </c>
      <c r="M1327" s="10">
        <f t="shared" si="121"/>
        <v>5479</v>
      </c>
    </row>
    <row r="1328" ht="15" spans="1:13">
      <c r="A1328">
        <v>11324</v>
      </c>
      <c r="B1328" t="s">
        <v>21</v>
      </c>
      <c r="C1328" t="s">
        <v>22</v>
      </c>
      <c r="D1328">
        <f t="shared" si="117"/>
        <v>324</v>
      </c>
      <c r="E1328" t="s">
        <v>38</v>
      </c>
      <c r="F1328">
        <f t="shared" si="115"/>
        <v>50009</v>
      </c>
      <c r="G1328">
        <f t="shared" si="118"/>
        <v>326</v>
      </c>
      <c r="H1328" t="str">
        <f t="shared" si="116"/>
        <v>{"ItemId":50009,"Num":326}</v>
      </c>
      <c r="J1328" s="7">
        <v>324</v>
      </c>
      <c r="K1328" s="8">
        <f t="shared" si="119"/>
        <v>32</v>
      </c>
      <c r="L1328" s="9">
        <f t="shared" si="120"/>
        <v>4</v>
      </c>
      <c r="M1328" s="10">
        <f t="shared" si="121"/>
        <v>5512</v>
      </c>
    </row>
    <row r="1329" ht="15" spans="1:13">
      <c r="A1329">
        <v>11325</v>
      </c>
      <c r="B1329" t="s">
        <v>21</v>
      </c>
      <c r="C1329" t="s">
        <v>22</v>
      </c>
      <c r="D1329">
        <f t="shared" si="117"/>
        <v>325</v>
      </c>
      <c r="E1329" t="s">
        <v>38</v>
      </c>
      <c r="F1329">
        <f t="shared" si="115"/>
        <v>50009</v>
      </c>
      <c r="G1329">
        <f t="shared" si="118"/>
        <v>327</v>
      </c>
      <c r="H1329" t="str">
        <f t="shared" si="116"/>
        <v>{"ItemId":50009,"Num":327}</v>
      </c>
      <c r="J1329" s="7">
        <v>325</v>
      </c>
      <c r="K1329" s="8">
        <f t="shared" si="119"/>
        <v>32</v>
      </c>
      <c r="L1329" s="9">
        <f t="shared" si="120"/>
        <v>5</v>
      </c>
      <c r="M1329" s="10">
        <f t="shared" si="121"/>
        <v>5545</v>
      </c>
    </row>
    <row r="1330" ht="15" spans="1:13">
      <c r="A1330">
        <v>11326</v>
      </c>
      <c r="B1330" t="s">
        <v>21</v>
      </c>
      <c r="C1330" t="s">
        <v>22</v>
      </c>
      <c r="D1330">
        <f t="shared" si="117"/>
        <v>326</v>
      </c>
      <c r="E1330" t="s">
        <v>38</v>
      </c>
      <c r="F1330">
        <f t="shared" si="115"/>
        <v>50009</v>
      </c>
      <c r="G1330">
        <f t="shared" si="118"/>
        <v>328</v>
      </c>
      <c r="H1330" t="str">
        <f t="shared" si="116"/>
        <v>{"ItemId":50009,"Num":328}</v>
      </c>
      <c r="J1330" s="7">
        <v>326</v>
      </c>
      <c r="K1330" s="8">
        <f t="shared" si="119"/>
        <v>32</v>
      </c>
      <c r="L1330" s="9">
        <f t="shared" si="120"/>
        <v>6</v>
      </c>
      <c r="M1330" s="10">
        <f t="shared" si="121"/>
        <v>5578</v>
      </c>
    </row>
    <row r="1331" ht="15" spans="1:13">
      <c r="A1331">
        <v>11327</v>
      </c>
      <c r="B1331" t="s">
        <v>21</v>
      </c>
      <c r="C1331" t="s">
        <v>22</v>
      </c>
      <c r="D1331">
        <f t="shared" si="117"/>
        <v>327</v>
      </c>
      <c r="E1331" t="s">
        <v>38</v>
      </c>
      <c r="F1331">
        <f t="shared" si="115"/>
        <v>50009</v>
      </c>
      <c r="G1331">
        <f t="shared" si="118"/>
        <v>329</v>
      </c>
      <c r="H1331" t="str">
        <f t="shared" si="116"/>
        <v>{"ItemId":50009,"Num":329}</v>
      </c>
      <c r="J1331" s="7">
        <v>327</v>
      </c>
      <c r="K1331" s="8">
        <f t="shared" si="119"/>
        <v>32</v>
      </c>
      <c r="L1331" s="9">
        <f t="shared" si="120"/>
        <v>7</v>
      </c>
      <c r="M1331" s="10">
        <f t="shared" si="121"/>
        <v>5611</v>
      </c>
    </row>
    <row r="1332" ht="15" spans="1:13">
      <c r="A1332">
        <v>11328</v>
      </c>
      <c r="B1332" t="s">
        <v>21</v>
      </c>
      <c r="C1332" t="s">
        <v>22</v>
      </c>
      <c r="D1332">
        <f t="shared" si="117"/>
        <v>328</v>
      </c>
      <c r="E1332" t="s">
        <v>38</v>
      </c>
      <c r="F1332">
        <f t="shared" si="115"/>
        <v>50009</v>
      </c>
      <c r="G1332">
        <f t="shared" si="118"/>
        <v>330</v>
      </c>
      <c r="H1332" t="str">
        <f t="shared" si="116"/>
        <v>{"ItemId":50009,"Num":330}</v>
      </c>
      <c r="J1332" s="7">
        <v>328</v>
      </c>
      <c r="K1332" s="8">
        <f t="shared" si="119"/>
        <v>32</v>
      </c>
      <c r="L1332" s="9">
        <f t="shared" si="120"/>
        <v>8</v>
      </c>
      <c r="M1332" s="10">
        <f t="shared" si="121"/>
        <v>5644</v>
      </c>
    </row>
    <row r="1333" ht="15" spans="1:13">
      <c r="A1333">
        <v>11329</v>
      </c>
      <c r="B1333" t="s">
        <v>21</v>
      </c>
      <c r="C1333" t="s">
        <v>22</v>
      </c>
      <c r="D1333">
        <f t="shared" si="117"/>
        <v>329</v>
      </c>
      <c r="E1333" t="s">
        <v>38</v>
      </c>
      <c r="F1333">
        <f t="shared" si="115"/>
        <v>50009</v>
      </c>
      <c r="G1333">
        <f t="shared" si="118"/>
        <v>331</v>
      </c>
      <c r="H1333" t="str">
        <f t="shared" si="116"/>
        <v>{"ItemId":50009,"Num":331}</v>
      </c>
      <c r="J1333" s="7">
        <v>329</v>
      </c>
      <c r="K1333" s="8">
        <f t="shared" si="119"/>
        <v>32</v>
      </c>
      <c r="L1333" s="9">
        <f t="shared" si="120"/>
        <v>9</v>
      </c>
      <c r="M1333" s="10">
        <f t="shared" si="121"/>
        <v>5677</v>
      </c>
    </row>
    <row r="1334" ht="15" spans="1:13">
      <c r="A1334">
        <v>11330</v>
      </c>
      <c r="B1334" t="s">
        <v>21</v>
      </c>
      <c r="C1334" t="s">
        <v>22</v>
      </c>
      <c r="D1334">
        <f t="shared" si="117"/>
        <v>330</v>
      </c>
      <c r="E1334" t="s">
        <v>38</v>
      </c>
      <c r="F1334">
        <f t="shared" si="115"/>
        <v>50009</v>
      </c>
      <c r="G1334">
        <f t="shared" si="118"/>
        <v>332</v>
      </c>
      <c r="H1334" t="str">
        <f t="shared" si="116"/>
        <v>{"ItemId":50009,"Num":332}</v>
      </c>
      <c r="J1334" s="7">
        <v>330</v>
      </c>
      <c r="K1334" s="8">
        <f t="shared" si="119"/>
        <v>32</v>
      </c>
      <c r="L1334" s="9">
        <f t="shared" si="120"/>
        <v>10</v>
      </c>
      <c r="M1334" s="10">
        <f t="shared" si="121"/>
        <v>5710</v>
      </c>
    </row>
    <row r="1335" ht="15" spans="1:13">
      <c r="A1335">
        <v>11331</v>
      </c>
      <c r="B1335" t="s">
        <v>21</v>
      </c>
      <c r="C1335" t="s">
        <v>22</v>
      </c>
      <c r="D1335">
        <f t="shared" si="117"/>
        <v>331</v>
      </c>
      <c r="E1335" t="s">
        <v>38</v>
      </c>
      <c r="F1335">
        <f t="shared" si="115"/>
        <v>50009</v>
      </c>
      <c r="G1335">
        <f t="shared" si="118"/>
        <v>333</v>
      </c>
      <c r="H1335" t="str">
        <f t="shared" si="116"/>
        <v>{"ItemId":50009,"Num":333}</v>
      </c>
      <c r="J1335" s="7">
        <v>331</v>
      </c>
      <c r="K1335" s="8">
        <f t="shared" si="119"/>
        <v>33</v>
      </c>
      <c r="L1335" s="9">
        <f t="shared" si="120"/>
        <v>1</v>
      </c>
      <c r="M1335" s="10">
        <f t="shared" si="121"/>
        <v>5744</v>
      </c>
    </row>
    <row r="1336" ht="15" spans="1:13">
      <c r="A1336">
        <v>11332</v>
      </c>
      <c r="B1336" t="s">
        <v>21</v>
      </c>
      <c r="C1336" t="s">
        <v>22</v>
      </c>
      <c r="D1336">
        <f t="shared" si="117"/>
        <v>332</v>
      </c>
      <c r="E1336" t="s">
        <v>38</v>
      </c>
      <c r="F1336">
        <f t="shared" si="115"/>
        <v>50009</v>
      </c>
      <c r="G1336">
        <f t="shared" si="118"/>
        <v>334</v>
      </c>
      <c r="H1336" t="str">
        <f t="shared" si="116"/>
        <v>{"ItemId":50009,"Num":334}</v>
      </c>
      <c r="J1336" s="7">
        <v>332</v>
      </c>
      <c r="K1336" s="8">
        <f t="shared" si="119"/>
        <v>33</v>
      </c>
      <c r="L1336" s="9">
        <f t="shared" si="120"/>
        <v>2</v>
      </c>
      <c r="M1336" s="10">
        <f t="shared" si="121"/>
        <v>5778</v>
      </c>
    </row>
    <row r="1337" ht="15" spans="1:13">
      <c r="A1337">
        <v>11333</v>
      </c>
      <c r="B1337" t="s">
        <v>21</v>
      </c>
      <c r="C1337" t="s">
        <v>22</v>
      </c>
      <c r="D1337">
        <f t="shared" si="117"/>
        <v>333</v>
      </c>
      <c r="E1337" t="s">
        <v>38</v>
      </c>
      <c r="F1337">
        <f t="shared" si="115"/>
        <v>50009</v>
      </c>
      <c r="G1337">
        <f t="shared" si="118"/>
        <v>335</v>
      </c>
      <c r="H1337" t="str">
        <f t="shared" si="116"/>
        <v>{"ItemId":50009,"Num":335}</v>
      </c>
      <c r="J1337" s="7">
        <v>333</v>
      </c>
      <c r="K1337" s="8">
        <f t="shared" si="119"/>
        <v>33</v>
      </c>
      <c r="L1337" s="9">
        <f t="shared" si="120"/>
        <v>3</v>
      </c>
      <c r="M1337" s="10">
        <f t="shared" si="121"/>
        <v>5812</v>
      </c>
    </row>
    <row r="1338" ht="15" spans="1:13">
      <c r="A1338">
        <v>11334</v>
      </c>
      <c r="B1338" t="s">
        <v>21</v>
      </c>
      <c r="C1338" t="s">
        <v>22</v>
      </c>
      <c r="D1338">
        <f t="shared" si="117"/>
        <v>334</v>
      </c>
      <c r="E1338" t="s">
        <v>38</v>
      </c>
      <c r="F1338">
        <f t="shared" si="115"/>
        <v>50009</v>
      </c>
      <c r="G1338">
        <f t="shared" si="118"/>
        <v>336</v>
      </c>
      <c r="H1338" t="str">
        <f t="shared" si="116"/>
        <v>{"ItemId":50009,"Num":336}</v>
      </c>
      <c r="J1338" s="7">
        <v>334</v>
      </c>
      <c r="K1338" s="8">
        <f t="shared" si="119"/>
        <v>33</v>
      </c>
      <c r="L1338" s="9">
        <f t="shared" si="120"/>
        <v>4</v>
      </c>
      <c r="M1338" s="10">
        <f t="shared" si="121"/>
        <v>5846</v>
      </c>
    </row>
    <row r="1339" ht="15" spans="1:13">
      <c r="A1339">
        <v>11335</v>
      </c>
      <c r="B1339" t="s">
        <v>21</v>
      </c>
      <c r="C1339" t="s">
        <v>22</v>
      </c>
      <c r="D1339">
        <f t="shared" si="117"/>
        <v>335</v>
      </c>
      <c r="E1339" t="s">
        <v>38</v>
      </c>
      <c r="F1339">
        <f t="shared" si="115"/>
        <v>50009</v>
      </c>
      <c r="G1339">
        <f t="shared" si="118"/>
        <v>337</v>
      </c>
      <c r="H1339" t="str">
        <f t="shared" si="116"/>
        <v>{"ItemId":50009,"Num":337}</v>
      </c>
      <c r="J1339" s="7">
        <v>335</v>
      </c>
      <c r="K1339" s="8">
        <f t="shared" si="119"/>
        <v>33</v>
      </c>
      <c r="L1339" s="9">
        <f t="shared" si="120"/>
        <v>5</v>
      </c>
      <c r="M1339" s="10">
        <f t="shared" si="121"/>
        <v>5880</v>
      </c>
    </row>
    <row r="1340" ht="15" spans="1:13">
      <c r="A1340">
        <v>11336</v>
      </c>
      <c r="B1340" t="s">
        <v>21</v>
      </c>
      <c r="C1340" t="s">
        <v>22</v>
      </c>
      <c r="D1340">
        <f t="shared" si="117"/>
        <v>336</v>
      </c>
      <c r="E1340" t="s">
        <v>38</v>
      </c>
      <c r="F1340">
        <f t="shared" si="115"/>
        <v>50009</v>
      </c>
      <c r="G1340">
        <f t="shared" si="118"/>
        <v>338</v>
      </c>
      <c r="H1340" t="str">
        <f t="shared" si="116"/>
        <v>{"ItemId":50009,"Num":338}</v>
      </c>
      <c r="J1340" s="7">
        <v>336</v>
      </c>
      <c r="K1340" s="8">
        <f t="shared" si="119"/>
        <v>33</v>
      </c>
      <c r="L1340" s="9">
        <f t="shared" si="120"/>
        <v>6</v>
      </c>
      <c r="M1340" s="10">
        <f t="shared" si="121"/>
        <v>5914</v>
      </c>
    </row>
    <row r="1341" ht="15" spans="1:13">
      <c r="A1341">
        <v>11337</v>
      </c>
      <c r="B1341" t="s">
        <v>21</v>
      </c>
      <c r="C1341" t="s">
        <v>22</v>
      </c>
      <c r="D1341">
        <f t="shared" si="117"/>
        <v>337</v>
      </c>
      <c r="E1341" t="s">
        <v>38</v>
      </c>
      <c r="F1341">
        <f t="shared" si="115"/>
        <v>50009</v>
      </c>
      <c r="G1341">
        <f t="shared" si="118"/>
        <v>339</v>
      </c>
      <c r="H1341" t="str">
        <f t="shared" si="116"/>
        <v>{"ItemId":50009,"Num":339}</v>
      </c>
      <c r="J1341" s="7">
        <v>337</v>
      </c>
      <c r="K1341" s="8">
        <f t="shared" si="119"/>
        <v>33</v>
      </c>
      <c r="L1341" s="9">
        <f t="shared" si="120"/>
        <v>7</v>
      </c>
      <c r="M1341" s="10">
        <f t="shared" si="121"/>
        <v>5948</v>
      </c>
    </row>
    <row r="1342" ht="15" spans="1:13">
      <c r="A1342">
        <v>11338</v>
      </c>
      <c r="B1342" t="s">
        <v>21</v>
      </c>
      <c r="C1342" t="s">
        <v>22</v>
      </c>
      <c r="D1342">
        <f t="shared" si="117"/>
        <v>338</v>
      </c>
      <c r="E1342" t="s">
        <v>38</v>
      </c>
      <c r="F1342">
        <f t="shared" si="115"/>
        <v>50009</v>
      </c>
      <c r="G1342">
        <f t="shared" si="118"/>
        <v>340</v>
      </c>
      <c r="H1342" t="str">
        <f t="shared" si="116"/>
        <v>{"ItemId":50009,"Num":340}</v>
      </c>
      <c r="J1342" s="7">
        <v>338</v>
      </c>
      <c r="K1342" s="8">
        <f t="shared" si="119"/>
        <v>33</v>
      </c>
      <c r="L1342" s="9">
        <f t="shared" si="120"/>
        <v>8</v>
      </c>
      <c r="M1342" s="10">
        <f t="shared" si="121"/>
        <v>5982</v>
      </c>
    </row>
    <row r="1343" ht="15" spans="1:13">
      <c r="A1343">
        <v>11339</v>
      </c>
      <c r="B1343" t="s">
        <v>21</v>
      </c>
      <c r="C1343" t="s">
        <v>22</v>
      </c>
      <c r="D1343">
        <f t="shared" si="117"/>
        <v>339</v>
      </c>
      <c r="E1343" t="s">
        <v>38</v>
      </c>
      <c r="F1343">
        <f t="shared" si="115"/>
        <v>50009</v>
      </c>
      <c r="G1343">
        <f t="shared" si="118"/>
        <v>341</v>
      </c>
      <c r="H1343" t="str">
        <f t="shared" si="116"/>
        <v>{"ItemId":50009,"Num":341}</v>
      </c>
      <c r="J1343" s="7">
        <v>339</v>
      </c>
      <c r="K1343" s="8">
        <f t="shared" si="119"/>
        <v>33</v>
      </c>
      <c r="L1343" s="9">
        <f t="shared" si="120"/>
        <v>9</v>
      </c>
      <c r="M1343" s="10">
        <f t="shared" si="121"/>
        <v>6016</v>
      </c>
    </row>
    <row r="1344" ht="15" spans="1:13">
      <c r="A1344">
        <v>11340</v>
      </c>
      <c r="B1344" t="s">
        <v>21</v>
      </c>
      <c r="C1344" t="s">
        <v>22</v>
      </c>
      <c r="D1344">
        <f t="shared" si="117"/>
        <v>340</v>
      </c>
      <c r="E1344" t="s">
        <v>38</v>
      </c>
      <c r="F1344">
        <f t="shared" si="115"/>
        <v>50009</v>
      </c>
      <c r="G1344">
        <f t="shared" si="118"/>
        <v>342</v>
      </c>
      <c r="H1344" t="str">
        <f t="shared" si="116"/>
        <v>{"ItemId":50009,"Num":342}</v>
      </c>
      <c r="J1344" s="7">
        <v>340</v>
      </c>
      <c r="K1344" s="8">
        <f t="shared" si="119"/>
        <v>33</v>
      </c>
      <c r="L1344" s="9">
        <f t="shared" si="120"/>
        <v>10</v>
      </c>
      <c r="M1344" s="10">
        <f t="shared" si="121"/>
        <v>6050</v>
      </c>
    </row>
    <row r="1345" ht="15" spans="1:13">
      <c r="A1345">
        <v>11341</v>
      </c>
      <c r="B1345" t="s">
        <v>21</v>
      </c>
      <c r="C1345" t="s">
        <v>22</v>
      </c>
      <c r="D1345">
        <f t="shared" si="117"/>
        <v>341</v>
      </c>
      <c r="E1345" t="s">
        <v>38</v>
      </c>
      <c r="F1345">
        <f t="shared" si="115"/>
        <v>50009</v>
      </c>
      <c r="G1345">
        <f t="shared" si="118"/>
        <v>343</v>
      </c>
      <c r="H1345" t="str">
        <f t="shared" si="116"/>
        <v>{"ItemId":50009,"Num":343}</v>
      </c>
      <c r="J1345" s="7">
        <v>341</v>
      </c>
      <c r="K1345" s="8">
        <f t="shared" si="119"/>
        <v>34</v>
      </c>
      <c r="L1345" s="9">
        <f t="shared" si="120"/>
        <v>1</v>
      </c>
      <c r="M1345" s="10">
        <f t="shared" si="121"/>
        <v>6085</v>
      </c>
    </row>
    <row r="1346" ht="15" spans="1:13">
      <c r="A1346">
        <v>11342</v>
      </c>
      <c r="B1346" t="s">
        <v>21</v>
      </c>
      <c r="C1346" t="s">
        <v>22</v>
      </c>
      <c r="D1346">
        <f t="shared" si="117"/>
        <v>342</v>
      </c>
      <c r="E1346" t="s">
        <v>38</v>
      </c>
      <c r="F1346">
        <f t="shared" si="115"/>
        <v>50009</v>
      </c>
      <c r="G1346">
        <f t="shared" si="118"/>
        <v>344</v>
      </c>
      <c r="H1346" t="str">
        <f t="shared" si="116"/>
        <v>{"ItemId":50009,"Num":344}</v>
      </c>
      <c r="J1346" s="7">
        <v>342</v>
      </c>
      <c r="K1346" s="8">
        <f t="shared" si="119"/>
        <v>34</v>
      </c>
      <c r="L1346" s="9">
        <f t="shared" si="120"/>
        <v>2</v>
      </c>
      <c r="M1346" s="10">
        <f t="shared" si="121"/>
        <v>6120</v>
      </c>
    </row>
    <row r="1347" ht="15" spans="1:13">
      <c r="A1347">
        <v>11343</v>
      </c>
      <c r="B1347" t="s">
        <v>21</v>
      </c>
      <c r="C1347" t="s">
        <v>22</v>
      </c>
      <c r="D1347">
        <f t="shared" si="117"/>
        <v>343</v>
      </c>
      <c r="E1347" t="s">
        <v>38</v>
      </c>
      <c r="F1347">
        <f t="shared" si="115"/>
        <v>50009</v>
      </c>
      <c r="G1347">
        <f t="shared" si="118"/>
        <v>345</v>
      </c>
      <c r="H1347" t="str">
        <f t="shared" si="116"/>
        <v>{"ItemId":50009,"Num":345}</v>
      </c>
      <c r="J1347" s="7">
        <v>343</v>
      </c>
      <c r="K1347" s="8">
        <f t="shared" si="119"/>
        <v>34</v>
      </c>
      <c r="L1347" s="9">
        <f t="shared" si="120"/>
        <v>3</v>
      </c>
      <c r="M1347" s="10">
        <f t="shared" si="121"/>
        <v>6155</v>
      </c>
    </row>
    <row r="1348" ht="15" spans="1:13">
      <c r="A1348">
        <v>11344</v>
      </c>
      <c r="B1348" t="s">
        <v>21</v>
      </c>
      <c r="C1348" t="s">
        <v>22</v>
      </c>
      <c r="D1348">
        <f t="shared" si="117"/>
        <v>344</v>
      </c>
      <c r="E1348" t="s">
        <v>38</v>
      </c>
      <c r="F1348">
        <f t="shared" si="115"/>
        <v>50009</v>
      </c>
      <c r="G1348">
        <f t="shared" si="118"/>
        <v>346</v>
      </c>
      <c r="H1348" t="str">
        <f t="shared" si="116"/>
        <v>{"ItemId":50009,"Num":346}</v>
      </c>
      <c r="J1348" s="7">
        <v>344</v>
      </c>
      <c r="K1348" s="8">
        <f t="shared" si="119"/>
        <v>34</v>
      </c>
      <c r="L1348" s="9">
        <f t="shared" si="120"/>
        <v>4</v>
      </c>
      <c r="M1348" s="10">
        <f t="shared" si="121"/>
        <v>6190</v>
      </c>
    </row>
    <row r="1349" ht="15" spans="1:13">
      <c r="A1349">
        <v>11345</v>
      </c>
      <c r="B1349" t="s">
        <v>21</v>
      </c>
      <c r="C1349" t="s">
        <v>22</v>
      </c>
      <c r="D1349">
        <f t="shared" si="117"/>
        <v>345</v>
      </c>
      <c r="E1349" t="s">
        <v>38</v>
      </c>
      <c r="F1349">
        <f t="shared" si="115"/>
        <v>50009</v>
      </c>
      <c r="G1349">
        <f t="shared" si="118"/>
        <v>347</v>
      </c>
      <c r="H1349" t="str">
        <f t="shared" si="116"/>
        <v>{"ItemId":50009,"Num":347}</v>
      </c>
      <c r="J1349" s="7">
        <v>345</v>
      </c>
      <c r="K1349" s="8">
        <f t="shared" si="119"/>
        <v>34</v>
      </c>
      <c r="L1349" s="9">
        <f t="shared" si="120"/>
        <v>5</v>
      </c>
      <c r="M1349" s="10">
        <f t="shared" si="121"/>
        <v>6225</v>
      </c>
    </row>
    <row r="1350" ht="15" spans="1:13">
      <c r="A1350">
        <v>11346</v>
      </c>
      <c r="B1350" t="s">
        <v>21</v>
      </c>
      <c r="C1350" t="s">
        <v>22</v>
      </c>
      <c r="D1350">
        <f t="shared" si="117"/>
        <v>346</v>
      </c>
      <c r="E1350" t="s">
        <v>38</v>
      </c>
      <c r="F1350">
        <f t="shared" ref="F1350:F1413" si="122">VLOOKUP(E1350,$U$1:$V$1,2,FALSE)</f>
        <v>50009</v>
      </c>
      <c r="G1350">
        <f t="shared" si="118"/>
        <v>348</v>
      </c>
      <c r="H1350" t="str">
        <f t="shared" ref="H1350:H1413" si="123">$F$3&amp;F1350&amp;$G$3&amp;G1350&amp;$H$3</f>
        <v>{"ItemId":50009,"Num":348}</v>
      </c>
      <c r="J1350" s="7">
        <v>346</v>
      </c>
      <c r="K1350" s="8">
        <f t="shared" si="119"/>
        <v>34</v>
      </c>
      <c r="L1350" s="9">
        <f t="shared" si="120"/>
        <v>6</v>
      </c>
      <c r="M1350" s="10">
        <f t="shared" si="121"/>
        <v>6260</v>
      </c>
    </row>
    <row r="1351" ht="15" spans="1:13">
      <c r="A1351">
        <v>11347</v>
      </c>
      <c r="B1351" t="s">
        <v>21</v>
      </c>
      <c r="C1351" t="s">
        <v>22</v>
      </c>
      <c r="D1351">
        <f t="shared" si="117"/>
        <v>347</v>
      </c>
      <c r="E1351" t="s">
        <v>38</v>
      </c>
      <c r="F1351">
        <f t="shared" si="122"/>
        <v>50009</v>
      </c>
      <c r="G1351">
        <f t="shared" si="118"/>
        <v>349</v>
      </c>
      <c r="H1351" t="str">
        <f t="shared" si="123"/>
        <v>{"ItemId":50009,"Num":349}</v>
      </c>
      <c r="J1351" s="7">
        <v>347</v>
      </c>
      <c r="K1351" s="8">
        <f t="shared" si="119"/>
        <v>34</v>
      </c>
      <c r="L1351" s="9">
        <f t="shared" si="120"/>
        <v>7</v>
      </c>
      <c r="M1351" s="10">
        <f t="shared" si="121"/>
        <v>6295</v>
      </c>
    </row>
    <row r="1352" ht="15" spans="1:13">
      <c r="A1352">
        <v>11348</v>
      </c>
      <c r="B1352" t="s">
        <v>21</v>
      </c>
      <c r="C1352" t="s">
        <v>22</v>
      </c>
      <c r="D1352">
        <f t="shared" si="117"/>
        <v>348</v>
      </c>
      <c r="E1352" t="s">
        <v>38</v>
      </c>
      <c r="F1352">
        <f t="shared" si="122"/>
        <v>50009</v>
      </c>
      <c r="G1352">
        <f t="shared" si="118"/>
        <v>350</v>
      </c>
      <c r="H1352" t="str">
        <f t="shared" si="123"/>
        <v>{"ItemId":50009,"Num":350}</v>
      </c>
      <c r="J1352" s="7">
        <v>348</v>
      </c>
      <c r="K1352" s="8">
        <f t="shared" si="119"/>
        <v>34</v>
      </c>
      <c r="L1352" s="9">
        <f t="shared" si="120"/>
        <v>8</v>
      </c>
      <c r="M1352" s="10">
        <f t="shared" si="121"/>
        <v>6330</v>
      </c>
    </row>
    <row r="1353" ht="15" spans="1:13">
      <c r="A1353">
        <v>11349</v>
      </c>
      <c r="B1353" t="s">
        <v>21</v>
      </c>
      <c r="C1353" t="s">
        <v>22</v>
      </c>
      <c r="D1353">
        <f t="shared" si="117"/>
        <v>349</v>
      </c>
      <c r="E1353" t="s">
        <v>38</v>
      </c>
      <c r="F1353">
        <f t="shared" si="122"/>
        <v>50009</v>
      </c>
      <c r="G1353">
        <f t="shared" si="118"/>
        <v>351</v>
      </c>
      <c r="H1353" t="str">
        <f t="shared" si="123"/>
        <v>{"ItemId":50009,"Num":351}</v>
      </c>
      <c r="J1353" s="7">
        <v>349</v>
      </c>
      <c r="K1353" s="8">
        <f t="shared" si="119"/>
        <v>34</v>
      </c>
      <c r="L1353" s="9">
        <f t="shared" si="120"/>
        <v>9</v>
      </c>
      <c r="M1353" s="10">
        <f t="shared" si="121"/>
        <v>6365</v>
      </c>
    </row>
    <row r="1354" ht="15" spans="1:13">
      <c r="A1354">
        <v>11350</v>
      </c>
      <c r="B1354" t="s">
        <v>21</v>
      </c>
      <c r="C1354" t="s">
        <v>22</v>
      </c>
      <c r="D1354">
        <f t="shared" si="117"/>
        <v>350</v>
      </c>
      <c r="E1354" t="s">
        <v>38</v>
      </c>
      <c r="F1354">
        <f t="shared" si="122"/>
        <v>50009</v>
      </c>
      <c r="G1354">
        <f t="shared" si="118"/>
        <v>352</v>
      </c>
      <c r="H1354" t="str">
        <f t="shared" si="123"/>
        <v>{"ItemId":50009,"Num":352}</v>
      </c>
      <c r="J1354" s="7">
        <v>350</v>
      </c>
      <c r="K1354" s="8">
        <f t="shared" si="119"/>
        <v>34</v>
      </c>
      <c r="L1354" s="9">
        <f t="shared" si="120"/>
        <v>10</v>
      </c>
      <c r="M1354" s="10">
        <f t="shared" si="121"/>
        <v>6400</v>
      </c>
    </row>
    <row r="1355" ht="15" spans="1:13">
      <c r="A1355">
        <v>11351</v>
      </c>
      <c r="B1355" t="s">
        <v>21</v>
      </c>
      <c r="C1355" t="s">
        <v>22</v>
      </c>
      <c r="D1355">
        <f t="shared" si="117"/>
        <v>351</v>
      </c>
      <c r="E1355" t="s">
        <v>38</v>
      </c>
      <c r="F1355">
        <f t="shared" si="122"/>
        <v>50009</v>
      </c>
      <c r="G1355">
        <f t="shared" si="118"/>
        <v>353</v>
      </c>
      <c r="H1355" t="str">
        <f t="shared" si="123"/>
        <v>{"ItemId":50009,"Num":353}</v>
      </c>
      <c r="J1355" s="7">
        <v>351</v>
      </c>
      <c r="K1355" s="8">
        <f t="shared" si="119"/>
        <v>35</v>
      </c>
      <c r="L1355" s="9">
        <f t="shared" si="120"/>
        <v>1</v>
      </c>
      <c r="M1355" s="10">
        <f t="shared" si="121"/>
        <v>6436</v>
      </c>
    </row>
    <row r="1356" ht="15" spans="1:13">
      <c r="A1356">
        <v>11352</v>
      </c>
      <c r="B1356" t="s">
        <v>21</v>
      </c>
      <c r="C1356" t="s">
        <v>22</v>
      </c>
      <c r="D1356">
        <f t="shared" si="117"/>
        <v>352</v>
      </c>
      <c r="E1356" t="s">
        <v>38</v>
      </c>
      <c r="F1356">
        <f t="shared" si="122"/>
        <v>50009</v>
      </c>
      <c r="G1356">
        <f t="shared" si="118"/>
        <v>354</v>
      </c>
      <c r="H1356" t="str">
        <f t="shared" si="123"/>
        <v>{"ItemId":50009,"Num":354}</v>
      </c>
      <c r="J1356" s="7">
        <v>352</v>
      </c>
      <c r="K1356" s="8">
        <f t="shared" si="119"/>
        <v>35</v>
      </c>
      <c r="L1356" s="9">
        <f t="shared" si="120"/>
        <v>2</v>
      </c>
      <c r="M1356" s="10">
        <f t="shared" si="121"/>
        <v>6472</v>
      </c>
    </row>
    <row r="1357" ht="15" spans="1:13">
      <c r="A1357">
        <v>11353</v>
      </c>
      <c r="B1357" t="s">
        <v>21</v>
      </c>
      <c r="C1357" t="s">
        <v>22</v>
      </c>
      <c r="D1357">
        <f t="shared" si="117"/>
        <v>353</v>
      </c>
      <c r="E1357" t="s">
        <v>38</v>
      </c>
      <c r="F1357">
        <f t="shared" si="122"/>
        <v>50009</v>
      </c>
      <c r="G1357">
        <f t="shared" si="118"/>
        <v>355</v>
      </c>
      <c r="H1357" t="str">
        <f t="shared" si="123"/>
        <v>{"ItemId":50009,"Num":355}</v>
      </c>
      <c r="J1357" s="7">
        <v>353</v>
      </c>
      <c r="K1357" s="8">
        <f t="shared" si="119"/>
        <v>35</v>
      </c>
      <c r="L1357" s="9">
        <f t="shared" si="120"/>
        <v>3</v>
      </c>
      <c r="M1357" s="10">
        <f t="shared" si="121"/>
        <v>6508</v>
      </c>
    </row>
    <row r="1358" ht="15" spans="1:13">
      <c r="A1358">
        <v>11354</v>
      </c>
      <c r="B1358" t="s">
        <v>21</v>
      </c>
      <c r="C1358" t="s">
        <v>22</v>
      </c>
      <c r="D1358">
        <f t="shared" si="117"/>
        <v>354</v>
      </c>
      <c r="E1358" t="s">
        <v>38</v>
      </c>
      <c r="F1358">
        <f t="shared" si="122"/>
        <v>50009</v>
      </c>
      <c r="G1358">
        <f t="shared" si="118"/>
        <v>356</v>
      </c>
      <c r="H1358" t="str">
        <f t="shared" si="123"/>
        <v>{"ItemId":50009,"Num":356}</v>
      </c>
      <c r="J1358" s="7">
        <v>354</v>
      </c>
      <c r="K1358" s="8">
        <f t="shared" si="119"/>
        <v>35</v>
      </c>
      <c r="L1358" s="9">
        <f t="shared" si="120"/>
        <v>4</v>
      </c>
      <c r="M1358" s="10">
        <f t="shared" si="121"/>
        <v>6544</v>
      </c>
    </row>
    <row r="1359" ht="15" spans="1:13">
      <c r="A1359">
        <v>11355</v>
      </c>
      <c r="B1359" t="s">
        <v>21</v>
      </c>
      <c r="C1359" t="s">
        <v>22</v>
      </c>
      <c r="D1359">
        <f t="shared" si="117"/>
        <v>355</v>
      </c>
      <c r="E1359" t="s">
        <v>38</v>
      </c>
      <c r="F1359">
        <f t="shared" si="122"/>
        <v>50009</v>
      </c>
      <c r="G1359">
        <f t="shared" si="118"/>
        <v>357</v>
      </c>
      <c r="H1359" t="str">
        <f t="shared" si="123"/>
        <v>{"ItemId":50009,"Num":357}</v>
      </c>
      <c r="J1359" s="7">
        <v>355</v>
      </c>
      <c r="K1359" s="8">
        <f t="shared" si="119"/>
        <v>35</v>
      </c>
      <c r="L1359" s="9">
        <f t="shared" si="120"/>
        <v>5</v>
      </c>
      <c r="M1359" s="10">
        <f t="shared" si="121"/>
        <v>6580</v>
      </c>
    </row>
    <row r="1360" ht="15" spans="1:13">
      <c r="A1360">
        <v>11356</v>
      </c>
      <c r="B1360" t="s">
        <v>21</v>
      </c>
      <c r="C1360" t="s">
        <v>22</v>
      </c>
      <c r="D1360">
        <f t="shared" si="117"/>
        <v>356</v>
      </c>
      <c r="E1360" t="s">
        <v>38</v>
      </c>
      <c r="F1360">
        <f t="shared" si="122"/>
        <v>50009</v>
      </c>
      <c r="G1360">
        <f t="shared" si="118"/>
        <v>358</v>
      </c>
      <c r="H1360" t="str">
        <f t="shared" si="123"/>
        <v>{"ItemId":50009,"Num":358}</v>
      </c>
      <c r="J1360" s="7">
        <v>356</v>
      </c>
      <c r="K1360" s="8">
        <f t="shared" si="119"/>
        <v>35</v>
      </c>
      <c r="L1360" s="9">
        <f t="shared" si="120"/>
        <v>6</v>
      </c>
      <c r="M1360" s="10">
        <f t="shared" si="121"/>
        <v>6616</v>
      </c>
    </row>
    <row r="1361" ht="15" spans="1:13">
      <c r="A1361">
        <v>11357</v>
      </c>
      <c r="B1361" t="s">
        <v>21</v>
      </c>
      <c r="C1361" t="s">
        <v>22</v>
      </c>
      <c r="D1361">
        <f t="shared" si="117"/>
        <v>357</v>
      </c>
      <c r="E1361" t="s">
        <v>38</v>
      </c>
      <c r="F1361">
        <f t="shared" si="122"/>
        <v>50009</v>
      </c>
      <c r="G1361">
        <f t="shared" si="118"/>
        <v>359</v>
      </c>
      <c r="H1361" t="str">
        <f t="shared" si="123"/>
        <v>{"ItemId":50009,"Num":359}</v>
      </c>
      <c r="J1361" s="7">
        <v>357</v>
      </c>
      <c r="K1361" s="8">
        <f t="shared" si="119"/>
        <v>35</v>
      </c>
      <c r="L1361" s="9">
        <f t="shared" si="120"/>
        <v>7</v>
      </c>
      <c r="M1361" s="10">
        <f t="shared" si="121"/>
        <v>6652</v>
      </c>
    </row>
    <row r="1362" ht="15" spans="1:13">
      <c r="A1362">
        <v>11358</v>
      </c>
      <c r="B1362" t="s">
        <v>21</v>
      </c>
      <c r="C1362" t="s">
        <v>22</v>
      </c>
      <c r="D1362">
        <f t="shared" si="117"/>
        <v>358</v>
      </c>
      <c r="E1362" t="s">
        <v>38</v>
      </c>
      <c r="F1362">
        <f t="shared" si="122"/>
        <v>50009</v>
      </c>
      <c r="G1362">
        <f t="shared" si="118"/>
        <v>360</v>
      </c>
      <c r="H1362" t="str">
        <f t="shared" si="123"/>
        <v>{"ItemId":50009,"Num":360}</v>
      </c>
      <c r="J1362" s="7">
        <v>358</v>
      </c>
      <c r="K1362" s="8">
        <f t="shared" si="119"/>
        <v>35</v>
      </c>
      <c r="L1362" s="9">
        <f t="shared" si="120"/>
        <v>8</v>
      </c>
      <c r="M1362" s="10">
        <f t="shared" si="121"/>
        <v>6688</v>
      </c>
    </row>
    <row r="1363" ht="15" spans="1:13">
      <c r="A1363">
        <v>11359</v>
      </c>
      <c r="B1363" t="s">
        <v>21</v>
      </c>
      <c r="C1363" t="s">
        <v>22</v>
      </c>
      <c r="D1363">
        <f t="shared" si="117"/>
        <v>359</v>
      </c>
      <c r="E1363" t="s">
        <v>38</v>
      </c>
      <c r="F1363">
        <f t="shared" si="122"/>
        <v>50009</v>
      </c>
      <c r="G1363">
        <f t="shared" si="118"/>
        <v>361</v>
      </c>
      <c r="H1363" t="str">
        <f t="shared" si="123"/>
        <v>{"ItemId":50009,"Num":361}</v>
      </c>
      <c r="J1363" s="7">
        <v>359</v>
      </c>
      <c r="K1363" s="8">
        <f t="shared" si="119"/>
        <v>35</v>
      </c>
      <c r="L1363" s="9">
        <f t="shared" si="120"/>
        <v>9</v>
      </c>
      <c r="M1363" s="10">
        <f t="shared" si="121"/>
        <v>6724</v>
      </c>
    </row>
    <row r="1364" ht="15" spans="1:13">
      <c r="A1364">
        <v>11360</v>
      </c>
      <c r="B1364" t="s">
        <v>21</v>
      </c>
      <c r="C1364" t="s">
        <v>22</v>
      </c>
      <c r="D1364">
        <f t="shared" si="117"/>
        <v>360</v>
      </c>
      <c r="E1364" t="s">
        <v>38</v>
      </c>
      <c r="F1364">
        <f t="shared" si="122"/>
        <v>50009</v>
      </c>
      <c r="G1364">
        <f t="shared" si="118"/>
        <v>362</v>
      </c>
      <c r="H1364" t="str">
        <f t="shared" si="123"/>
        <v>{"ItemId":50009,"Num":362}</v>
      </c>
      <c r="J1364" s="7">
        <v>360</v>
      </c>
      <c r="K1364" s="8">
        <f t="shared" si="119"/>
        <v>35</v>
      </c>
      <c r="L1364" s="9">
        <f t="shared" si="120"/>
        <v>10</v>
      </c>
      <c r="M1364" s="10">
        <f t="shared" si="121"/>
        <v>6760</v>
      </c>
    </row>
    <row r="1365" ht="15" spans="1:13">
      <c r="A1365">
        <v>11361</v>
      </c>
      <c r="B1365" t="s">
        <v>21</v>
      </c>
      <c r="C1365" t="s">
        <v>22</v>
      </c>
      <c r="D1365">
        <f t="shared" si="117"/>
        <v>361</v>
      </c>
      <c r="E1365" t="s">
        <v>38</v>
      </c>
      <c r="F1365">
        <f t="shared" si="122"/>
        <v>50009</v>
      </c>
      <c r="G1365">
        <f t="shared" si="118"/>
        <v>363</v>
      </c>
      <c r="H1365" t="str">
        <f t="shared" si="123"/>
        <v>{"ItemId":50009,"Num":363}</v>
      </c>
      <c r="J1365" s="7">
        <v>361</v>
      </c>
      <c r="K1365" s="8">
        <f t="shared" si="119"/>
        <v>36</v>
      </c>
      <c r="L1365" s="9">
        <f t="shared" si="120"/>
        <v>1</v>
      </c>
      <c r="M1365" s="10">
        <f t="shared" si="121"/>
        <v>6797</v>
      </c>
    </row>
    <row r="1366" ht="15" spans="1:13">
      <c r="A1366">
        <v>11362</v>
      </c>
      <c r="B1366" t="s">
        <v>21</v>
      </c>
      <c r="C1366" t="s">
        <v>22</v>
      </c>
      <c r="D1366">
        <f t="shared" si="117"/>
        <v>362</v>
      </c>
      <c r="E1366" t="s">
        <v>38</v>
      </c>
      <c r="F1366">
        <f t="shared" si="122"/>
        <v>50009</v>
      </c>
      <c r="G1366">
        <f t="shared" si="118"/>
        <v>364</v>
      </c>
      <c r="H1366" t="str">
        <f t="shared" si="123"/>
        <v>{"ItemId":50009,"Num":364}</v>
      </c>
      <c r="J1366" s="7">
        <v>362</v>
      </c>
      <c r="K1366" s="8">
        <f t="shared" si="119"/>
        <v>36</v>
      </c>
      <c r="L1366" s="9">
        <f t="shared" si="120"/>
        <v>2</v>
      </c>
      <c r="M1366" s="10">
        <f t="shared" si="121"/>
        <v>6834</v>
      </c>
    </row>
    <row r="1367" ht="15" spans="1:13">
      <c r="A1367">
        <v>11363</v>
      </c>
      <c r="B1367" t="s">
        <v>21</v>
      </c>
      <c r="C1367" t="s">
        <v>22</v>
      </c>
      <c r="D1367">
        <f t="shared" si="117"/>
        <v>363</v>
      </c>
      <c r="E1367" t="s">
        <v>38</v>
      </c>
      <c r="F1367">
        <f t="shared" si="122"/>
        <v>50009</v>
      </c>
      <c r="G1367">
        <f t="shared" si="118"/>
        <v>365</v>
      </c>
      <c r="H1367" t="str">
        <f t="shared" si="123"/>
        <v>{"ItemId":50009,"Num":365}</v>
      </c>
      <c r="J1367" s="7">
        <v>363</v>
      </c>
      <c r="K1367" s="8">
        <f t="shared" si="119"/>
        <v>36</v>
      </c>
      <c r="L1367" s="9">
        <f t="shared" si="120"/>
        <v>3</v>
      </c>
      <c r="M1367" s="10">
        <f t="shared" si="121"/>
        <v>6871</v>
      </c>
    </row>
    <row r="1368" ht="15" spans="1:13">
      <c r="A1368">
        <v>11364</v>
      </c>
      <c r="B1368" t="s">
        <v>21</v>
      </c>
      <c r="C1368" t="s">
        <v>22</v>
      </c>
      <c r="D1368">
        <f t="shared" si="117"/>
        <v>364</v>
      </c>
      <c r="E1368" t="s">
        <v>38</v>
      </c>
      <c r="F1368">
        <f t="shared" si="122"/>
        <v>50009</v>
      </c>
      <c r="G1368">
        <f t="shared" si="118"/>
        <v>366</v>
      </c>
      <c r="H1368" t="str">
        <f t="shared" si="123"/>
        <v>{"ItemId":50009,"Num":366}</v>
      </c>
      <c r="J1368" s="7">
        <v>364</v>
      </c>
      <c r="K1368" s="8">
        <f t="shared" si="119"/>
        <v>36</v>
      </c>
      <c r="L1368" s="9">
        <f t="shared" si="120"/>
        <v>4</v>
      </c>
      <c r="M1368" s="10">
        <f t="shared" si="121"/>
        <v>6908</v>
      </c>
    </row>
    <row r="1369" ht="15" spans="1:13">
      <c r="A1369">
        <v>11365</v>
      </c>
      <c r="B1369" t="s">
        <v>21</v>
      </c>
      <c r="C1369" t="s">
        <v>22</v>
      </c>
      <c r="D1369">
        <f t="shared" si="117"/>
        <v>365</v>
      </c>
      <c r="E1369" t="s">
        <v>38</v>
      </c>
      <c r="F1369">
        <f t="shared" si="122"/>
        <v>50009</v>
      </c>
      <c r="G1369">
        <f t="shared" si="118"/>
        <v>367</v>
      </c>
      <c r="H1369" t="str">
        <f t="shared" si="123"/>
        <v>{"ItemId":50009,"Num":367}</v>
      </c>
      <c r="J1369" s="7">
        <v>365</v>
      </c>
      <c r="K1369" s="8">
        <f t="shared" si="119"/>
        <v>36</v>
      </c>
      <c r="L1369" s="9">
        <f t="shared" si="120"/>
        <v>5</v>
      </c>
      <c r="M1369" s="10">
        <f t="shared" si="121"/>
        <v>6945</v>
      </c>
    </row>
    <row r="1370" ht="15" spans="1:13">
      <c r="A1370">
        <v>11366</v>
      </c>
      <c r="B1370" t="s">
        <v>21</v>
      </c>
      <c r="C1370" t="s">
        <v>22</v>
      </c>
      <c r="D1370">
        <f t="shared" si="117"/>
        <v>366</v>
      </c>
      <c r="E1370" t="s">
        <v>38</v>
      </c>
      <c r="F1370">
        <f t="shared" si="122"/>
        <v>50009</v>
      </c>
      <c r="G1370">
        <f t="shared" si="118"/>
        <v>368</v>
      </c>
      <c r="H1370" t="str">
        <f t="shared" si="123"/>
        <v>{"ItemId":50009,"Num":368}</v>
      </c>
      <c r="J1370" s="7">
        <v>366</v>
      </c>
      <c r="K1370" s="8">
        <f t="shared" si="119"/>
        <v>36</v>
      </c>
      <c r="L1370" s="9">
        <f t="shared" si="120"/>
        <v>6</v>
      </c>
      <c r="M1370" s="10">
        <f t="shared" si="121"/>
        <v>6982</v>
      </c>
    </row>
    <row r="1371" ht="15" spans="1:13">
      <c r="A1371">
        <v>11367</v>
      </c>
      <c r="B1371" t="s">
        <v>21</v>
      </c>
      <c r="C1371" t="s">
        <v>22</v>
      </c>
      <c r="D1371">
        <f t="shared" si="117"/>
        <v>367</v>
      </c>
      <c r="E1371" t="s">
        <v>38</v>
      </c>
      <c r="F1371">
        <f t="shared" si="122"/>
        <v>50009</v>
      </c>
      <c r="G1371">
        <f t="shared" si="118"/>
        <v>369</v>
      </c>
      <c r="H1371" t="str">
        <f t="shared" si="123"/>
        <v>{"ItemId":50009,"Num":369}</v>
      </c>
      <c r="J1371" s="7">
        <v>367</v>
      </c>
      <c r="K1371" s="8">
        <f t="shared" si="119"/>
        <v>36</v>
      </c>
      <c r="L1371" s="9">
        <f t="shared" si="120"/>
        <v>7</v>
      </c>
      <c r="M1371" s="10">
        <f t="shared" si="121"/>
        <v>7019</v>
      </c>
    </row>
    <row r="1372" ht="15" spans="1:13">
      <c r="A1372">
        <v>11368</v>
      </c>
      <c r="B1372" t="s">
        <v>21</v>
      </c>
      <c r="C1372" t="s">
        <v>22</v>
      </c>
      <c r="D1372">
        <f t="shared" si="117"/>
        <v>368</v>
      </c>
      <c r="E1372" t="s">
        <v>38</v>
      </c>
      <c r="F1372">
        <f t="shared" si="122"/>
        <v>50009</v>
      </c>
      <c r="G1372">
        <f t="shared" si="118"/>
        <v>370</v>
      </c>
      <c r="H1372" t="str">
        <f t="shared" si="123"/>
        <v>{"ItemId":50009,"Num":370}</v>
      </c>
      <c r="J1372" s="7">
        <v>368</v>
      </c>
      <c r="K1372" s="8">
        <f t="shared" si="119"/>
        <v>36</v>
      </c>
      <c r="L1372" s="9">
        <f t="shared" si="120"/>
        <v>8</v>
      </c>
      <c r="M1372" s="10">
        <f t="shared" si="121"/>
        <v>7056</v>
      </c>
    </row>
    <row r="1373" ht="15" spans="1:13">
      <c r="A1373">
        <v>11369</v>
      </c>
      <c r="B1373" t="s">
        <v>21</v>
      </c>
      <c r="C1373" t="s">
        <v>22</v>
      </c>
      <c r="D1373">
        <f t="shared" si="117"/>
        <v>369</v>
      </c>
      <c r="E1373" t="s">
        <v>38</v>
      </c>
      <c r="F1373">
        <f t="shared" si="122"/>
        <v>50009</v>
      </c>
      <c r="G1373">
        <f t="shared" si="118"/>
        <v>371</v>
      </c>
      <c r="H1373" t="str">
        <f t="shared" si="123"/>
        <v>{"ItemId":50009,"Num":371}</v>
      </c>
      <c r="J1373" s="7">
        <v>369</v>
      </c>
      <c r="K1373" s="8">
        <f t="shared" si="119"/>
        <v>36</v>
      </c>
      <c r="L1373" s="9">
        <f t="shared" si="120"/>
        <v>9</v>
      </c>
      <c r="M1373" s="10">
        <f t="shared" si="121"/>
        <v>7093</v>
      </c>
    </row>
    <row r="1374" ht="15" spans="1:13">
      <c r="A1374">
        <v>11370</v>
      </c>
      <c r="B1374" t="s">
        <v>21</v>
      </c>
      <c r="C1374" t="s">
        <v>22</v>
      </c>
      <c r="D1374">
        <f t="shared" si="117"/>
        <v>370</v>
      </c>
      <c r="E1374" t="s">
        <v>38</v>
      </c>
      <c r="F1374">
        <f t="shared" si="122"/>
        <v>50009</v>
      </c>
      <c r="G1374">
        <f t="shared" si="118"/>
        <v>372</v>
      </c>
      <c r="H1374" t="str">
        <f t="shared" si="123"/>
        <v>{"ItemId":50009,"Num":372}</v>
      </c>
      <c r="J1374" s="7">
        <v>370</v>
      </c>
      <c r="K1374" s="8">
        <f t="shared" si="119"/>
        <v>36</v>
      </c>
      <c r="L1374" s="9">
        <f t="shared" si="120"/>
        <v>10</v>
      </c>
      <c r="M1374" s="10">
        <f t="shared" si="121"/>
        <v>7130</v>
      </c>
    </row>
    <row r="1375" ht="15" spans="1:13">
      <c r="A1375">
        <v>11371</v>
      </c>
      <c r="B1375" t="s">
        <v>21</v>
      </c>
      <c r="C1375" t="s">
        <v>22</v>
      </c>
      <c r="D1375">
        <f t="shared" si="117"/>
        <v>371</v>
      </c>
      <c r="E1375" t="s">
        <v>38</v>
      </c>
      <c r="F1375">
        <f t="shared" si="122"/>
        <v>50009</v>
      </c>
      <c r="G1375">
        <f t="shared" si="118"/>
        <v>373</v>
      </c>
      <c r="H1375" t="str">
        <f t="shared" si="123"/>
        <v>{"ItemId":50009,"Num":373}</v>
      </c>
      <c r="J1375" s="7">
        <v>371</v>
      </c>
      <c r="K1375" s="8">
        <f t="shared" si="119"/>
        <v>37</v>
      </c>
      <c r="L1375" s="9">
        <f t="shared" si="120"/>
        <v>1</v>
      </c>
      <c r="M1375" s="10">
        <f t="shared" si="121"/>
        <v>7168</v>
      </c>
    </row>
    <row r="1376" ht="15" spans="1:13">
      <c r="A1376">
        <v>11372</v>
      </c>
      <c r="B1376" t="s">
        <v>21</v>
      </c>
      <c r="C1376" t="s">
        <v>22</v>
      </c>
      <c r="D1376">
        <f t="shared" si="117"/>
        <v>372</v>
      </c>
      <c r="E1376" t="s">
        <v>38</v>
      </c>
      <c r="F1376">
        <f t="shared" si="122"/>
        <v>50009</v>
      </c>
      <c r="G1376">
        <f t="shared" si="118"/>
        <v>374</v>
      </c>
      <c r="H1376" t="str">
        <f t="shared" si="123"/>
        <v>{"ItemId":50009,"Num":374}</v>
      </c>
      <c r="J1376" s="7">
        <v>372</v>
      </c>
      <c r="K1376" s="8">
        <f t="shared" si="119"/>
        <v>37</v>
      </c>
      <c r="L1376" s="9">
        <f t="shared" si="120"/>
        <v>2</v>
      </c>
      <c r="M1376" s="10">
        <f t="shared" si="121"/>
        <v>7206</v>
      </c>
    </row>
    <row r="1377" ht="15" spans="1:13">
      <c r="A1377">
        <v>11373</v>
      </c>
      <c r="B1377" t="s">
        <v>21</v>
      </c>
      <c r="C1377" t="s">
        <v>22</v>
      </c>
      <c r="D1377">
        <f t="shared" si="117"/>
        <v>373</v>
      </c>
      <c r="E1377" t="s">
        <v>38</v>
      </c>
      <c r="F1377">
        <f t="shared" si="122"/>
        <v>50009</v>
      </c>
      <c r="G1377">
        <f t="shared" si="118"/>
        <v>375</v>
      </c>
      <c r="H1377" t="str">
        <f t="shared" si="123"/>
        <v>{"ItemId":50009,"Num":375}</v>
      </c>
      <c r="J1377" s="7">
        <v>373</v>
      </c>
      <c r="K1377" s="8">
        <f t="shared" si="119"/>
        <v>37</v>
      </c>
      <c r="L1377" s="9">
        <f t="shared" si="120"/>
        <v>3</v>
      </c>
      <c r="M1377" s="10">
        <f t="shared" si="121"/>
        <v>7244</v>
      </c>
    </row>
    <row r="1378" ht="15" spans="1:13">
      <c r="A1378">
        <v>11374</v>
      </c>
      <c r="B1378" t="s">
        <v>21</v>
      </c>
      <c r="C1378" t="s">
        <v>22</v>
      </c>
      <c r="D1378">
        <f t="shared" si="117"/>
        <v>374</v>
      </c>
      <c r="E1378" t="s">
        <v>38</v>
      </c>
      <c r="F1378">
        <f t="shared" si="122"/>
        <v>50009</v>
      </c>
      <c r="G1378">
        <f t="shared" si="118"/>
        <v>376</v>
      </c>
      <c r="H1378" t="str">
        <f t="shared" si="123"/>
        <v>{"ItemId":50009,"Num":376}</v>
      </c>
      <c r="J1378" s="7">
        <v>374</v>
      </c>
      <c r="K1378" s="8">
        <f t="shared" si="119"/>
        <v>37</v>
      </c>
      <c r="L1378" s="9">
        <f t="shared" si="120"/>
        <v>4</v>
      </c>
      <c r="M1378" s="10">
        <f t="shared" si="121"/>
        <v>7282</v>
      </c>
    </row>
    <row r="1379" ht="15" spans="1:13">
      <c r="A1379">
        <v>11375</v>
      </c>
      <c r="B1379" t="s">
        <v>21</v>
      </c>
      <c r="C1379" t="s">
        <v>22</v>
      </c>
      <c r="D1379">
        <f t="shared" si="117"/>
        <v>375</v>
      </c>
      <c r="E1379" t="s">
        <v>38</v>
      </c>
      <c r="F1379">
        <f t="shared" si="122"/>
        <v>50009</v>
      </c>
      <c r="G1379">
        <f t="shared" si="118"/>
        <v>377</v>
      </c>
      <c r="H1379" t="str">
        <f t="shared" si="123"/>
        <v>{"ItemId":50009,"Num":377}</v>
      </c>
      <c r="J1379" s="7">
        <v>375</v>
      </c>
      <c r="K1379" s="8">
        <f t="shared" si="119"/>
        <v>37</v>
      </c>
      <c r="L1379" s="9">
        <f t="shared" si="120"/>
        <v>5</v>
      </c>
      <c r="M1379" s="10">
        <f t="shared" si="121"/>
        <v>7320</v>
      </c>
    </row>
    <row r="1380" ht="15" spans="1:13">
      <c r="A1380">
        <v>11376</v>
      </c>
      <c r="B1380" t="s">
        <v>21</v>
      </c>
      <c r="C1380" t="s">
        <v>22</v>
      </c>
      <c r="D1380">
        <f t="shared" si="117"/>
        <v>376</v>
      </c>
      <c r="E1380" t="s">
        <v>38</v>
      </c>
      <c r="F1380">
        <f t="shared" si="122"/>
        <v>50009</v>
      </c>
      <c r="G1380">
        <f t="shared" si="118"/>
        <v>378</v>
      </c>
      <c r="H1380" t="str">
        <f t="shared" si="123"/>
        <v>{"ItemId":50009,"Num":378}</v>
      </c>
      <c r="J1380" s="7">
        <v>376</v>
      </c>
      <c r="K1380" s="8">
        <f t="shared" si="119"/>
        <v>37</v>
      </c>
      <c r="L1380" s="9">
        <f t="shared" si="120"/>
        <v>6</v>
      </c>
      <c r="M1380" s="10">
        <f t="shared" si="121"/>
        <v>7358</v>
      </c>
    </row>
    <row r="1381" ht="15" spans="1:13">
      <c r="A1381">
        <v>11377</v>
      </c>
      <c r="B1381" t="s">
        <v>21</v>
      </c>
      <c r="C1381" t="s">
        <v>22</v>
      </c>
      <c r="D1381">
        <f t="shared" si="117"/>
        <v>377</v>
      </c>
      <c r="E1381" t="s">
        <v>38</v>
      </c>
      <c r="F1381">
        <f t="shared" si="122"/>
        <v>50009</v>
      </c>
      <c r="G1381">
        <f t="shared" si="118"/>
        <v>379</v>
      </c>
      <c r="H1381" t="str">
        <f t="shared" si="123"/>
        <v>{"ItemId":50009,"Num":379}</v>
      </c>
      <c r="J1381" s="7">
        <v>377</v>
      </c>
      <c r="K1381" s="8">
        <f t="shared" si="119"/>
        <v>37</v>
      </c>
      <c r="L1381" s="9">
        <f t="shared" si="120"/>
        <v>7</v>
      </c>
      <c r="M1381" s="10">
        <f t="shared" si="121"/>
        <v>7396</v>
      </c>
    </row>
    <row r="1382" ht="15" spans="1:13">
      <c r="A1382">
        <v>11378</v>
      </c>
      <c r="B1382" t="s">
        <v>21</v>
      </c>
      <c r="C1382" t="s">
        <v>22</v>
      </c>
      <c r="D1382">
        <f t="shared" si="117"/>
        <v>378</v>
      </c>
      <c r="E1382" t="s">
        <v>38</v>
      </c>
      <c r="F1382">
        <f t="shared" si="122"/>
        <v>50009</v>
      </c>
      <c r="G1382">
        <f t="shared" si="118"/>
        <v>380</v>
      </c>
      <c r="H1382" t="str">
        <f t="shared" si="123"/>
        <v>{"ItemId":50009,"Num":380}</v>
      </c>
      <c r="J1382" s="7">
        <v>378</v>
      </c>
      <c r="K1382" s="8">
        <f t="shared" si="119"/>
        <v>37</v>
      </c>
      <c r="L1382" s="9">
        <f t="shared" si="120"/>
        <v>8</v>
      </c>
      <c r="M1382" s="10">
        <f t="shared" si="121"/>
        <v>7434</v>
      </c>
    </row>
    <row r="1383" ht="15" spans="1:13">
      <c r="A1383">
        <v>11379</v>
      </c>
      <c r="B1383" t="s">
        <v>21</v>
      </c>
      <c r="C1383" t="s">
        <v>22</v>
      </c>
      <c r="D1383">
        <f t="shared" si="117"/>
        <v>379</v>
      </c>
      <c r="E1383" t="s">
        <v>38</v>
      </c>
      <c r="F1383">
        <f t="shared" si="122"/>
        <v>50009</v>
      </c>
      <c r="G1383">
        <f t="shared" si="118"/>
        <v>381</v>
      </c>
      <c r="H1383" t="str">
        <f t="shared" si="123"/>
        <v>{"ItemId":50009,"Num":381}</v>
      </c>
      <c r="J1383" s="7">
        <v>379</v>
      </c>
      <c r="K1383" s="8">
        <f t="shared" si="119"/>
        <v>37</v>
      </c>
      <c r="L1383" s="9">
        <f t="shared" si="120"/>
        <v>9</v>
      </c>
      <c r="M1383" s="10">
        <f t="shared" si="121"/>
        <v>7472</v>
      </c>
    </row>
    <row r="1384" ht="15" spans="1:13">
      <c r="A1384">
        <v>11380</v>
      </c>
      <c r="B1384" t="s">
        <v>21</v>
      </c>
      <c r="C1384" t="s">
        <v>22</v>
      </c>
      <c r="D1384">
        <f t="shared" si="117"/>
        <v>380</v>
      </c>
      <c r="E1384" t="s">
        <v>38</v>
      </c>
      <c r="F1384">
        <f t="shared" si="122"/>
        <v>50009</v>
      </c>
      <c r="G1384">
        <f t="shared" si="118"/>
        <v>382</v>
      </c>
      <c r="H1384" t="str">
        <f t="shared" si="123"/>
        <v>{"ItemId":50009,"Num":382}</v>
      </c>
      <c r="J1384" s="7">
        <v>380</v>
      </c>
      <c r="K1384" s="8">
        <f t="shared" si="119"/>
        <v>37</v>
      </c>
      <c r="L1384" s="9">
        <f t="shared" si="120"/>
        <v>10</v>
      </c>
      <c r="M1384" s="10">
        <f t="shared" si="121"/>
        <v>7510</v>
      </c>
    </row>
    <row r="1385" ht="15" spans="1:13">
      <c r="A1385">
        <v>11381</v>
      </c>
      <c r="B1385" t="s">
        <v>21</v>
      </c>
      <c r="C1385" t="s">
        <v>22</v>
      </c>
      <c r="D1385">
        <f t="shared" si="117"/>
        <v>381</v>
      </c>
      <c r="E1385" t="s">
        <v>38</v>
      </c>
      <c r="F1385">
        <f t="shared" si="122"/>
        <v>50009</v>
      </c>
      <c r="G1385">
        <f t="shared" si="118"/>
        <v>383</v>
      </c>
      <c r="H1385" t="str">
        <f t="shared" si="123"/>
        <v>{"ItemId":50009,"Num":383}</v>
      </c>
      <c r="J1385" s="7">
        <v>381</v>
      </c>
      <c r="K1385" s="8">
        <f t="shared" si="119"/>
        <v>38</v>
      </c>
      <c r="L1385" s="9">
        <f t="shared" si="120"/>
        <v>1</v>
      </c>
      <c r="M1385" s="10">
        <f t="shared" si="121"/>
        <v>7549</v>
      </c>
    </row>
    <row r="1386" ht="15" spans="1:13">
      <c r="A1386">
        <v>11382</v>
      </c>
      <c r="B1386" t="s">
        <v>21</v>
      </c>
      <c r="C1386" t="s">
        <v>22</v>
      </c>
      <c r="D1386">
        <f t="shared" si="117"/>
        <v>382</v>
      </c>
      <c r="E1386" t="s">
        <v>38</v>
      </c>
      <c r="F1386">
        <f t="shared" si="122"/>
        <v>50009</v>
      </c>
      <c r="G1386">
        <f t="shared" si="118"/>
        <v>384</v>
      </c>
      <c r="H1386" t="str">
        <f t="shared" si="123"/>
        <v>{"ItemId":50009,"Num":384}</v>
      </c>
      <c r="J1386" s="7">
        <v>382</v>
      </c>
      <c r="K1386" s="8">
        <f t="shared" si="119"/>
        <v>38</v>
      </c>
      <c r="L1386" s="9">
        <f t="shared" si="120"/>
        <v>2</v>
      </c>
      <c r="M1386" s="10">
        <f t="shared" si="121"/>
        <v>7588</v>
      </c>
    </row>
    <row r="1387" ht="15" spans="1:13">
      <c r="A1387">
        <v>11383</v>
      </c>
      <c r="B1387" t="s">
        <v>21</v>
      </c>
      <c r="C1387" t="s">
        <v>22</v>
      </c>
      <c r="D1387">
        <f t="shared" si="117"/>
        <v>383</v>
      </c>
      <c r="E1387" t="s">
        <v>38</v>
      </c>
      <c r="F1387">
        <f t="shared" si="122"/>
        <v>50009</v>
      </c>
      <c r="G1387">
        <f t="shared" si="118"/>
        <v>385</v>
      </c>
      <c r="H1387" t="str">
        <f t="shared" si="123"/>
        <v>{"ItemId":50009,"Num":385}</v>
      </c>
      <c r="J1387" s="7">
        <v>383</v>
      </c>
      <c r="K1387" s="8">
        <f t="shared" si="119"/>
        <v>38</v>
      </c>
      <c r="L1387" s="9">
        <f t="shared" si="120"/>
        <v>3</v>
      </c>
      <c r="M1387" s="10">
        <f t="shared" si="121"/>
        <v>7627</v>
      </c>
    </row>
    <row r="1388" ht="15" spans="1:13">
      <c r="A1388">
        <v>11384</v>
      </c>
      <c r="B1388" t="s">
        <v>21</v>
      </c>
      <c r="C1388" t="s">
        <v>22</v>
      </c>
      <c r="D1388">
        <f t="shared" si="117"/>
        <v>384</v>
      </c>
      <c r="E1388" t="s">
        <v>38</v>
      </c>
      <c r="F1388">
        <f t="shared" si="122"/>
        <v>50009</v>
      </c>
      <c r="G1388">
        <f t="shared" si="118"/>
        <v>386</v>
      </c>
      <c r="H1388" t="str">
        <f t="shared" si="123"/>
        <v>{"ItemId":50009,"Num":386}</v>
      </c>
      <c r="J1388" s="7">
        <v>384</v>
      </c>
      <c r="K1388" s="8">
        <f t="shared" si="119"/>
        <v>38</v>
      </c>
      <c r="L1388" s="9">
        <f t="shared" si="120"/>
        <v>4</v>
      </c>
      <c r="M1388" s="10">
        <f t="shared" si="121"/>
        <v>7666</v>
      </c>
    </row>
    <row r="1389" ht="15" spans="1:13">
      <c r="A1389">
        <v>11385</v>
      </c>
      <c r="B1389" t="s">
        <v>21</v>
      </c>
      <c r="C1389" t="s">
        <v>22</v>
      </c>
      <c r="D1389">
        <f t="shared" ref="D1389:D1452" si="124">D389</f>
        <v>385</v>
      </c>
      <c r="E1389" t="s">
        <v>38</v>
      </c>
      <c r="F1389">
        <f t="shared" si="122"/>
        <v>50009</v>
      </c>
      <c r="G1389">
        <f t="shared" si="118"/>
        <v>387</v>
      </c>
      <c r="H1389" t="str">
        <f t="shared" si="123"/>
        <v>{"ItemId":50009,"Num":387}</v>
      </c>
      <c r="J1389" s="7">
        <v>385</v>
      </c>
      <c r="K1389" s="8">
        <f t="shared" si="119"/>
        <v>38</v>
      </c>
      <c r="L1389" s="9">
        <f t="shared" si="120"/>
        <v>5</v>
      </c>
      <c r="M1389" s="10">
        <f t="shared" si="121"/>
        <v>7705</v>
      </c>
    </row>
    <row r="1390" ht="15" spans="1:13">
      <c r="A1390">
        <v>11386</v>
      </c>
      <c r="B1390" t="s">
        <v>21</v>
      </c>
      <c r="C1390" t="s">
        <v>22</v>
      </c>
      <c r="D1390">
        <f t="shared" si="124"/>
        <v>386</v>
      </c>
      <c r="E1390" t="s">
        <v>38</v>
      </c>
      <c r="F1390">
        <f t="shared" si="122"/>
        <v>50009</v>
      </c>
      <c r="G1390">
        <f t="shared" ref="G1390:G1453" si="125">G390</f>
        <v>388</v>
      </c>
      <c r="H1390" t="str">
        <f t="shared" si="123"/>
        <v>{"ItemId":50009,"Num":388}</v>
      </c>
      <c r="J1390" s="7">
        <v>386</v>
      </c>
      <c r="K1390" s="8">
        <f t="shared" ref="K1390:K1453" si="126">INT((J1390-1)/10)</f>
        <v>38</v>
      </c>
      <c r="L1390" s="9">
        <f t="shared" ref="L1390:L1453" si="127">J1390-10*K1390</f>
        <v>6</v>
      </c>
      <c r="M1390" s="10">
        <f t="shared" ref="M1390:M1453" si="128">$O$6+$O$7+5*K1390*(K1390+1)+L1390*(K1390+1)</f>
        <v>7744</v>
      </c>
    </row>
    <row r="1391" ht="15" spans="1:13">
      <c r="A1391">
        <v>11387</v>
      </c>
      <c r="B1391" t="s">
        <v>21</v>
      </c>
      <c r="C1391" t="s">
        <v>22</v>
      </c>
      <c r="D1391">
        <f t="shared" si="124"/>
        <v>387</v>
      </c>
      <c r="E1391" t="s">
        <v>38</v>
      </c>
      <c r="F1391">
        <f t="shared" si="122"/>
        <v>50009</v>
      </c>
      <c r="G1391">
        <f t="shared" si="125"/>
        <v>389</v>
      </c>
      <c r="H1391" t="str">
        <f t="shared" si="123"/>
        <v>{"ItemId":50009,"Num":389}</v>
      </c>
      <c r="J1391" s="7">
        <v>387</v>
      </c>
      <c r="K1391" s="8">
        <f t="shared" si="126"/>
        <v>38</v>
      </c>
      <c r="L1391" s="9">
        <f t="shared" si="127"/>
        <v>7</v>
      </c>
      <c r="M1391" s="10">
        <f t="shared" si="128"/>
        <v>7783</v>
      </c>
    </row>
    <row r="1392" ht="15" spans="1:13">
      <c r="A1392">
        <v>11388</v>
      </c>
      <c r="B1392" t="s">
        <v>21</v>
      </c>
      <c r="C1392" t="s">
        <v>22</v>
      </c>
      <c r="D1392">
        <f t="shared" si="124"/>
        <v>388</v>
      </c>
      <c r="E1392" t="s">
        <v>38</v>
      </c>
      <c r="F1392">
        <f t="shared" si="122"/>
        <v>50009</v>
      </c>
      <c r="G1392">
        <f t="shared" si="125"/>
        <v>390</v>
      </c>
      <c r="H1392" t="str">
        <f t="shared" si="123"/>
        <v>{"ItemId":50009,"Num":390}</v>
      </c>
      <c r="J1392" s="7">
        <v>388</v>
      </c>
      <c r="K1392" s="8">
        <f t="shared" si="126"/>
        <v>38</v>
      </c>
      <c r="L1392" s="9">
        <f t="shared" si="127"/>
        <v>8</v>
      </c>
      <c r="M1392" s="10">
        <f t="shared" si="128"/>
        <v>7822</v>
      </c>
    </row>
    <row r="1393" ht="15" spans="1:13">
      <c r="A1393">
        <v>11389</v>
      </c>
      <c r="B1393" t="s">
        <v>21</v>
      </c>
      <c r="C1393" t="s">
        <v>22</v>
      </c>
      <c r="D1393">
        <f t="shared" si="124"/>
        <v>389</v>
      </c>
      <c r="E1393" t="s">
        <v>38</v>
      </c>
      <c r="F1393">
        <f t="shared" si="122"/>
        <v>50009</v>
      </c>
      <c r="G1393">
        <f t="shared" si="125"/>
        <v>391</v>
      </c>
      <c r="H1393" t="str">
        <f t="shared" si="123"/>
        <v>{"ItemId":50009,"Num":391}</v>
      </c>
      <c r="J1393" s="7">
        <v>389</v>
      </c>
      <c r="K1393" s="8">
        <f t="shared" si="126"/>
        <v>38</v>
      </c>
      <c r="L1393" s="9">
        <f t="shared" si="127"/>
        <v>9</v>
      </c>
      <c r="M1393" s="10">
        <f t="shared" si="128"/>
        <v>7861</v>
      </c>
    </row>
    <row r="1394" ht="15" spans="1:13">
      <c r="A1394">
        <v>11390</v>
      </c>
      <c r="B1394" t="s">
        <v>21</v>
      </c>
      <c r="C1394" t="s">
        <v>22</v>
      </c>
      <c r="D1394">
        <f t="shared" si="124"/>
        <v>390</v>
      </c>
      <c r="E1394" t="s">
        <v>38</v>
      </c>
      <c r="F1394">
        <f t="shared" si="122"/>
        <v>50009</v>
      </c>
      <c r="G1394">
        <f t="shared" si="125"/>
        <v>392</v>
      </c>
      <c r="H1394" t="str">
        <f t="shared" si="123"/>
        <v>{"ItemId":50009,"Num":392}</v>
      </c>
      <c r="J1394" s="7">
        <v>390</v>
      </c>
      <c r="K1394" s="8">
        <f t="shared" si="126"/>
        <v>38</v>
      </c>
      <c r="L1394" s="9">
        <f t="shared" si="127"/>
        <v>10</v>
      </c>
      <c r="M1394" s="10">
        <f t="shared" si="128"/>
        <v>7900</v>
      </c>
    </row>
    <row r="1395" ht="15" spans="1:13">
      <c r="A1395">
        <v>11391</v>
      </c>
      <c r="B1395" t="s">
        <v>21</v>
      </c>
      <c r="C1395" t="s">
        <v>22</v>
      </c>
      <c r="D1395">
        <f t="shared" si="124"/>
        <v>391</v>
      </c>
      <c r="E1395" t="s">
        <v>38</v>
      </c>
      <c r="F1395">
        <f t="shared" si="122"/>
        <v>50009</v>
      </c>
      <c r="G1395">
        <f t="shared" si="125"/>
        <v>393</v>
      </c>
      <c r="H1395" t="str">
        <f t="shared" si="123"/>
        <v>{"ItemId":50009,"Num":393}</v>
      </c>
      <c r="J1395" s="7">
        <v>391</v>
      </c>
      <c r="K1395" s="8">
        <f t="shared" si="126"/>
        <v>39</v>
      </c>
      <c r="L1395" s="9">
        <f t="shared" si="127"/>
        <v>1</v>
      </c>
      <c r="M1395" s="10">
        <f t="shared" si="128"/>
        <v>7940</v>
      </c>
    </row>
    <row r="1396" ht="15" spans="1:13">
      <c r="A1396">
        <v>11392</v>
      </c>
      <c r="B1396" t="s">
        <v>21</v>
      </c>
      <c r="C1396" t="s">
        <v>22</v>
      </c>
      <c r="D1396">
        <f t="shared" si="124"/>
        <v>392</v>
      </c>
      <c r="E1396" t="s">
        <v>38</v>
      </c>
      <c r="F1396">
        <f t="shared" si="122"/>
        <v>50009</v>
      </c>
      <c r="G1396">
        <f t="shared" si="125"/>
        <v>394</v>
      </c>
      <c r="H1396" t="str">
        <f t="shared" si="123"/>
        <v>{"ItemId":50009,"Num":394}</v>
      </c>
      <c r="J1396" s="7">
        <v>392</v>
      </c>
      <c r="K1396" s="8">
        <f t="shared" si="126"/>
        <v>39</v>
      </c>
      <c r="L1396" s="9">
        <f t="shared" si="127"/>
        <v>2</v>
      </c>
      <c r="M1396" s="10">
        <f t="shared" si="128"/>
        <v>7980</v>
      </c>
    </row>
    <row r="1397" ht="15" spans="1:13">
      <c r="A1397">
        <v>11393</v>
      </c>
      <c r="B1397" t="s">
        <v>21</v>
      </c>
      <c r="C1397" t="s">
        <v>22</v>
      </c>
      <c r="D1397">
        <f t="shared" si="124"/>
        <v>393</v>
      </c>
      <c r="E1397" t="s">
        <v>38</v>
      </c>
      <c r="F1397">
        <f t="shared" si="122"/>
        <v>50009</v>
      </c>
      <c r="G1397">
        <f t="shared" si="125"/>
        <v>395</v>
      </c>
      <c r="H1397" t="str">
        <f t="shared" si="123"/>
        <v>{"ItemId":50009,"Num":395}</v>
      </c>
      <c r="J1397" s="7">
        <v>393</v>
      </c>
      <c r="K1397" s="8">
        <f t="shared" si="126"/>
        <v>39</v>
      </c>
      <c r="L1397" s="9">
        <f t="shared" si="127"/>
        <v>3</v>
      </c>
      <c r="M1397" s="10">
        <f t="shared" si="128"/>
        <v>8020</v>
      </c>
    </row>
    <row r="1398" ht="15" spans="1:13">
      <c r="A1398">
        <v>11394</v>
      </c>
      <c r="B1398" t="s">
        <v>21</v>
      </c>
      <c r="C1398" t="s">
        <v>22</v>
      </c>
      <c r="D1398">
        <f t="shared" si="124"/>
        <v>394</v>
      </c>
      <c r="E1398" t="s">
        <v>38</v>
      </c>
      <c r="F1398">
        <f t="shared" si="122"/>
        <v>50009</v>
      </c>
      <c r="G1398">
        <f t="shared" si="125"/>
        <v>396</v>
      </c>
      <c r="H1398" t="str">
        <f t="shared" si="123"/>
        <v>{"ItemId":50009,"Num":396}</v>
      </c>
      <c r="J1398" s="7">
        <v>394</v>
      </c>
      <c r="K1398" s="8">
        <f t="shared" si="126"/>
        <v>39</v>
      </c>
      <c r="L1398" s="9">
        <f t="shared" si="127"/>
        <v>4</v>
      </c>
      <c r="M1398" s="10">
        <f t="shared" si="128"/>
        <v>8060</v>
      </c>
    </row>
    <row r="1399" ht="15" spans="1:13">
      <c r="A1399">
        <v>11395</v>
      </c>
      <c r="B1399" t="s">
        <v>21</v>
      </c>
      <c r="C1399" t="s">
        <v>22</v>
      </c>
      <c r="D1399">
        <f t="shared" si="124"/>
        <v>395</v>
      </c>
      <c r="E1399" t="s">
        <v>38</v>
      </c>
      <c r="F1399">
        <f t="shared" si="122"/>
        <v>50009</v>
      </c>
      <c r="G1399">
        <f t="shared" si="125"/>
        <v>397</v>
      </c>
      <c r="H1399" t="str">
        <f t="shared" si="123"/>
        <v>{"ItemId":50009,"Num":397}</v>
      </c>
      <c r="J1399" s="7">
        <v>395</v>
      </c>
      <c r="K1399" s="8">
        <f t="shared" si="126"/>
        <v>39</v>
      </c>
      <c r="L1399" s="9">
        <f t="shared" si="127"/>
        <v>5</v>
      </c>
      <c r="M1399" s="10">
        <f t="shared" si="128"/>
        <v>8100</v>
      </c>
    </row>
    <row r="1400" ht="15" spans="1:13">
      <c r="A1400">
        <v>11396</v>
      </c>
      <c r="B1400" t="s">
        <v>21</v>
      </c>
      <c r="C1400" t="s">
        <v>22</v>
      </c>
      <c r="D1400">
        <f t="shared" si="124"/>
        <v>396</v>
      </c>
      <c r="E1400" t="s">
        <v>38</v>
      </c>
      <c r="F1400">
        <f t="shared" si="122"/>
        <v>50009</v>
      </c>
      <c r="G1400">
        <f t="shared" si="125"/>
        <v>398</v>
      </c>
      <c r="H1400" t="str">
        <f t="shared" si="123"/>
        <v>{"ItemId":50009,"Num":398}</v>
      </c>
      <c r="J1400" s="7">
        <v>396</v>
      </c>
      <c r="K1400" s="8">
        <f t="shared" si="126"/>
        <v>39</v>
      </c>
      <c r="L1400" s="9">
        <f t="shared" si="127"/>
        <v>6</v>
      </c>
      <c r="M1400" s="10">
        <f t="shared" si="128"/>
        <v>8140</v>
      </c>
    </row>
    <row r="1401" ht="15" spans="1:13">
      <c r="A1401">
        <v>11397</v>
      </c>
      <c r="B1401" t="s">
        <v>21</v>
      </c>
      <c r="C1401" t="s">
        <v>22</v>
      </c>
      <c r="D1401">
        <f t="shared" si="124"/>
        <v>397</v>
      </c>
      <c r="E1401" t="s">
        <v>38</v>
      </c>
      <c r="F1401">
        <f t="shared" si="122"/>
        <v>50009</v>
      </c>
      <c r="G1401">
        <f t="shared" si="125"/>
        <v>399</v>
      </c>
      <c r="H1401" t="str">
        <f t="shared" si="123"/>
        <v>{"ItemId":50009,"Num":399}</v>
      </c>
      <c r="J1401" s="7">
        <v>397</v>
      </c>
      <c r="K1401" s="8">
        <f t="shared" si="126"/>
        <v>39</v>
      </c>
      <c r="L1401" s="9">
        <f t="shared" si="127"/>
        <v>7</v>
      </c>
      <c r="M1401" s="10">
        <f t="shared" si="128"/>
        <v>8180</v>
      </c>
    </row>
    <row r="1402" ht="15" spans="1:13">
      <c r="A1402">
        <v>11398</v>
      </c>
      <c r="B1402" t="s">
        <v>21</v>
      </c>
      <c r="C1402" t="s">
        <v>22</v>
      </c>
      <c r="D1402">
        <f t="shared" si="124"/>
        <v>398</v>
      </c>
      <c r="E1402" t="s">
        <v>38</v>
      </c>
      <c r="F1402">
        <f t="shared" si="122"/>
        <v>50009</v>
      </c>
      <c r="G1402">
        <f t="shared" si="125"/>
        <v>400</v>
      </c>
      <c r="H1402" t="str">
        <f t="shared" si="123"/>
        <v>{"ItemId":50009,"Num":400}</v>
      </c>
      <c r="J1402" s="7">
        <v>398</v>
      </c>
      <c r="K1402" s="8">
        <f t="shared" si="126"/>
        <v>39</v>
      </c>
      <c r="L1402" s="9">
        <f t="shared" si="127"/>
        <v>8</v>
      </c>
      <c r="M1402" s="10">
        <f t="shared" si="128"/>
        <v>8220</v>
      </c>
    </row>
    <row r="1403" ht="15" spans="1:13">
      <c r="A1403">
        <v>11399</v>
      </c>
      <c r="B1403" t="s">
        <v>21</v>
      </c>
      <c r="C1403" t="s">
        <v>22</v>
      </c>
      <c r="D1403">
        <f t="shared" si="124"/>
        <v>399</v>
      </c>
      <c r="E1403" t="s">
        <v>38</v>
      </c>
      <c r="F1403">
        <f t="shared" si="122"/>
        <v>50009</v>
      </c>
      <c r="G1403">
        <f t="shared" si="125"/>
        <v>401</v>
      </c>
      <c r="H1403" t="str">
        <f t="shared" si="123"/>
        <v>{"ItemId":50009,"Num":401}</v>
      </c>
      <c r="J1403" s="7">
        <v>399</v>
      </c>
      <c r="K1403" s="8">
        <f t="shared" si="126"/>
        <v>39</v>
      </c>
      <c r="L1403" s="9">
        <f t="shared" si="127"/>
        <v>9</v>
      </c>
      <c r="M1403" s="10">
        <f t="shared" si="128"/>
        <v>8260</v>
      </c>
    </row>
    <row r="1404" ht="15" spans="1:13">
      <c r="A1404">
        <v>11400</v>
      </c>
      <c r="B1404" t="s">
        <v>21</v>
      </c>
      <c r="C1404" t="s">
        <v>22</v>
      </c>
      <c r="D1404">
        <f t="shared" si="124"/>
        <v>400</v>
      </c>
      <c r="E1404" t="s">
        <v>38</v>
      </c>
      <c r="F1404">
        <f t="shared" si="122"/>
        <v>50009</v>
      </c>
      <c r="G1404">
        <f t="shared" si="125"/>
        <v>402</v>
      </c>
      <c r="H1404" t="str">
        <f t="shared" si="123"/>
        <v>{"ItemId":50009,"Num":402}</v>
      </c>
      <c r="J1404" s="7">
        <v>400</v>
      </c>
      <c r="K1404" s="8">
        <f t="shared" si="126"/>
        <v>39</v>
      </c>
      <c r="L1404" s="9">
        <f t="shared" si="127"/>
        <v>10</v>
      </c>
      <c r="M1404" s="10">
        <f t="shared" si="128"/>
        <v>8300</v>
      </c>
    </row>
    <row r="1405" ht="15" spans="1:13">
      <c r="A1405">
        <v>11401</v>
      </c>
      <c r="B1405" t="s">
        <v>21</v>
      </c>
      <c r="C1405" t="s">
        <v>22</v>
      </c>
      <c r="D1405">
        <f t="shared" si="124"/>
        <v>401</v>
      </c>
      <c r="E1405" t="s">
        <v>38</v>
      </c>
      <c r="F1405">
        <f t="shared" si="122"/>
        <v>50009</v>
      </c>
      <c r="G1405">
        <f t="shared" si="125"/>
        <v>403</v>
      </c>
      <c r="H1405" t="str">
        <f t="shared" si="123"/>
        <v>{"ItemId":50009,"Num":403}</v>
      </c>
      <c r="J1405" s="7">
        <v>401</v>
      </c>
      <c r="K1405" s="8">
        <f t="shared" si="126"/>
        <v>40</v>
      </c>
      <c r="L1405" s="9">
        <f t="shared" si="127"/>
        <v>1</v>
      </c>
      <c r="M1405" s="10">
        <f t="shared" si="128"/>
        <v>8341</v>
      </c>
    </row>
    <row r="1406" ht="15" spans="1:13">
      <c r="A1406">
        <v>11402</v>
      </c>
      <c r="B1406" t="s">
        <v>21</v>
      </c>
      <c r="C1406" t="s">
        <v>22</v>
      </c>
      <c r="D1406">
        <f t="shared" si="124"/>
        <v>402</v>
      </c>
      <c r="E1406" t="s">
        <v>38</v>
      </c>
      <c r="F1406">
        <f t="shared" si="122"/>
        <v>50009</v>
      </c>
      <c r="G1406">
        <f t="shared" si="125"/>
        <v>404</v>
      </c>
      <c r="H1406" t="str">
        <f t="shared" si="123"/>
        <v>{"ItemId":50009,"Num":404}</v>
      </c>
      <c r="J1406" s="7">
        <v>402</v>
      </c>
      <c r="K1406" s="8">
        <f t="shared" si="126"/>
        <v>40</v>
      </c>
      <c r="L1406" s="9">
        <f t="shared" si="127"/>
        <v>2</v>
      </c>
      <c r="M1406" s="10">
        <f t="shared" si="128"/>
        <v>8382</v>
      </c>
    </row>
    <row r="1407" ht="15" spans="1:13">
      <c r="A1407">
        <v>11403</v>
      </c>
      <c r="B1407" t="s">
        <v>21</v>
      </c>
      <c r="C1407" t="s">
        <v>22</v>
      </c>
      <c r="D1407">
        <f t="shared" si="124"/>
        <v>403</v>
      </c>
      <c r="E1407" t="s">
        <v>38</v>
      </c>
      <c r="F1407">
        <f t="shared" si="122"/>
        <v>50009</v>
      </c>
      <c r="G1407">
        <f t="shared" si="125"/>
        <v>405</v>
      </c>
      <c r="H1407" t="str">
        <f t="shared" si="123"/>
        <v>{"ItemId":50009,"Num":405}</v>
      </c>
      <c r="J1407" s="7">
        <v>403</v>
      </c>
      <c r="K1407" s="8">
        <f t="shared" si="126"/>
        <v>40</v>
      </c>
      <c r="L1407" s="9">
        <f t="shared" si="127"/>
        <v>3</v>
      </c>
      <c r="M1407" s="10">
        <f t="shared" si="128"/>
        <v>8423</v>
      </c>
    </row>
    <row r="1408" ht="15" spans="1:13">
      <c r="A1408">
        <v>11404</v>
      </c>
      <c r="B1408" t="s">
        <v>21</v>
      </c>
      <c r="C1408" t="s">
        <v>22</v>
      </c>
      <c r="D1408">
        <f t="shared" si="124"/>
        <v>404</v>
      </c>
      <c r="E1408" t="s">
        <v>38</v>
      </c>
      <c r="F1408">
        <f t="shared" si="122"/>
        <v>50009</v>
      </c>
      <c r="G1408">
        <f t="shared" si="125"/>
        <v>406</v>
      </c>
      <c r="H1408" t="str">
        <f t="shared" si="123"/>
        <v>{"ItemId":50009,"Num":406}</v>
      </c>
      <c r="J1408" s="7">
        <v>404</v>
      </c>
      <c r="K1408" s="8">
        <f t="shared" si="126"/>
        <v>40</v>
      </c>
      <c r="L1408" s="9">
        <f t="shared" si="127"/>
        <v>4</v>
      </c>
      <c r="M1408" s="10">
        <f t="shared" si="128"/>
        <v>8464</v>
      </c>
    </row>
    <row r="1409" ht="15" spans="1:13">
      <c r="A1409">
        <v>11405</v>
      </c>
      <c r="B1409" t="s">
        <v>21</v>
      </c>
      <c r="C1409" t="s">
        <v>22</v>
      </c>
      <c r="D1409">
        <f t="shared" si="124"/>
        <v>405</v>
      </c>
      <c r="E1409" t="s">
        <v>38</v>
      </c>
      <c r="F1409">
        <f t="shared" si="122"/>
        <v>50009</v>
      </c>
      <c r="G1409">
        <f t="shared" si="125"/>
        <v>407</v>
      </c>
      <c r="H1409" t="str">
        <f t="shared" si="123"/>
        <v>{"ItemId":50009,"Num":407}</v>
      </c>
      <c r="J1409" s="7">
        <v>405</v>
      </c>
      <c r="K1409" s="8">
        <f t="shared" si="126"/>
        <v>40</v>
      </c>
      <c r="L1409" s="9">
        <f t="shared" si="127"/>
        <v>5</v>
      </c>
      <c r="M1409" s="10">
        <f t="shared" si="128"/>
        <v>8505</v>
      </c>
    </row>
    <row r="1410" ht="15" spans="1:13">
      <c r="A1410">
        <v>11406</v>
      </c>
      <c r="B1410" t="s">
        <v>21</v>
      </c>
      <c r="C1410" t="s">
        <v>22</v>
      </c>
      <c r="D1410">
        <f t="shared" si="124"/>
        <v>406</v>
      </c>
      <c r="E1410" t="s">
        <v>38</v>
      </c>
      <c r="F1410">
        <f t="shared" si="122"/>
        <v>50009</v>
      </c>
      <c r="G1410">
        <f t="shared" si="125"/>
        <v>408</v>
      </c>
      <c r="H1410" t="str">
        <f t="shared" si="123"/>
        <v>{"ItemId":50009,"Num":408}</v>
      </c>
      <c r="J1410" s="7">
        <v>406</v>
      </c>
      <c r="K1410" s="8">
        <f t="shared" si="126"/>
        <v>40</v>
      </c>
      <c r="L1410" s="9">
        <f t="shared" si="127"/>
        <v>6</v>
      </c>
      <c r="M1410" s="10">
        <f t="shared" si="128"/>
        <v>8546</v>
      </c>
    </row>
    <row r="1411" ht="15" spans="1:13">
      <c r="A1411">
        <v>11407</v>
      </c>
      <c r="B1411" t="s">
        <v>21</v>
      </c>
      <c r="C1411" t="s">
        <v>22</v>
      </c>
      <c r="D1411">
        <f t="shared" si="124"/>
        <v>407</v>
      </c>
      <c r="E1411" t="s">
        <v>38</v>
      </c>
      <c r="F1411">
        <f t="shared" si="122"/>
        <v>50009</v>
      </c>
      <c r="G1411">
        <f t="shared" si="125"/>
        <v>409</v>
      </c>
      <c r="H1411" t="str">
        <f t="shared" si="123"/>
        <v>{"ItemId":50009,"Num":409}</v>
      </c>
      <c r="J1411" s="7">
        <v>407</v>
      </c>
      <c r="K1411" s="8">
        <f t="shared" si="126"/>
        <v>40</v>
      </c>
      <c r="L1411" s="9">
        <f t="shared" si="127"/>
        <v>7</v>
      </c>
      <c r="M1411" s="10">
        <f t="shared" si="128"/>
        <v>8587</v>
      </c>
    </row>
    <row r="1412" ht="15" spans="1:13">
      <c r="A1412">
        <v>11408</v>
      </c>
      <c r="B1412" t="s">
        <v>21</v>
      </c>
      <c r="C1412" t="s">
        <v>22</v>
      </c>
      <c r="D1412">
        <f t="shared" si="124"/>
        <v>408</v>
      </c>
      <c r="E1412" t="s">
        <v>38</v>
      </c>
      <c r="F1412">
        <f t="shared" si="122"/>
        <v>50009</v>
      </c>
      <c r="G1412">
        <f t="shared" si="125"/>
        <v>410</v>
      </c>
      <c r="H1412" t="str">
        <f t="shared" si="123"/>
        <v>{"ItemId":50009,"Num":410}</v>
      </c>
      <c r="J1412" s="7">
        <v>408</v>
      </c>
      <c r="K1412" s="8">
        <f t="shared" si="126"/>
        <v>40</v>
      </c>
      <c r="L1412" s="9">
        <f t="shared" si="127"/>
        <v>8</v>
      </c>
      <c r="M1412" s="10">
        <f t="shared" si="128"/>
        <v>8628</v>
      </c>
    </row>
    <row r="1413" ht="15" spans="1:13">
      <c r="A1413">
        <v>11409</v>
      </c>
      <c r="B1413" t="s">
        <v>21</v>
      </c>
      <c r="C1413" t="s">
        <v>22</v>
      </c>
      <c r="D1413">
        <f t="shared" si="124"/>
        <v>409</v>
      </c>
      <c r="E1413" t="s">
        <v>38</v>
      </c>
      <c r="F1413">
        <f t="shared" si="122"/>
        <v>50009</v>
      </c>
      <c r="G1413">
        <f t="shared" si="125"/>
        <v>411</v>
      </c>
      <c r="H1413" t="str">
        <f t="shared" si="123"/>
        <v>{"ItemId":50009,"Num":411}</v>
      </c>
      <c r="J1413" s="7">
        <v>409</v>
      </c>
      <c r="K1413" s="8">
        <f t="shared" si="126"/>
        <v>40</v>
      </c>
      <c r="L1413" s="9">
        <f t="shared" si="127"/>
        <v>9</v>
      </c>
      <c r="M1413" s="10">
        <f t="shared" si="128"/>
        <v>8669</v>
      </c>
    </row>
    <row r="1414" ht="15" spans="1:13">
      <c r="A1414">
        <v>11410</v>
      </c>
      <c r="B1414" t="s">
        <v>21</v>
      </c>
      <c r="C1414" t="s">
        <v>22</v>
      </c>
      <c r="D1414">
        <f t="shared" si="124"/>
        <v>410</v>
      </c>
      <c r="E1414" t="s">
        <v>38</v>
      </c>
      <c r="F1414">
        <f t="shared" ref="F1414:F1477" si="129">VLOOKUP(E1414,$U$1:$V$1,2,FALSE)</f>
        <v>50009</v>
      </c>
      <c r="G1414">
        <f t="shared" si="125"/>
        <v>412</v>
      </c>
      <c r="H1414" t="str">
        <f t="shared" ref="H1414:H1477" si="130">$F$3&amp;F1414&amp;$G$3&amp;G1414&amp;$H$3</f>
        <v>{"ItemId":50009,"Num":412}</v>
      </c>
      <c r="J1414" s="7">
        <v>410</v>
      </c>
      <c r="K1414" s="8">
        <f t="shared" si="126"/>
        <v>40</v>
      </c>
      <c r="L1414" s="9">
        <f t="shared" si="127"/>
        <v>10</v>
      </c>
      <c r="M1414" s="10">
        <f t="shared" si="128"/>
        <v>8710</v>
      </c>
    </row>
    <row r="1415" ht="15" spans="1:13">
      <c r="A1415">
        <v>11411</v>
      </c>
      <c r="B1415" t="s">
        <v>21</v>
      </c>
      <c r="C1415" t="s">
        <v>22</v>
      </c>
      <c r="D1415">
        <f t="shared" si="124"/>
        <v>411</v>
      </c>
      <c r="E1415" t="s">
        <v>38</v>
      </c>
      <c r="F1415">
        <f t="shared" si="129"/>
        <v>50009</v>
      </c>
      <c r="G1415">
        <f t="shared" si="125"/>
        <v>413</v>
      </c>
      <c r="H1415" t="str">
        <f t="shared" si="130"/>
        <v>{"ItemId":50009,"Num":413}</v>
      </c>
      <c r="J1415" s="7">
        <v>411</v>
      </c>
      <c r="K1415" s="8">
        <f t="shared" si="126"/>
        <v>41</v>
      </c>
      <c r="L1415" s="9">
        <f t="shared" si="127"/>
        <v>1</v>
      </c>
      <c r="M1415" s="10">
        <f t="shared" si="128"/>
        <v>8752</v>
      </c>
    </row>
    <row r="1416" ht="15" spans="1:13">
      <c r="A1416">
        <v>11412</v>
      </c>
      <c r="B1416" t="s">
        <v>21</v>
      </c>
      <c r="C1416" t="s">
        <v>22</v>
      </c>
      <c r="D1416">
        <f t="shared" si="124"/>
        <v>412</v>
      </c>
      <c r="E1416" t="s">
        <v>38</v>
      </c>
      <c r="F1416">
        <f t="shared" si="129"/>
        <v>50009</v>
      </c>
      <c r="G1416">
        <f t="shared" si="125"/>
        <v>414</v>
      </c>
      <c r="H1416" t="str">
        <f t="shared" si="130"/>
        <v>{"ItemId":50009,"Num":414}</v>
      </c>
      <c r="J1416" s="7">
        <v>412</v>
      </c>
      <c r="K1416" s="8">
        <f t="shared" si="126"/>
        <v>41</v>
      </c>
      <c r="L1416" s="9">
        <f t="shared" si="127"/>
        <v>2</v>
      </c>
      <c r="M1416" s="10">
        <f t="shared" si="128"/>
        <v>8794</v>
      </c>
    </row>
    <row r="1417" ht="15" spans="1:13">
      <c r="A1417">
        <v>11413</v>
      </c>
      <c r="B1417" t="s">
        <v>21</v>
      </c>
      <c r="C1417" t="s">
        <v>22</v>
      </c>
      <c r="D1417">
        <f t="shared" si="124"/>
        <v>413</v>
      </c>
      <c r="E1417" t="s">
        <v>38</v>
      </c>
      <c r="F1417">
        <f t="shared" si="129"/>
        <v>50009</v>
      </c>
      <c r="G1417">
        <f t="shared" si="125"/>
        <v>415</v>
      </c>
      <c r="H1417" t="str">
        <f t="shared" si="130"/>
        <v>{"ItemId":50009,"Num":415}</v>
      </c>
      <c r="J1417" s="7">
        <v>413</v>
      </c>
      <c r="K1417" s="8">
        <f t="shared" si="126"/>
        <v>41</v>
      </c>
      <c r="L1417" s="9">
        <f t="shared" si="127"/>
        <v>3</v>
      </c>
      <c r="M1417" s="10">
        <f t="shared" si="128"/>
        <v>8836</v>
      </c>
    </row>
    <row r="1418" ht="15" spans="1:13">
      <c r="A1418">
        <v>11414</v>
      </c>
      <c r="B1418" t="s">
        <v>21</v>
      </c>
      <c r="C1418" t="s">
        <v>22</v>
      </c>
      <c r="D1418">
        <f t="shared" si="124"/>
        <v>414</v>
      </c>
      <c r="E1418" t="s">
        <v>38</v>
      </c>
      <c r="F1418">
        <f t="shared" si="129"/>
        <v>50009</v>
      </c>
      <c r="G1418">
        <f t="shared" si="125"/>
        <v>416</v>
      </c>
      <c r="H1418" t="str">
        <f t="shared" si="130"/>
        <v>{"ItemId":50009,"Num":416}</v>
      </c>
      <c r="J1418" s="7">
        <v>414</v>
      </c>
      <c r="K1418" s="8">
        <f t="shared" si="126"/>
        <v>41</v>
      </c>
      <c r="L1418" s="9">
        <f t="shared" si="127"/>
        <v>4</v>
      </c>
      <c r="M1418" s="10">
        <f t="shared" si="128"/>
        <v>8878</v>
      </c>
    </row>
    <row r="1419" ht="15" spans="1:13">
      <c r="A1419">
        <v>11415</v>
      </c>
      <c r="B1419" t="s">
        <v>21</v>
      </c>
      <c r="C1419" t="s">
        <v>22</v>
      </c>
      <c r="D1419">
        <f t="shared" si="124"/>
        <v>415</v>
      </c>
      <c r="E1419" t="s">
        <v>38</v>
      </c>
      <c r="F1419">
        <f t="shared" si="129"/>
        <v>50009</v>
      </c>
      <c r="G1419">
        <f t="shared" si="125"/>
        <v>417</v>
      </c>
      <c r="H1419" t="str">
        <f t="shared" si="130"/>
        <v>{"ItemId":50009,"Num":417}</v>
      </c>
      <c r="J1419" s="7">
        <v>415</v>
      </c>
      <c r="K1419" s="8">
        <f t="shared" si="126"/>
        <v>41</v>
      </c>
      <c r="L1419" s="9">
        <f t="shared" si="127"/>
        <v>5</v>
      </c>
      <c r="M1419" s="10">
        <f t="shared" si="128"/>
        <v>8920</v>
      </c>
    </row>
    <row r="1420" ht="15" spans="1:13">
      <c r="A1420">
        <v>11416</v>
      </c>
      <c r="B1420" t="s">
        <v>21</v>
      </c>
      <c r="C1420" t="s">
        <v>22</v>
      </c>
      <c r="D1420">
        <f t="shared" si="124"/>
        <v>416</v>
      </c>
      <c r="E1420" t="s">
        <v>38</v>
      </c>
      <c r="F1420">
        <f t="shared" si="129"/>
        <v>50009</v>
      </c>
      <c r="G1420">
        <f t="shared" si="125"/>
        <v>418</v>
      </c>
      <c r="H1420" t="str">
        <f t="shared" si="130"/>
        <v>{"ItemId":50009,"Num":418}</v>
      </c>
      <c r="J1420" s="7">
        <v>416</v>
      </c>
      <c r="K1420" s="8">
        <f t="shared" si="126"/>
        <v>41</v>
      </c>
      <c r="L1420" s="9">
        <f t="shared" si="127"/>
        <v>6</v>
      </c>
      <c r="M1420" s="10">
        <f t="shared" si="128"/>
        <v>8962</v>
      </c>
    </row>
    <row r="1421" ht="15" spans="1:13">
      <c r="A1421">
        <v>11417</v>
      </c>
      <c r="B1421" t="s">
        <v>21</v>
      </c>
      <c r="C1421" t="s">
        <v>22</v>
      </c>
      <c r="D1421">
        <f t="shared" si="124"/>
        <v>417</v>
      </c>
      <c r="E1421" t="s">
        <v>38</v>
      </c>
      <c r="F1421">
        <f t="shared" si="129"/>
        <v>50009</v>
      </c>
      <c r="G1421">
        <f t="shared" si="125"/>
        <v>419</v>
      </c>
      <c r="H1421" t="str">
        <f t="shared" si="130"/>
        <v>{"ItemId":50009,"Num":419}</v>
      </c>
      <c r="J1421" s="7">
        <v>417</v>
      </c>
      <c r="K1421" s="8">
        <f t="shared" si="126"/>
        <v>41</v>
      </c>
      <c r="L1421" s="9">
        <f t="shared" si="127"/>
        <v>7</v>
      </c>
      <c r="M1421" s="10">
        <f t="shared" si="128"/>
        <v>9004</v>
      </c>
    </row>
    <row r="1422" ht="15" spans="1:13">
      <c r="A1422">
        <v>11418</v>
      </c>
      <c r="B1422" t="s">
        <v>21</v>
      </c>
      <c r="C1422" t="s">
        <v>22</v>
      </c>
      <c r="D1422">
        <f t="shared" si="124"/>
        <v>418</v>
      </c>
      <c r="E1422" t="s">
        <v>38</v>
      </c>
      <c r="F1422">
        <f t="shared" si="129"/>
        <v>50009</v>
      </c>
      <c r="G1422">
        <f t="shared" si="125"/>
        <v>420</v>
      </c>
      <c r="H1422" t="str">
        <f t="shared" si="130"/>
        <v>{"ItemId":50009,"Num":420}</v>
      </c>
      <c r="J1422" s="7">
        <v>418</v>
      </c>
      <c r="K1422" s="8">
        <f t="shared" si="126"/>
        <v>41</v>
      </c>
      <c r="L1422" s="9">
        <f t="shared" si="127"/>
        <v>8</v>
      </c>
      <c r="M1422" s="10">
        <f t="shared" si="128"/>
        <v>9046</v>
      </c>
    </row>
    <row r="1423" ht="15" spans="1:13">
      <c r="A1423">
        <v>11419</v>
      </c>
      <c r="B1423" t="s">
        <v>21</v>
      </c>
      <c r="C1423" t="s">
        <v>22</v>
      </c>
      <c r="D1423">
        <f t="shared" si="124"/>
        <v>419</v>
      </c>
      <c r="E1423" t="s">
        <v>38</v>
      </c>
      <c r="F1423">
        <f t="shared" si="129"/>
        <v>50009</v>
      </c>
      <c r="G1423">
        <f t="shared" si="125"/>
        <v>421</v>
      </c>
      <c r="H1423" t="str">
        <f t="shared" si="130"/>
        <v>{"ItemId":50009,"Num":421}</v>
      </c>
      <c r="J1423" s="7">
        <v>419</v>
      </c>
      <c r="K1423" s="8">
        <f t="shared" si="126"/>
        <v>41</v>
      </c>
      <c r="L1423" s="9">
        <f t="shared" si="127"/>
        <v>9</v>
      </c>
      <c r="M1423" s="10">
        <f t="shared" si="128"/>
        <v>9088</v>
      </c>
    </row>
    <row r="1424" ht="15" spans="1:13">
      <c r="A1424">
        <v>11420</v>
      </c>
      <c r="B1424" t="s">
        <v>21</v>
      </c>
      <c r="C1424" t="s">
        <v>22</v>
      </c>
      <c r="D1424">
        <f t="shared" si="124"/>
        <v>420</v>
      </c>
      <c r="E1424" t="s">
        <v>38</v>
      </c>
      <c r="F1424">
        <f t="shared" si="129"/>
        <v>50009</v>
      </c>
      <c r="G1424">
        <f t="shared" si="125"/>
        <v>422</v>
      </c>
      <c r="H1424" t="str">
        <f t="shared" si="130"/>
        <v>{"ItemId":50009,"Num":422}</v>
      </c>
      <c r="J1424" s="7">
        <v>420</v>
      </c>
      <c r="K1424" s="8">
        <f t="shared" si="126"/>
        <v>41</v>
      </c>
      <c r="L1424" s="9">
        <f t="shared" si="127"/>
        <v>10</v>
      </c>
      <c r="M1424" s="10">
        <f t="shared" si="128"/>
        <v>9130</v>
      </c>
    </row>
    <row r="1425" ht="15" spans="1:13">
      <c r="A1425">
        <v>11421</v>
      </c>
      <c r="B1425" t="s">
        <v>21</v>
      </c>
      <c r="C1425" t="s">
        <v>22</v>
      </c>
      <c r="D1425">
        <f t="shared" si="124"/>
        <v>421</v>
      </c>
      <c r="E1425" t="s">
        <v>38</v>
      </c>
      <c r="F1425">
        <f t="shared" si="129"/>
        <v>50009</v>
      </c>
      <c r="G1425">
        <f t="shared" si="125"/>
        <v>423</v>
      </c>
      <c r="H1425" t="str">
        <f t="shared" si="130"/>
        <v>{"ItemId":50009,"Num":423}</v>
      </c>
      <c r="J1425" s="7">
        <v>421</v>
      </c>
      <c r="K1425" s="8">
        <f t="shared" si="126"/>
        <v>42</v>
      </c>
      <c r="L1425" s="9">
        <f t="shared" si="127"/>
        <v>1</v>
      </c>
      <c r="M1425" s="10">
        <f t="shared" si="128"/>
        <v>9173</v>
      </c>
    </row>
    <row r="1426" ht="15" spans="1:13">
      <c r="A1426">
        <v>11422</v>
      </c>
      <c r="B1426" t="s">
        <v>21</v>
      </c>
      <c r="C1426" t="s">
        <v>22</v>
      </c>
      <c r="D1426">
        <f t="shared" si="124"/>
        <v>422</v>
      </c>
      <c r="E1426" t="s">
        <v>38</v>
      </c>
      <c r="F1426">
        <f t="shared" si="129"/>
        <v>50009</v>
      </c>
      <c r="G1426">
        <f t="shared" si="125"/>
        <v>424</v>
      </c>
      <c r="H1426" t="str">
        <f t="shared" si="130"/>
        <v>{"ItemId":50009,"Num":424}</v>
      </c>
      <c r="J1426" s="7">
        <v>422</v>
      </c>
      <c r="K1426" s="8">
        <f t="shared" si="126"/>
        <v>42</v>
      </c>
      <c r="L1426" s="9">
        <f t="shared" si="127"/>
        <v>2</v>
      </c>
      <c r="M1426" s="10">
        <f t="shared" si="128"/>
        <v>9216</v>
      </c>
    </row>
    <row r="1427" ht="15" spans="1:13">
      <c r="A1427">
        <v>11423</v>
      </c>
      <c r="B1427" t="s">
        <v>21</v>
      </c>
      <c r="C1427" t="s">
        <v>22</v>
      </c>
      <c r="D1427">
        <f t="shared" si="124"/>
        <v>423</v>
      </c>
      <c r="E1427" t="s">
        <v>38</v>
      </c>
      <c r="F1427">
        <f t="shared" si="129"/>
        <v>50009</v>
      </c>
      <c r="G1427">
        <f t="shared" si="125"/>
        <v>425</v>
      </c>
      <c r="H1427" t="str">
        <f t="shared" si="130"/>
        <v>{"ItemId":50009,"Num":425}</v>
      </c>
      <c r="J1427" s="7">
        <v>423</v>
      </c>
      <c r="K1427" s="8">
        <f t="shared" si="126"/>
        <v>42</v>
      </c>
      <c r="L1427" s="9">
        <f t="shared" si="127"/>
        <v>3</v>
      </c>
      <c r="M1427" s="10">
        <f t="shared" si="128"/>
        <v>9259</v>
      </c>
    </row>
    <row r="1428" ht="15" spans="1:13">
      <c r="A1428">
        <v>11424</v>
      </c>
      <c r="B1428" t="s">
        <v>21</v>
      </c>
      <c r="C1428" t="s">
        <v>22</v>
      </c>
      <c r="D1428">
        <f t="shared" si="124"/>
        <v>424</v>
      </c>
      <c r="E1428" t="s">
        <v>38</v>
      </c>
      <c r="F1428">
        <f t="shared" si="129"/>
        <v>50009</v>
      </c>
      <c r="G1428">
        <f t="shared" si="125"/>
        <v>426</v>
      </c>
      <c r="H1428" t="str">
        <f t="shared" si="130"/>
        <v>{"ItemId":50009,"Num":426}</v>
      </c>
      <c r="J1428" s="7">
        <v>424</v>
      </c>
      <c r="K1428" s="8">
        <f t="shared" si="126"/>
        <v>42</v>
      </c>
      <c r="L1428" s="9">
        <f t="shared" si="127"/>
        <v>4</v>
      </c>
      <c r="M1428" s="10">
        <f t="shared" si="128"/>
        <v>9302</v>
      </c>
    </row>
    <row r="1429" ht="15" spans="1:13">
      <c r="A1429">
        <v>11425</v>
      </c>
      <c r="B1429" t="s">
        <v>21</v>
      </c>
      <c r="C1429" t="s">
        <v>22</v>
      </c>
      <c r="D1429">
        <f t="shared" si="124"/>
        <v>425</v>
      </c>
      <c r="E1429" t="s">
        <v>38</v>
      </c>
      <c r="F1429">
        <f t="shared" si="129"/>
        <v>50009</v>
      </c>
      <c r="G1429">
        <f t="shared" si="125"/>
        <v>427</v>
      </c>
      <c r="H1429" t="str">
        <f t="shared" si="130"/>
        <v>{"ItemId":50009,"Num":427}</v>
      </c>
      <c r="J1429" s="7">
        <v>425</v>
      </c>
      <c r="K1429" s="8">
        <f t="shared" si="126"/>
        <v>42</v>
      </c>
      <c r="L1429" s="9">
        <f t="shared" si="127"/>
        <v>5</v>
      </c>
      <c r="M1429" s="10">
        <f t="shared" si="128"/>
        <v>9345</v>
      </c>
    </row>
    <row r="1430" ht="15" spans="1:13">
      <c r="A1430">
        <v>11426</v>
      </c>
      <c r="B1430" t="s">
        <v>21</v>
      </c>
      <c r="C1430" t="s">
        <v>22</v>
      </c>
      <c r="D1430">
        <f t="shared" si="124"/>
        <v>426</v>
      </c>
      <c r="E1430" t="s">
        <v>38</v>
      </c>
      <c r="F1430">
        <f t="shared" si="129"/>
        <v>50009</v>
      </c>
      <c r="G1430">
        <f t="shared" si="125"/>
        <v>428</v>
      </c>
      <c r="H1430" t="str">
        <f t="shared" si="130"/>
        <v>{"ItemId":50009,"Num":428}</v>
      </c>
      <c r="J1430" s="7">
        <v>426</v>
      </c>
      <c r="K1430" s="8">
        <f t="shared" si="126"/>
        <v>42</v>
      </c>
      <c r="L1430" s="9">
        <f t="shared" si="127"/>
        <v>6</v>
      </c>
      <c r="M1430" s="10">
        <f t="shared" si="128"/>
        <v>9388</v>
      </c>
    </row>
    <row r="1431" ht="15" spans="1:13">
      <c r="A1431">
        <v>11427</v>
      </c>
      <c r="B1431" t="s">
        <v>21</v>
      </c>
      <c r="C1431" t="s">
        <v>22</v>
      </c>
      <c r="D1431">
        <f t="shared" si="124"/>
        <v>427</v>
      </c>
      <c r="E1431" t="s">
        <v>38</v>
      </c>
      <c r="F1431">
        <f t="shared" si="129"/>
        <v>50009</v>
      </c>
      <c r="G1431">
        <f t="shared" si="125"/>
        <v>429</v>
      </c>
      <c r="H1431" t="str">
        <f t="shared" si="130"/>
        <v>{"ItemId":50009,"Num":429}</v>
      </c>
      <c r="J1431" s="7">
        <v>427</v>
      </c>
      <c r="K1431" s="8">
        <f t="shared" si="126"/>
        <v>42</v>
      </c>
      <c r="L1431" s="9">
        <f t="shared" si="127"/>
        <v>7</v>
      </c>
      <c r="M1431" s="10">
        <f t="shared" si="128"/>
        <v>9431</v>
      </c>
    </row>
    <row r="1432" ht="15" spans="1:13">
      <c r="A1432">
        <v>11428</v>
      </c>
      <c r="B1432" t="s">
        <v>21</v>
      </c>
      <c r="C1432" t="s">
        <v>22</v>
      </c>
      <c r="D1432">
        <f t="shared" si="124"/>
        <v>428</v>
      </c>
      <c r="E1432" t="s">
        <v>38</v>
      </c>
      <c r="F1432">
        <f t="shared" si="129"/>
        <v>50009</v>
      </c>
      <c r="G1432">
        <f t="shared" si="125"/>
        <v>430</v>
      </c>
      <c r="H1432" t="str">
        <f t="shared" si="130"/>
        <v>{"ItemId":50009,"Num":430}</v>
      </c>
      <c r="J1432" s="7">
        <v>428</v>
      </c>
      <c r="K1432" s="8">
        <f t="shared" si="126"/>
        <v>42</v>
      </c>
      <c r="L1432" s="9">
        <f t="shared" si="127"/>
        <v>8</v>
      </c>
      <c r="M1432" s="10">
        <f t="shared" si="128"/>
        <v>9474</v>
      </c>
    </row>
    <row r="1433" ht="15" spans="1:13">
      <c r="A1433">
        <v>11429</v>
      </c>
      <c r="B1433" t="s">
        <v>21</v>
      </c>
      <c r="C1433" t="s">
        <v>22</v>
      </c>
      <c r="D1433">
        <f t="shared" si="124"/>
        <v>429</v>
      </c>
      <c r="E1433" t="s">
        <v>38</v>
      </c>
      <c r="F1433">
        <f t="shared" si="129"/>
        <v>50009</v>
      </c>
      <c r="G1433">
        <f t="shared" si="125"/>
        <v>431</v>
      </c>
      <c r="H1433" t="str">
        <f t="shared" si="130"/>
        <v>{"ItemId":50009,"Num":431}</v>
      </c>
      <c r="J1433" s="7">
        <v>429</v>
      </c>
      <c r="K1433" s="8">
        <f t="shared" si="126"/>
        <v>42</v>
      </c>
      <c r="L1433" s="9">
        <f t="shared" si="127"/>
        <v>9</v>
      </c>
      <c r="M1433" s="10">
        <f t="shared" si="128"/>
        <v>9517</v>
      </c>
    </row>
    <row r="1434" ht="15" spans="1:13">
      <c r="A1434">
        <v>11430</v>
      </c>
      <c r="B1434" t="s">
        <v>21</v>
      </c>
      <c r="C1434" t="s">
        <v>22</v>
      </c>
      <c r="D1434">
        <f t="shared" si="124"/>
        <v>430</v>
      </c>
      <c r="E1434" t="s">
        <v>38</v>
      </c>
      <c r="F1434">
        <f t="shared" si="129"/>
        <v>50009</v>
      </c>
      <c r="G1434">
        <f t="shared" si="125"/>
        <v>432</v>
      </c>
      <c r="H1434" t="str">
        <f t="shared" si="130"/>
        <v>{"ItemId":50009,"Num":432}</v>
      </c>
      <c r="J1434" s="7">
        <v>430</v>
      </c>
      <c r="K1434" s="8">
        <f t="shared" si="126"/>
        <v>42</v>
      </c>
      <c r="L1434" s="9">
        <f t="shared" si="127"/>
        <v>10</v>
      </c>
      <c r="M1434" s="10">
        <f t="shared" si="128"/>
        <v>9560</v>
      </c>
    </row>
    <row r="1435" ht="15" spans="1:13">
      <c r="A1435">
        <v>11431</v>
      </c>
      <c r="B1435" t="s">
        <v>21</v>
      </c>
      <c r="C1435" t="s">
        <v>22</v>
      </c>
      <c r="D1435">
        <f t="shared" si="124"/>
        <v>431</v>
      </c>
      <c r="E1435" t="s">
        <v>38</v>
      </c>
      <c r="F1435">
        <f t="shared" si="129"/>
        <v>50009</v>
      </c>
      <c r="G1435">
        <f t="shared" si="125"/>
        <v>433</v>
      </c>
      <c r="H1435" t="str">
        <f t="shared" si="130"/>
        <v>{"ItemId":50009,"Num":433}</v>
      </c>
      <c r="J1435" s="7">
        <v>431</v>
      </c>
      <c r="K1435" s="8">
        <f t="shared" si="126"/>
        <v>43</v>
      </c>
      <c r="L1435" s="9">
        <f t="shared" si="127"/>
        <v>1</v>
      </c>
      <c r="M1435" s="10">
        <f t="shared" si="128"/>
        <v>9604</v>
      </c>
    </row>
    <row r="1436" ht="15" spans="1:13">
      <c r="A1436">
        <v>11432</v>
      </c>
      <c r="B1436" t="s">
        <v>21</v>
      </c>
      <c r="C1436" t="s">
        <v>22</v>
      </c>
      <c r="D1436">
        <f t="shared" si="124"/>
        <v>432</v>
      </c>
      <c r="E1436" t="s">
        <v>38</v>
      </c>
      <c r="F1436">
        <f t="shared" si="129"/>
        <v>50009</v>
      </c>
      <c r="G1436">
        <f t="shared" si="125"/>
        <v>434</v>
      </c>
      <c r="H1436" t="str">
        <f t="shared" si="130"/>
        <v>{"ItemId":50009,"Num":434}</v>
      </c>
      <c r="J1436" s="7">
        <v>432</v>
      </c>
      <c r="K1436" s="8">
        <f t="shared" si="126"/>
        <v>43</v>
      </c>
      <c r="L1436" s="9">
        <f t="shared" si="127"/>
        <v>2</v>
      </c>
      <c r="M1436" s="10">
        <f t="shared" si="128"/>
        <v>9648</v>
      </c>
    </row>
    <row r="1437" ht="15" spans="1:13">
      <c r="A1437">
        <v>11433</v>
      </c>
      <c r="B1437" t="s">
        <v>21</v>
      </c>
      <c r="C1437" t="s">
        <v>22</v>
      </c>
      <c r="D1437">
        <f t="shared" si="124"/>
        <v>433</v>
      </c>
      <c r="E1437" t="s">
        <v>38</v>
      </c>
      <c r="F1437">
        <f t="shared" si="129"/>
        <v>50009</v>
      </c>
      <c r="G1437">
        <f t="shared" si="125"/>
        <v>435</v>
      </c>
      <c r="H1437" t="str">
        <f t="shared" si="130"/>
        <v>{"ItemId":50009,"Num":435}</v>
      </c>
      <c r="J1437" s="7">
        <v>433</v>
      </c>
      <c r="K1437" s="8">
        <f t="shared" si="126"/>
        <v>43</v>
      </c>
      <c r="L1437" s="9">
        <f t="shared" si="127"/>
        <v>3</v>
      </c>
      <c r="M1437" s="10">
        <f t="shared" si="128"/>
        <v>9692</v>
      </c>
    </row>
    <row r="1438" ht="15" spans="1:13">
      <c r="A1438">
        <v>11434</v>
      </c>
      <c r="B1438" t="s">
        <v>21</v>
      </c>
      <c r="C1438" t="s">
        <v>22</v>
      </c>
      <c r="D1438">
        <f t="shared" si="124"/>
        <v>434</v>
      </c>
      <c r="E1438" t="s">
        <v>38</v>
      </c>
      <c r="F1438">
        <f t="shared" si="129"/>
        <v>50009</v>
      </c>
      <c r="G1438">
        <f t="shared" si="125"/>
        <v>436</v>
      </c>
      <c r="H1438" t="str">
        <f t="shared" si="130"/>
        <v>{"ItemId":50009,"Num":436}</v>
      </c>
      <c r="J1438" s="7">
        <v>434</v>
      </c>
      <c r="K1438" s="8">
        <f t="shared" si="126"/>
        <v>43</v>
      </c>
      <c r="L1438" s="9">
        <f t="shared" si="127"/>
        <v>4</v>
      </c>
      <c r="M1438" s="10">
        <f t="shared" si="128"/>
        <v>9736</v>
      </c>
    </row>
    <row r="1439" ht="15" spans="1:13">
      <c r="A1439">
        <v>11435</v>
      </c>
      <c r="B1439" t="s">
        <v>21</v>
      </c>
      <c r="C1439" t="s">
        <v>22</v>
      </c>
      <c r="D1439">
        <f t="shared" si="124"/>
        <v>435</v>
      </c>
      <c r="E1439" t="s">
        <v>38</v>
      </c>
      <c r="F1439">
        <f t="shared" si="129"/>
        <v>50009</v>
      </c>
      <c r="G1439">
        <f t="shared" si="125"/>
        <v>437</v>
      </c>
      <c r="H1439" t="str">
        <f t="shared" si="130"/>
        <v>{"ItemId":50009,"Num":437}</v>
      </c>
      <c r="J1439" s="7">
        <v>435</v>
      </c>
      <c r="K1439" s="8">
        <f t="shared" si="126"/>
        <v>43</v>
      </c>
      <c r="L1439" s="9">
        <f t="shared" si="127"/>
        <v>5</v>
      </c>
      <c r="M1439" s="10">
        <f t="shared" si="128"/>
        <v>9780</v>
      </c>
    </row>
    <row r="1440" ht="15" spans="1:13">
      <c r="A1440">
        <v>11436</v>
      </c>
      <c r="B1440" t="s">
        <v>21</v>
      </c>
      <c r="C1440" t="s">
        <v>22</v>
      </c>
      <c r="D1440">
        <f t="shared" si="124"/>
        <v>436</v>
      </c>
      <c r="E1440" t="s">
        <v>38</v>
      </c>
      <c r="F1440">
        <f t="shared" si="129"/>
        <v>50009</v>
      </c>
      <c r="G1440">
        <f t="shared" si="125"/>
        <v>438</v>
      </c>
      <c r="H1440" t="str">
        <f t="shared" si="130"/>
        <v>{"ItemId":50009,"Num":438}</v>
      </c>
      <c r="J1440" s="7">
        <v>436</v>
      </c>
      <c r="K1440" s="8">
        <f t="shared" si="126"/>
        <v>43</v>
      </c>
      <c r="L1440" s="9">
        <f t="shared" si="127"/>
        <v>6</v>
      </c>
      <c r="M1440" s="10">
        <f t="shared" si="128"/>
        <v>9824</v>
      </c>
    </row>
    <row r="1441" ht="15" spans="1:13">
      <c r="A1441">
        <v>11437</v>
      </c>
      <c r="B1441" t="s">
        <v>21</v>
      </c>
      <c r="C1441" t="s">
        <v>22</v>
      </c>
      <c r="D1441">
        <f t="shared" si="124"/>
        <v>437</v>
      </c>
      <c r="E1441" t="s">
        <v>38</v>
      </c>
      <c r="F1441">
        <f t="shared" si="129"/>
        <v>50009</v>
      </c>
      <c r="G1441">
        <f t="shared" si="125"/>
        <v>439</v>
      </c>
      <c r="H1441" t="str">
        <f t="shared" si="130"/>
        <v>{"ItemId":50009,"Num":439}</v>
      </c>
      <c r="J1441" s="7">
        <v>437</v>
      </c>
      <c r="K1441" s="8">
        <f t="shared" si="126"/>
        <v>43</v>
      </c>
      <c r="L1441" s="9">
        <f t="shared" si="127"/>
        <v>7</v>
      </c>
      <c r="M1441" s="10">
        <f t="shared" si="128"/>
        <v>9868</v>
      </c>
    </row>
    <row r="1442" ht="15" spans="1:13">
      <c r="A1442">
        <v>11438</v>
      </c>
      <c r="B1442" t="s">
        <v>21</v>
      </c>
      <c r="C1442" t="s">
        <v>22</v>
      </c>
      <c r="D1442">
        <f t="shared" si="124"/>
        <v>438</v>
      </c>
      <c r="E1442" t="s">
        <v>38</v>
      </c>
      <c r="F1442">
        <f t="shared" si="129"/>
        <v>50009</v>
      </c>
      <c r="G1442">
        <f t="shared" si="125"/>
        <v>440</v>
      </c>
      <c r="H1442" t="str">
        <f t="shared" si="130"/>
        <v>{"ItemId":50009,"Num":440}</v>
      </c>
      <c r="J1442" s="7">
        <v>438</v>
      </c>
      <c r="K1442" s="8">
        <f t="shared" si="126"/>
        <v>43</v>
      </c>
      <c r="L1442" s="9">
        <f t="shared" si="127"/>
        <v>8</v>
      </c>
      <c r="M1442" s="10">
        <f t="shared" si="128"/>
        <v>9912</v>
      </c>
    </row>
    <row r="1443" ht="15" spans="1:13">
      <c r="A1443">
        <v>11439</v>
      </c>
      <c r="B1443" t="s">
        <v>21</v>
      </c>
      <c r="C1443" t="s">
        <v>22</v>
      </c>
      <c r="D1443">
        <f t="shared" si="124"/>
        <v>439</v>
      </c>
      <c r="E1443" t="s">
        <v>38</v>
      </c>
      <c r="F1443">
        <f t="shared" si="129"/>
        <v>50009</v>
      </c>
      <c r="G1443">
        <f t="shared" si="125"/>
        <v>441</v>
      </c>
      <c r="H1443" t="str">
        <f t="shared" si="130"/>
        <v>{"ItemId":50009,"Num":441}</v>
      </c>
      <c r="J1443" s="7">
        <v>439</v>
      </c>
      <c r="K1443" s="8">
        <f t="shared" si="126"/>
        <v>43</v>
      </c>
      <c r="L1443" s="9">
        <f t="shared" si="127"/>
        <v>9</v>
      </c>
      <c r="M1443" s="10">
        <f t="shared" si="128"/>
        <v>9956</v>
      </c>
    </row>
    <row r="1444" ht="15" spans="1:13">
      <c r="A1444">
        <v>11440</v>
      </c>
      <c r="B1444" t="s">
        <v>21</v>
      </c>
      <c r="C1444" t="s">
        <v>22</v>
      </c>
      <c r="D1444">
        <f t="shared" si="124"/>
        <v>440</v>
      </c>
      <c r="E1444" t="s">
        <v>38</v>
      </c>
      <c r="F1444">
        <f t="shared" si="129"/>
        <v>50009</v>
      </c>
      <c r="G1444">
        <f t="shared" si="125"/>
        <v>442</v>
      </c>
      <c r="H1444" t="str">
        <f t="shared" si="130"/>
        <v>{"ItemId":50009,"Num":442}</v>
      </c>
      <c r="J1444" s="7">
        <v>440</v>
      </c>
      <c r="K1444" s="8">
        <f t="shared" si="126"/>
        <v>43</v>
      </c>
      <c r="L1444" s="9">
        <f t="shared" si="127"/>
        <v>10</v>
      </c>
      <c r="M1444" s="10">
        <f t="shared" si="128"/>
        <v>10000</v>
      </c>
    </row>
    <row r="1445" ht="15" spans="1:13">
      <c r="A1445">
        <v>11441</v>
      </c>
      <c r="B1445" t="s">
        <v>21</v>
      </c>
      <c r="C1445" t="s">
        <v>22</v>
      </c>
      <c r="D1445">
        <f t="shared" si="124"/>
        <v>441</v>
      </c>
      <c r="E1445" t="s">
        <v>38</v>
      </c>
      <c r="F1445">
        <f t="shared" si="129"/>
        <v>50009</v>
      </c>
      <c r="G1445">
        <f t="shared" si="125"/>
        <v>443</v>
      </c>
      <c r="H1445" t="str">
        <f t="shared" si="130"/>
        <v>{"ItemId":50009,"Num":443}</v>
      </c>
      <c r="J1445" s="7">
        <v>441</v>
      </c>
      <c r="K1445" s="8">
        <f t="shared" si="126"/>
        <v>44</v>
      </c>
      <c r="L1445" s="9">
        <f t="shared" si="127"/>
        <v>1</v>
      </c>
      <c r="M1445" s="10">
        <f t="shared" si="128"/>
        <v>10045</v>
      </c>
    </row>
    <row r="1446" ht="15" spans="1:13">
      <c r="A1446">
        <v>11442</v>
      </c>
      <c r="B1446" t="s">
        <v>21</v>
      </c>
      <c r="C1446" t="s">
        <v>22</v>
      </c>
      <c r="D1446">
        <f t="shared" si="124"/>
        <v>442</v>
      </c>
      <c r="E1446" t="s">
        <v>38</v>
      </c>
      <c r="F1446">
        <f t="shared" si="129"/>
        <v>50009</v>
      </c>
      <c r="G1446">
        <f t="shared" si="125"/>
        <v>444</v>
      </c>
      <c r="H1446" t="str">
        <f t="shared" si="130"/>
        <v>{"ItemId":50009,"Num":444}</v>
      </c>
      <c r="J1446" s="7">
        <v>442</v>
      </c>
      <c r="K1446" s="8">
        <f t="shared" si="126"/>
        <v>44</v>
      </c>
      <c r="L1446" s="9">
        <f t="shared" si="127"/>
        <v>2</v>
      </c>
      <c r="M1446" s="10">
        <f t="shared" si="128"/>
        <v>10090</v>
      </c>
    </row>
    <row r="1447" ht="15" spans="1:13">
      <c r="A1447">
        <v>11443</v>
      </c>
      <c r="B1447" t="s">
        <v>21</v>
      </c>
      <c r="C1447" t="s">
        <v>22</v>
      </c>
      <c r="D1447">
        <f t="shared" si="124"/>
        <v>443</v>
      </c>
      <c r="E1447" t="s">
        <v>38</v>
      </c>
      <c r="F1447">
        <f t="shared" si="129"/>
        <v>50009</v>
      </c>
      <c r="G1447">
        <f t="shared" si="125"/>
        <v>445</v>
      </c>
      <c r="H1447" t="str">
        <f t="shared" si="130"/>
        <v>{"ItemId":50009,"Num":445}</v>
      </c>
      <c r="J1447" s="7">
        <v>443</v>
      </c>
      <c r="K1447" s="8">
        <f t="shared" si="126"/>
        <v>44</v>
      </c>
      <c r="L1447" s="9">
        <f t="shared" si="127"/>
        <v>3</v>
      </c>
      <c r="M1447" s="10">
        <f t="shared" si="128"/>
        <v>10135</v>
      </c>
    </row>
    <row r="1448" ht="15" spans="1:13">
      <c r="A1448">
        <v>11444</v>
      </c>
      <c r="B1448" t="s">
        <v>21</v>
      </c>
      <c r="C1448" t="s">
        <v>22</v>
      </c>
      <c r="D1448">
        <f t="shared" si="124"/>
        <v>444</v>
      </c>
      <c r="E1448" t="s">
        <v>38</v>
      </c>
      <c r="F1448">
        <f t="shared" si="129"/>
        <v>50009</v>
      </c>
      <c r="G1448">
        <f t="shared" si="125"/>
        <v>446</v>
      </c>
      <c r="H1448" t="str">
        <f t="shared" si="130"/>
        <v>{"ItemId":50009,"Num":446}</v>
      </c>
      <c r="J1448" s="7">
        <v>444</v>
      </c>
      <c r="K1448" s="8">
        <f t="shared" si="126"/>
        <v>44</v>
      </c>
      <c r="L1448" s="9">
        <f t="shared" si="127"/>
        <v>4</v>
      </c>
      <c r="M1448" s="10">
        <f t="shared" si="128"/>
        <v>10180</v>
      </c>
    </row>
    <row r="1449" ht="15" spans="1:13">
      <c r="A1449">
        <v>11445</v>
      </c>
      <c r="B1449" t="s">
        <v>21</v>
      </c>
      <c r="C1449" t="s">
        <v>22</v>
      </c>
      <c r="D1449">
        <f t="shared" si="124"/>
        <v>445</v>
      </c>
      <c r="E1449" t="s">
        <v>38</v>
      </c>
      <c r="F1449">
        <f t="shared" si="129"/>
        <v>50009</v>
      </c>
      <c r="G1449">
        <f t="shared" si="125"/>
        <v>447</v>
      </c>
      <c r="H1449" t="str">
        <f t="shared" si="130"/>
        <v>{"ItemId":50009,"Num":447}</v>
      </c>
      <c r="J1449" s="7">
        <v>445</v>
      </c>
      <c r="K1449" s="8">
        <f t="shared" si="126"/>
        <v>44</v>
      </c>
      <c r="L1449" s="9">
        <f t="shared" si="127"/>
        <v>5</v>
      </c>
      <c r="M1449" s="10">
        <f t="shared" si="128"/>
        <v>10225</v>
      </c>
    </row>
    <row r="1450" ht="15" spans="1:13">
      <c r="A1450">
        <v>11446</v>
      </c>
      <c r="B1450" t="s">
        <v>21</v>
      </c>
      <c r="C1450" t="s">
        <v>22</v>
      </c>
      <c r="D1450">
        <f t="shared" si="124"/>
        <v>446</v>
      </c>
      <c r="E1450" t="s">
        <v>38</v>
      </c>
      <c r="F1450">
        <f t="shared" si="129"/>
        <v>50009</v>
      </c>
      <c r="G1450">
        <f t="shared" si="125"/>
        <v>448</v>
      </c>
      <c r="H1450" t="str">
        <f t="shared" si="130"/>
        <v>{"ItemId":50009,"Num":448}</v>
      </c>
      <c r="J1450" s="7">
        <v>446</v>
      </c>
      <c r="K1450" s="8">
        <f t="shared" si="126"/>
        <v>44</v>
      </c>
      <c r="L1450" s="9">
        <f t="shared" si="127"/>
        <v>6</v>
      </c>
      <c r="M1450" s="10">
        <f t="shared" si="128"/>
        <v>10270</v>
      </c>
    </row>
    <row r="1451" ht="15" spans="1:13">
      <c r="A1451">
        <v>11447</v>
      </c>
      <c r="B1451" t="s">
        <v>21</v>
      </c>
      <c r="C1451" t="s">
        <v>22</v>
      </c>
      <c r="D1451">
        <f t="shared" si="124"/>
        <v>447</v>
      </c>
      <c r="E1451" t="s">
        <v>38</v>
      </c>
      <c r="F1451">
        <f t="shared" si="129"/>
        <v>50009</v>
      </c>
      <c r="G1451">
        <f t="shared" si="125"/>
        <v>449</v>
      </c>
      <c r="H1451" t="str">
        <f t="shared" si="130"/>
        <v>{"ItemId":50009,"Num":449}</v>
      </c>
      <c r="J1451" s="7">
        <v>447</v>
      </c>
      <c r="K1451" s="8">
        <f t="shared" si="126"/>
        <v>44</v>
      </c>
      <c r="L1451" s="9">
        <f t="shared" si="127"/>
        <v>7</v>
      </c>
      <c r="M1451" s="10">
        <f t="shared" si="128"/>
        <v>10315</v>
      </c>
    </row>
    <row r="1452" ht="15" spans="1:13">
      <c r="A1452">
        <v>11448</v>
      </c>
      <c r="B1452" t="s">
        <v>21</v>
      </c>
      <c r="C1452" t="s">
        <v>22</v>
      </c>
      <c r="D1452">
        <f t="shared" si="124"/>
        <v>448</v>
      </c>
      <c r="E1452" t="s">
        <v>38</v>
      </c>
      <c r="F1452">
        <f t="shared" si="129"/>
        <v>50009</v>
      </c>
      <c r="G1452">
        <f t="shared" si="125"/>
        <v>450</v>
      </c>
      <c r="H1452" t="str">
        <f t="shared" si="130"/>
        <v>{"ItemId":50009,"Num":450}</v>
      </c>
      <c r="J1452" s="7">
        <v>448</v>
      </c>
      <c r="K1452" s="8">
        <f t="shared" si="126"/>
        <v>44</v>
      </c>
      <c r="L1452" s="9">
        <f t="shared" si="127"/>
        <v>8</v>
      </c>
      <c r="M1452" s="10">
        <f t="shared" si="128"/>
        <v>10360</v>
      </c>
    </row>
    <row r="1453" ht="15" spans="1:13">
      <c r="A1453">
        <v>11449</v>
      </c>
      <c r="B1453" t="s">
        <v>21</v>
      </c>
      <c r="C1453" t="s">
        <v>22</v>
      </c>
      <c r="D1453">
        <f t="shared" ref="D1453:D1516" si="131">D453</f>
        <v>449</v>
      </c>
      <c r="E1453" t="s">
        <v>38</v>
      </c>
      <c r="F1453">
        <f t="shared" si="129"/>
        <v>50009</v>
      </c>
      <c r="G1453">
        <f t="shared" si="125"/>
        <v>451</v>
      </c>
      <c r="H1453" t="str">
        <f t="shared" si="130"/>
        <v>{"ItemId":50009,"Num":451}</v>
      </c>
      <c r="J1453" s="7">
        <v>449</v>
      </c>
      <c r="K1453" s="8">
        <f t="shared" si="126"/>
        <v>44</v>
      </c>
      <c r="L1453" s="9">
        <f t="shared" si="127"/>
        <v>9</v>
      </c>
      <c r="M1453" s="10">
        <f t="shared" si="128"/>
        <v>10405</v>
      </c>
    </row>
    <row r="1454" ht="15" spans="1:13">
      <c r="A1454">
        <v>11450</v>
      </c>
      <c r="B1454" t="s">
        <v>21</v>
      </c>
      <c r="C1454" t="s">
        <v>22</v>
      </c>
      <c r="D1454">
        <f t="shared" si="131"/>
        <v>450</v>
      </c>
      <c r="E1454" t="s">
        <v>38</v>
      </c>
      <c r="F1454">
        <f t="shared" si="129"/>
        <v>50009</v>
      </c>
      <c r="G1454">
        <f t="shared" ref="G1454:G1517" si="132">G454</f>
        <v>452</v>
      </c>
      <c r="H1454" t="str">
        <f t="shared" si="130"/>
        <v>{"ItemId":50009,"Num":452}</v>
      </c>
      <c r="J1454" s="7">
        <v>450</v>
      </c>
      <c r="K1454" s="8">
        <f t="shared" ref="K1454:K1517" si="133">INT((J1454-1)/10)</f>
        <v>44</v>
      </c>
      <c r="L1454" s="9">
        <f t="shared" ref="L1454:L1517" si="134">J1454-10*K1454</f>
        <v>10</v>
      </c>
      <c r="M1454" s="10">
        <f t="shared" ref="M1454:M1517" si="135">$O$6+$O$7+5*K1454*(K1454+1)+L1454*(K1454+1)</f>
        <v>10450</v>
      </c>
    </row>
    <row r="1455" ht="15" spans="1:13">
      <c r="A1455">
        <v>11451</v>
      </c>
      <c r="B1455" t="s">
        <v>21</v>
      </c>
      <c r="C1455" t="s">
        <v>22</v>
      </c>
      <c r="D1455">
        <f t="shared" si="131"/>
        <v>451</v>
      </c>
      <c r="E1455" t="s">
        <v>38</v>
      </c>
      <c r="F1455">
        <f t="shared" si="129"/>
        <v>50009</v>
      </c>
      <c r="G1455">
        <f t="shared" si="132"/>
        <v>453</v>
      </c>
      <c r="H1455" t="str">
        <f t="shared" si="130"/>
        <v>{"ItemId":50009,"Num":453}</v>
      </c>
      <c r="J1455" s="7">
        <v>451</v>
      </c>
      <c r="K1455" s="8">
        <f t="shared" si="133"/>
        <v>45</v>
      </c>
      <c r="L1455" s="9">
        <f t="shared" si="134"/>
        <v>1</v>
      </c>
      <c r="M1455" s="10">
        <f t="shared" si="135"/>
        <v>10496</v>
      </c>
    </row>
    <row r="1456" ht="15" spans="1:13">
      <c r="A1456">
        <v>11452</v>
      </c>
      <c r="B1456" t="s">
        <v>21</v>
      </c>
      <c r="C1456" t="s">
        <v>22</v>
      </c>
      <c r="D1456">
        <f t="shared" si="131"/>
        <v>452</v>
      </c>
      <c r="E1456" t="s">
        <v>38</v>
      </c>
      <c r="F1456">
        <f t="shared" si="129"/>
        <v>50009</v>
      </c>
      <c r="G1456">
        <f t="shared" si="132"/>
        <v>454</v>
      </c>
      <c r="H1456" t="str">
        <f t="shared" si="130"/>
        <v>{"ItemId":50009,"Num":454}</v>
      </c>
      <c r="J1456" s="7">
        <v>452</v>
      </c>
      <c r="K1456" s="8">
        <f t="shared" si="133"/>
        <v>45</v>
      </c>
      <c r="L1456" s="9">
        <f t="shared" si="134"/>
        <v>2</v>
      </c>
      <c r="M1456" s="10">
        <f t="shared" si="135"/>
        <v>10542</v>
      </c>
    </row>
    <row r="1457" ht="15" spans="1:13">
      <c r="A1457">
        <v>11453</v>
      </c>
      <c r="B1457" t="s">
        <v>21</v>
      </c>
      <c r="C1457" t="s">
        <v>22</v>
      </c>
      <c r="D1457">
        <f t="shared" si="131"/>
        <v>453</v>
      </c>
      <c r="E1457" t="s">
        <v>38</v>
      </c>
      <c r="F1457">
        <f t="shared" si="129"/>
        <v>50009</v>
      </c>
      <c r="G1457">
        <f t="shared" si="132"/>
        <v>455</v>
      </c>
      <c r="H1457" t="str">
        <f t="shared" si="130"/>
        <v>{"ItemId":50009,"Num":455}</v>
      </c>
      <c r="J1457" s="7">
        <v>453</v>
      </c>
      <c r="K1457" s="8">
        <f t="shared" si="133"/>
        <v>45</v>
      </c>
      <c r="L1457" s="9">
        <f t="shared" si="134"/>
        <v>3</v>
      </c>
      <c r="M1457" s="10">
        <f t="shared" si="135"/>
        <v>10588</v>
      </c>
    </row>
    <row r="1458" ht="15" spans="1:13">
      <c r="A1458">
        <v>11454</v>
      </c>
      <c r="B1458" t="s">
        <v>21</v>
      </c>
      <c r="C1458" t="s">
        <v>22</v>
      </c>
      <c r="D1458">
        <f t="shared" si="131"/>
        <v>454</v>
      </c>
      <c r="E1458" t="s">
        <v>38</v>
      </c>
      <c r="F1458">
        <f t="shared" si="129"/>
        <v>50009</v>
      </c>
      <c r="G1458">
        <f t="shared" si="132"/>
        <v>456</v>
      </c>
      <c r="H1458" t="str">
        <f t="shared" si="130"/>
        <v>{"ItemId":50009,"Num":456}</v>
      </c>
      <c r="J1458" s="7">
        <v>454</v>
      </c>
      <c r="K1458" s="8">
        <f t="shared" si="133"/>
        <v>45</v>
      </c>
      <c r="L1458" s="9">
        <f t="shared" si="134"/>
        <v>4</v>
      </c>
      <c r="M1458" s="10">
        <f t="shared" si="135"/>
        <v>10634</v>
      </c>
    </row>
    <row r="1459" ht="15" spans="1:13">
      <c r="A1459">
        <v>11455</v>
      </c>
      <c r="B1459" t="s">
        <v>21</v>
      </c>
      <c r="C1459" t="s">
        <v>22</v>
      </c>
      <c r="D1459">
        <f t="shared" si="131"/>
        <v>455</v>
      </c>
      <c r="E1459" t="s">
        <v>38</v>
      </c>
      <c r="F1459">
        <f t="shared" si="129"/>
        <v>50009</v>
      </c>
      <c r="G1459">
        <f t="shared" si="132"/>
        <v>457</v>
      </c>
      <c r="H1459" t="str">
        <f t="shared" si="130"/>
        <v>{"ItemId":50009,"Num":457}</v>
      </c>
      <c r="J1459" s="7">
        <v>455</v>
      </c>
      <c r="K1459" s="8">
        <f t="shared" si="133"/>
        <v>45</v>
      </c>
      <c r="L1459" s="9">
        <f t="shared" si="134"/>
        <v>5</v>
      </c>
      <c r="M1459" s="10">
        <f t="shared" si="135"/>
        <v>10680</v>
      </c>
    </row>
    <row r="1460" ht="15" spans="1:13">
      <c r="A1460">
        <v>11456</v>
      </c>
      <c r="B1460" t="s">
        <v>21</v>
      </c>
      <c r="C1460" t="s">
        <v>22</v>
      </c>
      <c r="D1460">
        <f t="shared" si="131"/>
        <v>456</v>
      </c>
      <c r="E1460" t="s">
        <v>38</v>
      </c>
      <c r="F1460">
        <f t="shared" si="129"/>
        <v>50009</v>
      </c>
      <c r="G1460">
        <f t="shared" si="132"/>
        <v>458</v>
      </c>
      <c r="H1460" t="str">
        <f t="shared" si="130"/>
        <v>{"ItemId":50009,"Num":458}</v>
      </c>
      <c r="J1460" s="7">
        <v>456</v>
      </c>
      <c r="K1460" s="8">
        <f t="shared" si="133"/>
        <v>45</v>
      </c>
      <c r="L1460" s="9">
        <f t="shared" si="134"/>
        <v>6</v>
      </c>
      <c r="M1460" s="10">
        <f t="shared" si="135"/>
        <v>10726</v>
      </c>
    </row>
    <row r="1461" ht="15" spans="1:13">
      <c r="A1461">
        <v>11457</v>
      </c>
      <c r="B1461" t="s">
        <v>21</v>
      </c>
      <c r="C1461" t="s">
        <v>22</v>
      </c>
      <c r="D1461">
        <f t="shared" si="131"/>
        <v>457</v>
      </c>
      <c r="E1461" t="s">
        <v>38</v>
      </c>
      <c r="F1461">
        <f t="shared" si="129"/>
        <v>50009</v>
      </c>
      <c r="G1461">
        <f t="shared" si="132"/>
        <v>459</v>
      </c>
      <c r="H1461" t="str">
        <f t="shared" si="130"/>
        <v>{"ItemId":50009,"Num":459}</v>
      </c>
      <c r="J1461" s="7">
        <v>457</v>
      </c>
      <c r="K1461" s="8">
        <f t="shared" si="133"/>
        <v>45</v>
      </c>
      <c r="L1461" s="9">
        <f t="shared" si="134"/>
        <v>7</v>
      </c>
      <c r="M1461" s="10">
        <f t="shared" si="135"/>
        <v>10772</v>
      </c>
    </row>
    <row r="1462" ht="15" spans="1:13">
      <c r="A1462">
        <v>11458</v>
      </c>
      <c r="B1462" t="s">
        <v>21</v>
      </c>
      <c r="C1462" t="s">
        <v>22</v>
      </c>
      <c r="D1462">
        <f t="shared" si="131"/>
        <v>458</v>
      </c>
      <c r="E1462" t="s">
        <v>38</v>
      </c>
      <c r="F1462">
        <f t="shared" si="129"/>
        <v>50009</v>
      </c>
      <c r="G1462">
        <f t="shared" si="132"/>
        <v>460</v>
      </c>
      <c r="H1462" t="str">
        <f t="shared" si="130"/>
        <v>{"ItemId":50009,"Num":460}</v>
      </c>
      <c r="J1462" s="7">
        <v>458</v>
      </c>
      <c r="K1462" s="8">
        <f t="shared" si="133"/>
        <v>45</v>
      </c>
      <c r="L1462" s="9">
        <f t="shared" si="134"/>
        <v>8</v>
      </c>
      <c r="M1462" s="10">
        <f t="shared" si="135"/>
        <v>10818</v>
      </c>
    </row>
    <row r="1463" ht="15" spans="1:13">
      <c r="A1463">
        <v>11459</v>
      </c>
      <c r="B1463" t="s">
        <v>21</v>
      </c>
      <c r="C1463" t="s">
        <v>22</v>
      </c>
      <c r="D1463">
        <f t="shared" si="131"/>
        <v>459</v>
      </c>
      <c r="E1463" t="s">
        <v>38</v>
      </c>
      <c r="F1463">
        <f t="shared" si="129"/>
        <v>50009</v>
      </c>
      <c r="G1463">
        <f t="shared" si="132"/>
        <v>461</v>
      </c>
      <c r="H1463" t="str">
        <f t="shared" si="130"/>
        <v>{"ItemId":50009,"Num":461}</v>
      </c>
      <c r="J1463" s="7">
        <v>459</v>
      </c>
      <c r="K1463" s="8">
        <f t="shared" si="133"/>
        <v>45</v>
      </c>
      <c r="L1463" s="9">
        <f t="shared" si="134"/>
        <v>9</v>
      </c>
      <c r="M1463" s="10">
        <f t="shared" si="135"/>
        <v>10864</v>
      </c>
    </row>
    <row r="1464" ht="15" spans="1:13">
      <c r="A1464">
        <v>11460</v>
      </c>
      <c r="B1464" t="s">
        <v>21</v>
      </c>
      <c r="C1464" t="s">
        <v>22</v>
      </c>
      <c r="D1464">
        <f t="shared" si="131"/>
        <v>460</v>
      </c>
      <c r="E1464" t="s">
        <v>38</v>
      </c>
      <c r="F1464">
        <f t="shared" si="129"/>
        <v>50009</v>
      </c>
      <c r="G1464">
        <f t="shared" si="132"/>
        <v>462</v>
      </c>
      <c r="H1464" t="str">
        <f t="shared" si="130"/>
        <v>{"ItemId":50009,"Num":462}</v>
      </c>
      <c r="J1464" s="7">
        <v>460</v>
      </c>
      <c r="K1464" s="8">
        <f t="shared" si="133"/>
        <v>45</v>
      </c>
      <c r="L1464" s="9">
        <f t="shared" si="134"/>
        <v>10</v>
      </c>
      <c r="M1464" s="10">
        <f t="shared" si="135"/>
        <v>10910</v>
      </c>
    </row>
    <row r="1465" ht="15" spans="1:13">
      <c r="A1465">
        <v>11461</v>
      </c>
      <c r="B1465" t="s">
        <v>21</v>
      </c>
      <c r="C1465" t="s">
        <v>22</v>
      </c>
      <c r="D1465">
        <f t="shared" si="131"/>
        <v>461</v>
      </c>
      <c r="E1465" t="s">
        <v>38</v>
      </c>
      <c r="F1465">
        <f t="shared" si="129"/>
        <v>50009</v>
      </c>
      <c r="G1465">
        <f t="shared" si="132"/>
        <v>463</v>
      </c>
      <c r="H1465" t="str">
        <f t="shared" si="130"/>
        <v>{"ItemId":50009,"Num":463}</v>
      </c>
      <c r="J1465" s="7">
        <v>461</v>
      </c>
      <c r="K1465" s="8">
        <f t="shared" si="133"/>
        <v>46</v>
      </c>
      <c r="L1465" s="9">
        <f t="shared" si="134"/>
        <v>1</v>
      </c>
      <c r="M1465" s="10">
        <f t="shared" si="135"/>
        <v>10957</v>
      </c>
    </row>
    <row r="1466" ht="15" spans="1:13">
      <c r="A1466">
        <v>11462</v>
      </c>
      <c r="B1466" t="s">
        <v>21</v>
      </c>
      <c r="C1466" t="s">
        <v>22</v>
      </c>
      <c r="D1466">
        <f t="shared" si="131"/>
        <v>462</v>
      </c>
      <c r="E1466" t="s">
        <v>38</v>
      </c>
      <c r="F1466">
        <f t="shared" si="129"/>
        <v>50009</v>
      </c>
      <c r="G1466">
        <f t="shared" si="132"/>
        <v>464</v>
      </c>
      <c r="H1466" t="str">
        <f t="shared" si="130"/>
        <v>{"ItemId":50009,"Num":464}</v>
      </c>
      <c r="J1466" s="7">
        <v>462</v>
      </c>
      <c r="K1466" s="8">
        <f t="shared" si="133"/>
        <v>46</v>
      </c>
      <c r="L1466" s="9">
        <f t="shared" si="134"/>
        <v>2</v>
      </c>
      <c r="M1466" s="10">
        <f t="shared" si="135"/>
        <v>11004</v>
      </c>
    </row>
    <row r="1467" ht="15" spans="1:13">
      <c r="A1467">
        <v>11463</v>
      </c>
      <c r="B1467" t="s">
        <v>21</v>
      </c>
      <c r="C1467" t="s">
        <v>22</v>
      </c>
      <c r="D1467">
        <f t="shared" si="131"/>
        <v>463</v>
      </c>
      <c r="E1467" t="s">
        <v>38</v>
      </c>
      <c r="F1467">
        <f t="shared" si="129"/>
        <v>50009</v>
      </c>
      <c r="G1467">
        <f t="shared" si="132"/>
        <v>465</v>
      </c>
      <c r="H1467" t="str">
        <f t="shared" si="130"/>
        <v>{"ItemId":50009,"Num":465}</v>
      </c>
      <c r="J1467" s="7">
        <v>463</v>
      </c>
      <c r="K1467" s="8">
        <f t="shared" si="133"/>
        <v>46</v>
      </c>
      <c r="L1467" s="9">
        <f t="shared" si="134"/>
        <v>3</v>
      </c>
      <c r="M1467" s="10">
        <f t="shared" si="135"/>
        <v>11051</v>
      </c>
    </row>
    <row r="1468" ht="15" spans="1:13">
      <c r="A1468">
        <v>11464</v>
      </c>
      <c r="B1468" t="s">
        <v>21</v>
      </c>
      <c r="C1468" t="s">
        <v>22</v>
      </c>
      <c r="D1468">
        <f t="shared" si="131"/>
        <v>464</v>
      </c>
      <c r="E1468" t="s">
        <v>38</v>
      </c>
      <c r="F1468">
        <f t="shared" si="129"/>
        <v>50009</v>
      </c>
      <c r="G1468">
        <f t="shared" si="132"/>
        <v>466</v>
      </c>
      <c r="H1468" t="str">
        <f t="shared" si="130"/>
        <v>{"ItemId":50009,"Num":466}</v>
      </c>
      <c r="J1468" s="7">
        <v>464</v>
      </c>
      <c r="K1468" s="8">
        <f t="shared" si="133"/>
        <v>46</v>
      </c>
      <c r="L1468" s="9">
        <f t="shared" si="134"/>
        <v>4</v>
      </c>
      <c r="M1468" s="10">
        <f t="shared" si="135"/>
        <v>11098</v>
      </c>
    </row>
    <row r="1469" ht="15" spans="1:13">
      <c r="A1469">
        <v>11465</v>
      </c>
      <c r="B1469" t="s">
        <v>21</v>
      </c>
      <c r="C1469" t="s">
        <v>22</v>
      </c>
      <c r="D1469">
        <f t="shared" si="131"/>
        <v>465</v>
      </c>
      <c r="E1469" t="s">
        <v>38</v>
      </c>
      <c r="F1469">
        <f t="shared" si="129"/>
        <v>50009</v>
      </c>
      <c r="G1469">
        <f t="shared" si="132"/>
        <v>467</v>
      </c>
      <c r="H1469" t="str">
        <f t="shared" si="130"/>
        <v>{"ItemId":50009,"Num":467}</v>
      </c>
      <c r="J1469" s="7">
        <v>465</v>
      </c>
      <c r="K1469" s="8">
        <f t="shared" si="133"/>
        <v>46</v>
      </c>
      <c r="L1469" s="9">
        <f t="shared" si="134"/>
        <v>5</v>
      </c>
      <c r="M1469" s="10">
        <f t="shared" si="135"/>
        <v>11145</v>
      </c>
    </row>
    <row r="1470" ht="15" spans="1:13">
      <c r="A1470">
        <v>11466</v>
      </c>
      <c r="B1470" t="s">
        <v>21</v>
      </c>
      <c r="C1470" t="s">
        <v>22</v>
      </c>
      <c r="D1470">
        <f t="shared" si="131"/>
        <v>466</v>
      </c>
      <c r="E1470" t="s">
        <v>38</v>
      </c>
      <c r="F1470">
        <f t="shared" si="129"/>
        <v>50009</v>
      </c>
      <c r="G1470">
        <f t="shared" si="132"/>
        <v>468</v>
      </c>
      <c r="H1470" t="str">
        <f t="shared" si="130"/>
        <v>{"ItemId":50009,"Num":468}</v>
      </c>
      <c r="J1470" s="7">
        <v>466</v>
      </c>
      <c r="K1470" s="8">
        <f t="shared" si="133"/>
        <v>46</v>
      </c>
      <c r="L1470" s="9">
        <f t="shared" si="134"/>
        <v>6</v>
      </c>
      <c r="M1470" s="10">
        <f t="shared" si="135"/>
        <v>11192</v>
      </c>
    </row>
    <row r="1471" ht="15" spans="1:13">
      <c r="A1471">
        <v>11467</v>
      </c>
      <c r="B1471" t="s">
        <v>21</v>
      </c>
      <c r="C1471" t="s">
        <v>22</v>
      </c>
      <c r="D1471">
        <f t="shared" si="131"/>
        <v>467</v>
      </c>
      <c r="E1471" t="s">
        <v>38</v>
      </c>
      <c r="F1471">
        <f t="shared" si="129"/>
        <v>50009</v>
      </c>
      <c r="G1471">
        <f t="shared" si="132"/>
        <v>469</v>
      </c>
      <c r="H1471" t="str">
        <f t="shared" si="130"/>
        <v>{"ItemId":50009,"Num":469}</v>
      </c>
      <c r="J1471" s="7">
        <v>467</v>
      </c>
      <c r="K1471" s="8">
        <f t="shared" si="133"/>
        <v>46</v>
      </c>
      <c r="L1471" s="9">
        <f t="shared" si="134"/>
        <v>7</v>
      </c>
      <c r="M1471" s="10">
        <f t="shared" si="135"/>
        <v>11239</v>
      </c>
    </row>
    <row r="1472" ht="15" spans="1:13">
      <c r="A1472">
        <v>11468</v>
      </c>
      <c r="B1472" t="s">
        <v>21</v>
      </c>
      <c r="C1472" t="s">
        <v>22</v>
      </c>
      <c r="D1472">
        <f t="shared" si="131"/>
        <v>468</v>
      </c>
      <c r="E1472" t="s">
        <v>38</v>
      </c>
      <c r="F1472">
        <f t="shared" si="129"/>
        <v>50009</v>
      </c>
      <c r="G1472">
        <f t="shared" si="132"/>
        <v>470</v>
      </c>
      <c r="H1472" t="str">
        <f t="shared" si="130"/>
        <v>{"ItemId":50009,"Num":470}</v>
      </c>
      <c r="J1472" s="7">
        <v>468</v>
      </c>
      <c r="K1472" s="8">
        <f t="shared" si="133"/>
        <v>46</v>
      </c>
      <c r="L1472" s="9">
        <f t="shared" si="134"/>
        <v>8</v>
      </c>
      <c r="M1472" s="10">
        <f t="shared" si="135"/>
        <v>11286</v>
      </c>
    </row>
    <row r="1473" ht="15" spans="1:13">
      <c r="A1473">
        <v>11469</v>
      </c>
      <c r="B1473" t="s">
        <v>21</v>
      </c>
      <c r="C1473" t="s">
        <v>22</v>
      </c>
      <c r="D1473">
        <f t="shared" si="131"/>
        <v>469</v>
      </c>
      <c r="E1473" t="s">
        <v>38</v>
      </c>
      <c r="F1473">
        <f t="shared" si="129"/>
        <v>50009</v>
      </c>
      <c r="G1473">
        <f t="shared" si="132"/>
        <v>471</v>
      </c>
      <c r="H1473" t="str">
        <f t="shared" si="130"/>
        <v>{"ItemId":50009,"Num":471}</v>
      </c>
      <c r="J1473" s="7">
        <v>469</v>
      </c>
      <c r="K1473" s="8">
        <f t="shared" si="133"/>
        <v>46</v>
      </c>
      <c r="L1473" s="9">
        <f t="shared" si="134"/>
        <v>9</v>
      </c>
      <c r="M1473" s="10">
        <f t="shared" si="135"/>
        <v>11333</v>
      </c>
    </row>
    <row r="1474" ht="15" spans="1:13">
      <c r="A1474">
        <v>11470</v>
      </c>
      <c r="B1474" t="s">
        <v>21</v>
      </c>
      <c r="C1474" t="s">
        <v>22</v>
      </c>
      <c r="D1474">
        <f t="shared" si="131"/>
        <v>470</v>
      </c>
      <c r="E1474" t="s">
        <v>38</v>
      </c>
      <c r="F1474">
        <f t="shared" si="129"/>
        <v>50009</v>
      </c>
      <c r="G1474">
        <f t="shared" si="132"/>
        <v>472</v>
      </c>
      <c r="H1474" t="str">
        <f t="shared" si="130"/>
        <v>{"ItemId":50009,"Num":472}</v>
      </c>
      <c r="J1474" s="7">
        <v>470</v>
      </c>
      <c r="K1474" s="8">
        <f t="shared" si="133"/>
        <v>46</v>
      </c>
      <c r="L1474" s="9">
        <f t="shared" si="134"/>
        <v>10</v>
      </c>
      <c r="M1474" s="10">
        <f t="shared" si="135"/>
        <v>11380</v>
      </c>
    </row>
    <row r="1475" ht="15" spans="1:13">
      <c r="A1475">
        <v>11471</v>
      </c>
      <c r="B1475" t="s">
        <v>21</v>
      </c>
      <c r="C1475" t="s">
        <v>22</v>
      </c>
      <c r="D1475">
        <f t="shared" si="131"/>
        <v>471</v>
      </c>
      <c r="E1475" t="s">
        <v>38</v>
      </c>
      <c r="F1475">
        <f t="shared" si="129"/>
        <v>50009</v>
      </c>
      <c r="G1475">
        <f t="shared" si="132"/>
        <v>473</v>
      </c>
      <c r="H1475" t="str">
        <f t="shared" si="130"/>
        <v>{"ItemId":50009,"Num":473}</v>
      </c>
      <c r="J1475" s="7">
        <v>471</v>
      </c>
      <c r="K1475" s="8">
        <f t="shared" si="133"/>
        <v>47</v>
      </c>
      <c r="L1475" s="9">
        <f t="shared" si="134"/>
        <v>1</v>
      </c>
      <c r="M1475" s="10">
        <f t="shared" si="135"/>
        <v>11428</v>
      </c>
    </row>
    <row r="1476" ht="15" spans="1:13">
      <c r="A1476">
        <v>11472</v>
      </c>
      <c r="B1476" t="s">
        <v>21</v>
      </c>
      <c r="C1476" t="s">
        <v>22</v>
      </c>
      <c r="D1476">
        <f t="shared" si="131"/>
        <v>472</v>
      </c>
      <c r="E1476" t="s">
        <v>38</v>
      </c>
      <c r="F1476">
        <f t="shared" si="129"/>
        <v>50009</v>
      </c>
      <c r="G1476">
        <f t="shared" si="132"/>
        <v>474</v>
      </c>
      <c r="H1476" t="str">
        <f t="shared" si="130"/>
        <v>{"ItemId":50009,"Num":474}</v>
      </c>
      <c r="J1476" s="7">
        <v>472</v>
      </c>
      <c r="K1476" s="8">
        <f t="shared" si="133"/>
        <v>47</v>
      </c>
      <c r="L1476" s="9">
        <f t="shared" si="134"/>
        <v>2</v>
      </c>
      <c r="M1476" s="10">
        <f t="shared" si="135"/>
        <v>11476</v>
      </c>
    </row>
    <row r="1477" ht="15" spans="1:13">
      <c r="A1477">
        <v>11473</v>
      </c>
      <c r="B1477" t="s">
        <v>21</v>
      </c>
      <c r="C1477" t="s">
        <v>22</v>
      </c>
      <c r="D1477">
        <f t="shared" si="131"/>
        <v>473</v>
      </c>
      <c r="E1477" t="s">
        <v>38</v>
      </c>
      <c r="F1477">
        <f t="shared" si="129"/>
        <v>50009</v>
      </c>
      <c r="G1477">
        <f t="shared" si="132"/>
        <v>475</v>
      </c>
      <c r="H1477" t="str">
        <f t="shared" si="130"/>
        <v>{"ItemId":50009,"Num":475}</v>
      </c>
      <c r="J1477" s="7">
        <v>473</v>
      </c>
      <c r="K1477" s="8">
        <f t="shared" si="133"/>
        <v>47</v>
      </c>
      <c r="L1477" s="9">
        <f t="shared" si="134"/>
        <v>3</v>
      </c>
      <c r="M1477" s="10">
        <f t="shared" si="135"/>
        <v>11524</v>
      </c>
    </row>
    <row r="1478" ht="15" spans="1:13">
      <c r="A1478">
        <v>11474</v>
      </c>
      <c r="B1478" t="s">
        <v>21</v>
      </c>
      <c r="C1478" t="s">
        <v>22</v>
      </c>
      <c r="D1478">
        <f t="shared" si="131"/>
        <v>474</v>
      </c>
      <c r="E1478" t="s">
        <v>38</v>
      </c>
      <c r="F1478">
        <f t="shared" ref="F1478:F1541" si="136">VLOOKUP(E1478,$U$1:$V$1,2,FALSE)</f>
        <v>50009</v>
      </c>
      <c r="G1478">
        <f t="shared" si="132"/>
        <v>476</v>
      </c>
      <c r="H1478" t="str">
        <f t="shared" ref="H1478:H1541" si="137">$F$3&amp;F1478&amp;$G$3&amp;G1478&amp;$H$3</f>
        <v>{"ItemId":50009,"Num":476}</v>
      </c>
      <c r="J1478" s="7">
        <v>474</v>
      </c>
      <c r="K1478" s="8">
        <f t="shared" si="133"/>
        <v>47</v>
      </c>
      <c r="L1478" s="9">
        <f t="shared" si="134"/>
        <v>4</v>
      </c>
      <c r="M1478" s="10">
        <f t="shared" si="135"/>
        <v>11572</v>
      </c>
    </row>
    <row r="1479" ht="15" spans="1:13">
      <c r="A1479">
        <v>11475</v>
      </c>
      <c r="B1479" t="s">
        <v>21</v>
      </c>
      <c r="C1479" t="s">
        <v>22</v>
      </c>
      <c r="D1479">
        <f t="shared" si="131"/>
        <v>475</v>
      </c>
      <c r="E1479" t="s">
        <v>38</v>
      </c>
      <c r="F1479">
        <f t="shared" si="136"/>
        <v>50009</v>
      </c>
      <c r="G1479">
        <f t="shared" si="132"/>
        <v>477</v>
      </c>
      <c r="H1479" t="str">
        <f t="shared" si="137"/>
        <v>{"ItemId":50009,"Num":477}</v>
      </c>
      <c r="J1479" s="7">
        <v>475</v>
      </c>
      <c r="K1479" s="8">
        <f t="shared" si="133"/>
        <v>47</v>
      </c>
      <c r="L1479" s="9">
        <f t="shared" si="134"/>
        <v>5</v>
      </c>
      <c r="M1479" s="10">
        <f t="shared" si="135"/>
        <v>11620</v>
      </c>
    </row>
    <row r="1480" ht="15" spans="1:13">
      <c r="A1480">
        <v>11476</v>
      </c>
      <c r="B1480" t="s">
        <v>21</v>
      </c>
      <c r="C1480" t="s">
        <v>22</v>
      </c>
      <c r="D1480">
        <f t="shared" si="131"/>
        <v>476</v>
      </c>
      <c r="E1480" t="s">
        <v>38</v>
      </c>
      <c r="F1480">
        <f t="shared" si="136"/>
        <v>50009</v>
      </c>
      <c r="G1480">
        <f t="shared" si="132"/>
        <v>478</v>
      </c>
      <c r="H1480" t="str">
        <f t="shared" si="137"/>
        <v>{"ItemId":50009,"Num":478}</v>
      </c>
      <c r="J1480" s="7">
        <v>476</v>
      </c>
      <c r="K1480" s="8">
        <f t="shared" si="133"/>
        <v>47</v>
      </c>
      <c r="L1480" s="9">
        <f t="shared" si="134"/>
        <v>6</v>
      </c>
      <c r="M1480" s="10">
        <f t="shared" si="135"/>
        <v>11668</v>
      </c>
    </row>
    <row r="1481" ht="15" spans="1:13">
      <c r="A1481">
        <v>11477</v>
      </c>
      <c r="B1481" t="s">
        <v>21</v>
      </c>
      <c r="C1481" t="s">
        <v>22</v>
      </c>
      <c r="D1481">
        <f t="shared" si="131"/>
        <v>477</v>
      </c>
      <c r="E1481" t="s">
        <v>38</v>
      </c>
      <c r="F1481">
        <f t="shared" si="136"/>
        <v>50009</v>
      </c>
      <c r="G1481">
        <f t="shared" si="132"/>
        <v>479</v>
      </c>
      <c r="H1481" t="str">
        <f t="shared" si="137"/>
        <v>{"ItemId":50009,"Num":479}</v>
      </c>
      <c r="J1481" s="7">
        <v>477</v>
      </c>
      <c r="K1481" s="8">
        <f t="shared" si="133"/>
        <v>47</v>
      </c>
      <c r="L1481" s="9">
        <f t="shared" si="134"/>
        <v>7</v>
      </c>
      <c r="M1481" s="10">
        <f t="shared" si="135"/>
        <v>11716</v>
      </c>
    </row>
    <row r="1482" ht="15" spans="1:13">
      <c r="A1482">
        <v>11478</v>
      </c>
      <c r="B1482" t="s">
        <v>21</v>
      </c>
      <c r="C1482" t="s">
        <v>22</v>
      </c>
      <c r="D1482">
        <f t="shared" si="131"/>
        <v>478</v>
      </c>
      <c r="E1482" t="s">
        <v>38</v>
      </c>
      <c r="F1482">
        <f t="shared" si="136"/>
        <v>50009</v>
      </c>
      <c r="G1482">
        <f t="shared" si="132"/>
        <v>480</v>
      </c>
      <c r="H1482" t="str">
        <f t="shared" si="137"/>
        <v>{"ItemId":50009,"Num":480}</v>
      </c>
      <c r="J1482" s="7">
        <v>478</v>
      </c>
      <c r="K1482" s="8">
        <f t="shared" si="133"/>
        <v>47</v>
      </c>
      <c r="L1482" s="9">
        <f t="shared" si="134"/>
        <v>8</v>
      </c>
      <c r="M1482" s="10">
        <f t="shared" si="135"/>
        <v>11764</v>
      </c>
    </row>
    <row r="1483" ht="15" spans="1:13">
      <c r="A1483">
        <v>11479</v>
      </c>
      <c r="B1483" t="s">
        <v>21</v>
      </c>
      <c r="C1483" t="s">
        <v>22</v>
      </c>
      <c r="D1483">
        <f t="shared" si="131"/>
        <v>479</v>
      </c>
      <c r="E1483" t="s">
        <v>38</v>
      </c>
      <c r="F1483">
        <f t="shared" si="136"/>
        <v>50009</v>
      </c>
      <c r="G1483">
        <f t="shared" si="132"/>
        <v>481</v>
      </c>
      <c r="H1483" t="str">
        <f t="shared" si="137"/>
        <v>{"ItemId":50009,"Num":481}</v>
      </c>
      <c r="J1483" s="7">
        <v>479</v>
      </c>
      <c r="K1483" s="8">
        <f t="shared" si="133"/>
        <v>47</v>
      </c>
      <c r="L1483" s="9">
        <f t="shared" si="134"/>
        <v>9</v>
      </c>
      <c r="M1483" s="10">
        <f t="shared" si="135"/>
        <v>11812</v>
      </c>
    </row>
    <row r="1484" ht="15" spans="1:13">
      <c r="A1484">
        <v>11480</v>
      </c>
      <c r="B1484" t="s">
        <v>21</v>
      </c>
      <c r="C1484" t="s">
        <v>22</v>
      </c>
      <c r="D1484">
        <f t="shared" si="131"/>
        <v>480</v>
      </c>
      <c r="E1484" t="s">
        <v>38</v>
      </c>
      <c r="F1484">
        <f t="shared" si="136"/>
        <v>50009</v>
      </c>
      <c r="G1484">
        <f t="shared" si="132"/>
        <v>482</v>
      </c>
      <c r="H1484" t="str">
        <f t="shared" si="137"/>
        <v>{"ItemId":50009,"Num":482}</v>
      </c>
      <c r="J1484" s="7">
        <v>480</v>
      </c>
      <c r="K1484" s="8">
        <f t="shared" si="133"/>
        <v>47</v>
      </c>
      <c r="L1484" s="9">
        <f t="shared" si="134"/>
        <v>10</v>
      </c>
      <c r="M1484" s="10">
        <f t="shared" si="135"/>
        <v>11860</v>
      </c>
    </row>
    <row r="1485" ht="15" spans="1:13">
      <c r="A1485">
        <v>11481</v>
      </c>
      <c r="B1485" t="s">
        <v>21</v>
      </c>
      <c r="C1485" t="s">
        <v>22</v>
      </c>
      <c r="D1485">
        <f t="shared" si="131"/>
        <v>481</v>
      </c>
      <c r="E1485" t="s">
        <v>38</v>
      </c>
      <c r="F1485">
        <f t="shared" si="136"/>
        <v>50009</v>
      </c>
      <c r="G1485">
        <f t="shared" si="132"/>
        <v>483</v>
      </c>
      <c r="H1485" t="str">
        <f t="shared" si="137"/>
        <v>{"ItemId":50009,"Num":483}</v>
      </c>
      <c r="J1485" s="7">
        <v>481</v>
      </c>
      <c r="K1485" s="8">
        <f t="shared" si="133"/>
        <v>48</v>
      </c>
      <c r="L1485" s="9">
        <f t="shared" si="134"/>
        <v>1</v>
      </c>
      <c r="M1485" s="10">
        <f t="shared" si="135"/>
        <v>11909</v>
      </c>
    </row>
    <row r="1486" ht="15" spans="1:13">
      <c r="A1486">
        <v>11482</v>
      </c>
      <c r="B1486" t="s">
        <v>21</v>
      </c>
      <c r="C1486" t="s">
        <v>22</v>
      </c>
      <c r="D1486">
        <f t="shared" si="131"/>
        <v>482</v>
      </c>
      <c r="E1486" t="s">
        <v>38</v>
      </c>
      <c r="F1486">
        <f t="shared" si="136"/>
        <v>50009</v>
      </c>
      <c r="G1486">
        <f t="shared" si="132"/>
        <v>484</v>
      </c>
      <c r="H1486" t="str">
        <f t="shared" si="137"/>
        <v>{"ItemId":50009,"Num":484}</v>
      </c>
      <c r="J1486" s="7">
        <v>482</v>
      </c>
      <c r="K1486" s="8">
        <f t="shared" si="133"/>
        <v>48</v>
      </c>
      <c r="L1486" s="9">
        <f t="shared" si="134"/>
        <v>2</v>
      </c>
      <c r="M1486" s="10">
        <f t="shared" si="135"/>
        <v>11958</v>
      </c>
    </row>
    <row r="1487" ht="15" spans="1:13">
      <c r="A1487">
        <v>11483</v>
      </c>
      <c r="B1487" t="s">
        <v>21</v>
      </c>
      <c r="C1487" t="s">
        <v>22</v>
      </c>
      <c r="D1487">
        <f t="shared" si="131"/>
        <v>483</v>
      </c>
      <c r="E1487" t="s">
        <v>38</v>
      </c>
      <c r="F1487">
        <f t="shared" si="136"/>
        <v>50009</v>
      </c>
      <c r="G1487">
        <f t="shared" si="132"/>
        <v>485</v>
      </c>
      <c r="H1487" t="str">
        <f t="shared" si="137"/>
        <v>{"ItemId":50009,"Num":485}</v>
      </c>
      <c r="J1487" s="7">
        <v>483</v>
      </c>
      <c r="K1487" s="8">
        <f t="shared" si="133"/>
        <v>48</v>
      </c>
      <c r="L1487" s="9">
        <f t="shared" si="134"/>
        <v>3</v>
      </c>
      <c r="M1487" s="10">
        <f t="shared" si="135"/>
        <v>12007</v>
      </c>
    </row>
    <row r="1488" ht="15" spans="1:13">
      <c r="A1488">
        <v>11484</v>
      </c>
      <c r="B1488" t="s">
        <v>21</v>
      </c>
      <c r="C1488" t="s">
        <v>22</v>
      </c>
      <c r="D1488">
        <f t="shared" si="131"/>
        <v>484</v>
      </c>
      <c r="E1488" t="s">
        <v>38</v>
      </c>
      <c r="F1488">
        <f t="shared" si="136"/>
        <v>50009</v>
      </c>
      <c r="G1488">
        <f t="shared" si="132"/>
        <v>486</v>
      </c>
      <c r="H1488" t="str">
        <f t="shared" si="137"/>
        <v>{"ItemId":50009,"Num":486}</v>
      </c>
      <c r="J1488" s="7">
        <v>484</v>
      </c>
      <c r="K1488" s="8">
        <f t="shared" si="133"/>
        <v>48</v>
      </c>
      <c r="L1488" s="9">
        <f t="shared" si="134"/>
        <v>4</v>
      </c>
      <c r="M1488" s="10">
        <f t="shared" si="135"/>
        <v>12056</v>
      </c>
    </row>
    <row r="1489" ht="15" spans="1:13">
      <c r="A1489">
        <v>11485</v>
      </c>
      <c r="B1489" t="s">
        <v>21</v>
      </c>
      <c r="C1489" t="s">
        <v>22</v>
      </c>
      <c r="D1489">
        <f t="shared" si="131"/>
        <v>485</v>
      </c>
      <c r="E1489" t="s">
        <v>38</v>
      </c>
      <c r="F1489">
        <f t="shared" si="136"/>
        <v>50009</v>
      </c>
      <c r="G1489">
        <f t="shared" si="132"/>
        <v>487</v>
      </c>
      <c r="H1489" t="str">
        <f t="shared" si="137"/>
        <v>{"ItemId":50009,"Num":487}</v>
      </c>
      <c r="J1489" s="7">
        <v>485</v>
      </c>
      <c r="K1489" s="8">
        <f t="shared" si="133"/>
        <v>48</v>
      </c>
      <c r="L1489" s="9">
        <f t="shared" si="134"/>
        <v>5</v>
      </c>
      <c r="M1489" s="10">
        <f t="shared" si="135"/>
        <v>12105</v>
      </c>
    </row>
    <row r="1490" ht="15" spans="1:13">
      <c r="A1490">
        <v>11486</v>
      </c>
      <c r="B1490" t="s">
        <v>21</v>
      </c>
      <c r="C1490" t="s">
        <v>22</v>
      </c>
      <c r="D1490">
        <f t="shared" si="131"/>
        <v>486</v>
      </c>
      <c r="E1490" t="s">
        <v>38</v>
      </c>
      <c r="F1490">
        <f t="shared" si="136"/>
        <v>50009</v>
      </c>
      <c r="G1490">
        <f t="shared" si="132"/>
        <v>488</v>
      </c>
      <c r="H1490" t="str">
        <f t="shared" si="137"/>
        <v>{"ItemId":50009,"Num":488}</v>
      </c>
      <c r="J1490" s="7">
        <v>486</v>
      </c>
      <c r="K1490" s="8">
        <f t="shared" si="133"/>
        <v>48</v>
      </c>
      <c r="L1490" s="9">
        <f t="shared" si="134"/>
        <v>6</v>
      </c>
      <c r="M1490" s="10">
        <f t="shared" si="135"/>
        <v>12154</v>
      </c>
    </row>
    <row r="1491" ht="15" spans="1:13">
      <c r="A1491">
        <v>11487</v>
      </c>
      <c r="B1491" t="s">
        <v>21</v>
      </c>
      <c r="C1491" t="s">
        <v>22</v>
      </c>
      <c r="D1491">
        <f t="shared" si="131"/>
        <v>487</v>
      </c>
      <c r="E1491" t="s">
        <v>38</v>
      </c>
      <c r="F1491">
        <f t="shared" si="136"/>
        <v>50009</v>
      </c>
      <c r="G1491">
        <f t="shared" si="132"/>
        <v>489</v>
      </c>
      <c r="H1491" t="str">
        <f t="shared" si="137"/>
        <v>{"ItemId":50009,"Num":489}</v>
      </c>
      <c r="J1491" s="7">
        <v>487</v>
      </c>
      <c r="K1491" s="8">
        <f t="shared" si="133"/>
        <v>48</v>
      </c>
      <c r="L1491" s="9">
        <f t="shared" si="134"/>
        <v>7</v>
      </c>
      <c r="M1491" s="10">
        <f t="shared" si="135"/>
        <v>12203</v>
      </c>
    </row>
    <row r="1492" ht="15" spans="1:13">
      <c r="A1492">
        <v>11488</v>
      </c>
      <c r="B1492" t="s">
        <v>21</v>
      </c>
      <c r="C1492" t="s">
        <v>22</v>
      </c>
      <c r="D1492">
        <f t="shared" si="131"/>
        <v>488</v>
      </c>
      <c r="E1492" t="s">
        <v>38</v>
      </c>
      <c r="F1492">
        <f t="shared" si="136"/>
        <v>50009</v>
      </c>
      <c r="G1492">
        <f t="shared" si="132"/>
        <v>490</v>
      </c>
      <c r="H1492" t="str">
        <f t="shared" si="137"/>
        <v>{"ItemId":50009,"Num":490}</v>
      </c>
      <c r="J1492" s="7">
        <v>488</v>
      </c>
      <c r="K1492" s="8">
        <f t="shared" si="133"/>
        <v>48</v>
      </c>
      <c r="L1492" s="9">
        <f t="shared" si="134"/>
        <v>8</v>
      </c>
      <c r="M1492" s="10">
        <f t="shared" si="135"/>
        <v>12252</v>
      </c>
    </row>
    <row r="1493" ht="15" spans="1:13">
      <c r="A1493">
        <v>11489</v>
      </c>
      <c r="B1493" t="s">
        <v>21</v>
      </c>
      <c r="C1493" t="s">
        <v>22</v>
      </c>
      <c r="D1493">
        <f t="shared" si="131"/>
        <v>489</v>
      </c>
      <c r="E1493" t="s">
        <v>38</v>
      </c>
      <c r="F1493">
        <f t="shared" si="136"/>
        <v>50009</v>
      </c>
      <c r="G1493">
        <f t="shared" si="132"/>
        <v>491</v>
      </c>
      <c r="H1493" t="str">
        <f t="shared" si="137"/>
        <v>{"ItemId":50009,"Num":491}</v>
      </c>
      <c r="J1493" s="7">
        <v>489</v>
      </c>
      <c r="K1493" s="8">
        <f t="shared" si="133"/>
        <v>48</v>
      </c>
      <c r="L1493" s="9">
        <f t="shared" si="134"/>
        <v>9</v>
      </c>
      <c r="M1493" s="10">
        <f t="shared" si="135"/>
        <v>12301</v>
      </c>
    </row>
    <row r="1494" ht="15" spans="1:13">
      <c r="A1494">
        <v>11490</v>
      </c>
      <c r="B1494" t="s">
        <v>21</v>
      </c>
      <c r="C1494" t="s">
        <v>22</v>
      </c>
      <c r="D1494">
        <f t="shared" si="131"/>
        <v>490</v>
      </c>
      <c r="E1494" t="s">
        <v>38</v>
      </c>
      <c r="F1494">
        <f t="shared" si="136"/>
        <v>50009</v>
      </c>
      <c r="G1494">
        <f t="shared" si="132"/>
        <v>492</v>
      </c>
      <c r="H1494" t="str">
        <f t="shared" si="137"/>
        <v>{"ItemId":50009,"Num":492}</v>
      </c>
      <c r="J1494" s="7">
        <v>490</v>
      </c>
      <c r="K1494" s="8">
        <f t="shared" si="133"/>
        <v>48</v>
      </c>
      <c r="L1494" s="9">
        <f t="shared" si="134"/>
        <v>10</v>
      </c>
      <c r="M1494" s="10">
        <f t="shared" si="135"/>
        <v>12350</v>
      </c>
    </row>
    <row r="1495" ht="15" spans="1:13">
      <c r="A1495">
        <v>11491</v>
      </c>
      <c r="B1495" t="s">
        <v>21</v>
      </c>
      <c r="C1495" t="s">
        <v>22</v>
      </c>
      <c r="D1495">
        <f t="shared" si="131"/>
        <v>491</v>
      </c>
      <c r="E1495" t="s">
        <v>38</v>
      </c>
      <c r="F1495">
        <f t="shared" si="136"/>
        <v>50009</v>
      </c>
      <c r="G1495">
        <f t="shared" si="132"/>
        <v>493</v>
      </c>
      <c r="H1495" t="str">
        <f t="shared" si="137"/>
        <v>{"ItemId":50009,"Num":493}</v>
      </c>
      <c r="J1495" s="7">
        <v>491</v>
      </c>
      <c r="K1495" s="8">
        <f t="shared" si="133"/>
        <v>49</v>
      </c>
      <c r="L1495" s="9">
        <f t="shared" si="134"/>
        <v>1</v>
      </c>
      <c r="M1495" s="10">
        <f t="shared" si="135"/>
        <v>12400</v>
      </c>
    </row>
    <row r="1496" ht="15" spans="1:13">
      <c r="A1496">
        <v>11492</v>
      </c>
      <c r="B1496" t="s">
        <v>21</v>
      </c>
      <c r="C1496" t="s">
        <v>22</v>
      </c>
      <c r="D1496">
        <f t="shared" si="131"/>
        <v>492</v>
      </c>
      <c r="E1496" t="s">
        <v>38</v>
      </c>
      <c r="F1496">
        <f t="shared" si="136"/>
        <v>50009</v>
      </c>
      <c r="G1496">
        <f t="shared" si="132"/>
        <v>494</v>
      </c>
      <c r="H1496" t="str">
        <f t="shared" si="137"/>
        <v>{"ItemId":50009,"Num":494}</v>
      </c>
      <c r="J1496" s="7">
        <v>492</v>
      </c>
      <c r="K1496" s="8">
        <f t="shared" si="133"/>
        <v>49</v>
      </c>
      <c r="L1496" s="9">
        <f t="shared" si="134"/>
        <v>2</v>
      </c>
      <c r="M1496" s="10">
        <f t="shared" si="135"/>
        <v>12450</v>
      </c>
    </row>
    <row r="1497" ht="15" spans="1:13">
      <c r="A1497">
        <v>11493</v>
      </c>
      <c r="B1497" t="s">
        <v>21</v>
      </c>
      <c r="C1497" t="s">
        <v>22</v>
      </c>
      <c r="D1497">
        <f t="shared" si="131"/>
        <v>493</v>
      </c>
      <c r="E1497" t="s">
        <v>38</v>
      </c>
      <c r="F1497">
        <f t="shared" si="136"/>
        <v>50009</v>
      </c>
      <c r="G1497">
        <f t="shared" si="132"/>
        <v>495</v>
      </c>
      <c r="H1497" t="str">
        <f t="shared" si="137"/>
        <v>{"ItemId":50009,"Num":495}</v>
      </c>
      <c r="J1497" s="7">
        <v>493</v>
      </c>
      <c r="K1497" s="8">
        <f t="shared" si="133"/>
        <v>49</v>
      </c>
      <c r="L1497" s="9">
        <f t="shared" si="134"/>
        <v>3</v>
      </c>
      <c r="M1497" s="10">
        <f t="shared" si="135"/>
        <v>12500</v>
      </c>
    </row>
    <row r="1498" ht="15" spans="1:13">
      <c r="A1498">
        <v>11494</v>
      </c>
      <c r="B1498" t="s">
        <v>21</v>
      </c>
      <c r="C1498" t="s">
        <v>22</v>
      </c>
      <c r="D1498">
        <f t="shared" si="131"/>
        <v>494</v>
      </c>
      <c r="E1498" t="s">
        <v>38</v>
      </c>
      <c r="F1498">
        <f t="shared" si="136"/>
        <v>50009</v>
      </c>
      <c r="G1498">
        <f t="shared" si="132"/>
        <v>496</v>
      </c>
      <c r="H1498" t="str">
        <f t="shared" si="137"/>
        <v>{"ItemId":50009,"Num":496}</v>
      </c>
      <c r="J1498" s="7">
        <v>494</v>
      </c>
      <c r="K1498" s="8">
        <f t="shared" si="133"/>
        <v>49</v>
      </c>
      <c r="L1498" s="9">
        <f t="shared" si="134"/>
        <v>4</v>
      </c>
      <c r="M1498" s="10">
        <f t="shared" si="135"/>
        <v>12550</v>
      </c>
    </row>
    <row r="1499" ht="15" spans="1:13">
      <c r="A1499">
        <v>11495</v>
      </c>
      <c r="B1499" t="s">
        <v>21</v>
      </c>
      <c r="C1499" t="s">
        <v>22</v>
      </c>
      <c r="D1499">
        <f t="shared" si="131"/>
        <v>495</v>
      </c>
      <c r="E1499" t="s">
        <v>38</v>
      </c>
      <c r="F1499">
        <f t="shared" si="136"/>
        <v>50009</v>
      </c>
      <c r="G1499">
        <f t="shared" si="132"/>
        <v>497</v>
      </c>
      <c r="H1499" t="str">
        <f t="shared" si="137"/>
        <v>{"ItemId":50009,"Num":497}</v>
      </c>
      <c r="J1499" s="7">
        <v>495</v>
      </c>
      <c r="K1499" s="8">
        <f t="shared" si="133"/>
        <v>49</v>
      </c>
      <c r="L1499" s="9">
        <f t="shared" si="134"/>
        <v>5</v>
      </c>
      <c r="M1499" s="10">
        <f t="shared" si="135"/>
        <v>12600</v>
      </c>
    </row>
    <row r="1500" ht="15" spans="1:13">
      <c r="A1500">
        <v>11496</v>
      </c>
      <c r="B1500" t="s">
        <v>21</v>
      </c>
      <c r="C1500" t="s">
        <v>22</v>
      </c>
      <c r="D1500">
        <f t="shared" si="131"/>
        <v>496</v>
      </c>
      <c r="E1500" t="s">
        <v>38</v>
      </c>
      <c r="F1500">
        <f t="shared" si="136"/>
        <v>50009</v>
      </c>
      <c r="G1500">
        <f t="shared" si="132"/>
        <v>498</v>
      </c>
      <c r="H1500" t="str">
        <f t="shared" si="137"/>
        <v>{"ItemId":50009,"Num":498}</v>
      </c>
      <c r="J1500" s="7">
        <v>496</v>
      </c>
      <c r="K1500" s="8">
        <f t="shared" si="133"/>
        <v>49</v>
      </c>
      <c r="L1500" s="9">
        <f t="shared" si="134"/>
        <v>6</v>
      </c>
      <c r="M1500" s="10">
        <f t="shared" si="135"/>
        <v>12650</v>
      </c>
    </row>
    <row r="1501" ht="15" spans="1:13">
      <c r="A1501">
        <v>11497</v>
      </c>
      <c r="B1501" t="s">
        <v>21</v>
      </c>
      <c r="C1501" t="s">
        <v>22</v>
      </c>
      <c r="D1501">
        <f t="shared" si="131"/>
        <v>497</v>
      </c>
      <c r="E1501" t="s">
        <v>38</v>
      </c>
      <c r="F1501">
        <f t="shared" si="136"/>
        <v>50009</v>
      </c>
      <c r="G1501">
        <f t="shared" si="132"/>
        <v>499</v>
      </c>
      <c r="H1501" t="str">
        <f t="shared" si="137"/>
        <v>{"ItemId":50009,"Num":499}</v>
      </c>
      <c r="J1501" s="7">
        <v>497</v>
      </c>
      <c r="K1501" s="8">
        <f t="shared" si="133"/>
        <v>49</v>
      </c>
      <c r="L1501" s="9">
        <f t="shared" si="134"/>
        <v>7</v>
      </c>
      <c r="M1501" s="10">
        <f t="shared" si="135"/>
        <v>12700</v>
      </c>
    </row>
    <row r="1502" ht="15" spans="1:13">
      <c r="A1502">
        <v>11498</v>
      </c>
      <c r="B1502" t="s">
        <v>21</v>
      </c>
      <c r="C1502" t="s">
        <v>22</v>
      </c>
      <c r="D1502">
        <f t="shared" si="131"/>
        <v>498</v>
      </c>
      <c r="E1502" t="s">
        <v>38</v>
      </c>
      <c r="F1502">
        <f t="shared" si="136"/>
        <v>50009</v>
      </c>
      <c r="G1502">
        <f t="shared" si="132"/>
        <v>500</v>
      </c>
      <c r="H1502" t="str">
        <f t="shared" si="137"/>
        <v>{"ItemId":50009,"Num":500}</v>
      </c>
      <c r="J1502" s="7">
        <v>498</v>
      </c>
      <c r="K1502" s="8">
        <f t="shared" si="133"/>
        <v>49</v>
      </c>
      <c r="L1502" s="9">
        <f t="shared" si="134"/>
        <v>8</v>
      </c>
      <c r="M1502" s="10">
        <f t="shared" si="135"/>
        <v>12750</v>
      </c>
    </row>
    <row r="1503" ht="15" spans="1:13">
      <c r="A1503">
        <v>11499</v>
      </c>
      <c r="B1503" t="s">
        <v>21</v>
      </c>
      <c r="C1503" t="s">
        <v>22</v>
      </c>
      <c r="D1503">
        <f t="shared" si="131"/>
        <v>499</v>
      </c>
      <c r="E1503" t="s">
        <v>38</v>
      </c>
      <c r="F1503">
        <f t="shared" si="136"/>
        <v>50009</v>
      </c>
      <c r="G1503">
        <f t="shared" si="132"/>
        <v>501</v>
      </c>
      <c r="H1503" t="str">
        <f t="shared" si="137"/>
        <v>{"ItemId":50009,"Num":501}</v>
      </c>
      <c r="J1503" s="7">
        <v>499</v>
      </c>
      <c r="K1503" s="8">
        <f t="shared" si="133"/>
        <v>49</v>
      </c>
      <c r="L1503" s="9">
        <f t="shared" si="134"/>
        <v>9</v>
      </c>
      <c r="M1503" s="10">
        <f t="shared" si="135"/>
        <v>12800</v>
      </c>
    </row>
    <row r="1504" ht="15" spans="1:13">
      <c r="A1504">
        <v>11500</v>
      </c>
      <c r="B1504" t="s">
        <v>21</v>
      </c>
      <c r="C1504" t="s">
        <v>22</v>
      </c>
      <c r="D1504">
        <f t="shared" si="131"/>
        <v>500</v>
      </c>
      <c r="E1504" t="s">
        <v>38</v>
      </c>
      <c r="F1504">
        <f t="shared" si="136"/>
        <v>50009</v>
      </c>
      <c r="G1504">
        <f t="shared" si="132"/>
        <v>502</v>
      </c>
      <c r="H1504" t="str">
        <f t="shared" si="137"/>
        <v>{"ItemId":50009,"Num":502}</v>
      </c>
      <c r="J1504" s="7">
        <v>500</v>
      </c>
      <c r="K1504" s="8">
        <f t="shared" si="133"/>
        <v>49</v>
      </c>
      <c r="L1504" s="9">
        <f t="shared" si="134"/>
        <v>10</v>
      </c>
      <c r="M1504" s="10">
        <f t="shared" si="135"/>
        <v>12850</v>
      </c>
    </row>
    <row r="1505" ht="15" spans="1:13">
      <c r="A1505">
        <v>11501</v>
      </c>
      <c r="B1505" t="s">
        <v>21</v>
      </c>
      <c r="C1505" t="s">
        <v>22</v>
      </c>
      <c r="D1505">
        <f t="shared" si="131"/>
        <v>501</v>
      </c>
      <c r="E1505" t="s">
        <v>38</v>
      </c>
      <c r="F1505">
        <f t="shared" si="136"/>
        <v>50009</v>
      </c>
      <c r="G1505">
        <f t="shared" si="132"/>
        <v>503</v>
      </c>
      <c r="H1505" t="str">
        <f t="shared" si="137"/>
        <v>{"ItemId":50009,"Num":503}</v>
      </c>
      <c r="J1505" s="7">
        <v>501</v>
      </c>
      <c r="K1505" s="8">
        <f t="shared" si="133"/>
        <v>50</v>
      </c>
      <c r="L1505" s="9">
        <f t="shared" si="134"/>
        <v>1</v>
      </c>
      <c r="M1505" s="10">
        <f t="shared" si="135"/>
        <v>12901</v>
      </c>
    </row>
    <row r="1506" ht="15" spans="1:13">
      <c r="A1506">
        <v>11502</v>
      </c>
      <c r="B1506" t="s">
        <v>21</v>
      </c>
      <c r="C1506" t="s">
        <v>22</v>
      </c>
      <c r="D1506">
        <f t="shared" si="131"/>
        <v>502</v>
      </c>
      <c r="E1506" t="s">
        <v>38</v>
      </c>
      <c r="F1506">
        <f t="shared" si="136"/>
        <v>50009</v>
      </c>
      <c r="G1506">
        <f t="shared" si="132"/>
        <v>504</v>
      </c>
      <c r="H1506" t="str">
        <f t="shared" si="137"/>
        <v>{"ItemId":50009,"Num":504}</v>
      </c>
      <c r="J1506" s="7">
        <v>502</v>
      </c>
      <c r="K1506" s="8">
        <f t="shared" si="133"/>
        <v>50</v>
      </c>
      <c r="L1506" s="9">
        <f t="shared" si="134"/>
        <v>2</v>
      </c>
      <c r="M1506" s="10">
        <f t="shared" si="135"/>
        <v>12952</v>
      </c>
    </row>
    <row r="1507" ht="15" spans="1:13">
      <c r="A1507">
        <v>11503</v>
      </c>
      <c r="B1507" t="s">
        <v>21</v>
      </c>
      <c r="C1507" t="s">
        <v>22</v>
      </c>
      <c r="D1507">
        <f t="shared" si="131"/>
        <v>503</v>
      </c>
      <c r="E1507" t="s">
        <v>38</v>
      </c>
      <c r="F1507">
        <f t="shared" si="136"/>
        <v>50009</v>
      </c>
      <c r="G1507">
        <f t="shared" si="132"/>
        <v>505</v>
      </c>
      <c r="H1507" t="str">
        <f t="shared" si="137"/>
        <v>{"ItemId":50009,"Num":505}</v>
      </c>
      <c r="J1507" s="7">
        <v>503</v>
      </c>
      <c r="K1507" s="8">
        <f t="shared" si="133"/>
        <v>50</v>
      </c>
      <c r="L1507" s="9">
        <f t="shared" si="134"/>
        <v>3</v>
      </c>
      <c r="M1507" s="10">
        <f t="shared" si="135"/>
        <v>13003</v>
      </c>
    </row>
    <row r="1508" ht="15" spans="1:13">
      <c r="A1508">
        <v>11504</v>
      </c>
      <c r="B1508" t="s">
        <v>21</v>
      </c>
      <c r="C1508" t="s">
        <v>22</v>
      </c>
      <c r="D1508">
        <f t="shared" si="131"/>
        <v>504</v>
      </c>
      <c r="E1508" t="s">
        <v>38</v>
      </c>
      <c r="F1508">
        <f t="shared" si="136"/>
        <v>50009</v>
      </c>
      <c r="G1508">
        <f t="shared" si="132"/>
        <v>506</v>
      </c>
      <c r="H1508" t="str">
        <f t="shared" si="137"/>
        <v>{"ItemId":50009,"Num":506}</v>
      </c>
      <c r="J1508" s="7">
        <v>504</v>
      </c>
      <c r="K1508" s="8">
        <f t="shared" si="133"/>
        <v>50</v>
      </c>
      <c r="L1508" s="9">
        <f t="shared" si="134"/>
        <v>4</v>
      </c>
      <c r="M1508" s="10">
        <f t="shared" si="135"/>
        <v>13054</v>
      </c>
    </row>
    <row r="1509" ht="15" spans="1:13">
      <c r="A1509">
        <v>11505</v>
      </c>
      <c r="B1509" t="s">
        <v>21</v>
      </c>
      <c r="C1509" t="s">
        <v>22</v>
      </c>
      <c r="D1509">
        <f t="shared" si="131"/>
        <v>505</v>
      </c>
      <c r="E1509" t="s">
        <v>38</v>
      </c>
      <c r="F1509">
        <f t="shared" si="136"/>
        <v>50009</v>
      </c>
      <c r="G1509">
        <f t="shared" si="132"/>
        <v>507</v>
      </c>
      <c r="H1509" t="str">
        <f t="shared" si="137"/>
        <v>{"ItemId":50009,"Num":507}</v>
      </c>
      <c r="J1509" s="7">
        <v>505</v>
      </c>
      <c r="K1509" s="8">
        <f t="shared" si="133"/>
        <v>50</v>
      </c>
      <c r="L1509" s="9">
        <f t="shared" si="134"/>
        <v>5</v>
      </c>
      <c r="M1509" s="10">
        <f t="shared" si="135"/>
        <v>13105</v>
      </c>
    </row>
    <row r="1510" ht="15" spans="1:13">
      <c r="A1510">
        <v>11506</v>
      </c>
      <c r="B1510" t="s">
        <v>21</v>
      </c>
      <c r="C1510" t="s">
        <v>22</v>
      </c>
      <c r="D1510">
        <f t="shared" si="131"/>
        <v>506</v>
      </c>
      <c r="E1510" t="s">
        <v>38</v>
      </c>
      <c r="F1510">
        <f t="shared" si="136"/>
        <v>50009</v>
      </c>
      <c r="G1510">
        <f t="shared" si="132"/>
        <v>508</v>
      </c>
      <c r="H1510" t="str">
        <f t="shared" si="137"/>
        <v>{"ItemId":50009,"Num":508}</v>
      </c>
      <c r="J1510" s="7">
        <v>506</v>
      </c>
      <c r="K1510" s="8">
        <f t="shared" si="133"/>
        <v>50</v>
      </c>
      <c r="L1510" s="9">
        <f t="shared" si="134"/>
        <v>6</v>
      </c>
      <c r="M1510" s="10">
        <f t="shared" si="135"/>
        <v>13156</v>
      </c>
    </row>
    <row r="1511" ht="15" spans="1:13">
      <c r="A1511">
        <v>11507</v>
      </c>
      <c r="B1511" t="s">
        <v>21</v>
      </c>
      <c r="C1511" t="s">
        <v>22</v>
      </c>
      <c r="D1511">
        <f t="shared" si="131"/>
        <v>507</v>
      </c>
      <c r="E1511" t="s">
        <v>38</v>
      </c>
      <c r="F1511">
        <f t="shared" si="136"/>
        <v>50009</v>
      </c>
      <c r="G1511">
        <f t="shared" si="132"/>
        <v>509</v>
      </c>
      <c r="H1511" t="str">
        <f t="shared" si="137"/>
        <v>{"ItemId":50009,"Num":509}</v>
      </c>
      <c r="J1511" s="7">
        <v>507</v>
      </c>
      <c r="K1511" s="8">
        <f t="shared" si="133"/>
        <v>50</v>
      </c>
      <c r="L1511" s="9">
        <f t="shared" si="134"/>
        <v>7</v>
      </c>
      <c r="M1511" s="10">
        <f t="shared" si="135"/>
        <v>13207</v>
      </c>
    </row>
    <row r="1512" ht="15" spans="1:13">
      <c r="A1512">
        <v>11508</v>
      </c>
      <c r="B1512" t="s">
        <v>21</v>
      </c>
      <c r="C1512" t="s">
        <v>22</v>
      </c>
      <c r="D1512">
        <f t="shared" si="131"/>
        <v>508</v>
      </c>
      <c r="E1512" t="s">
        <v>38</v>
      </c>
      <c r="F1512">
        <f t="shared" si="136"/>
        <v>50009</v>
      </c>
      <c r="G1512">
        <f t="shared" si="132"/>
        <v>510</v>
      </c>
      <c r="H1512" t="str">
        <f t="shared" si="137"/>
        <v>{"ItemId":50009,"Num":510}</v>
      </c>
      <c r="J1512" s="7">
        <v>508</v>
      </c>
      <c r="K1512" s="8">
        <f t="shared" si="133"/>
        <v>50</v>
      </c>
      <c r="L1512" s="9">
        <f t="shared" si="134"/>
        <v>8</v>
      </c>
      <c r="M1512" s="10">
        <f t="shared" si="135"/>
        <v>13258</v>
      </c>
    </row>
    <row r="1513" ht="15" spans="1:13">
      <c r="A1513">
        <v>11509</v>
      </c>
      <c r="B1513" t="s">
        <v>21</v>
      </c>
      <c r="C1513" t="s">
        <v>22</v>
      </c>
      <c r="D1513">
        <f t="shared" si="131"/>
        <v>509</v>
      </c>
      <c r="E1513" t="s">
        <v>38</v>
      </c>
      <c r="F1513">
        <f t="shared" si="136"/>
        <v>50009</v>
      </c>
      <c r="G1513">
        <f t="shared" si="132"/>
        <v>511</v>
      </c>
      <c r="H1513" t="str">
        <f t="shared" si="137"/>
        <v>{"ItemId":50009,"Num":511}</v>
      </c>
      <c r="J1513" s="7">
        <v>509</v>
      </c>
      <c r="K1513" s="8">
        <f t="shared" si="133"/>
        <v>50</v>
      </c>
      <c r="L1513" s="9">
        <f t="shared" si="134"/>
        <v>9</v>
      </c>
      <c r="M1513" s="10">
        <f t="shared" si="135"/>
        <v>13309</v>
      </c>
    </row>
    <row r="1514" ht="15" spans="1:13">
      <c r="A1514">
        <v>11510</v>
      </c>
      <c r="B1514" t="s">
        <v>21</v>
      </c>
      <c r="C1514" t="s">
        <v>22</v>
      </c>
      <c r="D1514">
        <f t="shared" si="131"/>
        <v>510</v>
      </c>
      <c r="E1514" t="s">
        <v>38</v>
      </c>
      <c r="F1514">
        <f t="shared" si="136"/>
        <v>50009</v>
      </c>
      <c r="G1514">
        <f t="shared" si="132"/>
        <v>512</v>
      </c>
      <c r="H1514" t="str">
        <f t="shared" si="137"/>
        <v>{"ItemId":50009,"Num":512}</v>
      </c>
      <c r="J1514" s="7">
        <v>510</v>
      </c>
      <c r="K1514" s="8">
        <f t="shared" si="133"/>
        <v>50</v>
      </c>
      <c r="L1514" s="9">
        <f t="shared" si="134"/>
        <v>10</v>
      </c>
      <c r="M1514" s="10">
        <f t="shared" si="135"/>
        <v>13360</v>
      </c>
    </row>
    <row r="1515" ht="15" spans="1:13">
      <c r="A1515">
        <v>11511</v>
      </c>
      <c r="B1515" t="s">
        <v>21</v>
      </c>
      <c r="C1515" t="s">
        <v>22</v>
      </c>
      <c r="D1515">
        <f t="shared" si="131"/>
        <v>511</v>
      </c>
      <c r="E1515" t="s">
        <v>38</v>
      </c>
      <c r="F1515">
        <f t="shared" si="136"/>
        <v>50009</v>
      </c>
      <c r="G1515">
        <f t="shared" si="132"/>
        <v>513</v>
      </c>
      <c r="H1515" t="str">
        <f t="shared" si="137"/>
        <v>{"ItemId":50009,"Num":513}</v>
      </c>
      <c r="J1515" s="7">
        <v>511</v>
      </c>
      <c r="K1515" s="8">
        <f t="shared" si="133"/>
        <v>51</v>
      </c>
      <c r="L1515" s="9">
        <f t="shared" si="134"/>
        <v>1</v>
      </c>
      <c r="M1515" s="10">
        <f t="shared" si="135"/>
        <v>13412</v>
      </c>
    </row>
    <row r="1516" ht="15" spans="1:13">
      <c r="A1516">
        <v>11512</v>
      </c>
      <c r="B1516" t="s">
        <v>21</v>
      </c>
      <c r="C1516" t="s">
        <v>22</v>
      </c>
      <c r="D1516">
        <f t="shared" si="131"/>
        <v>512</v>
      </c>
      <c r="E1516" t="s">
        <v>38</v>
      </c>
      <c r="F1516">
        <f t="shared" si="136"/>
        <v>50009</v>
      </c>
      <c r="G1516">
        <f t="shared" si="132"/>
        <v>514</v>
      </c>
      <c r="H1516" t="str">
        <f t="shared" si="137"/>
        <v>{"ItemId":50009,"Num":514}</v>
      </c>
      <c r="J1516" s="7">
        <v>512</v>
      </c>
      <c r="K1516" s="8">
        <f t="shared" si="133"/>
        <v>51</v>
      </c>
      <c r="L1516" s="9">
        <f t="shared" si="134"/>
        <v>2</v>
      </c>
      <c r="M1516" s="10">
        <f t="shared" si="135"/>
        <v>13464</v>
      </c>
    </row>
    <row r="1517" ht="15" spans="1:13">
      <c r="A1517">
        <v>11513</v>
      </c>
      <c r="B1517" t="s">
        <v>21</v>
      </c>
      <c r="C1517" t="s">
        <v>22</v>
      </c>
      <c r="D1517">
        <f t="shared" ref="D1517:D1580" si="138">D517</f>
        <v>513</v>
      </c>
      <c r="E1517" t="s">
        <v>38</v>
      </c>
      <c r="F1517">
        <f t="shared" si="136"/>
        <v>50009</v>
      </c>
      <c r="G1517">
        <f t="shared" si="132"/>
        <v>515</v>
      </c>
      <c r="H1517" t="str">
        <f t="shared" si="137"/>
        <v>{"ItemId":50009,"Num":515}</v>
      </c>
      <c r="J1517" s="7">
        <v>513</v>
      </c>
      <c r="K1517" s="8">
        <f t="shared" si="133"/>
        <v>51</v>
      </c>
      <c r="L1517" s="9">
        <f t="shared" si="134"/>
        <v>3</v>
      </c>
      <c r="M1517" s="10">
        <f t="shared" si="135"/>
        <v>13516</v>
      </c>
    </row>
    <row r="1518" ht="15" spans="1:13">
      <c r="A1518">
        <v>11514</v>
      </c>
      <c r="B1518" t="s">
        <v>21</v>
      </c>
      <c r="C1518" t="s">
        <v>22</v>
      </c>
      <c r="D1518">
        <f t="shared" si="138"/>
        <v>514</v>
      </c>
      <c r="E1518" t="s">
        <v>38</v>
      </c>
      <c r="F1518">
        <f t="shared" si="136"/>
        <v>50009</v>
      </c>
      <c r="G1518">
        <f t="shared" ref="G1518:G1581" si="139">G518</f>
        <v>516</v>
      </c>
      <c r="H1518" t="str">
        <f t="shared" si="137"/>
        <v>{"ItemId":50009,"Num":516}</v>
      </c>
      <c r="J1518" s="7">
        <v>514</v>
      </c>
      <c r="K1518" s="8">
        <f t="shared" ref="K1518:K1581" si="140">INT((J1518-1)/10)</f>
        <v>51</v>
      </c>
      <c r="L1518" s="9">
        <f t="shared" ref="L1518:L1581" si="141">J1518-10*K1518</f>
        <v>4</v>
      </c>
      <c r="M1518" s="10">
        <f t="shared" ref="M1518:M1581" si="142">$O$6+$O$7+5*K1518*(K1518+1)+L1518*(K1518+1)</f>
        <v>13568</v>
      </c>
    </row>
    <row r="1519" ht="15" spans="1:13">
      <c r="A1519">
        <v>11515</v>
      </c>
      <c r="B1519" t="s">
        <v>21</v>
      </c>
      <c r="C1519" t="s">
        <v>22</v>
      </c>
      <c r="D1519">
        <f t="shared" si="138"/>
        <v>515</v>
      </c>
      <c r="E1519" t="s">
        <v>38</v>
      </c>
      <c r="F1519">
        <f t="shared" si="136"/>
        <v>50009</v>
      </c>
      <c r="G1519">
        <f t="shared" si="139"/>
        <v>517</v>
      </c>
      <c r="H1519" t="str">
        <f t="shared" si="137"/>
        <v>{"ItemId":50009,"Num":517}</v>
      </c>
      <c r="J1519" s="7">
        <v>515</v>
      </c>
      <c r="K1519" s="8">
        <f t="shared" si="140"/>
        <v>51</v>
      </c>
      <c r="L1519" s="9">
        <f t="shared" si="141"/>
        <v>5</v>
      </c>
      <c r="M1519" s="10">
        <f t="shared" si="142"/>
        <v>13620</v>
      </c>
    </row>
    <row r="1520" ht="15" spans="1:13">
      <c r="A1520">
        <v>11516</v>
      </c>
      <c r="B1520" t="s">
        <v>21</v>
      </c>
      <c r="C1520" t="s">
        <v>22</v>
      </c>
      <c r="D1520">
        <f t="shared" si="138"/>
        <v>516</v>
      </c>
      <c r="E1520" t="s">
        <v>38</v>
      </c>
      <c r="F1520">
        <f t="shared" si="136"/>
        <v>50009</v>
      </c>
      <c r="G1520">
        <f t="shared" si="139"/>
        <v>518</v>
      </c>
      <c r="H1520" t="str">
        <f t="shared" si="137"/>
        <v>{"ItemId":50009,"Num":518}</v>
      </c>
      <c r="J1520" s="7">
        <v>516</v>
      </c>
      <c r="K1520" s="8">
        <f t="shared" si="140"/>
        <v>51</v>
      </c>
      <c r="L1520" s="9">
        <f t="shared" si="141"/>
        <v>6</v>
      </c>
      <c r="M1520" s="10">
        <f t="shared" si="142"/>
        <v>13672</v>
      </c>
    </row>
    <row r="1521" ht="15" spans="1:13">
      <c r="A1521">
        <v>11517</v>
      </c>
      <c r="B1521" t="s">
        <v>21</v>
      </c>
      <c r="C1521" t="s">
        <v>22</v>
      </c>
      <c r="D1521">
        <f t="shared" si="138"/>
        <v>517</v>
      </c>
      <c r="E1521" t="s">
        <v>38</v>
      </c>
      <c r="F1521">
        <f t="shared" si="136"/>
        <v>50009</v>
      </c>
      <c r="G1521">
        <f t="shared" si="139"/>
        <v>519</v>
      </c>
      <c r="H1521" t="str">
        <f t="shared" si="137"/>
        <v>{"ItemId":50009,"Num":519}</v>
      </c>
      <c r="J1521" s="7">
        <v>517</v>
      </c>
      <c r="K1521" s="8">
        <f t="shared" si="140"/>
        <v>51</v>
      </c>
      <c r="L1521" s="9">
        <f t="shared" si="141"/>
        <v>7</v>
      </c>
      <c r="M1521" s="10">
        <f t="shared" si="142"/>
        <v>13724</v>
      </c>
    </row>
    <row r="1522" ht="15" spans="1:13">
      <c r="A1522">
        <v>11518</v>
      </c>
      <c r="B1522" t="s">
        <v>21</v>
      </c>
      <c r="C1522" t="s">
        <v>22</v>
      </c>
      <c r="D1522">
        <f t="shared" si="138"/>
        <v>518</v>
      </c>
      <c r="E1522" t="s">
        <v>38</v>
      </c>
      <c r="F1522">
        <f t="shared" si="136"/>
        <v>50009</v>
      </c>
      <c r="G1522">
        <f t="shared" si="139"/>
        <v>520</v>
      </c>
      <c r="H1522" t="str">
        <f t="shared" si="137"/>
        <v>{"ItemId":50009,"Num":520}</v>
      </c>
      <c r="J1522" s="7">
        <v>518</v>
      </c>
      <c r="K1522" s="8">
        <f t="shared" si="140"/>
        <v>51</v>
      </c>
      <c r="L1522" s="9">
        <f t="shared" si="141"/>
        <v>8</v>
      </c>
      <c r="M1522" s="10">
        <f t="shared" si="142"/>
        <v>13776</v>
      </c>
    </row>
    <row r="1523" ht="15" spans="1:13">
      <c r="A1523">
        <v>11519</v>
      </c>
      <c r="B1523" t="s">
        <v>21</v>
      </c>
      <c r="C1523" t="s">
        <v>22</v>
      </c>
      <c r="D1523">
        <f t="shared" si="138"/>
        <v>519</v>
      </c>
      <c r="E1523" t="s">
        <v>38</v>
      </c>
      <c r="F1523">
        <f t="shared" si="136"/>
        <v>50009</v>
      </c>
      <c r="G1523">
        <f t="shared" si="139"/>
        <v>521</v>
      </c>
      <c r="H1523" t="str">
        <f t="shared" si="137"/>
        <v>{"ItemId":50009,"Num":521}</v>
      </c>
      <c r="J1523" s="7">
        <v>519</v>
      </c>
      <c r="K1523" s="8">
        <f t="shared" si="140"/>
        <v>51</v>
      </c>
      <c r="L1523" s="9">
        <f t="shared" si="141"/>
        <v>9</v>
      </c>
      <c r="M1523" s="10">
        <f t="shared" si="142"/>
        <v>13828</v>
      </c>
    </row>
    <row r="1524" ht="15" spans="1:13">
      <c r="A1524">
        <v>11520</v>
      </c>
      <c r="B1524" t="s">
        <v>21</v>
      </c>
      <c r="C1524" t="s">
        <v>22</v>
      </c>
      <c r="D1524">
        <f t="shared" si="138"/>
        <v>520</v>
      </c>
      <c r="E1524" t="s">
        <v>38</v>
      </c>
      <c r="F1524">
        <f t="shared" si="136"/>
        <v>50009</v>
      </c>
      <c r="G1524">
        <f t="shared" si="139"/>
        <v>522</v>
      </c>
      <c r="H1524" t="str">
        <f t="shared" si="137"/>
        <v>{"ItemId":50009,"Num":522}</v>
      </c>
      <c r="J1524" s="7">
        <v>520</v>
      </c>
      <c r="K1524" s="8">
        <f t="shared" si="140"/>
        <v>51</v>
      </c>
      <c r="L1524" s="9">
        <f t="shared" si="141"/>
        <v>10</v>
      </c>
      <c r="M1524" s="10">
        <f t="shared" si="142"/>
        <v>13880</v>
      </c>
    </row>
    <row r="1525" ht="15" spans="1:13">
      <c r="A1525">
        <v>11521</v>
      </c>
      <c r="B1525" t="s">
        <v>21</v>
      </c>
      <c r="C1525" t="s">
        <v>22</v>
      </c>
      <c r="D1525">
        <f t="shared" si="138"/>
        <v>521</v>
      </c>
      <c r="E1525" t="s">
        <v>38</v>
      </c>
      <c r="F1525">
        <f t="shared" si="136"/>
        <v>50009</v>
      </c>
      <c r="G1525">
        <f t="shared" si="139"/>
        <v>523</v>
      </c>
      <c r="H1525" t="str">
        <f t="shared" si="137"/>
        <v>{"ItemId":50009,"Num":523}</v>
      </c>
      <c r="J1525" s="7">
        <v>521</v>
      </c>
      <c r="K1525" s="8">
        <f t="shared" si="140"/>
        <v>52</v>
      </c>
      <c r="L1525" s="9">
        <f t="shared" si="141"/>
        <v>1</v>
      </c>
      <c r="M1525" s="10">
        <f t="shared" si="142"/>
        <v>13933</v>
      </c>
    </row>
    <row r="1526" ht="15" spans="1:13">
      <c r="A1526">
        <v>11522</v>
      </c>
      <c r="B1526" t="s">
        <v>21</v>
      </c>
      <c r="C1526" t="s">
        <v>22</v>
      </c>
      <c r="D1526">
        <f t="shared" si="138"/>
        <v>522</v>
      </c>
      <c r="E1526" t="s">
        <v>38</v>
      </c>
      <c r="F1526">
        <f t="shared" si="136"/>
        <v>50009</v>
      </c>
      <c r="G1526">
        <f t="shared" si="139"/>
        <v>524</v>
      </c>
      <c r="H1526" t="str">
        <f t="shared" si="137"/>
        <v>{"ItemId":50009,"Num":524}</v>
      </c>
      <c r="J1526" s="7">
        <v>522</v>
      </c>
      <c r="K1526" s="8">
        <f t="shared" si="140"/>
        <v>52</v>
      </c>
      <c r="L1526" s="9">
        <f t="shared" si="141"/>
        <v>2</v>
      </c>
      <c r="M1526" s="10">
        <f t="shared" si="142"/>
        <v>13986</v>
      </c>
    </row>
    <row r="1527" ht="15" spans="1:13">
      <c r="A1527">
        <v>11523</v>
      </c>
      <c r="B1527" t="s">
        <v>21</v>
      </c>
      <c r="C1527" t="s">
        <v>22</v>
      </c>
      <c r="D1527">
        <f t="shared" si="138"/>
        <v>523</v>
      </c>
      <c r="E1527" t="s">
        <v>38</v>
      </c>
      <c r="F1527">
        <f t="shared" si="136"/>
        <v>50009</v>
      </c>
      <c r="G1527">
        <f t="shared" si="139"/>
        <v>525</v>
      </c>
      <c r="H1527" t="str">
        <f t="shared" si="137"/>
        <v>{"ItemId":50009,"Num":525}</v>
      </c>
      <c r="J1527" s="7">
        <v>523</v>
      </c>
      <c r="K1527" s="8">
        <f t="shared" si="140"/>
        <v>52</v>
      </c>
      <c r="L1527" s="9">
        <f t="shared" si="141"/>
        <v>3</v>
      </c>
      <c r="M1527" s="10">
        <f t="shared" si="142"/>
        <v>14039</v>
      </c>
    </row>
    <row r="1528" ht="15" spans="1:13">
      <c r="A1528">
        <v>11524</v>
      </c>
      <c r="B1528" t="s">
        <v>21</v>
      </c>
      <c r="C1528" t="s">
        <v>22</v>
      </c>
      <c r="D1528">
        <f t="shared" si="138"/>
        <v>524</v>
      </c>
      <c r="E1528" t="s">
        <v>38</v>
      </c>
      <c r="F1528">
        <f t="shared" si="136"/>
        <v>50009</v>
      </c>
      <c r="G1528">
        <f t="shared" si="139"/>
        <v>526</v>
      </c>
      <c r="H1528" t="str">
        <f t="shared" si="137"/>
        <v>{"ItemId":50009,"Num":526}</v>
      </c>
      <c r="J1528" s="7">
        <v>524</v>
      </c>
      <c r="K1528" s="8">
        <f t="shared" si="140"/>
        <v>52</v>
      </c>
      <c r="L1528" s="9">
        <f t="shared" si="141"/>
        <v>4</v>
      </c>
      <c r="M1528" s="10">
        <f t="shared" si="142"/>
        <v>14092</v>
      </c>
    </row>
    <row r="1529" ht="15" spans="1:13">
      <c r="A1529">
        <v>11525</v>
      </c>
      <c r="B1529" t="s">
        <v>21</v>
      </c>
      <c r="C1529" t="s">
        <v>22</v>
      </c>
      <c r="D1529">
        <f t="shared" si="138"/>
        <v>525</v>
      </c>
      <c r="E1529" t="s">
        <v>38</v>
      </c>
      <c r="F1529">
        <f t="shared" si="136"/>
        <v>50009</v>
      </c>
      <c r="G1529">
        <f t="shared" si="139"/>
        <v>527</v>
      </c>
      <c r="H1529" t="str">
        <f t="shared" si="137"/>
        <v>{"ItemId":50009,"Num":527}</v>
      </c>
      <c r="J1529" s="7">
        <v>525</v>
      </c>
      <c r="K1529" s="8">
        <f t="shared" si="140"/>
        <v>52</v>
      </c>
      <c r="L1529" s="9">
        <f t="shared" si="141"/>
        <v>5</v>
      </c>
      <c r="M1529" s="10">
        <f t="shared" si="142"/>
        <v>14145</v>
      </c>
    </row>
    <row r="1530" ht="15" spans="1:13">
      <c r="A1530">
        <v>11526</v>
      </c>
      <c r="B1530" t="s">
        <v>21</v>
      </c>
      <c r="C1530" t="s">
        <v>22</v>
      </c>
      <c r="D1530">
        <f t="shared" si="138"/>
        <v>526</v>
      </c>
      <c r="E1530" t="s">
        <v>38</v>
      </c>
      <c r="F1530">
        <f t="shared" si="136"/>
        <v>50009</v>
      </c>
      <c r="G1530">
        <f t="shared" si="139"/>
        <v>528</v>
      </c>
      <c r="H1530" t="str">
        <f t="shared" si="137"/>
        <v>{"ItemId":50009,"Num":528}</v>
      </c>
      <c r="J1530" s="7">
        <v>526</v>
      </c>
      <c r="K1530" s="8">
        <f t="shared" si="140"/>
        <v>52</v>
      </c>
      <c r="L1530" s="9">
        <f t="shared" si="141"/>
        <v>6</v>
      </c>
      <c r="M1530" s="10">
        <f t="shared" si="142"/>
        <v>14198</v>
      </c>
    </row>
    <row r="1531" ht="15" spans="1:13">
      <c r="A1531">
        <v>11527</v>
      </c>
      <c r="B1531" t="s">
        <v>21</v>
      </c>
      <c r="C1531" t="s">
        <v>22</v>
      </c>
      <c r="D1531">
        <f t="shared" si="138"/>
        <v>527</v>
      </c>
      <c r="E1531" t="s">
        <v>38</v>
      </c>
      <c r="F1531">
        <f t="shared" si="136"/>
        <v>50009</v>
      </c>
      <c r="G1531">
        <f t="shared" si="139"/>
        <v>529</v>
      </c>
      <c r="H1531" t="str">
        <f t="shared" si="137"/>
        <v>{"ItemId":50009,"Num":529}</v>
      </c>
      <c r="J1531" s="7">
        <v>527</v>
      </c>
      <c r="K1531" s="8">
        <f t="shared" si="140"/>
        <v>52</v>
      </c>
      <c r="L1531" s="9">
        <f t="shared" si="141"/>
        <v>7</v>
      </c>
      <c r="M1531" s="10">
        <f t="shared" si="142"/>
        <v>14251</v>
      </c>
    </row>
    <row r="1532" ht="15" spans="1:13">
      <c r="A1532">
        <v>11528</v>
      </c>
      <c r="B1532" t="s">
        <v>21</v>
      </c>
      <c r="C1532" t="s">
        <v>22</v>
      </c>
      <c r="D1532">
        <f t="shared" si="138"/>
        <v>528</v>
      </c>
      <c r="E1532" t="s">
        <v>38</v>
      </c>
      <c r="F1532">
        <f t="shared" si="136"/>
        <v>50009</v>
      </c>
      <c r="G1532">
        <f t="shared" si="139"/>
        <v>530</v>
      </c>
      <c r="H1532" t="str">
        <f t="shared" si="137"/>
        <v>{"ItemId":50009,"Num":530}</v>
      </c>
      <c r="J1532" s="7">
        <v>528</v>
      </c>
      <c r="K1532" s="8">
        <f t="shared" si="140"/>
        <v>52</v>
      </c>
      <c r="L1532" s="9">
        <f t="shared" si="141"/>
        <v>8</v>
      </c>
      <c r="M1532" s="10">
        <f t="shared" si="142"/>
        <v>14304</v>
      </c>
    </row>
    <row r="1533" ht="15" spans="1:13">
      <c r="A1533">
        <v>11529</v>
      </c>
      <c r="B1533" t="s">
        <v>21</v>
      </c>
      <c r="C1533" t="s">
        <v>22</v>
      </c>
      <c r="D1533">
        <f t="shared" si="138"/>
        <v>529</v>
      </c>
      <c r="E1533" t="s">
        <v>38</v>
      </c>
      <c r="F1533">
        <f t="shared" si="136"/>
        <v>50009</v>
      </c>
      <c r="G1533">
        <f t="shared" si="139"/>
        <v>531</v>
      </c>
      <c r="H1533" t="str">
        <f t="shared" si="137"/>
        <v>{"ItemId":50009,"Num":531}</v>
      </c>
      <c r="J1533" s="7">
        <v>529</v>
      </c>
      <c r="K1533" s="8">
        <f t="shared" si="140"/>
        <v>52</v>
      </c>
      <c r="L1533" s="9">
        <f t="shared" si="141"/>
        <v>9</v>
      </c>
      <c r="M1533" s="10">
        <f t="shared" si="142"/>
        <v>14357</v>
      </c>
    </row>
    <row r="1534" ht="15" spans="1:13">
      <c r="A1534">
        <v>11530</v>
      </c>
      <c r="B1534" t="s">
        <v>21</v>
      </c>
      <c r="C1534" t="s">
        <v>22</v>
      </c>
      <c r="D1534">
        <f t="shared" si="138"/>
        <v>530</v>
      </c>
      <c r="E1534" t="s">
        <v>38</v>
      </c>
      <c r="F1534">
        <f t="shared" si="136"/>
        <v>50009</v>
      </c>
      <c r="G1534">
        <f t="shared" si="139"/>
        <v>532</v>
      </c>
      <c r="H1534" t="str">
        <f t="shared" si="137"/>
        <v>{"ItemId":50009,"Num":532}</v>
      </c>
      <c r="J1534" s="7">
        <v>530</v>
      </c>
      <c r="K1534" s="8">
        <f t="shared" si="140"/>
        <v>52</v>
      </c>
      <c r="L1534" s="9">
        <f t="shared" si="141"/>
        <v>10</v>
      </c>
      <c r="M1534" s="10">
        <f t="shared" si="142"/>
        <v>14410</v>
      </c>
    </row>
    <row r="1535" ht="15" spans="1:13">
      <c r="A1535">
        <v>11531</v>
      </c>
      <c r="B1535" t="s">
        <v>21</v>
      </c>
      <c r="C1535" t="s">
        <v>22</v>
      </c>
      <c r="D1535">
        <f t="shared" si="138"/>
        <v>531</v>
      </c>
      <c r="E1535" t="s">
        <v>38</v>
      </c>
      <c r="F1535">
        <f t="shared" si="136"/>
        <v>50009</v>
      </c>
      <c r="G1535">
        <f t="shared" si="139"/>
        <v>533</v>
      </c>
      <c r="H1535" t="str">
        <f t="shared" si="137"/>
        <v>{"ItemId":50009,"Num":533}</v>
      </c>
      <c r="J1535" s="7">
        <v>531</v>
      </c>
      <c r="K1535" s="8">
        <f t="shared" si="140"/>
        <v>53</v>
      </c>
      <c r="L1535" s="9">
        <f t="shared" si="141"/>
        <v>1</v>
      </c>
      <c r="M1535" s="10">
        <f t="shared" si="142"/>
        <v>14464</v>
      </c>
    </row>
    <row r="1536" ht="15" spans="1:13">
      <c r="A1536">
        <v>11532</v>
      </c>
      <c r="B1536" t="s">
        <v>21</v>
      </c>
      <c r="C1536" t="s">
        <v>22</v>
      </c>
      <c r="D1536">
        <f t="shared" si="138"/>
        <v>532</v>
      </c>
      <c r="E1536" t="s">
        <v>38</v>
      </c>
      <c r="F1536">
        <f t="shared" si="136"/>
        <v>50009</v>
      </c>
      <c r="G1536">
        <f t="shared" si="139"/>
        <v>534</v>
      </c>
      <c r="H1536" t="str">
        <f t="shared" si="137"/>
        <v>{"ItemId":50009,"Num":534}</v>
      </c>
      <c r="J1536" s="7">
        <v>532</v>
      </c>
      <c r="K1536" s="8">
        <f t="shared" si="140"/>
        <v>53</v>
      </c>
      <c r="L1536" s="9">
        <f t="shared" si="141"/>
        <v>2</v>
      </c>
      <c r="M1536" s="10">
        <f t="shared" si="142"/>
        <v>14518</v>
      </c>
    </row>
    <row r="1537" ht="15" spans="1:13">
      <c r="A1537">
        <v>11533</v>
      </c>
      <c r="B1537" t="s">
        <v>21</v>
      </c>
      <c r="C1537" t="s">
        <v>22</v>
      </c>
      <c r="D1537">
        <f t="shared" si="138"/>
        <v>533</v>
      </c>
      <c r="E1537" t="s">
        <v>38</v>
      </c>
      <c r="F1537">
        <f t="shared" si="136"/>
        <v>50009</v>
      </c>
      <c r="G1537">
        <f t="shared" si="139"/>
        <v>535</v>
      </c>
      <c r="H1537" t="str">
        <f t="shared" si="137"/>
        <v>{"ItemId":50009,"Num":535}</v>
      </c>
      <c r="J1537" s="7">
        <v>533</v>
      </c>
      <c r="K1537" s="8">
        <f t="shared" si="140"/>
        <v>53</v>
      </c>
      <c r="L1537" s="9">
        <f t="shared" si="141"/>
        <v>3</v>
      </c>
      <c r="M1537" s="10">
        <f t="shared" si="142"/>
        <v>14572</v>
      </c>
    </row>
    <row r="1538" ht="15" spans="1:13">
      <c r="A1538">
        <v>11534</v>
      </c>
      <c r="B1538" t="s">
        <v>21</v>
      </c>
      <c r="C1538" t="s">
        <v>22</v>
      </c>
      <c r="D1538">
        <f t="shared" si="138"/>
        <v>534</v>
      </c>
      <c r="E1538" t="s">
        <v>38</v>
      </c>
      <c r="F1538">
        <f t="shared" si="136"/>
        <v>50009</v>
      </c>
      <c r="G1538">
        <f t="shared" si="139"/>
        <v>536</v>
      </c>
      <c r="H1538" t="str">
        <f t="shared" si="137"/>
        <v>{"ItemId":50009,"Num":536}</v>
      </c>
      <c r="J1538" s="7">
        <v>534</v>
      </c>
      <c r="K1538" s="8">
        <f t="shared" si="140"/>
        <v>53</v>
      </c>
      <c r="L1538" s="9">
        <f t="shared" si="141"/>
        <v>4</v>
      </c>
      <c r="M1538" s="10">
        <f t="shared" si="142"/>
        <v>14626</v>
      </c>
    </row>
    <row r="1539" ht="15" spans="1:13">
      <c r="A1539">
        <v>11535</v>
      </c>
      <c r="B1539" t="s">
        <v>21</v>
      </c>
      <c r="C1539" t="s">
        <v>22</v>
      </c>
      <c r="D1539">
        <f t="shared" si="138"/>
        <v>535</v>
      </c>
      <c r="E1539" t="s">
        <v>38</v>
      </c>
      <c r="F1539">
        <f t="shared" si="136"/>
        <v>50009</v>
      </c>
      <c r="G1539">
        <f t="shared" si="139"/>
        <v>537</v>
      </c>
      <c r="H1539" t="str">
        <f t="shared" si="137"/>
        <v>{"ItemId":50009,"Num":537}</v>
      </c>
      <c r="J1539" s="7">
        <v>535</v>
      </c>
      <c r="K1539" s="8">
        <f t="shared" si="140"/>
        <v>53</v>
      </c>
      <c r="L1539" s="9">
        <f t="shared" si="141"/>
        <v>5</v>
      </c>
      <c r="M1539" s="10">
        <f t="shared" si="142"/>
        <v>14680</v>
      </c>
    </row>
    <row r="1540" ht="15" spans="1:13">
      <c r="A1540">
        <v>11536</v>
      </c>
      <c r="B1540" t="s">
        <v>21</v>
      </c>
      <c r="C1540" t="s">
        <v>22</v>
      </c>
      <c r="D1540">
        <f t="shared" si="138"/>
        <v>536</v>
      </c>
      <c r="E1540" t="s">
        <v>38</v>
      </c>
      <c r="F1540">
        <f t="shared" si="136"/>
        <v>50009</v>
      </c>
      <c r="G1540">
        <f t="shared" si="139"/>
        <v>538</v>
      </c>
      <c r="H1540" t="str">
        <f t="shared" si="137"/>
        <v>{"ItemId":50009,"Num":538}</v>
      </c>
      <c r="J1540" s="7">
        <v>536</v>
      </c>
      <c r="K1540" s="8">
        <f t="shared" si="140"/>
        <v>53</v>
      </c>
      <c r="L1540" s="9">
        <f t="shared" si="141"/>
        <v>6</v>
      </c>
      <c r="M1540" s="10">
        <f t="shared" si="142"/>
        <v>14734</v>
      </c>
    </row>
    <row r="1541" ht="15" spans="1:13">
      <c r="A1541">
        <v>11537</v>
      </c>
      <c r="B1541" t="s">
        <v>21</v>
      </c>
      <c r="C1541" t="s">
        <v>22</v>
      </c>
      <c r="D1541">
        <f t="shared" si="138"/>
        <v>537</v>
      </c>
      <c r="E1541" t="s">
        <v>38</v>
      </c>
      <c r="F1541">
        <f t="shared" si="136"/>
        <v>50009</v>
      </c>
      <c r="G1541">
        <f t="shared" si="139"/>
        <v>539</v>
      </c>
      <c r="H1541" t="str">
        <f t="shared" si="137"/>
        <v>{"ItemId":50009,"Num":539}</v>
      </c>
      <c r="J1541" s="7">
        <v>537</v>
      </c>
      <c r="K1541" s="8">
        <f t="shared" si="140"/>
        <v>53</v>
      </c>
      <c r="L1541" s="9">
        <f t="shared" si="141"/>
        <v>7</v>
      </c>
      <c r="M1541" s="10">
        <f t="shared" si="142"/>
        <v>14788</v>
      </c>
    </row>
    <row r="1542" ht="15" spans="1:13">
      <c r="A1542">
        <v>11538</v>
      </c>
      <c r="B1542" t="s">
        <v>21</v>
      </c>
      <c r="C1542" t="s">
        <v>22</v>
      </c>
      <c r="D1542">
        <f t="shared" si="138"/>
        <v>538</v>
      </c>
      <c r="E1542" t="s">
        <v>38</v>
      </c>
      <c r="F1542">
        <f t="shared" ref="F1542:F1605" si="143">VLOOKUP(E1542,$U$1:$V$1,2,FALSE)</f>
        <v>50009</v>
      </c>
      <c r="G1542">
        <f t="shared" si="139"/>
        <v>540</v>
      </c>
      <c r="H1542" t="str">
        <f t="shared" ref="H1542:H1605" si="144">$F$3&amp;F1542&amp;$G$3&amp;G1542&amp;$H$3</f>
        <v>{"ItemId":50009,"Num":540}</v>
      </c>
      <c r="J1542" s="7">
        <v>538</v>
      </c>
      <c r="K1542" s="8">
        <f t="shared" si="140"/>
        <v>53</v>
      </c>
      <c r="L1542" s="9">
        <f t="shared" si="141"/>
        <v>8</v>
      </c>
      <c r="M1542" s="10">
        <f t="shared" si="142"/>
        <v>14842</v>
      </c>
    </row>
    <row r="1543" ht="15" spans="1:13">
      <c r="A1543">
        <v>11539</v>
      </c>
      <c r="B1543" t="s">
        <v>21</v>
      </c>
      <c r="C1543" t="s">
        <v>22</v>
      </c>
      <c r="D1543">
        <f t="shared" si="138"/>
        <v>539</v>
      </c>
      <c r="E1543" t="s">
        <v>38</v>
      </c>
      <c r="F1543">
        <f t="shared" si="143"/>
        <v>50009</v>
      </c>
      <c r="G1543">
        <f t="shared" si="139"/>
        <v>541</v>
      </c>
      <c r="H1543" t="str">
        <f t="shared" si="144"/>
        <v>{"ItemId":50009,"Num":541}</v>
      </c>
      <c r="J1543" s="7">
        <v>539</v>
      </c>
      <c r="K1543" s="8">
        <f t="shared" si="140"/>
        <v>53</v>
      </c>
      <c r="L1543" s="9">
        <f t="shared" si="141"/>
        <v>9</v>
      </c>
      <c r="M1543" s="10">
        <f t="shared" si="142"/>
        <v>14896</v>
      </c>
    </row>
    <row r="1544" ht="15" spans="1:13">
      <c r="A1544">
        <v>11540</v>
      </c>
      <c r="B1544" t="s">
        <v>21</v>
      </c>
      <c r="C1544" t="s">
        <v>22</v>
      </c>
      <c r="D1544">
        <f t="shared" si="138"/>
        <v>540</v>
      </c>
      <c r="E1544" t="s">
        <v>38</v>
      </c>
      <c r="F1544">
        <f t="shared" si="143"/>
        <v>50009</v>
      </c>
      <c r="G1544">
        <f t="shared" si="139"/>
        <v>542</v>
      </c>
      <c r="H1544" t="str">
        <f t="shared" si="144"/>
        <v>{"ItemId":50009,"Num":542}</v>
      </c>
      <c r="J1544" s="7">
        <v>540</v>
      </c>
      <c r="K1544" s="8">
        <f t="shared" si="140"/>
        <v>53</v>
      </c>
      <c r="L1544" s="9">
        <f t="shared" si="141"/>
        <v>10</v>
      </c>
      <c r="M1544" s="10">
        <f t="shared" si="142"/>
        <v>14950</v>
      </c>
    </row>
    <row r="1545" ht="15" spans="1:13">
      <c r="A1545">
        <v>11541</v>
      </c>
      <c r="B1545" t="s">
        <v>21</v>
      </c>
      <c r="C1545" t="s">
        <v>22</v>
      </c>
      <c r="D1545">
        <f t="shared" si="138"/>
        <v>541</v>
      </c>
      <c r="E1545" t="s">
        <v>38</v>
      </c>
      <c r="F1545">
        <f t="shared" si="143"/>
        <v>50009</v>
      </c>
      <c r="G1545">
        <f t="shared" si="139"/>
        <v>543</v>
      </c>
      <c r="H1545" t="str">
        <f t="shared" si="144"/>
        <v>{"ItemId":50009,"Num":543}</v>
      </c>
      <c r="J1545" s="7">
        <v>541</v>
      </c>
      <c r="K1545" s="8">
        <f t="shared" si="140"/>
        <v>54</v>
      </c>
      <c r="L1545" s="9">
        <f t="shared" si="141"/>
        <v>1</v>
      </c>
      <c r="M1545" s="10">
        <f t="shared" si="142"/>
        <v>15005</v>
      </c>
    </row>
    <row r="1546" ht="15" spans="1:13">
      <c r="A1546">
        <v>11542</v>
      </c>
      <c r="B1546" t="s">
        <v>21</v>
      </c>
      <c r="C1546" t="s">
        <v>22</v>
      </c>
      <c r="D1546">
        <f t="shared" si="138"/>
        <v>542</v>
      </c>
      <c r="E1546" t="s">
        <v>38</v>
      </c>
      <c r="F1546">
        <f t="shared" si="143"/>
        <v>50009</v>
      </c>
      <c r="G1546">
        <f t="shared" si="139"/>
        <v>544</v>
      </c>
      <c r="H1546" t="str">
        <f t="shared" si="144"/>
        <v>{"ItemId":50009,"Num":544}</v>
      </c>
      <c r="J1546" s="7">
        <v>542</v>
      </c>
      <c r="K1546" s="8">
        <f t="shared" si="140"/>
        <v>54</v>
      </c>
      <c r="L1546" s="9">
        <f t="shared" si="141"/>
        <v>2</v>
      </c>
      <c r="M1546" s="10">
        <f t="shared" si="142"/>
        <v>15060</v>
      </c>
    </row>
    <row r="1547" ht="15" spans="1:13">
      <c r="A1547">
        <v>11543</v>
      </c>
      <c r="B1547" t="s">
        <v>21</v>
      </c>
      <c r="C1547" t="s">
        <v>22</v>
      </c>
      <c r="D1547">
        <f t="shared" si="138"/>
        <v>543</v>
      </c>
      <c r="E1547" t="s">
        <v>38</v>
      </c>
      <c r="F1547">
        <f t="shared" si="143"/>
        <v>50009</v>
      </c>
      <c r="G1547">
        <f t="shared" si="139"/>
        <v>545</v>
      </c>
      <c r="H1547" t="str">
        <f t="shared" si="144"/>
        <v>{"ItemId":50009,"Num":545}</v>
      </c>
      <c r="J1547" s="7">
        <v>543</v>
      </c>
      <c r="K1547" s="8">
        <f t="shared" si="140"/>
        <v>54</v>
      </c>
      <c r="L1547" s="9">
        <f t="shared" si="141"/>
        <v>3</v>
      </c>
      <c r="M1547" s="10">
        <f t="shared" si="142"/>
        <v>15115</v>
      </c>
    </row>
    <row r="1548" ht="15" spans="1:13">
      <c r="A1548">
        <v>11544</v>
      </c>
      <c r="B1548" t="s">
        <v>21</v>
      </c>
      <c r="C1548" t="s">
        <v>22</v>
      </c>
      <c r="D1548">
        <f t="shared" si="138"/>
        <v>544</v>
      </c>
      <c r="E1548" t="s">
        <v>38</v>
      </c>
      <c r="F1548">
        <f t="shared" si="143"/>
        <v>50009</v>
      </c>
      <c r="G1548">
        <f t="shared" si="139"/>
        <v>546</v>
      </c>
      <c r="H1548" t="str">
        <f t="shared" si="144"/>
        <v>{"ItemId":50009,"Num":546}</v>
      </c>
      <c r="J1548" s="7">
        <v>544</v>
      </c>
      <c r="K1548" s="8">
        <f t="shared" si="140"/>
        <v>54</v>
      </c>
      <c r="L1548" s="9">
        <f t="shared" si="141"/>
        <v>4</v>
      </c>
      <c r="M1548" s="10">
        <f t="shared" si="142"/>
        <v>15170</v>
      </c>
    </row>
    <row r="1549" ht="15" spans="1:13">
      <c r="A1549">
        <v>11545</v>
      </c>
      <c r="B1549" t="s">
        <v>21</v>
      </c>
      <c r="C1549" t="s">
        <v>22</v>
      </c>
      <c r="D1549">
        <f t="shared" si="138"/>
        <v>545</v>
      </c>
      <c r="E1549" t="s">
        <v>38</v>
      </c>
      <c r="F1549">
        <f t="shared" si="143"/>
        <v>50009</v>
      </c>
      <c r="G1549">
        <f t="shared" si="139"/>
        <v>547</v>
      </c>
      <c r="H1549" t="str">
        <f t="shared" si="144"/>
        <v>{"ItemId":50009,"Num":547}</v>
      </c>
      <c r="J1549" s="7">
        <v>545</v>
      </c>
      <c r="K1549" s="8">
        <f t="shared" si="140"/>
        <v>54</v>
      </c>
      <c r="L1549" s="9">
        <f t="shared" si="141"/>
        <v>5</v>
      </c>
      <c r="M1549" s="10">
        <f t="shared" si="142"/>
        <v>15225</v>
      </c>
    </row>
    <row r="1550" ht="15" spans="1:13">
      <c r="A1550">
        <v>11546</v>
      </c>
      <c r="B1550" t="s">
        <v>21</v>
      </c>
      <c r="C1550" t="s">
        <v>22</v>
      </c>
      <c r="D1550">
        <f t="shared" si="138"/>
        <v>546</v>
      </c>
      <c r="E1550" t="s">
        <v>38</v>
      </c>
      <c r="F1550">
        <f t="shared" si="143"/>
        <v>50009</v>
      </c>
      <c r="G1550">
        <f t="shared" si="139"/>
        <v>548</v>
      </c>
      <c r="H1550" t="str">
        <f t="shared" si="144"/>
        <v>{"ItemId":50009,"Num":548}</v>
      </c>
      <c r="J1550" s="7">
        <v>546</v>
      </c>
      <c r="K1550" s="8">
        <f t="shared" si="140"/>
        <v>54</v>
      </c>
      <c r="L1550" s="9">
        <f t="shared" si="141"/>
        <v>6</v>
      </c>
      <c r="M1550" s="10">
        <f t="shared" si="142"/>
        <v>15280</v>
      </c>
    </row>
    <row r="1551" ht="15" spans="1:13">
      <c r="A1551">
        <v>11547</v>
      </c>
      <c r="B1551" t="s">
        <v>21</v>
      </c>
      <c r="C1551" t="s">
        <v>22</v>
      </c>
      <c r="D1551">
        <f t="shared" si="138"/>
        <v>547</v>
      </c>
      <c r="E1551" t="s">
        <v>38</v>
      </c>
      <c r="F1551">
        <f t="shared" si="143"/>
        <v>50009</v>
      </c>
      <c r="G1551">
        <f t="shared" si="139"/>
        <v>549</v>
      </c>
      <c r="H1551" t="str">
        <f t="shared" si="144"/>
        <v>{"ItemId":50009,"Num":549}</v>
      </c>
      <c r="J1551" s="7">
        <v>547</v>
      </c>
      <c r="K1551" s="8">
        <f t="shared" si="140"/>
        <v>54</v>
      </c>
      <c r="L1551" s="9">
        <f t="shared" si="141"/>
        <v>7</v>
      </c>
      <c r="M1551" s="10">
        <f t="shared" si="142"/>
        <v>15335</v>
      </c>
    </row>
    <row r="1552" ht="15" spans="1:13">
      <c r="A1552">
        <v>11548</v>
      </c>
      <c r="B1552" t="s">
        <v>21</v>
      </c>
      <c r="C1552" t="s">
        <v>22</v>
      </c>
      <c r="D1552">
        <f t="shared" si="138"/>
        <v>548</v>
      </c>
      <c r="E1552" t="s">
        <v>38</v>
      </c>
      <c r="F1552">
        <f t="shared" si="143"/>
        <v>50009</v>
      </c>
      <c r="G1552">
        <f t="shared" si="139"/>
        <v>550</v>
      </c>
      <c r="H1552" t="str">
        <f t="shared" si="144"/>
        <v>{"ItemId":50009,"Num":550}</v>
      </c>
      <c r="J1552" s="7">
        <v>548</v>
      </c>
      <c r="K1552" s="8">
        <f t="shared" si="140"/>
        <v>54</v>
      </c>
      <c r="L1552" s="9">
        <f t="shared" si="141"/>
        <v>8</v>
      </c>
      <c r="M1552" s="10">
        <f t="shared" si="142"/>
        <v>15390</v>
      </c>
    </row>
    <row r="1553" ht="15" spans="1:13">
      <c r="A1553">
        <v>11549</v>
      </c>
      <c r="B1553" t="s">
        <v>21</v>
      </c>
      <c r="C1553" t="s">
        <v>22</v>
      </c>
      <c r="D1553">
        <f t="shared" si="138"/>
        <v>549</v>
      </c>
      <c r="E1553" t="s">
        <v>38</v>
      </c>
      <c r="F1553">
        <f t="shared" si="143"/>
        <v>50009</v>
      </c>
      <c r="G1553">
        <f t="shared" si="139"/>
        <v>551</v>
      </c>
      <c r="H1553" t="str">
        <f t="shared" si="144"/>
        <v>{"ItemId":50009,"Num":551}</v>
      </c>
      <c r="J1553" s="7">
        <v>549</v>
      </c>
      <c r="K1553" s="8">
        <f t="shared" si="140"/>
        <v>54</v>
      </c>
      <c r="L1553" s="9">
        <f t="shared" si="141"/>
        <v>9</v>
      </c>
      <c r="M1553" s="10">
        <f t="shared" si="142"/>
        <v>15445</v>
      </c>
    </row>
    <row r="1554" ht="15" spans="1:13">
      <c r="A1554">
        <v>11550</v>
      </c>
      <c r="B1554" t="s">
        <v>21</v>
      </c>
      <c r="C1554" t="s">
        <v>22</v>
      </c>
      <c r="D1554">
        <f t="shared" si="138"/>
        <v>550</v>
      </c>
      <c r="E1554" t="s">
        <v>38</v>
      </c>
      <c r="F1554">
        <f t="shared" si="143"/>
        <v>50009</v>
      </c>
      <c r="G1554">
        <f t="shared" si="139"/>
        <v>552</v>
      </c>
      <c r="H1554" t="str">
        <f t="shared" si="144"/>
        <v>{"ItemId":50009,"Num":552}</v>
      </c>
      <c r="J1554" s="7">
        <v>550</v>
      </c>
      <c r="K1554" s="8">
        <f t="shared" si="140"/>
        <v>54</v>
      </c>
      <c r="L1554" s="9">
        <f t="shared" si="141"/>
        <v>10</v>
      </c>
      <c r="M1554" s="10">
        <f t="shared" si="142"/>
        <v>15500</v>
      </c>
    </row>
    <row r="1555" ht="15" spans="1:13">
      <c r="A1555">
        <v>11551</v>
      </c>
      <c r="B1555" t="s">
        <v>21</v>
      </c>
      <c r="C1555" t="s">
        <v>22</v>
      </c>
      <c r="D1555">
        <f t="shared" si="138"/>
        <v>551</v>
      </c>
      <c r="E1555" t="s">
        <v>38</v>
      </c>
      <c r="F1555">
        <f t="shared" si="143"/>
        <v>50009</v>
      </c>
      <c r="G1555">
        <f t="shared" si="139"/>
        <v>553</v>
      </c>
      <c r="H1555" t="str">
        <f t="shared" si="144"/>
        <v>{"ItemId":50009,"Num":553}</v>
      </c>
      <c r="J1555" s="7">
        <v>551</v>
      </c>
      <c r="K1555" s="8">
        <f t="shared" si="140"/>
        <v>55</v>
      </c>
      <c r="L1555" s="9">
        <f t="shared" si="141"/>
        <v>1</v>
      </c>
      <c r="M1555" s="10">
        <f t="shared" si="142"/>
        <v>15556</v>
      </c>
    </row>
    <row r="1556" ht="15" spans="1:13">
      <c r="A1556">
        <v>11552</v>
      </c>
      <c r="B1556" t="s">
        <v>21</v>
      </c>
      <c r="C1556" t="s">
        <v>22</v>
      </c>
      <c r="D1556">
        <f t="shared" si="138"/>
        <v>552</v>
      </c>
      <c r="E1556" t="s">
        <v>38</v>
      </c>
      <c r="F1556">
        <f t="shared" si="143"/>
        <v>50009</v>
      </c>
      <c r="G1556">
        <f t="shared" si="139"/>
        <v>554</v>
      </c>
      <c r="H1556" t="str">
        <f t="shared" si="144"/>
        <v>{"ItemId":50009,"Num":554}</v>
      </c>
      <c r="J1556" s="7">
        <v>552</v>
      </c>
      <c r="K1556" s="8">
        <f t="shared" si="140"/>
        <v>55</v>
      </c>
      <c r="L1556" s="9">
        <f t="shared" si="141"/>
        <v>2</v>
      </c>
      <c r="M1556" s="10">
        <f t="shared" si="142"/>
        <v>15612</v>
      </c>
    </row>
    <row r="1557" ht="15" spans="1:13">
      <c r="A1557">
        <v>11553</v>
      </c>
      <c r="B1557" t="s">
        <v>21</v>
      </c>
      <c r="C1557" t="s">
        <v>22</v>
      </c>
      <c r="D1557">
        <f t="shared" si="138"/>
        <v>553</v>
      </c>
      <c r="E1557" t="s">
        <v>38</v>
      </c>
      <c r="F1557">
        <f t="shared" si="143"/>
        <v>50009</v>
      </c>
      <c r="G1557">
        <f t="shared" si="139"/>
        <v>555</v>
      </c>
      <c r="H1557" t="str">
        <f t="shared" si="144"/>
        <v>{"ItemId":50009,"Num":555}</v>
      </c>
      <c r="J1557" s="7">
        <v>553</v>
      </c>
      <c r="K1557" s="8">
        <f t="shared" si="140"/>
        <v>55</v>
      </c>
      <c r="L1557" s="9">
        <f t="shared" si="141"/>
        <v>3</v>
      </c>
      <c r="M1557" s="10">
        <f t="shared" si="142"/>
        <v>15668</v>
      </c>
    </row>
    <row r="1558" ht="15" spans="1:13">
      <c r="A1558">
        <v>11554</v>
      </c>
      <c r="B1558" t="s">
        <v>21</v>
      </c>
      <c r="C1558" t="s">
        <v>22</v>
      </c>
      <c r="D1558">
        <f t="shared" si="138"/>
        <v>554</v>
      </c>
      <c r="E1558" t="s">
        <v>38</v>
      </c>
      <c r="F1558">
        <f t="shared" si="143"/>
        <v>50009</v>
      </c>
      <c r="G1558">
        <f t="shared" si="139"/>
        <v>556</v>
      </c>
      <c r="H1558" t="str">
        <f t="shared" si="144"/>
        <v>{"ItemId":50009,"Num":556}</v>
      </c>
      <c r="J1558" s="7">
        <v>554</v>
      </c>
      <c r="K1558" s="8">
        <f t="shared" si="140"/>
        <v>55</v>
      </c>
      <c r="L1558" s="9">
        <f t="shared" si="141"/>
        <v>4</v>
      </c>
      <c r="M1558" s="10">
        <f t="shared" si="142"/>
        <v>15724</v>
      </c>
    </row>
    <row r="1559" ht="15" spans="1:13">
      <c r="A1559">
        <v>11555</v>
      </c>
      <c r="B1559" t="s">
        <v>21</v>
      </c>
      <c r="C1559" t="s">
        <v>22</v>
      </c>
      <c r="D1559">
        <f t="shared" si="138"/>
        <v>555</v>
      </c>
      <c r="E1559" t="s">
        <v>38</v>
      </c>
      <c r="F1559">
        <f t="shared" si="143"/>
        <v>50009</v>
      </c>
      <c r="G1559">
        <f t="shared" si="139"/>
        <v>557</v>
      </c>
      <c r="H1559" t="str">
        <f t="shared" si="144"/>
        <v>{"ItemId":50009,"Num":557}</v>
      </c>
      <c r="J1559" s="7">
        <v>555</v>
      </c>
      <c r="K1559" s="8">
        <f t="shared" si="140"/>
        <v>55</v>
      </c>
      <c r="L1559" s="9">
        <f t="shared" si="141"/>
        <v>5</v>
      </c>
      <c r="M1559" s="10">
        <f t="shared" si="142"/>
        <v>15780</v>
      </c>
    </row>
    <row r="1560" ht="15" spans="1:13">
      <c r="A1560">
        <v>11556</v>
      </c>
      <c r="B1560" t="s">
        <v>21</v>
      </c>
      <c r="C1560" t="s">
        <v>22</v>
      </c>
      <c r="D1560">
        <f t="shared" si="138"/>
        <v>556</v>
      </c>
      <c r="E1560" t="s">
        <v>38</v>
      </c>
      <c r="F1560">
        <f t="shared" si="143"/>
        <v>50009</v>
      </c>
      <c r="G1560">
        <f t="shared" si="139"/>
        <v>558</v>
      </c>
      <c r="H1560" t="str">
        <f t="shared" si="144"/>
        <v>{"ItemId":50009,"Num":558}</v>
      </c>
      <c r="J1560" s="7">
        <v>556</v>
      </c>
      <c r="K1560" s="8">
        <f t="shared" si="140"/>
        <v>55</v>
      </c>
      <c r="L1560" s="9">
        <f t="shared" si="141"/>
        <v>6</v>
      </c>
      <c r="M1560" s="10">
        <f t="shared" si="142"/>
        <v>15836</v>
      </c>
    </row>
    <row r="1561" ht="15" spans="1:13">
      <c r="A1561">
        <v>11557</v>
      </c>
      <c r="B1561" t="s">
        <v>21</v>
      </c>
      <c r="C1561" t="s">
        <v>22</v>
      </c>
      <c r="D1561">
        <f t="shared" si="138"/>
        <v>557</v>
      </c>
      <c r="E1561" t="s">
        <v>38</v>
      </c>
      <c r="F1561">
        <f t="shared" si="143"/>
        <v>50009</v>
      </c>
      <c r="G1561">
        <f t="shared" si="139"/>
        <v>559</v>
      </c>
      <c r="H1561" t="str">
        <f t="shared" si="144"/>
        <v>{"ItemId":50009,"Num":559}</v>
      </c>
      <c r="J1561" s="7">
        <v>557</v>
      </c>
      <c r="K1561" s="8">
        <f t="shared" si="140"/>
        <v>55</v>
      </c>
      <c r="L1561" s="9">
        <f t="shared" si="141"/>
        <v>7</v>
      </c>
      <c r="M1561" s="10">
        <f t="shared" si="142"/>
        <v>15892</v>
      </c>
    </row>
    <row r="1562" ht="15" spans="1:13">
      <c r="A1562">
        <v>11558</v>
      </c>
      <c r="B1562" t="s">
        <v>21</v>
      </c>
      <c r="C1562" t="s">
        <v>22</v>
      </c>
      <c r="D1562">
        <f t="shared" si="138"/>
        <v>558</v>
      </c>
      <c r="E1562" t="s">
        <v>38</v>
      </c>
      <c r="F1562">
        <f t="shared" si="143"/>
        <v>50009</v>
      </c>
      <c r="G1562">
        <f t="shared" si="139"/>
        <v>560</v>
      </c>
      <c r="H1562" t="str">
        <f t="shared" si="144"/>
        <v>{"ItemId":50009,"Num":560}</v>
      </c>
      <c r="J1562" s="7">
        <v>558</v>
      </c>
      <c r="K1562" s="8">
        <f t="shared" si="140"/>
        <v>55</v>
      </c>
      <c r="L1562" s="9">
        <f t="shared" si="141"/>
        <v>8</v>
      </c>
      <c r="M1562" s="10">
        <f t="shared" si="142"/>
        <v>15948</v>
      </c>
    </row>
    <row r="1563" ht="15" spans="1:13">
      <c r="A1563">
        <v>11559</v>
      </c>
      <c r="B1563" t="s">
        <v>21</v>
      </c>
      <c r="C1563" t="s">
        <v>22</v>
      </c>
      <c r="D1563">
        <f t="shared" si="138"/>
        <v>559</v>
      </c>
      <c r="E1563" t="s">
        <v>38</v>
      </c>
      <c r="F1563">
        <f t="shared" si="143"/>
        <v>50009</v>
      </c>
      <c r="G1563">
        <f t="shared" si="139"/>
        <v>561</v>
      </c>
      <c r="H1563" t="str">
        <f t="shared" si="144"/>
        <v>{"ItemId":50009,"Num":561}</v>
      </c>
      <c r="J1563" s="7">
        <v>559</v>
      </c>
      <c r="K1563" s="8">
        <f t="shared" si="140"/>
        <v>55</v>
      </c>
      <c r="L1563" s="9">
        <f t="shared" si="141"/>
        <v>9</v>
      </c>
      <c r="M1563" s="10">
        <f t="shared" si="142"/>
        <v>16004</v>
      </c>
    </row>
    <row r="1564" ht="15" spans="1:13">
      <c r="A1564">
        <v>11560</v>
      </c>
      <c r="B1564" t="s">
        <v>21</v>
      </c>
      <c r="C1564" t="s">
        <v>22</v>
      </c>
      <c r="D1564">
        <f t="shared" si="138"/>
        <v>560</v>
      </c>
      <c r="E1564" t="s">
        <v>38</v>
      </c>
      <c r="F1564">
        <f t="shared" si="143"/>
        <v>50009</v>
      </c>
      <c r="G1564">
        <f t="shared" si="139"/>
        <v>562</v>
      </c>
      <c r="H1564" t="str">
        <f t="shared" si="144"/>
        <v>{"ItemId":50009,"Num":562}</v>
      </c>
      <c r="J1564" s="7">
        <v>560</v>
      </c>
      <c r="K1564" s="8">
        <f t="shared" si="140"/>
        <v>55</v>
      </c>
      <c r="L1564" s="9">
        <f t="shared" si="141"/>
        <v>10</v>
      </c>
      <c r="M1564" s="10">
        <f t="shared" si="142"/>
        <v>16060</v>
      </c>
    </row>
    <row r="1565" ht="15" spans="1:13">
      <c r="A1565">
        <v>11561</v>
      </c>
      <c r="B1565" t="s">
        <v>21</v>
      </c>
      <c r="C1565" t="s">
        <v>22</v>
      </c>
      <c r="D1565">
        <f t="shared" si="138"/>
        <v>561</v>
      </c>
      <c r="E1565" t="s">
        <v>38</v>
      </c>
      <c r="F1565">
        <f t="shared" si="143"/>
        <v>50009</v>
      </c>
      <c r="G1565">
        <f t="shared" si="139"/>
        <v>563</v>
      </c>
      <c r="H1565" t="str">
        <f t="shared" si="144"/>
        <v>{"ItemId":50009,"Num":563}</v>
      </c>
      <c r="J1565" s="7">
        <v>561</v>
      </c>
      <c r="K1565" s="8">
        <f t="shared" si="140"/>
        <v>56</v>
      </c>
      <c r="L1565" s="9">
        <f t="shared" si="141"/>
        <v>1</v>
      </c>
      <c r="M1565" s="10">
        <f t="shared" si="142"/>
        <v>16117</v>
      </c>
    </row>
    <row r="1566" ht="15" spans="1:13">
      <c r="A1566">
        <v>11562</v>
      </c>
      <c r="B1566" t="s">
        <v>21</v>
      </c>
      <c r="C1566" t="s">
        <v>22</v>
      </c>
      <c r="D1566">
        <f t="shared" si="138"/>
        <v>562</v>
      </c>
      <c r="E1566" t="s">
        <v>38</v>
      </c>
      <c r="F1566">
        <f t="shared" si="143"/>
        <v>50009</v>
      </c>
      <c r="G1566">
        <f t="shared" si="139"/>
        <v>564</v>
      </c>
      <c r="H1566" t="str">
        <f t="shared" si="144"/>
        <v>{"ItemId":50009,"Num":564}</v>
      </c>
      <c r="J1566" s="7">
        <v>562</v>
      </c>
      <c r="K1566" s="8">
        <f t="shared" si="140"/>
        <v>56</v>
      </c>
      <c r="L1566" s="9">
        <f t="shared" si="141"/>
        <v>2</v>
      </c>
      <c r="M1566" s="10">
        <f t="shared" si="142"/>
        <v>16174</v>
      </c>
    </row>
    <row r="1567" ht="15" spans="1:13">
      <c r="A1567">
        <v>11563</v>
      </c>
      <c r="B1567" t="s">
        <v>21</v>
      </c>
      <c r="C1567" t="s">
        <v>22</v>
      </c>
      <c r="D1567">
        <f t="shared" si="138"/>
        <v>563</v>
      </c>
      <c r="E1567" t="s">
        <v>38</v>
      </c>
      <c r="F1567">
        <f t="shared" si="143"/>
        <v>50009</v>
      </c>
      <c r="G1567">
        <f t="shared" si="139"/>
        <v>565</v>
      </c>
      <c r="H1567" t="str">
        <f t="shared" si="144"/>
        <v>{"ItemId":50009,"Num":565}</v>
      </c>
      <c r="J1567" s="7">
        <v>563</v>
      </c>
      <c r="K1567" s="8">
        <f t="shared" si="140"/>
        <v>56</v>
      </c>
      <c r="L1567" s="9">
        <f t="shared" si="141"/>
        <v>3</v>
      </c>
      <c r="M1567" s="10">
        <f t="shared" si="142"/>
        <v>16231</v>
      </c>
    </row>
    <row r="1568" ht="15" spans="1:13">
      <c r="A1568">
        <v>11564</v>
      </c>
      <c r="B1568" t="s">
        <v>21</v>
      </c>
      <c r="C1568" t="s">
        <v>22</v>
      </c>
      <c r="D1568">
        <f t="shared" si="138"/>
        <v>564</v>
      </c>
      <c r="E1568" t="s">
        <v>38</v>
      </c>
      <c r="F1568">
        <f t="shared" si="143"/>
        <v>50009</v>
      </c>
      <c r="G1568">
        <f t="shared" si="139"/>
        <v>566</v>
      </c>
      <c r="H1568" t="str">
        <f t="shared" si="144"/>
        <v>{"ItemId":50009,"Num":566}</v>
      </c>
      <c r="J1568" s="7">
        <v>564</v>
      </c>
      <c r="K1568" s="8">
        <f t="shared" si="140"/>
        <v>56</v>
      </c>
      <c r="L1568" s="9">
        <f t="shared" si="141"/>
        <v>4</v>
      </c>
      <c r="M1568" s="10">
        <f t="shared" si="142"/>
        <v>16288</v>
      </c>
    </row>
    <row r="1569" ht="15" spans="1:13">
      <c r="A1569">
        <v>11565</v>
      </c>
      <c r="B1569" t="s">
        <v>21</v>
      </c>
      <c r="C1569" t="s">
        <v>22</v>
      </c>
      <c r="D1569">
        <f t="shared" si="138"/>
        <v>565</v>
      </c>
      <c r="E1569" t="s">
        <v>38</v>
      </c>
      <c r="F1569">
        <f t="shared" si="143"/>
        <v>50009</v>
      </c>
      <c r="G1569">
        <f t="shared" si="139"/>
        <v>567</v>
      </c>
      <c r="H1569" t="str">
        <f t="shared" si="144"/>
        <v>{"ItemId":50009,"Num":567}</v>
      </c>
      <c r="J1569" s="7">
        <v>565</v>
      </c>
      <c r="K1569" s="8">
        <f t="shared" si="140"/>
        <v>56</v>
      </c>
      <c r="L1569" s="9">
        <f t="shared" si="141"/>
        <v>5</v>
      </c>
      <c r="M1569" s="10">
        <f t="shared" si="142"/>
        <v>16345</v>
      </c>
    </row>
    <row r="1570" ht="15" spans="1:13">
      <c r="A1570">
        <v>11566</v>
      </c>
      <c r="B1570" t="s">
        <v>21</v>
      </c>
      <c r="C1570" t="s">
        <v>22</v>
      </c>
      <c r="D1570">
        <f t="shared" si="138"/>
        <v>566</v>
      </c>
      <c r="E1570" t="s">
        <v>38</v>
      </c>
      <c r="F1570">
        <f t="shared" si="143"/>
        <v>50009</v>
      </c>
      <c r="G1570">
        <f t="shared" si="139"/>
        <v>568</v>
      </c>
      <c r="H1570" t="str">
        <f t="shared" si="144"/>
        <v>{"ItemId":50009,"Num":568}</v>
      </c>
      <c r="J1570" s="7">
        <v>566</v>
      </c>
      <c r="K1570" s="8">
        <f t="shared" si="140"/>
        <v>56</v>
      </c>
      <c r="L1570" s="9">
        <f t="shared" si="141"/>
        <v>6</v>
      </c>
      <c r="M1570" s="10">
        <f t="shared" si="142"/>
        <v>16402</v>
      </c>
    </row>
    <row r="1571" ht="15" spans="1:13">
      <c r="A1571">
        <v>11567</v>
      </c>
      <c r="B1571" t="s">
        <v>21</v>
      </c>
      <c r="C1571" t="s">
        <v>22</v>
      </c>
      <c r="D1571">
        <f t="shared" si="138"/>
        <v>567</v>
      </c>
      <c r="E1571" t="s">
        <v>38</v>
      </c>
      <c r="F1571">
        <f t="shared" si="143"/>
        <v>50009</v>
      </c>
      <c r="G1571">
        <f t="shared" si="139"/>
        <v>569</v>
      </c>
      <c r="H1571" t="str">
        <f t="shared" si="144"/>
        <v>{"ItemId":50009,"Num":569}</v>
      </c>
      <c r="J1571" s="7">
        <v>567</v>
      </c>
      <c r="K1571" s="8">
        <f t="shared" si="140"/>
        <v>56</v>
      </c>
      <c r="L1571" s="9">
        <f t="shared" si="141"/>
        <v>7</v>
      </c>
      <c r="M1571" s="10">
        <f t="shared" si="142"/>
        <v>16459</v>
      </c>
    </row>
    <row r="1572" ht="15" spans="1:13">
      <c r="A1572">
        <v>11568</v>
      </c>
      <c r="B1572" t="s">
        <v>21</v>
      </c>
      <c r="C1572" t="s">
        <v>22</v>
      </c>
      <c r="D1572">
        <f t="shared" si="138"/>
        <v>568</v>
      </c>
      <c r="E1572" t="s">
        <v>38</v>
      </c>
      <c r="F1572">
        <f t="shared" si="143"/>
        <v>50009</v>
      </c>
      <c r="G1572">
        <f t="shared" si="139"/>
        <v>570</v>
      </c>
      <c r="H1572" t="str">
        <f t="shared" si="144"/>
        <v>{"ItemId":50009,"Num":570}</v>
      </c>
      <c r="J1572" s="7">
        <v>568</v>
      </c>
      <c r="K1572" s="8">
        <f t="shared" si="140"/>
        <v>56</v>
      </c>
      <c r="L1572" s="9">
        <f t="shared" si="141"/>
        <v>8</v>
      </c>
      <c r="M1572" s="10">
        <f t="shared" si="142"/>
        <v>16516</v>
      </c>
    </row>
    <row r="1573" ht="15" spans="1:13">
      <c r="A1573">
        <v>11569</v>
      </c>
      <c r="B1573" t="s">
        <v>21</v>
      </c>
      <c r="C1573" t="s">
        <v>22</v>
      </c>
      <c r="D1573">
        <f t="shared" si="138"/>
        <v>569</v>
      </c>
      <c r="E1573" t="s">
        <v>38</v>
      </c>
      <c r="F1573">
        <f t="shared" si="143"/>
        <v>50009</v>
      </c>
      <c r="G1573">
        <f t="shared" si="139"/>
        <v>571</v>
      </c>
      <c r="H1573" t="str">
        <f t="shared" si="144"/>
        <v>{"ItemId":50009,"Num":571}</v>
      </c>
      <c r="J1573" s="7">
        <v>569</v>
      </c>
      <c r="K1573" s="8">
        <f t="shared" si="140"/>
        <v>56</v>
      </c>
      <c r="L1573" s="9">
        <f t="shared" si="141"/>
        <v>9</v>
      </c>
      <c r="M1573" s="10">
        <f t="shared" si="142"/>
        <v>16573</v>
      </c>
    </row>
    <row r="1574" ht="15" spans="1:13">
      <c r="A1574">
        <v>11570</v>
      </c>
      <c r="B1574" t="s">
        <v>21</v>
      </c>
      <c r="C1574" t="s">
        <v>22</v>
      </c>
      <c r="D1574">
        <f t="shared" si="138"/>
        <v>570</v>
      </c>
      <c r="E1574" t="s">
        <v>38</v>
      </c>
      <c r="F1574">
        <f t="shared" si="143"/>
        <v>50009</v>
      </c>
      <c r="G1574">
        <f t="shared" si="139"/>
        <v>572</v>
      </c>
      <c r="H1574" t="str">
        <f t="shared" si="144"/>
        <v>{"ItemId":50009,"Num":572}</v>
      </c>
      <c r="J1574" s="7">
        <v>570</v>
      </c>
      <c r="K1574" s="8">
        <f t="shared" si="140"/>
        <v>56</v>
      </c>
      <c r="L1574" s="9">
        <f t="shared" si="141"/>
        <v>10</v>
      </c>
      <c r="M1574" s="10">
        <f t="shared" si="142"/>
        <v>16630</v>
      </c>
    </row>
    <row r="1575" ht="15" spans="1:13">
      <c r="A1575">
        <v>11571</v>
      </c>
      <c r="B1575" t="s">
        <v>21</v>
      </c>
      <c r="C1575" t="s">
        <v>22</v>
      </c>
      <c r="D1575">
        <f t="shared" si="138"/>
        <v>571</v>
      </c>
      <c r="E1575" t="s">
        <v>38</v>
      </c>
      <c r="F1575">
        <f t="shared" si="143"/>
        <v>50009</v>
      </c>
      <c r="G1575">
        <f t="shared" si="139"/>
        <v>573</v>
      </c>
      <c r="H1575" t="str">
        <f t="shared" si="144"/>
        <v>{"ItemId":50009,"Num":573}</v>
      </c>
      <c r="J1575" s="7">
        <v>571</v>
      </c>
      <c r="K1575" s="8">
        <f t="shared" si="140"/>
        <v>57</v>
      </c>
      <c r="L1575" s="9">
        <f t="shared" si="141"/>
        <v>1</v>
      </c>
      <c r="M1575" s="10">
        <f t="shared" si="142"/>
        <v>16688</v>
      </c>
    </row>
    <row r="1576" ht="15" spans="1:13">
      <c r="A1576">
        <v>11572</v>
      </c>
      <c r="B1576" t="s">
        <v>21</v>
      </c>
      <c r="C1576" t="s">
        <v>22</v>
      </c>
      <c r="D1576">
        <f t="shared" si="138"/>
        <v>572</v>
      </c>
      <c r="E1576" t="s">
        <v>38</v>
      </c>
      <c r="F1576">
        <f t="shared" si="143"/>
        <v>50009</v>
      </c>
      <c r="G1576">
        <f t="shared" si="139"/>
        <v>574</v>
      </c>
      <c r="H1576" t="str">
        <f t="shared" si="144"/>
        <v>{"ItemId":50009,"Num":574}</v>
      </c>
      <c r="J1576" s="7">
        <v>572</v>
      </c>
      <c r="K1576" s="8">
        <f t="shared" si="140"/>
        <v>57</v>
      </c>
      <c r="L1576" s="9">
        <f t="shared" si="141"/>
        <v>2</v>
      </c>
      <c r="M1576" s="10">
        <f t="shared" si="142"/>
        <v>16746</v>
      </c>
    </row>
    <row r="1577" ht="15" spans="1:13">
      <c r="A1577">
        <v>11573</v>
      </c>
      <c r="B1577" t="s">
        <v>21</v>
      </c>
      <c r="C1577" t="s">
        <v>22</v>
      </c>
      <c r="D1577">
        <f t="shared" si="138"/>
        <v>573</v>
      </c>
      <c r="E1577" t="s">
        <v>38</v>
      </c>
      <c r="F1577">
        <f t="shared" si="143"/>
        <v>50009</v>
      </c>
      <c r="G1577">
        <f t="shared" si="139"/>
        <v>575</v>
      </c>
      <c r="H1577" t="str">
        <f t="shared" si="144"/>
        <v>{"ItemId":50009,"Num":575}</v>
      </c>
      <c r="J1577" s="7">
        <v>573</v>
      </c>
      <c r="K1577" s="8">
        <f t="shared" si="140"/>
        <v>57</v>
      </c>
      <c r="L1577" s="9">
        <f t="shared" si="141"/>
        <v>3</v>
      </c>
      <c r="M1577" s="10">
        <f t="shared" si="142"/>
        <v>16804</v>
      </c>
    </row>
    <row r="1578" ht="15" spans="1:13">
      <c r="A1578">
        <v>11574</v>
      </c>
      <c r="B1578" t="s">
        <v>21</v>
      </c>
      <c r="C1578" t="s">
        <v>22</v>
      </c>
      <c r="D1578">
        <f t="shared" si="138"/>
        <v>574</v>
      </c>
      <c r="E1578" t="s">
        <v>38</v>
      </c>
      <c r="F1578">
        <f t="shared" si="143"/>
        <v>50009</v>
      </c>
      <c r="G1578">
        <f t="shared" si="139"/>
        <v>576</v>
      </c>
      <c r="H1578" t="str">
        <f t="shared" si="144"/>
        <v>{"ItemId":50009,"Num":576}</v>
      </c>
      <c r="J1578" s="7">
        <v>574</v>
      </c>
      <c r="K1578" s="8">
        <f t="shared" si="140"/>
        <v>57</v>
      </c>
      <c r="L1578" s="9">
        <f t="shared" si="141"/>
        <v>4</v>
      </c>
      <c r="M1578" s="10">
        <f t="shared" si="142"/>
        <v>16862</v>
      </c>
    </row>
    <row r="1579" ht="15" spans="1:13">
      <c r="A1579">
        <v>11575</v>
      </c>
      <c r="B1579" t="s">
        <v>21</v>
      </c>
      <c r="C1579" t="s">
        <v>22</v>
      </c>
      <c r="D1579">
        <f t="shared" si="138"/>
        <v>575</v>
      </c>
      <c r="E1579" t="s">
        <v>38</v>
      </c>
      <c r="F1579">
        <f t="shared" si="143"/>
        <v>50009</v>
      </c>
      <c r="G1579">
        <f t="shared" si="139"/>
        <v>577</v>
      </c>
      <c r="H1579" t="str">
        <f t="shared" si="144"/>
        <v>{"ItemId":50009,"Num":577}</v>
      </c>
      <c r="J1579" s="7">
        <v>575</v>
      </c>
      <c r="K1579" s="8">
        <f t="shared" si="140"/>
        <v>57</v>
      </c>
      <c r="L1579" s="9">
        <f t="shared" si="141"/>
        <v>5</v>
      </c>
      <c r="M1579" s="10">
        <f t="shared" si="142"/>
        <v>16920</v>
      </c>
    </row>
    <row r="1580" ht="15" spans="1:13">
      <c r="A1580">
        <v>11576</v>
      </c>
      <c r="B1580" t="s">
        <v>21</v>
      </c>
      <c r="C1580" t="s">
        <v>22</v>
      </c>
      <c r="D1580">
        <f t="shared" si="138"/>
        <v>576</v>
      </c>
      <c r="E1580" t="s">
        <v>38</v>
      </c>
      <c r="F1580">
        <f t="shared" si="143"/>
        <v>50009</v>
      </c>
      <c r="G1580">
        <f t="shared" si="139"/>
        <v>578</v>
      </c>
      <c r="H1580" t="str">
        <f t="shared" si="144"/>
        <v>{"ItemId":50009,"Num":578}</v>
      </c>
      <c r="J1580" s="7">
        <v>576</v>
      </c>
      <c r="K1580" s="8">
        <f t="shared" si="140"/>
        <v>57</v>
      </c>
      <c r="L1580" s="9">
        <f t="shared" si="141"/>
        <v>6</v>
      </c>
      <c r="M1580" s="10">
        <f t="shared" si="142"/>
        <v>16978</v>
      </c>
    </row>
    <row r="1581" ht="15" spans="1:13">
      <c r="A1581">
        <v>11577</v>
      </c>
      <c r="B1581" t="s">
        <v>21</v>
      </c>
      <c r="C1581" t="s">
        <v>22</v>
      </c>
      <c r="D1581">
        <f t="shared" ref="D1581:D1644" si="145">D581</f>
        <v>577</v>
      </c>
      <c r="E1581" t="s">
        <v>38</v>
      </c>
      <c r="F1581">
        <f t="shared" si="143"/>
        <v>50009</v>
      </c>
      <c r="G1581">
        <f t="shared" si="139"/>
        <v>579</v>
      </c>
      <c r="H1581" t="str">
        <f t="shared" si="144"/>
        <v>{"ItemId":50009,"Num":579}</v>
      </c>
      <c r="J1581" s="7">
        <v>577</v>
      </c>
      <c r="K1581" s="8">
        <f t="shared" si="140"/>
        <v>57</v>
      </c>
      <c r="L1581" s="9">
        <f t="shared" si="141"/>
        <v>7</v>
      </c>
      <c r="M1581" s="10">
        <f t="shared" si="142"/>
        <v>17036</v>
      </c>
    </row>
    <row r="1582" ht="15" spans="1:13">
      <c r="A1582">
        <v>11578</v>
      </c>
      <c r="B1582" t="s">
        <v>21</v>
      </c>
      <c r="C1582" t="s">
        <v>22</v>
      </c>
      <c r="D1582">
        <f t="shared" si="145"/>
        <v>578</v>
      </c>
      <c r="E1582" t="s">
        <v>38</v>
      </c>
      <c r="F1582">
        <f t="shared" si="143"/>
        <v>50009</v>
      </c>
      <c r="G1582">
        <f t="shared" ref="G1582:G1645" si="146">G582</f>
        <v>580</v>
      </c>
      <c r="H1582" t="str">
        <f t="shared" si="144"/>
        <v>{"ItemId":50009,"Num":580}</v>
      </c>
      <c r="J1582" s="7">
        <v>578</v>
      </c>
      <c r="K1582" s="8">
        <f t="shared" ref="K1582:K1645" si="147">INT((J1582-1)/10)</f>
        <v>57</v>
      </c>
      <c r="L1582" s="9">
        <f t="shared" ref="L1582:L1645" si="148">J1582-10*K1582</f>
        <v>8</v>
      </c>
      <c r="M1582" s="10">
        <f t="shared" ref="M1582:M1645" si="149">$O$6+$O$7+5*K1582*(K1582+1)+L1582*(K1582+1)</f>
        <v>17094</v>
      </c>
    </row>
    <row r="1583" ht="15" spans="1:13">
      <c r="A1583">
        <v>11579</v>
      </c>
      <c r="B1583" t="s">
        <v>21</v>
      </c>
      <c r="C1583" t="s">
        <v>22</v>
      </c>
      <c r="D1583">
        <f t="shared" si="145"/>
        <v>579</v>
      </c>
      <c r="E1583" t="s">
        <v>38</v>
      </c>
      <c r="F1583">
        <f t="shared" si="143"/>
        <v>50009</v>
      </c>
      <c r="G1583">
        <f t="shared" si="146"/>
        <v>581</v>
      </c>
      <c r="H1583" t="str">
        <f t="shared" si="144"/>
        <v>{"ItemId":50009,"Num":581}</v>
      </c>
      <c r="J1583" s="7">
        <v>579</v>
      </c>
      <c r="K1583" s="8">
        <f t="shared" si="147"/>
        <v>57</v>
      </c>
      <c r="L1583" s="9">
        <f t="shared" si="148"/>
        <v>9</v>
      </c>
      <c r="M1583" s="10">
        <f t="shared" si="149"/>
        <v>17152</v>
      </c>
    </row>
    <row r="1584" ht="15" spans="1:13">
      <c r="A1584">
        <v>11580</v>
      </c>
      <c r="B1584" t="s">
        <v>21</v>
      </c>
      <c r="C1584" t="s">
        <v>22</v>
      </c>
      <c r="D1584">
        <f t="shared" si="145"/>
        <v>580</v>
      </c>
      <c r="E1584" t="s">
        <v>38</v>
      </c>
      <c r="F1584">
        <f t="shared" si="143"/>
        <v>50009</v>
      </c>
      <c r="G1584">
        <f t="shared" si="146"/>
        <v>582</v>
      </c>
      <c r="H1584" t="str">
        <f t="shared" si="144"/>
        <v>{"ItemId":50009,"Num":582}</v>
      </c>
      <c r="J1584" s="7">
        <v>580</v>
      </c>
      <c r="K1584" s="8">
        <f t="shared" si="147"/>
        <v>57</v>
      </c>
      <c r="L1584" s="9">
        <f t="shared" si="148"/>
        <v>10</v>
      </c>
      <c r="M1584" s="10">
        <f t="shared" si="149"/>
        <v>17210</v>
      </c>
    </row>
    <row r="1585" ht="15" spans="1:13">
      <c r="A1585">
        <v>11581</v>
      </c>
      <c r="B1585" t="s">
        <v>21</v>
      </c>
      <c r="C1585" t="s">
        <v>22</v>
      </c>
      <c r="D1585">
        <f t="shared" si="145"/>
        <v>581</v>
      </c>
      <c r="E1585" t="s">
        <v>38</v>
      </c>
      <c r="F1585">
        <f t="shared" si="143"/>
        <v>50009</v>
      </c>
      <c r="G1585">
        <f t="shared" si="146"/>
        <v>583</v>
      </c>
      <c r="H1585" t="str">
        <f t="shared" si="144"/>
        <v>{"ItemId":50009,"Num":583}</v>
      </c>
      <c r="J1585" s="7">
        <v>581</v>
      </c>
      <c r="K1585" s="8">
        <f t="shared" si="147"/>
        <v>58</v>
      </c>
      <c r="L1585" s="9">
        <f t="shared" si="148"/>
        <v>1</v>
      </c>
      <c r="M1585" s="10">
        <f t="shared" si="149"/>
        <v>17269</v>
      </c>
    </row>
    <row r="1586" ht="15" spans="1:13">
      <c r="A1586">
        <v>11582</v>
      </c>
      <c r="B1586" t="s">
        <v>21</v>
      </c>
      <c r="C1586" t="s">
        <v>22</v>
      </c>
      <c r="D1586">
        <f t="shared" si="145"/>
        <v>582</v>
      </c>
      <c r="E1586" t="s">
        <v>38</v>
      </c>
      <c r="F1586">
        <f t="shared" si="143"/>
        <v>50009</v>
      </c>
      <c r="G1586">
        <f t="shared" si="146"/>
        <v>584</v>
      </c>
      <c r="H1586" t="str">
        <f t="shared" si="144"/>
        <v>{"ItemId":50009,"Num":584}</v>
      </c>
      <c r="J1586" s="7">
        <v>582</v>
      </c>
      <c r="K1586" s="8">
        <f t="shared" si="147"/>
        <v>58</v>
      </c>
      <c r="L1586" s="9">
        <f t="shared" si="148"/>
        <v>2</v>
      </c>
      <c r="M1586" s="10">
        <f t="shared" si="149"/>
        <v>17328</v>
      </c>
    </row>
    <row r="1587" ht="15" spans="1:13">
      <c r="A1587">
        <v>11583</v>
      </c>
      <c r="B1587" t="s">
        <v>21</v>
      </c>
      <c r="C1587" t="s">
        <v>22</v>
      </c>
      <c r="D1587">
        <f t="shared" si="145"/>
        <v>583</v>
      </c>
      <c r="E1587" t="s">
        <v>38</v>
      </c>
      <c r="F1587">
        <f t="shared" si="143"/>
        <v>50009</v>
      </c>
      <c r="G1587">
        <f t="shared" si="146"/>
        <v>585</v>
      </c>
      <c r="H1587" t="str">
        <f t="shared" si="144"/>
        <v>{"ItemId":50009,"Num":585}</v>
      </c>
      <c r="J1587" s="7">
        <v>583</v>
      </c>
      <c r="K1587" s="8">
        <f t="shared" si="147"/>
        <v>58</v>
      </c>
      <c r="L1587" s="9">
        <f t="shared" si="148"/>
        <v>3</v>
      </c>
      <c r="M1587" s="10">
        <f t="shared" si="149"/>
        <v>17387</v>
      </c>
    </row>
    <row r="1588" ht="15" spans="1:13">
      <c r="A1588">
        <v>11584</v>
      </c>
      <c r="B1588" t="s">
        <v>21</v>
      </c>
      <c r="C1588" t="s">
        <v>22</v>
      </c>
      <c r="D1588">
        <f t="shared" si="145"/>
        <v>584</v>
      </c>
      <c r="E1588" t="s">
        <v>38</v>
      </c>
      <c r="F1588">
        <f t="shared" si="143"/>
        <v>50009</v>
      </c>
      <c r="G1588">
        <f t="shared" si="146"/>
        <v>586</v>
      </c>
      <c r="H1588" t="str">
        <f t="shared" si="144"/>
        <v>{"ItemId":50009,"Num":586}</v>
      </c>
      <c r="J1588" s="7">
        <v>584</v>
      </c>
      <c r="K1588" s="8">
        <f t="shared" si="147"/>
        <v>58</v>
      </c>
      <c r="L1588" s="9">
        <f t="shared" si="148"/>
        <v>4</v>
      </c>
      <c r="M1588" s="10">
        <f t="shared" si="149"/>
        <v>17446</v>
      </c>
    </row>
    <row r="1589" ht="15" spans="1:13">
      <c r="A1589">
        <v>11585</v>
      </c>
      <c r="B1589" t="s">
        <v>21</v>
      </c>
      <c r="C1589" t="s">
        <v>22</v>
      </c>
      <c r="D1589">
        <f t="shared" si="145"/>
        <v>585</v>
      </c>
      <c r="E1589" t="s">
        <v>38</v>
      </c>
      <c r="F1589">
        <f t="shared" si="143"/>
        <v>50009</v>
      </c>
      <c r="G1589">
        <f t="shared" si="146"/>
        <v>587</v>
      </c>
      <c r="H1589" t="str">
        <f t="shared" si="144"/>
        <v>{"ItemId":50009,"Num":587}</v>
      </c>
      <c r="J1589" s="7">
        <v>585</v>
      </c>
      <c r="K1589" s="8">
        <f t="shared" si="147"/>
        <v>58</v>
      </c>
      <c r="L1589" s="9">
        <f t="shared" si="148"/>
        <v>5</v>
      </c>
      <c r="M1589" s="10">
        <f t="shared" si="149"/>
        <v>17505</v>
      </c>
    </row>
    <row r="1590" ht="15" spans="1:13">
      <c r="A1590">
        <v>11586</v>
      </c>
      <c r="B1590" t="s">
        <v>21</v>
      </c>
      <c r="C1590" t="s">
        <v>22</v>
      </c>
      <c r="D1590">
        <f t="shared" si="145"/>
        <v>586</v>
      </c>
      <c r="E1590" t="s">
        <v>38</v>
      </c>
      <c r="F1590">
        <f t="shared" si="143"/>
        <v>50009</v>
      </c>
      <c r="G1590">
        <f t="shared" si="146"/>
        <v>588</v>
      </c>
      <c r="H1590" t="str">
        <f t="shared" si="144"/>
        <v>{"ItemId":50009,"Num":588}</v>
      </c>
      <c r="J1590" s="7">
        <v>586</v>
      </c>
      <c r="K1590" s="8">
        <f t="shared" si="147"/>
        <v>58</v>
      </c>
      <c r="L1590" s="9">
        <f t="shared" si="148"/>
        <v>6</v>
      </c>
      <c r="M1590" s="10">
        <f t="shared" si="149"/>
        <v>17564</v>
      </c>
    </row>
    <row r="1591" ht="15" spans="1:13">
      <c r="A1591">
        <v>11587</v>
      </c>
      <c r="B1591" t="s">
        <v>21</v>
      </c>
      <c r="C1591" t="s">
        <v>22</v>
      </c>
      <c r="D1591">
        <f t="shared" si="145"/>
        <v>587</v>
      </c>
      <c r="E1591" t="s">
        <v>38</v>
      </c>
      <c r="F1591">
        <f t="shared" si="143"/>
        <v>50009</v>
      </c>
      <c r="G1591">
        <f t="shared" si="146"/>
        <v>589</v>
      </c>
      <c r="H1591" t="str">
        <f t="shared" si="144"/>
        <v>{"ItemId":50009,"Num":589}</v>
      </c>
      <c r="J1591" s="7">
        <v>587</v>
      </c>
      <c r="K1591" s="8">
        <f t="shared" si="147"/>
        <v>58</v>
      </c>
      <c r="L1591" s="9">
        <f t="shared" si="148"/>
        <v>7</v>
      </c>
      <c r="M1591" s="10">
        <f t="shared" si="149"/>
        <v>17623</v>
      </c>
    </row>
    <row r="1592" ht="15" spans="1:13">
      <c r="A1592">
        <v>11588</v>
      </c>
      <c r="B1592" t="s">
        <v>21</v>
      </c>
      <c r="C1592" t="s">
        <v>22</v>
      </c>
      <c r="D1592">
        <f t="shared" si="145"/>
        <v>588</v>
      </c>
      <c r="E1592" t="s">
        <v>38</v>
      </c>
      <c r="F1592">
        <f t="shared" si="143"/>
        <v>50009</v>
      </c>
      <c r="G1592">
        <f t="shared" si="146"/>
        <v>590</v>
      </c>
      <c r="H1592" t="str">
        <f t="shared" si="144"/>
        <v>{"ItemId":50009,"Num":590}</v>
      </c>
      <c r="J1592" s="7">
        <v>588</v>
      </c>
      <c r="K1592" s="8">
        <f t="shared" si="147"/>
        <v>58</v>
      </c>
      <c r="L1592" s="9">
        <f t="shared" si="148"/>
        <v>8</v>
      </c>
      <c r="M1592" s="10">
        <f t="shared" si="149"/>
        <v>17682</v>
      </c>
    </row>
    <row r="1593" ht="15" spans="1:13">
      <c r="A1593">
        <v>11589</v>
      </c>
      <c r="B1593" t="s">
        <v>21</v>
      </c>
      <c r="C1593" t="s">
        <v>22</v>
      </c>
      <c r="D1593">
        <f t="shared" si="145"/>
        <v>589</v>
      </c>
      <c r="E1593" t="s">
        <v>38</v>
      </c>
      <c r="F1593">
        <f t="shared" si="143"/>
        <v>50009</v>
      </c>
      <c r="G1593">
        <f t="shared" si="146"/>
        <v>591</v>
      </c>
      <c r="H1593" t="str">
        <f t="shared" si="144"/>
        <v>{"ItemId":50009,"Num":591}</v>
      </c>
      <c r="J1593" s="7">
        <v>589</v>
      </c>
      <c r="K1593" s="8">
        <f t="shared" si="147"/>
        <v>58</v>
      </c>
      <c r="L1593" s="9">
        <f t="shared" si="148"/>
        <v>9</v>
      </c>
      <c r="M1593" s="10">
        <f t="shared" si="149"/>
        <v>17741</v>
      </c>
    </row>
    <row r="1594" ht="15" spans="1:13">
      <c r="A1594">
        <v>11590</v>
      </c>
      <c r="B1594" t="s">
        <v>21</v>
      </c>
      <c r="C1594" t="s">
        <v>22</v>
      </c>
      <c r="D1594">
        <f t="shared" si="145"/>
        <v>590</v>
      </c>
      <c r="E1594" t="s">
        <v>38</v>
      </c>
      <c r="F1594">
        <f t="shared" si="143"/>
        <v>50009</v>
      </c>
      <c r="G1594">
        <f t="shared" si="146"/>
        <v>592</v>
      </c>
      <c r="H1594" t="str">
        <f t="shared" si="144"/>
        <v>{"ItemId":50009,"Num":592}</v>
      </c>
      <c r="J1594" s="7">
        <v>590</v>
      </c>
      <c r="K1594" s="8">
        <f t="shared" si="147"/>
        <v>58</v>
      </c>
      <c r="L1594" s="9">
        <f t="shared" si="148"/>
        <v>10</v>
      </c>
      <c r="M1594" s="10">
        <f t="shared" si="149"/>
        <v>17800</v>
      </c>
    </row>
    <row r="1595" ht="15" spans="1:13">
      <c r="A1595">
        <v>11591</v>
      </c>
      <c r="B1595" t="s">
        <v>21</v>
      </c>
      <c r="C1595" t="s">
        <v>22</v>
      </c>
      <c r="D1595">
        <f t="shared" si="145"/>
        <v>591</v>
      </c>
      <c r="E1595" t="s">
        <v>38</v>
      </c>
      <c r="F1595">
        <f t="shared" si="143"/>
        <v>50009</v>
      </c>
      <c r="G1595">
        <f t="shared" si="146"/>
        <v>593</v>
      </c>
      <c r="H1595" t="str">
        <f t="shared" si="144"/>
        <v>{"ItemId":50009,"Num":593}</v>
      </c>
      <c r="J1595" s="7">
        <v>591</v>
      </c>
      <c r="K1595" s="8">
        <f t="shared" si="147"/>
        <v>59</v>
      </c>
      <c r="L1595" s="9">
        <f t="shared" si="148"/>
        <v>1</v>
      </c>
      <c r="M1595" s="10">
        <f t="shared" si="149"/>
        <v>17860</v>
      </c>
    </row>
    <row r="1596" ht="15" spans="1:13">
      <c r="A1596">
        <v>11592</v>
      </c>
      <c r="B1596" t="s">
        <v>21</v>
      </c>
      <c r="C1596" t="s">
        <v>22</v>
      </c>
      <c r="D1596">
        <f t="shared" si="145"/>
        <v>592</v>
      </c>
      <c r="E1596" t="s">
        <v>38</v>
      </c>
      <c r="F1596">
        <f t="shared" si="143"/>
        <v>50009</v>
      </c>
      <c r="G1596">
        <f t="shared" si="146"/>
        <v>594</v>
      </c>
      <c r="H1596" t="str">
        <f t="shared" si="144"/>
        <v>{"ItemId":50009,"Num":594}</v>
      </c>
      <c r="J1596" s="7">
        <v>592</v>
      </c>
      <c r="K1596" s="8">
        <f t="shared" si="147"/>
        <v>59</v>
      </c>
      <c r="L1596" s="9">
        <f t="shared" si="148"/>
        <v>2</v>
      </c>
      <c r="M1596" s="10">
        <f t="shared" si="149"/>
        <v>17920</v>
      </c>
    </row>
    <row r="1597" ht="15" spans="1:13">
      <c r="A1597">
        <v>11593</v>
      </c>
      <c r="B1597" t="s">
        <v>21</v>
      </c>
      <c r="C1597" t="s">
        <v>22</v>
      </c>
      <c r="D1597">
        <f t="shared" si="145"/>
        <v>593</v>
      </c>
      <c r="E1597" t="s">
        <v>38</v>
      </c>
      <c r="F1597">
        <f t="shared" si="143"/>
        <v>50009</v>
      </c>
      <c r="G1597">
        <f t="shared" si="146"/>
        <v>595</v>
      </c>
      <c r="H1597" t="str">
        <f t="shared" si="144"/>
        <v>{"ItemId":50009,"Num":595}</v>
      </c>
      <c r="J1597" s="7">
        <v>593</v>
      </c>
      <c r="K1597" s="8">
        <f t="shared" si="147"/>
        <v>59</v>
      </c>
      <c r="L1597" s="9">
        <f t="shared" si="148"/>
        <v>3</v>
      </c>
      <c r="M1597" s="10">
        <f t="shared" si="149"/>
        <v>17980</v>
      </c>
    </row>
    <row r="1598" ht="15" spans="1:13">
      <c r="A1598">
        <v>11594</v>
      </c>
      <c r="B1598" t="s">
        <v>21</v>
      </c>
      <c r="C1598" t="s">
        <v>22</v>
      </c>
      <c r="D1598">
        <f t="shared" si="145"/>
        <v>594</v>
      </c>
      <c r="E1598" t="s">
        <v>38</v>
      </c>
      <c r="F1598">
        <f t="shared" si="143"/>
        <v>50009</v>
      </c>
      <c r="G1598">
        <f t="shared" si="146"/>
        <v>596</v>
      </c>
      <c r="H1598" t="str">
        <f t="shared" si="144"/>
        <v>{"ItemId":50009,"Num":596}</v>
      </c>
      <c r="J1598" s="7">
        <v>594</v>
      </c>
      <c r="K1598" s="8">
        <f t="shared" si="147"/>
        <v>59</v>
      </c>
      <c r="L1598" s="9">
        <f t="shared" si="148"/>
        <v>4</v>
      </c>
      <c r="M1598" s="10">
        <f t="shared" si="149"/>
        <v>18040</v>
      </c>
    </row>
    <row r="1599" ht="15" spans="1:13">
      <c r="A1599">
        <v>11595</v>
      </c>
      <c r="B1599" t="s">
        <v>21</v>
      </c>
      <c r="C1599" t="s">
        <v>22</v>
      </c>
      <c r="D1599">
        <f t="shared" si="145"/>
        <v>595</v>
      </c>
      <c r="E1599" t="s">
        <v>38</v>
      </c>
      <c r="F1599">
        <f t="shared" si="143"/>
        <v>50009</v>
      </c>
      <c r="G1599">
        <f t="shared" si="146"/>
        <v>597</v>
      </c>
      <c r="H1599" t="str">
        <f t="shared" si="144"/>
        <v>{"ItemId":50009,"Num":597}</v>
      </c>
      <c r="J1599" s="7">
        <v>595</v>
      </c>
      <c r="K1599" s="8">
        <f t="shared" si="147"/>
        <v>59</v>
      </c>
      <c r="L1599" s="9">
        <f t="shared" si="148"/>
        <v>5</v>
      </c>
      <c r="M1599" s="10">
        <f t="shared" si="149"/>
        <v>18100</v>
      </c>
    </row>
    <row r="1600" ht="15" spans="1:13">
      <c r="A1600">
        <v>11596</v>
      </c>
      <c r="B1600" t="s">
        <v>21</v>
      </c>
      <c r="C1600" t="s">
        <v>22</v>
      </c>
      <c r="D1600">
        <f t="shared" si="145"/>
        <v>596</v>
      </c>
      <c r="E1600" t="s">
        <v>38</v>
      </c>
      <c r="F1600">
        <f t="shared" si="143"/>
        <v>50009</v>
      </c>
      <c r="G1600">
        <f t="shared" si="146"/>
        <v>598</v>
      </c>
      <c r="H1600" t="str">
        <f t="shared" si="144"/>
        <v>{"ItemId":50009,"Num":598}</v>
      </c>
      <c r="J1600" s="7">
        <v>596</v>
      </c>
      <c r="K1600" s="8">
        <f t="shared" si="147"/>
        <v>59</v>
      </c>
      <c r="L1600" s="9">
        <f t="shared" si="148"/>
        <v>6</v>
      </c>
      <c r="M1600" s="10">
        <f t="shared" si="149"/>
        <v>18160</v>
      </c>
    </row>
    <row r="1601" ht="15" spans="1:13">
      <c r="A1601">
        <v>11597</v>
      </c>
      <c r="B1601" t="s">
        <v>21</v>
      </c>
      <c r="C1601" t="s">
        <v>22</v>
      </c>
      <c r="D1601">
        <f t="shared" si="145"/>
        <v>597</v>
      </c>
      <c r="E1601" t="s">
        <v>38</v>
      </c>
      <c r="F1601">
        <f t="shared" si="143"/>
        <v>50009</v>
      </c>
      <c r="G1601">
        <f t="shared" si="146"/>
        <v>599</v>
      </c>
      <c r="H1601" t="str">
        <f t="shared" si="144"/>
        <v>{"ItemId":50009,"Num":599}</v>
      </c>
      <c r="J1601" s="7">
        <v>597</v>
      </c>
      <c r="K1601" s="8">
        <f t="shared" si="147"/>
        <v>59</v>
      </c>
      <c r="L1601" s="9">
        <f t="shared" si="148"/>
        <v>7</v>
      </c>
      <c r="M1601" s="10">
        <f t="shared" si="149"/>
        <v>18220</v>
      </c>
    </row>
    <row r="1602" ht="15" spans="1:13">
      <c r="A1602">
        <v>11598</v>
      </c>
      <c r="B1602" t="s">
        <v>21</v>
      </c>
      <c r="C1602" t="s">
        <v>22</v>
      </c>
      <c r="D1602">
        <f t="shared" si="145"/>
        <v>598</v>
      </c>
      <c r="E1602" t="s">
        <v>38</v>
      </c>
      <c r="F1602">
        <f t="shared" si="143"/>
        <v>50009</v>
      </c>
      <c r="G1602">
        <f t="shared" si="146"/>
        <v>600</v>
      </c>
      <c r="H1602" t="str">
        <f t="shared" si="144"/>
        <v>{"ItemId":50009,"Num":600}</v>
      </c>
      <c r="J1602" s="7">
        <v>598</v>
      </c>
      <c r="K1602" s="8">
        <f t="shared" si="147"/>
        <v>59</v>
      </c>
      <c r="L1602" s="9">
        <f t="shared" si="148"/>
        <v>8</v>
      </c>
      <c r="M1602" s="10">
        <f t="shared" si="149"/>
        <v>18280</v>
      </c>
    </row>
    <row r="1603" ht="15" spans="1:13">
      <c r="A1603">
        <v>11599</v>
      </c>
      <c r="B1603" t="s">
        <v>21</v>
      </c>
      <c r="C1603" t="s">
        <v>22</v>
      </c>
      <c r="D1603">
        <f t="shared" si="145"/>
        <v>599</v>
      </c>
      <c r="E1603" t="s">
        <v>38</v>
      </c>
      <c r="F1603">
        <f t="shared" si="143"/>
        <v>50009</v>
      </c>
      <c r="G1603">
        <f t="shared" si="146"/>
        <v>601</v>
      </c>
      <c r="H1603" t="str">
        <f t="shared" si="144"/>
        <v>{"ItemId":50009,"Num":601}</v>
      </c>
      <c r="J1603" s="7">
        <v>599</v>
      </c>
      <c r="K1603" s="8">
        <f t="shared" si="147"/>
        <v>59</v>
      </c>
      <c r="L1603" s="9">
        <f t="shared" si="148"/>
        <v>9</v>
      </c>
      <c r="M1603" s="10">
        <f t="shared" si="149"/>
        <v>18340</v>
      </c>
    </row>
    <row r="1604" ht="15" spans="1:13">
      <c r="A1604">
        <v>11600</v>
      </c>
      <c r="B1604" t="s">
        <v>21</v>
      </c>
      <c r="C1604" t="s">
        <v>22</v>
      </c>
      <c r="D1604">
        <f t="shared" si="145"/>
        <v>600</v>
      </c>
      <c r="E1604" t="s">
        <v>38</v>
      </c>
      <c r="F1604">
        <f t="shared" si="143"/>
        <v>50009</v>
      </c>
      <c r="G1604">
        <f t="shared" si="146"/>
        <v>602</v>
      </c>
      <c r="H1604" t="str">
        <f t="shared" si="144"/>
        <v>{"ItemId":50009,"Num":602}</v>
      </c>
      <c r="J1604" s="7">
        <v>600</v>
      </c>
      <c r="K1604" s="8">
        <f t="shared" si="147"/>
        <v>59</v>
      </c>
      <c r="L1604" s="9">
        <f t="shared" si="148"/>
        <v>10</v>
      </c>
      <c r="M1604" s="10">
        <f t="shared" si="149"/>
        <v>18400</v>
      </c>
    </row>
    <row r="1605" ht="15" spans="1:13">
      <c r="A1605">
        <v>11601</v>
      </c>
      <c r="B1605" t="s">
        <v>21</v>
      </c>
      <c r="C1605" t="s">
        <v>22</v>
      </c>
      <c r="D1605">
        <f t="shared" si="145"/>
        <v>601</v>
      </c>
      <c r="E1605" t="s">
        <v>38</v>
      </c>
      <c r="F1605">
        <f t="shared" si="143"/>
        <v>50009</v>
      </c>
      <c r="G1605">
        <f t="shared" si="146"/>
        <v>603</v>
      </c>
      <c r="H1605" t="str">
        <f t="shared" si="144"/>
        <v>{"ItemId":50009,"Num":603}</v>
      </c>
      <c r="J1605" s="7">
        <v>601</v>
      </c>
      <c r="K1605" s="8">
        <f t="shared" si="147"/>
        <v>60</v>
      </c>
      <c r="L1605" s="9">
        <f t="shared" si="148"/>
        <v>1</v>
      </c>
      <c r="M1605" s="10">
        <f t="shared" si="149"/>
        <v>18461</v>
      </c>
    </row>
    <row r="1606" ht="15" spans="1:13">
      <c r="A1606">
        <v>11602</v>
      </c>
      <c r="B1606" t="s">
        <v>21</v>
      </c>
      <c r="C1606" t="s">
        <v>22</v>
      </c>
      <c r="D1606">
        <f t="shared" si="145"/>
        <v>602</v>
      </c>
      <c r="E1606" t="s">
        <v>38</v>
      </c>
      <c r="F1606">
        <f t="shared" ref="F1606:F1669" si="150">VLOOKUP(E1606,$U$1:$V$1,2,FALSE)</f>
        <v>50009</v>
      </c>
      <c r="G1606">
        <f t="shared" si="146"/>
        <v>604</v>
      </c>
      <c r="H1606" t="str">
        <f t="shared" ref="H1606:H1669" si="151">$F$3&amp;F1606&amp;$G$3&amp;G1606&amp;$H$3</f>
        <v>{"ItemId":50009,"Num":604}</v>
      </c>
      <c r="J1606" s="7">
        <v>602</v>
      </c>
      <c r="K1606" s="8">
        <f t="shared" si="147"/>
        <v>60</v>
      </c>
      <c r="L1606" s="9">
        <f t="shared" si="148"/>
        <v>2</v>
      </c>
      <c r="M1606" s="10">
        <f t="shared" si="149"/>
        <v>18522</v>
      </c>
    </row>
    <row r="1607" ht="15" spans="1:13">
      <c r="A1607">
        <v>11603</v>
      </c>
      <c r="B1607" t="s">
        <v>21</v>
      </c>
      <c r="C1607" t="s">
        <v>22</v>
      </c>
      <c r="D1607">
        <f t="shared" si="145"/>
        <v>603</v>
      </c>
      <c r="E1607" t="s">
        <v>38</v>
      </c>
      <c r="F1607">
        <f t="shared" si="150"/>
        <v>50009</v>
      </c>
      <c r="G1607">
        <f t="shared" si="146"/>
        <v>605</v>
      </c>
      <c r="H1607" t="str">
        <f t="shared" si="151"/>
        <v>{"ItemId":50009,"Num":605}</v>
      </c>
      <c r="J1607" s="7">
        <v>603</v>
      </c>
      <c r="K1607" s="8">
        <f t="shared" si="147"/>
        <v>60</v>
      </c>
      <c r="L1607" s="9">
        <f t="shared" si="148"/>
        <v>3</v>
      </c>
      <c r="M1607" s="10">
        <f t="shared" si="149"/>
        <v>18583</v>
      </c>
    </row>
    <row r="1608" ht="15" spans="1:13">
      <c r="A1608">
        <v>11604</v>
      </c>
      <c r="B1608" t="s">
        <v>21</v>
      </c>
      <c r="C1608" t="s">
        <v>22</v>
      </c>
      <c r="D1608">
        <f t="shared" si="145"/>
        <v>604</v>
      </c>
      <c r="E1608" t="s">
        <v>38</v>
      </c>
      <c r="F1608">
        <f t="shared" si="150"/>
        <v>50009</v>
      </c>
      <c r="G1608">
        <f t="shared" si="146"/>
        <v>606</v>
      </c>
      <c r="H1608" t="str">
        <f t="shared" si="151"/>
        <v>{"ItemId":50009,"Num":606}</v>
      </c>
      <c r="J1608" s="7">
        <v>604</v>
      </c>
      <c r="K1608" s="8">
        <f t="shared" si="147"/>
        <v>60</v>
      </c>
      <c r="L1608" s="9">
        <f t="shared" si="148"/>
        <v>4</v>
      </c>
      <c r="M1608" s="10">
        <f t="shared" si="149"/>
        <v>18644</v>
      </c>
    </row>
    <row r="1609" ht="15" spans="1:13">
      <c r="A1609">
        <v>11605</v>
      </c>
      <c r="B1609" t="s">
        <v>21</v>
      </c>
      <c r="C1609" t="s">
        <v>22</v>
      </c>
      <c r="D1609">
        <f t="shared" si="145"/>
        <v>605</v>
      </c>
      <c r="E1609" t="s">
        <v>38</v>
      </c>
      <c r="F1609">
        <f t="shared" si="150"/>
        <v>50009</v>
      </c>
      <c r="G1609">
        <f t="shared" si="146"/>
        <v>607</v>
      </c>
      <c r="H1609" t="str">
        <f t="shared" si="151"/>
        <v>{"ItemId":50009,"Num":607}</v>
      </c>
      <c r="J1609" s="7">
        <v>605</v>
      </c>
      <c r="K1609" s="8">
        <f t="shared" si="147"/>
        <v>60</v>
      </c>
      <c r="L1609" s="9">
        <f t="shared" si="148"/>
        <v>5</v>
      </c>
      <c r="M1609" s="10">
        <f t="shared" si="149"/>
        <v>18705</v>
      </c>
    </row>
    <row r="1610" ht="15" spans="1:13">
      <c r="A1610">
        <v>11606</v>
      </c>
      <c r="B1610" t="s">
        <v>21</v>
      </c>
      <c r="C1610" t="s">
        <v>22</v>
      </c>
      <c r="D1610">
        <f t="shared" si="145"/>
        <v>606</v>
      </c>
      <c r="E1610" t="s">
        <v>38</v>
      </c>
      <c r="F1610">
        <f t="shared" si="150"/>
        <v>50009</v>
      </c>
      <c r="G1610">
        <f t="shared" si="146"/>
        <v>608</v>
      </c>
      <c r="H1610" t="str">
        <f t="shared" si="151"/>
        <v>{"ItemId":50009,"Num":608}</v>
      </c>
      <c r="J1610" s="7">
        <v>606</v>
      </c>
      <c r="K1610" s="8">
        <f t="shared" si="147"/>
        <v>60</v>
      </c>
      <c r="L1610" s="9">
        <f t="shared" si="148"/>
        <v>6</v>
      </c>
      <c r="M1610" s="10">
        <f t="shared" si="149"/>
        <v>18766</v>
      </c>
    </row>
    <row r="1611" ht="15" spans="1:13">
      <c r="A1611">
        <v>11607</v>
      </c>
      <c r="B1611" t="s">
        <v>21</v>
      </c>
      <c r="C1611" t="s">
        <v>22</v>
      </c>
      <c r="D1611">
        <f t="shared" si="145"/>
        <v>607</v>
      </c>
      <c r="E1611" t="s">
        <v>38</v>
      </c>
      <c r="F1611">
        <f t="shared" si="150"/>
        <v>50009</v>
      </c>
      <c r="G1611">
        <f t="shared" si="146"/>
        <v>609</v>
      </c>
      <c r="H1611" t="str">
        <f t="shared" si="151"/>
        <v>{"ItemId":50009,"Num":609}</v>
      </c>
      <c r="J1611" s="7">
        <v>607</v>
      </c>
      <c r="K1611" s="8">
        <f t="shared" si="147"/>
        <v>60</v>
      </c>
      <c r="L1611" s="9">
        <f t="shared" si="148"/>
        <v>7</v>
      </c>
      <c r="M1611" s="10">
        <f t="shared" si="149"/>
        <v>18827</v>
      </c>
    </row>
    <row r="1612" ht="15" spans="1:13">
      <c r="A1612">
        <v>11608</v>
      </c>
      <c r="B1612" t="s">
        <v>21</v>
      </c>
      <c r="C1612" t="s">
        <v>22</v>
      </c>
      <c r="D1612">
        <f t="shared" si="145"/>
        <v>608</v>
      </c>
      <c r="E1612" t="s">
        <v>38</v>
      </c>
      <c r="F1612">
        <f t="shared" si="150"/>
        <v>50009</v>
      </c>
      <c r="G1612">
        <f t="shared" si="146"/>
        <v>610</v>
      </c>
      <c r="H1612" t="str">
        <f t="shared" si="151"/>
        <v>{"ItemId":50009,"Num":610}</v>
      </c>
      <c r="J1612" s="7">
        <v>608</v>
      </c>
      <c r="K1612" s="8">
        <f t="shared" si="147"/>
        <v>60</v>
      </c>
      <c r="L1612" s="9">
        <f t="shared" si="148"/>
        <v>8</v>
      </c>
      <c r="M1612" s="10">
        <f t="shared" si="149"/>
        <v>18888</v>
      </c>
    </row>
    <row r="1613" ht="15" spans="1:13">
      <c r="A1613">
        <v>11609</v>
      </c>
      <c r="B1613" t="s">
        <v>21</v>
      </c>
      <c r="C1613" t="s">
        <v>22</v>
      </c>
      <c r="D1613">
        <f t="shared" si="145"/>
        <v>609</v>
      </c>
      <c r="E1613" t="s">
        <v>38</v>
      </c>
      <c r="F1613">
        <f t="shared" si="150"/>
        <v>50009</v>
      </c>
      <c r="G1613">
        <f t="shared" si="146"/>
        <v>611</v>
      </c>
      <c r="H1613" t="str">
        <f t="shared" si="151"/>
        <v>{"ItemId":50009,"Num":611}</v>
      </c>
      <c r="J1613" s="7">
        <v>609</v>
      </c>
      <c r="K1613" s="8">
        <f t="shared" si="147"/>
        <v>60</v>
      </c>
      <c r="L1613" s="9">
        <f t="shared" si="148"/>
        <v>9</v>
      </c>
      <c r="M1613" s="10">
        <f t="shared" si="149"/>
        <v>18949</v>
      </c>
    </row>
    <row r="1614" ht="15" spans="1:13">
      <c r="A1614">
        <v>11610</v>
      </c>
      <c r="B1614" t="s">
        <v>21</v>
      </c>
      <c r="C1614" t="s">
        <v>22</v>
      </c>
      <c r="D1614">
        <f t="shared" si="145"/>
        <v>610</v>
      </c>
      <c r="E1614" t="s">
        <v>38</v>
      </c>
      <c r="F1614">
        <f t="shared" si="150"/>
        <v>50009</v>
      </c>
      <c r="G1614">
        <f t="shared" si="146"/>
        <v>612</v>
      </c>
      <c r="H1614" t="str">
        <f t="shared" si="151"/>
        <v>{"ItemId":50009,"Num":612}</v>
      </c>
      <c r="J1614" s="7">
        <v>610</v>
      </c>
      <c r="K1614" s="8">
        <f t="shared" si="147"/>
        <v>60</v>
      </c>
      <c r="L1614" s="9">
        <f t="shared" si="148"/>
        <v>10</v>
      </c>
      <c r="M1614" s="10">
        <f t="shared" si="149"/>
        <v>19010</v>
      </c>
    </row>
    <row r="1615" ht="15" spans="1:13">
      <c r="A1615">
        <v>11611</v>
      </c>
      <c r="B1615" t="s">
        <v>21</v>
      </c>
      <c r="C1615" t="s">
        <v>22</v>
      </c>
      <c r="D1615">
        <f t="shared" si="145"/>
        <v>611</v>
      </c>
      <c r="E1615" t="s">
        <v>38</v>
      </c>
      <c r="F1615">
        <f t="shared" si="150"/>
        <v>50009</v>
      </c>
      <c r="G1615">
        <f t="shared" si="146"/>
        <v>613</v>
      </c>
      <c r="H1615" t="str">
        <f t="shared" si="151"/>
        <v>{"ItemId":50009,"Num":613}</v>
      </c>
      <c r="J1615" s="7">
        <v>611</v>
      </c>
      <c r="K1615" s="8">
        <f t="shared" si="147"/>
        <v>61</v>
      </c>
      <c r="L1615" s="9">
        <f t="shared" si="148"/>
        <v>1</v>
      </c>
      <c r="M1615" s="10">
        <f t="shared" si="149"/>
        <v>19072</v>
      </c>
    </row>
    <row r="1616" ht="15" spans="1:13">
      <c r="A1616">
        <v>11612</v>
      </c>
      <c r="B1616" t="s">
        <v>21</v>
      </c>
      <c r="C1616" t="s">
        <v>22</v>
      </c>
      <c r="D1616">
        <f t="shared" si="145"/>
        <v>612</v>
      </c>
      <c r="E1616" t="s">
        <v>38</v>
      </c>
      <c r="F1616">
        <f t="shared" si="150"/>
        <v>50009</v>
      </c>
      <c r="G1616">
        <f t="shared" si="146"/>
        <v>614</v>
      </c>
      <c r="H1616" t="str">
        <f t="shared" si="151"/>
        <v>{"ItemId":50009,"Num":614}</v>
      </c>
      <c r="J1616" s="7">
        <v>612</v>
      </c>
      <c r="K1616" s="8">
        <f t="shared" si="147"/>
        <v>61</v>
      </c>
      <c r="L1616" s="9">
        <f t="shared" si="148"/>
        <v>2</v>
      </c>
      <c r="M1616" s="10">
        <f t="shared" si="149"/>
        <v>19134</v>
      </c>
    </row>
    <row r="1617" ht="15" spans="1:13">
      <c r="A1617">
        <v>11613</v>
      </c>
      <c r="B1617" t="s">
        <v>21</v>
      </c>
      <c r="C1617" t="s">
        <v>22</v>
      </c>
      <c r="D1617">
        <f t="shared" si="145"/>
        <v>613</v>
      </c>
      <c r="E1617" t="s">
        <v>38</v>
      </c>
      <c r="F1617">
        <f t="shared" si="150"/>
        <v>50009</v>
      </c>
      <c r="G1617">
        <f t="shared" si="146"/>
        <v>615</v>
      </c>
      <c r="H1617" t="str">
        <f t="shared" si="151"/>
        <v>{"ItemId":50009,"Num":615}</v>
      </c>
      <c r="J1617" s="7">
        <v>613</v>
      </c>
      <c r="K1617" s="8">
        <f t="shared" si="147"/>
        <v>61</v>
      </c>
      <c r="L1617" s="9">
        <f t="shared" si="148"/>
        <v>3</v>
      </c>
      <c r="M1617" s="10">
        <f t="shared" si="149"/>
        <v>19196</v>
      </c>
    </row>
    <row r="1618" ht="15" spans="1:13">
      <c r="A1618">
        <v>11614</v>
      </c>
      <c r="B1618" t="s">
        <v>21</v>
      </c>
      <c r="C1618" t="s">
        <v>22</v>
      </c>
      <c r="D1618">
        <f t="shared" si="145"/>
        <v>614</v>
      </c>
      <c r="E1618" t="s">
        <v>38</v>
      </c>
      <c r="F1618">
        <f t="shared" si="150"/>
        <v>50009</v>
      </c>
      <c r="G1618">
        <f t="shared" si="146"/>
        <v>616</v>
      </c>
      <c r="H1618" t="str">
        <f t="shared" si="151"/>
        <v>{"ItemId":50009,"Num":616}</v>
      </c>
      <c r="J1618" s="7">
        <v>614</v>
      </c>
      <c r="K1618" s="8">
        <f t="shared" si="147"/>
        <v>61</v>
      </c>
      <c r="L1618" s="9">
        <f t="shared" si="148"/>
        <v>4</v>
      </c>
      <c r="M1618" s="10">
        <f t="shared" si="149"/>
        <v>19258</v>
      </c>
    </row>
    <row r="1619" ht="15" spans="1:13">
      <c r="A1619">
        <v>11615</v>
      </c>
      <c r="B1619" t="s">
        <v>21</v>
      </c>
      <c r="C1619" t="s">
        <v>22</v>
      </c>
      <c r="D1619">
        <f t="shared" si="145"/>
        <v>615</v>
      </c>
      <c r="E1619" t="s">
        <v>38</v>
      </c>
      <c r="F1619">
        <f t="shared" si="150"/>
        <v>50009</v>
      </c>
      <c r="G1619">
        <f t="shared" si="146"/>
        <v>617</v>
      </c>
      <c r="H1619" t="str">
        <f t="shared" si="151"/>
        <v>{"ItemId":50009,"Num":617}</v>
      </c>
      <c r="J1619" s="7">
        <v>615</v>
      </c>
      <c r="K1619" s="8">
        <f t="shared" si="147"/>
        <v>61</v>
      </c>
      <c r="L1619" s="9">
        <f t="shared" si="148"/>
        <v>5</v>
      </c>
      <c r="M1619" s="10">
        <f t="shared" si="149"/>
        <v>19320</v>
      </c>
    </row>
    <row r="1620" ht="15" spans="1:13">
      <c r="A1620">
        <v>11616</v>
      </c>
      <c r="B1620" t="s">
        <v>21</v>
      </c>
      <c r="C1620" t="s">
        <v>22</v>
      </c>
      <c r="D1620">
        <f t="shared" si="145"/>
        <v>616</v>
      </c>
      <c r="E1620" t="s">
        <v>38</v>
      </c>
      <c r="F1620">
        <f t="shared" si="150"/>
        <v>50009</v>
      </c>
      <c r="G1620">
        <f t="shared" si="146"/>
        <v>618</v>
      </c>
      <c r="H1620" t="str">
        <f t="shared" si="151"/>
        <v>{"ItemId":50009,"Num":618}</v>
      </c>
      <c r="J1620" s="7">
        <v>616</v>
      </c>
      <c r="K1620" s="8">
        <f t="shared" si="147"/>
        <v>61</v>
      </c>
      <c r="L1620" s="9">
        <f t="shared" si="148"/>
        <v>6</v>
      </c>
      <c r="M1620" s="10">
        <f t="shared" si="149"/>
        <v>19382</v>
      </c>
    </row>
    <row r="1621" ht="15" spans="1:13">
      <c r="A1621">
        <v>11617</v>
      </c>
      <c r="B1621" t="s">
        <v>21</v>
      </c>
      <c r="C1621" t="s">
        <v>22</v>
      </c>
      <c r="D1621">
        <f t="shared" si="145"/>
        <v>617</v>
      </c>
      <c r="E1621" t="s">
        <v>38</v>
      </c>
      <c r="F1621">
        <f t="shared" si="150"/>
        <v>50009</v>
      </c>
      <c r="G1621">
        <f t="shared" si="146"/>
        <v>619</v>
      </c>
      <c r="H1621" t="str">
        <f t="shared" si="151"/>
        <v>{"ItemId":50009,"Num":619}</v>
      </c>
      <c r="J1621" s="7">
        <v>617</v>
      </c>
      <c r="K1621" s="8">
        <f t="shared" si="147"/>
        <v>61</v>
      </c>
      <c r="L1621" s="9">
        <f t="shared" si="148"/>
        <v>7</v>
      </c>
      <c r="M1621" s="10">
        <f t="shared" si="149"/>
        <v>19444</v>
      </c>
    </row>
    <row r="1622" ht="15" spans="1:13">
      <c r="A1622">
        <v>11618</v>
      </c>
      <c r="B1622" t="s">
        <v>21</v>
      </c>
      <c r="C1622" t="s">
        <v>22</v>
      </c>
      <c r="D1622">
        <f t="shared" si="145"/>
        <v>618</v>
      </c>
      <c r="E1622" t="s">
        <v>38</v>
      </c>
      <c r="F1622">
        <f t="shared" si="150"/>
        <v>50009</v>
      </c>
      <c r="G1622">
        <f t="shared" si="146"/>
        <v>620</v>
      </c>
      <c r="H1622" t="str">
        <f t="shared" si="151"/>
        <v>{"ItemId":50009,"Num":620}</v>
      </c>
      <c r="J1622" s="7">
        <v>618</v>
      </c>
      <c r="K1622" s="8">
        <f t="shared" si="147"/>
        <v>61</v>
      </c>
      <c r="L1622" s="9">
        <f t="shared" si="148"/>
        <v>8</v>
      </c>
      <c r="M1622" s="10">
        <f t="shared" si="149"/>
        <v>19506</v>
      </c>
    </row>
    <row r="1623" ht="15" spans="1:13">
      <c r="A1623">
        <v>11619</v>
      </c>
      <c r="B1623" t="s">
        <v>21</v>
      </c>
      <c r="C1623" t="s">
        <v>22</v>
      </c>
      <c r="D1623">
        <f t="shared" si="145"/>
        <v>619</v>
      </c>
      <c r="E1623" t="s">
        <v>38</v>
      </c>
      <c r="F1623">
        <f t="shared" si="150"/>
        <v>50009</v>
      </c>
      <c r="G1623">
        <f t="shared" si="146"/>
        <v>621</v>
      </c>
      <c r="H1623" t="str">
        <f t="shared" si="151"/>
        <v>{"ItemId":50009,"Num":621}</v>
      </c>
      <c r="J1623" s="7">
        <v>619</v>
      </c>
      <c r="K1623" s="8">
        <f t="shared" si="147"/>
        <v>61</v>
      </c>
      <c r="L1623" s="9">
        <f t="shared" si="148"/>
        <v>9</v>
      </c>
      <c r="M1623" s="10">
        <f t="shared" si="149"/>
        <v>19568</v>
      </c>
    </row>
    <row r="1624" ht="15" spans="1:13">
      <c r="A1624">
        <v>11620</v>
      </c>
      <c r="B1624" t="s">
        <v>21</v>
      </c>
      <c r="C1624" t="s">
        <v>22</v>
      </c>
      <c r="D1624">
        <f t="shared" si="145"/>
        <v>620</v>
      </c>
      <c r="E1624" t="s">
        <v>38</v>
      </c>
      <c r="F1624">
        <f t="shared" si="150"/>
        <v>50009</v>
      </c>
      <c r="G1624">
        <f t="shared" si="146"/>
        <v>622</v>
      </c>
      <c r="H1624" t="str">
        <f t="shared" si="151"/>
        <v>{"ItemId":50009,"Num":622}</v>
      </c>
      <c r="J1624" s="7">
        <v>620</v>
      </c>
      <c r="K1624" s="8">
        <f t="shared" si="147"/>
        <v>61</v>
      </c>
      <c r="L1624" s="9">
        <f t="shared" si="148"/>
        <v>10</v>
      </c>
      <c r="M1624" s="10">
        <f t="shared" si="149"/>
        <v>19630</v>
      </c>
    </row>
    <row r="1625" ht="15" spans="1:13">
      <c r="A1625">
        <v>11621</v>
      </c>
      <c r="B1625" t="s">
        <v>21</v>
      </c>
      <c r="C1625" t="s">
        <v>22</v>
      </c>
      <c r="D1625">
        <f t="shared" si="145"/>
        <v>621</v>
      </c>
      <c r="E1625" t="s">
        <v>38</v>
      </c>
      <c r="F1625">
        <f t="shared" si="150"/>
        <v>50009</v>
      </c>
      <c r="G1625">
        <f t="shared" si="146"/>
        <v>623</v>
      </c>
      <c r="H1625" t="str">
        <f t="shared" si="151"/>
        <v>{"ItemId":50009,"Num":623}</v>
      </c>
      <c r="J1625" s="7">
        <v>621</v>
      </c>
      <c r="K1625" s="8">
        <f t="shared" si="147"/>
        <v>62</v>
      </c>
      <c r="L1625" s="9">
        <f t="shared" si="148"/>
        <v>1</v>
      </c>
      <c r="M1625" s="10">
        <f t="shared" si="149"/>
        <v>19693</v>
      </c>
    </row>
    <row r="1626" ht="15" spans="1:13">
      <c r="A1626">
        <v>11622</v>
      </c>
      <c r="B1626" t="s">
        <v>21</v>
      </c>
      <c r="C1626" t="s">
        <v>22</v>
      </c>
      <c r="D1626">
        <f t="shared" si="145"/>
        <v>622</v>
      </c>
      <c r="E1626" t="s">
        <v>38</v>
      </c>
      <c r="F1626">
        <f t="shared" si="150"/>
        <v>50009</v>
      </c>
      <c r="G1626">
        <f t="shared" si="146"/>
        <v>624</v>
      </c>
      <c r="H1626" t="str">
        <f t="shared" si="151"/>
        <v>{"ItemId":50009,"Num":624}</v>
      </c>
      <c r="J1626" s="7">
        <v>622</v>
      </c>
      <c r="K1626" s="8">
        <f t="shared" si="147"/>
        <v>62</v>
      </c>
      <c r="L1626" s="9">
        <f t="shared" si="148"/>
        <v>2</v>
      </c>
      <c r="M1626" s="10">
        <f t="shared" si="149"/>
        <v>19756</v>
      </c>
    </row>
    <row r="1627" ht="15" spans="1:13">
      <c r="A1627">
        <v>11623</v>
      </c>
      <c r="B1627" t="s">
        <v>21</v>
      </c>
      <c r="C1627" t="s">
        <v>22</v>
      </c>
      <c r="D1627">
        <f t="shared" si="145"/>
        <v>623</v>
      </c>
      <c r="E1627" t="s">
        <v>38</v>
      </c>
      <c r="F1627">
        <f t="shared" si="150"/>
        <v>50009</v>
      </c>
      <c r="G1627">
        <f t="shared" si="146"/>
        <v>625</v>
      </c>
      <c r="H1627" t="str">
        <f t="shared" si="151"/>
        <v>{"ItemId":50009,"Num":625}</v>
      </c>
      <c r="J1627" s="7">
        <v>623</v>
      </c>
      <c r="K1627" s="8">
        <f t="shared" si="147"/>
        <v>62</v>
      </c>
      <c r="L1627" s="9">
        <f t="shared" si="148"/>
        <v>3</v>
      </c>
      <c r="M1627" s="10">
        <f t="shared" si="149"/>
        <v>19819</v>
      </c>
    </row>
    <row r="1628" ht="15" spans="1:13">
      <c r="A1628">
        <v>11624</v>
      </c>
      <c r="B1628" t="s">
        <v>21</v>
      </c>
      <c r="C1628" t="s">
        <v>22</v>
      </c>
      <c r="D1628">
        <f t="shared" si="145"/>
        <v>624</v>
      </c>
      <c r="E1628" t="s">
        <v>38</v>
      </c>
      <c r="F1628">
        <f t="shared" si="150"/>
        <v>50009</v>
      </c>
      <c r="G1628">
        <f t="shared" si="146"/>
        <v>626</v>
      </c>
      <c r="H1628" t="str">
        <f t="shared" si="151"/>
        <v>{"ItemId":50009,"Num":626}</v>
      </c>
      <c r="J1628" s="7">
        <v>624</v>
      </c>
      <c r="K1628" s="8">
        <f t="shared" si="147"/>
        <v>62</v>
      </c>
      <c r="L1628" s="9">
        <f t="shared" si="148"/>
        <v>4</v>
      </c>
      <c r="M1628" s="10">
        <f t="shared" si="149"/>
        <v>19882</v>
      </c>
    </row>
    <row r="1629" ht="15" spans="1:13">
      <c r="A1629">
        <v>11625</v>
      </c>
      <c r="B1629" t="s">
        <v>21</v>
      </c>
      <c r="C1629" t="s">
        <v>22</v>
      </c>
      <c r="D1629">
        <f t="shared" si="145"/>
        <v>625</v>
      </c>
      <c r="E1629" t="s">
        <v>38</v>
      </c>
      <c r="F1629">
        <f t="shared" si="150"/>
        <v>50009</v>
      </c>
      <c r="G1629">
        <f t="shared" si="146"/>
        <v>627</v>
      </c>
      <c r="H1629" t="str">
        <f t="shared" si="151"/>
        <v>{"ItemId":50009,"Num":627}</v>
      </c>
      <c r="J1629" s="7">
        <v>625</v>
      </c>
      <c r="K1629" s="8">
        <f t="shared" si="147"/>
        <v>62</v>
      </c>
      <c r="L1629" s="9">
        <f t="shared" si="148"/>
        <v>5</v>
      </c>
      <c r="M1629" s="10">
        <f t="shared" si="149"/>
        <v>19945</v>
      </c>
    </row>
    <row r="1630" ht="15" spans="1:13">
      <c r="A1630">
        <v>11626</v>
      </c>
      <c r="B1630" t="s">
        <v>21</v>
      </c>
      <c r="C1630" t="s">
        <v>22</v>
      </c>
      <c r="D1630">
        <f t="shared" si="145"/>
        <v>626</v>
      </c>
      <c r="E1630" t="s">
        <v>38</v>
      </c>
      <c r="F1630">
        <f t="shared" si="150"/>
        <v>50009</v>
      </c>
      <c r="G1630">
        <f t="shared" si="146"/>
        <v>628</v>
      </c>
      <c r="H1630" t="str">
        <f t="shared" si="151"/>
        <v>{"ItemId":50009,"Num":628}</v>
      </c>
      <c r="J1630" s="7">
        <v>626</v>
      </c>
      <c r="K1630" s="8">
        <f t="shared" si="147"/>
        <v>62</v>
      </c>
      <c r="L1630" s="9">
        <f t="shared" si="148"/>
        <v>6</v>
      </c>
      <c r="M1630" s="10">
        <f t="shared" si="149"/>
        <v>20008</v>
      </c>
    </row>
    <row r="1631" ht="15" spans="1:13">
      <c r="A1631">
        <v>11627</v>
      </c>
      <c r="B1631" t="s">
        <v>21</v>
      </c>
      <c r="C1631" t="s">
        <v>22</v>
      </c>
      <c r="D1631">
        <f t="shared" si="145"/>
        <v>627</v>
      </c>
      <c r="E1631" t="s">
        <v>38</v>
      </c>
      <c r="F1631">
        <f t="shared" si="150"/>
        <v>50009</v>
      </c>
      <c r="G1631">
        <f t="shared" si="146"/>
        <v>629</v>
      </c>
      <c r="H1631" t="str">
        <f t="shared" si="151"/>
        <v>{"ItemId":50009,"Num":629}</v>
      </c>
      <c r="J1631" s="7">
        <v>627</v>
      </c>
      <c r="K1631" s="8">
        <f t="shared" si="147"/>
        <v>62</v>
      </c>
      <c r="L1631" s="9">
        <f t="shared" si="148"/>
        <v>7</v>
      </c>
      <c r="M1631" s="10">
        <f t="shared" si="149"/>
        <v>20071</v>
      </c>
    </row>
    <row r="1632" ht="15" spans="1:13">
      <c r="A1632">
        <v>11628</v>
      </c>
      <c r="B1632" t="s">
        <v>21</v>
      </c>
      <c r="C1632" t="s">
        <v>22</v>
      </c>
      <c r="D1632">
        <f t="shared" si="145"/>
        <v>628</v>
      </c>
      <c r="E1632" t="s">
        <v>38</v>
      </c>
      <c r="F1632">
        <f t="shared" si="150"/>
        <v>50009</v>
      </c>
      <c r="G1632">
        <f t="shared" si="146"/>
        <v>630</v>
      </c>
      <c r="H1632" t="str">
        <f t="shared" si="151"/>
        <v>{"ItemId":50009,"Num":630}</v>
      </c>
      <c r="J1632" s="7">
        <v>628</v>
      </c>
      <c r="K1632" s="8">
        <f t="shared" si="147"/>
        <v>62</v>
      </c>
      <c r="L1632" s="9">
        <f t="shared" si="148"/>
        <v>8</v>
      </c>
      <c r="M1632" s="10">
        <f t="shared" si="149"/>
        <v>20134</v>
      </c>
    </row>
    <row r="1633" ht="15" spans="1:13">
      <c r="A1633">
        <v>11629</v>
      </c>
      <c r="B1633" t="s">
        <v>21</v>
      </c>
      <c r="C1633" t="s">
        <v>22</v>
      </c>
      <c r="D1633">
        <f t="shared" si="145"/>
        <v>629</v>
      </c>
      <c r="E1633" t="s">
        <v>38</v>
      </c>
      <c r="F1633">
        <f t="shared" si="150"/>
        <v>50009</v>
      </c>
      <c r="G1633">
        <f t="shared" si="146"/>
        <v>631</v>
      </c>
      <c r="H1633" t="str">
        <f t="shared" si="151"/>
        <v>{"ItemId":50009,"Num":631}</v>
      </c>
      <c r="J1633" s="7">
        <v>629</v>
      </c>
      <c r="K1633" s="8">
        <f t="shared" si="147"/>
        <v>62</v>
      </c>
      <c r="L1633" s="9">
        <f t="shared" si="148"/>
        <v>9</v>
      </c>
      <c r="M1633" s="10">
        <f t="shared" si="149"/>
        <v>20197</v>
      </c>
    </row>
    <row r="1634" ht="15" spans="1:13">
      <c r="A1634">
        <v>11630</v>
      </c>
      <c r="B1634" t="s">
        <v>21</v>
      </c>
      <c r="C1634" t="s">
        <v>22</v>
      </c>
      <c r="D1634">
        <f t="shared" si="145"/>
        <v>630</v>
      </c>
      <c r="E1634" t="s">
        <v>38</v>
      </c>
      <c r="F1634">
        <f t="shared" si="150"/>
        <v>50009</v>
      </c>
      <c r="G1634">
        <f t="shared" si="146"/>
        <v>632</v>
      </c>
      <c r="H1634" t="str">
        <f t="shared" si="151"/>
        <v>{"ItemId":50009,"Num":632}</v>
      </c>
      <c r="J1634" s="7">
        <v>630</v>
      </c>
      <c r="K1634" s="8">
        <f t="shared" si="147"/>
        <v>62</v>
      </c>
      <c r="L1634" s="9">
        <f t="shared" si="148"/>
        <v>10</v>
      </c>
      <c r="M1634" s="10">
        <f t="shared" si="149"/>
        <v>20260</v>
      </c>
    </row>
    <row r="1635" ht="15" spans="1:13">
      <c r="A1635">
        <v>11631</v>
      </c>
      <c r="B1635" t="s">
        <v>21</v>
      </c>
      <c r="C1635" t="s">
        <v>22</v>
      </c>
      <c r="D1635">
        <f t="shared" si="145"/>
        <v>631</v>
      </c>
      <c r="E1635" t="s">
        <v>38</v>
      </c>
      <c r="F1635">
        <f t="shared" si="150"/>
        <v>50009</v>
      </c>
      <c r="G1635">
        <f t="shared" si="146"/>
        <v>633</v>
      </c>
      <c r="H1635" t="str">
        <f t="shared" si="151"/>
        <v>{"ItemId":50009,"Num":633}</v>
      </c>
      <c r="J1635" s="7">
        <v>631</v>
      </c>
      <c r="K1635" s="8">
        <f t="shared" si="147"/>
        <v>63</v>
      </c>
      <c r="L1635" s="9">
        <f t="shared" si="148"/>
        <v>1</v>
      </c>
      <c r="M1635" s="10">
        <f t="shared" si="149"/>
        <v>20324</v>
      </c>
    </row>
    <row r="1636" ht="15" spans="1:13">
      <c r="A1636">
        <v>11632</v>
      </c>
      <c r="B1636" t="s">
        <v>21</v>
      </c>
      <c r="C1636" t="s">
        <v>22</v>
      </c>
      <c r="D1636">
        <f t="shared" si="145"/>
        <v>632</v>
      </c>
      <c r="E1636" t="s">
        <v>38</v>
      </c>
      <c r="F1636">
        <f t="shared" si="150"/>
        <v>50009</v>
      </c>
      <c r="G1636">
        <f t="shared" si="146"/>
        <v>634</v>
      </c>
      <c r="H1636" t="str">
        <f t="shared" si="151"/>
        <v>{"ItemId":50009,"Num":634}</v>
      </c>
      <c r="J1636" s="7">
        <v>632</v>
      </c>
      <c r="K1636" s="8">
        <f t="shared" si="147"/>
        <v>63</v>
      </c>
      <c r="L1636" s="9">
        <f t="shared" si="148"/>
        <v>2</v>
      </c>
      <c r="M1636" s="10">
        <f t="shared" si="149"/>
        <v>20388</v>
      </c>
    </row>
    <row r="1637" ht="15" spans="1:13">
      <c r="A1637">
        <v>11633</v>
      </c>
      <c r="B1637" t="s">
        <v>21</v>
      </c>
      <c r="C1637" t="s">
        <v>22</v>
      </c>
      <c r="D1637">
        <f t="shared" si="145"/>
        <v>633</v>
      </c>
      <c r="E1637" t="s">
        <v>38</v>
      </c>
      <c r="F1637">
        <f t="shared" si="150"/>
        <v>50009</v>
      </c>
      <c r="G1637">
        <f t="shared" si="146"/>
        <v>635</v>
      </c>
      <c r="H1637" t="str">
        <f t="shared" si="151"/>
        <v>{"ItemId":50009,"Num":635}</v>
      </c>
      <c r="J1637" s="7">
        <v>633</v>
      </c>
      <c r="K1637" s="8">
        <f t="shared" si="147"/>
        <v>63</v>
      </c>
      <c r="L1637" s="9">
        <f t="shared" si="148"/>
        <v>3</v>
      </c>
      <c r="M1637" s="10">
        <f t="shared" si="149"/>
        <v>20452</v>
      </c>
    </row>
    <row r="1638" ht="15" spans="1:13">
      <c r="A1638">
        <v>11634</v>
      </c>
      <c r="B1638" t="s">
        <v>21</v>
      </c>
      <c r="C1638" t="s">
        <v>22</v>
      </c>
      <c r="D1638">
        <f t="shared" si="145"/>
        <v>634</v>
      </c>
      <c r="E1638" t="s">
        <v>38</v>
      </c>
      <c r="F1638">
        <f t="shared" si="150"/>
        <v>50009</v>
      </c>
      <c r="G1638">
        <f t="shared" si="146"/>
        <v>636</v>
      </c>
      <c r="H1638" t="str">
        <f t="shared" si="151"/>
        <v>{"ItemId":50009,"Num":636}</v>
      </c>
      <c r="J1638" s="7">
        <v>634</v>
      </c>
      <c r="K1638" s="8">
        <f t="shared" si="147"/>
        <v>63</v>
      </c>
      <c r="L1638" s="9">
        <f t="shared" si="148"/>
        <v>4</v>
      </c>
      <c r="M1638" s="10">
        <f t="shared" si="149"/>
        <v>20516</v>
      </c>
    </row>
    <row r="1639" ht="15" spans="1:13">
      <c r="A1639">
        <v>11635</v>
      </c>
      <c r="B1639" t="s">
        <v>21</v>
      </c>
      <c r="C1639" t="s">
        <v>22</v>
      </c>
      <c r="D1639">
        <f t="shared" si="145"/>
        <v>635</v>
      </c>
      <c r="E1639" t="s">
        <v>38</v>
      </c>
      <c r="F1639">
        <f t="shared" si="150"/>
        <v>50009</v>
      </c>
      <c r="G1639">
        <f t="shared" si="146"/>
        <v>637</v>
      </c>
      <c r="H1639" t="str">
        <f t="shared" si="151"/>
        <v>{"ItemId":50009,"Num":637}</v>
      </c>
      <c r="J1639" s="7">
        <v>635</v>
      </c>
      <c r="K1639" s="8">
        <f t="shared" si="147"/>
        <v>63</v>
      </c>
      <c r="L1639" s="9">
        <f t="shared" si="148"/>
        <v>5</v>
      </c>
      <c r="M1639" s="10">
        <f t="shared" si="149"/>
        <v>20580</v>
      </c>
    </row>
    <row r="1640" ht="15" spans="1:13">
      <c r="A1640">
        <v>11636</v>
      </c>
      <c r="B1640" t="s">
        <v>21</v>
      </c>
      <c r="C1640" t="s">
        <v>22</v>
      </c>
      <c r="D1640">
        <f t="shared" si="145"/>
        <v>636</v>
      </c>
      <c r="E1640" t="s">
        <v>38</v>
      </c>
      <c r="F1640">
        <f t="shared" si="150"/>
        <v>50009</v>
      </c>
      <c r="G1640">
        <f t="shared" si="146"/>
        <v>638</v>
      </c>
      <c r="H1640" t="str">
        <f t="shared" si="151"/>
        <v>{"ItemId":50009,"Num":638}</v>
      </c>
      <c r="J1640" s="7">
        <v>636</v>
      </c>
      <c r="K1640" s="8">
        <f t="shared" si="147"/>
        <v>63</v>
      </c>
      <c r="L1640" s="9">
        <f t="shared" si="148"/>
        <v>6</v>
      </c>
      <c r="M1640" s="10">
        <f t="shared" si="149"/>
        <v>20644</v>
      </c>
    </row>
    <row r="1641" ht="15" spans="1:13">
      <c r="A1641">
        <v>11637</v>
      </c>
      <c r="B1641" t="s">
        <v>21</v>
      </c>
      <c r="C1641" t="s">
        <v>22</v>
      </c>
      <c r="D1641">
        <f t="shared" si="145"/>
        <v>637</v>
      </c>
      <c r="E1641" t="s">
        <v>38</v>
      </c>
      <c r="F1641">
        <f t="shared" si="150"/>
        <v>50009</v>
      </c>
      <c r="G1641">
        <f t="shared" si="146"/>
        <v>639</v>
      </c>
      <c r="H1641" t="str">
        <f t="shared" si="151"/>
        <v>{"ItemId":50009,"Num":639}</v>
      </c>
      <c r="J1641" s="7">
        <v>637</v>
      </c>
      <c r="K1641" s="8">
        <f t="shared" si="147"/>
        <v>63</v>
      </c>
      <c r="L1641" s="9">
        <f t="shared" si="148"/>
        <v>7</v>
      </c>
      <c r="M1641" s="10">
        <f t="shared" si="149"/>
        <v>20708</v>
      </c>
    </row>
    <row r="1642" ht="15" spans="1:13">
      <c r="A1642">
        <v>11638</v>
      </c>
      <c r="B1642" t="s">
        <v>21</v>
      </c>
      <c r="C1642" t="s">
        <v>22</v>
      </c>
      <c r="D1642">
        <f t="shared" si="145"/>
        <v>638</v>
      </c>
      <c r="E1642" t="s">
        <v>38</v>
      </c>
      <c r="F1642">
        <f t="shared" si="150"/>
        <v>50009</v>
      </c>
      <c r="G1642">
        <f t="shared" si="146"/>
        <v>640</v>
      </c>
      <c r="H1642" t="str">
        <f t="shared" si="151"/>
        <v>{"ItemId":50009,"Num":640}</v>
      </c>
      <c r="J1642" s="7">
        <v>638</v>
      </c>
      <c r="K1642" s="8">
        <f t="shared" si="147"/>
        <v>63</v>
      </c>
      <c r="L1642" s="9">
        <f t="shared" si="148"/>
        <v>8</v>
      </c>
      <c r="M1642" s="10">
        <f t="shared" si="149"/>
        <v>20772</v>
      </c>
    </row>
    <row r="1643" ht="15" spans="1:13">
      <c r="A1643">
        <v>11639</v>
      </c>
      <c r="B1643" t="s">
        <v>21</v>
      </c>
      <c r="C1643" t="s">
        <v>22</v>
      </c>
      <c r="D1643">
        <f t="shared" si="145"/>
        <v>639</v>
      </c>
      <c r="E1643" t="s">
        <v>38</v>
      </c>
      <c r="F1643">
        <f t="shared" si="150"/>
        <v>50009</v>
      </c>
      <c r="G1643">
        <f t="shared" si="146"/>
        <v>641</v>
      </c>
      <c r="H1643" t="str">
        <f t="shared" si="151"/>
        <v>{"ItemId":50009,"Num":641}</v>
      </c>
      <c r="J1643" s="7">
        <v>639</v>
      </c>
      <c r="K1643" s="8">
        <f t="shared" si="147"/>
        <v>63</v>
      </c>
      <c r="L1643" s="9">
        <f t="shared" si="148"/>
        <v>9</v>
      </c>
      <c r="M1643" s="10">
        <f t="shared" si="149"/>
        <v>20836</v>
      </c>
    </row>
    <row r="1644" ht="15" spans="1:13">
      <c r="A1644">
        <v>11640</v>
      </c>
      <c r="B1644" t="s">
        <v>21</v>
      </c>
      <c r="C1644" t="s">
        <v>22</v>
      </c>
      <c r="D1644">
        <f t="shared" si="145"/>
        <v>640</v>
      </c>
      <c r="E1644" t="s">
        <v>38</v>
      </c>
      <c r="F1644">
        <f t="shared" si="150"/>
        <v>50009</v>
      </c>
      <c r="G1644">
        <f t="shared" si="146"/>
        <v>642</v>
      </c>
      <c r="H1644" t="str">
        <f t="shared" si="151"/>
        <v>{"ItemId":50009,"Num":642}</v>
      </c>
      <c r="J1644" s="7">
        <v>640</v>
      </c>
      <c r="K1644" s="8">
        <f t="shared" si="147"/>
        <v>63</v>
      </c>
      <c r="L1644" s="9">
        <f t="shared" si="148"/>
        <v>10</v>
      </c>
      <c r="M1644" s="10">
        <f t="shared" si="149"/>
        <v>20900</v>
      </c>
    </row>
    <row r="1645" ht="15" spans="1:13">
      <c r="A1645">
        <v>11641</v>
      </c>
      <c r="B1645" t="s">
        <v>21</v>
      </c>
      <c r="C1645" t="s">
        <v>22</v>
      </c>
      <c r="D1645">
        <f t="shared" ref="D1645:D1708" si="152">D645</f>
        <v>641</v>
      </c>
      <c r="E1645" t="s">
        <v>38</v>
      </c>
      <c r="F1645">
        <f t="shared" si="150"/>
        <v>50009</v>
      </c>
      <c r="G1645">
        <f t="shared" si="146"/>
        <v>643</v>
      </c>
      <c r="H1645" t="str">
        <f t="shared" si="151"/>
        <v>{"ItemId":50009,"Num":643}</v>
      </c>
      <c r="J1645" s="7">
        <v>641</v>
      </c>
      <c r="K1645" s="8">
        <f t="shared" si="147"/>
        <v>64</v>
      </c>
      <c r="L1645" s="9">
        <f t="shared" si="148"/>
        <v>1</v>
      </c>
      <c r="M1645" s="10">
        <f t="shared" si="149"/>
        <v>20965</v>
      </c>
    </row>
    <row r="1646" ht="15" spans="1:13">
      <c r="A1646">
        <v>11642</v>
      </c>
      <c r="B1646" t="s">
        <v>21</v>
      </c>
      <c r="C1646" t="s">
        <v>22</v>
      </c>
      <c r="D1646">
        <f t="shared" si="152"/>
        <v>642</v>
      </c>
      <c r="E1646" t="s">
        <v>38</v>
      </c>
      <c r="F1646">
        <f t="shared" si="150"/>
        <v>50009</v>
      </c>
      <c r="G1646">
        <f t="shared" ref="G1646:G1709" si="153">G646</f>
        <v>644</v>
      </c>
      <c r="H1646" t="str">
        <f t="shared" si="151"/>
        <v>{"ItemId":50009,"Num":644}</v>
      </c>
      <c r="J1646" s="7">
        <v>642</v>
      </c>
      <c r="K1646" s="8">
        <f t="shared" ref="K1646:K1709" si="154">INT((J1646-1)/10)</f>
        <v>64</v>
      </c>
      <c r="L1646" s="9">
        <f t="shared" ref="L1646:L1709" si="155">J1646-10*K1646</f>
        <v>2</v>
      </c>
      <c r="M1646" s="10">
        <f t="shared" ref="M1646:M1709" si="156">$O$6+$O$7+5*K1646*(K1646+1)+L1646*(K1646+1)</f>
        <v>21030</v>
      </c>
    </row>
    <row r="1647" ht="15" spans="1:13">
      <c r="A1647">
        <v>11643</v>
      </c>
      <c r="B1647" t="s">
        <v>21</v>
      </c>
      <c r="C1647" t="s">
        <v>22</v>
      </c>
      <c r="D1647">
        <f t="shared" si="152"/>
        <v>643</v>
      </c>
      <c r="E1647" t="s">
        <v>38</v>
      </c>
      <c r="F1647">
        <f t="shared" si="150"/>
        <v>50009</v>
      </c>
      <c r="G1647">
        <f t="shared" si="153"/>
        <v>645</v>
      </c>
      <c r="H1647" t="str">
        <f t="shared" si="151"/>
        <v>{"ItemId":50009,"Num":645}</v>
      </c>
      <c r="J1647" s="7">
        <v>643</v>
      </c>
      <c r="K1647" s="8">
        <f t="shared" si="154"/>
        <v>64</v>
      </c>
      <c r="L1647" s="9">
        <f t="shared" si="155"/>
        <v>3</v>
      </c>
      <c r="M1647" s="10">
        <f t="shared" si="156"/>
        <v>21095</v>
      </c>
    </row>
    <row r="1648" ht="15" spans="1:13">
      <c r="A1648">
        <v>11644</v>
      </c>
      <c r="B1648" t="s">
        <v>21</v>
      </c>
      <c r="C1648" t="s">
        <v>22</v>
      </c>
      <c r="D1648">
        <f t="shared" si="152"/>
        <v>644</v>
      </c>
      <c r="E1648" t="s">
        <v>38</v>
      </c>
      <c r="F1648">
        <f t="shared" si="150"/>
        <v>50009</v>
      </c>
      <c r="G1648">
        <f t="shared" si="153"/>
        <v>646</v>
      </c>
      <c r="H1648" t="str">
        <f t="shared" si="151"/>
        <v>{"ItemId":50009,"Num":646}</v>
      </c>
      <c r="J1648" s="7">
        <v>644</v>
      </c>
      <c r="K1648" s="8">
        <f t="shared" si="154"/>
        <v>64</v>
      </c>
      <c r="L1648" s="9">
        <f t="shared" si="155"/>
        <v>4</v>
      </c>
      <c r="M1648" s="10">
        <f t="shared" si="156"/>
        <v>21160</v>
      </c>
    </row>
    <row r="1649" ht="15" spans="1:13">
      <c r="A1649">
        <v>11645</v>
      </c>
      <c r="B1649" t="s">
        <v>21</v>
      </c>
      <c r="C1649" t="s">
        <v>22</v>
      </c>
      <c r="D1649">
        <f t="shared" si="152"/>
        <v>645</v>
      </c>
      <c r="E1649" t="s">
        <v>38</v>
      </c>
      <c r="F1649">
        <f t="shared" si="150"/>
        <v>50009</v>
      </c>
      <c r="G1649">
        <f t="shared" si="153"/>
        <v>647</v>
      </c>
      <c r="H1649" t="str">
        <f t="shared" si="151"/>
        <v>{"ItemId":50009,"Num":647}</v>
      </c>
      <c r="J1649" s="7">
        <v>645</v>
      </c>
      <c r="K1649" s="8">
        <f t="shared" si="154"/>
        <v>64</v>
      </c>
      <c r="L1649" s="9">
        <f t="shared" si="155"/>
        <v>5</v>
      </c>
      <c r="M1649" s="10">
        <f t="shared" si="156"/>
        <v>21225</v>
      </c>
    </row>
    <row r="1650" ht="15" spans="1:13">
      <c r="A1650">
        <v>11646</v>
      </c>
      <c r="B1650" t="s">
        <v>21</v>
      </c>
      <c r="C1650" t="s">
        <v>22</v>
      </c>
      <c r="D1650">
        <f t="shared" si="152"/>
        <v>646</v>
      </c>
      <c r="E1650" t="s">
        <v>38</v>
      </c>
      <c r="F1650">
        <f t="shared" si="150"/>
        <v>50009</v>
      </c>
      <c r="G1650">
        <f t="shared" si="153"/>
        <v>648</v>
      </c>
      <c r="H1650" t="str">
        <f t="shared" si="151"/>
        <v>{"ItemId":50009,"Num":648}</v>
      </c>
      <c r="J1650" s="7">
        <v>646</v>
      </c>
      <c r="K1650" s="8">
        <f t="shared" si="154"/>
        <v>64</v>
      </c>
      <c r="L1650" s="9">
        <f t="shared" si="155"/>
        <v>6</v>
      </c>
      <c r="M1650" s="10">
        <f t="shared" si="156"/>
        <v>21290</v>
      </c>
    </row>
    <row r="1651" ht="15" spans="1:13">
      <c r="A1651">
        <v>11647</v>
      </c>
      <c r="B1651" t="s">
        <v>21</v>
      </c>
      <c r="C1651" t="s">
        <v>22</v>
      </c>
      <c r="D1651">
        <f t="shared" si="152"/>
        <v>647</v>
      </c>
      <c r="E1651" t="s">
        <v>38</v>
      </c>
      <c r="F1651">
        <f t="shared" si="150"/>
        <v>50009</v>
      </c>
      <c r="G1651">
        <f t="shared" si="153"/>
        <v>649</v>
      </c>
      <c r="H1651" t="str">
        <f t="shared" si="151"/>
        <v>{"ItemId":50009,"Num":649}</v>
      </c>
      <c r="J1651" s="7">
        <v>647</v>
      </c>
      <c r="K1651" s="8">
        <f t="shared" si="154"/>
        <v>64</v>
      </c>
      <c r="L1651" s="9">
        <f t="shared" si="155"/>
        <v>7</v>
      </c>
      <c r="M1651" s="10">
        <f t="shared" si="156"/>
        <v>21355</v>
      </c>
    </row>
    <row r="1652" ht="15" spans="1:13">
      <c r="A1652">
        <v>11648</v>
      </c>
      <c r="B1652" t="s">
        <v>21</v>
      </c>
      <c r="C1652" t="s">
        <v>22</v>
      </c>
      <c r="D1652">
        <f t="shared" si="152"/>
        <v>648</v>
      </c>
      <c r="E1652" t="s">
        <v>38</v>
      </c>
      <c r="F1652">
        <f t="shared" si="150"/>
        <v>50009</v>
      </c>
      <c r="G1652">
        <f t="shared" si="153"/>
        <v>650</v>
      </c>
      <c r="H1652" t="str">
        <f t="shared" si="151"/>
        <v>{"ItemId":50009,"Num":650}</v>
      </c>
      <c r="J1652" s="7">
        <v>648</v>
      </c>
      <c r="K1652" s="8">
        <f t="shared" si="154"/>
        <v>64</v>
      </c>
      <c r="L1652" s="9">
        <f t="shared" si="155"/>
        <v>8</v>
      </c>
      <c r="M1652" s="10">
        <f t="shared" si="156"/>
        <v>21420</v>
      </c>
    </row>
    <row r="1653" ht="15" spans="1:13">
      <c r="A1653">
        <v>11649</v>
      </c>
      <c r="B1653" t="s">
        <v>21</v>
      </c>
      <c r="C1653" t="s">
        <v>22</v>
      </c>
      <c r="D1653">
        <f t="shared" si="152"/>
        <v>649</v>
      </c>
      <c r="E1653" t="s">
        <v>38</v>
      </c>
      <c r="F1653">
        <f t="shared" si="150"/>
        <v>50009</v>
      </c>
      <c r="G1653">
        <f t="shared" si="153"/>
        <v>651</v>
      </c>
      <c r="H1653" t="str">
        <f t="shared" si="151"/>
        <v>{"ItemId":50009,"Num":651}</v>
      </c>
      <c r="J1653" s="7">
        <v>649</v>
      </c>
      <c r="K1653" s="8">
        <f t="shared" si="154"/>
        <v>64</v>
      </c>
      <c r="L1653" s="9">
        <f t="shared" si="155"/>
        <v>9</v>
      </c>
      <c r="M1653" s="10">
        <f t="shared" si="156"/>
        <v>21485</v>
      </c>
    </row>
    <row r="1654" ht="15" spans="1:13">
      <c r="A1654">
        <v>11650</v>
      </c>
      <c r="B1654" t="s">
        <v>21</v>
      </c>
      <c r="C1654" t="s">
        <v>22</v>
      </c>
      <c r="D1654">
        <f t="shared" si="152"/>
        <v>650</v>
      </c>
      <c r="E1654" t="s">
        <v>38</v>
      </c>
      <c r="F1654">
        <f t="shared" si="150"/>
        <v>50009</v>
      </c>
      <c r="G1654">
        <f t="shared" si="153"/>
        <v>652</v>
      </c>
      <c r="H1654" t="str">
        <f t="shared" si="151"/>
        <v>{"ItemId":50009,"Num":652}</v>
      </c>
      <c r="J1654" s="7">
        <v>650</v>
      </c>
      <c r="K1654" s="8">
        <f t="shared" si="154"/>
        <v>64</v>
      </c>
      <c r="L1654" s="9">
        <f t="shared" si="155"/>
        <v>10</v>
      </c>
      <c r="M1654" s="10">
        <f t="shared" si="156"/>
        <v>21550</v>
      </c>
    </row>
    <row r="1655" ht="15" spans="1:13">
      <c r="A1655">
        <v>11651</v>
      </c>
      <c r="B1655" t="s">
        <v>21</v>
      </c>
      <c r="C1655" t="s">
        <v>22</v>
      </c>
      <c r="D1655">
        <f t="shared" si="152"/>
        <v>651</v>
      </c>
      <c r="E1655" t="s">
        <v>38</v>
      </c>
      <c r="F1655">
        <f t="shared" si="150"/>
        <v>50009</v>
      </c>
      <c r="G1655">
        <f t="shared" si="153"/>
        <v>653</v>
      </c>
      <c r="H1655" t="str">
        <f t="shared" si="151"/>
        <v>{"ItemId":50009,"Num":653}</v>
      </c>
      <c r="J1655" s="7">
        <v>651</v>
      </c>
      <c r="K1655" s="8">
        <f t="shared" si="154"/>
        <v>65</v>
      </c>
      <c r="L1655" s="9">
        <f t="shared" si="155"/>
        <v>1</v>
      </c>
      <c r="M1655" s="10">
        <f t="shared" si="156"/>
        <v>21616</v>
      </c>
    </row>
    <row r="1656" ht="15" spans="1:13">
      <c r="A1656">
        <v>11652</v>
      </c>
      <c r="B1656" t="s">
        <v>21</v>
      </c>
      <c r="C1656" t="s">
        <v>22</v>
      </c>
      <c r="D1656">
        <f t="shared" si="152"/>
        <v>652</v>
      </c>
      <c r="E1656" t="s">
        <v>38</v>
      </c>
      <c r="F1656">
        <f t="shared" si="150"/>
        <v>50009</v>
      </c>
      <c r="G1656">
        <f t="shared" si="153"/>
        <v>654</v>
      </c>
      <c r="H1656" t="str">
        <f t="shared" si="151"/>
        <v>{"ItemId":50009,"Num":654}</v>
      </c>
      <c r="J1656" s="7">
        <v>652</v>
      </c>
      <c r="K1656" s="8">
        <f t="shared" si="154"/>
        <v>65</v>
      </c>
      <c r="L1656" s="9">
        <f t="shared" si="155"/>
        <v>2</v>
      </c>
      <c r="M1656" s="10">
        <f t="shared" si="156"/>
        <v>21682</v>
      </c>
    </row>
    <row r="1657" ht="15" spans="1:13">
      <c r="A1657">
        <v>11653</v>
      </c>
      <c r="B1657" t="s">
        <v>21</v>
      </c>
      <c r="C1657" t="s">
        <v>22</v>
      </c>
      <c r="D1657">
        <f t="shared" si="152"/>
        <v>653</v>
      </c>
      <c r="E1657" t="s">
        <v>38</v>
      </c>
      <c r="F1657">
        <f t="shared" si="150"/>
        <v>50009</v>
      </c>
      <c r="G1657">
        <f t="shared" si="153"/>
        <v>655</v>
      </c>
      <c r="H1657" t="str">
        <f t="shared" si="151"/>
        <v>{"ItemId":50009,"Num":655}</v>
      </c>
      <c r="J1657" s="7">
        <v>653</v>
      </c>
      <c r="K1657" s="8">
        <f t="shared" si="154"/>
        <v>65</v>
      </c>
      <c r="L1657" s="9">
        <f t="shared" si="155"/>
        <v>3</v>
      </c>
      <c r="M1657" s="10">
        <f t="shared" si="156"/>
        <v>21748</v>
      </c>
    </row>
    <row r="1658" ht="15" spans="1:13">
      <c r="A1658">
        <v>11654</v>
      </c>
      <c r="B1658" t="s">
        <v>21</v>
      </c>
      <c r="C1658" t="s">
        <v>22</v>
      </c>
      <c r="D1658">
        <f t="shared" si="152"/>
        <v>654</v>
      </c>
      <c r="E1658" t="s">
        <v>38</v>
      </c>
      <c r="F1658">
        <f t="shared" si="150"/>
        <v>50009</v>
      </c>
      <c r="G1658">
        <f t="shared" si="153"/>
        <v>656</v>
      </c>
      <c r="H1658" t="str">
        <f t="shared" si="151"/>
        <v>{"ItemId":50009,"Num":656}</v>
      </c>
      <c r="J1658" s="7">
        <v>654</v>
      </c>
      <c r="K1658" s="8">
        <f t="shared" si="154"/>
        <v>65</v>
      </c>
      <c r="L1658" s="9">
        <f t="shared" si="155"/>
        <v>4</v>
      </c>
      <c r="M1658" s="10">
        <f t="shared" si="156"/>
        <v>21814</v>
      </c>
    </row>
    <row r="1659" ht="15" spans="1:13">
      <c r="A1659">
        <v>11655</v>
      </c>
      <c r="B1659" t="s">
        <v>21</v>
      </c>
      <c r="C1659" t="s">
        <v>22</v>
      </c>
      <c r="D1659">
        <f t="shared" si="152"/>
        <v>655</v>
      </c>
      <c r="E1659" t="s">
        <v>38</v>
      </c>
      <c r="F1659">
        <f t="shared" si="150"/>
        <v>50009</v>
      </c>
      <c r="G1659">
        <f t="shared" si="153"/>
        <v>657</v>
      </c>
      <c r="H1659" t="str">
        <f t="shared" si="151"/>
        <v>{"ItemId":50009,"Num":657}</v>
      </c>
      <c r="J1659" s="7">
        <v>655</v>
      </c>
      <c r="K1659" s="8">
        <f t="shared" si="154"/>
        <v>65</v>
      </c>
      <c r="L1659" s="9">
        <f t="shared" si="155"/>
        <v>5</v>
      </c>
      <c r="M1659" s="10">
        <f t="shared" si="156"/>
        <v>21880</v>
      </c>
    </row>
    <row r="1660" ht="15" spans="1:13">
      <c r="A1660">
        <v>11656</v>
      </c>
      <c r="B1660" t="s">
        <v>21</v>
      </c>
      <c r="C1660" t="s">
        <v>22</v>
      </c>
      <c r="D1660">
        <f t="shared" si="152"/>
        <v>656</v>
      </c>
      <c r="E1660" t="s">
        <v>38</v>
      </c>
      <c r="F1660">
        <f t="shared" si="150"/>
        <v>50009</v>
      </c>
      <c r="G1660">
        <f t="shared" si="153"/>
        <v>658</v>
      </c>
      <c r="H1660" t="str">
        <f t="shared" si="151"/>
        <v>{"ItemId":50009,"Num":658}</v>
      </c>
      <c r="J1660" s="7">
        <v>656</v>
      </c>
      <c r="K1660" s="8">
        <f t="shared" si="154"/>
        <v>65</v>
      </c>
      <c r="L1660" s="9">
        <f t="shared" si="155"/>
        <v>6</v>
      </c>
      <c r="M1660" s="10">
        <f t="shared" si="156"/>
        <v>21946</v>
      </c>
    </row>
    <row r="1661" ht="15" spans="1:13">
      <c r="A1661">
        <v>11657</v>
      </c>
      <c r="B1661" t="s">
        <v>21</v>
      </c>
      <c r="C1661" t="s">
        <v>22</v>
      </c>
      <c r="D1661">
        <f t="shared" si="152"/>
        <v>657</v>
      </c>
      <c r="E1661" t="s">
        <v>38</v>
      </c>
      <c r="F1661">
        <f t="shared" si="150"/>
        <v>50009</v>
      </c>
      <c r="G1661">
        <f t="shared" si="153"/>
        <v>659</v>
      </c>
      <c r="H1661" t="str">
        <f t="shared" si="151"/>
        <v>{"ItemId":50009,"Num":659}</v>
      </c>
      <c r="J1661" s="7">
        <v>657</v>
      </c>
      <c r="K1661" s="8">
        <f t="shared" si="154"/>
        <v>65</v>
      </c>
      <c r="L1661" s="9">
        <f t="shared" si="155"/>
        <v>7</v>
      </c>
      <c r="M1661" s="10">
        <f t="shared" si="156"/>
        <v>22012</v>
      </c>
    </row>
    <row r="1662" ht="15" spans="1:13">
      <c r="A1662">
        <v>11658</v>
      </c>
      <c r="B1662" t="s">
        <v>21</v>
      </c>
      <c r="C1662" t="s">
        <v>22</v>
      </c>
      <c r="D1662">
        <f t="shared" si="152"/>
        <v>658</v>
      </c>
      <c r="E1662" t="s">
        <v>38</v>
      </c>
      <c r="F1662">
        <f t="shared" si="150"/>
        <v>50009</v>
      </c>
      <c r="G1662">
        <f t="shared" si="153"/>
        <v>660</v>
      </c>
      <c r="H1662" t="str">
        <f t="shared" si="151"/>
        <v>{"ItemId":50009,"Num":660}</v>
      </c>
      <c r="J1662" s="7">
        <v>658</v>
      </c>
      <c r="K1662" s="8">
        <f t="shared" si="154"/>
        <v>65</v>
      </c>
      <c r="L1662" s="9">
        <f t="shared" si="155"/>
        <v>8</v>
      </c>
      <c r="M1662" s="10">
        <f t="shared" si="156"/>
        <v>22078</v>
      </c>
    </row>
    <row r="1663" ht="15" spans="1:13">
      <c r="A1663">
        <v>11659</v>
      </c>
      <c r="B1663" t="s">
        <v>21</v>
      </c>
      <c r="C1663" t="s">
        <v>22</v>
      </c>
      <c r="D1663">
        <f t="shared" si="152"/>
        <v>659</v>
      </c>
      <c r="E1663" t="s">
        <v>38</v>
      </c>
      <c r="F1663">
        <f t="shared" si="150"/>
        <v>50009</v>
      </c>
      <c r="G1663">
        <f t="shared" si="153"/>
        <v>661</v>
      </c>
      <c r="H1663" t="str">
        <f t="shared" si="151"/>
        <v>{"ItemId":50009,"Num":661}</v>
      </c>
      <c r="J1663" s="7">
        <v>659</v>
      </c>
      <c r="K1663" s="8">
        <f t="shared" si="154"/>
        <v>65</v>
      </c>
      <c r="L1663" s="9">
        <f t="shared" si="155"/>
        <v>9</v>
      </c>
      <c r="M1663" s="10">
        <f t="shared" si="156"/>
        <v>22144</v>
      </c>
    </row>
    <row r="1664" ht="15" spans="1:13">
      <c r="A1664">
        <v>11660</v>
      </c>
      <c r="B1664" t="s">
        <v>21</v>
      </c>
      <c r="C1664" t="s">
        <v>22</v>
      </c>
      <c r="D1664">
        <f t="shared" si="152"/>
        <v>660</v>
      </c>
      <c r="E1664" t="s">
        <v>38</v>
      </c>
      <c r="F1664">
        <f t="shared" si="150"/>
        <v>50009</v>
      </c>
      <c r="G1664">
        <f t="shared" si="153"/>
        <v>662</v>
      </c>
      <c r="H1664" t="str">
        <f t="shared" si="151"/>
        <v>{"ItemId":50009,"Num":662}</v>
      </c>
      <c r="J1664" s="7">
        <v>660</v>
      </c>
      <c r="K1664" s="8">
        <f t="shared" si="154"/>
        <v>65</v>
      </c>
      <c r="L1664" s="9">
        <f t="shared" si="155"/>
        <v>10</v>
      </c>
      <c r="M1664" s="10">
        <f t="shared" si="156"/>
        <v>22210</v>
      </c>
    </row>
    <row r="1665" ht="15" spans="1:13">
      <c r="A1665">
        <v>11661</v>
      </c>
      <c r="B1665" t="s">
        <v>21</v>
      </c>
      <c r="C1665" t="s">
        <v>22</v>
      </c>
      <c r="D1665">
        <f t="shared" si="152"/>
        <v>661</v>
      </c>
      <c r="E1665" t="s">
        <v>38</v>
      </c>
      <c r="F1665">
        <f t="shared" si="150"/>
        <v>50009</v>
      </c>
      <c r="G1665">
        <f t="shared" si="153"/>
        <v>663</v>
      </c>
      <c r="H1665" t="str">
        <f t="shared" si="151"/>
        <v>{"ItemId":50009,"Num":663}</v>
      </c>
      <c r="J1665" s="7">
        <v>661</v>
      </c>
      <c r="K1665" s="8">
        <f t="shared" si="154"/>
        <v>66</v>
      </c>
      <c r="L1665" s="9">
        <f t="shared" si="155"/>
        <v>1</v>
      </c>
      <c r="M1665" s="10">
        <f t="shared" si="156"/>
        <v>22277</v>
      </c>
    </row>
    <row r="1666" ht="15" spans="1:13">
      <c r="A1666">
        <v>11662</v>
      </c>
      <c r="B1666" t="s">
        <v>21</v>
      </c>
      <c r="C1666" t="s">
        <v>22</v>
      </c>
      <c r="D1666">
        <f t="shared" si="152"/>
        <v>662</v>
      </c>
      <c r="E1666" t="s">
        <v>38</v>
      </c>
      <c r="F1666">
        <f t="shared" si="150"/>
        <v>50009</v>
      </c>
      <c r="G1666">
        <f t="shared" si="153"/>
        <v>664</v>
      </c>
      <c r="H1666" t="str">
        <f t="shared" si="151"/>
        <v>{"ItemId":50009,"Num":664}</v>
      </c>
      <c r="J1666" s="7">
        <v>662</v>
      </c>
      <c r="K1666" s="8">
        <f t="shared" si="154"/>
        <v>66</v>
      </c>
      <c r="L1666" s="9">
        <f t="shared" si="155"/>
        <v>2</v>
      </c>
      <c r="M1666" s="10">
        <f t="shared" si="156"/>
        <v>22344</v>
      </c>
    </row>
    <row r="1667" ht="15" spans="1:13">
      <c r="A1667">
        <v>11663</v>
      </c>
      <c r="B1667" t="s">
        <v>21</v>
      </c>
      <c r="C1667" t="s">
        <v>22</v>
      </c>
      <c r="D1667">
        <f t="shared" si="152"/>
        <v>663</v>
      </c>
      <c r="E1667" t="s">
        <v>38</v>
      </c>
      <c r="F1667">
        <f t="shared" si="150"/>
        <v>50009</v>
      </c>
      <c r="G1667">
        <f t="shared" si="153"/>
        <v>665</v>
      </c>
      <c r="H1667" t="str">
        <f t="shared" si="151"/>
        <v>{"ItemId":50009,"Num":665}</v>
      </c>
      <c r="J1667" s="7">
        <v>663</v>
      </c>
      <c r="K1667" s="8">
        <f t="shared" si="154"/>
        <v>66</v>
      </c>
      <c r="L1667" s="9">
        <f t="shared" si="155"/>
        <v>3</v>
      </c>
      <c r="M1667" s="10">
        <f t="shared" si="156"/>
        <v>22411</v>
      </c>
    </row>
    <row r="1668" ht="15" spans="1:13">
      <c r="A1668">
        <v>11664</v>
      </c>
      <c r="B1668" t="s">
        <v>21</v>
      </c>
      <c r="C1668" t="s">
        <v>22</v>
      </c>
      <c r="D1668">
        <f t="shared" si="152"/>
        <v>664</v>
      </c>
      <c r="E1668" t="s">
        <v>38</v>
      </c>
      <c r="F1668">
        <f t="shared" si="150"/>
        <v>50009</v>
      </c>
      <c r="G1668">
        <f t="shared" si="153"/>
        <v>666</v>
      </c>
      <c r="H1668" t="str">
        <f t="shared" si="151"/>
        <v>{"ItemId":50009,"Num":666}</v>
      </c>
      <c r="J1668" s="7">
        <v>664</v>
      </c>
      <c r="K1668" s="8">
        <f t="shared" si="154"/>
        <v>66</v>
      </c>
      <c r="L1668" s="9">
        <f t="shared" si="155"/>
        <v>4</v>
      </c>
      <c r="M1668" s="10">
        <f t="shared" si="156"/>
        <v>22478</v>
      </c>
    </row>
    <row r="1669" ht="15" spans="1:13">
      <c r="A1669">
        <v>11665</v>
      </c>
      <c r="B1669" t="s">
        <v>21</v>
      </c>
      <c r="C1669" t="s">
        <v>22</v>
      </c>
      <c r="D1669">
        <f t="shared" si="152"/>
        <v>665</v>
      </c>
      <c r="E1669" t="s">
        <v>38</v>
      </c>
      <c r="F1669">
        <f t="shared" si="150"/>
        <v>50009</v>
      </c>
      <c r="G1669">
        <f t="shared" si="153"/>
        <v>667</v>
      </c>
      <c r="H1669" t="str">
        <f t="shared" si="151"/>
        <v>{"ItemId":50009,"Num":667}</v>
      </c>
      <c r="J1669" s="7">
        <v>665</v>
      </c>
      <c r="K1669" s="8">
        <f t="shared" si="154"/>
        <v>66</v>
      </c>
      <c r="L1669" s="9">
        <f t="shared" si="155"/>
        <v>5</v>
      </c>
      <c r="M1669" s="10">
        <f t="shared" si="156"/>
        <v>22545</v>
      </c>
    </row>
    <row r="1670" ht="15" spans="1:13">
      <c r="A1670">
        <v>11666</v>
      </c>
      <c r="B1670" t="s">
        <v>21</v>
      </c>
      <c r="C1670" t="s">
        <v>22</v>
      </c>
      <c r="D1670">
        <f t="shared" si="152"/>
        <v>666</v>
      </c>
      <c r="E1670" t="s">
        <v>38</v>
      </c>
      <c r="F1670">
        <f t="shared" ref="F1670:F1733" si="157">VLOOKUP(E1670,$U$1:$V$1,2,FALSE)</f>
        <v>50009</v>
      </c>
      <c r="G1670">
        <f t="shared" si="153"/>
        <v>668</v>
      </c>
      <c r="H1670" t="str">
        <f t="shared" ref="H1670:H1733" si="158">$F$3&amp;F1670&amp;$G$3&amp;G1670&amp;$H$3</f>
        <v>{"ItemId":50009,"Num":668}</v>
      </c>
      <c r="J1670" s="7">
        <v>666</v>
      </c>
      <c r="K1670" s="8">
        <f t="shared" si="154"/>
        <v>66</v>
      </c>
      <c r="L1670" s="9">
        <f t="shared" si="155"/>
        <v>6</v>
      </c>
      <c r="M1670" s="10">
        <f t="shared" si="156"/>
        <v>22612</v>
      </c>
    </row>
    <row r="1671" ht="15" spans="1:13">
      <c r="A1671">
        <v>11667</v>
      </c>
      <c r="B1671" t="s">
        <v>21</v>
      </c>
      <c r="C1671" t="s">
        <v>22</v>
      </c>
      <c r="D1671">
        <f t="shared" si="152"/>
        <v>667</v>
      </c>
      <c r="E1671" t="s">
        <v>38</v>
      </c>
      <c r="F1671">
        <f t="shared" si="157"/>
        <v>50009</v>
      </c>
      <c r="G1671">
        <f t="shared" si="153"/>
        <v>669</v>
      </c>
      <c r="H1671" t="str">
        <f t="shared" si="158"/>
        <v>{"ItemId":50009,"Num":669}</v>
      </c>
      <c r="J1671" s="7">
        <v>667</v>
      </c>
      <c r="K1671" s="8">
        <f t="shared" si="154"/>
        <v>66</v>
      </c>
      <c r="L1671" s="9">
        <f t="shared" si="155"/>
        <v>7</v>
      </c>
      <c r="M1671" s="10">
        <f t="shared" si="156"/>
        <v>22679</v>
      </c>
    </row>
    <row r="1672" ht="15" spans="1:13">
      <c r="A1672">
        <v>11668</v>
      </c>
      <c r="B1672" t="s">
        <v>21</v>
      </c>
      <c r="C1672" t="s">
        <v>22</v>
      </c>
      <c r="D1672">
        <f t="shared" si="152"/>
        <v>668</v>
      </c>
      <c r="E1672" t="s">
        <v>38</v>
      </c>
      <c r="F1672">
        <f t="shared" si="157"/>
        <v>50009</v>
      </c>
      <c r="G1672">
        <f t="shared" si="153"/>
        <v>670</v>
      </c>
      <c r="H1672" t="str">
        <f t="shared" si="158"/>
        <v>{"ItemId":50009,"Num":670}</v>
      </c>
      <c r="J1672" s="7">
        <v>668</v>
      </c>
      <c r="K1672" s="8">
        <f t="shared" si="154"/>
        <v>66</v>
      </c>
      <c r="L1672" s="9">
        <f t="shared" si="155"/>
        <v>8</v>
      </c>
      <c r="M1672" s="10">
        <f t="shared" si="156"/>
        <v>22746</v>
      </c>
    </row>
    <row r="1673" ht="15" spans="1:13">
      <c r="A1673">
        <v>11669</v>
      </c>
      <c r="B1673" t="s">
        <v>21</v>
      </c>
      <c r="C1673" t="s">
        <v>22</v>
      </c>
      <c r="D1673">
        <f t="shared" si="152"/>
        <v>669</v>
      </c>
      <c r="E1673" t="s">
        <v>38</v>
      </c>
      <c r="F1673">
        <f t="shared" si="157"/>
        <v>50009</v>
      </c>
      <c r="G1673">
        <f t="shared" si="153"/>
        <v>671</v>
      </c>
      <c r="H1673" t="str">
        <f t="shared" si="158"/>
        <v>{"ItemId":50009,"Num":671}</v>
      </c>
      <c r="J1673" s="7">
        <v>669</v>
      </c>
      <c r="K1673" s="8">
        <f t="shared" si="154"/>
        <v>66</v>
      </c>
      <c r="L1673" s="9">
        <f t="shared" si="155"/>
        <v>9</v>
      </c>
      <c r="M1673" s="10">
        <f t="shared" si="156"/>
        <v>22813</v>
      </c>
    </row>
    <row r="1674" ht="15" spans="1:13">
      <c r="A1674">
        <v>11670</v>
      </c>
      <c r="B1674" t="s">
        <v>21</v>
      </c>
      <c r="C1674" t="s">
        <v>22</v>
      </c>
      <c r="D1674">
        <f t="shared" si="152"/>
        <v>670</v>
      </c>
      <c r="E1674" t="s">
        <v>38</v>
      </c>
      <c r="F1674">
        <f t="shared" si="157"/>
        <v>50009</v>
      </c>
      <c r="G1674">
        <f t="shared" si="153"/>
        <v>672</v>
      </c>
      <c r="H1674" t="str">
        <f t="shared" si="158"/>
        <v>{"ItemId":50009,"Num":672}</v>
      </c>
      <c r="J1674" s="7">
        <v>670</v>
      </c>
      <c r="K1674" s="8">
        <f t="shared" si="154"/>
        <v>66</v>
      </c>
      <c r="L1674" s="9">
        <f t="shared" si="155"/>
        <v>10</v>
      </c>
      <c r="M1674" s="10">
        <f t="shared" si="156"/>
        <v>22880</v>
      </c>
    </row>
    <row r="1675" ht="15" spans="1:13">
      <c r="A1675">
        <v>11671</v>
      </c>
      <c r="B1675" t="s">
        <v>21</v>
      </c>
      <c r="C1675" t="s">
        <v>22</v>
      </c>
      <c r="D1675">
        <f t="shared" si="152"/>
        <v>671</v>
      </c>
      <c r="E1675" t="s">
        <v>38</v>
      </c>
      <c r="F1675">
        <f t="shared" si="157"/>
        <v>50009</v>
      </c>
      <c r="G1675">
        <f t="shared" si="153"/>
        <v>673</v>
      </c>
      <c r="H1675" t="str">
        <f t="shared" si="158"/>
        <v>{"ItemId":50009,"Num":673}</v>
      </c>
      <c r="J1675" s="7">
        <v>671</v>
      </c>
      <c r="K1675" s="8">
        <f t="shared" si="154"/>
        <v>67</v>
      </c>
      <c r="L1675" s="9">
        <f t="shared" si="155"/>
        <v>1</v>
      </c>
      <c r="M1675" s="10">
        <f t="shared" si="156"/>
        <v>22948</v>
      </c>
    </row>
    <row r="1676" ht="15" spans="1:13">
      <c r="A1676">
        <v>11672</v>
      </c>
      <c r="B1676" t="s">
        <v>21</v>
      </c>
      <c r="C1676" t="s">
        <v>22</v>
      </c>
      <c r="D1676">
        <f t="shared" si="152"/>
        <v>672</v>
      </c>
      <c r="E1676" t="s">
        <v>38</v>
      </c>
      <c r="F1676">
        <f t="shared" si="157"/>
        <v>50009</v>
      </c>
      <c r="G1676">
        <f t="shared" si="153"/>
        <v>674</v>
      </c>
      <c r="H1676" t="str">
        <f t="shared" si="158"/>
        <v>{"ItemId":50009,"Num":674}</v>
      </c>
      <c r="J1676" s="7">
        <v>672</v>
      </c>
      <c r="K1676" s="8">
        <f t="shared" si="154"/>
        <v>67</v>
      </c>
      <c r="L1676" s="9">
        <f t="shared" si="155"/>
        <v>2</v>
      </c>
      <c r="M1676" s="10">
        <f t="shared" si="156"/>
        <v>23016</v>
      </c>
    </row>
    <row r="1677" ht="15" spans="1:13">
      <c r="A1677">
        <v>11673</v>
      </c>
      <c r="B1677" t="s">
        <v>21</v>
      </c>
      <c r="C1677" t="s">
        <v>22</v>
      </c>
      <c r="D1677">
        <f t="shared" si="152"/>
        <v>673</v>
      </c>
      <c r="E1677" t="s">
        <v>38</v>
      </c>
      <c r="F1677">
        <f t="shared" si="157"/>
        <v>50009</v>
      </c>
      <c r="G1677">
        <f t="shared" si="153"/>
        <v>675</v>
      </c>
      <c r="H1677" t="str">
        <f t="shared" si="158"/>
        <v>{"ItemId":50009,"Num":675}</v>
      </c>
      <c r="J1677" s="7">
        <v>673</v>
      </c>
      <c r="K1677" s="8">
        <f t="shared" si="154"/>
        <v>67</v>
      </c>
      <c r="L1677" s="9">
        <f t="shared" si="155"/>
        <v>3</v>
      </c>
      <c r="M1677" s="10">
        <f t="shared" si="156"/>
        <v>23084</v>
      </c>
    </row>
    <row r="1678" ht="15" spans="1:13">
      <c r="A1678">
        <v>11674</v>
      </c>
      <c r="B1678" t="s">
        <v>21</v>
      </c>
      <c r="C1678" t="s">
        <v>22</v>
      </c>
      <c r="D1678">
        <f t="shared" si="152"/>
        <v>674</v>
      </c>
      <c r="E1678" t="s">
        <v>38</v>
      </c>
      <c r="F1678">
        <f t="shared" si="157"/>
        <v>50009</v>
      </c>
      <c r="G1678">
        <f t="shared" si="153"/>
        <v>676</v>
      </c>
      <c r="H1678" t="str">
        <f t="shared" si="158"/>
        <v>{"ItemId":50009,"Num":676}</v>
      </c>
      <c r="J1678" s="7">
        <v>674</v>
      </c>
      <c r="K1678" s="8">
        <f t="shared" si="154"/>
        <v>67</v>
      </c>
      <c r="L1678" s="9">
        <f t="shared" si="155"/>
        <v>4</v>
      </c>
      <c r="M1678" s="10">
        <f t="shared" si="156"/>
        <v>23152</v>
      </c>
    </row>
    <row r="1679" ht="15" spans="1:13">
      <c r="A1679">
        <v>11675</v>
      </c>
      <c r="B1679" t="s">
        <v>21</v>
      </c>
      <c r="C1679" t="s">
        <v>22</v>
      </c>
      <c r="D1679">
        <f t="shared" si="152"/>
        <v>675</v>
      </c>
      <c r="E1679" t="s">
        <v>38</v>
      </c>
      <c r="F1679">
        <f t="shared" si="157"/>
        <v>50009</v>
      </c>
      <c r="G1679">
        <f t="shared" si="153"/>
        <v>677</v>
      </c>
      <c r="H1679" t="str">
        <f t="shared" si="158"/>
        <v>{"ItemId":50009,"Num":677}</v>
      </c>
      <c r="J1679" s="7">
        <v>675</v>
      </c>
      <c r="K1679" s="8">
        <f t="shared" si="154"/>
        <v>67</v>
      </c>
      <c r="L1679" s="9">
        <f t="shared" si="155"/>
        <v>5</v>
      </c>
      <c r="M1679" s="10">
        <f t="shared" si="156"/>
        <v>23220</v>
      </c>
    </row>
    <row r="1680" ht="15" spans="1:13">
      <c r="A1680">
        <v>11676</v>
      </c>
      <c r="B1680" t="s">
        <v>21</v>
      </c>
      <c r="C1680" t="s">
        <v>22</v>
      </c>
      <c r="D1680">
        <f t="shared" si="152"/>
        <v>676</v>
      </c>
      <c r="E1680" t="s">
        <v>38</v>
      </c>
      <c r="F1680">
        <f t="shared" si="157"/>
        <v>50009</v>
      </c>
      <c r="G1680">
        <f t="shared" si="153"/>
        <v>678</v>
      </c>
      <c r="H1680" t="str">
        <f t="shared" si="158"/>
        <v>{"ItemId":50009,"Num":678}</v>
      </c>
      <c r="J1680" s="7">
        <v>676</v>
      </c>
      <c r="K1680" s="8">
        <f t="shared" si="154"/>
        <v>67</v>
      </c>
      <c r="L1680" s="9">
        <f t="shared" si="155"/>
        <v>6</v>
      </c>
      <c r="M1680" s="10">
        <f t="shared" si="156"/>
        <v>23288</v>
      </c>
    </row>
    <row r="1681" ht="15" spans="1:13">
      <c r="A1681">
        <v>11677</v>
      </c>
      <c r="B1681" t="s">
        <v>21</v>
      </c>
      <c r="C1681" t="s">
        <v>22</v>
      </c>
      <c r="D1681">
        <f t="shared" si="152"/>
        <v>677</v>
      </c>
      <c r="E1681" t="s">
        <v>38</v>
      </c>
      <c r="F1681">
        <f t="shared" si="157"/>
        <v>50009</v>
      </c>
      <c r="G1681">
        <f t="shared" si="153"/>
        <v>679</v>
      </c>
      <c r="H1681" t="str">
        <f t="shared" si="158"/>
        <v>{"ItemId":50009,"Num":679}</v>
      </c>
      <c r="J1681" s="7">
        <v>677</v>
      </c>
      <c r="K1681" s="8">
        <f t="shared" si="154"/>
        <v>67</v>
      </c>
      <c r="L1681" s="9">
        <f t="shared" si="155"/>
        <v>7</v>
      </c>
      <c r="M1681" s="10">
        <f t="shared" si="156"/>
        <v>23356</v>
      </c>
    </row>
    <row r="1682" ht="15" spans="1:13">
      <c r="A1682">
        <v>11678</v>
      </c>
      <c r="B1682" t="s">
        <v>21</v>
      </c>
      <c r="C1682" t="s">
        <v>22</v>
      </c>
      <c r="D1682">
        <f t="shared" si="152"/>
        <v>678</v>
      </c>
      <c r="E1682" t="s">
        <v>38</v>
      </c>
      <c r="F1682">
        <f t="shared" si="157"/>
        <v>50009</v>
      </c>
      <c r="G1682">
        <f t="shared" si="153"/>
        <v>680</v>
      </c>
      <c r="H1682" t="str">
        <f t="shared" si="158"/>
        <v>{"ItemId":50009,"Num":680}</v>
      </c>
      <c r="J1682" s="7">
        <v>678</v>
      </c>
      <c r="K1682" s="8">
        <f t="shared" si="154"/>
        <v>67</v>
      </c>
      <c r="L1682" s="9">
        <f t="shared" si="155"/>
        <v>8</v>
      </c>
      <c r="M1682" s="10">
        <f t="shared" si="156"/>
        <v>23424</v>
      </c>
    </row>
    <row r="1683" ht="15" spans="1:13">
      <c r="A1683">
        <v>11679</v>
      </c>
      <c r="B1683" t="s">
        <v>21</v>
      </c>
      <c r="C1683" t="s">
        <v>22</v>
      </c>
      <c r="D1683">
        <f t="shared" si="152"/>
        <v>679</v>
      </c>
      <c r="E1683" t="s">
        <v>38</v>
      </c>
      <c r="F1683">
        <f t="shared" si="157"/>
        <v>50009</v>
      </c>
      <c r="G1683">
        <f t="shared" si="153"/>
        <v>681</v>
      </c>
      <c r="H1683" t="str">
        <f t="shared" si="158"/>
        <v>{"ItemId":50009,"Num":681}</v>
      </c>
      <c r="J1683" s="7">
        <v>679</v>
      </c>
      <c r="K1683" s="8">
        <f t="shared" si="154"/>
        <v>67</v>
      </c>
      <c r="L1683" s="9">
        <f t="shared" si="155"/>
        <v>9</v>
      </c>
      <c r="M1683" s="10">
        <f t="shared" si="156"/>
        <v>23492</v>
      </c>
    </row>
    <row r="1684" ht="15" spans="1:13">
      <c r="A1684">
        <v>11680</v>
      </c>
      <c r="B1684" t="s">
        <v>21</v>
      </c>
      <c r="C1684" t="s">
        <v>22</v>
      </c>
      <c r="D1684">
        <f t="shared" si="152"/>
        <v>680</v>
      </c>
      <c r="E1684" t="s">
        <v>38</v>
      </c>
      <c r="F1684">
        <f t="shared" si="157"/>
        <v>50009</v>
      </c>
      <c r="G1684">
        <f t="shared" si="153"/>
        <v>682</v>
      </c>
      <c r="H1684" t="str">
        <f t="shared" si="158"/>
        <v>{"ItemId":50009,"Num":682}</v>
      </c>
      <c r="J1684" s="7">
        <v>680</v>
      </c>
      <c r="K1684" s="8">
        <f t="shared" si="154"/>
        <v>67</v>
      </c>
      <c r="L1684" s="9">
        <f t="shared" si="155"/>
        <v>10</v>
      </c>
      <c r="M1684" s="10">
        <f t="shared" si="156"/>
        <v>23560</v>
      </c>
    </row>
    <row r="1685" ht="15" spans="1:13">
      <c r="A1685">
        <v>11681</v>
      </c>
      <c r="B1685" t="s">
        <v>21</v>
      </c>
      <c r="C1685" t="s">
        <v>22</v>
      </c>
      <c r="D1685">
        <f t="shared" si="152"/>
        <v>681</v>
      </c>
      <c r="E1685" t="s">
        <v>38</v>
      </c>
      <c r="F1685">
        <f t="shared" si="157"/>
        <v>50009</v>
      </c>
      <c r="G1685">
        <f t="shared" si="153"/>
        <v>683</v>
      </c>
      <c r="H1685" t="str">
        <f t="shared" si="158"/>
        <v>{"ItemId":50009,"Num":683}</v>
      </c>
      <c r="J1685" s="7">
        <v>681</v>
      </c>
      <c r="K1685" s="8">
        <f t="shared" si="154"/>
        <v>68</v>
      </c>
      <c r="L1685" s="9">
        <f t="shared" si="155"/>
        <v>1</v>
      </c>
      <c r="M1685" s="10">
        <f t="shared" si="156"/>
        <v>23629</v>
      </c>
    </row>
    <row r="1686" ht="15" spans="1:13">
      <c r="A1686">
        <v>11682</v>
      </c>
      <c r="B1686" t="s">
        <v>21</v>
      </c>
      <c r="C1686" t="s">
        <v>22</v>
      </c>
      <c r="D1686">
        <f t="shared" si="152"/>
        <v>682</v>
      </c>
      <c r="E1686" t="s">
        <v>38</v>
      </c>
      <c r="F1686">
        <f t="shared" si="157"/>
        <v>50009</v>
      </c>
      <c r="G1686">
        <f t="shared" si="153"/>
        <v>684</v>
      </c>
      <c r="H1686" t="str">
        <f t="shared" si="158"/>
        <v>{"ItemId":50009,"Num":684}</v>
      </c>
      <c r="J1686" s="7">
        <v>682</v>
      </c>
      <c r="K1686" s="8">
        <f t="shared" si="154"/>
        <v>68</v>
      </c>
      <c r="L1686" s="9">
        <f t="shared" si="155"/>
        <v>2</v>
      </c>
      <c r="M1686" s="10">
        <f t="shared" si="156"/>
        <v>23698</v>
      </c>
    </row>
    <row r="1687" ht="15" spans="1:13">
      <c r="A1687">
        <v>11683</v>
      </c>
      <c r="B1687" t="s">
        <v>21</v>
      </c>
      <c r="C1687" t="s">
        <v>22</v>
      </c>
      <c r="D1687">
        <f t="shared" si="152"/>
        <v>683</v>
      </c>
      <c r="E1687" t="s">
        <v>38</v>
      </c>
      <c r="F1687">
        <f t="shared" si="157"/>
        <v>50009</v>
      </c>
      <c r="G1687">
        <f t="shared" si="153"/>
        <v>685</v>
      </c>
      <c r="H1687" t="str">
        <f t="shared" si="158"/>
        <v>{"ItemId":50009,"Num":685}</v>
      </c>
      <c r="J1687" s="7">
        <v>683</v>
      </c>
      <c r="K1687" s="8">
        <f t="shared" si="154"/>
        <v>68</v>
      </c>
      <c r="L1687" s="9">
        <f t="shared" si="155"/>
        <v>3</v>
      </c>
      <c r="M1687" s="10">
        <f t="shared" si="156"/>
        <v>23767</v>
      </c>
    </row>
    <row r="1688" ht="15" spans="1:13">
      <c r="A1688">
        <v>11684</v>
      </c>
      <c r="B1688" t="s">
        <v>21</v>
      </c>
      <c r="C1688" t="s">
        <v>22</v>
      </c>
      <c r="D1688">
        <f t="shared" si="152"/>
        <v>684</v>
      </c>
      <c r="E1688" t="s">
        <v>38</v>
      </c>
      <c r="F1688">
        <f t="shared" si="157"/>
        <v>50009</v>
      </c>
      <c r="G1688">
        <f t="shared" si="153"/>
        <v>686</v>
      </c>
      <c r="H1688" t="str">
        <f t="shared" si="158"/>
        <v>{"ItemId":50009,"Num":686}</v>
      </c>
      <c r="J1688" s="7">
        <v>684</v>
      </c>
      <c r="K1688" s="8">
        <f t="shared" si="154"/>
        <v>68</v>
      </c>
      <c r="L1688" s="9">
        <f t="shared" si="155"/>
        <v>4</v>
      </c>
      <c r="M1688" s="10">
        <f t="shared" si="156"/>
        <v>23836</v>
      </c>
    </row>
    <row r="1689" ht="15" spans="1:13">
      <c r="A1689">
        <v>11685</v>
      </c>
      <c r="B1689" t="s">
        <v>21</v>
      </c>
      <c r="C1689" t="s">
        <v>22</v>
      </c>
      <c r="D1689">
        <f t="shared" si="152"/>
        <v>685</v>
      </c>
      <c r="E1689" t="s">
        <v>38</v>
      </c>
      <c r="F1689">
        <f t="shared" si="157"/>
        <v>50009</v>
      </c>
      <c r="G1689">
        <f t="shared" si="153"/>
        <v>687</v>
      </c>
      <c r="H1689" t="str">
        <f t="shared" si="158"/>
        <v>{"ItemId":50009,"Num":687}</v>
      </c>
      <c r="J1689" s="7">
        <v>685</v>
      </c>
      <c r="K1689" s="8">
        <f t="shared" si="154"/>
        <v>68</v>
      </c>
      <c r="L1689" s="9">
        <f t="shared" si="155"/>
        <v>5</v>
      </c>
      <c r="M1689" s="10">
        <f t="shared" si="156"/>
        <v>23905</v>
      </c>
    </row>
    <row r="1690" ht="15" spans="1:13">
      <c r="A1690">
        <v>11686</v>
      </c>
      <c r="B1690" t="s">
        <v>21</v>
      </c>
      <c r="C1690" t="s">
        <v>22</v>
      </c>
      <c r="D1690">
        <f t="shared" si="152"/>
        <v>686</v>
      </c>
      <c r="E1690" t="s">
        <v>38</v>
      </c>
      <c r="F1690">
        <f t="shared" si="157"/>
        <v>50009</v>
      </c>
      <c r="G1690">
        <f t="shared" si="153"/>
        <v>688</v>
      </c>
      <c r="H1690" t="str">
        <f t="shared" si="158"/>
        <v>{"ItemId":50009,"Num":688}</v>
      </c>
      <c r="J1690" s="7">
        <v>686</v>
      </c>
      <c r="K1690" s="8">
        <f t="shared" si="154"/>
        <v>68</v>
      </c>
      <c r="L1690" s="9">
        <f t="shared" si="155"/>
        <v>6</v>
      </c>
      <c r="M1690" s="10">
        <f t="shared" si="156"/>
        <v>23974</v>
      </c>
    </row>
    <row r="1691" ht="15" spans="1:13">
      <c r="A1691">
        <v>11687</v>
      </c>
      <c r="B1691" t="s">
        <v>21</v>
      </c>
      <c r="C1691" t="s">
        <v>22</v>
      </c>
      <c r="D1691">
        <f t="shared" si="152"/>
        <v>687</v>
      </c>
      <c r="E1691" t="s">
        <v>38</v>
      </c>
      <c r="F1691">
        <f t="shared" si="157"/>
        <v>50009</v>
      </c>
      <c r="G1691">
        <f t="shared" si="153"/>
        <v>689</v>
      </c>
      <c r="H1691" t="str">
        <f t="shared" si="158"/>
        <v>{"ItemId":50009,"Num":689}</v>
      </c>
      <c r="J1691" s="7">
        <v>687</v>
      </c>
      <c r="K1691" s="8">
        <f t="shared" si="154"/>
        <v>68</v>
      </c>
      <c r="L1691" s="9">
        <f t="shared" si="155"/>
        <v>7</v>
      </c>
      <c r="M1691" s="10">
        <f t="shared" si="156"/>
        <v>24043</v>
      </c>
    </row>
    <row r="1692" ht="15" spans="1:13">
      <c r="A1692">
        <v>11688</v>
      </c>
      <c r="B1692" t="s">
        <v>21</v>
      </c>
      <c r="C1692" t="s">
        <v>22</v>
      </c>
      <c r="D1692">
        <f t="shared" si="152"/>
        <v>688</v>
      </c>
      <c r="E1692" t="s">
        <v>38</v>
      </c>
      <c r="F1692">
        <f t="shared" si="157"/>
        <v>50009</v>
      </c>
      <c r="G1692">
        <f t="shared" si="153"/>
        <v>690</v>
      </c>
      <c r="H1692" t="str">
        <f t="shared" si="158"/>
        <v>{"ItemId":50009,"Num":690}</v>
      </c>
      <c r="J1692" s="7">
        <v>688</v>
      </c>
      <c r="K1692" s="8">
        <f t="shared" si="154"/>
        <v>68</v>
      </c>
      <c r="L1692" s="9">
        <f t="shared" si="155"/>
        <v>8</v>
      </c>
      <c r="M1692" s="10">
        <f t="shared" si="156"/>
        <v>24112</v>
      </c>
    </row>
    <row r="1693" ht="15" spans="1:13">
      <c r="A1693">
        <v>11689</v>
      </c>
      <c r="B1693" t="s">
        <v>21</v>
      </c>
      <c r="C1693" t="s">
        <v>22</v>
      </c>
      <c r="D1693">
        <f t="shared" si="152"/>
        <v>689</v>
      </c>
      <c r="E1693" t="s">
        <v>38</v>
      </c>
      <c r="F1693">
        <f t="shared" si="157"/>
        <v>50009</v>
      </c>
      <c r="G1693">
        <f t="shared" si="153"/>
        <v>691</v>
      </c>
      <c r="H1693" t="str">
        <f t="shared" si="158"/>
        <v>{"ItemId":50009,"Num":691}</v>
      </c>
      <c r="J1693" s="7">
        <v>689</v>
      </c>
      <c r="K1693" s="8">
        <f t="shared" si="154"/>
        <v>68</v>
      </c>
      <c r="L1693" s="9">
        <f t="shared" si="155"/>
        <v>9</v>
      </c>
      <c r="M1693" s="10">
        <f t="shared" si="156"/>
        <v>24181</v>
      </c>
    </row>
    <row r="1694" ht="15" spans="1:13">
      <c r="A1694">
        <v>11690</v>
      </c>
      <c r="B1694" t="s">
        <v>21</v>
      </c>
      <c r="C1694" t="s">
        <v>22</v>
      </c>
      <c r="D1694">
        <f t="shared" si="152"/>
        <v>690</v>
      </c>
      <c r="E1694" t="s">
        <v>38</v>
      </c>
      <c r="F1694">
        <f t="shared" si="157"/>
        <v>50009</v>
      </c>
      <c r="G1694">
        <f t="shared" si="153"/>
        <v>692</v>
      </c>
      <c r="H1694" t="str">
        <f t="shared" si="158"/>
        <v>{"ItemId":50009,"Num":692}</v>
      </c>
      <c r="J1694" s="7">
        <v>690</v>
      </c>
      <c r="K1694" s="8">
        <f t="shared" si="154"/>
        <v>68</v>
      </c>
      <c r="L1694" s="9">
        <f t="shared" si="155"/>
        <v>10</v>
      </c>
      <c r="M1694" s="10">
        <f t="shared" si="156"/>
        <v>24250</v>
      </c>
    </row>
    <row r="1695" ht="15" spans="1:13">
      <c r="A1695">
        <v>11691</v>
      </c>
      <c r="B1695" t="s">
        <v>21</v>
      </c>
      <c r="C1695" t="s">
        <v>22</v>
      </c>
      <c r="D1695">
        <f t="shared" si="152"/>
        <v>691</v>
      </c>
      <c r="E1695" t="s">
        <v>38</v>
      </c>
      <c r="F1695">
        <f t="shared" si="157"/>
        <v>50009</v>
      </c>
      <c r="G1695">
        <f t="shared" si="153"/>
        <v>693</v>
      </c>
      <c r="H1695" t="str">
        <f t="shared" si="158"/>
        <v>{"ItemId":50009,"Num":693}</v>
      </c>
      <c r="J1695" s="7">
        <v>691</v>
      </c>
      <c r="K1695" s="8">
        <f t="shared" si="154"/>
        <v>69</v>
      </c>
      <c r="L1695" s="9">
        <f t="shared" si="155"/>
        <v>1</v>
      </c>
      <c r="M1695" s="10">
        <f t="shared" si="156"/>
        <v>24320</v>
      </c>
    </row>
    <row r="1696" ht="15" spans="1:13">
      <c r="A1696">
        <v>11692</v>
      </c>
      <c r="B1696" t="s">
        <v>21</v>
      </c>
      <c r="C1696" t="s">
        <v>22</v>
      </c>
      <c r="D1696">
        <f t="shared" si="152"/>
        <v>692</v>
      </c>
      <c r="E1696" t="s">
        <v>38</v>
      </c>
      <c r="F1696">
        <f t="shared" si="157"/>
        <v>50009</v>
      </c>
      <c r="G1696">
        <f t="shared" si="153"/>
        <v>694</v>
      </c>
      <c r="H1696" t="str">
        <f t="shared" si="158"/>
        <v>{"ItemId":50009,"Num":694}</v>
      </c>
      <c r="J1696" s="7">
        <v>692</v>
      </c>
      <c r="K1696" s="8">
        <f t="shared" si="154"/>
        <v>69</v>
      </c>
      <c r="L1696" s="9">
        <f t="shared" si="155"/>
        <v>2</v>
      </c>
      <c r="M1696" s="10">
        <f t="shared" si="156"/>
        <v>24390</v>
      </c>
    </row>
    <row r="1697" ht="15" spans="1:13">
      <c r="A1697">
        <v>11693</v>
      </c>
      <c r="B1697" t="s">
        <v>21</v>
      </c>
      <c r="C1697" t="s">
        <v>22</v>
      </c>
      <c r="D1697">
        <f t="shared" si="152"/>
        <v>693</v>
      </c>
      <c r="E1697" t="s">
        <v>38</v>
      </c>
      <c r="F1697">
        <f t="shared" si="157"/>
        <v>50009</v>
      </c>
      <c r="G1697">
        <f t="shared" si="153"/>
        <v>695</v>
      </c>
      <c r="H1697" t="str">
        <f t="shared" si="158"/>
        <v>{"ItemId":50009,"Num":695}</v>
      </c>
      <c r="J1697" s="7">
        <v>693</v>
      </c>
      <c r="K1697" s="8">
        <f t="shared" si="154"/>
        <v>69</v>
      </c>
      <c r="L1697" s="9">
        <f t="shared" si="155"/>
        <v>3</v>
      </c>
      <c r="M1697" s="10">
        <f t="shared" si="156"/>
        <v>24460</v>
      </c>
    </row>
    <row r="1698" ht="15" spans="1:13">
      <c r="A1698">
        <v>11694</v>
      </c>
      <c r="B1698" t="s">
        <v>21</v>
      </c>
      <c r="C1698" t="s">
        <v>22</v>
      </c>
      <c r="D1698">
        <f t="shared" si="152"/>
        <v>694</v>
      </c>
      <c r="E1698" t="s">
        <v>38</v>
      </c>
      <c r="F1698">
        <f t="shared" si="157"/>
        <v>50009</v>
      </c>
      <c r="G1698">
        <f t="shared" si="153"/>
        <v>696</v>
      </c>
      <c r="H1698" t="str">
        <f t="shared" si="158"/>
        <v>{"ItemId":50009,"Num":696}</v>
      </c>
      <c r="J1698" s="7">
        <v>694</v>
      </c>
      <c r="K1698" s="8">
        <f t="shared" si="154"/>
        <v>69</v>
      </c>
      <c r="L1698" s="9">
        <f t="shared" si="155"/>
        <v>4</v>
      </c>
      <c r="M1698" s="10">
        <f t="shared" si="156"/>
        <v>24530</v>
      </c>
    </row>
    <row r="1699" ht="15" spans="1:13">
      <c r="A1699">
        <v>11695</v>
      </c>
      <c r="B1699" t="s">
        <v>21</v>
      </c>
      <c r="C1699" t="s">
        <v>22</v>
      </c>
      <c r="D1699">
        <f t="shared" si="152"/>
        <v>695</v>
      </c>
      <c r="E1699" t="s">
        <v>38</v>
      </c>
      <c r="F1699">
        <f t="shared" si="157"/>
        <v>50009</v>
      </c>
      <c r="G1699">
        <f t="shared" si="153"/>
        <v>697</v>
      </c>
      <c r="H1699" t="str">
        <f t="shared" si="158"/>
        <v>{"ItemId":50009,"Num":697}</v>
      </c>
      <c r="J1699" s="7">
        <v>695</v>
      </c>
      <c r="K1699" s="8">
        <f t="shared" si="154"/>
        <v>69</v>
      </c>
      <c r="L1699" s="9">
        <f t="shared" si="155"/>
        <v>5</v>
      </c>
      <c r="M1699" s="10">
        <f t="shared" si="156"/>
        <v>24600</v>
      </c>
    </row>
    <row r="1700" ht="15" spans="1:13">
      <c r="A1700">
        <v>11696</v>
      </c>
      <c r="B1700" t="s">
        <v>21</v>
      </c>
      <c r="C1700" t="s">
        <v>22</v>
      </c>
      <c r="D1700">
        <f t="shared" si="152"/>
        <v>696</v>
      </c>
      <c r="E1700" t="s">
        <v>38</v>
      </c>
      <c r="F1700">
        <f t="shared" si="157"/>
        <v>50009</v>
      </c>
      <c r="G1700">
        <f t="shared" si="153"/>
        <v>698</v>
      </c>
      <c r="H1700" t="str">
        <f t="shared" si="158"/>
        <v>{"ItemId":50009,"Num":698}</v>
      </c>
      <c r="J1700" s="7">
        <v>696</v>
      </c>
      <c r="K1700" s="8">
        <f t="shared" si="154"/>
        <v>69</v>
      </c>
      <c r="L1700" s="9">
        <f t="shared" si="155"/>
        <v>6</v>
      </c>
      <c r="M1700" s="10">
        <f t="shared" si="156"/>
        <v>24670</v>
      </c>
    </row>
    <row r="1701" ht="15" spans="1:13">
      <c r="A1701">
        <v>11697</v>
      </c>
      <c r="B1701" t="s">
        <v>21</v>
      </c>
      <c r="C1701" t="s">
        <v>22</v>
      </c>
      <c r="D1701">
        <f t="shared" si="152"/>
        <v>697</v>
      </c>
      <c r="E1701" t="s">
        <v>38</v>
      </c>
      <c r="F1701">
        <f t="shared" si="157"/>
        <v>50009</v>
      </c>
      <c r="G1701">
        <f t="shared" si="153"/>
        <v>699</v>
      </c>
      <c r="H1701" t="str">
        <f t="shared" si="158"/>
        <v>{"ItemId":50009,"Num":699}</v>
      </c>
      <c r="J1701" s="7">
        <v>697</v>
      </c>
      <c r="K1701" s="8">
        <f t="shared" si="154"/>
        <v>69</v>
      </c>
      <c r="L1701" s="9">
        <f t="shared" si="155"/>
        <v>7</v>
      </c>
      <c r="M1701" s="10">
        <f t="shared" si="156"/>
        <v>24740</v>
      </c>
    </row>
    <row r="1702" ht="15" spans="1:13">
      <c r="A1702">
        <v>11698</v>
      </c>
      <c r="B1702" t="s">
        <v>21</v>
      </c>
      <c r="C1702" t="s">
        <v>22</v>
      </c>
      <c r="D1702">
        <f t="shared" si="152"/>
        <v>698</v>
      </c>
      <c r="E1702" t="s">
        <v>38</v>
      </c>
      <c r="F1702">
        <f t="shared" si="157"/>
        <v>50009</v>
      </c>
      <c r="G1702">
        <f t="shared" si="153"/>
        <v>700</v>
      </c>
      <c r="H1702" t="str">
        <f t="shared" si="158"/>
        <v>{"ItemId":50009,"Num":700}</v>
      </c>
      <c r="J1702" s="7">
        <v>698</v>
      </c>
      <c r="K1702" s="8">
        <f t="shared" si="154"/>
        <v>69</v>
      </c>
      <c r="L1702" s="9">
        <f t="shared" si="155"/>
        <v>8</v>
      </c>
      <c r="M1702" s="10">
        <f t="shared" si="156"/>
        <v>24810</v>
      </c>
    </row>
    <row r="1703" ht="15" spans="1:13">
      <c r="A1703">
        <v>11699</v>
      </c>
      <c r="B1703" t="s">
        <v>21</v>
      </c>
      <c r="C1703" t="s">
        <v>22</v>
      </c>
      <c r="D1703">
        <f t="shared" si="152"/>
        <v>699</v>
      </c>
      <c r="E1703" t="s">
        <v>38</v>
      </c>
      <c r="F1703">
        <f t="shared" si="157"/>
        <v>50009</v>
      </c>
      <c r="G1703">
        <f t="shared" si="153"/>
        <v>701</v>
      </c>
      <c r="H1703" t="str">
        <f t="shared" si="158"/>
        <v>{"ItemId":50009,"Num":701}</v>
      </c>
      <c r="J1703" s="7">
        <v>699</v>
      </c>
      <c r="K1703" s="8">
        <f t="shared" si="154"/>
        <v>69</v>
      </c>
      <c r="L1703" s="9">
        <f t="shared" si="155"/>
        <v>9</v>
      </c>
      <c r="M1703" s="10">
        <f t="shared" si="156"/>
        <v>24880</v>
      </c>
    </row>
    <row r="1704" ht="15" spans="1:13">
      <c r="A1704">
        <v>11700</v>
      </c>
      <c r="B1704" t="s">
        <v>21</v>
      </c>
      <c r="C1704" t="s">
        <v>22</v>
      </c>
      <c r="D1704">
        <f t="shared" si="152"/>
        <v>700</v>
      </c>
      <c r="E1704" t="s">
        <v>38</v>
      </c>
      <c r="F1704">
        <f t="shared" si="157"/>
        <v>50009</v>
      </c>
      <c r="G1704">
        <f t="shared" si="153"/>
        <v>702</v>
      </c>
      <c r="H1704" t="str">
        <f t="shared" si="158"/>
        <v>{"ItemId":50009,"Num":702}</v>
      </c>
      <c r="J1704" s="7">
        <v>700</v>
      </c>
      <c r="K1704" s="8">
        <f t="shared" si="154"/>
        <v>69</v>
      </c>
      <c r="L1704" s="9">
        <f t="shared" si="155"/>
        <v>10</v>
      </c>
      <c r="M1704" s="10">
        <f t="shared" si="156"/>
        <v>24950</v>
      </c>
    </row>
    <row r="1705" ht="15" spans="1:13">
      <c r="A1705">
        <v>11701</v>
      </c>
      <c r="B1705" t="s">
        <v>21</v>
      </c>
      <c r="C1705" t="s">
        <v>22</v>
      </c>
      <c r="D1705">
        <f t="shared" si="152"/>
        <v>701</v>
      </c>
      <c r="E1705" t="s">
        <v>38</v>
      </c>
      <c r="F1705">
        <f t="shared" si="157"/>
        <v>50009</v>
      </c>
      <c r="G1705">
        <f t="shared" si="153"/>
        <v>703</v>
      </c>
      <c r="H1705" t="str">
        <f t="shared" si="158"/>
        <v>{"ItemId":50009,"Num":703}</v>
      </c>
      <c r="J1705" s="7">
        <v>701</v>
      </c>
      <c r="K1705" s="8">
        <f t="shared" si="154"/>
        <v>70</v>
      </c>
      <c r="L1705" s="9">
        <f t="shared" si="155"/>
        <v>1</v>
      </c>
      <c r="M1705" s="10">
        <f t="shared" si="156"/>
        <v>25021</v>
      </c>
    </row>
    <row r="1706" ht="15" spans="1:13">
      <c r="A1706">
        <v>11702</v>
      </c>
      <c r="B1706" t="s">
        <v>21</v>
      </c>
      <c r="C1706" t="s">
        <v>22</v>
      </c>
      <c r="D1706">
        <f t="shared" si="152"/>
        <v>702</v>
      </c>
      <c r="E1706" t="s">
        <v>38</v>
      </c>
      <c r="F1706">
        <f t="shared" si="157"/>
        <v>50009</v>
      </c>
      <c r="G1706">
        <f t="shared" si="153"/>
        <v>704</v>
      </c>
      <c r="H1706" t="str">
        <f t="shared" si="158"/>
        <v>{"ItemId":50009,"Num":704}</v>
      </c>
      <c r="J1706" s="7">
        <v>702</v>
      </c>
      <c r="K1706" s="8">
        <f t="shared" si="154"/>
        <v>70</v>
      </c>
      <c r="L1706" s="9">
        <f t="shared" si="155"/>
        <v>2</v>
      </c>
      <c r="M1706" s="10">
        <f t="shared" si="156"/>
        <v>25092</v>
      </c>
    </row>
    <row r="1707" ht="15" spans="1:13">
      <c r="A1707">
        <v>11703</v>
      </c>
      <c r="B1707" t="s">
        <v>21</v>
      </c>
      <c r="C1707" t="s">
        <v>22</v>
      </c>
      <c r="D1707">
        <f t="shared" si="152"/>
        <v>703</v>
      </c>
      <c r="E1707" t="s">
        <v>38</v>
      </c>
      <c r="F1707">
        <f t="shared" si="157"/>
        <v>50009</v>
      </c>
      <c r="G1707">
        <f t="shared" si="153"/>
        <v>705</v>
      </c>
      <c r="H1707" t="str">
        <f t="shared" si="158"/>
        <v>{"ItemId":50009,"Num":705}</v>
      </c>
      <c r="J1707" s="7">
        <v>703</v>
      </c>
      <c r="K1707" s="8">
        <f t="shared" si="154"/>
        <v>70</v>
      </c>
      <c r="L1707" s="9">
        <f t="shared" si="155"/>
        <v>3</v>
      </c>
      <c r="M1707" s="10">
        <f t="shared" si="156"/>
        <v>25163</v>
      </c>
    </row>
    <row r="1708" ht="15" spans="1:13">
      <c r="A1708">
        <v>11704</v>
      </c>
      <c r="B1708" t="s">
        <v>21</v>
      </c>
      <c r="C1708" t="s">
        <v>22</v>
      </c>
      <c r="D1708">
        <f t="shared" si="152"/>
        <v>704</v>
      </c>
      <c r="E1708" t="s">
        <v>38</v>
      </c>
      <c r="F1708">
        <f t="shared" si="157"/>
        <v>50009</v>
      </c>
      <c r="G1708">
        <f t="shared" si="153"/>
        <v>706</v>
      </c>
      <c r="H1708" t="str">
        <f t="shared" si="158"/>
        <v>{"ItemId":50009,"Num":706}</v>
      </c>
      <c r="J1708" s="7">
        <v>704</v>
      </c>
      <c r="K1708" s="8">
        <f t="shared" si="154"/>
        <v>70</v>
      </c>
      <c r="L1708" s="9">
        <f t="shared" si="155"/>
        <v>4</v>
      </c>
      <c r="M1708" s="10">
        <f t="shared" si="156"/>
        <v>25234</v>
      </c>
    </row>
    <row r="1709" ht="15" spans="1:13">
      <c r="A1709">
        <v>11705</v>
      </c>
      <c r="B1709" t="s">
        <v>21</v>
      </c>
      <c r="C1709" t="s">
        <v>22</v>
      </c>
      <c r="D1709">
        <f t="shared" ref="D1709:D1772" si="159">D709</f>
        <v>705</v>
      </c>
      <c r="E1709" t="s">
        <v>38</v>
      </c>
      <c r="F1709">
        <f t="shared" si="157"/>
        <v>50009</v>
      </c>
      <c r="G1709">
        <f t="shared" si="153"/>
        <v>707</v>
      </c>
      <c r="H1709" t="str">
        <f t="shared" si="158"/>
        <v>{"ItemId":50009,"Num":707}</v>
      </c>
      <c r="J1709" s="7">
        <v>705</v>
      </c>
      <c r="K1709" s="8">
        <f t="shared" si="154"/>
        <v>70</v>
      </c>
      <c r="L1709" s="9">
        <f t="shared" si="155"/>
        <v>5</v>
      </c>
      <c r="M1709" s="10">
        <f t="shared" si="156"/>
        <v>25305</v>
      </c>
    </row>
    <row r="1710" ht="15" spans="1:13">
      <c r="A1710">
        <v>11706</v>
      </c>
      <c r="B1710" t="s">
        <v>21</v>
      </c>
      <c r="C1710" t="s">
        <v>22</v>
      </c>
      <c r="D1710">
        <f t="shared" si="159"/>
        <v>706</v>
      </c>
      <c r="E1710" t="s">
        <v>38</v>
      </c>
      <c r="F1710">
        <f t="shared" si="157"/>
        <v>50009</v>
      </c>
      <c r="G1710">
        <f t="shared" ref="G1710:G1773" si="160">G710</f>
        <v>708</v>
      </c>
      <c r="H1710" t="str">
        <f t="shared" si="158"/>
        <v>{"ItemId":50009,"Num":708}</v>
      </c>
      <c r="J1710" s="7">
        <v>706</v>
      </c>
      <c r="K1710" s="8">
        <f t="shared" ref="K1710:K1773" si="161">INT((J1710-1)/10)</f>
        <v>70</v>
      </c>
      <c r="L1710" s="9">
        <f t="shared" ref="L1710:L1773" si="162">J1710-10*K1710</f>
        <v>6</v>
      </c>
      <c r="M1710" s="10">
        <f t="shared" ref="M1710:M1773" si="163">$O$6+$O$7+5*K1710*(K1710+1)+L1710*(K1710+1)</f>
        <v>25376</v>
      </c>
    </row>
    <row r="1711" ht="15" spans="1:13">
      <c r="A1711">
        <v>11707</v>
      </c>
      <c r="B1711" t="s">
        <v>21</v>
      </c>
      <c r="C1711" t="s">
        <v>22</v>
      </c>
      <c r="D1711">
        <f t="shared" si="159"/>
        <v>707</v>
      </c>
      <c r="E1711" t="s">
        <v>38</v>
      </c>
      <c r="F1711">
        <f t="shared" si="157"/>
        <v>50009</v>
      </c>
      <c r="G1711">
        <f t="shared" si="160"/>
        <v>709</v>
      </c>
      <c r="H1711" t="str">
        <f t="shared" si="158"/>
        <v>{"ItemId":50009,"Num":709}</v>
      </c>
      <c r="J1711" s="7">
        <v>707</v>
      </c>
      <c r="K1711" s="8">
        <f t="shared" si="161"/>
        <v>70</v>
      </c>
      <c r="L1711" s="9">
        <f t="shared" si="162"/>
        <v>7</v>
      </c>
      <c r="M1711" s="10">
        <f t="shared" si="163"/>
        <v>25447</v>
      </c>
    </row>
    <row r="1712" ht="15" spans="1:13">
      <c r="A1712">
        <v>11708</v>
      </c>
      <c r="B1712" t="s">
        <v>21</v>
      </c>
      <c r="C1712" t="s">
        <v>22</v>
      </c>
      <c r="D1712">
        <f t="shared" si="159"/>
        <v>708</v>
      </c>
      <c r="E1712" t="s">
        <v>38</v>
      </c>
      <c r="F1712">
        <f t="shared" si="157"/>
        <v>50009</v>
      </c>
      <c r="G1712">
        <f t="shared" si="160"/>
        <v>710</v>
      </c>
      <c r="H1712" t="str">
        <f t="shared" si="158"/>
        <v>{"ItemId":50009,"Num":710}</v>
      </c>
      <c r="J1712" s="7">
        <v>708</v>
      </c>
      <c r="K1712" s="8">
        <f t="shared" si="161"/>
        <v>70</v>
      </c>
      <c r="L1712" s="9">
        <f t="shared" si="162"/>
        <v>8</v>
      </c>
      <c r="M1712" s="10">
        <f t="shared" si="163"/>
        <v>25518</v>
      </c>
    </row>
    <row r="1713" ht="15" spans="1:13">
      <c r="A1713">
        <v>11709</v>
      </c>
      <c r="B1713" t="s">
        <v>21</v>
      </c>
      <c r="C1713" t="s">
        <v>22</v>
      </c>
      <c r="D1713">
        <f t="shared" si="159"/>
        <v>709</v>
      </c>
      <c r="E1713" t="s">
        <v>38</v>
      </c>
      <c r="F1713">
        <f t="shared" si="157"/>
        <v>50009</v>
      </c>
      <c r="G1713">
        <f t="shared" si="160"/>
        <v>711</v>
      </c>
      <c r="H1713" t="str">
        <f t="shared" si="158"/>
        <v>{"ItemId":50009,"Num":711}</v>
      </c>
      <c r="J1713" s="7">
        <v>709</v>
      </c>
      <c r="K1713" s="8">
        <f t="shared" si="161"/>
        <v>70</v>
      </c>
      <c r="L1713" s="9">
        <f t="shared" si="162"/>
        <v>9</v>
      </c>
      <c r="M1713" s="10">
        <f t="shared" si="163"/>
        <v>25589</v>
      </c>
    </row>
    <row r="1714" ht="15" spans="1:13">
      <c r="A1714">
        <v>11710</v>
      </c>
      <c r="B1714" t="s">
        <v>21</v>
      </c>
      <c r="C1714" t="s">
        <v>22</v>
      </c>
      <c r="D1714">
        <f t="shared" si="159"/>
        <v>710</v>
      </c>
      <c r="E1714" t="s">
        <v>38</v>
      </c>
      <c r="F1714">
        <f t="shared" si="157"/>
        <v>50009</v>
      </c>
      <c r="G1714">
        <f t="shared" si="160"/>
        <v>712</v>
      </c>
      <c r="H1714" t="str">
        <f t="shared" si="158"/>
        <v>{"ItemId":50009,"Num":712}</v>
      </c>
      <c r="J1714" s="7">
        <v>710</v>
      </c>
      <c r="K1714" s="8">
        <f t="shared" si="161"/>
        <v>70</v>
      </c>
      <c r="L1714" s="9">
        <f t="shared" si="162"/>
        <v>10</v>
      </c>
      <c r="M1714" s="10">
        <f t="shared" si="163"/>
        <v>25660</v>
      </c>
    </row>
    <row r="1715" ht="15" spans="1:13">
      <c r="A1715">
        <v>11711</v>
      </c>
      <c r="B1715" t="s">
        <v>21</v>
      </c>
      <c r="C1715" t="s">
        <v>22</v>
      </c>
      <c r="D1715">
        <f t="shared" si="159"/>
        <v>711</v>
      </c>
      <c r="E1715" t="s">
        <v>38</v>
      </c>
      <c r="F1715">
        <f t="shared" si="157"/>
        <v>50009</v>
      </c>
      <c r="G1715">
        <f t="shared" si="160"/>
        <v>713</v>
      </c>
      <c r="H1715" t="str">
        <f t="shared" si="158"/>
        <v>{"ItemId":50009,"Num":713}</v>
      </c>
      <c r="J1715" s="7">
        <v>711</v>
      </c>
      <c r="K1715" s="8">
        <f t="shared" si="161"/>
        <v>71</v>
      </c>
      <c r="L1715" s="9">
        <f t="shared" si="162"/>
        <v>1</v>
      </c>
      <c r="M1715" s="10">
        <f t="shared" si="163"/>
        <v>25732</v>
      </c>
    </row>
    <row r="1716" ht="15" spans="1:13">
      <c r="A1716">
        <v>11712</v>
      </c>
      <c r="B1716" t="s">
        <v>21</v>
      </c>
      <c r="C1716" t="s">
        <v>22</v>
      </c>
      <c r="D1716">
        <f t="shared" si="159"/>
        <v>712</v>
      </c>
      <c r="E1716" t="s">
        <v>38</v>
      </c>
      <c r="F1716">
        <f t="shared" si="157"/>
        <v>50009</v>
      </c>
      <c r="G1716">
        <f t="shared" si="160"/>
        <v>714</v>
      </c>
      <c r="H1716" t="str">
        <f t="shared" si="158"/>
        <v>{"ItemId":50009,"Num":714}</v>
      </c>
      <c r="J1716" s="7">
        <v>712</v>
      </c>
      <c r="K1716" s="8">
        <f t="shared" si="161"/>
        <v>71</v>
      </c>
      <c r="L1716" s="9">
        <f t="shared" si="162"/>
        <v>2</v>
      </c>
      <c r="M1716" s="10">
        <f t="shared" si="163"/>
        <v>25804</v>
      </c>
    </row>
    <row r="1717" ht="15" spans="1:13">
      <c r="A1717">
        <v>11713</v>
      </c>
      <c r="B1717" t="s">
        <v>21</v>
      </c>
      <c r="C1717" t="s">
        <v>22</v>
      </c>
      <c r="D1717">
        <f t="shared" si="159"/>
        <v>713</v>
      </c>
      <c r="E1717" t="s">
        <v>38</v>
      </c>
      <c r="F1717">
        <f t="shared" si="157"/>
        <v>50009</v>
      </c>
      <c r="G1717">
        <f t="shared" si="160"/>
        <v>715</v>
      </c>
      <c r="H1717" t="str">
        <f t="shared" si="158"/>
        <v>{"ItemId":50009,"Num":715}</v>
      </c>
      <c r="J1717" s="7">
        <v>713</v>
      </c>
      <c r="K1717" s="8">
        <f t="shared" si="161"/>
        <v>71</v>
      </c>
      <c r="L1717" s="9">
        <f t="shared" si="162"/>
        <v>3</v>
      </c>
      <c r="M1717" s="10">
        <f t="shared" si="163"/>
        <v>25876</v>
      </c>
    </row>
    <row r="1718" ht="15" spans="1:13">
      <c r="A1718">
        <v>11714</v>
      </c>
      <c r="B1718" t="s">
        <v>21</v>
      </c>
      <c r="C1718" t="s">
        <v>22</v>
      </c>
      <c r="D1718">
        <f t="shared" si="159"/>
        <v>714</v>
      </c>
      <c r="E1718" t="s">
        <v>38</v>
      </c>
      <c r="F1718">
        <f t="shared" si="157"/>
        <v>50009</v>
      </c>
      <c r="G1718">
        <f t="shared" si="160"/>
        <v>716</v>
      </c>
      <c r="H1718" t="str">
        <f t="shared" si="158"/>
        <v>{"ItemId":50009,"Num":716}</v>
      </c>
      <c r="J1718" s="7">
        <v>714</v>
      </c>
      <c r="K1718" s="8">
        <f t="shared" si="161"/>
        <v>71</v>
      </c>
      <c r="L1718" s="9">
        <f t="shared" si="162"/>
        <v>4</v>
      </c>
      <c r="M1718" s="10">
        <f t="shared" si="163"/>
        <v>25948</v>
      </c>
    </row>
    <row r="1719" ht="15" spans="1:13">
      <c r="A1719">
        <v>11715</v>
      </c>
      <c r="B1719" t="s">
        <v>21</v>
      </c>
      <c r="C1719" t="s">
        <v>22</v>
      </c>
      <c r="D1719">
        <f t="shared" si="159"/>
        <v>715</v>
      </c>
      <c r="E1719" t="s">
        <v>38</v>
      </c>
      <c r="F1719">
        <f t="shared" si="157"/>
        <v>50009</v>
      </c>
      <c r="G1719">
        <f t="shared" si="160"/>
        <v>717</v>
      </c>
      <c r="H1719" t="str">
        <f t="shared" si="158"/>
        <v>{"ItemId":50009,"Num":717}</v>
      </c>
      <c r="J1719" s="7">
        <v>715</v>
      </c>
      <c r="K1719" s="8">
        <f t="shared" si="161"/>
        <v>71</v>
      </c>
      <c r="L1719" s="9">
        <f t="shared" si="162"/>
        <v>5</v>
      </c>
      <c r="M1719" s="10">
        <f t="shared" si="163"/>
        <v>26020</v>
      </c>
    </row>
    <row r="1720" ht="15" spans="1:13">
      <c r="A1720">
        <v>11716</v>
      </c>
      <c r="B1720" t="s">
        <v>21</v>
      </c>
      <c r="C1720" t="s">
        <v>22</v>
      </c>
      <c r="D1720">
        <f t="shared" si="159"/>
        <v>716</v>
      </c>
      <c r="E1720" t="s">
        <v>38</v>
      </c>
      <c r="F1720">
        <f t="shared" si="157"/>
        <v>50009</v>
      </c>
      <c r="G1720">
        <f t="shared" si="160"/>
        <v>718</v>
      </c>
      <c r="H1720" t="str">
        <f t="shared" si="158"/>
        <v>{"ItemId":50009,"Num":718}</v>
      </c>
      <c r="J1720" s="7">
        <v>716</v>
      </c>
      <c r="K1720" s="8">
        <f t="shared" si="161"/>
        <v>71</v>
      </c>
      <c r="L1720" s="9">
        <f t="shared" si="162"/>
        <v>6</v>
      </c>
      <c r="M1720" s="10">
        <f t="shared" si="163"/>
        <v>26092</v>
      </c>
    </row>
    <row r="1721" ht="15" spans="1:13">
      <c r="A1721">
        <v>11717</v>
      </c>
      <c r="B1721" t="s">
        <v>21</v>
      </c>
      <c r="C1721" t="s">
        <v>22</v>
      </c>
      <c r="D1721">
        <f t="shared" si="159"/>
        <v>717</v>
      </c>
      <c r="E1721" t="s">
        <v>38</v>
      </c>
      <c r="F1721">
        <f t="shared" si="157"/>
        <v>50009</v>
      </c>
      <c r="G1721">
        <f t="shared" si="160"/>
        <v>719</v>
      </c>
      <c r="H1721" t="str">
        <f t="shared" si="158"/>
        <v>{"ItemId":50009,"Num":719}</v>
      </c>
      <c r="J1721" s="7">
        <v>717</v>
      </c>
      <c r="K1721" s="8">
        <f t="shared" si="161"/>
        <v>71</v>
      </c>
      <c r="L1721" s="9">
        <f t="shared" si="162"/>
        <v>7</v>
      </c>
      <c r="M1721" s="10">
        <f t="shared" si="163"/>
        <v>26164</v>
      </c>
    </row>
    <row r="1722" ht="15" spans="1:13">
      <c r="A1722">
        <v>11718</v>
      </c>
      <c r="B1722" t="s">
        <v>21</v>
      </c>
      <c r="C1722" t="s">
        <v>22</v>
      </c>
      <c r="D1722">
        <f t="shared" si="159"/>
        <v>718</v>
      </c>
      <c r="E1722" t="s">
        <v>38</v>
      </c>
      <c r="F1722">
        <f t="shared" si="157"/>
        <v>50009</v>
      </c>
      <c r="G1722">
        <f t="shared" si="160"/>
        <v>720</v>
      </c>
      <c r="H1722" t="str">
        <f t="shared" si="158"/>
        <v>{"ItemId":50009,"Num":720}</v>
      </c>
      <c r="J1722" s="7">
        <v>718</v>
      </c>
      <c r="K1722" s="8">
        <f t="shared" si="161"/>
        <v>71</v>
      </c>
      <c r="L1722" s="9">
        <f t="shared" si="162"/>
        <v>8</v>
      </c>
      <c r="M1722" s="10">
        <f t="shared" si="163"/>
        <v>26236</v>
      </c>
    </row>
    <row r="1723" ht="15" spans="1:13">
      <c r="A1723">
        <v>11719</v>
      </c>
      <c r="B1723" t="s">
        <v>21</v>
      </c>
      <c r="C1723" t="s">
        <v>22</v>
      </c>
      <c r="D1723">
        <f t="shared" si="159"/>
        <v>719</v>
      </c>
      <c r="E1723" t="s">
        <v>38</v>
      </c>
      <c r="F1723">
        <f t="shared" si="157"/>
        <v>50009</v>
      </c>
      <c r="G1723">
        <f t="shared" si="160"/>
        <v>721</v>
      </c>
      <c r="H1723" t="str">
        <f t="shared" si="158"/>
        <v>{"ItemId":50009,"Num":721}</v>
      </c>
      <c r="J1723" s="7">
        <v>719</v>
      </c>
      <c r="K1723" s="8">
        <f t="shared" si="161"/>
        <v>71</v>
      </c>
      <c r="L1723" s="9">
        <f t="shared" si="162"/>
        <v>9</v>
      </c>
      <c r="M1723" s="10">
        <f t="shared" si="163"/>
        <v>26308</v>
      </c>
    </row>
    <row r="1724" ht="15" spans="1:13">
      <c r="A1724">
        <v>11720</v>
      </c>
      <c r="B1724" t="s">
        <v>21</v>
      </c>
      <c r="C1724" t="s">
        <v>22</v>
      </c>
      <c r="D1724">
        <f t="shared" si="159"/>
        <v>720</v>
      </c>
      <c r="E1724" t="s">
        <v>38</v>
      </c>
      <c r="F1724">
        <f t="shared" si="157"/>
        <v>50009</v>
      </c>
      <c r="G1724">
        <f t="shared" si="160"/>
        <v>722</v>
      </c>
      <c r="H1724" t="str">
        <f t="shared" si="158"/>
        <v>{"ItemId":50009,"Num":722}</v>
      </c>
      <c r="J1724" s="7">
        <v>720</v>
      </c>
      <c r="K1724" s="8">
        <f t="shared" si="161"/>
        <v>71</v>
      </c>
      <c r="L1724" s="9">
        <f t="shared" si="162"/>
        <v>10</v>
      </c>
      <c r="M1724" s="10">
        <f t="shared" si="163"/>
        <v>26380</v>
      </c>
    </row>
    <row r="1725" ht="15" spans="1:13">
      <c r="A1725">
        <v>11721</v>
      </c>
      <c r="B1725" t="s">
        <v>21</v>
      </c>
      <c r="C1725" t="s">
        <v>22</v>
      </c>
      <c r="D1725">
        <f t="shared" si="159"/>
        <v>721</v>
      </c>
      <c r="E1725" t="s">
        <v>38</v>
      </c>
      <c r="F1725">
        <f t="shared" si="157"/>
        <v>50009</v>
      </c>
      <c r="G1725">
        <f t="shared" si="160"/>
        <v>723</v>
      </c>
      <c r="H1725" t="str">
        <f t="shared" si="158"/>
        <v>{"ItemId":50009,"Num":723}</v>
      </c>
      <c r="J1725" s="7">
        <v>721</v>
      </c>
      <c r="K1725" s="8">
        <f t="shared" si="161"/>
        <v>72</v>
      </c>
      <c r="L1725" s="9">
        <f t="shared" si="162"/>
        <v>1</v>
      </c>
      <c r="M1725" s="10">
        <f t="shared" si="163"/>
        <v>26453</v>
      </c>
    </row>
    <row r="1726" ht="15" spans="1:13">
      <c r="A1726">
        <v>11722</v>
      </c>
      <c r="B1726" t="s">
        <v>21</v>
      </c>
      <c r="C1726" t="s">
        <v>22</v>
      </c>
      <c r="D1726">
        <f t="shared" si="159"/>
        <v>722</v>
      </c>
      <c r="E1726" t="s">
        <v>38</v>
      </c>
      <c r="F1726">
        <f t="shared" si="157"/>
        <v>50009</v>
      </c>
      <c r="G1726">
        <f t="shared" si="160"/>
        <v>724</v>
      </c>
      <c r="H1726" t="str">
        <f t="shared" si="158"/>
        <v>{"ItemId":50009,"Num":724}</v>
      </c>
      <c r="J1726" s="7">
        <v>722</v>
      </c>
      <c r="K1726" s="8">
        <f t="shared" si="161"/>
        <v>72</v>
      </c>
      <c r="L1726" s="9">
        <f t="shared" si="162"/>
        <v>2</v>
      </c>
      <c r="M1726" s="10">
        <f t="shared" si="163"/>
        <v>26526</v>
      </c>
    </row>
    <row r="1727" ht="15" spans="1:13">
      <c r="A1727">
        <v>11723</v>
      </c>
      <c r="B1727" t="s">
        <v>21</v>
      </c>
      <c r="C1727" t="s">
        <v>22</v>
      </c>
      <c r="D1727">
        <f t="shared" si="159"/>
        <v>723</v>
      </c>
      <c r="E1727" t="s">
        <v>38</v>
      </c>
      <c r="F1727">
        <f t="shared" si="157"/>
        <v>50009</v>
      </c>
      <c r="G1727">
        <f t="shared" si="160"/>
        <v>725</v>
      </c>
      <c r="H1727" t="str">
        <f t="shared" si="158"/>
        <v>{"ItemId":50009,"Num":725}</v>
      </c>
      <c r="J1727" s="7">
        <v>723</v>
      </c>
      <c r="K1727" s="8">
        <f t="shared" si="161"/>
        <v>72</v>
      </c>
      <c r="L1727" s="9">
        <f t="shared" si="162"/>
        <v>3</v>
      </c>
      <c r="M1727" s="10">
        <f t="shared" si="163"/>
        <v>26599</v>
      </c>
    </row>
    <row r="1728" ht="15" spans="1:13">
      <c r="A1728">
        <v>11724</v>
      </c>
      <c r="B1728" t="s">
        <v>21</v>
      </c>
      <c r="C1728" t="s">
        <v>22</v>
      </c>
      <c r="D1728">
        <f t="shared" si="159"/>
        <v>724</v>
      </c>
      <c r="E1728" t="s">
        <v>38</v>
      </c>
      <c r="F1728">
        <f t="shared" si="157"/>
        <v>50009</v>
      </c>
      <c r="G1728">
        <f t="shared" si="160"/>
        <v>726</v>
      </c>
      <c r="H1728" t="str">
        <f t="shared" si="158"/>
        <v>{"ItemId":50009,"Num":726}</v>
      </c>
      <c r="J1728" s="7">
        <v>724</v>
      </c>
      <c r="K1728" s="8">
        <f t="shared" si="161"/>
        <v>72</v>
      </c>
      <c r="L1728" s="9">
        <f t="shared" si="162"/>
        <v>4</v>
      </c>
      <c r="M1728" s="10">
        <f t="shared" si="163"/>
        <v>26672</v>
      </c>
    </row>
    <row r="1729" ht="15" spans="1:13">
      <c r="A1729">
        <v>11725</v>
      </c>
      <c r="B1729" t="s">
        <v>21</v>
      </c>
      <c r="C1729" t="s">
        <v>22</v>
      </c>
      <c r="D1729">
        <f t="shared" si="159"/>
        <v>725</v>
      </c>
      <c r="E1729" t="s">
        <v>38</v>
      </c>
      <c r="F1729">
        <f t="shared" si="157"/>
        <v>50009</v>
      </c>
      <c r="G1729">
        <f t="shared" si="160"/>
        <v>727</v>
      </c>
      <c r="H1729" t="str">
        <f t="shared" si="158"/>
        <v>{"ItemId":50009,"Num":727}</v>
      </c>
      <c r="J1729" s="7">
        <v>725</v>
      </c>
      <c r="K1729" s="8">
        <f t="shared" si="161"/>
        <v>72</v>
      </c>
      <c r="L1729" s="9">
        <f t="shared" si="162"/>
        <v>5</v>
      </c>
      <c r="M1729" s="10">
        <f t="shared" si="163"/>
        <v>26745</v>
      </c>
    </row>
    <row r="1730" ht="15" spans="1:13">
      <c r="A1730">
        <v>11726</v>
      </c>
      <c r="B1730" t="s">
        <v>21</v>
      </c>
      <c r="C1730" t="s">
        <v>22</v>
      </c>
      <c r="D1730">
        <f t="shared" si="159"/>
        <v>726</v>
      </c>
      <c r="E1730" t="s">
        <v>38</v>
      </c>
      <c r="F1730">
        <f t="shared" si="157"/>
        <v>50009</v>
      </c>
      <c r="G1730">
        <f t="shared" si="160"/>
        <v>728</v>
      </c>
      <c r="H1730" t="str">
        <f t="shared" si="158"/>
        <v>{"ItemId":50009,"Num":728}</v>
      </c>
      <c r="J1730" s="7">
        <v>726</v>
      </c>
      <c r="K1730" s="8">
        <f t="shared" si="161"/>
        <v>72</v>
      </c>
      <c r="L1730" s="9">
        <f t="shared" si="162"/>
        <v>6</v>
      </c>
      <c r="M1730" s="10">
        <f t="shared" si="163"/>
        <v>26818</v>
      </c>
    </row>
    <row r="1731" ht="15" spans="1:13">
      <c r="A1731">
        <v>11727</v>
      </c>
      <c r="B1731" t="s">
        <v>21</v>
      </c>
      <c r="C1731" t="s">
        <v>22</v>
      </c>
      <c r="D1731">
        <f t="shared" si="159"/>
        <v>727</v>
      </c>
      <c r="E1731" t="s">
        <v>38</v>
      </c>
      <c r="F1731">
        <f t="shared" si="157"/>
        <v>50009</v>
      </c>
      <c r="G1731">
        <f t="shared" si="160"/>
        <v>729</v>
      </c>
      <c r="H1731" t="str">
        <f t="shared" si="158"/>
        <v>{"ItemId":50009,"Num":729}</v>
      </c>
      <c r="J1731" s="7">
        <v>727</v>
      </c>
      <c r="K1731" s="8">
        <f t="shared" si="161"/>
        <v>72</v>
      </c>
      <c r="L1731" s="9">
        <f t="shared" si="162"/>
        <v>7</v>
      </c>
      <c r="M1731" s="10">
        <f t="shared" si="163"/>
        <v>26891</v>
      </c>
    </row>
    <row r="1732" ht="15" spans="1:13">
      <c r="A1732">
        <v>11728</v>
      </c>
      <c r="B1732" t="s">
        <v>21</v>
      </c>
      <c r="C1732" t="s">
        <v>22</v>
      </c>
      <c r="D1732">
        <f t="shared" si="159"/>
        <v>728</v>
      </c>
      <c r="E1732" t="s">
        <v>38</v>
      </c>
      <c r="F1732">
        <f t="shared" si="157"/>
        <v>50009</v>
      </c>
      <c r="G1732">
        <f t="shared" si="160"/>
        <v>730</v>
      </c>
      <c r="H1732" t="str">
        <f t="shared" si="158"/>
        <v>{"ItemId":50009,"Num":730}</v>
      </c>
      <c r="J1732" s="7">
        <v>728</v>
      </c>
      <c r="K1732" s="8">
        <f t="shared" si="161"/>
        <v>72</v>
      </c>
      <c r="L1732" s="9">
        <f t="shared" si="162"/>
        <v>8</v>
      </c>
      <c r="M1732" s="10">
        <f t="shared" si="163"/>
        <v>26964</v>
      </c>
    </row>
    <row r="1733" ht="15" spans="1:13">
      <c r="A1733">
        <v>11729</v>
      </c>
      <c r="B1733" t="s">
        <v>21</v>
      </c>
      <c r="C1733" t="s">
        <v>22</v>
      </c>
      <c r="D1733">
        <f t="shared" si="159"/>
        <v>729</v>
      </c>
      <c r="E1733" t="s">
        <v>38</v>
      </c>
      <c r="F1733">
        <f t="shared" si="157"/>
        <v>50009</v>
      </c>
      <c r="G1733">
        <f t="shared" si="160"/>
        <v>731</v>
      </c>
      <c r="H1733" t="str">
        <f t="shared" si="158"/>
        <v>{"ItemId":50009,"Num":731}</v>
      </c>
      <c r="J1733" s="7">
        <v>729</v>
      </c>
      <c r="K1733" s="8">
        <f t="shared" si="161"/>
        <v>72</v>
      </c>
      <c r="L1733" s="9">
        <f t="shared" si="162"/>
        <v>9</v>
      </c>
      <c r="M1733" s="10">
        <f t="shared" si="163"/>
        <v>27037</v>
      </c>
    </row>
    <row r="1734" ht="15" spans="1:13">
      <c r="A1734">
        <v>11730</v>
      </c>
      <c r="B1734" t="s">
        <v>21</v>
      </c>
      <c r="C1734" t="s">
        <v>22</v>
      </c>
      <c r="D1734">
        <f t="shared" si="159"/>
        <v>730</v>
      </c>
      <c r="E1734" t="s">
        <v>38</v>
      </c>
      <c r="F1734">
        <f t="shared" ref="F1734:F1797" si="164">VLOOKUP(E1734,$U$1:$V$1,2,FALSE)</f>
        <v>50009</v>
      </c>
      <c r="G1734">
        <f t="shared" si="160"/>
        <v>732</v>
      </c>
      <c r="H1734" t="str">
        <f t="shared" ref="H1734:H1797" si="165">$F$3&amp;F1734&amp;$G$3&amp;G1734&amp;$H$3</f>
        <v>{"ItemId":50009,"Num":732}</v>
      </c>
      <c r="J1734" s="7">
        <v>730</v>
      </c>
      <c r="K1734" s="8">
        <f t="shared" si="161"/>
        <v>72</v>
      </c>
      <c r="L1734" s="9">
        <f t="shared" si="162"/>
        <v>10</v>
      </c>
      <c r="M1734" s="10">
        <f t="shared" si="163"/>
        <v>27110</v>
      </c>
    </row>
    <row r="1735" ht="15" spans="1:13">
      <c r="A1735">
        <v>11731</v>
      </c>
      <c r="B1735" t="s">
        <v>21</v>
      </c>
      <c r="C1735" t="s">
        <v>22</v>
      </c>
      <c r="D1735">
        <f t="shared" si="159"/>
        <v>731</v>
      </c>
      <c r="E1735" t="s">
        <v>38</v>
      </c>
      <c r="F1735">
        <f t="shared" si="164"/>
        <v>50009</v>
      </c>
      <c r="G1735">
        <f t="shared" si="160"/>
        <v>733</v>
      </c>
      <c r="H1735" t="str">
        <f t="shared" si="165"/>
        <v>{"ItemId":50009,"Num":733}</v>
      </c>
      <c r="J1735" s="7">
        <v>731</v>
      </c>
      <c r="K1735" s="8">
        <f t="shared" si="161"/>
        <v>73</v>
      </c>
      <c r="L1735" s="9">
        <f t="shared" si="162"/>
        <v>1</v>
      </c>
      <c r="M1735" s="10">
        <f t="shared" si="163"/>
        <v>27184</v>
      </c>
    </row>
    <row r="1736" ht="15" spans="1:13">
      <c r="A1736">
        <v>11732</v>
      </c>
      <c r="B1736" t="s">
        <v>21</v>
      </c>
      <c r="C1736" t="s">
        <v>22</v>
      </c>
      <c r="D1736">
        <f t="shared" si="159"/>
        <v>732</v>
      </c>
      <c r="E1736" t="s">
        <v>38</v>
      </c>
      <c r="F1736">
        <f t="shared" si="164"/>
        <v>50009</v>
      </c>
      <c r="G1736">
        <f t="shared" si="160"/>
        <v>734</v>
      </c>
      <c r="H1736" t="str">
        <f t="shared" si="165"/>
        <v>{"ItemId":50009,"Num":734}</v>
      </c>
      <c r="J1736" s="7">
        <v>732</v>
      </c>
      <c r="K1736" s="8">
        <f t="shared" si="161"/>
        <v>73</v>
      </c>
      <c r="L1736" s="9">
        <f t="shared" si="162"/>
        <v>2</v>
      </c>
      <c r="M1736" s="10">
        <f t="shared" si="163"/>
        <v>27258</v>
      </c>
    </row>
    <row r="1737" ht="15" spans="1:13">
      <c r="A1737">
        <v>11733</v>
      </c>
      <c r="B1737" t="s">
        <v>21</v>
      </c>
      <c r="C1737" t="s">
        <v>22</v>
      </c>
      <c r="D1737">
        <f t="shared" si="159"/>
        <v>733</v>
      </c>
      <c r="E1737" t="s">
        <v>38</v>
      </c>
      <c r="F1737">
        <f t="shared" si="164"/>
        <v>50009</v>
      </c>
      <c r="G1737">
        <f t="shared" si="160"/>
        <v>735</v>
      </c>
      <c r="H1737" t="str">
        <f t="shared" si="165"/>
        <v>{"ItemId":50009,"Num":735}</v>
      </c>
      <c r="J1737" s="7">
        <v>733</v>
      </c>
      <c r="K1737" s="8">
        <f t="shared" si="161"/>
        <v>73</v>
      </c>
      <c r="L1737" s="9">
        <f t="shared" si="162"/>
        <v>3</v>
      </c>
      <c r="M1737" s="10">
        <f t="shared" si="163"/>
        <v>27332</v>
      </c>
    </row>
    <row r="1738" ht="15" spans="1:13">
      <c r="A1738">
        <v>11734</v>
      </c>
      <c r="B1738" t="s">
        <v>21</v>
      </c>
      <c r="C1738" t="s">
        <v>22</v>
      </c>
      <c r="D1738">
        <f t="shared" si="159"/>
        <v>734</v>
      </c>
      <c r="E1738" t="s">
        <v>38</v>
      </c>
      <c r="F1738">
        <f t="shared" si="164"/>
        <v>50009</v>
      </c>
      <c r="G1738">
        <f t="shared" si="160"/>
        <v>736</v>
      </c>
      <c r="H1738" t="str">
        <f t="shared" si="165"/>
        <v>{"ItemId":50009,"Num":736}</v>
      </c>
      <c r="J1738" s="7">
        <v>734</v>
      </c>
      <c r="K1738" s="8">
        <f t="shared" si="161"/>
        <v>73</v>
      </c>
      <c r="L1738" s="9">
        <f t="shared" si="162"/>
        <v>4</v>
      </c>
      <c r="M1738" s="10">
        <f t="shared" si="163"/>
        <v>27406</v>
      </c>
    </row>
    <row r="1739" ht="15" spans="1:13">
      <c r="A1739">
        <v>11735</v>
      </c>
      <c r="B1739" t="s">
        <v>21</v>
      </c>
      <c r="C1739" t="s">
        <v>22</v>
      </c>
      <c r="D1739">
        <f t="shared" si="159"/>
        <v>735</v>
      </c>
      <c r="E1739" t="s">
        <v>38</v>
      </c>
      <c r="F1739">
        <f t="shared" si="164"/>
        <v>50009</v>
      </c>
      <c r="G1739">
        <f t="shared" si="160"/>
        <v>737</v>
      </c>
      <c r="H1739" t="str">
        <f t="shared" si="165"/>
        <v>{"ItemId":50009,"Num":737}</v>
      </c>
      <c r="J1739" s="7">
        <v>735</v>
      </c>
      <c r="K1739" s="8">
        <f t="shared" si="161"/>
        <v>73</v>
      </c>
      <c r="L1739" s="9">
        <f t="shared" si="162"/>
        <v>5</v>
      </c>
      <c r="M1739" s="10">
        <f t="shared" si="163"/>
        <v>27480</v>
      </c>
    </row>
    <row r="1740" ht="15" spans="1:13">
      <c r="A1740">
        <v>11736</v>
      </c>
      <c r="B1740" t="s">
        <v>21</v>
      </c>
      <c r="C1740" t="s">
        <v>22</v>
      </c>
      <c r="D1740">
        <f t="shared" si="159"/>
        <v>736</v>
      </c>
      <c r="E1740" t="s">
        <v>38</v>
      </c>
      <c r="F1740">
        <f t="shared" si="164"/>
        <v>50009</v>
      </c>
      <c r="G1740">
        <f t="shared" si="160"/>
        <v>738</v>
      </c>
      <c r="H1740" t="str">
        <f t="shared" si="165"/>
        <v>{"ItemId":50009,"Num":738}</v>
      </c>
      <c r="J1740" s="7">
        <v>736</v>
      </c>
      <c r="K1740" s="8">
        <f t="shared" si="161"/>
        <v>73</v>
      </c>
      <c r="L1740" s="9">
        <f t="shared" si="162"/>
        <v>6</v>
      </c>
      <c r="M1740" s="10">
        <f t="shared" si="163"/>
        <v>27554</v>
      </c>
    </row>
    <row r="1741" ht="15" spans="1:13">
      <c r="A1741">
        <v>11737</v>
      </c>
      <c r="B1741" t="s">
        <v>21</v>
      </c>
      <c r="C1741" t="s">
        <v>22</v>
      </c>
      <c r="D1741">
        <f t="shared" si="159"/>
        <v>737</v>
      </c>
      <c r="E1741" t="s">
        <v>38</v>
      </c>
      <c r="F1741">
        <f t="shared" si="164"/>
        <v>50009</v>
      </c>
      <c r="G1741">
        <f t="shared" si="160"/>
        <v>739</v>
      </c>
      <c r="H1741" t="str">
        <f t="shared" si="165"/>
        <v>{"ItemId":50009,"Num":739}</v>
      </c>
      <c r="J1741" s="7">
        <v>737</v>
      </c>
      <c r="K1741" s="8">
        <f t="shared" si="161"/>
        <v>73</v>
      </c>
      <c r="L1741" s="9">
        <f t="shared" si="162"/>
        <v>7</v>
      </c>
      <c r="M1741" s="10">
        <f t="shared" si="163"/>
        <v>27628</v>
      </c>
    </row>
    <row r="1742" ht="15" spans="1:13">
      <c r="A1742">
        <v>11738</v>
      </c>
      <c r="B1742" t="s">
        <v>21</v>
      </c>
      <c r="C1742" t="s">
        <v>22</v>
      </c>
      <c r="D1742">
        <f t="shared" si="159"/>
        <v>738</v>
      </c>
      <c r="E1742" t="s">
        <v>38</v>
      </c>
      <c r="F1742">
        <f t="shared" si="164"/>
        <v>50009</v>
      </c>
      <c r="G1742">
        <f t="shared" si="160"/>
        <v>740</v>
      </c>
      <c r="H1742" t="str">
        <f t="shared" si="165"/>
        <v>{"ItemId":50009,"Num":740}</v>
      </c>
      <c r="J1742" s="7">
        <v>738</v>
      </c>
      <c r="K1742" s="8">
        <f t="shared" si="161"/>
        <v>73</v>
      </c>
      <c r="L1742" s="9">
        <f t="shared" si="162"/>
        <v>8</v>
      </c>
      <c r="M1742" s="10">
        <f t="shared" si="163"/>
        <v>27702</v>
      </c>
    </row>
    <row r="1743" ht="15" spans="1:13">
      <c r="A1743">
        <v>11739</v>
      </c>
      <c r="B1743" t="s">
        <v>21</v>
      </c>
      <c r="C1743" t="s">
        <v>22</v>
      </c>
      <c r="D1743">
        <f t="shared" si="159"/>
        <v>739</v>
      </c>
      <c r="E1743" t="s">
        <v>38</v>
      </c>
      <c r="F1743">
        <f t="shared" si="164"/>
        <v>50009</v>
      </c>
      <c r="G1743">
        <f t="shared" si="160"/>
        <v>741</v>
      </c>
      <c r="H1743" t="str">
        <f t="shared" si="165"/>
        <v>{"ItemId":50009,"Num":741}</v>
      </c>
      <c r="J1743" s="7">
        <v>739</v>
      </c>
      <c r="K1743" s="8">
        <f t="shared" si="161"/>
        <v>73</v>
      </c>
      <c r="L1743" s="9">
        <f t="shared" si="162"/>
        <v>9</v>
      </c>
      <c r="M1743" s="10">
        <f t="shared" si="163"/>
        <v>27776</v>
      </c>
    </row>
    <row r="1744" ht="15" spans="1:13">
      <c r="A1744">
        <v>11740</v>
      </c>
      <c r="B1744" t="s">
        <v>21</v>
      </c>
      <c r="C1744" t="s">
        <v>22</v>
      </c>
      <c r="D1744">
        <f t="shared" si="159"/>
        <v>740</v>
      </c>
      <c r="E1744" t="s">
        <v>38</v>
      </c>
      <c r="F1744">
        <f t="shared" si="164"/>
        <v>50009</v>
      </c>
      <c r="G1744">
        <f t="shared" si="160"/>
        <v>742</v>
      </c>
      <c r="H1744" t="str">
        <f t="shared" si="165"/>
        <v>{"ItemId":50009,"Num":742}</v>
      </c>
      <c r="J1744" s="7">
        <v>740</v>
      </c>
      <c r="K1744" s="8">
        <f t="shared" si="161"/>
        <v>73</v>
      </c>
      <c r="L1744" s="9">
        <f t="shared" si="162"/>
        <v>10</v>
      </c>
      <c r="M1744" s="10">
        <f t="shared" si="163"/>
        <v>27850</v>
      </c>
    </row>
    <row r="1745" ht="15" spans="1:13">
      <c r="A1745">
        <v>11741</v>
      </c>
      <c r="B1745" t="s">
        <v>21</v>
      </c>
      <c r="C1745" t="s">
        <v>22</v>
      </c>
      <c r="D1745">
        <f t="shared" si="159"/>
        <v>741</v>
      </c>
      <c r="E1745" t="s">
        <v>38</v>
      </c>
      <c r="F1745">
        <f t="shared" si="164"/>
        <v>50009</v>
      </c>
      <c r="G1745">
        <f t="shared" si="160"/>
        <v>743</v>
      </c>
      <c r="H1745" t="str">
        <f t="shared" si="165"/>
        <v>{"ItemId":50009,"Num":743}</v>
      </c>
      <c r="J1745" s="7">
        <v>741</v>
      </c>
      <c r="K1745" s="8">
        <f t="shared" si="161"/>
        <v>74</v>
      </c>
      <c r="L1745" s="9">
        <f t="shared" si="162"/>
        <v>1</v>
      </c>
      <c r="M1745" s="10">
        <f t="shared" si="163"/>
        <v>27925</v>
      </c>
    </row>
    <row r="1746" ht="15" spans="1:13">
      <c r="A1746">
        <v>11742</v>
      </c>
      <c r="B1746" t="s">
        <v>21</v>
      </c>
      <c r="C1746" t="s">
        <v>22</v>
      </c>
      <c r="D1746">
        <f t="shared" si="159"/>
        <v>742</v>
      </c>
      <c r="E1746" t="s">
        <v>38</v>
      </c>
      <c r="F1746">
        <f t="shared" si="164"/>
        <v>50009</v>
      </c>
      <c r="G1746">
        <f t="shared" si="160"/>
        <v>744</v>
      </c>
      <c r="H1746" t="str">
        <f t="shared" si="165"/>
        <v>{"ItemId":50009,"Num":744}</v>
      </c>
      <c r="J1746" s="7">
        <v>742</v>
      </c>
      <c r="K1746" s="8">
        <f t="shared" si="161"/>
        <v>74</v>
      </c>
      <c r="L1746" s="9">
        <f t="shared" si="162"/>
        <v>2</v>
      </c>
      <c r="M1746" s="10">
        <f t="shared" si="163"/>
        <v>28000</v>
      </c>
    </row>
    <row r="1747" ht="15" spans="1:13">
      <c r="A1747">
        <v>11743</v>
      </c>
      <c r="B1747" t="s">
        <v>21</v>
      </c>
      <c r="C1747" t="s">
        <v>22</v>
      </c>
      <c r="D1747">
        <f t="shared" si="159"/>
        <v>743</v>
      </c>
      <c r="E1747" t="s">
        <v>38</v>
      </c>
      <c r="F1747">
        <f t="shared" si="164"/>
        <v>50009</v>
      </c>
      <c r="G1747">
        <f t="shared" si="160"/>
        <v>745</v>
      </c>
      <c r="H1747" t="str">
        <f t="shared" si="165"/>
        <v>{"ItemId":50009,"Num":745}</v>
      </c>
      <c r="J1747" s="7">
        <v>743</v>
      </c>
      <c r="K1747" s="8">
        <f t="shared" si="161"/>
        <v>74</v>
      </c>
      <c r="L1747" s="9">
        <f t="shared" si="162"/>
        <v>3</v>
      </c>
      <c r="M1747" s="10">
        <f t="shared" si="163"/>
        <v>28075</v>
      </c>
    </row>
    <row r="1748" ht="15" spans="1:13">
      <c r="A1748">
        <v>11744</v>
      </c>
      <c r="B1748" t="s">
        <v>21</v>
      </c>
      <c r="C1748" t="s">
        <v>22</v>
      </c>
      <c r="D1748">
        <f t="shared" si="159"/>
        <v>744</v>
      </c>
      <c r="E1748" t="s">
        <v>38</v>
      </c>
      <c r="F1748">
        <f t="shared" si="164"/>
        <v>50009</v>
      </c>
      <c r="G1748">
        <f t="shared" si="160"/>
        <v>746</v>
      </c>
      <c r="H1748" t="str">
        <f t="shared" si="165"/>
        <v>{"ItemId":50009,"Num":746}</v>
      </c>
      <c r="J1748" s="7">
        <v>744</v>
      </c>
      <c r="K1748" s="8">
        <f t="shared" si="161"/>
        <v>74</v>
      </c>
      <c r="L1748" s="9">
        <f t="shared" si="162"/>
        <v>4</v>
      </c>
      <c r="M1748" s="10">
        <f t="shared" si="163"/>
        <v>28150</v>
      </c>
    </row>
    <row r="1749" ht="15" spans="1:13">
      <c r="A1749">
        <v>11745</v>
      </c>
      <c r="B1749" t="s">
        <v>21</v>
      </c>
      <c r="C1749" t="s">
        <v>22</v>
      </c>
      <c r="D1749">
        <f t="shared" si="159"/>
        <v>745</v>
      </c>
      <c r="E1749" t="s">
        <v>38</v>
      </c>
      <c r="F1749">
        <f t="shared" si="164"/>
        <v>50009</v>
      </c>
      <c r="G1749">
        <f t="shared" si="160"/>
        <v>747</v>
      </c>
      <c r="H1749" t="str">
        <f t="shared" si="165"/>
        <v>{"ItemId":50009,"Num":747}</v>
      </c>
      <c r="J1749" s="7">
        <v>745</v>
      </c>
      <c r="K1749" s="8">
        <f t="shared" si="161"/>
        <v>74</v>
      </c>
      <c r="L1749" s="9">
        <f t="shared" si="162"/>
        <v>5</v>
      </c>
      <c r="M1749" s="10">
        <f t="shared" si="163"/>
        <v>28225</v>
      </c>
    </row>
    <row r="1750" ht="15" spans="1:13">
      <c r="A1750">
        <v>11746</v>
      </c>
      <c r="B1750" t="s">
        <v>21</v>
      </c>
      <c r="C1750" t="s">
        <v>22</v>
      </c>
      <c r="D1750">
        <f t="shared" si="159"/>
        <v>746</v>
      </c>
      <c r="E1750" t="s">
        <v>38</v>
      </c>
      <c r="F1750">
        <f t="shared" si="164"/>
        <v>50009</v>
      </c>
      <c r="G1750">
        <f t="shared" si="160"/>
        <v>748</v>
      </c>
      <c r="H1750" t="str">
        <f t="shared" si="165"/>
        <v>{"ItemId":50009,"Num":748}</v>
      </c>
      <c r="J1750" s="7">
        <v>746</v>
      </c>
      <c r="K1750" s="8">
        <f t="shared" si="161"/>
        <v>74</v>
      </c>
      <c r="L1750" s="9">
        <f t="shared" si="162"/>
        <v>6</v>
      </c>
      <c r="M1750" s="10">
        <f t="shared" si="163"/>
        <v>28300</v>
      </c>
    </row>
    <row r="1751" ht="15" spans="1:13">
      <c r="A1751">
        <v>11747</v>
      </c>
      <c r="B1751" t="s">
        <v>21</v>
      </c>
      <c r="C1751" t="s">
        <v>22</v>
      </c>
      <c r="D1751">
        <f t="shared" si="159"/>
        <v>747</v>
      </c>
      <c r="E1751" t="s">
        <v>38</v>
      </c>
      <c r="F1751">
        <f t="shared" si="164"/>
        <v>50009</v>
      </c>
      <c r="G1751">
        <f t="shared" si="160"/>
        <v>749</v>
      </c>
      <c r="H1751" t="str">
        <f t="shared" si="165"/>
        <v>{"ItemId":50009,"Num":749}</v>
      </c>
      <c r="J1751" s="7">
        <v>747</v>
      </c>
      <c r="K1751" s="8">
        <f t="shared" si="161"/>
        <v>74</v>
      </c>
      <c r="L1751" s="9">
        <f t="shared" si="162"/>
        <v>7</v>
      </c>
      <c r="M1751" s="10">
        <f t="shared" si="163"/>
        <v>28375</v>
      </c>
    </row>
    <row r="1752" ht="15" spans="1:13">
      <c r="A1752">
        <v>11748</v>
      </c>
      <c r="B1752" t="s">
        <v>21</v>
      </c>
      <c r="C1752" t="s">
        <v>22</v>
      </c>
      <c r="D1752">
        <f t="shared" si="159"/>
        <v>748</v>
      </c>
      <c r="E1752" t="s">
        <v>38</v>
      </c>
      <c r="F1752">
        <f t="shared" si="164"/>
        <v>50009</v>
      </c>
      <c r="G1752">
        <f t="shared" si="160"/>
        <v>750</v>
      </c>
      <c r="H1752" t="str">
        <f t="shared" si="165"/>
        <v>{"ItemId":50009,"Num":750}</v>
      </c>
      <c r="J1752" s="7">
        <v>748</v>
      </c>
      <c r="K1752" s="8">
        <f t="shared" si="161"/>
        <v>74</v>
      </c>
      <c r="L1752" s="9">
        <f t="shared" si="162"/>
        <v>8</v>
      </c>
      <c r="M1752" s="10">
        <f t="shared" si="163"/>
        <v>28450</v>
      </c>
    </row>
    <row r="1753" ht="15" spans="1:13">
      <c r="A1753">
        <v>11749</v>
      </c>
      <c r="B1753" t="s">
        <v>21</v>
      </c>
      <c r="C1753" t="s">
        <v>22</v>
      </c>
      <c r="D1753">
        <f t="shared" si="159"/>
        <v>749</v>
      </c>
      <c r="E1753" t="s">
        <v>38</v>
      </c>
      <c r="F1753">
        <f t="shared" si="164"/>
        <v>50009</v>
      </c>
      <c r="G1753">
        <f t="shared" si="160"/>
        <v>751</v>
      </c>
      <c r="H1753" t="str">
        <f t="shared" si="165"/>
        <v>{"ItemId":50009,"Num":751}</v>
      </c>
      <c r="J1753" s="7">
        <v>749</v>
      </c>
      <c r="K1753" s="8">
        <f t="shared" si="161"/>
        <v>74</v>
      </c>
      <c r="L1753" s="9">
        <f t="shared" si="162"/>
        <v>9</v>
      </c>
      <c r="M1753" s="10">
        <f t="shared" si="163"/>
        <v>28525</v>
      </c>
    </row>
    <row r="1754" ht="15" spans="1:13">
      <c r="A1754">
        <v>11750</v>
      </c>
      <c r="B1754" t="s">
        <v>21</v>
      </c>
      <c r="C1754" t="s">
        <v>22</v>
      </c>
      <c r="D1754">
        <f t="shared" si="159"/>
        <v>750</v>
      </c>
      <c r="E1754" t="s">
        <v>38</v>
      </c>
      <c r="F1754">
        <f t="shared" si="164"/>
        <v>50009</v>
      </c>
      <c r="G1754">
        <f t="shared" si="160"/>
        <v>752</v>
      </c>
      <c r="H1754" t="str">
        <f t="shared" si="165"/>
        <v>{"ItemId":50009,"Num":752}</v>
      </c>
      <c r="J1754" s="7">
        <v>750</v>
      </c>
      <c r="K1754" s="8">
        <f t="shared" si="161"/>
        <v>74</v>
      </c>
      <c r="L1754" s="9">
        <f t="shared" si="162"/>
        <v>10</v>
      </c>
      <c r="M1754" s="10">
        <f t="shared" si="163"/>
        <v>28600</v>
      </c>
    </row>
    <row r="1755" ht="15" spans="1:13">
      <c r="A1755">
        <v>11751</v>
      </c>
      <c r="B1755" t="s">
        <v>21</v>
      </c>
      <c r="C1755" t="s">
        <v>22</v>
      </c>
      <c r="D1755">
        <f t="shared" si="159"/>
        <v>751</v>
      </c>
      <c r="E1755" t="s">
        <v>38</v>
      </c>
      <c r="F1755">
        <f t="shared" si="164"/>
        <v>50009</v>
      </c>
      <c r="G1755">
        <f t="shared" si="160"/>
        <v>753</v>
      </c>
      <c r="H1755" t="str">
        <f t="shared" si="165"/>
        <v>{"ItemId":50009,"Num":753}</v>
      </c>
      <c r="J1755" s="7">
        <v>751</v>
      </c>
      <c r="K1755" s="8">
        <f t="shared" si="161"/>
        <v>75</v>
      </c>
      <c r="L1755" s="9">
        <f t="shared" si="162"/>
        <v>1</v>
      </c>
      <c r="M1755" s="10">
        <f t="shared" si="163"/>
        <v>28676</v>
      </c>
    </row>
    <row r="1756" ht="15" spans="1:13">
      <c r="A1756">
        <v>11752</v>
      </c>
      <c r="B1756" t="s">
        <v>21</v>
      </c>
      <c r="C1756" t="s">
        <v>22</v>
      </c>
      <c r="D1756">
        <f t="shared" si="159"/>
        <v>752</v>
      </c>
      <c r="E1756" t="s">
        <v>38</v>
      </c>
      <c r="F1756">
        <f t="shared" si="164"/>
        <v>50009</v>
      </c>
      <c r="G1756">
        <f t="shared" si="160"/>
        <v>754</v>
      </c>
      <c r="H1756" t="str">
        <f t="shared" si="165"/>
        <v>{"ItemId":50009,"Num":754}</v>
      </c>
      <c r="J1756" s="7">
        <v>752</v>
      </c>
      <c r="K1756" s="8">
        <f t="shared" si="161"/>
        <v>75</v>
      </c>
      <c r="L1756" s="9">
        <f t="shared" si="162"/>
        <v>2</v>
      </c>
      <c r="M1756" s="10">
        <f t="shared" si="163"/>
        <v>28752</v>
      </c>
    </row>
    <row r="1757" ht="15" spans="1:13">
      <c r="A1757">
        <v>11753</v>
      </c>
      <c r="B1757" t="s">
        <v>21</v>
      </c>
      <c r="C1757" t="s">
        <v>22</v>
      </c>
      <c r="D1757">
        <f t="shared" si="159"/>
        <v>753</v>
      </c>
      <c r="E1757" t="s">
        <v>38</v>
      </c>
      <c r="F1757">
        <f t="shared" si="164"/>
        <v>50009</v>
      </c>
      <c r="G1757">
        <f t="shared" si="160"/>
        <v>755</v>
      </c>
      <c r="H1757" t="str">
        <f t="shared" si="165"/>
        <v>{"ItemId":50009,"Num":755}</v>
      </c>
      <c r="J1757" s="7">
        <v>753</v>
      </c>
      <c r="K1757" s="8">
        <f t="shared" si="161"/>
        <v>75</v>
      </c>
      <c r="L1757" s="9">
        <f t="shared" si="162"/>
        <v>3</v>
      </c>
      <c r="M1757" s="10">
        <f t="shared" si="163"/>
        <v>28828</v>
      </c>
    </row>
    <row r="1758" ht="15" spans="1:13">
      <c r="A1758">
        <v>11754</v>
      </c>
      <c r="B1758" t="s">
        <v>21</v>
      </c>
      <c r="C1758" t="s">
        <v>22</v>
      </c>
      <c r="D1758">
        <f t="shared" si="159"/>
        <v>754</v>
      </c>
      <c r="E1758" t="s">
        <v>38</v>
      </c>
      <c r="F1758">
        <f t="shared" si="164"/>
        <v>50009</v>
      </c>
      <c r="G1758">
        <f t="shared" si="160"/>
        <v>756</v>
      </c>
      <c r="H1758" t="str">
        <f t="shared" si="165"/>
        <v>{"ItemId":50009,"Num":756}</v>
      </c>
      <c r="J1758" s="7">
        <v>754</v>
      </c>
      <c r="K1758" s="8">
        <f t="shared" si="161"/>
        <v>75</v>
      </c>
      <c r="L1758" s="9">
        <f t="shared" si="162"/>
        <v>4</v>
      </c>
      <c r="M1758" s="10">
        <f t="shared" si="163"/>
        <v>28904</v>
      </c>
    </row>
    <row r="1759" ht="15" spans="1:13">
      <c r="A1759">
        <v>11755</v>
      </c>
      <c r="B1759" t="s">
        <v>21</v>
      </c>
      <c r="C1759" t="s">
        <v>22</v>
      </c>
      <c r="D1759">
        <f t="shared" si="159"/>
        <v>755</v>
      </c>
      <c r="E1759" t="s">
        <v>38</v>
      </c>
      <c r="F1759">
        <f t="shared" si="164"/>
        <v>50009</v>
      </c>
      <c r="G1759">
        <f t="shared" si="160"/>
        <v>757</v>
      </c>
      <c r="H1759" t="str">
        <f t="shared" si="165"/>
        <v>{"ItemId":50009,"Num":757}</v>
      </c>
      <c r="J1759" s="7">
        <v>755</v>
      </c>
      <c r="K1759" s="8">
        <f t="shared" si="161"/>
        <v>75</v>
      </c>
      <c r="L1759" s="9">
        <f t="shared" si="162"/>
        <v>5</v>
      </c>
      <c r="M1759" s="10">
        <f t="shared" si="163"/>
        <v>28980</v>
      </c>
    </row>
    <row r="1760" ht="15" spans="1:13">
      <c r="A1760">
        <v>11756</v>
      </c>
      <c r="B1760" t="s">
        <v>21</v>
      </c>
      <c r="C1760" t="s">
        <v>22</v>
      </c>
      <c r="D1760">
        <f t="shared" si="159"/>
        <v>756</v>
      </c>
      <c r="E1760" t="s">
        <v>38</v>
      </c>
      <c r="F1760">
        <f t="shared" si="164"/>
        <v>50009</v>
      </c>
      <c r="G1760">
        <f t="shared" si="160"/>
        <v>758</v>
      </c>
      <c r="H1760" t="str">
        <f t="shared" si="165"/>
        <v>{"ItemId":50009,"Num":758}</v>
      </c>
      <c r="J1760" s="7">
        <v>756</v>
      </c>
      <c r="K1760" s="8">
        <f t="shared" si="161"/>
        <v>75</v>
      </c>
      <c r="L1760" s="9">
        <f t="shared" si="162"/>
        <v>6</v>
      </c>
      <c r="M1760" s="10">
        <f t="shared" si="163"/>
        <v>29056</v>
      </c>
    </row>
    <row r="1761" ht="15" spans="1:13">
      <c r="A1761">
        <v>11757</v>
      </c>
      <c r="B1761" t="s">
        <v>21</v>
      </c>
      <c r="C1761" t="s">
        <v>22</v>
      </c>
      <c r="D1761">
        <f t="shared" si="159"/>
        <v>757</v>
      </c>
      <c r="E1761" t="s">
        <v>38</v>
      </c>
      <c r="F1761">
        <f t="shared" si="164"/>
        <v>50009</v>
      </c>
      <c r="G1761">
        <f t="shared" si="160"/>
        <v>759</v>
      </c>
      <c r="H1761" t="str">
        <f t="shared" si="165"/>
        <v>{"ItemId":50009,"Num":759}</v>
      </c>
      <c r="J1761" s="7">
        <v>757</v>
      </c>
      <c r="K1761" s="8">
        <f t="shared" si="161"/>
        <v>75</v>
      </c>
      <c r="L1761" s="9">
        <f t="shared" si="162"/>
        <v>7</v>
      </c>
      <c r="M1761" s="10">
        <f t="shared" si="163"/>
        <v>29132</v>
      </c>
    </row>
    <row r="1762" ht="15" spans="1:13">
      <c r="A1762">
        <v>11758</v>
      </c>
      <c r="B1762" t="s">
        <v>21</v>
      </c>
      <c r="C1762" t="s">
        <v>22</v>
      </c>
      <c r="D1762">
        <f t="shared" si="159"/>
        <v>758</v>
      </c>
      <c r="E1762" t="s">
        <v>38</v>
      </c>
      <c r="F1762">
        <f t="shared" si="164"/>
        <v>50009</v>
      </c>
      <c r="G1762">
        <f t="shared" si="160"/>
        <v>760</v>
      </c>
      <c r="H1762" t="str">
        <f t="shared" si="165"/>
        <v>{"ItemId":50009,"Num":760}</v>
      </c>
      <c r="J1762" s="7">
        <v>758</v>
      </c>
      <c r="K1762" s="8">
        <f t="shared" si="161"/>
        <v>75</v>
      </c>
      <c r="L1762" s="9">
        <f t="shared" si="162"/>
        <v>8</v>
      </c>
      <c r="M1762" s="10">
        <f t="shared" si="163"/>
        <v>29208</v>
      </c>
    </row>
    <row r="1763" ht="15" spans="1:13">
      <c r="A1763">
        <v>11759</v>
      </c>
      <c r="B1763" t="s">
        <v>21</v>
      </c>
      <c r="C1763" t="s">
        <v>22</v>
      </c>
      <c r="D1763">
        <f t="shared" si="159"/>
        <v>759</v>
      </c>
      <c r="E1763" t="s">
        <v>38</v>
      </c>
      <c r="F1763">
        <f t="shared" si="164"/>
        <v>50009</v>
      </c>
      <c r="G1763">
        <f t="shared" si="160"/>
        <v>761</v>
      </c>
      <c r="H1763" t="str">
        <f t="shared" si="165"/>
        <v>{"ItemId":50009,"Num":761}</v>
      </c>
      <c r="J1763" s="7">
        <v>759</v>
      </c>
      <c r="K1763" s="8">
        <f t="shared" si="161"/>
        <v>75</v>
      </c>
      <c r="L1763" s="9">
        <f t="shared" si="162"/>
        <v>9</v>
      </c>
      <c r="M1763" s="10">
        <f t="shared" si="163"/>
        <v>29284</v>
      </c>
    </row>
    <row r="1764" ht="15" spans="1:13">
      <c r="A1764">
        <v>11760</v>
      </c>
      <c r="B1764" t="s">
        <v>21</v>
      </c>
      <c r="C1764" t="s">
        <v>22</v>
      </c>
      <c r="D1764">
        <f t="shared" si="159"/>
        <v>760</v>
      </c>
      <c r="E1764" t="s">
        <v>38</v>
      </c>
      <c r="F1764">
        <f t="shared" si="164"/>
        <v>50009</v>
      </c>
      <c r="G1764">
        <f t="shared" si="160"/>
        <v>762</v>
      </c>
      <c r="H1764" t="str">
        <f t="shared" si="165"/>
        <v>{"ItemId":50009,"Num":762}</v>
      </c>
      <c r="J1764" s="7">
        <v>760</v>
      </c>
      <c r="K1764" s="8">
        <f t="shared" si="161"/>
        <v>75</v>
      </c>
      <c r="L1764" s="9">
        <f t="shared" si="162"/>
        <v>10</v>
      </c>
      <c r="M1764" s="10">
        <f t="shared" si="163"/>
        <v>29360</v>
      </c>
    </row>
    <row r="1765" ht="15" spans="1:13">
      <c r="A1765">
        <v>11761</v>
      </c>
      <c r="B1765" t="s">
        <v>21</v>
      </c>
      <c r="C1765" t="s">
        <v>22</v>
      </c>
      <c r="D1765">
        <f t="shared" si="159"/>
        <v>761</v>
      </c>
      <c r="E1765" t="s">
        <v>38</v>
      </c>
      <c r="F1765">
        <f t="shared" si="164"/>
        <v>50009</v>
      </c>
      <c r="G1765">
        <f t="shared" si="160"/>
        <v>763</v>
      </c>
      <c r="H1765" t="str">
        <f t="shared" si="165"/>
        <v>{"ItemId":50009,"Num":763}</v>
      </c>
      <c r="J1765" s="7">
        <v>761</v>
      </c>
      <c r="K1765" s="8">
        <f t="shared" si="161"/>
        <v>76</v>
      </c>
      <c r="L1765" s="9">
        <f t="shared" si="162"/>
        <v>1</v>
      </c>
      <c r="M1765" s="10">
        <f t="shared" si="163"/>
        <v>29437</v>
      </c>
    </row>
    <row r="1766" ht="15" spans="1:13">
      <c r="A1766">
        <v>11762</v>
      </c>
      <c r="B1766" t="s">
        <v>21</v>
      </c>
      <c r="C1766" t="s">
        <v>22</v>
      </c>
      <c r="D1766">
        <f t="shared" si="159"/>
        <v>762</v>
      </c>
      <c r="E1766" t="s">
        <v>38</v>
      </c>
      <c r="F1766">
        <f t="shared" si="164"/>
        <v>50009</v>
      </c>
      <c r="G1766">
        <f t="shared" si="160"/>
        <v>764</v>
      </c>
      <c r="H1766" t="str">
        <f t="shared" si="165"/>
        <v>{"ItemId":50009,"Num":764}</v>
      </c>
      <c r="J1766" s="7">
        <v>762</v>
      </c>
      <c r="K1766" s="8">
        <f t="shared" si="161"/>
        <v>76</v>
      </c>
      <c r="L1766" s="9">
        <f t="shared" si="162"/>
        <v>2</v>
      </c>
      <c r="M1766" s="10">
        <f t="shared" si="163"/>
        <v>29514</v>
      </c>
    </row>
    <row r="1767" ht="15" spans="1:13">
      <c r="A1767">
        <v>11763</v>
      </c>
      <c r="B1767" t="s">
        <v>21</v>
      </c>
      <c r="C1767" t="s">
        <v>22</v>
      </c>
      <c r="D1767">
        <f t="shared" si="159"/>
        <v>763</v>
      </c>
      <c r="E1767" t="s">
        <v>38</v>
      </c>
      <c r="F1767">
        <f t="shared" si="164"/>
        <v>50009</v>
      </c>
      <c r="G1767">
        <f t="shared" si="160"/>
        <v>765</v>
      </c>
      <c r="H1767" t="str">
        <f t="shared" si="165"/>
        <v>{"ItemId":50009,"Num":765}</v>
      </c>
      <c r="J1767" s="7">
        <v>763</v>
      </c>
      <c r="K1767" s="8">
        <f t="shared" si="161"/>
        <v>76</v>
      </c>
      <c r="L1767" s="9">
        <f t="shared" si="162"/>
        <v>3</v>
      </c>
      <c r="M1767" s="10">
        <f t="shared" si="163"/>
        <v>29591</v>
      </c>
    </row>
    <row r="1768" ht="15" spans="1:13">
      <c r="A1768">
        <v>11764</v>
      </c>
      <c r="B1768" t="s">
        <v>21</v>
      </c>
      <c r="C1768" t="s">
        <v>22</v>
      </c>
      <c r="D1768">
        <f t="shared" si="159"/>
        <v>764</v>
      </c>
      <c r="E1768" t="s">
        <v>38</v>
      </c>
      <c r="F1768">
        <f t="shared" si="164"/>
        <v>50009</v>
      </c>
      <c r="G1768">
        <f t="shared" si="160"/>
        <v>766</v>
      </c>
      <c r="H1768" t="str">
        <f t="shared" si="165"/>
        <v>{"ItemId":50009,"Num":766}</v>
      </c>
      <c r="J1768" s="7">
        <v>764</v>
      </c>
      <c r="K1768" s="8">
        <f t="shared" si="161"/>
        <v>76</v>
      </c>
      <c r="L1768" s="9">
        <f t="shared" si="162"/>
        <v>4</v>
      </c>
      <c r="M1768" s="10">
        <f t="shared" si="163"/>
        <v>29668</v>
      </c>
    </row>
    <row r="1769" ht="15" spans="1:13">
      <c r="A1769">
        <v>11765</v>
      </c>
      <c r="B1769" t="s">
        <v>21</v>
      </c>
      <c r="C1769" t="s">
        <v>22</v>
      </c>
      <c r="D1769">
        <f t="shared" si="159"/>
        <v>765</v>
      </c>
      <c r="E1769" t="s">
        <v>38</v>
      </c>
      <c r="F1769">
        <f t="shared" si="164"/>
        <v>50009</v>
      </c>
      <c r="G1769">
        <f t="shared" si="160"/>
        <v>767</v>
      </c>
      <c r="H1769" t="str">
        <f t="shared" si="165"/>
        <v>{"ItemId":50009,"Num":767}</v>
      </c>
      <c r="J1769" s="7">
        <v>765</v>
      </c>
      <c r="K1769" s="8">
        <f t="shared" si="161"/>
        <v>76</v>
      </c>
      <c r="L1769" s="9">
        <f t="shared" si="162"/>
        <v>5</v>
      </c>
      <c r="M1769" s="10">
        <f t="shared" si="163"/>
        <v>29745</v>
      </c>
    </row>
    <row r="1770" ht="15" spans="1:13">
      <c r="A1770">
        <v>11766</v>
      </c>
      <c r="B1770" t="s">
        <v>21</v>
      </c>
      <c r="C1770" t="s">
        <v>22</v>
      </c>
      <c r="D1770">
        <f t="shared" si="159"/>
        <v>766</v>
      </c>
      <c r="E1770" t="s">
        <v>38</v>
      </c>
      <c r="F1770">
        <f t="shared" si="164"/>
        <v>50009</v>
      </c>
      <c r="G1770">
        <f t="shared" si="160"/>
        <v>768</v>
      </c>
      <c r="H1770" t="str">
        <f t="shared" si="165"/>
        <v>{"ItemId":50009,"Num":768}</v>
      </c>
      <c r="J1770" s="7">
        <v>766</v>
      </c>
      <c r="K1770" s="8">
        <f t="shared" si="161"/>
        <v>76</v>
      </c>
      <c r="L1770" s="9">
        <f t="shared" si="162"/>
        <v>6</v>
      </c>
      <c r="M1770" s="10">
        <f t="shared" si="163"/>
        <v>29822</v>
      </c>
    </row>
    <row r="1771" ht="15" spans="1:13">
      <c r="A1771">
        <v>11767</v>
      </c>
      <c r="B1771" t="s">
        <v>21</v>
      </c>
      <c r="C1771" t="s">
        <v>22</v>
      </c>
      <c r="D1771">
        <f t="shared" si="159"/>
        <v>767</v>
      </c>
      <c r="E1771" t="s">
        <v>38</v>
      </c>
      <c r="F1771">
        <f t="shared" si="164"/>
        <v>50009</v>
      </c>
      <c r="G1771">
        <f t="shared" si="160"/>
        <v>769</v>
      </c>
      <c r="H1771" t="str">
        <f t="shared" si="165"/>
        <v>{"ItemId":50009,"Num":769}</v>
      </c>
      <c r="J1771" s="7">
        <v>767</v>
      </c>
      <c r="K1771" s="8">
        <f t="shared" si="161"/>
        <v>76</v>
      </c>
      <c r="L1771" s="9">
        <f t="shared" si="162"/>
        <v>7</v>
      </c>
      <c r="M1771" s="10">
        <f t="shared" si="163"/>
        <v>29899</v>
      </c>
    </row>
    <row r="1772" ht="15" spans="1:13">
      <c r="A1772">
        <v>11768</v>
      </c>
      <c r="B1772" t="s">
        <v>21</v>
      </c>
      <c r="C1772" t="s">
        <v>22</v>
      </c>
      <c r="D1772">
        <f t="shared" si="159"/>
        <v>768</v>
      </c>
      <c r="E1772" t="s">
        <v>38</v>
      </c>
      <c r="F1772">
        <f t="shared" si="164"/>
        <v>50009</v>
      </c>
      <c r="G1772">
        <f t="shared" si="160"/>
        <v>770</v>
      </c>
      <c r="H1772" t="str">
        <f t="shared" si="165"/>
        <v>{"ItemId":50009,"Num":770}</v>
      </c>
      <c r="J1772" s="7">
        <v>768</v>
      </c>
      <c r="K1772" s="8">
        <f t="shared" si="161"/>
        <v>76</v>
      </c>
      <c r="L1772" s="9">
        <f t="shared" si="162"/>
        <v>8</v>
      </c>
      <c r="M1772" s="10">
        <f t="shared" si="163"/>
        <v>29976</v>
      </c>
    </row>
    <row r="1773" ht="15" spans="1:13">
      <c r="A1773">
        <v>11769</v>
      </c>
      <c r="B1773" t="s">
        <v>21</v>
      </c>
      <c r="C1773" t="s">
        <v>22</v>
      </c>
      <c r="D1773">
        <f t="shared" ref="D1773:D1836" si="166">D773</f>
        <v>769</v>
      </c>
      <c r="E1773" t="s">
        <v>38</v>
      </c>
      <c r="F1773">
        <f t="shared" si="164"/>
        <v>50009</v>
      </c>
      <c r="G1773">
        <f t="shared" si="160"/>
        <v>771</v>
      </c>
      <c r="H1773" t="str">
        <f t="shared" si="165"/>
        <v>{"ItemId":50009,"Num":771}</v>
      </c>
      <c r="J1773" s="7">
        <v>769</v>
      </c>
      <c r="K1773" s="8">
        <f t="shared" si="161"/>
        <v>76</v>
      </c>
      <c r="L1773" s="9">
        <f t="shared" si="162"/>
        <v>9</v>
      </c>
      <c r="M1773" s="10">
        <f t="shared" si="163"/>
        <v>30053</v>
      </c>
    </row>
    <row r="1774" ht="15" spans="1:13">
      <c r="A1774">
        <v>11770</v>
      </c>
      <c r="B1774" t="s">
        <v>21</v>
      </c>
      <c r="C1774" t="s">
        <v>22</v>
      </c>
      <c r="D1774">
        <f t="shared" si="166"/>
        <v>770</v>
      </c>
      <c r="E1774" t="s">
        <v>38</v>
      </c>
      <c r="F1774">
        <f t="shared" si="164"/>
        <v>50009</v>
      </c>
      <c r="G1774">
        <f t="shared" ref="G1774:G1837" si="167">G774</f>
        <v>772</v>
      </c>
      <c r="H1774" t="str">
        <f t="shared" si="165"/>
        <v>{"ItemId":50009,"Num":772}</v>
      </c>
      <c r="J1774" s="7">
        <v>770</v>
      </c>
      <c r="K1774" s="8">
        <f t="shared" ref="K1774:K1837" si="168">INT((J1774-1)/10)</f>
        <v>76</v>
      </c>
      <c r="L1774" s="9">
        <f t="shared" ref="L1774:L1837" si="169">J1774-10*K1774</f>
        <v>10</v>
      </c>
      <c r="M1774" s="10">
        <f t="shared" ref="M1774:M1837" si="170">$O$6+$O$7+5*K1774*(K1774+1)+L1774*(K1774+1)</f>
        <v>30130</v>
      </c>
    </row>
    <row r="1775" ht="15" spans="1:13">
      <c r="A1775">
        <v>11771</v>
      </c>
      <c r="B1775" t="s">
        <v>21</v>
      </c>
      <c r="C1775" t="s">
        <v>22</v>
      </c>
      <c r="D1775">
        <f t="shared" si="166"/>
        <v>771</v>
      </c>
      <c r="E1775" t="s">
        <v>38</v>
      </c>
      <c r="F1775">
        <f t="shared" si="164"/>
        <v>50009</v>
      </c>
      <c r="G1775">
        <f t="shared" si="167"/>
        <v>773</v>
      </c>
      <c r="H1775" t="str">
        <f t="shared" si="165"/>
        <v>{"ItemId":50009,"Num":773}</v>
      </c>
      <c r="J1775" s="7">
        <v>771</v>
      </c>
      <c r="K1775" s="8">
        <f t="shared" si="168"/>
        <v>77</v>
      </c>
      <c r="L1775" s="9">
        <f t="shared" si="169"/>
        <v>1</v>
      </c>
      <c r="M1775" s="10">
        <f t="shared" si="170"/>
        <v>30208</v>
      </c>
    </row>
    <row r="1776" ht="15" spans="1:13">
      <c r="A1776">
        <v>11772</v>
      </c>
      <c r="B1776" t="s">
        <v>21</v>
      </c>
      <c r="C1776" t="s">
        <v>22</v>
      </c>
      <c r="D1776">
        <f t="shared" si="166"/>
        <v>772</v>
      </c>
      <c r="E1776" t="s">
        <v>38</v>
      </c>
      <c r="F1776">
        <f t="shared" si="164"/>
        <v>50009</v>
      </c>
      <c r="G1776">
        <f t="shared" si="167"/>
        <v>774</v>
      </c>
      <c r="H1776" t="str">
        <f t="shared" si="165"/>
        <v>{"ItemId":50009,"Num":774}</v>
      </c>
      <c r="J1776" s="7">
        <v>772</v>
      </c>
      <c r="K1776" s="8">
        <f t="shared" si="168"/>
        <v>77</v>
      </c>
      <c r="L1776" s="9">
        <f t="shared" si="169"/>
        <v>2</v>
      </c>
      <c r="M1776" s="10">
        <f t="shared" si="170"/>
        <v>30286</v>
      </c>
    </row>
    <row r="1777" ht="15" spans="1:13">
      <c r="A1777">
        <v>11773</v>
      </c>
      <c r="B1777" t="s">
        <v>21</v>
      </c>
      <c r="C1777" t="s">
        <v>22</v>
      </c>
      <c r="D1777">
        <f t="shared" si="166"/>
        <v>773</v>
      </c>
      <c r="E1777" t="s">
        <v>38</v>
      </c>
      <c r="F1777">
        <f t="shared" si="164"/>
        <v>50009</v>
      </c>
      <c r="G1777">
        <f t="shared" si="167"/>
        <v>775</v>
      </c>
      <c r="H1777" t="str">
        <f t="shared" si="165"/>
        <v>{"ItemId":50009,"Num":775}</v>
      </c>
      <c r="J1777" s="7">
        <v>773</v>
      </c>
      <c r="K1777" s="8">
        <f t="shared" si="168"/>
        <v>77</v>
      </c>
      <c r="L1777" s="9">
        <f t="shared" si="169"/>
        <v>3</v>
      </c>
      <c r="M1777" s="10">
        <f t="shared" si="170"/>
        <v>30364</v>
      </c>
    </row>
    <row r="1778" ht="15" spans="1:13">
      <c r="A1778">
        <v>11774</v>
      </c>
      <c r="B1778" t="s">
        <v>21</v>
      </c>
      <c r="C1778" t="s">
        <v>22</v>
      </c>
      <c r="D1778">
        <f t="shared" si="166"/>
        <v>774</v>
      </c>
      <c r="E1778" t="s">
        <v>38</v>
      </c>
      <c r="F1778">
        <f t="shared" si="164"/>
        <v>50009</v>
      </c>
      <c r="G1778">
        <f t="shared" si="167"/>
        <v>776</v>
      </c>
      <c r="H1778" t="str">
        <f t="shared" si="165"/>
        <v>{"ItemId":50009,"Num":776}</v>
      </c>
      <c r="J1778" s="7">
        <v>774</v>
      </c>
      <c r="K1778" s="8">
        <f t="shared" si="168"/>
        <v>77</v>
      </c>
      <c r="L1778" s="9">
        <f t="shared" si="169"/>
        <v>4</v>
      </c>
      <c r="M1778" s="10">
        <f t="shared" si="170"/>
        <v>30442</v>
      </c>
    </row>
    <row r="1779" ht="15" spans="1:13">
      <c r="A1779">
        <v>11775</v>
      </c>
      <c r="B1779" t="s">
        <v>21</v>
      </c>
      <c r="C1779" t="s">
        <v>22</v>
      </c>
      <c r="D1779">
        <f t="shared" si="166"/>
        <v>775</v>
      </c>
      <c r="E1779" t="s">
        <v>38</v>
      </c>
      <c r="F1779">
        <f t="shared" si="164"/>
        <v>50009</v>
      </c>
      <c r="G1779">
        <f t="shared" si="167"/>
        <v>777</v>
      </c>
      <c r="H1779" t="str">
        <f t="shared" si="165"/>
        <v>{"ItemId":50009,"Num":777}</v>
      </c>
      <c r="J1779" s="7">
        <v>775</v>
      </c>
      <c r="K1779" s="8">
        <f t="shared" si="168"/>
        <v>77</v>
      </c>
      <c r="L1779" s="9">
        <f t="shared" si="169"/>
        <v>5</v>
      </c>
      <c r="M1779" s="10">
        <f t="shared" si="170"/>
        <v>30520</v>
      </c>
    </row>
    <row r="1780" ht="15" spans="1:13">
      <c r="A1780">
        <v>11776</v>
      </c>
      <c r="B1780" t="s">
        <v>21</v>
      </c>
      <c r="C1780" t="s">
        <v>22</v>
      </c>
      <c r="D1780">
        <f t="shared" si="166"/>
        <v>776</v>
      </c>
      <c r="E1780" t="s">
        <v>38</v>
      </c>
      <c r="F1780">
        <f t="shared" si="164"/>
        <v>50009</v>
      </c>
      <c r="G1780">
        <f t="shared" si="167"/>
        <v>778</v>
      </c>
      <c r="H1780" t="str">
        <f t="shared" si="165"/>
        <v>{"ItemId":50009,"Num":778}</v>
      </c>
      <c r="J1780" s="7">
        <v>776</v>
      </c>
      <c r="K1780" s="8">
        <f t="shared" si="168"/>
        <v>77</v>
      </c>
      <c r="L1780" s="9">
        <f t="shared" si="169"/>
        <v>6</v>
      </c>
      <c r="M1780" s="10">
        <f t="shared" si="170"/>
        <v>30598</v>
      </c>
    </row>
    <row r="1781" ht="15" spans="1:13">
      <c r="A1781">
        <v>11777</v>
      </c>
      <c r="B1781" t="s">
        <v>21</v>
      </c>
      <c r="C1781" t="s">
        <v>22</v>
      </c>
      <c r="D1781">
        <f t="shared" si="166"/>
        <v>777</v>
      </c>
      <c r="E1781" t="s">
        <v>38</v>
      </c>
      <c r="F1781">
        <f t="shared" si="164"/>
        <v>50009</v>
      </c>
      <c r="G1781">
        <f t="shared" si="167"/>
        <v>779</v>
      </c>
      <c r="H1781" t="str">
        <f t="shared" si="165"/>
        <v>{"ItemId":50009,"Num":779}</v>
      </c>
      <c r="J1781" s="7">
        <v>777</v>
      </c>
      <c r="K1781" s="8">
        <f t="shared" si="168"/>
        <v>77</v>
      </c>
      <c r="L1781" s="9">
        <f t="shared" si="169"/>
        <v>7</v>
      </c>
      <c r="M1781" s="10">
        <f t="shared" si="170"/>
        <v>30676</v>
      </c>
    </row>
    <row r="1782" ht="15" spans="1:13">
      <c r="A1782">
        <v>11778</v>
      </c>
      <c r="B1782" t="s">
        <v>21</v>
      </c>
      <c r="C1782" t="s">
        <v>22</v>
      </c>
      <c r="D1782">
        <f t="shared" si="166"/>
        <v>778</v>
      </c>
      <c r="E1782" t="s">
        <v>38</v>
      </c>
      <c r="F1782">
        <f t="shared" si="164"/>
        <v>50009</v>
      </c>
      <c r="G1782">
        <f t="shared" si="167"/>
        <v>780</v>
      </c>
      <c r="H1782" t="str">
        <f t="shared" si="165"/>
        <v>{"ItemId":50009,"Num":780}</v>
      </c>
      <c r="J1782" s="7">
        <v>778</v>
      </c>
      <c r="K1782" s="8">
        <f t="shared" si="168"/>
        <v>77</v>
      </c>
      <c r="L1782" s="9">
        <f t="shared" si="169"/>
        <v>8</v>
      </c>
      <c r="M1782" s="10">
        <f t="shared" si="170"/>
        <v>30754</v>
      </c>
    </row>
    <row r="1783" ht="15" spans="1:13">
      <c r="A1783">
        <v>11779</v>
      </c>
      <c r="B1783" t="s">
        <v>21</v>
      </c>
      <c r="C1783" t="s">
        <v>22</v>
      </c>
      <c r="D1783">
        <f t="shared" si="166"/>
        <v>779</v>
      </c>
      <c r="E1783" t="s">
        <v>38</v>
      </c>
      <c r="F1783">
        <f t="shared" si="164"/>
        <v>50009</v>
      </c>
      <c r="G1783">
        <f t="shared" si="167"/>
        <v>781</v>
      </c>
      <c r="H1783" t="str">
        <f t="shared" si="165"/>
        <v>{"ItemId":50009,"Num":781}</v>
      </c>
      <c r="J1783" s="7">
        <v>779</v>
      </c>
      <c r="K1783" s="8">
        <f t="shared" si="168"/>
        <v>77</v>
      </c>
      <c r="L1783" s="9">
        <f t="shared" si="169"/>
        <v>9</v>
      </c>
      <c r="M1783" s="10">
        <f t="shared" si="170"/>
        <v>30832</v>
      </c>
    </row>
    <row r="1784" ht="15" spans="1:13">
      <c r="A1784">
        <v>11780</v>
      </c>
      <c r="B1784" t="s">
        <v>21</v>
      </c>
      <c r="C1784" t="s">
        <v>22</v>
      </c>
      <c r="D1784">
        <f t="shared" si="166"/>
        <v>780</v>
      </c>
      <c r="E1784" t="s">
        <v>38</v>
      </c>
      <c r="F1784">
        <f t="shared" si="164"/>
        <v>50009</v>
      </c>
      <c r="G1784">
        <f t="shared" si="167"/>
        <v>782</v>
      </c>
      <c r="H1784" t="str">
        <f t="shared" si="165"/>
        <v>{"ItemId":50009,"Num":782}</v>
      </c>
      <c r="J1784" s="7">
        <v>780</v>
      </c>
      <c r="K1784" s="8">
        <f t="shared" si="168"/>
        <v>77</v>
      </c>
      <c r="L1784" s="9">
        <f t="shared" si="169"/>
        <v>10</v>
      </c>
      <c r="M1784" s="10">
        <f t="shared" si="170"/>
        <v>30910</v>
      </c>
    </row>
    <row r="1785" ht="15" spans="1:13">
      <c r="A1785">
        <v>11781</v>
      </c>
      <c r="B1785" t="s">
        <v>21</v>
      </c>
      <c r="C1785" t="s">
        <v>22</v>
      </c>
      <c r="D1785">
        <f t="shared" si="166"/>
        <v>781</v>
      </c>
      <c r="E1785" t="s">
        <v>38</v>
      </c>
      <c r="F1785">
        <f t="shared" si="164"/>
        <v>50009</v>
      </c>
      <c r="G1785">
        <f t="shared" si="167"/>
        <v>783</v>
      </c>
      <c r="H1785" t="str">
        <f t="shared" si="165"/>
        <v>{"ItemId":50009,"Num":783}</v>
      </c>
      <c r="J1785" s="7">
        <v>781</v>
      </c>
      <c r="K1785" s="8">
        <f t="shared" si="168"/>
        <v>78</v>
      </c>
      <c r="L1785" s="9">
        <f t="shared" si="169"/>
        <v>1</v>
      </c>
      <c r="M1785" s="10">
        <f t="shared" si="170"/>
        <v>30989</v>
      </c>
    </row>
    <row r="1786" ht="15" spans="1:13">
      <c r="A1786">
        <v>11782</v>
      </c>
      <c r="B1786" t="s">
        <v>21</v>
      </c>
      <c r="C1786" t="s">
        <v>22</v>
      </c>
      <c r="D1786">
        <f t="shared" si="166"/>
        <v>782</v>
      </c>
      <c r="E1786" t="s">
        <v>38</v>
      </c>
      <c r="F1786">
        <f t="shared" si="164"/>
        <v>50009</v>
      </c>
      <c r="G1786">
        <f t="shared" si="167"/>
        <v>784</v>
      </c>
      <c r="H1786" t="str">
        <f t="shared" si="165"/>
        <v>{"ItemId":50009,"Num":784}</v>
      </c>
      <c r="J1786" s="7">
        <v>782</v>
      </c>
      <c r="K1786" s="8">
        <f t="shared" si="168"/>
        <v>78</v>
      </c>
      <c r="L1786" s="9">
        <f t="shared" si="169"/>
        <v>2</v>
      </c>
      <c r="M1786" s="10">
        <f t="shared" si="170"/>
        <v>31068</v>
      </c>
    </row>
    <row r="1787" ht="15" spans="1:13">
      <c r="A1787">
        <v>11783</v>
      </c>
      <c r="B1787" t="s">
        <v>21</v>
      </c>
      <c r="C1787" t="s">
        <v>22</v>
      </c>
      <c r="D1787">
        <f t="shared" si="166"/>
        <v>783</v>
      </c>
      <c r="E1787" t="s">
        <v>38</v>
      </c>
      <c r="F1787">
        <f t="shared" si="164"/>
        <v>50009</v>
      </c>
      <c r="G1787">
        <f t="shared" si="167"/>
        <v>785</v>
      </c>
      <c r="H1787" t="str">
        <f t="shared" si="165"/>
        <v>{"ItemId":50009,"Num":785}</v>
      </c>
      <c r="J1787" s="7">
        <v>783</v>
      </c>
      <c r="K1787" s="8">
        <f t="shared" si="168"/>
        <v>78</v>
      </c>
      <c r="L1787" s="9">
        <f t="shared" si="169"/>
        <v>3</v>
      </c>
      <c r="M1787" s="10">
        <f t="shared" si="170"/>
        <v>31147</v>
      </c>
    </row>
    <row r="1788" ht="15" spans="1:13">
      <c r="A1788">
        <v>11784</v>
      </c>
      <c r="B1788" t="s">
        <v>21</v>
      </c>
      <c r="C1788" t="s">
        <v>22</v>
      </c>
      <c r="D1788">
        <f t="shared" si="166"/>
        <v>784</v>
      </c>
      <c r="E1788" t="s">
        <v>38</v>
      </c>
      <c r="F1788">
        <f t="shared" si="164"/>
        <v>50009</v>
      </c>
      <c r="G1788">
        <f t="shared" si="167"/>
        <v>786</v>
      </c>
      <c r="H1788" t="str">
        <f t="shared" si="165"/>
        <v>{"ItemId":50009,"Num":786}</v>
      </c>
      <c r="J1788" s="7">
        <v>784</v>
      </c>
      <c r="K1788" s="8">
        <f t="shared" si="168"/>
        <v>78</v>
      </c>
      <c r="L1788" s="9">
        <f t="shared" si="169"/>
        <v>4</v>
      </c>
      <c r="M1788" s="10">
        <f t="shared" si="170"/>
        <v>31226</v>
      </c>
    </row>
    <row r="1789" ht="15" spans="1:13">
      <c r="A1789">
        <v>11785</v>
      </c>
      <c r="B1789" t="s">
        <v>21</v>
      </c>
      <c r="C1789" t="s">
        <v>22</v>
      </c>
      <c r="D1789">
        <f t="shared" si="166"/>
        <v>785</v>
      </c>
      <c r="E1789" t="s">
        <v>38</v>
      </c>
      <c r="F1789">
        <f t="shared" si="164"/>
        <v>50009</v>
      </c>
      <c r="G1789">
        <f t="shared" si="167"/>
        <v>787</v>
      </c>
      <c r="H1789" t="str">
        <f t="shared" si="165"/>
        <v>{"ItemId":50009,"Num":787}</v>
      </c>
      <c r="J1789" s="7">
        <v>785</v>
      </c>
      <c r="K1789" s="8">
        <f t="shared" si="168"/>
        <v>78</v>
      </c>
      <c r="L1789" s="9">
        <f t="shared" si="169"/>
        <v>5</v>
      </c>
      <c r="M1789" s="10">
        <f t="shared" si="170"/>
        <v>31305</v>
      </c>
    </row>
    <row r="1790" ht="15" spans="1:13">
      <c r="A1790">
        <v>11786</v>
      </c>
      <c r="B1790" t="s">
        <v>21</v>
      </c>
      <c r="C1790" t="s">
        <v>22</v>
      </c>
      <c r="D1790">
        <f t="shared" si="166"/>
        <v>786</v>
      </c>
      <c r="E1790" t="s">
        <v>38</v>
      </c>
      <c r="F1790">
        <f t="shared" si="164"/>
        <v>50009</v>
      </c>
      <c r="G1790">
        <f t="shared" si="167"/>
        <v>788</v>
      </c>
      <c r="H1790" t="str">
        <f t="shared" si="165"/>
        <v>{"ItemId":50009,"Num":788}</v>
      </c>
      <c r="J1790" s="7">
        <v>786</v>
      </c>
      <c r="K1790" s="8">
        <f t="shared" si="168"/>
        <v>78</v>
      </c>
      <c r="L1790" s="9">
        <f t="shared" si="169"/>
        <v>6</v>
      </c>
      <c r="M1790" s="10">
        <f t="shared" si="170"/>
        <v>31384</v>
      </c>
    </row>
    <row r="1791" ht="15" spans="1:13">
      <c r="A1791">
        <v>11787</v>
      </c>
      <c r="B1791" t="s">
        <v>21</v>
      </c>
      <c r="C1791" t="s">
        <v>22</v>
      </c>
      <c r="D1791">
        <f t="shared" si="166"/>
        <v>787</v>
      </c>
      <c r="E1791" t="s">
        <v>38</v>
      </c>
      <c r="F1791">
        <f t="shared" si="164"/>
        <v>50009</v>
      </c>
      <c r="G1791">
        <f t="shared" si="167"/>
        <v>789</v>
      </c>
      <c r="H1791" t="str">
        <f t="shared" si="165"/>
        <v>{"ItemId":50009,"Num":789}</v>
      </c>
      <c r="J1791" s="7">
        <v>787</v>
      </c>
      <c r="K1791" s="8">
        <f t="shared" si="168"/>
        <v>78</v>
      </c>
      <c r="L1791" s="9">
        <f t="shared" si="169"/>
        <v>7</v>
      </c>
      <c r="M1791" s="10">
        <f t="shared" si="170"/>
        <v>31463</v>
      </c>
    </row>
    <row r="1792" ht="15" spans="1:13">
      <c r="A1792">
        <v>11788</v>
      </c>
      <c r="B1792" t="s">
        <v>21</v>
      </c>
      <c r="C1792" t="s">
        <v>22</v>
      </c>
      <c r="D1792">
        <f t="shared" si="166"/>
        <v>788</v>
      </c>
      <c r="E1792" t="s">
        <v>38</v>
      </c>
      <c r="F1792">
        <f t="shared" si="164"/>
        <v>50009</v>
      </c>
      <c r="G1792">
        <f t="shared" si="167"/>
        <v>790</v>
      </c>
      <c r="H1792" t="str">
        <f t="shared" si="165"/>
        <v>{"ItemId":50009,"Num":790}</v>
      </c>
      <c r="J1792" s="7">
        <v>788</v>
      </c>
      <c r="K1792" s="8">
        <f t="shared" si="168"/>
        <v>78</v>
      </c>
      <c r="L1792" s="9">
        <f t="shared" si="169"/>
        <v>8</v>
      </c>
      <c r="M1792" s="10">
        <f t="shared" si="170"/>
        <v>31542</v>
      </c>
    </row>
    <row r="1793" ht="15" spans="1:13">
      <c r="A1793">
        <v>11789</v>
      </c>
      <c r="B1793" t="s">
        <v>21</v>
      </c>
      <c r="C1793" t="s">
        <v>22</v>
      </c>
      <c r="D1793">
        <f t="shared" si="166"/>
        <v>789</v>
      </c>
      <c r="E1793" t="s">
        <v>38</v>
      </c>
      <c r="F1793">
        <f t="shared" si="164"/>
        <v>50009</v>
      </c>
      <c r="G1793">
        <f t="shared" si="167"/>
        <v>791</v>
      </c>
      <c r="H1793" t="str">
        <f t="shared" si="165"/>
        <v>{"ItemId":50009,"Num":791}</v>
      </c>
      <c r="J1793" s="7">
        <v>789</v>
      </c>
      <c r="K1793" s="8">
        <f t="shared" si="168"/>
        <v>78</v>
      </c>
      <c r="L1793" s="9">
        <f t="shared" si="169"/>
        <v>9</v>
      </c>
      <c r="M1793" s="10">
        <f t="shared" si="170"/>
        <v>31621</v>
      </c>
    </row>
    <row r="1794" ht="15" spans="1:13">
      <c r="A1794">
        <v>11790</v>
      </c>
      <c r="B1794" t="s">
        <v>21</v>
      </c>
      <c r="C1794" t="s">
        <v>22</v>
      </c>
      <c r="D1794">
        <f t="shared" si="166"/>
        <v>790</v>
      </c>
      <c r="E1794" t="s">
        <v>38</v>
      </c>
      <c r="F1794">
        <f t="shared" si="164"/>
        <v>50009</v>
      </c>
      <c r="G1794">
        <f t="shared" si="167"/>
        <v>792</v>
      </c>
      <c r="H1794" t="str">
        <f t="shared" si="165"/>
        <v>{"ItemId":50009,"Num":792}</v>
      </c>
      <c r="J1794" s="7">
        <v>790</v>
      </c>
      <c r="K1794" s="8">
        <f t="shared" si="168"/>
        <v>78</v>
      </c>
      <c r="L1794" s="9">
        <f t="shared" si="169"/>
        <v>10</v>
      </c>
      <c r="M1794" s="10">
        <f t="shared" si="170"/>
        <v>31700</v>
      </c>
    </row>
    <row r="1795" ht="15" spans="1:13">
      <c r="A1795">
        <v>11791</v>
      </c>
      <c r="B1795" t="s">
        <v>21</v>
      </c>
      <c r="C1795" t="s">
        <v>22</v>
      </c>
      <c r="D1795">
        <f t="shared" si="166"/>
        <v>791</v>
      </c>
      <c r="E1795" t="s">
        <v>38</v>
      </c>
      <c r="F1795">
        <f t="shared" si="164"/>
        <v>50009</v>
      </c>
      <c r="G1795">
        <f t="shared" si="167"/>
        <v>793</v>
      </c>
      <c r="H1795" t="str">
        <f t="shared" si="165"/>
        <v>{"ItemId":50009,"Num":793}</v>
      </c>
      <c r="J1795" s="7">
        <v>791</v>
      </c>
      <c r="K1795" s="8">
        <f t="shared" si="168"/>
        <v>79</v>
      </c>
      <c r="L1795" s="9">
        <f t="shared" si="169"/>
        <v>1</v>
      </c>
      <c r="M1795" s="10">
        <f t="shared" si="170"/>
        <v>31780</v>
      </c>
    </row>
    <row r="1796" ht="15" spans="1:13">
      <c r="A1796">
        <v>11792</v>
      </c>
      <c r="B1796" t="s">
        <v>21</v>
      </c>
      <c r="C1796" t="s">
        <v>22</v>
      </c>
      <c r="D1796">
        <f t="shared" si="166"/>
        <v>792</v>
      </c>
      <c r="E1796" t="s">
        <v>38</v>
      </c>
      <c r="F1796">
        <f t="shared" si="164"/>
        <v>50009</v>
      </c>
      <c r="G1796">
        <f t="shared" si="167"/>
        <v>794</v>
      </c>
      <c r="H1796" t="str">
        <f t="shared" si="165"/>
        <v>{"ItemId":50009,"Num":794}</v>
      </c>
      <c r="J1796" s="7">
        <v>792</v>
      </c>
      <c r="K1796" s="8">
        <f t="shared" si="168"/>
        <v>79</v>
      </c>
      <c r="L1796" s="9">
        <f t="shared" si="169"/>
        <v>2</v>
      </c>
      <c r="M1796" s="10">
        <f t="shared" si="170"/>
        <v>31860</v>
      </c>
    </row>
    <row r="1797" ht="15" spans="1:13">
      <c r="A1797">
        <v>11793</v>
      </c>
      <c r="B1797" t="s">
        <v>21</v>
      </c>
      <c r="C1797" t="s">
        <v>22</v>
      </c>
      <c r="D1797">
        <f t="shared" si="166"/>
        <v>793</v>
      </c>
      <c r="E1797" t="s">
        <v>38</v>
      </c>
      <c r="F1797">
        <f t="shared" si="164"/>
        <v>50009</v>
      </c>
      <c r="G1797">
        <f t="shared" si="167"/>
        <v>795</v>
      </c>
      <c r="H1797" t="str">
        <f t="shared" si="165"/>
        <v>{"ItemId":50009,"Num":795}</v>
      </c>
      <c r="J1797" s="7">
        <v>793</v>
      </c>
      <c r="K1797" s="8">
        <f t="shared" si="168"/>
        <v>79</v>
      </c>
      <c r="L1797" s="9">
        <f t="shared" si="169"/>
        <v>3</v>
      </c>
      <c r="M1797" s="10">
        <f t="shared" si="170"/>
        <v>31940</v>
      </c>
    </row>
    <row r="1798" ht="15" spans="1:13">
      <c r="A1798">
        <v>11794</v>
      </c>
      <c r="B1798" t="s">
        <v>21</v>
      </c>
      <c r="C1798" t="s">
        <v>22</v>
      </c>
      <c r="D1798">
        <f t="shared" si="166"/>
        <v>794</v>
      </c>
      <c r="E1798" t="s">
        <v>38</v>
      </c>
      <c r="F1798">
        <f t="shared" ref="F1798:F1861" si="171">VLOOKUP(E1798,$U$1:$V$1,2,FALSE)</f>
        <v>50009</v>
      </c>
      <c r="G1798">
        <f t="shared" si="167"/>
        <v>796</v>
      </c>
      <c r="H1798" t="str">
        <f t="shared" ref="H1798:H1861" si="172">$F$3&amp;F1798&amp;$G$3&amp;G1798&amp;$H$3</f>
        <v>{"ItemId":50009,"Num":796}</v>
      </c>
      <c r="J1798" s="7">
        <v>794</v>
      </c>
      <c r="K1798" s="8">
        <f t="shared" si="168"/>
        <v>79</v>
      </c>
      <c r="L1798" s="9">
        <f t="shared" si="169"/>
        <v>4</v>
      </c>
      <c r="M1798" s="10">
        <f t="shared" si="170"/>
        <v>32020</v>
      </c>
    </row>
    <row r="1799" ht="15" spans="1:13">
      <c r="A1799">
        <v>11795</v>
      </c>
      <c r="B1799" t="s">
        <v>21</v>
      </c>
      <c r="C1799" t="s">
        <v>22</v>
      </c>
      <c r="D1799">
        <f t="shared" si="166"/>
        <v>795</v>
      </c>
      <c r="E1799" t="s">
        <v>38</v>
      </c>
      <c r="F1799">
        <f t="shared" si="171"/>
        <v>50009</v>
      </c>
      <c r="G1799">
        <f t="shared" si="167"/>
        <v>797</v>
      </c>
      <c r="H1799" t="str">
        <f t="shared" si="172"/>
        <v>{"ItemId":50009,"Num":797}</v>
      </c>
      <c r="J1799" s="7">
        <v>795</v>
      </c>
      <c r="K1799" s="8">
        <f t="shared" si="168"/>
        <v>79</v>
      </c>
      <c r="L1799" s="9">
        <f t="shared" si="169"/>
        <v>5</v>
      </c>
      <c r="M1799" s="10">
        <f t="shared" si="170"/>
        <v>32100</v>
      </c>
    </row>
    <row r="1800" ht="15" spans="1:13">
      <c r="A1800">
        <v>11796</v>
      </c>
      <c r="B1800" t="s">
        <v>21</v>
      </c>
      <c r="C1800" t="s">
        <v>22</v>
      </c>
      <c r="D1800">
        <f t="shared" si="166"/>
        <v>796</v>
      </c>
      <c r="E1800" t="s">
        <v>38</v>
      </c>
      <c r="F1800">
        <f t="shared" si="171"/>
        <v>50009</v>
      </c>
      <c r="G1800">
        <f t="shared" si="167"/>
        <v>798</v>
      </c>
      <c r="H1800" t="str">
        <f t="shared" si="172"/>
        <v>{"ItemId":50009,"Num":798}</v>
      </c>
      <c r="J1800" s="7">
        <v>796</v>
      </c>
      <c r="K1800" s="8">
        <f t="shared" si="168"/>
        <v>79</v>
      </c>
      <c r="L1800" s="9">
        <f t="shared" si="169"/>
        <v>6</v>
      </c>
      <c r="M1800" s="10">
        <f t="shared" si="170"/>
        <v>32180</v>
      </c>
    </row>
    <row r="1801" ht="15" spans="1:13">
      <c r="A1801">
        <v>11797</v>
      </c>
      <c r="B1801" t="s">
        <v>21</v>
      </c>
      <c r="C1801" t="s">
        <v>22</v>
      </c>
      <c r="D1801">
        <f t="shared" si="166"/>
        <v>797</v>
      </c>
      <c r="E1801" t="s">
        <v>38</v>
      </c>
      <c r="F1801">
        <f t="shared" si="171"/>
        <v>50009</v>
      </c>
      <c r="G1801">
        <f t="shared" si="167"/>
        <v>799</v>
      </c>
      <c r="H1801" t="str">
        <f t="shared" si="172"/>
        <v>{"ItemId":50009,"Num":799}</v>
      </c>
      <c r="J1801" s="7">
        <v>797</v>
      </c>
      <c r="K1801" s="8">
        <f t="shared" si="168"/>
        <v>79</v>
      </c>
      <c r="L1801" s="9">
        <f t="shared" si="169"/>
        <v>7</v>
      </c>
      <c r="M1801" s="10">
        <f t="shared" si="170"/>
        <v>32260</v>
      </c>
    </row>
    <row r="1802" ht="15" spans="1:13">
      <c r="A1802">
        <v>11798</v>
      </c>
      <c r="B1802" t="s">
        <v>21</v>
      </c>
      <c r="C1802" t="s">
        <v>22</v>
      </c>
      <c r="D1802">
        <f t="shared" si="166"/>
        <v>798</v>
      </c>
      <c r="E1802" t="s">
        <v>38</v>
      </c>
      <c r="F1802">
        <f t="shared" si="171"/>
        <v>50009</v>
      </c>
      <c r="G1802">
        <f t="shared" si="167"/>
        <v>800</v>
      </c>
      <c r="H1802" t="str">
        <f t="shared" si="172"/>
        <v>{"ItemId":50009,"Num":800}</v>
      </c>
      <c r="J1802" s="7">
        <v>798</v>
      </c>
      <c r="K1802" s="8">
        <f t="shared" si="168"/>
        <v>79</v>
      </c>
      <c r="L1802" s="9">
        <f t="shared" si="169"/>
        <v>8</v>
      </c>
      <c r="M1802" s="10">
        <f t="shared" si="170"/>
        <v>32340</v>
      </c>
    </row>
    <row r="1803" ht="15" spans="1:13">
      <c r="A1803">
        <v>11799</v>
      </c>
      <c r="B1803" t="s">
        <v>21</v>
      </c>
      <c r="C1803" t="s">
        <v>22</v>
      </c>
      <c r="D1803">
        <f t="shared" si="166"/>
        <v>799</v>
      </c>
      <c r="E1803" t="s">
        <v>38</v>
      </c>
      <c r="F1803">
        <f t="shared" si="171"/>
        <v>50009</v>
      </c>
      <c r="G1803">
        <f t="shared" si="167"/>
        <v>801</v>
      </c>
      <c r="H1803" t="str">
        <f t="shared" si="172"/>
        <v>{"ItemId":50009,"Num":801}</v>
      </c>
      <c r="J1803" s="7">
        <v>799</v>
      </c>
      <c r="K1803" s="8">
        <f t="shared" si="168"/>
        <v>79</v>
      </c>
      <c r="L1803" s="9">
        <f t="shared" si="169"/>
        <v>9</v>
      </c>
      <c r="M1803" s="10">
        <f t="shared" si="170"/>
        <v>32420</v>
      </c>
    </row>
    <row r="1804" ht="15" spans="1:13">
      <c r="A1804">
        <v>11800</v>
      </c>
      <c r="B1804" t="s">
        <v>21</v>
      </c>
      <c r="C1804" t="s">
        <v>22</v>
      </c>
      <c r="D1804">
        <f t="shared" si="166"/>
        <v>800</v>
      </c>
      <c r="E1804" t="s">
        <v>38</v>
      </c>
      <c r="F1804">
        <f t="shared" si="171"/>
        <v>50009</v>
      </c>
      <c r="G1804">
        <f t="shared" si="167"/>
        <v>802</v>
      </c>
      <c r="H1804" t="str">
        <f t="shared" si="172"/>
        <v>{"ItemId":50009,"Num":802}</v>
      </c>
      <c r="J1804" s="7">
        <v>800</v>
      </c>
      <c r="K1804" s="8">
        <f t="shared" si="168"/>
        <v>79</v>
      </c>
      <c r="L1804" s="9">
        <f t="shared" si="169"/>
        <v>10</v>
      </c>
      <c r="M1804" s="10">
        <f t="shared" si="170"/>
        <v>32500</v>
      </c>
    </row>
    <row r="1805" ht="15" spans="1:13">
      <c r="A1805">
        <v>11801</v>
      </c>
      <c r="B1805" t="s">
        <v>21</v>
      </c>
      <c r="C1805" t="s">
        <v>22</v>
      </c>
      <c r="D1805">
        <f t="shared" si="166"/>
        <v>801</v>
      </c>
      <c r="E1805" t="s">
        <v>38</v>
      </c>
      <c r="F1805">
        <f t="shared" si="171"/>
        <v>50009</v>
      </c>
      <c r="G1805">
        <f t="shared" si="167"/>
        <v>803</v>
      </c>
      <c r="H1805" t="str">
        <f t="shared" si="172"/>
        <v>{"ItemId":50009,"Num":803}</v>
      </c>
      <c r="J1805" s="7">
        <v>801</v>
      </c>
      <c r="K1805" s="8">
        <f t="shared" si="168"/>
        <v>80</v>
      </c>
      <c r="L1805" s="9">
        <f t="shared" si="169"/>
        <v>1</v>
      </c>
      <c r="M1805" s="10">
        <f t="shared" si="170"/>
        <v>32581</v>
      </c>
    </row>
    <row r="1806" ht="15" spans="1:13">
      <c r="A1806">
        <v>11802</v>
      </c>
      <c r="B1806" t="s">
        <v>21</v>
      </c>
      <c r="C1806" t="s">
        <v>22</v>
      </c>
      <c r="D1806">
        <f t="shared" si="166"/>
        <v>802</v>
      </c>
      <c r="E1806" t="s">
        <v>38</v>
      </c>
      <c r="F1806">
        <f t="shared" si="171"/>
        <v>50009</v>
      </c>
      <c r="G1806">
        <f t="shared" si="167"/>
        <v>804</v>
      </c>
      <c r="H1806" t="str">
        <f t="shared" si="172"/>
        <v>{"ItemId":50009,"Num":804}</v>
      </c>
      <c r="J1806" s="7">
        <v>802</v>
      </c>
      <c r="K1806" s="8">
        <f t="shared" si="168"/>
        <v>80</v>
      </c>
      <c r="L1806" s="9">
        <f t="shared" si="169"/>
        <v>2</v>
      </c>
      <c r="M1806" s="10">
        <f t="shared" si="170"/>
        <v>32662</v>
      </c>
    </row>
    <row r="1807" ht="15" spans="1:13">
      <c r="A1807">
        <v>11803</v>
      </c>
      <c r="B1807" t="s">
        <v>21</v>
      </c>
      <c r="C1807" t="s">
        <v>22</v>
      </c>
      <c r="D1807">
        <f t="shared" si="166"/>
        <v>803</v>
      </c>
      <c r="E1807" t="s">
        <v>38</v>
      </c>
      <c r="F1807">
        <f t="shared" si="171"/>
        <v>50009</v>
      </c>
      <c r="G1807">
        <f t="shared" si="167"/>
        <v>805</v>
      </c>
      <c r="H1807" t="str">
        <f t="shared" si="172"/>
        <v>{"ItemId":50009,"Num":805}</v>
      </c>
      <c r="J1807" s="7">
        <v>803</v>
      </c>
      <c r="K1807" s="8">
        <f t="shared" si="168"/>
        <v>80</v>
      </c>
      <c r="L1807" s="9">
        <f t="shared" si="169"/>
        <v>3</v>
      </c>
      <c r="M1807" s="10">
        <f t="shared" si="170"/>
        <v>32743</v>
      </c>
    </row>
    <row r="1808" ht="15" spans="1:13">
      <c r="A1808">
        <v>11804</v>
      </c>
      <c r="B1808" t="s">
        <v>21</v>
      </c>
      <c r="C1808" t="s">
        <v>22</v>
      </c>
      <c r="D1808">
        <f t="shared" si="166"/>
        <v>804</v>
      </c>
      <c r="E1808" t="s">
        <v>38</v>
      </c>
      <c r="F1808">
        <f t="shared" si="171"/>
        <v>50009</v>
      </c>
      <c r="G1808">
        <f t="shared" si="167"/>
        <v>806</v>
      </c>
      <c r="H1808" t="str">
        <f t="shared" si="172"/>
        <v>{"ItemId":50009,"Num":806}</v>
      </c>
      <c r="J1808" s="7">
        <v>804</v>
      </c>
      <c r="K1808" s="8">
        <f t="shared" si="168"/>
        <v>80</v>
      </c>
      <c r="L1808" s="9">
        <f t="shared" si="169"/>
        <v>4</v>
      </c>
      <c r="M1808" s="10">
        <f t="shared" si="170"/>
        <v>32824</v>
      </c>
    </row>
    <row r="1809" ht="15" spans="1:13">
      <c r="A1809">
        <v>11805</v>
      </c>
      <c r="B1809" t="s">
        <v>21</v>
      </c>
      <c r="C1809" t="s">
        <v>22</v>
      </c>
      <c r="D1809">
        <f t="shared" si="166"/>
        <v>805</v>
      </c>
      <c r="E1809" t="s">
        <v>38</v>
      </c>
      <c r="F1809">
        <f t="shared" si="171"/>
        <v>50009</v>
      </c>
      <c r="G1809">
        <f t="shared" si="167"/>
        <v>807</v>
      </c>
      <c r="H1809" t="str">
        <f t="shared" si="172"/>
        <v>{"ItemId":50009,"Num":807}</v>
      </c>
      <c r="J1809" s="7">
        <v>805</v>
      </c>
      <c r="K1809" s="8">
        <f t="shared" si="168"/>
        <v>80</v>
      </c>
      <c r="L1809" s="9">
        <f t="shared" si="169"/>
        <v>5</v>
      </c>
      <c r="M1809" s="10">
        <f t="shared" si="170"/>
        <v>32905</v>
      </c>
    </row>
    <row r="1810" ht="15" spans="1:13">
      <c r="A1810">
        <v>11806</v>
      </c>
      <c r="B1810" t="s">
        <v>21</v>
      </c>
      <c r="C1810" t="s">
        <v>22</v>
      </c>
      <c r="D1810">
        <f t="shared" si="166"/>
        <v>806</v>
      </c>
      <c r="E1810" t="s">
        <v>38</v>
      </c>
      <c r="F1810">
        <f t="shared" si="171"/>
        <v>50009</v>
      </c>
      <c r="G1810">
        <f t="shared" si="167"/>
        <v>808</v>
      </c>
      <c r="H1810" t="str">
        <f t="shared" si="172"/>
        <v>{"ItemId":50009,"Num":808}</v>
      </c>
      <c r="J1810" s="7">
        <v>806</v>
      </c>
      <c r="K1810" s="8">
        <f t="shared" si="168"/>
        <v>80</v>
      </c>
      <c r="L1810" s="9">
        <f t="shared" si="169"/>
        <v>6</v>
      </c>
      <c r="M1810" s="10">
        <f t="shared" si="170"/>
        <v>32986</v>
      </c>
    </row>
    <row r="1811" ht="15" spans="1:13">
      <c r="A1811">
        <v>11807</v>
      </c>
      <c r="B1811" t="s">
        <v>21</v>
      </c>
      <c r="C1811" t="s">
        <v>22</v>
      </c>
      <c r="D1811">
        <f t="shared" si="166"/>
        <v>807</v>
      </c>
      <c r="E1811" t="s">
        <v>38</v>
      </c>
      <c r="F1811">
        <f t="shared" si="171"/>
        <v>50009</v>
      </c>
      <c r="G1811">
        <f t="shared" si="167"/>
        <v>809</v>
      </c>
      <c r="H1811" t="str">
        <f t="shared" si="172"/>
        <v>{"ItemId":50009,"Num":809}</v>
      </c>
      <c r="J1811" s="7">
        <v>807</v>
      </c>
      <c r="K1811" s="8">
        <f t="shared" si="168"/>
        <v>80</v>
      </c>
      <c r="L1811" s="9">
        <f t="shared" si="169"/>
        <v>7</v>
      </c>
      <c r="M1811" s="10">
        <f t="shared" si="170"/>
        <v>33067</v>
      </c>
    </row>
    <row r="1812" ht="15" spans="1:13">
      <c r="A1812">
        <v>11808</v>
      </c>
      <c r="B1812" t="s">
        <v>21</v>
      </c>
      <c r="C1812" t="s">
        <v>22</v>
      </c>
      <c r="D1812">
        <f t="shared" si="166"/>
        <v>808</v>
      </c>
      <c r="E1812" t="s">
        <v>38</v>
      </c>
      <c r="F1812">
        <f t="shared" si="171"/>
        <v>50009</v>
      </c>
      <c r="G1812">
        <f t="shared" si="167"/>
        <v>810</v>
      </c>
      <c r="H1812" t="str">
        <f t="shared" si="172"/>
        <v>{"ItemId":50009,"Num":810}</v>
      </c>
      <c r="J1812" s="7">
        <v>808</v>
      </c>
      <c r="K1812" s="8">
        <f t="shared" si="168"/>
        <v>80</v>
      </c>
      <c r="L1812" s="9">
        <f t="shared" si="169"/>
        <v>8</v>
      </c>
      <c r="M1812" s="10">
        <f t="shared" si="170"/>
        <v>33148</v>
      </c>
    </row>
    <row r="1813" ht="15" spans="1:13">
      <c r="A1813">
        <v>11809</v>
      </c>
      <c r="B1813" t="s">
        <v>21</v>
      </c>
      <c r="C1813" t="s">
        <v>22</v>
      </c>
      <c r="D1813">
        <f t="shared" si="166"/>
        <v>809</v>
      </c>
      <c r="E1813" t="s">
        <v>38</v>
      </c>
      <c r="F1813">
        <f t="shared" si="171"/>
        <v>50009</v>
      </c>
      <c r="G1813">
        <f t="shared" si="167"/>
        <v>811</v>
      </c>
      <c r="H1813" t="str">
        <f t="shared" si="172"/>
        <v>{"ItemId":50009,"Num":811}</v>
      </c>
      <c r="J1813" s="7">
        <v>809</v>
      </c>
      <c r="K1813" s="8">
        <f t="shared" si="168"/>
        <v>80</v>
      </c>
      <c r="L1813" s="9">
        <f t="shared" si="169"/>
        <v>9</v>
      </c>
      <c r="M1813" s="10">
        <f t="shared" si="170"/>
        <v>33229</v>
      </c>
    </row>
    <row r="1814" ht="15" spans="1:13">
      <c r="A1814">
        <v>11810</v>
      </c>
      <c r="B1814" t="s">
        <v>21</v>
      </c>
      <c r="C1814" t="s">
        <v>22</v>
      </c>
      <c r="D1814">
        <f t="shared" si="166"/>
        <v>810</v>
      </c>
      <c r="E1814" t="s">
        <v>38</v>
      </c>
      <c r="F1814">
        <f t="shared" si="171"/>
        <v>50009</v>
      </c>
      <c r="G1814">
        <f t="shared" si="167"/>
        <v>812</v>
      </c>
      <c r="H1814" t="str">
        <f t="shared" si="172"/>
        <v>{"ItemId":50009,"Num":812}</v>
      </c>
      <c r="J1814" s="7">
        <v>810</v>
      </c>
      <c r="K1814" s="8">
        <f t="shared" si="168"/>
        <v>80</v>
      </c>
      <c r="L1814" s="9">
        <f t="shared" si="169"/>
        <v>10</v>
      </c>
      <c r="M1814" s="10">
        <f t="shared" si="170"/>
        <v>33310</v>
      </c>
    </row>
    <row r="1815" ht="15" spans="1:13">
      <c r="A1815">
        <v>11811</v>
      </c>
      <c r="B1815" t="s">
        <v>21</v>
      </c>
      <c r="C1815" t="s">
        <v>22</v>
      </c>
      <c r="D1815">
        <f t="shared" si="166"/>
        <v>811</v>
      </c>
      <c r="E1815" t="s">
        <v>38</v>
      </c>
      <c r="F1815">
        <f t="shared" si="171"/>
        <v>50009</v>
      </c>
      <c r="G1815">
        <f t="shared" si="167"/>
        <v>813</v>
      </c>
      <c r="H1815" t="str">
        <f t="shared" si="172"/>
        <v>{"ItemId":50009,"Num":813}</v>
      </c>
      <c r="J1815" s="7">
        <v>811</v>
      </c>
      <c r="K1815" s="8">
        <f t="shared" si="168"/>
        <v>81</v>
      </c>
      <c r="L1815" s="9">
        <f t="shared" si="169"/>
        <v>1</v>
      </c>
      <c r="M1815" s="10">
        <f t="shared" si="170"/>
        <v>33392</v>
      </c>
    </row>
    <row r="1816" ht="15" spans="1:13">
      <c r="A1816">
        <v>11812</v>
      </c>
      <c r="B1816" t="s">
        <v>21</v>
      </c>
      <c r="C1816" t="s">
        <v>22</v>
      </c>
      <c r="D1816">
        <f t="shared" si="166"/>
        <v>812</v>
      </c>
      <c r="E1816" t="s">
        <v>38</v>
      </c>
      <c r="F1816">
        <f t="shared" si="171"/>
        <v>50009</v>
      </c>
      <c r="G1816">
        <f t="shared" si="167"/>
        <v>814</v>
      </c>
      <c r="H1816" t="str">
        <f t="shared" si="172"/>
        <v>{"ItemId":50009,"Num":814}</v>
      </c>
      <c r="J1816" s="7">
        <v>812</v>
      </c>
      <c r="K1816" s="8">
        <f t="shared" si="168"/>
        <v>81</v>
      </c>
      <c r="L1816" s="9">
        <f t="shared" si="169"/>
        <v>2</v>
      </c>
      <c r="M1816" s="10">
        <f t="shared" si="170"/>
        <v>33474</v>
      </c>
    </row>
    <row r="1817" ht="15" spans="1:13">
      <c r="A1817">
        <v>11813</v>
      </c>
      <c r="B1817" t="s">
        <v>21</v>
      </c>
      <c r="C1817" t="s">
        <v>22</v>
      </c>
      <c r="D1817">
        <f t="shared" si="166"/>
        <v>813</v>
      </c>
      <c r="E1817" t="s">
        <v>38</v>
      </c>
      <c r="F1817">
        <f t="shared" si="171"/>
        <v>50009</v>
      </c>
      <c r="G1817">
        <f t="shared" si="167"/>
        <v>815</v>
      </c>
      <c r="H1817" t="str">
        <f t="shared" si="172"/>
        <v>{"ItemId":50009,"Num":815}</v>
      </c>
      <c r="J1817" s="7">
        <v>813</v>
      </c>
      <c r="K1817" s="8">
        <f t="shared" si="168"/>
        <v>81</v>
      </c>
      <c r="L1817" s="9">
        <f t="shared" si="169"/>
        <v>3</v>
      </c>
      <c r="M1817" s="10">
        <f t="shared" si="170"/>
        <v>33556</v>
      </c>
    </row>
    <row r="1818" ht="15" spans="1:13">
      <c r="A1818">
        <v>11814</v>
      </c>
      <c r="B1818" t="s">
        <v>21</v>
      </c>
      <c r="C1818" t="s">
        <v>22</v>
      </c>
      <c r="D1818">
        <f t="shared" si="166"/>
        <v>814</v>
      </c>
      <c r="E1818" t="s">
        <v>38</v>
      </c>
      <c r="F1818">
        <f t="shared" si="171"/>
        <v>50009</v>
      </c>
      <c r="G1818">
        <f t="shared" si="167"/>
        <v>816</v>
      </c>
      <c r="H1818" t="str">
        <f t="shared" si="172"/>
        <v>{"ItemId":50009,"Num":816}</v>
      </c>
      <c r="J1818" s="7">
        <v>814</v>
      </c>
      <c r="K1818" s="8">
        <f t="shared" si="168"/>
        <v>81</v>
      </c>
      <c r="L1818" s="9">
        <f t="shared" si="169"/>
        <v>4</v>
      </c>
      <c r="M1818" s="10">
        <f t="shared" si="170"/>
        <v>33638</v>
      </c>
    </row>
    <row r="1819" ht="15" spans="1:13">
      <c r="A1819">
        <v>11815</v>
      </c>
      <c r="B1819" t="s">
        <v>21</v>
      </c>
      <c r="C1819" t="s">
        <v>22</v>
      </c>
      <c r="D1819">
        <f t="shared" si="166"/>
        <v>815</v>
      </c>
      <c r="E1819" t="s">
        <v>38</v>
      </c>
      <c r="F1819">
        <f t="shared" si="171"/>
        <v>50009</v>
      </c>
      <c r="G1819">
        <f t="shared" si="167"/>
        <v>817</v>
      </c>
      <c r="H1819" t="str">
        <f t="shared" si="172"/>
        <v>{"ItemId":50009,"Num":817}</v>
      </c>
      <c r="J1819" s="7">
        <v>815</v>
      </c>
      <c r="K1819" s="8">
        <f t="shared" si="168"/>
        <v>81</v>
      </c>
      <c r="L1819" s="9">
        <f t="shared" si="169"/>
        <v>5</v>
      </c>
      <c r="M1819" s="10">
        <f t="shared" si="170"/>
        <v>33720</v>
      </c>
    </row>
    <row r="1820" ht="15" spans="1:13">
      <c r="A1820">
        <v>11816</v>
      </c>
      <c r="B1820" t="s">
        <v>21</v>
      </c>
      <c r="C1820" t="s">
        <v>22</v>
      </c>
      <c r="D1820">
        <f t="shared" si="166"/>
        <v>816</v>
      </c>
      <c r="E1820" t="s">
        <v>38</v>
      </c>
      <c r="F1820">
        <f t="shared" si="171"/>
        <v>50009</v>
      </c>
      <c r="G1820">
        <f t="shared" si="167"/>
        <v>818</v>
      </c>
      <c r="H1820" t="str">
        <f t="shared" si="172"/>
        <v>{"ItemId":50009,"Num":818}</v>
      </c>
      <c r="J1820" s="7">
        <v>816</v>
      </c>
      <c r="K1820" s="8">
        <f t="shared" si="168"/>
        <v>81</v>
      </c>
      <c r="L1820" s="9">
        <f t="shared" si="169"/>
        <v>6</v>
      </c>
      <c r="M1820" s="10">
        <f t="shared" si="170"/>
        <v>33802</v>
      </c>
    </row>
    <row r="1821" ht="15" spans="1:13">
      <c r="A1821">
        <v>11817</v>
      </c>
      <c r="B1821" t="s">
        <v>21</v>
      </c>
      <c r="C1821" t="s">
        <v>22</v>
      </c>
      <c r="D1821">
        <f t="shared" si="166"/>
        <v>817</v>
      </c>
      <c r="E1821" t="s">
        <v>38</v>
      </c>
      <c r="F1821">
        <f t="shared" si="171"/>
        <v>50009</v>
      </c>
      <c r="G1821">
        <f t="shared" si="167"/>
        <v>819</v>
      </c>
      <c r="H1821" t="str">
        <f t="shared" si="172"/>
        <v>{"ItemId":50009,"Num":819}</v>
      </c>
      <c r="J1821" s="7">
        <v>817</v>
      </c>
      <c r="K1821" s="8">
        <f t="shared" si="168"/>
        <v>81</v>
      </c>
      <c r="L1821" s="9">
        <f t="shared" si="169"/>
        <v>7</v>
      </c>
      <c r="M1821" s="10">
        <f t="shared" si="170"/>
        <v>33884</v>
      </c>
    </row>
    <row r="1822" ht="15" spans="1:13">
      <c r="A1822">
        <v>11818</v>
      </c>
      <c r="B1822" t="s">
        <v>21</v>
      </c>
      <c r="C1822" t="s">
        <v>22</v>
      </c>
      <c r="D1822">
        <f t="shared" si="166"/>
        <v>818</v>
      </c>
      <c r="E1822" t="s">
        <v>38</v>
      </c>
      <c r="F1822">
        <f t="shared" si="171"/>
        <v>50009</v>
      </c>
      <c r="G1822">
        <f t="shared" si="167"/>
        <v>820</v>
      </c>
      <c r="H1822" t="str">
        <f t="shared" si="172"/>
        <v>{"ItemId":50009,"Num":820}</v>
      </c>
      <c r="J1822" s="7">
        <v>818</v>
      </c>
      <c r="K1822" s="8">
        <f t="shared" si="168"/>
        <v>81</v>
      </c>
      <c r="L1822" s="9">
        <f t="shared" si="169"/>
        <v>8</v>
      </c>
      <c r="M1822" s="10">
        <f t="shared" si="170"/>
        <v>33966</v>
      </c>
    </row>
    <row r="1823" ht="15" spans="1:13">
      <c r="A1823">
        <v>11819</v>
      </c>
      <c r="B1823" t="s">
        <v>21</v>
      </c>
      <c r="C1823" t="s">
        <v>22</v>
      </c>
      <c r="D1823">
        <f t="shared" si="166"/>
        <v>819</v>
      </c>
      <c r="E1823" t="s">
        <v>38</v>
      </c>
      <c r="F1823">
        <f t="shared" si="171"/>
        <v>50009</v>
      </c>
      <c r="G1823">
        <f t="shared" si="167"/>
        <v>821</v>
      </c>
      <c r="H1823" t="str">
        <f t="shared" si="172"/>
        <v>{"ItemId":50009,"Num":821}</v>
      </c>
      <c r="J1823" s="7">
        <v>819</v>
      </c>
      <c r="K1823" s="8">
        <f t="shared" si="168"/>
        <v>81</v>
      </c>
      <c r="L1823" s="9">
        <f t="shared" si="169"/>
        <v>9</v>
      </c>
      <c r="M1823" s="10">
        <f t="shared" si="170"/>
        <v>34048</v>
      </c>
    </row>
    <row r="1824" ht="15" spans="1:13">
      <c r="A1824">
        <v>11820</v>
      </c>
      <c r="B1824" t="s">
        <v>21</v>
      </c>
      <c r="C1824" t="s">
        <v>22</v>
      </c>
      <c r="D1824">
        <f t="shared" si="166"/>
        <v>820</v>
      </c>
      <c r="E1824" t="s">
        <v>38</v>
      </c>
      <c r="F1824">
        <f t="shared" si="171"/>
        <v>50009</v>
      </c>
      <c r="G1824">
        <f t="shared" si="167"/>
        <v>822</v>
      </c>
      <c r="H1824" t="str">
        <f t="shared" si="172"/>
        <v>{"ItemId":50009,"Num":822}</v>
      </c>
      <c r="J1824" s="7">
        <v>820</v>
      </c>
      <c r="K1824" s="8">
        <f t="shared" si="168"/>
        <v>81</v>
      </c>
      <c r="L1824" s="9">
        <f t="shared" si="169"/>
        <v>10</v>
      </c>
      <c r="M1824" s="10">
        <f t="shared" si="170"/>
        <v>34130</v>
      </c>
    </row>
    <row r="1825" ht="15" spans="1:13">
      <c r="A1825">
        <v>11821</v>
      </c>
      <c r="B1825" t="s">
        <v>21</v>
      </c>
      <c r="C1825" t="s">
        <v>22</v>
      </c>
      <c r="D1825">
        <f t="shared" si="166"/>
        <v>821</v>
      </c>
      <c r="E1825" t="s">
        <v>38</v>
      </c>
      <c r="F1825">
        <f t="shared" si="171"/>
        <v>50009</v>
      </c>
      <c r="G1825">
        <f t="shared" si="167"/>
        <v>823</v>
      </c>
      <c r="H1825" t="str">
        <f t="shared" si="172"/>
        <v>{"ItemId":50009,"Num":823}</v>
      </c>
      <c r="J1825" s="7">
        <v>821</v>
      </c>
      <c r="K1825" s="8">
        <f t="shared" si="168"/>
        <v>82</v>
      </c>
      <c r="L1825" s="9">
        <f t="shared" si="169"/>
        <v>1</v>
      </c>
      <c r="M1825" s="10">
        <f t="shared" si="170"/>
        <v>34213</v>
      </c>
    </row>
    <row r="1826" ht="15" spans="1:13">
      <c r="A1826">
        <v>11822</v>
      </c>
      <c r="B1826" t="s">
        <v>21</v>
      </c>
      <c r="C1826" t="s">
        <v>22</v>
      </c>
      <c r="D1826">
        <f t="shared" si="166"/>
        <v>822</v>
      </c>
      <c r="E1826" t="s">
        <v>38</v>
      </c>
      <c r="F1826">
        <f t="shared" si="171"/>
        <v>50009</v>
      </c>
      <c r="G1826">
        <f t="shared" si="167"/>
        <v>824</v>
      </c>
      <c r="H1826" t="str">
        <f t="shared" si="172"/>
        <v>{"ItemId":50009,"Num":824}</v>
      </c>
      <c r="J1826" s="7">
        <v>822</v>
      </c>
      <c r="K1826" s="8">
        <f t="shared" si="168"/>
        <v>82</v>
      </c>
      <c r="L1826" s="9">
        <f t="shared" si="169"/>
        <v>2</v>
      </c>
      <c r="M1826" s="10">
        <f t="shared" si="170"/>
        <v>34296</v>
      </c>
    </row>
    <row r="1827" ht="15" spans="1:13">
      <c r="A1827">
        <v>11823</v>
      </c>
      <c r="B1827" t="s">
        <v>21</v>
      </c>
      <c r="C1827" t="s">
        <v>22</v>
      </c>
      <c r="D1827">
        <f t="shared" si="166"/>
        <v>823</v>
      </c>
      <c r="E1827" t="s">
        <v>38</v>
      </c>
      <c r="F1827">
        <f t="shared" si="171"/>
        <v>50009</v>
      </c>
      <c r="G1827">
        <f t="shared" si="167"/>
        <v>825</v>
      </c>
      <c r="H1827" t="str">
        <f t="shared" si="172"/>
        <v>{"ItemId":50009,"Num":825}</v>
      </c>
      <c r="J1827" s="7">
        <v>823</v>
      </c>
      <c r="K1827" s="8">
        <f t="shared" si="168"/>
        <v>82</v>
      </c>
      <c r="L1827" s="9">
        <f t="shared" si="169"/>
        <v>3</v>
      </c>
      <c r="M1827" s="10">
        <f t="shared" si="170"/>
        <v>34379</v>
      </c>
    </row>
    <row r="1828" ht="15" spans="1:13">
      <c r="A1828">
        <v>11824</v>
      </c>
      <c r="B1828" t="s">
        <v>21</v>
      </c>
      <c r="C1828" t="s">
        <v>22</v>
      </c>
      <c r="D1828">
        <f t="shared" si="166"/>
        <v>824</v>
      </c>
      <c r="E1828" t="s">
        <v>38</v>
      </c>
      <c r="F1828">
        <f t="shared" si="171"/>
        <v>50009</v>
      </c>
      <c r="G1828">
        <f t="shared" si="167"/>
        <v>826</v>
      </c>
      <c r="H1828" t="str">
        <f t="shared" si="172"/>
        <v>{"ItemId":50009,"Num":826}</v>
      </c>
      <c r="J1828" s="7">
        <v>824</v>
      </c>
      <c r="K1828" s="8">
        <f t="shared" si="168"/>
        <v>82</v>
      </c>
      <c r="L1828" s="9">
        <f t="shared" si="169"/>
        <v>4</v>
      </c>
      <c r="M1828" s="10">
        <f t="shared" si="170"/>
        <v>34462</v>
      </c>
    </row>
    <row r="1829" ht="15" spans="1:13">
      <c r="A1829">
        <v>11825</v>
      </c>
      <c r="B1829" t="s">
        <v>21</v>
      </c>
      <c r="C1829" t="s">
        <v>22</v>
      </c>
      <c r="D1829">
        <f t="shared" si="166"/>
        <v>825</v>
      </c>
      <c r="E1829" t="s">
        <v>38</v>
      </c>
      <c r="F1829">
        <f t="shared" si="171"/>
        <v>50009</v>
      </c>
      <c r="G1829">
        <f t="shared" si="167"/>
        <v>827</v>
      </c>
      <c r="H1829" t="str">
        <f t="shared" si="172"/>
        <v>{"ItemId":50009,"Num":827}</v>
      </c>
      <c r="J1829" s="7">
        <v>825</v>
      </c>
      <c r="K1829" s="8">
        <f t="shared" si="168"/>
        <v>82</v>
      </c>
      <c r="L1829" s="9">
        <f t="shared" si="169"/>
        <v>5</v>
      </c>
      <c r="M1829" s="10">
        <f t="shared" si="170"/>
        <v>34545</v>
      </c>
    </row>
    <row r="1830" ht="15" spans="1:13">
      <c r="A1830">
        <v>11826</v>
      </c>
      <c r="B1830" t="s">
        <v>21</v>
      </c>
      <c r="C1830" t="s">
        <v>22</v>
      </c>
      <c r="D1830">
        <f t="shared" si="166"/>
        <v>826</v>
      </c>
      <c r="E1830" t="s">
        <v>38</v>
      </c>
      <c r="F1830">
        <f t="shared" si="171"/>
        <v>50009</v>
      </c>
      <c r="G1830">
        <f t="shared" si="167"/>
        <v>828</v>
      </c>
      <c r="H1830" t="str">
        <f t="shared" si="172"/>
        <v>{"ItemId":50009,"Num":828}</v>
      </c>
      <c r="J1830" s="7">
        <v>826</v>
      </c>
      <c r="K1830" s="8">
        <f t="shared" si="168"/>
        <v>82</v>
      </c>
      <c r="L1830" s="9">
        <f t="shared" si="169"/>
        <v>6</v>
      </c>
      <c r="M1830" s="10">
        <f t="shared" si="170"/>
        <v>34628</v>
      </c>
    </row>
    <row r="1831" ht="15" spans="1:13">
      <c r="A1831">
        <v>11827</v>
      </c>
      <c r="B1831" t="s">
        <v>21</v>
      </c>
      <c r="C1831" t="s">
        <v>22</v>
      </c>
      <c r="D1831">
        <f t="shared" si="166"/>
        <v>827</v>
      </c>
      <c r="E1831" t="s">
        <v>38</v>
      </c>
      <c r="F1831">
        <f t="shared" si="171"/>
        <v>50009</v>
      </c>
      <c r="G1831">
        <f t="shared" si="167"/>
        <v>829</v>
      </c>
      <c r="H1831" t="str">
        <f t="shared" si="172"/>
        <v>{"ItemId":50009,"Num":829}</v>
      </c>
      <c r="J1831" s="7">
        <v>827</v>
      </c>
      <c r="K1831" s="8">
        <f t="shared" si="168"/>
        <v>82</v>
      </c>
      <c r="L1831" s="9">
        <f t="shared" si="169"/>
        <v>7</v>
      </c>
      <c r="M1831" s="10">
        <f t="shared" si="170"/>
        <v>34711</v>
      </c>
    </row>
    <row r="1832" ht="15" spans="1:13">
      <c r="A1832">
        <v>11828</v>
      </c>
      <c r="B1832" t="s">
        <v>21</v>
      </c>
      <c r="C1832" t="s">
        <v>22</v>
      </c>
      <c r="D1832">
        <f t="shared" si="166"/>
        <v>828</v>
      </c>
      <c r="E1832" t="s">
        <v>38</v>
      </c>
      <c r="F1832">
        <f t="shared" si="171"/>
        <v>50009</v>
      </c>
      <c r="G1832">
        <f t="shared" si="167"/>
        <v>830</v>
      </c>
      <c r="H1832" t="str">
        <f t="shared" si="172"/>
        <v>{"ItemId":50009,"Num":830}</v>
      </c>
      <c r="J1832" s="7">
        <v>828</v>
      </c>
      <c r="K1832" s="8">
        <f t="shared" si="168"/>
        <v>82</v>
      </c>
      <c r="L1832" s="9">
        <f t="shared" si="169"/>
        <v>8</v>
      </c>
      <c r="M1832" s="10">
        <f t="shared" si="170"/>
        <v>34794</v>
      </c>
    </row>
    <row r="1833" ht="15" spans="1:13">
      <c r="A1833">
        <v>11829</v>
      </c>
      <c r="B1833" t="s">
        <v>21</v>
      </c>
      <c r="C1833" t="s">
        <v>22</v>
      </c>
      <c r="D1833">
        <f t="shared" si="166"/>
        <v>829</v>
      </c>
      <c r="E1833" t="s">
        <v>38</v>
      </c>
      <c r="F1833">
        <f t="shared" si="171"/>
        <v>50009</v>
      </c>
      <c r="G1833">
        <f t="shared" si="167"/>
        <v>831</v>
      </c>
      <c r="H1833" t="str">
        <f t="shared" si="172"/>
        <v>{"ItemId":50009,"Num":831}</v>
      </c>
      <c r="J1833" s="7">
        <v>829</v>
      </c>
      <c r="K1833" s="8">
        <f t="shared" si="168"/>
        <v>82</v>
      </c>
      <c r="L1833" s="9">
        <f t="shared" si="169"/>
        <v>9</v>
      </c>
      <c r="M1833" s="10">
        <f t="shared" si="170"/>
        <v>34877</v>
      </c>
    </row>
    <row r="1834" ht="15" spans="1:13">
      <c r="A1834">
        <v>11830</v>
      </c>
      <c r="B1834" t="s">
        <v>21</v>
      </c>
      <c r="C1834" t="s">
        <v>22</v>
      </c>
      <c r="D1834">
        <f t="shared" si="166"/>
        <v>830</v>
      </c>
      <c r="E1834" t="s">
        <v>38</v>
      </c>
      <c r="F1834">
        <f t="shared" si="171"/>
        <v>50009</v>
      </c>
      <c r="G1834">
        <f t="shared" si="167"/>
        <v>832</v>
      </c>
      <c r="H1834" t="str">
        <f t="shared" si="172"/>
        <v>{"ItemId":50009,"Num":832}</v>
      </c>
      <c r="J1834" s="7">
        <v>830</v>
      </c>
      <c r="K1834" s="8">
        <f t="shared" si="168"/>
        <v>82</v>
      </c>
      <c r="L1834" s="9">
        <f t="shared" si="169"/>
        <v>10</v>
      </c>
      <c r="M1834" s="10">
        <f t="shared" si="170"/>
        <v>34960</v>
      </c>
    </row>
    <row r="1835" ht="15" spans="1:13">
      <c r="A1835">
        <v>11831</v>
      </c>
      <c r="B1835" t="s">
        <v>21</v>
      </c>
      <c r="C1835" t="s">
        <v>22</v>
      </c>
      <c r="D1835">
        <f t="shared" si="166"/>
        <v>831</v>
      </c>
      <c r="E1835" t="s">
        <v>38</v>
      </c>
      <c r="F1835">
        <f t="shared" si="171"/>
        <v>50009</v>
      </c>
      <c r="G1835">
        <f t="shared" si="167"/>
        <v>833</v>
      </c>
      <c r="H1835" t="str">
        <f t="shared" si="172"/>
        <v>{"ItemId":50009,"Num":833}</v>
      </c>
      <c r="J1835" s="7">
        <v>831</v>
      </c>
      <c r="K1835" s="8">
        <f t="shared" si="168"/>
        <v>83</v>
      </c>
      <c r="L1835" s="9">
        <f t="shared" si="169"/>
        <v>1</v>
      </c>
      <c r="M1835" s="10">
        <f t="shared" si="170"/>
        <v>35044</v>
      </c>
    </row>
    <row r="1836" ht="15" spans="1:13">
      <c r="A1836">
        <v>11832</v>
      </c>
      <c r="B1836" t="s">
        <v>21</v>
      </c>
      <c r="C1836" t="s">
        <v>22</v>
      </c>
      <c r="D1836">
        <f t="shared" si="166"/>
        <v>832</v>
      </c>
      <c r="E1836" t="s">
        <v>38</v>
      </c>
      <c r="F1836">
        <f t="shared" si="171"/>
        <v>50009</v>
      </c>
      <c r="G1836">
        <f t="shared" si="167"/>
        <v>834</v>
      </c>
      <c r="H1836" t="str">
        <f t="shared" si="172"/>
        <v>{"ItemId":50009,"Num":834}</v>
      </c>
      <c r="J1836" s="7">
        <v>832</v>
      </c>
      <c r="K1836" s="8">
        <f t="shared" si="168"/>
        <v>83</v>
      </c>
      <c r="L1836" s="9">
        <f t="shared" si="169"/>
        <v>2</v>
      </c>
      <c r="M1836" s="10">
        <f t="shared" si="170"/>
        <v>35128</v>
      </c>
    </row>
    <row r="1837" ht="15" spans="1:13">
      <c r="A1837">
        <v>11833</v>
      </c>
      <c r="B1837" t="s">
        <v>21</v>
      </c>
      <c r="C1837" t="s">
        <v>22</v>
      </c>
      <c r="D1837">
        <f t="shared" ref="D1837:D1900" si="173">D837</f>
        <v>833</v>
      </c>
      <c r="E1837" t="s">
        <v>38</v>
      </c>
      <c r="F1837">
        <f t="shared" si="171"/>
        <v>50009</v>
      </c>
      <c r="G1837">
        <f t="shared" si="167"/>
        <v>835</v>
      </c>
      <c r="H1837" t="str">
        <f t="shared" si="172"/>
        <v>{"ItemId":50009,"Num":835}</v>
      </c>
      <c r="J1837" s="7">
        <v>833</v>
      </c>
      <c r="K1837" s="8">
        <f t="shared" si="168"/>
        <v>83</v>
      </c>
      <c r="L1837" s="9">
        <f t="shared" si="169"/>
        <v>3</v>
      </c>
      <c r="M1837" s="10">
        <f t="shared" si="170"/>
        <v>35212</v>
      </c>
    </row>
    <row r="1838" ht="15" spans="1:13">
      <c r="A1838">
        <v>11834</v>
      </c>
      <c r="B1838" t="s">
        <v>21</v>
      </c>
      <c r="C1838" t="s">
        <v>22</v>
      </c>
      <c r="D1838">
        <f t="shared" si="173"/>
        <v>834</v>
      </c>
      <c r="E1838" t="s">
        <v>38</v>
      </c>
      <c r="F1838">
        <f t="shared" si="171"/>
        <v>50009</v>
      </c>
      <c r="G1838">
        <f t="shared" ref="G1838:G1901" si="174">G838</f>
        <v>836</v>
      </c>
      <c r="H1838" t="str">
        <f t="shared" si="172"/>
        <v>{"ItemId":50009,"Num":836}</v>
      </c>
      <c r="J1838" s="7">
        <v>834</v>
      </c>
      <c r="K1838" s="8">
        <f t="shared" ref="K1838:K1901" si="175">INT((J1838-1)/10)</f>
        <v>83</v>
      </c>
      <c r="L1838" s="9">
        <f t="shared" ref="L1838:L1901" si="176">J1838-10*K1838</f>
        <v>4</v>
      </c>
      <c r="M1838" s="10">
        <f t="shared" ref="M1838:M1901" si="177">$O$6+$O$7+5*K1838*(K1838+1)+L1838*(K1838+1)</f>
        <v>35296</v>
      </c>
    </row>
    <row r="1839" ht="15" spans="1:13">
      <c r="A1839">
        <v>11835</v>
      </c>
      <c r="B1839" t="s">
        <v>21</v>
      </c>
      <c r="C1839" t="s">
        <v>22</v>
      </c>
      <c r="D1839">
        <f t="shared" si="173"/>
        <v>835</v>
      </c>
      <c r="E1839" t="s">
        <v>38</v>
      </c>
      <c r="F1839">
        <f t="shared" si="171"/>
        <v>50009</v>
      </c>
      <c r="G1839">
        <f t="shared" si="174"/>
        <v>837</v>
      </c>
      <c r="H1839" t="str">
        <f t="shared" si="172"/>
        <v>{"ItemId":50009,"Num":837}</v>
      </c>
      <c r="J1839" s="7">
        <v>835</v>
      </c>
      <c r="K1839" s="8">
        <f t="shared" si="175"/>
        <v>83</v>
      </c>
      <c r="L1839" s="9">
        <f t="shared" si="176"/>
        <v>5</v>
      </c>
      <c r="M1839" s="10">
        <f t="shared" si="177"/>
        <v>35380</v>
      </c>
    </row>
    <row r="1840" ht="15" spans="1:13">
      <c r="A1840">
        <v>11836</v>
      </c>
      <c r="B1840" t="s">
        <v>21</v>
      </c>
      <c r="C1840" t="s">
        <v>22</v>
      </c>
      <c r="D1840">
        <f t="shared" si="173"/>
        <v>836</v>
      </c>
      <c r="E1840" t="s">
        <v>38</v>
      </c>
      <c r="F1840">
        <f t="shared" si="171"/>
        <v>50009</v>
      </c>
      <c r="G1840">
        <f t="shared" si="174"/>
        <v>838</v>
      </c>
      <c r="H1840" t="str">
        <f t="shared" si="172"/>
        <v>{"ItemId":50009,"Num":838}</v>
      </c>
      <c r="J1840" s="7">
        <v>836</v>
      </c>
      <c r="K1840" s="8">
        <f t="shared" si="175"/>
        <v>83</v>
      </c>
      <c r="L1840" s="9">
        <f t="shared" si="176"/>
        <v>6</v>
      </c>
      <c r="M1840" s="10">
        <f t="shared" si="177"/>
        <v>35464</v>
      </c>
    </row>
    <row r="1841" ht="15" spans="1:13">
      <c r="A1841">
        <v>11837</v>
      </c>
      <c r="B1841" t="s">
        <v>21</v>
      </c>
      <c r="C1841" t="s">
        <v>22</v>
      </c>
      <c r="D1841">
        <f t="shared" si="173"/>
        <v>837</v>
      </c>
      <c r="E1841" t="s">
        <v>38</v>
      </c>
      <c r="F1841">
        <f t="shared" si="171"/>
        <v>50009</v>
      </c>
      <c r="G1841">
        <f t="shared" si="174"/>
        <v>839</v>
      </c>
      <c r="H1841" t="str">
        <f t="shared" si="172"/>
        <v>{"ItemId":50009,"Num":839}</v>
      </c>
      <c r="J1841" s="7">
        <v>837</v>
      </c>
      <c r="K1841" s="8">
        <f t="shared" si="175"/>
        <v>83</v>
      </c>
      <c r="L1841" s="9">
        <f t="shared" si="176"/>
        <v>7</v>
      </c>
      <c r="M1841" s="10">
        <f t="shared" si="177"/>
        <v>35548</v>
      </c>
    </row>
    <row r="1842" ht="15" spans="1:13">
      <c r="A1842">
        <v>11838</v>
      </c>
      <c r="B1842" t="s">
        <v>21</v>
      </c>
      <c r="C1842" t="s">
        <v>22</v>
      </c>
      <c r="D1842">
        <f t="shared" si="173"/>
        <v>838</v>
      </c>
      <c r="E1842" t="s">
        <v>38</v>
      </c>
      <c r="F1842">
        <f t="shared" si="171"/>
        <v>50009</v>
      </c>
      <c r="G1842">
        <f t="shared" si="174"/>
        <v>840</v>
      </c>
      <c r="H1842" t="str">
        <f t="shared" si="172"/>
        <v>{"ItemId":50009,"Num":840}</v>
      </c>
      <c r="J1842" s="7">
        <v>838</v>
      </c>
      <c r="K1842" s="8">
        <f t="shared" si="175"/>
        <v>83</v>
      </c>
      <c r="L1842" s="9">
        <f t="shared" si="176"/>
        <v>8</v>
      </c>
      <c r="M1842" s="10">
        <f t="shared" si="177"/>
        <v>35632</v>
      </c>
    </row>
    <row r="1843" ht="15" spans="1:13">
      <c r="A1843">
        <v>11839</v>
      </c>
      <c r="B1843" t="s">
        <v>21</v>
      </c>
      <c r="C1843" t="s">
        <v>22</v>
      </c>
      <c r="D1843">
        <f t="shared" si="173"/>
        <v>839</v>
      </c>
      <c r="E1843" t="s">
        <v>38</v>
      </c>
      <c r="F1843">
        <f t="shared" si="171"/>
        <v>50009</v>
      </c>
      <c r="G1843">
        <f t="shared" si="174"/>
        <v>841</v>
      </c>
      <c r="H1843" t="str">
        <f t="shared" si="172"/>
        <v>{"ItemId":50009,"Num":841}</v>
      </c>
      <c r="J1843" s="7">
        <v>839</v>
      </c>
      <c r="K1843" s="8">
        <f t="shared" si="175"/>
        <v>83</v>
      </c>
      <c r="L1843" s="9">
        <f t="shared" si="176"/>
        <v>9</v>
      </c>
      <c r="M1843" s="10">
        <f t="shared" si="177"/>
        <v>35716</v>
      </c>
    </row>
    <row r="1844" ht="15" spans="1:13">
      <c r="A1844">
        <v>11840</v>
      </c>
      <c r="B1844" t="s">
        <v>21</v>
      </c>
      <c r="C1844" t="s">
        <v>22</v>
      </c>
      <c r="D1844">
        <f t="shared" si="173"/>
        <v>840</v>
      </c>
      <c r="E1844" t="s">
        <v>38</v>
      </c>
      <c r="F1844">
        <f t="shared" si="171"/>
        <v>50009</v>
      </c>
      <c r="G1844">
        <f t="shared" si="174"/>
        <v>842</v>
      </c>
      <c r="H1844" t="str">
        <f t="shared" si="172"/>
        <v>{"ItemId":50009,"Num":842}</v>
      </c>
      <c r="J1844" s="7">
        <v>840</v>
      </c>
      <c r="K1844" s="8">
        <f t="shared" si="175"/>
        <v>83</v>
      </c>
      <c r="L1844" s="9">
        <f t="shared" si="176"/>
        <v>10</v>
      </c>
      <c r="M1844" s="10">
        <f t="shared" si="177"/>
        <v>35800</v>
      </c>
    </row>
    <row r="1845" ht="15" spans="1:13">
      <c r="A1845">
        <v>11841</v>
      </c>
      <c r="B1845" t="s">
        <v>21</v>
      </c>
      <c r="C1845" t="s">
        <v>22</v>
      </c>
      <c r="D1845">
        <f t="shared" si="173"/>
        <v>841</v>
      </c>
      <c r="E1845" t="s">
        <v>38</v>
      </c>
      <c r="F1845">
        <f t="shared" si="171"/>
        <v>50009</v>
      </c>
      <c r="G1845">
        <f t="shared" si="174"/>
        <v>843</v>
      </c>
      <c r="H1845" t="str">
        <f t="shared" si="172"/>
        <v>{"ItemId":50009,"Num":843}</v>
      </c>
      <c r="J1845" s="7">
        <v>841</v>
      </c>
      <c r="K1845" s="8">
        <f t="shared" si="175"/>
        <v>84</v>
      </c>
      <c r="L1845" s="9">
        <f t="shared" si="176"/>
        <v>1</v>
      </c>
      <c r="M1845" s="10">
        <f t="shared" si="177"/>
        <v>35885</v>
      </c>
    </row>
    <row r="1846" ht="15" spans="1:13">
      <c r="A1846">
        <v>11842</v>
      </c>
      <c r="B1846" t="s">
        <v>21</v>
      </c>
      <c r="C1846" t="s">
        <v>22</v>
      </c>
      <c r="D1846">
        <f t="shared" si="173"/>
        <v>842</v>
      </c>
      <c r="E1846" t="s">
        <v>38</v>
      </c>
      <c r="F1846">
        <f t="shared" si="171"/>
        <v>50009</v>
      </c>
      <c r="G1846">
        <f t="shared" si="174"/>
        <v>844</v>
      </c>
      <c r="H1846" t="str">
        <f t="shared" si="172"/>
        <v>{"ItemId":50009,"Num":844}</v>
      </c>
      <c r="J1846" s="7">
        <v>842</v>
      </c>
      <c r="K1846" s="8">
        <f t="shared" si="175"/>
        <v>84</v>
      </c>
      <c r="L1846" s="9">
        <f t="shared" si="176"/>
        <v>2</v>
      </c>
      <c r="M1846" s="10">
        <f t="shared" si="177"/>
        <v>35970</v>
      </c>
    </row>
    <row r="1847" ht="15" spans="1:13">
      <c r="A1847">
        <v>11843</v>
      </c>
      <c r="B1847" t="s">
        <v>21</v>
      </c>
      <c r="C1847" t="s">
        <v>22</v>
      </c>
      <c r="D1847">
        <f t="shared" si="173"/>
        <v>843</v>
      </c>
      <c r="E1847" t="s">
        <v>38</v>
      </c>
      <c r="F1847">
        <f t="shared" si="171"/>
        <v>50009</v>
      </c>
      <c r="G1847">
        <f t="shared" si="174"/>
        <v>845</v>
      </c>
      <c r="H1847" t="str">
        <f t="shared" si="172"/>
        <v>{"ItemId":50009,"Num":845}</v>
      </c>
      <c r="J1847" s="7">
        <v>843</v>
      </c>
      <c r="K1847" s="8">
        <f t="shared" si="175"/>
        <v>84</v>
      </c>
      <c r="L1847" s="9">
        <f t="shared" si="176"/>
        <v>3</v>
      </c>
      <c r="M1847" s="10">
        <f t="shared" si="177"/>
        <v>36055</v>
      </c>
    </row>
    <row r="1848" ht="15" spans="1:13">
      <c r="A1848">
        <v>11844</v>
      </c>
      <c r="B1848" t="s">
        <v>21</v>
      </c>
      <c r="C1848" t="s">
        <v>22</v>
      </c>
      <c r="D1848">
        <f t="shared" si="173"/>
        <v>844</v>
      </c>
      <c r="E1848" t="s">
        <v>38</v>
      </c>
      <c r="F1848">
        <f t="shared" si="171"/>
        <v>50009</v>
      </c>
      <c r="G1848">
        <f t="shared" si="174"/>
        <v>846</v>
      </c>
      <c r="H1848" t="str">
        <f t="shared" si="172"/>
        <v>{"ItemId":50009,"Num":846}</v>
      </c>
      <c r="J1848" s="7">
        <v>844</v>
      </c>
      <c r="K1848" s="8">
        <f t="shared" si="175"/>
        <v>84</v>
      </c>
      <c r="L1848" s="9">
        <f t="shared" si="176"/>
        <v>4</v>
      </c>
      <c r="M1848" s="10">
        <f t="shared" si="177"/>
        <v>36140</v>
      </c>
    </row>
    <row r="1849" ht="15" spans="1:13">
      <c r="A1849">
        <v>11845</v>
      </c>
      <c r="B1849" t="s">
        <v>21</v>
      </c>
      <c r="C1849" t="s">
        <v>22</v>
      </c>
      <c r="D1849">
        <f t="shared" si="173"/>
        <v>845</v>
      </c>
      <c r="E1849" t="s">
        <v>38</v>
      </c>
      <c r="F1849">
        <f t="shared" si="171"/>
        <v>50009</v>
      </c>
      <c r="G1849">
        <f t="shared" si="174"/>
        <v>847</v>
      </c>
      <c r="H1849" t="str">
        <f t="shared" si="172"/>
        <v>{"ItemId":50009,"Num":847}</v>
      </c>
      <c r="J1849" s="7">
        <v>845</v>
      </c>
      <c r="K1849" s="8">
        <f t="shared" si="175"/>
        <v>84</v>
      </c>
      <c r="L1849" s="9">
        <f t="shared" si="176"/>
        <v>5</v>
      </c>
      <c r="M1849" s="10">
        <f t="shared" si="177"/>
        <v>36225</v>
      </c>
    </row>
    <row r="1850" ht="15" spans="1:13">
      <c r="A1850">
        <v>11846</v>
      </c>
      <c r="B1850" t="s">
        <v>21</v>
      </c>
      <c r="C1850" t="s">
        <v>22</v>
      </c>
      <c r="D1850">
        <f t="shared" si="173"/>
        <v>846</v>
      </c>
      <c r="E1850" t="s">
        <v>38</v>
      </c>
      <c r="F1850">
        <f t="shared" si="171"/>
        <v>50009</v>
      </c>
      <c r="G1850">
        <f t="shared" si="174"/>
        <v>848</v>
      </c>
      <c r="H1850" t="str">
        <f t="shared" si="172"/>
        <v>{"ItemId":50009,"Num":848}</v>
      </c>
      <c r="J1850" s="7">
        <v>846</v>
      </c>
      <c r="K1850" s="8">
        <f t="shared" si="175"/>
        <v>84</v>
      </c>
      <c r="L1850" s="9">
        <f t="shared" si="176"/>
        <v>6</v>
      </c>
      <c r="M1850" s="10">
        <f t="shared" si="177"/>
        <v>36310</v>
      </c>
    </row>
    <row r="1851" ht="15" spans="1:13">
      <c r="A1851">
        <v>11847</v>
      </c>
      <c r="B1851" t="s">
        <v>21</v>
      </c>
      <c r="C1851" t="s">
        <v>22</v>
      </c>
      <c r="D1851">
        <f t="shared" si="173"/>
        <v>847</v>
      </c>
      <c r="E1851" t="s">
        <v>38</v>
      </c>
      <c r="F1851">
        <f t="shared" si="171"/>
        <v>50009</v>
      </c>
      <c r="G1851">
        <f t="shared" si="174"/>
        <v>849</v>
      </c>
      <c r="H1851" t="str">
        <f t="shared" si="172"/>
        <v>{"ItemId":50009,"Num":849}</v>
      </c>
      <c r="J1851" s="7">
        <v>847</v>
      </c>
      <c r="K1851" s="8">
        <f t="shared" si="175"/>
        <v>84</v>
      </c>
      <c r="L1851" s="9">
        <f t="shared" si="176"/>
        <v>7</v>
      </c>
      <c r="M1851" s="10">
        <f t="shared" si="177"/>
        <v>36395</v>
      </c>
    </row>
    <row r="1852" ht="15" spans="1:13">
      <c r="A1852">
        <v>11848</v>
      </c>
      <c r="B1852" t="s">
        <v>21</v>
      </c>
      <c r="C1852" t="s">
        <v>22</v>
      </c>
      <c r="D1852">
        <f t="shared" si="173"/>
        <v>848</v>
      </c>
      <c r="E1852" t="s">
        <v>38</v>
      </c>
      <c r="F1852">
        <f t="shared" si="171"/>
        <v>50009</v>
      </c>
      <c r="G1852">
        <f t="shared" si="174"/>
        <v>850</v>
      </c>
      <c r="H1852" t="str">
        <f t="shared" si="172"/>
        <v>{"ItemId":50009,"Num":850}</v>
      </c>
      <c r="J1852" s="7">
        <v>848</v>
      </c>
      <c r="K1852" s="8">
        <f t="shared" si="175"/>
        <v>84</v>
      </c>
      <c r="L1852" s="9">
        <f t="shared" si="176"/>
        <v>8</v>
      </c>
      <c r="M1852" s="10">
        <f t="shared" si="177"/>
        <v>36480</v>
      </c>
    </row>
    <row r="1853" ht="15" spans="1:13">
      <c r="A1853">
        <v>11849</v>
      </c>
      <c r="B1853" t="s">
        <v>21</v>
      </c>
      <c r="C1853" t="s">
        <v>22</v>
      </c>
      <c r="D1853">
        <f t="shared" si="173"/>
        <v>849</v>
      </c>
      <c r="E1853" t="s">
        <v>38</v>
      </c>
      <c r="F1853">
        <f t="shared" si="171"/>
        <v>50009</v>
      </c>
      <c r="G1853">
        <f t="shared" si="174"/>
        <v>851</v>
      </c>
      <c r="H1853" t="str">
        <f t="shared" si="172"/>
        <v>{"ItemId":50009,"Num":851}</v>
      </c>
      <c r="J1853" s="7">
        <v>849</v>
      </c>
      <c r="K1853" s="8">
        <f t="shared" si="175"/>
        <v>84</v>
      </c>
      <c r="L1853" s="9">
        <f t="shared" si="176"/>
        <v>9</v>
      </c>
      <c r="M1853" s="10">
        <f t="shared" si="177"/>
        <v>36565</v>
      </c>
    </row>
    <row r="1854" ht="15" spans="1:13">
      <c r="A1854">
        <v>11850</v>
      </c>
      <c r="B1854" t="s">
        <v>21</v>
      </c>
      <c r="C1854" t="s">
        <v>22</v>
      </c>
      <c r="D1854">
        <f t="shared" si="173"/>
        <v>850</v>
      </c>
      <c r="E1854" t="s">
        <v>38</v>
      </c>
      <c r="F1854">
        <f t="shared" si="171"/>
        <v>50009</v>
      </c>
      <c r="G1854">
        <f t="shared" si="174"/>
        <v>852</v>
      </c>
      <c r="H1854" t="str">
        <f t="shared" si="172"/>
        <v>{"ItemId":50009,"Num":852}</v>
      </c>
      <c r="J1854" s="7">
        <v>850</v>
      </c>
      <c r="K1854" s="8">
        <f t="shared" si="175"/>
        <v>84</v>
      </c>
      <c r="L1854" s="9">
        <f t="shared" si="176"/>
        <v>10</v>
      </c>
      <c r="M1854" s="10">
        <f t="shared" si="177"/>
        <v>36650</v>
      </c>
    </row>
    <row r="1855" ht="15" spans="1:13">
      <c r="A1855">
        <v>11851</v>
      </c>
      <c r="B1855" t="s">
        <v>21</v>
      </c>
      <c r="C1855" t="s">
        <v>22</v>
      </c>
      <c r="D1855">
        <f t="shared" si="173"/>
        <v>851</v>
      </c>
      <c r="E1855" t="s">
        <v>38</v>
      </c>
      <c r="F1855">
        <f t="shared" si="171"/>
        <v>50009</v>
      </c>
      <c r="G1855">
        <f t="shared" si="174"/>
        <v>853</v>
      </c>
      <c r="H1855" t="str">
        <f t="shared" si="172"/>
        <v>{"ItemId":50009,"Num":853}</v>
      </c>
      <c r="J1855" s="7">
        <v>851</v>
      </c>
      <c r="K1855" s="8">
        <f t="shared" si="175"/>
        <v>85</v>
      </c>
      <c r="L1855" s="9">
        <f t="shared" si="176"/>
        <v>1</v>
      </c>
      <c r="M1855" s="10">
        <f t="shared" si="177"/>
        <v>36736</v>
      </c>
    </row>
    <row r="1856" ht="15" spans="1:13">
      <c r="A1856">
        <v>11852</v>
      </c>
      <c r="B1856" t="s">
        <v>21</v>
      </c>
      <c r="C1856" t="s">
        <v>22</v>
      </c>
      <c r="D1856">
        <f t="shared" si="173"/>
        <v>852</v>
      </c>
      <c r="E1856" t="s">
        <v>38</v>
      </c>
      <c r="F1856">
        <f t="shared" si="171"/>
        <v>50009</v>
      </c>
      <c r="G1856">
        <f t="shared" si="174"/>
        <v>854</v>
      </c>
      <c r="H1856" t="str">
        <f t="shared" si="172"/>
        <v>{"ItemId":50009,"Num":854}</v>
      </c>
      <c r="J1856" s="7">
        <v>852</v>
      </c>
      <c r="K1856" s="8">
        <f t="shared" si="175"/>
        <v>85</v>
      </c>
      <c r="L1856" s="9">
        <f t="shared" si="176"/>
        <v>2</v>
      </c>
      <c r="M1856" s="10">
        <f t="shared" si="177"/>
        <v>36822</v>
      </c>
    </row>
    <row r="1857" ht="15" spans="1:13">
      <c r="A1857">
        <v>11853</v>
      </c>
      <c r="B1857" t="s">
        <v>21</v>
      </c>
      <c r="C1857" t="s">
        <v>22</v>
      </c>
      <c r="D1857">
        <f t="shared" si="173"/>
        <v>853</v>
      </c>
      <c r="E1857" t="s">
        <v>38</v>
      </c>
      <c r="F1857">
        <f t="shared" si="171"/>
        <v>50009</v>
      </c>
      <c r="G1857">
        <f t="shared" si="174"/>
        <v>855</v>
      </c>
      <c r="H1857" t="str">
        <f t="shared" si="172"/>
        <v>{"ItemId":50009,"Num":855}</v>
      </c>
      <c r="J1857" s="7">
        <v>853</v>
      </c>
      <c r="K1857" s="8">
        <f t="shared" si="175"/>
        <v>85</v>
      </c>
      <c r="L1857" s="9">
        <f t="shared" si="176"/>
        <v>3</v>
      </c>
      <c r="M1857" s="10">
        <f t="shared" si="177"/>
        <v>36908</v>
      </c>
    </row>
    <row r="1858" ht="15" spans="1:13">
      <c r="A1858">
        <v>11854</v>
      </c>
      <c r="B1858" t="s">
        <v>21</v>
      </c>
      <c r="C1858" t="s">
        <v>22</v>
      </c>
      <c r="D1858">
        <f t="shared" si="173"/>
        <v>854</v>
      </c>
      <c r="E1858" t="s">
        <v>38</v>
      </c>
      <c r="F1858">
        <f t="shared" si="171"/>
        <v>50009</v>
      </c>
      <c r="G1858">
        <f t="shared" si="174"/>
        <v>856</v>
      </c>
      <c r="H1858" t="str">
        <f t="shared" si="172"/>
        <v>{"ItemId":50009,"Num":856}</v>
      </c>
      <c r="J1858" s="7">
        <v>854</v>
      </c>
      <c r="K1858" s="8">
        <f t="shared" si="175"/>
        <v>85</v>
      </c>
      <c r="L1858" s="9">
        <f t="shared" si="176"/>
        <v>4</v>
      </c>
      <c r="M1858" s="10">
        <f t="shared" si="177"/>
        <v>36994</v>
      </c>
    </row>
    <row r="1859" ht="15" spans="1:13">
      <c r="A1859">
        <v>11855</v>
      </c>
      <c r="B1859" t="s">
        <v>21</v>
      </c>
      <c r="C1859" t="s">
        <v>22</v>
      </c>
      <c r="D1859">
        <f t="shared" si="173"/>
        <v>855</v>
      </c>
      <c r="E1859" t="s">
        <v>38</v>
      </c>
      <c r="F1859">
        <f t="shared" si="171"/>
        <v>50009</v>
      </c>
      <c r="G1859">
        <f t="shared" si="174"/>
        <v>857</v>
      </c>
      <c r="H1859" t="str">
        <f t="shared" si="172"/>
        <v>{"ItemId":50009,"Num":857}</v>
      </c>
      <c r="J1859" s="7">
        <v>855</v>
      </c>
      <c r="K1859" s="8">
        <f t="shared" si="175"/>
        <v>85</v>
      </c>
      <c r="L1859" s="9">
        <f t="shared" si="176"/>
        <v>5</v>
      </c>
      <c r="M1859" s="10">
        <f t="shared" si="177"/>
        <v>37080</v>
      </c>
    </row>
    <row r="1860" ht="15" spans="1:13">
      <c r="A1860">
        <v>11856</v>
      </c>
      <c r="B1860" t="s">
        <v>21</v>
      </c>
      <c r="C1860" t="s">
        <v>22</v>
      </c>
      <c r="D1860">
        <f t="shared" si="173"/>
        <v>856</v>
      </c>
      <c r="E1860" t="s">
        <v>38</v>
      </c>
      <c r="F1860">
        <f t="shared" si="171"/>
        <v>50009</v>
      </c>
      <c r="G1860">
        <f t="shared" si="174"/>
        <v>858</v>
      </c>
      <c r="H1860" t="str">
        <f t="shared" si="172"/>
        <v>{"ItemId":50009,"Num":858}</v>
      </c>
      <c r="J1860" s="7">
        <v>856</v>
      </c>
      <c r="K1860" s="8">
        <f t="shared" si="175"/>
        <v>85</v>
      </c>
      <c r="L1860" s="9">
        <f t="shared" si="176"/>
        <v>6</v>
      </c>
      <c r="M1860" s="10">
        <f t="shared" si="177"/>
        <v>37166</v>
      </c>
    </row>
    <row r="1861" ht="15" spans="1:13">
      <c r="A1861">
        <v>11857</v>
      </c>
      <c r="B1861" t="s">
        <v>21</v>
      </c>
      <c r="C1861" t="s">
        <v>22</v>
      </c>
      <c r="D1861">
        <f t="shared" si="173"/>
        <v>857</v>
      </c>
      <c r="E1861" t="s">
        <v>38</v>
      </c>
      <c r="F1861">
        <f t="shared" si="171"/>
        <v>50009</v>
      </c>
      <c r="G1861">
        <f t="shared" si="174"/>
        <v>859</v>
      </c>
      <c r="H1861" t="str">
        <f t="shared" si="172"/>
        <v>{"ItemId":50009,"Num":859}</v>
      </c>
      <c r="J1861" s="7">
        <v>857</v>
      </c>
      <c r="K1861" s="8">
        <f t="shared" si="175"/>
        <v>85</v>
      </c>
      <c r="L1861" s="9">
        <f t="shared" si="176"/>
        <v>7</v>
      </c>
      <c r="M1861" s="10">
        <f t="shared" si="177"/>
        <v>37252</v>
      </c>
    </row>
    <row r="1862" ht="15" spans="1:13">
      <c r="A1862">
        <v>11858</v>
      </c>
      <c r="B1862" t="s">
        <v>21</v>
      </c>
      <c r="C1862" t="s">
        <v>22</v>
      </c>
      <c r="D1862">
        <f t="shared" si="173"/>
        <v>858</v>
      </c>
      <c r="E1862" t="s">
        <v>38</v>
      </c>
      <c r="F1862">
        <f t="shared" ref="F1862:F1925" si="178">VLOOKUP(E1862,$U$1:$V$1,2,FALSE)</f>
        <v>50009</v>
      </c>
      <c r="G1862">
        <f t="shared" si="174"/>
        <v>860</v>
      </c>
      <c r="H1862" t="str">
        <f t="shared" ref="H1862:H1925" si="179">$F$3&amp;F1862&amp;$G$3&amp;G1862&amp;$H$3</f>
        <v>{"ItemId":50009,"Num":860}</v>
      </c>
      <c r="J1862" s="7">
        <v>858</v>
      </c>
      <c r="K1862" s="8">
        <f t="shared" si="175"/>
        <v>85</v>
      </c>
      <c r="L1862" s="9">
        <f t="shared" si="176"/>
        <v>8</v>
      </c>
      <c r="M1862" s="10">
        <f t="shared" si="177"/>
        <v>37338</v>
      </c>
    </row>
    <row r="1863" ht="15" spans="1:13">
      <c r="A1863">
        <v>11859</v>
      </c>
      <c r="B1863" t="s">
        <v>21</v>
      </c>
      <c r="C1863" t="s">
        <v>22</v>
      </c>
      <c r="D1863">
        <f t="shared" si="173"/>
        <v>859</v>
      </c>
      <c r="E1863" t="s">
        <v>38</v>
      </c>
      <c r="F1863">
        <f t="shared" si="178"/>
        <v>50009</v>
      </c>
      <c r="G1863">
        <f t="shared" si="174"/>
        <v>861</v>
      </c>
      <c r="H1863" t="str">
        <f t="shared" si="179"/>
        <v>{"ItemId":50009,"Num":861}</v>
      </c>
      <c r="J1863" s="7">
        <v>859</v>
      </c>
      <c r="K1863" s="8">
        <f t="shared" si="175"/>
        <v>85</v>
      </c>
      <c r="L1863" s="9">
        <f t="shared" si="176"/>
        <v>9</v>
      </c>
      <c r="M1863" s="10">
        <f t="shared" si="177"/>
        <v>37424</v>
      </c>
    </row>
    <row r="1864" ht="15" spans="1:13">
      <c r="A1864">
        <v>11860</v>
      </c>
      <c r="B1864" t="s">
        <v>21</v>
      </c>
      <c r="C1864" t="s">
        <v>22</v>
      </c>
      <c r="D1864">
        <f t="shared" si="173"/>
        <v>860</v>
      </c>
      <c r="E1864" t="s">
        <v>38</v>
      </c>
      <c r="F1864">
        <f t="shared" si="178"/>
        <v>50009</v>
      </c>
      <c r="G1864">
        <f t="shared" si="174"/>
        <v>862</v>
      </c>
      <c r="H1864" t="str">
        <f t="shared" si="179"/>
        <v>{"ItemId":50009,"Num":862}</v>
      </c>
      <c r="J1864" s="7">
        <v>860</v>
      </c>
      <c r="K1864" s="8">
        <f t="shared" si="175"/>
        <v>85</v>
      </c>
      <c r="L1864" s="9">
        <f t="shared" si="176"/>
        <v>10</v>
      </c>
      <c r="M1864" s="10">
        <f t="shared" si="177"/>
        <v>37510</v>
      </c>
    </row>
    <row r="1865" ht="15" spans="1:13">
      <c r="A1865">
        <v>11861</v>
      </c>
      <c r="B1865" t="s">
        <v>21</v>
      </c>
      <c r="C1865" t="s">
        <v>22</v>
      </c>
      <c r="D1865">
        <f t="shared" si="173"/>
        <v>861</v>
      </c>
      <c r="E1865" t="s">
        <v>38</v>
      </c>
      <c r="F1865">
        <f t="shared" si="178"/>
        <v>50009</v>
      </c>
      <c r="G1865">
        <f t="shared" si="174"/>
        <v>863</v>
      </c>
      <c r="H1865" t="str">
        <f t="shared" si="179"/>
        <v>{"ItemId":50009,"Num":863}</v>
      </c>
      <c r="J1865" s="7">
        <v>861</v>
      </c>
      <c r="K1865" s="8">
        <f t="shared" si="175"/>
        <v>86</v>
      </c>
      <c r="L1865" s="9">
        <f t="shared" si="176"/>
        <v>1</v>
      </c>
      <c r="M1865" s="10">
        <f t="shared" si="177"/>
        <v>37597</v>
      </c>
    </row>
    <row r="1866" ht="15" spans="1:13">
      <c r="A1866">
        <v>11862</v>
      </c>
      <c r="B1866" t="s">
        <v>21</v>
      </c>
      <c r="C1866" t="s">
        <v>22</v>
      </c>
      <c r="D1866">
        <f t="shared" si="173"/>
        <v>862</v>
      </c>
      <c r="E1866" t="s">
        <v>38</v>
      </c>
      <c r="F1866">
        <f t="shared" si="178"/>
        <v>50009</v>
      </c>
      <c r="G1866">
        <f t="shared" si="174"/>
        <v>864</v>
      </c>
      <c r="H1866" t="str">
        <f t="shared" si="179"/>
        <v>{"ItemId":50009,"Num":864}</v>
      </c>
      <c r="J1866" s="7">
        <v>862</v>
      </c>
      <c r="K1866" s="8">
        <f t="shared" si="175"/>
        <v>86</v>
      </c>
      <c r="L1866" s="9">
        <f t="shared" si="176"/>
        <v>2</v>
      </c>
      <c r="M1866" s="10">
        <f t="shared" si="177"/>
        <v>37684</v>
      </c>
    </row>
    <row r="1867" ht="15" spans="1:13">
      <c r="A1867">
        <v>11863</v>
      </c>
      <c r="B1867" t="s">
        <v>21</v>
      </c>
      <c r="C1867" t="s">
        <v>22</v>
      </c>
      <c r="D1867">
        <f t="shared" si="173"/>
        <v>863</v>
      </c>
      <c r="E1867" t="s">
        <v>38</v>
      </c>
      <c r="F1867">
        <f t="shared" si="178"/>
        <v>50009</v>
      </c>
      <c r="G1867">
        <f t="shared" si="174"/>
        <v>865</v>
      </c>
      <c r="H1867" t="str">
        <f t="shared" si="179"/>
        <v>{"ItemId":50009,"Num":865}</v>
      </c>
      <c r="J1867" s="7">
        <v>863</v>
      </c>
      <c r="K1867" s="8">
        <f t="shared" si="175"/>
        <v>86</v>
      </c>
      <c r="L1867" s="9">
        <f t="shared" si="176"/>
        <v>3</v>
      </c>
      <c r="M1867" s="10">
        <f t="shared" si="177"/>
        <v>37771</v>
      </c>
    </row>
    <row r="1868" ht="15" spans="1:13">
      <c r="A1868">
        <v>11864</v>
      </c>
      <c r="B1868" t="s">
        <v>21</v>
      </c>
      <c r="C1868" t="s">
        <v>22</v>
      </c>
      <c r="D1868">
        <f t="shared" si="173"/>
        <v>864</v>
      </c>
      <c r="E1868" t="s">
        <v>38</v>
      </c>
      <c r="F1868">
        <f t="shared" si="178"/>
        <v>50009</v>
      </c>
      <c r="G1868">
        <f t="shared" si="174"/>
        <v>866</v>
      </c>
      <c r="H1868" t="str">
        <f t="shared" si="179"/>
        <v>{"ItemId":50009,"Num":866}</v>
      </c>
      <c r="J1868" s="7">
        <v>864</v>
      </c>
      <c r="K1868" s="8">
        <f t="shared" si="175"/>
        <v>86</v>
      </c>
      <c r="L1868" s="9">
        <f t="shared" si="176"/>
        <v>4</v>
      </c>
      <c r="M1868" s="10">
        <f t="shared" si="177"/>
        <v>37858</v>
      </c>
    </row>
    <row r="1869" ht="15" spans="1:13">
      <c r="A1869">
        <v>11865</v>
      </c>
      <c r="B1869" t="s">
        <v>21</v>
      </c>
      <c r="C1869" t="s">
        <v>22</v>
      </c>
      <c r="D1869">
        <f t="shared" si="173"/>
        <v>865</v>
      </c>
      <c r="E1869" t="s">
        <v>38</v>
      </c>
      <c r="F1869">
        <f t="shared" si="178"/>
        <v>50009</v>
      </c>
      <c r="G1869">
        <f t="shared" si="174"/>
        <v>867</v>
      </c>
      <c r="H1869" t="str">
        <f t="shared" si="179"/>
        <v>{"ItemId":50009,"Num":867}</v>
      </c>
      <c r="J1869" s="7">
        <v>865</v>
      </c>
      <c r="K1869" s="8">
        <f t="shared" si="175"/>
        <v>86</v>
      </c>
      <c r="L1869" s="9">
        <f t="shared" si="176"/>
        <v>5</v>
      </c>
      <c r="M1869" s="10">
        <f t="shared" si="177"/>
        <v>37945</v>
      </c>
    </row>
    <row r="1870" ht="15" spans="1:13">
      <c r="A1870">
        <v>11866</v>
      </c>
      <c r="B1870" t="s">
        <v>21</v>
      </c>
      <c r="C1870" t="s">
        <v>22</v>
      </c>
      <c r="D1870">
        <f t="shared" si="173"/>
        <v>866</v>
      </c>
      <c r="E1870" t="s">
        <v>38</v>
      </c>
      <c r="F1870">
        <f t="shared" si="178"/>
        <v>50009</v>
      </c>
      <c r="G1870">
        <f t="shared" si="174"/>
        <v>868</v>
      </c>
      <c r="H1870" t="str">
        <f t="shared" si="179"/>
        <v>{"ItemId":50009,"Num":868}</v>
      </c>
      <c r="J1870" s="7">
        <v>866</v>
      </c>
      <c r="K1870" s="8">
        <f t="shared" si="175"/>
        <v>86</v>
      </c>
      <c r="L1870" s="9">
        <f t="shared" si="176"/>
        <v>6</v>
      </c>
      <c r="M1870" s="10">
        <f t="shared" si="177"/>
        <v>38032</v>
      </c>
    </row>
    <row r="1871" ht="15" spans="1:13">
      <c r="A1871">
        <v>11867</v>
      </c>
      <c r="B1871" t="s">
        <v>21</v>
      </c>
      <c r="C1871" t="s">
        <v>22</v>
      </c>
      <c r="D1871">
        <f t="shared" si="173"/>
        <v>867</v>
      </c>
      <c r="E1871" t="s">
        <v>38</v>
      </c>
      <c r="F1871">
        <f t="shared" si="178"/>
        <v>50009</v>
      </c>
      <c r="G1871">
        <f t="shared" si="174"/>
        <v>869</v>
      </c>
      <c r="H1871" t="str">
        <f t="shared" si="179"/>
        <v>{"ItemId":50009,"Num":869}</v>
      </c>
      <c r="J1871" s="7">
        <v>867</v>
      </c>
      <c r="K1871" s="8">
        <f t="shared" si="175"/>
        <v>86</v>
      </c>
      <c r="L1871" s="9">
        <f t="shared" si="176"/>
        <v>7</v>
      </c>
      <c r="M1871" s="10">
        <f t="shared" si="177"/>
        <v>38119</v>
      </c>
    </row>
    <row r="1872" ht="15" spans="1:13">
      <c r="A1872">
        <v>11868</v>
      </c>
      <c r="B1872" t="s">
        <v>21</v>
      </c>
      <c r="C1872" t="s">
        <v>22</v>
      </c>
      <c r="D1872">
        <f t="shared" si="173"/>
        <v>868</v>
      </c>
      <c r="E1872" t="s">
        <v>38</v>
      </c>
      <c r="F1872">
        <f t="shared" si="178"/>
        <v>50009</v>
      </c>
      <c r="G1872">
        <f t="shared" si="174"/>
        <v>870</v>
      </c>
      <c r="H1872" t="str">
        <f t="shared" si="179"/>
        <v>{"ItemId":50009,"Num":870}</v>
      </c>
      <c r="J1872" s="7">
        <v>868</v>
      </c>
      <c r="K1872" s="8">
        <f t="shared" si="175"/>
        <v>86</v>
      </c>
      <c r="L1872" s="9">
        <f t="shared" si="176"/>
        <v>8</v>
      </c>
      <c r="M1872" s="10">
        <f t="shared" si="177"/>
        <v>38206</v>
      </c>
    </row>
    <row r="1873" ht="15" spans="1:13">
      <c r="A1873">
        <v>11869</v>
      </c>
      <c r="B1873" t="s">
        <v>21</v>
      </c>
      <c r="C1873" t="s">
        <v>22</v>
      </c>
      <c r="D1873">
        <f t="shared" si="173"/>
        <v>869</v>
      </c>
      <c r="E1873" t="s">
        <v>38</v>
      </c>
      <c r="F1873">
        <f t="shared" si="178"/>
        <v>50009</v>
      </c>
      <c r="G1873">
        <f t="shared" si="174"/>
        <v>871</v>
      </c>
      <c r="H1873" t="str">
        <f t="shared" si="179"/>
        <v>{"ItemId":50009,"Num":871}</v>
      </c>
      <c r="J1873" s="7">
        <v>869</v>
      </c>
      <c r="K1873" s="8">
        <f t="shared" si="175"/>
        <v>86</v>
      </c>
      <c r="L1873" s="9">
        <f t="shared" si="176"/>
        <v>9</v>
      </c>
      <c r="M1873" s="10">
        <f t="shared" si="177"/>
        <v>38293</v>
      </c>
    </row>
    <row r="1874" ht="15" spans="1:13">
      <c r="A1874">
        <v>11870</v>
      </c>
      <c r="B1874" t="s">
        <v>21</v>
      </c>
      <c r="C1874" t="s">
        <v>22</v>
      </c>
      <c r="D1874">
        <f t="shared" si="173"/>
        <v>870</v>
      </c>
      <c r="E1874" t="s">
        <v>38</v>
      </c>
      <c r="F1874">
        <f t="shared" si="178"/>
        <v>50009</v>
      </c>
      <c r="G1874">
        <f t="shared" si="174"/>
        <v>872</v>
      </c>
      <c r="H1874" t="str">
        <f t="shared" si="179"/>
        <v>{"ItemId":50009,"Num":872}</v>
      </c>
      <c r="J1874" s="7">
        <v>870</v>
      </c>
      <c r="K1874" s="8">
        <f t="shared" si="175"/>
        <v>86</v>
      </c>
      <c r="L1874" s="9">
        <f t="shared" si="176"/>
        <v>10</v>
      </c>
      <c r="M1874" s="10">
        <f t="shared" si="177"/>
        <v>38380</v>
      </c>
    </row>
    <row r="1875" ht="15" spans="1:13">
      <c r="A1875">
        <v>11871</v>
      </c>
      <c r="B1875" t="s">
        <v>21</v>
      </c>
      <c r="C1875" t="s">
        <v>22</v>
      </c>
      <c r="D1875">
        <f t="shared" si="173"/>
        <v>871</v>
      </c>
      <c r="E1875" t="s">
        <v>38</v>
      </c>
      <c r="F1875">
        <f t="shared" si="178"/>
        <v>50009</v>
      </c>
      <c r="G1875">
        <f t="shared" si="174"/>
        <v>873</v>
      </c>
      <c r="H1875" t="str">
        <f t="shared" si="179"/>
        <v>{"ItemId":50009,"Num":873}</v>
      </c>
      <c r="J1875" s="7">
        <v>871</v>
      </c>
      <c r="K1875" s="8">
        <f t="shared" si="175"/>
        <v>87</v>
      </c>
      <c r="L1875" s="9">
        <f t="shared" si="176"/>
        <v>1</v>
      </c>
      <c r="M1875" s="10">
        <f t="shared" si="177"/>
        <v>38468</v>
      </c>
    </row>
    <row r="1876" ht="15" spans="1:13">
      <c r="A1876">
        <v>11872</v>
      </c>
      <c r="B1876" t="s">
        <v>21</v>
      </c>
      <c r="C1876" t="s">
        <v>22</v>
      </c>
      <c r="D1876">
        <f t="shared" si="173"/>
        <v>872</v>
      </c>
      <c r="E1876" t="s">
        <v>38</v>
      </c>
      <c r="F1876">
        <f t="shared" si="178"/>
        <v>50009</v>
      </c>
      <c r="G1876">
        <f t="shared" si="174"/>
        <v>874</v>
      </c>
      <c r="H1876" t="str">
        <f t="shared" si="179"/>
        <v>{"ItemId":50009,"Num":874}</v>
      </c>
      <c r="J1876" s="7">
        <v>872</v>
      </c>
      <c r="K1876" s="8">
        <f t="shared" si="175"/>
        <v>87</v>
      </c>
      <c r="L1876" s="9">
        <f t="shared" si="176"/>
        <v>2</v>
      </c>
      <c r="M1876" s="10">
        <f t="shared" si="177"/>
        <v>38556</v>
      </c>
    </row>
    <row r="1877" ht="15" spans="1:13">
      <c r="A1877">
        <v>11873</v>
      </c>
      <c r="B1877" t="s">
        <v>21</v>
      </c>
      <c r="C1877" t="s">
        <v>22</v>
      </c>
      <c r="D1877">
        <f t="shared" si="173"/>
        <v>873</v>
      </c>
      <c r="E1877" t="s">
        <v>38</v>
      </c>
      <c r="F1877">
        <f t="shared" si="178"/>
        <v>50009</v>
      </c>
      <c r="G1877">
        <f t="shared" si="174"/>
        <v>875</v>
      </c>
      <c r="H1877" t="str">
        <f t="shared" si="179"/>
        <v>{"ItemId":50009,"Num":875}</v>
      </c>
      <c r="J1877" s="7">
        <v>873</v>
      </c>
      <c r="K1877" s="8">
        <f t="shared" si="175"/>
        <v>87</v>
      </c>
      <c r="L1877" s="9">
        <f t="shared" si="176"/>
        <v>3</v>
      </c>
      <c r="M1877" s="10">
        <f t="shared" si="177"/>
        <v>38644</v>
      </c>
    </row>
    <row r="1878" ht="15" spans="1:13">
      <c r="A1878">
        <v>11874</v>
      </c>
      <c r="B1878" t="s">
        <v>21</v>
      </c>
      <c r="C1878" t="s">
        <v>22</v>
      </c>
      <c r="D1878">
        <f t="shared" si="173"/>
        <v>874</v>
      </c>
      <c r="E1878" t="s">
        <v>38</v>
      </c>
      <c r="F1878">
        <f t="shared" si="178"/>
        <v>50009</v>
      </c>
      <c r="G1878">
        <f t="shared" si="174"/>
        <v>876</v>
      </c>
      <c r="H1878" t="str">
        <f t="shared" si="179"/>
        <v>{"ItemId":50009,"Num":876}</v>
      </c>
      <c r="J1878" s="7">
        <v>874</v>
      </c>
      <c r="K1878" s="8">
        <f t="shared" si="175"/>
        <v>87</v>
      </c>
      <c r="L1878" s="9">
        <f t="shared" si="176"/>
        <v>4</v>
      </c>
      <c r="M1878" s="10">
        <f t="shared" si="177"/>
        <v>38732</v>
      </c>
    </row>
    <row r="1879" ht="15" spans="1:13">
      <c r="A1879">
        <v>11875</v>
      </c>
      <c r="B1879" t="s">
        <v>21</v>
      </c>
      <c r="C1879" t="s">
        <v>22</v>
      </c>
      <c r="D1879">
        <f t="shared" si="173"/>
        <v>875</v>
      </c>
      <c r="E1879" t="s">
        <v>38</v>
      </c>
      <c r="F1879">
        <f t="shared" si="178"/>
        <v>50009</v>
      </c>
      <c r="G1879">
        <f t="shared" si="174"/>
        <v>877</v>
      </c>
      <c r="H1879" t="str">
        <f t="shared" si="179"/>
        <v>{"ItemId":50009,"Num":877}</v>
      </c>
      <c r="J1879" s="7">
        <v>875</v>
      </c>
      <c r="K1879" s="8">
        <f t="shared" si="175"/>
        <v>87</v>
      </c>
      <c r="L1879" s="9">
        <f t="shared" si="176"/>
        <v>5</v>
      </c>
      <c r="M1879" s="10">
        <f t="shared" si="177"/>
        <v>38820</v>
      </c>
    </row>
    <row r="1880" ht="15" spans="1:13">
      <c r="A1880">
        <v>11876</v>
      </c>
      <c r="B1880" t="s">
        <v>21</v>
      </c>
      <c r="C1880" t="s">
        <v>22</v>
      </c>
      <c r="D1880">
        <f t="shared" si="173"/>
        <v>876</v>
      </c>
      <c r="E1880" t="s">
        <v>38</v>
      </c>
      <c r="F1880">
        <f t="shared" si="178"/>
        <v>50009</v>
      </c>
      <c r="G1880">
        <f t="shared" si="174"/>
        <v>878</v>
      </c>
      <c r="H1880" t="str">
        <f t="shared" si="179"/>
        <v>{"ItemId":50009,"Num":878}</v>
      </c>
      <c r="J1880" s="7">
        <v>876</v>
      </c>
      <c r="K1880" s="8">
        <f t="shared" si="175"/>
        <v>87</v>
      </c>
      <c r="L1880" s="9">
        <f t="shared" si="176"/>
        <v>6</v>
      </c>
      <c r="M1880" s="10">
        <f t="shared" si="177"/>
        <v>38908</v>
      </c>
    </row>
    <row r="1881" ht="15" spans="1:13">
      <c r="A1881">
        <v>11877</v>
      </c>
      <c r="B1881" t="s">
        <v>21</v>
      </c>
      <c r="C1881" t="s">
        <v>22</v>
      </c>
      <c r="D1881">
        <f t="shared" si="173"/>
        <v>877</v>
      </c>
      <c r="E1881" t="s">
        <v>38</v>
      </c>
      <c r="F1881">
        <f t="shared" si="178"/>
        <v>50009</v>
      </c>
      <c r="G1881">
        <f t="shared" si="174"/>
        <v>879</v>
      </c>
      <c r="H1881" t="str">
        <f t="shared" si="179"/>
        <v>{"ItemId":50009,"Num":879}</v>
      </c>
      <c r="J1881" s="7">
        <v>877</v>
      </c>
      <c r="K1881" s="8">
        <f t="shared" si="175"/>
        <v>87</v>
      </c>
      <c r="L1881" s="9">
        <f t="shared" si="176"/>
        <v>7</v>
      </c>
      <c r="M1881" s="10">
        <f t="shared" si="177"/>
        <v>38996</v>
      </c>
    </row>
    <row r="1882" ht="15" spans="1:13">
      <c r="A1882">
        <v>11878</v>
      </c>
      <c r="B1882" t="s">
        <v>21</v>
      </c>
      <c r="C1882" t="s">
        <v>22</v>
      </c>
      <c r="D1882">
        <f t="shared" si="173"/>
        <v>878</v>
      </c>
      <c r="E1882" t="s">
        <v>38</v>
      </c>
      <c r="F1882">
        <f t="shared" si="178"/>
        <v>50009</v>
      </c>
      <c r="G1882">
        <f t="shared" si="174"/>
        <v>880</v>
      </c>
      <c r="H1882" t="str">
        <f t="shared" si="179"/>
        <v>{"ItemId":50009,"Num":880}</v>
      </c>
      <c r="J1882" s="7">
        <v>878</v>
      </c>
      <c r="K1882" s="8">
        <f t="shared" si="175"/>
        <v>87</v>
      </c>
      <c r="L1882" s="9">
        <f t="shared" si="176"/>
        <v>8</v>
      </c>
      <c r="M1882" s="10">
        <f t="shared" si="177"/>
        <v>39084</v>
      </c>
    </row>
    <row r="1883" ht="15" spans="1:13">
      <c r="A1883">
        <v>11879</v>
      </c>
      <c r="B1883" t="s">
        <v>21</v>
      </c>
      <c r="C1883" t="s">
        <v>22</v>
      </c>
      <c r="D1883">
        <f t="shared" si="173"/>
        <v>879</v>
      </c>
      <c r="E1883" t="s">
        <v>38</v>
      </c>
      <c r="F1883">
        <f t="shared" si="178"/>
        <v>50009</v>
      </c>
      <c r="G1883">
        <f t="shared" si="174"/>
        <v>881</v>
      </c>
      <c r="H1883" t="str">
        <f t="shared" si="179"/>
        <v>{"ItemId":50009,"Num":881}</v>
      </c>
      <c r="J1883" s="7">
        <v>879</v>
      </c>
      <c r="K1883" s="8">
        <f t="shared" si="175"/>
        <v>87</v>
      </c>
      <c r="L1883" s="9">
        <f t="shared" si="176"/>
        <v>9</v>
      </c>
      <c r="M1883" s="10">
        <f t="shared" si="177"/>
        <v>39172</v>
      </c>
    </row>
    <row r="1884" ht="15" spans="1:13">
      <c r="A1884">
        <v>11880</v>
      </c>
      <c r="B1884" t="s">
        <v>21</v>
      </c>
      <c r="C1884" t="s">
        <v>22</v>
      </c>
      <c r="D1884">
        <f t="shared" si="173"/>
        <v>880</v>
      </c>
      <c r="E1884" t="s">
        <v>38</v>
      </c>
      <c r="F1884">
        <f t="shared" si="178"/>
        <v>50009</v>
      </c>
      <c r="G1884">
        <f t="shared" si="174"/>
        <v>882</v>
      </c>
      <c r="H1884" t="str">
        <f t="shared" si="179"/>
        <v>{"ItemId":50009,"Num":882}</v>
      </c>
      <c r="J1884" s="7">
        <v>880</v>
      </c>
      <c r="K1884" s="8">
        <f t="shared" si="175"/>
        <v>87</v>
      </c>
      <c r="L1884" s="9">
        <f t="shared" si="176"/>
        <v>10</v>
      </c>
      <c r="M1884" s="10">
        <f t="shared" si="177"/>
        <v>39260</v>
      </c>
    </row>
    <row r="1885" ht="15" spans="1:13">
      <c r="A1885">
        <v>11881</v>
      </c>
      <c r="B1885" t="s">
        <v>21</v>
      </c>
      <c r="C1885" t="s">
        <v>22</v>
      </c>
      <c r="D1885">
        <f t="shared" si="173"/>
        <v>881</v>
      </c>
      <c r="E1885" t="s">
        <v>38</v>
      </c>
      <c r="F1885">
        <f t="shared" si="178"/>
        <v>50009</v>
      </c>
      <c r="G1885">
        <f t="shared" si="174"/>
        <v>883</v>
      </c>
      <c r="H1885" t="str">
        <f t="shared" si="179"/>
        <v>{"ItemId":50009,"Num":883}</v>
      </c>
      <c r="J1885" s="7">
        <v>881</v>
      </c>
      <c r="K1885" s="8">
        <f t="shared" si="175"/>
        <v>88</v>
      </c>
      <c r="L1885" s="9">
        <f t="shared" si="176"/>
        <v>1</v>
      </c>
      <c r="M1885" s="10">
        <f t="shared" si="177"/>
        <v>39349</v>
      </c>
    </row>
    <row r="1886" ht="15" spans="1:13">
      <c r="A1886">
        <v>11882</v>
      </c>
      <c r="B1886" t="s">
        <v>21</v>
      </c>
      <c r="C1886" t="s">
        <v>22</v>
      </c>
      <c r="D1886">
        <f t="shared" si="173"/>
        <v>882</v>
      </c>
      <c r="E1886" t="s">
        <v>38</v>
      </c>
      <c r="F1886">
        <f t="shared" si="178"/>
        <v>50009</v>
      </c>
      <c r="G1886">
        <f t="shared" si="174"/>
        <v>884</v>
      </c>
      <c r="H1886" t="str">
        <f t="shared" si="179"/>
        <v>{"ItemId":50009,"Num":884}</v>
      </c>
      <c r="J1886" s="7">
        <v>882</v>
      </c>
      <c r="K1886" s="8">
        <f t="shared" si="175"/>
        <v>88</v>
      </c>
      <c r="L1886" s="9">
        <f t="shared" si="176"/>
        <v>2</v>
      </c>
      <c r="M1886" s="10">
        <f t="shared" si="177"/>
        <v>39438</v>
      </c>
    </row>
    <row r="1887" ht="15" spans="1:13">
      <c r="A1887">
        <v>11883</v>
      </c>
      <c r="B1887" t="s">
        <v>21</v>
      </c>
      <c r="C1887" t="s">
        <v>22</v>
      </c>
      <c r="D1887">
        <f t="shared" si="173"/>
        <v>883</v>
      </c>
      <c r="E1887" t="s">
        <v>38</v>
      </c>
      <c r="F1887">
        <f t="shared" si="178"/>
        <v>50009</v>
      </c>
      <c r="G1887">
        <f t="shared" si="174"/>
        <v>885</v>
      </c>
      <c r="H1887" t="str">
        <f t="shared" si="179"/>
        <v>{"ItemId":50009,"Num":885}</v>
      </c>
      <c r="J1887" s="7">
        <v>883</v>
      </c>
      <c r="K1887" s="8">
        <f t="shared" si="175"/>
        <v>88</v>
      </c>
      <c r="L1887" s="9">
        <f t="shared" si="176"/>
        <v>3</v>
      </c>
      <c r="M1887" s="10">
        <f t="shared" si="177"/>
        <v>39527</v>
      </c>
    </row>
    <row r="1888" ht="15" spans="1:13">
      <c r="A1888">
        <v>11884</v>
      </c>
      <c r="B1888" t="s">
        <v>21</v>
      </c>
      <c r="C1888" t="s">
        <v>22</v>
      </c>
      <c r="D1888">
        <f t="shared" si="173"/>
        <v>884</v>
      </c>
      <c r="E1888" t="s">
        <v>38</v>
      </c>
      <c r="F1888">
        <f t="shared" si="178"/>
        <v>50009</v>
      </c>
      <c r="G1888">
        <f t="shared" si="174"/>
        <v>886</v>
      </c>
      <c r="H1888" t="str">
        <f t="shared" si="179"/>
        <v>{"ItemId":50009,"Num":886}</v>
      </c>
      <c r="J1888" s="7">
        <v>884</v>
      </c>
      <c r="K1888" s="8">
        <f t="shared" si="175"/>
        <v>88</v>
      </c>
      <c r="L1888" s="9">
        <f t="shared" si="176"/>
        <v>4</v>
      </c>
      <c r="M1888" s="10">
        <f t="shared" si="177"/>
        <v>39616</v>
      </c>
    </row>
    <row r="1889" ht="15" spans="1:13">
      <c r="A1889">
        <v>11885</v>
      </c>
      <c r="B1889" t="s">
        <v>21</v>
      </c>
      <c r="C1889" t="s">
        <v>22</v>
      </c>
      <c r="D1889">
        <f t="shared" si="173"/>
        <v>885</v>
      </c>
      <c r="E1889" t="s">
        <v>38</v>
      </c>
      <c r="F1889">
        <f t="shared" si="178"/>
        <v>50009</v>
      </c>
      <c r="G1889">
        <f t="shared" si="174"/>
        <v>887</v>
      </c>
      <c r="H1889" t="str">
        <f t="shared" si="179"/>
        <v>{"ItemId":50009,"Num":887}</v>
      </c>
      <c r="J1889" s="7">
        <v>885</v>
      </c>
      <c r="K1889" s="8">
        <f t="shared" si="175"/>
        <v>88</v>
      </c>
      <c r="L1889" s="9">
        <f t="shared" si="176"/>
        <v>5</v>
      </c>
      <c r="M1889" s="10">
        <f t="shared" si="177"/>
        <v>39705</v>
      </c>
    </row>
    <row r="1890" ht="15" spans="1:13">
      <c r="A1890">
        <v>11886</v>
      </c>
      <c r="B1890" t="s">
        <v>21</v>
      </c>
      <c r="C1890" t="s">
        <v>22</v>
      </c>
      <c r="D1890">
        <f t="shared" si="173"/>
        <v>886</v>
      </c>
      <c r="E1890" t="s">
        <v>38</v>
      </c>
      <c r="F1890">
        <f t="shared" si="178"/>
        <v>50009</v>
      </c>
      <c r="G1890">
        <f t="shared" si="174"/>
        <v>888</v>
      </c>
      <c r="H1890" t="str">
        <f t="shared" si="179"/>
        <v>{"ItemId":50009,"Num":888}</v>
      </c>
      <c r="J1890" s="7">
        <v>886</v>
      </c>
      <c r="K1890" s="8">
        <f t="shared" si="175"/>
        <v>88</v>
      </c>
      <c r="L1890" s="9">
        <f t="shared" si="176"/>
        <v>6</v>
      </c>
      <c r="M1890" s="10">
        <f t="shared" si="177"/>
        <v>39794</v>
      </c>
    </row>
    <row r="1891" ht="15" spans="1:13">
      <c r="A1891">
        <v>11887</v>
      </c>
      <c r="B1891" t="s">
        <v>21</v>
      </c>
      <c r="C1891" t="s">
        <v>22</v>
      </c>
      <c r="D1891">
        <f t="shared" si="173"/>
        <v>887</v>
      </c>
      <c r="E1891" t="s">
        <v>38</v>
      </c>
      <c r="F1891">
        <f t="shared" si="178"/>
        <v>50009</v>
      </c>
      <c r="G1891">
        <f t="shared" si="174"/>
        <v>889</v>
      </c>
      <c r="H1891" t="str">
        <f t="shared" si="179"/>
        <v>{"ItemId":50009,"Num":889}</v>
      </c>
      <c r="J1891" s="7">
        <v>887</v>
      </c>
      <c r="K1891" s="8">
        <f t="shared" si="175"/>
        <v>88</v>
      </c>
      <c r="L1891" s="9">
        <f t="shared" si="176"/>
        <v>7</v>
      </c>
      <c r="M1891" s="10">
        <f t="shared" si="177"/>
        <v>39883</v>
      </c>
    </row>
    <row r="1892" ht="15" spans="1:13">
      <c r="A1892">
        <v>11888</v>
      </c>
      <c r="B1892" t="s">
        <v>21</v>
      </c>
      <c r="C1892" t="s">
        <v>22</v>
      </c>
      <c r="D1892">
        <f t="shared" si="173"/>
        <v>888</v>
      </c>
      <c r="E1892" t="s">
        <v>38</v>
      </c>
      <c r="F1892">
        <f t="shared" si="178"/>
        <v>50009</v>
      </c>
      <c r="G1892">
        <f t="shared" si="174"/>
        <v>890</v>
      </c>
      <c r="H1892" t="str">
        <f t="shared" si="179"/>
        <v>{"ItemId":50009,"Num":890}</v>
      </c>
      <c r="J1892" s="7">
        <v>888</v>
      </c>
      <c r="K1892" s="8">
        <f t="shared" si="175"/>
        <v>88</v>
      </c>
      <c r="L1892" s="9">
        <f t="shared" si="176"/>
        <v>8</v>
      </c>
      <c r="M1892" s="10">
        <f t="shared" si="177"/>
        <v>39972</v>
      </c>
    </row>
    <row r="1893" ht="15" spans="1:13">
      <c r="A1893">
        <v>11889</v>
      </c>
      <c r="B1893" t="s">
        <v>21</v>
      </c>
      <c r="C1893" t="s">
        <v>22</v>
      </c>
      <c r="D1893">
        <f t="shared" si="173"/>
        <v>889</v>
      </c>
      <c r="E1893" t="s">
        <v>38</v>
      </c>
      <c r="F1893">
        <f t="shared" si="178"/>
        <v>50009</v>
      </c>
      <c r="G1893">
        <f t="shared" si="174"/>
        <v>891</v>
      </c>
      <c r="H1893" t="str">
        <f t="shared" si="179"/>
        <v>{"ItemId":50009,"Num":891}</v>
      </c>
      <c r="J1893" s="7">
        <v>889</v>
      </c>
      <c r="K1893" s="8">
        <f t="shared" si="175"/>
        <v>88</v>
      </c>
      <c r="L1893" s="9">
        <f t="shared" si="176"/>
        <v>9</v>
      </c>
      <c r="M1893" s="10">
        <f t="shared" si="177"/>
        <v>40061</v>
      </c>
    </row>
    <row r="1894" ht="15" spans="1:13">
      <c r="A1894">
        <v>11890</v>
      </c>
      <c r="B1894" t="s">
        <v>21</v>
      </c>
      <c r="C1894" t="s">
        <v>22</v>
      </c>
      <c r="D1894">
        <f t="shared" si="173"/>
        <v>890</v>
      </c>
      <c r="E1894" t="s">
        <v>38</v>
      </c>
      <c r="F1894">
        <f t="shared" si="178"/>
        <v>50009</v>
      </c>
      <c r="G1894">
        <f t="shared" si="174"/>
        <v>892</v>
      </c>
      <c r="H1894" t="str">
        <f t="shared" si="179"/>
        <v>{"ItemId":50009,"Num":892}</v>
      </c>
      <c r="J1894" s="7">
        <v>890</v>
      </c>
      <c r="K1894" s="8">
        <f t="shared" si="175"/>
        <v>88</v>
      </c>
      <c r="L1894" s="9">
        <f t="shared" si="176"/>
        <v>10</v>
      </c>
      <c r="M1894" s="10">
        <f t="shared" si="177"/>
        <v>40150</v>
      </c>
    </row>
    <row r="1895" ht="15" spans="1:13">
      <c r="A1895">
        <v>11891</v>
      </c>
      <c r="B1895" t="s">
        <v>21</v>
      </c>
      <c r="C1895" t="s">
        <v>22</v>
      </c>
      <c r="D1895">
        <f t="shared" si="173"/>
        <v>891</v>
      </c>
      <c r="E1895" t="s">
        <v>38</v>
      </c>
      <c r="F1895">
        <f t="shared" si="178"/>
        <v>50009</v>
      </c>
      <c r="G1895">
        <f t="shared" si="174"/>
        <v>893</v>
      </c>
      <c r="H1895" t="str">
        <f t="shared" si="179"/>
        <v>{"ItemId":50009,"Num":893}</v>
      </c>
      <c r="J1895" s="7">
        <v>891</v>
      </c>
      <c r="K1895" s="8">
        <f t="shared" si="175"/>
        <v>89</v>
      </c>
      <c r="L1895" s="9">
        <f t="shared" si="176"/>
        <v>1</v>
      </c>
      <c r="M1895" s="10">
        <f t="shared" si="177"/>
        <v>40240</v>
      </c>
    </row>
    <row r="1896" ht="15" spans="1:13">
      <c r="A1896">
        <v>11892</v>
      </c>
      <c r="B1896" t="s">
        <v>21</v>
      </c>
      <c r="C1896" t="s">
        <v>22</v>
      </c>
      <c r="D1896">
        <f t="shared" si="173"/>
        <v>892</v>
      </c>
      <c r="E1896" t="s">
        <v>38</v>
      </c>
      <c r="F1896">
        <f t="shared" si="178"/>
        <v>50009</v>
      </c>
      <c r="G1896">
        <f t="shared" si="174"/>
        <v>894</v>
      </c>
      <c r="H1896" t="str">
        <f t="shared" si="179"/>
        <v>{"ItemId":50009,"Num":894}</v>
      </c>
      <c r="J1896" s="7">
        <v>892</v>
      </c>
      <c r="K1896" s="8">
        <f t="shared" si="175"/>
        <v>89</v>
      </c>
      <c r="L1896" s="9">
        <f t="shared" si="176"/>
        <v>2</v>
      </c>
      <c r="M1896" s="10">
        <f t="shared" si="177"/>
        <v>40330</v>
      </c>
    </row>
    <row r="1897" ht="15" spans="1:13">
      <c r="A1897">
        <v>11893</v>
      </c>
      <c r="B1897" t="s">
        <v>21</v>
      </c>
      <c r="C1897" t="s">
        <v>22</v>
      </c>
      <c r="D1897">
        <f t="shared" si="173"/>
        <v>893</v>
      </c>
      <c r="E1897" t="s">
        <v>38</v>
      </c>
      <c r="F1897">
        <f t="shared" si="178"/>
        <v>50009</v>
      </c>
      <c r="G1897">
        <f t="shared" si="174"/>
        <v>895</v>
      </c>
      <c r="H1897" t="str">
        <f t="shared" si="179"/>
        <v>{"ItemId":50009,"Num":895}</v>
      </c>
      <c r="J1897" s="7">
        <v>893</v>
      </c>
      <c r="K1897" s="8">
        <f t="shared" si="175"/>
        <v>89</v>
      </c>
      <c r="L1897" s="9">
        <f t="shared" si="176"/>
        <v>3</v>
      </c>
      <c r="M1897" s="10">
        <f t="shared" si="177"/>
        <v>40420</v>
      </c>
    </row>
    <row r="1898" ht="15" spans="1:13">
      <c r="A1898">
        <v>11894</v>
      </c>
      <c r="B1898" t="s">
        <v>21</v>
      </c>
      <c r="C1898" t="s">
        <v>22</v>
      </c>
      <c r="D1898">
        <f t="shared" si="173"/>
        <v>894</v>
      </c>
      <c r="E1898" t="s">
        <v>38</v>
      </c>
      <c r="F1898">
        <f t="shared" si="178"/>
        <v>50009</v>
      </c>
      <c r="G1898">
        <f t="shared" si="174"/>
        <v>896</v>
      </c>
      <c r="H1898" t="str">
        <f t="shared" si="179"/>
        <v>{"ItemId":50009,"Num":896}</v>
      </c>
      <c r="J1898" s="7">
        <v>894</v>
      </c>
      <c r="K1898" s="8">
        <f t="shared" si="175"/>
        <v>89</v>
      </c>
      <c r="L1898" s="9">
        <f t="shared" si="176"/>
        <v>4</v>
      </c>
      <c r="M1898" s="10">
        <f t="shared" si="177"/>
        <v>40510</v>
      </c>
    </row>
    <row r="1899" ht="15" spans="1:13">
      <c r="A1899">
        <v>11895</v>
      </c>
      <c r="B1899" t="s">
        <v>21</v>
      </c>
      <c r="C1899" t="s">
        <v>22</v>
      </c>
      <c r="D1899">
        <f t="shared" si="173"/>
        <v>895</v>
      </c>
      <c r="E1899" t="s">
        <v>38</v>
      </c>
      <c r="F1899">
        <f t="shared" si="178"/>
        <v>50009</v>
      </c>
      <c r="G1899">
        <f t="shared" si="174"/>
        <v>897</v>
      </c>
      <c r="H1899" t="str">
        <f t="shared" si="179"/>
        <v>{"ItemId":50009,"Num":897}</v>
      </c>
      <c r="J1899" s="7">
        <v>895</v>
      </c>
      <c r="K1899" s="8">
        <f t="shared" si="175"/>
        <v>89</v>
      </c>
      <c r="L1899" s="9">
        <f t="shared" si="176"/>
        <v>5</v>
      </c>
      <c r="M1899" s="10">
        <f t="shared" si="177"/>
        <v>40600</v>
      </c>
    </row>
    <row r="1900" ht="15" spans="1:13">
      <c r="A1900">
        <v>11896</v>
      </c>
      <c r="B1900" t="s">
        <v>21</v>
      </c>
      <c r="C1900" t="s">
        <v>22</v>
      </c>
      <c r="D1900">
        <f t="shared" si="173"/>
        <v>896</v>
      </c>
      <c r="E1900" t="s">
        <v>38</v>
      </c>
      <c r="F1900">
        <f t="shared" si="178"/>
        <v>50009</v>
      </c>
      <c r="G1900">
        <f t="shared" si="174"/>
        <v>898</v>
      </c>
      <c r="H1900" t="str">
        <f t="shared" si="179"/>
        <v>{"ItemId":50009,"Num":898}</v>
      </c>
      <c r="J1900" s="7">
        <v>896</v>
      </c>
      <c r="K1900" s="8">
        <f t="shared" si="175"/>
        <v>89</v>
      </c>
      <c r="L1900" s="9">
        <f t="shared" si="176"/>
        <v>6</v>
      </c>
      <c r="M1900" s="10">
        <f t="shared" si="177"/>
        <v>40690</v>
      </c>
    </row>
    <row r="1901" ht="15" spans="1:13">
      <c r="A1901">
        <v>11897</v>
      </c>
      <c r="B1901" t="s">
        <v>21</v>
      </c>
      <c r="C1901" t="s">
        <v>22</v>
      </c>
      <c r="D1901">
        <f t="shared" ref="D1901:D1964" si="180">D901</f>
        <v>897</v>
      </c>
      <c r="E1901" t="s">
        <v>38</v>
      </c>
      <c r="F1901">
        <f t="shared" si="178"/>
        <v>50009</v>
      </c>
      <c r="G1901">
        <f t="shared" si="174"/>
        <v>899</v>
      </c>
      <c r="H1901" t="str">
        <f t="shared" si="179"/>
        <v>{"ItemId":50009,"Num":899}</v>
      </c>
      <c r="J1901" s="7">
        <v>897</v>
      </c>
      <c r="K1901" s="8">
        <f t="shared" si="175"/>
        <v>89</v>
      </c>
      <c r="L1901" s="9">
        <f t="shared" si="176"/>
        <v>7</v>
      </c>
      <c r="M1901" s="10">
        <f t="shared" si="177"/>
        <v>40780</v>
      </c>
    </row>
    <row r="1902" ht="15" spans="1:13">
      <c r="A1902">
        <v>11898</v>
      </c>
      <c r="B1902" t="s">
        <v>21</v>
      </c>
      <c r="C1902" t="s">
        <v>22</v>
      </c>
      <c r="D1902">
        <f t="shared" si="180"/>
        <v>898</v>
      </c>
      <c r="E1902" t="s">
        <v>38</v>
      </c>
      <c r="F1902">
        <f t="shared" si="178"/>
        <v>50009</v>
      </c>
      <c r="G1902">
        <f t="shared" ref="G1902:G1965" si="181">G902</f>
        <v>900</v>
      </c>
      <c r="H1902" t="str">
        <f t="shared" si="179"/>
        <v>{"ItemId":50009,"Num":900}</v>
      </c>
      <c r="J1902" s="7">
        <v>898</v>
      </c>
      <c r="K1902" s="8">
        <f t="shared" ref="K1902:K1965" si="182">INT((J1902-1)/10)</f>
        <v>89</v>
      </c>
      <c r="L1902" s="9">
        <f t="shared" ref="L1902:L1965" si="183">J1902-10*K1902</f>
        <v>8</v>
      </c>
      <c r="M1902" s="10">
        <f t="shared" ref="M1902:M1965" si="184">$O$6+$O$7+5*K1902*(K1902+1)+L1902*(K1902+1)</f>
        <v>40870</v>
      </c>
    </row>
    <row r="1903" ht="15" spans="1:13">
      <c r="A1903">
        <v>11899</v>
      </c>
      <c r="B1903" t="s">
        <v>21</v>
      </c>
      <c r="C1903" t="s">
        <v>22</v>
      </c>
      <c r="D1903">
        <f t="shared" si="180"/>
        <v>899</v>
      </c>
      <c r="E1903" t="s">
        <v>38</v>
      </c>
      <c r="F1903">
        <f t="shared" si="178"/>
        <v>50009</v>
      </c>
      <c r="G1903">
        <f t="shared" si="181"/>
        <v>901</v>
      </c>
      <c r="H1903" t="str">
        <f t="shared" si="179"/>
        <v>{"ItemId":50009,"Num":901}</v>
      </c>
      <c r="J1903" s="7">
        <v>899</v>
      </c>
      <c r="K1903" s="8">
        <f t="shared" si="182"/>
        <v>89</v>
      </c>
      <c r="L1903" s="9">
        <f t="shared" si="183"/>
        <v>9</v>
      </c>
      <c r="M1903" s="10">
        <f t="shared" si="184"/>
        <v>40960</v>
      </c>
    </row>
    <row r="1904" ht="15" spans="1:13">
      <c r="A1904">
        <v>11900</v>
      </c>
      <c r="B1904" t="s">
        <v>21</v>
      </c>
      <c r="C1904" t="s">
        <v>22</v>
      </c>
      <c r="D1904">
        <f t="shared" si="180"/>
        <v>900</v>
      </c>
      <c r="E1904" t="s">
        <v>38</v>
      </c>
      <c r="F1904">
        <f t="shared" si="178"/>
        <v>50009</v>
      </c>
      <c r="G1904">
        <f t="shared" si="181"/>
        <v>902</v>
      </c>
      <c r="H1904" t="str">
        <f t="shared" si="179"/>
        <v>{"ItemId":50009,"Num":902}</v>
      </c>
      <c r="J1904" s="7">
        <v>900</v>
      </c>
      <c r="K1904" s="8">
        <f t="shared" si="182"/>
        <v>89</v>
      </c>
      <c r="L1904" s="9">
        <f t="shared" si="183"/>
        <v>10</v>
      </c>
      <c r="M1904" s="10">
        <f t="shared" si="184"/>
        <v>41050</v>
      </c>
    </row>
    <row r="1905" ht="15" spans="1:13">
      <c r="A1905">
        <v>11901</v>
      </c>
      <c r="B1905" t="s">
        <v>21</v>
      </c>
      <c r="C1905" t="s">
        <v>22</v>
      </c>
      <c r="D1905">
        <f t="shared" si="180"/>
        <v>901</v>
      </c>
      <c r="E1905" t="s">
        <v>38</v>
      </c>
      <c r="F1905">
        <f t="shared" si="178"/>
        <v>50009</v>
      </c>
      <c r="G1905">
        <f t="shared" si="181"/>
        <v>903</v>
      </c>
      <c r="H1905" t="str">
        <f t="shared" si="179"/>
        <v>{"ItemId":50009,"Num":903}</v>
      </c>
      <c r="J1905" s="7">
        <v>901</v>
      </c>
      <c r="K1905" s="8">
        <f t="shared" si="182"/>
        <v>90</v>
      </c>
      <c r="L1905" s="9">
        <f t="shared" si="183"/>
        <v>1</v>
      </c>
      <c r="M1905" s="10">
        <f t="shared" si="184"/>
        <v>41141</v>
      </c>
    </row>
    <row r="1906" ht="15" spans="1:13">
      <c r="A1906">
        <v>11902</v>
      </c>
      <c r="B1906" t="s">
        <v>21</v>
      </c>
      <c r="C1906" t="s">
        <v>22</v>
      </c>
      <c r="D1906">
        <f t="shared" si="180"/>
        <v>902</v>
      </c>
      <c r="E1906" t="s">
        <v>38</v>
      </c>
      <c r="F1906">
        <f t="shared" si="178"/>
        <v>50009</v>
      </c>
      <c r="G1906">
        <f t="shared" si="181"/>
        <v>904</v>
      </c>
      <c r="H1906" t="str">
        <f t="shared" si="179"/>
        <v>{"ItemId":50009,"Num":904}</v>
      </c>
      <c r="J1906" s="7">
        <v>902</v>
      </c>
      <c r="K1906" s="8">
        <f t="shared" si="182"/>
        <v>90</v>
      </c>
      <c r="L1906" s="9">
        <f t="shared" si="183"/>
        <v>2</v>
      </c>
      <c r="M1906" s="10">
        <f t="shared" si="184"/>
        <v>41232</v>
      </c>
    </row>
    <row r="1907" ht="15" spans="1:13">
      <c r="A1907">
        <v>11903</v>
      </c>
      <c r="B1907" t="s">
        <v>21</v>
      </c>
      <c r="C1907" t="s">
        <v>22</v>
      </c>
      <c r="D1907">
        <f t="shared" si="180"/>
        <v>903</v>
      </c>
      <c r="E1907" t="s">
        <v>38</v>
      </c>
      <c r="F1907">
        <f t="shared" si="178"/>
        <v>50009</v>
      </c>
      <c r="G1907">
        <f t="shared" si="181"/>
        <v>905</v>
      </c>
      <c r="H1907" t="str">
        <f t="shared" si="179"/>
        <v>{"ItemId":50009,"Num":905}</v>
      </c>
      <c r="J1907" s="7">
        <v>903</v>
      </c>
      <c r="K1907" s="8">
        <f t="shared" si="182"/>
        <v>90</v>
      </c>
      <c r="L1907" s="9">
        <f t="shared" si="183"/>
        <v>3</v>
      </c>
      <c r="M1907" s="10">
        <f t="shared" si="184"/>
        <v>41323</v>
      </c>
    </row>
    <row r="1908" ht="15" spans="1:13">
      <c r="A1908">
        <v>11904</v>
      </c>
      <c r="B1908" t="s">
        <v>21</v>
      </c>
      <c r="C1908" t="s">
        <v>22</v>
      </c>
      <c r="D1908">
        <f t="shared" si="180"/>
        <v>904</v>
      </c>
      <c r="E1908" t="s">
        <v>38</v>
      </c>
      <c r="F1908">
        <f t="shared" si="178"/>
        <v>50009</v>
      </c>
      <c r="G1908">
        <f t="shared" si="181"/>
        <v>906</v>
      </c>
      <c r="H1908" t="str">
        <f t="shared" si="179"/>
        <v>{"ItemId":50009,"Num":906}</v>
      </c>
      <c r="J1908" s="7">
        <v>904</v>
      </c>
      <c r="K1908" s="8">
        <f t="shared" si="182"/>
        <v>90</v>
      </c>
      <c r="L1908" s="9">
        <f t="shared" si="183"/>
        <v>4</v>
      </c>
      <c r="M1908" s="10">
        <f t="shared" si="184"/>
        <v>41414</v>
      </c>
    </row>
    <row r="1909" ht="15" spans="1:13">
      <c r="A1909">
        <v>11905</v>
      </c>
      <c r="B1909" t="s">
        <v>21</v>
      </c>
      <c r="C1909" t="s">
        <v>22</v>
      </c>
      <c r="D1909">
        <f t="shared" si="180"/>
        <v>905</v>
      </c>
      <c r="E1909" t="s">
        <v>38</v>
      </c>
      <c r="F1909">
        <f t="shared" si="178"/>
        <v>50009</v>
      </c>
      <c r="G1909">
        <f t="shared" si="181"/>
        <v>907</v>
      </c>
      <c r="H1909" t="str">
        <f t="shared" si="179"/>
        <v>{"ItemId":50009,"Num":907}</v>
      </c>
      <c r="J1909" s="7">
        <v>905</v>
      </c>
      <c r="K1909" s="8">
        <f t="shared" si="182"/>
        <v>90</v>
      </c>
      <c r="L1909" s="9">
        <f t="shared" si="183"/>
        <v>5</v>
      </c>
      <c r="M1909" s="10">
        <f t="shared" si="184"/>
        <v>41505</v>
      </c>
    </row>
    <row r="1910" ht="15" spans="1:13">
      <c r="A1910">
        <v>11906</v>
      </c>
      <c r="B1910" t="s">
        <v>21</v>
      </c>
      <c r="C1910" t="s">
        <v>22</v>
      </c>
      <c r="D1910">
        <f t="shared" si="180"/>
        <v>906</v>
      </c>
      <c r="E1910" t="s">
        <v>38</v>
      </c>
      <c r="F1910">
        <f t="shared" si="178"/>
        <v>50009</v>
      </c>
      <c r="G1910">
        <f t="shared" si="181"/>
        <v>908</v>
      </c>
      <c r="H1910" t="str">
        <f t="shared" si="179"/>
        <v>{"ItemId":50009,"Num":908}</v>
      </c>
      <c r="J1910" s="7">
        <v>906</v>
      </c>
      <c r="K1910" s="8">
        <f t="shared" si="182"/>
        <v>90</v>
      </c>
      <c r="L1910" s="9">
        <f t="shared" si="183"/>
        <v>6</v>
      </c>
      <c r="M1910" s="10">
        <f t="shared" si="184"/>
        <v>41596</v>
      </c>
    </row>
    <row r="1911" ht="15" spans="1:13">
      <c r="A1911">
        <v>11907</v>
      </c>
      <c r="B1911" t="s">
        <v>21</v>
      </c>
      <c r="C1911" t="s">
        <v>22</v>
      </c>
      <c r="D1911">
        <f t="shared" si="180"/>
        <v>907</v>
      </c>
      <c r="E1911" t="s">
        <v>38</v>
      </c>
      <c r="F1911">
        <f t="shared" si="178"/>
        <v>50009</v>
      </c>
      <c r="G1911">
        <f t="shared" si="181"/>
        <v>909</v>
      </c>
      <c r="H1911" t="str">
        <f t="shared" si="179"/>
        <v>{"ItemId":50009,"Num":909}</v>
      </c>
      <c r="J1911" s="7">
        <v>907</v>
      </c>
      <c r="K1911" s="8">
        <f t="shared" si="182"/>
        <v>90</v>
      </c>
      <c r="L1911" s="9">
        <f t="shared" si="183"/>
        <v>7</v>
      </c>
      <c r="M1911" s="10">
        <f t="shared" si="184"/>
        <v>41687</v>
      </c>
    </row>
    <row r="1912" ht="15" spans="1:13">
      <c r="A1912">
        <v>11908</v>
      </c>
      <c r="B1912" t="s">
        <v>21</v>
      </c>
      <c r="C1912" t="s">
        <v>22</v>
      </c>
      <c r="D1912">
        <f t="shared" si="180"/>
        <v>908</v>
      </c>
      <c r="E1912" t="s">
        <v>38</v>
      </c>
      <c r="F1912">
        <f t="shared" si="178"/>
        <v>50009</v>
      </c>
      <c r="G1912">
        <f t="shared" si="181"/>
        <v>910</v>
      </c>
      <c r="H1912" t="str">
        <f t="shared" si="179"/>
        <v>{"ItemId":50009,"Num":910}</v>
      </c>
      <c r="J1912" s="7">
        <v>908</v>
      </c>
      <c r="K1912" s="8">
        <f t="shared" si="182"/>
        <v>90</v>
      </c>
      <c r="L1912" s="9">
        <f t="shared" si="183"/>
        <v>8</v>
      </c>
      <c r="M1912" s="10">
        <f t="shared" si="184"/>
        <v>41778</v>
      </c>
    </row>
    <row r="1913" ht="15" spans="1:13">
      <c r="A1913">
        <v>11909</v>
      </c>
      <c r="B1913" t="s">
        <v>21</v>
      </c>
      <c r="C1913" t="s">
        <v>22</v>
      </c>
      <c r="D1913">
        <f t="shared" si="180"/>
        <v>909</v>
      </c>
      <c r="E1913" t="s">
        <v>38</v>
      </c>
      <c r="F1913">
        <f t="shared" si="178"/>
        <v>50009</v>
      </c>
      <c r="G1913">
        <f t="shared" si="181"/>
        <v>911</v>
      </c>
      <c r="H1913" t="str">
        <f t="shared" si="179"/>
        <v>{"ItemId":50009,"Num":911}</v>
      </c>
      <c r="J1913" s="7">
        <v>909</v>
      </c>
      <c r="K1913" s="8">
        <f t="shared" si="182"/>
        <v>90</v>
      </c>
      <c r="L1913" s="9">
        <f t="shared" si="183"/>
        <v>9</v>
      </c>
      <c r="M1913" s="10">
        <f t="shared" si="184"/>
        <v>41869</v>
      </c>
    </row>
    <row r="1914" ht="15" spans="1:13">
      <c r="A1914">
        <v>11910</v>
      </c>
      <c r="B1914" t="s">
        <v>21</v>
      </c>
      <c r="C1914" t="s">
        <v>22</v>
      </c>
      <c r="D1914">
        <f t="shared" si="180"/>
        <v>910</v>
      </c>
      <c r="E1914" t="s">
        <v>38</v>
      </c>
      <c r="F1914">
        <f t="shared" si="178"/>
        <v>50009</v>
      </c>
      <c r="G1914">
        <f t="shared" si="181"/>
        <v>912</v>
      </c>
      <c r="H1914" t="str">
        <f t="shared" si="179"/>
        <v>{"ItemId":50009,"Num":912}</v>
      </c>
      <c r="J1914" s="7">
        <v>910</v>
      </c>
      <c r="K1914" s="8">
        <f t="shared" si="182"/>
        <v>90</v>
      </c>
      <c r="L1914" s="9">
        <f t="shared" si="183"/>
        <v>10</v>
      </c>
      <c r="M1914" s="10">
        <f t="shared" si="184"/>
        <v>41960</v>
      </c>
    </row>
    <row r="1915" ht="15" spans="1:13">
      <c r="A1915">
        <v>11911</v>
      </c>
      <c r="B1915" t="s">
        <v>21</v>
      </c>
      <c r="C1915" t="s">
        <v>22</v>
      </c>
      <c r="D1915">
        <f t="shared" si="180"/>
        <v>911</v>
      </c>
      <c r="E1915" t="s">
        <v>38</v>
      </c>
      <c r="F1915">
        <f t="shared" si="178"/>
        <v>50009</v>
      </c>
      <c r="G1915">
        <f t="shared" si="181"/>
        <v>913</v>
      </c>
      <c r="H1915" t="str">
        <f t="shared" si="179"/>
        <v>{"ItemId":50009,"Num":913}</v>
      </c>
      <c r="J1915" s="7">
        <v>911</v>
      </c>
      <c r="K1915" s="8">
        <f t="shared" si="182"/>
        <v>91</v>
      </c>
      <c r="L1915" s="9">
        <f t="shared" si="183"/>
        <v>1</v>
      </c>
      <c r="M1915" s="10">
        <f t="shared" si="184"/>
        <v>42052</v>
      </c>
    </row>
    <row r="1916" ht="15" spans="1:13">
      <c r="A1916">
        <v>11912</v>
      </c>
      <c r="B1916" t="s">
        <v>21</v>
      </c>
      <c r="C1916" t="s">
        <v>22</v>
      </c>
      <c r="D1916">
        <f t="shared" si="180"/>
        <v>912</v>
      </c>
      <c r="E1916" t="s">
        <v>38</v>
      </c>
      <c r="F1916">
        <f t="shared" si="178"/>
        <v>50009</v>
      </c>
      <c r="G1916">
        <f t="shared" si="181"/>
        <v>914</v>
      </c>
      <c r="H1916" t="str">
        <f t="shared" si="179"/>
        <v>{"ItemId":50009,"Num":914}</v>
      </c>
      <c r="J1916" s="7">
        <v>912</v>
      </c>
      <c r="K1916" s="8">
        <f t="shared" si="182"/>
        <v>91</v>
      </c>
      <c r="L1916" s="9">
        <f t="shared" si="183"/>
        <v>2</v>
      </c>
      <c r="M1916" s="10">
        <f t="shared" si="184"/>
        <v>42144</v>
      </c>
    </row>
    <row r="1917" ht="15" spans="1:13">
      <c r="A1917">
        <v>11913</v>
      </c>
      <c r="B1917" t="s">
        <v>21</v>
      </c>
      <c r="C1917" t="s">
        <v>22</v>
      </c>
      <c r="D1917">
        <f t="shared" si="180"/>
        <v>913</v>
      </c>
      <c r="E1917" t="s">
        <v>38</v>
      </c>
      <c r="F1917">
        <f t="shared" si="178"/>
        <v>50009</v>
      </c>
      <c r="G1917">
        <f t="shared" si="181"/>
        <v>915</v>
      </c>
      <c r="H1917" t="str">
        <f t="shared" si="179"/>
        <v>{"ItemId":50009,"Num":915}</v>
      </c>
      <c r="J1917" s="7">
        <v>913</v>
      </c>
      <c r="K1917" s="8">
        <f t="shared" si="182"/>
        <v>91</v>
      </c>
      <c r="L1917" s="9">
        <f t="shared" si="183"/>
        <v>3</v>
      </c>
      <c r="M1917" s="10">
        <f t="shared" si="184"/>
        <v>42236</v>
      </c>
    </row>
    <row r="1918" ht="15" spans="1:13">
      <c r="A1918">
        <v>11914</v>
      </c>
      <c r="B1918" t="s">
        <v>21</v>
      </c>
      <c r="C1918" t="s">
        <v>22</v>
      </c>
      <c r="D1918">
        <f t="shared" si="180"/>
        <v>914</v>
      </c>
      <c r="E1918" t="s">
        <v>38</v>
      </c>
      <c r="F1918">
        <f t="shared" si="178"/>
        <v>50009</v>
      </c>
      <c r="G1918">
        <f t="shared" si="181"/>
        <v>916</v>
      </c>
      <c r="H1918" t="str">
        <f t="shared" si="179"/>
        <v>{"ItemId":50009,"Num":916}</v>
      </c>
      <c r="J1918" s="7">
        <v>914</v>
      </c>
      <c r="K1918" s="8">
        <f t="shared" si="182"/>
        <v>91</v>
      </c>
      <c r="L1918" s="9">
        <f t="shared" si="183"/>
        <v>4</v>
      </c>
      <c r="M1918" s="10">
        <f t="shared" si="184"/>
        <v>42328</v>
      </c>
    </row>
    <row r="1919" ht="15" spans="1:13">
      <c r="A1919">
        <v>11915</v>
      </c>
      <c r="B1919" t="s">
        <v>21</v>
      </c>
      <c r="C1919" t="s">
        <v>22</v>
      </c>
      <c r="D1919">
        <f t="shared" si="180"/>
        <v>915</v>
      </c>
      <c r="E1919" t="s">
        <v>38</v>
      </c>
      <c r="F1919">
        <f t="shared" si="178"/>
        <v>50009</v>
      </c>
      <c r="G1919">
        <f t="shared" si="181"/>
        <v>917</v>
      </c>
      <c r="H1919" t="str">
        <f t="shared" si="179"/>
        <v>{"ItemId":50009,"Num":917}</v>
      </c>
      <c r="J1919" s="7">
        <v>915</v>
      </c>
      <c r="K1919" s="8">
        <f t="shared" si="182"/>
        <v>91</v>
      </c>
      <c r="L1919" s="9">
        <f t="shared" si="183"/>
        <v>5</v>
      </c>
      <c r="M1919" s="10">
        <f t="shared" si="184"/>
        <v>42420</v>
      </c>
    </row>
    <row r="1920" ht="15" spans="1:13">
      <c r="A1920">
        <v>11916</v>
      </c>
      <c r="B1920" t="s">
        <v>21</v>
      </c>
      <c r="C1920" t="s">
        <v>22</v>
      </c>
      <c r="D1920">
        <f t="shared" si="180"/>
        <v>916</v>
      </c>
      <c r="E1920" t="s">
        <v>38</v>
      </c>
      <c r="F1920">
        <f t="shared" si="178"/>
        <v>50009</v>
      </c>
      <c r="G1920">
        <f t="shared" si="181"/>
        <v>918</v>
      </c>
      <c r="H1920" t="str">
        <f t="shared" si="179"/>
        <v>{"ItemId":50009,"Num":918}</v>
      </c>
      <c r="J1920" s="7">
        <v>916</v>
      </c>
      <c r="K1920" s="8">
        <f t="shared" si="182"/>
        <v>91</v>
      </c>
      <c r="L1920" s="9">
        <f t="shared" si="183"/>
        <v>6</v>
      </c>
      <c r="M1920" s="10">
        <f t="shared" si="184"/>
        <v>42512</v>
      </c>
    </row>
    <row r="1921" ht="15" spans="1:13">
      <c r="A1921">
        <v>11917</v>
      </c>
      <c r="B1921" t="s">
        <v>21</v>
      </c>
      <c r="C1921" t="s">
        <v>22</v>
      </c>
      <c r="D1921">
        <f t="shared" si="180"/>
        <v>917</v>
      </c>
      <c r="E1921" t="s">
        <v>38</v>
      </c>
      <c r="F1921">
        <f t="shared" si="178"/>
        <v>50009</v>
      </c>
      <c r="G1921">
        <f t="shared" si="181"/>
        <v>919</v>
      </c>
      <c r="H1921" t="str">
        <f t="shared" si="179"/>
        <v>{"ItemId":50009,"Num":919}</v>
      </c>
      <c r="J1921" s="7">
        <v>917</v>
      </c>
      <c r="K1921" s="8">
        <f t="shared" si="182"/>
        <v>91</v>
      </c>
      <c r="L1921" s="9">
        <f t="shared" si="183"/>
        <v>7</v>
      </c>
      <c r="M1921" s="10">
        <f t="shared" si="184"/>
        <v>42604</v>
      </c>
    </row>
    <row r="1922" ht="15" spans="1:13">
      <c r="A1922">
        <v>11918</v>
      </c>
      <c r="B1922" t="s">
        <v>21</v>
      </c>
      <c r="C1922" t="s">
        <v>22</v>
      </c>
      <c r="D1922">
        <f t="shared" si="180"/>
        <v>918</v>
      </c>
      <c r="E1922" t="s">
        <v>38</v>
      </c>
      <c r="F1922">
        <f t="shared" si="178"/>
        <v>50009</v>
      </c>
      <c r="G1922">
        <f t="shared" si="181"/>
        <v>920</v>
      </c>
      <c r="H1922" t="str">
        <f t="shared" si="179"/>
        <v>{"ItemId":50009,"Num":920}</v>
      </c>
      <c r="J1922" s="7">
        <v>918</v>
      </c>
      <c r="K1922" s="8">
        <f t="shared" si="182"/>
        <v>91</v>
      </c>
      <c r="L1922" s="9">
        <f t="shared" si="183"/>
        <v>8</v>
      </c>
      <c r="M1922" s="10">
        <f t="shared" si="184"/>
        <v>42696</v>
      </c>
    </row>
    <row r="1923" ht="15" spans="1:13">
      <c r="A1923">
        <v>11919</v>
      </c>
      <c r="B1923" t="s">
        <v>21</v>
      </c>
      <c r="C1923" t="s">
        <v>22</v>
      </c>
      <c r="D1923">
        <f t="shared" si="180"/>
        <v>919</v>
      </c>
      <c r="E1923" t="s">
        <v>38</v>
      </c>
      <c r="F1923">
        <f t="shared" si="178"/>
        <v>50009</v>
      </c>
      <c r="G1923">
        <f t="shared" si="181"/>
        <v>921</v>
      </c>
      <c r="H1923" t="str">
        <f t="shared" si="179"/>
        <v>{"ItemId":50009,"Num":921}</v>
      </c>
      <c r="J1923" s="7">
        <v>919</v>
      </c>
      <c r="K1923" s="8">
        <f t="shared" si="182"/>
        <v>91</v>
      </c>
      <c r="L1923" s="9">
        <f t="shared" si="183"/>
        <v>9</v>
      </c>
      <c r="M1923" s="10">
        <f t="shared" si="184"/>
        <v>42788</v>
      </c>
    </row>
    <row r="1924" ht="15" spans="1:13">
      <c r="A1924">
        <v>11920</v>
      </c>
      <c r="B1924" t="s">
        <v>21</v>
      </c>
      <c r="C1924" t="s">
        <v>22</v>
      </c>
      <c r="D1924">
        <f t="shared" si="180"/>
        <v>920</v>
      </c>
      <c r="E1924" t="s">
        <v>38</v>
      </c>
      <c r="F1924">
        <f t="shared" si="178"/>
        <v>50009</v>
      </c>
      <c r="G1924">
        <f t="shared" si="181"/>
        <v>922</v>
      </c>
      <c r="H1924" t="str">
        <f t="shared" si="179"/>
        <v>{"ItemId":50009,"Num":922}</v>
      </c>
      <c r="J1924" s="7">
        <v>920</v>
      </c>
      <c r="K1924" s="8">
        <f t="shared" si="182"/>
        <v>91</v>
      </c>
      <c r="L1924" s="9">
        <f t="shared" si="183"/>
        <v>10</v>
      </c>
      <c r="M1924" s="10">
        <f t="shared" si="184"/>
        <v>42880</v>
      </c>
    </row>
    <row r="1925" ht="15" spans="1:13">
      <c r="A1925">
        <v>11921</v>
      </c>
      <c r="B1925" t="s">
        <v>21</v>
      </c>
      <c r="C1925" t="s">
        <v>22</v>
      </c>
      <c r="D1925">
        <f t="shared" si="180"/>
        <v>921</v>
      </c>
      <c r="E1925" t="s">
        <v>38</v>
      </c>
      <c r="F1925">
        <f t="shared" si="178"/>
        <v>50009</v>
      </c>
      <c r="G1925">
        <f t="shared" si="181"/>
        <v>923</v>
      </c>
      <c r="H1925" t="str">
        <f t="shared" si="179"/>
        <v>{"ItemId":50009,"Num":923}</v>
      </c>
      <c r="J1925" s="7">
        <v>921</v>
      </c>
      <c r="K1925" s="8">
        <f t="shared" si="182"/>
        <v>92</v>
      </c>
      <c r="L1925" s="9">
        <f t="shared" si="183"/>
        <v>1</v>
      </c>
      <c r="M1925" s="10">
        <f t="shared" si="184"/>
        <v>42973</v>
      </c>
    </row>
    <row r="1926" ht="15" spans="1:13">
      <c r="A1926">
        <v>11922</v>
      </c>
      <c r="B1926" t="s">
        <v>21</v>
      </c>
      <c r="C1926" t="s">
        <v>22</v>
      </c>
      <c r="D1926">
        <f t="shared" si="180"/>
        <v>922</v>
      </c>
      <c r="E1926" t="s">
        <v>38</v>
      </c>
      <c r="F1926">
        <f t="shared" ref="F1926:F1989" si="185">VLOOKUP(E1926,$U$1:$V$1,2,FALSE)</f>
        <v>50009</v>
      </c>
      <c r="G1926">
        <f t="shared" si="181"/>
        <v>924</v>
      </c>
      <c r="H1926" t="str">
        <f t="shared" ref="H1926:H1989" si="186">$F$3&amp;F1926&amp;$G$3&amp;G1926&amp;$H$3</f>
        <v>{"ItemId":50009,"Num":924}</v>
      </c>
      <c r="J1926" s="7">
        <v>922</v>
      </c>
      <c r="K1926" s="8">
        <f t="shared" si="182"/>
        <v>92</v>
      </c>
      <c r="L1926" s="9">
        <f t="shared" si="183"/>
        <v>2</v>
      </c>
      <c r="M1926" s="10">
        <f t="shared" si="184"/>
        <v>43066</v>
      </c>
    </row>
    <row r="1927" ht="15" spans="1:13">
      <c r="A1927">
        <v>11923</v>
      </c>
      <c r="B1927" t="s">
        <v>21</v>
      </c>
      <c r="C1927" t="s">
        <v>22</v>
      </c>
      <c r="D1927">
        <f t="shared" si="180"/>
        <v>923</v>
      </c>
      <c r="E1927" t="s">
        <v>38</v>
      </c>
      <c r="F1927">
        <f t="shared" si="185"/>
        <v>50009</v>
      </c>
      <c r="G1927">
        <f t="shared" si="181"/>
        <v>925</v>
      </c>
      <c r="H1927" t="str">
        <f t="shared" si="186"/>
        <v>{"ItemId":50009,"Num":925}</v>
      </c>
      <c r="J1927" s="7">
        <v>923</v>
      </c>
      <c r="K1927" s="8">
        <f t="shared" si="182"/>
        <v>92</v>
      </c>
      <c r="L1927" s="9">
        <f t="shared" si="183"/>
        <v>3</v>
      </c>
      <c r="M1927" s="10">
        <f t="shared" si="184"/>
        <v>43159</v>
      </c>
    </row>
    <row r="1928" ht="15" spans="1:13">
      <c r="A1928">
        <v>11924</v>
      </c>
      <c r="B1928" t="s">
        <v>21</v>
      </c>
      <c r="C1928" t="s">
        <v>22</v>
      </c>
      <c r="D1928">
        <f t="shared" si="180"/>
        <v>924</v>
      </c>
      <c r="E1928" t="s">
        <v>38</v>
      </c>
      <c r="F1928">
        <f t="shared" si="185"/>
        <v>50009</v>
      </c>
      <c r="G1928">
        <f t="shared" si="181"/>
        <v>926</v>
      </c>
      <c r="H1928" t="str">
        <f t="shared" si="186"/>
        <v>{"ItemId":50009,"Num":926}</v>
      </c>
      <c r="J1928" s="7">
        <v>924</v>
      </c>
      <c r="K1928" s="8">
        <f t="shared" si="182"/>
        <v>92</v>
      </c>
      <c r="L1928" s="9">
        <f t="shared" si="183"/>
        <v>4</v>
      </c>
      <c r="M1928" s="10">
        <f t="shared" si="184"/>
        <v>43252</v>
      </c>
    </row>
    <row r="1929" ht="15" spans="1:13">
      <c r="A1929">
        <v>11925</v>
      </c>
      <c r="B1929" t="s">
        <v>21</v>
      </c>
      <c r="C1929" t="s">
        <v>22</v>
      </c>
      <c r="D1929">
        <f t="shared" si="180"/>
        <v>925</v>
      </c>
      <c r="E1929" t="s">
        <v>38</v>
      </c>
      <c r="F1929">
        <f t="shared" si="185"/>
        <v>50009</v>
      </c>
      <c r="G1929">
        <f t="shared" si="181"/>
        <v>927</v>
      </c>
      <c r="H1929" t="str">
        <f t="shared" si="186"/>
        <v>{"ItemId":50009,"Num":927}</v>
      </c>
      <c r="J1929" s="7">
        <v>925</v>
      </c>
      <c r="K1929" s="8">
        <f t="shared" si="182"/>
        <v>92</v>
      </c>
      <c r="L1929" s="9">
        <f t="shared" si="183"/>
        <v>5</v>
      </c>
      <c r="M1929" s="10">
        <f t="shared" si="184"/>
        <v>43345</v>
      </c>
    </row>
    <row r="1930" ht="15" spans="1:13">
      <c r="A1930">
        <v>11926</v>
      </c>
      <c r="B1930" t="s">
        <v>21</v>
      </c>
      <c r="C1930" t="s">
        <v>22</v>
      </c>
      <c r="D1930">
        <f t="shared" si="180"/>
        <v>926</v>
      </c>
      <c r="E1930" t="s">
        <v>38</v>
      </c>
      <c r="F1930">
        <f t="shared" si="185"/>
        <v>50009</v>
      </c>
      <c r="G1930">
        <f t="shared" si="181"/>
        <v>928</v>
      </c>
      <c r="H1930" t="str">
        <f t="shared" si="186"/>
        <v>{"ItemId":50009,"Num":928}</v>
      </c>
      <c r="J1930" s="7">
        <v>926</v>
      </c>
      <c r="K1930" s="8">
        <f t="shared" si="182"/>
        <v>92</v>
      </c>
      <c r="L1930" s="9">
        <f t="shared" si="183"/>
        <v>6</v>
      </c>
      <c r="M1930" s="10">
        <f t="shared" si="184"/>
        <v>43438</v>
      </c>
    </row>
    <row r="1931" ht="15" spans="1:13">
      <c r="A1931">
        <v>11927</v>
      </c>
      <c r="B1931" t="s">
        <v>21</v>
      </c>
      <c r="C1931" t="s">
        <v>22</v>
      </c>
      <c r="D1931">
        <f t="shared" si="180"/>
        <v>927</v>
      </c>
      <c r="E1931" t="s">
        <v>38</v>
      </c>
      <c r="F1931">
        <f t="shared" si="185"/>
        <v>50009</v>
      </c>
      <c r="G1931">
        <f t="shared" si="181"/>
        <v>929</v>
      </c>
      <c r="H1931" t="str">
        <f t="shared" si="186"/>
        <v>{"ItemId":50009,"Num":929}</v>
      </c>
      <c r="J1931" s="7">
        <v>927</v>
      </c>
      <c r="K1931" s="8">
        <f t="shared" si="182"/>
        <v>92</v>
      </c>
      <c r="L1931" s="9">
        <f t="shared" si="183"/>
        <v>7</v>
      </c>
      <c r="M1931" s="10">
        <f t="shared" si="184"/>
        <v>43531</v>
      </c>
    </row>
    <row r="1932" ht="15" spans="1:13">
      <c r="A1932">
        <v>11928</v>
      </c>
      <c r="B1932" t="s">
        <v>21</v>
      </c>
      <c r="C1932" t="s">
        <v>22</v>
      </c>
      <c r="D1932">
        <f t="shared" si="180"/>
        <v>928</v>
      </c>
      <c r="E1932" t="s">
        <v>38</v>
      </c>
      <c r="F1932">
        <f t="shared" si="185"/>
        <v>50009</v>
      </c>
      <c r="G1932">
        <f t="shared" si="181"/>
        <v>930</v>
      </c>
      <c r="H1932" t="str">
        <f t="shared" si="186"/>
        <v>{"ItemId":50009,"Num":930}</v>
      </c>
      <c r="J1932" s="7">
        <v>928</v>
      </c>
      <c r="K1932" s="8">
        <f t="shared" si="182"/>
        <v>92</v>
      </c>
      <c r="L1932" s="9">
        <f t="shared" si="183"/>
        <v>8</v>
      </c>
      <c r="M1932" s="10">
        <f t="shared" si="184"/>
        <v>43624</v>
      </c>
    </row>
    <row r="1933" ht="15" spans="1:13">
      <c r="A1933">
        <v>11929</v>
      </c>
      <c r="B1933" t="s">
        <v>21</v>
      </c>
      <c r="C1933" t="s">
        <v>22</v>
      </c>
      <c r="D1933">
        <f t="shared" si="180"/>
        <v>929</v>
      </c>
      <c r="E1933" t="s">
        <v>38</v>
      </c>
      <c r="F1933">
        <f t="shared" si="185"/>
        <v>50009</v>
      </c>
      <c r="G1933">
        <f t="shared" si="181"/>
        <v>931</v>
      </c>
      <c r="H1933" t="str">
        <f t="shared" si="186"/>
        <v>{"ItemId":50009,"Num":931}</v>
      </c>
      <c r="J1933" s="7">
        <v>929</v>
      </c>
      <c r="K1933" s="8">
        <f t="shared" si="182"/>
        <v>92</v>
      </c>
      <c r="L1933" s="9">
        <f t="shared" si="183"/>
        <v>9</v>
      </c>
      <c r="M1933" s="10">
        <f t="shared" si="184"/>
        <v>43717</v>
      </c>
    </row>
    <row r="1934" ht="15" spans="1:13">
      <c r="A1934">
        <v>11930</v>
      </c>
      <c r="B1934" t="s">
        <v>21</v>
      </c>
      <c r="C1934" t="s">
        <v>22</v>
      </c>
      <c r="D1934">
        <f t="shared" si="180"/>
        <v>930</v>
      </c>
      <c r="E1934" t="s">
        <v>38</v>
      </c>
      <c r="F1934">
        <f t="shared" si="185"/>
        <v>50009</v>
      </c>
      <c r="G1934">
        <f t="shared" si="181"/>
        <v>932</v>
      </c>
      <c r="H1934" t="str">
        <f t="shared" si="186"/>
        <v>{"ItemId":50009,"Num":932}</v>
      </c>
      <c r="J1934" s="7">
        <v>930</v>
      </c>
      <c r="K1934" s="8">
        <f t="shared" si="182"/>
        <v>92</v>
      </c>
      <c r="L1934" s="9">
        <f t="shared" si="183"/>
        <v>10</v>
      </c>
      <c r="M1934" s="10">
        <f t="shared" si="184"/>
        <v>43810</v>
      </c>
    </row>
    <row r="1935" ht="15" spans="1:13">
      <c r="A1935">
        <v>11931</v>
      </c>
      <c r="B1935" t="s">
        <v>21</v>
      </c>
      <c r="C1935" t="s">
        <v>22</v>
      </c>
      <c r="D1935">
        <f t="shared" si="180"/>
        <v>931</v>
      </c>
      <c r="E1935" t="s">
        <v>38</v>
      </c>
      <c r="F1935">
        <f t="shared" si="185"/>
        <v>50009</v>
      </c>
      <c r="G1935">
        <f t="shared" si="181"/>
        <v>933</v>
      </c>
      <c r="H1935" t="str">
        <f t="shared" si="186"/>
        <v>{"ItemId":50009,"Num":933}</v>
      </c>
      <c r="J1935" s="7">
        <v>931</v>
      </c>
      <c r="K1935" s="8">
        <f t="shared" si="182"/>
        <v>93</v>
      </c>
      <c r="L1935" s="9">
        <f t="shared" si="183"/>
        <v>1</v>
      </c>
      <c r="M1935" s="10">
        <f t="shared" si="184"/>
        <v>43904</v>
      </c>
    </row>
    <row r="1936" ht="15" spans="1:13">
      <c r="A1936">
        <v>11932</v>
      </c>
      <c r="B1936" t="s">
        <v>21</v>
      </c>
      <c r="C1936" t="s">
        <v>22</v>
      </c>
      <c r="D1936">
        <f t="shared" si="180"/>
        <v>932</v>
      </c>
      <c r="E1936" t="s">
        <v>38</v>
      </c>
      <c r="F1936">
        <f t="shared" si="185"/>
        <v>50009</v>
      </c>
      <c r="G1936">
        <f t="shared" si="181"/>
        <v>934</v>
      </c>
      <c r="H1936" t="str">
        <f t="shared" si="186"/>
        <v>{"ItemId":50009,"Num":934}</v>
      </c>
      <c r="J1936" s="7">
        <v>932</v>
      </c>
      <c r="K1936" s="8">
        <f t="shared" si="182"/>
        <v>93</v>
      </c>
      <c r="L1936" s="9">
        <f t="shared" si="183"/>
        <v>2</v>
      </c>
      <c r="M1936" s="10">
        <f t="shared" si="184"/>
        <v>43998</v>
      </c>
    </row>
    <row r="1937" ht="15" spans="1:13">
      <c r="A1937">
        <v>11933</v>
      </c>
      <c r="B1937" t="s">
        <v>21</v>
      </c>
      <c r="C1937" t="s">
        <v>22</v>
      </c>
      <c r="D1937">
        <f t="shared" si="180"/>
        <v>933</v>
      </c>
      <c r="E1937" t="s">
        <v>38</v>
      </c>
      <c r="F1937">
        <f t="shared" si="185"/>
        <v>50009</v>
      </c>
      <c r="G1937">
        <f t="shared" si="181"/>
        <v>935</v>
      </c>
      <c r="H1937" t="str">
        <f t="shared" si="186"/>
        <v>{"ItemId":50009,"Num":935}</v>
      </c>
      <c r="J1937" s="7">
        <v>933</v>
      </c>
      <c r="K1937" s="8">
        <f t="shared" si="182"/>
        <v>93</v>
      </c>
      <c r="L1937" s="9">
        <f t="shared" si="183"/>
        <v>3</v>
      </c>
      <c r="M1937" s="10">
        <f t="shared" si="184"/>
        <v>44092</v>
      </c>
    </row>
    <row r="1938" ht="15" spans="1:13">
      <c r="A1938">
        <v>11934</v>
      </c>
      <c r="B1938" t="s">
        <v>21</v>
      </c>
      <c r="C1938" t="s">
        <v>22</v>
      </c>
      <c r="D1938">
        <f t="shared" si="180"/>
        <v>934</v>
      </c>
      <c r="E1938" t="s">
        <v>38</v>
      </c>
      <c r="F1938">
        <f t="shared" si="185"/>
        <v>50009</v>
      </c>
      <c r="G1938">
        <f t="shared" si="181"/>
        <v>936</v>
      </c>
      <c r="H1938" t="str">
        <f t="shared" si="186"/>
        <v>{"ItemId":50009,"Num":936}</v>
      </c>
      <c r="J1938" s="7">
        <v>934</v>
      </c>
      <c r="K1938" s="8">
        <f t="shared" si="182"/>
        <v>93</v>
      </c>
      <c r="L1938" s="9">
        <f t="shared" si="183"/>
        <v>4</v>
      </c>
      <c r="M1938" s="10">
        <f t="shared" si="184"/>
        <v>44186</v>
      </c>
    </row>
    <row r="1939" ht="15" spans="1:13">
      <c r="A1939">
        <v>11935</v>
      </c>
      <c r="B1939" t="s">
        <v>21</v>
      </c>
      <c r="C1939" t="s">
        <v>22</v>
      </c>
      <c r="D1939">
        <f t="shared" si="180"/>
        <v>935</v>
      </c>
      <c r="E1939" t="s">
        <v>38</v>
      </c>
      <c r="F1939">
        <f t="shared" si="185"/>
        <v>50009</v>
      </c>
      <c r="G1939">
        <f t="shared" si="181"/>
        <v>937</v>
      </c>
      <c r="H1939" t="str">
        <f t="shared" si="186"/>
        <v>{"ItemId":50009,"Num":937}</v>
      </c>
      <c r="J1939" s="7">
        <v>935</v>
      </c>
      <c r="K1939" s="8">
        <f t="shared" si="182"/>
        <v>93</v>
      </c>
      <c r="L1939" s="9">
        <f t="shared" si="183"/>
        <v>5</v>
      </c>
      <c r="M1939" s="10">
        <f t="shared" si="184"/>
        <v>44280</v>
      </c>
    </row>
    <row r="1940" ht="15" spans="1:13">
      <c r="A1940">
        <v>11936</v>
      </c>
      <c r="B1940" t="s">
        <v>21</v>
      </c>
      <c r="C1940" t="s">
        <v>22</v>
      </c>
      <c r="D1940">
        <f t="shared" si="180"/>
        <v>936</v>
      </c>
      <c r="E1940" t="s">
        <v>38</v>
      </c>
      <c r="F1940">
        <f t="shared" si="185"/>
        <v>50009</v>
      </c>
      <c r="G1940">
        <f t="shared" si="181"/>
        <v>938</v>
      </c>
      <c r="H1940" t="str">
        <f t="shared" si="186"/>
        <v>{"ItemId":50009,"Num":938}</v>
      </c>
      <c r="J1940" s="7">
        <v>936</v>
      </c>
      <c r="K1940" s="8">
        <f t="shared" si="182"/>
        <v>93</v>
      </c>
      <c r="L1940" s="9">
        <f t="shared" si="183"/>
        <v>6</v>
      </c>
      <c r="M1940" s="10">
        <f t="shared" si="184"/>
        <v>44374</v>
      </c>
    </row>
    <row r="1941" ht="15" spans="1:13">
      <c r="A1941">
        <v>11937</v>
      </c>
      <c r="B1941" t="s">
        <v>21</v>
      </c>
      <c r="C1941" t="s">
        <v>22</v>
      </c>
      <c r="D1941">
        <f t="shared" si="180"/>
        <v>937</v>
      </c>
      <c r="E1941" t="s">
        <v>38</v>
      </c>
      <c r="F1941">
        <f t="shared" si="185"/>
        <v>50009</v>
      </c>
      <c r="G1941">
        <f t="shared" si="181"/>
        <v>939</v>
      </c>
      <c r="H1941" t="str">
        <f t="shared" si="186"/>
        <v>{"ItemId":50009,"Num":939}</v>
      </c>
      <c r="J1941" s="7">
        <v>937</v>
      </c>
      <c r="K1941" s="8">
        <f t="shared" si="182"/>
        <v>93</v>
      </c>
      <c r="L1941" s="9">
        <f t="shared" si="183"/>
        <v>7</v>
      </c>
      <c r="M1941" s="10">
        <f t="shared" si="184"/>
        <v>44468</v>
      </c>
    </row>
    <row r="1942" ht="15" spans="1:13">
      <c r="A1942">
        <v>11938</v>
      </c>
      <c r="B1942" t="s">
        <v>21</v>
      </c>
      <c r="C1942" t="s">
        <v>22</v>
      </c>
      <c r="D1942">
        <f t="shared" si="180"/>
        <v>938</v>
      </c>
      <c r="E1942" t="s">
        <v>38</v>
      </c>
      <c r="F1942">
        <f t="shared" si="185"/>
        <v>50009</v>
      </c>
      <c r="G1942">
        <f t="shared" si="181"/>
        <v>940</v>
      </c>
      <c r="H1942" t="str">
        <f t="shared" si="186"/>
        <v>{"ItemId":50009,"Num":940}</v>
      </c>
      <c r="J1942" s="7">
        <v>938</v>
      </c>
      <c r="K1942" s="8">
        <f t="shared" si="182"/>
        <v>93</v>
      </c>
      <c r="L1942" s="9">
        <f t="shared" si="183"/>
        <v>8</v>
      </c>
      <c r="M1942" s="10">
        <f t="shared" si="184"/>
        <v>44562</v>
      </c>
    </row>
    <row r="1943" ht="15" spans="1:13">
      <c r="A1943">
        <v>11939</v>
      </c>
      <c r="B1943" t="s">
        <v>21</v>
      </c>
      <c r="C1943" t="s">
        <v>22</v>
      </c>
      <c r="D1943">
        <f t="shared" si="180"/>
        <v>939</v>
      </c>
      <c r="E1943" t="s">
        <v>38</v>
      </c>
      <c r="F1943">
        <f t="shared" si="185"/>
        <v>50009</v>
      </c>
      <c r="G1943">
        <f t="shared" si="181"/>
        <v>941</v>
      </c>
      <c r="H1943" t="str">
        <f t="shared" si="186"/>
        <v>{"ItemId":50009,"Num":941}</v>
      </c>
      <c r="J1943" s="7">
        <v>939</v>
      </c>
      <c r="K1943" s="8">
        <f t="shared" si="182"/>
        <v>93</v>
      </c>
      <c r="L1943" s="9">
        <f t="shared" si="183"/>
        <v>9</v>
      </c>
      <c r="M1943" s="10">
        <f t="shared" si="184"/>
        <v>44656</v>
      </c>
    </row>
    <row r="1944" ht="15" spans="1:13">
      <c r="A1944">
        <v>11940</v>
      </c>
      <c r="B1944" t="s">
        <v>21</v>
      </c>
      <c r="C1944" t="s">
        <v>22</v>
      </c>
      <c r="D1944">
        <f t="shared" si="180"/>
        <v>940</v>
      </c>
      <c r="E1944" t="s">
        <v>38</v>
      </c>
      <c r="F1944">
        <f t="shared" si="185"/>
        <v>50009</v>
      </c>
      <c r="G1944">
        <f t="shared" si="181"/>
        <v>942</v>
      </c>
      <c r="H1944" t="str">
        <f t="shared" si="186"/>
        <v>{"ItemId":50009,"Num":942}</v>
      </c>
      <c r="J1944" s="7">
        <v>940</v>
      </c>
      <c r="K1944" s="8">
        <f t="shared" si="182"/>
        <v>93</v>
      </c>
      <c r="L1944" s="9">
        <f t="shared" si="183"/>
        <v>10</v>
      </c>
      <c r="M1944" s="10">
        <f t="shared" si="184"/>
        <v>44750</v>
      </c>
    </row>
    <row r="1945" ht="15" spans="1:13">
      <c r="A1945">
        <v>11941</v>
      </c>
      <c r="B1945" t="s">
        <v>21</v>
      </c>
      <c r="C1945" t="s">
        <v>22</v>
      </c>
      <c r="D1945">
        <f t="shared" si="180"/>
        <v>941</v>
      </c>
      <c r="E1945" t="s">
        <v>38</v>
      </c>
      <c r="F1945">
        <f t="shared" si="185"/>
        <v>50009</v>
      </c>
      <c r="G1945">
        <f t="shared" si="181"/>
        <v>943</v>
      </c>
      <c r="H1945" t="str">
        <f t="shared" si="186"/>
        <v>{"ItemId":50009,"Num":943}</v>
      </c>
      <c r="J1945" s="7">
        <v>941</v>
      </c>
      <c r="K1945" s="8">
        <f t="shared" si="182"/>
        <v>94</v>
      </c>
      <c r="L1945" s="9">
        <f t="shared" si="183"/>
        <v>1</v>
      </c>
      <c r="M1945" s="10">
        <f t="shared" si="184"/>
        <v>44845</v>
      </c>
    </row>
    <row r="1946" ht="15" spans="1:13">
      <c r="A1946">
        <v>11942</v>
      </c>
      <c r="B1946" t="s">
        <v>21</v>
      </c>
      <c r="C1946" t="s">
        <v>22</v>
      </c>
      <c r="D1946">
        <f t="shared" si="180"/>
        <v>942</v>
      </c>
      <c r="E1946" t="s">
        <v>38</v>
      </c>
      <c r="F1946">
        <f t="shared" si="185"/>
        <v>50009</v>
      </c>
      <c r="G1946">
        <f t="shared" si="181"/>
        <v>944</v>
      </c>
      <c r="H1946" t="str">
        <f t="shared" si="186"/>
        <v>{"ItemId":50009,"Num":944}</v>
      </c>
      <c r="J1946" s="7">
        <v>942</v>
      </c>
      <c r="K1946" s="8">
        <f t="shared" si="182"/>
        <v>94</v>
      </c>
      <c r="L1946" s="9">
        <f t="shared" si="183"/>
        <v>2</v>
      </c>
      <c r="M1946" s="10">
        <f t="shared" si="184"/>
        <v>44940</v>
      </c>
    </row>
    <row r="1947" ht="15" spans="1:13">
      <c r="A1947">
        <v>11943</v>
      </c>
      <c r="B1947" t="s">
        <v>21</v>
      </c>
      <c r="C1947" t="s">
        <v>22</v>
      </c>
      <c r="D1947">
        <f t="shared" si="180"/>
        <v>943</v>
      </c>
      <c r="E1947" t="s">
        <v>38</v>
      </c>
      <c r="F1947">
        <f t="shared" si="185"/>
        <v>50009</v>
      </c>
      <c r="G1947">
        <f t="shared" si="181"/>
        <v>945</v>
      </c>
      <c r="H1947" t="str">
        <f t="shared" si="186"/>
        <v>{"ItemId":50009,"Num":945}</v>
      </c>
      <c r="J1947" s="7">
        <v>943</v>
      </c>
      <c r="K1947" s="8">
        <f t="shared" si="182"/>
        <v>94</v>
      </c>
      <c r="L1947" s="9">
        <f t="shared" si="183"/>
        <v>3</v>
      </c>
      <c r="M1947" s="10">
        <f t="shared" si="184"/>
        <v>45035</v>
      </c>
    </row>
    <row r="1948" ht="15" spans="1:13">
      <c r="A1948">
        <v>11944</v>
      </c>
      <c r="B1948" t="s">
        <v>21</v>
      </c>
      <c r="C1948" t="s">
        <v>22</v>
      </c>
      <c r="D1948">
        <f t="shared" si="180"/>
        <v>944</v>
      </c>
      <c r="E1948" t="s">
        <v>38</v>
      </c>
      <c r="F1948">
        <f t="shared" si="185"/>
        <v>50009</v>
      </c>
      <c r="G1948">
        <f t="shared" si="181"/>
        <v>946</v>
      </c>
      <c r="H1948" t="str">
        <f t="shared" si="186"/>
        <v>{"ItemId":50009,"Num":946}</v>
      </c>
      <c r="J1948" s="7">
        <v>944</v>
      </c>
      <c r="K1948" s="8">
        <f t="shared" si="182"/>
        <v>94</v>
      </c>
      <c r="L1948" s="9">
        <f t="shared" si="183"/>
        <v>4</v>
      </c>
      <c r="M1948" s="10">
        <f t="shared" si="184"/>
        <v>45130</v>
      </c>
    </row>
    <row r="1949" ht="15" spans="1:13">
      <c r="A1949">
        <v>11945</v>
      </c>
      <c r="B1949" t="s">
        <v>21</v>
      </c>
      <c r="C1949" t="s">
        <v>22</v>
      </c>
      <c r="D1949">
        <f t="shared" si="180"/>
        <v>945</v>
      </c>
      <c r="E1949" t="s">
        <v>38</v>
      </c>
      <c r="F1949">
        <f t="shared" si="185"/>
        <v>50009</v>
      </c>
      <c r="G1949">
        <f t="shared" si="181"/>
        <v>947</v>
      </c>
      <c r="H1949" t="str">
        <f t="shared" si="186"/>
        <v>{"ItemId":50009,"Num":947}</v>
      </c>
      <c r="J1949" s="7">
        <v>945</v>
      </c>
      <c r="K1949" s="8">
        <f t="shared" si="182"/>
        <v>94</v>
      </c>
      <c r="L1949" s="9">
        <f t="shared" si="183"/>
        <v>5</v>
      </c>
      <c r="M1949" s="10">
        <f t="shared" si="184"/>
        <v>45225</v>
      </c>
    </row>
    <row r="1950" ht="15" spans="1:13">
      <c r="A1950">
        <v>11946</v>
      </c>
      <c r="B1950" t="s">
        <v>21</v>
      </c>
      <c r="C1950" t="s">
        <v>22</v>
      </c>
      <c r="D1950">
        <f t="shared" si="180"/>
        <v>946</v>
      </c>
      <c r="E1950" t="s">
        <v>38</v>
      </c>
      <c r="F1950">
        <f t="shared" si="185"/>
        <v>50009</v>
      </c>
      <c r="G1950">
        <f t="shared" si="181"/>
        <v>948</v>
      </c>
      <c r="H1950" t="str">
        <f t="shared" si="186"/>
        <v>{"ItemId":50009,"Num":948}</v>
      </c>
      <c r="J1950" s="7">
        <v>946</v>
      </c>
      <c r="K1950" s="8">
        <f t="shared" si="182"/>
        <v>94</v>
      </c>
      <c r="L1950" s="9">
        <f t="shared" si="183"/>
        <v>6</v>
      </c>
      <c r="M1950" s="10">
        <f t="shared" si="184"/>
        <v>45320</v>
      </c>
    </row>
    <row r="1951" ht="15" spans="1:13">
      <c r="A1951">
        <v>11947</v>
      </c>
      <c r="B1951" t="s">
        <v>21</v>
      </c>
      <c r="C1951" t="s">
        <v>22</v>
      </c>
      <c r="D1951">
        <f t="shared" si="180"/>
        <v>947</v>
      </c>
      <c r="E1951" t="s">
        <v>38</v>
      </c>
      <c r="F1951">
        <f t="shared" si="185"/>
        <v>50009</v>
      </c>
      <c r="G1951">
        <f t="shared" si="181"/>
        <v>949</v>
      </c>
      <c r="H1951" t="str">
        <f t="shared" si="186"/>
        <v>{"ItemId":50009,"Num":949}</v>
      </c>
      <c r="J1951" s="7">
        <v>947</v>
      </c>
      <c r="K1951" s="8">
        <f t="shared" si="182"/>
        <v>94</v>
      </c>
      <c r="L1951" s="9">
        <f t="shared" si="183"/>
        <v>7</v>
      </c>
      <c r="M1951" s="10">
        <f t="shared" si="184"/>
        <v>45415</v>
      </c>
    </row>
    <row r="1952" ht="15" spans="1:13">
      <c r="A1952">
        <v>11948</v>
      </c>
      <c r="B1952" t="s">
        <v>21</v>
      </c>
      <c r="C1952" t="s">
        <v>22</v>
      </c>
      <c r="D1952">
        <f t="shared" si="180"/>
        <v>948</v>
      </c>
      <c r="E1952" t="s">
        <v>38</v>
      </c>
      <c r="F1952">
        <f t="shared" si="185"/>
        <v>50009</v>
      </c>
      <c r="G1952">
        <f t="shared" si="181"/>
        <v>950</v>
      </c>
      <c r="H1952" t="str">
        <f t="shared" si="186"/>
        <v>{"ItemId":50009,"Num":950}</v>
      </c>
      <c r="J1952" s="7">
        <v>948</v>
      </c>
      <c r="K1952" s="8">
        <f t="shared" si="182"/>
        <v>94</v>
      </c>
      <c r="L1952" s="9">
        <f t="shared" si="183"/>
        <v>8</v>
      </c>
      <c r="M1952" s="10">
        <f t="shared" si="184"/>
        <v>45510</v>
      </c>
    </row>
    <row r="1953" ht="15" spans="1:13">
      <c r="A1953">
        <v>11949</v>
      </c>
      <c r="B1953" t="s">
        <v>21</v>
      </c>
      <c r="C1953" t="s">
        <v>22</v>
      </c>
      <c r="D1953">
        <f t="shared" si="180"/>
        <v>949</v>
      </c>
      <c r="E1953" t="s">
        <v>38</v>
      </c>
      <c r="F1953">
        <f t="shared" si="185"/>
        <v>50009</v>
      </c>
      <c r="G1953">
        <f t="shared" si="181"/>
        <v>951</v>
      </c>
      <c r="H1953" t="str">
        <f t="shared" si="186"/>
        <v>{"ItemId":50009,"Num":951}</v>
      </c>
      <c r="J1953" s="7">
        <v>949</v>
      </c>
      <c r="K1953" s="8">
        <f t="shared" si="182"/>
        <v>94</v>
      </c>
      <c r="L1953" s="9">
        <f t="shared" si="183"/>
        <v>9</v>
      </c>
      <c r="M1953" s="10">
        <f t="shared" si="184"/>
        <v>45605</v>
      </c>
    </row>
    <row r="1954" ht="15" spans="1:13">
      <c r="A1954">
        <v>11950</v>
      </c>
      <c r="B1954" t="s">
        <v>21</v>
      </c>
      <c r="C1954" t="s">
        <v>22</v>
      </c>
      <c r="D1954">
        <f t="shared" si="180"/>
        <v>950</v>
      </c>
      <c r="E1954" t="s">
        <v>38</v>
      </c>
      <c r="F1954">
        <f t="shared" si="185"/>
        <v>50009</v>
      </c>
      <c r="G1954">
        <f t="shared" si="181"/>
        <v>952</v>
      </c>
      <c r="H1954" t="str">
        <f t="shared" si="186"/>
        <v>{"ItemId":50009,"Num":952}</v>
      </c>
      <c r="J1954" s="7">
        <v>950</v>
      </c>
      <c r="K1954" s="8">
        <f t="shared" si="182"/>
        <v>94</v>
      </c>
      <c r="L1954" s="9">
        <f t="shared" si="183"/>
        <v>10</v>
      </c>
      <c r="M1954" s="10">
        <f t="shared" si="184"/>
        <v>45700</v>
      </c>
    </row>
    <row r="1955" ht="15" spans="1:13">
      <c r="A1955">
        <v>11951</v>
      </c>
      <c r="B1955" t="s">
        <v>21</v>
      </c>
      <c r="C1955" t="s">
        <v>22</v>
      </c>
      <c r="D1955">
        <f t="shared" si="180"/>
        <v>951</v>
      </c>
      <c r="E1955" t="s">
        <v>38</v>
      </c>
      <c r="F1955">
        <f t="shared" si="185"/>
        <v>50009</v>
      </c>
      <c r="G1955">
        <f t="shared" si="181"/>
        <v>953</v>
      </c>
      <c r="H1955" t="str">
        <f t="shared" si="186"/>
        <v>{"ItemId":50009,"Num":953}</v>
      </c>
      <c r="J1955" s="7">
        <v>951</v>
      </c>
      <c r="K1955" s="8">
        <f t="shared" si="182"/>
        <v>95</v>
      </c>
      <c r="L1955" s="9">
        <f t="shared" si="183"/>
        <v>1</v>
      </c>
      <c r="M1955" s="10">
        <f t="shared" si="184"/>
        <v>45796</v>
      </c>
    </row>
    <row r="1956" ht="15" spans="1:13">
      <c r="A1956">
        <v>11952</v>
      </c>
      <c r="B1956" t="s">
        <v>21</v>
      </c>
      <c r="C1956" t="s">
        <v>22</v>
      </c>
      <c r="D1956">
        <f t="shared" si="180"/>
        <v>952</v>
      </c>
      <c r="E1956" t="s">
        <v>38</v>
      </c>
      <c r="F1956">
        <f t="shared" si="185"/>
        <v>50009</v>
      </c>
      <c r="G1956">
        <f t="shared" si="181"/>
        <v>954</v>
      </c>
      <c r="H1956" t="str">
        <f t="shared" si="186"/>
        <v>{"ItemId":50009,"Num":954}</v>
      </c>
      <c r="J1956" s="7">
        <v>952</v>
      </c>
      <c r="K1956" s="8">
        <f t="shared" si="182"/>
        <v>95</v>
      </c>
      <c r="L1956" s="9">
        <f t="shared" si="183"/>
        <v>2</v>
      </c>
      <c r="M1956" s="10">
        <f t="shared" si="184"/>
        <v>45892</v>
      </c>
    </row>
    <row r="1957" ht="15" spans="1:13">
      <c r="A1957">
        <v>11953</v>
      </c>
      <c r="B1957" t="s">
        <v>21</v>
      </c>
      <c r="C1957" t="s">
        <v>22</v>
      </c>
      <c r="D1957">
        <f t="shared" si="180"/>
        <v>953</v>
      </c>
      <c r="E1957" t="s">
        <v>38</v>
      </c>
      <c r="F1957">
        <f t="shared" si="185"/>
        <v>50009</v>
      </c>
      <c r="G1957">
        <f t="shared" si="181"/>
        <v>955</v>
      </c>
      <c r="H1957" t="str">
        <f t="shared" si="186"/>
        <v>{"ItemId":50009,"Num":955}</v>
      </c>
      <c r="J1957" s="7">
        <v>953</v>
      </c>
      <c r="K1957" s="8">
        <f t="shared" si="182"/>
        <v>95</v>
      </c>
      <c r="L1957" s="9">
        <f t="shared" si="183"/>
        <v>3</v>
      </c>
      <c r="M1957" s="10">
        <f t="shared" si="184"/>
        <v>45988</v>
      </c>
    </row>
    <row r="1958" ht="15" spans="1:13">
      <c r="A1958">
        <v>11954</v>
      </c>
      <c r="B1958" t="s">
        <v>21</v>
      </c>
      <c r="C1958" t="s">
        <v>22</v>
      </c>
      <c r="D1958">
        <f t="shared" si="180"/>
        <v>954</v>
      </c>
      <c r="E1958" t="s">
        <v>38</v>
      </c>
      <c r="F1958">
        <f t="shared" si="185"/>
        <v>50009</v>
      </c>
      <c r="G1958">
        <f t="shared" si="181"/>
        <v>956</v>
      </c>
      <c r="H1958" t="str">
        <f t="shared" si="186"/>
        <v>{"ItemId":50009,"Num":956}</v>
      </c>
      <c r="J1958" s="7">
        <v>954</v>
      </c>
      <c r="K1958" s="8">
        <f t="shared" si="182"/>
        <v>95</v>
      </c>
      <c r="L1958" s="9">
        <f t="shared" si="183"/>
        <v>4</v>
      </c>
      <c r="M1958" s="10">
        <f t="shared" si="184"/>
        <v>46084</v>
      </c>
    </row>
    <row r="1959" ht="15" spans="1:13">
      <c r="A1959">
        <v>11955</v>
      </c>
      <c r="B1959" t="s">
        <v>21</v>
      </c>
      <c r="C1959" t="s">
        <v>22</v>
      </c>
      <c r="D1959">
        <f t="shared" si="180"/>
        <v>955</v>
      </c>
      <c r="E1959" t="s">
        <v>38</v>
      </c>
      <c r="F1959">
        <f t="shared" si="185"/>
        <v>50009</v>
      </c>
      <c r="G1959">
        <f t="shared" si="181"/>
        <v>957</v>
      </c>
      <c r="H1959" t="str">
        <f t="shared" si="186"/>
        <v>{"ItemId":50009,"Num":957}</v>
      </c>
      <c r="J1959" s="7">
        <v>955</v>
      </c>
      <c r="K1959" s="8">
        <f t="shared" si="182"/>
        <v>95</v>
      </c>
      <c r="L1959" s="9">
        <f t="shared" si="183"/>
        <v>5</v>
      </c>
      <c r="M1959" s="10">
        <f t="shared" si="184"/>
        <v>46180</v>
      </c>
    </row>
    <row r="1960" ht="15" spans="1:13">
      <c r="A1960">
        <v>11956</v>
      </c>
      <c r="B1960" t="s">
        <v>21</v>
      </c>
      <c r="C1960" t="s">
        <v>22</v>
      </c>
      <c r="D1960">
        <f t="shared" si="180"/>
        <v>956</v>
      </c>
      <c r="E1960" t="s">
        <v>38</v>
      </c>
      <c r="F1960">
        <f t="shared" si="185"/>
        <v>50009</v>
      </c>
      <c r="G1960">
        <f t="shared" si="181"/>
        <v>958</v>
      </c>
      <c r="H1960" t="str">
        <f t="shared" si="186"/>
        <v>{"ItemId":50009,"Num":958}</v>
      </c>
      <c r="J1960" s="7">
        <v>956</v>
      </c>
      <c r="K1960" s="8">
        <f t="shared" si="182"/>
        <v>95</v>
      </c>
      <c r="L1960" s="9">
        <f t="shared" si="183"/>
        <v>6</v>
      </c>
      <c r="M1960" s="10">
        <f t="shared" si="184"/>
        <v>46276</v>
      </c>
    </row>
    <row r="1961" ht="15" spans="1:13">
      <c r="A1961">
        <v>11957</v>
      </c>
      <c r="B1961" t="s">
        <v>21</v>
      </c>
      <c r="C1961" t="s">
        <v>22</v>
      </c>
      <c r="D1961">
        <f t="shared" si="180"/>
        <v>957</v>
      </c>
      <c r="E1961" t="s">
        <v>38</v>
      </c>
      <c r="F1961">
        <f t="shared" si="185"/>
        <v>50009</v>
      </c>
      <c r="G1961">
        <f t="shared" si="181"/>
        <v>959</v>
      </c>
      <c r="H1961" t="str">
        <f t="shared" si="186"/>
        <v>{"ItemId":50009,"Num":959}</v>
      </c>
      <c r="J1961" s="7">
        <v>957</v>
      </c>
      <c r="K1961" s="8">
        <f t="shared" si="182"/>
        <v>95</v>
      </c>
      <c r="L1961" s="9">
        <f t="shared" si="183"/>
        <v>7</v>
      </c>
      <c r="M1961" s="10">
        <f t="shared" si="184"/>
        <v>46372</v>
      </c>
    </row>
    <row r="1962" ht="15" spans="1:13">
      <c r="A1962">
        <v>11958</v>
      </c>
      <c r="B1962" t="s">
        <v>21</v>
      </c>
      <c r="C1962" t="s">
        <v>22</v>
      </c>
      <c r="D1962">
        <f t="shared" si="180"/>
        <v>958</v>
      </c>
      <c r="E1962" t="s">
        <v>38</v>
      </c>
      <c r="F1962">
        <f t="shared" si="185"/>
        <v>50009</v>
      </c>
      <c r="G1962">
        <f t="shared" si="181"/>
        <v>960</v>
      </c>
      <c r="H1962" t="str">
        <f t="shared" si="186"/>
        <v>{"ItemId":50009,"Num":960}</v>
      </c>
      <c r="J1962" s="7">
        <v>958</v>
      </c>
      <c r="K1962" s="8">
        <f t="shared" si="182"/>
        <v>95</v>
      </c>
      <c r="L1962" s="9">
        <f t="shared" si="183"/>
        <v>8</v>
      </c>
      <c r="M1962" s="10">
        <f t="shared" si="184"/>
        <v>46468</v>
      </c>
    </row>
    <row r="1963" ht="15" spans="1:13">
      <c r="A1963">
        <v>11959</v>
      </c>
      <c r="B1963" t="s">
        <v>21</v>
      </c>
      <c r="C1963" t="s">
        <v>22</v>
      </c>
      <c r="D1963">
        <f t="shared" si="180"/>
        <v>959</v>
      </c>
      <c r="E1963" t="s">
        <v>38</v>
      </c>
      <c r="F1963">
        <f t="shared" si="185"/>
        <v>50009</v>
      </c>
      <c r="G1963">
        <f t="shared" si="181"/>
        <v>961</v>
      </c>
      <c r="H1963" t="str">
        <f t="shared" si="186"/>
        <v>{"ItemId":50009,"Num":961}</v>
      </c>
      <c r="J1963" s="7">
        <v>959</v>
      </c>
      <c r="K1963" s="8">
        <f t="shared" si="182"/>
        <v>95</v>
      </c>
      <c r="L1963" s="9">
        <f t="shared" si="183"/>
        <v>9</v>
      </c>
      <c r="M1963" s="10">
        <f t="shared" si="184"/>
        <v>46564</v>
      </c>
    </row>
    <row r="1964" ht="15" spans="1:13">
      <c r="A1964">
        <v>11960</v>
      </c>
      <c r="B1964" t="s">
        <v>21</v>
      </c>
      <c r="C1964" t="s">
        <v>22</v>
      </c>
      <c r="D1964">
        <f t="shared" si="180"/>
        <v>960</v>
      </c>
      <c r="E1964" t="s">
        <v>38</v>
      </c>
      <c r="F1964">
        <f t="shared" si="185"/>
        <v>50009</v>
      </c>
      <c r="G1964">
        <f t="shared" si="181"/>
        <v>962</v>
      </c>
      <c r="H1964" t="str">
        <f t="shared" si="186"/>
        <v>{"ItemId":50009,"Num":962}</v>
      </c>
      <c r="J1964" s="7">
        <v>960</v>
      </c>
      <c r="K1964" s="8">
        <f t="shared" si="182"/>
        <v>95</v>
      </c>
      <c r="L1964" s="9">
        <f t="shared" si="183"/>
        <v>10</v>
      </c>
      <c r="M1964" s="10">
        <f t="shared" si="184"/>
        <v>46660</v>
      </c>
    </row>
    <row r="1965" ht="15" spans="1:13">
      <c r="A1965">
        <v>11961</v>
      </c>
      <c r="B1965" t="s">
        <v>21</v>
      </c>
      <c r="C1965" t="s">
        <v>22</v>
      </c>
      <c r="D1965">
        <f t="shared" ref="D1965:D2028" si="187">D965</f>
        <v>961</v>
      </c>
      <c r="E1965" t="s">
        <v>38</v>
      </c>
      <c r="F1965">
        <f t="shared" si="185"/>
        <v>50009</v>
      </c>
      <c r="G1965">
        <f t="shared" si="181"/>
        <v>963</v>
      </c>
      <c r="H1965" t="str">
        <f t="shared" si="186"/>
        <v>{"ItemId":50009,"Num":963}</v>
      </c>
      <c r="J1965" s="7">
        <v>961</v>
      </c>
      <c r="K1965" s="8">
        <f t="shared" si="182"/>
        <v>96</v>
      </c>
      <c r="L1965" s="9">
        <f t="shared" si="183"/>
        <v>1</v>
      </c>
      <c r="M1965" s="10">
        <f t="shared" si="184"/>
        <v>46757</v>
      </c>
    </row>
    <row r="1966" ht="15" spans="1:13">
      <c r="A1966">
        <v>11962</v>
      </c>
      <c r="B1966" t="s">
        <v>21</v>
      </c>
      <c r="C1966" t="s">
        <v>22</v>
      </c>
      <c r="D1966">
        <f t="shared" si="187"/>
        <v>962</v>
      </c>
      <c r="E1966" t="s">
        <v>38</v>
      </c>
      <c r="F1966">
        <f t="shared" si="185"/>
        <v>50009</v>
      </c>
      <c r="G1966">
        <f t="shared" ref="G1966:G2029" si="188">G966</f>
        <v>964</v>
      </c>
      <c r="H1966" t="str">
        <f t="shared" si="186"/>
        <v>{"ItemId":50009,"Num":964}</v>
      </c>
      <c r="J1966" s="7">
        <v>962</v>
      </c>
      <c r="K1966" s="8">
        <f t="shared" ref="K1966:K2005" si="189">INT((J1966-1)/10)</f>
        <v>96</v>
      </c>
      <c r="L1966" s="9">
        <f t="shared" ref="L1966:L2005" si="190">J1966-10*K1966</f>
        <v>2</v>
      </c>
      <c r="M1966" s="10">
        <f t="shared" ref="M1966:M2005" si="191">$O$6+$O$7+5*K1966*(K1966+1)+L1966*(K1966+1)</f>
        <v>46854</v>
      </c>
    </row>
    <row r="1967" ht="15" spans="1:13">
      <c r="A1967">
        <v>11963</v>
      </c>
      <c r="B1967" t="s">
        <v>21</v>
      </c>
      <c r="C1967" t="s">
        <v>22</v>
      </c>
      <c r="D1967">
        <f t="shared" si="187"/>
        <v>963</v>
      </c>
      <c r="E1967" t="s">
        <v>38</v>
      </c>
      <c r="F1967">
        <f t="shared" si="185"/>
        <v>50009</v>
      </c>
      <c r="G1967">
        <f t="shared" si="188"/>
        <v>965</v>
      </c>
      <c r="H1967" t="str">
        <f t="shared" si="186"/>
        <v>{"ItemId":50009,"Num":965}</v>
      </c>
      <c r="J1967" s="7">
        <v>963</v>
      </c>
      <c r="K1967" s="8">
        <f t="shared" si="189"/>
        <v>96</v>
      </c>
      <c r="L1967" s="9">
        <f t="shared" si="190"/>
        <v>3</v>
      </c>
      <c r="M1967" s="10">
        <f t="shared" si="191"/>
        <v>46951</v>
      </c>
    </row>
    <row r="1968" ht="15" spans="1:13">
      <c r="A1968">
        <v>11964</v>
      </c>
      <c r="B1968" t="s">
        <v>21</v>
      </c>
      <c r="C1968" t="s">
        <v>22</v>
      </c>
      <c r="D1968">
        <f t="shared" si="187"/>
        <v>964</v>
      </c>
      <c r="E1968" t="s">
        <v>38</v>
      </c>
      <c r="F1968">
        <f t="shared" si="185"/>
        <v>50009</v>
      </c>
      <c r="G1968">
        <f t="shared" si="188"/>
        <v>966</v>
      </c>
      <c r="H1968" t="str">
        <f t="shared" si="186"/>
        <v>{"ItemId":50009,"Num":966}</v>
      </c>
      <c r="J1968" s="7">
        <v>964</v>
      </c>
      <c r="K1968" s="8">
        <f t="shared" si="189"/>
        <v>96</v>
      </c>
      <c r="L1968" s="9">
        <f t="shared" si="190"/>
        <v>4</v>
      </c>
      <c r="M1968" s="10">
        <f t="shared" si="191"/>
        <v>47048</v>
      </c>
    </row>
    <row r="1969" ht="15" spans="1:13">
      <c r="A1969">
        <v>11965</v>
      </c>
      <c r="B1969" t="s">
        <v>21</v>
      </c>
      <c r="C1969" t="s">
        <v>22</v>
      </c>
      <c r="D1969">
        <f t="shared" si="187"/>
        <v>965</v>
      </c>
      <c r="E1969" t="s">
        <v>38</v>
      </c>
      <c r="F1969">
        <f t="shared" si="185"/>
        <v>50009</v>
      </c>
      <c r="G1969">
        <f t="shared" si="188"/>
        <v>967</v>
      </c>
      <c r="H1969" t="str">
        <f t="shared" si="186"/>
        <v>{"ItemId":50009,"Num":967}</v>
      </c>
      <c r="J1969" s="7">
        <v>965</v>
      </c>
      <c r="K1969" s="8">
        <f t="shared" si="189"/>
        <v>96</v>
      </c>
      <c r="L1969" s="9">
        <f t="shared" si="190"/>
        <v>5</v>
      </c>
      <c r="M1969" s="10">
        <f t="shared" si="191"/>
        <v>47145</v>
      </c>
    </row>
    <row r="1970" ht="15" spans="1:13">
      <c r="A1970">
        <v>11966</v>
      </c>
      <c r="B1970" t="s">
        <v>21</v>
      </c>
      <c r="C1970" t="s">
        <v>22</v>
      </c>
      <c r="D1970">
        <f t="shared" si="187"/>
        <v>966</v>
      </c>
      <c r="E1970" t="s">
        <v>38</v>
      </c>
      <c r="F1970">
        <f t="shared" si="185"/>
        <v>50009</v>
      </c>
      <c r="G1970">
        <f t="shared" si="188"/>
        <v>968</v>
      </c>
      <c r="H1970" t="str">
        <f t="shared" si="186"/>
        <v>{"ItemId":50009,"Num":968}</v>
      </c>
      <c r="J1970" s="7">
        <v>966</v>
      </c>
      <c r="K1970" s="8">
        <f t="shared" si="189"/>
        <v>96</v>
      </c>
      <c r="L1970" s="9">
        <f t="shared" si="190"/>
        <v>6</v>
      </c>
      <c r="M1970" s="10">
        <f t="shared" si="191"/>
        <v>47242</v>
      </c>
    </row>
    <row r="1971" ht="15" spans="1:13">
      <c r="A1971">
        <v>11967</v>
      </c>
      <c r="B1971" t="s">
        <v>21</v>
      </c>
      <c r="C1971" t="s">
        <v>22</v>
      </c>
      <c r="D1971">
        <f t="shared" si="187"/>
        <v>967</v>
      </c>
      <c r="E1971" t="s">
        <v>38</v>
      </c>
      <c r="F1971">
        <f t="shared" si="185"/>
        <v>50009</v>
      </c>
      <c r="G1971">
        <f t="shared" si="188"/>
        <v>969</v>
      </c>
      <c r="H1971" t="str">
        <f t="shared" si="186"/>
        <v>{"ItemId":50009,"Num":969}</v>
      </c>
      <c r="J1971" s="7">
        <v>967</v>
      </c>
      <c r="K1971" s="8">
        <f t="shared" si="189"/>
        <v>96</v>
      </c>
      <c r="L1971" s="9">
        <f t="shared" si="190"/>
        <v>7</v>
      </c>
      <c r="M1971" s="10">
        <f t="shared" si="191"/>
        <v>47339</v>
      </c>
    </row>
    <row r="1972" ht="15" spans="1:13">
      <c r="A1972">
        <v>11968</v>
      </c>
      <c r="B1972" t="s">
        <v>21</v>
      </c>
      <c r="C1972" t="s">
        <v>22</v>
      </c>
      <c r="D1972">
        <f t="shared" si="187"/>
        <v>968</v>
      </c>
      <c r="E1972" t="s">
        <v>38</v>
      </c>
      <c r="F1972">
        <f t="shared" si="185"/>
        <v>50009</v>
      </c>
      <c r="G1972">
        <f t="shared" si="188"/>
        <v>970</v>
      </c>
      <c r="H1972" t="str">
        <f t="shared" si="186"/>
        <v>{"ItemId":50009,"Num":970}</v>
      </c>
      <c r="J1972" s="7">
        <v>968</v>
      </c>
      <c r="K1972" s="8">
        <f t="shared" si="189"/>
        <v>96</v>
      </c>
      <c r="L1972" s="9">
        <f t="shared" si="190"/>
        <v>8</v>
      </c>
      <c r="M1972" s="10">
        <f t="shared" si="191"/>
        <v>47436</v>
      </c>
    </row>
    <row r="1973" ht="15" spans="1:13">
      <c r="A1973">
        <v>11969</v>
      </c>
      <c r="B1973" t="s">
        <v>21</v>
      </c>
      <c r="C1973" t="s">
        <v>22</v>
      </c>
      <c r="D1973">
        <f t="shared" si="187"/>
        <v>969</v>
      </c>
      <c r="E1973" t="s">
        <v>38</v>
      </c>
      <c r="F1973">
        <f t="shared" si="185"/>
        <v>50009</v>
      </c>
      <c r="G1973">
        <f t="shared" si="188"/>
        <v>971</v>
      </c>
      <c r="H1973" t="str">
        <f t="shared" si="186"/>
        <v>{"ItemId":50009,"Num":971}</v>
      </c>
      <c r="J1973" s="7">
        <v>969</v>
      </c>
      <c r="K1973" s="8">
        <f t="shared" si="189"/>
        <v>96</v>
      </c>
      <c r="L1973" s="9">
        <f t="shared" si="190"/>
        <v>9</v>
      </c>
      <c r="M1973" s="10">
        <f t="shared" si="191"/>
        <v>47533</v>
      </c>
    </row>
    <row r="1974" ht="15" spans="1:13">
      <c r="A1974">
        <v>11970</v>
      </c>
      <c r="B1974" t="s">
        <v>21</v>
      </c>
      <c r="C1974" t="s">
        <v>22</v>
      </c>
      <c r="D1974">
        <f t="shared" si="187"/>
        <v>970</v>
      </c>
      <c r="E1974" t="s">
        <v>38</v>
      </c>
      <c r="F1974">
        <f t="shared" si="185"/>
        <v>50009</v>
      </c>
      <c r="G1974">
        <f t="shared" si="188"/>
        <v>972</v>
      </c>
      <c r="H1974" t="str">
        <f t="shared" si="186"/>
        <v>{"ItemId":50009,"Num":972}</v>
      </c>
      <c r="J1974" s="7">
        <v>970</v>
      </c>
      <c r="K1974" s="8">
        <f t="shared" si="189"/>
        <v>96</v>
      </c>
      <c r="L1974" s="9">
        <f t="shared" si="190"/>
        <v>10</v>
      </c>
      <c r="M1974" s="10">
        <f t="shared" si="191"/>
        <v>47630</v>
      </c>
    </row>
    <row r="1975" ht="15" spans="1:13">
      <c r="A1975">
        <v>11971</v>
      </c>
      <c r="B1975" t="s">
        <v>21</v>
      </c>
      <c r="C1975" t="s">
        <v>22</v>
      </c>
      <c r="D1975">
        <f t="shared" si="187"/>
        <v>971</v>
      </c>
      <c r="E1975" t="s">
        <v>38</v>
      </c>
      <c r="F1975">
        <f t="shared" si="185"/>
        <v>50009</v>
      </c>
      <c r="G1975">
        <f t="shared" si="188"/>
        <v>973</v>
      </c>
      <c r="H1975" t="str">
        <f t="shared" si="186"/>
        <v>{"ItemId":50009,"Num":973}</v>
      </c>
      <c r="J1975" s="7">
        <v>971</v>
      </c>
      <c r="K1975" s="8">
        <f t="shared" si="189"/>
        <v>97</v>
      </c>
      <c r="L1975" s="9">
        <f t="shared" si="190"/>
        <v>1</v>
      </c>
      <c r="M1975" s="10">
        <f t="shared" si="191"/>
        <v>47728</v>
      </c>
    </row>
    <row r="1976" ht="15" spans="1:13">
      <c r="A1976">
        <v>11972</v>
      </c>
      <c r="B1976" t="s">
        <v>21</v>
      </c>
      <c r="C1976" t="s">
        <v>22</v>
      </c>
      <c r="D1976">
        <f t="shared" si="187"/>
        <v>972</v>
      </c>
      <c r="E1976" t="s">
        <v>38</v>
      </c>
      <c r="F1976">
        <f t="shared" si="185"/>
        <v>50009</v>
      </c>
      <c r="G1976">
        <f t="shared" si="188"/>
        <v>974</v>
      </c>
      <c r="H1976" t="str">
        <f t="shared" si="186"/>
        <v>{"ItemId":50009,"Num":974}</v>
      </c>
      <c r="J1976" s="7">
        <v>972</v>
      </c>
      <c r="K1976" s="8">
        <f t="shared" si="189"/>
        <v>97</v>
      </c>
      <c r="L1976" s="9">
        <f t="shared" si="190"/>
        <v>2</v>
      </c>
      <c r="M1976" s="10">
        <f t="shared" si="191"/>
        <v>47826</v>
      </c>
    </row>
    <row r="1977" ht="15" spans="1:13">
      <c r="A1977">
        <v>11973</v>
      </c>
      <c r="B1977" t="s">
        <v>21</v>
      </c>
      <c r="C1977" t="s">
        <v>22</v>
      </c>
      <c r="D1977">
        <f t="shared" si="187"/>
        <v>973</v>
      </c>
      <c r="E1977" t="s">
        <v>38</v>
      </c>
      <c r="F1977">
        <f t="shared" si="185"/>
        <v>50009</v>
      </c>
      <c r="G1977">
        <f t="shared" si="188"/>
        <v>975</v>
      </c>
      <c r="H1977" t="str">
        <f t="shared" si="186"/>
        <v>{"ItemId":50009,"Num":975}</v>
      </c>
      <c r="J1977" s="7">
        <v>973</v>
      </c>
      <c r="K1977" s="8">
        <f t="shared" si="189"/>
        <v>97</v>
      </c>
      <c r="L1977" s="9">
        <f t="shared" si="190"/>
        <v>3</v>
      </c>
      <c r="M1977" s="10">
        <f t="shared" si="191"/>
        <v>47924</v>
      </c>
    </row>
    <row r="1978" ht="15" spans="1:13">
      <c r="A1978">
        <v>11974</v>
      </c>
      <c r="B1978" t="s">
        <v>21</v>
      </c>
      <c r="C1978" t="s">
        <v>22</v>
      </c>
      <c r="D1978">
        <f t="shared" si="187"/>
        <v>974</v>
      </c>
      <c r="E1978" t="s">
        <v>38</v>
      </c>
      <c r="F1978">
        <f t="shared" si="185"/>
        <v>50009</v>
      </c>
      <c r="G1978">
        <f t="shared" si="188"/>
        <v>976</v>
      </c>
      <c r="H1978" t="str">
        <f t="shared" si="186"/>
        <v>{"ItemId":50009,"Num":976}</v>
      </c>
      <c r="J1978" s="7">
        <v>974</v>
      </c>
      <c r="K1978" s="8">
        <f t="shared" si="189"/>
        <v>97</v>
      </c>
      <c r="L1978" s="9">
        <f t="shared" si="190"/>
        <v>4</v>
      </c>
      <c r="M1978" s="10">
        <f t="shared" si="191"/>
        <v>48022</v>
      </c>
    </row>
    <row r="1979" ht="15" spans="1:13">
      <c r="A1979">
        <v>11975</v>
      </c>
      <c r="B1979" t="s">
        <v>21</v>
      </c>
      <c r="C1979" t="s">
        <v>22</v>
      </c>
      <c r="D1979">
        <f t="shared" si="187"/>
        <v>975</v>
      </c>
      <c r="E1979" t="s">
        <v>38</v>
      </c>
      <c r="F1979">
        <f t="shared" si="185"/>
        <v>50009</v>
      </c>
      <c r="G1979">
        <f t="shared" si="188"/>
        <v>977</v>
      </c>
      <c r="H1979" t="str">
        <f t="shared" si="186"/>
        <v>{"ItemId":50009,"Num":977}</v>
      </c>
      <c r="J1979" s="7">
        <v>975</v>
      </c>
      <c r="K1979" s="8">
        <f t="shared" si="189"/>
        <v>97</v>
      </c>
      <c r="L1979" s="9">
        <f t="shared" si="190"/>
        <v>5</v>
      </c>
      <c r="M1979" s="10">
        <f t="shared" si="191"/>
        <v>48120</v>
      </c>
    </row>
    <row r="1980" ht="15" spans="1:13">
      <c r="A1980">
        <v>11976</v>
      </c>
      <c r="B1980" t="s">
        <v>21</v>
      </c>
      <c r="C1980" t="s">
        <v>22</v>
      </c>
      <c r="D1980">
        <f t="shared" si="187"/>
        <v>976</v>
      </c>
      <c r="E1980" t="s">
        <v>38</v>
      </c>
      <c r="F1980">
        <f t="shared" si="185"/>
        <v>50009</v>
      </c>
      <c r="G1980">
        <f t="shared" si="188"/>
        <v>978</v>
      </c>
      <c r="H1980" t="str">
        <f t="shared" si="186"/>
        <v>{"ItemId":50009,"Num":978}</v>
      </c>
      <c r="J1980" s="7">
        <v>976</v>
      </c>
      <c r="K1980" s="8">
        <f t="shared" si="189"/>
        <v>97</v>
      </c>
      <c r="L1980" s="9">
        <f t="shared" si="190"/>
        <v>6</v>
      </c>
      <c r="M1980" s="10">
        <f t="shared" si="191"/>
        <v>48218</v>
      </c>
    </row>
    <row r="1981" ht="15" spans="1:13">
      <c r="A1981">
        <v>11977</v>
      </c>
      <c r="B1981" t="s">
        <v>21</v>
      </c>
      <c r="C1981" t="s">
        <v>22</v>
      </c>
      <c r="D1981">
        <f t="shared" si="187"/>
        <v>977</v>
      </c>
      <c r="E1981" t="s">
        <v>38</v>
      </c>
      <c r="F1981">
        <f t="shared" si="185"/>
        <v>50009</v>
      </c>
      <c r="G1981">
        <f t="shared" si="188"/>
        <v>979</v>
      </c>
      <c r="H1981" t="str">
        <f t="shared" si="186"/>
        <v>{"ItemId":50009,"Num":979}</v>
      </c>
      <c r="J1981" s="7">
        <v>977</v>
      </c>
      <c r="K1981" s="8">
        <f t="shared" si="189"/>
        <v>97</v>
      </c>
      <c r="L1981" s="9">
        <f t="shared" si="190"/>
        <v>7</v>
      </c>
      <c r="M1981" s="10">
        <f t="shared" si="191"/>
        <v>48316</v>
      </c>
    </row>
    <row r="1982" ht="15" spans="1:13">
      <c r="A1982">
        <v>11978</v>
      </c>
      <c r="B1982" t="s">
        <v>21</v>
      </c>
      <c r="C1982" t="s">
        <v>22</v>
      </c>
      <c r="D1982">
        <f t="shared" si="187"/>
        <v>978</v>
      </c>
      <c r="E1982" t="s">
        <v>38</v>
      </c>
      <c r="F1982">
        <f t="shared" si="185"/>
        <v>50009</v>
      </c>
      <c r="G1982">
        <f t="shared" si="188"/>
        <v>980</v>
      </c>
      <c r="H1982" t="str">
        <f t="shared" si="186"/>
        <v>{"ItemId":50009,"Num":980}</v>
      </c>
      <c r="J1982" s="7">
        <v>978</v>
      </c>
      <c r="K1982" s="8">
        <f t="shared" si="189"/>
        <v>97</v>
      </c>
      <c r="L1982" s="9">
        <f t="shared" si="190"/>
        <v>8</v>
      </c>
      <c r="M1982" s="10">
        <f t="shared" si="191"/>
        <v>48414</v>
      </c>
    </row>
    <row r="1983" ht="15" spans="1:13">
      <c r="A1983">
        <v>11979</v>
      </c>
      <c r="B1983" t="s">
        <v>21</v>
      </c>
      <c r="C1983" t="s">
        <v>22</v>
      </c>
      <c r="D1983">
        <f t="shared" si="187"/>
        <v>979</v>
      </c>
      <c r="E1983" t="s">
        <v>38</v>
      </c>
      <c r="F1983">
        <f t="shared" si="185"/>
        <v>50009</v>
      </c>
      <c r="G1983">
        <f t="shared" si="188"/>
        <v>981</v>
      </c>
      <c r="H1983" t="str">
        <f t="shared" si="186"/>
        <v>{"ItemId":50009,"Num":981}</v>
      </c>
      <c r="J1983" s="7">
        <v>979</v>
      </c>
      <c r="K1983" s="8">
        <f t="shared" si="189"/>
        <v>97</v>
      </c>
      <c r="L1983" s="9">
        <f t="shared" si="190"/>
        <v>9</v>
      </c>
      <c r="M1983" s="10">
        <f t="shared" si="191"/>
        <v>48512</v>
      </c>
    </row>
    <row r="1984" ht="15" spans="1:13">
      <c r="A1984">
        <v>11980</v>
      </c>
      <c r="B1984" t="s">
        <v>21</v>
      </c>
      <c r="C1984" t="s">
        <v>22</v>
      </c>
      <c r="D1984">
        <f t="shared" si="187"/>
        <v>980</v>
      </c>
      <c r="E1984" t="s">
        <v>38</v>
      </c>
      <c r="F1984">
        <f t="shared" si="185"/>
        <v>50009</v>
      </c>
      <c r="G1984">
        <f t="shared" si="188"/>
        <v>982</v>
      </c>
      <c r="H1984" t="str">
        <f t="shared" si="186"/>
        <v>{"ItemId":50009,"Num":982}</v>
      </c>
      <c r="J1984" s="7">
        <v>980</v>
      </c>
      <c r="K1984" s="8">
        <f t="shared" si="189"/>
        <v>97</v>
      </c>
      <c r="L1984" s="9">
        <f t="shared" si="190"/>
        <v>10</v>
      </c>
      <c r="M1984" s="10">
        <f t="shared" si="191"/>
        <v>48610</v>
      </c>
    </row>
    <row r="1985" ht="15" spans="1:13">
      <c r="A1985">
        <v>11981</v>
      </c>
      <c r="B1985" t="s">
        <v>21</v>
      </c>
      <c r="C1985" t="s">
        <v>22</v>
      </c>
      <c r="D1985">
        <f t="shared" si="187"/>
        <v>981</v>
      </c>
      <c r="E1985" t="s">
        <v>38</v>
      </c>
      <c r="F1985">
        <f t="shared" si="185"/>
        <v>50009</v>
      </c>
      <c r="G1985">
        <f t="shared" si="188"/>
        <v>983</v>
      </c>
      <c r="H1985" t="str">
        <f t="shared" si="186"/>
        <v>{"ItemId":50009,"Num":983}</v>
      </c>
      <c r="J1985" s="7">
        <v>981</v>
      </c>
      <c r="K1985" s="8">
        <f t="shared" si="189"/>
        <v>98</v>
      </c>
      <c r="L1985" s="9">
        <f t="shared" si="190"/>
        <v>1</v>
      </c>
      <c r="M1985" s="10">
        <f t="shared" si="191"/>
        <v>48709</v>
      </c>
    </row>
    <row r="1986" ht="15" spans="1:13">
      <c r="A1986">
        <v>11982</v>
      </c>
      <c r="B1986" t="s">
        <v>21</v>
      </c>
      <c r="C1986" t="s">
        <v>22</v>
      </c>
      <c r="D1986">
        <f t="shared" si="187"/>
        <v>982</v>
      </c>
      <c r="E1986" t="s">
        <v>38</v>
      </c>
      <c r="F1986">
        <f t="shared" si="185"/>
        <v>50009</v>
      </c>
      <c r="G1986">
        <f t="shared" si="188"/>
        <v>984</v>
      </c>
      <c r="H1986" t="str">
        <f t="shared" si="186"/>
        <v>{"ItemId":50009,"Num":984}</v>
      </c>
      <c r="J1986" s="7">
        <v>982</v>
      </c>
      <c r="K1986" s="8">
        <f t="shared" si="189"/>
        <v>98</v>
      </c>
      <c r="L1986" s="9">
        <f t="shared" si="190"/>
        <v>2</v>
      </c>
      <c r="M1986" s="10">
        <f t="shared" si="191"/>
        <v>48808</v>
      </c>
    </row>
    <row r="1987" ht="15" spans="1:13">
      <c r="A1987">
        <v>11983</v>
      </c>
      <c r="B1987" t="s">
        <v>21</v>
      </c>
      <c r="C1987" t="s">
        <v>22</v>
      </c>
      <c r="D1987">
        <f t="shared" si="187"/>
        <v>983</v>
      </c>
      <c r="E1987" t="s">
        <v>38</v>
      </c>
      <c r="F1987">
        <f t="shared" si="185"/>
        <v>50009</v>
      </c>
      <c r="G1987">
        <f t="shared" si="188"/>
        <v>985</v>
      </c>
      <c r="H1987" t="str">
        <f t="shared" si="186"/>
        <v>{"ItemId":50009,"Num":985}</v>
      </c>
      <c r="J1987" s="7">
        <v>983</v>
      </c>
      <c r="K1987" s="8">
        <f t="shared" si="189"/>
        <v>98</v>
      </c>
      <c r="L1987" s="9">
        <f t="shared" si="190"/>
        <v>3</v>
      </c>
      <c r="M1987" s="10">
        <f t="shared" si="191"/>
        <v>48907</v>
      </c>
    </row>
    <row r="1988" ht="15" spans="1:13">
      <c r="A1988">
        <v>11984</v>
      </c>
      <c r="B1988" t="s">
        <v>21</v>
      </c>
      <c r="C1988" t="s">
        <v>22</v>
      </c>
      <c r="D1988">
        <f t="shared" si="187"/>
        <v>984</v>
      </c>
      <c r="E1988" t="s">
        <v>38</v>
      </c>
      <c r="F1988">
        <f t="shared" si="185"/>
        <v>50009</v>
      </c>
      <c r="G1988">
        <f t="shared" si="188"/>
        <v>986</v>
      </c>
      <c r="H1988" t="str">
        <f t="shared" si="186"/>
        <v>{"ItemId":50009,"Num":986}</v>
      </c>
      <c r="J1988" s="7">
        <v>984</v>
      </c>
      <c r="K1988" s="8">
        <f t="shared" si="189"/>
        <v>98</v>
      </c>
      <c r="L1988" s="9">
        <f t="shared" si="190"/>
        <v>4</v>
      </c>
      <c r="M1988" s="10">
        <f t="shared" si="191"/>
        <v>49006</v>
      </c>
    </row>
    <row r="1989" ht="15" spans="1:13">
      <c r="A1989">
        <v>11985</v>
      </c>
      <c r="B1989" t="s">
        <v>21</v>
      </c>
      <c r="C1989" t="s">
        <v>22</v>
      </c>
      <c r="D1989">
        <f t="shared" si="187"/>
        <v>985</v>
      </c>
      <c r="E1989" t="s">
        <v>38</v>
      </c>
      <c r="F1989">
        <f t="shared" si="185"/>
        <v>50009</v>
      </c>
      <c r="G1989">
        <f t="shared" si="188"/>
        <v>987</v>
      </c>
      <c r="H1989" t="str">
        <f t="shared" si="186"/>
        <v>{"ItemId":50009,"Num":987}</v>
      </c>
      <c r="J1989" s="7">
        <v>985</v>
      </c>
      <c r="K1989" s="8">
        <f t="shared" si="189"/>
        <v>98</v>
      </c>
      <c r="L1989" s="9">
        <f t="shared" si="190"/>
        <v>5</v>
      </c>
      <c r="M1989" s="10">
        <f t="shared" si="191"/>
        <v>49105</v>
      </c>
    </row>
    <row r="1990" ht="15" spans="1:13">
      <c r="A1990">
        <v>11986</v>
      </c>
      <c r="B1990" t="s">
        <v>21</v>
      </c>
      <c r="C1990" t="s">
        <v>22</v>
      </c>
      <c r="D1990">
        <f t="shared" si="187"/>
        <v>986</v>
      </c>
      <c r="E1990" t="s">
        <v>38</v>
      </c>
      <c r="F1990">
        <f t="shared" ref="F1990:F2053" si="192">VLOOKUP(E1990,$U$1:$V$1,2,FALSE)</f>
        <v>50009</v>
      </c>
      <c r="G1990">
        <f t="shared" si="188"/>
        <v>988</v>
      </c>
      <c r="H1990" t="str">
        <f t="shared" ref="H1990:H2053" si="193">$F$3&amp;F1990&amp;$G$3&amp;G1990&amp;$H$3</f>
        <v>{"ItemId":50009,"Num":988}</v>
      </c>
      <c r="J1990" s="7">
        <v>986</v>
      </c>
      <c r="K1990" s="8">
        <f t="shared" si="189"/>
        <v>98</v>
      </c>
      <c r="L1990" s="9">
        <f t="shared" si="190"/>
        <v>6</v>
      </c>
      <c r="M1990" s="10">
        <f t="shared" si="191"/>
        <v>49204</v>
      </c>
    </row>
    <row r="1991" ht="15" spans="1:13">
      <c r="A1991">
        <v>11987</v>
      </c>
      <c r="B1991" t="s">
        <v>21</v>
      </c>
      <c r="C1991" t="s">
        <v>22</v>
      </c>
      <c r="D1991">
        <f t="shared" si="187"/>
        <v>987</v>
      </c>
      <c r="E1991" t="s">
        <v>38</v>
      </c>
      <c r="F1991">
        <f t="shared" si="192"/>
        <v>50009</v>
      </c>
      <c r="G1991">
        <f t="shared" si="188"/>
        <v>989</v>
      </c>
      <c r="H1991" t="str">
        <f t="shared" si="193"/>
        <v>{"ItemId":50009,"Num":989}</v>
      </c>
      <c r="J1991" s="7">
        <v>987</v>
      </c>
      <c r="K1991" s="8">
        <f t="shared" si="189"/>
        <v>98</v>
      </c>
      <c r="L1991" s="9">
        <f t="shared" si="190"/>
        <v>7</v>
      </c>
      <c r="M1991" s="10">
        <f t="shared" si="191"/>
        <v>49303</v>
      </c>
    </row>
    <row r="1992" ht="15" spans="1:13">
      <c r="A1992">
        <v>11988</v>
      </c>
      <c r="B1992" t="s">
        <v>21</v>
      </c>
      <c r="C1992" t="s">
        <v>22</v>
      </c>
      <c r="D1992">
        <f t="shared" si="187"/>
        <v>988</v>
      </c>
      <c r="E1992" t="s">
        <v>38</v>
      </c>
      <c r="F1992">
        <f t="shared" si="192"/>
        <v>50009</v>
      </c>
      <c r="G1992">
        <f t="shared" si="188"/>
        <v>990</v>
      </c>
      <c r="H1992" t="str">
        <f t="shared" si="193"/>
        <v>{"ItemId":50009,"Num":990}</v>
      </c>
      <c r="J1992" s="7">
        <v>988</v>
      </c>
      <c r="K1992" s="8">
        <f t="shared" si="189"/>
        <v>98</v>
      </c>
      <c r="L1992" s="9">
        <f t="shared" si="190"/>
        <v>8</v>
      </c>
      <c r="M1992" s="10">
        <f t="shared" si="191"/>
        <v>49402</v>
      </c>
    </row>
    <row r="1993" ht="15" spans="1:13">
      <c r="A1993">
        <v>11989</v>
      </c>
      <c r="B1993" t="s">
        <v>21</v>
      </c>
      <c r="C1993" t="s">
        <v>22</v>
      </c>
      <c r="D1993">
        <f t="shared" si="187"/>
        <v>989</v>
      </c>
      <c r="E1993" t="s">
        <v>38</v>
      </c>
      <c r="F1993">
        <f t="shared" si="192"/>
        <v>50009</v>
      </c>
      <c r="G1993">
        <f t="shared" si="188"/>
        <v>991</v>
      </c>
      <c r="H1993" t="str">
        <f t="shared" si="193"/>
        <v>{"ItemId":50009,"Num":991}</v>
      </c>
      <c r="J1993" s="7">
        <v>989</v>
      </c>
      <c r="K1993" s="8">
        <f t="shared" si="189"/>
        <v>98</v>
      </c>
      <c r="L1993" s="9">
        <f t="shared" si="190"/>
        <v>9</v>
      </c>
      <c r="M1993" s="10">
        <f t="shared" si="191"/>
        <v>49501</v>
      </c>
    </row>
    <row r="1994" ht="15" spans="1:13">
      <c r="A1994">
        <v>11990</v>
      </c>
      <c r="B1994" t="s">
        <v>21</v>
      </c>
      <c r="C1994" t="s">
        <v>22</v>
      </c>
      <c r="D1994">
        <f t="shared" si="187"/>
        <v>990</v>
      </c>
      <c r="E1994" t="s">
        <v>38</v>
      </c>
      <c r="F1994">
        <f t="shared" si="192"/>
        <v>50009</v>
      </c>
      <c r="G1994">
        <f t="shared" si="188"/>
        <v>992</v>
      </c>
      <c r="H1994" t="str">
        <f t="shared" si="193"/>
        <v>{"ItemId":50009,"Num":992}</v>
      </c>
      <c r="J1994" s="7">
        <v>990</v>
      </c>
      <c r="K1994" s="8">
        <f t="shared" si="189"/>
        <v>98</v>
      </c>
      <c r="L1994" s="9">
        <f t="shared" si="190"/>
        <v>10</v>
      </c>
      <c r="M1994" s="10">
        <f t="shared" si="191"/>
        <v>49600</v>
      </c>
    </row>
    <row r="1995" ht="15" spans="1:13">
      <c r="A1995">
        <v>11991</v>
      </c>
      <c r="B1995" t="s">
        <v>21</v>
      </c>
      <c r="C1995" t="s">
        <v>22</v>
      </c>
      <c r="D1995">
        <f t="shared" si="187"/>
        <v>991</v>
      </c>
      <c r="E1995" t="s">
        <v>38</v>
      </c>
      <c r="F1995">
        <f t="shared" si="192"/>
        <v>50009</v>
      </c>
      <c r="G1995">
        <f t="shared" si="188"/>
        <v>993</v>
      </c>
      <c r="H1995" t="str">
        <f t="shared" si="193"/>
        <v>{"ItemId":50009,"Num":993}</v>
      </c>
      <c r="J1995" s="7">
        <v>991</v>
      </c>
      <c r="K1995" s="8">
        <f t="shared" si="189"/>
        <v>99</v>
      </c>
      <c r="L1995" s="9">
        <f t="shared" si="190"/>
        <v>1</v>
      </c>
      <c r="M1995" s="10">
        <f t="shared" si="191"/>
        <v>49700</v>
      </c>
    </row>
    <row r="1996" ht="15" spans="1:13">
      <c r="A1996">
        <v>11992</v>
      </c>
      <c r="B1996" t="s">
        <v>21</v>
      </c>
      <c r="C1996" t="s">
        <v>22</v>
      </c>
      <c r="D1996">
        <f t="shared" si="187"/>
        <v>992</v>
      </c>
      <c r="E1996" t="s">
        <v>38</v>
      </c>
      <c r="F1996">
        <f t="shared" si="192"/>
        <v>50009</v>
      </c>
      <c r="G1996">
        <f t="shared" si="188"/>
        <v>994</v>
      </c>
      <c r="H1996" t="str">
        <f t="shared" si="193"/>
        <v>{"ItemId":50009,"Num":994}</v>
      </c>
      <c r="J1996" s="7">
        <v>992</v>
      </c>
      <c r="K1996" s="8">
        <f t="shared" si="189"/>
        <v>99</v>
      </c>
      <c r="L1996" s="9">
        <f t="shared" si="190"/>
        <v>2</v>
      </c>
      <c r="M1996" s="10">
        <f t="shared" si="191"/>
        <v>49800</v>
      </c>
    </row>
    <row r="1997" ht="15" spans="1:13">
      <c r="A1997">
        <v>11993</v>
      </c>
      <c r="B1997" t="s">
        <v>21</v>
      </c>
      <c r="C1997" t="s">
        <v>22</v>
      </c>
      <c r="D1997">
        <f t="shared" si="187"/>
        <v>993</v>
      </c>
      <c r="E1997" t="s">
        <v>38</v>
      </c>
      <c r="F1997">
        <f t="shared" si="192"/>
        <v>50009</v>
      </c>
      <c r="G1997">
        <f t="shared" si="188"/>
        <v>995</v>
      </c>
      <c r="H1997" t="str">
        <f t="shared" si="193"/>
        <v>{"ItemId":50009,"Num":995}</v>
      </c>
      <c r="J1997" s="7">
        <v>993</v>
      </c>
      <c r="K1997" s="8">
        <f t="shared" si="189"/>
        <v>99</v>
      </c>
      <c r="L1997" s="9">
        <f t="shared" si="190"/>
        <v>3</v>
      </c>
      <c r="M1997" s="10">
        <f t="shared" si="191"/>
        <v>49900</v>
      </c>
    </row>
    <row r="1998" ht="15" spans="1:13">
      <c r="A1998">
        <v>11994</v>
      </c>
      <c r="B1998" t="s">
        <v>21</v>
      </c>
      <c r="C1998" t="s">
        <v>22</v>
      </c>
      <c r="D1998">
        <f t="shared" si="187"/>
        <v>994</v>
      </c>
      <c r="E1998" t="s">
        <v>38</v>
      </c>
      <c r="F1998">
        <f t="shared" si="192"/>
        <v>50009</v>
      </c>
      <c r="G1998">
        <f t="shared" si="188"/>
        <v>996</v>
      </c>
      <c r="H1998" t="str">
        <f t="shared" si="193"/>
        <v>{"ItemId":50009,"Num":996}</v>
      </c>
      <c r="J1998" s="7">
        <v>994</v>
      </c>
      <c r="K1998" s="8">
        <f t="shared" si="189"/>
        <v>99</v>
      </c>
      <c r="L1998" s="9">
        <f t="shared" si="190"/>
        <v>4</v>
      </c>
      <c r="M1998" s="10">
        <f t="shared" si="191"/>
        <v>50000</v>
      </c>
    </row>
    <row r="1999" ht="15" spans="1:13">
      <c r="A1999">
        <v>11995</v>
      </c>
      <c r="B1999" t="s">
        <v>21</v>
      </c>
      <c r="C1999" t="s">
        <v>22</v>
      </c>
      <c r="D1999">
        <f t="shared" si="187"/>
        <v>995</v>
      </c>
      <c r="E1999" t="s">
        <v>38</v>
      </c>
      <c r="F1999">
        <f t="shared" si="192"/>
        <v>50009</v>
      </c>
      <c r="G1999">
        <f t="shared" si="188"/>
        <v>997</v>
      </c>
      <c r="H1999" t="str">
        <f t="shared" si="193"/>
        <v>{"ItemId":50009,"Num":997}</v>
      </c>
      <c r="J1999" s="7">
        <v>995</v>
      </c>
      <c r="K1999" s="8">
        <f t="shared" si="189"/>
        <v>99</v>
      </c>
      <c r="L1999" s="9">
        <f t="shared" si="190"/>
        <v>5</v>
      </c>
      <c r="M1999" s="10">
        <f t="shared" si="191"/>
        <v>50100</v>
      </c>
    </row>
    <row r="2000" ht="15" spans="1:13">
      <c r="A2000">
        <v>11996</v>
      </c>
      <c r="B2000" t="s">
        <v>21</v>
      </c>
      <c r="C2000" t="s">
        <v>22</v>
      </c>
      <c r="D2000">
        <f t="shared" si="187"/>
        <v>996</v>
      </c>
      <c r="E2000" t="s">
        <v>38</v>
      </c>
      <c r="F2000">
        <f t="shared" si="192"/>
        <v>50009</v>
      </c>
      <c r="G2000">
        <f t="shared" si="188"/>
        <v>998</v>
      </c>
      <c r="H2000" t="str">
        <f t="shared" si="193"/>
        <v>{"ItemId":50009,"Num":998}</v>
      </c>
      <c r="J2000" s="7">
        <v>996</v>
      </c>
      <c r="K2000" s="8">
        <f t="shared" si="189"/>
        <v>99</v>
      </c>
      <c r="L2000" s="9">
        <f t="shared" si="190"/>
        <v>6</v>
      </c>
      <c r="M2000" s="10">
        <f t="shared" si="191"/>
        <v>50200</v>
      </c>
    </row>
    <row r="2001" ht="15" spans="1:13">
      <c r="A2001">
        <v>11997</v>
      </c>
      <c r="B2001" t="s">
        <v>21</v>
      </c>
      <c r="C2001" t="s">
        <v>22</v>
      </c>
      <c r="D2001">
        <f t="shared" si="187"/>
        <v>997</v>
      </c>
      <c r="E2001" t="s">
        <v>38</v>
      </c>
      <c r="F2001">
        <f t="shared" si="192"/>
        <v>50009</v>
      </c>
      <c r="G2001">
        <f t="shared" si="188"/>
        <v>999</v>
      </c>
      <c r="H2001" t="str">
        <f t="shared" si="193"/>
        <v>{"ItemId":50009,"Num":999}</v>
      </c>
      <c r="J2001" s="7">
        <v>997</v>
      </c>
      <c r="K2001" s="8">
        <f t="shared" si="189"/>
        <v>99</v>
      </c>
      <c r="L2001" s="9">
        <f t="shared" si="190"/>
        <v>7</v>
      </c>
      <c r="M2001" s="10">
        <f t="shared" si="191"/>
        <v>50300</v>
      </c>
    </row>
    <row r="2002" ht="15" spans="1:13">
      <c r="A2002">
        <v>11998</v>
      </c>
      <c r="B2002" t="s">
        <v>21</v>
      </c>
      <c r="C2002" t="s">
        <v>22</v>
      </c>
      <c r="D2002">
        <f t="shared" si="187"/>
        <v>998</v>
      </c>
      <c r="E2002" t="s">
        <v>38</v>
      </c>
      <c r="F2002">
        <f t="shared" si="192"/>
        <v>50009</v>
      </c>
      <c r="G2002">
        <f t="shared" si="188"/>
        <v>1000</v>
      </c>
      <c r="H2002" t="str">
        <f t="shared" si="193"/>
        <v>{"ItemId":50009,"Num":1000}</v>
      </c>
      <c r="J2002" s="7">
        <v>998</v>
      </c>
      <c r="K2002" s="8">
        <f t="shared" si="189"/>
        <v>99</v>
      </c>
      <c r="L2002" s="9">
        <f t="shared" si="190"/>
        <v>8</v>
      </c>
      <c r="M2002" s="10">
        <f t="shared" si="191"/>
        <v>50400</v>
      </c>
    </row>
    <row r="2003" ht="15" spans="1:13">
      <c r="A2003">
        <v>11999</v>
      </c>
      <c r="B2003" t="s">
        <v>21</v>
      </c>
      <c r="C2003" t="s">
        <v>22</v>
      </c>
      <c r="D2003">
        <f t="shared" si="187"/>
        <v>999</v>
      </c>
      <c r="E2003" t="s">
        <v>38</v>
      </c>
      <c r="F2003">
        <f t="shared" si="192"/>
        <v>50009</v>
      </c>
      <c r="G2003">
        <f t="shared" si="188"/>
        <v>1001</v>
      </c>
      <c r="H2003" t="str">
        <f t="shared" si="193"/>
        <v>{"ItemId":50009,"Num":1001}</v>
      </c>
      <c r="J2003" s="7">
        <v>999</v>
      </c>
      <c r="K2003" s="8">
        <f t="shared" si="189"/>
        <v>99</v>
      </c>
      <c r="L2003" s="9">
        <f t="shared" si="190"/>
        <v>9</v>
      </c>
      <c r="M2003" s="10">
        <f t="shared" si="191"/>
        <v>50500</v>
      </c>
    </row>
    <row r="2004" ht="15.75" spans="1:13">
      <c r="A2004">
        <v>12000</v>
      </c>
      <c r="B2004" t="s">
        <v>21</v>
      </c>
      <c r="C2004" t="s">
        <v>22</v>
      </c>
      <c r="D2004">
        <f t="shared" si="187"/>
        <v>1000</v>
      </c>
      <c r="E2004" t="s">
        <v>38</v>
      </c>
      <c r="F2004">
        <f t="shared" si="192"/>
        <v>50009</v>
      </c>
      <c r="G2004">
        <f t="shared" si="188"/>
        <v>1002</v>
      </c>
      <c r="H2004" t="str">
        <f t="shared" si="193"/>
        <v>{"ItemId":50009,"Num":1002}</v>
      </c>
      <c r="J2004" s="13">
        <v>1000</v>
      </c>
      <c r="K2004" s="14">
        <f t="shared" si="189"/>
        <v>99</v>
      </c>
      <c r="L2004" s="15">
        <f t="shared" si="190"/>
        <v>10</v>
      </c>
      <c r="M2004" s="16">
        <f t="shared" si="191"/>
        <v>50600</v>
      </c>
    </row>
    <row r="2005" ht="15" spans="1:15">
      <c r="A2005">
        <v>12001</v>
      </c>
      <c r="B2005" t="s">
        <v>23</v>
      </c>
      <c r="C2005" t="s">
        <v>24</v>
      </c>
      <c r="D2005">
        <f t="shared" si="187"/>
        <v>1</v>
      </c>
      <c r="E2005" t="s">
        <v>38</v>
      </c>
      <c r="F2005">
        <f t="shared" si="192"/>
        <v>50009</v>
      </c>
      <c r="G2005">
        <f t="shared" si="188"/>
        <v>3</v>
      </c>
      <c r="H2005" t="str">
        <f t="shared" si="193"/>
        <v>{"ItemId":50009,"Num":3}</v>
      </c>
      <c r="J2005" s="2">
        <v>1</v>
      </c>
      <c r="K2005" s="3">
        <f t="shared" si="189"/>
        <v>0</v>
      </c>
      <c r="L2005" s="4">
        <f t="shared" si="190"/>
        <v>1</v>
      </c>
      <c r="M2005" s="5">
        <f t="shared" si="191"/>
        <v>101</v>
      </c>
      <c r="O2005" s="6" t="s">
        <v>45</v>
      </c>
    </row>
    <row r="2006" ht="15" spans="1:15">
      <c r="A2006">
        <v>12002</v>
      </c>
      <c r="B2006" t="s">
        <v>23</v>
      </c>
      <c r="C2006" t="s">
        <v>24</v>
      </c>
      <c r="D2006">
        <f t="shared" si="187"/>
        <v>2</v>
      </c>
      <c r="E2006" t="s">
        <v>38</v>
      </c>
      <c r="F2006">
        <f t="shared" si="192"/>
        <v>50009</v>
      </c>
      <c r="G2006">
        <f t="shared" si="188"/>
        <v>4</v>
      </c>
      <c r="H2006" t="str">
        <f t="shared" si="193"/>
        <v>{"ItemId":50009,"Num":4}</v>
      </c>
      <c r="J2006" s="7">
        <v>2</v>
      </c>
      <c r="K2006" s="8">
        <f t="shared" ref="K2006:K2069" si="194">INT((J2006-1)/10)</f>
        <v>0</v>
      </c>
      <c r="L2006" s="9">
        <f t="shared" ref="L2006:L2069" si="195">J2006-10*K2006</f>
        <v>2</v>
      </c>
      <c r="M2006" s="10">
        <f t="shared" ref="M2006:M2069" si="196">$O$6+$O$7+5*K2006*(K2006+1)+L2006*(K2006+1)</f>
        <v>102</v>
      </c>
      <c r="O2006" s="11">
        <v>100</v>
      </c>
    </row>
    <row r="2007" ht="15" spans="1:15">
      <c r="A2007">
        <v>12003</v>
      </c>
      <c r="B2007" t="s">
        <v>23</v>
      </c>
      <c r="C2007" t="s">
        <v>24</v>
      </c>
      <c r="D2007">
        <f t="shared" si="187"/>
        <v>3</v>
      </c>
      <c r="E2007" t="s">
        <v>38</v>
      </c>
      <c r="F2007">
        <f t="shared" si="192"/>
        <v>50009</v>
      </c>
      <c r="G2007">
        <f t="shared" si="188"/>
        <v>5</v>
      </c>
      <c r="H2007" t="str">
        <f t="shared" si="193"/>
        <v>{"ItemId":50009,"Num":5}</v>
      </c>
      <c r="J2007" s="7">
        <v>3</v>
      </c>
      <c r="K2007" s="8">
        <f t="shared" si="194"/>
        <v>0</v>
      </c>
      <c r="L2007" s="9">
        <f t="shared" si="195"/>
        <v>3</v>
      </c>
      <c r="M2007" s="10">
        <f t="shared" si="196"/>
        <v>103</v>
      </c>
      <c r="O2007" s="11">
        <v>0</v>
      </c>
    </row>
    <row r="2008" ht="15.75" spans="1:15">
      <c r="A2008">
        <v>12004</v>
      </c>
      <c r="B2008" t="s">
        <v>23</v>
      </c>
      <c r="C2008" t="s">
        <v>24</v>
      </c>
      <c r="D2008">
        <f t="shared" si="187"/>
        <v>4</v>
      </c>
      <c r="E2008" t="s">
        <v>38</v>
      </c>
      <c r="F2008">
        <f t="shared" si="192"/>
        <v>50009</v>
      </c>
      <c r="G2008">
        <f t="shared" si="188"/>
        <v>6</v>
      </c>
      <c r="H2008" t="str">
        <f t="shared" si="193"/>
        <v>{"ItemId":50009,"Num":6}</v>
      </c>
      <c r="J2008" s="7">
        <v>4</v>
      </c>
      <c r="K2008" s="8">
        <f t="shared" si="194"/>
        <v>0</v>
      </c>
      <c r="L2008" s="9">
        <f t="shared" si="195"/>
        <v>4</v>
      </c>
      <c r="M2008" s="10">
        <f t="shared" si="196"/>
        <v>104</v>
      </c>
      <c r="O2008" s="12"/>
    </row>
    <row r="2009" ht="15" spans="1:13">
      <c r="A2009">
        <v>12005</v>
      </c>
      <c r="B2009" t="s">
        <v>23</v>
      </c>
      <c r="C2009" t="s">
        <v>24</v>
      </c>
      <c r="D2009">
        <f t="shared" si="187"/>
        <v>5</v>
      </c>
      <c r="E2009" t="s">
        <v>38</v>
      </c>
      <c r="F2009">
        <f t="shared" si="192"/>
        <v>50009</v>
      </c>
      <c r="G2009">
        <f t="shared" si="188"/>
        <v>7</v>
      </c>
      <c r="H2009" t="str">
        <f t="shared" si="193"/>
        <v>{"ItemId":50009,"Num":7}</v>
      </c>
      <c r="J2009" s="7">
        <v>5</v>
      </c>
      <c r="K2009" s="8">
        <f t="shared" si="194"/>
        <v>0</v>
      </c>
      <c r="L2009" s="9">
        <f t="shared" si="195"/>
        <v>5</v>
      </c>
      <c r="M2009" s="10">
        <f t="shared" si="196"/>
        <v>105</v>
      </c>
    </row>
    <row r="2010" ht="15" spans="1:13">
      <c r="A2010">
        <v>12006</v>
      </c>
      <c r="B2010" t="s">
        <v>23</v>
      </c>
      <c r="C2010" t="s">
        <v>24</v>
      </c>
      <c r="D2010">
        <f t="shared" si="187"/>
        <v>6</v>
      </c>
      <c r="E2010" t="s">
        <v>38</v>
      </c>
      <c r="F2010">
        <f t="shared" si="192"/>
        <v>50009</v>
      </c>
      <c r="G2010">
        <f t="shared" si="188"/>
        <v>8</v>
      </c>
      <c r="H2010" t="str">
        <f t="shared" si="193"/>
        <v>{"ItemId":50009,"Num":8}</v>
      </c>
      <c r="J2010" s="7">
        <v>6</v>
      </c>
      <c r="K2010" s="8">
        <f t="shared" si="194"/>
        <v>0</v>
      </c>
      <c r="L2010" s="9">
        <f t="shared" si="195"/>
        <v>6</v>
      </c>
      <c r="M2010" s="10">
        <f t="shared" si="196"/>
        <v>106</v>
      </c>
    </row>
    <row r="2011" ht="15" spans="1:13">
      <c r="A2011">
        <v>12007</v>
      </c>
      <c r="B2011" t="s">
        <v>23</v>
      </c>
      <c r="C2011" t="s">
        <v>24</v>
      </c>
      <c r="D2011">
        <f t="shared" si="187"/>
        <v>7</v>
      </c>
      <c r="E2011" t="s">
        <v>38</v>
      </c>
      <c r="F2011">
        <f t="shared" si="192"/>
        <v>50009</v>
      </c>
      <c r="G2011">
        <f t="shared" si="188"/>
        <v>9</v>
      </c>
      <c r="H2011" t="str">
        <f t="shared" si="193"/>
        <v>{"ItemId":50009,"Num":9}</v>
      </c>
      <c r="J2011" s="7">
        <v>7</v>
      </c>
      <c r="K2011" s="8">
        <f t="shared" si="194"/>
        <v>0</v>
      </c>
      <c r="L2011" s="9">
        <f t="shared" si="195"/>
        <v>7</v>
      </c>
      <c r="M2011" s="10">
        <f t="shared" si="196"/>
        <v>107</v>
      </c>
    </row>
    <row r="2012" ht="15" spans="1:13">
      <c r="A2012">
        <v>12008</v>
      </c>
      <c r="B2012" t="s">
        <v>23</v>
      </c>
      <c r="C2012" t="s">
        <v>24</v>
      </c>
      <c r="D2012">
        <f t="shared" si="187"/>
        <v>8</v>
      </c>
      <c r="E2012" t="s">
        <v>38</v>
      </c>
      <c r="F2012">
        <f t="shared" si="192"/>
        <v>50009</v>
      </c>
      <c r="G2012">
        <f t="shared" si="188"/>
        <v>10</v>
      </c>
      <c r="H2012" t="str">
        <f t="shared" si="193"/>
        <v>{"ItemId":50009,"Num":10}</v>
      </c>
      <c r="J2012" s="7">
        <v>8</v>
      </c>
      <c r="K2012" s="8">
        <f t="shared" si="194"/>
        <v>0</v>
      </c>
      <c r="L2012" s="9">
        <f t="shared" si="195"/>
        <v>8</v>
      </c>
      <c r="M2012" s="10">
        <f t="shared" si="196"/>
        <v>108</v>
      </c>
    </row>
    <row r="2013" ht="15" spans="1:13">
      <c r="A2013">
        <v>12009</v>
      </c>
      <c r="B2013" t="s">
        <v>23</v>
      </c>
      <c r="C2013" t="s">
        <v>24</v>
      </c>
      <c r="D2013">
        <f t="shared" si="187"/>
        <v>9</v>
      </c>
      <c r="E2013" t="s">
        <v>38</v>
      </c>
      <c r="F2013">
        <f t="shared" si="192"/>
        <v>50009</v>
      </c>
      <c r="G2013">
        <f t="shared" si="188"/>
        <v>11</v>
      </c>
      <c r="H2013" t="str">
        <f t="shared" si="193"/>
        <v>{"ItemId":50009,"Num":11}</v>
      </c>
      <c r="J2013" s="7">
        <v>9</v>
      </c>
      <c r="K2013" s="8">
        <f t="shared" si="194"/>
        <v>0</v>
      </c>
      <c r="L2013" s="9">
        <f t="shared" si="195"/>
        <v>9</v>
      </c>
      <c r="M2013" s="10">
        <f t="shared" si="196"/>
        <v>109</v>
      </c>
    </row>
    <row r="2014" ht="15" spans="1:13">
      <c r="A2014">
        <v>12010</v>
      </c>
      <c r="B2014" t="s">
        <v>23</v>
      </c>
      <c r="C2014" t="s">
        <v>24</v>
      </c>
      <c r="D2014">
        <f t="shared" si="187"/>
        <v>10</v>
      </c>
      <c r="E2014" t="s">
        <v>38</v>
      </c>
      <c r="F2014">
        <f t="shared" si="192"/>
        <v>50009</v>
      </c>
      <c r="G2014">
        <f t="shared" si="188"/>
        <v>12</v>
      </c>
      <c r="H2014" t="str">
        <f t="shared" si="193"/>
        <v>{"ItemId":50009,"Num":12}</v>
      </c>
      <c r="J2014" s="7">
        <v>10</v>
      </c>
      <c r="K2014" s="8">
        <f t="shared" si="194"/>
        <v>0</v>
      </c>
      <c r="L2014" s="9">
        <f t="shared" si="195"/>
        <v>10</v>
      </c>
      <c r="M2014" s="10">
        <f t="shared" si="196"/>
        <v>110</v>
      </c>
    </row>
    <row r="2015" ht="15" spans="1:13">
      <c r="A2015">
        <v>12011</v>
      </c>
      <c r="B2015" t="s">
        <v>23</v>
      </c>
      <c r="C2015" t="s">
        <v>24</v>
      </c>
      <c r="D2015">
        <f t="shared" si="187"/>
        <v>11</v>
      </c>
      <c r="E2015" t="s">
        <v>38</v>
      </c>
      <c r="F2015">
        <f t="shared" si="192"/>
        <v>50009</v>
      </c>
      <c r="G2015">
        <f t="shared" si="188"/>
        <v>13</v>
      </c>
      <c r="H2015" t="str">
        <f t="shared" si="193"/>
        <v>{"ItemId":50009,"Num":13}</v>
      </c>
      <c r="J2015" s="7">
        <v>11</v>
      </c>
      <c r="K2015" s="8">
        <f t="shared" si="194"/>
        <v>1</v>
      </c>
      <c r="L2015" s="9">
        <f t="shared" si="195"/>
        <v>1</v>
      </c>
      <c r="M2015" s="10">
        <f t="shared" si="196"/>
        <v>112</v>
      </c>
    </row>
    <row r="2016" ht="15" spans="1:13">
      <c r="A2016">
        <v>12012</v>
      </c>
      <c r="B2016" t="s">
        <v>23</v>
      </c>
      <c r="C2016" t="s">
        <v>24</v>
      </c>
      <c r="D2016">
        <f t="shared" si="187"/>
        <v>12</v>
      </c>
      <c r="E2016" t="s">
        <v>38</v>
      </c>
      <c r="F2016">
        <f t="shared" si="192"/>
        <v>50009</v>
      </c>
      <c r="G2016">
        <f t="shared" si="188"/>
        <v>14</v>
      </c>
      <c r="H2016" t="str">
        <f t="shared" si="193"/>
        <v>{"ItemId":50009,"Num":14}</v>
      </c>
      <c r="J2016" s="7">
        <v>12</v>
      </c>
      <c r="K2016" s="8">
        <f t="shared" si="194"/>
        <v>1</v>
      </c>
      <c r="L2016" s="9">
        <f t="shared" si="195"/>
        <v>2</v>
      </c>
      <c r="M2016" s="10">
        <f t="shared" si="196"/>
        <v>114</v>
      </c>
    </row>
    <row r="2017" ht="15" spans="1:13">
      <c r="A2017">
        <v>12013</v>
      </c>
      <c r="B2017" t="s">
        <v>23</v>
      </c>
      <c r="C2017" t="s">
        <v>24</v>
      </c>
      <c r="D2017">
        <f t="shared" si="187"/>
        <v>13</v>
      </c>
      <c r="E2017" t="s">
        <v>38</v>
      </c>
      <c r="F2017">
        <f t="shared" si="192"/>
        <v>50009</v>
      </c>
      <c r="G2017">
        <f t="shared" si="188"/>
        <v>15</v>
      </c>
      <c r="H2017" t="str">
        <f t="shared" si="193"/>
        <v>{"ItemId":50009,"Num":15}</v>
      </c>
      <c r="J2017" s="7">
        <v>13</v>
      </c>
      <c r="K2017" s="8">
        <f t="shared" si="194"/>
        <v>1</v>
      </c>
      <c r="L2017" s="9">
        <f t="shared" si="195"/>
        <v>3</v>
      </c>
      <c r="M2017" s="10">
        <f t="shared" si="196"/>
        <v>116</v>
      </c>
    </row>
    <row r="2018" ht="15" spans="1:13">
      <c r="A2018">
        <v>12014</v>
      </c>
      <c r="B2018" t="s">
        <v>23</v>
      </c>
      <c r="C2018" t="s">
        <v>24</v>
      </c>
      <c r="D2018">
        <f t="shared" si="187"/>
        <v>14</v>
      </c>
      <c r="E2018" t="s">
        <v>38</v>
      </c>
      <c r="F2018">
        <f t="shared" si="192"/>
        <v>50009</v>
      </c>
      <c r="G2018">
        <f t="shared" si="188"/>
        <v>16</v>
      </c>
      <c r="H2018" t="str">
        <f t="shared" si="193"/>
        <v>{"ItemId":50009,"Num":16}</v>
      </c>
      <c r="J2018" s="7">
        <v>14</v>
      </c>
      <c r="K2018" s="8">
        <f t="shared" si="194"/>
        <v>1</v>
      </c>
      <c r="L2018" s="9">
        <f t="shared" si="195"/>
        <v>4</v>
      </c>
      <c r="M2018" s="10">
        <f t="shared" si="196"/>
        <v>118</v>
      </c>
    </row>
    <row r="2019" ht="15" spans="1:13">
      <c r="A2019">
        <v>12015</v>
      </c>
      <c r="B2019" t="s">
        <v>23</v>
      </c>
      <c r="C2019" t="s">
        <v>24</v>
      </c>
      <c r="D2019">
        <f t="shared" si="187"/>
        <v>15</v>
      </c>
      <c r="E2019" t="s">
        <v>38</v>
      </c>
      <c r="F2019">
        <f t="shared" si="192"/>
        <v>50009</v>
      </c>
      <c r="G2019">
        <f t="shared" si="188"/>
        <v>17</v>
      </c>
      <c r="H2019" t="str">
        <f t="shared" si="193"/>
        <v>{"ItemId":50009,"Num":17}</v>
      </c>
      <c r="J2019" s="7">
        <v>15</v>
      </c>
      <c r="K2019" s="8">
        <f t="shared" si="194"/>
        <v>1</v>
      </c>
      <c r="L2019" s="9">
        <f t="shared" si="195"/>
        <v>5</v>
      </c>
      <c r="M2019" s="10">
        <f t="shared" si="196"/>
        <v>120</v>
      </c>
    </row>
    <row r="2020" ht="15" spans="1:13">
      <c r="A2020">
        <v>12016</v>
      </c>
      <c r="B2020" t="s">
        <v>23</v>
      </c>
      <c r="C2020" t="s">
        <v>24</v>
      </c>
      <c r="D2020">
        <f t="shared" si="187"/>
        <v>16</v>
      </c>
      <c r="E2020" t="s">
        <v>38</v>
      </c>
      <c r="F2020">
        <f t="shared" si="192"/>
        <v>50009</v>
      </c>
      <c r="G2020">
        <f t="shared" si="188"/>
        <v>18</v>
      </c>
      <c r="H2020" t="str">
        <f t="shared" si="193"/>
        <v>{"ItemId":50009,"Num":18}</v>
      </c>
      <c r="J2020" s="7">
        <v>16</v>
      </c>
      <c r="K2020" s="8">
        <f t="shared" si="194"/>
        <v>1</v>
      </c>
      <c r="L2020" s="9">
        <f t="shared" si="195"/>
        <v>6</v>
      </c>
      <c r="M2020" s="10">
        <f t="shared" si="196"/>
        <v>122</v>
      </c>
    </row>
    <row r="2021" ht="15" spans="1:13">
      <c r="A2021">
        <v>12017</v>
      </c>
      <c r="B2021" t="s">
        <v>23</v>
      </c>
      <c r="C2021" t="s">
        <v>24</v>
      </c>
      <c r="D2021">
        <f t="shared" si="187"/>
        <v>17</v>
      </c>
      <c r="E2021" t="s">
        <v>38</v>
      </c>
      <c r="F2021">
        <f t="shared" si="192"/>
        <v>50009</v>
      </c>
      <c r="G2021">
        <f t="shared" si="188"/>
        <v>19</v>
      </c>
      <c r="H2021" t="str">
        <f t="shared" si="193"/>
        <v>{"ItemId":50009,"Num":19}</v>
      </c>
      <c r="J2021" s="7">
        <v>17</v>
      </c>
      <c r="K2021" s="8">
        <f t="shared" si="194"/>
        <v>1</v>
      </c>
      <c r="L2021" s="9">
        <f t="shared" si="195"/>
        <v>7</v>
      </c>
      <c r="M2021" s="10">
        <f t="shared" si="196"/>
        <v>124</v>
      </c>
    </row>
    <row r="2022" ht="15" spans="1:13">
      <c r="A2022">
        <v>12018</v>
      </c>
      <c r="B2022" t="s">
        <v>23</v>
      </c>
      <c r="C2022" t="s">
        <v>24</v>
      </c>
      <c r="D2022">
        <f t="shared" si="187"/>
        <v>18</v>
      </c>
      <c r="E2022" t="s">
        <v>38</v>
      </c>
      <c r="F2022">
        <f t="shared" si="192"/>
        <v>50009</v>
      </c>
      <c r="G2022">
        <f t="shared" si="188"/>
        <v>20</v>
      </c>
      <c r="H2022" t="str">
        <f t="shared" si="193"/>
        <v>{"ItemId":50009,"Num":20}</v>
      </c>
      <c r="J2022" s="7">
        <v>18</v>
      </c>
      <c r="K2022" s="8">
        <f t="shared" si="194"/>
        <v>1</v>
      </c>
      <c r="L2022" s="9">
        <f t="shared" si="195"/>
        <v>8</v>
      </c>
      <c r="M2022" s="10">
        <f t="shared" si="196"/>
        <v>126</v>
      </c>
    </row>
    <row r="2023" ht="15" spans="1:13">
      <c r="A2023">
        <v>12019</v>
      </c>
      <c r="B2023" t="s">
        <v>23</v>
      </c>
      <c r="C2023" t="s">
        <v>24</v>
      </c>
      <c r="D2023">
        <f t="shared" si="187"/>
        <v>19</v>
      </c>
      <c r="E2023" t="s">
        <v>38</v>
      </c>
      <c r="F2023">
        <f t="shared" si="192"/>
        <v>50009</v>
      </c>
      <c r="G2023">
        <f t="shared" si="188"/>
        <v>21</v>
      </c>
      <c r="H2023" t="str">
        <f t="shared" si="193"/>
        <v>{"ItemId":50009,"Num":21}</v>
      </c>
      <c r="J2023" s="7">
        <v>19</v>
      </c>
      <c r="K2023" s="8">
        <f t="shared" si="194"/>
        <v>1</v>
      </c>
      <c r="L2023" s="9">
        <f t="shared" si="195"/>
        <v>9</v>
      </c>
      <c r="M2023" s="10">
        <f t="shared" si="196"/>
        <v>128</v>
      </c>
    </row>
    <row r="2024" ht="15" spans="1:13">
      <c r="A2024">
        <v>12020</v>
      </c>
      <c r="B2024" t="s">
        <v>23</v>
      </c>
      <c r="C2024" t="s">
        <v>24</v>
      </c>
      <c r="D2024">
        <f t="shared" si="187"/>
        <v>20</v>
      </c>
      <c r="E2024" t="s">
        <v>38</v>
      </c>
      <c r="F2024">
        <f t="shared" si="192"/>
        <v>50009</v>
      </c>
      <c r="G2024">
        <f t="shared" si="188"/>
        <v>22</v>
      </c>
      <c r="H2024" t="str">
        <f t="shared" si="193"/>
        <v>{"ItemId":50009,"Num":22}</v>
      </c>
      <c r="J2024" s="7">
        <v>20</v>
      </c>
      <c r="K2024" s="8">
        <f t="shared" si="194"/>
        <v>1</v>
      </c>
      <c r="L2024" s="9">
        <f t="shared" si="195"/>
        <v>10</v>
      </c>
      <c r="M2024" s="10">
        <f t="shared" si="196"/>
        <v>130</v>
      </c>
    </row>
    <row r="2025" ht="15" spans="1:13">
      <c r="A2025">
        <v>12021</v>
      </c>
      <c r="B2025" t="s">
        <v>23</v>
      </c>
      <c r="C2025" t="s">
        <v>24</v>
      </c>
      <c r="D2025">
        <f t="shared" si="187"/>
        <v>21</v>
      </c>
      <c r="E2025" t="s">
        <v>38</v>
      </c>
      <c r="F2025">
        <f t="shared" si="192"/>
        <v>50009</v>
      </c>
      <c r="G2025">
        <f t="shared" si="188"/>
        <v>23</v>
      </c>
      <c r="H2025" t="str">
        <f t="shared" si="193"/>
        <v>{"ItemId":50009,"Num":23}</v>
      </c>
      <c r="J2025" s="7">
        <v>21</v>
      </c>
      <c r="K2025" s="8">
        <f t="shared" si="194"/>
        <v>2</v>
      </c>
      <c r="L2025" s="9">
        <f t="shared" si="195"/>
        <v>1</v>
      </c>
      <c r="M2025" s="10">
        <f t="shared" si="196"/>
        <v>133</v>
      </c>
    </row>
    <row r="2026" ht="15" spans="1:13">
      <c r="A2026">
        <v>12022</v>
      </c>
      <c r="B2026" t="s">
        <v>23</v>
      </c>
      <c r="C2026" t="s">
        <v>24</v>
      </c>
      <c r="D2026">
        <f t="shared" si="187"/>
        <v>22</v>
      </c>
      <c r="E2026" t="s">
        <v>38</v>
      </c>
      <c r="F2026">
        <f t="shared" si="192"/>
        <v>50009</v>
      </c>
      <c r="G2026">
        <f t="shared" si="188"/>
        <v>24</v>
      </c>
      <c r="H2026" t="str">
        <f t="shared" si="193"/>
        <v>{"ItemId":50009,"Num":24}</v>
      </c>
      <c r="J2026" s="7">
        <v>22</v>
      </c>
      <c r="K2026" s="8">
        <f t="shared" si="194"/>
        <v>2</v>
      </c>
      <c r="L2026" s="9">
        <f t="shared" si="195"/>
        <v>2</v>
      </c>
      <c r="M2026" s="10">
        <f t="shared" si="196"/>
        <v>136</v>
      </c>
    </row>
    <row r="2027" ht="15" spans="1:13">
      <c r="A2027">
        <v>12023</v>
      </c>
      <c r="B2027" t="s">
        <v>23</v>
      </c>
      <c r="C2027" t="s">
        <v>24</v>
      </c>
      <c r="D2027">
        <f t="shared" si="187"/>
        <v>23</v>
      </c>
      <c r="E2027" t="s">
        <v>38</v>
      </c>
      <c r="F2027">
        <f t="shared" si="192"/>
        <v>50009</v>
      </c>
      <c r="G2027">
        <f t="shared" si="188"/>
        <v>25</v>
      </c>
      <c r="H2027" t="str">
        <f t="shared" si="193"/>
        <v>{"ItemId":50009,"Num":25}</v>
      </c>
      <c r="J2027" s="7">
        <v>23</v>
      </c>
      <c r="K2027" s="8">
        <f t="shared" si="194"/>
        <v>2</v>
      </c>
      <c r="L2027" s="9">
        <f t="shared" si="195"/>
        <v>3</v>
      </c>
      <c r="M2027" s="10">
        <f t="shared" si="196"/>
        <v>139</v>
      </c>
    </row>
    <row r="2028" ht="15" spans="1:13">
      <c r="A2028">
        <v>12024</v>
      </c>
      <c r="B2028" t="s">
        <v>23</v>
      </c>
      <c r="C2028" t="s">
        <v>24</v>
      </c>
      <c r="D2028">
        <f t="shared" si="187"/>
        <v>24</v>
      </c>
      <c r="E2028" t="s">
        <v>38</v>
      </c>
      <c r="F2028">
        <f t="shared" si="192"/>
        <v>50009</v>
      </c>
      <c r="G2028">
        <f t="shared" si="188"/>
        <v>26</v>
      </c>
      <c r="H2028" t="str">
        <f t="shared" si="193"/>
        <v>{"ItemId":50009,"Num":26}</v>
      </c>
      <c r="J2028" s="7">
        <v>24</v>
      </c>
      <c r="K2028" s="8">
        <f t="shared" si="194"/>
        <v>2</v>
      </c>
      <c r="L2028" s="9">
        <f t="shared" si="195"/>
        <v>4</v>
      </c>
      <c r="M2028" s="10">
        <f t="shared" si="196"/>
        <v>142</v>
      </c>
    </row>
    <row r="2029" ht="15" spans="1:13">
      <c r="A2029">
        <v>12025</v>
      </c>
      <c r="B2029" t="s">
        <v>23</v>
      </c>
      <c r="C2029" t="s">
        <v>24</v>
      </c>
      <c r="D2029">
        <f t="shared" ref="D2029:D2092" si="197">D1029</f>
        <v>25</v>
      </c>
      <c r="E2029" t="s">
        <v>38</v>
      </c>
      <c r="F2029">
        <f t="shared" si="192"/>
        <v>50009</v>
      </c>
      <c r="G2029">
        <f t="shared" si="188"/>
        <v>27</v>
      </c>
      <c r="H2029" t="str">
        <f t="shared" si="193"/>
        <v>{"ItemId":50009,"Num":27}</v>
      </c>
      <c r="J2029" s="7">
        <v>25</v>
      </c>
      <c r="K2029" s="8">
        <f t="shared" si="194"/>
        <v>2</v>
      </c>
      <c r="L2029" s="9">
        <f t="shared" si="195"/>
        <v>5</v>
      </c>
      <c r="M2029" s="10">
        <f t="shared" si="196"/>
        <v>145</v>
      </c>
    </row>
    <row r="2030" ht="15" spans="1:13">
      <c r="A2030">
        <v>12026</v>
      </c>
      <c r="B2030" t="s">
        <v>23</v>
      </c>
      <c r="C2030" t="s">
        <v>24</v>
      </c>
      <c r="D2030">
        <f t="shared" si="197"/>
        <v>26</v>
      </c>
      <c r="E2030" t="s">
        <v>38</v>
      </c>
      <c r="F2030">
        <f t="shared" si="192"/>
        <v>50009</v>
      </c>
      <c r="G2030">
        <f t="shared" ref="G2030:G2093" si="198">G1030</f>
        <v>28</v>
      </c>
      <c r="H2030" t="str">
        <f t="shared" si="193"/>
        <v>{"ItemId":50009,"Num":28}</v>
      </c>
      <c r="J2030" s="7">
        <v>26</v>
      </c>
      <c r="K2030" s="8">
        <f t="shared" si="194"/>
        <v>2</v>
      </c>
      <c r="L2030" s="9">
        <f t="shared" si="195"/>
        <v>6</v>
      </c>
      <c r="M2030" s="10">
        <f t="shared" si="196"/>
        <v>148</v>
      </c>
    </row>
    <row r="2031" ht="15" spans="1:13">
      <c r="A2031">
        <v>12027</v>
      </c>
      <c r="B2031" t="s">
        <v>23</v>
      </c>
      <c r="C2031" t="s">
        <v>24</v>
      </c>
      <c r="D2031">
        <f t="shared" si="197"/>
        <v>27</v>
      </c>
      <c r="E2031" t="s">
        <v>38</v>
      </c>
      <c r="F2031">
        <f t="shared" si="192"/>
        <v>50009</v>
      </c>
      <c r="G2031">
        <f t="shared" si="198"/>
        <v>29</v>
      </c>
      <c r="H2031" t="str">
        <f t="shared" si="193"/>
        <v>{"ItemId":50009,"Num":29}</v>
      </c>
      <c r="J2031" s="7">
        <v>27</v>
      </c>
      <c r="K2031" s="8">
        <f t="shared" si="194"/>
        <v>2</v>
      </c>
      <c r="L2031" s="9">
        <f t="shared" si="195"/>
        <v>7</v>
      </c>
      <c r="M2031" s="10">
        <f t="shared" si="196"/>
        <v>151</v>
      </c>
    </row>
    <row r="2032" ht="15" spans="1:13">
      <c r="A2032">
        <v>12028</v>
      </c>
      <c r="B2032" t="s">
        <v>23</v>
      </c>
      <c r="C2032" t="s">
        <v>24</v>
      </c>
      <c r="D2032">
        <f t="shared" si="197"/>
        <v>28</v>
      </c>
      <c r="E2032" t="s">
        <v>38</v>
      </c>
      <c r="F2032">
        <f t="shared" si="192"/>
        <v>50009</v>
      </c>
      <c r="G2032">
        <f t="shared" si="198"/>
        <v>30</v>
      </c>
      <c r="H2032" t="str">
        <f t="shared" si="193"/>
        <v>{"ItemId":50009,"Num":30}</v>
      </c>
      <c r="J2032" s="7">
        <v>28</v>
      </c>
      <c r="K2032" s="8">
        <f t="shared" si="194"/>
        <v>2</v>
      </c>
      <c r="L2032" s="9">
        <f t="shared" si="195"/>
        <v>8</v>
      </c>
      <c r="M2032" s="10">
        <f t="shared" si="196"/>
        <v>154</v>
      </c>
    </row>
    <row r="2033" ht="15" spans="1:13">
      <c r="A2033">
        <v>12029</v>
      </c>
      <c r="B2033" t="s">
        <v>23</v>
      </c>
      <c r="C2033" t="s">
        <v>24</v>
      </c>
      <c r="D2033">
        <f t="shared" si="197"/>
        <v>29</v>
      </c>
      <c r="E2033" t="s">
        <v>38</v>
      </c>
      <c r="F2033">
        <f t="shared" si="192"/>
        <v>50009</v>
      </c>
      <c r="G2033">
        <f t="shared" si="198"/>
        <v>31</v>
      </c>
      <c r="H2033" t="str">
        <f t="shared" si="193"/>
        <v>{"ItemId":50009,"Num":31}</v>
      </c>
      <c r="J2033" s="7">
        <v>29</v>
      </c>
      <c r="K2033" s="8">
        <f t="shared" si="194"/>
        <v>2</v>
      </c>
      <c r="L2033" s="9">
        <f t="shared" si="195"/>
        <v>9</v>
      </c>
      <c r="M2033" s="10">
        <f t="shared" si="196"/>
        <v>157</v>
      </c>
    </row>
    <row r="2034" ht="15" spans="1:13">
      <c r="A2034">
        <v>12030</v>
      </c>
      <c r="B2034" t="s">
        <v>23</v>
      </c>
      <c r="C2034" t="s">
        <v>24</v>
      </c>
      <c r="D2034">
        <f t="shared" si="197"/>
        <v>30</v>
      </c>
      <c r="E2034" t="s">
        <v>38</v>
      </c>
      <c r="F2034">
        <f t="shared" si="192"/>
        <v>50009</v>
      </c>
      <c r="G2034">
        <f t="shared" si="198"/>
        <v>32</v>
      </c>
      <c r="H2034" t="str">
        <f t="shared" si="193"/>
        <v>{"ItemId":50009,"Num":32}</v>
      </c>
      <c r="J2034" s="7">
        <v>30</v>
      </c>
      <c r="K2034" s="8">
        <f t="shared" si="194"/>
        <v>2</v>
      </c>
      <c r="L2034" s="9">
        <f t="shared" si="195"/>
        <v>10</v>
      </c>
      <c r="M2034" s="10">
        <f t="shared" si="196"/>
        <v>160</v>
      </c>
    </row>
    <row r="2035" ht="15" spans="1:13">
      <c r="A2035">
        <v>12031</v>
      </c>
      <c r="B2035" t="s">
        <v>23</v>
      </c>
      <c r="C2035" t="s">
        <v>24</v>
      </c>
      <c r="D2035">
        <f t="shared" si="197"/>
        <v>31</v>
      </c>
      <c r="E2035" t="s">
        <v>38</v>
      </c>
      <c r="F2035">
        <f t="shared" si="192"/>
        <v>50009</v>
      </c>
      <c r="G2035">
        <f t="shared" si="198"/>
        <v>33</v>
      </c>
      <c r="H2035" t="str">
        <f t="shared" si="193"/>
        <v>{"ItemId":50009,"Num":33}</v>
      </c>
      <c r="J2035" s="7">
        <v>31</v>
      </c>
      <c r="K2035" s="8">
        <f t="shared" si="194"/>
        <v>3</v>
      </c>
      <c r="L2035" s="9">
        <f t="shared" si="195"/>
        <v>1</v>
      </c>
      <c r="M2035" s="10">
        <f t="shared" si="196"/>
        <v>164</v>
      </c>
    </row>
    <row r="2036" ht="15" spans="1:13">
      <c r="A2036">
        <v>12032</v>
      </c>
      <c r="B2036" t="s">
        <v>23</v>
      </c>
      <c r="C2036" t="s">
        <v>24</v>
      </c>
      <c r="D2036">
        <f t="shared" si="197"/>
        <v>32</v>
      </c>
      <c r="E2036" t="s">
        <v>38</v>
      </c>
      <c r="F2036">
        <f t="shared" si="192"/>
        <v>50009</v>
      </c>
      <c r="G2036">
        <f t="shared" si="198"/>
        <v>34</v>
      </c>
      <c r="H2036" t="str">
        <f t="shared" si="193"/>
        <v>{"ItemId":50009,"Num":34}</v>
      </c>
      <c r="J2036" s="7">
        <v>32</v>
      </c>
      <c r="K2036" s="8">
        <f t="shared" si="194"/>
        <v>3</v>
      </c>
      <c r="L2036" s="9">
        <f t="shared" si="195"/>
        <v>2</v>
      </c>
      <c r="M2036" s="10">
        <f t="shared" si="196"/>
        <v>168</v>
      </c>
    </row>
    <row r="2037" ht="15" spans="1:13">
      <c r="A2037">
        <v>12033</v>
      </c>
      <c r="B2037" t="s">
        <v>23</v>
      </c>
      <c r="C2037" t="s">
        <v>24</v>
      </c>
      <c r="D2037">
        <f t="shared" si="197"/>
        <v>33</v>
      </c>
      <c r="E2037" t="s">
        <v>38</v>
      </c>
      <c r="F2037">
        <f t="shared" si="192"/>
        <v>50009</v>
      </c>
      <c r="G2037">
        <f t="shared" si="198"/>
        <v>35</v>
      </c>
      <c r="H2037" t="str">
        <f t="shared" si="193"/>
        <v>{"ItemId":50009,"Num":35}</v>
      </c>
      <c r="J2037" s="7">
        <v>33</v>
      </c>
      <c r="K2037" s="8">
        <f t="shared" si="194"/>
        <v>3</v>
      </c>
      <c r="L2037" s="9">
        <f t="shared" si="195"/>
        <v>3</v>
      </c>
      <c r="M2037" s="10">
        <f t="shared" si="196"/>
        <v>172</v>
      </c>
    </row>
    <row r="2038" ht="15" spans="1:13">
      <c r="A2038">
        <v>12034</v>
      </c>
      <c r="B2038" t="s">
        <v>23</v>
      </c>
      <c r="C2038" t="s">
        <v>24</v>
      </c>
      <c r="D2038">
        <f t="shared" si="197"/>
        <v>34</v>
      </c>
      <c r="E2038" t="s">
        <v>38</v>
      </c>
      <c r="F2038">
        <f t="shared" si="192"/>
        <v>50009</v>
      </c>
      <c r="G2038">
        <f t="shared" si="198"/>
        <v>36</v>
      </c>
      <c r="H2038" t="str">
        <f t="shared" si="193"/>
        <v>{"ItemId":50009,"Num":36}</v>
      </c>
      <c r="J2038" s="7">
        <v>34</v>
      </c>
      <c r="K2038" s="8">
        <f t="shared" si="194"/>
        <v>3</v>
      </c>
      <c r="L2038" s="9">
        <f t="shared" si="195"/>
        <v>4</v>
      </c>
      <c r="M2038" s="10">
        <f t="shared" si="196"/>
        <v>176</v>
      </c>
    </row>
    <row r="2039" ht="15" spans="1:13">
      <c r="A2039">
        <v>12035</v>
      </c>
      <c r="B2039" t="s">
        <v>23</v>
      </c>
      <c r="C2039" t="s">
        <v>24</v>
      </c>
      <c r="D2039">
        <f t="shared" si="197"/>
        <v>35</v>
      </c>
      <c r="E2039" t="s">
        <v>38</v>
      </c>
      <c r="F2039">
        <f t="shared" si="192"/>
        <v>50009</v>
      </c>
      <c r="G2039">
        <f t="shared" si="198"/>
        <v>37</v>
      </c>
      <c r="H2039" t="str">
        <f t="shared" si="193"/>
        <v>{"ItemId":50009,"Num":37}</v>
      </c>
      <c r="J2039" s="7">
        <v>35</v>
      </c>
      <c r="K2039" s="8">
        <f t="shared" si="194"/>
        <v>3</v>
      </c>
      <c r="L2039" s="9">
        <f t="shared" si="195"/>
        <v>5</v>
      </c>
      <c r="M2039" s="10">
        <f t="shared" si="196"/>
        <v>180</v>
      </c>
    </row>
    <row r="2040" ht="15" spans="1:13">
      <c r="A2040">
        <v>12036</v>
      </c>
      <c r="B2040" t="s">
        <v>23</v>
      </c>
      <c r="C2040" t="s">
        <v>24</v>
      </c>
      <c r="D2040">
        <f t="shared" si="197"/>
        <v>36</v>
      </c>
      <c r="E2040" t="s">
        <v>38</v>
      </c>
      <c r="F2040">
        <f t="shared" si="192"/>
        <v>50009</v>
      </c>
      <c r="G2040">
        <f t="shared" si="198"/>
        <v>38</v>
      </c>
      <c r="H2040" t="str">
        <f t="shared" si="193"/>
        <v>{"ItemId":50009,"Num":38}</v>
      </c>
      <c r="J2040" s="7">
        <v>36</v>
      </c>
      <c r="K2040" s="8">
        <f t="shared" si="194"/>
        <v>3</v>
      </c>
      <c r="L2040" s="9">
        <f t="shared" si="195"/>
        <v>6</v>
      </c>
      <c r="M2040" s="10">
        <f t="shared" si="196"/>
        <v>184</v>
      </c>
    </row>
    <row r="2041" ht="15" spans="1:13">
      <c r="A2041">
        <v>12037</v>
      </c>
      <c r="B2041" t="s">
        <v>23</v>
      </c>
      <c r="C2041" t="s">
        <v>24</v>
      </c>
      <c r="D2041">
        <f t="shared" si="197"/>
        <v>37</v>
      </c>
      <c r="E2041" t="s">
        <v>38</v>
      </c>
      <c r="F2041">
        <f t="shared" si="192"/>
        <v>50009</v>
      </c>
      <c r="G2041">
        <f t="shared" si="198"/>
        <v>39</v>
      </c>
      <c r="H2041" t="str">
        <f t="shared" si="193"/>
        <v>{"ItemId":50009,"Num":39}</v>
      </c>
      <c r="J2041" s="7">
        <v>37</v>
      </c>
      <c r="K2041" s="8">
        <f t="shared" si="194"/>
        <v>3</v>
      </c>
      <c r="L2041" s="9">
        <f t="shared" si="195"/>
        <v>7</v>
      </c>
      <c r="M2041" s="10">
        <f t="shared" si="196"/>
        <v>188</v>
      </c>
    </row>
    <row r="2042" ht="15" spans="1:13">
      <c r="A2042">
        <v>12038</v>
      </c>
      <c r="B2042" t="s">
        <v>23</v>
      </c>
      <c r="C2042" t="s">
        <v>24</v>
      </c>
      <c r="D2042">
        <f t="shared" si="197"/>
        <v>38</v>
      </c>
      <c r="E2042" t="s">
        <v>38</v>
      </c>
      <c r="F2042">
        <f t="shared" si="192"/>
        <v>50009</v>
      </c>
      <c r="G2042">
        <f t="shared" si="198"/>
        <v>40</v>
      </c>
      <c r="H2042" t="str">
        <f t="shared" si="193"/>
        <v>{"ItemId":50009,"Num":40}</v>
      </c>
      <c r="J2042" s="7">
        <v>38</v>
      </c>
      <c r="K2042" s="8">
        <f t="shared" si="194"/>
        <v>3</v>
      </c>
      <c r="L2042" s="9">
        <f t="shared" si="195"/>
        <v>8</v>
      </c>
      <c r="M2042" s="10">
        <f t="shared" si="196"/>
        <v>192</v>
      </c>
    </row>
    <row r="2043" ht="15" spans="1:13">
      <c r="A2043">
        <v>12039</v>
      </c>
      <c r="B2043" t="s">
        <v>23</v>
      </c>
      <c r="C2043" t="s">
        <v>24</v>
      </c>
      <c r="D2043">
        <f t="shared" si="197"/>
        <v>39</v>
      </c>
      <c r="E2043" t="s">
        <v>38</v>
      </c>
      <c r="F2043">
        <f t="shared" si="192"/>
        <v>50009</v>
      </c>
      <c r="G2043">
        <f t="shared" si="198"/>
        <v>41</v>
      </c>
      <c r="H2043" t="str">
        <f t="shared" si="193"/>
        <v>{"ItemId":50009,"Num":41}</v>
      </c>
      <c r="J2043" s="7">
        <v>39</v>
      </c>
      <c r="K2043" s="8">
        <f t="shared" si="194"/>
        <v>3</v>
      </c>
      <c r="L2043" s="9">
        <f t="shared" si="195"/>
        <v>9</v>
      </c>
      <c r="M2043" s="10">
        <f t="shared" si="196"/>
        <v>196</v>
      </c>
    </row>
    <row r="2044" ht="15" spans="1:13">
      <c r="A2044">
        <v>12040</v>
      </c>
      <c r="B2044" t="s">
        <v>23</v>
      </c>
      <c r="C2044" t="s">
        <v>24</v>
      </c>
      <c r="D2044">
        <f t="shared" si="197"/>
        <v>40</v>
      </c>
      <c r="E2044" t="s">
        <v>38</v>
      </c>
      <c r="F2044">
        <f t="shared" si="192"/>
        <v>50009</v>
      </c>
      <c r="G2044">
        <f t="shared" si="198"/>
        <v>42</v>
      </c>
      <c r="H2044" t="str">
        <f t="shared" si="193"/>
        <v>{"ItemId":50009,"Num":42}</v>
      </c>
      <c r="J2044" s="7">
        <v>40</v>
      </c>
      <c r="K2044" s="8">
        <f t="shared" si="194"/>
        <v>3</v>
      </c>
      <c r="L2044" s="9">
        <f t="shared" si="195"/>
        <v>10</v>
      </c>
      <c r="M2044" s="10">
        <f t="shared" si="196"/>
        <v>200</v>
      </c>
    </row>
    <row r="2045" ht="15" spans="1:13">
      <c r="A2045">
        <v>12041</v>
      </c>
      <c r="B2045" t="s">
        <v>23</v>
      </c>
      <c r="C2045" t="s">
        <v>24</v>
      </c>
      <c r="D2045">
        <f t="shared" si="197"/>
        <v>41</v>
      </c>
      <c r="E2045" t="s">
        <v>38</v>
      </c>
      <c r="F2045">
        <f t="shared" si="192"/>
        <v>50009</v>
      </c>
      <c r="G2045">
        <f t="shared" si="198"/>
        <v>43</v>
      </c>
      <c r="H2045" t="str">
        <f t="shared" si="193"/>
        <v>{"ItemId":50009,"Num":43}</v>
      </c>
      <c r="J2045" s="7">
        <v>41</v>
      </c>
      <c r="K2045" s="8">
        <f t="shared" si="194"/>
        <v>4</v>
      </c>
      <c r="L2045" s="9">
        <f t="shared" si="195"/>
        <v>1</v>
      </c>
      <c r="M2045" s="10">
        <f t="shared" si="196"/>
        <v>205</v>
      </c>
    </row>
    <row r="2046" ht="15" spans="1:13">
      <c r="A2046">
        <v>12042</v>
      </c>
      <c r="B2046" t="s">
        <v>23</v>
      </c>
      <c r="C2046" t="s">
        <v>24</v>
      </c>
      <c r="D2046">
        <f t="shared" si="197"/>
        <v>42</v>
      </c>
      <c r="E2046" t="s">
        <v>38</v>
      </c>
      <c r="F2046">
        <f t="shared" si="192"/>
        <v>50009</v>
      </c>
      <c r="G2046">
        <f t="shared" si="198"/>
        <v>44</v>
      </c>
      <c r="H2046" t="str">
        <f t="shared" si="193"/>
        <v>{"ItemId":50009,"Num":44}</v>
      </c>
      <c r="J2046" s="7">
        <v>42</v>
      </c>
      <c r="K2046" s="8">
        <f t="shared" si="194"/>
        <v>4</v>
      </c>
      <c r="L2046" s="9">
        <f t="shared" si="195"/>
        <v>2</v>
      </c>
      <c r="M2046" s="10">
        <f t="shared" si="196"/>
        <v>210</v>
      </c>
    </row>
    <row r="2047" ht="15" spans="1:13">
      <c r="A2047">
        <v>12043</v>
      </c>
      <c r="B2047" t="s">
        <v>23</v>
      </c>
      <c r="C2047" t="s">
        <v>24</v>
      </c>
      <c r="D2047">
        <f t="shared" si="197"/>
        <v>43</v>
      </c>
      <c r="E2047" t="s">
        <v>38</v>
      </c>
      <c r="F2047">
        <f t="shared" si="192"/>
        <v>50009</v>
      </c>
      <c r="G2047">
        <f t="shared" si="198"/>
        <v>45</v>
      </c>
      <c r="H2047" t="str">
        <f t="shared" si="193"/>
        <v>{"ItemId":50009,"Num":45}</v>
      </c>
      <c r="J2047" s="7">
        <v>43</v>
      </c>
      <c r="K2047" s="8">
        <f t="shared" si="194"/>
        <v>4</v>
      </c>
      <c r="L2047" s="9">
        <f t="shared" si="195"/>
        <v>3</v>
      </c>
      <c r="M2047" s="10">
        <f t="shared" si="196"/>
        <v>215</v>
      </c>
    </row>
    <row r="2048" ht="15" spans="1:13">
      <c r="A2048">
        <v>12044</v>
      </c>
      <c r="B2048" t="s">
        <v>23</v>
      </c>
      <c r="C2048" t="s">
        <v>24</v>
      </c>
      <c r="D2048">
        <f t="shared" si="197"/>
        <v>44</v>
      </c>
      <c r="E2048" t="s">
        <v>38</v>
      </c>
      <c r="F2048">
        <f t="shared" si="192"/>
        <v>50009</v>
      </c>
      <c r="G2048">
        <f t="shared" si="198"/>
        <v>46</v>
      </c>
      <c r="H2048" t="str">
        <f t="shared" si="193"/>
        <v>{"ItemId":50009,"Num":46}</v>
      </c>
      <c r="J2048" s="7">
        <v>44</v>
      </c>
      <c r="K2048" s="8">
        <f t="shared" si="194"/>
        <v>4</v>
      </c>
      <c r="L2048" s="9">
        <f t="shared" si="195"/>
        <v>4</v>
      </c>
      <c r="M2048" s="10">
        <f t="shared" si="196"/>
        <v>220</v>
      </c>
    </row>
    <row r="2049" ht="15" spans="1:13">
      <c r="A2049">
        <v>12045</v>
      </c>
      <c r="B2049" t="s">
        <v>23</v>
      </c>
      <c r="C2049" t="s">
        <v>24</v>
      </c>
      <c r="D2049">
        <f t="shared" si="197"/>
        <v>45</v>
      </c>
      <c r="E2049" t="s">
        <v>38</v>
      </c>
      <c r="F2049">
        <f t="shared" si="192"/>
        <v>50009</v>
      </c>
      <c r="G2049">
        <f t="shared" si="198"/>
        <v>47</v>
      </c>
      <c r="H2049" t="str">
        <f t="shared" si="193"/>
        <v>{"ItemId":50009,"Num":47}</v>
      </c>
      <c r="J2049" s="7">
        <v>45</v>
      </c>
      <c r="K2049" s="8">
        <f t="shared" si="194"/>
        <v>4</v>
      </c>
      <c r="L2049" s="9">
        <f t="shared" si="195"/>
        <v>5</v>
      </c>
      <c r="M2049" s="10">
        <f t="shared" si="196"/>
        <v>225</v>
      </c>
    </row>
    <row r="2050" ht="15" spans="1:13">
      <c r="A2050">
        <v>12046</v>
      </c>
      <c r="B2050" t="s">
        <v>23</v>
      </c>
      <c r="C2050" t="s">
        <v>24</v>
      </c>
      <c r="D2050">
        <f t="shared" si="197"/>
        <v>46</v>
      </c>
      <c r="E2050" t="s">
        <v>38</v>
      </c>
      <c r="F2050">
        <f t="shared" si="192"/>
        <v>50009</v>
      </c>
      <c r="G2050">
        <f t="shared" si="198"/>
        <v>48</v>
      </c>
      <c r="H2050" t="str">
        <f t="shared" si="193"/>
        <v>{"ItemId":50009,"Num":48}</v>
      </c>
      <c r="J2050" s="7">
        <v>46</v>
      </c>
      <c r="K2050" s="8">
        <f t="shared" si="194"/>
        <v>4</v>
      </c>
      <c r="L2050" s="9">
        <f t="shared" si="195"/>
        <v>6</v>
      </c>
      <c r="M2050" s="10">
        <f t="shared" si="196"/>
        <v>230</v>
      </c>
    </row>
    <row r="2051" ht="15" spans="1:13">
      <c r="A2051">
        <v>12047</v>
      </c>
      <c r="B2051" t="s">
        <v>23</v>
      </c>
      <c r="C2051" t="s">
        <v>24</v>
      </c>
      <c r="D2051">
        <f t="shared" si="197"/>
        <v>47</v>
      </c>
      <c r="E2051" t="s">
        <v>38</v>
      </c>
      <c r="F2051">
        <f t="shared" si="192"/>
        <v>50009</v>
      </c>
      <c r="G2051">
        <f t="shared" si="198"/>
        <v>49</v>
      </c>
      <c r="H2051" t="str">
        <f t="shared" si="193"/>
        <v>{"ItemId":50009,"Num":49}</v>
      </c>
      <c r="J2051" s="7">
        <v>47</v>
      </c>
      <c r="K2051" s="8">
        <f t="shared" si="194"/>
        <v>4</v>
      </c>
      <c r="L2051" s="9">
        <f t="shared" si="195"/>
        <v>7</v>
      </c>
      <c r="M2051" s="10">
        <f t="shared" si="196"/>
        <v>235</v>
      </c>
    </row>
    <row r="2052" ht="15" spans="1:13">
      <c r="A2052">
        <v>12048</v>
      </c>
      <c r="B2052" t="s">
        <v>23</v>
      </c>
      <c r="C2052" t="s">
        <v>24</v>
      </c>
      <c r="D2052">
        <f t="shared" si="197"/>
        <v>48</v>
      </c>
      <c r="E2052" t="s">
        <v>38</v>
      </c>
      <c r="F2052">
        <f t="shared" si="192"/>
        <v>50009</v>
      </c>
      <c r="G2052">
        <f t="shared" si="198"/>
        <v>50</v>
      </c>
      <c r="H2052" t="str">
        <f t="shared" si="193"/>
        <v>{"ItemId":50009,"Num":50}</v>
      </c>
      <c r="J2052" s="7">
        <v>48</v>
      </c>
      <c r="K2052" s="8">
        <f t="shared" si="194"/>
        <v>4</v>
      </c>
      <c r="L2052" s="9">
        <f t="shared" si="195"/>
        <v>8</v>
      </c>
      <c r="M2052" s="10">
        <f t="shared" si="196"/>
        <v>240</v>
      </c>
    </row>
    <row r="2053" ht="15" spans="1:13">
      <c r="A2053">
        <v>12049</v>
      </c>
      <c r="B2053" t="s">
        <v>23</v>
      </c>
      <c r="C2053" t="s">
        <v>24</v>
      </c>
      <c r="D2053">
        <f t="shared" si="197"/>
        <v>49</v>
      </c>
      <c r="E2053" t="s">
        <v>38</v>
      </c>
      <c r="F2053">
        <f t="shared" si="192"/>
        <v>50009</v>
      </c>
      <c r="G2053">
        <f t="shared" si="198"/>
        <v>51</v>
      </c>
      <c r="H2053" t="str">
        <f t="shared" si="193"/>
        <v>{"ItemId":50009,"Num":51}</v>
      </c>
      <c r="J2053" s="7">
        <v>49</v>
      </c>
      <c r="K2053" s="8">
        <f t="shared" si="194"/>
        <v>4</v>
      </c>
      <c r="L2053" s="9">
        <f t="shared" si="195"/>
        <v>9</v>
      </c>
      <c r="M2053" s="10">
        <f t="shared" si="196"/>
        <v>245</v>
      </c>
    </row>
    <row r="2054" ht="15" spans="1:13">
      <c r="A2054">
        <v>12050</v>
      </c>
      <c r="B2054" t="s">
        <v>23</v>
      </c>
      <c r="C2054" t="s">
        <v>24</v>
      </c>
      <c r="D2054">
        <f t="shared" si="197"/>
        <v>50</v>
      </c>
      <c r="E2054" t="s">
        <v>38</v>
      </c>
      <c r="F2054">
        <f t="shared" ref="F2054:F2117" si="199">VLOOKUP(E2054,$U$1:$V$1,2,FALSE)</f>
        <v>50009</v>
      </c>
      <c r="G2054">
        <f t="shared" si="198"/>
        <v>52</v>
      </c>
      <c r="H2054" t="str">
        <f t="shared" ref="H2054:H2117" si="200">$F$3&amp;F2054&amp;$G$3&amp;G2054&amp;$H$3</f>
        <v>{"ItemId":50009,"Num":52}</v>
      </c>
      <c r="J2054" s="7">
        <v>50</v>
      </c>
      <c r="K2054" s="8">
        <f t="shared" si="194"/>
        <v>4</v>
      </c>
      <c r="L2054" s="9">
        <f t="shared" si="195"/>
        <v>10</v>
      </c>
      <c r="M2054" s="10">
        <f t="shared" si="196"/>
        <v>250</v>
      </c>
    </row>
    <row r="2055" ht="15" spans="1:13">
      <c r="A2055">
        <v>12051</v>
      </c>
      <c r="B2055" t="s">
        <v>23</v>
      </c>
      <c r="C2055" t="s">
        <v>24</v>
      </c>
      <c r="D2055">
        <f t="shared" si="197"/>
        <v>51</v>
      </c>
      <c r="E2055" t="s">
        <v>38</v>
      </c>
      <c r="F2055">
        <f t="shared" si="199"/>
        <v>50009</v>
      </c>
      <c r="G2055">
        <f t="shared" si="198"/>
        <v>53</v>
      </c>
      <c r="H2055" t="str">
        <f t="shared" si="200"/>
        <v>{"ItemId":50009,"Num":53}</v>
      </c>
      <c r="J2055" s="7">
        <v>51</v>
      </c>
      <c r="K2055" s="8">
        <f t="shared" si="194"/>
        <v>5</v>
      </c>
      <c r="L2055" s="9">
        <f t="shared" si="195"/>
        <v>1</v>
      </c>
      <c r="M2055" s="10">
        <f t="shared" si="196"/>
        <v>256</v>
      </c>
    </row>
    <row r="2056" ht="15" spans="1:13">
      <c r="A2056">
        <v>12052</v>
      </c>
      <c r="B2056" t="s">
        <v>23</v>
      </c>
      <c r="C2056" t="s">
        <v>24</v>
      </c>
      <c r="D2056">
        <f t="shared" si="197"/>
        <v>52</v>
      </c>
      <c r="E2056" t="s">
        <v>38</v>
      </c>
      <c r="F2056">
        <f t="shared" si="199"/>
        <v>50009</v>
      </c>
      <c r="G2056">
        <f t="shared" si="198"/>
        <v>54</v>
      </c>
      <c r="H2056" t="str">
        <f t="shared" si="200"/>
        <v>{"ItemId":50009,"Num":54}</v>
      </c>
      <c r="J2056" s="7">
        <v>52</v>
      </c>
      <c r="K2056" s="8">
        <f t="shared" si="194"/>
        <v>5</v>
      </c>
      <c r="L2056" s="9">
        <f t="shared" si="195"/>
        <v>2</v>
      </c>
      <c r="M2056" s="10">
        <f t="shared" si="196"/>
        <v>262</v>
      </c>
    </row>
    <row r="2057" ht="15" spans="1:13">
      <c r="A2057">
        <v>12053</v>
      </c>
      <c r="B2057" t="s">
        <v>23</v>
      </c>
      <c r="C2057" t="s">
        <v>24</v>
      </c>
      <c r="D2057">
        <f t="shared" si="197"/>
        <v>53</v>
      </c>
      <c r="E2057" t="s">
        <v>38</v>
      </c>
      <c r="F2057">
        <f t="shared" si="199"/>
        <v>50009</v>
      </c>
      <c r="G2057">
        <f t="shared" si="198"/>
        <v>55</v>
      </c>
      <c r="H2057" t="str">
        <f t="shared" si="200"/>
        <v>{"ItemId":50009,"Num":55}</v>
      </c>
      <c r="J2057" s="7">
        <v>53</v>
      </c>
      <c r="K2057" s="8">
        <f t="shared" si="194"/>
        <v>5</v>
      </c>
      <c r="L2057" s="9">
        <f t="shared" si="195"/>
        <v>3</v>
      </c>
      <c r="M2057" s="10">
        <f t="shared" si="196"/>
        <v>268</v>
      </c>
    </row>
    <row r="2058" ht="15" spans="1:13">
      <c r="A2058">
        <v>12054</v>
      </c>
      <c r="B2058" t="s">
        <v>23</v>
      </c>
      <c r="C2058" t="s">
        <v>24</v>
      </c>
      <c r="D2058">
        <f t="shared" si="197"/>
        <v>54</v>
      </c>
      <c r="E2058" t="s">
        <v>38</v>
      </c>
      <c r="F2058">
        <f t="shared" si="199"/>
        <v>50009</v>
      </c>
      <c r="G2058">
        <f t="shared" si="198"/>
        <v>56</v>
      </c>
      <c r="H2058" t="str">
        <f t="shared" si="200"/>
        <v>{"ItemId":50009,"Num":56}</v>
      </c>
      <c r="J2058" s="7">
        <v>54</v>
      </c>
      <c r="K2058" s="8">
        <f t="shared" si="194"/>
        <v>5</v>
      </c>
      <c r="L2058" s="9">
        <f t="shared" si="195"/>
        <v>4</v>
      </c>
      <c r="M2058" s="10">
        <f t="shared" si="196"/>
        <v>274</v>
      </c>
    </row>
    <row r="2059" ht="15" spans="1:13">
      <c r="A2059">
        <v>12055</v>
      </c>
      <c r="B2059" t="s">
        <v>23</v>
      </c>
      <c r="C2059" t="s">
        <v>24</v>
      </c>
      <c r="D2059">
        <f t="shared" si="197"/>
        <v>55</v>
      </c>
      <c r="E2059" t="s">
        <v>38</v>
      </c>
      <c r="F2059">
        <f t="shared" si="199"/>
        <v>50009</v>
      </c>
      <c r="G2059">
        <f t="shared" si="198"/>
        <v>57</v>
      </c>
      <c r="H2059" t="str">
        <f t="shared" si="200"/>
        <v>{"ItemId":50009,"Num":57}</v>
      </c>
      <c r="J2059" s="7">
        <v>55</v>
      </c>
      <c r="K2059" s="8">
        <f t="shared" si="194"/>
        <v>5</v>
      </c>
      <c r="L2059" s="9">
        <f t="shared" si="195"/>
        <v>5</v>
      </c>
      <c r="M2059" s="10">
        <f t="shared" si="196"/>
        <v>280</v>
      </c>
    </row>
    <row r="2060" ht="15" spans="1:13">
      <c r="A2060">
        <v>12056</v>
      </c>
      <c r="B2060" t="s">
        <v>23</v>
      </c>
      <c r="C2060" t="s">
        <v>24</v>
      </c>
      <c r="D2060">
        <f t="shared" si="197"/>
        <v>56</v>
      </c>
      <c r="E2060" t="s">
        <v>38</v>
      </c>
      <c r="F2060">
        <f t="shared" si="199"/>
        <v>50009</v>
      </c>
      <c r="G2060">
        <f t="shared" si="198"/>
        <v>58</v>
      </c>
      <c r="H2060" t="str">
        <f t="shared" si="200"/>
        <v>{"ItemId":50009,"Num":58}</v>
      </c>
      <c r="J2060" s="7">
        <v>56</v>
      </c>
      <c r="K2060" s="8">
        <f t="shared" si="194"/>
        <v>5</v>
      </c>
      <c r="L2060" s="9">
        <f t="shared" si="195"/>
        <v>6</v>
      </c>
      <c r="M2060" s="10">
        <f t="shared" si="196"/>
        <v>286</v>
      </c>
    </row>
    <row r="2061" ht="15" spans="1:13">
      <c r="A2061">
        <v>12057</v>
      </c>
      <c r="B2061" t="s">
        <v>23</v>
      </c>
      <c r="C2061" t="s">
        <v>24</v>
      </c>
      <c r="D2061">
        <f t="shared" si="197"/>
        <v>57</v>
      </c>
      <c r="E2061" t="s">
        <v>38</v>
      </c>
      <c r="F2061">
        <f t="shared" si="199"/>
        <v>50009</v>
      </c>
      <c r="G2061">
        <f t="shared" si="198"/>
        <v>59</v>
      </c>
      <c r="H2061" t="str">
        <f t="shared" si="200"/>
        <v>{"ItemId":50009,"Num":59}</v>
      </c>
      <c r="J2061" s="7">
        <v>57</v>
      </c>
      <c r="K2061" s="8">
        <f t="shared" si="194"/>
        <v>5</v>
      </c>
      <c r="L2061" s="9">
        <f t="shared" si="195"/>
        <v>7</v>
      </c>
      <c r="M2061" s="10">
        <f t="shared" si="196"/>
        <v>292</v>
      </c>
    </row>
    <row r="2062" ht="15" spans="1:13">
      <c r="A2062">
        <v>12058</v>
      </c>
      <c r="B2062" t="s">
        <v>23</v>
      </c>
      <c r="C2062" t="s">
        <v>24</v>
      </c>
      <c r="D2062">
        <f t="shared" si="197"/>
        <v>58</v>
      </c>
      <c r="E2062" t="s">
        <v>38</v>
      </c>
      <c r="F2062">
        <f t="shared" si="199"/>
        <v>50009</v>
      </c>
      <c r="G2062">
        <f t="shared" si="198"/>
        <v>60</v>
      </c>
      <c r="H2062" t="str">
        <f t="shared" si="200"/>
        <v>{"ItemId":50009,"Num":60}</v>
      </c>
      <c r="J2062" s="7">
        <v>58</v>
      </c>
      <c r="K2062" s="8">
        <f t="shared" si="194"/>
        <v>5</v>
      </c>
      <c r="L2062" s="9">
        <f t="shared" si="195"/>
        <v>8</v>
      </c>
      <c r="M2062" s="10">
        <f t="shared" si="196"/>
        <v>298</v>
      </c>
    </row>
    <row r="2063" ht="15" spans="1:13">
      <c r="A2063">
        <v>12059</v>
      </c>
      <c r="B2063" t="s">
        <v>23</v>
      </c>
      <c r="C2063" t="s">
        <v>24</v>
      </c>
      <c r="D2063">
        <f t="shared" si="197"/>
        <v>59</v>
      </c>
      <c r="E2063" t="s">
        <v>38</v>
      </c>
      <c r="F2063">
        <f t="shared" si="199"/>
        <v>50009</v>
      </c>
      <c r="G2063">
        <f t="shared" si="198"/>
        <v>61</v>
      </c>
      <c r="H2063" t="str">
        <f t="shared" si="200"/>
        <v>{"ItemId":50009,"Num":61}</v>
      </c>
      <c r="J2063" s="7">
        <v>59</v>
      </c>
      <c r="K2063" s="8">
        <f t="shared" si="194"/>
        <v>5</v>
      </c>
      <c r="L2063" s="9">
        <f t="shared" si="195"/>
        <v>9</v>
      </c>
      <c r="M2063" s="10">
        <f t="shared" si="196"/>
        <v>304</v>
      </c>
    </row>
    <row r="2064" ht="15" spans="1:13">
      <c r="A2064">
        <v>12060</v>
      </c>
      <c r="B2064" t="s">
        <v>23</v>
      </c>
      <c r="C2064" t="s">
        <v>24</v>
      </c>
      <c r="D2064">
        <f t="shared" si="197"/>
        <v>60</v>
      </c>
      <c r="E2064" t="s">
        <v>38</v>
      </c>
      <c r="F2064">
        <f t="shared" si="199"/>
        <v>50009</v>
      </c>
      <c r="G2064">
        <f t="shared" si="198"/>
        <v>62</v>
      </c>
      <c r="H2064" t="str">
        <f t="shared" si="200"/>
        <v>{"ItemId":50009,"Num":62}</v>
      </c>
      <c r="J2064" s="7">
        <v>60</v>
      </c>
      <c r="K2064" s="8">
        <f t="shared" si="194"/>
        <v>5</v>
      </c>
      <c r="L2064" s="9">
        <f t="shared" si="195"/>
        <v>10</v>
      </c>
      <c r="M2064" s="10">
        <f t="shared" si="196"/>
        <v>310</v>
      </c>
    </row>
    <row r="2065" ht="15" spans="1:13">
      <c r="A2065">
        <v>12061</v>
      </c>
      <c r="B2065" t="s">
        <v>23</v>
      </c>
      <c r="C2065" t="s">
        <v>24</v>
      </c>
      <c r="D2065">
        <f t="shared" si="197"/>
        <v>61</v>
      </c>
      <c r="E2065" t="s">
        <v>38</v>
      </c>
      <c r="F2065">
        <f t="shared" si="199"/>
        <v>50009</v>
      </c>
      <c r="G2065">
        <f t="shared" si="198"/>
        <v>63</v>
      </c>
      <c r="H2065" t="str">
        <f t="shared" si="200"/>
        <v>{"ItemId":50009,"Num":63}</v>
      </c>
      <c r="J2065" s="7">
        <v>61</v>
      </c>
      <c r="K2065" s="8">
        <f t="shared" si="194"/>
        <v>6</v>
      </c>
      <c r="L2065" s="9">
        <f t="shared" si="195"/>
        <v>1</v>
      </c>
      <c r="M2065" s="10">
        <f t="shared" si="196"/>
        <v>317</v>
      </c>
    </row>
    <row r="2066" ht="15" spans="1:13">
      <c r="A2066">
        <v>12062</v>
      </c>
      <c r="B2066" t="s">
        <v>23</v>
      </c>
      <c r="C2066" t="s">
        <v>24</v>
      </c>
      <c r="D2066">
        <f t="shared" si="197"/>
        <v>62</v>
      </c>
      <c r="E2066" t="s">
        <v>38</v>
      </c>
      <c r="F2066">
        <f t="shared" si="199"/>
        <v>50009</v>
      </c>
      <c r="G2066">
        <f t="shared" si="198"/>
        <v>64</v>
      </c>
      <c r="H2066" t="str">
        <f t="shared" si="200"/>
        <v>{"ItemId":50009,"Num":64}</v>
      </c>
      <c r="J2066" s="7">
        <v>62</v>
      </c>
      <c r="K2066" s="8">
        <f t="shared" si="194"/>
        <v>6</v>
      </c>
      <c r="L2066" s="9">
        <f t="shared" si="195"/>
        <v>2</v>
      </c>
      <c r="M2066" s="10">
        <f t="shared" si="196"/>
        <v>324</v>
      </c>
    </row>
    <row r="2067" ht="15" spans="1:13">
      <c r="A2067">
        <v>12063</v>
      </c>
      <c r="B2067" t="s">
        <v>23</v>
      </c>
      <c r="C2067" t="s">
        <v>24</v>
      </c>
      <c r="D2067">
        <f t="shared" si="197"/>
        <v>63</v>
      </c>
      <c r="E2067" t="s">
        <v>38</v>
      </c>
      <c r="F2067">
        <f t="shared" si="199"/>
        <v>50009</v>
      </c>
      <c r="G2067">
        <f t="shared" si="198"/>
        <v>65</v>
      </c>
      <c r="H2067" t="str">
        <f t="shared" si="200"/>
        <v>{"ItemId":50009,"Num":65}</v>
      </c>
      <c r="J2067" s="7">
        <v>63</v>
      </c>
      <c r="K2067" s="8">
        <f t="shared" si="194"/>
        <v>6</v>
      </c>
      <c r="L2067" s="9">
        <f t="shared" si="195"/>
        <v>3</v>
      </c>
      <c r="M2067" s="10">
        <f t="shared" si="196"/>
        <v>331</v>
      </c>
    </row>
    <row r="2068" ht="15" spans="1:13">
      <c r="A2068">
        <v>12064</v>
      </c>
      <c r="B2068" t="s">
        <v>23</v>
      </c>
      <c r="C2068" t="s">
        <v>24</v>
      </c>
      <c r="D2068">
        <f t="shared" si="197"/>
        <v>64</v>
      </c>
      <c r="E2068" t="s">
        <v>38</v>
      </c>
      <c r="F2068">
        <f t="shared" si="199"/>
        <v>50009</v>
      </c>
      <c r="G2068">
        <f t="shared" si="198"/>
        <v>66</v>
      </c>
      <c r="H2068" t="str">
        <f t="shared" si="200"/>
        <v>{"ItemId":50009,"Num":66}</v>
      </c>
      <c r="J2068" s="7">
        <v>64</v>
      </c>
      <c r="K2068" s="8">
        <f t="shared" si="194"/>
        <v>6</v>
      </c>
      <c r="L2068" s="9">
        <f t="shared" si="195"/>
        <v>4</v>
      </c>
      <c r="M2068" s="10">
        <f t="shared" si="196"/>
        <v>338</v>
      </c>
    </row>
    <row r="2069" ht="15" spans="1:13">
      <c r="A2069">
        <v>12065</v>
      </c>
      <c r="B2069" t="s">
        <v>23</v>
      </c>
      <c r="C2069" t="s">
        <v>24</v>
      </c>
      <c r="D2069">
        <f t="shared" si="197"/>
        <v>65</v>
      </c>
      <c r="E2069" t="s">
        <v>38</v>
      </c>
      <c r="F2069">
        <f t="shared" si="199"/>
        <v>50009</v>
      </c>
      <c r="G2069">
        <f t="shared" si="198"/>
        <v>67</v>
      </c>
      <c r="H2069" t="str">
        <f t="shared" si="200"/>
        <v>{"ItemId":50009,"Num":67}</v>
      </c>
      <c r="J2069" s="7">
        <v>65</v>
      </c>
      <c r="K2069" s="8">
        <f t="shared" si="194"/>
        <v>6</v>
      </c>
      <c r="L2069" s="9">
        <f t="shared" si="195"/>
        <v>5</v>
      </c>
      <c r="M2069" s="10">
        <f t="shared" si="196"/>
        <v>345</v>
      </c>
    </row>
    <row r="2070" ht="15" spans="1:13">
      <c r="A2070">
        <v>12066</v>
      </c>
      <c r="B2070" t="s">
        <v>23</v>
      </c>
      <c r="C2070" t="s">
        <v>24</v>
      </c>
      <c r="D2070">
        <f t="shared" si="197"/>
        <v>66</v>
      </c>
      <c r="E2070" t="s">
        <v>38</v>
      </c>
      <c r="F2070">
        <f t="shared" si="199"/>
        <v>50009</v>
      </c>
      <c r="G2070">
        <f t="shared" si="198"/>
        <v>68</v>
      </c>
      <c r="H2070" t="str">
        <f t="shared" si="200"/>
        <v>{"ItemId":50009,"Num":68}</v>
      </c>
      <c r="J2070" s="7">
        <v>66</v>
      </c>
      <c r="K2070" s="8">
        <f t="shared" ref="K2070:K2133" si="201">INT((J2070-1)/10)</f>
        <v>6</v>
      </c>
      <c r="L2070" s="9">
        <f t="shared" ref="L2070:L2133" si="202">J2070-10*K2070</f>
        <v>6</v>
      </c>
      <c r="M2070" s="10">
        <f t="shared" ref="M2070:M2133" si="203">$O$6+$O$7+5*K2070*(K2070+1)+L2070*(K2070+1)</f>
        <v>352</v>
      </c>
    </row>
    <row r="2071" ht="15" spans="1:13">
      <c r="A2071">
        <v>12067</v>
      </c>
      <c r="B2071" t="s">
        <v>23</v>
      </c>
      <c r="C2071" t="s">
        <v>24</v>
      </c>
      <c r="D2071">
        <f t="shared" si="197"/>
        <v>67</v>
      </c>
      <c r="E2071" t="s">
        <v>38</v>
      </c>
      <c r="F2071">
        <f t="shared" si="199"/>
        <v>50009</v>
      </c>
      <c r="G2071">
        <f t="shared" si="198"/>
        <v>69</v>
      </c>
      <c r="H2071" t="str">
        <f t="shared" si="200"/>
        <v>{"ItemId":50009,"Num":69}</v>
      </c>
      <c r="J2071" s="7">
        <v>67</v>
      </c>
      <c r="K2071" s="8">
        <f t="shared" si="201"/>
        <v>6</v>
      </c>
      <c r="L2071" s="9">
        <f t="shared" si="202"/>
        <v>7</v>
      </c>
      <c r="M2071" s="10">
        <f t="shared" si="203"/>
        <v>359</v>
      </c>
    </row>
    <row r="2072" ht="15" spans="1:13">
      <c r="A2072">
        <v>12068</v>
      </c>
      <c r="B2072" t="s">
        <v>23</v>
      </c>
      <c r="C2072" t="s">
        <v>24</v>
      </c>
      <c r="D2072">
        <f t="shared" si="197"/>
        <v>68</v>
      </c>
      <c r="E2072" t="s">
        <v>38</v>
      </c>
      <c r="F2072">
        <f t="shared" si="199"/>
        <v>50009</v>
      </c>
      <c r="G2072">
        <f t="shared" si="198"/>
        <v>70</v>
      </c>
      <c r="H2072" t="str">
        <f t="shared" si="200"/>
        <v>{"ItemId":50009,"Num":70}</v>
      </c>
      <c r="J2072" s="7">
        <v>68</v>
      </c>
      <c r="K2072" s="8">
        <f t="shared" si="201"/>
        <v>6</v>
      </c>
      <c r="L2072" s="9">
        <f t="shared" si="202"/>
        <v>8</v>
      </c>
      <c r="M2072" s="10">
        <f t="shared" si="203"/>
        <v>366</v>
      </c>
    </row>
    <row r="2073" ht="15" spans="1:13">
      <c r="A2073">
        <v>12069</v>
      </c>
      <c r="B2073" t="s">
        <v>23</v>
      </c>
      <c r="C2073" t="s">
        <v>24</v>
      </c>
      <c r="D2073">
        <f t="shared" si="197"/>
        <v>69</v>
      </c>
      <c r="E2073" t="s">
        <v>38</v>
      </c>
      <c r="F2073">
        <f t="shared" si="199"/>
        <v>50009</v>
      </c>
      <c r="G2073">
        <f t="shared" si="198"/>
        <v>71</v>
      </c>
      <c r="H2073" t="str">
        <f t="shared" si="200"/>
        <v>{"ItemId":50009,"Num":71}</v>
      </c>
      <c r="J2073" s="7">
        <v>69</v>
      </c>
      <c r="K2073" s="8">
        <f t="shared" si="201"/>
        <v>6</v>
      </c>
      <c r="L2073" s="9">
        <f t="shared" si="202"/>
        <v>9</v>
      </c>
      <c r="M2073" s="10">
        <f t="shared" si="203"/>
        <v>373</v>
      </c>
    </row>
    <row r="2074" ht="15" spans="1:13">
      <c r="A2074">
        <v>12070</v>
      </c>
      <c r="B2074" t="s">
        <v>23</v>
      </c>
      <c r="C2074" t="s">
        <v>24</v>
      </c>
      <c r="D2074">
        <f t="shared" si="197"/>
        <v>70</v>
      </c>
      <c r="E2074" t="s">
        <v>38</v>
      </c>
      <c r="F2074">
        <f t="shared" si="199"/>
        <v>50009</v>
      </c>
      <c r="G2074">
        <f t="shared" si="198"/>
        <v>72</v>
      </c>
      <c r="H2074" t="str">
        <f t="shared" si="200"/>
        <v>{"ItemId":50009,"Num":72}</v>
      </c>
      <c r="J2074" s="7">
        <v>70</v>
      </c>
      <c r="K2074" s="8">
        <f t="shared" si="201"/>
        <v>6</v>
      </c>
      <c r="L2074" s="9">
        <f t="shared" si="202"/>
        <v>10</v>
      </c>
      <c r="M2074" s="10">
        <f t="shared" si="203"/>
        <v>380</v>
      </c>
    </row>
    <row r="2075" ht="15" spans="1:13">
      <c r="A2075">
        <v>12071</v>
      </c>
      <c r="B2075" t="s">
        <v>23</v>
      </c>
      <c r="C2075" t="s">
        <v>24</v>
      </c>
      <c r="D2075">
        <f t="shared" si="197"/>
        <v>71</v>
      </c>
      <c r="E2075" t="s">
        <v>38</v>
      </c>
      <c r="F2075">
        <f t="shared" si="199"/>
        <v>50009</v>
      </c>
      <c r="G2075">
        <f t="shared" si="198"/>
        <v>73</v>
      </c>
      <c r="H2075" t="str">
        <f t="shared" si="200"/>
        <v>{"ItemId":50009,"Num":73}</v>
      </c>
      <c r="J2075" s="7">
        <v>71</v>
      </c>
      <c r="K2075" s="8">
        <f t="shared" si="201"/>
        <v>7</v>
      </c>
      <c r="L2075" s="9">
        <f t="shared" si="202"/>
        <v>1</v>
      </c>
      <c r="M2075" s="10">
        <f t="shared" si="203"/>
        <v>388</v>
      </c>
    </row>
    <row r="2076" ht="15" spans="1:13">
      <c r="A2076">
        <v>12072</v>
      </c>
      <c r="B2076" t="s">
        <v>23</v>
      </c>
      <c r="C2076" t="s">
        <v>24</v>
      </c>
      <c r="D2076">
        <f t="shared" si="197"/>
        <v>72</v>
      </c>
      <c r="E2076" t="s">
        <v>38</v>
      </c>
      <c r="F2076">
        <f t="shared" si="199"/>
        <v>50009</v>
      </c>
      <c r="G2076">
        <f t="shared" si="198"/>
        <v>74</v>
      </c>
      <c r="H2076" t="str">
        <f t="shared" si="200"/>
        <v>{"ItemId":50009,"Num":74}</v>
      </c>
      <c r="J2076" s="7">
        <v>72</v>
      </c>
      <c r="K2076" s="8">
        <f t="shared" si="201"/>
        <v>7</v>
      </c>
      <c r="L2076" s="9">
        <f t="shared" si="202"/>
        <v>2</v>
      </c>
      <c r="M2076" s="10">
        <f t="shared" si="203"/>
        <v>396</v>
      </c>
    </row>
    <row r="2077" ht="15" spans="1:13">
      <c r="A2077">
        <v>12073</v>
      </c>
      <c r="B2077" t="s">
        <v>23</v>
      </c>
      <c r="C2077" t="s">
        <v>24</v>
      </c>
      <c r="D2077">
        <f t="shared" si="197"/>
        <v>73</v>
      </c>
      <c r="E2077" t="s">
        <v>38</v>
      </c>
      <c r="F2077">
        <f t="shared" si="199"/>
        <v>50009</v>
      </c>
      <c r="G2077">
        <f t="shared" si="198"/>
        <v>75</v>
      </c>
      <c r="H2077" t="str">
        <f t="shared" si="200"/>
        <v>{"ItemId":50009,"Num":75}</v>
      </c>
      <c r="J2077" s="7">
        <v>73</v>
      </c>
      <c r="K2077" s="8">
        <f t="shared" si="201"/>
        <v>7</v>
      </c>
      <c r="L2077" s="9">
        <f t="shared" si="202"/>
        <v>3</v>
      </c>
      <c r="M2077" s="10">
        <f t="shared" si="203"/>
        <v>404</v>
      </c>
    </row>
    <row r="2078" ht="15" spans="1:13">
      <c r="A2078">
        <v>12074</v>
      </c>
      <c r="B2078" t="s">
        <v>23</v>
      </c>
      <c r="C2078" t="s">
        <v>24</v>
      </c>
      <c r="D2078">
        <f t="shared" si="197"/>
        <v>74</v>
      </c>
      <c r="E2078" t="s">
        <v>38</v>
      </c>
      <c r="F2078">
        <f t="shared" si="199"/>
        <v>50009</v>
      </c>
      <c r="G2078">
        <f t="shared" si="198"/>
        <v>76</v>
      </c>
      <c r="H2078" t="str">
        <f t="shared" si="200"/>
        <v>{"ItemId":50009,"Num":76}</v>
      </c>
      <c r="J2078" s="7">
        <v>74</v>
      </c>
      <c r="K2078" s="8">
        <f t="shared" si="201"/>
        <v>7</v>
      </c>
      <c r="L2078" s="9">
        <f t="shared" si="202"/>
        <v>4</v>
      </c>
      <c r="M2078" s="10">
        <f t="shared" si="203"/>
        <v>412</v>
      </c>
    </row>
    <row r="2079" ht="15" spans="1:13">
      <c r="A2079">
        <v>12075</v>
      </c>
      <c r="B2079" t="s">
        <v>23</v>
      </c>
      <c r="C2079" t="s">
        <v>24</v>
      </c>
      <c r="D2079">
        <f t="shared" si="197"/>
        <v>75</v>
      </c>
      <c r="E2079" t="s">
        <v>38</v>
      </c>
      <c r="F2079">
        <f t="shared" si="199"/>
        <v>50009</v>
      </c>
      <c r="G2079">
        <f t="shared" si="198"/>
        <v>77</v>
      </c>
      <c r="H2079" t="str">
        <f t="shared" si="200"/>
        <v>{"ItemId":50009,"Num":77}</v>
      </c>
      <c r="J2079" s="7">
        <v>75</v>
      </c>
      <c r="K2079" s="8">
        <f t="shared" si="201"/>
        <v>7</v>
      </c>
      <c r="L2079" s="9">
        <f t="shared" si="202"/>
        <v>5</v>
      </c>
      <c r="M2079" s="10">
        <f t="shared" si="203"/>
        <v>420</v>
      </c>
    </row>
    <row r="2080" ht="15" spans="1:13">
      <c r="A2080">
        <v>12076</v>
      </c>
      <c r="B2080" t="s">
        <v>23</v>
      </c>
      <c r="C2080" t="s">
        <v>24</v>
      </c>
      <c r="D2080">
        <f t="shared" si="197"/>
        <v>76</v>
      </c>
      <c r="E2080" t="s">
        <v>38</v>
      </c>
      <c r="F2080">
        <f t="shared" si="199"/>
        <v>50009</v>
      </c>
      <c r="G2080">
        <f t="shared" si="198"/>
        <v>78</v>
      </c>
      <c r="H2080" t="str">
        <f t="shared" si="200"/>
        <v>{"ItemId":50009,"Num":78}</v>
      </c>
      <c r="J2080" s="7">
        <v>76</v>
      </c>
      <c r="K2080" s="8">
        <f t="shared" si="201"/>
        <v>7</v>
      </c>
      <c r="L2080" s="9">
        <f t="shared" si="202"/>
        <v>6</v>
      </c>
      <c r="M2080" s="10">
        <f t="shared" si="203"/>
        <v>428</v>
      </c>
    </row>
    <row r="2081" ht="15" spans="1:13">
      <c r="A2081">
        <v>12077</v>
      </c>
      <c r="B2081" t="s">
        <v>23</v>
      </c>
      <c r="C2081" t="s">
        <v>24</v>
      </c>
      <c r="D2081">
        <f t="shared" si="197"/>
        <v>77</v>
      </c>
      <c r="E2081" t="s">
        <v>38</v>
      </c>
      <c r="F2081">
        <f t="shared" si="199"/>
        <v>50009</v>
      </c>
      <c r="G2081">
        <f t="shared" si="198"/>
        <v>79</v>
      </c>
      <c r="H2081" t="str">
        <f t="shared" si="200"/>
        <v>{"ItemId":50009,"Num":79}</v>
      </c>
      <c r="J2081" s="7">
        <v>77</v>
      </c>
      <c r="K2081" s="8">
        <f t="shared" si="201"/>
        <v>7</v>
      </c>
      <c r="L2081" s="9">
        <f t="shared" si="202"/>
        <v>7</v>
      </c>
      <c r="M2081" s="10">
        <f t="shared" si="203"/>
        <v>436</v>
      </c>
    </row>
    <row r="2082" ht="15" spans="1:13">
      <c r="A2082">
        <v>12078</v>
      </c>
      <c r="B2082" t="s">
        <v>23</v>
      </c>
      <c r="C2082" t="s">
        <v>24</v>
      </c>
      <c r="D2082">
        <f t="shared" si="197"/>
        <v>78</v>
      </c>
      <c r="E2082" t="s">
        <v>38</v>
      </c>
      <c r="F2082">
        <f t="shared" si="199"/>
        <v>50009</v>
      </c>
      <c r="G2082">
        <f t="shared" si="198"/>
        <v>80</v>
      </c>
      <c r="H2082" t="str">
        <f t="shared" si="200"/>
        <v>{"ItemId":50009,"Num":80}</v>
      </c>
      <c r="J2082" s="7">
        <v>78</v>
      </c>
      <c r="K2082" s="8">
        <f t="shared" si="201"/>
        <v>7</v>
      </c>
      <c r="L2082" s="9">
        <f t="shared" si="202"/>
        <v>8</v>
      </c>
      <c r="M2082" s="10">
        <f t="shared" si="203"/>
        <v>444</v>
      </c>
    </row>
    <row r="2083" ht="15" spans="1:13">
      <c r="A2083">
        <v>12079</v>
      </c>
      <c r="B2083" t="s">
        <v>23</v>
      </c>
      <c r="C2083" t="s">
        <v>24</v>
      </c>
      <c r="D2083">
        <f t="shared" si="197"/>
        <v>79</v>
      </c>
      <c r="E2083" t="s">
        <v>38</v>
      </c>
      <c r="F2083">
        <f t="shared" si="199"/>
        <v>50009</v>
      </c>
      <c r="G2083">
        <f t="shared" si="198"/>
        <v>81</v>
      </c>
      <c r="H2083" t="str">
        <f t="shared" si="200"/>
        <v>{"ItemId":50009,"Num":81}</v>
      </c>
      <c r="J2083" s="7">
        <v>79</v>
      </c>
      <c r="K2083" s="8">
        <f t="shared" si="201"/>
        <v>7</v>
      </c>
      <c r="L2083" s="9">
        <f t="shared" si="202"/>
        <v>9</v>
      </c>
      <c r="M2083" s="10">
        <f t="shared" si="203"/>
        <v>452</v>
      </c>
    </row>
    <row r="2084" ht="15" spans="1:13">
      <c r="A2084">
        <v>12080</v>
      </c>
      <c r="B2084" t="s">
        <v>23</v>
      </c>
      <c r="C2084" t="s">
        <v>24</v>
      </c>
      <c r="D2084">
        <f t="shared" si="197"/>
        <v>80</v>
      </c>
      <c r="E2084" t="s">
        <v>38</v>
      </c>
      <c r="F2084">
        <f t="shared" si="199"/>
        <v>50009</v>
      </c>
      <c r="G2084">
        <f t="shared" si="198"/>
        <v>82</v>
      </c>
      <c r="H2084" t="str">
        <f t="shared" si="200"/>
        <v>{"ItemId":50009,"Num":82}</v>
      </c>
      <c r="J2084" s="7">
        <v>80</v>
      </c>
      <c r="K2084" s="8">
        <f t="shared" si="201"/>
        <v>7</v>
      </c>
      <c r="L2084" s="9">
        <f t="shared" si="202"/>
        <v>10</v>
      </c>
      <c r="M2084" s="10">
        <f t="shared" si="203"/>
        <v>460</v>
      </c>
    </row>
    <row r="2085" ht="15" spans="1:13">
      <c r="A2085">
        <v>12081</v>
      </c>
      <c r="B2085" t="s">
        <v>23</v>
      </c>
      <c r="C2085" t="s">
        <v>24</v>
      </c>
      <c r="D2085">
        <f t="shared" si="197"/>
        <v>81</v>
      </c>
      <c r="E2085" t="s">
        <v>38</v>
      </c>
      <c r="F2085">
        <f t="shared" si="199"/>
        <v>50009</v>
      </c>
      <c r="G2085">
        <f t="shared" si="198"/>
        <v>83</v>
      </c>
      <c r="H2085" t="str">
        <f t="shared" si="200"/>
        <v>{"ItemId":50009,"Num":83}</v>
      </c>
      <c r="J2085" s="7">
        <v>81</v>
      </c>
      <c r="K2085" s="8">
        <f t="shared" si="201"/>
        <v>8</v>
      </c>
      <c r="L2085" s="9">
        <f t="shared" si="202"/>
        <v>1</v>
      </c>
      <c r="M2085" s="10">
        <f t="shared" si="203"/>
        <v>469</v>
      </c>
    </row>
    <row r="2086" ht="15" spans="1:13">
      <c r="A2086">
        <v>12082</v>
      </c>
      <c r="B2086" t="s">
        <v>23</v>
      </c>
      <c r="C2086" t="s">
        <v>24</v>
      </c>
      <c r="D2086">
        <f t="shared" si="197"/>
        <v>82</v>
      </c>
      <c r="E2086" t="s">
        <v>38</v>
      </c>
      <c r="F2086">
        <f t="shared" si="199"/>
        <v>50009</v>
      </c>
      <c r="G2086">
        <f t="shared" si="198"/>
        <v>84</v>
      </c>
      <c r="H2086" t="str">
        <f t="shared" si="200"/>
        <v>{"ItemId":50009,"Num":84}</v>
      </c>
      <c r="J2086" s="7">
        <v>82</v>
      </c>
      <c r="K2086" s="8">
        <f t="shared" si="201"/>
        <v>8</v>
      </c>
      <c r="L2086" s="9">
        <f t="shared" si="202"/>
        <v>2</v>
      </c>
      <c r="M2086" s="10">
        <f t="shared" si="203"/>
        <v>478</v>
      </c>
    </row>
    <row r="2087" ht="15" spans="1:13">
      <c r="A2087">
        <v>12083</v>
      </c>
      <c r="B2087" t="s">
        <v>23</v>
      </c>
      <c r="C2087" t="s">
        <v>24</v>
      </c>
      <c r="D2087">
        <f t="shared" si="197"/>
        <v>83</v>
      </c>
      <c r="E2087" t="s">
        <v>38</v>
      </c>
      <c r="F2087">
        <f t="shared" si="199"/>
        <v>50009</v>
      </c>
      <c r="G2087">
        <f t="shared" si="198"/>
        <v>85</v>
      </c>
      <c r="H2087" t="str">
        <f t="shared" si="200"/>
        <v>{"ItemId":50009,"Num":85}</v>
      </c>
      <c r="J2087" s="7">
        <v>83</v>
      </c>
      <c r="K2087" s="8">
        <f t="shared" si="201"/>
        <v>8</v>
      </c>
      <c r="L2087" s="9">
        <f t="shared" si="202"/>
        <v>3</v>
      </c>
      <c r="M2087" s="10">
        <f t="shared" si="203"/>
        <v>487</v>
      </c>
    </row>
    <row r="2088" ht="15" spans="1:13">
      <c r="A2088">
        <v>12084</v>
      </c>
      <c r="B2088" t="s">
        <v>23</v>
      </c>
      <c r="C2088" t="s">
        <v>24</v>
      </c>
      <c r="D2088">
        <f t="shared" si="197"/>
        <v>84</v>
      </c>
      <c r="E2088" t="s">
        <v>38</v>
      </c>
      <c r="F2088">
        <f t="shared" si="199"/>
        <v>50009</v>
      </c>
      <c r="G2088">
        <f t="shared" si="198"/>
        <v>86</v>
      </c>
      <c r="H2088" t="str">
        <f t="shared" si="200"/>
        <v>{"ItemId":50009,"Num":86}</v>
      </c>
      <c r="J2088" s="7">
        <v>84</v>
      </c>
      <c r="K2088" s="8">
        <f t="shared" si="201"/>
        <v>8</v>
      </c>
      <c r="L2088" s="9">
        <f t="shared" si="202"/>
        <v>4</v>
      </c>
      <c r="M2088" s="10">
        <f t="shared" si="203"/>
        <v>496</v>
      </c>
    </row>
    <row r="2089" ht="15" spans="1:13">
      <c r="A2089">
        <v>12085</v>
      </c>
      <c r="B2089" t="s">
        <v>23</v>
      </c>
      <c r="C2089" t="s">
        <v>24</v>
      </c>
      <c r="D2089">
        <f t="shared" si="197"/>
        <v>85</v>
      </c>
      <c r="E2089" t="s">
        <v>38</v>
      </c>
      <c r="F2089">
        <f t="shared" si="199"/>
        <v>50009</v>
      </c>
      <c r="G2089">
        <f t="shared" si="198"/>
        <v>87</v>
      </c>
      <c r="H2089" t="str">
        <f t="shared" si="200"/>
        <v>{"ItemId":50009,"Num":87}</v>
      </c>
      <c r="J2089" s="7">
        <v>85</v>
      </c>
      <c r="K2089" s="8">
        <f t="shared" si="201"/>
        <v>8</v>
      </c>
      <c r="L2089" s="9">
        <f t="shared" si="202"/>
        <v>5</v>
      </c>
      <c r="M2089" s="10">
        <f t="shared" si="203"/>
        <v>505</v>
      </c>
    </row>
    <row r="2090" ht="15" spans="1:13">
      <c r="A2090">
        <v>12086</v>
      </c>
      <c r="B2090" t="s">
        <v>23</v>
      </c>
      <c r="C2090" t="s">
        <v>24</v>
      </c>
      <c r="D2090">
        <f t="shared" si="197"/>
        <v>86</v>
      </c>
      <c r="E2090" t="s">
        <v>38</v>
      </c>
      <c r="F2090">
        <f t="shared" si="199"/>
        <v>50009</v>
      </c>
      <c r="G2090">
        <f t="shared" si="198"/>
        <v>88</v>
      </c>
      <c r="H2090" t="str">
        <f t="shared" si="200"/>
        <v>{"ItemId":50009,"Num":88}</v>
      </c>
      <c r="J2090" s="7">
        <v>86</v>
      </c>
      <c r="K2090" s="8">
        <f t="shared" si="201"/>
        <v>8</v>
      </c>
      <c r="L2090" s="9">
        <f t="shared" si="202"/>
        <v>6</v>
      </c>
      <c r="M2090" s="10">
        <f t="shared" si="203"/>
        <v>514</v>
      </c>
    </row>
    <row r="2091" ht="15" spans="1:13">
      <c r="A2091">
        <v>12087</v>
      </c>
      <c r="B2091" t="s">
        <v>23</v>
      </c>
      <c r="C2091" t="s">
        <v>24</v>
      </c>
      <c r="D2091">
        <f t="shared" si="197"/>
        <v>87</v>
      </c>
      <c r="E2091" t="s">
        <v>38</v>
      </c>
      <c r="F2091">
        <f t="shared" si="199"/>
        <v>50009</v>
      </c>
      <c r="G2091">
        <f t="shared" si="198"/>
        <v>89</v>
      </c>
      <c r="H2091" t="str">
        <f t="shared" si="200"/>
        <v>{"ItemId":50009,"Num":89}</v>
      </c>
      <c r="J2091" s="7">
        <v>87</v>
      </c>
      <c r="K2091" s="8">
        <f t="shared" si="201"/>
        <v>8</v>
      </c>
      <c r="L2091" s="9">
        <f t="shared" si="202"/>
        <v>7</v>
      </c>
      <c r="M2091" s="10">
        <f t="shared" si="203"/>
        <v>523</v>
      </c>
    </row>
    <row r="2092" ht="15" spans="1:13">
      <c r="A2092">
        <v>12088</v>
      </c>
      <c r="B2092" t="s">
        <v>23</v>
      </c>
      <c r="C2092" t="s">
        <v>24</v>
      </c>
      <c r="D2092">
        <f t="shared" si="197"/>
        <v>88</v>
      </c>
      <c r="E2092" t="s">
        <v>38</v>
      </c>
      <c r="F2092">
        <f t="shared" si="199"/>
        <v>50009</v>
      </c>
      <c r="G2092">
        <f t="shared" si="198"/>
        <v>90</v>
      </c>
      <c r="H2092" t="str">
        <f t="shared" si="200"/>
        <v>{"ItemId":50009,"Num":90}</v>
      </c>
      <c r="J2092" s="7">
        <v>88</v>
      </c>
      <c r="K2092" s="8">
        <f t="shared" si="201"/>
        <v>8</v>
      </c>
      <c r="L2092" s="9">
        <f t="shared" si="202"/>
        <v>8</v>
      </c>
      <c r="M2092" s="10">
        <f t="shared" si="203"/>
        <v>532</v>
      </c>
    </row>
    <row r="2093" ht="15" spans="1:13">
      <c r="A2093">
        <v>12089</v>
      </c>
      <c r="B2093" t="s">
        <v>23</v>
      </c>
      <c r="C2093" t="s">
        <v>24</v>
      </c>
      <c r="D2093">
        <f t="shared" ref="D2093:D2156" si="204">D1093</f>
        <v>89</v>
      </c>
      <c r="E2093" t="s">
        <v>38</v>
      </c>
      <c r="F2093">
        <f t="shared" si="199"/>
        <v>50009</v>
      </c>
      <c r="G2093">
        <f t="shared" si="198"/>
        <v>91</v>
      </c>
      <c r="H2093" t="str">
        <f t="shared" si="200"/>
        <v>{"ItemId":50009,"Num":91}</v>
      </c>
      <c r="J2093" s="7">
        <v>89</v>
      </c>
      <c r="K2093" s="8">
        <f t="shared" si="201"/>
        <v>8</v>
      </c>
      <c r="L2093" s="9">
        <f t="shared" si="202"/>
        <v>9</v>
      </c>
      <c r="M2093" s="10">
        <f t="shared" si="203"/>
        <v>541</v>
      </c>
    </row>
    <row r="2094" ht="15" spans="1:13">
      <c r="A2094">
        <v>12090</v>
      </c>
      <c r="B2094" t="s">
        <v>23</v>
      </c>
      <c r="C2094" t="s">
        <v>24</v>
      </c>
      <c r="D2094">
        <f t="shared" si="204"/>
        <v>90</v>
      </c>
      <c r="E2094" t="s">
        <v>38</v>
      </c>
      <c r="F2094">
        <f t="shared" si="199"/>
        <v>50009</v>
      </c>
      <c r="G2094">
        <f t="shared" ref="G2094:G2157" si="205">G1094</f>
        <v>92</v>
      </c>
      <c r="H2094" t="str">
        <f t="shared" si="200"/>
        <v>{"ItemId":50009,"Num":92}</v>
      </c>
      <c r="J2094" s="7">
        <v>90</v>
      </c>
      <c r="K2094" s="8">
        <f t="shared" si="201"/>
        <v>8</v>
      </c>
      <c r="L2094" s="9">
        <f t="shared" si="202"/>
        <v>10</v>
      </c>
      <c r="M2094" s="10">
        <f t="shared" si="203"/>
        <v>550</v>
      </c>
    </row>
    <row r="2095" ht="15" spans="1:13">
      <c r="A2095">
        <v>12091</v>
      </c>
      <c r="B2095" t="s">
        <v>23</v>
      </c>
      <c r="C2095" t="s">
        <v>24</v>
      </c>
      <c r="D2095">
        <f t="shared" si="204"/>
        <v>91</v>
      </c>
      <c r="E2095" t="s">
        <v>38</v>
      </c>
      <c r="F2095">
        <f t="shared" si="199"/>
        <v>50009</v>
      </c>
      <c r="G2095">
        <f t="shared" si="205"/>
        <v>93</v>
      </c>
      <c r="H2095" t="str">
        <f t="shared" si="200"/>
        <v>{"ItemId":50009,"Num":93}</v>
      </c>
      <c r="J2095" s="7">
        <v>91</v>
      </c>
      <c r="K2095" s="8">
        <f t="shared" si="201"/>
        <v>9</v>
      </c>
      <c r="L2095" s="9">
        <f t="shared" si="202"/>
        <v>1</v>
      </c>
      <c r="M2095" s="10">
        <f t="shared" si="203"/>
        <v>560</v>
      </c>
    </row>
    <row r="2096" ht="15" spans="1:13">
      <c r="A2096">
        <v>12092</v>
      </c>
      <c r="B2096" t="s">
        <v>23</v>
      </c>
      <c r="C2096" t="s">
        <v>24</v>
      </c>
      <c r="D2096">
        <f t="shared" si="204"/>
        <v>92</v>
      </c>
      <c r="E2096" t="s">
        <v>38</v>
      </c>
      <c r="F2096">
        <f t="shared" si="199"/>
        <v>50009</v>
      </c>
      <c r="G2096">
        <f t="shared" si="205"/>
        <v>94</v>
      </c>
      <c r="H2096" t="str">
        <f t="shared" si="200"/>
        <v>{"ItemId":50009,"Num":94}</v>
      </c>
      <c r="J2096" s="7">
        <v>92</v>
      </c>
      <c r="K2096" s="8">
        <f t="shared" si="201"/>
        <v>9</v>
      </c>
      <c r="L2096" s="9">
        <f t="shared" si="202"/>
        <v>2</v>
      </c>
      <c r="M2096" s="10">
        <f t="shared" si="203"/>
        <v>570</v>
      </c>
    </row>
    <row r="2097" ht="15" spans="1:13">
      <c r="A2097">
        <v>12093</v>
      </c>
      <c r="B2097" t="s">
        <v>23</v>
      </c>
      <c r="C2097" t="s">
        <v>24</v>
      </c>
      <c r="D2097">
        <f t="shared" si="204"/>
        <v>93</v>
      </c>
      <c r="E2097" t="s">
        <v>38</v>
      </c>
      <c r="F2097">
        <f t="shared" si="199"/>
        <v>50009</v>
      </c>
      <c r="G2097">
        <f t="shared" si="205"/>
        <v>95</v>
      </c>
      <c r="H2097" t="str">
        <f t="shared" si="200"/>
        <v>{"ItemId":50009,"Num":95}</v>
      </c>
      <c r="J2097" s="7">
        <v>93</v>
      </c>
      <c r="K2097" s="8">
        <f t="shared" si="201"/>
        <v>9</v>
      </c>
      <c r="L2097" s="9">
        <f t="shared" si="202"/>
        <v>3</v>
      </c>
      <c r="M2097" s="10">
        <f t="shared" si="203"/>
        <v>580</v>
      </c>
    </row>
    <row r="2098" ht="15" spans="1:13">
      <c r="A2098">
        <v>12094</v>
      </c>
      <c r="B2098" t="s">
        <v>23</v>
      </c>
      <c r="C2098" t="s">
        <v>24</v>
      </c>
      <c r="D2098">
        <f t="shared" si="204"/>
        <v>94</v>
      </c>
      <c r="E2098" t="s">
        <v>38</v>
      </c>
      <c r="F2098">
        <f t="shared" si="199"/>
        <v>50009</v>
      </c>
      <c r="G2098">
        <f t="shared" si="205"/>
        <v>96</v>
      </c>
      <c r="H2098" t="str">
        <f t="shared" si="200"/>
        <v>{"ItemId":50009,"Num":96}</v>
      </c>
      <c r="J2098" s="7">
        <v>94</v>
      </c>
      <c r="K2098" s="8">
        <f t="shared" si="201"/>
        <v>9</v>
      </c>
      <c r="L2098" s="9">
        <f t="shared" si="202"/>
        <v>4</v>
      </c>
      <c r="M2098" s="10">
        <f t="shared" si="203"/>
        <v>590</v>
      </c>
    </row>
    <row r="2099" ht="15" spans="1:13">
      <c r="A2099">
        <v>12095</v>
      </c>
      <c r="B2099" t="s">
        <v>23</v>
      </c>
      <c r="C2099" t="s">
        <v>24</v>
      </c>
      <c r="D2099">
        <f t="shared" si="204"/>
        <v>95</v>
      </c>
      <c r="E2099" t="s">
        <v>38</v>
      </c>
      <c r="F2099">
        <f t="shared" si="199"/>
        <v>50009</v>
      </c>
      <c r="G2099">
        <f t="shared" si="205"/>
        <v>97</v>
      </c>
      <c r="H2099" t="str">
        <f t="shared" si="200"/>
        <v>{"ItemId":50009,"Num":97}</v>
      </c>
      <c r="J2099" s="7">
        <v>95</v>
      </c>
      <c r="K2099" s="8">
        <f t="shared" si="201"/>
        <v>9</v>
      </c>
      <c r="L2099" s="9">
        <f t="shared" si="202"/>
        <v>5</v>
      </c>
      <c r="M2099" s="10">
        <f t="shared" si="203"/>
        <v>600</v>
      </c>
    </row>
    <row r="2100" ht="15" spans="1:13">
      <c r="A2100">
        <v>12096</v>
      </c>
      <c r="B2100" t="s">
        <v>23</v>
      </c>
      <c r="C2100" t="s">
        <v>24</v>
      </c>
      <c r="D2100">
        <f t="shared" si="204"/>
        <v>96</v>
      </c>
      <c r="E2100" t="s">
        <v>38</v>
      </c>
      <c r="F2100">
        <f t="shared" si="199"/>
        <v>50009</v>
      </c>
      <c r="G2100">
        <f t="shared" si="205"/>
        <v>98</v>
      </c>
      <c r="H2100" t="str">
        <f t="shared" si="200"/>
        <v>{"ItemId":50009,"Num":98}</v>
      </c>
      <c r="J2100" s="7">
        <v>96</v>
      </c>
      <c r="K2100" s="8">
        <f t="shared" si="201"/>
        <v>9</v>
      </c>
      <c r="L2100" s="9">
        <f t="shared" si="202"/>
        <v>6</v>
      </c>
      <c r="M2100" s="10">
        <f t="shared" si="203"/>
        <v>610</v>
      </c>
    </row>
    <row r="2101" ht="15" spans="1:13">
      <c r="A2101">
        <v>12097</v>
      </c>
      <c r="B2101" t="s">
        <v>23</v>
      </c>
      <c r="C2101" t="s">
        <v>24</v>
      </c>
      <c r="D2101">
        <f t="shared" si="204"/>
        <v>97</v>
      </c>
      <c r="E2101" t="s">
        <v>38</v>
      </c>
      <c r="F2101">
        <f t="shared" si="199"/>
        <v>50009</v>
      </c>
      <c r="G2101">
        <f t="shared" si="205"/>
        <v>99</v>
      </c>
      <c r="H2101" t="str">
        <f t="shared" si="200"/>
        <v>{"ItemId":50009,"Num":99}</v>
      </c>
      <c r="J2101" s="7">
        <v>97</v>
      </c>
      <c r="K2101" s="8">
        <f t="shared" si="201"/>
        <v>9</v>
      </c>
      <c r="L2101" s="9">
        <f t="shared" si="202"/>
        <v>7</v>
      </c>
      <c r="M2101" s="10">
        <f t="shared" si="203"/>
        <v>620</v>
      </c>
    </row>
    <row r="2102" ht="15" spans="1:13">
      <c r="A2102">
        <v>12098</v>
      </c>
      <c r="B2102" t="s">
        <v>23</v>
      </c>
      <c r="C2102" t="s">
        <v>24</v>
      </c>
      <c r="D2102">
        <f t="shared" si="204"/>
        <v>98</v>
      </c>
      <c r="E2102" t="s">
        <v>38</v>
      </c>
      <c r="F2102">
        <f t="shared" si="199"/>
        <v>50009</v>
      </c>
      <c r="G2102">
        <f t="shared" si="205"/>
        <v>100</v>
      </c>
      <c r="H2102" t="str">
        <f t="shared" si="200"/>
        <v>{"ItemId":50009,"Num":100}</v>
      </c>
      <c r="J2102" s="7">
        <v>98</v>
      </c>
      <c r="K2102" s="8">
        <f t="shared" si="201"/>
        <v>9</v>
      </c>
      <c r="L2102" s="9">
        <f t="shared" si="202"/>
        <v>8</v>
      </c>
      <c r="M2102" s="10">
        <f t="shared" si="203"/>
        <v>630</v>
      </c>
    </row>
    <row r="2103" ht="15" spans="1:13">
      <c r="A2103">
        <v>12099</v>
      </c>
      <c r="B2103" t="s">
        <v>23</v>
      </c>
      <c r="C2103" t="s">
        <v>24</v>
      </c>
      <c r="D2103">
        <f t="shared" si="204"/>
        <v>99</v>
      </c>
      <c r="E2103" t="s">
        <v>38</v>
      </c>
      <c r="F2103">
        <f t="shared" si="199"/>
        <v>50009</v>
      </c>
      <c r="G2103">
        <f t="shared" si="205"/>
        <v>101</v>
      </c>
      <c r="H2103" t="str">
        <f t="shared" si="200"/>
        <v>{"ItemId":50009,"Num":101}</v>
      </c>
      <c r="J2103" s="7">
        <v>99</v>
      </c>
      <c r="K2103" s="8">
        <f t="shared" si="201"/>
        <v>9</v>
      </c>
      <c r="L2103" s="9">
        <f t="shared" si="202"/>
        <v>9</v>
      </c>
      <c r="M2103" s="10">
        <f t="shared" si="203"/>
        <v>640</v>
      </c>
    </row>
    <row r="2104" ht="15" spans="1:13">
      <c r="A2104">
        <v>12100</v>
      </c>
      <c r="B2104" t="s">
        <v>23</v>
      </c>
      <c r="C2104" t="s">
        <v>24</v>
      </c>
      <c r="D2104">
        <f t="shared" si="204"/>
        <v>100</v>
      </c>
      <c r="E2104" t="s">
        <v>38</v>
      </c>
      <c r="F2104">
        <f t="shared" si="199"/>
        <v>50009</v>
      </c>
      <c r="G2104">
        <f t="shared" si="205"/>
        <v>102</v>
      </c>
      <c r="H2104" t="str">
        <f t="shared" si="200"/>
        <v>{"ItemId":50009,"Num":102}</v>
      </c>
      <c r="J2104" s="7">
        <v>100</v>
      </c>
      <c r="K2104" s="8">
        <f t="shared" si="201"/>
        <v>9</v>
      </c>
      <c r="L2104" s="9">
        <f t="shared" si="202"/>
        <v>10</v>
      </c>
      <c r="M2104" s="10">
        <f t="shared" si="203"/>
        <v>650</v>
      </c>
    </row>
    <row r="2105" ht="15" spans="1:13">
      <c r="A2105">
        <v>12101</v>
      </c>
      <c r="B2105" t="s">
        <v>23</v>
      </c>
      <c r="C2105" t="s">
        <v>24</v>
      </c>
      <c r="D2105">
        <f t="shared" si="204"/>
        <v>101</v>
      </c>
      <c r="E2105" t="s">
        <v>38</v>
      </c>
      <c r="F2105">
        <f t="shared" si="199"/>
        <v>50009</v>
      </c>
      <c r="G2105">
        <f t="shared" si="205"/>
        <v>103</v>
      </c>
      <c r="H2105" t="str">
        <f t="shared" si="200"/>
        <v>{"ItemId":50009,"Num":103}</v>
      </c>
      <c r="J2105" s="7">
        <v>101</v>
      </c>
      <c r="K2105" s="8">
        <f t="shared" si="201"/>
        <v>10</v>
      </c>
      <c r="L2105" s="9">
        <f t="shared" si="202"/>
        <v>1</v>
      </c>
      <c r="M2105" s="10">
        <f t="shared" si="203"/>
        <v>661</v>
      </c>
    </row>
    <row r="2106" ht="15" spans="1:13">
      <c r="A2106">
        <v>12102</v>
      </c>
      <c r="B2106" t="s">
        <v>23</v>
      </c>
      <c r="C2106" t="s">
        <v>24</v>
      </c>
      <c r="D2106">
        <f t="shared" si="204"/>
        <v>102</v>
      </c>
      <c r="E2106" t="s">
        <v>38</v>
      </c>
      <c r="F2106">
        <f t="shared" si="199"/>
        <v>50009</v>
      </c>
      <c r="G2106">
        <f t="shared" si="205"/>
        <v>104</v>
      </c>
      <c r="H2106" t="str">
        <f t="shared" si="200"/>
        <v>{"ItemId":50009,"Num":104}</v>
      </c>
      <c r="J2106" s="7">
        <v>102</v>
      </c>
      <c r="K2106" s="8">
        <f t="shared" si="201"/>
        <v>10</v>
      </c>
      <c r="L2106" s="9">
        <f t="shared" si="202"/>
        <v>2</v>
      </c>
      <c r="M2106" s="10">
        <f t="shared" si="203"/>
        <v>672</v>
      </c>
    </row>
    <row r="2107" ht="15" spans="1:13">
      <c r="A2107">
        <v>12103</v>
      </c>
      <c r="B2107" t="s">
        <v>23</v>
      </c>
      <c r="C2107" t="s">
        <v>24</v>
      </c>
      <c r="D2107">
        <f t="shared" si="204"/>
        <v>103</v>
      </c>
      <c r="E2107" t="s">
        <v>38</v>
      </c>
      <c r="F2107">
        <f t="shared" si="199"/>
        <v>50009</v>
      </c>
      <c r="G2107">
        <f t="shared" si="205"/>
        <v>105</v>
      </c>
      <c r="H2107" t="str">
        <f t="shared" si="200"/>
        <v>{"ItemId":50009,"Num":105}</v>
      </c>
      <c r="J2107" s="7">
        <v>103</v>
      </c>
      <c r="K2107" s="8">
        <f t="shared" si="201"/>
        <v>10</v>
      </c>
      <c r="L2107" s="9">
        <f t="shared" si="202"/>
        <v>3</v>
      </c>
      <c r="M2107" s="10">
        <f t="shared" si="203"/>
        <v>683</v>
      </c>
    </row>
    <row r="2108" ht="15" spans="1:13">
      <c r="A2108">
        <v>12104</v>
      </c>
      <c r="B2108" t="s">
        <v>23</v>
      </c>
      <c r="C2108" t="s">
        <v>24</v>
      </c>
      <c r="D2108">
        <f t="shared" si="204"/>
        <v>104</v>
      </c>
      <c r="E2108" t="s">
        <v>38</v>
      </c>
      <c r="F2108">
        <f t="shared" si="199"/>
        <v>50009</v>
      </c>
      <c r="G2108">
        <f t="shared" si="205"/>
        <v>106</v>
      </c>
      <c r="H2108" t="str">
        <f t="shared" si="200"/>
        <v>{"ItemId":50009,"Num":106}</v>
      </c>
      <c r="J2108" s="7">
        <v>104</v>
      </c>
      <c r="K2108" s="8">
        <f t="shared" si="201"/>
        <v>10</v>
      </c>
      <c r="L2108" s="9">
        <f t="shared" si="202"/>
        <v>4</v>
      </c>
      <c r="M2108" s="10">
        <f t="shared" si="203"/>
        <v>694</v>
      </c>
    </row>
    <row r="2109" ht="15" spans="1:13">
      <c r="A2109">
        <v>12105</v>
      </c>
      <c r="B2109" t="s">
        <v>23</v>
      </c>
      <c r="C2109" t="s">
        <v>24</v>
      </c>
      <c r="D2109">
        <f t="shared" si="204"/>
        <v>105</v>
      </c>
      <c r="E2109" t="s">
        <v>38</v>
      </c>
      <c r="F2109">
        <f t="shared" si="199"/>
        <v>50009</v>
      </c>
      <c r="G2109">
        <f t="shared" si="205"/>
        <v>107</v>
      </c>
      <c r="H2109" t="str">
        <f t="shared" si="200"/>
        <v>{"ItemId":50009,"Num":107}</v>
      </c>
      <c r="J2109" s="7">
        <v>105</v>
      </c>
      <c r="K2109" s="8">
        <f t="shared" si="201"/>
        <v>10</v>
      </c>
      <c r="L2109" s="9">
        <f t="shared" si="202"/>
        <v>5</v>
      </c>
      <c r="M2109" s="10">
        <f t="shared" si="203"/>
        <v>705</v>
      </c>
    </row>
    <row r="2110" ht="15" spans="1:13">
      <c r="A2110">
        <v>12106</v>
      </c>
      <c r="B2110" t="s">
        <v>23</v>
      </c>
      <c r="C2110" t="s">
        <v>24</v>
      </c>
      <c r="D2110">
        <f t="shared" si="204"/>
        <v>106</v>
      </c>
      <c r="E2110" t="s">
        <v>38</v>
      </c>
      <c r="F2110">
        <f t="shared" si="199"/>
        <v>50009</v>
      </c>
      <c r="G2110">
        <f t="shared" si="205"/>
        <v>108</v>
      </c>
      <c r="H2110" t="str">
        <f t="shared" si="200"/>
        <v>{"ItemId":50009,"Num":108}</v>
      </c>
      <c r="J2110" s="7">
        <v>106</v>
      </c>
      <c r="K2110" s="8">
        <f t="shared" si="201"/>
        <v>10</v>
      </c>
      <c r="L2110" s="9">
        <f t="shared" si="202"/>
        <v>6</v>
      </c>
      <c r="M2110" s="10">
        <f t="shared" si="203"/>
        <v>716</v>
      </c>
    </row>
    <row r="2111" ht="15" spans="1:13">
      <c r="A2111">
        <v>12107</v>
      </c>
      <c r="B2111" t="s">
        <v>23</v>
      </c>
      <c r="C2111" t="s">
        <v>24</v>
      </c>
      <c r="D2111">
        <f t="shared" si="204"/>
        <v>107</v>
      </c>
      <c r="E2111" t="s">
        <v>38</v>
      </c>
      <c r="F2111">
        <f t="shared" si="199"/>
        <v>50009</v>
      </c>
      <c r="G2111">
        <f t="shared" si="205"/>
        <v>109</v>
      </c>
      <c r="H2111" t="str">
        <f t="shared" si="200"/>
        <v>{"ItemId":50009,"Num":109}</v>
      </c>
      <c r="J2111" s="7">
        <v>107</v>
      </c>
      <c r="K2111" s="8">
        <f t="shared" si="201"/>
        <v>10</v>
      </c>
      <c r="L2111" s="9">
        <f t="shared" si="202"/>
        <v>7</v>
      </c>
      <c r="M2111" s="10">
        <f t="shared" si="203"/>
        <v>727</v>
      </c>
    </row>
    <row r="2112" ht="15" spans="1:13">
      <c r="A2112">
        <v>12108</v>
      </c>
      <c r="B2112" t="s">
        <v>23</v>
      </c>
      <c r="C2112" t="s">
        <v>24</v>
      </c>
      <c r="D2112">
        <f t="shared" si="204"/>
        <v>108</v>
      </c>
      <c r="E2112" t="s">
        <v>38</v>
      </c>
      <c r="F2112">
        <f t="shared" si="199"/>
        <v>50009</v>
      </c>
      <c r="G2112">
        <f t="shared" si="205"/>
        <v>110</v>
      </c>
      <c r="H2112" t="str">
        <f t="shared" si="200"/>
        <v>{"ItemId":50009,"Num":110}</v>
      </c>
      <c r="J2112" s="7">
        <v>108</v>
      </c>
      <c r="K2112" s="8">
        <f t="shared" si="201"/>
        <v>10</v>
      </c>
      <c r="L2112" s="9">
        <f t="shared" si="202"/>
        <v>8</v>
      </c>
      <c r="M2112" s="10">
        <f t="shared" si="203"/>
        <v>738</v>
      </c>
    </row>
    <row r="2113" ht="15" spans="1:13">
      <c r="A2113">
        <v>12109</v>
      </c>
      <c r="B2113" t="s">
        <v>23</v>
      </c>
      <c r="C2113" t="s">
        <v>24</v>
      </c>
      <c r="D2113">
        <f t="shared" si="204"/>
        <v>109</v>
      </c>
      <c r="E2113" t="s">
        <v>38</v>
      </c>
      <c r="F2113">
        <f t="shared" si="199"/>
        <v>50009</v>
      </c>
      <c r="G2113">
        <f t="shared" si="205"/>
        <v>111</v>
      </c>
      <c r="H2113" t="str">
        <f t="shared" si="200"/>
        <v>{"ItemId":50009,"Num":111}</v>
      </c>
      <c r="J2113" s="7">
        <v>109</v>
      </c>
      <c r="K2113" s="8">
        <f t="shared" si="201"/>
        <v>10</v>
      </c>
      <c r="L2113" s="9">
        <f t="shared" si="202"/>
        <v>9</v>
      </c>
      <c r="M2113" s="10">
        <f t="shared" si="203"/>
        <v>749</v>
      </c>
    </row>
    <row r="2114" ht="15" spans="1:13">
      <c r="A2114">
        <v>12110</v>
      </c>
      <c r="B2114" t="s">
        <v>23</v>
      </c>
      <c r="C2114" t="s">
        <v>24</v>
      </c>
      <c r="D2114">
        <f t="shared" si="204"/>
        <v>110</v>
      </c>
      <c r="E2114" t="s">
        <v>38</v>
      </c>
      <c r="F2114">
        <f t="shared" si="199"/>
        <v>50009</v>
      </c>
      <c r="G2114">
        <f t="shared" si="205"/>
        <v>112</v>
      </c>
      <c r="H2114" t="str">
        <f t="shared" si="200"/>
        <v>{"ItemId":50009,"Num":112}</v>
      </c>
      <c r="J2114" s="7">
        <v>110</v>
      </c>
      <c r="K2114" s="8">
        <f t="shared" si="201"/>
        <v>10</v>
      </c>
      <c r="L2114" s="9">
        <f t="shared" si="202"/>
        <v>10</v>
      </c>
      <c r="M2114" s="10">
        <f t="shared" si="203"/>
        <v>760</v>
      </c>
    </row>
    <row r="2115" ht="15" spans="1:13">
      <c r="A2115">
        <v>12111</v>
      </c>
      <c r="B2115" t="s">
        <v>23</v>
      </c>
      <c r="C2115" t="s">
        <v>24</v>
      </c>
      <c r="D2115">
        <f t="shared" si="204"/>
        <v>111</v>
      </c>
      <c r="E2115" t="s">
        <v>38</v>
      </c>
      <c r="F2115">
        <f t="shared" si="199"/>
        <v>50009</v>
      </c>
      <c r="G2115">
        <f t="shared" si="205"/>
        <v>113</v>
      </c>
      <c r="H2115" t="str">
        <f t="shared" si="200"/>
        <v>{"ItemId":50009,"Num":113}</v>
      </c>
      <c r="J2115" s="7">
        <v>111</v>
      </c>
      <c r="K2115" s="8">
        <f t="shared" si="201"/>
        <v>11</v>
      </c>
      <c r="L2115" s="9">
        <f t="shared" si="202"/>
        <v>1</v>
      </c>
      <c r="M2115" s="10">
        <f t="shared" si="203"/>
        <v>772</v>
      </c>
    </row>
    <row r="2116" ht="15" spans="1:13">
      <c r="A2116">
        <v>12112</v>
      </c>
      <c r="B2116" t="s">
        <v>23</v>
      </c>
      <c r="C2116" t="s">
        <v>24</v>
      </c>
      <c r="D2116">
        <f t="shared" si="204"/>
        <v>112</v>
      </c>
      <c r="E2116" t="s">
        <v>38</v>
      </c>
      <c r="F2116">
        <f t="shared" si="199"/>
        <v>50009</v>
      </c>
      <c r="G2116">
        <f t="shared" si="205"/>
        <v>114</v>
      </c>
      <c r="H2116" t="str">
        <f t="shared" si="200"/>
        <v>{"ItemId":50009,"Num":114}</v>
      </c>
      <c r="J2116" s="7">
        <v>112</v>
      </c>
      <c r="K2116" s="8">
        <f t="shared" si="201"/>
        <v>11</v>
      </c>
      <c r="L2116" s="9">
        <f t="shared" si="202"/>
        <v>2</v>
      </c>
      <c r="M2116" s="10">
        <f t="shared" si="203"/>
        <v>784</v>
      </c>
    </row>
    <row r="2117" ht="15" spans="1:13">
      <c r="A2117">
        <v>12113</v>
      </c>
      <c r="B2117" t="s">
        <v>23</v>
      </c>
      <c r="C2117" t="s">
        <v>24</v>
      </c>
      <c r="D2117">
        <f t="shared" si="204"/>
        <v>113</v>
      </c>
      <c r="E2117" t="s">
        <v>38</v>
      </c>
      <c r="F2117">
        <f t="shared" si="199"/>
        <v>50009</v>
      </c>
      <c r="G2117">
        <f t="shared" si="205"/>
        <v>115</v>
      </c>
      <c r="H2117" t="str">
        <f t="shared" si="200"/>
        <v>{"ItemId":50009,"Num":115}</v>
      </c>
      <c r="J2117" s="7">
        <v>113</v>
      </c>
      <c r="K2117" s="8">
        <f t="shared" si="201"/>
        <v>11</v>
      </c>
      <c r="L2117" s="9">
        <f t="shared" si="202"/>
        <v>3</v>
      </c>
      <c r="M2117" s="10">
        <f t="shared" si="203"/>
        <v>796</v>
      </c>
    </row>
    <row r="2118" ht="15" spans="1:13">
      <c r="A2118">
        <v>12114</v>
      </c>
      <c r="B2118" t="s">
        <v>23</v>
      </c>
      <c r="C2118" t="s">
        <v>24</v>
      </c>
      <c r="D2118">
        <f t="shared" si="204"/>
        <v>114</v>
      </c>
      <c r="E2118" t="s">
        <v>38</v>
      </c>
      <c r="F2118">
        <f t="shared" ref="F2118:F2181" si="206">VLOOKUP(E2118,$U$1:$V$1,2,FALSE)</f>
        <v>50009</v>
      </c>
      <c r="G2118">
        <f t="shared" si="205"/>
        <v>116</v>
      </c>
      <c r="H2118" t="str">
        <f t="shared" ref="H2118:H2181" si="207">$F$3&amp;F2118&amp;$G$3&amp;G2118&amp;$H$3</f>
        <v>{"ItemId":50009,"Num":116}</v>
      </c>
      <c r="J2118" s="7">
        <v>114</v>
      </c>
      <c r="K2118" s="8">
        <f t="shared" si="201"/>
        <v>11</v>
      </c>
      <c r="L2118" s="9">
        <f t="shared" si="202"/>
        <v>4</v>
      </c>
      <c r="M2118" s="10">
        <f t="shared" si="203"/>
        <v>808</v>
      </c>
    </row>
    <row r="2119" ht="15" spans="1:13">
      <c r="A2119">
        <v>12115</v>
      </c>
      <c r="B2119" t="s">
        <v>23</v>
      </c>
      <c r="C2119" t="s">
        <v>24</v>
      </c>
      <c r="D2119">
        <f t="shared" si="204"/>
        <v>115</v>
      </c>
      <c r="E2119" t="s">
        <v>38</v>
      </c>
      <c r="F2119">
        <f t="shared" si="206"/>
        <v>50009</v>
      </c>
      <c r="G2119">
        <f t="shared" si="205"/>
        <v>117</v>
      </c>
      <c r="H2119" t="str">
        <f t="shared" si="207"/>
        <v>{"ItemId":50009,"Num":117}</v>
      </c>
      <c r="J2119" s="7">
        <v>115</v>
      </c>
      <c r="K2119" s="8">
        <f t="shared" si="201"/>
        <v>11</v>
      </c>
      <c r="L2119" s="9">
        <f t="shared" si="202"/>
        <v>5</v>
      </c>
      <c r="M2119" s="10">
        <f t="shared" si="203"/>
        <v>820</v>
      </c>
    </row>
    <row r="2120" ht="15" spans="1:13">
      <c r="A2120">
        <v>12116</v>
      </c>
      <c r="B2120" t="s">
        <v>23</v>
      </c>
      <c r="C2120" t="s">
        <v>24</v>
      </c>
      <c r="D2120">
        <f t="shared" si="204"/>
        <v>116</v>
      </c>
      <c r="E2120" t="s">
        <v>38</v>
      </c>
      <c r="F2120">
        <f t="shared" si="206"/>
        <v>50009</v>
      </c>
      <c r="G2120">
        <f t="shared" si="205"/>
        <v>118</v>
      </c>
      <c r="H2120" t="str">
        <f t="shared" si="207"/>
        <v>{"ItemId":50009,"Num":118}</v>
      </c>
      <c r="J2120" s="7">
        <v>116</v>
      </c>
      <c r="K2120" s="8">
        <f t="shared" si="201"/>
        <v>11</v>
      </c>
      <c r="L2120" s="9">
        <f t="shared" si="202"/>
        <v>6</v>
      </c>
      <c r="M2120" s="10">
        <f t="shared" si="203"/>
        <v>832</v>
      </c>
    </row>
    <row r="2121" ht="15" spans="1:13">
      <c r="A2121">
        <v>12117</v>
      </c>
      <c r="B2121" t="s">
        <v>23</v>
      </c>
      <c r="C2121" t="s">
        <v>24</v>
      </c>
      <c r="D2121">
        <f t="shared" si="204"/>
        <v>117</v>
      </c>
      <c r="E2121" t="s">
        <v>38</v>
      </c>
      <c r="F2121">
        <f t="shared" si="206"/>
        <v>50009</v>
      </c>
      <c r="G2121">
        <f t="shared" si="205"/>
        <v>119</v>
      </c>
      <c r="H2121" t="str">
        <f t="shared" si="207"/>
        <v>{"ItemId":50009,"Num":119}</v>
      </c>
      <c r="J2121" s="7">
        <v>117</v>
      </c>
      <c r="K2121" s="8">
        <f t="shared" si="201"/>
        <v>11</v>
      </c>
      <c r="L2121" s="9">
        <f t="shared" si="202"/>
        <v>7</v>
      </c>
      <c r="M2121" s="10">
        <f t="shared" si="203"/>
        <v>844</v>
      </c>
    </row>
    <row r="2122" ht="15" spans="1:13">
      <c r="A2122">
        <v>12118</v>
      </c>
      <c r="B2122" t="s">
        <v>23</v>
      </c>
      <c r="C2122" t="s">
        <v>24</v>
      </c>
      <c r="D2122">
        <f t="shared" si="204"/>
        <v>118</v>
      </c>
      <c r="E2122" t="s">
        <v>38</v>
      </c>
      <c r="F2122">
        <f t="shared" si="206"/>
        <v>50009</v>
      </c>
      <c r="G2122">
        <f t="shared" si="205"/>
        <v>120</v>
      </c>
      <c r="H2122" t="str">
        <f t="shared" si="207"/>
        <v>{"ItemId":50009,"Num":120}</v>
      </c>
      <c r="J2122" s="7">
        <v>118</v>
      </c>
      <c r="K2122" s="8">
        <f t="shared" si="201"/>
        <v>11</v>
      </c>
      <c r="L2122" s="9">
        <f t="shared" si="202"/>
        <v>8</v>
      </c>
      <c r="M2122" s="10">
        <f t="shared" si="203"/>
        <v>856</v>
      </c>
    </row>
    <row r="2123" ht="15" spans="1:13">
      <c r="A2123">
        <v>12119</v>
      </c>
      <c r="B2123" t="s">
        <v>23</v>
      </c>
      <c r="C2123" t="s">
        <v>24</v>
      </c>
      <c r="D2123">
        <f t="shared" si="204"/>
        <v>119</v>
      </c>
      <c r="E2123" t="s">
        <v>38</v>
      </c>
      <c r="F2123">
        <f t="shared" si="206"/>
        <v>50009</v>
      </c>
      <c r="G2123">
        <f t="shared" si="205"/>
        <v>121</v>
      </c>
      <c r="H2123" t="str">
        <f t="shared" si="207"/>
        <v>{"ItemId":50009,"Num":121}</v>
      </c>
      <c r="J2123" s="7">
        <v>119</v>
      </c>
      <c r="K2123" s="8">
        <f t="shared" si="201"/>
        <v>11</v>
      </c>
      <c r="L2123" s="9">
        <f t="shared" si="202"/>
        <v>9</v>
      </c>
      <c r="M2123" s="10">
        <f t="shared" si="203"/>
        <v>868</v>
      </c>
    </row>
    <row r="2124" ht="15" spans="1:13">
      <c r="A2124">
        <v>12120</v>
      </c>
      <c r="B2124" t="s">
        <v>23</v>
      </c>
      <c r="C2124" t="s">
        <v>24</v>
      </c>
      <c r="D2124">
        <f t="shared" si="204"/>
        <v>120</v>
      </c>
      <c r="E2124" t="s">
        <v>38</v>
      </c>
      <c r="F2124">
        <f t="shared" si="206"/>
        <v>50009</v>
      </c>
      <c r="G2124">
        <f t="shared" si="205"/>
        <v>122</v>
      </c>
      <c r="H2124" t="str">
        <f t="shared" si="207"/>
        <v>{"ItemId":50009,"Num":122}</v>
      </c>
      <c r="J2124" s="7">
        <v>120</v>
      </c>
      <c r="K2124" s="8">
        <f t="shared" si="201"/>
        <v>11</v>
      </c>
      <c r="L2124" s="9">
        <f t="shared" si="202"/>
        <v>10</v>
      </c>
      <c r="M2124" s="10">
        <f t="shared" si="203"/>
        <v>880</v>
      </c>
    </row>
    <row r="2125" ht="15" spans="1:13">
      <c r="A2125">
        <v>12121</v>
      </c>
      <c r="B2125" t="s">
        <v>23</v>
      </c>
      <c r="C2125" t="s">
        <v>24</v>
      </c>
      <c r="D2125">
        <f t="shared" si="204"/>
        <v>121</v>
      </c>
      <c r="E2125" t="s">
        <v>38</v>
      </c>
      <c r="F2125">
        <f t="shared" si="206"/>
        <v>50009</v>
      </c>
      <c r="G2125">
        <f t="shared" si="205"/>
        <v>123</v>
      </c>
      <c r="H2125" t="str">
        <f t="shared" si="207"/>
        <v>{"ItemId":50009,"Num":123}</v>
      </c>
      <c r="J2125" s="7">
        <v>121</v>
      </c>
      <c r="K2125" s="8">
        <f t="shared" si="201"/>
        <v>12</v>
      </c>
      <c r="L2125" s="9">
        <f t="shared" si="202"/>
        <v>1</v>
      </c>
      <c r="M2125" s="10">
        <f t="shared" si="203"/>
        <v>893</v>
      </c>
    </row>
    <row r="2126" ht="15" spans="1:13">
      <c r="A2126">
        <v>12122</v>
      </c>
      <c r="B2126" t="s">
        <v>23</v>
      </c>
      <c r="C2126" t="s">
        <v>24</v>
      </c>
      <c r="D2126">
        <f t="shared" si="204"/>
        <v>122</v>
      </c>
      <c r="E2126" t="s">
        <v>38</v>
      </c>
      <c r="F2126">
        <f t="shared" si="206"/>
        <v>50009</v>
      </c>
      <c r="G2126">
        <f t="shared" si="205"/>
        <v>124</v>
      </c>
      <c r="H2126" t="str">
        <f t="shared" si="207"/>
        <v>{"ItemId":50009,"Num":124}</v>
      </c>
      <c r="J2126" s="7">
        <v>122</v>
      </c>
      <c r="K2126" s="8">
        <f t="shared" si="201"/>
        <v>12</v>
      </c>
      <c r="L2126" s="9">
        <f t="shared" si="202"/>
        <v>2</v>
      </c>
      <c r="M2126" s="10">
        <f t="shared" si="203"/>
        <v>906</v>
      </c>
    </row>
    <row r="2127" ht="15" spans="1:13">
      <c r="A2127">
        <v>12123</v>
      </c>
      <c r="B2127" t="s">
        <v>23</v>
      </c>
      <c r="C2127" t="s">
        <v>24</v>
      </c>
      <c r="D2127">
        <f t="shared" si="204"/>
        <v>123</v>
      </c>
      <c r="E2127" t="s">
        <v>38</v>
      </c>
      <c r="F2127">
        <f t="shared" si="206"/>
        <v>50009</v>
      </c>
      <c r="G2127">
        <f t="shared" si="205"/>
        <v>125</v>
      </c>
      <c r="H2127" t="str">
        <f t="shared" si="207"/>
        <v>{"ItemId":50009,"Num":125}</v>
      </c>
      <c r="J2127" s="7">
        <v>123</v>
      </c>
      <c r="K2127" s="8">
        <f t="shared" si="201"/>
        <v>12</v>
      </c>
      <c r="L2127" s="9">
        <f t="shared" si="202"/>
        <v>3</v>
      </c>
      <c r="M2127" s="10">
        <f t="shared" si="203"/>
        <v>919</v>
      </c>
    </row>
    <row r="2128" ht="15" spans="1:13">
      <c r="A2128">
        <v>12124</v>
      </c>
      <c r="B2128" t="s">
        <v>23</v>
      </c>
      <c r="C2128" t="s">
        <v>24</v>
      </c>
      <c r="D2128">
        <f t="shared" si="204"/>
        <v>124</v>
      </c>
      <c r="E2128" t="s">
        <v>38</v>
      </c>
      <c r="F2128">
        <f t="shared" si="206"/>
        <v>50009</v>
      </c>
      <c r="G2128">
        <f t="shared" si="205"/>
        <v>126</v>
      </c>
      <c r="H2128" t="str">
        <f t="shared" si="207"/>
        <v>{"ItemId":50009,"Num":126}</v>
      </c>
      <c r="J2128" s="7">
        <v>124</v>
      </c>
      <c r="K2128" s="8">
        <f t="shared" si="201"/>
        <v>12</v>
      </c>
      <c r="L2128" s="9">
        <f t="shared" si="202"/>
        <v>4</v>
      </c>
      <c r="M2128" s="10">
        <f t="shared" si="203"/>
        <v>932</v>
      </c>
    </row>
    <row r="2129" ht="15" spans="1:13">
      <c r="A2129">
        <v>12125</v>
      </c>
      <c r="B2129" t="s">
        <v>23</v>
      </c>
      <c r="C2129" t="s">
        <v>24</v>
      </c>
      <c r="D2129">
        <f t="shared" si="204"/>
        <v>125</v>
      </c>
      <c r="E2129" t="s">
        <v>38</v>
      </c>
      <c r="F2129">
        <f t="shared" si="206"/>
        <v>50009</v>
      </c>
      <c r="G2129">
        <f t="shared" si="205"/>
        <v>127</v>
      </c>
      <c r="H2129" t="str">
        <f t="shared" si="207"/>
        <v>{"ItemId":50009,"Num":127}</v>
      </c>
      <c r="J2129" s="7">
        <v>125</v>
      </c>
      <c r="K2129" s="8">
        <f t="shared" si="201"/>
        <v>12</v>
      </c>
      <c r="L2129" s="9">
        <f t="shared" si="202"/>
        <v>5</v>
      </c>
      <c r="M2129" s="10">
        <f t="shared" si="203"/>
        <v>945</v>
      </c>
    </row>
    <row r="2130" ht="15" spans="1:13">
      <c r="A2130">
        <v>12126</v>
      </c>
      <c r="B2130" t="s">
        <v>23</v>
      </c>
      <c r="C2130" t="s">
        <v>24</v>
      </c>
      <c r="D2130">
        <f t="shared" si="204"/>
        <v>126</v>
      </c>
      <c r="E2130" t="s">
        <v>38</v>
      </c>
      <c r="F2130">
        <f t="shared" si="206"/>
        <v>50009</v>
      </c>
      <c r="G2130">
        <f t="shared" si="205"/>
        <v>128</v>
      </c>
      <c r="H2130" t="str">
        <f t="shared" si="207"/>
        <v>{"ItemId":50009,"Num":128}</v>
      </c>
      <c r="J2130" s="7">
        <v>126</v>
      </c>
      <c r="K2130" s="8">
        <f t="shared" si="201"/>
        <v>12</v>
      </c>
      <c r="L2130" s="9">
        <f t="shared" si="202"/>
        <v>6</v>
      </c>
      <c r="M2130" s="10">
        <f t="shared" si="203"/>
        <v>958</v>
      </c>
    </row>
    <row r="2131" ht="15" spans="1:13">
      <c r="A2131">
        <v>12127</v>
      </c>
      <c r="B2131" t="s">
        <v>23</v>
      </c>
      <c r="C2131" t="s">
        <v>24</v>
      </c>
      <c r="D2131">
        <f t="shared" si="204"/>
        <v>127</v>
      </c>
      <c r="E2131" t="s">
        <v>38</v>
      </c>
      <c r="F2131">
        <f t="shared" si="206"/>
        <v>50009</v>
      </c>
      <c r="G2131">
        <f t="shared" si="205"/>
        <v>129</v>
      </c>
      <c r="H2131" t="str">
        <f t="shared" si="207"/>
        <v>{"ItemId":50009,"Num":129}</v>
      </c>
      <c r="J2131" s="7">
        <v>127</v>
      </c>
      <c r="K2131" s="8">
        <f t="shared" si="201"/>
        <v>12</v>
      </c>
      <c r="L2131" s="9">
        <f t="shared" si="202"/>
        <v>7</v>
      </c>
      <c r="M2131" s="10">
        <f t="shared" si="203"/>
        <v>971</v>
      </c>
    </row>
    <row r="2132" ht="15" spans="1:13">
      <c r="A2132">
        <v>12128</v>
      </c>
      <c r="B2132" t="s">
        <v>23</v>
      </c>
      <c r="C2132" t="s">
        <v>24</v>
      </c>
      <c r="D2132">
        <f t="shared" si="204"/>
        <v>128</v>
      </c>
      <c r="E2132" t="s">
        <v>38</v>
      </c>
      <c r="F2132">
        <f t="shared" si="206"/>
        <v>50009</v>
      </c>
      <c r="G2132">
        <f t="shared" si="205"/>
        <v>130</v>
      </c>
      <c r="H2132" t="str">
        <f t="shared" si="207"/>
        <v>{"ItemId":50009,"Num":130}</v>
      </c>
      <c r="J2132" s="7">
        <v>128</v>
      </c>
      <c r="K2132" s="8">
        <f t="shared" si="201"/>
        <v>12</v>
      </c>
      <c r="L2132" s="9">
        <f t="shared" si="202"/>
        <v>8</v>
      </c>
      <c r="M2132" s="10">
        <f t="shared" si="203"/>
        <v>984</v>
      </c>
    </row>
    <row r="2133" ht="15" spans="1:13">
      <c r="A2133">
        <v>12129</v>
      </c>
      <c r="B2133" t="s">
        <v>23</v>
      </c>
      <c r="C2133" t="s">
        <v>24</v>
      </c>
      <c r="D2133">
        <f t="shared" si="204"/>
        <v>129</v>
      </c>
      <c r="E2133" t="s">
        <v>38</v>
      </c>
      <c r="F2133">
        <f t="shared" si="206"/>
        <v>50009</v>
      </c>
      <c r="G2133">
        <f t="shared" si="205"/>
        <v>131</v>
      </c>
      <c r="H2133" t="str">
        <f t="shared" si="207"/>
        <v>{"ItemId":50009,"Num":131}</v>
      </c>
      <c r="J2133" s="7">
        <v>129</v>
      </c>
      <c r="K2133" s="8">
        <f t="shared" si="201"/>
        <v>12</v>
      </c>
      <c r="L2133" s="9">
        <f t="shared" si="202"/>
        <v>9</v>
      </c>
      <c r="M2133" s="10">
        <f t="shared" si="203"/>
        <v>997</v>
      </c>
    </row>
    <row r="2134" ht="15" spans="1:13">
      <c r="A2134">
        <v>12130</v>
      </c>
      <c r="B2134" t="s">
        <v>23</v>
      </c>
      <c r="C2134" t="s">
        <v>24</v>
      </c>
      <c r="D2134">
        <f t="shared" si="204"/>
        <v>130</v>
      </c>
      <c r="E2134" t="s">
        <v>38</v>
      </c>
      <c r="F2134">
        <f t="shared" si="206"/>
        <v>50009</v>
      </c>
      <c r="G2134">
        <f t="shared" si="205"/>
        <v>132</v>
      </c>
      <c r="H2134" t="str">
        <f t="shared" si="207"/>
        <v>{"ItemId":50009,"Num":132}</v>
      </c>
      <c r="J2134" s="7">
        <v>130</v>
      </c>
      <c r="K2134" s="8">
        <f t="shared" ref="K2134:K2197" si="208">INT((J2134-1)/10)</f>
        <v>12</v>
      </c>
      <c r="L2134" s="9">
        <f t="shared" ref="L2134:L2197" si="209">J2134-10*K2134</f>
        <v>10</v>
      </c>
      <c r="M2134" s="10">
        <f t="shared" ref="M2134:M2197" si="210">$O$6+$O$7+5*K2134*(K2134+1)+L2134*(K2134+1)</f>
        <v>1010</v>
      </c>
    </row>
    <row r="2135" ht="15" spans="1:13">
      <c r="A2135">
        <v>12131</v>
      </c>
      <c r="B2135" t="s">
        <v>23</v>
      </c>
      <c r="C2135" t="s">
        <v>24</v>
      </c>
      <c r="D2135">
        <f t="shared" si="204"/>
        <v>131</v>
      </c>
      <c r="E2135" t="s">
        <v>38</v>
      </c>
      <c r="F2135">
        <f t="shared" si="206"/>
        <v>50009</v>
      </c>
      <c r="G2135">
        <f t="shared" si="205"/>
        <v>133</v>
      </c>
      <c r="H2135" t="str">
        <f t="shared" si="207"/>
        <v>{"ItemId":50009,"Num":133}</v>
      </c>
      <c r="J2135" s="7">
        <v>131</v>
      </c>
      <c r="K2135" s="8">
        <f t="shared" si="208"/>
        <v>13</v>
      </c>
      <c r="L2135" s="9">
        <f t="shared" si="209"/>
        <v>1</v>
      </c>
      <c r="M2135" s="10">
        <f t="shared" si="210"/>
        <v>1024</v>
      </c>
    </row>
    <row r="2136" ht="15" spans="1:13">
      <c r="A2136">
        <v>12132</v>
      </c>
      <c r="B2136" t="s">
        <v>23</v>
      </c>
      <c r="C2136" t="s">
        <v>24</v>
      </c>
      <c r="D2136">
        <f t="shared" si="204"/>
        <v>132</v>
      </c>
      <c r="E2136" t="s">
        <v>38</v>
      </c>
      <c r="F2136">
        <f t="shared" si="206"/>
        <v>50009</v>
      </c>
      <c r="G2136">
        <f t="shared" si="205"/>
        <v>134</v>
      </c>
      <c r="H2136" t="str">
        <f t="shared" si="207"/>
        <v>{"ItemId":50009,"Num":134}</v>
      </c>
      <c r="J2136" s="7">
        <v>132</v>
      </c>
      <c r="K2136" s="8">
        <f t="shared" si="208"/>
        <v>13</v>
      </c>
      <c r="L2136" s="9">
        <f t="shared" si="209"/>
        <v>2</v>
      </c>
      <c r="M2136" s="10">
        <f t="shared" si="210"/>
        <v>1038</v>
      </c>
    </row>
    <row r="2137" ht="15" spans="1:13">
      <c r="A2137">
        <v>12133</v>
      </c>
      <c r="B2137" t="s">
        <v>23</v>
      </c>
      <c r="C2137" t="s">
        <v>24</v>
      </c>
      <c r="D2137">
        <f t="shared" si="204"/>
        <v>133</v>
      </c>
      <c r="E2137" t="s">
        <v>38</v>
      </c>
      <c r="F2137">
        <f t="shared" si="206"/>
        <v>50009</v>
      </c>
      <c r="G2137">
        <f t="shared" si="205"/>
        <v>135</v>
      </c>
      <c r="H2137" t="str">
        <f t="shared" si="207"/>
        <v>{"ItemId":50009,"Num":135}</v>
      </c>
      <c r="J2137" s="7">
        <v>133</v>
      </c>
      <c r="K2137" s="8">
        <f t="shared" si="208"/>
        <v>13</v>
      </c>
      <c r="L2137" s="9">
        <f t="shared" si="209"/>
        <v>3</v>
      </c>
      <c r="M2137" s="10">
        <f t="shared" si="210"/>
        <v>1052</v>
      </c>
    </row>
    <row r="2138" ht="15" spans="1:13">
      <c r="A2138">
        <v>12134</v>
      </c>
      <c r="B2138" t="s">
        <v>23</v>
      </c>
      <c r="C2138" t="s">
        <v>24</v>
      </c>
      <c r="D2138">
        <f t="shared" si="204"/>
        <v>134</v>
      </c>
      <c r="E2138" t="s">
        <v>38</v>
      </c>
      <c r="F2138">
        <f t="shared" si="206"/>
        <v>50009</v>
      </c>
      <c r="G2138">
        <f t="shared" si="205"/>
        <v>136</v>
      </c>
      <c r="H2138" t="str">
        <f t="shared" si="207"/>
        <v>{"ItemId":50009,"Num":136}</v>
      </c>
      <c r="J2138" s="7">
        <v>134</v>
      </c>
      <c r="K2138" s="8">
        <f t="shared" si="208"/>
        <v>13</v>
      </c>
      <c r="L2138" s="9">
        <f t="shared" si="209"/>
        <v>4</v>
      </c>
      <c r="M2138" s="10">
        <f t="shared" si="210"/>
        <v>1066</v>
      </c>
    </row>
    <row r="2139" ht="15" spans="1:13">
      <c r="A2139">
        <v>12135</v>
      </c>
      <c r="B2139" t="s">
        <v>23</v>
      </c>
      <c r="C2139" t="s">
        <v>24</v>
      </c>
      <c r="D2139">
        <f t="shared" si="204"/>
        <v>135</v>
      </c>
      <c r="E2139" t="s">
        <v>38</v>
      </c>
      <c r="F2139">
        <f t="shared" si="206"/>
        <v>50009</v>
      </c>
      <c r="G2139">
        <f t="shared" si="205"/>
        <v>137</v>
      </c>
      <c r="H2139" t="str">
        <f t="shared" si="207"/>
        <v>{"ItemId":50009,"Num":137}</v>
      </c>
      <c r="J2139" s="7">
        <v>135</v>
      </c>
      <c r="K2139" s="8">
        <f t="shared" si="208"/>
        <v>13</v>
      </c>
      <c r="L2139" s="9">
        <f t="shared" si="209"/>
        <v>5</v>
      </c>
      <c r="M2139" s="10">
        <f t="shared" si="210"/>
        <v>1080</v>
      </c>
    </row>
    <row r="2140" ht="15" spans="1:13">
      <c r="A2140">
        <v>12136</v>
      </c>
      <c r="B2140" t="s">
        <v>23</v>
      </c>
      <c r="C2140" t="s">
        <v>24</v>
      </c>
      <c r="D2140">
        <f t="shared" si="204"/>
        <v>136</v>
      </c>
      <c r="E2140" t="s">
        <v>38</v>
      </c>
      <c r="F2140">
        <f t="shared" si="206"/>
        <v>50009</v>
      </c>
      <c r="G2140">
        <f t="shared" si="205"/>
        <v>138</v>
      </c>
      <c r="H2140" t="str">
        <f t="shared" si="207"/>
        <v>{"ItemId":50009,"Num":138}</v>
      </c>
      <c r="J2140" s="7">
        <v>136</v>
      </c>
      <c r="K2140" s="8">
        <f t="shared" si="208"/>
        <v>13</v>
      </c>
      <c r="L2140" s="9">
        <f t="shared" si="209"/>
        <v>6</v>
      </c>
      <c r="M2140" s="10">
        <f t="shared" si="210"/>
        <v>1094</v>
      </c>
    </row>
    <row r="2141" ht="15" spans="1:13">
      <c r="A2141">
        <v>12137</v>
      </c>
      <c r="B2141" t="s">
        <v>23</v>
      </c>
      <c r="C2141" t="s">
        <v>24</v>
      </c>
      <c r="D2141">
        <f t="shared" si="204"/>
        <v>137</v>
      </c>
      <c r="E2141" t="s">
        <v>38</v>
      </c>
      <c r="F2141">
        <f t="shared" si="206"/>
        <v>50009</v>
      </c>
      <c r="G2141">
        <f t="shared" si="205"/>
        <v>139</v>
      </c>
      <c r="H2141" t="str">
        <f t="shared" si="207"/>
        <v>{"ItemId":50009,"Num":139}</v>
      </c>
      <c r="J2141" s="7">
        <v>137</v>
      </c>
      <c r="K2141" s="8">
        <f t="shared" si="208"/>
        <v>13</v>
      </c>
      <c r="L2141" s="9">
        <f t="shared" si="209"/>
        <v>7</v>
      </c>
      <c r="M2141" s="10">
        <f t="shared" si="210"/>
        <v>1108</v>
      </c>
    </row>
    <row r="2142" ht="15" spans="1:13">
      <c r="A2142">
        <v>12138</v>
      </c>
      <c r="B2142" t="s">
        <v>23</v>
      </c>
      <c r="C2142" t="s">
        <v>24</v>
      </c>
      <c r="D2142">
        <f t="shared" si="204"/>
        <v>138</v>
      </c>
      <c r="E2142" t="s">
        <v>38</v>
      </c>
      <c r="F2142">
        <f t="shared" si="206"/>
        <v>50009</v>
      </c>
      <c r="G2142">
        <f t="shared" si="205"/>
        <v>140</v>
      </c>
      <c r="H2142" t="str">
        <f t="shared" si="207"/>
        <v>{"ItemId":50009,"Num":140}</v>
      </c>
      <c r="J2142" s="7">
        <v>138</v>
      </c>
      <c r="K2142" s="8">
        <f t="shared" si="208"/>
        <v>13</v>
      </c>
      <c r="L2142" s="9">
        <f t="shared" si="209"/>
        <v>8</v>
      </c>
      <c r="M2142" s="10">
        <f t="shared" si="210"/>
        <v>1122</v>
      </c>
    </row>
    <row r="2143" ht="15" spans="1:13">
      <c r="A2143">
        <v>12139</v>
      </c>
      <c r="B2143" t="s">
        <v>23</v>
      </c>
      <c r="C2143" t="s">
        <v>24</v>
      </c>
      <c r="D2143">
        <f t="shared" si="204"/>
        <v>139</v>
      </c>
      <c r="E2143" t="s">
        <v>38</v>
      </c>
      <c r="F2143">
        <f t="shared" si="206"/>
        <v>50009</v>
      </c>
      <c r="G2143">
        <f t="shared" si="205"/>
        <v>141</v>
      </c>
      <c r="H2143" t="str">
        <f t="shared" si="207"/>
        <v>{"ItemId":50009,"Num":141}</v>
      </c>
      <c r="J2143" s="7">
        <v>139</v>
      </c>
      <c r="K2143" s="8">
        <f t="shared" si="208"/>
        <v>13</v>
      </c>
      <c r="L2143" s="9">
        <f t="shared" si="209"/>
        <v>9</v>
      </c>
      <c r="M2143" s="10">
        <f t="shared" si="210"/>
        <v>1136</v>
      </c>
    </row>
    <row r="2144" ht="15" spans="1:13">
      <c r="A2144">
        <v>12140</v>
      </c>
      <c r="B2144" t="s">
        <v>23</v>
      </c>
      <c r="C2144" t="s">
        <v>24</v>
      </c>
      <c r="D2144">
        <f t="shared" si="204"/>
        <v>140</v>
      </c>
      <c r="E2144" t="s">
        <v>38</v>
      </c>
      <c r="F2144">
        <f t="shared" si="206"/>
        <v>50009</v>
      </c>
      <c r="G2144">
        <f t="shared" si="205"/>
        <v>142</v>
      </c>
      <c r="H2144" t="str">
        <f t="shared" si="207"/>
        <v>{"ItemId":50009,"Num":142}</v>
      </c>
      <c r="J2144" s="7">
        <v>140</v>
      </c>
      <c r="K2144" s="8">
        <f t="shared" si="208"/>
        <v>13</v>
      </c>
      <c r="L2144" s="9">
        <f t="shared" si="209"/>
        <v>10</v>
      </c>
      <c r="M2144" s="10">
        <f t="shared" si="210"/>
        <v>1150</v>
      </c>
    </row>
    <row r="2145" ht="15" spans="1:13">
      <c r="A2145">
        <v>12141</v>
      </c>
      <c r="B2145" t="s">
        <v>23</v>
      </c>
      <c r="C2145" t="s">
        <v>24</v>
      </c>
      <c r="D2145">
        <f t="shared" si="204"/>
        <v>141</v>
      </c>
      <c r="E2145" t="s">
        <v>38</v>
      </c>
      <c r="F2145">
        <f t="shared" si="206"/>
        <v>50009</v>
      </c>
      <c r="G2145">
        <f t="shared" si="205"/>
        <v>143</v>
      </c>
      <c r="H2145" t="str">
        <f t="shared" si="207"/>
        <v>{"ItemId":50009,"Num":143}</v>
      </c>
      <c r="J2145" s="7">
        <v>141</v>
      </c>
      <c r="K2145" s="8">
        <f t="shared" si="208"/>
        <v>14</v>
      </c>
      <c r="L2145" s="9">
        <f t="shared" si="209"/>
        <v>1</v>
      </c>
      <c r="M2145" s="10">
        <f t="shared" si="210"/>
        <v>1165</v>
      </c>
    </row>
    <row r="2146" ht="15" spans="1:13">
      <c r="A2146">
        <v>12142</v>
      </c>
      <c r="B2146" t="s">
        <v>23</v>
      </c>
      <c r="C2146" t="s">
        <v>24</v>
      </c>
      <c r="D2146">
        <f t="shared" si="204"/>
        <v>142</v>
      </c>
      <c r="E2146" t="s">
        <v>38</v>
      </c>
      <c r="F2146">
        <f t="shared" si="206"/>
        <v>50009</v>
      </c>
      <c r="G2146">
        <f t="shared" si="205"/>
        <v>144</v>
      </c>
      <c r="H2146" t="str">
        <f t="shared" si="207"/>
        <v>{"ItemId":50009,"Num":144}</v>
      </c>
      <c r="J2146" s="7">
        <v>142</v>
      </c>
      <c r="K2146" s="8">
        <f t="shared" si="208"/>
        <v>14</v>
      </c>
      <c r="L2146" s="9">
        <f t="shared" si="209"/>
        <v>2</v>
      </c>
      <c r="M2146" s="10">
        <f t="shared" si="210"/>
        <v>1180</v>
      </c>
    </row>
    <row r="2147" ht="15" spans="1:13">
      <c r="A2147">
        <v>12143</v>
      </c>
      <c r="B2147" t="s">
        <v>23</v>
      </c>
      <c r="C2147" t="s">
        <v>24</v>
      </c>
      <c r="D2147">
        <f t="shared" si="204"/>
        <v>143</v>
      </c>
      <c r="E2147" t="s">
        <v>38</v>
      </c>
      <c r="F2147">
        <f t="shared" si="206"/>
        <v>50009</v>
      </c>
      <c r="G2147">
        <f t="shared" si="205"/>
        <v>145</v>
      </c>
      <c r="H2147" t="str">
        <f t="shared" si="207"/>
        <v>{"ItemId":50009,"Num":145}</v>
      </c>
      <c r="J2147" s="7">
        <v>143</v>
      </c>
      <c r="K2147" s="8">
        <f t="shared" si="208"/>
        <v>14</v>
      </c>
      <c r="L2147" s="9">
        <f t="shared" si="209"/>
        <v>3</v>
      </c>
      <c r="M2147" s="10">
        <f t="shared" si="210"/>
        <v>1195</v>
      </c>
    </row>
    <row r="2148" ht="15" spans="1:13">
      <c r="A2148">
        <v>12144</v>
      </c>
      <c r="B2148" t="s">
        <v>23</v>
      </c>
      <c r="C2148" t="s">
        <v>24</v>
      </c>
      <c r="D2148">
        <f t="shared" si="204"/>
        <v>144</v>
      </c>
      <c r="E2148" t="s">
        <v>38</v>
      </c>
      <c r="F2148">
        <f t="shared" si="206"/>
        <v>50009</v>
      </c>
      <c r="G2148">
        <f t="shared" si="205"/>
        <v>146</v>
      </c>
      <c r="H2148" t="str">
        <f t="shared" si="207"/>
        <v>{"ItemId":50009,"Num":146}</v>
      </c>
      <c r="J2148" s="7">
        <v>144</v>
      </c>
      <c r="K2148" s="8">
        <f t="shared" si="208"/>
        <v>14</v>
      </c>
      <c r="L2148" s="9">
        <f t="shared" si="209"/>
        <v>4</v>
      </c>
      <c r="M2148" s="10">
        <f t="shared" si="210"/>
        <v>1210</v>
      </c>
    </row>
    <row r="2149" ht="15" spans="1:13">
      <c r="A2149">
        <v>12145</v>
      </c>
      <c r="B2149" t="s">
        <v>23</v>
      </c>
      <c r="C2149" t="s">
        <v>24</v>
      </c>
      <c r="D2149">
        <f t="shared" si="204"/>
        <v>145</v>
      </c>
      <c r="E2149" t="s">
        <v>38</v>
      </c>
      <c r="F2149">
        <f t="shared" si="206"/>
        <v>50009</v>
      </c>
      <c r="G2149">
        <f t="shared" si="205"/>
        <v>147</v>
      </c>
      <c r="H2149" t="str">
        <f t="shared" si="207"/>
        <v>{"ItemId":50009,"Num":147}</v>
      </c>
      <c r="J2149" s="7">
        <v>145</v>
      </c>
      <c r="K2149" s="8">
        <f t="shared" si="208"/>
        <v>14</v>
      </c>
      <c r="L2149" s="9">
        <f t="shared" si="209"/>
        <v>5</v>
      </c>
      <c r="M2149" s="10">
        <f t="shared" si="210"/>
        <v>1225</v>
      </c>
    </row>
    <row r="2150" ht="15" spans="1:13">
      <c r="A2150">
        <v>12146</v>
      </c>
      <c r="B2150" t="s">
        <v>23</v>
      </c>
      <c r="C2150" t="s">
        <v>24</v>
      </c>
      <c r="D2150">
        <f t="shared" si="204"/>
        <v>146</v>
      </c>
      <c r="E2150" t="s">
        <v>38</v>
      </c>
      <c r="F2150">
        <f t="shared" si="206"/>
        <v>50009</v>
      </c>
      <c r="G2150">
        <f t="shared" si="205"/>
        <v>148</v>
      </c>
      <c r="H2150" t="str">
        <f t="shared" si="207"/>
        <v>{"ItemId":50009,"Num":148}</v>
      </c>
      <c r="J2150" s="7">
        <v>146</v>
      </c>
      <c r="K2150" s="8">
        <f t="shared" si="208"/>
        <v>14</v>
      </c>
      <c r="L2150" s="9">
        <f t="shared" si="209"/>
        <v>6</v>
      </c>
      <c r="M2150" s="10">
        <f t="shared" si="210"/>
        <v>1240</v>
      </c>
    </row>
    <row r="2151" ht="15" spans="1:13">
      <c r="A2151">
        <v>12147</v>
      </c>
      <c r="B2151" t="s">
        <v>23</v>
      </c>
      <c r="C2151" t="s">
        <v>24</v>
      </c>
      <c r="D2151">
        <f t="shared" si="204"/>
        <v>147</v>
      </c>
      <c r="E2151" t="s">
        <v>38</v>
      </c>
      <c r="F2151">
        <f t="shared" si="206"/>
        <v>50009</v>
      </c>
      <c r="G2151">
        <f t="shared" si="205"/>
        <v>149</v>
      </c>
      <c r="H2151" t="str">
        <f t="shared" si="207"/>
        <v>{"ItemId":50009,"Num":149}</v>
      </c>
      <c r="J2151" s="7">
        <v>147</v>
      </c>
      <c r="K2151" s="8">
        <f t="shared" si="208"/>
        <v>14</v>
      </c>
      <c r="L2151" s="9">
        <f t="shared" si="209"/>
        <v>7</v>
      </c>
      <c r="M2151" s="10">
        <f t="shared" si="210"/>
        <v>1255</v>
      </c>
    </row>
    <row r="2152" ht="15" spans="1:13">
      <c r="A2152">
        <v>12148</v>
      </c>
      <c r="B2152" t="s">
        <v>23</v>
      </c>
      <c r="C2152" t="s">
        <v>24</v>
      </c>
      <c r="D2152">
        <f t="shared" si="204"/>
        <v>148</v>
      </c>
      <c r="E2152" t="s">
        <v>38</v>
      </c>
      <c r="F2152">
        <f t="shared" si="206"/>
        <v>50009</v>
      </c>
      <c r="G2152">
        <f t="shared" si="205"/>
        <v>150</v>
      </c>
      <c r="H2152" t="str">
        <f t="shared" si="207"/>
        <v>{"ItemId":50009,"Num":150}</v>
      </c>
      <c r="J2152" s="7">
        <v>148</v>
      </c>
      <c r="K2152" s="8">
        <f t="shared" si="208"/>
        <v>14</v>
      </c>
      <c r="L2152" s="9">
        <f t="shared" si="209"/>
        <v>8</v>
      </c>
      <c r="M2152" s="10">
        <f t="shared" si="210"/>
        <v>1270</v>
      </c>
    </row>
    <row r="2153" ht="15" spans="1:13">
      <c r="A2153">
        <v>12149</v>
      </c>
      <c r="B2153" t="s">
        <v>23</v>
      </c>
      <c r="C2153" t="s">
        <v>24</v>
      </c>
      <c r="D2153">
        <f t="shared" si="204"/>
        <v>149</v>
      </c>
      <c r="E2153" t="s">
        <v>38</v>
      </c>
      <c r="F2153">
        <f t="shared" si="206"/>
        <v>50009</v>
      </c>
      <c r="G2153">
        <f t="shared" si="205"/>
        <v>151</v>
      </c>
      <c r="H2153" t="str">
        <f t="shared" si="207"/>
        <v>{"ItemId":50009,"Num":151}</v>
      </c>
      <c r="J2153" s="7">
        <v>149</v>
      </c>
      <c r="K2153" s="8">
        <f t="shared" si="208"/>
        <v>14</v>
      </c>
      <c r="L2153" s="9">
        <f t="shared" si="209"/>
        <v>9</v>
      </c>
      <c r="M2153" s="10">
        <f t="shared" si="210"/>
        <v>1285</v>
      </c>
    </row>
    <row r="2154" ht="15" spans="1:13">
      <c r="A2154">
        <v>12150</v>
      </c>
      <c r="B2154" t="s">
        <v>23</v>
      </c>
      <c r="C2154" t="s">
        <v>24</v>
      </c>
      <c r="D2154">
        <f t="shared" si="204"/>
        <v>150</v>
      </c>
      <c r="E2154" t="s">
        <v>38</v>
      </c>
      <c r="F2154">
        <f t="shared" si="206"/>
        <v>50009</v>
      </c>
      <c r="G2154">
        <f t="shared" si="205"/>
        <v>152</v>
      </c>
      <c r="H2154" t="str">
        <f t="shared" si="207"/>
        <v>{"ItemId":50009,"Num":152}</v>
      </c>
      <c r="J2154" s="7">
        <v>150</v>
      </c>
      <c r="K2154" s="8">
        <f t="shared" si="208"/>
        <v>14</v>
      </c>
      <c r="L2154" s="9">
        <f t="shared" si="209"/>
        <v>10</v>
      </c>
      <c r="M2154" s="10">
        <f t="shared" si="210"/>
        <v>1300</v>
      </c>
    </row>
    <row r="2155" ht="15" spans="1:13">
      <c r="A2155">
        <v>12151</v>
      </c>
      <c r="B2155" t="s">
        <v>23</v>
      </c>
      <c r="C2155" t="s">
        <v>24</v>
      </c>
      <c r="D2155">
        <f t="shared" si="204"/>
        <v>151</v>
      </c>
      <c r="E2155" t="s">
        <v>38</v>
      </c>
      <c r="F2155">
        <f t="shared" si="206"/>
        <v>50009</v>
      </c>
      <c r="G2155">
        <f t="shared" si="205"/>
        <v>153</v>
      </c>
      <c r="H2155" t="str">
        <f t="shared" si="207"/>
        <v>{"ItemId":50009,"Num":153}</v>
      </c>
      <c r="J2155" s="7">
        <v>151</v>
      </c>
      <c r="K2155" s="8">
        <f t="shared" si="208"/>
        <v>15</v>
      </c>
      <c r="L2155" s="9">
        <f t="shared" si="209"/>
        <v>1</v>
      </c>
      <c r="M2155" s="10">
        <f t="shared" si="210"/>
        <v>1316</v>
      </c>
    </row>
    <row r="2156" ht="15" spans="1:13">
      <c r="A2156">
        <v>12152</v>
      </c>
      <c r="B2156" t="s">
        <v>23</v>
      </c>
      <c r="C2156" t="s">
        <v>24</v>
      </c>
      <c r="D2156">
        <f t="shared" si="204"/>
        <v>152</v>
      </c>
      <c r="E2156" t="s">
        <v>38</v>
      </c>
      <c r="F2156">
        <f t="shared" si="206"/>
        <v>50009</v>
      </c>
      <c r="G2156">
        <f t="shared" si="205"/>
        <v>154</v>
      </c>
      <c r="H2156" t="str">
        <f t="shared" si="207"/>
        <v>{"ItemId":50009,"Num":154}</v>
      </c>
      <c r="J2156" s="7">
        <v>152</v>
      </c>
      <c r="K2156" s="8">
        <f t="shared" si="208"/>
        <v>15</v>
      </c>
      <c r="L2156" s="9">
        <f t="shared" si="209"/>
        <v>2</v>
      </c>
      <c r="M2156" s="10">
        <f t="shared" si="210"/>
        <v>1332</v>
      </c>
    </row>
    <row r="2157" ht="15" spans="1:13">
      <c r="A2157">
        <v>12153</v>
      </c>
      <c r="B2157" t="s">
        <v>23</v>
      </c>
      <c r="C2157" t="s">
        <v>24</v>
      </c>
      <c r="D2157">
        <f t="shared" ref="D2157:D2220" si="211">D1157</f>
        <v>153</v>
      </c>
      <c r="E2157" t="s">
        <v>38</v>
      </c>
      <c r="F2157">
        <f t="shared" si="206"/>
        <v>50009</v>
      </c>
      <c r="G2157">
        <f t="shared" si="205"/>
        <v>155</v>
      </c>
      <c r="H2157" t="str">
        <f t="shared" si="207"/>
        <v>{"ItemId":50009,"Num":155}</v>
      </c>
      <c r="J2157" s="7">
        <v>153</v>
      </c>
      <c r="K2157" s="8">
        <f t="shared" si="208"/>
        <v>15</v>
      </c>
      <c r="L2157" s="9">
        <f t="shared" si="209"/>
        <v>3</v>
      </c>
      <c r="M2157" s="10">
        <f t="shared" si="210"/>
        <v>1348</v>
      </c>
    </row>
    <row r="2158" ht="15" spans="1:13">
      <c r="A2158">
        <v>12154</v>
      </c>
      <c r="B2158" t="s">
        <v>23</v>
      </c>
      <c r="C2158" t="s">
        <v>24</v>
      </c>
      <c r="D2158">
        <f t="shared" si="211"/>
        <v>154</v>
      </c>
      <c r="E2158" t="s">
        <v>38</v>
      </c>
      <c r="F2158">
        <f t="shared" si="206"/>
        <v>50009</v>
      </c>
      <c r="G2158">
        <f t="shared" ref="G2158:G2221" si="212">G1158</f>
        <v>156</v>
      </c>
      <c r="H2158" t="str">
        <f t="shared" si="207"/>
        <v>{"ItemId":50009,"Num":156}</v>
      </c>
      <c r="J2158" s="7">
        <v>154</v>
      </c>
      <c r="K2158" s="8">
        <f t="shared" si="208"/>
        <v>15</v>
      </c>
      <c r="L2158" s="9">
        <f t="shared" si="209"/>
        <v>4</v>
      </c>
      <c r="M2158" s="10">
        <f t="shared" si="210"/>
        <v>1364</v>
      </c>
    </row>
    <row r="2159" ht="15" spans="1:13">
      <c r="A2159">
        <v>12155</v>
      </c>
      <c r="B2159" t="s">
        <v>23</v>
      </c>
      <c r="C2159" t="s">
        <v>24</v>
      </c>
      <c r="D2159">
        <f t="shared" si="211"/>
        <v>155</v>
      </c>
      <c r="E2159" t="s">
        <v>38</v>
      </c>
      <c r="F2159">
        <f t="shared" si="206"/>
        <v>50009</v>
      </c>
      <c r="G2159">
        <f t="shared" si="212"/>
        <v>157</v>
      </c>
      <c r="H2159" t="str">
        <f t="shared" si="207"/>
        <v>{"ItemId":50009,"Num":157}</v>
      </c>
      <c r="J2159" s="7">
        <v>155</v>
      </c>
      <c r="K2159" s="8">
        <f t="shared" si="208"/>
        <v>15</v>
      </c>
      <c r="L2159" s="9">
        <f t="shared" si="209"/>
        <v>5</v>
      </c>
      <c r="M2159" s="10">
        <f t="shared" si="210"/>
        <v>1380</v>
      </c>
    </row>
    <row r="2160" ht="15" spans="1:13">
      <c r="A2160">
        <v>12156</v>
      </c>
      <c r="B2160" t="s">
        <v>23</v>
      </c>
      <c r="C2160" t="s">
        <v>24</v>
      </c>
      <c r="D2160">
        <f t="shared" si="211"/>
        <v>156</v>
      </c>
      <c r="E2160" t="s">
        <v>38</v>
      </c>
      <c r="F2160">
        <f t="shared" si="206"/>
        <v>50009</v>
      </c>
      <c r="G2160">
        <f t="shared" si="212"/>
        <v>158</v>
      </c>
      <c r="H2160" t="str">
        <f t="shared" si="207"/>
        <v>{"ItemId":50009,"Num":158}</v>
      </c>
      <c r="J2160" s="7">
        <v>156</v>
      </c>
      <c r="K2160" s="8">
        <f t="shared" si="208"/>
        <v>15</v>
      </c>
      <c r="L2160" s="9">
        <f t="shared" si="209"/>
        <v>6</v>
      </c>
      <c r="M2160" s="10">
        <f t="shared" si="210"/>
        <v>1396</v>
      </c>
    </row>
    <row r="2161" ht="15" spans="1:13">
      <c r="A2161">
        <v>12157</v>
      </c>
      <c r="B2161" t="s">
        <v>23</v>
      </c>
      <c r="C2161" t="s">
        <v>24</v>
      </c>
      <c r="D2161">
        <f t="shared" si="211"/>
        <v>157</v>
      </c>
      <c r="E2161" t="s">
        <v>38</v>
      </c>
      <c r="F2161">
        <f t="shared" si="206"/>
        <v>50009</v>
      </c>
      <c r="G2161">
        <f t="shared" si="212"/>
        <v>159</v>
      </c>
      <c r="H2161" t="str">
        <f t="shared" si="207"/>
        <v>{"ItemId":50009,"Num":159}</v>
      </c>
      <c r="J2161" s="7">
        <v>157</v>
      </c>
      <c r="K2161" s="8">
        <f t="shared" si="208"/>
        <v>15</v>
      </c>
      <c r="L2161" s="9">
        <f t="shared" si="209"/>
        <v>7</v>
      </c>
      <c r="M2161" s="10">
        <f t="shared" si="210"/>
        <v>1412</v>
      </c>
    </row>
    <row r="2162" ht="15" spans="1:13">
      <c r="A2162">
        <v>12158</v>
      </c>
      <c r="B2162" t="s">
        <v>23</v>
      </c>
      <c r="C2162" t="s">
        <v>24</v>
      </c>
      <c r="D2162">
        <f t="shared" si="211"/>
        <v>158</v>
      </c>
      <c r="E2162" t="s">
        <v>38</v>
      </c>
      <c r="F2162">
        <f t="shared" si="206"/>
        <v>50009</v>
      </c>
      <c r="G2162">
        <f t="shared" si="212"/>
        <v>160</v>
      </c>
      <c r="H2162" t="str">
        <f t="shared" si="207"/>
        <v>{"ItemId":50009,"Num":160}</v>
      </c>
      <c r="J2162" s="7">
        <v>158</v>
      </c>
      <c r="K2162" s="8">
        <f t="shared" si="208"/>
        <v>15</v>
      </c>
      <c r="L2162" s="9">
        <f t="shared" si="209"/>
        <v>8</v>
      </c>
      <c r="M2162" s="10">
        <f t="shared" si="210"/>
        <v>1428</v>
      </c>
    </row>
    <row r="2163" ht="15" spans="1:13">
      <c r="A2163">
        <v>12159</v>
      </c>
      <c r="B2163" t="s">
        <v>23</v>
      </c>
      <c r="C2163" t="s">
        <v>24</v>
      </c>
      <c r="D2163">
        <f t="shared" si="211"/>
        <v>159</v>
      </c>
      <c r="E2163" t="s">
        <v>38</v>
      </c>
      <c r="F2163">
        <f t="shared" si="206"/>
        <v>50009</v>
      </c>
      <c r="G2163">
        <f t="shared" si="212"/>
        <v>161</v>
      </c>
      <c r="H2163" t="str">
        <f t="shared" si="207"/>
        <v>{"ItemId":50009,"Num":161}</v>
      </c>
      <c r="J2163" s="7">
        <v>159</v>
      </c>
      <c r="K2163" s="8">
        <f t="shared" si="208"/>
        <v>15</v>
      </c>
      <c r="L2163" s="9">
        <f t="shared" si="209"/>
        <v>9</v>
      </c>
      <c r="M2163" s="10">
        <f t="shared" si="210"/>
        <v>1444</v>
      </c>
    </row>
    <row r="2164" ht="15" spans="1:13">
      <c r="A2164">
        <v>12160</v>
      </c>
      <c r="B2164" t="s">
        <v>23</v>
      </c>
      <c r="C2164" t="s">
        <v>24</v>
      </c>
      <c r="D2164">
        <f t="shared" si="211"/>
        <v>160</v>
      </c>
      <c r="E2164" t="s">
        <v>38</v>
      </c>
      <c r="F2164">
        <f t="shared" si="206"/>
        <v>50009</v>
      </c>
      <c r="G2164">
        <f t="shared" si="212"/>
        <v>162</v>
      </c>
      <c r="H2164" t="str">
        <f t="shared" si="207"/>
        <v>{"ItemId":50009,"Num":162}</v>
      </c>
      <c r="J2164" s="7">
        <v>160</v>
      </c>
      <c r="K2164" s="8">
        <f t="shared" si="208"/>
        <v>15</v>
      </c>
      <c r="L2164" s="9">
        <f t="shared" si="209"/>
        <v>10</v>
      </c>
      <c r="M2164" s="10">
        <f t="shared" si="210"/>
        <v>1460</v>
      </c>
    </row>
    <row r="2165" ht="15" spans="1:13">
      <c r="A2165">
        <v>12161</v>
      </c>
      <c r="B2165" t="s">
        <v>23</v>
      </c>
      <c r="C2165" t="s">
        <v>24</v>
      </c>
      <c r="D2165">
        <f t="shared" si="211"/>
        <v>161</v>
      </c>
      <c r="E2165" t="s">
        <v>38</v>
      </c>
      <c r="F2165">
        <f t="shared" si="206"/>
        <v>50009</v>
      </c>
      <c r="G2165">
        <f t="shared" si="212"/>
        <v>163</v>
      </c>
      <c r="H2165" t="str">
        <f t="shared" si="207"/>
        <v>{"ItemId":50009,"Num":163}</v>
      </c>
      <c r="J2165" s="7">
        <v>161</v>
      </c>
      <c r="K2165" s="8">
        <f t="shared" si="208"/>
        <v>16</v>
      </c>
      <c r="L2165" s="9">
        <f t="shared" si="209"/>
        <v>1</v>
      </c>
      <c r="M2165" s="10">
        <f t="shared" si="210"/>
        <v>1477</v>
      </c>
    </row>
    <row r="2166" ht="15" spans="1:13">
      <c r="A2166">
        <v>12162</v>
      </c>
      <c r="B2166" t="s">
        <v>23</v>
      </c>
      <c r="C2166" t="s">
        <v>24</v>
      </c>
      <c r="D2166">
        <f t="shared" si="211"/>
        <v>162</v>
      </c>
      <c r="E2166" t="s">
        <v>38</v>
      </c>
      <c r="F2166">
        <f t="shared" si="206"/>
        <v>50009</v>
      </c>
      <c r="G2166">
        <f t="shared" si="212"/>
        <v>164</v>
      </c>
      <c r="H2166" t="str">
        <f t="shared" si="207"/>
        <v>{"ItemId":50009,"Num":164}</v>
      </c>
      <c r="J2166" s="7">
        <v>162</v>
      </c>
      <c r="K2166" s="8">
        <f t="shared" si="208"/>
        <v>16</v>
      </c>
      <c r="L2166" s="9">
        <f t="shared" si="209"/>
        <v>2</v>
      </c>
      <c r="M2166" s="10">
        <f t="shared" si="210"/>
        <v>1494</v>
      </c>
    </row>
    <row r="2167" ht="15" spans="1:13">
      <c r="A2167">
        <v>12163</v>
      </c>
      <c r="B2167" t="s">
        <v>23</v>
      </c>
      <c r="C2167" t="s">
        <v>24</v>
      </c>
      <c r="D2167">
        <f t="shared" si="211"/>
        <v>163</v>
      </c>
      <c r="E2167" t="s">
        <v>38</v>
      </c>
      <c r="F2167">
        <f t="shared" si="206"/>
        <v>50009</v>
      </c>
      <c r="G2167">
        <f t="shared" si="212"/>
        <v>165</v>
      </c>
      <c r="H2167" t="str">
        <f t="shared" si="207"/>
        <v>{"ItemId":50009,"Num":165}</v>
      </c>
      <c r="J2167" s="7">
        <v>163</v>
      </c>
      <c r="K2167" s="8">
        <f t="shared" si="208"/>
        <v>16</v>
      </c>
      <c r="L2167" s="9">
        <f t="shared" si="209"/>
        <v>3</v>
      </c>
      <c r="M2167" s="10">
        <f t="shared" si="210"/>
        <v>1511</v>
      </c>
    </row>
    <row r="2168" ht="15" spans="1:13">
      <c r="A2168">
        <v>12164</v>
      </c>
      <c r="B2168" t="s">
        <v>23</v>
      </c>
      <c r="C2168" t="s">
        <v>24</v>
      </c>
      <c r="D2168">
        <f t="shared" si="211"/>
        <v>164</v>
      </c>
      <c r="E2168" t="s">
        <v>38</v>
      </c>
      <c r="F2168">
        <f t="shared" si="206"/>
        <v>50009</v>
      </c>
      <c r="G2168">
        <f t="shared" si="212"/>
        <v>166</v>
      </c>
      <c r="H2168" t="str">
        <f t="shared" si="207"/>
        <v>{"ItemId":50009,"Num":166}</v>
      </c>
      <c r="J2168" s="7">
        <v>164</v>
      </c>
      <c r="K2168" s="8">
        <f t="shared" si="208"/>
        <v>16</v>
      </c>
      <c r="L2168" s="9">
        <f t="shared" si="209"/>
        <v>4</v>
      </c>
      <c r="M2168" s="10">
        <f t="shared" si="210"/>
        <v>1528</v>
      </c>
    </row>
    <row r="2169" ht="15" spans="1:13">
      <c r="A2169">
        <v>12165</v>
      </c>
      <c r="B2169" t="s">
        <v>23</v>
      </c>
      <c r="C2169" t="s">
        <v>24</v>
      </c>
      <c r="D2169">
        <f t="shared" si="211"/>
        <v>165</v>
      </c>
      <c r="E2169" t="s">
        <v>38</v>
      </c>
      <c r="F2169">
        <f t="shared" si="206"/>
        <v>50009</v>
      </c>
      <c r="G2169">
        <f t="shared" si="212"/>
        <v>167</v>
      </c>
      <c r="H2169" t="str">
        <f t="shared" si="207"/>
        <v>{"ItemId":50009,"Num":167}</v>
      </c>
      <c r="J2169" s="7">
        <v>165</v>
      </c>
      <c r="K2169" s="8">
        <f t="shared" si="208"/>
        <v>16</v>
      </c>
      <c r="L2169" s="9">
        <f t="shared" si="209"/>
        <v>5</v>
      </c>
      <c r="M2169" s="10">
        <f t="shared" si="210"/>
        <v>1545</v>
      </c>
    </row>
    <row r="2170" ht="15" spans="1:13">
      <c r="A2170">
        <v>12166</v>
      </c>
      <c r="B2170" t="s">
        <v>23</v>
      </c>
      <c r="C2170" t="s">
        <v>24</v>
      </c>
      <c r="D2170">
        <f t="shared" si="211"/>
        <v>166</v>
      </c>
      <c r="E2170" t="s">
        <v>38</v>
      </c>
      <c r="F2170">
        <f t="shared" si="206"/>
        <v>50009</v>
      </c>
      <c r="G2170">
        <f t="shared" si="212"/>
        <v>168</v>
      </c>
      <c r="H2170" t="str">
        <f t="shared" si="207"/>
        <v>{"ItemId":50009,"Num":168}</v>
      </c>
      <c r="J2170" s="7">
        <v>166</v>
      </c>
      <c r="K2170" s="8">
        <f t="shared" si="208"/>
        <v>16</v>
      </c>
      <c r="L2170" s="9">
        <f t="shared" si="209"/>
        <v>6</v>
      </c>
      <c r="M2170" s="10">
        <f t="shared" si="210"/>
        <v>1562</v>
      </c>
    </row>
    <row r="2171" ht="15" spans="1:13">
      <c r="A2171">
        <v>12167</v>
      </c>
      <c r="B2171" t="s">
        <v>23</v>
      </c>
      <c r="C2171" t="s">
        <v>24</v>
      </c>
      <c r="D2171">
        <f t="shared" si="211"/>
        <v>167</v>
      </c>
      <c r="E2171" t="s">
        <v>38</v>
      </c>
      <c r="F2171">
        <f t="shared" si="206"/>
        <v>50009</v>
      </c>
      <c r="G2171">
        <f t="shared" si="212"/>
        <v>169</v>
      </c>
      <c r="H2171" t="str">
        <f t="shared" si="207"/>
        <v>{"ItemId":50009,"Num":169}</v>
      </c>
      <c r="J2171" s="7">
        <v>167</v>
      </c>
      <c r="K2171" s="8">
        <f t="shared" si="208"/>
        <v>16</v>
      </c>
      <c r="L2171" s="9">
        <f t="shared" si="209"/>
        <v>7</v>
      </c>
      <c r="M2171" s="10">
        <f t="shared" si="210"/>
        <v>1579</v>
      </c>
    </row>
    <row r="2172" ht="15" spans="1:13">
      <c r="A2172">
        <v>12168</v>
      </c>
      <c r="B2172" t="s">
        <v>23</v>
      </c>
      <c r="C2172" t="s">
        <v>24</v>
      </c>
      <c r="D2172">
        <f t="shared" si="211"/>
        <v>168</v>
      </c>
      <c r="E2172" t="s">
        <v>38</v>
      </c>
      <c r="F2172">
        <f t="shared" si="206"/>
        <v>50009</v>
      </c>
      <c r="G2172">
        <f t="shared" si="212"/>
        <v>170</v>
      </c>
      <c r="H2172" t="str">
        <f t="shared" si="207"/>
        <v>{"ItemId":50009,"Num":170}</v>
      </c>
      <c r="J2172" s="7">
        <v>168</v>
      </c>
      <c r="K2172" s="8">
        <f t="shared" si="208"/>
        <v>16</v>
      </c>
      <c r="L2172" s="9">
        <f t="shared" si="209"/>
        <v>8</v>
      </c>
      <c r="M2172" s="10">
        <f t="shared" si="210"/>
        <v>1596</v>
      </c>
    </row>
    <row r="2173" ht="15" spans="1:13">
      <c r="A2173">
        <v>12169</v>
      </c>
      <c r="B2173" t="s">
        <v>23</v>
      </c>
      <c r="C2173" t="s">
        <v>24</v>
      </c>
      <c r="D2173">
        <f t="shared" si="211"/>
        <v>169</v>
      </c>
      <c r="E2173" t="s">
        <v>38</v>
      </c>
      <c r="F2173">
        <f t="shared" si="206"/>
        <v>50009</v>
      </c>
      <c r="G2173">
        <f t="shared" si="212"/>
        <v>171</v>
      </c>
      <c r="H2173" t="str">
        <f t="shared" si="207"/>
        <v>{"ItemId":50009,"Num":171}</v>
      </c>
      <c r="J2173" s="7">
        <v>169</v>
      </c>
      <c r="K2173" s="8">
        <f t="shared" si="208"/>
        <v>16</v>
      </c>
      <c r="L2173" s="9">
        <f t="shared" si="209"/>
        <v>9</v>
      </c>
      <c r="M2173" s="10">
        <f t="shared" si="210"/>
        <v>1613</v>
      </c>
    </row>
    <row r="2174" ht="15" spans="1:13">
      <c r="A2174">
        <v>12170</v>
      </c>
      <c r="B2174" t="s">
        <v>23</v>
      </c>
      <c r="C2174" t="s">
        <v>24</v>
      </c>
      <c r="D2174">
        <f t="shared" si="211"/>
        <v>170</v>
      </c>
      <c r="E2174" t="s">
        <v>38</v>
      </c>
      <c r="F2174">
        <f t="shared" si="206"/>
        <v>50009</v>
      </c>
      <c r="G2174">
        <f t="shared" si="212"/>
        <v>172</v>
      </c>
      <c r="H2174" t="str">
        <f t="shared" si="207"/>
        <v>{"ItemId":50009,"Num":172}</v>
      </c>
      <c r="J2174" s="7">
        <v>170</v>
      </c>
      <c r="K2174" s="8">
        <f t="shared" si="208"/>
        <v>16</v>
      </c>
      <c r="L2174" s="9">
        <f t="shared" si="209"/>
        <v>10</v>
      </c>
      <c r="M2174" s="10">
        <f t="shared" si="210"/>
        <v>1630</v>
      </c>
    </row>
    <row r="2175" ht="15" spans="1:13">
      <c r="A2175">
        <v>12171</v>
      </c>
      <c r="B2175" t="s">
        <v>23</v>
      </c>
      <c r="C2175" t="s">
        <v>24</v>
      </c>
      <c r="D2175">
        <f t="shared" si="211"/>
        <v>171</v>
      </c>
      <c r="E2175" t="s">
        <v>38</v>
      </c>
      <c r="F2175">
        <f t="shared" si="206"/>
        <v>50009</v>
      </c>
      <c r="G2175">
        <f t="shared" si="212"/>
        <v>173</v>
      </c>
      <c r="H2175" t="str">
        <f t="shared" si="207"/>
        <v>{"ItemId":50009,"Num":173}</v>
      </c>
      <c r="J2175" s="7">
        <v>171</v>
      </c>
      <c r="K2175" s="8">
        <f t="shared" si="208"/>
        <v>17</v>
      </c>
      <c r="L2175" s="9">
        <f t="shared" si="209"/>
        <v>1</v>
      </c>
      <c r="M2175" s="10">
        <f t="shared" si="210"/>
        <v>1648</v>
      </c>
    </row>
    <row r="2176" ht="15" spans="1:13">
      <c r="A2176">
        <v>12172</v>
      </c>
      <c r="B2176" t="s">
        <v>23</v>
      </c>
      <c r="C2176" t="s">
        <v>24</v>
      </c>
      <c r="D2176">
        <f t="shared" si="211"/>
        <v>172</v>
      </c>
      <c r="E2176" t="s">
        <v>38</v>
      </c>
      <c r="F2176">
        <f t="shared" si="206"/>
        <v>50009</v>
      </c>
      <c r="G2176">
        <f t="shared" si="212"/>
        <v>174</v>
      </c>
      <c r="H2176" t="str">
        <f t="shared" si="207"/>
        <v>{"ItemId":50009,"Num":174}</v>
      </c>
      <c r="J2176" s="7">
        <v>172</v>
      </c>
      <c r="K2176" s="8">
        <f t="shared" si="208"/>
        <v>17</v>
      </c>
      <c r="L2176" s="9">
        <f t="shared" si="209"/>
        <v>2</v>
      </c>
      <c r="M2176" s="10">
        <f t="shared" si="210"/>
        <v>1666</v>
      </c>
    </row>
    <row r="2177" ht="15" spans="1:13">
      <c r="A2177">
        <v>12173</v>
      </c>
      <c r="B2177" t="s">
        <v>23</v>
      </c>
      <c r="C2177" t="s">
        <v>24</v>
      </c>
      <c r="D2177">
        <f t="shared" si="211"/>
        <v>173</v>
      </c>
      <c r="E2177" t="s">
        <v>38</v>
      </c>
      <c r="F2177">
        <f t="shared" si="206"/>
        <v>50009</v>
      </c>
      <c r="G2177">
        <f t="shared" si="212"/>
        <v>175</v>
      </c>
      <c r="H2177" t="str">
        <f t="shared" si="207"/>
        <v>{"ItemId":50009,"Num":175}</v>
      </c>
      <c r="J2177" s="7">
        <v>173</v>
      </c>
      <c r="K2177" s="8">
        <f t="shared" si="208"/>
        <v>17</v>
      </c>
      <c r="L2177" s="9">
        <f t="shared" si="209"/>
        <v>3</v>
      </c>
      <c r="M2177" s="10">
        <f t="shared" si="210"/>
        <v>1684</v>
      </c>
    </row>
    <row r="2178" ht="15" spans="1:13">
      <c r="A2178">
        <v>12174</v>
      </c>
      <c r="B2178" t="s">
        <v>23</v>
      </c>
      <c r="C2178" t="s">
        <v>24</v>
      </c>
      <c r="D2178">
        <f t="shared" si="211"/>
        <v>174</v>
      </c>
      <c r="E2178" t="s">
        <v>38</v>
      </c>
      <c r="F2178">
        <f t="shared" si="206"/>
        <v>50009</v>
      </c>
      <c r="G2178">
        <f t="shared" si="212"/>
        <v>176</v>
      </c>
      <c r="H2178" t="str">
        <f t="shared" si="207"/>
        <v>{"ItemId":50009,"Num":176}</v>
      </c>
      <c r="J2178" s="7">
        <v>174</v>
      </c>
      <c r="K2178" s="8">
        <f t="shared" si="208"/>
        <v>17</v>
      </c>
      <c r="L2178" s="9">
        <f t="shared" si="209"/>
        <v>4</v>
      </c>
      <c r="M2178" s="10">
        <f t="shared" si="210"/>
        <v>1702</v>
      </c>
    </row>
    <row r="2179" ht="15" spans="1:13">
      <c r="A2179">
        <v>12175</v>
      </c>
      <c r="B2179" t="s">
        <v>23</v>
      </c>
      <c r="C2179" t="s">
        <v>24</v>
      </c>
      <c r="D2179">
        <f t="shared" si="211"/>
        <v>175</v>
      </c>
      <c r="E2179" t="s">
        <v>38</v>
      </c>
      <c r="F2179">
        <f t="shared" si="206"/>
        <v>50009</v>
      </c>
      <c r="G2179">
        <f t="shared" si="212"/>
        <v>177</v>
      </c>
      <c r="H2179" t="str">
        <f t="shared" si="207"/>
        <v>{"ItemId":50009,"Num":177}</v>
      </c>
      <c r="J2179" s="7">
        <v>175</v>
      </c>
      <c r="K2179" s="8">
        <f t="shared" si="208"/>
        <v>17</v>
      </c>
      <c r="L2179" s="9">
        <f t="shared" si="209"/>
        <v>5</v>
      </c>
      <c r="M2179" s="10">
        <f t="shared" si="210"/>
        <v>1720</v>
      </c>
    </row>
    <row r="2180" ht="15" spans="1:13">
      <c r="A2180">
        <v>12176</v>
      </c>
      <c r="B2180" t="s">
        <v>23</v>
      </c>
      <c r="C2180" t="s">
        <v>24</v>
      </c>
      <c r="D2180">
        <f t="shared" si="211"/>
        <v>176</v>
      </c>
      <c r="E2180" t="s">
        <v>38</v>
      </c>
      <c r="F2180">
        <f t="shared" si="206"/>
        <v>50009</v>
      </c>
      <c r="G2180">
        <f t="shared" si="212"/>
        <v>178</v>
      </c>
      <c r="H2180" t="str">
        <f t="shared" si="207"/>
        <v>{"ItemId":50009,"Num":178}</v>
      </c>
      <c r="J2180" s="7">
        <v>176</v>
      </c>
      <c r="K2180" s="8">
        <f t="shared" si="208"/>
        <v>17</v>
      </c>
      <c r="L2180" s="9">
        <f t="shared" si="209"/>
        <v>6</v>
      </c>
      <c r="M2180" s="10">
        <f t="shared" si="210"/>
        <v>1738</v>
      </c>
    </row>
    <row r="2181" ht="15" spans="1:13">
      <c r="A2181">
        <v>12177</v>
      </c>
      <c r="B2181" t="s">
        <v>23</v>
      </c>
      <c r="C2181" t="s">
        <v>24</v>
      </c>
      <c r="D2181">
        <f t="shared" si="211"/>
        <v>177</v>
      </c>
      <c r="E2181" t="s">
        <v>38</v>
      </c>
      <c r="F2181">
        <f t="shared" si="206"/>
        <v>50009</v>
      </c>
      <c r="G2181">
        <f t="shared" si="212"/>
        <v>179</v>
      </c>
      <c r="H2181" t="str">
        <f t="shared" si="207"/>
        <v>{"ItemId":50009,"Num":179}</v>
      </c>
      <c r="J2181" s="7">
        <v>177</v>
      </c>
      <c r="K2181" s="8">
        <f t="shared" si="208"/>
        <v>17</v>
      </c>
      <c r="L2181" s="9">
        <f t="shared" si="209"/>
        <v>7</v>
      </c>
      <c r="M2181" s="10">
        <f t="shared" si="210"/>
        <v>1756</v>
      </c>
    </row>
    <row r="2182" ht="15" spans="1:13">
      <c r="A2182">
        <v>12178</v>
      </c>
      <c r="B2182" t="s">
        <v>23</v>
      </c>
      <c r="C2182" t="s">
        <v>24</v>
      </c>
      <c r="D2182">
        <f t="shared" si="211"/>
        <v>178</v>
      </c>
      <c r="E2182" t="s">
        <v>38</v>
      </c>
      <c r="F2182">
        <f t="shared" ref="F2182:F2245" si="213">VLOOKUP(E2182,$U$1:$V$1,2,FALSE)</f>
        <v>50009</v>
      </c>
      <c r="G2182">
        <f t="shared" si="212"/>
        <v>180</v>
      </c>
      <c r="H2182" t="str">
        <f t="shared" ref="H2182:H2245" si="214">$F$3&amp;F2182&amp;$G$3&amp;G2182&amp;$H$3</f>
        <v>{"ItemId":50009,"Num":180}</v>
      </c>
      <c r="J2182" s="7">
        <v>178</v>
      </c>
      <c r="K2182" s="8">
        <f t="shared" si="208"/>
        <v>17</v>
      </c>
      <c r="L2182" s="9">
        <f t="shared" si="209"/>
        <v>8</v>
      </c>
      <c r="M2182" s="10">
        <f t="shared" si="210"/>
        <v>1774</v>
      </c>
    </row>
    <row r="2183" ht="15" spans="1:13">
      <c r="A2183">
        <v>12179</v>
      </c>
      <c r="B2183" t="s">
        <v>23</v>
      </c>
      <c r="C2183" t="s">
        <v>24</v>
      </c>
      <c r="D2183">
        <f t="shared" si="211"/>
        <v>179</v>
      </c>
      <c r="E2183" t="s">
        <v>38</v>
      </c>
      <c r="F2183">
        <f t="shared" si="213"/>
        <v>50009</v>
      </c>
      <c r="G2183">
        <f t="shared" si="212"/>
        <v>181</v>
      </c>
      <c r="H2183" t="str">
        <f t="shared" si="214"/>
        <v>{"ItemId":50009,"Num":181}</v>
      </c>
      <c r="J2183" s="7">
        <v>179</v>
      </c>
      <c r="K2183" s="8">
        <f t="shared" si="208"/>
        <v>17</v>
      </c>
      <c r="L2183" s="9">
        <f t="shared" si="209"/>
        <v>9</v>
      </c>
      <c r="M2183" s="10">
        <f t="shared" si="210"/>
        <v>1792</v>
      </c>
    </row>
    <row r="2184" ht="15" spans="1:13">
      <c r="A2184">
        <v>12180</v>
      </c>
      <c r="B2184" t="s">
        <v>23</v>
      </c>
      <c r="C2184" t="s">
        <v>24</v>
      </c>
      <c r="D2184">
        <f t="shared" si="211"/>
        <v>180</v>
      </c>
      <c r="E2184" t="s">
        <v>38</v>
      </c>
      <c r="F2184">
        <f t="shared" si="213"/>
        <v>50009</v>
      </c>
      <c r="G2184">
        <f t="shared" si="212"/>
        <v>182</v>
      </c>
      <c r="H2184" t="str">
        <f t="shared" si="214"/>
        <v>{"ItemId":50009,"Num":182}</v>
      </c>
      <c r="J2184" s="7">
        <v>180</v>
      </c>
      <c r="K2184" s="8">
        <f t="shared" si="208"/>
        <v>17</v>
      </c>
      <c r="L2184" s="9">
        <f t="shared" si="209"/>
        <v>10</v>
      </c>
      <c r="M2184" s="10">
        <f t="shared" si="210"/>
        <v>1810</v>
      </c>
    </row>
    <row r="2185" ht="15" spans="1:13">
      <c r="A2185">
        <v>12181</v>
      </c>
      <c r="B2185" t="s">
        <v>23</v>
      </c>
      <c r="C2185" t="s">
        <v>24</v>
      </c>
      <c r="D2185">
        <f t="shared" si="211"/>
        <v>181</v>
      </c>
      <c r="E2185" t="s">
        <v>38</v>
      </c>
      <c r="F2185">
        <f t="shared" si="213"/>
        <v>50009</v>
      </c>
      <c r="G2185">
        <f t="shared" si="212"/>
        <v>183</v>
      </c>
      <c r="H2185" t="str">
        <f t="shared" si="214"/>
        <v>{"ItemId":50009,"Num":183}</v>
      </c>
      <c r="J2185" s="7">
        <v>181</v>
      </c>
      <c r="K2185" s="8">
        <f t="shared" si="208"/>
        <v>18</v>
      </c>
      <c r="L2185" s="9">
        <f t="shared" si="209"/>
        <v>1</v>
      </c>
      <c r="M2185" s="10">
        <f t="shared" si="210"/>
        <v>1829</v>
      </c>
    </row>
    <row r="2186" ht="15" spans="1:13">
      <c r="A2186">
        <v>12182</v>
      </c>
      <c r="B2186" t="s">
        <v>23</v>
      </c>
      <c r="C2186" t="s">
        <v>24</v>
      </c>
      <c r="D2186">
        <f t="shared" si="211"/>
        <v>182</v>
      </c>
      <c r="E2186" t="s">
        <v>38</v>
      </c>
      <c r="F2186">
        <f t="shared" si="213"/>
        <v>50009</v>
      </c>
      <c r="G2186">
        <f t="shared" si="212"/>
        <v>184</v>
      </c>
      <c r="H2186" t="str">
        <f t="shared" si="214"/>
        <v>{"ItemId":50009,"Num":184}</v>
      </c>
      <c r="J2186" s="7">
        <v>182</v>
      </c>
      <c r="K2186" s="8">
        <f t="shared" si="208"/>
        <v>18</v>
      </c>
      <c r="L2186" s="9">
        <f t="shared" si="209"/>
        <v>2</v>
      </c>
      <c r="M2186" s="10">
        <f t="shared" si="210"/>
        <v>1848</v>
      </c>
    </row>
    <row r="2187" ht="15" spans="1:13">
      <c r="A2187">
        <v>12183</v>
      </c>
      <c r="B2187" t="s">
        <v>23</v>
      </c>
      <c r="C2187" t="s">
        <v>24</v>
      </c>
      <c r="D2187">
        <f t="shared" si="211"/>
        <v>183</v>
      </c>
      <c r="E2187" t="s">
        <v>38</v>
      </c>
      <c r="F2187">
        <f t="shared" si="213"/>
        <v>50009</v>
      </c>
      <c r="G2187">
        <f t="shared" si="212"/>
        <v>185</v>
      </c>
      <c r="H2187" t="str">
        <f t="shared" si="214"/>
        <v>{"ItemId":50009,"Num":185}</v>
      </c>
      <c r="J2187" s="7">
        <v>183</v>
      </c>
      <c r="K2187" s="8">
        <f t="shared" si="208"/>
        <v>18</v>
      </c>
      <c r="L2187" s="9">
        <f t="shared" si="209"/>
        <v>3</v>
      </c>
      <c r="M2187" s="10">
        <f t="shared" si="210"/>
        <v>1867</v>
      </c>
    </row>
    <row r="2188" ht="15" spans="1:13">
      <c r="A2188">
        <v>12184</v>
      </c>
      <c r="B2188" t="s">
        <v>23</v>
      </c>
      <c r="C2188" t="s">
        <v>24</v>
      </c>
      <c r="D2188">
        <f t="shared" si="211"/>
        <v>184</v>
      </c>
      <c r="E2188" t="s">
        <v>38</v>
      </c>
      <c r="F2188">
        <f t="shared" si="213"/>
        <v>50009</v>
      </c>
      <c r="G2188">
        <f t="shared" si="212"/>
        <v>186</v>
      </c>
      <c r="H2188" t="str">
        <f t="shared" si="214"/>
        <v>{"ItemId":50009,"Num":186}</v>
      </c>
      <c r="J2188" s="7">
        <v>184</v>
      </c>
      <c r="K2188" s="8">
        <f t="shared" si="208"/>
        <v>18</v>
      </c>
      <c r="L2188" s="9">
        <f t="shared" si="209"/>
        <v>4</v>
      </c>
      <c r="M2188" s="10">
        <f t="shared" si="210"/>
        <v>1886</v>
      </c>
    </row>
    <row r="2189" ht="15" spans="1:13">
      <c r="A2189">
        <v>12185</v>
      </c>
      <c r="B2189" t="s">
        <v>23</v>
      </c>
      <c r="C2189" t="s">
        <v>24</v>
      </c>
      <c r="D2189">
        <f t="shared" si="211"/>
        <v>185</v>
      </c>
      <c r="E2189" t="s">
        <v>38</v>
      </c>
      <c r="F2189">
        <f t="shared" si="213"/>
        <v>50009</v>
      </c>
      <c r="G2189">
        <f t="shared" si="212"/>
        <v>187</v>
      </c>
      <c r="H2189" t="str">
        <f t="shared" si="214"/>
        <v>{"ItemId":50009,"Num":187}</v>
      </c>
      <c r="J2189" s="7">
        <v>185</v>
      </c>
      <c r="K2189" s="8">
        <f t="shared" si="208"/>
        <v>18</v>
      </c>
      <c r="L2189" s="9">
        <f t="shared" si="209"/>
        <v>5</v>
      </c>
      <c r="M2189" s="10">
        <f t="shared" si="210"/>
        <v>1905</v>
      </c>
    </row>
    <row r="2190" ht="15" spans="1:13">
      <c r="A2190">
        <v>12186</v>
      </c>
      <c r="B2190" t="s">
        <v>23</v>
      </c>
      <c r="C2190" t="s">
        <v>24</v>
      </c>
      <c r="D2190">
        <f t="shared" si="211"/>
        <v>186</v>
      </c>
      <c r="E2190" t="s">
        <v>38</v>
      </c>
      <c r="F2190">
        <f t="shared" si="213"/>
        <v>50009</v>
      </c>
      <c r="G2190">
        <f t="shared" si="212"/>
        <v>188</v>
      </c>
      <c r="H2190" t="str">
        <f t="shared" si="214"/>
        <v>{"ItemId":50009,"Num":188}</v>
      </c>
      <c r="J2190" s="7">
        <v>186</v>
      </c>
      <c r="K2190" s="8">
        <f t="shared" si="208"/>
        <v>18</v>
      </c>
      <c r="L2190" s="9">
        <f t="shared" si="209"/>
        <v>6</v>
      </c>
      <c r="M2190" s="10">
        <f t="shared" si="210"/>
        <v>1924</v>
      </c>
    </row>
    <row r="2191" ht="15" spans="1:13">
      <c r="A2191">
        <v>12187</v>
      </c>
      <c r="B2191" t="s">
        <v>23</v>
      </c>
      <c r="C2191" t="s">
        <v>24</v>
      </c>
      <c r="D2191">
        <f t="shared" si="211"/>
        <v>187</v>
      </c>
      <c r="E2191" t="s">
        <v>38</v>
      </c>
      <c r="F2191">
        <f t="shared" si="213"/>
        <v>50009</v>
      </c>
      <c r="G2191">
        <f t="shared" si="212"/>
        <v>189</v>
      </c>
      <c r="H2191" t="str">
        <f t="shared" si="214"/>
        <v>{"ItemId":50009,"Num":189}</v>
      </c>
      <c r="J2191" s="7">
        <v>187</v>
      </c>
      <c r="K2191" s="8">
        <f t="shared" si="208"/>
        <v>18</v>
      </c>
      <c r="L2191" s="9">
        <f t="shared" si="209"/>
        <v>7</v>
      </c>
      <c r="M2191" s="10">
        <f t="shared" si="210"/>
        <v>1943</v>
      </c>
    </row>
    <row r="2192" ht="15" spans="1:13">
      <c r="A2192">
        <v>12188</v>
      </c>
      <c r="B2192" t="s">
        <v>23</v>
      </c>
      <c r="C2192" t="s">
        <v>24</v>
      </c>
      <c r="D2192">
        <f t="shared" si="211"/>
        <v>188</v>
      </c>
      <c r="E2192" t="s">
        <v>38</v>
      </c>
      <c r="F2192">
        <f t="shared" si="213"/>
        <v>50009</v>
      </c>
      <c r="G2192">
        <f t="shared" si="212"/>
        <v>190</v>
      </c>
      <c r="H2192" t="str">
        <f t="shared" si="214"/>
        <v>{"ItemId":50009,"Num":190}</v>
      </c>
      <c r="J2192" s="7">
        <v>188</v>
      </c>
      <c r="K2192" s="8">
        <f t="shared" si="208"/>
        <v>18</v>
      </c>
      <c r="L2192" s="9">
        <f t="shared" si="209"/>
        <v>8</v>
      </c>
      <c r="M2192" s="10">
        <f t="shared" si="210"/>
        <v>1962</v>
      </c>
    </row>
    <row r="2193" ht="15" spans="1:13">
      <c r="A2193">
        <v>12189</v>
      </c>
      <c r="B2193" t="s">
        <v>23</v>
      </c>
      <c r="C2193" t="s">
        <v>24</v>
      </c>
      <c r="D2193">
        <f t="shared" si="211"/>
        <v>189</v>
      </c>
      <c r="E2193" t="s">
        <v>38</v>
      </c>
      <c r="F2193">
        <f t="shared" si="213"/>
        <v>50009</v>
      </c>
      <c r="G2193">
        <f t="shared" si="212"/>
        <v>191</v>
      </c>
      <c r="H2193" t="str">
        <f t="shared" si="214"/>
        <v>{"ItemId":50009,"Num":191}</v>
      </c>
      <c r="J2193" s="7">
        <v>189</v>
      </c>
      <c r="K2193" s="8">
        <f t="shared" si="208"/>
        <v>18</v>
      </c>
      <c r="L2193" s="9">
        <f t="shared" si="209"/>
        <v>9</v>
      </c>
      <c r="M2193" s="10">
        <f t="shared" si="210"/>
        <v>1981</v>
      </c>
    </row>
    <row r="2194" ht="15" spans="1:13">
      <c r="A2194">
        <v>12190</v>
      </c>
      <c r="B2194" t="s">
        <v>23</v>
      </c>
      <c r="C2194" t="s">
        <v>24</v>
      </c>
      <c r="D2194">
        <f t="shared" si="211"/>
        <v>190</v>
      </c>
      <c r="E2194" t="s">
        <v>38</v>
      </c>
      <c r="F2194">
        <f t="shared" si="213"/>
        <v>50009</v>
      </c>
      <c r="G2194">
        <f t="shared" si="212"/>
        <v>192</v>
      </c>
      <c r="H2194" t="str">
        <f t="shared" si="214"/>
        <v>{"ItemId":50009,"Num":192}</v>
      </c>
      <c r="J2194" s="7">
        <v>190</v>
      </c>
      <c r="K2194" s="8">
        <f t="shared" si="208"/>
        <v>18</v>
      </c>
      <c r="L2194" s="9">
        <f t="shared" si="209"/>
        <v>10</v>
      </c>
      <c r="M2194" s="10">
        <f t="shared" si="210"/>
        <v>2000</v>
      </c>
    </row>
    <row r="2195" ht="15" spans="1:13">
      <c r="A2195">
        <v>12191</v>
      </c>
      <c r="B2195" t="s">
        <v>23</v>
      </c>
      <c r="C2195" t="s">
        <v>24</v>
      </c>
      <c r="D2195">
        <f t="shared" si="211"/>
        <v>191</v>
      </c>
      <c r="E2195" t="s">
        <v>38</v>
      </c>
      <c r="F2195">
        <f t="shared" si="213"/>
        <v>50009</v>
      </c>
      <c r="G2195">
        <f t="shared" si="212"/>
        <v>193</v>
      </c>
      <c r="H2195" t="str">
        <f t="shared" si="214"/>
        <v>{"ItemId":50009,"Num":193}</v>
      </c>
      <c r="J2195" s="7">
        <v>191</v>
      </c>
      <c r="K2195" s="8">
        <f t="shared" si="208"/>
        <v>19</v>
      </c>
      <c r="L2195" s="9">
        <f t="shared" si="209"/>
        <v>1</v>
      </c>
      <c r="M2195" s="10">
        <f t="shared" si="210"/>
        <v>2020</v>
      </c>
    </row>
    <row r="2196" ht="15" spans="1:13">
      <c r="A2196">
        <v>12192</v>
      </c>
      <c r="B2196" t="s">
        <v>23</v>
      </c>
      <c r="C2196" t="s">
        <v>24</v>
      </c>
      <c r="D2196">
        <f t="shared" si="211"/>
        <v>192</v>
      </c>
      <c r="E2196" t="s">
        <v>38</v>
      </c>
      <c r="F2196">
        <f t="shared" si="213"/>
        <v>50009</v>
      </c>
      <c r="G2196">
        <f t="shared" si="212"/>
        <v>194</v>
      </c>
      <c r="H2196" t="str">
        <f t="shared" si="214"/>
        <v>{"ItemId":50009,"Num":194}</v>
      </c>
      <c r="J2196" s="7">
        <v>192</v>
      </c>
      <c r="K2196" s="8">
        <f t="shared" si="208"/>
        <v>19</v>
      </c>
      <c r="L2196" s="9">
        <f t="shared" si="209"/>
        <v>2</v>
      </c>
      <c r="M2196" s="10">
        <f t="shared" si="210"/>
        <v>2040</v>
      </c>
    </row>
    <row r="2197" ht="15" spans="1:13">
      <c r="A2197">
        <v>12193</v>
      </c>
      <c r="B2197" t="s">
        <v>23</v>
      </c>
      <c r="C2197" t="s">
        <v>24</v>
      </c>
      <c r="D2197">
        <f t="shared" si="211"/>
        <v>193</v>
      </c>
      <c r="E2197" t="s">
        <v>38</v>
      </c>
      <c r="F2197">
        <f t="shared" si="213"/>
        <v>50009</v>
      </c>
      <c r="G2197">
        <f t="shared" si="212"/>
        <v>195</v>
      </c>
      <c r="H2197" t="str">
        <f t="shared" si="214"/>
        <v>{"ItemId":50009,"Num":195}</v>
      </c>
      <c r="J2197" s="7">
        <v>193</v>
      </c>
      <c r="K2197" s="8">
        <f t="shared" si="208"/>
        <v>19</v>
      </c>
      <c r="L2197" s="9">
        <f t="shared" si="209"/>
        <v>3</v>
      </c>
      <c r="M2197" s="10">
        <f t="shared" si="210"/>
        <v>2060</v>
      </c>
    </row>
    <row r="2198" ht="15" spans="1:13">
      <c r="A2198">
        <v>12194</v>
      </c>
      <c r="B2198" t="s">
        <v>23</v>
      </c>
      <c r="C2198" t="s">
        <v>24</v>
      </c>
      <c r="D2198">
        <f t="shared" si="211"/>
        <v>194</v>
      </c>
      <c r="E2198" t="s">
        <v>38</v>
      </c>
      <c r="F2198">
        <f t="shared" si="213"/>
        <v>50009</v>
      </c>
      <c r="G2198">
        <f t="shared" si="212"/>
        <v>196</v>
      </c>
      <c r="H2198" t="str">
        <f t="shared" si="214"/>
        <v>{"ItemId":50009,"Num":196}</v>
      </c>
      <c r="J2198" s="7">
        <v>194</v>
      </c>
      <c r="K2198" s="8">
        <f t="shared" ref="K2198:K2261" si="215">INT((J2198-1)/10)</f>
        <v>19</v>
      </c>
      <c r="L2198" s="9">
        <f t="shared" ref="L2198:L2261" si="216">J2198-10*K2198</f>
        <v>4</v>
      </c>
      <c r="M2198" s="10">
        <f t="shared" ref="M2198:M2261" si="217">$O$6+$O$7+5*K2198*(K2198+1)+L2198*(K2198+1)</f>
        <v>2080</v>
      </c>
    </row>
    <row r="2199" ht="15" spans="1:13">
      <c r="A2199">
        <v>12195</v>
      </c>
      <c r="B2199" t="s">
        <v>23</v>
      </c>
      <c r="C2199" t="s">
        <v>24</v>
      </c>
      <c r="D2199">
        <f t="shared" si="211"/>
        <v>195</v>
      </c>
      <c r="E2199" t="s">
        <v>38</v>
      </c>
      <c r="F2199">
        <f t="shared" si="213"/>
        <v>50009</v>
      </c>
      <c r="G2199">
        <f t="shared" si="212"/>
        <v>197</v>
      </c>
      <c r="H2199" t="str">
        <f t="shared" si="214"/>
        <v>{"ItemId":50009,"Num":197}</v>
      </c>
      <c r="J2199" s="7">
        <v>195</v>
      </c>
      <c r="K2199" s="8">
        <f t="shared" si="215"/>
        <v>19</v>
      </c>
      <c r="L2199" s="9">
        <f t="shared" si="216"/>
        <v>5</v>
      </c>
      <c r="M2199" s="10">
        <f t="shared" si="217"/>
        <v>2100</v>
      </c>
    </row>
    <row r="2200" ht="15" spans="1:13">
      <c r="A2200">
        <v>12196</v>
      </c>
      <c r="B2200" t="s">
        <v>23</v>
      </c>
      <c r="C2200" t="s">
        <v>24</v>
      </c>
      <c r="D2200">
        <f t="shared" si="211"/>
        <v>196</v>
      </c>
      <c r="E2200" t="s">
        <v>38</v>
      </c>
      <c r="F2200">
        <f t="shared" si="213"/>
        <v>50009</v>
      </c>
      <c r="G2200">
        <f t="shared" si="212"/>
        <v>198</v>
      </c>
      <c r="H2200" t="str">
        <f t="shared" si="214"/>
        <v>{"ItemId":50009,"Num":198}</v>
      </c>
      <c r="J2200" s="7">
        <v>196</v>
      </c>
      <c r="K2200" s="8">
        <f t="shared" si="215"/>
        <v>19</v>
      </c>
      <c r="L2200" s="9">
        <f t="shared" si="216"/>
        <v>6</v>
      </c>
      <c r="M2200" s="10">
        <f t="shared" si="217"/>
        <v>2120</v>
      </c>
    </row>
    <row r="2201" ht="15" spans="1:13">
      <c r="A2201">
        <v>12197</v>
      </c>
      <c r="B2201" t="s">
        <v>23</v>
      </c>
      <c r="C2201" t="s">
        <v>24</v>
      </c>
      <c r="D2201">
        <f t="shared" si="211"/>
        <v>197</v>
      </c>
      <c r="E2201" t="s">
        <v>38</v>
      </c>
      <c r="F2201">
        <f t="shared" si="213"/>
        <v>50009</v>
      </c>
      <c r="G2201">
        <f t="shared" si="212"/>
        <v>199</v>
      </c>
      <c r="H2201" t="str">
        <f t="shared" si="214"/>
        <v>{"ItemId":50009,"Num":199}</v>
      </c>
      <c r="J2201" s="7">
        <v>197</v>
      </c>
      <c r="K2201" s="8">
        <f t="shared" si="215"/>
        <v>19</v>
      </c>
      <c r="L2201" s="9">
        <f t="shared" si="216"/>
        <v>7</v>
      </c>
      <c r="M2201" s="10">
        <f t="shared" si="217"/>
        <v>2140</v>
      </c>
    </row>
    <row r="2202" ht="15" spans="1:13">
      <c r="A2202">
        <v>12198</v>
      </c>
      <c r="B2202" t="s">
        <v>23</v>
      </c>
      <c r="C2202" t="s">
        <v>24</v>
      </c>
      <c r="D2202">
        <f t="shared" si="211"/>
        <v>198</v>
      </c>
      <c r="E2202" t="s">
        <v>38</v>
      </c>
      <c r="F2202">
        <f t="shared" si="213"/>
        <v>50009</v>
      </c>
      <c r="G2202">
        <f t="shared" si="212"/>
        <v>200</v>
      </c>
      <c r="H2202" t="str">
        <f t="shared" si="214"/>
        <v>{"ItemId":50009,"Num":200}</v>
      </c>
      <c r="J2202" s="7">
        <v>198</v>
      </c>
      <c r="K2202" s="8">
        <f t="shared" si="215"/>
        <v>19</v>
      </c>
      <c r="L2202" s="9">
        <f t="shared" si="216"/>
        <v>8</v>
      </c>
      <c r="M2202" s="10">
        <f t="shared" si="217"/>
        <v>2160</v>
      </c>
    </row>
    <row r="2203" ht="15" spans="1:13">
      <c r="A2203">
        <v>12199</v>
      </c>
      <c r="B2203" t="s">
        <v>23</v>
      </c>
      <c r="C2203" t="s">
        <v>24</v>
      </c>
      <c r="D2203">
        <f t="shared" si="211"/>
        <v>199</v>
      </c>
      <c r="E2203" t="s">
        <v>38</v>
      </c>
      <c r="F2203">
        <f t="shared" si="213"/>
        <v>50009</v>
      </c>
      <c r="G2203">
        <f t="shared" si="212"/>
        <v>201</v>
      </c>
      <c r="H2203" t="str">
        <f t="shared" si="214"/>
        <v>{"ItemId":50009,"Num":201}</v>
      </c>
      <c r="J2203" s="7">
        <v>199</v>
      </c>
      <c r="K2203" s="8">
        <f t="shared" si="215"/>
        <v>19</v>
      </c>
      <c r="L2203" s="9">
        <f t="shared" si="216"/>
        <v>9</v>
      </c>
      <c r="M2203" s="10">
        <f t="shared" si="217"/>
        <v>2180</v>
      </c>
    </row>
    <row r="2204" ht="15" spans="1:13">
      <c r="A2204">
        <v>12200</v>
      </c>
      <c r="B2204" t="s">
        <v>23</v>
      </c>
      <c r="C2204" t="s">
        <v>24</v>
      </c>
      <c r="D2204">
        <f t="shared" si="211"/>
        <v>200</v>
      </c>
      <c r="E2204" t="s">
        <v>38</v>
      </c>
      <c r="F2204">
        <f t="shared" si="213"/>
        <v>50009</v>
      </c>
      <c r="G2204">
        <f t="shared" si="212"/>
        <v>202</v>
      </c>
      <c r="H2204" t="str">
        <f t="shared" si="214"/>
        <v>{"ItemId":50009,"Num":202}</v>
      </c>
      <c r="J2204" s="7">
        <v>200</v>
      </c>
      <c r="K2204" s="8">
        <f t="shared" si="215"/>
        <v>19</v>
      </c>
      <c r="L2204" s="9">
        <f t="shared" si="216"/>
        <v>10</v>
      </c>
      <c r="M2204" s="10">
        <f t="shared" si="217"/>
        <v>2200</v>
      </c>
    </row>
    <row r="2205" ht="15" spans="1:13">
      <c r="A2205">
        <v>12201</v>
      </c>
      <c r="B2205" t="s">
        <v>23</v>
      </c>
      <c r="C2205" t="s">
        <v>24</v>
      </c>
      <c r="D2205">
        <f t="shared" si="211"/>
        <v>201</v>
      </c>
      <c r="E2205" t="s">
        <v>38</v>
      </c>
      <c r="F2205">
        <f t="shared" si="213"/>
        <v>50009</v>
      </c>
      <c r="G2205">
        <f t="shared" si="212"/>
        <v>203</v>
      </c>
      <c r="H2205" t="str">
        <f t="shared" si="214"/>
        <v>{"ItemId":50009,"Num":203}</v>
      </c>
      <c r="J2205" s="7">
        <v>201</v>
      </c>
      <c r="K2205" s="8">
        <f t="shared" si="215"/>
        <v>20</v>
      </c>
      <c r="L2205" s="9">
        <f t="shared" si="216"/>
        <v>1</v>
      </c>
      <c r="M2205" s="10">
        <f t="shared" si="217"/>
        <v>2221</v>
      </c>
    </row>
    <row r="2206" ht="15" spans="1:13">
      <c r="A2206">
        <v>12202</v>
      </c>
      <c r="B2206" t="s">
        <v>23</v>
      </c>
      <c r="C2206" t="s">
        <v>24</v>
      </c>
      <c r="D2206">
        <f t="shared" si="211"/>
        <v>202</v>
      </c>
      <c r="E2206" t="s">
        <v>38</v>
      </c>
      <c r="F2206">
        <f t="shared" si="213"/>
        <v>50009</v>
      </c>
      <c r="G2206">
        <f t="shared" si="212"/>
        <v>204</v>
      </c>
      <c r="H2206" t="str">
        <f t="shared" si="214"/>
        <v>{"ItemId":50009,"Num":204}</v>
      </c>
      <c r="J2206" s="7">
        <v>202</v>
      </c>
      <c r="K2206" s="8">
        <f t="shared" si="215"/>
        <v>20</v>
      </c>
      <c r="L2206" s="9">
        <f t="shared" si="216"/>
        <v>2</v>
      </c>
      <c r="M2206" s="10">
        <f t="shared" si="217"/>
        <v>2242</v>
      </c>
    </row>
    <row r="2207" ht="15" spans="1:13">
      <c r="A2207">
        <v>12203</v>
      </c>
      <c r="B2207" t="s">
        <v>23</v>
      </c>
      <c r="C2207" t="s">
        <v>24</v>
      </c>
      <c r="D2207">
        <f t="shared" si="211"/>
        <v>203</v>
      </c>
      <c r="E2207" t="s">
        <v>38</v>
      </c>
      <c r="F2207">
        <f t="shared" si="213"/>
        <v>50009</v>
      </c>
      <c r="G2207">
        <f t="shared" si="212"/>
        <v>205</v>
      </c>
      <c r="H2207" t="str">
        <f t="shared" si="214"/>
        <v>{"ItemId":50009,"Num":205}</v>
      </c>
      <c r="J2207" s="7">
        <v>203</v>
      </c>
      <c r="K2207" s="8">
        <f t="shared" si="215"/>
        <v>20</v>
      </c>
      <c r="L2207" s="9">
        <f t="shared" si="216"/>
        <v>3</v>
      </c>
      <c r="M2207" s="10">
        <f t="shared" si="217"/>
        <v>2263</v>
      </c>
    </row>
    <row r="2208" ht="15" spans="1:13">
      <c r="A2208">
        <v>12204</v>
      </c>
      <c r="B2208" t="s">
        <v>23</v>
      </c>
      <c r="C2208" t="s">
        <v>24</v>
      </c>
      <c r="D2208">
        <f t="shared" si="211"/>
        <v>204</v>
      </c>
      <c r="E2208" t="s">
        <v>38</v>
      </c>
      <c r="F2208">
        <f t="shared" si="213"/>
        <v>50009</v>
      </c>
      <c r="G2208">
        <f t="shared" si="212"/>
        <v>206</v>
      </c>
      <c r="H2208" t="str">
        <f t="shared" si="214"/>
        <v>{"ItemId":50009,"Num":206}</v>
      </c>
      <c r="J2208" s="7">
        <v>204</v>
      </c>
      <c r="K2208" s="8">
        <f t="shared" si="215"/>
        <v>20</v>
      </c>
      <c r="L2208" s="9">
        <f t="shared" si="216"/>
        <v>4</v>
      </c>
      <c r="M2208" s="10">
        <f t="shared" si="217"/>
        <v>2284</v>
      </c>
    </row>
    <row r="2209" ht="15" spans="1:13">
      <c r="A2209">
        <v>12205</v>
      </c>
      <c r="B2209" t="s">
        <v>23</v>
      </c>
      <c r="C2209" t="s">
        <v>24</v>
      </c>
      <c r="D2209">
        <f t="shared" si="211"/>
        <v>205</v>
      </c>
      <c r="E2209" t="s">
        <v>38</v>
      </c>
      <c r="F2209">
        <f t="shared" si="213"/>
        <v>50009</v>
      </c>
      <c r="G2209">
        <f t="shared" si="212"/>
        <v>207</v>
      </c>
      <c r="H2209" t="str">
        <f t="shared" si="214"/>
        <v>{"ItemId":50009,"Num":207}</v>
      </c>
      <c r="J2209" s="7">
        <v>205</v>
      </c>
      <c r="K2209" s="8">
        <f t="shared" si="215"/>
        <v>20</v>
      </c>
      <c r="L2209" s="9">
        <f t="shared" si="216"/>
        <v>5</v>
      </c>
      <c r="M2209" s="10">
        <f t="shared" si="217"/>
        <v>2305</v>
      </c>
    </row>
    <row r="2210" ht="15" spans="1:13">
      <c r="A2210">
        <v>12206</v>
      </c>
      <c r="B2210" t="s">
        <v>23</v>
      </c>
      <c r="C2210" t="s">
        <v>24</v>
      </c>
      <c r="D2210">
        <f t="shared" si="211"/>
        <v>206</v>
      </c>
      <c r="E2210" t="s">
        <v>38</v>
      </c>
      <c r="F2210">
        <f t="shared" si="213"/>
        <v>50009</v>
      </c>
      <c r="G2210">
        <f t="shared" si="212"/>
        <v>208</v>
      </c>
      <c r="H2210" t="str">
        <f t="shared" si="214"/>
        <v>{"ItemId":50009,"Num":208}</v>
      </c>
      <c r="J2210" s="7">
        <v>206</v>
      </c>
      <c r="K2210" s="8">
        <f t="shared" si="215"/>
        <v>20</v>
      </c>
      <c r="L2210" s="9">
        <f t="shared" si="216"/>
        <v>6</v>
      </c>
      <c r="M2210" s="10">
        <f t="shared" si="217"/>
        <v>2326</v>
      </c>
    </row>
    <row r="2211" ht="15" spans="1:13">
      <c r="A2211">
        <v>12207</v>
      </c>
      <c r="B2211" t="s">
        <v>23</v>
      </c>
      <c r="C2211" t="s">
        <v>24</v>
      </c>
      <c r="D2211">
        <f t="shared" si="211"/>
        <v>207</v>
      </c>
      <c r="E2211" t="s">
        <v>38</v>
      </c>
      <c r="F2211">
        <f t="shared" si="213"/>
        <v>50009</v>
      </c>
      <c r="G2211">
        <f t="shared" si="212"/>
        <v>209</v>
      </c>
      <c r="H2211" t="str">
        <f t="shared" si="214"/>
        <v>{"ItemId":50009,"Num":209}</v>
      </c>
      <c r="J2211" s="7">
        <v>207</v>
      </c>
      <c r="K2211" s="8">
        <f t="shared" si="215"/>
        <v>20</v>
      </c>
      <c r="L2211" s="9">
        <f t="shared" si="216"/>
        <v>7</v>
      </c>
      <c r="M2211" s="10">
        <f t="shared" si="217"/>
        <v>2347</v>
      </c>
    </row>
    <row r="2212" ht="15" spans="1:13">
      <c r="A2212">
        <v>12208</v>
      </c>
      <c r="B2212" t="s">
        <v>23</v>
      </c>
      <c r="C2212" t="s">
        <v>24</v>
      </c>
      <c r="D2212">
        <f t="shared" si="211"/>
        <v>208</v>
      </c>
      <c r="E2212" t="s">
        <v>38</v>
      </c>
      <c r="F2212">
        <f t="shared" si="213"/>
        <v>50009</v>
      </c>
      <c r="G2212">
        <f t="shared" si="212"/>
        <v>210</v>
      </c>
      <c r="H2212" t="str">
        <f t="shared" si="214"/>
        <v>{"ItemId":50009,"Num":210}</v>
      </c>
      <c r="J2212" s="7">
        <v>208</v>
      </c>
      <c r="K2212" s="8">
        <f t="shared" si="215"/>
        <v>20</v>
      </c>
      <c r="L2212" s="9">
        <f t="shared" si="216"/>
        <v>8</v>
      </c>
      <c r="M2212" s="10">
        <f t="shared" si="217"/>
        <v>2368</v>
      </c>
    </row>
    <row r="2213" ht="15" spans="1:13">
      <c r="A2213">
        <v>12209</v>
      </c>
      <c r="B2213" t="s">
        <v>23</v>
      </c>
      <c r="C2213" t="s">
        <v>24</v>
      </c>
      <c r="D2213">
        <f t="shared" si="211"/>
        <v>209</v>
      </c>
      <c r="E2213" t="s">
        <v>38</v>
      </c>
      <c r="F2213">
        <f t="shared" si="213"/>
        <v>50009</v>
      </c>
      <c r="G2213">
        <f t="shared" si="212"/>
        <v>211</v>
      </c>
      <c r="H2213" t="str">
        <f t="shared" si="214"/>
        <v>{"ItemId":50009,"Num":211}</v>
      </c>
      <c r="J2213" s="7">
        <v>209</v>
      </c>
      <c r="K2213" s="8">
        <f t="shared" si="215"/>
        <v>20</v>
      </c>
      <c r="L2213" s="9">
        <f t="shared" si="216"/>
        <v>9</v>
      </c>
      <c r="M2213" s="10">
        <f t="shared" si="217"/>
        <v>2389</v>
      </c>
    </row>
    <row r="2214" ht="15" spans="1:13">
      <c r="A2214">
        <v>12210</v>
      </c>
      <c r="B2214" t="s">
        <v>23</v>
      </c>
      <c r="C2214" t="s">
        <v>24</v>
      </c>
      <c r="D2214">
        <f t="shared" si="211"/>
        <v>210</v>
      </c>
      <c r="E2214" t="s">
        <v>38</v>
      </c>
      <c r="F2214">
        <f t="shared" si="213"/>
        <v>50009</v>
      </c>
      <c r="G2214">
        <f t="shared" si="212"/>
        <v>212</v>
      </c>
      <c r="H2214" t="str">
        <f t="shared" si="214"/>
        <v>{"ItemId":50009,"Num":212}</v>
      </c>
      <c r="J2214" s="7">
        <v>210</v>
      </c>
      <c r="K2214" s="8">
        <f t="shared" si="215"/>
        <v>20</v>
      </c>
      <c r="L2214" s="9">
        <f t="shared" si="216"/>
        <v>10</v>
      </c>
      <c r="M2214" s="10">
        <f t="shared" si="217"/>
        <v>2410</v>
      </c>
    </row>
    <row r="2215" ht="15" spans="1:13">
      <c r="A2215">
        <v>12211</v>
      </c>
      <c r="B2215" t="s">
        <v>23</v>
      </c>
      <c r="C2215" t="s">
        <v>24</v>
      </c>
      <c r="D2215">
        <f t="shared" si="211"/>
        <v>211</v>
      </c>
      <c r="E2215" t="s">
        <v>38</v>
      </c>
      <c r="F2215">
        <f t="shared" si="213"/>
        <v>50009</v>
      </c>
      <c r="G2215">
        <f t="shared" si="212"/>
        <v>213</v>
      </c>
      <c r="H2215" t="str">
        <f t="shared" si="214"/>
        <v>{"ItemId":50009,"Num":213}</v>
      </c>
      <c r="J2215" s="7">
        <v>211</v>
      </c>
      <c r="K2215" s="8">
        <f t="shared" si="215"/>
        <v>21</v>
      </c>
      <c r="L2215" s="9">
        <f t="shared" si="216"/>
        <v>1</v>
      </c>
      <c r="M2215" s="10">
        <f t="shared" si="217"/>
        <v>2432</v>
      </c>
    </row>
    <row r="2216" ht="15" spans="1:13">
      <c r="A2216">
        <v>12212</v>
      </c>
      <c r="B2216" t="s">
        <v>23</v>
      </c>
      <c r="C2216" t="s">
        <v>24</v>
      </c>
      <c r="D2216">
        <f t="shared" si="211"/>
        <v>212</v>
      </c>
      <c r="E2216" t="s">
        <v>38</v>
      </c>
      <c r="F2216">
        <f t="shared" si="213"/>
        <v>50009</v>
      </c>
      <c r="G2216">
        <f t="shared" si="212"/>
        <v>214</v>
      </c>
      <c r="H2216" t="str">
        <f t="shared" si="214"/>
        <v>{"ItemId":50009,"Num":214}</v>
      </c>
      <c r="J2216" s="7">
        <v>212</v>
      </c>
      <c r="K2216" s="8">
        <f t="shared" si="215"/>
        <v>21</v>
      </c>
      <c r="L2216" s="9">
        <f t="shared" si="216"/>
        <v>2</v>
      </c>
      <c r="M2216" s="10">
        <f t="shared" si="217"/>
        <v>2454</v>
      </c>
    </row>
    <row r="2217" ht="15" spans="1:13">
      <c r="A2217">
        <v>12213</v>
      </c>
      <c r="B2217" t="s">
        <v>23</v>
      </c>
      <c r="C2217" t="s">
        <v>24</v>
      </c>
      <c r="D2217">
        <f t="shared" si="211"/>
        <v>213</v>
      </c>
      <c r="E2217" t="s">
        <v>38</v>
      </c>
      <c r="F2217">
        <f t="shared" si="213"/>
        <v>50009</v>
      </c>
      <c r="G2217">
        <f t="shared" si="212"/>
        <v>215</v>
      </c>
      <c r="H2217" t="str">
        <f t="shared" si="214"/>
        <v>{"ItemId":50009,"Num":215}</v>
      </c>
      <c r="J2217" s="7">
        <v>213</v>
      </c>
      <c r="K2217" s="8">
        <f t="shared" si="215"/>
        <v>21</v>
      </c>
      <c r="L2217" s="9">
        <f t="shared" si="216"/>
        <v>3</v>
      </c>
      <c r="M2217" s="10">
        <f t="shared" si="217"/>
        <v>2476</v>
      </c>
    </row>
    <row r="2218" ht="15" spans="1:13">
      <c r="A2218">
        <v>12214</v>
      </c>
      <c r="B2218" t="s">
        <v>23</v>
      </c>
      <c r="C2218" t="s">
        <v>24</v>
      </c>
      <c r="D2218">
        <f t="shared" si="211"/>
        <v>214</v>
      </c>
      <c r="E2218" t="s">
        <v>38</v>
      </c>
      <c r="F2218">
        <f t="shared" si="213"/>
        <v>50009</v>
      </c>
      <c r="G2218">
        <f t="shared" si="212"/>
        <v>216</v>
      </c>
      <c r="H2218" t="str">
        <f t="shared" si="214"/>
        <v>{"ItemId":50009,"Num":216}</v>
      </c>
      <c r="J2218" s="7">
        <v>214</v>
      </c>
      <c r="K2218" s="8">
        <f t="shared" si="215"/>
        <v>21</v>
      </c>
      <c r="L2218" s="9">
        <f t="shared" si="216"/>
        <v>4</v>
      </c>
      <c r="M2218" s="10">
        <f t="shared" si="217"/>
        <v>2498</v>
      </c>
    </row>
    <row r="2219" ht="15" spans="1:13">
      <c r="A2219">
        <v>12215</v>
      </c>
      <c r="B2219" t="s">
        <v>23</v>
      </c>
      <c r="C2219" t="s">
        <v>24</v>
      </c>
      <c r="D2219">
        <f t="shared" si="211"/>
        <v>215</v>
      </c>
      <c r="E2219" t="s">
        <v>38</v>
      </c>
      <c r="F2219">
        <f t="shared" si="213"/>
        <v>50009</v>
      </c>
      <c r="G2219">
        <f t="shared" si="212"/>
        <v>217</v>
      </c>
      <c r="H2219" t="str">
        <f t="shared" si="214"/>
        <v>{"ItemId":50009,"Num":217}</v>
      </c>
      <c r="J2219" s="7">
        <v>215</v>
      </c>
      <c r="K2219" s="8">
        <f t="shared" si="215"/>
        <v>21</v>
      </c>
      <c r="L2219" s="9">
        <f t="shared" si="216"/>
        <v>5</v>
      </c>
      <c r="M2219" s="10">
        <f t="shared" si="217"/>
        <v>2520</v>
      </c>
    </row>
    <row r="2220" ht="15" spans="1:13">
      <c r="A2220">
        <v>12216</v>
      </c>
      <c r="B2220" t="s">
        <v>23</v>
      </c>
      <c r="C2220" t="s">
        <v>24</v>
      </c>
      <c r="D2220">
        <f t="shared" si="211"/>
        <v>216</v>
      </c>
      <c r="E2220" t="s">
        <v>38</v>
      </c>
      <c r="F2220">
        <f t="shared" si="213"/>
        <v>50009</v>
      </c>
      <c r="G2220">
        <f t="shared" si="212"/>
        <v>218</v>
      </c>
      <c r="H2220" t="str">
        <f t="shared" si="214"/>
        <v>{"ItemId":50009,"Num":218}</v>
      </c>
      <c r="J2220" s="7">
        <v>216</v>
      </c>
      <c r="K2220" s="8">
        <f t="shared" si="215"/>
        <v>21</v>
      </c>
      <c r="L2220" s="9">
        <f t="shared" si="216"/>
        <v>6</v>
      </c>
      <c r="M2220" s="10">
        <f t="shared" si="217"/>
        <v>2542</v>
      </c>
    </row>
    <row r="2221" ht="15" spans="1:13">
      <c r="A2221">
        <v>12217</v>
      </c>
      <c r="B2221" t="s">
        <v>23</v>
      </c>
      <c r="C2221" t="s">
        <v>24</v>
      </c>
      <c r="D2221">
        <f t="shared" ref="D2221:D2284" si="218">D1221</f>
        <v>217</v>
      </c>
      <c r="E2221" t="s">
        <v>38</v>
      </c>
      <c r="F2221">
        <f t="shared" si="213"/>
        <v>50009</v>
      </c>
      <c r="G2221">
        <f t="shared" si="212"/>
        <v>219</v>
      </c>
      <c r="H2221" t="str">
        <f t="shared" si="214"/>
        <v>{"ItemId":50009,"Num":219}</v>
      </c>
      <c r="J2221" s="7">
        <v>217</v>
      </c>
      <c r="K2221" s="8">
        <f t="shared" si="215"/>
        <v>21</v>
      </c>
      <c r="L2221" s="9">
        <f t="shared" si="216"/>
        <v>7</v>
      </c>
      <c r="M2221" s="10">
        <f t="shared" si="217"/>
        <v>2564</v>
      </c>
    </row>
    <row r="2222" ht="15" spans="1:13">
      <c r="A2222">
        <v>12218</v>
      </c>
      <c r="B2222" t="s">
        <v>23</v>
      </c>
      <c r="C2222" t="s">
        <v>24</v>
      </c>
      <c r="D2222">
        <f t="shared" si="218"/>
        <v>218</v>
      </c>
      <c r="E2222" t="s">
        <v>38</v>
      </c>
      <c r="F2222">
        <f t="shared" si="213"/>
        <v>50009</v>
      </c>
      <c r="G2222">
        <f t="shared" ref="G2222:G2285" si="219">G1222</f>
        <v>220</v>
      </c>
      <c r="H2222" t="str">
        <f t="shared" si="214"/>
        <v>{"ItemId":50009,"Num":220}</v>
      </c>
      <c r="J2222" s="7">
        <v>218</v>
      </c>
      <c r="K2222" s="8">
        <f t="shared" si="215"/>
        <v>21</v>
      </c>
      <c r="L2222" s="9">
        <f t="shared" si="216"/>
        <v>8</v>
      </c>
      <c r="M2222" s="10">
        <f t="shared" si="217"/>
        <v>2586</v>
      </c>
    </row>
    <row r="2223" ht="15" spans="1:13">
      <c r="A2223">
        <v>12219</v>
      </c>
      <c r="B2223" t="s">
        <v>23</v>
      </c>
      <c r="C2223" t="s">
        <v>24</v>
      </c>
      <c r="D2223">
        <f t="shared" si="218"/>
        <v>219</v>
      </c>
      <c r="E2223" t="s">
        <v>38</v>
      </c>
      <c r="F2223">
        <f t="shared" si="213"/>
        <v>50009</v>
      </c>
      <c r="G2223">
        <f t="shared" si="219"/>
        <v>221</v>
      </c>
      <c r="H2223" t="str">
        <f t="shared" si="214"/>
        <v>{"ItemId":50009,"Num":221}</v>
      </c>
      <c r="J2223" s="7">
        <v>219</v>
      </c>
      <c r="K2223" s="8">
        <f t="shared" si="215"/>
        <v>21</v>
      </c>
      <c r="L2223" s="9">
        <f t="shared" si="216"/>
        <v>9</v>
      </c>
      <c r="M2223" s="10">
        <f t="shared" si="217"/>
        <v>2608</v>
      </c>
    </row>
    <row r="2224" ht="15" spans="1:13">
      <c r="A2224">
        <v>12220</v>
      </c>
      <c r="B2224" t="s">
        <v>23</v>
      </c>
      <c r="C2224" t="s">
        <v>24</v>
      </c>
      <c r="D2224">
        <f t="shared" si="218"/>
        <v>220</v>
      </c>
      <c r="E2224" t="s">
        <v>38</v>
      </c>
      <c r="F2224">
        <f t="shared" si="213"/>
        <v>50009</v>
      </c>
      <c r="G2224">
        <f t="shared" si="219"/>
        <v>222</v>
      </c>
      <c r="H2224" t="str">
        <f t="shared" si="214"/>
        <v>{"ItemId":50009,"Num":222}</v>
      </c>
      <c r="J2224" s="7">
        <v>220</v>
      </c>
      <c r="K2224" s="8">
        <f t="shared" si="215"/>
        <v>21</v>
      </c>
      <c r="L2224" s="9">
        <f t="shared" si="216"/>
        <v>10</v>
      </c>
      <c r="M2224" s="10">
        <f t="shared" si="217"/>
        <v>2630</v>
      </c>
    </row>
    <row r="2225" ht="15" spans="1:13">
      <c r="A2225">
        <v>12221</v>
      </c>
      <c r="B2225" t="s">
        <v>23</v>
      </c>
      <c r="C2225" t="s">
        <v>24</v>
      </c>
      <c r="D2225">
        <f t="shared" si="218"/>
        <v>221</v>
      </c>
      <c r="E2225" t="s">
        <v>38</v>
      </c>
      <c r="F2225">
        <f t="shared" si="213"/>
        <v>50009</v>
      </c>
      <c r="G2225">
        <f t="shared" si="219"/>
        <v>223</v>
      </c>
      <c r="H2225" t="str">
        <f t="shared" si="214"/>
        <v>{"ItemId":50009,"Num":223}</v>
      </c>
      <c r="J2225" s="7">
        <v>221</v>
      </c>
      <c r="K2225" s="8">
        <f t="shared" si="215"/>
        <v>22</v>
      </c>
      <c r="L2225" s="9">
        <f t="shared" si="216"/>
        <v>1</v>
      </c>
      <c r="M2225" s="10">
        <f t="shared" si="217"/>
        <v>2653</v>
      </c>
    </row>
    <row r="2226" ht="15" spans="1:13">
      <c r="A2226">
        <v>12222</v>
      </c>
      <c r="B2226" t="s">
        <v>23</v>
      </c>
      <c r="C2226" t="s">
        <v>24</v>
      </c>
      <c r="D2226">
        <f t="shared" si="218"/>
        <v>222</v>
      </c>
      <c r="E2226" t="s">
        <v>38</v>
      </c>
      <c r="F2226">
        <f t="shared" si="213"/>
        <v>50009</v>
      </c>
      <c r="G2226">
        <f t="shared" si="219"/>
        <v>224</v>
      </c>
      <c r="H2226" t="str">
        <f t="shared" si="214"/>
        <v>{"ItemId":50009,"Num":224}</v>
      </c>
      <c r="J2226" s="7">
        <v>222</v>
      </c>
      <c r="K2226" s="8">
        <f t="shared" si="215"/>
        <v>22</v>
      </c>
      <c r="L2226" s="9">
        <f t="shared" si="216"/>
        <v>2</v>
      </c>
      <c r="M2226" s="10">
        <f t="shared" si="217"/>
        <v>2676</v>
      </c>
    </row>
    <row r="2227" ht="15" spans="1:13">
      <c r="A2227">
        <v>12223</v>
      </c>
      <c r="B2227" t="s">
        <v>23</v>
      </c>
      <c r="C2227" t="s">
        <v>24</v>
      </c>
      <c r="D2227">
        <f t="shared" si="218"/>
        <v>223</v>
      </c>
      <c r="E2227" t="s">
        <v>38</v>
      </c>
      <c r="F2227">
        <f t="shared" si="213"/>
        <v>50009</v>
      </c>
      <c r="G2227">
        <f t="shared" si="219"/>
        <v>225</v>
      </c>
      <c r="H2227" t="str">
        <f t="shared" si="214"/>
        <v>{"ItemId":50009,"Num":225}</v>
      </c>
      <c r="J2227" s="7">
        <v>223</v>
      </c>
      <c r="K2227" s="8">
        <f t="shared" si="215"/>
        <v>22</v>
      </c>
      <c r="L2227" s="9">
        <f t="shared" si="216"/>
        <v>3</v>
      </c>
      <c r="M2227" s="10">
        <f t="shared" si="217"/>
        <v>2699</v>
      </c>
    </row>
    <row r="2228" ht="15" spans="1:13">
      <c r="A2228">
        <v>12224</v>
      </c>
      <c r="B2228" t="s">
        <v>23</v>
      </c>
      <c r="C2228" t="s">
        <v>24</v>
      </c>
      <c r="D2228">
        <f t="shared" si="218"/>
        <v>224</v>
      </c>
      <c r="E2228" t="s">
        <v>38</v>
      </c>
      <c r="F2228">
        <f t="shared" si="213"/>
        <v>50009</v>
      </c>
      <c r="G2228">
        <f t="shared" si="219"/>
        <v>226</v>
      </c>
      <c r="H2228" t="str">
        <f t="shared" si="214"/>
        <v>{"ItemId":50009,"Num":226}</v>
      </c>
      <c r="J2228" s="7">
        <v>224</v>
      </c>
      <c r="K2228" s="8">
        <f t="shared" si="215"/>
        <v>22</v>
      </c>
      <c r="L2228" s="9">
        <f t="shared" si="216"/>
        <v>4</v>
      </c>
      <c r="M2228" s="10">
        <f t="shared" si="217"/>
        <v>2722</v>
      </c>
    </row>
    <row r="2229" ht="15" spans="1:13">
      <c r="A2229">
        <v>12225</v>
      </c>
      <c r="B2229" t="s">
        <v>23</v>
      </c>
      <c r="C2229" t="s">
        <v>24</v>
      </c>
      <c r="D2229">
        <f t="shared" si="218"/>
        <v>225</v>
      </c>
      <c r="E2229" t="s">
        <v>38</v>
      </c>
      <c r="F2229">
        <f t="shared" si="213"/>
        <v>50009</v>
      </c>
      <c r="G2229">
        <f t="shared" si="219"/>
        <v>227</v>
      </c>
      <c r="H2229" t="str">
        <f t="shared" si="214"/>
        <v>{"ItemId":50009,"Num":227}</v>
      </c>
      <c r="J2229" s="7">
        <v>225</v>
      </c>
      <c r="K2229" s="8">
        <f t="shared" si="215"/>
        <v>22</v>
      </c>
      <c r="L2229" s="9">
        <f t="shared" si="216"/>
        <v>5</v>
      </c>
      <c r="M2229" s="10">
        <f t="shared" si="217"/>
        <v>2745</v>
      </c>
    </row>
    <row r="2230" ht="15" spans="1:13">
      <c r="A2230">
        <v>12226</v>
      </c>
      <c r="B2230" t="s">
        <v>23</v>
      </c>
      <c r="C2230" t="s">
        <v>24</v>
      </c>
      <c r="D2230">
        <f t="shared" si="218"/>
        <v>226</v>
      </c>
      <c r="E2230" t="s">
        <v>38</v>
      </c>
      <c r="F2230">
        <f t="shared" si="213"/>
        <v>50009</v>
      </c>
      <c r="G2230">
        <f t="shared" si="219"/>
        <v>228</v>
      </c>
      <c r="H2230" t="str">
        <f t="shared" si="214"/>
        <v>{"ItemId":50009,"Num":228}</v>
      </c>
      <c r="J2230" s="7">
        <v>226</v>
      </c>
      <c r="K2230" s="8">
        <f t="shared" si="215"/>
        <v>22</v>
      </c>
      <c r="L2230" s="9">
        <f t="shared" si="216"/>
        <v>6</v>
      </c>
      <c r="M2230" s="10">
        <f t="shared" si="217"/>
        <v>2768</v>
      </c>
    </row>
    <row r="2231" ht="15" spans="1:13">
      <c r="A2231">
        <v>12227</v>
      </c>
      <c r="B2231" t="s">
        <v>23</v>
      </c>
      <c r="C2231" t="s">
        <v>24</v>
      </c>
      <c r="D2231">
        <f t="shared" si="218"/>
        <v>227</v>
      </c>
      <c r="E2231" t="s">
        <v>38</v>
      </c>
      <c r="F2231">
        <f t="shared" si="213"/>
        <v>50009</v>
      </c>
      <c r="G2231">
        <f t="shared" si="219"/>
        <v>229</v>
      </c>
      <c r="H2231" t="str">
        <f t="shared" si="214"/>
        <v>{"ItemId":50009,"Num":229}</v>
      </c>
      <c r="J2231" s="7">
        <v>227</v>
      </c>
      <c r="K2231" s="8">
        <f t="shared" si="215"/>
        <v>22</v>
      </c>
      <c r="L2231" s="9">
        <f t="shared" si="216"/>
        <v>7</v>
      </c>
      <c r="M2231" s="10">
        <f t="shared" si="217"/>
        <v>2791</v>
      </c>
    </row>
    <row r="2232" ht="15" spans="1:13">
      <c r="A2232">
        <v>12228</v>
      </c>
      <c r="B2232" t="s">
        <v>23</v>
      </c>
      <c r="C2232" t="s">
        <v>24</v>
      </c>
      <c r="D2232">
        <f t="shared" si="218"/>
        <v>228</v>
      </c>
      <c r="E2232" t="s">
        <v>38</v>
      </c>
      <c r="F2232">
        <f t="shared" si="213"/>
        <v>50009</v>
      </c>
      <c r="G2232">
        <f t="shared" si="219"/>
        <v>230</v>
      </c>
      <c r="H2232" t="str">
        <f t="shared" si="214"/>
        <v>{"ItemId":50009,"Num":230}</v>
      </c>
      <c r="J2232" s="7">
        <v>228</v>
      </c>
      <c r="K2232" s="8">
        <f t="shared" si="215"/>
        <v>22</v>
      </c>
      <c r="L2232" s="9">
        <f t="shared" si="216"/>
        <v>8</v>
      </c>
      <c r="M2232" s="10">
        <f t="shared" si="217"/>
        <v>2814</v>
      </c>
    </row>
    <row r="2233" ht="15" spans="1:13">
      <c r="A2233">
        <v>12229</v>
      </c>
      <c r="B2233" t="s">
        <v>23</v>
      </c>
      <c r="C2233" t="s">
        <v>24</v>
      </c>
      <c r="D2233">
        <f t="shared" si="218"/>
        <v>229</v>
      </c>
      <c r="E2233" t="s">
        <v>38</v>
      </c>
      <c r="F2233">
        <f t="shared" si="213"/>
        <v>50009</v>
      </c>
      <c r="G2233">
        <f t="shared" si="219"/>
        <v>231</v>
      </c>
      <c r="H2233" t="str">
        <f t="shared" si="214"/>
        <v>{"ItemId":50009,"Num":231}</v>
      </c>
      <c r="J2233" s="7">
        <v>229</v>
      </c>
      <c r="K2233" s="8">
        <f t="shared" si="215"/>
        <v>22</v>
      </c>
      <c r="L2233" s="9">
        <f t="shared" si="216"/>
        <v>9</v>
      </c>
      <c r="M2233" s="10">
        <f t="shared" si="217"/>
        <v>2837</v>
      </c>
    </row>
    <row r="2234" ht="15" spans="1:13">
      <c r="A2234">
        <v>12230</v>
      </c>
      <c r="B2234" t="s">
        <v>23</v>
      </c>
      <c r="C2234" t="s">
        <v>24</v>
      </c>
      <c r="D2234">
        <f t="shared" si="218"/>
        <v>230</v>
      </c>
      <c r="E2234" t="s">
        <v>38</v>
      </c>
      <c r="F2234">
        <f t="shared" si="213"/>
        <v>50009</v>
      </c>
      <c r="G2234">
        <f t="shared" si="219"/>
        <v>232</v>
      </c>
      <c r="H2234" t="str">
        <f t="shared" si="214"/>
        <v>{"ItemId":50009,"Num":232}</v>
      </c>
      <c r="J2234" s="7">
        <v>230</v>
      </c>
      <c r="K2234" s="8">
        <f t="shared" si="215"/>
        <v>22</v>
      </c>
      <c r="L2234" s="9">
        <f t="shared" si="216"/>
        <v>10</v>
      </c>
      <c r="M2234" s="10">
        <f t="shared" si="217"/>
        <v>2860</v>
      </c>
    </row>
    <row r="2235" ht="15" spans="1:13">
      <c r="A2235">
        <v>12231</v>
      </c>
      <c r="B2235" t="s">
        <v>23</v>
      </c>
      <c r="C2235" t="s">
        <v>24</v>
      </c>
      <c r="D2235">
        <f t="shared" si="218"/>
        <v>231</v>
      </c>
      <c r="E2235" t="s">
        <v>38</v>
      </c>
      <c r="F2235">
        <f t="shared" si="213"/>
        <v>50009</v>
      </c>
      <c r="G2235">
        <f t="shared" si="219"/>
        <v>233</v>
      </c>
      <c r="H2235" t="str">
        <f t="shared" si="214"/>
        <v>{"ItemId":50009,"Num":233}</v>
      </c>
      <c r="J2235" s="7">
        <v>231</v>
      </c>
      <c r="K2235" s="8">
        <f t="shared" si="215"/>
        <v>23</v>
      </c>
      <c r="L2235" s="9">
        <f t="shared" si="216"/>
        <v>1</v>
      </c>
      <c r="M2235" s="10">
        <f t="shared" si="217"/>
        <v>2884</v>
      </c>
    </row>
    <row r="2236" ht="15" spans="1:13">
      <c r="A2236">
        <v>12232</v>
      </c>
      <c r="B2236" t="s">
        <v>23</v>
      </c>
      <c r="C2236" t="s">
        <v>24</v>
      </c>
      <c r="D2236">
        <f t="shared" si="218"/>
        <v>232</v>
      </c>
      <c r="E2236" t="s">
        <v>38</v>
      </c>
      <c r="F2236">
        <f t="shared" si="213"/>
        <v>50009</v>
      </c>
      <c r="G2236">
        <f t="shared" si="219"/>
        <v>234</v>
      </c>
      <c r="H2236" t="str">
        <f t="shared" si="214"/>
        <v>{"ItemId":50009,"Num":234}</v>
      </c>
      <c r="J2236" s="7">
        <v>232</v>
      </c>
      <c r="K2236" s="8">
        <f t="shared" si="215"/>
        <v>23</v>
      </c>
      <c r="L2236" s="9">
        <f t="shared" si="216"/>
        <v>2</v>
      </c>
      <c r="M2236" s="10">
        <f t="shared" si="217"/>
        <v>2908</v>
      </c>
    </row>
    <row r="2237" ht="15" spans="1:13">
      <c r="A2237">
        <v>12233</v>
      </c>
      <c r="B2237" t="s">
        <v>23</v>
      </c>
      <c r="C2237" t="s">
        <v>24</v>
      </c>
      <c r="D2237">
        <f t="shared" si="218"/>
        <v>233</v>
      </c>
      <c r="E2237" t="s">
        <v>38</v>
      </c>
      <c r="F2237">
        <f t="shared" si="213"/>
        <v>50009</v>
      </c>
      <c r="G2237">
        <f t="shared" si="219"/>
        <v>235</v>
      </c>
      <c r="H2237" t="str">
        <f t="shared" si="214"/>
        <v>{"ItemId":50009,"Num":235}</v>
      </c>
      <c r="J2237" s="7">
        <v>233</v>
      </c>
      <c r="K2237" s="8">
        <f t="shared" si="215"/>
        <v>23</v>
      </c>
      <c r="L2237" s="9">
        <f t="shared" si="216"/>
        <v>3</v>
      </c>
      <c r="M2237" s="10">
        <f t="shared" si="217"/>
        <v>2932</v>
      </c>
    </row>
    <row r="2238" ht="15" spans="1:13">
      <c r="A2238">
        <v>12234</v>
      </c>
      <c r="B2238" t="s">
        <v>23</v>
      </c>
      <c r="C2238" t="s">
        <v>24</v>
      </c>
      <c r="D2238">
        <f t="shared" si="218"/>
        <v>234</v>
      </c>
      <c r="E2238" t="s">
        <v>38</v>
      </c>
      <c r="F2238">
        <f t="shared" si="213"/>
        <v>50009</v>
      </c>
      <c r="G2238">
        <f t="shared" si="219"/>
        <v>236</v>
      </c>
      <c r="H2238" t="str">
        <f t="shared" si="214"/>
        <v>{"ItemId":50009,"Num":236}</v>
      </c>
      <c r="J2238" s="7">
        <v>234</v>
      </c>
      <c r="K2238" s="8">
        <f t="shared" si="215"/>
        <v>23</v>
      </c>
      <c r="L2238" s="9">
        <f t="shared" si="216"/>
        <v>4</v>
      </c>
      <c r="M2238" s="10">
        <f t="shared" si="217"/>
        <v>2956</v>
      </c>
    </row>
    <row r="2239" ht="15" spans="1:13">
      <c r="A2239">
        <v>12235</v>
      </c>
      <c r="B2239" t="s">
        <v>23</v>
      </c>
      <c r="C2239" t="s">
        <v>24</v>
      </c>
      <c r="D2239">
        <f t="shared" si="218"/>
        <v>235</v>
      </c>
      <c r="E2239" t="s">
        <v>38</v>
      </c>
      <c r="F2239">
        <f t="shared" si="213"/>
        <v>50009</v>
      </c>
      <c r="G2239">
        <f t="shared" si="219"/>
        <v>237</v>
      </c>
      <c r="H2239" t="str">
        <f t="shared" si="214"/>
        <v>{"ItemId":50009,"Num":237}</v>
      </c>
      <c r="J2239" s="7">
        <v>235</v>
      </c>
      <c r="K2239" s="8">
        <f t="shared" si="215"/>
        <v>23</v>
      </c>
      <c r="L2239" s="9">
        <f t="shared" si="216"/>
        <v>5</v>
      </c>
      <c r="M2239" s="10">
        <f t="shared" si="217"/>
        <v>2980</v>
      </c>
    </row>
    <row r="2240" ht="15" spans="1:13">
      <c r="A2240">
        <v>12236</v>
      </c>
      <c r="B2240" t="s">
        <v>23</v>
      </c>
      <c r="C2240" t="s">
        <v>24</v>
      </c>
      <c r="D2240">
        <f t="shared" si="218"/>
        <v>236</v>
      </c>
      <c r="E2240" t="s">
        <v>38</v>
      </c>
      <c r="F2240">
        <f t="shared" si="213"/>
        <v>50009</v>
      </c>
      <c r="G2240">
        <f t="shared" si="219"/>
        <v>238</v>
      </c>
      <c r="H2240" t="str">
        <f t="shared" si="214"/>
        <v>{"ItemId":50009,"Num":238}</v>
      </c>
      <c r="J2240" s="7">
        <v>236</v>
      </c>
      <c r="K2240" s="8">
        <f t="shared" si="215"/>
        <v>23</v>
      </c>
      <c r="L2240" s="9">
        <f t="shared" si="216"/>
        <v>6</v>
      </c>
      <c r="M2240" s="10">
        <f t="shared" si="217"/>
        <v>3004</v>
      </c>
    </row>
    <row r="2241" ht="15" spans="1:13">
      <c r="A2241">
        <v>12237</v>
      </c>
      <c r="B2241" t="s">
        <v>23</v>
      </c>
      <c r="C2241" t="s">
        <v>24</v>
      </c>
      <c r="D2241">
        <f t="shared" si="218"/>
        <v>237</v>
      </c>
      <c r="E2241" t="s">
        <v>38</v>
      </c>
      <c r="F2241">
        <f t="shared" si="213"/>
        <v>50009</v>
      </c>
      <c r="G2241">
        <f t="shared" si="219"/>
        <v>239</v>
      </c>
      <c r="H2241" t="str">
        <f t="shared" si="214"/>
        <v>{"ItemId":50009,"Num":239}</v>
      </c>
      <c r="J2241" s="7">
        <v>237</v>
      </c>
      <c r="K2241" s="8">
        <f t="shared" si="215"/>
        <v>23</v>
      </c>
      <c r="L2241" s="9">
        <f t="shared" si="216"/>
        <v>7</v>
      </c>
      <c r="M2241" s="10">
        <f t="shared" si="217"/>
        <v>3028</v>
      </c>
    </row>
    <row r="2242" ht="15" spans="1:13">
      <c r="A2242">
        <v>12238</v>
      </c>
      <c r="B2242" t="s">
        <v>23</v>
      </c>
      <c r="C2242" t="s">
        <v>24</v>
      </c>
      <c r="D2242">
        <f t="shared" si="218"/>
        <v>238</v>
      </c>
      <c r="E2242" t="s">
        <v>38</v>
      </c>
      <c r="F2242">
        <f t="shared" si="213"/>
        <v>50009</v>
      </c>
      <c r="G2242">
        <f t="shared" si="219"/>
        <v>240</v>
      </c>
      <c r="H2242" t="str">
        <f t="shared" si="214"/>
        <v>{"ItemId":50009,"Num":240}</v>
      </c>
      <c r="J2242" s="7">
        <v>238</v>
      </c>
      <c r="K2242" s="8">
        <f t="shared" si="215"/>
        <v>23</v>
      </c>
      <c r="L2242" s="9">
        <f t="shared" si="216"/>
        <v>8</v>
      </c>
      <c r="M2242" s="10">
        <f t="shared" si="217"/>
        <v>3052</v>
      </c>
    </row>
    <row r="2243" ht="15" spans="1:13">
      <c r="A2243">
        <v>12239</v>
      </c>
      <c r="B2243" t="s">
        <v>23</v>
      </c>
      <c r="C2243" t="s">
        <v>24</v>
      </c>
      <c r="D2243">
        <f t="shared" si="218"/>
        <v>239</v>
      </c>
      <c r="E2243" t="s">
        <v>38</v>
      </c>
      <c r="F2243">
        <f t="shared" si="213"/>
        <v>50009</v>
      </c>
      <c r="G2243">
        <f t="shared" si="219"/>
        <v>241</v>
      </c>
      <c r="H2243" t="str">
        <f t="shared" si="214"/>
        <v>{"ItemId":50009,"Num":241}</v>
      </c>
      <c r="J2243" s="7">
        <v>239</v>
      </c>
      <c r="K2243" s="8">
        <f t="shared" si="215"/>
        <v>23</v>
      </c>
      <c r="L2243" s="9">
        <f t="shared" si="216"/>
        <v>9</v>
      </c>
      <c r="M2243" s="10">
        <f t="shared" si="217"/>
        <v>3076</v>
      </c>
    </row>
    <row r="2244" ht="15" spans="1:13">
      <c r="A2244">
        <v>12240</v>
      </c>
      <c r="B2244" t="s">
        <v>23</v>
      </c>
      <c r="C2244" t="s">
        <v>24</v>
      </c>
      <c r="D2244">
        <f t="shared" si="218"/>
        <v>240</v>
      </c>
      <c r="E2244" t="s">
        <v>38</v>
      </c>
      <c r="F2244">
        <f t="shared" si="213"/>
        <v>50009</v>
      </c>
      <c r="G2244">
        <f t="shared" si="219"/>
        <v>242</v>
      </c>
      <c r="H2244" t="str">
        <f t="shared" si="214"/>
        <v>{"ItemId":50009,"Num":242}</v>
      </c>
      <c r="J2244" s="7">
        <v>240</v>
      </c>
      <c r="K2244" s="8">
        <f t="shared" si="215"/>
        <v>23</v>
      </c>
      <c r="L2244" s="9">
        <f t="shared" si="216"/>
        <v>10</v>
      </c>
      <c r="M2244" s="10">
        <f t="shared" si="217"/>
        <v>3100</v>
      </c>
    </row>
    <row r="2245" ht="15" spans="1:13">
      <c r="A2245">
        <v>12241</v>
      </c>
      <c r="B2245" t="s">
        <v>23</v>
      </c>
      <c r="C2245" t="s">
        <v>24</v>
      </c>
      <c r="D2245">
        <f t="shared" si="218"/>
        <v>241</v>
      </c>
      <c r="E2245" t="s">
        <v>38</v>
      </c>
      <c r="F2245">
        <f t="shared" si="213"/>
        <v>50009</v>
      </c>
      <c r="G2245">
        <f t="shared" si="219"/>
        <v>243</v>
      </c>
      <c r="H2245" t="str">
        <f t="shared" si="214"/>
        <v>{"ItemId":50009,"Num":243}</v>
      </c>
      <c r="J2245" s="7">
        <v>241</v>
      </c>
      <c r="K2245" s="8">
        <f t="shared" si="215"/>
        <v>24</v>
      </c>
      <c r="L2245" s="9">
        <f t="shared" si="216"/>
        <v>1</v>
      </c>
      <c r="M2245" s="10">
        <f t="shared" si="217"/>
        <v>3125</v>
      </c>
    </row>
    <row r="2246" ht="15" spans="1:13">
      <c r="A2246">
        <v>12242</v>
      </c>
      <c r="B2246" t="s">
        <v>23</v>
      </c>
      <c r="C2246" t="s">
        <v>24</v>
      </c>
      <c r="D2246">
        <f t="shared" si="218"/>
        <v>242</v>
      </c>
      <c r="E2246" t="s">
        <v>38</v>
      </c>
      <c r="F2246">
        <f t="shared" ref="F2246:F2309" si="220">VLOOKUP(E2246,$U$1:$V$1,2,FALSE)</f>
        <v>50009</v>
      </c>
      <c r="G2246">
        <f t="shared" si="219"/>
        <v>244</v>
      </c>
      <c r="H2246" t="str">
        <f t="shared" ref="H2246:H2309" si="221">$F$3&amp;F2246&amp;$G$3&amp;G2246&amp;$H$3</f>
        <v>{"ItemId":50009,"Num":244}</v>
      </c>
      <c r="J2246" s="7">
        <v>242</v>
      </c>
      <c r="K2246" s="8">
        <f t="shared" si="215"/>
        <v>24</v>
      </c>
      <c r="L2246" s="9">
        <f t="shared" si="216"/>
        <v>2</v>
      </c>
      <c r="M2246" s="10">
        <f t="shared" si="217"/>
        <v>3150</v>
      </c>
    </row>
    <row r="2247" ht="15" spans="1:13">
      <c r="A2247">
        <v>12243</v>
      </c>
      <c r="B2247" t="s">
        <v>23</v>
      </c>
      <c r="C2247" t="s">
        <v>24</v>
      </c>
      <c r="D2247">
        <f t="shared" si="218"/>
        <v>243</v>
      </c>
      <c r="E2247" t="s">
        <v>38</v>
      </c>
      <c r="F2247">
        <f t="shared" si="220"/>
        <v>50009</v>
      </c>
      <c r="G2247">
        <f t="shared" si="219"/>
        <v>245</v>
      </c>
      <c r="H2247" t="str">
        <f t="shared" si="221"/>
        <v>{"ItemId":50009,"Num":245}</v>
      </c>
      <c r="J2247" s="7">
        <v>243</v>
      </c>
      <c r="K2247" s="8">
        <f t="shared" si="215"/>
        <v>24</v>
      </c>
      <c r="L2247" s="9">
        <f t="shared" si="216"/>
        <v>3</v>
      </c>
      <c r="M2247" s="10">
        <f t="shared" si="217"/>
        <v>3175</v>
      </c>
    </row>
    <row r="2248" ht="15" spans="1:13">
      <c r="A2248">
        <v>12244</v>
      </c>
      <c r="B2248" t="s">
        <v>23</v>
      </c>
      <c r="C2248" t="s">
        <v>24</v>
      </c>
      <c r="D2248">
        <f t="shared" si="218"/>
        <v>244</v>
      </c>
      <c r="E2248" t="s">
        <v>38</v>
      </c>
      <c r="F2248">
        <f t="shared" si="220"/>
        <v>50009</v>
      </c>
      <c r="G2248">
        <f t="shared" si="219"/>
        <v>246</v>
      </c>
      <c r="H2248" t="str">
        <f t="shared" si="221"/>
        <v>{"ItemId":50009,"Num":246}</v>
      </c>
      <c r="J2248" s="7">
        <v>244</v>
      </c>
      <c r="K2248" s="8">
        <f t="shared" si="215"/>
        <v>24</v>
      </c>
      <c r="L2248" s="9">
        <f t="shared" si="216"/>
        <v>4</v>
      </c>
      <c r="M2248" s="10">
        <f t="shared" si="217"/>
        <v>3200</v>
      </c>
    </row>
    <row r="2249" ht="15" spans="1:13">
      <c r="A2249">
        <v>12245</v>
      </c>
      <c r="B2249" t="s">
        <v>23</v>
      </c>
      <c r="C2249" t="s">
        <v>24</v>
      </c>
      <c r="D2249">
        <f t="shared" si="218"/>
        <v>245</v>
      </c>
      <c r="E2249" t="s">
        <v>38</v>
      </c>
      <c r="F2249">
        <f t="shared" si="220"/>
        <v>50009</v>
      </c>
      <c r="G2249">
        <f t="shared" si="219"/>
        <v>247</v>
      </c>
      <c r="H2249" t="str">
        <f t="shared" si="221"/>
        <v>{"ItemId":50009,"Num":247}</v>
      </c>
      <c r="J2249" s="7">
        <v>245</v>
      </c>
      <c r="K2249" s="8">
        <f t="shared" si="215"/>
        <v>24</v>
      </c>
      <c r="L2249" s="9">
        <f t="shared" si="216"/>
        <v>5</v>
      </c>
      <c r="M2249" s="10">
        <f t="shared" si="217"/>
        <v>3225</v>
      </c>
    </row>
    <row r="2250" ht="15" spans="1:13">
      <c r="A2250">
        <v>12246</v>
      </c>
      <c r="B2250" t="s">
        <v>23</v>
      </c>
      <c r="C2250" t="s">
        <v>24</v>
      </c>
      <c r="D2250">
        <f t="shared" si="218"/>
        <v>246</v>
      </c>
      <c r="E2250" t="s">
        <v>38</v>
      </c>
      <c r="F2250">
        <f t="shared" si="220"/>
        <v>50009</v>
      </c>
      <c r="G2250">
        <f t="shared" si="219"/>
        <v>248</v>
      </c>
      <c r="H2250" t="str">
        <f t="shared" si="221"/>
        <v>{"ItemId":50009,"Num":248}</v>
      </c>
      <c r="J2250" s="7">
        <v>246</v>
      </c>
      <c r="K2250" s="8">
        <f t="shared" si="215"/>
        <v>24</v>
      </c>
      <c r="L2250" s="9">
        <f t="shared" si="216"/>
        <v>6</v>
      </c>
      <c r="M2250" s="10">
        <f t="shared" si="217"/>
        <v>3250</v>
      </c>
    </row>
    <row r="2251" ht="15" spans="1:13">
      <c r="A2251">
        <v>12247</v>
      </c>
      <c r="B2251" t="s">
        <v>23</v>
      </c>
      <c r="C2251" t="s">
        <v>24</v>
      </c>
      <c r="D2251">
        <f t="shared" si="218"/>
        <v>247</v>
      </c>
      <c r="E2251" t="s">
        <v>38</v>
      </c>
      <c r="F2251">
        <f t="shared" si="220"/>
        <v>50009</v>
      </c>
      <c r="G2251">
        <f t="shared" si="219"/>
        <v>249</v>
      </c>
      <c r="H2251" t="str">
        <f t="shared" si="221"/>
        <v>{"ItemId":50009,"Num":249}</v>
      </c>
      <c r="J2251" s="7">
        <v>247</v>
      </c>
      <c r="K2251" s="8">
        <f t="shared" si="215"/>
        <v>24</v>
      </c>
      <c r="L2251" s="9">
        <f t="shared" si="216"/>
        <v>7</v>
      </c>
      <c r="M2251" s="10">
        <f t="shared" si="217"/>
        <v>3275</v>
      </c>
    </row>
    <row r="2252" ht="15" spans="1:13">
      <c r="A2252">
        <v>12248</v>
      </c>
      <c r="B2252" t="s">
        <v>23</v>
      </c>
      <c r="C2252" t="s">
        <v>24</v>
      </c>
      <c r="D2252">
        <f t="shared" si="218"/>
        <v>248</v>
      </c>
      <c r="E2252" t="s">
        <v>38</v>
      </c>
      <c r="F2252">
        <f t="shared" si="220"/>
        <v>50009</v>
      </c>
      <c r="G2252">
        <f t="shared" si="219"/>
        <v>250</v>
      </c>
      <c r="H2252" t="str">
        <f t="shared" si="221"/>
        <v>{"ItemId":50009,"Num":250}</v>
      </c>
      <c r="J2252" s="7">
        <v>248</v>
      </c>
      <c r="K2252" s="8">
        <f t="shared" si="215"/>
        <v>24</v>
      </c>
      <c r="L2252" s="9">
        <f t="shared" si="216"/>
        <v>8</v>
      </c>
      <c r="M2252" s="10">
        <f t="shared" si="217"/>
        <v>3300</v>
      </c>
    </row>
    <row r="2253" ht="15" spans="1:13">
      <c r="A2253">
        <v>12249</v>
      </c>
      <c r="B2253" t="s">
        <v>23</v>
      </c>
      <c r="C2253" t="s">
        <v>24</v>
      </c>
      <c r="D2253">
        <f t="shared" si="218"/>
        <v>249</v>
      </c>
      <c r="E2253" t="s">
        <v>38</v>
      </c>
      <c r="F2253">
        <f t="shared" si="220"/>
        <v>50009</v>
      </c>
      <c r="G2253">
        <f t="shared" si="219"/>
        <v>251</v>
      </c>
      <c r="H2253" t="str">
        <f t="shared" si="221"/>
        <v>{"ItemId":50009,"Num":251}</v>
      </c>
      <c r="J2253" s="7">
        <v>249</v>
      </c>
      <c r="K2253" s="8">
        <f t="shared" si="215"/>
        <v>24</v>
      </c>
      <c r="L2253" s="9">
        <f t="shared" si="216"/>
        <v>9</v>
      </c>
      <c r="M2253" s="10">
        <f t="shared" si="217"/>
        <v>3325</v>
      </c>
    </row>
    <row r="2254" ht="15" spans="1:13">
      <c r="A2254">
        <v>12250</v>
      </c>
      <c r="B2254" t="s">
        <v>23</v>
      </c>
      <c r="C2254" t="s">
        <v>24</v>
      </c>
      <c r="D2254">
        <f t="shared" si="218"/>
        <v>250</v>
      </c>
      <c r="E2254" t="s">
        <v>38</v>
      </c>
      <c r="F2254">
        <f t="shared" si="220"/>
        <v>50009</v>
      </c>
      <c r="G2254">
        <f t="shared" si="219"/>
        <v>252</v>
      </c>
      <c r="H2254" t="str">
        <f t="shared" si="221"/>
        <v>{"ItemId":50009,"Num":252}</v>
      </c>
      <c r="J2254" s="7">
        <v>250</v>
      </c>
      <c r="K2254" s="8">
        <f t="shared" si="215"/>
        <v>24</v>
      </c>
      <c r="L2254" s="9">
        <f t="shared" si="216"/>
        <v>10</v>
      </c>
      <c r="M2254" s="10">
        <f t="shared" si="217"/>
        <v>3350</v>
      </c>
    </row>
    <row r="2255" ht="15" spans="1:13">
      <c r="A2255">
        <v>12251</v>
      </c>
      <c r="B2255" t="s">
        <v>23</v>
      </c>
      <c r="C2255" t="s">
        <v>24</v>
      </c>
      <c r="D2255">
        <f t="shared" si="218"/>
        <v>251</v>
      </c>
      <c r="E2255" t="s">
        <v>38</v>
      </c>
      <c r="F2255">
        <f t="shared" si="220"/>
        <v>50009</v>
      </c>
      <c r="G2255">
        <f t="shared" si="219"/>
        <v>253</v>
      </c>
      <c r="H2255" t="str">
        <f t="shared" si="221"/>
        <v>{"ItemId":50009,"Num":253}</v>
      </c>
      <c r="J2255" s="7">
        <v>251</v>
      </c>
      <c r="K2255" s="8">
        <f t="shared" si="215"/>
        <v>25</v>
      </c>
      <c r="L2255" s="9">
        <f t="shared" si="216"/>
        <v>1</v>
      </c>
      <c r="M2255" s="10">
        <f t="shared" si="217"/>
        <v>3376</v>
      </c>
    </row>
    <row r="2256" ht="15" spans="1:13">
      <c r="A2256">
        <v>12252</v>
      </c>
      <c r="B2256" t="s">
        <v>23</v>
      </c>
      <c r="C2256" t="s">
        <v>24</v>
      </c>
      <c r="D2256">
        <f t="shared" si="218"/>
        <v>252</v>
      </c>
      <c r="E2256" t="s">
        <v>38</v>
      </c>
      <c r="F2256">
        <f t="shared" si="220"/>
        <v>50009</v>
      </c>
      <c r="G2256">
        <f t="shared" si="219"/>
        <v>254</v>
      </c>
      <c r="H2256" t="str">
        <f t="shared" si="221"/>
        <v>{"ItemId":50009,"Num":254}</v>
      </c>
      <c r="J2256" s="7">
        <v>252</v>
      </c>
      <c r="K2256" s="8">
        <f t="shared" si="215"/>
        <v>25</v>
      </c>
      <c r="L2256" s="9">
        <f t="shared" si="216"/>
        <v>2</v>
      </c>
      <c r="M2256" s="10">
        <f t="shared" si="217"/>
        <v>3402</v>
      </c>
    </row>
    <row r="2257" ht="15" spans="1:13">
      <c r="A2257">
        <v>12253</v>
      </c>
      <c r="B2257" t="s">
        <v>23</v>
      </c>
      <c r="C2257" t="s">
        <v>24</v>
      </c>
      <c r="D2257">
        <f t="shared" si="218"/>
        <v>253</v>
      </c>
      <c r="E2257" t="s">
        <v>38</v>
      </c>
      <c r="F2257">
        <f t="shared" si="220"/>
        <v>50009</v>
      </c>
      <c r="G2257">
        <f t="shared" si="219"/>
        <v>255</v>
      </c>
      <c r="H2257" t="str">
        <f t="shared" si="221"/>
        <v>{"ItemId":50009,"Num":255}</v>
      </c>
      <c r="J2257" s="7">
        <v>253</v>
      </c>
      <c r="K2257" s="8">
        <f t="shared" si="215"/>
        <v>25</v>
      </c>
      <c r="L2257" s="9">
        <f t="shared" si="216"/>
        <v>3</v>
      </c>
      <c r="M2257" s="10">
        <f t="shared" si="217"/>
        <v>3428</v>
      </c>
    </row>
    <row r="2258" ht="15" spans="1:13">
      <c r="A2258">
        <v>12254</v>
      </c>
      <c r="B2258" t="s">
        <v>23</v>
      </c>
      <c r="C2258" t="s">
        <v>24</v>
      </c>
      <c r="D2258">
        <f t="shared" si="218"/>
        <v>254</v>
      </c>
      <c r="E2258" t="s">
        <v>38</v>
      </c>
      <c r="F2258">
        <f t="shared" si="220"/>
        <v>50009</v>
      </c>
      <c r="G2258">
        <f t="shared" si="219"/>
        <v>256</v>
      </c>
      <c r="H2258" t="str">
        <f t="shared" si="221"/>
        <v>{"ItemId":50009,"Num":256}</v>
      </c>
      <c r="J2258" s="7">
        <v>254</v>
      </c>
      <c r="K2258" s="8">
        <f t="shared" si="215"/>
        <v>25</v>
      </c>
      <c r="L2258" s="9">
        <f t="shared" si="216"/>
        <v>4</v>
      </c>
      <c r="M2258" s="10">
        <f t="shared" si="217"/>
        <v>3454</v>
      </c>
    </row>
    <row r="2259" ht="15" spans="1:13">
      <c r="A2259">
        <v>12255</v>
      </c>
      <c r="B2259" t="s">
        <v>23</v>
      </c>
      <c r="C2259" t="s">
        <v>24</v>
      </c>
      <c r="D2259">
        <f t="shared" si="218"/>
        <v>255</v>
      </c>
      <c r="E2259" t="s">
        <v>38</v>
      </c>
      <c r="F2259">
        <f t="shared" si="220"/>
        <v>50009</v>
      </c>
      <c r="G2259">
        <f t="shared" si="219"/>
        <v>257</v>
      </c>
      <c r="H2259" t="str">
        <f t="shared" si="221"/>
        <v>{"ItemId":50009,"Num":257}</v>
      </c>
      <c r="J2259" s="7">
        <v>255</v>
      </c>
      <c r="K2259" s="8">
        <f t="shared" si="215"/>
        <v>25</v>
      </c>
      <c r="L2259" s="9">
        <f t="shared" si="216"/>
        <v>5</v>
      </c>
      <c r="M2259" s="10">
        <f t="shared" si="217"/>
        <v>3480</v>
      </c>
    </row>
    <row r="2260" ht="15" spans="1:13">
      <c r="A2260">
        <v>12256</v>
      </c>
      <c r="B2260" t="s">
        <v>23</v>
      </c>
      <c r="C2260" t="s">
        <v>24</v>
      </c>
      <c r="D2260">
        <f t="shared" si="218"/>
        <v>256</v>
      </c>
      <c r="E2260" t="s">
        <v>38</v>
      </c>
      <c r="F2260">
        <f t="shared" si="220"/>
        <v>50009</v>
      </c>
      <c r="G2260">
        <f t="shared" si="219"/>
        <v>258</v>
      </c>
      <c r="H2260" t="str">
        <f t="shared" si="221"/>
        <v>{"ItemId":50009,"Num":258}</v>
      </c>
      <c r="J2260" s="7">
        <v>256</v>
      </c>
      <c r="K2260" s="8">
        <f t="shared" si="215"/>
        <v>25</v>
      </c>
      <c r="L2260" s="9">
        <f t="shared" si="216"/>
        <v>6</v>
      </c>
      <c r="M2260" s="10">
        <f t="shared" si="217"/>
        <v>3506</v>
      </c>
    </row>
    <row r="2261" ht="15" spans="1:13">
      <c r="A2261">
        <v>12257</v>
      </c>
      <c r="B2261" t="s">
        <v>23</v>
      </c>
      <c r="C2261" t="s">
        <v>24</v>
      </c>
      <c r="D2261">
        <f t="shared" si="218"/>
        <v>257</v>
      </c>
      <c r="E2261" t="s">
        <v>38</v>
      </c>
      <c r="F2261">
        <f t="shared" si="220"/>
        <v>50009</v>
      </c>
      <c r="G2261">
        <f t="shared" si="219"/>
        <v>259</v>
      </c>
      <c r="H2261" t="str">
        <f t="shared" si="221"/>
        <v>{"ItemId":50009,"Num":259}</v>
      </c>
      <c r="J2261" s="7">
        <v>257</v>
      </c>
      <c r="K2261" s="8">
        <f t="shared" si="215"/>
        <v>25</v>
      </c>
      <c r="L2261" s="9">
        <f t="shared" si="216"/>
        <v>7</v>
      </c>
      <c r="M2261" s="10">
        <f t="shared" si="217"/>
        <v>3532</v>
      </c>
    </row>
    <row r="2262" ht="15" spans="1:13">
      <c r="A2262">
        <v>12258</v>
      </c>
      <c r="B2262" t="s">
        <v>23</v>
      </c>
      <c r="C2262" t="s">
        <v>24</v>
      </c>
      <c r="D2262">
        <f t="shared" si="218"/>
        <v>258</v>
      </c>
      <c r="E2262" t="s">
        <v>38</v>
      </c>
      <c r="F2262">
        <f t="shared" si="220"/>
        <v>50009</v>
      </c>
      <c r="G2262">
        <f t="shared" si="219"/>
        <v>260</v>
      </c>
      <c r="H2262" t="str">
        <f t="shared" si="221"/>
        <v>{"ItemId":50009,"Num":260}</v>
      </c>
      <c r="J2262" s="7">
        <v>258</v>
      </c>
      <c r="K2262" s="8">
        <f t="shared" ref="K2262:K2325" si="222">INT((J2262-1)/10)</f>
        <v>25</v>
      </c>
      <c r="L2262" s="9">
        <f t="shared" ref="L2262:L2325" si="223">J2262-10*K2262</f>
        <v>8</v>
      </c>
      <c r="M2262" s="10">
        <f t="shared" ref="M2262:M2325" si="224">$O$6+$O$7+5*K2262*(K2262+1)+L2262*(K2262+1)</f>
        <v>3558</v>
      </c>
    </row>
    <row r="2263" ht="15" spans="1:13">
      <c r="A2263">
        <v>12259</v>
      </c>
      <c r="B2263" t="s">
        <v>23</v>
      </c>
      <c r="C2263" t="s">
        <v>24</v>
      </c>
      <c r="D2263">
        <f t="shared" si="218"/>
        <v>259</v>
      </c>
      <c r="E2263" t="s">
        <v>38</v>
      </c>
      <c r="F2263">
        <f t="shared" si="220"/>
        <v>50009</v>
      </c>
      <c r="G2263">
        <f t="shared" si="219"/>
        <v>261</v>
      </c>
      <c r="H2263" t="str">
        <f t="shared" si="221"/>
        <v>{"ItemId":50009,"Num":261}</v>
      </c>
      <c r="J2263" s="7">
        <v>259</v>
      </c>
      <c r="K2263" s="8">
        <f t="shared" si="222"/>
        <v>25</v>
      </c>
      <c r="L2263" s="9">
        <f t="shared" si="223"/>
        <v>9</v>
      </c>
      <c r="M2263" s="10">
        <f t="shared" si="224"/>
        <v>3584</v>
      </c>
    </row>
    <row r="2264" ht="15" spans="1:13">
      <c r="A2264">
        <v>12260</v>
      </c>
      <c r="B2264" t="s">
        <v>23</v>
      </c>
      <c r="C2264" t="s">
        <v>24</v>
      </c>
      <c r="D2264">
        <f t="shared" si="218"/>
        <v>260</v>
      </c>
      <c r="E2264" t="s">
        <v>38</v>
      </c>
      <c r="F2264">
        <f t="shared" si="220"/>
        <v>50009</v>
      </c>
      <c r="G2264">
        <f t="shared" si="219"/>
        <v>262</v>
      </c>
      <c r="H2264" t="str">
        <f t="shared" si="221"/>
        <v>{"ItemId":50009,"Num":262}</v>
      </c>
      <c r="J2264" s="7">
        <v>260</v>
      </c>
      <c r="K2264" s="8">
        <f t="shared" si="222"/>
        <v>25</v>
      </c>
      <c r="L2264" s="9">
        <f t="shared" si="223"/>
        <v>10</v>
      </c>
      <c r="M2264" s="10">
        <f t="shared" si="224"/>
        <v>3610</v>
      </c>
    </row>
    <row r="2265" ht="15" spans="1:13">
      <c r="A2265">
        <v>12261</v>
      </c>
      <c r="B2265" t="s">
        <v>23</v>
      </c>
      <c r="C2265" t="s">
        <v>24</v>
      </c>
      <c r="D2265">
        <f t="shared" si="218"/>
        <v>261</v>
      </c>
      <c r="E2265" t="s">
        <v>38</v>
      </c>
      <c r="F2265">
        <f t="shared" si="220"/>
        <v>50009</v>
      </c>
      <c r="G2265">
        <f t="shared" si="219"/>
        <v>263</v>
      </c>
      <c r="H2265" t="str">
        <f t="shared" si="221"/>
        <v>{"ItemId":50009,"Num":263}</v>
      </c>
      <c r="J2265" s="7">
        <v>261</v>
      </c>
      <c r="K2265" s="8">
        <f t="shared" si="222"/>
        <v>26</v>
      </c>
      <c r="L2265" s="9">
        <f t="shared" si="223"/>
        <v>1</v>
      </c>
      <c r="M2265" s="10">
        <f t="shared" si="224"/>
        <v>3637</v>
      </c>
    </row>
    <row r="2266" ht="15" spans="1:13">
      <c r="A2266">
        <v>12262</v>
      </c>
      <c r="B2266" t="s">
        <v>23</v>
      </c>
      <c r="C2266" t="s">
        <v>24</v>
      </c>
      <c r="D2266">
        <f t="shared" si="218"/>
        <v>262</v>
      </c>
      <c r="E2266" t="s">
        <v>38</v>
      </c>
      <c r="F2266">
        <f t="shared" si="220"/>
        <v>50009</v>
      </c>
      <c r="G2266">
        <f t="shared" si="219"/>
        <v>264</v>
      </c>
      <c r="H2266" t="str">
        <f t="shared" si="221"/>
        <v>{"ItemId":50009,"Num":264}</v>
      </c>
      <c r="J2266" s="7">
        <v>262</v>
      </c>
      <c r="K2266" s="8">
        <f t="shared" si="222"/>
        <v>26</v>
      </c>
      <c r="L2266" s="9">
        <f t="shared" si="223"/>
        <v>2</v>
      </c>
      <c r="M2266" s="10">
        <f t="shared" si="224"/>
        <v>3664</v>
      </c>
    </row>
    <row r="2267" ht="15" spans="1:13">
      <c r="A2267">
        <v>12263</v>
      </c>
      <c r="B2267" t="s">
        <v>23</v>
      </c>
      <c r="C2267" t="s">
        <v>24</v>
      </c>
      <c r="D2267">
        <f t="shared" si="218"/>
        <v>263</v>
      </c>
      <c r="E2267" t="s">
        <v>38</v>
      </c>
      <c r="F2267">
        <f t="shared" si="220"/>
        <v>50009</v>
      </c>
      <c r="G2267">
        <f t="shared" si="219"/>
        <v>265</v>
      </c>
      <c r="H2267" t="str">
        <f t="shared" si="221"/>
        <v>{"ItemId":50009,"Num":265}</v>
      </c>
      <c r="J2267" s="7">
        <v>263</v>
      </c>
      <c r="K2267" s="8">
        <f t="shared" si="222"/>
        <v>26</v>
      </c>
      <c r="L2267" s="9">
        <f t="shared" si="223"/>
        <v>3</v>
      </c>
      <c r="M2267" s="10">
        <f t="shared" si="224"/>
        <v>3691</v>
      </c>
    </row>
    <row r="2268" ht="15" spans="1:13">
      <c r="A2268">
        <v>12264</v>
      </c>
      <c r="B2268" t="s">
        <v>23</v>
      </c>
      <c r="C2268" t="s">
        <v>24</v>
      </c>
      <c r="D2268">
        <f t="shared" si="218"/>
        <v>264</v>
      </c>
      <c r="E2268" t="s">
        <v>38</v>
      </c>
      <c r="F2268">
        <f t="shared" si="220"/>
        <v>50009</v>
      </c>
      <c r="G2268">
        <f t="shared" si="219"/>
        <v>266</v>
      </c>
      <c r="H2268" t="str">
        <f t="shared" si="221"/>
        <v>{"ItemId":50009,"Num":266}</v>
      </c>
      <c r="J2268" s="7">
        <v>264</v>
      </c>
      <c r="K2268" s="8">
        <f t="shared" si="222"/>
        <v>26</v>
      </c>
      <c r="L2268" s="9">
        <f t="shared" si="223"/>
        <v>4</v>
      </c>
      <c r="M2268" s="10">
        <f t="shared" si="224"/>
        <v>3718</v>
      </c>
    </row>
    <row r="2269" ht="15" spans="1:13">
      <c r="A2269">
        <v>12265</v>
      </c>
      <c r="B2269" t="s">
        <v>23</v>
      </c>
      <c r="C2269" t="s">
        <v>24</v>
      </c>
      <c r="D2269">
        <f t="shared" si="218"/>
        <v>265</v>
      </c>
      <c r="E2269" t="s">
        <v>38</v>
      </c>
      <c r="F2269">
        <f t="shared" si="220"/>
        <v>50009</v>
      </c>
      <c r="G2269">
        <f t="shared" si="219"/>
        <v>267</v>
      </c>
      <c r="H2269" t="str">
        <f t="shared" si="221"/>
        <v>{"ItemId":50009,"Num":267}</v>
      </c>
      <c r="J2269" s="7">
        <v>265</v>
      </c>
      <c r="K2269" s="8">
        <f t="shared" si="222"/>
        <v>26</v>
      </c>
      <c r="L2269" s="9">
        <f t="shared" si="223"/>
        <v>5</v>
      </c>
      <c r="M2269" s="10">
        <f t="shared" si="224"/>
        <v>3745</v>
      </c>
    </row>
    <row r="2270" ht="15" spans="1:13">
      <c r="A2270">
        <v>12266</v>
      </c>
      <c r="B2270" t="s">
        <v>23</v>
      </c>
      <c r="C2270" t="s">
        <v>24</v>
      </c>
      <c r="D2270">
        <f t="shared" si="218"/>
        <v>266</v>
      </c>
      <c r="E2270" t="s">
        <v>38</v>
      </c>
      <c r="F2270">
        <f t="shared" si="220"/>
        <v>50009</v>
      </c>
      <c r="G2270">
        <f t="shared" si="219"/>
        <v>268</v>
      </c>
      <c r="H2270" t="str">
        <f t="shared" si="221"/>
        <v>{"ItemId":50009,"Num":268}</v>
      </c>
      <c r="J2270" s="7">
        <v>266</v>
      </c>
      <c r="K2270" s="8">
        <f t="shared" si="222"/>
        <v>26</v>
      </c>
      <c r="L2270" s="9">
        <f t="shared" si="223"/>
        <v>6</v>
      </c>
      <c r="M2270" s="10">
        <f t="shared" si="224"/>
        <v>3772</v>
      </c>
    </row>
    <row r="2271" ht="15" spans="1:13">
      <c r="A2271">
        <v>12267</v>
      </c>
      <c r="B2271" t="s">
        <v>23</v>
      </c>
      <c r="C2271" t="s">
        <v>24</v>
      </c>
      <c r="D2271">
        <f t="shared" si="218"/>
        <v>267</v>
      </c>
      <c r="E2271" t="s">
        <v>38</v>
      </c>
      <c r="F2271">
        <f t="shared" si="220"/>
        <v>50009</v>
      </c>
      <c r="G2271">
        <f t="shared" si="219"/>
        <v>269</v>
      </c>
      <c r="H2271" t="str">
        <f t="shared" si="221"/>
        <v>{"ItemId":50009,"Num":269}</v>
      </c>
      <c r="J2271" s="7">
        <v>267</v>
      </c>
      <c r="K2271" s="8">
        <f t="shared" si="222"/>
        <v>26</v>
      </c>
      <c r="L2271" s="9">
        <f t="shared" si="223"/>
        <v>7</v>
      </c>
      <c r="M2271" s="10">
        <f t="shared" si="224"/>
        <v>3799</v>
      </c>
    </row>
    <row r="2272" ht="15" spans="1:13">
      <c r="A2272">
        <v>12268</v>
      </c>
      <c r="B2272" t="s">
        <v>23</v>
      </c>
      <c r="C2272" t="s">
        <v>24</v>
      </c>
      <c r="D2272">
        <f t="shared" si="218"/>
        <v>268</v>
      </c>
      <c r="E2272" t="s">
        <v>38</v>
      </c>
      <c r="F2272">
        <f t="shared" si="220"/>
        <v>50009</v>
      </c>
      <c r="G2272">
        <f t="shared" si="219"/>
        <v>270</v>
      </c>
      <c r="H2272" t="str">
        <f t="shared" si="221"/>
        <v>{"ItemId":50009,"Num":270}</v>
      </c>
      <c r="J2272" s="7">
        <v>268</v>
      </c>
      <c r="K2272" s="8">
        <f t="shared" si="222"/>
        <v>26</v>
      </c>
      <c r="L2272" s="9">
        <f t="shared" si="223"/>
        <v>8</v>
      </c>
      <c r="M2272" s="10">
        <f t="shared" si="224"/>
        <v>3826</v>
      </c>
    </row>
    <row r="2273" ht="15" spans="1:13">
      <c r="A2273">
        <v>12269</v>
      </c>
      <c r="B2273" t="s">
        <v>23</v>
      </c>
      <c r="C2273" t="s">
        <v>24</v>
      </c>
      <c r="D2273">
        <f t="shared" si="218"/>
        <v>269</v>
      </c>
      <c r="E2273" t="s">
        <v>38</v>
      </c>
      <c r="F2273">
        <f t="shared" si="220"/>
        <v>50009</v>
      </c>
      <c r="G2273">
        <f t="shared" si="219"/>
        <v>271</v>
      </c>
      <c r="H2273" t="str">
        <f t="shared" si="221"/>
        <v>{"ItemId":50009,"Num":271}</v>
      </c>
      <c r="J2273" s="7">
        <v>269</v>
      </c>
      <c r="K2273" s="8">
        <f t="shared" si="222"/>
        <v>26</v>
      </c>
      <c r="L2273" s="9">
        <f t="shared" si="223"/>
        <v>9</v>
      </c>
      <c r="M2273" s="10">
        <f t="shared" si="224"/>
        <v>3853</v>
      </c>
    </row>
    <row r="2274" ht="15" spans="1:13">
      <c r="A2274">
        <v>12270</v>
      </c>
      <c r="B2274" t="s">
        <v>23</v>
      </c>
      <c r="C2274" t="s">
        <v>24</v>
      </c>
      <c r="D2274">
        <f t="shared" si="218"/>
        <v>270</v>
      </c>
      <c r="E2274" t="s">
        <v>38</v>
      </c>
      <c r="F2274">
        <f t="shared" si="220"/>
        <v>50009</v>
      </c>
      <c r="G2274">
        <f t="shared" si="219"/>
        <v>272</v>
      </c>
      <c r="H2274" t="str">
        <f t="shared" si="221"/>
        <v>{"ItemId":50009,"Num":272}</v>
      </c>
      <c r="J2274" s="7">
        <v>270</v>
      </c>
      <c r="K2274" s="8">
        <f t="shared" si="222"/>
        <v>26</v>
      </c>
      <c r="L2274" s="9">
        <f t="shared" si="223"/>
        <v>10</v>
      </c>
      <c r="M2274" s="10">
        <f t="shared" si="224"/>
        <v>3880</v>
      </c>
    </row>
    <row r="2275" ht="15" spans="1:13">
      <c r="A2275">
        <v>12271</v>
      </c>
      <c r="B2275" t="s">
        <v>23</v>
      </c>
      <c r="C2275" t="s">
        <v>24</v>
      </c>
      <c r="D2275">
        <f t="shared" si="218"/>
        <v>271</v>
      </c>
      <c r="E2275" t="s">
        <v>38</v>
      </c>
      <c r="F2275">
        <f t="shared" si="220"/>
        <v>50009</v>
      </c>
      <c r="G2275">
        <f t="shared" si="219"/>
        <v>273</v>
      </c>
      <c r="H2275" t="str">
        <f t="shared" si="221"/>
        <v>{"ItemId":50009,"Num":273}</v>
      </c>
      <c r="J2275" s="7">
        <v>271</v>
      </c>
      <c r="K2275" s="8">
        <f t="shared" si="222"/>
        <v>27</v>
      </c>
      <c r="L2275" s="9">
        <f t="shared" si="223"/>
        <v>1</v>
      </c>
      <c r="M2275" s="10">
        <f t="shared" si="224"/>
        <v>3908</v>
      </c>
    </row>
    <row r="2276" ht="15" spans="1:13">
      <c r="A2276">
        <v>12272</v>
      </c>
      <c r="B2276" t="s">
        <v>23</v>
      </c>
      <c r="C2276" t="s">
        <v>24</v>
      </c>
      <c r="D2276">
        <f t="shared" si="218"/>
        <v>272</v>
      </c>
      <c r="E2276" t="s">
        <v>38</v>
      </c>
      <c r="F2276">
        <f t="shared" si="220"/>
        <v>50009</v>
      </c>
      <c r="G2276">
        <f t="shared" si="219"/>
        <v>274</v>
      </c>
      <c r="H2276" t="str">
        <f t="shared" si="221"/>
        <v>{"ItemId":50009,"Num":274}</v>
      </c>
      <c r="J2276" s="7">
        <v>272</v>
      </c>
      <c r="K2276" s="8">
        <f t="shared" si="222"/>
        <v>27</v>
      </c>
      <c r="L2276" s="9">
        <f t="shared" si="223"/>
        <v>2</v>
      </c>
      <c r="M2276" s="10">
        <f t="shared" si="224"/>
        <v>3936</v>
      </c>
    </row>
    <row r="2277" ht="15" spans="1:13">
      <c r="A2277">
        <v>12273</v>
      </c>
      <c r="B2277" t="s">
        <v>23</v>
      </c>
      <c r="C2277" t="s">
        <v>24</v>
      </c>
      <c r="D2277">
        <f t="shared" si="218"/>
        <v>273</v>
      </c>
      <c r="E2277" t="s">
        <v>38</v>
      </c>
      <c r="F2277">
        <f t="shared" si="220"/>
        <v>50009</v>
      </c>
      <c r="G2277">
        <f t="shared" si="219"/>
        <v>275</v>
      </c>
      <c r="H2277" t="str">
        <f t="shared" si="221"/>
        <v>{"ItemId":50009,"Num":275}</v>
      </c>
      <c r="J2277" s="7">
        <v>273</v>
      </c>
      <c r="K2277" s="8">
        <f t="shared" si="222"/>
        <v>27</v>
      </c>
      <c r="L2277" s="9">
        <f t="shared" si="223"/>
        <v>3</v>
      </c>
      <c r="M2277" s="10">
        <f t="shared" si="224"/>
        <v>3964</v>
      </c>
    </row>
    <row r="2278" ht="15" spans="1:13">
      <c r="A2278">
        <v>12274</v>
      </c>
      <c r="B2278" t="s">
        <v>23</v>
      </c>
      <c r="C2278" t="s">
        <v>24</v>
      </c>
      <c r="D2278">
        <f t="shared" si="218"/>
        <v>274</v>
      </c>
      <c r="E2278" t="s">
        <v>38</v>
      </c>
      <c r="F2278">
        <f t="shared" si="220"/>
        <v>50009</v>
      </c>
      <c r="G2278">
        <f t="shared" si="219"/>
        <v>276</v>
      </c>
      <c r="H2278" t="str">
        <f t="shared" si="221"/>
        <v>{"ItemId":50009,"Num":276}</v>
      </c>
      <c r="J2278" s="7">
        <v>274</v>
      </c>
      <c r="K2278" s="8">
        <f t="shared" si="222"/>
        <v>27</v>
      </c>
      <c r="L2278" s="9">
        <f t="shared" si="223"/>
        <v>4</v>
      </c>
      <c r="M2278" s="10">
        <f t="shared" si="224"/>
        <v>3992</v>
      </c>
    </row>
    <row r="2279" ht="15" spans="1:13">
      <c r="A2279">
        <v>12275</v>
      </c>
      <c r="B2279" t="s">
        <v>23</v>
      </c>
      <c r="C2279" t="s">
        <v>24</v>
      </c>
      <c r="D2279">
        <f t="shared" si="218"/>
        <v>275</v>
      </c>
      <c r="E2279" t="s">
        <v>38</v>
      </c>
      <c r="F2279">
        <f t="shared" si="220"/>
        <v>50009</v>
      </c>
      <c r="G2279">
        <f t="shared" si="219"/>
        <v>277</v>
      </c>
      <c r="H2279" t="str">
        <f t="shared" si="221"/>
        <v>{"ItemId":50009,"Num":277}</v>
      </c>
      <c r="J2279" s="7">
        <v>275</v>
      </c>
      <c r="K2279" s="8">
        <f t="shared" si="222"/>
        <v>27</v>
      </c>
      <c r="L2279" s="9">
        <f t="shared" si="223"/>
        <v>5</v>
      </c>
      <c r="M2279" s="10">
        <f t="shared" si="224"/>
        <v>4020</v>
      </c>
    </row>
    <row r="2280" ht="15" spans="1:13">
      <c r="A2280">
        <v>12276</v>
      </c>
      <c r="B2280" t="s">
        <v>23</v>
      </c>
      <c r="C2280" t="s">
        <v>24</v>
      </c>
      <c r="D2280">
        <f t="shared" si="218"/>
        <v>276</v>
      </c>
      <c r="E2280" t="s">
        <v>38</v>
      </c>
      <c r="F2280">
        <f t="shared" si="220"/>
        <v>50009</v>
      </c>
      <c r="G2280">
        <f t="shared" si="219"/>
        <v>278</v>
      </c>
      <c r="H2280" t="str">
        <f t="shared" si="221"/>
        <v>{"ItemId":50009,"Num":278}</v>
      </c>
      <c r="J2280" s="7">
        <v>276</v>
      </c>
      <c r="K2280" s="8">
        <f t="shared" si="222"/>
        <v>27</v>
      </c>
      <c r="L2280" s="9">
        <f t="shared" si="223"/>
        <v>6</v>
      </c>
      <c r="M2280" s="10">
        <f t="shared" si="224"/>
        <v>4048</v>
      </c>
    </row>
    <row r="2281" ht="15" spans="1:13">
      <c r="A2281">
        <v>12277</v>
      </c>
      <c r="B2281" t="s">
        <v>23</v>
      </c>
      <c r="C2281" t="s">
        <v>24</v>
      </c>
      <c r="D2281">
        <f t="shared" si="218"/>
        <v>277</v>
      </c>
      <c r="E2281" t="s">
        <v>38</v>
      </c>
      <c r="F2281">
        <f t="shared" si="220"/>
        <v>50009</v>
      </c>
      <c r="G2281">
        <f t="shared" si="219"/>
        <v>279</v>
      </c>
      <c r="H2281" t="str">
        <f t="shared" si="221"/>
        <v>{"ItemId":50009,"Num":279}</v>
      </c>
      <c r="J2281" s="7">
        <v>277</v>
      </c>
      <c r="K2281" s="8">
        <f t="shared" si="222"/>
        <v>27</v>
      </c>
      <c r="L2281" s="9">
        <f t="shared" si="223"/>
        <v>7</v>
      </c>
      <c r="M2281" s="10">
        <f t="shared" si="224"/>
        <v>4076</v>
      </c>
    </row>
    <row r="2282" ht="15" spans="1:13">
      <c r="A2282">
        <v>12278</v>
      </c>
      <c r="B2282" t="s">
        <v>23</v>
      </c>
      <c r="C2282" t="s">
        <v>24</v>
      </c>
      <c r="D2282">
        <f t="shared" si="218"/>
        <v>278</v>
      </c>
      <c r="E2282" t="s">
        <v>38</v>
      </c>
      <c r="F2282">
        <f t="shared" si="220"/>
        <v>50009</v>
      </c>
      <c r="G2282">
        <f t="shared" si="219"/>
        <v>280</v>
      </c>
      <c r="H2282" t="str">
        <f t="shared" si="221"/>
        <v>{"ItemId":50009,"Num":280}</v>
      </c>
      <c r="J2282" s="7">
        <v>278</v>
      </c>
      <c r="K2282" s="8">
        <f t="shared" si="222"/>
        <v>27</v>
      </c>
      <c r="L2282" s="9">
        <f t="shared" si="223"/>
        <v>8</v>
      </c>
      <c r="M2282" s="10">
        <f t="shared" si="224"/>
        <v>4104</v>
      </c>
    </row>
    <row r="2283" ht="15" spans="1:13">
      <c r="A2283">
        <v>12279</v>
      </c>
      <c r="B2283" t="s">
        <v>23</v>
      </c>
      <c r="C2283" t="s">
        <v>24</v>
      </c>
      <c r="D2283">
        <f t="shared" si="218"/>
        <v>279</v>
      </c>
      <c r="E2283" t="s">
        <v>38</v>
      </c>
      <c r="F2283">
        <f t="shared" si="220"/>
        <v>50009</v>
      </c>
      <c r="G2283">
        <f t="shared" si="219"/>
        <v>281</v>
      </c>
      <c r="H2283" t="str">
        <f t="shared" si="221"/>
        <v>{"ItemId":50009,"Num":281}</v>
      </c>
      <c r="J2283" s="7">
        <v>279</v>
      </c>
      <c r="K2283" s="8">
        <f t="shared" si="222"/>
        <v>27</v>
      </c>
      <c r="L2283" s="9">
        <f t="shared" si="223"/>
        <v>9</v>
      </c>
      <c r="M2283" s="10">
        <f t="shared" si="224"/>
        <v>4132</v>
      </c>
    </row>
    <row r="2284" ht="15" spans="1:13">
      <c r="A2284">
        <v>12280</v>
      </c>
      <c r="B2284" t="s">
        <v>23</v>
      </c>
      <c r="C2284" t="s">
        <v>24</v>
      </c>
      <c r="D2284">
        <f t="shared" si="218"/>
        <v>280</v>
      </c>
      <c r="E2284" t="s">
        <v>38</v>
      </c>
      <c r="F2284">
        <f t="shared" si="220"/>
        <v>50009</v>
      </c>
      <c r="G2284">
        <f t="shared" si="219"/>
        <v>282</v>
      </c>
      <c r="H2284" t="str">
        <f t="shared" si="221"/>
        <v>{"ItemId":50009,"Num":282}</v>
      </c>
      <c r="J2284" s="7">
        <v>280</v>
      </c>
      <c r="K2284" s="8">
        <f t="shared" si="222"/>
        <v>27</v>
      </c>
      <c r="L2284" s="9">
        <f t="shared" si="223"/>
        <v>10</v>
      </c>
      <c r="M2284" s="10">
        <f t="shared" si="224"/>
        <v>4160</v>
      </c>
    </row>
    <row r="2285" ht="15" spans="1:13">
      <c r="A2285">
        <v>12281</v>
      </c>
      <c r="B2285" t="s">
        <v>23</v>
      </c>
      <c r="C2285" t="s">
        <v>24</v>
      </c>
      <c r="D2285">
        <f t="shared" ref="D2285:D2348" si="225">D1285</f>
        <v>281</v>
      </c>
      <c r="E2285" t="s">
        <v>38</v>
      </c>
      <c r="F2285">
        <f t="shared" si="220"/>
        <v>50009</v>
      </c>
      <c r="G2285">
        <f t="shared" si="219"/>
        <v>283</v>
      </c>
      <c r="H2285" t="str">
        <f t="shared" si="221"/>
        <v>{"ItemId":50009,"Num":283}</v>
      </c>
      <c r="J2285" s="7">
        <v>281</v>
      </c>
      <c r="K2285" s="8">
        <f t="shared" si="222"/>
        <v>28</v>
      </c>
      <c r="L2285" s="9">
        <f t="shared" si="223"/>
        <v>1</v>
      </c>
      <c r="M2285" s="10">
        <f t="shared" si="224"/>
        <v>4189</v>
      </c>
    </row>
    <row r="2286" ht="15" spans="1:13">
      <c r="A2286">
        <v>12282</v>
      </c>
      <c r="B2286" t="s">
        <v>23</v>
      </c>
      <c r="C2286" t="s">
        <v>24</v>
      </c>
      <c r="D2286">
        <f t="shared" si="225"/>
        <v>282</v>
      </c>
      <c r="E2286" t="s">
        <v>38</v>
      </c>
      <c r="F2286">
        <f t="shared" si="220"/>
        <v>50009</v>
      </c>
      <c r="G2286">
        <f t="shared" ref="G2286:G2349" si="226">G1286</f>
        <v>284</v>
      </c>
      <c r="H2286" t="str">
        <f t="shared" si="221"/>
        <v>{"ItemId":50009,"Num":284}</v>
      </c>
      <c r="J2286" s="7">
        <v>282</v>
      </c>
      <c r="K2286" s="8">
        <f t="shared" si="222"/>
        <v>28</v>
      </c>
      <c r="L2286" s="9">
        <f t="shared" si="223"/>
        <v>2</v>
      </c>
      <c r="M2286" s="10">
        <f t="shared" si="224"/>
        <v>4218</v>
      </c>
    </row>
    <row r="2287" ht="15" spans="1:13">
      <c r="A2287">
        <v>12283</v>
      </c>
      <c r="B2287" t="s">
        <v>23</v>
      </c>
      <c r="C2287" t="s">
        <v>24</v>
      </c>
      <c r="D2287">
        <f t="shared" si="225"/>
        <v>283</v>
      </c>
      <c r="E2287" t="s">
        <v>38</v>
      </c>
      <c r="F2287">
        <f t="shared" si="220"/>
        <v>50009</v>
      </c>
      <c r="G2287">
        <f t="shared" si="226"/>
        <v>285</v>
      </c>
      <c r="H2287" t="str">
        <f t="shared" si="221"/>
        <v>{"ItemId":50009,"Num":285}</v>
      </c>
      <c r="J2287" s="7">
        <v>283</v>
      </c>
      <c r="K2287" s="8">
        <f t="shared" si="222"/>
        <v>28</v>
      </c>
      <c r="L2287" s="9">
        <f t="shared" si="223"/>
        <v>3</v>
      </c>
      <c r="M2287" s="10">
        <f t="shared" si="224"/>
        <v>4247</v>
      </c>
    </row>
    <row r="2288" ht="15" spans="1:13">
      <c r="A2288">
        <v>12284</v>
      </c>
      <c r="B2288" t="s">
        <v>23</v>
      </c>
      <c r="C2288" t="s">
        <v>24</v>
      </c>
      <c r="D2288">
        <f t="shared" si="225"/>
        <v>284</v>
      </c>
      <c r="E2288" t="s">
        <v>38</v>
      </c>
      <c r="F2288">
        <f t="shared" si="220"/>
        <v>50009</v>
      </c>
      <c r="G2288">
        <f t="shared" si="226"/>
        <v>286</v>
      </c>
      <c r="H2288" t="str">
        <f t="shared" si="221"/>
        <v>{"ItemId":50009,"Num":286}</v>
      </c>
      <c r="J2288" s="7">
        <v>284</v>
      </c>
      <c r="K2288" s="8">
        <f t="shared" si="222"/>
        <v>28</v>
      </c>
      <c r="L2288" s="9">
        <f t="shared" si="223"/>
        <v>4</v>
      </c>
      <c r="M2288" s="10">
        <f t="shared" si="224"/>
        <v>4276</v>
      </c>
    </row>
    <row r="2289" ht="15" spans="1:13">
      <c r="A2289">
        <v>12285</v>
      </c>
      <c r="B2289" t="s">
        <v>23</v>
      </c>
      <c r="C2289" t="s">
        <v>24</v>
      </c>
      <c r="D2289">
        <f t="shared" si="225"/>
        <v>285</v>
      </c>
      <c r="E2289" t="s">
        <v>38</v>
      </c>
      <c r="F2289">
        <f t="shared" si="220"/>
        <v>50009</v>
      </c>
      <c r="G2289">
        <f t="shared" si="226"/>
        <v>287</v>
      </c>
      <c r="H2289" t="str">
        <f t="shared" si="221"/>
        <v>{"ItemId":50009,"Num":287}</v>
      </c>
      <c r="J2289" s="7">
        <v>285</v>
      </c>
      <c r="K2289" s="8">
        <f t="shared" si="222"/>
        <v>28</v>
      </c>
      <c r="L2289" s="9">
        <f t="shared" si="223"/>
        <v>5</v>
      </c>
      <c r="M2289" s="10">
        <f t="shared" si="224"/>
        <v>4305</v>
      </c>
    </row>
    <row r="2290" ht="15" spans="1:13">
      <c r="A2290">
        <v>12286</v>
      </c>
      <c r="B2290" t="s">
        <v>23</v>
      </c>
      <c r="C2290" t="s">
        <v>24</v>
      </c>
      <c r="D2290">
        <f t="shared" si="225"/>
        <v>286</v>
      </c>
      <c r="E2290" t="s">
        <v>38</v>
      </c>
      <c r="F2290">
        <f t="shared" si="220"/>
        <v>50009</v>
      </c>
      <c r="G2290">
        <f t="shared" si="226"/>
        <v>288</v>
      </c>
      <c r="H2290" t="str">
        <f t="shared" si="221"/>
        <v>{"ItemId":50009,"Num":288}</v>
      </c>
      <c r="J2290" s="7">
        <v>286</v>
      </c>
      <c r="K2290" s="8">
        <f t="shared" si="222"/>
        <v>28</v>
      </c>
      <c r="L2290" s="9">
        <f t="shared" si="223"/>
        <v>6</v>
      </c>
      <c r="M2290" s="10">
        <f t="shared" si="224"/>
        <v>4334</v>
      </c>
    </row>
    <row r="2291" ht="15" spans="1:13">
      <c r="A2291">
        <v>12287</v>
      </c>
      <c r="B2291" t="s">
        <v>23</v>
      </c>
      <c r="C2291" t="s">
        <v>24</v>
      </c>
      <c r="D2291">
        <f t="shared" si="225"/>
        <v>287</v>
      </c>
      <c r="E2291" t="s">
        <v>38</v>
      </c>
      <c r="F2291">
        <f t="shared" si="220"/>
        <v>50009</v>
      </c>
      <c r="G2291">
        <f t="shared" si="226"/>
        <v>289</v>
      </c>
      <c r="H2291" t="str">
        <f t="shared" si="221"/>
        <v>{"ItemId":50009,"Num":289}</v>
      </c>
      <c r="J2291" s="7">
        <v>287</v>
      </c>
      <c r="K2291" s="8">
        <f t="shared" si="222"/>
        <v>28</v>
      </c>
      <c r="L2291" s="9">
        <f t="shared" si="223"/>
        <v>7</v>
      </c>
      <c r="M2291" s="10">
        <f t="shared" si="224"/>
        <v>4363</v>
      </c>
    </row>
    <row r="2292" ht="15" spans="1:13">
      <c r="A2292">
        <v>12288</v>
      </c>
      <c r="B2292" t="s">
        <v>23</v>
      </c>
      <c r="C2292" t="s">
        <v>24</v>
      </c>
      <c r="D2292">
        <f t="shared" si="225"/>
        <v>288</v>
      </c>
      <c r="E2292" t="s">
        <v>38</v>
      </c>
      <c r="F2292">
        <f t="shared" si="220"/>
        <v>50009</v>
      </c>
      <c r="G2292">
        <f t="shared" si="226"/>
        <v>290</v>
      </c>
      <c r="H2292" t="str">
        <f t="shared" si="221"/>
        <v>{"ItemId":50009,"Num":290}</v>
      </c>
      <c r="J2292" s="7">
        <v>288</v>
      </c>
      <c r="K2292" s="8">
        <f t="shared" si="222"/>
        <v>28</v>
      </c>
      <c r="L2292" s="9">
        <f t="shared" si="223"/>
        <v>8</v>
      </c>
      <c r="M2292" s="10">
        <f t="shared" si="224"/>
        <v>4392</v>
      </c>
    </row>
    <row r="2293" ht="15" spans="1:13">
      <c r="A2293">
        <v>12289</v>
      </c>
      <c r="B2293" t="s">
        <v>23</v>
      </c>
      <c r="C2293" t="s">
        <v>24</v>
      </c>
      <c r="D2293">
        <f t="shared" si="225"/>
        <v>289</v>
      </c>
      <c r="E2293" t="s">
        <v>38</v>
      </c>
      <c r="F2293">
        <f t="shared" si="220"/>
        <v>50009</v>
      </c>
      <c r="G2293">
        <f t="shared" si="226"/>
        <v>291</v>
      </c>
      <c r="H2293" t="str">
        <f t="shared" si="221"/>
        <v>{"ItemId":50009,"Num":291}</v>
      </c>
      <c r="J2293" s="7">
        <v>289</v>
      </c>
      <c r="K2293" s="8">
        <f t="shared" si="222"/>
        <v>28</v>
      </c>
      <c r="L2293" s="9">
        <f t="shared" si="223"/>
        <v>9</v>
      </c>
      <c r="M2293" s="10">
        <f t="shared" si="224"/>
        <v>4421</v>
      </c>
    </row>
    <row r="2294" ht="15" spans="1:13">
      <c r="A2294">
        <v>12290</v>
      </c>
      <c r="B2294" t="s">
        <v>23</v>
      </c>
      <c r="C2294" t="s">
        <v>24</v>
      </c>
      <c r="D2294">
        <f t="shared" si="225"/>
        <v>290</v>
      </c>
      <c r="E2294" t="s">
        <v>38</v>
      </c>
      <c r="F2294">
        <f t="shared" si="220"/>
        <v>50009</v>
      </c>
      <c r="G2294">
        <f t="shared" si="226"/>
        <v>292</v>
      </c>
      <c r="H2294" t="str">
        <f t="shared" si="221"/>
        <v>{"ItemId":50009,"Num":292}</v>
      </c>
      <c r="J2294" s="7">
        <v>290</v>
      </c>
      <c r="K2294" s="8">
        <f t="shared" si="222"/>
        <v>28</v>
      </c>
      <c r="L2294" s="9">
        <f t="shared" si="223"/>
        <v>10</v>
      </c>
      <c r="M2294" s="10">
        <f t="shared" si="224"/>
        <v>4450</v>
      </c>
    </row>
    <row r="2295" ht="15" spans="1:13">
      <c r="A2295">
        <v>12291</v>
      </c>
      <c r="B2295" t="s">
        <v>23</v>
      </c>
      <c r="C2295" t="s">
        <v>24</v>
      </c>
      <c r="D2295">
        <f t="shared" si="225"/>
        <v>291</v>
      </c>
      <c r="E2295" t="s">
        <v>38</v>
      </c>
      <c r="F2295">
        <f t="shared" si="220"/>
        <v>50009</v>
      </c>
      <c r="G2295">
        <f t="shared" si="226"/>
        <v>293</v>
      </c>
      <c r="H2295" t="str">
        <f t="shared" si="221"/>
        <v>{"ItemId":50009,"Num":293}</v>
      </c>
      <c r="J2295" s="7">
        <v>291</v>
      </c>
      <c r="K2295" s="8">
        <f t="shared" si="222"/>
        <v>29</v>
      </c>
      <c r="L2295" s="9">
        <f t="shared" si="223"/>
        <v>1</v>
      </c>
      <c r="M2295" s="10">
        <f t="shared" si="224"/>
        <v>4480</v>
      </c>
    </row>
    <row r="2296" ht="15" spans="1:13">
      <c r="A2296">
        <v>12292</v>
      </c>
      <c r="B2296" t="s">
        <v>23</v>
      </c>
      <c r="C2296" t="s">
        <v>24</v>
      </c>
      <c r="D2296">
        <f t="shared" si="225"/>
        <v>292</v>
      </c>
      <c r="E2296" t="s">
        <v>38</v>
      </c>
      <c r="F2296">
        <f t="shared" si="220"/>
        <v>50009</v>
      </c>
      <c r="G2296">
        <f t="shared" si="226"/>
        <v>294</v>
      </c>
      <c r="H2296" t="str">
        <f t="shared" si="221"/>
        <v>{"ItemId":50009,"Num":294}</v>
      </c>
      <c r="J2296" s="7">
        <v>292</v>
      </c>
      <c r="K2296" s="8">
        <f t="shared" si="222"/>
        <v>29</v>
      </c>
      <c r="L2296" s="9">
        <f t="shared" si="223"/>
        <v>2</v>
      </c>
      <c r="M2296" s="10">
        <f t="shared" si="224"/>
        <v>4510</v>
      </c>
    </row>
    <row r="2297" ht="15" spans="1:13">
      <c r="A2297">
        <v>12293</v>
      </c>
      <c r="B2297" t="s">
        <v>23</v>
      </c>
      <c r="C2297" t="s">
        <v>24</v>
      </c>
      <c r="D2297">
        <f t="shared" si="225"/>
        <v>293</v>
      </c>
      <c r="E2297" t="s">
        <v>38</v>
      </c>
      <c r="F2297">
        <f t="shared" si="220"/>
        <v>50009</v>
      </c>
      <c r="G2297">
        <f t="shared" si="226"/>
        <v>295</v>
      </c>
      <c r="H2297" t="str">
        <f t="shared" si="221"/>
        <v>{"ItemId":50009,"Num":295}</v>
      </c>
      <c r="J2297" s="7">
        <v>293</v>
      </c>
      <c r="K2297" s="8">
        <f t="shared" si="222"/>
        <v>29</v>
      </c>
      <c r="L2297" s="9">
        <f t="shared" si="223"/>
        <v>3</v>
      </c>
      <c r="M2297" s="10">
        <f t="shared" si="224"/>
        <v>4540</v>
      </c>
    </row>
    <row r="2298" ht="15" spans="1:13">
      <c r="A2298">
        <v>12294</v>
      </c>
      <c r="B2298" t="s">
        <v>23</v>
      </c>
      <c r="C2298" t="s">
        <v>24</v>
      </c>
      <c r="D2298">
        <f t="shared" si="225"/>
        <v>294</v>
      </c>
      <c r="E2298" t="s">
        <v>38</v>
      </c>
      <c r="F2298">
        <f t="shared" si="220"/>
        <v>50009</v>
      </c>
      <c r="G2298">
        <f t="shared" si="226"/>
        <v>296</v>
      </c>
      <c r="H2298" t="str">
        <f t="shared" si="221"/>
        <v>{"ItemId":50009,"Num":296}</v>
      </c>
      <c r="J2298" s="7">
        <v>294</v>
      </c>
      <c r="K2298" s="8">
        <f t="shared" si="222"/>
        <v>29</v>
      </c>
      <c r="L2298" s="9">
        <f t="shared" si="223"/>
        <v>4</v>
      </c>
      <c r="M2298" s="10">
        <f t="shared" si="224"/>
        <v>4570</v>
      </c>
    </row>
    <row r="2299" ht="15" spans="1:13">
      <c r="A2299">
        <v>12295</v>
      </c>
      <c r="B2299" t="s">
        <v>23</v>
      </c>
      <c r="C2299" t="s">
        <v>24</v>
      </c>
      <c r="D2299">
        <f t="shared" si="225"/>
        <v>295</v>
      </c>
      <c r="E2299" t="s">
        <v>38</v>
      </c>
      <c r="F2299">
        <f t="shared" si="220"/>
        <v>50009</v>
      </c>
      <c r="G2299">
        <f t="shared" si="226"/>
        <v>297</v>
      </c>
      <c r="H2299" t="str">
        <f t="shared" si="221"/>
        <v>{"ItemId":50009,"Num":297}</v>
      </c>
      <c r="J2299" s="7">
        <v>295</v>
      </c>
      <c r="K2299" s="8">
        <f t="shared" si="222"/>
        <v>29</v>
      </c>
      <c r="L2299" s="9">
        <f t="shared" si="223"/>
        <v>5</v>
      </c>
      <c r="M2299" s="10">
        <f t="shared" si="224"/>
        <v>4600</v>
      </c>
    </row>
    <row r="2300" ht="15" spans="1:13">
      <c r="A2300">
        <v>12296</v>
      </c>
      <c r="B2300" t="s">
        <v>23</v>
      </c>
      <c r="C2300" t="s">
        <v>24</v>
      </c>
      <c r="D2300">
        <f t="shared" si="225"/>
        <v>296</v>
      </c>
      <c r="E2300" t="s">
        <v>38</v>
      </c>
      <c r="F2300">
        <f t="shared" si="220"/>
        <v>50009</v>
      </c>
      <c r="G2300">
        <f t="shared" si="226"/>
        <v>298</v>
      </c>
      <c r="H2300" t="str">
        <f t="shared" si="221"/>
        <v>{"ItemId":50009,"Num":298}</v>
      </c>
      <c r="J2300" s="7">
        <v>296</v>
      </c>
      <c r="K2300" s="8">
        <f t="shared" si="222"/>
        <v>29</v>
      </c>
      <c r="L2300" s="9">
        <f t="shared" si="223"/>
        <v>6</v>
      </c>
      <c r="M2300" s="10">
        <f t="shared" si="224"/>
        <v>4630</v>
      </c>
    </row>
    <row r="2301" ht="15" spans="1:13">
      <c r="A2301">
        <v>12297</v>
      </c>
      <c r="B2301" t="s">
        <v>23</v>
      </c>
      <c r="C2301" t="s">
        <v>24</v>
      </c>
      <c r="D2301">
        <f t="shared" si="225"/>
        <v>297</v>
      </c>
      <c r="E2301" t="s">
        <v>38</v>
      </c>
      <c r="F2301">
        <f t="shared" si="220"/>
        <v>50009</v>
      </c>
      <c r="G2301">
        <f t="shared" si="226"/>
        <v>299</v>
      </c>
      <c r="H2301" t="str">
        <f t="shared" si="221"/>
        <v>{"ItemId":50009,"Num":299}</v>
      </c>
      <c r="J2301" s="7">
        <v>297</v>
      </c>
      <c r="K2301" s="8">
        <f t="shared" si="222"/>
        <v>29</v>
      </c>
      <c r="L2301" s="9">
        <f t="shared" si="223"/>
        <v>7</v>
      </c>
      <c r="M2301" s="10">
        <f t="shared" si="224"/>
        <v>4660</v>
      </c>
    </row>
    <row r="2302" ht="15" spans="1:13">
      <c r="A2302">
        <v>12298</v>
      </c>
      <c r="B2302" t="s">
        <v>23</v>
      </c>
      <c r="C2302" t="s">
        <v>24</v>
      </c>
      <c r="D2302">
        <f t="shared" si="225"/>
        <v>298</v>
      </c>
      <c r="E2302" t="s">
        <v>38</v>
      </c>
      <c r="F2302">
        <f t="shared" si="220"/>
        <v>50009</v>
      </c>
      <c r="G2302">
        <f t="shared" si="226"/>
        <v>300</v>
      </c>
      <c r="H2302" t="str">
        <f t="shared" si="221"/>
        <v>{"ItemId":50009,"Num":300}</v>
      </c>
      <c r="J2302" s="7">
        <v>298</v>
      </c>
      <c r="K2302" s="8">
        <f t="shared" si="222"/>
        <v>29</v>
      </c>
      <c r="L2302" s="9">
        <f t="shared" si="223"/>
        <v>8</v>
      </c>
      <c r="M2302" s="10">
        <f t="shared" si="224"/>
        <v>4690</v>
      </c>
    </row>
    <row r="2303" ht="15" spans="1:13">
      <c r="A2303">
        <v>12299</v>
      </c>
      <c r="B2303" t="s">
        <v>23</v>
      </c>
      <c r="C2303" t="s">
        <v>24</v>
      </c>
      <c r="D2303">
        <f t="shared" si="225"/>
        <v>299</v>
      </c>
      <c r="E2303" t="s">
        <v>38</v>
      </c>
      <c r="F2303">
        <f t="shared" si="220"/>
        <v>50009</v>
      </c>
      <c r="G2303">
        <f t="shared" si="226"/>
        <v>301</v>
      </c>
      <c r="H2303" t="str">
        <f t="shared" si="221"/>
        <v>{"ItemId":50009,"Num":301}</v>
      </c>
      <c r="J2303" s="7">
        <v>299</v>
      </c>
      <c r="K2303" s="8">
        <f t="shared" si="222"/>
        <v>29</v>
      </c>
      <c r="L2303" s="9">
        <f t="shared" si="223"/>
        <v>9</v>
      </c>
      <c r="M2303" s="10">
        <f t="shared" si="224"/>
        <v>4720</v>
      </c>
    </row>
    <row r="2304" ht="15" spans="1:13">
      <c r="A2304">
        <v>12300</v>
      </c>
      <c r="B2304" t="s">
        <v>23</v>
      </c>
      <c r="C2304" t="s">
        <v>24</v>
      </c>
      <c r="D2304">
        <f t="shared" si="225"/>
        <v>300</v>
      </c>
      <c r="E2304" t="s">
        <v>38</v>
      </c>
      <c r="F2304">
        <f t="shared" si="220"/>
        <v>50009</v>
      </c>
      <c r="G2304">
        <f t="shared" si="226"/>
        <v>302</v>
      </c>
      <c r="H2304" t="str">
        <f t="shared" si="221"/>
        <v>{"ItemId":50009,"Num":302}</v>
      </c>
      <c r="J2304" s="7">
        <v>300</v>
      </c>
      <c r="K2304" s="8">
        <f t="shared" si="222"/>
        <v>29</v>
      </c>
      <c r="L2304" s="9">
        <f t="shared" si="223"/>
        <v>10</v>
      </c>
      <c r="M2304" s="10">
        <f t="shared" si="224"/>
        <v>4750</v>
      </c>
    </row>
    <row r="2305" ht="15" spans="1:13">
      <c r="A2305">
        <v>12301</v>
      </c>
      <c r="B2305" t="s">
        <v>23</v>
      </c>
      <c r="C2305" t="s">
        <v>24</v>
      </c>
      <c r="D2305">
        <f t="shared" si="225"/>
        <v>301</v>
      </c>
      <c r="E2305" t="s">
        <v>38</v>
      </c>
      <c r="F2305">
        <f t="shared" si="220"/>
        <v>50009</v>
      </c>
      <c r="G2305">
        <f t="shared" si="226"/>
        <v>303</v>
      </c>
      <c r="H2305" t="str">
        <f t="shared" si="221"/>
        <v>{"ItemId":50009,"Num":303}</v>
      </c>
      <c r="J2305" s="7">
        <v>301</v>
      </c>
      <c r="K2305" s="8">
        <f t="shared" si="222"/>
        <v>30</v>
      </c>
      <c r="L2305" s="9">
        <f t="shared" si="223"/>
        <v>1</v>
      </c>
      <c r="M2305" s="10">
        <f t="shared" si="224"/>
        <v>4781</v>
      </c>
    </row>
    <row r="2306" ht="15" spans="1:13">
      <c r="A2306">
        <v>12302</v>
      </c>
      <c r="B2306" t="s">
        <v>23</v>
      </c>
      <c r="C2306" t="s">
        <v>24</v>
      </c>
      <c r="D2306">
        <f t="shared" si="225"/>
        <v>302</v>
      </c>
      <c r="E2306" t="s">
        <v>38</v>
      </c>
      <c r="F2306">
        <f t="shared" si="220"/>
        <v>50009</v>
      </c>
      <c r="G2306">
        <f t="shared" si="226"/>
        <v>304</v>
      </c>
      <c r="H2306" t="str">
        <f t="shared" si="221"/>
        <v>{"ItemId":50009,"Num":304}</v>
      </c>
      <c r="J2306" s="7">
        <v>302</v>
      </c>
      <c r="K2306" s="8">
        <f t="shared" si="222"/>
        <v>30</v>
      </c>
      <c r="L2306" s="9">
        <f t="shared" si="223"/>
        <v>2</v>
      </c>
      <c r="M2306" s="10">
        <f t="shared" si="224"/>
        <v>4812</v>
      </c>
    </row>
    <row r="2307" ht="15" spans="1:13">
      <c r="A2307">
        <v>12303</v>
      </c>
      <c r="B2307" t="s">
        <v>23</v>
      </c>
      <c r="C2307" t="s">
        <v>24</v>
      </c>
      <c r="D2307">
        <f t="shared" si="225"/>
        <v>303</v>
      </c>
      <c r="E2307" t="s">
        <v>38</v>
      </c>
      <c r="F2307">
        <f t="shared" si="220"/>
        <v>50009</v>
      </c>
      <c r="G2307">
        <f t="shared" si="226"/>
        <v>305</v>
      </c>
      <c r="H2307" t="str">
        <f t="shared" si="221"/>
        <v>{"ItemId":50009,"Num":305}</v>
      </c>
      <c r="J2307" s="7">
        <v>303</v>
      </c>
      <c r="K2307" s="8">
        <f t="shared" si="222"/>
        <v>30</v>
      </c>
      <c r="L2307" s="9">
        <f t="shared" si="223"/>
        <v>3</v>
      </c>
      <c r="M2307" s="10">
        <f t="shared" si="224"/>
        <v>4843</v>
      </c>
    </row>
    <row r="2308" ht="15" spans="1:13">
      <c r="A2308">
        <v>12304</v>
      </c>
      <c r="B2308" t="s">
        <v>23</v>
      </c>
      <c r="C2308" t="s">
        <v>24</v>
      </c>
      <c r="D2308">
        <f t="shared" si="225"/>
        <v>304</v>
      </c>
      <c r="E2308" t="s">
        <v>38</v>
      </c>
      <c r="F2308">
        <f t="shared" si="220"/>
        <v>50009</v>
      </c>
      <c r="G2308">
        <f t="shared" si="226"/>
        <v>306</v>
      </c>
      <c r="H2308" t="str">
        <f t="shared" si="221"/>
        <v>{"ItemId":50009,"Num":306}</v>
      </c>
      <c r="J2308" s="7">
        <v>304</v>
      </c>
      <c r="K2308" s="8">
        <f t="shared" si="222"/>
        <v>30</v>
      </c>
      <c r="L2308" s="9">
        <f t="shared" si="223"/>
        <v>4</v>
      </c>
      <c r="M2308" s="10">
        <f t="shared" si="224"/>
        <v>4874</v>
      </c>
    </row>
    <row r="2309" ht="15" spans="1:13">
      <c r="A2309">
        <v>12305</v>
      </c>
      <c r="B2309" t="s">
        <v>23</v>
      </c>
      <c r="C2309" t="s">
        <v>24</v>
      </c>
      <c r="D2309">
        <f t="shared" si="225"/>
        <v>305</v>
      </c>
      <c r="E2309" t="s">
        <v>38</v>
      </c>
      <c r="F2309">
        <f t="shared" si="220"/>
        <v>50009</v>
      </c>
      <c r="G2309">
        <f t="shared" si="226"/>
        <v>307</v>
      </c>
      <c r="H2309" t="str">
        <f t="shared" si="221"/>
        <v>{"ItemId":50009,"Num":307}</v>
      </c>
      <c r="J2309" s="7">
        <v>305</v>
      </c>
      <c r="K2309" s="8">
        <f t="shared" si="222"/>
        <v>30</v>
      </c>
      <c r="L2309" s="9">
        <f t="shared" si="223"/>
        <v>5</v>
      </c>
      <c r="M2309" s="10">
        <f t="shared" si="224"/>
        <v>4905</v>
      </c>
    </row>
    <row r="2310" ht="15" spans="1:13">
      <c r="A2310">
        <v>12306</v>
      </c>
      <c r="B2310" t="s">
        <v>23</v>
      </c>
      <c r="C2310" t="s">
        <v>24</v>
      </c>
      <c r="D2310">
        <f t="shared" si="225"/>
        <v>306</v>
      </c>
      <c r="E2310" t="s">
        <v>38</v>
      </c>
      <c r="F2310">
        <f t="shared" ref="F2310:F2373" si="227">VLOOKUP(E2310,$U$1:$V$1,2,FALSE)</f>
        <v>50009</v>
      </c>
      <c r="G2310">
        <f t="shared" si="226"/>
        <v>308</v>
      </c>
      <c r="H2310" t="str">
        <f t="shared" ref="H2310:H2373" si="228">$F$3&amp;F2310&amp;$G$3&amp;G2310&amp;$H$3</f>
        <v>{"ItemId":50009,"Num":308}</v>
      </c>
      <c r="J2310" s="7">
        <v>306</v>
      </c>
      <c r="K2310" s="8">
        <f t="shared" si="222"/>
        <v>30</v>
      </c>
      <c r="L2310" s="9">
        <f t="shared" si="223"/>
        <v>6</v>
      </c>
      <c r="M2310" s="10">
        <f t="shared" si="224"/>
        <v>4936</v>
      </c>
    </row>
    <row r="2311" ht="15" spans="1:13">
      <c r="A2311">
        <v>12307</v>
      </c>
      <c r="B2311" t="s">
        <v>23</v>
      </c>
      <c r="C2311" t="s">
        <v>24</v>
      </c>
      <c r="D2311">
        <f t="shared" si="225"/>
        <v>307</v>
      </c>
      <c r="E2311" t="s">
        <v>38</v>
      </c>
      <c r="F2311">
        <f t="shared" si="227"/>
        <v>50009</v>
      </c>
      <c r="G2311">
        <f t="shared" si="226"/>
        <v>309</v>
      </c>
      <c r="H2311" t="str">
        <f t="shared" si="228"/>
        <v>{"ItemId":50009,"Num":309}</v>
      </c>
      <c r="J2311" s="7">
        <v>307</v>
      </c>
      <c r="K2311" s="8">
        <f t="shared" si="222"/>
        <v>30</v>
      </c>
      <c r="L2311" s="9">
        <f t="shared" si="223"/>
        <v>7</v>
      </c>
      <c r="M2311" s="10">
        <f t="shared" si="224"/>
        <v>4967</v>
      </c>
    </row>
    <row r="2312" ht="15" spans="1:13">
      <c r="A2312">
        <v>12308</v>
      </c>
      <c r="B2312" t="s">
        <v>23</v>
      </c>
      <c r="C2312" t="s">
        <v>24</v>
      </c>
      <c r="D2312">
        <f t="shared" si="225"/>
        <v>308</v>
      </c>
      <c r="E2312" t="s">
        <v>38</v>
      </c>
      <c r="F2312">
        <f t="shared" si="227"/>
        <v>50009</v>
      </c>
      <c r="G2312">
        <f t="shared" si="226"/>
        <v>310</v>
      </c>
      <c r="H2312" t="str">
        <f t="shared" si="228"/>
        <v>{"ItemId":50009,"Num":310}</v>
      </c>
      <c r="J2312" s="7">
        <v>308</v>
      </c>
      <c r="K2312" s="8">
        <f t="shared" si="222"/>
        <v>30</v>
      </c>
      <c r="L2312" s="9">
        <f t="shared" si="223"/>
        <v>8</v>
      </c>
      <c r="M2312" s="10">
        <f t="shared" si="224"/>
        <v>4998</v>
      </c>
    </row>
    <row r="2313" ht="15" spans="1:13">
      <c r="A2313">
        <v>12309</v>
      </c>
      <c r="B2313" t="s">
        <v>23</v>
      </c>
      <c r="C2313" t="s">
        <v>24</v>
      </c>
      <c r="D2313">
        <f t="shared" si="225"/>
        <v>309</v>
      </c>
      <c r="E2313" t="s">
        <v>38</v>
      </c>
      <c r="F2313">
        <f t="shared" si="227"/>
        <v>50009</v>
      </c>
      <c r="G2313">
        <f t="shared" si="226"/>
        <v>311</v>
      </c>
      <c r="H2313" t="str">
        <f t="shared" si="228"/>
        <v>{"ItemId":50009,"Num":311}</v>
      </c>
      <c r="J2313" s="7">
        <v>309</v>
      </c>
      <c r="K2313" s="8">
        <f t="shared" si="222"/>
        <v>30</v>
      </c>
      <c r="L2313" s="9">
        <f t="shared" si="223"/>
        <v>9</v>
      </c>
      <c r="M2313" s="10">
        <f t="shared" si="224"/>
        <v>5029</v>
      </c>
    </row>
    <row r="2314" ht="15" spans="1:13">
      <c r="A2314">
        <v>12310</v>
      </c>
      <c r="B2314" t="s">
        <v>23</v>
      </c>
      <c r="C2314" t="s">
        <v>24</v>
      </c>
      <c r="D2314">
        <f t="shared" si="225"/>
        <v>310</v>
      </c>
      <c r="E2314" t="s">
        <v>38</v>
      </c>
      <c r="F2314">
        <f t="shared" si="227"/>
        <v>50009</v>
      </c>
      <c r="G2314">
        <f t="shared" si="226"/>
        <v>312</v>
      </c>
      <c r="H2314" t="str">
        <f t="shared" si="228"/>
        <v>{"ItemId":50009,"Num":312}</v>
      </c>
      <c r="J2314" s="7">
        <v>310</v>
      </c>
      <c r="K2314" s="8">
        <f t="shared" si="222"/>
        <v>30</v>
      </c>
      <c r="L2314" s="9">
        <f t="shared" si="223"/>
        <v>10</v>
      </c>
      <c r="M2314" s="10">
        <f t="shared" si="224"/>
        <v>5060</v>
      </c>
    </row>
    <row r="2315" ht="15" spans="1:13">
      <c r="A2315">
        <v>12311</v>
      </c>
      <c r="B2315" t="s">
        <v>23</v>
      </c>
      <c r="C2315" t="s">
        <v>24</v>
      </c>
      <c r="D2315">
        <f t="shared" si="225"/>
        <v>311</v>
      </c>
      <c r="E2315" t="s">
        <v>38</v>
      </c>
      <c r="F2315">
        <f t="shared" si="227"/>
        <v>50009</v>
      </c>
      <c r="G2315">
        <f t="shared" si="226"/>
        <v>313</v>
      </c>
      <c r="H2315" t="str">
        <f t="shared" si="228"/>
        <v>{"ItemId":50009,"Num":313}</v>
      </c>
      <c r="J2315" s="7">
        <v>311</v>
      </c>
      <c r="K2315" s="8">
        <f t="shared" si="222"/>
        <v>31</v>
      </c>
      <c r="L2315" s="9">
        <f t="shared" si="223"/>
        <v>1</v>
      </c>
      <c r="M2315" s="10">
        <f t="shared" si="224"/>
        <v>5092</v>
      </c>
    </row>
    <row r="2316" ht="15" spans="1:13">
      <c r="A2316">
        <v>12312</v>
      </c>
      <c r="B2316" t="s">
        <v>23</v>
      </c>
      <c r="C2316" t="s">
        <v>24</v>
      </c>
      <c r="D2316">
        <f t="shared" si="225"/>
        <v>312</v>
      </c>
      <c r="E2316" t="s">
        <v>38</v>
      </c>
      <c r="F2316">
        <f t="shared" si="227"/>
        <v>50009</v>
      </c>
      <c r="G2316">
        <f t="shared" si="226"/>
        <v>314</v>
      </c>
      <c r="H2316" t="str">
        <f t="shared" si="228"/>
        <v>{"ItemId":50009,"Num":314}</v>
      </c>
      <c r="J2316" s="7">
        <v>312</v>
      </c>
      <c r="K2316" s="8">
        <f t="shared" si="222"/>
        <v>31</v>
      </c>
      <c r="L2316" s="9">
        <f t="shared" si="223"/>
        <v>2</v>
      </c>
      <c r="M2316" s="10">
        <f t="shared" si="224"/>
        <v>5124</v>
      </c>
    </row>
    <row r="2317" ht="15" spans="1:13">
      <c r="A2317">
        <v>12313</v>
      </c>
      <c r="B2317" t="s">
        <v>23</v>
      </c>
      <c r="C2317" t="s">
        <v>24</v>
      </c>
      <c r="D2317">
        <f t="shared" si="225"/>
        <v>313</v>
      </c>
      <c r="E2317" t="s">
        <v>38</v>
      </c>
      <c r="F2317">
        <f t="shared" si="227"/>
        <v>50009</v>
      </c>
      <c r="G2317">
        <f t="shared" si="226"/>
        <v>315</v>
      </c>
      <c r="H2317" t="str">
        <f t="shared" si="228"/>
        <v>{"ItemId":50009,"Num":315}</v>
      </c>
      <c r="J2317" s="7">
        <v>313</v>
      </c>
      <c r="K2317" s="8">
        <f t="shared" si="222"/>
        <v>31</v>
      </c>
      <c r="L2317" s="9">
        <f t="shared" si="223"/>
        <v>3</v>
      </c>
      <c r="M2317" s="10">
        <f t="shared" si="224"/>
        <v>5156</v>
      </c>
    </row>
    <row r="2318" ht="15" spans="1:13">
      <c r="A2318">
        <v>12314</v>
      </c>
      <c r="B2318" t="s">
        <v>23</v>
      </c>
      <c r="C2318" t="s">
        <v>24</v>
      </c>
      <c r="D2318">
        <f t="shared" si="225"/>
        <v>314</v>
      </c>
      <c r="E2318" t="s">
        <v>38</v>
      </c>
      <c r="F2318">
        <f t="shared" si="227"/>
        <v>50009</v>
      </c>
      <c r="G2318">
        <f t="shared" si="226"/>
        <v>316</v>
      </c>
      <c r="H2318" t="str">
        <f t="shared" si="228"/>
        <v>{"ItemId":50009,"Num":316}</v>
      </c>
      <c r="J2318" s="7">
        <v>314</v>
      </c>
      <c r="K2318" s="8">
        <f t="shared" si="222"/>
        <v>31</v>
      </c>
      <c r="L2318" s="9">
        <f t="shared" si="223"/>
        <v>4</v>
      </c>
      <c r="M2318" s="10">
        <f t="shared" si="224"/>
        <v>5188</v>
      </c>
    </row>
    <row r="2319" ht="15" spans="1:13">
      <c r="A2319">
        <v>12315</v>
      </c>
      <c r="B2319" t="s">
        <v>23</v>
      </c>
      <c r="C2319" t="s">
        <v>24</v>
      </c>
      <c r="D2319">
        <f t="shared" si="225"/>
        <v>315</v>
      </c>
      <c r="E2319" t="s">
        <v>38</v>
      </c>
      <c r="F2319">
        <f t="shared" si="227"/>
        <v>50009</v>
      </c>
      <c r="G2319">
        <f t="shared" si="226"/>
        <v>317</v>
      </c>
      <c r="H2319" t="str">
        <f t="shared" si="228"/>
        <v>{"ItemId":50009,"Num":317}</v>
      </c>
      <c r="J2319" s="7">
        <v>315</v>
      </c>
      <c r="K2319" s="8">
        <f t="shared" si="222"/>
        <v>31</v>
      </c>
      <c r="L2319" s="9">
        <f t="shared" si="223"/>
        <v>5</v>
      </c>
      <c r="M2319" s="10">
        <f t="shared" si="224"/>
        <v>5220</v>
      </c>
    </row>
    <row r="2320" ht="15" spans="1:13">
      <c r="A2320">
        <v>12316</v>
      </c>
      <c r="B2320" t="s">
        <v>23</v>
      </c>
      <c r="C2320" t="s">
        <v>24</v>
      </c>
      <c r="D2320">
        <f t="shared" si="225"/>
        <v>316</v>
      </c>
      <c r="E2320" t="s">
        <v>38</v>
      </c>
      <c r="F2320">
        <f t="shared" si="227"/>
        <v>50009</v>
      </c>
      <c r="G2320">
        <f t="shared" si="226"/>
        <v>318</v>
      </c>
      <c r="H2320" t="str">
        <f t="shared" si="228"/>
        <v>{"ItemId":50009,"Num":318}</v>
      </c>
      <c r="J2320" s="7">
        <v>316</v>
      </c>
      <c r="K2320" s="8">
        <f t="shared" si="222"/>
        <v>31</v>
      </c>
      <c r="L2320" s="9">
        <f t="shared" si="223"/>
        <v>6</v>
      </c>
      <c r="M2320" s="10">
        <f t="shared" si="224"/>
        <v>5252</v>
      </c>
    </row>
    <row r="2321" ht="15" spans="1:13">
      <c r="A2321">
        <v>12317</v>
      </c>
      <c r="B2321" t="s">
        <v>23</v>
      </c>
      <c r="C2321" t="s">
        <v>24</v>
      </c>
      <c r="D2321">
        <f t="shared" si="225"/>
        <v>317</v>
      </c>
      <c r="E2321" t="s">
        <v>38</v>
      </c>
      <c r="F2321">
        <f t="shared" si="227"/>
        <v>50009</v>
      </c>
      <c r="G2321">
        <f t="shared" si="226"/>
        <v>319</v>
      </c>
      <c r="H2321" t="str">
        <f t="shared" si="228"/>
        <v>{"ItemId":50009,"Num":319}</v>
      </c>
      <c r="J2321" s="7">
        <v>317</v>
      </c>
      <c r="K2321" s="8">
        <f t="shared" si="222"/>
        <v>31</v>
      </c>
      <c r="L2321" s="9">
        <f t="shared" si="223"/>
        <v>7</v>
      </c>
      <c r="M2321" s="10">
        <f t="shared" si="224"/>
        <v>5284</v>
      </c>
    </row>
    <row r="2322" ht="15" spans="1:13">
      <c r="A2322">
        <v>12318</v>
      </c>
      <c r="B2322" t="s">
        <v>23</v>
      </c>
      <c r="C2322" t="s">
        <v>24</v>
      </c>
      <c r="D2322">
        <f t="shared" si="225"/>
        <v>318</v>
      </c>
      <c r="E2322" t="s">
        <v>38</v>
      </c>
      <c r="F2322">
        <f t="shared" si="227"/>
        <v>50009</v>
      </c>
      <c r="G2322">
        <f t="shared" si="226"/>
        <v>320</v>
      </c>
      <c r="H2322" t="str">
        <f t="shared" si="228"/>
        <v>{"ItemId":50009,"Num":320}</v>
      </c>
      <c r="J2322" s="7">
        <v>318</v>
      </c>
      <c r="K2322" s="8">
        <f t="shared" si="222"/>
        <v>31</v>
      </c>
      <c r="L2322" s="9">
        <f t="shared" si="223"/>
        <v>8</v>
      </c>
      <c r="M2322" s="10">
        <f t="shared" si="224"/>
        <v>5316</v>
      </c>
    </row>
    <row r="2323" ht="15" spans="1:13">
      <c r="A2323">
        <v>12319</v>
      </c>
      <c r="B2323" t="s">
        <v>23</v>
      </c>
      <c r="C2323" t="s">
        <v>24</v>
      </c>
      <c r="D2323">
        <f t="shared" si="225"/>
        <v>319</v>
      </c>
      <c r="E2323" t="s">
        <v>38</v>
      </c>
      <c r="F2323">
        <f t="shared" si="227"/>
        <v>50009</v>
      </c>
      <c r="G2323">
        <f t="shared" si="226"/>
        <v>321</v>
      </c>
      <c r="H2323" t="str">
        <f t="shared" si="228"/>
        <v>{"ItemId":50009,"Num":321}</v>
      </c>
      <c r="J2323" s="7">
        <v>319</v>
      </c>
      <c r="K2323" s="8">
        <f t="shared" si="222"/>
        <v>31</v>
      </c>
      <c r="L2323" s="9">
        <f t="shared" si="223"/>
        <v>9</v>
      </c>
      <c r="M2323" s="10">
        <f t="shared" si="224"/>
        <v>5348</v>
      </c>
    </row>
    <row r="2324" ht="15" spans="1:13">
      <c r="A2324">
        <v>12320</v>
      </c>
      <c r="B2324" t="s">
        <v>23</v>
      </c>
      <c r="C2324" t="s">
        <v>24</v>
      </c>
      <c r="D2324">
        <f t="shared" si="225"/>
        <v>320</v>
      </c>
      <c r="E2324" t="s">
        <v>38</v>
      </c>
      <c r="F2324">
        <f t="shared" si="227"/>
        <v>50009</v>
      </c>
      <c r="G2324">
        <f t="shared" si="226"/>
        <v>322</v>
      </c>
      <c r="H2324" t="str">
        <f t="shared" si="228"/>
        <v>{"ItemId":50009,"Num":322}</v>
      </c>
      <c r="J2324" s="7">
        <v>320</v>
      </c>
      <c r="K2324" s="8">
        <f t="shared" si="222"/>
        <v>31</v>
      </c>
      <c r="L2324" s="9">
        <f t="shared" si="223"/>
        <v>10</v>
      </c>
      <c r="M2324" s="10">
        <f t="shared" si="224"/>
        <v>5380</v>
      </c>
    </row>
    <row r="2325" ht="15" spans="1:13">
      <c r="A2325">
        <v>12321</v>
      </c>
      <c r="B2325" t="s">
        <v>23</v>
      </c>
      <c r="C2325" t="s">
        <v>24</v>
      </c>
      <c r="D2325">
        <f t="shared" si="225"/>
        <v>321</v>
      </c>
      <c r="E2325" t="s">
        <v>38</v>
      </c>
      <c r="F2325">
        <f t="shared" si="227"/>
        <v>50009</v>
      </c>
      <c r="G2325">
        <f t="shared" si="226"/>
        <v>323</v>
      </c>
      <c r="H2325" t="str">
        <f t="shared" si="228"/>
        <v>{"ItemId":50009,"Num":323}</v>
      </c>
      <c r="J2325" s="7">
        <v>321</v>
      </c>
      <c r="K2325" s="8">
        <f t="shared" si="222"/>
        <v>32</v>
      </c>
      <c r="L2325" s="9">
        <f t="shared" si="223"/>
        <v>1</v>
      </c>
      <c r="M2325" s="10">
        <f t="shared" si="224"/>
        <v>5413</v>
      </c>
    </row>
    <row r="2326" ht="15" spans="1:13">
      <c r="A2326">
        <v>12322</v>
      </c>
      <c r="B2326" t="s">
        <v>23</v>
      </c>
      <c r="C2326" t="s">
        <v>24</v>
      </c>
      <c r="D2326">
        <f t="shared" si="225"/>
        <v>322</v>
      </c>
      <c r="E2326" t="s">
        <v>38</v>
      </c>
      <c r="F2326">
        <f t="shared" si="227"/>
        <v>50009</v>
      </c>
      <c r="G2326">
        <f t="shared" si="226"/>
        <v>324</v>
      </c>
      <c r="H2326" t="str">
        <f t="shared" si="228"/>
        <v>{"ItemId":50009,"Num":324}</v>
      </c>
      <c r="J2326" s="7">
        <v>322</v>
      </c>
      <c r="K2326" s="8">
        <f t="shared" ref="K2326:K2389" si="229">INT((J2326-1)/10)</f>
        <v>32</v>
      </c>
      <c r="L2326" s="9">
        <f t="shared" ref="L2326:L2389" si="230">J2326-10*K2326</f>
        <v>2</v>
      </c>
      <c r="M2326" s="10">
        <f t="shared" ref="M2326:M2389" si="231">$O$6+$O$7+5*K2326*(K2326+1)+L2326*(K2326+1)</f>
        <v>5446</v>
      </c>
    </row>
    <row r="2327" ht="15" spans="1:13">
      <c r="A2327">
        <v>12323</v>
      </c>
      <c r="B2327" t="s">
        <v>23</v>
      </c>
      <c r="C2327" t="s">
        <v>24</v>
      </c>
      <c r="D2327">
        <f t="shared" si="225"/>
        <v>323</v>
      </c>
      <c r="E2327" t="s">
        <v>38</v>
      </c>
      <c r="F2327">
        <f t="shared" si="227"/>
        <v>50009</v>
      </c>
      <c r="G2327">
        <f t="shared" si="226"/>
        <v>325</v>
      </c>
      <c r="H2327" t="str">
        <f t="shared" si="228"/>
        <v>{"ItemId":50009,"Num":325}</v>
      </c>
      <c r="J2327" s="7">
        <v>323</v>
      </c>
      <c r="K2327" s="8">
        <f t="shared" si="229"/>
        <v>32</v>
      </c>
      <c r="L2327" s="9">
        <f t="shared" si="230"/>
        <v>3</v>
      </c>
      <c r="M2327" s="10">
        <f t="shared" si="231"/>
        <v>5479</v>
      </c>
    </row>
    <row r="2328" ht="15" spans="1:13">
      <c r="A2328">
        <v>12324</v>
      </c>
      <c r="B2328" t="s">
        <v>23</v>
      </c>
      <c r="C2328" t="s">
        <v>24</v>
      </c>
      <c r="D2328">
        <f t="shared" si="225"/>
        <v>324</v>
      </c>
      <c r="E2328" t="s">
        <v>38</v>
      </c>
      <c r="F2328">
        <f t="shared" si="227"/>
        <v>50009</v>
      </c>
      <c r="G2328">
        <f t="shared" si="226"/>
        <v>326</v>
      </c>
      <c r="H2328" t="str">
        <f t="shared" si="228"/>
        <v>{"ItemId":50009,"Num":326}</v>
      </c>
      <c r="J2328" s="7">
        <v>324</v>
      </c>
      <c r="K2328" s="8">
        <f t="shared" si="229"/>
        <v>32</v>
      </c>
      <c r="L2328" s="9">
        <f t="shared" si="230"/>
        <v>4</v>
      </c>
      <c r="M2328" s="10">
        <f t="shared" si="231"/>
        <v>5512</v>
      </c>
    </row>
    <row r="2329" ht="15" spans="1:13">
      <c r="A2329">
        <v>12325</v>
      </c>
      <c r="B2329" t="s">
        <v>23</v>
      </c>
      <c r="C2329" t="s">
        <v>24</v>
      </c>
      <c r="D2329">
        <f t="shared" si="225"/>
        <v>325</v>
      </c>
      <c r="E2329" t="s">
        <v>38</v>
      </c>
      <c r="F2329">
        <f t="shared" si="227"/>
        <v>50009</v>
      </c>
      <c r="G2329">
        <f t="shared" si="226"/>
        <v>327</v>
      </c>
      <c r="H2329" t="str">
        <f t="shared" si="228"/>
        <v>{"ItemId":50009,"Num":327}</v>
      </c>
      <c r="J2329" s="7">
        <v>325</v>
      </c>
      <c r="K2329" s="8">
        <f t="shared" si="229"/>
        <v>32</v>
      </c>
      <c r="L2329" s="9">
        <f t="shared" si="230"/>
        <v>5</v>
      </c>
      <c r="M2329" s="10">
        <f t="shared" si="231"/>
        <v>5545</v>
      </c>
    </row>
    <row r="2330" ht="15" spans="1:13">
      <c r="A2330">
        <v>12326</v>
      </c>
      <c r="B2330" t="s">
        <v>23</v>
      </c>
      <c r="C2330" t="s">
        <v>24</v>
      </c>
      <c r="D2330">
        <f t="shared" si="225"/>
        <v>326</v>
      </c>
      <c r="E2330" t="s">
        <v>38</v>
      </c>
      <c r="F2330">
        <f t="shared" si="227"/>
        <v>50009</v>
      </c>
      <c r="G2330">
        <f t="shared" si="226"/>
        <v>328</v>
      </c>
      <c r="H2330" t="str">
        <f t="shared" si="228"/>
        <v>{"ItemId":50009,"Num":328}</v>
      </c>
      <c r="J2330" s="7">
        <v>326</v>
      </c>
      <c r="K2330" s="8">
        <f t="shared" si="229"/>
        <v>32</v>
      </c>
      <c r="L2330" s="9">
        <f t="shared" si="230"/>
        <v>6</v>
      </c>
      <c r="M2330" s="10">
        <f t="shared" si="231"/>
        <v>5578</v>
      </c>
    </row>
    <row r="2331" ht="15" spans="1:13">
      <c r="A2331">
        <v>12327</v>
      </c>
      <c r="B2331" t="s">
        <v>23</v>
      </c>
      <c r="C2331" t="s">
        <v>24</v>
      </c>
      <c r="D2331">
        <f t="shared" si="225"/>
        <v>327</v>
      </c>
      <c r="E2331" t="s">
        <v>38</v>
      </c>
      <c r="F2331">
        <f t="shared" si="227"/>
        <v>50009</v>
      </c>
      <c r="G2331">
        <f t="shared" si="226"/>
        <v>329</v>
      </c>
      <c r="H2331" t="str">
        <f t="shared" si="228"/>
        <v>{"ItemId":50009,"Num":329}</v>
      </c>
      <c r="J2331" s="7">
        <v>327</v>
      </c>
      <c r="K2331" s="8">
        <f t="shared" si="229"/>
        <v>32</v>
      </c>
      <c r="L2331" s="9">
        <f t="shared" si="230"/>
        <v>7</v>
      </c>
      <c r="M2331" s="10">
        <f t="shared" si="231"/>
        <v>5611</v>
      </c>
    </row>
    <row r="2332" ht="15" spans="1:13">
      <c r="A2332">
        <v>12328</v>
      </c>
      <c r="B2332" t="s">
        <v>23</v>
      </c>
      <c r="C2332" t="s">
        <v>24</v>
      </c>
      <c r="D2332">
        <f t="shared" si="225"/>
        <v>328</v>
      </c>
      <c r="E2332" t="s">
        <v>38</v>
      </c>
      <c r="F2332">
        <f t="shared" si="227"/>
        <v>50009</v>
      </c>
      <c r="G2332">
        <f t="shared" si="226"/>
        <v>330</v>
      </c>
      <c r="H2332" t="str">
        <f t="shared" si="228"/>
        <v>{"ItemId":50009,"Num":330}</v>
      </c>
      <c r="J2332" s="7">
        <v>328</v>
      </c>
      <c r="K2332" s="8">
        <f t="shared" si="229"/>
        <v>32</v>
      </c>
      <c r="L2332" s="9">
        <f t="shared" si="230"/>
        <v>8</v>
      </c>
      <c r="M2332" s="10">
        <f t="shared" si="231"/>
        <v>5644</v>
      </c>
    </row>
    <row r="2333" ht="15" spans="1:13">
      <c r="A2333">
        <v>12329</v>
      </c>
      <c r="B2333" t="s">
        <v>23</v>
      </c>
      <c r="C2333" t="s">
        <v>24</v>
      </c>
      <c r="D2333">
        <f t="shared" si="225"/>
        <v>329</v>
      </c>
      <c r="E2333" t="s">
        <v>38</v>
      </c>
      <c r="F2333">
        <f t="shared" si="227"/>
        <v>50009</v>
      </c>
      <c r="G2333">
        <f t="shared" si="226"/>
        <v>331</v>
      </c>
      <c r="H2333" t="str">
        <f t="shared" si="228"/>
        <v>{"ItemId":50009,"Num":331}</v>
      </c>
      <c r="J2333" s="7">
        <v>329</v>
      </c>
      <c r="K2333" s="8">
        <f t="shared" si="229"/>
        <v>32</v>
      </c>
      <c r="L2333" s="9">
        <f t="shared" si="230"/>
        <v>9</v>
      </c>
      <c r="M2333" s="10">
        <f t="shared" si="231"/>
        <v>5677</v>
      </c>
    </row>
    <row r="2334" ht="15" spans="1:13">
      <c r="A2334">
        <v>12330</v>
      </c>
      <c r="B2334" t="s">
        <v>23</v>
      </c>
      <c r="C2334" t="s">
        <v>24</v>
      </c>
      <c r="D2334">
        <f t="shared" si="225"/>
        <v>330</v>
      </c>
      <c r="E2334" t="s">
        <v>38</v>
      </c>
      <c r="F2334">
        <f t="shared" si="227"/>
        <v>50009</v>
      </c>
      <c r="G2334">
        <f t="shared" si="226"/>
        <v>332</v>
      </c>
      <c r="H2334" t="str">
        <f t="shared" si="228"/>
        <v>{"ItemId":50009,"Num":332}</v>
      </c>
      <c r="J2334" s="7">
        <v>330</v>
      </c>
      <c r="K2334" s="8">
        <f t="shared" si="229"/>
        <v>32</v>
      </c>
      <c r="L2334" s="9">
        <f t="shared" si="230"/>
        <v>10</v>
      </c>
      <c r="M2334" s="10">
        <f t="shared" si="231"/>
        <v>5710</v>
      </c>
    </row>
    <row r="2335" ht="15" spans="1:13">
      <c r="A2335">
        <v>12331</v>
      </c>
      <c r="B2335" t="s">
        <v>23</v>
      </c>
      <c r="C2335" t="s">
        <v>24</v>
      </c>
      <c r="D2335">
        <f t="shared" si="225"/>
        <v>331</v>
      </c>
      <c r="E2335" t="s">
        <v>38</v>
      </c>
      <c r="F2335">
        <f t="shared" si="227"/>
        <v>50009</v>
      </c>
      <c r="G2335">
        <f t="shared" si="226"/>
        <v>333</v>
      </c>
      <c r="H2335" t="str">
        <f t="shared" si="228"/>
        <v>{"ItemId":50009,"Num":333}</v>
      </c>
      <c r="J2335" s="7">
        <v>331</v>
      </c>
      <c r="K2335" s="8">
        <f t="shared" si="229"/>
        <v>33</v>
      </c>
      <c r="L2335" s="9">
        <f t="shared" si="230"/>
        <v>1</v>
      </c>
      <c r="M2335" s="10">
        <f t="shared" si="231"/>
        <v>5744</v>
      </c>
    </row>
    <row r="2336" ht="15" spans="1:13">
      <c r="A2336">
        <v>12332</v>
      </c>
      <c r="B2336" t="s">
        <v>23</v>
      </c>
      <c r="C2336" t="s">
        <v>24</v>
      </c>
      <c r="D2336">
        <f t="shared" si="225"/>
        <v>332</v>
      </c>
      <c r="E2336" t="s">
        <v>38</v>
      </c>
      <c r="F2336">
        <f t="shared" si="227"/>
        <v>50009</v>
      </c>
      <c r="G2336">
        <f t="shared" si="226"/>
        <v>334</v>
      </c>
      <c r="H2336" t="str">
        <f t="shared" si="228"/>
        <v>{"ItemId":50009,"Num":334}</v>
      </c>
      <c r="J2336" s="7">
        <v>332</v>
      </c>
      <c r="K2336" s="8">
        <f t="shared" si="229"/>
        <v>33</v>
      </c>
      <c r="L2336" s="9">
        <f t="shared" si="230"/>
        <v>2</v>
      </c>
      <c r="M2336" s="10">
        <f t="shared" si="231"/>
        <v>5778</v>
      </c>
    </row>
    <row r="2337" ht="15" spans="1:13">
      <c r="A2337">
        <v>12333</v>
      </c>
      <c r="B2337" t="s">
        <v>23</v>
      </c>
      <c r="C2337" t="s">
        <v>24</v>
      </c>
      <c r="D2337">
        <f t="shared" si="225"/>
        <v>333</v>
      </c>
      <c r="E2337" t="s">
        <v>38</v>
      </c>
      <c r="F2337">
        <f t="shared" si="227"/>
        <v>50009</v>
      </c>
      <c r="G2337">
        <f t="shared" si="226"/>
        <v>335</v>
      </c>
      <c r="H2337" t="str">
        <f t="shared" si="228"/>
        <v>{"ItemId":50009,"Num":335}</v>
      </c>
      <c r="J2337" s="7">
        <v>333</v>
      </c>
      <c r="K2337" s="8">
        <f t="shared" si="229"/>
        <v>33</v>
      </c>
      <c r="L2337" s="9">
        <f t="shared" si="230"/>
        <v>3</v>
      </c>
      <c r="M2337" s="10">
        <f t="shared" si="231"/>
        <v>5812</v>
      </c>
    </row>
    <row r="2338" ht="15" spans="1:13">
      <c r="A2338">
        <v>12334</v>
      </c>
      <c r="B2338" t="s">
        <v>23</v>
      </c>
      <c r="C2338" t="s">
        <v>24</v>
      </c>
      <c r="D2338">
        <f t="shared" si="225"/>
        <v>334</v>
      </c>
      <c r="E2338" t="s">
        <v>38</v>
      </c>
      <c r="F2338">
        <f t="shared" si="227"/>
        <v>50009</v>
      </c>
      <c r="G2338">
        <f t="shared" si="226"/>
        <v>336</v>
      </c>
      <c r="H2338" t="str">
        <f t="shared" si="228"/>
        <v>{"ItemId":50009,"Num":336}</v>
      </c>
      <c r="J2338" s="7">
        <v>334</v>
      </c>
      <c r="K2338" s="8">
        <f t="shared" si="229"/>
        <v>33</v>
      </c>
      <c r="L2338" s="9">
        <f t="shared" si="230"/>
        <v>4</v>
      </c>
      <c r="M2338" s="10">
        <f t="shared" si="231"/>
        <v>5846</v>
      </c>
    </row>
    <row r="2339" ht="15" spans="1:13">
      <c r="A2339">
        <v>12335</v>
      </c>
      <c r="B2339" t="s">
        <v>23</v>
      </c>
      <c r="C2339" t="s">
        <v>24</v>
      </c>
      <c r="D2339">
        <f t="shared" si="225"/>
        <v>335</v>
      </c>
      <c r="E2339" t="s">
        <v>38</v>
      </c>
      <c r="F2339">
        <f t="shared" si="227"/>
        <v>50009</v>
      </c>
      <c r="G2339">
        <f t="shared" si="226"/>
        <v>337</v>
      </c>
      <c r="H2339" t="str">
        <f t="shared" si="228"/>
        <v>{"ItemId":50009,"Num":337}</v>
      </c>
      <c r="J2339" s="7">
        <v>335</v>
      </c>
      <c r="K2339" s="8">
        <f t="shared" si="229"/>
        <v>33</v>
      </c>
      <c r="L2339" s="9">
        <f t="shared" si="230"/>
        <v>5</v>
      </c>
      <c r="M2339" s="10">
        <f t="shared" si="231"/>
        <v>5880</v>
      </c>
    </row>
    <row r="2340" ht="15" spans="1:13">
      <c r="A2340">
        <v>12336</v>
      </c>
      <c r="B2340" t="s">
        <v>23</v>
      </c>
      <c r="C2340" t="s">
        <v>24</v>
      </c>
      <c r="D2340">
        <f t="shared" si="225"/>
        <v>336</v>
      </c>
      <c r="E2340" t="s">
        <v>38</v>
      </c>
      <c r="F2340">
        <f t="shared" si="227"/>
        <v>50009</v>
      </c>
      <c r="G2340">
        <f t="shared" si="226"/>
        <v>338</v>
      </c>
      <c r="H2340" t="str">
        <f t="shared" si="228"/>
        <v>{"ItemId":50009,"Num":338}</v>
      </c>
      <c r="J2340" s="7">
        <v>336</v>
      </c>
      <c r="K2340" s="8">
        <f t="shared" si="229"/>
        <v>33</v>
      </c>
      <c r="L2340" s="9">
        <f t="shared" si="230"/>
        <v>6</v>
      </c>
      <c r="M2340" s="10">
        <f t="shared" si="231"/>
        <v>5914</v>
      </c>
    </row>
    <row r="2341" ht="15" spans="1:13">
      <c r="A2341">
        <v>12337</v>
      </c>
      <c r="B2341" t="s">
        <v>23</v>
      </c>
      <c r="C2341" t="s">
        <v>24</v>
      </c>
      <c r="D2341">
        <f t="shared" si="225"/>
        <v>337</v>
      </c>
      <c r="E2341" t="s">
        <v>38</v>
      </c>
      <c r="F2341">
        <f t="shared" si="227"/>
        <v>50009</v>
      </c>
      <c r="G2341">
        <f t="shared" si="226"/>
        <v>339</v>
      </c>
      <c r="H2341" t="str">
        <f t="shared" si="228"/>
        <v>{"ItemId":50009,"Num":339}</v>
      </c>
      <c r="J2341" s="7">
        <v>337</v>
      </c>
      <c r="K2341" s="8">
        <f t="shared" si="229"/>
        <v>33</v>
      </c>
      <c r="L2341" s="9">
        <f t="shared" si="230"/>
        <v>7</v>
      </c>
      <c r="M2341" s="10">
        <f t="shared" si="231"/>
        <v>5948</v>
      </c>
    </row>
    <row r="2342" ht="15" spans="1:13">
      <c r="A2342">
        <v>12338</v>
      </c>
      <c r="B2342" t="s">
        <v>23</v>
      </c>
      <c r="C2342" t="s">
        <v>24</v>
      </c>
      <c r="D2342">
        <f t="shared" si="225"/>
        <v>338</v>
      </c>
      <c r="E2342" t="s">
        <v>38</v>
      </c>
      <c r="F2342">
        <f t="shared" si="227"/>
        <v>50009</v>
      </c>
      <c r="G2342">
        <f t="shared" si="226"/>
        <v>340</v>
      </c>
      <c r="H2342" t="str">
        <f t="shared" si="228"/>
        <v>{"ItemId":50009,"Num":340}</v>
      </c>
      <c r="J2342" s="7">
        <v>338</v>
      </c>
      <c r="K2342" s="8">
        <f t="shared" si="229"/>
        <v>33</v>
      </c>
      <c r="L2342" s="9">
        <f t="shared" si="230"/>
        <v>8</v>
      </c>
      <c r="M2342" s="10">
        <f t="shared" si="231"/>
        <v>5982</v>
      </c>
    </row>
    <row r="2343" ht="15" spans="1:13">
      <c r="A2343">
        <v>12339</v>
      </c>
      <c r="B2343" t="s">
        <v>23</v>
      </c>
      <c r="C2343" t="s">
        <v>24</v>
      </c>
      <c r="D2343">
        <f t="shared" si="225"/>
        <v>339</v>
      </c>
      <c r="E2343" t="s">
        <v>38</v>
      </c>
      <c r="F2343">
        <f t="shared" si="227"/>
        <v>50009</v>
      </c>
      <c r="G2343">
        <f t="shared" si="226"/>
        <v>341</v>
      </c>
      <c r="H2343" t="str">
        <f t="shared" si="228"/>
        <v>{"ItemId":50009,"Num":341}</v>
      </c>
      <c r="J2343" s="7">
        <v>339</v>
      </c>
      <c r="K2343" s="8">
        <f t="shared" si="229"/>
        <v>33</v>
      </c>
      <c r="L2343" s="9">
        <f t="shared" si="230"/>
        <v>9</v>
      </c>
      <c r="M2343" s="10">
        <f t="shared" si="231"/>
        <v>6016</v>
      </c>
    </row>
    <row r="2344" ht="15" spans="1:13">
      <c r="A2344">
        <v>12340</v>
      </c>
      <c r="B2344" t="s">
        <v>23</v>
      </c>
      <c r="C2344" t="s">
        <v>24</v>
      </c>
      <c r="D2344">
        <f t="shared" si="225"/>
        <v>340</v>
      </c>
      <c r="E2344" t="s">
        <v>38</v>
      </c>
      <c r="F2344">
        <f t="shared" si="227"/>
        <v>50009</v>
      </c>
      <c r="G2344">
        <f t="shared" si="226"/>
        <v>342</v>
      </c>
      <c r="H2344" t="str">
        <f t="shared" si="228"/>
        <v>{"ItemId":50009,"Num":342}</v>
      </c>
      <c r="J2344" s="7">
        <v>340</v>
      </c>
      <c r="K2344" s="8">
        <f t="shared" si="229"/>
        <v>33</v>
      </c>
      <c r="L2344" s="9">
        <f t="shared" si="230"/>
        <v>10</v>
      </c>
      <c r="M2344" s="10">
        <f t="shared" si="231"/>
        <v>6050</v>
      </c>
    </row>
    <row r="2345" ht="15" spans="1:13">
      <c r="A2345">
        <v>12341</v>
      </c>
      <c r="B2345" t="s">
        <v>23</v>
      </c>
      <c r="C2345" t="s">
        <v>24</v>
      </c>
      <c r="D2345">
        <f t="shared" si="225"/>
        <v>341</v>
      </c>
      <c r="E2345" t="s">
        <v>38</v>
      </c>
      <c r="F2345">
        <f t="shared" si="227"/>
        <v>50009</v>
      </c>
      <c r="G2345">
        <f t="shared" si="226"/>
        <v>343</v>
      </c>
      <c r="H2345" t="str">
        <f t="shared" si="228"/>
        <v>{"ItemId":50009,"Num":343}</v>
      </c>
      <c r="J2345" s="7">
        <v>341</v>
      </c>
      <c r="K2345" s="8">
        <f t="shared" si="229"/>
        <v>34</v>
      </c>
      <c r="L2345" s="9">
        <f t="shared" si="230"/>
        <v>1</v>
      </c>
      <c r="M2345" s="10">
        <f t="shared" si="231"/>
        <v>6085</v>
      </c>
    </row>
    <row r="2346" ht="15" spans="1:13">
      <c r="A2346">
        <v>12342</v>
      </c>
      <c r="B2346" t="s">
        <v>23</v>
      </c>
      <c r="C2346" t="s">
        <v>24</v>
      </c>
      <c r="D2346">
        <f t="shared" si="225"/>
        <v>342</v>
      </c>
      <c r="E2346" t="s">
        <v>38</v>
      </c>
      <c r="F2346">
        <f t="shared" si="227"/>
        <v>50009</v>
      </c>
      <c r="G2346">
        <f t="shared" si="226"/>
        <v>344</v>
      </c>
      <c r="H2346" t="str">
        <f t="shared" si="228"/>
        <v>{"ItemId":50009,"Num":344}</v>
      </c>
      <c r="J2346" s="7">
        <v>342</v>
      </c>
      <c r="K2346" s="8">
        <f t="shared" si="229"/>
        <v>34</v>
      </c>
      <c r="L2346" s="9">
        <f t="shared" si="230"/>
        <v>2</v>
      </c>
      <c r="M2346" s="10">
        <f t="shared" si="231"/>
        <v>6120</v>
      </c>
    </row>
    <row r="2347" ht="15" spans="1:13">
      <c r="A2347">
        <v>12343</v>
      </c>
      <c r="B2347" t="s">
        <v>23</v>
      </c>
      <c r="C2347" t="s">
        <v>24</v>
      </c>
      <c r="D2347">
        <f t="shared" si="225"/>
        <v>343</v>
      </c>
      <c r="E2347" t="s">
        <v>38</v>
      </c>
      <c r="F2347">
        <f t="shared" si="227"/>
        <v>50009</v>
      </c>
      <c r="G2347">
        <f t="shared" si="226"/>
        <v>345</v>
      </c>
      <c r="H2347" t="str">
        <f t="shared" si="228"/>
        <v>{"ItemId":50009,"Num":345}</v>
      </c>
      <c r="J2347" s="7">
        <v>343</v>
      </c>
      <c r="K2347" s="8">
        <f t="shared" si="229"/>
        <v>34</v>
      </c>
      <c r="L2347" s="9">
        <f t="shared" si="230"/>
        <v>3</v>
      </c>
      <c r="M2347" s="10">
        <f t="shared" si="231"/>
        <v>6155</v>
      </c>
    </row>
    <row r="2348" ht="15" spans="1:13">
      <c r="A2348">
        <v>12344</v>
      </c>
      <c r="B2348" t="s">
        <v>23</v>
      </c>
      <c r="C2348" t="s">
        <v>24</v>
      </c>
      <c r="D2348">
        <f t="shared" si="225"/>
        <v>344</v>
      </c>
      <c r="E2348" t="s">
        <v>38</v>
      </c>
      <c r="F2348">
        <f t="shared" si="227"/>
        <v>50009</v>
      </c>
      <c r="G2348">
        <f t="shared" si="226"/>
        <v>346</v>
      </c>
      <c r="H2348" t="str">
        <f t="shared" si="228"/>
        <v>{"ItemId":50009,"Num":346}</v>
      </c>
      <c r="J2348" s="7">
        <v>344</v>
      </c>
      <c r="K2348" s="8">
        <f t="shared" si="229"/>
        <v>34</v>
      </c>
      <c r="L2348" s="9">
        <f t="shared" si="230"/>
        <v>4</v>
      </c>
      <c r="M2348" s="10">
        <f t="shared" si="231"/>
        <v>6190</v>
      </c>
    </row>
    <row r="2349" ht="15" spans="1:13">
      <c r="A2349">
        <v>12345</v>
      </c>
      <c r="B2349" t="s">
        <v>23</v>
      </c>
      <c r="C2349" t="s">
        <v>24</v>
      </c>
      <c r="D2349">
        <f t="shared" ref="D2349:D2412" si="232">D1349</f>
        <v>345</v>
      </c>
      <c r="E2349" t="s">
        <v>38</v>
      </c>
      <c r="F2349">
        <f t="shared" si="227"/>
        <v>50009</v>
      </c>
      <c r="G2349">
        <f t="shared" si="226"/>
        <v>347</v>
      </c>
      <c r="H2349" t="str">
        <f t="shared" si="228"/>
        <v>{"ItemId":50009,"Num":347}</v>
      </c>
      <c r="J2349" s="7">
        <v>345</v>
      </c>
      <c r="K2349" s="8">
        <f t="shared" si="229"/>
        <v>34</v>
      </c>
      <c r="L2349" s="9">
        <f t="shared" si="230"/>
        <v>5</v>
      </c>
      <c r="M2349" s="10">
        <f t="shared" si="231"/>
        <v>6225</v>
      </c>
    </row>
    <row r="2350" ht="15" spans="1:13">
      <c r="A2350">
        <v>12346</v>
      </c>
      <c r="B2350" t="s">
        <v>23</v>
      </c>
      <c r="C2350" t="s">
        <v>24</v>
      </c>
      <c r="D2350">
        <f t="shared" si="232"/>
        <v>346</v>
      </c>
      <c r="E2350" t="s">
        <v>38</v>
      </c>
      <c r="F2350">
        <f t="shared" si="227"/>
        <v>50009</v>
      </c>
      <c r="G2350">
        <f t="shared" ref="G2350:G2413" si="233">G1350</f>
        <v>348</v>
      </c>
      <c r="H2350" t="str">
        <f t="shared" si="228"/>
        <v>{"ItemId":50009,"Num":348}</v>
      </c>
      <c r="J2350" s="7">
        <v>346</v>
      </c>
      <c r="K2350" s="8">
        <f t="shared" si="229"/>
        <v>34</v>
      </c>
      <c r="L2350" s="9">
        <f t="shared" si="230"/>
        <v>6</v>
      </c>
      <c r="M2350" s="10">
        <f t="shared" si="231"/>
        <v>6260</v>
      </c>
    </row>
    <row r="2351" ht="15" spans="1:13">
      <c r="A2351">
        <v>12347</v>
      </c>
      <c r="B2351" t="s">
        <v>23</v>
      </c>
      <c r="C2351" t="s">
        <v>24</v>
      </c>
      <c r="D2351">
        <f t="shared" si="232"/>
        <v>347</v>
      </c>
      <c r="E2351" t="s">
        <v>38</v>
      </c>
      <c r="F2351">
        <f t="shared" si="227"/>
        <v>50009</v>
      </c>
      <c r="G2351">
        <f t="shared" si="233"/>
        <v>349</v>
      </c>
      <c r="H2351" t="str">
        <f t="shared" si="228"/>
        <v>{"ItemId":50009,"Num":349}</v>
      </c>
      <c r="J2351" s="7">
        <v>347</v>
      </c>
      <c r="K2351" s="8">
        <f t="shared" si="229"/>
        <v>34</v>
      </c>
      <c r="L2351" s="9">
        <f t="shared" si="230"/>
        <v>7</v>
      </c>
      <c r="M2351" s="10">
        <f t="shared" si="231"/>
        <v>6295</v>
      </c>
    </row>
    <row r="2352" ht="15" spans="1:13">
      <c r="A2352">
        <v>12348</v>
      </c>
      <c r="B2352" t="s">
        <v>23</v>
      </c>
      <c r="C2352" t="s">
        <v>24</v>
      </c>
      <c r="D2352">
        <f t="shared" si="232"/>
        <v>348</v>
      </c>
      <c r="E2352" t="s">
        <v>38</v>
      </c>
      <c r="F2352">
        <f t="shared" si="227"/>
        <v>50009</v>
      </c>
      <c r="G2352">
        <f t="shared" si="233"/>
        <v>350</v>
      </c>
      <c r="H2352" t="str">
        <f t="shared" si="228"/>
        <v>{"ItemId":50009,"Num":350}</v>
      </c>
      <c r="J2352" s="7">
        <v>348</v>
      </c>
      <c r="K2352" s="8">
        <f t="shared" si="229"/>
        <v>34</v>
      </c>
      <c r="L2352" s="9">
        <f t="shared" si="230"/>
        <v>8</v>
      </c>
      <c r="M2352" s="10">
        <f t="shared" si="231"/>
        <v>6330</v>
      </c>
    </row>
    <row r="2353" ht="15" spans="1:13">
      <c r="A2353">
        <v>12349</v>
      </c>
      <c r="B2353" t="s">
        <v>23</v>
      </c>
      <c r="C2353" t="s">
        <v>24</v>
      </c>
      <c r="D2353">
        <f t="shared" si="232"/>
        <v>349</v>
      </c>
      <c r="E2353" t="s">
        <v>38</v>
      </c>
      <c r="F2353">
        <f t="shared" si="227"/>
        <v>50009</v>
      </c>
      <c r="G2353">
        <f t="shared" si="233"/>
        <v>351</v>
      </c>
      <c r="H2353" t="str">
        <f t="shared" si="228"/>
        <v>{"ItemId":50009,"Num":351}</v>
      </c>
      <c r="J2353" s="7">
        <v>349</v>
      </c>
      <c r="K2353" s="8">
        <f t="shared" si="229"/>
        <v>34</v>
      </c>
      <c r="L2353" s="9">
        <f t="shared" si="230"/>
        <v>9</v>
      </c>
      <c r="M2353" s="10">
        <f t="shared" si="231"/>
        <v>6365</v>
      </c>
    </row>
    <row r="2354" ht="15" spans="1:13">
      <c r="A2354">
        <v>12350</v>
      </c>
      <c r="B2354" t="s">
        <v>23</v>
      </c>
      <c r="C2354" t="s">
        <v>24</v>
      </c>
      <c r="D2354">
        <f t="shared" si="232"/>
        <v>350</v>
      </c>
      <c r="E2354" t="s">
        <v>38</v>
      </c>
      <c r="F2354">
        <f t="shared" si="227"/>
        <v>50009</v>
      </c>
      <c r="G2354">
        <f t="shared" si="233"/>
        <v>352</v>
      </c>
      <c r="H2354" t="str">
        <f t="shared" si="228"/>
        <v>{"ItemId":50009,"Num":352}</v>
      </c>
      <c r="J2354" s="7">
        <v>350</v>
      </c>
      <c r="K2354" s="8">
        <f t="shared" si="229"/>
        <v>34</v>
      </c>
      <c r="L2354" s="9">
        <f t="shared" si="230"/>
        <v>10</v>
      </c>
      <c r="M2354" s="10">
        <f t="shared" si="231"/>
        <v>6400</v>
      </c>
    </row>
    <row r="2355" ht="15" spans="1:13">
      <c r="A2355">
        <v>12351</v>
      </c>
      <c r="B2355" t="s">
        <v>23</v>
      </c>
      <c r="C2355" t="s">
        <v>24</v>
      </c>
      <c r="D2355">
        <f t="shared" si="232"/>
        <v>351</v>
      </c>
      <c r="E2355" t="s">
        <v>38</v>
      </c>
      <c r="F2355">
        <f t="shared" si="227"/>
        <v>50009</v>
      </c>
      <c r="G2355">
        <f t="shared" si="233"/>
        <v>353</v>
      </c>
      <c r="H2355" t="str">
        <f t="shared" si="228"/>
        <v>{"ItemId":50009,"Num":353}</v>
      </c>
      <c r="J2355" s="7">
        <v>351</v>
      </c>
      <c r="K2355" s="8">
        <f t="shared" si="229"/>
        <v>35</v>
      </c>
      <c r="L2355" s="9">
        <f t="shared" si="230"/>
        <v>1</v>
      </c>
      <c r="M2355" s="10">
        <f t="shared" si="231"/>
        <v>6436</v>
      </c>
    </row>
    <row r="2356" ht="15" spans="1:13">
      <c r="A2356">
        <v>12352</v>
      </c>
      <c r="B2356" t="s">
        <v>23</v>
      </c>
      <c r="C2356" t="s">
        <v>24</v>
      </c>
      <c r="D2356">
        <f t="shared" si="232"/>
        <v>352</v>
      </c>
      <c r="E2356" t="s">
        <v>38</v>
      </c>
      <c r="F2356">
        <f t="shared" si="227"/>
        <v>50009</v>
      </c>
      <c r="G2356">
        <f t="shared" si="233"/>
        <v>354</v>
      </c>
      <c r="H2356" t="str">
        <f t="shared" si="228"/>
        <v>{"ItemId":50009,"Num":354}</v>
      </c>
      <c r="J2356" s="7">
        <v>352</v>
      </c>
      <c r="K2356" s="8">
        <f t="shared" si="229"/>
        <v>35</v>
      </c>
      <c r="L2356" s="9">
        <f t="shared" si="230"/>
        <v>2</v>
      </c>
      <c r="M2356" s="10">
        <f t="shared" si="231"/>
        <v>6472</v>
      </c>
    </row>
    <row r="2357" ht="15" spans="1:13">
      <c r="A2357">
        <v>12353</v>
      </c>
      <c r="B2357" t="s">
        <v>23</v>
      </c>
      <c r="C2357" t="s">
        <v>24</v>
      </c>
      <c r="D2357">
        <f t="shared" si="232"/>
        <v>353</v>
      </c>
      <c r="E2357" t="s">
        <v>38</v>
      </c>
      <c r="F2357">
        <f t="shared" si="227"/>
        <v>50009</v>
      </c>
      <c r="G2357">
        <f t="shared" si="233"/>
        <v>355</v>
      </c>
      <c r="H2357" t="str">
        <f t="shared" si="228"/>
        <v>{"ItemId":50009,"Num":355}</v>
      </c>
      <c r="J2357" s="7">
        <v>353</v>
      </c>
      <c r="K2357" s="8">
        <f t="shared" si="229"/>
        <v>35</v>
      </c>
      <c r="L2357" s="9">
        <f t="shared" si="230"/>
        <v>3</v>
      </c>
      <c r="M2357" s="10">
        <f t="shared" si="231"/>
        <v>6508</v>
      </c>
    </row>
    <row r="2358" ht="15" spans="1:13">
      <c r="A2358">
        <v>12354</v>
      </c>
      <c r="B2358" t="s">
        <v>23</v>
      </c>
      <c r="C2358" t="s">
        <v>24</v>
      </c>
      <c r="D2358">
        <f t="shared" si="232"/>
        <v>354</v>
      </c>
      <c r="E2358" t="s">
        <v>38</v>
      </c>
      <c r="F2358">
        <f t="shared" si="227"/>
        <v>50009</v>
      </c>
      <c r="G2358">
        <f t="shared" si="233"/>
        <v>356</v>
      </c>
      <c r="H2358" t="str">
        <f t="shared" si="228"/>
        <v>{"ItemId":50009,"Num":356}</v>
      </c>
      <c r="J2358" s="7">
        <v>354</v>
      </c>
      <c r="K2358" s="8">
        <f t="shared" si="229"/>
        <v>35</v>
      </c>
      <c r="L2358" s="9">
        <f t="shared" si="230"/>
        <v>4</v>
      </c>
      <c r="M2358" s="10">
        <f t="shared" si="231"/>
        <v>6544</v>
      </c>
    </row>
    <row r="2359" ht="15" spans="1:13">
      <c r="A2359">
        <v>12355</v>
      </c>
      <c r="B2359" t="s">
        <v>23</v>
      </c>
      <c r="C2359" t="s">
        <v>24</v>
      </c>
      <c r="D2359">
        <f t="shared" si="232"/>
        <v>355</v>
      </c>
      <c r="E2359" t="s">
        <v>38</v>
      </c>
      <c r="F2359">
        <f t="shared" si="227"/>
        <v>50009</v>
      </c>
      <c r="G2359">
        <f t="shared" si="233"/>
        <v>357</v>
      </c>
      <c r="H2359" t="str">
        <f t="shared" si="228"/>
        <v>{"ItemId":50009,"Num":357}</v>
      </c>
      <c r="J2359" s="7">
        <v>355</v>
      </c>
      <c r="K2359" s="8">
        <f t="shared" si="229"/>
        <v>35</v>
      </c>
      <c r="L2359" s="9">
        <f t="shared" si="230"/>
        <v>5</v>
      </c>
      <c r="M2359" s="10">
        <f t="shared" si="231"/>
        <v>6580</v>
      </c>
    </row>
    <row r="2360" ht="15" spans="1:13">
      <c r="A2360">
        <v>12356</v>
      </c>
      <c r="B2360" t="s">
        <v>23</v>
      </c>
      <c r="C2360" t="s">
        <v>24</v>
      </c>
      <c r="D2360">
        <f t="shared" si="232"/>
        <v>356</v>
      </c>
      <c r="E2360" t="s">
        <v>38</v>
      </c>
      <c r="F2360">
        <f t="shared" si="227"/>
        <v>50009</v>
      </c>
      <c r="G2360">
        <f t="shared" si="233"/>
        <v>358</v>
      </c>
      <c r="H2360" t="str">
        <f t="shared" si="228"/>
        <v>{"ItemId":50009,"Num":358}</v>
      </c>
      <c r="J2360" s="7">
        <v>356</v>
      </c>
      <c r="K2360" s="8">
        <f t="shared" si="229"/>
        <v>35</v>
      </c>
      <c r="L2360" s="9">
        <f t="shared" si="230"/>
        <v>6</v>
      </c>
      <c r="M2360" s="10">
        <f t="shared" si="231"/>
        <v>6616</v>
      </c>
    </row>
    <row r="2361" ht="15" spans="1:13">
      <c r="A2361">
        <v>12357</v>
      </c>
      <c r="B2361" t="s">
        <v>23</v>
      </c>
      <c r="C2361" t="s">
        <v>24</v>
      </c>
      <c r="D2361">
        <f t="shared" si="232"/>
        <v>357</v>
      </c>
      <c r="E2361" t="s">
        <v>38</v>
      </c>
      <c r="F2361">
        <f t="shared" si="227"/>
        <v>50009</v>
      </c>
      <c r="G2361">
        <f t="shared" si="233"/>
        <v>359</v>
      </c>
      <c r="H2361" t="str">
        <f t="shared" si="228"/>
        <v>{"ItemId":50009,"Num":359}</v>
      </c>
      <c r="J2361" s="7">
        <v>357</v>
      </c>
      <c r="K2361" s="8">
        <f t="shared" si="229"/>
        <v>35</v>
      </c>
      <c r="L2361" s="9">
        <f t="shared" si="230"/>
        <v>7</v>
      </c>
      <c r="M2361" s="10">
        <f t="shared" si="231"/>
        <v>6652</v>
      </c>
    </row>
    <row r="2362" ht="15" spans="1:13">
      <c r="A2362">
        <v>12358</v>
      </c>
      <c r="B2362" t="s">
        <v>23</v>
      </c>
      <c r="C2362" t="s">
        <v>24</v>
      </c>
      <c r="D2362">
        <f t="shared" si="232"/>
        <v>358</v>
      </c>
      <c r="E2362" t="s">
        <v>38</v>
      </c>
      <c r="F2362">
        <f t="shared" si="227"/>
        <v>50009</v>
      </c>
      <c r="G2362">
        <f t="shared" si="233"/>
        <v>360</v>
      </c>
      <c r="H2362" t="str">
        <f t="shared" si="228"/>
        <v>{"ItemId":50009,"Num":360}</v>
      </c>
      <c r="J2362" s="7">
        <v>358</v>
      </c>
      <c r="K2362" s="8">
        <f t="shared" si="229"/>
        <v>35</v>
      </c>
      <c r="L2362" s="9">
        <f t="shared" si="230"/>
        <v>8</v>
      </c>
      <c r="M2362" s="10">
        <f t="shared" si="231"/>
        <v>6688</v>
      </c>
    </row>
    <row r="2363" ht="15" spans="1:13">
      <c r="A2363">
        <v>12359</v>
      </c>
      <c r="B2363" t="s">
        <v>23</v>
      </c>
      <c r="C2363" t="s">
        <v>24</v>
      </c>
      <c r="D2363">
        <f t="shared" si="232"/>
        <v>359</v>
      </c>
      <c r="E2363" t="s">
        <v>38</v>
      </c>
      <c r="F2363">
        <f t="shared" si="227"/>
        <v>50009</v>
      </c>
      <c r="G2363">
        <f t="shared" si="233"/>
        <v>361</v>
      </c>
      <c r="H2363" t="str">
        <f t="shared" si="228"/>
        <v>{"ItemId":50009,"Num":361}</v>
      </c>
      <c r="J2363" s="7">
        <v>359</v>
      </c>
      <c r="K2363" s="8">
        <f t="shared" si="229"/>
        <v>35</v>
      </c>
      <c r="L2363" s="9">
        <f t="shared" si="230"/>
        <v>9</v>
      </c>
      <c r="M2363" s="10">
        <f t="shared" si="231"/>
        <v>6724</v>
      </c>
    </row>
    <row r="2364" ht="15" spans="1:13">
      <c r="A2364">
        <v>12360</v>
      </c>
      <c r="B2364" t="s">
        <v>23</v>
      </c>
      <c r="C2364" t="s">
        <v>24</v>
      </c>
      <c r="D2364">
        <f t="shared" si="232"/>
        <v>360</v>
      </c>
      <c r="E2364" t="s">
        <v>38</v>
      </c>
      <c r="F2364">
        <f t="shared" si="227"/>
        <v>50009</v>
      </c>
      <c r="G2364">
        <f t="shared" si="233"/>
        <v>362</v>
      </c>
      <c r="H2364" t="str">
        <f t="shared" si="228"/>
        <v>{"ItemId":50009,"Num":362}</v>
      </c>
      <c r="J2364" s="7">
        <v>360</v>
      </c>
      <c r="K2364" s="8">
        <f t="shared" si="229"/>
        <v>35</v>
      </c>
      <c r="L2364" s="9">
        <f t="shared" si="230"/>
        <v>10</v>
      </c>
      <c r="M2364" s="10">
        <f t="shared" si="231"/>
        <v>6760</v>
      </c>
    </row>
    <row r="2365" ht="15" spans="1:13">
      <c r="A2365">
        <v>12361</v>
      </c>
      <c r="B2365" t="s">
        <v>23</v>
      </c>
      <c r="C2365" t="s">
        <v>24</v>
      </c>
      <c r="D2365">
        <f t="shared" si="232"/>
        <v>361</v>
      </c>
      <c r="E2365" t="s">
        <v>38</v>
      </c>
      <c r="F2365">
        <f t="shared" si="227"/>
        <v>50009</v>
      </c>
      <c r="G2365">
        <f t="shared" si="233"/>
        <v>363</v>
      </c>
      <c r="H2365" t="str">
        <f t="shared" si="228"/>
        <v>{"ItemId":50009,"Num":363}</v>
      </c>
      <c r="J2365" s="7">
        <v>361</v>
      </c>
      <c r="K2365" s="8">
        <f t="shared" si="229"/>
        <v>36</v>
      </c>
      <c r="L2365" s="9">
        <f t="shared" si="230"/>
        <v>1</v>
      </c>
      <c r="M2365" s="10">
        <f t="shared" si="231"/>
        <v>6797</v>
      </c>
    </row>
    <row r="2366" ht="15" spans="1:13">
      <c r="A2366">
        <v>12362</v>
      </c>
      <c r="B2366" t="s">
        <v>23</v>
      </c>
      <c r="C2366" t="s">
        <v>24</v>
      </c>
      <c r="D2366">
        <f t="shared" si="232"/>
        <v>362</v>
      </c>
      <c r="E2366" t="s">
        <v>38</v>
      </c>
      <c r="F2366">
        <f t="shared" si="227"/>
        <v>50009</v>
      </c>
      <c r="G2366">
        <f t="shared" si="233"/>
        <v>364</v>
      </c>
      <c r="H2366" t="str">
        <f t="shared" si="228"/>
        <v>{"ItemId":50009,"Num":364}</v>
      </c>
      <c r="J2366" s="7">
        <v>362</v>
      </c>
      <c r="K2366" s="8">
        <f t="shared" si="229"/>
        <v>36</v>
      </c>
      <c r="L2366" s="9">
        <f t="shared" si="230"/>
        <v>2</v>
      </c>
      <c r="M2366" s="10">
        <f t="shared" si="231"/>
        <v>6834</v>
      </c>
    </row>
    <row r="2367" ht="15" spans="1:13">
      <c r="A2367">
        <v>12363</v>
      </c>
      <c r="B2367" t="s">
        <v>23</v>
      </c>
      <c r="C2367" t="s">
        <v>24</v>
      </c>
      <c r="D2367">
        <f t="shared" si="232"/>
        <v>363</v>
      </c>
      <c r="E2367" t="s">
        <v>38</v>
      </c>
      <c r="F2367">
        <f t="shared" si="227"/>
        <v>50009</v>
      </c>
      <c r="G2367">
        <f t="shared" si="233"/>
        <v>365</v>
      </c>
      <c r="H2367" t="str">
        <f t="shared" si="228"/>
        <v>{"ItemId":50009,"Num":365}</v>
      </c>
      <c r="J2367" s="7">
        <v>363</v>
      </c>
      <c r="K2367" s="8">
        <f t="shared" si="229"/>
        <v>36</v>
      </c>
      <c r="L2367" s="9">
        <f t="shared" si="230"/>
        <v>3</v>
      </c>
      <c r="M2367" s="10">
        <f t="shared" si="231"/>
        <v>6871</v>
      </c>
    </row>
    <row r="2368" ht="15" spans="1:13">
      <c r="A2368">
        <v>12364</v>
      </c>
      <c r="B2368" t="s">
        <v>23</v>
      </c>
      <c r="C2368" t="s">
        <v>24</v>
      </c>
      <c r="D2368">
        <f t="shared" si="232"/>
        <v>364</v>
      </c>
      <c r="E2368" t="s">
        <v>38</v>
      </c>
      <c r="F2368">
        <f t="shared" si="227"/>
        <v>50009</v>
      </c>
      <c r="G2368">
        <f t="shared" si="233"/>
        <v>366</v>
      </c>
      <c r="H2368" t="str">
        <f t="shared" si="228"/>
        <v>{"ItemId":50009,"Num":366}</v>
      </c>
      <c r="J2368" s="7">
        <v>364</v>
      </c>
      <c r="K2368" s="8">
        <f t="shared" si="229"/>
        <v>36</v>
      </c>
      <c r="L2368" s="9">
        <f t="shared" si="230"/>
        <v>4</v>
      </c>
      <c r="M2368" s="10">
        <f t="shared" si="231"/>
        <v>6908</v>
      </c>
    </row>
    <row r="2369" ht="15" spans="1:13">
      <c r="A2369">
        <v>12365</v>
      </c>
      <c r="B2369" t="s">
        <v>23</v>
      </c>
      <c r="C2369" t="s">
        <v>24</v>
      </c>
      <c r="D2369">
        <f t="shared" si="232"/>
        <v>365</v>
      </c>
      <c r="E2369" t="s">
        <v>38</v>
      </c>
      <c r="F2369">
        <f t="shared" si="227"/>
        <v>50009</v>
      </c>
      <c r="G2369">
        <f t="shared" si="233"/>
        <v>367</v>
      </c>
      <c r="H2369" t="str">
        <f t="shared" si="228"/>
        <v>{"ItemId":50009,"Num":367}</v>
      </c>
      <c r="J2369" s="7">
        <v>365</v>
      </c>
      <c r="K2369" s="8">
        <f t="shared" si="229"/>
        <v>36</v>
      </c>
      <c r="L2369" s="9">
        <f t="shared" si="230"/>
        <v>5</v>
      </c>
      <c r="M2369" s="10">
        <f t="shared" si="231"/>
        <v>6945</v>
      </c>
    </row>
    <row r="2370" ht="15" spans="1:13">
      <c r="A2370">
        <v>12366</v>
      </c>
      <c r="B2370" t="s">
        <v>23</v>
      </c>
      <c r="C2370" t="s">
        <v>24</v>
      </c>
      <c r="D2370">
        <f t="shared" si="232"/>
        <v>366</v>
      </c>
      <c r="E2370" t="s">
        <v>38</v>
      </c>
      <c r="F2370">
        <f t="shared" si="227"/>
        <v>50009</v>
      </c>
      <c r="G2370">
        <f t="shared" si="233"/>
        <v>368</v>
      </c>
      <c r="H2370" t="str">
        <f t="shared" si="228"/>
        <v>{"ItemId":50009,"Num":368}</v>
      </c>
      <c r="J2370" s="7">
        <v>366</v>
      </c>
      <c r="K2370" s="8">
        <f t="shared" si="229"/>
        <v>36</v>
      </c>
      <c r="L2370" s="9">
        <f t="shared" si="230"/>
        <v>6</v>
      </c>
      <c r="M2370" s="10">
        <f t="shared" si="231"/>
        <v>6982</v>
      </c>
    </row>
    <row r="2371" ht="15" spans="1:13">
      <c r="A2371">
        <v>12367</v>
      </c>
      <c r="B2371" t="s">
        <v>23</v>
      </c>
      <c r="C2371" t="s">
        <v>24</v>
      </c>
      <c r="D2371">
        <f t="shared" si="232"/>
        <v>367</v>
      </c>
      <c r="E2371" t="s">
        <v>38</v>
      </c>
      <c r="F2371">
        <f t="shared" si="227"/>
        <v>50009</v>
      </c>
      <c r="G2371">
        <f t="shared" si="233"/>
        <v>369</v>
      </c>
      <c r="H2371" t="str">
        <f t="shared" si="228"/>
        <v>{"ItemId":50009,"Num":369}</v>
      </c>
      <c r="J2371" s="7">
        <v>367</v>
      </c>
      <c r="K2371" s="8">
        <f t="shared" si="229"/>
        <v>36</v>
      </c>
      <c r="L2371" s="9">
        <f t="shared" si="230"/>
        <v>7</v>
      </c>
      <c r="M2371" s="10">
        <f t="shared" si="231"/>
        <v>7019</v>
      </c>
    </row>
    <row r="2372" ht="15" spans="1:13">
      <c r="A2372">
        <v>12368</v>
      </c>
      <c r="B2372" t="s">
        <v>23</v>
      </c>
      <c r="C2372" t="s">
        <v>24</v>
      </c>
      <c r="D2372">
        <f t="shared" si="232"/>
        <v>368</v>
      </c>
      <c r="E2372" t="s">
        <v>38</v>
      </c>
      <c r="F2372">
        <f t="shared" si="227"/>
        <v>50009</v>
      </c>
      <c r="G2372">
        <f t="shared" si="233"/>
        <v>370</v>
      </c>
      <c r="H2372" t="str">
        <f t="shared" si="228"/>
        <v>{"ItemId":50009,"Num":370}</v>
      </c>
      <c r="J2372" s="7">
        <v>368</v>
      </c>
      <c r="K2372" s="8">
        <f t="shared" si="229"/>
        <v>36</v>
      </c>
      <c r="L2372" s="9">
        <f t="shared" si="230"/>
        <v>8</v>
      </c>
      <c r="M2372" s="10">
        <f t="shared" si="231"/>
        <v>7056</v>
      </c>
    </row>
    <row r="2373" ht="15" spans="1:13">
      <c r="A2373">
        <v>12369</v>
      </c>
      <c r="B2373" t="s">
        <v>23</v>
      </c>
      <c r="C2373" t="s">
        <v>24</v>
      </c>
      <c r="D2373">
        <f t="shared" si="232"/>
        <v>369</v>
      </c>
      <c r="E2373" t="s">
        <v>38</v>
      </c>
      <c r="F2373">
        <f t="shared" si="227"/>
        <v>50009</v>
      </c>
      <c r="G2373">
        <f t="shared" si="233"/>
        <v>371</v>
      </c>
      <c r="H2373" t="str">
        <f t="shared" si="228"/>
        <v>{"ItemId":50009,"Num":371}</v>
      </c>
      <c r="J2373" s="7">
        <v>369</v>
      </c>
      <c r="K2373" s="8">
        <f t="shared" si="229"/>
        <v>36</v>
      </c>
      <c r="L2373" s="9">
        <f t="shared" si="230"/>
        <v>9</v>
      </c>
      <c r="M2373" s="10">
        <f t="shared" si="231"/>
        <v>7093</v>
      </c>
    </row>
    <row r="2374" ht="15" spans="1:13">
      <c r="A2374">
        <v>12370</v>
      </c>
      <c r="B2374" t="s">
        <v>23</v>
      </c>
      <c r="C2374" t="s">
        <v>24</v>
      </c>
      <c r="D2374">
        <f t="shared" si="232"/>
        <v>370</v>
      </c>
      <c r="E2374" t="s">
        <v>38</v>
      </c>
      <c r="F2374">
        <f t="shared" ref="F2374:F2437" si="234">VLOOKUP(E2374,$U$1:$V$1,2,FALSE)</f>
        <v>50009</v>
      </c>
      <c r="G2374">
        <f t="shared" si="233"/>
        <v>372</v>
      </c>
      <c r="H2374" t="str">
        <f t="shared" ref="H2374:H2437" si="235">$F$3&amp;F2374&amp;$G$3&amp;G2374&amp;$H$3</f>
        <v>{"ItemId":50009,"Num":372}</v>
      </c>
      <c r="J2374" s="7">
        <v>370</v>
      </c>
      <c r="K2374" s="8">
        <f t="shared" si="229"/>
        <v>36</v>
      </c>
      <c r="L2374" s="9">
        <f t="shared" si="230"/>
        <v>10</v>
      </c>
      <c r="M2374" s="10">
        <f t="shared" si="231"/>
        <v>7130</v>
      </c>
    </row>
    <row r="2375" ht="15" spans="1:13">
      <c r="A2375">
        <v>12371</v>
      </c>
      <c r="B2375" t="s">
        <v>23</v>
      </c>
      <c r="C2375" t="s">
        <v>24</v>
      </c>
      <c r="D2375">
        <f t="shared" si="232"/>
        <v>371</v>
      </c>
      <c r="E2375" t="s">
        <v>38</v>
      </c>
      <c r="F2375">
        <f t="shared" si="234"/>
        <v>50009</v>
      </c>
      <c r="G2375">
        <f t="shared" si="233"/>
        <v>373</v>
      </c>
      <c r="H2375" t="str">
        <f t="shared" si="235"/>
        <v>{"ItemId":50009,"Num":373}</v>
      </c>
      <c r="J2375" s="7">
        <v>371</v>
      </c>
      <c r="K2375" s="8">
        <f t="shared" si="229"/>
        <v>37</v>
      </c>
      <c r="L2375" s="9">
        <f t="shared" si="230"/>
        <v>1</v>
      </c>
      <c r="M2375" s="10">
        <f t="shared" si="231"/>
        <v>7168</v>
      </c>
    </row>
    <row r="2376" ht="15" spans="1:13">
      <c r="A2376">
        <v>12372</v>
      </c>
      <c r="B2376" t="s">
        <v>23</v>
      </c>
      <c r="C2376" t="s">
        <v>24</v>
      </c>
      <c r="D2376">
        <f t="shared" si="232"/>
        <v>372</v>
      </c>
      <c r="E2376" t="s">
        <v>38</v>
      </c>
      <c r="F2376">
        <f t="shared" si="234"/>
        <v>50009</v>
      </c>
      <c r="G2376">
        <f t="shared" si="233"/>
        <v>374</v>
      </c>
      <c r="H2376" t="str">
        <f t="shared" si="235"/>
        <v>{"ItemId":50009,"Num":374}</v>
      </c>
      <c r="J2376" s="7">
        <v>372</v>
      </c>
      <c r="K2376" s="8">
        <f t="shared" si="229"/>
        <v>37</v>
      </c>
      <c r="L2376" s="9">
        <f t="shared" si="230"/>
        <v>2</v>
      </c>
      <c r="M2376" s="10">
        <f t="shared" si="231"/>
        <v>7206</v>
      </c>
    </row>
    <row r="2377" ht="15" spans="1:13">
      <c r="A2377">
        <v>12373</v>
      </c>
      <c r="B2377" t="s">
        <v>23</v>
      </c>
      <c r="C2377" t="s">
        <v>24</v>
      </c>
      <c r="D2377">
        <f t="shared" si="232"/>
        <v>373</v>
      </c>
      <c r="E2377" t="s">
        <v>38</v>
      </c>
      <c r="F2377">
        <f t="shared" si="234"/>
        <v>50009</v>
      </c>
      <c r="G2377">
        <f t="shared" si="233"/>
        <v>375</v>
      </c>
      <c r="H2377" t="str">
        <f t="shared" si="235"/>
        <v>{"ItemId":50009,"Num":375}</v>
      </c>
      <c r="J2377" s="7">
        <v>373</v>
      </c>
      <c r="K2377" s="8">
        <f t="shared" si="229"/>
        <v>37</v>
      </c>
      <c r="L2377" s="9">
        <f t="shared" si="230"/>
        <v>3</v>
      </c>
      <c r="M2377" s="10">
        <f t="shared" si="231"/>
        <v>7244</v>
      </c>
    </row>
    <row r="2378" ht="15" spans="1:13">
      <c r="A2378">
        <v>12374</v>
      </c>
      <c r="B2378" t="s">
        <v>23</v>
      </c>
      <c r="C2378" t="s">
        <v>24</v>
      </c>
      <c r="D2378">
        <f t="shared" si="232"/>
        <v>374</v>
      </c>
      <c r="E2378" t="s">
        <v>38</v>
      </c>
      <c r="F2378">
        <f t="shared" si="234"/>
        <v>50009</v>
      </c>
      <c r="G2378">
        <f t="shared" si="233"/>
        <v>376</v>
      </c>
      <c r="H2378" t="str">
        <f t="shared" si="235"/>
        <v>{"ItemId":50009,"Num":376}</v>
      </c>
      <c r="J2378" s="7">
        <v>374</v>
      </c>
      <c r="K2378" s="8">
        <f t="shared" si="229"/>
        <v>37</v>
      </c>
      <c r="L2378" s="9">
        <f t="shared" si="230"/>
        <v>4</v>
      </c>
      <c r="M2378" s="10">
        <f t="shared" si="231"/>
        <v>7282</v>
      </c>
    </row>
    <row r="2379" ht="15" spans="1:13">
      <c r="A2379">
        <v>12375</v>
      </c>
      <c r="B2379" t="s">
        <v>23</v>
      </c>
      <c r="C2379" t="s">
        <v>24</v>
      </c>
      <c r="D2379">
        <f t="shared" si="232"/>
        <v>375</v>
      </c>
      <c r="E2379" t="s">
        <v>38</v>
      </c>
      <c r="F2379">
        <f t="shared" si="234"/>
        <v>50009</v>
      </c>
      <c r="G2379">
        <f t="shared" si="233"/>
        <v>377</v>
      </c>
      <c r="H2379" t="str">
        <f t="shared" si="235"/>
        <v>{"ItemId":50009,"Num":377}</v>
      </c>
      <c r="J2379" s="7">
        <v>375</v>
      </c>
      <c r="K2379" s="8">
        <f t="shared" si="229"/>
        <v>37</v>
      </c>
      <c r="L2379" s="9">
        <f t="shared" si="230"/>
        <v>5</v>
      </c>
      <c r="M2379" s="10">
        <f t="shared" si="231"/>
        <v>7320</v>
      </c>
    </row>
    <row r="2380" ht="15" spans="1:13">
      <c r="A2380">
        <v>12376</v>
      </c>
      <c r="B2380" t="s">
        <v>23</v>
      </c>
      <c r="C2380" t="s">
        <v>24</v>
      </c>
      <c r="D2380">
        <f t="shared" si="232"/>
        <v>376</v>
      </c>
      <c r="E2380" t="s">
        <v>38</v>
      </c>
      <c r="F2380">
        <f t="shared" si="234"/>
        <v>50009</v>
      </c>
      <c r="G2380">
        <f t="shared" si="233"/>
        <v>378</v>
      </c>
      <c r="H2380" t="str">
        <f t="shared" si="235"/>
        <v>{"ItemId":50009,"Num":378}</v>
      </c>
      <c r="J2380" s="7">
        <v>376</v>
      </c>
      <c r="K2380" s="8">
        <f t="shared" si="229"/>
        <v>37</v>
      </c>
      <c r="L2380" s="9">
        <f t="shared" si="230"/>
        <v>6</v>
      </c>
      <c r="M2380" s="10">
        <f t="shared" si="231"/>
        <v>7358</v>
      </c>
    </row>
    <row r="2381" ht="15" spans="1:13">
      <c r="A2381">
        <v>12377</v>
      </c>
      <c r="B2381" t="s">
        <v>23</v>
      </c>
      <c r="C2381" t="s">
        <v>24</v>
      </c>
      <c r="D2381">
        <f t="shared" si="232"/>
        <v>377</v>
      </c>
      <c r="E2381" t="s">
        <v>38</v>
      </c>
      <c r="F2381">
        <f t="shared" si="234"/>
        <v>50009</v>
      </c>
      <c r="G2381">
        <f t="shared" si="233"/>
        <v>379</v>
      </c>
      <c r="H2381" t="str">
        <f t="shared" si="235"/>
        <v>{"ItemId":50009,"Num":379}</v>
      </c>
      <c r="J2381" s="7">
        <v>377</v>
      </c>
      <c r="K2381" s="8">
        <f t="shared" si="229"/>
        <v>37</v>
      </c>
      <c r="L2381" s="9">
        <f t="shared" si="230"/>
        <v>7</v>
      </c>
      <c r="M2381" s="10">
        <f t="shared" si="231"/>
        <v>7396</v>
      </c>
    </row>
    <row r="2382" ht="15" spans="1:13">
      <c r="A2382">
        <v>12378</v>
      </c>
      <c r="B2382" t="s">
        <v>23</v>
      </c>
      <c r="C2382" t="s">
        <v>24</v>
      </c>
      <c r="D2382">
        <f t="shared" si="232"/>
        <v>378</v>
      </c>
      <c r="E2382" t="s">
        <v>38</v>
      </c>
      <c r="F2382">
        <f t="shared" si="234"/>
        <v>50009</v>
      </c>
      <c r="G2382">
        <f t="shared" si="233"/>
        <v>380</v>
      </c>
      <c r="H2382" t="str">
        <f t="shared" si="235"/>
        <v>{"ItemId":50009,"Num":380}</v>
      </c>
      <c r="J2382" s="7">
        <v>378</v>
      </c>
      <c r="K2382" s="8">
        <f t="shared" si="229"/>
        <v>37</v>
      </c>
      <c r="L2382" s="9">
        <f t="shared" si="230"/>
        <v>8</v>
      </c>
      <c r="M2382" s="10">
        <f t="shared" si="231"/>
        <v>7434</v>
      </c>
    </row>
    <row r="2383" ht="15" spans="1:13">
      <c r="A2383">
        <v>12379</v>
      </c>
      <c r="B2383" t="s">
        <v>23</v>
      </c>
      <c r="C2383" t="s">
        <v>24</v>
      </c>
      <c r="D2383">
        <f t="shared" si="232"/>
        <v>379</v>
      </c>
      <c r="E2383" t="s">
        <v>38</v>
      </c>
      <c r="F2383">
        <f t="shared" si="234"/>
        <v>50009</v>
      </c>
      <c r="G2383">
        <f t="shared" si="233"/>
        <v>381</v>
      </c>
      <c r="H2383" t="str">
        <f t="shared" si="235"/>
        <v>{"ItemId":50009,"Num":381}</v>
      </c>
      <c r="J2383" s="7">
        <v>379</v>
      </c>
      <c r="K2383" s="8">
        <f t="shared" si="229"/>
        <v>37</v>
      </c>
      <c r="L2383" s="9">
        <f t="shared" si="230"/>
        <v>9</v>
      </c>
      <c r="M2383" s="10">
        <f t="shared" si="231"/>
        <v>7472</v>
      </c>
    </row>
    <row r="2384" ht="15" spans="1:13">
      <c r="A2384">
        <v>12380</v>
      </c>
      <c r="B2384" t="s">
        <v>23</v>
      </c>
      <c r="C2384" t="s">
        <v>24</v>
      </c>
      <c r="D2384">
        <f t="shared" si="232"/>
        <v>380</v>
      </c>
      <c r="E2384" t="s">
        <v>38</v>
      </c>
      <c r="F2384">
        <f t="shared" si="234"/>
        <v>50009</v>
      </c>
      <c r="G2384">
        <f t="shared" si="233"/>
        <v>382</v>
      </c>
      <c r="H2384" t="str">
        <f t="shared" si="235"/>
        <v>{"ItemId":50009,"Num":382}</v>
      </c>
      <c r="J2384" s="7">
        <v>380</v>
      </c>
      <c r="K2384" s="8">
        <f t="shared" si="229"/>
        <v>37</v>
      </c>
      <c r="L2384" s="9">
        <f t="shared" si="230"/>
        <v>10</v>
      </c>
      <c r="M2384" s="10">
        <f t="shared" si="231"/>
        <v>7510</v>
      </c>
    </row>
    <row r="2385" ht="15" spans="1:13">
      <c r="A2385">
        <v>12381</v>
      </c>
      <c r="B2385" t="s">
        <v>23</v>
      </c>
      <c r="C2385" t="s">
        <v>24</v>
      </c>
      <c r="D2385">
        <f t="shared" si="232"/>
        <v>381</v>
      </c>
      <c r="E2385" t="s">
        <v>38</v>
      </c>
      <c r="F2385">
        <f t="shared" si="234"/>
        <v>50009</v>
      </c>
      <c r="G2385">
        <f t="shared" si="233"/>
        <v>383</v>
      </c>
      <c r="H2385" t="str">
        <f t="shared" si="235"/>
        <v>{"ItemId":50009,"Num":383}</v>
      </c>
      <c r="J2385" s="7">
        <v>381</v>
      </c>
      <c r="K2385" s="8">
        <f t="shared" si="229"/>
        <v>38</v>
      </c>
      <c r="L2385" s="9">
        <f t="shared" si="230"/>
        <v>1</v>
      </c>
      <c r="M2385" s="10">
        <f t="shared" si="231"/>
        <v>7549</v>
      </c>
    </row>
    <row r="2386" ht="15" spans="1:13">
      <c r="A2386">
        <v>12382</v>
      </c>
      <c r="B2386" t="s">
        <v>23</v>
      </c>
      <c r="C2386" t="s">
        <v>24</v>
      </c>
      <c r="D2386">
        <f t="shared" si="232"/>
        <v>382</v>
      </c>
      <c r="E2386" t="s">
        <v>38</v>
      </c>
      <c r="F2386">
        <f t="shared" si="234"/>
        <v>50009</v>
      </c>
      <c r="G2386">
        <f t="shared" si="233"/>
        <v>384</v>
      </c>
      <c r="H2386" t="str">
        <f t="shared" si="235"/>
        <v>{"ItemId":50009,"Num":384}</v>
      </c>
      <c r="J2386" s="7">
        <v>382</v>
      </c>
      <c r="K2386" s="8">
        <f t="shared" si="229"/>
        <v>38</v>
      </c>
      <c r="L2386" s="9">
        <f t="shared" si="230"/>
        <v>2</v>
      </c>
      <c r="M2386" s="10">
        <f t="shared" si="231"/>
        <v>7588</v>
      </c>
    </row>
    <row r="2387" ht="15" spans="1:13">
      <c r="A2387">
        <v>12383</v>
      </c>
      <c r="B2387" t="s">
        <v>23</v>
      </c>
      <c r="C2387" t="s">
        <v>24</v>
      </c>
      <c r="D2387">
        <f t="shared" si="232"/>
        <v>383</v>
      </c>
      <c r="E2387" t="s">
        <v>38</v>
      </c>
      <c r="F2387">
        <f t="shared" si="234"/>
        <v>50009</v>
      </c>
      <c r="G2387">
        <f t="shared" si="233"/>
        <v>385</v>
      </c>
      <c r="H2387" t="str">
        <f t="shared" si="235"/>
        <v>{"ItemId":50009,"Num":385}</v>
      </c>
      <c r="J2387" s="7">
        <v>383</v>
      </c>
      <c r="K2387" s="8">
        <f t="shared" si="229"/>
        <v>38</v>
      </c>
      <c r="L2387" s="9">
        <f t="shared" si="230"/>
        <v>3</v>
      </c>
      <c r="M2387" s="10">
        <f t="shared" si="231"/>
        <v>7627</v>
      </c>
    </row>
    <row r="2388" ht="15" spans="1:13">
      <c r="A2388">
        <v>12384</v>
      </c>
      <c r="B2388" t="s">
        <v>23</v>
      </c>
      <c r="C2388" t="s">
        <v>24</v>
      </c>
      <c r="D2388">
        <f t="shared" si="232"/>
        <v>384</v>
      </c>
      <c r="E2388" t="s">
        <v>38</v>
      </c>
      <c r="F2388">
        <f t="shared" si="234"/>
        <v>50009</v>
      </c>
      <c r="G2388">
        <f t="shared" si="233"/>
        <v>386</v>
      </c>
      <c r="H2388" t="str">
        <f t="shared" si="235"/>
        <v>{"ItemId":50009,"Num":386}</v>
      </c>
      <c r="J2388" s="7">
        <v>384</v>
      </c>
      <c r="K2388" s="8">
        <f t="shared" si="229"/>
        <v>38</v>
      </c>
      <c r="L2388" s="9">
        <f t="shared" si="230"/>
        <v>4</v>
      </c>
      <c r="M2388" s="10">
        <f t="shared" si="231"/>
        <v>7666</v>
      </c>
    </row>
    <row r="2389" ht="15" spans="1:13">
      <c r="A2389">
        <v>12385</v>
      </c>
      <c r="B2389" t="s">
        <v>23</v>
      </c>
      <c r="C2389" t="s">
        <v>24</v>
      </c>
      <c r="D2389">
        <f t="shared" si="232"/>
        <v>385</v>
      </c>
      <c r="E2389" t="s">
        <v>38</v>
      </c>
      <c r="F2389">
        <f t="shared" si="234"/>
        <v>50009</v>
      </c>
      <c r="G2389">
        <f t="shared" si="233"/>
        <v>387</v>
      </c>
      <c r="H2389" t="str">
        <f t="shared" si="235"/>
        <v>{"ItemId":50009,"Num":387}</v>
      </c>
      <c r="J2389" s="7">
        <v>385</v>
      </c>
      <c r="K2389" s="8">
        <f t="shared" si="229"/>
        <v>38</v>
      </c>
      <c r="L2389" s="9">
        <f t="shared" si="230"/>
        <v>5</v>
      </c>
      <c r="M2389" s="10">
        <f t="shared" si="231"/>
        <v>7705</v>
      </c>
    </row>
    <row r="2390" ht="15" spans="1:13">
      <c r="A2390">
        <v>12386</v>
      </c>
      <c r="B2390" t="s">
        <v>23</v>
      </c>
      <c r="C2390" t="s">
        <v>24</v>
      </c>
      <c r="D2390">
        <f t="shared" si="232"/>
        <v>386</v>
      </c>
      <c r="E2390" t="s">
        <v>38</v>
      </c>
      <c r="F2390">
        <f t="shared" si="234"/>
        <v>50009</v>
      </c>
      <c r="G2390">
        <f t="shared" si="233"/>
        <v>388</v>
      </c>
      <c r="H2390" t="str">
        <f t="shared" si="235"/>
        <v>{"ItemId":50009,"Num":388}</v>
      </c>
      <c r="J2390" s="7">
        <v>386</v>
      </c>
      <c r="K2390" s="8">
        <f t="shared" ref="K2390:K2453" si="236">INT((J2390-1)/10)</f>
        <v>38</v>
      </c>
      <c r="L2390" s="9">
        <f t="shared" ref="L2390:L2453" si="237">J2390-10*K2390</f>
        <v>6</v>
      </c>
      <c r="M2390" s="10">
        <f t="shared" ref="M2390:M2453" si="238">$O$6+$O$7+5*K2390*(K2390+1)+L2390*(K2390+1)</f>
        <v>7744</v>
      </c>
    </row>
    <row r="2391" ht="15" spans="1:13">
      <c r="A2391">
        <v>12387</v>
      </c>
      <c r="B2391" t="s">
        <v>23</v>
      </c>
      <c r="C2391" t="s">
        <v>24</v>
      </c>
      <c r="D2391">
        <f t="shared" si="232"/>
        <v>387</v>
      </c>
      <c r="E2391" t="s">
        <v>38</v>
      </c>
      <c r="F2391">
        <f t="shared" si="234"/>
        <v>50009</v>
      </c>
      <c r="G2391">
        <f t="shared" si="233"/>
        <v>389</v>
      </c>
      <c r="H2391" t="str">
        <f t="shared" si="235"/>
        <v>{"ItemId":50009,"Num":389}</v>
      </c>
      <c r="J2391" s="7">
        <v>387</v>
      </c>
      <c r="K2391" s="8">
        <f t="shared" si="236"/>
        <v>38</v>
      </c>
      <c r="L2391" s="9">
        <f t="shared" si="237"/>
        <v>7</v>
      </c>
      <c r="M2391" s="10">
        <f t="shared" si="238"/>
        <v>7783</v>
      </c>
    </row>
    <row r="2392" ht="15" spans="1:13">
      <c r="A2392">
        <v>12388</v>
      </c>
      <c r="B2392" t="s">
        <v>23</v>
      </c>
      <c r="C2392" t="s">
        <v>24</v>
      </c>
      <c r="D2392">
        <f t="shared" si="232"/>
        <v>388</v>
      </c>
      <c r="E2392" t="s">
        <v>38</v>
      </c>
      <c r="F2392">
        <f t="shared" si="234"/>
        <v>50009</v>
      </c>
      <c r="G2392">
        <f t="shared" si="233"/>
        <v>390</v>
      </c>
      <c r="H2392" t="str">
        <f t="shared" si="235"/>
        <v>{"ItemId":50009,"Num":390}</v>
      </c>
      <c r="J2392" s="7">
        <v>388</v>
      </c>
      <c r="K2392" s="8">
        <f t="shared" si="236"/>
        <v>38</v>
      </c>
      <c r="L2392" s="9">
        <f t="shared" si="237"/>
        <v>8</v>
      </c>
      <c r="M2392" s="10">
        <f t="shared" si="238"/>
        <v>7822</v>
      </c>
    </row>
    <row r="2393" ht="15" spans="1:13">
      <c r="A2393">
        <v>12389</v>
      </c>
      <c r="B2393" t="s">
        <v>23</v>
      </c>
      <c r="C2393" t="s">
        <v>24</v>
      </c>
      <c r="D2393">
        <f t="shared" si="232"/>
        <v>389</v>
      </c>
      <c r="E2393" t="s">
        <v>38</v>
      </c>
      <c r="F2393">
        <f t="shared" si="234"/>
        <v>50009</v>
      </c>
      <c r="G2393">
        <f t="shared" si="233"/>
        <v>391</v>
      </c>
      <c r="H2393" t="str">
        <f t="shared" si="235"/>
        <v>{"ItemId":50009,"Num":391}</v>
      </c>
      <c r="J2393" s="7">
        <v>389</v>
      </c>
      <c r="K2393" s="8">
        <f t="shared" si="236"/>
        <v>38</v>
      </c>
      <c r="L2393" s="9">
        <f t="shared" si="237"/>
        <v>9</v>
      </c>
      <c r="M2393" s="10">
        <f t="shared" si="238"/>
        <v>7861</v>
      </c>
    </row>
    <row r="2394" ht="15" spans="1:13">
      <c r="A2394">
        <v>12390</v>
      </c>
      <c r="B2394" t="s">
        <v>23</v>
      </c>
      <c r="C2394" t="s">
        <v>24</v>
      </c>
      <c r="D2394">
        <f t="shared" si="232"/>
        <v>390</v>
      </c>
      <c r="E2394" t="s">
        <v>38</v>
      </c>
      <c r="F2394">
        <f t="shared" si="234"/>
        <v>50009</v>
      </c>
      <c r="G2394">
        <f t="shared" si="233"/>
        <v>392</v>
      </c>
      <c r="H2394" t="str">
        <f t="shared" si="235"/>
        <v>{"ItemId":50009,"Num":392}</v>
      </c>
      <c r="J2394" s="7">
        <v>390</v>
      </c>
      <c r="K2394" s="8">
        <f t="shared" si="236"/>
        <v>38</v>
      </c>
      <c r="L2394" s="9">
        <f t="shared" si="237"/>
        <v>10</v>
      </c>
      <c r="M2394" s="10">
        <f t="shared" si="238"/>
        <v>7900</v>
      </c>
    </row>
    <row r="2395" ht="15" spans="1:13">
      <c r="A2395">
        <v>12391</v>
      </c>
      <c r="B2395" t="s">
        <v>23</v>
      </c>
      <c r="C2395" t="s">
        <v>24</v>
      </c>
      <c r="D2395">
        <f t="shared" si="232"/>
        <v>391</v>
      </c>
      <c r="E2395" t="s">
        <v>38</v>
      </c>
      <c r="F2395">
        <f t="shared" si="234"/>
        <v>50009</v>
      </c>
      <c r="G2395">
        <f t="shared" si="233"/>
        <v>393</v>
      </c>
      <c r="H2395" t="str">
        <f t="shared" si="235"/>
        <v>{"ItemId":50009,"Num":393}</v>
      </c>
      <c r="J2395" s="7">
        <v>391</v>
      </c>
      <c r="K2395" s="8">
        <f t="shared" si="236"/>
        <v>39</v>
      </c>
      <c r="L2395" s="9">
        <f t="shared" si="237"/>
        <v>1</v>
      </c>
      <c r="M2395" s="10">
        <f t="shared" si="238"/>
        <v>7940</v>
      </c>
    </row>
    <row r="2396" ht="15" spans="1:13">
      <c r="A2396">
        <v>12392</v>
      </c>
      <c r="B2396" t="s">
        <v>23</v>
      </c>
      <c r="C2396" t="s">
        <v>24</v>
      </c>
      <c r="D2396">
        <f t="shared" si="232"/>
        <v>392</v>
      </c>
      <c r="E2396" t="s">
        <v>38</v>
      </c>
      <c r="F2396">
        <f t="shared" si="234"/>
        <v>50009</v>
      </c>
      <c r="G2396">
        <f t="shared" si="233"/>
        <v>394</v>
      </c>
      <c r="H2396" t="str">
        <f t="shared" si="235"/>
        <v>{"ItemId":50009,"Num":394}</v>
      </c>
      <c r="J2396" s="7">
        <v>392</v>
      </c>
      <c r="K2396" s="8">
        <f t="shared" si="236"/>
        <v>39</v>
      </c>
      <c r="L2396" s="9">
        <f t="shared" si="237"/>
        <v>2</v>
      </c>
      <c r="M2396" s="10">
        <f t="shared" si="238"/>
        <v>7980</v>
      </c>
    </row>
    <row r="2397" ht="15" spans="1:13">
      <c r="A2397">
        <v>12393</v>
      </c>
      <c r="B2397" t="s">
        <v>23</v>
      </c>
      <c r="C2397" t="s">
        <v>24</v>
      </c>
      <c r="D2397">
        <f t="shared" si="232"/>
        <v>393</v>
      </c>
      <c r="E2397" t="s">
        <v>38</v>
      </c>
      <c r="F2397">
        <f t="shared" si="234"/>
        <v>50009</v>
      </c>
      <c r="G2397">
        <f t="shared" si="233"/>
        <v>395</v>
      </c>
      <c r="H2397" t="str">
        <f t="shared" si="235"/>
        <v>{"ItemId":50009,"Num":395}</v>
      </c>
      <c r="J2397" s="7">
        <v>393</v>
      </c>
      <c r="K2397" s="8">
        <f t="shared" si="236"/>
        <v>39</v>
      </c>
      <c r="L2397" s="9">
        <f t="shared" si="237"/>
        <v>3</v>
      </c>
      <c r="M2397" s="10">
        <f t="shared" si="238"/>
        <v>8020</v>
      </c>
    </row>
    <row r="2398" ht="15" spans="1:13">
      <c r="A2398">
        <v>12394</v>
      </c>
      <c r="B2398" t="s">
        <v>23</v>
      </c>
      <c r="C2398" t="s">
        <v>24</v>
      </c>
      <c r="D2398">
        <f t="shared" si="232"/>
        <v>394</v>
      </c>
      <c r="E2398" t="s">
        <v>38</v>
      </c>
      <c r="F2398">
        <f t="shared" si="234"/>
        <v>50009</v>
      </c>
      <c r="G2398">
        <f t="shared" si="233"/>
        <v>396</v>
      </c>
      <c r="H2398" t="str">
        <f t="shared" si="235"/>
        <v>{"ItemId":50009,"Num":396}</v>
      </c>
      <c r="J2398" s="7">
        <v>394</v>
      </c>
      <c r="K2398" s="8">
        <f t="shared" si="236"/>
        <v>39</v>
      </c>
      <c r="L2398" s="9">
        <f t="shared" si="237"/>
        <v>4</v>
      </c>
      <c r="M2398" s="10">
        <f t="shared" si="238"/>
        <v>8060</v>
      </c>
    </row>
    <row r="2399" ht="15" spans="1:13">
      <c r="A2399">
        <v>12395</v>
      </c>
      <c r="B2399" t="s">
        <v>23</v>
      </c>
      <c r="C2399" t="s">
        <v>24</v>
      </c>
      <c r="D2399">
        <f t="shared" si="232"/>
        <v>395</v>
      </c>
      <c r="E2399" t="s">
        <v>38</v>
      </c>
      <c r="F2399">
        <f t="shared" si="234"/>
        <v>50009</v>
      </c>
      <c r="G2399">
        <f t="shared" si="233"/>
        <v>397</v>
      </c>
      <c r="H2399" t="str">
        <f t="shared" si="235"/>
        <v>{"ItemId":50009,"Num":397}</v>
      </c>
      <c r="J2399" s="7">
        <v>395</v>
      </c>
      <c r="K2399" s="8">
        <f t="shared" si="236"/>
        <v>39</v>
      </c>
      <c r="L2399" s="9">
        <f t="shared" si="237"/>
        <v>5</v>
      </c>
      <c r="M2399" s="10">
        <f t="shared" si="238"/>
        <v>8100</v>
      </c>
    </row>
    <row r="2400" ht="15" spans="1:13">
      <c r="A2400">
        <v>12396</v>
      </c>
      <c r="B2400" t="s">
        <v>23</v>
      </c>
      <c r="C2400" t="s">
        <v>24</v>
      </c>
      <c r="D2400">
        <f t="shared" si="232"/>
        <v>396</v>
      </c>
      <c r="E2400" t="s">
        <v>38</v>
      </c>
      <c r="F2400">
        <f t="shared" si="234"/>
        <v>50009</v>
      </c>
      <c r="G2400">
        <f t="shared" si="233"/>
        <v>398</v>
      </c>
      <c r="H2400" t="str">
        <f t="shared" si="235"/>
        <v>{"ItemId":50009,"Num":398}</v>
      </c>
      <c r="J2400" s="7">
        <v>396</v>
      </c>
      <c r="K2400" s="8">
        <f t="shared" si="236"/>
        <v>39</v>
      </c>
      <c r="L2400" s="9">
        <f t="shared" si="237"/>
        <v>6</v>
      </c>
      <c r="M2400" s="10">
        <f t="shared" si="238"/>
        <v>8140</v>
      </c>
    </row>
    <row r="2401" ht="15" spans="1:13">
      <c r="A2401">
        <v>12397</v>
      </c>
      <c r="B2401" t="s">
        <v>23</v>
      </c>
      <c r="C2401" t="s">
        <v>24</v>
      </c>
      <c r="D2401">
        <f t="shared" si="232"/>
        <v>397</v>
      </c>
      <c r="E2401" t="s">
        <v>38</v>
      </c>
      <c r="F2401">
        <f t="shared" si="234"/>
        <v>50009</v>
      </c>
      <c r="G2401">
        <f t="shared" si="233"/>
        <v>399</v>
      </c>
      <c r="H2401" t="str">
        <f t="shared" si="235"/>
        <v>{"ItemId":50009,"Num":399}</v>
      </c>
      <c r="J2401" s="7">
        <v>397</v>
      </c>
      <c r="K2401" s="8">
        <f t="shared" si="236"/>
        <v>39</v>
      </c>
      <c r="L2401" s="9">
        <f t="shared" si="237"/>
        <v>7</v>
      </c>
      <c r="M2401" s="10">
        <f t="shared" si="238"/>
        <v>8180</v>
      </c>
    </row>
    <row r="2402" ht="15" spans="1:13">
      <c r="A2402">
        <v>12398</v>
      </c>
      <c r="B2402" t="s">
        <v>23</v>
      </c>
      <c r="C2402" t="s">
        <v>24</v>
      </c>
      <c r="D2402">
        <f t="shared" si="232"/>
        <v>398</v>
      </c>
      <c r="E2402" t="s">
        <v>38</v>
      </c>
      <c r="F2402">
        <f t="shared" si="234"/>
        <v>50009</v>
      </c>
      <c r="G2402">
        <f t="shared" si="233"/>
        <v>400</v>
      </c>
      <c r="H2402" t="str">
        <f t="shared" si="235"/>
        <v>{"ItemId":50009,"Num":400}</v>
      </c>
      <c r="J2402" s="7">
        <v>398</v>
      </c>
      <c r="K2402" s="8">
        <f t="shared" si="236"/>
        <v>39</v>
      </c>
      <c r="L2402" s="9">
        <f t="shared" si="237"/>
        <v>8</v>
      </c>
      <c r="M2402" s="10">
        <f t="shared" si="238"/>
        <v>8220</v>
      </c>
    </row>
    <row r="2403" ht="15" spans="1:13">
      <c r="A2403">
        <v>12399</v>
      </c>
      <c r="B2403" t="s">
        <v>23</v>
      </c>
      <c r="C2403" t="s">
        <v>24</v>
      </c>
      <c r="D2403">
        <f t="shared" si="232"/>
        <v>399</v>
      </c>
      <c r="E2403" t="s">
        <v>38</v>
      </c>
      <c r="F2403">
        <f t="shared" si="234"/>
        <v>50009</v>
      </c>
      <c r="G2403">
        <f t="shared" si="233"/>
        <v>401</v>
      </c>
      <c r="H2403" t="str">
        <f t="shared" si="235"/>
        <v>{"ItemId":50009,"Num":401}</v>
      </c>
      <c r="J2403" s="7">
        <v>399</v>
      </c>
      <c r="K2403" s="8">
        <f t="shared" si="236"/>
        <v>39</v>
      </c>
      <c r="L2403" s="9">
        <f t="shared" si="237"/>
        <v>9</v>
      </c>
      <c r="M2403" s="10">
        <f t="shared" si="238"/>
        <v>8260</v>
      </c>
    </row>
    <row r="2404" ht="15" spans="1:13">
      <c r="A2404">
        <v>12400</v>
      </c>
      <c r="B2404" t="s">
        <v>23</v>
      </c>
      <c r="C2404" t="s">
        <v>24</v>
      </c>
      <c r="D2404">
        <f t="shared" si="232"/>
        <v>400</v>
      </c>
      <c r="E2404" t="s">
        <v>38</v>
      </c>
      <c r="F2404">
        <f t="shared" si="234"/>
        <v>50009</v>
      </c>
      <c r="G2404">
        <f t="shared" si="233"/>
        <v>402</v>
      </c>
      <c r="H2404" t="str">
        <f t="shared" si="235"/>
        <v>{"ItemId":50009,"Num":402}</v>
      </c>
      <c r="J2404" s="7">
        <v>400</v>
      </c>
      <c r="K2404" s="8">
        <f t="shared" si="236"/>
        <v>39</v>
      </c>
      <c r="L2404" s="9">
        <f t="shared" si="237"/>
        <v>10</v>
      </c>
      <c r="M2404" s="10">
        <f t="shared" si="238"/>
        <v>8300</v>
      </c>
    </row>
    <row r="2405" ht="15" spans="1:13">
      <c r="A2405">
        <v>12401</v>
      </c>
      <c r="B2405" t="s">
        <v>23</v>
      </c>
      <c r="C2405" t="s">
        <v>24</v>
      </c>
      <c r="D2405">
        <f t="shared" si="232"/>
        <v>401</v>
      </c>
      <c r="E2405" t="s">
        <v>38</v>
      </c>
      <c r="F2405">
        <f t="shared" si="234"/>
        <v>50009</v>
      </c>
      <c r="G2405">
        <f t="shared" si="233"/>
        <v>403</v>
      </c>
      <c r="H2405" t="str">
        <f t="shared" si="235"/>
        <v>{"ItemId":50009,"Num":403}</v>
      </c>
      <c r="J2405" s="7">
        <v>401</v>
      </c>
      <c r="K2405" s="8">
        <f t="shared" si="236"/>
        <v>40</v>
      </c>
      <c r="L2405" s="9">
        <f t="shared" si="237"/>
        <v>1</v>
      </c>
      <c r="M2405" s="10">
        <f t="shared" si="238"/>
        <v>8341</v>
      </c>
    </row>
    <row r="2406" ht="15" spans="1:13">
      <c r="A2406">
        <v>12402</v>
      </c>
      <c r="B2406" t="s">
        <v>23</v>
      </c>
      <c r="C2406" t="s">
        <v>24</v>
      </c>
      <c r="D2406">
        <f t="shared" si="232"/>
        <v>402</v>
      </c>
      <c r="E2406" t="s">
        <v>38</v>
      </c>
      <c r="F2406">
        <f t="shared" si="234"/>
        <v>50009</v>
      </c>
      <c r="G2406">
        <f t="shared" si="233"/>
        <v>404</v>
      </c>
      <c r="H2406" t="str">
        <f t="shared" si="235"/>
        <v>{"ItemId":50009,"Num":404}</v>
      </c>
      <c r="J2406" s="7">
        <v>402</v>
      </c>
      <c r="K2406" s="8">
        <f t="shared" si="236"/>
        <v>40</v>
      </c>
      <c r="L2406" s="9">
        <f t="shared" si="237"/>
        <v>2</v>
      </c>
      <c r="M2406" s="10">
        <f t="shared" si="238"/>
        <v>8382</v>
      </c>
    </row>
    <row r="2407" ht="15" spans="1:13">
      <c r="A2407">
        <v>12403</v>
      </c>
      <c r="B2407" t="s">
        <v>23</v>
      </c>
      <c r="C2407" t="s">
        <v>24</v>
      </c>
      <c r="D2407">
        <f t="shared" si="232"/>
        <v>403</v>
      </c>
      <c r="E2407" t="s">
        <v>38</v>
      </c>
      <c r="F2407">
        <f t="shared" si="234"/>
        <v>50009</v>
      </c>
      <c r="G2407">
        <f t="shared" si="233"/>
        <v>405</v>
      </c>
      <c r="H2407" t="str">
        <f t="shared" si="235"/>
        <v>{"ItemId":50009,"Num":405}</v>
      </c>
      <c r="J2407" s="7">
        <v>403</v>
      </c>
      <c r="K2407" s="8">
        <f t="shared" si="236"/>
        <v>40</v>
      </c>
      <c r="L2407" s="9">
        <f t="shared" si="237"/>
        <v>3</v>
      </c>
      <c r="M2407" s="10">
        <f t="shared" si="238"/>
        <v>8423</v>
      </c>
    </row>
    <row r="2408" ht="15" spans="1:13">
      <c r="A2408">
        <v>12404</v>
      </c>
      <c r="B2408" t="s">
        <v>23</v>
      </c>
      <c r="C2408" t="s">
        <v>24</v>
      </c>
      <c r="D2408">
        <f t="shared" si="232"/>
        <v>404</v>
      </c>
      <c r="E2408" t="s">
        <v>38</v>
      </c>
      <c r="F2408">
        <f t="shared" si="234"/>
        <v>50009</v>
      </c>
      <c r="G2408">
        <f t="shared" si="233"/>
        <v>406</v>
      </c>
      <c r="H2408" t="str">
        <f t="shared" si="235"/>
        <v>{"ItemId":50009,"Num":406}</v>
      </c>
      <c r="J2408" s="7">
        <v>404</v>
      </c>
      <c r="K2408" s="8">
        <f t="shared" si="236"/>
        <v>40</v>
      </c>
      <c r="L2408" s="9">
        <f t="shared" si="237"/>
        <v>4</v>
      </c>
      <c r="M2408" s="10">
        <f t="shared" si="238"/>
        <v>8464</v>
      </c>
    </row>
    <row r="2409" ht="15" spans="1:13">
      <c r="A2409">
        <v>12405</v>
      </c>
      <c r="B2409" t="s">
        <v>23</v>
      </c>
      <c r="C2409" t="s">
        <v>24</v>
      </c>
      <c r="D2409">
        <f t="shared" si="232"/>
        <v>405</v>
      </c>
      <c r="E2409" t="s">
        <v>38</v>
      </c>
      <c r="F2409">
        <f t="shared" si="234"/>
        <v>50009</v>
      </c>
      <c r="G2409">
        <f t="shared" si="233"/>
        <v>407</v>
      </c>
      <c r="H2409" t="str">
        <f t="shared" si="235"/>
        <v>{"ItemId":50009,"Num":407}</v>
      </c>
      <c r="J2409" s="7">
        <v>405</v>
      </c>
      <c r="K2409" s="8">
        <f t="shared" si="236"/>
        <v>40</v>
      </c>
      <c r="L2409" s="9">
        <f t="shared" si="237"/>
        <v>5</v>
      </c>
      <c r="M2409" s="10">
        <f t="shared" si="238"/>
        <v>8505</v>
      </c>
    </row>
    <row r="2410" ht="15" spans="1:13">
      <c r="A2410">
        <v>12406</v>
      </c>
      <c r="B2410" t="s">
        <v>23</v>
      </c>
      <c r="C2410" t="s">
        <v>24</v>
      </c>
      <c r="D2410">
        <f t="shared" si="232"/>
        <v>406</v>
      </c>
      <c r="E2410" t="s">
        <v>38</v>
      </c>
      <c r="F2410">
        <f t="shared" si="234"/>
        <v>50009</v>
      </c>
      <c r="G2410">
        <f t="shared" si="233"/>
        <v>408</v>
      </c>
      <c r="H2410" t="str">
        <f t="shared" si="235"/>
        <v>{"ItemId":50009,"Num":408}</v>
      </c>
      <c r="J2410" s="7">
        <v>406</v>
      </c>
      <c r="K2410" s="8">
        <f t="shared" si="236"/>
        <v>40</v>
      </c>
      <c r="L2410" s="9">
        <f t="shared" si="237"/>
        <v>6</v>
      </c>
      <c r="M2410" s="10">
        <f t="shared" si="238"/>
        <v>8546</v>
      </c>
    </row>
    <row r="2411" ht="15" spans="1:13">
      <c r="A2411">
        <v>12407</v>
      </c>
      <c r="B2411" t="s">
        <v>23</v>
      </c>
      <c r="C2411" t="s">
        <v>24</v>
      </c>
      <c r="D2411">
        <f t="shared" si="232"/>
        <v>407</v>
      </c>
      <c r="E2411" t="s">
        <v>38</v>
      </c>
      <c r="F2411">
        <f t="shared" si="234"/>
        <v>50009</v>
      </c>
      <c r="G2411">
        <f t="shared" si="233"/>
        <v>409</v>
      </c>
      <c r="H2411" t="str">
        <f t="shared" si="235"/>
        <v>{"ItemId":50009,"Num":409}</v>
      </c>
      <c r="J2411" s="7">
        <v>407</v>
      </c>
      <c r="K2411" s="8">
        <f t="shared" si="236"/>
        <v>40</v>
      </c>
      <c r="L2411" s="9">
        <f t="shared" si="237"/>
        <v>7</v>
      </c>
      <c r="M2411" s="10">
        <f t="shared" si="238"/>
        <v>8587</v>
      </c>
    </row>
    <row r="2412" ht="15" spans="1:13">
      <c r="A2412">
        <v>12408</v>
      </c>
      <c r="B2412" t="s">
        <v>23</v>
      </c>
      <c r="C2412" t="s">
        <v>24</v>
      </c>
      <c r="D2412">
        <f t="shared" si="232"/>
        <v>408</v>
      </c>
      <c r="E2412" t="s">
        <v>38</v>
      </c>
      <c r="F2412">
        <f t="shared" si="234"/>
        <v>50009</v>
      </c>
      <c r="G2412">
        <f t="shared" si="233"/>
        <v>410</v>
      </c>
      <c r="H2412" t="str">
        <f t="shared" si="235"/>
        <v>{"ItemId":50009,"Num":410}</v>
      </c>
      <c r="J2412" s="7">
        <v>408</v>
      </c>
      <c r="K2412" s="8">
        <f t="shared" si="236"/>
        <v>40</v>
      </c>
      <c r="L2412" s="9">
        <f t="shared" si="237"/>
        <v>8</v>
      </c>
      <c r="M2412" s="10">
        <f t="shared" si="238"/>
        <v>8628</v>
      </c>
    </row>
    <row r="2413" ht="15" spans="1:13">
      <c r="A2413">
        <v>12409</v>
      </c>
      <c r="B2413" t="s">
        <v>23</v>
      </c>
      <c r="C2413" t="s">
        <v>24</v>
      </c>
      <c r="D2413">
        <f t="shared" ref="D2413:D2476" si="239">D1413</f>
        <v>409</v>
      </c>
      <c r="E2413" t="s">
        <v>38</v>
      </c>
      <c r="F2413">
        <f t="shared" si="234"/>
        <v>50009</v>
      </c>
      <c r="G2413">
        <f t="shared" si="233"/>
        <v>411</v>
      </c>
      <c r="H2413" t="str">
        <f t="shared" si="235"/>
        <v>{"ItemId":50009,"Num":411}</v>
      </c>
      <c r="J2413" s="7">
        <v>409</v>
      </c>
      <c r="K2413" s="8">
        <f t="shared" si="236"/>
        <v>40</v>
      </c>
      <c r="L2413" s="9">
        <f t="shared" si="237"/>
        <v>9</v>
      </c>
      <c r="M2413" s="10">
        <f t="shared" si="238"/>
        <v>8669</v>
      </c>
    </row>
    <row r="2414" ht="15" spans="1:13">
      <c r="A2414">
        <v>12410</v>
      </c>
      <c r="B2414" t="s">
        <v>23</v>
      </c>
      <c r="C2414" t="s">
        <v>24</v>
      </c>
      <c r="D2414">
        <f t="shared" si="239"/>
        <v>410</v>
      </c>
      <c r="E2414" t="s">
        <v>38</v>
      </c>
      <c r="F2414">
        <f t="shared" si="234"/>
        <v>50009</v>
      </c>
      <c r="G2414">
        <f t="shared" ref="G2414:G2477" si="240">G1414</f>
        <v>412</v>
      </c>
      <c r="H2414" t="str">
        <f t="shared" si="235"/>
        <v>{"ItemId":50009,"Num":412}</v>
      </c>
      <c r="J2414" s="7">
        <v>410</v>
      </c>
      <c r="K2414" s="8">
        <f t="shared" si="236"/>
        <v>40</v>
      </c>
      <c r="L2414" s="9">
        <f t="shared" si="237"/>
        <v>10</v>
      </c>
      <c r="M2414" s="10">
        <f t="shared" si="238"/>
        <v>8710</v>
      </c>
    </row>
    <row r="2415" ht="15" spans="1:13">
      <c r="A2415">
        <v>12411</v>
      </c>
      <c r="B2415" t="s">
        <v>23</v>
      </c>
      <c r="C2415" t="s">
        <v>24</v>
      </c>
      <c r="D2415">
        <f t="shared" si="239"/>
        <v>411</v>
      </c>
      <c r="E2415" t="s">
        <v>38</v>
      </c>
      <c r="F2415">
        <f t="shared" si="234"/>
        <v>50009</v>
      </c>
      <c r="G2415">
        <f t="shared" si="240"/>
        <v>413</v>
      </c>
      <c r="H2415" t="str">
        <f t="shared" si="235"/>
        <v>{"ItemId":50009,"Num":413}</v>
      </c>
      <c r="J2415" s="7">
        <v>411</v>
      </c>
      <c r="K2415" s="8">
        <f t="shared" si="236"/>
        <v>41</v>
      </c>
      <c r="L2415" s="9">
        <f t="shared" si="237"/>
        <v>1</v>
      </c>
      <c r="M2415" s="10">
        <f t="shared" si="238"/>
        <v>8752</v>
      </c>
    </row>
    <row r="2416" ht="15" spans="1:13">
      <c r="A2416">
        <v>12412</v>
      </c>
      <c r="B2416" t="s">
        <v>23</v>
      </c>
      <c r="C2416" t="s">
        <v>24</v>
      </c>
      <c r="D2416">
        <f t="shared" si="239"/>
        <v>412</v>
      </c>
      <c r="E2416" t="s">
        <v>38</v>
      </c>
      <c r="F2416">
        <f t="shared" si="234"/>
        <v>50009</v>
      </c>
      <c r="G2416">
        <f t="shared" si="240"/>
        <v>414</v>
      </c>
      <c r="H2416" t="str">
        <f t="shared" si="235"/>
        <v>{"ItemId":50009,"Num":414}</v>
      </c>
      <c r="J2416" s="7">
        <v>412</v>
      </c>
      <c r="K2416" s="8">
        <f t="shared" si="236"/>
        <v>41</v>
      </c>
      <c r="L2416" s="9">
        <f t="shared" si="237"/>
        <v>2</v>
      </c>
      <c r="M2416" s="10">
        <f t="shared" si="238"/>
        <v>8794</v>
      </c>
    </row>
    <row r="2417" ht="15" spans="1:13">
      <c r="A2417">
        <v>12413</v>
      </c>
      <c r="B2417" t="s">
        <v>23</v>
      </c>
      <c r="C2417" t="s">
        <v>24</v>
      </c>
      <c r="D2417">
        <f t="shared" si="239"/>
        <v>413</v>
      </c>
      <c r="E2417" t="s">
        <v>38</v>
      </c>
      <c r="F2417">
        <f t="shared" si="234"/>
        <v>50009</v>
      </c>
      <c r="G2417">
        <f t="shared" si="240"/>
        <v>415</v>
      </c>
      <c r="H2417" t="str">
        <f t="shared" si="235"/>
        <v>{"ItemId":50009,"Num":415}</v>
      </c>
      <c r="J2417" s="7">
        <v>413</v>
      </c>
      <c r="K2417" s="8">
        <f t="shared" si="236"/>
        <v>41</v>
      </c>
      <c r="L2417" s="9">
        <f t="shared" si="237"/>
        <v>3</v>
      </c>
      <c r="M2417" s="10">
        <f t="shared" si="238"/>
        <v>8836</v>
      </c>
    </row>
    <row r="2418" ht="15" spans="1:13">
      <c r="A2418">
        <v>12414</v>
      </c>
      <c r="B2418" t="s">
        <v>23</v>
      </c>
      <c r="C2418" t="s">
        <v>24</v>
      </c>
      <c r="D2418">
        <f t="shared" si="239"/>
        <v>414</v>
      </c>
      <c r="E2418" t="s">
        <v>38</v>
      </c>
      <c r="F2418">
        <f t="shared" si="234"/>
        <v>50009</v>
      </c>
      <c r="G2418">
        <f t="shared" si="240"/>
        <v>416</v>
      </c>
      <c r="H2418" t="str">
        <f t="shared" si="235"/>
        <v>{"ItemId":50009,"Num":416}</v>
      </c>
      <c r="J2418" s="7">
        <v>414</v>
      </c>
      <c r="K2418" s="8">
        <f t="shared" si="236"/>
        <v>41</v>
      </c>
      <c r="L2418" s="9">
        <f t="shared" si="237"/>
        <v>4</v>
      </c>
      <c r="M2418" s="10">
        <f t="shared" si="238"/>
        <v>8878</v>
      </c>
    </row>
    <row r="2419" ht="15" spans="1:13">
      <c r="A2419">
        <v>12415</v>
      </c>
      <c r="B2419" t="s">
        <v>23</v>
      </c>
      <c r="C2419" t="s">
        <v>24</v>
      </c>
      <c r="D2419">
        <f t="shared" si="239"/>
        <v>415</v>
      </c>
      <c r="E2419" t="s">
        <v>38</v>
      </c>
      <c r="F2419">
        <f t="shared" si="234"/>
        <v>50009</v>
      </c>
      <c r="G2419">
        <f t="shared" si="240"/>
        <v>417</v>
      </c>
      <c r="H2419" t="str">
        <f t="shared" si="235"/>
        <v>{"ItemId":50009,"Num":417}</v>
      </c>
      <c r="J2419" s="7">
        <v>415</v>
      </c>
      <c r="K2419" s="8">
        <f t="shared" si="236"/>
        <v>41</v>
      </c>
      <c r="L2419" s="9">
        <f t="shared" si="237"/>
        <v>5</v>
      </c>
      <c r="M2419" s="10">
        <f t="shared" si="238"/>
        <v>8920</v>
      </c>
    </row>
    <row r="2420" ht="15" spans="1:13">
      <c r="A2420">
        <v>12416</v>
      </c>
      <c r="B2420" t="s">
        <v>23</v>
      </c>
      <c r="C2420" t="s">
        <v>24</v>
      </c>
      <c r="D2420">
        <f t="shared" si="239"/>
        <v>416</v>
      </c>
      <c r="E2420" t="s">
        <v>38</v>
      </c>
      <c r="F2420">
        <f t="shared" si="234"/>
        <v>50009</v>
      </c>
      <c r="G2420">
        <f t="shared" si="240"/>
        <v>418</v>
      </c>
      <c r="H2420" t="str">
        <f t="shared" si="235"/>
        <v>{"ItemId":50009,"Num":418}</v>
      </c>
      <c r="J2420" s="7">
        <v>416</v>
      </c>
      <c r="K2420" s="8">
        <f t="shared" si="236"/>
        <v>41</v>
      </c>
      <c r="L2420" s="9">
        <f t="shared" si="237"/>
        <v>6</v>
      </c>
      <c r="M2420" s="10">
        <f t="shared" si="238"/>
        <v>8962</v>
      </c>
    </row>
    <row r="2421" ht="15" spans="1:13">
      <c r="A2421">
        <v>12417</v>
      </c>
      <c r="B2421" t="s">
        <v>23</v>
      </c>
      <c r="C2421" t="s">
        <v>24</v>
      </c>
      <c r="D2421">
        <f t="shared" si="239"/>
        <v>417</v>
      </c>
      <c r="E2421" t="s">
        <v>38</v>
      </c>
      <c r="F2421">
        <f t="shared" si="234"/>
        <v>50009</v>
      </c>
      <c r="G2421">
        <f t="shared" si="240"/>
        <v>419</v>
      </c>
      <c r="H2421" t="str">
        <f t="shared" si="235"/>
        <v>{"ItemId":50009,"Num":419}</v>
      </c>
      <c r="J2421" s="7">
        <v>417</v>
      </c>
      <c r="K2421" s="8">
        <f t="shared" si="236"/>
        <v>41</v>
      </c>
      <c r="L2421" s="9">
        <f t="shared" si="237"/>
        <v>7</v>
      </c>
      <c r="M2421" s="10">
        <f t="shared" si="238"/>
        <v>9004</v>
      </c>
    </row>
    <row r="2422" ht="15" spans="1:13">
      <c r="A2422">
        <v>12418</v>
      </c>
      <c r="B2422" t="s">
        <v>23</v>
      </c>
      <c r="C2422" t="s">
        <v>24</v>
      </c>
      <c r="D2422">
        <f t="shared" si="239"/>
        <v>418</v>
      </c>
      <c r="E2422" t="s">
        <v>38</v>
      </c>
      <c r="F2422">
        <f t="shared" si="234"/>
        <v>50009</v>
      </c>
      <c r="G2422">
        <f t="shared" si="240"/>
        <v>420</v>
      </c>
      <c r="H2422" t="str">
        <f t="shared" si="235"/>
        <v>{"ItemId":50009,"Num":420}</v>
      </c>
      <c r="J2422" s="7">
        <v>418</v>
      </c>
      <c r="K2422" s="8">
        <f t="shared" si="236"/>
        <v>41</v>
      </c>
      <c r="L2422" s="9">
        <f t="shared" si="237"/>
        <v>8</v>
      </c>
      <c r="M2422" s="10">
        <f t="shared" si="238"/>
        <v>9046</v>
      </c>
    </row>
    <row r="2423" ht="15" spans="1:13">
      <c r="A2423">
        <v>12419</v>
      </c>
      <c r="B2423" t="s">
        <v>23</v>
      </c>
      <c r="C2423" t="s">
        <v>24</v>
      </c>
      <c r="D2423">
        <f t="shared" si="239"/>
        <v>419</v>
      </c>
      <c r="E2423" t="s">
        <v>38</v>
      </c>
      <c r="F2423">
        <f t="shared" si="234"/>
        <v>50009</v>
      </c>
      <c r="G2423">
        <f t="shared" si="240"/>
        <v>421</v>
      </c>
      <c r="H2423" t="str">
        <f t="shared" si="235"/>
        <v>{"ItemId":50009,"Num":421}</v>
      </c>
      <c r="J2423" s="7">
        <v>419</v>
      </c>
      <c r="K2423" s="8">
        <f t="shared" si="236"/>
        <v>41</v>
      </c>
      <c r="L2423" s="9">
        <f t="shared" si="237"/>
        <v>9</v>
      </c>
      <c r="M2423" s="10">
        <f t="shared" si="238"/>
        <v>9088</v>
      </c>
    </row>
    <row r="2424" ht="15" spans="1:13">
      <c r="A2424">
        <v>12420</v>
      </c>
      <c r="B2424" t="s">
        <v>23</v>
      </c>
      <c r="C2424" t="s">
        <v>24</v>
      </c>
      <c r="D2424">
        <f t="shared" si="239"/>
        <v>420</v>
      </c>
      <c r="E2424" t="s">
        <v>38</v>
      </c>
      <c r="F2424">
        <f t="shared" si="234"/>
        <v>50009</v>
      </c>
      <c r="G2424">
        <f t="shared" si="240"/>
        <v>422</v>
      </c>
      <c r="H2424" t="str">
        <f t="shared" si="235"/>
        <v>{"ItemId":50009,"Num":422}</v>
      </c>
      <c r="J2424" s="7">
        <v>420</v>
      </c>
      <c r="K2424" s="8">
        <f t="shared" si="236"/>
        <v>41</v>
      </c>
      <c r="L2424" s="9">
        <f t="shared" si="237"/>
        <v>10</v>
      </c>
      <c r="M2424" s="10">
        <f t="shared" si="238"/>
        <v>9130</v>
      </c>
    </row>
    <row r="2425" ht="15" spans="1:13">
      <c r="A2425">
        <v>12421</v>
      </c>
      <c r="B2425" t="s">
        <v>23</v>
      </c>
      <c r="C2425" t="s">
        <v>24</v>
      </c>
      <c r="D2425">
        <f t="shared" si="239"/>
        <v>421</v>
      </c>
      <c r="E2425" t="s">
        <v>38</v>
      </c>
      <c r="F2425">
        <f t="shared" si="234"/>
        <v>50009</v>
      </c>
      <c r="G2425">
        <f t="shared" si="240"/>
        <v>423</v>
      </c>
      <c r="H2425" t="str">
        <f t="shared" si="235"/>
        <v>{"ItemId":50009,"Num":423}</v>
      </c>
      <c r="J2425" s="7">
        <v>421</v>
      </c>
      <c r="K2425" s="8">
        <f t="shared" si="236"/>
        <v>42</v>
      </c>
      <c r="L2425" s="9">
        <f t="shared" si="237"/>
        <v>1</v>
      </c>
      <c r="M2425" s="10">
        <f t="shared" si="238"/>
        <v>9173</v>
      </c>
    </row>
    <row r="2426" ht="15" spans="1:13">
      <c r="A2426">
        <v>12422</v>
      </c>
      <c r="B2426" t="s">
        <v>23</v>
      </c>
      <c r="C2426" t="s">
        <v>24</v>
      </c>
      <c r="D2426">
        <f t="shared" si="239"/>
        <v>422</v>
      </c>
      <c r="E2426" t="s">
        <v>38</v>
      </c>
      <c r="F2426">
        <f t="shared" si="234"/>
        <v>50009</v>
      </c>
      <c r="G2426">
        <f t="shared" si="240"/>
        <v>424</v>
      </c>
      <c r="H2426" t="str">
        <f t="shared" si="235"/>
        <v>{"ItemId":50009,"Num":424}</v>
      </c>
      <c r="J2426" s="7">
        <v>422</v>
      </c>
      <c r="K2426" s="8">
        <f t="shared" si="236"/>
        <v>42</v>
      </c>
      <c r="L2426" s="9">
        <f t="shared" si="237"/>
        <v>2</v>
      </c>
      <c r="M2426" s="10">
        <f t="shared" si="238"/>
        <v>9216</v>
      </c>
    </row>
    <row r="2427" ht="15" spans="1:13">
      <c r="A2427">
        <v>12423</v>
      </c>
      <c r="B2427" t="s">
        <v>23</v>
      </c>
      <c r="C2427" t="s">
        <v>24</v>
      </c>
      <c r="D2427">
        <f t="shared" si="239"/>
        <v>423</v>
      </c>
      <c r="E2427" t="s">
        <v>38</v>
      </c>
      <c r="F2427">
        <f t="shared" si="234"/>
        <v>50009</v>
      </c>
      <c r="G2427">
        <f t="shared" si="240"/>
        <v>425</v>
      </c>
      <c r="H2427" t="str">
        <f t="shared" si="235"/>
        <v>{"ItemId":50009,"Num":425}</v>
      </c>
      <c r="J2427" s="7">
        <v>423</v>
      </c>
      <c r="K2427" s="8">
        <f t="shared" si="236"/>
        <v>42</v>
      </c>
      <c r="L2427" s="9">
        <f t="shared" si="237"/>
        <v>3</v>
      </c>
      <c r="M2427" s="10">
        <f t="shared" si="238"/>
        <v>9259</v>
      </c>
    </row>
    <row r="2428" ht="15" spans="1:13">
      <c r="A2428">
        <v>12424</v>
      </c>
      <c r="B2428" t="s">
        <v>23</v>
      </c>
      <c r="C2428" t="s">
        <v>24</v>
      </c>
      <c r="D2428">
        <f t="shared" si="239"/>
        <v>424</v>
      </c>
      <c r="E2428" t="s">
        <v>38</v>
      </c>
      <c r="F2428">
        <f t="shared" si="234"/>
        <v>50009</v>
      </c>
      <c r="G2428">
        <f t="shared" si="240"/>
        <v>426</v>
      </c>
      <c r="H2428" t="str">
        <f t="shared" si="235"/>
        <v>{"ItemId":50009,"Num":426}</v>
      </c>
      <c r="J2428" s="7">
        <v>424</v>
      </c>
      <c r="K2428" s="8">
        <f t="shared" si="236"/>
        <v>42</v>
      </c>
      <c r="L2428" s="9">
        <f t="shared" si="237"/>
        <v>4</v>
      </c>
      <c r="M2428" s="10">
        <f t="shared" si="238"/>
        <v>9302</v>
      </c>
    </row>
    <row r="2429" ht="15" spans="1:13">
      <c r="A2429">
        <v>12425</v>
      </c>
      <c r="B2429" t="s">
        <v>23</v>
      </c>
      <c r="C2429" t="s">
        <v>24</v>
      </c>
      <c r="D2429">
        <f t="shared" si="239"/>
        <v>425</v>
      </c>
      <c r="E2429" t="s">
        <v>38</v>
      </c>
      <c r="F2429">
        <f t="shared" si="234"/>
        <v>50009</v>
      </c>
      <c r="G2429">
        <f t="shared" si="240"/>
        <v>427</v>
      </c>
      <c r="H2429" t="str">
        <f t="shared" si="235"/>
        <v>{"ItemId":50009,"Num":427}</v>
      </c>
      <c r="J2429" s="7">
        <v>425</v>
      </c>
      <c r="K2429" s="8">
        <f t="shared" si="236"/>
        <v>42</v>
      </c>
      <c r="L2429" s="9">
        <f t="shared" si="237"/>
        <v>5</v>
      </c>
      <c r="M2429" s="10">
        <f t="shared" si="238"/>
        <v>9345</v>
      </c>
    </row>
    <row r="2430" ht="15" spans="1:13">
      <c r="A2430">
        <v>12426</v>
      </c>
      <c r="B2430" t="s">
        <v>23</v>
      </c>
      <c r="C2430" t="s">
        <v>24</v>
      </c>
      <c r="D2430">
        <f t="shared" si="239"/>
        <v>426</v>
      </c>
      <c r="E2430" t="s">
        <v>38</v>
      </c>
      <c r="F2430">
        <f t="shared" si="234"/>
        <v>50009</v>
      </c>
      <c r="G2430">
        <f t="shared" si="240"/>
        <v>428</v>
      </c>
      <c r="H2430" t="str">
        <f t="shared" si="235"/>
        <v>{"ItemId":50009,"Num":428}</v>
      </c>
      <c r="J2430" s="7">
        <v>426</v>
      </c>
      <c r="K2430" s="8">
        <f t="shared" si="236"/>
        <v>42</v>
      </c>
      <c r="L2430" s="9">
        <f t="shared" si="237"/>
        <v>6</v>
      </c>
      <c r="M2430" s="10">
        <f t="shared" si="238"/>
        <v>9388</v>
      </c>
    </row>
    <row r="2431" ht="15" spans="1:13">
      <c r="A2431">
        <v>12427</v>
      </c>
      <c r="B2431" t="s">
        <v>23</v>
      </c>
      <c r="C2431" t="s">
        <v>24</v>
      </c>
      <c r="D2431">
        <f t="shared" si="239"/>
        <v>427</v>
      </c>
      <c r="E2431" t="s">
        <v>38</v>
      </c>
      <c r="F2431">
        <f t="shared" si="234"/>
        <v>50009</v>
      </c>
      <c r="G2431">
        <f t="shared" si="240"/>
        <v>429</v>
      </c>
      <c r="H2431" t="str">
        <f t="shared" si="235"/>
        <v>{"ItemId":50009,"Num":429}</v>
      </c>
      <c r="J2431" s="7">
        <v>427</v>
      </c>
      <c r="K2431" s="8">
        <f t="shared" si="236"/>
        <v>42</v>
      </c>
      <c r="L2431" s="9">
        <f t="shared" si="237"/>
        <v>7</v>
      </c>
      <c r="M2431" s="10">
        <f t="shared" si="238"/>
        <v>9431</v>
      </c>
    </row>
    <row r="2432" ht="15" spans="1:13">
      <c r="A2432">
        <v>12428</v>
      </c>
      <c r="B2432" t="s">
        <v>23</v>
      </c>
      <c r="C2432" t="s">
        <v>24</v>
      </c>
      <c r="D2432">
        <f t="shared" si="239"/>
        <v>428</v>
      </c>
      <c r="E2432" t="s">
        <v>38</v>
      </c>
      <c r="F2432">
        <f t="shared" si="234"/>
        <v>50009</v>
      </c>
      <c r="G2432">
        <f t="shared" si="240"/>
        <v>430</v>
      </c>
      <c r="H2432" t="str">
        <f t="shared" si="235"/>
        <v>{"ItemId":50009,"Num":430}</v>
      </c>
      <c r="J2432" s="7">
        <v>428</v>
      </c>
      <c r="K2432" s="8">
        <f t="shared" si="236"/>
        <v>42</v>
      </c>
      <c r="L2432" s="9">
        <f t="shared" si="237"/>
        <v>8</v>
      </c>
      <c r="M2432" s="10">
        <f t="shared" si="238"/>
        <v>9474</v>
      </c>
    </row>
    <row r="2433" ht="15" spans="1:13">
      <c r="A2433">
        <v>12429</v>
      </c>
      <c r="B2433" t="s">
        <v>23</v>
      </c>
      <c r="C2433" t="s">
        <v>24</v>
      </c>
      <c r="D2433">
        <f t="shared" si="239"/>
        <v>429</v>
      </c>
      <c r="E2433" t="s">
        <v>38</v>
      </c>
      <c r="F2433">
        <f t="shared" si="234"/>
        <v>50009</v>
      </c>
      <c r="G2433">
        <f t="shared" si="240"/>
        <v>431</v>
      </c>
      <c r="H2433" t="str">
        <f t="shared" si="235"/>
        <v>{"ItemId":50009,"Num":431}</v>
      </c>
      <c r="J2433" s="7">
        <v>429</v>
      </c>
      <c r="K2433" s="8">
        <f t="shared" si="236"/>
        <v>42</v>
      </c>
      <c r="L2433" s="9">
        <f t="shared" si="237"/>
        <v>9</v>
      </c>
      <c r="M2433" s="10">
        <f t="shared" si="238"/>
        <v>9517</v>
      </c>
    </row>
    <row r="2434" ht="15" spans="1:13">
      <c r="A2434">
        <v>12430</v>
      </c>
      <c r="B2434" t="s">
        <v>23</v>
      </c>
      <c r="C2434" t="s">
        <v>24</v>
      </c>
      <c r="D2434">
        <f t="shared" si="239"/>
        <v>430</v>
      </c>
      <c r="E2434" t="s">
        <v>38</v>
      </c>
      <c r="F2434">
        <f t="shared" si="234"/>
        <v>50009</v>
      </c>
      <c r="G2434">
        <f t="shared" si="240"/>
        <v>432</v>
      </c>
      <c r="H2434" t="str">
        <f t="shared" si="235"/>
        <v>{"ItemId":50009,"Num":432}</v>
      </c>
      <c r="J2434" s="7">
        <v>430</v>
      </c>
      <c r="K2434" s="8">
        <f t="shared" si="236"/>
        <v>42</v>
      </c>
      <c r="L2434" s="9">
        <f t="shared" si="237"/>
        <v>10</v>
      </c>
      <c r="M2434" s="10">
        <f t="shared" si="238"/>
        <v>9560</v>
      </c>
    </row>
    <row r="2435" ht="15" spans="1:13">
      <c r="A2435">
        <v>12431</v>
      </c>
      <c r="B2435" t="s">
        <v>23</v>
      </c>
      <c r="C2435" t="s">
        <v>24</v>
      </c>
      <c r="D2435">
        <f t="shared" si="239"/>
        <v>431</v>
      </c>
      <c r="E2435" t="s">
        <v>38</v>
      </c>
      <c r="F2435">
        <f t="shared" si="234"/>
        <v>50009</v>
      </c>
      <c r="G2435">
        <f t="shared" si="240"/>
        <v>433</v>
      </c>
      <c r="H2435" t="str">
        <f t="shared" si="235"/>
        <v>{"ItemId":50009,"Num":433}</v>
      </c>
      <c r="J2435" s="7">
        <v>431</v>
      </c>
      <c r="K2435" s="8">
        <f t="shared" si="236"/>
        <v>43</v>
      </c>
      <c r="L2435" s="9">
        <f t="shared" si="237"/>
        <v>1</v>
      </c>
      <c r="M2435" s="10">
        <f t="shared" si="238"/>
        <v>9604</v>
      </c>
    </row>
    <row r="2436" ht="15" spans="1:13">
      <c r="A2436">
        <v>12432</v>
      </c>
      <c r="B2436" t="s">
        <v>23</v>
      </c>
      <c r="C2436" t="s">
        <v>24</v>
      </c>
      <c r="D2436">
        <f t="shared" si="239"/>
        <v>432</v>
      </c>
      <c r="E2436" t="s">
        <v>38</v>
      </c>
      <c r="F2436">
        <f t="shared" si="234"/>
        <v>50009</v>
      </c>
      <c r="G2436">
        <f t="shared" si="240"/>
        <v>434</v>
      </c>
      <c r="H2436" t="str">
        <f t="shared" si="235"/>
        <v>{"ItemId":50009,"Num":434}</v>
      </c>
      <c r="J2436" s="7">
        <v>432</v>
      </c>
      <c r="K2436" s="8">
        <f t="shared" si="236"/>
        <v>43</v>
      </c>
      <c r="L2436" s="9">
        <f t="shared" si="237"/>
        <v>2</v>
      </c>
      <c r="M2436" s="10">
        <f t="shared" si="238"/>
        <v>9648</v>
      </c>
    </row>
    <row r="2437" ht="15" spans="1:13">
      <c r="A2437">
        <v>12433</v>
      </c>
      <c r="B2437" t="s">
        <v>23</v>
      </c>
      <c r="C2437" t="s">
        <v>24</v>
      </c>
      <c r="D2437">
        <f t="shared" si="239"/>
        <v>433</v>
      </c>
      <c r="E2437" t="s">
        <v>38</v>
      </c>
      <c r="F2437">
        <f t="shared" si="234"/>
        <v>50009</v>
      </c>
      <c r="G2437">
        <f t="shared" si="240"/>
        <v>435</v>
      </c>
      <c r="H2437" t="str">
        <f t="shared" si="235"/>
        <v>{"ItemId":50009,"Num":435}</v>
      </c>
      <c r="J2437" s="7">
        <v>433</v>
      </c>
      <c r="K2437" s="8">
        <f t="shared" si="236"/>
        <v>43</v>
      </c>
      <c r="L2437" s="9">
        <f t="shared" si="237"/>
        <v>3</v>
      </c>
      <c r="M2437" s="10">
        <f t="shared" si="238"/>
        <v>9692</v>
      </c>
    </row>
    <row r="2438" ht="15" spans="1:13">
      <c r="A2438">
        <v>12434</v>
      </c>
      <c r="B2438" t="s">
        <v>23</v>
      </c>
      <c r="C2438" t="s">
        <v>24</v>
      </c>
      <c r="D2438">
        <f t="shared" si="239"/>
        <v>434</v>
      </c>
      <c r="E2438" t="s">
        <v>38</v>
      </c>
      <c r="F2438">
        <f t="shared" ref="F2438:F2501" si="241">VLOOKUP(E2438,$U$1:$V$1,2,FALSE)</f>
        <v>50009</v>
      </c>
      <c r="G2438">
        <f t="shared" si="240"/>
        <v>436</v>
      </c>
      <c r="H2438" t="str">
        <f t="shared" ref="H2438:H2501" si="242">$F$3&amp;F2438&amp;$G$3&amp;G2438&amp;$H$3</f>
        <v>{"ItemId":50009,"Num":436}</v>
      </c>
      <c r="J2438" s="7">
        <v>434</v>
      </c>
      <c r="K2438" s="8">
        <f t="shared" si="236"/>
        <v>43</v>
      </c>
      <c r="L2438" s="9">
        <f t="shared" si="237"/>
        <v>4</v>
      </c>
      <c r="M2438" s="10">
        <f t="shared" si="238"/>
        <v>9736</v>
      </c>
    </row>
    <row r="2439" ht="15" spans="1:13">
      <c r="A2439">
        <v>12435</v>
      </c>
      <c r="B2439" t="s">
        <v>23</v>
      </c>
      <c r="C2439" t="s">
        <v>24</v>
      </c>
      <c r="D2439">
        <f t="shared" si="239"/>
        <v>435</v>
      </c>
      <c r="E2439" t="s">
        <v>38</v>
      </c>
      <c r="F2439">
        <f t="shared" si="241"/>
        <v>50009</v>
      </c>
      <c r="G2439">
        <f t="shared" si="240"/>
        <v>437</v>
      </c>
      <c r="H2439" t="str">
        <f t="shared" si="242"/>
        <v>{"ItemId":50009,"Num":437}</v>
      </c>
      <c r="J2439" s="7">
        <v>435</v>
      </c>
      <c r="K2439" s="8">
        <f t="shared" si="236"/>
        <v>43</v>
      </c>
      <c r="L2439" s="9">
        <f t="shared" si="237"/>
        <v>5</v>
      </c>
      <c r="M2439" s="10">
        <f t="shared" si="238"/>
        <v>9780</v>
      </c>
    </row>
    <row r="2440" ht="15" spans="1:13">
      <c r="A2440">
        <v>12436</v>
      </c>
      <c r="B2440" t="s">
        <v>23</v>
      </c>
      <c r="C2440" t="s">
        <v>24</v>
      </c>
      <c r="D2440">
        <f t="shared" si="239"/>
        <v>436</v>
      </c>
      <c r="E2440" t="s">
        <v>38</v>
      </c>
      <c r="F2440">
        <f t="shared" si="241"/>
        <v>50009</v>
      </c>
      <c r="G2440">
        <f t="shared" si="240"/>
        <v>438</v>
      </c>
      <c r="H2440" t="str">
        <f t="shared" si="242"/>
        <v>{"ItemId":50009,"Num":438}</v>
      </c>
      <c r="J2440" s="7">
        <v>436</v>
      </c>
      <c r="K2440" s="8">
        <f t="shared" si="236"/>
        <v>43</v>
      </c>
      <c r="L2440" s="9">
        <f t="shared" si="237"/>
        <v>6</v>
      </c>
      <c r="M2440" s="10">
        <f t="shared" si="238"/>
        <v>9824</v>
      </c>
    </row>
    <row r="2441" ht="15" spans="1:13">
      <c r="A2441">
        <v>12437</v>
      </c>
      <c r="B2441" t="s">
        <v>23</v>
      </c>
      <c r="C2441" t="s">
        <v>24</v>
      </c>
      <c r="D2441">
        <f t="shared" si="239"/>
        <v>437</v>
      </c>
      <c r="E2441" t="s">
        <v>38</v>
      </c>
      <c r="F2441">
        <f t="shared" si="241"/>
        <v>50009</v>
      </c>
      <c r="G2441">
        <f t="shared" si="240"/>
        <v>439</v>
      </c>
      <c r="H2441" t="str">
        <f t="shared" si="242"/>
        <v>{"ItemId":50009,"Num":439}</v>
      </c>
      <c r="J2441" s="7">
        <v>437</v>
      </c>
      <c r="K2441" s="8">
        <f t="shared" si="236"/>
        <v>43</v>
      </c>
      <c r="L2441" s="9">
        <f t="shared" si="237"/>
        <v>7</v>
      </c>
      <c r="M2441" s="10">
        <f t="shared" si="238"/>
        <v>9868</v>
      </c>
    </row>
    <row r="2442" ht="15" spans="1:13">
      <c r="A2442">
        <v>12438</v>
      </c>
      <c r="B2442" t="s">
        <v>23</v>
      </c>
      <c r="C2442" t="s">
        <v>24</v>
      </c>
      <c r="D2442">
        <f t="shared" si="239"/>
        <v>438</v>
      </c>
      <c r="E2442" t="s">
        <v>38</v>
      </c>
      <c r="F2442">
        <f t="shared" si="241"/>
        <v>50009</v>
      </c>
      <c r="G2442">
        <f t="shared" si="240"/>
        <v>440</v>
      </c>
      <c r="H2442" t="str">
        <f t="shared" si="242"/>
        <v>{"ItemId":50009,"Num":440}</v>
      </c>
      <c r="J2442" s="7">
        <v>438</v>
      </c>
      <c r="K2442" s="8">
        <f t="shared" si="236"/>
        <v>43</v>
      </c>
      <c r="L2442" s="9">
        <f t="shared" si="237"/>
        <v>8</v>
      </c>
      <c r="M2442" s="10">
        <f t="shared" si="238"/>
        <v>9912</v>
      </c>
    </row>
    <row r="2443" ht="15" spans="1:13">
      <c r="A2443">
        <v>12439</v>
      </c>
      <c r="B2443" t="s">
        <v>23</v>
      </c>
      <c r="C2443" t="s">
        <v>24</v>
      </c>
      <c r="D2443">
        <f t="shared" si="239"/>
        <v>439</v>
      </c>
      <c r="E2443" t="s">
        <v>38</v>
      </c>
      <c r="F2443">
        <f t="shared" si="241"/>
        <v>50009</v>
      </c>
      <c r="G2443">
        <f t="shared" si="240"/>
        <v>441</v>
      </c>
      <c r="H2443" t="str">
        <f t="shared" si="242"/>
        <v>{"ItemId":50009,"Num":441}</v>
      </c>
      <c r="J2443" s="7">
        <v>439</v>
      </c>
      <c r="K2443" s="8">
        <f t="shared" si="236"/>
        <v>43</v>
      </c>
      <c r="L2443" s="9">
        <f t="shared" si="237"/>
        <v>9</v>
      </c>
      <c r="M2443" s="10">
        <f t="shared" si="238"/>
        <v>9956</v>
      </c>
    </row>
    <row r="2444" ht="15" spans="1:13">
      <c r="A2444">
        <v>12440</v>
      </c>
      <c r="B2444" t="s">
        <v>23</v>
      </c>
      <c r="C2444" t="s">
        <v>24</v>
      </c>
      <c r="D2444">
        <f t="shared" si="239"/>
        <v>440</v>
      </c>
      <c r="E2444" t="s">
        <v>38</v>
      </c>
      <c r="F2444">
        <f t="shared" si="241"/>
        <v>50009</v>
      </c>
      <c r="G2444">
        <f t="shared" si="240"/>
        <v>442</v>
      </c>
      <c r="H2444" t="str">
        <f t="shared" si="242"/>
        <v>{"ItemId":50009,"Num":442}</v>
      </c>
      <c r="J2444" s="7">
        <v>440</v>
      </c>
      <c r="K2444" s="8">
        <f t="shared" si="236"/>
        <v>43</v>
      </c>
      <c r="L2444" s="9">
        <f t="shared" si="237"/>
        <v>10</v>
      </c>
      <c r="M2444" s="10">
        <f t="shared" si="238"/>
        <v>10000</v>
      </c>
    </row>
    <row r="2445" ht="15" spans="1:13">
      <c r="A2445">
        <v>12441</v>
      </c>
      <c r="B2445" t="s">
        <v>23</v>
      </c>
      <c r="C2445" t="s">
        <v>24</v>
      </c>
      <c r="D2445">
        <f t="shared" si="239"/>
        <v>441</v>
      </c>
      <c r="E2445" t="s">
        <v>38</v>
      </c>
      <c r="F2445">
        <f t="shared" si="241"/>
        <v>50009</v>
      </c>
      <c r="G2445">
        <f t="shared" si="240"/>
        <v>443</v>
      </c>
      <c r="H2445" t="str">
        <f t="shared" si="242"/>
        <v>{"ItemId":50009,"Num":443}</v>
      </c>
      <c r="J2445" s="7">
        <v>441</v>
      </c>
      <c r="K2445" s="8">
        <f t="shared" si="236"/>
        <v>44</v>
      </c>
      <c r="L2445" s="9">
        <f t="shared" si="237"/>
        <v>1</v>
      </c>
      <c r="M2445" s="10">
        <f t="shared" si="238"/>
        <v>10045</v>
      </c>
    </row>
    <row r="2446" ht="15" spans="1:13">
      <c r="A2446">
        <v>12442</v>
      </c>
      <c r="B2446" t="s">
        <v>23</v>
      </c>
      <c r="C2446" t="s">
        <v>24</v>
      </c>
      <c r="D2446">
        <f t="shared" si="239"/>
        <v>442</v>
      </c>
      <c r="E2446" t="s">
        <v>38</v>
      </c>
      <c r="F2446">
        <f t="shared" si="241"/>
        <v>50009</v>
      </c>
      <c r="G2446">
        <f t="shared" si="240"/>
        <v>444</v>
      </c>
      <c r="H2446" t="str">
        <f t="shared" si="242"/>
        <v>{"ItemId":50009,"Num":444}</v>
      </c>
      <c r="J2446" s="7">
        <v>442</v>
      </c>
      <c r="K2446" s="8">
        <f t="shared" si="236"/>
        <v>44</v>
      </c>
      <c r="L2446" s="9">
        <f t="shared" si="237"/>
        <v>2</v>
      </c>
      <c r="M2446" s="10">
        <f t="shared" si="238"/>
        <v>10090</v>
      </c>
    </row>
    <row r="2447" ht="15" spans="1:13">
      <c r="A2447">
        <v>12443</v>
      </c>
      <c r="B2447" t="s">
        <v>23</v>
      </c>
      <c r="C2447" t="s">
        <v>24</v>
      </c>
      <c r="D2447">
        <f t="shared" si="239"/>
        <v>443</v>
      </c>
      <c r="E2447" t="s">
        <v>38</v>
      </c>
      <c r="F2447">
        <f t="shared" si="241"/>
        <v>50009</v>
      </c>
      <c r="G2447">
        <f t="shared" si="240"/>
        <v>445</v>
      </c>
      <c r="H2447" t="str">
        <f t="shared" si="242"/>
        <v>{"ItemId":50009,"Num":445}</v>
      </c>
      <c r="J2447" s="7">
        <v>443</v>
      </c>
      <c r="K2447" s="8">
        <f t="shared" si="236"/>
        <v>44</v>
      </c>
      <c r="L2447" s="9">
        <f t="shared" si="237"/>
        <v>3</v>
      </c>
      <c r="M2447" s="10">
        <f t="shared" si="238"/>
        <v>10135</v>
      </c>
    </row>
    <row r="2448" ht="15" spans="1:13">
      <c r="A2448">
        <v>12444</v>
      </c>
      <c r="B2448" t="s">
        <v>23</v>
      </c>
      <c r="C2448" t="s">
        <v>24</v>
      </c>
      <c r="D2448">
        <f t="shared" si="239"/>
        <v>444</v>
      </c>
      <c r="E2448" t="s">
        <v>38</v>
      </c>
      <c r="F2448">
        <f t="shared" si="241"/>
        <v>50009</v>
      </c>
      <c r="G2448">
        <f t="shared" si="240"/>
        <v>446</v>
      </c>
      <c r="H2448" t="str">
        <f t="shared" si="242"/>
        <v>{"ItemId":50009,"Num":446}</v>
      </c>
      <c r="J2448" s="7">
        <v>444</v>
      </c>
      <c r="K2448" s="8">
        <f t="shared" si="236"/>
        <v>44</v>
      </c>
      <c r="L2448" s="9">
        <f t="shared" si="237"/>
        <v>4</v>
      </c>
      <c r="M2448" s="10">
        <f t="shared" si="238"/>
        <v>10180</v>
      </c>
    </row>
    <row r="2449" ht="15" spans="1:13">
      <c r="A2449">
        <v>12445</v>
      </c>
      <c r="B2449" t="s">
        <v>23</v>
      </c>
      <c r="C2449" t="s">
        <v>24</v>
      </c>
      <c r="D2449">
        <f t="shared" si="239"/>
        <v>445</v>
      </c>
      <c r="E2449" t="s">
        <v>38</v>
      </c>
      <c r="F2449">
        <f t="shared" si="241"/>
        <v>50009</v>
      </c>
      <c r="G2449">
        <f t="shared" si="240"/>
        <v>447</v>
      </c>
      <c r="H2449" t="str">
        <f t="shared" si="242"/>
        <v>{"ItemId":50009,"Num":447}</v>
      </c>
      <c r="J2449" s="7">
        <v>445</v>
      </c>
      <c r="K2449" s="8">
        <f t="shared" si="236"/>
        <v>44</v>
      </c>
      <c r="L2449" s="9">
        <f t="shared" si="237"/>
        <v>5</v>
      </c>
      <c r="M2449" s="10">
        <f t="shared" si="238"/>
        <v>10225</v>
      </c>
    </row>
    <row r="2450" ht="15" spans="1:13">
      <c r="A2450">
        <v>12446</v>
      </c>
      <c r="B2450" t="s">
        <v>23</v>
      </c>
      <c r="C2450" t="s">
        <v>24</v>
      </c>
      <c r="D2450">
        <f t="shared" si="239"/>
        <v>446</v>
      </c>
      <c r="E2450" t="s">
        <v>38</v>
      </c>
      <c r="F2450">
        <f t="shared" si="241"/>
        <v>50009</v>
      </c>
      <c r="G2450">
        <f t="shared" si="240"/>
        <v>448</v>
      </c>
      <c r="H2450" t="str">
        <f t="shared" si="242"/>
        <v>{"ItemId":50009,"Num":448}</v>
      </c>
      <c r="J2450" s="7">
        <v>446</v>
      </c>
      <c r="K2450" s="8">
        <f t="shared" si="236"/>
        <v>44</v>
      </c>
      <c r="L2450" s="9">
        <f t="shared" si="237"/>
        <v>6</v>
      </c>
      <c r="M2450" s="10">
        <f t="shared" si="238"/>
        <v>10270</v>
      </c>
    </row>
    <row r="2451" ht="15" spans="1:13">
      <c r="A2451">
        <v>12447</v>
      </c>
      <c r="B2451" t="s">
        <v>23</v>
      </c>
      <c r="C2451" t="s">
        <v>24</v>
      </c>
      <c r="D2451">
        <f t="shared" si="239"/>
        <v>447</v>
      </c>
      <c r="E2451" t="s">
        <v>38</v>
      </c>
      <c r="F2451">
        <f t="shared" si="241"/>
        <v>50009</v>
      </c>
      <c r="G2451">
        <f t="shared" si="240"/>
        <v>449</v>
      </c>
      <c r="H2451" t="str">
        <f t="shared" si="242"/>
        <v>{"ItemId":50009,"Num":449}</v>
      </c>
      <c r="J2451" s="7">
        <v>447</v>
      </c>
      <c r="K2451" s="8">
        <f t="shared" si="236"/>
        <v>44</v>
      </c>
      <c r="L2451" s="9">
        <f t="shared" si="237"/>
        <v>7</v>
      </c>
      <c r="M2451" s="10">
        <f t="shared" si="238"/>
        <v>10315</v>
      </c>
    </row>
    <row r="2452" ht="15" spans="1:13">
      <c r="A2452">
        <v>12448</v>
      </c>
      <c r="B2452" t="s">
        <v>23</v>
      </c>
      <c r="C2452" t="s">
        <v>24</v>
      </c>
      <c r="D2452">
        <f t="shared" si="239"/>
        <v>448</v>
      </c>
      <c r="E2452" t="s">
        <v>38</v>
      </c>
      <c r="F2452">
        <f t="shared" si="241"/>
        <v>50009</v>
      </c>
      <c r="G2452">
        <f t="shared" si="240"/>
        <v>450</v>
      </c>
      <c r="H2452" t="str">
        <f t="shared" si="242"/>
        <v>{"ItemId":50009,"Num":450}</v>
      </c>
      <c r="J2452" s="7">
        <v>448</v>
      </c>
      <c r="K2452" s="8">
        <f t="shared" si="236"/>
        <v>44</v>
      </c>
      <c r="L2452" s="9">
        <f t="shared" si="237"/>
        <v>8</v>
      </c>
      <c r="M2452" s="10">
        <f t="shared" si="238"/>
        <v>10360</v>
      </c>
    </row>
    <row r="2453" ht="15" spans="1:13">
      <c r="A2453">
        <v>12449</v>
      </c>
      <c r="B2453" t="s">
        <v>23</v>
      </c>
      <c r="C2453" t="s">
        <v>24</v>
      </c>
      <c r="D2453">
        <f t="shared" si="239"/>
        <v>449</v>
      </c>
      <c r="E2453" t="s">
        <v>38</v>
      </c>
      <c r="F2453">
        <f t="shared" si="241"/>
        <v>50009</v>
      </c>
      <c r="G2453">
        <f t="shared" si="240"/>
        <v>451</v>
      </c>
      <c r="H2453" t="str">
        <f t="shared" si="242"/>
        <v>{"ItemId":50009,"Num":451}</v>
      </c>
      <c r="J2453" s="7">
        <v>449</v>
      </c>
      <c r="K2453" s="8">
        <f t="shared" si="236"/>
        <v>44</v>
      </c>
      <c r="L2453" s="9">
        <f t="shared" si="237"/>
        <v>9</v>
      </c>
      <c r="M2453" s="10">
        <f t="shared" si="238"/>
        <v>10405</v>
      </c>
    </row>
    <row r="2454" ht="15" spans="1:13">
      <c r="A2454">
        <v>12450</v>
      </c>
      <c r="B2454" t="s">
        <v>23</v>
      </c>
      <c r="C2454" t="s">
        <v>24</v>
      </c>
      <c r="D2454">
        <f t="shared" si="239"/>
        <v>450</v>
      </c>
      <c r="E2454" t="s">
        <v>38</v>
      </c>
      <c r="F2454">
        <f t="shared" si="241"/>
        <v>50009</v>
      </c>
      <c r="G2454">
        <f t="shared" si="240"/>
        <v>452</v>
      </c>
      <c r="H2454" t="str">
        <f t="shared" si="242"/>
        <v>{"ItemId":50009,"Num":452}</v>
      </c>
      <c r="J2454" s="7">
        <v>450</v>
      </c>
      <c r="K2454" s="8">
        <f t="shared" ref="K2454:K2517" si="243">INT((J2454-1)/10)</f>
        <v>44</v>
      </c>
      <c r="L2454" s="9">
        <f t="shared" ref="L2454:L2517" si="244">J2454-10*K2454</f>
        <v>10</v>
      </c>
      <c r="M2454" s="10">
        <f t="shared" ref="M2454:M2517" si="245">$O$6+$O$7+5*K2454*(K2454+1)+L2454*(K2454+1)</f>
        <v>10450</v>
      </c>
    </row>
    <row r="2455" ht="15" spans="1:13">
      <c r="A2455">
        <v>12451</v>
      </c>
      <c r="B2455" t="s">
        <v>23</v>
      </c>
      <c r="C2455" t="s">
        <v>24</v>
      </c>
      <c r="D2455">
        <f t="shared" si="239"/>
        <v>451</v>
      </c>
      <c r="E2455" t="s">
        <v>38</v>
      </c>
      <c r="F2455">
        <f t="shared" si="241"/>
        <v>50009</v>
      </c>
      <c r="G2455">
        <f t="shared" si="240"/>
        <v>453</v>
      </c>
      <c r="H2455" t="str">
        <f t="shared" si="242"/>
        <v>{"ItemId":50009,"Num":453}</v>
      </c>
      <c r="J2455" s="7">
        <v>451</v>
      </c>
      <c r="K2455" s="8">
        <f t="shared" si="243"/>
        <v>45</v>
      </c>
      <c r="L2455" s="9">
        <f t="shared" si="244"/>
        <v>1</v>
      </c>
      <c r="M2455" s="10">
        <f t="shared" si="245"/>
        <v>10496</v>
      </c>
    </row>
    <row r="2456" ht="15" spans="1:13">
      <c r="A2456">
        <v>12452</v>
      </c>
      <c r="B2456" t="s">
        <v>23</v>
      </c>
      <c r="C2456" t="s">
        <v>24</v>
      </c>
      <c r="D2456">
        <f t="shared" si="239"/>
        <v>452</v>
      </c>
      <c r="E2456" t="s">
        <v>38</v>
      </c>
      <c r="F2456">
        <f t="shared" si="241"/>
        <v>50009</v>
      </c>
      <c r="G2456">
        <f t="shared" si="240"/>
        <v>454</v>
      </c>
      <c r="H2456" t="str">
        <f t="shared" si="242"/>
        <v>{"ItemId":50009,"Num":454}</v>
      </c>
      <c r="J2456" s="7">
        <v>452</v>
      </c>
      <c r="K2456" s="8">
        <f t="shared" si="243"/>
        <v>45</v>
      </c>
      <c r="L2456" s="9">
        <f t="shared" si="244"/>
        <v>2</v>
      </c>
      <c r="M2456" s="10">
        <f t="shared" si="245"/>
        <v>10542</v>
      </c>
    </row>
    <row r="2457" ht="15" spans="1:13">
      <c r="A2457">
        <v>12453</v>
      </c>
      <c r="B2457" t="s">
        <v>23</v>
      </c>
      <c r="C2457" t="s">
        <v>24</v>
      </c>
      <c r="D2457">
        <f t="shared" si="239"/>
        <v>453</v>
      </c>
      <c r="E2457" t="s">
        <v>38</v>
      </c>
      <c r="F2457">
        <f t="shared" si="241"/>
        <v>50009</v>
      </c>
      <c r="G2457">
        <f t="shared" si="240"/>
        <v>455</v>
      </c>
      <c r="H2457" t="str">
        <f t="shared" si="242"/>
        <v>{"ItemId":50009,"Num":455}</v>
      </c>
      <c r="J2457" s="7">
        <v>453</v>
      </c>
      <c r="K2457" s="8">
        <f t="shared" si="243"/>
        <v>45</v>
      </c>
      <c r="L2457" s="9">
        <f t="shared" si="244"/>
        <v>3</v>
      </c>
      <c r="M2457" s="10">
        <f t="shared" si="245"/>
        <v>10588</v>
      </c>
    </row>
    <row r="2458" ht="15" spans="1:13">
      <c r="A2458">
        <v>12454</v>
      </c>
      <c r="B2458" t="s">
        <v>23</v>
      </c>
      <c r="C2458" t="s">
        <v>24</v>
      </c>
      <c r="D2458">
        <f t="shared" si="239"/>
        <v>454</v>
      </c>
      <c r="E2458" t="s">
        <v>38</v>
      </c>
      <c r="F2458">
        <f t="shared" si="241"/>
        <v>50009</v>
      </c>
      <c r="G2458">
        <f t="shared" si="240"/>
        <v>456</v>
      </c>
      <c r="H2458" t="str">
        <f t="shared" si="242"/>
        <v>{"ItemId":50009,"Num":456}</v>
      </c>
      <c r="J2458" s="7">
        <v>454</v>
      </c>
      <c r="K2458" s="8">
        <f t="shared" si="243"/>
        <v>45</v>
      </c>
      <c r="L2458" s="9">
        <f t="shared" si="244"/>
        <v>4</v>
      </c>
      <c r="M2458" s="10">
        <f t="shared" si="245"/>
        <v>10634</v>
      </c>
    </row>
    <row r="2459" ht="15" spans="1:13">
      <c r="A2459">
        <v>12455</v>
      </c>
      <c r="B2459" t="s">
        <v>23</v>
      </c>
      <c r="C2459" t="s">
        <v>24</v>
      </c>
      <c r="D2459">
        <f t="shared" si="239"/>
        <v>455</v>
      </c>
      <c r="E2459" t="s">
        <v>38</v>
      </c>
      <c r="F2459">
        <f t="shared" si="241"/>
        <v>50009</v>
      </c>
      <c r="G2459">
        <f t="shared" si="240"/>
        <v>457</v>
      </c>
      <c r="H2459" t="str">
        <f t="shared" si="242"/>
        <v>{"ItemId":50009,"Num":457}</v>
      </c>
      <c r="J2459" s="7">
        <v>455</v>
      </c>
      <c r="K2459" s="8">
        <f t="shared" si="243"/>
        <v>45</v>
      </c>
      <c r="L2459" s="9">
        <f t="shared" si="244"/>
        <v>5</v>
      </c>
      <c r="M2459" s="10">
        <f t="shared" si="245"/>
        <v>10680</v>
      </c>
    </row>
    <row r="2460" ht="15" spans="1:13">
      <c r="A2460">
        <v>12456</v>
      </c>
      <c r="B2460" t="s">
        <v>23</v>
      </c>
      <c r="C2460" t="s">
        <v>24</v>
      </c>
      <c r="D2460">
        <f t="shared" si="239"/>
        <v>456</v>
      </c>
      <c r="E2460" t="s">
        <v>38</v>
      </c>
      <c r="F2460">
        <f t="shared" si="241"/>
        <v>50009</v>
      </c>
      <c r="G2460">
        <f t="shared" si="240"/>
        <v>458</v>
      </c>
      <c r="H2460" t="str">
        <f t="shared" si="242"/>
        <v>{"ItemId":50009,"Num":458}</v>
      </c>
      <c r="J2460" s="7">
        <v>456</v>
      </c>
      <c r="K2460" s="8">
        <f t="shared" si="243"/>
        <v>45</v>
      </c>
      <c r="L2460" s="9">
        <f t="shared" si="244"/>
        <v>6</v>
      </c>
      <c r="M2460" s="10">
        <f t="shared" si="245"/>
        <v>10726</v>
      </c>
    </row>
    <row r="2461" ht="15" spans="1:13">
      <c r="A2461">
        <v>12457</v>
      </c>
      <c r="B2461" t="s">
        <v>23</v>
      </c>
      <c r="C2461" t="s">
        <v>24</v>
      </c>
      <c r="D2461">
        <f t="shared" si="239"/>
        <v>457</v>
      </c>
      <c r="E2461" t="s">
        <v>38</v>
      </c>
      <c r="F2461">
        <f t="shared" si="241"/>
        <v>50009</v>
      </c>
      <c r="G2461">
        <f t="shared" si="240"/>
        <v>459</v>
      </c>
      <c r="H2461" t="str">
        <f t="shared" si="242"/>
        <v>{"ItemId":50009,"Num":459}</v>
      </c>
      <c r="J2461" s="7">
        <v>457</v>
      </c>
      <c r="K2461" s="8">
        <f t="shared" si="243"/>
        <v>45</v>
      </c>
      <c r="L2461" s="9">
        <f t="shared" si="244"/>
        <v>7</v>
      </c>
      <c r="M2461" s="10">
        <f t="shared" si="245"/>
        <v>10772</v>
      </c>
    </row>
    <row r="2462" ht="15" spans="1:13">
      <c r="A2462">
        <v>12458</v>
      </c>
      <c r="B2462" t="s">
        <v>23</v>
      </c>
      <c r="C2462" t="s">
        <v>24</v>
      </c>
      <c r="D2462">
        <f t="shared" si="239"/>
        <v>458</v>
      </c>
      <c r="E2462" t="s">
        <v>38</v>
      </c>
      <c r="F2462">
        <f t="shared" si="241"/>
        <v>50009</v>
      </c>
      <c r="G2462">
        <f t="shared" si="240"/>
        <v>460</v>
      </c>
      <c r="H2462" t="str">
        <f t="shared" si="242"/>
        <v>{"ItemId":50009,"Num":460}</v>
      </c>
      <c r="J2462" s="7">
        <v>458</v>
      </c>
      <c r="K2462" s="8">
        <f t="shared" si="243"/>
        <v>45</v>
      </c>
      <c r="L2462" s="9">
        <f t="shared" si="244"/>
        <v>8</v>
      </c>
      <c r="M2462" s="10">
        <f t="shared" si="245"/>
        <v>10818</v>
      </c>
    </row>
    <row r="2463" ht="15" spans="1:13">
      <c r="A2463">
        <v>12459</v>
      </c>
      <c r="B2463" t="s">
        <v>23</v>
      </c>
      <c r="C2463" t="s">
        <v>24</v>
      </c>
      <c r="D2463">
        <f t="shared" si="239"/>
        <v>459</v>
      </c>
      <c r="E2463" t="s">
        <v>38</v>
      </c>
      <c r="F2463">
        <f t="shared" si="241"/>
        <v>50009</v>
      </c>
      <c r="G2463">
        <f t="shared" si="240"/>
        <v>461</v>
      </c>
      <c r="H2463" t="str">
        <f t="shared" si="242"/>
        <v>{"ItemId":50009,"Num":461}</v>
      </c>
      <c r="J2463" s="7">
        <v>459</v>
      </c>
      <c r="K2463" s="8">
        <f t="shared" si="243"/>
        <v>45</v>
      </c>
      <c r="L2463" s="9">
        <f t="shared" si="244"/>
        <v>9</v>
      </c>
      <c r="M2463" s="10">
        <f t="shared" si="245"/>
        <v>10864</v>
      </c>
    </row>
    <row r="2464" ht="15" spans="1:13">
      <c r="A2464">
        <v>12460</v>
      </c>
      <c r="B2464" t="s">
        <v>23</v>
      </c>
      <c r="C2464" t="s">
        <v>24</v>
      </c>
      <c r="D2464">
        <f t="shared" si="239"/>
        <v>460</v>
      </c>
      <c r="E2464" t="s">
        <v>38</v>
      </c>
      <c r="F2464">
        <f t="shared" si="241"/>
        <v>50009</v>
      </c>
      <c r="G2464">
        <f t="shared" si="240"/>
        <v>462</v>
      </c>
      <c r="H2464" t="str">
        <f t="shared" si="242"/>
        <v>{"ItemId":50009,"Num":462}</v>
      </c>
      <c r="J2464" s="7">
        <v>460</v>
      </c>
      <c r="K2464" s="8">
        <f t="shared" si="243"/>
        <v>45</v>
      </c>
      <c r="L2464" s="9">
        <f t="shared" si="244"/>
        <v>10</v>
      </c>
      <c r="M2464" s="10">
        <f t="shared" si="245"/>
        <v>10910</v>
      </c>
    </row>
    <row r="2465" ht="15" spans="1:13">
      <c r="A2465">
        <v>12461</v>
      </c>
      <c r="B2465" t="s">
        <v>23</v>
      </c>
      <c r="C2465" t="s">
        <v>24</v>
      </c>
      <c r="D2465">
        <f t="shared" si="239"/>
        <v>461</v>
      </c>
      <c r="E2465" t="s">
        <v>38</v>
      </c>
      <c r="F2465">
        <f t="shared" si="241"/>
        <v>50009</v>
      </c>
      <c r="G2465">
        <f t="shared" si="240"/>
        <v>463</v>
      </c>
      <c r="H2465" t="str">
        <f t="shared" si="242"/>
        <v>{"ItemId":50009,"Num":463}</v>
      </c>
      <c r="J2465" s="7">
        <v>461</v>
      </c>
      <c r="K2465" s="8">
        <f t="shared" si="243"/>
        <v>46</v>
      </c>
      <c r="L2465" s="9">
        <f t="shared" si="244"/>
        <v>1</v>
      </c>
      <c r="M2465" s="10">
        <f t="shared" si="245"/>
        <v>10957</v>
      </c>
    </row>
    <row r="2466" ht="15" spans="1:13">
      <c r="A2466">
        <v>12462</v>
      </c>
      <c r="B2466" t="s">
        <v>23</v>
      </c>
      <c r="C2466" t="s">
        <v>24</v>
      </c>
      <c r="D2466">
        <f t="shared" si="239"/>
        <v>462</v>
      </c>
      <c r="E2466" t="s">
        <v>38</v>
      </c>
      <c r="F2466">
        <f t="shared" si="241"/>
        <v>50009</v>
      </c>
      <c r="G2466">
        <f t="shared" si="240"/>
        <v>464</v>
      </c>
      <c r="H2466" t="str">
        <f t="shared" si="242"/>
        <v>{"ItemId":50009,"Num":464}</v>
      </c>
      <c r="J2466" s="7">
        <v>462</v>
      </c>
      <c r="K2466" s="8">
        <f t="shared" si="243"/>
        <v>46</v>
      </c>
      <c r="L2466" s="9">
        <f t="shared" si="244"/>
        <v>2</v>
      </c>
      <c r="M2466" s="10">
        <f t="shared" si="245"/>
        <v>11004</v>
      </c>
    </row>
    <row r="2467" ht="15" spans="1:13">
      <c r="A2467">
        <v>12463</v>
      </c>
      <c r="B2467" t="s">
        <v>23</v>
      </c>
      <c r="C2467" t="s">
        <v>24</v>
      </c>
      <c r="D2467">
        <f t="shared" si="239"/>
        <v>463</v>
      </c>
      <c r="E2467" t="s">
        <v>38</v>
      </c>
      <c r="F2467">
        <f t="shared" si="241"/>
        <v>50009</v>
      </c>
      <c r="G2467">
        <f t="shared" si="240"/>
        <v>465</v>
      </c>
      <c r="H2467" t="str">
        <f t="shared" si="242"/>
        <v>{"ItemId":50009,"Num":465}</v>
      </c>
      <c r="J2467" s="7">
        <v>463</v>
      </c>
      <c r="K2467" s="8">
        <f t="shared" si="243"/>
        <v>46</v>
      </c>
      <c r="L2467" s="9">
        <f t="shared" si="244"/>
        <v>3</v>
      </c>
      <c r="M2467" s="10">
        <f t="shared" si="245"/>
        <v>11051</v>
      </c>
    </row>
    <row r="2468" ht="15" spans="1:13">
      <c r="A2468">
        <v>12464</v>
      </c>
      <c r="B2468" t="s">
        <v>23</v>
      </c>
      <c r="C2468" t="s">
        <v>24</v>
      </c>
      <c r="D2468">
        <f t="shared" si="239"/>
        <v>464</v>
      </c>
      <c r="E2468" t="s">
        <v>38</v>
      </c>
      <c r="F2468">
        <f t="shared" si="241"/>
        <v>50009</v>
      </c>
      <c r="G2468">
        <f t="shared" si="240"/>
        <v>466</v>
      </c>
      <c r="H2468" t="str">
        <f t="shared" si="242"/>
        <v>{"ItemId":50009,"Num":466}</v>
      </c>
      <c r="J2468" s="7">
        <v>464</v>
      </c>
      <c r="K2468" s="8">
        <f t="shared" si="243"/>
        <v>46</v>
      </c>
      <c r="L2468" s="9">
        <f t="shared" si="244"/>
        <v>4</v>
      </c>
      <c r="M2468" s="10">
        <f t="shared" si="245"/>
        <v>11098</v>
      </c>
    </row>
    <row r="2469" ht="15" spans="1:13">
      <c r="A2469">
        <v>12465</v>
      </c>
      <c r="B2469" t="s">
        <v>23</v>
      </c>
      <c r="C2469" t="s">
        <v>24</v>
      </c>
      <c r="D2469">
        <f t="shared" si="239"/>
        <v>465</v>
      </c>
      <c r="E2469" t="s">
        <v>38</v>
      </c>
      <c r="F2469">
        <f t="shared" si="241"/>
        <v>50009</v>
      </c>
      <c r="G2469">
        <f t="shared" si="240"/>
        <v>467</v>
      </c>
      <c r="H2469" t="str">
        <f t="shared" si="242"/>
        <v>{"ItemId":50009,"Num":467}</v>
      </c>
      <c r="J2469" s="7">
        <v>465</v>
      </c>
      <c r="K2469" s="8">
        <f t="shared" si="243"/>
        <v>46</v>
      </c>
      <c r="L2469" s="9">
        <f t="shared" si="244"/>
        <v>5</v>
      </c>
      <c r="M2469" s="10">
        <f t="shared" si="245"/>
        <v>11145</v>
      </c>
    </row>
    <row r="2470" ht="15" spans="1:13">
      <c r="A2470">
        <v>12466</v>
      </c>
      <c r="B2470" t="s">
        <v>23</v>
      </c>
      <c r="C2470" t="s">
        <v>24</v>
      </c>
      <c r="D2470">
        <f t="shared" si="239"/>
        <v>466</v>
      </c>
      <c r="E2470" t="s">
        <v>38</v>
      </c>
      <c r="F2470">
        <f t="shared" si="241"/>
        <v>50009</v>
      </c>
      <c r="G2470">
        <f t="shared" si="240"/>
        <v>468</v>
      </c>
      <c r="H2470" t="str">
        <f t="shared" si="242"/>
        <v>{"ItemId":50009,"Num":468}</v>
      </c>
      <c r="J2470" s="7">
        <v>466</v>
      </c>
      <c r="K2470" s="8">
        <f t="shared" si="243"/>
        <v>46</v>
      </c>
      <c r="L2470" s="9">
        <f t="shared" si="244"/>
        <v>6</v>
      </c>
      <c r="M2470" s="10">
        <f t="shared" si="245"/>
        <v>11192</v>
      </c>
    </row>
    <row r="2471" ht="15" spans="1:13">
      <c r="A2471">
        <v>12467</v>
      </c>
      <c r="B2471" t="s">
        <v>23</v>
      </c>
      <c r="C2471" t="s">
        <v>24</v>
      </c>
      <c r="D2471">
        <f t="shared" si="239"/>
        <v>467</v>
      </c>
      <c r="E2471" t="s">
        <v>38</v>
      </c>
      <c r="F2471">
        <f t="shared" si="241"/>
        <v>50009</v>
      </c>
      <c r="G2471">
        <f t="shared" si="240"/>
        <v>469</v>
      </c>
      <c r="H2471" t="str">
        <f t="shared" si="242"/>
        <v>{"ItemId":50009,"Num":469}</v>
      </c>
      <c r="J2471" s="7">
        <v>467</v>
      </c>
      <c r="K2471" s="8">
        <f t="shared" si="243"/>
        <v>46</v>
      </c>
      <c r="L2471" s="9">
        <f t="shared" si="244"/>
        <v>7</v>
      </c>
      <c r="M2471" s="10">
        <f t="shared" si="245"/>
        <v>11239</v>
      </c>
    </row>
    <row r="2472" ht="15" spans="1:13">
      <c r="A2472">
        <v>12468</v>
      </c>
      <c r="B2472" t="s">
        <v>23</v>
      </c>
      <c r="C2472" t="s">
        <v>24</v>
      </c>
      <c r="D2472">
        <f t="shared" si="239"/>
        <v>468</v>
      </c>
      <c r="E2472" t="s">
        <v>38</v>
      </c>
      <c r="F2472">
        <f t="shared" si="241"/>
        <v>50009</v>
      </c>
      <c r="G2472">
        <f t="shared" si="240"/>
        <v>470</v>
      </c>
      <c r="H2472" t="str">
        <f t="shared" si="242"/>
        <v>{"ItemId":50009,"Num":470}</v>
      </c>
      <c r="J2472" s="7">
        <v>468</v>
      </c>
      <c r="K2472" s="8">
        <f t="shared" si="243"/>
        <v>46</v>
      </c>
      <c r="L2472" s="9">
        <f t="shared" si="244"/>
        <v>8</v>
      </c>
      <c r="M2472" s="10">
        <f t="shared" si="245"/>
        <v>11286</v>
      </c>
    </row>
    <row r="2473" ht="15" spans="1:13">
      <c r="A2473">
        <v>12469</v>
      </c>
      <c r="B2473" t="s">
        <v>23</v>
      </c>
      <c r="C2473" t="s">
        <v>24</v>
      </c>
      <c r="D2473">
        <f t="shared" si="239"/>
        <v>469</v>
      </c>
      <c r="E2473" t="s">
        <v>38</v>
      </c>
      <c r="F2473">
        <f t="shared" si="241"/>
        <v>50009</v>
      </c>
      <c r="G2473">
        <f t="shared" si="240"/>
        <v>471</v>
      </c>
      <c r="H2473" t="str">
        <f t="shared" si="242"/>
        <v>{"ItemId":50009,"Num":471}</v>
      </c>
      <c r="J2473" s="7">
        <v>469</v>
      </c>
      <c r="K2473" s="8">
        <f t="shared" si="243"/>
        <v>46</v>
      </c>
      <c r="L2473" s="9">
        <f t="shared" si="244"/>
        <v>9</v>
      </c>
      <c r="M2473" s="10">
        <f t="shared" si="245"/>
        <v>11333</v>
      </c>
    </row>
    <row r="2474" ht="15" spans="1:13">
      <c r="A2474">
        <v>12470</v>
      </c>
      <c r="B2474" t="s">
        <v>23</v>
      </c>
      <c r="C2474" t="s">
        <v>24</v>
      </c>
      <c r="D2474">
        <f t="shared" si="239"/>
        <v>470</v>
      </c>
      <c r="E2474" t="s">
        <v>38</v>
      </c>
      <c r="F2474">
        <f t="shared" si="241"/>
        <v>50009</v>
      </c>
      <c r="G2474">
        <f t="shared" si="240"/>
        <v>472</v>
      </c>
      <c r="H2474" t="str">
        <f t="shared" si="242"/>
        <v>{"ItemId":50009,"Num":472}</v>
      </c>
      <c r="J2474" s="7">
        <v>470</v>
      </c>
      <c r="K2474" s="8">
        <f t="shared" si="243"/>
        <v>46</v>
      </c>
      <c r="L2474" s="9">
        <f t="shared" si="244"/>
        <v>10</v>
      </c>
      <c r="M2474" s="10">
        <f t="shared" si="245"/>
        <v>11380</v>
      </c>
    </row>
    <row r="2475" ht="15" spans="1:13">
      <c r="A2475">
        <v>12471</v>
      </c>
      <c r="B2475" t="s">
        <v>23</v>
      </c>
      <c r="C2475" t="s">
        <v>24</v>
      </c>
      <c r="D2475">
        <f t="shared" si="239"/>
        <v>471</v>
      </c>
      <c r="E2475" t="s">
        <v>38</v>
      </c>
      <c r="F2475">
        <f t="shared" si="241"/>
        <v>50009</v>
      </c>
      <c r="G2475">
        <f t="shared" si="240"/>
        <v>473</v>
      </c>
      <c r="H2475" t="str">
        <f t="shared" si="242"/>
        <v>{"ItemId":50009,"Num":473}</v>
      </c>
      <c r="J2475" s="7">
        <v>471</v>
      </c>
      <c r="K2475" s="8">
        <f t="shared" si="243"/>
        <v>47</v>
      </c>
      <c r="L2475" s="9">
        <f t="shared" si="244"/>
        <v>1</v>
      </c>
      <c r="M2475" s="10">
        <f t="shared" si="245"/>
        <v>11428</v>
      </c>
    </row>
    <row r="2476" ht="15" spans="1:13">
      <c r="A2476">
        <v>12472</v>
      </c>
      <c r="B2476" t="s">
        <v>23</v>
      </c>
      <c r="C2476" t="s">
        <v>24</v>
      </c>
      <c r="D2476">
        <f t="shared" si="239"/>
        <v>472</v>
      </c>
      <c r="E2476" t="s">
        <v>38</v>
      </c>
      <c r="F2476">
        <f t="shared" si="241"/>
        <v>50009</v>
      </c>
      <c r="G2476">
        <f t="shared" si="240"/>
        <v>474</v>
      </c>
      <c r="H2476" t="str">
        <f t="shared" si="242"/>
        <v>{"ItemId":50009,"Num":474}</v>
      </c>
      <c r="J2476" s="7">
        <v>472</v>
      </c>
      <c r="K2476" s="8">
        <f t="shared" si="243"/>
        <v>47</v>
      </c>
      <c r="L2476" s="9">
        <f t="shared" si="244"/>
        <v>2</v>
      </c>
      <c r="M2476" s="10">
        <f t="shared" si="245"/>
        <v>11476</v>
      </c>
    </row>
    <row r="2477" ht="15" spans="1:13">
      <c r="A2477">
        <v>12473</v>
      </c>
      <c r="B2477" t="s">
        <v>23</v>
      </c>
      <c r="C2477" t="s">
        <v>24</v>
      </c>
      <c r="D2477">
        <f t="shared" ref="D2477:D2540" si="246">D1477</f>
        <v>473</v>
      </c>
      <c r="E2477" t="s">
        <v>38</v>
      </c>
      <c r="F2477">
        <f t="shared" si="241"/>
        <v>50009</v>
      </c>
      <c r="G2477">
        <f t="shared" si="240"/>
        <v>475</v>
      </c>
      <c r="H2477" t="str">
        <f t="shared" si="242"/>
        <v>{"ItemId":50009,"Num":475}</v>
      </c>
      <c r="J2477" s="7">
        <v>473</v>
      </c>
      <c r="K2477" s="8">
        <f t="shared" si="243"/>
        <v>47</v>
      </c>
      <c r="L2477" s="9">
        <f t="shared" si="244"/>
        <v>3</v>
      </c>
      <c r="M2477" s="10">
        <f t="shared" si="245"/>
        <v>11524</v>
      </c>
    </row>
    <row r="2478" ht="15" spans="1:13">
      <c r="A2478">
        <v>12474</v>
      </c>
      <c r="B2478" t="s">
        <v>23</v>
      </c>
      <c r="C2478" t="s">
        <v>24</v>
      </c>
      <c r="D2478">
        <f t="shared" si="246"/>
        <v>474</v>
      </c>
      <c r="E2478" t="s">
        <v>38</v>
      </c>
      <c r="F2478">
        <f t="shared" si="241"/>
        <v>50009</v>
      </c>
      <c r="G2478">
        <f t="shared" ref="G2478:G2541" si="247">G1478</f>
        <v>476</v>
      </c>
      <c r="H2478" t="str">
        <f t="shared" si="242"/>
        <v>{"ItemId":50009,"Num":476}</v>
      </c>
      <c r="J2478" s="7">
        <v>474</v>
      </c>
      <c r="K2478" s="8">
        <f t="shared" si="243"/>
        <v>47</v>
      </c>
      <c r="L2478" s="9">
        <f t="shared" si="244"/>
        <v>4</v>
      </c>
      <c r="M2478" s="10">
        <f t="shared" si="245"/>
        <v>11572</v>
      </c>
    </row>
    <row r="2479" ht="15" spans="1:13">
      <c r="A2479">
        <v>12475</v>
      </c>
      <c r="B2479" t="s">
        <v>23</v>
      </c>
      <c r="C2479" t="s">
        <v>24</v>
      </c>
      <c r="D2479">
        <f t="shared" si="246"/>
        <v>475</v>
      </c>
      <c r="E2479" t="s">
        <v>38</v>
      </c>
      <c r="F2479">
        <f t="shared" si="241"/>
        <v>50009</v>
      </c>
      <c r="G2479">
        <f t="shared" si="247"/>
        <v>477</v>
      </c>
      <c r="H2479" t="str">
        <f t="shared" si="242"/>
        <v>{"ItemId":50009,"Num":477}</v>
      </c>
      <c r="J2479" s="7">
        <v>475</v>
      </c>
      <c r="K2479" s="8">
        <f t="shared" si="243"/>
        <v>47</v>
      </c>
      <c r="L2479" s="9">
        <f t="shared" si="244"/>
        <v>5</v>
      </c>
      <c r="M2479" s="10">
        <f t="shared" si="245"/>
        <v>11620</v>
      </c>
    </row>
    <row r="2480" ht="15" spans="1:13">
      <c r="A2480">
        <v>12476</v>
      </c>
      <c r="B2480" t="s">
        <v>23</v>
      </c>
      <c r="C2480" t="s">
        <v>24</v>
      </c>
      <c r="D2480">
        <f t="shared" si="246"/>
        <v>476</v>
      </c>
      <c r="E2480" t="s">
        <v>38</v>
      </c>
      <c r="F2480">
        <f t="shared" si="241"/>
        <v>50009</v>
      </c>
      <c r="G2480">
        <f t="shared" si="247"/>
        <v>478</v>
      </c>
      <c r="H2480" t="str">
        <f t="shared" si="242"/>
        <v>{"ItemId":50009,"Num":478}</v>
      </c>
      <c r="J2480" s="7">
        <v>476</v>
      </c>
      <c r="K2480" s="8">
        <f t="shared" si="243"/>
        <v>47</v>
      </c>
      <c r="L2480" s="9">
        <f t="shared" si="244"/>
        <v>6</v>
      </c>
      <c r="M2480" s="10">
        <f t="shared" si="245"/>
        <v>11668</v>
      </c>
    </row>
    <row r="2481" ht="15" spans="1:13">
      <c r="A2481">
        <v>12477</v>
      </c>
      <c r="B2481" t="s">
        <v>23</v>
      </c>
      <c r="C2481" t="s">
        <v>24</v>
      </c>
      <c r="D2481">
        <f t="shared" si="246"/>
        <v>477</v>
      </c>
      <c r="E2481" t="s">
        <v>38</v>
      </c>
      <c r="F2481">
        <f t="shared" si="241"/>
        <v>50009</v>
      </c>
      <c r="G2481">
        <f t="shared" si="247"/>
        <v>479</v>
      </c>
      <c r="H2481" t="str">
        <f t="shared" si="242"/>
        <v>{"ItemId":50009,"Num":479}</v>
      </c>
      <c r="J2481" s="7">
        <v>477</v>
      </c>
      <c r="K2481" s="8">
        <f t="shared" si="243"/>
        <v>47</v>
      </c>
      <c r="L2481" s="9">
        <f t="shared" si="244"/>
        <v>7</v>
      </c>
      <c r="M2481" s="10">
        <f t="shared" si="245"/>
        <v>11716</v>
      </c>
    </row>
    <row r="2482" ht="15" spans="1:13">
      <c r="A2482">
        <v>12478</v>
      </c>
      <c r="B2482" t="s">
        <v>23</v>
      </c>
      <c r="C2482" t="s">
        <v>24</v>
      </c>
      <c r="D2482">
        <f t="shared" si="246"/>
        <v>478</v>
      </c>
      <c r="E2482" t="s">
        <v>38</v>
      </c>
      <c r="F2482">
        <f t="shared" si="241"/>
        <v>50009</v>
      </c>
      <c r="G2482">
        <f t="shared" si="247"/>
        <v>480</v>
      </c>
      <c r="H2482" t="str">
        <f t="shared" si="242"/>
        <v>{"ItemId":50009,"Num":480}</v>
      </c>
      <c r="J2482" s="7">
        <v>478</v>
      </c>
      <c r="K2482" s="8">
        <f t="shared" si="243"/>
        <v>47</v>
      </c>
      <c r="L2482" s="9">
        <f t="shared" si="244"/>
        <v>8</v>
      </c>
      <c r="M2482" s="10">
        <f t="shared" si="245"/>
        <v>11764</v>
      </c>
    </row>
    <row r="2483" ht="15" spans="1:13">
      <c r="A2483">
        <v>12479</v>
      </c>
      <c r="B2483" t="s">
        <v>23</v>
      </c>
      <c r="C2483" t="s">
        <v>24</v>
      </c>
      <c r="D2483">
        <f t="shared" si="246"/>
        <v>479</v>
      </c>
      <c r="E2483" t="s">
        <v>38</v>
      </c>
      <c r="F2483">
        <f t="shared" si="241"/>
        <v>50009</v>
      </c>
      <c r="G2483">
        <f t="shared" si="247"/>
        <v>481</v>
      </c>
      <c r="H2483" t="str">
        <f t="shared" si="242"/>
        <v>{"ItemId":50009,"Num":481}</v>
      </c>
      <c r="J2483" s="7">
        <v>479</v>
      </c>
      <c r="K2483" s="8">
        <f t="shared" si="243"/>
        <v>47</v>
      </c>
      <c r="L2483" s="9">
        <f t="shared" si="244"/>
        <v>9</v>
      </c>
      <c r="M2483" s="10">
        <f t="shared" si="245"/>
        <v>11812</v>
      </c>
    </row>
    <row r="2484" ht="15" spans="1:13">
      <c r="A2484">
        <v>12480</v>
      </c>
      <c r="B2484" t="s">
        <v>23</v>
      </c>
      <c r="C2484" t="s">
        <v>24</v>
      </c>
      <c r="D2484">
        <f t="shared" si="246"/>
        <v>480</v>
      </c>
      <c r="E2484" t="s">
        <v>38</v>
      </c>
      <c r="F2484">
        <f t="shared" si="241"/>
        <v>50009</v>
      </c>
      <c r="G2484">
        <f t="shared" si="247"/>
        <v>482</v>
      </c>
      <c r="H2484" t="str">
        <f t="shared" si="242"/>
        <v>{"ItemId":50009,"Num":482}</v>
      </c>
      <c r="J2484" s="7">
        <v>480</v>
      </c>
      <c r="K2484" s="8">
        <f t="shared" si="243"/>
        <v>47</v>
      </c>
      <c r="L2484" s="9">
        <f t="shared" si="244"/>
        <v>10</v>
      </c>
      <c r="M2484" s="10">
        <f t="shared" si="245"/>
        <v>11860</v>
      </c>
    </row>
    <row r="2485" ht="15" spans="1:13">
      <c r="A2485">
        <v>12481</v>
      </c>
      <c r="B2485" t="s">
        <v>23</v>
      </c>
      <c r="C2485" t="s">
        <v>24</v>
      </c>
      <c r="D2485">
        <f t="shared" si="246"/>
        <v>481</v>
      </c>
      <c r="E2485" t="s">
        <v>38</v>
      </c>
      <c r="F2485">
        <f t="shared" si="241"/>
        <v>50009</v>
      </c>
      <c r="G2485">
        <f t="shared" si="247"/>
        <v>483</v>
      </c>
      <c r="H2485" t="str">
        <f t="shared" si="242"/>
        <v>{"ItemId":50009,"Num":483}</v>
      </c>
      <c r="J2485" s="7">
        <v>481</v>
      </c>
      <c r="K2485" s="8">
        <f t="shared" si="243"/>
        <v>48</v>
      </c>
      <c r="L2485" s="9">
        <f t="shared" si="244"/>
        <v>1</v>
      </c>
      <c r="M2485" s="10">
        <f t="shared" si="245"/>
        <v>11909</v>
      </c>
    </row>
    <row r="2486" ht="15" spans="1:13">
      <c r="A2486">
        <v>12482</v>
      </c>
      <c r="B2486" t="s">
        <v>23</v>
      </c>
      <c r="C2486" t="s">
        <v>24</v>
      </c>
      <c r="D2486">
        <f t="shared" si="246"/>
        <v>482</v>
      </c>
      <c r="E2486" t="s">
        <v>38</v>
      </c>
      <c r="F2486">
        <f t="shared" si="241"/>
        <v>50009</v>
      </c>
      <c r="G2486">
        <f t="shared" si="247"/>
        <v>484</v>
      </c>
      <c r="H2486" t="str">
        <f t="shared" si="242"/>
        <v>{"ItemId":50009,"Num":484}</v>
      </c>
      <c r="J2486" s="7">
        <v>482</v>
      </c>
      <c r="K2486" s="8">
        <f t="shared" si="243"/>
        <v>48</v>
      </c>
      <c r="L2486" s="9">
        <f t="shared" si="244"/>
        <v>2</v>
      </c>
      <c r="M2486" s="10">
        <f t="shared" si="245"/>
        <v>11958</v>
      </c>
    </row>
    <row r="2487" ht="15" spans="1:13">
      <c r="A2487">
        <v>12483</v>
      </c>
      <c r="B2487" t="s">
        <v>23</v>
      </c>
      <c r="C2487" t="s">
        <v>24</v>
      </c>
      <c r="D2487">
        <f t="shared" si="246"/>
        <v>483</v>
      </c>
      <c r="E2487" t="s">
        <v>38</v>
      </c>
      <c r="F2487">
        <f t="shared" si="241"/>
        <v>50009</v>
      </c>
      <c r="G2487">
        <f t="shared" si="247"/>
        <v>485</v>
      </c>
      <c r="H2487" t="str">
        <f t="shared" si="242"/>
        <v>{"ItemId":50009,"Num":485}</v>
      </c>
      <c r="J2487" s="7">
        <v>483</v>
      </c>
      <c r="K2487" s="8">
        <f t="shared" si="243"/>
        <v>48</v>
      </c>
      <c r="L2487" s="9">
        <f t="shared" si="244"/>
        <v>3</v>
      </c>
      <c r="M2487" s="10">
        <f t="shared" si="245"/>
        <v>12007</v>
      </c>
    </row>
    <row r="2488" ht="15" spans="1:13">
      <c r="A2488">
        <v>12484</v>
      </c>
      <c r="B2488" t="s">
        <v>23</v>
      </c>
      <c r="C2488" t="s">
        <v>24</v>
      </c>
      <c r="D2488">
        <f t="shared" si="246"/>
        <v>484</v>
      </c>
      <c r="E2488" t="s">
        <v>38</v>
      </c>
      <c r="F2488">
        <f t="shared" si="241"/>
        <v>50009</v>
      </c>
      <c r="G2488">
        <f t="shared" si="247"/>
        <v>486</v>
      </c>
      <c r="H2488" t="str">
        <f t="shared" si="242"/>
        <v>{"ItemId":50009,"Num":486}</v>
      </c>
      <c r="J2488" s="7">
        <v>484</v>
      </c>
      <c r="K2488" s="8">
        <f t="shared" si="243"/>
        <v>48</v>
      </c>
      <c r="L2488" s="9">
        <f t="shared" si="244"/>
        <v>4</v>
      </c>
      <c r="M2488" s="10">
        <f t="shared" si="245"/>
        <v>12056</v>
      </c>
    </row>
    <row r="2489" ht="15" spans="1:13">
      <c r="A2489">
        <v>12485</v>
      </c>
      <c r="B2489" t="s">
        <v>23</v>
      </c>
      <c r="C2489" t="s">
        <v>24</v>
      </c>
      <c r="D2489">
        <f t="shared" si="246"/>
        <v>485</v>
      </c>
      <c r="E2489" t="s">
        <v>38</v>
      </c>
      <c r="F2489">
        <f t="shared" si="241"/>
        <v>50009</v>
      </c>
      <c r="G2489">
        <f t="shared" si="247"/>
        <v>487</v>
      </c>
      <c r="H2489" t="str">
        <f t="shared" si="242"/>
        <v>{"ItemId":50009,"Num":487}</v>
      </c>
      <c r="J2489" s="7">
        <v>485</v>
      </c>
      <c r="K2489" s="8">
        <f t="shared" si="243"/>
        <v>48</v>
      </c>
      <c r="L2489" s="9">
        <f t="shared" si="244"/>
        <v>5</v>
      </c>
      <c r="M2489" s="10">
        <f t="shared" si="245"/>
        <v>12105</v>
      </c>
    </row>
    <row r="2490" ht="15" spans="1:13">
      <c r="A2490">
        <v>12486</v>
      </c>
      <c r="B2490" t="s">
        <v>23</v>
      </c>
      <c r="C2490" t="s">
        <v>24</v>
      </c>
      <c r="D2490">
        <f t="shared" si="246"/>
        <v>486</v>
      </c>
      <c r="E2490" t="s">
        <v>38</v>
      </c>
      <c r="F2490">
        <f t="shared" si="241"/>
        <v>50009</v>
      </c>
      <c r="G2490">
        <f t="shared" si="247"/>
        <v>488</v>
      </c>
      <c r="H2490" t="str">
        <f t="shared" si="242"/>
        <v>{"ItemId":50009,"Num":488}</v>
      </c>
      <c r="J2490" s="7">
        <v>486</v>
      </c>
      <c r="K2490" s="8">
        <f t="shared" si="243"/>
        <v>48</v>
      </c>
      <c r="L2490" s="9">
        <f t="shared" si="244"/>
        <v>6</v>
      </c>
      <c r="M2490" s="10">
        <f t="shared" si="245"/>
        <v>12154</v>
      </c>
    </row>
    <row r="2491" ht="15" spans="1:13">
      <c r="A2491">
        <v>12487</v>
      </c>
      <c r="B2491" t="s">
        <v>23</v>
      </c>
      <c r="C2491" t="s">
        <v>24</v>
      </c>
      <c r="D2491">
        <f t="shared" si="246"/>
        <v>487</v>
      </c>
      <c r="E2491" t="s">
        <v>38</v>
      </c>
      <c r="F2491">
        <f t="shared" si="241"/>
        <v>50009</v>
      </c>
      <c r="G2491">
        <f t="shared" si="247"/>
        <v>489</v>
      </c>
      <c r="H2491" t="str">
        <f t="shared" si="242"/>
        <v>{"ItemId":50009,"Num":489}</v>
      </c>
      <c r="J2491" s="7">
        <v>487</v>
      </c>
      <c r="K2491" s="8">
        <f t="shared" si="243"/>
        <v>48</v>
      </c>
      <c r="L2491" s="9">
        <f t="shared" si="244"/>
        <v>7</v>
      </c>
      <c r="M2491" s="10">
        <f t="shared" si="245"/>
        <v>12203</v>
      </c>
    </row>
    <row r="2492" ht="15" spans="1:13">
      <c r="A2492">
        <v>12488</v>
      </c>
      <c r="B2492" t="s">
        <v>23</v>
      </c>
      <c r="C2492" t="s">
        <v>24</v>
      </c>
      <c r="D2492">
        <f t="shared" si="246"/>
        <v>488</v>
      </c>
      <c r="E2492" t="s">
        <v>38</v>
      </c>
      <c r="F2492">
        <f t="shared" si="241"/>
        <v>50009</v>
      </c>
      <c r="G2492">
        <f t="shared" si="247"/>
        <v>490</v>
      </c>
      <c r="H2492" t="str">
        <f t="shared" si="242"/>
        <v>{"ItemId":50009,"Num":490}</v>
      </c>
      <c r="J2492" s="7">
        <v>488</v>
      </c>
      <c r="K2492" s="8">
        <f t="shared" si="243"/>
        <v>48</v>
      </c>
      <c r="L2492" s="9">
        <f t="shared" si="244"/>
        <v>8</v>
      </c>
      <c r="M2492" s="10">
        <f t="shared" si="245"/>
        <v>12252</v>
      </c>
    </row>
    <row r="2493" ht="15" spans="1:13">
      <c r="A2493">
        <v>12489</v>
      </c>
      <c r="B2493" t="s">
        <v>23</v>
      </c>
      <c r="C2493" t="s">
        <v>24</v>
      </c>
      <c r="D2493">
        <f t="shared" si="246"/>
        <v>489</v>
      </c>
      <c r="E2493" t="s">
        <v>38</v>
      </c>
      <c r="F2493">
        <f t="shared" si="241"/>
        <v>50009</v>
      </c>
      <c r="G2493">
        <f t="shared" si="247"/>
        <v>491</v>
      </c>
      <c r="H2493" t="str">
        <f t="shared" si="242"/>
        <v>{"ItemId":50009,"Num":491}</v>
      </c>
      <c r="J2493" s="7">
        <v>489</v>
      </c>
      <c r="K2493" s="8">
        <f t="shared" si="243"/>
        <v>48</v>
      </c>
      <c r="L2493" s="9">
        <f t="shared" si="244"/>
        <v>9</v>
      </c>
      <c r="M2493" s="10">
        <f t="shared" si="245"/>
        <v>12301</v>
      </c>
    </row>
    <row r="2494" ht="15" spans="1:13">
      <c r="A2494">
        <v>12490</v>
      </c>
      <c r="B2494" t="s">
        <v>23</v>
      </c>
      <c r="C2494" t="s">
        <v>24</v>
      </c>
      <c r="D2494">
        <f t="shared" si="246"/>
        <v>490</v>
      </c>
      <c r="E2494" t="s">
        <v>38</v>
      </c>
      <c r="F2494">
        <f t="shared" si="241"/>
        <v>50009</v>
      </c>
      <c r="G2494">
        <f t="shared" si="247"/>
        <v>492</v>
      </c>
      <c r="H2494" t="str">
        <f t="shared" si="242"/>
        <v>{"ItemId":50009,"Num":492}</v>
      </c>
      <c r="J2494" s="7">
        <v>490</v>
      </c>
      <c r="K2494" s="8">
        <f t="shared" si="243"/>
        <v>48</v>
      </c>
      <c r="L2494" s="9">
        <f t="shared" si="244"/>
        <v>10</v>
      </c>
      <c r="M2494" s="10">
        <f t="shared" si="245"/>
        <v>12350</v>
      </c>
    </row>
    <row r="2495" ht="15" spans="1:13">
      <c r="A2495">
        <v>12491</v>
      </c>
      <c r="B2495" t="s">
        <v>23</v>
      </c>
      <c r="C2495" t="s">
        <v>24</v>
      </c>
      <c r="D2495">
        <f t="shared" si="246"/>
        <v>491</v>
      </c>
      <c r="E2495" t="s">
        <v>38</v>
      </c>
      <c r="F2495">
        <f t="shared" si="241"/>
        <v>50009</v>
      </c>
      <c r="G2495">
        <f t="shared" si="247"/>
        <v>493</v>
      </c>
      <c r="H2495" t="str">
        <f t="shared" si="242"/>
        <v>{"ItemId":50009,"Num":493}</v>
      </c>
      <c r="J2495" s="7">
        <v>491</v>
      </c>
      <c r="K2495" s="8">
        <f t="shared" si="243"/>
        <v>49</v>
      </c>
      <c r="L2495" s="9">
        <f t="shared" si="244"/>
        <v>1</v>
      </c>
      <c r="M2495" s="10">
        <f t="shared" si="245"/>
        <v>12400</v>
      </c>
    </row>
    <row r="2496" ht="15" spans="1:13">
      <c r="A2496">
        <v>12492</v>
      </c>
      <c r="B2496" t="s">
        <v>23</v>
      </c>
      <c r="C2496" t="s">
        <v>24</v>
      </c>
      <c r="D2496">
        <f t="shared" si="246"/>
        <v>492</v>
      </c>
      <c r="E2496" t="s">
        <v>38</v>
      </c>
      <c r="F2496">
        <f t="shared" si="241"/>
        <v>50009</v>
      </c>
      <c r="G2496">
        <f t="shared" si="247"/>
        <v>494</v>
      </c>
      <c r="H2496" t="str">
        <f t="shared" si="242"/>
        <v>{"ItemId":50009,"Num":494}</v>
      </c>
      <c r="J2496" s="7">
        <v>492</v>
      </c>
      <c r="K2496" s="8">
        <f t="shared" si="243"/>
        <v>49</v>
      </c>
      <c r="L2496" s="9">
        <f t="shared" si="244"/>
        <v>2</v>
      </c>
      <c r="M2496" s="10">
        <f t="shared" si="245"/>
        <v>12450</v>
      </c>
    </row>
    <row r="2497" ht="15" spans="1:13">
      <c r="A2497">
        <v>12493</v>
      </c>
      <c r="B2497" t="s">
        <v>23</v>
      </c>
      <c r="C2497" t="s">
        <v>24</v>
      </c>
      <c r="D2497">
        <f t="shared" si="246"/>
        <v>493</v>
      </c>
      <c r="E2497" t="s">
        <v>38</v>
      </c>
      <c r="F2497">
        <f t="shared" si="241"/>
        <v>50009</v>
      </c>
      <c r="G2497">
        <f t="shared" si="247"/>
        <v>495</v>
      </c>
      <c r="H2497" t="str">
        <f t="shared" si="242"/>
        <v>{"ItemId":50009,"Num":495}</v>
      </c>
      <c r="J2497" s="7">
        <v>493</v>
      </c>
      <c r="K2497" s="8">
        <f t="shared" si="243"/>
        <v>49</v>
      </c>
      <c r="L2497" s="9">
        <f t="shared" si="244"/>
        <v>3</v>
      </c>
      <c r="M2497" s="10">
        <f t="shared" si="245"/>
        <v>12500</v>
      </c>
    </row>
    <row r="2498" ht="15" spans="1:13">
      <c r="A2498">
        <v>12494</v>
      </c>
      <c r="B2498" t="s">
        <v>23</v>
      </c>
      <c r="C2498" t="s">
        <v>24</v>
      </c>
      <c r="D2498">
        <f t="shared" si="246"/>
        <v>494</v>
      </c>
      <c r="E2498" t="s">
        <v>38</v>
      </c>
      <c r="F2498">
        <f t="shared" si="241"/>
        <v>50009</v>
      </c>
      <c r="G2498">
        <f t="shared" si="247"/>
        <v>496</v>
      </c>
      <c r="H2498" t="str">
        <f t="shared" si="242"/>
        <v>{"ItemId":50009,"Num":496}</v>
      </c>
      <c r="J2498" s="7">
        <v>494</v>
      </c>
      <c r="K2498" s="8">
        <f t="shared" si="243"/>
        <v>49</v>
      </c>
      <c r="L2498" s="9">
        <f t="shared" si="244"/>
        <v>4</v>
      </c>
      <c r="M2498" s="10">
        <f t="shared" si="245"/>
        <v>12550</v>
      </c>
    </row>
    <row r="2499" ht="15" spans="1:13">
      <c r="A2499">
        <v>12495</v>
      </c>
      <c r="B2499" t="s">
        <v>23</v>
      </c>
      <c r="C2499" t="s">
        <v>24</v>
      </c>
      <c r="D2499">
        <f t="shared" si="246"/>
        <v>495</v>
      </c>
      <c r="E2499" t="s">
        <v>38</v>
      </c>
      <c r="F2499">
        <f t="shared" si="241"/>
        <v>50009</v>
      </c>
      <c r="G2499">
        <f t="shared" si="247"/>
        <v>497</v>
      </c>
      <c r="H2499" t="str">
        <f t="shared" si="242"/>
        <v>{"ItemId":50009,"Num":497}</v>
      </c>
      <c r="J2499" s="7">
        <v>495</v>
      </c>
      <c r="K2499" s="8">
        <f t="shared" si="243"/>
        <v>49</v>
      </c>
      <c r="L2499" s="9">
        <f t="shared" si="244"/>
        <v>5</v>
      </c>
      <c r="M2499" s="10">
        <f t="shared" si="245"/>
        <v>12600</v>
      </c>
    </row>
    <row r="2500" ht="15" spans="1:13">
      <c r="A2500">
        <v>12496</v>
      </c>
      <c r="B2500" t="s">
        <v>23</v>
      </c>
      <c r="C2500" t="s">
        <v>24</v>
      </c>
      <c r="D2500">
        <f t="shared" si="246"/>
        <v>496</v>
      </c>
      <c r="E2500" t="s">
        <v>38</v>
      </c>
      <c r="F2500">
        <f t="shared" si="241"/>
        <v>50009</v>
      </c>
      <c r="G2500">
        <f t="shared" si="247"/>
        <v>498</v>
      </c>
      <c r="H2500" t="str">
        <f t="shared" si="242"/>
        <v>{"ItemId":50009,"Num":498}</v>
      </c>
      <c r="J2500" s="7">
        <v>496</v>
      </c>
      <c r="K2500" s="8">
        <f t="shared" si="243"/>
        <v>49</v>
      </c>
      <c r="L2500" s="9">
        <f t="shared" si="244"/>
        <v>6</v>
      </c>
      <c r="M2500" s="10">
        <f t="shared" si="245"/>
        <v>12650</v>
      </c>
    </row>
    <row r="2501" ht="15" spans="1:13">
      <c r="A2501">
        <v>12497</v>
      </c>
      <c r="B2501" t="s">
        <v>23</v>
      </c>
      <c r="C2501" t="s">
        <v>24</v>
      </c>
      <c r="D2501">
        <f t="shared" si="246"/>
        <v>497</v>
      </c>
      <c r="E2501" t="s">
        <v>38</v>
      </c>
      <c r="F2501">
        <f t="shared" si="241"/>
        <v>50009</v>
      </c>
      <c r="G2501">
        <f t="shared" si="247"/>
        <v>499</v>
      </c>
      <c r="H2501" t="str">
        <f t="shared" si="242"/>
        <v>{"ItemId":50009,"Num":499}</v>
      </c>
      <c r="J2501" s="7">
        <v>497</v>
      </c>
      <c r="K2501" s="8">
        <f t="shared" si="243"/>
        <v>49</v>
      </c>
      <c r="L2501" s="9">
        <f t="shared" si="244"/>
        <v>7</v>
      </c>
      <c r="M2501" s="10">
        <f t="shared" si="245"/>
        <v>12700</v>
      </c>
    </row>
    <row r="2502" ht="15" spans="1:13">
      <c r="A2502">
        <v>12498</v>
      </c>
      <c r="B2502" t="s">
        <v>23</v>
      </c>
      <c r="C2502" t="s">
        <v>24</v>
      </c>
      <c r="D2502">
        <f t="shared" si="246"/>
        <v>498</v>
      </c>
      <c r="E2502" t="s">
        <v>38</v>
      </c>
      <c r="F2502">
        <f t="shared" ref="F2502:F2565" si="248">VLOOKUP(E2502,$U$1:$V$1,2,FALSE)</f>
        <v>50009</v>
      </c>
      <c r="G2502">
        <f t="shared" si="247"/>
        <v>500</v>
      </c>
      <c r="H2502" t="str">
        <f t="shared" ref="H2502:H2565" si="249">$F$3&amp;F2502&amp;$G$3&amp;G2502&amp;$H$3</f>
        <v>{"ItemId":50009,"Num":500}</v>
      </c>
      <c r="J2502" s="7">
        <v>498</v>
      </c>
      <c r="K2502" s="8">
        <f t="shared" si="243"/>
        <v>49</v>
      </c>
      <c r="L2502" s="9">
        <f t="shared" si="244"/>
        <v>8</v>
      </c>
      <c r="M2502" s="10">
        <f t="shared" si="245"/>
        <v>12750</v>
      </c>
    </row>
    <row r="2503" ht="15" spans="1:13">
      <c r="A2503">
        <v>12499</v>
      </c>
      <c r="B2503" t="s">
        <v>23</v>
      </c>
      <c r="C2503" t="s">
        <v>24</v>
      </c>
      <c r="D2503">
        <f t="shared" si="246"/>
        <v>499</v>
      </c>
      <c r="E2503" t="s">
        <v>38</v>
      </c>
      <c r="F2503">
        <f t="shared" si="248"/>
        <v>50009</v>
      </c>
      <c r="G2503">
        <f t="shared" si="247"/>
        <v>501</v>
      </c>
      <c r="H2503" t="str">
        <f t="shared" si="249"/>
        <v>{"ItemId":50009,"Num":501}</v>
      </c>
      <c r="J2503" s="7">
        <v>499</v>
      </c>
      <c r="K2503" s="8">
        <f t="shared" si="243"/>
        <v>49</v>
      </c>
      <c r="L2503" s="9">
        <f t="shared" si="244"/>
        <v>9</v>
      </c>
      <c r="M2503" s="10">
        <f t="shared" si="245"/>
        <v>12800</v>
      </c>
    </row>
    <row r="2504" ht="15" spans="1:13">
      <c r="A2504">
        <v>12500</v>
      </c>
      <c r="B2504" t="s">
        <v>23</v>
      </c>
      <c r="C2504" t="s">
        <v>24</v>
      </c>
      <c r="D2504">
        <f t="shared" si="246"/>
        <v>500</v>
      </c>
      <c r="E2504" t="s">
        <v>38</v>
      </c>
      <c r="F2504">
        <f t="shared" si="248"/>
        <v>50009</v>
      </c>
      <c r="G2504">
        <f t="shared" si="247"/>
        <v>502</v>
      </c>
      <c r="H2504" t="str">
        <f t="shared" si="249"/>
        <v>{"ItemId":50009,"Num":502}</v>
      </c>
      <c r="J2504" s="7">
        <v>500</v>
      </c>
      <c r="K2504" s="8">
        <f t="shared" si="243"/>
        <v>49</v>
      </c>
      <c r="L2504" s="9">
        <f t="shared" si="244"/>
        <v>10</v>
      </c>
      <c r="M2504" s="10">
        <f t="shared" si="245"/>
        <v>12850</v>
      </c>
    </row>
    <row r="2505" ht="15" spans="1:13">
      <c r="A2505">
        <v>12501</v>
      </c>
      <c r="B2505" t="s">
        <v>23</v>
      </c>
      <c r="C2505" t="s">
        <v>24</v>
      </c>
      <c r="D2505">
        <f t="shared" si="246"/>
        <v>501</v>
      </c>
      <c r="E2505" t="s">
        <v>38</v>
      </c>
      <c r="F2505">
        <f t="shared" si="248"/>
        <v>50009</v>
      </c>
      <c r="G2505">
        <f t="shared" si="247"/>
        <v>503</v>
      </c>
      <c r="H2505" t="str">
        <f t="shared" si="249"/>
        <v>{"ItemId":50009,"Num":503}</v>
      </c>
      <c r="J2505" s="7">
        <v>501</v>
      </c>
      <c r="K2505" s="8">
        <f t="shared" si="243"/>
        <v>50</v>
      </c>
      <c r="L2505" s="9">
        <f t="shared" si="244"/>
        <v>1</v>
      </c>
      <c r="M2505" s="10">
        <f t="shared" si="245"/>
        <v>12901</v>
      </c>
    </row>
    <row r="2506" ht="15" spans="1:13">
      <c r="A2506">
        <v>12502</v>
      </c>
      <c r="B2506" t="s">
        <v>23</v>
      </c>
      <c r="C2506" t="s">
        <v>24</v>
      </c>
      <c r="D2506">
        <f t="shared" si="246"/>
        <v>502</v>
      </c>
      <c r="E2506" t="s">
        <v>38</v>
      </c>
      <c r="F2506">
        <f t="shared" si="248"/>
        <v>50009</v>
      </c>
      <c r="G2506">
        <f t="shared" si="247"/>
        <v>504</v>
      </c>
      <c r="H2506" t="str">
        <f t="shared" si="249"/>
        <v>{"ItemId":50009,"Num":504}</v>
      </c>
      <c r="J2506" s="7">
        <v>502</v>
      </c>
      <c r="K2506" s="8">
        <f t="shared" si="243"/>
        <v>50</v>
      </c>
      <c r="L2506" s="9">
        <f t="shared" si="244"/>
        <v>2</v>
      </c>
      <c r="M2506" s="10">
        <f t="shared" si="245"/>
        <v>12952</v>
      </c>
    </row>
    <row r="2507" ht="15" spans="1:13">
      <c r="A2507">
        <v>12503</v>
      </c>
      <c r="B2507" t="s">
        <v>23</v>
      </c>
      <c r="C2507" t="s">
        <v>24</v>
      </c>
      <c r="D2507">
        <f t="shared" si="246"/>
        <v>503</v>
      </c>
      <c r="E2507" t="s">
        <v>38</v>
      </c>
      <c r="F2507">
        <f t="shared" si="248"/>
        <v>50009</v>
      </c>
      <c r="G2507">
        <f t="shared" si="247"/>
        <v>505</v>
      </c>
      <c r="H2507" t="str">
        <f t="shared" si="249"/>
        <v>{"ItemId":50009,"Num":505}</v>
      </c>
      <c r="J2507" s="7">
        <v>503</v>
      </c>
      <c r="K2507" s="8">
        <f t="shared" si="243"/>
        <v>50</v>
      </c>
      <c r="L2507" s="9">
        <f t="shared" si="244"/>
        <v>3</v>
      </c>
      <c r="M2507" s="10">
        <f t="shared" si="245"/>
        <v>13003</v>
      </c>
    </row>
    <row r="2508" ht="15" spans="1:13">
      <c r="A2508">
        <v>12504</v>
      </c>
      <c r="B2508" t="s">
        <v>23</v>
      </c>
      <c r="C2508" t="s">
        <v>24</v>
      </c>
      <c r="D2508">
        <f t="shared" si="246"/>
        <v>504</v>
      </c>
      <c r="E2508" t="s">
        <v>38</v>
      </c>
      <c r="F2508">
        <f t="shared" si="248"/>
        <v>50009</v>
      </c>
      <c r="G2508">
        <f t="shared" si="247"/>
        <v>506</v>
      </c>
      <c r="H2508" t="str">
        <f t="shared" si="249"/>
        <v>{"ItemId":50009,"Num":506}</v>
      </c>
      <c r="J2508" s="7">
        <v>504</v>
      </c>
      <c r="K2508" s="8">
        <f t="shared" si="243"/>
        <v>50</v>
      </c>
      <c r="L2508" s="9">
        <f t="shared" si="244"/>
        <v>4</v>
      </c>
      <c r="M2508" s="10">
        <f t="shared" si="245"/>
        <v>13054</v>
      </c>
    </row>
    <row r="2509" ht="15" spans="1:13">
      <c r="A2509">
        <v>12505</v>
      </c>
      <c r="B2509" t="s">
        <v>23</v>
      </c>
      <c r="C2509" t="s">
        <v>24</v>
      </c>
      <c r="D2509">
        <f t="shared" si="246"/>
        <v>505</v>
      </c>
      <c r="E2509" t="s">
        <v>38</v>
      </c>
      <c r="F2509">
        <f t="shared" si="248"/>
        <v>50009</v>
      </c>
      <c r="G2509">
        <f t="shared" si="247"/>
        <v>507</v>
      </c>
      <c r="H2509" t="str">
        <f t="shared" si="249"/>
        <v>{"ItemId":50009,"Num":507}</v>
      </c>
      <c r="J2509" s="7">
        <v>505</v>
      </c>
      <c r="K2509" s="8">
        <f t="shared" si="243"/>
        <v>50</v>
      </c>
      <c r="L2509" s="9">
        <f t="shared" si="244"/>
        <v>5</v>
      </c>
      <c r="M2509" s="10">
        <f t="shared" si="245"/>
        <v>13105</v>
      </c>
    </row>
    <row r="2510" ht="15" spans="1:13">
      <c r="A2510">
        <v>12506</v>
      </c>
      <c r="B2510" t="s">
        <v>23</v>
      </c>
      <c r="C2510" t="s">
        <v>24</v>
      </c>
      <c r="D2510">
        <f t="shared" si="246"/>
        <v>506</v>
      </c>
      <c r="E2510" t="s">
        <v>38</v>
      </c>
      <c r="F2510">
        <f t="shared" si="248"/>
        <v>50009</v>
      </c>
      <c r="G2510">
        <f t="shared" si="247"/>
        <v>508</v>
      </c>
      <c r="H2510" t="str">
        <f t="shared" si="249"/>
        <v>{"ItemId":50009,"Num":508}</v>
      </c>
      <c r="J2510" s="7">
        <v>506</v>
      </c>
      <c r="K2510" s="8">
        <f t="shared" si="243"/>
        <v>50</v>
      </c>
      <c r="L2510" s="9">
        <f t="shared" si="244"/>
        <v>6</v>
      </c>
      <c r="M2510" s="10">
        <f t="shared" si="245"/>
        <v>13156</v>
      </c>
    </row>
    <row r="2511" ht="15" spans="1:13">
      <c r="A2511">
        <v>12507</v>
      </c>
      <c r="B2511" t="s">
        <v>23</v>
      </c>
      <c r="C2511" t="s">
        <v>24</v>
      </c>
      <c r="D2511">
        <f t="shared" si="246"/>
        <v>507</v>
      </c>
      <c r="E2511" t="s">
        <v>38</v>
      </c>
      <c r="F2511">
        <f t="shared" si="248"/>
        <v>50009</v>
      </c>
      <c r="G2511">
        <f t="shared" si="247"/>
        <v>509</v>
      </c>
      <c r="H2511" t="str">
        <f t="shared" si="249"/>
        <v>{"ItemId":50009,"Num":509}</v>
      </c>
      <c r="J2511" s="7">
        <v>507</v>
      </c>
      <c r="K2511" s="8">
        <f t="shared" si="243"/>
        <v>50</v>
      </c>
      <c r="L2511" s="9">
        <f t="shared" si="244"/>
        <v>7</v>
      </c>
      <c r="M2511" s="10">
        <f t="shared" si="245"/>
        <v>13207</v>
      </c>
    </row>
    <row r="2512" ht="15" spans="1:13">
      <c r="A2512">
        <v>12508</v>
      </c>
      <c r="B2512" t="s">
        <v>23</v>
      </c>
      <c r="C2512" t="s">
        <v>24</v>
      </c>
      <c r="D2512">
        <f t="shared" si="246"/>
        <v>508</v>
      </c>
      <c r="E2512" t="s">
        <v>38</v>
      </c>
      <c r="F2512">
        <f t="shared" si="248"/>
        <v>50009</v>
      </c>
      <c r="G2512">
        <f t="shared" si="247"/>
        <v>510</v>
      </c>
      <c r="H2512" t="str">
        <f t="shared" si="249"/>
        <v>{"ItemId":50009,"Num":510}</v>
      </c>
      <c r="J2512" s="7">
        <v>508</v>
      </c>
      <c r="K2512" s="8">
        <f t="shared" si="243"/>
        <v>50</v>
      </c>
      <c r="L2512" s="9">
        <f t="shared" si="244"/>
        <v>8</v>
      </c>
      <c r="M2512" s="10">
        <f t="shared" si="245"/>
        <v>13258</v>
      </c>
    </row>
    <row r="2513" ht="15" spans="1:13">
      <c r="A2513">
        <v>12509</v>
      </c>
      <c r="B2513" t="s">
        <v>23</v>
      </c>
      <c r="C2513" t="s">
        <v>24</v>
      </c>
      <c r="D2513">
        <f t="shared" si="246"/>
        <v>509</v>
      </c>
      <c r="E2513" t="s">
        <v>38</v>
      </c>
      <c r="F2513">
        <f t="shared" si="248"/>
        <v>50009</v>
      </c>
      <c r="G2513">
        <f t="shared" si="247"/>
        <v>511</v>
      </c>
      <c r="H2513" t="str">
        <f t="shared" si="249"/>
        <v>{"ItemId":50009,"Num":511}</v>
      </c>
      <c r="J2513" s="7">
        <v>509</v>
      </c>
      <c r="K2513" s="8">
        <f t="shared" si="243"/>
        <v>50</v>
      </c>
      <c r="L2513" s="9">
        <f t="shared" si="244"/>
        <v>9</v>
      </c>
      <c r="M2513" s="10">
        <f t="shared" si="245"/>
        <v>13309</v>
      </c>
    </row>
    <row r="2514" ht="15" spans="1:13">
      <c r="A2514">
        <v>12510</v>
      </c>
      <c r="B2514" t="s">
        <v>23</v>
      </c>
      <c r="C2514" t="s">
        <v>24</v>
      </c>
      <c r="D2514">
        <f t="shared" si="246"/>
        <v>510</v>
      </c>
      <c r="E2514" t="s">
        <v>38</v>
      </c>
      <c r="F2514">
        <f t="shared" si="248"/>
        <v>50009</v>
      </c>
      <c r="G2514">
        <f t="shared" si="247"/>
        <v>512</v>
      </c>
      <c r="H2514" t="str">
        <f t="shared" si="249"/>
        <v>{"ItemId":50009,"Num":512}</v>
      </c>
      <c r="J2514" s="7">
        <v>510</v>
      </c>
      <c r="K2514" s="8">
        <f t="shared" si="243"/>
        <v>50</v>
      </c>
      <c r="L2514" s="9">
        <f t="shared" si="244"/>
        <v>10</v>
      </c>
      <c r="M2514" s="10">
        <f t="shared" si="245"/>
        <v>13360</v>
      </c>
    </row>
    <row r="2515" ht="15" spans="1:13">
      <c r="A2515">
        <v>12511</v>
      </c>
      <c r="B2515" t="s">
        <v>23</v>
      </c>
      <c r="C2515" t="s">
        <v>24</v>
      </c>
      <c r="D2515">
        <f t="shared" si="246"/>
        <v>511</v>
      </c>
      <c r="E2515" t="s">
        <v>38</v>
      </c>
      <c r="F2515">
        <f t="shared" si="248"/>
        <v>50009</v>
      </c>
      <c r="G2515">
        <f t="shared" si="247"/>
        <v>513</v>
      </c>
      <c r="H2515" t="str">
        <f t="shared" si="249"/>
        <v>{"ItemId":50009,"Num":513}</v>
      </c>
      <c r="J2515" s="7">
        <v>511</v>
      </c>
      <c r="K2515" s="8">
        <f t="shared" si="243"/>
        <v>51</v>
      </c>
      <c r="L2515" s="9">
        <f t="shared" si="244"/>
        <v>1</v>
      </c>
      <c r="M2515" s="10">
        <f t="shared" si="245"/>
        <v>13412</v>
      </c>
    </row>
    <row r="2516" ht="15" spans="1:13">
      <c r="A2516">
        <v>12512</v>
      </c>
      <c r="B2516" t="s">
        <v>23</v>
      </c>
      <c r="C2516" t="s">
        <v>24</v>
      </c>
      <c r="D2516">
        <f t="shared" si="246"/>
        <v>512</v>
      </c>
      <c r="E2516" t="s">
        <v>38</v>
      </c>
      <c r="F2516">
        <f t="shared" si="248"/>
        <v>50009</v>
      </c>
      <c r="G2516">
        <f t="shared" si="247"/>
        <v>514</v>
      </c>
      <c r="H2516" t="str">
        <f t="shared" si="249"/>
        <v>{"ItemId":50009,"Num":514}</v>
      </c>
      <c r="J2516" s="7">
        <v>512</v>
      </c>
      <c r="K2516" s="8">
        <f t="shared" si="243"/>
        <v>51</v>
      </c>
      <c r="L2516" s="9">
        <f t="shared" si="244"/>
        <v>2</v>
      </c>
      <c r="M2516" s="10">
        <f t="shared" si="245"/>
        <v>13464</v>
      </c>
    </row>
    <row r="2517" ht="15" spans="1:13">
      <c r="A2517">
        <v>12513</v>
      </c>
      <c r="B2517" t="s">
        <v>23</v>
      </c>
      <c r="C2517" t="s">
        <v>24</v>
      </c>
      <c r="D2517">
        <f t="shared" si="246"/>
        <v>513</v>
      </c>
      <c r="E2517" t="s">
        <v>38</v>
      </c>
      <c r="F2517">
        <f t="shared" si="248"/>
        <v>50009</v>
      </c>
      <c r="G2517">
        <f t="shared" si="247"/>
        <v>515</v>
      </c>
      <c r="H2517" t="str">
        <f t="shared" si="249"/>
        <v>{"ItemId":50009,"Num":515}</v>
      </c>
      <c r="J2517" s="7">
        <v>513</v>
      </c>
      <c r="K2517" s="8">
        <f t="shared" si="243"/>
        <v>51</v>
      </c>
      <c r="L2517" s="9">
        <f t="shared" si="244"/>
        <v>3</v>
      </c>
      <c r="M2517" s="10">
        <f t="shared" si="245"/>
        <v>13516</v>
      </c>
    </row>
    <row r="2518" ht="15" spans="1:13">
      <c r="A2518">
        <v>12514</v>
      </c>
      <c r="B2518" t="s">
        <v>23</v>
      </c>
      <c r="C2518" t="s">
        <v>24</v>
      </c>
      <c r="D2518">
        <f t="shared" si="246"/>
        <v>514</v>
      </c>
      <c r="E2518" t="s">
        <v>38</v>
      </c>
      <c r="F2518">
        <f t="shared" si="248"/>
        <v>50009</v>
      </c>
      <c r="G2518">
        <f t="shared" si="247"/>
        <v>516</v>
      </c>
      <c r="H2518" t="str">
        <f t="shared" si="249"/>
        <v>{"ItemId":50009,"Num":516}</v>
      </c>
      <c r="J2518" s="7">
        <v>514</v>
      </c>
      <c r="K2518" s="8">
        <f t="shared" ref="K2518:K2581" si="250">INT((J2518-1)/10)</f>
        <v>51</v>
      </c>
      <c r="L2518" s="9">
        <f t="shared" ref="L2518:L2581" si="251">J2518-10*K2518</f>
        <v>4</v>
      </c>
      <c r="M2518" s="10">
        <f t="shared" ref="M2518:M2581" si="252">$O$6+$O$7+5*K2518*(K2518+1)+L2518*(K2518+1)</f>
        <v>13568</v>
      </c>
    </row>
    <row r="2519" ht="15" spans="1:13">
      <c r="A2519">
        <v>12515</v>
      </c>
      <c r="B2519" t="s">
        <v>23</v>
      </c>
      <c r="C2519" t="s">
        <v>24</v>
      </c>
      <c r="D2519">
        <f t="shared" si="246"/>
        <v>515</v>
      </c>
      <c r="E2519" t="s">
        <v>38</v>
      </c>
      <c r="F2519">
        <f t="shared" si="248"/>
        <v>50009</v>
      </c>
      <c r="G2519">
        <f t="shared" si="247"/>
        <v>517</v>
      </c>
      <c r="H2519" t="str">
        <f t="shared" si="249"/>
        <v>{"ItemId":50009,"Num":517}</v>
      </c>
      <c r="J2519" s="7">
        <v>515</v>
      </c>
      <c r="K2519" s="8">
        <f t="shared" si="250"/>
        <v>51</v>
      </c>
      <c r="L2519" s="9">
        <f t="shared" si="251"/>
        <v>5</v>
      </c>
      <c r="M2519" s="10">
        <f t="shared" si="252"/>
        <v>13620</v>
      </c>
    </row>
    <row r="2520" ht="15" spans="1:13">
      <c r="A2520">
        <v>12516</v>
      </c>
      <c r="B2520" t="s">
        <v>23</v>
      </c>
      <c r="C2520" t="s">
        <v>24</v>
      </c>
      <c r="D2520">
        <f t="shared" si="246"/>
        <v>516</v>
      </c>
      <c r="E2520" t="s">
        <v>38</v>
      </c>
      <c r="F2520">
        <f t="shared" si="248"/>
        <v>50009</v>
      </c>
      <c r="G2520">
        <f t="shared" si="247"/>
        <v>518</v>
      </c>
      <c r="H2520" t="str">
        <f t="shared" si="249"/>
        <v>{"ItemId":50009,"Num":518}</v>
      </c>
      <c r="J2520" s="7">
        <v>516</v>
      </c>
      <c r="K2520" s="8">
        <f t="shared" si="250"/>
        <v>51</v>
      </c>
      <c r="L2520" s="9">
        <f t="shared" si="251"/>
        <v>6</v>
      </c>
      <c r="M2520" s="10">
        <f t="shared" si="252"/>
        <v>13672</v>
      </c>
    </row>
    <row r="2521" ht="15" spans="1:13">
      <c r="A2521">
        <v>12517</v>
      </c>
      <c r="B2521" t="s">
        <v>23</v>
      </c>
      <c r="C2521" t="s">
        <v>24</v>
      </c>
      <c r="D2521">
        <f t="shared" si="246"/>
        <v>517</v>
      </c>
      <c r="E2521" t="s">
        <v>38</v>
      </c>
      <c r="F2521">
        <f t="shared" si="248"/>
        <v>50009</v>
      </c>
      <c r="G2521">
        <f t="shared" si="247"/>
        <v>519</v>
      </c>
      <c r="H2521" t="str">
        <f t="shared" si="249"/>
        <v>{"ItemId":50009,"Num":519}</v>
      </c>
      <c r="J2521" s="7">
        <v>517</v>
      </c>
      <c r="K2521" s="8">
        <f t="shared" si="250"/>
        <v>51</v>
      </c>
      <c r="L2521" s="9">
        <f t="shared" si="251"/>
        <v>7</v>
      </c>
      <c r="M2521" s="10">
        <f t="shared" si="252"/>
        <v>13724</v>
      </c>
    </row>
    <row r="2522" ht="15" spans="1:13">
      <c r="A2522">
        <v>12518</v>
      </c>
      <c r="B2522" t="s">
        <v>23</v>
      </c>
      <c r="C2522" t="s">
        <v>24</v>
      </c>
      <c r="D2522">
        <f t="shared" si="246"/>
        <v>518</v>
      </c>
      <c r="E2522" t="s">
        <v>38</v>
      </c>
      <c r="F2522">
        <f t="shared" si="248"/>
        <v>50009</v>
      </c>
      <c r="G2522">
        <f t="shared" si="247"/>
        <v>520</v>
      </c>
      <c r="H2522" t="str">
        <f t="shared" si="249"/>
        <v>{"ItemId":50009,"Num":520}</v>
      </c>
      <c r="J2522" s="7">
        <v>518</v>
      </c>
      <c r="K2522" s="8">
        <f t="shared" si="250"/>
        <v>51</v>
      </c>
      <c r="L2522" s="9">
        <f t="shared" si="251"/>
        <v>8</v>
      </c>
      <c r="M2522" s="10">
        <f t="shared" si="252"/>
        <v>13776</v>
      </c>
    </row>
    <row r="2523" ht="15" spans="1:13">
      <c r="A2523">
        <v>12519</v>
      </c>
      <c r="B2523" t="s">
        <v>23</v>
      </c>
      <c r="C2523" t="s">
        <v>24</v>
      </c>
      <c r="D2523">
        <f t="shared" si="246"/>
        <v>519</v>
      </c>
      <c r="E2523" t="s">
        <v>38</v>
      </c>
      <c r="F2523">
        <f t="shared" si="248"/>
        <v>50009</v>
      </c>
      <c r="G2523">
        <f t="shared" si="247"/>
        <v>521</v>
      </c>
      <c r="H2523" t="str">
        <f t="shared" si="249"/>
        <v>{"ItemId":50009,"Num":521}</v>
      </c>
      <c r="J2523" s="7">
        <v>519</v>
      </c>
      <c r="K2523" s="8">
        <f t="shared" si="250"/>
        <v>51</v>
      </c>
      <c r="L2523" s="9">
        <f t="shared" si="251"/>
        <v>9</v>
      </c>
      <c r="M2523" s="10">
        <f t="shared" si="252"/>
        <v>13828</v>
      </c>
    </row>
    <row r="2524" ht="15" spans="1:13">
      <c r="A2524">
        <v>12520</v>
      </c>
      <c r="B2524" t="s">
        <v>23</v>
      </c>
      <c r="C2524" t="s">
        <v>24</v>
      </c>
      <c r="D2524">
        <f t="shared" si="246"/>
        <v>520</v>
      </c>
      <c r="E2524" t="s">
        <v>38</v>
      </c>
      <c r="F2524">
        <f t="shared" si="248"/>
        <v>50009</v>
      </c>
      <c r="G2524">
        <f t="shared" si="247"/>
        <v>522</v>
      </c>
      <c r="H2524" t="str">
        <f t="shared" si="249"/>
        <v>{"ItemId":50009,"Num":522}</v>
      </c>
      <c r="J2524" s="7">
        <v>520</v>
      </c>
      <c r="K2524" s="8">
        <f t="shared" si="250"/>
        <v>51</v>
      </c>
      <c r="L2524" s="9">
        <f t="shared" si="251"/>
        <v>10</v>
      </c>
      <c r="M2524" s="10">
        <f t="shared" si="252"/>
        <v>13880</v>
      </c>
    </row>
    <row r="2525" ht="15" spans="1:13">
      <c r="A2525">
        <v>12521</v>
      </c>
      <c r="B2525" t="s">
        <v>23</v>
      </c>
      <c r="C2525" t="s">
        <v>24</v>
      </c>
      <c r="D2525">
        <f t="shared" si="246"/>
        <v>521</v>
      </c>
      <c r="E2525" t="s">
        <v>38</v>
      </c>
      <c r="F2525">
        <f t="shared" si="248"/>
        <v>50009</v>
      </c>
      <c r="G2525">
        <f t="shared" si="247"/>
        <v>523</v>
      </c>
      <c r="H2525" t="str">
        <f t="shared" si="249"/>
        <v>{"ItemId":50009,"Num":523}</v>
      </c>
      <c r="J2525" s="7">
        <v>521</v>
      </c>
      <c r="K2525" s="8">
        <f t="shared" si="250"/>
        <v>52</v>
      </c>
      <c r="L2525" s="9">
        <f t="shared" si="251"/>
        <v>1</v>
      </c>
      <c r="M2525" s="10">
        <f t="shared" si="252"/>
        <v>13933</v>
      </c>
    </row>
    <row r="2526" ht="15" spans="1:13">
      <c r="A2526">
        <v>12522</v>
      </c>
      <c r="B2526" t="s">
        <v>23</v>
      </c>
      <c r="C2526" t="s">
        <v>24</v>
      </c>
      <c r="D2526">
        <f t="shared" si="246"/>
        <v>522</v>
      </c>
      <c r="E2526" t="s">
        <v>38</v>
      </c>
      <c r="F2526">
        <f t="shared" si="248"/>
        <v>50009</v>
      </c>
      <c r="G2526">
        <f t="shared" si="247"/>
        <v>524</v>
      </c>
      <c r="H2526" t="str">
        <f t="shared" si="249"/>
        <v>{"ItemId":50009,"Num":524}</v>
      </c>
      <c r="J2526" s="7">
        <v>522</v>
      </c>
      <c r="K2526" s="8">
        <f t="shared" si="250"/>
        <v>52</v>
      </c>
      <c r="L2526" s="9">
        <f t="shared" si="251"/>
        <v>2</v>
      </c>
      <c r="M2526" s="10">
        <f t="shared" si="252"/>
        <v>13986</v>
      </c>
    </row>
    <row r="2527" ht="15" spans="1:13">
      <c r="A2527">
        <v>12523</v>
      </c>
      <c r="B2527" t="s">
        <v>23</v>
      </c>
      <c r="C2527" t="s">
        <v>24</v>
      </c>
      <c r="D2527">
        <f t="shared" si="246"/>
        <v>523</v>
      </c>
      <c r="E2527" t="s">
        <v>38</v>
      </c>
      <c r="F2527">
        <f t="shared" si="248"/>
        <v>50009</v>
      </c>
      <c r="G2527">
        <f t="shared" si="247"/>
        <v>525</v>
      </c>
      <c r="H2527" t="str">
        <f t="shared" si="249"/>
        <v>{"ItemId":50009,"Num":525}</v>
      </c>
      <c r="J2527" s="7">
        <v>523</v>
      </c>
      <c r="K2527" s="8">
        <f t="shared" si="250"/>
        <v>52</v>
      </c>
      <c r="L2527" s="9">
        <f t="shared" si="251"/>
        <v>3</v>
      </c>
      <c r="M2527" s="10">
        <f t="shared" si="252"/>
        <v>14039</v>
      </c>
    </row>
    <row r="2528" ht="15" spans="1:13">
      <c r="A2528">
        <v>12524</v>
      </c>
      <c r="B2528" t="s">
        <v>23</v>
      </c>
      <c r="C2528" t="s">
        <v>24</v>
      </c>
      <c r="D2528">
        <f t="shared" si="246"/>
        <v>524</v>
      </c>
      <c r="E2528" t="s">
        <v>38</v>
      </c>
      <c r="F2528">
        <f t="shared" si="248"/>
        <v>50009</v>
      </c>
      <c r="G2528">
        <f t="shared" si="247"/>
        <v>526</v>
      </c>
      <c r="H2528" t="str">
        <f t="shared" si="249"/>
        <v>{"ItemId":50009,"Num":526}</v>
      </c>
      <c r="J2528" s="7">
        <v>524</v>
      </c>
      <c r="K2528" s="8">
        <f t="shared" si="250"/>
        <v>52</v>
      </c>
      <c r="L2528" s="9">
        <f t="shared" si="251"/>
        <v>4</v>
      </c>
      <c r="M2528" s="10">
        <f t="shared" si="252"/>
        <v>14092</v>
      </c>
    </row>
    <row r="2529" ht="15" spans="1:13">
      <c r="A2529">
        <v>12525</v>
      </c>
      <c r="B2529" t="s">
        <v>23</v>
      </c>
      <c r="C2529" t="s">
        <v>24</v>
      </c>
      <c r="D2529">
        <f t="shared" si="246"/>
        <v>525</v>
      </c>
      <c r="E2529" t="s">
        <v>38</v>
      </c>
      <c r="F2529">
        <f t="shared" si="248"/>
        <v>50009</v>
      </c>
      <c r="G2529">
        <f t="shared" si="247"/>
        <v>527</v>
      </c>
      <c r="H2529" t="str">
        <f t="shared" si="249"/>
        <v>{"ItemId":50009,"Num":527}</v>
      </c>
      <c r="J2529" s="7">
        <v>525</v>
      </c>
      <c r="K2529" s="8">
        <f t="shared" si="250"/>
        <v>52</v>
      </c>
      <c r="L2529" s="9">
        <f t="shared" si="251"/>
        <v>5</v>
      </c>
      <c r="M2529" s="10">
        <f t="shared" si="252"/>
        <v>14145</v>
      </c>
    </row>
    <row r="2530" ht="15" spans="1:13">
      <c r="A2530">
        <v>12526</v>
      </c>
      <c r="B2530" t="s">
        <v>23</v>
      </c>
      <c r="C2530" t="s">
        <v>24</v>
      </c>
      <c r="D2530">
        <f t="shared" si="246"/>
        <v>526</v>
      </c>
      <c r="E2530" t="s">
        <v>38</v>
      </c>
      <c r="F2530">
        <f t="shared" si="248"/>
        <v>50009</v>
      </c>
      <c r="G2530">
        <f t="shared" si="247"/>
        <v>528</v>
      </c>
      <c r="H2530" t="str">
        <f t="shared" si="249"/>
        <v>{"ItemId":50009,"Num":528}</v>
      </c>
      <c r="J2530" s="7">
        <v>526</v>
      </c>
      <c r="K2530" s="8">
        <f t="shared" si="250"/>
        <v>52</v>
      </c>
      <c r="L2530" s="9">
        <f t="shared" si="251"/>
        <v>6</v>
      </c>
      <c r="M2530" s="10">
        <f t="shared" si="252"/>
        <v>14198</v>
      </c>
    </row>
    <row r="2531" ht="15" spans="1:13">
      <c r="A2531">
        <v>12527</v>
      </c>
      <c r="B2531" t="s">
        <v>23</v>
      </c>
      <c r="C2531" t="s">
        <v>24</v>
      </c>
      <c r="D2531">
        <f t="shared" si="246"/>
        <v>527</v>
      </c>
      <c r="E2531" t="s">
        <v>38</v>
      </c>
      <c r="F2531">
        <f t="shared" si="248"/>
        <v>50009</v>
      </c>
      <c r="G2531">
        <f t="shared" si="247"/>
        <v>529</v>
      </c>
      <c r="H2531" t="str">
        <f t="shared" si="249"/>
        <v>{"ItemId":50009,"Num":529}</v>
      </c>
      <c r="J2531" s="7">
        <v>527</v>
      </c>
      <c r="K2531" s="8">
        <f t="shared" si="250"/>
        <v>52</v>
      </c>
      <c r="L2531" s="9">
        <f t="shared" si="251"/>
        <v>7</v>
      </c>
      <c r="M2531" s="10">
        <f t="shared" si="252"/>
        <v>14251</v>
      </c>
    </row>
    <row r="2532" ht="15" spans="1:13">
      <c r="A2532">
        <v>12528</v>
      </c>
      <c r="B2532" t="s">
        <v>23</v>
      </c>
      <c r="C2532" t="s">
        <v>24</v>
      </c>
      <c r="D2532">
        <f t="shared" si="246"/>
        <v>528</v>
      </c>
      <c r="E2532" t="s">
        <v>38</v>
      </c>
      <c r="F2532">
        <f t="shared" si="248"/>
        <v>50009</v>
      </c>
      <c r="G2532">
        <f t="shared" si="247"/>
        <v>530</v>
      </c>
      <c r="H2532" t="str">
        <f t="shared" si="249"/>
        <v>{"ItemId":50009,"Num":530}</v>
      </c>
      <c r="J2532" s="7">
        <v>528</v>
      </c>
      <c r="K2532" s="8">
        <f t="shared" si="250"/>
        <v>52</v>
      </c>
      <c r="L2532" s="9">
        <f t="shared" si="251"/>
        <v>8</v>
      </c>
      <c r="M2532" s="10">
        <f t="shared" si="252"/>
        <v>14304</v>
      </c>
    </row>
    <row r="2533" ht="15" spans="1:13">
      <c r="A2533">
        <v>12529</v>
      </c>
      <c r="B2533" t="s">
        <v>23</v>
      </c>
      <c r="C2533" t="s">
        <v>24</v>
      </c>
      <c r="D2533">
        <f t="shared" si="246"/>
        <v>529</v>
      </c>
      <c r="E2533" t="s">
        <v>38</v>
      </c>
      <c r="F2533">
        <f t="shared" si="248"/>
        <v>50009</v>
      </c>
      <c r="G2533">
        <f t="shared" si="247"/>
        <v>531</v>
      </c>
      <c r="H2533" t="str">
        <f t="shared" si="249"/>
        <v>{"ItemId":50009,"Num":531}</v>
      </c>
      <c r="J2533" s="7">
        <v>529</v>
      </c>
      <c r="K2533" s="8">
        <f t="shared" si="250"/>
        <v>52</v>
      </c>
      <c r="L2533" s="9">
        <f t="shared" si="251"/>
        <v>9</v>
      </c>
      <c r="M2533" s="10">
        <f t="shared" si="252"/>
        <v>14357</v>
      </c>
    </row>
    <row r="2534" ht="15" spans="1:13">
      <c r="A2534">
        <v>12530</v>
      </c>
      <c r="B2534" t="s">
        <v>23</v>
      </c>
      <c r="C2534" t="s">
        <v>24</v>
      </c>
      <c r="D2534">
        <f t="shared" si="246"/>
        <v>530</v>
      </c>
      <c r="E2534" t="s">
        <v>38</v>
      </c>
      <c r="F2534">
        <f t="shared" si="248"/>
        <v>50009</v>
      </c>
      <c r="G2534">
        <f t="shared" si="247"/>
        <v>532</v>
      </c>
      <c r="H2534" t="str">
        <f t="shared" si="249"/>
        <v>{"ItemId":50009,"Num":532}</v>
      </c>
      <c r="J2534" s="7">
        <v>530</v>
      </c>
      <c r="K2534" s="8">
        <f t="shared" si="250"/>
        <v>52</v>
      </c>
      <c r="L2534" s="9">
        <f t="shared" si="251"/>
        <v>10</v>
      </c>
      <c r="M2534" s="10">
        <f t="shared" si="252"/>
        <v>14410</v>
      </c>
    </row>
    <row r="2535" ht="15" spans="1:13">
      <c r="A2535">
        <v>12531</v>
      </c>
      <c r="B2535" t="s">
        <v>23</v>
      </c>
      <c r="C2535" t="s">
        <v>24</v>
      </c>
      <c r="D2535">
        <f t="shared" si="246"/>
        <v>531</v>
      </c>
      <c r="E2535" t="s">
        <v>38</v>
      </c>
      <c r="F2535">
        <f t="shared" si="248"/>
        <v>50009</v>
      </c>
      <c r="G2535">
        <f t="shared" si="247"/>
        <v>533</v>
      </c>
      <c r="H2535" t="str">
        <f t="shared" si="249"/>
        <v>{"ItemId":50009,"Num":533}</v>
      </c>
      <c r="J2535" s="7">
        <v>531</v>
      </c>
      <c r="K2535" s="8">
        <f t="shared" si="250"/>
        <v>53</v>
      </c>
      <c r="L2535" s="9">
        <f t="shared" si="251"/>
        <v>1</v>
      </c>
      <c r="M2535" s="10">
        <f t="shared" si="252"/>
        <v>14464</v>
      </c>
    </row>
    <row r="2536" ht="15" spans="1:13">
      <c r="A2536">
        <v>12532</v>
      </c>
      <c r="B2536" t="s">
        <v>23</v>
      </c>
      <c r="C2536" t="s">
        <v>24</v>
      </c>
      <c r="D2536">
        <f t="shared" si="246"/>
        <v>532</v>
      </c>
      <c r="E2536" t="s">
        <v>38</v>
      </c>
      <c r="F2536">
        <f t="shared" si="248"/>
        <v>50009</v>
      </c>
      <c r="G2536">
        <f t="shared" si="247"/>
        <v>534</v>
      </c>
      <c r="H2536" t="str">
        <f t="shared" si="249"/>
        <v>{"ItemId":50009,"Num":534}</v>
      </c>
      <c r="J2536" s="7">
        <v>532</v>
      </c>
      <c r="K2536" s="8">
        <f t="shared" si="250"/>
        <v>53</v>
      </c>
      <c r="L2536" s="9">
        <f t="shared" si="251"/>
        <v>2</v>
      </c>
      <c r="M2536" s="10">
        <f t="shared" si="252"/>
        <v>14518</v>
      </c>
    </row>
    <row r="2537" ht="15" spans="1:13">
      <c r="A2537">
        <v>12533</v>
      </c>
      <c r="B2537" t="s">
        <v>23</v>
      </c>
      <c r="C2537" t="s">
        <v>24</v>
      </c>
      <c r="D2537">
        <f t="shared" si="246"/>
        <v>533</v>
      </c>
      <c r="E2537" t="s">
        <v>38</v>
      </c>
      <c r="F2537">
        <f t="shared" si="248"/>
        <v>50009</v>
      </c>
      <c r="G2537">
        <f t="shared" si="247"/>
        <v>535</v>
      </c>
      <c r="H2537" t="str">
        <f t="shared" si="249"/>
        <v>{"ItemId":50009,"Num":535}</v>
      </c>
      <c r="J2537" s="7">
        <v>533</v>
      </c>
      <c r="K2537" s="8">
        <f t="shared" si="250"/>
        <v>53</v>
      </c>
      <c r="L2537" s="9">
        <f t="shared" si="251"/>
        <v>3</v>
      </c>
      <c r="M2537" s="10">
        <f t="shared" si="252"/>
        <v>14572</v>
      </c>
    </row>
    <row r="2538" ht="15" spans="1:13">
      <c r="A2538">
        <v>12534</v>
      </c>
      <c r="B2538" t="s">
        <v>23</v>
      </c>
      <c r="C2538" t="s">
        <v>24</v>
      </c>
      <c r="D2538">
        <f t="shared" si="246"/>
        <v>534</v>
      </c>
      <c r="E2538" t="s">
        <v>38</v>
      </c>
      <c r="F2538">
        <f t="shared" si="248"/>
        <v>50009</v>
      </c>
      <c r="G2538">
        <f t="shared" si="247"/>
        <v>536</v>
      </c>
      <c r="H2538" t="str">
        <f t="shared" si="249"/>
        <v>{"ItemId":50009,"Num":536}</v>
      </c>
      <c r="J2538" s="7">
        <v>534</v>
      </c>
      <c r="K2538" s="8">
        <f t="shared" si="250"/>
        <v>53</v>
      </c>
      <c r="L2538" s="9">
        <f t="shared" si="251"/>
        <v>4</v>
      </c>
      <c r="M2538" s="10">
        <f t="shared" si="252"/>
        <v>14626</v>
      </c>
    </row>
    <row r="2539" ht="15" spans="1:13">
      <c r="A2539">
        <v>12535</v>
      </c>
      <c r="B2539" t="s">
        <v>23</v>
      </c>
      <c r="C2539" t="s">
        <v>24</v>
      </c>
      <c r="D2539">
        <f t="shared" si="246"/>
        <v>535</v>
      </c>
      <c r="E2539" t="s">
        <v>38</v>
      </c>
      <c r="F2539">
        <f t="shared" si="248"/>
        <v>50009</v>
      </c>
      <c r="G2539">
        <f t="shared" si="247"/>
        <v>537</v>
      </c>
      <c r="H2539" t="str">
        <f t="shared" si="249"/>
        <v>{"ItemId":50009,"Num":537}</v>
      </c>
      <c r="J2539" s="7">
        <v>535</v>
      </c>
      <c r="K2539" s="8">
        <f t="shared" si="250"/>
        <v>53</v>
      </c>
      <c r="L2539" s="9">
        <f t="shared" si="251"/>
        <v>5</v>
      </c>
      <c r="M2539" s="10">
        <f t="shared" si="252"/>
        <v>14680</v>
      </c>
    </row>
    <row r="2540" ht="15" spans="1:13">
      <c r="A2540">
        <v>12536</v>
      </c>
      <c r="B2540" t="s">
        <v>23</v>
      </c>
      <c r="C2540" t="s">
        <v>24</v>
      </c>
      <c r="D2540">
        <f t="shared" si="246"/>
        <v>536</v>
      </c>
      <c r="E2540" t="s">
        <v>38</v>
      </c>
      <c r="F2540">
        <f t="shared" si="248"/>
        <v>50009</v>
      </c>
      <c r="G2540">
        <f t="shared" si="247"/>
        <v>538</v>
      </c>
      <c r="H2540" t="str">
        <f t="shared" si="249"/>
        <v>{"ItemId":50009,"Num":538}</v>
      </c>
      <c r="J2540" s="7">
        <v>536</v>
      </c>
      <c r="K2540" s="8">
        <f t="shared" si="250"/>
        <v>53</v>
      </c>
      <c r="L2540" s="9">
        <f t="shared" si="251"/>
        <v>6</v>
      </c>
      <c r="M2540" s="10">
        <f t="shared" si="252"/>
        <v>14734</v>
      </c>
    </row>
    <row r="2541" ht="15" spans="1:13">
      <c r="A2541">
        <v>12537</v>
      </c>
      <c r="B2541" t="s">
        <v>23</v>
      </c>
      <c r="C2541" t="s">
        <v>24</v>
      </c>
      <c r="D2541">
        <f t="shared" ref="D2541:D2604" si="253">D1541</f>
        <v>537</v>
      </c>
      <c r="E2541" t="s">
        <v>38</v>
      </c>
      <c r="F2541">
        <f t="shared" si="248"/>
        <v>50009</v>
      </c>
      <c r="G2541">
        <f t="shared" si="247"/>
        <v>539</v>
      </c>
      <c r="H2541" t="str">
        <f t="shared" si="249"/>
        <v>{"ItemId":50009,"Num":539}</v>
      </c>
      <c r="J2541" s="7">
        <v>537</v>
      </c>
      <c r="K2541" s="8">
        <f t="shared" si="250"/>
        <v>53</v>
      </c>
      <c r="L2541" s="9">
        <f t="shared" si="251"/>
        <v>7</v>
      </c>
      <c r="M2541" s="10">
        <f t="shared" si="252"/>
        <v>14788</v>
      </c>
    </row>
    <row r="2542" ht="15" spans="1:13">
      <c r="A2542">
        <v>12538</v>
      </c>
      <c r="B2542" t="s">
        <v>23</v>
      </c>
      <c r="C2542" t="s">
        <v>24</v>
      </c>
      <c r="D2542">
        <f t="shared" si="253"/>
        <v>538</v>
      </c>
      <c r="E2542" t="s">
        <v>38</v>
      </c>
      <c r="F2542">
        <f t="shared" si="248"/>
        <v>50009</v>
      </c>
      <c r="G2542">
        <f t="shared" ref="G2542:G2605" si="254">G1542</f>
        <v>540</v>
      </c>
      <c r="H2542" t="str">
        <f t="shared" si="249"/>
        <v>{"ItemId":50009,"Num":540}</v>
      </c>
      <c r="J2542" s="7">
        <v>538</v>
      </c>
      <c r="K2542" s="8">
        <f t="shared" si="250"/>
        <v>53</v>
      </c>
      <c r="L2542" s="9">
        <f t="shared" si="251"/>
        <v>8</v>
      </c>
      <c r="M2542" s="10">
        <f t="shared" si="252"/>
        <v>14842</v>
      </c>
    </row>
    <row r="2543" ht="15" spans="1:13">
      <c r="A2543">
        <v>12539</v>
      </c>
      <c r="B2543" t="s">
        <v>23</v>
      </c>
      <c r="C2543" t="s">
        <v>24</v>
      </c>
      <c r="D2543">
        <f t="shared" si="253"/>
        <v>539</v>
      </c>
      <c r="E2543" t="s">
        <v>38</v>
      </c>
      <c r="F2543">
        <f t="shared" si="248"/>
        <v>50009</v>
      </c>
      <c r="G2543">
        <f t="shared" si="254"/>
        <v>541</v>
      </c>
      <c r="H2543" t="str">
        <f t="shared" si="249"/>
        <v>{"ItemId":50009,"Num":541}</v>
      </c>
      <c r="J2543" s="7">
        <v>539</v>
      </c>
      <c r="K2543" s="8">
        <f t="shared" si="250"/>
        <v>53</v>
      </c>
      <c r="L2543" s="9">
        <f t="shared" si="251"/>
        <v>9</v>
      </c>
      <c r="M2543" s="10">
        <f t="shared" si="252"/>
        <v>14896</v>
      </c>
    </row>
    <row r="2544" ht="15" spans="1:13">
      <c r="A2544">
        <v>12540</v>
      </c>
      <c r="B2544" t="s">
        <v>23</v>
      </c>
      <c r="C2544" t="s">
        <v>24</v>
      </c>
      <c r="D2544">
        <f t="shared" si="253"/>
        <v>540</v>
      </c>
      <c r="E2544" t="s">
        <v>38</v>
      </c>
      <c r="F2544">
        <f t="shared" si="248"/>
        <v>50009</v>
      </c>
      <c r="G2544">
        <f t="shared" si="254"/>
        <v>542</v>
      </c>
      <c r="H2544" t="str">
        <f t="shared" si="249"/>
        <v>{"ItemId":50009,"Num":542}</v>
      </c>
      <c r="J2544" s="7">
        <v>540</v>
      </c>
      <c r="K2544" s="8">
        <f t="shared" si="250"/>
        <v>53</v>
      </c>
      <c r="L2544" s="9">
        <f t="shared" si="251"/>
        <v>10</v>
      </c>
      <c r="M2544" s="10">
        <f t="shared" si="252"/>
        <v>14950</v>
      </c>
    </row>
    <row r="2545" ht="15" spans="1:13">
      <c r="A2545">
        <v>12541</v>
      </c>
      <c r="B2545" t="s">
        <v>23</v>
      </c>
      <c r="C2545" t="s">
        <v>24</v>
      </c>
      <c r="D2545">
        <f t="shared" si="253"/>
        <v>541</v>
      </c>
      <c r="E2545" t="s">
        <v>38</v>
      </c>
      <c r="F2545">
        <f t="shared" si="248"/>
        <v>50009</v>
      </c>
      <c r="G2545">
        <f t="shared" si="254"/>
        <v>543</v>
      </c>
      <c r="H2545" t="str">
        <f t="shared" si="249"/>
        <v>{"ItemId":50009,"Num":543}</v>
      </c>
      <c r="J2545" s="7">
        <v>541</v>
      </c>
      <c r="K2545" s="8">
        <f t="shared" si="250"/>
        <v>54</v>
      </c>
      <c r="L2545" s="9">
        <f t="shared" si="251"/>
        <v>1</v>
      </c>
      <c r="M2545" s="10">
        <f t="shared" si="252"/>
        <v>15005</v>
      </c>
    </row>
    <row r="2546" ht="15" spans="1:13">
      <c r="A2546">
        <v>12542</v>
      </c>
      <c r="B2546" t="s">
        <v>23</v>
      </c>
      <c r="C2546" t="s">
        <v>24</v>
      </c>
      <c r="D2546">
        <f t="shared" si="253"/>
        <v>542</v>
      </c>
      <c r="E2546" t="s">
        <v>38</v>
      </c>
      <c r="F2546">
        <f t="shared" si="248"/>
        <v>50009</v>
      </c>
      <c r="G2546">
        <f t="shared" si="254"/>
        <v>544</v>
      </c>
      <c r="H2546" t="str">
        <f t="shared" si="249"/>
        <v>{"ItemId":50009,"Num":544}</v>
      </c>
      <c r="J2546" s="7">
        <v>542</v>
      </c>
      <c r="K2546" s="8">
        <f t="shared" si="250"/>
        <v>54</v>
      </c>
      <c r="L2546" s="9">
        <f t="shared" si="251"/>
        <v>2</v>
      </c>
      <c r="M2546" s="10">
        <f t="shared" si="252"/>
        <v>15060</v>
      </c>
    </row>
    <row r="2547" ht="15" spans="1:13">
      <c r="A2547">
        <v>12543</v>
      </c>
      <c r="B2547" t="s">
        <v>23</v>
      </c>
      <c r="C2547" t="s">
        <v>24</v>
      </c>
      <c r="D2547">
        <f t="shared" si="253"/>
        <v>543</v>
      </c>
      <c r="E2547" t="s">
        <v>38</v>
      </c>
      <c r="F2547">
        <f t="shared" si="248"/>
        <v>50009</v>
      </c>
      <c r="G2547">
        <f t="shared" si="254"/>
        <v>545</v>
      </c>
      <c r="H2547" t="str">
        <f t="shared" si="249"/>
        <v>{"ItemId":50009,"Num":545}</v>
      </c>
      <c r="J2547" s="7">
        <v>543</v>
      </c>
      <c r="K2547" s="8">
        <f t="shared" si="250"/>
        <v>54</v>
      </c>
      <c r="L2547" s="9">
        <f t="shared" si="251"/>
        <v>3</v>
      </c>
      <c r="M2547" s="10">
        <f t="shared" si="252"/>
        <v>15115</v>
      </c>
    </row>
    <row r="2548" ht="15" spans="1:13">
      <c r="A2548">
        <v>12544</v>
      </c>
      <c r="B2548" t="s">
        <v>23</v>
      </c>
      <c r="C2548" t="s">
        <v>24</v>
      </c>
      <c r="D2548">
        <f t="shared" si="253"/>
        <v>544</v>
      </c>
      <c r="E2548" t="s">
        <v>38</v>
      </c>
      <c r="F2548">
        <f t="shared" si="248"/>
        <v>50009</v>
      </c>
      <c r="G2548">
        <f t="shared" si="254"/>
        <v>546</v>
      </c>
      <c r="H2548" t="str">
        <f t="shared" si="249"/>
        <v>{"ItemId":50009,"Num":546}</v>
      </c>
      <c r="J2548" s="7">
        <v>544</v>
      </c>
      <c r="K2548" s="8">
        <f t="shared" si="250"/>
        <v>54</v>
      </c>
      <c r="L2548" s="9">
        <f t="shared" si="251"/>
        <v>4</v>
      </c>
      <c r="M2548" s="10">
        <f t="shared" si="252"/>
        <v>15170</v>
      </c>
    </row>
    <row r="2549" ht="15" spans="1:13">
      <c r="A2549">
        <v>12545</v>
      </c>
      <c r="B2549" t="s">
        <v>23</v>
      </c>
      <c r="C2549" t="s">
        <v>24</v>
      </c>
      <c r="D2549">
        <f t="shared" si="253"/>
        <v>545</v>
      </c>
      <c r="E2549" t="s">
        <v>38</v>
      </c>
      <c r="F2549">
        <f t="shared" si="248"/>
        <v>50009</v>
      </c>
      <c r="G2549">
        <f t="shared" si="254"/>
        <v>547</v>
      </c>
      <c r="H2549" t="str">
        <f t="shared" si="249"/>
        <v>{"ItemId":50009,"Num":547}</v>
      </c>
      <c r="J2549" s="7">
        <v>545</v>
      </c>
      <c r="K2549" s="8">
        <f t="shared" si="250"/>
        <v>54</v>
      </c>
      <c r="L2549" s="9">
        <f t="shared" si="251"/>
        <v>5</v>
      </c>
      <c r="M2549" s="10">
        <f t="shared" si="252"/>
        <v>15225</v>
      </c>
    </row>
    <row r="2550" ht="15" spans="1:13">
      <c r="A2550">
        <v>12546</v>
      </c>
      <c r="B2550" t="s">
        <v>23</v>
      </c>
      <c r="C2550" t="s">
        <v>24</v>
      </c>
      <c r="D2550">
        <f t="shared" si="253"/>
        <v>546</v>
      </c>
      <c r="E2550" t="s">
        <v>38</v>
      </c>
      <c r="F2550">
        <f t="shared" si="248"/>
        <v>50009</v>
      </c>
      <c r="G2550">
        <f t="shared" si="254"/>
        <v>548</v>
      </c>
      <c r="H2550" t="str">
        <f t="shared" si="249"/>
        <v>{"ItemId":50009,"Num":548}</v>
      </c>
      <c r="J2550" s="7">
        <v>546</v>
      </c>
      <c r="K2550" s="8">
        <f t="shared" si="250"/>
        <v>54</v>
      </c>
      <c r="L2550" s="9">
        <f t="shared" si="251"/>
        <v>6</v>
      </c>
      <c r="M2550" s="10">
        <f t="shared" si="252"/>
        <v>15280</v>
      </c>
    </row>
    <row r="2551" ht="15" spans="1:13">
      <c r="A2551">
        <v>12547</v>
      </c>
      <c r="B2551" t="s">
        <v>23</v>
      </c>
      <c r="C2551" t="s">
        <v>24</v>
      </c>
      <c r="D2551">
        <f t="shared" si="253"/>
        <v>547</v>
      </c>
      <c r="E2551" t="s">
        <v>38</v>
      </c>
      <c r="F2551">
        <f t="shared" si="248"/>
        <v>50009</v>
      </c>
      <c r="G2551">
        <f t="shared" si="254"/>
        <v>549</v>
      </c>
      <c r="H2551" t="str">
        <f t="shared" si="249"/>
        <v>{"ItemId":50009,"Num":549}</v>
      </c>
      <c r="J2551" s="7">
        <v>547</v>
      </c>
      <c r="K2551" s="8">
        <f t="shared" si="250"/>
        <v>54</v>
      </c>
      <c r="L2551" s="9">
        <f t="shared" si="251"/>
        <v>7</v>
      </c>
      <c r="M2551" s="10">
        <f t="shared" si="252"/>
        <v>15335</v>
      </c>
    </row>
    <row r="2552" ht="15" spans="1:13">
      <c r="A2552">
        <v>12548</v>
      </c>
      <c r="B2552" t="s">
        <v>23</v>
      </c>
      <c r="C2552" t="s">
        <v>24</v>
      </c>
      <c r="D2552">
        <f t="shared" si="253"/>
        <v>548</v>
      </c>
      <c r="E2552" t="s">
        <v>38</v>
      </c>
      <c r="F2552">
        <f t="shared" si="248"/>
        <v>50009</v>
      </c>
      <c r="G2552">
        <f t="shared" si="254"/>
        <v>550</v>
      </c>
      <c r="H2552" t="str">
        <f t="shared" si="249"/>
        <v>{"ItemId":50009,"Num":550}</v>
      </c>
      <c r="J2552" s="7">
        <v>548</v>
      </c>
      <c r="K2552" s="8">
        <f t="shared" si="250"/>
        <v>54</v>
      </c>
      <c r="L2552" s="9">
        <f t="shared" si="251"/>
        <v>8</v>
      </c>
      <c r="M2552" s="10">
        <f t="shared" si="252"/>
        <v>15390</v>
      </c>
    </row>
    <row r="2553" ht="15" spans="1:13">
      <c r="A2553">
        <v>12549</v>
      </c>
      <c r="B2553" t="s">
        <v>23</v>
      </c>
      <c r="C2553" t="s">
        <v>24</v>
      </c>
      <c r="D2553">
        <f t="shared" si="253"/>
        <v>549</v>
      </c>
      <c r="E2553" t="s">
        <v>38</v>
      </c>
      <c r="F2553">
        <f t="shared" si="248"/>
        <v>50009</v>
      </c>
      <c r="G2553">
        <f t="shared" si="254"/>
        <v>551</v>
      </c>
      <c r="H2553" t="str">
        <f t="shared" si="249"/>
        <v>{"ItemId":50009,"Num":551}</v>
      </c>
      <c r="J2553" s="7">
        <v>549</v>
      </c>
      <c r="K2553" s="8">
        <f t="shared" si="250"/>
        <v>54</v>
      </c>
      <c r="L2553" s="9">
        <f t="shared" si="251"/>
        <v>9</v>
      </c>
      <c r="M2553" s="10">
        <f t="shared" si="252"/>
        <v>15445</v>
      </c>
    </row>
    <row r="2554" ht="15" spans="1:13">
      <c r="A2554">
        <v>12550</v>
      </c>
      <c r="B2554" t="s">
        <v>23</v>
      </c>
      <c r="C2554" t="s">
        <v>24</v>
      </c>
      <c r="D2554">
        <f t="shared" si="253"/>
        <v>550</v>
      </c>
      <c r="E2554" t="s">
        <v>38</v>
      </c>
      <c r="F2554">
        <f t="shared" si="248"/>
        <v>50009</v>
      </c>
      <c r="G2554">
        <f t="shared" si="254"/>
        <v>552</v>
      </c>
      <c r="H2554" t="str">
        <f t="shared" si="249"/>
        <v>{"ItemId":50009,"Num":552}</v>
      </c>
      <c r="J2554" s="7">
        <v>550</v>
      </c>
      <c r="K2554" s="8">
        <f t="shared" si="250"/>
        <v>54</v>
      </c>
      <c r="L2554" s="9">
        <f t="shared" si="251"/>
        <v>10</v>
      </c>
      <c r="M2554" s="10">
        <f t="shared" si="252"/>
        <v>15500</v>
      </c>
    </row>
    <row r="2555" ht="15" spans="1:13">
      <c r="A2555">
        <v>12551</v>
      </c>
      <c r="B2555" t="s">
        <v>23</v>
      </c>
      <c r="C2555" t="s">
        <v>24</v>
      </c>
      <c r="D2555">
        <f t="shared" si="253"/>
        <v>551</v>
      </c>
      <c r="E2555" t="s">
        <v>38</v>
      </c>
      <c r="F2555">
        <f t="shared" si="248"/>
        <v>50009</v>
      </c>
      <c r="G2555">
        <f t="shared" si="254"/>
        <v>553</v>
      </c>
      <c r="H2555" t="str">
        <f t="shared" si="249"/>
        <v>{"ItemId":50009,"Num":553}</v>
      </c>
      <c r="J2555" s="7">
        <v>551</v>
      </c>
      <c r="K2555" s="8">
        <f t="shared" si="250"/>
        <v>55</v>
      </c>
      <c r="L2555" s="9">
        <f t="shared" si="251"/>
        <v>1</v>
      </c>
      <c r="M2555" s="10">
        <f t="shared" si="252"/>
        <v>15556</v>
      </c>
    </row>
    <row r="2556" ht="15" spans="1:13">
      <c r="A2556">
        <v>12552</v>
      </c>
      <c r="B2556" t="s">
        <v>23</v>
      </c>
      <c r="C2556" t="s">
        <v>24</v>
      </c>
      <c r="D2556">
        <f t="shared" si="253"/>
        <v>552</v>
      </c>
      <c r="E2556" t="s">
        <v>38</v>
      </c>
      <c r="F2556">
        <f t="shared" si="248"/>
        <v>50009</v>
      </c>
      <c r="G2556">
        <f t="shared" si="254"/>
        <v>554</v>
      </c>
      <c r="H2556" t="str">
        <f t="shared" si="249"/>
        <v>{"ItemId":50009,"Num":554}</v>
      </c>
      <c r="J2556" s="7">
        <v>552</v>
      </c>
      <c r="K2556" s="8">
        <f t="shared" si="250"/>
        <v>55</v>
      </c>
      <c r="L2556" s="9">
        <f t="shared" si="251"/>
        <v>2</v>
      </c>
      <c r="M2556" s="10">
        <f t="shared" si="252"/>
        <v>15612</v>
      </c>
    </row>
    <row r="2557" ht="15" spans="1:13">
      <c r="A2557">
        <v>12553</v>
      </c>
      <c r="B2557" t="s">
        <v>23</v>
      </c>
      <c r="C2557" t="s">
        <v>24</v>
      </c>
      <c r="D2557">
        <f t="shared" si="253"/>
        <v>553</v>
      </c>
      <c r="E2557" t="s">
        <v>38</v>
      </c>
      <c r="F2557">
        <f t="shared" si="248"/>
        <v>50009</v>
      </c>
      <c r="G2557">
        <f t="shared" si="254"/>
        <v>555</v>
      </c>
      <c r="H2557" t="str">
        <f t="shared" si="249"/>
        <v>{"ItemId":50009,"Num":555}</v>
      </c>
      <c r="J2557" s="7">
        <v>553</v>
      </c>
      <c r="K2557" s="8">
        <f t="shared" si="250"/>
        <v>55</v>
      </c>
      <c r="L2557" s="9">
        <f t="shared" si="251"/>
        <v>3</v>
      </c>
      <c r="M2557" s="10">
        <f t="shared" si="252"/>
        <v>15668</v>
      </c>
    </row>
    <row r="2558" ht="15" spans="1:13">
      <c r="A2558">
        <v>12554</v>
      </c>
      <c r="B2558" t="s">
        <v>23</v>
      </c>
      <c r="C2558" t="s">
        <v>24</v>
      </c>
      <c r="D2558">
        <f t="shared" si="253"/>
        <v>554</v>
      </c>
      <c r="E2558" t="s">
        <v>38</v>
      </c>
      <c r="F2558">
        <f t="shared" si="248"/>
        <v>50009</v>
      </c>
      <c r="G2558">
        <f t="shared" si="254"/>
        <v>556</v>
      </c>
      <c r="H2558" t="str">
        <f t="shared" si="249"/>
        <v>{"ItemId":50009,"Num":556}</v>
      </c>
      <c r="J2558" s="7">
        <v>554</v>
      </c>
      <c r="K2558" s="8">
        <f t="shared" si="250"/>
        <v>55</v>
      </c>
      <c r="L2558" s="9">
        <f t="shared" si="251"/>
        <v>4</v>
      </c>
      <c r="M2558" s="10">
        <f t="shared" si="252"/>
        <v>15724</v>
      </c>
    </row>
    <row r="2559" ht="15" spans="1:13">
      <c r="A2559">
        <v>12555</v>
      </c>
      <c r="B2559" t="s">
        <v>23</v>
      </c>
      <c r="C2559" t="s">
        <v>24</v>
      </c>
      <c r="D2559">
        <f t="shared" si="253"/>
        <v>555</v>
      </c>
      <c r="E2559" t="s">
        <v>38</v>
      </c>
      <c r="F2559">
        <f t="shared" si="248"/>
        <v>50009</v>
      </c>
      <c r="G2559">
        <f t="shared" si="254"/>
        <v>557</v>
      </c>
      <c r="H2559" t="str">
        <f t="shared" si="249"/>
        <v>{"ItemId":50009,"Num":557}</v>
      </c>
      <c r="J2559" s="7">
        <v>555</v>
      </c>
      <c r="K2559" s="8">
        <f t="shared" si="250"/>
        <v>55</v>
      </c>
      <c r="L2559" s="9">
        <f t="shared" si="251"/>
        <v>5</v>
      </c>
      <c r="M2559" s="10">
        <f t="shared" si="252"/>
        <v>15780</v>
      </c>
    </row>
    <row r="2560" ht="15" spans="1:13">
      <c r="A2560">
        <v>12556</v>
      </c>
      <c r="B2560" t="s">
        <v>23</v>
      </c>
      <c r="C2560" t="s">
        <v>24</v>
      </c>
      <c r="D2560">
        <f t="shared" si="253"/>
        <v>556</v>
      </c>
      <c r="E2560" t="s">
        <v>38</v>
      </c>
      <c r="F2560">
        <f t="shared" si="248"/>
        <v>50009</v>
      </c>
      <c r="G2560">
        <f t="shared" si="254"/>
        <v>558</v>
      </c>
      <c r="H2560" t="str">
        <f t="shared" si="249"/>
        <v>{"ItemId":50009,"Num":558}</v>
      </c>
      <c r="J2560" s="7">
        <v>556</v>
      </c>
      <c r="K2560" s="8">
        <f t="shared" si="250"/>
        <v>55</v>
      </c>
      <c r="L2560" s="9">
        <f t="shared" si="251"/>
        <v>6</v>
      </c>
      <c r="M2560" s="10">
        <f t="shared" si="252"/>
        <v>15836</v>
      </c>
    </row>
    <row r="2561" ht="15" spans="1:13">
      <c r="A2561">
        <v>12557</v>
      </c>
      <c r="B2561" t="s">
        <v>23</v>
      </c>
      <c r="C2561" t="s">
        <v>24</v>
      </c>
      <c r="D2561">
        <f t="shared" si="253"/>
        <v>557</v>
      </c>
      <c r="E2561" t="s">
        <v>38</v>
      </c>
      <c r="F2561">
        <f t="shared" si="248"/>
        <v>50009</v>
      </c>
      <c r="G2561">
        <f t="shared" si="254"/>
        <v>559</v>
      </c>
      <c r="H2561" t="str">
        <f t="shared" si="249"/>
        <v>{"ItemId":50009,"Num":559}</v>
      </c>
      <c r="J2561" s="7">
        <v>557</v>
      </c>
      <c r="K2561" s="8">
        <f t="shared" si="250"/>
        <v>55</v>
      </c>
      <c r="L2561" s="9">
        <f t="shared" si="251"/>
        <v>7</v>
      </c>
      <c r="M2561" s="10">
        <f t="shared" si="252"/>
        <v>15892</v>
      </c>
    </row>
    <row r="2562" ht="15" spans="1:13">
      <c r="A2562">
        <v>12558</v>
      </c>
      <c r="B2562" t="s">
        <v>23</v>
      </c>
      <c r="C2562" t="s">
        <v>24</v>
      </c>
      <c r="D2562">
        <f t="shared" si="253"/>
        <v>558</v>
      </c>
      <c r="E2562" t="s">
        <v>38</v>
      </c>
      <c r="F2562">
        <f t="shared" si="248"/>
        <v>50009</v>
      </c>
      <c r="G2562">
        <f t="shared" si="254"/>
        <v>560</v>
      </c>
      <c r="H2562" t="str">
        <f t="shared" si="249"/>
        <v>{"ItemId":50009,"Num":560}</v>
      </c>
      <c r="J2562" s="7">
        <v>558</v>
      </c>
      <c r="K2562" s="8">
        <f t="shared" si="250"/>
        <v>55</v>
      </c>
      <c r="L2562" s="9">
        <f t="shared" si="251"/>
        <v>8</v>
      </c>
      <c r="M2562" s="10">
        <f t="shared" si="252"/>
        <v>15948</v>
      </c>
    </row>
    <row r="2563" ht="15" spans="1:13">
      <c r="A2563">
        <v>12559</v>
      </c>
      <c r="B2563" t="s">
        <v>23</v>
      </c>
      <c r="C2563" t="s">
        <v>24</v>
      </c>
      <c r="D2563">
        <f t="shared" si="253"/>
        <v>559</v>
      </c>
      <c r="E2563" t="s">
        <v>38</v>
      </c>
      <c r="F2563">
        <f t="shared" si="248"/>
        <v>50009</v>
      </c>
      <c r="G2563">
        <f t="shared" si="254"/>
        <v>561</v>
      </c>
      <c r="H2563" t="str">
        <f t="shared" si="249"/>
        <v>{"ItemId":50009,"Num":561}</v>
      </c>
      <c r="J2563" s="7">
        <v>559</v>
      </c>
      <c r="K2563" s="8">
        <f t="shared" si="250"/>
        <v>55</v>
      </c>
      <c r="L2563" s="9">
        <f t="shared" si="251"/>
        <v>9</v>
      </c>
      <c r="M2563" s="10">
        <f t="shared" si="252"/>
        <v>16004</v>
      </c>
    </row>
    <row r="2564" ht="15" spans="1:13">
      <c r="A2564">
        <v>12560</v>
      </c>
      <c r="B2564" t="s">
        <v>23</v>
      </c>
      <c r="C2564" t="s">
        <v>24</v>
      </c>
      <c r="D2564">
        <f t="shared" si="253"/>
        <v>560</v>
      </c>
      <c r="E2564" t="s">
        <v>38</v>
      </c>
      <c r="F2564">
        <f t="shared" si="248"/>
        <v>50009</v>
      </c>
      <c r="G2564">
        <f t="shared" si="254"/>
        <v>562</v>
      </c>
      <c r="H2564" t="str">
        <f t="shared" si="249"/>
        <v>{"ItemId":50009,"Num":562}</v>
      </c>
      <c r="J2564" s="7">
        <v>560</v>
      </c>
      <c r="K2564" s="8">
        <f t="shared" si="250"/>
        <v>55</v>
      </c>
      <c r="L2564" s="9">
        <f t="shared" si="251"/>
        <v>10</v>
      </c>
      <c r="M2564" s="10">
        <f t="shared" si="252"/>
        <v>16060</v>
      </c>
    </row>
    <row r="2565" ht="15" spans="1:13">
      <c r="A2565">
        <v>12561</v>
      </c>
      <c r="B2565" t="s">
        <v>23</v>
      </c>
      <c r="C2565" t="s">
        <v>24</v>
      </c>
      <c r="D2565">
        <f t="shared" si="253"/>
        <v>561</v>
      </c>
      <c r="E2565" t="s">
        <v>38</v>
      </c>
      <c r="F2565">
        <f t="shared" si="248"/>
        <v>50009</v>
      </c>
      <c r="G2565">
        <f t="shared" si="254"/>
        <v>563</v>
      </c>
      <c r="H2565" t="str">
        <f t="shared" si="249"/>
        <v>{"ItemId":50009,"Num":563}</v>
      </c>
      <c r="J2565" s="7">
        <v>561</v>
      </c>
      <c r="K2565" s="8">
        <f t="shared" si="250"/>
        <v>56</v>
      </c>
      <c r="L2565" s="9">
        <f t="shared" si="251"/>
        <v>1</v>
      </c>
      <c r="M2565" s="10">
        <f t="shared" si="252"/>
        <v>16117</v>
      </c>
    </row>
    <row r="2566" ht="15" spans="1:13">
      <c r="A2566">
        <v>12562</v>
      </c>
      <c r="B2566" t="s">
        <v>23</v>
      </c>
      <c r="C2566" t="s">
        <v>24</v>
      </c>
      <c r="D2566">
        <f t="shared" si="253"/>
        <v>562</v>
      </c>
      <c r="E2566" t="s">
        <v>38</v>
      </c>
      <c r="F2566">
        <f t="shared" ref="F2566:F2629" si="255">VLOOKUP(E2566,$U$1:$V$1,2,FALSE)</f>
        <v>50009</v>
      </c>
      <c r="G2566">
        <f t="shared" si="254"/>
        <v>564</v>
      </c>
      <c r="H2566" t="str">
        <f t="shared" ref="H2566:H2629" si="256">$F$3&amp;F2566&amp;$G$3&amp;G2566&amp;$H$3</f>
        <v>{"ItemId":50009,"Num":564}</v>
      </c>
      <c r="J2566" s="7">
        <v>562</v>
      </c>
      <c r="K2566" s="8">
        <f t="shared" si="250"/>
        <v>56</v>
      </c>
      <c r="L2566" s="9">
        <f t="shared" si="251"/>
        <v>2</v>
      </c>
      <c r="M2566" s="10">
        <f t="shared" si="252"/>
        <v>16174</v>
      </c>
    </row>
    <row r="2567" ht="15" spans="1:13">
      <c r="A2567">
        <v>12563</v>
      </c>
      <c r="B2567" t="s">
        <v>23</v>
      </c>
      <c r="C2567" t="s">
        <v>24</v>
      </c>
      <c r="D2567">
        <f t="shared" si="253"/>
        <v>563</v>
      </c>
      <c r="E2567" t="s">
        <v>38</v>
      </c>
      <c r="F2567">
        <f t="shared" si="255"/>
        <v>50009</v>
      </c>
      <c r="G2567">
        <f t="shared" si="254"/>
        <v>565</v>
      </c>
      <c r="H2567" t="str">
        <f t="shared" si="256"/>
        <v>{"ItemId":50009,"Num":565}</v>
      </c>
      <c r="J2567" s="7">
        <v>563</v>
      </c>
      <c r="K2567" s="8">
        <f t="shared" si="250"/>
        <v>56</v>
      </c>
      <c r="L2567" s="9">
        <f t="shared" si="251"/>
        <v>3</v>
      </c>
      <c r="M2567" s="10">
        <f t="shared" si="252"/>
        <v>16231</v>
      </c>
    </row>
    <row r="2568" ht="15" spans="1:13">
      <c r="A2568">
        <v>12564</v>
      </c>
      <c r="B2568" t="s">
        <v>23</v>
      </c>
      <c r="C2568" t="s">
        <v>24</v>
      </c>
      <c r="D2568">
        <f t="shared" si="253"/>
        <v>564</v>
      </c>
      <c r="E2568" t="s">
        <v>38</v>
      </c>
      <c r="F2568">
        <f t="shared" si="255"/>
        <v>50009</v>
      </c>
      <c r="G2568">
        <f t="shared" si="254"/>
        <v>566</v>
      </c>
      <c r="H2568" t="str">
        <f t="shared" si="256"/>
        <v>{"ItemId":50009,"Num":566}</v>
      </c>
      <c r="J2568" s="7">
        <v>564</v>
      </c>
      <c r="K2568" s="8">
        <f t="shared" si="250"/>
        <v>56</v>
      </c>
      <c r="L2568" s="9">
        <f t="shared" si="251"/>
        <v>4</v>
      </c>
      <c r="M2568" s="10">
        <f t="shared" si="252"/>
        <v>16288</v>
      </c>
    </row>
    <row r="2569" ht="15" spans="1:13">
      <c r="A2569">
        <v>12565</v>
      </c>
      <c r="B2569" t="s">
        <v>23</v>
      </c>
      <c r="C2569" t="s">
        <v>24</v>
      </c>
      <c r="D2569">
        <f t="shared" si="253"/>
        <v>565</v>
      </c>
      <c r="E2569" t="s">
        <v>38</v>
      </c>
      <c r="F2569">
        <f t="shared" si="255"/>
        <v>50009</v>
      </c>
      <c r="G2569">
        <f t="shared" si="254"/>
        <v>567</v>
      </c>
      <c r="H2569" t="str">
        <f t="shared" si="256"/>
        <v>{"ItemId":50009,"Num":567}</v>
      </c>
      <c r="J2569" s="7">
        <v>565</v>
      </c>
      <c r="K2569" s="8">
        <f t="shared" si="250"/>
        <v>56</v>
      </c>
      <c r="L2569" s="9">
        <f t="shared" si="251"/>
        <v>5</v>
      </c>
      <c r="M2569" s="10">
        <f t="shared" si="252"/>
        <v>16345</v>
      </c>
    </row>
    <row r="2570" ht="15" spans="1:13">
      <c r="A2570">
        <v>12566</v>
      </c>
      <c r="B2570" t="s">
        <v>23</v>
      </c>
      <c r="C2570" t="s">
        <v>24</v>
      </c>
      <c r="D2570">
        <f t="shared" si="253"/>
        <v>566</v>
      </c>
      <c r="E2570" t="s">
        <v>38</v>
      </c>
      <c r="F2570">
        <f t="shared" si="255"/>
        <v>50009</v>
      </c>
      <c r="G2570">
        <f t="shared" si="254"/>
        <v>568</v>
      </c>
      <c r="H2570" t="str">
        <f t="shared" si="256"/>
        <v>{"ItemId":50009,"Num":568}</v>
      </c>
      <c r="J2570" s="7">
        <v>566</v>
      </c>
      <c r="K2570" s="8">
        <f t="shared" si="250"/>
        <v>56</v>
      </c>
      <c r="L2570" s="9">
        <f t="shared" si="251"/>
        <v>6</v>
      </c>
      <c r="M2570" s="10">
        <f t="shared" si="252"/>
        <v>16402</v>
      </c>
    </row>
    <row r="2571" ht="15" spans="1:13">
      <c r="A2571">
        <v>12567</v>
      </c>
      <c r="B2571" t="s">
        <v>23</v>
      </c>
      <c r="C2571" t="s">
        <v>24</v>
      </c>
      <c r="D2571">
        <f t="shared" si="253"/>
        <v>567</v>
      </c>
      <c r="E2571" t="s">
        <v>38</v>
      </c>
      <c r="F2571">
        <f t="shared" si="255"/>
        <v>50009</v>
      </c>
      <c r="G2571">
        <f t="shared" si="254"/>
        <v>569</v>
      </c>
      <c r="H2571" t="str">
        <f t="shared" si="256"/>
        <v>{"ItemId":50009,"Num":569}</v>
      </c>
      <c r="J2571" s="7">
        <v>567</v>
      </c>
      <c r="K2571" s="8">
        <f t="shared" si="250"/>
        <v>56</v>
      </c>
      <c r="L2571" s="9">
        <f t="shared" si="251"/>
        <v>7</v>
      </c>
      <c r="M2571" s="10">
        <f t="shared" si="252"/>
        <v>16459</v>
      </c>
    </row>
    <row r="2572" ht="15" spans="1:13">
      <c r="A2572">
        <v>12568</v>
      </c>
      <c r="B2572" t="s">
        <v>23</v>
      </c>
      <c r="C2572" t="s">
        <v>24</v>
      </c>
      <c r="D2572">
        <f t="shared" si="253"/>
        <v>568</v>
      </c>
      <c r="E2572" t="s">
        <v>38</v>
      </c>
      <c r="F2572">
        <f t="shared" si="255"/>
        <v>50009</v>
      </c>
      <c r="G2572">
        <f t="shared" si="254"/>
        <v>570</v>
      </c>
      <c r="H2572" t="str">
        <f t="shared" si="256"/>
        <v>{"ItemId":50009,"Num":570}</v>
      </c>
      <c r="J2572" s="7">
        <v>568</v>
      </c>
      <c r="K2572" s="8">
        <f t="shared" si="250"/>
        <v>56</v>
      </c>
      <c r="L2572" s="9">
        <f t="shared" si="251"/>
        <v>8</v>
      </c>
      <c r="M2572" s="10">
        <f t="shared" si="252"/>
        <v>16516</v>
      </c>
    </row>
    <row r="2573" ht="15" spans="1:13">
      <c r="A2573">
        <v>12569</v>
      </c>
      <c r="B2573" t="s">
        <v>23</v>
      </c>
      <c r="C2573" t="s">
        <v>24</v>
      </c>
      <c r="D2573">
        <f t="shared" si="253"/>
        <v>569</v>
      </c>
      <c r="E2573" t="s">
        <v>38</v>
      </c>
      <c r="F2573">
        <f t="shared" si="255"/>
        <v>50009</v>
      </c>
      <c r="G2573">
        <f t="shared" si="254"/>
        <v>571</v>
      </c>
      <c r="H2573" t="str">
        <f t="shared" si="256"/>
        <v>{"ItemId":50009,"Num":571}</v>
      </c>
      <c r="J2573" s="7">
        <v>569</v>
      </c>
      <c r="K2573" s="8">
        <f t="shared" si="250"/>
        <v>56</v>
      </c>
      <c r="L2573" s="9">
        <f t="shared" si="251"/>
        <v>9</v>
      </c>
      <c r="M2573" s="10">
        <f t="shared" si="252"/>
        <v>16573</v>
      </c>
    </row>
    <row r="2574" ht="15" spans="1:13">
      <c r="A2574">
        <v>12570</v>
      </c>
      <c r="B2574" t="s">
        <v>23</v>
      </c>
      <c r="C2574" t="s">
        <v>24</v>
      </c>
      <c r="D2574">
        <f t="shared" si="253"/>
        <v>570</v>
      </c>
      <c r="E2574" t="s">
        <v>38</v>
      </c>
      <c r="F2574">
        <f t="shared" si="255"/>
        <v>50009</v>
      </c>
      <c r="G2574">
        <f t="shared" si="254"/>
        <v>572</v>
      </c>
      <c r="H2574" t="str">
        <f t="shared" si="256"/>
        <v>{"ItemId":50009,"Num":572}</v>
      </c>
      <c r="J2574" s="7">
        <v>570</v>
      </c>
      <c r="K2574" s="8">
        <f t="shared" si="250"/>
        <v>56</v>
      </c>
      <c r="L2574" s="9">
        <f t="shared" si="251"/>
        <v>10</v>
      </c>
      <c r="M2574" s="10">
        <f t="shared" si="252"/>
        <v>16630</v>
      </c>
    </row>
    <row r="2575" ht="15" spans="1:13">
      <c r="A2575">
        <v>12571</v>
      </c>
      <c r="B2575" t="s">
        <v>23</v>
      </c>
      <c r="C2575" t="s">
        <v>24</v>
      </c>
      <c r="D2575">
        <f t="shared" si="253"/>
        <v>571</v>
      </c>
      <c r="E2575" t="s">
        <v>38</v>
      </c>
      <c r="F2575">
        <f t="shared" si="255"/>
        <v>50009</v>
      </c>
      <c r="G2575">
        <f t="shared" si="254"/>
        <v>573</v>
      </c>
      <c r="H2575" t="str">
        <f t="shared" si="256"/>
        <v>{"ItemId":50009,"Num":573}</v>
      </c>
      <c r="J2575" s="7">
        <v>571</v>
      </c>
      <c r="K2575" s="8">
        <f t="shared" si="250"/>
        <v>57</v>
      </c>
      <c r="L2575" s="9">
        <f t="shared" si="251"/>
        <v>1</v>
      </c>
      <c r="M2575" s="10">
        <f t="shared" si="252"/>
        <v>16688</v>
      </c>
    </row>
    <row r="2576" ht="15" spans="1:13">
      <c r="A2576">
        <v>12572</v>
      </c>
      <c r="B2576" t="s">
        <v>23</v>
      </c>
      <c r="C2576" t="s">
        <v>24</v>
      </c>
      <c r="D2576">
        <f t="shared" si="253"/>
        <v>572</v>
      </c>
      <c r="E2576" t="s">
        <v>38</v>
      </c>
      <c r="F2576">
        <f t="shared" si="255"/>
        <v>50009</v>
      </c>
      <c r="G2576">
        <f t="shared" si="254"/>
        <v>574</v>
      </c>
      <c r="H2576" t="str">
        <f t="shared" si="256"/>
        <v>{"ItemId":50009,"Num":574}</v>
      </c>
      <c r="J2576" s="7">
        <v>572</v>
      </c>
      <c r="K2576" s="8">
        <f t="shared" si="250"/>
        <v>57</v>
      </c>
      <c r="L2576" s="9">
        <f t="shared" si="251"/>
        <v>2</v>
      </c>
      <c r="M2576" s="10">
        <f t="shared" si="252"/>
        <v>16746</v>
      </c>
    </row>
    <row r="2577" ht="15" spans="1:13">
      <c r="A2577">
        <v>12573</v>
      </c>
      <c r="B2577" t="s">
        <v>23</v>
      </c>
      <c r="C2577" t="s">
        <v>24</v>
      </c>
      <c r="D2577">
        <f t="shared" si="253"/>
        <v>573</v>
      </c>
      <c r="E2577" t="s">
        <v>38</v>
      </c>
      <c r="F2577">
        <f t="shared" si="255"/>
        <v>50009</v>
      </c>
      <c r="G2577">
        <f t="shared" si="254"/>
        <v>575</v>
      </c>
      <c r="H2577" t="str">
        <f t="shared" si="256"/>
        <v>{"ItemId":50009,"Num":575}</v>
      </c>
      <c r="J2577" s="7">
        <v>573</v>
      </c>
      <c r="K2577" s="8">
        <f t="shared" si="250"/>
        <v>57</v>
      </c>
      <c r="L2577" s="9">
        <f t="shared" si="251"/>
        <v>3</v>
      </c>
      <c r="M2577" s="10">
        <f t="shared" si="252"/>
        <v>16804</v>
      </c>
    </row>
    <row r="2578" ht="15" spans="1:13">
      <c r="A2578">
        <v>12574</v>
      </c>
      <c r="B2578" t="s">
        <v>23</v>
      </c>
      <c r="C2578" t="s">
        <v>24</v>
      </c>
      <c r="D2578">
        <f t="shared" si="253"/>
        <v>574</v>
      </c>
      <c r="E2578" t="s">
        <v>38</v>
      </c>
      <c r="F2578">
        <f t="shared" si="255"/>
        <v>50009</v>
      </c>
      <c r="G2578">
        <f t="shared" si="254"/>
        <v>576</v>
      </c>
      <c r="H2578" t="str">
        <f t="shared" si="256"/>
        <v>{"ItemId":50009,"Num":576}</v>
      </c>
      <c r="J2578" s="7">
        <v>574</v>
      </c>
      <c r="K2578" s="8">
        <f t="shared" si="250"/>
        <v>57</v>
      </c>
      <c r="L2578" s="9">
        <f t="shared" si="251"/>
        <v>4</v>
      </c>
      <c r="M2578" s="10">
        <f t="shared" si="252"/>
        <v>16862</v>
      </c>
    </row>
    <row r="2579" ht="15" spans="1:13">
      <c r="A2579">
        <v>12575</v>
      </c>
      <c r="B2579" t="s">
        <v>23</v>
      </c>
      <c r="C2579" t="s">
        <v>24</v>
      </c>
      <c r="D2579">
        <f t="shared" si="253"/>
        <v>575</v>
      </c>
      <c r="E2579" t="s">
        <v>38</v>
      </c>
      <c r="F2579">
        <f t="shared" si="255"/>
        <v>50009</v>
      </c>
      <c r="G2579">
        <f t="shared" si="254"/>
        <v>577</v>
      </c>
      <c r="H2579" t="str">
        <f t="shared" si="256"/>
        <v>{"ItemId":50009,"Num":577}</v>
      </c>
      <c r="J2579" s="7">
        <v>575</v>
      </c>
      <c r="K2579" s="8">
        <f t="shared" si="250"/>
        <v>57</v>
      </c>
      <c r="L2579" s="9">
        <f t="shared" si="251"/>
        <v>5</v>
      </c>
      <c r="M2579" s="10">
        <f t="shared" si="252"/>
        <v>16920</v>
      </c>
    </row>
    <row r="2580" ht="15" spans="1:13">
      <c r="A2580">
        <v>12576</v>
      </c>
      <c r="B2580" t="s">
        <v>23</v>
      </c>
      <c r="C2580" t="s">
        <v>24</v>
      </c>
      <c r="D2580">
        <f t="shared" si="253"/>
        <v>576</v>
      </c>
      <c r="E2580" t="s">
        <v>38</v>
      </c>
      <c r="F2580">
        <f t="shared" si="255"/>
        <v>50009</v>
      </c>
      <c r="G2580">
        <f t="shared" si="254"/>
        <v>578</v>
      </c>
      <c r="H2580" t="str">
        <f t="shared" si="256"/>
        <v>{"ItemId":50009,"Num":578}</v>
      </c>
      <c r="J2580" s="7">
        <v>576</v>
      </c>
      <c r="K2580" s="8">
        <f t="shared" si="250"/>
        <v>57</v>
      </c>
      <c r="L2580" s="9">
        <f t="shared" si="251"/>
        <v>6</v>
      </c>
      <c r="M2580" s="10">
        <f t="shared" si="252"/>
        <v>16978</v>
      </c>
    </row>
    <row r="2581" ht="15" spans="1:13">
      <c r="A2581">
        <v>12577</v>
      </c>
      <c r="B2581" t="s">
        <v>23</v>
      </c>
      <c r="C2581" t="s">
        <v>24</v>
      </c>
      <c r="D2581">
        <f t="shared" si="253"/>
        <v>577</v>
      </c>
      <c r="E2581" t="s">
        <v>38</v>
      </c>
      <c r="F2581">
        <f t="shared" si="255"/>
        <v>50009</v>
      </c>
      <c r="G2581">
        <f t="shared" si="254"/>
        <v>579</v>
      </c>
      <c r="H2581" t="str">
        <f t="shared" si="256"/>
        <v>{"ItemId":50009,"Num":579}</v>
      </c>
      <c r="J2581" s="7">
        <v>577</v>
      </c>
      <c r="K2581" s="8">
        <f t="shared" si="250"/>
        <v>57</v>
      </c>
      <c r="L2581" s="9">
        <f t="shared" si="251"/>
        <v>7</v>
      </c>
      <c r="M2581" s="10">
        <f t="shared" si="252"/>
        <v>17036</v>
      </c>
    </row>
    <row r="2582" ht="15" spans="1:13">
      <c r="A2582">
        <v>12578</v>
      </c>
      <c r="B2582" t="s">
        <v>23</v>
      </c>
      <c r="C2582" t="s">
        <v>24</v>
      </c>
      <c r="D2582">
        <f t="shared" si="253"/>
        <v>578</v>
      </c>
      <c r="E2582" t="s">
        <v>38</v>
      </c>
      <c r="F2582">
        <f t="shared" si="255"/>
        <v>50009</v>
      </c>
      <c r="G2582">
        <f t="shared" si="254"/>
        <v>580</v>
      </c>
      <c r="H2582" t="str">
        <f t="shared" si="256"/>
        <v>{"ItemId":50009,"Num":580}</v>
      </c>
      <c r="J2582" s="7">
        <v>578</v>
      </c>
      <c r="K2582" s="8">
        <f t="shared" ref="K2582:K2645" si="257">INT((J2582-1)/10)</f>
        <v>57</v>
      </c>
      <c r="L2582" s="9">
        <f t="shared" ref="L2582:L2645" si="258">J2582-10*K2582</f>
        <v>8</v>
      </c>
      <c r="M2582" s="10">
        <f t="shared" ref="M2582:M2645" si="259">$O$6+$O$7+5*K2582*(K2582+1)+L2582*(K2582+1)</f>
        <v>17094</v>
      </c>
    </row>
    <row r="2583" ht="15" spans="1:13">
      <c r="A2583">
        <v>12579</v>
      </c>
      <c r="B2583" t="s">
        <v>23</v>
      </c>
      <c r="C2583" t="s">
        <v>24</v>
      </c>
      <c r="D2583">
        <f t="shared" si="253"/>
        <v>579</v>
      </c>
      <c r="E2583" t="s">
        <v>38</v>
      </c>
      <c r="F2583">
        <f t="shared" si="255"/>
        <v>50009</v>
      </c>
      <c r="G2583">
        <f t="shared" si="254"/>
        <v>581</v>
      </c>
      <c r="H2583" t="str">
        <f t="shared" si="256"/>
        <v>{"ItemId":50009,"Num":581}</v>
      </c>
      <c r="J2583" s="7">
        <v>579</v>
      </c>
      <c r="K2583" s="8">
        <f t="shared" si="257"/>
        <v>57</v>
      </c>
      <c r="L2583" s="9">
        <f t="shared" si="258"/>
        <v>9</v>
      </c>
      <c r="M2583" s="10">
        <f t="shared" si="259"/>
        <v>17152</v>
      </c>
    </row>
    <row r="2584" ht="15" spans="1:13">
      <c r="A2584">
        <v>12580</v>
      </c>
      <c r="B2584" t="s">
        <v>23</v>
      </c>
      <c r="C2584" t="s">
        <v>24</v>
      </c>
      <c r="D2584">
        <f t="shared" si="253"/>
        <v>580</v>
      </c>
      <c r="E2584" t="s">
        <v>38</v>
      </c>
      <c r="F2584">
        <f t="shared" si="255"/>
        <v>50009</v>
      </c>
      <c r="G2584">
        <f t="shared" si="254"/>
        <v>582</v>
      </c>
      <c r="H2584" t="str">
        <f t="shared" si="256"/>
        <v>{"ItemId":50009,"Num":582}</v>
      </c>
      <c r="J2584" s="7">
        <v>580</v>
      </c>
      <c r="K2584" s="8">
        <f t="shared" si="257"/>
        <v>57</v>
      </c>
      <c r="L2584" s="9">
        <f t="shared" si="258"/>
        <v>10</v>
      </c>
      <c r="M2584" s="10">
        <f t="shared" si="259"/>
        <v>17210</v>
      </c>
    </row>
    <row r="2585" ht="15" spans="1:13">
      <c r="A2585">
        <v>12581</v>
      </c>
      <c r="B2585" t="s">
        <v>23</v>
      </c>
      <c r="C2585" t="s">
        <v>24</v>
      </c>
      <c r="D2585">
        <f t="shared" si="253"/>
        <v>581</v>
      </c>
      <c r="E2585" t="s">
        <v>38</v>
      </c>
      <c r="F2585">
        <f t="shared" si="255"/>
        <v>50009</v>
      </c>
      <c r="G2585">
        <f t="shared" si="254"/>
        <v>583</v>
      </c>
      <c r="H2585" t="str">
        <f t="shared" si="256"/>
        <v>{"ItemId":50009,"Num":583}</v>
      </c>
      <c r="J2585" s="7">
        <v>581</v>
      </c>
      <c r="K2585" s="8">
        <f t="shared" si="257"/>
        <v>58</v>
      </c>
      <c r="L2585" s="9">
        <f t="shared" si="258"/>
        <v>1</v>
      </c>
      <c r="M2585" s="10">
        <f t="shared" si="259"/>
        <v>17269</v>
      </c>
    </row>
    <row r="2586" ht="15" spans="1:13">
      <c r="A2586">
        <v>12582</v>
      </c>
      <c r="B2586" t="s">
        <v>23</v>
      </c>
      <c r="C2586" t="s">
        <v>24</v>
      </c>
      <c r="D2586">
        <f t="shared" si="253"/>
        <v>582</v>
      </c>
      <c r="E2586" t="s">
        <v>38</v>
      </c>
      <c r="F2586">
        <f t="shared" si="255"/>
        <v>50009</v>
      </c>
      <c r="G2586">
        <f t="shared" si="254"/>
        <v>584</v>
      </c>
      <c r="H2586" t="str">
        <f t="shared" si="256"/>
        <v>{"ItemId":50009,"Num":584}</v>
      </c>
      <c r="J2586" s="7">
        <v>582</v>
      </c>
      <c r="K2586" s="8">
        <f t="shared" si="257"/>
        <v>58</v>
      </c>
      <c r="L2586" s="9">
        <f t="shared" si="258"/>
        <v>2</v>
      </c>
      <c r="M2586" s="10">
        <f t="shared" si="259"/>
        <v>17328</v>
      </c>
    </row>
    <row r="2587" ht="15" spans="1:13">
      <c r="A2587">
        <v>12583</v>
      </c>
      <c r="B2587" t="s">
        <v>23</v>
      </c>
      <c r="C2587" t="s">
        <v>24</v>
      </c>
      <c r="D2587">
        <f t="shared" si="253"/>
        <v>583</v>
      </c>
      <c r="E2587" t="s">
        <v>38</v>
      </c>
      <c r="F2587">
        <f t="shared" si="255"/>
        <v>50009</v>
      </c>
      <c r="G2587">
        <f t="shared" si="254"/>
        <v>585</v>
      </c>
      <c r="H2587" t="str">
        <f t="shared" si="256"/>
        <v>{"ItemId":50009,"Num":585}</v>
      </c>
      <c r="J2587" s="7">
        <v>583</v>
      </c>
      <c r="K2587" s="8">
        <f t="shared" si="257"/>
        <v>58</v>
      </c>
      <c r="L2587" s="9">
        <f t="shared" si="258"/>
        <v>3</v>
      </c>
      <c r="M2587" s="10">
        <f t="shared" si="259"/>
        <v>17387</v>
      </c>
    </row>
    <row r="2588" ht="15" spans="1:13">
      <c r="A2588">
        <v>12584</v>
      </c>
      <c r="B2588" t="s">
        <v>23</v>
      </c>
      <c r="C2588" t="s">
        <v>24</v>
      </c>
      <c r="D2588">
        <f t="shared" si="253"/>
        <v>584</v>
      </c>
      <c r="E2588" t="s">
        <v>38</v>
      </c>
      <c r="F2588">
        <f t="shared" si="255"/>
        <v>50009</v>
      </c>
      <c r="G2588">
        <f t="shared" si="254"/>
        <v>586</v>
      </c>
      <c r="H2588" t="str">
        <f t="shared" si="256"/>
        <v>{"ItemId":50009,"Num":586}</v>
      </c>
      <c r="J2588" s="7">
        <v>584</v>
      </c>
      <c r="K2588" s="8">
        <f t="shared" si="257"/>
        <v>58</v>
      </c>
      <c r="L2588" s="9">
        <f t="shared" si="258"/>
        <v>4</v>
      </c>
      <c r="M2588" s="10">
        <f t="shared" si="259"/>
        <v>17446</v>
      </c>
    </row>
    <row r="2589" ht="15" spans="1:13">
      <c r="A2589">
        <v>12585</v>
      </c>
      <c r="B2589" t="s">
        <v>23</v>
      </c>
      <c r="C2589" t="s">
        <v>24</v>
      </c>
      <c r="D2589">
        <f t="shared" si="253"/>
        <v>585</v>
      </c>
      <c r="E2589" t="s">
        <v>38</v>
      </c>
      <c r="F2589">
        <f t="shared" si="255"/>
        <v>50009</v>
      </c>
      <c r="G2589">
        <f t="shared" si="254"/>
        <v>587</v>
      </c>
      <c r="H2589" t="str">
        <f t="shared" si="256"/>
        <v>{"ItemId":50009,"Num":587}</v>
      </c>
      <c r="J2589" s="7">
        <v>585</v>
      </c>
      <c r="K2589" s="8">
        <f t="shared" si="257"/>
        <v>58</v>
      </c>
      <c r="L2589" s="9">
        <f t="shared" si="258"/>
        <v>5</v>
      </c>
      <c r="M2589" s="10">
        <f t="shared" si="259"/>
        <v>17505</v>
      </c>
    </row>
    <row r="2590" ht="15" spans="1:13">
      <c r="A2590">
        <v>12586</v>
      </c>
      <c r="B2590" t="s">
        <v>23</v>
      </c>
      <c r="C2590" t="s">
        <v>24</v>
      </c>
      <c r="D2590">
        <f t="shared" si="253"/>
        <v>586</v>
      </c>
      <c r="E2590" t="s">
        <v>38</v>
      </c>
      <c r="F2590">
        <f t="shared" si="255"/>
        <v>50009</v>
      </c>
      <c r="G2590">
        <f t="shared" si="254"/>
        <v>588</v>
      </c>
      <c r="H2590" t="str">
        <f t="shared" si="256"/>
        <v>{"ItemId":50009,"Num":588}</v>
      </c>
      <c r="J2590" s="7">
        <v>586</v>
      </c>
      <c r="K2590" s="8">
        <f t="shared" si="257"/>
        <v>58</v>
      </c>
      <c r="L2590" s="9">
        <f t="shared" si="258"/>
        <v>6</v>
      </c>
      <c r="M2590" s="10">
        <f t="shared" si="259"/>
        <v>17564</v>
      </c>
    </row>
    <row r="2591" ht="15" spans="1:13">
      <c r="A2591">
        <v>12587</v>
      </c>
      <c r="B2591" t="s">
        <v>23</v>
      </c>
      <c r="C2591" t="s">
        <v>24</v>
      </c>
      <c r="D2591">
        <f t="shared" si="253"/>
        <v>587</v>
      </c>
      <c r="E2591" t="s">
        <v>38</v>
      </c>
      <c r="F2591">
        <f t="shared" si="255"/>
        <v>50009</v>
      </c>
      <c r="G2591">
        <f t="shared" si="254"/>
        <v>589</v>
      </c>
      <c r="H2591" t="str">
        <f t="shared" si="256"/>
        <v>{"ItemId":50009,"Num":589}</v>
      </c>
      <c r="J2591" s="7">
        <v>587</v>
      </c>
      <c r="K2591" s="8">
        <f t="shared" si="257"/>
        <v>58</v>
      </c>
      <c r="L2591" s="9">
        <f t="shared" si="258"/>
        <v>7</v>
      </c>
      <c r="M2591" s="10">
        <f t="shared" si="259"/>
        <v>17623</v>
      </c>
    </row>
    <row r="2592" ht="15" spans="1:13">
      <c r="A2592">
        <v>12588</v>
      </c>
      <c r="B2592" t="s">
        <v>23</v>
      </c>
      <c r="C2592" t="s">
        <v>24</v>
      </c>
      <c r="D2592">
        <f t="shared" si="253"/>
        <v>588</v>
      </c>
      <c r="E2592" t="s">
        <v>38</v>
      </c>
      <c r="F2592">
        <f t="shared" si="255"/>
        <v>50009</v>
      </c>
      <c r="G2592">
        <f t="shared" si="254"/>
        <v>590</v>
      </c>
      <c r="H2592" t="str">
        <f t="shared" si="256"/>
        <v>{"ItemId":50009,"Num":590}</v>
      </c>
      <c r="J2592" s="7">
        <v>588</v>
      </c>
      <c r="K2592" s="8">
        <f t="shared" si="257"/>
        <v>58</v>
      </c>
      <c r="L2592" s="9">
        <f t="shared" si="258"/>
        <v>8</v>
      </c>
      <c r="M2592" s="10">
        <f t="shared" si="259"/>
        <v>17682</v>
      </c>
    </row>
    <row r="2593" ht="15" spans="1:13">
      <c r="A2593">
        <v>12589</v>
      </c>
      <c r="B2593" t="s">
        <v>23</v>
      </c>
      <c r="C2593" t="s">
        <v>24</v>
      </c>
      <c r="D2593">
        <f t="shared" si="253"/>
        <v>589</v>
      </c>
      <c r="E2593" t="s">
        <v>38</v>
      </c>
      <c r="F2593">
        <f t="shared" si="255"/>
        <v>50009</v>
      </c>
      <c r="G2593">
        <f t="shared" si="254"/>
        <v>591</v>
      </c>
      <c r="H2593" t="str">
        <f t="shared" si="256"/>
        <v>{"ItemId":50009,"Num":591}</v>
      </c>
      <c r="J2593" s="7">
        <v>589</v>
      </c>
      <c r="K2593" s="8">
        <f t="shared" si="257"/>
        <v>58</v>
      </c>
      <c r="L2593" s="9">
        <f t="shared" si="258"/>
        <v>9</v>
      </c>
      <c r="M2593" s="10">
        <f t="shared" si="259"/>
        <v>17741</v>
      </c>
    </row>
    <row r="2594" ht="15" spans="1:13">
      <c r="A2594">
        <v>12590</v>
      </c>
      <c r="B2594" t="s">
        <v>23</v>
      </c>
      <c r="C2594" t="s">
        <v>24</v>
      </c>
      <c r="D2594">
        <f t="shared" si="253"/>
        <v>590</v>
      </c>
      <c r="E2594" t="s">
        <v>38</v>
      </c>
      <c r="F2594">
        <f t="shared" si="255"/>
        <v>50009</v>
      </c>
      <c r="G2594">
        <f t="shared" si="254"/>
        <v>592</v>
      </c>
      <c r="H2594" t="str">
        <f t="shared" si="256"/>
        <v>{"ItemId":50009,"Num":592}</v>
      </c>
      <c r="J2594" s="7">
        <v>590</v>
      </c>
      <c r="K2594" s="8">
        <f t="shared" si="257"/>
        <v>58</v>
      </c>
      <c r="L2594" s="9">
        <f t="shared" si="258"/>
        <v>10</v>
      </c>
      <c r="M2594" s="10">
        <f t="shared" si="259"/>
        <v>17800</v>
      </c>
    </row>
    <row r="2595" ht="15" spans="1:13">
      <c r="A2595">
        <v>12591</v>
      </c>
      <c r="B2595" t="s">
        <v>23</v>
      </c>
      <c r="C2595" t="s">
        <v>24</v>
      </c>
      <c r="D2595">
        <f t="shared" si="253"/>
        <v>591</v>
      </c>
      <c r="E2595" t="s">
        <v>38</v>
      </c>
      <c r="F2595">
        <f t="shared" si="255"/>
        <v>50009</v>
      </c>
      <c r="G2595">
        <f t="shared" si="254"/>
        <v>593</v>
      </c>
      <c r="H2595" t="str">
        <f t="shared" si="256"/>
        <v>{"ItemId":50009,"Num":593}</v>
      </c>
      <c r="J2595" s="7">
        <v>591</v>
      </c>
      <c r="K2595" s="8">
        <f t="shared" si="257"/>
        <v>59</v>
      </c>
      <c r="L2595" s="9">
        <f t="shared" si="258"/>
        <v>1</v>
      </c>
      <c r="M2595" s="10">
        <f t="shared" si="259"/>
        <v>17860</v>
      </c>
    </row>
    <row r="2596" ht="15" spans="1:13">
      <c r="A2596">
        <v>12592</v>
      </c>
      <c r="B2596" t="s">
        <v>23</v>
      </c>
      <c r="C2596" t="s">
        <v>24</v>
      </c>
      <c r="D2596">
        <f t="shared" si="253"/>
        <v>592</v>
      </c>
      <c r="E2596" t="s">
        <v>38</v>
      </c>
      <c r="F2596">
        <f t="shared" si="255"/>
        <v>50009</v>
      </c>
      <c r="G2596">
        <f t="shared" si="254"/>
        <v>594</v>
      </c>
      <c r="H2596" t="str">
        <f t="shared" si="256"/>
        <v>{"ItemId":50009,"Num":594}</v>
      </c>
      <c r="J2596" s="7">
        <v>592</v>
      </c>
      <c r="K2596" s="8">
        <f t="shared" si="257"/>
        <v>59</v>
      </c>
      <c r="L2596" s="9">
        <f t="shared" si="258"/>
        <v>2</v>
      </c>
      <c r="M2596" s="10">
        <f t="shared" si="259"/>
        <v>17920</v>
      </c>
    </row>
    <row r="2597" ht="15" spans="1:13">
      <c r="A2597">
        <v>12593</v>
      </c>
      <c r="B2597" t="s">
        <v>23</v>
      </c>
      <c r="C2597" t="s">
        <v>24</v>
      </c>
      <c r="D2597">
        <f t="shared" si="253"/>
        <v>593</v>
      </c>
      <c r="E2597" t="s">
        <v>38</v>
      </c>
      <c r="F2597">
        <f t="shared" si="255"/>
        <v>50009</v>
      </c>
      <c r="G2597">
        <f t="shared" si="254"/>
        <v>595</v>
      </c>
      <c r="H2597" t="str">
        <f t="shared" si="256"/>
        <v>{"ItemId":50009,"Num":595}</v>
      </c>
      <c r="J2597" s="7">
        <v>593</v>
      </c>
      <c r="K2597" s="8">
        <f t="shared" si="257"/>
        <v>59</v>
      </c>
      <c r="L2597" s="9">
        <f t="shared" si="258"/>
        <v>3</v>
      </c>
      <c r="M2597" s="10">
        <f t="shared" si="259"/>
        <v>17980</v>
      </c>
    </row>
    <row r="2598" ht="15" spans="1:13">
      <c r="A2598">
        <v>12594</v>
      </c>
      <c r="B2598" t="s">
        <v>23</v>
      </c>
      <c r="C2598" t="s">
        <v>24</v>
      </c>
      <c r="D2598">
        <f t="shared" si="253"/>
        <v>594</v>
      </c>
      <c r="E2598" t="s">
        <v>38</v>
      </c>
      <c r="F2598">
        <f t="shared" si="255"/>
        <v>50009</v>
      </c>
      <c r="G2598">
        <f t="shared" si="254"/>
        <v>596</v>
      </c>
      <c r="H2598" t="str">
        <f t="shared" si="256"/>
        <v>{"ItemId":50009,"Num":596}</v>
      </c>
      <c r="J2598" s="7">
        <v>594</v>
      </c>
      <c r="K2598" s="8">
        <f t="shared" si="257"/>
        <v>59</v>
      </c>
      <c r="L2598" s="9">
        <f t="shared" si="258"/>
        <v>4</v>
      </c>
      <c r="M2598" s="10">
        <f t="shared" si="259"/>
        <v>18040</v>
      </c>
    </row>
    <row r="2599" ht="15" spans="1:13">
      <c r="A2599">
        <v>12595</v>
      </c>
      <c r="B2599" t="s">
        <v>23</v>
      </c>
      <c r="C2599" t="s">
        <v>24</v>
      </c>
      <c r="D2599">
        <f t="shared" si="253"/>
        <v>595</v>
      </c>
      <c r="E2599" t="s">
        <v>38</v>
      </c>
      <c r="F2599">
        <f t="shared" si="255"/>
        <v>50009</v>
      </c>
      <c r="G2599">
        <f t="shared" si="254"/>
        <v>597</v>
      </c>
      <c r="H2599" t="str">
        <f t="shared" si="256"/>
        <v>{"ItemId":50009,"Num":597}</v>
      </c>
      <c r="J2599" s="7">
        <v>595</v>
      </c>
      <c r="K2599" s="8">
        <f t="shared" si="257"/>
        <v>59</v>
      </c>
      <c r="L2599" s="9">
        <f t="shared" si="258"/>
        <v>5</v>
      </c>
      <c r="M2599" s="10">
        <f t="shared" si="259"/>
        <v>18100</v>
      </c>
    </row>
    <row r="2600" ht="15" spans="1:13">
      <c r="A2600">
        <v>12596</v>
      </c>
      <c r="B2600" t="s">
        <v>23</v>
      </c>
      <c r="C2600" t="s">
        <v>24</v>
      </c>
      <c r="D2600">
        <f t="shared" si="253"/>
        <v>596</v>
      </c>
      <c r="E2600" t="s">
        <v>38</v>
      </c>
      <c r="F2600">
        <f t="shared" si="255"/>
        <v>50009</v>
      </c>
      <c r="G2600">
        <f t="shared" si="254"/>
        <v>598</v>
      </c>
      <c r="H2600" t="str">
        <f t="shared" si="256"/>
        <v>{"ItemId":50009,"Num":598}</v>
      </c>
      <c r="J2600" s="7">
        <v>596</v>
      </c>
      <c r="K2600" s="8">
        <f t="shared" si="257"/>
        <v>59</v>
      </c>
      <c r="L2600" s="9">
        <f t="shared" si="258"/>
        <v>6</v>
      </c>
      <c r="M2600" s="10">
        <f t="shared" si="259"/>
        <v>18160</v>
      </c>
    </row>
    <row r="2601" ht="15" spans="1:13">
      <c r="A2601">
        <v>12597</v>
      </c>
      <c r="B2601" t="s">
        <v>23</v>
      </c>
      <c r="C2601" t="s">
        <v>24</v>
      </c>
      <c r="D2601">
        <f t="shared" si="253"/>
        <v>597</v>
      </c>
      <c r="E2601" t="s">
        <v>38</v>
      </c>
      <c r="F2601">
        <f t="shared" si="255"/>
        <v>50009</v>
      </c>
      <c r="G2601">
        <f t="shared" si="254"/>
        <v>599</v>
      </c>
      <c r="H2601" t="str">
        <f t="shared" si="256"/>
        <v>{"ItemId":50009,"Num":599}</v>
      </c>
      <c r="J2601" s="7">
        <v>597</v>
      </c>
      <c r="K2601" s="8">
        <f t="shared" si="257"/>
        <v>59</v>
      </c>
      <c r="L2601" s="9">
        <f t="shared" si="258"/>
        <v>7</v>
      </c>
      <c r="M2601" s="10">
        <f t="shared" si="259"/>
        <v>18220</v>
      </c>
    </row>
    <row r="2602" ht="15" spans="1:13">
      <c r="A2602">
        <v>12598</v>
      </c>
      <c r="B2602" t="s">
        <v>23</v>
      </c>
      <c r="C2602" t="s">
        <v>24</v>
      </c>
      <c r="D2602">
        <f t="shared" si="253"/>
        <v>598</v>
      </c>
      <c r="E2602" t="s">
        <v>38</v>
      </c>
      <c r="F2602">
        <f t="shared" si="255"/>
        <v>50009</v>
      </c>
      <c r="G2602">
        <f t="shared" si="254"/>
        <v>600</v>
      </c>
      <c r="H2602" t="str">
        <f t="shared" si="256"/>
        <v>{"ItemId":50009,"Num":600}</v>
      </c>
      <c r="J2602" s="7">
        <v>598</v>
      </c>
      <c r="K2602" s="8">
        <f t="shared" si="257"/>
        <v>59</v>
      </c>
      <c r="L2602" s="9">
        <f t="shared" si="258"/>
        <v>8</v>
      </c>
      <c r="M2602" s="10">
        <f t="shared" si="259"/>
        <v>18280</v>
      </c>
    </row>
    <row r="2603" ht="15" spans="1:13">
      <c r="A2603">
        <v>12599</v>
      </c>
      <c r="B2603" t="s">
        <v>23</v>
      </c>
      <c r="C2603" t="s">
        <v>24</v>
      </c>
      <c r="D2603">
        <f t="shared" si="253"/>
        <v>599</v>
      </c>
      <c r="E2603" t="s">
        <v>38</v>
      </c>
      <c r="F2603">
        <f t="shared" si="255"/>
        <v>50009</v>
      </c>
      <c r="G2603">
        <f t="shared" si="254"/>
        <v>601</v>
      </c>
      <c r="H2603" t="str">
        <f t="shared" si="256"/>
        <v>{"ItemId":50009,"Num":601}</v>
      </c>
      <c r="J2603" s="7">
        <v>599</v>
      </c>
      <c r="K2603" s="8">
        <f t="shared" si="257"/>
        <v>59</v>
      </c>
      <c r="L2603" s="9">
        <f t="shared" si="258"/>
        <v>9</v>
      </c>
      <c r="M2603" s="10">
        <f t="shared" si="259"/>
        <v>18340</v>
      </c>
    </row>
    <row r="2604" ht="15" spans="1:13">
      <c r="A2604">
        <v>12600</v>
      </c>
      <c r="B2604" t="s">
        <v>23</v>
      </c>
      <c r="C2604" t="s">
        <v>24</v>
      </c>
      <c r="D2604">
        <f t="shared" si="253"/>
        <v>600</v>
      </c>
      <c r="E2604" t="s">
        <v>38</v>
      </c>
      <c r="F2604">
        <f t="shared" si="255"/>
        <v>50009</v>
      </c>
      <c r="G2604">
        <f t="shared" si="254"/>
        <v>602</v>
      </c>
      <c r="H2604" t="str">
        <f t="shared" si="256"/>
        <v>{"ItemId":50009,"Num":602}</v>
      </c>
      <c r="J2604" s="7">
        <v>600</v>
      </c>
      <c r="K2604" s="8">
        <f t="shared" si="257"/>
        <v>59</v>
      </c>
      <c r="L2604" s="9">
        <f t="shared" si="258"/>
        <v>10</v>
      </c>
      <c r="M2604" s="10">
        <f t="shared" si="259"/>
        <v>18400</v>
      </c>
    </row>
    <row r="2605" ht="15" spans="1:13">
      <c r="A2605">
        <v>12601</v>
      </c>
      <c r="B2605" t="s">
        <v>23</v>
      </c>
      <c r="C2605" t="s">
        <v>24</v>
      </c>
      <c r="D2605">
        <f t="shared" ref="D2605:D2668" si="260">D1605</f>
        <v>601</v>
      </c>
      <c r="E2605" t="s">
        <v>38</v>
      </c>
      <c r="F2605">
        <f t="shared" si="255"/>
        <v>50009</v>
      </c>
      <c r="G2605">
        <f t="shared" si="254"/>
        <v>603</v>
      </c>
      <c r="H2605" t="str">
        <f t="shared" si="256"/>
        <v>{"ItemId":50009,"Num":603}</v>
      </c>
      <c r="J2605" s="7">
        <v>601</v>
      </c>
      <c r="K2605" s="8">
        <f t="shared" si="257"/>
        <v>60</v>
      </c>
      <c r="L2605" s="9">
        <f t="shared" si="258"/>
        <v>1</v>
      </c>
      <c r="M2605" s="10">
        <f t="shared" si="259"/>
        <v>18461</v>
      </c>
    </row>
    <row r="2606" ht="15" spans="1:13">
      <c r="A2606">
        <v>12602</v>
      </c>
      <c r="B2606" t="s">
        <v>23</v>
      </c>
      <c r="C2606" t="s">
        <v>24</v>
      </c>
      <c r="D2606">
        <f t="shared" si="260"/>
        <v>602</v>
      </c>
      <c r="E2606" t="s">
        <v>38</v>
      </c>
      <c r="F2606">
        <f t="shared" si="255"/>
        <v>50009</v>
      </c>
      <c r="G2606">
        <f t="shared" ref="G2606:G2669" si="261">G1606</f>
        <v>604</v>
      </c>
      <c r="H2606" t="str">
        <f t="shared" si="256"/>
        <v>{"ItemId":50009,"Num":604}</v>
      </c>
      <c r="J2606" s="7">
        <v>602</v>
      </c>
      <c r="K2606" s="8">
        <f t="shared" si="257"/>
        <v>60</v>
      </c>
      <c r="L2606" s="9">
        <f t="shared" si="258"/>
        <v>2</v>
      </c>
      <c r="M2606" s="10">
        <f t="shared" si="259"/>
        <v>18522</v>
      </c>
    </row>
    <row r="2607" ht="15" spans="1:13">
      <c r="A2607">
        <v>12603</v>
      </c>
      <c r="B2607" t="s">
        <v>23</v>
      </c>
      <c r="C2607" t="s">
        <v>24</v>
      </c>
      <c r="D2607">
        <f t="shared" si="260"/>
        <v>603</v>
      </c>
      <c r="E2607" t="s">
        <v>38</v>
      </c>
      <c r="F2607">
        <f t="shared" si="255"/>
        <v>50009</v>
      </c>
      <c r="G2607">
        <f t="shared" si="261"/>
        <v>605</v>
      </c>
      <c r="H2607" t="str">
        <f t="shared" si="256"/>
        <v>{"ItemId":50009,"Num":605}</v>
      </c>
      <c r="J2607" s="7">
        <v>603</v>
      </c>
      <c r="K2607" s="8">
        <f t="shared" si="257"/>
        <v>60</v>
      </c>
      <c r="L2607" s="9">
        <f t="shared" si="258"/>
        <v>3</v>
      </c>
      <c r="M2607" s="10">
        <f t="shared" si="259"/>
        <v>18583</v>
      </c>
    </row>
    <row r="2608" ht="15" spans="1:13">
      <c r="A2608">
        <v>12604</v>
      </c>
      <c r="B2608" t="s">
        <v>23</v>
      </c>
      <c r="C2608" t="s">
        <v>24</v>
      </c>
      <c r="D2608">
        <f t="shared" si="260"/>
        <v>604</v>
      </c>
      <c r="E2608" t="s">
        <v>38</v>
      </c>
      <c r="F2608">
        <f t="shared" si="255"/>
        <v>50009</v>
      </c>
      <c r="G2608">
        <f t="shared" si="261"/>
        <v>606</v>
      </c>
      <c r="H2608" t="str">
        <f t="shared" si="256"/>
        <v>{"ItemId":50009,"Num":606}</v>
      </c>
      <c r="J2608" s="7">
        <v>604</v>
      </c>
      <c r="K2608" s="8">
        <f t="shared" si="257"/>
        <v>60</v>
      </c>
      <c r="L2608" s="9">
        <f t="shared" si="258"/>
        <v>4</v>
      </c>
      <c r="M2608" s="10">
        <f t="shared" si="259"/>
        <v>18644</v>
      </c>
    </row>
    <row r="2609" ht="15" spans="1:13">
      <c r="A2609">
        <v>12605</v>
      </c>
      <c r="B2609" t="s">
        <v>23</v>
      </c>
      <c r="C2609" t="s">
        <v>24</v>
      </c>
      <c r="D2609">
        <f t="shared" si="260"/>
        <v>605</v>
      </c>
      <c r="E2609" t="s">
        <v>38</v>
      </c>
      <c r="F2609">
        <f t="shared" si="255"/>
        <v>50009</v>
      </c>
      <c r="G2609">
        <f t="shared" si="261"/>
        <v>607</v>
      </c>
      <c r="H2609" t="str">
        <f t="shared" si="256"/>
        <v>{"ItemId":50009,"Num":607}</v>
      </c>
      <c r="J2609" s="7">
        <v>605</v>
      </c>
      <c r="K2609" s="8">
        <f t="shared" si="257"/>
        <v>60</v>
      </c>
      <c r="L2609" s="9">
        <f t="shared" si="258"/>
        <v>5</v>
      </c>
      <c r="M2609" s="10">
        <f t="shared" si="259"/>
        <v>18705</v>
      </c>
    </row>
    <row r="2610" ht="15" spans="1:13">
      <c r="A2610">
        <v>12606</v>
      </c>
      <c r="B2610" t="s">
        <v>23</v>
      </c>
      <c r="C2610" t="s">
        <v>24</v>
      </c>
      <c r="D2610">
        <f t="shared" si="260"/>
        <v>606</v>
      </c>
      <c r="E2610" t="s">
        <v>38</v>
      </c>
      <c r="F2610">
        <f t="shared" si="255"/>
        <v>50009</v>
      </c>
      <c r="G2610">
        <f t="shared" si="261"/>
        <v>608</v>
      </c>
      <c r="H2610" t="str">
        <f t="shared" si="256"/>
        <v>{"ItemId":50009,"Num":608}</v>
      </c>
      <c r="J2610" s="7">
        <v>606</v>
      </c>
      <c r="K2610" s="8">
        <f t="shared" si="257"/>
        <v>60</v>
      </c>
      <c r="L2610" s="9">
        <f t="shared" si="258"/>
        <v>6</v>
      </c>
      <c r="M2610" s="10">
        <f t="shared" si="259"/>
        <v>18766</v>
      </c>
    </row>
    <row r="2611" ht="15" spans="1:13">
      <c r="A2611">
        <v>12607</v>
      </c>
      <c r="B2611" t="s">
        <v>23</v>
      </c>
      <c r="C2611" t="s">
        <v>24</v>
      </c>
      <c r="D2611">
        <f t="shared" si="260"/>
        <v>607</v>
      </c>
      <c r="E2611" t="s">
        <v>38</v>
      </c>
      <c r="F2611">
        <f t="shared" si="255"/>
        <v>50009</v>
      </c>
      <c r="G2611">
        <f t="shared" si="261"/>
        <v>609</v>
      </c>
      <c r="H2611" t="str">
        <f t="shared" si="256"/>
        <v>{"ItemId":50009,"Num":609}</v>
      </c>
      <c r="J2611" s="7">
        <v>607</v>
      </c>
      <c r="K2611" s="8">
        <f t="shared" si="257"/>
        <v>60</v>
      </c>
      <c r="L2611" s="9">
        <f t="shared" si="258"/>
        <v>7</v>
      </c>
      <c r="M2611" s="10">
        <f t="shared" si="259"/>
        <v>18827</v>
      </c>
    </row>
    <row r="2612" ht="15" spans="1:13">
      <c r="A2612">
        <v>12608</v>
      </c>
      <c r="B2612" t="s">
        <v>23</v>
      </c>
      <c r="C2612" t="s">
        <v>24</v>
      </c>
      <c r="D2612">
        <f t="shared" si="260"/>
        <v>608</v>
      </c>
      <c r="E2612" t="s">
        <v>38</v>
      </c>
      <c r="F2612">
        <f t="shared" si="255"/>
        <v>50009</v>
      </c>
      <c r="G2612">
        <f t="shared" si="261"/>
        <v>610</v>
      </c>
      <c r="H2612" t="str">
        <f t="shared" si="256"/>
        <v>{"ItemId":50009,"Num":610}</v>
      </c>
      <c r="J2612" s="7">
        <v>608</v>
      </c>
      <c r="K2612" s="8">
        <f t="shared" si="257"/>
        <v>60</v>
      </c>
      <c r="L2612" s="9">
        <f t="shared" si="258"/>
        <v>8</v>
      </c>
      <c r="M2612" s="10">
        <f t="shared" si="259"/>
        <v>18888</v>
      </c>
    </row>
    <row r="2613" ht="15" spans="1:13">
      <c r="A2613">
        <v>12609</v>
      </c>
      <c r="B2613" t="s">
        <v>23</v>
      </c>
      <c r="C2613" t="s">
        <v>24</v>
      </c>
      <c r="D2613">
        <f t="shared" si="260"/>
        <v>609</v>
      </c>
      <c r="E2613" t="s">
        <v>38</v>
      </c>
      <c r="F2613">
        <f t="shared" si="255"/>
        <v>50009</v>
      </c>
      <c r="G2613">
        <f t="shared" si="261"/>
        <v>611</v>
      </c>
      <c r="H2613" t="str">
        <f t="shared" si="256"/>
        <v>{"ItemId":50009,"Num":611}</v>
      </c>
      <c r="J2613" s="7">
        <v>609</v>
      </c>
      <c r="K2613" s="8">
        <f t="shared" si="257"/>
        <v>60</v>
      </c>
      <c r="L2613" s="9">
        <f t="shared" si="258"/>
        <v>9</v>
      </c>
      <c r="M2613" s="10">
        <f t="shared" si="259"/>
        <v>18949</v>
      </c>
    </row>
    <row r="2614" ht="15" spans="1:13">
      <c r="A2614">
        <v>12610</v>
      </c>
      <c r="B2614" t="s">
        <v>23</v>
      </c>
      <c r="C2614" t="s">
        <v>24</v>
      </c>
      <c r="D2614">
        <f t="shared" si="260"/>
        <v>610</v>
      </c>
      <c r="E2614" t="s">
        <v>38</v>
      </c>
      <c r="F2614">
        <f t="shared" si="255"/>
        <v>50009</v>
      </c>
      <c r="G2614">
        <f t="shared" si="261"/>
        <v>612</v>
      </c>
      <c r="H2614" t="str">
        <f t="shared" si="256"/>
        <v>{"ItemId":50009,"Num":612}</v>
      </c>
      <c r="J2614" s="7">
        <v>610</v>
      </c>
      <c r="K2614" s="8">
        <f t="shared" si="257"/>
        <v>60</v>
      </c>
      <c r="L2614" s="9">
        <f t="shared" si="258"/>
        <v>10</v>
      </c>
      <c r="M2614" s="10">
        <f t="shared" si="259"/>
        <v>19010</v>
      </c>
    </row>
    <row r="2615" ht="15" spans="1:13">
      <c r="A2615">
        <v>12611</v>
      </c>
      <c r="B2615" t="s">
        <v>23</v>
      </c>
      <c r="C2615" t="s">
        <v>24</v>
      </c>
      <c r="D2615">
        <f t="shared" si="260"/>
        <v>611</v>
      </c>
      <c r="E2615" t="s">
        <v>38</v>
      </c>
      <c r="F2615">
        <f t="shared" si="255"/>
        <v>50009</v>
      </c>
      <c r="G2615">
        <f t="shared" si="261"/>
        <v>613</v>
      </c>
      <c r="H2615" t="str">
        <f t="shared" si="256"/>
        <v>{"ItemId":50009,"Num":613}</v>
      </c>
      <c r="J2615" s="7">
        <v>611</v>
      </c>
      <c r="K2615" s="8">
        <f t="shared" si="257"/>
        <v>61</v>
      </c>
      <c r="L2615" s="9">
        <f t="shared" si="258"/>
        <v>1</v>
      </c>
      <c r="M2615" s="10">
        <f t="shared" si="259"/>
        <v>19072</v>
      </c>
    </row>
    <row r="2616" ht="15" spans="1:13">
      <c r="A2616">
        <v>12612</v>
      </c>
      <c r="B2616" t="s">
        <v>23</v>
      </c>
      <c r="C2616" t="s">
        <v>24</v>
      </c>
      <c r="D2616">
        <f t="shared" si="260"/>
        <v>612</v>
      </c>
      <c r="E2616" t="s">
        <v>38</v>
      </c>
      <c r="F2616">
        <f t="shared" si="255"/>
        <v>50009</v>
      </c>
      <c r="G2616">
        <f t="shared" si="261"/>
        <v>614</v>
      </c>
      <c r="H2616" t="str">
        <f t="shared" si="256"/>
        <v>{"ItemId":50009,"Num":614}</v>
      </c>
      <c r="J2616" s="7">
        <v>612</v>
      </c>
      <c r="K2616" s="8">
        <f t="shared" si="257"/>
        <v>61</v>
      </c>
      <c r="L2616" s="9">
        <f t="shared" si="258"/>
        <v>2</v>
      </c>
      <c r="M2616" s="10">
        <f t="shared" si="259"/>
        <v>19134</v>
      </c>
    </row>
    <row r="2617" ht="15" spans="1:13">
      <c r="A2617">
        <v>12613</v>
      </c>
      <c r="B2617" t="s">
        <v>23</v>
      </c>
      <c r="C2617" t="s">
        <v>24</v>
      </c>
      <c r="D2617">
        <f t="shared" si="260"/>
        <v>613</v>
      </c>
      <c r="E2617" t="s">
        <v>38</v>
      </c>
      <c r="F2617">
        <f t="shared" si="255"/>
        <v>50009</v>
      </c>
      <c r="G2617">
        <f t="shared" si="261"/>
        <v>615</v>
      </c>
      <c r="H2617" t="str">
        <f t="shared" si="256"/>
        <v>{"ItemId":50009,"Num":615}</v>
      </c>
      <c r="J2617" s="7">
        <v>613</v>
      </c>
      <c r="K2617" s="8">
        <f t="shared" si="257"/>
        <v>61</v>
      </c>
      <c r="L2617" s="9">
        <f t="shared" si="258"/>
        <v>3</v>
      </c>
      <c r="M2617" s="10">
        <f t="shared" si="259"/>
        <v>19196</v>
      </c>
    </row>
    <row r="2618" ht="15" spans="1:13">
      <c r="A2618">
        <v>12614</v>
      </c>
      <c r="B2618" t="s">
        <v>23</v>
      </c>
      <c r="C2618" t="s">
        <v>24</v>
      </c>
      <c r="D2618">
        <f t="shared" si="260"/>
        <v>614</v>
      </c>
      <c r="E2618" t="s">
        <v>38</v>
      </c>
      <c r="F2618">
        <f t="shared" si="255"/>
        <v>50009</v>
      </c>
      <c r="G2618">
        <f t="shared" si="261"/>
        <v>616</v>
      </c>
      <c r="H2618" t="str">
        <f t="shared" si="256"/>
        <v>{"ItemId":50009,"Num":616}</v>
      </c>
      <c r="J2618" s="7">
        <v>614</v>
      </c>
      <c r="K2618" s="8">
        <f t="shared" si="257"/>
        <v>61</v>
      </c>
      <c r="L2618" s="9">
        <f t="shared" si="258"/>
        <v>4</v>
      </c>
      <c r="M2618" s="10">
        <f t="shared" si="259"/>
        <v>19258</v>
      </c>
    </row>
    <row r="2619" ht="15" spans="1:13">
      <c r="A2619">
        <v>12615</v>
      </c>
      <c r="B2619" t="s">
        <v>23</v>
      </c>
      <c r="C2619" t="s">
        <v>24</v>
      </c>
      <c r="D2619">
        <f t="shared" si="260"/>
        <v>615</v>
      </c>
      <c r="E2619" t="s">
        <v>38</v>
      </c>
      <c r="F2619">
        <f t="shared" si="255"/>
        <v>50009</v>
      </c>
      <c r="G2619">
        <f t="shared" si="261"/>
        <v>617</v>
      </c>
      <c r="H2619" t="str">
        <f t="shared" si="256"/>
        <v>{"ItemId":50009,"Num":617}</v>
      </c>
      <c r="J2619" s="7">
        <v>615</v>
      </c>
      <c r="K2619" s="8">
        <f t="shared" si="257"/>
        <v>61</v>
      </c>
      <c r="L2619" s="9">
        <f t="shared" si="258"/>
        <v>5</v>
      </c>
      <c r="M2619" s="10">
        <f t="shared" si="259"/>
        <v>19320</v>
      </c>
    </row>
    <row r="2620" ht="15" spans="1:13">
      <c r="A2620">
        <v>12616</v>
      </c>
      <c r="B2620" t="s">
        <v>23</v>
      </c>
      <c r="C2620" t="s">
        <v>24</v>
      </c>
      <c r="D2620">
        <f t="shared" si="260"/>
        <v>616</v>
      </c>
      <c r="E2620" t="s">
        <v>38</v>
      </c>
      <c r="F2620">
        <f t="shared" si="255"/>
        <v>50009</v>
      </c>
      <c r="G2620">
        <f t="shared" si="261"/>
        <v>618</v>
      </c>
      <c r="H2620" t="str">
        <f t="shared" si="256"/>
        <v>{"ItemId":50009,"Num":618}</v>
      </c>
      <c r="J2620" s="7">
        <v>616</v>
      </c>
      <c r="K2620" s="8">
        <f t="shared" si="257"/>
        <v>61</v>
      </c>
      <c r="L2620" s="9">
        <f t="shared" si="258"/>
        <v>6</v>
      </c>
      <c r="M2620" s="10">
        <f t="shared" si="259"/>
        <v>19382</v>
      </c>
    </row>
    <row r="2621" ht="15" spans="1:13">
      <c r="A2621">
        <v>12617</v>
      </c>
      <c r="B2621" t="s">
        <v>23</v>
      </c>
      <c r="C2621" t="s">
        <v>24</v>
      </c>
      <c r="D2621">
        <f t="shared" si="260"/>
        <v>617</v>
      </c>
      <c r="E2621" t="s">
        <v>38</v>
      </c>
      <c r="F2621">
        <f t="shared" si="255"/>
        <v>50009</v>
      </c>
      <c r="G2621">
        <f t="shared" si="261"/>
        <v>619</v>
      </c>
      <c r="H2621" t="str">
        <f t="shared" si="256"/>
        <v>{"ItemId":50009,"Num":619}</v>
      </c>
      <c r="J2621" s="7">
        <v>617</v>
      </c>
      <c r="K2621" s="8">
        <f t="shared" si="257"/>
        <v>61</v>
      </c>
      <c r="L2621" s="9">
        <f t="shared" si="258"/>
        <v>7</v>
      </c>
      <c r="M2621" s="10">
        <f t="shared" si="259"/>
        <v>19444</v>
      </c>
    </row>
    <row r="2622" ht="15" spans="1:13">
      <c r="A2622">
        <v>12618</v>
      </c>
      <c r="B2622" t="s">
        <v>23</v>
      </c>
      <c r="C2622" t="s">
        <v>24</v>
      </c>
      <c r="D2622">
        <f t="shared" si="260"/>
        <v>618</v>
      </c>
      <c r="E2622" t="s">
        <v>38</v>
      </c>
      <c r="F2622">
        <f t="shared" si="255"/>
        <v>50009</v>
      </c>
      <c r="G2622">
        <f t="shared" si="261"/>
        <v>620</v>
      </c>
      <c r="H2622" t="str">
        <f t="shared" si="256"/>
        <v>{"ItemId":50009,"Num":620}</v>
      </c>
      <c r="J2622" s="7">
        <v>618</v>
      </c>
      <c r="K2622" s="8">
        <f t="shared" si="257"/>
        <v>61</v>
      </c>
      <c r="L2622" s="9">
        <f t="shared" si="258"/>
        <v>8</v>
      </c>
      <c r="M2622" s="10">
        <f t="shared" si="259"/>
        <v>19506</v>
      </c>
    </row>
    <row r="2623" ht="15" spans="1:13">
      <c r="A2623">
        <v>12619</v>
      </c>
      <c r="B2623" t="s">
        <v>23</v>
      </c>
      <c r="C2623" t="s">
        <v>24</v>
      </c>
      <c r="D2623">
        <f t="shared" si="260"/>
        <v>619</v>
      </c>
      <c r="E2623" t="s">
        <v>38</v>
      </c>
      <c r="F2623">
        <f t="shared" si="255"/>
        <v>50009</v>
      </c>
      <c r="G2623">
        <f t="shared" si="261"/>
        <v>621</v>
      </c>
      <c r="H2623" t="str">
        <f t="shared" si="256"/>
        <v>{"ItemId":50009,"Num":621}</v>
      </c>
      <c r="J2623" s="7">
        <v>619</v>
      </c>
      <c r="K2623" s="8">
        <f t="shared" si="257"/>
        <v>61</v>
      </c>
      <c r="L2623" s="9">
        <f t="shared" si="258"/>
        <v>9</v>
      </c>
      <c r="M2623" s="10">
        <f t="shared" si="259"/>
        <v>19568</v>
      </c>
    </row>
    <row r="2624" ht="15" spans="1:13">
      <c r="A2624">
        <v>12620</v>
      </c>
      <c r="B2624" t="s">
        <v>23</v>
      </c>
      <c r="C2624" t="s">
        <v>24</v>
      </c>
      <c r="D2624">
        <f t="shared" si="260"/>
        <v>620</v>
      </c>
      <c r="E2624" t="s">
        <v>38</v>
      </c>
      <c r="F2624">
        <f t="shared" si="255"/>
        <v>50009</v>
      </c>
      <c r="G2624">
        <f t="shared" si="261"/>
        <v>622</v>
      </c>
      <c r="H2624" t="str">
        <f t="shared" si="256"/>
        <v>{"ItemId":50009,"Num":622}</v>
      </c>
      <c r="J2624" s="7">
        <v>620</v>
      </c>
      <c r="K2624" s="8">
        <f t="shared" si="257"/>
        <v>61</v>
      </c>
      <c r="L2624" s="9">
        <f t="shared" si="258"/>
        <v>10</v>
      </c>
      <c r="M2624" s="10">
        <f t="shared" si="259"/>
        <v>19630</v>
      </c>
    </row>
    <row r="2625" ht="15" spans="1:13">
      <c r="A2625">
        <v>12621</v>
      </c>
      <c r="B2625" t="s">
        <v>23</v>
      </c>
      <c r="C2625" t="s">
        <v>24</v>
      </c>
      <c r="D2625">
        <f t="shared" si="260"/>
        <v>621</v>
      </c>
      <c r="E2625" t="s">
        <v>38</v>
      </c>
      <c r="F2625">
        <f t="shared" si="255"/>
        <v>50009</v>
      </c>
      <c r="G2625">
        <f t="shared" si="261"/>
        <v>623</v>
      </c>
      <c r="H2625" t="str">
        <f t="shared" si="256"/>
        <v>{"ItemId":50009,"Num":623}</v>
      </c>
      <c r="J2625" s="7">
        <v>621</v>
      </c>
      <c r="K2625" s="8">
        <f t="shared" si="257"/>
        <v>62</v>
      </c>
      <c r="L2625" s="9">
        <f t="shared" si="258"/>
        <v>1</v>
      </c>
      <c r="M2625" s="10">
        <f t="shared" si="259"/>
        <v>19693</v>
      </c>
    </row>
    <row r="2626" ht="15" spans="1:13">
      <c r="A2626">
        <v>12622</v>
      </c>
      <c r="B2626" t="s">
        <v>23</v>
      </c>
      <c r="C2626" t="s">
        <v>24</v>
      </c>
      <c r="D2626">
        <f t="shared" si="260"/>
        <v>622</v>
      </c>
      <c r="E2626" t="s">
        <v>38</v>
      </c>
      <c r="F2626">
        <f t="shared" si="255"/>
        <v>50009</v>
      </c>
      <c r="G2626">
        <f t="shared" si="261"/>
        <v>624</v>
      </c>
      <c r="H2626" t="str">
        <f t="shared" si="256"/>
        <v>{"ItemId":50009,"Num":624}</v>
      </c>
      <c r="J2626" s="7">
        <v>622</v>
      </c>
      <c r="K2626" s="8">
        <f t="shared" si="257"/>
        <v>62</v>
      </c>
      <c r="L2626" s="9">
        <f t="shared" si="258"/>
        <v>2</v>
      </c>
      <c r="M2626" s="10">
        <f t="shared" si="259"/>
        <v>19756</v>
      </c>
    </row>
    <row r="2627" ht="15" spans="1:13">
      <c r="A2627">
        <v>12623</v>
      </c>
      <c r="B2627" t="s">
        <v>23</v>
      </c>
      <c r="C2627" t="s">
        <v>24</v>
      </c>
      <c r="D2627">
        <f t="shared" si="260"/>
        <v>623</v>
      </c>
      <c r="E2627" t="s">
        <v>38</v>
      </c>
      <c r="F2627">
        <f t="shared" si="255"/>
        <v>50009</v>
      </c>
      <c r="G2627">
        <f t="shared" si="261"/>
        <v>625</v>
      </c>
      <c r="H2627" t="str">
        <f t="shared" si="256"/>
        <v>{"ItemId":50009,"Num":625}</v>
      </c>
      <c r="J2627" s="7">
        <v>623</v>
      </c>
      <c r="K2627" s="8">
        <f t="shared" si="257"/>
        <v>62</v>
      </c>
      <c r="L2627" s="9">
        <f t="shared" si="258"/>
        <v>3</v>
      </c>
      <c r="M2627" s="10">
        <f t="shared" si="259"/>
        <v>19819</v>
      </c>
    </row>
    <row r="2628" ht="15" spans="1:13">
      <c r="A2628">
        <v>12624</v>
      </c>
      <c r="B2628" t="s">
        <v>23</v>
      </c>
      <c r="C2628" t="s">
        <v>24</v>
      </c>
      <c r="D2628">
        <f t="shared" si="260"/>
        <v>624</v>
      </c>
      <c r="E2628" t="s">
        <v>38</v>
      </c>
      <c r="F2628">
        <f t="shared" si="255"/>
        <v>50009</v>
      </c>
      <c r="G2628">
        <f t="shared" si="261"/>
        <v>626</v>
      </c>
      <c r="H2628" t="str">
        <f t="shared" si="256"/>
        <v>{"ItemId":50009,"Num":626}</v>
      </c>
      <c r="J2628" s="7">
        <v>624</v>
      </c>
      <c r="K2628" s="8">
        <f t="shared" si="257"/>
        <v>62</v>
      </c>
      <c r="L2628" s="9">
        <f t="shared" si="258"/>
        <v>4</v>
      </c>
      <c r="M2628" s="10">
        <f t="shared" si="259"/>
        <v>19882</v>
      </c>
    </row>
    <row r="2629" ht="15" spans="1:13">
      <c r="A2629">
        <v>12625</v>
      </c>
      <c r="B2629" t="s">
        <v>23</v>
      </c>
      <c r="C2629" t="s">
        <v>24</v>
      </c>
      <c r="D2629">
        <f t="shared" si="260"/>
        <v>625</v>
      </c>
      <c r="E2629" t="s">
        <v>38</v>
      </c>
      <c r="F2629">
        <f t="shared" si="255"/>
        <v>50009</v>
      </c>
      <c r="G2629">
        <f t="shared" si="261"/>
        <v>627</v>
      </c>
      <c r="H2629" t="str">
        <f t="shared" si="256"/>
        <v>{"ItemId":50009,"Num":627}</v>
      </c>
      <c r="J2629" s="7">
        <v>625</v>
      </c>
      <c r="K2629" s="8">
        <f t="shared" si="257"/>
        <v>62</v>
      </c>
      <c r="L2629" s="9">
        <f t="shared" si="258"/>
        <v>5</v>
      </c>
      <c r="M2629" s="10">
        <f t="shared" si="259"/>
        <v>19945</v>
      </c>
    </row>
    <row r="2630" ht="15" spans="1:13">
      <c r="A2630">
        <v>12626</v>
      </c>
      <c r="B2630" t="s">
        <v>23</v>
      </c>
      <c r="C2630" t="s">
        <v>24</v>
      </c>
      <c r="D2630">
        <f t="shared" si="260"/>
        <v>626</v>
      </c>
      <c r="E2630" t="s">
        <v>38</v>
      </c>
      <c r="F2630">
        <f t="shared" ref="F2630:F2693" si="262">VLOOKUP(E2630,$U$1:$V$1,2,FALSE)</f>
        <v>50009</v>
      </c>
      <c r="G2630">
        <f t="shared" si="261"/>
        <v>628</v>
      </c>
      <c r="H2630" t="str">
        <f t="shared" ref="H2630:H2693" si="263">$F$3&amp;F2630&amp;$G$3&amp;G2630&amp;$H$3</f>
        <v>{"ItemId":50009,"Num":628}</v>
      </c>
      <c r="J2630" s="7">
        <v>626</v>
      </c>
      <c r="K2630" s="8">
        <f t="shared" si="257"/>
        <v>62</v>
      </c>
      <c r="L2630" s="9">
        <f t="shared" si="258"/>
        <v>6</v>
      </c>
      <c r="M2630" s="10">
        <f t="shared" si="259"/>
        <v>20008</v>
      </c>
    </row>
    <row r="2631" ht="15" spans="1:13">
      <c r="A2631">
        <v>12627</v>
      </c>
      <c r="B2631" t="s">
        <v>23</v>
      </c>
      <c r="C2631" t="s">
        <v>24</v>
      </c>
      <c r="D2631">
        <f t="shared" si="260"/>
        <v>627</v>
      </c>
      <c r="E2631" t="s">
        <v>38</v>
      </c>
      <c r="F2631">
        <f t="shared" si="262"/>
        <v>50009</v>
      </c>
      <c r="G2631">
        <f t="shared" si="261"/>
        <v>629</v>
      </c>
      <c r="H2631" t="str">
        <f t="shared" si="263"/>
        <v>{"ItemId":50009,"Num":629}</v>
      </c>
      <c r="J2631" s="7">
        <v>627</v>
      </c>
      <c r="K2631" s="8">
        <f t="shared" si="257"/>
        <v>62</v>
      </c>
      <c r="L2631" s="9">
        <f t="shared" si="258"/>
        <v>7</v>
      </c>
      <c r="M2631" s="10">
        <f t="shared" si="259"/>
        <v>20071</v>
      </c>
    </row>
    <row r="2632" ht="15" spans="1:13">
      <c r="A2632">
        <v>12628</v>
      </c>
      <c r="B2632" t="s">
        <v>23</v>
      </c>
      <c r="C2632" t="s">
        <v>24</v>
      </c>
      <c r="D2632">
        <f t="shared" si="260"/>
        <v>628</v>
      </c>
      <c r="E2632" t="s">
        <v>38</v>
      </c>
      <c r="F2632">
        <f t="shared" si="262"/>
        <v>50009</v>
      </c>
      <c r="G2632">
        <f t="shared" si="261"/>
        <v>630</v>
      </c>
      <c r="H2632" t="str">
        <f t="shared" si="263"/>
        <v>{"ItemId":50009,"Num":630}</v>
      </c>
      <c r="J2632" s="7">
        <v>628</v>
      </c>
      <c r="K2632" s="8">
        <f t="shared" si="257"/>
        <v>62</v>
      </c>
      <c r="L2632" s="9">
        <f t="shared" si="258"/>
        <v>8</v>
      </c>
      <c r="M2632" s="10">
        <f t="shared" si="259"/>
        <v>20134</v>
      </c>
    </row>
    <row r="2633" ht="15" spans="1:13">
      <c r="A2633">
        <v>12629</v>
      </c>
      <c r="B2633" t="s">
        <v>23</v>
      </c>
      <c r="C2633" t="s">
        <v>24</v>
      </c>
      <c r="D2633">
        <f t="shared" si="260"/>
        <v>629</v>
      </c>
      <c r="E2633" t="s">
        <v>38</v>
      </c>
      <c r="F2633">
        <f t="shared" si="262"/>
        <v>50009</v>
      </c>
      <c r="G2633">
        <f t="shared" si="261"/>
        <v>631</v>
      </c>
      <c r="H2633" t="str">
        <f t="shared" si="263"/>
        <v>{"ItemId":50009,"Num":631}</v>
      </c>
      <c r="J2633" s="7">
        <v>629</v>
      </c>
      <c r="K2633" s="8">
        <f t="shared" si="257"/>
        <v>62</v>
      </c>
      <c r="L2633" s="9">
        <f t="shared" si="258"/>
        <v>9</v>
      </c>
      <c r="M2633" s="10">
        <f t="shared" si="259"/>
        <v>20197</v>
      </c>
    </row>
    <row r="2634" ht="15" spans="1:13">
      <c r="A2634">
        <v>12630</v>
      </c>
      <c r="B2634" t="s">
        <v>23</v>
      </c>
      <c r="C2634" t="s">
        <v>24</v>
      </c>
      <c r="D2634">
        <f t="shared" si="260"/>
        <v>630</v>
      </c>
      <c r="E2634" t="s">
        <v>38</v>
      </c>
      <c r="F2634">
        <f t="shared" si="262"/>
        <v>50009</v>
      </c>
      <c r="G2634">
        <f t="shared" si="261"/>
        <v>632</v>
      </c>
      <c r="H2634" t="str">
        <f t="shared" si="263"/>
        <v>{"ItemId":50009,"Num":632}</v>
      </c>
      <c r="J2634" s="7">
        <v>630</v>
      </c>
      <c r="K2634" s="8">
        <f t="shared" si="257"/>
        <v>62</v>
      </c>
      <c r="L2634" s="9">
        <f t="shared" si="258"/>
        <v>10</v>
      </c>
      <c r="M2634" s="10">
        <f t="shared" si="259"/>
        <v>20260</v>
      </c>
    </row>
    <row r="2635" ht="15" spans="1:13">
      <c r="A2635">
        <v>12631</v>
      </c>
      <c r="B2635" t="s">
        <v>23</v>
      </c>
      <c r="C2635" t="s">
        <v>24</v>
      </c>
      <c r="D2635">
        <f t="shared" si="260"/>
        <v>631</v>
      </c>
      <c r="E2635" t="s">
        <v>38</v>
      </c>
      <c r="F2635">
        <f t="shared" si="262"/>
        <v>50009</v>
      </c>
      <c r="G2635">
        <f t="shared" si="261"/>
        <v>633</v>
      </c>
      <c r="H2635" t="str">
        <f t="shared" si="263"/>
        <v>{"ItemId":50009,"Num":633}</v>
      </c>
      <c r="J2635" s="7">
        <v>631</v>
      </c>
      <c r="K2635" s="8">
        <f t="shared" si="257"/>
        <v>63</v>
      </c>
      <c r="L2635" s="9">
        <f t="shared" si="258"/>
        <v>1</v>
      </c>
      <c r="M2635" s="10">
        <f t="shared" si="259"/>
        <v>20324</v>
      </c>
    </row>
    <row r="2636" ht="15" spans="1:13">
      <c r="A2636">
        <v>12632</v>
      </c>
      <c r="B2636" t="s">
        <v>23</v>
      </c>
      <c r="C2636" t="s">
        <v>24</v>
      </c>
      <c r="D2636">
        <f t="shared" si="260"/>
        <v>632</v>
      </c>
      <c r="E2636" t="s">
        <v>38</v>
      </c>
      <c r="F2636">
        <f t="shared" si="262"/>
        <v>50009</v>
      </c>
      <c r="G2636">
        <f t="shared" si="261"/>
        <v>634</v>
      </c>
      <c r="H2636" t="str">
        <f t="shared" si="263"/>
        <v>{"ItemId":50009,"Num":634}</v>
      </c>
      <c r="J2636" s="7">
        <v>632</v>
      </c>
      <c r="K2636" s="8">
        <f t="shared" si="257"/>
        <v>63</v>
      </c>
      <c r="L2636" s="9">
        <f t="shared" si="258"/>
        <v>2</v>
      </c>
      <c r="M2636" s="10">
        <f t="shared" si="259"/>
        <v>20388</v>
      </c>
    </row>
    <row r="2637" ht="15" spans="1:13">
      <c r="A2637">
        <v>12633</v>
      </c>
      <c r="B2637" t="s">
        <v>23</v>
      </c>
      <c r="C2637" t="s">
        <v>24</v>
      </c>
      <c r="D2637">
        <f t="shared" si="260"/>
        <v>633</v>
      </c>
      <c r="E2637" t="s">
        <v>38</v>
      </c>
      <c r="F2637">
        <f t="shared" si="262"/>
        <v>50009</v>
      </c>
      <c r="G2637">
        <f t="shared" si="261"/>
        <v>635</v>
      </c>
      <c r="H2637" t="str">
        <f t="shared" si="263"/>
        <v>{"ItemId":50009,"Num":635}</v>
      </c>
      <c r="J2637" s="7">
        <v>633</v>
      </c>
      <c r="K2637" s="8">
        <f t="shared" si="257"/>
        <v>63</v>
      </c>
      <c r="L2637" s="9">
        <f t="shared" si="258"/>
        <v>3</v>
      </c>
      <c r="M2637" s="10">
        <f t="shared" si="259"/>
        <v>20452</v>
      </c>
    </row>
    <row r="2638" ht="15" spans="1:13">
      <c r="A2638">
        <v>12634</v>
      </c>
      <c r="B2638" t="s">
        <v>23</v>
      </c>
      <c r="C2638" t="s">
        <v>24</v>
      </c>
      <c r="D2638">
        <f t="shared" si="260"/>
        <v>634</v>
      </c>
      <c r="E2638" t="s">
        <v>38</v>
      </c>
      <c r="F2638">
        <f t="shared" si="262"/>
        <v>50009</v>
      </c>
      <c r="G2638">
        <f t="shared" si="261"/>
        <v>636</v>
      </c>
      <c r="H2638" t="str">
        <f t="shared" si="263"/>
        <v>{"ItemId":50009,"Num":636}</v>
      </c>
      <c r="J2638" s="7">
        <v>634</v>
      </c>
      <c r="K2638" s="8">
        <f t="shared" si="257"/>
        <v>63</v>
      </c>
      <c r="L2638" s="9">
        <f t="shared" si="258"/>
        <v>4</v>
      </c>
      <c r="M2638" s="10">
        <f t="shared" si="259"/>
        <v>20516</v>
      </c>
    </row>
    <row r="2639" ht="15" spans="1:13">
      <c r="A2639">
        <v>12635</v>
      </c>
      <c r="B2639" t="s">
        <v>23</v>
      </c>
      <c r="C2639" t="s">
        <v>24</v>
      </c>
      <c r="D2639">
        <f t="shared" si="260"/>
        <v>635</v>
      </c>
      <c r="E2639" t="s">
        <v>38</v>
      </c>
      <c r="F2639">
        <f t="shared" si="262"/>
        <v>50009</v>
      </c>
      <c r="G2639">
        <f t="shared" si="261"/>
        <v>637</v>
      </c>
      <c r="H2639" t="str">
        <f t="shared" si="263"/>
        <v>{"ItemId":50009,"Num":637}</v>
      </c>
      <c r="J2639" s="7">
        <v>635</v>
      </c>
      <c r="K2639" s="8">
        <f t="shared" si="257"/>
        <v>63</v>
      </c>
      <c r="L2639" s="9">
        <f t="shared" si="258"/>
        <v>5</v>
      </c>
      <c r="M2639" s="10">
        <f t="shared" si="259"/>
        <v>20580</v>
      </c>
    </row>
    <row r="2640" ht="15" spans="1:13">
      <c r="A2640">
        <v>12636</v>
      </c>
      <c r="B2640" t="s">
        <v>23</v>
      </c>
      <c r="C2640" t="s">
        <v>24</v>
      </c>
      <c r="D2640">
        <f t="shared" si="260"/>
        <v>636</v>
      </c>
      <c r="E2640" t="s">
        <v>38</v>
      </c>
      <c r="F2640">
        <f t="shared" si="262"/>
        <v>50009</v>
      </c>
      <c r="G2640">
        <f t="shared" si="261"/>
        <v>638</v>
      </c>
      <c r="H2640" t="str">
        <f t="shared" si="263"/>
        <v>{"ItemId":50009,"Num":638}</v>
      </c>
      <c r="J2640" s="7">
        <v>636</v>
      </c>
      <c r="K2640" s="8">
        <f t="shared" si="257"/>
        <v>63</v>
      </c>
      <c r="L2640" s="9">
        <f t="shared" si="258"/>
        <v>6</v>
      </c>
      <c r="M2640" s="10">
        <f t="shared" si="259"/>
        <v>20644</v>
      </c>
    </row>
    <row r="2641" ht="15" spans="1:13">
      <c r="A2641">
        <v>12637</v>
      </c>
      <c r="B2641" t="s">
        <v>23</v>
      </c>
      <c r="C2641" t="s">
        <v>24</v>
      </c>
      <c r="D2641">
        <f t="shared" si="260"/>
        <v>637</v>
      </c>
      <c r="E2641" t="s">
        <v>38</v>
      </c>
      <c r="F2641">
        <f t="shared" si="262"/>
        <v>50009</v>
      </c>
      <c r="G2641">
        <f t="shared" si="261"/>
        <v>639</v>
      </c>
      <c r="H2641" t="str">
        <f t="shared" si="263"/>
        <v>{"ItemId":50009,"Num":639}</v>
      </c>
      <c r="J2641" s="7">
        <v>637</v>
      </c>
      <c r="K2641" s="8">
        <f t="shared" si="257"/>
        <v>63</v>
      </c>
      <c r="L2641" s="9">
        <f t="shared" si="258"/>
        <v>7</v>
      </c>
      <c r="M2641" s="10">
        <f t="shared" si="259"/>
        <v>20708</v>
      </c>
    </row>
    <row r="2642" ht="15" spans="1:13">
      <c r="A2642">
        <v>12638</v>
      </c>
      <c r="B2642" t="s">
        <v>23</v>
      </c>
      <c r="C2642" t="s">
        <v>24</v>
      </c>
      <c r="D2642">
        <f t="shared" si="260"/>
        <v>638</v>
      </c>
      <c r="E2642" t="s">
        <v>38</v>
      </c>
      <c r="F2642">
        <f t="shared" si="262"/>
        <v>50009</v>
      </c>
      <c r="G2642">
        <f t="shared" si="261"/>
        <v>640</v>
      </c>
      <c r="H2642" t="str">
        <f t="shared" si="263"/>
        <v>{"ItemId":50009,"Num":640}</v>
      </c>
      <c r="J2642" s="7">
        <v>638</v>
      </c>
      <c r="K2642" s="8">
        <f t="shared" si="257"/>
        <v>63</v>
      </c>
      <c r="L2642" s="9">
        <f t="shared" si="258"/>
        <v>8</v>
      </c>
      <c r="M2642" s="10">
        <f t="shared" si="259"/>
        <v>20772</v>
      </c>
    </row>
    <row r="2643" ht="15" spans="1:13">
      <c r="A2643">
        <v>12639</v>
      </c>
      <c r="B2643" t="s">
        <v>23</v>
      </c>
      <c r="C2643" t="s">
        <v>24</v>
      </c>
      <c r="D2643">
        <f t="shared" si="260"/>
        <v>639</v>
      </c>
      <c r="E2643" t="s">
        <v>38</v>
      </c>
      <c r="F2643">
        <f t="shared" si="262"/>
        <v>50009</v>
      </c>
      <c r="G2643">
        <f t="shared" si="261"/>
        <v>641</v>
      </c>
      <c r="H2643" t="str">
        <f t="shared" si="263"/>
        <v>{"ItemId":50009,"Num":641}</v>
      </c>
      <c r="J2643" s="7">
        <v>639</v>
      </c>
      <c r="K2643" s="8">
        <f t="shared" si="257"/>
        <v>63</v>
      </c>
      <c r="L2643" s="9">
        <f t="shared" si="258"/>
        <v>9</v>
      </c>
      <c r="M2643" s="10">
        <f t="shared" si="259"/>
        <v>20836</v>
      </c>
    </row>
    <row r="2644" ht="15" spans="1:13">
      <c r="A2644">
        <v>12640</v>
      </c>
      <c r="B2644" t="s">
        <v>23</v>
      </c>
      <c r="C2644" t="s">
        <v>24</v>
      </c>
      <c r="D2644">
        <f t="shared" si="260"/>
        <v>640</v>
      </c>
      <c r="E2644" t="s">
        <v>38</v>
      </c>
      <c r="F2644">
        <f t="shared" si="262"/>
        <v>50009</v>
      </c>
      <c r="G2644">
        <f t="shared" si="261"/>
        <v>642</v>
      </c>
      <c r="H2644" t="str">
        <f t="shared" si="263"/>
        <v>{"ItemId":50009,"Num":642}</v>
      </c>
      <c r="J2644" s="7">
        <v>640</v>
      </c>
      <c r="K2644" s="8">
        <f t="shared" si="257"/>
        <v>63</v>
      </c>
      <c r="L2644" s="9">
        <f t="shared" si="258"/>
        <v>10</v>
      </c>
      <c r="M2644" s="10">
        <f t="shared" si="259"/>
        <v>20900</v>
      </c>
    </row>
    <row r="2645" ht="15" spans="1:13">
      <c r="A2645">
        <v>12641</v>
      </c>
      <c r="B2645" t="s">
        <v>23</v>
      </c>
      <c r="C2645" t="s">
        <v>24</v>
      </c>
      <c r="D2645">
        <f t="shared" si="260"/>
        <v>641</v>
      </c>
      <c r="E2645" t="s">
        <v>38</v>
      </c>
      <c r="F2645">
        <f t="shared" si="262"/>
        <v>50009</v>
      </c>
      <c r="G2645">
        <f t="shared" si="261"/>
        <v>643</v>
      </c>
      <c r="H2645" t="str">
        <f t="shared" si="263"/>
        <v>{"ItemId":50009,"Num":643}</v>
      </c>
      <c r="J2645" s="7">
        <v>641</v>
      </c>
      <c r="K2645" s="8">
        <f t="shared" si="257"/>
        <v>64</v>
      </c>
      <c r="L2645" s="9">
        <f t="shared" si="258"/>
        <v>1</v>
      </c>
      <c r="M2645" s="10">
        <f t="shared" si="259"/>
        <v>20965</v>
      </c>
    </row>
    <row r="2646" ht="15" spans="1:13">
      <c r="A2646">
        <v>12642</v>
      </c>
      <c r="B2646" t="s">
        <v>23</v>
      </c>
      <c r="C2646" t="s">
        <v>24</v>
      </c>
      <c r="D2646">
        <f t="shared" si="260"/>
        <v>642</v>
      </c>
      <c r="E2646" t="s">
        <v>38</v>
      </c>
      <c r="F2646">
        <f t="shared" si="262"/>
        <v>50009</v>
      </c>
      <c r="G2646">
        <f t="shared" si="261"/>
        <v>644</v>
      </c>
      <c r="H2646" t="str">
        <f t="shared" si="263"/>
        <v>{"ItemId":50009,"Num":644}</v>
      </c>
      <c r="J2646" s="7">
        <v>642</v>
      </c>
      <c r="K2646" s="8">
        <f t="shared" ref="K2646:K2709" si="264">INT((J2646-1)/10)</f>
        <v>64</v>
      </c>
      <c r="L2646" s="9">
        <f t="shared" ref="L2646:L2709" si="265">J2646-10*K2646</f>
        <v>2</v>
      </c>
      <c r="M2646" s="10">
        <f t="shared" ref="M2646:M2709" si="266">$O$6+$O$7+5*K2646*(K2646+1)+L2646*(K2646+1)</f>
        <v>21030</v>
      </c>
    </row>
    <row r="2647" ht="15" spans="1:13">
      <c r="A2647">
        <v>12643</v>
      </c>
      <c r="B2647" t="s">
        <v>23</v>
      </c>
      <c r="C2647" t="s">
        <v>24</v>
      </c>
      <c r="D2647">
        <f t="shared" si="260"/>
        <v>643</v>
      </c>
      <c r="E2647" t="s">
        <v>38</v>
      </c>
      <c r="F2647">
        <f t="shared" si="262"/>
        <v>50009</v>
      </c>
      <c r="G2647">
        <f t="shared" si="261"/>
        <v>645</v>
      </c>
      <c r="H2647" t="str">
        <f t="shared" si="263"/>
        <v>{"ItemId":50009,"Num":645}</v>
      </c>
      <c r="J2647" s="7">
        <v>643</v>
      </c>
      <c r="K2647" s="8">
        <f t="shared" si="264"/>
        <v>64</v>
      </c>
      <c r="L2647" s="9">
        <f t="shared" si="265"/>
        <v>3</v>
      </c>
      <c r="M2647" s="10">
        <f t="shared" si="266"/>
        <v>21095</v>
      </c>
    </row>
    <row r="2648" ht="15" spans="1:13">
      <c r="A2648">
        <v>12644</v>
      </c>
      <c r="B2648" t="s">
        <v>23</v>
      </c>
      <c r="C2648" t="s">
        <v>24</v>
      </c>
      <c r="D2648">
        <f t="shared" si="260"/>
        <v>644</v>
      </c>
      <c r="E2648" t="s">
        <v>38</v>
      </c>
      <c r="F2648">
        <f t="shared" si="262"/>
        <v>50009</v>
      </c>
      <c r="G2648">
        <f t="shared" si="261"/>
        <v>646</v>
      </c>
      <c r="H2648" t="str">
        <f t="shared" si="263"/>
        <v>{"ItemId":50009,"Num":646}</v>
      </c>
      <c r="J2648" s="7">
        <v>644</v>
      </c>
      <c r="K2648" s="8">
        <f t="shared" si="264"/>
        <v>64</v>
      </c>
      <c r="L2648" s="9">
        <f t="shared" si="265"/>
        <v>4</v>
      </c>
      <c r="M2648" s="10">
        <f t="shared" si="266"/>
        <v>21160</v>
      </c>
    </row>
    <row r="2649" ht="15" spans="1:13">
      <c r="A2649">
        <v>12645</v>
      </c>
      <c r="B2649" t="s">
        <v>23</v>
      </c>
      <c r="C2649" t="s">
        <v>24</v>
      </c>
      <c r="D2649">
        <f t="shared" si="260"/>
        <v>645</v>
      </c>
      <c r="E2649" t="s">
        <v>38</v>
      </c>
      <c r="F2649">
        <f t="shared" si="262"/>
        <v>50009</v>
      </c>
      <c r="G2649">
        <f t="shared" si="261"/>
        <v>647</v>
      </c>
      <c r="H2649" t="str">
        <f t="shared" si="263"/>
        <v>{"ItemId":50009,"Num":647}</v>
      </c>
      <c r="J2649" s="7">
        <v>645</v>
      </c>
      <c r="K2649" s="8">
        <f t="shared" si="264"/>
        <v>64</v>
      </c>
      <c r="L2649" s="9">
        <f t="shared" si="265"/>
        <v>5</v>
      </c>
      <c r="M2649" s="10">
        <f t="shared" si="266"/>
        <v>21225</v>
      </c>
    </row>
    <row r="2650" ht="15" spans="1:13">
      <c r="A2650">
        <v>12646</v>
      </c>
      <c r="B2650" t="s">
        <v>23</v>
      </c>
      <c r="C2650" t="s">
        <v>24</v>
      </c>
      <c r="D2650">
        <f t="shared" si="260"/>
        <v>646</v>
      </c>
      <c r="E2650" t="s">
        <v>38</v>
      </c>
      <c r="F2650">
        <f t="shared" si="262"/>
        <v>50009</v>
      </c>
      <c r="G2650">
        <f t="shared" si="261"/>
        <v>648</v>
      </c>
      <c r="H2650" t="str">
        <f t="shared" si="263"/>
        <v>{"ItemId":50009,"Num":648}</v>
      </c>
      <c r="J2650" s="7">
        <v>646</v>
      </c>
      <c r="K2650" s="8">
        <f t="shared" si="264"/>
        <v>64</v>
      </c>
      <c r="L2650" s="9">
        <f t="shared" si="265"/>
        <v>6</v>
      </c>
      <c r="M2650" s="10">
        <f t="shared" si="266"/>
        <v>21290</v>
      </c>
    </row>
    <row r="2651" ht="15" spans="1:13">
      <c r="A2651">
        <v>12647</v>
      </c>
      <c r="B2651" t="s">
        <v>23</v>
      </c>
      <c r="C2651" t="s">
        <v>24</v>
      </c>
      <c r="D2651">
        <f t="shared" si="260"/>
        <v>647</v>
      </c>
      <c r="E2651" t="s">
        <v>38</v>
      </c>
      <c r="F2651">
        <f t="shared" si="262"/>
        <v>50009</v>
      </c>
      <c r="G2651">
        <f t="shared" si="261"/>
        <v>649</v>
      </c>
      <c r="H2651" t="str">
        <f t="shared" si="263"/>
        <v>{"ItemId":50009,"Num":649}</v>
      </c>
      <c r="J2651" s="7">
        <v>647</v>
      </c>
      <c r="K2651" s="8">
        <f t="shared" si="264"/>
        <v>64</v>
      </c>
      <c r="L2651" s="9">
        <f t="shared" si="265"/>
        <v>7</v>
      </c>
      <c r="M2651" s="10">
        <f t="shared" si="266"/>
        <v>21355</v>
      </c>
    </row>
    <row r="2652" ht="15" spans="1:13">
      <c r="A2652">
        <v>12648</v>
      </c>
      <c r="B2652" t="s">
        <v>23</v>
      </c>
      <c r="C2652" t="s">
        <v>24</v>
      </c>
      <c r="D2652">
        <f t="shared" si="260"/>
        <v>648</v>
      </c>
      <c r="E2652" t="s">
        <v>38</v>
      </c>
      <c r="F2652">
        <f t="shared" si="262"/>
        <v>50009</v>
      </c>
      <c r="G2652">
        <f t="shared" si="261"/>
        <v>650</v>
      </c>
      <c r="H2652" t="str">
        <f t="shared" si="263"/>
        <v>{"ItemId":50009,"Num":650}</v>
      </c>
      <c r="J2652" s="7">
        <v>648</v>
      </c>
      <c r="K2652" s="8">
        <f t="shared" si="264"/>
        <v>64</v>
      </c>
      <c r="L2652" s="9">
        <f t="shared" si="265"/>
        <v>8</v>
      </c>
      <c r="M2652" s="10">
        <f t="shared" si="266"/>
        <v>21420</v>
      </c>
    </row>
    <row r="2653" ht="15" spans="1:13">
      <c r="A2653">
        <v>12649</v>
      </c>
      <c r="B2653" t="s">
        <v>23</v>
      </c>
      <c r="C2653" t="s">
        <v>24</v>
      </c>
      <c r="D2653">
        <f t="shared" si="260"/>
        <v>649</v>
      </c>
      <c r="E2653" t="s">
        <v>38</v>
      </c>
      <c r="F2653">
        <f t="shared" si="262"/>
        <v>50009</v>
      </c>
      <c r="G2653">
        <f t="shared" si="261"/>
        <v>651</v>
      </c>
      <c r="H2653" t="str">
        <f t="shared" si="263"/>
        <v>{"ItemId":50009,"Num":651}</v>
      </c>
      <c r="J2653" s="7">
        <v>649</v>
      </c>
      <c r="K2653" s="8">
        <f t="shared" si="264"/>
        <v>64</v>
      </c>
      <c r="L2653" s="9">
        <f t="shared" si="265"/>
        <v>9</v>
      </c>
      <c r="M2653" s="10">
        <f t="shared" si="266"/>
        <v>21485</v>
      </c>
    </row>
    <row r="2654" ht="15" spans="1:13">
      <c r="A2654">
        <v>12650</v>
      </c>
      <c r="B2654" t="s">
        <v>23</v>
      </c>
      <c r="C2654" t="s">
        <v>24</v>
      </c>
      <c r="D2654">
        <f t="shared" si="260"/>
        <v>650</v>
      </c>
      <c r="E2654" t="s">
        <v>38</v>
      </c>
      <c r="F2654">
        <f t="shared" si="262"/>
        <v>50009</v>
      </c>
      <c r="G2654">
        <f t="shared" si="261"/>
        <v>652</v>
      </c>
      <c r="H2654" t="str">
        <f t="shared" si="263"/>
        <v>{"ItemId":50009,"Num":652}</v>
      </c>
      <c r="J2654" s="7">
        <v>650</v>
      </c>
      <c r="K2654" s="8">
        <f t="shared" si="264"/>
        <v>64</v>
      </c>
      <c r="L2654" s="9">
        <f t="shared" si="265"/>
        <v>10</v>
      </c>
      <c r="M2654" s="10">
        <f t="shared" si="266"/>
        <v>21550</v>
      </c>
    </row>
    <row r="2655" ht="15" spans="1:13">
      <c r="A2655">
        <v>12651</v>
      </c>
      <c r="B2655" t="s">
        <v>23</v>
      </c>
      <c r="C2655" t="s">
        <v>24</v>
      </c>
      <c r="D2655">
        <f t="shared" si="260"/>
        <v>651</v>
      </c>
      <c r="E2655" t="s">
        <v>38</v>
      </c>
      <c r="F2655">
        <f t="shared" si="262"/>
        <v>50009</v>
      </c>
      <c r="G2655">
        <f t="shared" si="261"/>
        <v>653</v>
      </c>
      <c r="H2655" t="str">
        <f t="shared" si="263"/>
        <v>{"ItemId":50009,"Num":653}</v>
      </c>
      <c r="J2655" s="7">
        <v>651</v>
      </c>
      <c r="K2655" s="8">
        <f t="shared" si="264"/>
        <v>65</v>
      </c>
      <c r="L2655" s="9">
        <f t="shared" si="265"/>
        <v>1</v>
      </c>
      <c r="M2655" s="10">
        <f t="shared" si="266"/>
        <v>21616</v>
      </c>
    </row>
    <row r="2656" ht="15" spans="1:13">
      <c r="A2656">
        <v>12652</v>
      </c>
      <c r="B2656" t="s">
        <v>23</v>
      </c>
      <c r="C2656" t="s">
        <v>24</v>
      </c>
      <c r="D2656">
        <f t="shared" si="260"/>
        <v>652</v>
      </c>
      <c r="E2656" t="s">
        <v>38</v>
      </c>
      <c r="F2656">
        <f t="shared" si="262"/>
        <v>50009</v>
      </c>
      <c r="G2656">
        <f t="shared" si="261"/>
        <v>654</v>
      </c>
      <c r="H2656" t="str">
        <f t="shared" si="263"/>
        <v>{"ItemId":50009,"Num":654}</v>
      </c>
      <c r="J2656" s="7">
        <v>652</v>
      </c>
      <c r="K2656" s="8">
        <f t="shared" si="264"/>
        <v>65</v>
      </c>
      <c r="L2656" s="9">
        <f t="shared" si="265"/>
        <v>2</v>
      </c>
      <c r="M2656" s="10">
        <f t="shared" si="266"/>
        <v>21682</v>
      </c>
    </row>
    <row r="2657" ht="15" spans="1:13">
      <c r="A2657">
        <v>12653</v>
      </c>
      <c r="B2657" t="s">
        <v>23</v>
      </c>
      <c r="C2657" t="s">
        <v>24</v>
      </c>
      <c r="D2657">
        <f t="shared" si="260"/>
        <v>653</v>
      </c>
      <c r="E2657" t="s">
        <v>38</v>
      </c>
      <c r="F2657">
        <f t="shared" si="262"/>
        <v>50009</v>
      </c>
      <c r="G2657">
        <f t="shared" si="261"/>
        <v>655</v>
      </c>
      <c r="H2657" t="str">
        <f t="shared" si="263"/>
        <v>{"ItemId":50009,"Num":655}</v>
      </c>
      <c r="J2657" s="7">
        <v>653</v>
      </c>
      <c r="K2657" s="8">
        <f t="shared" si="264"/>
        <v>65</v>
      </c>
      <c r="L2657" s="9">
        <f t="shared" si="265"/>
        <v>3</v>
      </c>
      <c r="M2657" s="10">
        <f t="shared" si="266"/>
        <v>21748</v>
      </c>
    </row>
    <row r="2658" ht="15" spans="1:13">
      <c r="A2658">
        <v>12654</v>
      </c>
      <c r="B2658" t="s">
        <v>23</v>
      </c>
      <c r="C2658" t="s">
        <v>24</v>
      </c>
      <c r="D2658">
        <f t="shared" si="260"/>
        <v>654</v>
      </c>
      <c r="E2658" t="s">
        <v>38</v>
      </c>
      <c r="F2658">
        <f t="shared" si="262"/>
        <v>50009</v>
      </c>
      <c r="G2658">
        <f t="shared" si="261"/>
        <v>656</v>
      </c>
      <c r="H2658" t="str">
        <f t="shared" si="263"/>
        <v>{"ItemId":50009,"Num":656}</v>
      </c>
      <c r="J2658" s="7">
        <v>654</v>
      </c>
      <c r="K2658" s="8">
        <f t="shared" si="264"/>
        <v>65</v>
      </c>
      <c r="L2658" s="9">
        <f t="shared" si="265"/>
        <v>4</v>
      </c>
      <c r="M2658" s="10">
        <f t="shared" si="266"/>
        <v>21814</v>
      </c>
    </row>
    <row r="2659" ht="15" spans="1:13">
      <c r="A2659">
        <v>12655</v>
      </c>
      <c r="B2659" t="s">
        <v>23</v>
      </c>
      <c r="C2659" t="s">
        <v>24</v>
      </c>
      <c r="D2659">
        <f t="shared" si="260"/>
        <v>655</v>
      </c>
      <c r="E2659" t="s">
        <v>38</v>
      </c>
      <c r="F2659">
        <f t="shared" si="262"/>
        <v>50009</v>
      </c>
      <c r="G2659">
        <f t="shared" si="261"/>
        <v>657</v>
      </c>
      <c r="H2659" t="str">
        <f t="shared" si="263"/>
        <v>{"ItemId":50009,"Num":657}</v>
      </c>
      <c r="J2659" s="7">
        <v>655</v>
      </c>
      <c r="K2659" s="8">
        <f t="shared" si="264"/>
        <v>65</v>
      </c>
      <c r="L2659" s="9">
        <f t="shared" si="265"/>
        <v>5</v>
      </c>
      <c r="M2659" s="10">
        <f t="shared" si="266"/>
        <v>21880</v>
      </c>
    </row>
    <row r="2660" ht="15" spans="1:13">
      <c r="A2660">
        <v>12656</v>
      </c>
      <c r="B2660" t="s">
        <v>23</v>
      </c>
      <c r="C2660" t="s">
        <v>24</v>
      </c>
      <c r="D2660">
        <f t="shared" si="260"/>
        <v>656</v>
      </c>
      <c r="E2660" t="s">
        <v>38</v>
      </c>
      <c r="F2660">
        <f t="shared" si="262"/>
        <v>50009</v>
      </c>
      <c r="G2660">
        <f t="shared" si="261"/>
        <v>658</v>
      </c>
      <c r="H2660" t="str">
        <f t="shared" si="263"/>
        <v>{"ItemId":50009,"Num":658}</v>
      </c>
      <c r="J2660" s="7">
        <v>656</v>
      </c>
      <c r="K2660" s="8">
        <f t="shared" si="264"/>
        <v>65</v>
      </c>
      <c r="L2660" s="9">
        <f t="shared" si="265"/>
        <v>6</v>
      </c>
      <c r="M2660" s="10">
        <f t="shared" si="266"/>
        <v>21946</v>
      </c>
    </row>
    <row r="2661" ht="15" spans="1:13">
      <c r="A2661">
        <v>12657</v>
      </c>
      <c r="B2661" t="s">
        <v>23</v>
      </c>
      <c r="C2661" t="s">
        <v>24</v>
      </c>
      <c r="D2661">
        <f t="shared" si="260"/>
        <v>657</v>
      </c>
      <c r="E2661" t="s">
        <v>38</v>
      </c>
      <c r="F2661">
        <f t="shared" si="262"/>
        <v>50009</v>
      </c>
      <c r="G2661">
        <f t="shared" si="261"/>
        <v>659</v>
      </c>
      <c r="H2661" t="str">
        <f t="shared" si="263"/>
        <v>{"ItemId":50009,"Num":659}</v>
      </c>
      <c r="J2661" s="7">
        <v>657</v>
      </c>
      <c r="K2661" s="8">
        <f t="shared" si="264"/>
        <v>65</v>
      </c>
      <c r="L2661" s="9">
        <f t="shared" si="265"/>
        <v>7</v>
      </c>
      <c r="M2661" s="10">
        <f t="shared" si="266"/>
        <v>22012</v>
      </c>
    </row>
    <row r="2662" ht="15" spans="1:13">
      <c r="A2662">
        <v>12658</v>
      </c>
      <c r="B2662" t="s">
        <v>23</v>
      </c>
      <c r="C2662" t="s">
        <v>24</v>
      </c>
      <c r="D2662">
        <f t="shared" si="260"/>
        <v>658</v>
      </c>
      <c r="E2662" t="s">
        <v>38</v>
      </c>
      <c r="F2662">
        <f t="shared" si="262"/>
        <v>50009</v>
      </c>
      <c r="G2662">
        <f t="shared" si="261"/>
        <v>660</v>
      </c>
      <c r="H2662" t="str">
        <f t="shared" si="263"/>
        <v>{"ItemId":50009,"Num":660}</v>
      </c>
      <c r="J2662" s="7">
        <v>658</v>
      </c>
      <c r="K2662" s="8">
        <f t="shared" si="264"/>
        <v>65</v>
      </c>
      <c r="L2662" s="9">
        <f t="shared" si="265"/>
        <v>8</v>
      </c>
      <c r="M2662" s="10">
        <f t="shared" si="266"/>
        <v>22078</v>
      </c>
    </row>
    <row r="2663" ht="15" spans="1:13">
      <c r="A2663">
        <v>12659</v>
      </c>
      <c r="B2663" t="s">
        <v>23</v>
      </c>
      <c r="C2663" t="s">
        <v>24</v>
      </c>
      <c r="D2663">
        <f t="shared" si="260"/>
        <v>659</v>
      </c>
      <c r="E2663" t="s">
        <v>38</v>
      </c>
      <c r="F2663">
        <f t="shared" si="262"/>
        <v>50009</v>
      </c>
      <c r="G2663">
        <f t="shared" si="261"/>
        <v>661</v>
      </c>
      <c r="H2663" t="str">
        <f t="shared" si="263"/>
        <v>{"ItemId":50009,"Num":661}</v>
      </c>
      <c r="J2663" s="7">
        <v>659</v>
      </c>
      <c r="K2663" s="8">
        <f t="shared" si="264"/>
        <v>65</v>
      </c>
      <c r="L2663" s="9">
        <f t="shared" si="265"/>
        <v>9</v>
      </c>
      <c r="M2663" s="10">
        <f t="shared" si="266"/>
        <v>22144</v>
      </c>
    </row>
    <row r="2664" ht="15" spans="1:13">
      <c r="A2664">
        <v>12660</v>
      </c>
      <c r="B2664" t="s">
        <v>23</v>
      </c>
      <c r="C2664" t="s">
        <v>24</v>
      </c>
      <c r="D2664">
        <f t="shared" si="260"/>
        <v>660</v>
      </c>
      <c r="E2664" t="s">
        <v>38</v>
      </c>
      <c r="F2664">
        <f t="shared" si="262"/>
        <v>50009</v>
      </c>
      <c r="G2664">
        <f t="shared" si="261"/>
        <v>662</v>
      </c>
      <c r="H2664" t="str">
        <f t="shared" si="263"/>
        <v>{"ItemId":50009,"Num":662}</v>
      </c>
      <c r="J2664" s="7">
        <v>660</v>
      </c>
      <c r="K2664" s="8">
        <f t="shared" si="264"/>
        <v>65</v>
      </c>
      <c r="L2664" s="9">
        <f t="shared" si="265"/>
        <v>10</v>
      </c>
      <c r="M2664" s="10">
        <f t="shared" si="266"/>
        <v>22210</v>
      </c>
    </row>
    <row r="2665" ht="15" spans="1:13">
      <c r="A2665">
        <v>12661</v>
      </c>
      <c r="B2665" t="s">
        <v>23</v>
      </c>
      <c r="C2665" t="s">
        <v>24</v>
      </c>
      <c r="D2665">
        <f t="shared" si="260"/>
        <v>661</v>
      </c>
      <c r="E2665" t="s">
        <v>38</v>
      </c>
      <c r="F2665">
        <f t="shared" si="262"/>
        <v>50009</v>
      </c>
      <c r="G2665">
        <f t="shared" si="261"/>
        <v>663</v>
      </c>
      <c r="H2665" t="str">
        <f t="shared" si="263"/>
        <v>{"ItemId":50009,"Num":663}</v>
      </c>
      <c r="J2665" s="7">
        <v>661</v>
      </c>
      <c r="K2665" s="8">
        <f t="shared" si="264"/>
        <v>66</v>
      </c>
      <c r="L2665" s="9">
        <f t="shared" si="265"/>
        <v>1</v>
      </c>
      <c r="M2665" s="10">
        <f t="shared" si="266"/>
        <v>22277</v>
      </c>
    </row>
    <row r="2666" ht="15" spans="1:13">
      <c r="A2666">
        <v>12662</v>
      </c>
      <c r="B2666" t="s">
        <v>23</v>
      </c>
      <c r="C2666" t="s">
        <v>24</v>
      </c>
      <c r="D2666">
        <f t="shared" si="260"/>
        <v>662</v>
      </c>
      <c r="E2666" t="s">
        <v>38</v>
      </c>
      <c r="F2666">
        <f t="shared" si="262"/>
        <v>50009</v>
      </c>
      <c r="G2666">
        <f t="shared" si="261"/>
        <v>664</v>
      </c>
      <c r="H2666" t="str">
        <f t="shared" si="263"/>
        <v>{"ItemId":50009,"Num":664}</v>
      </c>
      <c r="J2666" s="7">
        <v>662</v>
      </c>
      <c r="K2666" s="8">
        <f t="shared" si="264"/>
        <v>66</v>
      </c>
      <c r="L2666" s="9">
        <f t="shared" si="265"/>
        <v>2</v>
      </c>
      <c r="M2666" s="10">
        <f t="shared" si="266"/>
        <v>22344</v>
      </c>
    </row>
    <row r="2667" ht="15" spans="1:13">
      <c r="A2667">
        <v>12663</v>
      </c>
      <c r="B2667" t="s">
        <v>23</v>
      </c>
      <c r="C2667" t="s">
        <v>24</v>
      </c>
      <c r="D2667">
        <f t="shared" si="260"/>
        <v>663</v>
      </c>
      <c r="E2667" t="s">
        <v>38</v>
      </c>
      <c r="F2667">
        <f t="shared" si="262"/>
        <v>50009</v>
      </c>
      <c r="G2667">
        <f t="shared" si="261"/>
        <v>665</v>
      </c>
      <c r="H2667" t="str">
        <f t="shared" si="263"/>
        <v>{"ItemId":50009,"Num":665}</v>
      </c>
      <c r="J2667" s="7">
        <v>663</v>
      </c>
      <c r="K2667" s="8">
        <f t="shared" si="264"/>
        <v>66</v>
      </c>
      <c r="L2667" s="9">
        <f t="shared" si="265"/>
        <v>3</v>
      </c>
      <c r="M2667" s="10">
        <f t="shared" si="266"/>
        <v>22411</v>
      </c>
    </row>
    <row r="2668" ht="15" spans="1:13">
      <c r="A2668">
        <v>12664</v>
      </c>
      <c r="B2668" t="s">
        <v>23</v>
      </c>
      <c r="C2668" t="s">
        <v>24</v>
      </c>
      <c r="D2668">
        <f t="shared" si="260"/>
        <v>664</v>
      </c>
      <c r="E2668" t="s">
        <v>38</v>
      </c>
      <c r="F2668">
        <f t="shared" si="262"/>
        <v>50009</v>
      </c>
      <c r="G2668">
        <f t="shared" si="261"/>
        <v>666</v>
      </c>
      <c r="H2668" t="str">
        <f t="shared" si="263"/>
        <v>{"ItemId":50009,"Num":666}</v>
      </c>
      <c r="J2668" s="7">
        <v>664</v>
      </c>
      <c r="K2668" s="8">
        <f t="shared" si="264"/>
        <v>66</v>
      </c>
      <c r="L2668" s="9">
        <f t="shared" si="265"/>
        <v>4</v>
      </c>
      <c r="M2668" s="10">
        <f t="shared" si="266"/>
        <v>22478</v>
      </c>
    </row>
    <row r="2669" ht="15" spans="1:13">
      <c r="A2669">
        <v>12665</v>
      </c>
      <c r="B2669" t="s">
        <v>23</v>
      </c>
      <c r="C2669" t="s">
        <v>24</v>
      </c>
      <c r="D2669">
        <f t="shared" ref="D2669:D2732" si="267">D1669</f>
        <v>665</v>
      </c>
      <c r="E2669" t="s">
        <v>38</v>
      </c>
      <c r="F2669">
        <f t="shared" si="262"/>
        <v>50009</v>
      </c>
      <c r="G2669">
        <f t="shared" si="261"/>
        <v>667</v>
      </c>
      <c r="H2669" t="str">
        <f t="shared" si="263"/>
        <v>{"ItemId":50009,"Num":667}</v>
      </c>
      <c r="J2669" s="7">
        <v>665</v>
      </c>
      <c r="K2669" s="8">
        <f t="shared" si="264"/>
        <v>66</v>
      </c>
      <c r="L2669" s="9">
        <f t="shared" si="265"/>
        <v>5</v>
      </c>
      <c r="M2669" s="10">
        <f t="shared" si="266"/>
        <v>22545</v>
      </c>
    </row>
    <row r="2670" ht="15" spans="1:13">
      <c r="A2670">
        <v>12666</v>
      </c>
      <c r="B2670" t="s">
        <v>23</v>
      </c>
      <c r="C2670" t="s">
        <v>24</v>
      </c>
      <c r="D2670">
        <f t="shared" si="267"/>
        <v>666</v>
      </c>
      <c r="E2670" t="s">
        <v>38</v>
      </c>
      <c r="F2670">
        <f t="shared" si="262"/>
        <v>50009</v>
      </c>
      <c r="G2670">
        <f t="shared" ref="G2670:G2733" si="268">G1670</f>
        <v>668</v>
      </c>
      <c r="H2670" t="str">
        <f t="shared" si="263"/>
        <v>{"ItemId":50009,"Num":668}</v>
      </c>
      <c r="J2670" s="7">
        <v>666</v>
      </c>
      <c r="K2670" s="8">
        <f t="shared" si="264"/>
        <v>66</v>
      </c>
      <c r="L2670" s="9">
        <f t="shared" si="265"/>
        <v>6</v>
      </c>
      <c r="M2670" s="10">
        <f t="shared" si="266"/>
        <v>22612</v>
      </c>
    </row>
    <row r="2671" ht="15" spans="1:13">
      <c r="A2671">
        <v>12667</v>
      </c>
      <c r="B2671" t="s">
        <v>23</v>
      </c>
      <c r="C2671" t="s">
        <v>24</v>
      </c>
      <c r="D2671">
        <f t="shared" si="267"/>
        <v>667</v>
      </c>
      <c r="E2671" t="s">
        <v>38</v>
      </c>
      <c r="F2671">
        <f t="shared" si="262"/>
        <v>50009</v>
      </c>
      <c r="G2671">
        <f t="shared" si="268"/>
        <v>669</v>
      </c>
      <c r="H2671" t="str">
        <f t="shared" si="263"/>
        <v>{"ItemId":50009,"Num":669}</v>
      </c>
      <c r="J2671" s="7">
        <v>667</v>
      </c>
      <c r="K2671" s="8">
        <f t="shared" si="264"/>
        <v>66</v>
      </c>
      <c r="L2671" s="9">
        <f t="shared" si="265"/>
        <v>7</v>
      </c>
      <c r="M2671" s="10">
        <f t="shared" si="266"/>
        <v>22679</v>
      </c>
    </row>
    <row r="2672" ht="15" spans="1:13">
      <c r="A2672">
        <v>12668</v>
      </c>
      <c r="B2672" t="s">
        <v>23</v>
      </c>
      <c r="C2672" t="s">
        <v>24</v>
      </c>
      <c r="D2672">
        <f t="shared" si="267"/>
        <v>668</v>
      </c>
      <c r="E2672" t="s">
        <v>38</v>
      </c>
      <c r="F2672">
        <f t="shared" si="262"/>
        <v>50009</v>
      </c>
      <c r="G2672">
        <f t="shared" si="268"/>
        <v>670</v>
      </c>
      <c r="H2672" t="str">
        <f t="shared" si="263"/>
        <v>{"ItemId":50009,"Num":670}</v>
      </c>
      <c r="J2672" s="7">
        <v>668</v>
      </c>
      <c r="K2672" s="8">
        <f t="shared" si="264"/>
        <v>66</v>
      </c>
      <c r="L2672" s="9">
        <f t="shared" si="265"/>
        <v>8</v>
      </c>
      <c r="M2672" s="10">
        <f t="shared" si="266"/>
        <v>22746</v>
      </c>
    </row>
    <row r="2673" ht="15" spans="1:13">
      <c r="A2673">
        <v>12669</v>
      </c>
      <c r="B2673" t="s">
        <v>23</v>
      </c>
      <c r="C2673" t="s">
        <v>24</v>
      </c>
      <c r="D2673">
        <f t="shared" si="267"/>
        <v>669</v>
      </c>
      <c r="E2673" t="s">
        <v>38</v>
      </c>
      <c r="F2673">
        <f t="shared" si="262"/>
        <v>50009</v>
      </c>
      <c r="G2673">
        <f t="shared" si="268"/>
        <v>671</v>
      </c>
      <c r="H2673" t="str">
        <f t="shared" si="263"/>
        <v>{"ItemId":50009,"Num":671}</v>
      </c>
      <c r="J2673" s="7">
        <v>669</v>
      </c>
      <c r="K2673" s="8">
        <f t="shared" si="264"/>
        <v>66</v>
      </c>
      <c r="L2673" s="9">
        <f t="shared" si="265"/>
        <v>9</v>
      </c>
      <c r="M2673" s="10">
        <f t="shared" si="266"/>
        <v>22813</v>
      </c>
    </row>
    <row r="2674" ht="15" spans="1:13">
      <c r="A2674">
        <v>12670</v>
      </c>
      <c r="B2674" t="s">
        <v>23</v>
      </c>
      <c r="C2674" t="s">
        <v>24</v>
      </c>
      <c r="D2674">
        <f t="shared" si="267"/>
        <v>670</v>
      </c>
      <c r="E2674" t="s">
        <v>38</v>
      </c>
      <c r="F2674">
        <f t="shared" si="262"/>
        <v>50009</v>
      </c>
      <c r="G2674">
        <f t="shared" si="268"/>
        <v>672</v>
      </c>
      <c r="H2674" t="str">
        <f t="shared" si="263"/>
        <v>{"ItemId":50009,"Num":672}</v>
      </c>
      <c r="J2674" s="7">
        <v>670</v>
      </c>
      <c r="K2674" s="8">
        <f t="shared" si="264"/>
        <v>66</v>
      </c>
      <c r="L2674" s="9">
        <f t="shared" si="265"/>
        <v>10</v>
      </c>
      <c r="M2674" s="10">
        <f t="shared" si="266"/>
        <v>22880</v>
      </c>
    </row>
    <row r="2675" ht="15" spans="1:13">
      <c r="A2675">
        <v>12671</v>
      </c>
      <c r="B2675" t="s">
        <v>23</v>
      </c>
      <c r="C2675" t="s">
        <v>24</v>
      </c>
      <c r="D2675">
        <f t="shared" si="267"/>
        <v>671</v>
      </c>
      <c r="E2675" t="s">
        <v>38</v>
      </c>
      <c r="F2675">
        <f t="shared" si="262"/>
        <v>50009</v>
      </c>
      <c r="G2675">
        <f t="shared" si="268"/>
        <v>673</v>
      </c>
      <c r="H2675" t="str">
        <f t="shared" si="263"/>
        <v>{"ItemId":50009,"Num":673}</v>
      </c>
      <c r="J2675" s="7">
        <v>671</v>
      </c>
      <c r="K2675" s="8">
        <f t="shared" si="264"/>
        <v>67</v>
      </c>
      <c r="L2675" s="9">
        <f t="shared" si="265"/>
        <v>1</v>
      </c>
      <c r="M2675" s="10">
        <f t="shared" si="266"/>
        <v>22948</v>
      </c>
    </row>
    <row r="2676" ht="15" spans="1:13">
      <c r="A2676">
        <v>12672</v>
      </c>
      <c r="B2676" t="s">
        <v>23</v>
      </c>
      <c r="C2676" t="s">
        <v>24</v>
      </c>
      <c r="D2676">
        <f t="shared" si="267"/>
        <v>672</v>
      </c>
      <c r="E2676" t="s">
        <v>38</v>
      </c>
      <c r="F2676">
        <f t="shared" si="262"/>
        <v>50009</v>
      </c>
      <c r="G2676">
        <f t="shared" si="268"/>
        <v>674</v>
      </c>
      <c r="H2676" t="str">
        <f t="shared" si="263"/>
        <v>{"ItemId":50009,"Num":674}</v>
      </c>
      <c r="J2676" s="7">
        <v>672</v>
      </c>
      <c r="K2676" s="8">
        <f t="shared" si="264"/>
        <v>67</v>
      </c>
      <c r="L2676" s="9">
        <f t="shared" si="265"/>
        <v>2</v>
      </c>
      <c r="M2676" s="10">
        <f t="shared" si="266"/>
        <v>23016</v>
      </c>
    </row>
    <row r="2677" ht="15" spans="1:13">
      <c r="A2677">
        <v>12673</v>
      </c>
      <c r="B2677" t="s">
        <v>23</v>
      </c>
      <c r="C2677" t="s">
        <v>24</v>
      </c>
      <c r="D2677">
        <f t="shared" si="267"/>
        <v>673</v>
      </c>
      <c r="E2677" t="s">
        <v>38</v>
      </c>
      <c r="F2677">
        <f t="shared" si="262"/>
        <v>50009</v>
      </c>
      <c r="G2677">
        <f t="shared" si="268"/>
        <v>675</v>
      </c>
      <c r="H2677" t="str">
        <f t="shared" si="263"/>
        <v>{"ItemId":50009,"Num":675}</v>
      </c>
      <c r="J2677" s="7">
        <v>673</v>
      </c>
      <c r="K2677" s="8">
        <f t="shared" si="264"/>
        <v>67</v>
      </c>
      <c r="L2677" s="9">
        <f t="shared" si="265"/>
        <v>3</v>
      </c>
      <c r="M2677" s="10">
        <f t="shared" si="266"/>
        <v>23084</v>
      </c>
    </row>
    <row r="2678" ht="15" spans="1:13">
      <c r="A2678">
        <v>12674</v>
      </c>
      <c r="B2678" t="s">
        <v>23</v>
      </c>
      <c r="C2678" t="s">
        <v>24</v>
      </c>
      <c r="D2678">
        <f t="shared" si="267"/>
        <v>674</v>
      </c>
      <c r="E2678" t="s">
        <v>38</v>
      </c>
      <c r="F2678">
        <f t="shared" si="262"/>
        <v>50009</v>
      </c>
      <c r="G2678">
        <f t="shared" si="268"/>
        <v>676</v>
      </c>
      <c r="H2678" t="str">
        <f t="shared" si="263"/>
        <v>{"ItemId":50009,"Num":676}</v>
      </c>
      <c r="J2678" s="7">
        <v>674</v>
      </c>
      <c r="K2678" s="8">
        <f t="shared" si="264"/>
        <v>67</v>
      </c>
      <c r="L2678" s="9">
        <f t="shared" si="265"/>
        <v>4</v>
      </c>
      <c r="M2678" s="10">
        <f t="shared" si="266"/>
        <v>23152</v>
      </c>
    </row>
    <row r="2679" ht="15" spans="1:13">
      <c r="A2679">
        <v>12675</v>
      </c>
      <c r="B2679" t="s">
        <v>23</v>
      </c>
      <c r="C2679" t="s">
        <v>24</v>
      </c>
      <c r="D2679">
        <f t="shared" si="267"/>
        <v>675</v>
      </c>
      <c r="E2679" t="s">
        <v>38</v>
      </c>
      <c r="F2679">
        <f t="shared" si="262"/>
        <v>50009</v>
      </c>
      <c r="G2679">
        <f t="shared" si="268"/>
        <v>677</v>
      </c>
      <c r="H2679" t="str">
        <f t="shared" si="263"/>
        <v>{"ItemId":50009,"Num":677}</v>
      </c>
      <c r="J2679" s="7">
        <v>675</v>
      </c>
      <c r="K2679" s="8">
        <f t="shared" si="264"/>
        <v>67</v>
      </c>
      <c r="L2679" s="9">
        <f t="shared" si="265"/>
        <v>5</v>
      </c>
      <c r="M2679" s="10">
        <f t="shared" si="266"/>
        <v>23220</v>
      </c>
    </row>
    <row r="2680" ht="15" spans="1:13">
      <c r="A2680">
        <v>12676</v>
      </c>
      <c r="B2680" t="s">
        <v>23</v>
      </c>
      <c r="C2680" t="s">
        <v>24</v>
      </c>
      <c r="D2680">
        <f t="shared" si="267"/>
        <v>676</v>
      </c>
      <c r="E2680" t="s">
        <v>38</v>
      </c>
      <c r="F2680">
        <f t="shared" si="262"/>
        <v>50009</v>
      </c>
      <c r="G2680">
        <f t="shared" si="268"/>
        <v>678</v>
      </c>
      <c r="H2680" t="str">
        <f t="shared" si="263"/>
        <v>{"ItemId":50009,"Num":678}</v>
      </c>
      <c r="J2680" s="7">
        <v>676</v>
      </c>
      <c r="K2680" s="8">
        <f t="shared" si="264"/>
        <v>67</v>
      </c>
      <c r="L2680" s="9">
        <f t="shared" si="265"/>
        <v>6</v>
      </c>
      <c r="M2680" s="10">
        <f t="shared" si="266"/>
        <v>23288</v>
      </c>
    </row>
    <row r="2681" ht="15" spans="1:13">
      <c r="A2681">
        <v>12677</v>
      </c>
      <c r="B2681" t="s">
        <v>23</v>
      </c>
      <c r="C2681" t="s">
        <v>24</v>
      </c>
      <c r="D2681">
        <f t="shared" si="267"/>
        <v>677</v>
      </c>
      <c r="E2681" t="s">
        <v>38</v>
      </c>
      <c r="F2681">
        <f t="shared" si="262"/>
        <v>50009</v>
      </c>
      <c r="G2681">
        <f t="shared" si="268"/>
        <v>679</v>
      </c>
      <c r="H2681" t="str">
        <f t="shared" si="263"/>
        <v>{"ItemId":50009,"Num":679}</v>
      </c>
      <c r="J2681" s="7">
        <v>677</v>
      </c>
      <c r="K2681" s="8">
        <f t="shared" si="264"/>
        <v>67</v>
      </c>
      <c r="L2681" s="9">
        <f t="shared" si="265"/>
        <v>7</v>
      </c>
      <c r="M2681" s="10">
        <f t="shared" si="266"/>
        <v>23356</v>
      </c>
    </row>
    <row r="2682" ht="15" spans="1:13">
      <c r="A2682">
        <v>12678</v>
      </c>
      <c r="B2682" t="s">
        <v>23</v>
      </c>
      <c r="C2682" t="s">
        <v>24</v>
      </c>
      <c r="D2682">
        <f t="shared" si="267"/>
        <v>678</v>
      </c>
      <c r="E2682" t="s">
        <v>38</v>
      </c>
      <c r="F2682">
        <f t="shared" si="262"/>
        <v>50009</v>
      </c>
      <c r="G2682">
        <f t="shared" si="268"/>
        <v>680</v>
      </c>
      <c r="H2682" t="str">
        <f t="shared" si="263"/>
        <v>{"ItemId":50009,"Num":680}</v>
      </c>
      <c r="J2682" s="7">
        <v>678</v>
      </c>
      <c r="K2682" s="8">
        <f t="shared" si="264"/>
        <v>67</v>
      </c>
      <c r="L2682" s="9">
        <f t="shared" si="265"/>
        <v>8</v>
      </c>
      <c r="M2682" s="10">
        <f t="shared" si="266"/>
        <v>23424</v>
      </c>
    </row>
    <row r="2683" ht="15" spans="1:13">
      <c r="A2683">
        <v>12679</v>
      </c>
      <c r="B2683" t="s">
        <v>23</v>
      </c>
      <c r="C2683" t="s">
        <v>24</v>
      </c>
      <c r="D2683">
        <f t="shared" si="267"/>
        <v>679</v>
      </c>
      <c r="E2683" t="s">
        <v>38</v>
      </c>
      <c r="F2683">
        <f t="shared" si="262"/>
        <v>50009</v>
      </c>
      <c r="G2683">
        <f t="shared" si="268"/>
        <v>681</v>
      </c>
      <c r="H2683" t="str">
        <f t="shared" si="263"/>
        <v>{"ItemId":50009,"Num":681}</v>
      </c>
      <c r="J2683" s="7">
        <v>679</v>
      </c>
      <c r="K2683" s="8">
        <f t="shared" si="264"/>
        <v>67</v>
      </c>
      <c r="L2683" s="9">
        <f t="shared" si="265"/>
        <v>9</v>
      </c>
      <c r="M2683" s="10">
        <f t="shared" si="266"/>
        <v>23492</v>
      </c>
    </row>
    <row r="2684" ht="15" spans="1:13">
      <c r="A2684">
        <v>12680</v>
      </c>
      <c r="B2684" t="s">
        <v>23</v>
      </c>
      <c r="C2684" t="s">
        <v>24</v>
      </c>
      <c r="D2684">
        <f t="shared" si="267"/>
        <v>680</v>
      </c>
      <c r="E2684" t="s">
        <v>38</v>
      </c>
      <c r="F2684">
        <f t="shared" si="262"/>
        <v>50009</v>
      </c>
      <c r="G2684">
        <f t="shared" si="268"/>
        <v>682</v>
      </c>
      <c r="H2684" t="str">
        <f t="shared" si="263"/>
        <v>{"ItemId":50009,"Num":682}</v>
      </c>
      <c r="J2684" s="7">
        <v>680</v>
      </c>
      <c r="K2684" s="8">
        <f t="shared" si="264"/>
        <v>67</v>
      </c>
      <c r="L2684" s="9">
        <f t="shared" si="265"/>
        <v>10</v>
      </c>
      <c r="M2684" s="10">
        <f t="shared" si="266"/>
        <v>23560</v>
      </c>
    </row>
    <row r="2685" ht="15" spans="1:13">
      <c r="A2685">
        <v>12681</v>
      </c>
      <c r="B2685" t="s">
        <v>23</v>
      </c>
      <c r="C2685" t="s">
        <v>24</v>
      </c>
      <c r="D2685">
        <f t="shared" si="267"/>
        <v>681</v>
      </c>
      <c r="E2685" t="s">
        <v>38</v>
      </c>
      <c r="F2685">
        <f t="shared" si="262"/>
        <v>50009</v>
      </c>
      <c r="G2685">
        <f t="shared" si="268"/>
        <v>683</v>
      </c>
      <c r="H2685" t="str">
        <f t="shared" si="263"/>
        <v>{"ItemId":50009,"Num":683}</v>
      </c>
      <c r="J2685" s="7">
        <v>681</v>
      </c>
      <c r="K2685" s="8">
        <f t="shared" si="264"/>
        <v>68</v>
      </c>
      <c r="L2685" s="9">
        <f t="shared" si="265"/>
        <v>1</v>
      </c>
      <c r="M2685" s="10">
        <f t="shared" si="266"/>
        <v>23629</v>
      </c>
    </row>
    <row r="2686" ht="15" spans="1:13">
      <c r="A2686">
        <v>12682</v>
      </c>
      <c r="B2686" t="s">
        <v>23</v>
      </c>
      <c r="C2686" t="s">
        <v>24</v>
      </c>
      <c r="D2686">
        <f t="shared" si="267"/>
        <v>682</v>
      </c>
      <c r="E2686" t="s">
        <v>38</v>
      </c>
      <c r="F2686">
        <f t="shared" si="262"/>
        <v>50009</v>
      </c>
      <c r="G2686">
        <f t="shared" si="268"/>
        <v>684</v>
      </c>
      <c r="H2686" t="str">
        <f t="shared" si="263"/>
        <v>{"ItemId":50009,"Num":684}</v>
      </c>
      <c r="J2686" s="7">
        <v>682</v>
      </c>
      <c r="K2686" s="8">
        <f t="shared" si="264"/>
        <v>68</v>
      </c>
      <c r="L2686" s="9">
        <f t="shared" si="265"/>
        <v>2</v>
      </c>
      <c r="M2686" s="10">
        <f t="shared" si="266"/>
        <v>23698</v>
      </c>
    </row>
    <row r="2687" ht="15" spans="1:13">
      <c r="A2687">
        <v>12683</v>
      </c>
      <c r="B2687" t="s">
        <v>23</v>
      </c>
      <c r="C2687" t="s">
        <v>24</v>
      </c>
      <c r="D2687">
        <f t="shared" si="267"/>
        <v>683</v>
      </c>
      <c r="E2687" t="s">
        <v>38</v>
      </c>
      <c r="F2687">
        <f t="shared" si="262"/>
        <v>50009</v>
      </c>
      <c r="G2687">
        <f t="shared" si="268"/>
        <v>685</v>
      </c>
      <c r="H2687" t="str">
        <f t="shared" si="263"/>
        <v>{"ItemId":50009,"Num":685}</v>
      </c>
      <c r="J2687" s="7">
        <v>683</v>
      </c>
      <c r="K2687" s="8">
        <f t="shared" si="264"/>
        <v>68</v>
      </c>
      <c r="L2687" s="9">
        <f t="shared" si="265"/>
        <v>3</v>
      </c>
      <c r="M2687" s="10">
        <f t="shared" si="266"/>
        <v>23767</v>
      </c>
    </row>
    <row r="2688" ht="15" spans="1:13">
      <c r="A2688">
        <v>12684</v>
      </c>
      <c r="B2688" t="s">
        <v>23</v>
      </c>
      <c r="C2688" t="s">
        <v>24</v>
      </c>
      <c r="D2688">
        <f t="shared" si="267"/>
        <v>684</v>
      </c>
      <c r="E2688" t="s">
        <v>38</v>
      </c>
      <c r="F2688">
        <f t="shared" si="262"/>
        <v>50009</v>
      </c>
      <c r="G2688">
        <f t="shared" si="268"/>
        <v>686</v>
      </c>
      <c r="H2688" t="str">
        <f t="shared" si="263"/>
        <v>{"ItemId":50009,"Num":686}</v>
      </c>
      <c r="J2688" s="7">
        <v>684</v>
      </c>
      <c r="K2688" s="8">
        <f t="shared" si="264"/>
        <v>68</v>
      </c>
      <c r="L2688" s="9">
        <f t="shared" si="265"/>
        <v>4</v>
      </c>
      <c r="M2688" s="10">
        <f t="shared" si="266"/>
        <v>23836</v>
      </c>
    </row>
    <row r="2689" ht="15" spans="1:13">
      <c r="A2689">
        <v>12685</v>
      </c>
      <c r="B2689" t="s">
        <v>23</v>
      </c>
      <c r="C2689" t="s">
        <v>24</v>
      </c>
      <c r="D2689">
        <f t="shared" si="267"/>
        <v>685</v>
      </c>
      <c r="E2689" t="s">
        <v>38</v>
      </c>
      <c r="F2689">
        <f t="shared" si="262"/>
        <v>50009</v>
      </c>
      <c r="G2689">
        <f t="shared" si="268"/>
        <v>687</v>
      </c>
      <c r="H2689" t="str">
        <f t="shared" si="263"/>
        <v>{"ItemId":50009,"Num":687}</v>
      </c>
      <c r="J2689" s="7">
        <v>685</v>
      </c>
      <c r="K2689" s="8">
        <f t="shared" si="264"/>
        <v>68</v>
      </c>
      <c r="L2689" s="9">
        <f t="shared" si="265"/>
        <v>5</v>
      </c>
      <c r="M2689" s="10">
        <f t="shared" si="266"/>
        <v>23905</v>
      </c>
    </row>
    <row r="2690" ht="15" spans="1:13">
      <c r="A2690">
        <v>12686</v>
      </c>
      <c r="B2690" t="s">
        <v>23</v>
      </c>
      <c r="C2690" t="s">
        <v>24</v>
      </c>
      <c r="D2690">
        <f t="shared" si="267"/>
        <v>686</v>
      </c>
      <c r="E2690" t="s">
        <v>38</v>
      </c>
      <c r="F2690">
        <f t="shared" si="262"/>
        <v>50009</v>
      </c>
      <c r="G2690">
        <f t="shared" si="268"/>
        <v>688</v>
      </c>
      <c r="H2690" t="str">
        <f t="shared" si="263"/>
        <v>{"ItemId":50009,"Num":688}</v>
      </c>
      <c r="J2690" s="7">
        <v>686</v>
      </c>
      <c r="K2690" s="8">
        <f t="shared" si="264"/>
        <v>68</v>
      </c>
      <c r="L2690" s="9">
        <f t="shared" si="265"/>
        <v>6</v>
      </c>
      <c r="M2690" s="10">
        <f t="shared" si="266"/>
        <v>23974</v>
      </c>
    </row>
    <row r="2691" ht="15" spans="1:13">
      <c r="A2691">
        <v>12687</v>
      </c>
      <c r="B2691" t="s">
        <v>23</v>
      </c>
      <c r="C2691" t="s">
        <v>24</v>
      </c>
      <c r="D2691">
        <f t="shared" si="267"/>
        <v>687</v>
      </c>
      <c r="E2691" t="s">
        <v>38</v>
      </c>
      <c r="F2691">
        <f t="shared" si="262"/>
        <v>50009</v>
      </c>
      <c r="G2691">
        <f t="shared" si="268"/>
        <v>689</v>
      </c>
      <c r="H2691" t="str">
        <f t="shared" si="263"/>
        <v>{"ItemId":50009,"Num":689}</v>
      </c>
      <c r="J2691" s="7">
        <v>687</v>
      </c>
      <c r="K2691" s="8">
        <f t="shared" si="264"/>
        <v>68</v>
      </c>
      <c r="L2691" s="9">
        <f t="shared" si="265"/>
        <v>7</v>
      </c>
      <c r="M2691" s="10">
        <f t="shared" si="266"/>
        <v>24043</v>
      </c>
    </row>
    <row r="2692" ht="15" spans="1:13">
      <c r="A2692">
        <v>12688</v>
      </c>
      <c r="B2692" t="s">
        <v>23</v>
      </c>
      <c r="C2692" t="s">
        <v>24</v>
      </c>
      <c r="D2692">
        <f t="shared" si="267"/>
        <v>688</v>
      </c>
      <c r="E2692" t="s">
        <v>38</v>
      </c>
      <c r="F2692">
        <f t="shared" si="262"/>
        <v>50009</v>
      </c>
      <c r="G2692">
        <f t="shared" si="268"/>
        <v>690</v>
      </c>
      <c r="H2692" t="str">
        <f t="shared" si="263"/>
        <v>{"ItemId":50009,"Num":690}</v>
      </c>
      <c r="J2692" s="7">
        <v>688</v>
      </c>
      <c r="K2692" s="8">
        <f t="shared" si="264"/>
        <v>68</v>
      </c>
      <c r="L2692" s="9">
        <f t="shared" si="265"/>
        <v>8</v>
      </c>
      <c r="M2692" s="10">
        <f t="shared" si="266"/>
        <v>24112</v>
      </c>
    </row>
    <row r="2693" ht="15" spans="1:13">
      <c r="A2693">
        <v>12689</v>
      </c>
      <c r="B2693" t="s">
        <v>23</v>
      </c>
      <c r="C2693" t="s">
        <v>24</v>
      </c>
      <c r="D2693">
        <f t="shared" si="267"/>
        <v>689</v>
      </c>
      <c r="E2693" t="s">
        <v>38</v>
      </c>
      <c r="F2693">
        <f t="shared" si="262"/>
        <v>50009</v>
      </c>
      <c r="G2693">
        <f t="shared" si="268"/>
        <v>691</v>
      </c>
      <c r="H2693" t="str">
        <f t="shared" si="263"/>
        <v>{"ItemId":50009,"Num":691}</v>
      </c>
      <c r="J2693" s="7">
        <v>689</v>
      </c>
      <c r="K2693" s="8">
        <f t="shared" si="264"/>
        <v>68</v>
      </c>
      <c r="L2693" s="9">
        <f t="shared" si="265"/>
        <v>9</v>
      </c>
      <c r="M2693" s="10">
        <f t="shared" si="266"/>
        <v>24181</v>
      </c>
    </row>
    <row r="2694" ht="15" spans="1:13">
      <c r="A2694">
        <v>12690</v>
      </c>
      <c r="B2694" t="s">
        <v>23</v>
      </c>
      <c r="C2694" t="s">
        <v>24</v>
      </c>
      <c r="D2694">
        <f t="shared" si="267"/>
        <v>690</v>
      </c>
      <c r="E2694" t="s">
        <v>38</v>
      </c>
      <c r="F2694">
        <f t="shared" ref="F2694:F2757" si="269">VLOOKUP(E2694,$U$1:$V$1,2,FALSE)</f>
        <v>50009</v>
      </c>
      <c r="G2694">
        <f t="shared" si="268"/>
        <v>692</v>
      </c>
      <c r="H2694" t="str">
        <f t="shared" ref="H2694:H2757" si="270">$F$3&amp;F2694&amp;$G$3&amp;G2694&amp;$H$3</f>
        <v>{"ItemId":50009,"Num":692}</v>
      </c>
      <c r="J2694" s="7">
        <v>690</v>
      </c>
      <c r="K2694" s="8">
        <f t="shared" si="264"/>
        <v>68</v>
      </c>
      <c r="L2694" s="9">
        <f t="shared" si="265"/>
        <v>10</v>
      </c>
      <c r="M2694" s="10">
        <f t="shared" si="266"/>
        <v>24250</v>
      </c>
    </row>
    <row r="2695" ht="15" spans="1:13">
      <c r="A2695">
        <v>12691</v>
      </c>
      <c r="B2695" t="s">
        <v>23</v>
      </c>
      <c r="C2695" t="s">
        <v>24</v>
      </c>
      <c r="D2695">
        <f t="shared" si="267"/>
        <v>691</v>
      </c>
      <c r="E2695" t="s">
        <v>38</v>
      </c>
      <c r="F2695">
        <f t="shared" si="269"/>
        <v>50009</v>
      </c>
      <c r="G2695">
        <f t="shared" si="268"/>
        <v>693</v>
      </c>
      <c r="H2695" t="str">
        <f t="shared" si="270"/>
        <v>{"ItemId":50009,"Num":693}</v>
      </c>
      <c r="J2695" s="7">
        <v>691</v>
      </c>
      <c r="K2695" s="8">
        <f t="shared" si="264"/>
        <v>69</v>
      </c>
      <c r="L2695" s="9">
        <f t="shared" si="265"/>
        <v>1</v>
      </c>
      <c r="M2695" s="10">
        <f t="shared" si="266"/>
        <v>24320</v>
      </c>
    </row>
    <row r="2696" ht="15" spans="1:13">
      <c r="A2696">
        <v>12692</v>
      </c>
      <c r="B2696" t="s">
        <v>23</v>
      </c>
      <c r="C2696" t="s">
        <v>24</v>
      </c>
      <c r="D2696">
        <f t="shared" si="267"/>
        <v>692</v>
      </c>
      <c r="E2696" t="s">
        <v>38</v>
      </c>
      <c r="F2696">
        <f t="shared" si="269"/>
        <v>50009</v>
      </c>
      <c r="G2696">
        <f t="shared" si="268"/>
        <v>694</v>
      </c>
      <c r="H2696" t="str">
        <f t="shared" si="270"/>
        <v>{"ItemId":50009,"Num":694}</v>
      </c>
      <c r="J2696" s="7">
        <v>692</v>
      </c>
      <c r="K2696" s="8">
        <f t="shared" si="264"/>
        <v>69</v>
      </c>
      <c r="L2696" s="9">
        <f t="shared" si="265"/>
        <v>2</v>
      </c>
      <c r="M2696" s="10">
        <f t="shared" si="266"/>
        <v>24390</v>
      </c>
    </row>
    <row r="2697" ht="15" spans="1:13">
      <c r="A2697">
        <v>12693</v>
      </c>
      <c r="B2697" t="s">
        <v>23</v>
      </c>
      <c r="C2697" t="s">
        <v>24</v>
      </c>
      <c r="D2697">
        <f t="shared" si="267"/>
        <v>693</v>
      </c>
      <c r="E2697" t="s">
        <v>38</v>
      </c>
      <c r="F2697">
        <f t="shared" si="269"/>
        <v>50009</v>
      </c>
      <c r="G2697">
        <f t="shared" si="268"/>
        <v>695</v>
      </c>
      <c r="H2697" t="str">
        <f t="shared" si="270"/>
        <v>{"ItemId":50009,"Num":695}</v>
      </c>
      <c r="J2697" s="7">
        <v>693</v>
      </c>
      <c r="K2697" s="8">
        <f t="shared" si="264"/>
        <v>69</v>
      </c>
      <c r="L2697" s="9">
        <f t="shared" si="265"/>
        <v>3</v>
      </c>
      <c r="M2697" s="10">
        <f t="shared" si="266"/>
        <v>24460</v>
      </c>
    </row>
    <row r="2698" ht="15" spans="1:13">
      <c r="A2698">
        <v>12694</v>
      </c>
      <c r="B2698" t="s">
        <v>23</v>
      </c>
      <c r="C2698" t="s">
        <v>24</v>
      </c>
      <c r="D2698">
        <f t="shared" si="267"/>
        <v>694</v>
      </c>
      <c r="E2698" t="s">
        <v>38</v>
      </c>
      <c r="F2698">
        <f t="shared" si="269"/>
        <v>50009</v>
      </c>
      <c r="G2698">
        <f t="shared" si="268"/>
        <v>696</v>
      </c>
      <c r="H2698" t="str">
        <f t="shared" si="270"/>
        <v>{"ItemId":50009,"Num":696}</v>
      </c>
      <c r="J2698" s="7">
        <v>694</v>
      </c>
      <c r="K2698" s="8">
        <f t="shared" si="264"/>
        <v>69</v>
      </c>
      <c r="L2698" s="9">
        <f t="shared" si="265"/>
        <v>4</v>
      </c>
      <c r="M2698" s="10">
        <f t="shared" si="266"/>
        <v>24530</v>
      </c>
    </row>
    <row r="2699" ht="15" spans="1:13">
      <c r="A2699">
        <v>12695</v>
      </c>
      <c r="B2699" t="s">
        <v>23</v>
      </c>
      <c r="C2699" t="s">
        <v>24</v>
      </c>
      <c r="D2699">
        <f t="shared" si="267"/>
        <v>695</v>
      </c>
      <c r="E2699" t="s">
        <v>38</v>
      </c>
      <c r="F2699">
        <f t="shared" si="269"/>
        <v>50009</v>
      </c>
      <c r="G2699">
        <f t="shared" si="268"/>
        <v>697</v>
      </c>
      <c r="H2699" t="str">
        <f t="shared" si="270"/>
        <v>{"ItemId":50009,"Num":697}</v>
      </c>
      <c r="J2699" s="7">
        <v>695</v>
      </c>
      <c r="K2699" s="8">
        <f t="shared" si="264"/>
        <v>69</v>
      </c>
      <c r="L2699" s="9">
        <f t="shared" si="265"/>
        <v>5</v>
      </c>
      <c r="M2699" s="10">
        <f t="shared" si="266"/>
        <v>24600</v>
      </c>
    </row>
    <row r="2700" ht="15" spans="1:13">
      <c r="A2700">
        <v>12696</v>
      </c>
      <c r="B2700" t="s">
        <v>23</v>
      </c>
      <c r="C2700" t="s">
        <v>24</v>
      </c>
      <c r="D2700">
        <f t="shared" si="267"/>
        <v>696</v>
      </c>
      <c r="E2700" t="s">
        <v>38</v>
      </c>
      <c r="F2700">
        <f t="shared" si="269"/>
        <v>50009</v>
      </c>
      <c r="G2700">
        <f t="shared" si="268"/>
        <v>698</v>
      </c>
      <c r="H2700" t="str">
        <f t="shared" si="270"/>
        <v>{"ItemId":50009,"Num":698}</v>
      </c>
      <c r="J2700" s="7">
        <v>696</v>
      </c>
      <c r="K2700" s="8">
        <f t="shared" si="264"/>
        <v>69</v>
      </c>
      <c r="L2700" s="9">
        <f t="shared" si="265"/>
        <v>6</v>
      </c>
      <c r="M2700" s="10">
        <f t="shared" si="266"/>
        <v>24670</v>
      </c>
    </row>
    <row r="2701" ht="15" spans="1:13">
      <c r="A2701">
        <v>12697</v>
      </c>
      <c r="B2701" t="s">
        <v>23</v>
      </c>
      <c r="C2701" t="s">
        <v>24</v>
      </c>
      <c r="D2701">
        <f t="shared" si="267"/>
        <v>697</v>
      </c>
      <c r="E2701" t="s">
        <v>38</v>
      </c>
      <c r="F2701">
        <f t="shared" si="269"/>
        <v>50009</v>
      </c>
      <c r="G2701">
        <f t="shared" si="268"/>
        <v>699</v>
      </c>
      <c r="H2701" t="str">
        <f t="shared" si="270"/>
        <v>{"ItemId":50009,"Num":699}</v>
      </c>
      <c r="J2701" s="7">
        <v>697</v>
      </c>
      <c r="K2701" s="8">
        <f t="shared" si="264"/>
        <v>69</v>
      </c>
      <c r="L2701" s="9">
        <f t="shared" si="265"/>
        <v>7</v>
      </c>
      <c r="M2701" s="10">
        <f t="shared" si="266"/>
        <v>24740</v>
      </c>
    </row>
    <row r="2702" ht="15" spans="1:13">
      <c r="A2702">
        <v>12698</v>
      </c>
      <c r="B2702" t="s">
        <v>23</v>
      </c>
      <c r="C2702" t="s">
        <v>24</v>
      </c>
      <c r="D2702">
        <f t="shared" si="267"/>
        <v>698</v>
      </c>
      <c r="E2702" t="s">
        <v>38</v>
      </c>
      <c r="F2702">
        <f t="shared" si="269"/>
        <v>50009</v>
      </c>
      <c r="G2702">
        <f t="shared" si="268"/>
        <v>700</v>
      </c>
      <c r="H2702" t="str">
        <f t="shared" si="270"/>
        <v>{"ItemId":50009,"Num":700}</v>
      </c>
      <c r="J2702" s="7">
        <v>698</v>
      </c>
      <c r="K2702" s="8">
        <f t="shared" si="264"/>
        <v>69</v>
      </c>
      <c r="L2702" s="9">
        <f t="shared" si="265"/>
        <v>8</v>
      </c>
      <c r="M2702" s="10">
        <f t="shared" si="266"/>
        <v>24810</v>
      </c>
    </row>
    <row r="2703" ht="15" spans="1:13">
      <c r="A2703">
        <v>12699</v>
      </c>
      <c r="B2703" t="s">
        <v>23</v>
      </c>
      <c r="C2703" t="s">
        <v>24</v>
      </c>
      <c r="D2703">
        <f t="shared" si="267"/>
        <v>699</v>
      </c>
      <c r="E2703" t="s">
        <v>38</v>
      </c>
      <c r="F2703">
        <f t="shared" si="269"/>
        <v>50009</v>
      </c>
      <c r="G2703">
        <f t="shared" si="268"/>
        <v>701</v>
      </c>
      <c r="H2703" t="str">
        <f t="shared" si="270"/>
        <v>{"ItemId":50009,"Num":701}</v>
      </c>
      <c r="J2703" s="7">
        <v>699</v>
      </c>
      <c r="K2703" s="8">
        <f t="shared" si="264"/>
        <v>69</v>
      </c>
      <c r="L2703" s="9">
        <f t="shared" si="265"/>
        <v>9</v>
      </c>
      <c r="M2703" s="10">
        <f t="shared" si="266"/>
        <v>24880</v>
      </c>
    </row>
    <row r="2704" ht="15" spans="1:13">
      <c r="A2704">
        <v>12700</v>
      </c>
      <c r="B2704" t="s">
        <v>23</v>
      </c>
      <c r="C2704" t="s">
        <v>24</v>
      </c>
      <c r="D2704">
        <f t="shared" si="267"/>
        <v>700</v>
      </c>
      <c r="E2704" t="s">
        <v>38</v>
      </c>
      <c r="F2704">
        <f t="shared" si="269"/>
        <v>50009</v>
      </c>
      <c r="G2704">
        <f t="shared" si="268"/>
        <v>702</v>
      </c>
      <c r="H2704" t="str">
        <f t="shared" si="270"/>
        <v>{"ItemId":50009,"Num":702}</v>
      </c>
      <c r="J2704" s="7">
        <v>700</v>
      </c>
      <c r="K2704" s="8">
        <f t="shared" si="264"/>
        <v>69</v>
      </c>
      <c r="L2704" s="9">
        <f t="shared" si="265"/>
        <v>10</v>
      </c>
      <c r="M2704" s="10">
        <f t="shared" si="266"/>
        <v>24950</v>
      </c>
    </row>
    <row r="2705" ht="15" spans="1:13">
      <c r="A2705">
        <v>12701</v>
      </c>
      <c r="B2705" t="s">
        <v>23</v>
      </c>
      <c r="C2705" t="s">
        <v>24</v>
      </c>
      <c r="D2705">
        <f t="shared" si="267"/>
        <v>701</v>
      </c>
      <c r="E2705" t="s">
        <v>38</v>
      </c>
      <c r="F2705">
        <f t="shared" si="269"/>
        <v>50009</v>
      </c>
      <c r="G2705">
        <f t="shared" si="268"/>
        <v>703</v>
      </c>
      <c r="H2705" t="str">
        <f t="shared" si="270"/>
        <v>{"ItemId":50009,"Num":703}</v>
      </c>
      <c r="J2705" s="7">
        <v>701</v>
      </c>
      <c r="K2705" s="8">
        <f t="shared" si="264"/>
        <v>70</v>
      </c>
      <c r="L2705" s="9">
        <f t="shared" si="265"/>
        <v>1</v>
      </c>
      <c r="M2705" s="10">
        <f t="shared" si="266"/>
        <v>25021</v>
      </c>
    </row>
    <row r="2706" ht="15" spans="1:13">
      <c r="A2706">
        <v>12702</v>
      </c>
      <c r="B2706" t="s">
        <v>23</v>
      </c>
      <c r="C2706" t="s">
        <v>24</v>
      </c>
      <c r="D2706">
        <f t="shared" si="267"/>
        <v>702</v>
      </c>
      <c r="E2706" t="s">
        <v>38</v>
      </c>
      <c r="F2706">
        <f t="shared" si="269"/>
        <v>50009</v>
      </c>
      <c r="G2706">
        <f t="shared" si="268"/>
        <v>704</v>
      </c>
      <c r="H2706" t="str">
        <f t="shared" si="270"/>
        <v>{"ItemId":50009,"Num":704}</v>
      </c>
      <c r="J2706" s="7">
        <v>702</v>
      </c>
      <c r="K2706" s="8">
        <f t="shared" si="264"/>
        <v>70</v>
      </c>
      <c r="L2706" s="9">
        <f t="shared" si="265"/>
        <v>2</v>
      </c>
      <c r="M2706" s="10">
        <f t="shared" si="266"/>
        <v>25092</v>
      </c>
    </row>
    <row r="2707" ht="15" spans="1:13">
      <c r="A2707">
        <v>12703</v>
      </c>
      <c r="B2707" t="s">
        <v>23</v>
      </c>
      <c r="C2707" t="s">
        <v>24</v>
      </c>
      <c r="D2707">
        <f t="shared" si="267"/>
        <v>703</v>
      </c>
      <c r="E2707" t="s">
        <v>38</v>
      </c>
      <c r="F2707">
        <f t="shared" si="269"/>
        <v>50009</v>
      </c>
      <c r="G2707">
        <f t="shared" si="268"/>
        <v>705</v>
      </c>
      <c r="H2707" t="str">
        <f t="shared" si="270"/>
        <v>{"ItemId":50009,"Num":705}</v>
      </c>
      <c r="J2707" s="7">
        <v>703</v>
      </c>
      <c r="K2707" s="8">
        <f t="shared" si="264"/>
        <v>70</v>
      </c>
      <c r="L2707" s="9">
        <f t="shared" si="265"/>
        <v>3</v>
      </c>
      <c r="M2707" s="10">
        <f t="shared" si="266"/>
        <v>25163</v>
      </c>
    </row>
    <row r="2708" ht="15" spans="1:13">
      <c r="A2708">
        <v>12704</v>
      </c>
      <c r="B2708" t="s">
        <v>23</v>
      </c>
      <c r="C2708" t="s">
        <v>24</v>
      </c>
      <c r="D2708">
        <f t="shared" si="267"/>
        <v>704</v>
      </c>
      <c r="E2708" t="s">
        <v>38</v>
      </c>
      <c r="F2708">
        <f t="shared" si="269"/>
        <v>50009</v>
      </c>
      <c r="G2708">
        <f t="shared" si="268"/>
        <v>706</v>
      </c>
      <c r="H2708" t="str">
        <f t="shared" si="270"/>
        <v>{"ItemId":50009,"Num":706}</v>
      </c>
      <c r="J2708" s="7">
        <v>704</v>
      </c>
      <c r="K2708" s="8">
        <f t="shared" si="264"/>
        <v>70</v>
      </c>
      <c r="L2708" s="9">
        <f t="shared" si="265"/>
        <v>4</v>
      </c>
      <c r="M2708" s="10">
        <f t="shared" si="266"/>
        <v>25234</v>
      </c>
    </row>
    <row r="2709" ht="15" spans="1:13">
      <c r="A2709">
        <v>12705</v>
      </c>
      <c r="B2709" t="s">
        <v>23</v>
      </c>
      <c r="C2709" t="s">
        <v>24</v>
      </c>
      <c r="D2709">
        <f t="shared" si="267"/>
        <v>705</v>
      </c>
      <c r="E2709" t="s">
        <v>38</v>
      </c>
      <c r="F2709">
        <f t="shared" si="269"/>
        <v>50009</v>
      </c>
      <c r="G2709">
        <f t="shared" si="268"/>
        <v>707</v>
      </c>
      <c r="H2709" t="str">
        <f t="shared" si="270"/>
        <v>{"ItemId":50009,"Num":707}</v>
      </c>
      <c r="J2709" s="7">
        <v>705</v>
      </c>
      <c r="K2709" s="8">
        <f t="shared" si="264"/>
        <v>70</v>
      </c>
      <c r="L2709" s="9">
        <f t="shared" si="265"/>
        <v>5</v>
      </c>
      <c r="M2709" s="10">
        <f t="shared" si="266"/>
        <v>25305</v>
      </c>
    </row>
    <row r="2710" ht="15" spans="1:13">
      <c r="A2710">
        <v>12706</v>
      </c>
      <c r="B2710" t="s">
        <v>23</v>
      </c>
      <c r="C2710" t="s">
        <v>24</v>
      </c>
      <c r="D2710">
        <f t="shared" si="267"/>
        <v>706</v>
      </c>
      <c r="E2710" t="s">
        <v>38</v>
      </c>
      <c r="F2710">
        <f t="shared" si="269"/>
        <v>50009</v>
      </c>
      <c r="G2710">
        <f t="shared" si="268"/>
        <v>708</v>
      </c>
      <c r="H2710" t="str">
        <f t="shared" si="270"/>
        <v>{"ItemId":50009,"Num":708}</v>
      </c>
      <c r="J2710" s="7">
        <v>706</v>
      </c>
      <c r="K2710" s="8">
        <f t="shared" ref="K2710:K2773" si="271">INT((J2710-1)/10)</f>
        <v>70</v>
      </c>
      <c r="L2710" s="9">
        <f t="shared" ref="L2710:L2773" si="272">J2710-10*K2710</f>
        <v>6</v>
      </c>
      <c r="M2710" s="10">
        <f t="shared" ref="M2710:M2773" si="273">$O$6+$O$7+5*K2710*(K2710+1)+L2710*(K2710+1)</f>
        <v>25376</v>
      </c>
    </row>
    <row r="2711" ht="15" spans="1:13">
      <c r="A2711">
        <v>12707</v>
      </c>
      <c r="B2711" t="s">
        <v>23</v>
      </c>
      <c r="C2711" t="s">
        <v>24</v>
      </c>
      <c r="D2711">
        <f t="shared" si="267"/>
        <v>707</v>
      </c>
      <c r="E2711" t="s">
        <v>38</v>
      </c>
      <c r="F2711">
        <f t="shared" si="269"/>
        <v>50009</v>
      </c>
      <c r="G2711">
        <f t="shared" si="268"/>
        <v>709</v>
      </c>
      <c r="H2711" t="str">
        <f t="shared" si="270"/>
        <v>{"ItemId":50009,"Num":709}</v>
      </c>
      <c r="J2711" s="7">
        <v>707</v>
      </c>
      <c r="K2711" s="8">
        <f t="shared" si="271"/>
        <v>70</v>
      </c>
      <c r="L2711" s="9">
        <f t="shared" si="272"/>
        <v>7</v>
      </c>
      <c r="M2711" s="10">
        <f t="shared" si="273"/>
        <v>25447</v>
      </c>
    </row>
    <row r="2712" ht="15" spans="1:13">
      <c r="A2712">
        <v>12708</v>
      </c>
      <c r="B2712" t="s">
        <v>23</v>
      </c>
      <c r="C2712" t="s">
        <v>24</v>
      </c>
      <c r="D2712">
        <f t="shared" si="267"/>
        <v>708</v>
      </c>
      <c r="E2712" t="s">
        <v>38</v>
      </c>
      <c r="F2712">
        <f t="shared" si="269"/>
        <v>50009</v>
      </c>
      <c r="G2712">
        <f t="shared" si="268"/>
        <v>710</v>
      </c>
      <c r="H2712" t="str">
        <f t="shared" si="270"/>
        <v>{"ItemId":50009,"Num":710}</v>
      </c>
      <c r="J2712" s="7">
        <v>708</v>
      </c>
      <c r="K2712" s="8">
        <f t="shared" si="271"/>
        <v>70</v>
      </c>
      <c r="L2712" s="9">
        <f t="shared" si="272"/>
        <v>8</v>
      </c>
      <c r="M2712" s="10">
        <f t="shared" si="273"/>
        <v>25518</v>
      </c>
    </row>
    <row r="2713" ht="15" spans="1:13">
      <c r="A2713">
        <v>12709</v>
      </c>
      <c r="B2713" t="s">
        <v>23</v>
      </c>
      <c r="C2713" t="s">
        <v>24</v>
      </c>
      <c r="D2713">
        <f t="shared" si="267"/>
        <v>709</v>
      </c>
      <c r="E2713" t="s">
        <v>38</v>
      </c>
      <c r="F2713">
        <f t="shared" si="269"/>
        <v>50009</v>
      </c>
      <c r="G2713">
        <f t="shared" si="268"/>
        <v>711</v>
      </c>
      <c r="H2713" t="str">
        <f t="shared" si="270"/>
        <v>{"ItemId":50009,"Num":711}</v>
      </c>
      <c r="J2713" s="7">
        <v>709</v>
      </c>
      <c r="K2713" s="8">
        <f t="shared" si="271"/>
        <v>70</v>
      </c>
      <c r="L2713" s="9">
        <f t="shared" si="272"/>
        <v>9</v>
      </c>
      <c r="M2713" s="10">
        <f t="shared" si="273"/>
        <v>25589</v>
      </c>
    </row>
    <row r="2714" ht="15" spans="1:13">
      <c r="A2714">
        <v>12710</v>
      </c>
      <c r="B2714" t="s">
        <v>23</v>
      </c>
      <c r="C2714" t="s">
        <v>24</v>
      </c>
      <c r="D2714">
        <f t="shared" si="267"/>
        <v>710</v>
      </c>
      <c r="E2714" t="s">
        <v>38</v>
      </c>
      <c r="F2714">
        <f t="shared" si="269"/>
        <v>50009</v>
      </c>
      <c r="G2714">
        <f t="shared" si="268"/>
        <v>712</v>
      </c>
      <c r="H2714" t="str">
        <f t="shared" si="270"/>
        <v>{"ItemId":50009,"Num":712}</v>
      </c>
      <c r="J2714" s="7">
        <v>710</v>
      </c>
      <c r="K2714" s="8">
        <f t="shared" si="271"/>
        <v>70</v>
      </c>
      <c r="L2714" s="9">
        <f t="shared" si="272"/>
        <v>10</v>
      </c>
      <c r="M2714" s="10">
        <f t="shared" si="273"/>
        <v>25660</v>
      </c>
    </row>
    <row r="2715" ht="15" spans="1:13">
      <c r="A2715">
        <v>12711</v>
      </c>
      <c r="B2715" t="s">
        <v>23</v>
      </c>
      <c r="C2715" t="s">
        <v>24</v>
      </c>
      <c r="D2715">
        <f t="shared" si="267"/>
        <v>711</v>
      </c>
      <c r="E2715" t="s">
        <v>38</v>
      </c>
      <c r="F2715">
        <f t="shared" si="269"/>
        <v>50009</v>
      </c>
      <c r="G2715">
        <f t="shared" si="268"/>
        <v>713</v>
      </c>
      <c r="H2715" t="str">
        <f t="shared" si="270"/>
        <v>{"ItemId":50009,"Num":713}</v>
      </c>
      <c r="J2715" s="7">
        <v>711</v>
      </c>
      <c r="K2715" s="8">
        <f t="shared" si="271"/>
        <v>71</v>
      </c>
      <c r="L2715" s="9">
        <f t="shared" si="272"/>
        <v>1</v>
      </c>
      <c r="M2715" s="10">
        <f t="shared" si="273"/>
        <v>25732</v>
      </c>
    </row>
    <row r="2716" ht="15" spans="1:13">
      <c r="A2716">
        <v>12712</v>
      </c>
      <c r="B2716" t="s">
        <v>23</v>
      </c>
      <c r="C2716" t="s">
        <v>24</v>
      </c>
      <c r="D2716">
        <f t="shared" si="267"/>
        <v>712</v>
      </c>
      <c r="E2716" t="s">
        <v>38</v>
      </c>
      <c r="F2716">
        <f t="shared" si="269"/>
        <v>50009</v>
      </c>
      <c r="G2716">
        <f t="shared" si="268"/>
        <v>714</v>
      </c>
      <c r="H2716" t="str">
        <f t="shared" si="270"/>
        <v>{"ItemId":50009,"Num":714}</v>
      </c>
      <c r="J2716" s="7">
        <v>712</v>
      </c>
      <c r="K2716" s="8">
        <f t="shared" si="271"/>
        <v>71</v>
      </c>
      <c r="L2716" s="9">
        <f t="shared" si="272"/>
        <v>2</v>
      </c>
      <c r="M2716" s="10">
        <f t="shared" si="273"/>
        <v>25804</v>
      </c>
    </row>
    <row r="2717" ht="15" spans="1:13">
      <c r="A2717">
        <v>12713</v>
      </c>
      <c r="B2717" t="s">
        <v>23</v>
      </c>
      <c r="C2717" t="s">
        <v>24</v>
      </c>
      <c r="D2717">
        <f t="shared" si="267"/>
        <v>713</v>
      </c>
      <c r="E2717" t="s">
        <v>38</v>
      </c>
      <c r="F2717">
        <f t="shared" si="269"/>
        <v>50009</v>
      </c>
      <c r="G2717">
        <f t="shared" si="268"/>
        <v>715</v>
      </c>
      <c r="H2717" t="str">
        <f t="shared" si="270"/>
        <v>{"ItemId":50009,"Num":715}</v>
      </c>
      <c r="J2717" s="7">
        <v>713</v>
      </c>
      <c r="K2717" s="8">
        <f t="shared" si="271"/>
        <v>71</v>
      </c>
      <c r="L2717" s="9">
        <f t="shared" si="272"/>
        <v>3</v>
      </c>
      <c r="M2717" s="10">
        <f t="shared" si="273"/>
        <v>25876</v>
      </c>
    </row>
    <row r="2718" ht="15" spans="1:13">
      <c r="A2718">
        <v>12714</v>
      </c>
      <c r="B2718" t="s">
        <v>23</v>
      </c>
      <c r="C2718" t="s">
        <v>24</v>
      </c>
      <c r="D2718">
        <f t="shared" si="267"/>
        <v>714</v>
      </c>
      <c r="E2718" t="s">
        <v>38</v>
      </c>
      <c r="F2718">
        <f t="shared" si="269"/>
        <v>50009</v>
      </c>
      <c r="G2718">
        <f t="shared" si="268"/>
        <v>716</v>
      </c>
      <c r="H2718" t="str">
        <f t="shared" si="270"/>
        <v>{"ItemId":50009,"Num":716}</v>
      </c>
      <c r="J2718" s="7">
        <v>714</v>
      </c>
      <c r="K2718" s="8">
        <f t="shared" si="271"/>
        <v>71</v>
      </c>
      <c r="L2718" s="9">
        <f t="shared" si="272"/>
        <v>4</v>
      </c>
      <c r="M2718" s="10">
        <f t="shared" si="273"/>
        <v>25948</v>
      </c>
    </row>
    <row r="2719" ht="15" spans="1:13">
      <c r="A2719">
        <v>12715</v>
      </c>
      <c r="B2719" t="s">
        <v>23</v>
      </c>
      <c r="C2719" t="s">
        <v>24</v>
      </c>
      <c r="D2719">
        <f t="shared" si="267"/>
        <v>715</v>
      </c>
      <c r="E2719" t="s">
        <v>38</v>
      </c>
      <c r="F2719">
        <f t="shared" si="269"/>
        <v>50009</v>
      </c>
      <c r="G2719">
        <f t="shared" si="268"/>
        <v>717</v>
      </c>
      <c r="H2719" t="str">
        <f t="shared" si="270"/>
        <v>{"ItemId":50009,"Num":717}</v>
      </c>
      <c r="J2719" s="7">
        <v>715</v>
      </c>
      <c r="K2719" s="8">
        <f t="shared" si="271"/>
        <v>71</v>
      </c>
      <c r="L2719" s="9">
        <f t="shared" si="272"/>
        <v>5</v>
      </c>
      <c r="M2719" s="10">
        <f t="shared" si="273"/>
        <v>26020</v>
      </c>
    </row>
    <row r="2720" ht="15" spans="1:13">
      <c r="A2720">
        <v>12716</v>
      </c>
      <c r="B2720" t="s">
        <v>23</v>
      </c>
      <c r="C2720" t="s">
        <v>24</v>
      </c>
      <c r="D2720">
        <f t="shared" si="267"/>
        <v>716</v>
      </c>
      <c r="E2720" t="s">
        <v>38</v>
      </c>
      <c r="F2720">
        <f t="shared" si="269"/>
        <v>50009</v>
      </c>
      <c r="G2720">
        <f t="shared" si="268"/>
        <v>718</v>
      </c>
      <c r="H2720" t="str">
        <f t="shared" si="270"/>
        <v>{"ItemId":50009,"Num":718}</v>
      </c>
      <c r="J2720" s="7">
        <v>716</v>
      </c>
      <c r="K2720" s="8">
        <f t="shared" si="271"/>
        <v>71</v>
      </c>
      <c r="L2720" s="9">
        <f t="shared" si="272"/>
        <v>6</v>
      </c>
      <c r="M2720" s="10">
        <f t="shared" si="273"/>
        <v>26092</v>
      </c>
    </row>
    <row r="2721" ht="15" spans="1:13">
      <c r="A2721">
        <v>12717</v>
      </c>
      <c r="B2721" t="s">
        <v>23</v>
      </c>
      <c r="C2721" t="s">
        <v>24</v>
      </c>
      <c r="D2721">
        <f t="shared" si="267"/>
        <v>717</v>
      </c>
      <c r="E2721" t="s">
        <v>38</v>
      </c>
      <c r="F2721">
        <f t="shared" si="269"/>
        <v>50009</v>
      </c>
      <c r="G2721">
        <f t="shared" si="268"/>
        <v>719</v>
      </c>
      <c r="H2721" t="str">
        <f t="shared" si="270"/>
        <v>{"ItemId":50009,"Num":719}</v>
      </c>
      <c r="J2721" s="7">
        <v>717</v>
      </c>
      <c r="K2721" s="8">
        <f t="shared" si="271"/>
        <v>71</v>
      </c>
      <c r="L2721" s="9">
        <f t="shared" si="272"/>
        <v>7</v>
      </c>
      <c r="M2721" s="10">
        <f t="shared" si="273"/>
        <v>26164</v>
      </c>
    </row>
    <row r="2722" ht="15" spans="1:13">
      <c r="A2722">
        <v>12718</v>
      </c>
      <c r="B2722" t="s">
        <v>23</v>
      </c>
      <c r="C2722" t="s">
        <v>24</v>
      </c>
      <c r="D2722">
        <f t="shared" si="267"/>
        <v>718</v>
      </c>
      <c r="E2722" t="s">
        <v>38</v>
      </c>
      <c r="F2722">
        <f t="shared" si="269"/>
        <v>50009</v>
      </c>
      <c r="G2722">
        <f t="shared" si="268"/>
        <v>720</v>
      </c>
      <c r="H2722" t="str">
        <f t="shared" si="270"/>
        <v>{"ItemId":50009,"Num":720}</v>
      </c>
      <c r="J2722" s="7">
        <v>718</v>
      </c>
      <c r="K2722" s="8">
        <f t="shared" si="271"/>
        <v>71</v>
      </c>
      <c r="L2722" s="9">
        <f t="shared" si="272"/>
        <v>8</v>
      </c>
      <c r="M2722" s="10">
        <f t="shared" si="273"/>
        <v>26236</v>
      </c>
    </row>
    <row r="2723" ht="15" spans="1:13">
      <c r="A2723">
        <v>12719</v>
      </c>
      <c r="B2723" t="s">
        <v>23</v>
      </c>
      <c r="C2723" t="s">
        <v>24</v>
      </c>
      <c r="D2723">
        <f t="shared" si="267"/>
        <v>719</v>
      </c>
      <c r="E2723" t="s">
        <v>38</v>
      </c>
      <c r="F2723">
        <f t="shared" si="269"/>
        <v>50009</v>
      </c>
      <c r="G2723">
        <f t="shared" si="268"/>
        <v>721</v>
      </c>
      <c r="H2723" t="str">
        <f t="shared" si="270"/>
        <v>{"ItemId":50009,"Num":721}</v>
      </c>
      <c r="J2723" s="7">
        <v>719</v>
      </c>
      <c r="K2723" s="8">
        <f t="shared" si="271"/>
        <v>71</v>
      </c>
      <c r="L2723" s="9">
        <f t="shared" si="272"/>
        <v>9</v>
      </c>
      <c r="M2723" s="10">
        <f t="shared" si="273"/>
        <v>26308</v>
      </c>
    </row>
    <row r="2724" ht="15" spans="1:13">
      <c r="A2724">
        <v>12720</v>
      </c>
      <c r="B2724" t="s">
        <v>23</v>
      </c>
      <c r="C2724" t="s">
        <v>24</v>
      </c>
      <c r="D2724">
        <f t="shared" si="267"/>
        <v>720</v>
      </c>
      <c r="E2724" t="s">
        <v>38</v>
      </c>
      <c r="F2724">
        <f t="shared" si="269"/>
        <v>50009</v>
      </c>
      <c r="G2724">
        <f t="shared" si="268"/>
        <v>722</v>
      </c>
      <c r="H2724" t="str">
        <f t="shared" si="270"/>
        <v>{"ItemId":50009,"Num":722}</v>
      </c>
      <c r="J2724" s="7">
        <v>720</v>
      </c>
      <c r="K2724" s="8">
        <f t="shared" si="271"/>
        <v>71</v>
      </c>
      <c r="L2724" s="9">
        <f t="shared" si="272"/>
        <v>10</v>
      </c>
      <c r="M2724" s="10">
        <f t="shared" si="273"/>
        <v>26380</v>
      </c>
    </row>
    <row r="2725" ht="15" spans="1:13">
      <c r="A2725">
        <v>12721</v>
      </c>
      <c r="B2725" t="s">
        <v>23</v>
      </c>
      <c r="C2725" t="s">
        <v>24</v>
      </c>
      <c r="D2725">
        <f t="shared" si="267"/>
        <v>721</v>
      </c>
      <c r="E2725" t="s">
        <v>38</v>
      </c>
      <c r="F2725">
        <f t="shared" si="269"/>
        <v>50009</v>
      </c>
      <c r="G2725">
        <f t="shared" si="268"/>
        <v>723</v>
      </c>
      <c r="H2725" t="str">
        <f t="shared" si="270"/>
        <v>{"ItemId":50009,"Num":723}</v>
      </c>
      <c r="J2725" s="7">
        <v>721</v>
      </c>
      <c r="K2725" s="8">
        <f t="shared" si="271"/>
        <v>72</v>
      </c>
      <c r="L2725" s="9">
        <f t="shared" si="272"/>
        <v>1</v>
      </c>
      <c r="M2725" s="10">
        <f t="shared" si="273"/>
        <v>26453</v>
      </c>
    </row>
    <row r="2726" ht="15" spans="1:13">
      <c r="A2726">
        <v>12722</v>
      </c>
      <c r="B2726" t="s">
        <v>23</v>
      </c>
      <c r="C2726" t="s">
        <v>24</v>
      </c>
      <c r="D2726">
        <f t="shared" si="267"/>
        <v>722</v>
      </c>
      <c r="E2726" t="s">
        <v>38</v>
      </c>
      <c r="F2726">
        <f t="shared" si="269"/>
        <v>50009</v>
      </c>
      <c r="G2726">
        <f t="shared" si="268"/>
        <v>724</v>
      </c>
      <c r="H2726" t="str">
        <f t="shared" si="270"/>
        <v>{"ItemId":50009,"Num":724}</v>
      </c>
      <c r="J2726" s="7">
        <v>722</v>
      </c>
      <c r="K2726" s="8">
        <f t="shared" si="271"/>
        <v>72</v>
      </c>
      <c r="L2726" s="9">
        <f t="shared" si="272"/>
        <v>2</v>
      </c>
      <c r="M2726" s="10">
        <f t="shared" si="273"/>
        <v>26526</v>
      </c>
    </row>
    <row r="2727" ht="15" spans="1:13">
      <c r="A2727">
        <v>12723</v>
      </c>
      <c r="B2727" t="s">
        <v>23</v>
      </c>
      <c r="C2727" t="s">
        <v>24</v>
      </c>
      <c r="D2727">
        <f t="shared" si="267"/>
        <v>723</v>
      </c>
      <c r="E2727" t="s">
        <v>38</v>
      </c>
      <c r="F2727">
        <f t="shared" si="269"/>
        <v>50009</v>
      </c>
      <c r="G2727">
        <f t="shared" si="268"/>
        <v>725</v>
      </c>
      <c r="H2727" t="str">
        <f t="shared" si="270"/>
        <v>{"ItemId":50009,"Num":725}</v>
      </c>
      <c r="J2727" s="7">
        <v>723</v>
      </c>
      <c r="K2727" s="8">
        <f t="shared" si="271"/>
        <v>72</v>
      </c>
      <c r="L2727" s="9">
        <f t="shared" si="272"/>
        <v>3</v>
      </c>
      <c r="M2727" s="10">
        <f t="shared" si="273"/>
        <v>26599</v>
      </c>
    </row>
    <row r="2728" ht="15" spans="1:13">
      <c r="A2728">
        <v>12724</v>
      </c>
      <c r="B2728" t="s">
        <v>23</v>
      </c>
      <c r="C2728" t="s">
        <v>24</v>
      </c>
      <c r="D2728">
        <f t="shared" si="267"/>
        <v>724</v>
      </c>
      <c r="E2728" t="s">
        <v>38</v>
      </c>
      <c r="F2728">
        <f t="shared" si="269"/>
        <v>50009</v>
      </c>
      <c r="G2728">
        <f t="shared" si="268"/>
        <v>726</v>
      </c>
      <c r="H2728" t="str">
        <f t="shared" si="270"/>
        <v>{"ItemId":50009,"Num":726}</v>
      </c>
      <c r="J2728" s="7">
        <v>724</v>
      </c>
      <c r="K2728" s="8">
        <f t="shared" si="271"/>
        <v>72</v>
      </c>
      <c r="L2728" s="9">
        <f t="shared" si="272"/>
        <v>4</v>
      </c>
      <c r="M2728" s="10">
        <f t="shared" si="273"/>
        <v>26672</v>
      </c>
    </row>
    <row r="2729" ht="15" spans="1:13">
      <c r="A2729">
        <v>12725</v>
      </c>
      <c r="B2729" t="s">
        <v>23</v>
      </c>
      <c r="C2729" t="s">
        <v>24</v>
      </c>
      <c r="D2729">
        <f t="shared" si="267"/>
        <v>725</v>
      </c>
      <c r="E2729" t="s">
        <v>38</v>
      </c>
      <c r="F2729">
        <f t="shared" si="269"/>
        <v>50009</v>
      </c>
      <c r="G2729">
        <f t="shared" si="268"/>
        <v>727</v>
      </c>
      <c r="H2729" t="str">
        <f t="shared" si="270"/>
        <v>{"ItemId":50009,"Num":727}</v>
      </c>
      <c r="J2729" s="7">
        <v>725</v>
      </c>
      <c r="K2729" s="8">
        <f t="shared" si="271"/>
        <v>72</v>
      </c>
      <c r="L2729" s="9">
        <f t="shared" si="272"/>
        <v>5</v>
      </c>
      <c r="M2729" s="10">
        <f t="shared" si="273"/>
        <v>26745</v>
      </c>
    </row>
    <row r="2730" ht="15" spans="1:13">
      <c r="A2730">
        <v>12726</v>
      </c>
      <c r="B2730" t="s">
        <v>23</v>
      </c>
      <c r="C2730" t="s">
        <v>24</v>
      </c>
      <c r="D2730">
        <f t="shared" si="267"/>
        <v>726</v>
      </c>
      <c r="E2730" t="s">
        <v>38</v>
      </c>
      <c r="F2730">
        <f t="shared" si="269"/>
        <v>50009</v>
      </c>
      <c r="G2730">
        <f t="shared" si="268"/>
        <v>728</v>
      </c>
      <c r="H2730" t="str">
        <f t="shared" si="270"/>
        <v>{"ItemId":50009,"Num":728}</v>
      </c>
      <c r="J2730" s="7">
        <v>726</v>
      </c>
      <c r="K2730" s="8">
        <f t="shared" si="271"/>
        <v>72</v>
      </c>
      <c r="L2730" s="9">
        <f t="shared" si="272"/>
        <v>6</v>
      </c>
      <c r="M2730" s="10">
        <f t="shared" si="273"/>
        <v>26818</v>
      </c>
    </row>
    <row r="2731" ht="15" spans="1:13">
      <c r="A2731">
        <v>12727</v>
      </c>
      <c r="B2731" t="s">
        <v>23</v>
      </c>
      <c r="C2731" t="s">
        <v>24</v>
      </c>
      <c r="D2731">
        <f t="shared" si="267"/>
        <v>727</v>
      </c>
      <c r="E2731" t="s">
        <v>38</v>
      </c>
      <c r="F2731">
        <f t="shared" si="269"/>
        <v>50009</v>
      </c>
      <c r="G2731">
        <f t="shared" si="268"/>
        <v>729</v>
      </c>
      <c r="H2731" t="str">
        <f t="shared" si="270"/>
        <v>{"ItemId":50009,"Num":729}</v>
      </c>
      <c r="J2731" s="7">
        <v>727</v>
      </c>
      <c r="K2731" s="8">
        <f t="shared" si="271"/>
        <v>72</v>
      </c>
      <c r="L2731" s="9">
        <f t="shared" si="272"/>
        <v>7</v>
      </c>
      <c r="M2731" s="10">
        <f t="shared" si="273"/>
        <v>26891</v>
      </c>
    </row>
    <row r="2732" ht="15" spans="1:13">
      <c r="A2732">
        <v>12728</v>
      </c>
      <c r="B2732" t="s">
        <v>23</v>
      </c>
      <c r="C2732" t="s">
        <v>24</v>
      </c>
      <c r="D2732">
        <f t="shared" si="267"/>
        <v>728</v>
      </c>
      <c r="E2732" t="s">
        <v>38</v>
      </c>
      <c r="F2732">
        <f t="shared" si="269"/>
        <v>50009</v>
      </c>
      <c r="G2732">
        <f t="shared" si="268"/>
        <v>730</v>
      </c>
      <c r="H2732" t="str">
        <f t="shared" si="270"/>
        <v>{"ItemId":50009,"Num":730}</v>
      </c>
      <c r="J2732" s="7">
        <v>728</v>
      </c>
      <c r="K2732" s="8">
        <f t="shared" si="271"/>
        <v>72</v>
      </c>
      <c r="L2732" s="9">
        <f t="shared" si="272"/>
        <v>8</v>
      </c>
      <c r="M2732" s="10">
        <f t="shared" si="273"/>
        <v>26964</v>
      </c>
    </row>
    <row r="2733" ht="15" spans="1:13">
      <c r="A2733">
        <v>12729</v>
      </c>
      <c r="B2733" t="s">
        <v>23</v>
      </c>
      <c r="C2733" t="s">
        <v>24</v>
      </c>
      <c r="D2733">
        <f t="shared" ref="D2733:D2796" si="274">D1733</f>
        <v>729</v>
      </c>
      <c r="E2733" t="s">
        <v>38</v>
      </c>
      <c r="F2733">
        <f t="shared" si="269"/>
        <v>50009</v>
      </c>
      <c r="G2733">
        <f t="shared" si="268"/>
        <v>731</v>
      </c>
      <c r="H2733" t="str">
        <f t="shared" si="270"/>
        <v>{"ItemId":50009,"Num":731}</v>
      </c>
      <c r="J2733" s="7">
        <v>729</v>
      </c>
      <c r="K2733" s="8">
        <f t="shared" si="271"/>
        <v>72</v>
      </c>
      <c r="L2733" s="9">
        <f t="shared" si="272"/>
        <v>9</v>
      </c>
      <c r="M2733" s="10">
        <f t="shared" si="273"/>
        <v>27037</v>
      </c>
    </row>
    <row r="2734" ht="15" spans="1:13">
      <c r="A2734">
        <v>12730</v>
      </c>
      <c r="B2734" t="s">
        <v>23</v>
      </c>
      <c r="C2734" t="s">
        <v>24</v>
      </c>
      <c r="D2734">
        <f t="shared" si="274"/>
        <v>730</v>
      </c>
      <c r="E2734" t="s">
        <v>38</v>
      </c>
      <c r="F2734">
        <f t="shared" si="269"/>
        <v>50009</v>
      </c>
      <c r="G2734">
        <f t="shared" ref="G2734:G2797" si="275">G1734</f>
        <v>732</v>
      </c>
      <c r="H2734" t="str">
        <f t="shared" si="270"/>
        <v>{"ItemId":50009,"Num":732}</v>
      </c>
      <c r="J2734" s="7">
        <v>730</v>
      </c>
      <c r="K2734" s="8">
        <f t="shared" si="271"/>
        <v>72</v>
      </c>
      <c r="L2734" s="9">
        <f t="shared" si="272"/>
        <v>10</v>
      </c>
      <c r="M2734" s="10">
        <f t="shared" si="273"/>
        <v>27110</v>
      </c>
    </row>
    <row r="2735" ht="15" spans="1:13">
      <c r="A2735">
        <v>12731</v>
      </c>
      <c r="B2735" t="s">
        <v>23</v>
      </c>
      <c r="C2735" t="s">
        <v>24</v>
      </c>
      <c r="D2735">
        <f t="shared" si="274"/>
        <v>731</v>
      </c>
      <c r="E2735" t="s">
        <v>38</v>
      </c>
      <c r="F2735">
        <f t="shared" si="269"/>
        <v>50009</v>
      </c>
      <c r="G2735">
        <f t="shared" si="275"/>
        <v>733</v>
      </c>
      <c r="H2735" t="str">
        <f t="shared" si="270"/>
        <v>{"ItemId":50009,"Num":733}</v>
      </c>
      <c r="J2735" s="7">
        <v>731</v>
      </c>
      <c r="K2735" s="8">
        <f t="shared" si="271"/>
        <v>73</v>
      </c>
      <c r="L2735" s="9">
        <f t="shared" si="272"/>
        <v>1</v>
      </c>
      <c r="M2735" s="10">
        <f t="shared" si="273"/>
        <v>27184</v>
      </c>
    </row>
    <row r="2736" ht="15" spans="1:13">
      <c r="A2736">
        <v>12732</v>
      </c>
      <c r="B2736" t="s">
        <v>23</v>
      </c>
      <c r="C2736" t="s">
        <v>24</v>
      </c>
      <c r="D2736">
        <f t="shared" si="274"/>
        <v>732</v>
      </c>
      <c r="E2736" t="s">
        <v>38</v>
      </c>
      <c r="F2736">
        <f t="shared" si="269"/>
        <v>50009</v>
      </c>
      <c r="G2736">
        <f t="shared" si="275"/>
        <v>734</v>
      </c>
      <c r="H2736" t="str">
        <f t="shared" si="270"/>
        <v>{"ItemId":50009,"Num":734}</v>
      </c>
      <c r="J2736" s="7">
        <v>732</v>
      </c>
      <c r="K2736" s="8">
        <f t="shared" si="271"/>
        <v>73</v>
      </c>
      <c r="L2736" s="9">
        <f t="shared" si="272"/>
        <v>2</v>
      </c>
      <c r="M2736" s="10">
        <f t="shared" si="273"/>
        <v>27258</v>
      </c>
    </row>
    <row r="2737" ht="15" spans="1:13">
      <c r="A2737">
        <v>12733</v>
      </c>
      <c r="B2737" t="s">
        <v>23</v>
      </c>
      <c r="C2737" t="s">
        <v>24</v>
      </c>
      <c r="D2737">
        <f t="shared" si="274"/>
        <v>733</v>
      </c>
      <c r="E2737" t="s">
        <v>38</v>
      </c>
      <c r="F2737">
        <f t="shared" si="269"/>
        <v>50009</v>
      </c>
      <c r="G2737">
        <f t="shared" si="275"/>
        <v>735</v>
      </c>
      <c r="H2737" t="str">
        <f t="shared" si="270"/>
        <v>{"ItemId":50009,"Num":735}</v>
      </c>
      <c r="J2737" s="7">
        <v>733</v>
      </c>
      <c r="K2737" s="8">
        <f t="shared" si="271"/>
        <v>73</v>
      </c>
      <c r="L2737" s="9">
        <f t="shared" si="272"/>
        <v>3</v>
      </c>
      <c r="M2737" s="10">
        <f t="shared" si="273"/>
        <v>27332</v>
      </c>
    </row>
    <row r="2738" ht="15" spans="1:13">
      <c r="A2738">
        <v>12734</v>
      </c>
      <c r="B2738" t="s">
        <v>23</v>
      </c>
      <c r="C2738" t="s">
        <v>24</v>
      </c>
      <c r="D2738">
        <f t="shared" si="274"/>
        <v>734</v>
      </c>
      <c r="E2738" t="s">
        <v>38</v>
      </c>
      <c r="F2738">
        <f t="shared" si="269"/>
        <v>50009</v>
      </c>
      <c r="G2738">
        <f t="shared" si="275"/>
        <v>736</v>
      </c>
      <c r="H2738" t="str">
        <f t="shared" si="270"/>
        <v>{"ItemId":50009,"Num":736}</v>
      </c>
      <c r="J2738" s="7">
        <v>734</v>
      </c>
      <c r="K2738" s="8">
        <f t="shared" si="271"/>
        <v>73</v>
      </c>
      <c r="L2738" s="9">
        <f t="shared" si="272"/>
        <v>4</v>
      </c>
      <c r="M2738" s="10">
        <f t="shared" si="273"/>
        <v>27406</v>
      </c>
    </row>
    <row r="2739" ht="15" spans="1:13">
      <c r="A2739">
        <v>12735</v>
      </c>
      <c r="B2739" t="s">
        <v>23</v>
      </c>
      <c r="C2739" t="s">
        <v>24</v>
      </c>
      <c r="D2739">
        <f t="shared" si="274"/>
        <v>735</v>
      </c>
      <c r="E2739" t="s">
        <v>38</v>
      </c>
      <c r="F2739">
        <f t="shared" si="269"/>
        <v>50009</v>
      </c>
      <c r="G2739">
        <f t="shared" si="275"/>
        <v>737</v>
      </c>
      <c r="H2739" t="str">
        <f t="shared" si="270"/>
        <v>{"ItemId":50009,"Num":737}</v>
      </c>
      <c r="J2739" s="7">
        <v>735</v>
      </c>
      <c r="K2739" s="8">
        <f t="shared" si="271"/>
        <v>73</v>
      </c>
      <c r="L2739" s="9">
        <f t="shared" si="272"/>
        <v>5</v>
      </c>
      <c r="M2739" s="10">
        <f t="shared" si="273"/>
        <v>27480</v>
      </c>
    </row>
    <row r="2740" ht="15" spans="1:13">
      <c r="A2740">
        <v>12736</v>
      </c>
      <c r="B2740" t="s">
        <v>23</v>
      </c>
      <c r="C2740" t="s">
        <v>24</v>
      </c>
      <c r="D2740">
        <f t="shared" si="274"/>
        <v>736</v>
      </c>
      <c r="E2740" t="s">
        <v>38</v>
      </c>
      <c r="F2740">
        <f t="shared" si="269"/>
        <v>50009</v>
      </c>
      <c r="G2740">
        <f t="shared" si="275"/>
        <v>738</v>
      </c>
      <c r="H2740" t="str">
        <f t="shared" si="270"/>
        <v>{"ItemId":50009,"Num":738}</v>
      </c>
      <c r="J2740" s="7">
        <v>736</v>
      </c>
      <c r="K2740" s="8">
        <f t="shared" si="271"/>
        <v>73</v>
      </c>
      <c r="L2740" s="9">
        <f t="shared" si="272"/>
        <v>6</v>
      </c>
      <c r="M2740" s="10">
        <f t="shared" si="273"/>
        <v>27554</v>
      </c>
    </row>
    <row r="2741" ht="15" spans="1:13">
      <c r="A2741">
        <v>12737</v>
      </c>
      <c r="B2741" t="s">
        <v>23</v>
      </c>
      <c r="C2741" t="s">
        <v>24</v>
      </c>
      <c r="D2741">
        <f t="shared" si="274"/>
        <v>737</v>
      </c>
      <c r="E2741" t="s">
        <v>38</v>
      </c>
      <c r="F2741">
        <f t="shared" si="269"/>
        <v>50009</v>
      </c>
      <c r="G2741">
        <f t="shared" si="275"/>
        <v>739</v>
      </c>
      <c r="H2741" t="str">
        <f t="shared" si="270"/>
        <v>{"ItemId":50009,"Num":739}</v>
      </c>
      <c r="J2741" s="7">
        <v>737</v>
      </c>
      <c r="K2741" s="8">
        <f t="shared" si="271"/>
        <v>73</v>
      </c>
      <c r="L2741" s="9">
        <f t="shared" si="272"/>
        <v>7</v>
      </c>
      <c r="M2741" s="10">
        <f t="shared" si="273"/>
        <v>27628</v>
      </c>
    </row>
    <row r="2742" ht="15" spans="1:13">
      <c r="A2742">
        <v>12738</v>
      </c>
      <c r="B2742" t="s">
        <v>23</v>
      </c>
      <c r="C2742" t="s">
        <v>24</v>
      </c>
      <c r="D2742">
        <f t="shared" si="274"/>
        <v>738</v>
      </c>
      <c r="E2742" t="s">
        <v>38</v>
      </c>
      <c r="F2742">
        <f t="shared" si="269"/>
        <v>50009</v>
      </c>
      <c r="G2742">
        <f t="shared" si="275"/>
        <v>740</v>
      </c>
      <c r="H2742" t="str">
        <f t="shared" si="270"/>
        <v>{"ItemId":50009,"Num":740}</v>
      </c>
      <c r="J2742" s="7">
        <v>738</v>
      </c>
      <c r="K2742" s="8">
        <f t="shared" si="271"/>
        <v>73</v>
      </c>
      <c r="L2742" s="9">
        <f t="shared" si="272"/>
        <v>8</v>
      </c>
      <c r="M2742" s="10">
        <f t="shared" si="273"/>
        <v>27702</v>
      </c>
    </row>
    <row r="2743" ht="15" spans="1:13">
      <c r="A2743">
        <v>12739</v>
      </c>
      <c r="B2743" t="s">
        <v>23</v>
      </c>
      <c r="C2743" t="s">
        <v>24</v>
      </c>
      <c r="D2743">
        <f t="shared" si="274"/>
        <v>739</v>
      </c>
      <c r="E2743" t="s">
        <v>38</v>
      </c>
      <c r="F2743">
        <f t="shared" si="269"/>
        <v>50009</v>
      </c>
      <c r="G2743">
        <f t="shared" si="275"/>
        <v>741</v>
      </c>
      <c r="H2743" t="str">
        <f t="shared" si="270"/>
        <v>{"ItemId":50009,"Num":741}</v>
      </c>
      <c r="J2743" s="7">
        <v>739</v>
      </c>
      <c r="K2743" s="8">
        <f t="shared" si="271"/>
        <v>73</v>
      </c>
      <c r="L2743" s="9">
        <f t="shared" si="272"/>
        <v>9</v>
      </c>
      <c r="M2743" s="10">
        <f t="shared" si="273"/>
        <v>27776</v>
      </c>
    </row>
    <row r="2744" ht="15" spans="1:13">
      <c r="A2744">
        <v>12740</v>
      </c>
      <c r="B2744" t="s">
        <v>23</v>
      </c>
      <c r="C2744" t="s">
        <v>24</v>
      </c>
      <c r="D2744">
        <f t="shared" si="274"/>
        <v>740</v>
      </c>
      <c r="E2744" t="s">
        <v>38</v>
      </c>
      <c r="F2744">
        <f t="shared" si="269"/>
        <v>50009</v>
      </c>
      <c r="G2744">
        <f t="shared" si="275"/>
        <v>742</v>
      </c>
      <c r="H2744" t="str">
        <f t="shared" si="270"/>
        <v>{"ItemId":50009,"Num":742}</v>
      </c>
      <c r="J2744" s="7">
        <v>740</v>
      </c>
      <c r="K2744" s="8">
        <f t="shared" si="271"/>
        <v>73</v>
      </c>
      <c r="L2744" s="9">
        <f t="shared" si="272"/>
        <v>10</v>
      </c>
      <c r="M2744" s="10">
        <f t="shared" si="273"/>
        <v>27850</v>
      </c>
    </row>
    <row r="2745" ht="15" spans="1:13">
      <c r="A2745">
        <v>12741</v>
      </c>
      <c r="B2745" t="s">
        <v>23</v>
      </c>
      <c r="C2745" t="s">
        <v>24</v>
      </c>
      <c r="D2745">
        <f t="shared" si="274"/>
        <v>741</v>
      </c>
      <c r="E2745" t="s">
        <v>38</v>
      </c>
      <c r="F2745">
        <f t="shared" si="269"/>
        <v>50009</v>
      </c>
      <c r="G2745">
        <f t="shared" si="275"/>
        <v>743</v>
      </c>
      <c r="H2745" t="str">
        <f t="shared" si="270"/>
        <v>{"ItemId":50009,"Num":743}</v>
      </c>
      <c r="J2745" s="7">
        <v>741</v>
      </c>
      <c r="K2745" s="8">
        <f t="shared" si="271"/>
        <v>74</v>
      </c>
      <c r="L2745" s="9">
        <f t="shared" si="272"/>
        <v>1</v>
      </c>
      <c r="M2745" s="10">
        <f t="shared" si="273"/>
        <v>27925</v>
      </c>
    </row>
    <row r="2746" ht="15" spans="1:13">
      <c r="A2746">
        <v>12742</v>
      </c>
      <c r="B2746" t="s">
        <v>23</v>
      </c>
      <c r="C2746" t="s">
        <v>24</v>
      </c>
      <c r="D2746">
        <f t="shared" si="274"/>
        <v>742</v>
      </c>
      <c r="E2746" t="s">
        <v>38</v>
      </c>
      <c r="F2746">
        <f t="shared" si="269"/>
        <v>50009</v>
      </c>
      <c r="G2746">
        <f t="shared" si="275"/>
        <v>744</v>
      </c>
      <c r="H2746" t="str">
        <f t="shared" si="270"/>
        <v>{"ItemId":50009,"Num":744}</v>
      </c>
      <c r="J2746" s="7">
        <v>742</v>
      </c>
      <c r="K2746" s="8">
        <f t="shared" si="271"/>
        <v>74</v>
      </c>
      <c r="L2746" s="9">
        <f t="shared" si="272"/>
        <v>2</v>
      </c>
      <c r="M2746" s="10">
        <f t="shared" si="273"/>
        <v>28000</v>
      </c>
    </row>
    <row r="2747" ht="15" spans="1:13">
      <c r="A2747">
        <v>12743</v>
      </c>
      <c r="B2747" t="s">
        <v>23</v>
      </c>
      <c r="C2747" t="s">
        <v>24</v>
      </c>
      <c r="D2747">
        <f t="shared" si="274"/>
        <v>743</v>
      </c>
      <c r="E2747" t="s">
        <v>38</v>
      </c>
      <c r="F2747">
        <f t="shared" si="269"/>
        <v>50009</v>
      </c>
      <c r="G2747">
        <f t="shared" si="275"/>
        <v>745</v>
      </c>
      <c r="H2747" t="str">
        <f t="shared" si="270"/>
        <v>{"ItemId":50009,"Num":745}</v>
      </c>
      <c r="J2747" s="7">
        <v>743</v>
      </c>
      <c r="K2747" s="8">
        <f t="shared" si="271"/>
        <v>74</v>
      </c>
      <c r="L2747" s="9">
        <f t="shared" si="272"/>
        <v>3</v>
      </c>
      <c r="M2747" s="10">
        <f t="shared" si="273"/>
        <v>28075</v>
      </c>
    </row>
    <row r="2748" ht="15" spans="1:13">
      <c r="A2748">
        <v>12744</v>
      </c>
      <c r="B2748" t="s">
        <v>23</v>
      </c>
      <c r="C2748" t="s">
        <v>24</v>
      </c>
      <c r="D2748">
        <f t="shared" si="274"/>
        <v>744</v>
      </c>
      <c r="E2748" t="s">
        <v>38</v>
      </c>
      <c r="F2748">
        <f t="shared" si="269"/>
        <v>50009</v>
      </c>
      <c r="G2748">
        <f t="shared" si="275"/>
        <v>746</v>
      </c>
      <c r="H2748" t="str">
        <f t="shared" si="270"/>
        <v>{"ItemId":50009,"Num":746}</v>
      </c>
      <c r="J2748" s="7">
        <v>744</v>
      </c>
      <c r="K2748" s="8">
        <f t="shared" si="271"/>
        <v>74</v>
      </c>
      <c r="L2748" s="9">
        <f t="shared" si="272"/>
        <v>4</v>
      </c>
      <c r="M2748" s="10">
        <f t="shared" si="273"/>
        <v>28150</v>
      </c>
    </row>
    <row r="2749" ht="15" spans="1:13">
      <c r="A2749">
        <v>12745</v>
      </c>
      <c r="B2749" t="s">
        <v>23</v>
      </c>
      <c r="C2749" t="s">
        <v>24</v>
      </c>
      <c r="D2749">
        <f t="shared" si="274"/>
        <v>745</v>
      </c>
      <c r="E2749" t="s">
        <v>38</v>
      </c>
      <c r="F2749">
        <f t="shared" si="269"/>
        <v>50009</v>
      </c>
      <c r="G2749">
        <f t="shared" si="275"/>
        <v>747</v>
      </c>
      <c r="H2749" t="str">
        <f t="shared" si="270"/>
        <v>{"ItemId":50009,"Num":747}</v>
      </c>
      <c r="J2749" s="7">
        <v>745</v>
      </c>
      <c r="K2749" s="8">
        <f t="shared" si="271"/>
        <v>74</v>
      </c>
      <c r="L2749" s="9">
        <f t="shared" si="272"/>
        <v>5</v>
      </c>
      <c r="M2749" s="10">
        <f t="shared" si="273"/>
        <v>28225</v>
      </c>
    </row>
    <row r="2750" ht="15" spans="1:13">
      <c r="A2750">
        <v>12746</v>
      </c>
      <c r="B2750" t="s">
        <v>23</v>
      </c>
      <c r="C2750" t="s">
        <v>24</v>
      </c>
      <c r="D2750">
        <f t="shared" si="274"/>
        <v>746</v>
      </c>
      <c r="E2750" t="s">
        <v>38</v>
      </c>
      <c r="F2750">
        <f t="shared" si="269"/>
        <v>50009</v>
      </c>
      <c r="G2750">
        <f t="shared" si="275"/>
        <v>748</v>
      </c>
      <c r="H2750" t="str">
        <f t="shared" si="270"/>
        <v>{"ItemId":50009,"Num":748}</v>
      </c>
      <c r="J2750" s="7">
        <v>746</v>
      </c>
      <c r="K2750" s="8">
        <f t="shared" si="271"/>
        <v>74</v>
      </c>
      <c r="L2750" s="9">
        <f t="shared" si="272"/>
        <v>6</v>
      </c>
      <c r="M2750" s="10">
        <f t="shared" si="273"/>
        <v>28300</v>
      </c>
    </row>
    <row r="2751" ht="15" spans="1:13">
      <c r="A2751">
        <v>12747</v>
      </c>
      <c r="B2751" t="s">
        <v>23</v>
      </c>
      <c r="C2751" t="s">
        <v>24</v>
      </c>
      <c r="D2751">
        <f t="shared" si="274"/>
        <v>747</v>
      </c>
      <c r="E2751" t="s">
        <v>38</v>
      </c>
      <c r="F2751">
        <f t="shared" si="269"/>
        <v>50009</v>
      </c>
      <c r="G2751">
        <f t="shared" si="275"/>
        <v>749</v>
      </c>
      <c r="H2751" t="str">
        <f t="shared" si="270"/>
        <v>{"ItemId":50009,"Num":749}</v>
      </c>
      <c r="J2751" s="7">
        <v>747</v>
      </c>
      <c r="K2751" s="8">
        <f t="shared" si="271"/>
        <v>74</v>
      </c>
      <c r="L2751" s="9">
        <f t="shared" si="272"/>
        <v>7</v>
      </c>
      <c r="M2751" s="10">
        <f t="shared" si="273"/>
        <v>28375</v>
      </c>
    </row>
    <row r="2752" ht="15" spans="1:13">
      <c r="A2752">
        <v>12748</v>
      </c>
      <c r="B2752" t="s">
        <v>23</v>
      </c>
      <c r="C2752" t="s">
        <v>24</v>
      </c>
      <c r="D2752">
        <f t="shared" si="274"/>
        <v>748</v>
      </c>
      <c r="E2752" t="s">
        <v>38</v>
      </c>
      <c r="F2752">
        <f t="shared" si="269"/>
        <v>50009</v>
      </c>
      <c r="G2752">
        <f t="shared" si="275"/>
        <v>750</v>
      </c>
      <c r="H2752" t="str">
        <f t="shared" si="270"/>
        <v>{"ItemId":50009,"Num":750}</v>
      </c>
      <c r="J2752" s="7">
        <v>748</v>
      </c>
      <c r="K2752" s="8">
        <f t="shared" si="271"/>
        <v>74</v>
      </c>
      <c r="L2752" s="9">
        <f t="shared" si="272"/>
        <v>8</v>
      </c>
      <c r="M2752" s="10">
        <f t="shared" si="273"/>
        <v>28450</v>
      </c>
    </row>
    <row r="2753" ht="15" spans="1:13">
      <c r="A2753">
        <v>12749</v>
      </c>
      <c r="B2753" t="s">
        <v>23</v>
      </c>
      <c r="C2753" t="s">
        <v>24</v>
      </c>
      <c r="D2753">
        <f t="shared" si="274"/>
        <v>749</v>
      </c>
      <c r="E2753" t="s">
        <v>38</v>
      </c>
      <c r="F2753">
        <f t="shared" si="269"/>
        <v>50009</v>
      </c>
      <c r="G2753">
        <f t="shared" si="275"/>
        <v>751</v>
      </c>
      <c r="H2753" t="str">
        <f t="shared" si="270"/>
        <v>{"ItemId":50009,"Num":751}</v>
      </c>
      <c r="J2753" s="7">
        <v>749</v>
      </c>
      <c r="K2753" s="8">
        <f t="shared" si="271"/>
        <v>74</v>
      </c>
      <c r="L2753" s="9">
        <f t="shared" si="272"/>
        <v>9</v>
      </c>
      <c r="M2753" s="10">
        <f t="shared" si="273"/>
        <v>28525</v>
      </c>
    </row>
    <row r="2754" ht="15" spans="1:13">
      <c r="A2754">
        <v>12750</v>
      </c>
      <c r="B2754" t="s">
        <v>23</v>
      </c>
      <c r="C2754" t="s">
        <v>24</v>
      </c>
      <c r="D2754">
        <f t="shared" si="274"/>
        <v>750</v>
      </c>
      <c r="E2754" t="s">
        <v>38</v>
      </c>
      <c r="F2754">
        <f t="shared" si="269"/>
        <v>50009</v>
      </c>
      <c r="G2754">
        <f t="shared" si="275"/>
        <v>752</v>
      </c>
      <c r="H2754" t="str">
        <f t="shared" si="270"/>
        <v>{"ItemId":50009,"Num":752}</v>
      </c>
      <c r="J2754" s="7">
        <v>750</v>
      </c>
      <c r="K2754" s="8">
        <f t="shared" si="271"/>
        <v>74</v>
      </c>
      <c r="L2754" s="9">
        <f t="shared" si="272"/>
        <v>10</v>
      </c>
      <c r="M2754" s="10">
        <f t="shared" si="273"/>
        <v>28600</v>
      </c>
    </row>
    <row r="2755" ht="15" spans="1:13">
      <c r="A2755">
        <v>12751</v>
      </c>
      <c r="B2755" t="s">
        <v>23</v>
      </c>
      <c r="C2755" t="s">
        <v>24</v>
      </c>
      <c r="D2755">
        <f t="shared" si="274"/>
        <v>751</v>
      </c>
      <c r="E2755" t="s">
        <v>38</v>
      </c>
      <c r="F2755">
        <f t="shared" si="269"/>
        <v>50009</v>
      </c>
      <c r="G2755">
        <f t="shared" si="275"/>
        <v>753</v>
      </c>
      <c r="H2755" t="str">
        <f t="shared" si="270"/>
        <v>{"ItemId":50009,"Num":753}</v>
      </c>
      <c r="J2755" s="7">
        <v>751</v>
      </c>
      <c r="K2755" s="8">
        <f t="shared" si="271"/>
        <v>75</v>
      </c>
      <c r="L2755" s="9">
        <f t="shared" si="272"/>
        <v>1</v>
      </c>
      <c r="M2755" s="10">
        <f t="shared" si="273"/>
        <v>28676</v>
      </c>
    </row>
    <row r="2756" ht="15" spans="1:13">
      <c r="A2756">
        <v>12752</v>
      </c>
      <c r="B2756" t="s">
        <v>23</v>
      </c>
      <c r="C2756" t="s">
        <v>24</v>
      </c>
      <c r="D2756">
        <f t="shared" si="274"/>
        <v>752</v>
      </c>
      <c r="E2756" t="s">
        <v>38</v>
      </c>
      <c r="F2756">
        <f t="shared" si="269"/>
        <v>50009</v>
      </c>
      <c r="G2756">
        <f t="shared" si="275"/>
        <v>754</v>
      </c>
      <c r="H2756" t="str">
        <f t="shared" si="270"/>
        <v>{"ItemId":50009,"Num":754}</v>
      </c>
      <c r="J2756" s="7">
        <v>752</v>
      </c>
      <c r="K2756" s="8">
        <f t="shared" si="271"/>
        <v>75</v>
      </c>
      <c r="L2756" s="9">
        <f t="shared" si="272"/>
        <v>2</v>
      </c>
      <c r="M2756" s="10">
        <f t="shared" si="273"/>
        <v>28752</v>
      </c>
    </row>
    <row r="2757" ht="15" spans="1:13">
      <c r="A2757">
        <v>12753</v>
      </c>
      <c r="B2757" t="s">
        <v>23</v>
      </c>
      <c r="C2757" t="s">
        <v>24</v>
      </c>
      <c r="D2757">
        <f t="shared" si="274"/>
        <v>753</v>
      </c>
      <c r="E2757" t="s">
        <v>38</v>
      </c>
      <c r="F2757">
        <f t="shared" si="269"/>
        <v>50009</v>
      </c>
      <c r="G2757">
        <f t="shared" si="275"/>
        <v>755</v>
      </c>
      <c r="H2757" t="str">
        <f t="shared" si="270"/>
        <v>{"ItemId":50009,"Num":755}</v>
      </c>
      <c r="J2757" s="7">
        <v>753</v>
      </c>
      <c r="K2757" s="8">
        <f t="shared" si="271"/>
        <v>75</v>
      </c>
      <c r="L2757" s="9">
        <f t="shared" si="272"/>
        <v>3</v>
      </c>
      <c r="M2757" s="10">
        <f t="shared" si="273"/>
        <v>28828</v>
      </c>
    </row>
    <row r="2758" ht="15" spans="1:13">
      <c r="A2758">
        <v>12754</v>
      </c>
      <c r="B2758" t="s">
        <v>23</v>
      </c>
      <c r="C2758" t="s">
        <v>24</v>
      </c>
      <c r="D2758">
        <f t="shared" si="274"/>
        <v>754</v>
      </c>
      <c r="E2758" t="s">
        <v>38</v>
      </c>
      <c r="F2758">
        <f t="shared" ref="F2758:F2821" si="276">VLOOKUP(E2758,$U$1:$V$1,2,FALSE)</f>
        <v>50009</v>
      </c>
      <c r="G2758">
        <f t="shared" si="275"/>
        <v>756</v>
      </c>
      <c r="H2758" t="str">
        <f t="shared" ref="H2758:H2821" si="277">$F$3&amp;F2758&amp;$G$3&amp;G2758&amp;$H$3</f>
        <v>{"ItemId":50009,"Num":756}</v>
      </c>
      <c r="J2758" s="7">
        <v>754</v>
      </c>
      <c r="K2758" s="8">
        <f t="shared" si="271"/>
        <v>75</v>
      </c>
      <c r="L2758" s="9">
        <f t="shared" si="272"/>
        <v>4</v>
      </c>
      <c r="M2758" s="10">
        <f t="shared" si="273"/>
        <v>28904</v>
      </c>
    </row>
    <row r="2759" ht="15" spans="1:13">
      <c r="A2759">
        <v>12755</v>
      </c>
      <c r="B2759" t="s">
        <v>23</v>
      </c>
      <c r="C2759" t="s">
        <v>24</v>
      </c>
      <c r="D2759">
        <f t="shared" si="274"/>
        <v>755</v>
      </c>
      <c r="E2759" t="s">
        <v>38</v>
      </c>
      <c r="F2759">
        <f t="shared" si="276"/>
        <v>50009</v>
      </c>
      <c r="G2759">
        <f t="shared" si="275"/>
        <v>757</v>
      </c>
      <c r="H2759" t="str">
        <f t="shared" si="277"/>
        <v>{"ItemId":50009,"Num":757}</v>
      </c>
      <c r="J2759" s="7">
        <v>755</v>
      </c>
      <c r="K2759" s="8">
        <f t="shared" si="271"/>
        <v>75</v>
      </c>
      <c r="L2759" s="9">
        <f t="shared" si="272"/>
        <v>5</v>
      </c>
      <c r="M2759" s="10">
        <f t="shared" si="273"/>
        <v>28980</v>
      </c>
    </row>
    <row r="2760" ht="15" spans="1:13">
      <c r="A2760">
        <v>12756</v>
      </c>
      <c r="B2760" t="s">
        <v>23</v>
      </c>
      <c r="C2760" t="s">
        <v>24</v>
      </c>
      <c r="D2760">
        <f t="shared" si="274"/>
        <v>756</v>
      </c>
      <c r="E2760" t="s">
        <v>38</v>
      </c>
      <c r="F2760">
        <f t="shared" si="276"/>
        <v>50009</v>
      </c>
      <c r="G2760">
        <f t="shared" si="275"/>
        <v>758</v>
      </c>
      <c r="H2760" t="str">
        <f t="shared" si="277"/>
        <v>{"ItemId":50009,"Num":758}</v>
      </c>
      <c r="J2760" s="7">
        <v>756</v>
      </c>
      <c r="K2760" s="8">
        <f t="shared" si="271"/>
        <v>75</v>
      </c>
      <c r="L2760" s="9">
        <f t="shared" si="272"/>
        <v>6</v>
      </c>
      <c r="M2760" s="10">
        <f t="shared" si="273"/>
        <v>29056</v>
      </c>
    </row>
    <row r="2761" ht="15" spans="1:13">
      <c r="A2761">
        <v>12757</v>
      </c>
      <c r="B2761" t="s">
        <v>23</v>
      </c>
      <c r="C2761" t="s">
        <v>24</v>
      </c>
      <c r="D2761">
        <f t="shared" si="274"/>
        <v>757</v>
      </c>
      <c r="E2761" t="s">
        <v>38</v>
      </c>
      <c r="F2761">
        <f t="shared" si="276"/>
        <v>50009</v>
      </c>
      <c r="G2761">
        <f t="shared" si="275"/>
        <v>759</v>
      </c>
      <c r="H2761" t="str">
        <f t="shared" si="277"/>
        <v>{"ItemId":50009,"Num":759}</v>
      </c>
      <c r="J2761" s="7">
        <v>757</v>
      </c>
      <c r="K2761" s="8">
        <f t="shared" si="271"/>
        <v>75</v>
      </c>
      <c r="L2761" s="9">
        <f t="shared" si="272"/>
        <v>7</v>
      </c>
      <c r="M2761" s="10">
        <f t="shared" si="273"/>
        <v>29132</v>
      </c>
    </row>
    <row r="2762" ht="15" spans="1:13">
      <c r="A2762">
        <v>12758</v>
      </c>
      <c r="B2762" t="s">
        <v>23</v>
      </c>
      <c r="C2762" t="s">
        <v>24</v>
      </c>
      <c r="D2762">
        <f t="shared" si="274"/>
        <v>758</v>
      </c>
      <c r="E2762" t="s">
        <v>38</v>
      </c>
      <c r="F2762">
        <f t="shared" si="276"/>
        <v>50009</v>
      </c>
      <c r="G2762">
        <f t="shared" si="275"/>
        <v>760</v>
      </c>
      <c r="H2762" t="str">
        <f t="shared" si="277"/>
        <v>{"ItemId":50009,"Num":760}</v>
      </c>
      <c r="J2762" s="7">
        <v>758</v>
      </c>
      <c r="K2762" s="8">
        <f t="shared" si="271"/>
        <v>75</v>
      </c>
      <c r="L2762" s="9">
        <f t="shared" si="272"/>
        <v>8</v>
      </c>
      <c r="M2762" s="10">
        <f t="shared" si="273"/>
        <v>29208</v>
      </c>
    </row>
    <row r="2763" ht="15" spans="1:13">
      <c r="A2763">
        <v>12759</v>
      </c>
      <c r="B2763" t="s">
        <v>23</v>
      </c>
      <c r="C2763" t="s">
        <v>24</v>
      </c>
      <c r="D2763">
        <f t="shared" si="274"/>
        <v>759</v>
      </c>
      <c r="E2763" t="s">
        <v>38</v>
      </c>
      <c r="F2763">
        <f t="shared" si="276"/>
        <v>50009</v>
      </c>
      <c r="G2763">
        <f t="shared" si="275"/>
        <v>761</v>
      </c>
      <c r="H2763" t="str">
        <f t="shared" si="277"/>
        <v>{"ItemId":50009,"Num":761}</v>
      </c>
      <c r="J2763" s="7">
        <v>759</v>
      </c>
      <c r="K2763" s="8">
        <f t="shared" si="271"/>
        <v>75</v>
      </c>
      <c r="L2763" s="9">
        <f t="shared" si="272"/>
        <v>9</v>
      </c>
      <c r="M2763" s="10">
        <f t="shared" si="273"/>
        <v>29284</v>
      </c>
    </row>
    <row r="2764" ht="15" spans="1:13">
      <c r="A2764">
        <v>12760</v>
      </c>
      <c r="B2764" t="s">
        <v>23</v>
      </c>
      <c r="C2764" t="s">
        <v>24</v>
      </c>
      <c r="D2764">
        <f t="shared" si="274"/>
        <v>760</v>
      </c>
      <c r="E2764" t="s">
        <v>38</v>
      </c>
      <c r="F2764">
        <f t="shared" si="276"/>
        <v>50009</v>
      </c>
      <c r="G2764">
        <f t="shared" si="275"/>
        <v>762</v>
      </c>
      <c r="H2764" t="str">
        <f t="shared" si="277"/>
        <v>{"ItemId":50009,"Num":762}</v>
      </c>
      <c r="J2764" s="7">
        <v>760</v>
      </c>
      <c r="K2764" s="8">
        <f t="shared" si="271"/>
        <v>75</v>
      </c>
      <c r="L2764" s="9">
        <f t="shared" si="272"/>
        <v>10</v>
      </c>
      <c r="M2764" s="10">
        <f t="shared" si="273"/>
        <v>29360</v>
      </c>
    </row>
    <row r="2765" ht="15" spans="1:13">
      <c r="A2765">
        <v>12761</v>
      </c>
      <c r="B2765" t="s">
        <v>23</v>
      </c>
      <c r="C2765" t="s">
        <v>24</v>
      </c>
      <c r="D2765">
        <f t="shared" si="274"/>
        <v>761</v>
      </c>
      <c r="E2765" t="s">
        <v>38</v>
      </c>
      <c r="F2765">
        <f t="shared" si="276"/>
        <v>50009</v>
      </c>
      <c r="G2765">
        <f t="shared" si="275"/>
        <v>763</v>
      </c>
      <c r="H2765" t="str">
        <f t="shared" si="277"/>
        <v>{"ItemId":50009,"Num":763}</v>
      </c>
      <c r="J2765" s="7">
        <v>761</v>
      </c>
      <c r="K2765" s="8">
        <f t="shared" si="271"/>
        <v>76</v>
      </c>
      <c r="L2765" s="9">
        <f t="shared" si="272"/>
        <v>1</v>
      </c>
      <c r="M2765" s="10">
        <f t="shared" si="273"/>
        <v>29437</v>
      </c>
    </row>
    <row r="2766" ht="15" spans="1:13">
      <c r="A2766">
        <v>12762</v>
      </c>
      <c r="B2766" t="s">
        <v>23</v>
      </c>
      <c r="C2766" t="s">
        <v>24</v>
      </c>
      <c r="D2766">
        <f t="shared" si="274"/>
        <v>762</v>
      </c>
      <c r="E2766" t="s">
        <v>38</v>
      </c>
      <c r="F2766">
        <f t="shared" si="276"/>
        <v>50009</v>
      </c>
      <c r="G2766">
        <f t="shared" si="275"/>
        <v>764</v>
      </c>
      <c r="H2766" t="str">
        <f t="shared" si="277"/>
        <v>{"ItemId":50009,"Num":764}</v>
      </c>
      <c r="J2766" s="7">
        <v>762</v>
      </c>
      <c r="K2766" s="8">
        <f t="shared" si="271"/>
        <v>76</v>
      </c>
      <c r="L2766" s="9">
        <f t="shared" si="272"/>
        <v>2</v>
      </c>
      <c r="M2766" s="10">
        <f t="shared" si="273"/>
        <v>29514</v>
      </c>
    </row>
    <row r="2767" ht="15" spans="1:13">
      <c r="A2767">
        <v>12763</v>
      </c>
      <c r="B2767" t="s">
        <v>23</v>
      </c>
      <c r="C2767" t="s">
        <v>24</v>
      </c>
      <c r="D2767">
        <f t="shared" si="274"/>
        <v>763</v>
      </c>
      <c r="E2767" t="s">
        <v>38</v>
      </c>
      <c r="F2767">
        <f t="shared" si="276"/>
        <v>50009</v>
      </c>
      <c r="G2767">
        <f t="shared" si="275"/>
        <v>765</v>
      </c>
      <c r="H2767" t="str">
        <f t="shared" si="277"/>
        <v>{"ItemId":50009,"Num":765}</v>
      </c>
      <c r="J2767" s="7">
        <v>763</v>
      </c>
      <c r="K2767" s="8">
        <f t="shared" si="271"/>
        <v>76</v>
      </c>
      <c r="L2767" s="9">
        <f t="shared" si="272"/>
        <v>3</v>
      </c>
      <c r="M2767" s="10">
        <f t="shared" si="273"/>
        <v>29591</v>
      </c>
    </row>
    <row r="2768" ht="15" spans="1:13">
      <c r="A2768">
        <v>12764</v>
      </c>
      <c r="B2768" t="s">
        <v>23</v>
      </c>
      <c r="C2768" t="s">
        <v>24</v>
      </c>
      <c r="D2768">
        <f t="shared" si="274"/>
        <v>764</v>
      </c>
      <c r="E2768" t="s">
        <v>38</v>
      </c>
      <c r="F2768">
        <f t="shared" si="276"/>
        <v>50009</v>
      </c>
      <c r="G2768">
        <f t="shared" si="275"/>
        <v>766</v>
      </c>
      <c r="H2768" t="str">
        <f t="shared" si="277"/>
        <v>{"ItemId":50009,"Num":766}</v>
      </c>
      <c r="J2768" s="7">
        <v>764</v>
      </c>
      <c r="K2768" s="8">
        <f t="shared" si="271"/>
        <v>76</v>
      </c>
      <c r="L2768" s="9">
        <f t="shared" si="272"/>
        <v>4</v>
      </c>
      <c r="M2768" s="10">
        <f t="shared" si="273"/>
        <v>29668</v>
      </c>
    </row>
    <row r="2769" ht="15" spans="1:13">
      <c r="A2769">
        <v>12765</v>
      </c>
      <c r="B2769" t="s">
        <v>23</v>
      </c>
      <c r="C2769" t="s">
        <v>24</v>
      </c>
      <c r="D2769">
        <f t="shared" si="274"/>
        <v>765</v>
      </c>
      <c r="E2769" t="s">
        <v>38</v>
      </c>
      <c r="F2769">
        <f t="shared" si="276"/>
        <v>50009</v>
      </c>
      <c r="G2769">
        <f t="shared" si="275"/>
        <v>767</v>
      </c>
      <c r="H2769" t="str">
        <f t="shared" si="277"/>
        <v>{"ItemId":50009,"Num":767}</v>
      </c>
      <c r="J2769" s="7">
        <v>765</v>
      </c>
      <c r="K2769" s="8">
        <f t="shared" si="271"/>
        <v>76</v>
      </c>
      <c r="L2769" s="9">
        <f t="shared" si="272"/>
        <v>5</v>
      </c>
      <c r="M2769" s="10">
        <f t="shared" si="273"/>
        <v>29745</v>
      </c>
    </row>
    <row r="2770" ht="15" spans="1:13">
      <c r="A2770">
        <v>12766</v>
      </c>
      <c r="B2770" t="s">
        <v>23</v>
      </c>
      <c r="C2770" t="s">
        <v>24</v>
      </c>
      <c r="D2770">
        <f t="shared" si="274"/>
        <v>766</v>
      </c>
      <c r="E2770" t="s">
        <v>38</v>
      </c>
      <c r="F2770">
        <f t="shared" si="276"/>
        <v>50009</v>
      </c>
      <c r="G2770">
        <f t="shared" si="275"/>
        <v>768</v>
      </c>
      <c r="H2770" t="str">
        <f t="shared" si="277"/>
        <v>{"ItemId":50009,"Num":768}</v>
      </c>
      <c r="J2770" s="7">
        <v>766</v>
      </c>
      <c r="K2770" s="8">
        <f t="shared" si="271"/>
        <v>76</v>
      </c>
      <c r="L2770" s="9">
        <f t="shared" si="272"/>
        <v>6</v>
      </c>
      <c r="M2770" s="10">
        <f t="shared" si="273"/>
        <v>29822</v>
      </c>
    </row>
    <row r="2771" ht="15" spans="1:13">
      <c r="A2771">
        <v>12767</v>
      </c>
      <c r="B2771" t="s">
        <v>23</v>
      </c>
      <c r="C2771" t="s">
        <v>24</v>
      </c>
      <c r="D2771">
        <f t="shared" si="274"/>
        <v>767</v>
      </c>
      <c r="E2771" t="s">
        <v>38</v>
      </c>
      <c r="F2771">
        <f t="shared" si="276"/>
        <v>50009</v>
      </c>
      <c r="G2771">
        <f t="shared" si="275"/>
        <v>769</v>
      </c>
      <c r="H2771" t="str">
        <f t="shared" si="277"/>
        <v>{"ItemId":50009,"Num":769}</v>
      </c>
      <c r="J2771" s="7">
        <v>767</v>
      </c>
      <c r="K2771" s="8">
        <f t="shared" si="271"/>
        <v>76</v>
      </c>
      <c r="L2771" s="9">
        <f t="shared" si="272"/>
        <v>7</v>
      </c>
      <c r="M2771" s="10">
        <f t="shared" si="273"/>
        <v>29899</v>
      </c>
    </row>
    <row r="2772" ht="15" spans="1:13">
      <c r="A2772">
        <v>12768</v>
      </c>
      <c r="B2772" t="s">
        <v>23</v>
      </c>
      <c r="C2772" t="s">
        <v>24</v>
      </c>
      <c r="D2772">
        <f t="shared" si="274"/>
        <v>768</v>
      </c>
      <c r="E2772" t="s">
        <v>38</v>
      </c>
      <c r="F2772">
        <f t="shared" si="276"/>
        <v>50009</v>
      </c>
      <c r="G2772">
        <f t="shared" si="275"/>
        <v>770</v>
      </c>
      <c r="H2772" t="str">
        <f t="shared" si="277"/>
        <v>{"ItemId":50009,"Num":770}</v>
      </c>
      <c r="J2772" s="7">
        <v>768</v>
      </c>
      <c r="K2772" s="8">
        <f t="shared" si="271"/>
        <v>76</v>
      </c>
      <c r="L2772" s="9">
        <f t="shared" si="272"/>
        <v>8</v>
      </c>
      <c r="M2772" s="10">
        <f t="shared" si="273"/>
        <v>29976</v>
      </c>
    </row>
    <row r="2773" ht="15" spans="1:13">
      <c r="A2773">
        <v>12769</v>
      </c>
      <c r="B2773" t="s">
        <v>23</v>
      </c>
      <c r="C2773" t="s">
        <v>24</v>
      </c>
      <c r="D2773">
        <f t="shared" si="274"/>
        <v>769</v>
      </c>
      <c r="E2773" t="s">
        <v>38</v>
      </c>
      <c r="F2773">
        <f t="shared" si="276"/>
        <v>50009</v>
      </c>
      <c r="G2773">
        <f t="shared" si="275"/>
        <v>771</v>
      </c>
      <c r="H2773" t="str">
        <f t="shared" si="277"/>
        <v>{"ItemId":50009,"Num":771}</v>
      </c>
      <c r="J2773" s="7">
        <v>769</v>
      </c>
      <c r="K2773" s="8">
        <f t="shared" si="271"/>
        <v>76</v>
      </c>
      <c r="L2773" s="9">
        <f t="shared" si="272"/>
        <v>9</v>
      </c>
      <c r="M2773" s="10">
        <f t="shared" si="273"/>
        <v>30053</v>
      </c>
    </row>
    <row r="2774" ht="15" spans="1:13">
      <c r="A2774">
        <v>12770</v>
      </c>
      <c r="B2774" t="s">
        <v>23</v>
      </c>
      <c r="C2774" t="s">
        <v>24</v>
      </c>
      <c r="D2774">
        <f t="shared" si="274"/>
        <v>770</v>
      </c>
      <c r="E2774" t="s">
        <v>38</v>
      </c>
      <c r="F2774">
        <f t="shared" si="276"/>
        <v>50009</v>
      </c>
      <c r="G2774">
        <f t="shared" si="275"/>
        <v>772</v>
      </c>
      <c r="H2774" t="str">
        <f t="shared" si="277"/>
        <v>{"ItemId":50009,"Num":772}</v>
      </c>
      <c r="J2774" s="7">
        <v>770</v>
      </c>
      <c r="K2774" s="8">
        <f t="shared" ref="K2774:K2837" si="278">INT((J2774-1)/10)</f>
        <v>76</v>
      </c>
      <c r="L2774" s="9">
        <f t="shared" ref="L2774:L2837" si="279">J2774-10*K2774</f>
        <v>10</v>
      </c>
      <c r="M2774" s="10">
        <f t="shared" ref="M2774:M2837" si="280">$O$6+$O$7+5*K2774*(K2774+1)+L2774*(K2774+1)</f>
        <v>30130</v>
      </c>
    </row>
    <row r="2775" ht="15" spans="1:13">
      <c r="A2775">
        <v>12771</v>
      </c>
      <c r="B2775" t="s">
        <v>23</v>
      </c>
      <c r="C2775" t="s">
        <v>24</v>
      </c>
      <c r="D2775">
        <f t="shared" si="274"/>
        <v>771</v>
      </c>
      <c r="E2775" t="s">
        <v>38</v>
      </c>
      <c r="F2775">
        <f t="shared" si="276"/>
        <v>50009</v>
      </c>
      <c r="G2775">
        <f t="shared" si="275"/>
        <v>773</v>
      </c>
      <c r="H2775" t="str">
        <f t="shared" si="277"/>
        <v>{"ItemId":50009,"Num":773}</v>
      </c>
      <c r="J2775" s="7">
        <v>771</v>
      </c>
      <c r="K2775" s="8">
        <f t="shared" si="278"/>
        <v>77</v>
      </c>
      <c r="L2775" s="9">
        <f t="shared" si="279"/>
        <v>1</v>
      </c>
      <c r="M2775" s="10">
        <f t="shared" si="280"/>
        <v>30208</v>
      </c>
    </row>
    <row r="2776" ht="15" spans="1:13">
      <c r="A2776">
        <v>12772</v>
      </c>
      <c r="B2776" t="s">
        <v>23</v>
      </c>
      <c r="C2776" t="s">
        <v>24</v>
      </c>
      <c r="D2776">
        <f t="shared" si="274"/>
        <v>772</v>
      </c>
      <c r="E2776" t="s">
        <v>38</v>
      </c>
      <c r="F2776">
        <f t="shared" si="276"/>
        <v>50009</v>
      </c>
      <c r="G2776">
        <f t="shared" si="275"/>
        <v>774</v>
      </c>
      <c r="H2776" t="str">
        <f t="shared" si="277"/>
        <v>{"ItemId":50009,"Num":774}</v>
      </c>
      <c r="J2776" s="7">
        <v>772</v>
      </c>
      <c r="K2776" s="8">
        <f t="shared" si="278"/>
        <v>77</v>
      </c>
      <c r="L2776" s="9">
        <f t="shared" si="279"/>
        <v>2</v>
      </c>
      <c r="M2776" s="10">
        <f t="shared" si="280"/>
        <v>30286</v>
      </c>
    </row>
    <row r="2777" ht="15" spans="1:13">
      <c r="A2777">
        <v>12773</v>
      </c>
      <c r="B2777" t="s">
        <v>23</v>
      </c>
      <c r="C2777" t="s">
        <v>24</v>
      </c>
      <c r="D2777">
        <f t="shared" si="274"/>
        <v>773</v>
      </c>
      <c r="E2777" t="s">
        <v>38</v>
      </c>
      <c r="F2777">
        <f t="shared" si="276"/>
        <v>50009</v>
      </c>
      <c r="G2777">
        <f t="shared" si="275"/>
        <v>775</v>
      </c>
      <c r="H2777" t="str">
        <f t="shared" si="277"/>
        <v>{"ItemId":50009,"Num":775}</v>
      </c>
      <c r="J2777" s="7">
        <v>773</v>
      </c>
      <c r="K2777" s="8">
        <f t="shared" si="278"/>
        <v>77</v>
      </c>
      <c r="L2777" s="9">
        <f t="shared" si="279"/>
        <v>3</v>
      </c>
      <c r="M2777" s="10">
        <f t="shared" si="280"/>
        <v>30364</v>
      </c>
    </row>
    <row r="2778" ht="15" spans="1:13">
      <c r="A2778">
        <v>12774</v>
      </c>
      <c r="B2778" t="s">
        <v>23</v>
      </c>
      <c r="C2778" t="s">
        <v>24</v>
      </c>
      <c r="D2778">
        <f t="shared" si="274"/>
        <v>774</v>
      </c>
      <c r="E2778" t="s">
        <v>38</v>
      </c>
      <c r="F2778">
        <f t="shared" si="276"/>
        <v>50009</v>
      </c>
      <c r="G2778">
        <f t="shared" si="275"/>
        <v>776</v>
      </c>
      <c r="H2778" t="str">
        <f t="shared" si="277"/>
        <v>{"ItemId":50009,"Num":776}</v>
      </c>
      <c r="J2778" s="7">
        <v>774</v>
      </c>
      <c r="K2778" s="8">
        <f t="shared" si="278"/>
        <v>77</v>
      </c>
      <c r="L2778" s="9">
        <f t="shared" si="279"/>
        <v>4</v>
      </c>
      <c r="M2778" s="10">
        <f t="shared" si="280"/>
        <v>30442</v>
      </c>
    </row>
    <row r="2779" ht="15" spans="1:13">
      <c r="A2779">
        <v>12775</v>
      </c>
      <c r="B2779" t="s">
        <v>23</v>
      </c>
      <c r="C2779" t="s">
        <v>24</v>
      </c>
      <c r="D2779">
        <f t="shared" si="274"/>
        <v>775</v>
      </c>
      <c r="E2779" t="s">
        <v>38</v>
      </c>
      <c r="F2779">
        <f t="shared" si="276"/>
        <v>50009</v>
      </c>
      <c r="G2779">
        <f t="shared" si="275"/>
        <v>777</v>
      </c>
      <c r="H2779" t="str">
        <f t="shared" si="277"/>
        <v>{"ItemId":50009,"Num":777}</v>
      </c>
      <c r="J2779" s="7">
        <v>775</v>
      </c>
      <c r="K2779" s="8">
        <f t="shared" si="278"/>
        <v>77</v>
      </c>
      <c r="L2779" s="9">
        <f t="shared" si="279"/>
        <v>5</v>
      </c>
      <c r="M2779" s="10">
        <f t="shared" si="280"/>
        <v>30520</v>
      </c>
    </row>
    <row r="2780" ht="15" spans="1:13">
      <c r="A2780">
        <v>12776</v>
      </c>
      <c r="B2780" t="s">
        <v>23</v>
      </c>
      <c r="C2780" t="s">
        <v>24</v>
      </c>
      <c r="D2780">
        <f t="shared" si="274"/>
        <v>776</v>
      </c>
      <c r="E2780" t="s">
        <v>38</v>
      </c>
      <c r="F2780">
        <f t="shared" si="276"/>
        <v>50009</v>
      </c>
      <c r="G2780">
        <f t="shared" si="275"/>
        <v>778</v>
      </c>
      <c r="H2780" t="str">
        <f t="shared" si="277"/>
        <v>{"ItemId":50009,"Num":778}</v>
      </c>
      <c r="J2780" s="7">
        <v>776</v>
      </c>
      <c r="K2780" s="8">
        <f t="shared" si="278"/>
        <v>77</v>
      </c>
      <c r="L2780" s="9">
        <f t="shared" si="279"/>
        <v>6</v>
      </c>
      <c r="M2780" s="10">
        <f t="shared" si="280"/>
        <v>30598</v>
      </c>
    </row>
    <row r="2781" ht="15" spans="1:13">
      <c r="A2781">
        <v>12777</v>
      </c>
      <c r="B2781" t="s">
        <v>23</v>
      </c>
      <c r="C2781" t="s">
        <v>24</v>
      </c>
      <c r="D2781">
        <f t="shared" si="274"/>
        <v>777</v>
      </c>
      <c r="E2781" t="s">
        <v>38</v>
      </c>
      <c r="F2781">
        <f t="shared" si="276"/>
        <v>50009</v>
      </c>
      <c r="G2781">
        <f t="shared" si="275"/>
        <v>779</v>
      </c>
      <c r="H2781" t="str">
        <f t="shared" si="277"/>
        <v>{"ItemId":50009,"Num":779}</v>
      </c>
      <c r="J2781" s="7">
        <v>777</v>
      </c>
      <c r="K2781" s="8">
        <f t="shared" si="278"/>
        <v>77</v>
      </c>
      <c r="L2781" s="9">
        <f t="shared" si="279"/>
        <v>7</v>
      </c>
      <c r="M2781" s="10">
        <f t="shared" si="280"/>
        <v>30676</v>
      </c>
    </row>
    <row r="2782" ht="15" spans="1:13">
      <c r="A2782">
        <v>12778</v>
      </c>
      <c r="B2782" t="s">
        <v>23</v>
      </c>
      <c r="C2782" t="s">
        <v>24</v>
      </c>
      <c r="D2782">
        <f t="shared" si="274"/>
        <v>778</v>
      </c>
      <c r="E2782" t="s">
        <v>38</v>
      </c>
      <c r="F2782">
        <f t="shared" si="276"/>
        <v>50009</v>
      </c>
      <c r="G2782">
        <f t="shared" si="275"/>
        <v>780</v>
      </c>
      <c r="H2782" t="str">
        <f t="shared" si="277"/>
        <v>{"ItemId":50009,"Num":780}</v>
      </c>
      <c r="J2782" s="7">
        <v>778</v>
      </c>
      <c r="K2782" s="8">
        <f t="shared" si="278"/>
        <v>77</v>
      </c>
      <c r="L2782" s="9">
        <f t="shared" si="279"/>
        <v>8</v>
      </c>
      <c r="M2782" s="10">
        <f t="shared" si="280"/>
        <v>30754</v>
      </c>
    </row>
    <row r="2783" ht="15" spans="1:13">
      <c r="A2783">
        <v>12779</v>
      </c>
      <c r="B2783" t="s">
        <v>23</v>
      </c>
      <c r="C2783" t="s">
        <v>24</v>
      </c>
      <c r="D2783">
        <f t="shared" si="274"/>
        <v>779</v>
      </c>
      <c r="E2783" t="s">
        <v>38</v>
      </c>
      <c r="F2783">
        <f t="shared" si="276"/>
        <v>50009</v>
      </c>
      <c r="G2783">
        <f t="shared" si="275"/>
        <v>781</v>
      </c>
      <c r="H2783" t="str">
        <f t="shared" si="277"/>
        <v>{"ItemId":50009,"Num":781}</v>
      </c>
      <c r="J2783" s="7">
        <v>779</v>
      </c>
      <c r="K2783" s="8">
        <f t="shared" si="278"/>
        <v>77</v>
      </c>
      <c r="L2783" s="9">
        <f t="shared" si="279"/>
        <v>9</v>
      </c>
      <c r="M2783" s="10">
        <f t="shared" si="280"/>
        <v>30832</v>
      </c>
    </row>
    <row r="2784" ht="15" spans="1:13">
      <c r="A2784">
        <v>12780</v>
      </c>
      <c r="B2784" t="s">
        <v>23</v>
      </c>
      <c r="C2784" t="s">
        <v>24</v>
      </c>
      <c r="D2784">
        <f t="shared" si="274"/>
        <v>780</v>
      </c>
      <c r="E2784" t="s">
        <v>38</v>
      </c>
      <c r="F2784">
        <f t="shared" si="276"/>
        <v>50009</v>
      </c>
      <c r="G2784">
        <f t="shared" si="275"/>
        <v>782</v>
      </c>
      <c r="H2784" t="str">
        <f t="shared" si="277"/>
        <v>{"ItemId":50009,"Num":782}</v>
      </c>
      <c r="J2784" s="7">
        <v>780</v>
      </c>
      <c r="K2784" s="8">
        <f t="shared" si="278"/>
        <v>77</v>
      </c>
      <c r="L2784" s="9">
        <f t="shared" si="279"/>
        <v>10</v>
      </c>
      <c r="M2784" s="10">
        <f t="shared" si="280"/>
        <v>30910</v>
      </c>
    </row>
    <row r="2785" ht="15" spans="1:13">
      <c r="A2785">
        <v>12781</v>
      </c>
      <c r="B2785" t="s">
        <v>23</v>
      </c>
      <c r="C2785" t="s">
        <v>24</v>
      </c>
      <c r="D2785">
        <f t="shared" si="274"/>
        <v>781</v>
      </c>
      <c r="E2785" t="s">
        <v>38</v>
      </c>
      <c r="F2785">
        <f t="shared" si="276"/>
        <v>50009</v>
      </c>
      <c r="G2785">
        <f t="shared" si="275"/>
        <v>783</v>
      </c>
      <c r="H2785" t="str">
        <f t="shared" si="277"/>
        <v>{"ItemId":50009,"Num":783}</v>
      </c>
      <c r="J2785" s="7">
        <v>781</v>
      </c>
      <c r="K2785" s="8">
        <f t="shared" si="278"/>
        <v>78</v>
      </c>
      <c r="L2785" s="9">
        <f t="shared" si="279"/>
        <v>1</v>
      </c>
      <c r="M2785" s="10">
        <f t="shared" si="280"/>
        <v>30989</v>
      </c>
    </row>
    <row r="2786" ht="15" spans="1:13">
      <c r="A2786">
        <v>12782</v>
      </c>
      <c r="B2786" t="s">
        <v>23</v>
      </c>
      <c r="C2786" t="s">
        <v>24</v>
      </c>
      <c r="D2786">
        <f t="shared" si="274"/>
        <v>782</v>
      </c>
      <c r="E2786" t="s">
        <v>38</v>
      </c>
      <c r="F2786">
        <f t="shared" si="276"/>
        <v>50009</v>
      </c>
      <c r="G2786">
        <f t="shared" si="275"/>
        <v>784</v>
      </c>
      <c r="H2786" t="str">
        <f t="shared" si="277"/>
        <v>{"ItemId":50009,"Num":784}</v>
      </c>
      <c r="J2786" s="7">
        <v>782</v>
      </c>
      <c r="K2786" s="8">
        <f t="shared" si="278"/>
        <v>78</v>
      </c>
      <c r="L2786" s="9">
        <f t="shared" si="279"/>
        <v>2</v>
      </c>
      <c r="M2786" s="10">
        <f t="shared" si="280"/>
        <v>31068</v>
      </c>
    </row>
    <row r="2787" ht="15" spans="1:13">
      <c r="A2787">
        <v>12783</v>
      </c>
      <c r="B2787" t="s">
        <v>23</v>
      </c>
      <c r="C2787" t="s">
        <v>24</v>
      </c>
      <c r="D2787">
        <f t="shared" si="274"/>
        <v>783</v>
      </c>
      <c r="E2787" t="s">
        <v>38</v>
      </c>
      <c r="F2787">
        <f t="shared" si="276"/>
        <v>50009</v>
      </c>
      <c r="G2787">
        <f t="shared" si="275"/>
        <v>785</v>
      </c>
      <c r="H2787" t="str">
        <f t="shared" si="277"/>
        <v>{"ItemId":50009,"Num":785}</v>
      </c>
      <c r="J2787" s="7">
        <v>783</v>
      </c>
      <c r="K2787" s="8">
        <f t="shared" si="278"/>
        <v>78</v>
      </c>
      <c r="L2787" s="9">
        <f t="shared" si="279"/>
        <v>3</v>
      </c>
      <c r="M2787" s="10">
        <f t="shared" si="280"/>
        <v>31147</v>
      </c>
    </row>
    <row r="2788" ht="15" spans="1:13">
      <c r="A2788">
        <v>12784</v>
      </c>
      <c r="B2788" t="s">
        <v>23</v>
      </c>
      <c r="C2788" t="s">
        <v>24</v>
      </c>
      <c r="D2788">
        <f t="shared" si="274"/>
        <v>784</v>
      </c>
      <c r="E2788" t="s">
        <v>38</v>
      </c>
      <c r="F2788">
        <f t="shared" si="276"/>
        <v>50009</v>
      </c>
      <c r="G2788">
        <f t="shared" si="275"/>
        <v>786</v>
      </c>
      <c r="H2788" t="str">
        <f t="shared" si="277"/>
        <v>{"ItemId":50009,"Num":786}</v>
      </c>
      <c r="J2788" s="7">
        <v>784</v>
      </c>
      <c r="K2788" s="8">
        <f t="shared" si="278"/>
        <v>78</v>
      </c>
      <c r="L2788" s="9">
        <f t="shared" si="279"/>
        <v>4</v>
      </c>
      <c r="M2788" s="10">
        <f t="shared" si="280"/>
        <v>31226</v>
      </c>
    </row>
    <row r="2789" ht="15" spans="1:13">
      <c r="A2789">
        <v>12785</v>
      </c>
      <c r="B2789" t="s">
        <v>23</v>
      </c>
      <c r="C2789" t="s">
        <v>24</v>
      </c>
      <c r="D2789">
        <f t="shared" si="274"/>
        <v>785</v>
      </c>
      <c r="E2789" t="s">
        <v>38</v>
      </c>
      <c r="F2789">
        <f t="shared" si="276"/>
        <v>50009</v>
      </c>
      <c r="G2789">
        <f t="shared" si="275"/>
        <v>787</v>
      </c>
      <c r="H2789" t="str">
        <f t="shared" si="277"/>
        <v>{"ItemId":50009,"Num":787}</v>
      </c>
      <c r="J2789" s="7">
        <v>785</v>
      </c>
      <c r="K2789" s="8">
        <f t="shared" si="278"/>
        <v>78</v>
      </c>
      <c r="L2789" s="9">
        <f t="shared" si="279"/>
        <v>5</v>
      </c>
      <c r="M2789" s="10">
        <f t="shared" si="280"/>
        <v>31305</v>
      </c>
    </row>
    <row r="2790" ht="15" spans="1:13">
      <c r="A2790">
        <v>12786</v>
      </c>
      <c r="B2790" t="s">
        <v>23</v>
      </c>
      <c r="C2790" t="s">
        <v>24</v>
      </c>
      <c r="D2790">
        <f t="shared" si="274"/>
        <v>786</v>
      </c>
      <c r="E2790" t="s">
        <v>38</v>
      </c>
      <c r="F2790">
        <f t="shared" si="276"/>
        <v>50009</v>
      </c>
      <c r="G2790">
        <f t="shared" si="275"/>
        <v>788</v>
      </c>
      <c r="H2790" t="str">
        <f t="shared" si="277"/>
        <v>{"ItemId":50009,"Num":788}</v>
      </c>
      <c r="J2790" s="7">
        <v>786</v>
      </c>
      <c r="K2790" s="8">
        <f t="shared" si="278"/>
        <v>78</v>
      </c>
      <c r="L2790" s="9">
        <f t="shared" si="279"/>
        <v>6</v>
      </c>
      <c r="M2790" s="10">
        <f t="shared" si="280"/>
        <v>31384</v>
      </c>
    </row>
    <row r="2791" ht="15" spans="1:13">
      <c r="A2791">
        <v>12787</v>
      </c>
      <c r="B2791" t="s">
        <v>23</v>
      </c>
      <c r="C2791" t="s">
        <v>24</v>
      </c>
      <c r="D2791">
        <f t="shared" si="274"/>
        <v>787</v>
      </c>
      <c r="E2791" t="s">
        <v>38</v>
      </c>
      <c r="F2791">
        <f t="shared" si="276"/>
        <v>50009</v>
      </c>
      <c r="G2791">
        <f t="shared" si="275"/>
        <v>789</v>
      </c>
      <c r="H2791" t="str">
        <f t="shared" si="277"/>
        <v>{"ItemId":50009,"Num":789}</v>
      </c>
      <c r="J2791" s="7">
        <v>787</v>
      </c>
      <c r="K2791" s="8">
        <f t="shared" si="278"/>
        <v>78</v>
      </c>
      <c r="L2791" s="9">
        <f t="shared" si="279"/>
        <v>7</v>
      </c>
      <c r="M2791" s="10">
        <f t="shared" si="280"/>
        <v>31463</v>
      </c>
    </row>
    <row r="2792" ht="15" spans="1:13">
      <c r="A2792">
        <v>12788</v>
      </c>
      <c r="B2792" t="s">
        <v>23</v>
      </c>
      <c r="C2792" t="s">
        <v>24</v>
      </c>
      <c r="D2792">
        <f t="shared" si="274"/>
        <v>788</v>
      </c>
      <c r="E2792" t="s">
        <v>38</v>
      </c>
      <c r="F2792">
        <f t="shared" si="276"/>
        <v>50009</v>
      </c>
      <c r="G2792">
        <f t="shared" si="275"/>
        <v>790</v>
      </c>
      <c r="H2792" t="str">
        <f t="shared" si="277"/>
        <v>{"ItemId":50009,"Num":790}</v>
      </c>
      <c r="J2792" s="7">
        <v>788</v>
      </c>
      <c r="K2792" s="8">
        <f t="shared" si="278"/>
        <v>78</v>
      </c>
      <c r="L2792" s="9">
        <f t="shared" si="279"/>
        <v>8</v>
      </c>
      <c r="M2792" s="10">
        <f t="shared" si="280"/>
        <v>31542</v>
      </c>
    </row>
    <row r="2793" ht="15" spans="1:13">
      <c r="A2793">
        <v>12789</v>
      </c>
      <c r="B2793" t="s">
        <v>23</v>
      </c>
      <c r="C2793" t="s">
        <v>24</v>
      </c>
      <c r="D2793">
        <f t="shared" si="274"/>
        <v>789</v>
      </c>
      <c r="E2793" t="s">
        <v>38</v>
      </c>
      <c r="F2793">
        <f t="shared" si="276"/>
        <v>50009</v>
      </c>
      <c r="G2793">
        <f t="shared" si="275"/>
        <v>791</v>
      </c>
      <c r="H2793" t="str">
        <f t="shared" si="277"/>
        <v>{"ItemId":50009,"Num":791}</v>
      </c>
      <c r="J2793" s="7">
        <v>789</v>
      </c>
      <c r="K2793" s="8">
        <f t="shared" si="278"/>
        <v>78</v>
      </c>
      <c r="L2793" s="9">
        <f t="shared" si="279"/>
        <v>9</v>
      </c>
      <c r="M2793" s="10">
        <f t="shared" si="280"/>
        <v>31621</v>
      </c>
    </row>
    <row r="2794" ht="15" spans="1:13">
      <c r="A2794">
        <v>12790</v>
      </c>
      <c r="B2794" t="s">
        <v>23</v>
      </c>
      <c r="C2794" t="s">
        <v>24</v>
      </c>
      <c r="D2794">
        <f t="shared" si="274"/>
        <v>790</v>
      </c>
      <c r="E2794" t="s">
        <v>38</v>
      </c>
      <c r="F2794">
        <f t="shared" si="276"/>
        <v>50009</v>
      </c>
      <c r="G2794">
        <f t="shared" si="275"/>
        <v>792</v>
      </c>
      <c r="H2794" t="str">
        <f t="shared" si="277"/>
        <v>{"ItemId":50009,"Num":792}</v>
      </c>
      <c r="J2794" s="7">
        <v>790</v>
      </c>
      <c r="K2794" s="8">
        <f t="shared" si="278"/>
        <v>78</v>
      </c>
      <c r="L2794" s="9">
        <f t="shared" si="279"/>
        <v>10</v>
      </c>
      <c r="M2794" s="10">
        <f t="shared" si="280"/>
        <v>31700</v>
      </c>
    </row>
    <row r="2795" ht="15" spans="1:13">
      <c r="A2795">
        <v>12791</v>
      </c>
      <c r="B2795" t="s">
        <v>23</v>
      </c>
      <c r="C2795" t="s">
        <v>24</v>
      </c>
      <c r="D2795">
        <f t="shared" si="274"/>
        <v>791</v>
      </c>
      <c r="E2795" t="s">
        <v>38</v>
      </c>
      <c r="F2795">
        <f t="shared" si="276"/>
        <v>50009</v>
      </c>
      <c r="G2795">
        <f t="shared" si="275"/>
        <v>793</v>
      </c>
      <c r="H2795" t="str">
        <f t="shared" si="277"/>
        <v>{"ItemId":50009,"Num":793}</v>
      </c>
      <c r="J2795" s="7">
        <v>791</v>
      </c>
      <c r="K2795" s="8">
        <f t="shared" si="278"/>
        <v>79</v>
      </c>
      <c r="L2795" s="9">
        <f t="shared" si="279"/>
        <v>1</v>
      </c>
      <c r="M2795" s="10">
        <f t="shared" si="280"/>
        <v>31780</v>
      </c>
    </row>
    <row r="2796" ht="15" spans="1:13">
      <c r="A2796">
        <v>12792</v>
      </c>
      <c r="B2796" t="s">
        <v>23</v>
      </c>
      <c r="C2796" t="s">
        <v>24</v>
      </c>
      <c r="D2796">
        <f t="shared" si="274"/>
        <v>792</v>
      </c>
      <c r="E2796" t="s">
        <v>38</v>
      </c>
      <c r="F2796">
        <f t="shared" si="276"/>
        <v>50009</v>
      </c>
      <c r="G2796">
        <f t="shared" si="275"/>
        <v>794</v>
      </c>
      <c r="H2796" t="str">
        <f t="shared" si="277"/>
        <v>{"ItemId":50009,"Num":794}</v>
      </c>
      <c r="J2796" s="7">
        <v>792</v>
      </c>
      <c r="K2796" s="8">
        <f t="shared" si="278"/>
        <v>79</v>
      </c>
      <c r="L2796" s="9">
        <f t="shared" si="279"/>
        <v>2</v>
      </c>
      <c r="M2796" s="10">
        <f t="shared" si="280"/>
        <v>31860</v>
      </c>
    </row>
    <row r="2797" ht="15" spans="1:13">
      <c r="A2797">
        <v>12793</v>
      </c>
      <c r="B2797" t="s">
        <v>23</v>
      </c>
      <c r="C2797" t="s">
        <v>24</v>
      </c>
      <c r="D2797">
        <f t="shared" ref="D2797:D2860" si="281">D1797</f>
        <v>793</v>
      </c>
      <c r="E2797" t="s">
        <v>38</v>
      </c>
      <c r="F2797">
        <f t="shared" si="276"/>
        <v>50009</v>
      </c>
      <c r="G2797">
        <f t="shared" si="275"/>
        <v>795</v>
      </c>
      <c r="H2797" t="str">
        <f t="shared" si="277"/>
        <v>{"ItemId":50009,"Num":795}</v>
      </c>
      <c r="J2797" s="7">
        <v>793</v>
      </c>
      <c r="K2797" s="8">
        <f t="shared" si="278"/>
        <v>79</v>
      </c>
      <c r="L2797" s="9">
        <f t="shared" si="279"/>
        <v>3</v>
      </c>
      <c r="M2797" s="10">
        <f t="shared" si="280"/>
        <v>31940</v>
      </c>
    </row>
    <row r="2798" ht="15" spans="1:13">
      <c r="A2798">
        <v>12794</v>
      </c>
      <c r="B2798" t="s">
        <v>23</v>
      </c>
      <c r="C2798" t="s">
        <v>24</v>
      </c>
      <c r="D2798">
        <f t="shared" si="281"/>
        <v>794</v>
      </c>
      <c r="E2798" t="s">
        <v>38</v>
      </c>
      <c r="F2798">
        <f t="shared" si="276"/>
        <v>50009</v>
      </c>
      <c r="G2798">
        <f t="shared" ref="G2798:G2861" si="282">G1798</f>
        <v>796</v>
      </c>
      <c r="H2798" t="str">
        <f t="shared" si="277"/>
        <v>{"ItemId":50009,"Num":796}</v>
      </c>
      <c r="J2798" s="7">
        <v>794</v>
      </c>
      <c r="K2798" s="8">
        <f t="shared" si="278"/>
        <v>79</v>
      </c>
      <c r="L2798" s="9">
        <f t="shared" si="279"/>
        <v>4</v>
      </c>
      <c r="M2798" s="10">
        <f t="shared" si="280"/>
        <v>32020</v>
      </c>
    </row>
    <row r="2799" ht="15" spans="1:13">
      <c r="A2799">
        <v>12795</v>
      </c>
      <c r="B2799" t="s">
        <v>23</v>
      </c>
      <c r="C2799" t="s">
        <v>24</v>
      </c>
      <c r="D2799">
        <f t="shared" si="281"/>
        <v>795</v>
      </c>
      <c r="E2799" t="s">
        <v>38</v>
      </c>
      <c r="F2799">
        <f t="shared" si="276"/>
        <v>50009</v>
      </c>
      <c r="G2799">
        <f t="shared" si="282"/>
        <v>797</v>
      </c>
      <c r="H2799" t="str">
        <f t="shared" si="277"/>
        <v>{"ItemId":50009,"Num":797}</v>
      </c>
      <c r="J2799" s="7">
        <v>795</v>
      </c>
      <c r="K2799" s="8">
        <f t="shared" si="278"/>
        <v>79</v>
      </c>
      <c r="L2799" s="9">
        <f t="shared" si="279"/>
        <v>5</v>
      </c>
      <c r="M2799" s="10">
        <f t="shared" si="280"/>
        <v>32100</v>
      </c>
    </row>
    <row r="2800" ht="15" spans="1:13">
      <c r="A2800">
        <v>12796</v>
      </c>
      <c r="B2800" t="s">
        <v>23</v>
      </c>
      <c r="C2800" t="s">
        <v>24</v>
      </c>
      <c r="D2800">
        <f t="shared" si="281"/>
        <v>796</v>
      </c>
      <c r="E2800" t="s">
        <v>38</v>
      </c>
      <c r="F2800">
        <f t="shared" si="276"/>
        <v>50009</v>
      </c>
      <c r="G2800">
        <f t="shared" si="282"/>
        <v>798</v>
      </c>
      <c r="H2800" t="str">
        <f t="shared" si="277"/>
        <v>{"ItemId":50009,"Num":798}</v>
      </c>
      <c r="J2800" s="7">
        <v>796</v>
      </c>
      <c r="K2800" s="8">
        <f t="shared" si="278"/>
        <v>79</v>
      </c>
      <c r="L2800" s="9">
        <f t="shared" si="279"/>
        <v>6</v>
      </c>
      <c r="M2800" s="10">
        <f t="shared" si="280"/>
        <v>32180</v>
      </c>
    </row>
    <row r="2801" ht="15" spans="1:13">
      <c r="A2801">
        <v>12797</v>
      </c>
      <c r="B2801" t="s">
        <v>23</v>
      </c>
      <c r="C2801" t="s">
        <v>24</v>
      </c>
      <c r="D2801">
        <f t="shared" si="281"/>
        <v>797</v>
      </c>
      <c r="E2801" t="s">
        <v>38</v>
      </c>
      <c r="F2801">
        <f t="shared" si="276"/>
        <v>50009</v>
      </c>
      <c r="G2801">
        <f t="shared" si="282"/>
        <v>799</v>
      </c>
      <c r="H2801" t="str">
        <f t="shared" si="277"/>
        <v>{"ItemId":50009,"Num":799}</v>
      </c>
      <c r="J2801" s="7">
        <v>797</v>
      </c>
      <c r="K2801" s="8">
        <f t="shared" si="278"/>
        <v>79</v>
      </c>
      <c r="L2801" s="9">
        <f t="shared" si="279"/>
        <v>7</v>
      </c>
      <c r="M2801" s="10">
        <f t="shared" si="280"/>
        <v>32260</v>
      </c>
    </row>
    <row r="2802" ht="15" spans="1:13">
      <c r="A2802">
        <v>12798</v>
      </c>
      <c r="B2802" t="s">
        <v>23</v>
      </c>
      <c r="C2802" t="s">
        <v>24</v>
      </c>
      <c r="D2802">
        <f t="shared" si="281"/>
        <v>798</v>
      </c>
      <c r="E2802" t="s">
        <v>38</v>
      </c>
      <c r="F2802">
        <f t="shared" si="276"/>
        <v>50009</v>
      </c>
      <c r="G2802">
        <f t="shared" si="282"/>
        <v>800</v>
      </c>
      <c r="H2802" t="str">
        <f t="shared" si="277"/>
        <v>{"ItemId":50009,"Num":800}</v>
      </c>
      <c r="J2802" s="7">
        <v>798</v>
      </c>
      <c r="K2802" s="8">
        <f t="shared" si="278"/>
        <v>79</v>
      </c>
      <c r="L2802" s="9">
        <f t="shared" si="279"/>
        <v>8</v>
      </c>
      <c r="M2802" s="10">
        <f t="shared" si="280"/>
        <v>32340</v>
      </c>
    </row>
    <row r="2803" ht="15" spans="1:13">
      <c r="A2803">
        <v>12799</v>
      </c>
      <c r="B2803" t="s">
        <v>23</v>
      </c>
      <c r="C2803" t="s">
        <v>24</v>
      </c>
      <c r="D2803">
        <f t="shared" si="281"/>
        <v>799</v>
      </c>
      <c r="E2803" t="s">
        <v>38</v>
      </c>
      <c r="F2803">
        <f t="shared" si="276"/>
        <v>50009</v>
      </c>
      <c r="G2803">
        <f t="shared" si="282"/>
        <v>801</v>
      </c>
      <c r="H2803" t="str">
        <f t="shared" si="277"/>
        <v>{"ItemId":50009,"Num":801}</v>
      </c>
      <c r="J2803" s="7">
        <v>799</v>
      </c>
      <c r="K2803" s="8">
        <f t="shared" si="278"/>
        <v>79</v>
      </c>
      <c r="L2803" s="9">
        <f t="shared" si="279"/>
        <v>9</v>
      </c>
      <c r="M2803" s="10">
        <f t="shared" si="280"/>
        <v>32420</v>
      </c>
    </row>
    <row r="2804" ht="15" spans="1:13">
      <c r="A2804">
        <v>12800</v>
      </c>
      <c r="B2804" t="s">
        <v>23</v>
      </c>
      <c r="C2804" t="s">
        <v>24</v>
      </c>
      <c r="D2804">
        <f t="shared" si="281"/>
        <v>800</v>
      </c>
      <c r="E2804" t="s">
        <v>38</v>
      </c>
      <c r="F2804">
        <f t="shared" si="276"/>
        <v>50009</v>
      </c>
      <c r="G2804">
        <f t="shared" si="282"/>
        <v>802</v>
      </c>
      <c r="H2804" t="str">
        <f t="shared" si="277"/>
        <v>{"ItemId":50009,"Num":802}</v>
      </c>
      <c r="J2804" s="7">
        <v>800</v>
      </c>
      <c r="K2804" s="8">
        <f t="shared" si="278"/>
        <v>79</v>
      </c>
      <c r="L2804" s="9">
        <f t="shared" si="279"/>
        <v>10</v>
      </c>
      <c r="M2804" s="10">
        <f t="shared" si="280"/>
        <v>32500</v>
      </c>
    </row>
    <row r="2805" ht="15" spans="1:13">
      <c r="A2805">
        <v>12801</v>
      </c>
      <c r="B2805" t="s">
        <v>23</v>
      </c>
      <c r="C2805" t="s">
        <v>24</v>
      </c>
      <c r="D2805">
        <f t="shared" si="281"/>
        <v>801</v>
      </c>
      <c r="E2805" t="s">
        <v>38</v>
      </c>
      <c r="F2805">
        <f t="shared" si="276"/>
        <v>50009</v>
      </c>
      <c r="G2805">
        <f t="shared" si="282"/>
        <v>803</v>
      </c>
      <c r="H2805" t="str">
        <f t="shared" si="277"/>
        <v>{"ItemId":50009,"Num":803}</v>
      </c>
      <c r="J2805" s="7">
        <v>801</v>
      </c>
      <c r="K2805" s="8">
        <f t="shared" si="278"/>
        <v>80</v>
      </c>
      <c r="L2805" s="9">
        <f t="shared" si="279"/>
        <v>1</v>
      </c>
      <c r="M2805" s="10">
        <f t="shared" si="280"/>
        <v>32581</v>
      </c>
    </row>
    <row r="2806" ht="15" spans="1:13">
      <c r="A2806">
        <v>12802</v>
      </c>
      <c r="B2806" t="s">
        <v>23</v>
      </c>
      <c r="C2806" t="s">
        <v>24</v>
      </c>
      <c r="D2806">
        <f t="shared" si="281"/>
        <v>802</v>
      </c>
      <c r="E2806" t="s">
        <v>38</v>
      </c>
      <c r="F2806">
        <f t="shared" si="276"/>
        <v>50009</v>
      </c>
      <c r="G2806">
        <f t="shared" si="282"/>
        <v>804</v>
      </c>
      <c r="H2806" t="str">
        <f t="shared" si="277"/>
        <v>{"ItemId":50009,"Num":804}</v>
      </c>
      <c r="J2806" s="7">
        <v>802</v>
      </c>
      <c r="K2806" s="8">
        <f t="shared" si="278"/>
        <v>80</v>
      </c>
      <c r="L2806" s="9">
        <f t="shared" si="279"/>
        <v>2</v>
      </c>
      <c r="M2806" s="10">
        <f t="shared" si="280"/>
        <v>32662</v>
      </c>
    </row>
    <row r="2807" ht="15" spans="1:13">
      <c r="A2807">
        <v>12803</v>
      </c>
      <c r="B2807" t="s">
        <v>23</v>
      </c>
      <c r="C2807" t="s">
        <v>24</v>
      </c>
      <c r="D2807">
        <f t="shared" si="281"/>
        <v>803</v>
      </c>
      <c r="E2807" t="s">
        <v>38</v>
      </c>
      <c r="F2807">
        <f t="shared" si="276"/>
        <v>50009</v>
      </c>
      <c r="G2807">
        <f t="shared" si="282"/>
        <v>805</v>
      </c>
      <c r="H2807" t="str">
        <f t="shared" si="277"/>
        <v>{"ItemId":50009,"Num":805}</v>
      </c>
      <c r="J2807" s="7">
        <v>803</v>
      </c>
      <c r="K2807" s="8">
        <f t="shared" si="278"/>
        <v>80</v>
      </c>
      <c r="L2807" s="9">
        <f t="shared" si="279"/>
        <v>3</v>
      </c>
      <c r="M2807" s="10">
        <f t="shared" si="280"/>
        <v>32743</v>
      </c>
    </row>
    <row r="2808" ht="15" spans="1:13">
      <c r="A2808">
        <v>12804</v>
      </c>
      <c r="B2808" t="s">
        <v>23</v>
      </c>
      <c r="C2808" t="s">
        <v>24</v>
      </c>
      <c r="D2808">
        <f t="shared" si="281"/>
        <v>804</v>
      </c>
      <c r="E2808" t="s">
        <v>38</v>
      </c>
      <c r="F2808">
        <f t="shared" si="276"/>
        <v>50009</v>
      </c>
      <c r="G2808">
        <f t="shared" si="282"/>
        <v>806</v>
      </c>
      <c r="H2808" t="str">
        <f t="shared" si="277"/>
        <v>{"ItemId":50009,"Num":806}</v>
      </c>
      <c r="J2808" s="7">
        <v>804</v>
      </c>
      <c r="K2808" s="8">
        <f t="shared" si="278"/>
        <v>80</v>
      </c>
      <c r="L2808" s="9">
        <f t="shared" si="279"/>
        <v>4</v>
      </c>
      <c r="M2808" s="10">
        <f t="shared" si="280"/>
        <v>32824</v>
      </c>
    </row>
    <row r="2809" ht="15" spans="1:13">
      <c r="A2809">
        <v>12805</v>
      </c>
      <c r="B2809" t="s">
        <v>23</v>
      </c>
      <c r="C2809" t="s">
        <v>24</v>
      </c>
      <c r="D2809">
        <f t="shared" si="281"/>
        <v>805</v>
      </c>
      <c r="E2809" t="s">
        <v>38</v>
      </c>
      <c r="F2809">
        <f t="shared" si="276"/>
        <v>50009</v>
      </c>
      <c r="G2809">
        <f t="shared" si="282"/>
        <v>807</v>
      </c>
      <c r="H2809" t="str">
        <f t="shared" si="277"/>
        <v>{"ItemId":50009,"Num":807}</v>
      </c>
      <c r="J2809" s="7">
        <v>805</v>
      </c>
      <c r="K2809" s="8">
        <f t="shared" si="278"/>
        <v>80</v>
      </c>
      <c r="L2809" s="9">
        <f t="shared" si="279"/>
        <v>5</v>
      </c>
      <c r="M2809" s="10">
        <f t="shared" si="280"/>
        <v>32905</v>
      </c>
    </row>
    <row r="2810" ht="15" spans="1:13">
      <c r="A2810">
        <v>12806</v>
      </c>
      <c r="B2810" t="s">
        <v>23</v>
      </c>
      <c r="C2810" t="s">
        <v>24</v>
      </c>
      <c r="D2810">
        <f t="shared" si="281"/>
        <v>806</v>
      </c>
      <c r="E2810" t="s">
        <v>38</v>
      </c>
      <c r="F2810">
        <f t="shared" si="276"/>
        <v>50009</v>
      </c>
      <c r="G2810">
        <f t="shared" si="282"/>
        <v>808</v>
      </c>
      <c r="H2810" t="str">
        <f t="shared" si="277"/>
        <v>{"ItemId":50009,"Num":808}</v>
      </c>
      <c r="J2810" s="7">
        <v>806</v>
      </c>
      <c r="K2810" s="8">
        <f t="shared" si="278"/>
        <v>80</v>
      </c>
      <c r="L2810" s="9">
        <f t="shared" si="279"/>
        <v>6</v>
      </c>
      <c r="M2810" s="10">
        <f t="shared" si="280"/>
        <v>32986</v>
      </c>
    </row>
    <row r="2811" ht="15" spans="1:13">
      <c r="A2811">
        <v>12807</v>
      </c>
      <c r="B2811" t="s">
        <v>23</v>
      </c>
      <c r="C2811" t="s">
        <v>24</v>
      </c>
      <c r="D2811">
        <f t="shared" si="281"/>
        <v>807</v>
      </c>
      <c r="E2811" t="s">
        <v>38</v>
      </c>
      <c r="F2811">
        <f t="shared" si="276"/>
        <v>50009</v>
      </c>
      <c r="G2811">
        <f t="shared" si="282"/>
        <v>809</v>
      </c>
      <c r="H2811" t="str">
        <f t="shared" si="277"/>
        <v>{"ItemId":50009,"Num":809}</v>
      </c>
      <c r="J2811" s="7">
        <v>807</v>
      </c>
      <c r="K2811" s="8">
        <f t="shared" si="278"/>
        <v>80</v>
      </c>
      <c r="L2811" s="9">
        <f t="shared" si="279"/>
        <v>7</v>
      </c>
      <c r="M2811" s="10">
        <f t="shared" si="280"/>
        <v>33067</v>
      </c>
    </row>
    <row r="2812" ht="15" spans="1:13">
      <c r="A2812">
        <v>12808</v>
      </c>
      <c r="B2812" t="s">
        <v>23</v>
      </c>
      <c r="C2812" t="s">
        <v>24</v>
      </c>
      <c r="D2812">
        <f t="shared" si="281"/>
        <v>808</v>
      </c>
      <c r="E2812" t="s">
        <v>38</v>
      </c>
      <c r="F2812">
        <f t="shared" si="276"/>
        <v>50009</v>
      </c>
      <c r="G2812">
        <f t="shared" si="282"/>
        <v>810</v>
      </c>
      <c r="H2812" t="str">
        <f t="shared" si="277"/>
        <v>{"ItemId":50009,"Num":810}</v>
      </c>
      <c r="J2812" s="7">
        <v>808</v>
      </c>
      <c r="K2812" s="8">
        <f t="shared" si="278"/>
        <v>80</v>
      </c>
      <c r="L2812" s="9">
        <f t="shared" si="279"/>
        <v>8</v>
      </c>
      <c r="M2812" s="10">
        <f t="shared" si="280"/>
        <v>33148</v>
      </c>
    </row>
    <row r="2813" ht="15" spans="1:13">
      <c r="A2813">
        <v>12809</v>
      </c>
      <c r="B2813" t="s">
        <v>23</v>
      </c>
      <c r="C2813" t="s">
        <v>24</v>
      </c>
      <c r="D2813">
        <f t="shared" si="281"/>
        <v>809</v>
      </c>
      <c r="E2813" t="s">
        <v>38</v>
      </c>
      <c r="F2813">
        <f t="shared" si="276"/>
        <v>50009</v>
      </c>
      <c r="G2813">
        <f t="shared" si="282"/>
        <v>811</v>
      </c>
      <c r="H2813" t="str">
        <f t="shared" si="277"/>
        <v>{"ItemId":50009,"Num":811}</v>
      </c>
      <c r="J2813" s="7">
        <v>809</v>
      </c>
      <c r="K2813" s="8">
        <f t="shared" si="278"/>
        <v>80</v>
      </c>
      <c r="L2813" s="9">
        <f t="shared" si="279"/>
        <v>9</v>
      </c>
      <c r="M2813" s="10">
        <f t="shared" si="280"/>
        <v>33229</v>
      </c>
    </row>
    <row r="2814" ht="15" spans="1:13">
      <c r="A2814">
        <v>12810</v>
      </c>
      <c r="B2814" t="s">
        <v>23</v>
      </c>
      <c r="C2814" t="s">
        <v>24</v>
      </c>
      <c r="D2814">
        <f t="shared" si="281"/>
        <v>810</v>
      </c>
      <c r="E2814" t="s">
        <v>38</v>
      </c>
      <c r="F2814">
        <f t="shared" si="276"/>
        <v>50009</v>
      </c>
      <c r="G2814">
        <f t="shared" si="282"/>
        <v>812</v>
      </c>
      <c r="H2814" t="str">
        <f t="shared" si="277"/>
        <v>{"ItemId":50009,"Num":812}</v>
      </c>
      <c r="J2814" s="7">
        <v>810</v>
      </c>
      <c r="K2814" s="8">
        <f t="shared" si="278"/>
        <v>80</v>
      </c>
      <c r="L2814" s="9">
        <f t="shared" si="279"/>
        <v>10</v>
      </c>
      <c r="M2814" s="10">
        <f t="shared" si="280"/>
        <v>33310</v>
      </c>
    </row>
    <row r="2815" ht="15" spans="1:13">
      <c r="A2815">
        <v>12811</v>
      </c>
      <c r="B2815" t="s">
        <v>23</v>
      </c>
      <c r="C2815" t="s">
        <v>24</v>
      </c>
      <c r="D2815">
        <f t="shared" si="281"/>
        <v>811</v>
      </c>
      <c r="E2815" t="s">
        <v>38</v>
      </c>
      <c r="F2815">
        <f t="shared" si="276"/>
        <v>50009</v>
      </c>
      <c r="G2815">
        <f t="shared" si="282"/>
        <v>813</v>
      </c>
      <c r="H2815" t="str">
        <f t="shared" si="277"/>
        <v>{"ItemId":50009,"Num":813}</v>
      </c>
      <c r="J2815" s="7">
        <v>811</v>
      </c>
      <c r="K2815" s="8">
        <f t="shared" si="278"/>
        <v>81</v>
      </c>
      <c r="L2815" s="9">
        <f t="shared" si="279"/>
        <v>1</v>
      </c>
      <c r="M2815" s="10">
        <f t="shared" si="280"/>
        <v>33392</v>
      </c>
    </row>
    <row r="2816" ht="15" spans="1:13">
      <c r="A2816">
        <v>12812</v>
      </c>
      <c r="B2816" t="s">
        <v>23</v>
      </c>
      <c r="C2816" t="s">
        <v>24</v>
      </c>
      <c r="D2816">
        <f t="shared" si="281"/>
        <v>812</v>
      </c>
      <c r="E2816" t="s">
        <v>38</v>
      </c>
      <c r="F2816">
        <f t="shared" si="276"/>
        <v>50009</v>
      </c>
      <c r="G2816">
        <f t="shared" si="282"/>
        <v>814</v>
      </c>
      <c r="H2816" t="str">
        <f t="shared" si="277"/>
        <v>{"ItemId":50009,"Num":814}</v>
      </c>
      <c r="J2816" s="7">
        <v>812</v>
      </c>
      <c r="K2816" s="8">
        <f t="shared" si="278"/>
        <v>81</v>
      </c>
      <c r="L2816" s="9">
        <f t="shared" si="279"/>
        <v>2</v>
      </c>
      <c r="M2816" s="10">
        <f t="shared" si="280"/>
        <v>33474</v>
      </c>
    </row>
    <row r="2817" ht="15" spans="1:13">
      <c r="A2817">
        <v>12813</v>
      </c>
      <c r="B2817" t="s">
        <v>23</v>
      </c>
      <c r="C2817" t="s">
        <v>24</v>
      </c>
      <c r="D2817">
        <f t="shared" si="281"/>
        <v>813</v>
      </c>
      <c r="E2817" t="s">
        <v>38</v>
      </c>
      <c r="F2817">
        <f t="shared" si="276"/>
        <v>50009</v>
      </c>
      <c r="G2817">
        <f t="shared" si="282"/>
        <v>815</v>
      </c>
      <c r="H2817" t="str">
        <f t="shared" si="277"/>
        <v>{"ItemId":50009,"Num":815}</v>
      </c>
      <c r="J2817" s="7">
        <v>813</v>
      </c>
      <c r="K2817" s="8">
        <f t="shared" si="278"/>
        <v>81</v>
      </c>
      <c r="L2817" s="9">
        <f t="shared" si="279"/>
        <v>3</v>
      </c>
      <c r="M2817" s="10">
        <f t="shared" si="280"/>
        <v>33556</v>
      </c>
    </row>
    <row r="2818" ht="15" spans="1:13">
      <c r="A2818">
        <v>12814</v>
      </c>
      <c r="B2818" t="s">
        <v>23</v>
      </c>
      <c r="C2818" t="s">
        <v>24</v>
      </c>
      <c r="D2818">
        <f t="shared" si="281"/>
        <v>814</v>
      </c>
      <c r="E2818" t="s">
        <v>38</v>
      </c>
      <c r="F2818">
        <f t="shared" si="276"/>
        <v>50009</v>
      </c>
      <c r="G2818">
        <f t="shared" si="282"/>
        <v>816</v>
      </c>
      <c r="H2818" t="str">
        <f t="shared" si="277"/>
        <v>{"ItemId":50009,"Num":816}</v>
      </c>
      <c r="J2818" s="7">
        <v>814</v>
      </c>
      <c r="K2818" s="8">
        <f t="shared" si="278"/>
        <v>81</v>
      </c>
      <c r="L2818" s="9">
        <f t="shared" si="279"/>
        <v>4</v>
      </c>
      <c r="M2818" s="10">
        <f t="shared" si="280"/>
        <v>33638</v>
      </c>
    </row>
    <row r="2819" ht="15" spans="1:13">
      <c r="A2819">
        <v>12815</v>
      </c>
      <c r="B2819" t="s">
        <v>23</v>
      </c>
      <c r="C2819" t="s">
        <v>24</v>
      </c>
      <c r="D2819">
        <f t="shared" si="281"/>
        <v>815</v>
      </c>
      <c r="E2819" t="s">
        <v>38</v>
      </c>
      <c r="F2819">
        <f t="shared" si="276"/>
        <v>50009</v>
      </c>
      <c r="G2819">
        <f t="shared" si="282"/>
        <v>817</v>
      </c>
      <c r="H2819" t="str">
        <f t="shared" si="277"/>
        <v>{"ItemId":50009,"Num":817}</v>
      </c>
      <c r="J2819" s="7">
        <v>815</v>
      </c>
      <c r="K2819" s="8">
        <f t="shared" si="278"/>
        <v>81</v>
      </c>
      <c r="L2819" s="9">
        <f t="shared" si="279"/>
        <v>5</v>
      </c>
      <c r="M2819" s="10">
        <f t="shared" si="280"/>
        <v>33720</v>
      </c>
    </row>
    <row r="2820" ht="15" spans="1:13">
      <c r="A2820">
        <v>12816</v>
      </c>
      <c r="B2820" t="s">
        <v>23</v>
      </c>
      <c r="C2820" t="s">
        <v>24</v>
      </c>
      <c r="D2820">
        <f t="shared" si="281"/>
        <v>816</v>
      </c>
      <c r="E2820" t="s">
        <v>38</v>
      </c>
      <c r="F2820">
        <f t="shared" si="276"/>
        <v>50009</v>
      </c>
      <c r="G2820">
        <f t="shared" si="282"/>
        <v>818</v>
      </c>
      <c r="H2820" t="str">
        <f t="shared" si="277"/>
        <v>{"ItemId":50009,"Num":818}</v>
      </c>
      <c r="J2820" s="7">
        <v>816</v>
      </c>
      <c r="K2820" s="8">
        <f t="shared" si="278"/>
        <v>81</v>
      </c>
      <c r="L2820" s="9">
        <f t="shared" si="279"/>
        <v>6</v>
      </c>
      <c r="M2820" s="10">
        <f t="shared" si="280"/>
        <v>33802</v>
      </c>
    </row>
    <row r="2821" ht="15" spans="1:13">
      <c r="A2821">
        <v>12817</v>
      </c>
      <c r="B2821" t="s">
        <v>23</v>
      </c>
      <c r="C2821" t="s">
        <v>24</v>
      </c>
      <c r="D2821">
        <f t="shared" si="281"/>
        <v>817</v>
      </c>
      <c r="E2821" t="s">
        <v>38</v>
      </c>
      <c r="F2821">
        <f t="shared" si="276"/>
        <v>50009</v>
      </c>
      <c r="G2821">
        <f t="shared" si="282"/>
        <v>819</v>
      </c>
      <c r="H2821" t="str">
        <f t="shared" si="277"/>
        <v>{"ItemId":50009,"Num":819}</v>
      </c>
      <c r="J2821" s="7">
        <v>817</v>
      </c>
      <c r="K2821" s="8">
        <f t="shared" si="278"/>
        <v>81</v>
      </c>
      <c r="L2821" s="9">
        <f t="shared" si="279"/>
        <v>7</v>
      </c>
      <c r="M2821" s="10">
        <f t="shared" si="280"/>
        <v>33884</v>
      </c>
    </row>
    <row r="2822" ht="15" spans="1:13">
      <c r="A2822">
        <v>12818</v>
      </c>
      <c r="B2822" t="s">
        <v>23</v>
      </c>
      <c r="C2822" t="s">
        <v>24</v>
      </c>
      <c r="D2822">
        <f t="shared" si="281"/>
        <v>818</v>
      </c>
      <c r="E2822" t="s">
        <v>38</v>
      </c>
      <c r="F2822">
        <f t="shared" ref="F2822:F2885" si="283">VLOOKUP(E2822,$U$1:$V$1,2,FALSE)</f>
        <v>50009</v>
      </c>
      <c r="G2822">
        <f t="shared" si="282"/>
        <v>820</v>
      </c>
      <c r="H2822" t="str">
        <f t="shared" ref="H2822:H2885" si="284">$F$3&amp;F2822&amp;$G$3&amp;G2822&amp;$H$3</f>
        <v>{"ItemId":50009,"Num":820}</v>
      </c>
      <c r="J2822" s="7">
        <v>818</v>
      </c>
      <c r="K2822" s="8">
        <f t="shared" si="278"/>
        <v>81</v>
      </c>
      <c r="L2822" s="9">
        <f t="shared" si="279"/>
        <v>8</v>
      </c>
      <c r="M2822" s="10">
        <f t="shared" si="280"/>
        <v>33966</v>
      </c>
    </row>
    <row r="2823" ht="15" spans="1:13">
      <c r="A2823">
        <v>12819</v>
      </c>
      <c r="B2823" t="s">
        <v>23</v>
      </c>
      <c r="C2823" t="s">
        <v>24</v>
      </c>
      <c r="D2823">
        <f t="shared" si="281"/>
        <v>819</v>
      </c>
      <c r="E2823" t="s">
        <v>38</v>
      </c>
      <c r="F2823">
        <f t="shared" si="283"/>
        <v>50009</v>
      </c>
      <c r="G2823">
        <f t="shared" si="282"/>
        <v>821</v>
      </c>
      <c r="H2823" t="str">
        <f t="shared" si="284"/>
        <v>{"ItemId":50009,"Num":821}</v>
      </c>
      <c r="J2823" s="7">
        <v>819</v>
      </c>
      <c r="K2823" s="8">
        <f t="shared" si="278"/>
        <v>81</v>
      </c>
      <c r="L2823" s="9">
        <f t="shared" si="279"/>
        <v>9</v>
      </c>
      <c r="M2823" s="10">
        <f t="shared" si="280"/>
        <v>34048</v>
      </c>
    </row>
    <row r="2824" ht="15" spans="1:13">
      <c r="A2824">
        <v>12820</v>
      </c>
      <c r="B2824" t="s">
        <v>23</v>
      </c>
      <c r="C2824" t="s">
        <v>24</v>
      </c>
      <c r="D2824">
        <f t="shared" si="281"/>
        <v>820</v>
      </c>
      <c r="E2824" t="s">
        <v>38</v>
      </c>
      <c r="F2824">
        <f t="shared" si="283"/>
        <v>50009</v>
      </c>
      <c r="G2824">
        <f t="shared" si="282"/>
        <v>822</v>
      </c>
      <c r="H2824" t="str">
        <f t="shared" si="284"/>
        <v>{"ItemId":50009,"Num":822}</v>
      </c>
      <c r="J2824" s="7">
        <v>820</v>
      </c>
      <c r="K2824" s="8">
        <f t="shared" si="278"/>
        <v>81</v>
      </c>
      <c r="L2824" s="9">
        <f t="shared" si="279"/>
        <v>10</v>
      </c>
      <c r="M2824" s="10">
        <f t="shared" si="280"/>
        <v>34130</v>
      </c>
    </row>
    <row r="2825" ht="15" spans="1:13">
      <c r="A2825">
        <v>12821</v>
      </c>
      <c r="B2825" t="s">
        <v>23</v>
      </c>
      <c r="C2825" t="s">
        <v>24</v>
      </c>
      <c r="D2825">
        <f t="shared" si="281"/>
        <v>821</v>
      </c>
      <c r="E2825" t="s">
        <v>38</v>
      </c>
      <c r="F2825">
        <f t="shared" si="283"/>
        <v>50009</v>
      </c>
      <c r="G2825">
        <f t="shared" si="282"/>
        <v>823</v>
      </c>
      <c r="H2825" t="str">
        <f t="shared" si="284"/>
        <v>{"ItemId":50009,"Num":823}</v>
      </c>
      <c r="J2825" s="7">
        <v>821</v>
      </c>
      <c r="K2825" s="8">
        <f t="shared" si="278"/>
        <v>82</v>
      </c>
      <c r="L2825" s="9">
        <f t="shared" si="279"/>
        <v>1</v>
      </c>
      <c r="M2825" s="10">
        <f t="shared" si="280"/>
        <v>34213</v>
      </c>
    </row>
    <row r="2826" ht="15" spans="1:13">
      <c r="A2826">
        <v>12822</v>
      </c>
      <c r="B2826" t="s">
        <v>23</v>
      </c>
      <c r="C2826" t="s">
        <v>24</v>
      </c>
      <c r="D2826">
        <f t="shared" si="281"/>
        <v>822</v>
      </c>
      <c r="E2826" t="s">
        <v>38</v>
      </c>
      <c r="F2826">
        <f t="shared" si="283"/>
        <v>50009</v>
      </c>
      <c r="G2826">
        <f t="shared" si="282"/>
        <v>824</v>
      </c>
      <c r="H2826" t="str">
        <f t="shared" si="284"/>
        <v>{"ItemId":50009,"Num":824}</v>
      </c>
      <c r="J2826" s="7">
        <v>822</v>
      </c>
      <c r="K2826" s="8">
        <f t="shared" si="278"/>
        <v>82</v>
      </c>
      <c r="L2826" s="9">
        <f t="shared" si="279"/>
        <v>2</v>
      </c>
      <c r="M2826" s="10">
        <f t="shared" si="280"/>
        <v>34296</v>
      </c>
    </row>
    <row r="2827" ht="15" spans="1:13">
      <c r="A2827">
        <v>12823</v>
      </c>
      <c r="B2827" t="s">
        <v>23</v>
      </c>
      <c r="C2827" t="s">
        <v>24</v>
      </c>
      <c r="D2827">
        <f t="shared" si="281"/>
        <v>823</v>
      </c>
      <c r="E2827" t="s">
        <v>38</v>
      </c>
      <c r="F2827">
        <f t="shared" si="283"/>
        <v>50009</v>
      </c>
      <c r="G2827">
        <f t="shared" si="282"/>
        <v>825</v>
      </c>
      <c r="H2827" t="str">
        <f t="shared" si="284"/>
        <v>{"ItemId":50009,"Num":825}</v>
      </c>
      <c r="J2827" s="7">
        <v>823</v>
      </c>
      <c r="K2827" s="8">
        <f t="shared" si="278"/>
        <v>82</v>
      </c>
      <c r="L2827" s="9">
        <f t="shared" si="279"/>
        <v>3</v>
      </c>
      <c r="M2827" s="10">
        <f t="shared" si="280"/>
        <v>34379</v>
      </c>
    </row>
    <row r="2828" ht="15" spans="1:13">
      <c r="A2828">
        <v>12824</v>
      </c>
      <c r="B2828" t="s">
        <v>23</v>
      </c>
      <c r="C2828" t="s">
        <v>24</v>
      </c>
      <c r="D2828">
        <f t="shared" si="281"/>
        <v>824</v>
      </c>
      <c r="E2828" t="s">
        <v>38</v>
      </c>
      <c r="F2828">
        <f t="shared" si="283"/>
        <v>50009</v>
      </c>
      <c r="G2828">
        <f t="shared" si="282"/>
        <v>826</v>
      </c>
      <c r="H2828" t="str">
        <f t="shared" si="284"/>
        <v>{"ItemId":50009,"Num":826}</v>
      </c>
      <c r="J2828" s="7">
        <v>824</v>
      </c>
      <c r="K2828" s="8">
        <f t="shared" si="278"/>
        <v>82</v>
      </c>
      <c r="L2828" s="9">
        <f t="shared" si="279"/>
        <v>4</v>
      </c>
      <c r="M2828" s="10">
        <f t="shared" si="280"/>
        <v>34462</v>
      </c>
    </row>
    <row r="2829" ht="15" spans="1:13">
      <c r="A2829">
        <v>12825</v>
      </c>
      <c r="B2829" t="s">
        <v>23</v>
      </c>
      <c r="C2829" t="s">
        <v>24</v>
      </c>
      <c r="D2829">
        <f t="shared" si="281"/>
        <v>825</v>
      </c>
      <c r="E2829" t="s">
        <v>38</v>
      </c>
      <c r="F2829">
        <f t="shared" si="283"/>
        <v>50009</v>
      </c>
      <c r="G2829">
        <f t="shared" si="282"/>
        <v>827</v>
      </c>
      <c r="H2829" t="str">
        <f t="shared" si="284"/>
        <v>{"ItemId":50009,"Num":827}</v>
      </c>
      <c r="J2829" s="7">
        <v>825</v>
      </c>
      <c r="K2829" s="8">
        <f t="shared" si="278"/>
        <v>82</v>
      </c>
      <c r="L2829" s="9">
        <f t="shared" si="279"/>
        <v>5</v>
      </c>
      <c r="M2829" s="10">
        <f t="shared" si="280"/>
        <v>34545</v>
      </c>
    </row>
    <row r="2830" ht="15" spans="1:13">
      <c r="A2830">
        <v>12826</v>
      </c>
      <c r="B2830" t="s">
        <v>23</v>
      </c>
      <c r="C2830" t="s">
        <v>24</v>
      </c>
      <c r="D2830">
        <f t="shared" si="281"/>
        <v>826</v>
      </c>
      <c r="E2830" t="s">
        <v>38</v>
      </c>
      <c r="F2830">
        <f t="shared" si="283"/>
        <v>50009</v>
      </c>
      <c r="G2830">
        <f t="shared" si="282"/>
        <v>828</v>
      </c>
      <c r="H2830" t="str">
        <f t="shared" si="284"/>
        <v>{"ItemId":50009,"Num":828}</v>
      </c>
      <c r="J2830" s="7">
        <v>826</v>
      </c>
      <c r="K2830" s="8">
        <f t="shared" si="278"/>
        <v>82</v>
      </c>
      <c r="L2830" s="9">
        <f t="shared" si="279"/>
        <v>6</v>
      </c>
      <c r="M2830" s="10">
        <f t="shared" si="280"/>
        <v>34628</v>
      </c>
    </row>
    <row r="2831" ht="15" spans="1:13">
      <c r="A2831">
        <v>12827</v>
      </c>
      <c r="B2831" t="s">
        <v>23</v>
      </c>
      <c r="C2831" t="s">
        <v>24</v>
      </c>
      <c r="D2831">
        <f t="shared" si="281"/>
        <v>827</v>
      </c>
      <c r="E2831" t="s">
        <v>38</v>
      </c>
      <c r="F2831">
        <f t="shared" si="283"/>
        <v>50009</v>
      </c>
      <c r="G2831">
        <f t="shared" si="282"/>
        <v>829</v>
      </c>
      <c r="H2831" t="str">
        <f t="shared" si="284"/>
        <v>{"ItemId":50009,"Num":829}</v>
      </c>
      <c r="J2831" s="7">
        <v>827</v>
      </c>
      <c r="K2831" s="8">
        <f t="shared" si="278"/>
        <v>82</v>
      </c>
      <c r="L2831" s="9">
        <f t="shared" si="279"/>
        <v>7</v>
      </c>
      <c r="M2831" s="10">
        <f t="shared" si="280"/>
        <v>34711</v>
      </c>
    </row>
    <row r="2832" ht="15" spans="1:13">
      <c r="A2832">
        <v>12828</v>
      </c>
      <c r="B2832" t="s">
        <v>23</v>
      </c>
      <c r="C2832" t="s">
        <v>24</v>
      </c>
      <c r="D2832">
        <f t="shared" si="281"/>
        <v>828</v>
      </c>
      <c r="E2832" t="s">
        <v>38</v>
      </c>
      <c r="F2832">
        <f t="shared" si="283"/>
        <v>50009</v>
      </c>
      <c r="G2832">
        <f t="shared" si="282"/>
        <v>830</v>
      </c>
      <c r="H2832" t="str">
        <f t="shared" si="284"/>
        <v>{"ItemId":50009,"Num":830}</v>
      </c>
      <c r="J2832" s="7">
        <v>828</v>
      </c>
      <c r="K2832" s="8">
        <f t="shared" si="278"/>
        <v>82</v>
      </c>
      <c r="L2832" s="9">
        <f t="shared" si="279"/>
        <v>8</v>
      </c>
      <c r="M2832" s="10">
        <f t="shared" si="280"/>
        <v>34794</v>
      </c>
    </row>
    <row r="2833" ht="15" spans="1:13">
      <c r="A2833">
        <v>12829</v>
      </c>
      <c r="B2833" t="s">
        <v>23</v>
      </c>
      <c r="C2833" t="s">
        <v>24</v>
      </c>
      <c r="D2833">
        <f t="shared" si="281"/>
        <v>829</v>
      </c>
      <c r="E2833" t="s">
        <v>38</v>
      </c>
      <c r="F2833">
        <f t="shared" si="283"/>
        <v>50009</v>
      </c>
      <c r="G2833">
        <f t="shared" si="282"/>
        <v>831</v>
      </c>
      <c r="H2833" t="str">
        <f t="shared" si="284"/>
        <v>{"ItemId":50009,"Num":831}</v>
      </c>
      <c r="J2833" s="7">
        <v>829</v>
      </c>
      <c r="K2833" s="8">
        <f t="shared" si="278"/>
        <v>82</v>
      </c>
      <c r="L2833" s="9">
        <f t="shared" si="279"/>
        <v>9</v>
      </c>
      <c r="M2833" s="10">
        <f t="shared" si="280"/>
        <v>34877</v>
      </c>
    </row>
    <row r="2834" ht="15" spans="1:13">
      <c r="A2834">
        <v>12830</v>
      </c>
      <c r="B2834" t="s">
        <v>23</v>
      </c>
      <c r="C2834" t="s">
        <v>24</v>
      </c>
      <c r="D2834">
        <f t="shared" si="281"/>
        <v>830</v>
      </c>
      <c r="E2834" t="s">
        <v>38</v>
      </c>
      <c r="F2834">
        <f t="shared" si="283"/>
        <v>50009</v>
      </c>
      <c r="G2834">
        <f t="shared" si="282"/>
        <v>832</v>
      </c>
      <c r="H2834" t="str">
        <f t="shared" si="284"/>
        <v>{"ItemId":50009,"Num":832}</v>
      </c>
      <c r="J2834" s="7">
        <v>830</v>
      </c>
      <c r="K2834" s="8">
        <f t="shared" si="278"/>
        <v>82</v>
      </c>
      <c r="L2834" s="9">
        <f t="shared" si="279"/>
        <v>10</v>
      </c>
      <c r="M2834" s="10">
        <f t="shared" si="280"/>
        <v>34960</v>
      </c>
    </row>
    <row r="2835" ht="15" spans="1:13">
      <c r="A2835">
        <v>12831</v>
      </c>
      <c r="B2835" t="s">
        <v>23</v>
      </c>
      <c r="C2835" t="s">
        <v>24</v>
      </c>
      <c r="D2835">
        <f t="shared" si="281"/>
        <v>831</v>
      </c>
      <c r="E2835" t="s">
        <v>38</v>
      </c>
      <c r="F2835">
        <f t="shared" si="283"/>
        <v>50009</v>
      </c>
      <c r="G2835">
        <f t="shared" si="282"/>
        <v>833</v>
      </c>
      <c r="H2835" t="str">
        <f t="shared" si="284"/>
        <v>{"ItemId":50009,"Num":833}</v>
      </c>
      <c r="J2835" s="7">
        <v>831</v>
      </c>
      <c r="K2835" s="8">
        <f t="shared" si="278"/>
        <v>83</v>
      </c>
      <c r="L2835" s="9">
        <f t="shared" si="279"/>
        <v>1</v>
      </c>
      <c r="M2835" s="10">
        <f t="shared" si="280"/>
        <v>35044</v>
      </c>
    </row>
    <row r="2836" ht="15" spans="1:13">
      <c r="A2836">
        <v>12832</v>
      </c>
      <c r="B2836" t="s">
        <v>23</v>
      </c>
      <c r="C2836" t="s">
        <v>24</v>
      </c>
      <c r="D2836">
        <f t="shared" si="281"/>
        <v>832</v>
      </c>
      <c r="E2836" t="s">
        <v>38</v>
      </c>
      <c r="F2836">
        <f t="shared" si="283"/>
        <v>50009</v>
      </c>
      <c r="G2836">
        <f t="shared" si="282"/>
        <v>834</v>
      </c>
      <c r="H2836" t="str">
        <f t="shared" si="284"/>
        <v>{"ItemId":50009,"Num":834}</v>
      </c>
      <c r="J2836" s="7">
        <v>832</v>
      </c>
      <c r="K2836" s="8">
        <f t="shared" si="278"/>
        <v>83</v>
      </c>
      <c r="L2836" s="9">
        <f t="shared" si="279"/>
        <v>2</v>
      </c>
      <c r="M2836" s="10">
        <f t="shared" si="280"/>
        <v>35128</v>
      </c>
    </row>
    <row r="2837" ht="15" spans="1:13">
      <c r="A2837">
        <v>12833</v>
      </c>
      <c r="B2837" t="s">
        <v>23</v>
      </c>
      <c r="C2837" t="s">
        <v>24</v>
      </c>
      <c r="D2837">
        <f t="shared" si="281"/>
        <v>833</v>
      </c>
      <c r="E2837" t="s">
        <v>38</v>
      </c>
      <c r="F2837">
        <f t="shared" si="283"/>
        <v>50009</v>
      </c>
      <c r="G2837">
        <f t="shared" si="282"/>
        <v>835</v>
      </c>
      <c r="H2837" t="str">
        <f t="shared" si="284"/>
        <v>{"ItemId":50009,"Num":835}</v>
      </c>
      <c r="J2837" s="7">
        <v>833</v>
      </c>
      <c r="K2837" s="8">
        <f t="shared" si="278"/>
        <v>83</v>
      </c>
      <c r="L2837" s="9">
        <f t="shared" si="279"/>
        <v>3</v>
      </c>
      <c r="M2837" s="10">
        <f t="shared" si="280"/>
        <v>35212</v>
      </c>
    </row>
    <row r="2838" ht="15" spans="1:13">
      <c r="A2838">
        <v>12834</v>
      </c>
      <c r="B2838" t="s">
        <v>23</v>
      </c>
      <c r="C2838" t="s">
        <v>24</v>
      </c>
      <c r="D2838">
        <f t="shared" si="281"/>
        <v>834</v>
      </c>
      <c r="E2838" t="s">
        <v>38</v>
      </c>
      <c r="F2838">
        <f t="shared" si="283"/>
        <v>50009</v>
      </c>
      <c r="G2838">
        <f t="shared" si="282"/>
        <v>836</v>
      </c>
      <c r="H2838" t="str">
        <f t="shared" si="284"/>
        <v>{"ItemId":50009,"Num":836}</v>
      </c>
      <c r="J2838" s="7">
        <v>834</v>
      </c>
      <c r="K2838" s="8">
        <f t="shared" ref="K2838:K2901" si="285">INT((J2838-1)/10)</f>
        <v>83</v>
      </c>
      <c r="L2838" s="9">
        <f t="shared" ref="L2838:L2901" si="286">J2838-10*K2838</f>
        <v>4</v>
      </c>
      <c r="M2838" s="10">
        <f t="shared" ref="M2838:M2901" si="287">$O$6+$O$7+5*K2838*(K2838+1)+L2838*(K2838+1)</f>
        <v>35296</v>
      </c>
    </row>
    <row r="2839" ht="15" spans="1:13">
      <c r="A2839">
        <v>12835</v>
      </c>
      <c r="B2839" t="s">
        <v>23</v>
      </c>
      <c r="C2839" t="s">
        <v>24</v>
      </c>
      <c r="D2839">
        <f t="shared" si="281"/>
        <v>835</v>
      </c>
      <c r="E2839" t="s">
        <v>38</v>
      </c>
      <c r="F2839">
        <f t="shared" si="283"/>
        <v>50009</v>
      </c>
      <c r="G2839">
        <f t="shared" si="282"/>
        <v>837</v>
      </c>
      <c r="H2839" t="str">
        <f t="shared" si="284"/>
        <v>{"ItemId":50009,"Num":837}</v>
      </c>
      <c r="J2839" s="7">
        <v>835</v>
      </c>
      <c r="K2839" s="8">
        <f t="shared" si="285"/>
        <v>83</v>
      </c>
      <c r="L2839" s="9">
        <f t="shared" si="286"/>
        <v>5</v>
      </c>
      <c r="M2839" s="10">
        <f t="shared" si="287"/>
        <v>35380</v>
      </c>
    </row>
    <row r="2840" ht="15" spans="1:13">
      <c r="A2840">
        <v>12836</v>
      </c>
      <c r="B2840" t="s">
        <v>23</v>
      </c>
      <c r="C2840" t="s">
        <v>24</v>
      </c>
      <c r="D2840">
        <f t="shared" si="281"/>
        <v>836</v>
      </c>
      <c r="E2840" t="s">
        <v>38</v>
      </c>
      <c r="F2840">
        <f t="shared" si="283"/>
        <v>50009</v>
      </c>
      <c r="G2840">
        <f t="shared" si="282"/>
        <v>838</v>
      </c>
      <c r="H2840" t="str">
        <f t="shared" si="284"/>
        <v>{"ItemId":50009,"Num":838}</v>
      </c>
      <c r="J2840" s="7">
        <v>836</v>
      </c>
      <c r="K2840" s="8">
        <f t="shared" si="285"/>
        <v>83</v>
      </c>
      <c r="L2840" s="9">
        <f t="shared" si="286"/>
        <v>6</v>
      </c>
      <c r="M2840" s="10">
        <f t="shared" si="287"/>
        <v>35464</v>
      </c>
    </row>
    <row r="2841" ht="15" spans="1:13">
      <c r="A2841">
        <v>12837</v>
      </c>
      <c r="B2841" t="s">
        <v>23</v>
      </c>
      <c r="C2841" t="s">
        <v>24</v>
      </c>
      <c r="D2841">
        <f t="shared" si="281"/>
        <v>837</v>
      </c>
      <c r="E2841" t="s">
        <v>38</v>
      </c>
      <c r="F2841">
        <f t="shared" si="283"/>
        <v>50009</v>
      </c>
      <c r="G2841">
        <f t="shared" si="282"/>
        <v>839</v>
      </c>
      <c r="H2841" t="str">
        <f t="shared" si="284"/>
        <v>{"ItemId":50009,"Num":839}</v>
      </c>
      <c r="J2841" s="7">
        <v>837</v>
      </c>
      <c r="K2841" s="8">
        <f t="shared" si="285"/>
        <v>83</v>
      </c>
      <c r="L2841" s="9">
        <f t="shared" si="286"/>
        <v>7</v>
      </c>
      <c r="M2841" s="10">
        <f t="shared" si="287"/>
        <v>35548</v>
      </c>
    </row>
    <row r="2842" ht="15" spans="1:13">
      <c r="A2842">
        <v>12838</v>
      </c>
      <c r="B2842" t="s">
        <v>23</v>
      </c>
      <c r="C2842" t="s">
        <v>24</v>
      </c>
      <c r="D2842">
        <f t="shared" si="281"/>
        <v>838</v>
      </c>
      <c r="E2842" t="s">
        <v>38</v>
      </c>
      <c r="F2842">
        <f t="shared" si="283"/>
        <v>50009</v>
      </c>
      <c r="G2842">
        <f t="shared" si="282"/>
        <v>840</v>
      </c>
      <c r="H2842" t="str">
        <f t="shared" si="284"/>
        <v>{"ItemId":50009,"Num":840}</v>
      </c>
      <c r="J2842" s="7">
        <v>838</v>
      </c>
      <c r="K2842" s="8">
        <f t="shared" si="285"/>
        <v>83</v>
      </c>
      <c r="L2842" s="9">
        <f t="shared" si="286"/>
        <v>8</v>
      </c>
      <c r="M2842" s="10">
        <f t="shared" si="287"/>
        <v>35632</v>
      </c>
    </row>
    <row r="2843" ht="15" spans="1:13">
      <c r="A2843">
        <v>12839</v>
      </c>
      <c r="B2843" t="s">
        <v>23</v>
      </c>
      <c r="C2843" t="s">
        <v>24</v>
      </c>
      <c r="D2843">
        <f t="shared" si="281"/>
        <v>839</v>
      </c>
      <c r="E2843" t="s">
        <v>38</v>
      </c>
      <c r="F2843">
        <f t="shared" si="283"/>
        <v>50009</v>
      </c>
      <c r="G2843">
        <f t="shared" si="282"/>
        <v>841</v>
      </c>
      <c r="H2843" t="str">
        <f t="shared" si="284"/>
        <v>{"ItemId":50009,"Num":841}</v>
      </c>
      <c r="J2843" s="7">
        <v>839</v>
      </c>
      <c r="K2843" s="8">
        <f t="shared" si="285"/>
        <v>83</v>
      </c>
      <c r="L2843" s="9">
        <f t="shared" si="286"/>
        <v>9</v>
      </c>
      <c r="M2843" s="10">
        <f t="shared" si="287"/>
        <v>35716</v>
      </c>
    </row>
    <row r="2844" ht="15" spans="1:13">
      <c r="A2844">
        <v>12840</v>
      </c>
      <c r="B2844" t="s">
        <v>23</v>
      </c>
      <c r="C2844" t="s">
        <v>24</v>
      </c>
      <c r="D2844">
        <f t="shared" si="281"/>
        <v>840</v>
      </c>
      <c r="E2844" t="s">
        <v>38</v>
      </c>
      <c r="F2844">
        <f t="shared" si="283"/>
        <v>50009</v>
      </c>
      <c r="G2844">
        <f t="shared" si="282"/>
        <v>842</v>
      </c>
      <c r="H2844" t="str">
        <f t="shared" si="284"/>
        <v>{"ItemId":50009,"Num":842}</v>
      </c>
      <c r="J2844" s="7">
        <v>840</v>
      </c>
      <c r="K2844" s="8">
        <f t="shared" si="285"/>
        <v>83</v>
      </c>
      <c r="L2844" s="9">
        <f t="shared" si="286"/>
        <v>10</v>
      </c>
      <c r="M2844" s="10">
        <f t="shared" si="287"/>
        <v>35800</v>
      </c>
    </row>
    <row r="2845" ht="15" spans="1:13">
      <c r="A2845">
        <v>12841</v>
      </c>
      <c r="B2845" t="s">
        <v>23</v>
      </c>
      <c r="C2845" t="s">
        <v>24</v>
      </c>
      <c r="D2845">
        <f t="shared" si="281"/>
        <v>841</v>
      </c>
      <c r="E2845" t="s">
        <v>38</v>
      </c>
      <c r="F2845">
        <f t="shared" si="283"/>
        <v>50009</v>
      </c>
      <c r="G2845">
        <f t="shared" si="282"/>
        <v>843</v>
      </c>
      <c r="H2845" t="str">
        <f t="shared" si="284"/>
        <v>{"ItemId":50009,"Num":843}</v>
      </c>
      <c r="J2845" s="7">
        <v>841</v>
      </c>
      <c r="K2845" s="8">
        <f t="shared" si="285"/>
        <v>84</v>
      </c>
      <c r="L2845" s="9">
        <f t="shared" si="286"/>
        <v>1</v>
      </c>
      <c r="M2845" s="10">
        <f t="shared" si="287"/>
        <v>35885</v>
      </c>
    </row>
    <row r="2846" ht="15" spans="1:13">
      <c r="A2846">
        <v>12842</v>
      </c>
      <c r="B2846" t="s">
        <v>23</v>
      </c>
      <c r="C2846" t="s">
        <v>24</v>
      </c>
      <c r="D2846">
        <f t="shared" si="281"/>
        <v>842</v>
      </c>
      <c r="E2846" t="s">
        <v>38</v>
      </c>
      <c r="F2846">
        <f t="shared" si="283"/>
        <v>50009</v>
      </c>
      <c r="G2846">
        <f t="shared" si="282"/>
        <v>844</v>
      </c>
      <c r="H2846" t="str">
        <f t="shared" si="284"/>
        <v>{"ItemId":50009,"Num":844}</v>
      </c>
      <c r="J2846" s="7">
        <v>842</v>
      </c>
      <c r="K2846" s="8">
        <f t="shared" si="285"/>
        <v>84</v>
      </c>
      <c r="L2846" s="9">
        <f t="shared" si="286"/>
        <v>2</v>
      </c>
      <c r="M2846" s="10">
        <f t="shared" si="287"/>
        <v>35970</v>
      </c>
    </row>
    <row r="2847" ht="15" spans="1:13">
      <c r="A2847">
        <v>12843</v>
      </c>
      <c r="B2847" t="s">
        <v>23</v>
      </c>
      <c r="C2847" t="s">
        <v>24</v>
      </c>
      <c r="D2847">
        <f t="shared" si="281"/>
        <v>843</v>
      </c>
      <c r="E2847" t="s">
        <v>38</v>
      </c>
      <c r="F2847">
        <f t="shared" si="283"/>
        <v>50009</v>
      </c>
      <c r="G2847">
        <f t="shared" si="282"/>
        <v>845</v>
      </c>
      <c r="H2847" t="str">
        <f t="shared" si="284"/>
        <v>{"ItemId":50009,"Num":845}</v>
      </c>
      <c r="J2847" s="7">
        <v>843</v>
      </c>
      <c r="K2847" s="8">
        <f t="shared" si="285"/>
        <v>84</v>
      </c>
      <c r="L2847" s="9">
        <f t="shared" si="286"/>
        <v>3</v>
      </c>
      <c r="M2847" s="10">
        <f t="shared" si="287"/>
        <v>36055</v>
      </c>
    </row>
    <row r="2848" ht="15" spans="1:13">
      <c r="A2848">
        <v>12844</v>
      </c>
      <c r="B2848" t="s">
        <v>23</v>
      </c>
      <c r="C2848" t="s">
        <v>24</v>
      </c>
      <c r="D2848">
        <f t="shared" si="281"/>
        <v>844</v>
      </c>
      <c r="E2848" t="s">
        <v>38</v>
      </c>
      <c r="F2848">
        <f t="shared" si="283"/>
        <v>50009</v>
      </c>
      <c r="G2848">
        <f t="shared" si="282"/>
        <v>846</v>
      </c>
      <c r="H2848" t="str">
        <f t="shared" si="284"/>
        <v>{"ItemId":50009,"Num":846}</v>
      </c>
      <c r="J2848" s="7">
        <v>844</v>
      </c>
      <c r="K2848" s="8">
        <f t="shared" si="285"/>
        <v>84</v>
      </c>
      <c r="L2848" s="9">
        <f t="shared" si="286"/>
        <v>4</v>
      </c>
      <c r="M2848" s="10">
        <f t="shared" si="287"/>
        <v>36140</v>
      </c>
    </row>
    <row r="2849" ht="15" spans="1:13">
      <c r="A2849">
        <v>12845</v>
      </c>
      <c r="B2849" t="s">
        <v>23</v>
      </c>
      <c r="C2849" t="s">
        <v>24</v>
      </c>
      <c r="D2849">
        <f t="shared" si="281"/>
        <v>845</v>
      </c>
      <c r="E2849" t="s">
        <v>38</v>
      </c>
      <c r="F2849">
        <f t="shared" si="283"/>
        <v>50009</v>
      </c>
      <c r="G2849">
        <f t="shared" si="282"/>
        <v>847</v>
      </c>
      <c r="H2849" t="str">
        <f t="shared" si="284"/>
        <v>{"ItemId":50009,"Num":847}</v>
      </c>
      <c r="J2849" s="7">
        <v>845</v>
      </c>
      <c r="K2849" s="8">
        <f t="shared" si="285"/>
        <v>84</v>
      </c>
      <c r="L2849" s="9">
        <f t="shared" si="286"/>
        <v>5</v>
      </c>
      <c r="M2849" s="10">
        <f t="shared" si="287"/>
        <v>36225</v>
      </c>
    </row>
    <row r="2850" ht="15" spans="1:13">
      <c r="A2850">
        <v>12846</v>
      </c>
      <c r="B2850" t="s">
        <v>23</v>
      </c>
      <c r="C2850" t="s">
        <v>24</v>
      </c>
      <c r="D2850">
        <f t="shared" si="281"/>
        <v>846</v>
      </c>
      <c r="E2850" t="s">
        <v>38</v>
      </c>
      <c r="F2850">
        <f t="shared" si="283"/>
        <v>50009</v>
      </c>
      <c r="G2850">
        <f t="shared" si="282"/>
        <v>848</v>
      </c>
      <c r="H2850" t="str">
        <f t="shared" si="284"/>
        <v>{"ItemId":50009,"Num":848}</v>
      </c>
      <c r="J2850" s="7">
        <v>846</v>
      </c>
      <c r="K2850" s="8">
        <f t="shared" si="285"/>
        <v>84</v>
      </c>
      <c r="L2850" s="9">
        <f t="shared" si="286"/>
        <v>6</v>
      </c>
      <c r="M2850" s="10">
        <f t="shared" si="287"/>
        <v>36310</v>
      </c>
    </row>
    <row r="2851" ht="15" spans="1:13">
      <c r="A2851">
        <v>12847</v>
      </c>
      <c r="B2851" t="s">
        <v>23</v>
      </c>
      <c r="C2851" t="s">
        <v>24</v>
      </c>
      <c r="D2851">
        <f t="shared" si="281"/>
        <v>847</v>
      </c>
      <c r="E2851" t="s">
        <v>38</v>
      </c>
      <c r="F2851">
        <f t="shared" si="283"/>
        <v>50009</v>
      </c>
      <c r="G2851">
        <f t="shared" si="282"/>
        <v>849</v>
      </c>
      <c r="H2851" t="str">
        <f t="shared" si="284"/>
        <v>{"ItemId":50009,"Num":849}</v>
      </c>
      <c r="J2851" s="7">
        <v>847</v>
      </c>
      <c r="K2851" s="8">
        <f t="shared" si="285"/>
        <v>84</v>
      </c>
      <c r="L2851" s="9">
        <f t="shared" si="286"/>
        <v>7</v>
      </c>
      <c r="M2851" s="10">
        <f t="shared" si="287"/>
        <v>36395</v>
      </c>
    </row>
    <row r="2852" ht="15" spans="1:13">
      <c r="A2852">
        <v>12848</v>
      </c>
      <c r="B2852" t="s">
        <v>23</v>
      </c>
      <c r="C2852" t="s">
        <v>24</v>
      </c>
      <c r="D2852">
        <f t="shared" si="281"/>
        <v>848</v>
      </c>
      <c r="E2852" t="s">
        <v>38</v>
      </c>
      <c r="F2852">
        <f t="shared" si="283"/>
        <v>50009</v>
      </c>
      <c r="G2852">
        <f t="shared" si="282"/>
        <v>850</v>
      </c>
      <c r="H2852" t="str">
        <f t="shared" si="284"/>
        <v>{"ItemId":50009,"Num":850}</v>
      </c>
      <c r="J2852" s="7">
        <v>848</v>
      </c>
      <c r="K2852" s="8">
        <f t="shared" si="285"/>
        <v>84</v>
      </c>
      <c r="L2852" s="9">
        <f t="shared" si="286"/>
        <v>8</v>
      </c>
      <c r="M2852" s="10">
        <f t="shared" si="287"/>
        <v>36480</v>
      </c>
    </row>
    <row r="2853" ht="15" spans="1:13">
      <c r="A2853">
        <v>12849</v>
      </c>
      <c r="B2853" t="s">
        <v>23</v>
      </c>
      <c r="C2853" t="s">
        <v>24</v>
      </c>
      <c r="D2853">
        <f t="shared" si="281"/>
        <v>849</v>
      </c>
      <c r="E2853" t="s">
        <v>38</v>
      </c>
      <c r="F2853">
        <f t="shared" si="283"/>
        <v>50009</v>
      </c>
      <c r="G2853">
        <f t="shared" si="282"/>
        <v>851</v>
      </c>
      <c r="H2853" t="str">
        <f t="shared" si="284"/>
        <v>{"ItemId":50009,"Num":851}</v>
      </c>
      <c r="J2853" s="7">
        <v>849</v>
      </c>
      <c r="K2853" s="8">
        <f t="shared" si="285"/>
        <v>84</v>
      </c>
      <c r="L2853" s="9">
        <f t="shared" si="286"/>
        <v>9</v>
      </c>
      <c r="M2853" s="10">
        <f t="shared" si="287"/>
        <v>36565</v>
      </c>
    </row>
    <row r="2854" ht="15" spans="1:13">
      <c r="A2854">
        <v>12850</v>
      </c>
      <c r="B2854" t="s">
        <v>23</v>
      </c>
      <c r="C2854" t="s">
        <v>24</v>
      </c>
      <c r="D2854">
        <f t="shared" si="281"/>
        <v>850</v>
      </c>
      <c r="E2854" t="s">
        <v>38</v>
      </c>
      <c r="F2854">
        <f t="shared" si="283"/>
        <v>50009</v>
      </c>
      <c r="G2854">
        <f t="shared" si="282"/>
        <v>852</v>
      </c>
      <c r="H2854" t="str">
        <f t="shared" si="284"/>
        <v>{"ItemId":50009,"Num":852}</v>
      </c>
      <c r="J2854" s="7">
        <v>850</v>
      </c>
      <c r="K2854" s="8">
        <f t="shared" si="285"/>
        <v>84</v>
      </c>
      <c r="L2854" s="9">
        <f t="shared" si="286"/>
        <v>10</v>
      </c>
      <c r="M2854" s="10">
        <f t="shared" si="287"/>
        <v>36650</v>
      </c>
    </row>
    <row r="2855" ht="15" spans="1:13">
      <c r="A2855">
        <v>12851</v>
      </c>
      <c r="B2855" t="s">
        <v>23</v>
      </c>
      <c r="C2855" t="s">
        <v>24</v>
      </c>
      <c r="D2855">
        <f t="shared" si="281"/>
        <v>851</v>
      </c>
      <c r="E2855" t="s">
        <v>38</v>
      </c>
      <c r="F2855">
        <f t="shared" si="283"/>
        <v>50009</v>
      </c>
      <c r="G2855">
        <f t="shared" si="282"/>
        <v>853</v>
      </c>
      <c r="H2855" t="str">
        <f t="shared" si="284"/>
        <v>{"ItemId":50009,"Num":853}</v>
      </c>
      <c r="J2855" s="7">
        <v>851</v>
      </c>
      <c r="K2855" s="8">
        <f t="shared" si="285"/>
        <v>85</v>
      </c>
      <c r="L2855" s="9">
        <f t="shared" si="286"/>
        <v>1</v>
      </c>
      <c r="M2855" s="10">
        <f t="shared" si="287"/>
        <v>36736</v>
      </c>
    </row>
    <row r="2856" ht="15" spans="1:13">
      <c r="A2856">
        <v>12852</v>
      </c>
      <c r="B2856" t="s">
        <v>23</v>
      </c>
      <c r="C2856" t="s">
        <v>24</v>
      </c>
      <c r="D2856">
        <f t="shared" si="281"/>
        <v>852</v>
      </c>
      <c r="E2856" t="s">
        <v>38</v>
      </c>
      <c r="F2856">
        <f t="shared" si="283"/>
        <v>50009</v>
      </c>
      <c r="G2856">
        <f t="shared" si="282"/>
        <v>854</v>
      </c>
      <c r="H2856" t="str">
        <f t="shared" si="284"/>
        <v>{"ItemId":50009,"Num":854}</v>
      </c>
      <c r="J2856" s="7">
        <v>852</v>
      </c>
      <c r="K2856" s="8">
        <f t="shared" si="285"/>
        <v>85</v>
      </c>
      <c r="L2856" s="9">
        <f t="shared" si="286"/>
        <v>2</v>
      </c>
      <c r="M2856" s="10">
        <f t="shared" si="287"/>
        <v>36822</v>
      </c>
    </row>
    <row r="2857" ht="15" spans="1:13">
      <c r="A2857">
        <v>12853</v>
      </c>
      <c r="B2857" t="s">
        <v>23</v>
      </c>
      <c r="C2857" t="s">
        <v>24</v>
      </c>
      <c r="D2857">
        <f t="shared" si="281"/>
        <v>853</v>
      </c>
      <c r="E2857" t="s">
        <v>38</v>
      </c>
      <c r="F2857">
        <f t="shared" si="283"/>
        <v>50009</v>
      </c>
      <c r="G2857">
        <f t="shared" si="282"/>
        <v>855</v>
      </c>
      <c r="H2857" t="str">
        <f t="shared" si="284"/>
        <v>{"ItemId":50009,"Num":855}</v>
      </c>
      <c r="J2857" s="7">
        <v>853</v>
      </c>
      <c r="K2857" s="8">
        <f t="shared" si="285"/>
        <v>85</v>
      </c>
      <c r="L2857" s="9">
        <f t="shared" si="286"/>
        <v>3</v>
      </c>
      <c r="M2857" s="10">
        <f t="shared" si="287"/>
        <v>36908</v>
      </c>
    </row>
    <row r="2858" ht="15" spans="1:13">
      <c r="A2858">
        <v>12854</v>
      </c>
      <c r="B2858" t="s">
        <v>23</v>
      </c>
      <c r="C2858" t="s">
        <v>24</v>
      </c>
      <c r="D2858">
        <f t="shared" si="281"/>
        <v>854</v>
      </c>
      <c r="E2858" t="s">
        <v>38</v>
      </c>
      <c r="F2858">
        <f t="shared" si="283"/>
        <v>50009</v>
      </c>
      <c r="G2858">
        <f t="shared" si="282"/>
        <v>856</v>
      </c>
      <c r="H2858" t="str">
        <f t="shared" si="284"/>
        <v>{"ItemId":50009,"Num":856}</v>
      </c>
      <c r="J2858" s="7">
        <v>854</v>
      </c>
      <c r="K2858" s="8">
        <f t="shared" si="285"/>
        <v>85</v>
      </c>
      <c r="L2858" s="9">
        <f t="shared" si="286"/>
        <v>4</v>
      </c>
      <c r="M2858" s="10">
        <f t="shared" si="287"/>
        <v>36994</v>
      </c>
    </row>
    <row r="2859" ht="15" spans="1:13">
      <c r="A2859">
        <v>12855</v>
      </c>
      <c r="B2859" t="s">
        <v>23</v>
      </c>
      <c r="C2859" t="s">
        <v>24</v>
      </c>
      <c r="D2859">
        <f t="shared" si="281"/>
        <v>855</v>
      </c>
      <c r="E2859" t="s">
        <v>38</v>
      </c>
      <c r="F2859">
        <f t="shared" si="283"/>
        <v>50009</v>
      </c>
      <c r="G2859">
        <f t="shared" si="282"/>
        <v>857</v>
      </c>
      <c r="H2859" t="str">
        <f t="shared" si="284"/>
        <v>{"ItemId":50009,"Num":857}</v>
      </c>
      <c r="J2859" s="7">
        <v>855</v>
      </c>
      <c r="K2859" s="8">
        <f t="shared" si="285"/>
        <v>85</v>
      </c>
      <c r="L2859" s="9">
        <f t="shared" si="286"/>
        <v>5</v>
      </c>
      <c r="M2859" s="10">
        <f t="shared" si="287"/>
        <v>37080</v>
      </c>
    </row>
    <row r="2860" ht="15" spans="1:13">
      <c r="A2860">
        <v>12856</v>
      </c>
      <c r="B2860" t="s">
        <v>23</v>
      </c>
      <c r="C2860" t="s">
        <v>24</v>
      </c>
      <c r="D2860">
        <f t="shared" si="281"/>
        <v>856</v>
      </c>
      <c r="E2860" t="s">
        <v>38</v>
      </c>
      <c r="F2860">
        <f t="shared" si="283"/>
        <v>50009</v>
      </c>
      <c r="G2860">
        <f t="shared" si="282"/>
        <v>858</v>
      </c>
      <c r="H2860" t="str">
        <f t="shared" si="284"/>
        <v>{"ItemId":50009,"Num":858}</v>
      </c>
      <c r="J2860" s="7">
        <v>856</v>
      </c>
      <c r="K2860" s="8">
        <f t="shared" si="285"/>
        <v>85</v>
      </c>
      <c r="L2860" s="9">
        <f t="shared" si="286"/>
        <v>6</v>
      </c>
      <c r="M2860" s="10">
        <f t="shared" si="287"/>
        <v>37166</v>
      </c>
    </row>
    <row r="2861" ht="15" spans="1:13">
      <c r="A2861">
        <v>12857</v>
      </c>
      <c r="B2861" t="s">
        <v>23</v>
      </c>
      <c r="C2861" t="s">
        <v>24</v>
      </c>
      <c r="D2861">
        <f t="shared" ref="D2861:D2924" si="288">D1861</f>
        <v>857</v>
      </c>
      <c r="E2861" t="s">
        <v>38</v>
      </c>
      <c r="F2861">
        <f t="shared" si="283"/>
        <v>50009</v>
      </c>
      <c r="G2861">
        <f t="shared" si="282"/>
        <v>859</v>
      </c>
      <c r="H2861" t="str">
        <f t="shared" si="284"/>
        <v>{"ItemId":50009,"Num":859}</v>
      </c>
      <c r="J2861" s="7">
        <v>857</v>
      </c>
      <c r="K2861" s="8">
        <f t="shared" si="285"/>
        <v>85</v>
      </c>
      <c r="L2861" s="9">
        <f t="shared" si="286"/>
        <v>7</v>
      </c>
      <c r="M2861" s="10">
        <f t="shared" si="287"/>
        <v>37252</v>
      </c>
    </row>
    <row r="2862" ht="15" spans="1:13">
      <c r="A2862">
        <v>12858</v>
      </c>
      <c r="B2862" t="s">
        <v>23</v>
      </c>
      <c r="C2862" t="s">
        <v>24</v>
      </c>
      <c r="D2862">
        <f t="shared" si="288"/>
        <v>858</v>
      </c>
      <c r="E2862" t="s">
        <v>38</v>
      </c>
      <c r="F2862">
        <f t="shared" si="283"/>
        <v>50009</v>
      </c>
      <c r="G2862">
        <f t="shared" ref="G2862:G2925" si="289">G1862</f>
        <v>860</v>
      </c>
      <c r="H2862" t="str">
        <f t="shared" si="284"/>
        <v>{"ItemId":50009,"Num":860}</v>
      </c>
      <c r="J2862" s="7">
        <v>858</v>
      </c>
      <c r="K2862" s="8">
        <f t="shared" si="285"/>
        <v>85</v>
      </c>
      <c r="L2862" s="9">
        <f t="shared" si="286"/>
        <v>8</v>
      </c>
      <c r="M2862" s="10">
        <f t="shared" si="287"/>
        <v>37338</v>
      </c>
    </row>
    <row r="2863" ht="15" spans="1:13">
      <c r="A2863">
        <v>12859</v>
      </c>
      <c r="B2863" t="s">
        <v>23</v>
      </c>
      <c r="C2863" t="s">
        <v>24</v>
      </c>
      <c r="D2863">
        <f t="shared" si="288"/>
        <v>859</v>
      </c>
      <c r="E2863" t="s">
        <v>38</v>
      </c>
      <c r="F2863">
        <f t="shared" si="283"/>
        <v>50009</v>
      </c>
      <c r="G2863">
        <f t="shared" si="289"/>
        <v>861</v>
      </c>
      <c r="H2863" t="str">
        <f t="shared" si="284"/>
        <v>{"ItemId":50009,"Num":861}</v>
      </c>
      <c r="J2863" s="7">
        <v>859</v>
      </c>
      <c r="K2863" s="8">
        <f t="shared" si="285"/>
        <v>85</v>
      </c>
      <c r="L2863" s="9">
        <f t="shared" si="286"/>
        <v>9</v>
      </c>
      <c r="M2863" s="10">
        <f t="shared" si="287"/>
        <v>37424</v>
      </c>
    </row>
    <row r="2864" ht="15" spans="1:13">
      <c r="A2864">
        <v>12860</v>
      </c>
      <c r="B2864" t="s">
        <v>23</v>
      </c>
      <c r="C2864" t="s">
        <v>24</v>
      </c>
      <c r="D2864">
        <f t="shared" si="288"/>
        <v>860</v>
      </c>
      <c r="E2864" t="s">
        <v>38</v>
      </c>
      <c r="F2864">
        <f t="shared" si="283"/>
        <v>50009</v>
      </c>
      <c r="G2864">
        <f t="shared" si="289"/>
        <v>862</v>
      </c>
      <c r="H2864" t="str">
        <f t="shared" si="284"/>
        <v>{"ItemId":50009,"Num":862}</v>
      </c>
      <c r="J2864" s="7">
        <v>860</v>
      </c>
      <c r="K2864" s="8">
        <f t="shared" si="285"/>
        <v>85</v>
      </c>
      <c r="L2864" s="9">
        <f t="shared" si="286"/>
        <v>10</v>
      </c>
      <c r="M2864" s="10">
        <f t="shared" si="287"/>
        <v>37510</v>
      </c>
    </row>
    <row r="2865" ht="15" spans="1:13">
      <c r="A2865">
        <v>12861</v>
      </c>
      <c r="B2865" t="s">
        <v>23</v>
      </c>
      <c r="C2865" t="s">
        <v>24</v>
      </c>
      <c r="D2865">
        <f t="shared" si="288"/>
        <v>861</v>
      </c>
      <c r="E2865" t="s">
        <v>38</v>
      </c>
      <c r="F2865">
        <f t="shared" si="283"/>
        <v>50009</v>
      </c>
      <c r="G2865">
        <f t="shared" si="289"/>
        <v>863</v>
      </c>
      <c r="H2865" t="str">
        <f t="shared" si="284"/>
        <v>{"ItemId":50009,"Num":863}</v>
      </c>
      <c r="J2865" s="7">
        <v>861</v>
      </c>
      <c r="K2865" s="8">
        <f t="shared" si="285"/>
        <v>86</v>
      </c>
      <c r="L2865" s="9">
        <f t="shared" si="286"/>
        <v>1</v>
      </c>
      <c r="M2865" s="10">
        <f t="shared" si="287"/>
        <v>37597</v>
      </c>
    </row>
    <row r="2866" ht="15" spans="1:13">
      <c r="A2866">
        <v>12862</v>
      </c>
      <c r="B2866" t="s">
        <v>23</v>
      </c>
      <c r="C2866" t="s">
        <v>24</v>
      </c>
      <c r="D2866">
        <f t="shared" si="288"/>
        <v>862</v>
      </c>
      <c r="E2866" t="s">
        <v>38</v>
      </c>
      <c r="F2866">
        <f t="shared" si="283"/>
        <v>50009</v>
      </c>
      <c r="G2866">
        <f t="shared" si="289"/>
        <v>864</v>
      </c>
      <c r="H2866" t="str">
        <f t="shared" si="284"/>
        <v>{"ItemId":50009,"Num":864}</v>
      </c>
      <c r="J2866" s="7">
        <v>862</v>
      </c>
      <c r="K2866" s="8">
        <f t="shared" si="285"/>
        <v>86</v>
      </c>
      <c r="L2866" s="9">
        <f t="shared" si="286"/>
        <v>2</v>
      </c>
      <c r="M2866" s="10">
        <f t="shared" si="287"/>
        <v>37684</v>
      </c>
    </row>
    <row r="2867" ht="15" spans="1:13">
      <c r="A2867">
        <v>12863</v>
      </c>
      <c r="B2867" t="s">
        <v>23</v>
      </c>
      <c r="C2867" t="s">
        <v>24</v>
      </c>
      <c r="D2867">
        <f t="shared" si="288"/>
        <v>863</v>
      </c>
      <c r="E2867" t="s">
        <v>38</v>
      </c>
      <c r="F2867">
        <f t="shared" si="283"/>
        <v>50009</v>
      </c>
      <c r="G2867">
        <f t="shared" si="289"/>
        <v>865</v>
      </c>
      <c r="H2867" t="str">
        <f t="shared" si="284"/>
        <v>{"ItemId":50009,"Num":865}</v>
      </c>
      <c r="J2867" s="7">
        <v>863</v>
      </c>
      <c r="K2867" s="8">
        <f t="shared" si="285"/>
        <v>86</v>
      </c>
      <c r="L2867" s="9">
        <f t="shared" si="286"/>
        <v>3</v>
      </c>
      <c r="M2867" s="10">
        <f t="shared" si="287"/>
        <v>37771</v>
      </c>
    </row>
    <row r="2868" ht="15" spans="1:13">
      <c r="A2868">
        <v>12864</v>
      </c>
      <c r="B2868" t="s">
        <v>23</v>
      </c>
      <c r="C2868" t="s">
        <v>24</v>
      </c>
      <c r="D2868">
        <f t="shared" si="288"/>
        <v>864</v>
      </c>
      <c r="E2868" t="s">
        <v>38</v>
      </c>
      <c r="F2868">
        <f t="shared" si="283"/>
        <v>50009</v>
      </c>
      <c r="G2868">
        <f t="shared" si="289"/>
        <v>866</v>
      </c>
      <c r="H2868" t="str">
        <f t="shared" si="284"/>
        <v>{"ItemId":50009,"Num":866}</v>
      </c>
      <c r="J2868" s="7">
        <v>864</v>
      </c>
      <c r="K2868" s="8">
        <f t="shared" si="285"/>
        <v>86</v>
      </c>
      <c r="L2868" s="9">
        <f t="shared" si="286"/>
        <v>4</v>
      </c>
      <c r="M2868" s="10">
        <f t="shared" si="287"/>
        <v>37858</v>
      </c>
    </row>
    <row r="2869" ht="15" spans="1:13">
      <c r="A2869">
        <v>12865</v>
      </c>
      <c r="B2869" t="s">
        <v>23</v>
      </c>
      <c r="C2869" t="s">
        <v>24</v>
      </c>
      <c r="D2869">
        <f t="shared" si="288"/>
        <v>865</v>
      </c>
      <c r="E2869" t="s">
        <v>38</v>
      </c>
      <c r="F2869">
        <f t="shared" si="283"/>
        <v>50009</v>
      </c>
      <c r="G2869">
        <f t="shared" si="289"/>
        <v>867</v>
      </c>
      <c r="H2869" t="str">
        <f t="shared" si="284"/>
        <v>{"ItemId":50009,"Num":867}</v>
      </c>
      <c r="J2869" s="7">
        <v>865</v>
      </c>
      <c r="K2869" s="8">
        <f t="shared" si="285"/>
        <v>86</v>
      </c>
      <c r="L2869" s="9">
        <f t="shared" si="286"/>
        <v>5</v>
      </c>
      <c r="M2869" s="10">
        <f t="shared" si="287"/>
        <v>37945</v>
      </c>
    </row>
    <row r="2870" ht="15" spans="1:13">
      <c r="A2870">
        <v>12866</v>
      </c>
      <c r="B2870" t="s">
        <v>23</v>
      </c>
      <c r="C2870" t="s">
        <v>24</v>
      </c>
      <c r="D2870">
        <f t="shared" si="288"/>
        <v>866</v>
      </c>
      <c r="E2870" t="s">
        <v>38</v>
      </c>
      <c r="F2870">
        <f t="shared" si="283"/>
        <v>50009</v>
      </c>
      <c r="G2870">
        <f t="shared" si="289"/>
        <v>868</v>
      </c>
      <c r="H2870" t="str">
        <f t="shared" si="284"/>
        <v>{"ItemId":50009,"Num":868}</v>
      </c>
      <c r="J2870" s="7">
        <v>866</v>
      </c>
      <c r="K2870" s="8">
        <f t="shared" si="285"/>
        <v>86</v>
      </c>
      <c r="L2870" s="9">
        <f t="shared" si="286"/>
        <v>6</v>
      </c>
      <c r="M2870" s="10">
        <f t="shared" si="287"/>
        <v>38032</v>
      </c>
    </row>
    <row r="2871" ht="15" spans="1:13">
      <c r="A2871">
        <v>12867</v>
      </c>
      <c r="B2871" t="s">
        <v>23</v>
      </c>
      <c r="C2871" t="s">
        <v>24</v>
      </c>
      <c r="D2871">
        <f t="shared" si="288"/>
        <v>867</v>
      </c>
      <c r="E2871" t="s">
        <v>38</v>
      </c>
      <c r="F2871">
        <f t="shared" si="283"/>
        <v>50009</v>
      </c>
      <c r="G2871">
        <f t="shared" si="289"/>
        <v>869</v>
      </c>
      <c r="H2871" t="str">
        <f t="shared" si="284"/>
        <v>{"ItemId":50009,"Num":869}</v>
      </c>
      <c r="J2871" s="7">
        <v>867</v>
      </c>
      <c r="K2871" s="8">
        <f t="shared" si="285"/>
        <v>86</v>
      </c>
      <c r="L2871" s="9">
        <f t="shared" si="286"/>
        <v>7</v>
      </c>
      <c r="M2871" s="10">
        <f t="shared" si="287"/>
        <v>38119</v>
      </c>
    </row>
    <row r="2872" ht="15" spans="1:13">
      <c r="A2872">
        <v>12868</v>
      </c>
      <c r="B2872" t="s">
        <v>23</v>
      </c>
      <c r="C2872" t="s">
        <v>24</v>
      </c>
      <c r="D2872">
        <f t="shared" si="288"/>
        <v>868</v>
      </c>
      <c r="E2872" t="s">
        <v>38</v>
      </c>
      <c r="F2872">
        <f t="shared" si="283"/>
        <v>50009</v>
      </c>
      <c r="G2872">
        <f t="shared" si="289"/>
        <v>870</v>
      </c>
      <c r="H2872" t="str">
        <f t="shared" si="284"/>
        <v>{"ItemId":50009,"Num":870}</v>
      </c>
      <c r="J2872" s="7">
        <v>868</v>
      </c>
      <c r="K2872" s="8">
        <f t="shared" si="285"/>
        <v>86</v>
      </c>
      <c r="L2872" s="9">
        <f t="shared" si="286"/>
        <v>8</v>
      </c>
      <c r="M2872" s="10">
        <f t="shared" si="287"/>
        <v>38206</v>
      </c>
    </row>
    <row r="2873" ht="15" spans="1:13">
      <c r="A2873">
        <v>12869</v>
      </c>
      <c r="B2873" t="s">
        <v>23</v>
      </c>
      <c r="C2873" t="s">
        <v>24</v>
      </c>
      <c r="D2873">
        <f t="shared" si="288"/>
        <v>869</v>
      </c>
      <c r="E2873" t="s">
        <v>38</v>
      </c>
      <c r="F2873">
        <f t="shared" si="283"/>
        <v>50009</v>
      </c>
      <c r="G2873">
        <f t="shared" si="289"/>
        <v>871</v>
      </c>
      <c r="H2873" t="str">
        <f t="shared" si="284"/>
        <v>{"ItemId":50009,"Num":871}</v>
      </c>
      <c r="J2873" s="7">
        <v>869</v>
      </c>
      <c r="K2873" s="8">
        <f t="shared" si="285"/>
        <v>86</v>
      </c>
      <c r="L2873" s="9">
        <f t="shared" si="286"/>
        <v>9</v>
      </c>
      <c r="M2873" s="10">
        <f t="shared" si="287"/>
        <v>38293</v>
      </c>
    </row>
    <row r="2874" ht="15" spans="1:13">
      <c r="A2874">
        <v>12870</v>
      </c>
      <c r="B2874" t="s">
        <v>23</v>
      </c>
      <c r="C2874" t="s">
        <v>24</v>
      </c>
      <c r="D2874">
        <f t="shared" si="288"/>
        <v>870</v>
      </c>
      <c r="E2874" t="s">
        <v>38</v>
      </c>
      <c r="F2874">
        <f t="shared" si="283"/>
        <v>50009</v>
      </c>
      <c r="G2874">
        <f t="shared" si="289"/>
        <v>872</v>
      </c>
      <c r="H2874" t="str">
        <f t="shared" si="284"/>
        <v>{"ItemId":50009,"Num":872}</v>
      </c>
      <c r="J2874" s="7">
        <v>870</v>
      </c>
      <c r="K2874" s="8">
        <f t="shared" si="285"/>
        <v>86</v>
      </c>
      <c r="L2874" s="9">
        <f t="shared" si="286"/>
        <v>10</v>
      </c>
      <c r="M2874" s="10">
        <f t="shared" si="287"/>
        <v>38380</v>
      </c>
    </row>
    <row r="2875" ht="15" spans="1:13">
      <c r="A2875">
        <v>12871</v>
      </c>
      <c r="B2875" t="s">
        <v>23</v>
      </c>
      <c r="C2875" t="s">
        <v>24</v>
      </c>
      <c r="D2875">
        <f t="shared" si="288"/>
        <v>871</v>
      </c>
      <c r="E2875" t="s">
        <v>38</v>
      </c>
      <c r="F2875">
        <f t="shared" si="283"/>
        <v>50009</v>
      </c>
      <c r="G2875">
        <f t="shared" si="289"/>
        <v>873</v>
      </c>
      <c r="H2875" t="str">
        <f t="shared" si="284"/>
        <v>{"ItemId":50009,"Num":873}</v>
      </c>
      <c r="J2875" s="7">
        <v>871</v>
      </c>
      <c r="K2875" s="8">
        <f t="shared" si="285"/>
        <v>87</v>
      </c>
      <c r="L2875" s="9">
        <f t="shared" si="286"/>
        <v>1</v>
      </c>
      <c r="M2875" s="10">
        <f t="shared" si="287"/>
        <v>38468</v>
      </c>
    </row>
    <row r="2876" ht="15" spans="1:13">
      <c r="A2876">
        <v>12872</v>
      </c>
      <c r="B2876" t="s">
        <v>23</v>
      </c>
      <c r="C2876" t="s">
        <v>24</v>
      </c>
      <c r="D2876">
        <f t="shared" si="288"/>
        <v>872</v>
      </c>
      <c r="E2876" t="s">
        <v>38</v>
      </c>
      <c r="F2876">
        <f t="shared" si="283"/>
        <v>50009</v>
      </c>
      <c r="G2876">
        <f t="shared" si="289"/>
        <v>874</v>
      </c>
      <c r="H2876" t="str">
        <f t="shared" si="284"/>
        <v>{"ItemId":50009,"Num":874}</v>
      </c>
      <c r="J2876" s="7">
        <v>872</v>
      </c>
      <c r="K2876" s="8">
        <f t="shared" si="285"/>
        <v>87</v>
      </c>
      <c r="L2876" s="9">
        <f t="shared" si="286"/>
        <v>2</v>
      </c>
      <c r="M2876" s="10">
        <f t="shared" si="287"/>
        <v>38556</v>
      </c>
    </row>
    <row r="2877" ht="15" spans="1:13">
      <c r="A2877">
        <v>12873</v>
      </c>
      <c r="B2877" t="s">
        <v>23</v>
      </c>
      <c r="C2877" t="s">
        <v>24</v>
      </c>
      <c r="D2877">
        <f t="shared" si="288"/>
        <v>873</v>
      </c>
      <c r="E2877" t="s">
        <v>38</v>
      </c>
      <c r="F2877">
        <f t="shared" si="283"/>
        <v>50009</v>
      </c>
      <c r="G2877">
        <f t="shared" si="289"/>
        <v>875</v>
      </c>
      <c r="H2877" t="str">
        <f t="shared" si="284"/>
        <v>{"ItemId":50009,"Num":875}</v>
      </c>
      <c r="J2877" s="7">
        <v>873</v>
      </c>
      <c r="K2877" s="8">
        <f t="shared" si="285"/>
        <v>87</v>
      </c>
      <c r="L2877" s="9">
        <f t="shared" si="286"/>
        <v>3</v>
      </c>
      <c r="M2877" s="10">
        <f t="shared" si="287"/>
        <v>38644</v>
      </c>
    </row>
    <row r="2878" ht="15" spans="1:13">
      <c r="A2878">
        <v>12874</v>
      </c>
      <c r="B2878" t="s">
        <v>23</v>
      </c>
      <c r="C2878" t="s">
        <v>24</v>
      </c>
      <c r="D2878">
        <f t="shared" si="288"/>
        <v>874</v>
      </c>
      <c r="E2878" t="s">
        <v>38</v>
      </c>
      <c r="F2878">
        <f t="shared" si="283"/>
        <v>50009</v>
      </c>
      <c r="G2878">
        <f t="shared" si="289"/>
        <v>876</v>
      </c>
      <c r="H2878" t="str">
        <f t="shared" si="284"/>
        <v>{"ItemId":50009,"Num":876}</v>
      </c>
      <c r="J2878" s="7">
        <v>874</v>
      </c>
      <c r="K2878" s="8">
        <f t="shared" si="285"/>
        <v>87</v>
      </c>
      <c r="L2878" s="9">
        <f t="shared" si="286"/>
        <v>4</v>
      </c>
      <c r="M2878" s="10">
        <f t="shared" si="287"/>
        <v>38732</v>
      </c>
    </row>
    <row r="2879" ht="15" spans="1:13">
      <c r="A2879">
        <v>12875</v>
      </c>
      <c r="B2879" t="s">
        <v>23</v>
      </c>
      <c r="C2879" t="s">
        <v>24</v>
      </c>
      <c r="D2879">
        <f t="shared" si="288"/>
        <v>875</v>
      </c>
      <c r="E2879" t="s">
        <v>38</v>
      </c>
      <c r="F2879">
        <f t="shared" si="283"/>
        <v>50009</v>
      </c>
      <c r="G2879">
        <f t="shared" si="289"/>
        <v>877</v>
      </c>
      <c r="H2879" t="str">
        <f t="shared" si="284"/>
        <v>{"ItemId":50009,"Num":877}</v>
      </c>
      <c r="J2879" s="7">
        <v>875</v>
      </c>
      <c r="K2879" s="8">
        <f t="shared" si="285"/>
        <v>87</v>
      </c>
      <c r="L2879" s="9">
        <f t="shared" si="286"/>
        <v>5</v>
      </c>
      <c r="M2879" s="10">
        <f t="shared" si="287"/>
        <v>38820</v>
      </c>
    </row>
    <row r="2880" ht="15" spans="1:13">
      <c r="A2880">
        <v>12876</v>
      </c>
      <c r="B2880" t="s">
        <v>23</v>
      </c>
      <c r="C2880" t="s">
        <v>24</v>
      </c>
      <c r="D2880">
        <f t="shared" si="288"/>
        <v>876</v>
      </c>
      <c r="E2880" t="s">
        <v>38</v>
      </c>
      <c r="F2880">
        <f t="shared" si="283"/>
        <v>50009</v>
      </c>
      <c r="G2880">
        <f t="shared" si="289"/>
        <v>878</v>
      </c>
      <c r="H2880" t="str">
        <f t="shared" si="284"/>
        <v>{"ItemId":50009,"Num":878}</v>
      </c>
      <c r="J2880" s="7">
        <v>876</v>
      </c>
      <c r="K2880" s="8">
        <f t="shared" si="285"/>
        <v>87</v>
      </c>
      <c r="L2880" s="9">
        <f t="shared" si="286"/>
        <v>6</v>
      </c>
      <c r="M2880" s="10">
        <f t="shared" si="287"/>
        <v>38908</v>
      </c>
    </row>
    <row r="2881" ht="15" spans="1:13">
      <c r="A2881">
        <v>12877</v>
      </c>
      <c r="B2881" t="s">
        <v>23</v>
      </c>
      <c r="C2881" t="s">
        <v>24</v>
      </c>
      <c r="D2881">
        <f t="shared" si="288"/>
        <v>877</v>
      </c>
      <c r="E2881" t="s">
        <v>38</v>
      </c>
      <c r="F2881">
        <f t="shared" si="283"/>
        <v>50009</v>
      </c>
      <c r="G2881">
        <f t="shared" si="289"/>
        <v>879</v>
      </c>
      <c r="H2881" t="str">
        <f t="shared" si="284"/>
        <v>{"ItemId":50009,"Num":879}</v>
      </c>
      <c r="J2881" s="7">
        <v>877</v>
      </c>
      <c r="K2881" s="8">
        <f t="shared" si="285"/>
        <v>87</v>
      </c>
      <c r="L2881" s="9">
        <f t="shared" si="286"/>
        <v>7</v>
      </c>
      <c r="M2881" s="10">
        <f t="shared" si="287"/>
        <v>38996</v>
      </c>
    </row>
    <row r="2882" ht="15" spans="1:13">
      <c r="A2882">
        <v>12878</v>
      </c>
      <c r="B2882" t="s">
        <v>23</v>
      </c>
      <c r="C2882" t="s">
        <v>24</v>
      </c>
      <c r="D2882">
        <f t="shared" si="288"/>
        <v>878</v>
      </c>
      <c r="E2882" t="s">
        <v>38</v>
      </c>
      <c r="F2882">
        <f t="shared" si="283"/>
        <v>50009</v>
      </c>
      <c r="G2882">
        <f t="shared" si="289"/>
        <v>880</v>
      </c>
      <c r="H2882" t="str">
        <f t="shared" si="284"/>
        <v>{"ItemId":50009,"Num":880}</v>
      </c>
      <c r="J2882" s="7">
        <v>878</v>
      </c>
      <c r="K2882" s="8">
        <f t="shared" si="285"/>
        <v>87</v>
      </c>
      <c r="L2882" s="9">
        <f t="shared" si="286"/>
        <v>8</v>
      </c>
      <c r="M2882" s="10">
        <f t="shared" si="287"/>
        <v>39084</v>
      </c>
    </row>
    <row r="2883" ht="15" spans="1:13">
      <c r="A2883">
        <v>12879</v>
      </c>
      <c r="B2883" t="s">
        <v>23</v>
      </c>
      <c r="C2883" t="s">
        <v>24</v>
      </c>
      <c r="D2883">
        <f t="shared" si="288"/>
        <v>879</v>
      </c>
      <c r="E2883" t="s">
        <v>38</v>
      </c>
      <c r="F2883">
        <f t="shared" si="283"/>
        <v>50009</v>
      </c>
      <c r="G2883">
        <f t="shared" si="289"/>
        <v>881</v>
      </c>
      <c r="H2883" t="str">
        <f t="shared" si="284"/>
        <v>{"ItemId":50009,"Num":881}</v>
      </c>
      <c r="J2883" s="7">
        <v>879</v>
      </c>
      <c r="K2883" s="8">
        <f t="shared" si="285"/>
        <v>87</v>
      </c>
      <c r="L2883" s="9">
        <f t="shared" si="286"/>
        <v>9</v>
      </c>
      <c r="M2883" s="10">
        <f t="shared" si="287"/>
        <v>39172</v>
      </c>
    </row>
    <row r="2884" ht="15" spans="1:13">
      <c r="A2884">
        <v>12880</v>
      </c>
      <c r="B2884" t="s">
        <v>23</v>
      </c>
      <c r="C2884" t="s">
        <v>24</v>
      </c>
      <c r="D2884">
        <f t="shared" si="288"/>
        <v>880</v>
      </c>
      <c r="E2884" t="s">
        <v>38</v>
      </c>
      <c r="F2884">
        <f t="shared" si="283"/>
        <v>50009</v>
      </c>
      <c r="G2884">
        <f t="shared" si="289"/>
        <v>882</v>
      </c>
      <c r="H2884" t="str">
        <f t="shared" si="284"/>
        <v>{"ItemId":50009,"Num":882}</v>
      </c>
      <c r="J2884" s="7">
        <v>880</v>
      </c>
      <c r="K2884" s="8">
        <f t="shared" si="285"/>
        <v>87</v>
      </c>
      <c r="L2884" s="9">
        <f t="shared" si="286"/>
        <v>10</v>
      </c>
      <c r="M2884" s="10">
        <f t="shared" si="287"/>
        <v>39260</v>
      </c>
    </row>
    <row r="2885" ht="15" spans="1:13">
      <c r="A2885">
        <v>12881</v>
      </c>
      <c r="B2885" t="s">
        <v>23</v>
      </c>
      <c r="C2885" t="s">
        <v>24</v>
      </c>
      <c r="D2885">
        <f t="shared" si="288"/>
        <v>881</v>
      </c>
      <c r="E2885" t="s">
        <v>38</v>
      </c>
      <c r="F2885">
        <f t="shared" si="283"/>
        <v>50009</v>
      </c>
      <c r="G2885">
        <f t="shared" si="289"/>
        <v>883</v>
      </c>
      <c r="H2885" t="str">
        <f t="shared" si="284"/>
        <v>{"ItemId":50009,"Num":883}</v>
      </c>
      <c r="J2885" s="7">
        <v>881</v>
      </c>
      <c r="K2885" s="8">
        <f t="shared" si="285"/>
        <v>88</v>
      </c>
      <c r="L2885" s="9">
        <f t="shared" si="286"/>
        <v>1</v>
      </c>
      <c r="M2885" s="10">
        <f t="shared" si="287"/>
        <v>39349</v>
      </c>
    </row>
    <row r="2886" ht="15" spans="1:13">
      <c r="A2886">
        <v>12882</v>
      </c>
      <c r="B2886" t="s">
        <v>23</v>
      </c>
      <c r="C2886" t="s">
        <v>24</v>
      </c>
      <c r="D2886">
        <f t="shared" si="288"/>
        <v>882</v>
      </c>
      <c r="E2886" t="s">
        <v>38</v>
      </c>
      <c r="F2886">
        <f t="shared" ref="F2886:F2949" si="290">VLOOKUP(E2886,$U$1:$V$1,2,FALSE)</f>
        <v>50009</v>
      </c>
      <c r="G2886">
        <f t="shared" si="289"/>
        <v>884</v>
      </c>
      <c r="H2886" t="str">
        <f t="shared" ref="H2886:H2949" si="291">$F$3&amp;F2886&amp;$G$3&amp;G2886&amp;$H$3</f>
        <v>{"ItemId":50009,"Num":884}</v>
      </c>
      <c r="J2886" s="7">
        <v>882</v>
      </c>
      <c r="K2886" s="8">
        <f t="shared" si="285"/>
        <v>88</v>
      </c>
      <c r="L2886" s="9">
        <f t="shared" si="286"/>
        <v>2</v>
      </c>
      <c r="M2886" s="10">
        <f t="shared" si="287"/>
        <v>39438</v>
      </c>
    </row>
    <row r="2887" ht="15" spans="1:13">
      <c r="A2887">
        <v>12883</v>
      </c>
      <c r="B2887" t="s">
        <v>23</v>
      </c>
      <c r="C2887" t="s">
        <v>24</v>
      </c>
      <c r="D2887">
        <f t="shared" si="288"/>
        <v>883</v>
      </c>
      <c r="E2887" t="s">
        <v>38</v>
      </c>
      <c r="F2887">
        <f t="shared" si="290"/>
        <v>50009</v>
      </c>
      <c r="G2887">
        <f t="shared" si="289"/>
        <v>885</v>
      </c>
      <c r="H2887" t="str">
        <f t="shared" si="291"/>
        <v>{"ItemId":50009,"Num":885}</v>
      </c>
      <c r="J2887" s="7">
        <v>883</v>
      </c>
      <c r="K2887" s="8">
        <f t="shared" si="285"/>
        <v>88</v>
      </c>
      <c r="L2887" s="9">
        <f t="shared" si="286"/>
        <v>3</v>
      </c>
      <c r="M2887" s="10">
        <f t="shared" si="287"/>
        <v>39527</v>
      </c>
    </row>
    <row r="2888" ht="15" spans="1:13">
      <c r="A2888">
        <v>12884</v>
      </c>
      <c r="B2888" t="s">
        <v>23</v>
      </c>
      <c r="C2888" t="s">
        <v>24</v>
      </c>
      <c r="D2888">
        <f t="shared" si="288"/>
        <v>884</v>
      </c>
      <c r="E2888" t="s">
        <v>38</v>
      </c>
      <c r="F2888">
        <f t="shared" si="290"/>
        <v>50009</v>
      </c>
      <c r="G2888">
        <f t="shared" si="289"/>
        <v>886</v>
      </c>
      <c r="H2888" t="str">
        <f t="shared" si="291"/>
        <v>{"ItemId":50009,"Num":886}</v>
      </c>
      <c r="J2888" s="7">
        <v>884</v>
      </c>
      <c r="K2888" s="8">
        <f t="shared" si="285"/>
        <v>88</v>
      </c>
      <c r="L2888" s="9">
        <f t="shared" si="286"/>
        <v>4</v>
      </c>
      <c r="M2888" s="10">
        <f t="shared" si="287"/>
        <v>39616</v>
      </c>
    </row>
    <row r="2889" ht="15" spans="1:13">
      <c r="A2889">
        <v>12885</v>
      </c>
      <c r="B2889" t="s">
        <v>23</v>
      </c>
      <c r="C2889" t="s">
        <v>24</v>
      </c>
      <c r="D2889">
        <f t="shared" si="288"/>
        <v>885</v>
      </c>
      <c r="E2889" t="s">
        <v>38</v>
      </c>
      <c r="F2889">
        <f t="shared" si="290"/>
        <v>50009</v>
      </c>
      <c r="G2889">
        <f t="shared" si="289"/>
        <v>887</v>
      </c>
      <c r="H2889" t="str">
        <f t="shared" si="291"/>
        <v>{"ItemId":50009,"Num":887}</v>
      </c>
      <c r="J2889" s="7">
        <v>885</v>
      </c>
      <c r="K2889" s="8">
        <f t="shared" si="285"/>
        <v>88</v>
      </c>
      <c r="L2889" s="9">
        <f t="shared" si="286"/>
        <v>5</v>
      </c>
      <c r="M2889" s="10">
        <f t="shared" si="287"/>
        <v>39705</v>
      </c>
    </row>
    <row r="2890" ht="15" spans="1:13">
      <c r="A2890">
        <v>12886</v>
      </c>
      <c r="B2890" t="s">
        <v>23</v>
      </c>
      <c r="C2890" t="s">
        <v>24</v>
      </c>
      <c r="D2890">
        <f t="shared" si="288"/>
        <v>886</v>
      </c>
      <c r="E2890" t="s">
        <v>38</v>
      </c>
      <c r="F2890">
        <f t="shared" si="290"/>
        <v>50009</v>
      </c>
      <c r="G2890">
        <f t="shared" si="289"/>
        <v>888</v>
      </c>
      <c r="H2890" t="str">
        <f t="shared" si="291"/>
        <v>{"ItemId":50009,"Num":888}</v>
      </c>
      <c r="J2890" s="7">
        <v>886</v>
      </c>
      <c r="K2890" s="8">
        <f t="shared" si="285"/>
        <v>88</v>
      </c>
      <c r="L2890" s="9">
        <f t="shared" si="286"/>
        <v>6</v>
      </c>
      <c r="M2890" s="10">
        <f t="shared" si="287"/>
        <v>39794</v>
      </c>
    </row>
    <row r="2891" ht="15" spans="1:13">
      <c r="A2891">
        <v>12887</v>
      </c>
      <c r="B2891" t="s">
        <v>23</v>
      </c>
      <c r="C2891" t="s">
        <v>24</v>
      </c>
      <c r="D2891">
        <f t="shared" si="288"/>
        <v>887</v>
      </c>
      <c r="E2891" t="s">
        <v>38</v>
      </c>
      <c r="F2891">
        <f t="shared" si="290"/>
        <v>50009</v>
      </c>
      <c r="G2891">
        <f t="shared" si="289"/>
        <v>889</v>
      </c>
      <c r="H2891" t="str">
        <f t="shared" si="291"/>
        <v>{"ItemId":50009,"Num":889}</v>
      </c>
      <c r="J2891" s="7">
        <v>887</v>
      </c>
      <c r="K2891" s="8">
        <f t="shared" si="285"/>
        <v>88</v>
      </c>
      <c r="L2891" s="9">
        <f t="shared" si="286"/>
        <v>7</v>
      </c>
      <c r="M2891" s="10">
        <f t="shared" si="287"/>
        <v>39883</v>
      </c>
    </row>
    <row r="2892" ht="15" spans="1:13">
      <c r="A2892">
        <v>12888</v>
      </c>
      <c r="B2892" t="s">
        <v>23</v>
      </c>
      <c r="C2892" t="s">
        <v>24</v>
      </c>
      <c r="D2892">
        <f t="shared" si="288"/>
        <v>888</v>
      </c>
      <c r="E2892" t="s">
        <v>38</v>
      </c>
      <c r="F2892">
        <f t="shared" si="290"/>
        <v>50009</v>
      </c>
      <c r="G2892">
        <f t="shared" si="289"/>
        <v>890</v>
      </c>
      <c r="H2892" t="str">
        <f t="shared" si="291"/>
        <v>{"ItemId":50009,"Num":890}</v>
      </c>
      <c r="J2892" s="7">
        <v>888</v>
      </c>
      <c r="K2892" s="8">
        <f t="shared" si="285"/>
        <v>88</v>
      </c>
      <c r="L2892" s="9">
        <f t="shared" si="286"/>
        <v>8</v>
      </c>
      <c r="M2892" s="10">
        <f t="shared" si="287"/>
        <v>39972</v>
      </c>
    </row>
    <row r="2893" ht="15" spans="1:13">
      <c r="A2893">
        <v>12889</v>
      </c>
      <c r="B2893" t="s">
        <v>23</v>
      </c>
      <c r="C2893" t="s">
        <v>24</v>
      </c>
      <c r="D2893">
        <f t="shared" si="288"/>
        <v>889</v>
      </c>
      <c r="E2893" t="s">
        <v>38</v>
      </c>
      <c r="F2893">
        <f t="shared" si="290"/>
        <v>50009</v>
      </c>
      <c r="G2893">
        <f t="shared" si="289"/>
        <v>891</v>
      </c>
      <c r="H2893" t="str">
        <f t="shared" si="291"/>
        <v>{"ItemId":50009,"Num":891}</v>
      </c>
      <c r="J2893" s="7">
        <v>889</v>
      </c>
      <c r="K2893" s="8">
        <f t="shared" si="285"/>
        <v>88</v>
      </c>
      <c r="L2893" s="9">
        <f t="shared" si="286"/>
        <v>9</v>
      </c>
      <c r="M2893" s="10">
        <f t="shared" si="287"/>
        <v>40061</v>
      </c>
    </row>
    <row r="2894" ht="15" spans="1:13">
      <c r="A2894">
        <v>12890</v>
      </c>
      <c r="B2894" t="s">
        <v>23</v>
      </c>
      <c r="C2894" t="s">
        <v>24</v>
      </c>
      <c r="D2894">
        <f t="shared" si="288"/>
        <v>890</v>
      </c>
      <c r="E2894" t="s">
        <v>38</v>
      </c>
      <c r="F2894">
        <f t="shared" si="290"/>
        <v>50009</v>
      </c>
      <c r="G2894">
        <f t="shared" si="289"/>
        <v>892</v>
      </c>
      <c r="H2894" t="str">
        <f t="shared" si="291"/>
        <v>{"ItemId":50009,"Num":892}</v>
      </c>
      <c r="J2894" s="7">
        <v>890</v>
      </c>
      <c r="K2894" s="8">
        <f t="shared" si="285"/>
        <v>88</v>
      </c>
      <c r="L2894" s="9">
        <f t="shared" si="286"/>
        <v>10</v>
      </c>
      <c r="M2894" s="10">
        <f t="shared" si="287"/>
        <v>40150</v>
      </c>
    </row>
    <row r="2895" ht="15" spans="1:13">
      <c r="A2895">
        <v>12891</v>
      </c>
      <c r="B2895" t="s">
        <v>23</v>
      </c>
      <c r="C2895" t="s">
        <v>24</v>
      </c>
      <c r="D2895">
        <f t="shared" si="288"/>
        <v>891</v>
      </c>
      <c r="E2895" t="s">
        <v>38</v>
      </c>
      <c r="F2895">
        <f t="shared" si="290"/>
        <v>50009</v>
      </c>
      <c r="G2895">
        <f t="shared" si="289"/>
        <v>893</v>
      </c>
      <c r="H2895" t="str">
        <f t="shared" si="291"/>
        <v>{"ItemId":50009,"Num":893}</v>
      </c>
      <c r="J2895" s="7">
        <v>891</v>
      </c>
      <c r="K2895" s="8">
        <f t="shared" si="285"/>
        <v>89</v>
      </c>
      <c r="L2895" s="9">
        <f t="shared" si="286"/>
        <v>1</v>
      </c>
      <c r="M2895" s="10">
        <f t="shared" si="287"/>
        <v>40240</v>
      </c>
    </row>
    <row r="2896" ht="15" spans="1:13">
      <c r="A2896">
        <v>12892</v>
      </c>
      <c r="B2896" t="s">
        <v>23</v>
      </c>
      <c r="C2896" t="s">
        <v>24</v>
      </c>
      <c r="D2896">
        <f t="shared" si="288"/>
        <v>892</v>
      </c>
      <c r="E2896" t="s">
        <v>38</v>
      </c>
      <c r="F2896">
        <f t="shared" si="290"/>
        <v>50009</v>
      </c>
      <c r="G2896">
        <f t="shared" si="289"/>
        <v>894</v>
      </c>
      <c r="H2896" t="str">
        <f t="shared" si="291"/>
        <v>{"ItemId":50009,"Num":894}</v>
      </c>
      <c r="J2896" s="7">
        <v>892</v>
      </c>
      <c r="K2896" s="8">
        <f t="shared" si="285"/>
        <v>89</v>
      </c>
      <c r="L2896" s="9">
        <f t="shared" si="286"/>
        <v>2</v>
      </c>
      <c r="M2896" s="10">
        <f t="shared" si="287"/>
        <v>40330</v>
      </c>
    </row>
    <row r="2897" ht="15" spans="1:13">
      <c r="A2897">
        <v>12893</v>
      </c>
      <c r="B2897" t="s">
        <v>23</v>
      </c>
      <c r="C2897" t="s">
        <v>24</v>
      </c>
      <c r="D2897">
        <f t="shared" si="288"/>
        <v>893</v>
      </c>
      <c r="E2897" t="s">
        <v>38</v>
      </c>
      <c r="F2897">
        <f t="shared" si="290"/>
        <v>50009</v>
      </c>
      <c r="G2897">
        <f t="shared" si="289"/>
        <v>895</v>
      </c>
      <c r="H2897" t="str">
        <f t="shared" si="291"/>
        <v>{"ItemId":50009,"Num":895}</v>
      </c>
      <c r="J2897" s="7">
        <v>893</v>
      </c>
      <c r="K2897" s="8">
        <f t="shared" si="285"/>
        <v>89</v>
      </c>
      <c r="L2897" s="9">
        <f t="shared" si="286"/>
        <v>3</v>
      </c>
      <c r="M2897" s="10">
        <f t="shared" si="287"/>
        <v>40420</v>
      </c>
    </row>
    <row r="2898" ht="15" spans="1:13">
      <c r="A2898">
        <v>12894</v>
      </c>
      <c r="B2898" t="s">
        <v>23</v>
      </c>
      <c r="C2898" t="s">
        <v>24</v>
      </c>
      <c r="D2898">
        <f t="shared" si="288"/>
        <v>894</v>
      </c>
      <c r="E2898" t="s">
        <v>38</v>
      </c>
      <c r="F2898">
        <f t="shared" si="290"/>
        <v>50009</v>
      </c>
      <c r="G2898">
        <f t="shared" si="289"/>
        <v>896</v>
      </c>
      <c r="H2898" t="str">
        <f t="shared" si="291"/>
        <v>{"ItemId":50009,"Num":896}</v>
      </c>
      <c r="J2898" s="7">
        <v>894</v>
      </c>
      <c r="K2898" s="8">
        <f t="shared" si="285"/>
        <v>89</v>
      </c>
      <c r="L2898" s="9">
        <f t="shared" si="286"/>
        <v>4</v>
      </c>
      <c r="M2898" s="10">
        <f t="shared" si="287"/>
        <v>40510</v>
      </c>
    </row>
    <row r="2899" ht="15" spans="1:13">
      <c r="A2899">
        <v>12895</v>
      </c>
      <c r="B2899" t="s">
        <v>23</v>
      </c>
      <c r="C2899" t="s">
        <v>24</v>
      </c>
      <c r="D2899">
        <f t="shared" si="288"/>
        <v>895</v>
      </c>
      <c r="E2899" t="s">
        <v>38</v>
      </c>
      <c r="F2899">
        <f t="shared" si="290"/>
        <v>50009</v>
      </c>
      <c r="G2899">
        <f t="shared" si="289"/>
        <v>897</v>
      </c>
      <c r="H2899" t="str">
        <f t="shared" si="291"/>
        <v>{"ItemId":50009,"Num":897}</v>
      </c>
      <c r="J2899" s="7">
        <v>895</v>
      </c>
      <c r="K2899" s="8">
        <f t="shared" si="285"/>
        <v>89</v>
      </c>
      <c r="L2899" s="9">
        <f t="shared" si="286"/>
        <v>5</v>
      </c>
      <c r="M2899" s="10">
        <f t="shared" si="287"/>
        <v>40600</v>
      </c>
    </row>
    <row r="2900" ht="15" spans="1:13">
      <c r="A2900">
        <v>12896</v>
      </c>
      <c r="B2900" t="s">
        <v>23</v>
      </c>
      <c r="C2900" t="s">
        <v>24</v>
      </c>
      <c r="D2900">
        <f t="shared" si="288"/>
        <v>896</v>
      </c>
      <c r="E2900" t="s">
        <v>38</v>
      </c>
      <c r="F2900">
        <f t="shared" si="290"/>
        <v>50009</v>
      </c>
      <c r="G2900">
        <f t="shared" si="289"/>
        <v>898</v>
      </c>
      <c r="H2900" t="str">
        <f t="shared" si="291"/>
        <v>{"ItemId":50009,"Num":898}</v>
      </c>
      <c r="J2900" s="7">
        <v>896</v>
      </c>
      <c r="K2900" s="8">
        <f t="shared" si="285"/>
        <v>89</v>
      </c>
      <c r="L2900" s="9">
        <f t="shared" si="286"/>
        <v>6</v>
      </c>
      <c r="M2900" s="10">
        <f t="shared" si="287"/>
        <v>40690</v>
      </c>
    </row>
    <row r="2901" ht="15" spans="1:13">
      <c r="A2901">
        <v>12897</v>
      </c>
      <c r="B2901" t="s">
        <v>23</v>
      </c>
      <c r="C2901" t="s">
        <v>24</v>
      </c>
      <c r="D2901">
        <f t="shared" si="288"/>
        <v>897</v>
      </c>
      <c r="E2901" t="s">
        <v>38</v>
      </c>
      <c r="F2901">
        <f t="shared" si="290"/>
        <v>50009</v>
      </c>
      <c r="G2901">
        <f t="shared" si="289"/>
        <v>899</v>
      </c>
      <c r="H2901" t="str">
        <f t="shared" si="291"/>
        <v>{"ItemId":50009,"Num":899}</v>
      </c>
      <c r="J2901" s="7">
        <v>897</v>
      </c>
      <c r="K2901" s="8">
        <f t="shared" si="285"/>
        <v>89</v>
      </c>
      <c r="L2901" s="9">
        <f t="shared" si="286"/>
        <v>7</v>
      </c>
      <c r="M2901" s="10">
        <f t="shared" si="287"/>
        <v>40780</v>
      </c>
    </row>
    <row r="2902" ht="15" spans="1:13">
      <c r="A2902">
        <v>12898</v>
      </c>
      <c r="B2902" t="s">
        <v>23</v>
      </c>
      <c r="C2902" t="s">
        <v>24</v>
      </c>
      <c r="D2902">
        <f t="shared" si="288"/>
        <v>898</v>
      </c>
      <c r="E2902" t="s">
        <v>38</v>
      </c>
      <c r="F2902">
        <f t="shared" si="290"/>
        <v>50009</v>
      </c>
      <c r="G2902">
        <f t="shared" si="289"/>
        <v>900</v>
      </c>
      <c r="H2902" t="str">
        <f t="shared" si="291"/>
        <v>{"ItemId":50009,"Num":900}</v>
      </c>
      <c r="J2902" s="7">
        <v>898</v>
      </c>
      <c r="K2902" s="8">
        <f t="shared" ref="K2902:K2965" si="292">INT((J2902-1)/10)</f>
        <v>89</v>
      </c>
      <c r="L2902" s="9">
        <f t="shared" ref="L2902:L2965" si="293">J2902-10*K2902</f>
        <v>8</v>
      </c>
      <c r="M2902" s="10">
        <f t="shared" ref="M2902:M2965" si="294">$O$6+$O$7+5*K2902*(K2902+1)+L2902*(K2902+1)</f>
        <v>40870</v>
      </c>
    </row>
    <row r="2903" ht="15" spans="1:13">
      <c r="A2903">
        <v>12899</v>
      </c>
      <c r="B2903" t="s">
        <v>23</v>
      </c>
      <c r="C2903" t="s">
        <v>24</v>
      </c>
      <c r="D2903">
        <f t="shared" si="288"/>
        <v>899</v>
      </c>
      <c r="E2903" t="s">
        <v>38</v>
      </c>
      <c r="F2903">
        <f t="shared" si="290"/>
        <v>50009</v>
      </c>
      <c r="G2903">
        <f t="shared" si="289"/>
        <v>901</v>
      </c>
      <c r="H2903" t="str">
        <f t="shared" si="291"/>
        <v>{"ItemId":50009,"Num":901}</v>
      </c>
      <c r="J2903" s="7">
        <v>899</v>
      </c>
      <c r="K2903" s="8">
        <f t="shared" si="292"/>
        <v>89</v>
      </c>
      <c r="L2903" s="9">
        <f t="shared" si="293"/>
        <v>9</v>
      </c>
      <c r="M2903" s="10">
        <f t="shared" si="294"/>
        <v>40960</v>
      </c>
    </row>
    <row r="2904" ht="15" spans="1:13">
      <c r="A2904">
        <v>12900</v>
      </c>
      <c r="B2904" t="s">
        <v>23</v>
      </c>
      <c r="C2904" t="s">
        <v>24</v>
      </c>
      <c r="D2904">
        <f t="shared" si="288"/>
        <v>900</v>
      </c>
      <c r="E2904" t="s">
        <v>38</v>
      </c>
      <c r="F2904">
        <f t="shared" si="290"/>
        <v>50009</v>
      </c>
      <c r="G2904">
        <f t="shared" si="289"/>
        <v>902</v>
      </c>
      <c r="H2904" t="str">
        <f t="shared" si="291"/>
        <v>{"ItemId":50009,"Num":902}</v>
      </c>
      <c r="J2904" s="7">
        <v>900</v>
      </c>
      <c r="K2904" s="8">
        <f t="shared" si="292"/>
        <v>89</v>
      </c>
      <c r="L2904" s="9">
        <f t="shared" si="293"/>
        <v>10</v>
      </c>
      <c r="M2904" s="10">
        <f t="shared" si="294"/>
        <v>41050</v>
      </c>
    </row>
    <row r="2905" ht="15" spans="1:13">
      <c r="A2905">
        <v>12901</v>
      </c>
      <c r="B2905" t="s">
        <v>23</v>
      </c>
      <c r="C2905" t="s">
        <v>24</v>
      </c>
      <c r="D2905">
        <f t="shared" si="288"/>
        <v>901</v>
      </c>
      <c r="E2905" t="s">
        <v>38</v>
      </c>
      <c r="F2905">
        <f t="shared" si="290"/>
        <v>50009</v>
      </c>
      <c r="G2905">
        <f t="shared" si="289"/>
        <v>903</v>
      </c>
      <c r="H2905" t="str">
        <f t="shared" si="291"/>
        <v>{"ItemId":50009,"Num":903}</v>
      </c>
      <c r="J2905" s="7">
        <v>901</v>
      </c>
      <c r="K2905" s="8">
        <f t="shared" si="292"/>
        <v>90</v>
      </c>
      <c r="L2905" s="9">
        <f t="shared" si="293"/>
        <v>1</v>
      </c>
      <c r="M2905" s="10">
        <f t="shared" si="294"/>
        <v>41141</v>
      </c>
    </row>
    <row r="2906" ht="15" spans="1:13">
      <c r="A2906">
        <v>12902</v>
      </c>
      <c r="B2906" t="s">
        <v>23</v>
      </c>
      <c r="C2906" t="s">
        <v>24</v>
      </c>
      <c r="D2906">
        <f t="shared" si="288"/>
        <v>902</v>
      </c>
      <c r="E2906" t="s">
        <v>38</v>
      </c>
      <c r="F2906">
        <f t="shared" si="290"/>
        <v>50009</v>
      </c>
      <c r="G2906">
        <f t="shared" si="289"/>
        <v>904</v>
      </c>
      <c r="H2906" t="str">
        <f t="shared" si="291"/>
        <v>{"ItemId":50009,"Num":904}</v>
      </c>
      <c r="J2906" s="7">
        <v>902</v>
      </c>
      <c r="K2906" s="8">
        <f t="shared" si="292"/>
        <v>90</v>
      </c>
      <c r="L2906" s="9">
        <f t="shared" si="293"/>
        <v>2</v>
      </c>
      <c r="M2906" s="10">
        <f t="shared" si="294"/>
        <v>41232</v>
      </c>
    </row>
    <row r="2907" ht="15" spans="1:13">
      <c r="A2907">
        <v>12903</v>
      </c>
      <c r="B2907" t="s">
        <v>23</v>
      </c>
      <c r="C2907" t="s">
        <v>24</v>
      </c>
      <c r="D2907">
        <f t="shared" si="288"/>
        <v>903</v>
      </c>
      <c r="E2907" t="s">
        <v>38</v>
      </c>
      <c r="F2907">
        <f t="shared" si="290"/>
        <v>50009</v>
      </c>
      <c r="G2907">
        <f t="shared" si="289"/>
        <v>905</v>
      </c>
      <c r="H2907" t="str">
        <f t="shared" si="291"/>
        <v>{"ItemId":50009,"Num":905}</v>
      </c>
      <c r="J2907" s="7">
        <v>903</v>
      </c>
      <c r="K2907" s="8">
        <f t="shared" si="292"/>
        <v>90</v>
      </c>
      <c r="L2907" s="9">
        <f t="shared" si="293"/>
        <v>3</v>
      </c>
      <c r="M2907" s="10">
        <f t="shared" si="294"/>
        <v>41323</v>
      </c>
    </row>
    <row r="2908" ht="15" spans="1:13">
      <c r="A2908">
        <v>12904</v>
      </c>
      <c r="B2908" t="s">
        <v>23</v>
      </c>
      <c r="C2908" t="s">
        <v>24</v>
      </c>
      <c r="D2908">
        <f t="shared" si="288"/>
        <v>904</v>
      </c>
      <c r="E2908" t="s">
        <v>38</v>
      </c>
      <c r="F2908">
        <f t="shared" si="290"/>
        <v>50009</v>
      </c>
      <c r="G2908">
        <f t="shared" si="289"/>
        <v>906</v>
      </c>
      <c r="H2908" t="str">
        <f t="shared" si="291"/>
        <v>{"ItemId":50009,"Num":906}</v>
      </c>
      <c r="J2908" s="7">
        <v>904</v>
      </c>
      <c r="K2908" s="8">
        <f t="shared" si="292"/>
        <v>90</v>
      </c>
      <c r="L2908" s="9">
        <f t="shared" si="293"/>
        <v>4</v>
      </c>
      <c r="M2908" s="10">
        <f t="shared" si="294"/>
        <v>41414</v>
      </c>
    </row>
    <row r="2909" ht="15" spans="1:13">
      <c r="A2909">
        <v>12905</v>
      </c>
      <c r="B2909" t="s">
        <v>23</v>
      </c>
      <c r="C2909" t="s">
        <v>24</v>
      </c>
      <c r="D2909">
        <f t="shared" si="288"/>
        <v>905</v>
      </c>
      <c r="E2909" t="s">
        <v>38</v>
      </c>
      <c r="F2909">
        <f t="shared" si="290"/>
        <v>50009</v>
      </c>
      <c r="G2909">
        <f t="shared" si="289"/>
        <v>907</v>
      </c>
      <c r="H2909" t="str">
        <f t="shared" si="291"/>
        <v>{"ItemId":50009,"Num":907}</v>
      </c>
      <c r="J2909" s="7">
        <v>905</v>
      </c>
      <c r="K2909" s="8">
        <f t="shared" si="292"/>
        <v>90</v>
      </c>
      <c r="L2909" s="9">
        <f t="shared" si="293"/>
        <v>5</v>
      </c>
      <c r="M2909" s="10">
        <f t="shared" si="294"/>
        <v>41505</v>
      </c>
    </row>
    <row r="2910" ht="15" spans="1:13">
      <c r="A2910">
        <v>12906</v>
      </c>
      <c r="B2910" t="s">
        <v>23</v>
      </c>
      <c r="C2910" t="s">
        <v>24</v>
      </c>
      <c r="D2910">
        <f t="shared" si="288"/>
        <v>906</v>
      </c>
      <c r="E2910" t="s">
        <v>38</v>
      </c>
      <c r="F2910">
        <f t="shared" si="290"/>
        <v>50009</v>
      </c>
      <c r="G2910">
        <f t="shared" si="289"/>
        <v>908</v>
      </c>
      <c r="H2910" t="str">
        <f t="shared" si="291"/>
        <v>{"ItemId":50009,"Num":908}</v>
      </c>
      <c r="J2910" s="7">
        <v>906</v>
      </c>
      <c r="K2910" s="8">
        <f t="shared" si="292"/>
        <v>90</v>
      </c>
      <c r="L2910" s="9">
        <f t="shared" si="293"/>
        <v>6</v>
      </c>
      <c r="M2910" s="10">
        <f t="shared" si="294"/>
        <v>41596</v>
      </c>
    </row>
    <row r="2911" ht="15" spans="1:13">
      <c r="A2911">
        <v>12907</v>
      </c>
      <c r="B2911" t="s">
        <v>23</v>
      </c>
      <c r="C2911" t="s">
        <v>24</v>
      </c>
      <c r="D2911">
        <f t="shared" si="288"/>
        <v>907</v>
      </c>
      <c r="E2911" t="s">
        <v>38</v>
      </c>
      <c r="F2911">
        <f t="shared" si="290"/>
        <v>50009</v>
      </c>
      <c r="G2911">
        <f t="shared" si="289"/>
        <v>909</v>
      </c>
      <c r="H2911" t="str">
        <f t="shared" si="291"/>
        <v>{"ItemId":50009,"Num":909}</v>
      </c>
      <c r="J2911" s="7">
        <v>907</v>
      </c>
      <c r="K2911" s="8">
        <f t="shared" si="292"/>
        <v>90</v>
      </c>
      <c r="L2911" s="9">
        <f t="shared" si="293"/>
        <v>7</v>
      </c>
      <c r="M2911" s="10">
        <f t="shared" si="294"/>
        <v>41687</v>
      </c>
    </row>
    <row r="2912" ht="15" spans="1:13">
      <c r="A2912">
        <v>12908</v>
      </c>
      <c r="B2912" t="s">
        <v>23</v>
      </c>
      <c r="C2912" t="s">
        <v>24</v>
      </c>
      <c r="D2912">
        <f t="shared" si="288"/>
        <v>908</v>
      </c>
      <c r="E2912" t="s">
        <v>38</v>
      </c>
      <c r="F2912">
        <f t="shared" si="290"/>
        <v>50009</v>
      </c>
      <c r="G2912">
        <f t="shared" si="289"/>
        <v>910</v>
      </c>
      <c r="H2912" t="str">
        <f t="shared" si="291"/>
        <v>{"ItemId":50009,"Num":910}</v>
      </c>
      <c r="J2912" s="7">
        <v>908</v>
      </c>
      <c r="K2912" s="8">
        <f t="shared" si="292"/>
        <v>90</v>
      </c>
      <c r="L2912" s="9">
        <f t="shared" si="293"/>
        <v>8</v>
      </c>
      <c r="M2912" s="10">
        <f t="shared" si="294"/>
        <v>41778</v>
      </c>
    </row>
    <row r="2913" ht="15" spans="1:13">
      <c r="A2913">
        <v>12909</v>
      </c>
      <c r="B2913" t="s">
        <v>23</v>
      </c>
      <c r="C2913" t="s">
        <v>24</v>
      </c>
      <c r="D2913">
        <f t="shared" si="288"/>
        <v>909</v>
      </c>
      <c r="E2913" t="s">
        <v>38</v>
      </c>
      <c r="F2913">
        <f t="shared" si="290"/>
        <v>50009</v>
      </c>
      <c r="G2913">
        <f t="shared" si="289"/>
        <v>911</v>
      </c>
      <c r="H2913" t="str">
        <f t="shared" si="291"/>
        <v>{"ItemId":50009,"Num":911}</v>
      </c>
      <c r="J2913" s="7">
        <v>909</v>
      </c>
      <c r="K2913" s="8">
        <f t="shared" si="292"/>
        <v>90</v>
      </c>
      <c r="L2913" s="9">
        <f t="shared" si="293"/>
        <v>9</v>
      </c>
      <c r="M2913" s="10">
        <f t="shared" si="294"/>
        <v>41869</v>
      </c>
    </row>
    <row r="2914" ht="15" spans="1:13">
      <c r="A2914">
        <v>12910</v>
      </c>
      <c r="B2914" t="s">
        <v>23</v>
      </c>
      <c r="C2914" t="s">
        <v>24</v>
      </c>
      <c r="D2914">
        <f t="shared" si="288"/>
        <v>910</v>
      </c>
      <c r="E2914" t="s">
        <v>38</v>
      </c>
      <c r="F2914">
        <f t="shared" si="290"/>
        <v>50009</v>
      </c>
      <c r="G2914">
        <f t="shared" si="289"/>
        <v>912</v>
      </c>
      <c r="H2914" t="str">
        <f t="shared" si="291"/>
        <v>{"ItemId":50009,"Num":912}</v>
      </c>
      <c r="J2914" s="7">
        <v>910</v>
      </c>
      <c r="K2914" s="8">
        <f t="shared" si="292"/>
        <v>90</v>
      </c>
      <c r="L2914" s="9">
        <f t="shared" si="293"/>
        <v>10</v>
      </c>
      <c r="M2914" s="10">
        <f t="shared" si="294"/>
        <v>41960</v>
      </c>
    </row>
    <row r="2915" ht="15" spans="1:13">
      <c r="A2915">
        <v>12911</v>
      </c>
      <c r="B2915" t="s">
        <v>23</v>
      </c>
      <c r="C2915" t="s">
        <v>24</v>
      </c>
      <c r="D2915">
        <f t="shared" si="288"/>
        <v>911</v>
      </c>
      <c r="E2915" t="s">
        <v>38</v>
      </c>
      <c r="F2915">
        <f t="shared" si="290"/>
        <v>50009</v>
      </c>
      <c r="G2915">
        <f t="shared" si="289"/>
        <v>913</v>
      </c>
      <c r="H2915" t="str">
        <f t="shared" si="291"/>
        <v>{"ItemId":50009,"Num":913}</v>
      </c>
      <c r="J2915" s="7">
        <v>911</v>
      </c>
      <c r="K2915" s="8">
        <f t="shared" si="292"/>
        <v>91</v>
      </c>
      <c r="L2915" s="9">
        <f t="shared" si="293"/>
        <v>1</v>
      </c>
      <c r="M2915" s="10">
        <f t="shared" si="294"/>
        <v>42052</v>
      </c>
    </row>
    <row r="2916" ht="15" spans="1:13">
      <c r="A2916">
        <v>12912</v>
      </c>
      <c r="B2916" t="s">
        <v>23</v>
      </c>
      <c r="C2916" t="s">
        <v>24</v>
      </c>
      <c r="D2916">
        <f t="shared" si="288"/>
        <v>912</v>
      </c>
      <c r="E2916" t="s">
        <v>38</v>
      </c>
      <c r="F2916">
        <f t="shared" si="290"/>
        <v>50009</v>
      </c>
      <c r="G2916">
        <f t="shared" si="289"/>
        <v>914</v>
      </c>
      <c r="H2916" t="str">
        <f t="shared" si="291"/>
        <v>{"ItemId":50009,"Num":914}</v>
      </c>
      <c r="J2916" s="7">
        <v>912</v>
      </c>
      <c r="K2916" s="8">
        <f t="shared" si="292"/>
        <v>91</v>
      </c>
      <c r="L2916" s="9">
        <f t="shared" si="293"/>
        <v>2</v>
      </c>
      <c r="M2916" s="10">
        <f t="shared" si="294"/>
        <v>42144</v>
      </c>
    </row>
    <row r="2917" ht="15" spans="1:13">
      <c r="A2917">
        <v>12913</v>
      </c>
      <c r="B2917" t="s">
        <v>23</v>
      </c>
      <c r="C2917" t="s">
        <v>24</v>
      </c>
      <c r="D2917">
        <f t="shared" si="288"/>
        <v>913</v>
      </c>
      <c r="E2917" t="s">
        <v>38</v>
      </c>
      <c r="F2917">
        <f t="shared" si="290"/>
        <v>50009</v>
      </c>
      <c r="G2917">
        <f t="shared" si="289"/>
        <v>915</v>
      </c>
      <c r="H2917" t="str">
        <f t="shared" si="291"/>
        <v>{"ItemId":50009,"Num":915}</v>
      </c>
      <c r="J2917" s="7">
        <v>913</v>
      </c>
      <c r="K2917" s="8">
        <f t="shared" si="292"/>
        <v>91</v>
      </c>
      <c r="L2917" s="9">
        <f t="shared" si="293"/>
        <v>3</v>
      </c>
      <c r="M2917" s="10">
        <f t="shared" si="294"/>
        <v>42236</v>
      </c>
    </row>
    <row r="2918" ht="15" spans="1:13">
      <c r="A2918">
        <v>12914</v>
      </c>
      <c r="B2918" t="s">
        <v>23</v>
      </c>
      <c r="C2918" t="s">
        <v>24</v>
      </c>
      <c r="D2918">
        <f t="shared" si="288"/>
        <v>914</v>
      </c>
      <c r="E2918" t="s">
        <v>38</v>
      </c>
      <c r="F2918">
        <f t="shared" si="290"/>
        <v>50009</v>
      </c>
      <c r="G2918">
        <f t="shared" si="289"/>
        <v>916</v>
      </c>
      <c r="H2918" t="str">
        <f t="shared" si="291"/>
        <v>{"ItemId":50009,"Num":916}</v>
      </c>
      <c r="J2918" s="7">
        <v>914</v>
      </c>
      <c r="K2918" s="8">
        <f t="shared" si="292"/>
        <v>91</v>
      </c>
      <c r="L2918" s="9">
        <f t="shared" si="293"/>
        <v>4</v>
      </c>
      <c r="M2918" s="10">
        <f t="shared" si="294"/>
        <v>42328</v>
      </c>
    </row>
    <row r="2919" ht="15" spans="1:13">
      <c r="A2919">
        <v>12915</v>
      </c>
      <c r="B2919" t="s">
        <v>23</v>
      </c>
      <c r="C2919" t="s">
        <v>24</v>
      </c>
      <c r="D2919">
        <f t="shared" si="288"/>
        <v>915</v>
      </c>
      <c r="E2919" t="s">
        <v>38</v>
      </c>
      <c r="F2919">
        <f t="shared" si="290"/>
        <v>50009</v>
      </c>
      <c r="G2919">
        <f t="shared" si="289"/>
        <v>917</v>
      </c>
      <c r="H2919" t="str">
        <f t="shared" si="291"/>
        <v>{"ItemId":50009,"Num":917}</v>
      </c>
      <c r="J2919" s="7">
        <v>915</v>
      </c>
      <c r="K2919" s="8">
        <f t="shared" si="292"/>
        <v>91</v>
      </c>
      <c r="L2919" s="9">
        <f t="shared" si="293"/>
        <v>5</v>
      </c>
      <c r="M2919" s="10">
        <f t="shared" si="294"/>
        <v>42420</v>
      </c>
    </row>
    <row r="2920" ht="15" spans="1:13">
      <c r="A2920">
        <v>12916</v>
      </c>
      <c r="B2920" t="s">
        <v>23</v>
      </c>
      <c r="C2920" t="s">
        <v>24</v>
      </c>
      <c r="D2920">
        <f t="shared" si="288"/>
        <v>916</v>
      </c>
      <c r="E2920" t="s">
        <v>38</v>
      </c>
      <c r="F2920">
        <f t="shared" si="290"/>
        <v>50009</v>
      </c>
      <c r="G2920">
        <f t="shared" si="289"/>
        <v>918</v>
      </c>
      <c r="H2920" t="str">
        <f t="shared" si="291"/>
        <v>{"ItemId":50009,"Num":918}</v>
      </c>
      <c r="J2920" s="7">
        <v>916</v>
      </c>
      <c r="K2920" s="8">
        <f t="shared" si="292"/>
        <v>91</v>
      </c>
      <c r="L2920" s="9">
        <f t="shared" si="293"/>
        <v>6</v>
      </c>
      <c r="M2920" s="10">
        <f t="shared" si="294"/>
        <v>42512</v>
      </c>
    </row>
    <row r="2921" ht="15" spans="1:13">
      <c r="A2921">
        <v>12917</v>
      </c>
      <c r="B2921" t="s">
        <v>23</v>
      </c>
      <c r="C2921" t="s">
        <v>24</v>
      </c>
      <c r="D2921">
        <f t="shared" si="288"/>
        <v>917</v>
      </c>
      <c r="E2921" t="s">
        <v>38</v>
      </c>
      <c r="F2921">
        <f t="shared" si="290"/>
        <v>50009</v>
      </c>
      <c r="G2921">
        <f t="shared" si="289"/>
        <v>919</v>
      </c>
      <c r="H2921" t="str">
        <f t="shared" si="291"/>
        <v>{"ItemId":50009,"Num":919}</v>
      </c>
      <c r="J2921" s="7">
        <v>917</v>
      </c>
      <c r="K2921" s="8">
        <f t="shared" si="292"/>
        <v>91</v>
      </c>
      <c r="L2921" s="9">
        <f t="shared" si="293"/>
        <v>7</v>
      </c>
      <c r="M2921" s="10">
        <f t="shared" si="294"/>
        <v>42604</v>
      </c>
    </row>
    <row r="2922" ht="15" spans="1:13">
      <c r="A2922">
        <v>12918</v>
      </c>
      <c r="B2922" t="s">
        <v>23</v>
      </c>
      <c r="C2922" t="s">
        <v>24</v>
      </c>
      <c r="D2922">
        <f t="shared" si="288"/>
        <v>918</v>
      </c>
      <c r="E2922" t="s">
        <v>38</v>
      </c>
      <c r="F2922">
        <f t="shared" si="290"/>
        <v>50009</v>
      </c>
      <c r="G2922">
        <f t="shared" si="289"/>
        <v>920</v>
      </c>
      <c r="H2922" t="str">
        <f t="shared" si="291"/>
        <v>{"ItemId":50009,"Num":920}</v>
      </c>
      <c r="J2922" s="7">
        <v>918</v>
      </c>
      <c r="K2922" s="8">
        <f t="shared" si="292"/>
        <v>91</v>
      </c>
      <c r="L2922" s="9">
        <f t="shared" si="293"/>
        <v>8</v>
      </c>
      <c r="M2922" s="10">
        <f t="shared" si="294"/>
        <v>42696</v>
      </c>
    </row>
    <row r="2923" ht="15" spans="1:13">
      <c r="A2923">
        <v>12919</v>
      </c>
      <c r="B2923" t="s">
        <v>23</v>
      </c>
      <c r="C2923" t="s">
        <v>24</v>
      </c>
      <c r="D2923">
        <f t="shared" si="288"/>
        <v>919</v>
      </c>
      <c r="E2923" t="s">
        <v>38</v>
      </c>
      <c r="F2923">
        <f t="shared" si="290"/>
        <v>50009</v>
      </c>
      <c r="G2923">
        <f t="shared" si="289"/>
        <v>921</v>
      </c>
      <c r="H2923" t="str">
        <f t="shared" si="291"/>
        <v>{"ItemId":50009,"Num":921}</v>
      </c>
      <c r="J2923" s="7">
        <v>919</v>
      </c>
      <c r="K2923" s="8">
        <f t="shared" si="292"/>
        <v>91</v>
      </c>
      <c r="L2923" s="9">
        <f t="shared" si="293"/>
        <v>9</v>
      </c>
      <c r="M2923" s="10">
        <f t="shared" si="294"/>
        <v>42788</v>
      </c>
    </row>
    <row r="2924" ht="15" spans="1:13">
      <c r="A2924">
        <v>12920</v>
      </c>
      <c r="B2924" t="s">
        <v>23</v>
      </c>
      <c r="C2924" t="s">
        <v>24</v>
      </c>
      <c r="D2924">
        <f t="shared" si="288"/>
        <v>920</v>
      </c>
      <c r="E2924" t="s">
        <v>38</v>
      </c>
      <c r="F2924">
        <f t="shared" si="290"/>
        <v>50009</v>
      </c>
      <c r="G2924">
        <f t="shared" si="289"/>
        <v>922</v>
      </c>
      <c r="H2924" t="str">
        <f t="shared" si="291"/>
        <v>{"ItemId":50009,"Num":922}</v>
      </c>
      <c r="J2924" s="7">
        <v>920</v>
      </c>
      <c r="K2924" s="8">
        <f t="shared" si="292"/>
        <v>91</v>
      </c>
      <c r="L2924" s="9">
        <f t="shared" si="293"/>
        <v>10</v>
      </c>
      <c r="M2924" s="10">
        <f t="shared" si="294"/>
        <v>42880</v>
      </c>
    </row>
    <row r="2925" ht="15" spans="1:13">
      <c r="A2925">
        <v>12921</v>
      </c>
      <c r="B2925" t="s">
        <v>23</v>
      </c>
      <c r="C2925" t="s">
        <v>24</v>
      </c>
      <c r="D2925">
        <f t="shared" ref="D2925:D2988" si="295">D1925</f>
        <v>921</v>
      </c>
      <c r="E2925" t="s">
        <v>38</v>
      </c>
      <c r="F2925">
        <f t="shared" si="290"/>
        <v>50009</v>
      </c>
      <c r="G2925">
        <f t="shared" si="289"/>
        <v>923</v>
      </c>
      <c r="H2925" t="str">
        <f t="shared" si="291"/>
        <v>{"ItemId":50009,"Num":923}</v>
      </c>
      <c r="J2925" s="7">
        <v>921</v>
      </c>
      <c r="K2925" s="8">
        <f t="shared" si="292"/>
        <v>92</v>
      </c>
      <c r="L2925" s="9">
        <f t="shared" si="293"/>
        <v>1</v>
      </c>
      <c r="M2925" s="10">
        <f t="shared" si="294"/>
        <v>42973</v>
      </c>
    </row>
    <row r="2926" ht="15" spans="1:13">
      <c r="A2926">
        <v>12922</v>
      </c>
      <c r="B2926" t="s">
        <v>23</v>
      </c>
      <c r="C2926" t="s">
        <v>24</v>
      </c>
      <c r="D2926">
        <f t="shared" si="295"/>
        <v>922</v>
      </c>
      <c r="E2926" t="s">
        <v>38</v>
      </c>
      <c r="F2926">
        <f t="shared" si="290"/>
        <v>50009</v>
      </c>
      <c r="G2926">
        <f t="shared" ref="G2926:G2989" si="296">G1926</f>
        <v>924</v>
      </c>
      <c r="H2926" t="str">
        <f t="shared" si="291"/>
        <v>{"ItemId":50009,"Num":924}</v>
      </c>
      <c r="J2926" s="7">
        <v>922</v>
      </c>
      <c r="K2926" s="8">
        <f t="shared" si="292"/>
        <v>92</v>
      </c>
      <c r="L2926" s="9">
        <f t="shared" si="293"/>
        <v>2</v>
      </c>
      <c r="M2926" s="10">
        <f t="shared" si="294"/>
        <v>43066</v>
      </c>
    </row>
    <row r="2927" ht="15" spans="1:13">
      <c r="A2927">
        <v>12923</v>
      </c>
      <c r="B2927" t="s">
        <v>23</v>
      </c>
      <c r="C2927" t="s">
        <v>24</v>
      </c>
      <c r="D2927">
        <f t="shared" si="295"/>
        <v>923</v>
      </c>
      <c r="E2927" t="s">
        <v>38</v>
      </c>
      <c r="F2927">
        <f t="shared" si="290"/>
        <v>50009</v>
      </c>
      <c r="G2927">
        <f t="shared" si="296"/>
        <v>925</v>
      </c>
      <c r="H2927" t="str">
        <f t="shared" si="291"/>
        <v>{"ItemId":50009,"Num":925}</v>
      </c>
      <c r="J2927" s="7">
        <v>923</v>
      </c>
      <c r="K2927" s="8">
        <f t="shared" si="292"/>
        <v>92</v>
      </c>
      <c r="L2927" s="9">
        <f t="shared" si="293"/>
        <v>3</v>
      </c>
      <c r="M2927" s="10">
        <f t="shared" si="294"/>
        <v>43159</v>
      </c>
    </row>
    <row r="2928" ht="15" spans="1:13">
      <c r="A2928">
        <v>12924</v>
      </c>
      <c r="B2928" t="s">
        <v>23</v>
      </c>
      <c r="C2928" t="s">
        <v>24</v>
      </c>
      <c r="D2928">
        <f t="shared" si="295"/>
        <v>924</v>
      </c>
      <c r="E2928" t="s">
        <v>38</v>
      </c>
      <c r="F2928">
        <f t="shared" si="290"/>
        <v>50009</v>
      </c>
      <c r="G2928">
        <f t="shared" si="296"/>
        <v>926</v>
      </c>
      <c r="H2928" t="str">
        <f t="shared" si="291"/>
        <v>{"ItemId":50009,"Num":926}</v>
      </c>
      <c r="J2928" s="7">
        <v>924</v>
      </c>
      <c r="K2928" s="8">
        <f t="shared" si="292"/>
        <v>92</v>
      </c>
      <c r="L2928" s="9">
        <f t="shared" si="293"/>
        <v>4</v>
      </c>
      <c r="M2928" s="10">
        <f t="shared" si="294"/>
        <v>43252</v>
      </c>
    </row>
    <row r="2929" ht="15" spans="1:13">
      <c r="A2929">
        <v>12925</v>
      </c>
      <c r="B2929" t="s">
        <v>23</v>
      </c>
      <c r="C2929" t="s">
        <v>24</v>
      </c>
      <c r="D2929">
        <f t="shared" si="295"/>
        <v>925</v>
      </c>
      <c r="E2929" t="s">
        <v>38</v>
      </c>
      <c r="F2929">
        <f t="shared" si="290"/>
        <v>50009</v>
      </c>
      <c r="G2929">
        <f t="shared" si="296"/>
        <v>927</v>
      </c>
      <c r="H2929" t="str">
        <f t="shared" si="291"/>
        <v>{"ItemId":50009,"Num":927}</v>
      </c>
      <c r="J2929" s="7">
        <v>925</v>
      </c>
      <c r="K2929" s="8">
        <f t="shared" si="292"/>
        <v>92</v>
      </c>
      <c r="L2929" s="9">
        <f t="shared" si="293"/>
        <v>5</v>
      </c>
      <c r="M2929" s="10">
        <f t="shared" si="294"/>
        <v>43345</v>
      </c>
    </row>
    <row r="2930" ht="15" spans="1:13">
      <c r="A2930">
        <v>12926</v>
      </c>
      <c r="B2930" t="s">
        <v>23</v>
      </c>
      <c r="C2930" t="s">
        <v>24</v>
      </c>
      <c r="D2930">
        <f t="shared" si="295"/>
        <v>926</v>
      </c>
      <c r="E2930" t="s">
        <v>38</v>
      </c>
      <c r="F2930">
        <f t="shared" si="290"/>
        <v>50009</v>
      </c>
      <c r="G2930">
        <f t="shared" si="296"/>
        <v>928</v>
      </c>
      <c r="H2930" t="str">
        <f t="shared" si="291"/>
        <v>{"ItemId":50009,"Num":928}</v>
      </c>
      <c r="J2930" s="7">
        <v>926</v>
      </c>
      <c r="K2930" s="8">
        <f t="shared" si="292"/>
        <v>92</v>
      </c>
      <c r="L2930" s="9">
        <f t="shared" si="293"/>
        <v>6</v>
      </c>
      <c r="M2930" s="10">
        <f t="shared" si="294"/>
        <v>43438</v>
      </c>
    </row>
    <row r="2931" ht="15" spans="1:13">
      <c r="A2931">
        <v>12927</v>
      </c>
      <c r="B2931" t="s">
        <v>23</v>
      </c>
      <c r="C2931" t="s">
        <v>24</v>
      </c>
      <c r="D2931">
        <f t="shared" si="295"/>
        <v>927</v>
      </c>
      <c r="E2931" t="s">
        <v>38</v>
      </c>
      <c r="F2931">
        <f t="shared" si="290"/>
        <v>50009</v>
      </c>
      <c r="G2931">
        <f t="shared" si="296"/>
        <v>929</v>
      </c>
      <c r="H2931" t="str">
        <f t="shared" si="291"/>
        <v>{"ItemId":50009,"Num":929}</v>
      </c>
      <c r="J2931" s="7">
        <v>927</v>
      </c>
      <c r="K2931" s="8">
        <f t="shared" si="292"/>
        <v>92</v>
      </c>
      <c r="L2931" s="9">
        <f t="shared" si="293"/>
        <v>7</v>
      </c>
      <c r="M2931" s="10">
        <f t="shared" si="294"/>
        <v>43531</v>
      </c>
    </row>
    <row r="2932" ht="15" spans="1:13">
      <c r="A2932">
        <v>12928</v>
      </c>
      <c r="B2932" t="s">
        <v>23</v>
      </c>
      <c r="C2932" t="s">
        <v>24</v>
      </c>
      <c r="D2932">
        <f t="shared" si="295"/>
        <v>928</v>
      </c>
      <c r="E2932" t="s">
        <v>38</v>
      </c>
      <c r="F2932">
        <f t="shared" si="290"/>
        <v>50009</v>
      </c>
      <c r="G2932">
        <f t="shared" si="296"/>
        <v>930</v>
      </c>
      <c r="H2932" t="str">
        <f t="shared" si="291"/>
        <v>{"ItemId":50009,"Num":930}</v>
      </c>
      <c r="J2932" s="7">
        <v>928</v>
      </c>
      <c r="K2932" s="8">
        <f t="shared" si="292"/>
        <v>92</v>
      </c>
      <c r="L2932" s="9">
        <f t="shared" si="293"/>
        <v>8</v>
      </c>
      <c r="M2932" s="10">
        <f t="shared" si="294"/>
        <v>43624</v>
      </c>
    </row>
    <row r="2933" ht="15" spans="1:13">
      <c r="A2933">
        <v>12929</v>
      </c>
      <c r="B2933" t="s">
        <v>23</v>
      </c>
      <c r="C2933" t="s">
        <v>24</v>
      </c>
      <c r="D2933">
        <f t="shared" si="295"/>
        <v>929</v>
      </c>
      <c r="E2933" t="s">
        <v>38</v>
      </c>
      <c r="F2933">
        <f t="shared" si="290"/>
        <v>50009</v>
      </c>
      <c r="G2933">
        <f t="shared" si="296"/>
        <v>931</v>
      </c>
      <c r="H2933" t="str">
        <f t="shared" si="291"/>
        <v>{"ItemId":50009,"Num":931}</v>
      </c>
      <c r="J2933" s="7">
        <v>929</v>
      </c>
      <c r="K2933" s="8">
        <f t="shared" si="292"/>
        <v>92</v>
      </c>
      <c r="L2933" s="9">
        <f t="shared" si="293"/>
        <v>9</v>
      </c>
      <c r="M2933" s="10">
        <f t="shared" si="294"/>
        <v>43717</v>
      </c>
    </row>
    <row r="2934" ht="15" spans="1:13">
      <c r="A2934">
        <v>12930</v>
      </c>
      <c r="B2934" t="s">
        <v>23</v>
      </c>
      <c r="C2934" t="s">
        <v>24</v>
      </c>
      <c r="D2934">
        <f t="shared" si="295"/>
        <v>930</v>
      </c>
      <c r="E2934" t="s">
        <v>38</v>
      </c>
      <c r="F2934">
        <f t="shared" si="290"/>
        <v>50009</v>
      </c>
      <c r="G2934">
        <f t="shared" si="296"/>
        <v>932</v>
      </c>
      <c r="H2934" t="str">
        <f t="shared" si="291"/>
        <v>{"ItemId":50009,"Num":932}</v>
      </c>
      <c r="J2934" s="7">
        <v>930</v>
      </c>
      <c r="K2934" s="8">
        <f t="shared" si="292"/>
        <v>92</v>
      </c>
      <c r="L2934" s="9">
        <f t="shared" si="293"/>
        <v>10</v>
      </c>
      <c r="M2934" s="10">
        <f t="shared" si="294"/>
        <v>43810</v>
      </c>
    </row>
    <row r="2935" ht="15" spans="1:13">
      <c r="A2935">
        <v>12931</v>
      </c>
      <c r="B2935" t="s">
        <v>23</v>
      </c>
      <c r="C2935" t="s">
        <v>24</v>
      </c>
      <c r="D2935">
        <f t="shared" si="295"/>
        <v>931</v>
      </c>
      <c r="E2935" t="s">
        <v>38</v>
      </c>
      <c r="F2935">
        <f t="shared" si="290"/>
        <v>50009</v>
      </c>
      <c r="G2935">
        <f t="shared" si="296"/>
        <v>933</v>
      </c>
      <c r="H2935" t="str">
        <f t="shared" si="291"/>
        <v>{"ItemId":50009,"Num":933}</v>
      </c>
      <c r="J2935" s="7">
        <v>931</v>
      </c>
      <c r="K2935" s="8">
        <f t="shared" si="292"/>
        <v>93</v>
      </c>
      <c r="L2935" s="9">
        <f t="shared" si="293"/>
        <v>1</v>
      </c>
      <c r="M2935" s="10">
        <f t="shared" si="294"/>
        <v>43904</v>
      </c>
    </row>
    <row r="2936" ht="15" spans="1:13">
      <c r="A2936">
        <v>12932</v>
      </c>
      <c r="B2936" t="s">
        <v>23</v>
      </c>
      <c r="C2936" t="s">
        <v>24</v>
      </c>
      <c r="D2936">
        <f t="shared" si="295"/>
        <v>932</v>
      </c>
      <c r="E2936" t="s">
        <v>38</v>
      </c>
      <c r="F2936">
        <f t="shared" si="290"/>
        <v>50009</v>
      </c>
      <c r="G2936">
        <f t="shared" si="296"/>
        <v>934</v>
      </c>
      <c r="H2936" t="str">
        <f t="shared" si="291"/>
        <v>{"ItemId":50009,"Num":934}</v>
      </c>
      <c r="J2936" s="7">
        <v>932</v>
      </c>
      <c r="K2936" s="8">
        <f t="shared" si="292"/>
        <v>93</v>
      </c>
      <c r="L2936" s="9">
        <f t="shared" si="293"/>
        <v>2</v>
      </c>
      <c r="M2936" s="10">
        <f t="shared" si="294"/>
        <v>43998</v>
      </c>
    </row>
    <row r="2937" ht="15" spans="1:13">
      <c r="A2937">
        <v>12933</v>
      </c>
      <c r="B2937" t="s">
        <v>23</v>
      </c>
      <c r="C2937" t="s">
        <v>24</v>
      </c>
      <c r="D2937">
        <f t="shared" si="295"/>
        <v>933</v>
      </c>
      <c r="E2937" t="s">
        <v>38</v>
      </c>
      <c r="F2937">
        <f t="shared" si="290"/>
        <v>50009</v>
      </c>
      <c r="G2937">
        <f t="shared" si="296"/>
        <v>935</v>
      </c>
      <c r="H2937" t="str">
        <f t="shared" si="291"/>
        <v>{"ItemId":50009,"Num":935}</v>
      </c>
      <c r="J2937" s="7">
        <v>933</v>
      </c>
      <c r="K2937" s="8">
        <f t="shared" si="292"/>
        <v>93</v>
      </c>
      <c r="L2937" s="9">
        <f t="shared" si="293"/>
        <v>3</v>
      </c>
      <c r="M2937" s="10">
        <f t="shared" si="294"/>
        <v>44092</v>
      </c>
    </row>
    <row r="2938" ht="15" spans="1:13">
      <c r="A2938">
        <v>12934</v>
      </c>
      <c r="B2938" t="s">
        <v>23</v>
      </c>
      <c r="C2938" t="s">
        <v>24</v>
      </c>
      <c r="D2938">
        <f t="shared" si="295"/>
        <v>934</v>
      </c>
      <c r="E2938" t="s">
        <v>38</v>
      </c>
      <c r="F2938">
        <f t="shared" si="290"/>
        <v>50009</v>
      </c>
      <c r="G2938">
        <f t="shared" si="296"/>
        <v>936</v>
      </c>
      <c r="H2938" t="str">
        <f t="shared" si="291"/>
        <v>{"ItemId":50009,"Num":936}</v>
      </c>
      <c r="J2938" s="7">
        <v>934</v>
      </c>
      <c r="K2938" s="8">
        <f t="shared" si="292"/>
        <v>93</v>
      </c>
      <c r="L2938" s="9">
        <f t="shared" si="293"/>
        <v>4</v>
      </c>
      <c r="M2938" s="10">
        <f t="shared" si="294"/>
        <v>44186</v>
      </c>
    </row>
    <row r="2939" ht="15" spans="1:13">
      <c r="A2939">
        <v>12935</v>
      </c>
      <c r="B2939" t="s">
        <v>23</v>
      </c>
      <c r="C2939" t="s">
        <v>24</v>
      </c>
      <c r="D2939">
        <f t="shared" si="295"/>
        <v>935</v>
      </c>
      <c r="E2939" t="s">
        <v>38</v>
      </c>
      <c r="F2939">
        <f t="shared" si="290"/>
        <v>50009</v>
      </c>
      <c r="G2939">
        <f t="shared" si="296"/>
        <v>937</v>
      </c>
      <c r="H2939" t="str">
        <f t="shared" si="291"/>
        <v>{"ItemId":50009,"Num":937}</v>
      </c>
      <c r="J2939" s="7">
        <v>935</v>
      </c>
      <c r="K2939" s="8">
        <f t="shared" si="292"/>
        <v>93</v>
      </c>
      <c r="L2939" s="9">
        <f t="shared" si="293"/>
        <v>5</v>
      </c>
      <c r="M2939" s="10">
        <f t="shared" si="294"/>
        <v>44280</v>
      </c>
    </row>
    <row r="2940" ht="15" spans="1:13">
      <c r="A2940">
        <v>12936</v>
      </c>
      <c r="B2940" t="s">
        <v>23</v>
      </c>
      <c r="C2940" t="s">
        <v>24</v>
      </c>
      <c r="D2940">
        <f t="shared" si="295"/>
        <v>936</v>
      </c>
      <c r="E2940" t="s">
        <v>38</v>
      </c>
      <c r="F2940">
        <f t="shared" si="290"/>
        <v>50009</v>
      </c>
      <c r="G2940">
        <f t="shared" si="296"/>
        <v>938</v>
      </c>
      <c r="H2940" t="str">
        <f t="shared" si="291"/>
        <v>{"ItemId":50009,"Num":938}</v>
      </c>
      <c r="J2940" s="7">
        <v>936</v>
      </c>
      <c r="K2940" s="8">
        <f t="shared" si="292"/>
        <v>93</v>
      </c>
      <c r="L2940" s="9">
        <f t="shared" si="293"/>
        <v>6</v>
      </c>
      <c r="M2940" s="10">
        <f t="shared" si="294"/>
        <v>44374</v>
      </c>
    </row>
    <row r="2941" ht="15" spans="1:13">
      <c r="A2941">
        <v>12937</v>
      </c>
      <c r="B2941" t="s">
        <v>23</v>
      </c>
      <c r="C2941" t="s">
        <v>24</v>
      </c>
      <c r="D2941">
        <f t="shared" si="295"/>
        <v>937</v>
      </c>
      <c r="E2941" t="s">
        <v>38</v>
      </c>
      <c r="F2941">
        <f t="shared" si="290"/>
        <v>50009</v>
      </c>
      <c r="G2941">
        <f t="shared" si="296"/>
        <v>939</v>
      </c>
      <c r="H2941" t="str">
        <f t="shared" si="291"/>
        <v>{"ItemId":50009,"Num":939}</v>
      </c>
      <c r="J2941" s="7">
        <v>937</v>
      </c>
      <c r="K2941" s="8">
        <f t="shared" si="292"/>
        <v>93</v>
      </c>
      <c r="L2941" s="9">
        <f t="shared" si="293"/>
        <v>7</v>
      </c>
      <c r="M2941" s="10">
        <f t="shared" si="294"/>
        <v>44468</v>
      </c>
    </row>
    <row r="2942" ht="15" spans="1:13">
      <c r="A2942">
        <v>12938</v>
      </c>
      <c r="B2942" t="s">
        <v>23</v>
      </c>
      <c r="C2942" t="s">
        <v>24</v>
      </c>
      <c r="D2942">
        <f t="shared" si="295"/>
        <v>938</v>
      </c>
      <c r="E2942" t="s">
        <v>38</v>
      </c>
      <c r="F2942">
        <f t="shared" si="290"/>
        <v>50009</v>
      </c>
      <c r="G2942">
        <f t="shared" si="296"/>
        <v>940</v>
      </c>
      <c r="H2942" t="str">
        <f t="shared" si="291"/>
        <v>{"ItemId":50009,"Num":940}</v>
      </c>
      <c r="J2942" s="7">
        <v>938</v>
      </c>
      <c r="K2942" s="8">
        <f t="shared" si="292"/>
        <v>93</v>
      </c>
      <c r="L2942" s="9">
        <f t="shared" si="293"/>
        <v>8</v>
      </c>
      <c r="M2942" s="10">
        <f t="shared" si="294"/>
        <v>44562</v>
      </c>
    </row>
    <row r="2943" ht="15" spans="1:13">
      <c r="A2943">
        <v>12939</v>
      </c>
      <c r="B2943" t="s">
        <v>23</v>
      </c>
      <c r="C2943" t="s">
        <v>24</v>
      </c>
      <c r="D2943">
        <f t="shared" si="295"/>
        <v>939</v>
      </c>
      <c r="E2943" t="s">
        <v>38</v>
      </c>
      <c r="F2943">
        <f t="shared" si="290"/>
        <v>50009</v>
      </c>
      <c r="G2943">
        <f t="shared" si="296"/>
        <v>941</v>
      </c>
      <c r="H2943" t="str">
        <f t="shared" si="291"/>
        <v>{"ItemId":50009,"Num":941}</v>
      </c>
      <c r="J2943" s="7">
        <v>939</v>
      </c>
      <c r="K2943" s="8">
        <f t="shared" si="292"/>
        <v>93</v>
      </c>
      <c r="L2943" s="9">
        <f t="shared" si="293"/>
        <v>9</v>
      </c>
      <c r="M2943" s="10">
        <f t="shared" si="294"/>
        <v>44656</v>
      </c>
    </row>
    <row r="2944" ht="15" spans="1:13">
      <c r="A2944">
        <v>12940</v>
      </c>
      <c r="B2944" t="s">
        <v>23</v>
      </c>
      <c r="C2944" t="s">
        <v>24</v>
      </c>
      <c r="D2944">
        <f t="shared" si="295"/>
        <v>940</v>
      </c>
      <c r="E2944" t="s">
        <v>38</v>
      </c>
      <c r="F2944">
        <f t="shared" si="290"/>
        <v>50009</v>
      </c>
      <c r="G2944">
        <f t="shared" si="296"/>
        <v>942</v>
      </c>
      <c r="H2944" t="str">
        <f t="shared" si="291"/>
        <v>{"ItemId":50009,"Num":942}</v>
      </c>
      <c r="J2944" s="7">
        <v>940</v>
      </c>
      <c r="K2944" s="8">
        <f t="shared" si="292"/>
        <v>93</v>
      </c>
      <c r="L2944" s="9">
        <f t="shared" si="293"/>
        <v>10</v>
      </c>
      <c r="M2944" s="10">
        <f t="shared" si="294"/>
        <v>44750</v>
      </c>
    </row>
    <row r="2945" ht="15" spans="1:13">
      <c r="A2945">
        <v>12941</v>
      </c>
      <c r="B2945" t="s">
        <v>23</v>
      </c>
      <c r="C2945" t="s">
        <v>24</v>
      </c>
      <c r="D2945">
        <f t="shared" si="295"/>
        <v>941</v>
      </c>
      <c r="E2945" t="s">
        <v>38</v>
      </c>
      <c r="F2945">
        <f t="shared" si="290"/>
        <v>50009</v>
      </c>
      <c r="G2945">
        <f t="shared" si="296"/>
        <v>943</v>
      </c>
      <c r="H2945" t="str">
        <f t="shared" si="291"/>
        <v>{"ItemId":50009,"Num":943}</v>
      </c>
      <c r="J2945" s="7">
        <v>941</v>
      </c>
      <c r="K2945" s="8">
        <f t="shared" si="292"/>
        <v>94</v>
      </c>
      <c r="L2945" s="9">
        <f t="shared" si="293"/>
        <v>1</v>
      </c>
      <c r="M2945" s="10">
        <f t="shared" si="294"/>
        <v>44845</v>
      </c>
    </row>
    <row r="2946" ht="15" spans="1:13">
      <c r="A2946">
        <v>12942</v>
      </c>
      <c r="B2946" t="s">
        <v>23</v>
      </c>
      <c r="C2946" t="s">
        <v>24</v>
      </c>
      <c r="D2946">
        <f t="shared" si="295"/>
        <v>942</v>
      </c>
      <c r="E2946" t="s">
        <v>38</v>
      </c>
      <c r="F2946">
        <f t="shared" si="290"/>
        <v>50009</v>
      </c>
      <c r="G2946">
        <f t="shared" si="296"/>
        <v>944</v>
      </c>
      <c r="H2946" t="str">
        <f t="shared" si="291"/>
        <v>{"ItemId":50009,"Num":944}</v>
      </c>
      <c r="J2946" s="7">
        <v>942</v>
      </c>
      <c r="K2946" s="8">
        <f t="shared" si="292"/>
        <v>94</v>
      </c>
      <c r="L2946" s="9">
        <f t="shared" si="293"/>
        <v>2</v>
      </c>
      <c r="M2946" s="10">
        <f t="shared" si="294"/>
        <v>44940</v>
      </c>
    </row>
    <row r="2947" ht="15" spans="1:13">
      <c r="A2947">
        <v>12943</v>
      </c>
      <c r="B2947" t="s">
        <v>23</v>
      </c>
      <c r="C2947" t="s">
        <v>24</v>
      </c>
      <c r="D2947">
        <f t="shared" si="295"/>
        <v>943</v>
      </c>
      <c r="E2947" t="s">
        <v>38</v>
      </c>
      <c r="F2947">
        <f t="shared" si="290"/>
        <v>50009</v>
      </c>
      <c r="G2947">
        <f t="shared" si="296"/>
        <v>945</v>
      </c>
      <c r="H2947" t="str">
        <f t="shared" si="291"/>
        <v>{"ItemId":50009,"Num":945}</v>
      </c>
      <c r="J2947" s="7">
        <v>943</v>
      </c>
      <c r="K2947" s="8">
        <f t="shared" si="292"/>
        <v>94</v>
      </c>
      <c r="L2947" s="9">
        <f t="shared" si="293"/>
        <v>3</v>
      </c>
      <c r="M2947" s="10">
        <f t="shared" si="294"/>
        <v>45035</v>
      </c>
    </row>
    <row r="2948" ht="15" spans="1:13">
      <c r="A2948">
        <v>12944</v>
      </c>
      <c r="B2948" t="s">
        <v>23</v>
      </c>
      <c r="C2948" t="s">
        <v>24</v>
      </c>
      <c r="D2948">
        <f t="shared" si="295"/>
        <v>944</v>
      </c>
      <c r="E2948" t="s">
        <v>38</v>
      </c>
      <c r="F2948">
        <f t="shared" si="290"/>
        <v>50009</v>
      </c>
      <c r="G2948">
        <f t="shared" si="296"/>
        <v>946</v>
      </c>
      <c r="H2948" t="str">
        <f t="shared" si="291"/>
        <v>{"ItemId":50009,"Num":946}</v>
      </c>
      <c r="J2948" s="7">
        <v>944</v>
      </c>
      <c r="K2948" s="8">
        <f t="shared" si="292"/>
        <v>94</v>
      </c>
      <c r="L2948" s="9">
        <f t="shared" si="293"/>
        <v>4</v>
      </c>
      <c r="M2948" s="10">
        <f t="shared" si="294"/>
        <v>45130</v>
      </c>
    </row>
    <row r="2949" ht="15" spans="1:13">
      <c r="A2949">
        <v>12945</v>
      </c>
      <c r="B2949" t="s">
        <v>23</v>
      </c>
      <c r="C2949" t="s">
        <v>24</v>
      </c>
      <c r="D2949">
        <f t="shared" si="295"/>
        <v>945</v>
      </c>
      <c r="E2949" t="s">
        <v>38</v>
      </c>
      <c r="F2949">
        <f t="shared" si="290"/>
        <v>50009</v>
      </c>
      <c r="G2949">
        <f t="shared" si="296"/>
        <v>947</v>
      </c>
      <c r="H2949" t="str">
        <f t="shared" si="291"/>
        <v>{"ItemId":50009,"Num":947}</v>
      </c>
      <c r="J2949" s="7">
        <v>945</v>
      </c>
      <c r="K2949" s="8">
        <f t="shared" si="292"/>
        <v>94</v>
      </c>
      <c r="L2949" s="9">
        <f t="shared" si="293"/>
        <v>5</v>
      </c>
      <c r="M2949" s="10">
        <f t="shared" si="294"/>
        <v>45225</v>
      </c>
    </row>
    <row r="2950" ht="15" spans="1:13">
      <c r="A2950">
        <v>12946</v>
      </c>
      <c r="B2950" t="s">
        <v>23</v>
      </c>
      <c r="C2950" t="s">
        <v>24</v>
      </c>
      <c r="D2950">
        <f t="shared" si="295"/>
        <v>946</v>
      </c>
      <c r="E2950" t="s">
        <v>38</v>
      </c>
      <c r="F2950">
        <f t="shared" ref="F2950:F3013" si="297">VLOOKUP(E2950,$U$1:$V$1,2,FALSE)</f>
        <v>50009</v>
      </c>
      <c r="G2950">
        <f t="shared" si="296"/>
        <v>948</v>
      </c>
      <c r="H2950" t="str">
        <f t="shared" ref="H2950:H3013" si="298">$F$3&amp;F2950&amp;$G$3&amp;G2950&amp;$H$3</f>
        <v>{"ItemId":50009,"Num":948}</v>
      </c>
      <c r="J2950" s="7">
        <v>946</v>
      </c>
      <c r="K2950" s="8">
        <f t="shared" si="292"/>
        <v>94</v>
      </c>
      <c r="L2950" s="9">
        <f t="shared" si="293"/>
        <v>6</v>
      </c>
      <c r="M2950" s="10">
        <f t="shared" si="294"/>
        <v>45320</v>
      </c>
    </row>
    <row r="2951" ht="15" spans="1:13">
      <c r="A2951">
        <v>12947</v>
      </c>
      <c r="B2951" t="s">
        <v>23</v>
      </c>
      <c r="C2951" t="s">
        <v>24</v>
      </c>
      <c r="D2951">
        <f t="shared" si="295"/>
        <v>947</v>
      </c>
      <c r="E2951" t="s">
        <v>38</v>
      </c>
      <c r="F2951">
        <f t="shared" si="297"/>
        <v>50009</v>
      </c>
      <c r="G2951">
        <f t="shared" si="296"/>
        <v>949</v>
      </c>
      <c r="H2951" t="str">
        <f t="shared" si="298"/>
        <v>{"ItemId":50009,"Num":949}</v>
      </c>
      <c r="J2951" s="7">
        <v>947</v>
      </c>
      <c r="K2951" s="8">
        <f t="shared" si="292"/>
        <v>94</v>
      </c>
      <c r="L2951" s="9">
        <f t="shared" si="293"/>
        <v>7</v>
      </c>
      <c r="M2951" s="10">
        <f t="shared" si="294"/>
        <v>45415</v>
      </c>
    </row>
    <row r="2952" ht="15" spans="1:13">
      <c r="A2952">
        <v>12948</v>
      </c>
      <c r="B2952" t="s">
        <v>23</v>
      </c>
      <c r="C2952" t="s">
        <v>24</v>
      </c>
      <c r="D2952">
        <f t="shared" si="295"/>
        <v>948</v>
      </c>
      <c r="E2952" t="s">
        <v>38</v>
      </c>
      <c r="F2952">
        <f t="shared" si="297"/>
        <v>50009</v>
      </c>
      <c r="G2952">
        <f t="shared" si="296"/>
        <v>950</v>
      </c>
      <c r="H2952" t="str">
        <f t="shared" si="298"/>
        <v>{"ItemId":50009,"Num":950}</v>
      </c>
      <c r="J2952" s="7">
        <v>948</v>
      </c>
      <c r="K2952" s="8">
        <f t="shared" si="292"/>
        <v>94</v>
      </c>
      <c r="L2952" s="9">
        <f t="shared" si="293"/>
        <v>8</v>
      </c>
      <c r="M2952" s="10">
        <f t="shared" si="294"/>
        <v>45510</v>
      </c>
    </row>
    <row r="2953" ht="15" spans="1:13">
      <c r="A2953">
        <v>12949</v>
      </c>
      <c r="B2953" t="s">
        <v>23</v>
      </c>
      <c r="C2953" t="s">
        <v>24</v>
      </c>
      <c r="D2953">
        <f t="shared" si="295"/>
        <v>949</v>
      </c>
      <c r="E2953" t="s">
        <v>38</v>
      </c>
      <c r="F2953">
        <f t="shared" si="297"/>
        <v>50009</v>
      </c>
      <c r="G2953">
        <f t="shared" si="296"/>
        <v>951</v>
      </c>
      <c r="H2953" t="str">
        <f t="shared" si="298"/>
        <v>{"ItemId":50009,"Num":951}</v>
      </c>
      <c r="J2953" s="7">
        <v>949</v>
      </c>
      <c r="K2953" s="8">
        <f t="shared" si="292"/>
        <v>94</v>
      </c>
      <c r="L2953" s="9">
        <f t="shared" si="293"/>
        <v>9</v>
      </c>
      <c r="M2953" s="10">
        <f t="shared" si="294"/>
        <v>45605</v>
      </c>
    </row>
    <row r="2954" ht="15" spans="1:13">
      <c r="A2954">
        <v>12950</v>
      </c>
      <c r="B2954" t="s">
        <v>23</v>
      </c>
      <c r="C2954" t="s">
        <v>24</v>
      </c>
      <c r="D2954">
        <f t="shared" si="295"/>
        <v>950</v>
      </c>
      <c r="E2954" t="s">
        <v>38</v>
      </c>
      <c r="F2954">
        <f t="shared" si="297"/>
        <v>50009</v>
      </c>
      <c r="G2954">
        <f t="shared" si="296"/>
        <v>952</v>
      </c>
      <c r="H2954" t="str">
        <f t="shared" si="298"/>
        <v>{"ItemId":50009,"Num":952}</v>
      </c>
      <c r="J2954" s="7">
        <v>950</v>
      </c>
      <c r="K2954" s="8">
        <f t="shared" si="292"/>
        <v>94</v>
      </c>
      <c r="L2954" s="9">
        <f t="shared" si="293"/>
        <v>10</v>
      </c>
      <c r="M2954" s="10">
        <f t="shared" si="294"/>
        <v>45700</v>
      </c>
    </row>
    <row r="2955" ht="15" spans="1:13">
      <c r="A2955">
        <v>12951</v>
      </c>
      <c r="B2955" t="s">
        <v>23</v>
      </c>
      <c r="C2955" t="s">
        <v>24</v>
      </c>
      <c r="D2955">
        <f t="shared" si="295"/>
        <v>951</v>
      </c>
      <c r="E2955" t="s">
        <v>38</v>
      </c>
      <c r="F2955">
        <f t="shared" si="297"/>
        <v>50009</v>
      </c>
      <c r="G2955">
        <f t="shared" si="296"/>
        <v>953</v>
      </c>
      <c r="H2955" t="str">
        <f t="shared" si="298"/>
        <v>{"ItemId":50009,"Num":953}</v>
      </c>
      <c r="J2955" s="7">
        <v>951</v>
      </c>
      <c r="K2955" s="8">
        <f t="shared" si="292"/>
        <v>95</v>
      </c>
      <c r="L2955" s="9">
        <f t="shared" si="293"/>
        <v>1</v>
      </c>
      <c r="M2955" s="10">
        <f t="shared" si="294"/>
        <v>45796</v>
      </c>
    </row>
    <row r="2956" ht="15" spans="1:13">
      <c r="A2956">
        <v>12952</v>
      </c>
      <c r="B2956" t="s">
        <v>23</v>
      </c>
      <c r="C2956" t="s">
        <v>24</v>
      </c>
      <c r="D2956">
        <f t="shared" si="295"/>
        <v>952</v>
      </c>
      <c r="E2956" t="s">
        <v>38</v>
      </c>
      <c r="F2956">
        <f t="shared" si="297"/>
        <v>50009</v>
      </c>
      <c r="G2956">
        <f t="shared" si="296"/>
        <v>954</v>
      </c>
      <c r="H2956" t="str">
        <f t="shared" si="298"/>
        <v>{"ItemId":50009,"Num":954}</v>
      </c>
      <c r="J2956" s="7">
        <v>952</v>
      </c>
      <c r="K2956" s="8">
        <f t="shared" si="292"/>
        <v>95</v>
      </c>
      <c r="L2956" s="9">
        <f t="shared" si="293"/>
        <v>2</v>
      </c>
      <c r="M2956" s="10">
        <f t="shared" si="294"/>
        <v>45892</v>
      </c>
    </row>
    <row r="2957" ht="15" spans="1:13">
      <c r="A2957">
        <v>12953</v>
      </c>
      <c r="B2957" t="s">
        <v>23</v>
      </c>
      <c r="C2957" t="s">
        <v>24</v>
      </c>
      <c r="D2957">
        <f t="shared" si="295"/>
        <v>953</v>
      </c>
      <c r="E2957" t="s">
        <v>38</v>
      </c>
      <c r="F2957">
        <f t="shared" si="297"/>
        <v>50009</v>
      </c>
      <c r="G2957">
        <f t="shared" si="296"/>
        <v>955</v>
      </c>
      <c r="H2957" t="str">
        <f t="shared" si="298"/>
        <v>{"ItemId":50009,"Num":955}</v>
      </c>
      <c r="J2957" s="7">
        <v>953</v>
      </c>
      <c r="K2957" s="8">
        <f t="shared" si="292"/>
        <v>95</v>
      </c>
      <c r="L2957" s="9">
        <f t="shared" si="293"/>
        <v>3</v>
      </c>
      <c r="M2957" s="10">
        <f t="shared" si="294"/>
        <v>45988</v>
      </c>
    </row>
    <row r="2958" ht="15" spans="1:13">
      <c r="A2958">
        <v>12954</v>
      </c>
      <c r="B2958" t="s">
        <v>23</v>
      </c>
      <c r="C2958" t="s">
        <v>24</v>
      </c>
      <c r="D2958">
        <f t="shared" si="295"/>
        <v>954</v>
      </c>
      <c r="E2958" t="s">
        <v>38</v>
      </c>
      <c r="F2958">
        <f t="shared" si="297"/>
        <v>50009</v>
      </c>
      <c r="G2958">
        <f t="shared" si="296"/>
        <v>956</v>
      </c>
      <c r="H2958" t="str">
        <f t="shared" si="298"/>
        <v>{"ItemId":50009,"Num":956}</v>
      </c>
      <c r="J2958" s="7">
        <v>954</v>
      </c>
      <c r="K2958" s="8">
        <f t="shared" si="292"/>
        <v>95</v>
      </c>
      <c r="L2958" s="9">
        <f t="shared" si="293"/>
        <v>4</v>
      </c>
      <c r="M2958" s="10">
        <f t="shared" si="294"/>
        <v>46084</v>
      </c>
    </row>
    <row r="2959" ht="15" spans="1:13">
      <c r="A2959">
        <v>12955</v>
      </c>
      <c r="B2959" t="s">
        <v>23</v>
      </c>
      <c r="C2959" t="s">
        <v>24</v>
      </c>
      <c r="D2959">
        <f t="shared" si="295"/>
        <v>955</v>
      </c>
      <c r="E2959" t="s">
        <v>38</v>
      </c>
      <c r="F2959">
        <f t="shared" si="297"/>
        <v>50009</v>
      </c>
      <c r="G2959">
        <f t="shared" si="296"/>
        <v>957</v>
      </c>
      <c r="H2959" t="str">
        <f t="shared" si="298"/>
        <v>{"ItemId":50009,"Num":957}</v>
      </c>
      <c r="J2959" s="7">
        <v>955</v>
      </c>
      <c r="K2959" s="8">
        <f t="shared" si="292"/>
        <v>95</v>
      </c>
      <c r="L2959" s="9">
        <f t="shared" si="293"/>
        <v>5</v>
      </c>
      <c r="M2959" s="10">
        <f t="shared" si="294"/>
        <v>46180</v>
      </c>
    </row>
    <row r="2960" ht="15" spans="1:13">
      <c r="A2960">
        <v>12956</v>
      </c>
      <c r="B2960" t="s">
        <v>23</v>
      </c>
      <c r="C2960" t="s">
        <v>24</v>
      </c>
      <c r="D2960">
        <f t="shared" si="295"/>
        <v>956</v>
      </c>
      <c r="E2960" t="s">
        <v>38</v>
      </c>
      <c r="F2960">
        <f t="shared" si="297"/>
        <v>50009</v>
      </c>
      <c r="G2960">
        <f t="shared" si="296"/>
        <v>958</v>
      </c>
      <c r="H2960" t="str">
        <f t="shared" si="298"/>
        <v>{"ItemId":50009,"Num":958}</v>
      </c>
      <c r="J2960" s="7">
        <v>956</v>
      </c>
      <c r="K2960" s="8">
        <f t="shared" si="292"/>
        <v>95</v>
      </c>
      <c r="L2960" s="9">
        <f t="shared" si="293"/>
        <v>6</v>
      </c>
      <c r="M2960" s="10">
        <f t="shared" si="294"/>
        <v>46276</v>
      </c>
    </row>
    <row r="2961" ht="15" spans="1:13">
      <c r="A2961">
        <v>12957</v>
      </c>
      <c r="B2961" t="s">
        <v>23</v>
      </c>
      <c r="C2961" t="s">
        <v>24</v>
      </c>
      <c r="D2961">
        <f t="shared" si="295"/>
        <v>957</v>
      </c>
      <c r="E2961" t="s">
        <v>38</v>
      </c>
      <c r="F2961">
        <f t="shared" si="297"/>
        <v>50009</v>
      </c>
      <c r="G2961">
        <f t="shared" si="296"/>
        <v>959</v>
      </c>
      <c r="H2961" t="str">
        <f t="shared" si="298"/>
        <v>{"ItemId":50009,"Num":959}</v>
      </c>
      <c r="J2961" s="7">
        <v>957</v>
      </c>
      <c r="K2961" s="8">
        <f t="shared" si="292"/>
        <v>95</v>
      </c>
      <c r="L2961" s="9">
        <f t="shared" si="293"/>
        <v>7</v>
      </c>
      <c r="M2961" s="10">
        <f t="shared" si="294"/>
        <v>46372</v>
      </c>
    </row>
    <row r="2962" ht="15" spans="1:13">
      <c r="A2962">
        <v>12958</v>
      </c>
      <c r="B2962" t="s">
        <v>23</v>
      </c>
      <c r="C2962" t="s">
        <v>24</v>
      </c>
      <c r="D2962">
        <f t="shared" si="295"/>
        <v>958</v>
      </c>
      <c r="E2962" t="s">
        <v>38</v>
      </c>
      <c r="F2962">
        <f t="shared" si="297"/>
        <v>50009</v>
      </c>
      <c r="G2962">
        <f t="shared" si="296"/>
        <v>960</v>
      </c>
      <c r="H2962" t="str">
        <f t="shared" si="298"/>
        <v>{"ItemId":50009,"Num":960}</v>
      </c>
      <c r="J2962" s="7">
        <v>958</v>
      </c>
      <c r="K2962" s="8">
        <f t="shared" si="292"/>
        <v>95</v>
      </c>
      <c r="L2962" s="9">
        <f t="shared" si="293"/>
        <v>8</v>
      </c>
      <c r="M2962" s="10">
        <f t="shared" si="294"/>
        <v>46468</v>
      </c>
    </row>
    <row r="2963" ht="15" spans="1:13">
      <c r="A2963">
        <v>12959</v>
      </c>
      <c r="B2963" t="s">
        <v>23</v>
      </c>
      <c r="C2963" t="s">
        <v>24</v>
      </c>
      <c r="D2963">
        <f t="shared" si="295"/>
        <v>959</v>
      </c>
      <c r="E2963" t="s">
        <v>38</v>
      </c>
      <c r="F2963">
        <f t="shared" si="297"/>
        <v>50009</v>
      </c>
      <c r="G2963">
        <f t="shared" si="296"/>
        <v>961</v>
      </c>
      <c r="H2963" t="str">
        <f t="shared" si="298"/>
        <v>{"ItemId":50009,"Num":961}</v>
      </c>
      <c r="J2963" s="7">
        <v>959</v>
      </c>
      <c r="K2963" s="8">
        <f t="shared" si="292"/>
        <v>95</v>
      </c>
      <c r="L2963" s="9">
        <f t="shared" si="293"/>
        <v>9</v>
      </c>
      <c r="M2963" s="10">
        <f t="shared" si="294"/>
        <v>46564</v>
      </c>
    </row>
    <row r="2964" ht="15" spans="1:13">
      <c r="A2964">
        <v>12960</v>
      </c>
      <c r="B2964" t="s">
        <v>23</v>
      </c>
      <c r="C2964" t="s">
        <v>24</v>
      </c>
      <c r="D2964">
        <f t="shared" si="295"/>
        <v>960</v>
      </c>
      <c r="E2964" t="s">
        <v>38</v>
      </c>
      <c r="F2964">
        <f t="shared" si="297"/>
        <v>50009</v>
      </c>
      <c r="G2964">
        <f t="shared" si="296"/>
        <v>962</v>
      </c>
      <c r="H2964" t="str">
        <f t="shared" si="298"/>
        <v>{"ItemId":50009,"Num":962}</v>
      </c>
      <c r="J2964" s="7">
        <v>960</v>
      </c>
      <c r="K2964" s="8">
        <f t="shared" si="292"/>
        <v>95</v>
      </c>
      <c r="L2964" s="9">
        <f t="shared" si="293"/>
        <v>10</v>
      </c>
      <c r="M2964" s="10">
        <f t="shared" si="294"/>
        <v>46660</v>
      </c>
    </row>
    <row r="2965" ht="15" spans="1:13">
      <c r="A2965">
        <v>12961</v>
      </c>
      <c r="B2965" t="s">
        <v>23</v>
      </c>
      <c r="C2965" t="s">
        <v>24</v>
      </c>
      <c r="D2965">
        <f t="shared" si="295"/>
        <v>961</v>
      </c>
      <c r="E2965" t="s">
        <v>38</v>
      </c>
      <c r="F2965">
        <f t="shared" si="297"/>
        <v>50009</v>
      </c>
      <c r="G2965">
        <f t="shared" si="296"/>
        <v>963</v>
      </c>
      <c r="H2965" t="str">
        <f t="shared" si="298"/>
        <v>{"ItemId":50009,"Num":963}</v>
      </c>
      <c r="J2965" s="7">
        <v>961</v>
      </c>
      <c r="K2965" s="8">
        <f t="shared" si="292"/>
        <v>96</v>
      </c>
      <c r="L2965" s="9">
        <f t="shared" si="293"/>
        <v>1</v>
      </c>
      <c r="M2965" s="10">
        <f t="shared" si="294"/>
        <v>46757</v>
      </c>
    </row>
    <row r="2966" ht="15" spans="1:13">
      <c r="A2966">
        <v>12962</v>
      </c>
      <c r="B2966" t="s">
        <v>23</v>
      </c>
      <c r="C2966" t="s">
        <v>24</v>
      </c>
      <c r="D2966">
        <f t="shared" si="295"/>
        <v>962</v>
      </c>
      <c r="E2966" t="s">
        <v>38</v>
      </c>
      <c r="F2966">
        <f t="shared" si="297"/>
        <v>50009</v>
      </c>
      <c r="G2966">
        <f t="shared" si="296"/>
        <v>964</v>
      </c>
      <c r="H2966" t="str">
        <f t="shared" si="298"/>
        <v>{"ItemId":50009,"Num":964}</v>
      </c>
      <c r="J2966" s="7">
        <v>962</v>
      </c>
      <c r="K2966" s="8">
        <f t="shared" ref="K2966:K3005" si="299">INT((J2966-1)/10)</f>
        <v>96</v>
      </c>
      <c r="L2966" s="9">
        <f t="shared" ref="L2966:L3005" si="300">J2966-10*K2966</f>
        <v>2</v>
      </c>
      <c r="M2966" s="10">
        <f t="shared" ref="M2966:M3005" si="301">$O$6+$O$7+5*K2966*(K2966+1)+L2966*(K2966+1)</f>
        <v>46854</v>
      </c>
    </row>
    <row r="2967" ht="15" spans="1:13">
      <c r="A2967">
        <v>12963</v>
      </c>
      <c r="B2967" t="s">
        <v>23</v>
      </c>
      <c r="C2967" t="s">
        <v>24</v>
      </c>
      <c r="D2967">
        <f t="shared" si="295"/>
        <v>963</v>
      </c>
      <c r="E2967" t="s">
        <v>38</v>
      </c>
      <c r="F2967">
        <f t="shared" si="297"/>
        <v>50009</v>
      </c>
      <c r="G2967">
        <f t="shared" si="296"/>
        <v>965</v>
      </c>
      <c r="H2967" t="str">
        <f t="shared" si="298"/>
        <v>{"ItemId":50009,"Num":965}</v>
      </c>
      <c r="J2967" s="7">
        <v>963</v>
      </c>
      <c r="K2967" s="8">
        <f t="shared" si="299"/>
        <v>96</v>
      </c>
      <c r="L2967" s="9">
        <f t="shared" si="300"/>
        <v>3</v>
      </c>
      <c r="M2967" s="10">
        <f t="shared" si="301"/>
        <v>46951</v>
      </c>
    </row>
    <row r="2968" ht="15" spans="1:13">
      <c r="A2968">
        <v>12964</v>
      </c>
      <c r="B2968" t="s">
        <v>23</v>
      </c>
      <c r="C2968" t="s">
        <v>24</v>
      </c>
      <c r="D2968">
        <f t="shared" si="295"/>
        <v>964</v>
      </c>
      <c r="E2968" t="s">
        <v>38</v>
      </c>
      <c r="F2968">
        <f t="shared" si="297"/>
        <v>50009</v>
      </c>
      <c r="G2968">
        <f t="shared" si="296"/>
        <v>966</v>
      </c>
      <c r="H2968" t="str">
        <f t="shared" si="298"/>
        <v>{"ItemId":50009,"Num":966}</v>
      </c>
      <c r="J2968" s="7">
        <v>964</v>
      </c>
      <c r="K2968" s="8">
        <f t="shared" si="299"/>
        <v>96</v>
      </c>
      <c r="L2968" s="9">
        <f t="shared" si="300"/>
        <v>4</v>
      </c>
      <c r="M2968" s="10">
        <f t="shared" si="301"/>
        <v>47048</v>
      </c>
    </row>
    <row r="2969" ht="15" spans="1:13">
      <c r="A2969">
        <v>12965</v>
      </c>
      <c r="B2969" t="s">
        <v>23</v>
      </c>
      <c r="C2969" t="s">
        <v>24</v>
      </c>
      <c r="D2969">
        <f t="shared" si="295"/>
        <v>965</v>
      </c>
      <c r="E2969" t="s">
        <v>38</v>
      </c>
      <c r="F2969">
        <f t="shared" si="297"/>
        <v>50009</v>
      </c>
      <c r="G2969">
        <f t="shared" si="296"/>
        <v>967</v>
      </c>
      <c r="H2969" t="str">
        <f t="shared" si="298"/>
        <v>{"ItemId":50009,"Num":967}</v>
      </c>
      <c r="J2969" s="7">
        <v>965</v>
      </c>
      <c r="K2969" s="8">
        <f t="shared" si="299"/>
        <v>96</v>
      </c>
      <c r="L2969" s="9">
        <f t="shared" si="300"/>
        <v>5</v>
      </c>
      <c r="M2969" s="10">
        <f t="shared" si="301"/>
        <v>47145</v>
      </c>
    </row>
    <row r="2970" ht="15" spans="1:13">
      <c r="A2970">
        <v>12966</v>
      </c>
      <c r="B2970" t="s">
        <v>23</v>
      </c>
      <c r="C2970" t="s">
        <v>24</v>
      </c>
      <c r="D2970">
        <f t="shared" si="295"/>
        <v>966</v>
      </c>
      <c r="E2970" t="s">
        <v>38</v>
      </c>
      <c r="F2970">
        <f t="shared" si="297"/>
        <v>50009</v>
      </c>
      <c r="G2970">
        <f t="shared" si="296"/>
        <v>968</v>
      </c>
      <c r="H2970" t="str">
        <f t="shared" si="298"/>
        <v>{"ItemId":50009,"Num":968}</v>
      </c>
      <c r="J2970" s="7">
        <v>966</v>
      </c>
      <c r="K2970" s="8">
        <f t="shared" si="299"/>
        <v>96</v>
      </c>
      <c r="L2970" s="9">
        <f t="shared" si="300"/>
        <v>6</v>
      </c>
      <c r="M2970" s="10">
        <f t="shared" si="301"/>
        <v>47242</v>
      </c>
    </row>
    <row r="2971" ht="15" spans="1:13">
      <c r="A2971">
        <v>12967</v>
      </c>
      <c r="B2971" t="s">
        <v>23</v>
      </c>
      <c r="C2971" t="s">
        <v>24</v>
      </c>
      <c r="D2971">
        <f t="shared" si="295"/>
        <v>967</v>
      </c>
      <c r="E2971" t="s">
        <v>38</v>
      </c>
      <c r="F2971">
        <f t="shared" si="297"/>
        <v>50009</v>
      </c>
      <c r="G2971">
        <f t="shared" si="296"/>
        <v>969</v>
      </c>
      <c r="H2971" t="str">
        <f t="shared" si="298"/>
        <v>{"ItemId":50009,"Num":969}</v>
      </c>
      <c r="J2971" s="7">
        <v>967</v>
      </c>
      <c r="K2971" s="8">
        <f t="shared" si="299"/>
        <v>96</v>
      </c>
      <c r="L2971" s="9">
        <f t="shared" si="300"/>
        <v>7</v>
      </c>
      <c r="M2971" s="10">
        <f t="shared" si="301"/>
        <v>47339</v>
      </c>
    </row>
    <row r="2972" ht="15" spans="1:13">
      <c r="A2972">
        <v>12968</v>
      </c>
      <c r="B2972" t="s">
        <v>23</v>
      </c>
      <c r="C2972" t="s">
        <v>24</v>
      </c>
      <c r="D2972">
        <f t="shared" si="295"/>
        <v>968</v>
      </c>
      <c r="E2972" t="s">
        <v>38</v>
      </c>
      <c r="F2972">
        <f t="shared" si="297"/>
        <v>50009</v>
      </c>
      <c r="G2972">
        <f t="shared" si="296"/>
        <v>970</v>
      </c>
      <c r="H2972" t="str">
        <f t="shared" si="298"/>
        <v>{"ItemId":50009,"Num":970}</v>
      </c>
      <c r="J2972" s="7">
        <v>968</v>
      </c>
      <c r="K2972" s="8">
        <f t="shared" si="299"/>
        <v>96</v>
      </c>
      <c r="L2972" s="9">
        <f t="shared" si="300"/>
        <v>8</v>
      </c>
      <c r="M2972" s="10">
        <f t="shared" si="301"/>
        <v>47436</v>
      </c>
    </row>
    <row r="2973" ht="15" spans="1:13">
      <c r="A2973">
        <v>12969</v>
      </c>
      <c r="B2973" t="s">
        <v>23</v>
      </c>
      <c r="C2973" t="s">
        <v>24</v>
      </c>
      <c r="D2973">
        <f t="shared" si="295"/>
        <v>969</v>
      </c>
      <c r="E2973" t="s">
        <v>38</v>
      </c>
      <c r="F2973">
        <f t="shared" si="297"/>
        <v>50009</v>
      </c>
      <c r="G2973">
        <f t="shared" si="296"/>
        <v>971</v>
      </c>
      <c r="H2973" t="str">
        <f t="shared" si="298"/>
        <v>{"ItemId":50009,"Num":971}</v>
      </c>
      <c r="J2973" s="7">
        <v>969</v>
      </c>
      <c r="K2973" s="8">
        <f t="shared" si="299"/>
        <v>96</v>
      </c>
      <c r="L2973" s="9">
        <f t="shared" si="300"/>
        <v>9</v>
      </c>
      <c r="M2973" s="10">
        <f t="shared" si="301"/>
        <v>47533</v>
      </c>
    </row>
    <row r="2974" ht="15" spans="1:13">
      <c r="A2974">
        <v>12970</v>
      </c>
      <c r="B2974" t="s">
        <v>23</v>
      </c>
      <c r="C2974" t="s">
        <v>24</v>
      </c>
      <c r="D2974">
        <f t="shared" si="295"/>
        <v>970</v>
      </c>
      <c r="E2974" t="s">
        <v>38</v>
      </c>
      <c r="F2974">
        <f t="shared" si="297"/>
        <v>50009</v>
      </c>
      <c r="G2974">
        <f t="shared" si="296"/>
        <v>972</v>
      </c>
      <c r="H2974" t="str">
        <f t="shared" si="298"/>
        <v>{"ItemId":50009,"Num":972}</v>
      </c>
      <c r="J2974" s="7">
        <v>970</v>
      </c>
      <c r="K2974" s="8">
        <f t="shared" si="299"/>
        <v>96</v>
      </c>
      <c r="L2974" s="9">
        <f t="shared" si="300"/>
        <v>10</v>
      </c>
      <c r="M2974" s="10">
        <f t="shared" si="301"/>
        <v>47630</v>
      </c>
    </row>
    <row r="2975" ht="15" spans="1:13">
      <c r="A2975">
        <v>12971</v>
      </c>
      <c r="B2975" t="s">
        <v>23</v>
      </c>
      <c r="C2975" t="s">
        <v>24</v>
      </c>
      <c r="D2975">
        <f t="shared" si="295"/>
        <v>971</v>
      </c>
      <c r="E2975" t="s">
        <v>38</v>
      </c>
      <c r="F2975">
        <f t="shared" si="297"/>
        <v>50009</v>
      </c>
      <c r="G2975">
        <f t="shared" si="296"/>
        <v>973</v>
      </c>
      <c r="H2975" t="str">
        <f t="shared" si="298"/>
        <v>{"ItemId":50009,"Num":973}</v>
      </c>
      <c r="J2975" s="7">
        <v>971</v>
      </c>
      <c r="K2975" s="8">
        <f t="shared" si="299"/>
        <v>97</v>
      </c>
      <c r="L2975" s="9">
        <f t="shared" si="300"/>
        <v>1</v>
      </c>
      <c r="M2975" s="10">
        <f t="shared" si="301"/>
        <v>47728</v>
      </c>
    </row>
    <row r="2976" ht="15" spans="1:13">
      <c r="A2976">
        <v>12972</v>
      </c>
      <c r="B2976" t="s">
        <v>23</v>
      </c>
      <c r="C2976" t="s">
        <v>24</v>
      </c>
      <c r="D2976">
        <f t="shared" si="295"/>
        <v>972</v>
      </c>
      <c r="E2976" t="s">
        <v>38</v>
      </c>
      <c r="F2976">
        <f t="shared" si="297"/>
        <v>50009</v>
      </c>
      <c r="G2976">
        <f t="shared" si="296"/>
        <v>974</v>
      </c>
      <c r="H2976" t="str">
        <f t="shared" si="298"/>
        <v>{"ItemId":50009,"Num":974}</v>
      </c>
      <c r="J2976" s="7">
        <v>972</v>
      </c>
      <c r="K2976" s="8">
        <f t="shared" si="299"/>
        <v>97</v>
      </c>
      <c r="L2976" s="9">
        <f t="shared" si="300"/>
        <v>2</v>
      </c>
      <c r="M2976" s="10">
        <f t="shared" si="301"/>
        <v>47826</v>
      </c>
    </row>
    <row r="2977" ht="15" spans="1:13">
      <c r="A2977">
        <v>12973</v>
      </c>
      <c r="B2977" t="s">
        <v>23</v>
      </c>
      <c r="C2977" t="s">
        <v>24</v>
      </c>
      <c r="D2977">
        <f t="shared" si="295"/>
        <v>973</v>
      </c>
      <c r="E2977" t="s">
        <v>38</v>
      </c>
      <c r="F2977">
        <f t="shared" si="297"/>
        <v>50009</v>
      </c>
      <c r="G2977">
        <f t="shared" si="296"/>
        <v>975</v>
      </c>
      <c r="H2977" t="str">
        <f t="shared" si="298"/>
        <v>{"ItemId":50009,"Num":975}</v>
      </c>
      <c r="J2977" s="7">
        <v>973</v>
      </c>
      <c r="K2977" s="8">
        <f t="shared" si="299"/>
        <v>97</v>
      </c>
      <c r="L2977" s="9">
        <f t="shared" si="300"/>
        <v>3</v>
      </c>
      <c r="M2977" s="10">
        <f t="shared" si="301"/>
        <v>47924</v>
      </c>
    </row>
    <row r="2978" ht="15" spans="1:13">
      <c r="A2978">
        <v>12974</v>
      </c>
      <c r="B2978" t="s">
        <v>23</v>
      </c>
      <c r="C2978" t="s">
        <v>24</v>
      </c>
      <c r="D2978">
        <f t="shared" si="295"/>
        <v>974</v>
      </c>
      <c r="E2978" t="s">
        <v>38</v>
      </c>
      <c r="F2978">
        <f t="shared" si="297"/>
        <v>50009</v>
      </c>
      <c r="G2978">
        <f t="shared" si="296"/>
        <v>976</v>
      </c>
      <c r="H2978" t="str">
        <f t="shared" si="298"/>
        <v>{"ItemId":50009,"Num":976}</v>
      </c>
      <c r="J2978" s="7">
        <v>974</v>
      </c>
      <c r="K2978" s="8">
        <f t="shared" si="299"/>
        <v>97</v>
      </c>
      <c r="L2978" s="9">
        <f t="shared" si="300"/>
        <v>4</v>
      </c>
      <c r="M2978" s="10">
        <f t="shared" si="301"/>
        <v>48022</v>
      </c>
    </row>
    <row r="2979" ht="15" spans="1:13">
      <c r="A2979">
        <v>12975</v>
      </c>
      <c r="B2979" t="s">
        <v>23</v>
      </c>
      <c r="C2979" t="s">
        <v>24</v>
      </c>
      <c r="D2979">
        <f t="shared" si="295"/>
        <v>975</v>
      </c>
      <c r="E2979" t="s">
        <v>38</v>
      </c>
      <c r="F2979">
        <f t="shared" si="297"/>
        <v>50009</v>
      </c>
      <c r="G2979">
        <f t="shared" si="296"/>
        <v>977</v>
      </c>
      <c r="H2979" t="str">
        <f t="shared" si="298"/>
        <v>{"ItemId":50009,"Num":977}</v>
      </c>
      <c r="J2979" s="7">
        <v>975</v>
      </c>
      <c r="K2979" s="8">
        <f t="shared" si="299"/>
        <v>97</v>
      </c>
      <c r="L2979" s="9">
        <f t="shared" si="300"/>
        <v>5</v>
      </c>
      <c r="M2979" s="10">
        <f t="shared" si="301"/>
        <v>48120</v>
      </c>
    </row>
    <row r="2980" ht="15" spans="1:13">
      <c r="A2980">
        <v>12976</v>
      </c>
      <c r="B2980" t="s">
        <v>23</v>
      </c>
      <c r="C2980" t="s">
        <v>24</v>
      </c>
      <c r="D2980">
        <f t="shared" si="295"/>
        <v>976</v>
      </c>
      <c r="E2980" t="s">
        <v>38</v>
      </c>
      <c r="F2980">
        <f t="shared" si="297"/>
        <v>50009</v>
      </c>
      <c r="G2980">
        <f t="shared" si="296"/>
        <v>978</v>
      </c>
      <c r="H2980" t="str">
        <f t="shared" si="298"/>
        <v>{"ItemId":50009,"Num":978}</v>
      </c>
      <c r="J2980" s="7">
        <v>976</v>
      </c>
      <c r="K2980" s="8">
        <f t="shared" si="299"/>
        <v>97</v>
      </c>
      <c r="L2980" s="9">
        <f t="shared" si="300"/>
        <v>6</v>
      </c>
      <c r="M2980" s="10">
        <f t="shared" si="301"/>
        <v>48218</v>
      </c>
    </row>
    <row r="2981" ht="15" spans="1:13">
      <c r="A2981">
        <v>12977</v>
      </c>
      <c r="B2981" t="s">
        <v>23</v>
      </c>
      <c r="C2981" t="s">
        <v>24</v>
      </c>
      <c r="D2981">
        <f t="shared" si="295"/>
        <v>977</v>
      </c>
      <c r="E2981" t="s">
        <v>38</v>
      </c>
      <c r="F2981">
        <f t="shared" si="297"/>
        <v>50009</v>
      </c>
      <c r="G2981">
        <f t="shared" si="296"/>
        <v>979</v>
      </c>
      <c r="H2981" t="str">
        <f t="shared" si="298"/>
        <v>{"ItemId":50009,"Num":979}</v>
      </c>
      <c r="J2981" s="7">
        <v>977</v>
      </c>
      <c r="K2981" s="8">
        <f t="shared" si="299"/>
        <v>97</v>
      </c>
      <c r="L2981" s="9">
        <f t="shared" si="300"/>
        <v>7</v>
      </c>
      <c r="M2981" s="10">
        <f t="shared" si="301"/>
        <v>48316</v>
      </c>
    </row>
    <row r="2982" ht="15" spans="1:13">
      <c r="A2982">
        <v>12978</v>
      </c>
      <c r="B2982" t="s">
        <v>23</v>
      </c>
      <c r="C2982" t="s">
        <v>24</v>
      </c>
      <c r="D2982">
        <f t="shared" si="295"/>
        <v>978</v>
      </c>
      <c r="E2982" t="s">
        <v>38</v>
      </c>
      <c r="F2982">
        <f t="shared" si="297"/>
        <v>50009</v>
      </c>
      <c r="G2982">
        <f t="shared" si="296"/>
        <v>980</v>
      </c>
      <c r="H2982" t="str">
        <f t="shared" si="298"/>
        <v>{"ItemId":50009,"Num":980}</v>
      </c>
      <c r="J2982" s="7">
        <v>978</v>
      </c>
      <c r="K2982" s="8">
        <f t="shared" si="299"/>
        <v>97</v>
      </c>
      <c r="L2982" s="9">
        <f t="shared" si="300"/>
        <v>8</v>
      </c>
      <c r="M2982" s="10">
        <f t="shared" si="301"/>
        <v>48414</v>
      </c>
    </row>
    <row r="2983" ht="15" spans="1:13">
      <c r="A2983">
        <v>12979</v>
      </c>
      <c r="B2983" t="s">
        <v>23</v>
      </c>
      <c r="C2983" t="s">
        <v>24</v>
      </c>
      <c r="D2983">
        <f t="shared" si="295"/>
        <v>979</v>
      </c>
      <c r="E2983" t="s">
        <v>38</v>
      </c>
      <c r="F2983">
        <f t="shared" si="297"/>
        <v>50009</v>
      </c>
      <c r="G2983">
        <f t="shared" si="296"/>
        <v>981</v>
      </c>
      <c r="H2983" t="str">
        <f t="shared" si="298"/>
        <v>{"ItemId":50009,"Num":981}</v>
      </c>
      <c r="J2983" s="7">
        <v>979</v>
      </c>
      <c r="K2983" s="8">
        <f t="shared" si="299"/>
        <v>97</v>
      </c>
      <c r="L2983" s="9">
        <f t="shared" si="300"/>
        <v>9</v>
      </c>
      <c r="M2983" s="10">
        <f t="shared" si="301"/>
        <v>48512</v>
      </c>
    </row>
    <row r="2984" ht="15" spans="1:13">
      <c r="A2984">
        <v>12980</v>
      </c>
      <c r="B2984" t="s">
        <v>23</v>
      </c>
      <c r="C2984" t="s">
        <v>24</v>
      </c>
      <c r="D2984">
        <f t="shared" si="295"/>
        <v>980</v>
      </c>
      <c r="E2984" t="s">
        <v>38</v>
      </c>
      <c r="F2984">
        <f t="shared" si="297"/>
        <v>50009</v>
      </c>
      <c r="G2984">
        <f t="shared" si="296"/>
        <v>982</v>
      </c>
      <c r="H2984" t="str">
        <f t="shared" si="298"/>
        <v>{"ItemId":50009,"Num":982}</v>
      </c>
      <c r="J2984" s="7">
        <v>980</v>
      </c>
      <c r="K2984" s="8">
        <f t="shared" si="299"/>
        <v>97</v>
      </c>
      <c r="L2984" s="9">
        <f t="shared" si="300"/>
        <v>10</v>
      </c>
      <c r="M2984" s="10">
        <f t="shared" si="301"/>
        <v>48610</v>
      </c>
    </row>
    <row r="2985" ht="15" spans="1:13">
      <c r="A2985">
        <v>12981</v>
      </c>
      <c r="B2985" t="s">
        <v>23</v>
      </c>
      <c r="C2985" t="s">
        <v>24</v>
      </c>
      <c r="D2985">
        <f t="shared" si="295"/>
        <v>981</v>
      </c>
      <c r="E2985" t="s">
        <v>38</v>
      </c>
      <c r="F2985">
        <f t="shared" si="297"/>
        <v>50009</v>
      </c>
      <c r="G2985">
        <f t="shared" si="296"/>
        <v>983</v>
      </c>
      <c r="H2985" t="str">
        <f t="shared" si="298"/>
        <v>{"ItemId":50009,"Num":983}</v>
      </c>
      <c r="J2985" s="7">
        <v>981</v>
      </c>
      <c r="K2985" s="8">
        <f t="shared" si="299"/>
        <v>98</v>
      </c>
      <c r="L2985" s="9">
        <f t="shared" si="300"/>
        <v>1</v>
      </c>
      <c r="M2985" s="10">
        <f t="shared" si="301"/>
        <v>48709</v>
      </c>
    </row>
    <row r="2986" ht="15" spans="1:13">
      <c r="A2986">
        <v>12982</v>
      </c>
      <c r="B2986" t="s">
        <v>23</v>
      </c>
      <c r="C2986" t="s">
        <v>24</v>
      </c>
      <c r="D2986">
        <f t="shared" si="295"/>
        <v>982</v>
      </c>
      <c r="E2986" t="s">
        <v>38</v>
      </c>
      <c r="F2986">
        <f t="shared" si="297"/>
        <v>50009</v>
      </c>
      <c r="G2986">
        <f t="shared" si="296"/>
        <v>984</v>
      </c>
      <c r="H2986" t="str">
        <f t="shared" si="298"/>
        <v>{"ItemId":50009,"Num":984}</v>
      </c>
      <c r="J2986" s="7">
        <v>982</v>
      </c>
      <c r="K2986" s="8">
        <f t="shared" si="299"/>
        <v>98</v>
      </c>
      <c r="L2986" s="9">
        <f t="shared" si="300"/>
        <v>2</v>
      </c>
      <c r="M2986" s="10">
        <f t="shared" si="301"/>
        <v>48808</v>
      </c>
    </row>
    <row r="2987" ht="15" spans="1:13">
      <c r="A2987">
        <v>12983</v>
      </c>
      <c r="B2987" t="s">
        <v>23</v>
      </c>
      <c r="C2987" t="s">
        <v>24</v>
      </c>
      <c r="D2987">
        <f t="shared" si="295"/>
        <v>983</v>
      </c>
      <c r="E2987" t="s">
        <v>38</v>
      </c>
      <c r="F2987">
        <f t="shared" si="297"/>
        <v>50009</v>
      </c>
      <c r="G2987">
        <f t="shared" si="296"/>
        <v>985</v>
      </c>
      <c r="H2987" t="str">
        <f t="shared" si="298"/>
        <v>{"ItemId":50009,"Num":985}</v>
      </c>
      <c r="J2987" s="7">
        <v>983</v>
      </c>
      <c r="K2987" s="8">
        <f t="shared" si="299"/>
        <v>98</v>
      </c>
      <c r="L2987" s="9">
        <f t="shared" si="300"/>
        <v>3</v>
      </c>
      <c r="M2987" s="10">
        <f t="shared" si="301"/>
        <v>48907</v>
      </c>
    </row>
    <row r="2988" ht="15" spans="1:13">
      <c r="A2988">
        <v>12984</v>
      </c>
      <c r="B2988" t="s">
        <v>23</v>
      </c>
      <c r="C2988" t="s">
        <v>24</v>
      </c>
      <c r="D2988">
        <f t="shared" si="295"/>
        <v>984</v>
      </c>
      <c r="E2988" t="s">
        <v>38</v>
      </c>
      <c r="F2988">
        <f t="shared" si="297"/>
        <v>50009</v>
      </c>
      <c r="G2988">
        <f t="shared" si="296"/>
        <v>986</v>
      </c>
      <c r="H2988" t="str">
        <f t="shared" si="298"/>
        <v>{"ItemId":50009,"Num":986}</v>
      </c>
      <c r="J2988" s="7">
        <v>984</v>
      </c>
      <c r="K2988" s="8">
        <f t="shared" si="299"/>
        <v>98</v>
      </c>
      <c r="L2988" s="9">
        <f t="shared" si="300"/>
        <v>4</v>
      </c>
      <c r="M2988" s="10">
        <f t="shared" si="301"/>
        <v>49006</v>
      </c>
    </row>
    <row r="2989" ht="15" spans="1:13">
      <c r="A2989">
        <v>12985</v>
      </c>
      <c r="B2989" t="s">
        <v>23</v>
      </c>
      <c r="C2989" t="s">
        <v>24</v>
      </c>
      <c r="D2989">
        <f t="shared" ref="D2989:D3052" si="302">D1989</f>
        <v>985</v>
      </c>
      <c r="E2989" t="s">
        <v>38</v>
      </c>
      <c r="F2989">
        <f t="shared" si="297"/>
        <v>50009</v>
      </c>
      <c r="G2989">
        <f t="shared" si="296"/>
        <v>987</v>
      </c>
      <c r="H2989" t="str">
        <f t="shared" si="298"/>
        <v>{"ItemId":50009,"Num":987}</v>
      </c>
      <c r="J2989" s="7">
        <v>985</v>
      </c>
      <c r="K2989" s="8">
        <f t="shared" si="299"/>
        <v>98</v>
      </c>
      <c r="L2989" s="9">
        <f t="shared" si="300"/>
        <v>5</v>
      </c>
      <c r="M2989" s="10">
        <f t="shared" si="301"/>
        <v>49105</v>
      </c>
    </row>
    <row r="2990" ht="15" spans="1:13">
      <c r="A2990">
        <v>12986</v>
      </c>
      <c r="B2990" t="s">
        <v>23</v>
      </c>
      <c r="C2990" t="s">
        <v>24</v>
      </c>
      <c r="D2990">
        <f t="shared" si="302"/>
        <v>986</v>
      </c>
      <c r="E2990" t="s">
        <v>38</v>
      </c>
      <c r="F2990">
        <f t="shared" si="297"/>
        <v>50009</v>
      </c>
      <c r="G2990">
        <f t="shared" ref="G2990:G3053" si="303">G1990</f>
        <v>988</v>
      </c>
      <c r="H2990" t="str">
        <f t="shared" si="298"/>
        <v>{"ItemId":50009,"Num":988}</v>
      </c>
      <c r="J2990" s="7">
        <v>986</v>
      </c>
      <c r="K2990" s="8">
        <f t="shared" si="299"/>
        <v>98</v>
      </c>
      <c r="L2990" s="9">
        <f t="shared" si="300"/>
        <v>6</v>
      </c>
      <c r="M2990" s="10">
        <f t="shared" si="301"/>
        <v>49204</v>
      </c>
    </row>
    <row r="2991" ht="15" spans="1:13">
      <c r="A2991">
        <v>12987</v>
      </c>
      <c r="B2991" t="s">
        <v>23</v>
      </c>
      <c r="C2991" t="s">
        <v>24</v>
      </c>
      <c r="D2991">
        <f t="shared" si="302"/>
        <v>987</v>
      </c>
      <c r="E2991" t="s">
        <v>38</v>
      </c>
      <c r="F2991">
        <f t="shared" si="297"/>
        <v>50009</v>
      </c>
      <c r="G2991">
        <f t="shared" si="303"/>
        <v>989</v>
      </c>
      <c r="H2991" t="str">
        <f t="shared" si="298"/>
        <v>{"ItemId":50009,"Num":989}</v>
      </c>
      <c r="J2991" s="7">
        <v>987</v>
      </c>
      <c r="K2991" s="8">
        <f t="shared" si="299"/>
        <v>98</v>
      </c>
      <c r="L2991" s="9">
        <f t="shared" si="300"/>
        <v>7</v>
      </c>
      <c r="M2991" s="10">
        <f t="shared" si="301"/>
        <v>49303</v>
      </c>
    </row>
    <row r="2992" ht="15" spans="1:13">
      <c r="A2992">
        <v>12988</v>
      </c>
      <c r="B2992" t="s">
        <v>23</v>
      </c>
      <c r="C2992" t="s">
        <v>24</v>
      </c>
      <c r="D2992">
        <f t="shared" si="302"/>
        <v>988</v>
      </c>
      <c r="E2992" t="s">
        <v>38</v>
      </c>
      <c r="F2992">
        <f t="shared" si="297"/>
        <v>50009</v>
      </c>
      <c r="G2992">
        <f t="shared" si="303"/>
        <v>990</v>
      </c>
      <c r="H2992" t="str">
        <f t="shared" si="298"/>
        <v>{"ItemId":50009,"Num":990}</v>
      </c>
      <c r="J2992" s="7">
        <v>988</v>
      </c>
      <c r="K2992" s="8">
        <f t="shared" si="299"/>
        <v>98</v>
      </c>
      <c r="L2992" s="9">
        <f t="shared" si="300"/>
        <v>8</v>
      </c>
      <c r="M2992" s="10">
        <f t="shared" si="301"/>
        <v>49402</v>
      </c>
    </row>
    <row r="2993" ht="15" spans="1:13">
      <c r="A2993">
        <v>12989</v>
      </c>
      <c r="B2993" t="s">
        <v>23</v>
      </c>
      <c r="C2993" t="s">
        <v>24</v>
      </c>
      <c r="D2993">
        <f t="shared" si="302"/>
        <v>989</v>
      </c>
      <c r="E2993" t="s">
        <v>38</v>
      </c>
      <c r="F2993">
        <f t="shared" si="297"/>
        <v>50009</v>
      </c>
      <c r="G2993">
        <f t="shared" si="303"/>
        <v>991</v>
      </c>
      <c r="H2993" t="str">
        <f t="shared" si="298"/>
        <v>{"ItemId":50009,"Num":991}</v>
      </c>
      <c r="J2993" s="7">
        <v>989</v>
      </c>
      <c r="K2993" s="8">
        <f t="shared" si="299"/>
        <v>98</v>
      </c>
      <c r="L2993" s="9">
        <f t="shared" si="300"/>
        <v>9</v>
      </c>
      <c r="M2993" s="10">
        <f t="shared" si="301"/>
        <v>49501</v>
      </c>
    </row>
    <row r="2994" ht="15" spans="1:13">
      <c r="A2994">
        <v>12990</v>
      </c>
      <c r="B2994" t="s">
        <v>23</v>
      </c>
      <c r="C2994" t="s">
        <v>24</v>
      </c>
      <c r="D2994">
        <f t="shared" si="302"/>
        <v>990</v>
      </c>
      <c r="E2994" t="s">
        <v>38</v>
      </c>
      <c r="F2994">
        <f t="shared" si="297"/>
        <v>50009</v>
      </c>
      <c r="G2994">
        <f t="shared" si="303"/>
        <v>992</v>
      </c>
      <c r="H2994" t="str">
        <f t="shared" si="298"/>
        <v>{"ItemId":50009,"Num":992}</v>
      </c>
      <c r="J2994" s="7">
        <v>990</v>
      </c>
      <c r="K2994" s="8">
        <f t="shared" si="299"/>
        <v>98</v>
      </c>
      <c r="L2994" s="9">
        <f t="shared" si="300"/>
        <v>10</v>
      </c>
      <c r="M2994" s="10">
        <f t="shared" si="301"/>
        <v>49600</v>
      </c>
    </row>
    <row r="2995" ht="15" spans="1:13">
      <c r="A2995">
        <v>12991</v>
      </c>
      <c r="B2995" t="s">
        <v>23</v>
      </c>
      <c r="C2995" t="s">
        <v>24</v>
      </c>
      <c r="D2995">
        <f t="shared" si="302"/>
        <v>991</v>
      </c>
      <c r="E2995" t="s">
        <v>38</v>
      </c>
      <c r="F2995">
        <f t="shared" si="297"/>
        <v>50009</v>
      </c>
      <c r="G2995">
        <f t="shared" si="303"/>
        <v>993</v>
      </c>
      <c r="H2995" t="str">
        <f t="shared" si="298"/>
        <v>{"ItemId":50009,"Num":993}</v>
      </c>
      <c r="J2995" s="7">
        <v>991</v>
      </c>
      <c r="K2995" s="8">
        <f t="shared" si="299"/>
        <v>99</v>
      </c>
      <c r="L2995" s="9">
        <f t="shared" si="300"/>
        <v>1</v>
      </c>
      <c r="M2995" s="10">
        <f t="shared" si="301"/>
        <v>49700</v>
      </c>
    </row>
    <row r="2996" ht="15" spans="1:13">
      <c r="A2996">
        <v>12992</v>
      </c>
      <c r="B2996" t="s">
        <v>23</v>
      </c>
      <c r="C2996" t="s">
        <v>24</v>
      </c>
      <c r="D2996">
        <f t="shared" si="302"/>
        <v>992</v>
      </c>
      <c r="E2996" t="s">
        <v>38</v>
      </c>
      <c r="F2996">
        <f t="shared" si="297"/>
        <v>50009</v>
      </c>
      <c r="G2996">
        <f t="shared" si="303"/>
        <v>994</v>
      </c>
      <c r="H2996" t="str">
        <f t="shared" si="298"/>
        <v>{"ItemId":50009,"Num":994}</v>
      </c>
      <c r="J2996" s="7">
        <v>992</v>
      </c>
      <c r="K2996" s="8">
        <f t="shared" si="299"/>
        <v>99</v>
      </c>
      <c r="L2996" s="9">
        <f t="shared" si="300"/>
        <v>2</v>
      </c>
      <c r="M2996" s="10">
        <f t="shared" si="301"/>
        <v>49800</v>
      </c>
    </row>
    <row r="2997" ht="15" spans="1:13">
      <c r="A2997">
        <v>12993</v>
      </c>
      <c r="B2997" t="s">
        <v>23</v>
      </c>
      <c r="C2997" t="s">
        <v>24</v>
      </c>
      <c r="D2997">
        <f t="shared" si="302"/>
        <v>993</v>
      </c>
      <c r="E2997" t="s">
        <v>38</v>
      </c>
      <c r="F2997">
        <f t="shared" si="297"/>
        <v>50009</v>
      </c>
      <c r="G2997">
        <f t="shared" si="303"/>
        <v>995</v>
      </c>
      <c r="H2997" t="str">
        <f t="shared" si="298"/>
        <v>{"ItemId":50009,"Num":995}</v>
      </c>
      <c r="J2997" s="7">
        <v>993</v>
      </c>
      <c r="K2997" s="8">
        <f t="shared" si="299"/>
        <v>99</v>
      </c>
      <c r="L2997" s="9">
        <f t="shared" si="300"/>
        <v>3</v>
      </c>
      <c r="M2997" s="10">
        <f t="shared" si="301"/>
        <v>49900</v>
      </c>
    </row>
    <row r="2998" ht="15" spans="1:13">
      <c r="A2998">
        <v>12994</v>
      </c>
      <c r="B2998" t="s">
        <v>23</v>
      </c>
      <c r="C2998" t="s">
        <v>24</v>
      </c>
      <c r="D2998">
        <f t="shared" si="302"/>
        <v>994</v>
      </c>
      <c r="E2998" t="s">
        <v>38</v>
      </c>
      <c r="F2998">
        <f t="shared" si="297"/>
        <v>50009</v>
      </c>
      <c r="G2998">
        <f t="shared" si="303"/>
        <v>996</v>
      </c>
      <c r="H2998" t="str">
        <f t="shared" si="298"/>
        <v>{"ItemId":50009,"Num":996}</v>
      </c>
      <c r="J2998" s="7">
        <v>994</v>
      </c>
      <c r="K2998" s="8">
        <f t="shared" si="299"/>
        <v>99</v>
      </c>
      <c r="L2998" s="9">
        <f t="shared" si="300"/>
        <v>4</v>
      </c>
      <c r="M2998" s="10">
        <f t="shared" si="301"/>
        <v>50000</v>
      </c>
    </row>
    <row r="2999" ht="15" spans="1:13">
      <c r="A2999">
        <v>12995</v>
      </c>
      <c r="B2999" t="s">
        <v>23</v>
      </c>
      <c r="C2999" t="s">
        <v>24</v>
      </c>
      <c r="D2999">
        <f t="shared" si="302"/>
        <v>995</v>
      </c>
      <c r="E2999" t="s">
        <v>38</v>
      </c>
      <c r="F2999">
        <f t="shared" si="297"/>
        <v>50009</v>
      </c>
      <c r="G2999">
        <f t="shared" si="303"/>
        <v>997</v>
      </c>
      <c r="H2999" t="str">
        <f t="shared" si="298"/>
        <v>{"ItemId":50009,"Num":997}</v>
      </c>
      <c r="J2999" s="7">
        <v>995</v>
      </c>
      <c r="K2999" s="8">
        <f t="shared" si="299"/>
        <v>99</v>
      </c>
      <c r="L2999" s="9">
        <f t="shared" si="300"/>
        <v>5</v>
      </c>
      <c r="M2999" s="10">
        <f t="shared" si="301"/>
        <v>50100</v>
      </c>
    </row>
    <row r="3000" ht="15" spans="1:13">
      <c r="A3000">
        <v>12996</v>
      </c>
      <c r="B3000" t="s">
        <v>23</v>
      </c>
      <c r="C3000" t="s">
        <v>24</v>
      </c>
      <c r="D3000">
        <f t="shared" si="302"/>
        <v>996</v>
      </c>
      <c r="E3000" t="s">
        <v>38</v>
      </c>
      <c r="F3000">
        <f t="shared" si="297"/>
        <v>50009</v>
      </c>
      <c r="G3000">
        <f t="shared" si="303"/>
        <v>998</v>
      </c>
      <c r="H3000" t="str">
        <f t="shared" si="298"/>
        <v>{"ItemId":50009,"Num":998}</v>
      </c>
      <c r="J3000" s="7">
        <v>996</v>
      </c>
      <c r="K3000" s="8">
        <f t="shared" si="299"/>
        <v>99</v>
      </c>
      <c r="L3000" s="9">
        <f t="shared" si="300"/>
        <v>6</v>
      </c>
      <c r="M3000" s="10">
        <f t="shared" si="301"/>
        <v>50200</v>
      </c>
    </row>
    <row r="3001" ht="15" spans="1:13">
      <c r="A3001">
        <v>12997</v>
      </c>
      <c r="B3001" t="s">
        <v>23</v>
      </c>
      <c r="C3001" t="s">
        <v>24</v>
      </c>
      <c r="D3001">
        <f t="shared" si="302"/>
        <v>997</v>
      </c>
      <c r="E3001" t="s">
        <v>38</v>
      </c>
      <c r="F3001">
        <f t="shared" si="297"/>
        <v>50009</v>
      </c>
      <c r="G3001">
        <f t="shared" si="303"/>
        <v>999</v>
      </c>
      <c r="H3001" t="str">
        <f t="shared" si="298"/>
        <v>{"ItemId":50009,"Num":999}</v>
      </c>
      <c r="J3001" s="7">
        <v>997</v>
      </c>
      <c r="K3001" s="8">
        <f t="shared" si="299"/>
        <v>99</v>
      </c>
      <c r="L3001" s="9">
        <f t="shared" si="300"/>
        <v>7</v>
      </c>
      <c r="M3001" s="10">
        <f t="shared" si="301"/>
        <v>50300</v>
      </c>
    </row>
    <row r="3002" ht="15" spans="1:13">
      <c r="A3002">
        <v>12998</v>
      </c>
      <c r="B3002" t="s">
        <v>23</v>
      </c>
      <c r="C3002" t="s">
        <v>24</v>
      </c>
      <c r="D3002">
        <f t="shared" si="302"/>
        <v>998</v>
      </c>
      <c r="E3002" t="s">
        <v>38</v>
      </c>
      <c r="F3002">
        <f t="shared" si="297"/>
        <v>50009</v>
      </c>
      <c r="G3002">
        <f t="shared" si="303"/>
        <v>1000</v>
      </c>
      <c r="H3002" t="str">
        <f t="shared" si="298"/>
        <v>{"ItemId":50009,"Num":1000}</v>
      </c>
      <c r="J3002" s="7">
        <v>998</v>
      </c>
      <c r="K3002" s="8">
        <f t="shared" si="299"/>
        <v>99</v>
      </c>
      <c r="L3002" s="9">
        <f t="shared" si="300"/>
        <v>8</v>
      </c>
      <c r="M3002" s="10">
        <f t="shared" si="301"/>
        <v>50400</v>
      </c>
    </row>
    <row r="3003" ht="15" spans="1:13">
      <c r="A3003">
        <v>12999</v>
      </c>
      <c r="B3003" t="s">
        <v>23</v>
      </c>
      <c r="C3003" t="s">
        <v>24</v>
      </c>
      <c r="D3003">
        <f t="shared" si="302"/>
        <v>999</v>
      </c>
      <c r="E3003" t="s">
        <v>38</v>
      </c>
      <c r="F3003">
        <f t="shared" si="297"/>
        <v>50009</v>
      </c>
      <c r="G3003">
        <f t="shared" si="303"/>
        <v>1001</v>
      </c>
      <c r="H3003" t="str">
        <f t="shared" si="298"/>
        <v>{"ItemId":50009,"Num":1001}</v>
      </c>
      <c r="J3003" s="7">
        <v>999</v>
      </c>
      <c r="K3003" s="8">
        <f t="shared" si="299"/>
        <v>99</v>
      </c>
      <c r="L3003" s="9">
        <f t="shared" si="300"/>
        <v>9</v>
      </c>
      <c r="M3003" s="10">
        <f t="shared" si="301"/>
        <v>50500</v>
      </c>
    </row>
    <row r="3004" ht="15.75" spans="1:13">
      <c r="A3004">
        <v>13000</v>
      </c>
      <c r="B3004" t="s">
        <v>23</v>
      </c>
      <c r="C3004" t="s">
        <v>24</v>
      </c>
      <c r="D3004">
        <f t="shared" si="302"/>
        <v>1000</v>
      </c>
      <c r="E3004" t="s">
        <v>38</v>
      </c>
      <c r="F3004">
        <f t="shared" si="297"/>
        <v>50009</v>
      </c>
      <c r="G3004">
        <f t="shared" si="303"/>
        <v>1002</v>
      </c>
      <c r="H3004" t="str">
        <f t="shared" si="298"/>
        <v>{"ItemId":50009,"Num":1002}</v>
      </c>
      <c r="J3004" s="13">
        <v>1000</v>
      </c>
      <c r="K3004" s="14">
        <f t="shared" si="299"/>
        <v>99</v>
      </c>
      <c r="L3004" s="15">
        <f t="shared" si="300"/>
        <v>10</v>
      </c>
      <c r="M3004" s="16">
        <f t="shared" si="301"/>
        <v>50600</v>
      </c>
    </row>
    <row r="3005" ht="15" spans="1:15">
      <c r="A3005">
        <v>13001</v>
      </c>
      <c r="B3005" t="s">
        <v>25</v>
      </c>
      <c r="C3005" t="s">
        <v>26</v>
      </c>
      <c r="D3005">
        <f t="shared" si="302"/>
        <v>1</v>
      </c>
      <c r="E3005" t="s">
        <v>38</v>
      </c>
      <c r="F3005">
        <f t="shared" si="297"/>
        <v>50009</v>
      </c>
      <c r="G3005">
        <f t="shared" si="303"/>
        <v>3</v>
      </c>
      <c r="H3005" t="str">
        <f t="shared" si="298"/>
        <v>{"ItemId":50009,"Num":3}</v>
      </c>
      <c r="J3005" s="2">
        <v>1</v>
      </c>
      <c r="K3005" s="3">
        <f t="shared" si="299"/>
        <v>0</v>
      </c>
      <c r="L3005" s="4">
        <f t="shared" si="300"/>
        <v>1</v>
      </c>
      <c r="M3005" s="5">
        <f t="shared" si="301"/>
        <v>101</v>
      </c>
      <c r="O3005" s="6" t="s">
        <v>45</v>
      </c>
    </row>
    <row r="3006" ht="15" spans="1:15">
      <c r="A3006">
        <v>13002</v>
      </c>
      <c r="B3006" t="s">
        <v>25</v>
      </c>
      <c r="C3006" t="s">
        <v>26</v>
      </c>
      <c r="D3006">
        <f t="shared" si="302"/>
        <v>2</v>
      </c>
      <c r="E3006" t="s">
        <v>38</v>
      </c>
      <c r="F3006">
        <f t="shared" si="297"/>
        <v>50009</v>
      </c>
      <c r="G3006">
        <f t="shared" si="303"/>
        <v>4</v>
      </c>
      <c r="H3006" t="str">
        <f t="shared" si="298"/>
        <v>{"ItemId":50009,"Num":4}</v>
      </c>
      <c r="J3006" s="7">
        <v>2</v>
      </c>
      <c r="K3006" s="8">
        <f t="shared" ref="K3006:K3069" si="304">INT((J3006-1)/10)</f>
        <v>0</v>
      </c>
      <c r="L3006" s="9">
        <f t="shared" ref="L3006:L3069" si="305">J3006-10*K3006</f>
        <v>2</v>
      </c>
      <c r="M3006" s="10">
        <f t="shared" ref="M3006:M3069" si="306">$O$6+$O$7+5*K3006*(K3006+1)+L3006*(K3006+1)</f>
        <v>102</v>
      </c>
      <c r="O3006" s="11">
        <v>100</v>
      </c>
    </row>
    <row r="3007" ht="15" spans="1:15">
      <c r="A3007">
        <v>13003</v>
      </c>
      <c r="B3007" t="s">
        <v>25</v>
      </c>
      <c r="C3007" t="s">
        <v>26</v>
      </c>
      <c r="D3007">
        <f t="shared" si="302"/>
        <v>3</v>
      </c>
      <c r="E3007" t="s">
        <v>38</v>
      </c>
      <c r="F3007">
        <f t="shared" si="297"/>
        <v>50009</v>
      </c>
      <c r="G3007">
        <f t="shared" si="303"/>
        <v>5</v>
      </c>
      <c r="H3007" t="str">
        <f t="shared" si="298"/>
        <v>{"ItemId":50009,"Num":5}</v>
      </c>
      <c r="J3007" s="7">
        <v>3</v>
      </c>
      <c r="K3007" s="8">
        <f t="shared" si="304"/>
        <v>0</v>
      </c>
      <c r="L3007" s="9">
        <f t="shared" si="305"/>
        <v>3</v>
      </c>
      <c r="M3007" s="10">
        <f t="shared" si="306"/>
        <v>103</v>
      </c>
      <c r="O3007" s="11">
        <v>0</v>
      </c>
    </row>
    <row r="3008" ht="15.75" spans="1:15">
      <c r="A3008">
        <v>13004</v>
      </c>
      <c r="B3008" t="s">
        <v>25</v>
      </c>
      <c r="C3008" t="s">
        <v>26</v>
      </c>
      <c r="D3008">
        <f t="shared" si="302"/>
        <v>4</v>
      </c>
      <c r="E3008" t="s">
        <v>38</v>
      </c>
      <c r="F3008">
        <f t="shared" si="297"/>
        <v>50009</v>
      </c>
      <c r="G3008">
        <f t="shared" si="303"/>
        <v>6</v>
      </c>
      <c r="H3008" t="str">
        <f t="shared" si="298"/>
        <v>{"ItemId":50009,"Num":6}</v>
      </c>
      <c r="J3008" s="7">
        <v>4</v>
      </c>
      <c r="K3008" s="8">
        <f t="shared" si="304"/>
        <v>0</v>
      </c>
      <c r="L3008" s="9">
        <f t="shared" si="305"/>
        <v>4</v>
      </c>
      <c r="M3008" s="10">
        <f t="shared" si="306"/>
        <v>104</v>
      </c>
      <c r="O3008" s="12"/>
    </row>
    <row r="3009" ht="15" spans="1:13">
      <c r="A3009">
        <v>13005</v>
      </c>
      <c r="B3009" t="s">
        <v>25</v>
      </c>
      <c r="C3009" t="s">
        <v>26</v>
      </c>
      <c r="D3009">
        <f t="shared" si="302"/>
        <v>5</v>
      </c>
      <c r="E3009" t="s">
        <v>38</v>
      </c>
      <c r="F3009">
        <f t="shared" si="297"/>
        <v>50009</v>
      </c>
      <c r="G3009">
        <f t="shared" si="303"/>
        <v>7</v>
      </c>
      <c r="H3009" t="str">
        <f t="shared" si="298"/>
        <v>{"ItemId":50009,"Num":7}</v>
      </c>
      <c r="J3009" s="7">
        <v>5</v>
      </c>
      <c r="K3009" s="8">
        <f t="shared" si="304"/>
        <v>0</v>
      </c>
      <c r="L3009" s="9">
        <f t="shared" si="305"/>
        <v>5</v>
      </c>
      <c r="M3009" s="10">
        <f t="shared" si="306"/>
        <v>105</v>
      </c>
    </row>
    <row r="3010" ht="15" spans="1:13">
      <c r="A3010">
        <v>13006</v>
      </c>
      <c r="B3010" t="s">
        <v>25</v>
      </c>
      <c r="C3010" t="s">
        <v>26</v>
      </c>
      <c r="D3010">
        <f t="shared" si="302"/>
        <v>6</v>
      </c>
      <c r="E3010" t="s">
        <v>38</v>
      </c>
      <c r="F3010">
        <f t="shared" si="297"/>
        <v>50009</v>
      </c>
      <c r="G3010">
        <f t="shared" si="303"/>
        <v>8</v>
      </c>
      <c r="H3010" t="str">
        <f t="shared" si="298"/>
        <v>{"ItemId":50009,"Num":8}</v>
      </c>
      <c r="J3010" s="7">
        <v>6</v>
      </c>
      <c r="K3010" s="8">
        <f t="shared" si="304"/>
        <v>0</v>
      </c>
      <c r="L3010" s="9">
        <f t="shared" si="305"/>
        <v>6</v>
      </c>
      <c r="M3010" s="10">
        <f t="shared" si="306"/>
        <v>106</v>
      </c>
    </row>
    <row r="3011" ht="15" spans="1:13">
      <c r="A3011">
        <v>13007</v>
      </c>
      <c r="B3011" t="s">
        <v>25</v>
      </c>
      <c r="C3011" t="s">
        <v>26</v>
      </c>
      <c r="D3011">
        <f t="shared" si="302"/>
        <v>7</v>
      </c>
      <c r="E3011" t="s">
        <v>38</v>
      </c>
      <c r="F3011">
        <f t="shared" si="297"/>
        <v>50009</v>
      </c>
      <c r="G3011">
        <f t="shared" si="303"/>
        <v>9</v>
      </c>
      <c r="H3011" t="str">
        <f t="shared" si="298"/>
        <v>{"ItemId":50009,"Num":9}</v>
      </c>
      <c r="J3011" s="7">
        <v>7</v>
      </c>
      <c r="K3011" s="8">
        <f t="shared" si="304"/>
        <v>0</v>
      </c>
      <c r="L3011" s="9">
        <f t="shared" si="305"/>
        <v>7</v>
      </c>
      <c r="M3011" s="10">
        <f t="shared" si="306"/>
        <v>107</v>
      </c>
    </row>
    <row r="3012" ht="15" spans="1:13">
      <c r="A3012">
        <v>13008</v>
      </c>
      <c r="B3012" t="s">
        <v>25</v>
      </c>
      <c r="C3012" t="s">
        <v>26</v>
      </c>
      <c r="D3012">
        <f t="shared" si="302"/>
        <v>8</v>
      </c>
      <c r="E3012" t="s">
        <v>38</v>
      </c>
      <c r="F3012">
        <f t="shared" si="297"/>
        <v>50009</v>
      </c>
      <c r="G3012">
        <f t="shared" si="303"/>
        <v>10</v>
      </c>
      <c r="H3012" t="str">
        <f t="shared" si="298"/>
        <v>{"ItemId":50009,"Num":10}</v>
      </c>
      <c r="J3012" s="7">
        <v>8</v>
      </c>
      <c r="K3012" s="8">
        <f t="shared" si="304"/>
        <v>0</v>
      </c>
      <c r="L3012" s="9">
        <f t="shared" si="305"/>
        <v>8</v>
      </c>
      <c r="M3012" s="10">
        <f t="shared" si="306"/>
        <v>108</v>
      </c>
    </row>
    <row r="3013" ht="15" spans="1:13">
      <c r="A3013">
        <v>13009</v>
      </c>
      <c r="B3013" t="s">
        <v>25</v>
      </c>
      <c r="C3013" t="s">
        <v>26</v>
      </c>
      <c r="D3013">
        <f t="shared" si="302"/>
        <v>9</v>
      </c>
      <c r="E3013" t="s">
        <v>38</v>
      </c>
      <c r="F3013">
        <f t="shared" si="297"/>
        <v>50009</v>
      </c>
      <c r="G3013">
        <f t="shared" si="303"/>
        <v>11</v>
      </c>
      <c r="H3013" t="str">
        <f t="shared" si="298"/>
        <v>{"ItemId":50009,"Num":11}</v>
      </c>
      <c r="J3013" s="7">
        <v>9</v>
      </c>
      <c r="K3013" s="8">
        <f t="shared" si="304"/>
        <v>0</v>
      </c>
      <c r="L3013" s="9">
        <f t="shared" si="305"/>
        <v>9</v>
      </c>
      <c r="M3013" s="10">
        <f t="shared" si="306"/>
        <v>109</v>
      </c>
    </row>
    <row r="3014" ht="15" spans="1:13">
      <c r="A3014">
        <v>13010</v>
      </c>
      <c r="B3014" t="s">
        <v>25</v>
      </c>
      <c r="C3014" t="s">
        <v>26</v>
      </c>
      <c r="D3014">
        <f t="shared" si="302"/>
        <v>10</v>
      </c>
      <c r="E3014" t="s">
        <v>38</v>
      </c>
      <c r="F3014">
        <f t="shared" ref="F3014:F3077" si="307">VLOOKUP(E3014,$U$1:$V$1,2,FALSE)</f>
        <v>50009</v>
      </c>
      <c r="G3014">
        <f t="shared" si="303"/>
        <v>12</v>
      </c>
      <c r="H3014" t="str">
        <f t="shared" ref="H3014:H3077" si="308">$F$3&amp;F3014&amp;$G$3&amp;G3014&amp;$H$3</f>
        <v>{"ItemId":50009,"Num":12}</v>
      </c>
      <c r="J3014" s="7">
        <v>10</v>
      </c>
      <c r="K3014" s="8">
        <f t="shared" si="304"/>
        <v>0</v>
      </c>
      <c r="L3014" s="9">
        <f t="shared" si="305"/>
        <v>10</v>
      </c>
      <c r="M3014" s="10">
        <f t="shared" si="306"/>
        <v>110</v>
      </c>
    </row>
    <row r="3015" ht="15" spans="1:13">
      <c r="A3015">
        <v>13011</v>
      </c>
      <c r="B3015" t="s">
        <v>25</v>
      </c>
      <c r="C3015" t="s">
        <v>26</v>
      </c>
      <c r="D3015">
        <f t="shared" si="302"/>
        <v>11</v>
      </c>
      <c r="E3015" t="s">
        <v>38</v>
      </c>
      <c r="F3015">
        <f t="shared" si="307"/>
        <v>50009</v>
      </c>
      <c r="G3015">
        <f t="shared" si="303"/>
        <v>13</v>
      </c>
      <c r="H3015" t="str">
        <f t="shared" si="308"/>
        <v>{"ItemId":50009,"Num":13}</v>
      </c>
      <c r="J3015" s="7">
        <v>11</v>
      </c>
      <c r="K3015" s="8">
        <f t="shared" si="304"/>
        <v>1</v>
      </c>
      <c r="L3015" s="9">
        <f t="shared" si="305"/>
        <v>1</v>
      </c>
      <c r="M3015" s="10">
        <f t="shared" si="306"/>
        <v>112</v>
      </c>
    </row>
    <row r="3016" ht="15" spans="1:13">
      <c r="A3016">
        <v>13012</v>
      </c>
      <c r="B3016" t="s">
        <v>25</v>
      </c>
      <c r="C3016" t="s">
        <v>26</v>
      </c>
      <c r="D3016">
        <f t="shared" si="302"/>
        <v>12</v>
      </c>
      <c r="E3016" t="s">
        <v>38</v>
      </c>
      <c r="F3016">
        <f t="shared" si="307"/>
        <v>50009</v>
      </c>
      <c r="G3016">
        <f t="shared" si="303"/>
        <v>14</v>
      </c>
      <c r="H3016" t="str">
        <f t="shared" si="308"/>
        <v>{"ItemId":50009,"Num":14}</v>
      </c>
      <c r="J3016" s="7">
        <v>12</v>
      </c>
      <c r="K3016" s="8">
        <f t="shared" si="304"/>
        <v>1</v>
      </c>
      <c r="L3016" s="9">
        <f t="shared" si="305"/>
        <v>2</v>
      </c>
      <c r="M3016" s="10">
        <f t="shared" si="306"/>
        <v>114</v>
      </c>
    </row>
    <row r="3017" ht="15" spans="1:13">
      <c r="A3017">
        <v>13013</v>
      </c>
      <c r="B3017" t="s">
        <v>25</v>
      </c>
      <c r="C3017" t="s">
        <v>26</v>
      </c>
      <c r="D3017">
        <f t="shared" si="302"/>
        <v>13</v>
      </c>
      <c r="E3017" t="s">
        <v>38</v>
      </c>
      <c r="F3017">
        <f t="shared" si="307"/>
        <v>50009</v>
      </c>
      <c r="G3017">
        <f t="shared" si="303"/>
        <v>15</v>
      </c>
      <c r="H3017" t="str">
        <f t="shared" si="308"/>
        <v>{"ItemId":50009,"Num":15}</v>
      </c>
      <c r="J3017" s="7">
        <v>13</v>
      </c>
      <c r="K3017" s="8">
        <f t="shared" si="304"/>
        <v>1</v>
      </c>
      <c r="L3017" s="9">
        <f t="shared" si="305"/>
        <v>3</v>
      </c>
      <c r="M3017" s="10">
        <f t="shared" si="306"/>
        <v>116</v>
      </c>
    </row>
    <row r="3018" ht="15" spans="1:13">
      <c r="A3018">
        <v>13014</v>
      </c>
      <c r="B3018" t="s">
        <v>25</v>
      </c>
      <c r="C3018" t="s">
        <v>26</v>
      </c>
      <c r="D3018">
        <f t="shared" si="302"/>
        <v>14</v>
      </c>
      <c r="E3018" t="s">
        <v>38</v>
      </c>
      <c r="F3018">
        <f t="shared" si="307"/>
        <v>50009</v>
      </c>
      <c r="G3018">
        <f t="shared" si="303"/>
        <v>16</v>
      </c>
      <c r="H3018" t="str">
        <f t="shared" si="308"/>
        <v>{"ItemId":50009,"Num":16}</v>
      </c>
      <c r="J3018" s="7">
        <v>14</v>
      </c>
      <c r="K3018" s="8">
        <f t="shared" si="304"/>
        <v>1</v>
      </c>
      <c r="L3018" s="9">
        <f t="shared" si="305"/>
        <v>4</v>
      </c>
      <c r="M3018" s="10">
        <f t="shared" si="306"/>
        <v>118</v>
      </c>
    </row>
    <row r="3019" ht="15" spans="1:13">
      <c r="A3019">
        <v>13015</v>
      </c>
      <c r="B3019" t="s">
        <v>25</v>
      </c>
      <c r="C3019" t="s">
        <v>26</v>
      </c>
      <c r="D3019">
        <f t="shared" si="302"/>
        <v>15</v>
      </c>
      <c r="E3019" t="s">
        <v>38</v>
      </c>
      <c r="F3019">
        <f t="shared" si="307"/>
        <v>50009</v>
      </c>
      <c r="G3019">
        <f t="shared" si="303"/>
        <v>17</v>
      </c>
      <c r="H3019" t="str">
        <f t="shared" si="308"/>
        <v>{"ItemId":50009,"Num":17}</v>
      </c>
      <c r="J3019" s="7">
        <v>15</v>
      </c>
      <c r="K3019" s="8">
        <f t="shared" si="304"/>
        <v>1</v>
      </c>
      <c r="L3019" s="9">
        <f t="shared" si="305"/>
        <v>5</v>
      </c>
      <c r="M3019" s="10">
        <f t="shared" si="306"/>
        <v>120</v>
      </c>
    </row>
    <row r="3020" ht="15" spans="1:13">
      <c r="A3020">
        <v>13016</v>
      </c>
      <c r="B3020" t="s">
        <v>25</v>
      </c>
      <c r="C3020" t="s">
        <v>26</v>
      </c>
      <c r="D3020">
        <f t="shared" si="302"/>
        <v>16</v>
      </c>
      <c r="E3020" t="s">
        <v>38</v>
      </c>
      <c r="F3020">
        <f t="shared" si="307"/>
        <v>50009</v>
      </c>
      <c r="G3020">
        <f t="shared" si="303"/>
        <v>18</v>
      </c>
      <c r="H3020" t="str">
        <f t="shared" si="308"/>
        <v>{"ItemId":50009,"Num":18}</v>
      </c>
      <c r="J3020" s="7">
        <v>16</v>
      </c>
      <c r="K3020" s="8">
        <f t="shared" si="304"/>
        <v>1</v>
      </c>
      <c r="L3020" s="9">
        <f t="shared" si="305"/>
        <v>6</v>
      </c>
      <c r="M3020" s="10">
        <f t="shared" si="306"/>
        <v>122</v>
      </c>
    </row>
    <row r="3021" ht="15" spans="1:13">
      <c r="A3021">
        <v>13017</v>
      </c>
      <c r="B3021" t="s">
        <v>25</v>
      </c>
      <c r="C3021" t="s">
        <v>26</v>
      </c>
      <c r="D3021">
        <f t="shared" si="302"/>
        <v>17</v>
      </c>
      <c r="E3021" t="s">
        <v>38</v>
      </c>
      <c r="F3021">
        <f t="shared" si="307"/>
        <v>50009</v>
      </c>
      <c r="G3021">
        <f t="shared" si="303"/>
        <v>19</v>
      </c>
      <c r="H3021" t="str">
        <f t="shared" si="308"/>
        <v>{"ItemId":50009,"Num":19}</v>
      </c>
      <c r="J3021" s="7">
        <v>17</v>
      </c>
      <c r="K3021" s="8">
        <f t="shared" si="304"/>
        <v>1</v>
      </c>
      <c r="L3021" s="9">
        <f t="shared" si="305"/>
        <v>7</v>
      </c>
      <c r="M3021" s="10">
        <f t="shared" si="306"/>
        <v>124</v>
      </c>
    </row>
    <row r="3022" ht="15" spans="1:13">
      <c r="A3022">
        <v>13018</v>
      </c>
      <c r="B3022" t="s">
        <v>25</v>
      </c>
      <c r="C3022" t="s">
        <v>26</v>
      </c>
      <c r="D3022">
        <f t="shared" si="302"/>
        <v>18</v>
      </c>
      <c r="E3022" t="s">
        <v>38</v>
      </c>
      <c r="F3022">
        <f t="shared" si="307"/>
        <v>50009</v>
      </c>
      <c r="G3022">
        <f t="shared" si="303"/>
        <v>20</v>
      </c>
      <c r="H3022" t="str">
        <f t="shared" si="308"/>
        <v>{"ItemId":50009,"Num":20}</v>
      </c>
      <c r="J3022" s="7">
        <v>18</v>
      </c>
      <c r="K3022" s="8">
        <f t="shared" si="304"/>
        <v>1</v>
      </c>
      <c r="L3022" s="9">
        <f t="shared" si="305"/>
        <v>8</v>
      </c>
      <c r="M3022" s="10">
        <f t="shared" si="306"/>
        <v>126</v>
      </c>
    </row>
    <row r="3023" ht="15" spans="1:13">
      <c r="A3023">
        <v>13019</v>
      </c>
      <c r="B3023" t="s">
        <v>25</v>
      </c>
      <c r="C3023" t="s">
        <v>26</v>
      </c>
      <c r="D3023">
        <f t="shared" si="302"/>
        <v>19</v>
      </c>
      <c r="E3023" t="s">
        <v>38</v>
      </c>
      <c r="F3023">
        <f t="shared" si="307"/>
        <v>50009</v>
      </c>
      <c r="G3023">
        <f t="shared" si="303"/>
        <v>21</v>
      </c>
      <c r="H3023" t="str">
        <f t="shared" si="308"/>
        <v>{"ItemId":50009,"Num":21}</v>
      </c>
      <c r="J3023" s="7">
        <v>19</v>
      </c>
      <c r="K3023" s="8">
        <f t="shared" si="304"/>
        <v>1</v>
      </c>
      <c r="L3023" s="9">
        <f t="shared" si="305"/>
        <v>9</v>
      </c>
      <c r="M3023" s="10">
        <f t="shared" si="306"/>
        <v>128</v>
      </c>
    </row>
    <row r="3024" ht="15" spans="1:13">
      <c r="A3024">
        <v>13020</v>
      </c>
      <c r="B3024" t="s">
        <v>25</v>
      </c>
      <c r="C3024" t="s">
        <v>26</v>
      </c>
      <c r="D3024">
        <f t="shared" si="302"/>
        <v>20</v>
      </c>
      <c r="E3024" t="s">
        <v>38</v>
      </c>
      <c r="F3024">
        <f t="shared" si="307"/>
        <v>50009</v>
      </c>
      <c r="G3024">
        <f t="shared" si="303"/>
        <v>22</v>
      </c>
      <c r="H3024" t="str">
        <f t="shared" si="308"/>
        <v>{"ItemId":50009,"Num":22}</v>
      </c>
      <c r="J3024" s="7">
        <v>20</v>
      </c>
      <c r="K3024" s="8">
        <f t="shared" si="304"/>
        <v>1</v>
      </c>
      <c r="L3024" s="9">
        <f t="shared" si="305"/>
        <v>10</v>
      </c>
      <c r="M3024" s="10">
        <f t="shared" si="306"/>
        <v>130</v>
      </c>
    </row>
    <row r="3025" ht="15" spans="1:13">
      <c r="A3025">
        <v>13021</v>
      </c>
      <c r="B3025" t="s">
        <v>25</v>
      </c>
      <c r="C3025" t="s">
        <v>26</v>
      </c>
      <c r="D3025">
        <f t="shared" si="302"/>
        <v>21</v>
      </c>
      <c r="E3025" t="s">
        <v>38</v>
      </c>
      <c r="F3025">
        <f t="shared" si="307"/>
        <v>50009</v>
      </c>
      <c r="G3025">
        <f t="shared" si="303"/>
        <v>23</v>
      </c>
      <c r="H3025" t="str">
        <f t="shared" si="308"/>
        <v>{"ItemId":50009,"Num":23}</v>
      </c>
      <c r="J3025" s="7">
        <v>21</v>
      </c>
      <c r="K3025" s="8">
        <f t="shared" si="304"/>
        <v>2</v>
      </c>
      <c r="L3025" s="9">
        <f t="shared" si="305"/>
        <v>1</v>
      </c>
      <c r="M3025" s="10">
        <f t="shared" si="306"/>
        <v>133</v>
      </c>
    </row>
    <row r="3026" ht="15" spans="1:13">
      <c r="A3026">
        <v>13022</v>
      </c>
      <c r="B3026" t="s">
        <v>25</v>
      </c>
      <c r="C3026" t="s">
        <v>26</v>
      </c>
      <c r="D3026">
        <f t="shared" si="302"/>
        <v>22</v>
      </c>
      <c r="E3026" t="s">
        <v>38</v>
      </c>
      <c r="F3026">
        <f t="shared" si="307"/>
        <v>50009</v>
      </c>
      <c r="G3026">
        <f t="shared" si="303"/>
        <v>24</v>
      </c>
      <c r="H3026" t="str">
        <f t="shared" si="308"/>
        <v>{"ItemId":50009,"Num":24}</v>
      </c>
      <c r="J3026" s="7">
        <v>22</v>
      </c>
      <c r="K3026" s="8">
        <f t="shared" si="304"/>
        <v>2</v>
      </c>
      <c r="L3026" s="9">
        <f t="shared" si="305"/>
        <v>2</v>
      </c>
      <c r="M3026" s="10">
        <f t="shared" si="306"/>
        <v>136</v>
      </c>
    </row>
    <row r="3027" ht="15" spans="1:13">
      <c r="A3027">
        <v>13023</v>
      </c>
      <c r="B3027" t="s">
        <v>25</v>
      </c>
      <c r="C3027" t="s">
        <v>26</v>
      </c>
      <c r="D3027">
        <f t="shared" si="302"/>
        <v>23</v>
      </c>
      <c r="E3027" t="s">
        <v>38</v>
      </c>
      <c r="F3027">
        <f t="shared" si="307"/>
        <v>50009</v>
      </c>
      <c r="G3027">
        <f t="shared" si="303"/>
        <v>25</v>
      </c>
      <c r="H3027" t="str">
        <f t="shared" si="308"/>
        <v>{"ItemId":50009,"Num":25}</v>
      </c>
      <c r="J3027" s="7">
        <v>23</v>
      </c>
      <c r="K3027" s="8">
        <f t="shared" si="304"/>
        <v>2</v>
      </c>
      <c r="L3027" s="9">
        <f t="shared" si="305"/>
        <v>3</v>
      </c>
      <c r="M3027" s="10">
        <f t="shared" si="306"/>
        <v>139</v>
      </c>
    </row>
    <row r="3028" ht="15" spans="1:13">
      <c r="A3028">
        <v>13024</v>
      </c>
      <c r="B3028" t="s">
        <v>25</v>
      </c>
      <c r="C3028" t="s">
        <v>26</v>
      </c>
      <c r="D3028">
        <f t="shared" si="302"/>
        <v>24</v>
      </c>
      <c r="E3028" t="s">
        <v>38</v>
      </c>
      <c r="F3028">
        <f t="shared" si="307"/>
        <v>50009</v>
      </c>
      <c r="G3028">
        <f t="shared" si="303"/>
        <v>26</v>
      </c>
      <c r="H3028" t="str">
        <f t="shared" si="308"/>
        <v>{"ItemId":50009,"Num":26}</v>
      </c>
      <c r="J3028" s="7">
        <v>24</v>
      </c>
      <c r="K3028" s="8">
        <f t="shared" si="304"/>
        <v>2</v>
      </c>
      <c r="L3028" s="9">
        <f t="shared" si="305"/>
        <v>4</v>
      </c>
      <c r="M3028" s="10">
        <f t="shared" si="306"/>
        <v>142</v>
      </c>
    </row>
    <row r="3029" ht="15" spans="1:13">
      <c r="A3029">
        <v>13025</v>
      </c>
      <c r="B3029" t="s">
        <v>25</v>
      </c>
      <c r="C3029" t="s">
        <v>26</v>
      </c>
      <c r="D3029">
        <f t="shared" si="302"/>
        <v>25</v>
      </c>
      <c r="E3029" t="s">
        <v>38</v>
      </c>
      <c r="F3029">
        <f t="shared" si="307"/>
        <v>50009</v>
      </c>
      <c r="G3029">
        <f t="shared" si="303"/>
        <v>27</v>
      </c>
      <c r="H3029" t="str">
        <f t="shared" si="308"/>
        <v>{"ItemId":50009,"Num":27}</v>
      </c>
      <c r="J3029" s="7">
        <v>25</v>
      </c>
      <c r="K3029" s="8">
        <f t="shared" si="304"/>
        <v>2</v>
      </c>
      <c r="L3029" s="9">
        <f t="shared" si="305"/>
        <v>5</v>
      </c>
      <c r="M3029" s="10">
        <f t="shared" si="306"/>
        <v>145</v>
      </c>
    </row>
    <row r="3030" ht="15" spans="1:13">
      <c r="A3030">
        <v>13026</v>
      </c>
      <c r="B3030" t="s">
        <v>25</v>
      </c>
      <c r="C3030" t="s">
        <v>26</v>
      </c>
      <c r="D3030">
        <f t="shared" si="302"/>
        <v>26</v>
      </c>
      <c r="E3030" t="s">
        <v>38</v>
      </c>
      <c r="F3030">
        <f t="shared" si="307"/>
        <v>50009</v>
      </c>
      <c r="G3030">
        <f t="shared" si="303"/>
        <v>28</v>
      </c>
      <c r="H3030" t="str">
        <f t="shared" si="308"/>
        <v>{"ItemId":50009,"Num":28}</v>
      </c>
      <c r="J3030" s="7">
        <v>26</v>
      </c>
      <c r="K3030" s="8">
        <f t="shared" si="304"/>
        <v>2</v>
      </c>
      <c r="L3030" s="9">
        <f t="shared" si="305"/>
        <v>6</v>
      </c>
      <c r="M3030" s="10">
        <f t="shared" si="306"/>
        <v>148</v>
      </c>
    </row>
    <row r="3031" ht="15" spans="1:13">
      <c r="A3031">
        <v>13027</v>
      </c>
      <c r="B3031" t="s">
        <v>25</v>
      </c>
      <c r="C3031" t="s">
        <v>26</v>
      </c>
      <c r="D3031">
        <f t="shared" si="302"/>
        <v>27</v>
      </c>
      <c r="E3031" t="s">
        <v>38</v>
      </c>
      <c r="F3031">
        <f t="shared" si="307"/>
        <v>50009</v>
      </c>
      <c r="G3031">
        <f t="shared" si="303"/>
        <v>29</v>
      </c>
      <c r="H3031" t="str">
        <f t="shared" si="308"/>
        <v>{"ItemId":50009,"Num":29}</v>
      </c>
      <c r="J3031" s="7">
        <v>27</v>
      </c>
      <c r="K3031" s="8">
        <f t="shared" si="304"/>
        <v>2</v>
      </c>
      <c r="L3031" s="9">
        <f t="shared" si="305"/>
        <v>7</v>
      </c>
      <c r="M3031" s="10">
        <f t="shared" si="306"/>
        <v>151</v>
      </c>
    </row>
    <row r="3032" ht="15" spans="1:13">
      <c r="A3032">
        <v>13028</v>
      </c>
      <c r="B3032" t="s">
        <v>25</v>
      </c>
      <c r="C3032" t="s">
        <v>26</v>
      </c>
      <c r="D3032">
        <f t="shared" si="302"/>
        <v>28</v>
      </c>
      <c r="E3032" t="s">
        <v>38</v>
      </c>
      <c r="F3032">
        <f t="shared" si="307"/>
        <v>50009</v>
      </c>
      <c r="G3032">
        <f t="shared" si="303"/>
        <v>30</v>
      </c>
      <c r="H3032" t="str">
        <f t="shared" si="308"/>
        <v>{"ItemId":50009,"Num":30}</v>
      </c>
      <c r="J3032" s="7">
        <v>28</v>
      </c>
      <c r="K3032" s="8">
        <f t="shared" si="304"/>
        <v>2</v>
      </c>
      <c r="L3032" s="9">
        <f t="shared" si="305"/>
        <v>8</v>
      </c>
      <c r="M3032" s="10">
        <f t="shared" si="306"/>
        <v>154</v>
      </c>
    </row>
    <row r="3033" ht="15" spans="1:13">
      <c r="A3033">
        <v>13029</v>
      </c>
      <c r="B3033" t="s">
        <v>25</v>
      </c>
      <c r="C3033" t="s">
        <v>26</v>
      </c>
      <c r="D3033">
        <f t="shared" si="302"/>
        <v>29</v>
      </c>
      <c r="E3033" t="s">
        <v>38</v>
      </c>
      <c r="F3033">
        <f t="shared" si="307"/>
        <v>50009</v>
      </c>
      <c r="G3033">
        <f t="shared" si="303"/>
        <v>31</v>
      </c>
      <c r="H3033" t="str">
        <f t="shared" si="308"/>
        <v>{"ItemId":50009,"Num":31}</v>
      </c>
      <c r="J3033" s="7">
        <v>29</v>
      </c>
      <c r="K3033" s="8">
        <f t="shared" si="304"/>
        <v>2</v>
      </c>
      <c r="L3033" s="9">
        <f t="shared" si="305"/>
        <v>9</v>
      </c>
      <c r="M3033" s="10">
        <f t="shared" si="306"/>
        <v>157</v>
      </c>
    </row>
    <row r="3034" ht="15" spans="1:13">
      <c r="A3034">
        <v>13030</v>
      </c>
      <c r="B3034" t="s">
        <v>25</v>
      </c>
      <c r="C3034" t="s">
        <v>26</v>
      </c>
      <c r="D3034">
        <f t="shared" si="302"/>
        <v>30</v>
      </c>
      <c r="E3034" t="s">
        <v>38</v>
      </c>
      <c r="F3034">
        <f t="shared" si="307"/>
        <v>50009</v>
      </c>
      <c r="G3034">
        <f t="shared" si="303"/>
        <v>32</v>
      </c>
      <c r="H3034" t="str">
        <f t="shared" si="308"/>
        <v>{"ItemId":50009,"Num":32}</v>
      </c>
      <c r="J3034" s="7">
        <v>30</v>
      </c>
      <c r="K3034" s="8">
        <f t="shared" si="304"/>
        <v>2</v>
      </c>
      <c r="L3034" s="9">
        <f t="shared" si="305"/>
        <v>10</v>
      </c>
      <c r="M3034" s="10">
        <f t="shared" si="306"/>
        <v>160</v>
      </c>
    </row>
    <row r="3035" ht="15" spans="1:13">
      <c r="A3035">
        <v>13031</v>
      </c>
      <c r="B3035" t="s">
        <v>25</v>
      </c>
      <c r="C3035" t="s">
        <v>26</v>
      </c>
      <c r="D3035">
        <f t="shared" si="302"/>
        <v>31</v>
      </c>
      <c r="E3035" t="s">
        <v>38</v>
      </c>
      <c r="F3035">
        <f t="shared" si="307"/>
        <v>50009</v>
      </c>
      <c r="G3035">
        <f t="shared" si="303"/>
        <v>33</v>
      </c>
      <c r="H3035" t="str">
        <f t="shared" si="308"/>
        <v>{"ItemId":50009,"Num":33}</v>
      </c>
      <c r="J3035" s="7">
        <v>31</v>
      </c>
      <c r="K3035" s="8">
        <f t="shared" si="304"/>
        <v>3</v>
      </c>
      <c r="L3035" s="9">
        <f t="shared" si="305"/>
        <v>1</v>
      </c>
      <c r="M3035" s="10">
        <f t="shared" si="306"/>
        <v>164</v>
      </c>
    </row>
    <row r="3036" ht="15" spans="1:13">
      <c r="A3036">
        <v>13032</v>
      </c>
      <c r="B3036" t="s">
        <v>25</v>
      </c>
      <c r="C3036" t="s">
        <v>26</v>
      </c>
      <c r="D3036">
        <f t="shared" si="302"/>
        <v>32</v>
      </c>
      <c r="E3036" t="s">
        <v>38</v>
      </c>
      <c r="F3036">
        <f t="shared" si="307"/>
        <v>50009</v>
      </c>
      <c r="G3036">
        <f t="shared" si="303"/>
        <v>34</v>
      </c>
      <c r="H3036" t="str">
        <f t="shared" si="308"/>
        <v>{"ItemId":50009,"Num":34}</v>
      </c>
      <c r="J3036" s="7">
        <v>32</v>
      </c>
      <c r="K3036" s="8">
        <f t="shared" si="304"/>
        <v>3</v>
      </c>
      <c r="L3036" s="9">
        <f t="shared" si="305"/>
        <v>2</v>
      </c>
      <c r="M3036" s="10">
        <f t="shared" si="306"/>
        <v>168</v>
      </c>
    </row>
    <row r="3037" ht="15" spans="1:13">
      <c r="A3037">
        <v>13033</v>
      </c>
      <c r="B3037" t="s">
        <v>25</v>
      </c>
      <c r="C3037" t="s">
        <v>26</v>
      </c>
      <c r="D3037">
        <f t="shared" si="302"/>
        <v>33</v>
      </c>
      <c r="E3037" t="s">
        <v>38</v>
      </c>
      <c r="F3037">
        <f t="shared" si="307"/>
        <v>50009</v>
      </c>
      <c r="G3037">
        <f t="shared" si="303"/>
        <v>35</v>
      </c>
      <c r="H3037" t="str">
        <f t="shared" si="308"/>
        <v>{"ItemId":50009,"Num":35}</v>
      </c>
      <c r="J3037" s="7">
        <v>33</v>
      </c>
      <c r="K3037" s="8">
        <f t="shared" si="304"/>
        <v>3</v>
      </c>
      <c r="L3037" s="9">
        <f t="shared" si="305"/>
        <v>3</v>
      </c>
      <c r="M3037" s="10">
        <f t="shared" si="306"/>
        <v>172</v>
      </c>
    </row>
    <row r="3038" ht="15" spans="1:13">
      <c r="A3038">
        <v>13034</v>
      </c>
      <c r="B3038" t="s">
        <v>25</v>
      </c>
      <c r="C3038" t="s">
        <v>26</v>
      </c>
      <c r="D3038">
        <f t="shared" si="302"/>
        <v>34</v>
      </c>
      <c r="E3038" t="s">
        <v>38</v>
      </c>
      <c r="F3038">
        <f t="shared" si="307"/>
        <v>50009</v>
      </c>
      <c r="G3038">
        <f t="shared" si="303"/>
        <v>36</v>
      </c>
      <c r="H3038" t="str">
        <f t="shared" si="308"/>
        <v>{"ItemId":50009,"Num":36}</v>
      </c>
      <c r="J3038" s="7">
        <v>34</v>
      </c>
      <c r="K3038" s="8">
        <f t="shared" si="304"/>
        <v>3</v>
      </c>
      <c r="L3038" s="9">
        <f t="shared" si="305"/>
        <v>4</v>
      </c>
      <c r="M3038" s="10">
        <f t="shared" si="306"/>
        <v>176</v>
      </c>
    </row>
    <row r="3039" ht="15" spans="1:13">
      <c r="A3039">
        <v>13035</v>
      </c>
      <c r="B3039" t="s">
        <v>25</v>
      </c>
      <c r="C3039" t="s">
        <v>26</v>
      </c>
      <c r="D3039">
        <f t="shared" si="302"/>
        <v>35</v>
      </c>
      <c r="E3039" t="s">
        <v>38</v>
      </c>
      <c r="F3039">
        <f t="shared" si="307"/>
        <v>50009</v>
      </c>
      <c r="G3039">
        <f t="shared" si="303"/>
        <v>37</v>
      </c>
      <c r="H3039" t="str">
        <f t="shared" si="308"/>
        <v>{"ItemId":50009,"Num":37}</v>
      </c>
      <c r="J3039" s="7">
        <v>35</v>
      </c>
      <c r="K3039" s="8">
        <f t="shared" si="304"/>
        <v>3</v>
      </c>
      <c r="L3039" s="9">
        <f t="shared" si="305"/>
        <v>5</v>
      </c>
      <c r="M3039" s="10">
        <f t="shared" si="306"/>
        <v>180</v>
      </c>
    </row>
    <row r="3040" ht="15" spans="1:13">
      <c r="A3040">
        <v>13036</v>
      </c>
      <c r="B3040" t="s">
        <v>25</v>
      </c>
      <c r="C3040" t="s">
        <v>26</v>
      </c>
      <c r="D3040">
        <f t="shared" si="302"/>
        <v>36</v>
      </c>
      <c r="E3040" t="s">
        <v>38</v>
      </c>
      <c r="F3040">
        <f t="shared" si="307"/>
        <v>50009</v>
      </c>
      <c r="G3040">
        <f t="shared" si="303"/>
        <v>38</v>
      </c>
      <c r="H3040" t="str">
        <f t="shared" si="308"/>
        <v>{"ItemId":50009,"Num":38}</v>
      </c>
      <c r="J3040" s="7">
        <v>36</v>
      </c>
      <c r="K3040" s="8">
        <f t="shared" si="304"/>
        <v>3</v>
      </c>
      <c r="L3040" s="9">
        <f t="shared" si="305"/>
        <v>6</v>
      </c>
      <c r="M3040" s="10">
        <f t="shared" si="306"/>
        <v>184</v>
      </c>
    </row>
    <row r="3041" ht="15" spans="1:13">
      <c r="A3041">
        <v>13037</v>
      </c>
      <c r="B3041" t="s">
        <v>25</v>
      </c>
      <c r="C3041" t="s">
        <v>26</v>
      </c>
      <c r="D3041">
        <f t="shared" si="302"/>
        <v>37</v>
      </c>
      <c r="E3041" t="s">
        <v>38</v>
      </c>
      <c r="F3041">
        <f t="shared" si="307"/>
        <v>50009</v>
      </c>
      <c r="G3041">
        <f t="shared" si="303"/>
        <v>39</v>
      </c>
      <c r="H3041" t="str">
        <f t="shared" si="308"/>
        <v>{"ItemId":50009,"Num":39}</v>
      </c>
      <c r="J3041" s="7">
        <v>37</v>
      </c>
      <c r="K3041" s="8">
        <f t="shared" si="304"/>
        <v>3</v>
      </c>
      <c r="L3041" s="9">
        <f t="shared" si="305"/>
        <v>7</v>
      </c>
      <c r="M3041" s="10">
        <f t="shared" si="306"/>
        <v>188</v>
      </c>
    </row>
    <row r="3042" ht="15" spans="1:13">
      <c r="A3042">
        <v>13038</v>
      </c>
      <c r="B3042" t="s">
        <v>25</v>
      </c>
      <c r="C3042" t="s">
        <v>26</v>
      </c>
      <c r="D3042">
        <f t="shared" si="302"/>
        <v>38</v>
      </c>
      <c r="E3042" t="s">
        <v>38</v>
      </c>
      <c r="F3042">
        <f t="shared" si="307"/>
        <v>50009</v>
      </c>
      <c r="G3042">
        <f t="shared" si="303"/>
        <v>40</v>
      </c>
      <c r="H3042" t="str">
        <f t="shared" si="308"/>
        <v>{"ItemId":50009,"Num":40}</v>
      </c>
      <c r="J3042" s="7">
        <v>38</v>
      </c>
      <c r="K3042" s="8">
        <f t="shared" si="304"/>
        <v>3</v>
      </c>
      <c r="L3042" s="9">
        <f t="shared" si="305"/>
        <v>8</v>
      </c>
      <c r="M3042" s="10">
        <f t="shared" si="306"/>
        <v>192</v>
      </c>
    </row>
    <row r="3043" ht="15" spans="1:13">
      <c r="A3043">
        <v>13039</v>
      </c>
      <c r="B3043" t="s">
        <v>25</v>
      </c>
      <c r="C3043" t="s">
        <v>26</v>
      </c>
      <c r="D3043">
        <f t="shared" si="302"/>
        <v>39</v>
      </c>
      <c r="E3043" t="s">
        <v>38</v>
      </c>
      <c r="F3043">
        <f t="shared" si="307"/>
        <v>50009</v>
      </c>
      <c r="G3043">
        <f t="shared" si="303"/>
        <v>41</v>
      </c>
      <c r="H3043" t="str">
        <f t="shared" si="308"/>
        <v>{"ItemId":50009,"Num":41}</v>
      </c>
      <c r="J3043" s="7">
        <v>39</v>
      </c>
      <c r="K3043" s="8">
        <f t="shared" si="304"/>
        <v>3</v>
      </c>
      <c r="L3043" s="9">
        <f t="shared" si="305"/>
        <v>9</v>
      </c>
      <c r="M3043" s="10">
        <f t="shared" si="306"/>
        <v>196</v>
      </c>
    </row>
    <row r="3044" ht="15" spans="1:13">
      <c r="A3044">
        <v>13040</v>
      </c>
      <c r="B3044" t="s">
        <v>25</v>
      </c>
      <c r="C3044" t="s">
        <v>26</v>
      </c>
      <c r="D3044">
        <f t="shared" si="302"/>
        <v>40</v>
      </c>
      <c r="E3044" t="s">
        <v>38</v>
      </c>
      <c r="F3044">
        <f t="shared" si="307"/>
        <v>50009</v>
      </c>
      <c r="G3044">
        <f t="shared" si="303"/>
        <v>42</v>
      </c>
      <c r="H3044" t="str">
        <f t="shared" si="308"/>
        <v>{"ItemId":50009,"Num":42}</v>
      </c>
      <c r="J3044" s="7">
        <v>40</v>
      </c>
      <c r="K3044" s="8">
        <f t="shared" si="304"/>
        <v>3</v>
      </c>
      <c r="L3044" s="9">
        <f t="shared" si="305"/>
        <v>10</v>
      </c>
      <c r="M3044" s="10">
        <f t="shared" si="306"/>
        <v>200</v>
      </c>
    </row>
    <row r="3045" ht="15" spans="1:13">
      <c r="A3045">
        <v>13041</v>
      </c>
      <c r="B3045" t="s">
        <v>25</v>
      </c>
      <c r="C3045" t="s">
        <v>26</v>
      </c>
      <c r="D3045">
        <f t="shared" si="302"/>
        <v>41</v>
      </c>
      <c r="E3045" t="s">
        <v>38</v>
      </c>
      <c r="F3045">
        <f t="shared" si="307"/>
        <v>50009</v>
      </c>
      <c r="G3045">
        <f t="shared" si="303"/>
        <v>43</v>
      </c>
      <c r="H3045" t="str">
        <f t="shared" si="308"/>
        <v>{"ItemId":50009,"Num":43}</v>
      </c>
      <c r="J3045" s="7">
        <v>41</v>
      </c>
      <c r="K3045" s="8">
        <f t="shared" si="304"/>
        <v>4</v>
      </c>
      <c r="L3045" s="9">
        <f t="shared" si="305"/>
        <v>1</v>
      </c>
      <c r="M3045" s="10">
        <f t="shared" si="306"/>
        <v>205</v>
      </c>
    </row>
    <row r="3046" ht="15" spans="1:13">
      <c r="A3046">
        <v>13042</v>
      </c>
      <c r="B3046" t="s">
        <v>25</v>
      </c>
      <c r="C3046" t="s">
        <v>26</v>
      </c>
      <c r="D3046">
        <f t="shared" si="302"/>
        <v>42</v>
      </c>
      <c r="E3046" t="s">
        <v>38</v>
      </c>
      <c r="F3046">
        <f t="shared" si="307"/>
        <v>50009</v>
      </c>
      <c r="G3046">
        <f t="shared" si="303"/>
        <v>44</v>
      </c>
      <c r="H3046" t="str">
        <f t="shared" si="308"/>
        <v>{"ItemId":50009,"Num":44}</v>
      </c>
      <c r="J3046" s="7">
        <v>42</v>
      </c>
      <c r="K3046" s="8">
        <f t="shared" si="304"/>
        <v>4</v>
      </c>
      <c r="L3046" s="9">
        <f t="shared" si="305"/>
        <v>2</v>
      </c>
      <c r="M3046" s="10">
        <f t="shared" si="306"/>
        <v>210</v>
      </c>
    </row>
    <row r="3047" ht="15" spans="1:13">
      <c r="A3047">
        <v>13043</v>
      </c>
      <c r="B3047" t="s">
        <v>25</v>
      </c>
      <c r="C3047" t="s">
        <v>26</v>
      </c>
      <c r="D3047">
        <f t="shared" si="302"/>
        <v>43</v>
      </c>
      <c r="E3047" t="s">
        <v>38</v>
      </c>
      <c r="F3047">
        <f t="shared" si="307"/>
        <v>50009</v>
      </c>
      <c r="G3047">
        <f t="shared" si="303"/>
        <v>45</v>
      </c>
      <c r="H3047" t="str">
        <f t="shared" si="308"/>
        <v>{"ItemId":50009,"Num":45}</v>
      </c>
      <c r="J3047" s="7">
        <v>43</v>
      </c>
      <c r="K3047" s="8">
        <f t="shared" si="304"/>
        <v>4</v>
      </c>
      <c r="L3047" s="9">
        <f t="shared" si="305"/>
        <v>3</v>
      </c>
      <c r="M3047" s="10">
        <f t="shared" si="306"/>
        <v>215</v>
      </c>
    </row>
    <row r="3048" ht="15" spans="1:13">
      <c r="A3048">
        <v>13044</v>
      </c>
      <c r="B3048" t="s">
        <v>25</v>
      </c>
      <c r="C3048" t="s">
        <v>26</v>
      </c>
      <c r="D3048">
        <f t="shared" si="302"/>
        <v>44</v>
      </c>
      <c r="E3048" t="s">
        <v>38</v>
      </c>
      <c r="F3048">
        <f t="shared" si="307"/>
        <v>50009</v>
      </c>
      <c r="G3048">
        <f t="shared" si="303"/>
        <v>46</v>
      </c>
      <c r="H3048" t="str">
        <f t="shared" si="308"/>
        <v>{"ItemId":50009,"Num":46}</v>
      </c>
      <c r="J3048" s="7">
        <v>44</v>
      </c>
      <c r="K3048" s="8">
        <f t="shared" si="304"/>
        <v>4</v>
      </c>
      <c r="L3048" s="9">
        <f t="shared" si="305"/>
        <v>4</v>
      </c>
      <c r="M3048" s="10">
        <f t="shared" si="306"/>
        <v>220</v>
      </c>
    </row>
    <row r="3049" ht="15" spans="1:13">
      <c r="A3049">
        <v>13045</v>
      </c>
      <c r="B3049" t="s">
        <v>25</v>
      </c>
      <c r="C3049" t="s">
        <v>26</v>
      </c>
      <c r="D3049">
        <f t="shared" si="302"/>
        <v>45</v>
      </c>
      <c r="E3049" t="s">
        <v>38</v>
      </c>
      <c r="F3049">
        <f t="shared" si="307"/>
        <v>50009</v>
      </c>
      <c r="G3049">
        <f t="shared" si="303"/>
        <v>47</v>
      </c>
      <c r="H3049" t="str">
        <f t="shared" si="308"/>
        <v>{"ItemId":50009,"Num":47}</v>
      </c>
      <c r="J3049" s="7">
        <v>45</v>
      </c>
      <c r="K3049" s="8">
        <f t="shared" si="304"/>
        <v>4</v>
      </c>
      <c r="L3049" s="9">
        <f t="shared" si="305"/>
        <v>5</v>
      </c>
      <c r="M3049" s="10">
        <f t="shared" si="306"/>
        <v>225</v>
      </c>
    </row>
    <row r="3050" ht="15" spans="1:13">
      <c r="A3050">
        <v>13046</v>
      </c>
      <c r="B3050" t="s">
        <v>25</v>
      </c>
      <c r="C3050" t="s">
        <v>26</v>
      </c>
      <c r="D3050">
        <f t="shared" si="302"/>
        <v>46</v>
      </c>
      <c r="E3050" t="s">
        <v>38</v>
      </c>
      <c r="F3050">
        <f t="shared" si="307"/>
        <v>50009</v>
      </c>
      <c r="G3050">
        <f t="shared" si="303"/>
        <v>48</v>
      </c>
      <c r="H3050" t="str">
        <f t="shared" si="308"/>
        <v>{"ItemId":50009,"Num":48}</v>
      </c>
      <c r="J3050" s="7">
        <v>46</v>
      </c>
      <c r="K3050" s="8">
        <f t="shared" si="304"/>
        <v>4</v>
      </c>
      <c r="L3050" s="9">
        <f t="shared" si="305"/>
        <v>6</v>
      </c>
      <c r="M3050" s="10">
        <f t="shared" si="306"/>
        <v>230</v>
      </c>
    </row>
    <row r="3051" ht="15" spans="1:13">
      <c r="A3051">
        <v>13047</v>
      </c>
      <c r="B3051" t="s">
        <v>25</v>
      </c>
      <c r="C3051" t="s">
        <v>26</v>
      </c>
      <c r="D3051">
        <f t="shared" si="302"/>
        <v>47</v>
      </c>
      <c r="E3051" t="s">
        <v>38</v>
      </c>
      <c r="F3051">
        <f t="shared" si="307"/>
        <v>50009</v>
      </c>
      <c r="G3051">
        <f t="shared" si="303"/>
        <v>49</v>
      </c>
      <c r="H3051" t="str">
        <f t="shared" si="308"/>
        <v>{"ItemId":50009,"Num":49}</v>
      </c>
      <c r="J3051" s="7">
        <v>47</v>
      </c>
      <c r="K3051" s="8">
        <f t="shared" si="304"/>
        <v>4</v>
      </c>
      <c r="L3051" s="9">
        <f t="shared" si="305"/>
        <v>7</v>
      </c>
      <c r="M3051" s="10">
        <f t="shared" si="306"/>
        <v>235</v>
      </c>
    </row>
    <row r="3052" ht="15" spans="1:13">
      <c r="A3052">
        <v>13048</v>
      </c>
      <c r="B3052" t="s">
        <v>25</v>
      </c>
      <c r="C3052" t="s">
        <v>26</v>
      </c>
      <c r="D3052">
        <f t="shared" si="302"/>
        <v>48</v>
      </c>
      <c r="E3052" t="s">
        <v>38</v>
      </c>
      <c r="F3052">
        <f t="shared" si="307"/>
        <v>50009</v>
      </c>
      <c r="G3052">
        <f t="shared" si="303"/>
        <v>50</v>
      </c>
      <c r="H3052" t="str">
        <f t="shared" si="308"/>
        <v>{"ItemId":50009,"Num":50}</v>
      </c>
      <c r="J3052" s="7">
        <v>48</v>
      </c>
      <c r="K3052" s="8">
        <f t="shared" si="304"/>
        <v>4</v>
      </c>
      <c r="L3052" s="9">
        <f t="shared" si="305"/>
        <v>8</v>
      </c>
      <c r="M3052" s="10">
        <f t="shared" si="306"/>
        <v>240</v>
      </c>
    </row>
    <row r="3053" ht="15" spans="1:13">
      <c r="A3053">
        <v>13049</v>
      </c>
      <c r="B3053" t="s">
        <v>25</v>
      </c>
      <c r="C3053" t="s">
        <v>26</v>
      </c>
      <c r="D3053">
        <f t="shared" ref="D3053:D3116" si="309">D2053</f>
        <v>49</v>
      </c>
      <c r="E3053" t="s">
        <v>38</v>
      </c>
      <c r="F3053">
        <f t="shared" si="307"/>
        <v>50009</v>
      </c>
      <c r="G3053">
        <f t="shared" si="303"/>
        <v>51</v>
      </c>
      <c r="H3053" t="str">
        <f t="shared" si="308"/>
        <v>{"ItemId":50009,"Num":51}</v>
      </c>
      <c r="J3053" s="7">
        <v>49</v>
      </c>
      <c r="K3053" s="8">
        <f t="shared" si="304"/>
        <v>4</v>
      </c>
      <c r="L3053" s="9">
        <f t="shared" si="305"/>
        <v>9</v>
      </c>
      <c r="M3053" s="10">
        <f t="shared" si="306"/>
        <v>245</v>
      </c>
    </row>
    <row r="3054" ht="15" spans="1:13">
      <c r="A3054">
        <v>13050</v>
      </c>
      <c r="B3054" t="s">
        <v>25</v>
      </c>
      <c r="C3054" t="s">
        <v>26</v>
      </c>
      <c r="D3054">
        <f t="shared" si="309"/>
        <v>50</v>
      </c>
      <c r="E3054" t="s">
        <v>38</v>
      </c>
      <c r="F3054">
        <f t="shared" si="307"/>
        <v>50009</v>
      </c>
      <c r="G3054">
        <f t="shared" ref="G3054:G3117" si="310">G2054</f>
        <v>52</v>
      </c>
      <c r="H3054" t="str">
        <f t="shared" si="308"/>
        <v>{"ItemId":50009,"Num":52}</v>
      </c>
      <c r="J3054" s="7">
        <v>50</v>
      </c>
      <c r="K3054" s="8">
        <f t="shared" si="304"/>
        <v>4</v>
      </c>
      <c r="L3054" s="9">
        <f t="shared" si="305"/>
        <v>10</v>
      </c>
      <c r="M3054" s="10">
        <f t="shared" si="306"/>
        <v>250</v>
      </c>
    </row>
    <row r="3055" ht="15" spans="1:13">
      <c r="A3055">
        <v>13051</v>
      </c>
      <c r="B3055" t="s">
        <v>25</v>
      </c>
      <c r="C3055" t="s">
        <v>26</v>
      </c>
      <c r="D3055">
        <f t="shared" si="309"/>
        <v>51</v>
      </c>
      <c r="E3055" t="s">
        <v>38</v>
      </c>
      <c r="F3055">
        <f t="shared" si="307"/>
        <v>50009</v>
      </c>
      <c r="G3055">
        <f t="shared" si="310"/>
        <v>53</v>
      </c>
      <c r="H3055" t="str">
        <f t="shared" si="308"/>
        <v>{"ItemId":50009,"Num":53}</v>
      </c>
      <c r="J3055" s="7">
        <v>51</v>
      </c>
      <c r="K3055" s="8">
        <f t="shared" si="304"/>
        <v>5</v>
      </c>
      <c r="L3055" s="9">
        <f t="shared" si="305"/>
        <v>1</v>
      </c>
      <c r="M3055" s="10">
        <f t="shared" si="306"/>
        <v>256</v>
      </c>
    </row>
    <row r="3056" ht="15" spans="1:13">
      <c r="A3056">
        <v>13052</v>
      </c>
      <c r="B3056" t="s">
        <v>25</v>
      </c>
      <c r="C3056" t="s">
        <v>26</v>
      </c>
      <c r="D3056">
        <f t="shared" si="309"/>
        <v>52</v>
      </c>
      <c r="E3056" t="s">
        <v>38</v>
      </c>
      <c r="F3056">
        <f t="shared" si="307"/>
        <v>50009</v>
      </c>
      <c r="G3056">
        <f t="shared" si="310"/>
        <v>54</v>
      </c>
      <c r="H3056" t="str">
        <f t="shared" si="308"/>
        <v>{"ItemId":50009,"Num":54}</v>
      </c>
      <c r="J3056" s="7">
        <v>52</v>
      </c>
      <c r="K3056" s="8">
        <f t="shared" si="304"/>
        <v>5</v>
      </c>
      <c r="L3056" s="9">
        <f t="shared" si="305"/>
        <v>2</v>
      </c>
      <c r="M3056" s="10">
        <f t="shared" si="306"/>
        <v>262</v>
      </c>
    </row>
    <row r="3057" ht="15" spans="1:13">
      <c r="A3057">
        <v>13053</v>
      </c>
      <c r="B3057" t="s">
        <v>25</v>
      </c>
      <c r="C3057" t="s">
        <v>26</v>
      </c>
      <c r="D3057">
        <f t="shared" si="309"/>
        <v>53</v>
      </c>
      <c r="E3057" t="s">
        <v>38</v>
      </c>
      <c r="F3057">
        <f t="shared" si="307"/>
        <v>50009</v>
      </c>
      <c r="G3057">
        <f t="shared" si="310"/>
        <v>55</v>
      </c>
      <c r="H3057" t="str">
        <f t="shared" si="308"/>
        <v>{"ItemId":50009,"Num":55}</v>
      </c>
      <c r="J3057" s="7">
        <v>53</v>
      </c>
      <c r="K3057" s="8">
        <f t="shared" si="304"/>
        <v>5</v>
      </c>
      <c r="L3057" s="9">
        <f t="shared" si="305"/>
        <v>3</v>
      </c>
      <c r="M3057" s="10">
        <f t="shared" si="306"/>
        <v>268</v>
      </c>
    </row>
    <row r="3058" ht="15" spans="1:13">
      <c r="A3058">
        <v>13054</v>
      </c>
      <c r="B3058" t="s">
        <v>25</v>
      </c>
      <c r="C3058" t="s">
        <v>26</v>
      </c>
      <c r="D3058">
        <f t="shared" si="309"/>
        <v>54</v>
      </c>
      <c r="E3058" t="s">
        <v>38</v>
      </c>
      <c r="F3058">
        <f t="shared" si="307"/>
        <v>50009</v>
      </c>
      <c r="G3058">
        <f t="shared" si="310"/>
        <v>56</v>
      </c>
      <c r="H3058" t="str">
        <f t="shared" si="308"/>
        <v>{"ItemId":50009,"Num":56}</v>
      </c>
      <c r="J3058" s="7">
        <v>54</v>
      </c>
      <c r="K3058" s="8">
        <f t="shared" si="304"/>
        <v>5</v>
      </c>
      <c r="L3058" s="9">
        <f t="shared" si="305"/>
        <v>4</v>
      </c>
      <c r="M3058" s="10">
        <f t="shared" si="306"/>
        <v>274</v>
      </c>
    </row>
    <row r="3059" ht="15" spans="1:13">
      <c r="A3059">
        <v>13055</v>
      </c>
      <c r="B3059" t="s">
        <v>25</v>
      </c>
      <c r="C3059" t="s">
        <v>26</v>
      </c>
      <c r="D3059">
        <f t="shared" si="309"/>
        <v>55</v>
      </c>
      <c r="E3059" t="s">
        <v>38</v>
      </c>
      <c r="F3059">
        <f t="shared" si="307"/>
        <v>50009</v>
      </c>
      <c r="G3059">
        <f t="shared" si="310"/>
        <v>57</v>
      </c>
      <c r="H3059" t="str">
        <f t="shared" si="308"/>
        <v>{"ItemId":50009,"Num":57}</v>
      </c>
      <c r="J3059" s="7">
        <v>55</v>
      </c>
      <c r="K3059" s="8">
        <f t="shared" si="304"/>
        <v>5</v>
      </c>
      <c r="L3059" s="9">
        <f t="shared" si="305"/>
        <v>5</v>
      </c>
      <c r="M3059" s="10">
        <f t="shared" si="306"/>
        <v>280</v>
      </c>
    </row>
    <row r="3060" ht="15" spans="1:13">
      <c r="A3060">
        <v>13056</v>
      </c>
      <c r="B3060" t="s">
        <v>25</v>
      </c>
      <c r="C3060" t="s">
        <v>26</v>
      </c>
      <c r="D3060">
        <f t="shared" si="309"/>
        <v>56</v>
      </c>
      <c r="E3060" t="s">
        <v>38</v>
      </c>
      <c r="F3060">
        <f t="shared" si="307"/>
        <v>50009</v>
      </c>
      <c r="G3060">
        <f t="shared" si="310"/>
        <v>58</v>
      </c>
      <c r="H3060" t="str">
        <f t="shared" si="308"/>
        <v>{"ItemId":50009,"Num":58}</v>
      </c>
      <c r="J3060" s="7">
        <v>56</v>
      </c>
      <c r="K3060" s="8">
        <f t="shared" si="304"/>
        <v>5</v>
      </c>
      <c r="L3060" s="9">
        <f t="shared" si="305"/>
        <v>6</v>
      </c>
      <c r="M3060" s="10">
        <f t="shared" si="306"/>
        <v>286</v>
      </c>
    </row>
    <row r="3061" ht="15" spans="1:13">
      <c r="A3061">
        <v>13057</v>
      </c>
      <c r="B3061" t="s">
        <v>25</v>
      </c>
      <c r="C3061" t="s">
        <v>26</v>
      </c>
      <c r="D3061">
        <f t="shared" si="309"/>
        <v>57</v>
      </c>
      <c r="E3061" t="s">
        <v>38</v>
      </c>
      <c r="F3061">
        <f t="shared" si="307"/>
        <v>50009</v>
      </c>
      <c r="G3061">
        <f t="shared" si="310"/>
        <v>59</v>
      </c>
      <c r="H3061" t="str">
        <f t="shared" si="308"/>
        <v>{"ItemId":50009,"Num":59}</v>
      </c>
      <c r="J3061" s="7">
        <v>57</v>
      </c>
      <c r="K3061" s="8">
        <f t="shared" si="304"/>
        <v>5</v>
      </c>
      <c r="L3061" s="9">
        <f t="shared" si="305"/>
        <v>7</v>
      </c>
      <c r="M3061" s="10">
        <f t="shared" si="306"/>
        <v>292</v>
      </c>
    </row>
    <row r="3062" ht="15" spans="1:13">
      <c r="A3062">
        <v>13058</v>
      </c>
      <c r="B3062" t="s">
        <v>25</v>
      </c>
      <c r="C3062" t="s">
        <v>26</v>
      </c>
      <c r="D3062">
        <f t="shared" si="309"/>
        <v>58</v>
      </c>
      <c r="E3062" t="s">
        <v>38</v>
      </c>
      <c r="F3062">
        <f t="shared" si="307"/>
        <v>50009</v>
      </c>
      <c r="G3062">
        <f t="shared" si="310"/>
        <v>60</v>
      </c>
      <c r="H3062" t="str">
        <f t="shared" si="308"/>
        <v>{"ItemId":50009,"Num":60}</v>
      </c>
      <c r="J3062" s="7">
        <v>58</v>
      </c>
      <c r="K3062" s="8">
        <f t="shared" si="304"/>
        <v>5</v>
      </c>
      <c r="L3062" s="9">
        <f t="shared" si="305"/>
        <v>8</v>
      </c>
      <c r="M3062" s="10">
        <f t="shared" si="306"/>
        <v>298</v>
      </c>
    </row>
    <row r="3063" ht="15" spans="1:13">
      <c r="A3063">
        <v>13059</v>
      </c>
      <c r="B3063" t="s">
        <v>25</v>
      </c>
      <c r="C3063" t="s">
        <v>26</v>
      </c>
      <c r="D3063">
        <f t="shared" si="309"/>
        <v>59</v>
      </c>
      <c r="E3063" t="s">
        <v>38</v>
      </c>
      <c r="F3063">
        <f t="shared" si="307"/>
        <v>50009</v>
      </c>
      <c r="G3063">
        <f t="shared" si="310"/>
        <v>61</v>
      </c>
      <c r="H3063" t="str">
        <f t="shared" si="308"/>
        <v>{"ItemId":50009,"Num":61}</v>
      </c>
      <c r="J3063" s="7">
        <v>59</v>
      </c>
      <c r="K3063" s="8">
        <f t="shared" si="304"/>
        <v>5</v>
      </c>
      <c r="L3063" s="9">
        <f t="shared" si="305"/>
        <v>9</v>
      </c>
      <c r="M3063" s="10">
        <f t="shared" si="306"/>
        <v>304</v>
      </c>
    </row>
    <row r="3064" ht="15" spans="1:13">
      <c r="A3064">
        <v>13060</v>
      </c>
      <c r="B3064" t="s">
        <v>25</v>
      </c>
      <c r="C3064" t="s">
        <v>26</v>
      </c>
      <c r="D3064">
        <f t="shared" si="309"/>
        <v>60</v>
      </c>
      <c r="E3064" t="s">
        <v>38</v>
      </c>
      <c r="F3064">
        <f t="shared" si="307"/>
        <v>50009</v>
      </c>
      <c r="G3064">
        <f t="shared" si="310"/>
        <v>62</v>
      </c>
      <c r="H3064" t="str">
        <f t="shared" si="308"/>
        <v>{"ItemId":50009,"Num":62}</v>
      </c>
      <c r="J3064" s="7">
        <v>60</v>
      </c>
      <c r="K3064" s="8">
        <f t="shared" si="304"/>
        <v>5</v>
      </c>
      <c r="L3064" s="9">
        <f t="shared" si="305"/>
        <v>10</v>
      </c>
      <c r="M3064" s="10">
        <f t="shared" si="306"/>
        <v>310</v>
      </c>
    </row>
    <row r="3065" ht="15" spans="1:13">
      <c r="A3065">
        <v>13061</v>
      </c>
      <c r="B3065" t="s">
        <v>25</v>
      </c>
      <c r="C3065" t="s">
        <v>26</v>
      </c>
      <c r="D3065">
        <f t="shared" si="309"/>
        <v>61</v>
      </c>
      <c r="E3065" t="s">
        <v>38</v>
      </c>
      <c r="F3065">
        <f t="shared" si="307"/>
        <v>50009</v>
      </c>
      <c r="G3065">
        <f t="shared" si="310"/>
        <v>63</v>
      </c>
      <c r="H3065" t="str">
        <f t="shared" si="308"/>
        <v>{"ItemId":50009,"Num":63}</v>
      </c>
      <c r="J3065" s="7">
        <v>61</v>
      </c>
      <c r="K3065" s="8">
        <f t="shared" si="304"/>
        <v>6</v>
      </c>
      <c r="L3065" s="9">
        <f t="shared" si="305"/>
        <v>1</v>
      </c>
      <c r="M3065" s="10">
        <f t="shared" si="306"/>
        <v>317</v>
      </c>
    </row>
    <row r="3066" ht="15" spans="1:13">
      <c r="A3066">
        <v>13062</v>
      </c>
      <c r="B3066" t="s">
        <v>25</v>
      </c>
      <c r="C3066" t="s">
        <v>26</v>
      </c>
      <c r="D3066">
        <f t="shared" si="309"/>
        <v>62</v>
      </c>
      <c r="E3066" t="s">
        <v>38</v>
      </c>
      <c r="F3066">
        <f t="shared" si="307"/>
        <v>50009</v>
      </c>
      <c r="G3066">
        <f t="shared" si="310"/>
        <v>64</v>
      </c>
      <c r="H3066" t="str">
        <f t="shared" si="308"/>
        <v>{"ItemId":50009,"Num":64}</v>
      </c>
      <c r="J3066" s="7">
        <v>62</v>
      </c>
      <c r="K3066" s="8">
        <f t="shared" si="304"/>
        <v>6</v>
      </c>
      <c r="L3066" s="9">
        <f t="shared" si="305"/>
        <v>2</v>
      </c>
      <c r="M3066" s="10">
        <f t="shared" si="306"/>
        <v>324</v>
      </c>
    </row>
    <row r="3067" ht="15" spans="1:13">
      <c r="A3067">
        <v>13063</v>
      </c>
      <c r="B3067" t="s">
        <v>25</v>
      </c>
      <c r="C3067" t="s">
        <v>26</v>
      </c>
      <c r="D3067">
        <f t="shared" si="309"/>
        <v>63</v>
      </c>
      <c r="E3067" t="s">
        <v>38</v>
      </c>
      <c r="F3067">
        <f t="shared" si="307"/>
        <v>50009</v>
      </c>
      <c r="G3067">
        <f t="shared" si="310"/>
        <v>65</v>
      </c>
      <c r="H3067" t="str">
        <f t="shared" si="308"/>
        <v>{"ItemId":50009,"Num":65}</v>
      </c>
      <c r="J3067" s="7">
        <v>63</v>
      </c>
      <c r="K3067" s="8">
        <f t="shared" si="304"/>
        <v>6</v>
      </c>
      <c r="L3067" s="9">
        <f t="shared" si="305"/>
        <v>3</v>
      </c>
      <c r="M3067" s="10">
        <f t="shared" si="306"/>
        <v>331</v>
      </c>
    </row>
    <row r="3068" ht="15" spans="1:13">
      <c r="A3068">
        <v>13064</v>
      </c>
      <c r="B3068" t="s">
        <v>25</v>
      </c>
      <c r="C3068" t="s">
        <v>26</v>
      </c>
      <c r="D3068">
        <f t="shared" si="309"/>
        <v>64</v>
      </c>
      <c r="E3068" t="s">
        <v>38</v>
      </c>
      <c r="F3068">
        <f t="shared" si="307"/>
        <v>50009</v>
      </c>
      <c r="G3068">
        <f t="shared" si="310"/>
        <v>66</v>
      </c>
      <c r="H3068" t="str">
        <f t="shared" si="308"/>
        <v>{"ItemId":50009,"Num":66}</v>
      </c>
      <c r="J3068" s="7">
        <v>64</v>
      </c>
      <c r="K3068" s="8">
        <f t="shared" si="304"/>
        <v>6</v>
      </c>
      <c r="L3068" s="9">
        <f t="shared" si="305"/>
        <v>4</v>
      </c>
      <c r="M3068" s="10">
        <f t="shared" si="306"/>
        <v>338</v>
      </c>
    </row>
    <row r="3069" ht="15" spans="1:13">
      <c r="A3069">
        <v>13065</v>
      </c>
      <c r="B3069" t="s">
        <v>25</v>
      </c>
      <c r="C3069" t="s">
        <v>26</v>
      </c>
      <c r="D3069">
        <f t="shared" si="309"/>
        <v>65</v>
      </c>
      <c r="E3069" t="s">
        <v>38</v>
      </c>
      <c r="F3069">
        <f t="shared" si="307"/>
        <v>50009</v>
      </c>
      <c r="G3069">
        <f t="shared" si="310"/>
        <v>67</v>
      </c>
      <c r="H3069" t="str">
        <f t="shared" si="308"/>
        <v>{"ItemId":50009,"Num":67}</v>
      </c>
      <c r="J3069" s="7">
        <v>65</v>
      </c>
      <c r="K3069" s="8">
        <f t="shared" si="304"/>
        <v>6</v>
      </c>
      <c r="L3069" s="9">
        <f t="shared" si="305"/>
        <v>5</v>
      </c>
      <c r="M3069" s="10">
        <f t="shared" si="306"/>
        <v>345</v>
      </c>
    </row>
    <row r="3070" ht="15" spans="1:13">
      <c r="A3070">
        <v>13066</v>
      </c>
      <c r="B3070" t="s">
        <v>25</v>
      </c>
      <c r="C3070" t="s">
        <v>26</v>
      </c>
      <c r="D3070">
        <f t="shared" si="309"/>
        <v>66</v>
      </c>
      <c r="E3070" t="s">
        <v>38</v>
      </c>
      <c r="F3070">
        <f t="shared" si="307"/>
        <v>50009</v>
      </c>
      <c r="G3070">
        <f t="shared" si="310"/>
        <v>68</v>
      </c>
      <c r="H3070" t="str">
        <f t="shared" si="308"/>
        <v>{"ItemId":50009,"Num":68}</v>
      </c>
      <c r="J3070" s="7">
        <v>66</v>
      </c>
      <c r="K3070" s="8">
        <f t="shared" ref="K3070:K3133" si="311">INT((J3070-1)/10)</f>
        <v>6</v>
      </c>
      <c r="L3070" s="9">
        <f t="shared" ref="L3070:L3133" si="312">J3070-10*K3070</f>
        <v>6</v>
      </c>
      <c r="M3070" s="10">
        <f t="shared" ref="M3070:M3133" si="313">$O$6+$O$7+5*K3070*(K3070+1)+L3070*(K3070+1)</f>
        <v>352</v>
      </c>
    </row>
    <row r="3071" ht="15" spans="1:13">
      <c r="A3071">
        <v>13067</v>
      </c>
      <c r="B3071" t="s">
        <v>25</v>
      </c>
      <c r="C3071" t="s">
        <v>26</v>
      </c>
      <c r="D3071">
        <f t="shared" si="309"/>
        <v>67</v>
      </c>
      <c r="E3071" t="s">
        <v>38</v>
      </c>
      <c r="F3071">
        <f t="shared" si="307"/>
        <v>50009</v>
      </c>
      <c r="G3071">
        <f t="shared" si="310"/>
        <v>69</v>
      </c>
      <c r="H3071" t="str">
        <f t="shared" si="308"/>
        <v>{"ItemId":50009,"Num":69}</v>
      </c>
      <c r="J3071" s="7">
        <v>67</v>
      </c>
      <c r="K3071" s="8">
        <f t="shared" si="311"/>
        <v>6</v>
      </c>
      <c r="L3071" s="9">
        <f t="shared" si="312"/>
        <v>7</v>
      </c>
      <c r="M3071" s="10">
        <f t="shared" si="313"/>
        <v>359</v>
      </c>
    </row>
    <row r="3072" ht="15" spans="1:13">
      <c r="A3072">
        <v>13068</v>
      </c>
      <c r="B3072" t="s">
        <v>25</v>
      </c>
      <c r="C3072" t="s">
        <v>26</v>
      </c>
      <c r="D3072">
        <f t="shared" si="309"/>
        <v>68</v>
      </c>
      <c r="E3072" t="s">
        <v>38</v>
      </c>
      <c r="F3072">
        <f t="shared" si="307"/>
        <v>50009</v>
      </c>
      <c r="G3072">
        <f t="shared" si="310"/>
        <v>70</v>
      </c>
      <c r="H3072" t="str">
        <f t="shared" si="308"/>
        <v>{"ItemId":50009,"Num":70}</v>
      </c>
      <c r="J3072" s="7">
        <v>68</v>
      </c>
      <c r="K3072" s="8">
        <f t="shared" si="311"/>
        <v>6</v>
      </c>
      <c r="L3072" s="9">
        <f t="shared" si="312"/>
        <v>8</v>
      </c>
      <c r="M3072" s="10">
        <f t="shared" si="313"/>
        <v>366</v>
      </c>
    </row>
    <row r="3073" ht="15" spans="1:13">
      <c r="A3073">
        <v>13069</v>
      </c>
      <c r="B3073" t="s">
        <v>25</v>
      </c>
      <c r="C3073" t="s">
        <v>26</v>
      </c>
      <c r="D3073">
        <f t="shared" si="309"/>
        <v>69</v>
      </c>
      <c r="E3073" t="s">
        <v>38</v>
      </c>
      <c r="F3073">
        <f t="shared" si="307"/>
        <v>50009</v>
      </c>
      <c r="G3073">
        <f t="shared" si="310"/>
        <v>71</v>
      </c>
      <c r="H3073" t="str">
        <f t="shared" si="308"/>
        <v>{"ItemId":50009,"Num":71}</v>
      </c>
      <c r="J3073" s="7">
        <v>69</v>
      </c>
      <c r="K3073" s="8">
        <f t="shared" si="311"/>
        <v>6</v>
      </c>
      <c r="L3073" s="9">
        <f t="shared" si="312"/>
        <v>9</v>
      </c>
      <c r="M3073" s="10">
        <f t="shared" si="313"/>
        <v>373</v>
      </c>
    </row>
    <row r="3074" ht="15" spans="1:13">
      <c r="A3074">
        <v>13070</v>
      </c>
      <c r="B3074" t="s">
        <v>25</v>
      </c>
      <c r="C3074" t="s">
        <v>26</v>
      </c>
      <c r="D3074">
        <f t="shared" si="309"/>
        <v>70</v>
      </c>
      <c r="E3074" t="s">
        <v>38</v>
      </c>
      <c r="F3074">
        <f t="shared" si="307"/>
        <v>50009</v>
      </c>
      <c r="G3074">
        <f t="shared" si="310"/>
        <v>72</v>
      </c>
      <c r="H3074" t="str">
        <f t="shared" si="308"/>
        <v>{"ItemId":50009,"Num":72}</v>
      </c>
      <c r="J3074" s="7">
        <v>70</v>
      </c>
      <c r="K3074" s="8">
        <f t="shared" si="311"/>
        <v>6</v>
      </c>
      <c r="L3074" s="9">
        <f t="shared" si="312"/>
        <v>10</v>
      </c>
      <c r="M3074" s="10">
        <f t="shared" si="313"/>
        <v>380</v>
      </c>
    </row>
    <row r="3075" ht="15" spans="1:13">
      <c r="A3075">
        <v>13071</v>
      </c>
      <c r="B3075" t="s">
        <v>25</v>
      </c>
      <c r="C3075" t="s">
        <v>26</v>
      </c>
      <c r="D3075">
        <f t="shared" si="309"/>
        <v>71</v>
      </c>
      <c r="E3075" t="s">
        <v>38</v>
      </c>
      <c r="F3075">
        <f t="shared" si="307"/>
        <v>50009</v>
      </c>
      <c r="G3075">
        <f t="shared" si="310"/>
        <v>73</v>
      </c>
      <c r="H3075" t="str">
        <f t="shared" si="308"/>
        <v>{"ItemId":50009,"Num":73}</v>
      </c>
      <c r="J3075" s="7">
        <v>71</v>
      </c>
      <c r="K3075" s="8">
        <f t="shared" si="311"/>
        <v>7</v>
      </c>
      <c r="L3075" s="9">
        <f t="shared" si="312"/>
        <v>1</v>
      </c>
      <c r="M3075" s="10">
        <f t="shared" si="313"/>
        <v>388</v>
      </c>
    </row>
    <row r="3076" ht="15" spans="1:13">
      <c r="A3076">
        <v>13072</v>
      </c>
      <c r="B3076" t="s">
        <v>25</v>
      </c>
      <c r="C3076" t="s">
        <v>26</v>
      </c>
      <c r="D3076">
        <f t="shared" si="309"/>
        <v>72</v>
      </c>
      <c r="E3076" t="s">
        <v>38</v>
      </c>
      <c r="F3076">
        <f t="shared" si="307"/>
        <v>50009</v>
      </c>
      <c r="G3076">
        <f t="shared" si="310"/>
        <v>74</v>
      </c>
      <c r="H3076" t="str">
        <f t="shared" si="308"/>
        <v>{"ItemId":50009,"Num":74}</v>
      </c>
      <c r="J3076" s="7">
        <v>72</v>
      </c>
      <c r="K3076" s="8">
        <f t="shared" si="311"/>
        <v>7</v>
      </c>
      <c r="L3076" s="9">
        <f t="shared" si="312"/>
        <v>2</v>
      </c>
      <c r="M3076" s="10">
        <f t="shared" si="313"/>
        <v>396</v>
      </c>
    </row>
    <row r="3077" ht="15" spans="1:13">
      <c r="A3077">
        <v>13073</v>
      </c>
      <c r="B3077" t="s">
        <v>25</v>
      </c>
      <c r="C3077" t="s">
        <v>26</v>
      </c>
      <c r="D3077">
        <f t="shared" si="309"/>
        <v>73</v>
      </c>
      <c r="E3077" t="s">
        <v>38</v>
      </c>
      <c r="F3077">
        <f t="shared" si="307"/>
        <v>50009</v>
      </c>
      <c r="G3077">
        <f t="shared" si="310"/>
        <v>75</v>
      </c>
      <c r="H3077" t="str">
        <f t="shared" si="308"/>
        <v>{"ItemId":50009,"Num":75}</v>
      </c>
      <c r="J3077" s="7">
        <v>73</v>
      </c>
      <c r="K3077" s="8">
        <f t="shared" si="311"/>
        <v>7</v>
      </c>
      <c r="L3077" s="9">
        <f t="shared" si="312"/>
        <v>3</v>
      </c>
      <c r="M3077" s="10">
        <f t="shared" si="313"/>
        <v>404</v>
      </c>
    </row>
    <row r="3078" ht="15" spans="1:13">
      <c r="A3078">
        <v>13074</v>
      </c>
      <c r="B3078" t="s">
        <v>25</v>
      </c>
      <c r="C3078" t="s">
        <v>26</v>
      </c>
      <c r="D3078">
        <f t="shared" si="309"/>
        <v>74</v>
      </c>
      <c r="E3078" t="s">
        <v>38</v>
      </c>
      <c r="F3078">
        <f t="shared" ref="F3078:F3141" si="314">VLOOKUP(E3078,$U$1:$V$1,2,FALSE)</f>
        <v>50009</v>
      </c>
      <c r="G3078">
        <f t="shared" si="310"/>
        <v>76</v>
      </c>
      <c r="H3078" t="str">
        <f t="shared" ref="H3078:H3141" si="315">$F$3&amp;F3078&amp;$G$3&amp;G3078&amp;$H$3</f>
        <v>{"ItemId":50009,"Num":76}</v>
      </c>
      <c r="J3078" s="7">
        <v>74</v>
      </c>
      <c r="K3078" s="8">
        <f t="shared" si="311"/>
        <v>7</v>
      </c>
      <c r="L3078" s="9">
        <f t="shared" si="312"/>
        <v>4</v>
      </c>
      <c r="M3078" s="10">
        <f t="shared" si="313"/>
        <v>412</v>
      </c>
    </row>
    <row r="3079" ht="15" spans="1:13">
      <c r="A3079">
        <v>13075</v>
      </c>
      <c r="B3079" t="s">
        <v>25</v>
      </c>
      <c r="C3079" t="s">
        <v>26</v>
      </c>
      <c r="D3079">
        <f t="shared" si="309"/>
        <v>75</v>
      </c>
      <c r="E3079" t="s">
        <v>38</v>
      </c>
      <c r="F3079">
        <f t="shared" si="314"/>
        <v>50009</v>
      </c>
      <c r="G3079">
        <f t="shared" si="310"/>
        <v>77</v>
      </c>
      <c r="H3079" t="str">
        <f t="shared" si="315"/>
        <v>{"ItemId":50009,"Num":77}</v>
      </c>
      <c r="J3079" s="7">
        <v>75</v>
      </c>
      <c r="K3079" s="8">
        <f t="shared" si="311"/>
        <v>7</v>
      </c>
      <c r="L3079" s="9">
        <f t="shared" si="312"/>
        <v>5</v>
      </c>
      <c r="M3079" s="10">
        <f t="shared" si="313"/>
        <v>420</v>
      </c>
    </row>
    <row r="3080" ht="15" spans="1:13">
      <c r="A3080">
        <v>13076</v>
      </c>
      <c r="B3080" t="s">
        <v>25</v>
      </c>
      <c r="C3080" t="s">
        <v>26</v>
      </c>
      <c r="D3080">
        <f t="shared" si="309"/>
        <v>76</v>
      </c>
      <c r="E3080" t="s">
        <v>38</v>
      </c>
      <c r="F3080">
        <f t="shared" si="314"/>
        <v>50009</v>
      </c>
      <c r="G3080">
        <f t="shared" si="310"/>
        <v>78</v>
      </c>
      <c r="H3080" t="str">
        <f t="shared" si="315"/>
        <v>{"ItemId":50009,"Num":78}</v>
      </c>
      <c r="J3080" s="7">
        <v>76</v>
      </c>
      <c r="K3080" s="8">
        <f t="shared" si="311"/>
        <v>7</v>
      </c>
      <c r="L3080" s="9">
        <f t="shared" si="312"/>
        <v>6</v>
      </c>
      <c r="M3080" s="10">
        <f t="shared" si="313"/>
        <v>428</v>
      </c>
    </row>
    <row r="3081" ht="15" spans="1:13">
      <c r="A3081">
        <v>13077</v>
      </c>
      <c r="B3081" t="s">
        <v>25</v>
      </c>
      <c r="C3081" t="s">
        <v>26</v>
      </c>
      <c r="D3081">
        <f t="shared" si="309"/>
        <v>77</v>
      </c>
      <c r="E3081" t="s">
        <v>38</v>
      </c>
      <c r="F3081">
        <f t="shared" si="314"/>
        <v>50009</v>
      </c>
      <c r="G3081">
        <f t="shared" si="310"/>
        <v>79</v>
      </c>
      <c r="H3081" t="str">
        <f t="shared" si="315"/>
        <v>{"ItemId":50009,"Num":79}</v>
      </c>
      <c r="J3081" s="7">
        <v>77</v>
      </c>
      <c r="K3081" s="8">
        <f t="shared" si="311"/>
        <v>7</v>
      </c>
      <c r="L3081" s="9">
        <f t="shared" si="312"/>
        <v>7</v>
      </c>
      <c r="M3081" s="10">
        <f t="shared" si="313"/>
        <v>436</v>
      </c>
    </row>
    <row r="3082" ht="15" spans="1:13">
      <c r="A3082">
        <v>13078</v>
      </c>
      <c r="B3082" t="s">
        <v>25</v>
      </c>
      <c r="C3082" t="s">
        <v>26</v>
      </c>
      <c r="D3082">
        <f t="shared" si="309"/>
        <v>78</v>
      </c>
      <c r="E3082" t="s">
        <v>38</v>
      </c>
      <c r="F3082">
        <f t="shared" si="314"/>
        <v>50009</v>
      </c>
      <c r="G3082">
        <f t="shared" si="310"/>
        <v>80</v>
      </c>
      <c r="H3082" t="str">
        <f t="shared" si="315"/>
        <v>{"ItemId":50009,"Num":80}</v>
      </c>
      <c r="J3082" s="7">
        <v>78</v>
      </c>
      <c r="K3082" s="8">
        <f t="shared" si="311"/>
        <v>7</v>
      </c>
      <c r="L3082" s="9">
        <f t="shared" si="312"/>
        <v>8</v>
      </c>
      <c r="M3082" s="10">
        <f t="shared" si="313"/>
        <v>444</v>
      </c>
    </row>
    <row r="3083" ht="15" spans="1:13">
      <c r="A3083">
        <v>13079</v>
      </c>
      <c r="B3083" t="s">
        <v>25</v>
      </c>
      <c r="C3083" t="s">
        <v>26</v>
      </c>
      <c r="D3083">
        <f t="shared" si="309"/>
        <v>79</v>
      </c>
      <c r="E3083" t="s">
        <v>38</v>
      </c>
      <c r="F3083">
        <f t="shared" si="314"/>
        <v>50009</v>
      </c>
      <c r="G3083">
        <f t="shared" si="310"/>
        <v>81</v>
      </c>
      <c r="H3083" t="str">
        <f t="shared" si="315"/>
        <v>{"ItemId":50009,"Num":81}</v>
      </c>
      <c r="J3083" s="7">
        <v>79</v>
      </c>
      <c r="K3083" s="8">
        <f t="shared" si="311"/>
        <v>7</v>
      </c>
      <c r="L3083" s="9">
        <f t="shared" si="312"/>
        <v>9</v>
      </c>
      <c r="M3083" s="10">
        <f t="shared" si="313"/>
        <v>452</v>
      </c>
    </row>
    <row r="3084" ht="15" spans="1:13">
      <c r="A3084">
        <v>13080</v>
      </c>
      <c r="B3084" t="s">
        <v>25</v>
      </c>
      <c r="C3084" t="s">
        <v>26</v>
      </c>
      <c r="D3084">
        <f t="shared" si="309"/>
        <v>80</v>
      </c>
      <c r="E3084" t="s">
        <v>38</v>
      </c>
      <c r="F3084">
        <f t="shared" si="314"/>
        <v>50009</v>
      </c>
      <c r="G3084">
        <f t="shared" si="310"/>
        <v>82</v>
      </c>
      <c r="H3084" t="str">
        <f t="shared" si="315"/>
        <v>{"ItemId":50009,"Num":82}</v>
      </c>
      <c r="J3084" s="7">
        <v>80</v>
      </c>
      <c r="K3084" s="8">
        <f t="shared" si="311"/>
        <v>7</v>
      </c>
      <c r="L3084" s="9">
        <f t="shared" si="312"/>
        <v>10</v>
      </c>
      <c r="M3084" s="10">
        <f t="shared" si="313"/>
        <v>460</v>
      </c>
    </row>
    <row r="3085" ht="15" spans="1:13">
      <c r="A3085">
        <v>13081</v>
      </c>
      <c r="B3085" t="s">
        <v>25</v>
      </c>
      <c r="C3085" t="s">
        <v>26</v>
      </c>
      <c r="D3085">
        <f t="shared" si="309"/>
        <v>81</v>
      </c>
      <c r="E3085" t="s">
        <v>38</v>
      </c>
      <c r="F3085">
        <f t="shared" si="314"/>
        <v>50009</v>
      </c>
      <c r="G3085">
        <f t="shared" si="310"/>
        <v>83</v>
      </c>
      <c r="H3085" t="str">
        <f t="shared" si="315"/>
        <v>{"ItemId":50009,"Num":83}</v>
      </c>
      <c r="J3085" s="7">
        <v>81</v>
      </c>
      <c r="K3085" s="8">
        <f t="shared" si="311"/>
        <v>8</v>
      </c>
      <c r="L3085" s="9">
        <f t="shared" si="312"/>
        <v>1</v>
      </c>
      <c r="M3085" s="10">
        <f t="shared" si="313"/>
        <v>469</v>
      </c>
    </row>
    <row r="3086" ht="15" spans="1:13">
      <c r="A3086">
        <v>13082</v>
      </c>
      <c r="B3086" t="s">
        <v>25</v>
      </c>
      <c r="C3086" t="s">
        <v>26</v>
      </c>
      <c r="D3086">
        <f t="shared" si="309"/>
        <v>82</v>
      </c>
      <c r="E3086" t="s">
        <v>38</v>
      </c>
      <c r="F3086">
        <f t="shared" si="314"/>
        <v>50009</v>
      </c>
      <c r="G3086">
        <f t="shared" si="310"/>
        <v>84</v>
      </c>
      <c r="H3086" t="str">
        <f t="shared" si="315"/>
        <v>{"ItemId":50009,"Num":84}</v>
      </c>
      <c r="J3086" s="7">
        <v>82</v>
      </c>
      <c r="K3086" s="8">
        <f t="shared" si="311"/>
        <v>8</v>
      </c>
      <c r="L3086" s="9">
        <f t="shared" si="312"/>
        <v>2</v>
      </c>
      <c r="M3086" s="10">
        <f t="shared" si="313"/>
        <v>478</v>
      </c>
    </row>
    <row r="3087" ht="15" spans="1:13">
      <c r="A3087">
        <v>13083</v>
      </c>
      <c r="B3087" t="s">
        <v>25</v>
      </c>
      <c r="C3087" t="s">
        <v>26</v>
      </c>
      <c r="D3087">
        <f t="shared" si="309"/>
        <v>83</v>
      </c>
      <c r="E3087" t="s">
        <v>38</v>
      </c>
      <c r="F3087">
        <f t="shared" si="314"/>
        <v>50009</v>
      </c>
      <c r="G3087">
        <f t="shared" si="310"/>
        <v>85</v>
      </c>
      <c r="H3087" t="str">
        <f t="shared" si="315"/>
        <v>{"ItemId":50009,"Num":85}</v>
      </c>
      <c r="J3087" s="7">
        <v>83</v>
      </c>
      <c r="K3087" s="8">
        <f t="shared" si="311"/>
        <v>8</v>
      </c>
      <c r="L3087" s="9">
        <f t="shared" si="312"/>
        <v>3</v>
      </c>
      <c r="M3087" s="10">
        <f t="shared" si="313"/>
        <v>487</v>
      </c>
    </row>
    <row r="3088" ht="15" spans="1:13">
      <c r="A3088">
        <v>13084</v>
      </c>
      <c r="B3088" t="s">
        <v>25</v>
      </c>
      <c r="C3088" t="s">
        <v>26</v>
      </c>
      <c r="D3088">
        <f t="shared" si="309"/>
        <v>84</v>
      </c>
      <c r="E3088" t="s">
        <v>38</v>
      </c>
      <c r="F3088">
        <f t="shared" si="314"/>
        <v>50009</v>
      </c>
      <c r="G3088">
        <f t="shared" si="310"/>
        <v>86</v>
      </c>
      <c r="H3088" t="str">
        <f t="shared" si="315"/>
        <v>{"ItemId":50009,"Num":86}</v>
      </c>
      <c r="J3088" s="7">
        <v>84</v>
      </c>
      <c r="K3088" s="8">
        <f t="shared" si="311"/>
        <v>8</v>
      </c>
      <c r="L3088" s="9">
        <f t="shared" si="312"/>
        <v>4</v>
      </c>
      <c r="M3088" s="10">
        <f t="shared" si="313"/>
        <v>496</v>
      </c>
    </row>
    <row r="3089" ht="15" spans="1:13">
      <c r="A3089">
        <v>13085</v>
      </c>
      <c r="B3089" t="s">
        <v>25</v>
      </c>
      <c r="C3089" t="s">
        <v>26</v>
      </c>
      <c r="D3089">
        <f t="shared" si="309"/>
        <v>85</v>
      </c>
      <c r="E3089" t="s">
        <v>38</v>
      </c>
      <c r="F3089">
        <f t="shared" si="314"/>
        <v>50009</v>
      </c>
      <c r="G3089">
        <f t="shared" si="310"/>
        <v>87</v>
      </c>
      <c r="H3089" t="str">
        <f t="shared" si="315"/>
        <v>{"ItemId":50009,"Num":87}</v>
      </c>
      <c r="J3089" s="7">
        <v>85</v>
      </c>
      <c r="K3089" s="8">
        <f t="shared" si="311"/>
        <v>8</v>
      </c>
      <c r="L3089" s="9">
        <f t="shared" si="312"/>
        <v>5</v>
      </c>
      <c r="M3089" s="10">
        <f t="shared" si="313"/>
        <v>505</v>
      </c>
    </row>
    <row r="3090" ht="15" spans="1:13">
      <c r="A3090">
        <v>13086</v>
      </c>
      <c r="B3090" t="s">
        <v>25</v>
      </c>
      <c r="C3090" t="s">
        <v>26</v>
      </c>
      <c r="D3090">
        <f t="shared" si="309"/>
        <v>86</v>
      </c>
      <c r="E3090" t="s">
        <v>38</v>
      </c>
      <c r="F3090">
        <f t="shared" si="314"/>
        <v>50009</v>
      </c>
      <c r="G3090">
        <f t="shared" si="310"/>
        <v>88</v>
      </c>
      <c r="H3090" t="str">
        <f t="shared" si="315"/>
        <v>{"ItemId":50009,"Num":88}</v>
      </c>
      <c r="J3090" s="7">
        <v>86</v>
      </c>
      <c r="K3090" s="8">
        <f t="shared" si="311"/>
        <v>8</v>
      </c>
      <c r="L3090" s="9">
        <f t="shared" si="312"/>
        <v>6</v>
      </c>
      <c r="M3090" s="10">
        <f t="shared" si="313"/>
        <v>514</v>
      </c>
    </row>
    <row r="3091" ht="15" spans="1:13">
      <c r="A3091">
        <v>13087</v>
      </c>
      <c r="B3091" t="s">
        <v>25</v>
      </c>
      <c r="C3091" t="s">
        <v>26</v>
      </c>
      <c r="D3091">
        <f t="shared" si="309"/>
        <v>87</v>
      </c>
      <c r="E3091" t="s">
        <v>38</v>
      </c>
      <c r="F3091">
        <f t="shared" si="314"/>
        <v>50009</v>
      </c>
      <c r="G3091">
        <f t="shared" si="310"/>
        <v>89</v>
      </c>
      <c r="H3091" t="str">
        <f t="shared" si="315"/>
        <v>{"ItemId":50009,"Num":89}</v>
      </c>
      <c r="J3091" s="7">
        <v>87</v>
      </c>
      <c r="K3091" s="8">
        <f t="shared" si="311"/>
        <v>8</v>
      </c>
      <c r="L3091" s="9">
        <f t="shared" si="312"/>
        <v>7</v>
      </c>
      <c r="M3091" s="10">
        <f t="shared" si="313"/>
        <v>523</v>
      </c>
    </row>
    <row r="3092" ht="15" spans="1:13">
      <c r="A3092">
        <v>13088</v>
      </c>
      <c r="B3092" t="s">
        <v>25</v>
      </c>
      <c r="C3092" t="s">
        <v>26</v>
      </c>
      <c r="D3092">
        <f t="shared" si="309"/>
        <v>88</v>
      </c>
      <c r="E3092" t="s">
        <v>38</v>
      </c>
      <c r="F3092">
        <f t="shared" si="314"/>
        <v>50009</v>
      </c>
      <c r="G3092">
        <f t="shared" si="310"/>
        <v>90</v>
      </c>
      <c r="H3092" t="str">
        <f t="shared" si="315"/>
        <v>{"ItemId":50009,"Num":90}</v>
      </c>
      <c r="J3092" s="7">
        <v>88</v>
      </c>
      <c r="K3092" s="8">
        <f t="shared" si="311"/>
        <v>8</v>
      </c>
      <c r="L3092" s="9">
        <f t="shared" si="312"/>
        <v>8</v>
      </c>
      <c r="M3092" s="10">
        <f t="shared" si="313"/>
        <v>532</v>
      </c>
    </row>
    <row r="3093" ht="15" spans="1:13">
      <c r="A3093">
        <v>13089</v>
      </c>
      <c r="B3093" t="s">
        <v>25</v>
      </c>
      <c r="C3093" t="s">
        <v>26</v>
      </c>
      <c r="D3093">
        <f t="shared" si="309"/>
        <v>89</v>
      </c>
      <c r="E3093" t="s">
        <v>38</v>
      </c>
      <c r="F3093">
        <f t="shared" si="314"/>
        <v>50009</v>
      </c>
      <c r="G3093">
        <f t="shared" si="310"/>
        <v>91</v>
      </c>
      <c r="H3093" t="str">
        <f t="shared" si="315"/>
        <v>{"ItemId":50009,"Num":91}</v>
      </c>
      <c r="J3093" s="7">
        <v>89</v>
      </c>
      <c r="K3093" s="8">
        <f t="shared" si="311"/>
        <v>8</v>
      </c>
      <c r="L3093" s="9">
        <f t="shared" si="312"/>
        <v>9</v>
      </c>
      <c r="M3093" s="10">
        <f t="shared" si="313"/>
        <v>541</v>
      </c>
    </row>
    <row r="3094" ht="15" spans="1:13">
      <c r="A3094">
        <v>13090</v>
      </c>
      <c r="B3094" t="s">
        <v>25</v>
      </c>
      <c r="C3094" t="s">
        <v>26</v>
      </c>
      <c r="D3094">
        <f t="shared" si="309"/>
        <v>90</v>
      </c>
      <c r="E3094" t="s">
        <v>38</v>
      </c>
      <c r="F3094">
        <f t="shared" si="314"/>
        <v>50009</v>
      </c>
      <c r="G3094">
        <f t="shared" si="310"/>
        <v>92</v>
      </c>
      <c r="H3094" t="str">
        <f t="shared" si="315"/>
        <v>{"ItemId":50009,"Num":92}</v>
      </c>
      <c r="J3094" s="7">
        <v>90</v>
      </c>
      <c r="K3094" s="8">
        <f t="shared" si="311"/>
        <v>8</v>
      </c>
      <c r="L3094" s="9">
        <f t="shared" si="312"/>
        <v>10</v>
      </c>
      <c r="M3094" s="10">
        <f t="shared" si="313"/>
        <v>550</v>
      </c>
    </row>
    <row r="3095" ht="15" spans="1:13">
      <c r="A3095">
        <v>13091</v>
      </c>
      <c r="B3095" t="s">
        <v>25</v>
      </c>
      <c r="C3095" t="s">
        <v>26</v>
      </c>
      <c r="D3095">
        <f t="shared" si="309"/>
        <v>91</v>
      </c>
      <c r="E3095" t="s">
        <v>38</v>
      </c>
      <c r="F3095">
        <f t="shared" si="314"/>
        <v>50009</v>
      </c>
      <c r="G3095">
        <f t="shared" si="310"/>
        <v>93</v>
      </c>
      <c r="H3095" t="str">
        <f t="shared" si="315"/>
        <v>{"ItemId":50009,"Num":93}</v>
      </c>
      <c r="J3095" s="7">
        <v>91</v>
      </c>
      <c r="K3095" s="8">
        <f t="shared" si="311"/>
        <v>9</v>
      </c>
      <c r="L3095" s="9">
        <f t="shared" si="312"/>
        <v>1</v>
      </c>
      <c r="M3095" s="10">
        <f t="shared" si="313"/>
        <v>560</v>
      </c>
    </row>
    <row r="3096" ht="15" spans="1:13">
      <c r="A3096">
        <v>13092</v>
      </c>
      <c r="B3096" t="s">
        <v>25</v>
      </c>
      <c r="C3096" t="s">
        <v>26</v>
      </c>
      <c r="D3096">
        <f t="shared" si="309"/>
        <v>92</v>
      </c>
      <c r="E3096" t="s">
        <v>38</v>
      </c>
      <c r="F3096">
        <f t="shared" si="314"/>
        <v>50009</v>
      </c>
      <c r="G3096">
        <f t="shared" si="310"/>
        <v>94</v>
      </c>
      <c r="H3096" t="str">
        <f t="shared" si="315"/>
        <v>{"ItemId":50009,"Num":94}</v>
      </c>
      <c r="J3096" s="7">
        <v>92</v>
      </c>
      <c r="K3096" s="8">
        <f t="shared" si="311"/>
        <v>9</v>
      </c>
      <c r="L3096" s="9">
        <f t="shared" si="312"/>
        <v>2</v>
      </c>
      <c r="M3096" s="10">
        <f t="shared" si="313"/>
        <v>570</v>
      </c>
    </row>
    <row r="3097" ht="15" spans="1:13">
      <c r="A3097">
        <v>13093</v>
      </c>
      <c r="B3097" t="s">
        <v>25</v>
      </c>
      <c r="C3097" t="s">
        <v>26</v>
      </c>
      <c r="D3097">
        <f t="shared" si="309"/>
        <v>93</v>
      </c>
      <c r="E3097" t="s">
        <v>38</v>
      </c>
      <c r="F3097">
        <f t="shared" si="314"/>
        <v>50009</v>
      </c>
      <c r="G3097">
        <f t="shared" si="310"/>
        <v>95</v>
      </c>
      <c r="H3097" t="str">
        <f t="shared" si="315"/>
        <v>{"ItemId":50009,"Num":95}</v>
      </c>
      <c r="J3097" s="7">
        <v>93</v>
      </c>
      <c r="K3097" s="8">
        <f t="shared" si="311"/>
        <v>9</v>
      </c>
      <c r="L3097" s="9">
        <f t="shared" si="312"/>
        <v>3</v>
      </c>
      <c r="M3097" s="10">
        <f t="shared" si="313"/>
        <v>580</v>
      </c>
    </row>
    <row r="3098" ht="15" spans="1:13">
      <c r="A3098">
        <v>13094</v>
      </c>
      <c r="B3098" t="s">
        <v>25</v>
      </c>
      <c r="C3098" t="s">
        <v>26</v>
      </c>
      <c r="D3098">
        <f t="shared" si="309"/>
        <v>94</v>
      </c>
      <c r="E3098" t="s">
        <v>38</v>
      </c>
      <c r="F3098">
        <f t="shared" si="314"/>
        <v>50009</v>
      </c>
      <c r="G3098">
        <f t="shared" si="310"/>
        <v>96</v>
      </c>
      <c r="H3098" t="str">
        <f t="shared" si="315"/>
        <v>{"ItemId":50009,"Num":96}</v>
      </c>
      <c r="J3098" s="7">
        <v>94</v>
      </c>
      <c r="K3098" s="8">
        <f t="shared" si="311"/>
        <v>9</v>
      </c>
      <c r="L3098" s="9">
        <f t="shared" si="312"/>
        <v>4</v>
      </c>
      <c r="M3098" s="10">
        <f t="shared" si="313"/>
        <v>590</v>
      </c>
    </row>
    <row r="3099" ht="15" spans="1:13">
      <c r="A3099">
        <v>13095</v>
      </c>
      <c r="B3099" t="s">
        <v>25</v>
      </c>
      <c r="C3099" t="s">
        <v>26</v>
      </c>
      <c r="D3099">
        <f t="shared" si="309"/>
        <v>95</v>
      </c>
      <c r="E3099" t="s">
        <v>38</v>
      </c>
      <c r="F3099">
        <f t="shared" si="314"/>
        <v>50009</v>
      </c>
      <c r="G3099">
        <f t="shared" si="310"/>
        <v>97</v>
      </c>
      <c r="H3099" t="str">
        <f t="shared" si="315"/>
        <v>{"ItemId":50009,"Num":97}</v>
      </c>
      <c r="J3099" s="7">
        <v>95</v>
      </c>
      <c r="K3099" s="8">
        <f t="shared" si="311"/>
        <v>9</v>
      </c>
      <c r="L3099" s="9">
        <f t="shared" si="312"/>
        <v>5</v>
      </c>
      <c r="M3099" s="10">
        <f t="shared" si="313"/>
        <v>600</v>
      </c>
    </row>
    <row r="3100" ht="15" spans="1:13">
      <c r="A3100">
        <v>13096</v>
      </c>
      <c r="B3100" t="s">
        <v>25</v>
      </c>
      <c r="C3100" t="s">
        <v>26</v>
      </c>
      <c r="D3100">
        <f t="shared" si="309"/>
        <v>96</v>
      </c>
      <c r="E3100" t="s">
        <v>38</v>
      </c>
      <c r="F3100">
        <f t="shared" si="314"/>
        <v>50009</v>
      </c>
      <c r="G3100">
        <f t="shared" si="310"/>
        <v>98</v>
      </c>
      <c r="H3100" t="str">
        <f t="shared" si="315"/>
        <v>{"ItemId":50009,"Num":98}</v>
      </c>
      <c r="J3100" s="7">
        <v>96</v>
      </c>
      <c r="K3100" s="8">
        <f t="shared" si="311"/>
        <v>9</v>
      </c>
      <c r="L3100" s="9">
        <f t="shared" si="312"/>
        <v>6</v>
      </c>
      <c r="M3100" s="10">
        <f t="shared" si="313"/>
        <v>610</v>
      </c>
    </row>
    <row r="3101" ht="15" spans="1:13">
      <c r="A3101">
        <v>13097</v>
      </c>
      <c r="B3101" t="s">
        <v>25</v>
      </c>
      <c r="C3101" t="s">
        <v>26</v>
      </c>
      <c r="D3101">
        <f t="shared" si="309"/>
        <v>97</v>
      </c>
      <c r="E3101" t="s">
        <v>38</v>
      </c>
      <c r="F3101">
        <f t="shared" si="314"/>
        <v>50009</v>
      </c>
      <c r="G3101">
        <f t="shared" si="310"/>
        <v>99</v>
      </c>
      <c r="H3101" t="str">
        <f t="shared" si="315"/>
        <v>{"ItemId":50009,"Num":99}</v>
      </c>
      <c r="J3101" s="7">
        <v>97</v>
      </c>
      <c r="K3101" s="8">
        <f t="shared" si="311"/>
        <v>9</v>
      </c>
      <c r="L3101" s="9">
        <f t="shared" si="312"/>
        <v>7</v>
      </c>
      <c r="M3101" s="10">
        <f t="shared" si="313"/>
        <v>620</v>
      </c>
    </row>
    <row r="3102" ht="15" spans="1:13">
      <c r="A3102">
        <v>13098</v>
      </c>
      <c r="B3102" t="s">
        <v>25</v>
      </c>
      <c r="C3102" t="s">
        <v>26</v>
      </c>
      <c r="D3102">
        <f t="shared" si="309"/>
        <v>98</v>
      </c>
      <c r="E3102" t="s">
        <v>38</v>
      </c>
      <c r="F3102">
        <f t="shared" si="314"/>
        <v>50009</v>
      </c>
      <c r="G3102">
        <f t="shared" si="310"/>
        <v>100</v>
      </c>
      <c r="H3102" t="str">
        <f t="shared" si="315"/>
        <v>{"ItemId":50009,"Num":100}</v>
      </c>
      <c r="J3102" s="7">
        <v>98</v>
      </c>
      <c r="K3102" s="8">
        <f t="shared" si="311"/>
        <v>9</v>
      </c>
      <c r="L3102" s="9">
        <f t="shared" si="312"/>
        <v>8</v>
      </c>
      <c r="M3102" s="10">
        <f t="shared" si="313"/>
        <v>630</v>
      </c>
    </row>
    <row r="3103" ht="15" spans="1:13">
      <c r="A3103">
        <v>13099</v>
      </c>
      <c r="B3103" t="s">
        <v>25</v>
      </c>
      <c r="C3103" t="s">
        <v>26</v>
      </c>
      <c r="D3103">
        <f t="shared" si="309"/>
        <v>99</v>
      </c>
      <c r="E3103" t="s">
        <v>38</v>
      </c>
      <c r="F3103">
        <f t="shared" si="314"/>
        <v>50009</v>
      </c>
      <c r="G3103">
        <f t="shared" si="310"/>
        <v>101</v>
      </c>
      <c r="H3103" t="str">
        <f t="shared" si="315"/>
        <v>{"ItemId":50009,"Num":101}</v>
      </c>
      <c r="J3103" s="7">
        <v>99</v>
      </c>
      <c r="K3103" s="8">
        <f t="shared" si="311"/>
        <v>9</v>
      </c>
      <c r="L3103" s="9">
        <f t="shared" si="312"/>
        <v>9</v>
      </c>
      <c r="M3103" s="10">
        <f t="shared" si="313"/>
        <v>640</v>
      </c>
    </row>
    <row r="3104" ht="15" spans="1:13">
      <c r="A3104">
        <v>13100</v>
      </c>
      <c r="B3104" t="s">
        <v>25</v>
      </c>
      <c r="C3104" t="s">
        <v>26</v>
      </c>
      <c r="D3104">
        <f t="shared" si="309"/>
        <v>100</v>
      </c>
      <c r="E3104" t="s">
        <v>38</v>
      </c>
      <c r="F3104">
        <f t="shared" si="314"/>
        <v>50009</v>
      </c>
      <c r="G3104">
        <f t="shared" si="310"/>
        <v>102</v>
      </c>
      <c r="H3104" t="str">
        <f t="shared" si="315"/>
        <v>{"ItemId":50009,"Num":102}</v>
      </c>
      <c r="J3104" s="7">
        <v>100</v>
      </c>
      <c r="K3104" s="8">
        <f t="shared" si="311"/>
        <v>9</v>
      </c>
      <c r="L3104" s="9">
        <f t="shared" si="312"/>
        <v>10</v>
      </c>
      <c r="M3104" s="10">
        <f t="shared" si="313"/>
        <v>650</v>
      </c>
    </row>
    <row r="3105" ht="15" spans="1:13">
      <c r="A3105">
        <v>13101</v>
      </c>
      <c r="B3105" t="s">
        <v>25</v>
      </c>
      <c r="C3105" t="s">
        <v>26</v>
      </c>
      <c r="D3105">
        <f t="shared" si="309"/>
        <v>101</v>
      </c>
      <c r="E3105" t="s">
        <v>38</v>
      </c>
      <c r="F3105">
        <f t="shared" si="314"/>
        <v>50009</v>
      </c>
      <c r="G3105">
        <f t="shared" si="310"/>
        <v>103</v>
      </c>
      <c r="H3105" t="str">
        <f t="shared" si="315"/>
        <v>{"ItemId":50009,"Num":103}</v>
      </c>
      <c r="J3105" s="7">
        <v>101</v>
      </c>
      <c r="K3105" s="8">
        <f t="shared" si="311"/>
        <v>10</v>
      </c>
      <c r="L3105" s="9">
        <f t="shared" si="312"/>
        <v>1</v>
      </c>
      <c r="M3105" s="10">
        <f t="shared" si="313"/>
        <v>661</v>
      </c>
    </row>
    <row r="3106" ht="15" spans="1:13">
      <c r="A3106">
        <v>13102</v>
      </c>
      <c r="B3106" t="s">
        <v>25</v>
      </c>
      <c r="C3106" t="s">
        <v>26</v>
      </c>
      <c r="D3106">
        <f t="shared" si="309"/>
        <v>102</v>
      </c>
      <c r="E3106" t="s">
        <v>38</v>
      </c>
      <c r="F3106">
        <f t="shared" si="314"/>
        <v>50009</v>
      </c>
      <c r="G3106">
        <f t="shared" si="310"/>
        <v>104</v>
      </c>
      <c r="H3106" t="str">
        <f t="shared" si="315"/>
        <v>{"ItemId":50009,"Num":104}</v>
      </c>
      <c r="J3106" s="7">
        <v>102</v>
      </c>
      <c r="K3106" s="8">
        <f t="shared" si="311"/>
        <v>10</v>
      </c>
      <c r="L3106" s="9">
        <f t="shared" si="312"/>
        <v>2</v>
      </c>
      <c r="M3106" s="10">
        <f t="shared" si="313"/>
        <v>672</v>
      </c>
    </row>
    <row r="3107" ht="15" spans="1:13">
      <c r="A3107">
        <v>13103</v>
      </c>
      <c r="B3107" t="s">
        <v>25</v>
      </c>
      <c r="C3107" t="s">
        <v>26</v>
      </c>
      <c r="D3107">
        <f t="shared" si="309"/>
        <v>103</v>
      </c>
      <c r="E3107" t="s">
        <v>38</v>
      </c>
      <c r="F3107">
        <f t="shared" si="314"/>
        <v>50009</v>
      </c>
      <c r="G3107">
        <f t="shared" si="310"/>
        <v>105</v>
      </c>
      <c r="H3107" t="str">
        <f t="shared" si="315"/>
        <v>{"ItemId":50009,"Num":105}</v>
      </c>
      <c r="J3107" s="7">
        <v>103</v>
      </c>
      <c r="K3107" s="8">
        <f t="shared" si="311"/>
        <v>10</v>
      </c>
      <c r="L3107" s="9">
        <f t="shared" si="312"/>
        <v>3</v>
      </c>
      <c r="M3107" s="10">
        <f t="shared" si="313"/>
        <v>683</v>
      </c>
    </row>
    <row r="3108" ht="15" spans="1:13">
      <c r="A3108">
        <v>13104</v>
      </c>
      <c r="B3108" t="s">
        <v>25</v>
      </c>
      <c r="C3108" t="s">
        <v>26</v>
      </c>
      <c r="D3108">
        <f t="shared" si="309"/>
        <v>104</v>
      </c>
      <c r="E3108" t="s">
        <v>38</v>
      </c>
      <c r="F3108">
        <f t="shared" si="314"/>
        <v>50009</v>
      </c>
      <c r="G3108">
        <f t="shared" si="310"/>
        <v>106</v>
      </c>
      <c r="H3108" t="str">
        <f t="shared" si="315"/>
        <v>{"ItemId":50009,"Num":106}</v>
      </c>
      <c r="J3108" s="7">
        <v>104</v>
      </c>
      <c r="K3108" s="8">
        <f t="shared" si="311"/>
        <v>10</v>
      </c>
      <c r="L3108" s="9">
        <f t="shared" si="312"/>
        <v>4</v>
      </c>
      <c r="M3108" s="10">
        <f t="shared" si="313"/>
        <v>694</v>
      </c>
    </row>
    <row r="3109" ht="15" spans="1:13">
      <c r="A3109">
        <v>13105</v>
      </c>
      <c r="B3109" t="s">
        <v>25</v>
      </c>
      <c r="C3109" t="s">
        <v>26</v>
      </c>
      <c r="D3109">
        <f t="shared" si="309"/>
        <v>105</v>
      </c>
      <c r="E3109" t="s">
        <v>38</v>
      </c>
      <c r="F3109">
        <f t="shared" si="314"/>
        <v>50009</v>
      </c>
      <c r="G3109">
        <f t="shared" si="310"/>
        <v>107</v>
      </c>
      <c r="H3109" t="str">
        <f t="shared" si="315"/>
        <v>{"ItemId":50009,"Num":107}</v>
      </c>
      <c r="J3109" s="7">
        <v>105</v>
      </c>
      <c r="K3109" s="8">
        <f t="shared" si="311"/>
        <v>10</v>
      </c>
      <c r="L3109" s="9">
        <f t="shared" si="312"/>
        <v>5</v>
      </c>
      <c r="M3109" s="10">
        <f t="shared" si="313"/>
        <v>705</v>
      </c>
    </row>
    <row r="3110" ht="15" spans="1:13">
      <c r="A3110">
        <v>13106</v>
      </c>
      <c r="B3110" t="s">
        <v>25</v>
      </c>
      <c r="C3110" t="s">
        <v>26</v>
      </c>
      <c r="D3110">
        <f t="shared" si="309"/>
        <v>106</v>
      </c>
      <c r="E3110" t="s">
        <v>38</v>
      </c>
      <c r="F3110">
        <f t="shared" si="314"/>
        <v>50009</v>
      </c>
      <c r="G3110">
        <f t="shared" si="310"/>
        <v>108</v>
      </c>
      <c r="H3110" t="str">
        <f t="shared" si="315"/>
        <v>{"ItemId":50009,"Num":108}</v>
      </c>
      <c r="J3110" s="7">
        <v>106</v>
      </c>
      <c r="K3110" s="8">
        <f t="shared" si="311"/>
        <v>10</v>
      </c>
      <c r="L3110" s="9">
        <f t="shared" si="312"/>
        <v>6</v>
      </c>
      <c r="M3110" s="10">
        <f t="shared" si="313"/>
        <v>716</v>
      </c>
    </row>
    <row r="3111" ht="15" spans="1:13">
      <c r="A3111">
        <v>13107</v>
      </c>
      <c r="B3111" t="s">
        <v>25</v>
      </c>
      <c r="C3111" t="s">
        <v>26</v>
      </c>
      <c r="D3111">
        <f t="shared" si="309"/>
        <v>107</v>
      </c>
      <c r="E3111" t="s">
        <v>38</v>
      </c>
      <c r="F3111">
        <f t="shared" si="314"/>
        <v>50009</v>
      </c>
      <c r="G3111">
        <f t="shared" si="310"/>
        <v>109</v>
      </c>
      <c r="H3111" t="str">
        <f t="shared" si="315"/>
        <v>{"ItemId":50009,"Num":109}</v>
      </c>
      <c r="J3111" s="7">
        <v>107</v>
      </c>
      <c r="K3111" s="8">
        <f t="shared" si="311"/>
        <v>10</v>
      </c>
      <c r="L3111" s="9">
        <f t="shared" si="312"/>
        <v>7</v>
      </c>
      <c r="M3111" s="10">
        <f t="shared" si="313"/>
        <v>727</v>
      </c>
    </row>
    <row r="3112" ht="15" spans="1:13">
      <c r="A3112">
        <v>13108</v>
      </c>
      <c r="B3112" t="s">
        <v>25</v>
      </c>
      <c r="C3112" t="s">
        <v>26</v>
      </c>
      <c r="D3112">
        <f t="shared" si="309"/>
        <v>108</v>
      </c>
      <c r="E3112" t="s">
        <v>38</v>
      </c>
      <c r="F3112">
        <f t="shared" si="314"/>
        <v>50009</v>
      </c>
      <c r="G3112">
        <f t="shared" si="310"/>
        <v>110</v>
      </c>
      <c r="H3112" t="str">
        <f t="shared" si="315"/>
        <v>{"ItemId":50009,"Num":110}</v>
      </c>
      <c r="J3112" s="7">
        <v>108</v>
      </c>
      <c r="K3112" s="8">
        <f t="shared" si="311"/>
        <v>10</v>
      </c>
      <c r="L3112" s="9">
        <f t="shared" si="312"/>
        <v>8</v>
      </c>
      <c r="M3112" s="10">
        <f t="shared" si="313"/>
        <v>738</v>
      </c>
    </row>
    <row r="3113" ht="15" spans="1:13">
      <c r="A3113">
        <v>13109</v>
      </c>
      <c r="B3113" t="s">
        <v>25</v>
      </c>
      <c r="C3113" t="s">
        <v>26</v>
      </c>
      <c r="D3113">
        <f t="shared" si="309"/>
        <v>109</v>
      </c>
      <c r="E3113" t="s">
        <v>38</v>
      </c>
      <c r="F3113">
        <f t="shared" si="314"/>
        <v>50009</v>
      </c>
      <c r="G3113">
        <f t="shared" si="310"/>
        <v>111</v>
      </c>
      <c r="H3113" t="str">
        <f t="shared" si="315"/>
        <v>{"ItemId":50009,"Num":111}</v>
      </c>
      <c r="J3113" s="7">
        <v>109</v>
      </c>
      <c r="K3113" s="8">
        <f t="shared" si="311"/>
        <v>10</v>
      </c>
      <c r="L3113" s="9">
        <f t="shared" si="312"/>
        <v>9</v>
      </c>
      <c r="M3113" s="10">
        <f t="shared" si="313"/>
        <v>749</v>
      </c>
    </row>
    <row r="3114" ht="15" spans="1:13">
      <c r="A3114">
        <v>13110</v>
      </c>
      <c r="B3114" t="s">
        <v>25</v>
      </c>
      <c r="C3114" t="s">
        <v>26</v>
      </c>
      <c r="D3114">
        <f t="shared" si="309"/>
        <v>110</v>
      </c>
      <c r="E3114" t="s">
        <v>38</v>
      </c>
      <c r="F3114">
        <f t="shared" si="314"/>
        <v>50009</v>
      </c>
      <c r="G3114">
        <f t="shared" si="310"/>
        <v>112</v>
      </c>
      <c r="H3114" t="str">
        <f t="shared" si="315"/>
        <v>{"ItemId":50009,"Num":112}</v>
      </c>
      <c r="J3114" s="7">
        <v>110</v>
      </c>
      <c r="K3114" s="8">
        <f t="shared" si="311"/>
        <v>10</v>
      </c>
      <c r="L3114" s="9">
        <f t="shared" si="312"/>
        <v>10</v>
      </c>
      <c r="M3114" s="10">
        <f t="shared" si="313"/>
        <v>760</v>
      </c>
    </row>
    <row r="3115" ht="15" spans="1:13">
      <c r="A3115">
        <v>13111</v>
      </c>
      <c r="B3115" t="s">
        <v>25</v>
      </c>
      <c r="C3115" t="s">
        <v>26</v>
      </c>
      <c r="D3115">
        <f t="shared" si="309"/>
        <v>111</v>
      </c>
      <c r="E3115" t="s">
        <v>38</v>
      </c>
      <c r="F3115">
        <f t="shared" si="314"/>
        <v>50009</v>
      </c>
      <c r="G3115">
        <f t="shared" si="310"/>
        <v>113</v>
      </c>
      <c r="H3115" t="str">
        <f t="shared" si="315"/>
        <v>{"ItemId":50009,"Num":113}</v>
      </c>
      <c r="J3115" s="7">
        <v>111</v>
      </c>
      <c r="K3115" s="8">
        <f t="shared" si="311"/>
        <v>11</v>
      </c>
      <c r="L3115" s="9">
        <f t="shared" si="312"/>
        <v>1</v>
      </c>
      <c r="M3115" s="10">
        <f t="shared" si="313"/>
        <v>772</v>
      </c>
    </row>
    <row r="3116" ht="15" spans="1:13">
      <c r="A3116">
        <v>13112</v>
      </c>
      <c r="B3116" t="s">
        <v>25</v>
      </c>
      <c r="C3116" t="s">
        <v>26</v>
      </c>
      <c r="D3116">
        <f t="shared" si="309"/>
        <v>112</v>
      </c>
      <c r="E3116" t="s">
        <v>38</v>
      </c>
      <c r="F3116">
        <f t="shared" si="314"/>
        <v>50009</v>
      </c>
      <c r="G3116">
        <f t="shared" si="310"/>
        <v>114</v>
      </c>
      <c r="H3116" t="str">
        <f t="shared" si="315"/>
        <v>{"ItemId":50009,"Num":114}</v>
      </c>
      <c r="J3116" s="7">
        <v>112</v>
      </c>
      <c r="K3116" s="8">
        <f t="shared" si="311"/>
        <v>11</v>
      </c>
      <c r="L3116" s="9">
        <f t="shared" si="312"/>
        <v>2</v>
      </c>
      <c r="M3116" s="10">
        <f t="shared" si="313"/>
        <v>784</v>
      </c>
    </row>
    <row r="3117" ht="15" spans="1:13">
      <c r="A3117">
        <v>13113</v>
      </c>
      <c r="B3117" t="s">
        <v>25</v>
      </c>
      <c r="C3117" t="s">
        <v>26</v>
      </c>
      <c r="D3117">
        <f t="shared" ref="D3117:D3180" si="316">D2117</f>
        <v>113</v>
      </c>
      <c r="E3117" t="s">
        <v>38</v>
      </c>
      <c r="F3117">
        <f t="shared" si="314"/>
        <v>50009</v>
      </c>
      <c r="G3117">
        <f t="shared" si="310"/>
        <v>115</v>
      </c>
      <c r="H3117" t="str">
        <f t="shared" si="315"/>
        <v>{"ItemId":50009,"Num":115}</v>
      </c>
      <c r="J3117" s="7">
        <v>113</v>
      </c>
      <c r="K3117" s="8">
        <f t="shared" si="311"/>
        <v>11</v>
      </c>
      <c r="L3117" s="9">
        <f t="shared" si="312"/>
        <v>3</v>
      </c>
      <c r="M3117" s="10">
        <f t="shared" si="313"/>
        <v>796</v>
      </c>
    </row>
    <row r="3118" ht="15" spans="1:13">
      <c r="A3118">
        <v>13114</v>
      </c>
      <c r="B3118" t="s">
        <v>25</v>
      </c>
      <c r="C3118" t="s">
        <v>26</v>
      </c>
      <c r="D3118">
        <f t="shared" si="316"/>
        <v>114</v>
      </c>
      <c r="E3118" t="s">
        <v>38</v>
      </c>
      <c r="F3118">
        <f t="shared" si="314"/>
        <v>50009</v>
      </c>
      <c r="G3118">
        <f t="shared" ref="G3118:G3181" si="317">G2118</f>
        <v>116</v>
      </c>
      <c r="H3118" t="str">
        <f t="shared" si="315"/>
        <v>{"ItemId":50009,"Num":116}</v>
      </c>
      <c r="J3118" s="7">
        <v>114</v>
      </c>
      <c r="K3118" s="8">
        <f t="shared" si="311"/>
        <v>11</v>
      </c>
      <c r="L3118" s="9">
        <f t="shared" si="312"/>
        <v>4</v>
      </c>
      <c r="M3118" s="10">
        <f t="shared" si="313"/>
        <v>808</v>
      </c>
    </row>
    <row r="3119" ht="15" spans="1:13">
      <c r="A3119">
        <v>13115</v>
      </c>
      <c r="B3119" t="s">
        <v>25</v>
      </c>
      <c r="C3119" t="s">
        <v>26</v>
      </c>
      <c r="D3119">
        <f t="shared" si="316"/>
        <v>115</v>
      </c>
      <c r="E3119" t="s">
        <v>38</v>
      </c>
      <c r="F3119">
        <f t="shared" si="314"/>
        <v>50009</v>
      </c>
      <c r="G3119">
        <f t="shared" si="317"/>
        <v>117</v>
      </c>
      <c r="H3119" t="str">
        <f t="shared" si="315"/>
        <v>{"ItemId":50009,"Num":117}</v>
      </c>
      <c r="J3119" s="7">
        <v>115</v>
      </c>
      <c r="K3119" s="8">
        <f t="shared" si="311"/>
        <v>11</v>
      </c>
      <c r="L3119" s="9">
        <f t="shared" si="312"/>
        <v>5</v>
      </c>
      <c r="M3119" s="10">
        <f t="shared" si="313"/>
        <v>820</v>
      </c>
    </row>
    <row r="3120" ht="15" spans="1:13">
      <c r="A3120">
        <v>13116</v>
      </c>
      <c r="B3120" t="s">
        <v>25</v>
      </c>
      <c r="C3120" t="s">
        <v>26</v>
      </c>
      <c r="D3120">
        <f t="shared" si="316"/>
        <v>116</v>
      </c>
      <c r="E3120" t="s">
        <v>38</v>
      </c>
      <c r="F3120">
        <f t="shared" si="314"/>
        <v>50009</v>
      </c>
      <c r="G3120">
        <f t="shared" si="317"/>
        <v>118</v>
      </c>
      <c r="H3120" t="str">
        <f t="shared" si="315"/>
        <v>{"ItemId":50009,"Num":118}</v>
      </c>
      <c r="J3120" s="7">
        <v>116</v>
      </c>
      <c r="K3120" s="8">
        <f t="shared" si="311"/>
        <v>11</v>
      </c>
      <c r="L3120" s="9">
        <f t="shared" si="312"/>
        <v>6</v>
      </c>
      <c r="M3120" s="10">
        <f t="shared" si="313"/>
        <v>832</v>
      </c>
    </row>
    <row r="3121" ht="15" spans="1:13">
      <c r="A3121">
        <v>13117</v>
      </c>
      <c r="B3121" t="s">
        <v>25</v>
      </c>
      <c r="C3121" t="s">
        <v>26</v>
      </c>
      <c r="D3121">
        <f t="shared" si="316"/>
        <v>117</v>
      </c>
      <c r="E3121" t="s">
        <v>38</v>
      </c>
      <c r="F3121">
        <f t="shared" si="314"/>
        <v>50009</v>
      </c>
      <c r="G3121">
        <f t="shared" si="317"/>
        <v>119</v>
      </c>
      <c r="H3121" t="str">
        <f t="shared" si="315"/>
        <v>{"ItemId":50009,"Num":119}</v>
      </c>
      <c r="J3121" s="7">
        <v>117</v>
      </c>
      <c r="K3121" s="8">
        <f t="shared" si="311"/>
        <v>11</v>
      </c>
      <c r="L3121" s="9">
        <f t="shared" si="312"/>
        <v>7</v>
      </c>
      <c r="M3121" s="10">
        <f t="shared" si="313"/>
        <v>844</v>
      </c>
    </row>
    <row r="3122" ht="15" spans="1:13">
      <c r="A3122">
        <v>13118</v>
      </c>
      <c r="B3122" t="s">
        <v>25</v>
      </c>
      <c r="C3122" t="s">
        <v>26</v>
      </c>
      <c r="D3122">
        <f t="shared" si="316"/>
        <v>118</v>
      </c>
      <c r="E3122" t="s">
        <v>38</v>
      </c>
      <c r="F3122">
        <f t="shared" si="314"/>
        <v>50009</v>
      </c>
      <c r="G3122">
        <f t="shared" si="317"/>
        <v>120</v>
      </c>
      <c r="H3122" t="str">
        <f t="shared" si="315"/>
        <v>{"ItemId":50009,"Num":120}</v>
      </c>
      <c r="J3122" s="7">
        <v>118</v>
      </c>
      <c r="K3122" s="8">
        <f t="shared" si="311"/>
        <v>11</v>
      </c>
      <c r="L3122" s="9">
        <f t="shared" si="312"/>
        <v>8</v>
      </c>
      <c r="M3122" s="10">
        <f t="shared" si="313"/>
        <v>856</v>
      </c>
    </row>
    <row r="3123" ht="15" spans="1:13">
      <c r="A3123">
        <v>13119</v>
      </c>
      <c r="B3123" t="s">
        <v>25</v>
      </c>
      <c r="C3123" t="s">
        <v>26</v>
      </c>
      <c r="D3123">
        <f t="shared" si="316"/>
        <v>119</v>
      </c>
      <c r="E3123" t="s">
        <v>38</v>
      </c>
      <c r="F3123">
        <f t="shared" si="314"/>
        <v>50009</v>
      </c>
      <c r="G3123">
        <f t="shared" si="317"/>
        <v>121</v>
      </c>
      <c r="H3123" t="str">
        <f t="shared" si="315"/>
        <v>{"ItemId":50009,"Num":121}</v>
      </c>
      <c r="J3123" s="7">
        <v>119</v>
      </c>
      <c r="K3123" s="8">
        <f t="shared" si="311"/>
        <v>11</v>
      </c>
      <c r="L3123" s="9">
        <f t="shared" si="312"/>
        <v>9</v>
      </c>
      <c r="M3123" s="10">
        <f t="shared" si="313"/>
        <v>868</v>
      </c>
    </row>
    <row r="3124" ht="15" spans="1:13">
      <c r="A3124">
        <v>13120</v>
      </c>
      <c r="B3124" t="s">
        <v>25</v>
      </c>
      <c r="C3124" t="s">
        <v>26</v>
      </c>
      <c r="D3124">
        <f t="shared" si="316"/>
        <v>120</v>
      </c>
      <c r="E3124" t="s">
        <v>38</v>
      </c>
      <c r="F3124">
        <f t="shared" si="314"/>
        <v>50009</v>
      </c>
      <c r="G3124">
        <f t="shared" si="317"/>
        <v>122</v>
      </c>
      <c r="H3124" t="str">
        <f t="shared" si="315"/>
        <v>{"ItemId":50009,"Num":122}</v>
      </c>
      <c r="J3124" s="7">
        <v>120</v>
      </c>
      <c r="K3124" s="8">
        <f t="shared" si="311"/>
        <v>11</v>
      </c>
      <c r="L3124" s="9">
        <f t="shared" si="312"/>
        <v>10</v>
      </c>
      <c r="M3124" s="10">
        <f t="shared" si="313"/>
        <v>880</v>
      </c>
    </row>
    <row r="3125" ht="15" spans="1:13">
      <c r="A3125">
        <v>13121</v>
      </c>
      <c r="B3125" t="s">
        <v>25</v>
      </c>
      <c r="C3125" t="s">
        <v>26</v>
      </c>
      <c r="D3125">
        <f t="shared" si="316"/>
        <v>121</v>
      </c>
      <c r="E3125" t="s">
        <v>38</v>
      </c>
      <c r="F3125">
        <f t="shared" si="314"/>
        <v>50009</v>
      </c>
      <c r="G3125">
        <f t="shared" si="317"/>
        <v>123</v>
      </c>
      <c r="H3125" t="str">
        <f t="shared" si="315"/>
        <v>{"ItemId":50009,"Num":123}</v>
      </c>
      <c r="J3125" s="7">
        <v>121</v>
      </c>
      <c r="K3125" s="8">
        <f t="shared" si="311"/>
        <v>12</v>
      </c>
      <c r="L3125" s="9">
        <f t="shared" si="312"/>
        <v>1</v>
      </c>
      <c r="M3125" s="10">
        <f t="shared" si="313"/>
        <v>893</v>
      </c>
    </row>
    <row r="3126" ht="15" spans="1:13">
      <c r="A3126">
        <v>13122</v>
      </c>
      <c r="B3126" t="s">
        <v>25</v>
      </c>
      <c r="C3126" t="s">
        <v>26</v>
      </c>
      <c r="D3126">
        <f t="shared" si="316"/>
        <v>122</v>
      </c>
      <c r="E3126" t="s">
        <v>38</v>
      </c>
      <c r="F3126">
        <f t="shared" si="314"/>
        <v>50009</v>
      </c>
      <c r="G3126">
        <f t="shared" si="317"/>
        <v>124</v>
      </c>
      <c r="H3126" t="str">
        <f t="shared" si="315"/>
        <v>{"ItemId":50009,"Num":124}</v>
      </c>
      <c r="J3126" s="7">
        <v>122</v>
      </c>
      <c r="K3126" s="8">
        <f t="shared" si="311"/>
        <v>12</v>
      </c>
      <c r="L3126" s="9">
        <f t="shared" si="312"/>
        <v>2</v>
      </c>
      <c r="M3126" s="10">
        <f t="shared" si="313"/>
        <v>906</v>
      </c>
    </row>
    <row r="3127" ht="15" spans="1:13">
      <c r="A3127">
        <v>13123</v>
      </c>
      <c r="B3127" t="s">
        <v>25</v>
      </c>
      <c r="C3127" t="s">
        <v>26</v>
      </c>
      <c r="D3127">
        <f t="shared" si="316"/>
        <v>123</v>
      </c>
      <c r="E3127" t="s">
        <v>38</v>
      </c>
      <c r="F3127">
        <f t="shared" si="314"/>
        <v>50009</v>
      </c>
      <c r="G3127">
        <f t="shared" si="317"/>
        <v>125</v>
      </c>
      <c r="H3127" t="str">
        <f t="shared" si="315"/>
        <v>{"ItemId":50009,"Num":125}</v>
      </c>
      <c r="J3127" s="7">
        <v>123</v>
      </c>
      <c r="K3127" s="8">
        <f t="shared" si="311"/>
        <v>12</v>
      </c>
      <c r="L3127" s="9">
        <f t="shared" si="312"/>
        <v>3</v>
      </c>
      <c r="M3127" s="10">
        <f t="shared" si="313"/>
        <v>919</v>
      </c>
    </row>
    <row r="3128" ht="15" spans="1:13">
      <c r="A3128">
        <v>13124</v>
      </c>
      <c r="B3128" t="s">
        <v>25</v>
      </c>
      <c r="C3128" t="s">
        <v>26</v>
      </c>
      <c r="D3128">
        <f t="shared" si="316"/>
        <v>124</v>
      </c>
      <c r="E3128" t="s">
        <v>38</v>
      </c>
      <c r="F3128">
        <f t="shared" si="314"/>
        <v>50009</v>
      </c>
      <c r="G3128">
        <f t="shared" si="317"/>
        <v>126</v>
      </c>
      <c r="H3128" t="str">
        <f t="shared" si="315"/>
        <v>{"ItemId":50009,"Num":126}</v>
      </c>
      <c r="J3128" s="7">
        <v>124</v>
      </c>
      <c r="K3128" s="8">
        <f t="shared" si="311"/>
        <v>12</v>
      </c>
      <c r="L3128" s="9">
        <f t="shared" si="312"/>
        <v>4</v>
      </c>
      <c r="M3128" s="10">
        <f t="shared" si="313"/>
        <v>932</v>
      </c>
    </row>
    <row r="3129" ht="15" spans="1:13">
      <c r="A3129">
        <v>13125</v>
      </c>
      <c r="B3129" t="s">
        <v>25</v>
      </c>
      <c r="C3129" t="s">
        <v>26</v>
      </c>
      <c r="D3129">
        <f t="shared" si="316"/>
        <v>125</v>
      </c>
      <c r="E3129" t="s">
        <v>38</v>
      </c>
      <c r="F3129">
        <f t="shared" si="314"/>
        <v>50009</v>
      </c>
      <c r="G3129">
        <f t="shared" si="317"/>
        <v>127</v>
      </c>
      <c r="H3129" t="str">
        <f t="shared" si="315"/>
        <v>{"ItemId":50009,"Num":127}</v>
      </c>
      <c r="J3129" s="7">
        <v>125</v>
      </c>
      <c r="K3129" s="8">
        <f t="shared" si="311"/>
        <v>12</v>
      </c>
      <c r="L3129" s="9">
        <f t="shared" si="312"/>
        <v>5</v>
      </c>
      <c r="M3129" s="10">
        <f t="shared" si="313"/>
        <v>945</v>
      </c>
    </row>
    <row r="3130" ht="15" spans="1:13">
      <c r="A3130">
        <v>13126</v>
      </c>
      <c r="B3130" t="s">
        <v>25</v>
      </c>
      <c r="C3130" t="s">
        <v>26</v>
      </c>
      <c r="D3130">
        <f t="shared" si="316"/>
        <v>126</v>
      </c>
      <c r="E3130" t="s">
        <v>38</v>
      </c>
      <c r="F3130">
        <f t="shared" si="314"/>
        <v>50009</v>
      </c>
      <c r="G3130">
        <f t="shared" si="317"/>
        <v>128</v>
      </c>
      <c r="H3130" t="str">
        <f t="shared" si="315"/>
        <v>{"ItemId":50009,"Num":128}</v>
      </c>
      <c r="J3130" s="7">
        <v>126</v>
      </c>
      <c r="K3130" s="8">
        <f t="shared" si="311"/>
        <v>12</v>
      </c>
      <c r="L3130" s="9">
        <f t="shared" si="312"/>
        <v>6</v>
      </c>
      <c r="M3130" s="10">
        <f t="shared" si="313"/>
        <v>958</v>
      </c>
    </row>
    <row r="3131" ht="15" spans="1:13">
      <c r="A3131">
        <v>13127</v>
      </c>
      <c r="B3131" t="s">
        <v>25</v>
      </c>
      <c r="C3131" t="s">
        <v>26</v>
      </c>
      <c r="D3131">
        <f t="shared" si="316"/>
        <v>127</v>
      </c>
      <c r="E3131" t="s">
        <v>38</v>
      </c>
      <c r="F3131">
        <f t="shared" si="314"/>
        <v>50009</v>
      </c>
      <c r="G3131">
        <f t="shared" si="317"/>
        <v>129</v>
      </c>
      <c r="H3131" t="str">
        <f t="shared" si="315"/>
        <v>{"ItemId":50009,"Num":129}</v>
      </c>
      <c r="J3131" s="7">
        <v>127</v>
      </c>
      <c r="K3131" s="8">
        <f t="shared" si="311"/>
        <v>12</v>
      </c>
      <c r="L3131" s="9">
        <f t="shared" si="312"/>
        <v>7</v>
      </c>
      <c r="M3131" s="10">
        <f t="shared" si="313"/>
        <v>971</v>
      </c>
    </row>
    <row r="3132" ht="15" spans="1:13">
      <c r="A3132">
        <v>13128</v>
      </c>
      <c r="B3132" t="s">
        <v>25</v>
      </c>
      <c r="C3132" t="s">
        <v>26</v>
      </c>
      <c r="D3132">
        <f t="shared" si="316"/>
        <v>128</v>
      </c>
      <c r="E3132" t="s">
        <v>38</v>
      </c>
      <c r="F3132">
        <f t="shared" si="314"/>
        <v>50009</v>
      </c>
      <c r="G3132">
        <f t="shared" si="317"/>
        <v>130</v>
      </c>
      <c r="H3132" t="str">
        <f t="shared" si="315"/>
        <v>{"ItemId":50009,"Num":130}</v>
      </c>
      <c r="J3132" s="7">
        <v>128</v>
      </c>
      <c r="K3132" s="8">
        <f t="shared" si="311"/>
        <v>12</v>
      </c>
      <c r="L3132" s="9">
        <f t="shared" si="312"/>
        <v>8</v>
      </c>
      <c r="M3132" s="10">
        <f t="shared" si="313"/>
        <v>984</v>
      </c>
    </row>
    <row r="3133" ht="15" spans="1:13">
      <c r="A3133">
        <v>13129</v>
      </c>
      <c r="B3133" t="s">
        <v>25</v>
      </c>
      <c r="C3133" t="s">
        <v>26</v>
      </c>
      <c r="D3133">
        <f t="shared" si="316"/>
        <v>129</v>
      </c>
      <c r="E3133" t="s">
        <v>38</v>
      </c>
      <c r="F3133">
        <f t="shared" si="314"/>
        <v>50009</v>
      </c>
      <c r="G3133">
        <f t="shared" si="317"/>
        <v>131</v>
      </c>
      <c r="H3133" t="str">
        <f t="shared" si="315"/>
        <v>{"ItemId":50009,"Num":131}</v>
      </c>
      <c r="J3133" s="7">
        <v>129</v>
      </c>
      <c r="K3133" s="8">
        <f t="shared" si="311"/>
        <v>12</v>
      </c>
      <c r="L3133" s="9">
        <f t="shared" si="312"/>
        <v>9</v>
      </c>
      <c r="M3133" s="10">
        <f t="shared" si="313"/>
        <v>997</v>
      </c>
    </row>
    <row r="3134" ht="15" spans="1:13">
      <c r="A3134">
        <v>13130</v>
      </c>
      <c r="B3134" t="s">
        <v>25</v>
      </c>
      <c r="C3134" t="s">
        <v>26</v>
      </c>
      <c r="D3134">
        <f t="shared" si="316"/>
        <v>130</v>
      </c>
      <c r="E3134" t="s">
        <v>38</v>
      </c>
      <c r="F3134">
        <f t="shared" si="314"/>
        <v>50009</v>
      </c>
      <c r="G3134">
        <f t="shared" si="317"/>
        <v>132</v>
      </c>
      <c r="H3134" t="str">
        <f t="shared" si="315"/>
        <v>{"ItemId":50009,"Num":132}</v>
      </c>
      <c r="J3134" s="7">
        <v>130</v>
      </c>
      <c r="K3134" s="8">
        <f t="shared" ref="K3134:K3197" si="318">INT((J3134-1)/10)</f>
        <v>12</v>
      </c>
      <c r="L3134" s="9">
        <f t="shared" ref="L3134:L3197" si="319">J3134-10*K3134</f>
        <v>10</v>
      </c>
      <c r="M3134" s="10">
        <f t="shared" ref="M3134:M3197" si="320">$O$6+$O$7+5*K3134*(K3134+1)+L3134*(K3134+1)</f>
        <v>1010</v>
      </c>
    </row>
    <row r="3135" ht="15" spans="1:13">
      <c r="A3135">
        <v>13131</v>
      </c>
      <c r="B3135" t="s">
        <v>25</v>
      </c>
      <c r="C3135" t="s">
        <v>26</v>
      </c>
      <c r="D3135">
        <f t="shared" si="316"/>
        <v>131</v>
      </c>
      <c r="E3135" t="s">
        <v>38</v>
      </c>
      <c r="F3135">
        <f t="shared" si="314"/>
        <v>50009</v>
      </c>
      <c r="G3135">
        <f t="shared" si="317"/>
        <v>133</v>
      </c>
      <c r="H3135" t="str">
        <f t="shared" si="315"/>
        <v>{"ItemId":50009,"Num":133}</v>
      </c>
      <c r="J3135" s="7">
        <v>131</v>
      </c>
      <c r="K3135" s="8">
        <f t="shared" si="318"/>
        <v>13</v>
      </c>
      <c r="L3135" s="9">
        <f t="shared" si="319"/>
        <v>1</v>
      </c>
      <c r="M3135" s="10">
        <f t="shared" si="320"/>
        <v>1024</v>
      </c>
    </row>
    <row r="3136" ht="15" spans="1:13">
      <c r="A3136">
        <v>13132</v>
      </c>
      <c r="B3136" t="s">
        <v>25</v>
      </c>
      <c r="C3136" t="s">
        <v>26</v>
      </c>
      <c r="D3136">
        <f t="shared" si="316"/>
        <v>132</v>
      </c>
      <c r="E3136" t="s">
        <v>38</v>
      </c>
      <c r="F3136">
        <f t="shared" si="314"/>
        <v>50009</v>
      </c>
      <c r="G3136">
        <f t="shared" si="317"/>
        <v>134</v>
      </c>
      <c r="H3136" t="str">
        <f t="shared" si="315"/>
        <v>{"ItemId":50009,"Num":134}</v>
      </c>
      <c r="J3136" s="7">
        <v>132</v>
      </c>
      <c r="K3136" s="8">
        <f t="shared" si="318"/>
        <v>13</v>
      </c>
      <c r="L3136" s="9">
        <f t="shared" si="319"/>
        <v>2</v>
      </c>
      <c r="M3136" s="10">
        <f t="shared" si="320"/>
        <v>1038</v>
      </c>
    </row>
    <row r="3137" ht="15" spans="1:13">
      <c r="A3137">
        <v>13133</v>
      </c>
      <c r="B3137" t="s">
        <v>25</v>
      </c>
      <c r="C3137" t="s">
        <v>26</v>
      </c>
      <c r="D3137">
        <f t="shared" si="316"/>
        <v>133</v>
      </c>
      <c r="E3137" t="s">
        <v>38</v>
      </c>
      <c r="F3137">
        <f t="shared" si="314"/>
        <v>50009</v>
      </c>
      <c r="G3137">
        <f t="shared" si="317"/>
        <v>135</v>
      </c>
      <c r="H3137" t="str">
        <f t="shared" si="315"/>
        <v>{"ItemId":50009,"Num":135}</v>
      </c>
      <c r="J3137" s="7">
        <v>133</v>
      </c>
      <c r="K3137" s="8">
        <f t="shared" si="318"/>
        <v>13</v>
      </c>
      <c r="L3137" s="9">
        <f t="shared" si="319"/>
        <v>3</v>
      </c>
      <c r="M3137" s="10">
        <f t="shared" si="320"/>
        <v>1052</v>
      </c>
    </row>
    <row r="3138" ht="15" spans="1:13">
      <c r="A3138">
        <v>13134</v>
      </c>
      <c r="B3138" t="s">
        <v>25</v>
      </c>
      <c r="C3138" t="s">
        <v>26</v>
      </c>
      <c r="D3138">
        <f t="shared" si="316"/>
        <v>134</v>
      </c>
      <c r="E3138" t="s">
        <v>38</v>
      </c>
      <c r="F3138">
        <f t="shared" si="314"/>
        <v>50009</v>
      </c>
      <c r="G3138">
        <f t="shared" si="317"/>
        <v>136</v>
      </c>
      <c r="H3138" t="str">
        <f t="shared" si="315"/>
        <v>{"ItemId":50009,"Num":136}</v>
      </c>
      <c r="J3138" s="7">
        <v>134</v>
      </c>
      <c r="K3138" s="8">
        <f t="shared" si="318"/>
        <v>13</v>
      </c>
      <c r="L3138" s="9">
        <f t="shared" si="319"/>
        <v>4</v>
      </c>
      <c r="M3138" s="10">
        <f t="shared" si="320"/>
        <v>1066</v>
      </c>
    </row>
    <row r="3139" ht="15" spans="1:13">
      <c r="A3139">
        <v>13135</v>
      </c>
      <c r="B3139" t="s">
        <v>25</v>
      </c>
      <c r="C3139" t="s">
        <v>26</v>
      </c>
      <c r="D3139">
        <f t="shared" si="316"/>
        <v>135</v>
      </c>
      <c r="E3139" t="s">
        <v>38</v>
      </c>
      <c r="F3139">
        <f t="shared" si="314"/>
        <v>50009</v>
      </c>
      <c r="G3139">
        <f t="shared" si="317"/>
        <v>137</v>
      </c>
      <c r="H3139" t="str">
        <f t="shared" si="315"/>
        <v>{"ItemId":50009,"Num":137}</v>
      </c>
      <c r="J3139" s="7">
        <v>135</v>
      </c>
      <c r="K3139" s="8">
        <f t="shared" si="318"/>
        <v>13</v>
      </c>
      <c r="L3139" s="9">
        <f t="shared" si="319"/>
        <v>5</v>
      </c>
      <c r="M3139" s="10">
        <f t="shared" si="320"/>
        <v>1080</v>
      </c>
    </row>
    <row r="3140" ht="15" spans="1:13">
      <c r="A3140">
        <v>13136</v>
      </c>
      <c r="B3140" t="s">
        <v>25</v>
      </c>
      <c r="C3140" t="s">
        <v>26</v>
      </c>
      <c r="D3140">
        <f t="shared" si="316"/>
        <v>136</v>
      </c>
      <c r="E3140" t="s">
        <v>38</v>
      </c>
      <c r="F3140">
        <f t="shared" si="314"/>
        <v>50009</v>
      </c>
      <c r="G3140">
        <f t="shared" si="317"/>
        <v>138</v>
      </c>
      <c r="H3140" t="str">
        <f t="shared" si="315"/>
        <v>{"ItemId":50009,"Num":138}</v>
      </c>
      <c r="J3140" s="7">
        <v>136</v>
      </c>
      <c r="K3140" s="8">
        <f t="shared" si="318"/>
        <v>13</v>
      </c>
      <c r="L3140" s="9">
        <f t="shared" si="319"/>
        <v>6</v>
      </c>
      <c r="M3140" s="10">
        <f t="shared" si="320"/>
        <v>1094</v>
      </c>
    </row>
    <row r="3141" ht="15" spans="1:13">
      <c r="A3141">
        <v>13137</v>
      </c>
      <c r="B3141" t="s">
        <v>25</v>
      </c>
      <c r="C3141" t="s">
        <v>26</v>
      </c>
      <c r="D3141">
        <f t="shared" si="316"/>
        <v>137</v>
      </c>
      <c r="E3141" t="s">
        <v>38</v>
      </c>
      <c r="F3141">
        <f t="shared" si="314"/>
        <v>50009</v>
      </c>
      <c r="G3141">
        <f t="shared" si="317"/>
        <v>139</v>
      </c>
      <c r="H3141" t="str">
        <f t="shared" si="315"/>
        <v>{"ItemId":50009,"Num":139}</v>
      </c>
      <c r="J3141" s="7">
        <v>137</v>
      </c>
      <c r="K3141" s="8">
        <f t="shared" si="318"/>
        <v>13</v>
      </c>
      <c r="L3141" s="9">
        <f t="shared" si="319"/>
        <v>7</v>
      </c>
      <c r="M3141" s="10">
        <f t="shared" si="320"/>
        <v>1108</v>
      </c>
    </row>
    <row r="3142" ht="15" spans="1:13">
      <c r="A3142">
        <v>13138</v>
      </c>
      <c r="B3142" t="s">
        <v>25</v>
      </c>
      <c r="C3142" t="s">
        <v>26</v>
      </c>
      <c r="D3142">
        <f t="shared" si="316"/>
        <v>138</v>
      </c>
      <c r="E3142" t="s">
        <v>38</v>
      </c>
      <c r="F3142">
        <f t="shared" ref="F3142:F3205" si="321">VLOOKUP(E3142,$U$1:$V$1,2,FALSE)</f>
        <v>50009</v>
      </c>
      <c r="G3142">
        <f t="shared" si="317"/>
        <v>140</v>
      </c>
      <c r="H3142" t="str">
        <f t="shared" ref="H3142:H3205" si="322">$F$3&amp;F3142&amp;$G$3&amp;G3142&amp;$H$3</f>
        <v>{"ItemId":50009,"Num":140}</v>
      </c>
      <c r="J3142" s="7">
        <v>138</v>
      </c>
      <c r="K3142" s="8">
        <f t="shared" si="318"/>
        <v>13</v>
      </c>
      <c r="L3142" s="9">
        <f t="shared" si="319"/>
        <v>8</v>
      </c>
      <c r="M3142" s="10">
        <f t="shared" si="320"/>
        <v>1122</v>
      </c>
    </row>
    <row r="3143" ht="15" spans="1:13">
      <c r="A3143">
        <v>13139</v>
      </c>
      <c r="B3143" t="s">
        <v>25</v>
      </c>
      <c r="C3143" t="s">
        <v>26</v>
      </c>
      <c r="D3143">
        <f t="shared" si="316"/>
        <v>139</v>
      </c>
      <c r="E3143" t="s">
        <v>38</v>
      </c>
      <c r="F3143">
        <f t="shared" si="321"/>
        <v>50009</v>
      </c>
      <c r="G3143">
        <f t="shared" si="317"/>
        <v>141</v>
      </c>
      <c r="H3143" t="str">
        <f t="shared" si="322"/>
        <v>{"ItemId":50009,"Num":141}</v>
      </c>
      <c r="J3143" s="7">
        <v>139</v>
      </c>
      <c r="K3143" s="8">
        <f t="shared" si="318"/>
        <v>13</v>
      </c>
      <c r="L3143" s="9">
        <f t="shared" si="319"/>
        <v>9</v>
      </c>
      <c r="M3143" s="10">
        <f t="shared" si="320"/>
        <v>1136</v>
      </c>
    </row>
    <row r="3144" ht="15" spans="1:13">
      <c r="A3144">
        <v>13140</v>
      </c>
      <c r="B3144" t="s">
        <v>25</v>
      </c>
      <c r="C3144" t="s">
        <v>26</v>
      </c>
      <c r="D3144">
        <f t="shared" si="316"/>
        <v>140</v>
      </c>
      <c r="E3144" t="s">
        <v>38</v>
      </c>
      <c r="F3144">
        <f t="shared" si="321"/>
        <v>50009</v>
      </c>
      <c r="G3144">
        <f t="shared" si="317"/>
        <v>142</v>
      </c>
      <c r="H3144" t="str">
        <f t="shared" si="322"/>
        <v>{"ItemId":50009,"Num":142}</v>
      </c>
      <c r="J3144" s="7">
        <v>140</v>
      </c>
      <c r="K3144" s="8">
        <f t="shared" si="318"/>
        <v>13</v>
      </c>
      <c r="L3144" s="9">
        <f t="shared" si="319"/>
        <v>10</v>
      </c>
      <c r="M3144" s="10">
        <f t="shared" si="320"/>
        <v>1150</v>
      </c>
    </row>
    <row r="3145" ht="15" spans="1:13">
      <c r="A3145">
        <v>13141</v>
      </c>
      <c r="B3145" t="s">
        <v>25</v>
      </c>
      <c r="C3145" t="s">
        <v>26</v>
      </c>
      <c r="D3145">
        <f t="shared" si="316"/>
        <v>141</v>
      </c>
      <c r="E3145" t="s">
        <v>38</v>
      </c>
      <c r="F3145">
        <f t="shared" si="321"/>
        <v>50009</v>
      </c>
      <c r="G3145">
        <f t="shared" si="317"/>
        <v>143</v>
      </c>
      <c r="H3145" t="str">
        <f t="shared" si="322"/>
        <v>{"ItemId":50009,"Num":143}</v>
      </c>
      <c r="J3145" s="7">
        <v>141</v>
      </c>
      <c r="K3145" s="8">
        <f t="shared" si="318"/>
        <v>14</v>
      </c>
      <c r="L3145" s="9">
        <f t="shared" si="319"/>
        <v>1</v>
      </c>
      <c r="M3145" s="10">
        <f t="shared" si="320"/>
        <v>1165</v>
      </c>
    </row>
    <row r="3146" ht="15" spans="1:13">
      <c r="A3146">
        <v>13142</v>
      </c>
      <c r="B3146" t="s">
        <v>25</v>
      </c>
      <c r="C3146" t="s">
        <v>26</v>
      </c>
      <c r="D3146">
        <f t="shared" si="316"/>
        <v>142</v>
      </c>
      <c r="E3146" t="s">
        <v>38</v>
      </c>
      <c r="F3146">
        <f t="shared" si="321"/>
        <v>50009</v>
      </c>
      <c r="G3146">
        <f t="shared" si="317"/>
        <v>144</v>
      </c>
      <c r="H3146" t="str">
        <f t="shared" si="322"/>
        <v>{"ItemId":50009,"Num":144}</v>
      </c>
      <c r="J3146" s="7">
        <v>142</v>
      </c>
      <c r="K3146" s="8">
        <f t="shared" si="318"/>
        <v>14</v>
      </c>
      <c r="L3146" s="9">
        <f t="shared" si="319"/>
        <v>2</v>
      </c>
      <c r="M3146" s="10">
        <f t="shared" si="320"/>
        <v>1180</v>
      </c>
    </row>
    <row r="3147" ht="15" spans="1:13">
      <c r="A3147">
        <v>13143</v>
      </c>
      <c r="B3147" t="s">
        <v>25</v>
      </c>
      <c r="C3147" t="s">
        <v>26</v>
      </c>
      <c r="D3147">
        <f t="shared" si="316"/>
        <v>143</v>
      </c>
      <c r="E3147" t="s">
        <v>38</v>
      </c>
      <c r="F3147">
        <f t="shared" si="321"/>
        <v>50009</v>
      </c>
      <c r="G3147">
        <f t="shared" si="317"/>
        <v>145</v>
      </c>
      <c r="H3147" t="str">
        <f t="shared" si="322"/>
        <v>{"ItemId":50009,"Num":145}</v>
      </c>
      <c r="J3147" s="7">
        <v>143</v>
      </c>
      <c r="K3147" s="8">
        <f t="shared" si="318"/>
        <v>14</v>
      </c>
      <c r="L3147" s="9">
        <f t="shared" si="319"/>
        <v>3</v>
      </c>
      <c r="M3147" s="10">
        <f t="shared" si="320"/>
        <v>1195</v>
      </c>
    </row>
    <row r="3148" ht="15" spans="1:13">
      <c r="A3148">
        <v>13144</v>
      </c>
      <c r="B3148" t="s">
        <v>25</v>
      </c>
      <c r="C3148" t="s">
        <v>26</v>
      </c>
      <c r="D3148">
        <f t="shared" si="316"/>
        <v>144</v>
      </c>
      <c r="E3148" t="s">
        <v>38</v>
      </c>
      <c r="F3148">
        <f t="shared" si="321"/>
        <v>50009</v>
      </c>
      <c r="G3148">
        <f t="shared" si="317"/>
        <v>146</v>
      </c>
      <c r="H3148" t="str">
        <f t="shared" si="322"/>
        <v>{"ItemId":50009,"Num":146}</v>
      </c>
      <c r="J3148" s="7">
        <v>144</v>
      </c>
      <c r="K3148" s="8">
        <f t="shared" si="318"/>
        <v>14</v>
      </c>
      <c r="L3148" s="9">
        <f t="shared" si="319"/>
        <v>4</v>
      </c>
      <c r="M3148" s="10">
        <f t="shared" si="320"/>
        <v>1210</v>
      </c>
    </row>
    <row r="3149" ht="15" spans="1:13">
      <c r="A3149">
        <v>13145</v>
      </c>
      <c r="B3149" t="s">
        <v>25</v>
      </c>
      <c r="C3149" t="s">
        <v>26</v>
      </c>
      <c r="D3149">
        <f t="shared" si="316"/>
        <v>145</v>
      </c>
      <c r="E3149" t="s">
        <v>38</v>
      </c>
      <c r="F3149">
        <f t="shared" si="321"/>
        <v>50009</v>
      </c>
      <c r="G3149">
        <f t="shared" si="317"/>
        <v>147</v>
      </c>
      <c r="H3149" t="str">
        <f t="shared" si="322"/>
        <v>{"ItemId":50009,"Num":147}</v>
      </c>
      <c r="J3149" s="7">
        <v>145</v>
      </c>
      <c r="K3149" s="8">
        <f t="shared" si="318"/>
        <v>14</v>
      </c>
      <c r="L3149" s="9">
        <f t="shared" si="319"/>
        <v>5</v>
      </c>
      <c r="M3149" s="10">
        <f t="shared" si="320"/>
        <v>1225</v>
      </c>
    </row>
    <row r="3150" ht="15" spans="1:13">
      <c r="A3150">
        <v>13146</v>
      </c>
      <c r="B3150" t="s">
        <v>25</v>
      </c>
      <c r="C3150" t="s">
        <v>26</v>
      </c>
      <c r="D3150">
        <f t="shared" si="316"/>
        <v>146</v>
      </c>
      <c r="E3150" t="s">
        <v>38</v>
      </c>
      <c r="F3150">
        <f t="shared" si="321"/>
        <v>50009</v>
      </c>
      <c r="G3150">
        <f t="shared" si="317"/>
        <v>148</v>
      </c>
      <c r="H3150" t="str">
        <f t="shared" si="322"/>
        <v>{"ItemId":50009,"Num":148}</v>
      </c>
      <c r="J3150" s="7">
        <v>146</v>
      </c>
      <c r="K3150" s="8">
        <f t="shared" si="318"/>
        <v>14</v>
      </c>
      <c r="L3150" s="9">
        <f t="shared" si="319"/>
        <v>6</v>
      </c>
      <c r="M3150" s="10">
        <f t="shared" si="320"/>
        <v>1240</v>
      </c>
    </row>
    <row r="3151" ht="15" spans="1:13">
      <c r="A3151">
        <v>13147</v>
      </c>
      <c r="B3151" t="s">
        <v>25</v>
      </c>
      <c r="C3151" t="s">
        <v>26</v>
      </c>
      <c r="D3151">
        <f t="shared" si="316"/>
        <v>147</v>
      </c>
      <c r="E3151" t="s">
        <v>38</v>
      </c>
      <c r="F3151">
        <f t="shared" si="321"/>
        <v>50009</v>
      </c>
      <c r="G3151">
        <f t="shared" si="317"/>
        <v>149</v>
      </c>
      <c r="H3151" t="str">
        <f t="shared" si="322"/>
        <v>{"ItemId":50009,"Num":149}</v>
      </c>
      <c r="J3151" s="7">
        <v>147</v>
      </c>
      <c r="K3151" s="8">
        <f t="shared" si="318"/>
        <v>14</v>
      </c>
      <c r="L3151" s="9">
        <f t="shared" si="319"/>
        <v>7</v>
      </c>
      <c r="M3151" s="10">
        <f t="shared" si="320"/>
        <v>1255</v>
      </c>
    </row>
    <row r="3152" ht="15" spans="1:13">
      <c r="A3152">
        <v>13148</v>
      </c>
      <c r="B3152" t="s">
        <v>25</v>
      </c>
      <c r="C3152" t="s">
        <v>26</v>
      </c>
      <c r="D3152">
        <f t="shared" si="316"/>
        <v>148</v>
      </c>
      <c r="E3152" t="s">
        <v>38</v>
      </c>
      <c r="F3152">
        <f t="shared" si="321"/>
        <v>50009</v>
      </c>
      <c r="G3152">
        <f t="shared" si="317"/>
        <v>150</v>
      </c>
      <c r="H3152" t="str">
        <f t="shared" si="322"/>
        <v>{"ItemId":50009,"Num":150}</v>
      </c>
      <c r="J3152" s="7">
        <v>148</v>
      </c>
      <c r="K3152" s="8">
        <f t="shared" si="318"/>
        <v>14</v>
      </c>
      <c r="L3152" s="9">
        <f t="shared" si="319"/>
        <v>8</v>
      </c>
      <c r="M3152" s="10">
        <f t="shared" si="320"/>
        <v>1270</v>
      </c>
    </row>
    <row r="3153" ht="15" spans="1:13">
      <c r="A3153">
        <v>13149</v>
      </c>
      <c r="B3153" t="s">
        <v>25</v>
      </c>
      <c r="C3153" t="s">
        <v>26</v>
      </c>
      <c r="D3153">
        <f t="shared" si="316"/>
        <v>149</v>
      </c>
      <c r="E3153" t="s">
        <v>38</v>
      </c>
      <c r="F3153">
        <f t="shared" si="321"/>
        <v>50009</v>
      </c>
      <c r="G3153">
        <f t="shared" si="317"/>
        <v>151</v>
      </c>
      <c r="H3153" t="str">
        <f t="shared" si="322"/>
        <v>{"ItemId":50009,"Num":151}</v>
      </c>
      <c r="J3153" s="7">
        <v>149</v>
      </c>
      <c r="K3153" s="8">
        <f t="shared" si="318"/>
        <v>14</v>
      </c>
      <c r="L3153" s="9">
        <f t="shared" si="319"/>
        <v>9</v>
      </c>
      <c r="M3153" s="10">
        <f t="shared" si="320"/>
        <v>1285</v>
      </c>
    </row>
    <row r="3154" ht="15" spans="1:13">
      <c r="A3154">
        <v>13150</v>
      </c>
      <c r="B3154" t="s">
        <v>25</v>
      </c>
      <c r="C3154" t="s">
        <v>26</v>
      </c>
      <c r="D3154">
        <f t="shared" si="316"/>
        <v>150</v>
      </c>
      <c r="E3154" t="s">
        <v>38</v>
      </c>
      <c r="F3154">
        <f t="shared" si="321"/>
        <v>50009</v>
      </c>
      <c r="G3154">
        <f t="shared" si="317"/>
        <v>152</v>
      </c>
      <c r="H3154" t="str">
        <f t="shared" si="322"/>
        <v>{"ItemId":50009,"Num":152}</v>
      </c>
      <c r="J3154" s="7">
        <v>150</v>
      </c>
      <c r="K3154" s="8">
        <f t="shared" si="318"/>
        <v>14</v>
      </c>
      <c r="L3154" s="9">
        <f t="shared" si="319"/>
        <v>10</v>
      </c>
      <c r="M3154" s="10">
        <f t="shared" si="320"/>
        <v>1300</v>
      </c>
    </row>
    <row r="3155" ht="15" spans="1:13">
      <c r="A3155">
        <v>13151</v>
      </c>
      <c r="B3155" t="s">
        <v>25</v>
      </c>
      <c r="C3155" t="s">
        <v>26</v>
      </c>
      <c r="D3155">
        <f t="shared" si="316"/>
        <v>151</v>
      </c>
      <c r="E3155" t="s">
        <v>38</v>
      </c>
      <c r="F3155">
        <f t="shared" si="321"/>
        <v>50009</v>
      </c>
      <c r="G3155">
        <f t="shared" si="317"/>
        <v>153</v>
      </c>
      <c r="H3155" t="str">
        <f t="shared" si="322"/>
        <v>{"ItemId":50009,"Num":153}</v>
      </c>
      <c r="J3155" s="7">
        <v>151</v>
      </c>
      <c r="K3155" s="8">
        <f t="shared" si="318"/>
        <v>15</v>
      </c>
      <c r="L3155" s="9">
        <f t="shared" si="319"/>
        <v>1</v>
      </c>
      <c r="M3155" s="10">
        <f t="shared" si="320"/>
        <v>1316</v>
      </c>
    </row>
    <row r="3156" ht="15" spans="1:13">
      <c r="A3156">
        <v>13152</v>
      </c>
      <c r="B3156" t="s">
        <v>25</v>
      </c>
      <c r="C3156" t="s">
        <v>26</v>
      </c>
      <c r="D3156">
        <f t="shared" si="316"/>
        <v>152</v>
      </c>
      <c r="E3156" t="s">
        <v>38</v>
      </c>
      <c r="F3156">
        <f t="shared" si="321"/>
        <v>50009</v>
      </c>
      <c r="G3156">
        <f t="shared" si="317"/>
        <v>154</v>
      </c>
      <c r="H3156" t="str">
        <f t="shared" si="322"/>
        <v>{"ItemId":50009,"Num":154}</v>
      </c>
      <c r="J3156" s="7">
        <v>152</v>
      </c>
      <c r="K3156" s="8">
        <f t="shared" si="318"/>
        <v>15</v>
      </c>
      <c r="L3156" s="9">
        <f t="shared" si="319"/>
        <v>2</v>
      </c>
      <c r="M3156" s="10">
        <f t="shared" si="320"/>
        <v>1332</v>
      </c>
    </row>
    <row r="3157" ht="15" spans="1:13">
      <c r="A3157">
        <v>13153</v>
      </c>
      <c r="B3157" t="s">
        <v>25</v>
      </c>
      <c r="C3157" t="s">
        <v>26</v>
      </c>
      <c r="D3157">
        <f t="shared" si="316"/>
        <v>153</v>
      </c>
      <c r="E3157" t="s">
        <v>38</v>
      </c>
      <c r="F3157">
        <f t="shared" si="321"/>
        <v>50009</v>
      </c>
      <c r="G3157">
        <f t="shared" si="317"/>
        <v>155</v>
      </c>
      <c r="H3157" t="str">
        <f t="shared" si="322"/>
        <v>{"ItemId":50009,"Num":155}</v>
      </c>
      <c r="J3157" s="7">
        <v>153</v>
      </c>
      <c r="K3157" s="8">
        <f t="shared" si="318"/>
        <v>15</v>
      </c>
      <c r="L3157" s="9">
        <f t="shared" si="319"/>
        <v>3</v>
      </c>
      <c r="M3157" s="10">
        <f t="shared" si="320"/>
        <v>1348</v>
      </c>
    </row>
    <row r="3158" ht="15" spans="1:13">
      <c r="A3158">
        <v>13154</v>
      </c>
      <c r="B3158" t="s">
        <v>25</v>
      </c>
      <c r="C3158" t="s">
        <v>26</v>
      </c>
      <c r="D3158">
        <f t="shared" si="316"/>
        <v>154</v>
      </c>
      <c r="E3158" t="s">
        <v>38</v>
      </c>
      <c r="F3158">
        <f t="shared" si="321"/>
        <v>50009</v>
      </c>
      <c r="G3158">
        <f t="shared" si="317"/>
        <v>156</v>
      </c>
      <c r="H3158" t="str">
        <f t="shared" si="322"/>
        <v>{"ItemId":50009,"Num":156}</v>
      </c>
      <c r="J3158" s="7">
        <v>154</v>
      </c>
      <c r="K3158" s="8">
        <f t="shared" si="318"/>
        <v>15</v>
      </c>
      <c r="L3158" s="9">
        <f t="shared" si="319"/>
        <v>4</v>
      </c>
      <c r="M3158" s="10">
        <f t="shared" si="320"/>
        <v>1364</v>
      </c>
    </row>
    <row r="3159" ht="15" spans="1:13">
      <c r="A3159">
        <v>13155</v>
      </c>
      <c r="B3159" t="s">
        <v>25</v>
      </c>
      <c r="C3159" t="s">
        <v>26</v>
      </c>
      <c r="D3159">
        <f t="shared" si="316"/>
        <v>155</v>
      </c>
      <c r="E3159" t="s">
        <v>38</v>
      </c>
      <c r="F3159">
        <f t="shared" si="321"/>
        <v>50009</v>
      </c>
      <c r="G3159">
        <f t="shared" si="317"/>
        <v>157</v>
      </c>
      <c r="H3159" t="str">
        <f t="shared" si="322"/>
        <v>{"ItemId":50009,"Num":157}</v>
      </c>
      <c r="J3159" s="7">
        <v>155</v>
      </c>
      <c r="K3159" s="8">
        <f t="shared" si="318"/>
        <v>15</v>
      </c>
      <c r="L3159" s="9">
        <f t="shared" si="319"/>
        <v>5</v>
      </c>
      <c r="M3159" s="10">
        <f t="shared" si="320"/>
        <v>1380</v>
      </c>
    </row>
    <row r="3160" ht="15" spans="1:13">
      <c r="A3160">
        <v>13156</v>
      </c>
      <c r="B3160" t="s">
        <v>25</v>
      </c>
      <c r="C3160" t="s">
        <v>26</v>
      </c>
      <c r="D3160">
        <f t="shared" si="316"/>
        <v>156</v>
      </c>
      <c r="E3160" t="s">
        <v>38</v>
      </c>
      <c r="F3160">
        <f t="shared" si="321"/>
        <v>50009</v>
      </c>
      <c r="G3160">
        <f t="shared" si="317"/>
        <v>158</v>
      </c>
      <c r="H3160" t="str">
        <f t="shared" si="322"/>
        <v>{"ItemId":50009,"Num":158}</v>
      </c>
      <c r="J3160" s="7">
        <v>156</v>
      </c>
      <c r="K3160" s="8">
        <f t="shared" si="318"/>
        <v>15</v>
      </c>
      <c r="L3160" s="9">
        <f t="shared" si="319"/>
        <v>6</v>
      </c>
      <c r="M3160" s="10">
        <f t="shared" si="320"/>
        <v>1396</v>
      </c>
    </row>
    <row r="3161" ht="15" spans="1:13">
      <c r="A3161">
        <v>13157</v>
      </c>
      <c r="B3161" t="s">
        <v>25</v>
      </c>
      <c r="C3161" t="s">
        <v>26</v>
      </c>
      <c r="D3161">
        <f t="shared" si="316"/>
        <v>157</v>
      </c>
      <c r="E3161" t="s">
        <v>38</v>
      </c>
      <c r="F3161">
        <f t="shared" si="321"/>
        <v>50009</v>
      </c>
      <c r="G3161">
        <f t="shared" si="317"/>
        <v>159</v>
      </c>
      <c r="H3161" t="str">
        <f t="shared" si="322"/>
        <v>{"ItemId":50009,"Num":159}</v>
      </c>
      <c r="J3161" s="7">
        <v>157</v>
      </c>
      <c r="K3161" s="8">
        <f t="shared" si="318"/>
        <v>15</v>
      </c>
      <c r="L3161" s="9">
        <f t="shared" si="319"/>
        <v>7</v>
      </c>
      <c r="M3161" s="10">
        <f t="shared" si="320"/>
        <v>1412</v>
      </c>
    </row>
    <row r="3162" ht="15" spans="1:13">
      <c r="A3162">
        <v>13158</v>
      </c>
      <c r="B3162" t="s">
        <v>25</v>
      </c>
      <c r="C3162" t="s">
        <v>26</v>
      </c>
      <c r="D3162">
        <f t="shared" si="316"/>
        <v>158</v>
      </c>
      <c r="E3162" t="s">
        <v>38</v>
      </c>
      <c r="F3162">
        <f t="shared" si="321"/>
        <v>50009</v>
      </c>
      <c r="G3162">
        <f t="shared" si="317"/>
        <v>160</v>
      </c>
      <c r="H3162" t="str">
        <f t="shared" si="322"/>
        <v>{"ItemId":50009,"Num":160}</v>
      </c>
      <c r="J3162" s="7">
        <v>158</v>
      </c>
      <c r="K3162" s="8">
        <f t="shared" si="318"/>
        <v>15</v>
      </c>
      <c r="L3162" s="9">
        <f t="shared" si="319"/>
        <v>8</v>
      </c>
      <c r="M3162" s="10">
        <f t="shared" si="320"/>
        <v>1428</v>
      </c>
    </row>
    <row r="3163" ht="15" spans="1:13">
      <c r="A3163">
        <v>13159</v>
      </c>
      <c r="B3163" t="s">
        <v>25</v>
      </c>
      <c r="C3163" t="s">
        <v>26</v>
      </c>
      <c r="D3163">
        <f t="shared" si="316"/>
        <v>159</v>
      </c>
      <c r="E3163" t="s">
        <v>38</v>
      </c>
      <c r="F3163">
        <f t="shared" si="321"/>
        <v>50009</v>
      </c>
      <c r="G3163">
        <f t="shared" si="317"/>
        <v>161</v>
      </c>
      <c r="H3163" t="str">
        <f t="shared" si="322"/>
        <v>{"ItemId":50009,"Num":161}</v>
      </c>
      <c r="J3163" s="7">
        <v>159</v>
      </c>
      <c r="K3163" s="8">
        <f t="shared" si="318"/>
        <v>15</v>
      </c>
      <c r="L3163" s="9">
        <f t="shared" si="319"/>
        <v>9</v>
      </c>
      <c r="M3163" s="10">
        <f t="shared" si="320"/>
        <v>1444</v>
      </c>
    </row>
    <row r="3164" ht="15" spans="1:13">
      <c r="A3164">
        <v>13160</v>
      </c>
      <c r="B3164" t="s">
        <v>25</v>
      </c>
      <c r="C3164" t="s">
        <v>26</v>
      </c>
      <c r="D3164">
        <f t="shared" si="316"/>
        <v>160</v>
      </c>
      <c r="E3164" t="s">
        <v>38</v>
      </c>
      <c r="F3164">
        <f t="shared" si="321"/>
        <v>50009</v>
      </c>
      <c r="G3164">
        <f t="shared" si="317"/>
        <v>162</v>
      </c>
      <c r="H3164" t="str">
        <f t="shared" si="322"/>
        <v>{"ItemId":50009,"Num":162}</v>
      </c>
      <c r="J3164" s="7">
        <v>160</v>
      </c>
      <c r="K3164" s="8">
        <f t="shared" si="318"/>
        <v>15</v>
      </c>
      <c r="L3164" s="9">
        <f t="shared" si="319"/>
        <v>10</v>
      </c>
      <c r="M3164" s="10">
        <f t="shared" si="320"/>
        <v>1460</v>
      </c>
    </row>
    <row r="3165" ht="15" spans="1:13">
      <c r="A3165">
        <v>13161</v>
      </c>
      <c r="B3165" t="s">
        <v>25</v>
      </c>
      <c r="C3165" t="s">
        <v>26</v>
      </c>
      <c r="D3165">
        <f t="shared" si="316"/>
        <v>161</v>
      </c>
      <c r="E3165" t="s">
        <v>38</v>
      </c>
      <c r="F3165">
        <f t="shared" si="321"/>
        <v>50009</v>
      </c>
      <c r="G3165">
        <f t="shared" si="317"/>
        <v>163</v>
      </c>
      <c r="H3165" t="str">
        <f t="shared" si="322"/>
        <v>{"ItemId":50009,"Num":163}</v>
      </c>
      <c r="J3165" s="7">
        <v>161</v>
      </c>
      <c r="K3165" s="8">
        <f t="shared" si="318"/>
        <v>16</v>
      </c>
      <c r="L3165" s="9">
        <f t="shared" si="319"/>
        <v>1</v>
      </c>
      <c r="M3165" s="10">
        <f t="shared" si="320"/>
        <v>1477</v>
      </c>
    </row>
    <row r="3166" ht="15" spans="1:13">
      <c r="A3166">
        <v>13162</v>
      </c>
      <c r="B3166" t="s">
        <v>25</v>
      </c>
      <c r="C3166" t="s">
        <v>26</v>
      </c>
      <c r="D3166">
        <f t="shared" si="316"/>
        <v>162</v>
      </c>
      <c r="E3166" t="s">
        <v>38</v>
      </c>
      <c r="F3166">
        <f t="shared" si="321"/>
        <v>50009</v>
      </c>
      <c r="G3166">
        <f t="shared" si="317"/>
        <v>164</v>
      </c>
      <c r="H3166" t="str">
        <f t="shared" si="322"/>
        <v>{"ItemId":50009,"Num":164}</v>
      </c>
      <c r="J3166" s="7">
        <v>162</v>
      </c>
      <c r="K3166" s="8">
        <f t="shared" si="318"/>
        <v>16</v>
      </c>
      <c r="L3166" s="9">
        <f t="shared" si="319"/>
        <v>2</v>
      </c>
      <c r="M3166" s="10">
        <f t="shared" si="320"/>
        <v>1494</v>
      </c>
    </row>
    <row r="3167" ht="15" spans="1:13">
      <c r="A3167">
        <v>13163</v>
      </c>
      <c r="B3167" t="s">
        <v>25</v>
      </c>
      <c r="C3167" t="s">
        <v>26</v>
      </c>
      <c r="D3167">
        <f t="shared" si="316"/>
        <v>163</v>
      </c>
      <c r="E3167" t="s">
        <v>38</v>
      </c>
      <c r="F3167">
        <f t="shared" si="321"/>
        <v>50009</v>
      </c>
      <c r="G3167">
        <f t="shared" si="317"/>
        <v>165</v>
      </c>
      <c r="H3167" t="str">
        <f t="shared" si="322"/>
        <v>{"ItemId":50009,"Num":165}</v>
      </c>
      <c r="J3167" s="7">
        <v>163</v>
      </c>
      <c r="K3167" s="8">
        <f t="shared" si="318"/>
        <v>16</v>
      </c>
      <c r="L3167" s="9">
        <f t="shared" si="319"/>
        <v>3</v>
      </c>
      <c r="M3167" s="10">
        <f t="shared" si="320"/>
        <v>1511</v>
      </c>
    </row>
    <row r="3168" ht="15" spans="1:13">
      <c r="A3168">
        <v>13164</v>
      </c>
      <c r="B3168" t="s">
        <v>25</v>
      </c>
      <c r="C3168" t="s">
        <v>26</v>
      </c>
      <c r="D3168">
        <f t="shared" si="316"/>
        <v>164</v>
      </c>
      <c r="E3168" t="s">
        <v>38</v>
      </c>
      <c r="F3168">
        <f t="shared" si="321"/>
        <v>50009</v>
      </c>
      <c r="G3168">
        <f t="shared" si="317"/>
        <v>166</v>
      </c>
      <c r="H3168" t="str">
        <f t="shared" si="322"/>
        <v>{"ItemId":50009,"Num":166}</v>
      </c>
      <c r="J3168" s="7">
        <v>164</v>
      </c>
      <c r="K3168" s="8">
        <f t="shared" si="318"/>
        <v>16</v>
      </c>
      <c r="L3168" s="9">
        <f t="shared" si="319"/>
        <v>4</v>
      </c>
      <c r="M3168" s="10">
        <f t="shared" si="320"/>
        <v>1528</v>
      </c>
    </row>
    <row r="3169" ht="15" spans="1:13">
      <c r="A3169">
        <v>13165</v>
      </c>
      <c r="B3169" t="s">
        <v>25</v>
      </c>
      <c r="C3169" t="s">
        <v>26</v>
      </c>
      <c r="D3169">
        <f t="shared" si="316"/>
        <v>165</v>
      </c>
      <c r="E3169" t="s">
        <v>38</v>
      </c>
      <c r="F3169">
        <f t="shared" si="321"/>
        <v>50009</v>
      </c>
      <c r="G3169">
        <f t="shared" si="317"/>
        <v>167</v>
      </c>
      <c r="H3169" t="str">
        <f t="shared" si="322"/>
        <v>{"ItemId":50009,"Num":167}</v>
      </c>
      <c r="J3169" s="7">
        <v>165</v>
      </c>
      <c r="K3169" s="8">
        <f t="shared" si="318"/>
        <v>16</v>
      </c>
      <c r="L3169" s="9">
        <f t="shared" si="319"/>
        <v>5</v>
      </c>
      <c r="M3169" s="10">
        <f t="shared" si="320"/>
        <v>1545</v>
      </c>
    </row>
    <row r="3170" ht="15" spans="1:13">
      <c r="A3170">
        <v>13166</v>
      </c>
      <c r="B3170" t="s">
        <v>25</v>
      </c>
      <c r="C3170" t="s">
        <v>26</v>
      </c>
      <c r="D3170">
        <f t="shared" si="316"/>
        <v>166</v>
      </c>
      <c r="E3170" t="s">
        <v>38</v>
      </c>
      <c r="F3170">
        <f t="shared" si="321"/>
        <v>50009</v>
      </c>
      <c r="G3170">
        <f t="shared" si="317"/>
        <v>168</v>
      </c>
      <c r="H3170" t="str">
        <f t="shared" si="322"/>
        <v>{"ItemId":50009,"Num":168}</v>
      </c>
      <c r="J3170" s="7">
        <v>166</v>
      </c>
      <c r="K3170" s="8">
        <f t="shared" si="318"/>
        <v>16</v>
      </c>
      <c r="L3170" s="9">
        <f t="shared" si="319"/>
        <v>6</v>
      </c>
      <c r="M3170" s="10">
        <f t="shared" si="320"/>
        <v>1562</v>
      </c>
    </row>
    <row r="3171" ht="15" spans="1:13">
      <c r="A3171">
        <v>13167</v>
      </c>
      <c r="B3171" t="s">
        <v>25</v>
      </c>
      <c r="C3171" t="s">
        <v>26</v>
      </c>
      <c r="D3171">
        <f t="shared" si="316"/>
        <v>167</v>
      </c>
      <c r="E3171" t="s">
        <v>38</v>
      </c>
      <c r="F3171">
        <f t="shared" si="321"/>
        <v>50009</v>
      </c>
      <c r="G3171">
        <f t="shared" si="317"/>
        <v>169</v>
      </c>
      <c r="H3171" t="str">
        <f t="shared" si="322"/>
        <v>{"ItemId":50009,"Num":169}</v>
      </c>
      <c r="J3171" s="7">
        <v>167</v>
      </c>
      <c r="K3171" s="8">
        <f t="shared" si="318"/>
        <v>16</v>
      </c>
      <c r="L3171" s="9">
        <f t="shared" si="319"/>
        <v>7</v>
      </c>
      <c r="M3171" s="10">
        <f t="shared" si="320"/>
        <v>1579</v>
      </c>
    </row>
    <row r="3172" ht="15" spans="1:13">
      <c r="A3172">
        <v>13168</v>
      </c>
      <c r="B3172" t="s">
        <v>25</v>
      </c>
      <c r="C3172" t="s">
        <v>26</v>
      </c>
      <c r="D3172">
        <f t="shared" si="316"/>
        <v>168</v>
      </c>
      <c r="E3172" t="s">
        <v>38</v>
      </c>
      <c r="F3172">
        <f t="shared" si="321"/>
        <v>50009</v>
      </c>
      <c r="G3172">
        <f t="shared" si="317"/>
        <v>170</v>
      </c>
      <c r="H3172" t="str">
        <f t="shared" si="322"/>
        <v>{"ItemId":50009,"Num":170}</v>
      </c>
      <c r="J3172" s="7">
        <v>168</v>
      </c>
      <c r="K3172" s="8">
        <f t="shared" si="318"/>
        <v>16</v>
      </c>
      <c r="L3172" s="9">
        <f t="shared" si="319"/>
        <v>8</v>
      </c>
      <c r="M3172" s="10">
        <f t="shared" si="320"/>
        <v>1596</v>
      </c>
    </row>
    <row r="3173" ht="15" spans="1:13">
      <c r="A3173">
        <v>13169</v>
      </c>
      <c r="B3173" t="s">
        <v>25</v>
      </c>
      <c r="C3173" t="s">
        <v>26</v>
      </c>
      <c r="D3173">
        <f t="shared" si="316"/>
        <v>169</v>
      </c>
      <c r="E3173" t="s">
        <v>38</v>
      </c>
      <c r="F3173">
        <f t="shared" si="321"/>
        <v>50009</v>
      </c>
      <c r="G3173">
        <f t="shared" si="317"/>
        <v>171</v>
      </c>
      <c r="H3173" t="str">
        <f t="shared" si="322"/>
        <v>{"ItemId":50009,"Num":171}</v>
      </c>
      <c r="J3173" s="7">
        <v>169</v>
      </c>
      <c r="K3173" s="8">
        <f t="shared" si="318"/>
        <v>16</v>
      </c>
      <c r="L3173" s="9">
        <f t="shared" si="319"/>
        <v>9</v>
      </c>
      <c r="M3173" s="10">
        <f t="shared" si="320"/>
        <v>1613</v>
      </c>
    </row>
    <row r="3174" ht="15" spans="1:13">
      <c r="A3174">
        <v>13170</v>
      </c>
      <c r="B3174" t="s">
        <v>25</v>
      </c>
      <c r="C3174" t="s">
        <v>26</v>
      </c>
      <c r="D3174">
        <f t="shared" si="316"/>
        <v>170</v>
      </c>
      <c r="E3174" t="s">
        <v>38</v>
      </c>
      <c r="F3174">
        <f t="shared" si="321"/>
        <v>50009</v>
      </c>
      <c r="G3174">
        <f t="shared" si="317"/>
        <v>172</v>
      </c>
      <c r="H3174" t="str">
        <f t="shared" si="322"/>
        <v>{"ItemId":50009,"Num":172}</v>
      </c>
      <c r="J3174" s="7">
        <v>170</v>
      </c>
      <c r="K3174" s="8">
        <f t="shared" si="318"/>
        <v>16</v>
      </c>
      <c r="L3174" s="9">
        <f t="shared" si="319"/>
        <v>10</v>
      </c>
      <c r="M3174" s="10">
        <f t="shared" si="320"/>
        <v>1630</v>
      </c>
    </row>
    <row r="3175" ht="15" spans="1:13">
      <c r="A3175">
        <v>13171</v>
      </c>
      <c r="B3175" t="s">
        <v>25</v>
      </c>
      <c r="C3175" t="s">
        <v>26</v>
      </c>
      <c r="D3175">
        <f t="shared" si="316"/>
        <v>171</v>
      </c>
      <c r="E3175" t="s">
        <v>38</v>
      </c>
      <c r="F3175">
        <f t="shared" si="321"/>
        <v>50009</v>
      </c>
      <c r="G3175">
        <f t="shared" si="317"/>
        <v>173</v>
      </c>
      <c r="H3175" t="str">
        <f t="shared" si="322"/>
        <v>{"ItemId":50009,"Num":173}</v>
      </c>
      <c r="J3175" s="7">
        <v>171</v>
      </c>
      <c r="K3175" s="8">
        <f t="shared" si="318"/>
        <v>17</v>
      </c>
      <c r="L3175" s="9">
        <f t="shared" si="319"/>
        <v>1</v>
      </c>
      <c r="M3175" s="10">
        <f t="shared" si="320"/>
        <v>1648</v>
      </c>
    </row>
    <row r="3176" ht="15" spans="1:13">
      <c r="A3176">
        <v>13172</v>
      </c>
      <c r="B3176" t="s">
        <v>25</v>
      </c>
      <c r="C3176" t="s">
        <v>26</v>
      </c>
      <c r="D3176">
        <f t="shared" si="316"/>
        <v>172</v>
      </c>
      <c r="E3176" t="s">
        <v>38</v>
      </c>
      <c r="F3176">
        <f t="shared" si="321"/>
        <v>50009</v>
      </c>
      <c r="G3176">
        <f t="shared" si="317"/>
        <v>174</v>
      </c>
      <c r="H3176" t="str">
        <f t="shared" si="322"/>
        <v>{"ItemId":50009,"Num":174}</v>
      </c>
      <c r="J3176" s="7">
        <v>172</v>
      </c>
      <c r="K3176" s="8">
        <f t="shared" si="318"/>
        <v>17</v>
      </c>
      <c r="L3176" s="9">
        <f t="shared" si="319"/>
        <v>2</v>
      </c>
      <c r="M3176" s="10">
        <f t="shared" si="320"/>
        <v>1666</v>
      </c>
    </row>
    <row r="3177" ht="15" spans="1:13">
      <c r="A3177">
        <v>13173</v>
      </c>
      <c r="B3177" t="s">
        <v>25</v>
      </c>
      <c r="C3177" t="s">
        <v>26</v>
      </c>
      <c r="D3177">
        <f t="shared" si="316"/>
        <v>173</v>
      </c>
      <c r="E3177" t="s">
        <v>38</v>
      </c>
      <c r="F3177">
        <f t="shared" si="321"/>
        <v>50009</v>
      </c>
      <c r="G3177">
        <f t="shared" si="317"/>
        <v>175</v>
      </c>
      <c r="H3177" t="str">
        <f t="shared" si="322"/>
        <v>{"ItemId":50009,"Num":175}</v>
      </c>
      <c r="J3177" s="7">
        <v>173</v>
      </c>
      <c r="K3177" s="8">
        <f t="shared" si="318"/>
        <v>17</v>
      </c>
      <c r="L3177" s="9">
        <f t="shared" si="319"/>
        <v>3</v>
      </c>
      <c r="M3177" s="10">
        <f t="shared" si="320"/>
        <v>1684</v>
      </c>
    </row>
    <row r="3178" ht="15" spans="1:13">
      <c r="A3178">
        <v>13174</v>
      </c>
      <c r="B3178" t="s">
        <v>25</v>
      </c>
      <c r="C3178" t="s">
        <v>26</v>
      </c>
      <c r="D3178">
        <f t="shared" si="316"/>
        <v>174</v>
      </c>
      <c r="E3178" t="s">
        <v>38</v>
      </c>
      <c r="F3178">
        <f t="shared" si="321"/>
        <v>50009</v>
      </c>
      <c r="G3178">
        <f t="shared" si="317"/>
        <v>176</v>
      </c>
      <c r="H3178" t="str">
        <f t="shared" si="322"/>
        <v>{"ItemId":50009,"Num":176}</v>
      </c>
      <c r="J3178" s="7">
        <v>174</v>
      </c>
      <c r="K3178" s="8">
        <f t="shared" si="318"/>
        <v>17</v>
      </c>
      <c r="L3178" s="9">
        <f t="shared" si="319"/>
        <v>4</v>
      </c>
      <c r="M3178" s="10">
        <f t="shared" si="320"/>
        <v>1702</v>
      </c>
    </row>
    <row r="3179" ht="15" spans="1:13">
      <c r="A3179">
        <v>13175</v>
      </c>
      <c r="B3179" t="s">
        <v>25</v>
      </c>
      <c r="C3179" t="s">
        <v>26</v>
      </c>
      <c r="D3179">
        <f t="shared" si="316"/>
        <v>175</v>
      </c>
      <c r="E3179" t="s">
        <v>38</v>
      </c>
      <c r="F3179">
        <f t="shared" si="321"/>
        <v>50009</v>
      </c>
      <c r="G3179">
        <f t="shared" si="317"/>
        <v>177</v>
      </c>
      <c r="H3179" t="str">
        <f t="shared" si="322"/>
        <v>{"ItemId":50009,"Num":177}</v>
      </c>
      <c r="J3179" s="7">
        <v>175</v>
      </c>
      <c r="K3179" s="8">
        <f t="shared" si="318"/>
        <v>17</v>
      </c>
      <c r="L3179" s="9">
        <f t="shared" si="319"/>
        <v>5</v>
      </c>
      <c r="M3179" s="10">
        <f t="shared" si="320"/>
        <v>1720</v>
      </c>
    </row>
    <row r="3180" ht="15" spans="1:13">
      <c r="A3180">
        <v>13176</v>
      </c>
      <c r="B3180" t="s">
        <v>25</v>
      </c>
      <c r="C3180" t="s">
        <v>26</v>
      </c>
      <c r="D3180">
        <f t="shared" si="316"/>
        <v>176</v>
      </c>
      <c r="E3180" t="s">
        <v>38</v>
      </c>
      <c r="F3180">
        <f t="shared" si="321"/>
        <v>50009</v>
      </c>
      <c r="G3180">
        <f t="shared" si="317"/>
        <v>178</v>
      </c>
      <c r="H3180" t="str">
        <f t="shared" si="322"/>
        <v>{"ItemId":50009,"Num":178}</v>
      </c>
      <c r="J3180" s="7">
        <v>176</v>
      </c>
      <c r="K3180" s="8">
        <f t="shared" si="318"/>
        <v>17</v>
      </c>
      <c r="L3180" s="9">
        <f t="shared" si="319"/>
        <v>6</v>
      </c>
      <c r="M3180" s="10">
        <f t="shared" si="320"/>
        <v>1738</v>
      </c>
    </row>
    <row r="3181" ht="15" spans="1:13">
      <c r="A3181">
        <v>13177</v>
      </c>
      <c r="B3181" t="s">
        <v>25</v>
      </c>
      <c r="C3181" t="s">
        <v>26</v>
      </c>
      <c r="D3181">
        <f t="shared" ref="D3181:D3244" si="323">D2181</f>
        <v>177</v>
      </c>
      <c r="E3181" t="s">
        <v>38</v>
      </c>
      <c r="F3181">
        <f t="shared" si="321"/>
        <v>50009</v>
      </c>
      <c r="G3181">
        <f t="shared" si="317"/>
        <v>179</v>
      </c>
      <c r="H3181" t="str">
        <f t="shared" si="322"/>
        <v>{"ItemId":50009,"Num":179}</v>
      </c>
      <c r="J3181" s="7">
        <v>177</v>
      </c>
      <c r="K3181" s="8">
        <f t="shared" si="318"/>
        <v>17</v>
      </c>
      <c r="L3181" s="9">
        <f t="shared" si="319"/>
        <v>7</v>
      </c>
      <c r="M3181" s="10">
        <f t="shared" si="320"/>
        <v>1756</v>
      </c>
    </row>
    <row r="3182" ht="15" spans="1:13">
      <c r="A3182">
        <v>13178</v>
      </c>
      <c r="B3182" t="s">
        <v>25</v>
      </c>
      <c r="C3182" t="s">
        <v>26</v>
      </c>
      <c r="D3182">
        <f t="shared" si="323"/>
        <v>178</v>
      </c>
      <c r="E3182" t="s">
        <v>38</v>
      </c>
      <c r="F3182">
        <f t="shared" si="321"/>
        <v>50009</v>
      </c>
      <c r="G3182">
        <f t="shared" ref="G3182:G3245" si="324">G2182</f>
        <v>180</v>
      </c>
      <c r="H3182" t="str">
        <f t="shared" si="322"/>
        <v>{"ItemId":50009,"Num":180}</v>
      </c>
      <c r="J3182" s="7">
        <v>178</v>
      </c>
      <c r="K3182" s="8">
        <f t="shared" si="318"/>
        <v>17</v>
      </c>
      <c r="L3182" s="9">
        <f t="shared" si="319"/>
        <v>8</v>
      </c>
      <c r="M3182" s="10">
        <f t="shared" si="320"/>
        <v>1774</v>
      </c>
    </row>
    <row r="3183" ht="15" spans="1:13">
      <c r="A3183">
        <v>13179</v>
      </c>
      <c r="B3183" t="s">
        <v>25</v>
      </c>
      <c r="C3183" t="s">
        <v>26</v>
      </c>
      <c r="D3183">
        <f t="shared" si="323"/>
        <v>179</v>
      </c>
      <c r="E3183" t="s">
        <v>38</v>
      </c>
      <c r="F3183">
        <f t="shared" si="321"/>
        <v>50009</v>
      </c>
      <c r="G3183">
        <f t="shared" si="324"/>
        <v>181</v>
      </c>
      <c r="H3183" t="str">
        <f t="shared" si="322"/>
        <v>{"ItemId":50009,"Num":181}</v>
      </c>
      <c r="J3183" s="7">
        <v>179</v>
      </c>
      <c r="K3183" s="8">
        <f t="shared" si="318"/>
        <v>17</v>
      </c>
      <c r="L3183" s="9">
        <f t="shared" si="319"/>
        <v>9</v>
      </c>
      <c r="M3183" s="10">
        <f t="shared" si="320"/>
        <v>1792</v>
      </c>
    </row>
    <row r="3184" ht="15" spans="1:13">
      <c r="A3184">
        <v>13180</v>
      </c>
      <c r="B3184" t="s">
        <v>25</v>
      </c>
      <c r="C3184" t="s">
        <v>26</v>
      </c>
      <c r="D3184">
        <f t="shared" si="323"/>
        <v>180</v>
      </c>
      <c r="E3184" t="s">
        <v>38</v>
      </c>
      <c r="F3184">
        <f t="shared" si="321"/>
        <v>50009</v>
      </c>
      <c r="G3184">
        <f t="shared" si="324"/>
        <v>182</v>
      </c>
      <c r="H3184" t="str">
        <f t="shared" si="322"/>
        <v>{"ItemId":50009,"Num":182}</v>
      </c>
      <c r="J3184" s="7">
        <v>180</v>
      </c>
      <c r="K3184" s="8">
        <f t="shared" si="318"/>
        <v>17</v>
      </c>
      <c r="L3184" s="9">
        <f t="shared" si="319"/>
        <v>10</v>
      </c>
      <c r="M3184" s="10">
        <f t="shared" si="320"/>
        <v>1810</v>
      </c>
    </row>
    <row r="3185" ht="15" spans="1:13">
      <c r="A3185">
        <v>13181</v>
      </c>
      <c r="B3185" t="s">
        <v>25</v>
      </c>
      <c r="C3185" t="s">
        <v>26</v>
      </c>
      <c r="D3185">
        <f t="shared" si="323"/>
        <v>181</v>
      </c>
      <c r="E3185" t="s">
        <v>38</v>
      </c>
      <c r="F3185">
        <f t="shared" si="321"/>
        <v>50009</v>
      </c>
      <c r="G3185">
        <f t="shared" si="324"/>
        <v>183</v>
      </c>
      <c r="H3185" t="str">
        <f t="shared" si="322"/>
        <v>{"ItemId":50009,"Num":183}</v>
      </c>
      <c r="J3185" s="7">
        <v>181</v>
      </c>
      <c r="K3185" s="8">
        <f t="shared" si="318"/>
        <v>18</v>
      </c>
      <c r="L3185" s="9">
        <f t="shared" si="319"/>
        <v>1</v>
      </c>
      <c r="M3185" s="10">
        <f t="shared" si="320"/>
        <v>1829</v>
      </c>
    </row>
    <row r="3186" ht="15" spans="1:13">
      <c r="A3186">
        <v>13182</v>
      </c>
      <c r="B3186" t="s">
        <v>25</v>
      </c>
      <c r="C3186" t="s">
        <v>26</v>
      </c>
      <c r="D3186">
        <f t="shared" si="323"/>
        <v>182</v>
      </c>
      <c r="E3186" t="s">
        <v>38</v>
      </c>
      <c r="F3186">
        <f t="shared" si="321"/>
        <v>50009</v>
      </c>
      <c r="G3186">
        <f t="shared" si="324"/>
        <v>184</v>
      </c>
      <c r="H3186" t="str">
        <f t="shared" si="322"/>
        <v>{"ItemId":50009,"Num":184}</v>
      </c>
      <c r="J3186" s="7">
        <v>182</v>
      </c>
      <c r="K3186" s="8">
        <f t="shared" si="318"/>
        <v>18</v>
      </c>
      <c r="L3186" s="9">
        <f t="shared" si="319"/>
        <v>2</v>
      </c>
      <c r="M3186" s="10">
        <f t="shared" si="320"/>
        <v>1848</v>
      </c>
    </row>
    <row r="3187" ht="15" spans="1:13">
      <c r="A3187">
        <v>13183</v>
      </c>
      <c r="B3187" t="s">
        <v>25</v>
      </c>
      <c r="C3187" t="s">
        <v>26</v>
      </c>
      <c r="D3187">
        <f t="shared" si="323"/>
        <v>183</v>
      </c>
      <c r="E3187" t="s">
        <v>38</v>
      </c>
      <c r="F3187">
        <f t="shared" si="321"/>
        <v>50009</v>
      </c>
      <c r="G3187">
        <f t="shared" si="324"/>
        <v>185</v>
      </c>
      <c r="H3187" t="str">
        <f t="shared" si="322"/>
        <v>{"ItemId":50009,"Num":185}</v>
      </c>
      <c r="J3187" s="7">
        <v>183</v>
      </c>
      <c r="K3187" s="8">
        <f t="shared" si="318"/>
        <v>18</v>
      </c>
      <c r="L3187" s="9">
        <f t="shared" si="319"/>
        <v>3</v>
      </c>
      <c r="M3187" s="10">
        <f t="shared" si="320"/>
        <v>1867</v>
      </c>
    </row>
    <row r="3188" ht="15" spans="1:13">
      <c r="A3188">
        <v>13184</v>
      </c>
      <c r="B3188" t="s">
        <v>25</v>
      </c>
      <c r="C3188" t="s">
        <v>26</v>
      </c>
      <c r="D3188">
        <f t="shared" si="323"/>
        <v>184</v>
      </c>
      <c r="E3188" t="s">
        <v>38</v>
      </c>
      <c r="F3188">
        <f t="shared" si="321"/>
        <v>50009</v>
      </c>
      <c r="G3188">
        <f t="shared" si="324"/>
        <v>186</v>
      </c>
      <c r="H3188" t="str">
        <f t="shared" si="322"/>
        <v>{"ItemId":50009,"Num":186}</v>
      </c>
      <c r="J3188" s="7">
        <v>184</v>
      </c>
      <c r="K3188" s="8">
        <f t="shared" si="318"/>
        <v>18</v>
      </c>
      <c r="L3188" s="9">
        <f t="shared" si="319"/>
        <v>4</v>
      </c>
      <c r="M3188" s="10">
        <f t="shared" si="320"/>
        <v>1886</v>
      </c>
    </row>
    <row r="3189" ht="15" spans="1:13">
      <c r="A3189">
        <v>13185</v>
      </c>
      <c r="B3189" t="s">
        <v>25</v>
      </c>
      <c r="C3189" t="s">
        <v>26</v>
      </c>
      <c r="D3189">
        <f t="shared" si="323"/>
        <v>185</v>
      </c>
      <c r="E3189" t="s">
        <v>38</v>
      </c>
      <c r="F3189">
        <f t="shared" si="321"/>
        <v>50009</v>
      </c>
      <c r="G3189">
        <f t="shared" si="324"/>
        <v>187</v>
      </c>
      <c r="H3189" t="str">
        <f t="shared" si="322"/>
        <v>{"ItemId":50009,"Num":187}</v>
      </c>
      <c r="J3189" s="7">
        <v>185</v>
      </c>
      <c r="K3189" s="8">
        <f t="shared" si="318"/>
        <v>18</v>
      </c>
      <c r="L3189" s="9">
        <f t="shared" si="319"/>
        <v>5</v>
      </c>
      <c r="M3189" s="10">
        <f t="shared" si="320"/>
        <v>1905</v>
      </c>
    </row>
    <row r="3190" ht="15" spans="1:13">
      <c r="A3190">
        <v>13186</v>
      </c>
      <c r="B3190" t="s">
        <v>25</v>
      </c>
      <c r="C3190" t="s">
        <v>26</v>
      </c>
      <c r="D3190">
        <f t="shared" si="323"/>
        <v>186</v>
      </c>
      <c r="E3190" t="s">
        <v>38</v>
      </c>
      <c r="F3190">
        <f t="shared" si="321"/>
        <v>50009</v>
      </c>
      <c r="G3190">
        <f t="shared" si="324"/>
        <v>188</v>
      </c>
      <c r="H3190" t="str">
        <f t="shared" si="322"/>
        <v>{"ItemId":50009,"Num":188}</v>
      </c>
      <c r="J3190" s="7">
        <v>186</v>
      </c>
      <c r="K3190" s="8">
        <f t="shared" si="318"/>
        <v>18</v>
      </c>
      <c r="L3190" s="9">
        <f t="shared" si="319"/>
        <v>6</v>
      </c>
      <c r="M3190" s="10">
        <f t="shared" si="320"/>
        <v>1924</v>
      </c>
    </row>
    <row r="3191" ht="15" spans="1:13">
      <c r="A3191">
        <v>13187</v>
      </c>
      <c r="B3191" t="s">
        <v>25</v>
      </c>
      <c r="C3191" t="s">
        <v>26</v>
      </c>
      <c r="D3191">
        <f t="shared" si="323"/>
        <v>187</v>
      </c>
      <c r="E3191" t="s">
        <v>38</v>
      </c>
      <c r="F3191">
        <f t="shared" si="321"/>
        <v>50009</v>
      </c>
      <c r="G3191">
        <f t="shared" si="324"/>
        <v>189</v>
      </c>
      <c r="H3191" t="str">
        <f t="shared" si="322"/>
        <v>{"ItemId":50009,"Num":189}</v>
      </c>
      <c r="J3191" s="7">
        <v>187</v>
      </c>
      <c r="K3191" s="8">
        <f t="shared" si="318"/>
        <v>18</v>
      </c>
      <c r="L3191" s="9">
        <f t="shared" si="319"/>
        <v>7</v>
      </c>
      <c r="M3191" s="10">
        <f t="shared" si="320"/>
        <v>1943</v>
      </c>
    </row>
    <row r="3192" ht="15" spans="1:13">
      <c r="A3192">
        <v>13188</v>
      </c>
      <c r="B3192" t="s">
        <v>25</v>
      </c>
      <c r="C3192" t="s">
        <v>26</v>
      </c>
      <c r="D3192">
        <f t="shared" si="323"/>
        <v>188</v>
      </c>
      <c r="E3192" t="s">
        <v>38</v>
      </c>
      <c r="F3192">
        <f t="shared" si="321"/>
        <v>50009</v>
      </c>
      <c r="G3192">
        <f t="shared" si="324"/>
        <v>190</v>
      </c>
      <c r="H3192" t="str">
        <f t="shared" si="322"/>
        <v>{"ItemId":50009,"Num":190}</v>
      </c>
      <c r="J3192" s="7">
        <v>188</v>
      </c>
      <c r="K3192" s="8">
        <f t="shared" si="318"/>
        <v>18</v>
      </c>
      <c r="L3192" s="9">
        <f t="shared" si="319"/>
        <v>8</v>
      </c>
      <c r="M3192" s="10">
        <f t="shared" si="320"/>
        <v>1962</v>
      </c>
    </row>
    <row r="3193" ht="15" spans="1:13">
      <c r="A3193">
        <v>13189</v>
      </c>
      <c r="B3193" t="s">
        <v>25</v>
      </c>
      <c r="C3193" t="s">
        <v>26</v>
      </c>
      <c r="D3193">
        <f t="shared" si="323"/>
        <v>189</v>
      </c>
      <c r="E3193" t="s">
        <v>38</v>
      </c>
      <c r="F3193">
        <f t="shared" si="321"/>
        <v>50009</v>
      </c>
      <c r="G3193">
        <f t="shared" si="324"/>
        <v>191</v>
      </c>
      <c r="H3193" t="str">
        <f t="shared" si="322"/>
        <v>{"ItemId":50009,"Num":191}</v>
      </c>
      <c r="J3193" s="7">
        <v>189</v>
      </c>
      <c r="K3193" s="8">
        <f t="shared" si="318"/>
        <v>18</v>
      </c>
      <c r="L3193" s="9">
        <f t="shared" si="319"/>
        <v>9</v>
      </c>
      <c r="M3193" s="10">
        <f t="shared" si="320"/>
        <v>1981</v>
      </c>
    </row>
    <row r="3194" ht="15" spans="1:13">
      <c r="A3194">
        <v>13190</v>
      </c>
      <c r="B3194" t="s">
        <v>25</v>
      </c>
      <c r="C3194" t="s">
        <v>26</v>
      </c>
      <c r="D3194">
        <f t="shared" si="323"/>
        <v>190</v>
      </c>
      <c r="E3194" t="s">
        <v>38</v>
      </c>
      <c r="F3194">
        <f t="shared" si="321"/>
        <v>50009</v>
      </c>
      <c r="G3194">
        <f t="shared" si="324"/>
        <v>192</v>
      </c>
      <c r="H3194" t="str">
        <f t="shared" si="322"/>
        <v>{"ItemId":50009,"Num":192}</v>
      </c>
      <c r="J3194" s="7">
        <v>190</v>
      </c>
      <c r="K3194" s="8">
        <f t="shared" si="318"/>
        <v>18</v>
      </c>
      <c r="L3194" s="9">
        <f t="shared" si="319"/>
        <v>10</v>
      </c>
      <c r="M3194" s="10">
        <f t="shared" si="320"/>
        <v>2000</v>
      </c>
    </row>
    <row r="3195" ht="15" spans="1:13">
      <c r="A3195">
        <v>13191</v>
      </c>
      <c r="B3195" t="s">
        <v>25</v>
      </c>
      <c r="C3195" t="s">
        <v>26</v>
      </c>
      <c r="D3195">
        <f t="shared" si="323"/>
        <v>191</v>
      </c>
      <c r="E3195" t="s">
        <v>38</v>
      </c>
      <c r="F3195">
        <f t="shared" si="321"/>
        <v>50009</v>
      </c>
      <c r="G3195">
        <f t="shared" si="324"/>
        <v>193</v>
      </c>
      <c r="H3195" t="str">
        <f t="shared" si="322"/>
        <v>{"ItemId":50009,"Num":193}</v>
      </c>
      <c r="J3195" s="7">
        <v>191</v>
      </c>
      <c r="K3195" s="8">
        <f t="shared" si="318"/>
        <v>19</v>
      </c>
      <c r="L3195" s="9">
        <f t="shared" si="319"/>
        <v>1</v>
      </c>
      <c r="M3195" s="10">
        <f t="shared" si="320"/>
        <v>2020</v>
      </c>
    </row>
    <row r="3196" ht="15" spans="1:13">
      <c r="A3196">
        <v>13192</v>
      </c>
      <c r="B3196" t="s">
        <v>25</v>
      </c>
      <c r="C3196" t="s">
        <v>26</v>
      </c>
      <c r="D3196">
        <f t="shared" si="323"/>
        <v>192</v>
      </c>
      <c r="E3196" t="s">
        <v>38</v>
      </c>
      <c r="F3196">
        <f t="shared" si="321"/>
        <v>50009</v>
      </c>
      <c r="G3196">
        <f t="shared" si="324"/>
        <v>194</v>
      </c>
      <c r="H3196" t="str">
        <f t="shared" si="322"/>
        <v>{"ItemId":50009,"Num":194}</v>
      </c>
      <c r="J3196" s="7">
        <v>192</v>
      </c>
      <c r="K3196" s="8">
        <f t="shared" si="318"/>
        <v>19</v>
      </c>
      <c r="L3196" s="9">
        <f t="shared" si="319"/>
        <v>2</v>
      </c>
      <c r="M3196" s="10">
        <f t="shared" si="320"/>
        <v>2040</v>
      </c>
    </row>
    <row r="3197" ht="15" spans="1:13">
      <c r="A3197">
        <v>13193</v>
      </c>
      <c r="B3197" t="s">
        <v>25</v>
      </c>
      <c r="C3197" t="s">
        <v>26</v>
      </c>
      <c r="D3197">
        <f t="shared" si="323"/>
        <v>193</v>
      </c>
      <c r="E3197" t="s">
        <v>38</v>
      </c>
      <c r="F3197">
        <f t="shared" si="321"/>
        <v>50009</v>
      </c>
      <c r="G3197">
        <f t="shared" si="324"/>
        <v>195</v>
      </c>
      <c r="H3197" t="str">
        <f t="shared" si="322"/>
        <v>{"ItemId":50009,"Num":195}</v>
      </c>
      <c r="J3197" s="7">
        <v>193</v>
      </c>
      <c r="K3197" s="8">
        <f t="shared" si="318"/>
        <v>19</v>
      </c>
      <c r="L3197" s="9">
        <f t="shared" si="319"/>
        <v>3</v>
      </c>
      <c r="M3197" s="10">
        <f t="shared" si="320"/>
        <v>2060</v>
      </c>
    </row>
    <row r="3198" ht="15" spans="1:13">
      <c r="A3198">
        <v>13194</v>
      </c>
      <c r="B3198" t="s">
        <v>25</v>
      </c>
      <c r="C3198" t="s">
        <v>26</v>
      </c>
      <c r="D3198">
        <f t="shared" si="323"/>
        <v>194</v>
      </c>
      <c r="E3198" t="s">
        <v>38</v>
      </c>
      <c r="F3198">
        <f t="shared" si="321"/>
        <v>50009</v>
      </c>
      <c r="G3198">
        <f t="shared" si="324"/>
        <v>196</v>
      </c>
      <c r="H3198" t="str">
        <f t="shared" si="322"/>
        <v>{"ItemId":50009,"Num":196}</v>
      </c>
      <c r="J3198" s="7">
        <v>194</v>
      </c>
      <c r="K3198" s="8">
        <f t="shared" ref="K3198:K3261" si="325">INT((J3198-1)/10)</f>
        <v>19</v>
      </c>
      <c r="L3198" s="9">
        <f t="shared" ref="L3198:L3261" si="326">J3198-10*K3198</f>
        <v>4</v>
      </c>
      <c r="M3198" s="10">
        <f t="shared" ref="M3198:M3261" si="327">$O$6+$O$7+5*K3198*(K3198+1)+L3198*(K3198+1)</f>
        <v>2080</v>
      </c>
    </row>
    <row r="3199" ht="15" spans="1:13">
      <c r="A3199">
        <v>13195</v>
      </c>
      <c r="B3199" t="s">
        <v>25</v>
      </c>
      <c r="C3199" t="s">
        <v>26</v>
      </c>
      <c r="D3199">
        <f t="shared" si="323"/>
        <v>195</v>
      </c>
      <c r="E3199" t="s">
        <v>38</v>
      </c>
      <c r="F3199">
        <f t="shared" si="321"/>
        <v>50009</v>
      </c>
      <c r="G3199">
        <f t="shared" si="324"/>
        <v>197</v>
      </c>
      <c r="H3199" t="str">
        <f t="shared" si="322"/>
        <v>{"ItemId":50009,"Num":197}</v>
      </c>
      <c r="J3199" s="7">
        <v>195</v>
      </c>
      <c r="K3199" s="8">
        <f t="shared" si="325"/>
        <v>19</v>
      </c>
      <c r="L3199" s="9">
        <f t="shared" si="326"/>
        <v>5</v>
      </c>
      <c r="M3199" s="10">
        <f t="shared" si="327"/>
        <v>2100</v>
      </c>
    </row>
    <row r="3200" ht="15" spans="1:13">
      <c r="A3200">
        <v>13196</v>
      </c>
      <c r="B3200" t="s">
        <v>25</v>
      </c>
      <c r="C3200" t="s">
        <v>26</v>
      </c>
      <c r="D3200">
        <f t="shared" si="323"/>
        <v>196</v>
      </c>
      <c r="E3200" t="s">
        <v>38</v>
      </c>
      <c r="F3200">
        <f t="shared" si="321"/>
        <v>50009</v>
      </c>
      <c r="G3200">
        <f t="shared" si="324"/>
        <v>198</v>
      </c>
      <c r="H3200" t="str">
        <f t="shared" si="322"/>
        <v>{"ItemId":50009,"Num":198}</v>
      </c>
      <c r="J3200" s="7">
        <v>196</v>
      </c>
      <c r="K3200" s="8">
        <f t="shared" si="325"/>
        <v>19</v>
      </c>
      <c r="L3200" s="9">
        <f t="shared" si="326"/>
        <v>6</v>
      </c>
      <c r="M3200" s="10">
        <f t="shared" si="327"/>
        <v>2120</v>
      </c>
    </row>
    <row r="3201" ht="15" spans="1:13">
      <c r="A3201">
        <v>13197</v>
      </c>
      <c r="B3201" t="s">
        <v>25</v>
      </c>
      <c r="C3201" t="s">
        <v>26</v>
      </c>
      <c r="D3201">
        <f t="shared" si="323"/>
        <v>197</v>
      </c>
      <c r="E3201" t="s">
        <v>38</v>
      </c>
      <c r="F3201">
        <f t="shared" si="321"/>
        <v>50009</v>
      </c>
      <c r="G3201">
        <f t="shared" si="324"/>
        <v>199</v>
      </c>
      <c r="H3201" t="str">
        <f t="shared" si="322"/>
        <v>{"ItemId":50009,"Num":199}</v>
      </c>
      <c r="J3201" s="7">
        <v>197</v>
      </c>
      <c r="K3201" s="8">
        <f t="shared" si="325"/>
        <v>19</v>
      </c>
      <c r="L3201" s="9">
        <f t="shared" si="326"/>
        <v>7</v>
      </c>
      <c r="M3201" s="10">
        <f t="shared" si="327"/>
        <v>2140</v>
      </c>
    </row>
    <row r="3202" ht="15" spans="1:13">
      <c r="A3202">
        <v>13198</v>
      </c>
      <c r="B3202" t="s">
        <v>25</v>
      </c>
      <c r="C3202" t="s">
        <v>26</v>
      </c>
      <c r="D3202">
        <f t="shared" si="323"/>
        <v>198</v>
      </c>
      <c r="E3202" t="s">
        <v>38</v>
      </c>
      <c r="F3202">
        <f t="shared" si="321"/>
        <v>50009</v>
      </c>
      <c r="G3202">
        <f t="shared" si="324"/>
        <v>200</v>
      </c>
      <c r="H3202" t="str">
        <f t="shared" si="322"/>
        <v>{"ItemId":50009,"Num":200}</v>
      </c>
      <c r="J3202" s="7">
        <v>198</v>
      </c>
      <c r="K3202" s="8">
        <f t="shared" si="325"/>
        <v>19</v>
      </c>
      <c r="L3202" s="9">
        <f t="shared" si="326"/>
        <v>8</v>
      </c>
      <c r="M3202" s="10">
        <f t="shared" si="327"/>
        <v>2160</v>
      </c>
    </row>
    <row r="3203" ht="15" spans="1:13">
      <c r="A3203">
        <v>13199</v>
      </c>
      <c r="B3203" t="s">
        <v>25</v>
      </c>
      <c r="C3203" t="s">
        <v>26</v>
      </c>
      <c r="D3203">
        <f t="shared" si="323"/>
        <v>199</v>
      </c>
      <c r="E3203" t="s">
        <v>38</v>
      </c>
      <c r="F3203">
        <f t="shared" si="321"/>
        <v>50009</v>
      </c>
      <c r="G3203">
        <f t="shared" si="324"/>
        <v>201</v>
      </c>
      <c r="H3203" t="str">
        <f t="shared" si="322"/>
        <v>{"ItemId":50009,"Num":201}</v>
      </c>
      <c r="J3203" s="7">
        <v>199</v>
      </c>
      <c r="K3203" s="8">
        <f t="shared" si="325"/>
        <v>19</v>
      </c>
      <c r="L3203" s="9">
        <f t="shared" si="326"/>
        <v>9</v>
      </c>
      <c r="M3203" s="10">
        <f t="shared" si="327"/>
        <v>2180</v>
      </c>
    </row>
    <row r="3204" ht="15" spans="1:13">
      <c r="A3204">
        <v>13200</v>
      </c>
      <c r="B3204" t="s">
        <v>25</v>
      </c>
      <c r="C3204" t="s">
        <v>26</v>
      </c>
      <c r="D3204">
        <f t="shared" si="323"/>
        <v>200</v>
      </c>
      <c r="E3204" t="s">
        <v>38</v>
      </c>
      <c r="F3204">
        <f t="shared" si="321"/>
        <v>50009</v>
      </c>
      <c r="G3204">
        <f t="shared" si="324"/>
        <v>202</v>
      </c>
      <c r="H3204" t="str">
        <f t="shared" si="322"/>
        <v>{"ItemId":50009,"Num":202}</v>
      </c>
      <c r="J3204" s="7">
        <v>200</v>
      </c>
      <c r="K3204" s="8">
        <f t="shared" si="325"/>
        <v>19</v>
      </c>
      <c r="L3204" s="9">
        <f t="shared" si="326"/>
        <v>10</v>
      </c>
      <c r="M3204" s="10">
        <f t="shared" si="327"/>
        <v>2200</v>
      </c>
    </row>
    <row r="3205" ht="15" spans="1:13">
      <c r="A3205">
        <v>13201</v>
      </c>
      <c r="B3205" t="s">
        <v>25</v>
      </c>
      <c r="C3205" t="s">
        <v>26</v>
      </c>
      <c r="D3205">
        <f t="shared" si="323"/>
        <v>201</v>
      </c>
      <c r="E3205" t="s">
        <v>38</v>
      </c>
      <c r="F3205">
        <f t="shared" si="321"/>
        <v>50009</v>
      </c>
      <c r="G3205">
        <f t="shared" si="324"/>
        <v>203</v>
      </c>
      <c r="H3205" t="str">
        <f t="shared" si="322"/>
        <v>{"ItemId":50009,"Num":203}</v>
      </c>
      <c r="J3205" s="7">
        <v>201</v>
      </c>
      <c r="K3205" s="8">
        <f t="shared" si="325"/>
        <v>20</v>
      </c>
      <c r="L3205" s="9">
        <f t="shared" si="326"/>
        <v>1</v>
      </c>
      <c r="M3205" s="10">
        <f t="shared" si="327"/>
        <v>2221</v>
      </c>
    </row>
    <row r="3206" ht="15" spans="1:13">
      <c r="A3206">
        <v>13202</v>
      </c>
      <c r="B3206" t="s">
        <v>25</v>
      </c>
      <c r="C3206" t="s">
        <v>26</v>
      </c>
      <c r="D3206">
        <f t="shared" si="323"/>
        <v>202</v>
      </c>
      <c r="E3206" t="s">
        <v>38</v>
      </c>
      <c r="F3206">
        <f t="shared" ref="F3206:F3269" si="328">VLOOKUP(E3206,$U$1:$V$1,2,FALSE)</f>
        <v>50009</v>
      </c>
      <c r="G3206">
        <f t="shared" si="324"/>
        <v>204</v>
      </c>
      <c r="H3206" t="str">
        <f t="shared" ref="H3206:H3269" si="329">$F$3&amp;F3206&amp;$G$3&amp;G3206&amp;$H$3</f>
        <v>{"ItemId":50009,"Num":204}</v>
      </c>
      <c r="J3206" s="7">
        <v>202</v>
      </c>
      <c r="K3206" s="8">
        <f t="shared" si="325"/>
        <v>20</v>
      </c>
      <c r="L3206" s="9">
        <f t="shared" si="326"/>
        <v>2</v>
      </c>
      <c r="M3206" s="10">
        <f t="shared" si="327"/>
        <v>2242</v>
      </c>
    </row>
    <row r="3207" ht="15" spans="1:13">
      <c r="A3207">
        <v>13203</v>
      </c>
      <c r="B3207" t="s">
        <v>25</v>
      </c>
      <c r="C3207" t="s">
        <v>26</v>
      </c>
      <c r="D3207">
        <f t="shared" si="323"/>
        <v>203</v>
      </c>
      <c r="E3207" t="s">
        <v>38</v>
      </c>
      <c r="F3207">
        <f t="shared" si="328"/>
        <v>50009</v>
      </c>
      <c r="G3207">
        <f t="shared" si="324"/>
        <v>205</v>
      </c>
      <c r="H3207" t="str">
        <f t="shared" si="329"/>
        <v>{"ItemId":50009,"Num":205}</v>
      </c>
      <c r="J3207" s="7">
        <v>203</v>
      </c>
      <c r="K3207" s="8">
        <f t="shared" si="325"/>
        <v>20</v>
      </c>
      <c r="L3207" s="9">
        <f t="shared" si="326"/>
        <v>3</v>
      </c>
      <c r="M3207" s="10">
        <f t="shared" si="327"/>
        <v>2263</v>
      </c>
    </row>
    <row r="3208" ht="15" spans="1:13">
      <c r="A3208">
        <v>13204</v>
      </c>
      <c r="B3208" t="s">
        <v>25</v>
      </c>
      <c r="C3208" t="s">
        <v>26</v>
      </c>
      <c r="D3208">
        <f t="shared" si="323"/>
        <v>204</v>
      </c>
      <c r="E3208" t="s">
        <v>38</v>
      </c>
      <c r="F3208">
        <f t="shared" si="328"/>
        <v>50009</v>
      </c>
      <c r="G3208">
        <f t="shared" si="324"/>
        <v>206</v>
      </c>
      <c r="H3208" t="str">
        <f t="shared" si="329"/>
        <v>{"ItemId":50009,"Num":206}</v>
      </c>
      <c r="J3208" s="7">
        <v>204</v>
      </c>
      <c r="K3208" s="8">
        <f t="shared" si="325"/>
        <v>20</v>
      </c>
      <c r="L3208" s="9">
        <f t="shared" si="326"/>
        <v>4</v>
      </c>
      <c r="M3208" s="10">
        <f t="shared" si="327"/>
        <v>2284</v>
      </c>
    </row>
    <row r="3209" ht="15" spans="1:13">
      <c r="A3209">
        <v>13205</v>
      </c>
      <c r="B3209" t="s">
        <v>25</v>
      </c>
      <c r="C3209" t="s">
        <v>26</v>
      </c>
      <c r="D3209">
        <f t="shared" si="323"/>
        <v>205</v>
      </c>
      <c r="E3209" t="s">
        <v>38</v>
      </c>
      <c r="F3209">
        <f t="shared" si="328"/>
        <v>50009</v>
      </c>
      <c r="G3209">
        <f t="shared" si="324"/>
        <v>207</v>
      </c>
      <c r="H3209" t="str">
        <f t="shared" si="329"/>
        <v>{"ItemId":50009,"Num":207}</v>
      </c>
      <c r="J3209" s="7">
        <v>205</v>
      </c>
      <c r="K3209" s="8">
        <f t="shared" si="325"/>
        <v>20</v>
      </c>
      <c r="L3209" s="9">
        <f t="shared" si="326"/>
        <v>5</v>
      </c>
      <c r="M3209" s="10">
        <f t="shared" si="327"/>
        <v>2305</v>
      </c>
    </row>
    <row r="3210" ht="15" spans="1:13">
      <c r="A3210">
        <v>13206</v>
      </c>
      <c r="B3210" t="s">
        <v>25</v>
      </c>
      <c r="C3210" t="s">
        <v>26</v>
      </c>
      <c r="D3210">
        <f t="shared" si="323"/>
        <v>206</v>
      </c>
      <c r="E3210" t="s">
        <v>38</v>
      </c>
      <c r="F3210">
        <f t="shared" si="328"/>
        <v>50009</v>
      </c>
      <c r="G3210">
        <f t="shared" si="324"/>
        <v>208</v>
      </c>
      <c r="H3210" t="str">
        <f t="shared" si="329"/>
        <v>{"ItemId":50009,"Num":208}</v>
      </c>
      <c r="J3210" s="7">
        <v>206</v>
      </c>
      <c r="K3210" s="8">
        <f t="shared" si="325"/>
        <v>20</v>
      </c>
      <c r="L3210" s="9">
        <f t="shared" si="326"/>
        <v>6</v>
      </c>
      <c r="M3210" s="10">
        <f t="shared" si="327"/>
        <v>2326</v>
      </c>
    </row>
    <row r="3211" ht="15" spans="1:13">
      <c r="A3211">
        <v>13207</v>
      </c>
      <c r="B3211" t="s">
        <v>25</v>
      </c>
      <c r="C3211" t="s">
        <v>26</v>
      </c>
      <c r="D3211">
        <f t="shared" si="323"/>
        <v>207</v>
      </c>
      <c r="E3211" t="s">
        <v>38</v>
      </c>
      <c r="F3211">
        <f t="shared" si="328"/>
        <v>50009</v>
      </c>
      <c r="G3211">
        <f t="shared" si="324"/>
        <v>209</v>
      </c>
      <c r="H3211" t="str">
        <f t="shared" si="329"/>
        <v>{"ItemId":50009,"Num":209}</v>
      </c>
      <c r="J3211" s="7">
        <v>207</v>
      </c>
      <c r="K3211" s="8">
        <f t="shared" si="325"/>
        <v>20</v>
      </c>
      <c r="L3211" s="9">
        <f t="shared" si="326"/>
        <v>7</v>
      </c>
      <c r="M3211" s="10">
        <f t="shared" si="327"/>
        <v>2347</v>
      </c>
    </row>
    <row r="3212" ht="15" spans="1:13">
      <c r="A3212">
        <v>13208</v>
      </c>
      <c r="B3212" t="s">
        <v>25</v>
      </c>
      <c r="C3212" t="s">
        <v>26</v>
      </c>
      <c r="D3212">
        <f t="shared" si="323"/>
        <v>208</v>
      </c>
      <c r="E3212" t="s">
        <v>38</v>
      </c>
      <c r="F3212">
        <f t="shared" si="328"/>
        <v>50009</v>
      </c>
      <c r="G3212">
        <f t="shared" si="324"/>
        <v>210</v>
      </c>
      <c r="H3212" t="str">
        <f t="shared" si="329"/>
        <v>{"ItemId":50009,"Num":210}</v>
      </c>
      <c r="J3212" s="7">
        <v>208</v>
      </c>
      <c r="K3212" s="8">
        <f t="shared" si="325"/>
        <v>20</v>
      </c>
      <c r="L3212" s="9">
        <f t="shared" si="326"/>
        <v>8</v>
      </c>
      <c r="M3212" s="10">
        <f t="shared" si="327"/>
        <v>2368</v>
      </c>
    </row>
    <row r="3213" ht="15" spans="1:13">
      <c r="A3213">
        <v>13209</v>
      </c>
      <c r="B3213" t="s">
        <v>25</v>
      </c>
      <c r="C3213" t="s">
        <v>26</v>
      </c>
      <c r="D3213">
        <f t="shared" si="323"/>
        <v>209</v>
      </c>
      <c r="E3213" t="s">
        <v>38</v>
      </c>
      <c r="F3213">
        <f t="shared" si="328"/>
        <v>50009</v>
      </c>
      <c r="G3213">
        <f t="shared" si="324"/>
        <v>211</v>
      </c>
      <c r="H3213" t="str">
        <f t="shared" si="329"/>
        <v>{"ItemId":50009,"Num":211}</v>
      </c>
      <c r="J3213" s="7">
        <v>209</v>
      </c>
      <c r="K3213" s="8">
        <f t="shared" si="325"/>
        <v>20</v>
      </c>
      <c r="L3213" s="9">
        <f t="shared" si="326"/>
        <v>9</v>
      </c>
      <c r="M3213" s="10">
        <f t="shared" si="327"/>
        <v>2389</v>
      </c>
    </row>
    <row r="3214" ht="15" spans="1:13">
      <c r="A3214">
        <v>13210</v>
      </c>
      <c r="B3214" t="s">
        <v>25</v>
      </c>
      <c r="C3214" t="s">
        <v>26</v>
      </c>
      <c r="D3214">
        <f t="shared" si="323"/>
        <v>210</v>
      </c>
      <c r="E3214" t="s">
        <v>38</v>
      </c>
      <c r="F3214">
        <f t="shared" si="328"/>
        <v>50009</v>
      </c>
      <c r="G3214">
        <f t="shared" si="324"/>
        <v>212</v>
      </c>
      <c r="H3214" t="str">
        <f t="shared" si="329"/>
        <v>{"ItemId":50009,"Num":212}</v>
      </c>
      <c r="J3214" s="7">
        <v>210</v>
      </c>
      <c r="K3214" s="8">
        <f t="shared" si="325"/>
        <v>20</v>
      </c>
      <c r="L3214" s="9">
        <f t="shared" si="326"/>
        <v>10</v>
      </c>
      <c r="M3214" s="10">
        <f t="shared" si="327"/>
        <v>2410</v>
      </c>
    </row>
    <row r="3215" ht="15" spans="1:13">
      <c r="A3215">
        <v>13211</v>
      </c>
      <c r="B3215" t="s">
        <v>25</v>
      </c>
      <c r="C3215" t="s">
        <v>26</v>
      </c>
      <c r="D3215">
        <f t="shared" si="323"/>
        <v>211</v>
      </c>
      <c r="E3215" t="s">
        <v>38</v>
      </c>
      <c r="F3215">
        <f t="shared" si="328"/>
        <v>50009</v>
      </c>
      <c r="G3215">
        <f t="shared" si="324"/>
        <v>213</v>
      </c>
      <c r="H3215" t="str">
        <f t="shared" si="329"/>
        <v>{"ItemId":50009,"Num":213}</v>
      </c>
      <c r="J3215" s="7">
        <v>211</v>
      </c>
      <c r="K3215" s="8">
        <f t="shared" si="325"/>
        <v>21</v>
      </c>
      <c r="L3215" s="9">
        <f t="shared" si="326"/>
        <v>1</v>
      </c>
      <c r="M3215" s="10">
        <f t="shared" si="327"/>
        <v>2432</v>
      </c>
    </row>
    <row r="3216" ht="15" spans="1:13">
      <c r="A3216">
        <v>13212</v>
      </c>
      <c r="B3216" t="s">
        <v>25</v>
      </c>
      <c r="C3216" t="s">
        <v>26</v>
      </c>
      <c r="D3216">
        <f t="shared" si="323"/>
        <v>212</v>
      </c>
      <c r="E3216" t="s">
        <v>38</v>
      </c>
      <c r="F3216">
        <f t="shared" si="328"/>
        <v>50009</v>
      </c>
      <c r="G3216">
        <f t="shared" si="324"/>
        <v>214</v>
      </c>
      <c r="H3216" t="str">
        <f t="shared" si="329"/>
        <v>{"ItemId":50009,"Num":214}</v>
      </c>
      <c r="J3216" s="7">
        <v>212</v>
      </c>
      <c r="K3216" s="8">
        <f t="shared" si="325"/>
        <v>21</v>
      </c>
      <c r="L3216" s="9">
        <f t="shared" si="326"/>
        <v>2</v>
      </c>
      <c r="M3216" s="10">
        <f t="shared" si="327"/>
        <v>2454</v>
      </c>
    </row>
    <row r="3217" ht="15" spans="1:13">
      <c r="A3217">
        <v>13213</v>
      </c>
      <c r="B3217" t="s">
        <v>25</v>
      </c>
      <c r="C3217" t="s">
        <v>26</v>
      </c>
      <c r="D3217">
        <f t="shared" si="323"/>
        <v>213</v>
      </c>
      <c r="E3217" t="s">
        <v>38</v>
      </c>
      <c r="F3217">
        <f t="shared" si="328"/>
        <v>50009</v>
      </c>
      <c r="G3217">
        <f t="shared" si="324"/>
        <v>215</v>
      </c>
      <c r="H3217" t="str">
        <f t="shared" si="329"/>
        <v>{"ItemId":50009,"Num":215}</v>
      </c>
      <c r="J3217" s="7">
        <v>213</v>
      </c>
      <c r="K3217" s="8">
        <f t="shared" si="325"/>
        <v>21</v>
      </c>
      <c r="L3217" s="9">
        <f t="shared" si="326"/>
        <v>3</v>
      </c>
      <c r="M3217" s="10">
        <f t="shared" si="327"/>
        <v>2476</v>
      </c>
    </row>
    <row r="3218" ht="15" spans="1:13">
      <c r="A3218">
        <v>13214</v>
      </c>
      <c r="B3218" t="s">
        <v>25</v>
      </c>
      <c r="C3218" t="s">
        <v>26</v>
      </c>
      <c r="D3218">
        <f t="shared" si="323"/>
        <v>214</v>
      </c>
      <c r="E3218" t="s">
        <v>38</v>
      </c>
      <c r="F3218">
        <f t="shared" si="328"/>
        <v>50009</v>
      </c>
      <c r="G3218">
        <f t="shared" si="324"/>
        <v>216</v>
      </c>
      <c r="H3218" t="str">
        <f t="shared" si="329"/>
        <v>{"ItemId":50009,"Num":216}</v>
      </c>
      <c r="J3218" s="7">
        <v>214</v>
      </c>
      <c r="K3218" s="8">
        <f t="shared" si="325"/>
        <v>21</v>
      </c>
      <c r="L3218" s="9">
        <f t="shared" si="326"/>
        <v>4</v>
      </c>
      <c r="M3218" s="10">
        <f t="shared" si="327"/>
        <v>2498</v>
      </c>
    </row>
    <row r="3219" ht="15" spans="1:13">
      <c r="A3219">
        <v>13215</v>
      </c>
      <c r="B3219" t="s">
        <v>25</v>
      </c>
      <c r="C3219" t="s">
        <v>26</v>
      </c>
      <c r="D3219">
        <f t="shared" si="323"/>
        <v>215</v>
      </c>
      <c r="E3219" t="s">
        <v>38</v>
      </c>
      <c r="F3219">
        <f t="shared" si="328"/>
        <v>50009</v>
      </c>
      <c r="G3219">
        <f t="shared" si="324"/>
        <v>217</v>
      </c>
      <c r="H3219" t="str">
        <f t="shared" si="329"/>
        <v>{"ItemId":50009,"Num":217}</v>
      </c>
      <c r="J3219" s="7">
        <v>215</v>
      </c>
      <c r="K3219" s="8">
        <f t="shared" si="325"/>
        <v>21</v>
      </c>
      <c r="L3219" s="9">
        <f t="shared" si="326"/>
        <v>5</v>
      </c>
      <c r="M3219" s="10">
        <f t="shared" si="327"/>
        <v>2520</v>
      </c>
    </row>
    <row r="3220" ht="15" spans="1:13">
      <c r="A3220">
        <v>13216</v>
      </c>
      <c r="B3220" t="s">
        <v>25</v>
      </c>
      <c r="C3220" t="s">
        <v>26</v>
      </c>
      <c r="D3220">
        <f t="shared" si="323"/>
        <v>216</v>
      </c>
      <c r="E3220" t="s">
        <v>38</v>
      </c>
      <c r="F3220">
        <f t="shared" si="328"/>
        <v>50009</v>
      </c>
      <c r="G3220">
        <f t="shared" si="324"/>
        <v>218</v>
      </c>
      <c r="H3220" t="str">
        <f t="shared" si="329"/>
        <v>{"ItemId":50009,"Num":218}</v>
      </c>
      <c r="J3220" s="7">
        <v>216</v>
      </c>
      <c r="K3220" s="8">
        <f t="shared" si="325"/>
        <v>21</v>
      </c>
      <c r="L3220" s="9">
        <f t="shared" si="326"/>
        <v>6</v>
      </c>
      <c r="M3220" s="10">
        <f t="shared" si="327"/>
        <v>2542</v>
      </c>
    </row>
    <row r="3221" ht="15" spans="1:13">
      <c r="A3221">
        <v>13217</v>
      </c>
      <c r="B3221" t="s">
        <v>25</v>
      </c>
      <c r="C3221" t="s">
        <v>26</v>
      </c>
      <c r="D3221">
        <f t="shared" si="323"/>
        <v>217</v>
      </c>
      <c r="E3221" t="s">
        <v>38</v>
      </c>
      <c r="F3221">
        <f t="shared" si="328"/>
        <v>50009</v>
      </c>
      <c r="G3221">
        <f t="shared" si="324"/>
        <v>219</v>
      </c>
      <c r="H3221" t="str">
        <f t="shared" si="329"/>
        <v>{"ItemId":50009,"Num":219}</v>
      </c>
      <c r="J3221" s="7">
        <v>217</v>
      </c>
      <c r="K3221" s="8">
        <f t="shared" si="325"/>
        <v>21</v>
      </c>
      <c r="L3221" s="9">
        <f t="shared" si="326"/>
        <v>7</v>
      </c>
      <c r="M3221" s="10">
        <f t="shared" si="327"/>
        <v>2564</v>
      </c>
    </row>
    <row r="3222" ht="15" spans="1:13">
      <c r="A3222">
        <v>13218</v>
      </c>
      <c r="B3222" t="s">
        <v>25</v>
      </c>
      <c r="C3222" t="s">
        <v>26</v>
      </c>
      <c r="D3222">
        <f t="shared" si="323"/>
        <v>218</v>
      </c>
      <c r="E3222" t="s">
        <v>38</v>
      </c>
      <c r="F3222">
        <f t="shared" si="328"/>
        <v>50009</v>
      </c>
      <c r="G3222">
        <f t="shared" si="324"/>
        <v>220</v>
      </c>
      <c r="H3222" t="str">
        <f t="shared" si="329"/>
        <v>{"ItemId":50009,"Num":220}</v>
      </c>
      <c r="J3222" s="7">
        <v>218</v>
      </c>
      <c r="K3222" s="8">
        <f t="shared" si="325"/>
        <v>21</v>
      </c>
      <c r="L3222" s="9">
        <f t="shared" si="326"/>
        <v>8</v>
      </c>
      <c r="M3222" s="10">
        <f t="shared" si="327"/>
        <v>2586</v>
      </c>
    </row>
    <row r="3223" ht="15" spans="1:13">
      <c r="A3223">
        <v>13219</v>
      </c>
      <c r="B3223" t="s">
        <v>25</v>
      </c>
      <c r="C3223" t="s">
        <v>26</v>
      </c>
      <c r="D3223">
        <f t="shared" si="323"/>
        <v>219</v>
      </c>
      <c r="E3223" t="s">
        <v>38</v>
      </c>
      <c r="F3223">
        <f t="shared" si="328"/>
        <v>50009</v>
      </c>
      <c r="G3223">
        <f t="shared" si="324"/>
        <v>221</v>
      </c>
      <c r="H3223" t="str">
        <f t="shared" si="329"/>
        <v>{"ItemId":50009,"Num":221}</v>
      </c>
      <c r="J3223" s="7">
        <v>219</v>
      </c>
      <c r="K3223" s="8">
        <f t="shared" si="325"/>
        <v>21</v>
      </c>
      <c r="L3223" s="9">
        <f t="shared" si="326"/>
        <v>9</v>
      </c>
      <c r="M3223" s="10">
        <f t="shared" si="327"/>
        <v>2608</v>
      </c>
    </row>
    <row r="3224" ht="15" spans="1:13">
      <c r="A3224">
        <v>13220</v>
      </c>
      <c r="B3224" t="s">
        <v>25</v>
      </c>
      <c r="C3224" t="s">
        <v>26</v>
      </c>
      <c r="D3224">
        <f t="shared" si="323"/>
        <v>220</v>
      </c>
      <c r="E3224" t="s">
        <v>38</v>
      </c>
      <c r="F3224">
        <f t="shared" si="328"/>
        <v>50009</v>
      </c>
      <c r="G3224">
        <f t="shared" si="324"/>
        <v>222</v>
      </c>
      <c r="H3224" t="str">
        <f t="shared" si="329"/>
        <v>{"ItemId":50009,"Num":222}</v>
      </c>
      <c r="J3224" s="7">
        <v>220</v>
      </c>
      <c r="K3224" s="8">
        <f t="shared" si="325"/>
        <v>21</v>
      </c>
      <c r="L3224" s="9">
        <f t="shared" si="326"/>
        <v>10</v>
      </c>
      <c r="M3224" s="10">
        <f t="shared" si="327"/>
        <v>2630</v>
      </c>
    </row>
    <row r="3225" ht="15" spans="1:13">
      <c r="A3225">
        <v>13221</v>
      </c>
      <c r="B3225" t="s">
        <v>25</v>
      </c>
      <c r="C3225" t="s">
        <v>26</v>
      </c>
      <c r="D3225">
        <f t="shared" si="323"/>
        <v>221</v>
      </c>
      <c r="E3225" t="s">
        <v>38</v>
      </c>
      <c r="F3225">
        <f t="shared" si="328"/>
        <v>50009</v>
      </c>
      <c r="G3225">
        <f t="shared" si="324"/>
        <v>223</v>
      </c>
      <c r="H3225" t="str">
        <f t="shared" si="329"/>
        <v>{"ItemId":50009,"Num":223}</v>
      </c>
      <c r="J3225" s="7">
        <v>221</v>
      </c>
      <c r="K3225" s="8">
        <f t="shared" si="325"/>
        <v>22</v>
      </c>
      <c r="L3225" s="9">
        <f t="shared" si="326"/>
        <v>1</v>
      </c>
      <c r="M3225" s="10">
        <f t="shared" si="327"/>
        <v>2653</v>
      </c>
    </row>
    <row r="3226" ht="15" spans="1:13">
      <c r="A3226">
        <v>13222</v>
      </c>
      <c r="B3226" t="s">
        <v>25</v>
      </c>
      <c r="C3226" t="s">
        <v>26</v>
      </c>
      <c r="D3226">
        <f t="shared" si="323"/>
        <v>222</v>
      </c>
      <c r="E3226" t="s">
        <v>38</v>
      </c>
      <c r="F3226">
        <f t="shared" si="328"/>
        <v>50009</v>
      </c>
      <c r="G3226">
        <f t="shared" si="324"/>
        <v>224</v>
      </c>
      <c r="H3226" t="str">
        <f t="shared" si="329"/>
        <v>{"ItemId":50009,"Num":224}</v>
      </c>
      <c r="J3226" s="7">
        <v>222</v>
      </c>
      <c r="K3226" s="8">
        <f t="shared" si="325"/>
        <v>22</v>
      </c>
      <c r="L3226" s="9">
        <f t="shared" si="326"/>
        <v>2</v>
      </c>
      <c r="M3226" s="10">
        <f t="shared" si="327"/>
        <v>2676</v>
      </c>
    </row>
    <row r="3227" ht="15" spans="1:13">
      <c r="A3227">
        <v>13223</v>
      </c>
      <c r="B3227" t="s">
        <v>25</v>
      </c>
      <c r="C3227" t="s">
        <v>26</v>
      </c>
      <c r="D3227">
        <f t="shared" si="323"/>
        <v>223</v>
      </c>
      <c r="E3227" t="s">
        <v>38</v>
      </c>
      <c r="F3227">
        <f t="shared" si="328"/>
        <v>50009</v>
      </c>
      <c r="G3227">
        <f t="shared" si="324"/>
        <v>225</v>
      </c>
      <c r="H3227" t="str">
        <f t="shared" si="329"/>
        <v>{"ItemId":50009,"Num":225}</v>
      </c>
      <c r="J3227" s="7">
        <v>223</v>
      </c>
      <c r="K3227" s="8">
        <f t="shared" si="325"/>
        <v>22</v>
      </c>
      <c r="L3227" s="9">
        <f t="shared" si="326"/>
        <v>3</v>
      </c>
      <c r="M3227" s="10">
        <f t="shared" si="327"/>
        <v>2699</v>
      </c>
    </row>
    <row r="3228" ht="15" spans="1:13">
      <c r="A3228">
        <v>13224</v>
      </c>
      <c r="B3228" t="s">
        <v>25</v>
      </c>
      <c r="C3228" t="s">
        <v>26</v>
      </c>
      <c r="D3228">
        <f t="shared" si="323"/>
        <v>224</v>
      </c>
      <c r="E3228" t="s">
        <v>38</v>
      </c>
      <c r="F3228">
        <f t="shared" si="328"/>
        <v>50009</v>
      </c>
      <c r="G3228">
        <f t="shared" si="324"/>
        <v>226</v>
      </c>
      <c r="H3228" t="str">
        <f t="shared" si="329"/>
        <v>{"ItemId":50009,"Num":226}</v>
      </c>
      <c r="J3228" s="7">
        <v>224</v>
      </c>
      <c r="K3228" s="8">
        <f t="shared" si="325"/>
        <v>22</v>
      </c>
      <c r="L3228" s="9">
        <f t="shared" si="326"/>
        <v>4</v>
      </c>
      <c r="M3228" s="10">
        <f t="shared" si="327"/>
        <v>2722</v>
      </c>
    </row>
    <row r="3229" ht="15" spans="1:13">
      <c r="A3229">
        <v>13225</v>
      </c>
      <c r="B3229" t="s">
        <v>25</v>
      </c>
      <c r="C3229" t="s">
        <v>26</v>
      </c>
      <c r="D3229">
        <f t="shared" si="323"/>
        <v>225</v>
      </c>
      <c r="E3229" t="s">
        <v>38</v>
      </c>
      <c r="F3229">
        <f t="shared" si="328"/>
        <v>50009</v>
      </c>
      <c r="G3229">
        <f t="shared" si="324"/>
        <v>227</v>
      </c>
      <c r="H3229" t="str">
        <f t="shared" si="329"/>
        <v>{"ItemId":50009,"Num":227}</v>
      </c>
      <c r="J3229" s="7">
        <v>225</v>
      </c>
      <c r="K3229" s="8">
        <f t="shared" si="325"/>
        <v>22</v>
      </c>
      <c r="L3229" s="9">
        <f t="shared" si="326"/>
        <v>5</v>
      </c>
      <c r="M3229" s="10">
        <f t="shared" si="327"/>
        <v>2745</v>
      </c>
    </row>
    <row r="3230" ht="15" spans="1:13">
      <c r="A3230">
        <v>13226</v>
      </c>
      <c r="B3230" t="s">
        <v>25</v>
      </c>
      <c r="C3230" t="s">
        <v>26</v>
      </c>
      <c r="D3230">
        <f t="shared" si="323"/>
        <v>226</v>
      </c>
      <c r="E3230" t="s">
        <v>38</v>
      </c>
      <c r="F3230">
        <f t="shared" si="328"/>
        <v>50009</v>
      </c>
      <c r="G3230">
        <f t="shared" si="324"/>
        <v>228</v>
      </c>
      <c r="H3230" t="str">
        <f t="shared" si="329"/>
        <v>{"ItemId":50009,"Num":228}</v>
      </c>
      <c r="J3230" s="7">
        <v>226</v>
      </c>
      <c r="K3230" s="8">
        <f t="shared" si="325"/>
        <v>22</v>
      </c>
      <c r="L3230" s="9">
        <f t="shared" si="326"/>
        <v>6</v>
      </c>
      <c r="M3230" s="10">
        <f t="shared" si="327"/>
        <v>2768</v>
      </c>
    </row>
    <row r="3231" ht="15" spans="1:13">
      <c r="A3231">
        <v>13227</v>
      </c>
      <c r="B3231" t="s">
        <v>25</v>
      </c>
      <c r="C3231" t="s">
        <v>26</v>
      </c>
      <c r="D3231">
        <f t="shared" si="323"/>
        <v>227</v>
      </c>
      <c r="E3231" t="s">
        <v>38</v>
      </c>
      <c r="F3231">
        <f t="shared" si="328"/>
        <v>50009</v>
      </c>
      <c r="G3231">
        <f t="shared" si="324"/>
        <v>229</v>
      </c>
      <c r="H3231" t="str">
        <f t="shared" si="329"/>
        <v>{"ItemId":50009,"Num":229}</v>
      </c>
      <c r="J3231" s="7">
        <v>227</v>
      </c>
      <c r="K3231" s="8">
        <f t="shared" si="325"/>
        <v>22</v>
      </c>
      <c r="L3231" s="9">
        <f t="shared" si="326"/>
        <v>7</v>
      </c>
      <c r="M3231" s="10">
        <f t="shared" si="327"/>
        <v>2791</v>
      </c>
    </row>
    <row r="3232" ht="15" spans="1:13">
      <c r="A3232">
        <v>13228</v>
      </c>
      <c r="B3232" t="s">
        <v>25</v>
      </c>
      <c r="C3232" t="s">
        <v>26</v>
      </c>
      <c r="D3232">
        <f t="shared" si="323"/>
        <v>228</v>
      </c>
      <c r="E3232" t="s">
        <v>38</v>
      </c>
      <c r="F3232">
        <f t="shared" si="328"/>
        <v>50009</v>
      </c>
      <c r="G3232">
        <f t="shared" si="324"/>
        <v>230</v>
      </c>
      <c r="H3232" t="str">
        <f t="shared" si="329"/>
        <v>{"ItemId":50009,"Num":230}</v>
      </c>
      <c r="J3232" s="7">
        <v>228</v>
      </c>
      <c r="K3232" s="8">
        <f t="shared" si="325"/>
        <v>22</v>
      </c>
      <c r="L3232" s="9">
        <f t="shared" si="326"/>
        <v>8</v>
      </c>
      <c r="M3232" s="10">
        <f t="shared" si="327"/>
        <v>2814</v>
      </c>
    </row>
    <row r="3233" ht="15" spans="1:13">
      <c r="A3233">
        <v>13229</v>
      </c>
      <c r="B3233" t="s">
        <v>25</v>
      </c>
      <c r="C3233" t="s">
        <v>26</v>
      </c>
      <c r="D3233">
        <f t="shared" si="323"/>
        <v>229</v>
      </c>
      <c r="E3233" t="s">
        <v>38</v>
      </c>
      <c r="F3233">
        <f t="shared" si="328"/>
        <v>50009</v>
      </c>
      <c r="G3233">
        <f t="shared" si="324"/>
        <v>231</v>
      </c>
      <c r="H3233" t="str">
        <f t="shared" si="329"/>
        <v>{"ItemId":50009,"Num":231}</v>
      </c>
      <c r="J3233" s="7">
        <v>229</v>
      </c>
      <c r="K3233" s="8">
        <f t="shared" si="325"/>
        <v>22</v>
      </c>
      <c r="L3233" s="9">
        <f t="shared" si="326"/>
        <v>9</v>
      </c>
      <c r="M3233" s="10">
        <f t="shared" si="327"/>
        <v>2837</v>
      </c>
    </row>
    <row r="3234" ht="15" spans="1:13">
      <c r="A3234">
        <v>13230</v>
      </c>
      <c r="B3234" t="s">
        <v>25</v>
      </c>
      <c r="C3234" t="s">
        <v>26</v>
      </c>
      <c r="D3234">
        <f t="shared" si="323"/>
        <v>230</v>
      </c>
      <c r="E3234" t="s">
        <v>38</v>
      </c>
      <c r="F3234">
        <f t="shared" si="328"/>
        <v>50009</v>
      </c>
      <c r="G3234">
        <f t="shared" si="324"/>
        <v>232</v>
      </c>
      <c r="H3234" t="str">
        <f t="shared" si="329"/>
        <v>{"ItemId":50009,"Num":232}</v>
      </c>
      <c r="J3234" s="7">
        <v>230</v>
      </c>
      <c r="K3234" s="8">
        <f t="shared" si="325"/>
        <v>22</v>
      </c>
      <c r="L3234" s="9">
        <f t="shared" si="326"/>
        <v>10</v>
      </c>
      <c r="M3234" s="10">
        <f t="shared" si="327"/>
        <v>2860</v>
      </c>
    </row>
    <row r="3235" ht="15" spans="1:13">
      <c r="A3235">
        <v>13231</v>
      </c>
      <c r="B3235" t="s">
        <v>25</v>
      </c>
      <c r="C3235" t="s">
        <v>26</v>
      </c>
      <c r="D3235">
        <f t="shared" si="323"/>
        <v>231</v>
      </c>
      <c r="E3235" t="s">
        <v>38</v>
      </c>
      <c r="F3235">
        <f t="shared" si="328"/>
        <v>50009</v>
      </c>
      <c r="G3235">
        <f t="shared" si="324"/>
        <v>233</v>
      </c>
      <c r="H3235" t="str">
        <f t="shared" si="329"/>
        <v>{"ItemId":50009,"Num":233}</v>
      </c>
      <c r="J3235" s="7">
        <v>231</v>
      </c>
      <c r="K3235" s="8">
        <f t="shared" si="325"/>
        <v>23</v>
      </c>
      <c r="L3235" s="9">
        <f t="shared" si="326"/>
        <v>1</v>
      </c>
      <c r="M3235" s="10">
        <f t="shared" si="327"/>
        <v>2884</v>
      </c>
    </row>
    <row r="3236" ht="15" spans="1:13">
      <c r="A3236">
        <v>13232</v>
      </c>
      <c r="B3236" t="s">
        <v>25</v>
      </c>
      <c r="C3236" t="s">
        <v>26</v>
      </c>
      <c r="D3236">
        <f t="shared" si="323"/>
        <v>232</v>
      </c>
      <c r="E3236" t="s">
        <v>38</v>
      </c>
      <c r="F3236">
        <f t="shared" si="328"/>
        <v>50009</v>
      </c>
      <c r="G3236">
        <f t="shared" si="324"/>
        <v>234</v>
      </c>
      <c r="H3236" t="str">
        <f t="shared" si="329"/>
        <v>{"ItemId":50009,"Num":234}</v>
      </c>
      <c r="J3236" s="7">
        <v>232</v>
      </c>
      <c r="K3236" s="8">
        <f t="shared" si="325"/>
        <v>23</v>
      </c>
      <c r="L3236" s="9">
        <f t="shared" si="326"/>
        <v>2</v>
      </c>
      <c r="M3236" s="10">
        <f t="shared" si="327"/>
        <v>2908</v>
      </c>
    </row>
    <row r="3237" ht="15" spans="1:13">
      <c r="A3237">
        <v>13233</v>
      </c>
      <c r="B3237" t="s">
        <v>25</v>
      </c>
      <c r="C3237" t="s">
        <v>26</v>
      </c>
      <c r="D3237">
        <f t="shared" si="323"/>
        <v>233</v>
      </c>
      <c r="E3237" t="s">
        <v>38</v>
      </c>
      <c r="F3237">
        <f t="shared" si="328"/>
        <v>50009</v>
      </c>
      <c r="G3237">
        <f t="shared" si="324"/>
        <v>235</v>
      </c>
      <c r="H3237" t="str">
        <f t="shared" si="329"/>
        <v>{"ItemId":50009,"Num":235}</v>
      </c>
      <c r="J3237" s="7">
        <v>233</v>
      </c>
      <c r="K3237" s="8">
        <f t="shared" si="325"/>
        <v>23</v>
      </c>
      <c r="L3237" s="9">
        <f t="shared" si="326"/>
        <v>3</v>
      </c>
      <c r="M3237" s="10">
        <f t="shared" si="327"/>
        <v>2932</v>
      </c>
    </row>
    <row r="3238" ht="15" spans="1:13">
      <c r="A3238">
        <v>13234</v>
      </c>
      <c r="B3238" t="s">
        <v>25</v>
      </c>
      <c r="C3238" t="s">
        <v>26</v>
      </c>
      <c r="D3238">
        <f t="shared" si="323"/>
        <v>234</v>
      </c>
      <c r="E3238" t="s">
        <v>38</v>
      </c>
      <c r="F3238">
        <f t="shared" si="328"/>
        <v>50009</v>
      </c>
      <c r="G3238">
        <f t="shared" si="324"/>
        <v>236</v>
      </c>
      <c r="H3238" t="str">
        <f t="shared" si="329"/>
        <v>{"ItemId":50009,"Num":236}</v>
      </c>
      <c r="J3238" s="7">
        <v>234</v>
      </c>
      <c r="K3238" s="8">
        <f t="shared" si="325"/>
        <v>23</v>
      </c>
      <c r="L3238" s="9">
        <f t="shared" si="326"/>
        <v>4</v>
      </c>
      <c r="M3238" s="10">
        <f t="shared" si="327"/>
        <v>2956</v>
      </c>
    </row>
    <row r="3239" ht="15" spans="1:13">
      <c r="A3239">
        <v>13235</v>
      </c>
      <c r="B3239" t="s">
        <v>25</v>
      </c>
      <c r="C3239" t="s">
        <v>26</v>
      </c>
      <c r="D3239">
        <f t="shared" si="323"/>
        <v>235</v>
      </c>
      <c r="E3239" t="s">
        <v>38</v>
      </c>
      <c r="F3239">
        <f t="shared" si="328"/>
        <v>50009</v>
      </c>
      <c r="G3239">
        <f t="shared" si="324"/>
        <v>237</v>
      </c>
      <c r="H3239" t="str">
        <f t="shared" si="329"/>
        <v>{"ItemId":50009,"Num":237}</v>
      </c>
      <c r="J3239" s="7">
        <v>235</v>
      </c>
      <c r="K3239" s="8">
        <f t="shared" si="325"/>
        <v>23</v>
      </c>
      <c r="L3239" s="9">
        <f t="shared" si="326"/>
        <v>5</v>
      </c>
      <c r="M3239" s="10">
        <f t="shared" si="327"/>
        <v>2980</v>
      </c>
    </row>
    <row r="3240" ht="15" spans="1:13">
      <c r="A3240">
        <v>13236</v>
      </c>
      <c r="B3240" t="s">
        <v>25</v>
      </c>
      <c r="C3240" t="s">
        <v>26</v>
      </c>
      <c r="D3240">
        <f t="shared" si="323"/>
        <v>236</v>
      </c>
      <c r="E3240" t="s">
        <v>38</v>
      </c>
      <c r="F3240">
        <f t="shared" si="328"/>
        <v>50009</v>
      </c>
      <c r="G3240">
        <f t="shared" si="324"/>
        <v>238</v>
      </c>
      <c r="H3240" t="str">
        <f t="shared" si="329"/>
        <v>{"ItemId":50009,"Num":238}</v>
      </c>
      <c r="J3240" s="7">
        <v>236</v>
      </c>
      <c r="K3240" s="8">
        <f t="shared" si="325"/>
        <v>23</v>
      </c>
      <c r="L3240" s="9">
        <f t="shared" si="326"/>
        <v>6</v>
      </c>
      <c r="M3240" s="10">
        <f t="shared" si="327"/>
        <v>3004</v>
      </c>
    </row>
    <row r="3241" ht="15" spans="1:13">
      <c r="A3241">
        <v>13237</v>
      </c>
      <c r="B3241" t="s">
        <v>25</v>
      </c>
      <c r="C3241" t="s">
        <v>26</v>
      </c>
      <c r="D3241">
        <f t="shared" si="323"/>
        <v>237</v>
      </c>
      <c r="E3241" t="s">
        <v>38</v>
      </c>
      <c r="F3241">
        <f t="shared" si="328"/>
        <v>50009</v>
      </c>
      <c r="G3241">
        <f t="shared" si="324"/>
        <v>239</v>
      </c>
      <c r="H3241" t="str">
        <f t="shared" si="329"/>
        <v>{"ItemId":50009,"Num":239}</v>
      </c>
      <c r="J3241" s="7">
        <v>237</v>
      </c>
      <c r="K3241" s="8">
        <f t="shared" si="325"/>
        <v>23</v>
      </c>
      <c r="L3241" s="9">
        <f t="shared" si="326"/>
        <v>7</v>
      </c>
      <c r="M3241" s="10">
        <f t="shared" si="327"/>
        <v>3028</v>
      </c>
    </row>
    <row r="3242" ht="15" spans="1:13">
      <c r="A3242">
        <v>13238</v>
      </c>
      <c r="B3242" t="s">
        <v>25</v>
      </c>
      <c r="C3242" t="s">
        <v>26</v>
      </c>
      <c r="D3242">
        <f t="shared" si="323"/>
        <v>238</v>
      </c>
      <c r="E3242" t="s">
        <v>38</v>
      </c>
      <c r="F3242">
        <f t="shared" si="328"/>
        <v>50009</v>
      </c>
      <c r="G3242">
        <f t="shared" si="324"/>
        <v>240</v>
      </c>
      <c r="H3242" t="str">
        <f t="shared" si="329"/>
        <v>{"ItemId":50009,"Num":240}</v>
      </c>
      <c r="J3242" s="7">
        <v>238</v>
      </c>
      <c r="K3242" s="8">
        <f t="shared" si="325"/>
        <v>23</v>
      </c>
      <c r="L3242" s="9">
        <f t="shared" si="326"/>
        <v>8</v>
      </c>
      <c r="M3242" s="10">
        <f t="shared" si="327"/>
        <v>3052</v>
      </c>
    </row>
    <row r="3243" ht="15" spans="1:13">
      <c r="A3243">
        <v>13239</v>
      </c>
      <c r="B3243" t="s">
        <v>25</v>
      </c>
      <c r="C3243" t="s">
        <v>26</v>
      </c>
      <c r="D3243">
        <f t="shared" si="323"/>
        <v>239</v>
      </c>
      <c r="E3243" t="s">
        <v>38</v>
      </c>
      <c r="F3243">
        <f t="shared" si="328"/>
        <v>50009</v>
      </c>
      <c r="G3243">
        <f t="shared" si="324"/>
        <v>241</v>
      </c>
      <c r="H3243" t="str">
        <f t="shared" si="329"/>
        <v>{"ItemId":50009,"Num":241}</v>
      </c>
      <c r="J3243" s="7">
        <v>239</v>
      </c>
      <c r="K3243" s="8">
        <f t="shared" si="325"/>
        <v>23</v>
      </c>
      <c r="L3243" s="9">
        <f t="shared" si="326"/>
        <v>9</v>
      </c>
      <c r="M3243" s="10">
        <f t="shared" si="327"/>
        <v>3076</v>
      </c>
    </row>
    <row r="3244" ht="15" spans="1:13">
      <c r="A3244">
        <v>13240</v>
      </c>
      <c r="B3244" t="s">
        <v>25</v>
      </c>
      <c r="C3244" t="s">
        <v>26</v>
      </c>
      <c r="D3244">
        <f t="shared" si="323"/>
        <v>240</v>
      </c>
      <c r="E3244" t="s">
        <v>38</v>
      </c>
      <c r="F3244">
        <f t="shared" si="328"/>
        <v>50009</v>
      </c>
      <c r="G3244">
        <f t="shared" si="324"/>
        <v>242</v>
      </c>
      <c r="H3244" t="str">
        <f t="shared" si="329"/>
        <v>{"ItemId":50009,"Num":242}</v>
      </c>
      <c r="J3244" s="7">
        <v>240</v>
      </c>
      <c r="K3244" s="8">
        <f t="shared" si="325"/>
        <v>23</v>
      </c>
      <c r="L3244" s="9">
        <f t="shared" si="326"/>
        <v>10</v>
      </c>
      <c r="M3244" s="10">
        <f t="shared" si="327"/>
        <v>3100</v>
      </c>
    </row>
    <row r="3245" ht="15" spans="1:13">
      <c r="A3245">
        <v>13241</v>
      </c>
      <c r="B3245" t="s">
        <v>25</v>
      </c>
      <c r="C3245" t="s">
        <v>26</v>
      </c>
      <c r="D3245">
        <f t="shared" ref="D3245:D3308" si="330">D2245</f>
        <v>241</v>
      </c>
      <c r="E3245" t="s">
        <v>38</v>
      </c>
      <c r="F3245">
        <f t="shared" si="328"/>
        <v>50009</v>
      </c>
      <c r="G3245">
        <f t="shared" si="324"/>
        <v>243</v>
      </c>
      <c r="H3245" t="str">
        <f t="shared" si="329"/>
        <v>{"ItemId":50009,"Num":243}</v>
      </c>
      <c r="J3245" s="7">
        <v>241</v>
      </c>
      <c r="K3245" s="8">
        <f t="shared" si="325"/>
        <v>24</v>
      </c>
      <c r="L3245" s="9">
        <f t="shared" si="326"/>
        <v>1</v>
      </c>
      <c r="M3245" s="10">
        <f t="shared" si="327"/>
        <v>3125</v>
      </c>
    </row>
    <row r="3246" ht="15" spans="1:13">
      <c r="A3246">
        <v>13242</v>
      </c>
      <c r="B3246" t="s">
        <v>25</v>
      </c>
      <c r="C3246" t="s">
        <v>26</v>
      </c>
      <c r="D3246">
        <f t="shared" si="330"/>
        <v>242</v>
      </c>
      <c r="E3246" t="s">
        <v>38</v>
      </c>
      <c r="F3246">
        <f t="shared" si="328"/>
        <v>50009</v>
      </c>
      <c r="G3246">
        <f t="shared" ref="G3246:G3309" si="331">G2246</f>
        <v>244</v>
      </c>
      <c r="H3246" t="str">
        <f t="shared" si="329"/>
        <v>{"ItemId":50009,"Num":244}</v>
      </c>
      <c r="J3246" s="7">
        <v>242</v>
      </c>
      <c r="K3246" s="8">
        <f t="shared" si="325"/>
        <v>24</v>
      </c>
      <c r="L3246" s="9">
        <f t="shared" si="326"/>
        <v>2</v>
      </c>
      <c r="M3246" s="10">
        <f t="shared" si="327"/>
        <v>3150</v>
      </c>
    </row>
    <row r="3247" ht="15" spans="1:13">
      <c r="A3247">
        <v>13243</v>
      </c>
      <c r="B3247" t="s">
        <v>25</v>
      </c>
      <c r="C3247" t="s">
        <v>26</v>
      </c>
      <c r="D3247">
        <f t="shared" si="330"/>
        <v>243</v>
      </c>
      <c r="E3247" t="s">
        <v>38</v>
      </c>
      <c r="F3247">
        <f t="shared" si="328"/>
        <v>50009</v>
      </c>
      <c r="G3247">
        <f t="shared" si="331"/>
        <v>245</v>
      </c>
      <c r="H3247" t="str">
        <f t="shared" si="329"/>
        <v>{"ItemId":50009,"Num":245}</v>
      </c>
      <c r="J3247" s="7">
        <v>243</v>
      </c>
      <c r="K3247" s="8">
        <f t="shared" si="325"/>
        <v>24</v>
      </c>
      <c r="L3247" s="9">
        <f t="shared" si="326"/>
        <v>3</v>
      </c>
      <c r="M3247" s="10">
        <f t="shared" si="327"/>
        <v>3175</v>
      </c>
    </row>
    <row r="3248" ht="15" spans="1:13">
      <c r="A3248">
        <v>13244</v>
      </c>
      <c r="B3248" t="s">
        <v>25</v>
      </c>
      <c r="C3248" t="s">
        <v>26</v>
      </c>
      <c r="D3248">
        <f t="shared" si="330"/>
        <v>244</v>
      </c>
      <c r="E3248" t="s">
        <v>38</v>
      </c>
      <c r="F3248">
        <f t="shared" si="328"/>
        <v>50009</v>
      </c>
      <c r="G3248">
        <f t="shared" si="331"/>
        <v>246</v>
      </c>
      <c r="H3248" t="str">
        <f t="shared" si="329"/>
        <v>{"ItemId":50009,"Num":246}</v>
      </c>
      <c r="J3248" s="7">
        <v>244</v>
      </c>
      <c r="K3248" s="8">
        <f t="shared" si="325"/>
        <v>24</v>
      </c>
      <c r="L3248" s="9">
        <f t="shared" si="326"/>
        <v>4</v>
      </c>
      <c r="M3248" s="10">
        <f t="shared" si="327"/>
        <v>3200</v>
      </c>
    </row>
    <row r="3249" ht="15" spans="1:13">
      <c r="A3249">
        <v>13245</v>
      </c>
      <c r="B3249" t="s">
        <v>25</v>
      </c>
      <c r="C3249" t="s">
        <v>26</v>
      </c>
      <c r="D3249">
        <f t="shared" si="330"/>
        <v>245</v>
      </c>
      <c r="E3249" t="s">
        <v>38</v>
      </c>
      <c r="F3249">
        <f t="shared" si="328"/>
        <v>50009</v>
      </c>
      <c r="G3249">
        <f t="shared" si="331"/>
        <v>247</v>
      </c>
      <c r="H3249" t="str">
        <f t="shared" si="329"/>
        <v>{"ItemId":50009,"Num":247}</v>
      </c>
      <c r="J3249" s="7">
        <v>245</v>
      </c>
      <c r="K3249" s="8">
        <f t="shared" si="325"/>
        <v>24</v>
      </c>
      <c r="L3249" s="9">
        <f t="shared" si="326"/>
        <v>5</v>
      </c>
      <c r="M3249" s="10">
        <f t="shared" si="327"/>
        <v>3225</v>
      </c>
    </row>
    <row r="3250" ht="15" spans="1:13">
      <c r="A3250">
        <v>13246</v>
      </c>
      <c r="B3250" t="s">
        <v>25</v>
      </c>
      <c r="C3250" t="s">
        <v>26</v>
      </c>
      <c r="D3250">
        <f t="shared" si="330"/>
        <v>246</v>
      </c>
      <c r="E3250" t="s">
        <v>38</v>
      </c>
      <c r="F3250">
        <f t="shared" si="328"/>
        <v>50009</v>
      </c>
      <c r="G3250">
        <f t="shared" si="331"/>
        <v>248</v>
      </c>
      <c r="H3250" t="str">
        <f t="shared" si="329"/>
        <v>{"ItemId":50009,"Num":248}</v>
      </c>
      <c r="J3250" s="7">
        <v>246</v>
      </c>
      <c r="K3250" s="8">
        <f t="shared" si="325"/>
        <v>24</v>
      </c>
      <c r="L3250" s="9">
        <f t="shared" si="326"/>
        <v>6</v>
      </c>
      <c r="M3250" s="10">
        <f t="shared" si="327"/>
        <v>3250</v>
      </c>
    </row>
    <row r="3251" ht="15" spans="1:13">
      <c r="A3251">
        <v>13247</v>
      </c>
      <c r="B3251" t="s">
        <v>25</v>
      </c>
      <c r="C3251" t="s">
        <v>26</v>
      </c>
      <c r="D3251">
        <f t="shared" si="330"/>
        <v>247</v>
      </c>
      <c r="E3251" t="s">
        <v>38</v>
      </c>
      <c r="F3251">
        <f t="shared" si="328"/>
        <v>50009</v>
      </c>
      <c r="G3251">
        <f t="shared" si="331"/>
        <v>249</v>
      </c>
      <c r="H3251" t="str">
        <f t="shared" si="329"/>
        <v>{"ItemId":50009,"Num":249}</v>
      </c>
      <c r="J3251" s="7">
        <v>247</v>
      </c>
      <c r="K3251" s="8">
        <f t="shared" si="325"/>
        <v>24</v>
      </c>
      <c r="L3251" s="9">
        <f t="shared" si="326"/>
        <v>7</v>
      </c>
      <c r="M3251" s="10">
        <f t="shared" si="327"/>
        <v>3275</v>
      </c>
    </row>
    <row r="3252" ht="15" spans="1:13">
      <c r="A3252">
        <v>13248</v>
      </c>
      <c r="B3252" t="s">
        <v>25</v>
      </c>
      <c r="C3252" t="s">
        <v>26</v>
      </c>
      <c r="D3252">
        <f t="shared" si="330"/>
        <v>248</v>
      </c>
      <c r="E3252" t="s">
        <v>38</v>
      </c>
      <c r="F3252">
        <f t="shared" si="328"/>
        <v>50009</v>
      </c>
      <c r="G3252">
        <f t="shared" si="331"/>
        <v>250</v>
      </c>
      <c r="H3252" t="str">
        <f t="shared" si="329"/>
        <v>{"ItemId":50009,"Num":250}</v>
      </c>
      <c r="J3252" s="7">
        <v>248</v>
      </c>
      <c r="K3252" s="8">
        <f t="shared" si="325"/>
        <v>24</v>
      </c>
      <c r="L3252" s="9">
        <f t="shared" si="326"/>
        <v>8</v>
      </c>
      <c r="M3252" s="10">
        <f t="shared" si="327"/>
        <v>3300</v>
      </c>
    </row>
    <row r="3253" ht="15" spans="1:13">
      <c r="A3253">
        <v>13249</v>
      </c>
      <c r="B3253" t="s">
        <v>25</v>
      </c>
      <c r="C3253" t="s">
        <v>26</v>
      </c>
      <c r="D3253">
        <f t="shared" si="330"/>
        <v>249</v>
      </c>
      <c r="E3253" t="s">
        <v>38</v>
      </c>
      <c r="F3253">
        <f t="shared" si="328"/>
        <v>50009</v>
      </c>
      <c r="G3253">
        <f t="shared" si="331"/>
        <v>251</v>
      </c>
      <c r="H3253" t="str">
        <f t="shared" si="329"/>
        <v>{"ItemId":50009,"Num":251}</v>
      </c>
      <c r="J3253" s="7">
        <v>249</v>
      </c>
      <c r="K3253" s="8">
        <f t="shared" si="325"/>
        <v>24</v>
      </c>
      <c r="L3253" s="9">
        <f t="shared" si="326"/>
        <v>9</v>
      </c>
      <c r="M3253" s="10">
        <f t="shared" si="327"/>
        <v>3325</v>
      </c>
    </row>
    <row r="3254" ht="15" spans="1:13">
      <c r="A3254">
        <v>13250</v>
      </c>
      <c r="B3254" t="s">
        <v>25</v>
      </c>
      <c r="C3254" t="s">
        <v>26</v>
      </c>
      <c r="D3254">
        <f t="shared" si="330"/>
        <v>250</v>
      </c>
      <c r="E3254" t="s">
        <v>38</v>
      </c>
      <c r="F3254">
        <f t="shared" si="328"/>
        <v>50009</v>
      </c>
      <c r="G3254">
        <f t="shared" si="331"/>
        <v>252</v>
      </c>
      <c r="H3254" t="str">
        <f t="shared" si="329"/>
        <v>{"ItemId":50009,"Num":252}</v>
      </c>
      <c r="J3254" s="7">
        <v>250</v>
      </c>
      <c r="K3254" s="8">
        <f t="shared" si="325"/>
        <v>24</v>
      </c>
      <c r="L3254" s="9">
        <f t="shared" si="326"/>
        <v>10</v>
      </c>
      <c r="M3254" s="10">
        <f t="shared" si="327"/>
        <v>3350</v>
      </c>
    </row>
    <row r="3255" ht="15" spans="1:13">
      <c r="A3255">
        <v>13251</v>
      </c>
      <c r="B3255" t="s">
        <v>25</v>
      </c>
      <c r="C3255" t="s">
        <v>26</v>
      </c>
      <c r="D3255">
        <f t="shared" si="330"/>
        <v>251</v>
      </c>
      <c r="E3255" t="s">
        <v>38</v>
      </c>
      <c r="F3255">
        <f t="shared" si="328"/>
        <v>50009</v>
      </c>
      <c r="G3255">
        <f t="shared" si="331"/>
        <v>253</v>
      </c>
      <c r="H3255" t="str">
        <f t="shared" si="329"/>
        <v>{"ItemId":50009,"Num":253}</v>
      </c>
      <c r="J3255" s="7">
        <v>251</v>
      </c>
      <c r="K3255" s="8">
        <f t="shared" si="325"/>
        <v>25</v>
      </c>
      <c r="L3255" s="9">
        <f t="shared" si="326"/>
        <v>1</v>
      </c>
      <c r="M3255" s="10">
        <f t="shared" si="327"/>
        <v>3376</v>
      </c>
    </row>
    <row r="3256" ht="15" spans="1:13">
      <c r="A3256">
        <v>13252</v>
      </c>
      <c r="B3256" t="s">
        <v>25</v>
      </c>
      <c r="C3256" t="s">
        <v>26</v>
      </c>
      <c r="D3256">
        <f t="shared" si="330"/>
        <v>252</v>
      </c>
      <c r="E3256" t="s">
        <v>38</v>
      </c>
      <c r="F3256">
        <f t="shared" si="328"/>
        <v>50009</v>
      </c>
      <c r="G3256">
        <f t="shared" si="331"/>
        <v>254</v>
      </c>
      <c r="H3256" t="str">
        <f t="shared" si="329"/>
        <v>{"ItemId":50009,"Num":254}</v>
      </c>
      <c r="J3256" s="7">
        <v>252</v>
      </c>
      <c r="K3256" s="8">
        <f t="shared" si="325"/>
        <v>25</v>
      </c>
      <c r="L3256" s="9">
        <f t="shared" si="326"/>
        <v>2</v>
      </c>
      <c r="M3256" s="10">
        <f t="shared" si="327"/>
        <v>3402</v>
      </c>
    </row>
    <row r="3257" ht="15" spans="1:13">
      <c r="A3257">
        <v>13253</v>
      </c>
      <c r="B3257" t="s">
        <v>25</v>
      </c>
      <c r="C3257" t="s">
        <v>26</v>
      </c>
      <c r="D3257">
        <f t="shared" si="330"/>
        <v>253</v>
      </c>
      <c r="E3257" t="s">
        <v>38</v>
      </c>
      <c r="F3257">
        <f t="shared" si="328"/>
        <v>50009</v>
      </c>
      <c r="G3257">
        <f t="shared" si="331"/>
        <v>255</v>
      </c>
      <c r="H3257" t="str">
        <f t="shared" si="329"/>
        <v>{"ItemId":50009,"Num":255}</v>
      </c>
      <c r="J3257" s="7">
        <v>253</v>
      </c>
      <c r="K3257" s="8">
        <f t="shared" si="325"/>
        <v>25</v>
      </c>
      <c r="L3257" s="9">
        <f t="shared" si="326"/>
        <v>3</v>
      </c>
      <c r="M3257" s="10">
        <f t="shared" si="327"/>
        <v>3428</v>
      </c>
    </row>
    <row r="3258" ht="15" spans="1:13">
      <c r="A3258">
        <v>13254</v>
      </c>
      <c r="B3258" t="s">
        <v>25</v>
      </c>
      <c r="C3258" t="s">
        <v>26</v>
      </c>
      <c r="D3258">
        <f t="shared" si="330"/>
        <v>254</v>
      </c>
      <c r="E3258" t="s">
        <v>38</v>
      </c>
      <c r="F3258">
        <f t="shared" si="328"/>
        <v>50009</v>
      </c>
      <c r="G3258">
        <f t="shared" si="331"/>
        <v>256</v>
      </c>
      <c r="H3258" t="str">
        <f t="shared" si="329"/>
        <v>{"ItemId":50009,"Num":256}</v>
      </c>
      <c r="J3258" s="7">
        <v>254</v>
      </c>
      <c r="K3258" s="8">
        <f t="shared" si="325"/>
        <v>25</v>
      </c>
      <c r="L3258" s="9">
        <f t="shared" si="326"/>
        <v>4</v>
      </c>
      <c r="M3258" s="10">
        <f t="shared" si="327"/>
        <v>3454</v>
      </c>
    </row>
    <row r="3259" ht="15" spans="1:13">
      <c r="A3259">
        <v>13255</v>
      </c>
      <c r="B3259" t="s">
        <v>25</v>
      </c>
      <c r="C3259" t="s">
        <v>26</v>
      </c>
      <c r="D3259">
        <f t="shared" si="330"/>
        <v>255</v>
      </c>
      <c r="E3259" t="s">
        <v>38</v>
      </c>
      <c r="F3259">
        <f t="shared" si="328"/>
        <v>50009</v>
      </c>
      <c r="G3259">
        <f t="shared" si="331"/>
        <v>257</v>
      </c>
      <c r="H3259" t="str">
        <f t="shared" si="329"/>
        <v>{"ItemId":50009,"Num":257}</v>
      </c>
      <c r="J3259" s="7">
        <v>255</v>
      </c>
      <c r="K3259" s="8">
        <f t="shared" si="325"/>
        <v>25</v>
      </c>
      <c r="L3259" s="9">
        <f t="shared" si="326"/>
        <v>5</v>
      </c>
      <c r="M3259" s="10">
        <f t="shared" si="327"/>
        <v>3480</v>
      </c>
    </row>
    <row r="3260" ht="15" spans="1:13">
      <c r="A3260">
        <v>13256</v>
      </c>
      <c r="B3260" t="s">
        <v>25</v>
      </c>
      <c r="C3260" t="s">
        <v>26</v>
      </c>
      <c r="D3260">
        <f t="shared" si="330"/>
        <v>256</v>
      </c>
      <c r="E3260" t="s">
        <v>38</v>
      </c>
      <c r="F3260">
        <f t="shared" si="328"/>
        <v>50009</v>
      </c>
      <c r="G3260">
        <f t="shared" si="331"/>
        <v>258</v>
      </c>
      <c r="H3260" t="str">
        <f t="shared" si="329"/>
        <v>{"ItemId":50009,"Num":258}</v>
      </c>
      <c r="J3260" s="7">
        <v>256</v>
      </c>
      <c r="K3260" s="8">
        <f t="shared" si="325"/>
        <v>25</v>
      </c>
      <c r="L3260" s="9">
        <f t="shared" si="326"/>
        <v>6</v>
      </c>
      <c r="M3260" s="10">
        <f t="shared" si="327"/>
        <v>3506</v>
      </c>
    </row>
    <row r="3261" ht="15" spans="1:13">
      <c r="A3261">
        <v>13257</v>
      </c>
      <c r="B3261" t="s">
        <v>25</v>
      </c>
      <c r="C3261" t="s">
        <v>26</v>
      </c>
      <c r="D3261">
        <f t="shared" si="330"/>
        <v>257</v>
      </c>
      <c r="E3261" t="s">
        <v>38</v>
      </c>
      <c r="F3261">
        <f t="shared" si="328"/>
        <v>50009</v>
      </c>
      <c r="G3261">
        <f t="shared" si="331"/>
        <v>259</v>
      </c>
      <c r="H3261" t="str">
        <f t="shared" si="329"/>
        <v>{"ItemId":50009,"Num":259}</v>
      </c>
      <c r="J3261" s="7">
        <v>257</v>
      </c>
      <c r="K3261" s="8">
        <f t="shared" si="325"/>
        <v>25</v>
      </c>
      <c r="L3261" s="9">
        <f t="shared" si="326"/>
        <v>7</v>
      </c>
      <c r="M3261" s="10">
        <f t="shared" si="327"/>
        <v>3532</v>
      </c>
    </row>
    <row r="3262" ht="15" spans="1:13">
      <c r="A3262">
        <v>13258</v>
      </c>
      <c r="B3262" t="s">
        <v>25</v>
      </c>
      <c r="C3262" t="s">
        <v>26</v>
      </c>
      <c r="D3262">
        <f t="shared" si="330"/>
        <v>258</v>
      </c>
      <c r="E3262" t="s">
        <v>38</v>
      </c>
      <c r="F3262">
        <f t="shared" si="328"/>
        <v>50009</v>
      </c>
      <c r="G3262">
        <f t="shared" si="331"/>
        <v>260</v>
      </c>
      <c r="H3262" t="str">
        <f t="shared" si="329"/>
        <v>{"ItemId":50009,"Num":260}</v>
      </c>
      <c r="J3262" s="7">
        <v>258</v>
      </c>
      <c r="K3262" s="8">
        <f t="shared" ref="K3262:K3325" si="332">INT((J3262-1)/10)</f>
        <v>25</v>
      </c>
      <c r="L3262" s="9">
        <f t="shared" ref="L3262:L3325" si="333">J3262-10*K3262</f>
        <v>8</v>
      </c>
      <c r="M3262" s="10">
        <f t="shared" ref="M3262:M3325" si="334">$O$6+$O$7+5*K3262*(K3262+1)+L3262*(K3262+1)</f>
        <v>3558</v>
      </c>
    </row>
    <row r="3263" ht="15" spans="1:13">
      <c r="A3263">
        <v>13259</v>
      </c>
      <c r="B3263" t="s">
        <v>25</v>
      </c>
      <c r="C3263" t="s">
        <v>26</v>
      </c>
      <c r="D3263">
        <f t="shared" si="330"/>
        <v>259</v>
      </c>
      <c r="E3263" t="s">
        <v>38</v>
      </c>
      <c r="F3263">
        <f t="shared" si="328"/>
        <v>50009</v>
      </c>
      <c r="G3263">
        <f t="shared" si="331"/>
        <v>261</v>
      </c>
      <c r="H3263" t="str">
        <f t="shared" si="329"/>
        <v>{"ItemId":50009,"Num":261}</v>
      </c>
      <c r="J3263" s="7">
        <v>259</v>
      </c>
      <c r="K3263" s="8">
        <f t="shared" si="332"/>
        <v>25</v>
      </c>
      <c r="L3263" s="9">
        <f t="shared" si="333"/>
        <v>9</v>
      </c>
      <c r="M3263" s="10">
        <f t="shared" si="334"/>
        <v>3584</v>
      </c>
    </row>
    <row r="3264" ht="15" spans="1:13">
      <c r="A3264">
        <v>13260</v>
      </c>
      <c r="B3264" t="s">
        <v>25</v>
      </c>
      <c r="C3264" t="s">
        <v>26</v>
      </c>
      <c r="D3264">
        <f t="shared" si="330"/>
        <v>260</v>
      </c>
      <c r="E3264" t="s">
        <v>38</v>
      </c>
      <c r="F3264">
        <f t="shared" si="328"/>
        <v>50009</v>
      </c>
      <c r="G3264">
        <f t="shared" si="331"/>
        <v>262</v>
      </c>
      <c r="H3264" t="str">
        <f t="shared" si="329"/>
        <v>{"ItemId":50009,"Num":262}</v>
      </c>
      <c r="J3264" s="7">
        <v>260</v>
      </c>
      <c r="K3264" s="8">
        <f t="shared" si="332"/>
        <v>25</v>
      </c>
      <c r="L3264" s="9">
        <f t="shared" si="333"/>
        <v>10</v>
      </c>
      <c r="M3264" s="10">
        <f t="shared" si="334"/>
        <v>3610</v>
      </c>
    </row>
    <row r="3265" ht="15" spans="1:13">
      <c r="A3265">
        <v>13261</v>
      </c>
      <c r="B3265" t="s">
        <v>25</v>
      </c>
      <c r="C3265" t="s">
        <v>26</v>
      </c>
      <c r="D3265">
        <f t="shared" si="330"/>
        <v>261</v>
      </c>
      <c r="E3265" t="s">
        <v>38</v>
      </c>
      <c r="F3265">
        <f t="shared" si="328"/>
        <v>50009</v>
      </c>
      <c r="G3265">
        <f t="shared" si="331"/>
        <v>263</v>
      </c>
      <c r="H3265" t="str">
        <f t="shared" si="329"/>
        <v>{"ItemId":50009,"Num":263}</v>
      </c>
      <c r="J3265" s="7">
        <v>261</v>
      </c>
      <c r="K3265" s="8">
        <f t="shared" si="332"/>
        <v>26</v>
      </c>
      <c r="L3265" s="9">
        <f t="shared" si="333"/>
        <v>1</v>
      </c>
      <c r="M3265" s="10">
        <f t="shared" si="334"/>
        <v>3637</v>
      </c>
    </row>
    <row r="3266" ht="15" spans="1:13">
      <c r="A3266">
        <v>13262</v>
      </c>
      <c r="B3266" t="s">
        <v>25</v>
      </c>
      <c r="C3266" t="s">
        <v>26</v>
      </c>
      <c r="D3266">
        <f t="shared" si="330"/>
        <v>262</v>
      </c>
      <c r="E3266" t="s">
        <v>38</v>
      </c>
      <c r="F3266">
        <f t="shared" si="328"/>
        <v>50009</v>
      </c>
      <c r="G3266">
        <f t="shared" si="331"/>
        <v>264</v>
      </c>
      <c r="H3266" t="str">
        <f t="shared" si="329"/>
        <v>{"ItemId":50009,"Num":264}</v>
      </c>
      <c r="J3266" s="7">
        <v>262</v>
      </c>
      <c r="K3266" s="8">
        <f t="shared" si="332"/>
        <v>26</v>
      </c>
      <c r="L3266" s="9">
        <f t="shared" si="333"/>
        <v>2</v>
      </c>
      <c r="M3266" s="10">
        <f t="shared" si="334"/>
        <v>3664</v>
      </c>
    </row>
    <row r="3267" ht="15" spans="1:13">
      <c r="A3267">
        <v>13263</v>
      </c>
      <c r="B3267" t="s">
        <v>25</v>
      </c>
      <c r="C3267" t="s">
        <v>26</v>
      </c>
      <c r="D3267">
        <f t="shared" si="330"/>
        <v>263</v>
      </c>
      <c r="E3267" t="s">
        <v>38</v>
      </c>
      <c r="F3267">
        <f t="shared" si="328"/>
        <v>50009</v>
      </c>
      <c r="G3267">
        <f t="shared" si="331"/>
        <v>265</v>
      </c>
      <c r="H3267" t="str">
        <f t="shared" si="329"/>
        <v>{"ItemId":50009,"Num":265}</v>
      </c>
      <c r="J3267" s="7">
        <v>263</v>
      </c>
      <c r="K3267" s="8">
        <f t="shared" si="332"/>
        <v>26</v>
      </c>
      <c r="L3267" s="9">
        <f t="shared" si="333"/>
        <v>3</v>
      </c>
      <c r="M3267" s="10">
        <f t="shared" si="334"/>
        <v>3691</v>
      </c>
    </row>
    <row r="3268" ht="15" spans="1:13">
      <c r="A3268">
        <v>13264</v>
      </c>
      <c r="B3268" t="s">
        <v>25</v>
      </c>
      <c r="C3268" t="s">
        <v>26</v>
      </c>
      <c r="D3268">
        <f t="shared" si="330"/>
        <v>264</v>
      </c>
      <c r="E3268" t="s">
        <v>38</v>
      </c>
      <c r="F3268">
        <f t="shared" si="328"/>
        <v>50009</v>
      </c>
      <c r="G3268">
        <f t="shared" si="331"/>
        <v>266</v>
      </c>
      <c r="H3268" t="str">
        <f t="shared" si="329"/>
        <v>{"ItemId":50009,"Num":266}</v>
      </c>
      <c r="J3268" s="7">
        <v>264</v>
      </c>
      <c r="K3268" s="8">
        <f t="shared" si="332"/>
        <v>26</v>
      </c>
      <c r="L3268" s="9">
        <f t="shared" si="333"/>
        <v>4</v>
      </c>
      <c r="M3268" s="10">
        <f t="shared" si="334"/>
        <v>3718</v>
      </c>
    </row>
    <row r="3269" ht="15" spans="1:13">
      <c r="A3269">
        <v>13265</v>
      </c>
      <c r="B3269" t="s">
        <v>25</v>
      </c>
      <c r="C3269" t="s">
        <v>26</v>
      </c>
      <c r="D3269">
        <f t="shared" si="330"/>
        <v>265</v>
      </c>
      <c r="E3269" t="s">
        <v>38</v>
      </c>
      <c r="F3269">
        <f t="shared" si="328"/>
        <v>50009</v>
      </c>
      <c r="G3269">
        <f t="shared" si="331"/>
        <v>267</v>
      </c>
      <c r="H3269" t="str">
        <f t="shared" si="329"/>
        <v>{"ItemId":50009,"Num":267}</v>
      </c>
      <c r="J3269" s="7">
        <v>265</v>
      </c>
      <c r="K3269" s="8">
        <f t="shared" si="332"/>
        <v>26</v>
      </c>
      <c r="L3269" s="9">
        <f t="shared" si="333"/>
        <v>5</v>
      </c>
      <c r="M3269" s="10">
        <f t="shared" si="334"/>
        <v>3745</v>
      </c>
    </row>
    <row r="3270" ht="15" spans="1:13">
      <c r="A3270">
        <v>13266</v>
      </c>
      <c r="B3270" t="s">
        <v>25</v>
      </c>
      <c r="C3270" t="s">
        <v>26</v>
      </c>
      <c r="D3270">
        <f t="shared" si="330"/>
        <v>266</v>
      </c>
      <c r="E3270" t="s">
        <v>38</v>
      </c>
      <c r="F3270">
        <f t="shared" ref="F3270:F3333" si="335">VLOOKUP(E3270,$U$1:$V$1,2,FALSE)</f>
        <v>50009</v>
      </c>
      <c r="G3270">
        <f t="shared" si="331"/>
        <v>268</v>
      </c>
      <c r="H3270" t="str">
        <f t="shared" ref="H3270:H3333" si="336">$F$3&amp;F3270&amp;$G$3&amp;G3270&amp;$H$3</f>
        <v>{"ItemId":50009,"Num":268}</v>
      </c>
      <c r="J3270" s="7">
        <v>266</v>
      </c>
      <c r="K3270" s="8">
        <f t="shared" si="332"/>
        <v>26</v>
      </c>
      <c r="L3270" s="9">
        <f t="shared" si="333"/>
        <v>6</v>
      </c>
      <c r="M3270" s="10">
        <f t="shared" si="334"/>
        <v>3772</v>
      </c>
    </row>
    <row r="3271" ht="15" spans="1:13">
      <c r="A3271">
        <v>13267</v>
      </c>
      <c r="B3271" t="s">
        <v>25</v>
      </c>
      <c r="C3271" t="s">
        <v>26</v>
      </c>
      <c r="D3271">
        <f t="shared" si="330"/>
        <v>267</v>
      </c>
      <c r="E3271" t="s">
        <v>38</v>
      </c>
      <c r="F3271">
        <f t="shared" si="335"/>
        <v>50009</v>
      </c>
      <c r="G3271">
        <f t="shared" si="331"/>
        <v>269</v>
      </c>
      <c r="H3271" t="str">
        <f t="shared" si="336"/>
        <v>{"ItemId":50009,"Num":269}</v>
      </c>
      <c r="J3271" s="7">
        <v>267</v>
      </c>
      <c r="K3271" s="8">
        <f t="shared" si="332"/>
        <v>26</v>
      </c>
      <c r="L3271" s="9">
        <f t="shared" si="333"/>
        <v>7</v>
      </c>
      <c r="M3271" s="10">
        <f t="shared" si="334"/>
        <v>3799</v>
      </c>
    </row>
    <row r="3272" ht="15" spans="1:13">
      <c r="A3272">
        <v>13268</v>
      </c>
      <c r="B3272" t="s">
        <v>25</v>
      </c>
      <c r="C3272" t="s">
        <v>26</v>
      </c>
      <c r="D3272">
        <f t="shared" si="330"/>
        <v>268</v>
      </c>
      <c r="E3272" t="s">
        <v>38</v>
      </c>
      <c r="F3272">
        <f t="shared" si="335"/>
        <v>50009</v>
      </c>
      <c r="G3272">
        <f t="shared" si="331"/>
        <v>270</v>
      </c>
      <c r="H3272" t="str">
        <f t="shared" si="336"/>
        <v>{"ItemId":50009,"Num":270}</v>
      </c>
      <c r="J3272" s="7">
        <v>268</v>
      </c>
      <c r="K3272" s="8">
        <f t="shared" si="332"/>
        <v>26</v>
      </c>
      <c r="L3272" s="9">
        <f t="shared" si="333"/>
        <v>8</v>
      </c>
      <c r="M3272" s="10">
        <f t="shared" si="334"/>
        <v>3826</v>
      </c>
    </row>
    <row r="3273" ht="15" spans="1:13">
      <c r="A3273">
        <v>13269</v>
      </c>
      <c r="B3273" t="s">
        <v>25</v>
      </c>
      <c r="C3273" t="s">
        <v>26</v>
      </c>
      <c r="D3273">
        <f t="shared" si="330"/>
        <v>269</v>
      </c>
      <c r="E3273" t="s">
        <v>38</v>
      </c>
      <c r="F3273">
        <f t="shared" si="335"/>
        <v>50009</v>
      </c>
      <c r="G3273">
        <f t="shared" si="331"/>
        <v>271</v>
      </c>
      <c r="H3273" t="str">
        <f t="shared" si="336"/>
        <v>{"ItemId":50009,"Num":271}</v>
      </c>
      <c r="J3273" s="7">
        <v>269</v>
      </c>
      <c r="K3273" s="8">
        <f t="shared" si="332"/>
        <v>26</v>
      </c>
      <c r="L3273" s="9">
        <f t="shared" si="333"/>
        <v>9</v>
      </c>
      <c r="M3273" s="10">
        <f t="shared" si="334"/>
        <v>3853</v>
      </c>
    </row>
    <row r="3274" ht="15" spans="1:13">
      <c r="A3274">
        <v>13270</v>
      </c>
      <c r="B3274" t="s">
        <v>25</v>
      </c>
      <c r="C3274" t="s">
        <v>26</v>
      </c>
      <c r="D3274">
        <f t="shared" si="330"/>
        <v>270</v>
      </c>
      <c r="E3274" t="s">
        <v>38</v>
      </c>
      <c r="F3274">
        <f t="shared" si="335"/>
        <v>50009</v>
      </c>
      <c r="G3274">
        <f t="shared" si="331"/>
        <v>272</v>
      </c>
      <c r="H3274" t="str">
        <f t="shared" si="336"/>
        <v>{"ItemId":50009,"Num":272}</v>
      </c>
      <c r="J3274" s="7">
        <v>270</v>
      </c>
      <c r="K3274" s="8">
        <f t="shared" si="332"/>
        <v>26</v>
      </c>
      <c r="L3274" s="9">
        <f t="shared" si="333"/>
        <v>10</v>
      </c>
      <c r="M3274" s="10">
        <f t="shared" si="334"/>
        <v>3880</v>
      </c>
    </row>
    <row r="3275" ht="15" spans="1:13">
      <c r="A3275">
        <v>13271</v>
      </c>
      <c r="B3275" t="s">
        <v>25</v>
      </c>
      <c r="C3275" t="s">
        <v>26</v>
      </c>
      <c r="D3275">
        <f t="shared" si="330"/>
        <v>271</v>
      </c>
      <c r="E3275" t="s">
        <v>38</v>
      </c>
      <c r="F3275">
        <f t="shared" si="335"/>
        <v>50009</v>
      </c>
      <c r="G3275">
        <f t="shared" si="331"/>
        <v>273</v>
      </c>
      <c r="H3275" t="str">
        <f t="shared" si="336"/>
        <v>{"ItemId":50009,"Num":273}</v>
      </c>
      <c r="J3275" s="7">
        <v>271</v>
      </c>
      <c r="K3275" s="8">
        <f t="shared" si="332"/>
        <v>27</v>
      </c>
      <c r="L3275" s="9">
        <f t="shared" si="333"/>
        <v>1</v>
      </c>
      <c r="M3275" s="10">
        <f t="shared" si="334"/>
        <v>3908</v>
      </c>
    </row>
    <row r="3276" ht="15" spans="1:13">
      <c r="A3276">
        <v>13272</v>
      </c>
      <c r="B3276" t="s">
        <v>25</v>
      </c>
      <c r="C3276" t="s">
        <v>26</v>
      </c>
      <c r="D3276">
        <f t="shared" si="330"/>
        <v>272</v>
      </c>
      <c r="E3276" t="s">
        <v>38</v>
      </c>
      <c r="F3276">
        <f t="shared" si="335"/>
        <v>50009</v>
      </c>
      <c r="G3276">
        <f t="shared" si="331"/>
        <v>274</v>
      </c>
      <c r="H3276" t="str">
        <f t="shared" si="336"/>
        <v>{"ItemId":50009,"Num":274}</v>
      </c>
      <c r="J3276" s="7">
        <v>272</v>
      </c>
      <c r="K3276" s="8">
        <f t="shared" si="332"/>
        <v>27</v>
      </c>
      <c r="L3276" s="9">
        <f t="shared" si="333"/>
        <v>2</v>
      </c>
      <c r="M3276" s="10">
        <f t="shared" si="334"/>
        <v>3936</v>
      </c>
    </row>
    <row r="3277" ht="15" spans="1:13">
      <c r="A3277">
        <v>13273</v>
      </c>
      <c r="B3277" t="s">
        <v>25</v>
      </c>
      <c r="C3277" t="s">
        <v>26</v>
      </c>
      <c r="D3277">
        <f t="shared" si="330"/>
        <v>273</v>
      </c>
      <c r="E3277" t="s">
        <v>38</v>
      </c>
      <c r="F3277">
        <f t="shared" si="335"/>
        <v>50009</v>
      </c>
      <c r="G3277">
        <f t="shared" si="331"/>
        <v>275</v>
      </c>
      <c r="H3277" t="str">
        <f t="shared" si="336"/>
        <v>{"ItemId":50009,"Num":275}</v>
      </c>
      <c r="J3277" s="7">
        <v>273</v>
      </c>
      <c r="K3277" s="8">
        <f t="shared" si="332"/>
        <v>27</v>
      </c>
      <c r="L3277" s="9">
        <f t="shared" si="333"/>
        <v>3</v>
      </c>
      <c r="M3277" s="10">
        <f t="shared" si="334"/>
        <v>3964</v>
      </c>
    </row>
    <row r="3278" ht="15" spans="1:13">
      <c r="A3278">
        <v>13274</v>
      </c>
      <c r="B3278" t="s">
        <v>25</v>
      </c>
      <c r="C3278" t="s">
        <v>26</v>
      </c>
      <c r="D3278">
        <f t="shared" si="330"/>
        <v>274</v>
      </c>
      <c r="E3278" t="s">
        <v>38</v>
      </c>
      <c r="F3278">
        <f t="shared" si="335"/>
        <v>50009</v>
      </c>
      <c r="G3278">
        <f t="shared" si="331"/>
        <v>276</v>
      </c>
      <c r="H3278" t="str">
        <f t="shared" si="336"/>
        <v>{"ItemId":50009,"Num":276}</v>
      </c>
      <c r="J3278" s="7">
        <v>274</v>
      </c>
      <c r="K3278" s="8">
        <f t="shared" si="332"/>
        <v>27</v>
      </c>
      <c r="L3278" s="9">
        <f t="shared" si="333"/>
        <v>4</v>
      </c>
      <c r="M3278" s="10">
        <f t="shared" si="334"/>
        <v>3992</v>
      </c>
    </row>
    <row r="3279" ht="15" spans="1:13">
      <c r="A3279">
        <v>13275</v>
      </c>
      <c r="B3279" t="s">
        <v>25</v>
      </c>
      <c r="C3279" t="s">
        <v>26</v>
      </c>
      <c r="D3279">
        <f t="shared" si="330"/>
        <v>275</v>
      </c>
      <c r="E3279" t="s">
        <v>38</v>
      </c>
      <c r="F3279">
        <f t="shared" si="335"/>
        <v>50009</v>
      </c>
      <c r="G3279">
        <f t="shared" si="331"/>
        <v>277</v>
      </c>
      <c r="H3279" t="str">
        <f t="shared" si="336"/>
        <v>{"ItemId":50009,"Num":277}</v>
      </c>
      <c r="J3279" s="7">
        <v>275</v>
      </c>
      <c r="K3279" s="8">
        <f t="shared" si="332"/>
        <v>27</v>
      </c>
      <c r="L3279" s="9">
        <f t="shared" si="333"/>
        <v>5</v>
      </c>
      <c r="M3279" s="10">
        <f t="shared" si="334"/>
        <v>4020</v>
      </c>
    </row>
    <row r="3280" ht="15" spans="1:13">
      <c r="A3280">
        <v>13276</v>
      </c>
      <c r="B3280" t="s">
        <v>25</v>
      </c>
      <c r="C3280" t="s">
        <v>26</v>
      </c>
      <c r="D3280">
        <f t="shared" si="330"/>
        <v>276</v>
      </c>
      <c r="E3280" t="s">
        <v>38</v>
      </c>
      <c r="F3280">
        <f t="shared" si="335"/>
        <v>50009</v>
      </c>
      <c r="G3280">
        <f t="shared" si="331"/>
        <v>278</v>
      </c>
      <c r="H3280" t="str">
        <f t="shared" si="336"/>
        <v>{"ItemId":50009,"Num":278}</v>
      </c>
      <c r="J3280" s="7">
        <v>276</v>
      </c>
      <c r="K3280" s="8">
        <f t="shared" si="332"/>
        <v>27</v>
      </c>
      <c r="L3280" s="9">
        <f t="shared" si="333"/>
        <v>6</v>
      </c>
      <c r="M3280" s="10">
        <f t="shared" si="334"/>
        <v>4048</v>
      </c>
    </row>
    <row r="3281" ht="15" spans="1:13">
      <c r="A3281">
        <v>13277</v>
      </c>
      <c r="B3281" t="s">
        <v>25</v>
      </c>
      <c r="C3281" t="s">
        <v>26</v>
      </c>
      <c r="D3281">
        <f t="shared" si="330"/>
        <v>277</v>
      </c>
      <c r="E3281" t="s">
        <v>38</v>
      </c>
      <c r="F3281">
        <f t="shared" si="335"/>
        <v>50009</v>
      </c>
      <c r="G3281">
        <f t="shared" si="331"/>
        <v>279</v>
      </c>
      <c r="H3281" t="str">
        <f t="shared" si="336"/>
        <v>{"ItemId":50009,"Num":279}</v>
      </c>
      <c r="J3281" s="7">
        <v>277</v>
      </c>
      <c r="K3281" s="8">
        <f t="shared" si="332"/>
        <v>27</v>
      </c>
      <c r="L3281" s="9">
        <f t="shared" si="333"/>
        <v>7</v>
      </c>
      <c r="M3281" s="10">
        <f t="shared" si="334"/>
        <v>4076</v>
      </c>
    </row>
    <row r="3282" ht="15" spans="1:13">
      <c r="A3282">
        <v>13278</v>
      </c>
      <c r="B3282" t="s">
        <v>25</v>
      </c>
      <c r="C3282" t="s">
        <v>26</v>
      </c>
      <c r="D3282">
        <f t="shared" si="330"/>
        <v>278</v>
      </c>
      <c r="E3282" t="s">
        <v>38</v>
      </c>
      <c r="F3282">
        <f t="shared" si="335"/>
        <v>50009</v>
      </c>
      <c r="G3282">
        <f t="shared" si="331"/>
        <v>280</v>
      </c>
      <c r="H3282" t="str">
        <f t="shared" si="336"/>
        <v>{"ItemId":50009,"Num":280}</v>
      </c>
      <c r="J3282" s="7">
        <v>278</v>
      </c>
      <c r="K3282" s="8">
        <f t="shared" si="332"/>
        <v>27</v>
      </c>
      <c r="L3282" s="9">
        <f t="shared" si="333"/>
        <v>8</v>
      </c>
      <c r="M3282" s="10">
        <f t="shared" si="334"/>
        <v>4104</v>
      </c>
    </row>
    <row r="3283" ht="15" spans="1:13">
      <c r="A3283">
        <v>13279</v>
      </c>
      <c r="B3283" t="s">
        <v>25</v>
      </c>
      <c r="C3283" t="s">
        <v>26</v>
      </c>
      <c r="D3283">
        <f t="shared" si="330"/>
        <v>279</v>
      </c>
      <c r="E3283" t="s">
        <v>38</v>
      </c>
      <c r="F3283">
        <f t="shared" si="335"/>
        <v>50009</v>
      </c>
      <c r="G3283">
        <f t="shared" si="331"/>
        <v>281</v>
      </c>
      <c r="H3283" t="str">
        <f t="shared" si="336"/>
        <v>{"ItemId":50009,"Num":281}</v>
      </c>
      <c r="J3283" s="7">
        <v>279</v>
      </c>
      <c r="K3283" s="8">
        <f t="shared" si="332"/>
        <v>27</v>
      </c>
      <c r="L3283" s="9">
        <f t="shared" si="333"/>
        <v>9</v>
      </c>
      <c r="M3283" s="10">
        <f t="shared" si="334"/>
        <v>4132</v>
      </c>
    </row>
    <row r="3284" ht="15" spans="1:13">
      <c r="A3284">
        <v>13280</v>
      </c>
      <c r="B3284" t="s">
        <v>25</v>
      </c>
      <c r="C3284" t="s">
        <v>26</v>
      </c>
      <c r="D3284">
        <f t="shared" si="330"/>
        <v>280</v>
      </c>
      <c r="E3284" t="s">
        <v>38</v>
      </c>
      <c r="F3284">
        <f t="shared" si="335"/>
        <v>50009</v>
      </c>
      <c r="G3284">
        <f t="shared" si="331"/>
        <v>282</v>
      </c>
      <c r="H3284" t="str">
        <f t="shared" si="336"/>
        <v>{"ItemId":50009,"Num":282}</v>
      </c>
      <c r="J3284" s="7">
        <v>280</v>
      </c>
      <c r="K3284" s="8">
        <f t="shared" si="332"/>
        <v>27</v>
      </c>
      <c r="L3284" s="9">
        <f t="shared" si="333"/>
        <v>10</v>
      </c>
      <c r="M3284" s="10">
        <f t="shared" si="334"/>
        <v>4160</v>
      </c>
    </row>
    <row r="3285" ht="15" spans="1:13">
      <c r="A3285">
        <v>13281</v>
      </c>
      <c r="B3285" t="s">
        <v>25</v>
      </c>
      <c r="C3285" t="s">
        <v>26</v>
      </c>
      <c r="D3285">
        <f t="shared" si="330"/>
        <v>281</v>
      </c>
      <c r="E3285" t="s">
        <v>38</v>
      </c>
      <c r="F3285">
        <f t="shared" si="335"/>
        <v>50009</v>
      </c>
      <c r="G3285">
        <f t="shared" si="331"/>
        <v>283</v>
      </c>
      <c r="H3285" t="str">
        <f t="shared" si="336"/>
        <v>{"ItemId":50009,"Num":283}</v>
      </c>
      <c r="J3285" s="7">
        <v>281</v>
      </c>
      <c r="K3285" s="8">
        <f t="shared" si="332"/>
        <v>28</v>
      </c>
      <c r="L3285" s="9">
        <f t="shared" si="333"/>
        <v>1</v>
      </c>
      <c r="M3285" s="10">
        <f t="shared" si="334"/>
        <v>4189</v>
      </c>
    </row>
    <row r="3286" ht="15" spans="1:13">
      <c r="A3286">
        <v>13282</v>
      </c>
      <c r="B3286" t="s">
        <v>25</v>
      </c>
      <c r="C3286" t="s">
        <v>26</v>
      </c>
      <c r="D3286">
        <f t="shared" si="330"/>
        <v>282</v>
      </c>
      <c r="E3286" t="s">
        <v>38</v>
      </c>
      <c r="F3286">
        <f t="shared" si="335"/>
        <v>50009</v>
      </c>
      <c r="G3286">
        <f t="shared" si="331"/>
        <v>284</v>
      </c>
      <c r="H3286" t="str">
        <f t="shared" si="336"/>
        <v>{"ItemId":50009,"Num":284}</v>
      </c>
      <c r="J3286" s="7">
        <v>282</v>
      </c>
      <c r="K3286" s="8">
        <f t="shared" si="332"/>
        <v>28</v>
      </c>
      <c r="L3286" s="9">
        <f t="shared" si="333"/>
        <v>2</v>
      </c>
      <c r="M3286" s="10">
        <f t="shared" si="334"/>
        <v>4218</v>
      </c>
    </row>
    <row r="3287" ht="15" spans="1:13">
      <c r="A3287">
        <v>13283</v>
      </c>
      <c r="B3287" t="s">
        <v>25</v>
      </c>
      <c r="C3287" t="s">
        <v>26</v>
      </c>
      <c r="D3287">
        <f t="shared" si="330"/>
        <v>283</v>
      </c>
      <c r="E3287" t="s">
        <v>38</v>
      </c>
      <c r="F3287">
        <f t="shared" si="335"/>
        <v>50009</v>
      </c>
      <c r="G3287">
        <f t="shared" si="331"/>
        <v>285</v>
      </c>
      <c r="H3287" t="str">
        <f t="shared" si="336"/>
        <v>{"ItemId":50009,"Num":285}</v>
      </c>
      <c r="J3287" s="7">
        <v>283</v>
      </c>
      <c r="K3287" s="8">
        <f t="shared" si="332"/>
        <v>28</v>
      </c>
      <c r="L3287" s="9">
        <f t="shared" si="333"/>
        <v>3</v>
      </c>
      <c r="M3287" s="10">
        <f t="shared" si="334"/>
        <v>4247</v>
      </c>
    </row>
    <row r="3288" ht="15" spans="1:13">
      <c r="A3288">
        <v>13284</v>
      </c>
      <c r="B3288" t="s">
        <v>25</v>
      </c>
      <c r="C3288" t="s">
        <v>26</v>
      </c>
      <c r="D3288">
        <f t="shared" si="330"/>
        <v>284</v>
      </c>
      <c r="E3288" t="s">
        <v>38</v>
      </c>
      <c r="F3288">
        <f t="shared" si="335"/>
        <v>50009</v>
      </c>
      <c r="G3288">
        <f t="shared" si="331"/>
        <v>286</v>
      </c>
      <c r="H3288" t="str">
        <f t="shared" si="336"/>
        <v>{"ItemId":50009,"Num":286}</v>
      </c>
      <c r="J3288" s="7">
        <v>284</v>
      </c>
      <c r="K3288" s="8">
        <f t="shared" si="332"/>
        <v>28</v>
      </c>
      <c r="L3288" s="9">
        <f t="shared" si="333"/>
        <v>4</v>
      </c>
      <c r="M3288" s="10">
        <f t="shared" si="334"/>
        <v>4276</v>
      </c>
    </row>
    <row r="3289" ht="15" spans="1:13">
      <c r="A3289">
        <v>13285</v>
      </c>
      <c r="B3289" t="s">
        <v>25</v>
      </c>
      <c r="C3289" t="s">
        <v>26</v>
      </c>
      <c r="D3289">
        <f t="shared" si="330"/>
        <v>285</v>
      </c>
      <c r="E3289" t="s">
        <v>38</v>
      </c>
      <c r="F3289">
        <f t="shared" si="335"/>
        <v>50009</v>
      </c>
      <c r="G3289">
        <f t="shared" si="331"/>
        <v>287</v>
      </c>
      <c r="H3289" t="str">
        <f t="shared" si="336"/>
        <v>{"ItemId":50009,"Num":287}</v>
      </c>
      <c r="J3289" s="7">
        <v>285</v>
      </c>
      <c r="K3289" s="8">
        <f t="shared" si="332"/>
        <v>28</v>
      </c>
      <c r="L3289" s="9">
        <f t="shared" si="333"/>
        <v>5</v>
      </c>
      <c r="M3289" s="10">
        <f t="shared" si="334"/>
        <v>4305</v>
      </c>
    </row>
    <row r="3290" ht="15" spans="1:13">
      <c r="A3290">
        <v>13286</v>
      </c>
      <c r="B3290" t="s">
        <v>25</v>
      </c>
      <c r="C3290" t="s">
        <v>26</v>
      </c>
      <c r="D3290">
        <f t="shared" si="330"/>
        <v>286</v>
      </c>
      <c r="E3290" t="s">
        <v>38</v>
      </c>
      <c r="F3290">
        <f t="shared" si="335"/>
        <v>50009</v>
      </c>
      <c r="G3290">
        <f t="shared" si="331"/>
        <v>288</v>
      </c>
      <c r="H3290" t="str">
        <f t="shared" si="336"/>
        <v>{"ItemId":50009,"Num":288}</v>
      </c>
      <c r="J3290" s="7">
        <v>286</v>
      </c>
      <c r="K3290" s="8">
        <f t="shared" si="332"/>
        <v>28</v>
      </c>
      <c r="L3290" s="9">
        <f t="shared" si="333"/>
        <v>6</v>
      </c>
      <c r="M3290" s="10">
        <f t="shared" si="334"/>
        <v>4334</v>
      </c>
    </row>
    <row r="3291" ht="15" spans="1:13">
      <c r="A3291">
        <v>13287</v>
      </c>
      <c r="B3291" t="s">
        <v>25</v>
      </c>
      <c r="C3291" t="s">
        <v>26</v>
      </c>
      <c r="D3291">
        <f t="shared" si="330"/>
        <v>287</v>
      </c>
      <c r="E3291" t="s">
        <v>38</v>
      </c>
      <c r="F3291">
        <f t="shared" si="335"/>
        <v>50009</v>
      </c>
      <c r="G3291">
        <f t="shared" si="331"/>
        <v>289</v>
      </c>
      <c r="H3291" t="str">
        <f t="shared" si="336"/>
        <v>{"ItemId":50009,"Num":289}</v>
      </c>
      <c r="J3291" s="7">
        <v>287</v>
      </c>
      <c r="K3291" s="8">
        <f t="shared" si="332"/>
        <v>28</v>
      </c>
      <c r="L3291" s="9">
        <f t="shared" si="333"/>
        <v>7</v>
      </c>
      <c r="M3291" s="10">
        <f t="shared" si="334"/>
        <v>4363</v>
      </c>
    </row>
    <row r="3292" ht="15" spans="1:13">
      <c r="A3292">
        <v>13288</v>
      </c>
      <c r="B3292" t="s">
        <v>25</v>
      </c>
      <c r="C3292" t="s">
        <v>26</v>
      </c>
      <c r="D3292">
        <f t="shared" si="330"/>
        <v>288</v>
      </c>
      <c r="E3292" t="s">
        <v>38</v>
      </c>
      <c r="F3292">
        <f t="shared" si="335"/>
        <v>50009</v>
      </c>
      <c r="G3292">
        <f t="shared" si="331"/>
        <v>290</v>
      </c>
      <c r="H3292" t="str">
        <f t="shared" si="336"/>
        <v>{"ItemId":50009,"Num":290}</v>
      </c>
      <c r="J3292" s="7">
        <v>288</v>
      </c>
      <c r="K3292" s="8">
        <f t="shared" si="332"/>
        <v>28</v>
      </c>
      <c r="L3292" s="9">
        <f t="shared" si="333"/>
        <v>8</v>
      </c>
      <c r="M3292" s="10">
        <f t="shared" si="334"/>
        <v>4392</v>
      </c>
    </row>
    <row r="3293" ht="15" spans="1:13">
      <c r="A3293">
        <v>13289</v>
      </c>
      <c r="B3293" t="s">
        <v>25</v>
      </c>
      <c r="C3293" t="s">
        <v>26</v>
      </c>
      <c r="D3293">
        <f t="shared" si="330"/>
        <v>289</v>
      </c>
      <c r="E3293" t="s">
        <v>38</v>
      </c>
      <c r="F3293">
        <f t="shared" si="335"/>
        <v>50009</v>
      </c>
      <c r="G3293">
        <f t="shared" si="331"/>
        <v>291</v>
      </c>
      <c r="H3293" t="str">
        <f t="shared" si="336"/>
        <v>{"ItemId":50009,"Num":291}</v>
      </c>
      <c r="J3293" s="7">
        <v>289</v>
      </c>
      <c r="K3293" s="8">
        <f t="shared" si="332"/>
        <v>28</v>
      </c>
      <c r="L3293" s="9">
        <f t="shared" si="333"/>
        <v>9</v>
      </c>
      <c r="M3293" s="10">
        <f t="shared" si="334"/>
        <v>4421</v>
      </c>
    </row>
    <row r="3294" ht="15" spans="1:13">
      <c r="A3294">
        <v>13290</v>
      </c>
      <c r="B3294" t="s">
        <v>25</v>
      </c>
      <c r="C3294" t="s">
        <v>26</v>
      </c>
      <c r="D3294">
        <f t="shared" si="330"/>
        <v>290</v>
      </c>
      <c r="E3294" t="s">
        <v>38</v>
      </c>
      <c r="F3294">
        <f t="shared" si="335"/>
        <v>50009</v>
      </c>
      <c r="G3294">
        <f t="shared" si="331"/>
        <v>292</v>
      </c>
      <c r="H3294" t="str">
        <f t="shared" si="336"/>
        <v>{"ItemId":50009,"Num":292}</v>
      </c>
      <c r="J3294" s="7">
        <v>290</v>
      </c>
      <c r="K3294" s="8">
        <f t="shared" si="332"/>
        <v>28</v>
      </c>
      <c r="L3294" s="9">
        <f t="shared" si="333"/>
        <v>10</v>
      </c>
      <c r="M3294" s="10">
        <f t="shared" si="334"/>
        <v>4450</v>
      </c>
    </row>
    <row r="3295" ht="15" spans="1:13">
      <c r="A3295">
        <v>13291</v>
      </c>
      <c r="B3295" t="s">
        <v>25</v>
      </c>
      <c r="C3295" t="s">
        <v>26</v>
      </c>
      <c r="D3295">
        <f t="shared" si="330"/>
        <v>291</v>
      </c>
      <c r="E3295" t="s">
        <v>38</v>
      </c>
      <c r="F3295">
        <f t="shared" si="335"/>
        <v>50009</v>
      </c>
      <c r="G3295">
        <f t="shared" si="331"/>
        <v>293</v>
      </c>
      <c r="H3295" t="str">
        <f t="shared" si="336"/>
        <v>{"ItemId":50009,"Num":293}</v>
      </c>
      <c r="J3295" s="7">
        <v>291</v>
      </c>
      <c r="K3295" s="8">
        <f t="shared" si="332"/>
        <v>29</v>
      </c>
      <c r="L3295" s="9">
        <f t="shared" si="333"/>
        <v>1</v>
      </c>
      <c r="M3295" s="10">
        <f t="shared" si="334"/>
        <v>4480</v>
      </c>
    </row>
    <row r="3296" ht="15" spans="1:13">
      <c r="A3296">
        <v>13292</v>
      </c>
      <c r="B3296" t="s">
        <v>25</v>
      </c>
      <c r="C3296" t="s">
        <v>26</v>
      </c>
      <c r="D3296">
        <f t="shared" si="330"/>
        <v>292</v>
      </c>
      <c r="E3296" t="s">
        <v>38</v>
      </c>
      <c r="F3296">
        <f t="shared" si="335"/>
        <v>50009</v>
      </c>
      <c r="G3296">
        <f t="shared" si="331"/>
        <v>294</v>
      </c>
      <c r="H3296" t="str">
        <f t="shared" si="336"/>
        <v>{"ItemId":50009,"Num":294}</v>
      </c>
      <c r="J3296" s="7">
        <v>292</v>
      </c>
      <c r="K3296" s="8">
        <f t="shared" si="332"/>
        <v>29</v>
      </c>
      <c r="L3296" s="9">
        <f t="shared" si="333"/>
        <v>2</v>
      </c>
      <c r="M3296" s="10">
        <f t="shared" si="334"/>
        <v>4510</v>
      </c>
    </row>
    <row r="3297" ht="15" spans="1:13">
      <c r="A3297">
        <v>13293</v>
      </c>
      <c r="B3297" t="s">
        <v>25</v>
      </c>
      <c r="C3297" t="s">
        <v>26</v>
      </c>
      <c r="D3297">
        <f t="shared" si="330"/>
        <v>293</v>
      </c>
      <c r="E3297" t="s">
        <v>38</v>
      </c>
      <c r="F3297">
        <f t="shared" si="335"/>
        <v>50009</v>
      </c>
      <c r="G3297">
        <f t="shared" si="331"/>
        <v>295</v>
      </c>
      <c r="H3297" t="str">
        <f t="shared" si="336"/>
        <v>{"ItemId":50009,"Num":295}</v>
      </c>
      <c r="J3297" s="7">
        <v>293</v>
      </c>
      <c r="K3297" s="8">
        <f t="shared" si="332"/>
        <v>29</v>
      </c>
      <c r="L3297" s="9">
        <f t="shared" si="333"/>
        <v>3</v>
      </c>
      <c r="M3297" s="10">
        <f t="shared" si="334"/>
        <v>4540</v>
      </c>
    </row>
    <row r="3298" ht="15" spans="1:13">
      <c r="A3298">
        <v>13294</v>
      </c>
      <c r="B3298" t="s">
        <v>25</v>
      </c>
      <c r="C3298" t="s">
        <v>26</v>
      </c>
      <c r="D3298">
        <f t="shared" si="330"/>
        <v>294</v>
      </c>
      <c r="E3298" t="s">
        <v>38</v>
      </c>
      <c r="F3298">
        <f t="shared" si="335"/>
        <v>50009</v>
      </c>
      <c r="G3298">
        <f t="shared" si="331"/>
        <v>296</v>
      </c>
      <c r="H3298" t="str">
        <f t="shared" si="336"/>
        <v>{"ItemId":50009,"Num":296}</v>
      </c>
      <c r="J3298" s="7">
        <v>294</v>
      </c>
      <c r="K3298" s="8">
        <f t="shared" si="332"/>
        <v>29</v>
      </c>
      <c r="L3298" s="9">
        <f t="shared" si="333"/>
        <v>4</v>
      </c>
      <c r="M3298" s="10">
        <f t="shared" si="334"/>
        <v>4570</v>
      </c>
    </row>
    <row r="3299" ht="15" spans="1:13">
      <c r="A3299">
        <v>13295</v>
      </c>
      <c r="B3299" t="s">
        <v>25</v>
      </c>
      <c r="C3299" t="s">
        <v>26</v>
      </c>
      <c r="D3299">
        <f t="shared" si="330"/>
        <v>295</v>
      </c>
      <c r="E3299" t="s">
        <v>38</v>
      </c>
      <c r="F3299">
        <f t="shared" si="335"/>
        <v>50009</v>
      </c>
      <c r="G3299">
        <f t="shared" si="331"/>
        <v>297</v>
      </c>
      <c r="H3299" t="str">
        <f t="shared" si="336"/>
        <v>{"ItemId":50009,"Num":297}</v>
      </c>
      <c r="J3299" s="7">
        <v>295</v>
      </c>
      <c r="K3299" s="8">
        <f t="shared" si="332"/>
        <v>29</v>
      </c>
      <c r="L3299" s="9">
        <f t="shared" si="333"/>
        <v>5</v>
      </c>
      <c r="M3299" s="10">
        <f t="shared" si="334"/>
        <v>4600</v>
      </c>
    </row>
    <row r="3300" ht="15" spans="1:13">
      <c r="A3300">
        <v>13296</v>
      </c>
      <c r="B3300" t="s">
        <v>25</v>
      </c>
      <c r="C3300" t="s">
        <v>26</v>
      </c>
      <c r="D3300">
        <f t="shared" si="330"/>
        <v>296</v>
      </c>
      <c r="E3300" t="s">
        <v>38</v>
      </c>
      <c r="F3300">
        <f t="shared" si="335"/>
        <v>50009</v>
      </c>
      <c r="G3300">
        <f t="shared" si="331"/>
        <v>298</v>
      </c>
      <c r="H3300" t="str">
        <f t="shared" si="336"/>
        <v>{"ItemId":50009,"Num":298}</v>
      </c>
      <c r="J3300" s="7">
        <v>296</v>
      </c>
      <c r="K3300" s="8">
        <f t="shared" si="332"/>
        <v>29</v>
      </c>
      <c r="L3300" s="9">
        <f t="shared" si="333"/>
        <v>6</v>
      </c>
      <c r="M3300" s="10">
        <f t="shared" si="334"/>
        <v>4630</v>
      </c>
    </row>
    <row r="3301" ht="15" spans="1:13">
      <c r="A3301">
        <v>13297</v>
      </c>
      <c r="B3301" t="s">
        <v>25</v>
      </c>
      <c r="C3301" t="s">
        <v>26</v>
      </c>
      <c r="D3301">
        <f t="shared" si="330"/>
        <v>297</v>
      </c>
      <c r="E3301" t="s">
        <v>38</v>
      </c>
      <c r="F3301">
        <f t="shared" si="335"/>
        <v>50009</v>
      </c>
      <c r="G3301">
        <f t="shared" si="331"/>
        <v>299</v>
      </c>
      <c r="H3301" t="str">
        <f t="shared" si="336"/>
        <v>{"ItemId":50009,"Num":299}</v>
      </c>
      <c r="J3301" s="7">
        <v>297</v>
      </c>
      <c r="K3301" s="8">
        <f t="shared" si="332"/>
        <v>29</v>
      </c>
      <c r="L3301" s="9">
        <f t="shared" si="333"/>
        <v>7</v>
      </c>
      <c r="M3301" s="10">
        <f t="shared" si="334"/>
        <v>4660</v>
      </c>
    </row>
    <row r="3302" ht="15" spans="1:13">
      <c r="A3302">
        <v>13298</v>
      </c>
      <c r="B3302" t="s">
        <v>25</v>
      </c>
      <c r="C3302" t="s">
        <v>26</v>
      </c>
      <c r="D3302">
        <f t="shared" si="330"/>
        <v>298</v>
      </c>
      <c r="E3302" t="s">
        <v>38</v>
      </c>
      <c r="F3302">
        <f t="shared" si="335"/>
        <v>50009</v>
      </c>
      <c r="G3302">
        <f t="shared" si="331"/>
        <v>300</v>
      </c>
      <c r="H3302" t="str">
        <f t="shared" si="336"/>
        <v>{"ItemId":50009,"Num":300}</v>
      </c>
      <c r="J3302" s="7">
        <v>298</v>
      </c>
      <c r="K3302" s="8">
        <f t="shared" si="332"/>
        <v>29</v>
      </c>
      <c r="L3302" s="9">
        <f t="shared" si="333"/>
        <v>8</v>
      </c>
      <c r="M3302" s="10">
        <f t="shared" si="334"/>
        <v>4690</v>
      </c>
    </row>
    <row r="3303" ht="15" spans="1:13">
      <c r="A3303">
        <v>13299</v>
      </c>
      <c r="B3303" t="s">
        <v>25</v>
      </c>
      <c r="C3303" t="s">
        <v>26</v>
      </c>
      <c r="D3303">
        <f t="shared" si="330"/>
        <v>299</v>
      </c>
      <c r="E3303" t="s">
        <v>38</v>
      </c>
      <c r="F3303">
        <f t="shared" si="335"/>
        <v>50009</v>
      </c>
      <c r="G3303">
        <f t="shared" si="331"/>
        <v>301</v>
      </c>
      <c r="H3303" t="str">
        <f t="shared" si="336"/>
        <v>{"ItemId":50009,"Num":301}</v>
      </c>
      <c r="J3303" s="7">
        <v>299</v>
      </c>
      <c r="K3303" s="8">
        <f t="shared" si="332"/>
        <v>29</v>
      </c>
      <c r="L3303" s="9">
        <f t="shared" si="333"/>
        <v>9</v>
      </c>
      <c r="M3303" s="10">
        <f t="shared" si="334"/>
        <v>4720</v>
      </c>
    </row>
    <row r="3304" ht="15" spans="1:13">
      <c r="A3304">
        <v>13300</v>
      </c>
      <c r="B3304" t="s">
        <v>25</v>
      </c>
      <c r="C3304" t="s">
        <v>26</v>
      </c>
      <c r="D3304">
        <f t="shared" si="330"/>
        <v>300</v>
      </c>
      <c r="E3304" t="s">
        <v>38</v>
      </c>
      <c r="F3304">
        <f t="shared" si="335"/>
        <v>50009</v>
      </c>
      <c r="G3304">
        <f t="shared" si="331"/>
        <v>302</v>
      </c>
      <c r="H3304" t="str">
        <f t="shared" si="336"/>
        <v>{"ItemId":50009,"Num":302}</v>
      </c>
      <c r="J3304" s="7">
        <v>300</v>
      </c>
      <c r="K3304" s="8">
        <f t="shared" si="332"/>
        <v>29</v>
      </c>
      <c r="L3304" s="9">
        <f t="shared" si="333"/>
        <v>10</v>
      </c>
      <c r="M3304" s="10">
        <f t="shared" si="334"/>
        <v>4750</v>
      </c>
    </row>
    <row r="3305" ht="15" spans="1:13">
      <c r="A3305">
        <v>13301</v>
      </c>
      <c r="B3305" t="s">
        <v>25</v>
      </c>
      <c r="C3305" t="s">
        <v>26</v>
      </c>
      <c r="D3305">
        <f t="shared" si="330"/>
        <v>301</v>
      </c>
      <c r="E3305" t="s">
        <v>38</v>
      </c>
      <c r="F3305">
        <f t="shared" si="335"/>
        <v>50009</v>
      </c>
      <c r="G3305">
        <f t="shared" si="331"/>
        <v>303</v>
      </c>
      <c r="H3305" t="str">
        <f t="shared" si="336"/>
        <v>{"ItemId":50009,"Num":303}</v>
      </c>
      <c r="J3305" s="7">
        <v>301</v>
      </c>
      <c r="K3305" s="8">
        <f t="shared" si="332"/>
        <v>30</v>
      </c>
      <c r="L3305" s="9">
        <f t="shared" si="333"/>
        <v>1</v>
      </c>
      <c r="M3305" s="10">
        <f t="shared" si="334"/>
        <v>4781</v>
      </c>
    </row>
    <row r="3306" ht="15" spans="1:13">
      <c r="A3306">
        <v>13302</v>
      </c>
      <c r="B3306" t="s">
        <v>25</v>
      </c>
      <c r="C3306" t="s">
        <v>26</v>
      </c>
      <c r="D3306">
        <f t="shared" si="330"/>
        <v>302</v>
      </c>
      <c r="E3306" t="s">
        <v>38</v>
      </c>
      <c r="F3306">
        <f t="shared" si="335"/>
        <v>50009</v>
      </c>
      <c r="G3306">
        <f t="shared" si="331"/>
        <v>304</v>
      </c>
      <c r="H3306" t="str">
        <f t="shared" si="336"/>
        <v>{"ItemId":50009,"Num":304}</v>
      </c>
      <c r="J3306" s="7">
        <v>302</v>
      </c>
      <c r="K3306" s="8">
        <f t="shared" si="332"/>
        <v>30</v>
      </c>
      <c r="L3306" s="9">
        <f t="shared" si="333"/>
        <v>2</v>
      </c>
      <c r="M3306" s="10">
        <f t="shared" si="334"/>
        <v>4812</v>
      </c>
    </row>
    <row r="3307" ht="15" spans="1:13">
      <c r="A3307">
        <v>13303</v>
      </c>
      <c r="B3307" t="s">
        <v>25</v>
      </c>
      <c r="C3307" t="s">
        <v>26</v>
      </c>
      <c r="D3307">
        <f t="shared" si="330"/>
        <v>303</v>
      </c>
      <c r="E3307" t="s">
        <v>38</v>
      </c>
      <c r="F3307">
        <f t="shared" si="335"/>
        <v>50009</v>
      </c>
      <c r="G3307">
        <f t="shared" si="331"/>
        <v>305</v>
      </c>
      <c r="H3307" t="str">
        <f t="shared" si="336"/>
        <v>{"ItemId":50009,"Num":305}</v>
      </c>
      <c r="J3307" s="7">
        <v>303</v>
      </c>
      <c r="K3307" s="8">
        <f t="shared" si="332"/>
        <v>30</v>
      </c>
      <c r="L3307" s="9">
        <f t="shared" si="333"/>
        <v>3</v>
      </c>
      <c r="M3307" s="10">
        <f t="shared" si="334"/>
        <v>4843</v>
      </c>
    </row>
    <row r="3308" ht="15" spans="1:13">
      <c r="A3308">
        <v>13304</v>
      </c>
      <c r="B3308" t="s">
        <v>25</v>
      </c>
      <c r="C3308" t="s">
        <v>26</v>
      </c>
      <c r="D3308">
        <f t="shared" si="330"/>
        <v>304</v>
      </c>
      <c r="E3308" t="s">
        <v>38</v>
      </c>
      <c r="F3308">
        <f t="shared" si="335"/>
        <v>50009</v>
      </c>
      <c r="G3308">
        <f t="shared" si="331"/>
        <v>306</v>
      </c>
      <c r="H3308" t="str">
        <f t="shared" si="336"/>
        <v>{"ItemId":50009,"Num":306}</v>
      </c>
      <c r="J3308" s="7">
        <v>304</v>
      </c>
      <c r="K3308" s="8">
        <f t="shared" si="332"/>
        <v>30</v>
      </c>
      <c r="L3308" s="9">
        <f t="shared" si="333"/>
        <v>4</v>
      </c>
      <c r="M3308" s="10">
        <f t="shared" si="334"/>
        <v>4874</v>
      </c>
    </row>
    <row r="3309" ht="15" spans="1:13">
      <c r="A3309">
        <v>13305</v>
      </c>
      <c r="B3309" t="s">
        <v>25</v>
      </c>
      <c r="C3309" t="s">
        <v>26</v>
      </c>
      <c r="D3309">
        <f t="shared" ref="D3309:D3372" si="337">D2309</f>
        <v>305</v>
      </c>
      <c r="E3309" t="s">
        <v>38</v>
      </c>
      <c r="F3309">
        <f t="shared" si="335"/>
        <v>50009</v>
      </c>
      <c r="G3309">
        <f t="shared" si="331"/>
        <v>307</v>
      </c>
      <c r="H3309" t="str">
        <f t="shared" si="336"/>
        <v>{"ItemId":50009,"Num":307}</v>
      </c>
      <c r="J3309" s="7">
        <v>305</v>
      </c>
      <c r="K3309" s="8">
        <f t="shared" si="332"/>
        <v>30</v>
      </c>
      <c r="L3309" s="9">
        <f t="shared" si="333"/>
        <v>5</v>
      </c>
      <c r="M3309" s="10">
        <f t="shared" si="334"/>
        <v>4905</v>
      </c>
    </row>
    <row r="3310" ht="15" spans="1:13">
      <c r="A3310">
        <v>13306</v>
      </c>
      <c r="B3310" t="s">
        <v>25</v>
      </c>
      <c r="C3310" t="s">
        <v>26</v>
      </c>
      <c r="D3310">
        <f t="shared" si="337"/>
        <v>306</v>
      </c>
      <c r="E3310" t="s">
        <v>38</v>
      </c>
      <c r="F3310">
        <f t="shared" si="335"/>
        <v>50009</v>
      </c>
      <c r="G3310">
        <f t="shared" ref="G3310:G3373" si="338">G2310</f>
        <v>308</v>
      </c>
      <c r="H3310" t="str">
        <f t="shared" si="336"/>
        <v>{"ItemId":50009,"Num":308}</v>
      </c>
      <c r="J3310" s="7">
        <v>306</v>
      </c>
      <c r="K3310" s="8">
        <f t="shared" si="332"/>
        <v>30</v>
      </c>
      <c r="L3310" s="9">
        <f t="shared" si="333"/>
        <v>6</v>
      </c>
      <c r="M3310" s="10">
        <f t="shared" si="334"/>
        <v>4936</v>
      </c>
    </row>
    <row r="3311" ht="15" spans="1:13">
      <c r="A3311">
        <v>13307</v>
      </c>
      <c r="B3311" t="s">
        <v>25</v>
      </c>
      <c r="C3311" t="s">
        <v>26</v>
      </c>
      <c r="D3311">
        <f t="shared" si="337"/>
        <v>307</v>
      </c>
      <c r="E3311" t="s">
        <v>38</v>
      </c>
      <c r="F3311">
        <f t="shared" si="335"/>
        <v>50009</v>
      </c>
      <c r="G3311">
        <f t="shared" si="338"/>
        <v>309</v>
      </c>
      <c r="H3311" t="str">
        <f t="shared" si="336"/>
        <v>{"ItemId":50009,"Num":309}</v>
      </c>
      <c r="J3311" s="7">
        <v>307</v>
      </c>
      <c r="K3311" s="8">
        <f t="shared" si="332"/>
        <v>30</v>
      </c>
      <c r="L3311" s="9">
        <f t="shared" si="333"/>
        <v>7</v>
      </c>
      <c r="M3311" s="10">
        <f t="shared" si="334"/>
        <v>4967</v>
      </c>
    </row>
    <row r="3312" ht="15" spans="1:13">
      <c r="A3312">
        <v>13308</v>
      </c>
      <c r="B3312" t="s">
        <v>25</v>
      </c>
      <c r="C3312" t="s">
        <v>26</v>
      </c>
      <c r="D3312">
        <f t="shared" si="337"/>
        <v>308</v>
      </c>
      <c r="E3312" t="s">
        <v>38</v>
      </c>
      <c r="F3312">
        <f t="shared" si="335"/>
        <v>50009</v>
      </c>
      <c r="G3312">
        <f t="shared" si="338"/>
        <v>310</v>
      </c>
      <c r="H3312" t="str">
        <f t="shared" si="336"/>
        <v>{"ItemId":50009,"Num":310}</v>
      </c>
      <c r="J3312" s="7">
        <v>308</v>
      </c>
      <c r="K3312" s="8">
        <f t="shared" si="332"/>
        <v>30</v>
      </c>
      <c r="L3312" s="9">
        <f t="shared" si="333"/>
        <v>8</v>
      </c>
      <c r="M3312" s="10">
        <f t="shared" si="334"/>
        <v>4998</v>
      </c>
    </row>
    <row r="3313" ht="15" spans="1:13">
      <c r="A3313">
        <v>13309</v>
      </c>
      <c r="B3313" t="s">
        <v>25</v>
      </c>
      <c r="C3313" t="s">
        <v>26</v>
      </c>
      <c r="D3313">
        <f t="shared" si="337"/>
        <v>309</v>
      </c>
      <c r="E3313" t="s">
        <v>38</v>
      </c>
      <c r="F3313">
        <f t="shared" si="335"/>
        <v>50009</v>
      </c>
      <c r="G3313">
        <f t="shared" si="338"/>
        <v>311</v>
      </c>
      <c r="H3313" t="str">
        <f t="shared" si="336"/>
        <v>{"ItemId":50009,"Num":311}</v>
      </c>
      <c r="J3313" s="7">
        <v>309</v>
      </c>
      <c r="K3313" s="8">
        <f t="shared" si="332"/>
        <v>30</v>
      </c>
      <c r="L3313" s="9">
        <f t="shared" si="333"/>
        <v>9</v>
      </c>
      <c r="M3313" s="10">
        <f t="shared" si="334"/>
        <v>5029</v>
      </c>
    </row>
    <row r="3314" ht="15" spans="1:13">
      <c r="A3314">
        <v>13310</v>
      </c>
      <c r="B3314" t="s">
        <v>25</v>
      </c>
      <c r="C3314" t="s">
        <v>26</v>
      </c>
      <c r="D3314">
        <f t="shared" si="337"/>
        <v>310</v>
      </c>
      <c r="E3314" t="s">
        <v>38</v>
      </c>
      <c r="F3314">
        <f t="shared" si="335"/>
        <v>50009</v>
      </c>
      <c r="G3314">
        <f t="shared" si="338"/>
        <v>312</v>
      </c>
      <c r="H3314" t="str">
        <f t="shared" si="336"/>
        <v>{"ItemId":50009,"Num":312}</v>
      </c>
      <c r="J3314" s="7">
        <v>310</v>
      </c>
      <c r="K3314" s="8">
        <f t="shared" si="332"/>
        <v>30</v>
      </c>
      <c r="L3314" s="9">
        <f t="shared" si="333"/>
        <v>10</v>
      </c>
      <c r="M3314" s="10">
        <f t="shared" si="334"/>
        <v>5060</v>
      </c>
    </row>
    <row r="3315" ht="15" spans="1:13">
      <c r="A3315">
        <v>13311</v>
      </c>
      <c r="B3315" t="s">
        <v>25</v>
      </c>
      <c r="C3315" t="s">
        <v>26</v>
      </c>
      <c r="D3315">
        <f t="shared" si="337"/>
        <v>311</v>
      </c>
      <c r="E3315" t="s">
        <v>38</v>
      </c>
      <c r="F3315">
        <f t="shared" si="335"/>
        <v>50009</v>
      </c>
      <c r="G3315">
        <f t="shared" si="338"/>
        <v>313</v>
      </c>
      <c r="H3315" t="str">
        <f t="shared" si="336"/>
        <v>{"ItemId":50009,"Num":313}</v>
      </c>
      <c r="J3315" s="7">
        <v>311</v>
      </c>
      <c r="K3315" s="8">
        <f t="shared" si="332"/>
        <v>31</v>
      </c>
      <c r="L3315" s="9">
        <f t="shared" si="333"/>
        <v>1</v>
      </c>
      <c r="M3315" s="10">
        <f t="shared" si="334"/>
        <v>5092</v>
      </c>
    </row>
    <row r="3316" ht="15" spans="1:13">
      <c r="A3316">
        <v>13312</v>
      </c>
      <c r="B3316" t="s">
        <v>25</v>
      </c>
      <c r="C3316" t="s">
        <v>26</v>
      </c>
      <c r="D3316">
        <f t="shared" si="337"/>
        <v>312</v>
      </c>
      <c r="E3316" t="s">
        <v>38</v>
      </c>
      <c r="F3316">
        <f t="shared" si="335"/>
        <v>50009</v>
      </c>
      <c r="G3316">
        <f t="shared" si="338"/>
        <v>314</v>
      </c>
      <c r="H3316" t="str">
        <f t="shared" si="336"/>
        <v>{"ItemId":50009,"Num":314}</v>
      </c>
      <c r="J3316" s="7">
        <v>312</v>
      </c>
      <c r="K3316" s="8">
        <f t="shared" si="332"/>
        <v>31</v>
      </c>
      <c r="L3316" s="9">
        <f t="shared" si="333"/>
        <v>2</v>
      </c>
      <c r="M3316" s="10">
        <f t="shared" si="334"/>
        <v>5124</v>
      </c>
    </row>
    <row r="3317" ht="15" spans="1:13">
      <c r="A3317">
        <v>13313</v>
      </c>
      <c r="B3317" t="s">
        <v>25</v>
      </c>
      <c r="C3317" t="s">
        <v>26</v>
      </c>
      <c r="D3317">
        <f t="shared" si="337"/>
        <v>313</v>
      </c>
      <c r="E3317" t="s">
        <v>38</v>
      </c>
      <c r="F3317">
        <f t="shared" si="335"/>
        <v>50009</v>
      </c>
      <c r="G3317">
        <f t="shared" si="338"/>
        <v>315</v>
      </c>
      <c r="H3317" t="str">
        <f t="shared" si="336"/>
        <v>{"ItemId":50009,"Num":315}</v>
      </c>
      <c r="J3317" s="7">
        <v>313</v>
      </c>
      <c r="K3317" s="8">
        <f t="shared" si="332"/>
        <v>31</v>
      </c>
      <c r="L3317" s="9">
        <f t="shared" si="333"/>
        <v>3</v>
      </c>
      <c r="M3317" s="10">
        <f t="shared" si="334"/>
        <v>5156</v>
      </c>
    </row>
    <row r="3318" ht="15" spans="1:13">
      <c r="A3318">
        <v>13314</v>
      </c>
      <c r="B3318" t="s">
        <v>25</v>
      </c>
      <c r="C3318" t="s">
        <v>26</v>
      </c>
      <c r="D3318">
        <f t="shared" si="337"/>
        <v>314</v>
      </c>
      <c r="E3318" t="s">
        <v>38</v>
      </c>
      <c r="F3318">
        <f t="shared" si="335"/>
        <v>50009</v>
      </c>
      <c r="G3318">
        <f t="shared" si="338"/>
        <v>316</v>
      </c>
      <c r="H3318" t="str">
        <f t="shared" si="336"/>
        <v>{"ItemId":50009,"Num":316}</v>
      </c>
      <c r="J3318" s="7">
        <v>314</v>
      </c>
      <c r="K3318" s="8">
        <f t="shared" si="332"/>
        <v>31</v>
      </c>
      <c r="L3318" s="9">
        <f t="shared" si="333"/>
        <v>4</v>
      </c>
      <c r="M3318" s="10">
        <f t="shared" si="334"/>
        <v>5188</v>
      </c>
    </row>
    <row r="3319" ht="15" spans="1:13">
      <c r="A3319">
        <v>13315</v>
      </c>
      <c r="B3319" t="s">
        <v>25</v>
      </c>
      <c r="C3319" t="s">
        <v>26</v>
      </c>
      <c r="D3319">
        <f t="shared" si="337"/>
        <v>315</v>
      </c>
      <c r="E3319" t="s">
        <v>38</v>
      </c>
      <c r="F3319">
        <f t="shared" si="335"/>
        <v>50009</v>
      </c>
      <c r="G3319">
        <f t="shared" si="338"/>
        <v>317</v>
      </c>
      <c r="H3319" t="str">
        <f t="shared" si="336"/>
        <v>{"ItemId":50009,"Num":317}</v>
      </c>
      <c r="J3319" s="7">
        <v>315</v>
      </c>
      <c r="K3319" s="8">
        <f t="shared" si="332"/>
        <v>31</v>
      </c>
      <c r="L3319" s="9">
        <f t="shared" si="333"/>
        <v>5</v>
      </c>
      <c r="M3319" s="10">
        <f t="shared" si="334"/>
        <v>5220</v>
      </c>
    </row>
    <row r="3320" ht="15" spans="1:13">
      <c r="A3320">
        <v>13316</v>
      </c>
      <c r="B3320" t="s">
        <v>25</v>
      </c>
      <c r="C3320" t="s">
        <v>26</v>
      </c>
      <c r="D3320">
        <f t="shared" si="337"/>
        <v>316</v>
      </c>
      <c r="E3320" t="s">
        <v>38</v>
      </c>
      <c r="F3320">
        <f t="shared" si="335"/>
        <v>50009</v>
      </c>
      <c r="G3320">
        <f t="shared" si="338"/>
        <v>318</v>
      </c>
      <c r="H3320" t="str">
        <f t="shared" si="336"/>
        <v>{"ItemId":50009,"Num":318}</v>
      </c>
      <c r="J3320" s="7">
        <v>316</v>
      </c>
      <c r="K3320" s="8">
        <f t="shared" si="332"/>
        <v>31</v>
      </c>
      <c r="L3320" s="9">
        <f t="shared" si="333"/>
        <v>6</v>
      </c>
      <c r="M3320" s="10">
        <f t="shared" si="334"/>
        <v>5252</v>
      </c>
    </row>
    <row r="3321" ht="15" spans="1:13">
      <c r="A3321">
        <v>13317</v>
      </c>
      <c r="B3321" t="s">
        <v>25</v>
      </c>
      <c r="C3321" t="s">
        <v>26</v>
      </c>
      <c r="D3321">
        <f t="shared" si="337"/>
        <v>317</v>
      </c>
      <c r="E3321" t="s">
        <v>38</v>
      </c>
      <c r="F3321">
        <f t="shared" si="335"/>
        <v>50009</v>
      </c>
      <c r="G3321">
        <f t="shared" si="338"/>
        <v>319</v>
      </c>
      <c r="H3321" t="str">
        <f t="shared" si="336"/>
        <v>{"ItemId":50009,"Num":319}</v>
      </c>
      <c r="J3321" s="7">
        <v>317</v>
      </c>
      <c r="K3321" s="8">
        <f t="shared" si="332"/>
        <v>31</v>
      </c>
      <c r="L3321" s="9">
        <f t="shared" si="333"/>
        <v>7</v>
      </c>
      <c r="M3321" s="10">
        <f t="shared" si="334"/>
        <v>5284</v>
      </c>
    </row>
    <row r="3322" ht="15" spans="1:13">
      <c r="A3322">
        <v>13318</v>
      </c>
      <c r="B3322" t="s">
        <v>25</v>
      </c>
      <c r="C3322" t="s">
        <v>26</v>
      </c>
      <c r="D3322">
        <f t="shared" si="337"/>
        <v>318</v>
      </c>
      <c r="E3322" t="s">
        <v>38</v>
      </c>
      <c r="F3322">
        <f t="shared" si="335"/>
        <v>50009</v>
      </c>
      <c r="G3322">
        <f t="shared" si="338"/>
        <v>320</v>
      </c>
      <c r="H3322" t="str">
        <f t="shared" si="336"/>
        <v>{"ItemId":50009,"Num":320}</v>
      </c>
      <c r="J3322" s="7">
        <v>318</v>
      </c>
      <c r="K3322" s="8">
        <f t="shared" si="332"/>
        <v>31</v>
      </c>
      <c r="L3322" s="9">
        <f t="shared" si="333"/>
        <v>8</v>
      </c>
      <c r="M3322" s="10">
        <f t="shared" si="334"/>
        <v>5316</v>
      </c>
    </row>
    <row r="3323" ht="15" spans="1:13">
      <c r="A3323">
        <v>13319</v>
      </c>
      <c r="B3323" t="s">
        <v>25</v>
      </c>
      <c r="C3323" t="s">
        <v>26</v>
      </c>
      <c r="D3323">
        <f t="shared" si="337"/>
        <v>319</v>
      </c>
      <c r="E3323" t="s">
        <v>38</v>
      </c>
      <c r="F3323">
        <f t="shared" si="335"/>
        <v>50009</v>
      </c>
      <c r="G3323">
        <f t="shared" si="338"/>
        <v>321</v>
      </c>
      <c r="H3323" t="str">
        <f t="shared" si="336"/>
        <v>{"ItemId":50009,"Num":321}</v>
      </c>
      <c r="J3323" s="7">
        <v>319</v>
      </c>
      <c r="K3323" s="8">
        <f t="shared" si="332"/>
        <v>31</v>
      </c>
      <c r="L3323" s="9">
        <f t="shared" si="333"/>
        <v>9</v>
      </c>
      <c r="M3323" s="10">
        <f t="shared" si="334"/>
        <v>5348</v>
      </c>
    </row>
    <row r="3324" ht="15" spans="1:13">
      <c r="A3324">
        <v>13320</v>
      </c>
      <c r="B3324" t="s">
        <v>25</v>
      </c>
      <c r="C3324" t="s">
        <v>26</v>
      </c>
      <c r="D3324">
        <f t="shared" si="337"/>
        <v>320</v>
      </c>
      <c r="E3324" t="s">
        <v>38</v>
      </c>
      <c r="F3324">
        <f t="shared" si="335"/>
        <v>50009</v>
      </c>
      <c r="G3324">
        <f t="shared" si="338"/>
        <v>322</v>
      </c>
      <c r="H3324" t="str">
        <f t="shared" si="336"/>
        <v>{"ItemId":50009,"Num":322}</v>
      </c>
      <c r="J3324" s="7">
        <v>320</v>
      </c>
      <c r="K3324" s="8">
        <f t="shared" si="332"/>
        <v>31</v>
      </c>
      <c r="L3324" s="9">
        <f t="shared" si="333"/>
        <v>10</v>
      </c>
      <c r="M3324" s="10">
        <f t="shared" si="334"/>
        <v>5380</v>
      </c>
    </row>
    <row r="3325" ht="15" spans="1:13">
      <c r="A3325">
        <v>13321</v>
      </c>
      <c r="B3325" t="s">
        <v>25</v>
      </c>
      <c r="C3325" t="s">
        <v>26</v>
      </c>
      <c r="D3325">
        <f t="shared" si="337"/>
        <v>321</v>
      </c>
      <c r="E3325" t="s">
        <v>38</v>
      </c>
      <c r="F3325">
        <f t="shared" si="335"/>
        <v>50009</v>
      </c>
      <c r="G3325">
        <f t="shared" si="338"/>
        <v>323</v>
      </c>
      <c r="H3325" t="str">
        <f t="shared" si="336"/>
        <v>{"ItemId":50009,"Num":323}</v>
      </c>
      <c r="J3325" s="7">
        <v>321</v>
      </c>
      <c r="K3325" s="8">
        <f t="shared" si="332"/>
        <v>32</v>
      </c>
      <c r="L3325" s="9">
        <f t="shared" si="333"/>
        <v>1</v>
      </c>
      <c r="M3325" s="10">
        <f t="shared" si="334"/>
        <v>5413</v>
      </c>
    </row>
    <row r="3326" ht="15" spans="1:13">
      <c r="A3326">
        <v>13322</v>
      </c>
      <c r="B3326" t="s">
        <v>25</v>
      </c>
      <c r="C3326" t="s">
        <v>26</v>
      </c>
      <c r="D3326">
        <f t="shared" si="337"/>
        <v>322</v>
      </c>
      <c r="E3326" t="s">
        <v>38</v>
      </c>
      <c r="F3326">
        <f t="shared" si="335"/>
        <v>50009</v>
      </c>
      <c r="G3326">
        <f t="shared" si="338"/>
        <v>324</v>
      </c>
      <c r="H3326" t="str">
        <f t="shared" si="336"/>
        <v>{"ItemId":50009,"Num":324}</v>
      </c>
      <c r="J3326" s="7">
        <v>322</v>
      </c>
      <c r="K3326" s="8">
        <f t="shared" ref="K3326:K3389" si="339">INT((J3326-1)/10)</f>
        <v>32</v>
      </c>
      <c r="L3326" s="9">
        <f t="shared" ref="L3326:L3389" si="340">J3326-10*K3326</f>
        <v>2</v>
      </c>
      <c r="M3326" s="10">
        <f t="shared" ref="M3326:M3389" si="341">$O$6+$O$7+5*K3326*(K3326+1)+L3326*(K3326+1)</f>
        <v>5446</v>
      </c>
    </row>
    <row r="3327" ht="15" spans="1:13">
      <c r="A3327">
        <v>13323</v>
      </c>
      <c r="B3327" t="s">
        <v>25</v>
      </c>
      <c r="C3327" t="s">
        <v>26</v>
      </c>
      <c r="D3327">
        <f t="shared" si="337"/>
        <v>323</v>
      </c>
      <c r="E3327" t="s">
        <v>38</v>
      </c>
      <c r="F3327">
        <f t="shared" si="335"/>
        <v>50009</v>
      </c>
      <c r="G3327">
        <f t="shared" si="338"/>
        <v>325</v>
      </c>
      <c r="H3327" t="str">
        <f t="shared" si="336"/>
        <v>{"ItemId":50009,"Num":325}</v>
      </c>
      <c r="J3327" s="7">
        <v>323</v>
      </c>
      <c r="K3327" s="8">
        <f t="shared" si="339"/>
        <v>32</v>
      </c>
      <c r="L3327" s="9">
        <f t="shared" si="340"/>
        <v>3</v>
      </c>
      <c r="M3327" s="10">
        <f t="shared" si="341"/>
        <v>5479</v>
      </c>
    </row>
    <row r="3328" ht="15" spans="1:13">
      <c r="A3328">
        <v>13324</v>
      </c>
      <c r="B3328" t="s">
        <v>25</v>
      </c>
      <c r="C3328" t="s">
        <v>26</v>
      </c>
      <c r="D3328">
        <f t="shared" si="337"/>
        <v>324</v>
      </c>
      <c r="E3328" t="s">
        <v>38</v>
      </c>
      <c r="F3328">
        <f t="shared" si="335"/>
        <v>50009</v>
      </c>
      <c r="G3328">
        <f t="shared" si="338"/>
        <v>326</v>
      </c>
      <c r="H3328" t="str">
        <f t="shared" si="336"/>
        <v>{"ItemId":50009,"Num":326}</v>
      </c>
      <c r="J3328" s="7">
        <v>324</v>
      </c>
      <c r="K3328" s="8">
        <f t="shared" si="339"/>
        <v>32</v>
      </c>
      <c r="L3328" s="9">
        <f t="shared" si="340"/>
        <v>4</v>
      </c>
      <c r="M3328" s="10">
        <f t="shared" si="341"/>
        <v>5512</v>
      </c>
    </row>
    <row r="3329" ht="15" spans="1:13">
      <c r="A3329">
        <v>13325</v>
      </c>
      <c r="B3329" t="s">
        <v>25</v>
      </c>
      <c r="C3329" t="s">
        <v>26</v>
      </c>
      <c r="D3329">
        <f t="shared" si="337"/>
        <v>325</v>
      </c>
      <c r="E3329" t="s">
        <v>38</v>
      </c>
      <c r="F3329">
        <f t="shared" si="335"/>
        <v>50009</v>
      </c>
      <c r="G3329">
        <f t="shared" si="338"/>
        <v>327</v>
      </c>
      <c r="H3329" t="str">
        <f t="shared" si="336"/>
        <v>{"ItemId":50009,"Num":327}</v>
      </c>
      <c r="J3329" s="7">
        <v>325</v>
      </c>
      <c r="K3329" s="8">
        <f t="shared" si="339"/>
        <v>32</v>
      </c>
      <c r="L3329" s="9">
        <f t="shared" si="340"/>
        <v>5</v>
      </c>
      <c r="M3329" s="10">
        <f t="shared" si="341"/>
        <v>5545</v>
      </c>
    </row>
    <row r="3330" ht="15" spans="1:13">
      <c r="A3330">
        <v>13326</v>
      </c>
      <c r="B3330" t="s">
        <v>25</v>
      </c>
      <c r="C3330" t="s">
        <v>26</v>
      </c>
      <c r="D3330">
        <f t="shared" si="337"/>
        <v>326</v>
      </c>
      <c r="E3330" t="s">
        <v>38</v>
      </c>
      <c r="F3330">
        <f t="shared" si="335"/>
        <v>50009</v>
      </c>
      <c r="G3330">
        <f t="shared" si="338"/>
        <v>328</v>
      </c>
      <c r="H3330" t="str">
        <f t="shared" si="336"/>
        <v>{"ItemId":50009,"Num":328}</v>
      </c>
      <c r="J3330" s="7">
        <v>326</v>
      </c>
      <c r="K3330" s="8">
        <f t="shared" si="339"/>
        <v>32</v>
      </c>
      <c r="L3330" s="9">
        <f t="shared" si="340"/>
        <v>6</v>
      </c>
      <c r="M3330" s="10">
        <f t="shared" si="341"/>
        <v>5578</v>
      </c>
    </row>
    <row r="3331" ht="15" spans="1:13">
      <c r="A3331">
        <v>13327</v>
      </c>
      <c r="B3331" t="s">
        <v>25</v>
      </c>
      <c r="C3331" t="s">
        <v>26</v>
      </c>
      <c r="D3331">
        <f t="shared" si="337"/>
        <v>327</v>
      </c>
      <c r="E3331" t="s">
        <v>38</v>
      </c>
      <c r="F3331">
        <f t="shared" si="335"/>
        <v>50009</v>
      </c>
      <c r="G3331">
        <f t="shared" si="338"/>
        <v>329</v>
      </c>
      <c r="H3331" t="str">
        <f t="shared" si="336"/>
        <v>{"ItemId":50009,"Num":329}</v>
      </c>
      <c r="J3331" s="7">
        <v>327</v>
      </c>
      <c r="K3331" s="8">
        <f t="shared" si="339"/>
        <v>32</v>
      </c>
      <c r="L3331" s="9">
        <f t="shared" si="340"/>
        <v>7</v>
      </c>
      <c r="M3331" s="10">
        <f t="shared" si="341"/>
        <v>5611</v>
      </c>
    </row>
    <row r="3332" ht="15" spans="1:13">
      <c r="A3332">
        <v>13328</v>
      </c>
      <c r="B3332" t="s">
        <v>25</v>
      </c>
      <c r="C3332" t="s">
        <v>26</v>
      </c>
      <c r="D3332">
        <f t="shared" si="337"/>
        <v>328</v>
      </c>
      <c r="E3332" t="s">
        <v>38</v>
      </c>
      <c r="F3332">
        <f t="shared" si="335"/>
        <v>50009</v>
      </c>
      <c r="G3332">
        <f t="shared" si="338"/>
        <v>330</v>
      </c>
      <c r="H3332" t="str">
        <f t="shared" si="336"/>
        <v>{"ItemId":50009,"Num":330}</v>
      </c>
      <c r="J3332" s="7">
        <v>328</v>
      </c>
      <c r="K3332" s="8">
        <f t="shared" si="339"/>
        <v>32</v>
      </c>
      <c r="L3332" s="9">
        <f t="shared" si="340"/>
        <v>8</v>
      </c>
      <c r="M3332" s="10">
        <f t="shared" si="341"/>
        <v>5644</v>
      </c>
    </row>
    <row r="3333" ht="15" spans="1:13">
      <c r="A3333">
        <v>13329</v>
      </c>
      <c r="B3333" t="s">
        <v>25</v>
      </c>
      <c r="C3333" t="s">
        <v>26</v>
      </c>
      <c r="D3333">
        <f t="shared" si="337"/>
        <v>329</v>
      </c>
      <c r="E3333" t="s">
        <v>38</v>
      </c>
      <c r="F3333">
        <f t="shared" si="335"/>
        <v>50009</v>
      </c>
      <c r="G3333">
        <f t="shared" si="338"/>
        <v>331</v>
      </c>
      <c r="H3333" t="str">
        <f t="shared" si="336"/>
        <v>{"ItemId":50009,"Num":331}</v>
      </c>
      <c r="J3333" s="7">
        <v>329</v>
      </c>
      <c r="K3333" s="8">
        <f t="shared" si="339"/>
        <v>32</v>
      </c>
      <c r="L3333" s="9">
        <f t="shared" si="340"/>
        <v>9</v>
      </c>
      <c r="M3333" s="10">
        <f t="shared" si="341"/>
        <v>5677</v>
      </c>
    </row>
    <row r="3334" ht="15" spans="1:13">
      <c r="A3334">
        <v>13330</v>
      </c>
      <c r="B3334" t="s">
        <v>25</v>
      </c>
      <c r="C3334" t="s">
        <v>26</v>
      </c>
      <c r="D3334">
        <f t="shared" si="337"/>
        <v>330</v>
      </c>
      <c r="E3334" t="s">
        <v>38</v>
      </c>
      <c r="F3334">
        <f t="shared" ref="F3334:F3397" si="342">VLOOKUP(E3334,$U$1:$V$1,2,FALSE)</f>
        <v>50009</v>
      </c>
      <c r="G3334">
        <f t="shared" si="338"/>
        <v>332</v>
      </c>
      <c r="H3334" t="str">
        <f t="shared" ref="H3334:H3397" si="343">$F$3&amp;F3334&amp;$G$3&amp;G3334&amp;$H$3</f>
        <v>{"ItemId":50009,"Num":332}</v>
      </c>
      <c r="J3334" s="7">
        <v>330</v>
      </c>
      <c r="K3334" s="8">
        <f t="shared" si="339"/>
        <v>32</v>
      </c>
      <c r="L3334" s="9">
        <f t="shared" si="340"/>
        <v>10</v>
      </c>
      <c r="M3334" s="10">
        <f t="shared" si="341"/>
        <v>5710</v>
      </c>
    </row>
    <row r="3335" ht="15" spans="1:13">
      <c r="A3335">
        <v>13331</v>
      </c>
      <c r="B3335" t="s">
        <v>25</v>
      </c>
      <c r="C3335" t="s">
        <v>26</v>
      </c>
      <c r="D3335">
        <f t="shared" si="337"/>
        <v>331</v>
      </c>
      <c r="E3335" t="s">
        <v>38</v>
      </c>
      <c r="F3335">
        <f t="shared" si="342"/>
        <v>50009</v>
      </c>
      <c r="G3335">
        <f t="shared" si="338"/>
        <v>333</v>
      </c>
      <c r="H3335" t="str">
        <f t="shared" si="343"/>
        <v>{"ItemId":50009,"Num":333}</v>
      </c>
      <c r="J3335" s="7">
        <v>331</v>
      </c>
      <c r="K3335" s="8">
        <f t="shared" si="339"/>
        <v>33</v>
      </c>
      <c r="L3335" s="9">
        <f t="shared" si="340"/>
        <v>1</v>
      </c>
      <c r="M3335" s="10">
        <f t="shared" si="341"/>
        <v>5744</v>
      </c>
    </row>
    <row r="3336" ht="15" spans="1:13">
      <c r="A3336">
        <v>13332</v>
      </c>
      <c r="B3336" t="s">
        <v>25</v>
      </c>
      <c r="C3336" t="s">
        <v>26</v>
      </c>
      <c r="D3336">
        <f t="shared" si="337"/>
        <v>332</v>
      </c>
      <c r="E3336" t="s">
        <v>38</v>
      </c>
      <c r="F3336">
        <f t="shared" si="342"/>
        <v>50009</v>
      </c>
      <c r="G3336">
        <f t="shared" si="338"/>
        <v>334</v>
      </c>
      <c r="H3336" t="str">
        <f t="shared" si="343"/>
        <v>{"ItemId":50009,"Num":334}</v>
      </c>
      <c r="J3336" s="7">
        <v>332</v>
      </c>
      <c r="K3336" s="8">
        <f t="shared" si="339"/>
        <v>33</v>
      </c>
      <c r="L3336" s="9">
        <f t="shared" si="340"/>
        <v>2</v>
      </c>
      <c r="M3336" s="10">
        <f t="shared" si="341"/>
        <v>5778</v>
      </c>
    </row>
    <row r="3337" ht="15" spans="1:13">
      <c r="A3337">
        <v>13333</v>
      </c>
      <c r="B3337" t="s">
        <v>25</v>
      </c>
      <c r="C3337" t="s">
        <v>26</v>
      </c>
      <c r="D3337">
        <f t="shared" si="337"/>
        <v>333</v>
      </c>
      <c r="E3337" t="s">
        <v>38</v>
      </c>
      <c r="F3337">
        <f t="shared" si="342"/>
        <v>50009</v>
      </c>
      <c r="G3337">
        <f t="shared" si="338"/>
        <v>335</v>
      </c>
      <c r="H3337" t="str">
        <f t="shared" si="343"/>
        <v>{"ItemId":50009,"Num":335}</v>
      </c>
      <c r="J3337" s="7">
        <v>333</v>
      </c>
      <c r="K3337" s="8">
        <f t="shared" si="339"/>
        <v>33</v>
      </c>
      <c r="L3337" s="9">
        <f t="shared" si="340"/>
        <v>3</v>
      </c>
      <c r="M3337" s="10">
        <f t="shared" si="341"/>
        <v>5812</v>
      </c>
    </row>
    <row r="3338" ht="15" spans="1:13">
      <c r="A3338">
        <v>13334</v>
      </c>
      <c r="B3338" t="s">
        <v>25</v>
      </c>
      <c r="C3338" t="s">
        <v>26</v>
      </c>
      <c r="D3338">
        <f t="shared" si="337"/>
        <v>334</v>
      </c>
      <c r="E3338" t="s">
        <v>38</v>
      </c>
      <c r="F3338">
        <f t="shared" si="342"/>
        <v>50009</v>
      </c>
      <c r="G3338">
        <f t="shared" si="338"/>
        <v>336</v>
      </c>
      <c r="H3338" t="str">
        <f t="shared" si="343"/>
        <v>{"ItemId":50009,"Num":336}</v>
      </c>
      <c r="J3338" s="7">
        <v>334</v>
      </c>
      <c r="K3338" s="8">
        <f t="shared" si="339"/>
        <v>33</v>
      </c>
      <c r="L3338" s="9">
        <f t="shared" si="340"/>
        <v>4</v>
      </c>
      <c r="M3338" s="10">
        <f t="shared" si="341"/>
        <v>5846</v>
      </c>
    </row>
    <row r="3339" ht="15" spans="1:13">
      <c r="A3339">
        <v>13335</v>
      </c>
      <c r="B3339" t="s">
        <v>25</v>
      </c>
      <c r="C3339" t="s">
        <v>26</v>
      </c>
      <c r="D3339">
        <f t="shared" si="337"/>
        <v>335</v>
      </c>
      <c r="E3339" t="s">
        <v>38</v>
      </c>
      <c r="F3339">
        <f t="shared" si="342"/>
        <v>50009</v>
      </c>
      <c r="G3339">
        <f t="shared" si="338"/>
        <v>337</v>
      </c>
      <c r="H3339" t="str">
        <f t="shared" si="343"/>
        <v>{"ItemId":50009,"Num":337}</v>
      </c>
      <c r="J3339" s="7">
        <v>335</v>
      </c>
      <c r="K3339" s="8">
        <f t="shared" si="339"/>
        <v>33</v>
      </c>
      <c r="L3339" s="9">
        <f t="shared" si="340"/>
        <v>5</v>
      </c>
      <c r="M3339" s="10">
        <f t="shared" si="341"/>
        <v>5880</v>
      </c>
    </row>
    <row r="3340" ht="15" spans="1:13">
      <c r="A3340">
        <v>13336</v>
      </c>
      <c r="B3340" t="s">
        <v>25</v>
      </c>
      <c r="C3340" t="s">
        <v>26</v>
      </c>
      <c r="D3340">
        <f t="shared" si="337"/>
        <v>336</v>
      </c>
      <c r="E3340" t="s">
        <v>38</v>
      </c>
      <c r="F3340">
        <f t="shared" si="342"/>
        <v>50009</v>
      </c>
      <c r="G3340">
        <f t="shared" si="338"/>
        <v>338</v>
      </c>
      <c r="H3340" t="str">
        <f t="shared" si="343"/>
        <v>{"ItemId":50009,"Num":338}</v>
      </c>
      <c r="J3340" s="7">
        <v>336</v>
      </c>
      <c r="K3340" s="8">
        <f t="shared" si="339"/>
        <v>33</v>
      </c>
      <c r="L3340" s="9">
        <f t="shared" si="340"/>
        <v>6</v>
      </c>
      <c r="M3340" s="10">
        <f t="shared" si="341"/>
        <v>5914</v>
      </c>
    </row>
    <row r="3341" ht="15" spans="1:13">
      <c r="A3341">
        <v>13337</v>
      </c>
      <c r="B3341" t="s">
        <v>25</v>
      </c>
      <c r="C3341" t="s">
        <v>26</v>
      </c>
      <c r="D3341">
        <f t="shared" si="337"/>
        <v>337</v>
      </c>
      <c r="E3341" t="s">
        <v>38</v>
      </c>
      <c r="F3341">
        <f t="shared" si="342"/>
        <v>50009</v>
      </c>
      <c r="G3341">
        <f t="shared" si="338"/>
        <v>339</v>
      </c>
      <c r="H3341" t="str">
        <f t="shared" si="343"/>
        <v>{"ItemId":50009,"Num":339}</v>
      </c>
      <c r="J3341" s="7">
        <v>337</v>
      </c>
      <c r="K3341" s="8">
        <f t="shared" si="339"/>
        <v>33</v>
      </c>
      <c r="L3341" s="9">
        <f t="shared" si="340"/>
        <v>7</v>
      </c>
      <c r="M3341" s="10">
        <f t="shared" si="341"/>
        <v>5948</v>
      </c>
    </row>
    <row r="3342" ht="15" spans="1:13">
      <c r="A3342">
        <v>13338</v>
      </c>
      <c r="B3342" t="s">
        <v>25</v>
      </c>
      <c r="C3342" t="s">
        <v>26</v>
      </c>
      <c r="D3342">
        <f t="shared" si="337"/>
        <v>338</v>
      </c>
      <c r="E3342" t="s">
        <v>38</v>
      </c>
      <c r="F3342">
        <f t="shared" si="342"/>
        <v>50009</v>
      </c>
      <c r="G3342">
        <f t="shared" si="338"/>
        <v>340</v>
      </c>
      <c r="H3342" t="str">
        <f t="shared" si="343"/>
        <v>{"ItemId":50009,"Num":340}</v>
      </c>
      <c r="J3342" s="7">
        <v>338</v>
      </c>
      <c r="K3342" s="8">
        <f t="shared" si="339"/>
        <v>33</v>
      </c>
      <c r="L3342" s="9">
        <f t="shared" si="340"/>
        <v>8</v>
      </c>
      <c r="M3342" s="10">
        <f t="shared" si="341"/>
        <v>5982</v>
      </c>
    </row>
    <row r="3343" ht="15" spans="1:13">
      <c r="A3343">
        <v>13339</v>
      </c>
      <c r="B3343" t="s">
        <v>25</v>
      </c>
      <c r="C3343" t="s">
        <v>26</v>
      </c>
      <c r="D3343">
        <f t="shared" si="337"/>
        <v>339</v>
      </c>
      <c r="E3343" t="s">
        <v>38</v>
      </c>
      <c r="F3343">
        <f t="shared" si="342"/>
        <v>50009</v>
      </c>
      <c r="G3343">
        <f t="shared" si="338"/>
        <v>341</v>
      </c>
      <c r="H3343" t="str">
        <f t="shared" si="343"/>
        <v>{"ItemId":50009,"Num":341}</v>
      </c>
      <c r="J3343" s="7">
        <v>339</v>
      </c>
      <c r="K3343" s="8">
        <f t="shared" si="339"/>
        <v>33</v>
      </c>
      <c r="L3343" s="9">
        <f t="shared" si="340"/>
        <v>9</v>
      </c>
      <c r="M3343" s="10">
        <f t="shared" si="341"/>
        <v>6016</v>
      </c>
    </row>
    <row r="3344" ht="15" spans="1:13">
      <c r="A3344">
        <v>13340</v>
      </c>
      <c r="B3344" t="s">
        <v>25</v>
      </c>
      <c r="C3344" t="s">
        <v>26</v>
      </c>
      <c r="D3344">
        <f t="shared" si="337"/>
        <v>340</v>
      </c>
      <c r="E3344" t="s">
        <v>38</v>
      </c>
      <c r="F3344">
        <f t="shared" si="342"/>
        <v>50009</v>
      </c>
      <c r="G3344">
        <f t="shared" si="338"/>
        <v>342</v>
      </c>
      <c r="H3344" t="str">
        <f t="shared" si="343"/>
        <v>{"ItemId":50009,"Num":342}</v>
      </c>
      <c r="J3344" s="7">
        <v>340</v>
      </c>
      <c r="K3344" s="8">
        <f t="shared" si="339"/>
        <v>33</v>
      </c>
      <c r="L3344" s="9">
        <f t="shared" si="340"/>
        <v>10</v>
      </c>
      <c r="M3344" s="10">
        <f t="shared" si="341"/>
        <v>6050</v>
      </c>
    </row>
    <row r="3345" ht="15" spans="1:13">
      <c r="A3345">
        <v>13341</v>
      </c>
      <c r="B3345" t="s">
        <v>25</v>
      </c>
      <c r="C3345" t="s">
        <v>26</v>
      </c>
      <c r="D3345">
        <f t="shared" si="337"/>
        <v>341</v>
      </c>
      <c r="E3345" t="s">
        <v>38</v>
      </c>
      <c r="F3345">
        <f t="shared" si="342"/>
        <v>50009</v>
      </c>
      <c r="G3345">
        <f t="shared" si="338"/>
        <v>343</v>
      </c>
      <c r="H3345" t="str">
        <f t="shared" si="343"/>
        <v>{"ItemId":50009,"Num":343}</v>
      </c>
      <c r="J3345" s="7">
        <v>341</v>
      </c>
      <c r="K3345" s="8">
        <f t="shared" si="339"/>
        <v>34</v>
      </c>
      <c r="L3345" s="9">
        <f t="shared" si="340"/>
        <v>1</v>
      </c>
      <c r="M3345" s="10">
        <f t="shared" si="341"/>
        <v>6085</v>
      </c>
    </row>
    <row r="3346" ht="15" spans="1:13">
      <c r="A3346">
        <v>13342</v>
      </c>
      <c r="B3346" t="s">
        <v>25</v>
      </c>
      <c r="C3346" t="s">
        <v>26</v>
      </c>
      <c r="D3346">
        <f t="shared" si="337"/>
        <v>342</v>
      </c>
      <c r="E3346" t="s">
        <v>38</v>
      </c>
      <c r="F3346">
        <f t="shared" si="342"/>
        <v>50009</v>
      </c>
      <c r="G3346">
        <f t="shared" si="338"/>
        <v>344</v>
      </c>
      <c r="H3346" t="str">
        <f t="shared" si="343"/>
        <v>{"ItemId":50009,"Num":344}</v>
      </c>
      <c r="J3346" s="7">
        <v>342</v>
      </c>
      <c r="K3346" s="8">
        <f t="shared" si="339"/>
        <v>34</v>
      </c>
      <c r="L3346" s="9">
        <f t="shared" si="340"/>
        <v>2</v>
      </c>
      <c r="M3346" s="10">
        <f t="shared" si="341"/>
        <v>6120</v>
      </c>
    </row>
    <row r="3347" ht="15" spans="1:13">
      <c r="A3347">
        <v>13343</v>
      </c>
      <c r="B3347" t="s">
        <v>25</v>
      </c>
      <c r="C3347" t="s">
        <v>26</v>
      </c>
      <c r="D3347">
        <f t="shared" si="337"/>
        <v>343</v>
      </c>
      <c r="E3347" t="s">
        <v>38</v>
      </c>
      <c r="F3347">
        <f t="shared" si="342"/>
        <v>50009</v>
      </c>
      <c r="G3347">
        <f t="shared" si="338"/>
        <v>345</v>
      </c>
      <c r="H3347" t="str">
        <f t="shared" si="343"/>
        <v>{"ItemId":50009,"Num":345}</v>
      </c>
      <c r="J3347" s="7">
        <v>343</v>
      </c>
      <c r="K3347" s="8">
        <f t="shared" si="339"/>
        <v>34</v>
      </c>
      <c r="L3347" s="9">
        <f t="shared" si="340"/>
        <v>3</v>
      </c>
      <c r="M3347" s="10">
        <f t="shared" si="341"/>
        <v>6155</v>
      </c>
    </row>
    <row r="3348" ht="15" spans="1:13">
      <c r="A3348">
        <v>13344</v>
      </c>
      <c r="B3348" t="s">
        <v>25</v>
      </c>
      <c r="C3348" t="s">
        <v>26</v>
      </c>
      <c r="D3348">
        <f t="shared" si="337"/>
        <v>344</v>
      </c>
      <c r="E3348" t="s">
        <v>38</v>
      </c>
      <c r="F3348">
        <f t="shared" si="342"/>
        <v>50009</v>
      </c>
      <c r="G3348">
        <f t="shared" si="338"/>
        <v>346</v>
      </c>
      <c r="H3348" t="str">
        <f t="shared" si="343"/>
        <v>{"ItemId":50009,"Num":346}</v>
      </c>
      <c r="J3348" s="7">
        <v>344</v>
      </c>
      <c r="K3348" s="8">
        <f t="shared" si="339"/>
        <v>34</v>
      </c>
      <c r="L3348" s="9">
        <f t="shared" si="340"/>
        <v>4</v>
      </c>
      <c r="M3348" s="10">
        <f t="shared" si="341"/>
        <v>6190</v>
      </c>
    </row>
    <row r="3349" ht="15" spans="1:13">
      <c r="A3349">
        <v>13345</v>
      </c>
      <c r="B3349" t="s">
        <v>25</v>
      </c>
      <c r="C3349" t="s">
        <v>26</v>
      </c>
      <c r="D3349">
        <f t="shared" si="337"/>
        <v>345</v>
      </c>
      <c r="E3349" t="s">
        <v>38</v>
      </c>
      <c r="F3349">
        <f t="shared" si="342"/>
        <v>50009</v>
      </c>
      <c r="G3349">
        <f t="shared" si="338"/>
        <v>347</v>
      </c>
      <c r="H3349" t="str">
        <f t="shared" si="343"/>
        <v>{"ItemId":50009,"Num":347}</v>
      </c>
      <c r="J3349" s="7">
        <v>345</v>
      </c>
      <c r="K3349" s="8">
        <f t="shared" si="339"/>
        <v>34</v>
      </c>
      <c r="L3349" s="9">
        <f t="shared" si="340"/>
        <v>5</v>
      </c>
      <c r="M3349" s="10">
        <f t="shared" si="341"/>
        <v>6225</v>
      </c>
    </row>
    <row r="3350" ht="15" spans="1:13">
      <c r="A3350">
        <v>13346</v>
      </c>
      <c r="B3350" t="s">
        <v>25</v>
      </c>
      <c r="C3350" t="s">
        <v>26</v>
      </c>
      <c r="D3350">
        <f t="shared" si="337"/>
        <v>346</v>
      </c>
      <c r="E3350" t="s">
        <v>38</v>
      </c>
      <c r="F3350">
        <f t="shared" si="342"/>
        <v>50009</v>
      </c>
      <c r="G3350">
        <f t="shared" si="338"/>
        <v>348</v>
      </c>
      <c r="H3350" t="str">
        <f t="shared" si="343"/>
        <v>{"ItemId":50009,"Num":348}</v>
      </c>
      <c r="J3350" s="7">
        <v>346</v>
      </c>
      <c r="K3350" s="8">
        <f t="shared" si="339"/>
        <v>34</v>
      </c>
      <c r="L3350" s="9">
        <f t="shared" si="340"/>
        <v>6</v>
      </c>
      <c r="M3350" s="10">
        <f t="shared" si="341"/>
        <v>6260</v>
      </c>
    </row>
    <row r="3351" ht="15" spans="1:13">
      <c r="A3351">
        <v>13347</v>
      </c>
      <c r="B3351" t="s">
        <v>25</v>
      </c>
      <c r="C3351" t="s">
        <v>26</v>
      </c>
      <c r="D3351">
        <f t="shared" si="337"/>
        <v>347</v>
      </c>
      <c r="E3351" t="s">
        <v>38</v>
      </c>
      <c r="F3351">
        <f t="shared" si="342"/>
        <v>50009</v>
      </c>
      <c r="G3351">
        <f t="shared" si="338"/>
        <v>349</v>
      </c>
      <c r="H3351" t="str">
        <f t="shared" si="343"/>
        <v>{"ItemId":50009,"Num":349}</v>
      </c>
      <c r="J3351" s="7">
        <v>347</v>
      </c>
      <c r="K3351" s="8">
        <f t="shared" si="339"/>
        <v>34</v>
      </c>
      <c r="L3351" s="9">
        <f t="shared" si="340"/>
        <v>7</v>
      </c>
      <c r="M3351" s="10">
        <f t="shared" si="341"/>
        <v>6295</v>
      </c>
    </row>
    <row r="3352" ht="15" spans="1:13">
      <c r="A3352">
        <v>13348</v>
      </c>
      <c r="B3352" t="s">
        <v>25</v>
      </c>
      <c r="C3352" t="s">
        <v>26</v>
      </c>
      <c r="D3352">
        <f t="shared" si="337"/>
        <v>348</v>
      </c>
      <c r="E3352" t="s">
        <v>38</v>
      </c>
      <c r="F3352">
        <f t="shared" si="342"/>
        <v>50009</v>
      </c>
      <c r="G3352">
        <f t="shared" si="338"/>
        <v>350</v>
      </c>
      <c r="H3352" t="str">
        <f t="shared" si="343"/>
        <v>{"ItemId":50009,"Num":350}</v>
      </c>
      <c r="J3352" s="7">
        <v>348</v>
      </c>
      <c r="K3352" s="8">
        <f t="shared" si="339"/>
        <v>34</v>
      </c>
      <c r="L3352" s="9">
        <f t="shared" si="340"/>
        <v>8</v>
      </c>
      <c r="M3352" s="10">
        <f t="shared" si="341"/>
        <v>6330</v>
      </c>
    </row>
    <row r="3353" ht="15" spans="1:13">
      <c r="A3353">
        <v>13349</v>
      </c>
      <c r="B3353" t="s">
        <v>25</v>
      </c>
      <c r="C3353" t="s">
        <v>26</v>
      </c>
      <c r="D3353">
        <f t="shared" si="337"/>
        <v>349</v>
      </c>
      <c r="E3353" t="s">
        <v>38</v>
      </c>
      <c r="F3353">
        <f t="shared" si="342"/>
        <v>50009</v>
      </c>
      <c r="G3353">
        <f t="shared" si="338"/>
        <v>351</v>
      </c>
      <c r="H3353" t="str">
        <f t="shared" si="343"/>
        <v>{"ItemId":50009,"Num":351}</v>
      </c>
      <c r="J3353" s="7">
        <v>349</v>
      </c>
      <c r="K3353" s="8">
        <f t="shared" si="339"/>
        <v>34</v>
      </c>
      <c r="L3353" s="9">
        <f t="shared" si="340"/>
        <v>9</v>
      </c>
      <c r="M3353" s="10">
        <f t="shared" si="341"/>
        <v>6365</v>
      </c>
    </row>
    <row r="3354" ht="15" spans="1:13">
      <c r="A3354">
        <v>13350</v>
      </c>
      <c r="B3354" t="s">
        <v>25</v>
      </c>
      <c r="C3354" t="s">
        <v>26</v>
      </c>
      <c r="D3354">
        <f t="shared" si="337"/>
        <v>350</v>
      </c>
      <c r="E3354" t="s">
        <v>38</v>
      </c>
      <c r="F3354">
        <f t="shared" si="342"/>
        <v>50009</v>
      </c>
      <c r="G3354">
        <f t="shared" si="338"/>
        <v>352</v>
      </c>
      <c r="H3354" t="str">
        <f t="shared" si="343"/>
        <v>{"ItemId":50009,"Num":352}</v>
      </c>
      <c r="J3354" s="7">
        <v>350</v>
      </c>
      <c r="K3354" s="8">
        <f t="shared" si="339"/>
        <v>34</v>
      </c>
      <c r="L3354" s="9">
        <f t="shared" si="340"/>
        <v>10</v>
      </c>
      <c r="M3354" s="10">
        <f t="shared" si="341"/>
        <v>6400</v>
      </c>
    </row>
    <row r="3355" ht="15" spans="1:13">
      <c r="A3355">
        <v>13351</v>
      </c>
      <c r="B3355" t="s">
        <v>25</v>
      </c>
      <c r="C3355" t="s">
        <v>26</v>
      </c>
      <c r="D3355">
        <f t="shared" si="337"/>
        <v>351</v>
      </c>
      <c r="E3355" t="s">
        <v>38</v>
      </c>
      <c r="F3355">
        <f t="shared" si="342"/>
        <v>50009</v>
      </c>
      <c r="G3355">
        <f t="shared" si="338"/>
        <v>353</v>
      </c>
      <c r="H3355" t="str">
        <f t="shared" si="343"/>
        <v>{"ItemId":50009,"Num":353}</v>
      </c>
      <c r="J3355" s="7">
        <v>351</v>
      </c>
      <c r="K3355" s="8">
        <f t="shared" si="339"/>
        <v>35</v>
      </c>
      <c r="L3355" s="9">
        <f t="shared" si="340"/>
        <v>1</v>
      </c>
      <c r="M3355" s="10">
        <f t="shared" si="341"/>
        <v>6436</v>
      </c>
    </row>
    <row r="3356" ht="15" spans="1:13">
      <c r="A3356">
        <v>13352</v>
      </c>
      <c r="B3356" t="s">
        <v>25</v>
      </c>
      <c r="C3356" t="s">
        <v>26</v>
      </c>
      <c r="D3356">
        <f t="shared" si="337"/>
        <v>352</v>
      </c>
      <c r="E3356" t="s">
        <v>38</v>
      </c>
      <c r="F3356">
        <f t="shared" si="342"/>
        <v>50009</v>
      </c>
      <c r="G3356">
        <f t="shared" si="338"/>
        <v>354</v>
      </c>
      <c r="H3356" t="str">
        <f t="shared" si="343"/>
        <v>{"ItemId":50009,"Num":354}</v>
      </c>
      <c r="J3356" s="7">
        <v>352</v>
      </c>
      <c r="K3356" s="8">
        <f t="shared" si="339"/>
        <v>35</v>
      </c>
      <c r="L3356" s="9">
        <f t="shared" si="340"/>
        <v>2</v>
      </c>
      <c r="M3356" s="10">
        <f t="shared" si="341"/>
        <v>6472</v>
      </c>
    </row>
    <row r="3357" ht="15" spans="1:13">
      <c r="A3357">
        <v>13353</v>
      </c>
      <c r="B3357" t="s">
        <v>25</v>
      </c>
      <c r="C3357" t="s">
        <v>26</v>
      </c>
      <c r="D3357">
        <f t="shared" si="337"/>
        <v>353</v>
      </c>
      <c r="E3357" t="s">
        <v>38</v>
      </c>
      <c r="F3357">
        <f t="shared" si="342"/>
        <v>50009</v>
      </c>
      <c r="G3357">
        <f t="shared" si="338"/>
        <v>355</v>
      </c>
      <c r="H3357" t="str">
        <f t="shared" si="343"/>
        <v>{"ItemId":50009,"Num":355}</v>
      </c>
      <c r="J3357" s="7">
        <v>353</v>
      </c>
      <c r="K3357" s="8">
        <f t="shared" si="339"/>
        <v>35</v>
      </c>
      <c r="L3357" s="9">
        <f t="shared" si="340"/>
        <v>3</v>
      </c>
      <c r="M3357" s="10">
        <f t="shared" si="341"/>
        <v>6508</v>
      </c>
    </row>
    <row r="3358" ht="15" spans="1:13">
      <c r="A3358">
        <v>13354</v>
      </c>
      <c r="B3358" t="s">
        <v>25</v>
      </c>
      <c r="C3358" t="s">
        <v>26</v>
      </c>
      <c r="D3358">
        <f t="shared" si="337"/>
        <v>354</v>
      </c>
      <c r="E3358" t="s">
        <v>38</v>
      </c>
      <c r="F3358">
        <f t="shared" si="342"/>
        <v>50009</v>
      </c>
      <c r="G3358">
        <f t="shared" si="338"/>
        <v>356</v>
      </c>
      <c r="H3358" t="str">
        <f t="shared" si="343"/>
        <v>{"ItemId":50009,"Num":356}</v>
      </c>
      <c r="J3358" s="7">
        <v>354</v>
      </c>
      <c r="K3358" s="8">
        <f t="shared" si="339"/>
        <v>35</v>
      </c>
      <c r="L3358" s="9">
        <f t="shared" si="340"/>
        <v>4</v>
      </c>
      <c r="M3358" s="10">
        <f t="shared" si="341"/>
        <v>6544</v>
      </c>
    </row>
    <row r="3359" ht="15" spans="1:13">
      <c r="A3359">
        <v>13355</v>
      </c>
      <c r="B3359" t="s">
        <v>25</v>
      </c>
      <c r="C3359" t="s">
        <v>26</v>
      </c>
      <c r="D3359">
        <f t="shared" si="337"/>
        <v>355</v>
      </c>
      <c r="E3359" t="s">
        <v>38</v>
      </c>
      <c r="F3359">
        <f t="shared" si="342"/>
        <v>50009</v>
      </c>
      <c r="G3359">
        <f t="shared" si="338"/>
        <v>357</v>
      </c>
      <c r="H3359" t="str">
        <f t="shared" si="343"/>
        <v>{"ItemId":50009,"Num":357}</v>
      </c>
      <c r="J3359" s="7">
        <v>355</v>
      </c>
      <c r="K3359" s="8">
        <f t="shared" si="339"/>
        <v>35</v>
      </c>
      <c r="L3359" s="9">
        <f t="shared" si="340"/>
        <v>5</v>
      </c>
      <c r="M3359" s="10">
        <f t="shared" si="341"/>
        <v>6580</v>
      </c>
    </row>
    <row r="3360" ht="15" spans="1:13">
      <c r="A3360">
        <v>13356</v>
      </c>
      <c r="B3360" t="s">
        <v>25</v>
      </c>
      <c r="C3360" t="s">
        <v>26</v>
      </c>
      <c r="D3360">
        <f t="shared" si="337"/>
        <v>356</v>
      </c>
      <c r="E3360" t="s">
        <v>38</v>
      </c>
      <c r="F3360">
        <f t="shared" si="342"/>
        <v>50009</v>
      </c>
      <c r="G3360">
        <f t="shared" si="338"/>
        <v>358</v>
      </c>
      <c r="H3360" t="str">
        <f t="shared" si="343"/>
        <v>{"ItemId":50009,"Num":358}</v>
      </c>
      <c r="J3360" s="7">
        <v>356</v>
      </c>
      <c r="K3360" s="8">
        <f t="shared" si="339"/>
        <v>35</v>
      </c>
      <c r="L3360" s="9">
        <f t="shared" si="340"/>
        <v>6</v>
      </c>
      <c r="M3360" s="10">
        <f t="shared" si="341"/>
        <v>6616</v>
      </c>
    </row>
    <row r="3361" ht="15" spans="1:13">
      <c r="A3361">
        <v>13357</v>
      </c>
      <c r="B3361" t="s">
        <v>25</v>
      </c>
      <c r="C3361" t="s">
        <v>26</v>
      </c>
      <c r="D3361">
        <f t="shared" si="337"/>
        <v>357</v>
      </c>
      <c r="E3361" t="s">
        <v>38</v>
      </c>
      <c r="F3361">
        <f t="shared" si="342"/>
        <v>50009</v>
      </c>
      <c r="G3361">
        <f t="shared" si="338"/>
        <v>359</v>
      </c>
      <c r="H3361" t="str">
        <f t="shared" si="343"/>
        <v>{"ItemId":50009,"Num":359}</v>
      </c>
      <c r="J3361" s="7">
        <v>357</v>
      </c>
      <c r="K3361" s="8">
        <f t="shared" si="339"/>
        <v>35</v>
      </c>
      <c r="L3361" s="9">
        <f t="shared" si="340"/>
        <v>7</v>
      </c>
      <c r="M3361" s="10">
        <f t="shared" si="341"/>
        <v>6652</v>
      </c>
    </row>
    <row r="3362" ht="15" spans="1:13">
      <c r="A3362">
        <v>13358</v>
      </c>
      <c r="B3362" t="s">
        <v>25</v>
      </c>
      <c r="C3362" t="s">
        <v>26</v>
      </c>
      <c r="D3362">
        <f t="shared" si="337"/>
        <v>358</v>
      </c>
      <c r="E3362" t="s">
        <v>38</v>
      </c>
      <c r="F3362">
        <f t="shared" si="342"/>
        <v>50009</v>
      </c>
      <c r="G3362">
        <f t="shared" si="338"/>
        <v>360</v>
      </c>
      <c r="H3362" t="str">
        <f t="shared" si="343"/>
        <v>{"ItemId":50009,"Num":360}</v>
      </c>
      <c r="J3362" s="7">
        <v>358</v>
      </c>
      <c r="K3362" s="8">
        <f t="shared" si="339"/>
        <v>35</v>
      </c>
      <c r="L3362" s="9">
        <f t="shared" si="340"/>
        <v>8</v>
      </c>
      <c r="M3362" s="10">
        <f t="shared" si="341"/>
        <v>6688</v>
      </c>
    </row>
    <row r="3363" ht="15" spans="1:13">
      <c r="A3363">
        <v>13359</v>
      </c>
      <c r="B3363" t="s">
        <v>25</v>
      </c>
      <c r="C3363" t="s">
        <v>26</v>
      </c>
      <c r="D3363">
        <f t="shared" si="337"/>
        <v>359</v>
      </c>
      <c r="E3363" t="s">
        <v>38</v>
      </c>
      <c r="F3363">
        <f t="shared" si="342"/>
        <v>50009</v>
      </c>
      <c r="G3363">
        <f t="shared" si="338"/>
        <v>361</v>
      </c>
      <c r="H3363" t="str">
        <f t="shared" si="343"/>
        <v>{"ItemId":50009,"Num":361}</v>
      </c>
      <c r="J3363" s="7">
        <v>359</v>
      </c>
      <c r="K3363" s="8">
        <f t="shared" si="339"/>
        <v>35</v>
      </c>
      <c r="L3363" s="9">
        <f t="shared" si="340"/>
        <v>9</v>
      </c>
      <c r="M3363" s="10">
        <f t="shared" si="341"/>
        <v>6724</v>
      </c>
    </row>
    <row r="3364" ht="15" spans="1:13">
      <c r="A3364">
        <v>13360</v>
      </c>
      <c r="B3364" t="s">
        <v>25</v>
      </c>
      <c r="C3364" t="s">
        <v>26</v>
      </c>
      <c r="D3364">
        <f t="shared" si="337"/>
        <v>360</v>
      </c>
      <c r="E3364" t="s">
        <v>38</v>
      </c>
      <c r="F3364">
        <f t="shared" si="342"/>
        <v>50009</v>
      </c>
      <c r="G3364">
        <f t="shared" si="338"/>
        <v>362</v>
      </c>
      <c r="H3364" t="str">
        <f t="shared" si="343"/>
        <v>{"ItemId":50009,"Num":362}</v>
      </c>
      <c r="J3364" s="7">
        <v>360</v>
      </c>
      <c r="K3364" s="8">
        <f t="shared" si="339"/>
        <v>35</v>
      </c>
      <c r="L3364" s="9">
        <f t="shared" si="340"/>
        <v>10</v>
      </c>
      <c r="M3364" s="10">
        <f t="shared" si="341"/>
        <v>6760</v>
      </c>
    </row>
    <row r="3365" ht="15" spans="1:13">
      <c r="A3365">
        <v>13361</v>
      </c>
      <c r="B3365" t="s">
        <v>25</v>
      </c>
      <c r="C3365" t="s">
        <v>26</v>
      </c>
      <c r="D3365">
        <f t="shared" si="337"/>
        <v>361</v>
      </c>
      <c r="E3365" t="s">
        <v>38</v>
      </c>
      <c r="F3365">
        <f t="shared" si="342"/>
        <v>50009</v>
      </c>
      <c r="G3365">
        <f t="shared" si="338"/>
        <v>363</v>
      </c>
      <c r="H3365" t="str">
        <f t="shared" si="343"/>
        <v>{"ItemId":50009,"Num":363}</v>
      </c>
      <c r="J3365" s="7">
        <v>361</v>
      </c>
      <c r="K3365" s="8">
        <f t="shared" si="339"/>
        <v>36</v>
      </c>
      <c r="L3365" s="9">
        <f t="shared" si="340"/>
        <v>1</v>
      </c>
      <c r="M3365" s="10">
        <f t="shared" si="341"/>
        <v>6797</v>
      </c>
    </row>
    <row r="3366" ht="15" spans="1:13">
      <c r="A3366">
        <v>13362</v>
      </c>
      <c r="B3366" t="s">
        <v>25</v>
      </c>
      <c r="C3366" t="s">
        <v>26</v>
      </c>
      <c r="D3366">
        <f t="shared" si="337"/>
        <v>362</v>
      </c>
      <c r="E3366" t="s">
        <v>38</v>
      </c>
      <c r="F3366">
        <f t="shared" si="342"/>
        <v>50009</v>
      </c>
      <c r="G3366">
        <f t="shared" si="338"/>
        <v>364</v>
      </c>
      <c r="H3366" t="str">
        <f t="shared" si="343"/>
        <v>{"ItemId":50009,"Num":364}</v>
      </c>
      <c r="J3366" s="7">
        <v>362</v>
      </c>
      <c r="K3366" s="8">
        <f t="shared" si="339"/>
        <v>36</v>
      </c>
      <c r="L3366" s="9">
        <f t="shared" si="340"/>
        <v>2</v>
      </c>
      <c r="M3366" s="10">
        <f t="shared" si="341"/>
        <v>6834</v>
      </c>
    </row>
    <row r="3367" ht="15" spans="1:13">
      <c r="A3367">
        <v>13363</v>
      </c>
      <c r="B3367" t="s">
        <v>25</v>
      </c>
      <c r="C3367" t="s">
        <v>26</v>
      </c>
      <c r="D3367">
        <f t="shared" si="337"/>
        <v>363</v>
      </c>
      <c r="E3367" t="s">
        <v>38</v>
      </c>
      <c r="F3367">
        <f t="shared" si="342"/>
        <v>50009</v>
      </c>
      <c r="G3367">
        <f t="shared" si="338"/>
        <v>365</v>
      </c>
      <c r="H3367" t="str">
        <f t="shared" si="343"/>
        <v>{"ItemId":50009,"Num":365}</v>
      </c>
      <c r="J3367" s="7">
        <v>363</v>
      </c>
      <c r="K3367" s="8">
        <f t="shared" si="339"/>
        <v>36</v>
      </c>
      <c r="L3367" s="9">
        <f t="shared" si="340"/>
        <v>3</v>
      </c>
      <c r="M3367" s="10">
        <f t="shared" si="341"/>
        <v>6871</v>
      </c>
    </row>
    <row r="3368" ht="15" spans="1:13">
      <c r="A3368">
        <v>13364</v>
      </c>
      <c r="B3368" t="s">
        <v>25</v>
      </c>
      <c r="C3368" t="s">
        <v>26</v>
      </c>
      <c r="D3368">
        <f t="shared" si="337"/>
        <v>364</v>
      </c>
      <c r="E3368" t="s">
        <v>38</v>
      </c>
      <c r="F3368">
        <f t="shared" si="342"/>
        <v>50009</v>
      </c>
      <c r="G3368">
        <f t="shared" si="338"/>
        <v>366</v>
      </c>
      <c r="H3368" t="str">
        <f t="shared" si="343"/>
        <v>{"ItemId":50009,"Num":366}</v>
      </c>
      <c r="J3368" s="7">
        <v>364</v>
      </c>
      <c r="K3368" s="8">
        <f t="shared" si="339"/>
        <v>36</v>
      </c>
      <c r="L3368" s="9">
        <f t="shared" si="340"/>
        <v>4</v>
      </c>
      <c r="M3368" s="10">
        <f t="shared" si="341"/>
        <v>6908</v>
      </c>
    </row>
    <row r="3369" ht="15" spans="1:13">
      <c r="A3369">
        <v>13365</v>
      </c>
      <c r="B3369" t="s">
        <v>25</v>
      </c>
      <c r="C3369" t="s">
        <v>26</v>
      </c>
      <c r="D3369">
        <f t="shared" si="337"/>
        <v>365</v>
      </c>
      <c r="E3369" t="s">
        <v>38</v>
      </c>
      <c r="F3369">
        <f t="shared" si="342"/>
        <v>50009</v>
      </c>
      <c r="G3369">
        <f t="shared" si="338"/>
        <v>367</v>
      </c>
      <c r="H3369" t="str">
        <f t="shared" si="343"/>
        <v>{"ItemId":50009,"Num":367}</v>
      </c>
      <c r="J3369" s="7">
        <v>365</v>
      </c>
      <c r="K3369" s="8">
        <f t="shared" si="339"/>
        <v>36</v>
      </c>
      <c r="L3369" s="9">
        <f t="shared" si="340"/>
        <v>5</v>
      </c>
      <c r="M3369" s="10">
        <f t="shared" si="341"/>
        <v>6945</v>
      </c>
    </row>
    <row r="3370" ht="15" spans="1:13">
      <c r="A3370">
        <v>13366</v>
      </c>
      <c r="B3370" t="s">
        <v>25</v>
      </c>
      <c r="C3370" t="s">
        <v>26</v>
      </c>
      <c r="D3370">
        <f t="shared" si="337"/>
        <v>366</v>
      </c>
      <c r="E3370" t="s">
        <v>38</v>
      </c>
      <c r="F3370">
        <f t="shared" si="342"/>
        <v>50009</v>
      </c>
      <c r="G3370">
        <f t="shared" si="338"/>
        <v>368</v>
      </c>
      <c r="H3370" t="str">
        <f t="shared" si="343"/>
        <v>{"ItemId":50009,"Num":368}</v>
      </c>
      <c r="J3370" s="7">
        <v>366</v>
      </c>
      <c r="K3370" s="8">
        <f t="shared" si="339"/>
        <v>36</v>
      </c>
      <c r="L3370" s="9">
        <f t="shared" si="340"/>
        <v>6</v>
      </c>
      <c r="M3370" s="10">
        <f t="shared" si="341"/>
        <v>6982</v>
      </c>
    </row>
    <row r="3371" ht="15" spans="1:13">
      <c r="A3371">
        <v>13367</v>
      </c>
      <c r="B3371" t="s">
        <v>25</v>
      </c>
      <c r="C3371" t="s">
        <v>26</v>
      </c>
      <c r="D3371">
        <f t="shared" si="337"/>
        <v>367</v>
      </c>
      <c r="E3371" t="s">
        <v>38</v>
      </c>
      <c r="F3371">
        <f t="shared" si="342"/>
        <v>50009</v>
      </c>
      <c r="G3371">
        <f t="shared" si="338"/>
        <v>369</v>
      </c>
      <c r="H3371" t="str">
        <f t="shared" si="343"/>
        <v>{"ItemId":50009,"Num":369}</v>
      </c>
      <c r="J3371" s="7">
        <v>367</v>
      </c>
      <c r="K3371" s="8">
        <f t="shared" si="339"/>
        <v>36</v>
      </c>
      <c r="L3371" s="9">
        <f t="shared" si="340"/>
        <v>7</v>
      </c>
      <c r="M3371" s="10">
        <f t="shared" si="341"/>
        <v>7019</v>
      </c>
    </row>
    <row r="3372" ht="15" spans="1:13">
      <c r="A3372">
        <v>13368</v>
      </c>
      <c r="B3372" t="s">
        <v>25</v>
      </c>
      <c r="C3372" t="s">
        <v>26</v>
      </c>
      <c r="D3372">
        <f t="shared" si="337"/>
        <v>368</v>
      </c>
      <c r="E3372" t="s">
        <v>38</v>
      </c>
      <c r="F3372">
        <f t="shared" si="342"/>
        <v>50009</v>
      </c>
      <c r="G3372">
        <f t="shared" si="338"/>
        <v>370</v>
      </c>
      <c r="H3372" t="str">
        <f t="shared" si="343"/>
        <v>{"ItemId":50009,"Num":370}</v>
      </c>
      <c r="J3372" s="7">
        <v>368</v>
      </c>
      <c r="K3372" s="8">
        <f t="shared" si="339"/>
        <v>36</v>
      </c>
      <c r="L3372" s="9">
        <f t="shared" si="340"/>
        <v>8</v>
      </c>
      <c r="M3372" s="10">
        <f t="shared" si="341"/>
        <v>7056</v>
      </c>
    </row>
    <row r="3373" ht="15" spans="1:13">
      <c r="A3373">
        <v>13369</v>
      </c>
      <c r="B3373" t="s">
        <v>25</v>
      </c>
      <c r="C3373" t="s">
        <v>26</v>
      </c>
      <c r="D3373">
        <f t="shared" ref="D3373:D3436" si="344">D2373</f>
        <v>369</v>
      </c>
      <c r="E3373" t="s">
        <v>38</v>
      </c>
      <c r="F3373">
        <f t="shared" si="342"/>
        <v>50009</v>
      </c>
      <c r="G3373">
        <f t="shared" si="338"/>
        <v>371</v>
      </c>
      <c r="H3373" t="str">
        <f t="shared" si="343"/>
        <v>{"ItemId":50009,"Num":371}</v>
      </c>
      <c r="J3373" s="7">
        <v>369</v>
      </c>
      <c r="K3373" s="8">
        <f t="shared" si="339"/>
        <v>36</v>
      </c>
      <c r="L3373" s="9">
        <f t="shared" si="340"/>
        <v>9</v>
      </c>
      <c r="M3373" s="10">
        <f t="shared" si="341"/>
        <v>7093</v>
      </c>
    </row>
    <row r="3374" ht="15" spans="1:13">
      <c r="A3374">
        <v>13370</v>
      </c>
      <c r="B3374" t="s">
        <v>25</v>
      </c>
      <c r="C3374" t="s">
        <v>26</v>
      </c>
      <c r="D3374">
        <f t="shared" si="344"/>
        <v>370</v>
      </c>
      <c r="E3374" t="s">
        <v>38</v>
      </c>
      <c r="F3374">
        <f t="shared" si="342"/>
        <v>50009</v>
      </c>
      <c r="G3374">
        <f t="shared" ref="G3374:G3437" si="345">G2374</f>
        <v>372</v>
      </c>
      <c r="H3374" t="str">
        <f t="shared" si="343"/>
        <v>{"ItemId":50009,"Num":372}</v>
      </c>
      <c r="J3374" s="7">
        <v>370</v>
      </c>
      <c r="K3374" s="8">
        <f t="shared" si="339"/>
        <v>36</v>
      </c>
      <c r="L3374" s="9">
        <f t="shared" si="340"/>
        <v>10</v>
      </c>
      <c r="M3374" s="10">
        <f t="shared" si="341"/>
        <v>7130</v>
      </c>
    </row>
    <row r="3375" ht="15" spans="1:13">
      <c r="A3375">
        <v>13371</v>
      </c>
      <c r="B3375" t="s">
        <v>25</v>
      </c>
      <c r="C3375" t="s">
        <v>26</v>
      </c>
      <c r="D3375">
        <f t="shared" si="344"/>
        <v>371</v>
      </c>
      <c r="E3375" t="s">
        <v>38</v>
      </c>
      <c r="F3375">
        <f t="shared" si="342"/>
        <v>50009</v>
      </c>
      <c r="G3375">
        <f t="shared" si="345"/>
        <v>373</v>
      </c>
      <c r="H3375" t="str">
        <f t="shared" si="343"/>
        <v>{"ItemId":50009,"Num":373}</v>
      </c>
      <c r="J3375" s="7">
        <v>371</v>
      </c>
      <c r="K3375" s="8">
        <f t="shared" si="339"/>
        <v>37</v>
      </c>
      <c r="L3375" s="9">
        <f t="shared" si="340"/>
        <v>1</v>
      </c>
      <c r="M3375" s="10">
        <f t="shared" si="341"/>
        <v>7168</v>
      </c>
    </row>
    <row r="3376" ht="15" spans="1:13">
      <c r="A3376">
        <v>13372</v>
      </c>
      <c r="B3376" t="s">
        <v>25</v>
      </c>
      <c r="C3376" t="s">
        <v>26</v>
      </c>
      <c r="D3376">
        <f t="shared" si="344"/>
        <v>372</v>
      </c>
      <c r="E3376" t="s">
        <v>38</v>
      </c>
      <c r="F3376">
        <f t="shared" si="342"/>
        <v>50009</v>
      </c>
      <c r="G3376">
        <f t="shared" si="345"/>
        <v>374</v>
      </c>
      <c r="H3376" t="str">
        <f t="shared" si="343"/>
        <v>{"ItemId":50009,"Num":374}</v>
      </c>
      <c r="J3376" s="7">
        <v>372</v>
      </c>
      <c r="K3376" s="8">
        <f t="shared" si="339"/>
        <v>37</v>
      </c>
      <c r="L3376" s="9">
        <f t="shared" si="340"/>
        <v>2</v>
      </c>
      <c r="M3376" s="10">
        <f t="shared" si="341"/>
        <v>7206</v>
      </c>
    </row>
    <row r="3377" ht="15" spans="1:13">
      <c r="A3377">
        <v>13373</v>
      </c>
      <c r="B3377" t="s">
        <v>25</v>
      </c>
      <c r="C3377" t="s">
        <v>26</v>
      </c>
      <c r="D3377">
        <f t="shared" si="344"/>
        <v>373</v>
      </c>
      <c r="E3377" t="s">
        <v>38</v>
      </c>
      <c r="F3377">
        <f t="shared" si="342"/>
        <v>50009</v>
      </c>
      <c r="G3377">
        <f t="shared" si="345"/>
        <v>375</v>
      </c>
      <c r="H3377" t="str">
        <f t="shared" si="343"/>
        <v>{"ItemId":50009,"Num":375}</v>
      </c>
      <c r="J3377" s="7">
        <v>373</v>
      </c>
      <c r="K3377" s="8">
        <f t="shared" si="339"/>
        <v>37</v>
      </c>
      <c r="L3377" s="9">
        <f t="shared" si="340"/>
        <v>3</v>
      </c>
      <c r="M3377" s="10">
        <f t="shared" si="341"/>
        <v>7244</v>
      </c>
    </row>
    <row r="3378" ht="15" spans="1:13">
      <c r="A3378">
        <v>13374</v>
      </c>
      <c r="B3378" t="s">
        <v>25</v>
      </c>
      <c r="C3378" t="s">
        <v>26</v>
      </c>
      <c r="D3378">
        <f t="shared" si="344"/>
        <v>374</v>
      </c>
      <c r="E3378" t="s">
        <v>38</v>
      </c>
      <c r="F3378">
        <f t="shared" si="342"/>
        <v>50009</v>
      </c>
      <c r="G3378">
        <f t="shared" si="345"/>
        <v>376</v>
      </c>
      <c r="H3378" t="str">
        <f t="shared" si="343"/>
        <v>{"ItemId":50009,"Num":376}</v>
      </c>
      <c r="J3378" s="7">
        <v>374</v>
      </c>
      <c r="K3378" s="8">
        <f t="shared" si="339"/>
        <v>37</v>
      </c>
      <c r="L3378" s="9">
        <f t="shared" si="340"/>
        <v>4</v>
      </c>
      <c r="M3378" s="10">
        <f t="shared" si="341"/>
        <v>7282</v>
      </c>
    </row>
    <row r="3379" ht="15" spans="1:13">
      <c r="A3379">
        <v>13375</v>
      </c>
      <c r="B3379" t="s">
        <v>25</v>
      </c>
      <c r="C3379" t="s">
        <v>26</v>
      </c>
      <c r="D3379">
        <f t="shared" si="344"/>
        <v>375</v>
      </c>
      <c r="E3379" t="s">
        <v>38</v>
      </c>
      <c r="F3379">
        <f t="shared" si="342"/>
        <v>50009</v>
      </c>
      <c r="G3379">
        <f t="shared" si="345"/>
        <v>377</v>
      </c>
      <c r="H3379" t="str">
        <f t="shared" si="343"/>
        <v>{"ItemId":50009,"Num":377}</v>
      </c>
      <c r="J3379" s="7">
        <v>375</v>
      </c>
      <c r="K3379" s="8">
        <f t="shared" si="339"/>
        <v>37</v>
      </c>
      <c r="L3379" s="9">
        <f t="shared" si="340"/>
        <v>5</v>
      </c>
      <c r="M3379" s="10">
        <f t="shared" si="341"/>
        <v>7320</v>
      </c>
    </row>
    <row r="3380" ht="15" spans="1:13">
      <c r="A3380">
        <v>13376</v>
      </c>
      <c r="B3380" t="s">
        <v>25</v>
      </c>
      <c r="C3380" t="s">
        <v>26</v>
      </c>
      <c r="D3380">
        <f t="shared" si="344"/>
        <v>376</v>
      </c>
      <c r="E3380" t="s">
        <v>38</v>
      </c>
      <c r="F3380">
        <f t="shared" si="342"/>
        <v>50009</v>
      </c>
      <c r="G3380">
        <f t="shared" si="345"/>
        <v>378</v>
      </c>
      <c r="H3380" t="str">
        <f t="shared" si="343"/>
        <v>{"ItemId":50009,"Num":378}</v>
      </c>
      <c r="J3380" s="7">
        <v>376</v>
      </c>
      <c r="K3380" s="8">
        <f t="shared" si="339"/>
        <v>37</v>
      </c>
      <c r="L3380" s="9">
        <f t="shared" si="340"/>
        <v>6</v>
      </c>
      <c r="M3380" s="10">
        <f t="shared" si="341"/>
        <v>7358</v>
      </c>
    </row>
    <row r="3381" ht="15" spans="1:13">
      <c r="A3381">
        <v>13377</v>
      </c>
      <c r="B3381" t="s">
        <v>25</v>
      </c>
      <c r="C3381" t="s">
        <v>26</v>
      </c>
      <c r="D3381">
        <f t="shared" si="344"/>
        <v>377</v>
      </c>
      <c r="E3381" t="s">
        <v>38</v>
      </c>
      <c r="F3381">
        <f t="shared" si="342"/>
        <v>50009</v>
      </c>
      <c r="G3381">
        <f t="shared" si="345"/>
        <v>379</v>
      </c>
      <c r="H3381" t="str">
        <f t="shared" si="343"/>
        <v>{"ItemId":50009,"Num":379}</v>
      </c>
      <c r="J3381" s="7">
        <v>377</v>
      </c>
      <c r="K3381" s="8">
        <f t="shared" si="339"/>
        <v>37</v>
      </c>
      <c r="L3381" s="9">
        <f t="shared" si="340"/>
        <v>7</v>
      </c>
      <c r="M3381" s="10">
        <f t="shared" si="341"/>
        <v>7396</v>
      </c>
    </row>
    <row r="3382" ht="15" spans="1:13">
      <c r="A3382">
        <v>13378</v>
      </c>
      <c r="B3382" t="s">
        <v>25</v>
      </c>
      <c r="C3382" t="s">
        <v>26</v>
      </c>
      <c r="D3382">
        <f t="shared" si="344"/>
        <v>378</v>
      </c>
      <c r="E3382" t="s">
        <v>38</v>
      </c>
      <c r="F3382">
        <f t="shared" si="342"/>
        <v>50009</v>
      </c>
      <c r="G3382">
        <f t="shared" si="345"/>
        <v>380</v>
      </c>
      <c r="H3382" t="str">
        <f t="shared" si="343"/>
        <v>{"ItemId":50009,"Num":380}</v>
      </c>
      <c r="J3382" s="7">
        <v>378</v>
      </c>
      <c r="K3382" s="8">
        <f t="shared" si="339"/>
        <v>37</v>
      </c>
      <c r="L3382" s="9">
        <f t="shared" si="340"/>
        <v>8</v>
      </c>
      <c r="M3382" s="10">
        <f t="shared" si="341"/>
        <v>7434</v>
      </c>
    </row>
    <row r="3383" ht="15" spans="1:13">
      <c r="A3383">
        <v>13379</v>
      </c>
      <c r="B3383" t="s">
        <v>25</v>
      </c>
      <c r="C3383" t="s">
        <v>26</v>
      </c>
      <c r="D3383">
        <f t="shared" si="344"/>
        <v>379</v>
      </c>
      <c r="E3383" t="s">
        <v>38</v>
      </c>
      <c r="F3383">
        <f t="shared" si="342"/>
        <v>50009</v>
      </c>
      <c r="G3383">
        <f t="shared" si="345"/>
        <v>381</v>
      </c>
      <c r="H3383" t="str">
        <f t="shared" si="343"/>
        <v>{"ItemId":50009,"Num":381}</v>
      </c>
      <c r="J3383" s="7">
        <v>379</v>
      </c>
      <c r="K3383" s="8">
        <f t="shared" si="339"/>
        <v>37</v>
      </c>
      <c r="L3383" s="9">
        <f t="shared" si="340"/>
        <v>9</v>
      </c>
      <c r="M3383" s="10">
        <f t="shared" si="341"/>
        <v>7472</v>
      </c>
    </row>
    <row r="3384" ht="15" spans="1:13">
      <c r="A3384">
        <v>13380</v>
      </c>
      <c r="B3384" t="s">
        <v>25</v>
      </c>
      <c r="C3384" t="s">
        <v>26</v>
      </c>
      <c r="D3384">
        <f t="shared" si="344"/>
        <v>380</v>
      </c>
      <c r="E3384" t="s">
        <v>38</v>
      </c>
      <c r="F3384">
        <f t="shared" si="342"/>
        <v>50009</v>
      </c>
      <c r="G3384">
        <f t="shared" si="345"/>
        <v>382</v>
      </c>
      <c r="H3384" t="str">
        <f t="shared" si="343"/>
        <v>{"ItemId":50009,"Num":382}</v>
      </c>
      <c r="J3384" s="7">
        <v>380</v>
      </c>
      <c r="K3384" s="8">
        <f t="shared" si="339"/>
        <v>37</v>
      </c>
      <c r="L3384" s="9">
        <f t="shared" si="340"/>
        <v>10</v>
      </c>
      <c r="M3384" s="10">
        <f t="shared" si="341"/>
        <v>7510</v>
      </c>
    </row>
    <row r="3385" ht="15" spans="1:13">
      <c r="A3385">
        <v>13381</v>
      </c>
      <c r="B3385" t="s">
        <v>25</v>
      </c>
      <c r="C3385" t="s">
        <v>26</v>
      </c>
      <c r="D3385">
        <f t="shared" si="344"/>
        <v>381</v>
      </c>
      <c r="E3385" t="s">
        <v>38</v>
      </c>
      <c r="F3385">
        <f t="shared" si="342"/>
        <v>50009</v>
      </c>
      <c r="G3385">
        <f t="shared" si="345"/>
        <v>383</v>
      </c>
      <c r="H3385" t="str">
        <f t="shared" si="343"/>
        <v>{"ItemId":50009,"Num":383}</v>
      </c>
      <c r="J3385" s="7">
        <v>381</v>
      </c>
      <c r="K3385" s="8">
        <f t="shared" si="339"/>
        <v>38</v>
      </c>
      <c r="L3385" s="9">
        <f t="shared" si="340"/>
        <v>1</v>
      </c>
      <c r="M3385" s="10">
        <f t="shared" si="341"/>
        <v>7549</v>
      </c>
    </row>
    <row r="3386" ht="15" spans="1:13">
      <c r="A3386">
        <v>13382</v>
      </c>
      <c r="B3386" t="s">
        <v>25</v>
      </c>
      <c r="C3386" t="s">
        <v>26</v>
      </c>
      <c r="D3386">
        <f t="shared" si="344"/>
        <v>382</v>
      </c>
      <c r="E3386" t="s">
        <v>38</v>
      </c>
      <c r="F3386">
        <f t="shared" si="342"/>
        <v>50009</v>
      </c>
      <c r="G3386">
        <f t="shared" si="345"/>
        <v>384</v>
      </c>
      <c r="H3386" t="str">
        <f t="shared" si="343"/>
        <v>{"ItemId":50009,"Num":384}</v>
      </c>
      <c r="J3386" s="7">
        <v>382</v>
      </c>
      <c r="K3386" s="8">
        <f t="shared" si="339"/>
        <v>38</v>
      </c>
      <c r="L3386" s="9">
        <f t="shared" si="340"/>
        <v>2</v>
      </c>
      <c r="M3386" s="10">
        <f t="shared" si="341"/>
        <v>7588</v>
      </c>
    </row>
    <row r="3387" ht="15" spans="1:13">
      <c r="A3387">
        <v>13383</v>
      </c>
      <c r="B3387" t="s">
        <v>25</v>
      </c>
      <c r="C3387" t="s">
        <v>26</v>
      </c>
      <c r="D3387">
        <f t="shared" si="344"/>
        <v>383</v>
      </c>
      <c r="E3387" t="s">
        <v>38</v>
      </c>
      <c r="F3387">
        <f t="shared" si="342"/>
        <v>50009</v>
      </c>
      <c r="G3387">
        <f t="shared" si="345"/>
        <v>385</v>
      </c>
      <c r="H3387" t="str">
        <f t="shared" si="343"/>
        <v>{"ItemId":50009,"Num":385}</v>
      </c>
      <c r="J3387" s="7">
        <v>383</v>
      </c>
      <c r="K3387" s="8">
        <f t="shared" si="339"/>
        <v>38</v>
      </c>
      <c r="L3387" s="9">
        <f t="shared" si="340"/>
        <v>3</v>
      </c>
      <c r="M3387" s="10">
        <f t="shared" si="341"/>
        <v>7627</v>
      </c>
    </row>
    <row r="3388" ht="15" spans="1:13">
      <c r="A3388">
        <v>13384</v>
      </c>
      <c r="B3388" t="s">
        <v>25</v>
      </c>
      <c r="C3388" t="s">
        <v>26</v>
      </c>
      <c r="D3388">
        <f t="shared" si="344"/>
        <v>384</v>
      </c>
      <c r="E3388" t="s">
        <v>38</v>
      </c>
      <c r="F3388">
        <f t="shared" si="342"/>
        <v>50009</v>
      </c>
      <c r="G3388">
        <f t="shared" si="345"/>
        <v>386</v>
      </c>
      <c r="H3388" t="str">
        <f t="shared" si="343"/>
        <v>{"ItemId":50009,"Num":386}</v>
      </c>
      <c r="J3388" s="7">
        <v>384</v>
      </c>
      <c r="K3388" s="8">
        <f t="shared" si="339"/>
        <v>38</v>
      </c>
      <c r="L3388" s="9">
        <f t="shared" si="340"/>
        <v>4</v>
      </c>
      <c r="M3388" s="10">
        <f t="shared" si="341"/>
        <v>7666</v>
      </c>
    </row>
    <row r="3389" ht="15" spans="1:13">
      <c r="A3389">
        <v>13385</v>
      </c>
      <c r="B3389" t="s">
        <v>25</v>
      </c>
      <c r="C3389" t="s">
        <v>26</v>
      </c>
      <c r="D3389">
        <f t="shared" si="344"/>
        <v>385</v>
      </c>
      <c r="E3389" t="s">
        <v>38</v>
      </c>
      <c r="F3389">
        <f t="shared" si="342"/>
        <v>50009</v>
      </c>
      <c r="G3389">
        <f t="shared" si="345"/>
        <v>387</v>
      </c>
      <c r="H3389" t="str">
        <f t="shared" si="343"/>
        <v>{"ItemId":50009,"Num":387}</v>
      </c>
      <c r="J3389" s="7">
        <v>385</v>
      </c>
      <c r="K3389" s="8">
        <f t="shared" si="339"/>
        <v>38</v>
      </c>
      <c r="L3389" s="9">
        <f t="shared" si="340"/>
        <v>5</v>
      </c>
      <c r="M3389" s="10">
        <f t="shared" si="341"/>
        <v>7705</v>
      </c>
    </row>
    <row r="3390" ht="15" spans="1:13">
      <c r="A3390">
        <v>13386</v>
      </c>
      <c r="B3390" t="s">
        <v>25</v>
      </c>
      <c r="C3390" t="s">
        <v>26</v>
      </c>
      <c r="D3390">
        <f t="shared" si="344"/>
        <v>386</v>
      </c>
      <c r="E3390" t="s">
        <v>38</v>
      </c>
      <c r="F3390">
        <f t="shared" si="342"/>
        <v>50009</v>
      </c>
      <c r="G3390">
        <f t="shared" si="345"/>
        <v>388</v>
      </c>
      <c r="H3390" t="str">
        <f t="shared" si="343"/>
        <v>{"ItemId":50009,"Num":388}</v>
      </c>
      <c r="J3390" s="7">
        <v>386</v>
      </c>
      <c r="K3390" s="8">
        <f t="shared" ref="K3390:K3453" si="346">INT((J3390-1)/10)</f>
        <v>38</v>
      </c>
      <c r="L3390" s="9">
        <f t="shared" ref="L3390:L3453" si="347">J3390-10*K3390</f>
        <v>6</v>
      </c>
      <c r="M3390" s="10">
        <f t="shared" ref="M3390:M3453" si="348">$O$6+$O$7+5*K3390*(K3390+1)+L3390*(K3390+1)</f>
        <v>7744</v>
      </c>
    </row>
    <row r="3391" ht="15" spans="1:13">
      <c r="A3391">
        <v>13387</v>
      </c>
      <c r="B3391" t="s">
        <v>25</v>
      </c>
      <c r="C3391" t="s">
        <v>26</v>
      </c>
      <c r="D3391">
        <f t="shared" si="344"/>
        <v>387</v>
      </c>
      <c r="E3391" t="s">
        <v>38</v>
      </c>
      <c r="F3391">
        <f t="shared" si="342"/>
        <v>50009</v>
      </c>
      <c r="G3391">
        <f t="shared" si="345"/>
        <v>389</v>
      </c>
      <c r="H3391" t="str">
        <f t="shared" si="343"/>
        <v>{"ItemId":50009,"Num":389}</v>
      </c>
      <c r="J3391" s="7">
        <v>387</v>
      </c>
      <c r="K3391" s="8">
        <f t="shared" si="346"/>
        <v>38</v>
      </c>
      <c r="L3391" s="9">
        <f t="shared" si="347"/>
        <v>7</v>
      </c>
      <c r="M3391" s="10">
        <f t="shared" si="348"/>
        <v>7783</v>
      </c>
    </row>
    <row r="3392" ht="15" spans="1:13">
      <c r="A3392">
        <v>13388</v>
      </c>
      <c r="B3392" t="s">
        <v>25</v>
      </c>
      <c r="C3392" t="s">
        <v>26</v>
      </c>
      <c r="D3392">
        <f t="shared" si="344"/>
        <v>388</v>
      </c>
      <c r="E3392" t="s">
        <v>38</v>
      </c>
      <c r="F3392">
        <f t="shared" si="342"/>
        <v>50009</v>
      </c>
      <c r="G3392">
        <f t="shared" si="345"/>
        <v>390</v>
      </c>
      <c r="H3392" t="str">
        <f t="shared" si="343"/>
        <v>{"ItemId":50009,"Num":390}</v>
      </c>
      <c r="J3392" s="7">
        <v>388</v>
      </c>
      <c r="K3392" s="8">
        <f t="shared" si="346"/>
        <v>38</v>
      </c>
      <c r="L3392" s="9">
        <f t="shared" si="347"/>
        <v>8</v>
      </c>
      <c r="M3392" s="10">
        <f t="shared" si="348"/>
        <v>7822</v>
      </c>
    </row>
    <row r="3393" ht="15" spans="1:13">
      <c r="A3393">
        <v>13389</v>
      </c>
      <c r="B3393" t="s">
        <v>25</v>
      </c>
      <c r="C3393" t="s">
        <v>26</v>
      </c>
      <c r="D3393">
        <f t="shared" si="344"/>
        <v>389</v>
      </c>
      <c r="E3393" t="s">
        <v>38</v>
      </c>
      <c r="F3393">
        <f t="shared" si="342"/>
        <v>50009</v>
      </c>
      <c r="G3393">
        <f t="shared" si="345"/>
        <v>391</v>
      </c>
      <c r="H3393" t="str">
        <f t="shared" si="343"/>
        <v>{"ItemId":50009,"Num":391}</v>
      </c>
      <c r="J3393" s="7">
        <v>389</v>
      </c>
      <c r="K3393" s="8">
        <f t="shared" si="346"/>
        <v>38</v>
      </c>
      <c r="L3393" s="9">
        <f t="shared" si="347"/>
        <v>9</v>
      </c>
      <c r="M3393" s="10">
        <f t="shared" si="348"/>
        <v>7861</v>
      </c>
    </row>
    <row r="3394" ht="15" spans="1:13">
      <c r="A3394">
        <v>13390</v>
      </c>
      <c r="B3394" t="s">
        <v>25</v>
      </c>
      <c r="C3394" t="s">
        <v>26</v>
      </c>
      <c r="D3394">
        <f t="shared" si="344"/>
        <v>390</v>
      </c>
      <c r="E3394" t="s">
        <v>38</v>
      </c>
      <c r="F3394">
        <f t="shared" si="342"/>
        <v>50009</v>
      </c>
      <c r="G3394">
        <f t="shared" si="345"/>
        <v>392</v>
      </c>
      <c r="H3394" t="str">
        <f t="shared" si="343"/>
        <v>{"ItemId":50009,"Num":392}</v>
      </c>
      <c r="J3394" s="7">
        <v>390</v>
      </c>
      <c r="K3394" s="8">
        <f t="shared" si="346"/>
        <v>38</v>
      </c>
      <c r="L3394" s="9">
        <f t="shared" si="347"/>
        <v>10</v>
      </c>
      <c r="M3394" s="10">
        <f t="shared" si="348"/>
        <v>7900</v>
      </c>
    </row>
    <row r="3395" ht="15" spans="1:13">
      <c r="A3395">
        <v>13391</v>
      </c>
      <c r="B3395" t="s">
        <v>25</v>
      </c>
      <c r="C3395" t="s">
        <v>26</v>
      </c>
      <c r="D3395">
        <f t="shared" si="344"/>
        <v>391</v>
      </c>
      <c r="E3395" t="s">
        <v>38</v>
      </c>
      <c r="F3395">
        <f t="shared" si="342"/>
        <v>50009</v>
      </c>
      <c r="G3395">
        <f t="shared" si="345"/>
        <v>393</v>
      </c>
      <c r="H3395" t="str">
        <f t="shared" si="343"/>
        <v>{"ItemId":50009,"Num":393}</v>
      </c>
      <c r="J3395" s="7">
        <v>391</v>
      </c>
      <c r="K3395" s="8">
        <f t="shared" si="346"/>
        <v>39</v>
      </c>
      <c r="L3395" s="9">
        <f t="shared" si="347"/>
        <v>1</v>
      </c>
      <c r="M3395" s="10">
        <f t="shared" si="348"/>
        <v>7940</v>
      </c>
    </row>
    <row r="3396" ht="15" spans="1:13">
      <c r="A3396">
        <v>13392</v>
      </c>
      <c r="B3396" t="s">
        <v>25</v>
      </c>
      <c r="C3396" t="s">
        <v>26</v>
      </c>
      <c r="D3396">
        <f t="shared" si="344"/>
        <v>392</v>
      </c>
      <c r="E3396" t="s">
        <v>38</v>
      </c>
      <c r="F3396">
        <f t="shared" si="342"/>
        <v>50009</v>
      </c>
      <c r="G3396">
        <f t="shared" si="345"/>
        <v>394</v>
      </c>
      <c r="H3396" t="str">
        <f t="shared" si="343"/>
        <v>{"ItemId":50009,"Num":394}</v>
      </c>
      <c r="J3396" s="7">
        <v>392</v>
      </c>
      <c r="K3396" s="8">
        <f t="shared" si="346"/>
        <v>39</v>
      </c>
      <c r="L3396" s="9">
        <f t="shared" si="347"/>
        <v>2</v>
      </c>
      <c r="M3396" s="10">
        <f t="shared" si="348"/>
        <v>7980</v>
      </c>
    </row>
    <row r="3397" ht="15" spans="1:13">
      <c r="A3397">
        <v>13393</v>
      </c>
      <c r="B3397" t="s">
        <v>25</v>
      </c>
      <c r="C3397" t="s">
        <v>26</v>
      </c>
      <c r="D3397">
        <f t="shared" si="344"/>
        <v>393</v>
      </c>
      <c r="E3397" t="s">
        <v>38</v>
      </c>
      <c r="F3397">
        <f t="shared" si="342"/>
        <v>50009</v>
      </c>
      <c r="G3397">
        <f t="shared" si="345"/>
        <v>395</v>
      </c>
      <c r="H3397" t="str">
        <f t="shared" si="343"/>
        <v>{"ItemId":50009,"Num":395}</v>
      </c>
      <c r="J3397" s="7">
        <v>393</v>
      </c>
      <c r="K3397" s="8">
        <f t="shared" si="346"/>
        <v>39</v>
      </c>
      <c r="L3397" s="9">
        <f t="shared" si="347"/>
        <v>3</v>
      </c>
      <c r="M3397" s="10">
        <f t="shared" si="348"/>
        <v>8020</v>
      </c>
    </row>
    <row r="3398" ht="15" spans="1:13">
      <c r="A3398">
        <v>13394</v>
      </c>
      <c r="B3398" t="s">
        <v>25</v>
      </c>
      <c r="C3398" t="s">
        <v>26</v>
      </c>
      <c r="D3398">
        <f t="shared" si="344"/>
        <v>394</v>
      </c>
      <c r="E3398" t="s">
        <v>38</v>
      </c>
      <c r="F3398">
        <f t="shared" ref="F3398:F3461" si="349">VLOOKUP(E3398,$U$1:$V$1,2,FALSE)</f>
        <v>50009</v>
      </c>
      <c r="G3398">
        <f t="shared" si="345"/>
        <v>396</v>
      </c>
      <c r="H3398" t="str">
        <f t="shared" ref="H3398:H3461" si="350">$F$3&amp;F3398&amp;$G$3&amp;G3398&amp;$H$3</f>
        <v>{"ItemId":50009,"Num":396}</v>
      </c>
      <c r="J3398" s="7">
        <v>394</v>
      </c>
      <c r="K3398" s="8">
        <f t="shared" si="346"/>
        <v>39</v>
      </c>
      <c r="L3398" s="9">
        <f t="shared" si="347"/>
        <v>4</v>
      </c>
      <c r="M3398" s="10">
        <f t="shared" si="348"/>
        <v>8060</v>
      </c>
    </row>
    <row r="3399" ht="15" spans="1:13">
      <c r="A3399">
        <v>13395</v>
      </c>
      <c r="B3399" t="s">
        <v>25</v>
      </c>
      <c r="C3399" t="s">
        <v>26</v>
      </c>
      <c r="D3399">
        <f t="shared" si="344"/>
        <v>395</v>
      </c>
      <c r="E3399" t="s">
        <v>38</v>
      </c>
      <c r="F3399">
        <f t="shared" si="349"/>
        <v>50009</v>
      </c>
      <c r="G3399">
        <f t="shared" si="345"/>
        <v>397</v>
      </c>
      <c r="H3399" t="str">
        <f t="shared" si="350"/>
        <v>{"ItemId":50009,"Num":397}</v>
      </c>
      <c r="J3399" s="7">
        <v>395</v>
      </c>
      <c r="K3399" s="8">
        <f t="shared" si="346"/>
        <v>39</v>
      </c>
      <c r="L3399" s="9">
        <f t="shared" si="347"/>
        <v>5</v>
      </c>
      <c r="M3399" s="10">
        <f t="shared" si="348"/>
        <v>8100</v>
      </c>
    </row>
    <row r="3400" ht="15" spans="1:13">
      <c r="A3400">
        <v>13396</v>
      </c>
      <c r="B3400" t="s">
        <v>25</v>
      </c>
      <c r="C3400" t="s">
        <v>26</v>
      </c>
      <c r="D3400">
        <f t="shared" si="344"/>
        <v>396</v>
      </c>
      <c r="E3400" t="s">
        <v>38</v>
      </c>
      <c r="F3400">
        <f t="shared" si="349"/>
        <v>50009</v>
      </c>
      <c r="G3400">
        <f t="shared" si="345"/>
        <v>398</v>
      </c>
      <c r="H3400" t="str">
        <f t="shared" si="350"/>
        <v>{"ItemId":50009,"Num":398}</v>
      </c>
      <c r="J3400" s="7">
        <v>396</v>
      </c>
      <c r="K3400" s="8">
        <f t="shared" si="346"/>
        <v>39</v>
      </c>
      <c r="L3400" s="9">
        <f t="shared" si="347"/>
        <v>6</v>
      </c>
      <c r="M3400" s="10">
        <f t="shared" si="348"/>
        <v>8140</v>
      </c>
    </row>
    <row r="3401" ht="15" spans="1:13">
      <c r="A3401">
        <v>13397</v>
      </c>
      <c r="B3401" t="s">
        <v>25</v>
      </c>
      <c r="C3401" t="s">
        <v>26</v>
      </c>
      <c r="D3401">
        <f t="shared" si="344"/>
        <v>397</v>
      </c>
      <c r="E3401" t="s">
        <v>38</v>
      </c>
      <c r="F3401">
        <f t="shared" si="349"/>
        <v>50009</v>
      </c>
      <c r="G3401">
        <f t="shared" si="345"/>
        <v>399</v>
      </c>
      <c r="H3401" t="str">
        <f t="shared" si="350"/>
        <v>{"ItemId":50009,"Num":399}</v>
      </c>
      <c r="J3401" s="7">
        <v>397</v>
      </c>
      <c r="K3401" s="8">
        <f t="shared" si="346"/>
        <v>39</v>
      </c>
      <c r="L3401" s="9">
        <f t="shared" si="347"/>
        <v>7</v>
      </c>
      <c r="M3401" s="10">
        <f t="shared" si="348"/>
        <v>8180</v>
      </c>
    </row>
    <row r="3402" ht="15" spans="1:13">
      <c r="A3402">
        <v>13398</v>
      </c>
      <c r="B3402" t="s">
        <v>25</v>
      </c>
      <c r="C3402" t="s">
        <v>26</v>
      </c>
      <c r="D3402">
        <f t="shared" si="344"/>
        <v>398</v>
      </c>
      <c r="E3402" t="s">
        <v>38</v>
      </c>
      <c r="F3402">
        <f t="shared" si="349"/>
        <v>50009</v>
      </c>
      <c r="G3402">
        <f t="shared" si="345"/>
        <v>400</v>
      </c>
      <c r="H3402" t="str">
        <f t="shared" si="350"/>
        <v>{"ItemId":50009,"Num":400}</v>
      </c>
      <c r="J3402" s="7">
        <v>398</v>
      </c>
      <c r="K3402" s="8">
        <f t="shared" si="346"/>
        <v>39</v>
      </c>
      <c r="L3402" s="9">
        <f t="shared" si="347"/>
        <v>8</v>
      </c>
      <c r="M3402" s="10">
        <f t="shared" si="348"/>
        <v>8220</v>
      </c>
    </row>
    <row r="3403" ht="15" spans="1:13">
      <c r="A3403">
        <v>13399</v>
      </c>
      <c r="B3403" t="s">
        <v>25</v>
      </c>
      <c r="C3403" t="s">
        <v>26</v>
      </c>
      <c r="D3403">
        <f t="shared" si="344"/>
        <v>399</v>
      </c>
      <c r="E3403" t="s">
        <v>38</v>
      </c>
      <c r="F3403">
        <f t="shared" si="349"/>
        <v>50009</v>
      </c>
      <c r="G3403">
        <f t="shared" si="345"/>
        <v>401</v>
      </c>
      <c r="H3403" t="str">
        <f t="shared" si="350"/>
        <v>{"ItemId":50009,"Num":401}</v>
      </c>
      <c r="J3403" s="7">
        <v>399</v>
      </c>
      <c r="K3403" s="8">
        <f t="shared" si="346"/>
        <v>39</v>
      </c>
      <c r="L3403" s="9">
        <f t="shared" si="347"/>
        <v>9</v>
      </c>
      <c r="M3403" s="10">
        <f t="shared" si="348"/>
        <v>8260</v>
      </c>
    </row>
    <row r="3404" ht="15" spans="1:13">
      <c r="A3404">
        <v>13400</v>
      </c>
      <c r="B3404" t="s">
        <v>25</v>
      </c>
      <c r="C3404" t="s">
        <v>26</v>
      </c>
      <c r="D3404">
        <f t="shared" si="344"/>
        <v>400</v>
      </c>
      <c r="E3404" t="s">
        <v>38</v>
      </c>
      <c r="F3404">
        <f t="shared" si="349"/>
        <v>50009</v>
      </c>
      <c r="G3404">
        <f t="shared" si="345"/>
        <v>402</v>
      </c>
      <c r="H3404" t="str">
        <f t="shared" si="350"/>
        <v>{"ItemId":50009,"Num":402}</v>
      </c>
      <c r="J3404" s="7">
        <v>400</v>
      </c>
      <c r="K3404" s="8">
        <f t="shared" si="346"/>
        <v>39</v>
      </c>
      <c r="L3404" s="9">
        <f t="shared" si="347"/>
        <v>10</v>
      </c>
      <c r="M3404" s="10">
        <f t="shared" si="348"/>
        <v>8300</v>
      </c>
    </row>
    <row r="3405" ht="15" spans="1:13">
      <c r="A3405">
        <v>13401</v>
      </c>
      <c r="B3405" t="s">
        <v>25</v>
      </c>
      <c r="C3405" t="s">
        <v>26</v>
      </c>
      <c r="D3405">
        <f t="shared" si="344"/>
        <v>401</v>
      </c>
      <c r="E3405" t="s">
        <v>38</v>
      </c>
      <c r="F3405">
        <f t="shared" si="349"/>
        <v>50009</v>
      </c>
      <c r="G3405">
        <f t="shared" si="345"/>
        <v>403</v>
      </c>
      <c r="H3405" t="str">
        <f t="shared" si="350"/>
        <v>{"ItemId":50009,"Num":403}</v>
      </c>
      <c r="J3405" s="7">
        <v>401</v>
      </c>
      <c r="K3405" s="8">
        <f t="shared" si="346"/>
        <v>40</v>
      </c>
      <c r="L3405" s="9">
        <f t="shared" si="347"/>
        <v>1</v>
      </c>
      <c r="M3405" s="10">
        <f t="shared" si="348"/>
        <v>8341</v>
      </c>
    </row>
    <row r="3406" ht="15" spans="1:13">
      <c r="A3406">
        <v>13402</v>
      </c>
      <c r="B3406" t="s">
        <v>25</v>
      </c>
      <c r="C3406" t="s">
        <v>26</v>
      </c>
      <c r="D3406">
        <f t="shared" si="344"/>
        <v>402</v>
      </c>
      <c r="E3406" t="s">
        <v>38</v>
      </c>
      <c r="F3406">
        <f t="shared" si="349"/>
        <v>50009</v>
      </c>
      <c r="G3406">
        <f t="shared" si="345"/>
        <v>404</v>
      </c>
      <c r="H3406" t="str">
        <f t="shared" si="350"/>
        <v>{"ItemId":50009,"Num":404}</v>
      </c>
      <c r="J3406" s="7">
        <v>402</v>
      </c>
      <c r="K3406" s="8">
        <f t="shared" si="346"/>
        <v>40</v>
      </c>
      <c r="L3406" s="9">
        <f t="shared" si="347"/>
        <v>2</v>
      </c>
      <c r="M3406" s="10">
        <f t="shared" si="348"/>
        <v>8382</v>
      </c>
    </row>
    <row r="3407" ht="15" spans="1:13">
      <c r="A3407">
        <v>13403</v>
      </c>
      <c r="B3407" t="s">
        <v>25</v>
      </c>
      <c r="C3407" t="s">
        <v>26</v>
      </c>
      <c r="D3407">
        <f t="shared" si="344"/>
        <v>403</v>
      </c>
      <c r="E3407" t="s">
        <v>38</v>
      </c>
      <c r="F3407">
        <f t="shared" si="349"/>
        <v>50009</v>
      </c>
      <c r="G3407">
        <f t="shared" si="345"/>
        <v>405</v>
      </c>
      <c r="H3407" t="str">
        <f t="shared" si="350"/>
        <v>{"ItemId":50009,"Num":405}</v>
      </c>
      <c r="J3407" s="7">
        <v>403</v>
      </c>
      <c r="K3407" s="8">
        <f t="shared" si="346"/>
        <v>40</v>
      </c>
      <c r="L3407" s="9">
        <f t="shared" si="347"/>
        <v>3</v>
      </c>
      <c r="M3407" s="10">
        <f t="shared" si="348"/>
        <v>8423</v>
      </c>
    </row>
    <row r="3408" ht="15" spans="1:13">
      <c r="A3408">
        <v>13404</v>
      </c>
      <c r="B3408" t="s">
        <v>25</v>
      </c>
      <c r="C3408" t="s">
        <v>26</v>
      </c>
      <c r="D3408">
        <f t="shared" si="344"/>
        <v>404</v>
      </c>
      <c r="E3408" t="s">
        <v>38</v>
      </c>
      <c r="F3408">
        <f t="shared" si="349"/>
        <v>50009</v>
      </c>
      <c r="G3408">
        <f t="shared" si="345"/>
        <v>406</v>
      </c>
      <c r="H3408" t="str">
        <f t="shared" si="350"/>
        <v>{"ItemId":50009,"Num":406}</v>
      </c>
      <c r="J3408" s="7">
        <v>404</v>
      </c>
      <c r="K3408" s="8">
        <f t="shared" si="346"/>
        <v>40</v>
      </c>
      <c r="L3408" s="9">
        <f t="shared" si="347"/>
        <v>4</v>
      </c>
      <c r="M3408" s="10">
        <f t="shared" si="348"/>
        <v>8464</v>
      </c>
    </row>
    <row r="3409" ht="15" spans="1:13">
      <c r="A3409">
        <v>13405</v>
      </c>
      <c r="B3409" t="s">
        <v>25</v>
      </c>
      <c r="C3409" t="s">
        <v>26</v>
      </c>
      <c r="D3409">
        <f t="shared" si="344"/>
        <v>405</v>
      </c>
      <c r="E3409" t="s">
        <v>38</v>
      </c>
      <c r="F3409">
        <f t="shared" si="349"/>
        <v>50009</v>
      </c>
      <c r="G3409">
        <f t="shared" si="345"/>
        <v>407</v>
      </c>
      <c r="H3409" t="str">
        <f t="shared" si="350"/>
        <v>{"ItemId":50009,"Num":407}</v>
      </c>
      <c r="J3409" s="7">
        <v>405</v>
      </c>
      <c r="K3409" s="8">
        <f t="shared" si="346"/>
        <v>40</v>
      </c>
      <c r="L3409" s="9">
        <f t="shared" si="347"/>
        <v>5</v>
      </c>
      <c r="M3409" s="10">
        <f t="shared" si="348"/>
        <v>8505</v>
      </c>
    </row>
    <row r="3410" ht="15" spans="1:13">
      <c r="A3410">
        <v>13406</v>
      </c>
      <c r="B3410" t="s">
        <v>25</v>
      </c>
      <c r="C3410" t="s">
        <v>26</v>
      </c>
      <c r="D3410">
        <f t="shared" si="344"/>
        <v>406</v>
      </c>
      <c r="E3410" t="s">
        <v>38</v>
      </c>
      <c r="F3410">
        <f t="shared" si="349"/>
        <v>50009</v>
      </c>
      <c r="G3410">
        <f t="shared" si="345"/>
        <v>408</v>
      </c>
      <c r="H3410" t="str">
        <f t="shared" si="350"/>
        <v>{"ItemId":50009,"Num":408}</v>
      </c>
      <c r="J3410" s="7">
        <v>406</v>
      </c>
      <c r="K3410" s="8">
        <f t="shared" si="346"/>
        <v>40</v>
      </c>
      <c r="L3410" s="9">
        <f t="shared" si="347"/>
        <v>6</v>
      </c>
      <c r="M3410" s="10">
        <f t="shared" si="348"/>
        <v>8546</v>
      </c>
    </row>
    <row r="3411" ht="15" spans="1:13">
      <c r="A3411">
        <v>13407</v>
      </c>
      <c r="B3411" t="s">
        <v>25</v>
      </c>
      <c r="C3411" t="s">
        <v>26</v>
      </c>
      <c r="D3411">
        <f t="shared" si="344"/>
        <v>407</v>
      </c>
      <c r="E3411" t="s">
        <v>38</v>
      </c>
      <c r="F3411">
        <f t="shared" si="349"/>
        <v>50009</v>
      </c>
      <c r="G3411">
        <f t="shared" si="345"/>
        <v>409</v>
      </c>
      <c r="H3411" t="str">
        <f t="shared" si="350"/>
        <v>{"ItemId":50009,"Num":409}</v>
      </c>
      <c r="J3411" s="7">
        <v>407</v>
      </c>
      <c r="K3411" s="8">
        <f t="shared" si="346"/>
        <v>40</v>
      </c>
      <c r="L3411" s="9">
        <f t="shared" si="347"/>
        <v>7</v>
      </c>
      <c r="M3411" s="10">
        <f t="shared" si="348"/>
        <v>8587</v>
      </c>
    </row>
    <row r="3412" ht="15" spans="1:13">
      <c r="A3412">
        <v>13408</v>
      </c>
      <c r="B3412" t="s">
        <v>25</v>
      </c>
      <c r="C3412" t="s">
        <v>26</v>
      </c>
      <c r="D3412">
        <f t="shared" si="344"/>
        <v>408</v>
      </c>
      <c r="E3412" t="s">
        <v>38</v>
      </c>
      <c r="F3412">
        <f t="shared" si="349"/>
        <v>50009</v>
      </c>
      <c r="G3412">
        <f t="shared" si="345"/>
        <v>410</v>
      </c>
      <c r="H3412" t="str">
        <f t="shared" si="350"/>
        <v>{"ItemId":50009,"Num":410}</v>
      </c>
      <c r="J3412" s="7">
        <v>408</v>
      </c>
      <c r="K3412" s="8">
        <f t="shared" si="346"/>
        <v>40</v>
      </c>
      <c r="L3412" s="9">
        <f t="shared" si="347"/>
        <v>8</v>
      </c>
      <c r="M3412" s="10">
        <f t="shared" si="348"/>
        <v>8628</v>
      </c>
    </row>
    <row r="3413" ht="15" spans="1:13">
      <c r="A3413">
        <v>13409</v>
      </c>
      <c r="B3413" t="s">
        <v>25</v>
      </c>
      <c r="C3413" t="s">
        <v>26</v>
      </c>
      <c r="D3413">
        <f t="shared" si="344"/>
        <v>409</v>
      </c>
      <c r="E3413" t="s">
        <v>38</v>
      </c>
      <c r="F3413">
        <f t="shared" si="349"/>
        <v>50009</v>
      </c>
      <c r="G3413">
        <f t="shared" si="345"/>
        <v>411</v>
      </c>
      <c r="H3413" t="str">
        <f t="shared" si="350"/>
        <v>{"ItemId":50009,"Num":411}</v>
      </c>
      <c r="J3413" s="7">
        <v>409</v>
      </c>
      <c r="K3413" s="8">
        <f t="shared" si="346"/>
        <v>40</v>
      </c>
      <c r="L3413" s="9">
        <f t="shared" si="347"/>
        <v>9</v>
      </c>
      <c r="M3413" s="10">
        <f t="shared" si="348"/>
        <v>8669</v>
      </c>
    </row>
    <row r="3414" ht="15" spans="1:13">
      <c r="A3414">
        <v>13410</v>
      </c>
      <c r="B3414" t="s">
        <v>25</v>
      </c>
      <c r="C3414" t="s">
        <v>26</v>
      </c>
      <c r="D3414">
        <f t="shared" si="344"/>
        <v>410</v>
      </c>
      <c r="E3414" t="s">
        <v>38</v>
      </c>
      <c r="F3414">
        <f t="shared" si="349"/>
        <v>50009</v>
      </c>
      <c r="G3414">
        <f t="shared" si="345"/>
        <v>412</v>
      </c>
      <c r="H3414" t="str">
        <f t="shared" si="350"/>
        <v>{"ItemId":50009,"Num":412}</v>
      </c>
      <c r="J3414" s="7">
        <v>410</v>
      </c>
      <c r="K3414" s="8">
        <f t="shared" si="346"/>
        <v>40</v>
      </c>
      <c r="L3414" s="9">
        <f t="shared" si="347"/>
        <v>10</v>
      </c>
      <c r="M3414" s="10">
        <f t="shared" si="348"/>
        <v>8710</v>
      </c>
    </row>
    <row r="3415" ht="15" spans="1:13">
      <c r="A3415">
        <v>13411</v>
      </c>
      <c r="B3415" t="s">
        <v>25</v>
      </c>
      <c r="C3415" t="s">
        <v>26</v>
      </c>
      <c r="D3415">
        <f t="shared" si="344"/>
        <v>411</v>
      </c>
      <c r="E3415" t="s">
        <v>38</v>
      </c>
      <c r="F3415">
        <f t="shared" si="349"/>
        <v>50009</v>
      </c>
      <c r="G3415">
        <f t="shared" si="345"/>
        <v>413</v>
      </c>
      <c r="H3415" t="str">
        <f t="shared" si="350"/>
        <v>{"ItemId":50009,"Num":413}</v>
      </c>
      <c r="J3415" s="7">
        <v>411</v>
      </c>
      <c r="K3415" s="8">
        <f t="shared" si="346"/>
        <v>41</v>
      </c>
      <c r="L3415" s="9">
        <f t="shared" si="347"/>
        <v>1</v>
      </c>
      <c r="M3415" s="10">
        <f t="shared" si="348"/>
        <v>8752</v>
      </c>
    </row>
    <row r="3416" ht="15" spans="1:13">
      <c r="A3416">
        <v>13412</v>
      </c>
      <c r="B3416" t="s">
        <v>25</v>
      </c>
      <c r="C3416" t="s">
        <v>26</v>
      </c>
      <c r="D3416">
        <f t="shared" si="344"/>
        <v>412</v>
      </c>
      <c r="E3416" t="s">
        <v>38</v>
      </c>
      <c r="F3416">
        <f t="shared" si="349"/>
        <v>50009</v>
      </c>
      <c r="G3416">
        <f t="shared" si="345"/>
        <v>414</v>
      </c>
      <c r="H3416" t="str">
        <f t="shared" si="350"/>
        <v>{"ItemId":50009,"Num":414}</v>
      </c>
      <c r="J3416" s="7">
        <v>412</v>
      </c>
      <c r="K3416" s="8">
        <f t="shared" si="346"/>
        <v>41</v>
      </c>
      <c r="L3416" s="9">
        <f t="shared" si="347"/>
        <v>2</v>
      </c>
      <c r="M3416" s="10">
        <f t="shared" si="348"/>
        <v>8794</v>
      </c>
    </row>
    <row r="3417" ht="15" spans="1:13">
      <c r="A3417">
        <v>13413</v>
      </c>
      <c r="B3417" t="s">
        <v>25</v>
      </c>
      <c r="C3417" t="s">
        <v>26</v>
      </c>
      <c r="D3417">
        <f t="shared" si="344"/>
        <v>413</v>
      </c>
      <c r="E3417" t="s">
        <v>38</v>
      </c>
      <c r="F3417">
        <f t="shared" si="349"/>
        <v>50009</v>
      </c>
      <c r="G3417">
        <f t="shared" si="345"/>
        <v>415</v>
      </c>
      <c r="H3417" t="str">
        <f t="shared" si="350"/>
        <v>{"ItemId":50009,"Num":415}</v>
      </c>
      <c r="J3417" s="7">
        <v>413</v>
      </c>
      <c r="K3417" s="8">
        <f t="shared" si="346"/>
        <v>41</v>
      </c>
      <c r="L3417" s="9">
        <f t="shared" si="347"/>
        <v>3</v>
      </c>
      <c r="M3417" s="10">
        <f t="shared" si="348"/>
        <v>8836</v>
      </c>
    </row>
    <row r="3418" ht="15" spans="1:13">
      <c r="A3418">
        <v>13414</v>
      </c>
      <c r="B3418" t="s">
        <v>25</v>
      </c>
      <c r="C3418" t="s">
        <v>26</v>
      </c>
      <c r="D3418">
        <f t="shared" si="344"/>
        <v>414</v>
      </c>
      <c r="E3418" t="s">
        <v>38</v>
      </c>
      <c r="F3418">
        <f t="shared" si="349"/>
        <v>50009</v>
      </c>
      <c r="G3418">
        <f t="shared" si="345"/>
        <v>416</v>
      </c>
      <c r="H3418" t="str">
        <f t="shared" si="350"/>
        <v>{"ItemId":50009,"Num":416}</v>
      </c>
      <c r="J3418" s="7">
        <v>414</v>
      </c>
      <c r="K3418" s="8">
        <f t="shared" si="346"/>
        <v>41</v>
      </c>
      <c r="L3418" s="9">
        <f t="shared" si="347"/>
        <v>4</v>
      </c>
      <c r="M3418" s="10">
        <f t="shared" si="348"/>
        <v>8878</v>
      </c>
    </row>
    <row r="3419" ht="15" spans="1:13">
      <c r="A3419">
        <v>13415</v>
      </c>
      <c r="B3419" t="s">
        <v>25</v>
      </c>
      <c r="C3419" t="s">
        <v>26</v>
      </c>
      <c r="D3419">
        <f t="shared" si="344"/>
        <v>415</v>
      </c>
      <c r="E3419" t="s">
        <v>38</v>
      </c>
      <c r="F3419">
        <f t="shared" si="349"/>
        <v>50009</v>
      </c>
      <c r="G3419">
        <f t="shared" si="345"/>
        <v>417</v>
      </c>
      <c r="H3419" t="str">
        <f t="shared" si="350"/>
        <v>{"ItemId":50009,"Num":417}</v>
      </c>
      <c r="J3419" s="7">
        <v>415</v>
      </c>
      <c r="K3419" s="8">
        <f t="shared" si="346"/>
        <v>41</v>
      </c>
      <c r="L3419" s="9">
        <f t="shared" si="347"/>
        <v>5</v>
      </c>
      <c r="M3419" s="10">
        <f t="shared" si="348"/>
        <v>8920</v>
      </c>
    </row>
    <row r="3420" ht="15" spans="1:13">
      <c r="A3420">
        <v>13416</v>
      </c>
      <c r="B3420" t="s">
        <v>25</v>
      </c>
      <c r="C3420" t="s">
        <v>26</v>
      </c>
      <c r="D3420">
        <f t="shared" si="344"/>
        <v>416</v>
      </c>
      <c r="E3420" t="s">
        <v>38</v>
      </c>
      <c r="F3420">
        <f t="shared" si="349"/>
        <v>50009</v>
      </c>
      <c r="G3420">
        <f t="shared" si="345"/>
        <v>418</v>
      </c>
      <c r="H3420" t="str">
        <f t="shared" si="350"/>
        <v>{"ItemId":50009,"Num":418}</v>
      </c>
      <c r="J3420" s="7">
        <v>416</v>
      </c>
      <c r="K3420" s="8">
        <f t="shared" si="346"/>
        <v>41</v>
      </c>
      <c r="L3420" s="9">
        <f t="shared" si="347"/>
        <v>6</v>
      </c>
      <c r="M3420" s="10">
        <f t="shared" si="348"/>
        <v>8962</v>
      </c>
    </row>
    <row r="3421" ht="15" spans="1:13">
      <c r="A3421">
        <v>13417</v>
      </c>
      <c r="B3421" t="s">
        <v>25</v>
      </c>
      <c r="C3421" t="s">
        <v>26</v>
      </c>
      <c r="D3421">
        <f t="shared" si="344"/>
        <v>417</v>
      </c>
      <c r="E3421" t="s">
        <v>38</v>
      </c>
      <c r="F3421">
        <f t="shared" si="349"/>
        <v>50009</v>
      </c>
      <c r="G3421">
        <f t="shared" si="345"/>
        <v>419</v>
      </c>
      <c r="H3421" t="str">
        <f t="shared" si="350"/>
        <v>{"ItemId":50009,"Num":419}</v>
      </c>
      <c r="J3421" s="7">
        <v>417</v>
      </c>
      <c r="K3421" s="8">
        <f t="shared" si="346"/>
        <v>41</v>
      </c>
      <c r="L3421" s="9">
        <f t="shared" si="347"/>
        <v>7</v>
      </c>
      <c r="M3421" s="10">
        <f t="shared" si="348"/>
        <v>9004</v>
      </c>
    </row>
    <row r="3422" ht="15" spans="1:13">
      <c r="A3422">
        <v>13418</v>
      </c>
      <c r="B3422" t="s">
        <v>25</v>
      </c>
      <c r="C3422" t="s">
        <v>26</v>
      </c>
      <c r="D3422">
        <f t="shared" si="344"/>
        <v>418</v>
      </c>
      <c r="E3422" t="s">
        <v>38</v>
      </c>
      <c r="F3422">
        <f t="shared" si="349"/>
        <v>50009</v>
      </c>
      <c r="G3422">
        <f t="shared" si="345"/>
        <v>420</v>
      </c>
      <c r="H3422" t="str">
        <f t="shared" si="350"/>
        <v>{"ItemId":50009,"Num":420}</v>
      </c>
      <c r="J3422" s="7">
        <v>418</v>
      </c>
      <c r="K3422" s="8">
        <f t="shared" si="346"/>
        <v>41</v>
      </c>
      <c r="L3422" s="9">
        <f t="shared" si="347"/>
        <v>8</v>
      </c>
      <c r="M3422" s="10">
        <f t="shared" si="348"/>
        <v>9046</v>
      </c>
    </row>
    <row r="3423" ht="15" spans="1:13">
      <c r="A3423">
        <v>13419</v>
      </c>
      <c r="B3423" t="s">
        <v>25</v>
      </c>
      <c r="C3423" t="s">
        <v>26</v>
      </c>
      <c r="D3423">
        <f t="shared" si="344"/>
        <v>419</v>
      </c>
      <c r="E3423" t="s">
        <v>38</v>
      </c>
      <c r="F3423">
        <f t="shared" si="349"/>
        <v>50009</v>
      </c>
      <c r="G3423">
        <f t="shared" si="345"/>
        <v>421</v>
      </c>
      <c r="H3423" t="str">
        <f t="shared" si="350"/>
        <v>{"ItemId":50009,"Num":421}</v>
      </c>
      <c r="J3423" s="7">
        <v>419</v>
      </c>
      <c r="K3423" s="8">
        <f t="shared" si="346"/>
        <v>41</v>
      </c>
      <c r="L3423" s="9">
        <f t="shared" si="347"/>
        <v>9</v>
      </c>
      <c r="M3423" s="10">
        <f t="shared" si="348"/>
        <v>9088</v>
      </c>
    </row>
    <row r="3424" ht="15" spans="1:13">
      <c r="A3424">
        <v>13420</v>
      </c>
      <c r="B3424" t="s">
        <v>25</v>
      </c>
      <c r="C3424" t="s">
        <v>26</v>
      </c>
      <c r="D3424">
        <f t="shared" si="344"/>
        <v>420</v>
      </c>
      <c r="E3424" t="s">
        <v>38</v>
      </c>
      <c r="F3424">
        <f t="shared" si="349"/>
        <v>50009</v>
      </c>
      <c r="G3424">
        <f t="shared" si="345"/>
        <v>422</v>
      </c>
      <c r="H3424" t="str">
        <f t="shared" si="350"/>
        <v>{"ItemId":50009,"Num":422}</v>
      </c>
      <c r="J3424" s="7">
        <v>420</v>
      </c>
      <c r="K3424" s="8">
        <f t="shared" si="346"/>
        <v>41</v>
      </c>
      <c r="L3424" s="9">
        <f t="shared" si="347"/>
        <v>10</v>
      </c>
      <c r="M3424" s="10">
        <f t="shared" si="348"/>
        <v>9130</v>
      </c>
    </row>
    <row r="3425" ht="15" spans="1:13">
      <c r="A3425">
        <v>13421</v>
      </c>
      <c r="B3425" t="s">
        <v>25</v>
      </c>
      <c r="C3425" t="s">
        <v>26</v>
      </c>
      <c r="D3425">
        <f t="shared" si="344"/>
        <v>421</v>
      </c>
      <c r="E3425" t="s">
        <v>38</v>
      </c>
      <c r="F3425">
        <f t="shared" si="349"/>
        <v>50009</v>
      </c>
      <c r="G3425">
        <f t="shared" si="345"/>
        <v>423</v>
      </c>
      <c r="H3425" t="str">
        <f t="shared" si="350"/>
        <v>{"ItemId":50009,"Num":423}</v>
      </c>
      <c r="J3425" s="7">
        <v>421</v>
      </c>
      <c r="K3425" s="8">
        <f t="shared" si="346"/>
        <v>42</v>
      </c>
      <c r="L3425" s="9">
        <f t="shared" si="347"/>
        <v>1</v>
      </c>
      <c r="M3425" s="10">
        <f t="shared" si="348"/>
        <v>9173</v>
      </c>
    </row>
    <row r="3426" ht="15" spans="1:13">
      <c r="A3426">
        <v>13422</v>
      </c>
      <c r="B3426" t="s">
        <v>25</v>
      </c>
      <c r="C3426" t="s">
        <v>26</v>
      </c>
      <c r="D3426">
        <f t="shared" si="344"/>
        <v>422</v>
      </c>
      <c r="E3426" t="s">
        <v>38</v>
      </c>
      <c r="F3426">
        <f t="shared" si="349"/>
        <v>50009</v>
      </c>
      <c r="G3426">
        <f t="shared" si="345"/>
        <v>424</v>
      </c>
      <c r="H3426" t="str">
        <f t="shared" si="350"/>
        <v>{"ItemId":50009,"Num":424}</v>
      </c>
      <c r="J3426" s="7">
        <v>422</v>
      </c>
      <c r="K3426" s="8">
        <f t="shared" si="346"/>
        <v>42</v>
      </c>
      <c r="L3426" s="9">
        <f t="shared" si="347"/>
        <v>2</v>
      </c>
      <c r="M3426" s="10">
        <f t="shared" si="348"/>
        <v>9216</v>
      </c>
    </row>
    <row r="3427" ht="15" spans="1:13">
      <c r="A3427">
        <v>13423</v>
      </c>
      <c r="B3427" t="s">
        <v>25</v>
      </c>
      <c r="C3427" t="s">
        <v>26</v>
      </c>
      <c r="D3427">
        <f t="shared" si="344"/>
        <v>423</v>
      </c>
      <c r="E3427" t="s">
        <v>38</v>
      </c>
      <c r="F3427">
        <f t="shared" si="349"/>
        <v>50009</v>
      </c>
      <c r="G3427">
        <f t="shared" si="345"/>
        <v>425</v>
      </c>
      <c r="H3427" t="str">
        <f t="shared" si="350"/>
        <v>{"ItemId":50009,"Num":425}</v>
      </c>
      <c r="J3427" s="7">
        <v>423</v>
      </c>
      <c r="K3427" s="8">
        <f t="shared" si="346"/>
        <v>42</v>
      </c>
      <c r="L3427" s="9">
        <f t="shared" si="347"/>
        <v>3</v>
      </c>
      <c r="M3427" s="10">
        <f t="shared" si="348"/>
        <v>9259</v>
      </c>
    </row>
    <row r="3428" ht="15" spans="1:13">
      <c r="A3428">
        <v>13424</v>
      </c>
      <c r="B3428" t="s">
        <v>25</v>
      </c>
      <c r="C3428" t="s">
        <v>26</v>
      </c>
      <c r="D3428">
        <f t="shared" si="344"/>
        <v>424</v>
      </c>
      <c r="E3428" t="s">
        <v>38</v>
      </c>
      <c r="F3428">
        <f t="shared" si="349"/>
        <v>50009</v>
      </c>
      <c r="G3428">
        <f t="shared" si="345"/>
        <v>426</v>
      </c>
      <c r="H3428" t="str">
        <f t="shared" si="350"/>
        <v>{"ItemId":50009,"Num":426}</v>
      </c>
      <c r="J3428" s="7">
        <v>424</v>
      </c>
      <c r="K3428" s="8">
        <f t="shared" si="346"/>
        <v>42</v>
      </c>
      <c r="L3428" s="9">
        <f t="shared" si="347"/>
        <v>4</v>
      </c>
      <c r="M3428" s="10">
        <f t="shared" si="348"/>
        <v>9302</v>
      </c>
    </row>
    <row r="3429" ht="15" spans="1:13">
      <c r="A3429">
        <v>13425</v>
      </c>
      <c r="B3429" t="s">
        <v>25</v>
      </c>
      <c r="C3429" t="s">
        <v>26</v>
      </c>
      <c r="D3429">
        <f t="shared" si="344"/>
        <v>425</v>
      </c>
      <c r="E3429" t="s">
        <v>38</v>
      </c>
      <c r="F3429">
        <f t="shared" si="349"/>
        <v>50009</v>
      </c>
      <c r="G3429">
        <f t="shared" si="345"/>
        <v>427</v>
      </c>
      <c r="H3429" t="str">
        <f t="shared" si="350"/>
        <v>{"ItemId":50009,"Num":427}</v>
      </c>
      <c r="J3429" s="7">
        <v>425</v>
      </c>
      <c r="K3429" s="8">
        <f t="shared" si="346"/>
        <v>42</v>
      </c>
      <c r="L3429" s="9">
        <f t="shared" si="347"/>
        <v>5</v>
      </c>
      <c r="M3429" s="10">
        <f t="shared" si="348"/>
        <v>9345</v>
      </c>
    </row>
    <row r="3430" ht="15" spans="1:13">
      <c r="A3430">
        <v>13426</v>
      </c>
      <c r="B3430" t="s">
        <v>25</v>
      </c>
      <c r="C3430" t="s">
        <v>26</v>
      </c>
      <c r="D3430">
        <f t="shared" si="344"/>
        <v>426</v>
      </c>
      <c r="E3430" t="s">
        <v>38</v>
      </c>
      <c r="F3430">
        <f t="shared" si="349"/>
        <v>50009</v>
      </c>
      <c r="G3430">
        <f t="shared" si="345"/>
        <v>428</v>
      </c>
      <c r="H3430" t="str">
        <f t="shared" si="350"/>
        <v>{"ItemId":50009,"Num":428}</v>
      </c>
      <c r="J3430" s="7">
        <v>426</v>
      </c>
      <c r="K3430" s="8">
        <f t="shared" si="346"/>
        <v>42</v>
      </c>
      <c r="L3430" s="9">
        <f t="shared" si="347"/>
        <v>6</v>
      </c>
      <c r="M3430" s="10">
        <f t="shared" si="348"/>
        <v>9388</v>
      </c>
    </row>
    <row r="3431" ht="15" spans="1:13">
      <c r="A3431">
        <v>13427</v>
      </c>
      <c r="B3431" t="s">
        <v>25</v>
      </c>
      <c r="C3431" t="s">
        <v>26</v>
      </c>
      <c r="D3431">
        <f t="shared" si="344"/>
        <v>427</v>
      </c>
      <c r="E3431" t="s">
        <v>38</v>
      </c>
      <c r="F3431">
        <f t="shared" si="349"/>
        <v>50009</v>
      </c>
      <c r="G3431">
        <f t="shared" si="345"/>
        <v>429</v>
      </c>
      <c r="H3431" t="str">
        <f t="shared" si="350"/>
        <v>{"ItemId":50009,"Num":429}</v>
      </c>
      <c r="J3431" s="7">
        <v>427</v>
      </c>
      <c r="K3431" s="8">
        <f t="shared" si="346"/>
        <v>42</v>
      </c>
      <c r="L3431" s="9">
        <f t="shared" si="347"/>
        <v>7</v>
      </c>
      <c r="M3431" s="10">
        <f t="shared" si="348"/>
        <v>9431</v>
      </c>
    </row>
    <row r="3432" ht="15" spans="1:13">
      <c r="A3432">
        <v>13428</v>
      </c>
      <c r="B3432" t="s">
        <v>25</v>
      </c>
      <c r="C3432" t="s">
        <v>26</v>
      </c>
      <c r="D3432">
        <f t="shared" si="344"/>
        <v>428</v>
      </c>
      <c r="E3432" t="s">
        <v>38</v>
      </c>
      <c r="F3432">
        <f t="shared" si="349"/>
        <v>50009</v>
      </c>
      <c r="G3432">
        <f t="shared" si="345"/>
        <v>430</v>
      </c>
      <c r="H3432" t="str">
        <f t="shared" si="350"/>
        <v>{"ItemId":50009,"Num":430}</v>
      </c>
      <c r="J3432" s="7">
        <v>428</v>
      </c>
      <c r="K3432" s="8">
        <f t="shared" si="346"/>
        <v>42</v>
      </c>
      <c r="L3432" s="9">
        <f t="shared" si="347"/>
        <v>8</v>
      </c>
      <c r="M3432" s="10">
        <f t="shared" si="348"/>
        <v>9474</v>
      </c>
    </row>
    <row r="3433" ht="15" spans="1:13">
      <c r="A3433">
        <v>13429</v>
      </c>
      <c r="B3433" t="s">
        <v>25</v>
      </c>
      <c r="C3433" t="s">
        <v>26</v>
      </c>
      <c r="D3433">
        <f t="shared" si="344"/>
        <v>429</v>
      </c>
      <c r="E3433" t="s">
        <v>38</v>
      </c>
      <c r="F3433">
        <f t="shared" si="349"/>
        <v>50009</v>
      </c>
      <c r="G3433">
        <f t="shared" si="345"/>
        <v>431</v>
      </c>
      <c r="H3433" t="str">
        <f t="shared" si="350"/>
        <v>{"ItemId":50009,"Num":431}</v>
      </c>
      <c r="J3433" s="7">
        <v>429</v>
      </c>
      <c r="K3433" s="8">
        <f t="shared" si="346"/>
        <v>42</v>
      </c>
      <c r="L3433" s="9">
        <f t="shared" si="347"/>
        <v>9</v>
      </c>
      <c r="M3433" s="10">
        <f t="shared" si="348"/>
        <v>9517</v>
      </c>
    </row>
    <row r="3434" ht="15" spans="1:13">
      <c r="A3434">
        <v>13430</v>
      </c>
      <c r="B3434" t="s">
        <v>25</v>
      </c>
      <c r="C3434" t="s">
        <v>26</v>
      </c>
      <c r="D3434">
        <f t="shared" si="344"/>
        <v>430</v>
      </c>
      <c r="E3434" t="s">
        <v>38</v>
      </c>
      <c r="F3434">
        <f t="shared" si="349"/>
        <v>50009</v>
      </c>
      <c r="G3434">
        <f t="shared" si="345"/>
        <v>432</v>
      </c>
      <c r="H3434" t="str">
        <f t="shared" si="350"/>
        <v>{"ItemId":50009,"Num":432}</v>
      </c>
      <c r="J3434" s="7">
        <v>430</v>
      </c>
      <c r="K3434" s="8">
        <f t="shared" si="346"/>
        <v>42</v>
      </c>
      <c r="L3434" s="9">
        <f t="shared" si="347"/>
        <v>10</v>
      </c>
      <c r="M3434" s="10">
        <f t="shared" si="348"/>
        <v>9560</v>
      </c>
    </row>
    <row r="3435" ht="15" spans="1:13">
      <c r="A3435">
        <v>13431</v>
      </c>
      <c r="B3435" t="s">
        <v>25</v>
      </c>
      <c r="C3435" t="s">
        <v>26</v>
      </c>
      <c r="D3435">
        <f t="shared" si="344"/>
        <v>431</v>
      </c>
      <c r="E3435" t="s">
        <v>38</v>
      </c>
      <c r="F3435">
        <f t="shared" si="349"/>
        <v>50009</v>
      </c>
      <c r="G3435">
        <f t="shared" si="345"/>
        <v>433</v>
      </c>
      <c r="H3435" t="str">
        <f t="shared" si="350"/>
        <v>{"ItemId":50009,"Num":433}</v>
      </c>
      <c r="J3435" s="7">
        <v>431</v>
      </c>
      <c r="K3435" s="8">
        <f t="shared" si="346"/>
        <v>43</v>
      </c>
      <c r="L3435" s="9">
        <f t="shared" si="347"/>
        <v>1</v>
      </c>
      <c r="M3435" s="10">
        <f t="shared" si="348"/>
        <v>9604</v>
      </c>
    </row>
    <row r="3436" ht="15" spans="1:13">
      <c r="A3436">
        <v>13432</v>
      </c>
      <c r="B3436" t="s">
        <v>25</v>
      </c>
      <c r="C3436" t="s">
        <v>26</v>
      </c>
      <c r="D3436">
        <f t="shared" si="344"/>
        <v>432</v>
      </c>
      <c r="E3436" t="s">
        <v>38</v>
      </c>
      <c r="F3436">
        <f t="shared" si="349"/>
        <v>50009</v>
      </c>
      <c r="G3436">
        <f t="shared" si="345"/>
        <v>434</v>
      </c>
      <c r="H3436" t="str">
        <f t="shared" si="350"/>
        <v>{"ItemId":50009,"Num":434}</v>
      </c>
      <c r="J3436" s="7">
        <v>432</v>
      </c>
      <c r="K3436" s="8">
        <f t="shared" si="346"/>
        <v>43</v>
      </c>
      <c r="L3436" s="9">
        <f t="shared" si="347"/>
        <v>2</v>
      </c>
      <c r="M3436" s="10">
        <f t="shared" si="348"/>
        <v>9648</v>
      </c>
    </row>
    <row r="3437" ht="15" spans="1:13">
      <c r="A3437">
        <v>13433</v>
      </c>
      <c r="B3437" t="s">
        <v>25</v>
      </c>
      <c r="C3437" t="s">
        <v>26</v>
      </c>
      <c r="D3437">
        <f t="shared" ref="D3437:D3500" si="351">D2437</f>
        <v>433</v>
      </c>
      <c r="E3437" t="s">
        <v>38</v>
      </c>
      <c r="F3437">
        <f t="shared" si="349"/>
        <v>50009</v>
      </c>
      <c r="G3437">
        <f t="shared" si="345"/>
        <v>435</v>
      </c>
      <c r="H3437" t="str">
        <f t="shared" si="350"/>
        <v>{"ItemId":50009,"Num":435}</v>
      </c>
      <c r="J3437" s="7">
        <v>433</v>
      </c>
      <c r="K3437" s="8">
        <f t="shared" si="346"/>
        <v>43</v>
      </c>
      <c r="L3437" s="9">
        <f t="shared" si="347"/>
        <v>3</v>
      </c>
      <c r="M3437" s="10">
        <f t="shared" si="348"/>
        <v>9692</v>
      </c>
    </row>
    <row r="3438" ht="15" spans="1:13">
      <c r="A3438">
        <v>13434</v>
      </c>
      <c r="B3438" t="s">
        <v>25</v>
      </c>
      <c r="C3438" t="s">
        <v>26</v>
      </c>
      <c r="D3438">
        <f t="shared" si="351"/>
        <v>434</v>
      </c>
      <c r="E3438" t="s">
        <v>38</v>
      </c>
      <c r="F3438">
        <f t="shared" si="349"/>
        <v>50009</v>
      </c>
      <c r="G3438">
        <f t="shared" ref="G3438:G3501" si="352">G2438</f>
        <v>436</v>
      </c>
      <c r="H3438" t="str">
        <f t="shared" si="350"/>
        <v>{"ItemId":50009,"Num":436}</v>
      </c>
      <c r="J3438" s="7">
        <v>434</v>
      </c>
      <c r="K3438" s="8">
        <f t="shared" si="346"/>
        <v>43</v>
      </c>
      <c r="L3438" s="9">
        <f t="shared" si="347"/>
        <v>4</v>
      </c>
      <c r="M3438" s="10">
        <f t="shared" si="348"/>
        <v>9736</v>
      </c>
    </row>
    <row r="3439" ht="15" spans="1:13">
      <c r="A3439">
        <v>13435</v>
      </c>
      <c r="B3439" t="s">
        <v>25</v>
      </c>
      <c r="C3439" t="s">
        <v>26</v>
      </c>
      <c r="D3439">
        <f t="shared" si="351"/>
        <v>435</v>
      </c>
      <c r="E3439" t="s">
        <v>38</v>
      </c>
      <c r="F3439">
        <f t="shared" si="349"/>
        <v>50009</v>
      </c>
      <c r="G3439">
        <f t="shared" si="352"/>
        <v>437</v>
      </c>
      <c r="H3439" t="str">
        <f t="shared" si="350"/>
        <v>{"ItemId":50009,"Num":437}</v>
      </c>
      <c r="J3439" s="7">
        <v>435</v>
      </c>
      <c r="K3439" s="8">
        <f t="shared" si="346"/>
        <v>43</v>
      </c>
      <c r="L3439" s="9">
        <f t="shared" si="347"/>
        <v>5</v>
      </c>
      <c r="M3439" s="10">
        <f t="shared" si="348"/>
        <v>9780</v>
      </c>
    </row>
    <row r="3440" ht="15" spans="1:13">
      <c r="A3440">
        <v>13436</v>
      </c>
      <c r="B3440" t="s">
        <v>25</v>
      </c>
      <c r="C3440" t="s">
        <v>26</v>
      </c>
      <c r="D3440">
        <f t="shared" si="351"/>
        <v>436</v>
      </c>
      <c r="E3440" t="s">
        <v>38</v>
      </c>
      <c r="F3440">
        <f t="shared" si="349"/>
        <v>50009</v>
      </c>
      <c r="G3440">
        <f t="shared" si="352"/>
        <v>438</v>
      </c>
      <c r="H3440" t="str">
        <f t="shared" si="350"/>
        <v>{"ItemId":50009,"Num":438}</v>
      </c>
      <c r="J3440" s="7">
        <v>436</v>
      </c>
      <c r="K3440" s="8">
        <f t="shared" si="346"/>
        <v>43</v>
      </c>
      <c r="L3440" s="9">
        <f t="shared" si="347"/>
        <v>6</v>
      </c>
      <c r="M3440" s="10">
        <f t="shared" si="348"/>
        <v>9824</v>
      </c>
    </row>
    <row r="3441" ht="15" spans="1:13">
      <c r="A3441">
        <v>13437</v>
      </c>
      <c r="B3441" t="s">
        <v>25</v>
      </c>
      <c r="C3441" t="s">
        <v>26</v>
      </c>
      <c r="D3441">
        <f t="shared" si="351"/>
        <v>437</v>
      </c>
      <c r="E3441" t="s">
        <v>38</v>
      </c>
      <c r="F3441">
        <f t="shared" si="349"/>
        <v>50009</v>
      </c>
      <c r="G3441">
        <f t="shared" si="352"/>
        <v>439</v>
      </c>
      <c r="H3441" t="str">
        <f t="shared" si="350"/>
        <v>{"ItemId":50009,"Num":439}</v>
      </c>
      <c r="J3441" s="7">
        <v>437</v>
      </c>
      <c r="K3441" s="8">
        <f t="shared" si="346"/>
        <v>43</v>
      </c>
      <c r="L3441" s="9">
        <f t="shared" si="347"/>
        <v>7</v>
      </c>
      <c r="M3441" s="10">
        <f t="shared" si="348"/>
        <v>9868</v>
      </c>
    </row>
    <row r="3442" ht="15" spans="1:13">
      <c r="A3442">
        <v>13438</v>
      </c>
      <c r="B3442" t="s">
        <v>25</v>
      </c>
      <c r="C3442" t="s">
        <v>26</v>
      </c>
      <c r="D3442">
        <f t="shared" si="351"/>
        <v>438</v>
      </c>
      <c r="E3442" t="s">
        <v>38</v>
      </c>
      <c r="F3442">
        <f t="shared" si="349"/>
        <v>50009</v>
      </c>
      <c r="G3442">
        <f t="shared" si="352"/>
        <v>440</v>
      </c>
      <c r="H3442" t="str">
        <f t="shared" si="350"/>
        <v>{"ItemId":50009,"Num":440}</v>
      </c>
      <c r="J3442" s="7">
        <v>438</v>
      </c>
      <c r="K3442" s="8">
        <f t="shared" si="346"/>
        <v>43</v>
      </c>
      <c r="L3442" s="9">
        <f t="shared" si="347"/>
        <v>8</v>
      </c>
      <c r="M3442" s="10">
        <f t="shared" si="348"/>
        <v>9912</v>
      </c>
    </row>
    <row r="3443" ht="15" spans="1:13">
      <c r="A3443">
        <v>13439</v>
      </c>
      <c r="B3443" t="s">
        <v>25</v>
      </c>
      <c r="C3443" t="s">
        <v>26</v>
      </c>
      <c r="D3443">
        <f t="shared" si="351"/>
        <v>439</v>
      </c>
      <c r="E3443" t="s">
        <v>38</v>
      </c>
      <c r="F3443">
        <f t="shared" si="349"/>
        <v>50009</v>
      </c>
      <c r="G3443">
        <f t="shared" si="352"/>
        <v>441</v>
      </c>
      <c r="H3443" t="str">
        <f t="shared" si="350"/>
        <v>{"ItemId":50009,"Num":441}</v>
      </c>
      <c r="J3443" s="7">
        <v>439</v>
      </c>
      <c r="K3443" s="8">
        <f t="shared" si="346"/>
        <v>43</v>
      </c>
      <c r="L3443" s="9">
        <f t="shared" si="347"/>
        <v>9</v>
      </c>
      <c r="M3443" s="10">
        <f t="shared" si="348"/>
        <v>9956</v>
      </c>
    </row>
    <row r="3444" ht="15" spans="1:13">
      <c r="A3444">
        <v>13440</v>
      </c>
      <c r="B3444" t="s">
        <v>25</v>
      </c>
      <c r="C3444" t="s">
        <v>26</v>
      </c>
      <c r="D3444">
        <f t="shared" si="351"/>
        <v>440</v>
      </c>
      <c r="E3444" t="s">
        <v>38</v>
      </c>
      <c r="F3444">
        <f t="shared" si="349"/>
        <v>50009</v>
      </c>
      <c r="G3444">
        <f t="shared" si="352"/>
        <v>442</v>
      </c>
      <c r="H3444" t="str">
        <f t="shared" si="350"/>
        <v>{"ItemId":50009,"Num":442}</v>
      </c>
      <c r="J3444" s="7">
        <v>440</v>
      </c>
      <c r="K3444" s="8">
        <f t="shared" si="346"/>
        <v>43</v>
      </c>
      <c r="L3444" s="9">
        <f t="shared" si="347"/>
        <v>10</v>
      </c>
      <c r="M3444" s="10">
        <f t="shared" si="348"/>
        <v>10000</v>
      </c>
    </row>
    <row r="3445" ht="15" spans="1:13">
      <c r="A3445">
        <v>13441</v>
      </c>
      <c r="B3445" t="s">
        <v>25</v>
      </c>
      <c r="C3445" t="s">
        <v>26</v>
      </c>
      <c r="D3445">
        <f t="shared" si="351"/>
        <v>441</v>
      </c>
      <c r="E3445" t="s">
        <v>38</v>
      </c>
      <c r="F3445">
        <f t="shared" si="349"/>
        <v>50009</v>
      </c>
      <c r="G3445">
        <f t="shared" si="352"/>
        <v>443</v>
      </c>
      <c r="H3445" t="str">
        <f t="shared" si="350"/>
        <v>{"ItemId":50009,"Num":443}</v>
      </c>
      <c r="J3445" s="7">
        <v>441</v>
      </c>
      <c r="K3445" s="8">
        <f t="shared" si="346"/>
        <v>44</v>
      </c>
      <c r="L3445" s="9">
        <f t="shared" si="347"/>
        <v>1</v>
      </c>
      <c r="M3445" s="10">
        <f t="shared" si="348"/>
        <v>10045</v>
      </c>
    </row>
    <row r="3446" ht="15" spans="1:13">
      <c r="A3446">
        <v>13442</v>
      </c>
      <c r="B3446" t="s">
        <v>25</v>
      </c>
      <c r="C3446" t="s">
        <v>26</v>
      </c>
      <c r="D3446">
        <f t="shared" si="351"/>
        <v>442</v>
      </c>
      <c r="E3446" t="s">
        <v>38</v>
      </c>
      <c r="F3446">
        <f t="shared" si="349"/>
        <v>50009</v>
      </c>
      <c r="G3446">
        <f t="shared" si="352"/>
        <v>444</v>
      </c>
      <c r="H3446" t="str">
        <f t="shared" si="350"/>
        <v>{"ItemId":50009,"Num":444}</v>
      </c>
      <c r="J3446" s="7">
        <v>442</v>
      </c>
      <c r="K3446" s="8">
        <f t="shared" si="346"/>
        <v>44</v>
      </c>
      <c r="L3446" s="9">
        <f t="shared" si="347"/>
        <v>2</v>
      </c>
      <c r="M3446" s="10">
        <f t="shared" si="348"/>
        <v>10090</v>
      </c>
    </row>
    <row r="3447" ht="15" spans="1:13">
      <c r="A3447">
        <v>13443</v>
      </c>
      <c r="B3447" t="s">
        <v>25</v>
      </c>
      <c r="C3447" t="s">
        <v>26</v>
      </c>
      <c r="D3447">
        <f t="shared" si="351"/>
        <v>443</v>
      </c>
      <c r="E3447" t="s">
        <v>38</v>
      </c>
      <c r="F3447">
        <f t="shared" si="349"/>
        <v>50009</v>
      </c>
      <c r="G3447">
        <f t="shared" si="352"/>
        <v>445</v>
      </c>
      <c r="H3447" t="str">
        <f t="shared" si="350"/>
        <v>{"ItemId":50009,"Num":445}</v>
      </c>
      <c r="J3447" s="7">
        <v>443</v>
      </c>
      <c r="K3447" s="8">
        <f t="shared" si="346"/>
        <v>44</v>
      </c>
      <c r="L3447" s="9">
        <f t="shared" si="347"/>
        <v>3</v>
      </c>
      <c r="M3447" s="10">
        <f t="shared" si="348"/>
        <v>10135</v>
      </c>
    </row>
    <row r="3448" ht="15" spans="1:13">
      <c r="A3448">
        <v>13444</v>
      </c>
      <c r="B3448" t="s">
        <v>25</v>
      </c>
      <c r="C3448" t="s">
        <v>26</v>
      </c>
      <c r="D3448">
        <f t="shared" si="351"/>
        <v>444</v>
      </c>
      <c r="E3448" t="s">
        <v>38</v>
      </c>
      <c r="F3448">
        <f t="shared" si="349"/>
        <v>50009</v>
      </c>
      <c r="G3448">
        <f t="shared" si="352"/>
        <v>446</v>
      </c>
      <c r="H3448" t="str">
        <f t="shared" si="350"/>
        <v>{"ItemId":50009,"Num":446}</v>
      </c>
      <c r="J3448" s="7">
        <v>444</v>
      </c>
      <c r="K3448" s="8">
        <f t="shared" si="346"/>
        <v>44</v>
      </c>
      <c r="L3448" s="9">
        <f t="shared" si="347"/>
        <v>4</v>
      </c>
      <c r="M3448" s="10">
        <f t="shared" si="348"/>
        <v>10180</v>
      </c>
    </row>
    <row r="3449" ht="15" spans="1:13">
      <c r="A3449">
        <v>13445</v>
      </c>
      <c r="B3449" t="s">
        <v>25</v>
      </c>
      <c r="C3449" t="s">
        <v>26</v>
      </c>
      <c r="D3449">
        <f t="shared" si="351"/>
        <v>445</v>
      </c>
      <c r="E3449" t="s">
        <v>38</v>
      </c>
      <c r="F3449">
        <f t="shared" si="349"/>
        <v>50009</v>
      </c>
      <c r="G3449">
        <f t="shared" si="352"/>
        <v>447</v>
      </c>
      <c r="H3449" t="str">
        <f t="shared" si="350"/>
        <v>{"ItemId":50009,"Num":447}</v>
      </c>
      <c r="J3449" s="7">
        <v>445</v>
      </c>
      <c r="K3449" s="8">
        <f t="shared" si="346"/>
        <v>44</v>
      </c>
      <c r="L3449" s="9">
        <f t="shared" si="347"/>
        <v>5</v>
      </c>
      <c r="M3449" s="10">
        <f t="shared" si="348"/>
        <v>10225</v>
      </c>
    </row>
    <row r="3450" ht="15" spans="1:13">
      <c r="A3450">
        <v>13446</v>
      </c>
      <c r="B3450" t="s">
        <v>25</v>
      </c>
      <c r="C3450" t="s">
        <v>26</v>
      </c>
      <c r="D3450">
        <f t="shared" si="351"/>
        <v>446</v>
      </c>
      <c r="E3450" t="s">
        <v>38</v>
      </c>
      <c r="F3450">
        <f t="shared" si="349"/>
        <v>50009</v>
      </c>
      <c r="G3450">
        <f t="shared" si="352"/>
        <v>448</v>
      </c>
      <c r="H3450" t="str">
        <f t="shared" si="350"/>
        <v>{"ItemId":50009,"Num":448}</v>
      </c>
      <c r="J3450" s="7">
        <v>446</v>
      </c>
      <c r="K3450" s="8">
        <f t="shared" si="346"/>
        <v>44</v>
      </c>
      <c r="L3450" s="9">
        <f t="shared" si="347"/>
        <v>6</v>
      </c>
      <c r="M3450" s="10">
        <f t="shared" si="348"/>
        <v>10270</v>
      </c>
    </row>
    <row r="3451" ht="15" spans="1:13">
      <c r="A3451">
        <v>13447</v>
      </c>
      <c r="B3451" t="s">
        <v>25</v>
      </c>
      <c r="C3451" t="s">
        <v>26</v>
      </c>
      <c r="D3451">
        <f t="shared" si="351"/>
        <v>447</v>
      </c>
      <c r="E3451" t="s">
        <v>38</v>
      </c>
      <c r="F3451">
        <f t="shared" si="349"/>
        <v>50009</v>
      </c>
      <c r="G3451">
        <f t="shared" si="352"/>
        <v>449</v>
      </c>
      <c r="H3451" t="str">
        <f t="shared" si="350"/>
        <v>{"ItemId":50009,"Num":449}</v>
      </c>
      <c r="J3451" s="7">
        <v>447</v>
      </c>
      <c r="K3451" s="8">
        <f t="shared" si="346"/>
        <v>44</v>
      </c>
      <c r="L3451" s="9">
        <f t="shared" si="347"/>
        <v>7</v>
      </c>
      <c r="M3451" s="10">
        <f t="shared" si="348"/>
        <v>10315</v>
      </c>
    </row>
    <row r="3452" ht="15" spans="1:13">
      <c r="A3452">
        <v>13448</v>
      </c>
      <c r="B3452" t="s">
        <v>25</v>
      </c>
      <c r="C3452" t="s">
        <v>26</v>
      </c>
      <c r="D3452">
        <f t="shared" si="351"/>
        <v>448</v>
      </c>
      <c r="E3452" t="s">
        <v>38</v>
      </c>
      <c r="F3452">
        <f t="shared" si="349"/>
        <v>50009</v>
      </c>
      <c r="G3452">
        <f t="shared" si="352"/>
        <v>450</v>
      </c>
      <c r="H3452" t="str">
        <f t="shared" si="350"/>
        <v>{"ItemId":50009,"Num":450}</v>
      </c>
      <c r="J3452" s="7">
        <v>448</v>
      </c>
      <c r="K3452" s="8">
        <f t="shared" si="346"/>
        <v>44</v>
      </c>
      <c r="L3452" s="9">
        <f t="shared" si="347"/>
        <v>8</v>
      </c>
      <c r="M3452" s="10">
        <f t="shared" si="348"/>
        <v>10360</v>
      </c>
    </row>
    <row r="3453" ht="15" spans="1:13">
      <c r="A3453">
        <v>13449</v>
      </c>
      <c r="B3453" t="s">
        <v>25</v>
      </c>
      <c r="C3453" t="s">
        <v>26</v>
      </c>
      <c r="D3453">
        <f t="shared" si="351"/>
        <v>449</v>
      </c>
      <c r="E3453" t="s">
        <v>38</v>
      </c>
      <c r="F3453">
        <f t="shared" si="349"/>
        <v>50009</v>
      </c>
      <c r="G3453">
        <f t="shared" si="352"/>
        <v>451</v>
      </c>
      <c r="H3453" t="str">
        <f t="shared" si="350"/>
        <v>{"ItemId":50009,"Num":451}</v>
      </c>
      <c r="J3453" s="7">
        <v>449</v>
      </c>
      <c r="K3453" s="8">
        <f t="shared" si="346"/>
        <v>44</v>
      </c>
      <c r="L3453" s="9">
        <f t="shared" si="347"/>
        <v>9</v>
      </c>
      <c r="M3453" s="10">
        <f t="shared" si="348"/>
        <v>10405</v>
      </c>
    </row>
    <row r="3454" ht="15" spans="1:13">
      <c r="A3454">
        <v>13450</v>
      </c>
      <c r="B3454" t="s">
        <v>25</v>
      </c>
      <c r="C3454" t="s">
        <v>26</v>
      </c>
      <c r="D3454">
        <f t="shared" si="351"/>
        <v>450</v>
      </c>
      <c r="E3454" t="s">
        <v>38</v>
      </c>
      <c r="F3454">
        <f t="shared" si="349"/>
        <v>50009</v>
      </c>
      <c r="G3454">
        <f t="shared" si="352"/>
        <v>452</v>
      </c>
      <c r="H3454" t="str">
        <f t="shared" si="350"/>
        <v>{"ItemId":50009,"Num":452}</v>
      </c>
      <c r="J3454" s="7">
        <v>450</v>
      </c>
      <c r="K3454" s="8">
        <f t="shared" ref="K3454:K3517" si="353">INT((J3454-1)/10)</f>
        <v>44</v>
      </c>
      <c r="L3454" s="9">
        <f t="shared" ref="L3454:L3517" si="354">J3454-10*K3454</f>
        <v>10</v>
      </c>
      <c r="M3454" s="10">
        <f t="shared" ref="M3454:M3517" si="355">$O$6+$O$7+5*K3454*(K3454+1)+L3454*(K3454+1)</f>
        <v>10450</v>
      </c>
    </row>
    <row r="3455" ht="15" spans="1:13">
      <c r="A3455">
        <v>13451</v>
      </c>
      <c r="B3455" t="s">
        <v>25</v>
      </c>
      <c r="C3455" t="s">
        <v>26</v>
      </c>
      <c r="D3455">
        <f t="shared" si="351"/>
        <v>451</v>
      </c>
      <c r="E3455" t="s">
        <v>38</v>
      </c>
      <c r="F3455">
        <f t="shared" si="349"/>
        <v>50009</v>
      </c>
      <c r="G3455">
        <f t="shared" si="352"/>
        <v>453</v>
      </c>
      <c r="H3455" t="str">
        <f t="shared" si="350"/>
        <v>{"ItemId":50009,"Num":453}</v>
      </c>
      <c r="J3455" s="7">
        <v>451</v>
      </c>
      <c r="K3455" s="8">
        <f t="shared" si="353"/>
        <v>45</v>
      </c>
      <c r="L3455" s="9">
        <f t="shared" si="354"/>
        <v>1</v>
      </c>
      <c r="M3455" s="10">
        <f t="shared" si="355"/>
        <v>10496</v>
      </c>
    </row>
    <row r="3456" ht="15" spans="1:13">
      <c r="A3456">
        <v>13452</v>
      </c>
      <c r="B3456" t="s">
        <v>25</v>
      </c>
      <c r="C3456" t="s">
        <v>26</v>
      </c>
      <c r="D3456">
        <f t="shared" si="351"/>
        <v>452</v>
      </c>
      <c r="E3456" t="s">
        <v>38</v>
      </c>
      <c r="F3456">
        <f t="shared" si="349"/>
        <v>50009</v>
      </c>
      <c r="G3456">
        <f t="shared" si="352"/>
        <v>454</v>
      </c>
      <c r="H3456" t="str">
        <f t="shared" si="350"/>
        <v>{"ItemId":50009,"Num":454}</v>
      </c>
      <c r="J3456" s="7">
        <v>452</v>
      </c>
      <c r="K3456" s="8">
        <f t="shared" si="353"/>
        <v>45</v>
      </c>
      <c r="L3456" s="9">
        <f t="shared" si="354"/>
        <v>2</v>
      </c>
      <c r="M3456" s="10">
        <f t="shared" si="355"/>
        <v>10542</v>
      </c>
    </row>
    <row r="3457" ht="15" spans="1:13">
      <c r="A3457">
        <v>13453</v>
      </c>
      <c r="B3457" t="s">
        <v>25</v>
      </c>
      <c r="C3457" t="s">
        <v>26</v>
      </c>
      <c r="D3457">
        <f t="shared" si="351"/>
        <v>453</v>
      </c>
      <c r="E3457" t="s">
        <v>38</v>
      </c>
      <c r="F3457">
        <f t="shared" si="349"/>
        <v>50009</v>
      </c>
      <c r="G3457">
        <f t="shared" si="352"/>
        <v>455</v>
      </c>
      <c r="H3457" t="str">
        <f t="shared" si="350"/>
        <v>{"ItemId":50009,"Num":455}</v>
      </c>
      <c r="J3457" s="7">
        <v>453</v>
      </c>
      <c r="K3457" s="8">
        <f t="shared" si="353"/>
        <v>45</v>
      </c>
      <c r="L3457" s="9">
        <f t="shared" si="354"/>
        <v>3</v>
      </c>
      <c r="M3457" s="10">
        <f t="shared" si="355"/>
        <v>10588</v>
      </c>
    </row>
    <row r="3458" ht="15" spans="1:13">
      <c r="A3458">
        <v>13454</v>
      </c>
      <c r="B3458" t="s">
        <v>25</v>
      </c>
      <c r="C3458" t="s">
        <v>26</v>
      </c>
      <c r="D3458">
        <f t="shared" si="351"/>
        <v>454</v>
      </c>
      <c r="E3458" t="s">
        <v>38</v>
      </c>
      <c r="F3458">
        <f t="shared" si="349"/>
        <v>50009</v>
      </c>
      <c r="G3458">
        <f t="shared" si="352"/>
        <v>456</v>
      </c>
      <c r="H3458" t="str">
        <f t="shared" si="350"/>
        <v>{"ItemId":50009,"Num":456}</v>
      </c>
      <c r="J3458" s="7">
        <v>454</v>
      </c>
      <c r="K3458" s="8">
        <f t="shared" si="353"/>
        <v>45</v>
      </c>
      <c r="L3458" s="9">
        <f t="shared" si="354"/>
        <v>4</v>
      </c>
      <c r="M3458" s="10">
        <f t="shared" si="355"/>
        <v>10634</v>
      </c>
    </row>
    <row r="3459" ht="15" spans="1:13">
      <c r="A3459">
        <v>13455</v>
      </c>
      <c r="B3459" t="s">
        <v>25</v>
      </c>
      <c r="C3459" t="s">
        <v>26</v>
      </c>
      <c r="D3459">
        <f t="shared" si="351"/>
        <v>455</v>
      </c>
      <c r="E3459" t="s">
        <v>38</v>
      </c>
      <c r="F3459">
        <f t="shared" si="349"/>
        <v>50009</v>
      </c>
      <c r="G3459">
        <f t="shared" si="352"/>
        <v>457</v>
      </c>
      <c r="H3459" t="str">
        <f t="shared" si="350"/>
        <v>{"ItemId":50009,"Num":457}</v>
      </c>
      <c r="J3459" s="7">
        <v>455</v>
      </c>
      <c r="K3459" s="8">
        <f t="shared" si="353"/>
        <v>45</v>
      </c>
      <c r="L3459" s="9">
        <f t="shared" si="354"/>
        <v>5</v>
      </c>
      <c r="M3459" s="10">
        <f t="shared" si="355"/>
        <v>10680</v>
      </c>
    </row>
    <row r="3460" ht="15" spans="1:13">
      <c r="A3460">
        <v>13456</v>
      </c>
      <c r="B3460" t="s">
        <v>25</v>
      </c>
      <c r="C3460" t="s">
        <v>26</v>
      </c>
      <c r="D3460">
        <f t="shared" si="351"/>
        <v>456</v>
      </c>
      <c r="E3460" t="s">
        <v>38</v>
      </c>
      <c r="F3460">
        <f t="shared" si="349"/>
        <v>50009</v>
      </c>
      <c r="G3460">
        <f t="shared" si="352"/>
        <v>458</v>
      </c>
      <c r="H3460" t="str">
        <f t="shared" si="350"/>
        <v>{"ItemId":50009,"Num":458}</v>
      </c>
      <c r="J3460" s="7">
        <v>456</v>
      </c>
      <c r="K3460" s="8">
        <f t="shared" si="353"/>
        <v>45</v>
      </c>
      <c r="L3460" s="9">
        <f t="shared" si="354"/>
        <v>6</v>
      </c>
      <c r="M3460" s="10">
        <f t="shared" si="355"/>
        <v>10726</v>
      </c>
    </row>
    <row r="3461" ht="15" spans="1:13">
      <c r="A3461">
        <v>13457</v>
      </c>
      <c r="B3461" t="s">
        <v>25</v>
      </c>
      <c r="C3461" t="s">
        <v>26</v>
      </c>
      <c r="D3461">
        <f t="shared" si="351"/>
        <v>457</v>
      </c>
      <c r="E3461" t="s">
        <v>38</v>
      </c>
      <c r="F3461">
        <f t="shared" si="349"/>
        <v>50009</v>
      </c>
      <c r="G3461">
        <f t="shared" si="352"/>
        <v>459</v>
      </c>
      <c r="H3461" t="str">
        <f t="shared" si="350"/>
        <v>{"ItemId":50009,"Num":459}</v>
      </c>
      <c r="J3461" s="7">
        <v>457</v>
      </c>
      <c r="K3461" s="8">
        <f t="shared" si="353"/>
        <v>45</v>
      </c>
      <c r="L3461" s="9">
        <f t="shared" si="354"/>
        <v>7</v>
      </c>
      <c r="M3461" s="10">
        <f t="shared" si="355"/>
        <v>10772</v>
      </c>
    </row>
    <row r="3462" ht="15" spans="1:13">
      <c r="A3462">
        <v>13458</v>
      </c>
      <c r="B3462" t="s">
        <v>25</v>
      </c>
      <c r="C3462" t="s">
        <v>26</v>
      </c>
      <c r="D3462">
        <f t="shared" si="351"/>
        <v>458</v>
      </c>
      <c r="E3462" t="s">
        <v>38</v>
      </c>
      <c r="F3462">
        <f t="shared" ref="F3462:F3525" si="356">VLOOKUP(E3462,$U$1:$V$1,2,FALSE)</f>
        <v>50009</v>
      </c>
      <c r="G3462">
        <f t="shared" si="352"/>
        <v>460</v>
      </c>
      <c r="H3462" t="str">
        <f t="shared" ref="H3462:H3525" si="357">$F$3&amp;F3462&amp;$G$3&amp;G3462&amp;$H$3</f>
        <v>{"ItemId":50009,"Num":460}</v>
      </c>
      <c r="J3462" s="7">
        <v>458</v>
      </c>
      <c r="K3462" s="8">
        <f t="shared" si="353"/>
        <v>45</v>
      </c>
      <c r="L3462" s="9">
        <f t="shared" si="354"/>
        <v>8</v>
      </c>
      <c r="M3462" s="10">
        <f t="shared" si="355"/>
        <v>10818</v>
      </c>
    </row>
    <row r="3463" ht="15" spans="1:13">
      <c r="A3463">
        <v>13459</v>
      </c>
      <c r="B3463" t="s">
        <v>25</v>
      </c>
      <c r="C3463" t="s">
        <v>26</v>
      </c>
      <c r="D3463">
        <f t="shared" si="351"/>
        <v>459</v>
      </c>
      <c r="E3463" t="s">
        <v>38</v>
      </c>
      <c r="F3463">
        <f t="shared" si="356"/>
        <v>50009</v>
      </c>
      <c r="G3463">
        <f t="shared" si="352"/>
        <v>461</v>
      </c>
      <c r="H3463" t="str">
        <f t="shared" si="357"/>
        <v>{"ItemId":50009,"Num":461}</v>
      </c>
      <c r="J3463" s="7">
        <v>459</v>
      </c>
      <c r="K3463" s="8">
        <f t="shared" si="353"/>
        <v>45</v>
      </c>
      <c r="L3463" s="9">
        <f t="shared" si="354"/>
        <v>9</v>
      </c>
      <c r="M3463" s="10">
        <f t="shared" si="355"/>
        <v>10864</v>
      </c>
    </row>
    <row r="3464" ht="15" spans="1:13">
      <c r="A3464">
        <v>13460</v>
      </c>
      <c r="B3464" t="s">
        <v>25</v>
      </c>
      <c r="C3464" t="s">
        <v>26</v>
      </c>
      <c r="D3464">
        <f t="shared" si="351"/>
        <v>460</v>
      </c>
      <c r="E3464" t="s">
        <v>38</v>
      </c>
      <c r="F3464">
        <f t="shared" si="356"/>
        <v>50009</v>
      </c>
      <c r="G3464">
        <f t="shared" si="352"/>
        <v>462</v>
      </c>
      <c r="H3464" t="str">
        <f t="shared" si="357"/>
        <v>{"ItemId":50009,"Num":462}</v>
      </c>
      <c r="J3464" s="7">
        <v>460</v>
      </c>
      <c r="K3464" s="8">
        <f t="shared" si="353"/>
        <v>45</v>
      </c>
      <c r="L3464" s="9">
        <f t="shared" si="354"/>
        <v>10</v>
      </c>
      <c r="M3464" s="10">
        <f t="shared" si="355"/>
        <v>10910</v>
      </c>
    </row>
    <row r="3465" ht="15" spans="1:13">
      <c r="A3465">
        <v>13461</v>
      </c>
      <c r="B3465" t="s">
        <v>25</v>
      </c>
      <c r="C3465" t="s">
        <v>26</v>
      </c>
      <c r="D3465">
        <f t="shared" si="351"/>
        <v>461</v>
      </c>
      <c r="E3465" t="s">
        <v>38</v>
      </c>
      <c r="F3465">
        <f t="shared" si="356"/>
        <v>50009</v>
      </c>
      <c r="G3465">
        <f t="shared" si="352"/>
        <v>463</v>
      </c>
      <c r="H3465" t="str">
        <f t="shared" si="357"/>
        <v>{"ItemId":50009,"Num":463}</v>
      </c>
      <c r="J3465" s="7">
        <v>461</v>
      </c>
      <c r="K3465" s="8">
        <f t="shared" si="353"/>
        <v>46</v>
      </c>
      <c r="L3465" s="9">
        <f t="shared" si="354"/>
        <v>1</v>
      </c>
      <c r="M3465" s="10">
        <f t="shared" si="355"/>
        <v>10957</v>
      </c>
    </row>
    <row r="3466" ht="15" spans="1:13">
      <c r="A3466">
        <v>13462</v>
      </c>
      <c r="B3466" t="s">
        <v>25</v>
      </c>
      <c r="C3466" t="s">
        <v>26</v>
      </c>
      <c r="D3466">
        <f t="shared" si="351"/>
        <v>462</v>
      </c>
      <c r="E3466" t="s">
        <v>38</v>
      </c>
      <c r="F3466">
        <f t="shared" si="356"/>
        <v>50009</v>
      </c>
      <c r="G3466">
        <f t="shared" si="352"/>
        <v>464</v>
      </c>
      <c r="H3466" t="str">
        <f t="shared" si="357"/>
        <v>{"ItemId":50009,"Num":464}</v>
      </c>
      <c r="J3466" s="7">
        <v>462</v>
      </c>
      <c r="K3466" s="8">
        <f t="shared" si="353"/>
        <v>46</v>
      </c>
      <c r="L3466" s="9">
        <f t="shared" si="354"/>
        <v>2</v>
      </c>
      <c r="M3466" s="10">
        <f t="shared" si="355"/>
        <v>11004</v>
      </c>
    </row>
    <row r="3467" ht="15" spans="1:13">
      <c r="A3467">
        <v>13463</v>
      </c>
      <c r="B3467" t="s">
        <v>25</v>
      </c>
      <c r="C3467" t="s">
        <v>26</v>
      </c>
      <c r="D3467">
        <f t="shared" si="351"/>
        <v>463</v>
      </c>
      <c r="E3467" t="s">
        <v>38</v>
      </c>
      <c r="F3467">
        <f t="shared" si="356"/>
        <v>50009</v>
      </c>
      <c r="G3467">
        <f t="shared" si="352"/>
        <v>465</v>
      </c>
      <c r="H3467" t="str">
        <f t="shared" si="357"/>
        <v>{"ItemId":50009,"Num":465}</v>
      </c>
      <c r="J3467" s="7">
        <v>463</v>
      </c>
      <c r="K3467" s="8">
        <f t="shared" si="353"/>
        <v>46</v>
      </c>
      <c r="L3467" s="9">
        <f t="shared" si="354"/>
        <v>3</v>
      </c>
      <c r="M3467" s="10">
        <f t="shared" si="355"/>
        <v>11051</v>
      </c>
    </row>
    <row r="3468" ht="15" spans="1:13">
      <c r="A3468">
        <v>13464</v>
      </c>
      <c r="B3468" t="s">
        <v>25</v>
      </c>
      <c r="C3468" t="s">
        <v>26</v>
      </c>
      <c r="D3468">
        <f t="shared" si="351"/>
        <v>464</v>
      </c>
      <c r="E3468" t="s">
        <v>38</v>
      </c>
      <c r="F3468">
        <f t="shared" si="356"/>
        <v>50009</v>
      </c>
      <c r="G3468">
        <f t="shared" si="352"/>
        <v>466</v>
      </c>
      <c r="H3468" t="str">
        <f t="shared" si="357"/>
        <v>{"ItemId":50009,"Num":466}</v>
      </c>
      <c r="J3468" s="7">
        <v>464</v>
      </c>
      <c r="K3468" s="8">
        <f t="shared" si="353"/>
        <v>46</v>
      </c>
      <c r="L3468" s="9">
        <f t="shared" si="354"/>
        <v>4</v>
      </c>
      <c r="M3468" s="10">
        <f t="shared" si="355"/>
        <v>11098</v>
      </c>
    </row>
    <row r="3469" ht="15" spans="1:13">
      <c r="A3469">
        <v>13465</v>
      </c>
      <c r="B3469" t="s">
        <v>25</v>
      </c>
      <c r="C3469" t="s">
        <v>26</v>
      </c>
      <c r="D3469">
        <f t="shared" si="351"/>
        <v>465</v>
      </c>
      <c r="E3469" t="s">
        <v>38</v>
      </c>
      <c r="F3469">
        <f t="shared" si="356"/>
        <v>50009</v>
      </c>
      <c r="G3469">
        <f t="shared" si="352"/>
        <v>467</v>
      </c>
      <c r="H3469" t="str">
        <f t="shared" si="357"/>
        <v>{"ItemId":50009,"Num":467}</v>
      </c>
      <c r="J3469" s="7">
        <v>465</v>
      </c>
      <c r="K3469" s="8">
        <f t="shared" si="353"/>
        <v>46</v>
      </c>
      <c r="L3469" s="9">
        <f t="shared" si="354"/>
        <v>5</v>
      </c>
      <c r="M3469" s="10">
        <f t="shared" si="355"/>
        <v>11145</v>
      </c>
    </row>
    <row r="3470" ht="15" spans="1:13">
      <c r="A3470">
        <v>13466</v>
      </c>
      <c r="B3470" t="s">
        <v>25</v>
      </c>
      <c r="C3470" t="s">
        <v>26</v>
      </c>
      <c r="D3470">
        <f t="shared" si="351"/>
        <v>466</v>
      </c>
      <c r="E3470" t="s">
        <v>38</v>
      </c>
      <c r="F3470">
        <f t="shared" si="356"/>
        <v>50009</v>
      </c>
      <c r="G3470">
        <f t="shared" si="352"/>
        <v>468</v>
      </c>
      <c r="H3470" t="str">
        <f t="shared" si="357"/>
        <v>{"ItemId":50009,"Num":468}</v>
      </c>
      <c r="J3470" s="7">
        <v>466</v>
      </c>
      <c r="K3470" s="8">
        <f t="shared" si="353"/>
        <v>46</v>
      </c>
      <c r="L3470" s="9">
        <f t="shared" si="354"/>
        <v>6</v>
      </c>
      <c r="M3470" s="10">
        <f t="shared" si="355"/>
        <v>11192</v>
      </c>
    </row>
    <row r="3471" ht="15" spans="1:13">
      <c r="A3471">
        <v>13467</v>
      </c>
      <c r="B3471" t="s">
        <v>25</v>
      </c>
      <c r="C3471" t="s">
        <v>26</v>
      </c>
      <c r="D3471">
        <f t="shared" si="351"/>
        <v>467</v>
      </c>
      <c r="E3471" t="s">
        <v>38</v>
      </c>
      <c r="F3471">
        <f t="shared" si="356"/>
        <v>50009</v>
      </c>
      <c r="G3471">
        <f t="shared" si="352"/>
        <v>469</v>
      </c>
      <c r="H3471" t="str">
        <f t="shared" si="357"/>
        <v>{"ItemId":50009,"Num":469}</v>
      </c>
      <c r="J3471" s="7">
        <v>467</v>
      </c>
      <c r="K3471" s="8">
        <f t="shared" si="353"/>
        <v>46</v>
      </c>
      <c r="L3471" s="9">
        <f t="shared" si="354"/>
        <v>7</v>
      </c>
      <c r="M3471" s="10">
        <f t="shared" si="355"/>
        <v>11239</v>
      </c>
    </row>
    <row r="3472" ht="15" spans="1:13">
      <c r="A3472">
        <v>13468</v>
      </c>
      <c r="B3472" t="s">
        <v>25</v>
      </c>
      <c r="C3472" t="s">
        <v>26</v>
      </c>
      <c r="D3472">
        <f t="shared" si="351"/>
        <v>468</v>
      </c>
      <c r="E3472" t="s">
        <v>38</v>
      </c>
      <c r="F3472">
        <f t="shared" si="356"/>
        <v>50009</v>
      </c>
      <c r="G3472">
        <f t="shared" si="352"/>
        <v>470</v>
      </c>
      <c r="H3472" t="str">
        <f t="shared" si="357"/>
        <v>{"ItemId":50009,"Num":470}</v>
      </c>
      <c r="J3472" s="7">
        <v>468</v>
      </c>
      <c r="K3472" s="8">
        <f t="shared" si="353"/>
        <v>46</v>
      </c>
      <c r="L3472" s="9">
        <f t="shared" si="354"/>
        <v>8</v>
      </c>
      <c r="M3472" s="10">
        <f t="shared" si="355"/>
        <v>11286</v>
      </c>
    </row>
    <row r="3473" ht="15" spans="1:13">
      <c r="A3473">
        <v>13469</v>
      </c>
      <c r="B3473" t="s">
        <v>25</v>
      </c>
      <c r="C3473" t="s">
        <v>26</v>
      </c>
      <c r="D3473">
        <f t="shared" si="351"/>
        <v>469</v>
      </c>
      <c r="E3473" t="s">
        <v>38</v>
      </c>
      <c r="F3473">
        <f t="shared" si="356"/>
        <v>50009</v>
      </c>
      <c r="G3473">
        <f t="shared" si="352"/>
        <v>471</v>
      </c>
      <c r="H3473" t="str">
        <f t="shared" si="357"/>
        <v>{"ItemId":50009,"Num":471}</v>
      </c>
      <c r="J3473" s="7">
        <v>469</v>
      </c>
      <c r="K3473" s="8">
        <f t="shared" si="353"/>
        <v>46</v>
      </c>
      <c r="L3473" s="9">
        <f t="shared" si="354"/>
        <v>9</v>
      </c>
      <c r="M3473" s="10">
        <f t="shared" si="355"/>
        <v>11333</v>
      </c>
    </row>
    <row r="3474" ht="15" spans="1:13">
      <c r="A3474">
        <v>13470</v>
      </c>
      <c r="B3474" t="s">
        <v>25</v>
      </c>
      <c r="C3474" t="s">
        <v>26</v>
      </c>
      <c r="D3474">
        <f t="shared" si="351"/>
        <v>470</v>
      </c>
      <c r="E3474" t="s">
        <v>38</v>
      </c>
      <c r="F3474">
        <f t="shared" si="356"/>
        <v>50009</v>
      </c>
      <c r="G3474">
        <f t="shared" si="352"/>
        <v>472</v>
      </c>
      <c r="H3474" t="str">
        <f t="shared" si="357"/>
        <v>{"ItemId":50009,"Num":472}</v>
      </c>
      <c r="J3474" s="7">
        <v>470</v>
      </c>
      <c r="K3474" s="8">
        <f t="shared" si="353"/>
        <v>46</v>
      </c>
      <c r="L3474" s="9">
        <f t="shared" si="354"/>
        <v>10</v>
      </c>
      <c r="M3474" s="10">
        <f t="shared" si="355"/>
        <v>11380</v>
      </c>
    </row>
    <row r="3475" ht="15" spans="1:13">
      <c r="A3475">
        <v>13471</v>
      </c>
      <c r="B3475" t="s">
        <v>25</v>
      </c>
      <c r="C3475" t="s">
        <v>26</v>
      </c>
      <c r="D3475">
        <f t="shared" si="351"/>
        <v>471</v>
      </c>
      <c r="E3475" t="s">
        <v>38</v>
      </c>
      <c r="F3475">
        <f t="shared" si="356"/>
        <v>50009</v>
      </c>
      <c r="G3475">
        <f t="shared" si="352"/>
        <v>473</v>
      </c>
      <c r="H3475" t="str">
        <f t="shared" si="357"/>
        <v>{"ItemId":50009,"Num":473}</v>
      </c>
      <c r="J3475" s="7">
        <v>471</v>
      </c>
      <c r="K3475" s="8">
        <f t="shared" si="353"/>
        <v>47</v>
      </c>
      <c r="L3475" s="9">
        <f t="shared" si="354"/>
        <v>1</v>
      </c>
      <c r="M3475" s="10">
        <f t="shared" si="355"/>
        <v>11428</v>
      </c>
    </row>
    <row r="3476" ht="15" spans="1:13">
      <c r="A3476">
        <v>13472</v>
      </c>
      <c r="B3476" t="s">
        <v>25</v>
      </c>
      <c r="C3476" t="s">
        <v>26</v>
      </c>
      <c r="D3476">
        <f t="shared" si="351"/>
        <v>472</v>
      </c>
      <c r="E3476" t="s">
        <v>38</v>
      </c>
      <c r="F3476">
        <f t="shared" si="356"/>
        <v>50009</v>
      </c>
      <c r="G3476">
        <f t="shared" si="352"/>
        <v>474</v>
      </c>
      <c r="H3476" t="str">
        <f t="shared" si="357"/>
        <v>{"ItemId":50009,"Num":474}</v>
      </c>
      <c r="J3476" s="7">
        <v>472</v>
      </c>
      <c r="K3476" s="8">
        <f t="shared" si="353"/>
        <v>47</v>
      </c>
      <c r="L3476" s="9">
        <f t="shared" si="354"/>
        <v>2</v>
      </c>
      <c r="M3476" s="10">
        <f t="shared" si="355"/>
        <v>11476</v>
      </c>
    </row>
    <row r="3477" ht="15" spans="1:13">
      <c r="A3477">
        <v>13473</v>
      </c>
      <c r="B3477" t="s">
        <v>25</v>
      </c>
      <c r="C3477" t="s">
        <v>26</v>
      </c>
      <c r="D3477">
        <f t="shared" si="351"/>
        <v>473</v>
      </c>
      <c r="E3477" t="s">
        <v>38</v>
      </c>
      <c r="F3477">
        <f t="shared" si="356"/>
        <v>50009</v>
      </c>
      <c r="G3477">
        <f t="shared" si="352"/>
        <v>475</v>
      </c>
      <c r="H3477" t="str">
        <f t="shared" si="357"/>
        <v>{"ItemId":50009,"Num":475}</v>
      </c>
      <c r="J3477" s="7">
        <v>473</v>
      </c>
      <c r="K3477" s="8">
        <f t="shared" si="353"/>
        <v>47</v>
      </c>
      <c r="L3477" s="9">
        <f t="shared" si="354"/>
        <v>3</v>
      </c>
      <c r="M3477" s="10">
        <f t="shared" si="355"/>
        <v>11524</v>
      </c>
    </row>
    <row r="3478" ht="15" spans="1:13">
      <c r="A3478">
        <v>13474</v>
      </c>
      <c r="B3478" t="s">
        <v>25</v>
      </c>
      <c r="C3478" t="s">
        <v>26</v>
      </c>
      <c r="D3478">
        <f t="shared" si="351"/>
        <v>474</v>
      </c>
      <c r="E3478" t="s">
        <v>38</v>
      </c>
      <c r="F3478">
        <f t="shared" si="356"/>
        <v>50009</v>
      </c>
      <c r="G3478">
        <f t="shared" si="352"/>
        <v>476</v>
      </c>
      <c r="H3478" t="str">
        <f t="shared" si="357"/>
        <v>{"ItemId":50009,"Num":476}</v>
      </c>
      <c r="J3478" s="7">
        <v>474</v>
      </c>
      <c r="K3478" s="8">
        <f t="shared" si="353"/>
        <v>47</v>
      </c>
      <c r="L3478" s="9">
        <f t="shared" si="354"/>
        <v>4</v>
      </c>
      <c r="M3478" s="10">
        <f t="shared" si="355"/>
        <v>11572</v>
      </c>
    </row>
    <row r="3479" ht="15" spans="1:13">
      <c r="A3479">
        <v>13475</v>
      </c>
      <c r="B3479" t="s">
        <v>25</v>
      </c>
      <c r="C3479" t="s">
        <v>26</v>
      </c>
      <c r="D3479">
        <f t="shared" si="351"/>
        <v>475</v>
      </c>
      <c r="E3479" t="s">
        <v>38</v>
      </c>
      <c r="F3479">
        <f t="shared" si="356"/>
        <v>50009</v>
      </c>
      <c r="G3479">
        <f t="shared" si="352"/>
        <v>477</v>
      </c>
      <c r="H3479" t="str">
        <f t="shared" si="357"/>
        <v>{"ItemId":50009,"Num":477}</v>
      </c>
      <c r="J3479" s="7">
        <v>475</v>
      </c>
      <c r="K3479" s="8">
        <f t="shared" si="353"/>
        <v>47</v>
      </c>
      <c r="L3479" s="9">
        <f t="shared" si="354"/>
        <v>5</v>
      </c>
      <c r="M3479" s="10">
        <f t="shared" si="355"/>
        <v>11620</v>
      </c>
    </row>
    <row r="3480" ht="15" spans="1:13">
      <c r="A3480">
        <v>13476</v>
      </c>
      <c r="B3480" t="s">
        <v>25</v>
      </c>
      <c r="C3480" t="s">
        <v>26</v>
      </c>
      <c r="D3480">
        <f t="shared" si="351"/>
        <v>476</v>
      </c>
      <c r="E3480" t="s">
        <v>38</v>
      </c>
      <c r="F3480">
        <f t="shared" si="356"/>
        <v>50009</v>
      </c>
      <c r="G3480">
        <f t="shared" si="352"/>
        <v>478</v>
      </c>
      <c r="H3480" t="str">
        <f t="shared" si="357"/>
        <v>{"ItemId":50009,"Num":478}</v>
      </c>
      <c r="J3480" s="7">
        <v>476</v>
      </c>
      <c r="K3480" s="8">
        <f t="shared" si="353"/>
        <v>47</v>
      </c>
      <c r="L3480" s="9">
        <f t="shared" si="354"/>
        <v>6</v>
      </c>
      <c r="M3480" s="10">
        <f t="shared" si="355"/>
        <v>11668</v>
      </c>
    </row>
    <row r="3481" ht="15" spans="1:13">
      <c r="A3481">
        <v>13477</v>
      </c>
      <c r="B3481" t="s">
        <v>25</v>
      </c>
      <c r="C3481" t="s">
        <v>26</v>
      </c>
      <c r="D3481">
        <f t="shared" si="351"/>
        <v>477</v>
      </c>
      <c r="E3481" t="s">
        <v>38</v>
      </c>
      <c r="F3481">
        <f t="shared" si="356"/>
        <v>50009</v>
      </c>
      <c r="G3481">
        <f t="shared" si="352"/>
        <v>479</v>
      </c>
      <c r="H3481" t="str">
        <f t="shared" si="357"/>
        <v>{"ItemId":50009,"Num":479}</v>
      </c>
      <c r="J3481" s="7">
        <v>477</v>
      </c>
      <c r="K3481" s="8">
        <f t="shared" si="353"/>
        <v>47</v>
      </c>
      <c r="L3481" s="9">
        <f t="shared" si="354"/>
        <v>7</v>
      </c>
      <c r="M3481" s="10">
        <f t="shared" si="355"/>
        <v>11716</v>
      </c>
    </row>
    <row r="3482" ht="15" spans="1:13">
      <c r="A3482">
        <v>13478</v>
      </c>
      <c r="B3482" t="s">
        <v>25</v>
      </c>
      <c r="C3482" t="s">
        <v>26</v>
      </c>
      <c r="D3482">
        <f t="shared" si="351"/>
        <v>478</v>
      </c>
      <c r="E3482" t="s">
        <v>38</v>
      </c>
      <c r="F3482">
        <f t="shared" si="356"/>
        <v>50009</v>
      </c>
      <c r="G3482">
        <f t="shared" si="352"/>
        <v>480</v>
      </c>
      <c r="H3482" t="str">
        <f t="shared" si="357"/>
        <v>{"ItemId":50009,"Num":480}</v>
      </c>
      <c r="J3482" s="7">
        <v>478</v>
      </c>
      <c r="K3482" s="8">
        <f t="shared" si="353"/>
        <v>47</v>
      </c>
      <c r="L3482" s="9">
        <f t="shared" si="354"/>
        <v>8</v>
      </c>
      <c r="M3482" s="10">
        <f t="shared" si="355"/>
        <v>11764</v>
      </c>
    </row>
    <row r="3483" ht="15" spans="1:13">
      <c r="A3483">
        <v>13479</v>
      </c>
      <c r="B3483" t="s">
        <v>25</v>
      </c>
      <c r="C3483" t="s">
        <v>26</v>
      </c>
      <c r="D3483">
        <f t="shared" si="351"/>
        <v>479</v>
      </c>
      <c r="E3483" t="s">
        <v>38</v>
      </c>
      <c r="F3483">
        <f t="shared" si="356"/>
        <v>50009</v>
      </c>
      <c r="G3483">
        <f t="shared" si="352"/>
        <v>481</v>
      </c>
      <c r="H3483" t="str">
        <f t="shared" si="357"/>
        <v>{"ItemId":50009,"Num":481}</v>
      </c>
      <c r="J3483" s="7">
        <v>479</v>
      </c>
      <c r="K3483" s="8">
        <f t="shared" si="353"/>
        <v>47</v>
      </c>
      <c r="L3483" s="9">
        <f t="shared" si="354"/>
        <v>9</v>
      </c>
      <c r="M3483" s="10">
        <f t="shared" si="355"/>
        <v>11812</v>
      </c>
    </row>
    <row r="3484" ht="15" spans="1:13">
      <c r="A3484">
        <v>13480</v>
      </c>
      <c r="B3484" t="s">
        <v>25</v>
      </c>
      <c r="C3484" t="s">
        <v>26</v>
      </c>
      <c r="D3484">
        <f t="shared" si="351"/>
        <v>480</v>
      </c>
      <c r="E3484" t="s">
        <v>38</v>
      </c>
      <c r="F3484">
        <f t="shared" si="356"/>
        <v>50009</v>
      </c>
      <c r="G3484">
        <f t="shared" si="352"/>
        <v>482</v>
      </c>
      <c r="H3484" t="str">
        <f t="shared" si="357"/>
        <v>{"ItemId":50009,"Num":482}</v>
      </c>
      <c r="J3484" s="7">
        <v>480</v>
      </c>
      <c r="K3484" s="8">
        <f t="shared" si="353"/>
        <v>47</v>
      </c>
      <c r="L3484" s="9">
        <f t="shared" si="354"/>
        <v>10</v>
      </c>
      <c r="M3484" s="10">
        <f t="shared" si="355"/>
        <v>11860</v>
      </c>
    </row>
    <row r="3485" ht="15" spans="1:13">
      <c r="A3485">
        <v>13481</v>
      </c>
      <c r="B3485" t="s">
        <v>25</v>
      </c>
      <c r="C3485" t="s">
        <v>26</v>
      </c>
      <c r="D3485">
        <f t="shared" si="351"/>
        <v>481</v>
      </c>
      <c r="E3485" t="s">
        <v>38</v>
      </c>
      <c r="F3485">
        <f t="shared" si="356"/>
        <v>50009</v>
      </c>
      <c r="G3485">
        <f t="shared" si="352"/>
        <v>483</v>
      </c>
      <c r="H3485" t="str">
        <f t="shared" si="357"/>
        <v>{"ItemId":50009,"Num":483}</v>
      </c>
      <c r="J3485" s="7">
        <v>481</v>
      </c>
      <c r="K3485" s="8">
        <f t="shared" si="353"/>
        <v>48</v>
      </c>
      <c r="L3485" s="9">
        <f t="shared" si="354"/>
        <v>1</v>
      </c>
      <c r="M3485" s="10">
        <f t="shared" si="355"/>
        <v>11909</v>
      </c>
    </row>
    <row r="3486" ht="15" spans="1:13">
      <c r="A3486">
        <v>13482</v>
      </c>
      <c r="B3486" t="s">
        <v>25</v>
      </c>
      <c r="C3486" t="s">
        <v>26</v>
      </c>
      <c r="D3486">
        <f t="shared" si="351"/>
        <v>482</v>
      </c>
      <c r="E3486" t="s">
        <v>38</v>
      </c>
      <c r="F3486">
        <f t="shared" si="356"/>
        <v>50009</v>
      </c>
      <c r="G3486">
        <f t="shared" si="352"/>
        <v>484</v>
      </c>
      <c r="H3486" t="str">
        <f t="shared" si="357"/>
        <v>{"ItemId":50009,"Num":484}</v>
      </c>
      <c r="J3486" s="7">
        <v>482</v>
      </c>
      <c r="K3486" s="8">
        <f t="shared" si="353"/>
        <v>48</v>
      </c>
      <c r="L3486" s="9">
        <f t="shared" si="354"/>
        <v>2</v>
      </c>
      <c r="M3486" s="10">
        <f t="shared" si="355"/>
        <v>11958</v>
      </c>
    </row>
    <row r="3487" ht="15" spans="1:13">
      <c r="A3487">
        <v>13483</v>
      </c>
      <c r="B3487" t="s">
        <v>25</v>
      </c>
      <c r="C3487" t="s">
        <v>26</v>
      </c>
      <c r="D3487">
        <f t="shared" si="351"/>
        <v>483</v>
      </c>
      <c r="E3487" t="s">
        <v>38</v>
      </c>
      <c r="F3487">
        <f t="shared" si="356"/>
        <v>50009</v>
      </c>
      <c r="G3487">
        <f t="shared" si="352"/>
        <v>485</v>
      </c>
      <c r="H3487" t="str">
        <f t="shared" si="357"/>
        <v>{"ItemId":50009,"Num":485}</v>
      </c>
      <c r="J3487" s="7">
        <v>483</v>
      </c>
      <c r="K3487" s="8">
        <f t="shared" si="353"/>
        <v>48</v>
      </c>
      <c r="L3487" s="9">
        <f t="shared" si="354"/>
        <v>3</v>
      </c>
      <c r="M3487" s="10">
        <f t="shared" si="355"/>
        <v>12007</v>
      </c>
    </row>
    <row r="3488" ht="15" spans="1:13">
      <c r="A3488">
        <v>13484</v>
      </c>
      <c r="B3488" t="s">
        <v>25</v>
      </c>
      <c r="C3488" t="s">
        <v>26</v>
      </c>
      <c r="D3488">
        <f t="shared" si="351"/>
        <v>484</v>
      </c>
      <c r="E3488" t="s">
        <v>38</v>
      </c>
      <c r="F3488">
        <f t="shared" si="356"/>
        <v>50009</v>
      </c>
      <c r="G3488">
        <f t="shared" si="352"/>
        <v>486</v>
      </c>
      <c r="H3488" t="str">
        <f t="shared" si="357"/>
        <v>{"ItemId":50009,"Num":486}</v>
      </c>
      <c r="J3488" s="7">
        <v>484</v>
      </c>
      <c r="K3488" s="8">
        <f t="shared" si="353"/>
        <v>48</v>
      </c>
      <c r="L3488" s="9">
        <f t="shared" si="354"/>
        <v>4</v>
      </c>
      <c r="M3488" s="10">
        <f t="shared" si="355"/>
        <v>12056</v>
      </c>
    </row>
    <row r="3489" ht="15" spans="1:13">
      <c r="A3489">
        <v>13485</v>
      </c>
      <c r="B3489" t="s">
        <v>25</v>
      </c>
      <c r="C3489" t="s">
        <v>26</v>
      </c>
      <c r="D3489">
        <f t="shared" si="351"/>
        <v>485</v>
      </c>
      <c r="E3489" t="s">
        <v>38</v>
      </c>
      <c r="F3489">
        <f t="shared" si="356"/>
        <v>50009</v>
      </c>
      <c r="G3489">
        <f t="shared" si="352"/>
        <v>487</v>
      </c>
      <c r="H3489" t="str">
        <f t="shared" si="357"/>
        <v>{"ItemId":50009,"Num":487}</v>
      </c>
      <c r="J3489" s="7">
        <v>485</v>
      </c>
      <c r="K3489" s="8">
        <f t="shared" si="353"/>
        <v>48</v>
      </c>
      <c r="L3489" s="9">
        <f t="shared" si="354"/>
        <v>5</v>
      </c>
      <c r="M3489" s="10">
        <f t="shared" si="355"/>
        <v>12105</v>
      </c>
    </row>
    <row r="3490" ht="15" spans="1:13">
      <c r="A3490">
        <v>13486</v>
      </c>
      <c r="B3490" t="s">
        <v>25</v>
      </c>
      <c r="C3490" t="s">
        <v>26</v>
      </c>
      <c r="D3490">
        <f t="shared" si="351"/>
        <v>486</v>
      </c>
      <c r="E3490" t="s">
        <v>38</v>
      </c>
      <c r="F3490">
        <f t="shared" si="356"/>
        <v>50009</v>
      </c>
      <c r="G3490">
        <f t="shared" si="352"/>
        <v>488</v>
      </c>
      <c r="H3490" t="str">
        <f t="shared" si="357"/>
        <v>{"ItemId":50009,"Num":488}</v>
      </c>
      <c r="J3490" s="7">
        <v>486</v>
      </c>
      <c r="K3490" s="8">
        <f t="shared" si="353"/>
        <v>48</v>
      </c>
      <c r="L3490" s="9">
        <f t="shared" si="354"/>
        <v>6</v>
      </c>
      <c r="M3490" s="10">
        <f t="shared" si="355"/>
        <v>12154</v>
      </c>
    </row>
    <row r="3491" ht="15" spans="1:13">
      <c r="A3491">
        <v>13487</v>
      </c>
      <c r="B3491" t="s">
        <v>25</v>
      </c>
      <c r="C3491" t="s">
        <v>26</v>
      </c>
      <c r="D3491">
        <f t="shared" si="351"/>
        <v>487</v>
      </c>
      <c r="E3491" t="s">
        <v>38</v>
      </c>
      <c r="F3491">
        <f t="shared" si="356"/>
        <v>50009</v>
      </c>
      <c r="G3491">
        <f t="shared" si="352"/>
        <v>489</v>
      </c>
      <c r="H3491" t="str">
        <f t="shared" si="357"/>
        <v>{"ItemId":50009,"Num":489}</v>
      </c>
      <c r="J3491" s="7">
        <v>487</v>
      </c>
      <c r="K3491" s="8">
        <f t="shared" si="353"/>
        <v>48</v>
      </c>
      <c r="L3491" s="9">
        <f t="shared" si="354"/>
        <v>7</v>
      </c>
      <c r="M3491" s="10">
        <f t="shared" si="355"/>
        <v>12203</v>
      </c>
    </row>
    <row r="3492" ht="15" spans="1:13">
      <c r="A3492">
        <v>13488</v>
      </c>
      <c r="B3492" t="s">
        <v>25</v>
      </c>
      <c r="C3492" t="s">
        <v>26</v>
      </c>
      <c r="D3492">
        <f t="shared" si="351"/>
        <v>488</v>
      </c>
      <c r="E3492" t="s">
        <v>38</v>
      </c>
      <c r="F3492">
        <f t="shared" si="356"/>
        <v>50009</v>
      </c>
      <c r="G3492">
        <f t="shared" si="352"/>
        <v>490</v>
      </c>
      <c r="H3492" t="str">
        <f t="shared" si="357"/>
        <v>{"ItemId":50009,"Num":490}</v>
      </c>
      <c r="J3492" s="7">
        <v>488</v>
      </c>
      <c r="K3492" s="8">
        <f t="shared" si="353"/>
        <v>48</v>
      </c>
      <c r="L3492" s="9">
        <f t="shared" si="354"/>
        <v>8</v>
      </c>
      <c r="M3492" s="10">
        <f t="shared" si="355"/>
        <v>12252</v>
      </c>
    </row>
    <row r="3493" ht="15" spans="1:13">
      <c r="A3493">
        <v>13489</v>
      </c>
      <c r="B3493" t="s">
        <v>25</v>
      </c>
      <c r="C3493" t="s">
        <v>26</v>
      </c>
      <c r="D3493">
        <f t="shared" si="351"/>
        <v>489</v>
      </c>
      <c r="E3493" t="s">
        <v>38</v>
      </c>
      <c r="F3493">
        <f t="shared" si="356"/>
        <v>50009</v>
      </c>
      <c r="G3493">
        <f t="shared" si="352"/>
        <v>491</v>
      </c>
      <c r="H3493" t="str">
        <f t="shared" si="357"/>
        <v>{"ItemId":50009,"Num":491}</v>
      </c>
      <c r="J3493" s="7">
        <v>489</v>
      </c>
      <c r="K3493" s="8">
        <f t="shared" si="353"/>
        <v>48</v>
      </c>
      <c r="L3493" s="9">
        <f t="shared" si="354"/>
        <v>9</v>
      </c>
      <c r="M3493" s="10">
        <f t="shared" si="355"/>
        <v>12301</v>
      </c>
    </row>
    <row r="3494" ht="15" spans="1:13">
      <c r="A3494">
        <v>13490</v>
      </c>
      <c r="B3494" t="s">
        <v>25</v>
      </c>
      <c r="C3494" t="s">
        <v>26</v>
      </c>
      <c r="D3494">
        <f t="shared" si="351"/>
        <v>490</v>
      </c>
      <c r="E3494" t="s">
        <v>38</v>
      </c>
      <c r="F3494">
        <f t="shared" si="356"/>
        <v>50009</v>
      </c>
      <c r="G3494">
        <f t="shared" si="352"/>
        <v>492</v>
      </c>
      <c r="H3494" t="str">
        <f t="shared" si="357"/>
        <v>{"ItemId":50009,"Num":492}</v>
      </c>
      <c r="J3494" s="7">
        <v>490</v>
      </c>
      <c r="K3494" s="8">
        <f t="shared" si="353"/>
        <v>48</v>
      </c>
      <c r="L3494" s="9">
        <f t="shared" si="354"/>
        <v>10</v>
      </c>
      <c r="M3494" s="10">
        <f t="shared" si="355"/>
        <v>12350</v>
      </c>
    </row>
    <row r="3495" ht="15" spans="1:13">
      <c r="A3495">
        <v>13491</v>
      </c>
      <c r="B3495" t="s">
        <v>25</v>
      </c>
      <c r="C3495" t="s">
        <v>26</v>
      </c>
      <c r="D3495">
        <f t="shared" si="351"/>
        <v>491</v>
      </c>
      <c r="E3495" t="s">
        <v>38</v>
      </c>
      <c r="F3495">
        <f t="shared" si="356"/>
        <v>50009</v>
      </c>
      <c r="G3495">
        <f t="shared" si="352"/>
        <v>493</v>
      </c>
      <c r="H3495" t="str">
        <f t="shared" si="357"/>
        <v>{"ItemId":50009,"Num":493}</v>
      </c>
      <c r="J3495" s="7">
        <v>491</v>
      </c>
      <c r="K3495" s="8">
        <f t="shared" si="353"/>
        <v>49</v>
      </c>
      <c r="L3495" s="9">
        <f t="shared" si="354"/>
        <v>1</v>
      </c>
      <c r="M3495" s="10">
        <f t="shared" si="355"/>
        <v>12400</v>
      </c>
    </row>
    <row r="3496" ht="15" spans="1:13">
      <c r="A3496">
        <v>13492</v>
      </c>
      <c r="B3496" t="s">
        <v>25</v>
      </c>
      <c r="C3496" t="s">
        <v>26</v>
      </c>
      <c r="D3496">
        <f t="shared" si="351"/>
        <v>492</v>
      </c>
      <c r="E3496" t="s">
        <v>38</v>
      </c>
      <c r="F3496">
        <f t="shared" si="356"/>
        <v>50009</v>
      </c>
      <c r="G3496">
        <f t="shared" si="352"/>
        <v>494</v>
      </c>
      <c r="H3496" t="str">
        <f t="shared" si="357"/>
        <v>{"ItemId":50009,"Num":494}</v>
      </c>
      <c r="J3496" s="7">
        <v>492</v>
      </c>
      <c r="K3496" s="8">
        <f t="shared" si="353"/>
        <v>49</v>
      </c>
      <c r="L3496" s="9">
        <f t="shared" si="354"/>
        <v>2</v>
      </c>
      <c r="M3496" s="10">
        <f t="shared" si="355"/>
        <v>12450</v>
      </c>
    </row>
    <row r="3497" ht="15" spans="1:13">
      <c r="A3497">
        <v>13493</v>
      </c>
      <c r="B3497" t="s">
        <v>25</v>
      </c>
      <c r="C3497" t="s">
        <v>26</v>
      </c>
      <c r="D3497">
        <f t="shared" si="351"/>
        <v>493</v>
      </c>
      <c r="E3497" t="s">
        <v>38</v>
      </c>
      <c r="F3497">
        <f t="shared" si="356"/>
        <v>50009</v>
      </c>
      <c r="G3497">
        <f t="shared" si="352"/>
        <v>495</v>
      </c>
      <c r="H3497" t="str">
        <f t="shared" si="357"/>
        <v>{"ItemId":50009,"Num":495}</v>
      </c>
      <c r="J3497" s="7">
        <v>493</v>
      </c>
      <c r="K3497" s="8">
        <f t="shared" si="353"/>
        <v>49</v>
      </c>
      <c r="L3497" s="9">
        <f t="shared" si="354"/>
        <v>3</v>
      </c>
      <c r="M3497" s="10">
        <f t="shared" si="355"/>
        <v>12500</v>
      </c>
    </row>
    <row r="3498" ht="15" spans="1:13">
      <c r="A3498">
        <v>13494</v>
      </c>
      <c r="B3498" t="s">
        <v>25</v>
      </c>
      <c r="C3498" t="s">
        <v>26</v>
      </c>
      <c r="D3498">
        <f t="shared" si="351"/>
        <v>494</v>
      </c>
      <c r="E3498" t="s">
        <v>38</v>
      </c>
      <c r="F3498">
        <f t="shared" si="356"/>
        <v>50009</v>
      </c>
      <c r="G3498">
        <f t="shared" si="352"/>
        <v>496</v>
      </c>
      <c r="H3498" t="str">
        <f t="shared" si="357"/>
        <v>{"ItemId":50009,"Num":496}</v>
      </c>
      <c r="J3498" s="7">
        <v>494</v>
      </c>
      <c r="K3498" s="8">
        <f t="shared" si="353"/>
        <v>49</v>
      </c>
      <c r="L3498" s="9">
        <f t="shared" si="354"/>
        <v>4</v>
      </c>
      <c r="M3498" s="10">
        <f t="shared" si="355"/>
        <v>12550</v>
      </c>
    </row>
    <row r="3499" ht="15" spans="1:13">
      <c r="A3499">
        <v>13495</v>
      </c>
      <c r="B3499" t="s">
        <v>25</v>
      </c>
      <c r="C3499" t="s">
        <v>26</v>
      </c>
      <c r="D3499">
        <f t="shared" si="351"/>
        <v>495</v>
      </c>
      <c r="E3499" t="s">
        <v>38</v>
      </c>
      <c r="F3499">
        <f t="shared" si="356"/>
        <v>50009</v>
      </c>
      <c r="G3499">
        <f t="shared" si="352"/>
        <v>497</v>
      </c>
      <c r="H3499" t="str">
        <f t="shared" si="357"/>
        <v>{"ItemId":50009,"Num":497}</v>
      </c>
      <c r="J3499" s="7">
        <v>495</v>
      </c>
      <c r="K3499" s="8">
        <f t="shared" si="353"/>
        <v>49</v>
      </c>
      <c r="L3499" s="9">
        <f t="shared" si="354"/>
        <v>5</v>
      </c>
      <c r="M3499" s="10">
        <f t="shared" si="355"/>
        <v>12600</v>
      </c>
    </row>
    <row r="3500" ht="15" spans="1:13">
      <c r="A3500">
        <v>13496</v>
      </c>
      <c r="B3500" t="s">
        <v>25</v>
      </c>
      <c r="C3500" t="s">
        <v>26</v>
      </c>
      <c r="D3500">
        <f t="shared" si="351"/>
        <v>496</v>
      </c>
      <c r="E3500" t="s">
        <v>38</v>
      </c>
      <c r="F3500">
        <f t="shared" si="356"/>
        <v>50009</v>
      </c>
      <c r="G3500">
        <f t="shared" si="352"/>
        <v>498</v>
      </c>
      <c r="H3500" t="str">
        <f t="shared" si="357"/>
        <v>{"ItemId":50009,"Num":498}</v>
      </c>
      <c r="J3500" s="7">
        <v>496</v>
      </c>
      <c r="K3500" s="8">
        <f t="shared" si="353"/>
        <v>49</v>
      </c>
      <c r="L3500" s="9">
        <f t="shared" si="354"/>
        <v>6</v>
      </c>
      <c r="M3500" s="10">
        <f t="shared" si="355"/>
        <v>12650</v>
      </c>
    </row>
    <row r="3501" ht="15" spans="1:13">
      <c r="A3501">
        <v>13497</v>
      </c>
      <c r="B3501" t="s">
        <v>25</v>
      </c>
      <c r="C3501" t="s">
        <v>26</v>
      </c>
      <c r="D3501">
        <f t="shared" ref="D3501:D3564" si="358">D2501</f>
        <v>497</v>
      </c>
      <c r="E3501" t="s">
        <v>38</v>
      </c>
      <c r="F3501">
        <f t="shared" si="356"/>
        <v>50009</v>
      </c>
      <c r="G3501">
        <f t="shared" si="352"/>
        <v>499</v>
      </c>
      <c r="H3501" t="str">
        <f t="shared" si="357"/>
        <v>{"ItemId":50009,"Num":499}</v>
      </c>
      <c r="J3501" s="7">
        <v>497</v>
      </c>
      <c r="K3501" s="8">
        <f t="shared" si="353"/>
        <v>49</v>
      </c>
      <c r="L3501" s="9">
        <f t="shared" si="354"/>
        <v>7</v>
      </c>
      <c r="M3501" s="10">
        <f t="shared" si="355"/>
        <v>12700</v>
      </c>
    </row>
    <row r="3502" ht="15" spans="1:13">
      <c r="A3502">
        <v>13498</v>
      </c>
      <c r="B3502" t="s">
        <v>25</v>
      </c>
      <c r="C3502" t="s">
        <v>26</v>
      </c>
      <c r="D3502">
        <f t="shared" si="358"/>
        <v>498</v>
      </c>
      <c r="E3502" t="s">
        <v>38</v>
      </c>
      <c r="F3502">
        <f t="shared" si="356"/>
        <v>50009</v>
      </c>
      <c r="G3502">
        <f t="shared" ref="G3502:G3565" si="359">G2502</f>
        <v>500</v>
      </c>
      <c r="H3502" t="str">
        <f t="shared" si="357"/>
        <v>{"ItemId":50009,"Num":500}</v>
      </c>
      <c r="J3502" s="7">
        <v>498</v>
      </c>
      <c r="K3502" s="8">
        <f t="shared" si="353"/>
        <v>49</v>
      </c>
      <c r="L3502" s="9">
        <f t="shared" si="354"/>
        <v>8</v>
      </c>
      <c r="M3502" s="10">
        <f t="shared" si="355"/>
        <v>12750</v>
      </c>
    </row>
    <row r="3503" ht="15" spans="1:13">
      <c r="A3503">
        <v>13499</v>
      </c>
      <c r="B3503" t="s">
        <v>25</v>
      </c>
      <c r="C3503" t="s">
        <v>26</v>
      </c>
      <c r="D3503">
        <f t="shared" si="358"/>
        <v>499</v>
      </c>
      <c r="E3503" t="s">
        <v>38</v>
      </c>
      <c r="F3503">
        <f t="shared" si="356"/>
        <v>50009</v>
      </c>
      <c r="G3503">
        <f t="shared" si="359"/>
        <v>501</v>
      </c>
      <c r="H3503" t="str">
        <f t="shared" si="357"/>
        <v>{"ItemId":50009,"Num":501}</v>
      </c>
      <c r="J3503" s="7">
        <v>499</v>
      </c>
      <c r="K3503" s="8">
        <f t="shared" si="353"/>
        <v>49</v>
      </c>
      <c r="L3503" s="9">
        <f t="shared" si="354"/>
        <v>9</v>
      </c>
      <c r="M3503" s="10">
        <f t="shared" si="355"/>
        <v>12800</v>
      </c>
    </row>
    <row r="3504" ht="15" spans="1:13">
      <c r="A3504">
        <v>13500</v>
      </c>
      <c r="B3504" t="s">
        <v>25</v>
      </c>
      <c r="C3504" t="s">
        <v>26</v>
      </c>
      <c r="D3504">
        <f t="shared" si="358"/>
        <v>500</v>
      </c>
      <c r="E3504" t="s">
        <v>38</v>
      </c>
      <c r="F3504">
        <f t="shared" si="356"/>
        <v>50009</v>
      </c>
      <c r="G3504">
        <f t="shared" si="359"/>
        <v>502</v>
      </c>
      <c r="H3504" t="str">
        <f t="shared" si="357"/>
        <v>{"ItemId":50009,"Num":502}</v>
      </c>
      <c r="J3504" s="7">
        <v>500</v>
      </c>
      <c r="K3504" s="8">
        <f t="shared" si="353"/>
        <v>49</v>
      </c>
      <c r="L3504" s="9">
        <f t="shared" si="354"/>
        <v>10</v>
      </c>
      <c r="M3504" s="10">
        <f t="shared" si="355"/>
        <v>12850</v>
      </c>
    </row>
    <row r="3505" ht="15" spans="1:13">
      <c r="A3505">
        <v>13501</v>
      </c>
      <c r="B3505" t="s">
        <v>25</v>
      </c>
      <c r="C3505" t="s">
        <v>26</v>
      </c>
      <c r="D3505">
        <f t="shared" si="358"/>
        <v>501</v>
      </c>
      <c r="E3505" t="s">
        <v>38</v>
      </c>
      <c r="F3505">
        <f t="shared" si="356"/>
        <v>50009</v>
      </c>
      <c r="G3505">
        <f t="shared" si="359"/>
        <v>503</v>
      </c>
      <c r="H3505" t="str">
        <f t="shared" si="357"/>
        <v>{"ItemId":50009,"Num":503}</v>
      </c>
      <c r="J3505" s="7">
        <v>501</v>
      </c>
      <c r="K3505" s="8">
        <f t="shared" si="353"/>
        <v>50</v>
      </c>
      <c r="L3505" s="9">
        <f t="shared" si="354"/>
        <v>1</v>
      </c>
      <c r="M3505" s="10">
        <f t="shared" si="355"/>
        <v>12901</v>
      </c>
    </row>
    <row r="3506" ht="15" spans="1:13">
      <c r="A3506">
        <v>13502</v>
      </c>
      <c r="B3506" t="s">
        <v>25</v>
      </c>
      <c r="C3506" t="s">
        <v>26</v>
      </c>
      <c r="D3506">
        <f t="shared" si="358"/>
        <v>502</v>
      </c>
      <c r="E3506" t="s">
        <v>38</v>
      </c>
      <c r="F3506">
        <f t="shared" si="356"/>
        <v>50009</v>
      </c>
      <c r="G3506">
        <f t="shared" si="359"/>
        <v>504</v>
      </c>
      <c r="H3506" t="str">
        <f t="shared" si="357"/>
        <v>{"ItemId":50009,"Num":504}</v>
      </c>
      <c r="J3506" s="7">
        <v>502</v>
      </c>
      <c r="K3506" s="8">
        <f t="shared" si="353"/>
        <v>50</v>
      </c>
      <c r="L3506" s="9">
        <f t="shared" si="354"/>
        <v>2</v>
      </c>
      <c r="M3506" s="10">
        <f t="shared" si="355"/>
        <v>12952</v>
      </c>
    </row>
    <row r="3507" ht="15" spans="1:13">
      <c r="A3507">
        <v>13503</v>
      </c>
      <c r="B3507" t="s">
        <v>25</v>
      </c>
      <c r="C3507" t="s">
        <v>26</v>
      </c>
      <c r="D3507">
        <f t="shared" si="358"/>
        <v>503</v>
      </c>
      <c r="E3507" t="s">
        <v>38</v>
      </c>
      <c r="F3507">
        <f t="shared" si="356"/>
        <v>50009</v>
      </c>
      <c r="G3507">
        <f t="shared" si="359"/>
        <v>505</v>
      </c>
      <c r="H3507" t="str">
        <f t="shared" si="357"/>
        <v>{"ItemId":50009,"Num":505}</v>
      </c>
      <c r="J3507" s="7">
        <v>503</v>
      </c>
      <c r="K3507" s="8">
        <f t="shared" si="353"/>
        <v>50</v>
      </c>
      <c r="L3507" s="9">
        <f t="shared" si="354"/>
        <v>3</v>
      </c>
      <c r="M3507" s="10">
        <f t="shared" si="355"/>
        <v>13003</v>
      </c>
    </row>
    <row r="3508" ht="15" spans="1:13">
      <c r="A3508">
        <v>13504</v>
      </c>
      <c r="B3508" t="s">
        <v>25</v>
      </c>
      <c r="C3508" t="s">
        <v>26</v>
      </c>
      <c r="D3508">
        <f t="shared" si="358"/>
        <v>504</v>
      </c>
      <c r="E3508" t="s">
        <v>38</v>
      </c>
      <c r="F3508">
        <f t="shared" si="356"/>
        <v>50009</v>
      </c>
      <c r="G3508">
        <f t="shared" si="359"/>
        <v>506</v>
      </c>
      <c r="H3508" t="str">
        <f t="shared" si="357"/>
        <v>{"ItemId":50009,"Num":506}</v>
      </c>
      <c r="J3508" s="7">
        <v>504</v>
      </c>
      <c r="K3508" s="8">
        <f t="shared" si="353"/>
        <v>50</v>
      </c>
      <c r="L3508" s="9">
        <f t="shared" si="354"/>
        <v>4</v>
      </c>
      <c r="M3508" s="10">
        <f t="shared" si="355"/>
        <v>13054</v>
      </c>
    </row>
    <row r="3509" ht="15" spans="1:13">
      <c r="A3509">
        <v>13505</v>
      </c>
      <c r="B3509" t="s">
        <v>25</v>
      </c>
      <c r="C3509" t="s">
        <v>26</v>
      </c>
      <c r="D3509">
        <f t="shared" si="358"/>
        <v>505</v>
      </c>
      <c r="E3509" t="s">
        <v>38</v>
      </c>
      <c r="F3509">
        <f t="shared" si="356"/>
        <v>50009</v>
      </c>
      <c r="G3509">
        <f t="shared" si="359"/>
        <v>507</v>
      </c>
      <c r="H3509" t="str">
        <f t="shared" si="357"/>
        <v>{"ItemId":50009,"Num":507}</v>
      </c>
      <c r="J3509" s="7">
        <v>505</v>
      </c>
      <c r="K3509" s="8">
        <f t="shared" si="353"/>
        <v>50</v>
      </c>
      <c r="L3509" s="9">
        <f t="shared" si="354"/>
        <v>5</v>
      </c>
      <c r="M3509" s="10">
        <f t="shared" si="355"/>
        <v>13105</v>
      </c>
    </row>
    <row r="3510" ht="15" spans="1:13">
      <c r="A3510">
        <v>13506</v>
      </c>
      <c r="B3510" t="s">
        <v>25</v>
      </c>
      <c r="C3510" t="s">
        <v>26</v>
      </c>
      <c r="D3510">
        <f t="shared" si="358"/>
        <v>506</v>
      </c>
      <c r="E3510" t="s">
        <v>38</v>
      </c>
      <c r="F3510">
        <f t="shared" si="356"/>
        <v>50009</v>
      </c>
      <c r="G3510">
        <f t="shared" si="359"/>
        <v>508</v>
      </c>
      <c r="H3510" t="str">
        <f t="shared" si="357"/>
        <v>{"ItemId":50009,"Num":508}</v>
      </c>
      <c r="J3510" s="7">
        <v>506</v>
      </c>
      <c r="K3510" s="8">
        <f t="shared" si="353"/>
        <v>50</v>
      </c>
      <c r="L3510" s="9">
        <f t="shared" si="354"/>
        <v>6</v>
      </c>
      <c r="M3510" s="10">
        <f t="shared" si="355"/>
        <v>13156</v>
      </c>
    </row>
    <row r="3511" ht="15" spans="1:13">
      <c r="A3511">
        <v>13507</v>
      </c>
      <c r="B3511" t="s">
        <v>25</v>
      </c>
      <c r="C3511" t="s">
        <v>26</v>
      </c>
      <c r="D3511">
        <f t="shared" si="358"/>
        <v>507</v>
      </c>
      <c r="E3511" t="s">
        <v>38</v>
      </c>
      <c r="F3511">
        <f t="shared" si="356"/>
        <v>50009</v>
      </c>
      <c r="G3511">
        <f t="shared" si="359"/>
        <v>509</v>
      </c>
      <c r="H3511" t="str">
        <f t="shared" si="357"/>
        <v>{"ItemId":50009,"Num":509}</v>
      </c>
      <c r="J3511" s="7">
        <v>507</v>
      </c>
      <c r="K3511" s="8">
        <f t="shared" si="353"/>
        <v>50</v>
      </c>
      <c r="L3511" s="9">
        <f t="shared" si="354"/>
        <v>7</v>
      </c>
      <c r="M3511" s="10">
        <f t="shared" si="355"/>
        <v>13207</v>
      </c>
    </row>
    <row r="3512" ht="15" spans="1:13">
      <c r="A3512">
        <v>13508</v>
      </c>
      <c r="B3512" t="s">
        <v>25</v>
      </c>
      <c r="C3512" t="s">
        <v>26</v>
      </c>
      <c r="D3512">
        <f t="shared" si="358"/>
        <v>508</v>
      </c>
      <c r="E3512" t="s">
        <v>38</v>
      </c>
      <c r="F3512">
        <f t="shared" si="356"/>
        <v>50009</v>
      </c>
      <c r="G3512">
        <f t="shared" si="359"/>
        <v>510</v>
      </c>
      <c r="H3512" t="str">
        <f t="shared" si="357"/>
        <v>{"ItemId":50009,"Num":510}</v>
      </c>
      <c r="J3512" s="7">
        <v>508</v>
      </c>
      <c r="K3512" s="8">
        <f t="shared" si="353"/>
        <v>50</v>
      </c>
      <c r="L3512" s="9">
        <f t="shared" si="354"/>
        <v>8</v>
      </c>
      <c r="M3512" s="10">
        <f t="shared" si="355"/>
        <v>13258</v>
      </c>
    </row>
    <row r="3513" ht="15" spans="1:13">
      <c r="A3513">
        <v>13509</v>
      </c>
      <c r="B3513" t="s">
        <v>25</v>
      </c>
      <c r="C3513" t="s">
        <v>26</v>
      </c>
      <c r="D3513">
        <f t="shared" si="358"/>
        <v>509</v>
      </c>
      <c r="E3513" t="s">
        <v>38</v>
      </c>
      <c r="F3513">
        <f t="shared" si="356"/>
        <v>50009</v>
      </c>
      <c r="G3513">
        <f t="shared" si="359"/>
        <v>511</v>
      </c>
      <c r="H3513" t="str">
        <f t="shared" si="357"/>
        <v>{"ItemId":50009,"Num":511}</v>
      </c>
      <c r="J3513" s="7">
        <v>509</v>
      </c>
      <c r="K3513" s="8">
        <f t="shared" si="353"/>
        <v>50</v>
      </c>
      <c r="L3513" s="9">
        <f t="shared" si="354"/>
        <v>9</v>
      </c>
      <c r="M3513" s="10">
        <f t="shared" si="355"/>
        <v>13309</v>
      </c>
    </row>
    <row r="3514" ht="15" spans="1:13">
      <c r="A3514">
        <v>13510</v>
      </c>
      <c r="B3514" t="s">
        <v>25</v>
      </c>
      <c r="C3514" t="s">
        <v>26</v>
      </c>
      <c r="D3514">
        <f t="shared" si="358"/>
        <v>510</v>
      </c>
      <c r="E3514" t="s">
        <v>38</v>
      </c>
      <c r="F3514">
        <f t="shared" si="356"/>
        <v>50009</v>
      </c>
      <c r="G3514">
        <f t="shared" si="359"/>
        <v>512</v>
      </c>
      <c r="H3514" t="str">
        <f t="shared" si="357"/>
        <v>{"ItemId":50009,"Num":512}</v>
      </c>
      <c r="J3514" s="7">
        <v>510</v>
      </c>
      <c r="K3514" s="8">
        <f t="shared" si="353"/>
        <v>50</v>
      </c>
      <c r="L3514" s="9">
        <f t="shared" si="354"/>
        <v>10</v>
      </c>
      <c r="M3514" s="10">
        <f t="shared" si="355"/>
        <v>13360</v>
      </c>
    </row>
    <row r="3515" ht="15" spans="1:13">
      <c r="A3515">
        <v>13511</v>
      </c>
      <c r="B3515" t="s">
        <v>25</v>
      </c>
      <c r="C3515" t="s">
        <v>26</v>
      </c>
      <c r="D3515">
        <f t="shared" si="358"/>
        <v>511</v>
      </c>
      <c r="E3515" t="s">
        <v>38</v>
      </c>
      <c r="F3515">
        <f t="shared" si="356"/>
        <v>50009</v>
      </c>
      <c r="G3515">
        <f t="shared" si="359"/>
        <v>513</v>
      </c>
      <c r="H3515" t="str">
        <f t="shared" si="357"/>
        <v>{"ItemId":50009,"Num":513}</v>
      </c>
      <c r="J3515" s="7">
        <v>511</v>
      </c>
      <c r="K3515" s="8">
        <f t="shared" si="353"/>
        <v>51</v>
      </c>
      <c r="L3515" s="9">
        <f t="shared" si="354"/>
        <v>1</v>
      </c>
      <c r="M3515" s="10">
        <f t="shared" si="355"/>
        <v>13412</v>
      </c>
    </row>
    <row r="3516" ht="15" spans="1:13">
      <c r="A3516">
        <v>13512</v>
      </c>
      <c r="B3516" t="s">
        <v>25</v>
      </c>
      <c r="C3516" t="s">
        <v>26</v>
      </c>
      <c r="D3516">
        <f t="shared" si="358"/>
        <v>512</v>
      </c>
      <c r="E3516" t="s">
        <v>38</v>
      </c>
      <c r="F3516">
        <f t="shared" si="356"/>
        <v>50009</v>
      </c>
      <c r="G3516">
        <f t="shared" si="359"/>
        <v>514</v>
      </c>
      <c r="H3516" t="str">
        <f t="shared" si="357"/>
        <v>{"ItemId":50009,"Num":514}</v>
      </c>
      <c r="J3516" s="7">
        <v>512</v>
      </c>
      <c r="K3516" s="8">
        <f t="shared" si="353"/>
        <v>51</v>
      </c>
      <c r="L3516" s="9">
        <f t="shared" si="354"/>
        <v>2</v>
      </c>
      <c r="M3516" s="10">
        <f t="shared" si="355"/>
        <v>13464</v>
      </c>
    </row>
    <row r="3517" ht="15" spans="1:13">
      <c r="A3517">
        <v>13513</v>
      </c>
      <c r="B3517" t="s">
        <v>25</v>
      </c>
      <c r="C3517" t="s">
        <v>26</v>
      </c>
      <c r="D3517">
        <f t="shared" si="358"/>
        <v>513</v>
      </c>
      <c r="E3517" t="s">
        <v>38</v>
      </c>
      <c r="F3517">
        <f t="shared" si="356"/>
        <v>50009</v>
      </c>
      <c r="G3517">
        <f t="shared" si="359"/>
        <v>515</v>
      </c>
      <c r="H3517" t="str">
        <f t="shared" si="357"/>
        <v>{"ItemId":50009,"Num":515}</v>
      </c>
      <c r="J3517" s="7">
        <v>513</v>
      </c>
      <c r="K3517" s="8">
        <f t="shared" si="353"/>
        <v>51</v>
      </c>
      <c r="L3517" s="9">
        <f t="shared" si="354"/>
        <v>3</v>
      </c>
      <c r="M3517" s="10">
        <f t="shared" si="355"/>
        <v>13516</v>
      </c>
    </row>
    <row r="3518" ht="15" spans="1:13">
      <c r="A3518">
        <v>13514</v>
      </c>
      <c r="B3518" t="s">
        <v>25</v>
      </c>
      <c r="C3518" t="s">
        <v>26</v>
      </c>
      <c r="D3518">
        <f t="shared" si="358"/>
        <v>514</v>
      </c>
      <c r="E3518" t="s">
        <v>38</v>
      </c>
      <c r="F3518">
        <f t="shared" si="356"/>
        <v>50009</v>
      </c>
      <c r="G3518">
        <f t="shared" si="359"/>
        <v>516</v>
      </c>
      <c r="H3518" t="str">
        <f t="shared" si="357"/>
        <v>{"ItemId":50009,"Num":516}</v>
      </c>
      <c r="J3518" s="7">
        <v>514</v>
      </c>
      <c r="K3518" s="8">
        <f t="shared" ref="K3518:K3581" si="360">INT((J3518-1)/10)</f>
        <v>51</v>
      </c>
      <c r="L3518" s="9">
        <f t="shared" ref="L3518:L3581" si="361">J3518-10*K3518</f>
        <v>4</v>
      </c>
      <c r="M3518" s="10">
        <f t="shared" ref="M3518:M3581" si="362">$O$6+$O$7+5*K3518*(K3518+1)+L3518*(K3518+1)</f>
        <v>13568</v>
      </c>
    </row>
    <row r="3519" ht="15" spans="1:13">
      <c r="A3519">
        <v>13515</v>
      </c>
      <c r="B3519" t="s">
        <v>25</v>
      </c>
      <c r="C3519" t="s">
        <v>26</v>
      </c>
      <c r="D3519">
        <f t="shared" si="358"/>
        <v>515</v>
      </c>
      <c r="E3519" t="s">
        <v>38</v>
      </c>
      <c r="F3519">
        <f t="shared" si="356"/>
        <v>50009</v>
      </c>
      <c r="G3519">
        <f t="shared" si="359"/>
        <v>517</v>
      </c>
      <c r="H3519" t="str">
        <f t="shared" si="357"/>
        <v>{"ItemId":50009,"Num":517}</v>
      </c>
      <c r="J3519" s="7">
        <v>515</v>
      </c>
      <c r="K3519" s="8">
        <f t="shared" si="360"/>
        <v>51</v>
      </c>
      <c r="L3519" s="9">
        <f t="shared" si="361"/>
        <v>5</v>
      </c>
      <c r="M3519" s="10">
        <f t="shared" si="362"/>
        <v>13620</v>
      </c>
    </row>
    <row r="3520" ht="15" spans="1:13">
      <c r="A3520">
        <v>13516</v>
      </c>
      <c r="B3520" t="s">
        <v>25</v>
      </c>
      <c r="C3520" t="s">
        <v>26</v>
      </c>
      <c r="D3520">
        <f t="shared" si="358"/>
        <v>516</v>
      </c>
      <c r="E3520" t="s">
        <v>38</v>
      </c>
      <c r="F3520">
        <f t="shared" si="356"/>
        <v>50009</v>
      </c>
      <c r="G3520">
        <f t="shared" si="359"/>
        <v>518</v>
      </c>
      <c r="H3520" t="str">
        <f t="shared" si="357"/>
        <v>{"ItemId":50009,"Num":518}</v>
      </c>
      <c r="J3520" s="7">
        <v>516</v>
      </c>
      <c r="K3520" s="8">
        <f t="shared" si="360"/>
        <v>51</v>
      </c>
      <c r="L3520" s="9">
        <f t="shared" si="361"/>
        <v>6</v>
      </c>
      <c r="M3520" s="10">
        <f t="shared" si="362"/>
        <v>13672</v>
      </c>
    </row>
    <row r="3521" ht="15" spans="1:13">
      <c r="A3521">
        <v>13517</v>
      </c>
      <c r="B3521" t="s">
        <v>25</v>
      </c>
      <c r="C3521" t="s">
        <v>26</v>
      </c>
      <c r="D3521">
        <f t="shared" si="358"/>
        <v>517</v>
      </c>
      <c r="E3521" t="s">
        <v>38</v>
      </c>
      <c r="F3521">
        <f t="shared" si="356"/>
        <v>50009</v>
      </c>
      <c r="G3521">
        <f t="shared" si="359"/>
        <v>519</v>
      </c>
      <c r="H3521" t="str">
        <f t="shared" si="357"/>
        <v>{"ItemId":50009,"Num":519}</v>
      </c>
      <c r="J3521" s="7">
        <v>517</v>
      </c>
      <c r="K3521" s="8">
        <f t="shared" si="360"/>
        <v>51</v>
      </c>
      <c r="L3521" s="9">
        <f t="shared" si="361"/>
        <v>7</v>
      </c>
      <c r="M3521" s="10">
        <f t="shared" si="362"/>
        <v>13724</v>
      </c>
    </row>
    <row r="3522" ht="15" spans="1:13">
      <c r="A3522">
        <v>13518</v>
      </c>
      <c r="B3522" t="s">
        <v>25</v>
      </c>
      <c r="C3522" t="s">
        <v>26</v>
      </c>
      <c r="D3522">
        <f t="shared" si="358"/>
        <v>518</v>
      </c>
      <c r="E3522" t="s">
        <v>38</v>
      </c>
      <c r="F3522">
        <f t="shared" si="356"/>
        <v>50009</v>
      </c>
      <c r="G3522">
        <f t="shared" si="359"/>
        <v>520</v>
      </c>
      <c r="H3522" t="str">
        <f t="shared" si="357"/>
        <v>{"ItemId":50009,"Num":520}</v>
      </c>
      <c r="J3522" s="7">
        <v>518</v>
      </c>
      <c r="K3522" s="8">
        <f t="shared" si="360"/>
        <v>51</v>
      </c>
      <c r="L3522" s="9">
        <f t="shared" si="361"/>
        <v>8</v>
      </c>
      <c r="M3522" s="10">
        <f t="shared" si="362"/>
        <v>13776</v>
      </c>
    </row>
    <row r="3523" ht="15" spans="1:13">
      <c r="A3523">
        <v>13519</v>
      </c>
      <c r="B3523" t="s">
        <v>25</v>
      </c>
      <c r="C3523" t="s">
        <v>26</v>
      </c>
      <c r="D3523">
        <f t="shared" si="358"/>
        <v>519</v>
      </c>
      <c r="E3523" t="s">
        <v>38</v>
      </c>
      <c r="F3523">
        <f t="shared" si="356"/>
        <v>50009</v>
      </c>
      <c r="G3523">
        <f t="shared" si="359"/>
        <v>521</v>
      </c>
      <c r="H3523" t="str">
        <f t="shared" si="357"/>
        <v>{"ItemId":50009,"Num":521}</v>
      </c>
      <c r="J3523" s="7">
        <v>519</v>
      </c>
      <c r="K3523" s="8">
        <f t="shared" si="360"/>
        <v>51</v>
      </c>
      <c r="L3523" s="9">
        <f t="shared" si="361"/>
        <v>9</v>
      </c>
      <c r="M3523" s="10">
        <f t="shared" si="362"/>
        <v>13828</v>
      </c>
    </row>
    <row r="3524" ht="15" spans="1:13">
      <c r="A3524">
        <v>13520</v>
      </c>
      <c r="B3524" t="s">
        <v>25</v>
      </c>
      <c r="C3524" t="s">
        <v>26</v>
      </c>
      <c r="D3524">
        <f t="shared" si="358"/>
        <v>520</v>
      </c>
      <c r="E3524" t="s">
        <v>38</v>
      </c>
      <c r="F3524">
        <f t="shared" si="356"/>
        <v>50009</v>
      </c>
      <c r="G3524">
        <f t="shared" si="359"/>
        <v>522</v>
      </c>
      <c r="H3524" t="str">
        <f t="shared" si="357"/>
        <v>{"ItemId":50009,"Num":522}</v>
      </c>
      <c r="J3524" s="7">
        <v>520</v>
      </c>
      <c r="K3524" s="8">
        <f t="shared" si="360"/>
        <v>51</v>
      </c>
      <c r="L3524" s="9">
        <f t="shared" si="361"/>
        <v>10</v>
      </c>
      <c r="M3524" s="10">
        <f t="shared" si="362"/>
        <v>13880</v>
      </c>
    </row>
    <row r="3525" ht="15" spans="1:13">
      <c r="A3525">
        <v>13521</v>
      </c>
      <c r="B3525" t="s">
        <v>25</v>
      </c>
      <c r="C3525" t="s">
        <v>26</v>
      </c>
      <c r="D3525">
        <f t="shared" si="358"/>
        <v>521</v>
      </c>
      <c r="E3525" t="s">
        <v>38</v>
      </c>
      <c r="F3525">
        <f t="shared" si="356"/>
        <v>50009</v>
      </c>
      <c r="G3525">
        <f t="shared" si="359"/>
        <v>523</v>
      </c>
      <c r="H3525" t="str">
        <f t="shared" si="357"/>
        <v>{"ItemId":50009,"Num":523}</v>
      </c>
      <c r="J3525" s="7">
        <v>521</v>
      </c>
      <c r="K3525" s="8">
        <f t="shared" si="360"/>
        <v>52</v>
      </c>
      <c r="L3525" s="9">
        <f t="shared" si="361"/>
        <v>1</v>
      </c>
      <c r="M3525" s="10">
        <f t="shared" si="362"/>
        <v>13933</v>
      </c>
    </row>
    <row r="3526" ht="15" spans="1:13">
      <c r="A3526">
        <v>13522</v>
      </c>
      <c r="B3526" t="s">
        <v>25</v>
      </c>
      <c r="C3526" t="s">
        <v>26</v>
      </c>
      <c r="D3526">
        <f t="shared" si="358"/>
        <v>522</v>
      </c>
      <c r="E3526" t="s">
        <v>38</v>
      </c>
      <c r="F3526">
        <f t="shared" ref="F3526:F3589" si="363">VLOOKUP(E3526,$U$1:$V$1,2,FALSE)</f>
        <v>50009</v>
      </c>
      <c r="G3526">
        <f t="shared" si="359"/>
        <v>524</v>
      </c>
      <c r="H3526" t="str">
        <f t="shared" ref="H3526:H3589" si="364">$F$3&amp;F3526&amp;$G$3&amp;G3526&amp;$H$3</f>
        <v>{"ItemId":50009,"Num":524}</v>
      </c>
      <c r="J3526" s="7">
        <v>522</v>
      </c>
      <c r="K3526" s="8">
        <f t="shared" si="360"/>
        <v>52</v>
      </c>
      <c r="L3526" s="9">
        <f t="shared" si="361"/>
        <v>2</v>
      </c>
      <c r="M3526" s="10">
        <f t="shared" si="362"/>
        <v>13986</v>
      </c>
    </row>
    <row r="3527" ht="15" spans="1:13">
      <c r="A3527">
        <v>13523</v>
      </c>
      <c r="B3527" t="s">
        <v>25</v>
      </c>
      <c r="C3527" t="s">
        <v>26</v>
      </c>
      <c r="D3527">
        <f t="shared" si="358"/>
        <v>523</v>
      </c>
      <c r="E3527" t="s">
        <v>38</v>
      </c>
      <c r="F3527">
        <f t="shared" si="363"/>
        <v>50009</v>
      </c>
      <c r="G3527">
        <f t="shared" si="359"/>
        <v>525</v>
      </c>
      <c r="H3527" t="str">
        <f t="shared" si="364"/>
        <v>{"ItemId":50009,"Num":525}</v>
      </c>
      <c r="J3527" s="7">
        <v>523</v>
      </c>
      <c r="K3527" s="8">
        <f t="shared" si="360"/>
        <v>52</v>
      </c>
      <c r="L3527" s="9">
        <f t="shared" si="361"/>
        <v>3</v>
      </c>
      <c r="M3527" s="10">
        <f t="shared" si="362"/>
        <v>14039</v>
      </c>
    </row>
    <row r="3528" ht="15" spans="1:13">
      <c r="A3528">
        <v>13524</v>
      </c>
      <c r="B3528" t="s">
        <v>25</v>
      </c>
      <c r="C3528" t="s">
        <v>26</v>
      </c>
      <c r="D3528">
        <f t="shared" si="358"/>
        <v>524</v>
      </c>
      <c r="E3528" t="s">
        <v>38</v>
      </c>
      <c r="F3528">
        <f t="shared" si="363"/>
        <v>50009</v>
      </c>
      <c r="G3528">
        <f t="shared" si="359"/>
        <v>526</v>
      </c>
      <c r="H3528" t="str">
        <f t="shared" si="364"/>
        <v>{"ItemId":50009,"Num":526}</v>
      </c>
      <c r="J3528" s="7">
        <v>524</v>
      </c>
      <c r="K3528" s="8">
        <f t="shared" si="360"/>
        <v>52</v>
      </c>
      <c r="L3528" s="9">
        <f t="shared" si="361"/>
        <v>4</v>
      </c>
      <c r="M3528" s="10">
        <f t="shared" si="362"/>
        <v>14092</v>
      </c>
    </row>
    <row r="3529" ht="15" spans="1:13">
      <c r="A3529">
        <v>13525</v>
      </c>
      <c r="B3529" t="s">
        <v>25</v>
      </c>
      <c r="C3529" t="s">
        <v>26</v>
      </c>
      <c r="D3529">
        <f t="shared" si="358"/>
        <v>525</v>
      </c>
      <c r="E3529" t="s">
        <v>38</v>
      </c>
      <c r="F3529">
        <f t="shared" si="363"/>
        <v>50009</v>
      </c>
      <c r="G3529">
        <f t="shared" si="359"/>
        <v>527</v>
      </c>
      <c r="H3529" t="str">
        <f t="shared" si="364"/>
        <v>{"ItemId":50009,"Num":527}</v>
      </c>
      <c r="J3529" s="7">
        <v>525</v>
      </c>
      <c r="K3529" s="8">
        <f t="shared" si="360"/>
        <v>52</v>
      </c>
      <c r="L3529" s="9">
        <f t="shared" si="361"/>
        <v>5</v>
      </c>
      <c r="M3529" s="10">
        <f t="shared" si="362"/>
        <v>14145</v>
      </c>
    </row>
    <row r="3530" ht="15" spans="1:13">
      <c r="A3530">
        <v>13526</v>
      </c>
      <c r="B3530" t="s">
        <v>25</v>
      </c>
      <c r="C3530" t="s">
        <v>26</v>
      </c>
      <c r="D3530">
        <f t="shared" si="358"/>
        <v>526</v>
      </c>
      <c r="E3530" t="s">
        <v>38</v>
      </c>
      <c r="F3530">
        <f t="shared" si="363"/>
        <v>50009</v>
      </c>
      <c r="G3530">
        <f t="shared" si="359"/>
        <v>528</v>
      </c>
      <c r="H3530" t="str">
        <f t="shared" si="364"/>
        <v>{"ItemId":50009,"Num":528}</v>
      </c>
      <c r="J3530" s="7">
        <v>526</v>
      </c>
      <c r="K3530" s="8">
        <f t="shared" si="360"/>
        <v>52</v>
      </c>
      <c r="L3530" s="9">
        <f t="shared" si="361"/>
        <v>6</v>
      </c>
      <c r="M3530" s="10">
        <f t="shared" si="362"/>
        <v>14198</v>
      </c>
    </row>
    <row r="3531" ht="15" spans="1:13">
      <c r="A3531">
        <v>13527</v>
      </c>
      <c r="B3531" t="s">
        <v>25</v>
      </c>
      <c r="C3531" t="s">
        <v>26</v>
      </c>
      <c r="D3531">
        <f t="shared" si="358"/>
        <v>527</v>
      </c>
      <c r="E3531" t="s">
        <v>38</v>
      </c>
      <c r="F3531">
        <f t="shared" si="363"/>
        <v>50009</v>
      </c>
      <c r="G3531">
        <f t="shared" si="359"/>
        <v>529</v>
      </c>
      <c r="H3531" t="str">
        <f t="shared" si="364"/>
        <v>{"ItemId":50009,"Num":529}</v>
      </c>
      <c r="J3531" s="7">
        <v>527</v>
      </c>
      <c r="K3531" s="8">
        <f t="shared" si="360"/>
        <v>52</v>
      </c>
      <c r="L3531" s="9">
        <f t="shared" si="361"/>
        <v>7</v>
      </c>
      <c r="M3531" s="10">
        <f t="shared" si="362"/>
        <v>14251</v>
      </c>
    </row>
    <row r="3532" ht="15" spans="1:13">
      <c r="A3532">
        <v>13528</v>
      </c>
      <c r="B3532" t="s">
        <v>25</v>
      </c>
      <c r="C3532" t="s">
        <v>26</v>
      </c>
      <c r="D3532">
        <f t="shared" si="358"/>
        <v>528</v>
      </c>
      <c r="E3532" t="s">
        <v>38</v>
      </c>
      <c r="F3532">
        <f t="shared" si="363"/>
        <v>50009</v>
      </c>
      <c r="G3532">
        <f t="shared" si="359"/>
        <v>530</v>
      </c>
      <c r="H3532" t="str">
        <f t="shared" si="364"/>
        <v>{"ItemId":50009,"Num":530}</v>
      </c>
      <c r="J3532" s="7">
        <v>528</v>
      </c>
      <c r="K3532" s="8">
        <f t="shared" si="360"/>
        <v>52</v>
      </c>
      <c r="L3532" s="9">
        <f t="shared" si="361"/>
        <v>8</v>
      </c>
      <c r="M3532" s="10">
        <f t="shared" si="362"/>
        <v>14304</v>
      </c>
    </row>
    <row r="3533" ht="15" spans="1:13">
      <c r="A3533">
        <v>13529</v>
      </c>
      <c r="B3533" t="s">
        <v>25</v>
      </c>
      <c r="C3533" t="s">
        <v>26</v>
      </c>
      <c r="D3533">
        <f t="shared" si="358"/>
        <v>529</v>
      </c>
      <c r="E3533" t="s">
        <v>38</v>
      </c>
      <c r="F3533">
        <f t="shared" si="363"/>
        <v>50009</v>
      </c>
      <c r="G3533">
        <f t="shared" si="359"/>
        <v>531</v>
      </c>
      <c r="H3533" t="str">
        <f t="shared" si="364"/>
        <v>{"ItemId":50009,"Num":531}</v>
      </c>
      <c r="J3533" s="7">
        <v>529</v>
      </c>
      <c r="K3533" s="8">
        <f t="shared" si="360"/>
        <v>52</v>
      </c>
      <c r="L3533" s="9">
        <f t="shared" si="361"/>
        <v>9</v>
      </c>
      <c r="M3533" s="10">
        <f t="shared" si="362"/>
        <v>14357</v>
      </c>
    </row>
    <row r="3534" ht="15" spans="1:13">
      <c r="A3534">
        <v>13530</v>
      </c>
      <c r="B3534" t="s">
        <v>25</v>
      </c>
      <c r="C3534" t="s">
        <v>26</v>
      </c>
      <c r="D3534">
        <f t="shared" si="358"/>
        <v>530</v>
      </c>
      <c r="E3534" t="s">
        <v>38</v>
      </c>
      <c r="F3534">
        <f t="shared" si="363"/>
        <v>50009</v>
      </c>
      <c r="G3534">
        <f t="shared" si="359"/>
        <v>532</v>
      </c>
      <c r="H3534" t="str">
        <f t="shared" si="364"/>
        <v>{"ItemId":50009,"Num":532}</v>
      </c>
      <c r="J3534" s="7">
        <v>530</v>
      </c>
      <c r="K3534" s="8">
        <f t="shared" si="360"/>
        <v>52</v>
      </c>
      <c r="L3534" s="9">
        <f t="shared" si="361"/>
        <v>10</v>
      </c>
      <c r="M3534" s="10">
        <f t="shared" si="362"/>
        <v>14410</v>
      </c>
    </row>
    <row r="3535" ht="15" spans="1:13">
      <c r="A3535">
        <v>13531</v>
      </c>
      <c r="B3535" t="s">
        <v>25</v>
      </c>
      <c r="C3535" t="s">
        <v>26</v>
      </c>
      <c r="D3535">
        <f t="shared" si="358"/>
        <v>531</v>
      </c>
      <c r="E3535" t="s">
        <v>38</v>
      </c>
      <c r="F3535">
        <f t="shared" si="363"/>
        <v>50009</v>
      </c>
      <c r="G3535">
        <f t="shared" si="359"/>
        <v>533</v>
      </c>
      <c r="H3535" t="str">
        <f t="shared" si="364"/>
        <v>{"ItemId":50009,"Num":533}</v>
      </c>
      <c r="J3535" s="7">
        <v>531</v>
      </c>
      <c r="K3535" s="8">
        <f t="shared" si="360"/>
        <v>53</v>
      </c>
      <c r="L3535" s="9">
        <f t="shared" si="361"/>
        <v>1</v>
      </c>
      <c r="M3535" s="10">
        <f t="shared" si="362"/>
        <v>14464</v>
      </c>
    </row>
    <row r="3536" ht="15" spans="1:13">
      <c r="A3536">
        <v>13532</v>
      </c>
      <c r="B3536" t="s">
        <v>25</v>
      </c>
      <c r="C3536" t="s">
        <v>26</v>
      </c>
      <c r="D3536">
        <f t="shared" si="358"/>
        <v>532</v>
      </c>
      <c r="E3536" t="s">
        <v>38</v>
      </c>
      <c r="F3536">
        <f t="shared" si="363"/>
        <v>50009</v>
      </c>
      <c r="G3536">
        <f t="shared" si="359"/>
        <v>534</v>
      </c>
      <c r="H3536" t="str">
        <f t="shared" si="364"/>
        <v>{"ItemId":50009,"Num":534}</v>
      </c>
      <c r="J3536" s="7">
        <v>532</v>
      </c>
      <c r="K3536" s="8">
        <f t="shared" si="360"/>
        <v>53</v>
      </c>
      <c r="L3536" s="9">
        <f t="shared" si="361"/>
        <v>2</v>
      </c>
      <c r="M3536" s="10">
        <f t="shared" si="362"/>
        <v>14518</v>
      </c>
    </row>
    <row r="3537" ht="15" spans="1:13">
      <c r="A3537">
        <v>13533</v>
      </c>
      <c r="B3537" t="s">
        <v>25</v>
      </c>
      <c r="C3537" t="s">
        <v>26</v>
      </c>
      <c r="D3537">
        <f t="shared" si="358"/>
        <v>533</v>
      </c>
      <c r="E3537" t="s">
        <v>38</v>
      </c>
      <c r="F3537">
        <f t="shared" si="363"/>
        <v>50009</v>
      </c>
      <c r="G3537">
        <f t="shared" si="359"/>
        <v>535</v>
      </c>
      <c r="H3537" t="str">
        <f t="shared" si="364"/>
        <v>{"ItemId":50009,"Num":535}</v>
      </c>
      <c r="J3537" s="7">
        <v>533</v>
      </c>
      <c r="K3537" s="8">
        <f t="shared" si="360"/>
        <v>53</v>
      </c>
      <c r="L3537" s="9">
        <f t="shared" si="361"/>
        <v>3</v>
      </c>
      <c r="M3537" s="10">
        <f t="shared" si="362"/>
        <v>14572</v>
      </c>
    </row>
    <row r="3538" ht="15" spans="1:13">
      <c r="A3538">
        <v>13534</v>
      </c>
      <c r="B3538" t="s">
        <v>25</v>
      </c>
      <c r="C3538" t="s">
        <v>26</v>
      </c>
      <c r="D3538">
        <f t="shared" si="358"/>
        <v>534</v>
      </c>
      <c r="E3538" t="s">
        <v>38</v>
      </c>
      <c r="F3538">
        <f t="shared" si="363"/>
        <v>50009</v>
      </c>
      <c r="G3538">
        <f t="shared" si="359"/>
        <v>536</v>
      </c>
      <c r="H3538" t="str">
        <f t="shared" si="364"/>
        <v>{"ItemId":50009,"Num":536}</v>
      </c>
      <c r="J3538" s="7">
        <v>534</v>
      </c>
      <c r="K3538" s="8">
        <f t="shared" si="360"/>
        <v>53</v>
      </c>
      <c r="L3538" s="9">
        <f t="shared" si="361"/>
        <v>4</v>
      </c>
      <c r="M3538" s="10">
        <f t="shared" si="362"/>
        <v>14626</v>
      </c>
    </row>
    <row r="3539" ht="15" spans="1:13">
      <c r="A3539">
        <v>13535</v>
      </c>
      <c r="B3539" t="s">
        <v>25</v>
      </c>
      <c r="C3539" t="s">
        <v>26</v>
      </c>
      <c r="D3539">
        <f t="shared" si="358"/>
        <v>535</v>
      </c>
      <c r="E3539" t="s">
        <v>38</v>
      </c>
      <c r="F3539">
        <f t="shared" si="363"/>
        <v>50009</v>
      </c>
      <c r="G3539">
        <f t="shared" si="359"/>
        <v>537</v>
      </c>
      <c r="H3539" t="str">
        <f t="shared" si="364"/>
        <v>{"ItemId":50009,"Num":537}</v>
      </c>
      <c r="J3539" s="7">
        <v>535</v>
      </c>
      <c r="K3539" s="8">
        <f t="shared" si="360"/>
        <v>53</v>
      </c>
      <c r="L3539" s="9">
        <f t="shared" si="361"/>
        <v>5</v>
      </c>
      <c r="M3539" s="10">
        <f t="shared" si="362"/>
        <v>14680</v>
      </c>
    </row>
    <row r="3540" ht="15" spans="1:13">
      <c r="A3540">
        <v>13536</v>
      </c>
      <c r="B3540" t="s">
        <v>25</v>
      </c>
      <c r="C3540" t="s">
        <v>26</v>
      </c>
      <c r="D3540">
        <f t="shared" si="358"/>
        <v>536</v>
      </c>
      <c r="E3540" t="s">
        <v>38</v>
      </c>
      <c r="F3540">
        <f t="shared" si="363"/>
        <v>50009</v>
      </c>
      <c r="G3540">
        <f t="shared" si="359"/>
        <v>538</v>
      </c>
      <c r="H3540" t="str">
        <f t="shared" si="364"/>
        <v>{"ItemId":50009,"Num":538}</v>
      </c>
      <c r="J3540" s="7">
        <v>536</v>
      </c>
      <c r="K3540" s="8">
        <f t="shared" si="360"/>
        <v>53</v>
      </c>
      <c r="L3540" s="9">
        <f t="shared" si="361"/>
        <v>6</v>
      </c>
      <c r="M3540" s="10">
        <f t="shared" si="362"/>
        <v>14734</v>
      </c>
    </row>
    <row r="3541" ht="15" spans="1:13">
      <c r="A3541">
        <v>13537</v>
      </c>
      <c r="B3541" t="s">
        <v>25</v>
      </c>
      <c r="C3541" t="s">
        <v>26</v>
      </c>
      <c r="D3541">
        <f t="shared" si="358"/>
        <v>537</v>
      </c>
      <c r="E3541" t="s">
        <v>38</v>
      </c>
      <c r="F3541">
        <f t="shared" si="363"/>
        <v>50009</v>
      </c>
      <c r="G3541">
        <f t="shared" si="359"/>
        <v>539</v>
      </c>
      <c r="H3541" t="str">
        <f t="shared" si="364"/>
        <v>{"ItemId":50009,"Num":539}</v>
      </c>
      <c r="J3541" s="7">
        <v>537</v>
      </c>
      <c r="K3541" s="8">
        <f t="shared" si="360"/>
        <v>53</v>
      </c>
      <c r="L3541" s="9">
        <f t="shared" si="361"/>
        <v>7</v>
      </c>
      <c r="M3541" s="10">
        <f t="shared" si="362"/>
        <v>14788</v>
      </c>
    </row>
    <row r="3542" ht="15" spans="1:13">
      <c r="A3542">
        <v>13538</v>
      </c>
      <c r="B3542" t="s">
        <v>25</v>
      </c>
      <c r="C3542" t="s">
        <v>26</v>
      </c>
      <c r="D3542">
        <f t="shared" si="358"/>
        <v>538</v>
      </c>
      <c r="E3542" t="s">
        <v>38</v>
      </c>
      <c r="F3542">
        <f t="shared" si="363"/>
        <v>50009</v>
      </c>
      <c r="G3542">
        <f t="shared" si="359"/>
        <v>540</v>
      </c>
      <c r="H3542" t="str">
        <f t="shared" si="364"/>
        <v>{"ItemId":50009,"Num":540}</v>
      </c>
      <c r="J3542" s="7">
        <v>538</v>
      </c>
      <c r="K3542" s="8">
        <f t="shared" si="360"/>
        <v>53</v>
      </c>
      <c r="L3542" s="9">
        <f t="shared" si="361"/>
        <v>8</v>
      </c>
      <c r="M3542" s="10">
        <f t="shared" si="362"/>
        <v>14842</v>
      </c>
    </row>
    <row r="3543" ht="15" spans="1:13">
      <c r="A3543">
        <v>13539</v>
      </c>
      <c r="B3543" t="s">
        <v>25</v>
      </c>
      <c r="C3543" t="s">
        <v>26</v>
      </c>
      <c r="D3543">
        <f t="shared" si="358"/>
        <v>539</v>
      </c>
      <c r="E3543" t="s">
        <v>38</v>
      </c>
      <c r="F3543">
        <f t="shared" si="363"/>
        <v>50009</v>
      </c>
      <c r="G3543">
        <f t="shared" si="359"/>
        <v>541</v>
      </c>
      <c r="H3543" t="str">
        <f t="shared" si="364"/>
        <v>{"ItemId":50009,"Num":541}</v>
      </c>
      <c r="J3543" s="7">
        <v>539</v>
      </c>
      <c r="K3543" s="8">
        <f t="shared" si="360"/>
        <v>53</v>
      </c>
      <c r="L3543" s="9">
        <f t="shared" si="361"/>
        <v>9</v>
      </c>
      <c r="M3543" s="10">
        <f t="shared" si="362"/>
        <v>14896</v>
      </c>
    </row>
    <row r="3544" ht="15" spans="1:13">
      <c r="A3544">
        <v>13540</v>
      </c>
      <c r="B3544" t="s">
        <v>25</v>
      </c>
      <c r="C3544" t="s">
        <v>26</v>
      </c>
      <c r="D3544">
        <f t="shared" si="358"/>
        <v>540</v>
      </c>
      <c r="E3544" t="s">
        <v>38</v>
      </c>
      <c r="F3544">
        <f t="shared" si="363"/>
        <v>50009</v>
      </c>
      <c r="G3544">
        <f t="shared" si="359"/>
        <v>542</v>
      </c>
      <c r="H3544" t="str">
        <f t="shared" si="364"/>
        <v>{"ItemId":50009,"Num":542}</v>
      </c>
      <c r="J3544" s="7">
        <v>540</v>
      </c>
      <c r="K3544" s="8">
        <f t="shared" si="360"/>
        <v>53</v>
      </c>
      <c r="L3544" s="9">
        <f t="shared" si="361"/>
        <v>10</v>
      </c>
      <c r="M3544" s="10">
        <f t="shared" si="362"/>
        <v>14950</v>
      </c>
    </row>
    <row r="3545" ht="15" spans="1:13">
      <c r="A3545">
        <v>13541</v>
      </c>
      <c r="B3545" t="s">
        <v>25</v>
      </c>
      <c r="C3545" t="s">
        <v>26</v>
      </c>
      <c r="D3545">
        <f t="shared" si="358"/>
        <v>541</v>
      </c>
      <c r="E3545" t="s">
        <v>38</v>
      </c>
      <c r="F3545">
        <f t="shared" si="363"/>
        <v>50009</v>
      </c>
      <c r="G3545">
        <f t="shared" si="359"/>
        <v>543</v>
      </c>
      <c r="H3545" t="str">
        <f t="shared" si="364"/>
        <v>{"ItemId":50009,"Num":543}</v>
      </c>
      <c r="J3545" s="7">
        <v>541</v>
      </c>
      <c r="K3545" s="8">
        <f t="shared" si="360"/>
        <v>54</v>
      </c>
      <c r="L3545" s="9">
        <f t="shared" si="361"/>
        <v>1</v>
      </c>
      <c r="M3545" s="10">
        <f t="shared" si="362"/>
        <v>15005</v>
      </c>
    </row>
    <row r="3546" ht="15" spans="1:13">
      <c r="A3546">
        <v>13542</v>
      </c>
      <c r="B3546" t="s">
        <v>25</v>
      </c>
      <c r="C3546" t="s">
        <v>26</v>
      </c>
      <c r="D3546">
        <f t="shared" si="358"/>
        <v>542</v>
      </c>
      <c r="E3546" t="s">
        <v>38</v>
      </c>
      <c r="F3546">
        <f t="shared" si="363"/>
        <v>50009</v>
      </c>
      <c r="G3546">
        <f t="shared" si="359"/>
        <v>544</v>
      </c>
      <c r="H3546" t="str">
        <f t="shared" si="364"/>
        <v>{"ItemId":50009,"Num":544}</v>
      </c>
      <c r="J3546" s="7">
        <v>542</v>
      </c>
      <c r="K3546" s="8">
        <f t="shared" si="360"/>
        <v>54</v>
      </c>
      <c r="L3546" s="9">
        <f t="shared" si="361"/>
        <v>2</v>
      </c>
      <c r="M3546" s="10">
        <f t="shared" si="362"/>
        <v>15060</v>
      </c>
    </row>
    <row r="3547" ht="15" spans="1:13">
      <c r="A3547">
        <v>13543</v>
      </c>
      <c r="B3547" t="s">
        <v>25</v>
      </c>
      <c r="C3547" t="s">
        <v>26</v>
      </c>
      <c r="D3547">
        <f t="shared" si="358"/>
        <v>543</v>
      </c>
      <c r="E3547" t="s">
        <v>38</v>
      </c>
      <c r="F3547">
        <f t="shared" si="363"/>
        <v>50009</v>
      </c>
      <c r="G3547">
        <f t="shared" si="359"/>
        <v>545</v>
      </c>
      <c r="H3547" t="str">
        <f t="shared" si="364"/>
        <v>{"ItemId":50009,"Num":545}</v>
      </c>
      <c r="J3547" s="7">
        <v>543</v>
      </c>
      <c r="K3547" s="8">
        <f t="shared" si="360"/>
        <v>54</v>
      </c>
      <c r="L3547" s="9">
        <f t="shared" si="361"/>
        <v>3</v>
      </c>
      <c r="M3547" s="10">
        <f t="shared" si="362"/>
        <v>15115</v>
      </c>
    </row>
    <row r="3548" ht="15" spans="1:13">
      <c r="A3548">
        <v>13544</v>
      </c>
      <c r="B3548" t="s">
        <v>25</v>
      </c>
      <c r="C3548" t="s">
        <v>26</v>
      </c>
      <c r="D3548">
        <f t="shared" si="358"/>
        <v>544</v>
      </c>
      <c r="E3548" t="s">
        <v>38</v>
      </c>
      <c r="F3548">
        <f t="shared" si="363"/>
        <v>50009</v>
      </c>
      <c r="G3548">
        <f t="shared" si="359"/>
        <v>546</v>
      </c>
      <c r="H3548" t="str">
        <f t="shared" si="364"/>
        <v>{"ItemId":50009,"Num":546}</v>
      </c>
      <c r="J3548" s="7">
        <v>544</v>
      </c>
      <c r="K3548" s="8">
        <f t="shared" si="360"/>
        <v>54</v>
      </c>
      <c r="L3548" s="9">
        <f t="shared" si="361"/>
        <v>4</v>
      </c>
      <c r="M3548" s="10">
        <f t="shared" si="362"/>
        <v>15170</v>
      </c>
    </row>
    <row r="3549" ht="15" spans="1:13">
      <c r="A3549">
        <v>13545</v>
      </c>
      <c r="B3549" t="s">
        <v>25</v>
      </c>
      <c r="C3549" t="s">
        <v>26</v>
      </c>
      <c r="D3549">
        <f t="shared" si="358"/>
        <v>545</v>
      </c>
      <c r="E3549" t="s">
        <v>38</v>
      </c>
      <c r="F3549">
        <f t="shared" si="363"/>
        <v>50009</v>
      </c>
      <c r="G3549">
        <f t="shared" si="359"/>
        <v>547</v>
      </c>
      <c r="H3549" t="str">
        <f t="shared" si="364"/>
        <v>{"ItemId":50009,"Num":547}</v>
      </c>
      <c r="J3549" s="7">
        <v>545</v>
      </c>
      <c r="K3549" s="8">
        <f t="shared" si="360"/>
        <v>54</v>
      </c>
      <c r="L3549" s="9">
        <f t="shared" si="361"/>
        <v>5</v>
      </c>
      <c r="M3549" s="10">
        <f t="shared" si="362"/>
        <v>15225</v>
      </c>
    </row>
    <row r="3550" ht="15" spans="1:13">
      <c r="A3550">
        <v>13546</v>
      </c>
      <c r="B3550" t="s">
        <v>25</v>
      </c>
      <c r="C3550" t="s">
        <v>26</v>
      </c>
      <c r="D3550">
        <f t="shared" si="358"/>
        <v>546</v>
      </c>
      <c r="E3550" t="s">
        <v>38</v>
      </c>
      <c r="F3550">
        <f t="shared" si="363"/>
        <v>50009</v>
      </c>
      <c r="G3550">
        <f t="shared" si="359"/>
        <v>548</v>
      </c>
      <c r="H3550" t="str">
        <f t="shared" si="364"/>
        <v>{"ItemId":50009,"Num":548}</v>
      </c>
      <c r="J3550" s="7">
        <v>546</v>
      </c>
      <c r="K3550" s="8">
        <f t="shared" si="360"/>
        <v>54</v>
      </c>
      <c r="L3550" s="9">
        <f t="shared" si="361"/>
        <v>6</v>
      </c>
      <c r="M3550" s="10">
        <f t="shared" si="362"/>
        <v>15280</v>
      </c>
    </row>
    <row r="3551" ht="15" spans="1:13">
      <c r="A3551">
        <v>13547</v>
      </c>
      <c r="B3551" t="s">
        <v>25</v>
      </c>
      <c r="C3551" t="s">
        <v>26</v>
      </c>
      <c r="D3551">
        <f t="shared" si="358"/>
        <v>547</v>
      </c>
      <c r="E3551" t="s">
        <v>38</v>
      </c>
      <c r="F3551">
        <f t="shared" si="363"/>
        <v>50009</v>
      </c>
      <c r="G3551">
        <f t="shared" si="359"/>
        <v>549</v>
      </c>
      <c r="H3551" t="str">
        <f t="shared" si="364"/>
        <v>{"ItemId":50009,"Num":549}</v>
      </c>
      <c r="J3551" s="7">
        <v>547</v>
      </c>
      <c r="K3551" s="8">
        <f t="shared" si="360"/>
        <v>54</v>
      </c>
      <c r="L3551" s="9">
        <f t="shared" si="361"/>
        <v>7</v>
      </c>
      <c r="M3551" s="10">
        <f t="shared" si="362"/>
        <v>15335</v>
      </c>
    </row>
    <row r="3552" ht="15" spans="1:13">
      <c r="A3552">
        <v>13548</v>
      </c>
      <c r="B3552" t="s">
        <v>25</v>
      </c>
      <c r="C3552" t="s">
        <v>26</v>
      </c>
      <c r="D3552">
        <f t="shared" si="358"/>
        <v>548</v>
      </c>
      <c r="E3552" t="s">
        <v>38</v>
      </c>
      <c r="F3552">
        <f t="shared" si="363"/>
        <v>50009</v>
      </c>
      <c r="G3552">
        <f t="shared" si="359"/>
        <v>550</v>
      </c>
      <c r="H3552" t="str">
        <f t="shared" si="364"/>
        <v>{"ItemId":50009,"Num":550}</v>
      </c>
      <c r="J3552" s="7">
        <v>548</v>
      </c>
      <c r="K3552" s="8">
        <f t="shared" si="360"/>
        <v>54</v>
      </c>
      <c r="L3552" s="9">
        <f t="shared" si="361"/>
        <v>8</v>
      </c>
      <c r="M3552" s="10">
        <f t="shared" si="362"/>
        <v>15390</v>
      </c>
    </row>
    <row r="3553" ht="15" spans="1:13">
      <c r="A3553">
        <v>13549</v>
      </c>
      <c r="B3553" t="s">
        <v>25</v>
      </c>
      <c r="C3553" t="s">
        <v>26</v>
      </c>
      <c r="D3553">
        <f t="shared" si="358"/>
        <v>549</v>
      </c>
      <c r="E3553" t="s">
        <v>38</v>
      </c>
      <c r="F3553">
        <f t="shared" si="363"/>
        <v>50009</v>
      </c>
      <c r="G3553">
        <f t="shared" si="359"/>
        <v>551</v>
      </c>
      <c r="H3553" t="str">
        <f t="shared" si="364"/>
        <v>{"ItemId":50009,"Num":551}</v>
      </c>
      <c r="J3553" s="7">
        <v>549</v>
      </c>
      <c r="K3553" s="8">
        <f t="shared" si="360"/>
        <v>54</v>
      </c>
      <c r="L3553" s="9">
        <f t="shared" si="361"/>
        <v>9</v>
      </c>
      <c r="M3553" s="10">
        <f t="shared" si="362"/>
        <v>15445</v>
      </c>
    </row>
    <row r="3554" ht="15" spans="1:13">
      <c r="A3554">
        <v>13550</v>
      </c>
      <c r="B3554" t="s">
        <v>25</v>
      </c>
      <c r="C3554" t="s">
        <v>26</v>
      </c>
      <c r="D3554">
        <f t="shared" si="358"/>
        <v>550</v>
      </c>
      <c r="E3554" t="s">
        <v>38</v>
      </c>
      <c r="F3554">
        <f t="shared" si="363"/>
        <v>50009</v>
      </c>
      <c r="G3554">
        <f t="shared" si="359"/>
        <v>552</v>
      </c>
      <c r="H3554" t="str">
        <f t="shared" si="364"/>
        <v>{"ItemId":50009,"Num":552}</v>
      </c>
      <c r="J3554" s="7">
        <v>550</v>
      </c>
      <c r="K3554" s="8">
        <f t="shared" si="360"/>
        <v>54</v>
      </c>
      <c r="L3554" s="9">
        <f t="shared" si="361"/>
        <v>10</v>
      </c>
      <c r="M3554" s="10">
        <f t="shared" si="362"/>
        <v>15500</v>
      </c>
    </row>
    <row r="3555" ht="15" spans="1:13">
      <c r="A3555">
        <v>13551</v>
      </c>
      <c r="B3555" t="s">
        <v>25</v>
      </c>
      <c r="C3555" t="s">
        <v>26</v>
      </c>
      <c r="D3555">
        <f t="shared" si="358"/>
        <v>551</v>
      </c>
      <c r="E3555" t="s">
        <v>38</v>
      </c>
      <c r="F3555">
        <f t="shared" si="363"/>
        <v>50009</v>
      </c>
      <c r="G3555">
        <f t="shared" si="359"/>
        <v>553</v>
      </c>
      <c r="H3555" t="str">
        <f t="shared" si="364"/>
        <v>{"ItemId":50009,"Num":553}</v>
      </c>
      <c r="J3555" s="7">
        <v>551</v>
      </c>
      <c r="K3555" s="8">
        <f t="shared" si="360"/>
        <v>55</v>
      </c>
      <c r="L3555" s="9">
        <f t="shared" si="361"/>
        <v>1</v>
      </c>
      <c r="M3555" s="10">
        <f t="shared" si="362"/>
        <v>15556</v>
      </c>
    </row>
    <row r="3556" ht="15" spans="1:13">
      <c r="A3556">
        <v>13552</v>
      </c>
      <c r="B3556" t="s">
        <v>25</v>
      </c>
      <c r="C3556" t="s">
        <v>26</v>
      </c>
      <c r="D3556">
        <f t="shared" si="358"/>
        <v>552</v>
      </c>
      <c r="E3556" t="s">
        <v>38</v>
      </c>
      <c r="F3556">
        <f t="shared" si="363"/>
        <v>50009</v>
      </c>
      <c r="G3556">
        <f t="shared" si="359"/>
        <v>554</v>
      </c>
      <c r="H3556" t="str">
        <f t="shared" si="364"/>
        <v>{"ItemId":50009,"Num":554}</v>
      </c>
      <c r="J3556" s="7">
        <v>552</v>
      </c>
      <c r="K3556" s="8">
        <f t="shared" si="360"/>
        <v>55</v>
      </c>
      <c r="L3556" s="9">
        <f t="shared" si="361"/>
        <v>2</v>
      </c>
      <c r="M3556" s="10">
        <f t="shared" si="362"/>
        <v>15612</v>
      </c>
    </row>
    <row r="3557" ht="15" spans="1:13">
      <c r="A3557">
        <v>13553</v>
      </c>
      <c r="B3557" t="s">
        <v>25</v>
      </c>
      <c r="C3557" t="s">
        <v>26</v>
      </c>
      <c r="D3557">
        <f t="shared" si="358"/>
        <v>553</v>
      </c>
      <c r="E3557" t="s">
        <v>38</v>
      </c>
      <c r="F3557">
        <f t="shared" si="363"/>
        <v>50009</v>
      </c>
      <c r="G3557">
        <f t="shared" si="359"/>
        <v>555</v>
      </c>
      <c r="H3557" t="str">
        <f t="shared" si="364"/>
        <v>{"ItemId":50009,"Num":555}</v>
      </c>
      <c r="J3557" s="7">
        <v>553</v>
      </c>
      <c r="K3557" s="8">
        <f t="shared" si="360"/>
        <v>55</v>
      </c>
      <c r="L3557" s="9">
        <f t="shared" si="361"/>
        <v>3</v>
      </c>
      <c r="M3557" s="10">
        <f t="shared" si="362"/>
        <v>15668</v>
      </c>
    </row>
    <row r="3558" ht="15" spans="1:13">
      <c r="A3558">
        <v>13554</v>
      </c>
      <c r="B3558" t="s">
        <v>25</v>
      </c>
      <c r="C3558" t="s">
        <v>26</v>
      </c>
      <c r="D3558">
        <f t="shared" si="358"/>
        <v>554</v>
      </c>
      <c r="E3558" t="s">
        <v>38</v>
      </c>
      <c r="F3558">
        <f t="shared" si="363"/>
        <v>50009</v>
      </c>
      <c r="G3558">
        <f t="shared" si="359"/>
        <v>556</v>
      </c>
      <c r="H3558" t="str">
        <f t="shared" si="364"/>
        <v>{"ItemId":50009,"Num":556}</v>
      </c>
      <c r="J3558" s="7">
        <v>554</v>
      </c>
      <c r="K3558" s="8">
        <f t="shared" si="360"/>
        <v>55</v>
      </c>
      <c r="L3558" s="9">
        <f t="shared" si="361"/>
        <v>4</v>
      </c>
      <c r="M3558" s="10">
        <f t="shared" si="362"/>
        <v>15724</v>
      </c>
    </row>
    <row r="3559" ht="15" spans="1:13">
      <c r="A3559">
        <v>13555</v>
      </c>
      <c r="B3559" t="s">
        <v>25</v>
      </c>
      <c r="C3559" t="s">
        <v>26</v>
      </c>
      <c r="D3559">
        <f t="shared" si="358"/>
        <v>555</v>
      </c>
      <c r="E3559" t="s">
        <v>38</v>
      </c>
      <c r="F3559">
        <f t="shared" si="363"/>
        <v>50009</v>
      </c>
      <c r="G3559">
        <f t="shared" si="359"/>
        <v>557</v>
      </c>
      <c r="H3559" t="str">
        <f t="shared" si="364"/>
        <v>{"ItemId":50009,"Num":557}</v>
      </c>
      <c r="J3559" s="7">
        <v>555</v>
      </c>
      <c r="K3559" s="8">
        <f t="shared" si="360"/>
        <v>55</v>
      </c>
      <c r="L3559" s="9">
        <f t="shared" si="361"/>
        <v>5</v>
      </c>
      <c r="M3559" s="10">
        <f t="shared" si="362"/>
        <v>15780</v>
      </c>
    </row>
    <row r="3560" ht="15" spans="1:13">
      <c r="A3560">
        <v>13556</v>
      </c>
      <c r="B3560" t="s">
        <v>25</v>
      </c>
      <c r="C3560" t="s">
        <v>26</v>
      </c>
      <c r="D3560">
        <f t="shared" si="358"/>
        <v>556</v>
      </c>
      <c r="E3560" t="s">
        <v>38</v>
      </c>
      <c r="F3560">
        <f t="shared" si="363"/>
        <v>50009</v>
      </c>
      <c r="G3560">
        <f t="shared" si="359"/>
        <v>558</v>
      </c>
      <c r="H3560" t="str">
        <f t="shared" si="364"/>
        <v>{"ItemId":50009,"Num":558}</v>
      </c>
      <c r="J3560" s="7">
        <v>556</v>
      </c>
      <c r="K3560" s="8">
        <f t="shared" si="360"/>
        <v>55</v>
      </c>
      <c r="L3560" s="9">
        <f t="shared" si="361"/>
        <v>6</v>
      </c>
      <c r="M3560" s="10">
        <f t="shared" si="362"/>
        <v>15836</v>
      </c>
    </row>
    <row r="3561" ht="15" spans="1:13">
      <c r="A3561">
        <v>13557</v>
      </c>
      <c r="B3561" t="s">
        <v>25</v>
      </c>
      <c r="C3561" t="s">
        <v>26</v>
      </c>
      <c r="D3561">
        <f t="shared" si="358"/>
        <v>557</v>
      </c>
      <c r="E3561" t="s">
        <v>38</v>
      </c>
      <c r="F3561">
        <f t="shared" si="363"/>
        <v>50009</v>
      </c>
      <c r="G3561">
        <f t="shared" si="359"/>
        <v>559</v>
      </c>
      <c r="H3561" t="str">
        <f t="shared" si="364"/>
        <v>{"ItemId":50009,"Num":559}</v>
      </c>
      <c r="J3561" s="7">
        <v>557</v>
      </c>
      <c r="K3561" s="8">
        <f t="shared" si="360"/>
        <v>55</v>
      </c>
      <c r="L3561" s="9">
        <f t="shared" si="361"/>
        <v>7</v>
      </c>
      <c r="M3561" s="10">
        <f t="shared" si="362"/>
        <v>15892</v>
      </c>
    </row>
    <row r="3562" ht="15" spans="1:13">
      <c r="A3562">
        <v>13558</v>
      </c>
      <c r="B3562" t="s">
        <v>25</v>
      </c>
      <c r="C3562" t="s">
        <v>26</v>
      </c>
      <c r="D3562">
        <f t="shared" si="358"/>
        <v>558</v>
      </c>
      <c r="E3562" t="s">
        <v>38</v>
      </c>
      <c r="F3562">
        <f t="shared" si="363"/>
        <v>50009</v>
      </c>
      <c r="G3562">
        <f t="shared" si="359"/>
        <v>560</v>
      </c>
      <c r="H3562" t="str">
        <f t="shared" si="364"/>
        <v>{"ItemId":50009,"Num":560}</v>
      </c>
      <c r="J3562" s="7">
        <v>558</v>
      </c>
      <c r="K3562" s="8">
        <f t="shared" si="360"/>
        <v>55</v>
      </c>
      <c r="L3562" s="9">
        <f t="shared" si="361"/>
        <v>8</v>
      </c>
      <c r="M3562" s="10">
        <f t="shared" si="362"/>
        <v>15948</v>
      </c>
    </row>
    <row r="3563" ht="15" spans="1:13">
      <c r="A3563">
        <v>13559</v>
      </c>
      <c r="B3563" t="s">
        <v>25</v>
      </c>
      <c r="C3563" t="s">
        <v>26</v>
      </c>
      <c r="D3563">
        <f t="shared" si="358"/>
        <v>559</v>
      </c>
      <c r="E3563" t="s">
        <v>38</v>
      </c>
      <c r="F3563">
        <f t="shared" si="363"/>
        <v>50009</v>
      </c>
      <c r="G3563">
        <f t="shared" si="359"/>
        <v>561</v>
      </c>
      <c r="H3563" t="str">
        <f t="shared" si="364"/>
        <v>{"ItemId":50009,"Num":561}</v>
      </c>
      <c r="J3563" s="7">
        <v>559</v>
      </c>
      <c r="K3563" s="8">
        <f t="shared" si="360"/>
        <v>55</v>
      </c>
      <c r="L3563" s="9">
        <f t="shared" si="361"/>
        <v>9</v>
      </c>
      <c r="M3563" s="10">
        <f t="shared" si="362"/>
        <v>16004</v>
      </c>
    </row>
    <row r="3564" ht="15" spans="1:13">
      <c r="A3564">
        <v>13560</v>
      </c>
      <c r="B3564" t="s">
        <v>25</v>
      </c>
      <c r="C3564" t="s">
        <v>26</v>
      </c>
      <c r="D3564">
        <f t="shared" si="358"/>
        <v>560</v>
      </c>
      <c r="E3564" t="s">
        <v>38</v>
      </c>
      <c r="F3564">
        <f t="shared" si="363"/>
        <v>50009</v>
      </c>
      <c r="G3564">
        <f t="shared" si="359"/>
        <v>562</v>
      </c>
      <c r="H3564" t="str">
        <f t="shared" si="364"/>
        <v>{"ItemId":50009,"Num":562}</v>
      </c>
      <c r="J3564" s="7">
        <v>560</v>
      </c>
      <c r="K3564" s="8">
        <f t="shared" si="360"/>
        <v>55</v>
      </c>
      <c r="L3564" s="9">
        <f t="shared" si="361"/>
        <v>10</v>
      </c>
      <c r="M3564" s="10">
        <f t="shared" si="362"/>
        <v>16060</v>
      </c>
    </row>
    <row r="3565" ht="15" spans="1:13">
      <c r="A3565">
        <v>13561</v>
      </c>
      <c r="B3565" t="s">
        <v>25</v>
      </c>
      <c r="C3565" t="s">
        <v>26</v>
      </c>
      <c r="D3565">
        <f t="shared" ref="D3565:D3628" si="365">D2565</f>
        <v>561</v>
      </c>
      <c r="E3565" t="s">
        <v>38</v>
      </c>
      <c r="F3565">
        <f t="shared" si="363"/>
        <v>50009</v>
      </c>
      <c r="G3565">
        <f t="shared" si="359"/>
        <v>563</v>
      </c>
      <c r="H3565" t="str">
        <f t="shared" si="364"/>
        <v>{"ItemId":50009,"Num":563}</v>
      </c>
      <c r="J3565" s="7">
        <v>561</v>
      </c>
      <c r="K3565" s="8">
        <f t="shared" si="360"/>
        <v>56</v>
      </c>
      <c r="L3565" s="9">
        <f t="shared" si="361"/>
        <v>1</v>
      </c>
      <c r="M3565" s="10">
        <f t="shared" si="362"/>
        <v>16117</v>
      </c>
    </row>
    <row r="3566" ht="15" spans="1:13">
      <c r="A3566">
        <v>13562</v>
      </c>
      <c r="B3566" t="s">
        <v>25</v>
      </c>
      <c r="C3566" t="s">
        <v>26</v>
      </c>
      <c r="D3566">
        <f t="shared" si="365"/>
        <v>562</v>
      </c>
      <c r="E3566" t="s">
        <v>38</v>
      </c>
      <c r="F3566">
        <f t="shared" si="363"/>
        <v>50009</v>
      </c>
      <c r="G3566">
        <f t="shared" ref="G3566:G3629" si="366">G2566</f>
        <v>564</v>
      </c>
      <c r="H3566" t="str">
        <f t="shared" si="364"/>
        <v>{"ItemId":50009,"Num":564}</v>
      </c>
      <c r="J3566" s="7">
        <v>562</v>
      </c>
      <c r="K3566" s="8">
        <f t="shared" si="360"/>
        <v>56</v>
      </c>
      <c r="L3566" s="9">
        <f t="shared" si="361"/>
        <v>2</v>
      </c>
      <c r="M3566" s="10">
        <f t="shared" si="362"/>
        <v>16174</v>
      </c>
    </row>
    <row r="3567" ht="15" spans="1:13">
      <c r="A3567">
        <v>13563</v>
      </c>
      <c r="B3567" t="s">
        <v>25</v>
      </c>
      <c r="C3567" t="s">
        <v>26</v>
      </c>
      <c r="D3567">
        <f t="shared" si="365"/>
        <v>563</v>
      </c>
      <c r="E3567" t="s">
        <v>38</v>
      </c>
      <c r="F3567">
        <f t="shared" si="363"/>
        <v>50009</v>
      </c>
      <c r="G3567">
        <f t="shared" si="366"/>
        <v>565</v>
      </c>
      <c r="H3567" t="str">
        <f t="shared" si="364"/>
        <v>{"ItemId":50009,"Num":565}</v>
      </c>
      <c r="J3567" s="7">
        <v>563</v>
      </c>
      <c r="K3567" s="8">
        <f t="shared" si="360"/>
        <v>56</v>
      </c>
      <c r="L3567" s="9">
        <f t="shared" si="361"/>
        <v>3</v>
      </c>
      <c r="M3567" s="10">
        <f t="shared" si="362"/>
        <v>16231</v>
      </c>
    </row>
    <row r="3568" ht="15" spans="1:13">
      <c r="A3568">
        <v>13564</v>
      </c>
      <c r="B3568" t="s">
        <v>25</v>
      </c>
      <c r="C3568" t="s">
        <v>26</v>
      </c>
      <c r="D3568">
        <f t="shared" si="365"/>
        <v>564</v>
      </c>
      <c r="E3568" t="s">
        <v>38</v>
      </c>
      <c r="F3568">
        <f t="shared" si="363"/>
        <v>50009</v>
      </c>
      <c r="G3568">
        <f t="shared" si="366"/>
        <v>566</v>
      </c>
      <c r="H3568" t="str">
        <f t="shared" si="364"/>
        <v>{"ItemId":50009,"Num":566}</v>
      </c>
      <c r="J3568" s="7">
        <v>564</v>
      </c>
      <c r="K3568" s="8">
        <f t="shared" si="360"/>
        <v>56</v>
      </c>
      <c r="L3568" s="9">
        <f t="shared" si="361"/>
        <v>4</v>
      </c>
      <c r="M3568" s="10">
        <f t="shared" si="362"/>
        <v>16288</v>
      </c>
    </row>
    <row r="3569" ht="15" spans="1:13">
      <c r="A3569">
        <v>13565</v>
      </c>
      <c r="B3569" t="s">
        <v>25</v>
      </c>
      <c r="C3569" t="s">
        <v>26</v>
      </c>
      <c r="D3569">
        <f t="shared" si="365"/>
        <v>565</v>
      </c>
      <c r="E3569" t="s">
        <v>38</v>
      </c>
      <c r="F3569">
        <f t="shared" si="363"/>
        <v>50009</v>
      </c>
      <c r="G3569">
        <f t="shared" si="366"/>
        <v>567</v>
      </c>
      <c r="H3569" t="str">
        <f t="shared" si="364"/>
        <v>{"ItemId":50009,"Num":567}</v>
      </c>
      <c r="J3569" s="7">
        <v>565</v>
      </c>
      <c r="K3569" s="8">
        <f t="shared" si="360"/>
        <v>56</v>
      </c>
      <c r="L3569" s="9">
        <f t="shared" si="361"/>
        <v>5</v>
      </c>
      <c r="M3569" s="10">
        <f t="shared" si="362"/>
        <v>16345</v>
      </c>
    </row>
    <row r="3570" ht="15" spans="1:13">
      <c r="A3570">
        <v>13566</v>
      </c>
      <c r="B3570" t="s">
        <v>25</v>
      </c>
      <c r="C3570" t="s">
        <v>26</v>
      </c>
      <c r="D3570">
        <f t="shared" si="365"/>
        <v>566</v>
      </c>
      <c r="E3570" t="s">
        <v>38</v>
      </c>
      <c r="F3570">
        <f t="shared" si="363"/>
        <v>50009</v>
      </c>
      <c r="G3570">
        <f t="shared" si="366"/>
        <v>568</v>
      </c>
      <c r="H3570" t="str">
        <f t="shared" si="364"/>
        <v>{"ItemId":50009,"Num":568}</v>
      </c>
      <c r="J3570" s="7">
        <v>566</v>
      </c>
      <c r="K3570" s="8">
        <f t="shared" si="360"/>
        <v>56</v>
      </c>
      <c r="L3570" s="9">
        <f t="shared" si="361"/>
        <v>6</v>
      </c>
      <c r="M3570" s="10">
        <f t="shared" si="362"/>
        <v>16402</v>
      </c>
    </row>
    <row r="3571" ht="15" spans="1:13">
      <c r="A3571">
        <v>13567</v>
      </c>
      <c r="B3571" t="s">
        <v>25</v>
      </c>
      <c r="C3571" t="s">
        <v>26</v>
      </c>
      <c r="D3571">
        <f t="shared" si="365"/>
        <v>567</v>
      </c>
      <c r="E3571" t="s">
        <v>38</v>
      </c>
      <c r="F3571">
        <f t="shared" si="363"/>
        <v>50009</v>
      </c>
      <c r="G3571">
        <f t="shared" si="366"/>
        <v>569</v>
      </c>
      <c r="H3571" t="str">
        <f t="shared" si="364"/>
        <v>{"ItemId":50009,"Num":569}</v>
      </c>
      <c r="J3571" s="7">
        <v>567</v>
      </c>
      <c r="K3571" s="8">
        <f t="shared" si="360"/>
        <v>56</v>
      </c>
      <c r="L3571" s="9">
        <f t="shared" si="361"/>
        <v>7</v>
      </c>
      <c r="M3571" s="10">
        <f t="shared" si="362"/>
        <v>16459</v>
      </c>
    </row>
    <row r="3572" ht="15" spans="1:13">
      <c r="A3572">
        <v>13568</v>
      </c>
      <c r="B3572" t="s">
        <v>25</v>
      </c>
      <c r="C3572" t="s">
        <v>26</v>
      </c>
      <c r="D3572">
        <f t="shared" si="365"/>
        <v>568</v>
      </c>
      <c r="E3572" t="s">
        <v>38</v>
      </c>
      <c r="F3572">
        <f t="shared" si="363"/>
        <v>50009</v>
      </c>
      <c r="G3572">
        <f t="shared" si="366"/>
        <v>570</v>
      </c>
      <c r="H3572" t="str">
        <f t="shared" si="364"/>
        <v>{"ItemId":50009,"Num":570}</v>
      </c>
      <c r="J3572" s="7">
        <v>568</v>
      </c>
      <c r="K3572" s="8">
        <f t="shared" si="360"/>
        <v>56</v>
      </c>
      <c r="L3572" s="9">
        <f t="shared" si="361"/>
        <v>8</v>
      </c>
      <c r="M3572" s="10">
        <f t="shared" si="362"/>
        <v>16516</v>
      </c>
    </row>
    <row r="3573" ht="15" spans="1:13">
      <c r="A3573">
        <v>13569</v>
      </c>
      <c r="B3573" t="s">
        <v>25</v>
      </c>
      <c r="C3573" t="s">
        <v>26</v>
      </c>
      <c r="D3573">
        <f t="shared" si="365"/>
        <v>569</v>
      </c>
      <c r="E3573" t="s">
        <v>38</v>
      </c>
      <c r="F3573">
        <f t="shared" si="363"/>
        <v>50009</v>
      </c>
      <c r="G3573">
        <f t="shared" si="366"/>
        <v>571</v>
      </c>
      <c r="H3573" t="str">
        <f t="shared" si="364"/>
        <v>{"ItemId":50009,"Num":571}</v>
      </c>
      <c r="J3573" s="7">
        <v>569</v>
      </c>
      <c r="K3573" s="8">
        <f t="shared" si="360"/>
        <v>56</v>
      </c>
      <c r="L3573" s="9">
        <f t="shared" si="361"/>
        <v>9</v>
      </c>
      <c r="M3573" s="10">
        <f t="shared" si="362"/>
        <v>16573</v>
      </c>
    </row>
    <row r="3574" ht="15" spans="1:13">
      <c r="A3574">
        <v>13570</v>
      </c>
      <c r="B3574" t="s">
        <v>25</v>
      </c>
      <c r="C3574" t="s">
        <v>26</v>
      </c>
      <c r="D3574">
        <f t="shared" si="365"/>
        <v>570</v>
      </c>
      <c r="E3574" t="s">
        <v>38</v>
      </c>
      <c r="F3574">
        <f t="shared" si="363"/>
        <v>50009</v>
      </c>
      <c r="G3574">
        <f t="shared" si="366"/>
        <v>572</v>
      </c>
      <c r="H3574" t="str">
        <f t="shared" si="364"/>
        <v>{"ItemId":50009,"Num":572}</v>
      </c>
      <c r="J3574" s="7">
        <v>570</v>
      </c>
      <c r="K3574" s="8">
        <f t="shared" si="360"/>
        <v>56</v>
      </c>
      <c r="L3574" s="9">
        <f t="shared" si="361"/>
        <v>10</v>
      </c>
      <c r="M3574" s="10">
        <f t="shared" si="362"/>
        <v>16630</v>
      </c>
    </row>
    <row r="3575" ht="15" spans="1:13">
      <c r="A3575">
        <v>13571</v>
      </c>
      <c r="B3575" t="s">
        <v>25</v>
      </c>
      <c r="C3575" t="s">
        <v>26</v>
      </c>
      <c r="D3575">
        <f t="shared" si="365"/>
        <v>571</v>
      </c>
      <c r="E3575" t="s">
        <v>38</v>
      </c>
      <c r="F3575">
        <f t="shared" si="363"/>
        <v>50009</v>
      </c>
      <c r="G3575">
        <f t="shared" si="366"/>
        <v>573</v>
      </c>
      <c r="H3575" t="str">
        <f t="shared" si="364"/>
        <v>{"ItemId":50009,"Num":573}</v>
      </c>
      <c r="J3575" s="7">
        <v>571</v>
      </c>
      <c r="K3575" s="8">
        <f t="shared" si="360"/>
        <v>57</v>
      </c>
      <c r="L3575" s="9">
        <f t="shared" si="361"/>
        <v>1</v>
      </c>
      <c r="M3575" s="10">
        <f t="shared" si="362"/>
        <v>16688</v>
      </c>
    </row>
    <row r="3576" ht="15" spans="1:13">
      <c r="A3576">
        <v>13572</v>
      </c>
      <c r="B3576" t="s">
        <v>25</v>
      </c>
      <c r="C3576" t="s">
        <v>26</v>
      </c>
      <c r="D3576">
        <f t="shared" si="365"/>
        <v>572</v>
      </c>
      <c r="E3576" t="s">
        <v>38</v>
      </c>
      <c r="F3576">
        <f t="shared" si="363"/>
        <v>50009</v>
      </c>
      <c r="G3576">
        <f t="shared" si="366"/>
        <v>574</v>
      </c>
      <c r="H3576" t="str">
        <f t="shared" si="364"/>
        <v>{"ItemId":50009,"Num":574}</v>
      </c>
      <c r="J3576" s="7">
        <v>572</v>
      </c>
      <c r="K3576" s="8">
        <f t="shared" si="360"/>
        <v>57</v>
      </c>
      <c r="L3576" s="9">
        <f t="shared" si="361"/>
        <v>2</v>
      </c>
      <c r="M3576" s="10">
        <f t="shared" si="362"/>
        <v>16746</v>
      </c>
    </row>
    <row r="3577" ht="15" spans="1:13">
      <c r="A3577">
        <v>13573</v>
      </c>
      <c r="B3577" t="s">
        <v>25</v>
      </c>
      <c r="C3577" t="s">
        <v>26</v>
      </c>
      <c r="D3577">
        <f t="shared" si="365"/>
        <v>573</v>
      </c>
      <c r="E3577" t="s">
        <v>38</v>
      </c>
      <c r="F3577">
        <f t="shared" si="363"/>
        <v>50009</v>
      </c>
      <c r="G3577">
        <f t="shared" si="366"/>
        <v>575</v>
      </c>
      <c r="H3577" t="str">
        <f t="shared" si="364"/>
        <v>{"ItemId":50009,"Num":575}</v>
      </c>
      <c r="J3577" s="7">
        <v>573</v>
      </c>
      <c r="K3577" s="8">
        <f t="shared" si="360"/>
        <v>57</v>
      </c>
      <c r="L3577" s="9">
        <f t="shared" si="361"/>
        <v>3</v>
      </c>
      <c r="M3577" s="10">
        <f t="shared" si="362"/>
        <v>16804</v>
      </c>
    </row>
    <row r="3578" ht="15" spans="1:13">
      <c r="A3578">
        <v>13574</v>
      </c>
      <c r="B3578" t="s">
        <v>25</v>
      </c>
      <c r="C3578" t="s">
        <v>26</v>
      </c>
      <c r="D3578">
        <f t="shared" si="365"/>
        <v>574</v>
      </c>
      <c r="E3578" t="s">
        <v>38</v>
      </c>
      <c r="F3578">
        <f t="shared" si="363"/>
        <v>50009</v>
      </c>
      <c r="G3578">
        <f t="shared" si="366"/>
        <v>576</v>
      </c>
      <c r="H3578" t="str">
        <f t="shared" si="364"/>
        <v>{"ItemId":50009,"Num":576}</v>
      </c>
      <c r="J3578" s="7">
        <v>574</v>
      </c>
      <c r="K3578" s="8">
        <f t="shared" si="360"/>
        <v>57</v>
      </c>
      <c r="L3578" s="9">
        <f t="shared" si="361"/>
        <v>4</v>
      </c>
      <c r="M3578" s="10">
        <f t="shared" si="362"/>
        <v>16862</v>
      </c>
    </row>
    <row r="3579" ht="15" spans="1:13">
      <c r="A3579">
        <v>13575</v>
      </c>
      <c r="B3579" t="s">
        <v>25</v>
      </c>
      <c r="C3579" t="s">
        <v>26</v>
      </c>
      <c r="D3579">
        <f t="shared" si="365"/>
        <v>575</v>
      </c>
      <c r="E3579" t="s">
        <v>38</v>
      </c>
      <c r="F3579">
        <f t="shared" si="363"/>
        <v>50009</v>
      </c>
      <c r="G3579">
        <f t="shared" si="366"/>
        <v>577</v>
      </c>
      <c r="H3579" t="str">
        <f t="shared" si="364"/>
        <v>{"ItemId":50009,"Num":577}</v>
      </c>
      <c r="J3579" s="7">
        <v>575</v>
      </c>
      <c r="K3579" s="8">
        <f t="shared" si="360"/>
        <v>57</v>
      </c>
      <c r="L3579" s="9">
        <f t="shared" si="361"/>
        <v>5</v>
      </c>
      <c r="M3579" s="10">
        <f t="shared" si="362"/>
        <v>16920</v>
      </c>
    </row>
    <row r="3580" ht="15" spans="1:13">
      <c r="A3580">
        <v>13576</v>
      </c>
      <c r="B3580" t="s">
        <v>25</v>
      </c>
      <c r="C3580" t="s">
        <v>26</v>
      </c>
      <c r="D3580">
        <f t="shared" si="365"/>
        <v>576</v>
      </c>
      <c r="E3580" t="s">
        <v>38</v>
      </c>
      <c r="F3580">
        <f t="shared" si="363"/>
        <v>50009</v>
      </c>
      <c r="G3580">
        <f t="shared" si="366"/>
        <v>578</v>
      </c>
      <c r="H3580" t="str">
        <f t="shared" si="364"/>
        <v>{"ItemId":50009,"Num":578}</v>
      </c>
      <c r="J3580" s="7">
        <v>576</v>
      </c>
      <c r="K3580" s="8">
        <f t="shared" si="360"/>
        <v>57</v>
      </c>
      <c r="L3580" s="9">
        <f t="shared" si="361"/>
        <v>6</v>
      </c>
      <c r="M3580" s="10">
        <f t="shared" si="362"/>
        <v>16978</v>
      </c>
    </row>
    <row r="3581" ht="15" spans="1:13">
      <c r="A3581">
        <v>13577</v>
      </c>
      <c r="B3581" t="s">
        <v>25</v>
      </c>
      <c r="C3581" t="s">
        <v>26</v>
      </c>
      <c r="D3581">
        <f t="shared" si="365"/>
        <v>577</v>
      </c>
      <c r="E3581" t="s">
        <v>38</v>
      </c>
      <c r="F3581">
        <f t="shared" si="363"/>
        <v>50009</v>
      </c>
      <c r="G3581">
        <f t="shared" si="366"/>
        <v>579</v>
      </c>
      <c r="H3581" t="str">
        <f t="shared" si="364"/>
        <v>{"ItemId":50009,"Num":579}</v>
      </c>
      <c r="J3581" s="7">
        <v>577</v>
      </c>
      <c r="K3581" s="8">
        <f t="shared" si="360"/>
        <v>57</v>
      </c>
      <c r="L3581" s="9">
        <f t="shared" si="361"/>
        <v>7</v>
      </c>
      <c r="M3581" s="10">
        <f t="shared" si="362"/>
        <v>17036</v>
      </c>
    </row>
    <row r="3582" ht="15" spans="1:13">
      <c r="A3582">
        <v>13578</v>
      </c>
      <c r="B3582" t="s">
        <v>25</v>
      </c>
      <c r="C3582" t="s">
        <v>26</v>
      </c>
      <c r="D3582">
        <f t="shared" si="365"/>
        <v>578</v>
      </c>
      <c r="E3582" t="s">
        <v>38</v>
      </c>
      <c r="F3582">
        <f t="shared" si="363"/>
        <v>50009</v>
      </c>
      <c r="G3582">
        <f t="shared" si="366"/>
        <v>580</v>
      </c>
      <c r="H3582" t="str">
        <f t="shared" si="364"/>
        <v>{"ItemId":50009,"Num":580}</v>
      </c>
      <c r="J3582" s="7">
        <v>578</v>
      </c>
      <c r="K3582" s="8">
        <f t="shared" ref="K3582:K3645" si="367">INT((J3582-1)/10)</f>
        <v>57</v>
      </c>
      <c r="L3582" s="9">
        <f t="shared" ref="L3582:L3645" si="368">J3582-10*K3582</f>
        <v>8</v>
      </c>
      <c r="M3582" s="10">
        <f t="shared" ref="M3582:M3645" si="369">$O$6+$O$7+5*K3582*(K3582+1)+L3582*(K3582+1)</f>
        <v>17094</v>
      </c>
    </row>
    <row r="3583" ht="15" spans="1:13">
      <c r="A3583">
        <v>13579</v>
      </c>
      <c r="B3583" t="s">
        <v>25</v>
      </c>
      <c r="C3583" t="s">
        <v>26</v>
      </c>
      <c r="D3583">
        <f t="shared" si="365"/>
        <v>579</v>
      </c>
      <c r="E3583" t="s">
        <v>38</v>
      </c>
      <c r="F3583">
        <f t="shared" si="363"/>
        <v>50009</v>
      </c>
      <c r="G3583">
        <f t="shared" si="366"/>
        <v>581</v>
      </c>
      <c r="H3583" t="str">
        <f t="shared" si="364"/>
        <v>{"ItemId":50009,"Num":581}</v>
      </c>
      <c r="J3583" s="7">
        <v>579</v>
      </c>
      <c r="K3583" s="8">
        <f t="shared" si="367"/>
        <v>57</v>
      </c>
      <c r="L3583" s="9">
        <f t="shared" si="368"/>
        <v>9</v>
      </c>
      <c r="M3583" s="10">
        <f t="shared" si="369"/>
        <v>17152</v>
      </c>
    </row>
    <row r="3584" ht="15" spans="1:13">
      <c r="A3584">
        <v>13580</v>
      </c>
      <c r="B3584" t="s">
        <v>25</v>
      </c>
      <c r="C3584" t="s">
        <v>26</v>
      </c>
      <c r="D3584">
        <f t="shared" si="365"/>
        <v>580</v>
      </c>
      <c r="E3584" t="s">
        <v>38</v>
      </c>
      <c r="F3584">
        <f t="shared" si="363"/>
        <v>50009</v>
      </c>
      <c r="G3584">
        <f t="shared" si="366"/>
        <v>582</v>
      </c>
      <c r="H3584" t="str">
        <f t="shared" si="364"/>
        <v>{"ItemId":50009,"Num":582}</v>
      </c>
      <c r="J3584" s="7">
        <v>580</v>
      </c>
      <c r="K3584" s="8">
        <f t="shared" si="367"/>
        <v>57</v>
      </c>
      <c r="L3584" s="9">
        <f t="shared" si="368"/>
        <v>10</v>
      </c>
      <c r="M3584" s="10">
        <f t="shared" si="369"/>
        <v>17210</v>
      </c>
    </row>
    <row r="3585" ht="15" spans="1:13">
      <c r="A3585">
        <v>13581</v>
      </c>
      <c r="B3585" t="s">
        <v>25</v>
      </c>
      <c r="C3585" t="s">
        <v>26</v>
      </c>
      <c r="D3585">
        <f t="shared" si="365"/>
        <v>581</v>
      </c>
      <c r="E3585" t="s">
        <v>38</v>
      </c>
      <c r="F3585">
        <f t="shared" si="363"/>
        <v>50009</v>
      </c>
      <c r="G3585">
        <f t="shared" si="366"/>
        <v>583</v>
      </c>
      <c r="H3585" t="str">
        <f t="shared" si="364"/>
        <v>{"ItemId":50009,"Num":583}</v>
      </c>
      <c r="J3585" s="7">
        <v>581</v>
      </c>
      <c r="K3585" s="8">
        <f t="shared" si="367"/>
        <v>58</v>
      </c>
      <c r="L3585" s="9">
        <f t="shared" si="368"/>
        <v>1</v>
      </c>
      <c r="M3585" s="10">
        <f t="shared" si="369"/>
        <v>17269</v>
      </c>
    </row>
    <row r="3586" ht="15" spans="1:13">
      <c r="A3586">
        <v>13582</v>
      </c>
      <c r="B3586" t="s">
        <v>25</v>
      </c>
      <c r="C3586" t="s">
        <v>26</v>
      </c>
      <c r="D3586">
        <f t="shared" si="365"/>
        <v>582</v>
      </c>
      <c r="E3586" t="s">
        <v>38</v>
      </c>
      <c r="F3586">
        <f t="shared" si="363"/>
        <v>50009</v>
      </c>
      <c r="G3586">
        <f t="shared" si="366"/>
        <v>584</v>
      </c>
      <c r="H3586" t="str">
        <f t="shared" si="364"/>
        <v>{"ItemId":50009,"Num":584}</v>
      </c>
      <c r="J3586" s="7">
        <v>582</v>
      </c>
      <c r="K3586" s="8">
        <f t="shared" si="367"/>
        <v>58</v>
      </c>
      <c r="L3586" s="9">
        <f t="shared" si="368"/>
        <v>2</v>
      </c>
      <c r="M3586" s="10">
        <f t="shared" si="369"/>
        <v>17328</v>
      </c>
    </row>
    <row r="3587" ht="15" spans="1:13">
      <c r="A3587">
        <v>13583</v>
      </c>
      <c r="B3587" t="s">
        <v>25</v>
      </c>
      <c r="C3587" t="s">
        <v>26</v>
      </c>
      <c r="D3587">
        <f t="shared" si="365"/>
        <v>583</v>
      </c>
      <c r="E3587" t="s">
        <v>38</v>
      </c>
      <c r="F3587">
        <f t="shared" si="363"/>
        <v>50009</v>
      </c>
      <c r="G3587">
        <f t="shared" si="366"/>
        <v>585</v>
      </c>
      <c r="H3587" t="str">
        <f t="shared" si="364"/>
        <v>{"ItemId":50009,"Num":585}</v>
      </c>
      <c r="J3587" s="7">
        <v>583</v>
      </c>
      <c r="K3587" s="8">
        <f t="shared" si="367"/>
        <v>58</v>
      </c>
      <c r="L3587" s="9">
        <f t="shared" si="368"/>
        <v>3</v>
      </c>
      <c r="M3587" s="10">
        <f t="shared" si="369"/>
        <v>17387</v>
      </c>
    </row>
    <row r="3588" ht="15" spans="1:13">
      <c r="A3588">
        <v>13584</v>
      </c>
      <c r="B3588" t="s">
        <v>25</v>
      </c>
      <c r="C3588" t="s">
        <v>26</v>
      </c>
      <c r="D3588">
        <f t="shared" si="365"/>
        <v>584</v>
      </c>
      <c r="E3588" t="s">
        <v>38</v>
      </c>
      <c r="F3588">
        <f t="shared" si="363"/>
        <v>50009</v>
      </c>
      <c r="G3588">
        <f t="shared" si="366"/>
        <v>586</v>
      </c>
      <c r="H3588" t="str">
        <f t="shared" si="364"/>
        <v>{"ItemId":50009,"Num":586}</v>
      </c>
      <c r="J3588" s="7">
        <v>584</v>
      </c>
      <c r="K3588" s="8">
        <f t="shared" si="367"/>
        <v>58</v>
      </c>
      <c r="L3588" s="9">
        <f t="shared" si="368"/>
        <v>4</v>
      </c>
      <c r="M3588" s="10">
        <f t="shared" si="369"/>
        <v>17446</v>
      </c>
    </row>
    <row r="3589" ht="15" spans="1:13">
      <c r="A3589">
        <v>13585</v>
      </c>
      <c r="B3589" t="s">
        <v>25</v>
      </c>
      <c r="C3589" t="s">
        <v>26</v>
      </c>
      <c r="D3589">
        <f t="shared" si="365"/>
        <v>585</v>
      </c>
      <c r="E3589" t="s">
        <v>38</v>
      </c>
      <c r="F3589">
        <f t="shared" si="363"/>
        <v>50009</v>
      </c>
      <c r="G3589">
        <f t="shared" si="366"/>
        <v>587</v>
      </c>
      <c r="H3589" t="str">
        <f t="shared" si="364"/>
        <v>{"ItemId":50009,"Num":587}</v>
      </c>
      <c r="J3589" s="7">
        <v>585</v>
      </c>
      <c r="K3589" s="8">
        <f t="shared" si="367"/>
        <v>58</v>
      </c>
      <c r="L3589" s="9">
        <f t="shared" si="368"/>
        <v>5</v>
      </c>
      <c r="M3589" s="10">
        <f t="shared" si="369"/>
        <v>17505</v>
      </c>
    </row>
    <row r="3590" ht="15" spans="1:13">
      <c r="A3590">
        <v>13586</v>
      </c>
      <c r="B3590" t="s">
        <v>25</v>
      </c>
      <c r="C3590" t="s">
        <v>26</v>
      </c>
      <c r="D3590">
        <f t="shared" si="365"/>
        <v>586</v>
      </c>
      <c r="E3590" t="s">
        <v>38</v>
      </c>
      <c r="F3590">
        <f t="shared" ref="F3590:F3653" si="370">VLOOKUP(E3590,$U$1:$V$1,2,FALSE)</f>
        <v>50009</v>
      </c>
      <c r="G3590">
        <f t="shared" si="366"/>
        <v>588</v>
      </c>
      <c r="H3590" t="str">
        <f t="shared" ref="H3590:H3653" si="371">$F$3&amp;F3590&amp;$G$3&amp;G3590&amp;$H$3</f>
        <v>{"ItemId":50009,"Num":588}</v>
      </c>
      <c r="J3590" s="7">
        <v>586</v>
      </c>
      <c r="K3590" s="8">
        <f t="shared" si="367"/>
        <v>58</v>
      </c>
      <c r="L3590" s="9">
        <f t="shared" si="368"/>
        <v>6</v>
      </c>
      <c r="M3590" s="10">
        <f t="shared" si="369"/>
        <v>17564</v>
      </c>
    </row>
    <row r="3591" ht="15" spans="1:13">
      <c r="A3591">
        <v>13587</v>
      </c>
      <c r="B3591" t="s">
        <v>25</v>
      </c>
      <c r="C3591" t="s">
        <v>26</v>
      </c>
      <c r="D3591">
        <f t="shared" si="365"/>
        <v>587</v>
      </c>
      <c r="E3591" t="s">
        <v>38</v>
      </c>
      <c r="F3591">
        <f t="shared" si="370"/>
        <v>50009</v>
      </c>
      <c r="G3591">
        <f t="shared" si="366"/>
        <v>589</v>
      </c>
      <c r="H3591" t="str">
        <f t="shared" si="371"/>
        <v>{"ItemId":50009,"Num":589}</v>
      </c>
      <c r="J3591" s="7">
        <v>587</v>
      </c>
      <c r="K3591" s="8">
        <f t="shared" si="367"/>
        <v>58</v>
      </c>
      <c r="L3591" s="9">
        <f t="shared" si="368"/>
        <v>7</v>
      </c>
      <c r="M3591" s="10">
        <f t="shared" si="369"/>
        <v>17623</v>
      </c>
    </row>
    <row r="3592" ht="15" spans="1:13">
      <c r="A3592">
        <v>13588</v>
      </c>
      <c r="B3592" t="s">
        <v>25</v>
      </c>
      <c r="C3592" t="s">
        <v>26</v>
      </c>
      <c r="D3592">
        <f t="shared" si="365"/>
        <v>588</v>
      </c>
      <c r="E3592" t="s">
        <v>38</v>
      </c>
      <c r="F3592">
        <f t="shared" si="370"/>
        <v>50009</v>
      </c>
      <c r="G3592">
        <f t="shared" si="366"/>
        <v>590</v>
      </c>
      <c r="H3592" t="str">
        <f t="shared" si="371"/>
        <v>{"ItemId":50009,"Num":590}</v>
      </c>
      <c r="J3592" s="7">
        <v>588</v>
      </c>
      <c r="K3592" s="8">
        <f t="shared" si="367"/>
        <v>58</v>
      </c>
      <c r="L3592" s="9">
        <f t="shared" si="368"/>
        <v>8</v>
      </c>
      <c r="M3592" s="10">
        <f t="shared" si="369"/>
        <v>17682</v>
      </c>
    </row>
    <row r="3593" ht="15" spans="1:13">
      <c r="A3593">
        <v>13589</v>
      </c>
      <c r="B3593" t="s">
        <v>25</v>
      </c>
      <c r="C3593" t="s">
        <v>26</v>
      </c>
      <c r="D3593">
        <f t="shared" si="365"/>
        <v>589</v>
      </c>
      <c r="E3593" t="s">
        <v>38</v>
      </c>
      <c r="F3593">
        <f t="shared" si="370"/>
        <v>50009</v>
      </c>
      <c r="G3593">
        <f t="shared" si="366"/>
        <v>591</v>
      </c>
      <c r="H3593" t="str">
        <f t="shared" si="371"/>
        <v>{"ItemId":50009,"Num":591}</v>
      </c>
      <c r="J3593" s="7">
        <v>589</v>
      </c>
      <c r="K3593" s="8">
        <f t="shared" si="367"/>
        <v>58</v>
      </c>
      <c r="L3593" s="9">
        <f t="shared" si="368"/>
        <v>9</v>
      </c>
      <c r="M3593" s="10">
        <f t="shared" si="369"/>
        <v>17741</v>
      </c>
    </row>
    <row r="3594" ht="15" spans="1:13">
      <c r="A3594">
        <v>13590</v>
      </c>
      <c r="B3594" t="s">
        <v>25</v>
      </c>
      <c r="C3594" t="s">
        <v>26</v>
      </c>
      <c r="D3594">
        <f t="shared" si="365"/>
        <v>590</v>
      </c>
      <c r="E3594" t="s">
        <v>38</v>
      </c>
      <c r="F3594">
        <f t="shared" si="370"/>
        <v>50009</v>
      </c>
      <c r="G3594">
        <f t="shared" si="366"/>
        <v>592</v>
      </c>
      <c r="H3594" t="str">
        <f t="shared" si="371"/>
        <v>{"ItemId":50009,"Num":592}</v>
      </c>
      <c r="J3594" s="7">
        <v>590</v>
      </c>
      <c r="K3594" s="8">
        <f t="shared" si="367"/>
        <v>58</v>
      </c>
      <c r="L3594" s="9">
        <f t="shared" si="368"/>
        <v>10</v>
      </c>
      <c r="M3594" s="10">
        <f t="shared" si="369"/>
        <v>17800</v>
      </c>
    </row>
    <row r="3595" ht="15" spans="1:13">
      <c r="A3595">
        <v>13591</v>
      </c>
      <c r="B3595" t="s">
        <v>25</v>
      </c>
      <c r="C3595" t="s">
        <v>26</v>
      </c>
      <c r="D3595">
        <f t="shared" si="365"/>
        <v>591</v>
      </c>
      <c r="E3595" t="s">
        <v>38</v>
      </c>
      <c r="F3595">
        <f t="shared" si="370"/>
        <v>50009</v>
      </c>
      <c r="G3595">
        <f t="shared" si="366"/>
        <v>593</v>
      </c>
      <c r="H3595" t="str">
        <f t="shared" si="371"/>
        <v>{"ItemId":50009,"Num":593}</v>
      </c>
      <c r="J3595" s="7">
        <v>591</v>
      </c>
      <c r="K3595" s="8">
        <f t="shared" si="367"/>
        <v>59</v>
      </c>
      <c r="L3595" s="9">
        <f t="shared" si="368"/>
        <v>1</v>
      </c>
      <c r="M3595" s="10">
        <f t="shared" si="369"/>
        <v>17860</v>
      </c>
    </row>
    <row r="3596" ht="15" spans="1:13">
      <c r="A3596">
        <v>13592</v>
      </c>
      <c r="B3596" t="s">
        <v>25</v>
      </c>
      <c r="C3596" t="s">
        <v>26</v>
      </c>
      <c r="D3596">
        <f t="shared" si="365"/>
        <v>592</v>
      </c>
      <c r="E3596" t="s">
        <v>38</v>
      </c>
      <c r="F3596">
        <f t="shared" si="370"/>
        <v>50009</v>
      </c>
      <c r="G3596">
        <f t="shared" si="366"/>
        <v>594</v>
      </c>
      <c r="H3596" t="str">
        <f t="shared" si="371"/>
        <v>{"ItemId":50009,"Num":594}</v>
      </c>
      <c r="J3596" s="7">
        <v>592</v>
      </c>
      <c r="K3596" s="8">
        <f t="shared" si="367"/>
        <v>59</v>
      </c>
      <c r="L3596" s="9">
        <f t="shared" si="368"/>
        <v>2</v>
      </c>
      <c r="M3596" s="10">
        <f t="shared" si="369"/>
        <v>17920</v>
      </c>
    </row>
    <row r="3597" ht="15" spans="1:13">
      <c r="A3597">
        <v>13593</v>
      </c>
      <c r="B3597" t="s">
        <v>25</v>
      </c>
      <c r="C3597" t="s">
        <v>26</v>
      </c>
      <c r="D3597">
        <f t="shared" si="365"/>
        <v>593</v>
      </c>
      <c r="E3597" t="s">
        <v>38</v>
      </c>
      <c r="F3597">
        <f t="shared" si="370"/>
        <v>50009</v>
      </c>
      <c r="G3597">
        <f t="shared" si="366"/>
        <v>595</v>
      </c>
      <c r="H3597" t="str">
        <f t="shared" si="371"/>
        <v>{"ItemId":50009,"Num":595}</v>
      </c>
      <c r="J3597" s="7">
        <v>593</v>
      </c>
      <c r="K3597" s="8">
        <f t="shared" si="367"/>
        <v>59</v>
      </c>
      <c r="L3597" s="9">
        <f t="shared" si="368"/>
        <v>3</v>
      </c>
      <c r="M3597" s="10">
        <f t="shared" si="369"/>
        <v>17980</v>
      </c>
    </row>
    <row r="3598" ht="15" spans="1:13">
      <c r="A3598">
        <v>13594</v>
      </c>
      <c r="B3598" t="s">
        <v>25</v>
      </c>
      <c r="C3598" t="s">
        <v>26</v>
      </c>
      <c r="D3598">
        <f t="shared" si="365"/>
        <v>594</v>
      </c>
      <c r="E3598" t="s">
        <v>38</v>
      </c>
      <c r="F3598">
        <f t="shared" si="370"/>
        <v>50009</v>
      </c>
      <c r="G3598">
        <f t="shared" si="366"/>
        <v>596</v>
      </c>
      <c r="H3598" t="str">
        <f t="shared" si="371"/>
        <v>{"ItemId":50009,"Num":596}</v>
      </c>
      <c r="J3598" s="7">
        <v>594</v>
      </c>
      <c r="K3598" s="8">
        <f t="shared" si="367"/>
        <v>59</v>
      </c>
      <c r="L3598" s="9">
        <f t="shared" si="368"/>
        <v>4</v>
      </c>
      <c r="M3598" s="10">
        <f t="shared" si="369"/>
        <v>18040</v>
      </c>
    </row>
    <row r="3599" ht="15" spans="1:13">
      <c r="A3599">
        <v>13595</v>
      </c>
      <c r="B3599" t="s">
        <v>25</v>
      </c>
      <c r="C3599" t="s">
        <v>26</v>
      </c>
      <c r="D3599">
        <f t="shared" si="365"/>
        <v>595</v>
      </c>
      <c r="E3599" t="s">
        <v>38</v>
      </c>
      <c r="F3599">
        <f t="shared" si="370"/>
        <v>50009</v>
      </c>
      <c r="G3599">
        <f t="shared" si="366"/>
        <v>597</v>
      </c>
      <c r="H3599" t="str">
        <f t="shared" si="371"/>
        <v>{"ItemId":50009,"Num":597}</v>
      </c>
      <c r="J3599" s="7">
        <v>595</v>
      </c>
      <c r="K3599" s="8">
        <f t="shared" si="367"/>
        <v>59</v>
      </c>
      <c r="L3599" s="9">
        <f t="shared" si="368"/>
        <v>5</v>
      </c>
      <c r="M3599" s="10">
        <f t="shared" si="369"/>
        <v>18100</v>
      </c>
    </row>
    <row r="3600" ht="15" spans="1:13">
      <c r="A3600">
        <v>13596</v>
      </c>
      <c r="B3600" t="s">
        <v>25</v>
      </c>
      <c r="C3600" t="s">
        <v>26</v>
      </c>
      <c r="D3600">
        <f t="shared" si="365"/>
        <v>596</v>
      </c>
      <c r="E3600" t="s">
        <v>38</v>
      </c>
      <c r="F3600">
        <f t="shared" si="370"/>
        <v>50009</v>
      </c>
      <c r="G3600">
        <f t="shared" si="366"/>
        <v>598</v>
      </c>
      <c r="H3600" t="str">
        <f t="shared" si="371"/>
        <v>{"ItemId":50009,"Num":598}</v>
      </c>
      <c r="J3600" s="7">
        <v>596</v>
      </c>
      <c r="K3600" s="8">
        <f t="shared" si="367"/>
        <v>59</v>
      </c>
      <c r="L3600" s="9">
        <f t="shared" si="368"/>
        <v>6</v>
      </c>
      <c r="M3600" s="10">
        <f t="shared" si="369"/>
        <v>18160</v>
      </c>
    </row>
    <row r="3601" ht="15" spans="1:13">
      <c r="A3601">
        <v>13597</v>
      </c>
      <c r="B3601" t="s">
        <v>25</v>
      </c>
      <c r="C3601" t="s">
        <v>26</v>
      </c>
      <c r="D3601">
        <f t="shared" si="365"/>
        <v>597</v>
      </c>
      <c r="E3601" t="s">
        <v>38</v>
      </c>
      <c r="F3601">
        <f t="shared" si="370"/>
        <v>50009</v>
      </c>
      <c r="G3601">
        <f t="shared" si="366"/>
        <v>599</v>
      </c>
      <c r="H3601" t="str">
        <f t="shared" si="371"/>
        <v>{"ItemId":50009,"Num":599}</v>
      </c>
      <c r="J3601" s="7">
        <v>597</v>
      </c>
      <c r="K3601" s="8">
        <f t="shared" si="367"/>
        <v>59</v>
      </c>
      <c r="L3601" s="9">
        <f t="shared" si="368"/>
        <v>7</v>
      </c>
      <c r="M3601" s="10">
        <f t="shared" si="369"/>
        <v>18220</v>
      </c>
    </row>
    <row r="3602" ht="15" spans="1:13">
      <c r="A3602">
        <v>13598</v>
      </c>
      <c r="B3602" t="s">
        <v>25</v>
      </c>
      <c r="C3602" t="s">
        <v>26</v>
      </c>
      <c r="D3602">
        <f t="shared" si="365"/>
        <v>598</v>
      </c>
      <c r="E3602" t="s">
        <v>38</v>
      </c>
      <c r="F3602">
        <f t="shared" si="370"/>
        <v>50009</v>
      </c>
      <c r="G3602">
        <f t="shared" si="366"/>
        <v>600</v>
      </c>
      <c r="H3602" t="str">
        <f t="shared" si="371"/>
        <v>{"ItemId":50009,"Num":600}</v>
      </c>
      <c r="J3602" s="7">
        <v>598</v>
      </c>
      <c r="K3602" s="8">
        <f t="shared" si="367"/>
        <v>59</v>
      </c>
      <c r="L3602" s="9">
        <f t="shared" si="368"/>
        <v>8</v>
      </c>
      <c r="M3602" s="10">
        <f t="shared" si="369"/>
        <v>18280</v>
      </c>
    </row>
    <row r="3603" ht="15" spans="1:13">
      <c r="A3603">
        <v>13599</v>
      </c>
      <c r="B3603" t="s">
        <v>25</v>
      </c>
      <c r="C3603" t="s">
        <v>26</v>
      </c>
      <c r="D3603">
        <f t="shared" si="365"/>
        <v>599</v>
      </c>
      <c r="E3603" t="s">
        <v>38</v>
      </c>
      <c r="F3603">
        <f t="shared" si="370"/>
        <v>50009</v>
      </c>
      <c r="G3603">
        <f t="shared" si="366"/>
        <v>601</v>
      </c>
      <c r="H3603" t="str">
        <f t="shared" si="371"/>
        <v>{"ItemId":50009,"Num":601}</v>
      </c>
      <c r="J3603" s="7">
        <v>599</v>
      </c>
      <c r="K3603" s="8">
        <f t="shared" si="367"/>
        <v>59</v>
      </c>
      <c r="L3603" s="9">
        <f t="shared" si="368"/>
        <v>9</v>
      </c>
      <c r="M3603" s="10">
        <f t="shared" si="369"/>
        <v>18340</v>
      </c>
    </row>
    <row r="3604" ht="15" spans="1:13">
      <c r="A3604">
        <v>13600</v>
      </c>
      <c r="B3604" t="s">
        <v>25</v>
      </c>
      <c r="C3604" t="s">
        <v>26</v>
      </c>
      <c r="D3604">
        <f t="shared" si="365"/>
        <v>600</v>
      </c>
      <c r="E3604" t="s">
        <v>38</v>
      </c>
      <c r="F3604">
        <f t="shared" si="370"/>
        <v>50009</v>
      </c>
      <c r="G3604">
        <f t="shared" si="366"/>
        <v>602</v>
      </c>
      <c r="H3604" t="str">
        <f t="shared" si="371"/>
        <v>{"ItemId":50009,"Num":602}</v>
      </c>
      <c r="J3604" s="7">
        <v>600</v>
      </c>
      <c r="K3604" s="8">
        <f t="shared" si="367"/>
        <v>59</v>
      </c>
      <c r="L3604" s="9">
        <f t="shared" si="368"/>
        <v>10</v>
      </c>
      <c r="M3604" s="10">
        <f t="shared" si="369"/>
        <v>18400</v>
      </c>
    </row>
    <row r="3605" ht="15" spans="1:13">
      <c r="A3605">
        <v>13601</v>
      </c>
      <c r="B3605" t="s">
        <v>25</v>
      </c>
      <c r="C3605" t="s">
        <v>26</v>
      </c>
      <c r="D3605">
        <f t="shared" si="365"/>
        <v>601</v>
      </c>
      <c r="E3605" t="s">
        <v>38</v>
      </c>
      <c r="F3605">
        <f t="shared" si="370"/>
        <v>50009</v>
      </c>
      <c r="G3605">
        <f t="shared" si="366"/>
        <v>603</v>
      </c>
      <c r="H3605" t="str">
        <f t="shared" si="371"/>
        <v>{"ItemId":50009,"Num":603}</v>
      </c>
      <c r="J3605" s="7">
        <v>601</v>
      </c>
      <c r="K3605" s="8">
        <f t="shared" si="367"/>
        <v>60</v>
      </c>
      <c r="L3605" s="9">
        <f t="shared" si="368"/>
        <v>1</v>
      </c>
      <c r="M3605" s="10">
        <f t="shared" si="369"/>
        <v>18461</v>
      </c>
    </row>
    <row r="3606" ht="15" spans="1:13">
      <c r="A3606">
        <v>13602</v>
      </c>
      <c r="B3606" t="s">
        <v>25</v>
      </c>
      <c r="C3606" t="s">
        <v>26</v>
      </c>
      <c r="D3606">
        <f t="shared" si="365"/>
        <v>602</v>
      </c>
      <c r="E3606" t="s">
        <v>38</v>
      </c>
      <c r="F3606">
        <f t="shared" si="370"/>
        <v>50009</v>
      </c>
      <c r="G3606">
        <f t="shared" si="366"/>
        <v>604</v>
      </c>
      <c r="H3606" t="str">
        <f t="shared" si="371"/>
        <v>{"ItemId":50009,"Num":604}</v>
      </c>
      <c r="J3606" s="7">
        <v>602</v>
      </c>
      <c r="K3606" s="8">
        <f t="shared" si="367"/>
        <v>60</v>
      </c>
      <c r="L3606" s="9">
        <f t="shared" si="368"/>
        <v>2</v>
      </c>
      <c r="M3606" s="10">
        <f t="shared" si="369"/>
        <v>18522</v>
      </c>
    </row>
    <row r="3607" ht="15" spans="1:13">
      <c r="A3607">
        <v>13603</v>
      </c>
      <c r="B3607" t="s">
        <v>25</v>
      </c>
      <c r="C3607" t="s">
        <v>26</v>
      </c>
      <c r="D3607">
        <f t="shared" si="365"/>
        <v>603</v>
      </c>
      <c r="E3607" t="s">
        <v>38</v>
      </c>
      <c r="F3607">
        <f t="shared" si="370"/>
        <v>50009</v>
      </c>
      <c r="G3607">
        <f t="shared" si="366"/>
        <v>605</v>
      </c>
      <c r="H3607" t="str">
        <f t="shared" si="371"/>
        <v>{"ItemId":50009,"Num":605}</v>
      </c>
      <c r="J3607" s="7">
        <v>603</v>
      </c>
      <c r="K3607" s="8">
        <f t="shared" si="367"/>
        <v>60</v>
      </c>
      <c r="L3607" s="9">
        <f t="shared" si="368"/>
        <v>3</v>
      </c>
      <c r="M3607" s="10">
        <f t="shared" si="369"/>
        <v>18583</v>
      </c>
    </row>
    <row r="3608" ht="15" spans="1:13">
      <c r="A3608">
        <v>13604</v>
      </c>
      <c r="B3608" t="s">
        <v>25</v>
      </c>
      <c r="C3608" t="s">
        <v>26</v>
      </c>
      <c r="D3608">
        <f t="shared" si="365"/>
        <v>604</v>
      </c>
      <c r="E3608" t="s">
        <v>38</v>
      </c>
      <c r="F3608">
        <f t="shared" si="370"/>
        <v>50009</v>
      </c>
      <c r="G3608">
        <f t="shared" si="366"/>
        <v>606</v>
      </c>
      <c r="H3608" t="str">
        <f t="shared" si="371"/>
        <v>{"ItemId":50009,"Num":606}</v>
      </c>
      <c r="J3608" s="7">
        <v>604</v>
      </c>
      <c r="K3608" s="8">
        <f t="shared" si="367"/>
        <v>60</v>
      </c>
      <c r="L3608" s="9">
        <f t="shared" si="368"/>
        <v>4</v>
      </c>
      <c r="M3608" s="10">
        <f t="shared" si="369"/>
        <v>18644</v>
      </c>
    </row>
    <row r="3609" ht="15" spans="1:13">
      <c r="A3609">
        <v>13605</v>
      </c>
      <c r="B3609" t="s">
        <v>25</v>
      </c>
      <c r="C3609" t="s">
        <v>26</v>
      </c>
      <c r="D3609">
        <f t="shared" si="365"/>
        <v>605</v>
      </c>
      <c r="E3609" t="s">
        <v>38</v>
      </c>
      <c r="F3609">
        <f t="shared" si="370"/>
        <v>50009</v>
      </c>
      <c r="G3609">
        <f t="shared" si="366"/>
        <v>607</v>
      </c>
      <c r="H3609" t="str">
        <f t="shared" si="371"/>
        <v>{"ItemId":50009,"Num":607}</v>
      </c>
      <c r="J3609" s="7">
        <v>605</v>
      </c>
      <c r="K3609" s="8">
        <f t="shared" si="367"/>
        <v>60</v>
      </c>
      <c r="L3609" s="9">
        <f t="shared" si="368"/>
        <v>5</v>
      </c>
      <c r="M3609" s="10">
        <f t="shared" si="369"/>
        <v>18705</v>
      </c>
    </row>
    <row r="3610" ht="15" spans="1:13">
      <c r="A3610">
        <v>13606</v>
      </c>
      <c r="B3610" t="s">
        <v>25</v>
      </c>
      <c r="C3610" t="s">
        <v>26</v>
      </c>
      <c r="D3610">
        <f t="shared" si="365"/>
        <v>606</v>
      </c>
      <c r="E3610" t="s">
        <v>38</v>
      </c>
      <c r="F3610">
        <f t="shared" si="370"/>
        <v>50009</v>
      </c>
      <c r="G3610">
        <f t="shared" si="366"/>
        <v>608</v>
      </c>
      <c r="H3610" t="str">
        <f t="shared" si="371"/>
        <v>{"ItemId":50009,"Num":608}</v>
      </c>
      <c r="J3610" s="7">
        <v>606</v>
      </c>
      <c r="K3610" s="8">
        <f t="shared" si="367"/>
        <v>60</v>
      </c>
      <c r="L3610" s="9">
        <f t="shared" si="368"/>
        <v>6</v>
      </c>
      <c r="M3610" s="10">
        <f t="shared" si="369"/>
        <v>18766</v>
      </c>
    </row>
    <row r="3611" ht="15" spans="1:13">
      <c r="A3611">
        <v>13607</v>
      </c>
      <c r="B3611" t="s">
        <v>25</v>
      </c>
      <c r="C3611" t="s">
        <v>26</v>
      </c>
      <c r="D3611">
        <f t="shared" si="365"/>
        <v>607</v>
      </c>
      <c r="E3611" t="s">
        <v>38</v>
      </c>
      <c r="F3611">
        <f t="shared" si="370"/>
        <v>50009</v>
      </c>
      <c r="G3611">
        <f t="shared" si="366"/>
        <v>609</v>
      </c>
      <c r="H3611" t="str">
        <f t="shared" si="371"/>
        <v>{"ItemId":50009,"Num":609}</v>
      </c>
      <c r="J3611" s="7">
        <v>607</v>
      </c>
      <c r="K3611" s="8">
        <f t="shared" si="367"/>
        <v>60</v>
      </c>
      <c r="L3611" s="9">
        <f t="shared" si="368"/>
        <v>7</v>
      </c>
      <c r="M3611" s="10">
        <f t="shared" si="369"/>
        <v>18827</v>
      </c>
    </row>
    <row r="3612" ht="15" spans="1:13">
      <c r="A3612">
        <v>13608</v>
      </c>
      <c r="B3612" t="s">
        <v>25</v>
      </c>
      <c r="C3612" t="s">
        <v>26</v>
      </c>
      <c r="D3612">
        <f t="shared" si="365"/>
        <v>608</v>
      </c>
      <c r="E3612" t="s">
        <v>38</v>
      </c>
      <c r="F3612">
        <f t="shared" si="370"/>
        <v>50009</v>
      </c>
      <c r="G3612">
        <f t="shared" si="366"/>
        <v>610</v>
      </c>
      <c r="H3612" t="str">
        <f t="shared" si="371"/>
        <v>{"ItemId":50009,"Num":610}</v>
      </c>
      <c r="J3612" s="7">
        <v>608</v>
      </c>
      <c r="K3612" s="8">
        <f t="shared" si="367"/>
        <v>60</v>
      </c>
      <c r="L3612" s="9">
        <f t="shared" si="368"/>
        <v>8</v>
      </c>
      <c r="M3612" s="10">
        <f t="shared" si="369"/>
        <v>18888</v>
      </c>
    </row>
    <row r="3613" ht="15" spans="1:13">
      <c r="A3613">
        <v>13609</v>
      </c>
      <c r="B3613" t="s">
        <v>25</v>
      </c>
      <c r="C3613" t="s">
        <v>26</v>
      </c>
      <c r="D3613">
        <f t="shared" si="365"/>
        <v>609</v>
      </c>
      <c r="E3613" t="s">
        <v>38</v>
      </c>
      <c r="F3613">
        <f t="shared" si="370"/>
        <v>50009</v>
      </c>
      <c r="G3613">
        <f t="shared" si="366"/>
        <v>611</v>
      </c>
      <c r="H3613" t="str">
        <f t="shared" si="371"/>
        <v>{"ItemId":50009,"Num":611}</v>
      </c>
      <c r="J3613" s="7">
        <v>609</v>
      </c>
      <c r="K3613" s="8">
        <f t="shared" si="367"/>
        <v>60</v>
      </c>
      <c r="L3613" s="9">
        <f t="shared" si="368"/>
        <v>9</v>
      </c>
      <c r="M3613" s="10">
        <f t="shared" si="369"/>
        <v>18949</v>
      </c>
    </row>
    <row r="3614" ht="15" spans="1:13">
      <c r="A3614">
        <v>13610</v>
      </c>
      <c r="B3614" t="s">
        <v>25</v>
      </c>
      <c r="C3614" t="s">
        <v>26</v>
      </c>
      <c r="D3614">
        <f t="shared" si="365"/>
        <v>610</v>
      </c>
      <c r="E3614" t="s">
        <v>38</v>
      </c>
      <c r="F3614">
        <f t="shared" si="370"/>
        <v>50009</v>
      </c>
      <c r="G3614">
        <f t="shared" si="366"/>
        <v>612</v>
      </c>
      <c r="H3614" t="str">
        <f t="shared" si="371"/>
        <v>{"ItemId":50009,"Num":612}</v>
      </c>
      <c r="J3614" s="7">
        <v>610</v>
      </c>
      <c r="K3614" s="8">
        <f t="shared" si="367"/>
        <v>60</v>
      </c>
      <c r="L3614" s="9">
        <f t="shared" si="368"/>
        <v>10</v>
      </c>
      <c r="M3614" s="10">
        <f t="shared" si="369"/>
        <v>19010</v>
      </c>
    </row>
    <row r="3615" ht="15" spans="1:13">
      <c r="A3615">
        <v>13611</v>
      </c>
      <c r="B3615" t="s">
        <v>25</v>
      </c>
      <c r="C3615" t="s">
        <v>26</v>
      </c>
      <c r="D3615">
        <f t="shared" si="365"/>
        <v>611</v>
      </c>
      <c r="E3615" t="s">
        <v>38</v>
      </c>
      <c r="F3615">
        <f t="shared" si="370"/>
        <v>50009</v>
      </c>
      <c r="G3615">
        <f t="shared" si="366"/>
        <v>613</v>
      </c>
      <c r="H3615" t="str">
        <f t="shared" si="371"/>
        <v>{"ItemId":50009,"Num":613}</v>
      </c>
      <c r="J3615" s="7">
        <v>611</v>
      </c>
      <c r="K3615" s="8">
        <f t="shared" si="367"/>
        <v>61</v>
      </c>
      <c r="L3615" s="9">
        <f t="shared" si="368"/>
        <v>1</v>
      </c>
      <c r="M3615" s="10">
        <f t="shared" si="369"/>
        <v>19072</v>
      </c>
    </row>
    <row r="3616" ht="15" spans="1:13">
      <c r="A3616">
        <v>13612</v>
      </c>
      <c r="B3616" t="s">
        <v>25</v>
      </c>
      <c r="C3616" t="s">
        <v>26</v>
      </c>
      <c r="D3616">
        <f t="shared" si="365"/>
        <v>612</v>
      </c>
      <c r="E3616" t="s">
        <v>38</v>
      </c>
      <c r="F3616">
        <f t="shared" si="370"/>
        <v>50009</v>
      </c>
      <c r="G3616">
        <f t="shared" si="366"/>
        <v>614</v>
      </c>
      <c r="H3616" t="str">
        <f t="shared" si="371"/>
        <v>{"ItemId":50009,"Num":614}</v>
      </c>
      <c r="J3616" s="7">
        <v>612</v>
      </c>
      <c r="K3616" s="8">
        <f t="shared" si="367"/>
        <v>61</v>
      </c>
      <c r="L3616" s="9">
        <f t="shared" si="368"/>
        <v>2</v>
      </c>
      <c r="M3616" s="10">
        <f t="shared" si="369"/>
        <v>19134</v>
      </c>
    </row>
    <row r="3617" ht="15" spans="1:13">
      <c r="A3617">
        <v>13613</v>
      </c>
      <c r="B3617" t="s">
        <v>25</v>
      </c>
      <c r="C3617" t="s">
        <v>26</v>
      </c>
      <c r="D3617">
        <f t="shared" si="365"/>
        <v>613</v>
      </c>
      <c r="E3617" t="s">
        <v>38</v>
      </c>
      <c r="F3617">
        <f t="shared" si="370"/>
        <v>50009</v>
      </c>
      <c r="G3617">
        <f t="shared" si="366"/>
        <v>615</v>
      </c>
      <c r="H3617" t="str">
        <f t="shared" si="371"/>
        <v>{"ItemId":50009,"Num":615}</v>
      </c>
      <c r="J3617" s="7">
        <v>613</v>
      </c>
      <c r="K3617" s="8">
        <f t="shared" si="367"/>
        <v>61</v>
      </c>
      <c r="L3617" s="9">
        <f t="shared" si="368"/>
        <v>3</v>
      </c>
      <c r="M3617" s="10">
        <f t="shared" si="369"/>
        <v>19196</v>
      </c>
    </row>
    <row r="3618" ht="15" spans="1:13">
      <c r="A3618">
        <v>13614</v>
      </c>
      <c r="B3618" t="s">
        <v>25</v>
      </c>
      <c r="C3618" t="s">
        <v>26</v>
      </c>
      <c r="D3618">
        <f t="shared" si="365"/>
        <v>614</v>
      </c>
      <c r="E3618" t="s">
        <v>38</v>
      </c>
      <c r="F3618">
        <f t="shared" si="370"/>
        <v>50009</v>
      </c>
      <c r="G3618">
        <f t="shared" si="366"/>
        <v>616</v>
      </c>
      <c r="H3618" t="str">
        <f t="shared" si="371"/>
        <v>{"ItemId":50009,"Num":616}</v>
      </c>
      <c r="J3618" s="7">
        <v>614</v>
      </c>
      <c r="K3618" s="8">
        <f t="shared" si="367"/>
        <v>61</v>
      </c>
      <c r="L3618" s="9">
        <f t="shared" si="368"/>
        <v>4</v>
      </c>
      <c r="M3618" s="10">
        <f t="shared" si="369"/>
        <v>19258</v>
      </c>
    </row>
    <row r="3619" ht="15" spans="1:13">
      <c r="A3619">
        <v>13615</v>
      </c>
      <c r="B3619" t="s">
        <v>25</v>
      </c>
      <c r="C3619" t="s">
        <v>26</v>
      </c>
      <c r="D3619">
        <f t="shared" si="365"/>
        <v>615</v>
      </c>
      <c r="E3619" t="s">
        <v>38</v>
      </c>
      <c r="F3619">
        <f t="shared" si="370"/>
        <v>50009</v>
      </c>
      <c r="G3619">
        <f t="shared" si="366"/>
        <v>617</v>
      </c>
      <c r="H3619" t="str">
        <f t="shared" si="371"/>
        <v>{"ItemId":50009,"Num":617}</v>
      </c>
      <c r="J3619" s="7">
        <v>615</v>
      </c>
      <c r="K3619" s="8">
        <f t="shared" si="367"/>
        <v>61</v>
      </c>
      <c r="L3619" s="9">
        <f t="shared" si="368"/>
        <v>5</v>
      </c>
      <c r="M3619" s="10">
        <f t="shared" si="369"/>
        <v>19320</v>
      </c>
    </row>
    <row r="3620" ht="15" spans="1:13">
      <c r="A3620">
        <v>13616</v>
      </c>
      <c r="B3620" t="s">
        <v>25</v>
      </c>
      <c r="C3620" t="s">
        <v>26</v>
      </c>
      <c r="D3620">
        <f t="shared" si="365"/>
        <v>616</v>
      </c>
      <c r="E3620" t="s">
        <v>38</v>
      </c>
      <c r="F3620">
        <f t="shared" si="370"/>
        <v>50009</v>
      </c>
      <c r="G3620">
        <f t="shared" si="366"/>
        <v>618</v>
      </c>
      <c r="H3620" t="str">
        <f t="shared" si="371"/>
        <v>{"ItemId":50009,"Num":618}</v>
      </c>
      <c r="J3620" s="7">
        <v>616</v>
      </c>
      <c r="K3620" s="8">
        <f t="shared" si="367"/>
        <v>61</v>
      </c>
      <c r="L3620" s="9">
        <f t="shared" si="368"/>
        <v>6</v>
      </c>
      <c r="M3620" s="10">
        <f t="shared" si="369"/>
        <v>19382</v>
      </c>
    </row>
    <row r="3621" ht="15" spans="1:13">
      <c r="A3621">
        <v>13617</v>
      </c>
      <c r="B3621" t="s">
        <v>25</v>
      </c>
      <c r="C3621" t="s">
        <v>26</v>
      </c>
      <c r="D3621">
        <f t="shared" si="365"/>
        <v>617</v>
      </c>
      <c r="E3621" t="s">
        <v>38</v>
      </c>
      <c r="F3621">
        <f t="shared" si="370"/>
        <v>50009</v>
      </c>
      <c r="G3621">
        <f t="shared" si="366"/>
        <v>619</v>
      </c>
      <c r="H3621" t="str">
        <f t="shared" si="371"/>
        <v>{"ItemId":50009,"Num":619}</v>
      </c>
      <c r="J3621" s="7">
        <v>617</v>
      </c>
      <c r="K3621" s="8">
        <f t="shared" si="367"/>
        <v>61</v>
      </c>
      <c r="L3621" s="9">
        <f t="shared" si="368"/>
        <v>7</v>
      </c>
      <c r="M3621" s="10">
        <f t="shared" si="369"/>
        <v>19444</v>
      </c>
    </row>
    <row r="3622" ht="15" spans="1:13">
      <c r="A3622">
        <v>13618</v>
      </c>
      <c r="B3622" t="s">
        <v>25</v>
      </c>
      <c r="C3622" t="s">
        <v>26</v>
      </c>
      <c r="D3622">
        <f t="shared" si="365"/>
        <v>618</v>
      </c>
      <c r="E3622" t="s">
        <v>38</v>
      </c>
      <c r="F3622">
        <f t="shared" si="370"/>
        <v>50009</v>
      </c>
      <c r="G3622">
        <f t="shared" si="366"/>
        <v>620</v>
      </c>
      <c r="H3622" t="str">
        <f t="shared" si="371"/>
        <v>{"ItemId":50009,"Num":620}</v>
      </c>
      <c r="J3622" s="7">
        <v>618</v>
      </c>
      <c r="K3622" s="8">
        <f t="shared" si="367"/>
        <v>61</v>
      </c>
      <c r="L3622" s="9">
        <f t="shared" si="368"/>
        <v>8</v>
      </c>
      <c r="M3622" s="10">
        <f t="shared" si="369"/>
        <v>19506</v>
      </c>
    </row>
    <row r="3623" ht="15" spans="1:13">
      <c r="A3623">
        <v>13619</v>
      </c>
      <c r="B3623" t="s">
        <v>25</v>
      </c>
      <c r="C3623" t="s">
        <v>26</v>
      </c>
      <c r="D3623">
        <f t="shared" si="365"/>
        <v>619</v>
      </c>
      <c r="E3623" t="s">
        <v>38</v>
      </c>
      <c r="F3623">
        <f t="shared" si="370"/>
        <v>50009</v>
      </c>
      <c r="G3623">
        <f t="shared" si="366"/>
        <v>621</v>
      </c>
      <c r="H3623" t="str">
        <f t="shared" si="371"/>
        <v>{"ItemId":50009,"Num":621}</v>
      </c>
      <c r="J3623" s="7">
        <v>619</v>
      </c>
      <c r="K3623" s="8">
        <f t="shared" si="367"/>
        <v>61</v>
      </c>
      <c r="L3623" s="9">
        <f t="shared" si="368"/>
        <v>9</v>
      </c>
      <c r="M3623" s="10">
        <f t="shared" si="369"/>
        <v>19568</v>
      </c>
    </row>
    <row r="3624" ht="15" spans="1:13">
      <c r="A3624">
        <v>13620</v>
      </c>
      <c r="B3624" t="s">
        <v>25</v>
      </c>
      <c r="C3624" t="s">
        <v>26</v>
      </c>
      <c r="D3624">
        <f t="shared" si="365"/>
        <v>620</v>
      </c>
      <c r="E3624" t="s">
        <v>38</v>
      </c>
      <c r="F3624">
        <f t="shared" si="370"/>
        <v>50009</v>
      </c>
      <c r="G3624">
        <f t="shared" si="366"/>
        <v>622</v>
      </c>
      <c r="H3624" t="str">
        <f t="shared" si="371"/>
        <v>{"ItemId":50009,"Num":622}</v>
      </c>
      <c r="J3624" s="7">
        <v>620</v>
      </c>
      <c r="K3624" s="8">
        <f t="shared" si="367"/>
        <v>61</v>
      </c>
      <c r="L3624" s="9">
        <f t="shared" si="368"/>
        <v>10</v>
      </c>
      <c r="M3624" s="10">
        <f t="shared" si="369"/>
        <v>19630</v>
      </c>
    </row>
    <row r="3625" ht="15" spans="1:13">
      <c r="A3625">
        <v>13621</v>
      </c>
      <c r="B3625" t="s">
        <v>25</v>
      </c>
      <c r="C3625" t="s">
        <v>26</v>
      </c>
      <c r="D3625">
        <f t="shared" si="365"/>
        <v>621</v>
      </c>
      <c r="E3625" t="s">
        <v>38</v>
      </c>
      <c r="F3625">
        <f t="shared" si="370"/>
        <v>50009</v>
      </c>
      <c r="G3625">
        <f t="shared" si="366"/>
        <v>623</v>
      </c>
      <c r="H3625" t="str">
        <f t="shared" si="371"/>
        <v>{"ItemId":50009,"Num":623}</v>
      </c>
      <c r="J3625" s="7">
        <v>621</v>
      </c>
      <c r="K3625" s="8">
        <f t="shared" si="367"/>
        <v>62</v>
      </c>
      <c r="L3625" s="9">
        <f t="shared" si="368"/>
        <v>1</v>
      </c>
      <c r="M3625" s="10">
        <f t="shared" si="369"/>
        <v>19693</v>
      </c>
    </row>
    <row r="3626" ht="15" spans="1:13">
      <c r="A3626">
        <v>13622</v>
      </c>
      <c r="B3626" t="s">
        <v>25</v>
      </c>
      <c r="C3626" t="s">
        <v>26</v>
      </c>
      <c r="D3626">
        <f t="shared" si="365"/>
        <v>622</v>
      </c>
      <c r="E3626" t="s">
        <v>38</v>
      </c>
      <c r="F3626">
        <f t="shared" si="370"/>
        <v>50009</v>
      </c>
      <c r="G3626">
        <f t="shared" si="366"/>
        <v>624</v>
      </c>
      <c r="H3626" t="str">
        <f t="shared" si="371"/>
        <v>{"ItemId":50009,"Num":624}</v>
      </c>
      <c r="J3626" s="7">
        <v>622</v>
      </c>
      <c r="K3626" s="8">
        <f t="shared" si="367"/>
        <v>62</v>
      </c>
      <c r="L3626" s="9">
        <f t="shared" si="368"/>
        <v>2</v>
      </c>
      <c r="M3626" s="10">
        <f t="shared" si="369"/>
        <v>19756</v>
      </c>
    </row>
    <row r="3627" ht="15" spans="1:13">
      <c r="A3627">
        <v>13623</v>
      </c>
      <c r="B3627" t="s">
        <v>25</v>
      </c>
      <c r="C3627" t="s">
        <v>26</v>
      </c>
      <c r="D3627">
        <f t="shared" si="365"/>
        <v>623</v>
      </c>
      <c r="E3627" t="s">
        <v>38</v>
      </c>
      <c r="F3627">
        <f t="shared" si="370"/>
        <v>50009</v>
      </c>
      <c r="G3627">
        <f t="shared" si="366"/>
        <v>625</v>
      </c>
      <c r="H3627" t="str">
        <f t="shared" si="371"/>
        <v>{"ItemId":50009,"Num":625}</v>
      </c>
      <c r="J3627" s="7">
        <v>623</v>
      </c>
      <c r="K3627" s="8">
        <f t="shared" si="367"/>
        <v>62</v>
      </c>
      <c r="L3627" s="9">
        <f t="shared" si="368"/>
        <v>3</v>
      </c>
      <c r="M3627" s="10">
        <f t="shared" si="369"/>
        <v>19819</v>
      </c>
    </row>
    <row r="3628" ht="15" spans="1:13">
      <c r="A3628">
        <v>13624</v>
      </c>
      <c r="B3628" t="s">
        <v>25</v>
      </c>
      <c r="C3628" t="s">
        <v>26</v>
      </c>
      <c r="D3628">
        <f t="shared" si="365"/>
        <v>624</v>
      </c>
      <c r="E3628" t="s">
        <v>38</v>
      </c>
      <c r="F3628">
        <f t="shared" si="370"/>
        <v>50009</v>
      </c>
      <c r="G3628">
        <f t="shared" si="366"/>
        <v>626</v>
      </c>
      <c r="H3628" t="str">
        <f t="shared" si="371"/>
        <v>{"ItemId":50009,"Num":626}</v>
      </c>
      <c r="J3628" s="7">
        <v>624</v>
      </c>
      <c r="K3628" s="8">
        <f t="shared" si="367"/>
        <v>62</v>
      </c>
      <c r="L3628" s="9">
        <f t="shared" si="368"/>
        <v>4</v>
      </c>
      <c r="M3628" s="10">
        <f t="shared" si="369"/>
        <v>19882</v>
      </c>
    </row>
    <row r="3629" ht="15" spans="1:13">
      <c r="A3629">
        <v>13625</v>
      </c>
      <c r="B3629" t="s">
        <v>25</v>
      </c>
      <c r="C3629" t="s">
        <v>26</v>
      </c>
      <c r="D3629">
        <f t="shared" ref="D3629:D3692" si="372">D2629</f>
        <v>625</v>
      </c>
      <c r="E3629" t="s">
        <v>38</v>
      </c>
      <c r="F3629">
        <f t="shared" si="370"/>
        <v>50009</v>
      </c>
      <c r="G3629">
        <f t="shared" si="366"/>
        <v>627</v>
      </c>
      <c r="H3629" t="str">
        <f t="shared" si="371"/>
        <v>{"ItemId":50009,"Num":627}</v>
      </c>
      <c r="J3629" s="7">
        <v>625</v>
      </c>
      <c r="K3629" s="8">
        <f t="shared" si="367"/>
        <v>62</v>
      </c>
      <c r="L3629" s="9">
        <f t="shared" si="368"/>
        <v>5</v>
      </c>
      <c r="M3629" s="10">
        <f t="shared" si="369"/>
        <v>19945</v>
      </c>
    </row>
    <row r="3630" ht="15" spans="1:13">
      <c r="A3630">
        <v>13626</v>
      </c>
      <c r="B3630" t="s">
        <v>25</v>
      </c>
      <c r="C3630" t="s">
        <v>26</v>
      </c>
      <c r="D3630">
        <f t="shared" si="372"/>
        <v>626</v>
      </c>
      <c r="E3630" t="s">
        <v>38</v>
      </c>
      <c r="F3630">
        <f t="shared" si="370"/>
        <v>50009</v>
      </c>
      <c r="G3630">
        <f t="shared" ref="G3630:G3693" si="373">G2630</f>
        <v>628</v>
      </c>
      <c r="H3630" t="str">
        <f t="shared" si="371"/>
        <v>{"ItemId":50009,"Num":628}</v>
      </c>
      <c r="J3630" s="7">
        <v>626</v>
      </c>
      <c r="K3630" s="8">
        <f t="shared" si="367"/>
        <v>62</v>
      </c>
      <c r="L3630" s="9">
        <f t="shared" si="368"/>
        <v>6</v>
      </c>
      <c r="M3630" s="10">
        <f t="shared" si="369"/>
        <v>20008</v>
      </c>
    </row>
    <row r="3631" ht="15" spans="1:13">
      <c r="A3631">
        <v>13627</v>
      </c>
      <c r="B3631" t="s">
        <v>25</v>
      </c>
      <c r="C3631" t="s">
        <v>26</v>
      </c>
      <c r="D3631">
        <f t="shared" si="372"/>
        <v>627</v>
      </c>
      <c r="E3631" t="s">
        <v>38</v>
      </c>
      <c r="F3631">
        <f t="shared" si="370"/>
        <v>50009</v>
      </c>
      <c r="G3631">
        <f t="shared" si="373"/>
        <v>629</v>
      </c>
      <c r="H3631" t="str">
        <f t="shared" si="371"/>
        <v>{"ItemId":50009,"Num":629}</v>
      </c>
      <c r="J3631" s="7">
        <v>627</v>
      </c>
      <c r="K3631" s="8">
        <f t="shared" si="367"/>
        <v>62</v>
      </c>
      <c r="L3631" s="9">
        <f t="shared" si="368"/>
        <v>7</v>
      </c>
      <c r="M3631" s="10">
        <f t="shared" si="369"/>
        <v>20071</v>
      </c>
    </row>
    <row r="3632" ht="15" spans="1:13">
      <c r="A3632">
        <v>13628</v>
      </c>
      <c r="B3632" t="s">
        <v>25</v>
      </c>
      <c r="C3632" t="s">
        <v>26</v>
      </c>
      <c r="D3632">
        <f t="shared" si="372"/>
        <v>628</v>
      </c>
      <c r="E3632" t="s">
        <v>38</v>
      </c>
      <c r="F3632">
        <f t="shared" si="370"/>
        <v>50009</v>
      </c>
      <c r="G3632">
        <f t="shared" si="373"/>
        <v>630</v>
      </c>
      <c r="H3632" t="str">
        <f t="shared" si="371"/>
        <v>{"ItemId":50009,"Num":630}</v>
      </c>
      <c r="J3632" s="7">
        <v>628</v>
      </c>
      <c r="K3632" s="8">
        <f t="shared" si="367"/>
        <v>62</v>
      </c>
      <c r="L3632" s="9">
        <f t="shared" si="368"/>
        <v>8</v>
      </c>
      <c r="M3632" s="10">
        <f t="shared" si="369"/>
        <v>20134</v>
      </c>
    </row>
    <row r="3633" ht="15" spans="1:13">
      <c r="A3633">
        <v>13629</v>
      </c>
      <c r="B3633" t="s">
        <v>25</v>
      </c>
      <c r="C3633" t="s">
        <v>26</v>
      </c>
      <c r="D3633">
        <f t="shared" si="372"/>
        <v>629</v>
      </c>
      <c r="E3633" t="s">
        <v>38</v>
      </c>
      <c r="F3633">
        <f t="shared" si="370"/>
        <v>50009</v>
      </c>
      <c r="G3633">
        <f t="shared" si="373"/>
        <v>631</v>
      </c>
      <c r="H3633" t="str">
        <f t="shared" si="371"/>
        <v>{"ItemId":50009,"Num":631}</v>
      </c>
      <c r="J3633" s="7">
        <v>629</v>
      </c>
      <c r="K3633" s="8">
        <f t="shared" si="367"/>
        <v>62</v>
      </c>
      <c r="L3633" s="9">
        <f t="shared" si="368"/>
        <v>9</v>
      </c>
      <c r="M3633" s="10">
        <f t="shared" si="369"/>
        <v>20197</v>
      </c>
    </row>
    <row r="3634" ht="15" spans="1:13">
      <c r="A3634">
        <v>13630</v>
      </c>
      <c r="B3634" t="s">
        <v>25</v>
      </c>
      <c r="C3634" t="s">
        <v>26</v>
      </c>
      <c r="D3634">
        <f t="shared" si="372"/>
        <v>630</v>
      </c>
      <c r="E3634" t="s">
        <v>38</v>
      </c>
      <c r="F3634">
        <f t="shared" si="370"/>
        <v>50009</v>
      </c>
      <c r="G3634">
        <f t="shared" si="373"/>
        <v>632</v>
      </c>
      <c r="H3634" t="str">
        <f t="shared" si="371"/>
        <v>{"ItemId":50009,"Num":632}</v>
      </c>
      <c r="J3634" s="7">
        <v>630</v>
      </c>
      <c r="K3634" s="8">
        <f t="shared" si="367"/>
        <v>62</v>
      </c>
      <c r="L3634" s="9">
        <f t="shared" si="368"/>
        <v>10</v>
      </c>
      <c r="M3634" s="10">
        <f t="shared" si="369"/>
        <v>20260</v>
      </c>
    </row>
    <row r="3635" ht="15" spans="1:13">
      <c r="A3635">
        <v>13631</v>
      </c>
      <c r="B3635" t="s">
        <v>25</v>
      </c>
      <c r="C3635" t="s">
        <v>26</v>
      </c>
      <c r="D3635">
        <f t="shared" si="372"/>
        <v>631</v>
      </c>
      <c r="E3635" t="s">
        <v>38</v>
      </c>
      <c r="F3635">
        <f t="shared" si="370"/>
        <v>50009</v>
      </c>
      <c r="G3635">
        <f t="shared" si="373"/>
        <v>633</v>
      </c>
      <c r="H3635" t="str">
        <f t="shared" si="371"/>
        <v>{"ItemId":50009,"Num":633}</v>
      </c>
      <c r="J3635" s="7">
        <v>631</v>
      </c>
      <c r="K3635" s="8">
        <f t="shared" si="367"/>
        <v>63</v>
      </c>
      <c r="L3635" s="9">
        <f t="shared" si="368"/>
        <v>1</v>
      </c>
      <c r="M3635" s="10">
        <f t="shared" si="369"/>
        <v>20324</v>
      </c>
    </row>
    <row r="3636" ht="15" spans="1:13">
      <c r="A3636">
        <v>13632</v>
      </c>
      <c r="B3636" t="s">
        <v>25</v>
      </c>
      <c r="C3636" t="s">
        <v>26</v>
      </c>
      <c r="D3636">
        <f t="shared" si="372"/>
        <v>632</v>
      </c>
      <c r="E3636" t="s">
        <v>38</v>
      </c>
      <c r="F3636">
        <f t="shared" si="370"/>
        <v>50009</v>
      </c>
      <c r="G3636">
        <f t="shared" si="373"/>
        <v>634</v>
      </c>
      <c r="H3636" t="str">
        <f t="shared" si="371"/>
        <v>{"ItemId":50009,"Num":634}</v>
      </c>
      <c r="J3636" s="7">
        <v>632</v>
      </c>
      <c r="K3636" s="8">
        <f t="shared" si="367"/>
        <v>63</v>
      </c>
      <c r="L3636" s="9">
        <f t="shared" si="368"/>
        <v>2</v>
      </c>
      <c r="M3636" s="10">
        <f t="shared" si="369"/>
        <v>20388</v>
      </c>
    </row>
    <row r="3637" ht="15" spans="1:13">
      <c r="A3637">
        <v>13633</v>
      </c>
      <c r="B3637" t="s">
        <v>25</v>
      </c>
      <c r="C3637" t="s">
        <v>26</v>
      </c>
      <c r="D3637">
        <f t="shared" si="372"/>
        <v>633</v>
      </c>
      <c r="E3637" t="s">
        <v>38</v>
      </c>
      <c r="F3637">
        <f t="shared" si="370"/>
        <v>50009</v>
      </c>
      <c r="G3637">
        <f t="shared" si="373"/>
        <v>635</v>
      </c>
      <c r="H3637" t="str">
        <f t="shared" si="371"/>
        <v>{"ItemId":50009,"Num":635}</v>
      </c>
      <c r="J3637" s="7">
        <v>633</v>
      </c>
      <c r="K3637" s="8">
        <f t="shared" si="367"/>
        <v>63</v>
      </c>
      <c r="L3637" s="9">
        <f t="shared" si="368"/>
        <v>3</v>
      </c>
      <c r="M3637" s="10">
        <f t="shared" si="369"/>
        <v>20452</v>
      </c>
    </row>
    <row r="3638" ht="15" spans="1:13">
      <c r="A3638">
        <v>13634</v>
      </c>
      <c r="B3638" t="s">
        <v>25</v>
      </c>
      <c r="C3638" t="s">
        <v>26</v>
      </c>
      <c r="D3638">
        <f t="shared" si="372"/>
        <v>634</v>
      </c>
      <c r="E3638" t="s">
        <v>38</v>
      </c>
      <c r="F3638">
        <f t="shared" si="370"/>
        <v>50009</v>
      </c>
      <c r="G3638">
        <f t="shared" si="373"/>
        <v>636</v>
      </c>
      <c r="H3638" t="str">
        <f t="shared" si="371"/>
        <v>{"ItemId":50009,"Num":636}</v>
      </c>
      <c r="J3638" s="7">
        <v>634</v>
      </c>
      <c r="K3638" s="8">
        <f t="shared" si="367"/>
        <v>63</v>
      </c>
      <c r="L3638" s="9">
        <f t="shared" si="368"/>
        <v>4</v>
      </c>
      <c r="M3638" s="10">
        <f t="shared" si="369"/>
        <v>20516</v>
      </c>
    </row>
    <row r="3639" ht="15" spans="1:13">
      <c r="A3639">
        <v>13635</v>
      </c>
      <c r="B3639" t="s">
        <v>25</v>
      </c>
      <c r="C3639" t="s">
        <v>26</v>
      </c>
      <c r="D3639">
        <f t="shared" si="372"/>
        <v>635</v>
      </c>
      <c r="E3639" t="s">
        <v>38</v>
      </c>
      <c r="F3639">
        <f t="shared" si="370"/>
        <v>50009</v>
      </c>
      <c r="G3639">
        <f t="shared" si="373"/>
        <v>637</v>
      </c>
      <c r="H3639" t="str">
        <f t="shared" si="371"/>
        <v>{"ItemId":50009,"Num":637}</v>
      </c>
      <c r="J3639" s="7">
        <v>635</v>
      </c>
      <c r="K3639" s="8">
        <f t="shared" si="367"/>
        <v>63</v>
      </c>
      <c r="L3639" s="9">
        <f t="shared" si="368"/>
        <v>5</v>
      </c>
      <c r="M3639" s="10">
        <f t="shared" si="369"/>
        <v>20580</v>
      </c>
    </row>
    <row r="3640" ht="15" spans="1:13">
      <c r="A3640">
        <v>13636</v>
      </c>
      <c r="B3640" t="s">
        <v>25</v>
      </c>
      <c r="C3640" t="s">
        <v>26</v>
      </c>
      <c r="D3640">
        <f t="shared" si="372"/>
        <v>636</v>
      </c>
      <c r="E3640" t="s">
        <v>38</v>
      </c>
      <c r="F3640">
        <f t="shared" si="370"/>
        <v>50009</v>
      </c>
      <c r="G3640">
        <f t="shared" si="373"/>
        <v>638</v>
      </c>
      <c r="H3640" t="str">
        <f t="shared" si="371"/>
        <v>{"ItemId":50009,"Num":638}</v>
      </c>
      <c r="J3640" s="7">
        <v>636</v>
      </c>
      <c r="K3640" s="8">
        <f t="shared" si="367"/>
        <v>63</v>
      </c>
      <c r="L3640" s="9">
        <f t="shared" si="368"/>
        <v>6</v>
      </c>
      <c r="M3640" s="10">
        <f t="shared" si="369"/>
        <v>20644</v>
      </c>
    </row>
    <row r="3641" ht="15" spans="1:13">
      <c r="A3641">
        <v>13637</v>
      </c>
      <c r="B3641" t="s">
        <v>25</v>
      </c>
      <c r="C3641" t="s">
        <v>26</v>
      </c>
      <c r="D3641">
        <f t="shared" si="372"/>
        <v>637</v>
      </c>
      <c r="E3641" t="s">
        <v>38</v>
      </c>
      <c r="F3641">
        <f t="shared" si="370"/>
        <v>50009</v>
      </c>
      <c r="G3641">
        <f t="shared" si="373"/>
        <v>639</v>
      </c>
      <c r="H3641" t="str">
        <f t="shared" si="371"/>
        <v>{"ItemId":50009,"Num":639}</v>
      </c>
      <c r="J3641" s="7">
        <v>637</v>
      </c>
      <c r="K3641" s="8">
        <f t="shared" si="367"/>
        <v>63</v>
      </c>
      <c r="L3641" s="9">
        <f t="shared" si="368"/>
        <v>7</v>
      </c>
      <c r="M3641" s="10">
        <f t="shared" si="369"/>
        <v>20708</v>
      </c>
    </row>
    <row r="3642" ht="15" spans="1:13">
      <c r="A3642">
        <v>13638</v>
      </c>
      <c r="B3642" t="s">
        <v>25</v>
      </c>
      <c r="C3642" t="s">
        <v>26</v>
      </c>
      <c r="D3642">
        <f t="shared" si="372"/>
        <v>638</v>
      </c>
      <c r="E3642" t="s">
        <v>38</v>
      </c>
      <c r="F3642">
        <f t="shared" si="370"/>
        <v>50009</v>
      </c>
      <c r="G3642">
        <f t="shared" si="373"/>
        <v>640</v>
      </c>
      <c r="H3642" t="str">
        <f t="shared" si="371"/>
        <v>{"ItemId":50009,"Num":640}</v>
      </c>
      <c r="J3642" s="7">
        <v>638</v>
      </c>
      <c r="K3642" s="8">
        <f t="shared" si="367"/>
        <v>63</v>
      </c>
      <c r="L3642" s="9">
        <f t="shared" si="368"/>
        <v>8</v>
      </c>
      <c r="M3642" s="10">
        <f t="shared" si="369"/>
        <v>20772</v>
      </c>
    </row>
    <row r="3643" ht="15" spans="1:13">
      <c r="A3643">
        <v>13639</v>
      </c>
      <c r="B3643" t="s">
        <v>25</v>
      </c>
      <c r="C3643" t="s">
        <v>26</v>
      </c>
      <c r="D3643">
        <f t="shared" si="372"/>
        <v>639</v>
      </c>
      <c r="E3643" t="s">
        <v>38</v>
      </c>
      <c r="F3643">
        <f t="shared" si="370"/>
        <v>50009</v>
      </c>
      <c r="G3643">
        <f t="shared" si="373"/>
        <v>641</v>
      </c>
      <c r="H3643" t="str">
        <f t="shared" si="371"/>
        <v>{"ItemId":50009,"Num":641}</v>
      </c>
      <c r="J3643" s="7">
        <v>639</v>
      </c>
      <c r="K3643" s="8">
        <f t="shared" si="367"/>
        <v>63</v>
      </c>
      <c r="L3643" s="9">
        <f t="shared" si="368"/>
        <v>9</v>
      </c>
      <c r="M3643" s="10">
        <f t="shared" si="369"/>
        <v>20836</v>
      </c>
    </row>
    <row r="3644" ht="15" spans="1:13">
      <c r="A3644">
        <v>13640</v>
      </c>
      <c r="B3644" t="s">
        <v>25</v>
      </c>
      <c r="C3644" t="s">
        <v>26</v>
      </c>
      <c r="D3644">
        <f t="shared" si="372"/>
        <v>640</v>
      </c>
      <c r="E3644" t="s">
        <v>38</v>
      </c>
      <c r="F3644">
        <f t="shared" si="370"/>
        <v>50009</v>
      </c>
      <c r="G3644">
        <f t="shared" si="373"/>
        <v>642</v>
      </c>
      <c r="H3644" t="str">
        <f t="shared" si="371"/>
        <v>{"ItemId":50009,"Num":642}</v>
      </c>
      <c r="J3644" s="7">
        <v>640</v>
      </c>
      <c r="K3644" s="8">
        <f t="shared" si="367"/>
        <v>63</v>
      </c>
      <c r="L3644" s="9">
        <f t="shared" si="368"/>
        <v>10</v>
      </c>
      <c r="M3644" s="10">
        <f t="shared" si="369"/>
        <v>20900</v>
      </c>
    </row>
    <row r="3645" ht="15" spans="1:13">
      <c r="A3645">
        <v>13641</v>
      </c>
      <c r="B3645" t="s">
        <v>25</v>
      </c>
      <c r="C3645" t="s">
        <v>26</v>
      </c>
      <c r="D3645">
        <f t="shared" si="372"/>
        <v>641</v>
      </c>
      <c r="E3645" t="s">
        <v>38</v>
      </c>
      <c r="F3645">
        <f t="shared" si="370"/>
        <v>50009</v>
      </c>
      <c r="G3645">
        <f t="shared" si="373"/>
        <v>643</v>
      </c>
      <c r="H3645" t="str">
        <f t="shared" si="371"/>
        <v>{"ItemId":50009,"Num":643}</v>
      </c>
      <c r="J3645" s="7">
        <v>641</v>
      </c>
      <c r="K3645" s="8">
        <f t="shared" si="367"/>
        <v>64</v>
      </c>
      <c r="L3645" s="9">
        <f t="shared" si="368"/>
        <v>1</v>
      </c>
      <c r="M3645" s="10">
        <f t="shared" si="369"/>
        <v>20965</v>
      </c>
    </row>
    <row r="3646" ht="15" spans="1:13">
      <c r="A3646">
        <v>13642</v>
      </c>
      <c r="B3646" t="s">
        <v>25</v>
      </c>
      <c r="C3646" t="s">
        <v>26</v>
      </c>
      <c r="D3646">
        <f t="shared" si="372"/>
        <v>642</v>
      </c>
      <c r="E3646" t="s">
        <v>38</v>
      </c>
      <c r="F3646">
        <f t="shared" si="370"/>
        <v>50009</v>
      </c>
      <c r="G3646">
        <f t="shared" si="373"/>
        <v>644</v>
      </c>
      <c r="H3646" t="str">
        <f t="shared" si="371"/>
        <v>{"ItemId":50009,"Num":644}</v>
      </c>
      <c r="J3646" s="7">
        <v>642</v>
      </c>
      <c r="K3646" s="8">
        <f t="shared" ref="K3646:K3709" si="374">INT((J3646-1)/10)</f>
        <v>64</v>
      </c>
      <c r="L3646" s="9">
        <f t="shared" ref="L3646:L3709" si="375">J3646-10*K3646</f>
        <v>2</v>
      </c>
      <c r="M3646" s="10">
        <f t="shared" ref="M3646:M3709" si="376">$O$6+$O$7+5*K3646*(K3646+1)+L3646*(K3646+1)</f>
        <v>21030</v>
      </c>
    </row>
    <row r="3647" ht="15" spans="1:13">
      <c r="A3647">
        <v>13643</v>
      </c>
      <c r="B3647" t="s">
        <v>25</v>
      </c>
      <c r="C3647" t="s">
        <v>26</v>
      </c>
      <c r="D3647">
        <f t="shared" si="372"/>
        <v>643</v>
      </c>
      <c r="E3647" t="s">
        <v>38</v>
      </c>
      <c r="F3647">
        <f t="shared" si="370"/>
        <v>50009</v>
      </c>
      <c r="G3647">
        <f t="shared" si="373"/>
        <v>645</v>
      </c>
      <c r="H3647" t="str">
        <f t="shared" si="371"/>
        <v>{"ItemId":50009,"Num":645}</v>
      </c>
      <c r="J3647" s="7">
        <v>643</v>
      </c>
      <c r="K3647" s="8">
        <f t="shared" si="374"/>
        <v>64</v>
      </c>
      <c r="L3647" s="9">
        <f t="shared" si="375"/>
        <v>3</v>
      </c>
      <c r="M3647" s="10">
        <f t="shared" si="376"/>
        <v>21095</v>
      </c>
    </row>
    <row r="3648" ht="15" spans="1:13">
      <c r="A3648">
        <v>13644</v>
      </c>
      <c r="B3648" t="s">
        <v>25</v>
      </c>
      <c r="C3648" t="s">
        <v>26</v>
      </c>
      <c r="D3648">
        <f t="shared" si="372"/>
        <v>644</v>
      </c>
      <c r="E3648" t="s">
        <v>38</v>
      </c>
      <c r="F3648">
        <f t="shared" si="370"/>
        <v>50009</v>
      </c>
      <c r="G3648">
        <f t="shared" si="373"/>
        <v>646</v>
      </c>
      <c r="H3648" t="str">
        <f t="shared" si="371"/>
        <v>{"ItemId":50009,"Num":646}</v>
      </c>
      <c r="J3648" s="7">
        <v>644</v>
      </c>
      <c r="K3648" s="8">
        <f t="shared" si="374"/>
        <v>64</v>
      </c>
      <c r="L3648" s="9">
        <f t="shared" si="375"/>
        <v>4</v>
      </c>
      <c r="M3648" s="10">
        <f t="shared" si="376"/>
        <v>21160</v>
      </c>
    </row>
    <row r="3649" ht="15" spans="1:13">
      <c r="A3649">
        <v>13645</v>
      </c>
      <c r="B3649" t="s">
        <v>25</v>
      </c>
      <c r="C3649" t="s">
        <v>26</v>
      </c>
      <c r="D3649">
        <f t="shared" si="372"/>
        <v>645</v>
      </c>
      <c r="E3649" t="s">
        <v>38</v>
      </c>
      <c r="F3649">
        <f t="shared" si="370"/>
        <v>50009</v>
      </c>
      <c r="G3649">
        <f t="shared" si="373"/>
        <v>647</v>
      </c>
      <c r="H3649" t="str">
        <f t="shared" si="371"/>
        <v>{"ItemId":50009,"Num":647}</v>
      </c>
      <c r="J3649" s="7">
        <v>645</v>
      </c>
      <c r="K3649" s="8">
        <f t="shared" si="374"/>
        <v>64</v>
      </c>
      <c r="L3649" s="9">
        <f t="shared" si="375"/>
        <v>5</v>
      </c>
      <c r="M3649" s="10">
        <f t="shared" si="376"/>
        <v>21225</v>
      </c>
    </row>
    <row r="3650" ht="15" spans="1:13">
      <c r="A3650">
        <v>13646</v>
      </c>
      <c r="B3650" t="s">
        <v>25</v>
      </c>
      <c r="C3650" t="s">
        <v>26</v>
      </c>
      <c r="D3650">
        <f t="shared" si="372"/>
        <v>646</v>
      </c>
      <c r="E3650" t="s">
        <v>38</v>
      </c>
      <c r="F3650">
        <f t="shared" si="370"/>
        <v>50009</v>
      </c>
      <c r="G3650">
        <f t="shared" si="373"/>
        <v>648</v>
      </c>
      <c r="H3650" t="str">
        <f t="shared" si="371"/>
        <v>{"ItemId":50009,"Num":648}</v>
      </c>
      <c r="J3650" s="7">
        <v>646</v>
      </c>
      <c r="K3650" s="8">
        <f t="shared" si="374"/>
        <v>64</v>
      </c>
      <c r="L3650" s="9">
        <f t="shared" si="375"/>
        <v>6</v>
      </c>
      <c r="M3650" s="10">
        <f t="shared" si="376"/>
        <v>21290</v>
      </c>
    </row>
    <row r="3651" ht="15" spans="1:13">
      <c r="A3651">
        <v>13647</v>
      </c>
      <c r="B3651" t="s">
        <v>25</v>
      </c>
      <c r="C3651" t="s">
        <v>26</v>
      </c>
      <c r="D3651">
        <f t="shared" si="372"/>
        <v>647</v>
      </c>
      <c r="E3651" t="s">
        <v>38</v>
      </c>
      <c r="F3651">
        <f t="shared" si="370"/>
        <v>50009</v>
      </c>
      <c r="G3651">
        <f t="shared" si="373"/>
        <v>649</v>
      </c>
      <c r="H3651" t="str">
        <f t="shared" si="371"/>
        <v>{"ItemId":50009,"Num":649}</v>
      </c>
      <c r="J3651" s="7">
        <v>647</v>
      </c>
      <c r="K3651" s="8">
        <f t="shared" si="374"/>
        <v>64</v>
      </c>
      <c r="L3651" s="9">
        <f t="shared" si="375"/>
        <v>7</v>
      </c>
      <c r="M3651" s="10">
        <f t="shared" si="376"/>
        <v>21355</v>
      </c>
    </row>
    <row r="3652" ht="15" spans="1:13">
      <c r="A3652">
        <v>13648</v>
      </c>
      <c r="B3652" t="s">
        <v>25</v>
      </c>
      <c r="C3652" t="s">
        <v>26</v>
      </c>
      <c r="D3652">
        <f t="shared" si="372"/>
        <v>648</v>
      </c>
      <c r="E3652" t="s">
        <v>38</v>
      </c>
      <c r="F3652">
        <f t="shared" si="370"/>
        <v>50009</v>
      </c>
      <c r="G3652">
        <f t="shared" si="373"/>
        <v>650</v>
      </c>
      <c r="H3652" t="str">
        <f t="shared" si="371"/>
        <v>{"ItemId":50009,"Num":650}</v>
      </c>
      <c r="J3652" s="7">
        <v>648</v>
      </c>
      <c r="K3652" s="8">
        <f t="shared" si="374"/>
        <v>64</v>
      </c>
      <c r="L3652" s="9">
        <f t="shared" si="375"/>
        <v>8</v>
      </c>
      <c r="M3652" s="10">
        <f t="shared" si="376"/>
        <v>21420</v>
      </c>
    </row>
    <row r="3653" ht="15" spans="1:13">
      <c r="A3653">
        <v>13649</v>
      </c>
      <c r="B3653" t="s">
        <v>25</v>
      </c>
      <c r="C3653" t="s">
        <v>26</v>
      </c>
      <c r="D3653">
        <f t="shared" si="372"/>
        <v>649</v>
      </c>
      <c r="E3653" t="s">
        <v>38</v>
      </c>
      <c r="F3653">
        <f t="shared" si="370"/>
        <v>50009</v>
      </c>
      <c r="G3653">
        <f t="shared" si="373"/>
        <v>651</v>
      </c>
      <c r="H3653" t="str">
        <f t="shared" si="371"/>
        <v>{"ItemId":50009,"Num":651}</v>
      </c>
      <c r="J3653" s="7">
        <v>649</v>
      </c>
      <c r="K3653" s="8">
        <f t="shared" si="374"/>
        <v>64</v>
      </c>
      <c r="L3653" s="9">
        <f t="shared" si="375"/>
        <v>9</v>
      </c>
      <c r="M3653" s="10">
        <f t="shared" si="376"/>
        <v>21485</v>
      </c>
    </row>
    <row r="3654" ht="15" spans="1:13">
      <c r="A3654">
        <v>13650</v>
      </c>
      <c r="B3654" t="s">
        <v>25</v>
      </c>
      <c r="C3654" t="s">
        <v>26</v>
      </c>
      <c r="D3654">
        <f t="shared" si="372"/>
        <v>650</v>
      </c>
      <c r="E3654" t="s">
        <v>38</v>
      </c>
      <c r="F3654">
        <f t="shared" ref="F3654:F3717" si="377">VLOOKUP(E3654,$U$1:$V$1,2,FALSE)</f>
        <v>50009</v>
      </c>
      <c r="G3654">
        <f t="shared" si="373"/>
        <v>652</v>
      </c>
      <c r="H3654" t="str">
        <f t="shared" ref="H3654:H3717" si="378">$F$3&amp;F3654&amp;$G$3&amp;G3654&amp;$H$3</f>
        <v>{"ItemId":50009,"Num":652}</v>
      </c>
      <c r="J3654" s="7">
        <v>650</v>
      </c>
      <c r="K3654" s="8">
        <f t="shared" si="374"/>
        <v>64</v>
      </c>
      <c r="L3654" s="9">
        <f t="shared" si="375"/>
        <v>10</v>
      </c>
      <c r="M3654" s="10">
        <f t="shared" si="376"/>
        <v>21550</v>
      </c>
    </row>
    <row r="3655" ht="15" spans="1:13">
      <c r="A3655">
        <v>13651</v>
      </c>
      <c r="B3655" t="s">
        <v>25</v>
      </c>
      <c r="C3655" t="s">
        <v>26</v>
      </c>
      <c r="D3655">
        <f t="shared" si="372"/>
        <v>651</v>
      </c>
      <c r="E3655" t="s">
        <v>38</v>
      </c>
      <c r="F3655">
        <f t="shared" si="377"/>
        <v>50009</v>
      </c>
      <c r="G3655">
        <f t="shared" si="373"/>
        <v>653</v>
      </c>
      <c r="H3655" t="str">
        <f t="shared" si="378"/>
        <v>{"ItemId":50009,"Num":653}</v>
      </c>
      <c r="J3655" s="7">
        <v>651</v>
      </c>
      <c r="K3655" s="8">
        <f t="shared" si="374"/>
        <v>65</v>
      </c>
      <c r="L3655" s="9">
        <f t="shared" si="375"/>
        <v>1</v>
      </c>
      <c r="M3655" s="10">
        <f t="shared" si="376"/>
        <v>21616</v>
      </c>
    </row>
    <row r="3656" ht="15" spans="1:13">
      <c r="A3656">
        <v>13652</v>
      </c>
      <c r="B3656" t="s">
        <v>25</v>
      </c>
      <c r="C3656" t="s">
        <v>26</v>
      </c>
      <c r="D3656">
        <f t="shared" si="372"/>
        <v>652</v>
      </c>
      <c r="E3656" t="s">
        <v>38</v>
      </c>
      <c r="F3656">
        <f t="shared" si="377"/>
        <v>50009</v>
      </c>
      <c r="G3656">
        <f t="shared" si="373"/>
        <v>654</v>
      </c>
      <c r="H3656" t="str">
        <f t="shared" si="378"/>
        <v>{"ItemId":50009,"Num":654}</v>
      </c>
      <c r="J3656" s="7">
        <v>652</v>
      </c>
      <c r="K3656" s="8">
        <f t="shared" si="374"/>
        <v>65</v>
      </c>
      <c r="L3656" s="9">
        <f t="shared" si="375"/>
        <v>2</v>
      </c>
      <c r="M3656" s="10">
        <f t="shared" si="376"/>
        <v>21682</v>
      </c>
    </row>
    <row r="3657" ht="15" spans="1:13">
      <c r="A3657">
        <v>13653</v>
      </c>
      <c r="B3657" t="s">
        <v>25</v>
      </c>
      <c r="C3657" t="s">
        <v>26</v>
      </c>
      <c r="D3657">
        <f t="shared" si="372"/>
        <v>653</v>
      </c>
      <c r="E3657" t="s">
        <v>38</v>
      </c>
      <c r="F3657">
        <f t="shared" si="377"/>
        <v>50009</v>
      </c>
      <c r="G3657">
        <f t="shared" si="373"/>
        <v>655</v>
      </c>
      <c r="H3657" t="str">
        <f t="shared" si="378"/>
        <v>{"ItemId":50009,"Num":655}</v>
      </c>
      <c r="J3657" s="7">
        <v>653</v>
      </c>
      <c r="K3657" s="8">
        <f t="shared" si="374"/>
        <v>65</v>
      </c>
      <c r="L3657" s="9">
        <f t="shared" si="375"/>
        <v>3</v>
      </c>
      <c r="M3657" s="10">
        <f t="shared" si="376"/>
        <v>21748</v>
      </c>
    </row>
    <row r="3658" ht="15" spans="1:13">
      <c r="A3658">
        <v>13654</v>
      </c>
      <c r="B3658" t="s">
        <v>25</v>
      </c>
      <c r="C3658" t="s">
        <v>26</v>
      </c>
      <c r="D3658">
        <f t="shared" si="372"/>
        <v>654</v>
      </c>
      <c r="E3658" t="s">
        <v>38</v>
      </c>
      <c r="F3658">
        <f t="shared" si="377"/>
        <v>50009</v>
      </c>
      <c r="G3658">
        <f t="shared" si="373"/>
        <v>656</v>
      </c>
      <c r="H3658" t="str">
        <f t="shared" si="378"/>
        <v>{"ItemId":50009,"Num":656}</v>
      </c>
      <c r="J3658" s="7">
        <v>654</v>
      </c>
      <c r="K3658" s="8">
        <f t="shared" si="374"/>
        <v>65</v>
      </c>
      <c r="L3658" s="9">
        <f t="shared" si="375"/>
        <v>4</v>
      </c>
      <c r="M3658" s="10">
        <f t="shared" si="376"/>
        <v>21814</v>
      </c>
    </row>
    <row r="3659" ht="15" spans="1:13">
      <c r="A3659">
        <v>13655</v>
      </c>
      <c r="B3659" t="s">
        <v>25</v>
      </c>
      <c r="C3659" t="s">
        <v>26</v>
      </c>
      <c r="D3659">
        <f t="shared" si="372"/>
        <v>655</v>
      </c>
      <c r="E3659" t="s">
        <v>38</v>
      </c>
      <c r="F3659">
        <f t="shared" si="377"/>
        <v>50009</v>
      </c>
      <c r="G3659">
        <f t="shared" si="373"/>
        <v>657</v>
      </c>
      <c r="H3659" t="str">
        <f t="shared" si="378"/>
        <v>{"ItemId":50009,"Num":657}</v>
      </c>
      <c r="J3659" s="7">
        <v>655</v>
      </c>
      <c r="K3659" s="8">
        <f t="shared" si="374"/>
        <v>65</v>
      </c>
      <c r="L3659" s="9">
        <f t="shared" si="375"/>
        <v>5</v>
      </c>
      <c r="M3659" s="10">
        <f t="shared" si="376"/>
        <v>21880</v>
      </c>
    </row>
    <row r="3660" ht="15" spans="1:13">
      <c r="A3660">
        <v>13656</v>
      </c>
      <c r="B3660" t="s">
        <v>25</v>
      </c>
      <c r="C3660" t="s">
        <v>26</v>
      </c>
      <c r="D3660">
        <f t="shared" si="372"/>
        <v>656</v>
      </c>
      <c r="E3660" t="s">
        <v>38</v>
      </c>
      <c r="F3660">
        <f t="shared" si="377"/>
        <v>50009</v>
      </c>
      <c r="G3660">
        <f t="shared" si="373"/>
        <v>658</v>
      </c>
      <c r="H3660" t="str">
        <f t="shared" si="378"/>
        <v>{"ItemId":50009,"Num":658}</v>
      </c>
      <c r="J3660" s="7">
        <v>656</v>
      </c>
      <c r="K3660" s="8">
        <f t="shared" si="374"/>
        <v>65</v>
      </c>
      <c r="L3660" s="9">
        <f t="shared" si="375"/>
        <v>6</v>
      </c>
      <c r="M3660" s="10">
        <f t="shared" si="376"/>
        <v>21946</v>
      </c>
    </row>
    <row r="3661" ht="15" spans="1:13">
      <c r="A3661">
        <v>13657</v>
      </c>
      <c r="B3661" t="s">
        <v>25</v>
      </c>
      <c r="C3661" t="s">
        <v>26</v>
      </c>
      <c r="D3661">
        <f t="shared" si="372"/>
        <v>657</v>
      </c>
      <c r="E3661" t="s">
        <v>38</v>
      </c>
      <c r="F3661">
        <f t="shared" si="377"/>
        <v>50009</v>
      </c>
      <c r="G3661">
        <f t="shared" si="373"/>
        <v>659</v>
      </c>
      <c r="H3661" t="str">
        <f t="shared" si="378"/>
        <v>{"ItemId":50009,"Num":659}</v>
      </c>
      <c r="J3661" s="7">
        <v>657</v>
      </c>
      <c r="K3661" s="8">
        <f t="shared" si="374"/>
        <v>65</v>
      </c>
      <c r="L3661" s="9">
        <f t="shared" si="375"/>
        <v>7</v>
      </c>
      <c r="M3661" s="10">
        <f t="shared" si="376"/>
        <v>22012</v>
      </c>
    </row>
    <row r="3662" ht="15" spans="1:13">
      <c r="A3662">
        <v>13658</v>
      </c>
      <c r="B3662" t="s">
        <v>25</v>
      </c>
      <c r="C3662" t="s">
        <v>26</v>
      </c>
      <c r="D3662">
        <f t="shared" si="372"/>
        <v>658</v>
      </c>
      <c r="E3662" t="s">
        <v>38</v>
      </c>
      <c r="F3662">
        <f t="shared" si="377"/>
        <v>50009</v>
      </c>
      <c r="G3662">
        <f t="shared" si="373"/>
        <v>660</v>
      </c>
      <c r="H3662" t="str">
        <f t="shared" si="378"/>
        <v>{"ItemId":50009,"Num":660}</v>
      </c>
      <c r="J3662" s="7">
        <v>658</v>
      </c>
      <c r="K3662" s="8">
        <f t="shared" si="374"/>
        <v>65</v>
      </c>
      <c r="L3662" s="9">
        <f t="shared" si="375"/>
        <v>8</v>
      </c>
      <c r="M3662" s="10">
        <f t="shared" si="376"/>
        <v>22078</v>
      </c>
    </row>
    <row r="3663" ht="15" spans="1:13">
      <c r="A3663">
        <v>13659</v>
      </c>
      <c r="B3663" t="s">
        <v>25</v>
      </c>
      <c r="C3663" t="s">
        <v>26</v>
      </c>
      <c r="D3663">
        <f t="shared" si="372"/>
        <v>659</v>
      </c>
      <c r="E3663" t="s">
        <v>38</v>
      </c>
      <c r="F3663">
        <f t="shared" si="377"/>
        <v>50009</v>
      </c>
      <c r="G3663">
        <f t="shared" si="373"/>
        <v>661</v>
      </c>
      <c r="H3663" t="str">
        <f t="shared" si="378"/>
        <v>{"ItemId":50009,"Num":661}</v>
      </c>
      <c r="J3663" s="7">
        <v>659</v>
      </c>
      <c r="K3663" s="8">
        <f t="shared" si="374"/>
        <v>65</v>
      </c>
      <c r="L3663" s="9">
        <f t="shared" si="375"/>
        <v>9</v>
      </c>
      <c r="M3663" s="10">
        <f t="shared" si="376"/>
        <v>22144</v>
      </c>
    </row>
    <row r="3664" ht="15" spans="1:13">
      <c r="A3664">
        <v>13660</v>
      </c>
      <c r="B3664" t="s">
        <v>25</v>
      </c>
      <c r="C3664" t="s">
        <v>26</v>
      </c>
      <c r="D3664">
        <f t="shared" si="372"/>
        <v>660</v>
      </c>
      <c r="E3664" t="s">
        <v>38</v>
      </c>
      <c r="F3664">
        <f t="shared" si="377"/>
        <v>50009</v>
      </c>
      <c r="G3664">
        <f t="shared" si="373"/>
        <v>662</v>
      </c>
      <c r="H3664" t="str">
        <f t="shared" si="378"/>
        <v>{"ItemId":50009,"Num":662}</v>
      </c>
      <c r="J3664" s="7">
        <v>660</v>
      </c>
      <c r="K3664" s="8">
        <f t="shared" si="374"/>
        <v>65</v>
      </c>
      <c r="L3664" s="9">
        <f t="shared" si="375"/>
        <v>10</v>
      </c>
      <c r="M3664" s="10">
        <f t="shared" si="376"/>
        <v>22210</v>
      </c>
    </row>
    <row r="3665" ht="15" spans="1:13">
      <c r="A3665">
        <v>13661</v>
      </c>
      <c r="B3665" t="s">
        <v>25</v>
      </c>
      <c r="C3665" t="s">
        <v>26</v>
      </c>
      <c r="D3665">
        <f t="shared" si="372"/>
        <v>661</v>
      </c>
      <c r="E3665" t="s">
        <v>38</v>
      </c>
      <c r="F3665">
        <f t="shared" si="377"/>
        <v>50009</v>
      </c>
      <c r="G3665">
        <f t="shared" si="373"/>
        <v>663</v>
      </c>
      <c r="H3665" t="str">
        <f t="shared" si="378"/>
        <v>{"ItemId":50009,"Num":663}</v>
      </c>
      <c r="J3665" s="7">
        <v>661</v>
      </c>
      <c r="K3665" s="8">
        <f t="shared" si="374"/>
        <v>66</v>
      </c>
      <c r="L3665" s="9">
        <f t="shared" si="375"/>
        <v>1</v>
      </c>
      <c r="M3665" s="10">
        <f t="shared" si="376"/>
        <v>22277</v>
      </c>
    </row>
    <row r="3666" ht="15" spans="1:13">
      <c r="A3666">
        <v>13662</v>
      </c>
      <c r="B3666" t="s">
        <v>25</v>
      </c>
      <c r="C3666" t="s">
        <v>26</v>
      </c>
      <c r="D3666">
        <f t="shared" si="372"/>
        <v>662</v>
      </c>
      <c r="E3666" t="s">
        <v>38</v>
      </c>
      <c r="F3666">
        <f t="shared" si="377"/>
        <v>50009</v>
      </c>
      <c r="G3666">
        <f t="shared" si="373"/>
        <v>664</v>
      </c>
      <c r="H3666" t="str">
        <f t="shared" si="378"/>
        <v>{"ItemId":50009,"Num":664}</v>
      </c>
      <c r="J3666" s="7">
        <v>662</v>
      </c>
      <c r="K3666" s="8">
        <f t="shared" si="374"/>
        <v>66</v>
      </c>
      <c r="L3666" s="9">
        <f t="shared" si="375"/>
        <v>2</v>
      </c>
      <c r="M3666" s="10">
        <f t="shared" si="376"/>
        <v>22344</v>
      </c>
    </row>
    <row r="3667" ht="15" spans="1:13">
      <c r="A3667">
        <v>13663</v>
      </c>
      <c r="B3667" t="s">
        <v>25</v>
      </c>
      <c r="C3667" t="s">
        <v>26</v>
      </c>
      <c r="D3667">
        <f t="shared" si="372"/>
        <v>663</v>
      </c>
      <c r="E3667" t="s">
        <v>38</v>
      </c>
      <c r="F3667">
        <f t="shared" si="377"/>
        <v>50009</v>
      </c>
      <c r="G3667">
        <f t="shared" si="373"/>
        <v>665</v>
      </c>
      <c r="H3667" t="str">
        <f t="shared" si="378"/>
        <v>{"ItemId":50009,"Num":665}</v>
      </c>
      <c r="J3667" s="7">
        <v>663</v>
      </c>
      <c r="K3667" s="8">
        <f t="shared" si="374"/>
        <v>66</v>
      </c>
      <c r="L3667" s="9">
        <f t="shared" si="375"/>
        <v>3</v>
      </c>
      <c r="M3667" s="10">
        <f t="shared" si="376"/>
        <v>22411</v>
      </c>
    </row>
    <row r="3668" ht="15" spans="1:13">
      <c r="A3668">
        <v>13664</v>
      </c>
      <c r="B3668" t="s">
        <v>25</v>
      </c>
      <c r="C3668" t="s">
        <v>26</v>
      </c>
      <c r="D3668">
        <f t="shared" si="372"/>
        <v>664</v>
      </c>
      <c r="E3668" t="s">
        <v>38</v>
      </c>
      <c r="F3668">
        <f t="shared" si="377"/>
        <v>50009</v>
      </c>
      <c r="G3668">
        <f t="shared" si="373"/>
        <v>666</v>
      </c>
      <c r="H3668" t="str">
        <f t="shared" si="378"/>
        <v>{"ItemId":50009,"Num":666}</v>
      </c>
      <c r="J3668" s="7">
        <v>664</v>
      </c>
      <c r="K3668" s="8">
        <f t="shared" si="374"/>
        <v>66</v>
      </c>
      <c r="L3668" s="9">
        <f t="shared" si="375"/>
        <v>4</v>
      </c>
      <c r="M3668" s="10">
        <f t="shared" si="376"/>
        <v>22478</v>
      </c>
    </row>
    <row r="3669" ht="15" spans="1:13">
      <c r="A3669">
        <v>13665</v>
      </c>
      <c r="B3669" t="s">
        <v>25</v>
      </c>
      <c r="C3669" t="s">
        <v>26</v>
      </c>
      <c r="D3669">
        <f t="shared" si="372"/>
        <v>665</v>
      </c>
      <c r="E3669" t="s">
        <v>38</v>
      </c>
      <c r="F3669">
        <f t="shared" si="377"/>
        <v>50009</v>
      </c>
      <c r="G3669">
        <f t="shared" si="373"/>
        <v>667</v>
      </c>
      <c r="H3669" t="str">
        <f t="shared" si="378"/>
        <v>{"ItemId":50009,"Num":667}</v>
      </c>
      <c r="J3669" s="7">
        <v>665</v>
      </c>
      <c r="K3669" s="8">
        <f t="shared" si="374"/>
        <v>66</v>
      </c>
      <c r="L3669" s="9">
        <f t="shared" si="375"/>
        <v>5</v>
      </c>
      <c r="M3669" s="10">
        <f t="shared" si="376"/>
        <v>22545</v>
      </c>
    </row>
    <row r="3670" ht="15" spans="1:13">
      <c r="A3670">
        <v>13666</v>
      </c>
      <c r="B3670" t="s">
        <v>25</v>
      </c>
      <c r="C3670" t="s">
        <v>26</v>
      </c>
      <c r="D3670">
        <f t="shared" si="372"/>
        <v>666</v>
      </c>
      <c r="E3670" t="s">
        <v>38</v>
      </c>
      <c r="F3670">
        <f t="shared" si="377"/>
        <v>50009</v>
      </c>
      <c r="G3670">
        <f t="shared" si="373"/>
        <v>668</v>
      </c>
      <c r="H3670" t="str">
        <f t="shared" si="378"/>
        <v>{"ItemId":50009,"Num":668}</v>
      </c>
      <c r="J3670" s="7">
        <v>666</v>
      </c>
      <c r="K3670" s="8">
        <f t="shared" si="374"/>
        <v>66</v>
      </c>
      <c r="L3670" s="9">
        <f t="shared" si="375"/>
        <v>6</v>
      </c>
      <c r="M3670" s="10">
        <f t="shared" si="376"/>
        <v>22612</v>
      </c>
    </row>
    <row r="3671" ht="15" spans="1:13">
      <c r="A3671">
        <v>13667</v>
      </c>
      <c r="B3671" t="s">
        <v>25</v>
      </c>
      <c r="C3671" t="s">
        <v>26</v>
      </c>
      <c r="D3671">
        <f t="shared" si="372"/>
        <v>667</v>
      </c>
      <c r="E3671" t="s">
        <v>38</v>
      </c>
      <c r="F3671">
        <f t="shared" si="377"/>
        <v>50009</v>
      </c>
      <c r="G3671">
        <f t="shared" si="373"/>
        <v>669</v>
      </c>
      <c r="H3671" t="str">
        <f t="shared" si="378"/>
        <v>{"ItemId":50009,"Num":669}</v>
      </c>
      <c r="J3671" s="7">
        <v>667</v>
      </c>
      <c r="K3671" s="8">
        <f t="shared" si="374"/>
        <v>66</v>
      </c>
      <c r="L3671" s="9">
        <f t="shared" si="375"/>
        <v>7</v>
      </c>
      <c r="M3671" s="10">
        <f t="shared" si="376"/>
        <v>22679</v>
      </c>
    </row>
    <row r="3672" ht="15" spans="1:13">
      <c r="A3672">
        <v>13668</v>
      </c>
      <c r="B3672" t="s">
        <v>25</v>
      </c>
      <c r="C3672" t="s">
        <v>26</v>
      </c>
      <c r="D3672">
        <f t="shared" si="372"/>
        <v>668</v>
      </c>
      <c r="E3672" t="s">
        <v>38</v>
      </c>
      <c r="F3672">
        <f t="shared" si="377"/>
        <v>50009</v>
      </c>
      <c r="G3672">
        <f t="shared" si="373"/>
        <v>670</v>
      </c>
      <c r="H3672" t="str">
        <f t="shared" si="378"/>
        <v>{"ItemId":50009,"Num":670}</v>
      </c>
      <c r="J3672" s="7">
        <v>668</v>
      </c>
      <c r="K3672" s="8">
        <f t="shared" si="374"/>
        <v>66</v>
      </c>
      <c r="L3672" s="9">
        <f t="shared" si="375"/>
        <v>8</v>
      </c>
      <c r="M3672" s="10">
        <f t="shared" si="376"/>
        <v>22746</v>
      </c>
    </row>
    <row r="3673" ht="15" spans="1:13">
      <c r="A3673">
        <v>13669</v>
      </c>
      <c r="B3673" t="s">
        <v>25</v>
      </c>
      <c r="C3673" t="s">
        <v>26</v>
      </c>
      <c r="D3673">
        <f t="shared" si="372"/>
        <v>669</v>
      </c>
      <c r="E3673" t="s">
        <v>38</v>
      </c>
      <c r="F3673">
        <f t="shared" si="377"/>
        <v>50009</v>
      </c>
      <c r="G3673">
        <f t="shared" si="373"/>
        <v>671</v>
      </c>
      <c r="H3673" t="str">
        <f t="shared" si="378"/>
        <v>{"ItemId":50009,"Num":671}</v>
      </c>
      <c r="J3673" s="7">
        <v>669</v>
      </c>
      <c r="K3673" s="8">
        <f t="shared" si="374"/>
        <v>66</v>
      </c>
      <c r="L3673" s="9">
        <f t="shared" si="375"/>
        <v>9</v>
      </c>
      <c r="M3673" s="10">
        <f t="shared" si="376"/>
        <v>22813</v>
      </c>
    </row>
    <row r="3674" ht="15" spans="1:13">
      <c r="A3674">
        <v>13670</v>
      </c>
      <c r="B3674" t="s">
        <v>25</v>
      </c>
      <c r="C3674" t="s">
        <v>26</v>
      </c>
      <c r="D3674">
        <f t="shared" si="372"/>
        <v>670</v>
      </c>
      <c r="E3674" t="s">
        <v>38</v>
      </c>
      <c r="F3674">
        <f t="shared" si="377"/>
        <v>50009</v>
      </c>
      <c r="G3674">
        <f t="shared" si="373"/>
        <v>672</v>
      </c>
      <c r="H3674" t="str">
        <f t="shared" si="378"/>
        <v>{"ItemId":50009,"Num":672}</v>
      </c>
      <c r="J3674" s="7">
        <v>670</v>
      </c>
      <c r="K3674" s="8">
        <f t="shared" si="374"/>
        <v>66</v>
      </c>
      <c r="L3674" s="9">
        <f t="shared" si="375"/>
        <v>10</v>
      </c>
      <c r="M3674" s="10">
        <f t="shared" si="376"/>
        <v>22880</v>
      </c>
    </row>
    <row r="3675" ht="15" spans="1:13">
      <c r="A3675">
        <v>13671</v>
      </c>
      <c r="B3675" t="s">
        <v>25</v>
      </c>
      <c r="C3675" t="s">
        <v>26</v>
      </c>
      <c r="D3675">
        <f t="shared" si="372"/>
        <v>671</v>
      </c>
      <c r="E3675" t="s">
        <v>38</v>
      </c>
      <c r="F3675">
        <f t="shared" si="377"/>
        <v>50009</v>
      </c>
      <c r="G3675">
        <f t="shared" si="373"/>
        <v>673</v>
      </c>
      <c r="H3675" t="str">
        <f t="shared" si="378"/>
        <v>{"ItemId":50009,"Num":673}</v>
      </c>
      <c r="J3675" s="7">
        <v>671</v>
      </c>
      <c r="K3675" s="8">
        <f t="shared" si="374"/>
        <v>67</v>
      </c>
      <c r="L3675" s="9">
        <f t="shared" si="375"/>
        <v>1</v>
      </c>
      <c r="M3675" s="10">
        <f t="shared" si="376"/>
        <v>22948</v>
      </c>
    </row>
    <row r="3676" ht="15" spans="1:13">
      <c r="A3676">
        <v>13672</v>
      </c>
      <c r="B3676" t="s">
        <v>25</v>
      </c>
      <c r="C3676" t="s">
        <v>26</v>
      </c>
      <c r="D3676">
        <f t="shared" si="372"/>
        <v>672</v>
      </c>
      <c r="E3676" t="s">
        <v>38</v>
      </c>
      <c r="F3676">
        <f t="shared" si="377"/>
        <v>50009</v>
      </c>
      <c r="G3676">
        <f t="shared" si="373"/>
        <v>674</v>
      </c>
      <c r="H3676" t="str">
        <f t="shared" si="378"/>
        <v>{"ItemId":50009,"Num":674}</v>
      </c>
      <c r="J3676" s="7">
        <v>672</v>
      </c>
      <c r="K3676" s="8">
        <f t="shared" si="374"/>
        <v>67</v>
      </c>
      <c r="L3676" s="9">
        <f t="shared" si="375"/>
        <v>2</v>
      </c>
      <c r="M3676" s="10">
        <f t="shared" si="376"/>
        <v>23016</v>
      </c>
    </row>
    <row r="3677" ht="15" spans="1:13">
      <c r="A3677">
        <v>13673</v>
      </c>
      <c r="B3677" t="s">
        <v>25</v>
      </c>
      <c r="C3677" t="s">
        <v>26</v>
      </c>
      <c r="D3677">
        <f t="shared" si="372"/>
        <v>673</v>
      </c>
      <c r="E3677" t="s">
        <v>38</v>
      </c>
      <c r="F3677">
        <f t="shared" si="377"/>
        <v>50009</v>
      </c>
      <c r="G3677">
        <f t="shared" si="373"/>
        <v>675</v>
      </c>
      <c r="H3677" t="str">
        <f t="shared" si="378"/>
        <v>{"ItemId":50009,"Num":675}</v>
      </c>
      <c r="J3677" s="7">
        <v>673</v>
      </c>
      <c r="K3677" s="8">
        <f t="shared" si="374"/>
        <v>67</v>
      </c>
      <c r="L3677" s="9">
        <f t="shared" si="375"/>
        <v>3</v>
      </c>
      <c r="M3677" s="10">
        <f t="shared" si="376"/>
        <v>23084</v>
      </c>
    </row>
    <row r="3678" ht="15" spans="1:13">
      <c r="A3678">
        <v>13674</v>
      </c>
      <c r="B3678" t="s">
        <v>25</v>
      </c>
      <c r="C3678" t="s">
        <v>26</v>
      </c>
      <c r="D3678">
        <f t="shared" si="372"/>
        <v>674</v>
      </c>
      <c r="E3678" t="s">
        <v>38</v>
      </c>
      <c r="F3678">
        <f t="shared" si="377"/>
        <v>50009</v>
      </c>
      <c r="G3678">
        <f t="shared" si="373"/>
        <v>676</v>
      </c>
      <c r="H3678" t="str">
        <f t="shared" si="378"/>
        <v>{"ItemId":50009,"Num":676}</v>
      </c>
      <c r="J3678" s="7">
        <v>674</v>
      </c>
      <c r="K3678" s="8">
        <f t="shared" si="374"/>
        <v>67</v>
      </c>
      <c r="L3678" s="9">
        <f t="shared" si="375"/>
        <v>4</v>
      </c>
      <c r="M3678" s="10">
        <f t="shared" si="376"/>
        <v>23152</v>
      </c>
    </row>
    <row r="3679" ht="15" spans="1:13">
      <c r="A3679">
        <v>13675</v>
      </c>
      <c r="B3679" t="s">
        <v>25</v>
      </c>
      <c r="C3679" t="s">
        <v>26</v>
      </c>
      <c r="D3679">
        <f t="shared" si="372"/>
        <v>675</v>
      </c>
      <c r="E3679" t="s">
        <v>38</v>
      </c>
      <c r="F3679">
        <f t="shared" si="377"/>
        <v>50009</v>
      </c>
      <c r="G3679">
        <f t="shared" si="373"/>
        <v>677</v>
      </c>
      <c r="H3679" t="str">
        <f t="shared" si="378"/>
        <v>{"ItemId":50009,"Num":677}</v>
      </c>
      <c r="J3679" s="7">
        <v>675</v>
      </c>
      <c r="K3679" s="8">
        <f t="shared" si="374"/>
        <v>67</v>
      </c>
      <c r="L3679" s="9">
        <f t="shared" si="375"/>
        <v>5</v>
      </c>
      <c r="M3679" s="10">
        <f t="shared" si="376"/>
        <v>23220</v>
      </c>
    </row>
    <row r="3680" ht="15" spans="1:13">
      <c r="A3680">
        <v>13676</v>
      </c>
      <c r="B3680" t="s">
        <v>25</v>
      </c>
      <c r="C3680" t="s">
        <v>26</v>
      </c>
      <c r="D3680">
        <f t="shared" si="372"/>
        <v>676</v>
      </c>
      <c r="E3680" t="s">
        <v>38</v>
      </c>
      <c r="F3680">
        <f t="shared" si="377"/>
        <v>50009</v>
      </c>
      <c r="G3680">
        <f t="shared" si="373"/>
        <v>678</v>
      </c>
      <c r="H3680" t="str">
        <f t="shared" si="378"/>
        <v>{"ItemId":50009,"Num":678}</v>
      </c>
      <c r="J3680" s="7">
        <v>676</v>
      </c>
      <c r="K3680" s="8">
        <f t="shared" si="374"/>
        <v>67</v>
      </c>
      <c r="L3680" s="9">
        <f t="shared" si="375"/>
        <v>6</v>
      </c>
      <c r="M3680" s="10">
        <f t="shared" si="376"/>
        <v>23288</v>
      </c>
    </row>
    <row r="3681" ht="15" spans="1:13">
      <c r="A3681">
        <v>13677</v>
      </c>
      <c r="B3681" t="s">
        <v>25</v>
      </c>
      <c r="C3681" t="s">
        <v>26</v>
      </c>
      <c r="D3681">
        <f t="shared" si="372"/>
        <v>677</v>
      </c>
      <c r="E3681" t="s">
        <v>38</v>
      </c>
      <c r="F3681">
        <f t="shared" si="377"/>
        <v>50009</v>
      </c>
      <c r="G3681">
        <f t="shared" si="373"/>
        <v>679</v>
      </c>
      <c r="H3681" t="str">
        <f t="shared" si="378"/>
        <v>{"ItemId":50009,"Num":679}</v>
      </c>
      <c r="J3681" s="7">
        <v>677</v>
      </c>
      <c r="K3681" s="8">
        <f t="shared" si="374"/>
        <v>67</v>
      </c>
      <c r="L3681" s="9">
        <f t="shared" si="375"/>
        <v>7</v>
      </c>
      <c r="M3681" s="10">
        <f t="shared" si="376"/>
        <v>23356</v>
      </c>
    </row>
    <row r="3682" ht="15" spans="1:13">
      <c r="A3682">
        <v>13678</v>
      </c>
      <c r="B3682" t="s">
        <v>25</v>
      </c>
      <c r="C3682" t="s">
        <v>26</v>
      </c>
      <c r="D3682">
        <f t="shared" si="372"/>
        <v>678</v>
      </c>
      <c r="E3682" t="s">
        <v>38</v>
      </c>
      <c r="F3682">
        <f t="shared" si="377"/>
        <v>50009</v>
      </c>
      <c r="G3682">
        <f t="shared" si="373"/>
        <v>680</v>
      </c>
      <c r="H3682" t="str">
        <f t="shared" si="378"/>
        <v>{"ItemId":50009,"Num":680}</v>
      </c>
      <c r="J3682" s="7">
        <v>678</v>
      </c>
      <c r="K3682" s="8">
        <f t="shared" si="374"/>
        <v>67</v>
      </c>
      <c r="L3682" s="9">
        <f t="shared" si="375"/>
        <v>8</v>
      </c>
      <c r="M3682" s="10">
        <f t="shared" si="376"/>
        <v>23424</v>
      </c>
    </row>
    <row r="3683" ht="15" spans="1:13">
      <c r="A3683">
        <v>13679</v>
      </c>
      <c r="B3683" t="s">
        <v>25</v>
      </c>
      <c r="C3683" t="s">
        <v>26</v>
      </c>
      <c r="D3683">
        <f t="shared" si="372"/>
        <v>679</v>
      </c>
      <c r="E3683" t="s">
        <v>38</v>
      </c>
      <c r="F3683">
        <f t="shared" si="377"/>
        <v>50009</v>
      </c>
      <c r="G3683">
        <f t="shared" si="373"/>
        <v>681</v>
      </c>
      <c r="H3683" t="str">
        <f t="shared" si="378"/>
        <v>{"ItemId":50009,"Num":681}</v>
      </c>
      <c r="J3683" s="7">
        <v>679</v>
      </c>
      <c r="K3683" s="8">
        <f t="shared" si="374"/>
        <v>67</v>
      </c>
      <c r="L3683" s="9">
        <f t="shared" si="375"/>
        <v>9</v>
      </c>
      <c r="M3683" s="10">
        <f t="shared" si="376"/>
        <v>23492</v>
      </c>
    </row>
    <row r="3684" ht="15" spans="1:13">
      <c r="A3684">
        <v>13680</v>
      </c>
      <c r="B3684" t="s">
        <v>25</v>
      </c>
      <c r="C3684" t="s">
        <v>26</v>
      </c>
      <c r="D3684">
        <f t="shared" si="372"/>
        <v>680</v>
      </c>
      <c r="E3684" t="s">
        <v>38</v>
      </c>
      <c r="F3684">
        <f t="shared" si="377"/>
        <v>50009</v>
      </c>
      <c r="G3684">
        <f t="shared" si="373"/>
        <v>682</v>
      </c>
      <c r="H3684" t="str">
        <f t="shared" si="378"/>
        <v>{"ItemId":50009,"Num":682}</v>
      </c>
      <c r="J3684" s="7">
        <v>680</v>
      </c>
      <c r="K3684" s="8">
        <f t="shared" si="374"/>
        <v>67</v>
      </c>
      <c r="L3684" s="9">
        <f t="shared" si="375"/>
        <v>10</v>
      </c>
      <c r="M3684" s="10">
        <f t="shared" si="376"/>
        <v>23560</v>
      </c>
    </row>
    <row r="3685" ht="15" spans="1:13">
      <c r="A3685">
        <v>13681</v>
      </c>
      <c r="B3685" t="s">
        <v>25</v>
      </c>
      <c r="C3685" t="s">
        <v>26</v>
      </c>
      <c r="D3685">
        <f t="shared" si="372"/>
        <v>681</v>
      </c>
      <c r="E3685" t="s">
        <v>38</v>
      </c>
      <c r="F3685">
        <f t="shared" si="377"/>
        <v>50009</v>
      </c>
      <c r="G3685">
        <f t="shared" si="373"/>
        <v>683</v>
      </c>
      <c r="H3685" t="str">
        <f t="shared" si="378"/>
        <v>{"ItemId":50009,"Num":683}</v>
      </c>
      <c r="J3685" s="7">
        <v>681</v>
      </c>
      <c r="K3685" s="8">
        <f t="shared" si="374"/>
        <v>68</v>
      </c>
      <c r="L3685" s="9">
        <f t="shared" si="375"/>
        <v>1</v>
      </c>
      <c r="M3685" s="10">
        <f t="shared" si="376"/>
        <v>23629</v>
      </c>
    </row>
    <row r="3686" ht="15" spans="1:13">
      <c r="A3686">
        <v>13682</v>
      </c>
      <c r="B3686" t="s">
        <v>25</v>
      </c>
      <c r="C3686" t="s">
        <v>26</v>
      </c>
      <c r="D3686">
        <f t="shared" si="372"/>
        <v>682</v>
      </c>
      <c r="E3686" t="s">
        <v>38</v>
      </c>
      <c r="F3686">
        <f t="shared" si="377"/>
        <v>50009</v>
      </c>
      <c r="G3686">
        <f t="shared" si="373"/>
        <v>684</v>
      </c>
      <c r="H3686" t="str">
        <f t="shared" si="378"/>
        <v>{"ItemId":50009,"Num":684}</v>
      </c>
      <c r="J3686" s="7">
        <v>682</v>
      </c>
      <c r="K3686" s="8">
        <f t="shared" si="374"/>
        <v>68</v>
      </c>
      <c r="L3686" s="9">
        <f t="shared" si="375"/>
        <v>2</v>
      </c>
      <c r="M3686" s="10">
        <f t="shared" si="376"/>
        <v>23698</v>
      </c>
    </row>
    <row r="3687" ht="15" spans="1:13">
      <c r="A3687">
        <v>13683</v>
      </c>
      <c r="B3687" t="s">
        <v>25</v>
      </c>
      <c r="C3687" t="s">
        <v>26</v>
      </c>
      <c r="D3687">
        <f t="shared" si="372"/>
        <v>683</v>
      </c>
      <c r="E3687" t="s">
        <v>38</v>
      </c>
      <c r="F3687">
        <f t="shared" si="377"/>
        <v>50009</v>
      </c>
      <c r="G3687">
        <f t="shared" si="373"/>
        <v>685</v>
      </c>
      <c r="H3687" t="str">
        <f t="shared" si="378"/>
        <v>{"ItemId":50009,"Num":685}</v>
      </c>
      <c r="J3687" s="7">
        <v>683</v>
      </c>
      <c r="K3687" s="8">
        <f t="shared" si="374"/>
        <v>68</v>
      </c>
      <c r="L3687" s="9">
        <f t="shared" si="375"/>
        <v>3</v>
      </c>
      <c r="M3687" s="10">
        <f t="shared" si="376"/>
        <v>23767</v>
      </c>
    </row>
    <row r="3688" ht="15" spans="1:13">
      <c r="A3688">
        <v>13684</v>
      </c>
      <c r="B3688" t="s">
        <v>25</v>
      </c>
      <c r="C3688" t="s">
        <v>26</v>
      </c>
      <c r="D3688">
        <f t="shared" si="372"/>
        <v>684</v>
      </c>
      <c r="E3688" t="s">
        <v>38</v>
      </c>
      <c r="F3688">
        <f t="shared" si="377"/>
        <v>50009</v>
      </c>
      <c r="G3688">
        <f t="shared" si="373"/>
        <v>686</v>
      </c>
      <c r="H3688" t="str">
        <f t="shared" si="378"/>
        <v>{"ItemId":50009,"Num":686}</v>
      </c>
      <c r="J3688" s="7">
        <v>684</v>
      </c>
      <c r="K3688" s="8">
        <f t="shared" si="374"/>
        <v>68</v>
      </c>
      <c r="L3688" s="9">
        <f t="shared" si="375"/>
        <v>4</v>
      </c>
      <c r="M3688" s="10">
        <f t="shared" si="376"/>
        <v>23836</v>
      </c>
    </row>
    <row r="3689" ht="15" spans="1:13">
      <c r="A3689">
        <v>13685</v>
      </c>
      <c r="B3689" t="s">
        <v>25</v>
      </c>
      <c r="C3689" t="s">
        <v>26</v>
      </c>
      <c r="D3689">
        <f t="shared" si="372"/>
        <v>685</v>
      </c>
      <c r="E3689" t="s">
        <v>38</v>
      </c>
      <c r="F3689">
        <f t="shared" si="377"/>
        <v>50009</v>
      </c>
      <c r="G3689">
        <f t="shared" si="373"/>
        <v>687</v>
      </c>
      <c r="H3689" t="str">
        <f t="shared" si="378"/>
        <v>{"ItemId":50009,"Num":687}</v>
      </c>
      <c r="J3689" s="7">
        <v>685</v>
      </c>
      <c r="K3689" s="8">
        <f t="shared" si="374"/>
        <v>68</v>
      </c>
      <c r="L3689" s="9">
        <f t="shared" si="375"/>
        <v>5</v>
      </c>
      <c r="M3689" s="10">
        <f t="shared" si="376"/>
        <v>23905</v>
      </c>
    </row>
    <row r="3690" ht="15" spans="1:13">
      <c r="A3690">
        <v>13686</v>
      </c>
      <c r="B3690" t="s">
        <v>25</v>
      </c>
      <c r="C3690" t="s">
        <v>26</v>
      </c>
      <c r="D3690">
        <f t="shared" si="372"/>
        <v>686</v>
      </c>
      <c r="E3690" t="s">
        <v>38</v>
      </c>
      <c r="F3690">
        <f t="shared" si="377"/>
        <v>50009</v>
      </c>
      <c r="G3690">
        <f t="shared" si="373"/>
        <v>688</v>
      </c>
      <c r="H3690" t="str">
        <f t="shared" si="378"/>
        <v>{"ItemId":50009,"Num":688}</v>
      </c>
      <c r="J3690" s="7">
        <v>686</v>
      </c>
      <c r="K3690" s="8">
        <f t="shared" si="374"/>
        <v>68</v>
      </c>
      <c r="L3690" s="9">
        <f t="shared" si="375"/>
        <v>6</v>
      </c>
      <c r="M3690" s="10">
        <f t="shared" si="376"/>
        <v>23974</v>
      </c>
    </row>
    <row r="3691" ht="15" spans="1:13">
      <c r="A3691">
        <v>13687</v>
      </c>
      <c r="B3691" t="s">
        <v>25</v>
      </c>
      <c r="C3691" t="s">
        <v>26</v>
      </c>
      <c r="D3691">
        <f t="shared" si="372"/>
        <v>687</v>
      </c>
      <c r="E3691" t="s">
        <v>38</v>
      </c>
      <c r="F3691">
        <f t="shared" si="377"/>
        <v>50009</v>
      </c>
      <c r="G3691">
        <f t="shared" si="373"/>
        <v>689</v>
      </c>
      <c r="H3691" t="str">
        <f t="shared" si="378"/>
        <v>{"ItemId":50009,"Num":689}</v>
      </c>
      <c r="J3691" s="7">
        <v>687</v>
      </c>
      <c r="K3691" s="8">
        <f t="shared" si="374"/>
        <v>68</v>
      </c>
      <c r="L3691" s="9">
        <f t="shared" si="375"/>
        <v>7</v>
      </c>
      <c r="M3691" s="10">
        <f t="shared" si="376"/>
        <v>24043</v>
      </c>
    </row>
    <row r="3692" ht="15" spans="1:13">
      <c r="A3692">
        <v>13688</v>
      </c>
      <c r="B3692" t="s">
        <v>25</v>
      </c>
      <c r="C3692" t="s">
        <v>26</v>
      </c>
      <c r="D3692">
        <f t="shared" si="372"/>
        <v>688</v>
      </c>
      <c r="E3692" t="s">
        <v>38</v>
      </c>
      <c r="F3692">
        <f t="shared" si="377"/>
        <v>50009</v>
      </c>
      <c r="G3692">
        <f t="shared" si="373"/>
        <v>690</v>
      </c>
      <c r="H3692" t="str">
        <f t="shared" si="378"/>
        <v>{"ItemId":50009,"Num":690}</v>
      </c>
      <c r="J3692" s="7">
        <v>688</v>
      </c>
      <c r="K3692" s="8">
        <f t="shared" si="374"/>
        <v>68</v>
      </c>
      <c r="L3692" s="9">
        <f t="shared" si="375"/>
        <v>8</v>
      </c>
      <c r="M3692" s="10">
        <f t="shared" si="376"/>
        <v>24112</v>
      </c>
    </row>
    <row r="3693" ht="15" spans="1:13">
      <c r="A3693">
        <v>13689</v>
      </c>
      <c r="B3693" t="s">
        <v>25</v>
      </c>
      <c r="C3693" t="s">
        <v>26</v>
      </c>
      <c r="D3693">
        <f t="shared" ref="D3693:D3756" si="379">D2693</f>
        <v>689</v>
      </c>
      <c r="E3693" t="s">
        <v>38</v>
      </c>
      <c r="F3693">
        <f t="shared" si="377"/>
        <v>50009</v>
      </c>
      <c r="G3693">
        <f t="shared" si="373"/>
        <v>691</v>
      </c>
      <c r="H3693" t="str">
        <f t="shared" si="378"/>
        <v>{"ItemId":50009,"Num":691}</v>
      </c>
      <c r="J3693" s="7">
        <v>689</v>
      </c>
      <c r="K3693" s="8">
        <f t="shared" si="374"/>
        <v>68</v>
      </c>
      <c r="L3693" s="9">
        <f t="shared" si="375"/>
        <v>9</v>
      </c>
      <c r="M3693" s="10">
        <f t="shared" si="376"/>
        <v>24181</v>
      </c>
    </row>
    <row r="3694" ht="15" spans="1:13">
      <c r="A3694">
        <v>13690</v>
      </c>
      <c r="B3694" t="s">
        <v>25</v>
      </c>
      <c r="C3694" t="s">
        <v>26</v>
      </c>
      <c r="D3694">
        <f t="shared" si="379"/>
        <v>690</v>
      </c>
      <c r="E3694" t="s">
        <v>38</v>
      </c>
      <c r="F3694">
        <f t="shared" si="377"/>
        <v>50009</v>
      </c>
      <c r="G3694">
        <f t="shared" ref="G3694:G3757" si="380">G2694</f>
        <v>692</v>
      </c>
      <c r="H3694" t="str">
        <f t="shared" si="378"/>
        <v>{"ItemId":50009,"Num":692}</v>
      </c>
      <c r="J3694" s="7">
        <v>690</v>
      </c>
      <c r="K3694" s="8">
        <f t="shared" si="374"/>
        <v>68</v>
      </c>
      <c r="L3694" s="9">
        <f t="shared" si="375"/>
        <v>10</v>
      </c>
      <c r="M3694" s="10">
        <f t="shared" si="376"/>
        <v>24250</v>
      </c>
    </row>
    <row r="3695" ht="15" spans="1:13">
      <c r="A3695">
        <v>13691</v>
      </c>
      <c r="B3695" t="s">
        <v>25</v>
      </c>
      <c r="C3695" t="s">
        <v>26</v>
      </c>
      <c r="D3695">
        <f t="shared" si="379"/>
        <v>691</v>
      </c>
      <c r="E3695" t="s">
        <v>38</v>
      </c>
      <c r="F3695">
        <f t="shared" si="377"/>
        <v>50009</v>
      </c>
      <c r="G3695">
        <f t="shared" si="380"/>
        <v>693</v>
      </c>
      <c r="H3695" t="str">
        <f t="shared" si="378"/>
        <v>{"ItemId":50009,"Num":693}</v>
      </c>
      <c r="J3695" s="7">
        <v>691</v>
      </c>
      <c r="K3695" s="8">
        <f t="shared" si="374"/>
        <v>69</v>
      </c>
      <c r="L3695" s="9">
        <f t="shared" si="375"/>
        <v>1</v>
      </c>
      <c r="M3695" s="10">
        <f t="shared" si="376"/>
        <v>24320</v>
      </c>
    </row>
    <row r="3696" ht="15" spans="1:13">
      <c r="A3696">
        <v>13692</v>
      </c>
      <c r="B3696" t="s">
        <v>25</v>
      </c>
      <c r="C3696" t="s">
        <v>26</v>
      </c>
      <c r="D3696">
        <f t="shared" si="379"/>
        <v>692</v>
      </c>
      <c r="E3696" t="s">
        <v>38</v>
      </c>
      <c r="F3696">
        <f t="shared" si="377"/>
        <v>50009</v>
      </c>
      <c r="G3696">
        <f t="shared" si="380"/>
        <v>694</v>
      </c>
      <c r="H3696" t="str">
        <f t="shared" si="378"/>
        <v>{"ItemId":50009,"Num":694}</v>
      </c>
      <c r="J3696" s="7">
        <v>692</v>
      </c>
      <c r="K3696" s="8">
        <f t="shared" si="374"/>
        <v>69</v>
      </c>
      <c r="L3696" s="9">
        <f t="shared" si="375"/>
        <v>2</v>
      </c>
      <c r="M3696" s="10">
        <f t="shared" si="376"/>
        <v>24390</v>
      </c>
    </row>
    <row r="3697" ht="15" spans="1:13">
      <c r="A3697">
        <v>13693</v>
      </c>
      <c r="B3697" t="s">
        <v>25</v>
      </c>
      <c r="C3697" t="s">
        <v>26</v>
      </c>
      <c r="D3697">
        <f t="shared" si="379"/>
        <v>693</v>
      </c>
      <c r="E3697" t="s">
        <v>38</v>
      </c>
      <c r="F3697">
        <f t="shared" si="377"/>
        <v>50009</v>
      </c>
      <c r="G3697">
        <f t="shared" si="380"/>
        <v>695</v>
      </c>
      <c r="H3697" t="str">
        <f t="shared" si="378"/>
        <v>{"ItemId":50009,"Num":695}</v>
      </c>
      <c r="J3697" s="7">
        <v>693</v>
      </c>
      <c r="K3697" s="8">
        <f t="shared" si="374"/>
        <v>69</v>
      </c>
      <c r="L3697" s="9">
        <f t="shared" si="375"/>
        <v>3</v>
      </c>
      <c r="M3697" s="10">
        <f t="shared" si="376"/>
        <v>24460</v>
      </c>
    </row>
    <row r="3698" ht="15" spans="1:13">
      <c r="A3698">
        <v>13694</v>
      </c>
      <c r="B3698" t="s">
        <v>25</v>
      </c>
      <c r="C3698" t="s">
        <v>26</v>
      </c>
      <c r="D3698">
        <f t="shared" si="379"/>
        <v>694</v>
      </c>
      <c r="E3698" t="s">
        <v>38</v>
      </c>
      <c r="F3698">
        <f t="shared" si="377"/>
        <v>50009</v>
      </c>
      <c r="G3698">
        <f t="shared" si="380"/>
        <v>696</v>
      </c>
      <c r="H3698" t="str">
        <f t="shared" si="378"/>
        <v>{"ItemId":50009,"Num":696}</v>
      </c>
      <c r="J3698" s="7">
        <v>694</v>
      </c>
      <c r="K3698" s="8">
        <f t="shared" si="374"/>
        <v>69</v>
      </c>
      <c r="L3698" s="9">
        <f t="shared" si="375"/>
        <v>4</v>
      </c>
      <c r="M3698" s="10">
        <f t="shared" si="376"/>
        <v>24530</v>
      </c>
    </row>
    <row r="3699" ht="15" spans="1:13">
      <c r="A3699">
        <v>13695</v>
      </c>
      <c r="B3699" t="s">
        <v>25</v>
      </c>
      <c r="C3699" t="s">
        <v>26</v>
      </c>
      <c r="D3699">
        <f t="shared" si="379"/>
        <v>695</v>
      </c>
      <c r="E3699" t="s">
        <v>38</v>
      </c>
      <c r="F3699">
        <f t="shared" si="377"/>
        <v>50009</v>
      </c>
      <c r="G3699">
        <f t="shared" si="380"/>
        <v>697</v>
      </c>
      <c r="H3699" t="str">
        <f t="shared" si="378"/>
        <v>{"ItemId":50009,"Num":697}</v>
      </c>
      <c r="J3699" s="7">
        <v>695</v>
      </c>
      <c r="K3699" s="8">
        <f t="shared" si="374"/>
        <v>69</v>
      </c>
      <c r="L3699" s="9">
        <f t="shared" si="375"/>
        <v>5</v>
      </c>
      <c r="M3699" s="10">
        <f t="shared" si="376"/>
        <v>24600</v>
      </c>
    </row>
    <row r="3700" ht="15" spans="1:13">
      <c r="A3700">
        <v>13696</v>
      </c>
      <c r="B3700" t="s">
        <v>25</v>
      </c>
      <c r="C3700" t="s">
        <v>26</v>
      </c>
      <c r="D3700">
        <f t="shared" si="379"/>
        <v>696</v>
      </c>
      <c r="E3700" t="s">
        <v>38</v>
      </c>
      <c r="F3700">
        <f t="shared" si="377"/>
        <v>50009</v>
      </c>
      <c r="G3700">
        <f t="shared" si="380"/>
        <v>698</v>
      </c>
      <c r="H3700" t="str">
        <f t="shared" si="378"/>
        <v>{"ItemId":50009,"Num":698}</v>
      </c>
      <c r="J3700" s="7">
        <v>696</v>
      </c>
      <c r="K3700" s="8">
        <f t="shared" si="374"/>
        <v>69</v>
      </c>
      <c r="L3700" s="9">
        <f t="shared" si="375"/>
        <v>6</v>
      </c>
      <c r="M3700" s="10">
        <f t="shared" si="376"/>
        <v>24670</v>
      </c>
    </row>
    <row r="3701" ht="15" spans="1:13">
      <c r="A3701">
        <v>13697</v>
      </c>
      <c r="B3701" t="s">
        <v>25</v>
      </c>
      <c r="C3701" t="s">
        <v>26</v>
      </c>
      <c r="D3701">
        <f t="shared" si="379"/>
        <v>697</v>
      </c>
      <c r="E3701" t="s">
        <v>38</v>
      </c>
      <c r="F3701">
        <f t="shared" si="377"/>
        <v>50009</v>
      </c>
      <c r="G3701">
        <f t="shared" si="380"/>
        <v>699</v>
      </c>
      <c r="H3701" t="str">
        <f t="shared" si="378"/>
        <v>{"ItemId":50009,"Num":699}</v>
      </c>
      <c r="J3701" s="7">
        <v>697</v>
      </c>
      <c r="K3701" s="8">
        <f t="shared" si="374"/>
        <v>69</v>
      </c>
      <c r="L3701" s="9">
        <f t="shared" si="375"/>
        <v>7</v>
      </c>
      <c r="M3701" s="10">
        <f t="shared" si="376"/>
        <v>24740</v>
      </c>
    </row>
    <row r="3702" ht="15" spans="1:13">
      <c r="A3702">
        <v>13698</v>
      </c>
      <c r="B3702" t="s">
        <v>25</v>
      </c>
      <c r="C3702" t="s">
        <v>26</v>
      </c>
      <c r="D3702">
        <f t="shared" si="379"/>
        <v>698</v>
      </c>
      <c r="E3702" t="s">
        <v>38</v>
      </c>
      <c r="F3702">
        <f t="shared" si="377"/>
        <v>50009</v>
      </c>
      <c r="G3702">
        <f t="shared" si="380"/>
        <v>700</v>
      </c>
      <c r="H3702" t="str">
        <f t="shared" si="378"/>
        <v>{"ItemId":50009,"Num":700}</v>
      </c>
      <c r="J3702" s="7">
        <v>698</v>
      </c>
      <c r="K3702" s="8">
        <f t="shared" si="374"/>
        <v>69</v>
      </c>
      <c r="L3702" s="9">
        <f t="shared" si="375"/>
        <v>8</v>
      </c>
      <c r="M3702" s="10">
        <f t="shared" si="376"/>
        <v>24810</v>
      </c>
    </row>
    <row r="3703" ht="15" spans="1:13">
      <c r="A3703">
        <v>13699</v>
      </c>
      <c r="B3703" t="s">
        <v>25</v>
      </c>
      <c r="C3703" t="s">
        <v>26</v>
      </c>
      <c r="D3703">
        <f t="shared" si="379"/>
        <v>699</v>
      </c>
      <c r="E3703" t="s">
        <v>38</v>
      </c>
      <c r="F3703">
        <f t="shared" si="377"/>
        <v>50009</v>
      </c>
      <c r="G3703">
        <f t="shared" si="380"/>
        <v>701</v>
      </c>
      <c r="H3703" t="str">
        <f t="shared" si="378"/>
        <v>{"ItemId":50009,"Num":701}</v>
      </c>
      <c r="J3703" s="7">
        <v>699</v>
      </c>
      <c r="K3703" s="8">
        <f t="shared" si="374"/>
        <v>69</v>
      </c>
      <c r="L3703" s="9">
        <f t="shared" si="375"/>
        <v>9</v>
      </c>
      <c r="M3703" s="10">
        <f t="shared" si="376"/>
        <v>24880</v>
      </c>
    </row>
    <row r="3704" ht="15" spans="1:13">
      <c r="A3704">
        <v>13700</v>
      </c>
      <c r="B3704" t="s">
        <v>25</v>
      </c>
      <c r="C3704" t="s">
        <v>26</v>
      </c>
      <c r="D3704">
        <f t="shared" si="379"/>
        <v>700</v>
      </c>
      <c r="E3704" t="s">
        <v>38</v>
      </c>
      <c r="F3704">
        <f t="shared" si="377"/>
        <v>50009</v>
      </c>
      <c r="G3704">
        <f t="shared" si="380"/>
        <v>702</v>
      </c>
      <c r="H3704" t="str">
        <f t="shared" si="378"/>
        <v>{"ItemId":50009,"Num":702}</v>
      </c>
      <c r="J3704" s="7">
        <v>700</v>
      </c>
      <c r="K3704" s="8">
        <f t="shared" si="374"/>
        <v>69</v>
      </c>
      <c r="L3704" s="9">
        <f t="shared" si="375"/>
        <v>10</v>
      </c>
      <c r="M3704" s="10">
        <f t="shared" si="376"/>
        <v>24950</v>
      </c>
    </row>
    <row r="3705" ht="15" spans="1:13">
      <c r="A3705">
        <v>13701</v>
      </c>
      <c r="B3705" t="s">
        <v>25</v>
      </c>
      <c r="C3705" t="s">
        <v>26</v>
      </c>
      <c r="D3705">
        <f t="shared" si="379"/>
        <v>701</v>
      </c>
      <c r="E3705" t="s">
        <v>38</v>
      </c>
      <c r="F3705">
        <f t="shared" si="377"/>
        <v>50009</v>
      </c>
      <c r="G3705">
        <f t="shared" si="380"/>
        <v>703</v>
      </c>
      <c r="H3705" t="str">
        <f t="shared" si="378"/>
        <v>{"ItemId":50009,"Num":703}</v>
      </c>
      <c r="J3705" s="7">
        <v>701</v>
      </c>
      <c r="K3705" s="8">
        <f t="shared" si="374"/>
        <v>70</v>
      </c>
      <c r="L3705" s="9">
        <f t="shared" si="375"/>
        <v>1</v>
      </c>
      <c r="M3705" s="10">
        <f t="shared" si="376"/>
        <v>25021</v>
      </c>
    </row>
    <row r="3706" ht="15" spans="1:13">
      <c r="A3706">
        <v>13702</v>
      </c>
      <c r="B3706" t="s">
        <v>25</v>
      </c>
      <c r="C3706" t="s">
        <v>26</v>
      </c>
      <c r="D3706">
        <f t="shared" si="379"/>
        <v>702</v>
      </c>
      <c r="E3706" t="s">
        <v>38</v>
      </c>
      <c r="F3706">
        <f t="shared" si="377"/>
        <v>50009</v>
      </c>
      <c r="G3706">
        <f t="shared" si="380"/>
        <v>704</v>
      </c>
      <c r="H3706" t="str">
        <f t="shared" si="378"/>
        <v>{"ItemId":50009,"Num":704}</v>
      </c>
      <c r="J3706" s="7">
        <v>702</v>
      </c>
      <c r="K3706" s="8">
        <f t="shared" si="374"/>
        <v>70</v>
      </c>
      <c r="L3706" s="9">
        <f t="shared" si="375"/>
        <v>2</v>
      </c>
      <c r="M3706" s="10">
        <f t="shared" si="376"/>
        <v>25092</v>
      </c>
    </row>
    <row r="3707" ht="15" spans="1:13">
      <c r="A3707">
        <v>13703</v>
      </c>
      <c r="B3707" t="s">
        <v>25</v>
      </c>
      <c r="C3707" t="s">
        <v>26</v>
      </c>
      <c r="D3707">
        <f t="shared" si="379"/>
        <v>703</v>
      </c>
      <c r="E3707" t="s">
        <v>38</v>
      </c>
      <c r="F3707">
        <f t="shared" si="377"/>
        <v>50009</v>
      </c>
      <c r="G3707">
        <f t="shared" si="380"/>
        <v>705</v>
      </c>
      <c r="H3707" t="str">
        <f t="shared" si="378"/>
        <v>{"ItemId":50009,"Num":705}</v>
      </c>
      <c r="J3707" s="7">
        <v>703</v>
      </c>
      <c r="K3707" s="8">
        <f t="shared" si="374"/>
        <v>70</v>
      </c>
      <c r="L3707" s="9">
        <f t="shared" si="375"/>
        <v>3</v>
      </c>
      <c r="M3707" s="10">
        <f t="shared" si="376"/>
        <v>25163</v>
      </c>
    </row>
    <row r="3708" ht="15" spans="1:13">
      <c r="A3708">
        <v>13704</v>
      </c>
      <c r="B3708" t="s">
        <v>25</v>
      </c>
      <c r="C3708" t="s">
        <v>26</v>
      </c>
      <c r="D3708">
        <f t="shared" si="379"/>
        <v>704</v>
      </c>
      <c r="E3708" t="s">
        <v>38</v>
      </c>
      <c r="F3708">
        <f t="shared" si="377"/>
        <v>50009</v>
      </c>
      <c r="G3708">
        <f t="shared" si="380"/>
        <v>706</v>
      </c>
      <c r="H3708" t="str">
        <f t="shared" si="378"/>
        <v>{"ItemId":50009,"Num":706}</v>
      </c>
      <c r="J3708" s="7">
        <v>704</v>
      </c>
      <c r="K3708" s="8">
        <f t="shared" si="374"/>
        <v>70</v>
      </c>
      <c r="L3708" s="9">
        <f t="shared" si="375"/>
        <v>4</v>
      </c>
      <c r="M3708" s="10">
        <f t="shared" si="376"/>
        <v>25234</v>
      </c>
    </row>
    <row r="3709" ht="15" spans="1:13">
      <c r="A3709">
        <v>13705</v>
      </c>
      <c r="B3709" t="s">
        <v>25</v>
      </c>
      <c r="C3709" t="s">
        <v>26</v>
      </c>
      <c r="D3709">
        <f t="shared" si="379"/>
        <v>705</v>
      </c>
      <c r="E3709" t="s">
        <v>38</v>
      </c>
      <c r="F3709">
        <f t="shared" si="377"/>
        <v>50009</v>
      </c>
      <c r="G3709">
        <f t="shared" si="380"/>
        <v>707</v>
      </c>
      <c r="H3709" t="str">
        <f t="shared" si="378"/>
        <v>{"ItemId":50009,"Num":707}</v>
      </c>
      <c r="J3709" s="7">
        <v>705</v>
      </c>
      <c r="K3709" s="8">
        <f t="shared" si="374"/>
        <v>70</v>
      </c>
      <c r="L3709" s="9">
        <f t="shared" si="375"/>
        <v>5</v>
      </c>
      <c r="M3709" s="10">
        <f t="shared" si="376"/>
        <v>25305</v>
      </c>
    </row>
    <row r="3710" ht="15" spans="1:13">
      <c r="A3710">
        <v>13706</v>
      </c>
      <c r="B3710" t="s">
        <v>25</v>
      </c>
      <c r="C3710" t="s">
        <v>26</v>
      </c>
      <c r="D3710">
        <f t="shared" si="379"/>
        <v>706</v>
      </c>
      <c r="E3710" t="s">
        <v>38</v>
      </c>
      <c r="F3710">
        <f t="shared" si="377"/>
        <v>50009</v>
      </c>
      <c r="G3710">
        <f t="shared" si="380"/>
        <v>708</v>
      </c>
      <c r="H3710" t="str">
        <f t="shared" si="378"/>
        <v>{"ItemId":50009,"Num":708}</v>
      </c>
      <c r="J3710" s="7">
        <v>706</v>
      </c>
      <c r="K3710" s="8">
        <f t="shared" ref="K3710:K3773" si="381">INT((J3710-1)/10)</f>
        <v>70</v>
      </c>
      <c r="L3710" s="9">
        <f t="shared" ref="L3710:L3773" si="382">J3710-10*K3710</f>
        <v>6</v>
      </c>
      <c r="M3710" s="10">
        <f t="shared" ref="M3710:M3773" si="383">$O$6+$O$7+5*K3710*(K3710+1)+L3710*(K3710+1)</f>
        <v>25376</v>
      </c>
    </row>
    <row r="3711" ht="15" spans="1:13">
      <c r="A3711">
        <v>13707</v>
      </c>
      <c r="B3711" t="s">
        <v>25</v>
      </c>
      <c r="C3711" t="s">
        <v>26</v>
      </c>
      <c r="D3711">
        <f t="shared" si="379"/>
        <v>707</v>
      </c>
      <c r="E3711" t="s">
        <v>38</v>
      </c>
      <c r="F3711">
        <f t="shared" si="377"/>
        <v>50009</v>
      </c>
      <c r="G3711">
        <f t="shared" si="380"/>
        <v>709</v>
      </c>
      <c r="H3711" t="str">
        <f t="shared" si="378"/>
        <v>{"ItemId":50009,"Num":709}</v>
      </c>
      <c r="J3711" s="7">
        <v>707</v>
      </c>
      <c r="K3711" s="8">
        <f t="shared" si="381"/>
        <v>70</v>
      </c>
      <c r="L3711" s="9">
        <f t="shared" si="382"/>
        <v>7</v>
      </c>
      <c r="M3711" s="10">
        <f t="shared" si="383"/>
        <v>25447</v>
      </c>
    </row>
    <row r="3712" ht="15" spans="1:13">
      <c r="A3712">
        <v>13708</v>
      </c>
      <c r="B3712" t="s">
        <v>25</v>
      </c>
      <c r="C3712" t="s">
        <v>26</v>
      </c>
      <c r="D3712">
        <f t="shared" si="379"/>
        <v>708</v>
      </c>
      <c r="E3712" t="s">
        <v>38</v>
      </c>
      <c r="F3712">
        <f t="shared" si="377"/>
        <v>50009</v>
      </c>
      <c r="G3712">
        <f t="shared" si="380"/>
        <v>710</v>
      </c>
      <c r="H3712" t="str">
        <f t="shared" si="378"/>
        <v>{"ItemId":50009,"Num":710}</v>
      </c>
      <c r="J3712" s="7">
        <v>708</v>
      </c>
      <c r="K3712" s="8">
        <f t="shared" si="381"/>
        <v>70</v>
      </c>
      <c r="L3712" s="9">
        <f t="shared" si="382"/>
        <v>8</v>
      </c>
      <c r="M3712" s="10">
        <f t="shared" si="383"/>
        <v>25518</v>
      </c>
    </row>
    <row r="3713" ht="15" spans="1:13">
      <c r="A3713">
        <v>13709</v>
      </c>
      <c r="B3713" t="s">
        <v>25</v>
      </c>
      <c r="C3713" t="s">
        <v>26</v>
      </c>
      <c r="D3713">
        <f t="shared" si="379"/>
        <v>709</v>
      </c>
      <c r="E3713" t="s">
        <v>38</v>
      </c>
      <c r="F3713">
        <f t="shared" si="377"/>
        <v>50009</v>
      </c>
      <c r="G3713">
        <f t="shared" si="380"/>
        <v>711</v>
      </c>
      <c r="H3713" t="str">
        <f t="shared" si="378"/>
        <v>{"ItemId":50009,"Num":711}</v>
      </c>
      <c r="J3713" s="7">
        <v>709</v>
      </c>
      <c r="K3713" s="8">
        <f t="shared" si="381"/>
        <v>70</v>
      </c>
      <c r="L3713" s="9">
        <f t="shared" si="382"/>
        <v>9</v>
      </c>
      <c r="M3713" s="10">
        <f t="shared" si="383"/>
        <v>25589</v>
      </c>
    </row>
    <row r="3714" ht="15" spans="1:13">
      <c r="A3714">
        <v>13710</v>
      </c>
      <c r="B3714" t="s">
        <v>25</v>
      </c>
      <c r="C3714" t="s">
        <v>26</v>
      </c>
      <c r="D3714">
        <f t="shared" si="379"/>
        <v>710</v>
      </c>
      <c r="E3714" t="s">
        <v>38</v>
      </c>
      <c r="F3714">
        <f t="shared" si="377"/>
        <v>50009</v>
      </c>
      <c r="G3714">
        <f t="shared" si="380"/>
        <v>712</v>
      </c>
      <c r="H3714" t="str">
        <f t="shared" si="378"/>
        <v>{"ItemId":50009,"Num":712}</v>
      </c>
      <c r="J3714" s="7">
        <v>710</v>
      </c>
      <c r="K3714" s="8">
        <f t="shared" si="381"/>
        <v>70</v>
      </c>
      <c r="L3714" s="9">
        <f t="shared" si="382"/>
        <v>10</v>
      </c>
      <c r="M3714" s="10">
        <f t="shared" si="383"/>
        <v>25660</v>
      </c>
    </row>
    <row r="3715" ht="15" spans="1:13">
      <c r="A3715">
        <v>13711</v>
      </c>
      <c r="B3715" t="s">
        <v>25</v>
      </c>
      <c r="C3715" t="s">
        <v>26</v>
      </c>
      <c r="D3715">
        <f t="shared" si="379"/>
        <v>711</v>
      </c>
      <c r="E3715" t="s">
        <v>38</v>
      </c>
      <c r="F3715">
        <f t="shared" si="377"/>
        <v>50009</v>
      </c>
      <c r="G3715">
        <f t="shared" si="380"/>
        <v>713</v>
      </c>
      <c r="H3715" t="str">
        <f t="shared" si="378"/>
        <v>{"ItemId":50009,"Num":713}</v>
      </c>
      <c r="J3715" s="7">
        <v>711</v>
      </c>
      <c r="K3715" s="8">
        <f t="shared" si="381"/>
        <v>71</v>
      </c>
      <c r="L3715" s="9">
        <f t="shared" si="382"/>
        <v>1</v>
      </c>
      <c r="M3715" s="10">
        <f t="shared" si="383"/>
        <v>25732</v>
      </c>
    </row>
    <row r="3716" ht="15" spans="1:13">
      <c r="A3716">
        <v>13712</v>
      </c>
      <c r="B3716" t="s">
        <v>25</v>
      </c>
      <c r="C3716" t="s">
        <v>26</v>
      </c>
      <c r="D3716">
        <f t="shared" si="379"/>
        <v>712</v>
      </c>
      <c r="E3716" t="s">
        <v>38</v>
      </c>
      <c r="F3716">
        <f t="shared" si="377"/>
        <v>50009</v>
      </c>
      <c r="G3716">
        <f t="shared" si="380"/>
        <v>714</v>
      </c>
      <c r="H3716" t="str">
        <f t="shared" si="378"/>
        <v>{"ItemId":50009,"Num":714}</v>
      </c>
      <c r="J3716" s="7">
        <v>712</v>
      </c>
      <c r="K3716" s="8">
        <f t="shared" si="381"/>
        <v>71</v>
      </c>
      <c r="L3716" s="9">
        <f t="shared" si="382"/>
        <v>2</v>
      </c>
      <c r="M3716" s="10">
        <f t="shared" si="383"/>
        <v>25804</v>
      </c>
    </row>
    <row r="3717" ht="15" spans="1:13">
      <c r="A3717">
        <v>13713</v>
      </c>
      <c r="B3717" t="s">
        <v>25</v>
      </c>
      <c r="C3717" t="s">
        <v>26</v>
      </c>
      <c r="D3717">
        <f t="shared" si="379"/>
        <v>713</v>
      </c>
      <c r="E3717" t="s">
        <v>38</v>
      </c>
      <c r="F3717">
        <f t="shared" si="377"/>
        <v>50009</v>
      </c>
      <c r="G3717">
        <f t="shared" si="380"/>
        <v>715</v>
      </c>
      <c r="H3717" t="str">
        <f t="shared" si="378"/>
        <v>{"ItemId":50009,"Num":715}</v>
      </c>
      <c r="J3717" s="7">
        <v>713</v>
      </c>
      <c r="K3717" s="8">
        <f t="shared" si="381"/>
        <v>71</v>
      </c>
      <c r="L3717" s="9">
        <f t="shared" si="382"/>
        <v>3</v>
      </c>
      <c r="M3717" s="10">
        <f t="shared" si="383"/>
        <v>25876</v>
      </c>
    </row>
    <row r="3718" ht="15" spans="1:13">
      <c r="A3718">
        <v>13714</v>
      </c>
      <c r="B3718" t="s">
        <v>25</v>
      </c>
      <c r="C3718" t="s">
        <v>26</v>
      </c>
      <c r="D3718">
        <f t="shared" si="379"/>
        <v>714</v>
      </c>
      <c r="E3718" t="s">
        <v>38</v>
      </c>
      <c r="F3718">
        <f t="shared" ref="F3718:F3781" si="384">VLOOKUP(E3718,$U$1:$V$1,2,FALSE)</f>
        <v>50009</v>
      </c>
      <c r="G3718">
        <f t="shared" si="380"/>
        <v>716</v>
      </c>
      <c r="H3718" t="str">
        <f t="shared" ref="H3718:H3781" si="385">$F$3&amp;F3718&amp;$G$3&amp;G3718&amp;$H$3</f>
        <v>{"ItemId":50009,"Num":716}</v>
      </c>
      <c r="J3718" s="7">
        <v>714</v>
      </c>
      <c r="K3718" s="8">
        <f t="shared" si="381"/>
        <v>71</v>
      </c>
      <c r="L3718" s="9">
        <f t="shared" si="382"/>
        <v>4</v>
      </c>
      <c r="M3718" s="10">
        <f t="shared" si="383"/>
        <v>25948</v>
      </c>
    </row>
    <row r="3719" ht="15" spans="1:13">
      <c r="A3719">
        <v>13715</v>
      </c>
      <c r="B3719" t="s">
        <v>25</v>
      </c>
      <c r="C3719" t="s">
        <v>26</v>
      </c>
      <c r="D3719">
        <f t="shared" si="379"/>
        <v>715</v>
      </c>
      <c r="E3719" t="s">
        <v>38</v>
      </c>
      <c r="F3719">
        <f t="shared" si="384"/>
        <v>50009</v>
      </c>
      <c r="G3719">
        <f t="shared" si="380"/>
        <v>717</v>
      </c>
      <c r="H3719" t="str">
        <f t="shared" si="385"/>
        <v>{"ItemId":50009,"Num":717}</v>
      </c>
      <c r="J3719" s="7">
        <v>715</v>
      </c>
      <c r="K3719" s="8">
        <f t="shared" si="381"/>
        <v>71</v>
      </c>
      <c r="L3719" s="9">
        <f t="shared" si="382"/>
        <v>5</v>
      </c>
      <c r="M3719" s="10">
        <f t="shared" si="383"/>
        <v>26020</v>
      </c>
    </row>
    <row r="3720" ht="15" spans="1:13">
      <c r="A3720">
        <v>13716</v>
      </c>
      <c r="B3720" t="s">
        <v>25</v>
      </c>
      <c r="C3720" t="s">
        <v>26</v>
      </c>
      <c r="D3720">
        <f t="shared" si="379"/>
        <v>716</v>
      </c>
      <c r="E3720" t="s">
        <v>38</v>
      </c>
      <c r="F3720">
        <f t="shared" si="384"/>
        <v>50009</v>
      </c>
      <c r="G3720">
        <f t="shared" si="380"/>
        <v>718</v>
      </c>
      <c r="H3720" t="str">
        <f t="shared" si="385"/>
        <v>{"ItemId":50009,"Num":718}</v>
      </c>
      <c r="J3720" s="7">
        <v>716</v>
      </c>
      <c r="K3720" s="8">
        <f t="shared" si="381"/>
        <v>71</v>
      </c>
      <c r="L3720" s="9">
        <f t="shared" si="382"/>
        <v>6</v>
      </c>
      <c r="M3720" s="10">
        <f t="shared" si="383"/>
        <v>26092</v>
      </c>
    </row>
    <row r="3721" ht="15" spans="1:13">
      <c r="A3721">
        <v>13717</v>
      </c>
      <c r="B3721" t="s">
        <v>25</v>
      </c>
      <c r="C3721" t="s">
        <v>26</v>
      </c>
      <c r="D3721">
        <f t="shared" si="379"/>
        <v>717</v>
      </c>
      <c r="E3721" t="s">
        <v>38</v>
      </c>
      <c r="F3721">
        <f t="shared" si="384"/>
        <v>50009</v>
      </c>
      <c r="G3721">
        <f t="shared" si="380"/>
        <v>719</v>
      </c>
      <c r="H3721" t="str">
        <f t="shared" si="385"/>
        <v>{"ItemId":50009,"Num":719}</v>
      </c>
      <c r="J3721" s="7">
        <v>717</v>
      </c>
      <c r="K3721" s="8">
        <f t="shared" si="381"/>
        <v>71</v>
      </c>
      <c r="L3721" s="9">
        <f t="shared" si="382"/>
        <v>7</v>
      </c>
      <c r="M3721" s="10">
        <f t="shared" si="383"/>
        <v>26164</v>
      </c>
    </row>
    <row r="3722" ht="15" spans="1:13">
      <c r="A3722">
        <v>13718</v>
      </c>
      <c r="B3722" t="s">
        <v>25</v>
      </c>
      <c r="C3722" t="s">
        <v>26</v>
      </c>
      <c r="D3722">
        <f t="shared" si="379"/>
        <v>718</v>
      </c>
      <c r="E3722" t="s">
        <v>38</v>
      </c>
      <c r="F3722">
        <f t="shared" si="384"/>
        <v>50009</v>
      </c>
      <c r="G3722">
        <f t="shared" si="380"/>
        <v>720</v>
      </c>
      <c r="H3722" t="str">
        <f t="shared" si="385"/>
        <v>{"ItemId":50009,"Num":720}</v>
      </c>
      <c r="J3722" s="7">
        <v>718</v>
      </c>
      <c r="K3722" s="8">
        <f t="shared" si="381"/>
        <v>71</v>
      </c>
      <c r="L3722" s="9">
        <f t="shared" si="382"/>
        <v>8</v>
      </c>
      <c r="M3722" s="10">
        <f t="shared" si="383"/>
        <v>26236</v>
      </c>
    </row>
    <row r="3723" ht="15" spans="1:13">
      <c r="A3723">
        <v>13719</v>
      </c>
      <c r="B3723" t="s">
        <v>25</v>
      </c>
      <c r="C3723" t="s">
        <v>26</v>
      </c>
      <c r="D3723">
        <f t="shared" si="379"/>
        <v>719</v>
      </c>
      <c r="E3723" t="s">
        <v>38</v>
      </c>
      <c r="F3723">
        <f t="shared" si="384"/>
        <v>50009</v>
      </c>
      <c r="G3723">
        <f t="shared" si="380"/>
        <v>721</v>
      </c>
      <c r="H3723" t="str">
        <f t="shared" si="385"/>
        <v>{"ItemId":50009,"Num":721}</v>
      </c>
      <c r="J3723" s="7">
        <v>719</v>
      </c>
      <c r="K3723" s="8">
        <f t="shared" si="381"/>
        <v>71</v>
      </c>
      <c r="L3723" s="9">
        <f t="shared" si="382"/>
        <v>9</v>
      </c>
      <c r="M3723" s="10">
        <f t="shared" si="383"/>
        <v>26308</v>
      </c>
    </row>
    <row r="3724" ht="15" spans="1:13">
      <c r="A3724">
        <v>13720</v>
      </c>
      <c r="B3724" t="s">
        <v>25</v>
      </c>
      <c r="C3724" t="s">
        <v>26</v>
      </c>
      <c r="D3724">
        <f t="shared" si="379"/>
        <v>720</v>
      </c>
      <c r="E3724" t="s">
        <v>38</v>
      </c>
      <c r="F3724">
        <f t="shared" si="384"/>
        <v>50009</v>
      </c>
      <c r="G3724">
        <f t="shared" si="380"/>
        <v>722</v>
      </c>
      <c r="H3724" t="str">
        <f t="shared" si="385"/>
        <v>{"ItemId":50009,"Num":722}</v>
      </c>
      <c r="J3724" s="7">
        <v>720</v>
      </c>
      <c r="K3724" s="8">
        <f t="shared" si="381"/>
        <v>71</v>
      </c>
      <c r="L3724" s="9">
        <f t="shared" si="382"/>
        <v>10</v>
      </c>
      <c r="M3724" s="10">
        <f t="shared" si="383"/>
        <v>26380</v>
      </c>
    </row>
    <row r="3725" ht="15" spans="1:13">
      <c r="A3725">
        <v>13721</v>
      </c>
      <c r="B3725" t="s">
        <v>25</v>
      </c>
      <c r="C3725" t="s">
        <v>26</v>
      </c>
      <c r="D3725">
        <f t="shared" si="379"/>
        <v>721</v>
      </c>
      <c r="E3725" t="s">
        <v>38</v>
      </c>
      <c r="F3725">
        <f t="shared" si="384"/>
        <v>50009</v>
      </c>
      <c r="G3725">
        <f t="shared" si="380"/>
        <v>723</v>
      </c>
      <c r="H3725" t="str">
        <f t="shared" si="385"/>
        <v>{"ItemId":50009,"Num":723}</v>
      </c>
      <c r="J3725" s="7">
        <v>721</v>
      </c>
      <c r="K3725" s="8">
        <f t="shared" si="381"/>
        <v>72</v>
      </c>
      <c r="L3725" s="9">
        <f t="shared" si="382"/>
        <v>1</v>
      </c>
      <c r="M3725" s="10">
        <f t="shared" si="383"/>
        <v>26453</v>
      </c>
    </row>
    <row r="3726" ht="15" spans="1:13">
      <c r="A3726">
        <v>13722</v>
      </c>
      <c r="B3726" t="s">
        <v>25</v>
      </c>
      <c r="C3726" t="s">
        <v>26</v>
      </c>
      <c r="D3726">
        <f t="shared" si="379"/>
        <v>722</v>
      </c>
      <c r="E3726" t="s">
        <v>38</v>
      </c>
      <c r="F3726">
        <f t="shared" si="384"/>
        <v>50009</v>
      </c>
      <c r="G3726">
        <f t="shared" si="380"/>
        <v>724</v>
      </c>
      <c r="H3726" t="str">
        <f t="shared" si="385"/>
        <v>{"ItemId":50009,"Num":724}</v>
      </c>
      <c r="J3726" s="7">
        <v>722</v>
      </c>
      <c r="K3726" s="8">
        <f t="shared" si="381"/>
        <v>72</v>
      </c>
      <c r="L3726" s="9">
        <f t="shared" si="382"/>
        <v>2</v>
      </c>
      <c r="M3726" s="10">
        <f t="shared" si="383"/>
        <v>26526</v>
      </c>
    </row>
    <row r="3727" ht="15" spans="1:13">
      <c r="A3727">
        <v>13723</v>
      </c>
      <c r="B3727" t="s">
        <v>25</v>
      </c>
      <c r="C3727" t="s">
        <v>26</v>
      </c>
      <c r="D3727">
        <f t="shared" si="379"/>
        <v>723</v>
      </c>
      <c r="E3727" t="s">
        <v>38</v>
      </c>
      <c r="F3727">
        <f t="shared" si="384"/>
        <v>50009</v>
      </c>
      <c r="G3727">
        <f t="shared" si="380"/>
        <v>725</v>
      </c>
      <c r="H3727" t="str">
        <f t="shared" si="385"/>
        <v>{"ItemId":50009,"Num":725}</v>
      </c>
      <c r="J3727" s="7">
        <v>723</v>
      </c>
      <c r="K3727" s="8">
        <f t="shared" si="381"/>
        <v>72</v>
      </c>
      <c r="L3727" s="9">
        <f t="shared" si="382"/>
        <v>3</v>
      </c>
      <c r="M3727" s="10">
        <f t="shared" si="383"/>
        <v>26599</v>
      </c>
    </row>
    <row r="3728" ht="15" spans="1:13">
      <c r="A3728">
        <v>13724</v>
      </c>
      <c r="B3728" t="s">
        <v>25</v>
      </c>
      <c r="C3728" t="s">
        <v>26</v>
      </c>
      <c r="D3728">
        <f t="shared" si="379"/>
        <v>724</v>
      </c>
      <c r="E3728" t="s">
        <v>38</v>
      </c>
      <c r="F3728">
        <f t="shared" si="384"/>
        <v>50009</v>
      </c>
      <c r="G3728">
        <f t="shared" si="380"/>
        <v>726</v>
      </c>
      <c r="H3728" t="str">
        <f t="shared" si="385"/>
        <v>{"ItemId":50009,"Num":726}</v>
      </c>
      <c r="J3728" s="7">
        <v>724</v>
      </c>
      <c r="K3728" s="8">
        <f t="shared" si="381"/>
        <v>72</v>
      </c>
      <c r="L3728" s="9">
        <f t="shared" si="382"/>
        <v>4</v>
      </c>
      <c r="M3728" s="10">
        <f t="shared" si="383"/>
        <v>26672</v>
      </c>
    </row>
    <row r="3729" ht="15" spans="1:13">
      <c r="A3729">
        <v>13725</v>
      </c>
      <c r="B3729" t="s">
        <v>25</v>
      </c>
      <c r="C3729" t="s">
        <v>26</v>
      </c>
      <c r="D3729">
        <f t="shared" si="379"/>
        <v>725</v>
      </c>
      <c r="E3729" t="s">
        <v>38</v>
      </c>
      <c r="F3729">
        <f t="shared" si="384"/>
        <v>50009</v>
      </c>
      <c r="G3729">
        <f t="shared" si="380"/>
        <v>727</v>
      </c>
      <c r="H3729" t="str">
        <f t="shared" si="385"/>
        <v>{"ItemId":50009,"Num":727}</v>
      </c>
      <c r="J3729" s="7">
        <v>725</v>
      </c>
      <c r="K3729" s="8">
        <f t="shared" si="381"/>
        <v>72</v>
      </c>
      <c r="L3729" s="9">
        <f t="shared" si="382"/>
        <v>5</v>
      </c>
      <c r="M3729" s="10">
        <f t="shared" si="383"/>
        <v>26745</v>
      </c>
    </row>
    <row r="3730" ht="15" spans="1:13">
      <c r="A3730">
        <v>13726</v>
      </c>
      <c r="B3730" t="s">
        <v>25</v>
      </c>
      <c r="C3730" t="s">
        <v>26</v>
      </c>
      <c r="D3730">
        <f t="shared" si="379"/>
        <v>726</v>
      </c>
      <c r="E3730" t="s">
        <v>38</v>
      </c>
      <c r="F3730">
        <f t="shared" si="384"/>
        <v>50009</v>
      </c>
      <c r="G3730">
        <f t="shared" si="380"/>
        <v>728</v>
      </c>
      <c r="H3730" t="str">
        <f t="shared" si="385"/>
        <v>{"ItemId":50009,"Num":728}</v>
      </c>
      <c r="J3730" s="7">
        <v>726</v>
      </c>
      <c r="K3730" s="8">
        <f t="shared" si="381"/>
        <v>72</v>
      </c>
      <c r="L3730" s="9">
        <f t="shared" si="382"/>
        <v>6</v>
      </c>
      <c r="M3730" s="10">
        <f t="shared" si="383"/>
        <v>26818</v>
      </c>
    </row>
    <row r="3731" ht="15" spans="1:13">
      <c r="A3731">
        <v>13727</v>
      </c>
      <c r="B3731" t="s">
        <v>25</v>
      </c>
      <c r="C3731" t="s">
        <v>26</v>
      </c>
      <c r="D3731">
        <f t="shared" si="379"/>
        <v>727</v>
      </c>
      <c r="E3731" t="s">
        <v>38</v>
      </c>
      <c r="F3731">
        <f t="shared" si="384"/>
        <v>50009</v>
      </c>
      <c r="G3731">
        <f t="shared" si="380"/>
        <v>729</v>
      </c>
      <c r="H3731" t="str">
        <f t="shared" si="385"/>
        <v>{"ItemId":50009,"Num":729}</v>
      </c>
      <c r="J3731" s="7">
        <v>727</v>
      </c>
      <c r="K3731" s="8">
        <f t="shared" si="381"/>
        <v>72</v>
      </c>
      <c r="L3731" s="9">
        <f t="shared" si="382"/>
        <v>7</v>
      </c>
      <c r="M3731" s="10">
        <f t="shared" si="383"/>
        <v>26891</v>
      </c>
    </row>
    <row r="3732" ht="15" spans="1:13">
      <c r="A3732">
        <v>13728</v>
      </c>
      <c r="B3732" t="s">
        <v>25</v>
      </c>
      <c r="C3732" t="s">
        <v>26</v>
      </c>
      <c r="D3732">
        <f t="shared" si="379"/>
        <v>728</v>
      </c>
      <c r="E3732" t="s">
        <v>38</v>
      </c>
      <c r="F3732">
        <f t="shared" si="384"/>
        <v>50009</v>
      </c>
      <c r="G3732">
        <f t="shared" si="380"/>
        <v>730</v>
      </c>
      <c r="H3732" t="str">
        <f t="shared" si="385"/>
        <v>{"ItemId":50009,"Num":730}</v>
      </c>
      <c r="J3732" s="7">
        <v>728</v>
      </c>
      <c r="K3732" s="8">
        <f t="shared" si="381"/>
        <v>72</v>
      </c>
      <c r="L3732" s="9">
        <f t="shared" si="382"/>
        <v>8</v>
      </c>
      <c r="M3732" s="10">
        <f t="shared" si="383"/>
        <v>26964</v>
      </c>
    </row>
    <row r="3733" ht="15" spans="1:13">
      <c r="A3733">
        <v>13729</v>
      </c>
      <c r="B3733" t="s">
        <v>25</v>
      </c>
      <c r="C3733" t="s">
        <v>26</v>
      </c>
      <c r="D3733">
        <f t="shared" si="379"/>
        <v>729</v>
      </c>
      <c r="E3733" t="s">
        <v>38</v>
      </c>
      <c r="F3733">
        <f t="shared" si="384"/>
        <v>50009</v>
      </c>
      <c r="G3733">
        <f t="shared" si="380"/>
        <v>731</v>
      </c>
      <c r="H3733" t="str">
        <f t="shared" si="385"/>
        <v>{"ItemId":50009,"Num":731}</v>
      </c>
      <c r="J3733" s="7">
        <v>729</v>
      </c>
      <c r="K3733" s="8">
        <f t="shared" si="381"/>
        <v>72</v>
      </c>
      <c r="L3733" s="9">
        <f t="shared" si="382"/>
        <v>9</v>
      </c>
      <c r="M3733" s="10">
        <f t="shared" si="383"/>
        <v>27037</v>
      </c>
    </row>
    <row r="3734" ht="15" spans="1:13">
      <c r="A3734">
        <v>13730</v>
      </c>
      <c r="B3734" t="s">
        <v>25</v>
      </c>
      <c r="C3734" t="s">
        <v>26</v>
      </c>
      <c r="D3734">
        <f t="shared" si="379"/>
        <v>730</v>
      </c>
      <c r="E3734" t="s">
        <v>38</v>
      </c>
      <c r="F3734">
        <f t="shared" si="384"/>
        <v>50009</v>
      </c>
      <c r="G3734">
        <f t="shared" si="380"/>
        <v>732</v>
      </c>
      <c r="H3734" t="str">
        <f t="shared" si="385"/>
        <v>{"ItemId":50009,"Num":732}</v>
      </c>
      <c r="J3734" s="7">
        <v>730</v>
      </c>
      <c r="K3734" s="8">
        <f t="shared" si="381"/>
        <v>72</v>
      </c>
      <c r="L3734" s="9">
        <f t="shared" si="382"/>
        <v>10</v>
      </c>
      <c r="M3734" s="10">
        <f t="shared" si="383"/>
        <v>27110</v>
      </c>
    </row>
    <row r="3735" ht="15" spans="1:13">
      <c r="A3735">
        <v>13731</v>
      </c>
      <c r="B3735" t="s">
        <v>25</v>
      </c>
      <c r="C3735" t="s">
        <v>26</v>
      </c>
      <c r="D3735">
        <f t="shared" si="379"/>
        <v>731</v>
      </c>
      <c r="E3735" t="s">
        <v>38</v>
      </c>
      <c r="F3735">
        <f t="shared" si="384"/>
        <v>50009</v>
      </c>
      <c r="G3735">
        <f t="shared" si="380"/>
        <v>733</v>
      </c>
      <c r="H3735" t="str">
        <f t="shared" si="385"/>
        <v>{"ItemId":50009,"Num":733}</v>
      </c>
      <c r="J3735" s="7">
        <v>731</v>
      </c>
      <c r="K3735" s="8">
        <f t="shared" si="381"/>
        <v>73</v>
      </c>
      <c r="L3735" s="9">
        <f t="shared" si="382"/>
        <v>1</v>
      </c>
      <c r="M3735" s="10">
        <f t="shared" si="383"/>
        <v>27184</v>
      </c>
    </row>
    <row r="3736" ht="15" spans="1:13">
      <c r="A3736">
        <v>13732</v>
      </c>
      <c r="B3736" t="s">
        <v>25</v>
      </c>
      <c r="C3736" t="s">
        <v>26</v>
      </c>
      <c r="D3736">
        <f t="shared" si="379"/>
        <v>732</v>
      </c>
      <c r="E3736" t="s">
        <v>38</v>
      </c>
      <c r="F3736">
        <f t="shared" si="384"/>
        <v>50009</v>
      </c>
      <c r="G3736">
        <f t="shared" si="380"/>
        <v>734</v>
      </c>
      <c r="H3736" t="str">
        <f t="shared" si="385"/>
        <v>{"ItemId":50009,"Num":734}</v>
      </c>
      <c r="J3736" s="7">
        <v>732</v>
      </c>
      <c r="K3736" s="8">
        <f t="shared" si="381"/>
        <v>73</v>
      </c>
      <c r="L3736" s="9">
        <f t="shared" si="382"/>
        <v>2</v>
      </c>
      <c r="M3736" s="10">
        <f t="shared" si="383"/>
        <v>27258</v>
      </c>
    </row>
    <row r="3737" ht="15" spans="1:13">
      <c r="A3737">
        <v>13733</v>
      </c>
      <c r="B3737" t="s">
        <v>25</v>
      </c>
      <c r="C3737" t="s">
        <v>26</v>
      </c>
      <c r="D3737">
        <f t="shared" si="379"/>
        <v>733</v>
      </c>
      <c r="E3737" t="s">
        <v>38</v>
      </c>
      <c r="F3737">
        <f t="shared" si="384"/>
        <v>50009</v>
      </c>
      <c r="G3737">
        <f t="shared" si="380"/>
        <v>735</v>
      </c>
      <c r="H3737" t="str">
        <f t="shared" si="385"/>
        <v>{"ItemId":50009,"Num":735}</v>
      </c>
      <c r="J3737" s="7">
        <v>733</v>
      </c>
      <c r="K3737" s="8">
        <f t="shared" si="381"/>
        <v>73</v>
      </c>
      <c r="L3737" s="9">
        <f t="shared" si="382"/>
        <v>3</v>
      </c>
      <c r="M3737" s="10">
        <f t="shared" si="383"/>
        <v>27332</v>
      </c>
    </row>
    <row r="3738" ht="15" spans="1:13">
      <c r="A3738">
        <v>13734</v>
      </c>
      <c r="B3738" t="s">
        <v>25</v>
      </c>
      <c r="C3738" t="s">
        <v>26</v>
      </c>
      <c r="D3738">
        <f t="shared" si="379"/>
        <v>734</v>
      </c>
      <c r="E3738" t="s">
        <v>38</v>
      </c>
      <c r="F3738">
        <f t="shared" si="384"/>
        <v>50009</v>
      </c>
      <c r="G3738">
        <f t="shared" si="380"/>
        <v>736</v>
      </c>
      <c r="H3738" t="str">
        <f t="shared" si="385"/>
        <v>{"ItemId":50009,"Num":736}</v>
      </c>
      <c r="J3738" s="7">
        <v>734</v>
      </c>
      <c r="K3738" s="8">
        <f t="shared" si="381"/>
        <v>73</v>
      </c>
      <c r="L3738" s="9">
        <f t="shared" si="382"/>
        <v>4</v>
      </c>
      <c r="M3738" s="10">
        <f t="shared" si="383"/>
        <v>27406</v>
      </c>
    </row>
    <row r="3739" ht="15" spans="1:13">
      <c r="A3739">
        <v>13735</v>
      </c>
      <c r="B3739" t="s">
        <v>25</v>
      </c>
      <c r="C3739" t="s">
        <v>26</v>
      </c>
      <c r="D3739">
        <f t="shared" si="379"/>
        <v>735</v>
      </c>
      <c r="E3739" t="s">
        <v>38</v>
      </c>
      <c r="F3739">
        <f t="shared" si="384"/>
        <v>50009</v>
      </c>
      <c r="G3739">
        <f t="shared" si="380"/>
        <v>737</v>
      </c>
      <c r="H3739" t="str">
        <f t="shared" si="385"/>
        <v>{"ItemId":50009,"Num":737}</v>
      </c>
      <c r="J3739" s="7">
        <v>735</v>
      </c>
      <c r="K3739" s="8">
        <f t="shared" si="381"/>
        <v>73</v>
      </c>
      <c r="L3739" s="9">
        <f t="shared" si="382"/>
        <v>5</v>
      </c>
      <c r="M3739" s="10">
        <f t="shared" si="383"/>
        <v>27480</v>
      </c>
    </row>
    <row r="3740" ht="15" spans="1:13">
      <c r="A3740">
        <v>13736</v>
      </c>
      <c r="B3740" t="s">
        <v>25</v>
      </c>
      <c r="C3740" t="s">
        <v>26</v>
      </c>
      <c r="D3740">
        <f t="shared" si="379"/>
        <v>736</v>
      </c>
      <c r="E3740" t="s">
        <v>38</v>
      </c>
      <c r="F3740">
        <f t="shared" si="384"/>
        <v>50009</v>
      </c>
      <c r="G3740">
        <f t="shared" si="380"/>
        <v>738</v>
      </c>
      <c r="H3740" t="str">
        <f t="shared" si="385"/>
        <v>{"ItemId":50009,"Num":738}</v>
      </c>
      <c r="J3740" s="7">
        <v>736</v>
      </c>
      <c r="K3740" s="8">
        <f t="shared" si="381"/>
        <v>73</v>
      </c>
      <c r="L3740" s="9">
        <f t="shared" si="382"/>
        <v>6</v>
      </c>
      <c r="M3740" s="10">
        <f t="shared" si="383"/>
        <v>27554</v>
      </c>
    </row>
    <row r="3741" ht="15" spans="1:13">
      <c r="A3741">
        <v>13737</v>
      </c>
      <c r="B3741" t="s">
        <v>25</v>
      </c>
      <c r="C3741" t="s">
        <v>26</v>
      </c>
      <c r="D3741">
        <f t="shared" si="379"/>
        <v>737</v>
      </c>
      <c r="E3741" t="s">
        <v>38</v>
      </c>
      <c r="F3741">
        <f t="shared" si="384"/>
        <v>50009</v>
      </c>
      <c r="G3741">
        <f t="shared" si="380"/>
        <v>739</v>
      </c>
      <c r="H3741" t="str">
        <f t="shared" si="385"/>
        <v>{"ItemId":50009,"Num":739}</v>
      </c>
      <c r="J3741" s="7">
        <v>737</v>
      </c>
      <c r="K3741" s="8">
        <f t="shared" si="381"/>
        <v>73</v>
      </c>
      <c r="L3741" s="9">
        <f t="shared" si="382"/>
        <v>7</v>
      </c>
      <c r="M3741" s="10">
        <f t="shared" si="383"/>
        <v>27628</v>
      </c>
    </row>
    <row r="3742" ht="15" spans="1:13">
      <c r="A3742">
        <v>13738</v>
      </c>
      <c r="B3742" t="s">
        <v>25</v>
      </c>
      <c r="C3742" t="s">
        <v>26</v>
      </c>
      <c r="D3742">
        <f t="shared" si="379"/>
        <v>738</v>
      </c>
      <c r="E3742" t="s">
        <v>38</v>
      </c>
      <c r="F3742">
        <f t="shared" si="384"/>
        <v>50009</v>
      </c>
      <c r="G3742">
        <f t="shared" si="380"/>
        <v>740</v>
      </c>
      <c r="H3742" t="str">
        <f t="shared" si="385"/>
        <v>{"ItemId":50009,"Num":740}</v>
      </c>
      <c r="J3742" s="7">
        <v>738</v>
      </c>
      <c r="K3742" s="8">
        <f t="shared" si="381"/>
        <v>73</v>
      </c>
      <c r="L3742" s="9">
        <f t="shared" si="382"/>
        <v>8</v>
      </c>
      <c r="M3742" s="10">
        <f t="shared" si="383"/>
        <v>27702</v>
      </c>
    </row>
    <row r="3743" ht="15" spans="1:13">
      <c r="A3743">
        <v>13739</v>
      </c>
      <c r="B3743" t="s">
        <v>25</v>
      </c>
      <c r="C3743" t="s">
        <v>26</v>
      </c>
      <c r="D3743">
        <f t="shared" si="379"/>
        <v>739</v>
      </c>
      <c r="E3743" t="s">
        <v>38</v>
      </c>
      <c r="F3743">
        <f t="shared" si="384"/>
        <v>50009</v>
      </c>
      <c r="G3743">
        <f t="shared" si="380"/>
        <v>741</v>
      </c>
      <c r="H3743" t="str">
        <f t="shared" si="385"/>
        <v>{"ItemId":50009,"Num":741}</v>
      </c>
      <c r="J3743" s="7">
        <v>739</v>
      </c>
      <c r="K3743" s="8">
        <f t="shared" si="381"/>
        <v>73</v>
      </c>
      <c r="L3743" s="9">
        <f t="shared" si="382"/>
        <v>9</v>
      </c>
      <c r="M3743" s="10">
        <f t="shared" si="383"/>
        <v>27776</v>
      </c>
    </row>
    <row r="3744" ht="15" spans="1:13">
      <c r="A3744">
        <v>13740</v>
      </c>
      <c r="B3744" t="s">
        <v>25</v>
      </c>
      <c r="C3744" t="s">
        <v>26</v>
      </c>
      <c r="D3744">
        <f t="shared" si="379"/>
        <v>740</v>
      </c>
      <c r="E3744" t="s">
        <v>38</v>
      </c>
      <c r="F3744">
        <f t="shared" si="384"/>
        <v>50009</v>
      </c>
      <c r="G3744">
        <f t="shared" si="380"/>
        <v>742</v>
      </c>
      <c r="H3744" t="str">
        <f t="shared" si="385"/>
        <v>{"ItemId":50009,"Num":742}</v>
      </c>
      <c r="J3744" s="7">
        <v>740</v>
      </c>
      <c r="K3744" s="8">
        <f t="shared" si="381"/>
        <v>73</v>
      </c>
      <c r="L3744" s="9">
        <f t="shared" si="382"/>
        <v>10</v>
      </c>
      <c r="M3744" s="10">
        <f t="shared" si="383"/>
        <v>27850</v>
      </c>
    </row>
    <row r="3745" ht="15" spans="1:13">
      <c r="A3745">
        <v>13741</v>
      </c>
      <c r="B3745" t="s">
        <v>25</v>
      </c>
      <c r="C3745" t="s">
        <v>26</v>
      </c>
      <c r="D3745">
        <f t="shared" si="379"/>
        <v>741</v>
      </c>
      <c r="E3745" t="s">
        <v>38</v>
      </c>
      <c r="F3745">
        <f t="shared" si="384"/>
        <v>50009</v>
      </c>
      <c r="G3745">
        <f t="shared" si="380"/>
        <v>743</v>
      </c>
      <c r="H3745" t="str">
        <f t="shared" si="385"/>
        <v>{"ItemId":50009,"Num":743}</v>
      </c>
      <c r="J3745" s="7">
        <v>741</v>
      </c>
      <c r="K3745" s="8">
        <f t="shared" si="381"/>
        <v>74</v>
      </c>
      <c r="L3745" s="9">
        <f t="shared" si="382"/>
        <v>1</v>
      </c>
      <c r="M3745" s="10">
        <f t="shared" si="383"/>
        <v>27925</v>
      </c>
    </row>
    <row r="3746" ht="15" spans="1:13">
      <c r="A3746">
        <v>13742</v>
      </c>
      <c r="B3746" t="s">
        <v>25</v>
      </c>
      <c r="C3746" t="s">
        <v>26</v>
      </c>
      <c r="D3746">
        <f t="shared" si="379"/>
        <v>742</v>
      </c>
      <c r="E3746" t="s">
        <v>38</v>
      </c>
      <c r="F3746">
        <f t="shared" si="384"/>
        <v>50009</v>
      </c>
      <c r="G3746">
        <f t="shared" si="380"/>
        <v>744</v>
      </c>
      <c r="H3746" t="str">
        <f t="shared" si="385"/>
        <v>{"ItemId":50009,"Num":744}</v>
      </c>
      <c r="J3746" s="7">
        <v>742</v>
      </c>
      <c r="K3746" s="8">
        <f t="shared" si="381"/>
        <v>74</v>
      </c>
      <c r="L3746" s="9">
        <f t="shared" si="382"/>
        <v>2</v>
      </c>
      <c r="M3746" s="10">
        <f t="shared" si="383"/>
        <v>28000</v>
      </c>
    </row>
    <row r="3747" ht="15" spans="1:13">
      <c r="A3747">
        <v>13743</v>
      </c>
      <c r="B3747" t="s">
        <v>25</v>
      </c>
      <c r="C3747" t="s">
        <v>26</v>
      </c>
      <c r="D3747">
        <f t="shared" si="379"/>
        <v>743</v>
      </c>
      <c r="E3747" t="s">
        <v>38</v>
      </c>
      <c r="F3747">
        <f t="shared" si="384"/>
        <v>50009</v>
      </c>
      <c r="G3747">
        <f t="shared" si="380"/>
        <v>745</v>
      </c>
      <c r="H3747" t="str">
        <f t="shared" si="385"/>
        <v>{"ItemId":50009,"Num":745}</v>
      </c>
      <c r="J3747" s="7">
        <v>743</v>
      </c>
      <c r="K3747" s="8">
        <f t="shared" si="381"/>
        <v>74</v>
      </c>
      <c r="L3747" s="9">
        <f t="shared" si="382"/>
        <v>3</v>
      </c>
      <c r="M3747" s="10">
        <f t="shared" si="383"/>
        <v>28075</v>
      </c>
    </row>
    <row r="3748" ht="15" spans="1:13">
      <c r="A3748">
        <v>13744</v>
      </c>
      <c r="B3748" t="s">
        <v>25</v>
      </c>
      <c r="C3748" t="s">
        <v>26</v>
      </c>
      <c r="D3748">
        <f t="shared" si="379"/>
        <v>744</v>
      </c>
      <c r="E3748" t="s">
        <v>38</v>
      </c>
      <c r="F3748">
        <f t="shared" si="384"/>
        <v>50009</v>
      </c>
      <c r="G3748">
        <f t="shared" si="380"/>
        <v>746</v>
      </c>
      <c r="H3748" t="str">
        <f t="shared" si="385"/>
        <v>{"ItemId":50009,"Num":746}</v>
      </c>
      <c r="J3748" s="7">
        <v>744</v>
      </c>
      <c r="K3748" s="8">
        <f t="shared" si="381"/>
        <v>74</v>
      </c>
      <c r="L3748" s="9">
        <f t="shared" si="382"/>
        <v>4</v>
      </c>
      <c r="M3748" s="10">
        <f t="shared" si="383"/>
        <v>28150</v>
      </c>
    </row>
    <row r="3749" ht="15" spans="1:13">
      <c r="A3749">
        <v>13745</v>
      </c>
      <c r="B3749" t="s">
        <v>25</v>
      </c>
      <c r="C3749" t="s">
        <v>26</v>
      </c>
      <c r="D3749">
        <f t="shared" si="379"/>
        <v>745</v>
      </c>
      <c r="E3749" t="s">
        <v>38</v>
      </c>
      <c r="F3749">
        <f t="shared" si="384"/>
        <v>50009</v>
      </c>
      <c r="G3749">
        <f t="shared" si="380"/>
        <v>747</v>
      </c>
      <c r="H3749" t="str">
        <f t="shared" si="385"/>
        <v>{"ItemId":50009,"Num":747}</v>
      </c>
      <c r="J3749" s="7">
        <v>745</v>
      </c>
      <c r="K3749" s="8">
        <f t="shared" si="381"/>
        <v>74</v>
      </c>
      <c r="L3749" s="9">
        <f t="shared" si="382"/>
        <v>5</v>
      </c>
      <c r="M3749" s="10">
        <f t="shared" si="383"/>
        <v>28225</v>
      </c>
    </row>
    <row r="3750" ht="15" spans="1:13">
      <c r="A3750">
        <v>13746</v>
      </c>
      <c r="B3750" t="s">
        <v>25</v>
      </c>
      <c r="C3750" t="s">
        <v>26</v>
      </c>
      <c r="D3750">
        <f t="shared" si="379"/>
        <v>746</v>
      </c>
      <c r="E3750" t="s">
        <v>38</v>
      </c>
      <c r="F3750">
        <f t="shared" si="384"/>
        <v>50009</v>
      </c>
      <c r="G3750">
        <f t="shared" si="380"/>
        <v>748</v>
      </c>
      <c r="H3750" t="str">
        <f t="shared" si="385"/>
        <v>{"ItemId":50009,"Num":748}</v>
      </c>
      <c r="J3750" s="7">
        <v>746</v>
      </c>
      <c r="K3750" s="8">
        <f t="shared" si="381"/>
        <v>74</v>
      </c>
      <c r="L3750" s="9">
        <f t="shared" si="382"/>
        <v>6</v>
      </c>
      <c r="M3750" s="10">
        <f t="shared" si="383"/>
        <v>28300</v>
      </c>
    </row>
    <row r="3751" ht="15" spans="1:13">
      <c r="A3751">
        <v>13747</v>
      </c>
      <c r="B3751" t="s">
        <v>25</v>
      </c>
      <c r="C3751" t="s">
        <v>26</v>
      </c>
      <c r="D3751">
        <f t="shared" si="379"/>
        <v>747</v>
      </c>
      <c r="E3751" t="s">
        <v>38</v>
      </c>
      <c r="F3751">
        <f t="shared" si="384"/>
        <v>50009</v>
      </c>
      <c r="G3751">
        <f t="shared" si="380"/>
        <v>749</v>
      </c>
      <c r="H3751" t="str">
        <f t="shared" si="385"/>
        <v>{"ItemId":50009,"Num":749}</v>
      </c>
      <c r="J3751" s="7">
        <v>747</v>
      </c>
      <c r="K3751" s="8">
        <f t="shared" si="381"/>
        <v>74</v>
      </c>
      <c r="L3751" s="9">
        <f t="shared" si="382"/>
        <v>7</v>
      </c>
      <c r="M3751" s="10">
        <f t="shared" si="383"/>
        <v>28375</v>
      </c>
    </row>
    <row r="3752" ht="15" spans="1:13">
      <c r="A3752">
        <v>13748</v>
      </c>
      <c r="B3752" t="s">
        <v>25</v>
      </c>
      <c r="C3752" t="s">
        <v>26</v>
      </c>
      <c r="D3752">
        <f t="shared" si="379"/>
        <v>748</v>
      </c>
      <c r="E3752" t="s">
        <v>38</v>
      </c>
      <c r="F3752">
        <f t="shared" si="384"/>
        <v>50009</v>
      </c>
      <c r="G3752">
        <f t="shared" si="380"/>
        <v>750</v>
      </c>
      <c r="H3752" t="str">
        <f t="shared" si="385"/>
        <v>{"ItemId":50009,"Num":750}</v>
      </c>
      <c r="J3752" s="7">
        <v>748</v>
      </c>
      <c r="K3752" s="8">
        <f t="shared" si="381"/>
        <v>74</v>
      </c>
      <c r="L3752" s="9">
        <f t="shared" si="382"/>
        <v>8</v>
      </c>
      <c r="M3752" s="10">
        <f t="shared" si="383"/>
        <v>28450</v>
      </c>
    </row>
    <row r="3753" ht="15" spans="1:13">
      <c r="A3753">
        <v>13749</v>
      </c>
      <c r="B3753" t="s">
        <v>25</v>
      </c>
      <c r="C3753" t="s">
        <v>26</v>
      </c>
      <c r="D3753">
        <f t="shared" si="379"/>
        <v>749</v>
      </c>
      <c r="E3753" t="s">
        <v>38</v>
      </c>
      <c r="F3753">
        <f t="shared" si="384"/>
        <v>50009</v>
      </c>
      <c r="G3753">
        <f t="shared" si="380"/>
        <v>751</v>
      </c>
      <c r="H3753" t="str">
        <f t="shared" si="385"/>
        <v>{"ItemId":50009,"Num":751}</v>
      </c>
      <c r="J3753" s="7">
        <v>749</v>
      </c>
      <c r="K3753" s="8">
        <f t="shared" si="381"/>
        <v>74</v>
      </c>
      <c r="L3753" s="9">
        <f t="shared" si="382"/>
        <v>9</v>
      </c>
      <c r="M3753" s="10">
        <f t="shared" si="383"/>
        <v>28525</v>
      </c>
    </row>
    <row r="3754" ht="15" spans="1:13">
      <c r="A3754">
        <v>13750</v>
      </c>
      <c r="B3754" t="s">
        <v>25</v>
      </c>
      <c r="C3754" t="s">
        <v>26</v>
      </c>
      <c r="D3754">
        <f t="shared" si="379"/>
        <v>750</v>
      </c>
      <c r="E3754" t="s">
        <v>38</v>
      </c>
      <c r="F3754">
        <f t="shared" si="384"/>
        <v>50009</v>
      </c>
      <c r="G3754">
        <f t="shared" si="380"/>
        <v>752</v>
      </c>
      <c r="H3754" t="str">
        <f t="shared" si="385"/>
        <v>{"ItemId":50009,"Num":752}</v>
      </c>
      <c r="J3754" s="7">
        <v>750</v>
      </c>
      <c r="K3754" s="8">
        <f t="shared" si="381"/>
        <v>74</v>
      </c>
      <c r="L3754" s="9">
        <f t="shared" si="382"/>
        <v>10</v>
      </c>
      <c r="M3754" s="10">
        <f t="shared" si="383"/>
        <v>28600</v>
      </c>
    </row>
    <row r="3755" ht="15" spans="1:13">
      <c r="A3755">
        <v>13751</v>
      </c>
      <c r="B3755" t="s">
        <v>25</v>
      </c>
      <c r="C3755" t="s">
        <v>26</v>
      </c>
      <c r="D3755">
        <f t="shared" si="379"/>
        <v>751</v>
      </c>
      <c r="E3755" t="s">
        <v>38</v>
      </c>
      <c r="F3755">
        <f t="shared" si="384"/>
        <v>50009</v>
      </c>
      <c r="G3755">
        <f t="shared" si="380"/>
        <v>753</v>
      </c>
      <c r="H3755" t="str">
        <f t="shared" si="385"/>
        <v>{"ItemId":50009,"Num":753}</v>
      </c>
      <c r="J3755" s="7">
        <v>751</v>
      </c>
      <c r="K3755" s="8">
        <f t="shared" si="381"/>
        <v>75</v>
      </c>
      <c r="L3755" s="9">
        <f t="shared" si="382"/>
        <v>1</v>
      </c>
      <c r="M3755" s="10">
        <f t="shared" si="383"/>
        <v>28676</v>
      </c>
    </row>
    <row r="3756" ht="15" spans="1:13">
      <c r="A3756">
        <v>13752</v>
      </c>
      <c r="B3756" t="s">
        <v>25</v>
      </c>
      <c r="C3756" t="s">
        <v>26</v>
      </c>
      <c r="D3756">
        <f t="shared" si="379"/>
        <v>752</v>
      </c>
      <c r="E3756" t="s">
        <v>38</v>
      </c>
      <c r="F3756">
        <f t="shared" si="384"/>
        <v>50009</v>
      </c>
      <c r="G3756">
        <f t="shared" si="380"/>
        <v>754</v>
      </c>
      <c r="H3756" t="str">
        <f t="shared" si="385"/>
        <v>{"ItemId":50009,"Num":754}</v>
      </c>
      <c r="J3756" s="7">
        <v>752</v>
      </c>
      <c r="K3756" s="8">
        <f t="shared" si="381"/>
        <v>75</v>
      </c>
      <c r="L3756" s="9">
        <f t="shared" si="382"/>
        <v>2</v>
      </c>
      <c r="M3756" s="10">
        <f t="shared" si="383"/>
        <v>28752</v>
      </c>
    </row>
    <row r="3757" ht="15" spans="1:13">
      <c r="A3757">
        <v>13753</v>
      </c>
      <c r="B3757" t="s">
        <v>25</v>
      </c>
      <c r="C3757" t="s">
        <v>26</v>
      </c>
      <c r="D3757">
        <f t="shared" ref="D3757:D3820" si="386">D2757</f>
        <v>753</v>
      </c>
      <c r="E3757" t="s">
        <v>38</v>
      </c>
      <c r="F3757">
        <f t="shared" si="384"/>
        <v>50009</v>
      </c>
      <c r="G3757">
        <f t="shared" si="380"/>
        <v>755</v>
      </c>
      <c r="H3757" t="str">
        <f t="shared" si="385"/>
        <v>{"ItemId":50009,"Num":755}</v>
      </c>
      <c r="J3757" s="7">
        <v>753</v>
      </c>
      <c r="K3757" s="8">
        <f t="shared" si="381"/>
        <v>75</v>
      </c>
      <c r="L3757" s="9">
        <f t="shared" si="382"/>
        <v>3</v>
      </c>
      <c r="M3757" s="10">
        <f t="shared" si="383"/>
        <v>28828</v>
      </c>
    </row>
    <row r="3758" ht="15" spans="1:13">
      <c r="A3758">
        <v>13754</v>
      </c>
      <c r="B3758" t="s">
        <v>25</v>
      </c>
      <c r="C3758" t="s">
        <v>26</v>
      </c>
      <c r="D3758">
        <f t="shared" si="386"/>
        <v>754</v>
      </c>
      <c r="E3758" t="s">
        <v>38</v>
      </c>
      <c r="F3758">
        <f t="shared" si="384"/>
        <v>50009</v>
      </c>
      <c r="G3758">
        <f t="shared" ref="G3758:G3821" si="387">G2758</f>
        <v>756</v>
      </c>
      <c r="H3758" t="str">
        <f t="shared" si="385"/>
        <v>{"ItemId":50009,"Num":756}</v>
      </c>
      <c r="J3758" s="7">
        <v>754</v>
      </c>
      <c r="K3758" s="8">
        <f t="shared" si="381"/>
        <v>75</v>
      </c>
      <c r="L3758" s="9">
        <f t="shared" si="382"/>
        <v>4</v>
      </c>
      <c r="M3758" s="10">
        <f t="shared" si="383"/>
        <v>28904</v>
      </c>
    </row>
    <row r="3759" ht="15" spans="1:13">
      <c r="A3759">
        <v>13755</v>
      </c>
      <c r="B3759" t="s">
        <v>25</v>
      </c>
      <c r="C3759" t="s">
        <v>26</v>
      </c>
      <c r="D3759">
        <f t="shared" si="386"/>
        <v>755</v>
      </c>
      <c r="E3759" t="s">
        <v>38</v>
      </c>
      <c r="F3759">
        <f t="shared" si="384"/>
        <v>50009</v>
      </c>
      <c r="G3759">
        <f t="shared" si="387"/>
        <v>757</v>
      </c>
      <c r="H3759" t="str">
        <f t="shared" si="385"/>
        <v>{"ItemId":50009,"Num":757}</v>
      </c>
      <c r="J3759" s="7">
        <v>755</v>
      </c>
      <c r="K3759" s="8">
        <f t="shared" si="381"/>
        <v>75</v>
      </c>
      <c r="L3759" s="9">
        <f t="shared" si="382"/>
        <v>5</v>
      </c>
      <c r="M3759" s="10">
        <f t="shared" si="383"/>
        <v>28980</v>
      </c>
    </row>
    <row r="3760" ht="15" spans="1:13">
      <c r="A3760">
        <v>13756</v>
      </c>
      <c r="B3760" t="s">
        <v>25</v>
      </c>
      <c r="C3760" t="s">
        <v>26</v>
      </c>
      <c r="D3760">
        <f t="shared" si="386"/>
        <v>756</v>
      </c>
      <c r="E3760" t="s">
        <v>38</v>
      </c>
      <c r="F3760">
        <f t="shared" si="384"/>
        <v>50009</v>
      </c>
      <c r="G3760">
        <f t="shared" si="387"/>
        <v>758</v>
      </c>
      <c r="H3760" t="str">
        <f t="shared" si="385"/>
        <v>{"ItemId":50009,"Num":758}</v>
      </c>
      <c r="J3760" s="7">
        <v>756</v>
      </c>
      <c r="K3760" s="8">
        <f t="shared" si="381"/>
        <v>75</v>
      </c>
      <c r="L3760" s="9">
        <f t="shared" si="382"/>
        <v>6</v>
      </c>
      <c r="M3760" s="10">
        <f t="shared" si="383"/>
        <v>29056</v>
      </c>
    </row>
    <row r="3761" ht="15" spans="1:13">
      <c r="A3761">
        <v>13757</v>
      </c>
      <c r="B3761" t="s">
        <v>25</v>
      </c>
      <c r="C3761" t="s">
        <v>26</v>
      </c>
      <c r="D3761">
        <f t="shared" si="386"/>
        <v>757</v>
      </c>
      <c r="E3761" t="s">
        <v>38</v>
      </c>
      <c r="F3761">
        <f t="shared" si="384"/>
        <v>50009</v>
      </c>
      <c r="G3761">
        <f t="shared" si="387"/>
        <v>759</v>
      </c>
      <c r="H3761" t="str">
        <f t="shared" si="385"/>
        <v>{"ItemId":50009,"Num":759}</v>
      </c>
      <c r="J3761" s="7">
        <v>757</v>
      </c>
      <c r="K3761" s="8">
        <f t="shared" si="381"/>
        <v>75</v>
      </c>
      <c r="L3761" s="9">
        <f t="shared" si="382"/>
        <v>7</v>
      </c>
      <c r="M3761" s="10">
        <f t="shared" si="383"/>
        <v>29132</v>
      </c>
    </row>
    <row r="3762" ht="15" spans="1:13">
      <c r="A3762">
        <v>13758</v>
      </c>
      <c r="B3762" t="s">
        <v>25</v>
      </c>
      <c r="C3762" t="s">
        <v>26</v>
      </c>
      <c r="D3762">
        <f t="shared" si="386"/>
        <v>758</v>
      </c>
      <c r="E3762" t="s">
        <v>38</v>
      </c>
      <c r="F3762">
        <f t="shared" si="384"/>
        <v>50009</v>
      </c>
      <c r="G3762">
        <f t="shared" si="387"/>
        <v>760</v>
      </c>
      <c r="H3762" t="str">
        <f t="shared" si="385"/>
        <v>{"ItemId":50009,"Num":760}</v>
      </c>
      <c r="J3762" s="7">
        <v>758</v>
      </c>
      <c r="K3762" s="8">
        <f t="shared" si="381"/>
        <v>75</v>
      </c>
      <c r="L3762" s="9">
        <f t="shared" si="382"/>
        <v>8</v>
      </c>
      <c r="M3762" s="10">
        <f t="shared" si="383"/>
        <v>29208</v>
      </c>
    </row>
    <row r="3763" ht="15" spans="1:13">
      <c r="A3763">
        <v>13759</v>
      </c>
      <c r="B3763" t="s">
        <v>25</v>
      </c>
      <c r="C3763" t="s">
        <v>26</v>
      </c>
      <c r="D3763">
        <f t="shared" si="386"/>
        <v>759</v>
      </c>
      <c r="E3763" t="s">
        <v>38</v>
      </c>
      <c r="F3763">
        <f t="shared" si="384"/>
        <v>50009</v>
      </c>
      <c r="G3763">
        <f t="shared" si="387"/>
        <v>761</v>
      </c>
      <c r="H3763" t="str">
        <f t="shared" si="385"/>
        <v>{"ItemId":50009,"Num":761}</v>
      </c>
      <c r="J3763" s="7">
        <v>759</v>
      </c>
      <c r="K3763" s="8">
        <f t="shared" si="381"/>
        <v>75</v>
      </c>
      <c r="L3763" s="9">
        <f t="shared" si="382"/>
        <v>9</v>
      </c>
      <c r="M3763" s="10">
        <f t="shared" si="383"/>
        <v>29284</v>
      </c>
    </row>
    <row r="3764" ht="15" spans="1:13">
      <c r="A3764">
        <v>13760</v>
      </c>
      <c r="B3764" t="s">
        <v>25</v>
      </c>
      <c r="C3764" t="s">
        <v>26</v>
      </c>
      <c r="D3764">
        <f t="shared" si="386"/>
        <v>760</v>
      </c>
      <c r="E3764" t="s">
        <v>38</v>
      </c>
      <c r="F3764">
        <f t="shared" si="384"/>
        <v>50009</v>
      </c>
      <c r="G3764">
        <f t="shared" si="387"/>
        <v>762</v>
      </c>
      <c r="H3764" t="str">
        <f t="shared" si="385"/>
        <v>{"ItemId":50009,"Num":762}</v>
      </c>
      <c r="J3764" s="7">
        <v>760</v>
      </c>
      <c r="K3764" s="8">
        <f t="shared" si="381"/>
        <v>75</v>
      </c>
      <c r="L3764" s="9">
        <f t="shared" si="382"/>
        <v>10</v>
      </c>
      <c r="M3764" s="10">
        <f t="shared" si="383"/>
        <v>29360</v>
      </c>
    </row>
    <row r="3765" ht="15" spans="1:13">
      <c r="A3765">
        <v>13761</v>
      </c>
      <c r="B3765" t="s">
        <v>25</v>
      </c>
      <c r="C3765" t="s">
        <v>26</v>
      </c>
      <c r="D3765">
        <f t="shared" si="386"/>
        <v>761</v>
      </c>
      <c r="E3765" t="s">
        <v>38</v>
      </c>
      <c r="F3765">
        <f t="shared" si="384"/>
        <v>50009</v>
      </c>
      <c r="G3765">
        <f t="shared" si="387"/>
        <v>763</v>
      </c>
      <c r="H3765" t="str">
        <f t="shared" si="385"/>
        <v>{"ItemId":50009,"Num":763}</v>
      </c>
      <c r="J3765" s="7">
        <v>761</v>
      </c>
      <c r="K3765" s="8">
        <f t="shared" si="381"/>
        <v>76</v>
      </c>
      <c r="L3765" s="9">
        <f t="shared" si="382"/>
        <v>1</v>
      </c>
      <c r="M3765" s="10">
        <f t="shared" si="383"/>
        <v>29437</v>
      </c>
    </row>
    <row r="3766" ht="15" spans="1:13">
      <c r="A3766">
        <v>13762</v>
      </c>
      <c r="B3766" t="s">
        <v>25</v>
      </c>
      <c r="C3766" t="s">
        <v>26</v>
      </c>
      <c r="D3766">
        <f t="shared" si="386"/>
        <v>762</v>
      </c>
      <c r="E3766" t="s">
        <v>38</v>
      </c>
      <c r="F3766">
        <f t="shared" si="384"/>
        <v>50009</v>
      </c>
      <c r="G3766">
        <f t="shared" si="387"/>
        <v>764</v>
      </c>
      <c r="H3766" t="str">
        <f t="shared" si="385"/>
        <v>{"ItemId":50009,"Num":764}</v>
      </c>
      <c r="J3766" s="7">
        <v>762</v>
      </c>
      <c r="K3766" s="8">
        <f t="shared" si="381"/>
        <v>76</v>
      </c>
      <c r="L3766" s="9">
        <f t="shared" si="382"/>
        <v>2</v>
      </c>
      <c r="M3766" s="10">
        <f t="shared" si="383"/>
        <v>29514</v>
      </c>
    </row>
    <row r="3767" ht="15" spans="1:13">
      <c r="A3767">
        <v>13763</v>
      </c>
      <c r="B3767" t="s">
        <v>25</v>
      </c>
      <c r="C3767" t="s">
        <v>26</v>
      </c>
      <c r="D3767">
        <f t="shared" si="386"/>
        <v>763</v>
      </c>
      <c r="E3767" t="s">
        <v>38</v>
      </c>
      <c r="F3767">
        <f t="shared" si="384"/>
        <v>50009</v>
      </c>
      <c r="G3767">
        <f t="shared" si="387"/>
        <v>765</v>
      </c>
      <c r="H3767" t="str">
        <f t="shared" si="385"/>
        <v>{"ItemId":50009,"Num":765}</v>
      </c>
      <c r="J3767" s="7">
        <v>763</v>
      </c>
      <c r="K3767" s="8">
        <f t="shared" si="381"/>
        <v>76</v>
      </c>
      <c r="L3767" s="9">
        <f t="shared" si="382"/>
        <v>3</v>
      </c>
      <c r="M3767" s="10">
        <f t="shared" si="383"/>
        <v>29591</v>
      </c>
    </row>
    <row r="3768" ht="15" spans="1:13">
      <c r="A3768">
        <v>13764</v>
      </c>
      <c r="B3768" t="s">
        <v>25</v>
      </c>
      <c r="C3768" t="s">
        <v>26</v>
      </c>
      <c r="D3768">
        <f t="shared" si="386"/>
        <v>764</v>
      </c>
      <c r="E3768" t="s">
        <v>38</v>
      </c>
      <c r="F3768">
        <f t="shared" si="384"/>
        <v>50009</v>
      </c>
      <c r="G3768">
        <f t="shared" si="387"/>
        <v>766</v>
      </c>
      <c r="H3768" t="str">
        <f t="shared" si="385"/>
        <v>{"ItemId":50009,"Num":766}</v>
      </c>
      <c r="J3768" s="7">
        <v>764</v>
      </c>
      <c r="K3768" s="8">
        <f t="shared" si="381"/>
        <v>76</v>
      </c>
      <c r="L3768" s="9">
        <f t="shared" si="382"/>
        <v>4</v>
      </c>
      <c r="M3768" s="10">
        <f t="shared" si="383"/>
        <v>29668</v>
      </c>
    </row>
    <row r="3769" ht="15" spans="1:13">
      <c r="A3769">
        <v>13765</v>
      </c>
      <c r="B3769" t="s">
        <v>25</v>
      </c>
      <c r="C3769" t="s">
        <v>26</v>
      </c>
      <c r="D3769">
        <f t="shared" si="386"/>
        <v>765</v>
      </c>
      <c r="E3769" t="s">
        <v>38</v>
      </c>
      <c r="F3769">
        <f t="shared" si="384"/>
        <v>50009</v>
      </c>
      <c r="G3769">
        <f t="shared" si="387"/>
        <v>767</v>
      </c>
      <c r="H3769" t="str">
        <f t="shared" si="385"/>
        <v>{"ItemId":50009,"Num":767}</v>
      </c>
      <c r="J3769" s="7">
        <v>765</v>
      </c>
      <c r="K3769" s="8">
        <f t="shared" si="381"/>
        <v>76</v>
      </c>
      <c r="L3769" s="9">
        <f t="shared" si="382"/>
        <v>5</v>
      </c>
      <c r="M3769" s="10">
        <f t="shared" si="383"/>
        <v>29745</v>
      </c>
    </row>
    <row r="3770" ht="15" spans="1:13">
      <c r="A3770">
        <v>13766</v>
      </c>
      <c r="B3770" t="s">
        <v>25</v>
      </c>
      <c r="C3770" t="s">
        <v>26</v>
      </c>
      <c r="D3770">
        <f t="shared" si="386"/>
        <v>766</v>
      </c>
      <c r="E3770" t="s">
        <v>38</v>
      </c>
      <c r="F3770">
        <f t="shared" si="384"/>
        <v>50009</v>
      </c>
      <c r="G3770">
        <f t="shared" si="387"/>
        <v>768</v>
      </c>
      <c r="H3770" t="str">
        <f t="shared" si="385"/>
        <v>{"ItemId":50009,"Num":768}</v>
      </c>
      <c r="J3770" s="7">
        <v>766</v>
      </c>
      <c r="K3770" s="8">
        <f t="shared" si="381"/>
        <v>76</v>
      </c>
      <c r="L3770" s="9">
        <f t="shared" si="382"/>
        <v>6</v>
      </c>
      <c r="M3770" s="10">
        <f t="shared" si="383"/>
        <v>29822</v>
      </c>
    </row>
    <row r="3771" ht="15" spans="1:13">
      <c r="A3771">
        <v>13767</v>
      </c>
      <c r="B3771" t="s">
        <v>25</v>
      </c>
      <c r="C3771" t="s">
        <v>26</v>
      </c>
      <c r="D3771">
        <f t="shared" si="386"/>
        <v>767</v>
      </c>
      <c r="E3771" t="s">
        <v>38</v>
      </c>
      <c r="F3771">
        <f t="shared" si="384"/>
        <v>50009</v>
      </c>
      <c r="G3771">
        <f t="shared" si="387"/>
        <v>769</v>
      </c>
      <c r="H3771" t="str">
        <f t="shared" si="385"/>
        <v>{"ItemId":50009,"Num":769}</v>
      </c>
      <c r="J3771" s="7">
        <v>767</v>
      </c>
      <c r="K3771" s="8">
        <f t="shared" si="381"/>
        <v>76</v>
      </c>
      <c r="L3771" s="9">
        <f t="shared" si="382"/>
        <v>7</v>
      </c>
      <c r="M3771" s="10">
        <f t="shared" si="383"/>
        <v>29899</v>
      </c>
    </row>
    <row r="3772" ht="15" spans="1:13">
      <c r="A3772">
        <v>13768</v>
      </c>
      <c r="B3772" t="s">
        <v>25</v>
      </c>
      <c r="C3772" t="s">
        <v>26</v>
      </c>
      <c r="D3772">
        <f t="shared" si="386"/>
        <v>768</v>
      </c>
      <c r="E3772" t="s">
        <v>38</v>
      </c>
      <c r="F3772">
        <f t="shared" si="384"/>
        <v>50009</v>
      </c>
      <c r="G3772">
        <f t="shared" si="387"/>
        <v>770</v>
      </c>
      <c r="H3772" t="str">
        <f t="shared" si="385"/>
        <v>{"ItemId":50009,"Num":770}</v>
      </c>
      <c r="J3772" s="7">
        <v>768</v>
      </c>
      <c r="K3772" s="8">
        <f t="shared" si="381"/>
        <v>76</v>
      </c>
      <c r="L3772" s="9">
        <f t="shared" si="382"/>
        <v>8</v>
      </c>
      <c r="M3772" s="10">
        <f t="shared" si="383"/>
        <v>29976</v>
      </c>
    </row>
    <row r="3773" ht="15" spans="1:13">
      <c r="A3773">
        <v>13769</v>
      </c>
      <c r="B3773" t="s">
        <v>25</v>
      </c>
      <c r="C3773" t="s">
        <v>26</v>
      </c>
      <c r="D3773">
        <f t="shared" si="386"/>
        <v>769</v>
      </c>
      <c r="E3773" t="s">
        <v>38</v>
      </c>
      <c r="F3773">
        <f t="shared" si="384"/>
        <v>50009</v>
      </c>
      <c r="G3773">
        <f t="shared" si="387"/>
        <v>771</v>
      </c>
      <c r="H3773" t="str">
        <f t="shared" si="385"/>
        <v>{"ItemId":50009,"Num":771}</v>
      </c>
      <c r="J3773" s="7">
        <v>769</v>
      </c>
      <c r="K3773" s="8">
        <f t="shared" si="381"/>
        <v>76</v>
      </c>
      <c r="L3773" s="9">
        <f t="shared" si="382"/>
        <v>9</v>
      </c>
      <c r="M3773" s="10">
        <f t="shared" si="383"/>
        <v>30053</v>
      </c>
    </row>
    <row r="3774" ht="15" spans="1:13">
      <c r="A3774">
        <v>13770</v>
      </c>
      <c r="B3774" t="s">
        <v>25</v>
      </c>
      <c r="C3774" t="s">
        <v>26</v>
      </c>
      <c r="D3774">
        <f t="shared" si="386"/>
        <v>770</v>
      </c>
      <c r="E3774" t="s">
        <v>38</v>
      </c>
      <c r="F3774">
        <f t="shared" si="384"/>
        <v>50009</v>
      </c>
      <c r="G3774">
        <f t="shared" si="387"/>
        <v>772</v>
      </c>
      <c r="H3774" t="str">
        <f t="shared" si="385"/>
        <v>{"ItemId":50009,"Num":772}</v>
      </c>
      <c r="J3774" s="7">
        <v>770</v>
      </c>
      <c r="K3774" s="8">
        <f t="shared" ref="K3774:K3837" si="388">INT((J3774-1)/10)</f>
        <v>76</v>
      </c>
      <c r="L3774" s="9">
        <f t="shared" ref="L3774:L3837" si="389">J3774-10*K3774</f>
        <v>10</v>
      </c>
      <c r="M3774" s="10">
        <f t="shared" ref="M3774:M3837" si="390">$O$6+$O$7+5*K3774*(K3774+1)+L3774*(K3774+1)</f>
        <v>30130</v>
      </c>
    </row>
    <row r="3775" ht="15" spans="1:13">
      <c r="A3775">
        <v>13771</v>
      </c>
      <c r="B3775" t="s">
        <v>25</v>
      </c>
      <c r="C3775" t="s">
        <v>26</v>
      </c>
      <c r="D3775">
        <f t="shared" si="386"/>
        <v>771</v>
      </c>
      <c r="E3775" t="s">
        <v>38</v>
      </c>
      <c r="F3775">
        <f t="shared" si="384"/>
        <v>50009</v>
      </c>
      <c r="G3775">
        <f t="shared" si="387"/>
        <v>773</v>
      </c>
      <c r="H3775" t="str">
        <f t="shared" si="385"/>
        <v>{"ItemId":50009,"Num":773}</v>
      </c>
      <c r="J3775" s="7">
        <v>771</v>
      </c>
      <c r="K3775" s="8">
        <f t="shared" si="388"/>
        <v>77</v>
      </c>
      <c r="L3775" s="9">
        <f t="shared" si="389"/>
        <v>1</v>
      </c>
      <c r="M3775" s="10">
        <f t="shared" si="390"/>
        <v>30208</v>
      </c>
    </row>
    <row r="3776" ht="15" spans="1:13">
      <c r="A3776">
        <v>13772</v>
      </c>
      <c r="B3776" t="s">
        <v>25</v>
      </c>
      <c r="C3776" t="s">
        <v>26</v>
      </c>
      <c r="D3776">
        <f t="shared" si="386"/>
        <v>772</v>
      </c>
      <c r="E3776" t="s">
        <v>38</v>
      </c>
      <c r="F3776">
        <f t="shared" si="384"/>
        <v>50009</v>
      </c>
      <c r="G3776">
        <f t="shared" si="387"/>
        <v>774</v>
      </c>
      <c r="H3776" t="str">
        <f t="shared" si="385"/>
        <v>{"ItemId":50009,"Num":774}</v>
      </c>
      <c r="J3776" s="7">
        <v>772</v>
      </c>
      <c r="K3776" s="8">
        <f t="shared" si="388"/>
        <v>77</v>
      </c>
      <c r="L3776" s="9">
        <f t="shared" si="389"/>
        <v>2</v>
      </c>
      <c r="M3776" s="10">
        <f t="shared" si="390"/>
        <v>30286</v>
      </c>
    </row>
    <row r="3777" ht="15" spans="1:13">
      <c r="A3777">
        <v>13773</v>
      </c>
      <c r="B3777" t="s">
        <v>25</v>
      </c>
      <c r="C3777" t="s">
        <v>26</v>
      </c>
      <c r="D3777">
        <f t="shared" si="386"/>
        <v>773</v>
      </c>
      <c r="E3777" t="s">
        <v>38</v>
      </c>
      <c r="F3777">
        <f t="shared" si="384"/>
        <v>50009</v>
      </c>
      <c r="G3777">
        <f t="shared" si="387"/>
        <v>775</v>
      </c>
      <c r="H3777" t="str">
        <f t="shared" si="385"/>
        <v>{"ItemId":50009,"Num":775}</v>
      </c>
      <c r="J3777" s="7">
        <v>773</v>
      </c>
      <c r="K3777" s="8">
        <f t="shared" si="388"/>
        <v>77</v>
      </c>
      <c r="L3777" s="9">
        <f t="shared" si="389"/>
        <v>3</v>
      </c>
      <c r="M3777" s="10">
        <f t="shared" si="390"/>
        <v>30364</v>
      </c>
    </row>
    <row r="3778" ht="15" spans="1:13">
      <c r="A3778">
        <v>13774</v>
      </c>
      <c r="B3778" t="s">
        <v>25</v>
      </c>
      <c r="C3778" t="s">
        <v>26</v>
      </c>
      <c r="D3778">
        <f t="shared" si="386"/>
        <v>774</v>
      </c>
      <c r="E3778" t="s">
        <v>38</v>
      </c>
      <c r="F3778">
        <f t="shared" si="384"/>
        <v>50009</v>
      </c>
      <c r="G3778">
        <f t="shared" si="387"/>
        <v>776</v>
      </c>
      <c r="H3778" t="str">
        <f t="shared" si="385"/>
        <v>{"ItemId":50009,"Num":776}</v>
      </c>
      <c r="J3778" s="7">
        <v>774</v>
      </c>
      <c r="K3778" s="8">
        <f t="shared" si="388"/>
        <v>77</v>
      </c>
      <c r="L3778" s="9">
        <f t="shared" si="389"/>
        <v>4</v>
      </c>
      <c r="M3778" s="10">
        <f t="shared" si="390"/>
        <v>30442</v>
      </c>
    </row>
    <row r="3779" ht="15" spans="1:13">
      <c r="A3779">
        <v>13775</v>
      </c>
      <c r="B3779" t="s">
        <v>25</v>
      </c>
      <c r="C3779" t="s">
        <v>26</v>
      </c>
      <c r="D3779">
        <f t="shared" si="386"/>
        <v>775</v>
      </c>
      <c r="E3779" t="s">
        <v>38</v>
      </c>
      <c r="F3779">
        <f t="shared" si="384"/>
        <v>50009</v>
      </c>
      <c r="G3779">
        <f t="shared" si="387"/>
        <v>777</v>
      </c>
      <c r="H3779" t="str">
        <f t="shared" si="385"/>
        <v>{"ItemId":50009,"Num":777}</v>
      </c>
      <c r="J3779" s="7">
        <v>775</v>
      </c>
      <c r="K3779" s="8">
        <f t="shared" si="388"/>
        <v>77</v>
      </c>
      <c r="L3779" s="9">
        <f t="shared" si="389"/>
        <v>5</v>
      </c>
      <c r="M3779" s="10">
        <f t="shared" si="390"/>
        <v>30520</v>
      </c>
    </row>
    <row r="3780" ht="15" spans="1:13">
      <c r="A3780">
        <v>13776</v>
      </c>
      <c r="B3780" t="s">
        <v>25</v>
      </c>
      <c r="C3780" t="s">
        <v>26</v>
      </c>
      <c r="D3780">
        <f t="shared" si="386"/>
        <v>776</v>
      </c>
      <c r="E3780" t="s">
        <v>38</v>
      </c>
      <c r="F3780">
        <f t="shared" si="384"/>
        <v>50009</v>
      </c>
      <c r="G3780">
        <f t="shared" si="387"/>
        <v>778</v>
      </c>
      <c r="H3780" t="str">
        <f t="shared" si="385"/>
        <v>{"ItemId":50009,"Num":778}</v>
      </c>
      <c r="J3780" s="7">
        <v>776</v>
      </c>
      <c r="K3780" s="8">
        <f t="shared" si="388"/>
        <v>77</v>
      </c>
      <c r="L3780" s="9">
        <f t="shared" si="389"/>
        <v>6</v>
      </c>
      <c r="M3780" s="10">
        <f t="shared" si="390"/>
        <v>30598</v>
      </c>
    </row>
    <row r="3781" ht="15" spans="1:13">
      <c r="A3781">
        <v>13777</v>
      </c>
      <c r="B3781" t="s">
        <v>25</v>
      </c>
      <c r="C3781" t="s">
        <v>26</v>
      </c>
      <c r="D3781">
        <f t="shared" si="386"/>
        <v>777</v>
      </c>
      <c r="E3781" t="s">
        <v>38</v>
      </c>
      <c r="F3781">
        <f t="shared" si="384"/>
        <v>50009</v>
      </c>
      <c r="G3781">
        <f t="shared" si="387"/>
        <v>779</v>
      </c>
      <c r="H3781" t="str">
        <f t="shared" si="385"/>
        <v>{"ItemId":50009,"Num":779}</v>
      </c>
      <c r="J3781" s="7">
        <v>777</v>
      </c>
      <c r="K3781" s="8">
        <f t="shared" si="388"/>
        <v>77</v>
      </c>
      <c r="L3781" s="9">
        <f t="shared" si="389"/>
        <v>7</v>
      </c>
      <c r="M3781" s="10">
        <f t="shared" si="390"/>
        <v>30676</v>
      </c>
    </row>
    <row r="3782" ht="15" spans="1:13">
      <c r="A3782">
        <v>13778</v>
      </c>
      <c r="B3782" t="s">
        <v>25</v>
      </c>
      <c r="C3782" t="s">
        <v>26</v>
      </c>
      <c r="D3782">
        <f t="shared" si="386"/>
        <v>778</v>
      </c>
      <c r="E3782" t="s">
        <v>38</v>
      </c>
      <c r="F3782">
        <f t="shared" ref="F3782:F3845" si="391">VLOOKUP(E3782,$U$1:$V$1,2,FALSE)</f>
        <v>50009</v>
      </c>
      <c r="G3782">
        <f t="shared" si="387"/>
        <v>780</v>
      </c>
      <c r="H3782" t="str">
        <f t="shared" ref="H3782:H3845" si="392">$F$3&amp;F3782&amp;$G$3&amp;G3782&amp;$H$3</f>
        <v>{"ItemId":50009,"Num":780}</v>
      </c>
      <c r="J3782" s="7">
        <v>778</v>
      </c>
      <c r="K3782" s="8">
        <f t="shared" si="388"/>
        <v>77</v>
      </c>
      <c r="L3782" s="9">
        <f t="shared" si="389"/>
        <v>8</v>
      </c>
      <c r="M3782" s="10">
        <f t="shared" si="390"/>
        <v>30754</v>
      </c>
    </row>
    <row r="3783" ht="15" spans="1:13">
      <c r="A3783">
        <v>13779</v>
      </c>
      <c r="B3783" t="s">
        <v>25</v>
      </c>
      <c r="C3783" t="s">
        <v>26</v>
      </c>
      <c r="D3783">
        <f t="shared" si="386"/>
        <v>779</v>
      </c>
      <c r="E3783" t="s">
        <v>38</v>
      </c>
      <c r="F3783">
        <f t="shared" si="391"/>
        <v>50009</v>
      </c>
      <c r="G3783">
        <f t="shared" si="387"/>
        <v>781</v>
      </c>
      <c r="H3783" t="str">
        <f t="shared" si="392"/>
        <v>{"ItemId":50009,"Num":781}</v>
      </c>
      <c r="J3783" s="7">
        <v>779</v>
      </c>
      <c r="K3783" s="8">
        <f t="shared" si="388"/>
        <v>77</v>
      </c>
      <c r="L3783" s="9">
        <f t="shared" si="389"/>
        <v>9</v>
      </c>
      <c r="M3783" s="10">
        <f t="shared" si="390"/>
        <v>30832</v>
      </c>
    </row>
    <row r="3784" ht="15" spans="1:13">
      <c r="A3784">
        <v>13780</v>
      </c>
      <c r="B3784" t="s">
        <v>25</v>
      </c>
      <c r="C3784" t="s">
        <v>26</v>
      </c>
      <c r="D3784">
        <f t="shared" si="386"/>
        <v>780</v>
      </c>
      <c r="E3784" t="s">
        <v>38</v>
      </c>
      <c r="F3784">
        <f t="shared" si="391"/>
        <v>50009</v>
      </c>
      <c r="G3784">
        <f t="shared" si="387"/>
        <v>782</v>
      </c>
      <c r="H3784" t="str">
        <f t="shared" si="392"/>
        <v>{"ItemId":50009,"Num":782}</v>
      </c>
      <c r="J3784" s="7">
        <v>780</v>
      </c>
      <c r="K3784" s="8">
        <f t="shared" si="388"/>
        <v>77</v>
      </c>
      <c r="L3784" s="9">
        <f t="shared" si="389"/>
        <v>10</v>
      </c>
      <c r="M3784" s="10">
        <f t="shared" si="390"/>
        <v>30910</v>
      </c>
    </row>
    <row r="3785" ht="15" spans="1:13">
      <c r="A3785">
        <v>13781</v>
      </c>
      <c r="B3785" t="s">
        <v>25</v>
      </c>
      <c r="C3785" t="s">
        <v>26</v>
      </c>
      <c r="D3785">
        <f t="shared" si="386"/>
        <v>781</v>
      </c>
      <c r="E3785" t="s">
        <v>38</v>
      </c>
      <c r="F3785">
        <f t="shared" si="391"/>
        <v>50009</v>
      </c>
      <c r="G3785">
        <f t="shared" si="387"/>
        <v>783</v>
      </c>
      <c r="H3785" t="str">
        <f t="shared" si="392"/>
        <v>{"ItemId":50009,"Num":783}</v>
      </c>
      <c r="J3785" s="7">
        <v>781</v>
      </c>
      <c r="K3785" s="8">
        <f t="shared" si="388"/>
        <v>78</v>
      </c>
      <c r="L3785" s="9">
        <f t="shared" si="389"/>
        <v>1</v>
      </c>
      <c r="M3785" s="10">
        <f t="shared" si="390"/>
        <v>30989</v>
      </c>
    </row>
    <row r="3786" ht="15" spans="1:13">
      <c r="A3786">
        <v>13782</v>
      </c>
      <c r="B3786" t="s">
        <v>25</v>
      </c>
      <c r="C3786" t="s">
        <v>26</v>
      </c>
      <c r="D3786">
        <f t="shared" si="386"/>
        <v>782</v>
      </c>
      <c r="E3786" t="s">
        <v>38</v>
      </c>
      <c r="F3786">
        <f t="shared" si="391"/>
        <v>50009</v>
      </c>
      <c r="G3786">
        <f t="shared" si="387"/>
        <v>784</v>
      </c>
      <c r="H3786" t="str">
        <f t="shared" si="392"/>
        <v>{"ItemId":50009,"Num":784}</v>
      </c>
      <c r="J3786" s="7">
        <v>782</v>
      </c>
      <c r="K3786" s="8">
        <f t="shared" si="388"/>
        <v>78</v>
      </c>
      <c r="L3786" s="9">
        <f t="shared" si="389"/>
        <v>2</v>
      </c>
      <c r="M3786" s="10">
        <f t="shared" si="390"/>
        <v>31068</v>
      </c>
    </row>
    <row r="3787" ht="15" spans="1:13">
      <c r="A3787">
        <v>13783</v>
      </c>
      <c r="B3787" t="s">
        <v>25</v>
      </c>
      <c r="C3787" t="s">
        <v>26</v>
      </c>
      <c r="D3787">
        <f t="shared" si="386"/>
        <v>783</v>
      </c>
      <c r="E3787" t="s">
        <v>38</v>
      </c>
      <c r="F3787">
        <f t="shared" si="391"/>
        <v>50009</v>
      </c>
      <c r="G3787">
        <f t="shared" si="387"/>
        <v>785</v>
      </c>
      <c r="H3787" t="str">
        <f t="shared" si="392"/>
        <v>{"ItemId":50009,"Num":785}</v>
      </c>
      <c r="J3787" s="7">
        <v>783</v>
      </c>
      <c r="K3787" s="8">
        <f t="shared" si="388"/>
        <v>78</v>
      </c>
      <c r="L3787" s="9">
        <f t="shared" si="389"/>
        <v>3</v>
      </c>
      <c r="M3787" s="10">
        <f t="shared" si="390"/>
        <v>31147</v>
      </c>
    </row>
    <row r="3788" ht="15" spans="1:13">
      <c r="A3788">
        <v>13784</v>
      </c>
      <c r="B3788" t="s">
        <v>25</v>
      </c>
      <c r="C3788" t="s">
        <v>26</v>
      </c>
      <c r="D3788">
        <f t="shared" si="386"/>
        <v>784</v>
      </c>
      <c r="E3788" t="s">
        <v>38</v>
      </c>
      <c r="F3788">
        <f t="shared" si="391"/>
        <v>50009</v>
      </c>
      <c r="G3788">
        <f t="shared" si="387"/>
        <v>786</v>
      </c>
      <c r="H3788" t="str">
        <f t="shared" si="392"/>
        <v>{"ItemId":50009,"Num":786}</v>
      </c>
      <c r="J3788" s="7">
        <v>784</v>
      </c>
      <c r="K3788" s="8">
        <f t="shared" si="388"/>
        <v>78</v>
      </c>
      <c r="L3788" s="9">
        <f t="shared" si="389"/>
        <v>4</v>
      </c>
      <c r="M3788" s="10">
        <f t="shared" si="390"/>
        <v>31226</v>
      </c>
    </row>
    <row r="3789" ht="15" spans="1:13">
      <c r="A3789">
        <v>13785</v>
      </c>
      <c r="B3789" t="s">
        <v>25</v>
      </c>
      <c r="C3789" t="s">
        <v>26</v>
      </c>
      <c r="D3789">
        <f t="shared" si="386"/>
        <v>785</v>
      </c>
      <c r="E3789" t="s">
        <v>38</v>
      </c>
      <c r="F3789">
        <f t="shared" si="391"/>
        <v>50009</v>
      </c>
      <c r="G3789">
        <f t="shared" si="387"/>
        <v>787</v>
      </c>
      <c r="H3789" t="str">
        <f t="shared" si="392"/>
        <v>{"ItemId":50009,"Num":787}</v>
      </c>
      <c r="J3789" s="7">
        <v>785</v>
      </c>
      <c r="K3789" s="8">
        <f t="shared" si="388"/>
        <v>78</v>
      </c>
      <c r="L3789" s="9">
        <f t="shared" si="389"/>
        <v>5</v>
      </c>
      <c r="M3789" s="10">
        <f t="shared" si="390"/>
        <v>31305</v>
      </c>
    </row>
    <row r="3790" ht="15" spans="1:13">
      <c r="A3790">
        <v>13786</v>
      </c>
      <c r="B3790" t="s">
        <v>25</v>
      </c>
      <c r="C3790" t="s">
        <v>26</v>
      </c>
      <c r="D3790">
        <f t="shared" si="386"/>
        <v>786</v>
      </c>
      <c r="E3790" t="s">
        <v>38</v>
      </c>
      <c r="F3790">
        <f t="shared" si="391"/>
        <v>50009</v>
      </c>
      <c r="G3790">
        <f t="shared" si="387"/>
        <v>788</v>
      </c>
      <c r="H3790" t="str">
        <f t="shared" si="392"/>
        <v>{"ItemId":50009,"Num":788}</v>
      </c>
      <c r="J3790" s="7">
        <v>786</v>
      </c>
      <c r="K3790" s="8">
        <f t="shared" si="388"/>
        <v>78</v>
      </c>
      <c r="L3790" s="9">
        <f t="shared" si="389"/>
        <v>6</v>
      </c>
      <c r="M3790" s="10">
        <f t="shared" si="390"/>
        <v>31384</v>
      </c>
    </row>
    <row r="3791" ht="15" spans="1:13">
      <c r="A3791">
        <v>13787</v>
      </c>
      <c r="B3791" t="s">
        <v>25</v>
      </c>
      <c r="C3791" t="s">
        <v>26</v>
      </c>
      <c r="D3791">
        <f t="shared" si="386"/>
        <v>787</v>
      </c>
      <c r="E3791" t="s">
        <v>38</v>
      </c>
      <c r="F3791">
        <f t="shared" si="391"/>
        <v>50009</v>
      </c>
      <c r="G3791">
        <f t="shared" si="387"/>
        <v>789</v>
      </c>
      <c r="H3791" t="str">
        <f t="shared" si="392"/>
        <v>{"ItemId":50009,"Num":789}</v>
      </c>
      <c r="J3791" s="7">
        <v>787</v>
      </c>
      <c r="K3791" s="8">
        <f t="shared" si="388"/>
        <v>78</v>
      </c>
      <c r="L3791" s="9">
        <f t="shared" si="389"/>
        <v>7</v>
      </c>
      <c r="M3791" s="10">
        <f t="shared" si="390"/>
        <v>31463</v>
      </c>
    </row>
    <row r="3792" ht="15" spans="1:13">
      <c r="A3792">
        <v>13788</v>
      </c>
      <c r="B3792" t="s">
        <v>25</v>
      </c>
      <c r="C3792" t="s">
        <v>26</v>
      </c>
      <c r="D3792">
        <f t="shared" si="386"/>
        <v>788</v>
      </c>
      <c r="E3792" t="s">
        <v>38</v>
      </c>
      <c r="F3792">
        <f t="shared" si="391"/>
        <v>50009</v>
      </c>
      <c r="G3792">
        <f t="shared" si="387"/>
        <v>790</v>
      </c>
      <c r="H3792" t="str">
        <f t="shared" si="392"/>
        <v>{"ItemId":50009,"Num":790}</v>
      </c>
      <c r="J3792" s="7">
        <v>788</v>
      </c>
      <c r="K3792" s="8">
        <f t="shared" si="388"/>
        <v>78</v>
      </c>
      <c r="L3792" s="9">
        <f t="shared" si="389"/>
        <v>8</v>
      </c>
      <c r="M3792" s="10">
        <f t="shared" si="390"/>
        <v>31542</v>
      </c>
    </row>
    <row r="3793" ht="15" spans="1:13">
      <c r="A3793">
        <v>13789</v>
      </c>
      <c r="B3793" t="s">
        <v>25</v>
      </c>
      <c r="C3793" t="s">
        <v>26</v>
      </c>
      <c r="D3793">
        <f t="shared" si="386"/>
        <v>789</v>
      </c>
      <c r="E3793" t="s">
        <v>38</v>
      </c>
      <c r="F3793">
        <f t="shared" si="391"/>
        <v>50009</v>
      </c>
      <c r="G3793">
        <f t="shared" si="387"/>
        <v>791</v>
      </c>
      <c r="H3793" t="str">
        <f t="shared" si="392"/>
        <v>{"ItemId":50009,"Num":791}</v>
      </c>
      <c r="J3793" s="7">
        <v>789</v>
      </c>
      <c r="K3793" s="8">
        <f t="shared" si="388"/>
        <v>78</v>
      </c>
      <c r="L3793" s="9">
        <f t="shared" si="389"/>
        <v>9</v>
      </c>
      <c r="M3793" s="10">
        <f t="shared" si="390"/>
        <v>31621</v>
      </c>
    </row>
    <row r="3794" ht="15" spans="1:13">
      <c r="A3794">
        <v>13790</v>
      </c>
      <c r="B3794" t="s">
        <v>25</v>
      </c>
      <c r="C3794" t="s">
        <v>26</v>
      </c>
      <c r="D3794">
        <f t="shared" si="386"/>
        <v>790</v>
      </c>
      <c r="E3794" t="s">
        <v>38</v>
      </c>
      <c r="F3794">
        <f t="shared" si="391"/>
        <v>50009</v>
      </c>
      <c r="G3794">
        <f t="shared" si="387"/>
        <v>792</v>
      </c>
      <c r="H3794" t="str">
        <f t="shared" si="392"/>
        <v>{"ItemId":50009,"Num":792}</v>
      </c>
      <c r="J3794" s="7">
        <v>790</v>
      </c>
      <c r="K3794" s="8">
        <f t="shared" si="388"/>
        <v>78</v>
      </c>
      <c r="L3794" s="9">
        <f t="shared" si="389"/>
        <v>10</v>
      </c>
      <c r="M3794" s="10">
        <f t="shared" si="390"/>
        <v>31700</v>
      </c>
    </row>
    <row r="3795" ht="15" spans="1:13">
      <c r="A3795">
        <v>13791</v>
      </c>
      <c r="B3795" t="s">
        <v>25</v>
      </c>
      <c r="C3795" t="s">
        <v>26</v>
      </c>
      <c r="D3795">
        <f t="shared" si="386"/>
        <v>791</v>
      </c>
      <c r="E3795" t="s">
        <v>38</v>
      </c>
      <c r="F3795">
        <f t="shared" si="391"/>
        <v>50009</v>
      </c>
      <c r="G3795">
        <f t="shared" si="387"/>
        <v>793</v>
      </c>
      <c r="H3795" t="str">
        <f t="shared" si="392"/>
        <v>{"ItemId":50009,"Num":793}</v>
      </c>
      <c r="J3795" s="7">
        <v>791</v>
      </c>
      <c r="K3795" s="8">
        <f t="shared" si="388"/>
        <v>79</v>
      </c>
      <c r="L3795" s="9">
        <f t="shared" si="389"/>
        <v>1</v>
      </c>
      <c r="M3795" s="10">
        <f t="shared" si="390"/>
        <v>31780</v>
      </c>
    </row>
    <row r="3796" ht="15" spans="1:13">
      <c r="A3796">
        <v>13792</v>
      </c>
      <c r="B3796" t="s">
        <v>25</v>
      </c>
      <c r="C3796" t="s">
        <v>26</v>
      </c>
      <c r="D3796">
        <f t="shared" si="386"/>
        <v>792</v>
      </c>
      <c r="E3796" t="s">
        <v>38</v>
      </c>
      <c r="F3796">
        <f t="shared" si="391"/>
        <v>50009</v>
      </c>
      <c r="G3796">
        <f t="shared" si="387"/>
        <v>794</v>
      </c>
      <c r="H3796" t="str">
        <f t="shared" si="392"/>
        <v>{"ItemId":50009,"Num":794}</v>
      </c>
      <c r="J3796" s="7">
        <v>792</v>
      </c>
      <c r="K3796" s="8">
        <f t="shared" si="388"/>
        <v>79</v>
      </c>
      <c r="L3796" s="9">
        <f t="shared" si="389"/>
        <v>2</v>
      </c>
      <c r="M3796" s="10">
        <f t="shared" si="390"/>
        <v>31860</v>
      </c>
    </row>
    <row r="3797" ht="15" spans="1:13">
      <c r="A3797">
        <v>13793</v>
      </c>
      <c r="B3797" t="s">
        <v>25</v>
      </c>
      <c r="C3797" t="s">
        <v>26</v>
      </c>
      <c r="D3797">
        <f t="shared" si="386"/>
        <v>793</v>
      </c>
      <c r="E3797" t="s">
        <v>38</v>
      </c>
      <c r="F3797">
        <f t="shared" si="391"/>
        <v>50009</v>
      </c>
      <c r="G3797">
        <f t="shared" si="387"/>
        <v>795</v>
      </c>
      <c r="H3797" t="str">
        <f t="shared" si="392"/>
        <v>{"ItemId":50009,"Num":795}</v>
      </c>
      <c r="J3797" s="7">
        <v>793</v>
      </c>
      <c r="K3797" s="8">
        <f t="shared" si="388"/>
        <v>79</v>
      </c>
      <c r="L3797" s="9">
        <f t="shared" si="389"/>
        <v>3</v>
      </c>
      <c r="M3797" s="10">
        <f t="shared" si="390"/>
        <v>31940</v>
      </c>
    </row>
    <row r="3798" ht="15" spans="1:13">
      <c r="A3798">
        <v>13794</v>
      </c>
      <c r="B3798" t="s">
        <v>25</v>
      </c>
      <c r="C3798" t="s">
        <v>26</v>
      </c>
      <c r="D3798">
        <f t="shared" si="386"/>
        <v>794</v>
      </c>
      <c r="E3798" t="s">
        <v>38</v>
      </c>
      <c r="F3798">
        <f t="shared" si="391"/>
        <v>50009</v>
      </c>
      <c r="G3798">
        <f t="shared" si="387"/>
        <v>796</v>
      </c>
      <c r="H3798" t="str">
        <f t="shared" si="392"/>
        <v>{"ItemId":50009,"Num":796}</v>
      </c>
      <c r="J3798" s="7">
        <v>794</v>
      </c>
      <c r="K3798" s="8">
        <f t="shared" si="388"/>
        <v>79</v>
      </c>
      <c r="L3798" s="9">
        <f t="shared" si="389"/>
        <v>4</v>
      </c>
      <c r="M3798" s="10">
        <f t="shared" si="390"/>
        <v>32020</v>
      </c>
    </row>
    <row r="3799" ht="15" spans="1:13">
      <c r="A3799">
        <v>13795</v>
      </c>
      <c r="B3799" t="s">
        <v>25</v>
      </c>
      <c r="C3799" t="s">
        <v>26</v>
      </c>
      <c r="D3799">
        <f t="shared" si="386"/>
        <v>795</v>
      </c>
      <c r="E3799" t="s">
        <v>38</v>
      </c>
      <c r="F3799">
        <f t="shared" si="391"/>
        <v>50009</v>
      </c>
      <c r="G3799">
        <f t="shared" si="387"/>
        <v>797</v>
      </c>
      <c r="H3799" t="str">
        <f t="shared" si="392"/>
        <v>{"ItemId":50009,"Num":797}</v>
      </c>
      <c r="J3799" s="7">
        <v>795</v>
      </c>
      <c r="K3799" s="8">
        <f t="shared" si="388"/>
        <v>79</v>
      </c>
      <c r="L3799" s="9">
        <f t="shared" si="389"/>
        <v>5</v>
      </c>
      <c r="M3799" s="10">
        <f t="shared" si="390"/>
        <v>32100</v>
      </c>
    </row>
    <row r="3800" ht="15" spans="1:13">
      <c r="A3800">
        <v>13796</v>
      </c>
      <c r="B3800" t="s">
        <v>25</v>
      </c>
      <c r="C3800" t="s">
        <v>26</v>
      </c>
      <c r="D3800">
        <f t="shared" si="386"/>
        <v>796</v>
      </c>
      <c r="E3800" t="s">
        <v>38</v>
      </c>
      <c r="F3800">
        <f t="shared" si="391"/>
        <v>50009</v>
      </c>
      <c r="G3800">
        <f t="shared" si="387"/>
        <v>798</v>
      </c>
      <c r="H3800" t="str">
        <f t="shared" si="392"/>
        <v>{"ItemId":50009,"Num":798}</v>
      </c>
      <c r="J3800" s="7">
        <v>796</v>
      </c>
      <c r="K3800" s="8">
        <f t="shared" si="388"/>
        <v>79</v>
      </c>
      <c r="L3800" s="9">
        <f t="shared" si="389"/>
        <v>6</v>
      </c>
      <c r="M3800" s="10">
        <f t="shared" si="390"/>
        <v>32180</v>
      </c>
    </row>
    <row r="3801" ht="15" spans="1:13">
      <c r="A3801">
        <v>13797</v>
      </c>
      <c r="B3801" t="s">
        <v>25</v>
      </c>
      <c r="C3801" t="s">
        <v>26</v>
      </c>
      <c r="D3801">
        <f t="shared" si="386"/>
        <v>797</v>
      </c>
      <c r="E3801" t="s">
        <v>38</v>
      </c>
      <c r="F3801">
        <f t="shared" si="391"/>
        <v>50009</v>
      </c>
      <c r="G3801">
        <f t="shared" si="387"/>
        <v>799</v>
      </c>
      <c r="H3801" t="str">
        <f t="shared" si="392"/>
        <v>{"ItemId":50009,"Num":799}</v>
      </c>
      <c r="J3801" s="7">
        <v>797</v>
      </c>
      <c r="K3801" s="8">
        <f t="shared" si="388"/>
        <v>79</v>
      </c>
      <c r="L3801" s="9">
        <f t="shared" si="389"/>
        <v>7</v>
      </c>
      <c r="M3801" s="10">
        <f t="shared" si="390"/>
        <v>32260</v>
      </c>
    </row>
    <row r="3802" ht="15" spans="1:13">
      <c r="A3802">
        <v>13798</v>
      </c>
      <c r="B3802" t="s">
        <v>25</v>
      </c>
      <c r="C3802" t="s">
        <v>26</v>
      </c>
      <c r="D3802">
        <f t="shared" si="386"/>
        <v>798</v>
      </c>
      <c r="E3802" t="s">
        <v>38</v>
      </c>
      <c r="F3802">
        <f t="shared" si="391"/>
        <v>50009</v>
      </c>
      <c r="G3802">
        <f t="shared" si="387"/>
        <v>800</v>
      </c>
      <c r="H3802" t="str">
        <f t="shared" si="392"/>
        <v>{"ItemId":50009,"Num":800}</v>
      </c>
      <c r="J3802" s="7">
        <v>798</v>
      </c>
      <c r="K3802" s="8">
        <f t="shared" si="388"/>
        <v>79</v>
      </c>
      <c r="L3802" s="9">
        <f t="shared" si="389"/>
        <v>8</v>
      </c>
      <c r="M3802" s="10">
        <f t="shared" si="390"/>
        <v>32340</v>
      </c>
    </row>
    <row r="3803" ht="15" spans="1:13">
      <c r="A3803">
        <v>13799</v>
      </c>
      <c r="B3803" t="s">
        <v>25</v>
      </c>
      <c r="C3803" t="s">
        <v>26</v>
      </c>
      <c r="D3803">
        <f t="shared" si="386"/>
        <v>799</v>
      </c>
      <c r="E3803" t="s">
        <v>38</v>
      </c>
      <c r="F3803">
        <f t="shared" si="391"/>
        <v>50009</v>
      </c>
      <c r="G3803">
        <f t="shared" si="387"/>
        <v>801</v>
      </c>
      <c r="H3803" t="str">
        <f t="shared" si="392"/>
        <v>{"ItemId":50009,"Num":801}</v>
      </c>
      <c r="J3803" s="7">
        <v>799</v>
      </c>
      <c r="K3803" s="8">
        <f t="shared" si="388"/>
        <v>79</v>
      </c>
      <c r="L3803" s="9">
        <f t="shared" si="389"/>
        <v>9</v>
      </c>
      <c r="M3803" s="10">
        <f t="shared" si="390"/>
        <v>32420</v>
      </c>
    </row>
    <row r="3804" ht="15" spans="1:13">
      <c r="A3804">
        <v>13800</v>
      </c>
      <c r="B3804" t="s">
        <v>25</v>
      </c>
      <c r="C3804" t="s">
        <v>26</v>
      </c>
      <c r="D3804">
        <f t="shared" si="386"/>
        <v>800</v>
      </c>
      <c r="E3804" t="s">
        <v>38</v>
      </c>
      <c r="F3804">
        <f t="shared" si="391"/>
        <v>50009</v>
      </c>
      <c r="G3804">
        <f t="shared" si="387"/>
        <v>802</v>
      </c>
      <c r="H3804" t="str">
        <f t="shared" si="392"/>
        <v>{"ItemId":50009,"Num":802}</v>
      </c>
      <c r="J3804" s="7">
        <v>800</v>
      </c>
      <c r="K3804" s="8">
        <f t="shared" si="388"/>
        <v>79</v>
      </c>
      <c r="L3804" s="9">
        <f t="shared" si="389"/>
        <v>10</v>
      </c>
      <c r="M3804" s="10">
        <f t="shared" si="390"/>
        <v>32500</v>
      </c>
    </row>
    <row r="3805" ht="15" spans="1:13">
      <c r="A3805">
        <v>13801</v>
      </c>
      <c r="B3805" t="s">
        <v>25</v>
      </c>
      <c r="C3805" t="s">
        <v>26</v>
      </c>
      <c r="D3805">
        <f t="shared" si="386"/>
        <v>801</v>
      </c>
      <c r="E3805" t="s">
        <v>38</v>
      </c>
      <c r="F3805">
        <f t="shared" si="391"/>
        <v>50009</v>
      </c>
      <c r="G3805">
        <f t="shared" si="387"/>
        <v>803</v>
      </c>
      <c r="H3805" t="str">
        <f t="shared" si="392"/>
        <v>{"ItemId":50009,"Num":803}</v>
      </c>
      <c r="J3805" s="7">
        <v>801</v>
      </c>
      <c r="K3805" s="8">
        <f t="shared" si="388"/>
        <v>80</v>
      </c>
      <c r="L3805" s="9">
        <f t="shared" si="389"/>
        <v>1</v>
      </c>
      <c r="M3805" s="10">
        <f t="shared" si="390"/>
        <v>32581</v>
      </c>
    </row>
    <row r="3806" ht="15" spans="1:13">
      <c r="A3806">
        <v>13802</v>
      </c>
      <c r="B3806" t="s">
        <v>25</v>
      </c>
      <c r="C3806" t="s">
        <v>26</v>
      </c>
      <c r="D3806">
        <f t="shared" si="386"/>
        <v>802</v>
      </c>
      <c r="E3806" t="s">
        <v>38</v>
      </c>
      <c r="F3806">
        <f t="shared" si="391"/>
        <v>50009</v>
      </c>
      <c r="G3806">
        <f t="shared" si="387"/>
        <v>804</v>
      </c>
      <c r="H3806" t="str">
        <f t="shared" si="392"/>
        <v>{"ItemId":50009,"Num":804}</v>
      </c>
      <c r="J3806" s="7">
        <v>802</v>
      </c>
      <c r="K3806" s="8">
        <f t="shared" si="388"/>
        <v>80</v>
      </c>
      <c r="L3806" s="9">
        <f t="shared" si="389"/>
        <v>2</v>
      </c>
      <c r="M3806" s="10">
        <f t="shared" si="390"/>
        <v>32662</v>
      </c>
    </row>
    <row r="3807" ht="15" spans="1:13">
      <c r="A3807">
        <v>13803</v>
      </c>
      <c r="B3807" t="s">
        <v>25</v>
      </c>
      <c r="C3807" t="s">
        <v>26</v>
      </c>
      <c r="D3807">
        <f t="shared" si="386"/>
        <v>803</v>
      </c>
      <c r="E3807" t="s">
        <v>38</v>
      </c>
      <c r="F3807">
        <f t="shared" si="391"/>
        <v>50009</v>
      </c>
      <c r="G3807">
        <f t="shared" si="387"/>
        <v>805</v>
      </c>
      <c r="H3807" t="str">
        <f t="shared" si="392"/>
        <v>{"ItemId":50009,"Num":805}</v>
      </c>
      <c r="J3807" s="7">
        <v>803</v>
      </c>
      <c r="K3807" s="8">
        <f t="shared" si="388"/>
        <v>80</v>
      </c>
      <c r="L3807" s="9">
        <f t="shared" si="389"/>
        <v>3</v>
      </c>
      <c r="M3807" s="10">
        <f t="shared" si="390"/>
        <v>32743</v>
      </c>
    </row>
    <row r="3808" ht="15" spans="1:13">
      <c r="A3808">
        <v>13804</v>
      </c>
      <c r="B3808" t="s">
        <v>25</v>
      </c>
      <c r="C3808" t="s">
        <v>26</v>
      </c>
      <c r="D3808">
        <f t="shared" si="386"/>
        <v>804</v>
      </c>
      <c r="E3808" t="s">
        <v>38</v>
      </c>
      <c r="F3808">
        <f t="shared" si="391"/>
        <v>50009</v>
      </c>
      <c r="G3808">
        <f t="shared" si="387"/>
        <v>806</v>
      </c>
      <c r="H3808" t="str">
        <f t="shared" si="392"/>
        <v>{"ItemId":50009,"Num":806}</v>
      </c>
      <c r="J3808" s="7">
        <v>804</v>
      </c>
      <c r="K3808" s="8">
        <f t="shared" si="388"/>
        <v>80</v>
      </c>
      <c r="L3808" s="9">
        <f t="shared" si="389"/>
        <v>4</v>
      </c>
      <c r="M3808" s="10">
        <f t="shared" si="390"/>
        <v>32824</v>
      </c>
    </row>
    <row r="3809" ht="15" spans="1:13">
      <c r="A3809">
        <v>13805</v>
      </c>
      <c r="B3809" t="s">
        <v>25</v>
      </c>
      <c r="C3809" t="s">
        <v>26</v>
      </c>
      <c r="D3809">
        <f t="shared" si="386"/>
        <v>805</v>
      </c>
      <c r="E3809" t="s">
        <v>38</v>
      </c>
      <c r="F3809">
        <f t="shared" si="391"/>
        <v>50009</v>
      </c>
      <c r="G3809">
        <f t="shared" si="387"/>
        <v>807</v>
      </c>
      <c r="H3809" t="str">
        <f t="shared" si="392"/>
        <v>{"ItemId":50009,"Num":807}</v>
      </c>
      <c r="J3809" s="7">
        <v>805</v>
      </c>
      <c r="K3809" s="8">
        <f t="shared" si="388"/>
        <v>80</v>
      </c>
      <c r="L3809" s="9">
        <f t="shared" si="389"/>
        <v>5</v>
      </c>
      <c r="M3809" s="10">
        <f t="shared" si="390"/>
        <v>32905</v>
      </c>
    </row>
    <row r="3810" ht="15" spans="1:13">
      <c r="A3810">
        <v>13806</v>
      </c>
      <c r="B3810" t="s">
        <v>25</v>
      </c>
      <c r="C3810" t="s">
        <v>26</v>
      </c>
      <c r="D3810">
        <f t="shared" si="386"/>
        <v>806</v>
      </c>
      <c r="E3810" t="s">
        <v>38</v>
      </c>
      <c r="F3810">
        <f t="shared" si="391"/>
        <v>50009</v>
      </c>
      <c r="G3810">
        <f t="shared" si="387"/>
        <v>808</v>
      </c>
      <c r="H3810" t="str">
        <f t="shared" si="392"/>
        <v>{"ItemId":50009,"Num":808}</v>
      </c>
      <c r="J3810" s="7">
        <v>806</v>
      </c>
      <c r="K3810" s="8">
        <f t="shared" si="388"/>
        <v>80</v>
      </c>
      <c r="L3810" s="9">
        <f t="shared" si="389"/>
        <v>6</v>
      </c>
      <c r="M3810" s="10">
        <f t="shared" si="390"/>
        <v>32986</v>
      </c>
    </row>
    <row r="3811" ht="15" spans="1:13">
      <c r="A3811">
        <v>13807</v>
      </c>
      <c r="B3811" t="s">
        <v>25</v>
      </c>
      <c r="C3811" t="s">
        <v>26</v>
      </c>
      <c r="D3811">
        <f t="shared" si="386"/>
        <v>807</v>
      </c>
      <c r="E3811" t="s">
        <v>38</v>
      </c>
      <c r="F3811">
        <f t="shared" si="391"/>
        <v>50009</v>
      </c>
      <c r="G3811">
        <f t="shared" si="387"/>
        <v>809</v>
      </c>
      <c r="H3811" t="str">
        <f t="shared" si="392"/>
        <v>{"ItemId":50009,"Num":809}</v>
      </c>
      <c r="J3811" s="7">
        <v>807</v>
      </c>
      <c r="K3811" s="8">
        <f t="shared" si="388"/>
        <v>80</v>
      </c>
      <c r="L3811" s="9">
        <f t="shared" si="389"/>
        <v>7</v>
      </c>
      <c r="M3811" s="10">
        <f t="shared" si="390"/>
        <v>33067</v>
      </c>
    </row>
    <row r="3812" ht="15" spans="1:13">
      <c r="A3812">
        <v>13808</v>
      </c>
      <c r="B3812" t="s">
        <v>25</v>
      </c>
      <c r="C3812" t="s">
        <v>26</v>
      </c>
      <c r="D3812">
        <f t="shared" si="386"/>
        <v>808</v>
      </c>
      <c r="E3812" t="s">
        <v>38</v>
      </c>
      <c r="F3812">
        <f t="shared" si="391"/>
        <v>50009</v>
      </c>
      <c r="G3812">
        <f t="shared" si="387"/>
        <v>810</v>
      </c>
      <c r="H3812" t="str">
        <f t="shared" si="392"/>
        <v>{"ItemId":50009,"Num":810}</v>
      </c>
      <c r="J3812" s="7">
        <v>808</v>
      </c>
      <c r="K3812" s="8">
        <f t="shared" si="388"/>
        <v>80</v>
      </c>
      <c r="L3812" s="9">
        <f t="shared" si="389"/>
        <v>8</v>
      </c>
      <c r="M3812" s="10">
        <f t="shared" si="390"/>
        <v>33148</v>
      </c>
    </row>
    <row r="3813" ht="15" spans="1:13">
      <c r="A3813">
        <v>13809</v>
      </c>
      <c r="B3813" t="s">
        <v>25</v>
      </c>
      <c r="C3813" t="s">
        <v>26</v>
      </c>
      <c r="D3813">
        <f t="shared" si="386"/>
        <v>809</v>
      </c>
      <c r="E3813" t="s">
        <v>38</v>
      </c>
      <c r="F3813">
        <f t="shared" si="391"/>
        <v>50009</v>
      </c>
      <c r="G3813">
        <f t="shared" si="387"/>
        <v>811</v>
      </c>
      <c r="H3813" t="str">
        <f t="shared" si="392"/>
        <v>{"ItemId":50009,"Num":811}</v>
      </c>
      <c r="J3813" s="7">
        <v>809</v>
      </c>
      <c r="K3813" s="8">
        <f t="shared" si="388"/>
        <v>80</v>
      </c>
      <c r="L3813" s="9">
        <f t="shared" si="389"/>
        <v>9</v>
      </c>
      <c r="M3813" s="10">
        <f t="shared" si="390"/>
        <v>33229</v>
      </c>
    </row>
    <row r="3814" ht="15" spans="1:13">
      <c r="A3814">
        <v>13810</v>
      </c>
      <c r="B3814" t="s">
        <v>25</v>
      </c>
      <c r="C3814" t="s">
        <v>26</v>
      </c>
      <c r="D3814">
        <f t="shared" si="386"/>
        <v>810</v>
      </c>
      <c r="E3814" t="s">
        <v>38</v>
      </c>
      <c r="F3814">
        <f t="shared" si="391"/>
        <v>50009</v>
      </c>
      <c r="G3814">
        <f t="shared" si="387"/>
        <v>812</v>
      </c>
      <c r="H3814" t="str">
        <f t="shared" si="392"/>
        <v>{"ItemId":50009,"Num":812}</v>
      </c>
      <c r="J3814" s="7">
        <v>810</v>
      </c>
      <c r="K3814" s="8">
        <f t="shared" si="388"/>
        <v>80</v>
      </c>
      <c r="L3814" s="9">
        <f t="shared" si="389"/>
        <v>10</v>
      </c>
      <c r="M3814" s="10">
        <f t="shared" si="390"/>
        <v>33310</v>
      </c>
    </row>
    <row r="3815" ht="15" spans="1:13">
      <c r="A3815">
        <v>13811</v>
      </c>
      <c r="B3815" t="s">
        <v>25</v>
      </c>
      <c r="C3815" t="s">
        <v>26</v>
      </c>
      <c r="D3815">
        <f t="shared" si="386"/>
        <v>811</v>
      </c>
      <c r="E3815" t="s">
        <v>38</v>
      </c>
      <c r="F3815">
        <f t="shared" si="391"/>
        <v>50009</v>
      </c>
      <c r="G3815">
        <f t="shared" si="387"/>
        <v>813</v>
      </c>
      <c r="H3815" t="str">
        <f t="shared" si="392"/>
        <v>{"ItemId":50009,"Num":813}</v>
      </c>
      <c r="J3815" s="7">
        <v>811</v>
      </c>
      <c r="K3815" s="8">
        <f t="shared" si="388"/>
        <v>81</v>
      </c>
      <c r="L3815" s="9">
        <f t="shared" si="389"/>
        <v>1</v>
      </c>
      <c r="M3815" s="10">
        <f t="shared" si="390"/>
        <v>33392</v>
      </c>
    </row>
    <row r="3816" ht="15" spans="1:13">
      <c r="A3816">
        <v>13812</v>
      </c>
      <c r="B3816" t="s">
        <v>25</v>
      </c>
      <c r="C3816" t="s">
        <v>26</v>
      </c>
      <c r="D3816">
        <f t="shared" si="386"/>
        <v>812</v>
      </c>
      <c r="E3816" t="s">
        <v>38</v>
      </c>
      <c r="F3816">
        <f t="shared" si="391"/>
        <v>50009</v>
      </c>
      <c r="G3816">
        <f t="shared" si="387"/>
        <v>814</v>
      </c>
      <c r="H3816" t="str">
        <f t="shared" si="392"/>
        <v>{"ItemId":50009,"Num":814}</v>
      </c>
      <c r="J3816" s="7">
        <v>812</v>
      </c>
      <c r="K3816" s="8">
        <f t="shared" si="388"/>
        <v>81</v>
      </c>
      <c r="L3816" s="9">
        <f t="shared" si="389"/>
        <v>2</v>
      </c>
      <c r="M3816" s="10">
        <f t="shared" si="390"/>
        <v>33474</v>
      </c>
    </row>
    <row r="3817" ht="15" spans="1:13">
      <c r="A3817">
        <v>13813</v>
      </c>
      <c r="B3817" t="s">
        <v>25</v>
      </c>
      <c r="C3817" t="s">
        <v>26</v>
      </c>
      <c r="D3817">
        <f t="shared" si="386"/>
        <v>813</v>
      </c>
      <c r="E3817" t="s">
        <v>38</v>
      </c>
      <c r="F3817">
        <f t="shared" si="391"/>
        <v>50009</v>
      </c>
      <c r="G3817">
        <f t="shared" si="387"/>
        <v>815</v>
      </c>
      <c r="H3817" t="str">
        <f t="shared" si="392"/>
        <v>{"ItemId":50009,"Num":815}</v>
      </c>
      <c r="J3817" s="7">
        <v>813</v>
      </c>
      <c r="K3817" s="8">
        <f t="shared" si="388"/>
        <v>81</v>
      </c>
      <c r="L3817" s="9">
        <f t="shared" si="389"/>
        <v>3</v>
      </c>
      <c r="M3817" s="10">
        <f t="shared" si="390"/>
        <v>33556</v>
      </c>
    </row>
    <row r="3818" ht="15" spans="1:13">
      <c r="A3818">
        <v>13814</v>
      </c>
      <c r="B3818" t="s">
        <v>25</v>
      </c>
      <c r="C3818" t="s">
        <v>26</v>
      </c>
      <c r="D3818">
        <f t="shared" si="386"/>
        <v>814</v>
      </c>
      <c r="E3818" t="s">
        <v>38</v>
      </c>
      <c r="F3818">
        <f t="shared" si="391"/>
        <v>50009</v>
      </c>
      <c r="G3818">
        <f t="shared" si="387"/>
        <v>816</v>
      </c>
      <c r="H3818" t="str">
        <f t="shared" si="392"/>
        <v>{"ItemId":50009,"Num":816}</v>
      </c>
      <c r="J3818" s="7">
        <v>814</v>
      </c>
      <c r="K3818" s="8">
        <f t="shared" si="388"/>
        <v>81</v>
      </c>
      <c r="L3818" s="9">
        <f t="shared" si="389"/>
        <v>4</v>
      </c>
      <c r="M3818" s="10">
        <f t="shared" si="390"/>
        <v>33638</v>
      </c>
    </row>
    <row r="3819" ht="15" spans="1:13">
      <c r="A3819">
        <v>13815</v>
      </c>
      <c r="B3819" t="s">
        <v>25</v>
      </c>
      <c r="C3819" t="s">
        <v>26</v>
      </c>
      <c r="D3819">
        <f t="shared" si="386"/>
        <v>815</v>
      </c>
      <c r="E3819" t="s">
        <v>38</v>
      </c>
      <c r="F3819">
        <f t="shared" si="391"/>
        <v>50009</v>
      </c>
      <c r="G3819">
        <f t="shared" si="387"/>
        <v>817</v>
      </c>
      <c r="H3819" t="str">
        <f t="shared" si="392"/>
        <v>{"ItemId":50009,"Num":817}</v>
      </c>
      <c r="J3819" s="7">
        <v>815</v>
      </c>
      <c r="K3819" s="8">
        <f t="shared" si="388"/>
        <v>81</v>
      </c>
      <c r="L3819" s="9">
        <f t="shared" si="389"/>
        <v>5</v>
      </c>
      <c r="M3819" s="10">
        <f t="shared" si="390"/>
        <v>33720</v>
      </c>
    </row>
    <row r="3820" ht="15" spans="1:13">
      <c r="A3820">
        <v>13816</v>
      </c>
      <c r="B3820" t="s">
        <v>25</v>
      </c>
      <c r="C3820" t="s">
        <v>26</v>
      </c>
      <c r="D3820">
        <f t="shared" si="386"/>
        <v>816</v>
      </c>
      <c r="E3820" t="s">
        <v>38</v>
      </c>
      <c r="F3820">
        <f t="shared" si="391"/>
        <v>50009</v>
      </c>
      <c r="G3820">
        <f t="shared" si="387"/>
        <v>818</v>
      </c>
      <c r="H3820" t="str">
        <f t="shared" si="392"/>
        <v>{"ItemId":50009,"Num":818}</v>
      </c>
      <c r="J3820" s="7">
        <v>816</v>
      </c>
      <c r="K3820" s="8">
        <f t="shared" si="388"/>
        <v>81</v>
      </c>
      <c r="L3820" s="9">
        <f t="shared" si="389"/>
        <v>6</v>
      </c>
      <c r="M3820" s="10">
        <f t="shared" si="390"/>
        <v>33802</v>
      </c>
    </row>
    <row r="3821" ht="15" spans="1:13">
      <c r="A3821">
        <v>13817</v>
      </c>
      <c r="B3821" t="s">
        <v>25</v>
      </c>
      <c r="C3821" t="s">
        <v>26</v>
      </c>
      <c r="D3821">
        <f t="shared" ref="D3821:D3884" si="393">D2821</f>
        <v>817</v>
      </c>
      <c r="E3821" t="s">
        <v>38</v>
      </c>
      <c r="F3821">
        <f t="shared" si="391"/>
        <v>50009</v>
      </c>
      <c r="G3821">
        <f t="shared" si="387"/>
        <v>819</v>
      </c>
      <c r="H3821" t="str">
        <f t="shared" si="392"/>
        <v>{"ItemId":50009,"Num":819}</v>
      </c>
      <c r="J3821" s="7">
        <v>817</v>
      </c>
      <c r="K3821" s="8">
        <f t="shared" si="388"/>
        <v>81</v>
      </c>
      <c r="L3821" s="9">
        <f t="shared" si="389"/>
        <v>7</v>
      </c>
      <c r="M3821" s="10">
        <f t="shared" si="390"/>
        <v>33884</v>
      </c>
    </row>
    <row r="3822" ht="15" spans="1:13">
      <c r="A3822">
        <v>13818</v>
      </c>
      <c r="B3822" t="s">
        <v>25</v>
      </c>
      <c r="C3822" t="s">
        <v>26</v>
      </c>
      <c r="D3822">
        <f t="shared" si="393"/>
        <v>818</v>
      </c>
      <c r="E3822" t="s">
        <v>38</v>
      </c>
      <c r="F3822">
        <f t="shared" si="391"/>
        <v>50009</v>
      </c>
      <c r="G3822">
        <f t="shared" ref="G3822:G3885" si="394">G2822</f>
        <v>820</v>
      </c>
      <c r="H3822" t="str">
        <f t="shared" si="392"/>
        <v>{"ItemId":50009,"Num":820}</v>
      </c>
      <c r="J3822" s="7">
        <v>818</v>
      </c>
      <c r="K3822" s="8">
        <f t="shared" si="388"/>
        <v>81</v>
      </c>
      <c r="L3822" s="9">
        <f t="shared" si="389"/>
        <v>8</v>
      </c>
      <c r="M3822" s="10">
        <f t="shared" si="390"/>
        <v>33966</v>
      </c>
    </row>
    <row r="3823" ht="15" spans="1:13">
      <c r="A3823">
        <v>13819</v>
      </c>
      <c r="B3823" t="s">
        <v>25</v>
      </c>
      <c r="C3823" t="s">
        <v>26</v>
      </c>
      <c r="D3823">
        <f t="shared" si="393"/>
        <v>819</v>
      </c>
      <c r="E3823" t="s">
        <v>38</v>
      </c>
      <c r="F3823">
        <f t="shared" si="391"/>
        <v>50009</v>
      </c>
      <c r="G3823">
        <f t="shared" si="394"/>
        <v>821</v>
      </c>
      <c r="H3823" t="str">
        <f t="shared" si="392"/>
        <v>{"ItemId":50009,"Num":821}</v>
      </c>
      <c r="J3823" s="7">
        <v>819</v>
      </c>
      <c r="K3823" s="8">
        <f t="shared" si="388"/>
        <v>81</v>
      </c>
      <c r="L3823" s="9">
        <f t="shared" si="389"/>
        <v>9</v>
      </c>
      <c r="M3823" s="10">
        <f t="shared" si="390"/>
        <v>34048</v>
      </c>
    </row>
    <row r="3824" ht="15" spans="1:13">
      <c r="A3824">
        <v>13820</v>
      </c>
      <c r="B3824" t="s">
        <v>25</v>
      </c>
      <c r="C3824" t="s">
        <v>26</v>
      </c>
      <c r="D3824">
        <f t="shared" si="393"/>
        <v>820</v>
      </c>
      <c r="E3824" t="s">
        <v>38</v>
      </c>
      <c r="F3824">
        <f t="shared" si="391"/>
        <v>50009</v>
      </c>
      <c r="G3824">
        <f t="shared" si="394"/>
        <v>822</v>
      </c>
      <c r="H3824" t="str">
        <f t="shared" si="392"/>
        <v>{"ItemId":50009,"Num":822}</v>
      </c>
      <c r="J3824" s="7">
        <v>820</v>
      </c>
      <c r="K3824" s="8">
        <f t="shared" si="388"/>
        <v>81</v>
      </c>
      <c r="L3824" s="9">
        <f t="shared" si="389"/>
        <v>10</v>
      </c>
      <c r="M3824" s="10">
        <f t="shared" si="390"/>
        <v>34130</v>
      </c>
    </row>
    <row r="3825" ht="15" spans="1:13">
      <c r="A3825">
        <v>13821</v>
      </c>
      <c r="B3825" t="s">
        <v>25</v>
      </c>
      <c r="C3825" t="s">
        <v>26</v>
      </c>
      <c r="D3825">
        <f t="shared" si="393"/>
        <v>821</v>
      </c>
      <c r="E3825" t="s">
        <v>38</v>
      </c>
      <c r="F3825">
        <f t="shared" si="391"/>
        <v>50009</v>
      </c>
      <c r="G3825">
        <f t="shared" si="394"/>
        <v>823</v>
      </c>
      <c r="H3825" t="str">
        <f t="shared" si="392"/>
        <v>{"ItemId":50009,"Num":823}</v>
      </c>
      <c r="J3825" s="7">
        <v>821</v>
      </c>
      <c r="K3825" s="8">
        <f t="shared" si="388"/>
        <v>82</v>
      </c>
      <c r="L3825" s="9">
        <f t="shared" si="389"/>
        <v>1</v>
      </c>
      <c r="M3825" s="10">
        <f t="shared" si="390"/>
        <v>34213</v>
      </c>
    </row>
    <row r="3826" ht="15" spans="1:13">
      <c r="A3826">
        <v>13822</v>
      </c>
      <c r="B3826" t="s">
        <v>25</v>
      </c>
      <c r="C3826" t="s">
        <v>26</v>
      </c>
      <c r="D3826">
        <f t="shared" si="393"/>
        <v>822</v>
      </c>
      <c r="E3826" t="s">
        <v>38</v>
      </c>
      <c r="F3826">
        <f t="shared" si="391"/>
        <v>50009</v>
      </c>
      <c r="G3826">
        <f t="shared" si="394"/>
        <v>824</v>
      </c>
      <c r="H3826" t="str">
        <f t="shared" si="392"/>
        <v>{"ItemId":50009,"Num":824}</v>
      </c>
      <c r="J3826" s="7">
        <v>822</v>
      </c>
      <c r="K3826" s="8">
        <f t="shared" si="388"/>
        <v>82</v>
      </c>
      <c r="L3826" s="9">
        <f t="shared" si="389"/>
        <v>2</v>
      </c>
      <c r="M3826" s="10">
        <f t="shared" si="390"/>
        <v>34296</v>
      </c>
    </row>
    <row r="3827" ht="15" spans="1:13">
      <c r="A3827">
        <v>13823</v>
      </c>
      <c r="B3827" t="s">
        <v>25</v>
      </c>
      <c r="C3827" t="s">
        <v>26</v>
      </c>
      <c r="D3827">
        <f t="shared" si="393"/>
        <v>823</v>
      </c>
      <c r="E3827" t="s">
        <v>38</v>
      </c>
      <c r="F3827">
        <f t="shared" si="391"/>
        <v>50009</v>
      </c>
      <c r="G3827">
        <f t="shared" si="394"/>
        <v>825</v>
      </c>
      <c r="H3827" t="str">
        <f t="shared" si="392"/>
        <v>{"ItemId":50009,"Num":825}</v>
      </c>
      <c r="J3827" s="7">
        <v>823</v>
      </c>
      <c r="K3827" s="8">
        <f t="shared" si="388"/>
        <v>82</v>
      </c>
      <c r="L3827" s="9">
        <f t="shared" si="389"/>
        <v>3</v>
      </c>
      <c r="M3827" s="10">
        <f t="shared" si="390"/>
        <v>34379</v>
      </c>
    </row>
    <row r="3828" ht="15" spans="1:13">
      <c r="A3828">
        <v>13824</v>
      </c>
      <c r="B3828" t="s">
        <v>25</v>
      </c>
      <c r="C3828" t="s">
        <v>26</v>
      </c>
      <c r="D3828">
        <f t="shared" si="393"/>
        <v>824</v>
      </c>
      <c r="E3828" t="s">
        <v>38</v>
      </c>
      <c r="F3828">
        <f t="shared" si="391"/>
        <v>50009</v>
      </c>
      <c r="G3828">
        <f t="shared" si="394"/>
        <v>826</v>
      </c>
      <c r="H3828" t="str">
        <f t="shared" si="392"/>
        <v>{"ItemId":50009,"Num":826}</v>
      </c>
      <c r="J3828" s="7">
        <v>824</v>
      </c>
      <c r="K3828" s="8">
        <f t="shared" si="388"/>
        <v>82</v>
      </c>
      <c r="L3828" s="9">
        <f t="shared" si="389"/>
        <v>4</v>
      </c>
      <c r="M3828" s="10">
        <f t="shared" si="390"/>
        <v>34462</v>
      </c>
    </row>
    <row r="3829" ht="15" spans="1:13">
      <c r="A3829">
        <v>13825</v>
      </c>
      <c r="B3829" t="s">
        <v>25</v>
      </c>
      <c r="C3829" t="s">
        <v>26</v>
      </c>
      <c r="D3829">
        <f t="shared" si="393"/>
        <v>825</v>
      </c>
      <c r="E3829" t="s">
        <v>38</v>
      </c>
      <c r="F3829">
        <f t="shared" si="391"/>
        <v>50009</v>
      </c>
      <c r="G3829">
        <f t="shared" si="394"/>
        <v>827</v>
      </c>
      <c r="H3829" t="str">
        <f t="shared" si="392"/>
        <v>{"ItemId":50009,"Num":827}</v>
      </c>
      <c r="J3829" s="7">
        <v>825</v>
      </c>
      <c r="K3829" s="8">
        <f t="shared" si="388"/>
        <v>82</v>
      </c>
      <c r="L3829" s="9">
        <f t="shared" si="389"/>
        <v>5</v>
      </c>
      <c r="M3829" s="10">
        <f t="shared" si="390"/>
        <v>34545</v>
      </c>
    </row>
    <row r="3830" ht="15" spans="1:13">
      <c r="A3830">
        <v>13826</v>
      </c>
      <c r="B3830" t="s">
        <v>25</v>
      </c>
      <c r="C3830" t="s">
        <v>26</v>
      </c>
      <c r="D3830">
        <f t="shared" si="393"/>
        <v>826</v>
      </c>
      <c r="E3830" t="s">
        <v>38</v>
      </c>
      <c r="F3830">
        <f t="shared" si="391"/>
        <v>50009</v>
      </c>
      <c r="G3830">
        <f t="shared" si="394"/>
        <v>828</v>
      </c>
      <c r="H3830" t="str">
        <f t="shared" si="392"/>
        <v>{"ItemId":50009,"Num":828}</v>
      </c>
      <c r="J3830" s="7">
        <v>826</v>
      </c>
      <c r="K3830" s="8">
        <f t="shared" si="388"/>
        <v>82</v>
      </c>
      <c r="L3830" s="9">
        <f t="shared" si="389"/>
        <v>6</v>
      </c>
      <c r="M3830" s="10">
        <f t="shared" si="390"/>
        <v>34628</v>
      </c>
    </row>
    <row r="3831" ht="15" spans="1:13">
      <c r="A3831">
        <v>13827</v>
      </c>
      <c r="B3831" t="s">
        <v>25</v>
      </c>
      <c r="C3831" t="s">
        <v>26</v>
      </c>
      <c r="D3831">
        <f t="shared" si="393"/>
        <v>827</v>
      </c>
      <c r="E3831" t="s">
        <v>38</v>
      </c>
      <c r="F3831">
        <f t="shared" si="391"/>
        <v>50009</v>
      </c>
      <c r="G3831">
        <f t="shared" si="394"/>
        <v>829</v>
      </c>
      <c r="H3831" t="str">
        <f t="shared" si="392"/>
        <v>{"ItemId":50009,"Num":829}</v>
      </c>
      <c r="J3831" s="7">
        <v>827</v>
      </c>
      <c r="K3831" s="8">
        <f t="shared" si="388"/>
        <v>82</v>
      </c>
      <c r="L3831" s="9">
        <f t="shared" si="389"/>
        <v>7</v>
      </c>
      <c r="M3831" s="10">
        <f t="shared" si="390"/>
        <v>34711</v>
      </c>
    </row>
    <row r="3832" ht="15" spans="1:13">
      <c r="A3832">
        <v>13828</v>
      </c>
      <c r="B3832" t="s">
        <v>25</v>
      </c>
      <c r="C3832" t="s">
        <v>26</v>
      </c>
      <c r="D3832">
        <f t="shared" si="393"/>
        <v>828</v>
      </c>
      <c r="E3832" t="s">
        <v>38</v>
      </c>
      <c r="F3832">
        <f t="shared" si="391"/>
        <v>50009</v>
      </c>
      <c r="G3832">
        <f t="shared" si="394"/>
        <v>830</v>
      </c>
      <c r="H3832" t="str">
        <f t="shared" si="392"/>
        <v>{"ItemId":50009,"Num":830}</v>
      </c>
      <c r="J3832" s="7">
        <v>828</v>
      </c>
      <c r="K3832" s="8">
        <f t="shared" si="388"/>
        <v>82</v>
      </c>
      <c r="L3832" s="9">
        <f t="shared" si="389"/>
        <v>8</v>
      </c>
      <c r="M3832" s="10">
        <f t="shared" si="390"/>
        <v>34794</v>
      </c>
    </row>
    <row r="3833" ht="15" spans="1:13">
      <c r="A3833">
        <v>13829</v>
      </c>
      <c r="B3833" t="s">
        <v>25</v>
      </c>
      <c r="C3833" t="s">
        <v>26</v>
      </c>
      <c r="D3833">
        <f t="shared" si="393"/>
        <v>829</v>
      </c>
      <c r="E3833" t="s">
        <v>38</v>
      </c>
      <c r="F3833">
        <f t="shared" si="391"/>
        <v>50009</v>
      </c>
      <c r="G3833">
        <f t="shared" si="394"/>
        <v>831</v>
      </c>
      <c r="H3833" t="str">
        <f t="shared" si="392"/>
        <v>{"ItemId":50009,"Num":831}</v>
      </c>
      <c r="J3833" s="7">
        <v>829</v>
      </c>
      <c r="K3833" s="8">
        <f t="shared" si="388"/>
        <v>82</v>
      </c>
      <c r="L3833" s="9">
        <f t="shared" si="389"/>
        <v>9</v>
      </c>
      <c r="M3833" s="10">
        <f t="shared" si="390"/>
        <v>34877</v>
      </c>
    </row>
    <row r="3834" ht="15" spans="1:13">
      <c r="A3834">
        <v>13830</v>
      </c>
      <c r="B3834" t="s">
        <v>25</v>
      </c>
      <c r="C3834" t="s">
        <v>26</v>
      </c>
      <c r="D3834">
        <f t="shared" si="393"/>
        <v>830</v>
      </c>
      <c r="E3834" t="s">
        <v>38</v>
      </c>
      <c r="F3834">
        <f t="shared" si="391"/>
        <v>50009</v>
      </c>
      <c r="G3834">
        <f t="shared" si="394"/>
        <v>832</v>
      </c>
      <c r="H3834" t="str">
        <f t="shared" si="392"/>
        <v>{"ItemId":50009,"Num":832}</v>
      </c>
      <c r="J3834" s="7">
        <v>830</v>
      </c>
      <c r="K3834" s="8">
        <f t="shared" si="388"/>
        <v>82</v>
      </c>
      <c r="L3834" s="9">
        <f t="shared" si="389"/>
        <v>10</v>
      </c>
      <c r="M3834" s="10">
        <f t="shared" si="390"/>
        <v>34960</v>
      </c>
    </row>
    <row r="3835" ht="15" spans="1:13">
      <c r="A3835">
        <v>13831</v>
      </c>
      <c r="B3835" t="s">
        <v>25</v>
      </c>
      <c r="C3835" t="s">
        <v>26</v>
      </c>
      <c r="D3835">
        <f t="shared" si="393"/>
        <v>831</v>
      </c>
      <c r="E3835" t="s">
        <v>38</v>
      </c>
      <c r="F3835">
        <f t="shared" si="391"/>
        <v>50009</v>
      </c>
      <c r="G3835">
        <f t="shared" si="394"/>
        <v>833</v>
      </c>
      <c r="H3835" t="str">
        <f t="shared" si="392"/>
        <v>{"ItemId":50009,"Num":833}</v>
      </c>
      <c r="J3835" s="7">
        <v>831</v>
      </c>
      <c r="K3835" s="8">
        <f t="shared" si="388"/>
        <v>83</v>
      </c>
      <c r="L3835" s="9">
        <f t="shared" si="389"/>
        <v>1</v>
      </c>
      <c r="M3835" s="10">
        <f t="shared" si="390"/>
        <v>35044</v>
      </c>
    </row>
    <row r="3836" ht="15" spans="1:13">
      <c r="A3836">
        <v>13832</v>
      </c>
      <c r="B3836" t="s">
        <v>25</v>
      </c>
      <c r="C3836" t="s">
        <v>26</v>
      </c>
      <c r="D3836">
        <f t="shared" si="393"/>
        <v>832</v>
      </c>
      <c r="E3836" t="s">
        <v>38</v>
      </c>
      <c r="F3836">
        <f t="shared" si="391"/>
        <v>50009</v>
      </c>
      <c r="G3836">
        <f t="shared" si="394"/>
        <v>834</v>
      </c>
      <c r="H3836" t="str">
        <f t="shared" si="392"/>
        <v>{"ItemId":50009,"Num":834}</v>
      </c>
      <c r="J3836" s="7">
        <v>832</v>
      </c>
      <c r="K3836" s="8">
        <f t="shared" si="388"/>
        <v>83</v>
      </c>
      <c r="L3836" s="9">
        <f t="shared" si="389"/>
        <v>2</v>
      </c>
      <c r="M3836" s="10">
        <f t="shared" si="390"/>
        <v>35128</v>
      </c>
    </row>
    <row r="3837" ht="15" spans="1:13">
      <c r="A3837">
        <v>13833</v>
      </c>
      <c r="B3837" t="s">
        <v>25</v>
      </c>
      <c r="C3837" t="s">
        <v>26</v>
      </c>
      <c r="D3837">
        <f t="shared" si="393"/>
        <v>833</v>
      </c>
      <c r="E3837" t="s">
        <v>38</v>
      </c>
      <c r="F3837">
        <f t="shared" si="391"/>
        <v>50009</v>
      </c>
      <c r="G3837">
        <f t="shared" si="394"/>
        <v>835</v>
      </c>
      <c r="H3837" t="str">
        <f t="shared" si="392"/>
        <v>{"ItemId":50009,"Num":835}</v>
      </c>
      <c r="J3837" s="7">
        <v>833</v>
      </c>
      <c r="K3837" s="8">
        <f t="shared" si="388"/>
        <v>83</v>
      </c>
      <c r="L3837" s="9">
        <f t="shared" si="389"/>
        <v>3</v>
      </c>
      <c r="M3837" s="10">
        <f t="shared" si="390"/>
        <v>35212</v>
      </c>
    </row>
    <row r="3838" ht="15" spans="1:13">
      <c r="A3838">
        <v>13834</v>
      </c>
      <c r="B3838" t="s">
        <v>25</v>
      </c>
      <c r="C3838" t="s">
        <v>26</v>
      </c>
      <c r="D3838">
        <f t="shared" si="393"/>
        <v>834</v>
      </c>
      <c r="E3838" t="s">
        <v>38</v>
      </c>
      <c r="F3838">
        <f t="shared" si="391"/>
        <v>50009</v>
      </c>
      <c r="G3838">
        <f t="shared" si="394"/>
        <v>836</v>
      </c>
      <c r="H3838" t="str">
        <f t="shared" si="392"/>
        <v>{"ItemId":50009,"Num":836}</v>
      </c>
      <c r="J3838" s="7">
        <v>834</v>
      </c>
      <c r="K3838" s="8">
        <f t="shared" ref="K3838:K3901" si="395">INT((J3838-1)/10)</f>
        <v>83</v>
      </c>
      <c r="L3838" s="9">
        <f t="shared" ref="L3838:L3901" si="396">J3838-10*K3838</f>
        <v>4</v>
      </c>
      <c r="M3838" s="10">
        <f t="shared" ref="M3838:M3901" si="397">$O$6+$O$7+5*K3838*(K3838+1)+L3838*(K3838+1)</f>
        <v>35296</v>
      </c>
    </row>
    <row r="3839" ht="15" spans="1:13">
      <c r="A3839">
        <v>13835</v>
      </c>
      <c r="B3839" t="s">
        <v>25</v>
      </c>
      <c r="C3839" t="s">
        <v>26</v>
      </c>
      <c r="D3839">
        <f t="shared" si="393"/>
        <v>835</v>
      </c>
      <c r="E3839" t="s">
        <v>38</v>
      </c>
      <c r="F3839">
        <f t="shared" si="391"/>
        <v>50009</v>
      </c>
      <c r="G3839">
        <f t="shared" si="394"/>
        <v>837</v>
      </c>
      <c r="H3839" t="str">
        <f t="shared" si="392"/>
        <v>{"ItemId":50009,"Num":837}</v>
      </c>
      <c r="J3839" s="7">
        <v>835</v>
      </c>
      <c r="K3839" s="8">
        <f t="shared" si="395"/>
        <v>83</v>
      </c>
      <c r="L3839" s="9">
        <f t="shared" si="396"/>
        <v>5</v>
      </c>
      <c r="M3839" s="10">
        <f t="shared" si="397"/>
        <v>35380</v>
      </c>
    </row>
    <row r="3840" ht="15" spans="1:13">
      <c r="A3840">
        <v>13836</v>
      </c>
      <c r="B3840" t="s">
        <v>25</v>
      </c>
      <c r="C3840" t="s">
        <v>26</v>
      </c>
      <c r="D3840">
        <f t="shared" si="393"/>
        <v>836</v>
      </c>
      <c r="E3840" t="s">
        <v>38</v>
      </c>
      <c r="F3840">
        <f t="shared" si="391"/>
        <v>50009</v>
      </c>
      <c r="G3840">
        <f t="shared" si="394"/>
        <v>838</v>
      </c>
      <c r="H3840" t="str">
        <f t="shared" si="392"/>
        <v>{"ItemId":50009,"Num":838}</v>
      </c>
      <c r="J3840" s="7">
        <v>836</v>
      </c>
      <c r="K3840" s="8">
        <f t="shared" si="395"/>
        <v>83</v>
      </c>
      <c r="L3840" s="9">
        <f t="shared" si="396"/>
        <v>6</v>
      </c>
      <c r="M3840" s="10">
        <f t="shared" si="397"/>
        <v>35464</v>
      </c>
    </row>
    <row r="3841" ht="15" spans="1:13">
      <c r="A3841">
        <v>13837</v>
      </c>
      <c r="B3841" t="s">
        <v>25</v>
      </c>
      <c r="C3841" t="s">
        <v>26</v>
      </c>
      <c r="D3841">
        <f t="shared" si="393"/>
        <v>837</v>
      </c>
      <c r="E3841" t="s">
        <v>38</v>
      </c>
      <c r="F3841">
        <f t="shared" si="391"/>
        <v>50009</v>
      </c>
      <c r="G3841">
        <f t="shared" si="394"/>
        <v>839</v>
      </c>
      <c r="H3841" t="str">
        <f t="shared" si="392"/>
        <v>{"ItemId":50009,"Num":839}</v>
      </c>
      <c r="J3841" s="7">
        <v>837</v>
      </c>
      <c r="K3841" s="8">
        <f t="shared" si="395"/>
        <v>83</v>
      </c>
      <c r="L3841" s="9">
        <f t="shared" si="396"/>
        <v>7</v>
      </c>
      <c r="M3841" s="10">
        <f t="shared" si="397"/>
        <v>35548</v>
      </c>
    </row>
    <row r="3842" ht="15" spans="1:13">
      <c r="A3842">
        <v>13838</v>
      </c>
      <c r="B3842" t="s">
        <v>25</v>
      </c>
      <c r="C3842" t="s">
        <v>26</v>
      </c>
      <c r="D3842">
        <f t="shared" si="393"/>
        <v>838</v>
      </c>
      <c r="E3842" t="s">
        <v>38</v>
      </c>
      <c r="F3842">
        <f t="shared" si="391"/>
        <v>50009</v>
      </c>
      <c r="G3842">
        <f t="shared" si="394"/>
        <v>840</v>
      </c>
      <c r="H3842" t="str">
        <f t="shared" si="392"/>
        <v>{"ItemId":50009,"Num":840}</v>
      </c>
      <c r="J3842" s="7">
        <v>838</v>
      </c>
      <c r="K3842" s="8">
        <f t="shared" si="395"/>
        <v>83</v>
      </c>
      <c r="L3842" s="9">
        <f t="shared" si="396"/>
        <v>8</v>
      </c>
      <c r="M3842" s="10">
        <f t="shared" si="397"/>
        <v>35632</v>
      </c>
    </row>
    <row r="3843" ht="15" spans="1:13">
      <c r="A3843">
        <v>13839</v>
      </c>
      <c r="B3843" t="s">
        <v>25</v>
      </c>
      <c r="C3843" t="s">
        <v>26</v>
      </c>
      <c r="D3843">
        <f t="shared" si="393"/>
        <v>839</v>
      </c>
      <c r="E3843" t="s">
        <v>38</v>
      </c>
      <c r="F3843">
        <f t="shared" si="391"/>
        <v>50009</v>
      </c>
      <c r="G3843">
        <f t="shared" si="394"/>
        <v>841</v>
      </c>
      <c r="H3843" t="str">
        <f t="shared" si="392"/>
        <v>{"ItemId":50009,"Num":841}</v>
      </c>
      <c r="J3843" s="7">
        <v>839</v>
      </c>
      <c r="K3843" s="8">
        <f t="shared" si="395"/>
        <v>83</v>
      </c>
      <c r="L3843" s="9">
        <f t="shared" si="396"/>
        <v>9</v>
      </c>
      <c r="M3843" s="10">
        <f t="shared" si="397"/>
        <v>35716</v>
      </c>
    </row>
    <row r="3844" ht="15" spans="1:13">
      <c r="A3844">
        <v>13840</v>
      </c>
      <c r="B3844" t="s">
        <v>25</v>
      </c>
      <c r="C3844" t="s">
        <v>26</v>
      </c>
      <c r="D3844">
        <f t="shared" si="393"/>
        <v>840</v>
      </c>
      <c r="E3844" t="s">
        <v>38</v>
      </c>
      <c r="F3844">
        <f t="shared" si="391"/>
        <v>50009</v>
      </c>
      <c r="G3844">
        <f t="shared" si="394"/>
        <v>842</v>
      </c>
      <c r="H3844" t="str">
        <f t="shared" si="392"/>
        <v>{"ItemId":50009,"Num":842}</v>
      </c>
      <c r="J3844" s="7">
        <v>840</v>
      </c>
      <c r="K3844" s="8">
        <f t="shared" si="395"/>
        <v>83</v>
      </c>
      <c r="L3844" s="9">
        <f t="shared" si="396"/>
        <v>10</v>
      </c>
      <c r="M3844" s="10">
        <f t="shared" si="397"/>
        <v>35800</v>
      </c>
    </row>
    <row r="3845" ht="15" spans="1:13">
      <c r="A3845">
        <v>13841</v>
      </c>
      <c r="B3845" t="s">
        <v>25</v>
      </c>
      <c r="C3845" t="s">
        <v>26</v>
      </c>
      <c r="D3845">
        <f t="shared" si="393"/>
        <v>841</v>
      </c>
      <c r="E3845" t="s">
        <v>38</v>
      </c>
      <c r="F3845">
        <f t="shared" si="391"/>
        <v>50009</v>
      </c>
      <c r="G3845">
        <f t="shared" si="394"/>
        <v>843</v>
      </c>
      <c r="H3845" t="str">
        <f t="shared" si="392"/>
        <v>{"ItemId":50009,"Num":843}</v>
      </c>
      <c r="J3845" s="7">
        <v>841</v>
      </c>
      <c r="K3845" s="8">
        <f t="shared" si="395"/>
        <v>84</v>
      </c>
      <c r="L3845" s="9">
        <f t="shared" si="396"/>
        <v>1</v>
      </c>
      <c r="M3845" s="10">
        <f t="shared" si="397"/>
        <v>35885</v>
      </c>
    </row>
    <row r="3846" ht="15" spans="1:13">
      <c r="A3846">
        <v>13842</v>
      </c>
      <c r="B3846" t="s">
        <v>25</v>
      </c>
      <c r="C3846" t="s">
        <v>26</v>
      </c>
      <c r="D3846">
        <f t="shared" si="393"/>
        <v>842</v>
      </c>
      <c r="E3846" t="s">
        <v>38</v>
      </c>
      <c r="F3846">
        <f t="shared" ref="F3846:F3909" si="398">VLOOKUP(E3846,$U$1:$V$1,2,FALSE)</f>
        <v>50009</v>
      </c>
      <c r="G3846">
        <f t="shared" si="394"/>
        <v>844</v>
      </c>
      <c r="H3846" t="str">
        <f t="shared" ref="H3846:H3909" si="399">$F$3&amp;F3846&amp;$G$3&amp;G3846&amp;$H$3</f>
        <v>{"ItemId":50009,"Num":844}</v>
      </c>
      <c r="J3846" s="7">
        <v>842</v>
      </c>
      <c r="K3846" s="8">
        <f t="shared" si="395"/>
        <v>84</v>
      </c>
      <c r="L3846" s="9">
        <f t="shared" si="396"/>
        <v>2</v>
      </c>
      <c r="M3846" s="10">
        <f t="shared" si="397"/>
        <v>35970</v>
      </c>
    </row>
    <row r="3847" ht="15" spans="1:13">
      <c r="A3847">
        <v>13843</v>
      </c>
      <c r="B3847" t="s">
        <v>25</v>
      </c>
      <c r="C3847" t="s">
        <v>26</v>
      </c>
      <c r="D3847">
        <f t="shared" si="393"/>
        <v>843</v>
      </c>
      <c r="E3847" t="s">
        <v>38</v>
      </c>
      <c r="F3847">
        <f t="shared" si="398"/>
        <v>50009</v>
      </c>
      <c r="G3847">
        <f t="shared" si="394"/>
        <v>845</v>
      </c>
      <c r="H3847" t="str">
        <f t="shared" si="399"/>
        <v>{"ItemId":50009,"Num":845}</v>
      </c>
      <c r="J3847" s="7">
        <v>843</v>
      </c>
      <c r="K3847" s="8">
        <f t="shared" si="395"/>
        <v>84</v>
      </c>
      <c r="L3847" s="9">
        <f t="shared" si="396"/>
        <v>3</v>
      </c>
      <c r="M3847" s="10">
        <f t="shared" si="397"/>
        <v>36055</v>
      </c>
    </row>
    <row r="3848" ht="15" spans="1:13">
      <c r="A3848">
        <v>13844</v>
      </c>
      <c r="B3848" t="s">
        <v>25</v>
      </c>
      <c r="C3848" t="s">
        <v>26</v>
      </c>
      <c r="D3848">
        <f t="shared" si="393"/>
        <v>844</v>
      </c>
      <c r="E3848" t="s">
        <v>38</v>
      </c>
      <c r="F3848">
        <f t="shared" si="398"/>
        <v>50009</v>
      </c>
      <c r="G3848">
        <f t="shared" si="394"/>
        <v>846</v>
      </c>
      <c r="H3848" t="str">
        <f t="shared" si="399"/>
        <v>{"ItemId":50009,"Num":846}</v>
      </c>
      <c r="J3848" s="7">
        <v>844</v>
      </c>
      <c r="K3848" s="8">
        <f t="shared" si="395"/>
        <v>84</v>
      </c>
      <c r="L3848" s="9">
        <f t="shared" si="396"/>
        <v>4</v>
      </c>
      <c r="M3848" s="10">
        <f t="shared" si="397"/>
        <v>36140</v>
      </c>
    </row>
    <row r="3849" ht="15" spans="1:13">
      <c r="A3849">
        <v>13845</v>
      </c>
      <c r="B3849" t="s">
        <v>25</v>
      </c>
      <c r="C3849" t="s">
        <v>26</v>
      </c>
      <c r="D3849">
        <f t="shared" si="393"/>
        <v>845</v>
      </c>
      <c r="E3849" t="s">
        <v>38</v>
      </c>
      <c r="F3849">
        <f t="shared" si="398"/>
        <v>50009</v>
      </c>
      <c r="G3849">
        <f t="shared" si="394"/>
        <v>847</v>
      </c>
      <c r="H3849" t="str">
        <f t="shared" si="399"/>
        <v>{"ItemId":50009,"Num":847}</v>
      </c>
      <c r="J3849" s="7">
        <v>845</v>
      </c>
      <c r="K3849" s="8">
        <f t="shared" si="395"/>
        <v>84</v>
      </c>
      <c r="L3849" s="9">
        <f t="shared" si="396"/>
        <v>5</v>
      </c>
      <c r="M3849" s="10">
        <f t="shared" si="397"/>
        <v>36225</v>
      </c>
    </row>
    <row r="3850" ht="15" spans="1:13">
      <c r="A3850">
        <v>13846</v>
      </c>
      <c r="B3850" t="s">
        <v>25</v>
      </c>
      <c r="C3850" t="s">
        <v>26</v>
      </c>
      <c r="D3850">
        <f t="shared" si="393"/>
        <v>846</v>
      </c>
      <c r="E3850" t="s">
        <v>38</v>
      </c>
      <c r="F3850">
        <f t="shared" si="398"/>
        <v>50009</v>
      </c>
      <c r="G3850">
        <f t="shared" si="394"/>
        <v>848</v>
      </c>
      <c r="H3850" t="str">
        <f t="shared" si="399"/>
        <v>{"ItemId":50009,"Num":848}</v>
      </c>
      <c r="J3850" s="7">
        <v>846</v>
      </c>
      <c r="K3850" s="8">
        <f t="shared" si="395"/>
        <v>84</v>
      </c>
      <c r="L3850" s="9">
        <f t="shared" si="396"/>
        <v>6</v>
      </c>
      <c r="M3850" s="10">
        <f t="shared" si="397"/>
        <v>36310</v>
      </c>
    </row>
    <row r="3851" ht="15" spans="1:13">
      <c r="A3851">
        <v>13847</v>
      </c>
      <c r="B3851" t="s">
        <v>25</v>
      </c>
      <c r="C3851" t="s">
        <v>26</v>
      </c>
      <c r="D3851">
        <f t="shared" si="393"/>
        <v>847</v>
      </c>
      <c r="E3851" t="s">
        <v>38</v>
      </c>
      <c r="F3851">
        <f t="shared" si="398"/>
        <v>50009</v>
      </c>
      <c r="G3851">
        <f t="shared" si="394"/>
        <v>849</v>
      </c>
      <c r="H3851" t="str">
        <f t="shared" si="399"/>
        <v>{"ItemId":50009,"Num":849}</v>
      </c>
      <c r="J3851" s="7">
        <v>847</v>
      </c>
      <c r="K3851" s="8">
        <f t="shared" si="395"/>
        <v>84</v>
      </c>
      <c r="L3851" s="9">
        <f t="shared" si="396"/>
        <v>7</v>
      </c>
      <c r="M3851" s="10">
        <f t="shared" si="397"/>
        <v>36395</v>
      </c>
    </row>
    <row r="3852" ht="15" spans="1:13">
      <c r="A3852">
        <v>13848</v>
      </c>
      <c r="B3852" t="s">
        <v>25</v>
      </c>
      <c r="C3852" t="s">
        <v>26</v>
      </c>
      <c r="D3852">
        <f t="shared" si="393"/>
        <v>848</v>
      </c>
      <c r="E3852" t="s">
        <v>38</v>
      </c>
      <c r="F3852">
        <f t="shared" si="398"/>
        <v>50009</v>
      </c>
      <c r="G3852">
        <f t="shared" si="394"/>
        <v>850</v>
      </c>
      <c r="H3852" t="str">
        <f t="shared" si="399"/>
        <v>{"ItemId":50009,"Num":850}</v>
      </c>
      <c r="J3852" s="7">
        <v>848</v>
      </c>
      <c r="K3852" s="8">
        <f t="shared" si="395"/>
        <v>84</v>
      </c>
      <c r="L3852" s="9">
        <f t="shared" si="396"/>
        <v>8</v>
      </c>
      <c r="M3852" s="10">
        <f t="shared" si="397"/>
        <v>36480</v>
      </c>
    </row>
    <row r="3853" ht="15" spans="1:13">
      <c r="A3853">
        <v>13849</v>
      </c>
      <c r="B3853" t="s">
        <v>25</v>
      </c>
      <c r="C3853" t="s">
        <v>26</v>
      </c>
      <c r="D3853">
        <f t="shared" si="393"/>
        <v>849</v>
      </c>
      <c r="E3853" t="s">
        <v>38</v>
      </c>
      <c r="F3853">
        <f t="shared" si="398"/>
        <v>50009</v>
      </c>
      <c r="G3853">
        <f t="shared" si="394"/>
        <v>851</v>
      </c>
      <c r="H3853" t="str">
        <f t="shared" si="399"/>
        <v>{"ItemId":50009,"Num":851}</v>
      </c>
      <c r="J3853" s="7">
        <v>849</v>
      </c>
      <c r="K3853" s="8">
        <f t="shared" si="395"/>
        <v>84</v>
      </c>
      <c r="L3853" s="9">
        <f t="shared" si="396"/>
        <v>9</v>
      </c>
      <c r="M3853" s="10">
        <f t="shared" si="397"/>
        <v>36565</v>
      </c>
    </row>
    <row r="3854" ht="15" spans="1:13">
      <c r="A3854">
        <v>13850</v>
      </c>
      <c r="B3854" t="s">
        <v>25</v>
      </c>
      <c r="C3854" t="s">
        <v>26</v>
      </c>
      <c r="D3854">
        <f t="shared" si="393"/>
        <v>850</v>
      </c>
      <c r="E3854" t="s">
        <v>38</v>
      </c>
      <c r="F3854">
        <f t="shared" si="398"/>
        <v>50009</v>
      </c>
      <c r="G3854">
        <f t="shared" si="394"/>
        <v>852</v>
      </c>
      <c r="H3854" t="str">
        <f t="shared" si="399"/>
        <v>{"ItemId":50009,"Num":852}</v>
      </c>
      <c r="J3854" s="7">
        <v>850</v>
      </c>
      <c r="K3854" s="8">
        <f t="shared" si="395"/>
        <v>84</v>
      </c>
      <c r="L3854" s="9">
        <f t="shared" si="396"/>
        <v>10</v>
      </c>
      <c r="M3854" s="10">
        <f t="shared" si="397"/>
        <v>36650</v>
      </c>
    </row>
    <row r="3855" ht="15" spans="1:13">
      <c r="A3855">
        <v>13851</v>
      </c>
      <c r="B3855" t="s">
        <v>25</v>
      </c>
      <c r="C3855" t="s">
        <v>26</v>
      </c>
      <c r="D3855">
        <f t="shared" si="393"/>
        <v>851</v>
      </c>
      <c r="E3855" t="s">
        <v>38</v>
      </c>
      <c r="F3855">
        <f t="shared" si="398"/>
        <v>50009</v>
      </c>
      <c r="G3855">
        <f t="shared" si="394"/>
        <v>853</v>
      </c>
      <c r="H3855" t="str">
        <f t="shared" si="399"/>
        <v>{"ItemId":50009,"Num":853}</v>
      </c>
      <c r="J3855" s="7">
        <v>851</v>
      </c>
      <c r="K3855" s="8">
        <f t="shared" si="395"/>
        <v>85</v>
      </c>
      <c r="L3855" s="9">
        <f t="shared" si="396"/>
        <v>1</v>
      </c>
      <c r="M3855" s="10">
        <f t="shared" si="397"/>
        <v>36736</v>
      </c>
    </row>
    <row r="3856" ht="15" spans="1:13">
      <c r="A3856">
        <v>13852</v>
      </c>
      <c r="B3856" t="s">
        <v>25</v>
      </c>
      <c r="C3856" t="s">
        <v>26</v>
      </c>
      <c r="D3856">
        <f t="shared" si="393"/>
        <v>852</v>
      </c>
      <c r="E3856" t="s">
        <v>38</v>
      </c>
      <c r="F3856">
        <f t="shared" si="398"/>
        <v>50009</v>
      </c>
      <c r="G3856">
        <f t="shared" si="394"/>
        <v>854</v>
      </c>
      <c r="H3856" t="str">
        <f t="shared" si="399"/>
        <v>{"ItemId":50009,"Num":854}</v>
      </c>
      <c r="J3856" s="7">
        <v>852</v>
      </c>
      <c r="K3856" s="8">
        <f t="shared" si="395"/>
        <v>85</v>
      </c>
      <c r="L3856" s="9">
        <f t="shared" si="396"/>
        <v>2</v>
      </c>
      <c r="M3856" s="10">
        <f t="shared" si="397"/>
        <v>36822</v>
      </c>
    </row>
    <row r="3857" ht="15" spans="1:13">
      <c r="A3857">
        <v>13853</v>
      </c>
      <c r="B3857" t="s">
        <v>25</v>
      </c>
      <c r="C3857" t="s">
        <v>26</v>
      </c>
      <c r="D3857">
        <f t="shared" si="393"/>
        <v>853</v>
      </c>
      <c r="E3857" t="s">
        <v>38</v>
      </c>
      <c r="F3857">
        <f t="shared" si="398"/>
        <v>50009</v>
      </c>
      <c r="G3857">
        <f t="shared" si="394"/>
        <v>855</v>
      </c>
      <c r="H3857" t="str">
        <f t="shared" si="399"/>
        <v>{"ItemId":50009,"Num":855}</v>
      </c>
      <c r="J3857" s="7">
        <v>853</v>
      </c>
      <c r="K3857" s="8">
        <f t="shared" si="395"/>
        <v>85</v>
      </c>
      <c r="L3857" s="9">
        <f t="shared" si="396"/>
        <v>3</v>
      </c>
      <c r="M3857" s="10">
        <f t="shared" si="397"/>
        <v>36908</v>
      </c>
    </row>
    <row r="3858" ht="15" spans="1:13">
      <c r="A3858">
        <v>13854</v>
      </c>
      <c r="B3858" t="s">
        <v>25</v>
      </c>
      <c r="C3858" t="s">
        <v>26</v>
      </c>
      <c r="D3858">
        <f t="shared" si="393"/>
        <v>854</v>
      </c>
      <c r="E3858" t="s">
        <v>38</v>
      </c>
      <c r="F3858">
        <f t="shared" si="398"/>
        <v>50009</v>
      </c>
      <c r="G3858">
        <f t="shared" si="394"/>
        <v>856</v>
      </c>
      <c r="H3858" t="str">
        <f t="shared" si="399"/>
        <v>{"ItemId":50009,"Num":856}</v>
      </c>
      <c r="J3858" s="7">
        <v>854</v>
      </c>
      <c r="K3858" s="8">
        <f t="shared" si="395"/>
        <v>85</v>
      </c>
      <c r="L3858" s="9">
        <f t="shared" si="396"/>
        <v>4</v>
      </c>
      <c r="M3858" s="10">
        <f t="shared" si="397"/>
        <v>36994</v>
      </c>
    </row>
    <row r="3859" ht="15" spans="1:13">
      <c r="A3859">
        <v>13855</v>
      </c>
      <c r="B3859" t="s">
        <v>25</v>
      </c>
      <c r="C3859" t="s">
        <v>26</v>
      </c>
      <c r="D3859">
        <f t="shared" si="393"/>
        <v>855</v>
      </c>
      <c r="E3859" t="s">
        <v>38</v>
      </c>
      <c r="F3859">
        <f t="shared" si="398"/>
        <v>50009</v>
      </c>
      <c r="G3859">
        <f t="shared" si="394"/>
        <v>857</v>
      </c>
      <c r="H3859" t="str">
        <f t="shared" si="399"/>
        <v>{"ItemId":50009,"Num":857}</v>
      </c>
      <c r="J3859" s="7">
        <v>855</v>
      </c>
      <c r="K3859" s="8">
        <f t="shared" si="395"/>
        <v>85</v>
      </c>
      <c r="L3859" s="9">
        <f t="shared" si="396"/>
        <v>5</v>
      </c>
      <c r="M3859" s="10">
        <f t="shared" si="397"/>
        <v>37080</v>
      </c>
    </row>
    <row r="3860" ht="15" spans="1:13">
      <c r="A3860">
        <v>13856</v>
      </c>
      <c r="B3860" t="s">
        <v>25</v>
      </c>
      <c r="C3860" t="s">
        <v>26</v>
      </c>
      <c r="D3860">
        <f t="shared" si="393"/>
        <v>856</v>
      </c>
      <c r="E3860" t="s">
        <v>38</v>
      </c>
      <c r="F3860">
        <f t="shared" si="398"/>
        <v>50009</v>
      </c>
      <c r="G3860">
        <f t="shared" si="394"/>
        <v>858</v>
      </c>
      <c r="H3860" t="str">
        <f t="shared" si="399"/>
        <v>{"ItemId":50009,"Num":858}</v>
      </c>
      <c r="J3860" s="7">
        <v>856</v>
      </c>
      <c r="K3860" s="8">
        <f t="shared" si="395"/>
        <v>85</v>
      </c>
      <c r="L3860" s="9">
        <f t="shared" si="396"/>
        <v>6</v>
      </c>
      <c r="M3860" s="10">
        <f t="shared" si="397"/>
        <v>37166</v>
      </c>
    </row>
    <row r="3861" ht="15" spans="1:13">
      <c r="A3861">
        <v>13857</v>
      </c>
      <c r="B3861" t="s">
        <v>25</v>
      </c>
      <c r="C3861" t="s">
        <v>26</v>
      </c>
      <c r="D3861">
        <f t="shared" si="393"/>
        <v>857</v>
      </c>
      <c r="E3861" t="s">
        <v>38</v>
      </c>
      <c r="F3861">
        <f t="shared" si="398"/>
        <v>50009</v>
      </c>
      <c r="G3861">
        <f t="shared" si="394"/>
        <v>859</v>
      </c>
      <c r="H3861" t="str">
        <f t="shared" si="399"/>
        <v>{"ItemId":50009,"Num":859}</v>
      </c>
      <c r="J3861" s="7">
        <v>857</v>
      </c>
      <c r="K3861" s="8">
        <f t="shared" si="395"/>
        <v>85</v>
      </c>
      <c r="L3861" s="9">
        <f t="shared" si="396"/>
        <v>7</v>
      </c>
      <c r="M3861" s="10">
        <f t="shared" si="397"/>
        <v>37252</v>
      </c>
    </row>
    <row r="3862" ht="15" spans="1:13">
      <c r="A3862">
        <v>13858</v>
      </c>
      <c r="B3862" t="s">
        <v>25</v>
      </c>
      <c r="C3862" t="s">
        <v>26</v>
      </c>
      <c r="D3862">
        <f t="shared" si="393"/>
        <v>858</v>
      </c>
      <c r="E3862" t="s">
        <v>38</v>
      </c>
      <c r="F3862">
        <f t="shared" si="398"/>
        <v>50009</v>
      </c>
      <c r="G3862">
        <f t="shared" si="394"/>
        <v>860</v>
      </c>
      <c r="H3862" t="str">
        <f t="shared" si="399"/>
        <v>{"ItemId":50009,"Num":860}</v>
      </c>
      <c r="J3862" s="7">
        <v>858</v>
      </c>
      <c r="K3862" s="8">
        <f t="shared" si="395"/>
        <v>85</v>
      </c>
      <c r="L3862" s="9">
        <f t="shared" si="396"/>
        <v>8</v>
      </c>
      <c r="M3862" s="10">
        <f t="shared" si="397"/>
        <v>37338</v>
      </c>
    </row>
    <row r="3863" ht="15" spans="1:13">
      <c r="A3863">
        <v>13859</v>
      </c>
      <c r="B3863" t="s">
        <v>25</v>
      </c>
      <c r="C3863" t="s">
        <v>26</v>
      </c>
      <c r="D3863">
        <f t="shared" si="393"/>
        <v>859</v>
      </c>
      <c r="E3863" t="s">
        <v>38</v>
      </c>
      <c r="F3863">
        <f t="shared" si="398"/>
        <v>50009</v>
      </c>
      <c r="G3863">
        <f t="shared" si="394"/>
        <v>861</v>
      </c>
      <c r="H3863" t="str">
        <f t="shared" si="399"/>
        <v>{"ItemId":50009,"Num":861}</v>
      </c>
      <c r="J3863" s="7">
        <v>859</v>
      </c>
      <c r="K3863" s="8">
        <f t="shared" si="395"/>
        <v>85</v>
      </c>
      <c r="L3863" s="9">
        <f t="shared" si="396"/>
        <v>9</v>
      </c>
      <c r="M3863" s="10">
        <f t="shared" si="397"/>
        <v>37424</v>
      </c>
    </row>
    <row r="3864" ht="15" spans="1:13">
      <c r="A3864">
        <v>13860</v>
      </c>
      <c r="B3864" t="s">
        <v>25</v>
      </c>
      <c r="C3864" t="s">
        <v>26</v>
      </c>
      <c r="D3864">
        <f t="shared" si="393"/>
        <v>860</v>
      </c>
      <c r="E3864" t="s">
        <v>38</v>
      </c>
      <c r="F3864">
        <f t="shared" si="398"/>
        <v>50009</v>
      </c>
      <c r="G3864">
        <f t="shared" si="394"/>
        <v>862</v>
      </c>
      <c r="H3864" t="str">
        <f t="shared" si="399"/>
        <v>{"ItemId":50009,"Num":862}</v>
      </c>
      <c r="J3864" s="7">
        <v>860</v>
      </c>
      <c r="K3864" s="8">
        <f t="shared" si="395"/>
        <v>85</v>
      </c>
      <c r="L3864" s="9">
        <f t="shared" si="396"/>
        <v>10</v>
      </c>
      <c r="M3864" s="10">
        <f t="shared" si="397"/>
        <v>37510</v>
      </c>
    </row>
    <row r="3865" ht="15" spans="1:13">
      <c r="A3865">
        <v>13861</v>
      </c>
      <c r="B3865" t="s">
        <v>25</v>
      </c>
      <c r="C3865" t="s">
        <v>26</v>
      </c>
      <c r="D3865">
        <f t="shared" si="393"/>
        <v>861</v>
      </c>
      <c r="E3865" t="s">
        <v>38</v>
      </c>
      <c r="F3865">
        <f t="shared" si="398"/>
        <v>50009</v>
      </c>
      <c r="G3865">
        <f t="shared" si="394"/>
        <v>863</v>
      </c>
      <c r="H3865" t="str">
        <f t="shared" si="399"/>
        <v>{"ItemId":50009,"Num":863}</v>
      </c>
      <c r="J3865" s="7">
        <v>861</v>
      </c>
      <c r="K3865" s="8">
        <f t="shared" si="395"/>
        <v>86</v>
      </c>
      <c r="L3865" s="9">
        <f t="shared" si="396"/>
        <v>1</v>
      </c>
      <c r="M3865" s="10">
        <f t="shared" si="397"/>
        <v>37597</v>
      </c>
    </row>
    <row r="3866" ht="15" spans="1:13">
      <c r="A3866">
        <v>13862</v>
      </c>
      <c r="B3866" t="s">
        <v>25</v>
      </c>
      <c r="C3866" t="s">
        <v>26</v>
      </c>
      <c r="D3866">
        <f t="shared" si="393"/>
        <v>862</v>
      </c>
      <c r="E3866" t="s">
        <v>38</v>
      </c>
      <c r="F3866">
        <f t="shared" si="398"/>
        <v>50009</v>
      </c>
      <c r="G3866">
        <f t="shared" si="394"/>
        <v>864</v>
      </c>
      <c r="H3866" t="str">
        <f t="shared" si="399"/>
        <v>{"ItemId":50009,"Num":864}</v>
      </c>
      <c r="J3866" s="7">
        <v>862</v>
      </c>
      <c r="K3866" s="8">
        <f t="shared" si="395"/>
        <v>86</v>
      </c>
      <c r="L3866" s="9">
        <f t="shared" si="396"/>
        <v>2</v>
      </c>
      <c r="M3866" s="10">
        <f t="shared" si="397"/>
        <v>37684</v>
      </c>
    </row>
    <row r="3867" ht="15" spans="1:13">
      <c r="A3867">
        <v>13863</v>
      </c>
      <c r="B3867" t="s">
        <v>25</v>
      </c>
      <c r="C3867" t="s">
        <v>26</v>
      </c>
      <c r="D3867">
        <f t="shared" si="393"/>
        <v>863</v>
      </c>
      <c r="E3867" t="s">
        <v>38</v>
      </c>
      <c r="F3867">
        <f t="shared" si="398"/>
        <v>50009</v>
      </c>
      <c r="G3867">
        <f t="shared" si="394"/>
        <v>865</v>
      </c>
      <c r="H3867" t="str">
        <f t="shared" si="399"/>
        <v>{"ItemId":50009,"Num":865}</v>
      </c>
      <c r="J3867" s="7">
        <v>863</v>
      </c>
      <c r="K3867" s="8">
        <f t="shared" si="395"/>
        <v>86</v>
      </c>
      <c r="L3867" s="9">
        <f t="shared" si="396"/>
        <v>3</v>
      </c>
      <c r="M3867" s="10">
        <f t="shared" si="397"/>
        <v>37771</v>
      </c>
    </row>
    <row r="3868" ht="15" spans="1:13">
      <c r="A3868">
        <v>13864</v>
      </c>
      <c r="B3868" t="s">
        <v>25</v>
      </c>
      <c r="C3868" t="s">
        <v>26</v>
      </c>
      <c r="D3868">
        <f t="shared" si="393"/>
        <v>864</v>
      </c>
      <c r="E3868" t="s">
        <v>38</v>
      </c>
      <c r="F3868">
        <f t="shared" si="398"/>
        <v>50009</v>
      </c>
      <c r="G3868">
        <f t="shared" si="394"/>
        <v>866</v>
      </c>
      <c r="H3868" t="str">
        <f t="shared" si="399"/>
        <v>{"ItemId":50009,"Num":866}</v>
      </c>
      <c r="J3868" s="7">
        <v>864</v>
      </c>
      <c r="K3868" s="8">
        <f t="shared" si="395"/>
        <v>86</v>
      </c>
      <c r="L3868" s="9">
        <f t="shared" si="396"/>
        <v>4</v>
      </c>
      <c r="M3868" s="10">
        <f t="shared" si="397"/>
        <v>37858</v>
      </c>
    </row>
    <row r="3869" ht="15" spans="1:13">
      <c r="A3869">
        <v>13865</v>
      </c>
      <c r="B3869" t="s">
        <v>25</v>
      </c>
      <c r="C3869" t="s">
        <v>26</v>
      </c>
      <c r="D3869">
        <f t="shared" si="393"/>
        <v>865</v>
      </c>
      <c r="E3869" t="s">
        <v>38</v>
      </c>
      <c r="F3869">
        <f t="shared" si="398"/>
        <v>50009</v>
      </c>
      <c r="G3869">
        <f t="shared" si="394"/>
        <v>867</v>
      </c>
      <c r="H3869" t="str">
        <f t="shared" si="399"/>
        <v>{"ItemId":50009,"Num":867}</v>
      </c>
      <c r="J3869" s="7">
        <v>865</v>
      </c>
      <c r="K3869" s="8">
        <f t="shared" si="395"/>
        <v>86</v>
      </c>
      <c r="L3869" s="9">
        <f t="shared" si="396"/>
        <v>5</v>
      </c>
      <c r="M3869" s="10">
        <f t="shared" si="397"/>
        <v>37945</v>
      </c>
    </row>
    <row r="3870" ht="15" spans="1:13">
      <c r="A3870">
        <v>13866</v>
      </c>
      <c r="B3870" t="s">
        <v>25</v>
      </c>
      <c r="C3870" t="s">
        <v>26</v>
      </c>
      <c r="D3870">
        <f t="shared" si="393"/>
        <v>866</v>
      </c>
      <c r="E3870" t="s">
        <v>38</v>
      </c>
      <c r="F3870">
        <f t="shared" si="398"/>
        <v>50009</v>
      </c>
      <c r="G3870">
        <f t="shared" si="394"/>
        <v>868</v>
      </c>
      <c r="H3870" t="str">
        <f t="shared" si="399"/>
        <v>{"ItemId":50009,"Num":868}</v>
      </c>
      <c r="J3870" s="7">
        <v>866</v>
      </c>
      <c r="K3870" s="8">
        <f t="shared" si="395"/>
        <v>86</v>
      </c>
      <c r="L3870" s="9">
        <f t="shared" si="396"/>
        <v>6</v>
      </c>
      <c r="M3870" s="10">
        <f t="shared" si="397"/>
        <v>38032</v>
      </c>
    </row>
    <row r="3871" ht="15" spans="1:13">
      <c r="A3871">
        <v>13867</v>
      </c>
      <c r="B3871" t="s">
        <v>25</v>
      </c>
      <c r="C3871" t="s">
        <v>26</v>
      </c>
      <c r="D3871">
        <f t="shared" si="393"/>
        <v>867</v>
      </c>
      <c r="E3871" t="s">
        <v>38</v>
      </c>
      <c r="F3871">
        <f t="shared" si="398"/>
        <v>50009</v>
      </c>
      <c r="G3871">
        <f t="shared" si="394"/>
        <v>869</v>
      </c>
      <c r="H3871" t="str">
        <f t="shared" si="399"/>
        <v>{"ItemId":50009,"Num":869}</v>
      </c>
      <c r="J3871" s="7">
        <v>867</v>
      </c>
      <c r="K3871" s="8">
        <f t="shared" si="395"/>
        <v>86</v>
      </c>
      <c r="L3871" s="9">
        <f t="shared" si="396"/>
        <v>7</v>
      </c>
      <c r="M3871" s="10">
        <f t="shared" si="397"/>
        <v>38119</v>
      </c>
    </row>
    <row r="3872" ht="15" spans="1:13">
      <c r="A3872">
        <v>13868</v>
      </c>
      <c r="B3872" t="s">
        <v>25</v>
      </c>
      <c r="C3872" t="s">
        <v>26</v>
      </c>
      <c r="D3872">
        <f t="shared" si="393"/>
        <v>868</v>
      </c>
      <c r="E3872" t="s">
        <v>38</v>
      </c>
      <c r="F3872">
        <f t="shared" si="398"/>
        <v>50009</v>
      </c>
      <c r="G3872">
        <f t="shared" si="394"/>
        <v>870</v>
      </c>
      <c r="H3872" t="str">
        <f t="shared" si="399"/>
        <v>{"ItemId":50009,"Num":870}</v>
      </c>
      <c r="J3872" s="7">
        <v>868</v>
      </c>
      <c r="K3872" s="8">
        <f t="shared" si="395"/>
        <v>86</v>
      </c>
      <c r="L3872" s="9">
        <f t="shared" si="396"/>
        <v>8</v>
      </c>
      <c r="M3872" s="10">
        <f t="shared" si="397"/>
        <v>38206</v>
      </c>
    </row>
    <row r="3873" ht="15" spans="1:13">
      <c r="A3873">
        <v>13869</v>
      </c>
      <c r="B3873" t="s">
        <v>25</v>
      </c>
      <c r="C3873" t="s">
        <v>26</v>
      </c>
      <c r="D3873">
        <f t="shared" si="393"/>
        <v>869</v>
      </c>
      <c r="E3873" t="s">
        <v>38</v>
      </c>
      <c r="F3873">
        <f t="shared" si="398"/>
        <v>50009</v>
      </c>
      <c r="G3873">
        <f t="shared" si="394"/>
        <v>871</v>
      </c>
      <c r="H3873" t="str">
        <f t="shared" si="399"/>
        <v>{"ItemId":50009,"Num":871}</v>
      </c>
      <c r="J3873" s="7">
        <v>869</v>
      </c>
      <c r="K3873" s="8">
        <f t="shared" si="395"/>
        <v>86</v>
      </c>
      <c r="L3873" s="9">
        <f t="shared" si="396"/>
        <v>9</v>
      </c>
      <c r="M3873" s="10">
        <f t="shared" si="397"/>
        <v>38293</v>
      </c>
    </row>
    <row r="3874" ht="15" spans="1:13">
      <c r="A3874">
        <v>13870</v>
      </c>
      <c r="B3874" t="s">
        <v>25</v>
      </c>
      <c r="C3874" t="s">
        <v>26</v>
      </c>
      <c r="D3874">
        <f t="shared" si="393"/>
        <v>870</v>
      </c>
      <c r="E3874" t="s">
        <v>38</v>
      </c>
      <c r="F3874">
        <f t="shared" si="398"/>
        <v>50009</v>
      </c>
      <c r="G3874">
        <f t="shared" si="394"/>
        <v>872</v>
      </c>
      <c r="H3874" t="str">
        <f t="shared" si="399"/>
        <v>{"ItemId":50009,"Num":872}</v>
      </c>
      <c r="J3874" s="7">
        <v>870</v>
      </c>
      <c r="K3874" s="8">
        <f t="shared" si="395"/>
        <v>86</v>
      </c>
      <c r="L3874" s="9">
        <f t="shared" si="396"/>
        <v>10</v>
      </c>
      <c r="M3874" s="10">
        <f t="shared" si="397"/>
        <v>38380</v>
      </c>
    </row>
    <row r="3875" ht="15" spans="1:13">
      <c r="A3875">
        <v>13871</v>
      </c>
      <c r="B3875" t="s">
        <v>25</v>
      </c>
      <c r="C3875" t="s">
        <v>26</v>
      </c>
      <c r="D3875">
        <f t="shared" si="393"/>
        <v>871</v>
      </c>
      <c r="E3875" t="s">
        <v>38</v>
      </c>
      <c r="F3875">
        <f t="shared" si="398"/>
        <v>50009</v>
      </c>
      <c r="G3875">
        <f t="shared" si="394"/>
        <v>873</v>
      </c>
      <c r="H3875" t="str">
        <f t="shared" si="399"/>
        <v>{"ItemId":50009,"Num":873}</v>
      </c>
      <c r="J3875" s="7">
        <v>871</v>
      </c>
      <c r="K3875" s="8">
        <f t="shared" si="395"/>
        <v>87</v>
      </c>
      <c r="L3875" s="9">
        <f t="shared" si="396"/>
        <v>1</v>
      </c>
      <c r="M3875" s="10">
        <f t="shared" si="397"/>
        <v>38468</v>
      </c>
    </row>
    <row r="3876" ht="15" spans="1:13">
      <c r="A3876">
        <v>13872</v>
      </c>
      <c r="B3876" t="s">
        <v>25</v>
      </c>
      <c r="C3876" t="s">
        <v>26</v>
      </c>
      <c r="D3876">
        <f t="shared" si="393"/>
        <v>872</v>
      </c>
      <c r="E3876" t="s">
        <v>38</v>
      </c>
      <c r="F3876">
        <f t="shared" si="398"/>
        <v>50009</v>
      </c>
      <c r="G3876">
        <f t="shared" si="394"/>
        <v>874</v>
      </c>
      <c r="H3876" t="str">
        <f t="shared" si="399"/>
        <v>{"ItemId":50009,"Num":874}</v>
      </c>
      <c r="J3876" s="7">
        <v>872</v>
      </c>
      <c r="K3876" s="8">
        <f t="shared" si="395"/>
        <v>87</v>
      </c>
      <c r="L3876" s="9">
        <f t="shared" si="396"/>
        <v>2</v>
      </c>
      <c r="M3876" s="10">
        <f t="shared" si="397"/>
        <v>38556</v>
      </c>
    </row>
    <row r="3877" ht="15" spans="1:13">
      <c r="A3877">
        <v>13873</v>
      </c>
      <c r="B3877" t="s">
        <v>25</v>
      </c>
      <c r="C3877" t="s">
        <v>26</v>
      </c>
      <c r="D3877">
        <f t="shared" si="393"/>
        <v>873</v>
      </c>
      <c r="E3877" t="s">
        <v>38</v>
      </c>
      <c r="F3877">
        <f t="shared" si="398"/>
        <v>50009</v>
      </c>
      <c r="G3877">
        <f t="shared" si="394"/>
        <v>875</v>
      </c>
      <c r="H3877" t="str">
        <f t="shared" si="399"/>
        <v>{"ItemId":50009,"Num":875}</v>
      </c>
      <c r="J3877" s="7">
        <v>873</v>
      </c>
      <c r="K3877" s="8">
        <f t="shared" si="395"/>
        <v>87</v>
      </c>
      <c r="L3877" s="9">
        <f t="shared" si="396"/>
        <v>3</v>
      </c>
      <c r="M3877" s="10">
        <f t="shared" si="397"/>
        <v>38644</v>
      </c>
    </row>
    <row r="3878" ht="15" spans="1:13">
      <c r="A3878">
        <v>13874</v>
      </c>
      <c r="B3878" t="s">
        <v>25</v>
      </c>
      <c r="C3878" t="s">
        <v>26</v>
      </c>
      <c r="D3878">
        <f t="shared" si="393"/>
        <v>874</v>
      </c>
      <c r="E3878" t="s">
        <v>38</v>
      </c>
      <c r="F3878">
        <f t="shared" si="398"/>
        <v>50009</v>
      </c>
      <c r="G3878">
        <f t="shared" si="394"/>
        <v>876</v>
      </c>
      <c r="H3878" t="str">
        <f t="shared" si="399"/>
        <v>{"ItemId":50009,"Num":876}</v>
      </c>
      <c r="J3878" s="7">
        <v>874</v>
      </c>
      <c r="K3878" s="8">
        <f t="shared" si="395"/>
        <v>87</v>
      </c>
      <c r="L3878" s="9">
        <f t="shared" si="396"/>
        <v>4</v>
      </c>
      <c r="M3878" s="10">
        <f t="shared" si="397"/>
        <v>38732</v>
      </c>
    </row>
    <row r="3879" ht="15" spans="1:13">
      <c r="A3879">
        <v>13875</v>
      </c>
      <c r="B3879" t="s">
        <v>25</v>
      </c>
      <c r="C3879" t="s">
        <v>26</v>
      </c>
      <c r="D3879">
        <f t="shared" si="393"/>
        <v>875</v>
      </c>
      <c r="E3879" t="s">
        <v>38</v>
      </c>
      <c r="F3879">
        <f t="shared" si="398"/>
        <v>50009</v>
      </c>
      <c r="G3879">
        <f t="shared" si="394"/>
        <v>877</v>
      </c>
      <c r="H3879" t="str">
        <f t="shared" si="399"/>
        <v>{"ItemId":50009,"Num":877}</v>
      </c>
      <c r="J3879" s="7">
        <v>875</v>
      </c>
      <c r="K3879" s="8">
        <f t="shared" si="395"/>
        <v>87</v>
      </c>
      <c r="L3879" s="9">
        <f t="shared" si="396"/>
        <v>5</v>
      </c>
      <c r="M3879" s="10">
        <f t="shared" si="397"/>
        <v>38820</v>
      </c>
    </row>
    <row r="3880" ht="15" spans="1:13">
      <c r="A3880">
        <v>13876</v>
      </c>
      <c r="B3880" t="s">
        <v>25</v>
      </c>
      <c r="C3880" t="s">
        <v>26</v>
      </c>
      <c r="D3880">
        <f t="shared" si="393"/>
        <v>876</v>
      </c>
      <c r="E3880" t="s">
        <v>38</v>
      </c>
      <c r="F3880">
        <f t="shared" si="398"/>
        <v>50009</v>
      </c>
      <c r="G3880">
        <f t="shared" si="394"/>
        <v>878</v>
      </c>
      <c r="H3880" t="str">
        <f t="shared" si="399"/>
        <v>{"ItemId":50009,"Num":878}</v>
      </c>
      <c r="J3880" s="7">
        <v>876</v>
      </c>
      <c r="K3880" s="8">
        <f t="shared" si="395"/>
        <v>87</v>
      </c>
      <c r="L3880" s="9">
        <f t="shared" si="396"/>
        <v>6</v>
      </c>
      <c r="M3880" s="10">
        <f t="shared" si="397"/>
        <v>38908</v>
      </c>
    </row>
    <row r="3881" ht="15" spans="1:13">
      <c r="A3881">
        <v>13877</v>
      </c>
      <c r="B3881" t="s">
        <v>25</v>
      </c>
      <c r="C3881" t="s">
        <v>26</v>
      </c>
      <c r="D3881">
        <f t="shared" si="393"/>
        <v>877</v>
      </c>
      <c r="E3881" t="s">
        <v>38</v>
      </c>
      <c r="F3881">
        <f t="shared" si="398"/>
        <v>50009</v>
      </c>
      <c r="G3881">
        <f t="shared" si="394"/>
        <v>879</v>
      </c>
      <c r="H3881" t="str">
        <f t="shared" si="399"/>
        <v>{"ItemId":50009,"Num":879}</v>
      </c>
      <c r="J3881" s="7">
        <v>877</v>
      </c>
      <c r="K3881" s="8">
        <f t="shared" si="395"/>
        <v>87</v>
      </c>
      <c r="L3881" s="9">
        <f t="shared" si="396"/>
        <v>7</v>
      </c>
      <c r="M3881" s="10">
        <f t="shared" si="397"/>
        <v>38996</v>
      </c>
    </row>
    <row r="3882" ht="15" spans="1:13">
      <c r="A3882">
        <v>13878</v>
      </c>
      <c r="B3882" t="s">
        <v>25</v>
      </c>
      <c r="C3882" t="s">
        <v>26</v>
      </c>
      <c r="D3882">
        <f t="shared" si="393"/>
        <v>878</v>
      </c>
      <c r="E3882" t="s">
        <v>38</v>
      </c>
      <c r="F3882">
        <f t="shared" si="398"/>
        <v>50009</v>
      </c>
      <c r="G3882">
        <f t="shared" si="394"/>
        <v>880</v>
      </c>
      <c r="H3882" t="str">
        <f t="shared" si="399"/>
        <v>{"ItemId":50009,"Num":880}</v>
      </c>
      <c r="J3882" s="7">
        <v>878</v>
      </c>
      <c r="K3882" s="8">
        <f t="shared" si="395"/>
        <v>87</v>
      </c>
      <c r="L3882" s="9">
        <f t="shared" si="396"/>
        <v>8</v>
      </c>
      <c r="M3882" s="10">
        <f t="shared" si="397"/>
        <v>39084</v>
      </c>
    </row>
    <row r="3883" ht="15" spans="1:13">
      <c r="A3883">
        <v>13879</v>
      </c>
      <c r="B3883" t="s">
        <v>25</v>
      </c>
      <c r="C3883" t="s">
        <v>26</v>
      </c>
      <c r="D3883">
        <f t="shared" si="393"/>
        <v>879</v>
      </c>
      <c r="E3883" t="s">
        <v>38</v>
      </c>
      <c r="F3883">
        <f t="shared" si="398"/>
        <v>50009</v>
      </c>
      <c r="G3883">
        <f t="shared" si="394"/>
        <v>881</v>
      </c>
      <c r="H3883" t="str">
        <f t="shared" si="399"/>
        <v>{"ItemId":50009,"Num":881}</v>
      </c>
      <c r="J3883" s="7">
        <v>879</v>
      </c>
      <c r="K3883" s="8">
        <f t="shared" si="395"/>
        <v>87</v>
      </c>
      <c r="L3883" s="9">
        <f t="shared" si="396"/>
        <v>9</v>
      </c>
      <c r="M3883" s="10">
        <f t="shared" si="397"/>
        <v>39172</v>
      </c>
    </row>
    <row r="3884" ht="15" spans="1:13">
      <c r="A3884">
        <v>13880</v>
      </c>
      <c r="B3884" t="s">
        <v>25</v>
      </c>
      <c r="C3884" t="s">
        <v>26</v>
      </c>
      <c r="D3884">
        <f t="shared" si="393"/>
        <v>880</v>
      </c>
      <c r="E3884" t="s">
        <v>38</v>
      </c>
      <c r="F3884">
        <f t="shared" si="398"/>
        <v>50009</v>
      </c>
      <c r="G3884">
        <f t="shared" si="394"/>
        <v>882</v>
      </c>
      <c r="H3884" t="str">
        <f t="shared" si="399"/>
        <v>{"ItemId":50009,"Num":882}</v>
      </c>
      <c r="J3884" s="7">
        <v>880</v>
      </c>
      <c r="K3884" s="8">
        <f t="shared" si="395"/>
        <v>87</v>
      </c>
      <c r="L3884" s="9">
        <f t="shared" si="396"/>
        <v>10</v>
      </c>
      <c r="M3884" s="10">
        <f t="shared" si="397"/>
        <v>39260</v>
      </c>
    </row>
    <row r="3885" ht="15" spans="1:13">
      <c r="A3885">
        <v>13881</v>
      </c>
      <c r="B3885" t="s">
        <v>25</v>
      </c>
      <c r="C3885" t="s">
        <v>26</v>
      </c>
      <c r="D3885">
        <f t="shared" ref="D3885:D3948" si="400">D2885</f>
        <v>881</v>
      </c>
      <c r="E3885" t="s">
        <v>38</v>
      </c>
      <c r="F3885">
        <f t="shared" si="398"/>
        <v>50009</v>
      </c>
      <c r="G3885">
        <f t="shared" si="394"/>
        <v>883</v>
      </c>
      <c r="H3885" t="str">
        <f t="shared" si="399"/>
        <v>{"ItemId":50009,"Num":883}</v>
      </c>
      <c r="J3885" s="7">
        <v>881</v>
      </c>
      <c r="K3885" s="8">
        <f t="shared" si="395"/>
        <v>88</v>
      </c>
      <c r="L3885" s="9">
        <f t="shared" si="396"/>
        <v>1</v>
      </c>
      <c r="M3885" s="10">
        <f t="shared" si="397"/>
        <v>39349</v>
      </c>
    </row>
    <row r="3886" ht="15" spans="1:13">
      <c r="A3886">
        <v>13882</v>
      </c>
      <c r="B3886" t="s">
        <v>25</v>
      </c>
      <c r="C3886" t="s">
        <v>26</v>
      </c>
      <c r="D3886">
        <f t="shared" si="400"/>
        <v>882</v>
      </c>
      <c r="E3886" t="s">
        <v>38</v>
      </c>
      <c r="F3886">
        <f t="shared" si="398"/>
        <v>50009</v>
      </c>
      <c r="G3886">
        <f t="shared" ref="G3886:G3949" si="401">G2886</f>
        <v>884</v>
      </c>
      <c r="H3886" t="str">
        <f t="shared" si="399"/>
        <v>{"ItemId":50009,"Num":884}</v>
      </c>
      <c r="J3886" s="7">
        <v>882</v>
      </c>
      <c r="K3886" s="8">
        <f t="shared" si="395"/>
        <v>88</v>
      </c>
      <c r="L3886" s="9">
        <f t="shared" si="396"/>
        <v>2</v>
      </c>
      <c r="M3886" s="10">
        <f t="shared" si="397"/>
        <v>39438</v>
      </c>
    </row>
    <row r="3887" ht="15" spans="1:13">
      <c r="A3887">
        <v>13883</v>
      </c>
      <c r="B3887" t="s">
        <v>25</v>
      </c>
      <c r="C3887" t="s">
        <v>26</v>
      </c>
      <c r="D3887">
        <f t="shared" si="400"/>
        <v>883</v>
      </c>
      <c r="E3887" t="s">
        <v>38</v>
      </c>
      <c r="F3887">
        <f t="shared" si="398"/>
        <v>50009</v>
      </c>
      <c r="G3887">
        <f t="shared" si="401"/>
        <v>885</v>
      </c>
      <c r="H3887" t="str">
        <f t="shared" si="399"/>
        <v>{"ItemId":50009,"Num":885}</v>
      </c>
      <c r="J3887" s="7">
        <v>883</v>
      </c>
      <c r="K3887" s="8">
        <f t="shared" si="395"/>
        <v>88</v>
      </c>
      <c r="L3887" s="9">
        <f t="shared" si="396"/>
        <v>3</v>
      </c>
      <c r="M3887" s="10">
        <f t="shared" si="397"/>
        <v>39527</v>
      </c>
    </row>
    <row r="3888" ht="15" spans="1:13">
      <c r="A3888">
        <v>13884</v>
      </c>
      <c r="B3888" t="s">
        <v>25</v>
      </c>
      <c r="C3888" t="s">
        <v>26</v>
      </c>
      <c r="D3888">
        <f t="shared" si="400"/>
        <v>884</v>
      </c>
      <c r="E3888" t="s">
        <v>38</v>
      </c>
      <c r="F3888">
        <f t="shared" si="398"/>
        <v>50009</v>
      </c>
      <c r="G3888">
        <f t="shared" si="401"/>
        <v>886</v>
      </c>
      <c r="H3888" t="str">
        <f t="shared" si="399"/>
        <v>{"ItemId":50009,"Num":886}</v>
      </c>
      <c r="J3888" s="7">
        <v>884</v>
      </c>
      <c r="K3888" s="8">
        <f t="shared" si="395"/>
        <v>88</v>
      </c>
      <c r="L3888" s="9">
        <f t="shared" si="396"/>
        <v>4</v>
      </c>
      <c r="M3888" s="10">
        <f t="shared" si="397"/>
        <v>39616</v>
      </c>
    </row>
    <row r="3889" ht="15" spans="1:13">
      <c r="A3889">
        <v>13885</v>
      </c>
      <c r="B3889" t="s">
        <v>25</v>
      </c>
      <c r="C3889" t="s">
        <v>26</v>
      </c>
      <c r="D3889">
        <f t="shared" si="400"/>
        <v>885</v>
      </c>
      <c r="E3889" t="s">
        <v>38</v>
      </c>
      <c r="F3889">
        <f t="shared" si="398"/>
        <v>50009</v>
      </c>
      <c r="G3889">
        <f t="shared" si="401"/>
        <v>887</v>
      </c>
      <c r="H3889" t="str">
        <f t="shared" si="399"/>
        <v>{"ItemId":50009,"Num":887}</v>
      </c>
      <c r="J3889" s="7">
        <v>885</v>
      </c>
      <c r="K3889" s="8">
        <f t="shared" si="395"/>
        <v>88</v>
      </c>
      <c r="L3889" s="9">
        <f t="shared" si="396"/>
        <v>5</v>
      </c>
      <c r="M3889" s="10">
        <f t="shared" si="397"/>
        <v>39705</v>
      </c>
    </row>
    <row r="3890" ht="15" spans="1:13">
      <c r="A3890">
        <v>13886</v>
      </c>
      <c r="B3890" t="s">
        <v>25</v>
      </c>
      <c r="C3890" t="s">
        <v>26</v>
      </c>
      <c r="D3890">
        <f t="shared" si="400"/>
        <v>886</v>
      </c>
      <c r="E3890" t="s">
        <v>38</v>
      </c>
      <c r="F3890">
        <f t="shared" si="398"/>
        <v>50009</v>
      </c>
      <c r="G3890">
        <f t="shared" si="401"/>
        <v>888</v>
      </c>
      <c r="H3890" t="str">
        <f t="shared" si="399"/>
        <v>{"ItemId":50009,"Num":888}</v>
      </c>
      <c r="J3890" s="7">
        <v>886</v>
      </c>
      <c r="K3890" s="8">
        <f t="shared" si="395"/>
        <v>88</v>
      </c>
      <c r="L3890" s="9">
        <f t="shared" si="396"/>
        <v>6</v>
      </c>
      <c r="M3890" s="10">
        <f t="shared" si="397"/>
        <v>39794</v>
      </c>
    </row>
    <row r="3891" ht="15" spans="1:13">
      <c r="A3891">
        <v>13887</v>
      </c>
      <c r="B3891" t="s">
        <v>25</v>
      </c>
      <c r="C3891" t="s">
        <v>26</v>
      </c>
      <c r="D3891">
        <f t="shared" si="400"/>
        <v>887</v>
      </c>
      <c r="E3891" t="s">
        <v>38</v>
      </c>
      <c r="F3891">
        <f t="shared" si="398"/>
        <v>50009</v>
      </c>
      <c r="G3891">
        <f t="shared" si="401"/>
        <v>889</v>
      </c>
      <c r="H3891" t="str">
        <f t="shared" si="399"/>
        <v>{"ItemId":50009,"Num":889}</v>
      </c>
      <c r="J3891" s="7">
        <v>887</v>
      </c>
      <c r="K3891" s="8">
        <f t="shared" si="395"/>
        <v>88</v>
      </c>
      <c r="L3891" s="9">
        <f t="shared" si="396"/>
        <v>7</v>
      </c>
      <c r="M3891" s="10">
        <f t="shared" si="397"/>
        <v>39883</v>
      </c>
    </row>
    <row r="3892" ht="15" spans="1:13">
      <c r="A3892">
        <v>13888</v>
      </c>
      <c r="B3892" t="s">
        <v>25</v>
      </c>
      <c r="C3892" t="s">
        <v>26</v>
      </c>
      <c r="D3892">
        <f t="shared" si="400"/>
        <v>888</v>
      </c>
      <c r="E3892" t="s">
        <v>38</v>
      </c>
      <c r="F3892">
        <f t="shared" si="398"/>
        <v>50009</v>
      </c>
      <c r="G3892">
        <f t="shared" si="401"/>
        <v>890</v>
      </c>
      <c r="H3892" t="str">
        <f t="shared" si="399"/>
        <v>{"ItemId":50009,"Num":890}</v>
      </c>
      <c r="J3892" s="7">
        <v>888</v>
      </c>
      <c r="K3892" s="8">
        <f t="shared" si="395"/>
        <v>88</v>
      </c>
      <c r="L3892" s="9">
        <f t="shared" si="396"/>
        <v>8</v>
      </c>
      <c r="M3892" s="10">
        <f t="shared" si="397"/>
        <v>39972</v>
      </c>
    </row>
    <row r="3893" ht="15" spans="1:13">
      <c r="A3893">
        <v>13889</v>
      </c>
      <c r="B3893" t="s">
        <v>25</v>
      </c>
      <c r="C3893" t="s">
        <v>26</v>
      </c>
      <c r="D3893">
        <f t="shared" si="400"/>
        <v>889</v>
      </c>
      <c r="E3893" t="s">
        <v>38</v>
      </c>
      <c r="F3893">
        <f t="shared" si="398"/>
        <v>50009</v>
      </c>
      <c r="G3893">
        <f t="shared" si="401"/>
        <v>891</v>
      </c>
      <c r="H3893" t="str">
        <f t="shared" si="399"/>
        <v>{"ItemId":50009,"Num":891}</v>
      </c>
      <c r="J3893" s="7">
        <v>889</v>
      </c>
      <c r="K3893" s="8">
        <f t="shared" si="395"/>
        <v>88</v>
      </c>
      <c r="L3893" s="9">
        <f t="shared" si="396"/>
        <v>9</v>
      </c>
      <c r="M3893" s="10">
        <f t="shared" si="397"/>
        <v>40061</v>
      </c>
    </row>
    <row r="3894" ht="15" spans="1:13">
      <c r="A3894">
        <v>13890</v>
      </c>
      <c r="B3894" t="s">
        <v>25</v>
      </c>
      <c r="C3894" t="s">
        <v>26</v>
      </c>
      <c r="D3894">
        <f t="shared" si="400"/>
        <v>890</v>
      </c>
      <c r="E3894" t="s">
        <v>38</v>
      </c>
      <c r="F3894">
        <f t="shared" si="398"/>
        <v>50009</v>
      </c>
      <c r="G3894">
        <f t="shared" si="401"/>
        <v>892</v>
      </c>
      <c r="H3894" t="str">
        <f t="shared" si="399"/>
        <v>{"ItemId":50009,"Num":892}</v>
      </c>
      <c r="J3894" s="7">
        <v>890</v>
      </c>
      <c r="K3894" s="8">
        <f t="shared" si="395"/>
        <v>88</v>
      </c>
      <c r="L3894" s="9">
        <f t="shared" si="396"/>
        <v>10</v>
      </c>
      <c r="M3894" s="10">
        <f t="shared" si="397"/>
        <v>40150</v>
      </c>
    </row>
    <row r="3895" ht="15" spans="1:13">
      <c r="A3895">
        <v>13891</v>
      </c>
      <c r="B3895" t="s">
        <v>25</v>
      </c>
      <c r="C3895" t="s">
        <v>26</v>
      </c>
      <c r="D3895">
        <f t="shared" si="400"/>
        <v>891</v>
      </c>
      <c r="E3895" t="s">
        <v>38</v>
      </c>
      <c r="F3895">
        <f t="shared" si="398"/>
        <v>50009</v>
      </c>
      <c r="G3895">
        <f t="shared" si="401"/>
        <v>893</v>
      </c>
      <c r="H3895" t="str">
        <f t="shared" si="399"/>
        <v>{"ItemId":50009,"Num":893}</v>
      </c>
      <c r="J3895" s="7">
        <v>891</v>
      </c>
      <c r="K3895" s="8">
        <f t="shared" si="395"/>
        <v>89</v>
      </c>
      <c r="L3895" s="9">
        <f t="shared" si="396"/>
        <v>1</v>
      </c>
      <c r="M3895" s="10">
        <f t="shared" si="397"/>
        <v>40240</v>
      </c>
    </row>
    <row r="3896" ht="15" spans="1:13">
      <c r="A3896">
        <v>13892</v>
      </c>
      <c r="B3896" t="s">
        <v>25</v>
      </c>
      <c r="C3896" t="s">
        <v>26</v>
      </c>
      <c r="D3896">
        <f t="shared" si="400"/>
        <v>892</v>
      </c>
      <c r="E3896" t="s">
        <v>38</v>
      </c>
      <c r="F3896">
        <f t="shared" si="398"/>
        <v>50009</v>
      </c>
      <c r="G3896">
        <f t="shared" si="401"/>
        <v>894</v>
      </c>
      <c r="H3896" t="str">
        <f t="shared" si="399"/>
        <v>{"ItemId":50009,"Num":894}</v>
      </c>
      <c r="J3896" s="7">
        <v>892</v>
      </c>
      <c r="K3896" s="8">
        <f t="shared" si="395"/>
        <v>89</v>
      </c>
      <c r="L3896" s="9">
        <f t="shared" si="396"/>
        <v>2</v>
      </c>
      <c r="M3896" s="10">
        <f t="shared" si="397"/>
        <v>40330</v>
      </c>
    </row>
    <row r="3897" ht="15" spans="1:13">
      <c r="A3897">
        <v>13893</v>
      </c>
      <c r="B3897" t="s">
        <v>25</v>
      </c>
      <c r="C3897" t="s">
        <v>26</v>
      </c>
      <c r="D3897">
        <f t="shared" si="400"/>
        <v>893</v>
      </c>
      <c r="E3897" t="s">
        <v>38</v>
      </c>
      <c r="F3897">
        <f t="shared" si="398"/>
        <v>50009</v>
      </c>
      <c r="G3897">
        <f t="shared" si="401"/>
        <v>895</v>
      </c>
      <c r="H3897" t="str">
        <f t="shared" si="399"/>
        <v>{"ItemId":50009,"Num":895}</v>
      </c>
      <c r="J3897" s="7">
        <v>893</v>
      </c>
      <c r="K3897" s="8">
        <f t="shared" si="395"/>
        <v>89</v>
      </c>
      <c r="L3897" s="9">
        <f t="shared" si="396"/>
        <v>3</v>
      </c>
      <c r="M3897" s="10">
        <f t="shared" si="397"/>
        <v>40420</v>
      </c>
    </row>
    <row r="3898" ht="15" spans="1:13">
      <c r="A3898">
        <v>13894</v>
      </c>
      <c r="B3898" t="s">
        <v>25</v>
      </c>
      <c r="C3898" t="s">
        <v>26</v>
      </c>
      <c r="D3898">
        <f t="shared" si="400"/>
        <v>894</v>
      </c>
      <c r="E3898" t="s">
        <v>38</v>
      </c>
      <c r="F3898">
        <f t="shared" si="398"/>
        <v>50009</v>
      </c>
      <c r="G3898">
        <f t="shared" si="401"/>
        <v>896</v>
      </c>
      <c r="H3898" t="str">
        <f t="shared" si="399"/>
        <v>{"ItemId":50009,"Num":896}</v>
      </c>
      <c r="J3898" s="7">
        <v>894</v>
      </c>
      <c r="K3898" s="8">
        <f t="shared" si="395"/>
        <v>89</v>
      </c>
      <c r="L3898" s="9">
        <f t="shared" si="396"/>
        <v>4</v>
      </c>
      <c r="M3898" s="10">
        <f t="shared" si="397"/>
        <v>40510</v>
      </c>
    </row>
    <row r="3899" ht="15" spans="1:13">
      <c r="A3899">
        <v>13895</v>
      </c>
      <c r="B3899" t="s">
        <v>25</v>
      </c>
      <c r="C3899" t="s">
        <v>26</v>
      </c>
      <c r="D3899">
        <f t="shared" si="400"/>
        <v>895</v>
      </c>
      <c r="E3899" t="s">
        <v>38</v>
      </c>
      <c r="F3899">
        <f t="shared" si="398"/>
        <v>50009</v>
      </c>
      <c r="G3899">
        <f t="shared" si="401"/>
        <v>897</v>
      </c>
      <c r="H3899" t="str">
        <f t="shared" si="399"/>
        <v>{"ItemId":50009,"Num":897}</v>
      </c>
      <c r="J3899" s="7">
        <v>895</v>
      </c>
      <c r="K3899" s="8">
        <f t="shared" si="395"/>
        <v>89</v>
      </c>
      <c r="L3899" s="9">
        <f t="shared" si="396"/>
        <v>5</v>
      </c>
      <c r="M3899" s="10">
        <f t="shared" si="397"/>
        <v>40600</v>
      </c>
    </row>
    <row r="3900" ht="15" spans="1:13">
      <c r="A3900">
        <v>13896</v>
      </c>
      <c r="B3900" t="s">
        <v>25</v>
      </c>
      <c r="C3900" t="s">
        <v>26</v>
      </c>
      <c r="D3900">
        <f t="shared" si="400"/>
        <v>896</v>
      </c>
      <c r="E3900" t="s">
        <v>38</v>
      </c>
      <c r="F3900">
        <f t="shared" si="398"/>
        <v>50009</v>
      </c>
      <c r="G3900">
        <f t="shared" si="401"/>
        <v>898</v>
      </c>
      <c r="H3900" t="str">
        <f t="shared" si="399"/>
        <v>{"ItemId":50009,"Num":898}</v>
      </c>
      <c r="J3900" s="7">
        <v>896</v>
      </c>
      <c r="K3900" s="8">
        <f t="shared" si="395"/>
        <v>89</v>
      </c>
      <c r="L3900" s="9">
        <f t="shared" si="396"/>
        <v>6</v>
      </c>
      <c r="M3900" s="10">
        <f t="shared" si="397"/>
        <v>40690</v>
      </c>
    </row>
    <row r="3901" ht="15" spans="1:13">
      <c r="A3901">
        <v>13897</v>
      </c>
      <c r="B3901" t="s">
        <v>25</v>
      </c>
      <c r="C3901" t="s">
        <v>26</v>
      </c>
      <c r="D3901">
        <f t="shared" si="400"/>
        <v>897</v>
      </c>
      <c r="E3901" t="s">
        <v>38</v>
      </c>
      <c r="F3901">
        <f t="shared" si="398"/>
        <v>50009</v>
      </c>
      <c r="G3901">
        <f t="shared" si="401"/>
        <v>899</v>
      </c>
      <c r="H3901" t="str">
        <f t="shared" si="399"/>
        <v>{"ItemId":50009,"Num":899}</v>
      </c>
      <c r="J3901" s="7">
        <v>897</v>
      </c>
      <c r="K3901" s="8">
        <f t="shared" si="395"/>
        <v>89</v>
      </c>
      <c r="L3901" s="9">
        <f t="shared" si="396"/>
        <v>7</v>
      </c>
      <c r="M3901" s="10">
        <f t="shared" si="397"/>
        <v>40780</v>
      </c>
    </row>
    <row r="3902" ht="15" spans="1:13">
      <c r="A3902">
        <v>13898</v>
      </c>
      <c r="B3902" t="s">
        <v>25</v>
      </c>
      <c r="C3902" t="s">
        <v>26</v>
      </c>
      <c r="D3902">
        <f t="shared" si="400"/>
        <v>898</v>
      </c>
      <c r="E3902" t="s">
        <v>38</v>
      </c>
      <c r="F3902">
        <f t="shared" si="398"/>
        <v>50009</v>
      </c>
      <c r="G3902">
        <f t="shared" si="401"/>
        <v>900</v>
      </c>
      <c r="H3902" t="str">
        <f t="shared" si="399"/>
        <v>{"ItemId":50009,"Num":900}</v>
      </c>
      <c r="J3902" s="7">
        <v>898</v>
      </c>
      <c r="K3902" s="8">
        <f t="shared" ref="K3902:K3965" si="402">INT((J3902-1)/10)</f>
        <v>89</v>
      </c>
      <c r="L3902" s="9">
        <f t="shared" ref="L3902:L3965" si="403">J3902-10*K3902</f>
        <v>8</v>
      </c>
      <c r="M3902" s="10">
        <f t="shared" ref="M3902:M3965" si="404">$O$6+$O$7+5*K3902*(K3902+1)+L3902*(K3902+1)</f>
        <v>40870</v>
      </c>
    </row>
    <row r="3903" ht="15" spans="1:13">
      <c r="A3903">
        <v>13899</v>
      </c>
      <c r="B3903" t="s">
        <v>25</v>
      </c>
      <c r="C3903" t="s">
        <v>26</v>
      </c>
      <c r="D3903">
        <f t="shared" si="400"/>
        <v>899</v>
      </c>
      <c r="E3903" t="s">
        <v>38</v>
      </c>
      <c r="F3903">
        <f t="shared" si="398"/>
        <v>50009</v>
      </c>
      <c r="G3903">
        <f t="shared" si="401"/>
        <v>901</v>
      </c>
      <c r="H3903" t="str">
        <f t="shared" si="399"/>
        <v>{"ItemId":50009,"Num":901}</v>
      </c>
      <c r="J3903" s="7">
        <v>899</v>
      </c>
      <c r="K3903" s="8">
        <f t="shared" si="402"/>
        <v>89</v>
      </c>
      <c r="L3903" s="9">
        <f t="shared" si="403"/>
        <v>9</v>
      </c>
      <c r="M3903" s="10">
        <f t="shared" si="404"/>
        <v>40960</v>
      </c>
    </row>
    <row r="3904" ht="15" spans="1:13">
      <c r="A3904">
        <v>13900</v>
      </c>
      <c r="B3904" t="s">
        <v>25</v>
      </c>
      <c r="C3904" t="s">
        <v>26</v>
      </c>
      <c r="D3904">
        <f t="shared" si="400"/>
        <v>900</v>
      </c>
      <c r="E3904" t="s">
        <v>38</v>
      </c>
      <c r="F3904">
        <f t="shared" si="398"/>
        <v>50009</v>
      </c>
      <c r="G3904">
        <f t="shared" si="401"/>
        <v>902</v>
      </c>
      <c r="H3904" t="str">
        <f t="shared" si="399"/>
        <v>{"ItemId":50009,"Num":902}</v>
      </c>
      <c r="J3904" s="7">
        <v>900</v>
      </c>
      <c r="K3904" s="8">
        <f t="shared" si="402"/>
        <v>89</v>
      </c>
      <c r="L3904" s="9">
        <f t="shared" si="403"/>
        <v>10</v>
      </c>
      <c r="M3904" s="10">
        <f t="shared" si="404"/>
        <v>41050</v>
      </c>
    </row>
    <row r="3905" ht="15" spans="1:13">
      <c r="A3905">
        <v>13901</v>
      </c>
      <c r="B3905" t="s">
        <v>25</v>
      </c>
      <c r="C3905" t="s">
        <v>26</v>
      </c>
      <c r="D3905">
        <f t="shared" si="400"/>
        <v>901</v>
      </c>
      <c r="E3905" t="s">
        <v>38</v>
      </c>
      <c r="F3905">
        <f t="shared" si="398"/>
        <v>50009</v>
      </c>
      <c r="G3905">
        <f t="shared" si="401"/>
        <v>903</v>
      </c>
      <c r="H3905" t="str">
        <f t="shared" si="399"/>
        <v>{"ItemId":50009,"Num":903}</v>
      </c>
      <c r="J3905" s="7">
        <v>901</v>
      </c>
      <c r="K3905" s="8">
        <f t="shared" si="402"/>
        <v>90</v>
      </c>
      <c r="L3905" s="9">
        <f t="shared" si="403"/>
        <v>1</v>
      </c>
      <c r="M3905" s="10">
        <f t="shared" si="404"/>
        <v>41141</v>
      </c>
    </row>
    <row r="3906" ht="15" spans="1:13">
      <c r="A3906">
        <v>13902</v>
      </c>
      <c r="B3906" t="s">
        <v>25</v>
      </c>
      <c r="C3906" t="s">
        <v>26</v>
      </c>
      <c r="D3906">
        <f t="shared" si="400"/>
        <v>902</v>
      </c>
      <c r="E3906" t="s">
        <v>38</v>
      </c>
      <c r="F3906">
        <f t="shared" si="398"/>
        <v>50009</v>
      </c>
      <c r="G3906">
        <f t="shared" si="401"/>
        <v>904</v>
      </c>
      <c r="H3906" t="str">
        <f t="shared" si="399"/>
        <v>{"ItemId":50009,"Num":904}</v>
      </c>
      <c r="J3906" s="7">
        <v>902</v>
      </c>
      <c r="K3906" s="8">
        <f t="shared" si="402"/>
        <v>90</v>
      </c>
      <c r="L3906" s="9">
        <f t="shared" si="403"/>
        <v>2</v>
      </c>
      <c r="M3906" s="10">
        <f t="shared" si="404"/>
        <v>41232</v>
      </c>
    </row>
    <row r="3907" ht="15" spans="1:13">
      <c r="A3907">
        <v>13903</v>
      </c>
      <c r="B3907" t="s">
        <v>25</v>
      </c>
      <c r="C3907" t="s">
        <v>26</v>
      </c>
      <c r="D3907">
        <f t="shared" si="400"/>
        <v>903</v>
      </c>
      <c r="E3907" t="s">
        <v>38</v>
      </c>
      <c r="F3907">
        <f t="shared" si="398"/>
        <v>50009</v>
      </c>
      <c r="G3907">
        <f t="shared" si="401"/>
        <v>905</v>
      </c>
      <c r="H3907" t="str">
        <f t="shared" si="399"/>
        <v>{"ItemId":50009,"Num":905}</v>
      </c>
      <c r="J3907" s="7">
        <v>903</v>
      </c>
      <c r="K3907" s="8">
        <f t="shared" si="402"/>
        <v>90</v>
      </c>
      <c r="L3907" s="9">
        <f t="shared" si="403"/>
        <v>3</v>
      </c>
      <c r="M3907" s="10">
        <f t="shared" si="404"/>
        <v>41323</v>
      </c>
    </row>
    <row r="3908" ht="15" spans="1:13">
      <c r="A3908">
        <v>13904</v>
      </c>
      <c r="B3908" t="s">
        <v>25</v>
      </c>
      <c r="C3908" t="s">
        <v>26</v>
      </c>
      <c r="D3908">
        <f t="shared" si="400"/>
        <v>904</v>
      </c>
      <c r="E3908" t="s">
        <v>38</v>
      </c>
      <c r="F3908">
        <f t="shared" si="398"/>
        <v>50009</v>
      </c>
      <c r="G3908">
        <f t="shared" si="401"/>
        <v>906</v>
      </c>
      <c r="H3908" t="str">
        <f t="shared" si="399"/>
        <v>{"ItemId":50009,"Num":906}</v>
      </c>
      <c r="J3908" s="7">
        <v>904</v>
      </c>
      <c r="K3908" s="8">
        <f t="shared" si="402"/>
        <v>90</v>
      </c>
      <c r="L3908" s="9">
        <f t="shared" si="403"/>
        <v>4</v>
      </c>
      <c r="M3908" s="10">
        <f t="shared" si="404"/>
        <v>41414</v>
      </c>
    </row>
    <row r="3909" ht="15" spans="1:13">
      <c r="A3909">
        <v>13905</v>
      </c>
      <c r="B3909" t="s">
        <v>25</v>
      </c>
      <c r="C3909" t="s">
        <v>26</v>
      </c>
      <c r="D3909">
        <f t="shared" si="400"/>
        <v>905</v>
      </c>
      <c r="E3909" t="s">
        <v>38</v>
      </c>
      <c r="F3909">
        <f t="shared" si="398"/>
        <v>50009</v>
      </c>
      <c r="G3909">
        <f t="shared" si="401"/>
        <v>907</v>
      </c>
      <c r="H3909" t="str">
        <f t="shared" si="399"/>
        <v>{"ItemId":50009,"Num":907}</v>
      </c>
      <c r="J3909" s="7">
        <v>905</v>
      </c>
      <c r="K3909" s="8">
        <f t="shared" si="402"/>
        <v>90</v>
      </c>
      <c r="L3909" s="9">
        <f t="shared" si="403"/>
        <v>5</v>
      </c>
      <c r="M3909" s="10">
        <f t="shared" si="404"/>
        <v>41505</v>
      </c>
    </row>
    <row r="3910" ht="15" spans="1:13">
      <c r="A3910">
        <v>13906</v>
      </c>
      <c r="B3910" t="s">
        <v>25</v>
      </c>
      <c r="C3910" t="s">
        <v>26</v>
      </c>
      <c r="D3910">
        <f t="shared" si="400"/>
        <v>906</v>
      </c>
      <c r="E3910" t="s">
        <v>38</v>
      </c>
      <c r="F3910">
        <f t="shared" ref="F3910:F3973" si="405">VLOOKUP(E3910,$U$1:$V$1,2,FALSE)</f>
        <v>50009</v>
      </c>
      <c r="G3910">
        <f t="shared" si="401"/>
        <v>908</v>
      </c>
      <c r="H3910" t="str">
        <f t="shared" ref="H3910:H3973" si="406">$F$3&amp;F3910&amp;$G$3&amp;G3910&amp;$H$3</f>
        <v>{"ItemId":50009,"Num":908}</v>
      </c>
      <c r="J3910" s="7">
        <v>906</v>
      </c>
      <c r="K3910" s="8">
        <f t="shared" si="402"/>
        <v>90</v>
      </c>
      <c r="L3910" s="9">
        <f t="shared" si="403"/>
        <v>6</v>
      </c>
      <c r="M3910" s="10">
        <f t="shared" si="404"/>
        <v>41596</v>
      </c>
    </row>
    <row r="3911" ht="15" spans="1:13">
      <c r="A3911">
        <v>13907</v>
      </c>
      <c r="B3911" t="s">
        <v>25</v>
      </c>
      <c r="C3911" t="s">
        <v>26</v>
      </c>
      <c r="D3911">
        <f t="shared" si="400"/>
        <v>907</v>
      </c>
      <c r="E3911" t="s">
        <v>38</v>
      </c>
      <c r="F3911">
        <f t="shared" si="405"/>
        <v>50009</v>
      </c>
      <c r="G3911">
        <f t="shared" si="401"/>
        <v>909</v>
      </c>
      <c r="H3911" t="str">
        <f t="shared" si="406"/>
        <v>{"ItemId":50009,"Num":909}</v>
      </c>
      <c r="J3911" s="7">
        <v>907</v>
      </c>
      <c r="K3911" s="8">
        <f t="shared" si="402"/>
        <v>90</v>
      </c>
      <c r="L3911" s="9">
        <f t="shared" si="403"/>
        <v>7</v>
      </c>
      <c r="M3911" s="10">
        <f t="shared" si="404"/>
        <v>41687</v>
      </c>
    </row>
    <row r="3912" ht="15" spans="1:13">
      <c r="A3912">
        <v>13908</v>
      </c>
      <c r="B3912" t="s">
        <v>25</v>
      </c>
      <c r="C3912" t="s">
        <v>26</v>
      </c>
      <c r="D3912">
        <f t="shared" si="400"/>
        <v>908</v>
      </c>
      <c r="E3912" t="s">
        <v>38</v>
      </c>
      <c r="F3912">
        <f t="shared" si="405"/>
        <v>50009</v>
      </c>
      <c r="G3912">
        <f t="shared" si="401"/>
        <v>910</v>
      </c>
      <c r="H3912" t="str">
        <f t="shared" si="406"/>
        <v>{"ItemId":50009,"Num":910}</v>
      </c>
      <c r="J3912" s="7">
        <v>908</v>
      </c>
      <c r="K3912" s="8">
        <f t="shared" si="402"/>
        <v>90</v>
      </c>
      <c r="L3912" s="9">
        <f t="shared" si="403"/>
        <v>8</v>
      </c>
      <c r="M3912" s="10">
        <f t="shared" si="404"/>
        <v>41778</v>
      </c>
    </row>
    <row r="3913" ht="15" spans="1:13">
      <c r="A3913">
        <v>13909</v>
      </c>
      <c r="B3913" t="s">
        <v>25</v>
      </c>
      <c r="C3913" t="s">
        <v>26</v>
      </c>
      <c r="D3913">
        <f t="shared" si="400"/>
        <v>909</v>
      </c>
      <c r="E3913" t="s">
        <v>38</v>
      </c>
      <c r="F3913">
        <f t="shared" si="405"/>
        <v>50009</v>
      </c>
      <c r="G3913">
        <f t="shared" si="401"/>
        <v>911</v>
      </c>
      <c r="H3913" t="str">
        <f t="shared" si="406"/>
        <v>{"ItemId":50009,"Num":911}</v>
      </c>
      <c r="J3913" s="7">
        <v>909</v>
      </c>
      <c r="K3913" s="8">
        <f t="shared" si="402"/>
        <v>90</v>
      </c>
      <c r="L3913" s="9">
        <f t="shared" si="403"/>
        <v>9</v>
      </c>
      <c r="M3913" s="10">
        <f t="shared" si="404"/>
        <v>41869</v>
      </c>
    </row>
    <row r="3914" ht="15" spans="1:13">
      <c r="A3914">
        <v>13910</v>
      </c>
      <c r="B3914" t="s">
        <v>25</v>
      </c>
      <c r="C3914" t="s">
        <v>26</v>
      </c>
      <c r="D3914">
        <f t="shared" si="400"/>
        <v>910</v>
      </c>
      <c r="E3914" t="s">
        <v>38</v>
      </c>
      <c r="F3914">
        <f t="shared" si="405"/>
        <v>50009</v>
      </c>
      <c r="G3914">
        <f t="shared" si="401"/>
        <v>912</v>
      </c>
      <c r="H3914" t="str">
        <f t="shared" si="406"/>
        <v>{"ItemId":50009,"Num":912}</v>
      </c>
      <c r="J3914" s="7">
        <v>910</v>
      </c>
      <c r="K3914" s="8">
        <f t="shared" si="402"/>
        <v>90</v>
      </c>
      <c r="L3914" s="9">
        <f t="shared" si="403"/>
        <v>10</v>
      </c>
      <c r="M3914" s="10">
        <f t="shared" si="404"/>
        <v>41960</v>
      </c>
    </row>
    <row r="3915" ht="15" spans="1:13">
      <c r="A3915">
        <v>13911</v>
      </c>
      <c r="B3915" t="s">
        <v>25</v>
      </c>
      <c r="C3915" t="s">
        <v>26</v>
      </c>
      <c r="D3915">
        <f t="shared" si="400"/>
        <v>911</v>
      </c>
      <c r="E3915" t="s">
        <v>38</v>
      </c>
      <c r="F3915">
        <f t="shared" si="405"/>
        <v>50009</v>
      </c>
      <c r="G3915">
        <f t="shared" si="401"/>
        <v>913</v>
      </c>
      <c r="H3915" t="str">
        <f t="shared" si="406"/>
        <v>{"ItemId":50009,"Num":913}</v>
      </c>
      <c r="J3915" s="7">
        <v>911</v>
      </c>
      <c r="K3915" s="8">
        <f t="shared" si="402"/>
        <v>91</v>
      </c>
      <c r="L3915" s="9">
        <f t="shared" si="403"/>
        <v>1</v>
      </c>
      <c r="M3915" s="10">
        <f t="shared" si="404"/>
        <v>42052</v>
      </c>
    </row>
    <row r="3916" ht="15" spans="1:13">
      <c r="A3916">
        <v>13912</v>
      </c>
      <c r="B3916" t="s">
        <v>25</v>
      </c>
      <c r="C3916" t="s">
        <v>26</v>
      </c>
      <c r="D3916">
        <f t="shared" si="400"/>
        <v>912</v>
      </c>
      <c r="E3916" t="s">
        <v>38</v>
      </c>
      <c r="F3916">
        <f t="shared" si="405"/>
        <v>50009</v>
      </c>
      <c r="G3916">
        <f t="shared" si="401"/>
        <v>914</v>
      </c>
      <c r="H3916" t="str">
        <f t="shared" si="406"/>
        <v>{"ItemId":50009,"Num":914}</v>
      </c>
      <c r="J3916" s="7">
        <v>912</v>
      </c>
      <c r="K3916" s="8">
        <f t="shared" si="402"/>
        <v>91</v>
      </c>
      <c r="L3916" s="9">
        <f t="shared" si="403"/>
        <v>2</v>
      </c>
      <c r="M3916" s="10">
        <f t="shared" si="404"/>
        <v>42144</v>
      </c>
    </row>
    <row r="3917" ht="15" spans="1:13">
      <c r="A3917">
        <v>13913</v>
      </c>
      <c r="B3917" t="s">
        <v>25</v>
      </c>
      <c r="C3917" t="s">
        <v>26</v>
      </c>
      <c r="D3917">
        <f t="shared" si="400"/>
        <v>913</v>
      </c>
      <c r="E3917" t="s">
        <v>38</v>
      </c>
      <c r="F3917">
        <f t="shared" si="405"/>
        <v>50009</v>
      </c>
      <c r="G3917">
        <f t="shared" si="401"/>
        <v>915</v>
      </c>
      <c r="H3917" t="str">
        <f t="shared" si="406"/>
        <v>{"ItemId":50009,"Num":915}</v>
      </c>
      <c r="J3917" s="7">
        <v>913</v>
      </c>
      <c r="K3917" s="8">
        <f t="shared" si="402"/>
        <v>91</v>
      </c>
      <c r="L3917" s="9">
        <f t="shared" si="403"/>
        <v>3</v>
      </c>
      <c r="M3917" s="10">
        <f t="shared" si="404"/>
        <v>42236</v>
      </c>
    </row>
    <row r="3918" ht="15" spans="1:13">
      <c r="A3918">
        <v>13914</v>
      </c>
      <c r="B3918" t="s">
        <v>25</v>
      </c>
      <c r="C3918" t="s">
        <v>26</v>
      </c>
      <c r="D3918">
        <f t="shared" si="400"/>
        <v>914</v>
      </c>
      <c r="E3918" t="s">
        <v>38</v>
      </c>
      <c r="F3918">
        <f t="shared" si="405"/>
        <v>50009</v>
      </c>
      <c r="G3918">
        <f t="shared" si="401"/>
        <v>916</v>
      </c>
      <c r="H3918" t="str">
        <f t="shared" si="406"/>
        <v>{"ItemId":50009,"Num":916}</v>
      </c>
      <c r="J3918" s="7">
        <v>914</v>
      </c>
      <c r="K3918" s="8">
        <f t="shared" si="402"/>
        <v>91</v>
      </c>
      <c r="L3918" s="9">
        <f t="shared" si="403"/>
        <v>4</v>
      </c>
      <c r="M3918" s="10">
        <f t="shared" si="404"/>
        <v>42328</v>
      </c>
    </row>
    <row r="3919" ht="15" spans="1:13">
      <c r="A3919">
        <v>13915</v>
      </c>
      <c r="B3919" t="s">
        <v>25</v>
      </c>
      <c r="C3919" t="s">
        <v>26</v>
      </c>
      <c r="D3919">
        <f t="shared" si="400"/>
        <v>915</v>
      </c>
      <c r="E3919" t="s">
        <v>38</v>
      </c>
      <c r="F3919">
        <f t="shared" si="405"/>
        <v>50009</v>
      </c>
      <c r="G3919">
        <f t="shared" si="401"/>
        <v>917</v>
      </c>
      <c r="H3919" t="str">
        <f t="shared" si="406"/>
        <v>{"ItemId":50009,"Num":917}</v>
      </c>
      <c r="J3919" s="7">
        <v>915</v>
      </c>
      <c r="K3919" s="8">
        <f t="shared" si="402"/>
        <v>91</v>
      </c>
      <c r="L3919" s="9">
        <f t="shared" si="403"/>
        <v>5</v>
      </c>
      <c r="M3919" s="10">
        <f t="shared" si="404"/>
        <v>42420</v>
      </c>
    </row>
    <row r="3920" ht="15" spans="1:13">
      <c r="A3920">
        <v>13916</v>
      </c>
      <c r="B3920" t="s">
        <v>25</v>
      </c>
      <c r="C3920" t="s">
        <v>26</v>
      </c>
      <c r="D3920">
        <f t="shared" si="400"/>
        <v>916</v>
      </c>
      <c r="E3920" t="s">
        <v>38</v>
      </c>
      <c r="F3920">
        <f t="shared" si="405"/>
        <v>50009</v>
      </c>
      <c r="G3920">
        <f t="shared" si="401"/>
        <v>918</v>
      </c>
      <c r="H3920" t="str">
        <f t="shared" si="406"/>
        <v>{"ItemId":50009,"Num":918}</v>
      </c>
      <c r="J3920" s="7">
        <v>916</v>
      </c>
      <c r="K3920" s="8">
        <f t="shared" si="402"/>
        <v>91</v>
      </c>
      <c r="L3920" s="9">
        <f t="shared" si="403"/>
        <v>6</v>
      </c>
      <c r="M3920" s="10">
        <f t="shared" si="404"/>
        <v>42512</v>
      </c>
    </row>
    <row r="3921" ht="15" spans="1:13">
      <c r="A3921">
        <v>13917</v>
      </c>
      <c r="B3921" t="s">
        <v>25</v>
      </c>
      <c r="C3921" t="s">
        <v>26</v>
      </c>
      <c r="D3921">
        <f t="shared" si="400"/>
        <v>917</v>
      </c>
      <c r="E3921" t="s">
        <v>38</v>
      </c>
      <c r="F3921">
        <f t="shared" si="405"/>
        <v>50009</v>
      </c>
      <c r="G3921">
        <f t="shared" si="401"/>
        <v>919</v>
      </c>
      <c r="H3921" t="str">
        <f t="shared" si="406"/>
        <v>{"ItemId":50009,"Num":919}</v>
      </c>
      <c r="J3921" s="7">
        <v>917</v>
      </c>
      <c r="K3921" s="8">
        <f t="shared" si="402"/>
        <v>91</v>
      </c>
      <c r="L3921" s="9">
        <f t="shared" si="403"/>
        <v>7</v>
      </c>
      <c r="M3921" s="10">
        <f t="shared" si="404"/>
        <v>42604</v>
      </c>
    </row>
    <row r="3922" ht="15" spans="1:13">
      <c r="A3922">
        <v>13918</v>
      </c>
      <c r="B3922" t="s">
        <v>25</v>
      </c>
      <c r="C3922" t="s">
        <v>26</v>
      </c>
      <c r="D3922">
        <f t="shared" si="400"/>
        <v>918</v>
      </c>
      <c r="E3922" t="s">
        <v>38</v>
      </c>
      <c r="F3922">
        <f t="shared" si="405"/>
        <v>50009</v>
      </c>
      <c r="G3922">
        <f t="shared" si="401"/>
        <v>920</v>
      </c>
      <c r="H3922" t="str">
        <f t="shared" si="406"/>
        <v>{"ItemId":50009,"Num":920}</v>
      </c>
      <c r="J3922" s="7">
        <v>918</v>
      </c>
      <c r="K3922" s="8">
        <f t="shared" si="402"/>
        <v>91</v>
      </c>
      <c r="L3922" s="9">
        <f t="shared" si="403"/>
        <v>8</v>
      </c>
      <c r="M3922" s="10">
        <f t="shared" si="404"/>
        <v>42696</v>
      </c>
    </row>
    <row r="3923" ht="15" spans="1:13">
      <c r="A3923">
        <v>13919</v>
      </c>
      <c r="B3923" t="s">
        <v>25</v>
      </c>
      <c r="C3923" t="s">
        <v>26</v>
      </c>
      <c r="D3923">
        <f t="shared" si="400"/>
        <v>919</v>
      </c>
      <c r="E3923" t="s">
        <v>38</v>
      </c>
      <c r="F3923">
        <f t="shared" si="405"/>
        <v>50009</v>
      </c>
      <c r="G3923">
        <f t="shared" si="401"/>
        <v>921</v>
      </c>
      <c r="H3923" t="str">
        <f t="shared" si="406"/>
        <v>{"ItemId":50009,"Num":921}</v>
      </c>
      <c r="J3923" s="7">
        <v>919</v>
      </c>
      <c r="K3923" s="8">
        <f t="shared" si="402"/>
        <v>91</v>
      </c>
      <c r="L3923" s="9">
        <f t="shared" si="403"/>
        <v>9</v>
      </c>
      <c r="M3923" s="10">
        <f t="shared" si="404"/>
        <v>42788</v>
      </c>
    </row>
    <row r="3924" ht="15" spans="1:13">
      <c r="A3924">
        <v>13920</v>
      </c>
      <c r="B3924" t="s">
        <v>25</v>
      </c>
      <c r="C3924" t="s">
        <v>26</v>
      </c>
      <c r="D3924">
        <f t="shared" si="400"/>
        <v>920</v>
      </c>
      <c r="E3924" t="s">
        <v>38</v>
      </c>
      <c r="F3924">
        <f t="shared" si="405"/>
        <v>50009</v>
      </c>
      <c r="G3924">
        <f t="shared" si="401"/>
        <v>922</v>
      </c>
      <c r="H3924" t="str">
        <f t="shared" si="406"/>
        <v>{"ItemId":50009,"Num":922}</v>
      </c>
      <c r="J3924" s="7">
        <v>920</v>
      </c>
      <c r="K3924" s="8">
        <f t="shared" si="402"/>
        <v>91</v>
      </c>
      <c r="L3924" s="9">
        <f t="shared" si="403"/>
        <v>10</v>
      </c>
      <c r="M3924" s="10">
        <f t="shared" si="404"/>
        <v>42880</v>
      </c>
    </row>
    <row r="3925" ht="15" spans="1:13">
      <c r="A3925">
        <v>13921</v>
      </c>
      <c r="B3925" t="s">
        <v>25</v>
      </c>
      <c r="C3925" t="s">
        <v>26</v>
      </c>
      <c r="D3925">
        <f t="shared" si="400"/>
        <v>921</v>
      </c>
      <c r="E3925" t="s">
        <v>38</v>
      </c>
      <c r="F3925">
        <f t="shared" si="405"/>
        <v>50009</v>
      </c>
      <c r="G3925">
        <f t="shared" si="401"/>
        <v>923</v>
      </c>
      <c r="H3925" t="str">
        <f t="shared" si="406"/>
        <v>{"ItemId":50009,"Num":923}</v>
      </c>
      <c r="J3925" s="7">
        <v>921</v>
      </c>
      <c r="K3925" s="8">
        <f t="shared" si="402"/>
        <v>92</v>
      </c>
      <c r="L3925" s="9">
        <f t="shared" si="403"/>
        <v>1</v>
      </c>
      <c r="M3925" s="10">
        <f t="shared" si="404"/>
        <v>42973</v>
      </c>
    </row>
    <row r="3926" ht="15" spans="1:13">
      <c r="A3926">
        <v>13922</v>
      </c>
      <c r="B3926" t="s">
        <v>25</v>
      </c>
      <c r="C3926" t="s">
        <v>26</v>
      </c>
      <c r="D3926">
        <f t="shared" si="400"/>
        <v>922</v>
      </c>
      <c r="E3926" t="s">
        <v>38</v>
      </c>
      <c r="F3926">
        <f t="shared" si="405"/>
        <v>50009</v>
      </c>
      <c r="G3926">
        <f t="shared" si="401"/>
        <v>924</v>
      </c>
      <c r="H3926" t="str">
        <f t="shared" si="406"/>
        <v>{"ItemId":50009,"Num":924}</v>
      </c>
      <c r="J3926" s="7">
        <v>922</v>
      </c>
      <c r="K3926" s="8">
        <f t="shared" si="402"/>
        <v>92</v>
      </c>
      <c r="L3926" s="9">
        <f t="shared" si="403"/>
        <v>2</v>
      </c>
      <c r="M3926" s="10">
        <f t="shared" si="404"/>
        <v>43066</v>
      </c>
    </row>
    <row r="3927" ht="15" spans="1:13">
      <c r="A3927">
        <v>13923</v>
      </c>
      <c r="B3927" t="s">
        <v>25</v>
      </c>
      <c r="C3927" t="s">
        <v>26</v>
      </c>
      <c r="D3927">
        <f t="shared" si="400"/>
        <v>923</v>
      </c>
      <c r="E3927" t="s">
        <v>38</v>
      </c>
      <c r="F3927">
        <f t="shared" si="405"/>
        <v>50009</v>
      </c>
      <c r="G3927">
        <f t="shared" si="401"/>
        <v>925</v>
      </c>
      <c r="H3927" t="str">
        <f t="shared" si="406"/>
        <v>{"ItemId":50009,"Num":925}</v>
      </c>
      <c r="J3927" s="7">
        <v>923</v>
      </c>
      <c r="K3927" s="8">
        <f t="shared" si="402"/>
        <v>92</v>
      </c>
      <c r="L3927" s="9">
        <f t="shared" si="403"/>
        <v>3</v>
      </c>
      <c r="M3927" s="10">
        <f t="shared" si="404"/>
        <v>43159</v>
      </c>
    </row>
    <row r="3928" ht="15" spans="1:13">
      <c r="A3928">
        <v>13924</v>
      </c>
      <c r="B3928" t="s">
        <v>25</v>
      </c>
      <c r="C3928" t="s">
        <v>26</v>
      </c>
      <c r="D3928">
        <f t="shared" si="400"/>
        <v>924</v>
      </c>
      <c r="E3928" t="s">
        <v>38</v>
      </c>
      <c r="F3928">
        <f t="shared" si="405"/>
        <v>50009</v>
      </c>
      <c r="G3928">
        <f t="shared" si="401"/>
        <v>926</v>
      </c>
      <c r="H3928" t="str">
        <f t="shared" si="406"/>
        <v>{"ItemId":50009,"Num":926}</v>
      </c>
      <c r="J3928" s="7">
        <v>924</v>
      </c>
      <c r="K3928" s="8">
        <f t="shared" si="402"/>
        <v>92</v>
      </c>
      <c r="L3928" s="9">
        <f t="shared" si="403"/>
        <v>4</v>
      </c>
      <c r="M3928" s="10">
        <f t="shared" si="404"/>
        <v>43252</v>
      </c>
    </row>
    <row r="3929" ht="15" spans="1:13">
      <c r="A3929">
        <v>13925</v>
      </c>
      <c r="B3929" t="s">
        <v>25</v>
      </c>
      <c r="C3929" t="s">
        <v>26</v>
      </c>
      <c r="D3929">
        <f t="shared" si="400"/>
        <v>925</v>
      </c>
      <c r="E3929" t="s">
        <v>38</v>
      </c>
      <c r="F3929">
        <f t="shared" si="405"/>
        <v>50009</v>
      </c>
      <c r="G3929">
        <f t="shared" si="401"/>
        <v>927</v>
      </c>
      <c r="H3929" t="str">
        <f t="shared" si="406"/>
        <v>{"ItemId":50009,"Num":927}</v>
      </c>
      <c r="J3929" s="7">
        <v>925</v>
      </c>
      <c r="K3929" s="8">
        <f t="shared" si="402"/>
        <v>92</v>
      </c>
      <c r="L3929" s="9">
        <f t="shared" si="403"/>
        <v>5</v>
      </c>
      <c r="M3929" s="10">
        <f t="shared" si="404"/>
        <v>43345</v>
      </c>
    </row>
    <row r="3930" ht="15" spans="1:13">
      <c r="A3930">
        <v>13926</v>
      </c>
      <c r="B3930" t="s">
        <v>25</v>
      </c>
      <c r="C3930" t="s">
        <v>26</v>
      </c>
      <c r="D3930">
        <f t="shared" si="400"/>
        <v>926</v>
      </c>
      <c r="E3930" t="s">
        <v>38</v>
      </c>
      <c r="F3930">
        <f t="shared" si="405"/>
        <v>50009</v>
      </c>
      <c r="G3930">
        <f t="shared" si="401"/>
        <v>928</v>
      </c>
      <c r="H3930" t="str">
        <f t="shared" si="406"/>
        <v>{"ItemId":50009,"Num":928}</v>
      </c>
      <c r="J3930" s="7">
        <v>926</v>
      </c>
      <c r="K3930" s="8">
        <f t="shared" si="402"/>
        <v>92</v>
      </c>
      <c r="L3930" s="9">
        <f t="shared" si="403"/>
        <v>6</v>
      </c>
      <c r="M3930" s="10">
        <f t="shared" si="404"/>
        <v>43438</v>
      </c>
    </row>
    <row r="3931" ht="15" spans="1:13">
      <c r="A3931">
        <v>13927</v>
      </c>
      <c r="B3931" t="s">
        <v>25</v>
      </c>
      <c r="C3931" t="s">
        <v>26</v>
      </c>
      <c r="D3931">
        <f t="shared" si="400"/>
        <v>927</v>
      </c>
      <c r="E3931" t="s">
        <v>38</v>
      </c>
      <c r="F3931">
        <f t="shared" si="405"/>
        <v>50009</v>
      </c>
      <c r="G3931">
        <f t="shared" si="401"/>
        <v>929</v>
      </c>
      <c r="H3931" t="str">
        <f t="shared" si="406"/>
        <v>{"ItemId":50009,"Num":929}</v>
      </c>
      <c r="J3931" s="7">
        <v>927</v>
      </c>
      <c r="K3931" s="8">
        <f t="shared" si="402"/>
        <v>92</v>
      </c>
      <c r="L3931" s="9">
        <f t="shared" si="403"/>
        <v>7</v>
      </c>
      <c r="M3931" s="10">
        <f t="shared" si="404"/>
        <v>43531</v>
      </c>
    </row>
    <row r="3932" ht="15" spans="1:13">
      <c r="A3932">
        <v>13928</v>
      </c>
      <c r="B3932" t="s">
        <v>25</v>
      </c>
      <c r="C3932" t="s">
        <v>26</v>
      </c>
      <c r="D3932">
        <f t="shared" si="400"/>
        <v>928</v>
      </c>
      <c r="E3932" t="s">
        <v>38</v>
      </c>
      <c r="F3932">
        <f t="shared" si="405"/>
        <v>50009</v>
      </c>
      <c r="G3932">
        <f t="shared" si="401"/>
        <v>930</v>
      </c>
      <c r="H3932" t="str">
        <f t="shared" si="406"/>
        <v>{"ItemId":50009,"Num":930}</v>
      </c>
      <c r="J3932" s="7">
        <v>928</v>
      </c>
      <c r="K3932" s="8">
        <f t="shared" si="402"/>
        <v>92</v>
      </c>
      <c r="L3932" s="9">
        <f t="shared" si="403"/>
        <v>8</v>
      </c>
      <c r="M3932" s="10">
        <f t="shared" si="404"/>
        <v>43624</v>
      </c>
    </row>
    <row r="3933" ht="15" spans="1:13">
      <c r="A3933">
        <v>13929</v>
      </c>
      <c r="B3933" t="s">
        <v>25</v>
      </c>
      <c r="C3933" t="s">
        <v>26</v>
      </c>
      <c r="D3933">
        <f t="shared" si="400"/>
        <v>929</v>
      </c>
      <c r="E3933" t="s">
        <v>38</v>
      </c>
      <c r="F3933">
        <f t="shared" si="405"/>
        <v>50009</v>
      </c>
      <c r="G3933">
        <f t="shared" si="401"/>
        <v>931</v>
      </c>
      <c r="H3933" t="str">
        <f t="shared" si="406"/>
        <v>{"ItemId":50009,"Num":931}</v>
      </c>
      <c r="J3933" s="7">
        <v>929</v>
      </c>
      <c r="K3933" s="8">
        <f t="shared" si="402"/>
        <v>92</v>
      </c>
      <c r="L3933" s="9">
        <f t="shared" si="403"/>
        <v>9</v>
      </c>
      <c r="M3933" s="10">
        <f t="shared" si="404"/>
        <v>43717</v>
      </c>
    </row>
    <row r="3934" ht="15" spans="1:13">
      <c r="A3934">
        <v>13930</v>
      </c>
      <c r="B3934" t="s">
        <v>25</v>
      </c>
      <c r="C3934" t="s">
        <v>26</v>
      </c>
      <c r="D3934">
        <f t="shared" si="400"/>
        <v>930</v>
      </c>
      <c r="E3934" t="s">
        <v>38</v>
      </c>
      <c r="F3934">
        <f t="shared" si="405"/>
        <v>50009</v>
      </c>
      <c r="G3934">
        <f t="shared" si="401"/>
        <v>932</v>
      </c>
      <c r="H3934" t="str">
        <f t="shared" si="406"/>
        <v>{"ItemId":50009,"Num":932}</v>
      </c>
      <c r="J3934" s="7">
        <v>930</v>
      </c>
      <c r="K3934" s="8">
        <f t="shared" si="402"/>
        <v>92</v>
      </c>
      <c r="L3934" s="9">
        <f t="shared" si="403"/>
        <v>10</v>
      </c>
      <c r="M3934" s="10">
        <f t="shared" si="404"/>
        <v>43810</v>
      </c>
    </row>
    <row r="3935" ht="15" spans="1:13">
      <c r="A3935">
        <v>13931</v>
      </c>
      <c r="B3935" t="s">
        <v>25</v>
      </c>
      <c r="C3935" t="s">
        <v>26</v>
      </c>
      <c r="D3935">
        <f t="shared" si="400"/>
        <v>931</v>
      </c>
      <c r="E3935" t="s">
        <v>38</v>
      </c>
      <c r="F3935">
        <f t="shared" si="405"/>
        <v>50009</v>
      </c>
      <c r="G3935">
        <f t="shared" si="401"/>
        <v>933</v>
      </c>
      <c r="H3935" t="str">
        <f t="shared" si="406"/>
        <v>{"ItemId":50009,"Num":933}</v>
      </c>
      <c r="J3935" s="7">
        <v>931</v>
      </c>
      <c r="K3935" s="8">
        <f t="shared" si="402"/>
        <v>93</v>
      </c>
      <c r="L3935" s="9">
        <f t="shared" si="403"/>
        <v>1</v>
      </c>
      <c r="M3935" s="10">
        <f t="shared" si="404"/>
        <v>43904</v>
      </c>
    </row>
    <row r="3936" ht="15" spans="1:13">
      <c r="A3936">
        <v>13932</v>
      </c>
      <c r="B3936" t="s">
        <v>25</v>
      </c>
      <c r="C3936" t="s">
        <v>26</v>
      </c>
      <c r="D3936">
        <f t="shared" si="400"/>
        <v>932</v>
      </c>
      <c r="E3936" t="s">
        <v>38</v>
      </c>
      <c r="F3936">
        <f t="shared" si="405"/>
        <v>50009</v>
      </c>
      <c r="G3936">
        <f t="shared" si="401"/>
        <v>934</v>
      </c>
      <c r="H3936" t="str">
        <f t="shared" si="406"/>
        <v>{"ItemId":50009,"Num":934}</v>
      </c>
      <c r="J3936" s="7">
        <v>932</v>
      </c>
      <c r="K3936" s="8">
        <f t="shared" si="402"/>
        <v>93</v>
      </c>
      <c r="L3936" s="9">
        <f t="shared" si="403"/>
        <v>2</v>
      </c>
      <c r="M3936" s="10">
        <f t="shared" si="404"/>
        <v>43998</v>
      </c>
    </row>
    <row r="3937" ht="15" spans="1:13">
      <c r="A3937">
        <v>13933</v>
      </c>
      <c r="B3937" t="s">
        <v>25</v>
      </c>
      <c r="C3937" t="s">
        <v>26</v>
      </c>
      <c r="D3937">
        <f t="shared" si="400"/>
        <v>933</v>
      </c>
      <c r="E3937" t="s">
        <v>38</v>
      </c>
      <c r="F3937">
        <f t="shared" si="405"/>
        <v>50009</v>
      </c>
      <c r="G3937">
        <f t="shared" si="401"/>
        <v>935</v>
      </c>
      <c r="H3937" t="str">
        <f t="shared" si="406"/>
        <v>{"ItemId":50009,"Num":935}</v>
      </c>
      <c r="J3937" s="7">
        <v>933</v>
      </c>
      <c r="K3937" s="8">
        <f t="shared" si="402"/>
        <v>93</v>
      </c>
      <c r="L3937" s="9">
        <f t="shared" si="403"/>
        <v>3</v>
      </c>
      <c r="M3937" s="10">
        <f t="shared" si="404"/>
        <v>44092</v>
      </c>
    </row>
    <row r="3938" ht="15" spans="1:13">
      <c r="A3938">
        <v>13934</v>
      </c>
      <c r="B3938" t="s">
        <v>25</v>
      </c>
      <c r="C3938" t="s">
        <v>26</v>
      </c>
      <c r="D3938">
        <f t="shared" si="400"/>
        <v>934</v>
      </c>
      <c r="E3938" t="s">
        <v>38</v>
      </c>
      <c r="F3938">
        <f t="shared" si="405"/>
        <v>50009</v>
      </c>
      <c r="G3938">
        <f t="shared" si="401"/>
        <v>936</v>
      </c>
      <c r="H3938" t="str">
        <f t="shared" si="406"/>
        <v>{"ItemId":50009,"Num":936}</v>
      </c>
      <c r="J3938" s="7">
        <v>934</v>
      </c>
      <c r="K3938" s="8">
        <f t="shared" si="402"/>
        <v>93</v>
      </c>
      <c r="L3938" s="9">
        <f t="shared" si="403"/>
        <v>4</v>
      </c>
      <c r="M3938" s="10">
        <f t="shared" si="404"/>
        <v>44186</v>
      </c>
    </row>
    <row r="3939" ht="15" spans="1:13">
      <c r="A3939">
        <v>13935</v>
      </c>
      <c r="B3939" t="s">
        <v>25</v>
      </c>
      <c r="C3939" t="s">
        <v>26</v>
      </c>
      <c r="D3939">
        <f t="shared" si="400"/>
        <v>935</v>
      </c>
      <c r="E3939" t="s">
        <v>38</v>
      </c>
      <c r="F3939">
        <f t="shared" si="405"/>
        <v>50009</v>
      </c>
      <c r="G3939">
        <f t="shared" si="401"/>
        <v>937</v>
      </c>
      <c r="H3939" t="str">
        <f t="shared" si="406"/>
        <v>{"ItemId":50009,"Num":937}</v>
      </c>
      <c r="J3939" s="7">
        <v>935</v>
      </c>
      <c r="K3939" s="8">
        <f t="shared" si="402"/>
        <v>93</v>
      </c>
      <c r="L3939" s="9">
        <f t="shared" si="403"/>
        <v>5</v>
      </c>
      <c r="M3939" s="10">
        <f t="shared" si="404"/>
        <v>44280</v>
      </c>
    </row>
    <row r="3940" ht="15" spans="1:13">
      <c r="A3940">
        <v>13936</v>
      </c>
      <c r="B3940" t="s">
        <v>25</v>
      </c>
      <c r="C3940" t="s">
        <v>26</v>
      </c>
      <c r="D3940">
        <f t="shared" si="400"/>
        <v>936</v>
      </c>
      <c r="E3940" t="s">
        <v>38</v>
      </c>
      <c r="F3940">
        <f t="shared" si="405"/>
        <v>50009</v>
      </c>
      <c r="G3940">
        <f t="shared" si="401"/>
        <v>938</v>
      </c>
      <c r="H3940" t="str">
        <f t="shared" si="406"/>
        <v>{"ItemId":50009,"Num":938}</v>
      </c>
      <c r="J3940" s="7">
        <v>936</v>
      </c>
      <c r="K3940" s="8">
        <f t="shared" si="402"/>
        <v>93</v>
      </c>
      <c r="L3940" s="9">
        <f t="shared" si="403"/>
        <v>6</v>
      </c>
      <c r="M3940" s="10">
        <f t="shared" si="404"/>
        <v>44374</v>
      </c>
    </row>
    <row r="3941" ht="15" spans="1:13">
      <c r="A3941">
        <v>13937</v>
      </c>
      <c r="B3941" t="s">
        <v>25</v>
      </c>
      <c r="C3941" t="s">
        <v>26</v>
      </c>
      <c r="D3941">
        <f t="shared" si="400"/>
        <v>937</v>
      </c>
      <c r="E3941" t="s">
        <v>38</v>
      </c>
      <c r="F3941">
        <f t="shared" si="405"/>
        <v>50009</v>
      </c>
      <c r="G3941">
        <f t="shared" si="401"/>
        <v>939</v>
      </c>
      <c r="H3941" t="str">
        <f t="shared" si="406"/>
        <v>{"ItemId":50009,"Num":939}</v>
      </c>
      <c r="J3941" s="7">
        <v>937</v>
      </c>
      <c r="K3941" s="8">
        <f t="shared" si="402"/>
        <v>93</v>
      </c>
      <c r="L3941" s="9">
        <f t="shared" si="403"/>
        <v>7</v>
      </c>
      <c r="M3941" s="10">
        <f t="shared" si="404"/>
        <v>44468</v>
      </c>
    </row>
    <row r="3942" ht="15" spans="1:13">
      <c r="A3942">
        <v>13938</v>
      </c>
      <c r="B3942" t="s">
        <v>25</v>
      </c>
      <c r="C3942" t="s">
        <v>26</v>
      </c>
      <c r="D3942">
        <f t="shared" si="400"/>
        <v>938</v>
      </c>
      <c r="E3942" t="s">
        <v>38</v>
      </c>
      <c r="F3942">
        <f t="shared" si="405"/>
        <v>50009</v>
      </c>
      <c r="G3942">
        <f t="shared" si="401"/>
        <v>940</v>
      </c>
      <c r="H3942" t="str">
        <f t="shared" si="406"/>
        <v>{"ItemId":50009,"Num":940}</v>
      </c>
      <c r="J3942" s="7">
        <v>938</v>
      </c>
      <c r="K3942" s="8">
        <f t="shared" si="402"/>
        <v>93</v>
      </c>
      <c r="L3942" s="9">
        <f t="shared" si="403"/>
        <v>8</v>
      </c>
      <c r="M3942" s="10">
        <f t="shared" si="404"/>
        <v>44562</v>
      </c>
    </row>
    <row r="3943" ht="15" spans="1:13">
      <c r="A3943">
        <v>13939</v>
      </c>
      <c r="B3943" t="s">
        <v>25</v>
      </c>
      <c r="C3943" t="s">
        <v>26</v>
      </c>
      <c r="D3943">
        <f t="shared" si="400"/>
        <v>939</v>
      </c>
      <c r="E3943" t="s">
        <v>38</v>
      </c>
      <c r="F3943">
        <f t="shared" si="405"/>
        <v>50009</v>
      </c>
      <c r="G3943">
        <f t="shared" si="401"/>
        <v>941</v>
      </c>
      <c r="H3943" t="str">
        <f t="shared" si="406"/>
        <v>{"ItemId":50009,"Num":941}</v>
      </c>
      <c r="J3943" s="7">
        <v>939</v>
      </c>
      <c r="K3943" s="8">
        <f t="shared" si="402"/>
        <v>93</v>
      </c>
      <c r="L3943" s="9">
        <f t="shared" si="403"/>
        <v>9</v>
      </c>
      <c r="M3943" s="10">
        <f t="shared" si="404"/>
        <v>44656</v>
      </c>
    </row>
    <row r="3944" ht="15" spans="1:13">
      <c r="A3944">
        <v>13940</v>
      </c>
      <c r="B3944" t="s">
        <v>25</v>
      </c>
      <c r="C3944" t="s">
        <v>26</v>
      </c>
      <c r="D3944">
        <f t="shared" si="400"/>
        <v>940</v>
      </c>
      <c r="E3944" t="s">
        <v>38</v>
      </c>
      <c r="F3944">
        <f t="shared" si="405"/>
        <v>50009</v>
      </c>
      <c r="G3944">
        <f t="shared" si="401"/>
        <v>942</v>
      </c>
      <c r="H3944" t="str">
        <f t="shared" si="406"/>
        <v>{"ItemId":50009,"Num":942}</v>
      </c>
      <c r="J3944" s="7">
        <v>940</v>
      </c>
      <c r="K3944" s="8">
        <f t="shared" si="402"/>
        <v>93</v>
      </c>
      <c r="L3944" s="9">
        <f t="shared" si="403"/>
        <v>10</v>
      </c>
      <c r="M3944" s="10">
        <f t="shared" si="404"/>
        <v>44750</v>
      </c>
    </row>
    <row r="3945" ht="15" spans="1:13">
      <c r="A3945">
        <v>13941</v>
      </c>
      <c r="B3945" t="s">
        <v>25</v>
      </c>
      <c r="C3945" t="s">
        <v>26</v>
      </c>
      <c r="D3945">
        <f t="shared" si="400"/>
        <v>941</v>
      </c>
      <c r="E3945" t="s">
        <v>38</v>
      </c>
      <c r="F3945">
        <f t="shared" si="405"/>
        <v>50009</v>
      </c>
      <c r="G3945">
        <f t="shared" si="401"/>
        <v>943</v>
      </c>
      <c r="H3945" t="str">
        <f t="shared" si="406"/>
        <v>{"ItemId":50009,"Num":943}</v>
      </c>
      <c r="J3945" s="7">
        <v>941</v>
      </c>
      <c r="K3945" s="8">
        <f t="shared" si="402"/>
        <v>94</v>
      </c>
      <c r="L3945" s="9">
        <f t="shared" si="403"/>
        <v>1</v>
      </c>
      <c r="M3945" s="10">
        <f t="shared" si="404"/>
        <v>44845</v>
      </c>
    </row>
    <row r="3946" ht="15" spans="1:13">
      <c r="A3946">
        <v>13942</v>
      </c>
      <c r="B3946" t="s">
        <v>25</v>
      </c>
      <c r="C3946" t="s">
        <v>26</v>
      </c>
      <c r="D3946">
        <f t="shared" si="400"/>
        <v>942</v>
      </c>
      <c r="E3946" t="s">
        <v>38</v>
      </c>
      <c r="F3946">
        <f t="shared" si="405"/>
        <v>50009</v>
      </c>
      <c r="G3946">
        <f t="shared" si="401"/>
        <v>944</v>
      </c>
      <c r="H3946" t="str">
        <f t="shared" si="406"/>
        <v>{"ItemId":50009,"Num":944}</v>
      </c>
      <c r="J3946" s="7">
        <v>942</v>
      </c>
      <c r="K3946" s="8">
        <f t="shared" si="402"/>
        <v>94</v>
      </c>
      <c r="L3946" s="9">
        <f t="shared" si="403"/>
        <v>2</v>
      </c>
      <c r="M3946" s="10">
        <f t="shared" si="404"/>
        <v>44940</v>
      </c>
    </row>
    <row r="3947" ht="15" spans="1:13">
      <c r="A3947">
        <v>13943</v>
      </c>
      <c r="B3947" t="s">
        <v>25</v>
      </c>
      <c r="C3947" t="s">
        <v>26</v>
      </c>
      <c r="D3947">
        <f t="shared" si="400"/>
        <v>943</v>
      </c>
      <c r="E3947" t="s">
        <v>38</v>
      </c>
      <c r="F3947">
        <f t="shared" si="405"/>
        <v>50009</v>
      </c>
      <c r="G3947">
        <f t="shared" si="401"/>
        <v>945</v>
      </c>
      <c r="H3947" t="str">
        <f t="shared" si="406"/>
        <v>{"ItemId":50009,"Num":945}</v>
      </c>
      <c r="J3947" s="7">
        <v>943</v>
      </c>
      <c r="K3947" s="8">
        <f t="shared" si="402"/>
        <v>94</v>
      </c>
      <c r="L3947" s="9">
        <f t="shared" si="403"/>
        <v>3</v>
      </c>
      <c r="M3947" s="10">
        <f t="shared" si="404"/>
        <v>45035</v>
      </c>
    </row>
    <row r="3948" ht="15" spans="1:13">
      <c r="A3948">
        <v>13944</v>
      </c>
      <c r="B3948" t="s">
        <v>25</v>
      </c>
      <c r="C3948" t="s">
        <v>26</v>
      </c>
      <c r="D3948">
        <f t="shared" si="400"/>
        <v>944</v>
      </c>
      <c r="E3948" t="s">
        <v>38</v>
      </c>
      <c r="F3948">
        <f t="shared" si="405"/>
        <v>50009</v>
      </c>
      <c r="G3948">
        <f t="shared" si="401"/>
        <v>946</v>
      </c>
      <c r="H3948" t="str">
        <f t="shared" si="406"/>
        <v>{"ItemId":50009,"Num":946}</v>
      </c>
      <c r="J3948" s="7">
        <v>944</v>
      </c>
      <c r="K3948" s="8">
        <f t="shared" si="402"/>
        <v>94</v>
      </c>
      <c r="L3948" s="9">
        <f t="shared" si="403"/>
        <v>4</v>
      </c>
      <c r="M3948" s="10">
        <f t="shared" si="404"/>
        <v>45130</v>
      </c>
    </row>
    <row r="3949" ht="15" spans="1:13">
      <c r="A3949">
        <v>13945</v>
      </c>
      <c r="B3949" t="s">
        <v>25</v>
      </c>
      <c r="C3949" t="s">
        <v>26</v>
      </c>
      <c r="D3949">
        <f t="shared" ref="D3949:D4012" si="407">D2949</f>
        <v>945</v>
      </c>
      <c r="E3949" t="s">
        <v>38</v>
      </c>
      <c r="F3949">
        <f t="shared" si="405"/>
        <v>50009</v>
      </c>
      <c r="G3949">
        <f t="shared" si="401"/>
        <v>947</v>
      </c>
      <c r="H3949" t="str">
        <f t="shared" si="406"/>
        <v>{"ItemId":50009,"Num":947}</v>
      </c>
      <c r="J3949" s="7">
        <v>945</v>
      </c>
      <c r="K3949" s="8">
        <f t="shared" si="402"/>
        <v>94</v>
      </c>
      <c r="L3949" s="9">
        <f t="shared" si="403"/>
        <v>5</v>
      </c>
      <c r="M3949" s="10">
        <f t="shared" si="404"/>
        <v>45225</v>
      </c>
    </row>
    <row r="3950" ht="15" spans="1:13">
      <c r="A3950">
        <v>13946</v>
      </c>
      <c r="B3950" t="s">
        <v>25</v>
      </c>
      <c r="C3950" t="s">
        <v>26</v>
      </c>
      <c r="D3950">
        <f t="shared" si="407"/>
        <v>946</v>
      </c>
      <c r="E3950" t="s">
        <v>38</v>
      </c>
      <c r="F3950">
        <f t="shared" si="405"/>
        <v>50009</v>
      </c>
      <c r="G3950">
        <f t="shared" ref="G3950:G4013" si="408">G2950</f>
        <v>948</v>
      </c>
      <c r="H3950" t="str">
        <f t="shared" si="406"/>
        <v>{"ItemId":50009,"Num":948}</v>
      </c>
      <c r="J3950" s="7">
        <v>946</v>
      </c>
      <c r="K3950" s="8">
        <f t="shared" si="402"/>
        <v>94</v>
      </c>
      <c r="L3950" s="9">
        <f t="shared" si="403"/>
        <v>6</v>
      </c>
      <c r="M3950" s="10">
        <f t="shared" si="404"/>
        <v>45320</v>
      </c>
    </row>
    <row r="3951" ht="15" spans="1:13">
      <c r="A3951">
        <v>13947</v>
      </c>
      <c r="B3951" t="s">
        <v>25</v>
      </c>
      <c r="C3951" t="s">
        <v>26</v>
      </c>
      <c r="D3951">
        <f t="shared" si="407"/>
        <v>947</v>
      </c>
      <c r="E3951" t="s">
        <v>38</v>
      </c>
      <c r="F3951">
        <f t="shared" si="405"/>
        <v>50009</v>
      </c>
      <c r="G3951">
        <f t="shared" si="408"/>
        <v>949</v>
      </c>
      <c r="H3951" t="str">
        <f t="shared" si="406"/>
        <v>{"ItemId":50009,"Num":949}</v>
      </c>
      <c r="J3951" s="7">
        <v>947</v>
      </c>
      <c r="K3951" s="8">
        <f t="shared" si="402"/>
        <v>94</v>
      </c>
      <c r="L3951" s="9">
        <f t="shared" si="403"/>
        <v>7</v>
      </c>
      <c r="M3951" s="10">
        <f t="shared" si="404"/>
        <v>45415</v>
      </c>
    </row>
    <row r="3952" ht="15" spans="1:13">
      <c r="A3952">
        <v>13948</v>
      </c>
      <c r="B3952" t="s">
        <v>25</v>
      </c>
      <c r="C3952" t="s">
        <v>26</v>
      </c>
      <c r="D3952">
        <f t="shared" si="407"/>
        <v>948</v>
      </c>
      <c r="E3952" t="s">
        <v>38</v>
      </c>
      <c r="F3952">
        <f t="shared" si="405"/>
        <v>50009</v>
      </c>
      <c r="G3952">
        <f t="shared" si="408"/>
        <v>950</v>
      </c>
      <c r="H3952" t="str">
        <f t="shared" si="406"/>
        <v>{"ItemId":50009,"Num":950}</v>
      </c>
      <c r="J3952" s="7">
        <v>948</v>
      </c>
      <c r="K3952" s="8">
        <f t="shared" si="402"/>
        <v>94</v>
      </c>
      <c r="L3952" s="9">
        <f t="shared" si="403"/>
        <v>8</v>
      </c>
      <c r="M3952" s="10">
        <f t="shared" si="404"/>
        <v>45510</v>
      </c>
    </row>
    <row r="3953" ht="15" spans="1:13">
      <c r="A3953">
        <v>13949</v>
      </c>
      <c r="B3953" t="s">
        <v>25</v>
      </c>
      <c r="C3953" t="s">
        <v>26</v>
      </c>
      <c r="D3953">
        <f t="shared" si="407"/>
        <v>949</v>
      </c>
      <c r="E3953" t="s">
        <v>38</v>
      </c>
      <c r="F3953">
        <f t="shared" si="405"/>
        <v>50009</v>
      </c>
      <c r="G3953">
        <f t="shared" si="408"/>
        <v>951</v>
      </c>
      <c r="H3953" t="str">
        <f t="shared" si="406"/>
        <v>{"ItemId":50009,"Num":951}</v>
      </c>
      <c r="J3953" s="7">
        <v>949</v>
      </c>
      <c r="K3953" s="8">
        <f t="shared" si="402"/>
        <v>94</v>
      </c>
      <c r="L3953" s="9">
        <f t="shared" si="403"/>
        <v>9</v>
      </c>
      <c r="M3953" s="10">
        <f t="shared" si="404"/>
        <v>45605</v>
      </c>
    </row>
    <row r="3954" ht="15" spans="1:13">
      <c r="A3954">
        <v>13950</v>
      </c>
      <c r="B3954" t="s">
        <v>25</v>
      </c>
      <c r="C3954" t="s">
        <v>26</v>
      </c>
      <c r="D3954">
        <f t="shared" si="407"/>
        <v>950</v>
      </c>
      <c r="E3954" t="s">
        <v>38</v>
      </c>
      <c r="F3954">
        <f t="shared" si="405"/>
        <v>50009</v>
      </c>
      <c r="G3954">
        <f t="shared" si="408"/>
        <v>952</v>
      </c>
      <c r="H3954" t="str">
        <f t="shared" si="406"/>
        <v>{"ItemId":50009,"Num":952}</v>
      </c>
      <c r="J3954" s="7">
        <v>950</v>
      </c>
      <c r="K3954" s="8">
        <f t="shared" si="402"/>
        <v>94</v>
      </c>
      <c r="L3954" s="9">
        <f t="shared" si="403"/>
        <v>10</v>
      </c>
      <c r="M3954" s="10">
        <f t="shared" si="404"/>
        <v>45700</v>
      </c>
    </row>
    <row r="3955" ht="15" spans="1:13">
      <c r="A3955">
        <v>13951</v>
      </c>
      <c r="B3955" t="s">
        <v>25</v>
      </c>
      <c r="C3955" t="s">
        <v>26</v>
      </c>
      <c r="D3955">
        <f t="shared" si="407"/>
        <v>951</v>
      </c>
      <c r="E3955" t="s">
        <v>38</v>
      </c>
      <c r="F3955">
        <f t="shared" si="405"/>
        <v>50009</v>
      </c>
      <c r="G3955">
        <f t="shared" si="408"/>
        <v>953</v>
      </c>
      <c r="H3955" t="str">
        <f t="shared" si="406"/>
        <v>{"ItemId":50009,"Num":953}</v>
      </c>
      <c r="J3955" s="7">
        <v>951</v>
      </c>
      <c r="K3955" s="8">
        <f t="shared" si="402"/>
        <v>95</v>
      </c>
      <c r="L3955" s="9">
        <f t="shared" si="403"/>
        <v>1</v>
      </c>
      <c r="M3955" s="10">
        <f t="shared" si="404"/>
        <v>45796</v>
      </c>
    </row>
    <row r="3956" ht="15" spans="1:13">
      <c r="A3956">
        <v>13952</v>
      </c>
      <c r="B3956" t="s">
        <v>25</v>
      </c>
      <c r="C3956" t="s">
        <v>26</v>
      </c>
      <c r="D3956">
        <f t="shared" si="407"/>
        <v>952</v>
      </c>
      <c r="E3956" t="s">
        <v>38</v>
      </c>
      <c r="F3956">
        <f t="shared" si="405"/>
        <v>50009</v>
      </c>
      <c r="G3956">
        <f t="shared" si="408"/>
        <v>954</v>
      </c>
      <c r="H3956" t="str">
        <f t="shared" si="406"/>
        <v>{"ItemId":50009,"Num":954}</v>
      </c>
      <c r="J3956" s="7">
        <v>952</v>
      </c>
      <c r="K3956" s="8">
        <f t="shared" si="402"/>
        <v>95</v>
      </c>
      <c r="L3956" s="9">
        <f t="shared" si="403"/>
        <v>2</v>
      </c>
      <c r="M3956" s="10">
        <f t="shared" si="404"/>
        <v>45892</v>
      </c>
    </row>
    <row r="3957" ht="15" spans="1:13">
      <c r="A3957">
        <v>13953</v>
      </c>
      <c r="B3957" t="s">
        <v>25</v>
      </c>
      <c r="C3957" t="s">
        <v>26</v>
      </c>
      <c r="D3957">
        <f t="shared" si="407"/>
        <v>953</v>
      </c>
      <c r="E3957" t="s">
        <v>38</v>
      </c>
      <c r="F3957">
        <f t="shared" si="405"/>
        <v>50009</v>
      </c>
      <c r="G3957">
        <f t="shared" si="408"/>
        <v>955</v>
      </c>
      <c r="H3957" t="str">
        <f t="shared" si="406"/>
        <v>{"ItemId":50009,"Num":955}</v>
      </c>
      <c r="J3957" s="7">
        <v>953</v>
      </c>
      <c r="K3957" s="8">
        <f t="shared" si="402"/>
        <v>95</v>
      </c>
      <c r="L3957" s="9">
        <f t="shared" si="403"/>
        <v>3</v>
      </c>
      <c r="M3957" s="10">
        <f t="shared" si="404"/>
        <v>45988</v>
      </c>
    </row>
    <row r="3958" ht="15" spans="1:13">
      <c r="A3958">
        <v>13954</v>
      </c>
      <c r="B3958" t="s">
        <v>25</v>
      </c>
      <c r="C3958" t="s">
        <v>26</v>
      </c>
      <c r="D3958">
        <f t="shared" si="407"/>
        <v>954</v>
      </c>
      <c r="E3958" t="s">
        <v>38</v>
      </c>
      <c r="F3958">
        <f t="shared" si="405"/>
        <v>50009</v>
      </c>
      <c r="G3958">
        <f t="shared" si="408"/>
        <v>956</v>
      </c>
      <c r="H3958" t="str">
        <f t="shared" si="406"/>
        <v>{"ItemId":50009,"Num":956}</v>
      </c>
      <c r="J3958" s="7">
        <v>954</v>
      </c>
      <c r="K3958" s="8">
        <f t="shared" si="402"/>
        <v>95</v>
      </c>
      <c r="L3958" s="9">
        <f t="shared" si="403"/>
        <v>4</v>
      </c>
      <c r="M3958" s="10">
        <f t="shared" si="404"/>
        <v>46084</v>
      </c>
    </row>
    <row r="3959" ht="15" spans="1:13">
      <c r="A3959">
        <v>13955</v>
      </c>
      <c r="B3959" t="s">
        <v>25</v>
      </c>
      <c r="C3959" t="s">
        <v>26</v>
      </c>
      <c r="D3959">
        <f t="shared" si="407"/>
        <v>955</v>
      </c>
      <c r="E3959" t="s">
        <v>38</v>
      </c>
      <c r="F3959">
        <f t="shared" si="405"/>
        <v>50009</v>
      </c>
      <c r="G3959">
        <f t="shared" si="408"/>
        <v>957</v>
      </c>
      <c r="H3959" t="str">
        <f t="shared" si="406"/>
        <v>{"ItemId":50009,"Num":957}</v>
      </c>
      <c r="J3959" s="7">
        <v>955</v>
      </c>
      <c r="K3959" s="8">
        <f t="shared" si="402"/>
        <v>95</v>
      </c>
      <c r="L3959" s="9">
        <f t="shared" si="403"/>
        <v>5</v>
      </c>
      <c r="M3959" s="10">
        <f t="shared" si="404"/>
        <v>46180</v>
      </c>
    </row>
    <row r="3960" ht="15" spans="1:13">
      <c r="A3960">
        <v>13956</v>
      </c>
      <c r="B3960" t="s">
        <v>25</v>
      </c>
      <c r="C3960" t="s">
        <v>26</v>
      </c>
      <c r="D3960">
        <f t="shared" si="407"/>
        <v>956</v>
      </c>
      <c r="E3960" t="s">
        <v>38</v>
      </c>
      <c r="F3960">
        <f t="shared" si="405"/>
        <v>50009</v>
      </c>
      <c r="G3960">
        <f t="shared" si="408"/>
        <v>958</v>
      </c>
      <c r="H3960" t="str">
        <f t="shared" si="406"/>
        <v>{"ItemId":50009,"Num":958}</v>
      </c>
      <c r="J3960" s="7">
        <v>956</v>
      </c>
      <c r="K3960" s="8">
        <f t="shared" si="402"/>
        <v>95</v>
      </c>
      <c r="L3960" s="9">
        <f t="shared" si="403"/>
        <v>6</v>
      </c>
      <c r="M3960" s="10">
        <f t="shared" si="404"/>
        <v>46276</v>
      </c>
    </row>
    <row r="3961" ht="15" spans="1:13">
      <c r="A3961">
        <v>13957</v>
      </c>
      <c r="B3961" t="s">
        <v>25</v>
      </c>
      <c r="C3961" t="s">
        <v>26</v>
      </c>
      <c r="D3961">
        <f t="shared" si="407"/>
        <v>957</v>
      </c>
      <c r="E3961" t="s">
        <v>38</v>
      </c>
      <c r="F3961">
        <f t="shared" si="405"/>
        <v>50009</v>
      </c>
      <c r="G3961">
        <f t="shared" si="408"/>
        <v>959</v>
      </c>
      <c r="H3961" t="str">
        <f t="shared" si="406"/>
        <v>{"ItemId":50009,"Num":959}</v>
      </c>
      <c r="J3961" s="7">
        <v>957</v>
      </c>
      <c r="K3961" s="8">
        <f t="shared" si="402"/>
        <v>95</v>
      </c>
      <c r="L3961" s="9">
        <f t="shared" si="403"/>
        <v>7</v>
      </c>
      <c r="M3961" s="10">
        <f t="shared" si="404"/>
        <v>46372</v>
      </c>
    </row>
    <row r="3962" ht="15" spans="1:13">
      <c r="A3962">
        <v>13958</v>
      </c>
      <c r="B3962" t="s">
        <v>25</v>
      </c>
      <c r="C3962" t="s">
        <v>26</v>
      </c>
      <c r="D3962">
        <f t="shared" si="407"/>
        <v>958</v>
      </c>
      <c r="E3962" t="s">
        <v>38</v>
      </c>
      <c r="F3962">
        <f t="shared" si="405"/>
        <v>50009</v>
      </c>
      <c r="G3962">
        <f t="shared" si="408"/>
        <v>960</v>
      </c>
      <c r="H3962" t="str">
        <f t="shared" si="406"/>
        <v>{"ItemId":50009,"Num":960}</v>
      </c>
      <c r="J3962" s="7">
        <v>958</v>
      </c>
      <c r="K3962" s="8">
        <f t="shared" si="402"/>
        <v>95</v>
      </c>
      <c r="L3962" s="9">
        <f t="shared" si="403"/>
        <v>8</v>
      </c>
      <c r="M3962" s="10">
        <f t="shared" si="404"/>
        <v>46468</v>
      </c>
    </row>
    <row r="3963" ht="15" spans="1:13">
      <c r="A3963">
        <v>13959</v>
      </c>
      <c r="B3963" t="s">
        <v>25</v>
      </c>
      <c r="C3963" t="s">
        <v>26</v>
      </c>
      <c r="D3963">
        <f t="shared" si="407"/>
        <v>959</v>
      </c>
      <c r="E3963" t="s">
        <v>38</v>
      </c>
      <c r="F3963">
        <f t="shared" si="405"/>
        <v>50009</v>
      </c>
      <c r="G3963">
        <f t="shared" si="408"/>
        <v>961</v>
      </c>
      <c r="H3963" t="str">
        <f t="shared" si="406"/>
        <v>{"ItemId":50009,"Num":961}</v>
      </c>
      <c r="J3963" s="7">
        <v>959</v>
      </c>
      <c r="K3963" s="8">
        <f t="shared" si="402"/>
        <v>95</v>
      </c>
      <c r="L3963" s="9">
        <f t="shared" si="403"/>
        <v>9</v>
      </c>
      <c r="M3963" s="10">
        <f t="shared" si="404"/>
        <v>46564</v>
      </c>
    </row>
    <row r="3964" ht="15" spans="1:13">
      <c r="A3964">
        <v>13960</v>
      </c>
      <c r="B3964" t="s">
        <v>25</v>
      </c>
      <c r="C3964" t="s">
        <v>26</v>
      </c>
      <c r="D3964">
        <f t="shared" si="407"/>
        <v>960</v>
      </c>
      <c r="E3964" t="s">
        <v>38</v>
      </c>
      <c r="F3964">
        <f t="shared" si="405"/>
        <v>50009</v>
      </c>
      <c r="G3964">
        <f t="shared" si="408"/>
        <v>962</v>
      </c>
      <c r="H3964" t="str">
        <f t="shared" si="406"/>
        <v>{"ItemId":50009,"Num":962}</v>
      </c>
      <c r="J3964" s="7">
        <v>960</v>
      </c>
      <c r="K3964" s="8">
        <f t="shared" si="402"/>
        <v>95</v>
      </c>
      <c r="L3964" s="9">
        <f t="shared" si="403"/>
        <v>10</v>
      </c>
      <c r="M3964" s="10">
        <f t="shared" si="404"/>
        <v>46660</v>
      </c>
    </row>
    <row r="3965" ht="15" spans="1:13">
      <c r="A3965">
        <v>13961</v>
      </c>
      <c r="B3965" t="s">
        <v>25</v>
      </c>
      <c r="C3965" t="s">
        <v>26</v>
      </c>
      <c r="D3965">
        <f t="shared" si="407"/>
        <v>961</v>
      </c>
      <c r="E3965" t="s">
        <v>38</v>
      </c>
      <c r="F3965">
        <f t="shared" si="405"/>
        <v>50009</v>
      </c>
      <c r="G3965">
        <f t="shared" si="408"/>
        <v>963</v>
      </c>
      <c r="H3965" t="str">
        <f t="shared" si="406"/>
        <v>{"ItemId":50009,"Num":963}</v>
      </c>
      <c r="J3965" s="7">
        <v>961</v>
      </c>
      <c r="K3965" s="8">
        <f t="shared" si="402"/>
        <v>96</v>
      </c>
      <c r="L3965" s="9">
        <f t="shared" si="403"/>
        <v>1</v>
      </c>
      <c r="M3965" s="10">
        <f t="shared" si="404"/>
        <v>46757</v>
      </c>
    </row>
    <row r="3966" ht="15" spans="1:13">
      <c r="A3966">
        <v>13962</v>
      </c>
      <c r="B3966" t="s">
        <v>25</v>
      </c>
      <c r="C3966" t="s">
        <v>26</v>
      </c>
      <c r="D3966">
        <f t="shared" si="407"/>
        <v>962</v>
      </c>
      <c r="E3966" t="s">
        <v>38</v>
      </c>
      <c r="F3966">
        <f t="shared" si="405"/>
        <v>50009</v>
      </c>
      <c r="G3966">
        <f t="shared" si="408"/>
        <v>964</v>
      </c>
      <c r="H3966" t="str">
        <f t="shared" si="406"/>
        <v>{"ItemId":50009,"Num":964}</v>
      </c>
      <c r="J3966" s="7">
        <v>962</v>
      </c>
      <c r="K3966" s="8">
        <f t="shared" ref="K3966:K4005" si="409">INT((J3966-1)/10)</f>
        <v>96</v>
      </c>
      <c r="L3966" s="9">
        <f t="shared" ref="L3966:L4005" si="410">J3966-10*K3966</f>
        <v>2</v>
      </c>
      <c r="M3966" s="10">
        <f t="shared" ref="M3966:M4005" si="411">$O$6+$O$7+5*K3966*(K3966+1)+L3966*(K3966+1)</f>
        <v>46854</v>
      </c>
    </row>
    <row r="3967" ht="15" spans="1:13">
      <c r="A3967">
        <v>13963</v>
      </c>
      <c r="B3967" t="s">
        <v>25</v>
      </c>
      <c r="C3967" t="s">
        <v>26</v>
      </c>
      <c r="D3967">
        <f t="shared" si="407"/>
        <v>963</v>
      </c>
      <c r="E3967" t="s">
        <v>38</v>
      </c>
      <c r="F3967">
        <f t="shared" si="405"/>
        <v>50009</v>
      </c>
      <c r="G3967">
        <f t="shared" si="408"/>
        <v>965</v>
      </c>
      <c r="H3967" t="str">
        <f t="shared" si="406"/>
        <v>{"ItemId":50009,"Num":965}</v>
      </c>
      <c r="J3967" s="7">
        <v>963</v>
      </c>
      <c r="K3967" s="8">
        <f t="shared" si="409"/>
        <v>96</v>
      </c>
      <c r="L3967" s="9">
        <f t="shared" si="410"/>
        <v>3</v>
      </c>
      <c r="M3967" s="10">
        <f t="shared" si="411"/>
        <v>46951</v>
      </c>
    </row>
    <row r="3968" ht="15" spans="1:13">
      <c r="A3968">
        <v>13964</v>
      </c>
      <c r="B3968" t="s">
        <v>25</v>
      </c>
      <c r="C3968" t="s">
        <v>26</v>
      </c>
      <c r="D3968">
        <f t="shared" si="407"/>
        <v>964</v>
      </c>
      <c r="E3968" t="s">
        <v>38</v>
      </c>
      <c r="F3968">
        <f t="shared" si="405"/>
        <v>50009</v>
      </c>
      <c r="G3968">
        <f t="shared" si="408"/>
        <v>966</v>
      </c>
      <c r="H3968" t="str">
        <f t="shared" si="406"/>
        <v>{"ItemId":50009,"Num":966}</v>
      </c>
      <c r="J3968" s="7">
        <v>964</v>
      </c>
      <c r="K3968" s="8">
        <f t="shared" si="409"/>
        <v>96</v>
      </c>
      <c r="L3968" s="9">
        <f t="shared" si="410"/>
        <v>4</v>
      </c>
      <c r="M3968" s="10">
        <f t="shared" si="411"/>
        <v>47048</v>
      </c>
    </row>
    <row r="3969" ht="15" spans="1:13">
      <c r="A3969">
        <v>13965</v>
      </c>
      <c r="B3969" t="s">
        <v>25</v>
      </c>
      <c r="C3969" t="s">
        <v>26</v>
      </c>
      <c r="D3969">
        <f t="shared" si="407"/>
        <v>965</v>
      </c>
      <c r="E3969" t="s">
        <v>38</v>
      </c>
      <c r="F3969">
        <f t="shared" si="405"/>
        <v>50009</v>
      </c>
      <c r="G3969">
        <f t="shared" si="408"/>
        <v>967</v>
      </c>
      <c r="H3969" t="str">
        <f t="shared" si="406"/>
        <v>{"ItemId":50009,"Num":967}</v>
      </c>
      <c r="J3969" s="7">
        <v>965</v>
      </c>
      <c r="K3969" s="8">
        <f t="shared" si="409"/>
        <v>96</v>
      </c>
      <c r="L3969" s="9">
        <f t="shared" si="410"/>
        <v>5</v>
      </c>
      <c r="M3969" s="10">
        <f t="shared" si="411"/>
        <v>47145</v>
      </c>
    </row>
    <row r="3970" ht="15" spans="1:13">
      <c r="A3970">
        <v>13966</v>
      </c>
      <c r="B3970" t="s">
        <v>25</v>
      </c>
      <c r="C3970" t="s">
        <v>26</v>
      </c>
      <c r="D3970">
        <f t="shared" si="407"/>
        <v>966</v>
      </c>
      <c r="E3970" t="s">
        <v>38</v>
      </c>
      <c r="F3970">
        <f t="shared" si="405"/>
        <v>50009</v>
      </c>
      <c r="G3970">
        <f t="shared" si="408"/>
        <v>968</v>
      </c>
      <c r="H3970" t="str">
        <f t="shared" si="406"/>
        <v>{"ItemId":50009,"Num":968}</v>
      </c>
      <c r="J3970" s="7">
        <v>966</v>
      </c>
      <c r="K3970" s="8">
        <f t="shared" si="409"/>
        <v>96</v>
      </c>
      <c r="L3970" s="9">
        <f t="shared" si="410"/>
        <v>6</v>
      </c>
      <c r="M3970" s="10">
        <f t="shared" si="411"/>
        <v>47242</v>
      </c>
    </row>
    <row r="3971" ht="15" spans="1:13">
      <c r="A3971">
        <v>13967</v>
      </c>
      <c r="B3971" t="s">
        <v>25</v>
      </c>
      <c r="C3971" t="s">
        <v>26</v>
      </c>
      <c r="D3971">
        <f t="shared" si="407"/>
        <v>967</v>
      </c>
      <c r="E3971" t="s">
        <v>38</v>
      </c>
      <c r="F3971">
        <f t="shared" si="405"/>
        <v>50009</v>
      </c>
      <c r="G3971">
        <f t="shared" si="408"/>
        <v>969</v>
      </c>
      <c r="H3971" t="str">
        <f t="shared" si="406"/>
        <v>{"ItemId":50009,"Num":969}</v>
      </c>
      <c r="J3971" s="7">
        <v>967</v>
      </c>
      <c r="K3971" s="8">
        <f t="shared" si="409"/>
        <v>96</v>
      </c>
      <c r="L3971" s="9">
        <f t="shared" si="410"/>
        <v>7</v>
      </c>
      <c r="M3971" s="10">
        <f t="shared" si="411"/>
        <v>47339</v>
      </c>
    </row>
    <row r="3972" ht="15" spans="1:13">
      <c r="A3972">
        <v>13968</v>
      </c>
      <c r="B3972" t="s">
        <v>25</v>
      </c>
      <c r="C3972" t="s">
        <v>26</v>
      </c>
      <c r="D3972">
        <f t="shared" si="407"/>
        <v>968</v>
      </c>
      <c r="E3972" t="s">
        <v>38</v>
      </c>
      <c r="F3972">
        <f t="shared" si="405"/>
        <v>50009</v>
      </c>
      <c r="G3972">
        <f t="shared" si="408"/>
        <v>970</v>
      </c>
      <c r="H3972" t="str">
        <f t="shared" si="406"/>
        <v>{"ItemId":50009,"Num":970}</v>
      </c>
      <c r="J3972" s="7">
        <v>968</v>
      </c>
      <c r="K3972" s="8">
        <f t="shared" si="409"/>
        <v>96</v>
      </c>
      <c r="L3972" s="9">
        <f t="shared" si="410"/>
        <v>8</v>
      </c>
      <c r="M3972" s="10">
        <f t="shared" si="411"/>
        <v>47436</v>
      </c>
    </row>
    <row r="3973" ht="15" spans="1:13">
      <c r="A3973">
        <v>13969</v>
      </c>
      <c r="B3973" t="s">
        <v>25</v>
      </c>
      <c r="C3973" t="s">
        <v>26</v>
      </c>
      <c r="D3973">
        <f t="shared" si="407"/>
        <v>969</v>
      </c>
      <c r="E3973" t="s">
        <v>38</v>
      </c>
      <c r="F3973">
        <f t="shared" si="405"/>
        <v>50009</v>
      </c>
      <c r="G3973">
        <f t="shared" si="408"/>
        <v>971</v>
      </c>
      <c r="H3973" t="str">
        <f t="shared" si="406"/>
        <v>{"ItemId":50009,"Num":971}</v>
      </c>
      <c r="J3973" s="7">
        <v>969</v>
      </c>
      <c r="K3973" s="8">
        <f t="shared" si="409"/>
        <v>96</v>
      </c>
      <c r="L3973" s="9">
        <f t="shared" si="410"/>
        <v>9</v>
      </c>
      <c r="M3973" s="10">
        <f t="shared" si="411"/>
        <v>47533</v>
      </c>
    </row>
    <row r="3974" ht="15" spans="1:13">
      <c r="A3974">
        <v>13970</v>
      </c>
      <c r="B3974" t="s">
        <v>25</v>
      </c>
      <c r="C3974" t="s">
        <v>26</v>
      </c>
      <c r="D3974">
        <f t="shared" si="407"/>
        <v>970</v>
      </c>
      <c r="E3974" t="s">
        <v>38</v>
      </c>
      <c r="F3974">
        <f t="shared" ref="F3974:F4037" si="412">VLOOKUP(E3974,$U$1:$V$1,2,FALSE)</f>
        <v>50009</v>
      </c>
      <c r="G3974">
        <f t="shared" si="408"/>
        <v>972</v>
      </c>
      <c r="H3974" t="str">
        <f t="shared" ref="H3974:H4037" si="413">$F$3&amp;F3974&amp;$G$3&amp;G3974&amp;$H$3</f>
        <v>{"ItemId":50009,"Num":972}</v>
      </c>
      <c r="J3974" s="7">
        <v>970</v>
      </c>
      <c r="K3974" s="8">
        <f t="shared" si="409"/>
        <v>96</v>
      </c>
      <c r="L3974" s="9">
        <f t="shared" si="410"/>
        <v>10</v>
      </c>
      <c r="M3974" s="10">
        <f t="shared" si="411"/>
        <v>47630</v>
      </c>
    </row>
    <row r="3975" ht="15" spans="1:13">
      <c r="A3975">
        <v>13971</v>
      </c>
      <c r="B3975" t="s">
        <v>25</v>
      </c>
      <c r="C3975" t="s">
        <v>26</v>
      </c>
      <c r="D3975">
        <f t="shared" si="407"/>
        <v>971</v>
      </c>
      <c r="E3975" t="s">
        <v>38</v>
      </c>
      <c r="F3975">
        <f t="shared" si="412"/>
        <v>50009</v>
      </c>
      <c r="G3975">
        <f t="shared" si="408"/>
        <v>973</v>
      </c>
      <c r="H3975" t="str">
        <f t="shared" si="413"/>
        <v>{"ItemId":50009,"Num":973}</v>
      </c>
      <c r="J3975" s="7">
        <v>971</v>
      </c>
      <c r="K3975" s="8">
        <f t="shared" si="409"/>
        <v>97</v>
      </c>
      <c r="L3975" s="9">
        <f t="shared" si="410"/>
        <v>1</v>
      </c>
      <c r="M3975" s="10">
        <f t="shared" si="411"/>
        <v>47728</v>
      </c>
    </row>
    <row r="3976" ht="15" spans="1:13">
      <c r="A3976">
        <v>13972</v>
      </c>
      <c r="B3976" t="s">
        <v>25</v>
      </c>
      <c r="C3976" t="s">
        <v>26</v>
      </c>
      <c r="D3976">
        <f t="shared" si="407"/>
        <v>972</v>
      </c>
      <c r="E3976" t="s">
        <v>38</v>
      </c>
      <c r="F3976">
        <f t="shared" si="412"/>
        <v>50009</v>
      </c>
      <c r="G3976">
        <f t="shared" si="408"/>
        <v>974</v>
      </c>
      <c r="H3976" t="str">
        <f t="shared" si="413"/>
        <v>{"ItemId":50009,"Num":974}</v>
      </c>
      <c r="J3976" s="7">
        <v>972</v>
      </c>
      <c r="K3976" s="8">
        <f t="shared" si="409"/>
        <v>97</v>
      </c>
      <c r="L3976" s="9">
        <f t="shared" si="410"/>
        <v>2</v>
      </c>
      <c r="M3976" s="10">
        <f t="shared" si="411"/>
        <v>47826</v>
      </c>
    </row>
    <row r="3977" ht="15" spans="1:13">
      <c r="A3977">
        <v>13973</v>
      </c>
      <c r="B3977" t="s">
        <v>25</v>
      </c>
      <c r="C3977" t="s">
        <v>26</v>
      </c>
      <c r="D3977">
        <f t="shared" si="407"/>
        <v>973</v>
      </c>
      <c r="E3977" t="s">
        <v>38</v>
      </c>
      <c r="F3977">
        <f t="shared" si="412"/>
        <v>50009</v>
      </c>
      <c r="G3977">
        <f t="shared" si="408"/>
        <v>975</v>
      </c>
      <c r="H3977" t="str">
        <f t="shared" si="413"/>
        <v>{"ItemId":50009,"Num":975}</v>
      </c>
      <c r="J3977" s="7">
        <v>973</v>
      </c>
      <c r="K3977" s="8">
        <f t="shared" si="409"/>
        <v>97</v>
      </c>
      <c r="L3977" s="9">
        <f t="shared" si="410"/>
        <v>3</v>
      </c>
      <c r="M3977" s="10">
        <f t="shared" si="411"/>
        <v>47924</v>
      </c>
    </row>
    <row r="3978" ht="15" spans="1:13">
      <c r="A3978">
        <v>13974</v>
      </c>
      <c r="B3978" t="s">
        <v>25</v>
      </c>
      <c r="C3978" t="s">
        <v>26</v>
      </c>
      <c r="D3978">
        <f t="shared" si="407"/>
        <v>974</v>
      </c>
      <c r="E3978" t="s">
        <v>38</v>
      </c>
      <c r="F3978">
        <f t="shared" si="412"/>
        <v>50009</v>
      </c>
      <c r="G3978">
        <f t="shared" si="408"/>
        <v>976</v>
      </c>
      <c r="H3978" t="str">
        <f t="shared" si="413"/>
        <v>{"ItemId":50009,"Num":976}</v>
      </c>
      <c r="J3978" s="7">
        <v>974</v>
      </c>
      <c r="K3978" s="8">
        <f t="shared" si="409"/>
        <v>97</v>
      </c>
      <c r="L3978" s="9">
        <f t="shared" si="410"/>
        <v>4</v>
      </c>
      <c r="M3978" s="10">
        <f t="shared" si="411"/>
        <v>48022</v>
      </c>
    </row>
    <row r="3979" ht="15" spans="1:13">
      <c r="A3979">
        <v>13975</v>
      </c>
      <c r="B3979" t="s">
        <v>25</v>
      </c>
      <c r="C3979" t="s">
        <v>26</v>
      </c>
      <c r="D3979">
        <f t="shared" si="407"/>
        <v>975</v>
      </c>
      <c r="E3979" t="s">
        <v>38</v>
      </c>
      <c r="F3979">
        <f t="shared" si="412"/>
        <v>50009</v>
      </c>
      <c r="G3979">
        <f t="shared" si="408"/>
        <v>977</v>
      </c>
      <c r="H3979" t="str">
        <f t="shared" si="413"/>
        <v>{"ItemId":50009,"Num":977}</v>
      </c>
      <c r="J3979" s="7">
        <v>975</v>
      </c>
      <c r="K3979" s="8">
        <f t="shared" si="409"/>
        <v>97</v>
      </c>
      <c r="L3979" s="9">
        <f t="shared" si="410"/>
        <v>5</v>
      </c>
      <c r="M3979" s="10">
        <f t="shared" si="411"/>
        <v>48120</v>
      </c>
    </row>
    <row r="3980" ht="15" spans="1:13">
      <c r="A3980">
        <v>13976</v>
      </c>
      <c r="B3980" t="s">
        <v>25</v>
      </c>
      <c r="C3980" t="s">
        <v>26</v>
      </c>
      <c r="D3980">
        <f t="shared" si="407"/>
        <v>976</v>
      </c>
      <c r="E3980" t="s">
        <v>38</v>
      </c>
      <c r="F3980">
        <f t="shared" si="412"/>
        <v>50009</v>
      </c>
      <c r="G3980">
        <f t="shared" si="408"/>
        <v>978</v>
      </c>
      <c r="H3980" t="str">
        <f t="shared" si="413"/>
        <v>{"ItemId":50009,"Num":978}</v>
      </c>
      <c r="J3980" s="7">
        <v>976</v>
      </c>
      <c r="K3980" s="8">
        <f t="shared" si="409"/>
        <v>97</v>
      </c>
      <c r="L3980" s="9">
        <f t="shared" si="410"/>
        <v>6</v>
      </c>
      <c r="M3980" s="10">
        <f t="shared" si="411"/>
        <v>48218</v>
      </c>
    </row>
    <row r="3981" ht="15" spans="1:13">
      <c r="A3981">
        <v>13977</v>
      </c>
      <c r="B3981" t="s">
        <v>25</v>
      </c>
      <c r="C3981" t="s">
        <v>26</v>
      </c>
      <c r="D3981">
        <f t="shared" si="407"/>
        <v>977</v>
      </c>
      <c r="E3981" t="s">
        <v>38</v>
      </c>
      <c r="F3981">
        <f t="shared" si="412"/>
        <v>50009</v>
      </c>
      <c r="G3981">
        <f t="shared" si="408"/>
        <v>979</v>
      </c>
      <c r="H3981" t="str">
        <f t="shared" si="413"/>
        <v>{"ItemId":50009,"Num":979}</v>
      </c>
      <c r="J3981" s="7">
        <v>977</v>
      </c>
      <c r="K3981" s="8">
        <f t="shared" si="409"/>
        <v>97</v>
      </c>
      <c r="L3981" s="9">
        <f t="shared" si="410"/>
        <v>7</v>
      </c>
      <c r="M3981" s="10">
        <f t="shared" si="411"/>
        <v>48316</v>
      </c>
    </row>
    <row r="3982" ht="15" spans="1:13">
      <c r="A3982">
        <v>13978</v>
      </c>
      <c r="B3982" t="s">
        <v>25</v>
      </c>
      <c r="C3982" t="s">
        <v>26</v>
      </c>
      <c r="D3982">
        <f t="shared" si="407"/>
        <v>978</v>
      </c>
      <c r="E3982" t="s">
        <v>38</v>
      </c>
      <c r="F3982">
        <f t="shared" si="412"/>
        <v>50009</v>
      </c>
      <c r="G3982">
        <f t="shared" si="408"/>
        <v>980</v>
      </c>
      <c r="H3982" t="str">
        <f t="shared" si="413"/>
        <v>{"ItemId":50009,"Num":980}</v>
      </c>
      <c r="J3982" s="7">
        <v>978</v>
      </c>
      <c r="K3982" s="8">
        <f t="shared" si="409"/>
        <v>97</v>
      </c>
      <c r="L3982" s="9">
        <f t="shared" si="410"/>
        <v>8</v>
      </c>
      <c r="M3982" s="10">
        <f t="shared" si="411"/>
        <v>48414</v>
      </c>
    </row>
    <row r="3983" ht="15" spans="1:13">
      <c r="A3983">
        <v>13979</v>
      </c>
      <c r="B3983" t="s">
        <v>25</v>
      </c>
      <c r="C3983" t="s">
        <v>26</v>
      </c>
      <c r="D3983">
        <f t="shared" si="407"/>
        <v>979</v>
      </c>
      <c r="E3983" t="s">
        <v>38</v>
      </c>
      <c r="F3983">
        <f t="shared" si="412"/>
        <v>50009</v>
      </c>
      <c r="G3983">
        <f t="shared" si="408"/>
        <v>981</v>
      </c>
      <c r="H3983" t="str">
        <f t="shared" si="413"/>
        <v>{"ItemId":50009,"Num":981}</v>
      </c>
      <c r="J3983" s="7">
        <v>979</v>
      </c>
      <c r="K3983" s="8">
        <f t="shared" si="409"/>
        <v>97</v>
      </c>
      <c r="L3983" s="9">
        <f t="shared" si="410"/>
        <v>9</v>
      </c>
      <c r="M3983" s="10">
        <f t="shared" si="411"/>
        <v>48512</v>
      </c>
    </row>
    <row r="3984" ht="15" spans="1:13">
      <c r="A3984">
        <v>13980</v>
      </c>
      <c r="B3984" t="s">
        <v>25</v>
      </c>
      <c r="C3984" t="s">
        <v>26</v>
      </c>
      <c r="D3984">
        <f t="shared" si="407"/>
        <v>980</v>
      </c>
      <c r="E3984" t="s">
        <v>38</v>
      </c>
      <c r="F3984">
        <f t="shared" si="412"/>
        <v>50009</v>
      </c>
      <c r="G3984">
        <f t="shared" si="408"/>
        <v>982</v>
      </c>
      <c r="H3984" t="str">
        <f t="shared" si="413"/>
        <v>{"ItemId":50009,"Num":982}</v>
      </c>
      <c r="J3984" s="7">
        <v>980</v>
      </c>
      <c r="K3984" s="8">
        <f t="shared" si="409"/>
        <v>97</v>
      </c>
      <c r="L3984" s="9">
        <f t="shared" si="410"/>
        <v>10</v>
      </c>
      <c r="M3984" s="10">
        <f t="shared" si="411"/>
        <v>48610</v>
      </c>
    </row>
    <row r="3985" ht="15" spans="1:13">
      <c r="A3985">
        <v>13981</v>
      </c>
      <c r="B3985" t="s">
        <v>25</v>
      </c>
      <c r="C3985" t="s">
        <v>26</v>
      </c>
      <c r="D3985">
        <f t="shared" si="407"/>
        <v>981</v>
      </c>
      <c r="E3985" t="s">
        <v>38</v>
      </c>
      <c r="F3985">
        <f t="shared" si="412"/>
        <v>50009</v>
      </c>
      <c r="G3985">
        <f t="shared" si="408"/>
        <v>983</v>
      </c>
      <c r="H3985" t="str">
        <f t="shared" si="413"/>
        <v>{"ItemId":50009,"Num":983}</v>
      </c>
      <c r="J3985" s="7">
        <v>981</v>
      </c>
      <c r="K3985" s="8">
        <f t="shared" si="409"/>
        <v>98</v>
      </c>
      <c r="L3985" s="9">
        <f t="shared" si="410"/>
        <v>1</v>
      </c>
      <c r="M3985" s="10">
        <f t="shared" si="411"/>
        <v>48709</v>
      </c>
    </row>
    <row r="3986" ht="15" spans="1:13">
      <c r="A3986">
        <v>13982</v>
      </c>
      <c r="B3986" t="s">
        <v>25</v>
      </c>
      <c r="C3986" t="s">
        <v>26</v>
      </c>
      <c r="D3986">
        <f t="shared" si="407"/>
        <v>982</v>
      </c>
      <c r="E3986" t="s">
        <v>38</v>
      </c>
      <c r="F3986">
        <f t="shared" si="412"/>
        <v>50009</v>
      </c>
      <c r="G3986">
        <f t="shared" si="408"/>
        <v>984</v>
      </c>
      <c r="H3986" t="str">
        <f t="shared" si="413"/>
        <v>{"ItemId":50009,"Num":984}</v>
      </c>
      <c r="J3986" s="7">
        <v>982</v>
      </c>
      <c r="K3986" s="8">
        <f t="shared" si="409"/>
        <v>98</v>
      </c>
      <c r="L3986" s="9">
        <f t="shared" si="410"/>
        <v>2</v>
      </c>
      <c r="M3986" s="10">
        <f t="shared" si="411"/>
        <v>48808</v>
      </c>
    </row>
    <row r="3987" ht="15" spans="1:13">
      <c r="A3987">
        <v>13983</v>
      </c>
      <c r="B3987" t="s">
        <v>25</v>
      </c>
      <c r="C3987" t="s">
        <v>26</v>
      </c>
      <c r="D3987">
        <f t="shared" si="407"/>
        <v>983</v>
      </c>
      <c r="E3987" t="s">
        <v>38</v>
      </c>
      <c r="F3987">
        <f t="shared" si="412"/>
        <v>50009</v>
      </c>
      <c r="G3987">
        <f t="shared" si="408"/>
        <v>985</v>
      </c>
      <c r="H3987" t="str">
        <f t="shared" si="413"/>
        <v>{"ItemId":50009,"Num":985}</v>
      </c>
      <c r="J3987" s="7">
        <v>983</v>
      </c>
      <c r="K3987" s="8">
        <f t="shared" si="409"/>
        <v>98</v>
      </c>
      <c r="L3987" s="9">
        <f t="shared" si="410"/>
        <v>3</v>
      </c>
      <c r="M3987" s="10">
        <f t="shared" si="411"/>
        <v>48907</v>
      </c>
    </row>
    <row r="3988" ht="15" spans="1:13">
      <c r="A3988">
        <v>13984</v>
      </c>
      <c r="B3988" t="s">
        <v>25</v>
      </c>
      <c r="C3988" t="s">
        <v>26</v>
      </c>
      <c r="D3988">
        <f t="shared" si="407"/>
        <v>984</v>
      </c>
      <c r="E3988" t="s">
        <v>38</v>
      </c>
      <c r="F3988">
        <f t="shared" si="412"/>
        <v>50009</v>
      </c>
      <c r="G3988">
        <f t="shared" si="408"/>
        <v>986</v>
      </c>
      <c r="H3988" t="str">
        <f t="shared" si="413"/>
        <v>{"ItemId":50009,"Num":986}</v>
      </c>
      <c r="J3988" s="7">
        <v>984</v>
      </c>
      <c r="K3988" s="8">
        <f t="shared" si="409"/>
        <v>98</v>
      </c>
      <c r="L3988" s="9">
        <f t="shared" si="410"/>
        <v>4</v>
      </c>
      <c r="M3988" s="10">
        <f t="shared" si="411"/>
        <v>49006</v>
      </c>
    </row>
    <row r="3989" ht="15" spans="1:13">
      <c r="A3989">
        <v>13985</v>
      </c>
      <c r="B3989" t="s">
        <v>25</v>
      </c>
      <c r="C3989" t="s">
        <v>26</v>
      </c>
      <c r="D3989">
        <f t="shared" si="407"/>
        <v>985</v>
      </c>
      <c r="E3989" t="s">
        <v>38</v>
      </c>
      <c r="F3989">
        <f t="shared" si="412"/>
        <v>50009</v>
      </c>
      <c r="G3989">
        <f t="shared" si="408"/>
        <v>987</v>
      </c>
      <c r="H3989" t="str">
        <f t="shared" si="413"/>
        <v>{"ItemId":50009,"Num":987}</v>
      </c>
      <c r="J3989" s="7">
        <v>985</v>
      </c>
      <c r="K3989" s="8">
        <f t="shared" si="409"/>
        <v>98</v>
      </c>
      <c r="L3989" s="9">
        <f t="shared" si="410"/>
        <v>5</v>
      </c>
      <c r="M3989" s="10">
        <f t="shared" si="411"/>
        <v>49105</v>
      </c>
    </row>
    <row r="3990" ht="15" spans="1:13">
      <c r="A3990">
        <v>13986</v>
      </c>
      <c r="B3990" t="s">
        <v>25</v>
      </c>
      <c r="C3990" t="s">
        <v>26</v>
      </c>
      <c r="D3990">
        <f t="shared" si="407"/>
        <v>986</v>
      </c>
      <c r="E3990" t="s">
        <v>38</v>
      </c>
      <c r="F3990">
        <f t="shared" si="412"/>
        <v>50009</v>
      </c>
      <c r="G3990">
        <f t="shared" si="408"/>
        <v>988</v>
      </c>
      <c r="H3990" t="str">
        <f t="shared" si="413"/>
        <v>{"ItemId":50009,"Num":988}</v>
      </c>
      <c r="J3990" s="7">
        <v>986</v>
      </c>
      <c r="K3990" s="8">
        <f t="shared" si="409"/>
        <v>98</v>
      </c>
      <c r="L3990" s="9">
        <f t="shared" si="410"/>
        <v>6</v>
      </c>
      <c r="M3990" s="10">
        <f t="shared" si="411"/>
        <v>49204</v>
      </c>
    </row>
    <row r="3991" ht="15" spans="1:13">
      <c r="A3991">
        <v>13987</v>
      </c>
      <c r="B3991" t="s">
        <v>25</v>
      </c>
      <c r="C3991" t="s">
        <v>26</v>
      </c>
      <c r="D3991">
        <f t="shared" si="407"/>
        <v>987</v>
      </c>
      <c r="E3991" t="s">
        <v>38</v>
      </c>
      <c r="F3991">
        <f t="shared" si="412"/>
        <v>50009</v>
      </c>
      <c r="G3991">
        <f t="shared" si="408"/>
        <v>989</v>
      </c>
      <c r="H3991" t="str">
        <f t="shared" si="413"/>
        <v>{"ItemId":50009,"Num":989}</v>
      </c>
      <c r="J3991" s="7">
        <v>987</v>
      </c>
      <c r="K3991" s="8">
        <f t="shared" si="409"/>
        <v>98</v>
      </c>
      <c r="L3991" s="9">
        <f t="shared" si="410"/>
        <v>7</v>
      </c>
      <c r="M3991" s="10">
        <f t="shared" si="411"/>
        <v>49303</v>
      </c>
    </row>
    <row r="3992" ht="15" spans="1:13">
      <c r="A3992">
        <v>13988</v>
      </c>
      <c r="B3992" t="s">
        <v>25</v>
      </c>
      <c r="C3992" t="s">
        <v>26</v>
      </c>
      <c r="D3992">
        <f t="shared" si="407"/>
        <v>988</v>
      </c>
      <c r="E3992" t="s">
        <v>38</v>
      </c>
      <c r="F3992">
        <f t="shared" si="412"/>
        <v>50009</v>
      </c>
      <c r="G3992">
        <f t="shared" si="408"/>
        <v>990</v>
      </c>
      <c r="H3992" t="str">
        <f t="shared" si="413"/>
        <v>{"ItemId":50009,"Num":990}</v>
      </c>
      <c r="J3992" s="7">
        <v>988</v>
      </c>
      <c r="K3992" s="8">
        <f t="shared" si="409"/>
        <v>98</v>
      </c>
      <c r="L3992" s="9">
        <f t="shared" si="410"/>
        <v>8</v>
      </c>
      <c r="M3992" s="10">
        <f t="shared" si="411"/>
        <v>49402</v>
      </c>
    </row>
    <row r="3993" ht="15" spans="1:13">
      <c r="A3993">
        <v>13989</v>
      </c>
      <c r="B3993" t="s">
        <v>25</v>
      </c>
      <c r="C3993" t="s">
        <v>26</v>
      </c>
      <c r="D3993">
        <f t="shared" si="407"/>
        <v>989</v>
      </c>
      <c r="E3993" t="s">
        <v>38</v>
      </c>
      <c r="F3993">
        <f t="shared" si="412"/>
        <v>50009</v>
      </c>
      <c r="G3993">
        <f t="shared" si="408"/>
        <v>991</v>
      </c>
      <c r="H3993" t="str">
        <f t="shared" si="413"/>
        <v>{"ItemId":50009,"Num":991}</v>
      </c>
      <c r="J3993" s="7">
        <v>989</v>
      </c>
      <c r="K3993" s="8">
        <f t="shared" si="409"/>
        <v>98</v>
      </c>
      <c r="L3993" s="9">
        <f t="shared" si="410"/>
        <v>9</v>
      </c>
      <c r="M3993" s="10">
        <f t="shared" si="411"/>
        <v>49501</v>
      </c>
    </row>
    <row r="3994" ht="15" spans="1:13">
      <c r="A3994">
        <v>13990</v>
      </c>
      <c r="B3994" t="s">
        <v>25</v>
      </c>
      <c r="C3994" t="s">
        <v>26</v>
      </c>
      <c r="D3994">
        <f t="shared" si="407"/>
        <v>990</v>
      </c>
      <c r="E3994" t="s">
        <v>38</v>
      </c>
      <c r="F3994">
        <f t="shared" si="412"/>
        <v>50009</v>
      </c>
      <c r="G3994">
        <f t="shared" si="408"/>
        <v>992</v>
      </c>
      <c r="H3994" t="str">
        <f t="shared" si="413"/>
        <v>{"ItemId":50009,"Num":992}</v>
      </c>
      <c r="J3994" s="7">
        <v>990</v>
      </c>
      <c r="K3994" s="8">
        <f t="shared" si="409"/>
        <v>98</v>
      </c>
      <c r="L3994" s="9">
        <f t="shared" si="410"/>
        <v>10</v>
      </c>
      <c r="M3994" s="10">
        <f t="shared" si="411"/>
        <v>49600</v>
      </c>
    </row>
    <row r="3995" ht="15" spans="1:13">
      <c r="A3995">
        <v>13991</v>
      </c>
      <c r="B3995" t="s">
        <v>25</v>
      </c>
      <c r="C3995" t="s">
        <v>26</v>
      </c>
      <c r="D3995">
        <f t="shared" si="407"/>
        <v>991</v>
      </c>
      <c r="E3995" t="s">
        <v>38</v>
      </c>
      <c r="F3995">
        <f t="shared" si="412"/>
        <v>50009</v>
      </c>
      <c r="G3995">
        <f t="shared" si="408"/>
        <v>993</v>
      </c>
      <c r="H3995" t="str">
        <f t="shared" si="413"/>
        <v>{"ItemId":50009,"Num":993}</v>
      </c>
      <c r="J3995" s="7">
        <v>991</v>
      </c>
      <c r="K3995" s="8">
        <f t="shared" si="409"/>
        <v>99</v>
      </c>
      <c r="L3995" s="9">
        <f t="shared" si="410"/>
        <v>1</v>
      </c>
      <c r="M3995" s="10">
        <f t="shared" si="411"/>
        <v>49700</v>
      </c>
    </row>
    <row r="3996" ht="15" spans="1:13">
      <c r="A3996">
        <v>13992</v>
      </c>
      <c r="B3996" t="s">
        <v>25</v>
      </c>
      <c r="C3996" t="s">
        <v>26</v>
      </c>
      <c r="D3996">
        <f t="shared" si="407"/>
        <v>992</v>
      </c>
      <c r="E3996" t="s">
        <v>38</v>
      </c>
      <c r="F3996">
        <f t="shared" si="412"/>
        <v>50009</v>
      </c>
      <c r="G3996">
        <f t="shared" si="408"/>
        <v>994</v>
      </c>
      <c r="H3996" t="str">
        <f t="shared" si="413"/>
        <v>{"ItemId":50009,"Num":994}</v>
      </c>
      <c r="J3996" s="7">
        <v>992</v>
      </c>
      <c r="K3996" s="8">
        <f t="shared" si="409"/>
        <v>99</v>
      </c>
      <c r="L3996" s="9">
        <f t="shared" si="410"/>
        <v>2</v>
      </c>
      <c r="M3996" s="10">
        <f t="shared" si="411"/>
        <v>49800</v>
      </c>
    </row>
    <row r="3997" ht="15" spans="1:13">
      <c r="A3997">
        <v>13993</v>
      </c>
      <c r="B3997" t="s">
        <v>25</v>
      </c>
      <c r="C3997" t="s">
        <v>26</v>
      </c>
      <c r="D3997">
        <f t="shared" si="407"/>
        <v>993</v>
      </c>
      <c r="E3997" t="s">
        <v>38</v>
      </c>
      <c r="F3997">
        <f t="shared" si="412"/>
        <v>50009</v>
      </c>
      <c r="G3997">
        <f t="shared" si="408"/>
        <v>995</v>
      </c>
      <c r="H3997" t="str">
        <f t="shared" si="413"/>
        <v>{"ItemId":50009,"Num":995}</v>
      </c>
      <c r="J3997" s="7">
        <v>993</v>
      </c>
      <c r="K3997" s="8">
        <f t="shared" si="409"/>
        <v>99</v>
      </c>
      <c r="L3997" s="9">
        <f t="shared" si="410"/>
        <v>3</v>
      </c>
      <c r="M3997" s="10">
        <f t="shared" si="411"/>
        <v>49900</v>
      </c>
    </row>
    <row r="3998" ht="15" spans="1:13">
      <c r="A3998">
        <v>13994</v>
      </c>
      <c r="B3998" t="s">
        <v>25</v>
      </c>
      <c r="C3998" t="s">
        <v>26</v>
      </c>
      <c r="D3998">
        <f t="shared" si="407"/>
        <v>994</v>
      </c>
      <c r="E3998" t="s">
        <v>38</v>
      </c>
      <c r="F3998">
        <f t="shared" si="412"/>
        <v>50009</v>
      </c>
      <c r="G3998">
        <f t="shared" si="408"/>
        <v>996</v>
      </c>
      <c r="H3998" t="str">
        <f t="shared" si="413"/>
        <v>{"ItemId":50009,"Num":996}</v>
      </c>
      <c r="J3998" s="7">
        <v>994</v>
      </c>
      <c r="K3998" s="8">
        <f t="shared" si="409"/>
        <v>99</v>
      </c>
      <c r="L3998" s="9">
        <f t="shared" si="410"/>
        <v>4</v>
      </c>
      <c r="M3998" s="10">
        <f t="shared" si="411"/>
        <v>50000</v>
      </c>
    </row>
    <row r="3999" ht="15" spans="1:13">
      <c r="A3999">
        <v>13995</v>
      </c>
      <c r="B3999" t="s">
        <v>25</v>
      </c>
      <c r="C3999" t="s">
        <v>26</v>
      </c>
      <c r="D3999">
        <f t="shared" si="407"/>
        <v>995</v>
      </c>
      <c r="E3999" t="s">
        <v>38</v>
      </c>
      <c r="F3999">
        <f t="shared" si="412"/>
        <v>50009</v>
      </c>
      <c r="G3999">
        <f t="shared" si="408"/>
        <v>997</v>
      </c>
      <c r="H3999" t="str">
        <f t="shared" si="413"/>
        <v>{"ItemId":50009,"Num":997}</v>
      </c>
      <c r="J3999" s="7">
        <v>995</v>
      </c>
      <c r="K3999" s="8">
        <f t="shared" si="409"/>
        <v>99</v>
      </c>
      <c r="L3999" s="9">
        <f t="shared" si="410"/>
        <v>5</v>
      </c>
      <c r="M3999" s="10">
        <f t="shared" si="411"/>
        <v>50100</v>
      </c>
    </row>
    <row r="4000" ht="15" spans="1:13">
      <c r="A4000">
        <v>13996</v>
      </c>
      <c r="B4000" t="s">
        <v>25</v>
      </c>
      <c r="C4000" t="s">
        <v>26</v>
      </c>
      <c r="D4000">
        <f t="shared" si="407"/>
        <v>996</v>
      </c>
      <c r="E4000" t="s">
        <v>38</v>
      </c>
      <c r="F4000">
        <f t="shared" si="412"/>
        <v>50009</v>
      </c>
      <c r="G4000">
        <f t="shared" si="408"/>
        <v>998</v>
      </c>
      <c r="H4000" t="str">
        <f t="shared" si="413"/>
        <v>{"ItemId":50009,"Num":998}</v>
      </c>
      <c r="J4000" s="7">
        <v>996</v>
      </c>
      <c r="K4000" s="8">
        <f t="shared" si="409"/>
        <v>99</v>
      </c>
      <c r="L4000" s="9">
        <f t="shared" si="410"/>
        <v>6</v>
      </c>
      <c r="M4000" s="10">
        <f t="shared" si="411"/>
        <v>50200</v>
      </c>
    </row>
    <row r="4001" ht="15" spans="1:13">
      <c r="A4001">
        <v>13997</v>
      </c>
      <c r="B4001" t="s">
        <v>25</v>
      </c>
      <c r="C4001" t="s">
        <v>26</v>
      </c>
      <c r="D4001">
        <f t="shared" si="407"/>
        <v>997</v>
      </c>
      <c r="E4001" t="s">
        <v>38</v>
      </c>
      <c r="F4001">
        <f t="shared" si="412"/>
        <v>50009</v>
      </c>
      <c r="G4001">
        <f t="shared" si="408"/>
        <v>999</v>
      </c>
      <c r="H4001" t="str">
        <f t="shared" si="413"/>
        <v>{"ItemId":50009,"Num":999}</v>
      </c>
      <c r="J4001" s="7">
        <v>997</v>
      </c>
      <c r="K4001" s="8">
        <f t="shared" si="409"/>
        <v>99</v>
      </c>
      <c r="L4001" s="9">
        <f t="shared" si="410"/>
        <v>7</v>
      </c>
      <c r="M4001" s="10">
        <f t="shared" si="411"/>
        <v>50300</v>
      </c>
    </row>
    <row r="4002" ht="15" spans="1:13">
      <c r="A4002">
        <v>13998</v>
      </c>
      <c r="B4002" t="s">
        <v>25</v>
      </c>
      <c r="C4002" t="s">
        <v>26</v>
      </c>
      <c r="D4002">
        <f t="shared" si="407"/>
        <v>998</v>
      </c>
      <c r="E4002" t="s">
        <v>38</v>
      </c>
      <c r="F4002">
        <f t="shared" si="412"/>
        <v>50009</v>
      </c>
      <c r="G4002">
        <f t="shared" si="408"/>
        <v>1000</v>
      </c>
      <c r="H4002" t="str">
        <f t="shared" si="413"/>
        <v>{"ItemId":50009,"Num":1000}</v>
      </c>
      <c r="J4002" s="7">
        <v>998</v>
      </c>
      <c r="K4002" s="8">
        <f t="shared" si="409"/>
        <v>99</v>
      </c>
      <c r="L4002" s="9">
        <f t="shared" si="410"/>
        <v>8</v>
      </c>
      <c r="M4002" s="10">
        <f t="shared" si="411"/>
        <v>50400</v>
      </c>
    </row>
    <row r="4003" ht="15" spans="1:13">
      <c r="A4003">
        <v>13999</v>
      </c>
      <c r="B4003" t="s">
        <v>25</v>
      </c>
      <c r="C4003" t="s">
        <v>26</v>
      </c>
      <c r="D4003">
        <f t="shared" si="407"/>
        <v>999</v>
      </c>
      <c r="E4003" t="s">
        <v>38</v>
      </c>
      <c r="F4003">
        <f t="shared" si="412"/>
        <v>50009</v>
      </c>
      <c r="G4003">
        <f t="shared" si="408"/>
        <v>1001</v>
      </c>
      <c r="H4003" t="str">
        <f t="shared" si="413"/>
        <v>{"ItemId":50009,"Num":1001}</v>
      </c>
      <c r="J4003" s="7">
        <v>999</v>
      </c>
      <c r="K4003" s="8">
        <f t="shared" si="409"/>
        <v>99</v>
      </c>
      <c r="L4003" s="9">
        <f t="shared" si="410"/>
        <v>9</v>
      </c>
      <c r="M4003" s="10">
        <f t="shared" si="411"/>
        <v>50500</v>
      </c>
    </row>
    <row r="4004" ht="15.75" spans="1:13">
      <c r="A4004">
        <v>14000</v>
      </c>
      <c r="B4004" t="s">
        <v>25</v>
      </c>
      <c r="C4004" t="s">
        <v>26</v>
      </c>
      <c r="D4004">
        <f t="shared" si="407"/>
        <v>1000</v>
      </c>
      <c r="E4004" t="s">
        <v>38</v>
      </c>
      <c r="F4004">
        <f t="shared" si="412"/>
        <v>50009</v>
      </c>
      <c r="G4004">
        <f t="shared" si="408"/>
        <v>1002</v>
      </c>
      <c r="H4004" t="str">
        <f t="shared" si="413"/>
        <v>{"ItemId":50009,"Num":1002}</v>
      </c>
      <c r="J4004" s="13">
        <v>1000</v>
      </c>
      <c r="K4004" s="14">
        <f t="shared" si="409"/>
        <v>99</v>
      </c>
      <c r="L4004" s="15">
        <f t="shared" si="410"/>
        <v>10</v>
      </c>
      <c r="M4004" s="16">
        <f t="shared" si="411"/>
        <v>50600</v>
      </c>
    </row>
    <row r="4005" ht="15" spans="1:15">
      <c r="A4005">
        <v>14001</v>
      </c>
      <c r="B4005" t="s">
        <v>27</v>
      </c>
      <c r="C4005" t="s">
        <v>28</v>
      </c>
      <c r="D4005">
        <f t="shared" si="407"/>
        <v>1</v>
      </c>
      <c r="E4005" t="s">
        <v>38</v>
      </c>
      <c r="F4005">
        <f t="shared" si="412"/>
        <v>50009</v>
      </c>
      <c r="G4005">
        <f t="shared" si="408"/>
        <v>3</v>
      </c>
      <c r="H4005" t="str">
        <f t="shared" si="413"/>
        <v>{"ItemId":50009,"Num":3}</v>
      </c>
      <c r="J4005" s="2">
        <v>1</v>
      </c>
      <c r="K4005" s="3">
        <f t="shared" si="409"/>
        <v>0</v>
      </c>
      <c r="L4005" s="4">
        <f t="shared" si="410"/>
        <v>1</v>
      </c>
      <c r="M4005" s="5">
        <f t="shared" si="411"/>
        <v>101</v>
      </c>
      <c r="O4005" s="6" t="s">
        <v>45</v>
      </c>
    </row>
    <row r="4006" ht="15" spans="1:15">
      <c r="A4006">
        <v>14002</v>
      </c>
      <c r="B4006" t="s">
        <v>27</v>
      </c>
      <c r="C4006" t="s">
        <v>28</v>
      </c>
      <c r="D4006">
        <f t="shared" si="407"/>
        <v>2</v>
      </c>
      <c r="E4006" t="s">
        <v>38</v>
      </c>
      <c r="F4006">
        <f t="shared" si="412"/>
        <v>50009</v>
      </c>
      <c r="G4006">
        <f t="shared" si="408"/>
        <v>4</v>
      </c>
      <c r="H4006" t="str">
        <f t="shared" si="413"/>
        <v>{"ItemId":50009,"Num":4}</v>
      </c>
      <c r="J4006" s="7">
        <v>2</v>
      </c>
      <c r="K4006" s="8">
        <f t="shared" ref="K4006:K4069" si="414">INT((J4006-1)/10)</f>
        <v>0</v>
      </c>
      <c r="L4006" s="9">
        <f t="shared" ref="L4006:L4069" si="415">J4006-10*K4006</f>
        <v>2</v>
      </c>
      <c r="M4006" s="10">
        <f t="shared" ref="M4006:M4069" si="416">$O$6+$O$7+5*K4006*(K4006+1)+L4006*(K4006+1)</f>
        <v>102</v>
      </c>
      <c r="O4006" s="11">
        <v>100</v>
      </c>
    </row>
    <row r="4007" ht="15" spans="1:15">
      <c r="A4007">
        <v>14003</v>
      </c>
      <c r="B4007" t="s">
        <v>27</v>
      </c>
      <c r="C4007" t="s">
        <v>28</v>
      </c>
      <c r="D4007">
        <f t="shared" si="407"/>
        <v>3</v>
      </c>
      <c r="E4007" t="s">
        <v>38</v>
      </c>
      <c r="F4007">
        <f t="shared" si="412"/>
        <v>50009</v>
      </c>
      <c r="G4007">
        <f t="shared" si="408"/>
        <v>5</v>
      </c>
      <c r="H4007" t="str">
        <f t="shared" si="413"/>
        <v>{"ItemId":50009,"Num":5}</v>
      </c>
      <c r="J4007" s="7">
        <v>3</v>
      </c>
      <c r="K4007" s="8">
        <f t="shared" si="414"/>
        <v>0</v>
      </c>
      <c r="L4007" s="9">
        <f t="shared" si="415"/>
        <v>3</v>
      </c>
      <c r="M4007" s="10">
        <f t="shared" si="416"/>
        <v>103</v>
      </c>
      <c r="O4007" s="11">
        <v>0</v>
      </c>
    </row>
    <row r="4008" ht="15.75" spans="1:15">
      <c r="A4008">
        <v>14004</v>
      </c>
      <c r="B4008" t="s">
        <v>27</v>
      </c>
      <c r="C4008" t="s">
        <v>28</v>
      </c>
      <c r="D4008">
        <f t="shared" si="407"/>
        <v>4</v>
      </c>
      <c r="E4008" t="s">
        <v>38</v>
      </c>
      <c r="F4008">
        <f t="shared" si="412"/>
        <v>50009</v>
      </c>
      <c r="G4008">
        <f t="shared" si="408"/>
        <v>6</v>
      </c>
      <c r="H4008" t="str">
        <f t="shared" si="413"/>
        <v>{"ItemId":50009,"Num":6}</v>
      </c>
      <c r="J4008" s="7">
        <v>4</v>
      </c>
      <c r="K4008" s="8">
        <f t="shared" si="414"/>
        <v>0</v>
      </c>
      <c r="L4008" s="9">
        <f t="shared" si="415"/>
        <v>4</v>
      </c>
      <c r="M4008" s="10">
        <f t="shared" si="416"/>
        <v>104</v>
      </c>
      <c r="O4008" s="12"/>
    </row>
    <row r="4009" ht="15" spans="1:13">
      <c r="A4009">
        <v>14005</v>
      </c>
      <c r="B4009" t="s">
        <v>27</v>
      </c>
      <c r="C4009" t="s">
        <v>28</v>
      </c>
      <c r="D4009">
        <f t="shared" si="407"/>
        <v>5</v>
      </c>
      <c r="E4009" t="s">
        <v>38</v>
      </c>
      <c r="F4009">
        <f t="shared" si="412"/>
        <v>50009</v>
      </c>
      <c r="G4009">
        <f t="shared" si="408"/>
        <v>7</v>
      </c>
      <c r="H4009" t="str">
        <f t="shared" si="413"/>
        <v>{"ItemId":50009,"Num":7}</v>
      </c>
      <c r="J4009" s="7">
        <v>5</v>
      </c>
      <c r="K4009" s="8">
        <f t="shared" si="414"/>
        <v>0</v>
      </c>
      <c r="L4009" s="9">
        <f t="shared" si="415"/>
        <v>5</v>
      </c>
      <c r="M4009" s="10">
        <f t="shared" si="416"/>
        <v>105</v>
      </c>
    </row>
    <row r="4010" ht="15" spans="1:13">
      <c r="A4010">
        <v>14006</v>
      </c>
      <c r="B4010" t="s">
        <v>27</v>
      </c>
      <c r="C4010" t="s">
        <v>28</v>
      </c>
      <c r="D4010">
        <f t="shared" si="407"/>
        <v>6</v>
      </c>
      <c r="E4010" t="s">
        <v>38</v>
      </c>
      <c r="F4010">
        <f t="shared" si="412"/>
        <v>50009</v>
      </c>
      <c r="G4010">
        <f t="shared" si="408"/>
        <v>8</v>
      </c>
      <c r="H4010" t="str">
        <f t="shared" si="413"/>
        <v>{"ItemId":50009,"Num":8}</v>
      </c>
      <c r="J4010" s="7">
        <v>6</v>
      </c>
      <c r="K4010" s="8">
        <f t="shared" si="414"/>
        <v>0</v>
      </c>
      <c r="L4010" s="9">
        <f t="shared" si="415"/>
        <v>6</v>
      </c>
      <c r="M4010" s="10">
        <f t="shared" si="416"/>
        <v>106</v>
      </c>
    </row>
    <row r="4011" ht="15" spans="1:13">
      <c r="A4011">
        <v>14007</v>
      </c>
      <c r="B4011" t="s">
        <v>27</v>
      </c>
      <c r="C4011" t="s">
        <v>28</v>
      </c>
      <c r="D4011">
        <f t="shared" si="407"/>
        <v>7</v>
      </c>
      <c r="E4011" t="s">
        <v>38</v>
      </c>
      <c r="F4011">
        <f t="shared" si="412"/>
        <v>50009</v>
      </c>
      <c r="G4011">
        <f t="shared" si="408"/>
        <v>9</v>
      </c>
      <c r="H4011" t="str">
        <f t="shared" si="413"/>
        <v>{"ItemId":50009,"Num":9}</v>
      </c>
      <c r="J4011" s="7">
        <v>7</v>
      </c>
      <c r="K4011" s="8">
        <f t="shared" si="414"/>
        <v>0</v>
      </c>
      <c r="L4011" s="9">
        <f t="shared" si="415"/>
        <v>7</v>
      </c>
      <c r="M4011" s="10">
        <f t="shared" si="416"/>
        <v>107</v>
      </c>
    </row>
    <row r="4012" ht="15" spans="1:13">
      <c r="A4012">
        <v>14008</v>
      </c>
      <c r="B4012" t="s">
        <v>27</v>
      </c>
      <c r="C4012" t="s">
        <v>28</v>
      </c>
      <c r="D4012">
        <f t="shared" si="407"/>
        <v>8</v>
      </c>
      <c r="E4012" t="s">
        <v>38</v>
      </c>
      <c r="F4012">
        <f t="shared" si="412"/>
        <v>50009</v>
      </c>
      <c r="G4012">
        <f t="shared" si="408"/>
        <v>10</v>
      </c>
      <c r="H4012" t="str">
        <f t="shared" si="413"/>
        <v>{"ItemId":50009,"Num":10}</v>
      </c>
      <c r="J4012" s="7">
        <v>8</v>
      </c>
      <c r="K4012" s="8">
        <f t="shared" si="414"/>
        <v>0</v>
      </c>
      <c r="L4012" s="9">
        <f t="shared" si="415"/>
        <v>8</v>
      </c>
      <c r="M4012" s="10">
        <f t="shared" si="416"/>
        <v>108</v>
      </c>
    </row>
    <row r="4013" ht="15" spans="1:13">
      <c r="A4013">
        <v>14009</v>
      </c>
      <c r="B4013" t="s">
        <v>27</v>
      </c>
      <c r="C4013" t="s">
        <v>28</v>
      </c>
      <c r="D4013">
        <f t="shared" ref="D4013:D4076" si="417">D3013</f>
        <v>9</v>
      </c>
      <c r="E4013" t="s">
        <v>38</v>
      </c>
      <c r="F4013">
        <f t="shared" si="412"/>
        <v>50009</v>
      </c>
      <c r="G4013">
        <f t="shared" si="408"/>
        <v>11</v>
      </c>
      <c r="H4013" t="str">
        <f t="shared" si="413"/>
        <v>{"ItemId":50009,"Num":11}</v>
      </c>
      <c r="J4013" s="7">
        <v>9</v>
      </c>
      <c r="K4013" s="8">
        <f t="shared" si="414"/>
        <v>0</v>
      </c>
      <c r="L4013" s="9">
        <f t="shared" si="415"/>
        <v>9</v>
      </c>
      <c r="M4013" s="10">
        <f t="shared" si="416"/>
        <v>109</v>
      </c>
    </row>
    <row r="4014" ht="15" spans="1:13">
      <c r="A4014">
        <v>14010</v>
      </c>
      <c r="B4014" t="s">
        <v>27</v>
      </c>
      <c r="C4014" t="s">
        <v>28</v>
      </c>
      <c r="D4014">
        <f t="shared" si="417"/>
        <v>10</v>
      </c>
      <c r="E4014" t="s">
        <v>38</v>
      </c>
      <c r="F4014">
        <f t="shared" si="412"/>
        <v>50009</v>
      </c>
      <c r="G4014">
        <f t="shared" ref="G4014:G4077" si="418">G3014</f>
        <v>12</v>
      </c>
      <c r="H4014" t="str">
        <f t="shared" si="413"/>
        <v>{"ItemId":50009,"Num":12}</v>
      </c>
      <c r="J4014" s="7">
        <v>10</v>
      </c>
      <c r="K4014" s="8">
        <f t="shared" si="414"/>
        <v>0</v>
      </c>
      <c r="L4014" s="9">
        <f t="shared" si="415"/>
        <v>10</v>
      </c>
      <c r="M4014" s="10">
        <f t="shared" si="416"/>
        <v>110</v>
      </c>
    </row>
    <row r="4015" ht="15" spans="1:13">
      <c r="A4015">
        <v>14011</v>
      </c>
      <c r="B4015" t="s">
        <v>27</v>
      </c>
      <c r="C4015" t="s">
        <v>28</v>
      </c>
      <c r="D4015">
        <f t="shared" si="417"/>
        <v>11</v>
      </c>
      <c r="E4015" t="s">
        <v>38</v>
      </c>
      <c r="F4015">
        <f t="shared" si="412"/>
        <v>50009</v>
      </c>
      <c r="G4015">
        <f t="shared" si="418"/>
        <v>13</v>
      </c>
      <c r="H4015" t="str">
        <f t="shared" si="413"/>
        <v>{"ItemId":50009,"Num":13}</v>
      </c>
      <c r="J4015" s="7">
        <v>11</v>
      </c>
      <c r="K4015" s="8">
        <f t="shared" si="414"/>
        <v>1</v>
      </c>
      <c r="L4015" s="9">
        <f t="shared" si="415"/>
        <v>1</v>
      </c>
      <c r="M4015" s="10">
        <f t="shared" si="416"/>
        <v>112</v>
      </c>
    </row>
    <row r="4016" ht="15" spans="1:13">
      <c r="A4016">
        <v>14012</v>
      </c>
      <c r="B4016" t="s">
        <v>27</v>
      </c>
      <c r="C4016" t="s">
        <v>28</v>
      </c>
      <c r="D4016">
        <f t="shared" si="417"/>
        <v>12</v>
      </c>
      <c r="E4016" t="s">
        <v>38</v>
      </c>
      <c r="F4016">
        <f t="shared" si="412"/>
        <v>50009</v>
      </c>
      <c r="G4016">
        <f t="shared" si="418"/>
        <v>14</v>
      </c>
      <c r="H4016" t="str">
        <f t="shared" si="413"/>
        <v>{"ItemId":50009,"Num":14}</v>
      </c>
      <c r="J4016" s="7">
        <v>12</v>
      </c>
      <c r="K4016" s="8">
        <f t="shared" si="414"/>
        <v>1</v>
      </c>
      <c r="L4016" s="9">
        <f t="shared" si="415"/>
        <v>2</v>
      </c>
      <c r="M4016" s="10">
        <f t="shared" si="416"/>
        <v>114</v>
      </c>
    </row>
    <row r="4017" ht="15" spans="1:13">
      <c r="A4017">
        <v>14013</v>
      </c>
      <c r="B4017" t="s">
        <v>27</v>
      </c>
      <c r="C4017" t="s">
        <v>28</v>
      </c>
      <c r="D4017">
        <f t="shared" si="417"/>
        <v>13</v>
      </c>
      <c r="E4017" t="s">
        <v>38</v>
      </c>
      <c r="F4017">
        <f t="shared" si="412"/>
        <v>50009</v>
      </c>
      <c r="G4017">
        <f t="shared" si="418"/>
        <v>15</v>
      </c>
      <c r="H4017" t="str">
        <f t="shared" si="413"/>
        <v>{"ItemId":50009,"Num":15}</v>
      </c>
      <c r="J4017" s="7">
        <v>13</v>
      </c>
      <c r="K4017" s="8">
        <f t="shared" si="414"/>
        <v>1</v>
      </c>
      <c r="L4017" s="9">
        <f t="shared" si="415"/>
        <v>3</v>
      </c>
      <c r="M4017" s="10">
        <f t="shared" si="416"/>
        <v>116</v>
      </c>
    </row>
    <row r="4018" ht="15" spans="1:13">
      <c r="A4018">
        <v>14014</v>
      </c>
      <c r="B4018" t="s">
        <v>27</v>
      </c>
      <c r="C4018" t="s">
        <v>28</v>
      </c>
      <c r="D4018">
        <f t="shared" si="417"/>
        <v>14</v>
      </c>
      <c r="E4018" t="s">
        <v>38</v>
      </c>
      <c r="F4018">
        <f t="shared" si="412"/>
        <v>50009</v>
      </c>
      <c r="G4018">
        <f t="shared" si="418"/>
        <v>16</v>
      </c>
      <c r="H4018" t="str">
        <f t="shared" si="413"/>
        <v>{"ItemId":50009,"Num":16}</v>
      </c>
      <c r="J4018" s="7">
        <v>14</v>
      </c>
      <c r="K4018" s="8">
        <f t="shared" si="414"/>
        <v>1</v>
      </c>
      <c r="L4018" s="9">
        <f t="shared" si="415"/>
        <v>4</v>
      </c>
      <c r="M4018" s="10">
        <f t="shared" si="416"/>
        <v>118</v>
      </c>
    </row>
    <row r="4019" ht="15" spans="1:13">
      <c r="A4019">
        <v>14015</v>
      </c>
      <c r="B4019" t="s">
        <v>27</v>
      </c>
      <c r="C4019" t="s">
        <v>28</v>
      </c>
      <c r="D4019">
        <f t="shared" si="417"/>
        <v>15</v>
      </c>
      <c r="E4019" t="s">
        <v>38</v>
      </c>
      <c r="F4019">
        <f t="shared" si="412"/>
        <v>50009</v>
      </c>
      <c r="G4019">
        <f t="shared" si="418"/>
        <v>17</v>
      </c>
      <c r="H4019" t="str">
        <f t="shared" si="413"/>
        <v>{"ItemId":50009,"Num":17}</v>
      </c>
      <c r="J4019" s="7">
        <v>15</v>
      </c>
      <c r="K4019" s="8">
        <f t="shared" si="414"/>
        <v>1</v>
      </c>
      <c r="L4019" s="9">
        <f t="shared" si="415"/>
        <v>5</v>
      </c>
      <c r="M4019" s="10">
        <f t="shared" si="416"/>
        <v>120</v>
      </c>
    </row>
    <row r="4020" ht="15" spans="1:13">
      <c r="A4020">
        <v>14016</v>
      </c>
      <c r="B4020" t="s">
        <v>27</v>
      </c>
      <c r="C4020" t="s">
        <v>28</v>
      </c>
      <c r="D4020">
        <f t="shared" si="417"/>
        <v>16</v>
      </c>
      <c r="E4020" t="s">
        <v>38</v>
      </c>
      <c r="F4020">
        <f t="shared" si="412"/>
        <v>50009</v>
      </c>
      <c r="G4020">
        <f t="shared" si="418"/>
        <v>18</v>
      </c>
      <c r="H4020" t="str">
        <f t="shared" si="413"/>
        <v>{"ItemId":50009,"Num":18}</v>
      </c>
      <c r="J4020" s="7">
        <v>16</v>
      </c>
      <c r="K4020" s="8">
        <f t="shared" si="414"/>
        <v>1</v>
      </c>
      <c r="L4020" s="9">
        <f t="shared" si="415"/>
        <v>6</v>
      </c>
      <c r="M4020" s="10">
        <f t="shared" si="416"/>
        <v>122</v>
      </c>
    </row>
    <row r="4021" ht="15" spans="1:13">
      <c r="A4021">
        <v>14017</v>
      </c>
      <c r="B4021" t="s">
        <v>27</v>
      </c>
      <c r="C4021" t="s">
        <v>28</v>
      </c>
      <c r="D4021">
        <f t="shared" si="417"/>
        <v>17</v>
      </c>
      <c r="E4021" t="s">
        <v>38</v>
      </c>
      <c r="F4021">
        <f t="shared" si="412"/>
        <v>50009</v>
      </c>
      <c r="G4021">
        <f t="shared" si="418"/>
        <v>19</v>
      </c>
      <c r="H4021" t="str">
        <f t="shared" si="413"/>
        <v>{"ItemId":50009,"Num":19}</v>
      </c>
      <c r="J4021" s="7">
        <v>17</v>
      </c>
      <c r="K4021" s="8">
        <f t="shared" si="414"/>
        <v>1</v>
      </c>
      <c r="L4021" s="9">
        <f t="shared" si="415"/>
        <v>7</v>
      </c>
      <c r="M4021" s="10">
        <f t="shared" si="416"/>
        <v>124</v>
      </c>
    </row>
    <row r="4022" ht="15" spans="1:13">
      <c r="A4022">
        <v>14018</v>
      </c>
      <c r="B4022" t="s">
        <v>27</v>
      </c>
      <c r="C4022" t="s">
        <v>28</v>
      </c>
      <c r="D4022">
        <f t="shared" si="417"/>
        <v>18</v>
      </c>
      <c r="E4022" t="s">
        <v>38</v>
      </c>
      <c r="F4022">
        <f t="shared" si="412"/>
        <v>50009</v>
      </c>
      <c r="G4022">
        <f t="shared" si="418"/>
        <v>20</v>
      </c>
      <c r="H4022" t="str">
        <f t="shared" si="413"/>
        <v>{"ItemId":50009,"Num":20}</v>
      </c>
      <c r="J4022" s="7">
        <v>18</v>
      </c>
      <c r="K4022" s="8">
        <f t="shared" si="414"/>
        <v>1</v>
      </c>
      <c r="L4022" s="9">
        <f t="shared" si="415"/>
        <v>8</v>
      </c>
      <c r="M4022" s="10">
        <f t="shared" si="416"/>
        <v>126</v>
      </c>
    </row>
    <row r="4023" ht="15" spans="1:13">
      <c r="A4023">
        <v>14019</v>
      </c>
      <c r="B4023" t="s">
        <v>27</v>
      </c>
      <c r="C4023" t="s">
        <v>28</v>
      </c>
      <c r="D4023">
        <f t="shared" si="417"/>
        <v>19</v>
      </c>
      <c r="E4023" t="s">
        <v>38</v>
      </c>
      <c r="F4023">
        <f t="shared" si="412"/>
        <v>50009</v>
      </c>
      <c r="G4023">
        <f t="shared" si="418"/>
        <v>21</v>
      </c>
      <c r="H4023" t="str">
        <f t="shared" si="413"/>
        <v>{"ItemId":50009,"Num":21}</v>
      </c>
      <c r="J4023" s="7">
        <v>19</v>
      </c>
      <c r="K4023" s="8">
        <f t="shared" si="414"/>
        <v>1</v>
      </c>
      <c r="L4023" s="9">
        <f t="shared" si="415"/>
        <v>9</v>
      </c>
      <c r="M4023" s="10">
        <f t="shared" si="416"/>
        <v>128</v>
      </c>
    </row>
    <row r="4024" ht="15" spans="1:13">
      <c r="A4024">
        <v>14020</v>
      </c>
      <c r="B4024" t="s">
        <v>27</v>
      </c>
      <c r="C4024" t="s">
        <v>28</v>
      </c>
      <c r="D4024">
        <f t="shared" si="417"/>
        <v>20</v>
      </c>
      <c r="E4024" t="s">
        <v>38</v>
      </c>
      <c r="F4024">
        <f t="shared" si="412"/>
        <v>50009</v>
      </c>
      <c r="G4024">
        <f t="shared" si="418"/>
        <v>22</v>
      </c>
      <c r="H4024" t="str">
        <f t="shared" si="413"/>
        <v>{"ItemId":50009,"Num":22}</v>
      </c>
      <c r="J4024" s="7">
        <v>20</v>
      </c>
      <c r="K4024" s="8">
        <f t="shared" si="414"/>
        <v>1</v>
      </c>
      <c r="L4024" s="9">
        <f t="shared" si="415"/>
        <v>10</v>
      </c>
      <c r="M4024" s="10">
        <f t="shared" si="416"/>
        <v>130</v>
      </c>
    </row>
    <row r="4025" ht="15" spans="1:13">
      <c r="A4025">
        <v>14021</v>
      </c>
      <c r="B4025" t="s">
        <v>27</v>
      </c>
      <c r="C4025" t="s">
        <v>28</v>
      </c>
      <c r="D4025">
        <f t="shared" si="417"/>
        <v>21</v>
      </c>
      <c r="E4025" t="s">
        <v>38</v>
      </c>
      <c r="F4025">
        <f t="shared" si="412"/>
        <v>50009</v>
      </c>
      <c r="G4025">
        <f t="shared" si="418"/>
        <v>23</v>
      </c>
      <c r="H4025" t="str">
        <f t="shared" si="413"/>
        <v>{"ItemId":50009,"Num":23}</v>
      </c>
      <c r="J4025" s="7">
        <v>21</v>
      </c>
      <c r="K4025" s="8">
        <f t="shared" si="414"/>
        <v>2</v>
      </c>
      <c r="L4025" s="9">
        <f t="shared" si="415"/>
        <v>1</v>
      </c>
      <c r="M4025" s="10">
        <f t="shared" si="416"/>
        <v>133</v>
      </c>
    </row>
    <row r="4026" ht="15" spans="1:13">
      <c r="A4026">
        <v>14022</v>
      </c>
      <c r="B4026" t="s">
        <v>27</v>
      </c>
      <c r="C4026" t="s">
        <v>28</v>
      </c>
      <c r="D4026">
        <f t="shared" si="417"/>
        <v>22</v>
      </c>
      <c r="E4026" t="s">
        <v>38</v>
      </c>
      <c r="F4026">
        <f t="shared" si="412"/>
        <v>50009</v>
      </c>
      <c r="G4026">
        <f t="shared" si="418"/>
        <v>24</v>
      </c>
      <c r="H4026" t="str">
        <f t="shared" si="413"/>
        <v>{"ItemId":50009,"Num":24}</v>
      </c>
      <c r="J4026" s="7">
        <v>22</v>
      </c>
      <c r="K4026" s="8">
        <f t="shared" si="414"/>
        <v>2</v>
      </c>
      <c r="L4026" s="9">
        <f t="shared" si="415"/>
        <v>2</v>
      </c>
      <c r="M4026" s="10">
        <f t="shared" si="416"/>
        <v>136</v>
      </c>
    </row>
    <row r="4027" ht="15" spans="1:13">
      <c r="A4027">
        <v>14023</v>
      </c>
      <c r="B4027" t="s">
        <v>27</v>
      </c>
      <c r="C4027" t="s">
        <v>28</v>
      </c>
      <c r="D4027">
        <f t="shared" si="417"/>
        <v>23</v>
      </c>
      <c r="E4027" t="s">
        <v>38</v>
      </c>
      <c r="F4027">
        <f t="shared" si="412"/>
        <v>50009</v>
      </c>
      <c r="G4027">
        <f t="shared" si="418"/>
        <v>25</v>
      </c>
      <c r="H4027" t="str">
        <f t="shared" si="413"/>
        <v>{"ItemId":50009,"Num":25}</v>
      </c>
      <c r="J4027" s="7">
        <v>23</v>
      </c>
      <c r="K4027" s="8">
        <f t="shared" si="414"/>
        <v>2</v>
      </c>
      <c r="L4027" s="9">
        <f t="shared" si="415"/>
        <v>3</v>
      </c>
      <c r="M4027" s="10">
        <f t="shared" si="416"/>
        <v>139</v>
      </c>
    </row>
    <row r="4028" ht="15" spans="1:13">
      <c r="A4028">
        <v>14024</v>
      </c>
      <c r="B4028" t="s">
        <v>27</v>
      </c>
      <c r="C4028" t="s">
        <v>28</v>
      </c>
      <c r="D4028">
        <f t="shared" si="417"/>
        <v>24</v>
      </c>
      <c r="E4028" t="s">
        <v>38</v>
      </c>
      <c r="F4028">
        <f t="shared" si="412"/>
        <v>50009</v>
      </c>
      <c r="G4028">
        <f t="shared" si="418"/>
        <v>26</v>
      </c>
      <c r="H4028" t="str">
        <f t="shared" si="413"/>
        <v>{"ItemId":50009,"Num":26}</v>
      </c>
      <c r="J4028" s="7">
        <v>24</v>
      </c>
      <c r="K4028" s="8">
        <f t="shared" si="414"/>
        <v>2</v>
      </c>
      <c r="L4028" s="9">
        <f t="shared" si="415"/>
        <v>4</v>
      </c>
      <c r="M4028" s="10">
        <f t="shared" si="416"/>
        <v>142</v>
      </c>
    </row>
    <row r="4029" ht="15" spans="1:13">
      <c r="A4029">
        <v>14025</v>
      </c>
      <c r="B4029" t="s">
        <v>27</v>
      </c>
      <c r="C4029" t="s">
        <v>28</v>
      </c>
      <c r="D4029">
        <f t="shared" si="417"/>
        <v>25</v>
      </c>
      <c r="E4029" t="s">
        <v>38</v>
      </c>
      <c r="F4029">
        <f t="shared" si="412"/>
        <v>50009</v>
      </c>
      <c r="G4029">
        <f t="shared" si="418"/>
        <v>27</v>
      </c>
      <c r="H4029" t="str">
        <f t="shared" si="413"/>
        <v>{"ItemId":50009,"Num":27}</v>
      </c>
      <c r="J4029" s="7">
        <v>25</v>
      </c>
      <c r="K4029" s="8">
        <f t="shared" si="414"/>
        <v>2</v>
      </c>
      <c r="L4029" s="9">
        <f t="shared" si="415"/>
        <v>5</v>
      </c>
      <c r="M4029" s="10">
        <f t="shared" si="416"/>
        <v>145</v>
      </c>
    </row>
    <row r="4030" ht="15" spans="1:13">
      <c r="A4030">
        <v>14026</v>
      </c>
      <c r="B4030" t="s">
        <v>27</v>
      </c>
      <c r="C4030" t="s">
        <v>28</v>
      </c>
      <c r="D4030">
        <f t="shared" si="417"/>
        <v>26</v>
      </c>
      <c r="E4030" t="s">
        <v>38</v>
      </c>
      <c r="F4030">
        <f t="shared" si="412"/>
        <v>50009</v>
      </c>
      <c r="G4030">
        <f t="shared" si="418"/>
        <v>28</v>
      </c>
      <c r="H4030" t="str">
        <f t="shared" si="413"/>
        <v>{"ItemId":50009,"Num":28}</v>
      </c>
      <c r="J4030" s="7">
        <v>26</v>
      </c>
      <c r="K4030" s="8">
        <f t="shared" si="414"/>
        <v>2</v>
      </c>
      <c r="L4030" s="9">
        <f t="shared" si="415"/>
        <v>6</v>
      </c>
      <c r="M4030" s="10">
        <f t="shared" si="416"/>
        <v>148</v>
      </c>
    </row>
    <row r="4031" ht="15" spans="1:13">
      <c r="A4031">
        <v>14027</v>
      </c>
      <c r="B4031" t="s">
        <v>27</v>
      </c>
      <c r="C4031" t="s">
        <v>28</v>
      </c>
      <c r="D4031">
        <f t="shared" si="417"/>
        <v>27</v>
      </c>
      <c r="E4031" t="s">
        <v>38</v>
      </c>
      <c r="F4031">
        <f t="shared" si="412"/>
        <v>50009</v>
      </c>
      <c r="G4031">
        <f t="shared" si="418"/>
        <v>29</v>
      </c>
      <c r="H4031" t="str">
        <f t="shared" si="413"/>
        <v>{"ItemId":50009,"Num":29}</v>
      </c>
      <c r="J4031" s="7">
        <v>27</v>
      </c>
      <c r="K4031" s="8">
        <f t="shared" si="414"/>
        <v>2</v>
      </c>
      <c r="L4031" s="9">
        <f t="shared" si="415"/>
        <v>7</v>
      </c>
      <c r="M4031" s="10">
        <f t="shared" si="416"/>
        <v>151</v>
      </c>
    </row>
    <row r="4032" ht="15" spans="1:13">
      <c r="A4032">
        <v>14028</v>
      </c>
      <c r="B4032" t="s">
        <v>27</v>
      </c>
      <c r="C4032" t="s">
        <v>28</v>
      </c>
      <c r="D4032">
        <f t="shared" si="417"/>
        <v>28</v>
      </c>
      <c r="E4032" t="s">
        <v>38</v>
      </c>
      <c r="F4032">
        <f t="shared" si="412"/>
        <v>50009</v>
      </c>
      <c r="G4032">
        <f t="shared" si="418"/>
        <v>30</v>
      </c>
      <c r="H4032" t="str">
        <f t="shared" si="413"/>
        <v>{"ItemId":50009,"Num":30}</v>
      </c>
      <c r="J4032" s="7">
        <v>28</v>
      </c>
      <c r="K4032" s="8">
        <f t="shared" si="414"/>
        <v>2</v>
      </c>
      <c r="L4032" s="9">
        <f t="shared" si="415"/>
        <v>8</v>
      </c>
      <c r="M4032" s="10">
        <f t="shared" si="416"/>
        <v>154</v>
      </c>
    </row>
    <row r="4033" ht="15" spans="1:13">
      <c r="A4033">
        <v>14029</v>
      </c>
      <c r="B4033" t="s">
        <v>27</v>
      </c>
      <c r="C4033" t="s">
        <v>28</v>
      </c>
      <c r="D4033">
        <f t="shared" si="417"/>
        <v>29</v>
      </c>
      <c r="E4033" t="s">
        <v>38</v>
      </c>
      <c r="F4033">
        <f t="shared" si="412"/>
        <v>50009</v>
      </c>
      <c r="G4033">
        <f t="shared" si="418"/>
        <v>31</v>
      </c>
      <c r="H4033" t="str">
        <f t="shared" si="413"/>
        <v>{"ItemId":50009,"Num":31}</v>
      </c>
      <c r="J4033" s="7">
        <v>29</v>
      </c>
      <c r="K4033" s="8">
        <f t="shared" si="414"/>
        <v>2</v>
      </c>
      <c r="L4033" s="9">
        <f t="shared" si="415"/>
        <v>9</v>
      </c>
      <c r="M4033" s="10">
        <f t="shared" si="416"/>
        <v>157</v>
      </c>
    </row>
    <row r="4034" ht="15" spans="1:13">
      <c r="A4034">
        <v>14030</v>
      </c>
      <c r="B4034" t="s">
        <v>27</v>
      </c>
      <c r="C4034" t="s">
        <v>28</v>
      </c>
      <c r="D4034">
        <f t="shared" si="417"/>
        <v>30</v>
      </c>
      <c r="E4034" t="s">
        <v>38</v>
      </c>
      <c r="F4034">
        <f t="shared" si="412"/>
        <v>50009</v>
      </c>
      <c r="G4034">
        <f t="shared" si="418"/>
        <v>32</v>
      </c>
      <c r="H4034" t="str">
        <f t="shared" si="413"/>
        <v>{"ItemId":50009,"Num":32}</v>
      </c>
      <c r="J4034" s="7">
        <v>30</v>
      </c>
      <c r="K4034" s="8">
        <f t="shared" si="414"/>
        <v>2</v>
      </c>
      <c r="L4034" s="9">
        <f t="shared" si="415"/>
        <v>10</v>
      </c>
      <c r="M4034" s="10">
        <f t="shared" si="416"/>
        <v>160</v>
      </c>
    </row>
    <row r="4035" ht="15" spans="1:13">
      <c r="A4035">
        <v>14031</v>
      </c>
      <c r="B4035" t="s">
        <v>27</v>
      </c>
      <c r="C4035" t="s">
        <v>28</v>
      </c>
      <c r="D4035">
        <f t="shared" si="417"/>
        <v>31</v>
      </c>
      <c r="E4035" t="s">
        <v>38</v>
      </c>
      <c r="F4035">
        <f t="shared" si="412"/>
        <v>50009</v>
      </c>
      <c r="G4035">
        <f t="shared" si="418"/>
        <v>33</v>
      </c>
      <c r="H4035" t="str">
        <f t="shared" si="413"/>
        <v>{"ItemId":50009,"Num":33}</v>
      </c>
      <c r="J4035" s="7">
        <v>31</v>
      </c>
      <c r="K4035" s="8">
        <f t="shared" si="414"/>
        <v>3</v>
      </c>
      <c r="L4035" s="9">
        <f t="shared" si="415"/>
        <v>1</v>
      </c>
      <c r="M4035" s="10">
        <f t="shared" si="416"/>
        <v>164</v>
      </c>
    </row>
    <row r="4036" ht="15" spans="1:13">
      <c r="A4036">
        <v>14032</v>
      </c>
      <c r="B4036" t="s">
        <v>27</v>
      </c>
      <c r="C4036" t="s">
        <v>28</v>
      </c>
      <c r="D4036">
        <f t="shared" si="417"/>
        <v>32</v>
      </c>
      <c r="E4036" t="s">
        <v>38</v>
      </c>
      <c r="F4036">
        <f t="shared" si="412"/>
        <v>50009</v>
      </c>
      <c r="G4036">
        <f t="shared" si="418"/>
        <v>34</v>
      </c>
      <c r="H4036" t="str">
        <f t="shared" si="413"/>
        <v>{"ItemId":50009,"Num":34}</v>
      </c>
      <c r="J4036" s="7">
        <v>32</v>
      </c>
      <c r="K4036" s="8">
        <f t="shared" si="414"/>
        <v>3</v>
      </c>
      <c r="L4036" s="9">
        <f t="shared" si="415"/>
        <v>2</v>
      </c>
      <c r="M4036" s="10">
        <f t="shared" si="416"/>
        <v>168</v>
      </c>
    </row>
    <row r="4037" ht="15" spans="1:13">
      <c r="A4037">
        <v>14033</v>
      </c>
      <c r="B4037" t="s">
        <v>27</v>
      </c>
      <c r="C4037" t="s">
        <v>28</v>
      </c>
      <c r="D4037">
        <f t="shared" si="417"/>
        <v>33</v>
      </c>
      <c r="E4037" t="s">
        <v>38</v>
      </c>
      <c r="F4037">
        <f t="shared" si="412"/>
        <v>50009</v>
      </c>
      <c r="G4037">
        <f t="shared" si="418"/>
        <v>35</v>
      </c>
      <c r="H4037" t="str">
        <f t="shared" si="413"/>
        <v>{"ItemId":50009,"Num":35}</v>
      </c>
      <c r="J4037" s="7">
        <v>33</v>
      </c>
      <c r="K4037" s="8">
        <f t="shared" si="414"/>
        <v>3</v>
      </c>
      <c r="L4037" s="9">
        <f t="shared" si="415"/>
        <v>3</v>
      </c>
      <c r="M4037" s="10">
        <f t="shared" si="416"/>
        <v>172</v>
      </c>
    </row>
    <row r="4038" ht="15" spans="1:13">
      <c r="A4038">
        <v>14034</v>
      </c>
      <c r="B4038" t="s">
        <v>27</v>
      </c>
      <c r="C4038" t="s">
        <v>28</v>
      </c>
      <c r="D4038">
        <f t="shared" si="417"/>
        <v>34</v>
      </c>
      <c r="E4038" t="s">
        <v>38</v>
      </c>
      <c r="F4038">
        <f t="shared" ref="F4038:F4101" si="419">VLOOKUP(E4038,$U$1:$V$1,2,FALSE)</f>
        <v>50009</v>
      </c>
      <c r="G4038">
        <f t="shared" si="418"/>
        <v>36</v>
      </c>
      <c r="H4038" t="str">
        <f t="shared" ref="H4038:H4101" si="420">$F$3&amp;F4038&amp;$G$3&amp;G4038&amp;$H$3</f>
        <v>{"ItemId":50009,"Num":36}</v>
      </c>
      <c r="J4038" s="7">
        <v>34</v>
      </c>
      <c r="K4038" s="8">
        <f t="shared" si="414"/>
        <v>3</v>
      </c>
      <c r="L4038" s="9">
        <f t="shared" si="415"/>
        <v>4</v>
      </c>
      <c r="M4038" s="10">
        <f t="shared" si="416"/>
        <v>176</v>
      </c>
    </row>
    <row r="4039" ht="15" spans="1:13">
      <c r="A4039">
        <v>14035</v>
      </c>
      <c r="B4039" t="s">
        <v>27</v>
      </c>
      <c r="C4039" t="s">
        <v>28</v>
      </c>
      <c r="D4039">
        <f t="shared" si="417"/>
        <v>35</v>
      </c>
      <c r="E4039" t="s">
        <v>38</v>
      </c>
      <c r="F4039">
        <f t="shared" si="419"/>
        <v>50009</v>
      </c>
      <c r="G4039">
        <f t="shared" si="418"/>
        <v>37</v>
      </c>
      <c r="H4039" t="str">
        <f t="shared" si="420"/>
        <v>{"ItemId":50009,"Num":37}</v>
      </c>
      <c r="J4039" s="7">
        <v>35</v>
      </c>
      <c r="K4039" s="8">
        <f t="shared" si="414"/>
        <v>3</v>
      </c>
      <c r="L4039" s="9">
        <f t="shared" si="415"/>
        <v>5</v>
      </c>
      <c r="M4039" s="10">
        <f t="shared" si="416"/>
        <v>180</v>
      </c>
    </row>
    <row r="4040" ht="15" spans="1:13">
      <c r="A4040">
        <v>14036</v>
      </c>
      <c r="B4040" t="s">
        <v>27</v>
      </c>
      <c r="C4040" t="s">
        <v>28</v>
      </c>
      <c r="D4040">
        <f t="shared" si="417"/>
        <v>36</v>
      </c>
      <c r="E4040" t="s">
        <v>38</v>
      </c>
      <c r="F4040">
        <f t="shared" si="419"/>
        <v>50009</v>
      </c>
      <c r="G4040">
        <f t="shared" si="418"/>
        <v>38</v>
      </c>
      <c r="H4040" t="str">
        <f t="shared" si="420"/>
        <v>{"ItemId":50009,"Num":38}</v>
      </c>
      <c r="J4040" s="7">
        <v>36</v>
      </c>
      <c r="K4040" s="8">
        <f t="shared" si="414"/>
        <v>3</v>
      </c>
      <c r="L4040" s="9">
        <f t="shared" si="415"/>
        <v>6</v>
      </c>
      <c r="M4040" s="10">
        <f t="shared" si="416"/>
        <v>184</v>
      </c>
    </row>
    <row r="4041" ht="15" spans="1:13">
      <c r="A4041">
        <v>14037</v>
      </c>
      <c r="B4041" t="s">
        <v>27</v>
      </c>
      <c r="C4041" t="s">
        <v>28</v>
      </c>
      <c r="D4041">
        <f t="shared" si="417"/>
        <v>37</v>
      </c>
      <c r="E4041" t="s">
        <v>38</v>
      </c>
      <c r="F4041">
        <f t="shared" si="419"/>
        <v>50009</v>
      </c>
      <c r="G4041">
        <f t="shared" si="418"/>
        <v>39</v>
      </c>
      <c r="H4041" t="str">
        <f t="shared" si="420"/>
        <v>{"ItemId":50009,"Num":39}</v>
      </c>
      <c r="J4041" s="7">
        <v>37</v>
      </c>
      <c r="K4041" s="8">
        <f t="shared" si="414"/>
        <v>3</v>
      </c>
      <c r="L4041" s="9">
        <f t="shared" si="415"/>
        <v>7</v>
      </c>
      <c r="M4041" s="10">
        <f t="shared" si="416"/>
        <v>188</v>
      </c>
    </row>
    <row r="4042" ht="15" spans="1:13">
      <c r="A4042">
        <v>14038</v>
      </c>
      <c r="B4042" t="s">
        <v>27</v>
      </c>
      <c r="C4042" t="s">
        <v>28</v>
      </c>
      <c r="D4042">
        <f t="shared" si="417"/>
        <v>38</v>
      </c>
      <c r="E4042" t="s">
        <v>38</v>
      </c>
      <c r="F4042">
        <f t="shared" si="419"/>
        <v>50009</v>
      </c>
      <c r="G4042">
        <f t="shared" si="418"/>
        <v>40</v>
      </c>
      <c r="H4042" t="str">
        <f t="shared" si="420"/>
        <v>{"ItemId":50009,"Num":40}</v>
      </c>
      <c r="J4042" s="7">
        <v>38</v>
      </c>
      <c r="K4042" s="8">
        <f t="shared" si="414"/>
        <v>3</v>
      </c>
      <c r="L4042" s="9">
        <f t="shared" si="415"/>
        <v>8</v>
      </c>
      <c r="M4042" s="10">
        <f t="shared" si="416"/>
        <v>192</v>
      </c>
    </row>
    <row r="4043" ht="15" spans="1:13">
      <c r="A4043">
        <v>14039</v>
      </c>
      <c r="B4043" t="s">
        <v>27</v>
      </c>
      <c r="C4043" t="s">
        <v>28</v>
      </c>
      <c r="D4043">
        <f t="shared" si="417"/>
        <v>39</v>
      </c>
      <c r="E4043" t="s">
        <v>38</v>
      </c>
      <c r="F4043">
        <f t="shared" si="419"/>
        <v>50009</v>
      </c>
      <c r="G4043">
        <f t="shared" si="418"/>
        <v>41</v>
      </c>
      <c r="H4043" t="str">
        <f t="shared" si="420"/>
        <v>{"ItemId":50009,"Num":41}</v>
      </c>
      <c r="J4043" s="7">
        <v>39</v>
      </c>
      <c r="K4043" s="8">
        <f t="shared" si="414"/>
        <v>3</v>
      </c>
      <c r="L4043" s="9">
        <f t="shared" si="415"/>
        <v>9</v>
      </c>
      <c r="M4043" s="10">
        <f t="shared" si="416"/>
        <v>196</v>
      </c>
    </row>
    <row r="4044" ht="15" spans="1:13">
      <c r="A4044">
        <v>14040</v>
      </c>
      <c r="B4044" t="s">
        <v>27</v>
      </c>
      <c r="C4044" t="s">
        <v>28</v>
      </c>
      <c r="D4044">
        <f t="shared" si="417"/>
        <v>40</v>
      </c>
      <c r="E4044" t="s">
        <v>38</v>
      </c>
      <c r="F4044">
        <f t="shared" si="419"/>
        <v>50009</v>
      </c>
      <c r="G4044">
        <f t="shared" si="418"/>
        <v>42</v>
      </c>
      <c r="H4044" t="str">
        <f t="shared" si="420"/>
        <v>{"ItemId":50009,"Num":42}</v>
      </c>
      <c r="J4044" s="7">
        <v>40</v>
      </c>
      <c r="K4044" s="8">
        <f t="shared" si="414"/>
        <v>3</v>
      </c>
      <c r="L4044" s="9">
        <f t="shared" si="415"/>
        <v>10</v>
      </c>
      <c r="M4044" s="10">
        <f t="shared" si="416"/>
        <v>200</v>
      </c>
    </row>
    <row r="4045" ht="15" spans="1:13">
      <c r="A4045">
        <v>14041</v>
      </c>
      <c r="B4045" t="s">
        <v>27</v>
      </c>
      <c r="C4045" t="s">
        <v>28</v>
      </c>
      <c r="D4045">
        <f t="shared" si="417"/>
        <v>41</v>
      </c>
      <c r="E4045" t="s">
        <v>38</v>
      </c>
      <c r="F4045">
        <f t="shared" si="419"/>
        <v>50009</v>
      </c>
      <c r="G4045">
        <f t="shared" si="418"/>
        <v>43</v>
      </c>
      <c r="H4045" t="str">
        <f t="shared" si="420"/>
        <v>{"ItemId":50009,"Num":43}</v>
      </c>
      <c r="J4045" s="7">
        <v>41</v>
      </c>
      <c r="K4045" s="8">
        <f t="shared" si="414"/>
        <v>4</v>
      </c>
      <c r="L4045" s="9">
        <f t="shared" si="415"/>
        <v>1</v>
      </c>
      <c r="M4045" s="10">
        <f t="shared" si="416"/>
        <v>205</v>
      </c>
    </row>
    <row r="4046" ht="15" spans="1:13">
      <c r="A4046">
        <v>14042</v>
      </c>
      <c r="B4046" t="s">
        <v>27</v>
      </c>
      <c r="C4046" t="s">
        <v>28</v>
      </c>
      <c r="D4046">
        <f t="shared" si="417"/>
        <v>42</v>
      </c>
      <c r="E4046" t="s">
        <v>38</v>
      </c>
      <c r="F4046">
        <f t="shared" si="419"/>
        <v>50009</v>
      </c>
      <c r="G4046">
        <f t="shared" si="418"/>
        <v>44</v>
      </c>
      <c r="H4046" t="str">
        <f t="shared" si="420"/>
        <v>{"ItemId":50009,"Num":44}</v>
      </c>
      <c r="J4046" s="7">
        <v>42</v>
      </c>
      <c r="K4046" s="8">
        <f t="shared" si="414"/>
        <v>4</v>
      </c>
      <c r="L4046" s="9">
        <f t="shared" si="415"/>
        <v>2</v>
      </c>
      <c r="M4046" s="10">
        <f t="shared" si="416"/>
        <v>210</v>
      </c>
    </row>
    <row r="4047" ht="15" spans="1:13">
      <c r="A4047">
        <v>14043</v>
      </c>
      <c r="B4047" t="s">
        <v>27</v>
      </c>
      <c r="C4047" t="s">
        <v>28</v>
      </c>
      <c r="D4047">
        <f t="shared" si="417"/>
        <v>43</v>
      </c>
      <c r="E4047" t="s">
        <v>38</v>
      </c>
      <c r="F4047">
        <f t="shared" si="419"/>
        <v>50009</v>
      </c>
      <c r="G4047">
        <f t="shared" si="418"/>
        <v>45</v>
      </c>
      <c r="H4047" t="str">
        <f t="shared" si="420"/>
        <v>{"ItemId":50009,"Num":45}</v>
      </c>
      <c r="J4047" s="7">
        <v>43</v>
      </c>
      <c r="K4047" s="8">
        <f t="shared" si="414"/>
        <v>4</v>
      </c>
      <c r="L4047" s="9">
        <f t="shared" si="415"/>
        <v>3</v>
      </c>
      <c r="M4047" s="10">
        <f t="shared" si="416"/>
        <v>215</v>
      </c>
    </row>
    <row r="4048" ht="15" spans="1:13">
      <c r="A4048">
        <v>14044</v>
      </c>
      <c r="B4048" t="s">
        <v>27</v>
      </c>
      <c r="C4048" t="s">
        <v>28</v>
      </c>
      <c r="D4048">
        <f t="shared" si="417"/>
        <v>44</v>
      </c>
      <c r="E4048" t="s">
        <v>38</v>
      </c>
      <c r="F4048">
        <f t="shared" si="419"/>
        <v>50009</v>
      </c>
      <c r="G4048">
        <f t="shared" si="418"/>
        <v>46</v>
      </c>
      <c r="H4048" t="str">
        <f t="shared" si="420"/>
        <v>{"ItemId":50009,"Num":46}</v>
      </c>
      <c r="J4048" s="7">
        <v>44</v>
      </c>
      <c r="K4048" s="8">
        <f t="shared" si="414"/>
        <v>4</v>
      </c>
      <c r="L4048" s="9">
        <f t="shared" si="415"/>
        <v>4</v>
      </c>
      <c r="M4048" s="10">
        <f t="shared" si="416"/>
        <v>220</v>
      </c>
    </row>
    <row r="4049" ht="15" spans="1:13">
      <c r="A4049">
        <v>14045</v>
      </c>
      <c r="B4049" t="s">
        <v>27</v>
      </c>
      <c r="C4049" t="s">
        <v>28</v>
      </c>
      <c r="D4049">
        <f t="shared" si="417"/>
        <v>45</v>
      </c>
      <c r="E4049" t="s">
        <v>38</v>
      </c>
      <c r="F4049">
        <f t="shared" si="419"/>
        <v>50009</v>
      </c>
      <c r="G4049">
        <f t="shared" si="418"/>
        <v>47</v>
      </c>
      <c r="H4049" t="str">
        <f t="shared" si="420"/>
        <v>{"ItemId":50009,"Num":47}</v>
      </c>
      <c r="J4049" s="7">
        <v>45</v>
      </c>
      <c r="K4049" s="8">
        <f t="shared" si="414"/>
        <v>4</v>
      </c>
      <c r="L4049" s="9">
        <f t="shared" si="415"/>
        <v>5</v>
      </c>
      <c r="M4049" s="10">
        <f t="shared" si="416"/>
        <v>225</v>
      </c>
    </row>
    <row r="4050" ht="15" spans="1:13">
      <c r="A4050">
        <v>14046</v>
      </c>
      <c r="B4050" t="s">
        <v>27</v>
      </c>
      <c r="C4050" t="s">
        <v>28</v>
      </c>
      <c r="D4050">
        <f t="shared" si="417"/>
        <v>46</v>
      </c>
      <c r="E4050" t="s">
        <v>38</v>
      </c>
      <c r="F4050">
        <f t="shared" si="419"/>
        <v>50009</v>
      </c>
      <c r="G4050">
        <f t="shared" si="418"/>
        <v>48</v>
      </c>
      <c r="H4050" t="str">
        <f t="shared" si="420"/>
        <v>{"ItemId":50009,"Num":48}</v>
      </c>
      <c r="J4050" s="7">
        <v>46</v>
      </c>
      <c r="K4050" s="8">
        <f t="shared" si="414"/>
        <v>4</v>
      </c>
      <c r="L4050" s="9">
        <f t="shared" si="415"/>
        <v>6</v>
      </c>
      <c r="M4050" s="10">
        <f t="shared" si="416"/>
        <v>230</v>
      </c>
    </row>
    <row r="4051" ht="15" spans="1:13">
      <c r="A4051">
        <v>14047</v>
      </c>
      <c r="B4051" t="s">
        <v>27</v>
      </c>
      <c r="C4051" t="s">
        <v>28</v>
      </c>
      <c r="D4051">
        <f t="shared" si="417"/>
        <v>47</v>
      </c>
      <c r="E4051" t="s">
        <v>38</v>
      </c>
      <c r="F4051">
        <f t="shared" si="419"/>
        <v>50009</v>
      </c>
      <c r="G4051">
        <f t="shared" si="418"/>
        <v>49</v>
      </c>
      <c r="H4051" t="str">
        <f t="shared" si="420"/>
        <v>{"ItemId":50009,"Num":49}</v>
      </c>
      <c r="J4051" s="7">
        <v>47</v>
      </c>
      <c r="K4051" s="8">
        <f t="shared" si="414"/>
        <v>4</v>
      </c>
      <c r="L4051" s="9">
        <f t="shared" si="415"/>
        <v>7</v>
      </c>
      <c r="M4051" s="10">
        <f t="shared" si="416"/>
        <v>235</v>
      </c>
    </row>
    <row r="4052" ht="15" spans="1:13">
      <c r="A4052">
        <v>14048</v>
      </c>
      <c r="B4052" t="s">
        <v>27</v>
      </c>
      <c r="C4052" t="s">
        <v>28</v>
      </c>
      <c r="D4052">
        <f t="shared" si="417"/>
        <v>48</v>
      </c>
      <c r="E4052" t="s">
        <v>38</v>
      </c>
      <c r="F4052">
        <f t="shared" si="419"/>
        <v>50009</v>
      </c>
      <c r="G4052">
        <f t="shared" si="418"/>
        <v>50</v>
      </c>
      <c r="H4052" t="str">
        <f t="shared" si="420"/>
        <v>{"ItemId":50009,"Num":50}</v>
      </c>
      <c r="J4052" s="7">
        <v>48</v>
      </c>
      <c r="K4052" s="8">
        <f t="shared" si="414"/>
        <v>4</v>
      </c>
      <c r="L4052" s="9">
        <f t="shared" si="415"/>
        <v>8</v>
      </c>
      <c r="M4052" s="10">
        <f t="shared" si="416"/>
        <v>240</v>
      </c>
    </row>
    <row r="4053" ht="15" spans="1:13">
      <c r="A4053">
        <v>14049</v>
      </c>
      <c r="B4053" t="s">
        <v>27</v>
      </c>
      <c r="C4053" t="s">
        <v>28</v>
      </c>
      <c r="D4053">
        <f t="shared" si="417"/>
        <v>49</v>
      </c>
      <c r="E4053" t="s">
        <v>38</v>
      </c>
      <c r="F4053">
        <f t="shared" si="419"/>
        <v>50009</v>
      </c>
      <c r="G4053">
        <f t="shared" si="418"/>
        <v>51</v>
      </c>
      <c r="H4053" t="str">
        <f t="shared" si="420"/>
        <v>{"ItemId":50009,"Num":51}</v>
      </c>
      <c r="J4053" s="7">
        <v>49</v>
      </c>
      <c r="K4053" s="8">
        <f t="shared" si="414"/>
        <v>4</v>
      </c>
      <c r="L4053" s="9">
        <f t="shared" si="415"/>
        <v>9</v>
      </c>
      <c r="M4053" s="10">
        <f t="shared" si="416"/>
        <v>245</v>
      </c>
    </row>
    <row r="4054" ht="15" spans="1:13">
      <c r="A4054">
        <v>14050</v>
      </c>
      <c r="B4054" t="s">
        <v>27</v>
      </c>
      <c r="C4054" t="s">
        <v>28</v>
      </c>
      <c r="D4054">
        <f t="shared" si="417"/>
        <v>50</v>
      </c>
      <c r="E4054" t="s">
        <v>38</v>
      </c>
      <c r="F4054">
        <f t="shared" si="419"/>
        <v>50009</v>
      </c>
      <c r="G4054">
        <f t="shared" si="418"/>
        <v>52</v>
      </c>
      <c r="H4054" t="str">
        <f t="shared" si="420"/>
        <v>{"ItemId":50009,"Num":52}</v>
      </c>
      <c r="J4054" s="7">
        <v>50</v>
      </c>
      <c r="K4054" s="8">
        <f t="shared" si="414"/>
        <v>4</v>
      </c>
      <c r="L4054" s="9">
        <f t="shared" si="415"/>
        <v>10</v>
      </c>
      <c r="M4054" s="10">
        <f t="shared" si="416"/>
        <v>250</v>
      </c>
    </row>
    <row r="4055" ht="15" spans="1:13">
      <c r="A4055">
        <v>14051</v>
      </c>
      <c r="B4055" t="s">
        <v>27</v>
      </c>
      <c r="C4055" t="s">
        <v>28</v>
      </c>
      <c r="D4055">
        <f t="shared" si="417"/>
        <v>51</v>
      </c>
      <c r="E4055" t="s">
        <v>38</v>
      </c>
      <c r="F4055">
        <f t="shared" si="419"/>
        <v>50009</v>
      </c>
      <c r="G4055">
        <f t="shared" si="418"/>
        <v>53</v>
      </c>
      <c r="H4055" t="str">
        <f t="shared" si="420"/>
        <v>{"ItemId":50009,"Num":53}</v>
      </c>
      <c r="J4055" s="7">
        <v>51</v>
      </c>
      <c r="K4055" s="8">
        <f t="shared" si="414"/>
        <v>5</v>
      </c>
      <c r="L4055" s="9">
        <f t="shared" si="415"/>
        <v>1</v>
      </c>
      <c r="M4055" s="10">
        <f t="shared" si="416"/>
        <v>256</v>
      </c>
    </row>
    <row r="4056" ht="15" spans="1:13">
      <c r="A4056">
        <v>14052</v>
      </c>
      <c r="B4056" t="s">
        <v>27</v>
      </c>
      <c r="C4056" t="s">
        <v>28</v>
      </c>
      <c r="D4056">
        <f t="shared" si="417"/>
        <v>52</v>
      </c>
      <c r="E4056" t="s">
        <v>38</v>
      </c>
      <c r="F4056">
        <f t="shared" si="419"/>
        <v>50009</v>
      </c>
      <c r="G4056">
        <f t="shared" si="418"/>
        <v>54</v>
      </c>
      <c r="H4056" t="str">
        <f t="shared" si="420"/>
        <v>{"ItemId":50009,"Num":54}</v>
      </c>
      <c r="J4056" s="7">
        <v>52</v>
      </c>
      <c r="K4056" s="8">
        <f t="shared" si="414"/>
        <v>5</v>
      </c>
      <c r="L4056" s="9">
        <f t="shared" si="415"/>
        <v>2</v>
      </c>
      <c r="M4056" s="10">
        <f t="shared" si="416"/>
        <v>262</v>
      </c>
    </row>
    <row r="4057" ht="15" spans="1:13">
      <c r="A4057">
        <v>14053</v>
      </c>
      <c r="B4057" t="s">
        <v>27</v>
      </c>
      <c r="C4057" t="s">
        <v>28</v>
      </c>
      <c r="D4057">
        <f t="shared" si="417"/>
        <v>53</v>
      </c>
      <c r="E4057" t="s">
        <v>38</v>
      </c>
      <c r="F4057">
        <f t="shared" si="419"/>
        <v>50009</v>
      </c>
      <c r="G4057">
        <f t="shared" si="418"/>
        <v>55</v>
      </c>
      <c r="H4057" t="str">
        <f t="shared" si="420"/>
        <v>{"ItemId":50009,"Num":55}</v>
      </c>
      <c r="J4057" s="7">
        <v>53</v>
      </c>
      <c r="K4057" s="8">
        <f t="shared" si="414"/>
        <v>5</v>
      </c>
      <c r="L4057" s="9">
        <f t="shared" si="415"/>
        <v>3</v>
      </c>
      <c r="M4057" s="10">
        <f t="shared" si="416"/>
        <v>268</v>
      </c>
    </row>
    <row r="4058" ht="15" spans="1:13">
      <c r="A4058">
        <v>14054</v>
      </c>
      <c r="B4058" t="s">
        <v>27</v>
      </c>
      <c r="C4058" t="s">
        <v>28</v>
      </c>
      <c r="D4058">
        <f t="shared" si="417"/>
        <v>54</v>
      </c>
      <c r="E4058" t="s">
        <v>38</v>
      </c>
      <c r="F4058">
        <f t="shared" si="419"/>
        <v>50009</v>
      </c>
      <c r="G4058">
        <f t="shared" si="418"/>
        <v>56</v>
      </c>
      <c r="H4058" t="str">
        <f t="shared" si="420"/>
        <v>{"ItemId":50009,"Num":56}</v>
      </c>
      <c r="J4058" s="7">
        <v>54</v>
      </c>
      <c r="K4058" s="8">
        <f t="shared" si="414"/>
        <v>5</v>
      </c>
      <c r="L4058" s="9">
        <f t="shared" si="415"/>
        <v>4</v>
      </c>
      <c r="M4058" s="10">
        <f t="shared" si="416"/>
        <v>274</v>
      </c>
    </row>
    <row r="4059" ht="15" spans="1:13">
      <c r="A4059">
        <v>14055</v>
      </c>
      <c r="B4059" t="s">
        <v>27</v>
      </c>
      <c r="C4059" t="s">
        <v>28</v>
      </c>
      <c r="D4059">
        <f t="shared" si="417"/>
        <v>55</v>
      </c>
      <c r="E4059" t="s">
        <v>38</v>
      </c>
      <c r="F4059">
        <f t="shared" si="419"/>
        <v>50009</v>
      </c>
      <c r="G4059">
        <f t="shared" si="418"/>
        <v>57</v>
      </c>
      <c r="H4059" t="str">
        <f t="shared" si="420"/>
        <v>{"ItemId":50009,"Num":57}</v>
      </c>
      <c r="J4059" s="7">
        <v>55</v>
      </c>
      <c r="K4059" s="8">
        <f t="shared" si="414"/>
        <v>5</v>
      </c>
      <c r="L4059" s="9">
        <f t="shared" si="415"/>
        <v>5</v>
      </c>
      <c r="M4059" s="10">
        <f t="shared" si="416"/>
        <v>280</v>
      </c>
    </row>
    <row r="4060" ht="15" spans="1:13">
      <c r="A4060">
        <v>14056</v>
      </c>
      <c r="B4060" t="s">
        <v>27</v>
      </c>
      <c r="C4060" t="s">
        <v>28</v>
      </c>
      <c r="D4060">
        <f t="shared" si="417"/>
        <v>56</v>
      </c>
      <c r="E4060" t="s">
        <v>38</v>
      </c>
      <c r="F4060">
        <f t="shared" si="419"/>
        <v>50009</v>
      </c>
      <c r="G4060">
        <f t="shared" si="418"/>
        <v>58</v>
      </c>
      <c r="H4060" t="str">
        <f t="shared" si="420"/>
        <v>{"ItemId":50009,"Num":58}</v>
      </c>
      <c r="J4060" s="7">
        <v>56</v>
      </c>
      <c r="K4060" s="8">
        <f t="shared" si="414"/>
        <v>5</v>
      </c>
      <c r="L4060" s="9">
        <f t="shared" si="415"/>
        <v>6</v>
      </c>
      <c r="M4060" s="10">
        <f t="shared" si="416"/>
        <v>286</v>
      </c>
    </row>
    <row r="4061" ht="15" spans="1:13">
      <c r="A4061">
        <v>14057</v>
      </c>
      <c r="B4061" t="s">
        <v>27</v>
      </c>
      <c r="C4061" t="s">
        <v>28</v>
      </c>
      <c r="D4061">
        <f t="shared" si="417"/>
        <v>57</v>
      </c>
      <c r="E4061" t="s">
        <v>38</v>
      </c>
      <c r="F4061">
        <f t="shared" si="419"/>
        <v>50009</v>
      </c>
      <c r="G4061">
        <f t="shared" si="418"/>
        <v>59</v>
      </c>
      <c r="H4061" t="str">
        <f t="shared" si="420"/>
        <v>{"ItemId":50009,"Num":59}</v>
      </c>
      <c r="J4061" s="7">
        <v>57</v>
      </c>
      <c r="K4061" s="8">
        <f t="shared" si="414"/>
        <v>5</v>
      </c>
      <c r="L4061" s="9">
        <f t="shared" si="415"/>
        <v>7</v>
      </c>
      <c r="M4061" s="10">
        <f t="shared" si="416"/>
        <v>292</v>
      </c>
    </row>
    <row r="4062" ht="15" spans="1:13">
      <c r="A4062">
        <v>14058</v>
      </c>
      <c r="B4062" t="s">
        <v>27</v>
      </c>
      <c r="C4062" t="s">
        <v>28</v>
      </c>
      <c r="D4062">
        <f t="shared" si="417"/>
        <v>58</v>
      </c>
      <c r="E4062" t="s">
        <v>38</v>
      </c>
      <c r="F4062">
        <f t="shared" si="419"/>
        <v>50009</v>
      </c>
      <c r="G4062">
        <f t="shared" si="418"/>
        <v>60</v>
      </c>
      <c r="H4062" t="str">
        <f t="shared" si="420"/>
        <v>{"ItemId":50009,"Num":60}</v>
      </c>
      <c r="J4062" s="7">
        <v>58</v>
      </c>
      <c r="K4062" s="8">
        <f t="shared" si="414"/>
        <v>5</v>
      </c>
      <c r="L4062" s="9">
        <f t="shared" si="415"/>
        <v>8</v>
      </c>
      <c r="M4062" s="10">
        <f t="shared" si="416"/>
        <v>298</v>
      </c>
    </row>
    <row r="4063" ht="15" spans="1:13">
      <c r="A4063">
        <v>14059</v>
      </c>
      <c r="B4063" t="s">
        <v>27</v>
      </c>
      <c r="C4063" t="s">
        <v>28</v>
      </c>
      <c r="D4063">
        <f t="shared" si="417"/>
        <v>59</v>
      </c>
      <c r="E4063" t="s">
        <v>38</v>
      </c>
      <c r="F4063">
        <f t="shared" si="419"/>
        <v>50009</v>
      </c>
      <c r="G4063">
        <f t="shared" si="418"/>
        <v>61</v>
      </c>
      <c r="H4063" t="str">
        <f t="shared" si="420"/>
        <v>{"ItemId":50009,"Num":61}</v>
      </c>
      <c r="J4063" s="7">
        <v>59</v>
      </c>
      <c r="K4063" s="8">
        <f t="shared" si="414"/>
        <v>5</v>
      </c>
      <c r="L4063" s="9">
        <f t="shared" si="415"/>
        <v>9</v>
      </c>
      <c r="M4063" s="10">
        <f t="shared" si="416"/>
        <v>304</v>
      </c>
    </row>
    <row r="4064" ht="15" spans="1:13">
      <c r="A4064">
        <v>14060</v>
      </c>
      <c r="B4064" t="s">
        <v>27</v>
      </c>
      <c r="C4064" t="s">
        <v>28</v>
      </c>
      <c r="D4064">
        <f t="shared" si="417"/>
        <v>60</v>
      </c>
      <c r="E4064" t="s">
        <v>38</v>
      </c>
      <c r="F4064">
        <f t="shared" si="419"/>
        <v>50009</v>
      </c>
      <c r="G4064">
        <f t="shared" si="418"/>
        <v>62</v>
      </c>
      <c r="H4064" t="str">
        <f t="shared" si="420"/>
        <v>{"ItemId":50009,"Num":62}</v>
      </c>
      <c r="J4064" s="7">
        <v>60</v>
      </c>
      <c r="K4064" s="8">
        <f t="shared" si="414"/>
        <v>5</v>
      </c>
      <c r="L4064" s="9">
        <f t="shared" si="415"/>
        <v>10</v>
      </c>
      <c r="M4064" s="10">
        <f t="shared" si="416"/>
        <v>310</v>
      </c>
    </row>
    <row r="4065" ht="15" spans="1:13">
      <c r="A4065">
        <v>14061</v>
      </c>
      <c r="B4065" t="s">
        <v>27</v>
      </c>
      <c r="C4065" t="s">
        <v>28</v>
      </c>
      <c r="D4065">
        <f t="shared" si="417"/>
        <v>61</v>
      </c>
      <c r="E4065" t="s">
        <v>38</v>
      </c>
      <c r="F4065">
        <f t="shared" si="419"/>
        <v>50009</v>
      </c>
      <c r="G4065">
        <f t="shared" si="418"/>
        <v>63</v>
      </c>
      <c r="H4065" t="str">
        <f t="shared" si="420"/>
        <v>{"ItemId":50009,"Num":63}</v>
      </c>
      <c r="J4065" s="7">
        <v>61</v>
      </c>
      <c r="K4065" s="8">
        <f t="shared" si="414"/>
        <v>6</v>
      </c>
      <c r="L4065" s="9">
        <f t="shared" si="415"/>
        <v>1</v>
      </c>
      <c r="M4065" s="10">
        <f t="shared" si="416"/>
        <v>317</v>
      </c>
    </row>
    <row r="4066" ht="15" spans="1:13">
      <c r="A4066">
        <v>14062</v>
      </c>
      <c r="B4066" t="s">
        <v>27</v>
      </c>
      <c r="C4066" t="s">
        <v>28</v>
      </c>
      <c r="D4066">
        <f t="shared" si="417"/>
        <v>62</v>
      </c>
      <c r="E4066" t="s">
        <v>38</v>
      </c>
      <c r="F4066">
        <f t="shared" si="419"/>
        <v>50009</v>
      </c>
      <c r="G4066">
        <f t="shared" si="418"/>
        <v>64</v>
      </c>
      <c r="H4066" t="str">
        <f t="shared" si="420"/>
        <v>{"ItemId":50009,"Num":64}</v>
      </c>
      <c r="J4066" s="7">
        <v>62</v>
      </c>
      <c r="K4066" s="8">
        <f t="shared" si="414"/>
        <v>6</v>
      </c>
      <c r="L4066" s="9">
        <f t="shared" si="415"/>
        <v>2</v>
      </c>
      <c r="M4066" s="10">
        <f t="shared" si="416"/>
        <v>324</v>
      </c>
    </row>
    <row r="4067" ht="15" spans="1:13">
      <c r="A4067">
        <v>14063</v>
      </c>
      <c r="B4067" t="s">
        <v>27</v>
      </c>
      <c r="C4067" t="s">
        <v>28</v>
      </c>
      <c r="D4067">
        <f t="shared" si="417"/>
        <v>63</v>
      </c>
      <c r="E4067" t="s">
        <v>38</v>
      </c>
      <c r="F4067">
        <f t="shared" si="419"/>
        <v>50009</v>
      </c>
      <c r="G4067">
        <f t="shared" si="418"/>
        <v>65</v>
      </c>
      <c r="H4067" t="str">
        <f t="shared" si="420"/>
        <v>{"ItemId":50009,"Num":65}</v>
      </c>
      <c r="J4067" s="7">
        <v>63</v>
      </c>
      <c r="K4067" s="8">
        <f t="shared" si="414"/>
        <v>6</v>
      </c>
      <c r="L4067" s="9">
        <f t="shared" si="415"/>
        <v>3</v>
      </c>
      <c r="M4067" s="10">
        <f t="shared" si="416"/>
        <v>331</v>
      </c>
    </row>
    <row r="4068" ht="15" spans="1:13">
      <c r="A4068">
        <v>14064</v>
      </c>
      <c r="B4068" t="s">
        <v>27</v>
      </c>
      <c r="C4068" t="s">
        <v>28</v>
      </c>
      <c r="D4068">
        <f t="shared" si="417"/>
        <v>64</v>
      </c>
      <c r="E4068" t="s">
        <v>38</v>
      </c>
      <c r="F4068">
        <f t="shared" si="419"/>
        <v>50009</v>
      </c>
      <c r="G4068">
        <f t="shared" si="418"/>
        <v>66</v>
      </c>
      <c r="H4068" t="str">
        <f t="shared" si="420"/>
        <v>{"ItemId":50009,"Num":66}</v>
      </c>
      <c r="J4068" s="7">
        <v>64</v>
      </c>
      <c r="K4068" s="8">
        <f t="shared" si="414"/>
        <v>6</v>
      </c>
      <c r="L4068" s="9">
        <f t="shared" si="415"/>
        <v>4</v>
      </c>
      <c r="M4068" s="10">
        <f t="shared" si="416"/>
        <v>338</v>
      </c>
    </row>
    <row r="4069" ht="15" spans="1:13">
      <c r="A4069">
        <v>14065</v>
      </c>
      <c r="B4069" t="s">
        <v>27</v>
      </c>
      <c r="C4069" t="s">
        <v>28</v>
      </c>
      <c r="D4069">
        <f t="shared" si="417"/>
        <v>65</v>
      </c>
      <c r="E4069" t="s">
        <v>38</v>
      </c>
      <c r="F4069">
        <f t="shared" si="419"/>
        <v>50009</v>
      </c>
      <c r="G4069">
        <f t="shared" si="418"/>
        <v>67</v>
      </c>
      <c r="H4069" t="str">
        <f t="shared" si="420"/>
        <v>{"ItemId":50009,"Num":67}</v>
      </c>
      <c r="J4069" s="7">
        <v>65</v>
      </c>
      <c r="K4069" s="8">
        <f t="shared" si="414"/>
        <v>6</v>
      </c>
      <c r="L4069" s="9">
        <f t="shared" si="415"/>
        <v>5</v>
      </c>
      <c r="M4069" s="10">
        <f t="shared" si="416"/>
        <v>345</v>
      </c>
    </row>
    <row r="4070" ht="15" spans="1:13">
      <c r="A4070">
        <v>14066</v>
      </c>
      <c r="B4070" t="s">
        <v>27</v>
      </c>
      <c r="C4070" t="s">
        <v>28</v>
      </c>
      <c r="D4070">
        <f t="shared" si="417"/>
        <v>66</v>
      </c>
      <c r="E4070" t="s">
        <v>38</v>
      </c>
      <c r="F4070">
        <f t="shared" si="419"/>
        <v>50009</v>
      </c>
      <c r="G4070">
        <f t="shared" si="418"/>
        <v>68</v>
      </c>
      <c r="H4070" t="str">
        <f t="shared" si="420"/>
        <v>{"ItemId":50009,"Num":68}</v>
      </c>
      <c r="J4070" s="7">
        <v>66</v>
      </c>
      <c r="K4070" s="8">
        <f t="shared" ref="K4070:K4133" si="421">INT((J4070-1)/10)</f>
        <v>6</v>
      </c>
      <c r="L4070" s="9">
        <f t="shared" ref="L4070:L4133" si="422">J4070-10*K4070</f>
        <v>6</v>
      </c>
      <c r="M4070" s="10">
        <f t="shared" ref="M4070:M4133" si="423">$O$6+$O$7+5*K4070*(K4070+1)+L4070*(K4070+1)</f>
        <v>352</v>
      </c>
    </row>
    <row r="4071" ht="15" spans="1:13">
      <c r="A4071">
        <v>14067</v>
      </c>
      <c r="B4071" t="s">
        <v>27</v>
      </c>
      <c r="C4071" t="s">
        <v>28</v>
      </c>
      <c r="D4071">
        <f t="shared" si="417"/>
        <v>67</v>
      </c>
      <c r="E4071" t="s">
        <v>38</v>
      </c>
      <c r="F4071">
        <f t="shared" si="419"/>
        <v>50009</v>
      </c>
      <c r="G4071">
        <f t="shared" si="418"/>
        <v>69</v>
      </c>
      <c r="H4071" t="str">
        <f t="shared" si="420"/>
        <v>{"ItemId":50009,"Num":69}</v>
      </c>
      <c r="J4071" s="7">
        <v>67</v>
      </c>
      <c r="K4071" s="8">
        <f t="shared" si="421"/>
        <v>6</v>
      </c>
      <c r="L4071" s="9">
        <f t="shared" si="422"/>
        <v>7</v>
      </c>
      <c r="M4071" s="10">
        <f t="shared" si="423"/>
        <v>359</v>
      </c>
    </row>
    <row r="4072" ht="15" spans="1:13">
      <c r="A4072">
        <v>14068</v>
      </c>
      <c r="B4072" t="s">
        <v>27</v>
      </c>
      <c r="C4072" t="s">
        <v>28</v>
      </c>
      <c r="D4072">
        <f t="shared" si="417"/>
        <v>68</v>
      </c>
      <c r="E4072" t="s">
        <v>38</v>
      </c>
      <c r="F4072">
        <f t="shared" si="419"/>
        <v>50009</v>
      </c>
      <c r="G4072">
        <f t="shared" si="418"/>
        <v>70</v>
      </c>
      <c r="H4072" t="str">
        <f t="shared" si="420"/>
        <v>{"ItemId":50009,"Num":70}</v>
      </c>
      <c r="J4072" s="7">
        <v>68</v>
      </c>
      <c r="K4072" s="8">
        <f t="shared" si="421"/>
        <v>6</v>
      </c>
      <c r="L4072" s="9">
        <f t="shared" si="422"/>
        <v>8</v>
      </c>
      <c r="M4072" s="10">
        <f t="shared" si="423"/>
        <v>366</v>
      </c>
    </row>
    <row r="4073" ht="15" spans="1:13">
      <c r="A4073">
        <v>14069</v>
      </c>
      <c r="B4073" t="s">
        <v>27</v>
      </c>
      <c r="C4073" t="s">
        <v>28</v>
      </c>
      <c r="D4073">
        <f t="shared" si="417"/>
        <v>69</v>
      </c>
      <c r="E4073" t="s">
        <v>38</v>
      </c>
      <c r="F4073">
        <f t="shared" si="419"/>
        <v>50009</v>
      </c>
      <c r="G4073">
        <f t="shared" si="418"/>
        <v>71</v>
      </c>
      <c r="H4073" t="str">
        <f t="shared" si="420"/>
        <v>{"ItemId":50009,"Num":71}</v>
      </c>
      <c r="J4073" s="7">
        <v>69</v>
      </c>
      <c r="K4073" s="8">
        <f t="shared" si="421"/>
        <v>6</v>
      </c>
      <c r="L4073" s="9">
        <f t="shared" si="422"/>
        <v>9</v>
      </c>
      <c r="M4073" s="10">
        <f t="shared" si="423"/>
        <v>373</v>
      </c>
    </row>
    <row r="4074" ht="15" spans="1:13">
      <c r="A4074">
        <v>14070</v>
      </c>
      <c r="B4074" t="s">
        <v>27</v>
      </c>
      <c r="C4074" t="s">
        <v>28</v>
      </c>
      <c r="D4074">
        <f t="shared" si="417"/>
        <v>70</v>
      </c>
      <c r="E4074" t="s">
        <v>38</v>
      </c>
      <c r="F4074">
        <f t="shared" si="419"/>
        <v>50009</v>
      </c>
      <c r="G4074">
        <f t="shared" si="418"/>
        <v>72</v>
      </c>
      <c r="H4074" t="str">
        <f t="shared" si="420"/>
        <v>{"ItemId":50009,"Num":72}</v>
      </c>
      <c r="J4074" s="7">
        <v>70</v>
      </c>
      <c r="K4074" s="8">
        <f t="shared" si="421"/>
        <v>6</v>
      </c>
      <c r="L4074" s="9">
        <f t="shared" si="422"/>
        <v>10</v>
      </c>
      <c r="M4074" s="10">
        <f t="shared" si="423"/>
        <v>380</v>
      </c>
    </row>
    <row r="4075" ht="15" spans="1:13">
      <c r="A4075">
        <v>14071</v>
      </c>
      <c r="B4075" t="s">
        <v>27</v>
      </c>
      <c r="C4075" t="s">
        <v>28</v>
      </c>
      <c r="D4075">
        <f t="shared" si="417"/>
        <v>71</v>
      </c>
      <c r="E4075" t="s">
        <v>38</v>
      </c>
      <c r="F4075">
        <f t="shared" si="419"/>
        <v>50009</v>
      </c>
      <c r="G4075">
        <f t="shared" si="418"/>
        <v>73</v>
      </c>
      <c r="H4075" t="str">
        <f t="shared" si="420"/>
        <v>{"ItemId":50009,"Num":73}</v>
      </c>
      <c r="J4075" s="7">
        <v>71</v>
      </c>
      <c r="K4075" s="8">
        <f t="shared" si="421"/>
        <v>7</v>
      </c>
      <c r="L4075" s="9">
        <f t="shared" si="422"/>
        <v>1</v>
      </c>
      <c r="M4075" s="10">
        <f t="shared" si="423"/>
        <v>388</v>
      </c>
    </row>
    <row r="4076" ht="15" spans="1:13">
      <c r="A4076">
        <v>14072</v>
      </c>
      <c r="B4076" t="s">
        <v>27</v>
      </c>
      <c r="C4076" t="s">
        <v>28</v>
      </c>
      <c r="D4076">
        <f t="shared" si="417"/>
        <v>72</v>
      </c>
      <c r="E4076" t="s">
        <v>38</v>
      </c>
      <c r="F4076">
        <f t="shared" si="419"/>
        <v>50009</v>
      </c>
      <c r="G4076">
        <f t="shared" si="418"/>
        <v>74</v>
      </c>
      <c r="H4076" t="str">
        <f t="shared" si="420"/>
        <v>{"ItemId":50009,"Num":74}</v>
      </c>
      <c r="J4076" s="7">
        <v>72</v>
      </c>
      <c r="K4076" s="8">
        <f t="shared" si="421"/>
        <v>7</v>
      </c>
      <c r="L4076" s="9">
        <f t="shared" si="422"/>
        <v>2</v>
      </c>
      <c r="M4076" s="10">
        <f t="shared" si="423"/>
        <v>396</v>
      </c>
    </row>
    <row r="4077" ht="15" spans="1:13">
      <c r="A4077">
        <v>14073</v>
      </c>
      <c r="B4077" t="s">
        <v>27</v>
      </c>
      <c r="C4077" t="s">
        <v>28</v>
      </c>
      <c r="D4077">
        <f t="shared" ref="D4077:D4140" si="424">D3077</f>
        <v>73</v>
      </c>
      <c r="E4077" t="s">
        <v>38</v>
      </c>
      <c r="F4077">
        <f t="shared" si="419"/>
        <v>50009</v>
      </c>
      <c r="G4077">
        <f t="shared" si="418"/>
        <v>75</v>
      </c>
      <c r="H4077" t="str">
        <f t="shared" si="420"/>
        <v>{"ItemId":50009,"Num":75}</v>
      </c>
      <c r="J4077" s="7">
        <v>73</v>
      </c>
      <c r="K4077" s="8">
        <f t="shared" si="421"/>
        <v>7</v>
      </c>
      <c r="L4077" s="9">
        <f t="shared" si="422"/>
        <v>3</v>
      </c>
      <c r="M4077" s="10">
        <f t="shared" si="423"/>
        <v>404</v>
      </c>
    </row>
    <row r="4078" ht="15" spans="1:13">
      <c r="A4078">
        <v>14074</v>
      </c>
      <c r="B4078" t="s">
        <v>27</v>
      </c>
      <c r="C4078" t="s">
        <v>28</v>
      </c>
      <c r="D4078">
        <f t="shared" si="424"/>
        <v>74</v>
      </c>
      <c r="E4078" t="s">
        <v>38</v>
      </c>
      <c r="F4078">
        <f t="shared" si="419"/>
        <v>50009</v>
      </c>
      <c r="G4078">
        <f t="shared" ref="G4078:G4141" si="425">G3078</f>
        <v>76</v>
      </c>
      <c r="H4078" t="str">
        <f t="shared" si="420"/>
        <v>{"ItemId":50009,"Num":76}</v>
      </c>
      <c r="J4078" s="7">
        <v>74</v>
      </c>
      <c r="K4078" s="8">
        <f t="shared" si="421"/>
        <v>7</v>
      </c>
      <c r="L4078" s="9">
        <f t="shared" si="422"/>
        <v>4</v>
      </c>
      <c r="M4078" s="10">
        <f t="shared" si="423"/>
        <v>412</v>
      </c>
    </row>
    <row r="4079" ht="15" spans="1:13">
      <c r="A4079">
        <v>14075</v>
      </c>
      <c r="B4079" t="s">
        <v>27</v>
      </c>
      <c r="C4079" t="s">
        <v>28</v>
      </c>
      <c r="D4079">
        <f t="shared" si="424"/>
        <v>75</v>
      </c>
      <c r="E4079" t="s">
        <v>38</v>
      </c>
      <c r="F4079">
        <f t="shared" si="419"/>
        <v>50009</v>
      </c>
      <c r="G4079">
        <f t="shared" si="425"/>
        <v>77</v>
      </c>
      <c r="H4079" t="str">
        <f t="shared" si="420"/>
        <v>{"ItemId":50009,"Num":77}</v>
      </c>
      <c r="J4079" s="7">
        <v>75</v>
      </c>
      <c r="K4079" s="8">
        <f t="shared" si="421"/>
        <v>7</v>
      </c>
      <c r="L4079" s="9">
        <f t="shared" si="422"/>
        <v>5</v>
      </c>
      <c r="M4079" s="10">
        <f t="shared" si="423"/>
        <v>420</v>
      </c>
    </row>
    <row r="4080" ht="15" spans="1:13">
      <c r="A4080">
        <v>14076</v>
      </c>
      <c r="B4080" t="s">
        <v>27</v>
      </c>
      <c r="C4080" t="s">
        <v>28</v>
      </c>
      <c r="D4080">
        <f t="shared" si="424"/>
        <v>76</v>
      </c>
      <c r="E4080" t="s">
        <v>38</v>
      </c>
      <c r="F4080">
        <f t="shared" si="419"/>
        <v>50009</v>
      </c>
      <c r="G4080">
        <f t="shared" si="425"/>
        <v>78</v>
      </c>
      <c r="H4080" t="str">
        <f t="shared" si="420"/>
        <v>{"ItemId":50009,"Num":78}</v>
      </c>
      <c r="J4080" s="7">
        <v>76</v>
      </c>
      <c r="K4080" s="8">
        <f t="shared" si="421"/>
        <v>7</v>
      </c>
      <c r="L4080" s="9">
        <f t="shared" si="422"/>
        <v>6</v>
      </c>
      <c r="M4080" s="10">
        <f t="shared" si="423"/>
        <v>428</v>
      </c>
    </row>
    <row r="4081" ht="15" spans="1:13">
      <c r="A4081">
        <v>14077</v>
      </c>
      <c r="B4081" t="s">
        <v>27</v>
      </c>
      <c r="C4081" t="s">
        <v>28</v>
      </c>
      <c r="D4081">
        <f t="shared" si="424"/>
        <v>77</v>
      </c>
      <c r="E4081" t="s">
        <v>38</v>
      </c>
      <c r="F4081">
        <f t="shared" si="419"/>
        <v>50009</v>
      </c>
      <c r="G4081">
        <f t="shared" si="425"/>
        <v>79</v>
      </c>
      <c r="H4081" t="str">
        <f t="shared" si="420"/>
        <v>{"ItemId":50009,"Num":79}</v>
      </c>
      <c r="J4081" s="7">
        <v>77</v>
      </c>
      <c r="K4081" s="8">
        <f t="shared" si="421"/>
        <v>7</v>
      </c>
      <c r="L4081" s="9">
        <f t="shared" si="422"/>
        <v>7</v>
      </c>
      <c r="M4081" s="10">
        <f t="shared" si="423"/>
        <v>436</v>
      </c>
    </row>
    <row r="4082" ht="15" spans="1:13">
      <c r="A4082">
        <v>14078</v>
      </c>
      <c r="B4082" t="s">
        <v>27</v>
      </c>
      <c r="C4082" t="s">
        <v>28</v>
      </c>
      <c r="D4082">
        <f t="shared" si="424"/>
        <v>78</v>
      </c>
      <c r="E4082" t="s">
        <v>38</v>
      </c>
      <c r="F4082">
        <f t="shared" si="419"/>
        <v>50009</v>
      </c>
      <c r="G4082">
        <f t="shared" si="425"/>
        <v>80</v>
      </c>
      <c r="H4082" t="str">
        <f t="shared" si="420"/>
        <v>{"ItemId":50009,"Num":80}</v>
      </c>
      <c r="J4082" s="7">
        <v>78</v>
      </c>
      <c r="K4082" s="8">
        <f t="shared" si="421"/>
        <v>7</v>
      </c>
      <c r="L4082" s="9">
        <f t="shared" si="422"/>
        <v>8</v>
      </c>
      <c r="M4082" s="10">
        <f t="shared" si="423"/>
        <v>444</v>
      </c>
    </row>
    <row r="4083" ht="15" spans="1:13">
      <c r="A4083">
        <v>14079</v>
      </c>
      <c r="B4083" t="s">
        <v>27</v>
      </c>
      <c r="C4083" t="s">
        <v>28</v>
      </c>
      <c r="D4083">
        <f t="shared" si="424"/>
        <v>79</v>
      </c>
      <c r="E4083" t="s">
        <v>38</v>
      </c>
      <c r="F4083">
        <f t="shared" si="419"/>
        <v>50009</v>
      </c>
      <c r="G4083">
        <f t="shared" si="425"/>
        <v>81</v>
      </c>
      <c r="H4083" t="str">
        <f t="shared" si="420"/>
        <v>{"ItemId":50009,"Num":81}</v>
      </c>
      <c r="J4083" s="7">
        <v>79</v>
      </c>
      <c r="K4083" s="8">
        <f t="shared" si="421"/>
        <v>7</v>
      </c>
      <c r="L4083" s="9">
        <f t="shared" si="422"/>
        <v>9</v>
      </c>
      <c r="M4083" s="10">
        <f t="shared" si="423"/>
        <v>452</v>
      </c>
    </row>
    <row r="4084" ht="15" spans="1:13">
      <c r="A4084">
        <v>14080</v>
      </c>
      <c r="B4084" t="s">
        <v>27</v>
      </c>
      <c r="C4084" t="s">
        <v>28</v>
      </c>
      <c r="D4084">
        <f t="shared" si="424"/>
        <v>80</v>
      </c>
      <c r="E4084" t="s">
        <v>38</v>
      </c>
      <c r="F4084">
        <f t="shared" si="419"/>
        <v>50009</v>
      </c>
      <c r="G4084">
        <f t="shared" si="425"/>
        <v>82</v>
      </c>
      <c r="H4084" t="str">
        <f t="shared" si="420"/>
        <v>{"ItemId":50009,"Num":82}</v>
      </c>
      <c r="J4084" s="7">
        <v>80</v>
      </c>
      <c r="K4084" s="8">
        <f t="shared" si="421"/>
        <v>7</v>
      </c>
      <c r="L4084" s="9">
        <f t="shared" si="422"/>
        <v>10</v>
      </c>
      <c r="M4084" s="10">
        <f t="shared" si="423"/>
        <v>460</v>
      </c>
    </row>
    <row r="4085" ht="15" spans="1:13">
      <c r="A4085">
        <v>14081</v>
      </c>
      <c r="B4085" t="s">
        <v>27</v>
      </c>
      <c r="C4085" t="s">
        <v>28</v>
      </c>
      <c r="D4085">
        <f t="shared" si="424"/>
        <v>81</v>
      </c>
      <c r="E4085" t="s">
        <v>38</v>
      </c>
      <c r="F4085">
        <f t="shared" si="419"/>
        <v>50009</v>
      </c>
      <c r="G4085">
        <f t="shared" si="425"/>
        <v>83</v>
      </c>
      <c r="H4085" t="str">
        <f t="shared" si="420"/>
        <v>{"ItemId":50009,"Num":83}</v>
      </c>
      <c r="J4085" s="7">
        <v>81</v>
      </c>
      <c r="K4085" s="8">
        <f t="shared" si="421"/>
        <v>8</v>
      </c>
      <c r="L4085" s="9">
        <f t="shared" si="422"/>
        <v>1</v>
      </c>
      <c r="M4085" s="10">
        <f t="shared" si="423"/>
        <v>469</v>
      </c>
    </row>
    <row r="4086" ht="15" spans="1:13">
      <c r="A4086">
        <v>14082</v>
      </c>
      <c r="B4086" t="s">
        <v>27</v>
      </c>
      <c r="C4086" t="s">
        <v>28</v>
      </c>
      <c r="D4086">
        <f t="shared" si="424"/>
        <v>82</v>
      </c>
      <c r="E4086" t="s">
        <v>38</v>
      </c>
      <c r="F4086">
        <f t="shared" si="419"/>
        <v>50009</v>
      </c>
      <c r="G4086">
        <f t="shared" si="425"/>
        <v>84</v>
      </c>
      <c r="H4086" t="str">
        <f t="shared" si="420"/>
        <v>{"ItemId":50009,"Num":84}</v>
      </c>
      <c r="J4086" s="7">
        <v>82</v>
      </c>
      <c r="K4086" s="8">
        <f t="shared" si="421"/>
        <v>8</v>
      </c>
      <c r="L4086" s="9">
        <f t="shared" si="422"/>
        <v>2</v>
      </c>
      <c r="M4086" s="10">
        <f t="shared" si="423"/>
        <v>478</v>
      </c>
    </row>
    <row r="4087" ht="15" spans="1:13">
      <c r="A4087">
        <v>14083</v>
      </c>
      <c r="B4087" t="s">
        <v>27</v>
      </c>
      <c r="C4087" t="s">
        <v>28</v>
      </c>
      <c r="D4087">
        <f t="shared" si="424"/>
        <v>83</v>
      </c>
      <c r="E4087" t="s">
        <v>38</v>
      </c>
      <c r="F4087">
        <f t="shared" si="419"/>
        <v>50009</v>
      </c>
      <c r="G4087">
        <f t="shared" si="425"/>
        <v>85</v>
      </c>
      <c r="H4087" t="str">
        <f t="shared" si="420"/>
        <v>{"ItemId":50009,"Num":85}</v>
      </c>
      <c r="J4087" s="7">
        <v>83</v>
      </c>
      <c r="K4087" s="8">
        <f t="shared" si="421"/>
        <v>8</v>
      </c>
      <c r="L4087" s="9">
        <f t="shared" si="422"/>
        <v>3</v>
      </c>
      <c r="M4087" s="10">
        <f t="shared" si="423"/>
        <v>487</v>
      </c>
    </row>
    <row r="4088" ht="15" spans="1:13">
      <c r="A4088">
        <v>14084</v>
      </c>
      <c r="B4088" t="s">
        <v>27</v>
      </c>
      <c r="C4088" t="s">
        <v>28</v>
      </c>
      <c r="D4088">
        <f t="shared" si="424"/>
        <v>84</v>
      </c>
      <c r="E4088" t="s">
        <v>38</v>
      </c>
      <c r="F4088">
        <f t="shared" si="419"/>
        <v>50009</v>
      </c>
      <c r="G4088">
        <f t="shared" si="425"/>
        <v>86</v>
      </c>
      <c r="H4088" t="str">
        <f t="shared" si="420"/>
        <v>{"ItemId":50009,"Num":86}</v>
      </c>
      <c r="J4088" s="7">
        <v>84</v>
      </c>
      <c r="K4088" s="8">
        <f t="shared" si="421"/>
        <v>8</v>
      </c>
      <c r="L4088" s="9">
        <f t="shared" si="422"/>
        <v>4</v>
      </c>
      <c r="M4088" s="10">
        <f t="shared" si="423"/>
        <v>496</v>
      </c>
    </row>
    <row r="4089" ht="15" spans="1:13">
      <c r="A4089">
        <v>14085</v>
      </c>
      <c r="B4089" t="s">
        <v>27</v>
      </c>
      <c r="C4089" t="s">
        <v>28</v>
      </c>
      <c r="D4089">
        <f t="shared" si="424"/>
        <v>85</v>
      </c>
      <c r="E4089" t="s">
        <v>38</v>
      </c>
      <c r="F4089">
        <f t="shared" si="419"/>
        <v>50009</v>
      </c>
      <c r="G4089">
        <f t="shared" si="425"/>
        <v>87</v>
      </c>
      <c r="H4089" t="str">
        <f t="shared" si="420"/>
        <v>{"ItemId":50009,"Num":87}</v>
      </c>
      <c r="J4089" s="7">
        <v>85</v>
      </c>
      <c r="K4089" s="8">
        <f t="shared" si="421"/>
        <v>8</v>
      </c>
      <c r="L4089" s="9">
        <f t="shared" si="422"/>
        <v>5</v>
      </c>
      <c r="M4089" s="10">
        <f t="shared" si="423"/>
        <v>505</v>
      </c>
    </row>
    <row r="4090" ht="15" spans="1:13">
      <c r="A4090">
        <v>14086</v>
      </c>
      <c r="B4090" t="s">
        <v>27</v>
      </c>
      <c r="C4090" t="s">
        <v>28</v>
      </c>
      <c r="D4090">
        <f t="shared" si="424"/>
        <v>86</v>
      </c>
      <c r="E4090" t="s">
        <v>38</v>
      </c>
      <c r="F4090">
        <f t="shared" si="419"/>
        <v>50009</v>
      </c>
      <c r="G4090">
        <f t="shared" si="425"/>
        <v>88</v>
      </c>
      <c r="H4090" t="str">
        <f t="shared" si="420"/>
        <v>{"ItemId":50009,"Num":88}</v>
      </c>
      <c r="J4090" s="7">
        <v>86</v>
      </c>
      <c r="K4090" s="8">
        <f t="shared" si="421"/>
        <v>8</v>
      </c>
      <c r="L4090" s="9">
        <f t="shared" si="422"/>
        <v>6</v>
      </c>
      <c r="M4090" s="10">
        <f t="shared" si="423"/>
        <v>514</v>
      </c>
    </row>
    <row r="4091" ht="15" spans="1:13">
      <c r="A4091">
        <v>14087</v>
      </c>
      <c r="B4091" t="s">
        <v>27</v>
      </c>
      <c r="C4091" t="s">
        <v>28</v>
      </c>
      <c r="D4091">
        <f t="shared" si="424"/>
        <v>87</v>
      </c>
      <c r="E4091" t="s">
        <v>38</v>
      </c>
      <c r="F4091">
        <f t="shared" si="419"/>
        <v>50009</v>
      </c>
      <c r="G4091">
        <f t="shared" si="425"/>
        <v>89</v>
      </c>
      <c r="H4091" t="str">
        <f t="shared" si="420"/>
        <v>{"ItemId":50009,"Num":89}</v>
      </c>
      <c r="J4091" s="7">
        <v>87</v>
      </c>
      <c r="K4091" s="8">
        <f t="shared" si="421"/>
        <v>8</v>
      </c>
      <c r="L4091" s="9">
        <f t="shared" si="422"/>
        <v>7</v>
      </c>
      <c r="M4091" s="10">
        <f t="shared" si="423"/>
        <v>523</v>
      </c>
    </row>
    <row r="4092" ht="15" spans="1:13">
      <c r="A4092">
        <v>14088</v>
      </c>
      <c r="B4092" t="s">
        <v>27</v>
      </c>
      <c r="C4092" t="s">
        <v>28</v>
      </c>
      <c r="D4092">
        <f t="shared" si="424"/>
        <v>88</v>
      </c>
      <c r="E4092" t="s">
        <v>38</v>
      </c>
      <c r="F4092">
        <f t="shared" si="419"/>
        <v>50009</v>
      </c>
      <c r="G4092">
        <f t="shared" si="425"/>
        <v>90</v>
      </c>
      <c r="H4092" t="str">
        <f t="shared" si="420"/>
        <v>{"ItemId":50009,"Num":90}</v>
      </c>
      <c r="J4092" s="7">
        <v>88</v>
      </c>
      <c r="K4092" s="8">
        <f t="shared" si="421"/>
        <v>8</v>
      </c>
      <c r="L4092" s="9">
        <f t="shared" si="422"/>
        <v>8</v>
      </c>
      <c r="M4092" s="10">
        <f t="shared" si="423"/>
        <v>532</v>
      </c>
    </row>
    <row r="4093" ht="15" spans="1:13">
      <c r="A4093">
        <v>14089</v>
      </c>
      <c r="B4093" t="s">
        <v>27</v>
      </c>
      <c r="C4093" t="s">
        <v>28</v>
      </c>
      <c r="D4093">
        <f t="shared" si="424"/>
        <v>89</v>
      </c>
      <c r="E4093" t="s">
        <v>38</v>
      </c>
      <c r="F4093">
        <f t="shared" si="419"/>
        <v>50009</v>
      </c>
      <c r="G4093">
        <f t="shared" si="425"/>
        <v>91</v>
      </c>
      <c r="H4093" t="str">
        <f t="shared" si="420"/>
        <v>{"ItemId":50009,"Num":91}</v>
      </c>
      <c r="J4093" s="7">
        <v>89</v>
      </c>
      <c r="K4093" s="8">
        <f t="shared" si="421"/>
        <v>8</v>
      </c>
      <c r="L4093" s="9">
        <f t="shared" si="422"/>
        <v>9</v>
      </c>
      <c r="M4093" s="10">
        <f t="shared" si="423"/>
        <v>541</v>
      </c>
    </row>
    <row r="4094" ht="15" spans="1:13">
      <c r="A4094">
        <v>14090</v>
      </c>
      <c r="B4094" t="s">
        <v>27</v>
      </c>
      <c r="C4094" t="s">
        <v>28</v>
      </c>
      <c r="D4094">
        <f t="shared" si="424"/>
        <v>90</v>
      </c>
      <c r="E4094" t="s">
        <v>38</v>
      </c>
      <c r="F4094">
        <f t="shared" si="419"/>
        <v>50009</v>
      </c>
      <c r="G4094">
        <f t="shared" si="425"/>
        <v>92</v>
      </c>
      <c r="H4094" t="str">
        <f t="shared" si="420"/>
        <v>{"ItemId":50009,"Num":92}</v>
      </c>
      <c r="J4094" s="7">
        <v>90</v>
      </c>
      <c r="K4094" s="8">
        <f t="shared" si="421"/>
        <v>8</v>
      </c>
      <c r="L4094" s="9">
        <f t="shared" si="422"/>
        <v>10</v>
      </c>
      <c r="M4094" s="10">
        <f t="shared" si="423"/>
        <v>550</v>
      </c>
    </row>
    <row r="4095" ht="15" spans="1:13">
      <c r="A4095">
        <v>14091</v>
      </c>
      <c r="B4095" t="s">
        <v>27</v>
      </c>
      <c r="C4095" t="s">
        <v>28</v>
      </c>
      <c r="D4095">
        <f t="shared" si="424"/>
        <v>91</v>
      </c>
      <c r="E4095" t="s">
        <v>38</v>
      </c>
      <c r="F4095">
        <f t="shared" si="419"/>
        <v>50009</v>
      </c>
      <c r="G4095">
        <f t="shared" si="425"/>
        <v>93</v>
      </c>
      <c r="H4095" t="str">
        <f t="shared" si="420"/>
        <v>{"ItemId":50009,"Num":93}</v>
      </c>
      <c r="J4095" s="7">
        <v>91</v>
      </c>
      <c r="K4095" s="8">
        <f t="shared" si="421"/>
        <v>9</v>
      </c>
      <c r="L4095" s="9">
        <f t="shared" si="422"/>
        <v>1</v>
      </c>
      <c r="M4095" s="10">
        <f t="shared" si="423"/>
        <v>560</v>
      </c>
    </row>
    <row r="4096" ht="15" spans="1:13">
      <c r="A4096">
        <v>14092</v>
      </c>
      <c r="B4096" t="s">
        <v>27</v>
      </c>
      <c r="C4096" t="s">
        <v>28</v>
      </c>
      <c r="D4096">
        <f t="shared" si="424"/>
        <v>92</v>
      </c>
      <c r="E4096" t="s">
        <v>38</v>
      </c>
      <c r="F4096">
        <f t="shared" si="419"/>
        <v>50009</v>
      </c>
      <c r="G4096">
        <f t="shared" si="425"/>
        <v>94</v>
      </c>
      <c r="H4096" t="str">
        <f t="shared" si="420"/>
        <v>{"ItemId":50009,"Num":94}</v>
      </c>
      <c r="J4096" s="7">
        <v>92</v>
      </c>
      <c r="K4096" s="8">
        <f t="shared" si="421"/>
        <v>9</v>
      </c>
      <c r="L4096" s="9">
        <f t="shared" si="422"/>
        <v>2</v>
      </c>
      <c r="M4096" s="10">
        <f t="shared" si="423"/>
        <v>570</v>
      </c>
    </row>
    <row r="4097" ht="15" spans="1:13">
      <c r="A4097">
        <v>14093</v>
      </c>
      <c r="B4097" t="s">
        <v>27</v>
      </c>
      <c r="C4097" t="s">
        <v>28</v>
      </c>
      <c r="D4097">
        <f t="shared" si="424"/>
        <v>93</v>
      </c>
      <c r="E4097" t="s">
        <v>38</v>
      </c>
      <c r="F4097">
        <f t="shared" si="419"/>
        <v>50009</v>
      </c>
      <c r="G4097">
        <f t="shared" si="425"/>
        <v>95</v>
      </c>
      <c r="H4097" t="str">
        <f t="shared" si="420"/>
        <v>{"ItemId":50009,"Num":95}</v>
      </c>
      <c r="J4097" s="7">
        <v>93</v>
      </c>
      <c r="K4097" s="8">
        <f t="shared" si="421"/>
        <v>9</v>
      </c>
      <c r="L4097" s="9">
        <f t="shared" si="422"/>
        <v>3</v>
      </c>
      <c r="M4097" s="10">
        <f t="shared" si="423"/>
        <v>580</v>
      </c>
    </row>
    <row r="4098" ht="15" spans="1:13">
      <c r="A4098">
        <v>14094</v>
      </c>
      <c r="B4098" t="s">
        <v>27</v>
      </c>
      <c r="C4098" t="s">
        <v>28</v>
      </c>
      <c r="D4098">
        <f t="shared" si="424"/>
        <v>94</v>
      </c>
      <c r="E4098" t="s">
        <v>38</v>
      </c>
      <c r="F4098">
        <f t="shared" si="419"/>
        <v>50009</v>
      </c>
      <c r="G4098">
        <f t="shared" si="425"/>
        <v>96</v>
      </c>
      <c r="H4098" t="str">
        <f t="shared" si="420"/>
        <v>{"ItemId":50009,"Num":96}</v>
      </c>
      <c r="J4098" s="7">
        <v>94</v>
      </c>
      <c r="K4098" s="8">
        <f t="shared" si="421"/>
        <v>9</v>
      </c>
      <c r="L4098" s="9">
        <f t="shared" si="422"/>
        <v>4</v>
      </c>
      <c r="M4098" s="10">
        <f t="shared" si="423"/>
        <v>590</v>
      </c>
    </row>
    <row r="4099" ht="15" spans="1:13">
      <c r="A4099">
        <v>14095</v>
      </c>
      <c r="B4099" t="s">
        <v>27</v>
      </c>
      <c r="C4099" t="s">
        <v>28</v>
      </c>
      <c r="D4099">
        <f t="shared" si="424"/>
        <v>95</v>
      </c>
      <c r="E4099" t="s">
        <v>38</v>
      </c>
      <c r="F4099">
        <f t="shared" si="419"/>
        <v>50009</v>
      </c>
      <c r="G4099">
        <f t="shared" si="425"/>
        <v>97</v>
      </c>
      <c r="H4099" t="str">
        <f t="shared" si="420"/>
        <v>{"ItemId":50009,"Num":97}</v>
      </c>
      <c r="J4099" s="7">
        <v>95</v>
      </c>
      <c r="K4099" s="8">
        <f t="shared" si="421"/>
        <v>9</v>
      </c>
      <c r="L4099" s="9">
        <f t="shared" si="422"/>
        <v>5</v>
      </c>
      <c r="M4099" s="10">
        <f t="shared" si="423"/>
        <v>600</v>
      </c>
    </row>
    <row r="4100" ht="15" spans="1:13">
      <c r="A4100">
        <v>14096</v>
      </c>
      <c r="B4100" t="s">
        <v>27</v>
      </c>
      <c r="C4100" t="s">
        <v>28</v>
      </c>
      <c r="D4100">
        <f t="shared" si="424"/>
        <v>96</v>
      </c>
      <c r="E4100" t="s">
        <v>38</v>
      </c>
      <c r="F4100">
        <f t="shared" si="419"/>
        <v>50009</v>
      </c>
      <c r="G4100">
        <f t="shared" si="425"/>
        <v>98</v>
      </c>
      <c r="H4100" t="str">
        <f t="shared" si="420"/>
        <v>{"ItemId":50009,"Num":98}</v>
      </c>
      <c r="J4100" s="7">
        <v>96</v>
      </c>
      <c r="K4100" s="8">
        <f t="shared" si="421"/>
        <v>9</v>
      </c>
      <c r="L4100" s="9">
        <f t="shared" si="422"/>
        <v>6</v>
      </c>
      <c r="M4100" s="10">
        <f t="shared" si="423"/>
        <v>610</v>
      </c>
    </row>
    <row r="4101" ht="15" spans="1:13">
      <c r="A4101">
        <v>14097</v>
      </c>
      <c r="B4101" t="s">
        <v>27</v>
      </c>
      <c r="C4101" t="s">
        <v>28</v>
      </c>
      <c r="D4101">
        <f t="shared" si="424"/>
        <v>97</v>
      </c>
      <c r="E4101" t="s">
        <v>38</v>
      </c>
      <c r="F4101">
        <f t="shared" si="419"/>
        <v>50009</v>
      </c>
      <c r="G4101">
        <f t="shared" si="425"/>
        <v>99</v>
      </c>
      <c r="H4101" t="str">
        <f t="shared" si="420"/>
        <v>{"ItemId":50009,"Num":99}</v>
      </c>
      <c r="J4101" s="7">
        <v>97</v>
      </c>
      <c r="K4101" s="8">
        <f t="shared" si="421"/>
        <v>9</v>
      </c>
      <c r="L4101" s="9">
        <f t="shared" si="422"/>
        <v>7</v>
      </c>
      <c r="M4101" s="10">
        <f t="shared" si="423"/>
        <v>620</v>
      </c>
    </row>
    <row r="4102" ht="15" spans="1:13">
      <c r="A4102">
        <v>14098</v>
      </c>
      <c r="B4102" t="s">
        <v>27</v>
      </c>
      <c r="C4102" t="s">
        <v>28</v>
      </c>
      <c r="D4102">
        <f t="shared" si="424"/>
        <v>98</v>
      </c>
      <c r="E4102" t="s">
        <v>38</v>
      </c>
      <c r="F4102">
        <f t="shared" ref="F4102:F4165" si="426">VLOOKUP(E4102,$U$1:$V$1,2,FALSE)</f>
        <v>50009</v>
      </c>
      <c r="G4102">
        <f t="shared" si="425"/>
        <v>100</v>
      </c>
      <c r="H4102" t="str">
        <f t="shared" ref="H4102:H4165" si="427">$F$3&amp;F4102&amp;$G$3&amp;G4102&amp;$H$3</f>
        <v>{"ItemId":50009,"Num":100}</v>
      </c>
      <c r="J4102" s="7">
        <v>98</v>
      </c>
      <c r="K4102" s="8">
        <f t="shared" si="421"/>
        <v>9</v>
      </c>
      <c r="L4102" s="9">
        <f t="shared" si="422"/>
        <v>8</v>
      </c>
      <c r="M4102" s="10">
        <f t="shared" si="423"/>
        <v>630</v>
      </c>
    </row>
    <row r="4103" ht="15" spans="1:13">
      <c r="A4103">
        <v>14099</v>
      </c>
      <c r="B4103" t="s">
        <v>27</v>
      </c>
      <c r="C4103" t="s">
        <v>28</v>
      </c>
      <c r="D4103">
        <f t="shared" si="424"/>
        <v>99</v>
      </c>
      <c r="E4103" t="s">
        <v>38</v>
      </c>
      <c r="F4103">
        <f t="shared" si="426"/>
        <v>50009</v>
      </c>
      <c r="G4103">
        <f t="shared" si="425"/>
        <v>101</v>
      </c>
      <c r="H4103" t="str">
        <f t="shared" si="427"/>
        <v>{"ItemId":50009,"Num":101}</v>
      </c>
      <c r="J4103" s="7">
        <v>99</v>
      </c>
      <c r="K4103" s="8">
        <f t="shared" si="421"/>
        <v>9</v>
      </c>
      <c r="L4103" s="9">
        <f t="shared" si="422"/>
        <v>9</v>
      </c>
      <c r="M4103" s="10">
        <f t="shared" si="423"/>
        <v>640</v>
      </c>
    </row>
    <row r="4104" ht="15" spans="1:13">
      <c r="A4104">
        <v>14100</v>
      </c>
      <c r="B4104" t="s">
        <v>27</v>
      </c>
      <c r="C4104" t="s">
        <v>28</v>
      </c>
      <c r="D4104">
        <f t="shared" si="424"/>
        <v>100</v>
      </c>
      <c r="E4104" t="s">
        <v>38</v>
      </c>
      <c r="F4104">
        <f t="shared" si="426"/>
        <v>50009</v>
      </c>
      <c r="G4104">
        <f t="shared" si="425"/>
        <v>102</v>
      </c>
      <c r="H4104" t="str">
        <f t="shared" si="427"/>
        <v>{"ItemId":50009,"Num":102}</v>
      </c>
      <c r="J4104" s="7">
        <v>100</v>
      </c>
      <c r="K4104" s="8">
        <f t="shared" si="421"/>
        <v>9</v>
      </c>
      <c r="L4104" s="9">
        <f t="shared" si="422"/>
        <v>10</v>
      </c>
      <c r="M4104" s="10">
        <f t="shared" si="423"/>
        <v>650</v>
      </c>
    </row>
    <row r="4105" ht="15" spans="1:13">
      <c r="A4105">
        <v>14101</v>
      </c>
      <c r="B4105" t="s">
        <v>27</v>
      </c>
      <c r="C4105" t="s">
        <v>28</v>
      </c>
      <c r="D4105">
        <f t="shared" si="424"/>
        <v>101</v>
      </c>
      <c r="E4105" t="s">
        <v>38</v>
      </c>
      <c r="F4105">
        <f t="shared" si="426"/>
        <v>50009</v>
      </c>
      <c r="G4105">
        <f t="shared" si="425"/>
        <v>103</v>
      </c>
      <c r="H4105" t="str">
        <f t="shared" si="427"/>
        <v>{"ItemId":50009,"Num":103}</v>
      </c>
      <c r="J4105" s="7">
        <v>101</v>
      </c>
      <c r="K4105" s="8">
        <f t="shared" si="421"/>
        <v>10</v>
      </c>
      <c r="L4105" s="9">
        <f t="shared" si="422"/>
        <v>1</v>
      </c>
      <c r="M4105" s="10">
        <f t="shared" si="423"/>
        <v>661</v>
      </c>
    </row>
    <row r="4106" ht="15" spans="1:13">
      <c r="A4106">
        <v>14102</v>
      </c>
      <c r="B4106" t="s">
        <v>27</v>
      </c>
      <c r="C4106" t="s">
        <v>28</v>
      </c>
      <c r="D4106">
        <f t="shared" si="424"/>
        <v>102</v>
      </c>
      <c r="E4106" t="s">
        <v>38</v>
      </c>
      <c r="F4106">
        <f t="shared" si="426"/>
        <v>50009</v>
      </c>
      <c r="G4106">
        <f t="shared" si="425"/>
        <v>104</v>
      </c>
      <c r="H4106" t="str">
        <f t="shared" si="427"/>
        <v>{"ItemId":50009,"Num":104}</v>
      </c>
      <c r="J4106" s="7">
        <v>102</v>
      </c>
      <c r="K4106" s="8">
        <f t="shared" si="421"/>
        <v>10</v>
      </c>
      <c r="L4106" s="9">
        <f t="shared" si="422"/>
        <v>2</v>
      </c>
      <c r="M4106" s="10">
        <f t="shared" si="423"/>
        <v>672</v>
      </c>
    </row>
    <row r="4107" ht="15" spans="1:13">
      <c r="A4107">
        <v>14103</v>
      </c>
      <c r="B4107" t="s">
        <v>27</v>
      </c>
      <c r="C4107" t="s">
        <v>28</v>
      </c>
      <c r="D4107">
        <f t="shared" si="424"/>
        <v>103</v>
      </c>
      <c r="E4107" t="s">
        <v>38</v>
      </c>
      <c r="F4107">
        <f t="shared" si="426"/>
        <v>50009</v>
      </c>
      <c r="G4107">
        <f t="shared" si="425"/>
        <v>105</v>
      </c>
      <c r="H4107" t="str">
        <f t="shared" si="427"/>
        <v>{"ItemId":50009,"Num":105}</v>
      </c>
      <c r="J4107" s="7">
        <v>103</v>
      </c>
      <c r="K4107" s="8">
        <f t="shared" si="421"/>
        <v>10</v>
      </c>
      <c r="L4107" s="9">
        <f t="shared" si="422"/>
        <v>3</v>
      </c>
      <c r="M4107" s="10">
        <f t="shared" si="423"/>
        <v>683</v>
      </c>
    </row>
    <row r="4108" ht="15" spans="1:13">
      <c r="A4108">
        <v>14104</v>
      </c>
      <c r="B4108" t="s">
        <v>27</v>
      </c>
      <c r="C4108" t="s">
        <v>28</v>
      </c>
      <c r="D4108">
        <f t="shared" si="424"/>
        <v>104</v>
      </c>
      <c r="E4108" t="s">
        <v>38</v>
      </c>
      <c r="F4108">
        <f t="shared" si="426"/>
        <v>50009</v>
      </c>
      <c r="G4108">
        <f t="shared" si="425"/>
        <v>106</v>
      </c>
      <c r="H4108" t="str">
        <f t="shared" si="427"/>
        <v>{"ItemId":50009,"Num":106}</v>
      </c>
      <c r="J4108" s="7">
        <v>104</v>
      </c>
      <c r="K4108" s="8">
        <f t="shared" si="421"/>
        <v>10</v>
      </c>
      <c r="L4108" s="9">
        <f t="shared" si="422"/>
        <v>4</v>
      </c>
      <c r="M4108" s="10">
        <f t="shared" si="423"/>
        <v>694</v>
      </c>
    </row>
    <row r="4109" ht="15" spans="1:13">
      <c r="A4109">
        <v>14105</v>
      </c>
      <c r="B4109" t="s">
        <v>27</v>
      </c>
      <c r="C4109" t="s">
        <v>28</v>
      </c>
      <c r="D4109">
        <f t="shared" si="424"/>
        <v>105</v>
      </c>
      <c r="E4109" t="s">
        <v>38</v>
      </c>
      <c r="F4109">
        <f t="shared" si="426"/>
        <v>50009</v>
      </c>
      <c r="G4109">
        <f t="shared" si="425"/>
        <v>107</v>
      </c>
      <c r="H4109" t="str">
        <f t="shared" si="427"/>
        <v>{"ItemId":50009,"Num":107}</v>
      </c>
      <c r="J4109" s="7">
        <v>105</v>
      </c>
      <c r="K4109" s="8">
        <f t="shared" si="421"/>
        <v>10</v>
      </c>
      <c r="L4109" s="9">
        <f t="shared" si="422"/>
        <v>5</v>
      </c>
      <c r="M4109" s="10">
        <f t="shared" si="423"/>
        <v>705</v>
      </c>
    </row>
    <row r="4110" ht="15" spans="1:13">
      <c r="A4110">
        <v>14106</v>
      </c>
      <c r="B4110" t="s">
        <v>27</v>
      </c>
      <c r="C4110" t="s">
        <v>28</v>
      </c>
      <c r="D4110">
        <f t="shared" si="424"/>
        <v>106</v>
      </c>
      <c r="E4110" t="s">
        <v>38</v>
      </c>
      <c r="F4110">
        <f t="shared" si="426"/>
        <v>50009</v>
      </c>
      <c r="G4110">
        <f t="shared" si="425"/>
        <v>108</v>
      </c>
      <c r="H4110" t="str">
        <f t="shared" si="427"/>
        <v>{"ItemId":50009,"Num":108}</v>
      </c>
      <c r="J4110" s="7">
        <v>106</v>
      </c>
      <c r="K4110" s="8">
        <f t="shared" si="421"/>
        <v>10</v>
      </c>
      <c r="L4110" s="9">
        <f t="shared" si="422"/>
        <v>6</v>
      </c>
      <c r="M4110" s="10">
        <f t="shared" si="423"/>
        <v>716</v>
      </c>
    </row>
    <row r="4111" ht="15" spans="1:13">
      <c r="A4111">
        <v>14107</v>
      </c>
      <c r="B4111" t="s">
        <v>27</v>
      </c>
      <c r="C4111" t="s">
        <v>28</v>
      </c>
      <c r="D4111">
        <f t="shared" si="424"/>
        <v>107</v>
      </c>
      <c r="E4111" t="s">
        <v>38</v>
      </c>
      <c r="F4111">
        <f t="shared" si="426"/>
        <v>50009</v>
      </c>
      <c r="G4111">
        <f t="shared" si="425"/>
        <v>109</v>
      </c>
      <c r="H4111" t="str">
        <f t="shared" si="427"/>
        <v>{"ItemId":50009,"Num":109}</v>
      </c>
      <c r="J4111" s="7">
        <v>107</v>
      </c>
      <c r="K4111" s="8">
        <f t="shared" si="421"/>
        <v>10</v>
      </c>
      <c r="L4111" s="9">
        <f t="shared" si="422"/>
        <v>7</v>
      </c>
      <c r="M4111" s="10">
        <f t="shared" si="423"/>
        <v>727</v>
      </c>
    </row>
    <row r="4112" ht="15" spans="1:13">
      <c r="A4112">
        <v>14108</v>
      </c>
      <c r="B4112" t="s">
        <v>27</v>
      </c>
      <c r="C4112" t="s">
        <v>28</v>
      </c>
      <c r="D4112">
        <f t="shared" si="424"/>
        <v>108</v>
      </c>
      <c r="E4112" t="s">
        <v>38</v>
      </c>
      <c r="F4112">
        <f t="shared" si="426"/>
        <v>50009</v>
      </c>
      <c r="G4112">
        <f t="shared" si="425"/>
        <v>110</v>
      </c>
      <c r="H4112" t="str">
        <f t="shared" si="427"/>
        <v>{"ItemId":50009,"Num":110}</v>
      </c>
      <c r="J4112" s="7">
        <v>108</v>
      </c>
      <c r="K4112" s="8">
        <f t="shared" si="421"/>
        <v>10</v>
      </c>
      <c r="L4112" s="9">
        <f t="shared" si="422"/>
        <v>8</v>
      </c>
      <c r="M4112" s="10">
        <f t="shared" si="423"/>
        <v>738</v>
      </c>
    </row>
    <row r="4113" ht="15" spans="1:13">
      <c r="A4113">
        <v>14109</v>
      </c>
      <c r="B4113" t="s">
        <v>27</v>
      </c>
      <c r="C4113" t="s">
        <v>28</v>
      </c>
      <c r="D4113">
        <f t="shared" si="424"/>
        <v>109</v>
      </c>
      <c r="E4113" t="s">
        <v>38</v>
      </c>
      <c r="F4113">
        <f t="shared" si="426"/>
        <v>50009</v>
      </c>
      <c r="G4113">
        <f t="shared" si="425"/>
        <v>111</v>
      </c>
      <c r="H4113" t="str">
        <f t="shared" si="427"/>
        <v>{"ItemId":50009,"Num":111}</v>
      </c>
      <c r="J4113" s="7">
        <v>109</v>
      </c>
      <c r="K4113" s="8">
        <f t="shared" si="421"/>
        <v>10</v>
      </c>
      <c r="L4113" s="9">
        <f t="shared" si="422"/>
        <v>9</v>
      </c>
      <c r="M4113" s="10">
        <f t="shared" si="423"/>
        <v>749</v>
      </c>
    </row>
    <row r="4114" ht="15" spans="1:13">
      <c r="A4114">
        <v>14110</v>
      </c>
      <c r="B4114" t="s">
        <v>27</v>
      </c>
      <c r="C4114" t="s">
        <v>28</v>
      </c>
      <c r="D4114">
        <f t="shared" si="424"/>
        <v>110</v>
      </c>
      <c r="E4114" t="s">
        <v>38</v>
      </c>
      <c r="F4114">
        <f t="shared" si="426"/>
        <v>50009</v>
      </c>
      <c r="G4114">
        <f t="shared" si="425"/>
        <v>112</v>
      </c>
      <c r="H4114" t="str">
        <f t="shared" si="427"/>
        <v>{"ItemId":50009,"Num":112}</v>
      </c>
      <c r="J4114" s="7">
        <v>110</v>
      </c>
      <c r="K4114" s="8">
        <f t="shared" si="421"/>
        <v>10</v>
      </c>
      <c r="L4114" s="9">
        <f t="shared" si="422"/>
        <v>10</v>
      </c>
      <c r="M4114" s="10">
        <f t="shared" si="423"/>
        <v>760</v>
      </c>
    </row>
    <row r="4115" ht="15" spans="1:13">
      <c r="A4115">
        <v>14111</v>
      </c>
      <c r="B4115" t="s">
        <v>27</v>
      </c>
      <c r="C4115" t="s">
        <v>28</v>
      </c>
      <c r="D4115">
        <f t="shared" si="424"/>
        <v>111</v>
      </c>
      <c r="E4115" t="s">
        <v>38</v>
      </c>
      <c r="F4115">
        <f t="shared" si="426"/>
        <v>50009</v>
      </c>
      <c r="G4115">
        <f t="shared" si="425"/>
        <v>113</v>
      </c>
      <c r="H4115" t="str">
        <f t="shared" si="427"/>
        <v>{"ItemId":50009,"Num":113}</v>
      </c>
      <c r="J4115" s="7">
        <v>111</v>
      </c>
      <c r="K4115" s="8">
        <f t="shared" si="421"/>
        <v>11</v>
      </c>
      <c r="L4115" s="9">
        <f t="shared" si="422"/>
        <v>1</v>
      </c>
      <c r="M4115" s="10">
        <f t="shared" si="423"/>
        <v>772</v>
      </c>
    </row>
    <row r="4116" ht="15" spans="1:13">
      <c r="A4116">
        <v>14112</v>
      </c>
      <c r="B4116" t="s">
        <v>27</v>
      </c>
      <c r="C4116" t="s">
        <v>28</v>
      </c>
      <c r="D4116">
        <f t="shared" si="424"/>
        <v>112</v>
      </c>
      <c r="E4116" t="s">
        <v>38</v>
      </c>
      <c r="F4116">
        <f t="shared" si="426"/>
        <v>50009</v>
      </c>
      <c r="G4116">
        <f t="shared" si="425"/>
        <v>114</v>
      </c>
      <c r="H4116" t="str">
        <f t="shared" si="427"/>
        <v>{"ItemId":50009,"Num":114}</v>
      </c>
      <c r="J4116" s="7">
        <v>112</v>
      </c>
      <c r="K4116" s="8">
        <f t="shared" si="421"/>
        <v>11</v>
      </c>
      <c r="L4116" s="9">
        <f t="shared" si="422"/>
        <v>2</v>
      </c>
      <c r="M4116" s="10">
        <f t="shared" si="423"/>
        <v>784</v>
      </c>
    </row>
    <row r="4117" ht="15" spans="1:13">
      <c r="A4117">
        <v>14113</v>
      </c>
      <c r="B4117" t="s">
        <v>27</v>
      </c>
      <c r="C4117" t="s">
        <v>28</v>
      </c>
      <c r="D4117">
        <f t="shared" si="424"/>
        <v>113</v>
      </c>
      <c r="E4117" t="s">
        <v>38</v>
      </c>
      <c r="F4117">
        <f t="shared" si="426"/>
        <v>50009</v>
      </c>
      <c r="G4117">
        <f t="shared" si="425"/>
        <v>115</v>
      </c>
      <c r="H4117" t="str">
        <f t="shared" si="427"/>
        <v>{"ItemId":50009,"Num":115}</v>
      </c>
      <c r="J4117" s="7">
        <v>113</v>
      </c>
      <c r="K4117" s="8">
        <f t="shared" si="421"/>
        <v>11</v>
      </c>
      <c r="L4117" s="9">
        <f t="shared" si="422"/>
        <v>3</v>
      </c>
      <c r="M4117" s="10">
        <f t="shared" si="423"/>
        <v>796</v>
      </c>
    </row>
    <row r="4118" ht="15" spans="1:13">
      <c r="A4118">
        <v>14114</v>
      </c>
      <c r="B4118" t="s">
        <v>27</v>
      </c>
      <c r="C4118" t="s">
        <v>28</v>
      </c>
      <c r="D4118">
        <f t="shared" si="424"/>
        <v>114</v>
      </c>
      <c r="E4118" t="s">
        <v>38</v>
      </c>
      <c r="F4118">
        <f t="shared" si="426"/>
        <v>50009</v>
      </c>
      <c r="G4118">
        <f t="shared" si="425"/>
        <v>116</v>
      </c>
      <c r="H4118" t="str">
        <f t="shared" si="427"/>
        <v>{"ItemId":50009,"Num":116}</v>
      </c>
      <c r="J4118" s="7">
        <v>114</v>
      </c>
      <c r="K4118" s="8">
        <f t="shared" si="421"/>
        <v>11</v>
      </c>
      <c r="L4118" s="9">
        <f t="shared" si="422"/>
        <v>4</v>
      </c>
      <c r="M4118" s="10">
        <f t="shared" si="423"/>
        <v>808</v>
      </c>
    </row>
    <row r="4119" ht="15" spans="1:13">
      <c r="A4119">
        <v>14115</v>
      </c>
      <c r="B4119" t="s">
        <v>27</v>
      </c>
      <c r="C4119" t="s">
        <v>28</v>
      </c>
      <c r="D4119">
        <f t="shared" si="424"/>
        <v>115</v>
      </c>
      <c r="E4119" t="s">
        <v>38</v>
      </c>
      <c r="F4119">
        <f t="shared" si="426"/>
        <v>50009</v>
      </c>
      <c r="G4119">
        <f t="shared" si="425"/>
        <v>117</v>
      </c>
      <c r="H4119" t="str">
        <f t="shared" si="427"/>
        <v>{"ItemId":50009,"Num":117}</v>
      </c>
      <c r="J4119" s="7">
        <v>115</v>
      </c>
      <c r="K4119" s="8">
        <f t="shared" si="421"/>
        <v>11</v>
      </c>
      <c r="L4119" s="9">
        <f t="shared" si="422"/>
        <v>5</v>
      </c>
      <c r="M4119" s="10">
        <f t="shared" si="423"/>
        <v>820</v>
      </c>
    </row>
    <row r="4120" ht="15" spans="1:13">
      <c r="A4120">
        <v>14116</v>
      </c>
      <c r="B4120" t="s">
        <v>27</v>
      </c>
      <c r="C4120" t="s">
        <v>28</v>
      </c>
      <c r="D4120">
        <f t="shared" si="424"/>
        <v>116</v>
      </c>
      <c r="E4120" t="s">
        <v>38</v>
      </c>
      <c r="F4120">
        <f t="shared" si="426"/>
        <v>50009</v>
      </c>
      <c r="G4120">
        <f t="shared" si="425"/>
        <v>118</v>
      </c>
      <c r="H4120" t="str">
        <f t="shared" si="427"/>
        <v>{"ItemId":50009,"Num":118}</v>
      </c>
      <c r="J4120" s="7">
        <v>116</v>
      </c>
      <c r="K4120" s="8">
        <f t="shared" si="421"/>
        <v>11</v>
      </c>
      <c r="L4120" s="9">
        <f t="shared" si="422"/>
        <v>6</v>
      </c>
      <c r="M4120" s="10">
        <f t="shared" si="423"/>
        <v>832</v>
      </c>
    </row>
    <row r="4121" ht="15" spans="1:13">
      <c r="A4121">
        <v>14117</v>
      </c>
      <c r="B4121" t="s">
        <v>27</v>
      </c>
      <c r="C4121" t="s">
        <v>28</v>
      </c>
      <c r="D4121">
        <f t="shared" si="424"/>
        <v>117</v>
      </c>
      <c r="E4121" t="s">
        <v>38</v>
      </c>
      <c r="F4121">
        <f t="shared" si="426"/>
        <v>50009</v>
      </c>
      <c r="G4121">
        <f t="shared" si="425"/>
        <v>119</v>
      </c>
      <c r="H4121" t="str">
        <f t="shared" si="427"/>
        <v>{"ItemId":50009,"Num":119}</v>
      </c>
      <c r="J4121" s="7">
        <v>117</v>
      </c>
      <c r="K4121" s="8">
        <f t="shared" si="421"/>
        <v>11</v>
      </c>
      <c r="L4121" s="9">
        <f t="shared" si="422"/>
        <v>7</v>
      </c>
      <c r="M4121" s="10">
        <f t="shared" si="423"/>
        <v>844</v>
      </c>
    </row>
    <row r="4122" ht="15" spans="1:13">
      <c r="A4122">
        <v>14118</v>
      </c>
      <c r="B4122" t="s">
        <v>27</v>
      </c>
      <c r="C4122" t="s">
        <v>28</v>
      </c>
      <c r="D4122">
        <f t="shared" si="424"/>
        <v>118</v>
      </c>
      <c r="E4122" t="s">
        <v>38</v>
      </c>
      <c r="F4122">
        <f t="shared" si="426"/>
        <v>50009</v>
      </c>
      <c r="G4122">
        <f t="shared" si="425"/>
        <v>120</v>
      </c>
      <c r="H4122" t="str">
        <f t="shared" si="427"/>
        <v>{"ItemId":50009,"Num":120}</v>
      </c>
      <c r="J4122" s="7">
        <v>118</v>
      </c>
      <c r="K4122" s="8">
        <f t="shared" si="421"/>
        <v>11</v>
      </c>
      <c r="L4122" s="9">
        <f t="shared" si="422"/>
        <v>8</v>
      </c>
      <c r="M4122" s="10">
        <f t="shared" si="423"/>
        <v>856</v>
      </c>
    </row>
    <row r="4123" ht="15" spans="1:13">
      <c r="A4123">
        <v>14119</v>
      </c>
      <c r="B4123" t="s">
        <v>27</v>
      </c>
      <c r="C4123" t="s">
        <v>28</v>
      </c>
      <c r="D4123">
        <f t="shared" si="424"/>
        <v>119</v>
      </c>
      <c r="E4123" t="s">
        <v>38</v>
      </c>
      <c r="F4123">
        <f t="shared" si="426"/>
        <v>50009</v>
      </c>
      <c r="G4123">
        <f t="shared" si="425"/>
        <v>121</v>
      </c>
      <c r="H4123" t="str">
        <f t="shared" si="427"/>
        <v>{"ItemId":50009,"Num":121}</v>
      </c>
      <c r="J4123" s="7">
        <v>119</v>
      </c>
      <c r="K4123" s="8">
        <f t="shared" si="421"/>
        <v>11</v>
      </c>
      <c r="L4123" s="9">
        <f t="shared" si="422"/>
        <v>9</v>
      </c>
      <c r="M4123" s="10">
        <f t="shared" si="423"/>
        <v>868</v>
      </c>
    </row>
    <row r="4124" ht="15" spans="1:13">
      <c r="A4124">
        <v>14120</v>
      </c>
      <c r="B4124" t="s">
        <v>27</v>
      </c>
      <c r="C4124" t="s">
        <v>28</v>
      </c>
      <c r="D4124">
        <f t="shared" si="424"/>
        <v>120</v>
      </c>
      <c r="E4124" t="s">
        <v>38</v>
      </c>
      <c r="F4124">
        <f t="shared" si="426"/>
        <v>50009</v>
      </c>
      <c r="G4124">
        <f t="shared" si="425"/>
        <v>122</v>
      </c>
      <c r="H4124" t="str">
        <f t="shared" si="427"/>
        <v>{"ItemId":50009,"Num":122}</v>
      </c>
      <c r="J4124" s="7">
        <v>120</v>
      </c>
      <c r="K4124" s="8">
        <f t="shared" si="421"/>
        <v>11</v>
      </c>
      <c r="L4124" s="9">
        <f t="shared" si="422"/>
        <v>10</v>
      </c>
      <c r="M4124" s="10">
        <f t="shared" si="423"/>
        <v>880</v>
      </c>
    </row>
    <row r="4125" ht="15" spans="1:13">
      <c r="A4125">
        <v>14121</v>
      </c>
      <c r="B4125" t="s">
        <v>27</v>
      </c>
      <c r="C4125" t="s">
        <v>28</v>
      </c>
      <c r="D4125">
        <f t="shared" si="424"/>
        <v>121</v>
      </c>
      <c r="E4125" t="s">
        <v>38</v>
      </c>
      <c r="F4125">
        <f t="shared" si="426"/>
        <v>50009</v>
      </c>
      <c r="G4125">
        <f t="shared" si="425"/>
        <v>123</v>
      </c>
      <c r="H4125" t="str">
        <f t="shared" si="427"/>
        <v>{"ItemId":50009,"Num":123}</v>
      </c>
      <c r="J4125" s="7">
        <v>121</v>
      </c>
      <c r="K4125" s="8">
        <f t="shared" si="421"/>
        <v>12</v>
      </c>
      <c r="L4125" s="9">
        <f t="shared" si="422"/>
        <v>1</v>
      </c>
      <c r="M4125" s="10">
        <f t="shared" si="423"/>
        <v>893</v>
      </c>
    </row>
    <row r="4126" ht="15" spans="1:13">
      <c r="A4126">
        <v>14122</v>
      </c>
      <c r="B4126" t="s">
        <v>27</v>
      </c>
      <c r="C4126" t="s">
        <v>28</v>
      </c>
      <c r="D4126">
        <f t="shared" si="424"/>
        <v>122</v>
      </c>
      <c r="E4126" t="s">
        <v>38</v>
      </c>
      <c r="F4126">
        <f t="shared" si="426"/>
        <v>50009</v>
      </c>
      <c r="G4126">
        <f t="shared" si="425"/>
        <v>124</v>
      </c>
      <c r="H4126" t="str">
        <f t="shared" si="427"/>
        <v>{"ItemId":50009,"Num":124}</v>
      </c>
      <c r="J4126" s="7">
        <v>122</v>
      </c>
      <c r="K4126" s="8">
        <f t="shared" si="421"/>
        <v>12</v>
      </c>
      <c r="L4126" s="9">
        <f t="shared" si="422"/>
        <v>2</v>
      </c>
      <c r="M4126" s="10">
        <f t="shared" si="423"/>
        <v>906</v>
      </c>
    </row>
    <row r="4127" ht="15" spans="1:13">
      <c r="A4127">
        <v>14123</v>
      </c>
      <c r="B4127" t="s">
        <v>27</v>
      </c>
      <c r="C4127" t="s">
        <v>28</v>
      </c>
      <c r="D4127">
        <f t="shared" si="424"/>
        <v>123</v>
      </c>
      <c r="E4127" t="s">
        <v>38</v>
      </c>
      <c r="F4127">
        <f t="shared" si="426"/>
        <v>50009</v>
      </c>
      <c r="G4127">
        <f t="shared" si="425"/>
        <v>125</v>
      </c>
      <c r="H4127" t="str">
        <f t="shared" si="427"/>
        <v>{"ItemId":50009,"Num":125}</v>
      </c>
      <c r="J4127" s="7">
        <v>123</v>
      </c>
      <c r="K4127" s="8">
        <f t="shared" si="421"/>
        <v>12</v>
      </c>
      <c r="L4127" s="9">
        <f t="shared" si="422"/>
        <v>3</v>
      </c>
      <c r="M4127" s="10">
        <f t="shared" si="423"/>
        <v>919</v>
      </c>
    </row>
    <row r="4128" ht="15" spans="1:13">
      <c r="A4128">
        <v>14124</v>
      </c>
      <c r="B4128" t="s">
        <v>27</v>
      </c>
      <c r="C4128" t="s">
        <v>28</v>
      </c>
      <c r="D4128">
        <f t="shared" si="424"/>
        <v>124</v>
      </c>
      <c r="E4128" t="s">
        <v>38</v>
      </c>
      <c r="F4128">
        <f t="shared" si="426"/>
        <v>50009</v>
      </c>
      <c r="G4128">
        <f t="shared" si="425"/>
        <v>126</v>
      </c>
      <c r="H4128" t="str">
        <f t="shared" si="427"/>
        <v>{"ItemId":50009,"Num":126}</v>
      </c>
      <c r="J4128" s="7">
        <v>124</v>
      </c>
      <c r="K4128" s="8">
        <f t="shared" si="421"/>
        <v>12</v>
      </c>
      <c r="L4128" s="9">
        <f t="shared" si="422"/>
        <v>4</v>
      </c>
      <c r="M4128" s="10">
        <f t="shared" si="423"/>
        <v>932</v>
      </c>
    </row>
    <row r="4129" ht="15" spans="1:13">
      <c r="A4129">
        <v>14125</v>
      </c>
      <c r="B4129" t="s">
        <v>27</v>
      </c>
      <c r="C4129" t="s">
        <v>28</v>
      </c>
      <c r="D4129">
        <f t="shared" si="424"/>
        <v>125</v>
      </c>
      <c r="E4129" t="s">
        <v>38</v>
      </c>
      <c r="F4129">
        <f t="shared" si="426"/>
        <v>50009</v>
      </c>
      <c r="G4129">
        <f t="shared" si="425"/>
        <v>127</v>
      </c>
      <c r="H4129" t="str">
        <f t="shared" si="427"/>
        <v>{"ItemId":50009,"Num":127}</v>
      </c>
      <c r="J4129" s="7">
        <v>125</v>
      </c>
      <c r="K4129" s="8">
        <f t="shared" si="421"/>
        <v>12</v>
      </c>
      <c r="L4129" s="9">
        <f t="shared" si="422"/>
        <v>5</v>
      </c>
      <c r="M4129" s="10">
        <f t="shared" si="423"/>
        <v>945</v>
      </c>
    </row>
    <row r="4130" ht="15" spans="1:13">
      <c r="A4130">
        <v>14126</v>
      </c>
      <c r="B4130" t="s">
        <v>27</v>
      </c>
      <c r="C4130" t="s">
        <v>28</v>
      </c>
      <c r="D4130">
        <f t="shared" si="424"/>
        <v>126</v>
      </c>
      <c r="E4130" t="s">
        <v>38</v>
      </c>
      <c r="F4130">
        <f t="shared" si="426"/>
        <v>50009</v>
      </c>
      <c r="G4130">
        <f t="shared" si="425"/>
        <v>128</v>
      </c>
      <c r="H4130" t="str">
        <f t="shared" si="427"/>
        <v>{"ItemId":50009,"Num":128}</v>
      </c>
      <c r="J4130" s="7">
        <v>126</v>
      </c>
      <c r="K4130" s="8">
        <f t="shared" si="421"/>
        <v>12</v>
      </c>
      <c r="L4130" s="9">
        <f t="shared" si="422"/>
        <v>6</v>
      </c>
      <c r="M4130" s="10">
        <f t="shared" si="423"/>
        <v>958</v>
      </c>
    </row>
    <row r="4131" ht="15" spans="1:13">
      <c r="A4131">
        <v>14127</v>
      </c>
      <c r="B4131" t="s">
        <v>27</v>
      </c>
      <c r="C4131" t="s">
        <v>28</v>
      </c>
      <c r="D4131">
        <f t="shared" si="424"/>
        <v>127</v>
      </c>
      <c r="E4131" t="s">
        <v>38</v>
      </c>
      <c r="F4131">
        <f t="shared" si="426"/>
        <v>50009</v>
      </c>
      <c r="G4131">
        <f t="shared" si="425"/>
        <v>129</v>
      </c>
      <c r="H4131" t="str">
        <f t="shared" si="427"/>
        <v>{"ItemId":50009,"Num":129}</v>
      </c>
      <c r="J4131" s="7">
        <v>127</v>
      </c>
      <c r="K4131" s="8">
        <f t="shared" si="421"/>
        <v>12</v>
      </c>
      <c r="L4131" s="9">
        <f t="shared" si="422"/>
        <v>7</v>
      </c>
      <c r="M4131" s="10">
        <f t="shared" si="423"/>
        <v>971</v>
      </c>
    </row>
    <row r="4132" ht="15" spans="1:13">
      <c r="A4132">
        <v>14128</v>
      </c>
      <c r="B4132" t="s">
        <v>27</v>
      </c>
      <c r="C4132" t="s">
        <v>28</v>
      </c>
      <c r="D4132">
        <f t="shared" si="424"/>
        <v>128</v>
      </c>
      <c r="E4132" t="s">
        <v>38</v>
      </c>
      <c r="F4132">
        <f t="shared" si="426"/>
        <v>50009</v>
      </c>
      <c r="G4132">
        <f t="shared" si="425"/>
        <v>130</v>
      </c>
      <c r="H4132" t="str">
        <f t="shared" si="427"/>
        <v>{"ItemId":50009,"Num":130}</v>
      </c>
      <c r="J4132" s="7">
        <v>128</v>
      </c>
      <c r="K4132" s="8">
        <f t="shared" si="421"/>
        <v>12</v>
      </c>
      <c r="L4132" s="9">
        <f t="shared" si="422"/>
        <v>8</v>
      </c>
      <c r="M4132" s="10">
        <f t="shared" si="423"/>
        <v>984</v>
      </c>
    </row>
    <row r="4133" ht="15" spans="1:13">
      <c r="A4133">
        <v>14129</v>
      </c>
      <c r="B4133" t="s">
        <v>27</v>
      </c>
      <c r="C4133" t="s">
        <v>28</v>
      </c>
      <c r="D4133">
        <f t="shared" si="424"/>
        <v>129</v>
      </c>
      <c r="E4133" t="s">
        <v>38</v>
      </c>
      <c r="F4133">
        <f t="shared" si="426"/>
        <v>50009</v>
      </c>
      <c r="G4133">
        <f t="shared" si="425"/>
        <v>131</v>
      </c>
      <c r="H4133" t="str">
        <f t="shared" si="427"/>
        <v>{"ItemId":50009,"Num":131}</v>
      </c>
      <c r="J4133" s="7">
        <v>129</v>
      </c>
      <c r="K4133" s="8">
        <f t="shared" si="421"/>
        <v>12</v>
      </c>
      <c r="L4133" s="9">
        <f t="shared" si="422"/>
        <v>9</v>
      </c>
      <c r="M4133" s="10">
        <f t="shared" si="423"/>
        <v>997</v>
      </c>
    </row>
    <row r="4134" ht="15" spans="1:13">
      <c r="A4134">
        <v>14130</v>
      </c>
      <c r="B4134" t="s">
        <v>27</v>
      </c>
      <c r="C4134" t="s">
        <v>28</v>
      </c>
      <c r="D4134">
        <f t="shared" si="424"/>
        <v>130</v>
      </c>
      <c r="E4134" t="s">
        <v>38</v>
      </c>
      <c r="F4134">
        <f t="shared" si="426"/>
        <v>50009</v>
      </c>
      <c r="G4134">
        <f t="shared" si="425"/>
        <v>132</v>
      </c>
      <c r="H4134" t="str">
        <f t="shared" si="427"/>
        <v>{"ItemId":50009,"Num":132}</v>
      </c>
      <c r="J4134" s="7">
        <v>130</v>
      </c>
      <c r="K4134" s="8">
        <f t="shared" ref="K4134:K4197" si="428">INT((J4134-1)/10)</f>
        <v>12</v>
      </c>
      <c r="L4134" s="9">
        <f t="shared" ref="L4134:L4197" si="429">J4134-10*K4134</f>
        <v>10</v>
      </c>
      <c r="M4134" s="10">
        <f t="shared" ref="M4134:M4197" si="430">$O$6+$O$7+5*K4134*(K4134+1)+L4134*(K4134+1)</f>
        <v>1010</v>
      </c>
    </row>
    <row r="4135" ht="15" spans="1:13">
      <c r="A4135">
        <v>14131</v>
      </c>
      <c r="B4135" t="s">
        <v>27</v>
      </c>
      <c r="C4135" t="s">
        <v>28</v>
      </c>
      <c r="D4135">
        <f t="shared" si="424"/>
        <v>131</v>
      </c>
      <c r="E4135" t="s">
        <v>38</v>
      </c>
      <c r="F4135">
        <f t="shared" si="426"/>
        <v>50009</v>
      </c>
      <c r="G4135">
        <f t="shared" si="425"/>
        <v>133</v>
      </c>
      <c r="H4135" t="str">
        <f t="shared" si="427"/>
        <v>{"ItemId":50009,"Num":133}</v>
      </c>
      <c r="J4135" s="7">
        <v>131</v>
      </c>
      <c r="K4135" s="8">
        <f t="shared" si="428"/>
        <v>13</v>
      </c>
      <c r="L4135" s="9">
        <f t="shared" si="429"/>
        <v>1</v>
      </c>
      <c r="M4135" s="10">
        <f t="shared" si="430"/>
        <v>1024</v>
      </c>
    </row>
    <row r="4136" ht="15" spans="1:13">
      <c r="A4136">
        <v>14132</v>
      </c>
      <c r="B4136" t="s">
        <v>27</v>
      </c>
      <c r="C4136" t="s">
        <v>28</v>
      </c>
      <c r="D4136">
        <f t="shared" si="424"/>
        <v>132</v>
      </c>
      <c r="E4136" t="s">
        <v>38</v>
      </c>
      <c r="F4136">
        <f t="shared" si="426"/>
        <v>50009</v>
      </c>
      <c r="G4136">
        <f t="shared" si="425"/>
        <v>134</v>
      </c>
      <c r="H4136" t="str">
        <f t="shared" si="427"/>
        <v>{"ItemId":50009,"Num":134}</v>
      </c>
      <c r="J4136" s="7">
        <v>132</v>
      </c>
      <c r="K4136" s="8">
        <f t="shared" si="428"/>
        <v>13</v>
      </c>
      <c r="L4136" s="9">
        <f t="shared" si="429"/>
        <v>2</v>
      </c>
      <c r="M4136" s="10">
        <f t="shared" si="430"/>
        <v>1038</v>
      </c>
    </row>
    <row r="4137" ht="15" spans="1:13">
      <c r="A4137">
        <v>14133</v>
      </c>
      <c r="B4137" t="s">
        <v>27</v>
      </c>
      <c r="C4137" t="s">
        <v>28</v>
      </c>
      <c r="D4137">
        <f t="shared" si="424"/>
        <v>133</v>
      </c>
      <c r="E4137" t="s">
        <v>38</v>
      </c>
      <c r="F4137">
        <f t="shared" si="426"/>
        <v>50009</v>
      </c>
      <c r="G4137">
        <f t="shared" si="425"/>
        <v>135</v>
      </c>
      <c r="H4137" t="str">
        <f t="shared" si="427"/>
        <v>{"ItemId":50009,"Num":135}</v>
      </c>
      <c r="J4137" s="7">
        <v>133</v>
      </c>
      <c r="K4137" s="8">
        <f t="shared" si="428"/>
        <v>13</v>
      </c>
      <c r="L4137" s="9">
        <f t="shared" si="429"/>
        <v>3</v>
      </c>
      <c r="M4137" s="10">
        <f t="shared" si="430"/>
        <v>1052</v>
      </c>
    </row>
    <row r="4138" ht="15" spans="1:13">
      <c r="A4138">
        <v>14134</v>
      </c>
      <c r="B4138" t="s">
        <v>27</v>
      </c>
      <c r="C4138" t="s">
        <v>28</v>
      </c>
      <c r="D4138">
        <f t="shared" si="424"/>
        <v>134</v>
      </c>
      <c r="E4138" t="s">
        <v>38</v>
      </c>
      <c r="F4138">
        <f t="shared" si="426"/>
        <v>50009</v>
      </c>
      <c r="G4138">
        <f t="shared" si="425"/>
        <v>136</v>
      </c>
      <c r="H4138" t="str">
        <f t="shared" si="427"/>
        <v>{"ItemId":50009,"Num":136}</v>
      </c>
      <c r="J4138" s="7">
        <v>134</v>
      </c>
      <c r="K4138" s="8">
        <f t="shared" si="428"/>
        <v>13</v>
      </c>
      <c r="L4138" s="9">
        <f t="shared" si="429"/>
        <v>4</v>
      </c>
      <c r="M4138" s="10">
        <f t="shared" si="430"/>
        <v>1066</v>
      </c>
    </row>
    <row r="4139" ht="15" spans="1:13">
      <c r="A4139">
        <v>14135</v>
      </c>
      <c r="B4139" t="s">
        <v>27</v>
      </c>
      <c r="C4139" t="s">
        <v>28</v>
      </c>
      <c r="D4139">
        <f t="shared" si="424"/>
        <v>135</v>
      </c>
      <c r="E4139" t="s">
        <v>38</v>
      </c>
      <c r="F4139">
        <f t="shared" si="426"/>
        <v>50009</v>
      </c>
      <c r="G4139">
        <f t="shared" si="425"/>
        <v>137</v>
      </c>
      <c r="H4139" t="str">
        <f t="shared" si="427"/>
        <v>{"ItemId":50009,"Num":137}</v>
      </c>
      <c r="J4139" s="7">
        <v>135</v>
      </c>
      <c r="K4139" s="8">
        <f t="shared" si="428"/>
        <v>13</v>
      </c>
      <c r="L4139" s="9">
        <f t="shared" si="429"/>
        <v>5</v>
      </c>
      <c r="M4139" s="10">
        <f t="shared" si="430"/>
        <v>1080</v>
      </c>
    </row>
    <row r="4140" ht="15" spans="1:13">
      <c r="A4140">
        <v>14136</v>
      </c>
      <c r="B4140" t="s">
        <v>27</v>
      </c>
      <c r="C4140" t="s">
        <v>28</v>
      </c>
      <c r="D4140">
        <f t="shared" si="424"/>
        <v>136</v>
      </c>
      <c r="E4140" t="s">
        <v>38</v>
      </c>
      <c r="F4140">
        <f t="shared" si="426"/>
        <v>50009</v>
      </c>
      <c r="G4140">
        <f t="shared" si="425"/>
        <v>138</v>
      </c>
      <c r="H4140" t="str">
        <f t="shared" si="427"/>
        <v>{"ItemId":50009,"Num":138}</v>
      </c>
      <c r="J4140" s="7">
        <v>136</v>
      </c>
      <c r="K4140" s="8">
        <f t="shared" si="428"/>
        <v>13</v>
      </c>
      <c r="L4140" s="9">
        <f t="shared" si="429"/>
        <v>6</v>
      </c>
      <c r="M4140" s="10">
        <f t="shared" si="430"/>
        <v>1094</v>
      </c>
    </row>
    <row r="4141" ht="15" spans="1:13">
      <c r="A4141">
        <v>14137</v>
      </c>
      <c r="B4141" t="s">
        <v>27</v>
      </c>
      <c r="C4141" t="s">
        <v>28</v>
      </c>
      <c r="D4141">
        <f t="shared" ref="D4141:D4204" si="431">D3141</f>
        <v>137</v>
      </c>
      <c r="E4141" t="s">
        <v>38</v>
      </c>
      <c r="F4141">
        <f t="shared" si="426"/>
        <v>50009</v>
      </c>
      <c r="G4141">
        <f t="shared" si="425"/>
        <v>139</v>
      </c>
      <c r="H4141" t="str">
        <f t="shared" si="427"/>
        <v>{"ItemId":50009,"Num":139}</v>
      </c>
      <c r="J4141" s="7">
        <v>137</v>
      </c>
      <c r="K4141" s="8">
        <f t="shared" si="428"/>
        <v>13</v>
      </c>
      <c r="L4141" s="9">
        <f t="shared" si="429"/>
        <v>7</v>
      </c>
      <c r="M4141" s="10">
        <f t="shared" si="430"/>
        <v>1108</v>
      </c>
    </row>
    <row r="4142" ht="15" spans="1:13">
      <c r="A4142">
        <v>14138</v>
      </c>
      <c r="B4142" t="s">
        <v>27</v>
      </c>
      <c r="C4142" t="s">
        <v>28</v>
      </c>
      <c r="D4142">
        <f t="shared" si="431"/>
        <v>138</v>
      </c>
      <c r="E4142" t="s">
        <v>38</v>
      </c>
      <c r="F4142">
        <f t="shared" si="426"/>
        <v>50009</v>
      </c>
      <c r="G4142">
        <f t="shared" ref="G4142:G4205" si="432">G3142</f>
        <v>140</v>
      </c>
      <c r="H4142" t="str">
        <f t="shared" si="427"/>
        <v>{"ItemId":50009,"Num":140}</v>
      </c>
      <c r="J4142" s="7">
        <v>138</v>
      </c>
      <c r="K4142" s="8">
        <f t="shared" si="428"/>
        <v>13</v>
      </c>
      <c r="L4142" s="9">
        <f t="shared" si="429"/>
        <v>8</v>
      </c>
      <c r="M4142" s="10">
        <f t="shared" si="430"/>
        <v>1122</v>
      </c>
    </row>
    <row r="4143" ht="15" spans="1:13">
      <c r="A4143">
        <v>14139</v>
      </c>
      <c r="B4143" t="s">
        <v>27</v>
      </c>
      <c r="C4143" t="s">
        <v>28</v>
      </c>
      <c r="D4143">
        <f t="shared" si="431"/>
        <v>139</v>
      </c>
      <c r="E4143" t="s">
        <v>38</v>
      </c>
      <c r="F4143">
        <f t="shared" si="426"/>
        <v>50009</v>
      </c>
      <c r="G4143">
        <f t="shared" si="432"/>
        <v>141</v>
      </c>
      <c r="H4143" t="str">
        <f t="shared" si="427"/>
        <v>{"ItemId":50009,"Num":141}</v>
      </c>
      <c r="J4143" s="7">
        <v>139</v>
      </c>
      <c r="K4143" s="8">
        <f t="shared" si="428"/>
        <v>13</v>
      </c>
      <c r="L4143" s="9">
        <f t="shared" si="429"/>
        <v>9</v>
      </c>
      <c r="M4143" s="10">
        <f t="shared" si="430"/>
        <v>1136</v>
      </c>
    </row>
    <row r="4144" ht="15" spans="1:13">
      <c r="A4144">
        <v>14140</v>
      </c>
      <c r="B4144" t="s">
        <v>27</v>
      </c>
      <c r="C4144" t="s">
        <v>28</v>
      </c>
      <c r="D4144">
        <f t="shared" si="431"/>
        <v>140</v>
      </c>
      <c r="E4144" t="s">
        <v>38</v>
      </c>
      <c r="F4144">
        <f t="shared" si="426"/>
        <v>50009</v>
      </c>
      <c r="G4144">
        <f t="shared" si="432"/>
        <v>142</v>
      </c>
      <c r="H4144" t="str">
        <f t="shared" si="427"/>
        <v>{"ItemId":50009,"Num":142}</v>
      </c>
      <c r="J4144" s="7">
        <v>140</v>
      </c>
      <c r="K4144" s="8">
        <f t="shared" si="428"/>
        <v>13</v>
      </c>
      <c r="L4144" s="9">
        <f t="shared" si="429"/>
        <v>10</v>
      </c>
      <c r="M4144" s="10">
        <f t="shared" si="430"/>
        <v>1150</v>
      </c>
    </row>
    <row r="4145" ht="15" spans="1:13">
      <c r="A4145">
        <v>14141</v>
      </c>
      <c r="B4145" t="s">
        <v>27</v>
      </c>
      <c r="C4145" t="s">
        <v>28</v>
      </c>
      <c r="D4145">
        <f t="shared" si="431"/>
        <v>141</v>
      </c>
      <c r="E4145" t="s">
        <v>38</v>
      </c>
      <c r="F4145">
        <f t="shared" si="426"/>
        <v>50009</v>
      </c>
      <c r="G4145">
        <f t="shared" si="432"/>
        <v>143</v>
      </c>
      <c r="H4145" t="str">
        <f t="shared" si="427"/>
        <v>{"ItemId":50009,"Num":143}</v>
      </c>
      <c r="J4145" s="7">
        <v>141</v>
      </c>
      <c r="K4145" s="8">
        <f t="shared" si="428"/>
        <v>14</v>
      </c>
      <c r="L4145" s="9">
        <f t="shared" si="429"/>
        <v>1</v>
      </c>
      <c r="M4145" s="10">
        <f t="shared" si="430"/>
        <v>1165</v>
      </c>
    </row>
    <row r="4146" ht="15" spans="1:13">
      <c r="A4146">
        <v>14142</v>
      </c>
      <c r="B4146" t="s">
        <v>27</v>
      </c>
      <c r="C4146" t="s">
        <v>28</v>
      </c>
      <c r="D4146">
        <f t="shared" si="431"/>
        <v>142</v>
      </c>
      <c r="E4146" t="s">
        <v>38</v>
      </c>
      <c r="F4146">
        <f t="shared" si="426"/>
        <v>50009</v>
      </c>
      <c r="G4146">
        <f t="shared" si="432"/>
        <v>144</v>
      </c>
      <c r="H4146" t="str">
        <f t="shared" si="427"/>
        <v>{"ItemId":50009,"Num":144}</v>
      </c>
      <c r="J4146" s="7">
        <v>142</v>
      </c>
      <c r="K4146" s="8">
        <f t="shared" si="428"/>
        <v>14</v>
      </c>
      <c r="L4146" s="9">
        <f t="shared" si="429"/>
        <v>2</v>
      </c>
      <c r="M4146" s="10">
        <f t="shared" si="430"/>
        <v>1180</v>
      </c>
    </row>
    <row r="4147" ht="15" spans="1:13">
      <c r="A4147">
        <v>14143</v>
      </c>
      <c r="B4147" t="s">
        <v>27</v>
      </c>
      <c r="C4147" t="s">
        <v>28</v>
      </c>
      <c r="D4147">
        <f t="shared" si="431"/>
        <v>143</v>
      </c>
      <c r="E4147" t="s">
        <v>38</v>
      </c>
      <c r="F4147">
        <f t="shared" si="426"/>
        <v>50009</v>
      </c>
      <c r="G4147">
        <f t="shared" si="432"/>
        <v>145</v>
      </c>
      <c r="H4147" t="str">
        <f t="shared" si="427"/>
        <v>{"ItemId":50009,"Num":145}</v>
      </c>
      <c r="J4147" s="7">
        <v>143</v>
      </c>
      <c r="K4147" s="8">
        <f t="shared" si="428"/>
        <v>14</v>
      </c>
      <c r="L4147" s="9">
        <f t="shared" si="429"/>
        <v>3</v>
      </c>
      <c r="M4147" s="10">
        <f t="shared" si="430"/>
        <v>1195</v>
      </c>
    </row>
    <row r="4148" ht="15" spans="1:13">
      <c r="A4148">
        <v>14144</v>
      </c>
      <c r="B4148" t="s">
        <v>27</v>
      </c>
      <c r="C4148" t="s">
        <v>28</v>
      </c>
      <c r="D4148">
        <f t="shared" si="431"/>
        <v>144</v>
      </c>
      <c r="E4148" t="s">
        <v>38</v>
      </c>
      <c r="F4148">
        <f t="shared" si="426"/>
        <v>50009</v>
      </c>
      <c r="G4148">
        <f t="shared" si="432"/>
        <v>146</v>
      </c>
      <c r="H4148" t="str">
        <f t="shared" si="427"/>
        <v>{"ItemId":50009,"Num":146}</v>
      </c>
      <c r="J4148" s="7">
        <v>144</v>
      </c>
      <c r="K4148" s="8">
        <f t="shared" si="428"/>
        <v>14</v>
      </c>
      <c r="L4148" s="9">
        <f t="shared" si="429"/>
        <v>4</v>
      </c>
      <c r="M4148" s="10">
        <f t="shared" si="430"/>
        <v>1210</v>
      </c>
    </row>
    <row r="4149" ht="15" spans="1:13">
      <c r="A4149">
        <v>14145</v>
      </c>
      <c r="B4149" t="s">
        <v>27</v>
      </c>
      <c r="C4149" t="s">
        <v>28</v>
      </c>
      <c r="D4149">
        <f t="shared" si="431"/>
        <v>145</v>
      </c>
      <c r="E4149" t="s">
        <v>38</v>
      </c>
      <c r="F4149">
        <f t="shared" si="426"/>
        <v>50009</v>
      </c>
      <c r="G4149">
        <f t="shared" si="432"/>
        <v>147</v>
      </c>
      <c r="H4149" t="str">
        <f t="shared" si="427"/>
        <v>{"ItemId":50009,"Num":147}</v>
      </c>
      <c r="J4149" s="7">
        <v>145</v>
      </c>
      <c r="K4149" s="8">
        <f t="shared" si="428"/>
        <v>14</v>
      </c>
      <c r="L4149" s="9">
        <f t="shared" si="429"/>
        <v>5</v>
      </c>
      <c r="M4149" s="10">
        <f t="shared" si="430"/>
        <v>1225</v>
      </c>
    </row>
    <row r="4150" ht="15" spans="1:13">
      <c r="A4150">
        <v>14146</v>
      </c>
      <c r="B4150" t="s">
        <v>27</v>
      </c>
      <c r="C4150" t="s">
        <v>28</v>
      </c>
      <c r="D4150">
        <f t="shared" si="431"/>
        <v>146</v>
      </c>
      <c r="E4150" t="s">
        <v>38</v>
      </c>
      <c r="F4150">
        <f t="shared" si="426"/>
        <v>50009</v>
      </c>
      <c r="G4150">
        <f t="shared" si="432"/>
        <v>148</v>
      </c>
      <c r="H4150" t="str">
        <f t="shared" si="427"/>
        <v>{"ItemId":50009,"Num":148}</v>
      </c>
      <c r="J4150" s="7">
        <v>146</v>
      </c>
      <c r="K4150" s="8">
        <f t="shared" si="428"/>
        <v>14</v>
      </c>
      <c r="L4150" s="9">
        <f t="shared" si="429"/>
        <v>6</v>
      </c>
      <c r="M4150" s="10">
        <f t="shared" si="430"/>
        <v>1240</v>
      </c>
    </row>
    <row r="4151" ht="15" spans="1:13">
      <c r="A4151">
        <v>14147</v>
      </c>
      <c r="B4151" t="s">
        <v>27</v>
      </c>
      <c r="C4151" t="s">
        <v>28</v>
      </c>
      <c r="D4151">
        <f t="shared" si="431"/>
        <v>147</v>
      </c>
      <c r="E4151" t="s">
        <v>38</v>
      </c>
      <c r="F4151">
        <f t="shared" si="426"/>
        <v>50009</v>
      </c>
      <c r="G4151">
        <f t="shared" si="432"/>
        <v>149</v>
      </c>
      <c r="H4151" t="str">
        <f t="shared" si="427"/>
        <v>{"ItemId":50009,"Num":149}</v>
      </c>
      <c r="J4151" s="7">
        <v>147</v>
      </c>
      <c r="K4151" s="8">
        <f t="shared" si="428"/>
        <v>14</v>
      </c>
      <c r="L4151" s="9">
        <f t="shared" si="429"/>
        <v>7</v>
      </c>
      <c r="M4151" s="10">
        <f t="shared" si="430"/>
        <v>1255</v>
      </c>
    </row>
    <row r="4152" ht="15" spans="1:13">
      <c r="A4152">
        <v>14148</v>
      </c>
      <c r="B4152" t="s">
        <v>27</v>
      </c>
      <c r="C4152" t="s">
        <v>28</v>
      </c>
      <c r="D4152">
        <f t="shared" si="431"/>
        <v>148</v>
      </c>
      <c r="E4152" t="s">
        <v>38</v>
      </c>
      <c r="F4152">
        <f t="shared" si="426"/>
        <v>50009</v>
      </c>
      <c r="G4152">
        <f t="shared" si="432"/>
        <v>150</v>
      </c>
      <c r="H4152" t="str">
        <f t="shared" si="427"/>
        <v>{"ItemId":50009,"Num":150}</v>
      </c>
      <c r="J4152" s="7">
        <v>148</v>
      </c>
      <c r="K4152" s="8">
        <f t="shared" si="428"/>
        <v>14</v>
      </c>
      <c r="L4152" s="9">
        <f t="shared" si="429"/>
        <v>8</v>
      </c>
      <c r="M4152" s="10">
        <f t="shared" si="430"/>
        <v>1270</v>
      </c>
    </row>
    <row r="4153" ht="15" spans="1:13">
      <c r="A4153">
        <v>14149</v>
      </c>
      <c r="B4153" t="s">
        <v>27</v>
      </c>
      <c r="C4153" t="s">
        <v>28</v>
      </c>
      <c r="D4153">
        <f t="shared" si="431"/>
        <v>149</v>
      </c>
      <c r="E4153" t="s">
        <v>38</v>
      </c>
      <c r="F4153">
        <f t="shared" si="426"/>
        <v>50009</v>
      </c>
      <c r="G4153">
        <f t="shared" si="432"/>
        <v>151</v>
      </c>
      <c r="H4153" t="str">
        <f t="shared" si="427"/>
        <v>{"ItemId":50009,"Num":151}</v>
      </c>
      <c r="J4153" s="7">
        <v>149</v>
      </c>
      <c r="K4153" s="8">
        <f t="shared" si="428"/>
        <v>14</v>
      </c>
      <c r="L4153" s="9">
        <f t="shared" si="429"/>
        <v>9</v>
      </c>
      <c r="M4153" s="10">
        <f t="shared" si="430"/>
        <v>1285</v>
      </c>
    </row>
    <row r="4154" ht="15" spans="1:13">
      <c r="A4154">
        <v>14150</v>
      </c>
      <c r="B4154" t="s">
        <v>27</v>
      </c>
      <c r="C4154" t="s">
        <v>28</v>
      </c>
      <c r="D4154">
        <f t="shared" si="431"/>
        <v>150</v>
      </c>
      <c r="E4154" t="s">
        <v>38</v>
      </c>
      <c r="F4154">
        <f t="shared" si="426"/>
        <v>50009</v>
      </c>
      <c r="G4154">
        <f t="shared" si="432"/>
        <v>152</v>
      </c>
      <c r="H4154" t="str">
        <f t="shared" si="427"/>
        <v>{"ItemId":50009,"Num":152}</v>
      </c>
      <c r="J4154" s="7">
        <v>150</v>
      </c>
      <c r="K4154" s="8">
        <f t="shared" si="428"/>
        <v>14</v>
      </c>
      <c r="L4154" s="9">
        <f t="shared" si="429"/>
        <v>10</v>
      </c>
      <c r="M4154" s="10">
        <f t="shared" si="430"/>
        <v>1300</v>
      </c>
    </row>
    <row r="4155" ht="15" spans="1:13">
      <c r="A4155">
        <v>14151</v>
      </c>
      <c r="B4155" t="s">
        <v>27</v>
      </c>
      <c r="C4155" t="s">
        <v>28</v>
      </c>
      <c r="D4155">
        <f t="shared" si="431"/>
        <v>151</v>
      </c>
      <c r="E4155" t="s">
        <v>38</v>
      </c>
      <c r="F4155">
        <f t="shared" si="426"/>
        <v>50009</v>
      </c>
      <c r="G4155">
        <f t="shared" si="432"/>
        <v>153</v>
      </c>
      <c r="H4155" t="str">
        <f t="shared" si="427"/>
        <v>{"ItemId":50009,"Num":153}</v>
      </c>
      <c r="J4155" s="7">
        <v>151</v>
      </c>
      <c r="K4155" s="8">
        <f t="shared" si="428"/>
        <v>15</v>
      </c>
      <c r="L4155" s="9">
        <f t="shared" si="429"/>
        <v>1</v>
      </c>
      <c r="M4155" s="10">
        <f t="shared" si="430"/>
        <v>1316</v>
      </c>
    </row>
    <row r="4156" ht="15" spans="1:13">
      <c r="A4156">
        <v>14152</v>
      </c>
      <c r="B4156" t="s">
        <v>27</v>
      </c>
      <c r="C4156" t="s">
        <v>28</v>
      </c>
      <c r="D4156">
        <f t="shared" si="431"/>
        <v>152</v>
      </c>
      <c r="E4156" t="s">
        <v>38</v>
      </c>
      <c r="F4156">
        <f t="shared" si="426"/>
        <v>50009</v>
      </c>
      <c r="G4156">
        <f t="shared" si="432"/>
        <v>154</v>
      </c>
      <c r="H4156" t="str">
        <f t="shared" si="427"/>
        <v>{"ItemId":50009,"Num":154}</v>
      </c>
      <c r="J4156" s="7">
        <v>152</v>
      </c>
      <c r="K4156" s="8">
        <f t="shared" si="428"/>
        <v>15</v>
      </c>
      <c r="L4156" s="9">
        <f t="shared" si="429"/>
        <v>2</v>
      </c>
      <c r="M4156" s="10">
        <f t="shared" si="430"/>
        <v>1332</v>
      </c>
    </row>
    <row r="4157" ht="15" spans="1:13">
      <c r="A4157">
        <v>14153</v>
      </c>
      <c r="B4157" t="s">
        <v>27</v>
      </c>
      <c r="C4157" t="s">
        <v>28</v>
      </c>
      <c r="D4157">
        <f t="shared" si="431"/>
        <v>153</v>
      </c>
      <c r="E4157" t="s">
        <v>38</v>
      </c>
      <c r="F4157">
        <f t="shared" si="426"/>
        <v>50009</v>
      </c>
      <c r="G4157">
        <f t="shared" si="432"/>
        <v>155</v>
      </c>
      <c r="H4157" t="str">
        <f t="shared" si="427"/>
        <v>{"ItemId":50009,"Num":155}</v>
      </c>
      <c r="J4157" s="7">
        <v>153</v>
      </c>
      <c r="K4157" s="8">
        <f t="shared" si="428"/>
        <v>15</v>
      </c>
      <c r="L4157" s="9">
        <f t="shared" si="429"/>
        <v>3</v>
      </c>
      <c r="M4157" s="10">
        <f t="shared" si="430"/>
        <v>1348</v>
      </c>
    </row>
    <row r="4158" ht="15" spans="1:13">
      <c r="A4158">
        <v>14154</v>
      </c>
      <c r="B4158" t="s">
        <v>27</v>
      </c>
      <c r="C4158" t="s">
        <v>28</v>
      </c>
      <c r="D4158">
        <f t="shared" si="431"/>
        <v>154</v>
      </c>
      <c r="E4158" t="s">
        <v>38</v>
      </c>
      <c r="F4158">
        <f t="shared" si="426"/>
        <v>50009</v>
      </c>
      <c r="G4158">
        <f t="shared" si="432"/>
        <v>156</v>
      </c>
      <c r="H4158" t="str">
        <f t="shared" si="427"/>
        <v>{"ItemId":50009,"Num":156}</v>
      </c>
      <c r="J4158" s="7">
        <v>154</v>
      </c>
      <c r="K4158" s="8">
        <f t="shared" si="428"/>
        <v>15</v>
      </c>
      <c r="L4158" s="9">
        <f t="shared" si="429"/>
        <v>4</v>
      </c>
      <c r="M4158" s="10">
        <f t="shared" si="430"/>
        <v>1364</v>
      </c>
    </row>
    <row r="4159" ht="15" spans="1:13">
      <c r="A4159">
        <v>14155</v>
      </c>
      <c r="B4159" t="s">
        <v>27</v>
      </c>
      <c r="C4159" t="s">
        <v>28</v>
      </c>
      <c r="D4159">
        <f t="shared" si="431"/>
        <v>155</v>
      </c>
      <c r="E4159" t="s">
        <v>38</v>
      </c>
      <c r="F4159">
        <f t="shared" si="426"/>
        <v>50009</v>
      </c>
      <c r="G4159">
        <f t="shared" si="432"/>
        <v>157</v>
      </c>
      <c r="H4159" t="str">
        <f t="shared" si="427"/>
        <v>{"ItemId":50009,"Num":157}</v>
      </c>
      <c r="J4159" s="7">
        <v>155</v>
      </c>
      <c r="K4159" s="8">
        <f t="shared" si="428"/>
        <v>15</v>
      </c>
      <c r="L4159" s="9">
        <f t="shared" si="429"/>
        <v>5</v>
      </c>
      <c r="M4159" s="10">
        <f t="shared" si="430"/>
        <v>1380</v>
      </c>
    </row>
    <row r="4160" ht="15" spans="1:13">
      <c r="A4160">
        <v>14156</v>
      </c>
      <c r="B4160" t="s">
        <v>27</v>
      </c>
      <c r="C4160" t="s">
        <v>28</v>
      </c>
      <c r="D4160">
        <f t="shared" si="431"/>
        <v>156</v>
      </c>
      <c r="E4160" t="s">
        <v>38</v>
      </c>
      <c r="F4160">
        <f t="shared" si="426"/>
        <v>50009</v>
      </c>
      <c r="G4160">
        <f t="shared" si="432"/>
        <v>158</v>
      </c>
      <c r="H4160" t="str">
        <f t="shared" si="427"/>
        <v>{"ItemId":50009,"Num":158}</v>
      </c>
      <c r="J4160" s="7">
        <v>156</v>
      </c>
      <c r="K4160" s="8">
        <f t="shared" si="428"/>
        <v>15</v>
      </c>
      <c r="L4160" s="9">
        <f t="shared" si="429"/>
        <v>6</v>
      </c>
      <c r="M4160" s="10">
        <f t="shared" si="430"/>
        <v>1396</v>
      </c>
    </row>
    <row r="4161" ht="15" spans="1:13">
      <c r="A4161">
        <v>14157</v>
      </c>
      <c r="B4161" t="s">
        <v>27</v>
      </c>
      <c r="C4161" t="s">
        <v>28</v>
      </c>
      <c r="D4161">
        <f t="shared" si="431"/>
        <v>157</v>
      </c>
      <c r="E4161" t="s">
        <v>38</v>
      </c>
      <c r="F4161">
        <f t="shared" si="426"/>
        <v>50009</v>
      </c>
      <c r="G4161">
        <f t="shared" si="432"/>
        <v>159</v>
      </c>
      <c r="H4161" t="str">
        <f t="shared" si="427"/>
        <v>{"ItemId":50009,"Num":159}</v>
      </c>
      <c r="J4161" s="7">
        <v>157</v>
      </c>
      <c r="K4161" s="8">
        <f t="shared" si="428"/>
        <v>15</v>
      </c>
      <c r="L4161" s="9">
        <f t="shared" si="429"/>
        <v>7</v>
      </c>
      <c r="M4161" s="10">
        <f t="shared" si="430"/>
        <v>1412</v>
      </c>
    </row>
    <row r="4162" ht="15" spans="1:13">
      <c r="A4162">
        <v>14158</v>
      </c>
      <c r="B4162" t="s">
        <v>27</v>
      </c>
      <c r="C4162" t="s">
        <v>28</v>
      </c>
      <c r="D4162">
        <f t="shared" si="431"/>
        <v>158</v>
      </c>
      <c r="E4162" t="s">
        <v>38</v>
      </c>
      <c r="F4162">
        <f t="shared" si="426"/>
        <v>50009</v>
      </c>
      <c r="G4162">
        <f t="shared" si="432"/>
        <v>160</v>
      </c>
      <c r="H4162" t="str">
        <f t="shared" si="427"/>
        <v>{"ItemId":50009,"Num":160}</v>
      </c>
      <c r="J4162" s="7">
        <v>158</v>
      </c>
      <c r="K4162" s="8">
        <f t="shared" si="428"/>
        <v>15</v>
      </c>
      <c r="L4162" s="9">
        <f t="shared" si="429"/>
        <v>8</v>
      </c>
      <c r="M4162" s="10">
        <f t="shared" si="430"/>
        <v>1428</v>
      </c>
    </row>
    <row r="4163" ht="15" spans="1:13">
      <c r="A4163">
        <v>14159</v>
      </c>
      <c r="B4163" t="s">
        <v>27</v>
      </c>
      <c r="C4163" t="s">
        <v>28</v>
      </c>
      <c r="D4163">
        <f t="shared" si="431"/>
        <v>159</v>
      </c>
      <c r="E4163" t="s">
        <v>38</v>
      </c>
      <c r="F4163">
        <f t="shared" si="426"/>
        <v>50009</v>
      </c>
      <c r="G4163">
        <f t="shared" si="432"/>
        <v>161</v>
      </c>
      <c r="H4163" t="str">
        <f t="shared" si="427"/>
        <v>{"ItemId":50009,"Num":161}</v>
      </c>
      <c r="J4163" s="7">
        <v>159</v>
      </c>
      <c r="K4163" s="8">
        <f t="shared" si="428"/>
        <v>15</v>
      </c>
      <c r="L4163" s="9">
        <f t="shared" si="429"/>
        <v>9</v>
      </c>
      <c r="M4163" s="10">
        <f t="shared" si="430"/>
        <v>1444</v>
      </c>
    </row>
    <row r="4164" ht="15" spans="1:13">
      <c r="A4164">
        <v>14160</v>
      </c>
      <c r="B4164" t="s">
        <v>27</v>
      </c>
      <c r="C4164" t="s">
        <v>28</v>
      </c>
      <c r="D4164">
        <f t="shared" si="431"/>
        <v>160</v>
      </c>
      <c r="E4164" t="s">
        <v>38</v>
      </c>
      <c r="F4164">
        <f t="shared" si="426"/>
        <v>50009</v>
      </c>
      <c r="G4164">
        <f t="shared" si="432"/>
        <v>162</v>
      </c>
      <c r="H4164" t="str">
        <f t="shared" si="427"/>
        <v>{"ItemId":50009,"Num":162}</v>
      </c>
      <c r="J4164" s="7">
        <v>160</v>
      </c>
      <c r="K4164" s="8">
        <f t="shared" si="428"/>
        <v>15</v>
      </c>
      <c r="L4164" s="9">
        <f t="shared" si="429"/>
        <v>10</v>
      </c>
      <c r="M4164" s="10">
        <f t="shared" si="430"/>
        <v>1460</v>
      </c>
    </row>
    <row r="4165" ht="15" spans="1:13">
      <c r="A4165">
        <v>14161</v>
      </c>
      <c r="B4165" t="s">
        <v>27</v>
      </c>
      <c r="C4165" t="s">
        <v>28</v>
      </c>
      <c r="D4165">
        <f t="shared" si="431"/>
        <v>161</v>
      </c>
      <c r="E4165" t="s">
        <v>38</v>
      </c>
      <c r="F4165">
        <f t="shared" si="426"/>
        <v>50009</v>
      </c>
      <c r="G4165">
        <f t="shared" si="432"/>
        <v>163</v>
      </c>
      <c r="H4165" t="str">
        <f t="shared" si="427"/>
        <v>{"ItemId":50009,"Num":163}</v>
      </c>
      <c r="J4165" s="7">
        <v>161</v>
      </c>
      <c r="K4165" s="8">
        <f t="shared" si="428"/>
        <v>16</v>
      </c>
      <c r="L4165" s="9">
        <f t="shared" si="429"/>
        <v>1</v>
      </c>
      <c r="M4165" s="10">
        <f t="shared" si="430"/>
        <v>1477</v>
      </c>
    </row>
    <row r="4166" ht="15" spans="1:13">
      <c r="A4166">
        <v>14162</v>
      </c>
      <c r="B4166" t="s">
        <v>27</v>
      </c>
      <c r="C4166" t="s">
        <v>28</v>
      </c>
      <c r="D4166">
        <f t="shared" si="431"/>
        <v>162</v>
      </c>
      <c r="E4166" t="s">
        <v>38</v>
      </c>
      <c r="F4166">
        <f t="shared" ref="F4166:F4229" si="433">VLOOKUP(E4166,$U$1:$V$1,2,FALSE)</f>
        <v>50009</v>
      </c>
      <c r="G4166">
        <f t="shared" si="432"/>
        <v>164</v>
      </c>
      <c r="H4166" t="str">
        <f t="shared" ref="H4166:H4229" si="434">$F$3&amp;F4166&amp;$G$3&amp;G4166&amp;$H$3</f>
        <v>{"ItemId":50009,"Num":164}</v>
      </c>
      <c r="J4166" s="7">
        <v>162</v>
      </c>
      <c r="K4166" s="8">
        <f t="shared" si="428"/>
        <v>16</v>
      </c>
      <c r="L4166" s="9">
        <f t="shared" si="429"/>
        <v>2</v>
      </c>
      <c r="M4166" s="10">
        <f t="shared" si="430"/>
        <v>1494</v>
      </c>
    </row>
    <row r="4167" ht="15" spans="1:13">
      <c r="A4167">
        <v>14163</v>
      </c>
      <c r="B4167" t="s">
        <v>27</v>
      </c>
      <c r="C4167" t="s">
        <v>28</v>
      </c>
      <c r="D4167">
        <f t="shared" si="431"/>
        <v>163</v>
      </c>
      <c r="E4167" t="s">
        <v>38</v>
      </c>
      <c r="F4167">
        <f t="shared" si="433"/>
        <v>50009</v>
      </c>
      <c r="G4167">
        <f t="shared" si="432"/>
        <v>165</v>
      </c>
      <c r="H4167" t="str">
        <f t="shared" si="434"/>
        <v>{"ItemId":50009,"Num":165}</v>
      </c>
      <c r="J4167" s="7">
        <v>163</v>
      </c>
      <c r="K4167" s="8">
        <f t="shared" si="428"/>
        <v>16</v>
      </c>
      <c r="L4167" s="9">
        <f t="shared" si="429"/>
        <v>3</v>
      </c>
      <c r="M4167" s="10">
        <f t="shared" si="430"/>
        <v>1511</v>
      </c>
    </row>
    <row r="4168" ht="15" spans="1:13">
      <c r="A4168">
        <v>14164</v>
      </c>
      <c r="B4168" t="s">
        <v>27</v>
      </c>
      <c r="C4168" t="s">
        <v>28</v>
      </c>
      <c r="D4168">
        <f t="shared" si="431"/>
        <v>164</v>
      </c>
      <c r="E4168" t="s">
        <v>38</v>
      </c>
      <c r="F4168">
        <f t="shared" si="433"/>
        <v>50009</v>
      </c>
      <c r="G4168">
        <f t="shared" si="432"/>
        <v>166</v>
      </c>
      <c r="H4168" t="str">
        <f t="shared" si="434"/>
        <v>{"ItemId":50009,"Num":166}</v>
      </c>
      <c r="J4168" s="7">
        <v>164</v>
      </c>
      <c r="K4168" s="8">
        <f t="shared" si="428"/>
        <v>16</v>
      </c>
      <c r="L4168" s="9">
        <f t="shared" si="429"/>
        <v>4</v>
      </c>
      <c r="M4168" s="10">
        <f t="shared" si="430"/>
        <v>1528</v>
      </c>
    </row>
    <row r="4169" ht="15" spans="1:13">
      <c r="A4169">
        <v>14165</v>
      </c>
      <c r="B4169" t="s">
        <v>27</v>
      </c>
      <c r="C4169" t="s">
        <v>28</v>
      </c>
      <c r="D4169">
        <f t="shared" si="431"/>
        <v>165</v>
      </c>
      <c r="E4169" t="s">
        <v>38</v>
      </c>
      <c r="F4169">
        <f t="shared" si="433"/>
        <v>50009</v>
      </c>
      <c r="G4169">
        <f t="shared" si="432"/>
        <v>167</v>
      </c>
      <c r="H4169" t="str">
        <f t="shared" si="434"/>
        <v>{"ItemId":50009,"Num":167}</v>
      </c>
      <c r="J4169" s="7">
        <v>165</v>
      </c>
      <c r="K4169" s="8">
        <f t="shared" si="428"/>
        <v>16</v>
      </c>
      <c r="L4169" s="9">
        <f t="shared" si="429"/>
        <v>5</v>
      </c>
      <c r="M4169" s="10">
        <f t="shared" si="430"/>
        <v>1545</v>
      </c>
    </row>
    <row r="4170" ht="15" spans="1:13">
      <c r="A4170">
        <v>14166</v>
      </c>
      <c r="B4170" t="s">
        <v>27</v>
      </c>
      <c r="C4170" t="s">
        <v>28</v>
      </c>
      <c r="D4170">
        <f t="shared" si="431"/>
        <v>166</v>
      </c>
      <c r="E4170" t="s">
        <v>38</v>
      </c>
      <c r="F4170">
        <f t="shared" si="433"/>
        <v>50009</v>
      </c>
      <c r="G4170">
        <f t="shared" si="432"/>
        <v>168</v>
      </c>
      <c r="H4170" t="str">
        <f t="shared" si="434"/>
        <v>{"ItemId":50009,"Num":168}</v>
      </c>
      <c r="J4170" s="7">
        <v>166</v>
      </c>
      <c r="K4170" s="8">
        <f t="shared" si="428"/>
        <v>16</v>
      </c>
      <c r="L4170" s="9">
        <f t="shared" si="429"/>
        <v>6</v>
      </c>
      <c r="M4170" s="10">
        <f t="shared" si="430"/>
        <v>1562</v>
      </c>
    </row>
    <row r="4171" ht="15" spans="1:13">
      <c r="A4171">
        <v>14167</v>
      </c>
      <c r="B4171" t="s">
        <v>27</v>
      </c>
      <c r="C4171" t="s">
        <v>28</v>
      </c>
      <c r="D4171">
        <f t="shared" si="431"/>
        <v>167</v>
      </c>
      <c r="E4171" t="s">
        <v>38</v>
      </c>
      <c r="F4171">
        <f t="shared" si="433"/>
        <v>50009</v>
      </c>
      <c r="G4171">
        <f t="shared" si="432"/>
        <v>169</v>
      </c>
      <c r="H4171" t="str">
        <f t="shared" si="434"/>
        <v>{"ItemId":50009,"Num":169}</v>
      </c>
      <c r="J4171" s="7">
        <v>167</v>
      </c>
      <c r="K4171" s="8">
        <f t="shared" si="428"/>
        <v>16</v>
      </c>
      <c r="L4171" s="9">
        <f t="shared" si="429"/>
        <v>7</v>
      </c>
      <c r="M4171" s="10">
        <f t="shared" si="430"/>
        <v>1579</v>
      </c>
    </row>
    <row r="4172" ht="15" spans="1:13">
      <c r="A4172">
        <v>14168</v>
      </c>
      <c r="B4172" t="s">
        <v>27</v>
      </c>
      <c r="C4172" t="s">
        <v>28</v>
      </c>
      <c r="D4172">
        <f t="shared" si="431"/>
        <v>168</v>
      </c>
      <c r="E4172" t="s">
        <v>38</v>
      </c>
      <c r="F4172">
        <f t="shared" si="433"/>
        <v>50009</v>
      </c>
      <c r="G4172">
        <f t="shared" si="432"/>
        <v>170</v>
      </c>
      <c r="H4172" t="str">
        <f t="shared" si="434"/>
        <v>{"ItemId":50009,"Num":170}</v>
      </c>
      <c r="J4172" s="7">
        <v>168</v>
      </c>
      <c r="K4172" s="8">
        <f t="shared" si="428"/>
        <v>16</v>
      </c>
      <c r="L4172" s="9">
        <f t="shared" si="429"/>
        <v>8</v>
      </c>
      <c r="M4172" s="10">
        <f t="shared" si="430"/>
        <v>1596</v>
      </c>
    </row>
    <row r="4173" ht="15" spans="1:13">
      <c r="A4173">
        <v>14169</v>
      </c>
      <c r="B4173" t="s">
        <v>27</v>
      </c>
      <c r="C4173" t="s">
        <v>28</v>
      </c>
      <c r="D4173">
        <f t="shared" si="431"/>
        <v>169</v>
      </c>
      <c r="E4173" t="s">
        <v>38</v>
      </c>
      <c r="F4173">
        <f t="shared" si="433"/>
        <v>50009</v>
      </c>
      <c r="G4173">
        <f t="shared" si="432"/>
        <v>171</v>
      </c>
      <c r="H4173" t="str">
        <f t="shared" si="434"/>
        <v>{"ItemId":50009,"Num":171}</v>
      </c>
      <c r="J4173" s="7">
        <v>169</v>
      </c>
      <c r="K4173" s="8">
        <f t="shared" si="428"/>
        <v>16</v>
      </c>
      <c r="L4173" s="9">
        <f t="shared" si="429"/>
        <v>9</v>
      </c>
      <c r="M4173" s="10">
        <f t="shared" si="430"/>
        <v>1613</v>
      </c>
    </row>
    <row r="4174" ht="15" spans="1:13">
      <c r="A4174">
        <v>14170</v>
      </c>
      <c r="B4174" t="s">
        <v>27</v>
      </c>
      <c r="C4174" t="s">
        <v>28</v>
      </c>
      <c r="D4174">
        <f t="shared" si="431"/>
        <v>170</v>
      </c>
      <c r="E4174" t="s">
        <v>38</v>
      </c>
      <c r="F4174">
        <f t="shared" si="433"/>
        <v>50009</v>
      </c>
      <c r="G4174">
        <f t="shared" si="432"/>
        <v>172</v>
      </c>
      <c r="H4174" t="str">
        <f t="shared" si="434"/>
        <v>{"ItemId":50009,"Num":172}</v>
      </c>
      <c r="J4174" s="7">
        <v>170</v>
      </c>
      <c r="K4174" s="8">
        <f t="shared" si="428"/>
        <v>16</v>
      </c>
      <c r="L4174" s="9">
        <f t="shared" si="429"/>
        <v>10</v>
      </c>
      <c r="M4174" s="10">
        <f t="shared" si="430"/>
        <v>1630</v>
      </c>
    </row>
    <row r="4175" ht="15" spans="1:13">
      <c r="A4175">
        <v>14171</v>
      </c>
      <c r="B4175" t="s">
        <v>27</v>
      </c>
      <c r="C4175" t="s">
        <v>28</v>
      </c>
      <c r="D4175">
        <f t="shared" si="431"/>
        <v>171</v>
      </c>
      <c r="E4175" t="s">
        <v>38</v>
      </c>
      <c r="F4175">
        <f t="shared" si="433"/>
        <v>50009</v>
      </c>
      <c r="G4175">
        <f t="shared" si="432"/>
        <v>173</v>
      </c>
      <c r="H4175" t="str">
        <f t="shared" si="434"/>
        <v>{"ItemId":50009,"Num":173}</v>
      </c>
      <c r="J4175" s="7">
        <v>171</v>
      </c>
      <c r="K4175" s="8">
        <f t="shared" si="428"/>
        <v>17</v>
      </c>
      <c r="L4175" s="9">
        <f t="shared" si="429"/>
        <v>1</v>
      </c>
      <c r="M4175" s="10">
        <f t="shared" si="430"/>
        <v>1648</v>
      </c>
    </row>
    <row r="4176" ht="15" spans="1:13">
      <c r="A4176">
        <v>14172</v>
      </c>
      <c r="B4176" t="s">
        <v>27</v>
      </c>
      <c r="C4176" t="s">
        <v>28</v>
      </c>
      <c r="D4176">
        <f t="shared" si="431"/>
        <v>172</v>
      </c>
      <c r="E4176" t="s">
        <v>38</v>
      </c>
      <c r="F4176">
        <f t="shared" si="433"/>
        <v>50009</v>
      </c>
      <c r="G4176">
        <f t="shared" si="432"/>
        <v>174</v>
      </c>
      <c r="H4176" t="str">
        <f t="shared" si="434"/>
        <v>{"ItemId":50009,"Num":174}</v>
      </c>
      <c r="J4176" s="7">
        <v>172</v>
      </c>
      <c r="K4176" s="8">
        <f t="shared" si="428"/>
        <v>17</v>
      </c>
      <c r="L4176" s="9">
        <f t="shared" si="429"/>
        <v>2</v>
      </c>
      <c r="M4176" s="10">
        <f t="shared" si="430"/>
        <v>1666</v>
      </c>
    </row>
    <row r="4177" ht="15" spans="1:13">
      <c r="A4177">
        <v>14173</v>
      </c>
      <c r="B4177" t="s">
        <v>27</v>
      </c>
      <c r="C4177" t="s">
        <v>28</v>
      </c>
      <c r="D4177">
        <f t="shared" si="431"/>
        <v>173</v>
      </c>
      <c r="E4177" t="s">
        <v>38</v>
      </c>
      <c r="F4177">
        <f t="shared" si="433"/>
        <v>50009</v>
      </c>
      <c r="G4177">
        <f t="shared" si="432"/>
        <v>175</v>
      </c>
      <c r="H4177" t="str">
        <f t="shared" si="434"/>
        <v>{"ItemId":50009,"Num":175}</v>
      </c>
      <c r="J4177" s="7">
        <v>173</v>
      </c>
      <c r="K4177" s="8">
        <f t="shared" si="428"/>
        <v>17</v>
      </c>
      <c r="L4177" s="9">
        <f t="shared" si="429"/>
        <v>3</v>
      </c>
      <c r="M4177" s="10">
        <f t="shared" si="430"/>
        <v>1684</v>
      </c>
    </row>
    <row r="4178" ht="15" spans="1:13">
      <c r="A4178">
        <v>14174</v>
      </c>
      <c r="B4178" t="s">
        <v>27</v>
      </c>
      <c r="C4178" t="s">
        <v>28</v>
      </c>
      <c r="D4178">
        <f t="shared" si="431"/>
        <v>174</v>
      </c>
      <c r="E4178" t="s">
        <v>38</v>
      </c>
      <c r="F4178">
        <f t="shared" si="433"/>
        <v>50009</v>
      </c>
      <c r="G4178">
        <f t="shared" si="432"/>
        <v>176</v>
      </c>
      <c r="H4178" t="str">
        <f t="shared" si="434"/>
        <v>{"ItemId":50009,"Num":176}</v>
      </c>
      <c r="J4178" s="7">
        <v>174</v>
      </c>
      <c r="K4178" s="8">
        <f t="shared" si="428"/>
        <v>17</v>
      </c>
      <c r="L4178" s="9">
        <f t="shared" si="429"/>
        <v>4</v>
      </c>
      <c r="M4178" s="10">
        <f t="shared" si="430"/>
        <v>1702</v>
      </c>
    </row>
    <row r="4179" ht="15" spans="1:13">
      <c r="A4179">
        <v>14175</v>
      </c>
      <c r="B4179" t="s">
        <v>27</v>
      </c>
      <c r="C4179" t="s">
        <v>28</v>
      </c>
      <c r="D4179">
        <f t="shared" si="431"/>
        <v>175</v>
      </c>
      <c r="E4179" t="s">
        <v>38</v>
      </c>
      <c r="F4179">
        <f t="shared" si="433"/>
        <v>50009</v>
      </c>
      <c r="G4179">
        <f t="shared" si="432"/>
        <v>177</v>
      </c>
      <c r="H4179" t="str">
        <f t="shared" si="434"/>
        <v>{"ItemId":50009,"Num":177}</v>
      </c>
      <c r="J4179" s="7">
        <v>175</v>
      </c>
      <c r="K4179" s="8">
        <f t="shared" si="428"/>
        <v>17</v>
      </c>
      <c r="L4179" s="9">
        <f t="shared" si="429"/>
        <v>5</v>
      </c>
      <c r="M4179" s="10">
        <f t="shared" si="430"/>
        <v>1720</v>
      </c>
    </row>
    <row r="4180" ht="15" spans="1:13">
      <c r="A4180">
        <v>14176</v>
      </c>
      <c r="B4180" t="s">
        <v>27</v>
      </c>
      <c r="C4180" t="s">
        <v>28</v>
      </c>
      <c r="D4180">
        <f t="shared" si="431"/>
        <v>176</v>
      </c>
      <c r="E4180" t="s">
        <v>38</v>
      </c>
      <c r="F4180">
        <f t="shared" si="433"/>
        <v>50009</v>
      </c>
      <c r="G4180">
        <f t="shared" si="432"/>
        <v>178</v>
      </c>
      <c r="H4180" t="str">
        <f t="shared" si="434"/>
        <v>{"ItemId":50009,"Num":178}</v>
      </c>
      <c r="J4180" s="7">
        <v>176</v>
      </c>
      <c r="K4180" s="8">
        <f t="shared" si="428"/>
        <v>17</v>
      </c>
      <c r="L4180" s="9">
        <f t="shared" si="429"/>
        <v>6</v>
      </c>
      <c r="M4180" s="10">
        <f t="shared" si="430"/>
        <v>1738</v>
      </c>
    </row>
    <row r="4181" ht="15" spans="1:13">
      <c r="A4181">
        <v>14177</v>
      </c>
      <c r="B4181" t="s">
        <v>27</v>
      </c>
      <c r="C4181" t="s">
        <v>28</v>
      </c>
      <c r="D4181">
        <f t="shared" si="431"/>
        <v>177</v>
      </c>
      <c r="E4181" t="s">
        <v>38</v>
      </c>
      <c r="F4181">
        <f t="shared" si="433"/>
        <v>50009</v>
      </c>
      <c r="G4181">
        <f t="shared" si="432"/>
        <v>179</v>
      </c>
      <c r="H4181" t="str">
        <f t="shared" si="434"/>
        <v>{"ItemId":50009,"Num":179}</v>
      </c>
      <c r="J4181" s="7">
        <v>177</v>
      </c>
      <c r="K4181" s="8">
        <f t="shared" si="428"/>
        <v>17</v>
      </c>
      <c r="L4181" s="9">
        <f t="shared" si="429"/>
        <v>7</v>
      </c>
      <c r="M4181" s="10">
        <f t="shared" si="430"/>
        <v>1756</v>
      </c>
    </row>
    <row r="4182" ht="15" spans="1:13">
      <c r="A4182">
        <v>14178</v>
      </c>
      <c r="B4182" t="s">
        <v>27</v>
      </c>
      <c r="C4182" t="s">
        <v>28</v>
      </c>
      <c r="D4182">
        <f t="shared" si="431"/>
        <v>178</v>
      </c>
      <c r="E4182" t="s">
        <v>38</v>
      </c>
      <c r="F4182">
        <f t="shared" si="433"/>
        <v>50009</v>
      </c>
      <c r="G4182">
        <f t="shared" si="432"/>
        <v>180</v>
      </c>
      <c r="H4182" t="str">
        <f t="shared" si="434"/>
        <v>{"ItemId":50009,"Num":180}</v>
      </c>
      <c r="J4182" s="7">
        <v>178</v>
      </c>
      <c r="K4182" s="8">
        <f t="shared" si="428"/>
        <v>17</v>
      </c>
      <c r="L4182" s="9">
        <f t="shared" si="429"/>
        <v>8</v>
      </c>
      <c r="M4182" s="10">
        <f t="shared" si="430"/>
        <v>1774</v>
      </c>
    </row>
    <row r="4183" ht="15" spans="1:13">
      <c r="A4183">
        <v>14179</v>
      </c>
      <c r="B4183" t="s">
        <v>27</v>
      </c>
      <c r="C4183" t="s">
        <v>28</v>
      </c>
      <c r="D4183">
        <f t="shared" si="431"/>
        <v>179</v>
      </c>
      <c r="E4183" t="s">
        <v>38</v>
      </c>
      <c r="F4183">
        <f t="shared" si="433"/>
        <v>50009</v>
      </c>
      <c r="G4183">
        <f t="shared" si="432"/>
        <v>181</v>
      </c>
      <c r="H4183" t="str">
        <f t="shared" si="434"/>
        <v>{"ItemId":50009,"Num":181}</v>
      </c>
      <c r="J4183" s="7">
        <v>179</v>
      </c>
      <c r="K4183" s="8">
        <f t="shared" si="428"/>
        <v>17</v>
      </c>
      <c r="L4183" s="9">
        <f t="shared" si="429"/>
        <v>9</v>
      </c>
      <c r="M4183" s="10">
        <f t="shared" si="430"/>
        <v>1792</v>
      </c>
    </row>
    <row r="4184" ht="15" spans="1:13">
      <c r="A4184">
        <v>14180</v>
      </c>
      <c r="B4184" t="s">
        <v>27</v>
      </c>
      <c r="C4184" t="s">
        <v>28</v>
      </c>
      <c r="D4184">
        <f t="shared" si="431"/>
        <v>180</v>
      </c>
      <c r="E4184" t="s">
        <v>38</v>
      </c>
      <c r="F4184">
        <f t="shared" si="433"/>
        <v>50009</v>
      </c>
      <c r="G4184">
        <f t="shared" si="432"/>
        <v>182</v>
      </c>
      <c r="H4184" t="str">
        <f t="shared" si="434"/>
        <v>{"ItemId":50009,"Num":182}</v>
      </c>
      <c r="J4184" s="7">
        <v>180</v>
      </c>
      <c r="K4184" s="8">
        <f t="shared" si="428"/>
        <v>17</v>
      </c>
      <c r="L4184" s="9">
        <f t="shared" si="429"/>
        <v>10</v>
      </c>
      <c r="M4184" s="10">
        <f t="shared" si="430"/>
        <v>1810</v>
      </c>
    </row>
    <row r="4185" ht="15" spans="1:13">
      <c r="A4185">
        <v>14181</v>
      </c>
      <c r="B4185" t="s">
        <v>27</v>
      </c>
      <c r="C4185" t="s">
        <v>28</v>
      </c>
      <c r="D4185">
        <f t="shared" si="431"/>
        <v>181</v>
      </c>
      <c r="E4185" t="s">
        <v>38</v>
      </c>
      <c r="F4185">
        <f t="shared" si="433"/>
        <v>50009</v>
      </c>
      <c r="G4185">
        <f t="shared" si="432"/>
        <v>183</v>
      </c>
      <c r="H4185" t="str">
        <f t="shared" si="434"/>
        <v>{"ItemId":50009,"Num":183}</v>
      </c>
      <c r="J4185" s="7">
        <v>181</v>
      </c>
      <c r="K4185" s="8">
        <f t="shared" si="428"/>
        <v>18</v>
      </c>
      <c r="L4185" s="9">
        <f t="shared" si="429"/>
        <v>1</v>
      </c>
      <c r="M4185" s="10">
        <f t="shared" si="430"/>
        <v>1829</v>
      </c>
    </row>
    <row r="4186" ht="15" spans="1:13">
      <c r="A4186">
        <v>14182</v>
      </c>
      <c r="B4186" t="s">
        <v>27</v>
      </c>
      <c r="C4186" t="s">
        <v>28</v>
      </c>
      <c r="D4186">
        <f t="shared" si="431"/>
        <v>182</v>
      </c>
      <c r="E4186" t="s">
        <v>38</v>
      </c>
      <c r="F4186">
        <f t="shared" si="433"/>
        <v>50009</v>
      </c>
      <c r="G4186">
        <f t="shared" si="432"/>
        <v>184</v>
      </c>
      <c r="H4186" t="str">
        <f t="shared" si="434"/>
        <v>{"ItemId":50009,"Num":184}</v>
      </c>
      <c r="J4186" s="7">
        <v>182</v>
      </c>
      <c r="K4186" s="8">
        <f t="shared" si="428"/>
        <v>18</v>
      </c>
      <c r="L4186" s="9">
        <f t="shared" si="429"/>
        <v>2</v>
      </c>
      <c r="M4186" s="10">
        <f t="shared" si="430"/>
        <v>1848</v>
      </c>
    </row>
    <row r="4187" ht="15" spans="1:13">
      <c r="A4187">
        <v>14183</v>
      </c>
      <c r="B4187" t="s">
        <v>27</v>
      </c>
      <c r="C4187" t="s">
        <v>28</v>
      </c>
      <c r="D4187">
        <f t="shared" si="431"/>
        <v>183</v>
      </c>
      <c r="E4187" t="s">
        <v>38</v>
      </c>
      <c r="F4187">
        <f t="shared" si="433"/>
        <v>50009</v>
      </c>
      <c r="G4187">
        <f t="shared" si="432"/>
        <v>185</v>
      </c>
      <c r="H4187" t="str">
        <f t="shared" si="434"/>
        <v>{"ItemId":50009,"Num":185}</v>
      </c>
      <c r="J4187" s="7">
        <v>183</v>
      </c>
      <c r="K4187" s="8">
        <f t="shared" si="428"/>
        <v>18</v>
      </c>
      <c r="L4187" s="9">
        <f t="shared" si="429"/>
        <v>3</v>
      </c>
      <c r="M4187" s="10">
        <f t="shared" si="430"/>
        <v>1867</v>
      </c>
    </row>
    <row r="4188" ht="15" spans="1:13">
      <c r="A4188">
        <v>14184</v>
      </c>
      <c r="B4188" t="s">
        <v>27</v>
      </c>
      <c r="C4188" t="s">
        <v>28</v>
      </c>
      <c r="D4188">
        <f t="shared" si="431"/>
        <v>184</v>
      </c>
      <c r="E4188" t="s">
        <v>38</v>
      </c>
      <c r="F4188">
        <f t="shared" si="433"/>
        <v>50009</v>
      </c>
      <c r="G4188">
        <f t="shared" si="432"/>
        <v>186</v>
      </c>
      <c r="H4188" t="str">
        <f t="shared" si="434"/>
        <v>{"ItemId":50009,"Num":186}</v>
      </c>
      <c r="J4188" s="7">
        <v>184</v>
      </c>
      <c r="K4188" s="8">
        <f t="shared" si="428"/>
        <v>18</v>
      </c>
      <c r="L4188" s="9">
        <f t="shared" si="429"/>
        <v>4</v>
      </c>
      <c r="M4188" s="10">
        <f t="shared" si="430"/>
        <v>1886</v>
      </c>
    </row>
    <row r="4189" ht="15" spans="1:13">
      <c r="A4189">
        <v>14185</v>
      </c>
      <c r="B4189" t="s">
        <v>27</v>
      </c>
      <c r="C4189" t="s">
        <v>28</v>
      </c>
      <c r="D4189">
        <f t="shared" si="431"/>
        <v>185</v>
      </c>
      <c r="E4189" t="s">
        <v>38</v>
      </c>
      <c r="F4189">
        <f t="shared" si="433"/>
        <v>50009</v>
      </c>
      <c r="G4189">
        <f t="shared" si="432"/>
        <v>187</v>
      </c>
      <c r="H4189" t="str">
        <f t="shared" si="434"/>
        <v>{"ItemId":50009,"Num":187}</v>
      </c>
      <c r="J4189" s="7">
        <v>185</v>
      </c>
      <c r="K4189" s="8">
        <f t="shared" si="428"/>
        <v>18</v>
      </c>
      <c r="L4189" s="9">
        <f t="shared" si="429"/>
        <v>5</v>
      </c>
      <c r="M4189" s="10">
        <f t="shared" si="430"/>
        <v>1905</v>
      </c>
    </row>
    <row r="4190" ht="15" spans="1:13">
      <c r="A4190">
        <v>14186</v>
      </c>
      <c r="B4190" t="s">
        <v>27</v>
      </c>
      <c r="C4190" t="s">
        <v>28</v>
      </c>
      <c r="D4190">
        <f t="shared" si="431"/>
        <v>186</v>
      </c>
      <c r="E4190" t="s">
        <v>38</v>
      </c>
      <c r="F4190">
        <f t="shared" si="433"/>
        <v>50009</v>
      </c>
      <c r="G4190">
        <f t="shared" si="432"/>
        <v>188</v>
      </c>
      <c r="H4190" t="str">
        <f t="shared" si="434"/>
        <v>{"ItemId":50009,"Num":188}</v>
      </c>
      <c r="J4190" s="7">
        <v>186</v>
      </c>
      <c r="K4190" s="8">
        <f t="shared" si="428"/>
        <v>18</v>
      </c>
      <c r="L4190" s="9">
        <f t="shared" si="429"/>
        <v>6</v>
      </c>
      <c r="M4190" s="10">
        <f t="shared" si="430"/>
        <v>1924</v>
      </c>
    </row>
    <row r="4191" ht="15" spans="1:13">
      <c r="A4191">
        <v>14187</v>
      </c>
      <c r="B4191" t="s">
        <v>27</v>
      </c>
      <c r="C4191" t="s">
        <v>28</v>
      </c>
      <c r="D4191">
        <f t="shared" si="431"/>
        <v>187</v>
      </c>
      <c r="E4191" t="s">
        <v>38</v>
      </c>
      <c r="F4191">
        <f t="shared" si="433"/>
        <v>50009</v>
      </c>
      <c r="G4191">
        <f t="shared" si="432"/>
        <v>189</v>
      </c>
      <c r="H4191" t="str">
        <f t="shared" si="434"/>
        <v>{"ItemId":50009,"Num":189}</v>
      </c>
      <c r="J4191" s="7">
        <v>187</v>
      </c>
      <c r="K4191" s="8">
        <f t="shared" si="428"/>
        <v>18</v>
      </c>
      <c r="L4191" s="9">
        <f t="shared" si="429"/>
        <v>7</v>
      </c>
      <c r="M4191" s="10">
        <f t="shared" si="430"/>
        <v>1943</v>
      </c>
    </row>
    <row r="4192" ht="15" spans="1:13">
      <c r="A4192">
        <v>14188</v>
      </c>
      <c r="B4192" t="s">
        <v>27</v>
      </c>
      <c r="C4192" t="s">
        <v>28</v>
      </c>
      <c r="D4192">
        <f t="shared" si="431"/>
        <v>188</v>
      </c>
      <c r="E4192" t="s">
        <v>38</v>
      </c>
      <c r="F4192">
        <f t="shared" si="433"/>
        <v>50009</v>
      </c>
      <c r="G4192">
        <f t="shared" si="432"/>
        <v>190</v>
      </c>
      <c r="H4192" t="str">
        <f t="shared" si="434"/>
        <v>{"ItemId":50009,"Num":190}</v>
      </c>
      <c r="J4192" s="7">
        <v>188</v>
      </c>
      <c r="K4192" s="8">
        <f t="shared" si="428"/>
        <v>18</v>
      </c>
      <c r="L4192" s="9">
        <f t="shared" si="429"/>
        <v>8</v>
      </c>
      <c r="M4192" s="10">
        <f t="shared" si="430"/>
        <v>1962</v>
      </c>
    </row>
    <row r="4193" ht="15" spans="1:13">
      <c r="A4193">
        <v>14189</v>
      </c>
      <c r="B4193" t="s">
        <v>27</v>
      </c>
      <c r="C4193" t="s">
        <v>28</v>
      </c>
      <c r="D4193">
        <f t="shared" si="431"/>
        <v>189</v>
      </c>
      <c r="E4193" t="s">
        <v>38</v>
      </c>
      <c r="F4193">
        <f t="shared" si="433"/>
        <v>50009</v>
      </c>
      <c r="G4193">
        <f t="shared" si="432"/>
        <v>191</v>
      </c>
      <c r="H4193" t="str">
        <f t="shared" si="434"/>
        <v>{"ItemId":50009,"Num":191}</v>
      </c>
      <c r="J4193" s="7">
        <v>189</v>
      </c>
      <c r="K4193" s="8">
        <f t="shared" si="428"/>
        <v>18</v>
      </c>
      <c r="L4193" s="9">
        <f t="shared" si="429"/>
        <v>9</v>
      </c>
      <c r="M4193" s="10">
        <f t="shared" si="430"/>
        <v>1981</v>
      </c>
    </row>
    <row r="4194" ht="15" spans="1:13">
      <c r="A4194">
        <v>14190</v>
      </c>
      <c r="B4194" t="s">
        <v>27</v>
      </c>
      <c r="C4194" t="s">
        <v>28</v>
      </c>
      <c r="D4194">
        <f t="shared" si="431"/>
        <v>190</v>
      </c>
      <c r="E4194" t="s">
        <v>38</v>
      </c>
      <c r="F4194">
        <f t="shared" si="433"/>
        <v>50009</v>
      </c>
      <c r="G4194">
        <f t="shared" si="432"/>
        <v>192</v>
      </c>
      <c r="H4194" t="str">
        <f t="shared" si="434"/>
        <v>{"ItemId":50009,"Num":192}</v>
      </c>
      <c r="J4194" s="7">
        <v>190</v>
      </c>
      <c r="K4194" s="8">
        <f t="shared" si="428"/>
        <v>18</v>
      </c>
      <c r="L4194" s="9">
        <f t="shared" si="429"/>
        <v>10</v>
      </c>
      <c r="M4194" s="10">
        <f t="shared" si="430"/>
        <v>2000</v>
      </c>
    </row>
    <row r="4195" ht="15" spans="1:13">
      <c r="A4195">
        <v>14191</v>
      </c>
      <c r="B4195" t="s">
        <v>27</v>
      </c>
      <c r="C4195" t="s">
        <v>28</v>
      </c>
      <c r="D4195">
        <f t="shared" si="431"/>
        <v>191</v>
      </c>
      <c r="E4195" t="s">
        <v>38</v>
      </c>
      <c r="F4195">
        <f t="shared" si="433"/>
        <v>50009</v>
      </c>
      <c r="G4195">
        <f t="shared" si="432"/>
        <v>193</v>
      </c>
      <c r="H4195" t="str">
        <f t="shared" si="434"/>
        <v>{"ItemId":50009,"Num":193}</v>
      </c>
      <c r="J4195" s="7">
        <v>191</v>
      </c>
      <c r="K4195" s="8">
        <f t="shared" si="428"/>
        <v>19</v>
      </c>
      <c r="L4195" s="9">
        <f t="shared" si="429"/>
        <v>1</v>
      </c>
      <c r="M4195" s="10">
        <f t="shared" si="430"/>
        <v>2020</v>
      </c>
    </row>
    <row r="4196" ht="15" spans="1:13">
      <c r="A4196">
        <v>14192</v>
      </c>
      <c r="B4196" t="s">
        <v>27</v>
      </c>
      <c r="C4196" t="s">
        <v>28</v>
      </c>
      <c r="D4196">
        <f t="shared" si="431"/>
        <v>192</v>
      </c>
      <c r="E4196" t="s">
        <v>38</v>
      </c>
      <c r="F4196">
        <f t="shared" si="433"/>
        <v>50009</v>
      </c>
      <c r="G4196">
        <f t="shared" si="432"/>
        <v>194</v>
      </c>
      <c r="H4196" t="str">
        <f t="shared" si="434"/>
        <v>{"ItemId":50009,"Num":194}</v>
      </c>
      <c r="J4196" s="7">
        <v>192</v>
      </c>
      <c r="K4196" s="8">
        <f t="shared" si="428"/>
        <v>19</v>
      </c>
      <c r="L4196" s="9">
        <f t="shared" si="429"/>
        <v>2</v>
      </c>
      <c r="M4196" s="10">
        <f t="shared" si="430"/>
        <v>2040</v>
      </c>
    </row>
    <row r="4197" ht="15" spans="1:13">
      <c r="A4197">
        <v>14193</v>
      </c>
      <c r="B4197" t="s">
        <v>27</v>
      </c>
      <c r="C4197" t="s">
        <v>28</v>
      </c>
      <c r="D4197">
        <f t="shared" si="431"/>
        <v>193</v>
      </c>
      <c r="E4197" t="s">
        <v>38</v>
      </c>
      <c r="F4197">
        <f t="shared" si="433"/>
        <v>50009</v>
      </c>
      <c r="G4197">
        <f t="shared" si="432"/>
        <v>195</v>
      </c>
      <c r="H4197" t="str">
        <f t="shared" si="434"/>
        <v>{"ItemId":50009,"Num":195}</v>
      </c>
      <c r="J4197" s="7">
        <v>193</v>
      </c>
      <c r="K4197" s="8">
        <f t="shared" si="428"/>
        <v>19</v>
      </c>
      <c r="L4197" s="9">
        <f t="shared" si="429"/>
        <v>3</v>
      </c>
      <c r="M4197" s="10">
        <f t="shared" si="430"/>
        <v>2060</v>
      </c>
    </row>
    <row r="4198" ht="15" spans="1:13">
      <c r="A4198">
        <v>14194</v>
      </c>
      <c r="B4198" t="s">
        <v>27</v>
      </c>
      <c r="C4198" t="s">
        <v>28</v>
      </c>
      <c r="D4198">
        <f t="shared" si="431"/>
        <v>194</v>
      </c>
      <c r="E4198" t="s">
        <v>38</v>
      </c>
      <c r="F4198">
        <f t="shared" si="433"/>
        <v>50009</v>
      </c>
      <c r="G4198">
        <f t="shared" si="432"/>
        <v>196</v>
      </c>
      <c r="H4198" t="str">
        <f t="shared" si="434"/>
        <v>{"ItemId":50009,"Num":196}</v>
      </c>
      <c r="J4198" s="7">
        <v>194</v>
      </c>
      <c r="K4198" s="8">
        <f t="shared" ref="K4198:K4261" si="435">INT((J4198-1)/10)</f>
        <v>19</v>
      </c>
      <c r="L4198" s="9">
        <f t="shared" ref="L4198:L4261" si="436">J4198-10*K4198</f>
        <v>4</v>
      </c>
      <c r="M4198" s="10">
        <f t="shared" ref="M4198:M4261" si="437">$O$6+$O$7+5*K4198*(K4198+1)+L4198*(K4198+1)</f>
        <v>2080</v>
      </c>
    </row>
    <row r="4199" ht="15" spans="1:13">
      <c r="A4199">
        <v>14195</v>
      </c>
      <c r="B4199" t="s">
        <v>27</v>
      </c>
      <c r="C4199" t="s">
        <v>28</v>
      </c>
      <c r="D4199">
        <f t="shared" si="431"/>
        <v>195</v>
      </c>
      <c r="E4199" t="s">
        <v>38</v>
      </c>
      <c r="F4199">
        <f t="shared" si="433"/>
        <v>50009</v>
      </c>
      <c r="G4199">
        <f t="shared" si="432"/>
        <v>197</v>
      </c>
      <c r="H4199" t="str">
        <f t="shared" si="434"/>
        <v>{"ItemId":50009,"Num":197}</v>
      </c>
      <c r="J4199" s="7">
        <v>195</v>
      </c>
      <c r="K4199" s="8">
        <f t="shared" si="435"/>
        <v>19</v>
      </c>
      <c r="L4199" s="9">
        <f t="shared" si="436"/>
        <v>5</v>
      </c>
      <c r="M4199" s="10">
        <f t="shared" si="437"/>
        <v>2100</v>
      </c>
    </row>
    <row r="4200" ht="15" spans="1:13">
      <c r="A4200">
        <v>14196</v>
      </c>
      <c r="B4200" t="s">
        <v>27</v>
      </c>
      <c r="C4200" t="s">
        <v>28</v>
      </c>
      <c r="D4200">
        <f t="shared" si="431"/>
        <v>196</v>
      </c>
      <c r="E4200" t="s">
        <v>38</v>
      </c>
      <c r="F4200">
        <f t="shared" si="433"/>
        <v>50009</v>
      </c>
      <c r="G4200">
        <f t="shared" si="432"/>
        <v>198</v>
      </c>
      <c r="H4200" t="str">
        <f t="shared" si="434"/>
        <v>{"ItemId":50009,"Num":198}</v>
      </c>
      <c r="J4200" s="7">
        <v>196</v>
      </c>
      <c r="K4200" s="8">
        <f t="shared" si="435"/>
        <v>19</v>
      </c>
      <c r="L4200" s="9">
        <f t="shared" si="436"/>
        <v>6</v>
      </c>
      <c r="M4200" s="10">
        <f t="shared" si="437"/>
        <v>2120</v>
      </c>
    </row>
    <row r="4201" ht="15" spans="1:13">
      <c r="A4201">
        <v>14197</v>
      </c>
      <c r="B4201" t="s">
        <v>27</v>
      </c>
      <c r="C4201" t="s">
        <v>28</v>
      </c>
      <c r="D4201">
        <f t="shared" si="431"/>
        <v>197</v>
      </c>
      <c r="E4201" t="s">
        <v>38</v>
      </c>
      <c r="F4201">
        <f t="shared" si="433"/>
        <v>50009</v>
      </c>
      <c r="G4201">
        <f t="shared" si="432"/>
        <v>199</v>
      </c>
      <c r="H4201" t="str">
        <f t="shared" si="434"/>
        <v>{"ItemId":50009,"Num":199}</v>
      </c>
      <c r="J4201" s="7">
        <v>197</v>
      </c>
      <c r="K4201" s="8">
        <f t="shared" si="435"/>
        <v>19</v>
      </c>
      <c r="L4201" s="9">
        <f t="shared" si="436"/>
        <v>7</v>
      </c>
      <c r="M4201" s="10">
        <f t="shared" si="437"/>
        <v>2140</v>
      </c>
    </row>
    <row r="4202" ht="15" spans="1:13">
      <c r="A4202">
        <v>14198</v>
      </c>
      <c r="B4202" t="s">
        <v>27</v>
      </c>
      <c r="C4202" t="s">
        <v>28</v>
      </c>
      <c r="D4202">
        <f t="shared" si="431"/>
        <v>198</v>
      </c>
      <c r="E4202" t="s">
        <v>38</v>
      </c>
      <c r="F4202">
        <f t="shared" si="433"/>
        <v>50009</v>
      </c>
      <c r="G4202">
        <f t="shared" si="432"/>
        <v>200</v>
      </c>
      <c r="H4202" t="str">
        <f t="shared" si="434"/>
        <v>{"ItemId":50009,"Num":200}</v>
      </c>
      <c r="J4202" s="7">
        <v>198</v>
      </c>
      <c r="K4202" s="8">
        <f t="shared" si="435"/>
        <v>19</v>
      </c>
      <c r="L4202" s="9">
        <f t="shared" si="436"/>
        <v>8</v>
      </c>
      <c r="M4202" s="10">
        <f t="shared" si="437"/>
        <v>2160</v>
      </c>
    </row>
    <row r="4203" ht="15" spans="1:13">
      <c r="A4203">
        <v>14199</v>
      </c>
      <c r="B4203" t="s">
        <v>27</v>
      </c>
      <c r="C4203" t="s">
        <v>28</v>
      </c>
      <c r="D4203">
        <f t="shared" si="431"/>
        <v>199</v>
      </c>
      <c r="E4203" t="s">
        <v>38</v>
      </c>
      <c r="F4203">
        <f t="shared" si="433"/>
        <v>50009</v>
      </c>
      <c r="G4203">
        <f t="shared" si="432"/>
        <v>201</v>
      </c>
      <c r="H4203" t="str">
        <f t="shared" si="434"/>
        <v>{"ItemId":50009,"Num":201}</v>
      </c>
      <c r="J4203" s="7">
        <v>199</v>
      </c>
      <c r="K4203" s="8">
        <f t="shared" si="435"/>
        <v>19</v>
      </c>
      <c r="L4203" s="9">
        <f t="shared" si="436"/>
        <v>9</v>
      </c>
      <c r="M4203" s="10">
        <f t="shared" si="437"/>
        <v>2180</v>
      </c>
    </row>
    <row r="4204" ht="15" spans="1:13">
      <c r="A4204">
        <v>14200</v>
      </c>
      <c r="B4204" t="s">
        <v>27</v>
      </c>
      <c r="C4204" t="s">
        <v>28</v>
      </c>
      <c r="D4204">
        <f t="shared" si="431"/>
        <v>200</v>
      </c>
      <c r="E4204" t="s">
        <v>38</v>
      </c>
      <c r="F4204">
        <f t="shared" si="433"/>
        <v>50009</v>
      </c>
      <c r="G4204">
        <f t="shared" si="432"/>
        <v>202</v>
      </c>
      <c r="H4204" t="str">
        <f t="shared" si="434"/>
        <v>{"ItemId":50009,"Num":202}</v>
      </c>
      <c r="J4204" s="7">
        <v>200</v>
      </c>
      <c r="K4204" s="8">
        <f t="shared" si="435"/>
        <v>19</v>
      </c>
      <c r="L4204" s="9">
        <f t="shared" si="436"/>
        <v>10</v>
      </c>
      <c r="M4204" s="10">
        <f t="shared" si="437"/>
        <v>2200</v>
      </c>
    </row>
    <row r="4205" ht="15" spans="1:13">
      <c r="A4205">
        <v>14201</v>
      </c>
      <c r="B4205" t="s">
        <v>27</v>
      </c>
      <c r="C4205" t="s">
        <v>28</v>
      </c>
      <c r="D4205">
        <f t="shared" ref="D4205:D4268" si="438">D3205</f>
        <v>201</v>
      </c>
      <c r="E4205" t="s">
        <v>38</v>
      </c>
      <c r="F4205">
        <f t="shared" si="433"/>
        <v>50009</v>
      </c>
      <c r="G4205">
        <f t="shared" si="432"/>
        <v>203</v>
      </c>
      <c r="H4205" t="str">
        <f t="shared" si="434"/>
        <v>{"ItemId":50009,"Num":203}</v>
      </c>
      <c r="J4205" s="7">
        <v>201</v>
      </c>
      <c r="K4205" s="8">
        <f t="shared" si="435"/>
        <v>20</v>
      </c>
      <c r="L4205" s="9">
        <f t="shared" si="436"/>
        <v>1</v>
      </c>
      <c r="M4205" s="10">
        <f t="shared" si="437"/>
        <v>2221</v>
      </c>
    </row>
    <row r="4206" ht="15" spans="1:13">
      <c r="A4206">
        <v>14202</v>
      </c>
      <c r="B4206" t="s">
        <v>27</v>
      </c>
      <c r="C4206" t="s">
        <v>28</v>
      </c>
      <c r="D4206">
        <f t="shared" si="438"/>
        <v>202</v>
      </c>
      <c r="E4206" t="s">
        <v>38</v>
      </c>
      <c r="F4206">
        <f t="shared" si="433"/>
        <v>50009</v>
      </c>
      <c r="G4206">
        <f t="shared" ref="G4206:G4269" si="439">G3206</f>
        <v>204</v>
      </c>
      <c r="H4206" t="str">
        <f t="shared" si="434"/>
        <v>{"ItemId":50009,"Num":204}</v>
      </c>
      <c r="J4206" s="7">
        <v>202</v>
      </c>
      <c r="K4206" s="8">
        <f t="shared" si="435"/>
        <v>20</v>
      </c>
      <c r="L4206" s="9">
        <f t="shared" si="436"/>
        <v>2</v>
      </c>
      <c r="M4206" s="10">
        <f t="shared" si="437"/>
        <v>2242</v>
      </c>
    </row>
    <row r="4207" ht="15" spans="1:13">
      <c r="A4207">
        <v>14203</v>
      </c>
      <c r="B4207" t="s">
        <v>27</v>
      </c>
      <c r="C4207" t="s">
        <v>28</v>
      </c>
      <c r="D4207">
        <f t="shared" si="438"/>
        <v>203</v>
      </c>
      <c r="E4207" t="s">
        <v>38</v>
      </c>
      <c r="F4207">
        <f t="shared" si="433"/>
        <v>50009</v>
      </c>
      <c r="G4207">
        <f t="shared" si="439"/>
        <v>205</v>
      </c>
      <c r="H4207" t="str">
        <f t="shared" si="434"/>
        <v>{"ItemId":50009,"Num":205}</v>
      </c>
      <c r="J4207" s="7">
        <v>203</v>
      </c>
      <c r="K4207" s="8">
        <f t="shared" si="435"/>
        <v>20</v>
      </c>
      <c r="L4207" s="9">
        <f t="shared" si="436"/>
        <v>3</v>
      </c>
      <c r="M4207" s="10">
        <f t="shared" si="437"/>
        <v>2263</v>
      </c>
    </row>
    <row r="4208" ht="15" spans="1:13">
      <c r="A4208">
        <v>14204</v>
      </c>
      <c r="B4208" t="s">
        <v>27</v>
      </c>
      <c r="C4208" t="s">
        <v>28</v>
      </c>
      <c r="D4208">
        <f t="shared" si="438"/>
        <v>204</v>
      </c>
      <c r="E4208" t="s">
        <v>38</v>
      </c>
      <c r="F4208">
        <f t="shared" si="433"/>
        <v>50009</v>
      </c>
      <c r="G4208">
        <f t="shared" si="439"/>
        <v>206</v>
      </c>
      <c r="H4208" t="str">
        <f t="shared" si="434"/>
        <v>{"ItemId":50009,"Num":206}</v>
      </c>
      <c r="J4208" s="7">
        <v>204</v>
      </c>
      <c r="K4208" s="8">
        <f t="shared" si="435"/>
        <v>20</v>
      </c>
      <c r="L4208" s="9">
        <f t="shared" si="436"/>
        <v>4</v>
      </c>
      <c r="M4208" s="10">
        <f t="shared" si="437"/>
        <v>2284</v>
      </c>
    </row>
    <row r="4209" ht="15" spans="1:13">
      <c r="A4209">
        <v>14205</v>
      </c>
      <c r="B4209" t="s">
        <v>27</v>
      </c>
      <c r="C4209" t="s">
        <v>28</v>
      </c>
      <c r="D4209">
        <f t="shared" si="438"/>
        <v>205</v>
      </c>
      <c r="E4209" t="s">
        <v>38</v>
      </c>
      <c r="F4209">
        <f t="shared" si="433"/>
        <v>50009</v>
      </c>
      <c r="G4209">
        <f t="shared" si="439"/>
        <v>207</v>
      </c>
      <c r="H4209" t="str">
        <f t="shared" si="434"/>
        <v>{"ItemId":50009,"Num":207}</v>
      </c>
      <c r="J4209" s="7">
        <v>205</v>
      </c>
      <c r="K4209" s="8">
        <f t="shared" si="435"/>
        <v>20</v>
      </c>
      <c r="L4209" s="9">
        <f t="shared" si="436"/>
        <v>5</v>
      </c>
      <c r="M4209" s="10">
        <f t="shared" si="437"/>
        <v>2305</v>
      </c>
    </row>
    <row r="4210" ht="15" spans="1:13">
      <c r="A4210">
        <v>14206</v>
      </c>
      <c r="B4210" t="s">
        <v>27</v>
      </c>
      <c r="C4210" t="s">
        <v>28</v>
      </c>
      <c r="D4210">
        <f t="shared" si="438"/>
        <v>206</v>
      </c>
      <c r="E4210" t="s">
        <v>38</v>
      </c>
      <c r="F4210">
        <f t="shared" si="433"/>
        <v>50009</v>
      </c>
      <c r="G4210">
        <f t="shared" si="439"/>
        <v>208</v>
      </c>
      <c r="H4210" t="str">
        <f t="shared" si="434"/>
        <v>{"ItemId":50009,"Num":208}</v>
      </c>
      <c r="J4210" s="7">
        <v>206</v>
      </c>
      <c r="K4210" s="8">
        <f t="shared" si="435"/>
        <v>20</v>
      </c>
      <c r="L4210" s="9">
        <f t="shared" si="436"/>
        <v>6</v>
      </c>
      <c r="M4210" s="10">
        <f t="shared" si="437"/>
        <v>2326</v>
      </c>
    </row>
    <row r="4211" ht="15" spans="1:13">
      <c r="A4211">
        <v>14207</v>
      </c>
      <c r="B4211" t="s">
        <v>27</v>
      </c>
      <c r="C4211" t="s">
        <v>28</v>
      </c>
      <c r="D4211">
        <f t="shared" si="438"/>
        <v>207</v>
      </c>
      <c r="E4211" t="s">
        <v>38</v>
      </c>
      <c r="F4211">
        <f t="shared" si="433"/>
        <v>50009</v>
      </c>
      <c r="G4211">
        <f t="shared" si="439"/>
        <v>209</v>
      </c>
      <c r="H4211" t="str">
        <f t="shared" si="434"/>
        <v>{"ItemId":50009,"Num":209}</v>
      </c>
      <c r="J4211" s="7">
        <v>207</v>
      </c>
      <c r="K4211" s="8">
        <f t="shared" si="435"/>
        <v>20</v>
      </c>
      <c r="L4211" s="9">
        <f t="shared" si="436"/>
        <v>7</v>
      </c>
      <c r="M4211" s="10">
        <f t="shared" si="437"/>
        <v>2347</v>
      </c>
    </row>
    <row r="4212" ht="15" spans="1:13">
      <c r="A4212">
        <v>14208</v>
      </c>
      <c r="B4212" t="s">
        <v>27</v>
      </c>
      <c r="C4212" t="s">
        <v>28</v>
      </c>
      <c r="D4212">
        <f t="shared" si="438"/>
        <v>208</v>
      </c>
      <c r="E4212" t="s">
        <v>38</v>
      </c>
      <c r="F4212">
        <f t="shared" si="433"/>
        <v>50009</v>
      </c>
      <c r="G4212">
        <f t="shared" si="439"/>
        <v>210</v>
      </c>
      <c r="H4212" t="str">
        <f t="shared" si="434"/>
        <v>{"ItemId":50009,"Num":210}</v>
      </c>
      <c r="J4212" s="7">
        <v>208</v>
      </c>
      <c r="K4212" s="8">
        <f t="shared" si="435"/>
        <v>20</v>
      </c>
      <c r="L4212" s="9">
        <f t="shared" si="436"/>
        <v>8</v>
      </c>
      <c r="M4212" s="10">
        <f t="shared" si="437"/>
        <v>2368</v>
      </c>
    </row>
    <row r="4213" ht="15" spans="1:13">
      <c r="A4213">
        <v>14209</v>
      </c>
      <c r="B4213" t="s">
        <v>27</v>
      </c>
      <c r="C4213" t="s">
        <v>28</v>
      </c>
      <c r="D4213">
        <f t="shared" si="438"/>
        <v>209</v>
      </c>
      <c r="E4213" t="s">
        <v>38</v>
      </c>
      <c r="F4213">
        <f t="shared" si="433"/>
        <v>50009</v>
      </c>
      <c r="G4213">
        <f t="shared" si="439"/>
        <v>211</v>
      </c>
      <c r="H4213" t="str">
        <f t="shared" si="434"/>
        <v>{"ItemId":50009,"Num":211}</v>
      </c>
      <c r="J4213" s="7">
        <v>209</v>
      </c>
      <c r="K4213" s="8">
        <f t="shared" si="435"/>
        <v>20</v>
      </c>
      <c r="L4213" s="9">
        <f t="shared" si="436"/>
        <v>9</v>
      </c>
      <c r="M4213" s="10">
        <f t="shared" si="437"/>
        <v>2389</v>
      </c>
    </row>
    <row r="4214" ht="15" spans="1:13">
      <c r="A4214">
        <v>14210</v>
      </c>
      <c r="B4214" t="s">
        <v>27</v>
      </c>
      <c r="C4214" t="s">
        <v>28</v>
      </c>
      <c r="D4214">
        <f t="shared" si="438"/>
        <v>210</v>
      </c>
      <c r="E4214" t="s">
        <v>38</v>
      </c>
      <c r="F4214">
        <f t="shared" si="433"/>
        <v>50009</v>
      </c>
      <c r="G4214">
        <f t="shared" si="439"/>
        <v>212</v>
      </c>
      <c r="H4214" t="str">
        <f t="shared" si="434"/>
        <v>{"ItemId":50009,"Num":212}</v>
      </c>
      <c r="J4214" s="7">
        <v>210</v>
      </c>
      <c r="K4214" s="8">
        <f t="shared" si="435"/>
        <v>20</v>
      </c>
      <c r="L4214" s="9">
        <f t="shared" si="436"/>
        <v>10</v>
      </c>
      <c r="M4214" s="10">
        <f t="shared" si="437"/>
        <v>2410</v>
      </c>
    </row>
    <row r="4215" ht="15" spans="1:13">
      <c r="A4215">
        <v>14211</v>
      </c>
      <c r="B4215" t="s">
        <v>27</v>
      </c>
      <c r="C4215" t="s">
        <v>28</v>
      </c>
      <c r="D4215">
        <f t="shared" si="438"/>
        <v>211</v>
      </c>
      <c r="E4215" t="s">
        <v>38</v>
      </c>
      <c r="F4215">
        <f t="shared" si="433"/>
        <v>50009</v>
      </c>
      <c r="G4215">
        <f t="shared" si="439"/>
        <v>213</v>
      </c>
      <c r="H4215" t="str">
        <f t="shared" si="434"/>
        <v>{"ItemId":50009,"Num":213}</v>
      </c>
      <c r="J4215" s="7">
        <v>211</v>
      </c>
      <c r="K4215" s="8">
        <f t="shared" si="435"/>
        <v>21</v>
      </c>
      <c r="L4215" s="9">
        <f t="shared" si="436"/>
        <v>1</v>
      </c>
      <c r="M4215" s="10">
        <f t="shared" si="437"/>
        <v>2432</v>
      </c>
    </row>
    <row r="4216" ht="15" spans="1:13">
      <c r="A4216">
        <v>14212</v>
      </c>
      <c r="B4216" t="s">
        <v>27</v>
      </c>
      <c r="C4216" t="s">
        <v>28</v>
      </c>
      <c r="D4216">
        <f t="shared" si="438"/>
        <v>212</v>
      </c>
      <c r="E4216" t="s">
        <v>38</v>
      </c>
      <c r="F4216">
        <f t="shared" si="433"/>
        <v>50009</v>
      </c>
      <c r="G4216">
        <f t="shared" si="439"/>
        <v>214</v>
      </c>
      <c r="H4216" t="str">
        <f t="shared" si="434"/>
        <v>{"ItemId":50009,"Num":214}</v>
      </c>
      <c r="J4216" s="7">
        <v>212</v>
      </c>
      <c r="K4216" s="8">
        <f t="shared" si="435"/>
        <v>21</v>
      </c>
      <c r="L4216" s="9">
        <f t="shared" si="436"/>
        <v>2</v>
      </c>
      <c r="M4216" s="10">
        <f t="shared" si="437"/>
        <v>2454</v>
      </c>
    </row>
    <row r="4217" ht="15" spans="1:13">
      <c r="A4217">
        <v>14213</v>
      </c>
      <c r="B4217" t="s">
        <v>27</v>
      </c>
      <c r="C4217" t="s">
        <v>28</v>
      </c>
      <c r="D4217">
        <f t="shared" si="438"/>
        <v>213</v>
      </c>
      <c r="E4217" t="s">
        <v>38</v>
      </c>
      <c r="F4217">
        <f t="shared" si="433"/>
        <v>50009</v>
      </c>
      <c r="G4217">
        <f t="shared" si="439"/>
        <v>215</v>
      </c>
      <c r="H4217" t="str">
        <f t="shared" si="434"/>
        <v>{"ItemId":50009,"Num":215}</v>
      </c>
      <c r="J4217" s="7">
        <v>213</v>
      </c>
      <c r="K4217" s="8">
        <f t="shared" si="435"/>
        <v>21</v>
      </c>
      <c r="L4217" s="9">
        <f t="shared" si="436"/>
        <v>3</v>
      </c>
      <c r="M4217" s="10">
        <f t="shared" si="437"/>
        <v>2476</v>
      </c>
    </row>
    <row r="4218" ht="15" spans="1:13">
      <c r="A4218">
        <v>14214</v>
      </c>
      <c r="B4218" t="s">
        <v>27</v>
      </c>
      <c r="C4218" t="s">
        <v>28</v>
      </c>
      <c r="D4218">
        <f t="shared" si="438"/>
        <v>214</v>
      </c>
      <c r="E4218" t="s">
        <v>38</v>
      </c>
      <c r="F4218">
        <f t="shared" si="433"/>
        <v>50009</v>
      </c>
      <c r="G4218">
        <f t="shared" si="439"/>
        <v>216</v>
      </c>
      <c r="H4218" t="str">
        <f t="shared" si="434"/>
        <v>{"ItemId":50009,"Num":216}</v>
      </c>
      <c r="J4218" s="7">
        <v>214</v>
      </c>
      <c r="K4218" s="8">
        <f t="shared" si="435"/>
        <v>21</v>
      </c>
      <c r="L4218" s="9">
        <f t="shared" si="436"/>
        <v>4</v>
      </c>
      <c r="M4218" s="10">
        <f t="shared" si="437"/>
        <v>2498</v>
      </c>
    </row>
    <row r="4219" ht="15" spans="1:13">
      <c r="A4219">
        <v>14215</v>
      </c>
      <c r="B4219" t="s">
        <v>27</v>
      </c>
      <c r="C4219" t="s">
        <v>28</v>
      </c>
      <c r="D4219">
        <f t="shared" si="438"/>
        <v>215</v>
      </c>
      <c r="E4219" t="s">
        <v>38</v>
      </c>
      <c r="F4219">
        <f t="shared" si="433"/>
        <v>50009</v>
      </c>
      <c r="G4219">
        <f t="shared" si="439"/>
        <v>217</v>
      </c>
      <c r="H4219" t="str">
        <f t="shared" si="434"/>
        <v>{"ItemId":50009,"Num":217}</v>
      </c>
      <c r="J4219" s="7">
        <v>215</v>
      </c>
      <c r="K4219" s="8">
        <f t="shared" si="435"/>
        <v>21</v>
      </c>
      <c r="L4219" s="9">
        <f t="shared" si="436"/>
        <v>5</v>
      </c>
      <c r="M4219" s="10">
        <f t="shared" si="437"/>
        <v>2520</v>
      </c>
    </row>
    <row r="4220" ht="15" spans="1:13">
      <c r="A4220">
        <v>14216</v>
      </c>
      <c r="B4220" t="s">
        <v>27</v>
      </c>
      <c r="C4220" t="s">
        <v>28</v>
      </c>
      <c r="D4220">
        <f t="shared" si="438"/>
        <v>216</v>
      </c>
      <c r="E4220" t="s">
        <v>38</v>
      </c>
      <c r="F4220">
        <f t="shared" si="433"/>
        <v>50009</v>
      </c>
      <c r="G4220">
        <f t="shared" si="439"/>
        <v>218</v>
      </c>
      <c r="H4220" t="str">
        <f t="shared" si="434"/>
        <v>{"ItemId":50009,"Num":218}</v>
      </c>
      <c r="J4220" s="7">
        <v>216</v>
      </c>
      <c r="K4220" s="8">
        <f t="shared" si="435"/>
        <v>21</v>
      </c>
      <c r="L4220" s="9">
        <f t="shared" si="436"/>
        <v>6</v>
      </c>
      <c r="M4220" s="10">
        <f t="shared" si="437"/>
        <v>2542</v>
      </c>
    </row>
    <row r="4221" ht="15" spans="1:13">
      <c r="A4221">
        <v>14217</v>
      </c>
      <c r="B4221" t="s">
        <v>27</v>
      </c>
      <c r="C4221" t="s">
        <v>28</v>
      </c>
      <c r="D4221">
        <f t="shared" si="438"/>
        <v>217</v>
      </c>
      <c r="E4221" t="s">
        <v>38</v>
      </c>
      <c r="F4221">
        <f t="shared" si="433"/>
        <v>50009</v>
      </c>
      <c r="G4221">
        <f t="shared" si="439"/>
        <v>219</v>
      </c>
      <c r="H4221" t="str">
        <f t="shared" si="434"/>
        <v>{"ItemId":50009,"Num":219}</v>
      </c>
      <c r="J4221" s="7">
        <v>217</v>
      </c>
      <c r="K4221" s="8">
        <f t="shared" si="435"/>
        <v>21</v>
      </c>
      <c r="L4221" s="9">
        <f t="shared" si="436"/>
        <v>7</v>
      </c>
      <c r="M4221" s="10">
        <f t="shared" si="437"/>
        <v>2564</v>
      </c>
    </row>
    <row r="4222" ht="15" spans="1:13">
      <c r="A4222">
        <v>14218</v>
      </c>
      <c r="B4222" t="s">
        <v>27</v>
      </c>
      <c r="C4222" t="s">
        <v>28</v>
      </c>
      <c r="D4222">
        <f t="shared" si="438"/>
        <v>218</v>
      </c>
      <c r="E4222" t="s">
        <v>38</v>
      </c>
      <c r="F4222">
        <f t="shared" si="433"/>
        <v>50009</v>
      </c>
      <c r="G4222">
        <f t="shared" si="439"/>
        <v>220</v>
      </c>
      <c r="H4222" t="str">
        <f t="shared" si="434"/>
        <v>{"ItemId":50009,"Num":220}</v>
      </c>
      <c r="J4222" s="7">
        <v>218</v>
      </c>
      <c r="K4222" s="8">
        <f t="shared" si="435"/>
        <v>21</v>
      </c>
      <c r="L4222" s="9">
        <f t="shared" si="436"/>
        <v>8</v>
      </c>
      <c r="M4222" s="10">
        <f t="shared" si="437"/>
        <v>2586</v>
      </c>
    </row>
    <row r="4223" ht="15" spans="1:13">
      <c r="A4223">
        <v>14219</v>
      </c>
      <c r="B4223" t="s">
        <v>27</v>
      </c>
      <c r="C4223" t="s">
        <v>28</v>
      </c>
      <c r="D4223">
        <f t="shared" si="438"/>
        <v>219</v>
      </c>
      <c r="E4223" t="s">
        <v>38</v>
      </c>
      <c r="F4223">
        <f t="shared" si="433"/>
        <v>50009</v>
      </c>
      <c r="G4223">
        <f t="shared" si="439"/>
        <v>221</v>
      </c>
      <c r="H4223" t="str">
        <f t="shared" si="434"/>
        <v>{"ItemId":50009,"Num":221}</v>
      </c>
      <c r="J4223" s="7">
        <v>219</v>
      </c>
      <c r="K4223" s="8">
        <f t="shared" si="435"/>
        <v>21</v>
      </c>
      <c r="L4223" s="9">
        <f t="shared" si="436"/>
        <v>9</v>
      </c>
      <c r="M4223" s="10">
        <f t="shared" si="437"/>
        <v>2608</v>
      </c>
    </row>
    <row r="4224" ht="15" spans="1:13">
      <c r="A4224">
        <v>14220</v>
      </c>
      <c r="B4224" t="s">
        <v>27</v>
      </c>
      <c r="C4224" t="s">
        <v>28</v>
      </c>
      <c r="D4224">
        <f t="shared" si="438"/>
        <v>220</v>
      </c>
      <c r="E4224" t="s">
        <v>38</v>
      </c>
      <c r="F4224">
        <f t="shared" si="433"/>
        <v>50009</v>
      </c>
      <c r="G4224">
        <f t="shared" si="439"/>
        <v>222</v>
      </c>
      <c r="H4224" t="str">
        <f t="shared" si="434"/>
        <v>{"ItemId":50009,"Num":222}</v>
      </c>
      <c r="J4224" s="7">
        <v>220</v>
      </c>
      <c r="K4224" s="8">
        <f t="shared" si="435"/>
        <v>21</v>
      </c>
      <c r="L4224" s="9">
        <f t="shared" si="436"/>
        <v>10</v>
      </c>
      <c r="M4224" s="10">
        <f t="shared" si="437"/>
        <v>2630</v>
      </c>
    </row>
    <row r="4225" ht="15" spans="1:13">
      <c r="A4225">
        <v>14221</v>
      </c>
      <c r="B4225" t="s">
        <v>27</v>
      </c>
      <c r="C4225" t="s">
        <v>28</v>
      </c>
      <c r="D4225">
        <f t="shared" si="438"/>
        <v>221</v>
      </c>
      <c r="E4225" t="s">
        <v>38</v>
      </c>
      <c r="F4225">
        <f t="shared" si="433"/>
        <v>50009</v>
      </c>
      <c r="G4225">
        <f t="shared" si="439"/>
        <v>223</v>
      </c>
      <c r="H4225" t="str">
        <f t="shared" si="434"/>
        <v>{"ItemId":50009,"Num":223}</v>
      </c>
      <c r="J4225" s="7">
        <v>221</v>
      </c>
      <c r="K4225" s="8">
        <f t="shared" si="435"/>
        <v>22</v>
      </c>
      <c r="L4225" s="9">
        <f t="shared" si="436"/>
        <v>1</v>
      </c>
      <c r="M4225" s="10">
        <f t="shared" si="437"/>
        <v>2653</v>
      </c>
    </row>
    <row r="4226" ht="15" spans="1:13">
      <c r="A4226">
        <v>14222</v>
      </c>
      <c r="B4226" t="s">
        <v>27</v>
      </c>
      <c r="C4226" t="s">
        <v>28</v>
      </c>
      <c r="D4226">
        <f t="shared" si="438"/>
        <v>222</v>
      </c>
      <c r="E4226" t="s">
        <v>38</v>
      </c>
      <c r="F4226">
        <f t="shared" si="433"/>
        <v>50009</v>
      </c>
      <c r="G4226">
        <f t="shared" si="439"/>
        <v>224</v>
      </c>
      <c r="H4226" t="str">
        <f t="shared" si="434"/>
        <v>{"ItemId":50009,"Num":224}</v>
      </c>
      <c r="J4226" s="7">
        <v>222</v>
      </c>
      <c r="K4226" s="8">
        <f t="shared" si="435"/>
        <v>22</v>
      </c>
      <c r="L4226" s="9">
        <f t="shared" si="436"/>
        <v>2</v>
      </c>
      <c r="M4226" s="10">
        <f t="shared" si="437"/>
        <v>2676</v>
      </c>
    </row>
    <row r="4227" ht="15" spans="1:13">
      <c r="A4227">
        <v>14223</v>
      </c>
      <c r="B4227" t="s">
        <v>27</v>
      </c>
      <c r="C4227" t="s">
        <v>28</v>
      </c>
      <c r="D4227">
        <f t="shared" si="438"/>
        <v>223</v>
      </c>
      <c r="E4227" t="s">
        <v>38</v>
      </c>
      <c r="F4227">
        <f t="shared" si="433"/>
        <v>50009</v>
      </c>
      <c r="G4227">
        <f t="shared" si="439"/>
        <v>225</v>
      </c>
      <c r="H4227" t="str">
        <f t="shared" si="434"/>
        <v>{"ItemId":50009,"Num":225}</v>
      </c>
      <c r="J4227" s="7">
        <v>223</v>
      </c>
      <c r="K4227" s="8">
        <f t="shared" si="435"/>
        <v>22</v>
      </c>
      <c r="L4227" s="9">
        <f t="shared" si="436"/>
        <v>3</v>
      </c>
      <c r="M4227" s="10">
        <f t="shared" si="437"/>
        <v>2699</v>
      </c>
    </row>
    <row r="4228" ht="15" spans="1:13">
      <c r="A4228">
        <v>14224</v>
      </c>
      <c r="B4228" t="s">
        <v>27</v>
      </c>
      <c r="C4228" t="s">
        <v>28</v>
      </c>
      <c r="D4228">
        <f t="shared" si="438"/>
        <v>224</v>
      </c>
      <c r="E4228" t="s">
        <v>38</v>
      </c>
      <c r="F4228">
        <f t="shared" si="433"/>
        <v>50009</v>
      </c>
      <c r="G4228">
        <f t="shared" si="439"/>
        <v>226</v>
      </c>
      <c r="H4228" t="str">
        <f t="shared" si="434"/>
        <v>{"ItemId":50009,"Num":226}</v>
      </c>
      <c r="J4228" s="7">
        <v>224</v>
      </c>
      <c r="K4228" s="8">
        <f t="shared" si="435"/>
        <v>22</v>
      </c>
      <c r="L4228" s="9">
        <f t="shared" si="436"/>
        <v>4</v>
      </c>
      <c r="M4228" s="10">
        <f t="shared" si="437"/>
        <v>2722</v>
      </c>
    </row>
    <row r="4229" ht="15" spans="1:13">
      <c r="A4229">
        <v>14225</v>
      </c>
      <c r="B4229" t="s">
        <v>27</v>
      </c>
      <c r="C4229" t="s">
        <v>28</v>
      </c>
      <c r="D4229">
        <f t="shared" si="438"/>
        <v>225</v>
      </c>
      <c r="E4229" t="s">
        <v>38</v>
      </c>
      <c r="F4229">
        <f t="shared" si="433"/>
        <v>50009</v>
      </c>
      <c r="G4229">
        <f t="shared" si="439"/>
        <v>227</v>
      </c>
      <c r="H4229" t="str">
        <f t="shared" si="434"/>
        <v>{"ItemId":50009,"Num":227}</v>
      </c>
      <c r="J4229" s="7">
        <v>225</v>
      </c>
      <c r="K4229" s="8">
        <f t="shared" si="435"/>
        <v>22</v>
      </c>
      <c r="L4229" s="9">
        <f t="shared" si="436"/>
        <v>5</v>
      </c>
      <c r="M4229" s="10">
        <f t="shared" si="437"/>
        <v>2745</v>
      </c>
    </row>
    <row r="4230" ht="15" spans="1:13">
      <c r="A4230">
        <v>14226</v>
      </c>
      <c r="B4230" t="s">
        <v>27</v>
      </c>
      <c r="C4230" t="s">
        <v>28</v>
      </c>
      <c r="D4230">
        <f t="shared" si="438"/>
        <v>226</v>
      </c>
      <c r="E4230" t="s">
        <v>38</v>
      </c>
      <c r="F4230">
        <f t="shared" ref="F4230:F4293" si="440">VLOOKUP(E4230,$U$1:$V$1,2,FALSE)</f>
        <v>50009</v>
      </c>
      <c r="G4230">
        <f t="shared" si="439"/>
        <v>228</v>
      </c>
      <c r="H4230" t="str">
        <f t="shared" ref="H4230:H4293" si="441">$F$3&amp;F4230&amp;$G$3&amp;G4230&amp;$H$3</f>
        <v>{"ItemId":50009,"Num":228}</v>
      </c>
      <c r="J4230" s="7">
        <v>226</v>
      </c>
      <c r="K4230" s="8">
        <f t="shared" si="435"/>
        <v>22</v>
      </c>
      <c r="L4230" s="9">
        <f t="shared" si="436"/>
        <v>6</v>
      </c>
      <c r="M4230" s="10">
        <f t="shared" si="437"/>
        <v>2768</v>
      </c>
    </row>
    <row r="4231" ht="15" spans="1:13">
      <c r="A4231">
        <v>14227</v>
      </c>
      <c r="B4231" t="s">
        <v>27</v>
      </c>
      <c r="C4231" t="s">
        <v>28</v>
      </c>
      <c r="D4231">
        <f t="shared" si="438"/>
        <v>227</v>
      </c>
      <c r="E4231" t="s">
        <v>38</v>
      </c>
      <c r="F4231">
        <f t="shared" si="440"/>
        <v>50009</v>
      </c>
      <c r="G4231">
        <f t="shared" si="439"/>
        <v>229</v>
      </c>
      <c r="H4231" t="str">
        <f t="shared" si="441"/>
        <v>{"ItemId":50009,"Num":229}</v>
      </c>
      <c r="J4231" s="7">
        <v>227</v>
      </c>
      <c r="K4231" s="8">
        <f t="shared" si="435"/>
        <v>22</v>
      </c>
      <c r="L4231" s="9">
        <f t="shared" si="436"/>
        <v>7</v>
      </c>
      <c r="M4231" s="10">
        <f t="shared" si="437"/>
        <v>2791</v>
      </c>
    </row>
    <row r="4232" ht="15" spans="1:13">
      <c r="A4232">
        <v>14228</v>
      </c>
      <c r="B4232" t="s">
        <v>27</v>
      </c>
      <c r="C4232" t="s">
        <v>28</v>
      </c>
      <c r="D4232">
        <f t="shared" si="438"/>
        <v>228</v>
      </c>
      <c r="E4232" t="s">
        <v>38</v>
      </c>
      <c r="F4232">
        <f t="shared" si="440"/>
        <v>50009</v>
      </c>
      <c r="G4232">
        <f t="shared" si="439"/>
        <v>230</v>
      </c>
      <c r="H4232" t="str">
        <f t="shared" si="441"/>
        <v>{"ItemId":50009,"Num":230}</v>
      </c>
      <c r="J4232" s="7">
        <v>228</v>
      </c>
      <c r="K4232" s="8">
        <f t="shared" si="435"/>
        <v>22</v>
      </c>
      <c r="L4232" s="9">
        <f t="shared" si="436"/>
        <v>8</v>
      </c>
      <c r="M4232" s="10">
        <f t="shared" si="437"/>
        <v>2814</v>
      </c>
    </row>
    <row r="4233" ht="15" spans="1:13">
      <c r="A4233">
        <v>14229</v>
      </c>
      <c r="B4233" t="s">
        <v>27</v>
      </c>
      <c r="C4233" t="s">
        <v>28</v>
      </c>
      <c r="D4233">
        <f t="shared" si="438"/>
        <v>229</v>
      </c>
      <c r="E4233" t="s">
        <v>38</v>
      </c>
      <c r="F4233">
        <f t="shared" si="440"/>
        <v>50009</v>
      </c>
      <c r="G4233">
        <f t="shared" si="439"/>
        <v>231</v>
      </c>
      <c r="H4233" t="str">
        <f t="shared" si="441"/>
        <v>{"ItemId":50009,"Num":231}</v>
      </c>
      <c r="J4233" s="7">
        <v>229</v>
      </c>
      <c r="K4233" s="8">
        <f t="shared" si="435"/>
        <v>22</v>
      </c>
      <c r="L4233" s="9">
        <f t="shared" si="436"/>
        <v>9</v>
      </c>
      <c r="M4233" s="10">
        <f t="shared" si="437"/>
        <v>2837</v>
      </c>
    </row>
    <row r="4234" ht="15" spans="1:13">
      <c r="A4234">
        <v>14230</v>
      </c>
      <c r="B4234" t="s">
        <v>27</v>
      </c>
      <c r="C4234" t="s">
        <v>28</v>
      </c>
      <c r="D4234">
        <f t="shared" si="438"/>
        <v>230</v>
      </c>
      <c r="E4234" t="s">
        <v>38</v>
      </c>
      <c r="F4234">
        <f t="shared" si="440"/>
        <v>50009</v>
      </c>
      <c r="G4234">
        <f t="shared" si="439"/>
        <v>232</v>
      </c>
      <c r="H4234" t="str">
        <f t="shared" si="441"/>
        <v>{"ItemId":50009,"Num":232}</v>
      </c>
      <c r="J4234" s="7">
        <v>230</v>
      </c>
      <c r="K4234" s="8">
        <f t="shared" si="435"/>
        <v>22</v>
      </c>
      <c r="L4234" s="9">
        <f t="shared" si="436"/>
        <v>10</v>
      </c>
      <c r="M4234" s="10">
        <f t="shared" si="437"/>
        <v>2860</v>
      </c>
    </row>
    <row r="4235" ht="15" spans="1:13">
      <c r="A4235">
        <v>14231</v>
      </c>
      <c r="B4235" t="s">
        <v>27</v>
      </c>
      <c r="C4235" t="s">
        <v>28</v>
      </c>
      <c r="D4235">
        <f t="shared" si="438"/>
        <v>231</v>
      </c>
      <c r="E4235" t="s">
        <v>38</v>
      </c>
      <c r="F4235">
        <f t="shared" si="440"/>
        <v>50009</v>
      </c>
      <c r="G4235">
        <f t="shared" si="439"/>
        <v>233</v>
      </c>
      <c r="H4235" t="str">
        <f t="shared" si="441"/>
        <v>{"ItemId":50009,"Num":233}</v>
      </c>
      <c r="J4235" s="7">
        <v>231</v>
      </c>
      <c r="K4235" s="8">
        <f t="shared" si="435"/>
        <v>23</v>
      </c>
      <c r="L4235" s="9">
        <f t="shared" si="436"/>
        <v>1</v>
      </c>
      <c r="M4235" s="10">
        <f t="shared" si="437"/>
        <v>2884</v>
      </c>
    </row>
    <row r="4236" ht="15" spans="1:13">
      <c r="A4236">
        <v>14232</v>
      </c>
      <c r="B4236" t="s">
        <v>27</v>
      </c>
      <c r="C4236" t="s">
        <v>28</v>
      </c>
      <c r="D4236">
        <f t="shared" si="438"/>
        <v>232</v>
      </c>
      <c r="E4236" t="s">
        <v>38</v>
      </c>
      <c r="F4236">
        <f t="shared" si="440"/>
        <v>50009</v>
      </c>
      <c r="G4236">
        <f t="shared" si="439"/>
        <v>234</v>
      </c>
      <c r="H4236" t="str">
        <f t="shared" si="441"/>
        <v>{"ItemId":50009,"Num":234}</v>
      </c>
      <c r="J4236" s="7">
        <v>232</v>
      </c>
      <c r="K4236" s="8">
        <f t="shared" si="435"/>
        <v>23</v>
      </c>
      <c r="L4236" s="9">
        <f t="shared" si="436"/>
        <v>2</v>
      </c>
      <c r="M4236" s="10">
        <f t="shared" si="437"/>
        <v>2908</v>
      </c>
    </row>
    <row r="4237" ht="15" spans="1:13">
      <c r="A4237">
        <v>14233</v>
      </c>
      <c r="B4237" t="s">
        <v>27</v>
      </c>
      <c r="C4237" t="s">
        <v>28</v>
      </c>
      <c r="D4237">
        <f t="shared" si="438"/>
        <v>233</v>
      </c>
      <c r="E4237" t="s">
        <v>38</v>
      </c>
      <c r="F4237">
        <f t="shared" si="440"/>
        <v>50009</v>
      </c>
      <c r="G4237">
        <f t="shared" si="439"/>
        <v>235</v>
      </c>
      <c r="H4237" t="str">
        <f t="shared" si="441"/>
        <v>{"ItemId":50009,"Num":235}</v>
      </c>
      <c r="J4237" s="7">
        <v>233</v>
      </c>
      <c r="K4237" s="8">
        <f t="shared" si="435"/>
        <v>23</v>
      </c>
      <c r="L4237" s="9">
        <f t="shared" si="436"/>
        <v>3</v>
      </c>
      <c r="M4237" s="10">
        <f t="shared" si="437"/>
        <v>2932</v>
      </c>
    </row>
    <row r="4238" ht="15" spans="1:13">
      <c r="A4238">
        <v>14234</v>
      </c>
      <c r="B4238" t="s">
        <v>27</v>
      </c>
      <c r="C4238" t="s">
        <v>28</v>
      </c>
      <c r="D4238">
        <f t="shared" si="438"/>
        <v>234</v>
      </c>
      <c r="E4238" t="s">
        <v>38</v>
      </c>
      <c r="F4238">
        <f t="shared" si="440"/>
        <v>50009</v>
      </c>
      <c r="G4238">
        <f t="shared" si="439"/>
        <v>236</v>
      </c>
      <c r="H4238" t="str">
        <f t="shared" si="441"/>
        <v>{"ItemId":50009,"Num":236}</v>
      </c>
      <c r="J4238" s="7">
        <v>234</v>
      </c>
      <c r="K4238" s="8">
        <f t="shared" si="435"/>
        <v>23</v>
      </c>
      <c r="L4238" s="9">
        <f t="shared" si="436"/>
        <v>4</v>
      </c>
      <c r="M4238" s="10">
        <f t="shared" si="437"/>
        <v>2956</v>
      </c>
    </row>
    <row r="4239" ht="15" spans="1:13">
      <c r="A4239">
        <v>14235</v>
      </c>
      <c r="B4239" t="s">
        <v>27</v>
      </c>
      <c r="C4239" t="s">
        <v>28</v>
      </c>
      <c r="D4239">
        <f t="shared" si="438"/>
        <v>235</v>
      </c>
      <c r="E4239" t="s">
        <v>38</v>
      </c>
      <c r="F4239">
        <f t="shared" si="440"/>
        <v>50009</v>
      </c>
      <c r="G4239">
        <f t="shared" si="439"/>
        <v>237</v>
      </c>
      <c r="H4239" t="str">
        <f t="shared" si="441"/>
        <v>{"ItemId":50009,"Num":237}</v>
      </c>
      <c r="J4239" s="7">
        <v>235</v>
      </c>
      <c r="K4239" s="8">
        <f t="shared" si="435"/>
        <v>23</v>
      </c>
      <c r="L4239" s="9">
        <f t="shared" si="436"/>
        <v>5</v>
      </c>
      <c r="M4239" s="10">
        <f t="shared" si="437"/>
        <v>2980</v>
      </c>
    </row>
    <row r="4240" ht="15" spans="1:13">
      <c r="A4240">
        <v>14236</v>
      </c>
      <c r="B4240" t="s">
        <v>27</v>
      </c>
      <c r="C4240" t="s">
        <v>28</v>
      </c>
      <c r="D4240">
        <f t="shared" si="438"/>
        <v>236</v>
      </c>
      <c r="E4240" t="s">
        <v>38</v>
      </c>
      <c r="F4240">
        <f t="shared" si="440"/>
        <v>50009</v>
      </c>
      <c r="G4240">
        <f t="shared" si="439"/>
        <v>238</v>
      </c>
      <c r="H4240" t="str">
        <f t="shared" si="441"/>
        <v>{"ItemId":50009,"Num":238}</v>
      </c>
      <c r="J4240" s="7">
        <v>236</v>
      </c>
      <c r="K4240" s="8">
        <f t="shared" si="435"/>
        <v>23</v>
      </c>
      <c r="L4240" s="9">
        <f t="shared" si="436"/>
        <v>6</v>
      </c>
      <c r="M4240" s="10">
        <f t="shared" si="437"/>
        <v>3004</v>
      </c>
    </row>
    <row r="4241" ht="15" spans="1:13">
      <c r="A4241">
        <v>14237</v>
      </c>
      <c r="B4241" t="s">
        <v>27</v>
      </c>
      <c r="C4241" t="s">
        <v>28</v>
      </c>
      <c r="D4241">
        <f t="shared" si="438"/>
        <v>237</v>
      </c>
      <c r="E4241" t="s">
        <v>38</v>
      </c>
      <c r="F4241">
        <f t="shared" si="440"/>
        <v>50009</v>
      </c>
      <c r="G4241">
        <f t="shared" si="439"/>
        <v>239</v>
      </c>
      <c r="H4241" t="str">
        <f t="shared" si="441"/>
        <v>{"ItemId":50009,"Num":239}</v>
      </c>
      <c r="J4241" s="7">
        <v>237</v>
      </c>
      <c r="K4241" s="8">
        <f t="shared" si="435"/>
        <v>23</v>
      </c>
      <c r="L4241" s="9">
        <f t="shared" si="436"/>
        <v>7</v>
      </c>
      <c r="M4241" s="10">
        <f t="shared" si="437"/>
        <v>3028</v>
      </c>
    </row>
    <row r="4242" ht="15" spans="1:13">
      <c r="A4242">
        <v>14238</v>
      </c>
      <c r="B4242" t="s">
        <v>27</v>
      </c>
      <c r="C4242" t="s">
        <v>28</v>
      </c>
      <c r="D4242">
        <f t="shared" si="438"/>
        <v>238</v>
      </c>
      <c r="E4242" t="s">
        <v>38</v>
      </c>
      <c r="F4242">
        <f t="shared" si="440"/>
        <v>50009</v>
      </c>
      <c r="G4242">
        <f t="shared" si="439"/>
        <v>240</v>
      </c>
      <c r="H4242" t="str">
        <f t="shared" si="441"/>
        <v>{"ItemId":50009,"Num":240}</v>
      </c>
      <c r="J4242" s="7">
        <v>238</v>
      </c>
      <c r="K4242" s="8">
        <f t="shared" si="435"/>
        <v>23</v>
      </c>
      <c r="L4242" s="9">
        <f t="shared" si="436"/>
        <v>8</v>
      </c>
      <c r="M4242" s="10">
        <f t="shared" si="437"/>
        <v>3052</v>
      </c>
    </row>
    <row r="4243" ht="15" spans="1:13">
      <c r="A4243">
        <v>14239</v>
      </c>
      <c r="B4243" t="s">
        <v>27</v>
      </c>
      <c r="C4243" t="s">
        <v>28</v>
      </c>
      <c r="D4243">
        <f t="shared" si="438"/>
        <v>239</v>
      </c>
      <c r="E4243" t="s">
        <v>38</v>
      </c>
      <c r="F4243">
        <f t="shared" si="440"/>
        <v>50009</v>
      </c>
      <c r="G4243">
        <f t="shared" si="439"/>
        <v>241</v>
      </c>
      <c r="H4243" t="str">
        <f t="shared" si="441"/>
        <v>{"ItemId":50009,"Num":241}</v>
      </c>
      <c r="J4243" s="7">
        <v>239</v>
      </c>
      <c r="K4243" s="8">
        <f t="shared" si="435"/>
        <v>23</v>
      </c>
      <c r="L4243" s="9">
        <f t="shared" si="436"/>
        <v>9</v>
      </c>
      <c r="M4243" s="10">
        <f t="shared" si="437"/>
        <v>3076</v>
      </c>
    </row>
    <row r="4244" ht="15" spans="1:13">
      <c r="A4244">
        <v>14240</v>
      </c>
      <c r="B4244" t="s">
        <v>27</v>
      </c>
      <c r="C4244" t="s">
        <v>28</v>
      </c>
      <c r="D4244">
        <f t="shared" si="438"/>
        <v>240</v>
      </c>
      <c r="E4244" t="s">
        <v>38</v>
      </c>
      <c r="F4244">
        <f t="shared" si="440"/>
        <v>50009</v>
      </c>
      <c r="G4244">
        <f t="shared" si="439"/>
        <v>242</v>
      </c>
      <c r="H4244" t="str">
        <f t="shared" si="441"/>
        <v>{"ItemId":50009,"Num":242}</v>
      </c>
      <c r="J4244" s="7">
        <v>240</v>
      </c>
      <c r="K4244" s="8">
        <f t="shared" si="435"/>
        <v>23</v>
      </c>
      <c r="L4244" s="9">
        <f t="shared" si="436"/>
        <v>10</v>
      </c>
      <c r="M4244" s="10">
        <f t="shared" si="437"/>
        <v>3100</v>
      </c>
    </row>
    <row r="4245" ht="15" spans="1:13">
      <c r="A4245">
        <v>14241</v>
      </c>
      <c r="B4245" t="s">
        <v>27</v>
      </c>
      <c r="C4245" t="s">
        <v>28</v>
      </c>
      <c r="D4245">
        <f t="shared" si="438"/>
        <v>241</v>
      </c>
      <c r="E4245" t="s">
        <v>38</v>
      </c>
      <c r="F4245">
        <f t="shared" si="440"/>
        <v>50009</v>
      </c>
      <c r="G4245">
        <f t="shared" si="439"/>
        <v>243</v>
      </c>
      <c r="H4245" t="str">
        <f t="shared" si="441"/>
        <v>{"ItemId":50009,"Num":243}</v>
      </c>
      <c r="J4245" s="7">
        <v>241</v>
      </c>
      <c r="K4245" s="8">
        <f t="shared" si="435"/>
        <v>24</v>
      </c>
      <c r="L4245" s="9">
        <f t="shared" si="436"/>
        <v>1</v>
      </c>
      <c r="M4245" s="10">
        <f t="shared" si="437"/>
        <v>3125</v>
      </c>
    </row>
    <row r="4246" ht="15" spans="1:13">
      <c r="A4246">
        <v>14242</v>
      </c>
      <c r="B4246" t="s">
        <v>27</v>
      </c>
      <c r="C4246" t="s">
        <v>28</v>
      </c>
      <c r="D4246">
        <f t="shared" si="438"/>
        <v>242</v>
      </c>
      <c r="E4246" t="s">
        <v>38</v>
      </c>
      <c r="F4246">
        <f t="shared" si="440"/>
        <v>50009</v>
      </c>
      <c r="G4246">
        <f t="shared" si="439"/>
        <v>244</v>
      </c>
      <c r="H4246" t="str">
        <f t="shared" si="441"/>
        <v>{"ItemId":50009,"Num":244}</v>
      </c>
      <c r="J4246" s="7">
        <v>242</v>
      </c>
      <c r="K4246" s="8">
        <f t="shared" si="435"/>
        <v>24</v>
      </c>
      <c r="L4246" s="9">
        <f t="shared" si="436"/>
        <v>2</v>
      </c>
      <c r="M4246" s="10">
        <f t="shared" si="437"/>
        <v>3150</v>
      </c>
    </row>
    <row r="4247" ht="15" spans="1:13">
      <c r="A4247">
        <v>14243</v>
      </c>
      <c r="B4247" t="s">
        <v>27</v>
      </c>
      <c r="C4247" t="s">
        <v>28</v>
      </c>
      <c r="D4247">
        <f t="shared" si="438"/>
        <v>243</v>
      </c>
      <c r="E4247" t="s">
        <v>38</v>
      </c>
      <c r="F4247">
        <f t="shared" si="440"/>
        <v>50009</v>
      </c>
      <c r="G4247">
        <f t="shared" si="439"/>
        <v>245</v>
      </c>
      <c r="H4247" t="str">
        <f t="shared" si="441"/>
        <v>{"ItemId":50009,"Num":245}</v>
      </c>
      <c r="J4247" s="7">
        <v>243</v>
      </c>
      <c r="K4247" s="8">
        <f t="shared" si="435"/>
        <v>24</v>
      </c>
      <c r="L4247" s="9">
        <f t="shared" si="436"/>
        <v>3</v>
      </c>
      <c r="M4247" s="10">
        <f t="shared" si="437"/>
        <v>3175</v>
      </c>
    </row>
    <row r="4248" ht="15" spans="1:13">
      <c r="A4248">
        <v>14244</v>
      </c>
      <c r="B4248" t="s">
        <v>27</v>
      </c>
      <c r="C4248" t="s">
        <v>28</v>
      </c>
      <c r="D4248">
        <f t="shared" si="438"/>
        <v>244</v>
      </c>
      <c r="E4248" t="s">
        <v>38</v>
      </c>
      <c r="F4248">
        <f t="shared" si="440"/>
        <v>50009</v>
      </c>
      <c r="G4248">
        <f t="shared" si="439"/>
        <v>246</v>
      </c>
      <c r="H4248" t="str">
        <f t="shared" si="441"/>
        <v>{"ItemId":50009,"Num":246}</v>
      </c>
      <c r="J4248" s="7">
        <v>244</v>
      </c>
      <c r="K4248" s="8">
        <f t="shared" si="435"/>
        <v>24</v>
      </c>
      <c r="L4248" s="9">
        <f t="shared" si="436"/>
        <v>4</v>
      </c>
      <c r="M4248" s="10">
        <f t="shared" si="437"/>
        <v>3200</v>
      </c>
    </row>
    <row r="4249" ht="15" spans="1:13">
      <c r="A4249">
        <v>14245</v>
      </c>
      <c r="B4249" t="s">
        <v>27</v>
      </c>
      <c r="C4249" t="s">
        <v>28</v>
      </c>
      <c r="D4249">
        <f t="shared" si="438"/>
        <v>245</v>
      </c>
      <c r="E4249" t="s">
        <v>38</v>
      </c>
      <c r="F4249">
        <f t="shared" si="440"/>
        <v>50009</v>
      </c>
      <c r="G4249">
        <f t="shared" si="439"/>
        <v>247</v>
      </c>
      <c r="H4249" t="str">
        <f t="shared" si="441"/>
        <v>{"ItemId":50009,"Num":247}</v>
      </c>
      <c r="J4249" s="7">
        <v>245</v>
      </c>
      <c r="K4249" s="8">
        <f t="shared" si="435"/>
        <v>24</v>
      </c>
      <c r="L4249" s="9">
        <f t="shared" si="436"/>
        <v>5</v>
      </c>
      <c r="M4249" s="10">
        <f t="shared" si="437"/>
        <v>3225</v>
      </c>
    </row>
    <row r="4250" ht="15" spans="1:13">
      <c r="A4250">
        <v>14246</v>
      </c>
      <c r="B4250" t="s">
        <v>27</v>
      </c>
      <c r="C4250" t="s">
        <v>28</v>
      </c>
      <c r="D4250">
        <f t="shared" si="438"/>
        <v>246</v>
      </c>
      <c r="E4250" t="s">
        <v>38</v>
      </c>
      <c r="F4250">
        <f t="shared" si="440"/>
        <v>50009</v>
      </c>
      <c r="G4250">
        <f t="shared" si="439"/>
        <v>248</v>
      </c>
      <c r="H4250" t="str">
        <f t="shared" si="441"/>
        <v>{"ItemId":50009,"Num":248}</v>
      </c>
      <c r="J4250" s="7">
        <v>246</v>
      </c>
      <c r="K4250" s="8">
        <f t="shared" si="435"/>
        <v>24</v>
      </c>
      <c r="L4250" s="9">
        <f t="shared" si="436"/>
        <v>6</v>
      </c>
      <c r="M4250" s="10">
        <f t="shared" si="437"/>
        <v>3250</v>
      </c>
    </row>
    <row r="4251" ht="15" spans="1:13">
      <c r="A4251">
        <v>14247</v>
      </c>
      <c r="B4251" t="s">
        <v>27</v>
      </c>
      <c r="C4251" t="s">
        <v>28</v>
      </c>
      <c r="D4251">
        <f t="shared" si="438"/>
        <v>247</v>
      </c>
      <c r="E4251" t="s">
        <v>38</v>
      </c>
      <c r="F4251">
        <f t="shared" si="440"/>
        <v>50009</v>
      </c>
      <c r="G4251">
        <f t="shared" si="439"/>
        <v>249</v>
      </c>
      <c r="H4251" t="str">
        <f t="shared" si="441"/>
        <v>{"ItemId":50009,"Num":249}</v>
      </c>
      <c r="J4251" s="7">
        <v>247</v>
      </c>
      <c r="K4251" s="8">
        <f t="shared" si="435"/>
        <v>24</v>
      </c>
      <c r="L4251" s="9">
        <f t="shared" si="436"/>
        <v>7</v>
      </c>
      <c r="M4251" s="10">
        <f t="shared" si="437"/>
        <v>3275</v>
      </c>
    </row>
    <row r="4252" ht="15" spans="1:13">
      <c r="A4252">
        <v>14248</v>
      </c>
      <c r="B4252" t="s">
        <v>27</v>
      </c>
      <c r="C4252" t="s">
        <v>28</v>
      </c>
      <c r="D4252">
        <f t="shared" si="438"/>
        <v>248</v>
      </c>
      <c r="E4252" t="s">
        <v>38</v>
      </c>
      <c r="F4252">
        <f t="shared" si="440"/>
        <v>50009</v>
      </c>
      <c r="G4252">
        <f t="shared" si="439"/>
        <v>250</v>
      </c>
      <c r="H4252" t="str">
        <f t="shared" si="441"/>
        <v>{"ItemId":50009,"Num":250}</v>
      </c>
      <c r="J4252" s="7">
        <v>248</v>
      </c>
      <c r="K4252" s="8">
        <f t="shared" si="435"/>
        <v>24</v>
      </c>
      <c r="L4252" s="9">
        <f t="shared" si="436"/>
        <v>8</v>
      </c>
      <c r="M4252" s="10">
        <f t="shared" si="437"/>
        <v>3300</v>
      </c>
    </row>
    <row r="4253" ht="15" spans="1:13">
      <c r="A4253">
        <v>14249</v>
      </c>
      <c r="B4253" t="s">
        <v>27</v>
      </c>
      <c r="C4253" t="s">
        <v>28</v>
      </c>
      <c r="D4253">
        <f t="shared" si="438"/>
        <v>249</v>
      </c>
      <c r="E4253" t="s">
        <v>38</v>
      </c>
      <c r="F4253">
        <f t="shared" si="440"/>
        <v>50009</v>
      </c>
      <c r="G4253">
        <f t="shared" si="439"/>
        <v>251</v>
      </c>
      <c r="H4253" t="str">
        <f t="shared" si="441"/>
        <v>{"ItemId":50009,"Num":251}</v>
      </c>
      <c r="J4253" s="7">
        <v>249</v>
      </c>
      <c r="K4253" s="8">
        <f t="shared" si="435"/>
        <v>24</v>
      </c>
      <c r="L4253" s="9">
        <f t="shared" si="436"/>
        <v>9</v>
      </c>
      <c r="M4253" s="10">
        <f t="shared" si="437"/>
        <v>3325</v>
      </c>
    </row>
    <row r="4254" ht="15" spans="1:13">
      <c r="A4254">
        <v>14250</v>
      </c>
      <c r="B4254" t="s">
        <v>27</v>
      </c>
      <c r="C4254" t="s">
        <v>28</v>
      </c>
      <c r="D4254">
        <f t="shared" si="438"/>
        <v>250</v>
      </c>
      <c r="E4254" t="s">
        <v>38</v>
      </c>
      <c r="F4254">
        <f t="shared" si="440"/>
        <v>50009</v>
      </c>
      <c r="G4254">
        <f t="shared" si="439"/>
        <v>252</v>
      </c>
      <c r="H4254" t="str">
        <f t="shared" si="441"/>
        <v>{"ItemId":50009,"Num":252}</v>
      </c>
      <c r="J4254" s="7">
        <v>250</v>
      </c>
      <c r="K4254" s="8">
        <f t="shared" si="435"/>
        <v>24</v>
      </c>
      <c r="L4254" s="9">
        <f t="shared" si="436"/>
        <v>10</v>
      </c>
      <c r="M4254" s="10">
        <f t="shared" si="437"/>
        <v>3350</v>
      </c>
    </row>
    <row r="4255" ht="15" spans="1:13">
      <c r="A4255">
        <v>14251</v>
      </c>
      <c r="B4255" t="s">
        <v>27</v>
      </c>
      <c r="C4255" t="s">
        <v>28</v>
      </c>
      <c r="D4255">
        <f t="shared" si="438"/>
        <v>251</v>
      </c>
      <c r="E4255" t="s">
        <v>38</v>
      </c>
      <c r="F4255">
        <f t="shared" si="440"/>
        <v>50009</v>
      </c>
      <c r="G4255">
        <f t="shared" si="439"/>
        <v>253</v>
      </c>
      <c r="H4255" t="str">
        <f t="shared" si="441"/>
        <v>{"ItemId":50009,"Num":253}</v>
      </c>
      <c r="J4255" s="7">
        <v>251</v>
      </c>
      <c r="K4255" s="8">
        <f t="shared" si="435"/>
        <v>25</v>
      </c>
      <c r="L4255" s="9">
        <f t="shared" si="436"/>
        <v>1</v>
      </c>
      <c r="M4255" s="10">
        <f t="shared" si="437"/>
        <v>3376</v>
      </c>
    </row>
    <row r="4256" ht="15" spans="1:13">
      <c r="A4256">
        <v>14252</v>
      </c>
      <c r="B4256" t="s">
        <v>27</v>
      </c>
      <c r="C4256" t="s">
        <v>28</v>
      </c>
      <c r="D4256">
        <f t="shared" si="438"/>
        <v>252</v>
      </c>
      <c r="E4256" t="s">
        <v>38</v>
      </c>
      <c r="F4256">
        <f t="shared" si="440"/>
        <v>50009</v>
      </c>
      <c r="G4256">
        <f t="shared" si="439"/>
        <v>254</v>
      </c>
      <c r="H4256" t="str">
        <f t="shared" si="441"/>
        <v>{"ItemId":50009,"Num":254}</v>
      </c>
      <c r="J4256" s="7">
        <v>252</v>
      </c>
      <c r="K4256" s="8">
        <f t="shared" si="435"/>
        <v>25</v>
      </c>
      <c r="L4256" s="9">
        <f t="shared" si="436"/>
        <v>2</v>
      </c>
      <c r="M4256" s="10">
        <f t="shared" si="437"/>
        <v>3402</v>
      </c>
    </row>
    <row r="4257" ht="15" spans="1:13">
      <c r="A4257">
        <v>14253</v>
      </c>
      <c r="B4257" t="s">
        <v>27</v>
      </c>
      <c r="C4257" t="s">
        <v>28</v>
      </c>
      <c r="D4257">
        <f t="shared" si="438"/>
        <v>253</v>
      </c>
      <c r="E4257" t="s">
        <v>38</v>
      </c>
      <c r="F4257">
        <f t="shared" si="440"/>
        <v>50009</v>
      </c>
      <c r="G4257">
        <f t="shared" si="439"/>
        <v>255</v>
      </c>
      <c r="H4257" t="str">
        <f t="shared" si="441"/>
        <v>{"ItemId":50009,"Num":255}</v>
      </c>
      <c r="J4257" s="7">
        <v>253</v>
      </c>
      <c r="K4257" s="8">
        <f t="shared" si="435"/>
        <v>25</v>
      </c>
      <c r="L4257" s="9">
        <f t="shared" si="436"/>
        <v>3</v>
      </c>
      <c r="M4257" s="10">
        <f t="shared" si="437"/>
        <v>3428</v>
      </c>
    </row>
    <row r="4258" ht="15" spans="1:13">
      <c r="A4258">
        <v>14254</v>
      </c>
      <c r="B4258" t="s">
        <v>27</v>
      </c>
      <c r="C4258" t="s">
        <v>28</v>
      </c>
      <c r="D4258">
        <f t="shared" si="438"/>
        <v>254</v>
      </c>
      <c r="E4258" t="s">
        <v>38</v>
      </c>
      <c r="F4258">
        <f t="shared" si="440"/>
        <v>50009</v>
      </c>
      <c r="G4258">
        <f t="shared" si="439"/>
        <v>256</v>
      </c>
      <c r="H4258" t="str">
        <f t="shared" si="441"/>
        <v>{"ItemId":50009,"Num":256}</v>
      </c>
      <c r="J4258" s="7">
        <v>254</v>
      </c>
      <c r="K4258" s="8">
        <f t="shared" si="435"/>
        <v>25</v>
      </c>
      <c r="L4258" s="9">
        <f t="shared" si="436"/>
        <v>4</v>
      </c>
      <c r="M4258" s="10">
        <f t="shared" si="437"/>
        <v>3454</v>
      </c>
    </row>
    <row r="4259" ht="15" spans="1:13">
      <c r="A4259">
        <v>14255</v>
      </c>
      <c r="B4259" t="s">
        <v>27</v>
      </c>
      <c r="C4259" t="s">
        <v>28</v>
      </c>
      <c r="D4259">
        <f t="shared" si="438"/>
        <v>255</v>
      </c>
      <c r="E4259" t="s">
        <v>38</v>
      </c>
      <c r="F4259">
        <f t="shared" si="440"/>
        <v>50009</v>
      </c>
      <c r="G4259">
        <f t="shared" si="439"/>
        <v>257</v>
      </c>
      <c r="H4259" t="str">
        <f t="shared" si="441"/>
        <v>{"ItemId":50009,"Num":257}</v>
      </c>
      <c r="J4259" s="7">
        <v>255</v>
      </c>
      <c r="K4259" s="8">
        <f t="shared" si="435"/>
        <v>25</v>
      </c>
      <c r="L4259" s="9">
        <f t="shared" si="436"/>
        <v>5</v>
      </c>
      <c r="M4259" s="10">
        <f t="shared" si="437"/>
        <v>3480</v>
      </c>
    </row>
    <row r="4260" ht="15" spans="1:13">
      <c r="A4260">
        <v>14256</v>
      </c>
      <c r="B4260" t="s">
        <v>27</v>
      </c>
      <c r="C4260" t="s">
        <v>28</v>
      </c>
      <c r="D4260">
        <f t="shared" si="438"/>
        <v>256</v>
      </c>
      <c r="E4260" t="s">
        <v>38</v>
      </c>
      <c r="F4260">
        <f t="shared" si="440"/>
        <v>50009</v>
      </c>
      <c r="G4260">
        <f t="shared" si="439"/>
        <v>258</v>
      </c>
      <c r="H4260" t="str">
        <f t="shared" si="441"/>
        <v>{"ItemId":50009,"Num":258}</v>
      </c>
      <c r="J4260" s="7">
        <v>256</v>
      </c>
      <c r="K4260" s="8">
        <f t="shared" si="435"/>
        <v>25</v>
      </c>
      <c r="L4260" s="9">
        <f t="shared" si="436"/>
        <v>6</v>
      </c>
      <c r="M4260" s="10">
        <f t="shared" si="437"/>
        <v>3506</v>
      </c>
    </row>
    <row r="4261" ht="15" spans="1:13">
      <c r="A4261">
        <v>14257</v>
      </c>
      <c r="B4261" t="s">
        <v>27</v>
      </c>
      <c r="C4261" t="s">
        <v>28</v>
      </c>
      <c r="D4261">
        <f t="shared" si="438"/>
        <v>257</v>
      </c>
      <c r="E4261" t="s">
        <v>38</v>
      </c>
      <c r="F4261">
        <f t="shared" si="440"/>
        <v>50009</v>
      </c>
      <c r="G4261">
        <f t="shared" si="439"/>
        <v>259</v>
      </c>
      <c r="H4261" t="str">
        <f t="shared" si="441"/>
        <v>{"ItemId":50009,"Num":259}</v>
      </c>
      <c r="J4261" s="7">
        <v>257</v>
      </c>
      <c r="K4261" s="8">
        <f t="shared" si="435"/>
        <v>25</v>
      </c>
      <c r="L4261" s="9">
        <f t="shared" si="436"/>
        <v>7</v>
      </c>
      <c r="M4261" s="10">
        <f t="shared" si="437"/>
        <v>3532</v>
      </c>
    </row>
    <row r="4262" ht="15" spans="1:13">
      <c r="A4262">
        <v>14258</v>
      </c>
      <c r="B4262" t="s">
        <v>27</v>
      </c>
      <c r="C4262" t="s">
        <v>28</v>
      </c>
      <c r="D4262">
        <f t="shared" si="438"/>
        <v>258</v>
      </c>
      <c r="E4262" t="s">
        <v>38</v>
      </c>
      <c r="F4262">
        <f t="shared" si="440"/>
        <v>50009</v>
      </c>
      <c r="G4262">
        <f t="shared" si="439"/>
        <v>260</v>
      </c>
      <c r="H4262" t="str">
        <f t="shared" si="441"/>
        <v>{"ItemId":50009,"Num":260}</v>
      </c>
      <c r="J4262" s="7">
        <v>258</v>
      </c>
      <c r="K4262" s="8">
        <f t="shared" ref="K4262:K4325" si="442">INT((J4262-1)/10)</f>
        <v>25</v>
      </c>
      <c r="L4262" s="9">
        <f t="shared" ref="L4262:L4325" si="443">J4262-10*K4262</f>
        <v>8</v>
      </c>
      <c r="M4262" s="10">
        <f t="shared" ref="M4262:M4325" si="444">$O$6+$O$7+5*K4262*(K4262+1)+L4262*(K4262+1)</f>
        <v>3558</v>
      </c>
    </row>
    <row r="4263" ht="15" spans="1:13">
      <c r="A4263">
        <v>14259</v>
      </c>
      <c r="B4263" t="s">
        <v>27</v>
      </c>
      <c r="C4263" t="s">
        <v>28</v>
      </c>
      <c r="D4263">
        <f t="shared" si="438"/>
        <v>259</v>
      </c>
      <c r="E4263" t="s">
        <v>38</v>
      </c>
      <c r="F4263">
        <f t="shared" si="440"/>
        <v>50009</v>
      </c>
      <c r="G4263">
        <f t="shared" si="439"/>
        <v>261</v>
      </c>
      <c r="H4263" t="str">
        <f t="shared" si="441"/>
        <v>{"ItemId":50009,"Num":261}</v>
      </c>
      <c r="J4263" s="7">
        <v>259</v>
      </c>
      <c r="K4263" s="8">
        <f t="shared" si="442"/>
        <v>25</v>
      </c>
      <c r="L4263" s="9">
        <f t="shared" si="443"/>
        <v>9</v>
      </c>
      <c r="M4263" s="10">
        <f t="shared" si="444"/>
        <v>3584</v>
      </c>
    </row>
    <row r="4264" ht="15" spans="1:13">
      <c r="A4264">
        <v>14260</v>
      </c>
      <c r="B4264" t="s">
        <v>27</v>
      </c>
      <c r="C4264" t="s">
        <v>28</v>
      </c>
      <c r="D4264">
        <f t="shared" si="438"/>
        <v>260</v>
      </c>
      <c r="E4264" t="s">
        <v>38</v>
      </c>
      <c r="F4264">
        <f t="shared" si="440"/>
        <v>50009</v>
      </c>
      <c r="G4264">
        <f t="shared" si="439"/>
        <v>262</v>
      </c>
      <c r="H4264" t="str">
        <f t="shared" si="441"/>
        <v>{"ItemId":50009,"Num":262}</v>
      </c>
      <c r="J4264" s="7">
        <v>260</v>
      </c>
      <c r="K4264" s="8">
        <f t="shared" si="442"/>
        <v>25</v>
      </c>
      <c r="L4264" s="9">
        <f t="shared" si="443"/>
        <v>10</v>
      </c>
      <c r="M4264" s="10">
        <f t="shared" si="444"/>
        <v>3610</v>
      </c>
    </row>
    <row r="4265" ht="15" spans="1:13">
      <c r="A4265">
        <v>14261</v>
      </c>
      <c r="B4265" t="s">
        <v>27</v>
      </c>
      <c r="C4265" t="s">
        <v>28</v>
      </c>
      <c r="D4265">
        <f t="shared" si="438"/>
        <v>261</v>
      </c>
      <c r="E4265" t="s">
        <v>38</v>
      </c>
      <c r="F4265">
        <f t="shared" si="440"/>
        <v>50009</v>
      </c>
      <c r="G4265">
        <f t="shared" si="439"/>
        <v>263</v>
      </c>
      <c r="H4265" t="str">
        <f t="shared" si="441"/>
        <v>{"ItemId":50009,"Num":263}</v>
      </c>
      <c r="J4265" s="7">
        <v>261</v>
      </c>
      <c r="K4265" s="8">
        <f t="shared" si="442"/>
        <v>26</v>
      </c>
      <c r="L4265" s="9">
        <f t="shared" si="443"/>
        <v>1</v>
      </c>
      <c r="M4265" s="10">
        <f t="shared" si="444"/>
        <v>3637</v>
      </c>
    </row>
    <row r="4266" ht="15" spans="1:13">
      <c r="A4266">
        <v>14262</v>
      </c>
      <c r="B4266" t="s">
        <v>27</v>
      </c>
      <c r="C4266" t="s">
        <v>28</v>
      </c>
      <c r="D4266">
        <f t="shared" si="438"/>
        <v>262</v>
      </c>
      <c r="E4266" t="s">
        <v>38</v>
      </c>
      <c r="F4266">
        <f t="shared" si="440"/>
        <v>50009</v>
      </c>
      <c r="G4266">
        <f t="shared" si="439"/>
        <v>264</v>
      </c>
      <c r="H4266" t="str">
        <f t="shared" si="441"/>
        <v>{"ItemId":50009,"Num":264}</v>
      </c>
      <c r="J4266" s="7">
        <v>262</v>
      </c>
      <c r="K4266" s="8">
        <f t="shared" si="442"/>
        <v>26</v>
      </c>
      <c r="L4266" s="9">
        <f t="shared" si="443"/>
        <v>2</v>
      </c>
      <c r="M4266" s="10">
        <f t="shared" si="444"/>
        <v>3664</v>
      </c>
    </row>
    <row r="4267" ht="15" spans="1:13">
      <c r="A4267">
        <v>14263</v>
      </c>
      <c r="B4267" t="s">
        <v>27</v>
      </c>
      <c r="C4267" t="s">
        <v>28</v>
      </c>
      <c r="D4267">
        <f t="shared" si="438"/>
        <v>263</v>
      </c>
      <c r="E4267" t="s">
        <v>38</v>
      </c>
      <c r="F4267">
        <f t="shared" si="440"/>
        <v>50009</v>
      </c>
      <c r="G4267">
        <f t="shared" si="439"/>
        <v>265</v>
      </c>
      <c r="H4267" t="str">
        <f t="shared" si="441"/>
        <v>{"ItemId":50009,"Num":265}</v>
      </c>
      <c r="J4267" s="7">
        <v>263</v>
      </c>
      <c r="K4267" s="8">
        <f t="shared" si="442"/>
        <v>26</v>
      </c>
      <c r="L4267" s="9">
        <f t="shared" si="443"/>
        <v>3</v>
      </c>
      <c r="M4267" s="10">
        <f t="shared" si="444"/>
        <v>3691</v>
      </c>
    </row>
    <row r="4268" ht="15" spans="1:13">
      <c r="A4268">
        <v>14264</v>
      </c>
      <c r="B4268" t="s">
        <v>27</v>
      </c>
      <c r="C4268" t="s">
        <v>28</v>
      </c>
      <c r="D4268">
        <f t="shared" si="438"/>
        <v>264</v>
      </c>
      <c r="E4268" t="s">
        <v>38</v>
      </c>
      <c r="F4268">
        <f t="shared" si="440"/>
        <v>50009</v>
      </c>
      <c r="G4268">
        <f t="shared" si="439"/>
        <v>266</v>
      </c>
      <c r="H4268" t="str">
        <f t="shared" si="441"/>
        <v>{"ItemId":50009,"Num":266}</v>
      </c>
      <c r="J4268" s="7">
        <v>264</v>
      </c>
      <c r="K4268" s="8">
        <f t="shared" si="442"/>
        <v>26</v>
      </c>
      <c r="L4268" s="9">
        <f t="shared" si="443"/>
        <v>4</v>
      </c>
      <c r="M4268" s="10">
        <f t="shared" si="444"/>
        <v>3718</v>
      </c>
    </row>
    <row r="4269" ht="15" spans="1:13">
      <c r="A4269">
        <v>14265</v>
      </c>
      <c r="B4269" t="s">
        <v>27</v>
      </c>
      <c r="C4269" t="s">
        <v>28</v>
      </c>
      <c r="D4269">
        <f t="shared" ref="D4269:D4332" si="445">D3269</f>
        <v>265</v>
      </c>
      <c r="E4269" t="s">
        <v>38</v>
      </c>
      <c r="F4269">
        <f t="shared" si="440"/>
        <v>50009</v>
      </c>
      <c r="G4269">
        <f t="shared" si="439"/>
        <v>267</v>
      </c>
      <c r="H4269" t="str">
        <f t="shared" si="441"/>
        <v>{"ItemId":50009,"Num":267}</v>
      </c>
      <c r="J4269" s="7">
        <v>265</v>
      </c>
      <c r="K4269" s="8">
        <f t="shared" si="442"/>
        <v>26</v>
      </c>
      <c r="L4269" s="9">
        <f t="shared" si="443"/>
        <v>5</v>
      </c>
      <c r="M4269" s="10">
        <f t="shared" si="444"/>
        <v>3745</v>
      </c>
    </row>
    <row r="4270" ht="15" spans="1:13">
      <c r="A4270">
        <v>14266</v>
      </c>
      <c r="B4270" t="s">
        <v>27</v>
      </c>
      <c r="C4270" t="s">
        <v>28</v>
      </c>
      <c r="D4270">
        <f t="shared" si="445"/>
        <v>266</v>
      </c>
      <c r="E4270" t="s">
        <v>38</v>
      </c>
      <c r="F4270">
        <f t="shared" si="440"/>
        <v>50009</v>
      </c>
      <c r="G4270">
        <f t="shared" ref="G4270:G4333" si="446">G3270</f>
        <v>268</v>
      </c>
      <c r="H4270" t="str">
        <f t="shared" si="441"/>
        <v>{"ItemId":50009,"Num":268}</v>
      </c>
      <c r="J4270" s="7">
        <v>266</v>
      </c>
      <c r="K4270" s="8">
        <f t="shared" si="442"/>
        <v>26</v>
      </c>
      <c r="L4270" s="9">
        <f t="shared" si="443"/>
        <v>6</v>
      </c>
      <c r="M4270" s="10">
        <f t="shared" si="444"/>
        <v>3772</v>
      </c>
    </row>
    <row r="4271" ht="15" spans="1:13">
      <c r="A4271">
        <v>14267</v>
      </c>
      <c r="B4271" t="s">
        <v>27</v>
      </c>
      <c r="C4271" t="s">
        <v>28</v>
      </c>
      <c r="D4271">
        <f t="shared" si="445"/>
        <v>267</v>
      </c>
      <c r="E4271" t="s">
        <v>38</v>
      </c>
      <c r="F4271">
        <f t="shared" si="440"/>
        <v>50009</v>
      </c>
      <c r="G4271">
        <f t="shared" si="446"/>
        <v>269</v>
      </c>
      <c r="H4271" t="str">
        <f t="shared" si="441"/>
        <v>{"ItemId":50009,"Num":269}</v>
      </c>
      <c r="J4271" s="7">
        <v>267</v>
      </c>
      <c r="K4271" s="8">
        <f t="shared" si="442"/>
        <v>26</v>
      </c>
      <c r="L4271" s="9">
        <f t="shared" si="443"/>
        <v>7</v>
      </c>
      <c r="M4271" s="10">
        <f t="shared" si="444"/>
        <v>3799</v>
      </c>
    </row>
    <row r="4272" ht="15" spans="1:13">
      <c r="A4272">
        <v>14268</v>
      </c>
      <c r="B4272" t="s">
        <v>27</v>
      </c>
      <c r="C4272" t="s">
        <v>28</v>
      </c>
      <c r="D4272">
        <f t="shared" si="445"/>
        <v>268</v>
      </c>
      <c r="E4272" t="s">
        <v>38</v>
      </c>
      <c r="F4272">
        <f t="shared" si="440"/>
        <v>50009</v>
      </c>
      <c r="G4272">
        <f t="shared" si="446"/>
        <v>270</v>
      </c>
      <c r="H4272" t="str">
        <f t="shared" si="441"/>
        <v>{"ItemId":50009,"Num":270}</v>
      </c>
      <c r="J4272" s="7">
        <v>268</v>
      </c>
      <c r="K4272" s="8">
        <f t="shared" si="442"/>
        <v>26</v>
      </c>
      <c r="L4272" s="9">
        <f t="shared" si="443"/>
        <v>8</v>
      </c>
      <c r="M4272" s="10">
        <f t="shared" si="444"/>
        <v>3826</v>
      </c>
    </row>
    <row r="4273" ht="15" spans="1:13">
      <c r="A4273">
        <v>14269</v>
      </c>
      <c r="B4273" t="s">
        <v>27</v>
      </c>
      <c r="C4273" t="s">
        <v>28</v>
      </c>
      <c r="D4273">
        <f t="shared" si="445"/>
        <v>269</v>
      </c>
      <c r="E4273" t="s">
        <v>38</v>
      </c>
      <c r="F4273">
        <f t="shared" si="440"/>
        <v>50009</v>
      </c>
      <c r="G4273">
        <f t="shared" si="446"/>
        <v>271</v>
      </c>
      <c r="H4273" t="str">
        <f t="shared" si="441"/>
        <v>{"ItemId":50009,"Num":271}</v>
      </c>
      <c r="J4273" s="7">
        <v>269</v>
      </c>
      <c r="K4273" s="8">
        <f t="shared" si="442"/>
        <v>26</v>
      </c>
      <c r="L4273" s="9">
        <f t="shared" si="443"/>
        <v>9</v>
      </c>
      <c r="M4273" s="10">
        <f t="shared" si="444"/>
        <v>3853</v>
      </c>
    </row>
    <row r="4274" ht="15" spans="1:13">
      <c r="A4274">
        <v>14270</v>
      </c>
      <c r="B4274" t="s">
        <v>27</v>
      </c>
      <c r="C4274" t="s">
        <v>28</v>
      </c>
      <c r="D4274">
        <f t="shared" si="445"/>
        <v>270</v>
      </c>
      <c r="E4274" t="s">
        <v>38</v>
      </c>
      <c r="F4274">
        <f t="shared" si="440"/>
        <v>50009</v>
      </c>
      <c r="G4274">
        <f t="shared" si="446"/>
        <v>272</v>
      </c>
      <c r="H4274" t="str">
        <f t="shared" si="441"/>
        <v>{"ItemId":50009,"Num":272}</v>
      </c>
      <c r="J4274" s="7">
        <v>270</v>
      </c>
      <c r="K4274" s="8">
        <f t="shared" si="442"/>
        <v>26</v>
      </c>
      <c r="L4274" s="9">
        <f t="shared" si="443"/>
        <v>10</v>
      </c>
      <c r="M4274" s="10">
        <f t="shared" si="444"/>
        <v>3880</v>
      </c>
    </row>
    <row r="4275" ht="15" spans="1:13">
      <c r="A4275">
        <v>14271</v>
      </c>
      <c r="B4275" t="s">
        <v>27</v>
      </c>
      <c r="C4275" t="s">
        <v>28</v>
      </c>
      <c r="D4275">
        <f t="shared" si="445"/>
        <v>271</v>
      </c>
      <c r="E4275" t="s">
        <v>38</v>
      </c>
      <c r="F4275">
        <f t="shared" si="440"/>
        <v>50009</v>
      </c>
      <c r="G4275">
        <f t="shared" si="446"/>
        <v>273</v>
      </c>
      <c r="H4275" t="str">
        <f t="shared" si="441"/>
        <v>{"ItemId":50009,"Num":273}</v>
      </c>
      <c r="J4275" s="7">
        <v>271</v>
      </c>
      <c r="K4275" s="8">
        <f t="shared" si="442"/>
        <v>27</v>
      </c>
      <c r="L4275" s="9">
        <f t="shared" si="443"/>
        <v>1</v>
      </c>
      <c r="M4275" s="10">
        <f t="shared" si="444"/>
        <v>3908</v>
      </c>
    </row>
    <row r="4276" ht="15" spans="1:13">
      <c r="A4276">
        <v>14272</v>
      </c>
      <c r="B4276" t="s">
        <v>27</v>
      </c>
      <c r="C4276" t="s">
        <v>28</v>
      </c>
      <c r="D4276">
        <f t="shared" si="445"/>
        <v>272</v>
      </c>
      <c r="E4276" t="s">
        <v>38</v>
      </c>
      <c r="F4276">
        <f t="shared" si="440"/>
        <v>50009</v>
      </c>
      <c r="G4276">
        <f t="shared" si="446"/>
        <v>274</v>
      </c>
      <c r="H4276" t="str">
        <f t="shared" si="441"/>
        <v>{"ItemId":50009,"Num":274}</v>
      </c>
      <c r="J4276" s="7">
        <v>272</v>
      </c>
      <c r="K4276" s="8">
        <f t="shared" si="442"/>
        <v>27</v>
      </c>
      <c r="L4276" s="9">
        <f t="shared" si="443"/>
        <v>2</v>
      </c>
      <c r="M4276" s="10">
        <f t="shared" si="444"/>
        <v>3936</v>
      </c>
    </row>
    <row r="4277" ht="15" spans="1:13">
      <c r="A4277">
        <v>14273</v>
      </c>
      <c r="B4277" t="s">
        <v>27</v>
      </c>
      <c r="C4277" t="s">
        <v>28</v>
      </c>
      <c r="D4277">
        <f t="shared" si="445"/>
        <v>273</v>
      </c>
      <c r="E4277" t="s">
        <v>38</v>
      </c>
      <c r="F4277">
        <f t="shared" si="440"/>
        <v>50009</v>
      </c>
      <c r="G4277">
        <f t="shared" si="446"/>
        <v>275</v>
      </c>
      <c r="H4277" t="str">
        <f t="shared" si="441"/>
        <v>{"ItemId":50009,"Num":275}</v>
      </c>
      <c r="J4277" s="7">
        <v>273</v>
      </c>
      <c r="K4277" s="8">
        <f t="shared" si="442"/>
        <v>27</v>
      </c>
      <c r="L4277" s="9">
        <f t="shared" si="443"/>
        <v>3</v>
      </c>
      <c r="M4277" s="10">
        <f t="shared" si="444"/>
        <v>3964</v>
      </c>
    </row>
    <row r="4278" ht="15" spans="1:13">
      <c r="A4278">
        <v>14274</v>
      </c>
      <c r="B4278" t="s">
        <v>27</v>
      </c>
      <c r="C4278" t="s">
        <v>28</v>
      </c>
      <c r="D4278">
        <f t="shared" si="445"/>
        <v>274</v>
      </c>
      <c r="E4278" t="s">
        <v>38</v>
      </c>
      <c r="F4278">
        <f t="shared" si="440"/>
        <v>50009</v>
      </c>
      <c r="G4278">
        <f t="shared" si="446"/>
        <v>276</v>
      </c>
      <c r="H4278" t="str">
        <f t="shared" si="441"/>
        <v>{"ItemId":50009,"Num":276}</v>
      </c>
      <c r="J4278" s="7">
        <v>274</v>
      </c>
      <c r="K4278" s="8">
        <f t="shared" si="442"/>
        <v>27</v>
      </c>
      <c r="L4278" s="9">
        <f t="shared" si="443"/>
        <v>4</v>
      </c>
      <c r="M4278" s="10">
        <f t="shared" si="444"/>
        <v>3992</v>
      </c>
    </row>
    <row r="4279" ht="15" spans="1:13">
      <c r="A4279">
        <v>14275</v>
      </c>
      <c r="B4279" t="s">
        <v>27</v>
      </c>
      <c r="C4279" t="s">
        <v>28</v>
      </c>
      <c r="D4279">
        <f t="shared" si="445"/>
        <v>275</v>
      </c>
      <c r="E4279" t="s">
        <v>38</v>
      </c>
      <c r="F4279">
        <f t="shared" si="440"/>
        <v>50009</v>
      </c>
      <c r="G4279">
        <f t="shared" si="446"/>
        <v>277</v>
      </c>
      <c r="H4279" t="str">
        <f t="shared" si="441"/>
        <v>{"ItemId":50009,"Num":277}</v>
      </c>
      <c r="J4279" s="7">
        <v>275</v>
      </c>
      <c r="K4279" s="8">
        <f t="shared" si="442"/>
        <v>27</v>
      </c>
      <c r="L4279" s="9">
        <f t="shared" si="443"/>
        <v>5</v>
      </c>
      <c r="M4279" s="10">
        <f t="shared" si="444"/>
        <v>4020</v>
      </c>
    </row>
    <row r="4280" ht="15" spans="1:13">
      <c r="A4280">
        <v>14276</v>
      </c>
      <c r="B4280" t="s">
        <v>27</v>
      </c>
      <c r="C4280" t="s">
        <v>28</v>
      </c>
      <c r="D4280">
        <f t="shared" si="445"/>
        <v>276</v>
      </c>
      <c r="E4280" t="s">
        <v>38</v>
      </c>
      <c r="F4280">
        <f t="shared" si="440"/>
        <v>50009</v>
      </c>
      <c r="G4280">
        <f t="shared" si="446"/>
        <v>278</v>
      </c>
      <c r="H4280" t="str">
        <f t="shared" si="441"/>
        <v>{"ItemId":50009,"Num":278}</v>
      </c>
      <c r="J4280" s="7">
        <v>276</v>
      </c>
      <c r="K4280" s="8">
        <f t="shared" si="442"/>
        <v>27</v>
      </c>
      <c r="L4280" s="9">
        <f t="shared" si="443"/>
        <v>6</v>
      </c>
      <c r="M4280" s="10">
        <f t="shared" si="444"/>
        <v>4048</v>
      </c>
    </row>
    <row r="4281" ht="15" spans="1:13">
      <c r="A4281">
        <v>14277</v>
      </c>
      <c r="B4281" t="s">
        <v>27</v>
      </c>
      <c r="C4281" t="s">
        <v>28</v>
      </c>
      <c r="D4281">
        <f t="shared" si="445"/>
        <v>277</v>
      </c>
      <c r="E4281" t="s">
        <v>38</v>
      </c>
      <c r="F4281">
        <f t="shared" si="440"/>
        <v>50009</v>
      </c>
      <c r="G4281">
        <f t="shared" si="446"/>
        <v>279</v>
      </c>
      <c r="H4281" t="str">
        <f t="shared" si="441"/>
        <v>{"ItemId":50009,"Num":279}</v>
      </c>
      <c r="J4281" s="7">
        <v>277</v>
      </c>
      <c r="K4281" s="8">
        <f t="shared" si="442"/>
        <v>27</v>
      </c>
      <c r="L4281" s="9">
        <f t="shared" si="443"/>
        <v>7</v>
      </c>
      <c r="M4281" s="10">
        <f t="shared" si="444"/>
        <v>4076</v>
      </c>
    </row>
    <row r="4282" ht="15" spans="1:13">
      <c r="A4282">
        <v>14278</v>
      </c>
      <c r="B4282" t="s">
        <v>27</v>
      </c>
      <c r="C4282" t="s">
        <v>28</v>
      </c>
      <c r="D4282">
        <f t="shared" si="445"/>
        <v>278</v>
      </c>
      <c r="E4282" t="s">
        <v>38</v>
      </c>
      <c r="F4282">
        <f t="shared" si="440"/>
        <v>50009</v>
      </c>
      <c r="G4282">
        <f t="shared" si="446"/>
        <v>280</v>
      </c>
      <c r="H4282" t="str">
        <f t="shared" si="441"/>
        <v>{"ItemId":50009,"Num":280}</v>
      </c>
      <c r="J4282" s="7">
        <v>278</v>
      </c>
      <c r="K4282" s="8">
        <f t="shared" si="442"/>
        <v>27</v>
      </c>
      <c r="L4282" s="9">
        <f t="shared" si="443"/>
        <v>8</v>
      </c>
      <c r="M4282" s="10">
        <f t="shared" si="444"/>
        <v>4104</v>
      </c>
    </row>
    <row r="4283" ht="15" spans="1:13">
      <c r="A4283">
        <v>14279</v>
      </c>
      <c r="B4283" t="s">
        <v>27</v>
      </c>
      <c r="C4283" t="s">
        <v>28</v>
      </c>
      <c r="D4283">
        <f t="shared" si="445"/>
        <v>279</v>
      </c>
      <c r="E4283" t="s">
        <v>38</v>
      </c>
      <c r="F4283">
        <f t="shared" si="440"/>
        <v>50009</v>
      </c>
      <c r="G4283">
        <f t="shared" si="446"/>
        <v>281</v>
      </c>
      <c r="H4283" t="str">
        <f t="shared" si="441"/>
        <v>{"ItemId":50009,"Num":281}</v>
      </c>
      <c r="J4283" s="7">
        <v>279</v>
      </c>
      <c r="K4283" s="8">
        <f t="shared" si="442"/>
        <v>27</v>
      </c>
      <c r="L4283" s="9">
        <f t="shared" si="443"/>
        <v>9</v>
      </c>
      <c r="M4283" s="10">
        <f t="shared" si="444"/>
        <v>4132</v>
      </c>
    </row>
    <row r="4284" ht="15" spans="1:13">
      <c r="A4284">
        <v>14280</v>
      </c>
      <c r="B4284" t="s">
        <v>27</v>
      </c>
      <c r="C4284" t="s">
        <v>28</v>
      </c>
      <c r="D4284">
        <f t="shared" si="445"/>
        <v>280</v>
      </c>
      <c r="E4284" t="s">
        <v>38</v>
      </c>
      <c r="F4284">
        <f t="shared" si="440"/>
        <v>50009</v>
      </c>
      <c r="G4284">
        <f t="shared" si="446"/>
        <v>282</v>
      </c>
      <c r="H4284" t="str">
        <f t="shared" si="441"/>
        <v>{"ItemId":50009,"Num":282}</v>
      </c>
      <c r="J4284" s="7">
        <v>280</v>
      </c>
      <c r="K4284" s="8">
        <f t="shared" si="442"/>
        <v>27</v>
      </c>
      <c r="L4284" s="9">
        <f t="shared" si="443"/>
        <v>10</v>
      </c>
      <c r="M4284" s="10">
        <f t="shared" si="444"/>
        <v>4160</v>
      </c>
    </row>
    <row r="4285" ht="15" spans="1:13">
      <c r="A4285">
        <v>14281</v>
      </c>
      <c r="B4285" t="s">
        <v>27</v>
      </c>
      <c r="C4285" t="s">
        <v>28</v>
      </c>
      <c r="D4285">
        <f t="shared" si="445"/>
        <v>281</v>
      </c>
      <c r="E4285" t="s">
        <v>38</v>
      </c>
      <c r="F4285">
        <f t="shared" si="440"/>
        <v>50009</v>
      </c>
      <c r="G4285">
        <f t="shared" si="446"/>
        <v>283</v>
      </c>
      <c r="H4285" t="str">
        <f t="shared" si="441"/>
        <v>{"ItemId":50009,"Num":283}</v>
      </c>
      <c r="J4285" s="7">
        <v>281</v>
      </c>
      <c r="K4285" s="8">
        <f t="shared" si="442"/>
        <v>28</v>
      </c>
      <c r="L4285" s="9">
        <f t="shared" si="443"/>
        <v>1</v>
      </c>
      <c r="M4285" s="10">
        <f t="shared" si="444"/>
        <v>4189</v>
      </c>
    </row>
    <row r="4286" ht="15" spans="1:13">
      <c r="A4286">
        <v>14282</v>
      </c>
      <c r="B4286" t="s">
        <v>27</v>
      </c>
      <c r="C4286" t="s">
        <v>28</v>
      </c>
      <c r="D4286">
        <f t="shared" si="445"/>
        <v>282</v>
      </c>
      <c r="E4286" t="s">
        <v>38</v>
      </c>
      <c r="F4286">
        <f t="shared" si="440"/>
        <v>50009</v>
      </c>
      <c r="G4286">
        <f t="shared" si="446"/>
        <v>284</v>
      </c>
      <c r="H4286" t="str">
        <f t="shared" si="441"/>
        <v>{"ItemId":50009,"Num":284}</v>
      </c>
      <c r="J4286" s="7">
        <v>282</v>
      </c>
      <c r="K4286" s="8">
        <f t="shared" si="442"/>
        <v>28</v>
      </c>
      <c r="L4286" s="9">
        <f t="shared" si="443"/>
        <v>2</v>
      </c>
      <c r="M4286" s="10">
        <f t="shared" si="444"/>
        <v>4218</v>
      </c>
    </row>
    <row r="4287" ht="15" spans="1:13">
      <c r="A4287">
        <v>14283</v>
      </c>
      <c r="B4287" t="s">
        <v>27</v>
      </c>
      <c r="C4287" t="s">
        <v>28</v>
      </c>
      <c r="D4287">
        <f t="shared" si="445"/>
        <v>283</v>
      </c>
      <c r="E4287" t="s">
        <v>38</v>
      </c>
      <c r="F4287">
        <f t="shared" si="440"/>
        <v>50009</v>
      </c>
      <c r="G4287">
        <f t="shared" si="446"/>
        <v>285</v>
      </c>
      <c r="H4287" t="str">
        <f t="shared" si="441"/>
        <v>{"ItemId":50009,"Num":285}</v>
      </c>
      <c r="J4287" s="7">
        <v>283</v>
      </c>
      <c r="K4287" s="8">
        <f t="shared" si="442"/>
        <v>28</v>
      </c>
      <c r="L4287" s="9">
        <f t="shared" si="443"/>
        <v>3</v>
      </c>
      <c r="M4287" s="10">
        <f t="shared" si="444"/>
        <v>4247</v>
      </c>
    </row>
    <row r="4288" ht="15" spans="1:13">
      <c r="A4288">
        <v>14284</v>
      </c>
      <c r="B4288" t="s">
        <v>27</v>
      </c>
      <c r="C4288" t="s">
        <v>28</v>
      </c>
      <c r="D4288">
        <f t="shared" si="445"/>
        <v>284</v>
      </c>
      <c r="E4288" t="s">
        <v>38</v>
      </c>
      <c r="F4288">
        <f t="shared" si="440"/>
        <v>50009</v>
      </c>
      <c r="G4288">
        <f t="shared" si="446"/>
        <v>286</v>
      </c>
      <c r="H4288" t="str">
        <f t="shared" si="441"/>
        <v>{"ItemId":50009,"Num":286}</v>
      </c>
      <c r="J4288" s="7">
        <v>284</v>
      </c>
      <c r="K4288" s="8">
        <f t="shared" si="442"/>
        <v>28</v>
      </c>
      <c r="L4288" s="9">
        <f t="shared" si="443"/>
        <v>4</v>
      </c>
      <c r="M4288" s="10">
        <f t="shared" si="444"/>
        <v>4276</v>
      </c>
    </row>
    <row r="4289" ht="15" spans="1:13">
      <c r="A4289">
        <v>14285</v>
      </c>
      <c r="B4289" t="s">
        <v>27</v>
      </c>
      <c r="C4289" t="s">
        <v>28</v>
      </c>
      <c r="D4289">
        <f t="shared" si="445"/>
        <v>285</v>
      </c>
      <c r="E4289" t="s">
        <v>38</v>
      </c>
      <c r="F4289">
        <f t="shared" si="440"/>
        <v>50009</v>
      </c>
      <c r="G4289">
        <f t="shared" si="446"/>
        <v>287</v>
      </c>
      <c r="H4289" t="str">
        <f t="shared" si="441"/>
        <v>{"ItemId":50009,"Num":287}</v>
      </c>
      <c r="J4289" s="7">
        <v>285</v>
      </c>
      <c r="K4289" s="8">
        <f t="shared" si="442"/>
        <v>28</v>
      </c>
      <c r="L4289" s="9">
        <f t="shared" si="443"/>
        <v>5</v>
      </c>
      <c r="M4289" s="10">
        <f t="shared" si="444"/>
        <v>4305</v>
      </c>
    </row>
    <row r="4290" ht="15" spans="1:13">
      <c r="A4290">
        <v>14286</v>
      </c>
      <c r="B4290" t="s">
        <v>27</v>
      </c>
      <c r="C4290" t="s">
        <v>28</v>
      </c>
      <c r="D4290">
        <f t="shared" si="445"/>
        <v>286</v>
      </c>
      <c r="E4290" t="s">
        <v>38</v>
      </c>
      <c r="F4290">
        <f t="shared" si="440"/>
        <v>50009</v>
      </c>
      <c r="G4290">
        <f t="shared" si="446"/>
        <v>288</v>
      </c>
      <c r="H4290" t="str">
        <f t="shared" si="441"/>
        <v>{"ItemId":50009,"Num":288}</v>
      </c>
      <c r="J4290" s="7">
        <v>286</v>
      </c>
      <c r="K4290" s="8">
        <f t="shared" si="442"/>
        <v>28</v>
      </c>
      <c r="L4290" s="9">
        <f t="shared" si="443"/>
        <v>6</v>
      </c>
      <c r="M4290" s="10">
        <f t="shared" si="444"/>
        <v>4334</v>
      </c>
    </row>
    <row r="4291" ht="15" spans="1:13">
      <c r="A4291">
        <v>14287</v>
      </c>
      <c r="B4291" t="s">
        <v>27</v>
      </c>
      <c r="C4291" t="s">
        <v>28</v>
      </c>
      <c r="D4291">
        <f t="shared" si="445"/>
        <v>287</v>
      </c>
      <c r="E4291" t="s">
        <v>38</v>
      </c>
      <c r="F4291">
        <f t="shared" si="440"/>
        <v>50009</v>
      </c>
      <c r="G4291">
        <f t="shared" si="446"/>
        <v>289</v>
      </c>
      <c r="H4291" t="str">
        <f t="shared" si="441"/>
        <v>{"ItemId":50009,"Num":289}</v>
      </c>
      <c r="J4291" s="7">
        <v>287</v>
      </c>
      <c r="K4291" s="8">
        <f t="shared" si="442"/>
        <v>28</v>
      </c>
      <c r="L4291" s="9">
        <f t="shared" si="443"/>
        <v>7</v>
      </c>
      <c r="M4291" s="10">
        <f t="shared" si="444"/>
        <v>4363</v>
      </c>
    </row>
    <row r="4292" ht="15" spans="1:13">
      <c r="A4292">
        <v>14288</v>
      </c>
      <c r="B4292" t="s">
        <v>27</v>
      </c>
      <c r="C4292" t="s">
        <v>28</v>
      </c>
      <c r="D4292">
        <f t="shared" si="445"/>
        <v>288</v>
      </c>
      <c r="E4292" t="s">
        <v>38</v>
      </c>
      <c r="F4292">
        <f t="shared" si="440"/>
        <v>50009</v>
      </c>
      <c r="G4292">
        <f t="shared" si="446"/>
        <v>290</v>
      </c>
      <c r="H4292" t="str">
        <f t="shared" si="441"/>
        <v>{"ItemId":50009,"Num":290}</v>
      </c>
      <c r="J4292" s="7">
        <v>288</v>
      </c>
      <c r="K4292" s="8">
        <f t="shared" si="442"/>
        <v>28</v>
      </c>
      <c r="L4292" s="9">
        <f t="shared" si="443"/>
        <v>8</v>
      </c>
      <c r="M4292" s="10">
        <f t="shared" si="444"/>
        <v>4392</v>
      </c>
    </row>
    <row r="4293" ht="15" spans="1:13">
      <c r="A4293">
        <v>14289</v>
      </c>
      <c r="B4293" t="s">
        <v>27</v>
      </c>
      <c r="C4293" t="s">
        <v>28</v>
      </c>
      <c r="D4293">
        <f t="shared" si="445"/>
        <v>289</v>
      </c>
      <c r="E4293" t="s">
        <v>38</v>
      </c>
      <c r="F4293">
        <f t="shared" si="440"/>
        <v>50009</v>
      </c>
      <c r="G4293">
        <f t="shared" si="446"/>
        <v>291</v>
      </c>
      <c r="H4293" t="str">
        <f t="shared" si="441"/>
        <v>{"ItemId":50009,"Num":291}</v>
      </c>
      <c r="J4293" s="7">
        <v>289</v>
      </c>
      <c r="K4293" s="8">
        <f t="shared" si="442"/>
        <v>28</v>
      </c>
      <c r="L4293" s="9">
        <f t="shared" si="443"/>
        <v>9</v>
      </c>
      <c r="M4293" s="10">
        <f t="shared" si="444"/>
        <v>4421</v>
      </c>
    </row>
    <row r="4294" ht="15" spans="1:13">
      <c r="A4294">
        <v>14290</v>
      </c>
      <c r="B4294" t="s">
        <v>27</v>
      </c>
      <c r="C4294" t="s">
        <v>28</v>
      </c>
      <c r="D4294">
        <f t="shared" si="445"/>
        <v>290</v>
      </c>
      <c r="E4294" t="s">
        <v>38</v>
      </c>
      <c r="F4294">
        <f t="shared" ref="F4294:F4357" si="447">VLOOKUP(E4294,$U$1:$V$1,2,FALSE)</f>
        <v>50009</v>
      </c>
      <c r="G4294">
        <f t="shared" si="446"/>
        <v>292</v>
      </c>
      <c r="H4294" t="str">
        <f t="shared" ref="H4294:H4357" si="448">$F$3&amp;F4294&amp;$G$3&amp;G4294&amp;$H$3</f>
        <v>{"ItemId":50009,"Num":292}</v>
      </c>
      <c r="J4294" s="7">
        <v>290</v>
      </c>
      <c r="K4294" s="8">
        <f t="shared" si="442"/>
        <v>28</v>
      </c>
      <c r="L4294" s="9">
        <f t="shared" si="443"/>
        <v>10</v>
      </c>
      <c r="M4294" s="10">
        <f t="shared" si="444"/>
        <v>4450</v>
      </c>
    </row>
    <row r="4295" ht="15" spans="1:13">
      <c r="A4295">
        <v>14291</v>
      </c>
      <c r="B4295" t="s">
        <v>27</v>
      </c>
      <c r="C4295" t="s">
        <v>28</v>
      </c>
      <c r="D4295">
        <f t="shared" si="445"/>
        <v>291</v>
      </c>
      <c r="E4295" t="s">
        <v>38</v>
      </c>
      <c r="F4295">
        <f t="shared" si="447"/>
        <v>50009</v>
      </c>
      <c r="G4295">
        <f t="shared" si="446"/>
        <v>293</v>
      </c>
      <c r="H4295" t="str">
        <f t="shared" si="448"/>
        <v>{"ItemId":50009,"Num":293}</v>
      </c>
      <c r="J4295" s="7">
        <v>291</v>
      </c>
      <c r="K4295" s="8">
        <f t="shared" si="442"/>
        <v>29</v>
      </c>
      <c r="L4295" s="9">
        <f t="shared" si="443"/>
        <v>1</v>
      </c>
      <c r="M4295" s="10">
        <f t="shared" si="444"/>
        <v>4480</v>
      </c>
    </row>
    <row r="4296" ht="15" spans="1:13">
      <c r="A4296">
        <v>14292</v>
      </c>
      <c r="B4296" t="s">
        <v>27</v>
      </c>
      <c r="C4296" t="s">
        <v>28</v>
      </c>
      <c r="D4296">
        <f t="shared" si="445"/>
        <v>292</v>
      </c>
      <c r="E4296" t="s">
        <v>38</v>
      </c>
      <c r="F4296">
        <f t="shared" si="447"/>
        <v>50009</v>
      </c>
      <c r="G4296">
        <f t="shared" si="446"/>
        <v>294</v>
      </c>
      <c r="H4296" t="str">
        <f t="shared" si="448"/>
        <v>{"ItemId":50009,"Num":294}</v>
      </c>
      <c r="J4296" s="7">
        <v>292</v>
      </c>
      <c r="K4296" s="8">
        <f t="shared" si="442"/>
        <v>29</v>
      </c>
      <c r="L4296" s="9">
        <f t="shared" si="443"/>
        <v>2</v>
      </c>
      <c r="M4296" s="10">
        <f t="shared" si="444"/>
        <v>4510</v>
      </c>
    </row>
    <row r="4297" ht="15" spans="1:13">
      <c r="A4297">
        <v>14293</v>
      </c>
      <c r="B4297" t="s">
        <v>27</v>
      </c>
      <c r="C4297" t="s">
        <v>28</v>
      </c>
      <c r="D4297">
        <f t="shared" si="445"/>
        <v>293</v>
      </c>
      <c r="E4297" t="s">
        <v>38</v>
      </c>
      <c r="F4297">
        <f t="shared" si="447"/>
        <v>50009</v>
      </c>
      <c r="G4297">
        <f t="shared" si="446"/>
        <v>295</v>
      </c>
      <c r="H4297" t="str">
        <f t="shared" si="448"/>
        <v>{"ItemId":50009,"Num":295}</v>
      </c>
      <c r="J4297" s="7">
        <v>293</v>
      </c>
      <c r="K4297" s="8">
        <f t="shared" si="442"/>
        <v>29</v>
      </c>
      <c r="L4297" s="9">
        <f t="shared" si="443"/>
        <v>3</v>
      </c>
      <c r="M4297" s="10">
        <f t="shared" si="444"/>
        <v>4540</v>
      </c>
    </row>
    <row r="4298" ht="15" spans="1:13">
      <c r="A4298">
        <v>14294</v>
      </c>
      <c r="B4298" t="s">
        <v>27</v>
      </c>
      <c r="C4298" t="s">
        <v>28</v>
      </c>
      <c r="D4298">
        <f t="shared" si="445"/>
        <v>294</v>
      </c>
      <c r="E4298" t="s">
        <v>38</v>
      </c>
      <c r="F4298">
        <f t="shared" si="447"/>
        <v>50009</v>
      </c>
      <c r="G4298">
        <f t="shared" si="446"/>
        <v>296</v>
      </c>
      <c r="H4298" t="str">
        <f t="shared" si="448"/>
        <v>{"ItemId":50009,"Num":296}</v>
      </c>
      <c r="J4298" s="7">
        <v>294</v>
      </c>
      <c r="K4298" s="8">
        <f t="shared" si="442"/>
        <v>29</v>
      </c>
      <c r="L4298" s="9">
        <f t="shared" si="443"/>
        <v>4</v>
      </c>
      <c r="M4298" s="10">
        <f t="shared" si="444"/>
        <v>4570</v>
      </c>
    </row>
    <row r="4299" ht="15" spans="1:13">
      <c r="A4299">
        <v>14295</v>
      </c>
      <c r="B4299" t="s">
        <v>27</v>
      </c>
      <c r="C4299" t="s">
        <v>28</v>
      </c>
      <c r="D4299">
        <f t="shared" si="445"/>
        <v>295</v>
      </c>
      <c r="E4299" t="s">
        <v>38</v>
      </c>
      <c r="F4299">
        <f t="shared" si="447"/>
        <v>50009</v>
      </c>
      <c r="G4299">
        <f t="shared" si="446"/>
        <v>297</v>
      </c>
      <c r="H4299" t="str">
        <f t="shared" si="448"/>
        <v>{"ItemId":50009,"Num":297}</v>
      </c>
      <c r="J4299" s="7">
        <v>295</v>
      </c>
      <c r="K4299" s="8">
        <f t="shared" si="442"/>
        <v>29</v>
      </c>
      <c r="L4299" s="9">
        <f t="shared" si="443"/>
        <v>5</v>
      </c>
      <c r="M4299" s="10">
        <f t="shared" si="444"/>
        <v>4600</v>
      </c>
    </row>
    <row r="4300" ht="15" spans="1:13">
      <c r="A4300">
        <v>14296</v>
      </c>
      <c r="B4300" t="s">
        <v>27</v>
      </c>
      <c r="C4300" t="s">
        <v>28</v>
      </c>
      <c r="D4300">
        <f t="shared" si="445"/>
        <v>296</v>
      </c>
      <c r="E4300" t="s">
        <v>38</v>
      </c>
      <c r="F4300">
        <f t="shared" si="447"/>
        <v>50009</v>
      </c>
      <c r="G4300">
        <f t="shared" si="446"/>
        <v>298</v>
      </c>
      <c r="H4300" t="str">
        <f t="shared" si="448"/>
        <v>{"ItemId":50009,"Num":298}</v>
      </c>
      <c r="J4300" s="7">
        <v>296</v>
      </c>
      <c r="K4300" s="8">
        <f t="shared" si="442"/>
        <v>29</v>
      </c>
      <c r="L4300" s="9">
        <f t="shared" si="443"/>
        <v>6</v>
      </c>
      <c r="M4300" s="10">
        <f t="shared" si="444"/>
        <v>4630</v>
      </c>
    </row>
    <row r="4301" ht="15" spans="1:13">
      <c r="A4301">
        <v>14297</v>
      </c>
      <c r="B4301" t="s">
        <v>27</v>
      </c>
      <c r="C4301" t="s">
        <v>28</v>
      </c>
      <c r="D4301">
        <f t="shared" si="445"/>
        <v>297</v>
      </c>
      <c r="E4301" t="s">
        <v>38</v>
      </c>
      <c r="F4301">
        <f t="shared" si="447"/>
        <v>50009</v>
      </c>
      <c r="G4301">
        <f t="shared" si="446"/>
        <v>299</v>
      </c>
      <c r="H4301" t="str">
        <f t="shared" si="448"/>
        <v>{"ItemId":50009,"Num":299}</v>
      </c>
      <c r="J4301" s="7">
        <v>297</v>
      </c>
      <c r="K4301" s="8">
        <f t="shared" si="442"/>
        <v>29</v>
      </c>
      <c r="L4301" s="9">
        <f t="shared" si="443"/>
        <v>7</v>
      </c>
      <c r="M4301" s="10">
        <f t="shared" si="444"/>
        <v>4660</v>
      </c>
    </row>
    <row r="4302" ht="15" spans="1:13">
      <c r="A4302">
        <v>14298</v>
      </c>
      <c r="B4302" t="s">
        <v>27</v>
      </c>
      <c r="C4302" t="s">
        <v>28</v>
      </c>
      <c r="D4302">
        <f t="shared" si="445"/>
        <v>298</v>
      </c>
      <c r="E4302" t="s">
        <v>38</v>
      </c>
      <c r="F4302">
        <f t="shared" si="447"/>
        <v>50009</v>
      </c>
      <c r="G4302">
        <f t="shared" si="446"/>
        <v>300</v>
      </c>
      <c r="H4302" t="str">
        <f t="shared" si="448"/>
        <v>{"ItemId":50009,"Num":300}</v>
      </c>
      <c r="J4302" s="7">
        <v>298</v>
      </c>
      <c r="K4302" s="8">
        <f t="shared" si="442"/>
        <v>29</v>
      </c>
      <c r="L4302" s="9">
        <f t="shared" si="443"/>
        <v>8</v>
      </c>
      <c r="M4302" s="10">
        <f t="shared" si="444"/>
        <v>4690</v>
      </c>
    </row>
    <row r="4303" ht="15" spans="1:13">
      <c r="A4303">
        <v>14299</v>
      </c>
      <c r="B4303" t="s">
        <v>27</v>
      </c>
      <c r="C4303" t="s">
        <v>28</v>
      </c>
      <c r="D4303">
        <f t="shared" si="445"/>
        <v>299</v>
      </c>
      <c r="E4303" t="s">
        <v>38</v>
      </c>
      <c r="F4303">
        <f t="shared" si="447"/>
        <v>50009</v>
      </c>
      <c r="G4303">
        <f t="shared" si="446"/>
        <v>301</v>
      </c>
      <c r="H4303" t="str">
        <f t="shared" si="448"/>
        <v>{"ItemId":50009,"Num":301}</v>
      </c>
      <c r="J4303" s="7">
        <v>299</v>
      </c>
      <c r="K4303" s="8">
        <f t="shared" si="442"/>
        <v>29</v>
      </c>
      <c r="L4303" s="9">
        <f t="shared" si="443"/>
        <v>9</v>
      </c>
      <c r="M4303" s="10">
        <f t="shared" si="444"/>
        <v>4720</v>
      </c>
    </row>
    <row r="4304" ht="15" spans="1:13">
      <c r="A4304">
        <v>14300</v>
      </c>
      <c r="B4304" t="s">
        <v>27</v>
      </c>
      <c r="C4304" t="s">
        <v>28</v>
      </c>
      <c r="D4304">
        <f t="shared" si="445"/>
        <v>300</v>
      </c>
      <c r="E4304" t="s">
        <v>38</v>
      </c>
      <c r="F4304">
        <f t="shared" si="447"/>
        <v>50009</v>
      </c>
      <c r="G4304">
        <f t="shared" si="446"/>
        <v>302</v>
      </c>
      <c r="H4304" t="str">
        <f t="shared" si="448"/>
        <v>{"ItemId":50009,"Num":302}</v>
      </c>
      <c r="J4304" s="7">
        <v>300</v>
      </c>
      <c r="K4304" s="8">
        <f t="shared" si="442"/>
        <v>29</v>
      </c>
      <c r="L4304" s="9">
        <f t="shared" si="443"/>
        <v>10</v>
      </c>
      <c r="M4304" s="10">
        <f t="shared" si="444"/>
        <v>4750</v>
      </c>
    </row>
    <row r="4305" ht="15" spans="1:13">
      <c r="A4305">
        <v>14301</v>
      </c>
      <c r="B4305" t="s">
        <v>27</v>
      </c>
      <c r="C4305" t="s">
        <v>28</v>
      </c>
      <c r="D4305">
        <f t="shared" si="445"/>
        <v>301</v>
      </c>
      <c r="E4305" t="s">
        <v>38</v>
      </c>
      <c r="F4305">
        <f t="shared" si="447"/>
        <v>50009</v>
      </c>
      <c r="G4305">
        <f t="shared" si="446"/>
        <v>303</v>
      </c>
      <c r="H4305" t="str">
        <f t="shared" si="448"/>
        <v>{"ItemId":50009,"Num":303}</v>
      </c>
      <c r="J4305" s="7">
        <v>301</v>
      </c>
      <c r="K4305" s="8">
        <f t="shared" si="442"/>
        <v>30</v>
      </c>
      <c r="L4305" s="9">
        <f t="shared" si="443"/>
        <v>1</v>
      </c>
      <c r="M4305" s="10">
        <f t="shared" si="444"/>
        <v>4781</v>
      </c>
    </row>
    <row r="4306" ht="15" spans="1:13">
      <c r="A4306">
        <v>14302</v>
      </c>
      <c r="B4306" t="s">
        <v>27</v>
      </c>
      <c r="C4306" t="s">
        <v>28</v>
      </c>
      <c r="D4306">
        <f t="shared" si="445"/>
        <v>302</v>
      </c>
      <c r="E4306" t="s">
        <v>38</v>
      </c>
      <c r="F4306">
        <f t="shared" si="447"/>
        <v>50009</v>
      </c>
      <c r="G4306">
        <f t="shared" si="446"/>
        <v>304</v>
      </c>
      <c r="H4306" t="str">
        <f t="shared" si="448"/>
        <v>{"ItemId":50009,"Num":304}</v>
      </c>
      <c r="J4306" s="7">
        <v>302</v>
      </c>
      <c r="K4306" s="8">
        <f t="shared" si="442"/>
        <v>30</v>
      </c>
      <c r="L4306" s="9">
        <f t="shared" si="443"/>
        <v>2</v>
      </c>
      <c r="M4306" s="10">
        <f t="shared" si="444"/>
        <v>4812</v>
      </c>
    </row>
    <row r="4307" ht="15" spans="1:13">
      <c r="A4307">
        <v>14303</v>
      </c>
      <c r="B4307" t="s">
        <v>27</v>
      </c>
      <c r="C4307" t="s">
        <v>28</v>
      </c>
      <c r="D4307">
        <f t="shared" si="445"/>
        <v>303</v>
      </c>
      <c r="E4307" t="s">
        <v>38</v>
      </c>
      <c r="F4307">
        <f t="shared" si="447"/>
        <v>50009</v>
      </c>
      <c r="G4307">
        <f t="shared" si="446"/>
        <v>305</v>
      </c>
      <c r="H4307" t="str">
        <f t="shared" si="448"/>
        <v>{"ItemId":50009,"Num":305}</v>
      </c>
      <c r="J4307" s="7">
        <v>303</v>
      </c>
      <c r="K4307" s="8">
        <f t="shared" si="442"/>
        <v>30</v>
      </c>
      <c r="L4307" s="9">
        <f t="shared" si="443"/>
        <v>3</v>
      </c>
      <c r="M4307" s="10">
        <f t="shared" si="444"/>
        <v>4843</v>
      </c>
    </row>
    <row r="4308" ht="15" spans="1:13">
      <c r="A4308">
        <v>14304</v>
      </c>
      <c r="B4308" t="s">
        <v>27</v>
      </c>
      <c r="C4308" t="s">
        <v>28</v>
      </c>
      <c r="D4308">
        <f t="shared" si="445"/>
        <v>304</v>
      </c>
      <c r="E4308" t="s">
        <v>38</v>
      </c>
      <c r="F4308">
        <f t="shared" si="447"/>
        <v>50009</v>
      </c>
      <c r="G4308">
        <f t="shared" si="446"/>
        <v>306</v>
      </c>
      <c r="H4308" t="str">
        <f t="shared" si="448"/>
        <v>{"ItemId":50009,"Num":306}</v>
      </c>
      <c r="J4308" s="7">
        <v>304</v>
      </c>
      <c r="K4308" s="8">
        <f t="shared" si="442"/>
        <v>30</v>
      </c>
      <c r="L4308" s="9">
        <f t="shared" si="443"/>
        <v>4</v>
      </c>
      <c r="M4308" s="10">
        <f t="shared" si="444"/>
        <v>4874</v>
      </c>
    </row>
    <row r="4309" ht="15" spans="1:13">
      <c r="A4309">
        <v>14305</v>
      </c>
      <c r="B4309" t="s">
        <v>27</v>
      </c>
      <c r="C4309" t="s">
        <v>28</v>
      </c>
      <c r="D4309">
        <f t="shared" si="445"/>
        <v>305</v>
      </c>
      <c r="E4309" t="s">
        <v>38</v>
      </c>
      <c r="F4309">
        <f t="shared" si="447"/>
        <v>50009</v>
      </c>
      <c r="G4309">
        <f t="shared" si="446"/>
        <v>307</v>
      </c>
      <c r="H4309" t="str">
        <f t="shared" si="448"/>
        <v>{"ItemId":50009,"Num":307}</v>
      </c>
      <c r="J4309" s="7">
        <v>305</v>
      </c>
      <c r="K4309" s="8">
        <f t="shared" si="442"/>
        <v>30</v>
      </c>
      <c r="L4309" s="9">
        <f t="shared" si="443"/>
        <v>5</v>
      </c>
      <c r="M4309" s="10">
        <f t="shared" si="444"/>
        <v>4905</v>
      </c>
    </row>
    <row r="4310" ht="15" spans="1:13">
      <c r="A4310">
        <v>14306</v>
      </c>
      <c r="B4310" t="s">
        <v>27</v>
      </c>
      <c r="C4310" t="s">
        <v>28</v>
      </c>
      <c r="D4310">
        <f t="shared" si="445"/>
        <v>306</v>
      </c>
      <c r="E4310" t="s">
        <v>38</v>
      </c>
      <c r="F4310">
        <f t="shared" si="447"/>
        <v>50009</v>
      </c>
      <c r="G4310">
        <f t="shared" si="446"/>
        <v>308</v>
      </c>
      <c r="H4310" t="str">
        <f t="shared" si="448"/>
        <v>{"ItemId":50009,"Num":308}</v>
      </c>
      <c r="J4310" s="7">
        <v>306</v>
      </c>
      <c r="K4310" s="8">
        <f t="shared" si="442"/>
        <v>30</v>
      </c>
      <c r="L4310" s="9">
        <f t="shared" si="443"/>
        <v>6</v>
      </c>
      <c r="M4310" s="10">
        <f t="shared" si="444"/>
        <v>4936</v>
      </c>
    </row>
    <row r="4311" ht="15" spans="1:13">
      <c r="A4311">
        <v>14307</v>
      </c>
      <c r="B4311" t="s">
        <v>27</v>
      </c>
      <c r="C4311" t="s">
        <v>28</v>
      </c>
      <c r="D4311">
        <f t="shared" si="445"/>
        <v>307</v>
      </c>
      <c r="E4311" t="s">
        <v>38</v>
      </c>
      <c r="F4311">
        <f t="shared" si="447"/>
        <v>50009</v>
      </c>
      <c r="G4311">
        <f t="shared" si="446"/>
        <v>309</v>
      </c>
      <c r="H4311" t="str">
        <f t="shared" si="448"/>
        <v>{"ItemId":50009,"Num":309}</v>
      </c>
      <c r="J4311" s="7">
        <v>307</v>
      </c>
      <c r="K4311" s="8">
        <f t="shared" si="442"/>
        <v>30</v>
      </c>
      <c r="L4311" s="9">
        <f t="shared" si="443"/>
        <v>7</v>
      </c>
      <c r="M4311" s="10">
        <f t="shared" si="444"/>
        <v>4967</v>
      </c>
    </row>
    <row r="4312" ht="15" spans="1:13">
      <c r="A4312">
        <v>14308</v>
      </c>
      <c r="B4312" t="s">
        <v>27</v>
      </c>
      <c r="C4312" t="s">
        <v>28</v>
      </c>
      <c r="D4312">
        <f t="shared" si="445"/>
        <v>308</v>
      </c>
      <c r="E4312" t="s">
        <v>38</v>
      </c>
      <c r="F4312">
        <f t="shared" si="447"/>
        <v>50009</v>
      </c>
      <c r="G4312">
        <f t="shared" si="446"/>
        <v>310</v>
      </c>
      <c r="H4312" t="str">
        <f t="shared" si="448"/>
        <v>{"ItemId":50009,"Num":310}</v>
      </c>
      <c r="J4312" s="7">
        <v>308</v>
      </c>
      <c r="K4312" s="8">
        <f t="shared" si="442"/>
        <v>30</v>
      </c>
      <c r="L4312" s="9">
        <f t="shared" si="443"/>
        <v>8</v>
      </c>
      <c r="M4312" s="10">
        <f t="shared" si="444"/>
        <v>4998</v>
      </c>
    </row>
    <row r="4313" ht="15" spans="1:13">
      <c r="A4313">
        <v>14309</v>
      </c>
      <c r="B4313" t="s">
        <v>27</v>
      </c>
      <c r="C4313" t="s">
        <v>28</v>
      </c>
      <c r="D4313">
        <f t="shared" si="445"/>
        <v>309</v>
      </c>
      <c r="E4313" t="s">
        <v>38</v>
      </c>
      <c r="F4313">
        <f t="shared" si="447"/>
        <v>50009</v>
      </c>
      <c r="G4313">
        <f t="shared" si="446"/>
        <v>311</v>
      </c>
      <c r="H4313" t="str">
        <f t="shared" si="448"/>
        <v>{"ItemId":50009,"Num":311}</v>
      </c>
      <c r="J4313" s="7">
        <v>309</v>
      </c>
      <c r="K4313" s="8">
        <f t="shared" si="442"/>
        <v>30</v>
      </c>
      <c r="L4313" s="9">
        <f t="shared" si="443"/>
        <v>9</v>
      </c>
      <c r="M4313" s="10">
        <f t="shared" si="444"/>
        <v>5029</v>
      </c>
    </row>
    <row r="4314" ht="15" spans="1:13">
      <c r="A4314">
        <v>14310</v>
      </c>
      <c r="B4314" t="s">
        <v>27</v>
      </c>
      <c r="C4314" t="s">
        <v>28</v>
      </c>
      <c r="D4314">
        <f t="shared" si="445"/>
        <v>310</v>
      </c>
      <c r="E4314" t="s">
        <v>38</v>
      </c>
      <c r="F4314">
        <f t="shared" si="447"/>
        <v>50009</v>
      </c>
      <c r="G4314">
        <f t="shared" si="446"/>
        <v>312</v>
      </c>
      <c r="H4314" t="str">
        <f t="shared" si="448"/>
        <v>{"ItemId":50009,"Num":312}</v>
      </c>
      <c r="J4314" s="7">
        <v>310</v>
      </c>
      <c r="K4314" s="8">
        <f t="shared" si="442"/>
        <v>30</v>
      </c>
      <c r="L4314" s="9">
        <f t="shared" si="443"/>
        <v>10</v>
      </c>
      <c r="M4314" s="10">
        <f t="shared" si="444"/>
        <v>5060</v>
      </c>
    </row>
    <row r="4315" ht="15" spans="1:13">
      <c r="A4315">
        <v>14311</v>
      </c>
      <c r="B4315" t="s">
        <v>27</v>
      </c>
      <c r="C4315" t="s">
        <v>28</v>
      </c>
      <c r="D4315">
        <f t="shared" si="445"/>
        <v>311</v>
      </c>
      <c r="E4315" t="s">
        <v>38</v>
      </c>
      <c r="F4315">
        <f t="shared" si="447"/>
        <v>50009</v>
      </c>
      <c r="G4315">
        <f t="shared" si="446"/>
        <v>313</v>
      </c>
      <c r="H4315" t="str">
        <f t="shared" si="448"/>
        <v>{"ItemId":50009,"Num":313}</v>
      </c>
      <c r="J4315" s="7">
        <v>311</v>
      </c>
      <c r="K4315" s="8">
        <f t="shared" si="442"/>
        <v>31</v>
      </c>
      <c r="L4315" s="9">
        <f t="shared" si="443"/>
        <v>1</v>
      </c>
      <c r="M4315" s="10">
        <f t="shared" si="444"/>
        <v>5092</v>
      </c>
    </row>
    <row r="4316" ht="15" spans="1:13">
      <c r="A4316">
        <v>14312</v>
      </c>
      <c r="B4316" t="s">
        <v>27</v>
      </c>
      <c r="C4316" t="s">
        <v>28</v>
      </c>
      <c r="D4316">
        <f t="shared" si="445"/>
        <v>312</v>
      </c>
      <c r="E4316" t="s">
        <v>38</v>
      </c>
      <c r="F4316">
        <f t="shared" si="447"/>
        <v>50009</v>
      </c>
      <c r="G4316">
        <f t="shared" si="446"/>
        <v>314</v>
      </c>
      <c r="H4316" t="str">
        <f t="shared" si="448"/>
        <v>{"ItemId":50009,"Num":314}</v>
      </c>
      <c r="J4316" s="7">
        <v>312</v>
      </c>
      <c r="K4316" s="8">
        <f t="shared" si="442"/>
        <v>31</v>
      </c>
      <c r="L4316" s="9">
        <f t="shared" si="443"/>
        <v>2</v>
      </c>
      <c r="M4316" s="10">
        <f t="shared" si="444"/>
        <v>5124</v>
      </c>
    </row>
    <row r="4317" ht="15" spans="1:13">
      <c r="A4317">
        <v>14313</v>
      </c>
      <c r="B4317" t="s">
        <v>27</v>
      </c>
      <c r="C4317" t="s">
        <v>28</v>
      </c>
      <c r="D4317">
        <f t="shared" si="445"/>
        <v>313</v>
      </c>
      <c r="E4317" t="s">
        <v>38</v>
      </c>
      <c r="F4317">
        <f t="shared" si="447"/>
        <v>50009</v>
      </c>
      <c r="G4317">
        <f t="shared" si="446"/>
        <v>315</v>
      </c>
      <c r="H4317" t="str">
        <f t="shared" si="448"/>
        <v>{"ItemId":50009,"Num":315}</v>
      </c>
      <c r="J4317" s="7">
        <v>313</v>
      </c>
      <c r="K4317" s="8">
        <f t="shared" si="442"/>
        <v>31</v>
      </c>
      <c r="L4317" s="9">
        <f t="shared" si="443"/>
        <v>3</v>
      </c>
      <c r="M4317" s="10">
        <f t="shared" si="444"/>
        <v>5156</v>
      </c>
    </row>
    <row r="4318" ht="15" spans="1:13">
      <c r="A4318">
        <v>14314</v>
      </c>
      <c r="B4318" t="s">
        <v>27</v>
      </c>
      <c r="C4318" t="s">
        <v>28</v>
      </c>
      <c r="D4318">
        <f t="shared" si="445"/>
        <v>314</v>
      </c>
      <c r="E4318" t="s">
        <v>38</v>
      </c>
      <c r="F4318">
        <f t="shared" si="447"/>
        <v>50009</v>
      </c>
      <c r="G4318">
        <f t="shared" si="446"/>
        <v>316</v>
      </c>
      <c r="H4318" t="str">
        <f t="shared" si="448"/>
        <v>{"ItemId":50009,"Num":316}</v>
      </c>
      <c r="J4318" s="7">
        <v>314</v>
      </c>
      <c r="K4318" s="8">
        <f t="shared" si="442"/>
        <v>31</v>
      </c>
      <c r="L4318" s="9">
        <f t="shared" si="443"/>
        <v>4</v>
      </c>
      <c r="M4318" s="10">
        <f t="shared" si="444"/>
        <v>5188</v>
      </c>
    </row>
    <row r="4319" ht="15" spans="1:13">
      <c r="A4319">
        <v>14315</v>
      </c>
      <c r="B4319" t="s">
        <v>27</v>
      </c>
      <c r="C4319" t="s">
        <v>28</v>
      </c>
      <c r="D4319">
        <f t="shared" si="445"/>
        <v>315</v>
      </c>
      <c r="E4319" t="s">
        <v>38</v>
      </c>
      <c r="F4319">
        <f t="shared" si="447"/>
        <v>50009</v>
      </c>
      <c r="G4319">
        <f t="shared" si="446"/>
        <v>317</v>
      </c>
      <c r="H4319" t="str">
        <f t="shared" si="448"/>
        <v>{"ItemId":50009,"Num":317}</v>
      </c>
      <c r="J4319" s="7">
        <v>315</v>
      </c>
      <c r="K4319" s="8">
        <f t="shared" si="442"/>
        <v>31</v>
      </c>
      <c r="L4319" s="9">
        <f t="shared" si="443"/>
        <v>5</v>
      </c>
      <c r="M4319" s="10">
        <f t="shared" si="444"/>
        <v>5220</v>
      </c>
    </row>
    <row r="4320" ht="15" spans="1:13">
      <c r="A4320">
        <v>14316</v>
      </c>
      <c r="B4320" t="s">
        <v>27</v>
      </c>
      <c r="C4320" t="s">
        <v>28</v>
      </c>
      <c r="D4320">
        <f t="shared" si="445"/>
        <v>316</v>
      </c>
      <c r="E4320" t="s">
        <v>38</v>
      </c>
      <c r="F4320">
        <f t="shared" si="447"/>
        <v>50009</v>
      </c>
      <c r="G4320">
        <f t="shared" si="446"/>
        <v>318</v>
      </c>
      <c r="H4320" t="str">
        <f t="shared" si="448"/>
        <v>{"ItemId":50009,"Num":318}</v>
      </c>
      <c r="J4320" s="7">
        <v>316</v>
      </c>
      <c r="K4320" s="8">
        <f t="shared" si="442"/>
        <v>31</v>
      </c>
      <c r="L4320" s="9">
        <f t="shared" si="443"/>
        <v>6</v>
      </c>
      <c r="M4320" s="10">
        <f t="shared" si="444"/>
        <v>5252</v>
      </c>
    </row>
    <row r="4321" ht="15" spans="1:13">
      <c r="A4321">
        <v>14317</v>
      </c>
      <c r="B4321" t="s">
        <v>27</v>
      </c>
      <c r="C4321" t="s">
        <v>28</v>
      </c>
      <c r="D4321">
        <f t="shared" si="445"/>
        <v>317</v>
      </c>
      <c r="E4321" t="s">
        <v>38</v>
      </c>
      <c r="F4321">
        <f t="shared" si="447"/>
        <v>50009</v>
      </c>
      <c r="G4321">
        <f t="shared" si="446"/>
        <v>319</v>
      </c>
      <c r="H4321" t="str">
        <f t="shared" si="448"/>
        <v>{"ItemId":50009,"Num":319}</v>
      </c>
      <c r="J4321" s="7">
        <v>317</v>
      </c>
      <c r="K4321" s="8">
        <f t="shared" si="442"/>
        <v>31</v>
      </c>
      <c r="L4321" s="9">
        <f t="shared" si="443"/>
        <v>7</v>
      </c>
      <c r="M4321" s="10">
        <f t="shared" si="444"/>
        <v>5284</v>
      </c>
    </row>
    <row r="4322" ht="15" spans="1:13">
      <c r="A4322">
        <v>14318</v>
      </c>
      <c r="B4322" t="s">
        <v>27</v>
      </c>
      <c r="C4322" t="s">
        <v>28</v>
      </c>
      <c r="D4322">
        <f t="shared" si="445"/>
        <v>318</v>
      </c>
      <c r="E4322" t="s">
        <v>38</v>
      </c>
      <c r="F4322">
        <f t="shared" si="447"/>
        <v>50009</v>
      </c>
      <c r="G4322">
        <f t="shared" si="446"/>
        <v>320</v>
      </c>
      <c r="H4322" t="str">
        <f t="shared" si="448"/>
        <v>{"ItemId":50009,"Num":320}</v>
      </c>
      <c r="J4322" s="7">
        <v>318</v>
      </c>
      <c r="K4322" s="8">
        <f t="shared" si="442"/>
        <v>31</v>
      </c>
      <c r="L4322" s="9">
        <f t="shared" si="443"/>
        <v>8</v>
      </c>
      <c r="M4322" s="10">
        <f t="shared" si="444"/>
        <v>5316</v>
      </c>
    </row>
    <row r="4323" ht="15" spans="1:13">
      <c r="A4323">
        <v>14319</v>
      </c>
      <c r="B4323" t="s">
        <v>27</v>
      </c>
      <c r="C4323" t="s">
        <v>28</v>
      </c>
      <c r="D4323">
        <f t="shared" si="445"/>
        <v>319</v>
      </c>
      <c r="E4323" t="s">
        <v>38</v>
      </c>
      <c r="F4323">
        <f t="shared" si="447"/>
        <v>50009</v>
      </c>
      <c r="G4323">
        <f t="shared" si="446"/>
        <v>321</v>
      </c>
      <c r="H4323" t="str">
        <f t="shared" si="448"/>
        <v>{"ItemId":50009,"Num":321}</v>
      </c>
      <c r="J4323" s="7">
        <v>319</v>
      </c>
      <c r="K4323" s="8">
        <f t="shared" si="442"/>
        <v>31</v>
      </c>
      <c r="L4323" s="9">
        <f t="shared" si="443"/>
        <v>9</v>
      </c>
      <c r="M4323" s="10">
        <f t="shared" si="444"/>
        <v>5348</v>
      </c>
    </row>
    <row r="4324" ht="15" spans="1:13">
      <c r="A4324">
        <v>14320</v>
      </c>
      <c r="B4324" t="s">
        <v>27</v>
      </c>
      <c r="C4324" t="s">
        <v>28</v>
      </c>
      <c r="D4324">
        <f t="shared" si="445"/>
        <v>320</v>
      </c>
      <c r="E4324" t="s">
        <v>38</v>
      </c>
      <c r="F4324">
        <f t="shared" si="447"/>
        <v>50009</v>
      </c>
      <c r="G4324">
        <f t="shared" si="446"/>
        <v>322</v>
      </c>
      <c r="H4324" t="str">
        <f t="shared" si="448"/>
        <v>{"ItemId":50009,"Num":322}</v>
      </c>
      <c r="J4324" s="7">
        <v>320</v>
      </c>
      <c r="K4324" s="8">
        <f t="shared" si="442"/>
        <v>31</v>
      </c>
      <c r="L4324" s="9">
        <f t="shared" si="443"/>
        <v>10</v>
      </c>
      <c r="M4324" s="10">
        <f t="shared" si="444"/>
        <v>5380</v>
      </c>
    </row>
    <row r="4325" ht="15" spans="1:13">
      <c r="A4325">
        <v>14321</v>
      </c>
      <c r="B4325" t="s">
        <v>27</v>
      </c>
      <c r="C4325" t="s">
        <v>28</v>
      </c>
      <c r="D4325">
        <f t="shared" si="445"/>
        <v>321</v>
      </c>
      <c r="E4325" t="s">
        <v>38</v>
      </c>
      <c r="F4325">
        <f t="shared" si="447"/>
        <v>50009</v>
      </c>
      <c r="G4325">
        <f t="shared" si="446"/>
        <v>323</v>
      </c>
      <c r="H4325" t="str">
        <f t="shared" si="448"/>
        <v>{"ItemId":50009,"Num":323}</v>
      </c>
      <c r="J4325" s="7">
        <v>321</v>
      </c>
      <c r="K4325" s="8">
        <f t="shared" si="442"/>
        <v>32</v>
      </c>
      <c r="L4325" s="9">
        <f t="shared" si="443"/>
        <v>1</v>
      </c>
      <c r="M4325" s="10">
        <f t="shared" si="444"/>
        <v>5413</v>
      </c>
    </row>
    <row r="4326" ht="15" spans="1:13">
      <c r="A4326">
        <v>14322</v>
      </c>
      <c r="B4326" t="s">
        <v>27</v>
      </c>
      <c r="C4326" t="s">
        <v>28</v>
      </c>
      <c r="D4326">
        <f t="shared" si="445"/>
        <v>322</v>
      </c>
      <c r="E4326" t="s">
        <v>38</v>
      </c>
      <c r="F4326">
        <f t="shared" si="447"/>
        <v>50009</v>
      </c>
      <c r="G4326">
        <f t="shared" si="446"/>
        <v>324</v>
      </c>
      <c r="H4326" t="str">
        <f t="shared" si="448"/>
        <v>{"ItemId":50009,"Num":324}</v>
      </c>
      <c r="J4326" s="7">
        <v>322</v>
      </c>
      <c r="K4326" s="8">
        <f t="shared" ref="K4326:K4389" si="449">INT((J4326-1)/10)</f>
        <v>32</v>
      </c>
      <c r="L4326" s="9">
        <f t="shared" ref="L4326:L4389" si="450">J4326-10*K4326</f>
        <v>2</v>
      </c>
      <c r="M4326" s="10">
        <f t="shared" ref="M4326:M4389" si="451">$O$6+$O$7+5*K4326*(K4326+1)+L4326*(K4326+1)</f>
        <v>5446</v>
      </c>
    </row>
    <row r="4327" ht="15" spans="1:13">
      <c r="A4327">
        <v>14323</v>
      </c>
      <c r="B4327" t="s">
        <v>27</v>
      </c>
      <c r="C4327" t="s">
        <v>28</v>
      </c>
      <c r="D4327">
        <f t="shared" si="445"/>
        <v>323</v>
      </c>
      <c r="E4327" t="s">
        <v>38</v>
      </c>
      <c r="F4327">
        <f t="shared" si="447"/>
        <v>50009</v>
      </c>
      <c r="G4327">
        <f t="shared" si="446"/>
        <v>325</v>
      </c>
      <c r="H4327" t="str">
        <f t="shared" si="448"/>
        <v>{"ItemId":50009,"Num":325}</v>
      </c>
      <c r="J4327" s="7">
        <v>323</v>
      </c>
      <c r="K4327" s="8">
        <f t="shared" si="449"/>
        <v>32</v>
      </c>
      <c r="L4327" s="9">
        <f t="shared" si="450"/>
        <v>3</v>
      </c>
      <c r="M4327" s="10">
        <f t="shared" si="451"/>
        <v>5479</v>
      </c>
    </row>
    <row r="4328" ht="15" spans="1:13">
      <c r="A4328">
        <v>14324</v>
      </c>
      <c r="B4328" t="s">
        <v>27</v>
      </c>
      <c r="C4328" t="s">
        <v>28</v>
      </c>
      <c r="D4328">
        <f t="shared" si="445"/>
        <v>324</v>
      </c>
      <c r="E4328" t="s">
        <v>38</v>
      </c>
      <c r="F4328">
        <f t="shared" si="447"/>
        <v>50009</v>
      </c>
      <c r="G4328">
        <f t="shared" si="446"/>
        <v>326</v>
      </c>
      <c r="H4328" t="str">
        <f t="shared" si="448"/>
        <v>{"ItemId":50009,"Num":326}</v>
      </c>
      <c r="J4328" s="7">
        <v>324</v>
      </c>
      <c r="K4328" s="8">
        <f t="shared" si="449"/>
        <v>32</v>
      </c>
      <c r="L4328" s="9">
        <f t="shared" si="450"/>
        <v>4</v>
      </c>
      <c r="M4328" s="10">
        <f t="shared" si="451"/>
        <v>5512</v>
      </c>
    </row>
    <row r="4329" ht="15" spans="1:13">
      <c r="A4329">
        <v>14325</v>
      </c>
      <c r="B4329" t="s">
        <v>27</v>
      </c>
      <c r="C4329" t="s">
        <v>28</v>
      </c>
      <c r="D4329">
        <f t="shared" si="445"/>
        <v>325</v>
      </c>
      <c r="E4329" t="s">
        <v>38</v>
      </c>
      <c r="F4329">
        <f t="shared" si="447"/>
        <v>50009</v>
      </c>
      <c r="G4329">
        <f t="shared" si="446"/>
        <v>327</v>
      </c>
      <c r="H4329" t="str">
        <f t="shared" si="448"/>
        <v>{"ItemId":50009,"Num":327}</v>
      </c>
      <c r="J4329" s="7">
        <v>325</v>
      </c>
      <c r="K4329" s="8">
        <f t="shared" si="449"/>
        <v>32</v>
      </c>
      <c r="L4329" s="9">
        <f t="shared" si="450"/>
        <v>5</v>
      </c>
      <c r="M4329" s="10">
        <f t="shared" si="451"/>
        <v>5545</v>
      </c>
    </row>
    <row r="4330" ht="15" spans="1:13">
      <c r="A4330">
        <v>14326</v>
      </c>
      <c r="B4330" t="s">
        <v>27</v>
      </c>
      <c r="C4330" t="s">
        <v>28</v>
      </c>
      <c r="D4330">
        <f t="shared" si="445"/>
        <v>326</v>
      </c>
      <c r="E4330" t="s">
        <v>38</v>
      </c>
      <c r="F4330">
        <f t="shared" si="447"/>
        <v>50009</v>
      </c>
      <c r="G4330">
        <f t="shared" si="446"/>
        <v>328</v>
      </c>
      <c r="H4330" t="str">
        <f t="shared" si="448"/>
        <v>{"ItemId":50009,"Num":328}</v>
      </c>
      <c r="J4330" s="7">
        <v>326</v>
      </c>
      <c r="K4330" s="8">
        <f t="shared" si="449"/>
        <v>32</v>
      </c>
      <c r="L4330" s="9">
        <f t="shared" si="450"/>
        <v>6</v>
      </c>
      <c r="M4330" s="10">
        <f t="shared" si="451"/>
        <v>5578</v>
      </c>
    </row>
    <row r="4331" ht="15" spans="1:13">
      <c r="A4331">
        <v>14327</v>
      </c>
      <c r="B4331" t="s">
        <v>27</v>
      </c>
      <c r="C4331" t="s">
        <v>28</v>
      </c>
      <c r="D4331">
        <f t="shared" si="445"/>
        <v>327</v>
      </c>
      <c r="E4331" t="s">
        <v>38</v>
      </c>
      <c r="F4331">
        <f t="shared" si="447"/>
        <v>50009</v>
      </c>
      <c r="G4331">
        <f t="shared" si="446"/>
        <v>329</v>
      </c>
      <c r="H4331" t="str">
        <f t="shared" si="448"/>
        <v>{"ItemId":50009,"Num":329}</v>
      </c>
      <c r="J4331" s="7">
        <v>327</v>
      </c>
      <c r="K4331" s="8">
        <f t="shared" si="449"/>
        <v>32</v>
      </c>
      <c r="L4331" s="9">
        <f t="shared" si="450"/>
        <v>7</v>
      </c>
      <c r="M4331" s="10">
        <f t="shared" si="451"/>
        <v>5611</v>
      </c>
    </row>
    <row r="4332" ht="15" spans="1:13">
      <c r="A4332">
        <v>14328</v>
      </c>
      <c r="B4332" t="s">
        <v>27</v>
      </c>
      <c r="C4332" t="s">
        <v>28</v>
      </c>
      <c r="D4332">
        <f t="shared" si="445"/>
        <v>328</v>
      </c>
      <c r="E4332" t="s">
        <v>38</v>
      </c>
      <c r="F4332">
        <f t="shared" si="447"/>
        <v>50009</v>
      </c>
      <c r="G4332">
        <f t="shared" si="446"/>
        <v>330</v>
      </c>
      <c r="H4332" t="str">
        <f t="shared" si="448"/>
        <v>{"ItemId":50009,"Num":330}</v>
      </c>
      <c r="J4332" s="7">
        <v>328</v>
      </c>
      <c r="K4332" s="8">
        <f t="shared" si="449"/>
        <v>32</v>
      </c>
      <c r="L4332" s="9">
        <f t="shared" si="450"/>
        <v>8</v>
      </c>
      <c r="M4332" s="10">
        <f t="shared" si="451"/>
        <v>5644</v>
      </c>
    </row>
    <row r="4333" ht="15" spans="1:13">
      <c r="A4333">
        <v>14329</v>
      </c>
      <c r="B4333" t="s">
        <v>27</v>
      </c>
      <c r="C4333" t="s">
        <v>28</v>
      </c>
      <c r="D4333">
        <f t="shared" ref="D4333:D4396" si="452">D3333</f>
        <v>329</v>
      </c>
      <c r="E4333" t="s">
        <v>38</v>
      </c>
      <c r="F4333">
        <f t="shared" si="447"/>
        <v>50009</v>
      </c>
      <c r="G4333">
        <f t="shared" si="446"/>
        <v>331</v>
      </c>
      <c r="H4333" t="str">
        <f t="shared" si="448"/>
        <v>{"ItemId":50009,"Num":331}</v>
      </c>
      <c r="J4333" s="7">
        <v>329</v>
      </c>
      <c r="K4333" s="8">
        <f t="shared" si="449"/>
        <v>32</v>
      </c>
      <c r="L4333" s="9">
        <f t="shared" si="450"/>
        <v>9</v>
      </c>
      <c r="M4333" s="10">
        <f t="shared" si="451"/>
        <v>5677</v>
      </c>
    </row>
    <row r="4334" ht="15" spans="1:13">
      <c r="A4334">
        <v>14330</v>
      </c>
      <c r="B4334" t="s">
        <v>27</v>
      </c>
      <c r="C4334" t="s">
        <v>28</v>
      </c>
      <c r="D4334">
        <f t="shared" si="452"/>
        <v>330</v>
      </c>
      <c r="E4334" t="s">
        <v>38</v>
      </c>
      <c r="F4334">
        <f t="shared" si="447"/>
        <v>50009</v>
      </c>
      <c r="G4334">
        <f t="shared" ref="G4334:G4397" si="453">G3334</f>
        <v>332</v>
      </c>
      <c r="H4334" t="str">
        <f t="shared" si="448"/>
        <v>{"ItemId":50009,"Num":332}</v>
      </c>
      <c r="J4334" s="7">
        <v>330</v>
      </c>
      <c r="K4334" s="8">
        <f t="shared" si="449"/>
        <v>32</v>
      </c>
      <c r="L4334" s="9">
        <f t="shared" si="450"/>
        <v>10</v>
      </c>
      <c r="M4334" s="10">
        <f t="shared" si="451"/>
        <v>5710</v>
      </c>
    </row>
    <row r="4335" ht="15" spans="1:13">
      <c r="A4335">
        <v>14331</v>
      </c>
      <c r="B4335" t="s">
        <v>27</v>
      </c>
      <c r="C4335" t="s">
        <v>28</v>
      </c>
      <c r="D4335">
        <f t="shared" si="452"/>
        <v>331</v>
      </c>
      <c r="E4335" t="s">
        <v>38</v>
      </c>
      <c r="F4335">
        <f t="shared" si="447"/>
        <v>50009</v>
      </c>
      <c r="G4335">
        <f t="shared" si="453"/>
        <v>333</v>
      </c>
      <c r="H4335" t="str">
        <f t="shared" si="448"/>
        <v>{"ItemId":50009,"Num":333}</v>
      </c>
      <c r="J4335" s="7">
        <v>331</v>
      </c>
      <c r="K4335" s="8">
        <f t="shared" si="449"/>
        <v>33</v>
      </c>
      <c r="L4335" s="9">
        <f t="shared" si="450"/>
        <v>1</v>
      </c>
      <c r="M4335" s="10">
        <f t="shared" si="451"/>
        <v>5744</v>
      </c>
    </row>
    <row r="4336" ht="15" spans="1:13">
      <c r="A4336">
        <v>14332</v>
      </c>
      <c r="B4336" t="s">
        <v>27</v>
      </c>
      <c r="C4336" t="s">
        <v>28</v>
      </c>
      <c r="D4336">
        <f t="shared" si="452"/>
        <v>332</v>
      </c>
      <c r="E4336" t="s">
        <v>38</v>
      </c>
      <c r="F4336">
        <f t="shared" si="447"/>
        <v>50009</v>
      </c>
      <c r="G4336">
        <f t="shared" si="453"/>
        <v>334</v>
      </c>
      <c r="H4336" t="str">
        <f t="shared" si="448"/>
        <v>{"ItemId":50009,"Num":334}</v>
      </c>
      <c r="J4336" s="7">
        <v>332</v>
      </c>
      <c r="K4336" s="8">
        <f t="shared" si="449"/>
        <v>33</v>
      </c>
      <c r="L4336" s="9">
        <f t="shared" si="450"/>
        <v>2</v>
      </c>
      <c r="M4336" s="10">
        <f t="shared" si="451"/>
        <v>5778</v>
      </c>
    </row>
    <row r="4337" ht="15" spans="1:13">
      <c r="A4337">
        <v>14333</v>
      </c>
      <c r="B4337" t="s">
        <v>27</v>
      </c>
      <c r="C4337" t="s">
        <v>28</v>
      </c>
      <c r="D4337">
        <f t="shared" si="452"/>
        <v>333</v>
      </c>
      <c r="E4337" t="s">
        <v>38</v>
      </c>
      <c r="F4337">
        <f t="shared" si="447"/>
        <v>50009</v>
      </c>
      <c r="G4337">
        <f t="shared" si="453"/>
        <v>335</v>
      </c>
      <c r="H4337" t="str">
        <f t="shared" si="448"/>
        <v>{"ItemId":50009,"Num":335}</v>
      </c>
      <c r="J4337" s="7">
        <v>333</v>
      </c>
      <c r="K4337" s="8">
        <f t="shared" si="449"/>
        <v>33</v>
      </c>
      <c r="L4337" s="9">
        <f t="shared" si="450"/>
        <v>3</v>
      </c>
      <c r="M4337" s="10">
        <f t="shared" si="451"/>
        <v>5812</v>
      </c>
    </row>
    <row r="4338" ht="15" spans="1:13">
      <c r="A4338">
        <v>14334</v>
      </c>
      <c r="B4338" t="s">
        <v>27</v>
      </c>
      <c r="C4338" t="s">
        <v>28</v>
      </c>
      <c r="D4338">
        <f t="shared" si="452"/>
        <v>334</v>
      </c>
      <c r="E4338" t="s">
        <v>38</v>
      </c>
      <c r="F4338">
        <f t="shared" si="447"/>
        <v>50009</v>
      </c>
      <c r="G4338">
        <f t="shared" si="453"/>
        <v>336</v>
      </c>
      <c r="H4338" t="str">
        <f t="shared" si="448"/>
        <v>{"ItemId":50009,"Num":336}</v>
      </c>
      <c r="J4338" s="7">
        <v>334</v>
      </c>
      <c r="K4338" s="8">
        <f t="shared" si="449"/>
        <v>33</v>
      </c>
      <c r="L4338" s="9">
        <f t="shared" si="450"/>
        <v>4</v>
      </c>
      <c r="M4338" s="10">
        <f t="shared" si="451"/>
        <v>5846</v>
      </c>
    </row>
    <row r="4339" ht="15" spans="1:13">
      <c r="A4339">
        <v>14335</v>
      </c>
      <c r="B4339" t="s">
        <v>27</v>
      </c>
      <c r="C4339" t="s">
        <v>28</v>
      </c>
      <c r="D4339">
        <f t="shared" si="452"/>
        <v>335</v>
      </c>
      <c r="E4339" t="s">
        <v>38</v>
      </c>
      <c r="F4339">
        <f t="shared" si="447"/>
        <v>50009</v>
      </c>
      <c r="G4339">
        <f t="shared" si="453"/>
        <v>337</v>
      </c>
      <c r="H4339" t="str">
        <f t="shared" si="448"/>
        <v>{"ItemId":50009,"Num":337}</v>
      </c>
      <c r="J4339" s="7">
        <v>335</v>
      </c>
      <c r="K4339" s="8">
        <f t="shared" si="449"/>
        <v>33</v>
      </c>
      <c r="L4339" s="9">
        <f t="shared" si="450"/>
        <v>5</v>
      </c>
      <c r="M4339" s="10">
        <f t="shared" si="451"/>
        <v>5880</v>
      </c>
    </row>
    <row r="4340" ht="15" spans="1:13">
      <c r="A4340">
        <v>14336</v>
      </c>
      <c r="B4340" t="s">
        <v>27</v>
      </c>
      <c r="C4340" t="s">
        <v>28</v>
      </c>
      <c r="D4340">
        <f t="shared" si="452"/>
        <v>336</v>
      </c>
      <c r="E4340" t="s">
        <v>38</v>
      </c>
      <c r="F4340">
        <f t="shared" si="447"/>
        <v>50009</v>
      </c>
      <c r="G4340">
        <f t="shared" si="453"/>
        <v>338</v>
      </c>
      <c r="H4340" t="str">
        <f t="shared" si="448"/>
        <v>{"ItemId":50009,"Num":338}</v>
      </c>
      <c r="J4340" s="7">
        <v>336</v>
      </c>
      <c r="K4340" s="8">
        <f t="shared" si="449"/>
        <v>33</v>
      </c>
      <c r="L4340" s="9">
        <f t="shared" si="450"/>
        <v>6</v>
      </c>
      <c r="M4340" s="10">
        <f t="shared" si="451"/>
        <v>5914</v>
      </c>
    </row>
    <row r="4341" ht="15" spans="1:13">
      <c r="A4341">
        <v>14337</v>
      </c>
      <c r="B4341" t="s">
        <v>27</v>
      </c>
      <c r="C4341" t="s">
        <v>28</v>
      </c>
      <c r="D4341">
        <f t="shared" si="452"/>
        <v>337</v>
      </c>
      <c r="E4341" t="s">
        <v>38</v>
      </c>
      <c r="F4341">
        <f t="shared" si="447"/>
        <v>50009</v>
      </c>
      <c r="G4341">
        <f t="shared" si="453"/>
        <v>339</v>
      </c>
      <c r="H4341" t="str">
        <f t="shared" si="448"/>
        <v>{"ItemId":50009,"Num":339}</v>
      </c>
      <c r="J4341" s="7">
        <v>337</v>
      </c>
      <c r="K4341" s="8">
        <f t="shared" si="449"/>
        <v>33</v>
      </c>
      <c r="L4341" s="9">
        <f t="shared" si="450"/>
        <v>7</v>
      </c>
      <c r="M4341" s="10">
        <f t="shared" si="451"/>
        <v>5948</v>
      </c>
    </row>
    <row r="4342" ht="15" spans="1:13">
      <c r="A4342">
        <v>14338</v>
      </c>
      <c r="B4342" t="s">
        <v>27</v>
      </c>
      <c r="C4342" t="s">
        <v>28</v>
      </c>
      <c r="D4342">
        <f t="shared" si="452"/>
        <v>338</v>
      </c>
      <c r="E4342" t="s">
        <v>38</v>
      </c>
      <c r="F4342">
        <f t="shared" si="447"/>
        <v>50009</v>
      </c>
      <c r="G4342">
        <f t="shared" si="453"/>
        <v>340</v>
      </c>
      <c r="H4342" t="str">
        <f t="shared" si="448"/>
        <v>{"ItemId":50009,"Num":340}</v>
      </c>
      <c r="J4342" s="7">
        <v>338</v>
      </c>
      <c r="K4342" s="8">
        <f t="shared" si="449"/>
        <v>33</v>
      </c>
      <c r="L4342" s="9">
        <f t="shared" si="450"/>
        <v>8</v>
      </c>
      <c r="M4342" s="10">
        <f t="shared" si="451"/>
        <v>5982</v>
      </c>
    </row>
    <row r="4343" ht="15" spans="1:13">
      <c r="A4343">
        <v>14339</v>
      </c>
      <c r="B4343" t="s">
        <v>27</v>
      </c>
      <c r="C4343" t="s">
        <v>28</v>
      </c>
      <c r="D4343">
        <f t="shared" si="452"/>
        <v>339</v>
      </c>
      <c r="E4343" t="s">
        <v>38</v>
      </c>
      <c r="F4343">
        <f t="shared" si="447"/>
        <v>50009</v>
      </c>
      <c r="G4343">
        <f t="shared" si="453"/>
        <v>341</v>
      </c>
      <c r="H4343" t="str">
        <f t="shared" si="448"/>
        <v>{"ItemId":50009,"Num":341}</v>
      </c>
      <c r="J4343" s="7">
        <v>339</v>
      </c>
      <c r="K4343" s="8">
        <f t="shared" si="449"/>
        <v>33</v>
      </c>
      <c r="L4343" s="9">
        <f t="shared" si="450"/>
        <v>9</v>
      </c>
      <c r="M4343" s="10">
        <f t="shared" si="451"/>
        <v>6016</v>
      </c>
    </row>
    <row r="4344" ht="15" spans="1:13">
      <c r="A4344">
        <v>14340</v>
      </c>
      <c r="B4344" t="s">
        <v>27</v>
      </c>
      <c r="C4344" t="s">
        <v>28</v>
      </c>
      <c r="D4344">
        <f t="shared" si="452"/>
        <v>340</v>
      </c>
      <c r="E4344" t="s">
        <v>38</v>
      </c>
      <c r="F4344">
        <f t="shared" si="447"/>
        <v>50009</v>
      </c>
      <c r="G4344">
        <f t="shared" si="453"/>
        <v>342</v>
      </c>
      <c r="H4344" t="str">
        <f t="shared" si="448"/>
        <v>{"ItemId":50009,"Num":342}</v>
      </c>
      <c r="J4344" s="7">
        <v>340</v>
      </c>
      <c r="K4344" s="8">
        <f t="shared" si="449"/>
        <v>33</v>
      </c>
      <c r="L4344" s="9">
        <f t="shared" si="450"/>
        <v>10</v>
      </c>
      <c r="M4344" s="10">
        <f t="shared" si="451"/>
        <v>6050</v>
      </c>
    </row>
    <row r="4345" ht="15" spans="1:13">
      <c r="A4345">
        <v>14341</v>
      </c>
      <c r="B4345" t="s">
        <v>27</v>
      </c>
      <c r="C4345" t="s">
        <v>28</v>
      </c>
      <c r="D4345">
        <f t="shared" si="452"/>
        <v>341</v>
      </c>
      <c r="E4345" t="s">
        <v>38</v>
      </c>
      <c r="F4345">
        <f t="shared" si="447"/>
        <v>50009</v>
      </c>
      <c r="G4345">
        <f t="shared" si="453"/>
        <v>343</v>
      </c>
      <c r="H4345" t="str">
        <f t="shared" si="448"/>
        <v>{"ItemId":50009,"Num":343}</v>
      </c>
      <c r="J4345" s="7">
        <v>341</v>
      </c>
      <c r="K4345" s="8">
        <f t="shared" si="449"/>
        <v>34</v>
      </c>
      <c r="L4345" s="9">
        <f t="shared" si="450"/>
        <v>1</v>
      </c>
      <c r="M4345" s="10">
        <f t="shared" si="451"/>
        <v>6085</v>
      </c>
    </row>
    <row r="4346" ht="15" spans="1:13">
      <c r="A4346">
        <v>14342</v>
      </c>
      <c r="B4346" t="s">
        <v>27</v>
      </c>
      <c r="C4346" t="s">
        <v>28</v>
      </c>
      <c r="D4346">
        <f t="shared" si="452"/>
        <v>342</v>
      </c>
      <c r="E4346" t="s">
        <v>38</v>
      </c>
      <c r="F4346">
        <f t="shared" si="447"/>
        <v>50009</v>
      </c>
      <c r="G4346">
        <f t="shared" si="453"/>
        <v>344</v>
      </c>
      <c r="H4346" t="str">
        <f t="shared" si="448"/>
        <v>{"ItemId":50009,"Num":344}</v>
      </c>
      <c r="J4346" s="7">
        <v>342</v>
      </c>
      <c r="K4346" s="8">
        <f t="shared" si="449"/>
        <v>34</v>
      </c>
      <c r="L4346" s="9">
        <f t="shared" si="450"/>
        <v>2</v>
      </c>
      <c r="M4346" s="10">
        <f t="shared" si="451"/>
        <v>6120</v>
      </c>
    </row>
    <row r="4347" ht="15" spans="1:13">
      <c r="A4347">
        <v>14343</v>
      </c>
      <c r="B4347" t="s">
        <v>27</v>
      </c>
      <c r="C4347" t="s">
        <v>28</v>
      </c>
      <c r="D4347">
        <f t="shared" si="452"/>
        <v>343</v>
      </c>
      <c r="E4347" t="s">
        <v>38</v>
      </c>
      <c r="F4347">
        <f t="shared" si="447"/>
        <v>50009</v>
      </c>
      <c r="G4347">
        <f t="shared" si="453"/>
        <v>345</v>
      </c>
      <c r="H4347" t="str">
        <f t="shared" si="448"/>
        <v>{"ItemId":50009,"Num":345}</v>
      </c>
      <c r="J4347" s="7">
        <v>343</v>
      </c>
      <c r="K4347" s="8">
        <f t="shared" si="449"/>
        <v>34</v>
      </c>
      <c r="L4347" s="9">
        <f t="shared" si="450"/>
        <v>3</v>
      </c>
      <c r="M4347" s="10">
        <f t="shared" si="451"/>
        <v>6155</v>
      </c>
    </row>
    <row r="4348" ht="15" spans="1:13">
      <c r="A4348">
        <v>14344</v>
      </c>
      <c r="B4348" t="s">
        <v>27</v>
      </c>
      <c r="C4348" t="s">
        <v>28</v>
      </c>
      <c r="D4348">
        <f t="shared" si="452"/>
        <v>344</v>
      </c>
      <c r="E4348" t="s">
        <v>38</v>
      </c>
      <c r="F4348">
        <f t="shared" si="447"/>
        <v>50009</v>
      </c>
      <c r="G4348">
        <f t="shared" si="453"/>
        <v>346</v>
      </c>
      <c r="H4348" t="str">
        <f t="shared" si="448"/>
        <v>{"ItemId":50009,"Num":346}</v>
      </c>
      <c r="J4348" s="7">
        <v>344</v>
      </c>
      <c r="K4348" s="8">
        <f t="shared" si="449"/>
        <v>34</v>
      </c>
      <c r="L4348" s="9">
        <f t="shared" si="450"/>
        <v>4</v>
      </c>
      <c r="M4348" s="10">
        <f t="shared" si="451"/>
        <v>6190</v>
      </c>
    </row>
    <row r="4349" ht="15" spans="1:13">
      <c r="A4349">
        <v>14345</v>
      </c>
      <c r="B4349" t="s">
        <v>27</v>
      </c>
      <c r="C4349" t="s">
        <v>28</v>
      </c>
      <c r="D4349">
        <f t="shared" si="452"/>
        <v>345</v>
      </c>
      <c r="E4349" t="s">
        <v>38</v>
      </c>
      <c r="F4349">
        <f t="shared" si="447"/>
        <v>50009</v>
      </c>
      <c r="G4349">
        <f t="shared" si="453"/>
        <v>347</v>
      </c>
      <c r="H4349" t="str">
        <f t="shared" si="448"/>
        <v>{"ItemId":50009,"Num":347}</v>
      </c>
      <c r="J4349" s="7">
        <v>345</v>
      </c>
      <c r="K4349" s="8">
        <f t="shared" si="449"/>
        <v>34</v>
      </c>
      <c r="L4349" s="9">
        <f t="shared" si="450"/>
        <v>5</v>
      </c>
      <c r="M4349" s="10">
        <f t="shared" si="451"/>
        <v>6225</v>
      </c>
    </row>
    <row r="4350" ht="15" spans="1:13">
      <c r="A4350">
        <v>14346</v>
      </c>
      <c r="B4350" t="s">
        <v>27</v>
      </c>
      <c r="C4350" t="s">
        <v>28</v>
      </c>
      <c r="D4350">
        <f t="shared" si="452"/>
        <v>346</v>
      </c>
      <c r="E4350" t="s">
        <v>38</v>
      </c>
      <c r="F4350">
        <f t="shared" si="447"/>
        <v>50009</v>
      </c>
      <c r="G4350">
        <f t="shared" si="453"/>
        <v>348</v>
      </c>
      <c r="H4350" t="str">
        <f t="shared" si="448"/>
        <v>{"ItemId":50009,"Num":348}</v>
      </c>
      <c r="J4350" s="7">
        <v>346</v>
      </c>
      <c r="K4350" s="8">
        <f t="shared" si="449"/>
        <v>34</v>
      </c>
      <c r="L4350" s="9">
        <f t="shared" si="450"/>
        <v>6</v>
      </c>
      <c r="M4350" s="10">
        <f t="shared" si="451"/>
        <v>6260</v>
      </c>
    </row>
    <row r="4351" ht="15" spans="1:13">
      <c r="A4351">
        <v>14347</v>
      </c>
      <c r="B4351" t="s">
        <v>27</v>
      </c>
      <c r="C4351" t="s">
        <v>28</v>
      </c>
      <c r="D4351">
        <f t="shared" si="452"/>
        <v>347</v>
      </c>
      <c r="E4351" t="s">
        <v>38</v>
      </c>
      <c r="F4351">
        <f t="shared" si="447"/>
        <v>50009</v>
      </c>
      <c r="G4351">
        <f t="shared" si="453"/>
        <v>349</v>
      </c>
      <c r="H4351" t="str">
        <f t="shared" si="448"/>
        <v>{"ItemId":50009,"Num":349}</v>
      </c>
      <c r="J4351" s="7">
        <v>347</v>
      </c>
      <c r="K4351" s="8">
        <f t="shared" si="449"/>
        <v>34</v>
      </c>
      <c r="L4351" s="9">
        <f t="shared" si="450"/>
        <v>7</v>
      </c>
      <c r="M4351" s="10">
        <f t="shared" si="451"/>
        <v>6295</v>
      </c>
    </row>
    <row r="4352" ht="15" spans="1:13">
      <c r="A4352">
        <v>14348</v>
      </c>
      <c r="B4352" t="s">
        <v>27</v>
      </c>
      <c r="C4352" t="s">
        <v>28</v>
      </c>
      <c r="D4352">
        <f t="shared" si="452"/>
        <v>348</v>
      </c>
      <c r="E4352" t="s">
        <v>38</v>
      </c>
      <c r="F4352">
        <f t="shared" si="447"/>
        <v>50009</v>
      </c>
      <c r="G4352">
        <f t="shared" si="453"/>
        <v>350</v>
      </c>
      <c r="H4352" t="str">
        <f t="shared" si="448"/>
        <v>{"ItemId":50009,"Num":350}</v>
      </c>
      <c r="J4352" s="7">
        <v>348</v>
      </c>
      <c r="K4352" s="8">
        <f t="shared" si="449"/>
        <v>34</v>
      </c>
      <c r="L4352" s="9">
        <f t="shared" si="450"/>
        <v>8</v>
      </c>
      <c r="M4352" s="10">
        <f t="shared" si="451"/>
        <v>6330</v>
      </c>
    </row>
    <row r="4353" ht="15" spans="1:13">
      <c r="A4353">
        <v>14349</v>
      </c>
      <c r="B4353" t="s">
        <v>27</v>
      </c>
      <c r="C4353" t="s">
        <v>28</v>
      </c>
      <c r="D4353">
        <f t="shared" si="452"/>
        <v>349</v>
      </c>
      <c r="E4353" t="s">
        <v>38</v>
      </c>
      <c r="F4353">
        <f t="shared" si="447"/>
        <v>50009</v>
      </c>
      <c r="G4353">
        <f t="shared" si="453"/>
        <v>351</v>
      </c>
      <c r="H4353" t="str">
        <f t="shared" si="448"/>
        <v>{"ItemId":50009,"Num":351}</v>
      </c>
      <c r="J4353" s="7">
        <v>349</v>
      </c>
      <c r="K4353" s="8">
        <f t="shared" si="449"/>
        <v>34</v>
      </c>
      <c r="L4353" s="9">
        <f t="shared" si="450"/>
        <v>9</v>
      </c>
      <c r="M4353" s="10">
        <f t="shared" si="451"/>
        <v>6365</v>
      </c>
    </row>
    <row r="4354" ht="15" spans="1:13">
      <c r="A4354">
        <v>14350</v>
      </c>
      <c r="B4354" t="s">
        <v>27</v>
      </c>
      <c r="C4354" t="s">
        <v>28</v>
      </c>
      <c r="D4354">
        <f t="shared" si="452"/>
        <v>350</v>
      </c>
      <c r="E4354" t="s">
        <v>38</v>
      </c>
      <c r="F4354">
        <f t="shared" si="447"/>
        <v>50009</v>
      </c>
      <c r="G4354">
        <f t="shared" si="453"/>
        <v>352</v>
      </c>
      <c r="H4354" t="str">
        <f t="shared" si="448"/>
        <v>{"ItemId":50009,"Num":352}</v>
      </c>
      <c r="J4354" s="7">
        <v>350</v>
      </c>
      <c r="K4354" s="8">
        <f t="shared" si="449"/>
        <v>34</v>
      </c>
      <c r="L4354" s="9">
        <f t="shared" si="450"/>
        <v>10</v>
      </c>
      <c r="M4354" s="10">
        <f t="shared" si="451"/>
        <v>6400</v>
      </c>
    </row>
    <row r="4355" ht="15" spans="1:13">
      <c r="A4355">
        <v>14351</v>
      </c>
      <c r="B4355" t="s">
        <v>27</v>
      </c>
      <c r="C4355" t="s">
        <v>28</v>
      </c>
      <c r="D4355">
        <f t="shared" si="452"/>
        <v>351</v>
      </c>
      <c r="E4355" t="s">
        <v>38</v>
      </c>
      <c r="F4355">
        <f t="shared" si="447"/>
        <v>50009</v>
      </c>
      <c r="G4355">
        <f t="shared" si="453"/>
        <v>353</v>
      </c>
      <c r="H4355" t="str">
        <f t="shared" si="448"/>
        <v>{"ItemId":50009,"Num":353}</v>
      </c>
      <c r="J4355" s="7">
        <v>351</v>
      </c>
      <c r="K4355" s="8">
        <f t="shared" si="449"/>
        <v>35</v>
      </c>
      <c r="L4355" s="9">
        <f t="shared" si="450"/>
        <v>1</v>
      </c>
      <c r="M4355" s="10">
        <f t="shared" si="451"/>
        <v>6436</v>
      </c>
    </row>
    <row r="4356" ht="15" spans="1:13">
      <c r="A4356">
        <v>14352</v>
      </c>
      <c r="B4356" t="s">
        <v>27</v>
      </c>
      <c r="C4356" t="s">
        <v>28</v>
      </c>
      <c r="D4356">
        <f t="shared" si="452"/>
        <v>352</v>
      </c>
      <c r="E4356" t="s">
        <v>38</v>
      </c>
      <c r="F4356">
        <f t="shared" si="447"/>
        <v>50009</v>
      </c>
      <c r="G4356">
        <f t="shared" si="453"/>
        <v>354</v>
      </c>
      <c r="H4356" t="str">
        <f t="shared" si="448"/>
        <v>{"ItemId":50009,"Num":354}</v>
      </c>
      <c r="J4356" s="7">
        <v>352</v>
      </c>
      <c r="K4356" s="8">
        <f t="shared" si="449"/>
        <v>35</v>
      </c>
      <c r="L4356" s="9">
        <f t="shared" si="450"/>
        <v>2</v>
      </c>
      <c r="M4356" s="10">
        <f t="shared" si="451"/>
        <v>6472</v>
      </c>
    </row>
    <row r="4357" ht="15" spans="1:13">
      <c r="A4357">
        <v>14353</v>
      </c>
      <c r="B4357" t="s">
        <v>27</v>
      </c>
      <c r="C4357" t="s">
        <v>28</v>
      </c>
      <c r="D4357">
        <f t="shared" si="452"/>
        <v>353</v>
      </c>
      <c r="E4357" t="s">
        <v>38</v>
      </c>
      <c r="F4357">
        <f t="shared" si="447"/>
        <v>50009</v>
      </c>
      <c r="G4357">
        <f t="shared" si="453"/>
        <v>355</v>
      </c>
      <c r="H4357" t="str">
        <f t="shared" si="448"/>
        <v>{"ItemId":50009,"Num":355}</v>
      </c>
      <c r="J4357" s="7">
        <v>353</v>
      </c>
      <c r="K4357" s="8">
        <f t="shared" si="449"/>
        <v>35</v>
      </c>
      <c r="L4357" s="9">
        <f t="shared" si="450"/>
        <v>3</v>
      </c>
      <c r="M4357" s="10">
        <f t="shared" si="451"/>
        <v>6508</v>
      </c>
    </row>
    <row r="4358" ht="15" spans="1:13">
      <c r="A4358">
        <v>14354</v>
      </c>
      <c r="B4358" t="s">
        <v>27</v>
      </c>
      <c r="C4358" t="s">
        <v>28</v>
      </c>
      <c r="D4358">
        <f t="shared" si="452"/>
        <v>354</v>
      </c>
      <c r="E4358" t="s">
        <v>38</v>
      </c>
      <c r="F4358">
        <f t="shared" ref="F4358:F4421" si="454">VLOOKUP(E4358,$U$1:$V$1,2,FALSE)</f>
        <v>50009</v>
      </c>
      <c r="G4358">
        <f t="shared" si="453"/>
        <v>356</v>
      </c>
      <c r="H4358" t="str">
        <f t="shared" ref="H4358:H4421" si="455">$F$3&amp;F4358&amp;$G$3&amp;G4358&amp;$H$3</f>
        <v>{"ItemId":50009,"Num":356}</v>
      </c>
      <c r="J4358" s="7">
        <v>354</v>
      </c>
      <c r="K4358" s="8">
        <f t="shared" si="449"/>
        <v>35</v>
      </c>
      <c r="L4358" s="9">
        <f t="shared" si="450"/>
        <v>4</v>
      </c>
      <c r="M4358" s="10">
        <f t="shared" si="451"/>
        <v>6544</v>
      </c>
    </row>
    <row r="4359" ht="15" spans="1:13">
      <c r="A4359">
        <v>14355</v>
      </c>
      <c r="B4359" t="s">
        <v>27</v>
      </c>
      <c r="C4359" t="s">
        <v>28</v>
      </c>
      <c r="D4359">
        <f t="shared" si="452"/>
        <v>355</v>
      </c>
      <c r="E4359" t="s">
        <v>38</v>
      </c>
      <c r="F4359">
        <f t="shared" si="454"/>
        <v>50009</v>
      </c>
      <c r="G4359">
        <f t="shared" si="453"/>
        <v>357</v>
      </c>
      <c r="H4359" t="str">
        <f t="shared" si="455"/>
        <v>{"ItemId":50009,"Num":357}</v>
      </c>
      <c r="J4359" s="7">
        <v>355</v>
      </c>
      <c r="K4359" s="8">
        <f t="shared" si="449"/>
        <v>35</v>
      </c>
      <c r="L4359" s="9">
        <f t="shared" si="450"/>
        <v>5</v>
      </c>
      <c r="M4359" s="10">
        <f t="shared" si="451"/>
        <v>6580</v>
      </c>
    </row>
    <row r="4360" ht="15" spans="1:13">
      <c r="A4360">
        <v>14356</v>
      </c>
      <c r="B4360" t="s">
        <v>27</v>
      </c>
      <c r="C4360" t="s">
        <v>28</v>
      </c>
      <c r="D4360">
        <f t="shared" si="452"/>
        <v>356</v>
      </c>
      <c r="E4360" t="s">
        <v>38</v>
      </c>
      <c r="F4360">
        <f t="shared" si="454"/>
        <v>50009</v>
      </c>
      <c r="G4360">
        <f t="shared" si="453"/>
        <v>358</v>
      </c>
      <c r="H4360" t="str">
        <f t="shared" si="455"/>
        <v>{"ItemId":50009,"Num":358}</v>
      </c>
      <c r="J4360" s="7">
        <v>356</v>
      </c>
      <c r="K4360" s="8">
        <f t="shared" si="449"/>
        <v>35</v>
      </c>
      <c r="L4360" s="9">
        <f t="shared" si="450"/>
        <v>6</v>
      </c>
      <c r="M4360" s="10">
        <f t="shared" si="451"/>
        <v>6616</v>
      </c>
    </row>
    <row r="4361" ht="15" spans="1:13">
      <c r="A4361">
        <v>14357</v>
      </c>
      <c r="B4361" t="s">
        <v>27</v>
      </c>
      <c r="C4361" t="s">
        <v>28</v>
      </c>
      <c r="D4361">
        <f t="shared" si="452"/>
        <v>357</v>
      </c>
      <c r="E4361" t="s">
        <v>38</v>
      </c>
      <c r="F4361">
        <f t="shared" si="454"/>
        <v>50009</v>
      </c>
      <c r="G4361">
        <f t="shared" si="453"/>
        <v>359</v>
      </c>
      <c r="H4361" t="str">
        <f t="shared" si="455"/>
        <v>{"ItemId":50009,"Num":359}</v>
      </c>
      <c r="J4361" s="7">
        <v>357</v>
      </c>
      <c r="K4361" s="8">
        <f t="shared" si="449"/>
        <v>35</v>
      </c>
      <c r="L4361" s="9">
        <f t="shared" si="450"/>
        <v>7</v>
      </c>
      <c r="M4361" s="10">
        <f t="shared" si="451"/>
        <v>6652</v>
      </c>
    </row>
    <row r="4362" ht="15" spans="1:13">
      <c r="A4362">
        <v>14358</v>
      </c>
      <c r="B4362" t="s">
        <v>27</v>
      </c>
      <c r="C4362" t="s">
        <v>28</v>
      </c>
      <c r="D4362">
        <f t="shared" si="452"/>
        <v>358</v>
      </c>
      <c r="E4362" t="s">
        <v>38</v>
      </c>
      <c r="F4362">
        <f t="shared" si="454"/>
        <v>50009</v>
      </c>
      <c r="G4362">
        <f t="shared" si="453"/>
        <v>360</v>
      </c>
      <c r="H4362" t="str">
        <f t="shared" si="455"/>
        <v>{"ItemId":50009,"Num":360}</v>
      </c>
      <c r="J4362" s="7">
        <v>358</v>
      </c>
      <c r="K4362" s="8">
        <f t="shared" si="449"/>
        <v>35</v>
      </c>
      <c r="L4362" s="9">
        <f t="shared" si="450"/>
        <v>8</v>
      </c>
      <c r="M4362" s="10">
        <f t="shared" si="451"/>
        <v>6688</v>
      </c>
    </row>
    <row r="4363" ht="15" spans="1:13">
      <c r="A4363">
        <v>14359</v>
      </c>
      <c r="B4363" t="s">
        <v>27</v>
      </c>
      <c r="C4363" t="s">
        <v>28</v>
      </c>
      <c r="D4363">
        <f t="shared" si="452"/>
        <v>359</v>
      </c>
      <c r="E4363" t="s">
        <v>38</v>
      </c>
      <c r="F4363">
        <f t="shared" si="454"/>
        <v>50009</v>
      </c>
      <c r="G4363">
        <f t="shared" si="453"/>
        <v>361</v>
      </c>
      <c r="H4363" t="str">
        <f t="shared" si="455"/>
        <v>{"ItemId":50009,"Num":361}</v>
      </c>
      <c r="J4363" s="7">
        <v>359</v>
      </c>
      <c r="K4363" s="8">
        <f t="shared" si="449"/>
        <v>35</v>
      </c>
      <c r="L4363" s="9">
        <f t="shared" si="450"/>
        <v>9</v>
      </c>
      <c r="M4363" s="10">
        <f t="shared" si="451"/>
        <v>6724</v>
      </c>
    </row>
    <row r="4364" ht="15" spans="1:13">
      <c r="A4364">
        <v>14360</v>
      </c>
      <c r="B4364" t="s">
        <v>27</v>
      </c>
      <c r="C4364" t="s">
        <v>28</v>
      </c>
      <c r="D4364">
        <f t="shared" si="452"/>
        <v>360</v>
      </c>
      <c r="E4364" t="s">
        <v>38</v>
      </c>
      <c r="F4364">
        <f t="shared" si="454"/>
        <v>50009</v>
      </c>
      <c r="G4364">
        <f t="shared" si="453"/>
        <v>362</v>
      </c>
      <c r="H4364" t="str">
        <f t="shared" si="455"/>
        <v>{"ItemId":50009,"Num":362}</v>
      </c>
      <c r="J4364" s="7">
        <v>360</v>
      </c>
      <c r="K4364" s="8">
        <f t="shared" si="449"/>
        <v>35</v>
      </c>
      <c r="L4364" s="9">
        <f t="shared" si="450"/>
        <v>10</v>
      </c>
      <c r="M4364" s="10">
        <f t="shared" si="451"/>
        <v>6760</v>
      </c>
    </row>
    <row r="4365" ht="15" spans="1:13">
      <c r="A4365">
        <v>14361</v>
      </c>
      <c r="B4365" t="s">
        <v>27</v>
      </c>
      <c r="C4365" t="s">
        <v>28</v>
      </c>
      <c r="D4365">
        <f t="shared" si="452"/>
        <v>361</v>
      </c>
      <c r="E4365" t="s">
        <v>38</v>
      </c>
      <c r="F4365">
        <f t="shared" si="454"/>
        <v>50009</v>
      </c>
      <c r="G4365">
        <f t="shared" si="453"/>
        <v>363</v>
      </c>
      <c r="H4365" t="str">
        <f t="shared" si="455"/>
        <v>{"ItemId":50009,"Num":363}</v>
      </c>
      <c r="J4365" s="7">
        <v>361</v>
      </c>
      <c r="K4365" s="8">
        <f t="shared" si="449"/>
        <v>36</v>
      </c>
      <c r="L4365" s="9">
        <f t="shared" si="450"/>
        <v>1</v>
      </c>
      <c r="M4365" s="10">
        <f t="shared" si="451"/>
        <v>6797</v>
      </c>
    </row>
    <row r="4366" ht="15" spans="1:13">
      <c r="A4366">
        <v>14362</v>
      </c>
      <c r="B4366" t="s">
        <v>27</v>
      </c>
      <c r="C4366" t="s">
        <v>28</v>
      </c>
      <c r="D4366">
        <f t="shared" si="452"/>
        <v>362</v>
      </c>
      <c r="E4366" t="s">
        <v>38</v>
      </c>
      <c r="F4366">
        <f t="shared" si="454"/>
        <v>50009</v>
      </c>
      <c r="G4366">
        <f t="shared" si="453"/>
        <v>364</v>
      </c>
      <c r="H4366" t="str">
        <f t="shared" si="455"/>
        <v>{"ItemId":50009,"Num":364}</v>
      </c>
      <c r="J4366" s="7">
        <v>362</v>
      </c>
      <c r="K4366" s="8">
        <f t="shared" si="449"/>
        <v>36</v>
      </c>
      <c r="L4366" s="9">
        <f t="shared" si="450"/>
        <v>2</v>
      </c>
      <c r="M4366" s="10">
        <f t="shared" si="451"/>
        <v>6834</v>
      </c>
    </row>
    <row r="4367" ht="15" spans="1:13">
      <c r="A4367">
        <v>14363</v>
      </c>
      <c r="B4367" t="s">
        <v>27</v>
      </c>
      <c r="C4367" t="s">
        <v>28</v>
      </c>
      <c r="D4367">
        <f t="shared" si="452"/>
        <v>363</v>
      </c>
      <c r="E4367" t="s">
        <v>38</v>
      </c>
      <c r="F4367">
        <f t="shared" si="454"/>
        <v>50009</v>
      </c>
      <c r="G4367">
        <f t="shared" si="453"/>
        <v>365</v>
      </c>
      <c r="H4367" t="str">
        <f t="shared" si="455"/>
        <v>{"ItemId":50009,"Num":365}</v>
      </c>
      <c r="J4367" s="7">
        <v>363</v>
      </c>
      <c r="K4367" s="8">
        <f t="shared" si="449"/>
        <v>36</v>
      </c>
      <c r="L4367" s="9">
        <f t="shared" si="450"/>
        <v>3</v>
      </c>
      <c r="M4367" s="10">
        <f t="shared" si="451"/>
        <v>6871</v>
      </c>
    </row>
    <row r="4368" ht="15" spans="1:13">
      <c r="A4368">
        <v>14364</v>
      </c>
      <c r="B4368" t="s">
        <v>27</v>
      </c>
      <c r="C4368" t="s">
        <v>28</v>
      </c>
      <c r="D4368">
        <f t="shared" si="452"/>
        <v>364</v>
      </c>
      <c r="E4368" t="s">
        <v>38</v>
      </c>
      <c r="F4368">
        <f t="shared" si="454"/>
        <v>50009</v>
      </c>
      <c r="G4368">
        <f t="shared" si="453"/>
        <v>366</v>
      </c>
      <c r="H4368" t="str">
        <f t="shared" si="455"/>
        <v>{"ItemId":50009,"Num":366}</v>
      </c>
      <c r="J4368" s="7">
        <v>364</v>
      </c>
      <c r="K4368" s="8">
        <f t="shared" si="449"/>
        <v>36</v>
      </c>
      <c r="L4368" s="9">
        <f t="shared" si="450"/>
        <v>4</v>
      </c>
      <c r="M4368" s="10">
        <f t="shared" si="451"/>
        <v>6908</v>
      </c>
    </row>
    <row r="4369" ht="15" spans="1:13">
      <c r="A4369">
        <v>14365</v>
      </c>
      <c r="B4369" t="s">
        <v>27</v>
      </c>
      <c r="C4369" t="s">
        <v>28</v>
      </c>
      <c r="D4369">
        <f t="shared" si="452"/>
        <v>365</v>
      </c>
      <c r="E4369" t="s">
        <v>38</v>
      </c>
      <c r="F4369">
        <f t="shared" si="454"/>
        <v>50009</v>
      </c>
      <c r="G4369">
        <f t="shared" si="453"/>
        <v>367</v>
      </c>
      <c r="H4369" t="str">
        <f t="shared" si="455"/>
        <v>{"ItemId":50009,"Num":367}</v>
      </c>
      <c r="J4369" s="7">
        <v>365</v>
      </c>
      <c r="K4369" s="8">
        <f t="shared" si="449"/>
        <v>36</v>
      </c>
      <c r="L4369" s="9">
        <f t="shared" si="450"/>
        <v>5</v>
      </c>
      <c r="M4369" s="10">
        <f t="shared" si="451"/>
        <v>6945</v>
      </c>
    </row>
    <row r="4370" ht="15" spans="1:13">
      <c r="A4370">
        <v>14366</v>
      </c>
      <c r="B4370" t="s">
        <v>27</v>
      </c>
      <c r="C4370" t="s">
        <v>28</v>
      </c>
      <c r="D4370">
        <f t="shared" si="452"/>
        <v>366</v>
      </c>
      <c r="E4370" t="s">
        <v>38</v>
      </c>
      <c r="F4370">
        <f t="shared" si="454"/>
        <v>50009</v>
      </c>
      <c r="G4370">
        <f t="shared" si="453"/>
        <v>368</v>
      </c>
      <c r="H4370" t="str">
        <f t="shared" si="455"/>
        <v>{"ItemId":50009,"Num":368}</v>
      </c>
      <c r="J4370" s="7">
        <v>366</v>
      </c>
      <c r="K4370" s="8">
        <f t="shared" si="449"/>
        <v>36</v>
      </c>
      <c r="L4370" s="9">
        <f t="shared" si="450"/>
        <v>6</v>
      </c>
      <c r="M4370" s="10">
        <f t="shared" si="451"/>
        <v>6982</v>
      </c>
    </row>
    <row r="4371" ht="15" spans="1:13">
      <c r="A4371">
        <v>14367</v>
      </c>
      <c r="B4371" t="s">
        <v>27</v>
      </c>
      <c r="C4371" t="s">
        <v>28</v>
      </c>
      <c r="D4371">
        <f t="shared" si="452"/>
        <v>367</v>
      </c>
      <c r="E4371" t="s">
        <v>38</v>
      </c>
      <c r="F4371">
        <f t="shared" si="454"/>
        <v>50009</v>
      </c>
      <c r="G4371">
        <f t="shared" si="453"/>
        <v>369</v>
      </c>
      <c r="H4371" t="str">
        <f t="shared" si="455"/>
        <v>{"ItemId":50009,"Num":369}</v>
      </c>
      <c r="J4371" s="7">
        <v>367</v>
      </c>
      <c r="K4371" s="8">
        <f t="shared" si="449"/>
        <v>36</v>
      </c>
      <c r="L4371" s="9">
        <f t="shared" si="450"/>
        <v>7</v>
      </c>
      <c r="M4371" s="10">
        <f t="shared" si="451"/>
        <v>7019</v>
      </c>
    </row>
    <row r="4372" ht="15" spans="1:13">
      <c r="A4372">
        <v>14368</v>
      </c>
      <c r="B4372" t="s">
        <v>27</v>
      </c>
      <c r="C4372" t="s">
        <v>28</v>
      </c>
      <c r="D4372">
        <f t="shared" si="452"/>
        <v>368</v>
      </c>
      <c r="E4372" t="s">
        <v>38</v>
      </c>
      <c r="F4372">
        <f t="shared" si="454"/>
        <v>50009</v>
      </c>
      <c r="G4372">
        <f t="shared" si="453"/>
        <v>370</v>
      </c>
      <c r="H4372" t="str">
        <f t="shared" si="455"/>
        <v>{"ItemId":50009,"Num":370}</v>
      </c>
      <c r="J4372" s="7">
        <v>368</v>
      </c>
      <c r="K4372" s="8">
        <f t="shared" si="449"/>
        <v>36</v>
      </c>
      <c r="L4372" s="9">
        <f t="shared" si="450"/>
        <v>8</v>
      </c>
      <c r="M4372" s="10">
        <f t="shared" si="451"/>
        <v>7056</v>
      </c>
    </row>
    <row r="4373" ht="15" spans="1:13">
      <c r="A4373">
        <v>14369</v>
      </c>
      <c r="B4373" t="s">
        <v>27</v>
      </c>
      <c r="C4373" t="s">
        <v>28</v>
      </c>
      <c r="D4373">
        <f t="shared" si="452"/>
        <v>369</v>
      </c>
      <c r="E4373" t="s">
        <v>38</v>
      </c>
      <c r="F4373">
        <f t="shared" si="454"/>
        <v>50009</v>
      </c>
      <c r="G4373">
        <f t="shared" si="453"/>
        <v>371</v>
      </c>
      <c r="H4373" t="str">
        <f t="shared" si="455"/>
        <v>{"ItemId":50009,"Num":371}</v>
      </c>
      <c r="J4373" s="7">
        <v>369</v>
      </c>
      <c r="K4373" s="8">
        <f t="shared" si="449"/>
        <v>36</v>
      </c>
      <c r="L4373" s="9">
        <f t="shared" si="450"/>
        <v>9</v>
      </c>
      <c r="M4373" s="10">
        <f t="shared" si="451"/>
        <v>7093</v>
      </c>
    </row>
    <row r="4374" ht="15" spans="1:13">
      <c r="A4374">
        <v>14370</v>
      </c>
      <c r="B4374" t="s">
        <v>27</v>
      </c>
      <c r="C4374" t="s">
        <v>28</v>
      </c>
      <c r="D4374">
        <f t="shared" si="452"/>
        <v>370</v>
      </c>
      <c r="E4374" t="s">
        <v>38</v>
      </c>
      <c r="F4374">
        <f t="shared" si="454"/>
        <v>50009</v>
      </c>
      <c r="G4374">
        <f t="shared" si="453"/>
        <v>372</v>
      </c>
      <c r="H4374" t="str">
        <f t="shared" si="455"/>
        <v>{"ItemId":50009,"Num":372}</v>
      </c>
      <c r="J4374" s="7">
        <v>370</v>
      </c>
      <c r="K4374" s="8">
        <f t="shared" si="449"/>
        <v>36</v>
      </c>
      <c r="L4374" s="9">
        <f t="shared" si="450"/>
        <v>10</v>
      </c>
      <c r="M4374" s="10">
        <f t="shared" si="451"/>
        <v>7130</v>
      </c>
    </row>
    <row r="4375" ht="15" spans="1:13">
      <c r="A4375">
        <v>14371</v>
      </c>
      <c r="B4375" t="s">
        <v>27</v>
      </c>
      <c r="C4375" t="s">
        <v>28</v>
      </c>
      <c r="D4375">
        <f t="shared" si="452"/>
        <v>371</v>
      </c>
      <c r="E4375" t="s">
        <v>38</v>
      </c>
      <c r="F4375">
        <f t="shared" si="454"/>
        <v>50009</v>
      </c>
      <c r="G4375">
        <f t="shared" si="453"/>
        <v>373</v>
      </c>
      <c r="H4375" t="str">
        <f t="shared" si="455"/>
        <v>{"ItemId":50009,"Num":373}</v>
      </c>
      <c r="J4375" s="7">
        <v>371</v>
      </c>
      <c r="K4375" s="8">
        <f t="shared" si="449"/>
        <v>37</v>
      </c>
      <c r="L4375" s="9">
        <f t="shared" si="450"/>
        <v>1</v>
      </c>
      <c r="M4375" s="10">
        <f t="shared" si="451"/>
        <v>7168</v>
      </c>
    </row>
    <row r="4376" ht="15" spans="1:13">
      <c r="A4376">
        <v>14372</v>
      </c>
      <c r="B4376" t="s">
        <v>27</v>
      </c>
      <c r="C4376" t="s">
        <v>28</v>
      </c>
      <c r="D4376">
        <f t="shared" si="452"/>
        <v>372</v>
      </c>
      <c r="E4376" t="s">
        <v>38</v>
      </c>
      <c r="F4376">
        <f t="shared" si="454"/>
        <v>50009</v>
      </c>
      <c r="G4376">
        <f t="shared" si="453"/>
        <v>374</v>
      </c>
      <c r="H4376" t="str">
        <f t="shared" si="455"/>
        <v>{"ItemId":50009,"Num":374}</v>
      </c>
      <c r="J4376" s="7">
        <v>372</v>
      </c>
      <c r="K4376" s="8">
        <f t="shared" si="449"/>
        <v>37</v>
      </c>
      <c r="L4376" s="9">
        <f t="shared" si="450"/>
        <v>2</v>
      </c>
      <c r="M4376" s="10">
        <f t="shared" si="451"/>
        <v>7206</v>
      </c>
    </row>
    <row r="4377" ht="15" spans="1:13">
      <c r="A4377">
        <v>14373</v>
      </c>
      <c r="B4377" t="s">
        <v>27</v>
      </c>
      <c r="C4377" t="s">
        <v>28</v>
      </c>
      <c r="D4377">
        <f t="shared" si="452"/>
        <v>373</v>
      </c>
      <c r="E4377" t="s">
        <v>38</v>
      </c>
      <c r="F4377">
        <f t="shared" si="454"/>
        <v>50009</v>
      </c>
      <c r="G4377">
        <f t="shared" si="453"/>
        <v>375</v>
      </c>
      <c r="H4377" t="str">
        <f t="shared" si="455"/>
        <v>{"ItemId":50009,"Num":375}</v>
      </c>
      <c r="J4377" s="7">
        <v>373</v>
      </c>
      <c r="K4377" s="8">
        <f t="shared" si="449"/>
        <v>37</v>
      </c>
      <c r="L4377" s="9">
        <f t="shared" si="450"/>
        <v>3</v>
      </c>
      <c r="M4377" s="10">
        <f t="shared" si="451"/>
        <v>7244</v>
      </c>
    </row>
    <row r="4378" ht="15" spans="1:13">
      <c r="A4378">
        <v>14374</v>
      </c>
      <c r="B4378" t="s">
        <v>27</v>
      </c>
      <c r="C4378" t="s">
        <v>28</v>
      </c>
      <c r="D4378">
        <f t="shared" si="452"/>
        <v>374</v>
      </c>
      <c r="E4378" t="s">
        <v>38</v>
      </c>
      <c r="F4378">
        <f t="shared" si="454"/>
        <v>50009</v>
      </c>
      <c r="G4378">
        <f t="shared" si="453"/>
        <v>376</v>
      </c>
      <c r="H4378" t="str">
        <f t="shared" si="455"/>
        <v>{"ItemId":50009,"Num":376}</v>
      </c>
      <c r="J4378" s="7">
        <v>374</v>
      </c>
      <c r="K4378" s="8">
        <f t="shared" si="449"/>
        <v>37</v>
      </c>
      <c r="L4378" s="9">
        <f t="shared" si="450"/>
        <v>4</v>
      </c>
      <c r="M4378" s="10">
        <f t="shared" si="451"/>
        <v>7282</v>
      </c>
    </row>
    <row r="4379" ht="15" spans="1:13">
      <c r="A4379">
        <v>14375</v>
      </c>
      <c r="B4379" t="s">
        <v>27</v>
      </c>
      <c r="C4379" t="s">
        <v>28</v>
      </c>
      <c r="D4379">
        <f t="shared" si="452"/>
        <v>375</v>
      </c>
      <c r="E4379" t="s">
        <v>38</v>
      </c>
      <c r="F4379">
        <f t="shared" si="454"/>
        <v>50009</v>
      </c>
      <c r="G4379">
        <f t="shared" si="453"/>
        <v>377</v>
      </c>
      <c r="H4379" t="str">
        <f t="shared" si="455"/>
        <v>{"ItemId":50009,"Num":377}</v>
      </c>
      <c r="J4379" s="7">
        <v>375</v>
      </c>
      <c r="K4379" s="8">
        <f t="shared" si="449"/>
        <v>37</v>
      </c>
      <c r="L4379" s="9">
        <f t="shared" si="450"/>
        <v>5</v>
      </c>
      <c r="M4379" s="10">
        <f t="shared" si="451"/>
        <v>7320</v>
      </c>
    </row>
    <row r="4380" ht="15" spans="1:13">
      <c r="A4380">
        <v>14376</v>
      </c>
      <c r="B4380" t="s">
        <v>27</v>
      </c>
      <c r="C4380" t="s">
        <v>28</v>
      </c>
      <c r="D4380">
        <f t="shared" si="452"/>
        <v>376</v>
      </c>
      <c r="E4380" t="s">
        <v>38</v>
      </c>
      <c r="F4380">
        <f t="shared" si="454"/>
        <v>50009</v>
      </c>
      <c r="G4380">
        <f t="shared" si="453"/>
        <v>378</v>
      </c>
      <c r="H4380" t="str">
        <f t="shared" si="455"/>
        <v>{"ItemId":50009,"Num":378}</v>
      </c>
      <c r="J4380" s="7">
        <v>376</v>
      </c>
      <c r="K4380" s="8">
        <f t="shared" si="449"/>
        <v>37</v>
      </c>
      <c r="L4380" s="9">
        <f t="shared" si="450"/>
        <v>6</v>
      </c>
      <c r="M4380" s="10">
        <f t="shared" si="451"/>
        <v>7358</v>
      </c>
    </row>
    <row r="4381" ht="15" spans="1:13">
      <c r="A4381">
        <v>14377</v>
      </c>
      <c r="B4381" t="s">
        <v>27</v>
      </c>
      <c r="C4381" t="s">
        <v>28</v>
      </c>
      <c r="D4381">
        <f t="shared" si="452"/>
        <v>377</v>
      </c>
      <c r="E4381" t="s">
        <v>38</v>
      </c>
      <c r="F4381">
        <f t="shared" si="454"/>
        <v>50009</v>
      </c>
      <c r="G4381">
        <f t="shared" si="453"/>
        <v>379</v>
      </c>
      <c r="H4381" t="str">
        <f t="shared" si="455"/>
        <v>{"ItemId":50009,"Num":379}</v>
      </c>
      <c r="J4381" s="7">
        <v>377</v>
      </c>
      <c r="K4381" s="8">
        <f t="shared" si="449"/>
        <v>37</v>
      </c>
      <c r="L4381" s="9">
        <f t="shared" si="450"/>
        <v>7</v>
      </c>
      <c r="M4381" s="10">
        <f t="shared" si="451"/>
        <v>7396</v>
      </c>
    </row>
    <row r="4382" ht="15" spans="1:13">
      <c r="A4382">
        <v>14378</v>
      </c>
      <c r="B4382" t="s">
        <v>27</v>
      </c>
      <c r="C4382" t="s">
        <v>28</v>
      </c>
      <c r="D4382">
        <f t="shared" si="452"/>
        <v>378</v>
      </c>
      <c r="E4382" t="s">
        <v>38</v>
      </c>
      <c r="F4382">
        <f t="shared" si="454"/>
        <v>50009</v>
      </c>
      <c r="G4382">
        <f t="shared" si="453"/>
        <v>380</v>
      </c>
      <c r="H4382" t="str">
        <f t="shared" si="455"/>
        <v>{"ItemId":50009,"Num":380}</v>
      </c>
      <c r="J4382" s="7">
        <v>378</v>
      </c>
      <c r="K4382" s="8">
        <f t="shared" si="449"/>
        <v>37</v>
      </c>
      <c r="L4382" s="9">
        <f t="shared" si="450"/>
        <v>8</v>
      </c>
      <c r="M4382" s="10">
        <f t="shared" si="451"/>
        <v>7434</v>
      </c>
    </row>
    <row r="4383" ht="15" spans="1:13">
      <c r="A4383">
        <v>14379</v>
      </c>
      <c r="B4383" t="s">
        <v>27</v>
      </c>
      <c r="C4383" t="s">
        <v>28</v>
      </c>
      <c r="D4383">
        <f t="shared" si="452"/>
        <v>379</v>
      </c>
      <c r="E4383" t="s">
        <v>38</v>
      </c>
      <c r="F4383">
        <f t="shared" si="454"/>
        <v>50009</v>
      </c>
      <c r="G4383">
        <f t="shared" si="453"/>
        <v>381</v>
      </c>
      <c r="H4383" t="str">
        <f t="shared" si="455"/>
        <v>{"ItemId":50009,"Num":381}</v>
      </c>
      <c r="J4383" s="7">
        <v>379</v>
      </c>
      <c r="K4383" s="8">
        <f t="shared" si="449"/>
        <v>37</v>
      </c>
      <c r="L4383" s="9">
        <f t="shared" si="450"/>
        <v>9</v>
      </c>
      <c r="M4383" s="10">
        <f t="shared" si="451"/>
        <v>7472</v>
      </c>
    </row>
    <row r="4384" ht="15" spans="1:13">
      <c r="A4384">
        <v>14380</v>
      </c>
      <c r="B4384" t="s">
        <v>27</v>
      </c>
      <c r="C4384" t="s">
        <v>28</v>
      </c>
      <c r="D4384">
        <f t="shared" si="452"/>
        <v>380</v>
      </c>
      <c r="E4384" t="s">
        <v>38</v>
      </c>
      <c r="F4384">
        <f t="shared" si="454"/>
        <v>50009</v>
      </c>
      <c r="G4384">
        <f t="shared" si="453"/>
        <v>382</v>
      </c>
      <c r="H4384" t="str">
        <f t="shared" si="455"/>
        <v>{"ItemId":50009,"Num":382}</v>
      </c>
      <c r="J4384" s="7">
        <v>380</v>
      </c>
      <c r="K4384" s="8">
        <f t="shared" si="449"/>
        <v>37</v>
      </c>
      <c r="L4384" s="9">
        <f t="shared" si="450"/>
        <v>10</v>
      </c>
      <c r="M4384" s="10">
        <f t="shared" si="451"/>
        <v>7510</v>
      </c>
    </row>
    <row r="4385" ht="15" spans="1:13">
      <c r="A4385">
        <v>14381</v>
      </c>
      <c r="B4385" t="s">
        <v>27</v>
      </c>
      <c r="C4385" t="s">
        <v>28</v>
      </c>
      <c r="D4385">
        <f t="shared" si="452"/>
        <v>381</v>
      </c>
      <c r="E4385" t="s">
        <v>38</v>
      </c>
      <c r="F4385">
        <f t="shared" si="454"/>
        <v>50009</v>
      </c>
      <c r="G4385">
        <f t="shared" si="453"/>
        <v>383</v>
      </c>
      <c r="H4385" t="str">
        <f t="shared" si="455"/>
        <v>{"ItemId":50009,"Num":383}</v>
      </c>
      <c r="J4385" s="7">
        <v>381</v>
      </c>
      <c r="K4385" s="8">
        <f t="shared" si="449"/>
        <v>38</v>
      </c>
      <c r="L4385" s="9">
        <f t="shared" si="450"/>
        <v>1</v>
      </c>
      <c r="M4385" s="10">
        <f t="shared" si="451"/>
        <v>7549</v>
      </c>
    </row>
    <row r="4386" ht="15" spans="1:13">
      <c r="A4386">
        <v>14382</v>
      </c>
      <c r="B4386" t="s">
        <v>27</v>
      </c>
      <c r="C4386" t="s">
        <v>28</v>
      </c>
      <c r="D4386">
        <f t="shared" si="452"/>
        <v>382</v>
      </c>
      <c r="E4386" t="s">
        <v>38</v>
      </c>
      <c r="F4386">
        <f t="shared" si="454"/>
        <v>50009</v>
      </c>
      <c r="G4386">
        <f t="shared" si="453"/>
        <v>384</v>
      </c>
      <c r="H4386" t="str">
        <f t="shared" si="455"/>
        <v>{"ItemId":50009,"Num":384}</v>
      </c>
      <c r="J4386" s="7">
        <v>382</v>
      </c>
      <c r="K4386" s="8">
        <f t="shared" si="449"/>
        <v>38</v>
      </c>
      <c r="L4386" s="9">
        <f t="shared" si="450"/>
        <v>2</v>
      </c>
      <c r="M4386" s="10">
        <f t="shared" si="451"/>
        <v>7588</v>
      </c>
    </row>
    <row r="4387" ht="15" spans="1:13">
      <c r="A4387">
        <v>14383</v>
      </c>
      <c r="B4387" t="s">
        <v>27</v>
      </c>
      <c r="C4387" t="s">
        <v>28</v>
      </c>
      <c r="D4387">
        <f t="shared" si="452"/>
        <v>383</v>
      </c>
      <c r="E4387" t="s">
        <v>38</v>
      </c>
      <c r="F4387">
        <f t="shared" si="454"/>
        <v>50009</v>
      </c>
      <c r="G4387">
        <f t="shared" si="453"/>
        <v>385</v>
      </c>
      <c r="H4387" t="str">
        <f t="shared" si="455"/>
        <v>{"ItemId":50009,"Num":385}</v>
      </c>
      <c r="J4387" s="7">
        <v>383</v>
      </c>
      <c r="K4387" s="8">
        <f t="shared" si="449"/>
        <v>38</v>
      </c>
      <c r="L4387" s="9">
        <f t="shared" si="450"/>
        <v>3</v>
      </c>
      <c r="M4387" s="10">
        <f t="shared" si="451"/>
        <v>7627</v>
      </c>
    </row>
    <row r="4388" ht="15" spans="1:13">
      <c r="A4388">
        <v>14384</v>
      </c>
      <c r="B4388" t="s">
        <v>27</v>
      </c>
      <c r="C4388" t="s">
        <v>28</v>
      </c>
      <c r="D4388">
        <f t="shared" si="452"/>
        <v>384</v>
      </c>
      <c r="E4388" t="s">
        <v>38</v>
      </c>
      <c r="F4388">
        <f t="shared" si="454"/>
        <v>50009</v>
      </c>
      <c r="G4388">
        <f t="shared" si="453"/>
        <v>386</v>
      </c>
      <c r="H4388" t="str">
        <f t="shared" si="455"/>
        <v>{"ItemId":50009,"Num":386}</v>
      </c>
      <c r="J4388" s="7">
        <v>384</v>
      </c>
      <c r="K4388" s="8">
        <f t="shared" si="449"/>
        <v>38</v>
      </c>
      <c r="L4388" s="9">
        <f t="shared" si="450"/>
        <v>4</v>
      </c>
      <c r="M4388" s="10">
        <f t="shared" si="451"/>
        <v>7666</v>
      </c>
    </row>
    <row r="4389" ht="15" spans="1:13">
      <c r="A4389">
        <v>14385</v>
      </c>
      <c r="B4389" t="s">
        <v>27</v>
      </c>
      <c r="C4389" t="s">
        <v>28</v>
      </c>
      <c r="D4389">
        <f t="shared" si="452"/>
        <v>385</v>
      </c>
      <c r="E4389" t="s">
        <v>38</v>
      </c>
      <c r="F4389">
        <f t="shared" si="454"/>
        <v>50009</v>
      </c>
      <c r="G4389">
        <f t="shared" si="453"/>
        <v>387</v>
      </c>
      <c r="H4389" t="str">
        <f t="shared" si="455"/>
        <v>{"ItemId":50009,"Num":387}</v>
      </c>
      <c r="J4389" s="7">
        <v>385</v>
      </c>
      <c r="K4389" s="8">
        <f t="shared" si="449"/>
        <v>38</v>
      </c>
      <c r="L4389" s="9">
        <f t="shared" si="450"/>
        <v>5</v>
      </c>
      <c r="M4389" s="10">
        <f t="shared" si="451"/>
        <v>7705</v>
      </c>
    </row>
    <row r="4390" ht="15" spans="1:13">
      <c r="A4390">
        <v>14386</v>
      </c>
      <c r="B4390" t="s">
        <v>27</v>
      </c>
      <c r="C4390" t="s">
        <v>28</v>
      </c>
      <c r="D4390">
        <f t="shared" si="452"/>
        <v>386</v>
      </c>
      <c r="E4390" t="s">
        <v>38</v>
      </c>
      <c r="F4390">
        <f t="shared" si="454"/>
        <v>50009</v>
      </c>
      <c r="G4390">
        <f t="shared" si="453"/>
        <v>388</v>
      </c>
      <c r="H4390" t="str">
        <f t="shared" si="455"/>
        <v>{"ItemId":50009,"Num":388}</v>
      </c>
      <c r="J4390" s="7">
        <v>386</v>
      </c>
      <c r="K4390" s="8">
        <f t="shared" ref="K4390:K4453" si="456">INT((J4390-1)/10)</f>
        <v>38</v>
      </c>
      <c r="L4390" s="9">
        <f t="shared" ref="L4390:L4453" si="457">J4390-10*K4390</f>
        <v>6</v>
      </c>
      <c r="M4390" s="10">
        <f t="shared" ref="M4390:M4453" si="458">$O$6+$O$7+5*K4390*(K4390+1)+L4390*(K4390+1)</f>
        <v>7744</v>
      </c>
    </row>
    <row r="4391" ht="15" spans="1:13">
      <c r="A4391">
        <v>14387</v>
      </c>
      <c r="B4391" t="s">
        <v>27</v>
      </c>
      <c r="C4391" t="s">
        <v>28</v>
      </c>
      <c r="D4391">
        <f t="shared" si="452"/>
        <v>387</v>
      </c>
      <c r="E4391" t="s">
        <v>38</v>
      </c>
      <c r="F4391">
        <f t="shared" si="454"/>
        <v>50009</v>
      </c>
      <c r="G4391">
        <f t="shared" si="453"/>
        <v>389</v>
      </c>
      <c r="H4391" t="str">
        <f t="shared" si="455"/>
        <v>{"ItemId":50009,"Num":389}</v>
      </c>
      <c r="J4391" s="7">
        <v>387</v>
      </c>
      <c r="K4391" s="8">
        <f t="shared" si="456"/>
        <v>38</v>
      </c>
      <c r="L4391" s="9">
        <f t="shared" si="457"/>
        <v>7</v>
      </c>
      <c r="M4391" s="10">
        <f t="shared" si="458"/>
        <v>7783</v>
      </c>
    </row>
    <row r="4392" ht="15" spans="1:13">
      <c r="A4392">
        <v>14388</v>
      </c>
      <c r="B4392" t="s">
        <v>27</v>
      </c>
      <c r="C4392" t="s">
        <v>28</v>
      </c>
      <c r="D4392">
        <f t="shared" si="452"/>
        <v>388</v>
      </c>
      <c r="E4392" t="s">
        <v>38</v>
      </c>
      <c r="F4392">
        <f t="shared" si="454"/>
        <v>50009</v>
      </c>
      <c r="G4392">
        <f t="shared" si="453"/>
        <v>390</v>
      </c>
      <c r="H4392" t="str">
        <f t="shared" si="455"/>
        <v>{"ItemId":50009,"Num":390}</v>
      </c>
      <c r="J4392" s="7">
        <v>388</v>
      </c>
      <c r="K4392" s="8">
        <f t="shared" si="456"/>
        <v>38</v>
      </c>
      <c r="L4392" s="9">
        <f t="shared" si="457"/>
        <v>8</v>
      </c>
      <c r="M4392" s="10">
        <f t="shared" si="458"/>
        <v>7822</v>
      </c>
    </row>
    <row r="4393" ht="15" spans="1:13">
      <c r="A4393">
        <v>14389</v>
      </c>
      <c r="B4393" t="s">
        <v>27</v>
      </c>
      <c r="C4393" t="s">
        <v>28</v>
      </c>
      <c r="D4393">
        <f t="shared" si="452"/>
        <v>389</v>
      </c>
      <c r="E4393" t="s">
        <v>38</v>
      </c>
      <c r="F4393">
        <f t="shared" si="454"/>
        <v>50009</v>
      </c>
      <c r="G4393">
        <f t="shared" si="453"/>
        <v>391</v>
      </c>
      <c r="H4393" t="str">
        <f t="shared" si="455"/>
        <v>{"ItemId":50009,"Num":391}</v>
      </c>
      <c r="J4393" s="7">
        <v>389</v>
      </c>
      <c r="K4393" s="8">
        <f t="shared" si="456"/>
        <v>38</v>
      </c>
      <c r="L4393" s="9">
        <f t="shared" si="457"/>
        <v>9</v>
      </c>
      <c r="M4393" s="10">
        <f t="shared" si="458"/>
        <v>7861</v>
      </c>
    </row>
    <row r="4394" ht="15" spans="1:13">
      <c r="A4394">
        <v>14390</v>
      </c>
      <c r="B4394" t="s">
        <v>27</v>
      </c>
      <c r="C4394" t="s">
        <v>28</v>
      </c>
      <c r="D4394">
        <f t="shared" si="452"/>
        <v>390</v>
      </c>
      <c r="E4394" t="s">
        <v>38</v>
      </c>
      <c r="F4394">
        <f t="shared" si="454"/>
        <v>50009</v>
      </c>
      <c r="G4394">
        <f t="shared" si="453"/>
        <v>392</v>
      </c>
      <c r="H4394" t="str">
        <f t="shared" si="455"/>
        <v>{"ItemId":50009,"Num":392}</v>
      </c>
      <c r="J4394" s="7">
        <v>390</v>
      </c>
      <c r="K4394" s="8">
        <f t="shared" si="456"/>
        <v>38</v>
      </c>
      <c r="L4394" s="9">
        <f t="shared" si="457"/>
        <v>10</v>
      </c>
      <c r="M4394" s="10">
        <f t="shared" si="458"/>
        <v>7900</v>
      </c>
    </row>
    <row r="4395" ht="15" spans="1:13">
      <c r="A4395">
        <v>14391</v>
      </c>
      <c r="B4395" t="s">
        <v>27</v>
      </c>
      <c r="C4395" t="s">
        <v>28</v>
      </c>
      <c r="D4395">
        <f t="shared" si="452"/>
        <v>391</v>
      </c>
      <c r="E4395" t="s">
        <v>38</v>
      </c>
      <c r="F4395">
        <f t="shared" si="454"/>
        <v>50009</v>
      </c>
      <c r="G4395">
        <f t="shared" si="453"/>
        <v>393</v>
      </c>
      <c r="H4395" t="str">
        <f t="shared" si="455"/>
        <v>{"ItemId":50009,"Num":393}</v>
      </c>
      <c r="J4395" s="7">
        <v>391</v>
      </c>
      <c r="K4395" s="8">
        <f t="shared" si="456"/>
        <v>39</v>
      </c>
      <c r="L4395" s="9">
        <f t="shared" si="457"/>
        <v>1</v>
      </c>
      <c r="M4395" s="10">
        <f t="shared" si="458"/>
        <v>7940</v>
      </c>
    </row>
    <row r="4396" ht="15" spans="1:13">
      <c r="A4396">
        <v>14392</v>
      </c>
      <c r="B4396" t="s">
        <v>27</v>
      </c>
      <c r="C4396" t="s">
        <v>28</v>
      </c>
      <c r="D4396">
        <f t="shared" si="452"/>
        <v>392</v>
      </c>
      <c r="E4396" t="s">
        <v>38</v>
      </c>
      <c r="F4396">
        <f t="shared" si="454"/>
        <v>50009</v>
      </c>
      <c r="G4396">
        <f t="shared" si="453"/>
        <v>394</v>
      </c>
      <c r="H4396" t="str">
        <f t="shared" si="455"/>
        <v>{"ItemId":50009,"Num":394}</v>
      </c>
      <c r="J4396" s="7">
        <v>392</v>
      </c>
      <c r="K4396" s="8">
        <f t="shared" si="456"/>
        <v>39</v>
      </c>
      <c r="L4396" s="9">
        <f t="shared" si="457"/>
        <v>2</v>
      </c>
      <c r="M4396" s="10">
        <f t="shared" si="458"/>
        <v>7980</v>
      </c>
    </row>
    <row r="4397" ht="15" spans="1:13">
      <c r="A4397">
        <v>14393</v>
      </c>
      <c r="B4397" t="s">
        <v>27</v>
      </c>
      <c r="C4397" t="s">
        <v>28</v>
      </c>
      <c r="D4397">
        <f t="shared" ref="D4397:D4460" si="459">D3397</f>
        <v>393</v>
      </c>
      <c r="E4397" t="s">
        <v>38</v>
      </c>
      <c r="F4397">
        <f t="shared" si="454"/>
        <v>50009</v>
      </c>
      <c r="G4397">
        <f t="shared" si="453"/>
        <v>395</v>
      </c>
      <c r="H4397" t="str">
        <f t="shared" si="455"/>
        <v>{"ItemId":50009,"Num":395}</v>
      </c>
      <c r="J4397" s="7">
        <v>393</v>
      </c>
      <c r="K4397" s="8">
        <f t="shared" si="456"/>
        <v>39</v>
      </c>
      <c r="L4397" s="9">
        <f t="shared" si="457"/>
        <v>3</v>
      </c>
      <c r="M4397" s="10">
        <f t="shared" si="458"/>
        <v>8020</v>
      </c>
    </row>
    <row r="4398" ht="15" spans="1:13">
      <c r="A4398">
        <v>14394</v>
      </c>
      <c r="B4398" t="s">
        <v>27</v>
      </c>
      <c r="C4398" t="s">
        <v>28</v>
      </c>
      <c r="D4398">
        <f t="shared" si="459"/>
        <v>394</v>
      </c>
      <c r="E4398" t="s">
        <v>38</v>
      </c>
      <c r="F4398">
        <f t="shared" si="454"/>
        <v>50009</v>
      </c>
      <c r="G4398">
        <f t="shared" ref="G4398:G4461" si="460">G3398</f>
        <v>396</v>
      </c>
      <c r="H4398" t="str">
        <f t="shared" si="455"/>
        <v>{"ItemId":50009,"Num":396}</v>
      </c>
      <c r="J4398" s="7">
        <v>394</v>
      </c>
      <c r="K4398" s="8">
        <f t="shared" si="456"/>
        <v>39</v>
      </c>
      <c r="L4398" s="9">
        <f t="shared" si="457"/>
        <v>4</v>
      </c>
      <c r="M4398" s="10">
        <f t="shared" si="458"/>
        <v>8060</v>
      </c>
    </row>
    <row r="4399" ht="15" spans="1:13">
      <c r="A4399">
        <v>14395</v>
      </c>
      <c r="B4399" t="s">
        <v>27</v>
      </c>
      <c r="C4399" t="s">
        <v>28</v>
      </c>
      <c r="D4399">
        <f t="shared" si="459"/>
        <v>395</v>
      </c>
      <c r="E4399" t="s">
        <v>38</v>
      </c>
      <c r="F4399">
        <f t="shared" si="454"/>
        <v>50009</v>
      </c>
      <c r="G4399">
        <f t="shared" si="460"/>
        <v>397</v>
      </c>
      <c r="H4399" t="str">
        <f t="shared" si="455"/>
        <v>{"ItemId":50009,"Num":397}</v>
      </c>
      <c r="J4399" s="7">
        <v>395</v>
      </c>
      <c r="K4399" s="8">
        <f t="shared" si="456"/>
        <v>39</v>
      </c>
      <c r="L4399" s="9">
        <f t="shared" si="457"/>
        <v>5</v>
      </c>
      <c r="M4399" s="10">
        <f t="shared" si="458"/>
        <v>8100</v>
      </c>
    </row>
    <row r="4400" ht="15" spans="1:13">
      <c r="A4400">
        <v>14396</v>
      </c>
      <c r="B4400" t="s">
        <v>27</v>
      </c>
      <c r="C4400" t="s">
        <v>28</v>
      </c>
      <c r="D4400">
        <f t="shared" si="459"/>
        <v>396</v>
      </c>
      <c r="E4400" t="s">
        <v>38</v>
      </c>
      <c r="F4400">
        <f t="shared" si="454"/>
        <v>50009</v>
      </c>
      <c r="G4400">
        <f t="shared" si="460"/>
        <v>398</v>
      </c>
      <c r="H4400" t="str">
        <f t="shared" si="455"/>
        <v>{"ItemId":50009,"Num":398}</v>
      </c>
      <c r="J4400" s="7">
        <v>396</v>
      </c>
      <c r="K4400" s="8">
        <f t="shared" si="456"/>
        <v>39</v>
      </c>
      <c r="L4400" s="9">
        <f t="shared" si="457"/>
        <v>6</v>
      </c>
      <c r="M4400" s="10">
        <f t="shared" si="458"/>
        <v>8140</v>
      </c>
    </row>
    <row r="4401" ht="15" spans="1:13">
      <c r="A4401">
        <v>14397</v>
      </c>
      <c r="B4401" t="s">
        <v>27</v>
      </c>
      <c r="C4401" t="s">
        <v>28</v>
      </c>
      <c r="D4401">
        <f t="shared" si="459"/>
        <v>397</v>
      </c>
      <c r="E4401" t="s">
        <v>38</v>
      </c>
      <c r="F4401">
        <f t="shared" si="454"/>
        <v>50009</v>
      </c>
      <c r="G4401">
        <f t="shared" si="460"/>
        <v>399</v>
      </c>
      <c r="H4401" t="str">
        <f t="shared" si="455"/>
        <v>{"ItemId":50009,"Num":399}</v>
      </c>
      <c r="J4401" s="7">
        <v>397</v>
      </c>
      <c r="K4401" s="8">
        <f t="shared" si="456"/>
        <v>39</v>
      </c>
      <c r="L4401" s="9">
        <f t="shared" si="457"/>
        <v>7</v>
      </c>
      <c r="M4401" s="10">
        <f t="shared" si="458"/>
        <v>8180</v>
      </c>
    </row>
    <row r="4402" ht="15" spans="1:13">
      <c r="A4402">
        <v>14398</v>
      </c>
      <c r="B4402" t="s">
        <v>27</v>
      </c>
      <c r="C4402" t="s">
        <v>28</v>
      </c>
      <c r="D4402">
        <f t="shared" si="459"/>
        <v>398</v>
      </c>
      <c r="E4402" t="s">
        <v>38</v>
      </c>
      <c r="F4402">
        <f t="shared" si="454"/>
        <v>50009</v>
      </c>
      <c r="G4402">
        <f t="shared" si="460"/>
        <v>400</v>
      </c>
      <c r="H4402" t="str">
        <f t="shared" si="455"/>
        <v>{"ItemId":50009,"Num":400}</v>
      </c>
      <c r="J4402" s="7">
        <v>398</v>
      </c>
      <c r="K4402" s="8">
        <f t="shared" si="456"/>
        <v>39</v>
      </c>
      <c r="L4402" s="9">
        <f t="shared" si="457"/>
        <v>8</v>
      </c>
      <c r="M4402" s="10">
        <f t="shared" si="458"/>
        <v>8220</v>
      </c>
    </row>
    <row r="4403" ht="15" spans="1:13">
      <c r="A4403">
        <v>14399</v>
      </c>
      <c r="B4403" t="s">
        <v>27</v>
      </c>
      <c r="C4403" t="s">
        <v>28</v>
      </c>
      <c r="D4403">
        <f t="shared" si="459"/>
        <v>399</v>
      </c>
      <c r="E4403" t="s">
        <v>38</v>
      </c>
      <c r="F4403">
        <f t="shared" si="454"/>
        <v>50009</v>
      </c>
      <c r="G4403">
        <f t="shared" si="460"/>
        <v>401</v>
      </c>
      <c r="H4403" t="str">
        <f t="shared" si="455"/>
        <v>{"ItemId":50009,"Num":401}</v>
      </c>
      <c r="J4403" s="7">
        <v>399</v>
      </c>
      <c r="K4403" s="8">
        <f t="shared" si="456"/>
        <v>39</v>
      </c>
      <c r="L4403" s="9">
        <f t="shared" si="457"/>
        <v>9</v>
      </c>
      <c r="M4403" s="10">
        <f t="shared" si="458"/>
        <v>8260</v>
      </c>
    </row>
    <row r="4404" ht="15" spans="1:13">
      <c r="A4404">
        <v>14400</v>
      </c>
      <c r="B4404" t="s">
        <v>27</v>
      </c>
      <c r="C4404" t="s">
        <v>28</v>
      </c>
      <c r="D4404">
        <f t="shared" si="459"/>
        <v>400</v>
      </c>
      <c r="E4404" t="s">
        <v>38</v>
      </c>
      <c r="F4404">
        <f t="shared" si="454"/>
        <v>50009</v>
      </c>
      <c r="G4404">
        <f t="shared" si="460"/>
        <v>402</v>
      </c>
      <c r="H4404" t="str">
        <f t="shared" si="455"/>
        <v>{"ItemId":50009,"Num":402}</v>
      </c>
      <c r="J4404" s="7">
        <v>400</v>
      </c>
      <c r="K4404" s="8">
        <f t="shared" si="456"/>
        <v>39</v>
      </c>
      <c r="L4404" s="9">
        <f t="shared" si="457"/>
        <v>10</v>
      </c>
      <c r="M4404" s="10">
        <f t="shared" si="458"/>
        <v>8300</v>
      </c>
    </row>
    <row r="4405" ht="15" spans="1:13">
      <c r="A4405">
        <v>14401</v>
      </c>
      <c r="B4405" t="s">
        <v>27</v>
      </c>
      <c r="C4405" t="s">
        <v>28</v>
      </c>
      <c r="D4405">
        <f t="shared" si="459"/>
        <v>401</v>
      </c>
      <c r="E4405" t="s">
        <v>38</v>
      </c>
      <c r="F4405">
        <f t="shared" si="454"/>
        <v>50009</v>
      </c>
      <c r="G4405">
        <f t="shared" si="460"/>
        <v>403</v>
      </c>
      <c r="H4405" t="str">
        <f t="shared" si="455"/>
        <v>{"ItemId":50009,"Num":403}</v>
      </c>
      <c r="J4405" s="7">
        <v>401</v>
      </c>
      <c r="K4405" s="8">
        <f t="shared" si="456"/>
        <v>40</v>
      </c>
      <c r="L4405" s="9">
        <f t="shared" si="457"/>
        <v>1</v>
      </c>
      <c r="M4405" s="10">
        <f t="shared" si="458"/>
        <v>8341</v>
      </c>
    </row>
    <row r="4406" ht="15" spans="1:13">
      <c r="A4406">
        <v>14402</v>
      </c>
      <c r="B4406" t="s">
        <v>27</v>
      </c>
      <c r="C4406" t="s">
        <v>28</v>
      </c>
      <c r="D4406">
        <f t="shared" si="459"/>
        <v>402</v>
      </c>
      <c r="E4406" t="s">
        <v>38</v>
      </c>
      <c r="F4406">
        <f t="shared" si="454"/>
        <v>50009</v>
      </c>
      <c r="G4406">
        <f t="shared" si="460"/>
        <v>404</v>
      </c>
      <c r="H4406" t="str">
        <f t="shared" si="455"/>
        <v>{"ItemId":50009,"Num":404}</v>
      </c>
      <c r="J4406" s="7">
        <v>402</v>
      </c>
      <c r="K4406" s="8">
        <f t="shared" si="456"/>
        <v>40</v>
      </c>
      <c r="L4406" s="9">
        <f t="shared" si="457"/>
        <v>2</v>
      </c>
      <c r="M4406" s="10">
        <f t="shared" si="458"/>
        <v>8382</v>
      </c>
    </row>
    <row r="4407" ht="15" spans="1:13">
      <c r="A4407">
        <v>14403</v>
      </c>
      <c r="B4407" t="s">
        <v>27</v>
      </c>
      <c r="C4407" t="s">
        <v>28</v>
      </c>
      <c r="D4407">
        <f t="shared" si="459"/>
        <v>403</v>
      </c>
      <c r="E4407" t="s">
        <v>38</v>
      </c>
      <c r="F4407">
        <f t="shared" si="454"/>
        <v>50009</v>
      </c>
      <c r="G4407">
        <f t="shared" si="460"/>
        <v>405</v>
      </c>
      <c r="H4407" t="str">
        <f t="shared" si="455"/>
        <v>{"ItemId":50009,"Num":405}</v>
      </c>
      <c r="J4407" s="7">
        <v>403</v>
      </c>
      <c r="K4407" s="8">
        <f t="shared" si="456"/>
        <v>40</v>
      </c>
      <c r="L4407" s="9">
        <f t="shared" si="457"/>
        <v>3</v>
      </c>
      <c r="M4407" s="10">
        <f t="shared" si="458"/>
        <v>8423</v>
      </c>
    </row>
    <row r="4408" ht="15" spans="1:13">
      <c r="A4408">
        <v>14404</v>
      </c>
      <c r="B4408" t="s">
        <v>27</v>
      </c>
      <c r="C4408" t="s">
        <v>28</v>
      </c>
      <c r="D4408">
        <f t="shared" si="459"/>
        <v>404</v>
      </c>
      <c r="E4408" t="s">
        <v>38</v>
      </c>
      <c r="F4408">
        <f t="shared" si="454"/>
        <v>50009</v>
      </c>
      <c r="G4408">
        <f t="shared" si="460"/>
        <v>406</v>
      </c>
      <c r="H4408" t="str">
        <f t="shared" si="455"/>
        <v>{"ItemId":50009,"Num":406}</v>
      </c>
      <c r="J4408" s="7">
        <v>404</v>
      </c>
      <c r="K4408" s="8">
        <f t="shared" si="456"/>
        <v>40</v>
      </c>
      <c r="L4408" s="9">
        <f t="shared" si="457"/>
        <v>4</v>
      </c>
      <c r="M4408" s="10">
        <f t="shared" si="458"/>
        <v>8464</v>
      </c>
    </row>
    <row r="4409" ht="15" spans="1:13">
      <c r="A4409">
        <v>14405</v>
      </c>
      <c r="B4409" t="s">
        <v>27</v>
      </c>
      <c r="C4409" t="s">
        <v>28</v>
      </c>
      <c r="D4409">
        <f t="shared" si="459"/>
        <v>405</v>
      </c>
      <c r="E4409" t="s">
        <v>38</v>
      </c>
      <c r="F4409">
        <f t="shared" si="454"/>
        <v>50009</v>
      </c>
      <c r="G4409">
        <f t="shared" si="460"/>
        <v>407</v>
      </c>
      <c r="H4409" t="str">
        <f t="shared" si="455"/>
        <v>{"ItemId":50009,"Num":407}</v>
      </c>
      <c r="J4409" s="7">
        <v>405</v>
      </c>
      <c r="K4409" s="8">
        <f t="shared" si="456"/>
        <v>40</v>
      </c>
      <c r="L4409" s="9">
        <f t="shared" si="457"/>
        <v>5</v>
      </c>
      <c r="M4409" s="10">
        <f t="shared" si="458"/>
        <v>8505</v>
      </c>
    </row>
    <row r="4410" ht="15" spans="1:13">
      <c r="A4410">
        <v>14406</v>
      </c>
      <c r="B4410" t="s">
        <v>27</v>
      </c>
      <c r="C4410" t="s">
        <v>28</v>
      </c>
      <c r="D4410">
        <f t="shared" si="459"/>
        <v>406</v>
      </c>
      <c r="E4410" t="s">
        <v>38</v>
      </c>
      <c r="F4410">
        <f t="shared" si="454"/>
        <v>50009</v>
      </c>
      <c r="G4410">
        <f t="shared" si="460"/>
        <v>408</v>
      </c>
      <c r="H4410" t="str">
        <f t="shared" si="455"/>
        <v>{"ItemId":50009,"Num":408}</v>
      </c>
      <c r="J4410" s="7">
        <v>406</v>
      </c>
      <c r="K4410" s="8">
        <f t="shared" si="456"/>
        <v>40</v>
      </c>
      <c r="L4410" s="9">
        <f t="shared" si="457"/>
        <v>6</v>
      </c>
      <c r="M4410" s="10">
        <f t="shared" si="458"/>
        <v>8546</v>
      </c>
    </row>
    <row r="4411" ht="15" spans="1:13">
      <c r="A4411">
        <v>14407</v>
      </c>
      <c r="B4411" t="s">
        <v>27</v>
      </c>
      <c r="C4411" t="s">
        <v>28</v>
      </c>
      <c r="D4411">
        <f t="shared" si="459"/>
        <v>407</v>
      </c>
      <c r="E4411" t="s">
        <v>38</v>
      </c>
      <c r="F4411">
        <f t="shared" si="454"/>
        <v>50009</v>
      </c>
      <c r="G4411">
        <f t="shared" si="460"/>
        <v>409</v>
      </c>
      <c r="H4411" t="str">
        <f t="shared" si="455"/>
        <v>{"ItemId":50009,"Num":409}</v>
      </c>
      <c r="J4411" s="7">
        <v>407</v>
      </c>
      <c r="K4411" s="8">
        <f t="shared" si="456"/>
        <v>40</v>
      </c>
      <c r="L4411" s="9">
        <f t="shared" si="457"/>
        <v>7</v>
      </c>
      <c r="M4411" s="10">
        <f t="shared" si="458"/>
        <v>8587</v>
      </c>
    </row>
    <row r="4412" ht="15" spans="1:13">
      <c r="A4412">
        <v>14408</v>
      </c>
      <c r="B4412" t="s">
        <v>27</v>
      </c>
      <c r="C4412" t="s">
        <v>28</v>
      </c>
      <c r="D4412">
        <f t="shared" si="459"/>
        <v>408</v>
      </c>
      <c r="E4412" t="s">
        <v>38</v>
      </c>
      <c r="F4412">
        <f t="shared" si="454"/>
        <v>50009</v>
      </c>
      <c r="G4412">
        <f t="shared" si="460"/>
        <v>410</v>
      </c>
      <c r="H4412" t="str">
        <f t="shared" si="455"/>
        <v>{"ItemId":50009,"Num":410}</v>
      </c>
      <c r="J4412" s="7">
        <v>408</v>
      </c>
      <c r="K4412" s="8">
        <f t="shared" si="456"/>
        <v>40</v>
      </c>
      <c r="L4412" s="9">
        <f t="shared" si="457"/>
        <v>8</v>
      </c>
      <c r="M4412" s="10">
        <f t="shared" si="458"/>
        <v>8628</v>
      </c>
    </row>
    <row r="4413" ht="15" spans="1:13">
      <c r="A4413">
        <v>14409</v>
      </c>
      <c r="B4413" t="s">
        <v>27</v>
      </c>
      <c r="C4413" t="s">
        <v>28</v>
      </c>
      <c r="D4413">
        <f t="shared" si="459"/>
        <v>409</v>
      </c>
      <c r="E4413" t="s">
        <v>38</v>
      </c>
      <c r="F4413">
        <f t="shared" si="454"/>
        <v>50009</v>
      </c>
      <c r="G4413">
        <f t="shared" si="460"/>
        <v>411</v>
      </c>
      <c r="H4413" t="str">
        <f t="shared" si="455"/>
        <v>{"ItemId":50009,"Num":411}</v>
      </c>
      <c r="J4413" s="7">
        <v>409</v>
      </c>
      <c r="K4413" s="8">
        <f t="shared" si="456"/>
        <v>40</v>
      </c>
      <c r="L4413" s="9">
        <f t="shared" si="457"/>
        <v>9</v>
      </c>
      <c r="M4413" s="10">
        <f t="shared" si="458"/>
        <v>8669</v>
      </c>
    </row>
    <row r="4414" ht="15" spans="1:13">
      <c r="A4414">
        <v>14410</v>
      </c>
      <c r="B4414" t="s">
        <v>27</v>
      </c>
      <c r="C4414" t="s">
        <v>28</v>
      </c>
      <c r="D4414">
        <f t="shared" si="459"/>
        <v>410</v>
      </c>
      <c r="E4414" t="s">
        <v>38</v>
      </c>
      <c r="F4414">
        <f t="shared" si="454"/>
        <v>50009</v>
      </c>
      <c r="G4414">
        <f t="shared" si="460"/>
        <v>412</v>
      </c>
      <c r="H4414" t="str">
        <f t="shared" si="455"/>
        <v>{"ItemId":50009,"Num":412}</v>
      </c>
      <c r="J4414" s="7">
        <v>410</v>
      </c>
      <c r="K4414" s="8">
        <f t="shared" si="456"/>
        <v>40</v>
      </c>
      <c r="L4414" s="9">
        <f t="shared" si="457"/>
        <v>10</v>
      </c>
      <c r="M4414" s="10">
        <f t="shared" si="458"/>
        <v>8710</v>
      </c>
    </row>
    <row r="4415" ht="15" spans="1:13">
      <c r="A4415">
        <v>14411</v>
      </c>
      <c r="B4415" t="s">
        <v>27</v>
      </c>
      <c r="C4415" t="s">
        <v>28</v>
      </c>
      <c r="D4415">
        <f t="shared" si="459"/>
        <v>411</v>
      </c>
      <c r="E4415" t="s">
        <v>38</v>
      </c>
      <c r="F4415">
        <f t="shared" si="454"/>
        <v>50009</v>
      </c>
      <c r="G4415">
        <f t="shared" si="460"/>
        <v>413</v>
      </c>
      <c r="H4415" t="str">
        <f t="shared" si="455"/>
        <v>{"ItemId":50009,"Num":413}</v>
      </c>
      <c r="J4415" s="7">
        <v>411</v>
      </c>
      <c r="K4415" s="8">
        <f t="shared" si="456"/>
        <v>41</v>
      </c>
      <c r="L4415" s="9">
        <f t="shared" si="457"/>
        <v>1</v>
      </c>
      <c r="M4415" s="10">
        <f t="shared" si="458"/>
        <v>8752</v>
      </c>
    </row>
    <row r="4416" ht="15" spans="1:13">
      <c r="A4416">
        <v>14412</v>
      </c>
      <c r="B4416" t="s">
        <v>27</v>
      </c>
      <c r="C4416" t="s">
        <v>28</v>
      </c>
      <c r="D4416">
        <f t="shared" si="459"/>
        <v>412</v>
      </c>
      <c r="E4416" t="s">
        <v>38</v>
      </c>
      <c r="F4416">
        <f t="shared" si="454"/>
        <v>50009</v>
      </c>
      <c r="G4416">
        <f t="shared" si="460"/>
        <v>414</v>
      </c>
      <c r="H4416" t="str">
        <f t="shared" si="455"/>
        <v>{"ItemId":50009,"Num":414}</v>
      </c>
      <c r="J4416" s="7">
        <v>412</v>
      </c>
      <c r="K4416" s="8">
        <f t="shared" si="456"/>
        <v>41</v>
      </c>
      <c r="L4416" s="9">
        <f t="shared" si="457"/>
        <v>2</v>
      </c>
      <c r="M4416" s="10">
        <f t="shared" si="458"/>
        <v>8794</v>
      </c>
    </row>
    <row r="4417" ht="15" spans="1:13">
      <c r="A4417">
        <v>14413</v>
      </c>
      <c r="B4417" t="s">
        <v>27</v>
      </c>
      <c r="C4417" t="s">
        <v>28</v>
      </c>
      <c r="D4417">
        <f t="shared" si="459"/>
        <v>413</v>
      </c>
      <c r="E4417" t="s">
        <v>38</v>
      </c>
      <c r="F4417">
        <f t="shared" si="454"/>
        <v>50009</v>
      </c>
      <c r="G4417">
        <f t="shared" si="460"/>
        <v>415</v>
      </c>
      <c r="H4417" t="str">
        <f t="shared" si="455"/>
        <v>{"ItemId":50009,"Num":415}</v>
      </c>
      <c r="J4417" s="7">
        <v>413</v>
      </c>
      <c r="K4417" s="8">
        <f t="shared" si="456"/>
        <v>41</v>
      </c>
      <c r="L4417" s="9">
        <f t="shared" si="457"/>
        <v>3</v>
      </c>
      <c r="M4417" s="10">
        <f t="shared" si="458"/>
        <v>8836</v>
      </c>
    </row>
    <row r="4418" ht="15" spans="1:13">
      <c r="A4418">
        <v>14414</v>
      </c>
      <c r="B4418" t="s">
        <v>27</v>
      </c>
      <c r="C4418" t="s">
        <v>28</v>
      </c>
      <c r="D4418">
        <f t="shared" si="459"/>
        <v>414</v>
      </c>
      <c r="E4418" t="s">
        <v>38</v>
      </c>
      <c r="F4418">
        <f t="shared" si="454"/>
        <v>50009</v>
      </c>
      <c r="G4418">
        <f t="shared" si="460"/>
        <v>416</v>
      </c>
      <c r="H4418" t="str">
        <f t="shared" si="455"/>
        <v>{"ItemId":50009,"Num":416}</v>
      </c>
      <c r="J4418" s="7">
        <v>414</v>
      </c>
      <c r="K4418" s="8">
        <f t="shared" si="456"/>
        <v>41</v>
      </c>
      <c r="L4418" s="9">
        <f t="shared" si="457"/>
        <v>4</v>
      </c>
      <c r="M4418" s="10">
        <f t="shared" si="458"/>
        <v>8878</v>
      </c>
    </row>
    <row r="4419" ht="15" spans="1:13">
      <c r="A4419">
        <v>14415</v>
      </c>
      <c r="B4419" t="s">
        <v>27</v>
      </c>
      <c r="C4419" t="s">
        <v>28</v>
      </c>
      <c r="D4419">
        <f t="shared" si="459"/>
        <v>415</v>
      </c>
      <c r="E4419" t="s">
        <v>38</v>
      </c>
      <c r="F4419">
        <f t="shared" si="454"/>
        <v>50009</v>
      </c>
      <c r="G4419">
        <f t="shared" si="460"/>
        <v>417</v>
      </c>
      <c r="H4419" t="str">
        <f t="shared" si="455"/>
        <v>{"ItemId":50009,"Num":417}</v>
      </c>
      <c r="J4419" s="7">
        <v>415</v>
      </c>
      <c r="K4419" s="8">
        <f t="shared" si="456"/>
        <v>41</v>
      </c>
      <c r="L4419" s="9">
        <f t="shared" si="457"/>
        <v>5</v>
      </c>
      <c r="M4419" s="10">
        <f t="shared" si="458"/>
        <v>8920</v>
      </c>
    </row>
    <row r="4420" ht="15" spans="1:13">
      <c r="A4420">
        <v>14416</v>
      </c>
      <c r="B4420" t="s">
        <v>27</v>
      </c>
      <c r="C4420" t="s">
        <v>28</v>
      </c>
      <c r="D4420">
        <f t="shared" si="459"/>
        <v>416</v>
      </c>
      <c r="E4420" t="s">
        <v>38</v>
      </c>
      <c r="F4420">
        <f t="shared" si="454"/>
        <v>50009</v>
      </c>
      <c r="G4420">
        <f t="shared" si="460"/>
        <v>418</v>
      </c>
      <c r="H4420" t="str">
        <f t="shared" si="455"/>
        <v>{"ItemId":50009,"Num":418}</v>
      </c>
      <c r="J4420" s="7">
        <v>416</v>
      </c>
      <c r="K4420" s="8">
        <f t="shared" si="456"/>
        <v>41</v>
      </c>
      <c r="L4420" s="9">
        <f t="shared" si="457"/>
        <v>6</v>
      </c>
      <c r="M4420" s="10">
        <f t="shared" si="458"/>
        <v>8962</v>
      </c>
    </row>
    <row r="4421" ht="15" spans="1:13">
      <c r="A4421">
        <v>14417</v>
      </c>
      <c r="B4421" t="s">
        <v>27</v>
      </c>
      <c r="C4421" t="s">
        <v>28</v>
      </c>
      <c r="D4421">
        <f t="shared" si="459"/>
        <v>417</v>
      </c>
      <c r="E4421" t="s">
        <v>38</v>
      </c>
      <c r="F4421">
        <f t="shared" si="454"/>
        <v>50009</v>
      </c>
      <c r="G4421">
        <f t="shared" si="460"/>
        <v>419</v>
      </c>
      <c r="H4421" t="str">
        <f t="shared" si="455"/>
        <v>{"ItemId":50009,"Num":419}</v>
      </c>
      <c r="J4421" s="7">
        <v>417</v>
      </c>
      <c r="K4421" s="8">
        <f t="shared" si="456"/>
        <v>41</v>
      </c>
      <c r="L4421" s="9">
        <f t="shared" si="457"/>
        <v>7</v>
      </c>
      <c r="M4421" s="10">
        <f t="shared" si="458"/>
        <v>9004</v>
      </c>
    </row>
    <row r="4422" ht="15" spans="1:13">
      <c r="A4422">
        <v>14418</v>
      </c>
      <c r="B4422" t="s">
        <v>27</v>
      </c>
      <c r="C4422" t="s">
        <v>28</v>
      </c>
      <c r="D4422">
        <f t="shared" si="459"/>
        <v>418</v>
      </c>
      <c r="E4422" t="s">
        <v>38</v>
      </c>
      <c r="F4422">
        <f t="shared" ref="F4422:F4485" si="461">VLOOKUP(E4422,$U$1:$V$1,2,FALSE)</f>
        <v>50009</v>
      </c>
      <c r="G4422">
        <f t="shared" si="460"/>
        <v>420</v>
      </c>
      <c r="H4422" t="str">
        <f t="shared" ref="H4422:H4485" si="462">$F$3&amp;F4422&amp;$G$3&amp;G4422&amp;$H$3</f>
        <v>{"ItemId":50009,"Num":420}</v>
      </c>
      <c r="J4422" s="7">
        <v>418</v>
      </c>
      <c r="K4422" s="8">
        <f t="shared" si="456"/>
        <v>41</v>
      </c>
      <c r="L4422" s="9">
        <f t="shared" si="457"/>
        <v>8</v>
      </c>
      <c r="M4422" s="10">
        <f t="shared" si="458"/>
        <v>9046</v>
      </c>
    </row>
    <row r="4423" ht="15" spans="1:13">
      <c r="A4423">
        <v>14419</v>
      </c>
      <c r="B4423" t="s">
        <v>27</v>
      </c>
      <c r="C4423" t="s">
        <v>28</v>
      </c>
      <c r="D4423">
        <f t="shared" si="459"/>
        <v>419</v>
      </c>
      <c r="E4423" t="s">
        <v>38</v>
      </c>
      <c r="F4423">
        <f t="shared" si="461"/>
        <v>50009</v>
      </c>
      <c r="G4423">
        <f t="shared" si="460"/>
        <v>421</v>
      </c>
      <c r="H4423" t="str">
        <f t="shared" si="462"/>
        <v>{"ItemId":50009,"Num":421}</v>
      </c>
      <c r="J4423" s="7">
        <v>419</v>
      </c>
      <c r="K4423" s="8">
        <f t="shared" si="456"/>
        <v>41</v>
      </c>
      <c r="L4423" s="9">
        <f t="shared" si="457"/>
        <v>9</v>
      </c>
      <c r="M4423" s="10">
        <f t="shared" si="458"/>
        <v>9088</v>
      </c>
    </row>
    <row r="4424" ht="15" spans="1:13">
      <c r="A4424">
        <v>14420</v>
      </c>
      <c r="B4424" t="s">
        <v>27</v>
      </c>
      <c r="C4424" t="s">
        <v>28</v>
      </c>
      <c r="D4424">
        <f t="shared" si="459"/>
        <v>420</v>
      </c>
      <c r="E4424" t="s">
        <v>38</v>
      </c>
      <c r="F4424">
        <f t="shared" si="461"/>
        <v>50009</v>
      </c>
      <c r="G4424">
        <f t="shared" si="460"/>
        <v>422</v>
      </c>
      <c r="H4424" t="str">
        <f t="shared" si="462"/>
        <v>{"ItemId":50009,"Num":422}</v>
      </c>
      <c r="J4424" s="7">
        <v>420</v>
      </c>
      <c r="K4424" s="8">
        <f t="shared" si="456"/>
        <v>41</v>
      </c>
      <c r="L4424" s="9">
        <f t="shared" si="457"/>
        <v>10</v>
      </c>
      <c r="M4424" s="10">
        <f t="shared" si="458"/>
        <v>9130</v>
      </c>
    </row>
    <row r="4425" ht="15" spans="1:13">
      <c r="A4425">
        <v>14421</v>
      </c>
      <c r="B4425" t="s">
        <v>27</v>
      </c>
      <c r="C4425" t="s">
        <v>28</v>
      </c>
      <c r="D4425">
        <f t="shared" si="459"/>
        <v>421</v>
      </c>
      <c r="E4425" t="s">
        <v>38</v>
      </c>
      <c r="F4425">
        <f t="shared" si="461"/>
        <v>50009</v>
      </c>
      <c r="G4425">
        <f t="shared" si="460"/>
        <v>423</v>
      </c>
      <c r="H4425" t="str">
        <f t="shared" si="462"/>
        <v>{"ItemId":50009,"Num":423}</v>
      </c>
      <c r="J4425" s="7">
        <v>421</v>
      </c>
      <c r="K4425" s="8">
        <f t="shared" si="456"/>
        <v>42</v>
      </c>
      <c r="L4425" s="9">
        <f t="shared" si="457"/>
        <v>1</v>
      </c>
      <c r="M4425" s="10">
        <f t="shared" si="458"/>
        <v>9173</v>
      </c>
    </row>
    <row r="4426" ht="15" spans="1:13">
      <c r="A4426">
        <v>14422</v>
      </c>
      <c r="B4426" t="s">
        <v>27</v>
      </c>
      <c r="C4426" t="s">
        <v>28</v>
      </c>
      <c r="D4426">
        <f t="shared" si="459"/>
        <v>422</v>
      </c>
      <c r="E4426" t="s">
        <v>38</v>
      </c>
      <c r="F4426">
        <f t="shared" si="461"/>
        <v>50009</v>
      </c>
      <c r="G4426">
        <f t="shared" si="460"/>
        <v>424</v>
      </c>
      <c r="H4426" t="str">
        <f t="shared" si="462"/>
        <v>{"ItemId":50009,"Num":424}</v>
      </c>
      <c r="J4426" s="7">
        <v>422</v>
      </c>
      <c r="K4426" s="8">
        <f t="shared" si="456"/>
        <v>42</v>
      </c>
      <c r="L4426" s="9">
        <f t="shared" si="457"/>
        <v>2</v>
      </c>
      <c r="M4426" s="10">
        <f t="shared" si="458"/>
        <v>9216</v>
      </c>
    </row>
    <row r="4427" ht="15" spans="1:13">
      <c r="A4427">
        <v>14423</v>
      </c>
      <c r="B4427" t="s">
        <v>27</v>
      </c>
      <c r="C4427" t="s">
        <v>28</v>
      </c>
      <c r="D4427">
        <f t="shared" si="459"/>
        <v>423</v>
      </c>
      <c r="E4427" t="s">
        <v>38</v>
      </c>
      <c r="F4427">
        <f t="shared" si="461"/>
        <v>50009</v>
      </c>
      <c r="G4427">
        <f t="shared" si="460"/>
        <v>425</v>
      </c>
      <c r="H4427" t="str">
        <f t="shared" si="462"/>
        <v>{"ItemId":50009,"Num":425}</v>
      </c>
      <c r="J4427" s="7">
        <v>423</v>
      </c>
      <c r="K4427" s="8">
        <f t="shared" si="456"/>
        <v>42</v>
      </c>
      <c r="L4427" s="9">
        <f t="shared" si="457"/>
        <v>3</v>
      </c>
      <c r="M4427" s="10">
        <f t="shared" si="458"/>
        <v>9259</v>
      </c>
    </row>
    <row r="4428" ht="15" spans="1:13">
      <c r="A4428">
        <v>14424</v>
      </c>
      <c r="B4428" t="s">
        <v>27</v>
      </c>
      <c r="C4428" t="s">
        <v>28</v>
      </c>
      <c r="D4428">
        <f t="shared" si="459"/>
        <v>424</v>
      </c>
      <c r="E4428" t="s">
        <v>38</v>
      </c>
      <c r="F4428">
        <f t="shared" si="461"/>
        <v>50009</v>
      </c>
      <c r="G4428">
        <f t="shared" si="460"/>
        <v>426</v>
      </c>
      <c r="H4428" t="str">
        <f t="shared" si="462"/>
        <v>{"ItemId":50009,"Num":426}</v>
      </c>
      <c r="J4428" s="7">
        <v>424</v>
      </c>
      <c r="K4428" s="8">
        <f t="shared" si="456"/>
        <v>42</v>
      </c>
      <c r="L4428" s="9">
        <f t="shared" si="457"/>
        <v>4</v>
      </c>
      <c r="M4428" s="10">
        <f t="shared" si="458"/>
        <v>9302</v>
      </c>
    </row>
    <row r="4429" ht="15" spans="1:13">
      <c r="A4429">
        <v>14425</v>
      </c>
      <c r="B4429" t="s">
        <v>27</v>
      </c>
      <c r="C4429" t="s">
        <v>28</v>
      </c>
      <c r="D4429">
        <f t="shared" si="459"/>
        <v>425</v>
      </c>
      <c r="E4429" t="s">
        <v>38</v>
      </c>
      <c r="F4429">
        <f t="shared" si="461"/>
        <v>50009</v>
      </c>
      <c r="G4429">
        <f t="shared" si="460"/>
        <v>427</v>
      </c>
      <c r="H4429" t="str">
        <f t="shared" si="462"/>
        <v>{"ItemId":50009,"Num":427}</v>
      </c>
      <c r="J4429" s="7">
        <v>425</v>
      </c>
      <c r="K4429" s="8">
        <f t="shared" si="456"/>
        <v>42</v>
      </c>
      <c r="L4429" s="9">
        <f t="shared" si="457"/>
        <v>5</v>
      </c>
      <c r="M4429" s="10">
        <f t="shared" si="458"/>
        <v>9345</v>
      </c>
    </row>
    <row r="4430" ht="15" spans="1:13">
      <c r="A4430">
        <v>14426</v>
      </c>
      <c r="B4430" t="s">
        <v>27</v>
      </c>
      <c r="C4430" t="s">
        <v>28</v>
      </c>
      <c r="D4430">
        <f t="shared" si="459"/>
        <v>426</v>
      </c>
      <c r="E4430" t="s">
        <v>38</v>
      </c>
      <c r="F4430">
        <f t="shared" si="461"/>
        <v>50009</v>
      </c>
      <c r="G4430">
        <f t="shared" si="460"/>
        <v>428</v>
      </c>
      <c r="H4430" t="str">
        <f t="shared" si="462"/>
        <v>{"ItemId":50009,"Num":428}</v>
      </c>
      <c r="J4430" s="7">
        <v>426</v>
      </c>
      <c r="K4430" s="8">
        <f t="shared" si="456"/>
        <v>42</v>
      </c>
      <c r="L4430" s="9">
        <f t="shared" si="457"/>
        <v>6</v>
      </c>
      <c r="M4430" s="10">
        <f t="shared" si="458"/>
        <v>9388</v>
      </c>
    </row>
    <row r="4431" ht="15" spans="1:13">
      <c r="A4431">
        <v>14427</v>
      </c>
      <c r="B4431" t="s">
        <v>27</v>
      </c>
      <c r="C4431" t="s">
        <v>28</v>
      </c>
      <c r="D4431">
        <f t="shared" si="459"/>
        <v>427</v>
      </c>
      <c r="E4431" t="s">
        <v>38</v>
      </c>
      <c r="F4431">
        <f t="shared" si="461"/>
        <v>50009</v>
      </c>
      <c r="G4431">
        <f t="shared" si="460"/>
        <v>429</v>
      </c>
      <c r="H4431" t="str">
        <f t="shared" si="462"/>
        <v>{"ItemId":50009,"Num":429}</v>
      </c>
      <c r="J4431" s="7">
        <v>427</v>
      </c>
      <c r="K4431" s="8">
        <f t="shared" si="456"/>
        <v>42</v>
      </c>
      <c r="L4431" s="9">
        <f t="shared" si="457"/>
        <v>7</v>
      </c>
      <c r="M4431" s="10">
        <f t="shared" si="458"/>
        <v>9431</v>
      </c>
    </row>
    <row r="4432" ht="15" spans="1:13">
      <c r="A4432">
        <v>14428</v>
      </c>
      <c r="B4432" t="s">
        <v>27</v>
      </c>
      <c r="C4432" t="s">
        <v>28</v>
      </c>
      <c r="D4432">
        <f t="shared" si="459"/>
        <v>428</v>
      </c>
      <c r="E4432" t="s">
        <v>38</v>
      </c>
      <c r="F4432">
        <f t="shared" si="461"/>
        <v>50009</v>
      </c>
      <c r="G4432">
        <f t="shared" si="460"/>
        <v>430</v>
      </c>
      <c r="H4432" t="str">
        <f t="shared" si="462"/>
        <v>{"ItemId":50009,"Num":430}</v>
      </c>
      <c r="J4432" s="7">
        <v>428</v>
      </c>
      <c r="K4432" s="8">
        <f t="shared" si="456"/>
        <v>42</v>
      </c>
      <c r="L4432" s="9">
        <f t="shared" si="457"/>
        <v>8</v>
      </c>
      <c r="M4432" s="10">
        <f t="shared" si="458"/>
        <v>9474</v>
      </c>
    </row>
    <row r="4433" ht="15" spans="1:13">
      <c r="A4433">
        <v>14429</v>
      </c>
      <c r="B4433" t="s">
        <v>27</v>
      </c>
      <c r="C4433" t="s">
        <v>28</v>
      </c>
      <c r="D4433">
        <f t="shared" si="459"/>
        <v>429</v>
      </c>
      <c r="E4433" t="s">
        <v>38</v>
      </c>
      <c r="F4433">
        <f t="shared" si="461"/>
        <v>50009</v>
      </c>
      <c r="G4433">
        <f t="shared" si="460"/>
        <v>431</v>
      </c>
      <c r="H4433" t="str">
        <f t="shared" si="462"/>
        <v>{"ItemId":50009,"Num":431}</v>
      </c>
      <c r="J4433" s="7">
        <v>429</v>
      </c>
      <c r="K4433" s="8">
        <f t="shared" si="456"/>
        <v>42</v>
      </c>
      <c r="L4433" s="9">
        <f t="shared" si="457"/>
        <v>9</v>
      </c>
      <c r="M4433" s="10">
        <f t="shared" si="458"/>
        <v>9517</v>
      </c>
    </row>
    <row r="4434" ht="15" spans="1:13">
      <c r="A4434">
        <v>14430</v>
      </c>
      <c r="B4434" t="s">
        <v>27</v>
      </c>
      <c r="C4434" t="s">
        <v>28</v>
      </c>
      <c r="D4434">
        <f t="shared" si="459"/>
        <v>430</v>
      </c>
      <c r="E4434" t="s">
        <v>38</v>
      </c>
      <c r="F4434">
        <f t="shared" si="461"/>
        <v>50009</v>
      </c>
      <c r="G4434">
        <f t="shared" si="460"/>
        <v>432</v>
      </c>
      <c r="H4434" t="str">
        <f t="shared" si="462"/>
        <v>{"ItemId":50009,"Num":432}</v>
      </c>
      <c r="J4434" s="7">
        <v>430</v>
      </c>
      <c r="K4434" s="8">
        <f t="shared" si="456"/>
        <v>42</v>
      </c>
      <c r="L4434" s="9">
        <f t="shared" si="457"/>
        <v>10</v>
      </c>
      <c r="M4434" s="10">
        <f t="shared" si="458"/>
        <v>9560</v>
      </c>
    </row>
    <row r="4435" ht="15" spans="1:13">
      <c r="A4435">
        <v>14431</v>
      </c>
      <c r="B4435" t="s">
        <v>27</v>
      </c>
      <c r="C4435" t="s">
        <v>28</v>
      </c>
      <c r="D4435">
        <f t="shared" si="459"/>
        <v>431</v>
      </c>
      <c r="E4435" t="s">
        <v>38</v>
      </c>
      <c r="F4435">
        <f t="shared" si="461"/>
        <v>50009</v>
      </c>
      <c r="G4435">
        <f t="shared" si="460"/>
        <v>433</v>
      </c>
      <c r="H4435" t="str">
        <f t="shared" si="462"/>
        <v>{"ItemId":50009,"Num":433}</v>
      </c>
      <c r="J4435" s="7">
        <v>431</v>
      </c>
      <c r="K4435" s="8">
        <f t="shared" si="456"/>
        <v>43</v>
      </c>
      <c r="L4435" s="9">
        <f t="shared" si="457"/>
        <v>1</v>
      </c>
      <c r="M4435" s="10">
        <f t="shared" si="458"/>
        <v>9604</v>
      </c>
    </row>
    <row r="4436" ht="15" spans="1:13">
      <c r="A4436">
        <v>14432</v>
      </c>
      <c r="B4436" t="s">
        <v>27</v>
      </c>
      <c r="C4436" t="s">
        <v>28</v>
      </c>
      <c r="D4436">
        <f t="shared" si="459"/>
        <v>432</v>
      </c>
      <c r="E4436" t="s">
        <v>38</v>
      </c>
      <c r="F4436">
        <f t="shared" si="461"/>
        <v>50009</v>
      </c>
      <c r="G4436">
        <f t="shared" si="460"/>
        <v>434</v>
      </c>
      <c r="H4436" t="str">
        <f t="shared" si="462"/>
        <v>{"ItemId":50009,"Num":434}</v>
      </c>
      <c r="J4436" s="7">
        <v>432</v>
      </c>
      <c r="K4436" s="8">
        <f t="shared" si="456"/>
        <v>43</v>
      </c>
      <c r="L4436" s="9">
        <f t="shared" si="457"/>
        <v>2</v>
      </c>
      <c r="M4436" s="10">
        <f t="shared" si="458"/>
        <v>9648</v>
      </c>
    </row>
    <row r="4437" ht="15" spans="1:13">
      <c r="A4437">
        <v>14433</v>
      </c>
      <c r="B4437" t="s">
        <v>27</v>
      </c>
      <c r="C4437" t="s">
        <v>28</v>
      </c>
      <c r="D4437">
        <f t="shared" si="459"/>
        <v>433</v>
      </c>
      <c r="E4437" t="s">
        <v>38</v>
      </c>
      <c r="F4437">
        <f t="shared" si="461"/>
        <v>50009</v>
      </c>
      <c r="G4437">
        <f t="shared" si="460"/>
        <v>435</v>
      </c>
      <c r="H4437" t="str">
        <f t="shared" si="462"/>
        <v>{"ItemId":50009,"Num":435}</v>
      </c>
      <c r="J4437" s="7">
        <v>433</v>
      </c>
      <c r="K4437" s="8">
        <f t="shared" si="456"/>
        <v>43</v>
      </c>
      <c r="L4437" s="9">
        <f t="shared" si="457"/>
        <v>3</v>
      </c>
      <c r="M4437" s="10">
        <f t="shared" si="458"/>
        <v>9692</v>
      </c>
    </row>
    <row r="4438" ht="15" spans="1:13">
      <c r="A4438">
        <v>14434</v>
      </c>
      <c r="B4438" t="s">
        <v>27</v>
      </c>
      <c r="C4438" t="s">
        <v>28</v>
      </c>
      <c r="D4438">
        <f t="shared" si="459"/>
        <v>434</v>
      </c>
      <c r="E4438" t="s">
        <v>38</v>
      </c>
      <c r="F4438">
        <f t="shared" si="461"/>
        <v>50009</v>
      </c>
      <c r="G4438">
        <f t="shared" si="460"/>
        <v>436</v>
      </c>
      <c r="H4438" t="str">
        <f t="shared" si="462"/>
        <v>{"ItemId":50009,"Num":436}</v>
      </c>
      <c r="J4438" s="7">
        <v>434</v>
      </c>
      <c r="K4438" s="8">
        <f t="shared" si="456"/>
        <v>43</v>
      </c>
      <c r="L4438" s="9">
        <f t="shared" si="457"/>
        <v>4</v>
      </c>
      <c r="M4438" s="10">
        <f t="shared" si="458"/>
        <v>9736</v>
      </c>
    </row>
    <row r="4439" ht="15" spans="1:13">
      <c r="A4439">
        <v>14435</v>
      </c>
      <c r="B4439" t="s">
        <v>27</v>
      </c>
      <c r="C4439" t="s">
        <v>28</v>
      </c>
      <c r="D4439">
        <f t="shared" si="459"/>
        <v>435</v>
      </c>
      <c r="E4439" t="s">
        <v>38</v>
      </c>
      <c r="F4439">
        <f t="shared" si="461"/>
        <v>50009</v>
      </c>
      <c r="G4439">
        <f t="shared" si="460"/>
        <v>437</v>
      </c>
      <c r="H4439" t="str">
        <f t="shared" si="462"/>
        <v>{"ItemId":50009,"Num":437}</v>
      </c>
      <c r="J4439" s="7">
        <v>435</v>
      </c>
      <c r="K4439" s="8">
        <f t="shared" si="456"/>
        <v>43</v>
      </c>
      <c r="L4439" s="9">
        <f t="shared" si="457"/>
        <v>5</v>
      </c>
      <c r="M4439" s="10">
        <f t="shared" si="458"/>
        <v>9780</v>
      </c>
    </row>
    <row r="4440" ht="15" spans="1:13">
      <c r="A4440">
        <v>14436</v>
      </c>
      <c r="B4440" t="s">
        <v>27</v>
      </c>
      <c r="C4440" t="s">
        <v>28</v>
      </c>
      <c r="D4440">
        <f t="shared" si="459"/>
        <v>436</v>
      </c>
      <c r="E4440" t="s">
        <v>38</v>
      </c>
      <c r="F4440">
        <f t="shared" si="461"/>
        <v>50009</v>
      </c>
      <c r="G4440">
        <f t="shared" si="460"/>
        <v>438</v>
      </c>
      <c r="H4440" t="str">
        <f t="shared" si="462"/>
        <v>{"ItemId":50009,"Num":438}</v>
      </c>
      <c r="J4440" s="7">
        <v>436</v>
      </c>
      <c r="K4440" s="8">
        <f t="shared" si="456"/>
        <v>43</v>
      </c>
      <c r="L4440" s="9">
        <f t="shared" si="457"/>
        <v>6</v>
      </c>
      <c r="M4440" s="10">
        <f t="shared" si="458"/>
        <v>9824</v>
      </c>
    </row>
    <row r="4441" ht="15" spans="1:13">
      <c r="A4441">
        <v>14437</v>
      </c>
      <c r="B4441" t="s">
        <v>27</v>
      </c>
      <c r="C4441" t="s">
        <v>28</v>
      </c>
      <c r="D4441">
        <f t="shared" si="459"/>
        <v>437</v>
      </c>
      <c r="E4441" t="s">
        <v>38</v>
      </c>
      <c r="F4441">
        <f t="shared" si="461"/>
        <v>50009</v>
      </c>
      <c r="G4441">
        <f t="shared" si="460"/>
        <v>439</v>
      </c>
      <c r="H4441" t="str">
        <f t="shared" si="462"/>
        <v>{"ItemId":50009,"Num":439}</v>
      </c>
      <c r="J4441" s="7">
        <v>437</v>
      </c>
      <c r="K4441" s="8">
        <f t="shared" si="456"/>
        <v>43</v>
      </c>
      <c r="L4441" s="9">
        <f t="shared" si="457"/>
        <v>7</v>
      </c>
      <c r="M4441" s="10">
        <f t="shared" si="458"/>
        <v>9868</v>
      </c>
    </row>
    <row r="4442" ht="15" spans="1:13">
      <c r="A4442">
        <v>14438</v>
      </c>
      <c r="B4442" t="s">
        <v>27</v>
      </c>
      <c r="C4442" t="s">
        <v>28</v>
      </c>
      <c r="D4442">
        <f t="shared" si="459"/>
        <v>438</v>
      </c>
      <c r="E4442" t="s">
        <v>38</v>
      </c>
      <c r="F4442">
        <f t="shared" si="461"/>
        <v>50009</v>
      </c>
      <c r="G4442">
        <f t="shared" si="460"/>
        <v>440</v>
      </c>
      <c r="H4442" t="str">
        <f t="shared" si="462"/>
        <v>{"ItemId":50009,"Num":440}</v>
      </c>
      <c r="J4442" s="7">
        <v>438</v>
      </c>
      <c r="K4442" s="8">
        <f t="shared" si="456"/>
        <v>43</v>
      </c>
      <c r="L4442" s="9">
        <f t="shared" si="457"/>
        <v>8</v>
      </c>
      <c r="M4442" s="10">
        <f t="shared" si="458"/>
        <v>9912</v>
      </c>
    </row>
    <row r="4443" ht="15" spans="1:13">
      <c r="A4443">
        <v>14439</v>
      </c>
      <c r="B4443" t="s">
        <v>27</v>
      </c>
      <c r="C4443" t="s">
        <v>28</v>
      </c>
      <c r="D4443">
        <f t="shared" si="459"/>
        <v>439</v>
      </c>
      <c r="E4443" t="s">
        <v>38</v>
      </c>
      <c r="F4443">
        <f t="shared" si="461"/>
        <v>50009</v>
      </c>
      <c r="G4443">
        <f t="shared" si="460"/>
        <v>441</v>
      </c>
      <c r="H4443" t="str">
        <f t="shared" si="462"/>
        <v>{"ItemId":50009,"Num":441}</v>
      </c>
      <c r="J4443" s="7">
        <v>439</v>
      </c>
      <c r="K4443" s="8">
        <f t="shared" si="456"/>
        <v>43</v>
      </c>
      <c r="L4443" s="9">
        <f t="shared" si="457"/>
        <v>9</v>
      </c>
      <c r="M4443" s="10">
        <f t="shared" si="458"/>
        <v>9956</v>
      </c>
    </row>
    <row r="4444" ht="15" spans="1:13">
      <c r="A4444">
        <v>14440</v>
      </c>
      <c r="B4444" t="s">
        <v>27</v>
      </c>
      <c r="C4444" t="s">
        <v>28</v>
      </c>
      <c r="D4444">
        <f t="shared" si="459"/>
        <v>440</v>
      </c>
      <c r="E4444" t="s">
        <v>38</v>
      </c>
      <c r="F4444">
        <f t="shared" si="461"/>
        <v>50009</v>
      </c>
      <c r="G4444">
        <f t="shared" si="460"/>
        <v>442</v>
      </c>
      <c r="H4444" t="str">
        <f t="shared" si="462"/>
        <v>{"ItemId":50009,"Num":442}</v>
      </c>
      <c r="J4444" s="7">
        <v>440</v>
      </c>
      <c r="K4444" s="8">
        <f t="shared" si="456"/>
        <v>43</v>
      </c>
      <c r="L4444" s="9">
        <f t="shared" si="457"/>
        <v>10</v>
      </c>
      <c r="M4444" s="10">
        <f t="shared" si="458"/>
        <v>10000</v>
      </c>
    </row>
    <row r="4445" ht="15" spans="1:13">
      <c r="A4445">
        <v>14441</v>
      </c>
      <c r="B4445" t="s">
        <v>27</v>
      </c>
      <c r="C4445" t="s">
        <v>28</v>
      </c>
      <c r="D4445">
        <f t="shared" si="459"/>
        <v>441</v>
      </c>
      <c r="E4445" t="s">
        <v>38</v>
      </c>
      <c r="F4445">
        <f t="shared" si="461"/>
        <v>50009</v>
      </c>
      <c r="G4445">
        <f t="shared" si="460"/>
        <v>443</v>
      </c>
      <c r="H4445" t="str">
        <f t="shared" si="462"/>
        <v>{"ItemId":50009,"Num":443}</v>
      </c>
      <c r="J4445" s="7">
        <v>441</v>
      </c>
      <c r="K4445" s="8">
        <f t="shared" si="456"/>
        <v>44</v>
      </c>
      <c r="L4445" s="9">
        <f t="shared" si="457"/>
        <v>1</v>
      </c>
      <c r="M4445" s="10">
        <f t="shared" si="458"/>
        <v>10045</v>
      </c>
    </row>
    <row r="4446" ht="15" spans="1:13">
      <c r="A4446">
        <v>14442</v>
      </c>
      <c r="B4446" t="s">
        <v>27</v>
      </c>
      <c r="C4446" t="s">
        <v>28</v>
      </c>
      <c r="D4446">
        <f t="shared" si="459"/>
        <v>442</v>
      </c>
      <c r="E4446" t="s">
        <v>38</v>
      </c>
      <c r="F4446">
        <f t="shared" si="461"/>
        <v>50009</v>
      </c>
      <c r="G4446">
        <f t="shared" si="460"/>
        <v>444</v>
      </c>
      <c r="H4446" t="str">
        <f t="shared" si="462"/>
        <v>{"ItemId":50009,"Num":444}</v>
      </c>
      <c r="J4446" s="7">
        <v>442</v>
      </c>
      <c r="K4446" s="8">
        <f t="shared" si="456"/>
        <v>44</v>
      </c>
      <c r="L4446" s="9">
        <f t="shared" si="457"/>
        <v>2</v>
      </c>
      <c r="M4446" s="10">
        <f t="shared" si="458"/>
        <v>10090</v>
      </c>
    </row>
    <row r="4447" ht="15" spans="1:13">
      <c r="A4447">
        <v>14443</v>
      </c>
      <c r="B4447" t="s">
        <v>27</v>
      </c>
      <c r="C4447" t="s">
        <v>28</v>
      </c>
      <c r="D4447">
        <f t="shared" si="459"/>
        <v>443</v>
      </c>
      <c r="E4447" t="s">
        <v>38</v>
      </c>
      <c r="F4447">
        <f t="shared" si="461"/>
        <v>50009</v>
      </c>
      <c r="G4447">
        <f t="shared" si="460"/>
        <v>445</v>
      </c>
      <c r="H4447" t="str">
        <f t="shared" si="462"/>
        <v>{"ItemId":50009,"Num":445}</v>
      </c>
      <c r="J4447" s="7">
        <v>443</v>
      </c>
      <c r="K4447" s="8">
        <f t="shared" si="456"/>
        <v>44</v>
      </c>
      <c r="L4447" s="9">
        <f t="shared" si="457"/>
        <v>3</v>
      </c>
      <c r="M4447" s="10">
        <f t="shared" si="458"/>
        <v>10135</v>
      </c>
    </row>
    <row r="4448" ht="15" spans="1:13">
      <c r="A4448">
        <v>14444</v>
      </c>
      <c r="B4448" t="s">
        <v>27</v>
      </c>
      <c r="C4448" t="s">
        <v>28</v>
      </c>
      <c r="D4448">
        <f t="shared" si="459"/>
        <v>444</v>
      </c>
      <c r="E4448" t="s">
        <v>38</v>
      </c>
      <c r="F4448">
        <f t="shared" si="461"/>
        <v>50009</v>
      </c>
      <c r="G4448">
        <f t="shared" si="460"/>
        <v>446</v>
      </c>
      <c r="H4448" t="str">
        <f t="shared" si="462"/>
        <v>{"ItemId":50009,"Num":446}</v>
      </c>
      <c r="J4448" s="7">
        <v>444</v>
      </c>
      <c r="K4448" s="8">
        <f t="shared" si="456"/>
        <v>44</v>
      </c>
      <c r="L4448" s="9">
        <f t="shared" si="457"/>
        <v>4</v>
      </c>
      <c r="M4448" s="10">
        <f t="shared" si="458"/>
        <v>10180</v>
      </c>
    </row>
    <row r="4449" ht="15" spans="1:13">
      <c r="A4449">
        <v>14445</v>
      </c>
      <c r="B4449" t="s">
        <v>27</v>
      </c>
      <c r="C4449" t="s">
        <v>28</v>
      </c>
      <c r="D4449">
        <f t="shared" si="459"/>
        <v>445</v>
      </c>
      <c r="E4449" t="s">
        <v>38</v>
      </c>
      <c r="F4449">
        <f t="shared" si="461"/>
        <v>50009</v>
      </c>
      <c r="G4449">
        <f t="shared" si="460"/>
        <v>447</v>
      </c>
      <c r="H4449" t="str">
        <f t="shared" si="462"/>
        <v>{"ItemId":50009,"Num":447}</v>
      </c>
      <c r="J4449" s="7">
        <v>445</v>
      </c>
      <c r="K4449" s="8">
        <f t="shared" si="456"/>
        <v>44</v>
      </c>
      <c r="L4449" s="9">
        <f t="shared" si="457"/>
        <v>5</v>
      </c>
      <c r="M4449" s="10">
        <f t="shared" si="458"/>
        <v>10225</v>
      </c>
    </row>
    <row r="4450" ht="15" spans="1:13">
      <c r="A4450">
        <v>14446</v>
      </c>
      <c r="B4450" t="s">
        <v>27</v>
      </c>
      <c r="C4450" t="s">
        <v>28</v>
      </c>
      <c r="D4450">
        <f t="shared" si="459"/>
        <v>446</v>
      </c>
      <c r="E4450" t="s">
        <v>38</v>
      </c>
      <c r="F4450">
        <f t="shared" si="461"/>
        <v>50009</v>
      </c>
      <c r="G4450">
        <f t="shared" si="460"/>
        <v>448</v>
      </c>
      <c r="H4450" t="str">
        <f t="shared" si="462"/>
        <v>{"ItemId":50009,"Num":448}</v>
      </c>
      <c r="J4450" s="7">
        <v>446</v>
      </c>
      <c r="K4450" s="8">
        <f t="shared" si="456"/>
        <v>44</v>
      </c>
      <c r="L4450" s="9">
        <f t="shared" si="457"/>
        <v>6</v>
      </c>
      <c r="M4450" s="10">
        <f t="shared" si="458"/>
        <v>10270</v>
      </c>
    </row>
    <row r="4451" ht="15" spans="1:13">
      <c r="A4451">
        <v>14447</v>
      </c>
      <c r="B4451" t="s">
        <v>27</v>
      </c>
      <c r="C4451" t="s">
        <v>28</v>
      </c>
      <c r="D4451">
        <f t="shared" si="459"/>
        <v>447</v>
      </c>
      <c r="E4451" t="s">
        <v>38</v>
      </c>
      <c r="F4451">
        <f t="shared" si="461"/>
        <v>50009</v>
      </c>
      <c r="G4451">
        <f t="shared" si="460"/>
        <v>449</v>
      </c>
      <c r="H4451" t="str">
        <f t="shared" si="462"/>
        <v>{"ItemId":50009,"Num":449}</v>
      </c>
      <c r="J4451" s="7">
        <v>447</v>
      </c>
      <c r="K4451" s="8">
        <f t="shared" si="456"/>
        <v>44</v>
      </c>
      <c r="L4451" s="9">
        <f t="shared" si="457"/>
        <v>7</v>
      </c>
      <c r="M4451" s="10">
        <f t="shared" si="458"/>
        <v>10315</v>
      </c>
    </row>
    <row r="4452" ht="15" spans="1:13">
      <c r="A4452">
        <v>14448</v>
      </c>
      <c r="B4452" t="s">
        <v>27</v>
      </c>
      <c r="C4452" t="s">
        <v>28</v>
      </c>
      <c r="D4452">
        <f t="shared" si="459"/>
        <v>448</v>
      </c>
      <c r="E4452" t="s">
        <v>38</v>
      </c>
      <c r="F4452">
        <f t="shared" si="461"/>
        <v>50009</v>
      </c>
      <c r="G4452">
        <f t="shared" si="460"/>
        <v>450</v>
      </c>
      <c r="H4452" t="str">
        <f t="shared" si="462"/>
        <v>{"ItemId":50009,"Num":450}</v>
      </c>
      <c r="J4452" s="7">
        <v>448</v>
      </c>
      <c r="K4452" s="8">
        <f t="shared" si="456"/>
        <v>44</v>
      </c>
      <c r="L4452" s="9">
        <f t="shared" si="457"/>
        <v>8</v>
      </c>
      <c r="M4452" s="10">
        <f t="shared" si="458"/>
        <v>10360</v>
      </c>
    </row>
    <row r="4453" ht="15" spans="1:13">
      <c r="A4453">
        <v>14449</v>
      </c>
      <c r="B4453" t="s">
        <v>27</v>
      </c>
      <c r="C4453" t="s">
        <v>28</v>
      </c>
      <c r="D4453">
        <f t="shared" si="459"/>
        <v>449</v>
      </c>
      <c r="E4453" t="s">
        <v>38</v>
      </c>
      <c r="F4453">
        <f t="shared" si="461"/>
        <v>50009</v>
      </c>
      <c r="G4453">
        <f t="shared" si="460"/>
        <v>451</v>
      </c>
      <c r="H4453" t="str">
        <f t="shared" si="462"/>
        <v>{"ItemId":50009,"Num":451}</v>
      </c>
      <c r="J4453" s="7">
        <v>449</v>
      </c>
      <c r="K4453" s="8">
        <f t="shared" si="456"/>
        <v>44</v>
      </c>
      <c r="L4453" s="9">
        <f t="shared" si="457"/>
        <v>9</v>
      </c>
      <c r="M4453" s="10">
        <f t="shared" si="458"/>
        <v>10405</v>
      </c>
    </row>
    <row r="4454" ht="15" spans="1:13">
      <c r="A4454">
        <v>14450</v>
      </c>
      <c r="B4454" t="s">
        <v>27</v>
      </c>
      <c r="C4454" t="s">
        <v>28</v>
      </c>
      <c r="D4454">
        <f t="shared" si="459"/>
        <v>450</v>
      </c>
      <c r="E4454" t="s">
        <v>38</v>
      </c>
      <c r="F4454">
        <f t="shared" si="461"/>
        <v>50009</v>
      </c>
      <c r="G4454">
        <f t="shared" si="460"/>
        <v>452</v>
      </c>
      <c r="H4454" t="str">
        <f t="shared" si="462"/>
        <v>{"ItemId":50009,"Num":452}</v>
      </c>
      <c r="J4454" s="7">
        <v>450</v>
      </c>
      <c r="K4454" s="8">
        <f t="shared" ref="K4454:K4517" si="463">INT((J4454-1)/10)</f>
        <v>44</v>
      </c>
      <c r="L4454" s="9">
        <f t="shared" ref="L4454:L4517" si="464">J4454-10*K4454</f>
        <v>10</v>
      </c>
      <c r="M4454" s="10">
        <f t="shared" ref="M4454:M4517" si="465">$O$6+$O$7+5*K4454*(K4454+1)+L4454*(K4454+1)</f>
        <v>10450</v>
      </c>
    </row>
    <row r="4455" ht="15" spans="1:13">
      <c r="A4455">
        <v>14451</v>
      </c>
      <c r="B4455" t="s">
        <v>27</v>
      </c>
      <c r="C4455" t="s">
        <v>28</v>
      </c>
      <c r="D4455">
        <f t="shared" si="459"/>
        <v>451</v>
      </c>
      <c r="E4455" t="s">
        <v>38</v>
      </c>
      <c r="F4455">
        <f t="shared" si="461"/>
        <v>50009</v>
      </c>
      <c r="G4455">
        <f t="shared" si="460"/>
        <v>453</v>
      </c>
      <c r="H4455" t="str">
        <f t="shared" si="462"/>
        <v>{"ItemId":50009,"Num":453}</v>
      </c>
      <c r="J4455" s="7">
        <v>451</v>
      </c>
      <c r="K4455" s="8">
        <f t="shared" si="463"/>
        <v>45</v>
      </c>
      <c r="L4455" s="9">
        <f t="shared" si="464"/>
        <v>1</v>
      </c>
      <c r="M4455" s="10">
        <f t="shared" si="465"/>
        <v>10496</v>
      </c>
    </row>
    <row r="4456" ht="15" spans="1:13">
      <c r="A4456">
        <v>14452</v>
      </c>
      <c r="B4456" t="s">
        <v>27</v>
      </c>
      <c r="C4456" t="s">
        <v>28</v>
      </c>
      <c r="D4456">
        <f t="shared" si="459"/>
        <v>452</v>
      </c>
      <c r="E4456" t="s">
        <v>38</v>
      </c>
      <c r="F4456">
        <f t="shared" si="461"/>
        <v>50009</v>
      </c>
      <c r="G4456">
        <f t="shared" si="460"/>
        <v>454</v>
      </c>
      <c r="H4456" t="str">
        <f t="shared" si="462"/>
        <v>{"ItemId":50009,"Num":454}</v>
      </c>
      <c r="J4456" s="7">
        <v>452</v>
      </c>
      <c r="K4456" s="8">
        <f t="shared" si="463"/>
        <v>45</v>
      </c>
      <c r="L4456" s="9">
        <f t="shared" si="464"/>
        <v>2</v>
      </c>
      <c r="M4456" s="10">
        <f t="shared" si="465"/>
        <v>10542</v>
      </c>
    </row>
    <row r="4457" ht="15" spans="1:13">
      <c r="A4457">
        <v>14453</v>
      </c>
      <c r="B4457" t="s">
        <v>27</v>
      </c>
      <c r="C4457" t="s">
        <v>28</v>
      </c>
      <c r="D4457">
        <f t="shared" si="459"/>
        <v>453</v>
      </c>
      <c r="E4457" t="s">
        <v>38</v>
      </c>
      <c r="F4457">
        <f t="shared" si="461"/>
        <v>50009</v>
      </c>
      <c r="G4457">
        <f t="shared" si="460"/>
        <v>455</v>
      </c>
      <c r="H4457" t="str">
        <f t="shared" si="462"/>
        <v>{"ItemId":50009,"Num":455}</v>
      </c>
      <c r="J4457" s="7">
        <v>453</v>
      </c>
      <c r="K4457" s="8">
        <f t="shared" si="463"/>
        <v>45</v>
      </c>
      <c r="L4457" s="9">
        <f t="shared" si="464"/>
        <v>3</v>
      </c>
      <c r="M4457" s="10">
        <f t="shared" si="465"/>
        <v>10588</v>
      </c>
    </row>
    <row r="4458" ht="15" spans="1:13">
      <c r="A4458">
        <v>14454</v>
      </c>
      <c r="B4458" t="s">
        <v>27</v>
      </c>
      <c r="C4458" t="s">
        <v>28</v>
      </c>
      <c r="D4458">
        <f t="shared" si="459"/>
        <v>454</v>
      </c>
      <c r="E4458" t="s">
        <v>38</v>
      </c>
      <c r="F4458">
        <f t="shared" si="461"/>
        <v>50009</v>
      </c>
      <c r="G4458">
        <f t="shared" si="460"/>
        <v>456</v>
      </c>
      <c r="H4458" t="str">
        <f t="shared" si="462"/>
        <v>{"ItemId":50009,"Num":456}</v>
      </c>
      <c r="J4458" s="7">
        <v>454</v>
      </c>
      <c r="K4458" s="8">
        <f t="shared" si="463"/>
        <v>45</v>
      </c>
      <c r="L4458" s="9">
        <f t="shared" si="464"/>
        <v>4</v>
      </c>
      <c r="M4458" s="10">
        <f t="shared" si="465"/>
        <v>10634</v>
      </c>
    </row>
    <row r="4459" ht="15" spans="1:13">
      <c r="A4459">
        <v>14455</v>
      </c>
      <c r="B4459" t="s">
        <v>27</v>
      </c>
      <c r="C4459" t="s">
        <v>28</v>
      </c>
      <c r="D4459">
        <f t="shared" si="459"/>
        <v>455</v>
      </c>
      <c r="E4459" t="s">
        <v>38</v>
      </c>
      <c r="F4459">
        <f t="shared" si="461"/>
        <v>50009</v>
      </c>
      <c r="G4459">
        <f t="shared" si="460"/>
        <v>457</v>
      </c>
      <c r="H4459" t="str">
        <f t="shared" si="462"/>
        <v>{"ItemId":50009,"Num":457}</v>
      </c>
      <c r="J4459" s="7">
        <v>455</v>
      </c>
      <c r="K4459" s="8">
        <f t="shared" si="463"/>
        <v>45</v>
      </c>
      <c r="L4459" s="9">
        <f t="shared" si="464"/>
        <v>5</v>
      </c>
      <c r="M4459" s="10">
        <f t="shared" si="465"/>
        <v>10680</v>
      </c>
    </row>
    <row r="4460" ht="15" spans="1:13">
      <c r="A4460">
        <v>14456</v>
      </c>
      <c r="B4460" t="s">
        <v>27</v>
      </c>
      <c r="C4460" t="s">
        <v>28</v>
      </c>
      <c r="D4460">
        <f t="shared" si="459"/>
        <v>456</v>
      </c>
      <c r="E4460" t="s">
        <v>38</v>
      </c>
      <c r="F4460">
        <f t="shared" si="461"/>
        <v>50009</v>
      </c>
      <c r="G4460">
        <f t="shared" si="460"/>
        <v>458</v>
      </c>
      <c r="H4460" t="str">
        <f t="shared" si="462"/>
        <v>{"ItemId":50009,"Num":458}</v>
      </c>
      <c r="J4460" s="7">
        <v>456</v>
      </c>
      <c r="K4460" s="8">
        <f t="shared" si="463"/>
        <v>45</v>
      </c>
      <c r="L4460" s="9">
        <f t="shared" si="464"/>
        <v>6</v>
      </c>
      <c r="M4460" s="10">
        <f t="shared" si="465"/>
        <v>10726</v>
      </c>
    </row>
    <row r="4461" ht="15" spans="1:13">
      <c r="A4461">
        <v>14457</v>
      </c>
      <c r="B4461" t="s">
        <v>27</v>
      </c>
      <c r="C4461" t="s">
        <v>28</v>
      </c>
      <c r="D4461">
        <f t="shared" ref="D4461:D4524" si="466">D3461</f>
        <v>457</v>
      </c>
      <c r="E4461" t="s">
        <v>38</v>
      </c>
      <c r="F4461">
        <f t="shared" si="461"/>
        <v>50009</v>
      </c>
      <c r="G4461">
        <f t="shared" si="460"/>
        <v>459</v>
      </c>
      <c r="H4461" t="str">
        <f t="shared" si="462"/>
        <v>{"ItemId":50009,"Num":459}</v>
      </c>
      <c r="J4461" s="7">
        <v>457</v>
      </c>
      <c r="K4461" s="8">
        <f t="shared" si="463"/>
        <v>45</v>
      </c>
      <c r="L4461" s="9">
        <f t="shared" si="464"/>
        <v>7</v>
      </c>
      <c r="M4461" s="10">
        <f t="shared" si="465"/>
        <v>10772</v>
      </c>
    </row>
    <row r="4462" ht="15" spans="1:13">
      <c r="A4462">
        <v>14458</v>
      </c>
      <c r="B4462" t="s">
        <v>27</v>
      </c>
      <c r="C4462" t="s">
        <v>28</v>
      </c>
      <c r="D4462">
        <f t="shared" si="466"/>
        <v>458</v>
      </c>
      <c r="E4462" t="s">
        <v>38</v>
      </c>
      <c r="F4462">
        <f t="shared" si="461"/>
        <v>50009</v>
      </c>
      <c r="G4462">
        <f t="shared" ref="G4462:G4525" si="467">G3462</f>
        <v>460</v>
      </c>
      <c r="H4462" t="str">
        <f t="shared" si="462"/>
        <v>{"ItemId":50009,"Num":460}</v>
      </c>
      <c r="J4462" s="7">
        <v>458</v>
      </c>
      <c r="K4462" s="8">
        <f t="shared" si="463"/>
        <v>45</v>
      </c>
      <c r="L4462" s="9">
        <f t="shared" si="464"/>
        <v>8</v>
      </c>
      <c r="M4462" s="10">
        <f t="shared" si="465"/>
        <v>10818</v>
      </c>
    </row>
    <row r="4463" ht="15" spans="1:13">
      <c r="A4463">
        <v>14459</v>
      </c>
      <c r="B4463" t="s">
        <v>27</v>
      </c>
      <c r="C4463" t="s">
        <v>28</v>
      </c>
      <c r="D4463">
        <f t="shared" si="466"/>
        <v>459</v>
      </c>
      <c r="E4463" t="s">
        <v>38</v>
      </c>
      <c r="F4463">
        <f t="shared" si="461"/>
        <v>50009</v>
      </c>
      <c r="G4463">
        <f t="shared" si="467"/>
        <v>461</v>
      </c>
      <c r="H4463" t="str">
        <f t="shared" si="462"/>
        <v>{"ItemId":50009,"Num":461}</v>
      </c>
      <c r="J4463" s="7">
        <v>459</v>
      </c>
      <c r="K4463" s="8">
        <f t="shared" si="463"/>
        <v>45</v>
      </c>
      <c r="L4463" s="9">
        <f t="shared" si="464"/>
        <v>9</v>
      </c>
      <c r="M4463" s="10">
        <f t="shared" si="465"/>
        <v>10864</v>
      </c>
    </row>
    <row r="4464" ht="15" spans="1:13">
      <c r="A4464">
        <v>14460</v>
      </c>
      <c r="B4464" t="s">
        <v>27</v>
      </c>
      <c r="C4464" t="s">
        <v>28</v>
      </c>
      <c r="D4464">
        <f t="shared" si="466"/>
        <v>460</v>
      </c>
      <c r="E4464" t="s">
        <v>38</v>
      </c>
      <c r="F4464">
        <f t="shared" si="461"/>
        <v>50009</v>
      </c>
      <c r="G4464">
        <f t="shared" si="467"/>
        <v>462</v>
      </c>
      <c r="H4464" t="str">
        <f t="shared" si="462"/>
        <v>{"ItemId":50009,"Num":462}</v>
      </c>
      <c r="J4464" s="7">
        <v>460</v>
      </c>
      <c r="K4464" s="8">
        <f t="shared" si="463"/>
        <v>45</v>
      </c>
      <c r="L4464" s="9">
        <f t="shared" si="464"/>
        <v>10</v>
      </c>
      <c r="M4464" s="10">
        <f t="shared" si="465"/>
        <v>10910</v>
      </c>
    </row>
    <row r="4465" ht="15" spans="1:13">
      <c r="A4465">
        <v>14461</v>
      </c>
      <c r="B4465" t="s">
        <v>27</v>
      </c>
      <c r="C4465" t="s">
        <v>28</v>
      </c>
      <c r="D4465">
        <f t="shared" si="466"/>
        <v>461</v>
      </c>
      <c r="E4465" t="s">
        <v>38</v>
      </c>
      <c r="F4465">
        <f t="shared" si="461"/>
        <v>50009</v>
      </c>
      <c r="G4465">
        <f t="shared" si="467"/>
        <v>463</v>
      </c>
      <c r="H4465" t="str">
        <f t="shared" si="462"/>
        <v>{"ItemId":50009,"Num":463}</v>
      </c>
      <c r="J4465" s="7">
        <v>461</v>
      </c>
      <c r="K4465" s="8">
        <f t="shared" si="463"/>
        <v>46</v>
      </c>
      <c r="L4465" s="9">
        <f t="shared" si="464"/>
        <v>1</v>
      </c>
      <c r="M4465" s="10">
        <f t="shared" si="465"/>
        <v>10957</v>
      </c>
    </row>
    <row r="4466" ht="15" spans="1:13">
      <c r="A4466">
        <v>14462</v>
      </c>
      <c r="B4466" t="s">
        <v>27</v>
      </c>
      <c r="C4466" t="s">
        <v>28</v>
      </c>
      <c r="D4466">
        <f t="shared" si="466"/>
        <v>462</v>
      </c>
      <c r="E4466" t="s">
        <v>38</v>
      </c>
      <c r="F4466">
        <f t="shared" si="461"/>
        <v>50009</v>
      </c>
      <c r="G4466">
        <f t="shared" si="467"/>
        <v>464</v>
      </c>
      <c r="H4466" t="str">
        <f t="shared" si="462"/>
        <v>{"ItemId":50009,"Num":464}</v>
      </c>
      <c r="J4466" s="7">
        <v>462</v>
      </c>
      <c r="K4466" s="8">
        <f t="shared" si="463"/>
        <v>46</v>
      </c>
      <c r="L4466" s="9">
        <f t="shared" si="464"/>
        <v>2</v>
      </c>
      <c r="M4466" s="10">
        <f t="shared" si="465"/>
        <v>11004</v>
      </c>
    </row>
    <row r="4467" ht="15" spans="1:13">
      <c r="A4467">
        <v>14463</v>
      </c>
      <c r="B4467" t="s">
        <v>27</v>
      </c>
      <c r="C4467" t="s">
        <v>28</v>
      </c>
      <c r="D4467">
        <f t="shared" si="466"/>
        <v>463</v>
      </c>
      <c r="E4467" t="s">
        <v>38</v>
      </c>
      <c r="F4467">
        <f t="shared" si="461"/>
        <v>50009</v>
      </c>
      <c r="G4467">
        <f t="shared" si="467"/>
        <v>465</v>
      </c>
      <c r="H4467" t="str">
        <f t="shared" si="462"/>
        <v>{"ItemId":50009,"Num":465}</v>
      </c>
      <c r="J4467" s="7">
        <v>463</v>
      </c>
      <c r="K4467" s="8">
        <f t="shared" si="463"/>
        <v>46</v>
      </c>
      <c r="L4467" s="9">
        <f t="shared" si="464"/>
        <v>3</v>
      </c>
      <c r="M4467" s="10">
        <f t="shared" si="465"/>
        <v>11051</v>
      </c>
    </row>
    <row r="4468" ht="15" spans="1:13">
      <c r="A4468">
        <v>14464</v>
      </c>
      <c r="B4468" t="s">
        <v>27</v>
      </c>
      <c r="C4468" t="s">
        <v>28</v>
      </c>
      <c r="D4468">
        <f t="shared" si="466"/>
        <v>464</v>
      </c>
      <c r="E4468" t="s">
        <v>38</v>
      </c>
      <c r="F4468">
        <f t="shared" si="461"/>
        <v>50009</v>
      </c>
      <c r="G4468">
        <f t="shared" si="467"/>
        <v>466</v>
      </c>
      <c r="H4468" t="str">
        <f t="shared" si="462"/>
        <v>{"ItemId":50009,"Num":466}</v>
      </c>
      <c r="J4468" s="7">
        <v>464</v>
      </c>
      <c r="K4468" s="8">
        <f t="shared" si="463"/>
        <v>46</v>
      </c>
      <c r="L4468" s="9">
        <f t="shared" si="464"/>
        <v>4</v>
      </c>
      <c r="M4468" s="10">
        <f t="shared" si="465"/>
        <v>11098</v>
      </c>
    </row>
    <row r="4469" ht="15" spans="1:13">
      <c r="A4469">
        <v>14465</v>
      </c>
      <c r="B4469" t="s">
        <v>27</v>
      </c>
      <c r="C4469" t="s">
        <v>28</v>
      </c>
      <c r="D4469">
        <f t="shared" si="466"/>
        <v>465</v>
      </c>
      <c r="E4469" t="s">
        <v>38</v>
      </c>
      <c r="F4469">
        <f t="shared" si="461"/>
        <v>50009</v>
      </c>
      <c r="G4469">
        <f t="shared" si="467"/>
        <v>467</v>
      </c>
      <c r="H4469" t="str">
        <f t="shared" si="462"/>
        <v>{"ItemId":50009,"Num":467}</v>
      </c>
      <c r="J4469" s="7">
        <v>465</v>
      </c>
      <c r="K4469" s="8">
        <f t="shared" si="463"/>
        <v>46</v>
      </c>
      <c r="L4469" s="9">
        <f t="shared" si="464"/>
        <v>5</v>
      </c>
      <c r="M4469" s="10">
        <f t="shared" si="465"/>
        <v>11145</v>
      </c>
    </row>
    <row r="4470" ht="15" spans="1:13">
      <c r="A4470">
        <v>14466</v>
      </c>
      <c r="B4470" t="s">
        <v>27</v>
      </c>
      <c r="C4470" t="s">
        <v>28</v>
      </c>
      <c r="D4470">
        <f t="shared" si="466"/>
        <v>466</v>
      </c>
      <c r="E4470" t="s">
        <v>38</v>
      </c>
      <c r="F4470">
        <f t="shared" si="461"/>
        <v>50009</v>
      </c>
      <c r="G4470">
        <f t="shared" si="467"/>
        <v>468</v>
      </c>
      <c r="H4470" t="str">
        <f t="shared" si="462"/>
        <v>{"ItemId":50009,"Num":468}</v>
      </c>
      <c r="J4470" s="7">
        <v>466</v>
      </c>
      <c r="K4470" s="8">
        <f t="shared" si="463"/>
        <v>46</v>
      </c>
      <c r="L4470" s="9">
        <f t="shared" si="464"/>
        <v>6</v>
      </c>
      <c r="M4470" s="10">
        <f t="shared" si="465"/>
        <v>11192</v>
      </c>
    </row>
    <row r="4471" ht="15" spans="1:13">
      <c r="A4471">
        <v>14467</v>
      </c>
      <c r="B4471" t="s">
        <v>27</v>
      </c>
      <c r="C4471" t="s">
        <v>28</v>
      </c>
      <c r="D4471">
        <f t="shared" si="466"/>
        <v>467</v>
      </c>
      <c r="E4471" t="s">
        <v>38</v>
      </c>
      <c r="F4471">
        <f t="shared" si="461"/>
        <v>50009</v>
      </c>
      <c r="G4471">
        <f t="shared" si="467"/>
        <v>469</v>
      </c>
      <c r="H4471" t="str">
        <f t="shared" si="462"/>
        <v>{"ItemId":50009,"Num":469}</v>
      </c>
      <c r="J4471" s="7">
        <v>467</v>
      </c>
      <c r="K4471" s="8">
        <f t="shared" si="463"/>
        <v>46</v>
      </c>
      <c r="L4471" s="9">
        <f t="shared" si="464"/>
        <v>7</v>
      </c>
      <c r="M4471" s="10">
        <f t="shared" si="465"/>
        <v>11239</v>
      </c>
    </row>
    <row r="4472" ht="15" spans="1:13">
      <c r="A4472">
        <v>14468</v>
      </c>
      <c r="B4472" t="s">
        <v>27</v>
      </c>
      <c r="C4472" t="s">
        <v>28</v>
      </c>
      <c r="D4472">
        <f t="shared" si="466"/>
        <v>468</v>
      </c>
      <c r="E4472" t="s">
        <v>38</v>
      </c>
      <c r="F4472">
        <f t="shared" si="461"/>
        <v>50009</v>
      </c>
      <c r="G4472">
        <f t="shared" si="467"/>
        <v>470</v>
      </c>
      <c r="H4472" t="str">
        <f t="shared" si="462"/>
        <v>{"ItemId":50009,"Num":470}</v>
      </c>
      <c r="J4472" s="7">
        <v>468</v>
      </c>
      <c r="K4472" s="8">
        <f t="shared" si="463"/>
        <v>46</v>
      </c>
      <c r="L4472" s="9">
        <f t="shared" si="464"/>
        <v>8</v>
      </c>
      <c r="M4472" s="10">
        <f t="shared" si="465"/>
        <v>11286</v>
      </c>
    </row>
    <row r="4473" ht="15" spans="1:13">
      <c r="A4473">
        <v>14469</v>
      </c>
      <c r="B4473" t="s">
        <v>27</v>
      </c>
      <c r="C4473" t="s">
        <v>28</v>
      </c>
      <c r="D4473">
        <f t="shared" si="466"/>
        <v>469</v>
      </c>
      <c r="E4473" t="s">
        <v>38</v>
      </c>
      <c r="F4473">
        <f t="shared" si="461"/>
        <v>50009</v>
      </c>
      <c r="G4473">
        <f t="shared" si="467"/>
        <v>471</v>
      </c>
      <c r="H4473" t="str">
        <f t="shared" si="462"/>
        <v>{"ItemId":50009,"Num":471}</v>
      </c>
      <c r="J4473" s="7">
        <v>469</v>
      </c>
      <c r="K4473" s="8">
        <f t="shared" si="463"/>
        <v>46</v>
      </c>
      <c r="L4473" s="9">
        <f t="shared" si="464"/>
        <v>9</v>
      </c>
      <c r="M4473" s="10">
        <f t="shared" si="465"/>
        <v>11333</v>
      </c>
    </row>
    <row r="4474" ht="15" spans="1:13">
      <c r="A4474">
        <v>14470</v>
      </c>
      <c r="B4474" t="s">
        <v>27</v>
      </c>
      <c r="C4474" t="s">
        <v>28</v>
      </c>
      <c r="D4474">
        <f t="shared" si="466"/>
        <v>470</v>
      </c>
      <c r="E4474" t="s">
        <v>38</v>
      </c>
      <c r="F4474">
        <f t="shared" si="461"/>
        <v>50009</v>
      </c>
      <c r="G4474">
        <f t="shared" si="467"/>
        <v>472</v>
      </c>
      <c r="H4474" t="str">
        <f t="shared" si="462"/>
        <v>{"ItemId":50009,"Num":472}</v>
      </c>
      <c r="J4474" s="7">
        <v>470</v>
      </c>
      <c r="K4474" s="8">
        <f t="shared" si="463"/>
        <v>46</v>
      </c>
      <c r="L4474" s="9">
        <f t="shared" si="464"/>
        <v>10</v>
      </c>
      <c r="M4474" s="10">
        <f t="shared" si="465"/>
        <v>11380</v>
      </c>
    </row>
    <row r="4475" ht="15" spans="1:13">
      <c r="A4475">
        <v>14471</v>
      </c>
      <c r="B4475" t="s">
        <v>27</v>
      </c>
      <c r="C4475" t="s">
        <v>28</v>
      </c>
      <c r="D4475">
        <f t="shared" si="466"/>
        <v>471</v>
      </c>
      <c r="E4475" t="s">
        <v>38</v>
      </c>
      <c r="F4475">
        <f t="shared" si="461"/>
        <v>50009</v>
      </c>
      <c r="G4475">
        <f t="shared" si="467"/>
        <v>473</v>
      </c>
      <c r="H4475" t="str">
        <f t="shared" si="462"/>
        <v>{"ItemId":50009,"Num":473}</v>
      </c>
      <c r="J4475" s="7">
        <v>471</v>
      </c>
      <c r="K4475" s="8">
        <f t="shared" si="463"/>
        <v>47</v>
      </c>
      <c r="L4475" s="9">
        <f t="shared" si="464"/>
        <v>1</v>
      </c>
      <c r="M4475" s="10">
        <f t="shared" si="465"/>
        <v>11428</v>
      </c>
    </row>
    <row r="4476" ht="15" spans="1:13">
      <c r="A4476">
        <v>14472</v>
      </c>
      <c r="B4476" t="s">
        <v>27</v>
      </c>
      <c r="C4476" t="s">
        <v>28</v>
      </c>
      <c r="D4476">
        <f t="shared" si="466"/>
        <v>472</v>
      </c>
      <c r="E4476" t="s">
        <v>38</v>
      </c>
      <c r="F4476">
        <f t="shared" si="461"/>
        <v>50009</v>
      </c>
      <c r="G4476">
        <f t="shared" si="467"/>
        <v>474</v>
      </c>
      <c r="H4476" t="str">
        <f t="shared" si="462"/>
        <v>{"ItemId":50009,"Num":474}</v>
      </c>
      <c r="J4476" s="7">
        <v>472</v>
      </c>
      <c r="K4476" s="8">
        <f t="shared" si="463"/>
        <v>47</v>
      </c>
      <c r="L4476" s="9">
        <f t="shared" si="464"/>
        <v>2</v>
      </c>
      <c r="M4476" s="10">
        <f t="shared" si="465"/>
        <v>11476</v>
      </c>
    </row>
    <row r="4477" ht="15" spans="1:13">
      <c r="A4477">
        <v>14473</v>
      </c>
      <c r="B4477" t="s">
        <v>27</v>
      </c>
      <c r="C4477" t="s">
        <v>28</v>
      </c>
      <c r="D4477">
        <f t="shared" si="466"/>
        <v>473</v>
      </c>
      <c r="E4477" t="s">
        <v>38</v>
      </c>
      <c r="F4477">
        <f t="shared" si="461"/>
        <v>50009</v>
      </c>
      <c r="G4477">
        <f t="shared" si="467"/>
        <v>475</v>
      </c>
      <c r="H4477" t="str">
        <f t="shared" si="462"/>
        <v>{"ItemId":50009,"Num":475}</v>
      </c>
      <c r="J4477" s="7">
        <v>473</v>
      </c>
      <c r="K4477" s="8">
        <f t="shared" si="463"/>
        <v>47</v>
      </c>
      <c r="L4477" s="9">
        <f t="shared" si="464"/>
        <v>3</v>
      </c>
      <c r="M4477" s="10">
        <f t="shared" si="465"/>
        <v>11524</v>
      </c>
    </row>
    <row r="4478" ht="15" spans="1:13">
      <c r="A4478">
        <v>14474</v>
      </c>
      <c r="B4478" t="s">
        <v>27</v>
      </c>
      <c r="C4478" t="s">
        <v>28</v>
      </c>
      <c r="D4478">
        <f t="shared" si="466"/>
        <v>474</v>
      </c>
      <c r="E4478" t="s">
        <v>38</v>
      </c>
      <c r="F4478">
        <f t="shared" si="461"/>
        <v>50009</v>
      </c>
      <c r="G4478">
        <f t="shared" si="467"/>
        <v>476</v>
      </c>
      <c r="H4478" t="str">
        <f t="shared" si="462"/>
        <v>{"ItemId":50009,"Num":476}</v>
      </c>
      <c r="J4478" s="7">
        <v>474</v>
      </c>
      <c r="K4478" s="8">
        <f t="shared" si="463"/>
        <v>47</v>
      </c>
      <c r="L4478" s="9">
        <f t="shared" si="464"/>
        <v>4</v>
      </c>
      <c r="M4478" s="10">
        <f t="shared" si="465"/>
        <v>11572</v>
      </c>
    </row>
    <row r="4479" ht="15" spans="1:13">
      <c r="A4479">
        <v>14475</v>
      </c>
      <c r="B4479" t="s">
        <v>27</v>
      </c>
      <c r="C4479" t="s">
        <v>28</v>
      </c>
      <c r="D4479">
        <f t="shared" si="466"/>
        <v>475</v>
      </c>
      <c r="E4479" t="s">
        <v>38</v>
      </c>
      <c r="F4479">
        <f t="shared" si="461"/>
        <v>50009</v>
      </c>
      <c r="G4479">
        <f t="shared" si="467"/>
        <v>477</v>
      </c>
      <c r="H4479" t="str">
        <f t="shared" si="462"/>
        <v>{"ItemId":50009,"Num":477}</v>
      </c>
      <c r="J4479" s="7">
        <v>475</v>
      </c>
      <c r="K4479" s="8">
        <f t="shared" si="463"/>
        <v>47</v>
      </c>
      <c r="L4479" s="9">
        <f t="shared" si="464"/>
        <v>5</v>
      </c>
      <c r="M4479" s="10">
        <f t="shared" si="465"/>
        <v>11620</v>
      </c>
    </row>
    <row r="4480" ht="15" spans="1:13">
      <c r="A4480">
        <v>14476</v>
      </c>
      <c r="B4480" t="s">
        <v>27</v>
      </c>
      <c r="C4480" t="s">
        <v>28</v>
      </c>
      <c r="D4480">
        <f t="shared" si="466"/>
        <v>476</v>
      </c>
      <c r="E4480" t="s">
        <v>38</v>
      </c>
      <c r="F4480">
        <f t="shared" si="461"/>
        <v>50009</v>
      </c>
      <c r="G4480">
        <f t="shared" si="467"/>
        <v>478</v>
      </c>
      <c r="H4480" t="str">
        <f t="shared" si="462"/>
        <v>{"ItemId":50009,"Num":478}</v>
      </c>
      <c r="J4480" s="7">
        <v>476</v>
      </c>
      <c r="K4480" s="8">
        <f t="shared" si="463"/>
        <v>47</v>
      </c>
      <c r="L4480" s="9">
        <f t="shared" si="464"/>
        <v>6</v>
      </c>
      <c r="M4480" s="10">
        <f t="shared" si="465"/>
        <v>11668</v>
      </c>
    </row>
    <row r="4481" ht="15" spans="1:13">
      <c r="A4481">
        <v>14477</v>
      </c>
      <c r="B4481" t="s">
        <v>27</v>
      </c>
      <c r="C4481" t="s">
        <v>28</v>
      </c>
      <c r="D4481">
        <f t="shared" si="466"/>
        <v>477</v>
      </c>
      <c r="E4481" t="s">
        <v>38</v>
      </c>
      <c r="F4481">
        <f t="shared" si="461"/>
        <v>50009</v>
      </c>
      <c r="G4481">
        <f t="shared" si="467"/>
        <v>479</v>
      </c>
      <c r="H4481" t="str">
        <f t="shared" si="462"/>
        <v>{"ItemId":50009,"Num":479}</v>
      </c>
      <c r="J4481" s="7">
        <v>477</v>
      </c>
      <c r="K4481" s="8">
        <f t="shared" si="463"/>
        <v>47</v>
      </c>
      <c r="L4481" s="9">
        <f t="shared" si="464"/>
        <v>7</v>
      </c>
      <c r="M4481" s="10">
        <f t="shared" si="465"/>
        <v>11716</v>
      </c>
    </row>
    <row r="4482" ht="15" spans="1:13">
      <c r="A4482">
        <v>14478</v>
      </c>
      <c r="B4482" t="s">
        <v>27</v>
      </c>
      <c r="C4482" t="s">
        <v>28</v>
      </c>
      <c r="D4482">
        <f t="shared" si="466"/>
        <v>478</v>
      </c>
      <c r="E4482" t="s">
        <v>38</v>
      </c>
      <c r="F4482">
        <f t="shared" si="461"/>
        <v>50009</v>
      </c>
      <c r="G4482">
        <f t="shared" si="467"/>
        <v>480</v>
      </c>
      <c r="H4482" t="str">
        <f t="shared" si="462"/>
        <v>{"ItemId":50009,"Num":480}</v>
      </c>
      <c r="J4482" s="7">
        <v>478</v>
      </c>
      <c r="K4482" s="8">
        <f t="shared" si="463"/>
        <v>47</v>
      </c>
      <c r="L4482" s="9">
        <f t="shared" si="464"/>
        <v>8</v>
      </c>
      <c r="M4482" s="10">
        <f t="shared" si="465"/>
        <v>11764</v>
      </c>
    </row>
    <row r="4483" ht="15" spans="1:13">
      <c r="A4483">
        <v>14479</v>
      </c>
      <c r="B4483" t="s">
        <v>27</v>
      </c>
      <c r="C4483" t="s">
        <v>28</v>
      </c>
      <c r="D4483">
        <f t="shared" si="466"/>
        <v>479</v>
      </c>
      <c r="E4483" t="s">
        <v>38</v>
      </c>
      <c r="F4483">
        <f t="shared" si="461"/>
        <v>50009</v>
      </c>
      <c r="G4483">
        <f t="shared" si="467"/>
        <v>481</v>
      </c>
      <c r="H4483" t="str">
        <f t="shared" si="462"/>
        <v>{"ItemId":50009,"Num":481}</v>
      </c>
      <c r="J4483" s="7">
        <v>479</v>
      </c>
      <c r="K4483" s="8">
        <f t="shared" si="463"/>
        <v>47</v>
      </c>
      <c r="L4483" s="9">
        <f t="shared" si="464"/>
        <v>9</v>
      </c>
      <c r="M4483" s="10">
        <f t="shared" si="465"/>
        <v>11812</v>
      </c>
    </row>
    <row r="4484" ht="15" spans="1:13">
      <c r="A4484">
        <v>14480</v>
      </c>
      <c r="B4484" t="s">
        <v>27</v>
      </c>
      <c r="C4484" t="s">
        <v>28</v>
      </c>
      <c r="D4484">
        <f t="shared" si="466"/>
        <v>480</v>
      </c>
      <c r="E4484" t="s">
        <v>38</v>
      </c>
      <c r="F4484">
        <f t="shared" si="461"/>
        <v>50009</v>
      </c>
      <c r="G4484">
        <f t="shared" si="467"/>
        <v>482</v>
      </c>
      <c r="H4484" t="str">
        <f t="shared" si="462"/>
        <v>{"ItemId":50009,"Num":482}</v>
      </c>
      <c r="J4484" s="7">
        <v>480</v>
      </c>
      <c r="K4484" s="8">
        <f t="shared" si="463"/>
        <v>47</v>
      </c>
      <c r="L4484" s="9">
        <f t="shared" si="464"/>
        <v>10</v>
      </c>
      <c r="M4484" s="10">
        <f t="shared" si="465"/>
        <v>11860</v>
      </c>
    </row>
    <row r="4485" ht="15" spans="1:13">
      <c r="A4485">
        <v>14481</v>
      </c>
      <c r="B4485" t="s">
        <v>27</v>
      </c>
      <c r="C4485" t="s">
        <v>28</v>
      </c>
      <c r="D4485">
        <f t="shared" si="466"/>
        <v>481</v>
      </c>
      <c r="E4485" t="s">
        <v>38</v>
      </c>
      <c r="F4485">
        <f t="shared" si="461"/>
        <v>50009</v>
      </c>
      <c r="G4485">
        <f t="shared" si="467"/>
        <v>483</v>
      </c>
      <c r="H4485" t="str">
        <f t="shared" si="462"/>
        <v>{"ItemId":50009,"Num":483}</v>
      </c>
      <c r="J4485" s="7">
        <v>481</v>
      </c>
      <c r="K4485" s="8">
        <f t="shared" si="463"/>
        <v>48</v>
      </c>
      <c r="L4485" s="9">
        <f t="shared" si="464"/>
        <v>1</v>
      </c>
      <c r="M4485" s="10">
        <f t="shared" si="465"/>
        <v>11909</v>
      </c>
    </row>
    <row r="4486" ht="15" spans="1:13">
      <c r="A4486">
        <v>14482</v>
      </c>
      <c r="B4486" t="s">
        <v>27</v>
      </c>
      <c r="C4486" t="s">
        <v>28</v>
      </c>
      <c r="D4486">
        <f t="shared" si="466"/>
        <v>482</v>
      </c>
      <c r="E4486" t="s">
        <v>38</v>
      </c>
      <c r="F4486">
        <f t="shared" ref="F4486:F4549" si="468">VLOOKUP(E4486,$U$1:$V$1,2,FALSE)</f>
        <v>50009</v>
      </c>
      <c r="G4486">
        <f t="shared" si="467"/>
        <v>484</v>
      </c>
      <c r="H4486" t="str">
        <f t="shared" ref="H4486:H4549" si="469">$F$3&amp;F4486&amp;$G$3&amp;G4486&amp;$H$3</f>
        <v>{"ItemId":50009,"Num":484}</v>
      </c>
      <c r="J4486" s="7">
        <v>482</v>
      </c>
      <c r="K4486" s="8">
        <f t="shared" si="463"/>
        <v>48</v>
      </c>
      <c r="L4486" s="9">
        <f t="shared" si="464"/>
        <v>2</v>
      </c>
      <c r="M4486" s="10">
        <f t="shared" si="465"/>
        <v>11958</v>
      </c>
    </row>
    <row r="4487" ht="15" spans="1:13">
      <c r="A4487">
        <v>14483</v>
      </c>
      <c r="B4487" t="s">
        <v>27</v>
      </c>
      <c r="C4487" t="s">
        <v>28</v>
      </c>
      <c r="D4487">
        <f t="shared" si="466"/>
        <v>483</v>
      </c>
      <c r="E4487" t="s">
        <v>38</v>
      </c>
      <c r="F4487">
        <f t="shared" si="468"/>
        <v>50009</v>
      </c>
      <c r="G4487">
        <f t="shared" si="467"/>
        <v>485</v>
      </c>
      <c r="H4487" t="str">
        <f t="shared" si="469"/>
        <v>{"ItemId":50009,"Num":485}</v>
      </c>
      <c r="J4487" s="7">
        <v>483</v>
      </c>
      <c r="K4487" s="8">
        <f t="shared" si="463"/>
        <v>48</v>
      </c>
      <c r="L4487" s="9">
        <f t="shared" si="464"/>
        <v>3</v>
      </c>
      <c r="M4487" s="10">
        <f t="shared" si="465"/>
        <v>12007</v>
      </c>
    </row>
    <row r="4488" ht="15" spans="1:13">
      <c r="A4488">
        <v>14484</v>
      </c>
      <c r="B4488" t="s">
        <v>27</v>
      </c>
      <c r="C4488" t="s">
        <v>28</v>
      </c>
      <c r="D4488">
        <f t="shared" si="466"/>
        <v>484</v>
      </c>
      <c r="E4488" t="s">
        <v>38</v>
      </c>
      <c r="F4488">
        <f t="shared" si="468"/>
        <v>50009</v>
      </c>
      <c r="G4488">
        <f t="shared" si="467"/>
        <v>486</v>
      </c>
      <c r="H4488" t="str">
        <f t="shared" si="469"/>
        <v>{"ItemId":50009,"Num":486}</v>
      </c>
      <c r="J4488" s="7">
        <v>484</v>
      </c>
      <c r="K4488" s="8">
        <f t="shared" si="463"/>
        <v>48</v>
      </c>
      <c r="L4488" s="9">
        <f t="shared" si="464"/>
        <v>4</v>
      </c>
      <c r="M4488" s="10">
        <f t="shared" si="465"/>
        <v>12056</v>
      </c>
    </row>
    <row r="4489" ht="15" spans="1:13">
      <c r="A4489">
        <v>14485</v>
      </c>
      <c r="B4489" t="s">
        <v>27</v>
      </c>
      <c r="C4489" t="s">
        <v>28</v>
      </c>
      <c r="D4489">
        <f t="shared" si="466"/>
        <v>485</v>
      </c>
      <c r="E4489" t="s">
        <v>38</v>
      </c>
      <c r="F4489">
        <f t="shared" si="468"/>
        <v>50009</v>
      </c>
      <c r="G4489">
        <f t="shared" si="467"/>
        <v>487</v>
      </c>
      <c r="H4489" t="str">
        <f t="shared" si="469"/>
        <v>{"ItemId":50009,"Num":487}</v>
      </c>
      <c r="J4489" s="7">
        <v>485</v>
      </c>
      <c r="K4489" s="8">
        <f t="shared" si="463"/>
        <v>48</v>
      </c>
      <c r="L4489" s="9">
        <f t="shared" si="464"/>
        <v>5</v>
      </c>
      <c r="M4489" s="10">
        <f t="shared" si="465"/>
        <v>12105</v>
      </c>
    </row>
    <row r="4490" ht="15" spans="1:13">
      <c r="A4490">
        <v>14486</v>
      </c>
      <c r="B4490" t="s">
        <v>27</v>
      </c>
      <c r="C4490" t="s">
        <v>28</v>
      </c>
      <c r="D4490">
        <f t="shared" si="466"/>
        <v>486</v>
      </c>
      <c r="E4490" t="s">
        <v>38</v>
      </c>
      <c r="F4490">
        <f t="shared" si="468"/>
        <v>50009</v>
      </c>
      <c r="G4490">
        <f t="shared" si="467"/>
        <v>488</v>
      </c>
      <c r="H4490" t="str">
        <f t="shared" si="469"/>
        <v>{"ItemId":50009,"Num":488}</v>
      </c>
      <c r="J4490" s="7">
        <v>486</v>
      </c>
      <c r="K4490" s="8">
        <f t="shared" si="463"/>
        <v>48</v>
      </c>
      <c r="L4490" s="9">
        <f t="shared" si="464"/>
        <v>6</v>
      </c>
      <c r="M4490" s="10">
        <f t="shared" si="465"/>
        <v>12154</v>
      </c>
    </row>
    <row r="4491" ht="15" spans="1:13">
      <c r="A4491">
        <v>14487</v>
      </c>
      <c r="B4491" t="s">
        <v>27</v>
      </c>
      <c r="C4491" t="s">
        <v>28</v>
      </c>
      <c r="D4491">
        <f t="shared" si="466"/>
        <v>487</v>
      </c>
      <c r="E4491" t="s">
        <v>38</v>
      </c>
      <c r="F4491">
        <f t="shared" si="468"/>
        <v>50009</v>
      </c>
      <c r="G4491">
        <f t="shared" si="467"/>
        <v>489</v>
      </c>
      <c r="H4491" t="str">
        <f t="shared" si="469"/>
        <v>{"ItemId":50009,"Num":489}</v>
      </c>
      <c r="J4491" s="7">
        <v>487</v>
      </c>
      <c r="K4491" s="8">
        <f t="shared" si="463"/>
        <v>48</v>
      </c>
      <c r="L4491" s="9">
        <f t="shared" si="464"/>
        <v>7</v>
      </c>
      <c r="M4491" s="10">
        <f t="shared" si="465"/>
        <v>12203</v>
      </c>
    </row>
    <row r="4492" ht="15" spans="1:13">
      <c r="A4492">
        <v>14488</v>
      </c>
      <c r="B4492" t="s">
        <v>27</v>
      </c>
      <c r="C4492" t="s">
        <v>28</v>
      </c>
      <c r="D4492">
        <f t="shared" si="466"/>
        <v>488</v>
      </c>
      <c r="E4492" t="s">
        <v>38</v>
      </c>
      <c r="F4492">
        <f t="shared" si="468"/>
        <v>50009</v>
      </c>
      <c r="G4492">
        <f t="shared" si="467"/>
        <v>490</v>
      </c>
      <c r="H4492" t="str">
        <f t="shared" si="469"/>
        <v>{"ItemId":50009,"Num":490}</v>
      </c>
      <c r="J4492" s="7">
        <v>488</v>
      </c>
      <c r="K4492" s="8">
        <f t="shared" si="463"/>
        <v>48</v>
      </c>
      <c r="L4492" s="9">
        <f t="shared" si="464"/>
        <v>8</v>
      </c>
      <c r="M4492" s="10">
        <f t="shared" si="465"/>
        <v>12252</v>
      </c>
    </row>
    <row r="4493" ht="15" spans="1:13">
      <c r="A4493">
        <v>14489</v>
      </c>
      <c r="B4493" t="s">
        <v>27</v>
      </c>
      <c r="C4493" t="s">
        <v>28</v>
      </c>
      <c r="D4493">
        <f t="shared" si="466"/>
        <v>489</v>
      </c>
      <c r="E4493" t="s">
        <v>38</v>
      </c>
      <c r="F4493">
        <f t="shared" si="468"/>
        <v>50009</v>
      </c>
      <c r="G4493">
        <f t="shared" si="467"/>
        <v>491</v>
      </c>
      <c r="H4493" t="str">
        <f t="shared" si="469"/>
        <v>{"ItemId":50009,"Num":491}</v>
      </c>
      <c r="J4493" s="7">
        <v>489</v>
      </c>
      <c r="K4493" s="8">
        <f t="shared" si="463"/>
        <v>48</v>
      </c>
      <c r="L4493" s="9">
        <f t="shared" si="464"/>
        <v>9</v>
      </c>
      <c r="M4493" s="10">
        <f t="shared" si="465"/>
        <v>12301</v>
      </c>
    </row>
    <row r="4494" ht="15" spans="1:13">
      <c r="A4494">
        <v>14490</v>
      </c>
      <c r="B4494" t="s">
        <v>27</v>
      </c>
      <c r="C4494" t="s">
        <v>28</v>
      </c>
      <c r="D4494">
        <f t="shared" si="466"/>
        <v>490</v>
      </c>
      <c r="E4494" t="s">
        <v>38</v>
      </c>
      <c r="F4494">
        <f t="shared" si="468"/>
        <v>50009</v>
      </c>
      <c r="G4494">
        <f t="shared" si="467"/>
        <v>492</v>
      </c>
      <c r="H4494" t="str">
        <f t="shared" si="469"/>
        <v>{"ItemId":50009,"Num":492}</v>
      </c>
      <c r="J4494" s="7">
        <v>490</v>
      </c>
      <c r="K4494" s="8">
        <f t="shared" si="463"/>
        <v>48</v>
      </c>
      <c r="L4494" s="9">
        <f t="shared" si="464"/>
        <v>10</v>
      </c>
      <c r="M4494" s="10">
        <f t="shared" si="465"/>
        <v>12350</v>
      </c>
    </row>
    <row r="4495" ht="15" spans="1:13">
      <c r="A4495">
        <v>14491</v>
      </c>
      <c r="B4495" t="s">
        <v>27</v>
      </c>
      <c r="C4495" t="s">
        <v>28</v>
      </c>
      <c r="D4495">
        <f t="shared" si="466"/>
        <v>491</v>
      </c>
      <c r="E4495" t="s">
        <v>38</v>
      </c>
      <c r="F4495">
        <f t="shared" si="468"/>
        <v>50009</v>
      </c>
      <c r="G4495">
        <f t="shared" si="467"/>
        <v>493</v>
      </c>
      <c r="H4495" t="str">
        <f t="shared" si="469"/>
        <v>{"ItemId":50009,"Num":493}</v>
      </c>
      <c r="J4495" s="7">
        <v>491</v>
      </c>
      <c r="K4495" s="8">
        <f t="shared" si="463"/>
        <v>49</v>
      </c>
      <c r="L4495" s="9">
        <f t="shared" si="464"/>
        <v>1</v>
      </c>
      <c r="M4495" s="10">
        <f t="shared" si="465"/>
        <v>12400</v>
      </c>
    </row>
    <row r="4496" ht="15" spans="1:13">
      <c r="A4496">
        <v>14492</v>
      </c>
      <c r="B4496" t="s">
        <v>27</v>
      </c>
      <c r="C4496" t="s">
        <v>28</v>
      </c>
      <c r="D4496">
        <f t="shared" si="466"/>
        <v>492</v>
      </c>
      <c r="E4496" t="s">
        <v>38</v>
      </c>
      <c r="F4496">
        <f t="shared" si="468"/>
        <v>50009</v>
      </c>
      <c r="G4496">
        <f t="shared" si="467"/>
        <v>494</v>
      </c>
      <c r="H4496" t="str">
        <f t="shared" si="469"/>
        <v>{"ItemId":50009,"Num":494}</v>
      </c>
      <c r="J4496" s="7">
        <v>492</v>
      </c>
      <c r="K4496" s="8">
        <f t="shared" si="463"/>
        <v>49</v>
      </c>
      <c r="L4496" s="9">
        <f t="shared" si="464"/>
        <v>2</v>
      </c>
      <c r="M4496" s="10">
        <f t="shared" si="465"/>
        <v>12450</v>
      </c>
    </row>
    <row r="4497" ht="15" spans="1:13">
      <c r="A4497">
        <v>14493</v>
      </c>
      <c r="B4497" t="s">
        <v>27</v>
      </c>
      <c r="C4497" t="s">
        <v>28</v>
      </c>
      <c r="D4497">
        <f t="shared" si="466"/>
        <v>493</v>
      </c>
      <c r="E4497" t="s">
        <v>38</v>
      </c>
      <c r="F4497">
        <f t="shared" si="468"/>
        <v>50009</v>
      </c>
      <c r="G4497">
        <f t="shared" si="467"/>
        <v>495</v>
      </c>
      <c r="H4497" t="str">
        <f t="shared" si="469"/>
        <v>{"ItemId":50009,"Num":495}</v>
      </c>
      <c r="J4497" s="7">
        <v>493</v>
      </c>
      <c r="K4497" s="8">
        <f t="shared" si="463"/>
        <v>49</v>
      </c>
      <c r="L4497" s="9">
        <f t="shared" si="464"/>
        <v>3</v>
      </c>
      <c r="M4497" s="10">
        <f t="shared" si="465"/>
        <v>12500</v>
      </c>
    </row>
    <row r="4498" ht="15" spans="1:13">
      <c r="A4498">
        <v>14494</v>
      </c>
      <c r="B4498" t="s">
        <v>27</v>
      </c>
      <c r="C4498" t="s">
        <v>28</v>
      </c>
      <c r="D4498">
        <f t="shared" si="466"/>
        <v>494</v>
      </c>
      <c r="E4498" t="s">
        <v>38</v>
      </c>
      <c r="F4498">
        <f t="shared" si="468"/>
        <v>50009</v>
      </c>
      <c r="G4498">
        <f t="shared" si="467"/>
        <v>496</v>
      </c>
      <c r="H4498" t="str">
        <f t="shared" si="469"/>
        <v>{"ItemId":50009,"Num":496}</v>
      </c>
      <c r="J4498" s="7">
        <v>494</v>
      </c>
      <c r="K4498" s="8">
        <f t="shared" si="463"/>
        <v>49</v>
      </c>
      <c r="L4498" s="9">
        <f t="shared" si="464"/>
        <v>4</v>
      </c>
      <c r="M4498" s="10">
        <f t="shared" si="465"/>
        <v>12550</v>
      </c>
    </row>
    <row r="4499" ht="15" spans="1:13">
      <c r="A4499">
        <v>14495</v>
      </c>
      <c r="B4499" t="s">
        <v>27</v>
      </c>
      <c r="C4499" t="s">
        <v>28</v>
      </c>
      <c r="D4499">
        <f t="shared" si="466"/>
        <v>495</v>
      </c>
      <c r="E4499" t="s">
        <v>38</v>
      </c>
      <c r="F4499">
        <f t="shared" si="468"/>
        <v>50009</v>
      </c>
      <c r="G4499">
        <f t="shared" si="467"/>
        <v>497</v>
      </c>
      <c r="H4499" t="str">
        <f t="shared" si="469"/>
        <v>{"ItemId":50009,"Num":497}</v>
      </c>
      <c r="J4499" s="7">
        <v>495</v>
      </c>
      <c r="K4499" s="8">
        <f t="shared" si="463"/>
        <v>49</v>
      </c>
      <c r="L4499" s="9">
        <f t="shared" si="464"/>
        <v>5</v>
      </c>
      <c r="M4499" s="10">
        <f t="shared" si="465"/>
        <v>12600</v>
      </c>
    </row>
    <row r="4500" ht="15" spans="1:13">
      <c r="A4500">
        <v>14496</v>
      </c>
      <c r="B4500" t="s">
        <v>27</v>
      </c>
      <c r="C4500" t="s">
        <v>28</v>
      </c>
      <c r="D4500">
        <f t="shared" si="466"/>
        <v>496</v>
      </c>
      <c r="E4500" t="s">
        <v>38</v>
      </c>
      <c r="F4500">
        <f t="shared" si="468"/>
        <v>50009</v>
      </c>
      <c r="G4500">
        <f t="shared" si="467"/>
        <v>498</v>
      </c>
      <c r="H4500" t="str">
        <f t="shared" si="469"/>
        <v>{"ItemId":50009,"Num":498}</v>
      </c>
      <c r="J4500" s="7">
        <v>496</v>
      </c>
      <c r="K4500" s="8">
        <f t="shared" si="463"/>
        <v>49</v>
      </c>
      <c r="L4500" s="9">
        <f t="shared" si="464"/>
        <v>6</v>
      </c>
      <c r="M4500" s="10">
        <f t="shared" si="465"/>
        <v>12650</v>
      </c>
    </row>
    <row r="4501" ht="15" spans="1:13">
      <c r="A4501">
        <v>14497</v>
      </c>
      <c r="B4501" t="s">
        <v>27</v>
      </c>
      <c r="C4501" t="s">
        <v>28</v>
      </c>
      <c r="D4501">
        <f t="shared" si="466"/>
        <v>497</v>
      </c>
      <c r="E4501" t="s">
        <v>38</v>
      </c>
      <c r="F4501">
        <f t="shared" si="468"/>
        <v>50009</v>
      </c>
      <c r="G4501">
        <f t="shared" si="467"/>
        <v>499</v>
      </c>
      <c r="H4501" t="str">
        <f t="shared" si="469"/>
        <v>{"ItemId":50009,"Num":499}</v>
      </c>
      <c r="J4501" s="7">
        <v>497</v>
      </c>
      <c r="K4501" s="8">
        <f t="shared" si="463"/>
        <v>49</v>
      </c>
      <c r="L4501" s="9">
        <f t="shared" si="464"/>
        <v>7</v>
      </c>
      <c r="M4501" s="10">
        <f t="shared" si="465"/>
        <v>12700</v>
      </c>
    </row>
    <row r="4502" ht="15" spans="1:13">
      <c r="A4502">
        <v>14498</v>
      </c>
      <c r="B4502" t="s">
        <v>27</v>
      </c>
      <c r="C4502" t="s">
        <v>28</v>
      </c>
      <c r="D4502">
        <f t="shared" si="466"/>
        <v>498</v>
      </c>
      <c r="E4502" t="s">
        <v>38</v>
      </c>
      <c r="F4502">
        <f t="shared" si="468"/>
        <v>50009</v>
      </c>
      <c r="G4502">
        <f t="shared" si="467"/>
        <v>500</v>
      </c>
      <c r="H4502" t="str">
        <f t="shared" si="469"/>
        <v>{"ItemId":50009,"Num":500}</v>
      </c>
      <c r="J4502" s="7">
        <v>498</v>
      </c>
      <c r="K4502" s="8">
        <f t="shared" si="463"/>
        <v>49</v>
      </c>
      <c r="L4502" s="9">
        <f t="shared" si="464"/>
        <v>8</v>
      </c>
      <c r="M4502" s="10">
        <f t="shared" si="465"/>
        <v>12750</v>
      </c>
    </row>
    <row r="4503" ht="15" spans="1:13">
      <c r="A4503">
        <v>14499</v>
      </c>
      <c r="B4503" t="s">
        <v>27</v>
      </c>
      <c r="C4503" t="s">
        <v>28</v>
      </c>
      <c r="D4503">
        <f t="shared" si="466"/>
        <v>499</v>
      </c>
      <c r="E4503" t="s">
        <v>38</v>
      </c>
      <c r="F4503">
        <f t="shared" si="468"/>
        <v>50009</v>
      </c>
      <c r="G4503">
        <f t="shared" si="467"/>
        <v>501</v>
      </c>
      <c r="H4503" t="str">
        <f t="shared" si="469"/>
        <v>{"ItemId":50009,"Num":501}</v>
      </c>
      <c r="J4503" s="7">
        <v>499</v>
      </c>
      <c r="K4503" s="8">
        <f t="shared" si="463"/>
        <v>49</v>
      </c>
      <c r="L4503" s="9">
        <f t="shared" si="464"/>
        <v>9</v>
      </c>
      <c r="M4503" s="10">
        <f t="shared" si="465"/>
        <v>12800</v>
      </c>
    </row>
    <row r="4504" ht="15" spans="1:13">
      <c r="A4504">
        <v>14500</v>
      </c>
      <c r="B4504" t="s">
        <v>27</v>
      </c>
      <c r="C4504" t="s">
        <v>28</v>
      </c>
      <c r="D4504">
        <f t="shared" si="466"/>
        <v>500</v>
      </c>
      <c r="E4504" t="s">
        <v>38</v>
      </c>
      <c r="F4504">
        <f t="shared" si="468"/>
        <v>50009</v>
      </c>
      <c r="G4504">
        <f t="shared" si="467"/>
        <v>502</v>
      </c>
      <c r="H4504" t="str">
        <f t="shared" si="469"/>
        <v>{"ItemId":50009,"Num":502}</v>
      </c>
      <c r="J4504" s="7">
        <v>500</v>
      </c>
      <c r="K4504" s="8">
        <f t="shared" si="463"/>
        <v>49</v>
      </c>
      <c r="L4504" s="9">
        <f t="shared" si="464"/>
        <v>10</v>
      </c>
      <c r="M4504" s="10">
        <f t="shared" si="465"/>
        <v>12850</v>
      </c>
    </row>
    <row r="4505" ht="15" spans="1:13">
      <c r="A4505">
        <v>14501</v>
      </c>
      <c r="B4505" t="s">
        <v>27</v>
      </c>
      <c r="C4505" t="s">
        <v>28</v>
      </c>
      <c r="D4505">
        <f t="shared" si="466"/>
        <v>501</v>
      </c>
      <c r="E4505" t="s">
        <v>38</v>
      </c>
      <c r="F4505">
        <f t="shared" si="468"/>
        <v>50009</v>
      </c>
      <c r="G4505">
        <f t="shared" si="467"/>
        <v>503</v>
      </c>
      <c r="H4505" t="str">
        <f t="shared" si="469"/>
        <v>{"ItemId":50009,"Num":503}</v>
      </c>
      <c r="J4505" s="7">
        <v>501</v>
      </c>
      <c r="K4505" s="8">
        <f t="shared" si="463"/>
        <v>50</v>
      </c>
      <c r="L4505" s="9">
        <f t="shared" si="464"/>
        <v>1</v>
      </c>
      <c r="M4505" s="10">
        <f t="shared" si="465"/>
        <v>12901</v>
      </c>
    </row>
    <row r="4506" ht="15" spans="1:13">
      <c r="A4506">
        <v>14502</v>
      </c>
      <c r="B4506" t="s">
        <v>27</v>
      </c>
      <c r="C4506" t="s">
        <v>28</v>
      </c>
      <c r="D4506">
        <f t="shared" si="466"/>
        <v>502</v>
      </c>
      <c r="E4506" t="s">
        <v>38</v>
      </c>
      <c r="F4506">
        <f t="shared" si="468"/>
        <v>50009</v>
      </c>
      <c r="G4506">
        <f t="shared" si="467"/>
        <v>504</v>
      </c>
      <c r="H4506" t="str">
        <f t="shared" si="469"/>
        <v>{"ItemId":50009,"Num":504}</v>
      </c>
      <c r="J4506" s="7">
        <v>502</v>
      </c>
      <c r="K4506" s="8">
        <f t="shared" si="463"/>
        <v>50</v>
      </c>
      <c r="L4506" s="9">
        <f t="shared" si="464"/>
        <v>2</v>
      </c>
      <c r="M4506" s="10">
        <f t="shared" si="465"/>
        <v>12952</v>
      </c>
    </row>
    <row r="4507" ht="15" spans="1:13">
      <c r="A4507">
        <v>14503</v>
      </c>
      <c r="B4507" t="s">
        <v>27</v>
      </c>
      <c r="C4507" t="s">
        <v>28</v>
      </c>
      <c r="D4507">
        <f t="shared" si="466"/>
        <v>503</v>
      </c>
      <c r="E4507" t="s">
        <v>38</v>
      </c>
      <c r="F4507">
        <f t="shared" si="468"/>
        <v>50009</v>
      </c>
      <c r="G4507">
        <f t="shared" si="467"/>
        <v>505</v>
      </c>
      <c r="H4507" t="str">
        <f t="shared" si="469"/>
        <v>{"ItemId":50009,"Num":505}</v>
      </c>
      <c r="J4507" s="7">
        <v>503</v>
      </c>
      <c r="K4507" s="8">
        <f t="shared" si="463"/>
        <v>50</v>
      </c>
      <c r="L4507" s="9">
        <f t="shared" si="464"/>
        <v>3</v>
      </c>
      <c r="M4507" s="10">
        <f t="shared" si="465"/>
        <v>13003</v>
      </c>
    </row>
    <row r="4508" ht="15" spans="1:13">
      <c r="A4508">
        <v>14504</v>
      </c>
      <c r="B4508" t="s">
        <v>27</v>
      </c>
      <c r="C4508" t="s">
        <v>28</v>
      </c>
      <c r="D4508">
        <f t="shared" si="466"/>
        <v>504</v>
      </c>
      <c r="E4508" t="s">
        <v>38</v>
      </c>
      <c r="F4508">
        <f t="shared" si="468"/>
        <v>50009</v>
      </c>
      <c r="G4508">
        <f t="shared" si="467"/>
        <v>506</v>
      </c>
      <c r="H4508" t="str">
        <f t="shared" si="469"/>
        <v>{"ItemId":50009,"Num":506}</v>
      </c>
      <c r="J4508" s="7">
        <v>504</v>
      </c>
      <c r="K4508" s="8">
        <f t="shared" si="463"/>
        <v>50</v>
      </c>
      <c r="L4508" s="9">
        <f t="shared" si="464"/>
        <v>4</v>
      </c>
      <c r="M4508" s="10">
        <f t="shared" si="465"/>
        <v>13054</v>
      </c>
    </row>
    <row r="4509" ht="15" spans="1:13">
      <c r="A4509">
        <v>14505</v>
      </c>
      <c r="B4509" t="s">
        <v>27</v>
      </c>
      <c r="C4509" t="s">
        <v>28</v>
      </c>
      <c r="D4509">
        <f t="shared" si="466"/>
        <v>505</v>
      </c>
      <c r="E4509" t="s">
        <v>38</v>
      </c>
      <c r="F4509">
        <f t="shared" si="468"/>
        <v>50009</v>
      </c>
      <c r="G4509">
        <f t="shared" si="467"/>
        <v>507</v>
      </c>
      <c r="H4509" t="str">
        <f t="shared" si="469"/>
        <v>{"ItemId":50009,"Num":507}</v>
      </c>
      <c r="J4509" s="7">
        <v>505</v>
      </c>
      <c r="K4509" s="8">
        <f t="shared" si="463"/>
        <v>50</v>
      </c>
      <c r="L4509" s="9">
        <f t="shared" si="464"/>
        <v>5</v>
      </c>
      <c r="M4509" s="10">
        <f t="shared" si="465"/>
        <v>13105</v>
      </c>
    </row>
    <row r="4510" ht="15" spans="1:13">
      <c r="A4510">
        <v>14506</v>
      </c>
      <c r="B4510" t="s">
        <v>27</v>
      </c>
      <c r="C4510" t="s">
        <v>28</v>
      </c>
      <c r="D4510">
        <f t="shared" si="466"/>
        <v>506</v>
      </c>
      <c r="E4510" t="s">
        <v>38</v>
      </c>
      <c r="F4510">
        <f t="shared" si="468"/>
        <v>50009</v>
      </c>
      <c r="G4510">
        <f t="shared" si="467"/>
        <v>508</v>
      </c>
      <c r="H4510" t="str">
        <f t="shared" si="469"/>
        <v>{"ItemId":50009,"Num":508}</v>
      </c>
      <c r="J4510" s="7">
        <v>506</v>
      </c>
      <c r="K4510" s="8">
        <f t="shared" si="463"/>
        <v>50</v>
      </c>
      <c r="L4510" s="9">
        <f t="shared" si="464"/>
        <v>6</v>
      </c>
      <c r="M4510" s="10">
        <f t="shared" si="465"/>
        <v>13156</v>
      </c>
    </row>
    <row r="4511" ht="15" spans="1:13">
      <c r="A4511">
        <v>14507</v>
      </c>
      <c r="B4511" t="s">
        <v>27</v>
      </c>
      <c r="C4511" t="s">
        <v>28</v>
      </c>
      <c r="D4511">
        <f t="shared" si="466"/>
        <v>507</v>
      </c>
      <c r="E4511" t="s">
        <v>38</v>
      </c>
      <c r="F4511">
        <f t="shared" si="468"/>
        <v>50009</v>
      </c>
      <c r="G4511">
        <f t="shared" si="467"/>
        <v>509</v>
      </c>
      <c r="H4511" t="str">
        <f t="shared" si="469"/>
        <v>{"ItemId":50009,"Num":509}</v>
      </c>
      <c r="J4511" s="7">
        <v>507</v>
      </c>
      <c r="K4511" s="8">
        <f t="shared" si="463"/>
        <v>50</v>
      </c>
      <c r="L4511" s="9">
        <f t="shared" si="464"/>
        <v>7</v>
      </c>
      <c r="M4511" s="10">
        <f t="shared" si="465"/>
        <v>13207</v>
      </c>
    </row>
    <row r="4512" ht="15" spans="1:13">
      <c r="A4512">
        <v>14508</v>
      </c>
      <c r="B4512" t="s">
        <v>27</v>
      </c>
      <c r="C4512" t="s">
        <v>28</v>
      </c>
      <c r="D4512">
        <f t="shared" si="466"/>
        <v>508</v>
      </c>
      <c r="E4512" t="s">
        <v>38</v>
      </c>
      <c r="F4512">
        <f t="shared" si="468"/>
        <v>50009</v>
      </c>
      <c r="G4512">
        <f t="shared" si="467"/>
        <v>510</v>
      </c>
      <c r="H4512" t="str">
        <f t="shared" si="469"/>
        <v>{"ItemId":50009,"Num":510}</v>
      </c>
      <c r="J4512" s="7">
        <v>508</v>
      </c>
      <c r="K4512" s="8">
        <f t="shared" si="463"/>
        <v>50</v>
      </c>
      <c r="L4512" s="9">
        <f t="shared" si="464"/>
        <v>8</v>
      </c>
      <c r="M4512" s="10">
        <f t="shared" si="465"/>
        <v>13258</v>
      </c>
    </row>
    <row r="4513" ht="15" spans="1:13">
      <c r="A4513">
        <v>14509</v>
      </c>
      <c r="B4513" t="s">
        <v>27</v>
      </c>
      <c r="C4513" t="s">
        <v>28</v>
      </c>
      <c r="D4513">
        <f t="shared" si="466"/>
        <v>509</v>
      </c>
      <c r="E4513" t="s">
        <v>38</v>
      </c>
      <c r="F4513">
        <f t="shared" si="468"/>
        <v>50009</v>
      </c>
      <c r="G4513">
        <f t="shared" si="467"/>
        <v>511</v>
      </c>
      <c r="H4513" t="str">
        <f t="shared" si="469"/>
        <v>{"ItemId":50009,"Num":511}</v>
      </c>
      <c r="J4513" s="7">
        <v>509</v>
      </c>
      <c r="K4513" s="8">
        <f t="shared" si="463"/>
        <v>50</v>
      </c>
      <c r="L4513" s="9">
        <f t="shared" si="464"/>
        <v>9</v>
      </c>
      <c r="M4513" s="10">
        <f t="shared" si="465"/>
        <v>13309</v>
      </c>
    </row>
    <row r="4514" ht="15" spans="1:13">
      <c r="A4514">
        <v>14510</v>
      </c>
      <c r="B4514" t="s">
        <v>27</v>
      </c>
      <c r="C4514" t="s">
        <v>28</v>
      </c>
      <c r="D4514">
        <f t="shared" si="466"/>
        <v>510</v>
      </c>
      <c r="E4514" t="s">
        <v>38</v>
      </c>
      <c r="F4514">
        <f t="shared" si="468"/>
        <v>50009</v>
      </c>
      <c r="G4514">
        <f t="shared" si="467"/>
        <v>512</v>
      </c>
      <c r="H4514" t="str">
        <f t="shared" si="469"/>
        <v>{"ItemId":50009,"Num":512}</v>
      </c>
      <c r="J4514" s="7">
        <v>510</v>
      </c>
      <c r="K4514" s="8">
        <f t="shared" si="463"/>
        <v>50</v>
      </c>
      <c r="L4514" s="9">
        <f t="shared" si="464"/>
        <v>10</v>
      </c>
      <c r="M4514" s="10">
        <f t="shared" si="465"/>
        <v>13360</v>
      </c>
    </row>
    <row r="4515" ht="15" spans="1:13">
      <c r="A4515">
        <v>14511</v>
      </c>
      <c r="B4515" t="s">
        <v>27</v>
      </c>
      <c r="C4515" t="s">
        <v>28</v>
      </c>
      <c r="D4515">
        <f t="shared" si="466"/>
        <v>511</v>
      </c>
      <c r="E4515" t="s">
        <v>38</v>
      </c>
      <c r="F4515">
        <f t="shared" si="468"/>
        <v>50009</v>
      </c>
      <c r="G4515">
        <f t="shared" si="467"/>
        <v>513</v>
      </c>
      <c r="H4515" t="str">
        <f t="shared" si="469"/>
        <v>{"ItemId":50009,"Num":513}</v>
      </c>
      <c r="J4515" s="7">
        <v>511</v>
      </c>
      <c r="K4515" s="8">
        <f t="shared" si="463"/>
        <v>51</v>
      </c>
      <c r="L4515" s="9">
        <f t="shared" si="464"/>
        <v>1</v>
      </c>
      <c r="M4515" s="10">
        <f t="shared" si="465"/>
        <v>13412</v>
      </c>
    </row>
    <row r="4516" ht="15" spans="1:13">
      <c r="A4516">
        <v>14512</v>
      </c>
      <c r="B4516" t="s">
        <v>27</v>
      </c>
      <c r="C4516" t="s">
        <v>28</v>
      </c>
      <c r="D4516">
        <f t="shared" si="466"/>
        <v>512</v>
      </c>
      <c r="E4516" t="s">
        <v>38</v>
      </c>
      <c r="F4516">
        <f t="shared" si="468"/>
        <v>50009</v>
      </c>
      <c r="G4516">
        <f t="shared" si="467"/>
        <v>514</v>
      </c>
      <c r="H4516" t="str">
        <f t="shared" si="469"/>
        <v>{"ItemId":50009,"Num":514}</v>
      </c>
      <c r="J4516" s="7">
        <v>512</v>
      </c>
      <c r="K4516" s="8">
        <f t="shared" si="463"/>
        <v>51</v>
      </c>
      <c r="L4516" s="9">
        <f t="shared" si="464"/>
        <v>2</v>
      </c>
      <c r="M4516" s="10">
        <f t="shared" si="465"/>
        <v>13464</v>
      </c>
    </row>
    <row r="4517" ht="15" spans="1:13">
      <c r="A4517">
        <v>14513</v>
      </c>
      <c r="B4517" t="s">
        <v>27</v>
      </c>
      <c r="C4517" t="s">
        <v>28</v>
      </c>
      <c r="D4517">
        <f t="shared" si="466"/>
        <v>513</v>
      </c>
      <c r="E4517" t="s">
        <v>38</v>
      </c>
      <c r="F4517">
        <f t="shared" si="468"/>
        <v>50009</v>
      </c>
      <c r="G4517">
        <f t="shared" si="467"/>
        <v>515</v>
      </c>
      <c r="H4517" t="str">
        <f t="shared" si="469"/>
        <v>{"ItemId":50009,"Num":515}</v>
      </c>
      <c r="J4517" s="7">
        <v>513</v>
      </c>
      <c r="K4517" s="8">
        <f t="shared" si="463"/>
        <v>51</v>
      </c>
      <c r="L4517" s="9">
        <f t="shared" si="464"/>
        <v>3</v>
      </c>
      <c r="M4517" s="10">
        <f t="shared" si="465"/>
        <v>13516</v>
      </c>
    </row>
    <row r="4518" ht="15" spans="1:13">
      <c r="A4518">
        <v>14514</v>
      </c>
      <c r="B4518" t="s">
        <v>27</v>
      </c>
      <c r="C4518" t="s">
        <v>28</v>
      </c>
      <c r="D4518">
        <f t="shared" si="466"/>
        <v>514</v>
      </c>
      <c r="E4518" t="s">
        <v>38</v>
      </c>
      <c r="F4518">
        <f t="shared" si="468"/>
        <v>50009</v>
      </c>
      <c r="G4518">
        <f t="shared" si="467"/>
        <v>516</v>
      </c>
      <c r="H4518" t="str">
        <f t="shared" si="469"/>
        <v>{"ItemId":50009,"Num":516}</v>
      </c>
      <c r="J4518" s="7">
        <v>514</v>
      </c>
      <c r="K4518" s="8">
        <f t="shared" ref="K4518:K4581" si="470">INT((J4518-1)/10)</f>
        <v>51</v>
      </c>
      <c r="L4518" s="9">
        <f t="shared" ref="L4518:L4581" si="471">J4518-10*K4518</f>
        <v>4</v>
      </c>
      <c r="M4518" s="10">
        <f t="shared" ref="M4518:M4581" si="472">$O$6+$O$7+5*K4518*(K4518+1)+L4518*(K4518+1)</f>
        <v>13568</v>
      </c>
    </row>
    <row r="4519" ht="15" spans="1:13">
      <c r="A4519">
        <v>14515</v>
      </c>
      <c r="B4519" t="s">
        <v>27</v>
      </c>
      <c r="C4519" t="s">
        <v>28</v>
      </c>
      <c r="D4519">
        <f t="shared" si="466"/>
        <v>515</v>
      </c>
      <c r="E4519" t="s">
        <v>38</v>
      </c>
      <c r="F4519">
        <f t="shared" si="468"/>
        <v>50009</v>
      </c>
      <c r="G4519">
        <f t="shared" si="467"/>
        <v>517</v>
      </c>
      <c r="H4519" t="str">
        <f t="shared" si="469"/>
        <v>{"ItemId":50009,"Num":517}</v>
      </c>
      <c r="J4519" s="7">
        <v>515</v>
      </c>
      <c r="K4519" s="8">
        <f t="shared" si="470"/>
        <v>51</v>
      </c>
      <c r="L4519" s="9">
        <f t="shared" si="471"/>
        <v>5</v>
      </c>
      <c r="M4519" s="10">
        <f t="shared" si="472"/>
        <v>13620</v>
      </c>
    </row>
    <row r="4520" ht="15" spans="1:13">
      <c r="A4520">
        <v>14516</v>
      </c>
      <c r="B4520" t="s">
        <v>27</v>
      </c>
      <c r="C4520" t="s">
        <v>28</v>
      </c>
      <c r="D4520">
        <f t="shared" si="466"/>
        <v>516</v>
      </c>
      <c r="E4520" t="s">
        <v>38</v>
      </c>
      <c r="F4520">
        <f t="shared" si="468"/>
        <v>50009</v>
      </c>
      <c r="G4520">
        <f t="shared" si="467"/>
        <v>518</v>
      </c>
      <c r="H4520" t="str">
        <f t="shared" si="469"/>
        <v>{"ItemId":50009,"Num":518}</v>
      </c>
      <c r="J4520" s="7">
        <v>516</v>
      </c>
      <c r="K4520" s="8">
        <f t="shared" si="470"/>
        <v>51</v>
      </c>
      <c r="L4520" s="9">
        <f t="shared" si="471"/>
        <v>6</v>
      </c>
      <c r="M4520" s="10">
        <f t="shared" si="472"/>
        <v>13672</v>
      </c>
    </row>
    <row r="4521" ht="15" spans="1:13">
      <c r="A4521">
        <v>14517</v>
      </c>
      <c r="B4521" t="s">
        <v>27</v>
      </c>
      <c r="C4521" t="s">
        <v>28</v>
      </c>
      <c r="D4521">
        <f t="shared" si="466"/>
        <v>517</v>
      </c>
      <c r="E4521" t="s">
        <v>38</v>
      </c>
      <c r="F4521">
        <f t="shared" si="468"/>
        <v>50009</v>
      </c>
      <c r="G4521">
        <f t="shared" si="467"/>
        <v>519</v>
      </c>
      <c r="H4521" t="str">
        <f t="shared" si="469"/>
        <v>{"ItemId":50009,"Num":519}</v>
      </c>
      <c r="J4521" s="7">
        <v>517</v>
      </c>
      <c r="K4521" s="8">
        <f t="shared" si="470"/>
        <v>51</v>
      </c>
      <c r="L4521" s="9">
        <f t="shared" si="471"/>
        <v>7</v>
      </c>
      <c r="M4521" s="10">
        <f t="shared" si="472"/>
        <v>13724</v>
      </c>
    </row>
    <row r="4522" ht="15" spans="1:13">
      <c r="A4522">
        <v>14518</v>
      </c>
      <c r="B4522" t="s">
        <v>27</v>
      </c>
      <c r="C4522" t="s">
        <v>28</v>
      </c>
      <c r="D4522">
        <f t="shared" si="466"/>
        <v>518</v>
      </c>
      <c r="E4522" t="s">
        <v>38</v>
      </c>
      <c r="F4522">
        <f t="shared" si="468"/>
        <v>50009</v>
      </c>
      <c r="G4522">
        <f t="shared" si="467"/>
        <v>520</v>
      </c>
      <c r="H4522" t="str">
        <f t="shared" si="469"/>
        <v>{"ItemId":50009,"Num":520}</v>
      </c>
      <c r="J4522" s="7">
        <v>518</v>
      </c>
      <c r="K4522" s="8">
        <f t="shared" si="470"/>
        <v>51</v>
      </c>
      <c r="L4522" s="9">
        <f t="shared" si="471"/>
        <v>8</v>
      </c>
      <c r="M4522" s="10">
        <f t="shared" si="472"/>
        <v>13776</v>
      </c>
    </row>
    <row r="4523" ht="15" spans="1:13">
      <c r="A4523">
        <v>14519</v>
      </c>
      <c r="B4523" t="s">
        <v>27</v>
      </c>
      <c r="C4523" t="s">
        <v>28</v>
      </c>
      <c r="D4523">
        <f t="shared" si="466"/>
        <v>519</v>
      </c>
      <c r="E4523" t="s">
        <v>38</v>
      </c>
      <c r="F4523">
        <f t="shared" si="468"/>
        <v>50009</v>
      </c>
      <c r="G4523">
        <f t="shared" si="467"/>
        <v>521</v>
      </c>
      <c r="H4523" t="str">
        <f t="shared" si="469"/>
        <v>{"ItemId":50009,"Num":521}</v>
      </c>
      <c r="J4523" s="7">
        <v>519</v>
      </c>
      <c r="K4523" s="8">
        <f t="shared" si="470"/>
        <v>51</v>
      </c>
      <c r="L4523" s="9">
        <f t="shared" si="471"/>
        <v>9</v>
      </c>
      <c r="M4523" s="10">
        <f t="shared" si="472"/>
        <v>13828</v>
      </c>
    </row>
    <row r="4524" ht="15" spans="1:13">
      <c r="A4524">
        <v>14520</v>
      </c>
      <c r="B4524" t="s">
        <v>27</v>
      </c>
      <c r="C4524" t="s">
        <v>28</v>
      </c>
      <c r="D4524">
        <f t="shared" si="466"/>
        <v>520</v>
      </c>
      <c r="E4524" t="s">
        <v>38</v>
      </c>
      <c r="F4524">
        <f t="shared" si="468"/>
        <v>50009</v>
      </c>
      <c r="G4524">
        <f t="shared" si="467"/>
        <v>522</v>
      </c>
      <c r="H4524" t="str">
        <f t="shared" si="469"/>
        <v>{"ItemId":50009,"Num":522}</v>
      </c>
      <c r="J4524" s="7">
        <v>520</v>
      </c>
      <c r="K4524" s="8">
        <f t="shared" si="470"/>
        <v>51</v>
      </c>
      <c r="L4524" s="9">
        <f t="shared" si="471"/>
        <v>10</v>
      </c>
      <c r="M4524" s="10">
        <f t="shared" si="472"/>
        <v>13880</v>
      </c>
    </row>
    <row r="4525" ht="15" spans="1:13">
      <c r="A4525">
        <v>14521</v>
      </c>
      <c r="B4525" t="s">
        <v>27</v>
      </c>
      <c r="C4525" t="s">
        <v>28</v>
      </c>
      <c r="D4525">
        <f t="shared" ref="D4525:D4588" si="473">D3525</f>
        <v>521</v>
      </c>
      <c r="E4525" t="s">
        <v>38</v>
      </c>
      <c r="F4525">
        <f t="shared" si="468"/>
        <v>50009</v>
      </c>
      <c r="G4525">
        <f t="shared" si="467"/>
        <v>523</v>
      </c>
      <c r="H4525" t="str">
        <f t="shared" si="469"/>
        <v>{"ItemId":50009,"Num":523}</v>
      </c>
      <c r="J4525" s="7">
        <v>521</v>
      </c>
      <c r="K4525" s="8">
        <f t="shared" si="470"/>
        <v>52</v>
      </c>
      <c r="L4525" s="9">
        <f t="shared" si="471"/>
        <v>1</v>
      </c>
      <c r="M4525" s="10">
        <f t="shared" si="472"/>
        <v>13933</v>
      </c>
    </row>
    <row r="4526" ht="15" spans="1:13">
      <c r="A4526">
        <v>14522</v>
      </c>
      <c r="B4526" t="s">
        <v>27</v>
      </c>
      <c r="C4526" t="s">
        <v>28</v>
      </c>
      <c r="D4526">
        <f t="shared" si="473"/>
        <v>522</v>
      </c>
      <c r="E4526" t="s">
        <v>38</v>
      </c>
      <c r="F4526">
        <f t="shared" si="468"/>
        <v>50009</v>
      </c>
      <c r="G4526">
        <f t="shared" ref="G4526:G4589" si="474">G3526</f>
        <v>524</v>
      </c>
      <c r="H4526" t="str">
        <f t="shared" si="469"/>
        <v>{"ItemId":50009,"Num":524}</v>
      </c>
      <c r="J4526" s="7">
        <v>522</v>
      </c>
      <c r="K4526" s="8">
        <f t="shared" si="470"/>
        <v>52</v>
      </c>
      <c r="L4526" s="9">
        <f t="shared" si="471"/>
        <v>2</v>
      </c>
      <c r="M4526" s="10">
        <f t="shared" si="472"/>
        <v>13986</v>
      </c>
    </row>
    <row r="4527" ht="15" spans="1:13">
      <c r="A4527">
        <v>14523</v>
      </c>
      <c r="B4527" t="s">
        <v>27</v>
      </c>
      <c r="C4527" t="s">
        <v>28</v>
      </c>
      <c r="D4527">
        <f t="shared" si="473"/>
        <v>523</v>
      </c>
      <c r="E4527" t="s">
        <v>38</v>
      </c>
      <c r="F4527">
        <f t="shared" si="468"/>
        <v>50009</v>
      </c>
      <c r="G4527">
        <f t="shared" si="474"/>
        <v>525</v>
      </c>
      <c r="H4527" t="str">
        <f t="shared" si="469"/>
        <v>{"ItemId":50009,"Num":525}</v>
      </c>
      <c r="J4527" s="7">
        <v>523</v>
      </c>
      <c r="K4527" s="8">
        <f t="shared" si="470"/>
        <v>52</v>
      </c>
      <c r="L4527" s="9">
        <f t="shared" si="471"/>
        <v>3</v>
      </c>
      <c r="M4527" s="10">
        <f t="shared" si="472"/>
        <v>14039</v>
      </c>
    </row>
    <row r="4528" ht="15" spans="1:13">
      <c r="A4528">
        <v>14524</v>
      </c>
      <c r="B4528" t="s">
        <v>27</v>
      </c>
      <c r="C4528" t="s">
        <v>28</v>
      </c>
      <c r="D4528">
        <f t="shared" si="473"/>
        <v>524</v>
      </c>
      <c r="E4528" t="s">
        <v>38</v>
      </c>
      <c r="F4528">
        <f t="shared" si="468"/>
        <v>50009</v>
      </c>
      <c r="G4528">
        <f t="shared" si="474"/>
        <v>526</v>
      </c>
      <c r="H4528" t="str">
        <f t="shared" si="469"/>
        <v>{"ItemId":50009,"Num":526}</v>
      </c>
      <c r="J4528" s="7">
        <v>524</v>
      </c>
      <c r="K4528" s="8">
        <f t="shared" si="470"/>
        <v>52</v>
      </c>
      <c r="L4528" s="9">
        <f t="shared" si="471"/>
        <v>4</v>
      </c>
      <c r="M4528" s="10">
        <f t="shared" si="472"/>
        <v>14092</v>
      </c>
    </row>
    <row r="4529" ht="15" spans="1:13">
      <c r="A4529">
        <v>14525</v>
      </c>
      <c r="B4529" t="s">
        <v>27</v>
      </c>
      <c r="C4529" t="s">
        <v>28</v>
      </c>
      <c r="D4529">
        <f t="shared" si="473"/>
        <v>525</v>
      </c>
      <c r="E4529" t="s">
        <v>38</v>
      </c>
      <c r="F4529">
        <f t="shared" si="468"/>
        <v>50009</v>
      </c>
      <c r="G4529">
        <f t="shared" si="474"/>
        <v>527</v>
      </c>
      <c r="H4529" t="str">
        <f t="shared" si="469"/>
        <v>{"ItemId":50009,"Num":527}</v>
      </c>
      <c r="J4529" s="7">
        <v>525</v>
      </c>
      <c r="K4529" s="8">
        <f t="shared" si="470"/>
        <v>52</v>
      </c>
      <c r="L4529" s="9">
        <f t="shared" si="471"/>
        <v>5</v>
      </c>
      <c r="M4529" s="10">
        <f t="shared" si="472"/>
        <v>14145</v>
      </c>
    </row>
    <row r="4530" ht="15" spans="1:13">
      <c r="A4530">
        <v>14526</v>
      </c>
      <c r="B4530" t="s">
        <v>27</v>
      </c>
      <c r="C4530" t="s">
        <v>28</v>
      </c>
      <c r="D4530">
        <f t="shared" si="473"/>
        <v>526</v>
      </c>
      <c r="E4530" t="s">
        <v>38</v>
      </c>
      <c r="F4530">
        <f t="shared" si="468"/>
        <v>50009</v>
      </c>
      <c r="G4530">
        <f t="shared" si="474"/>
        <v>528</v>
      </c>
      <c r="H4530" t="str">
        <f t="shared" si="469"/>
        <v>{"ItemId":50009,"Num":528}</v>
      </c>
      <c r="J4530" s="7">
        <v>526</v>
      </c>
      <c r="K4530" s="8">
        <f t="shared" si="470"/>
        <v>52</v>
      </c>
      <c r="L4530" s="9">
        <f t="shared" si="471"/>
        <v>6</v>
      </c>
      <c r="M4530" s="10">
        <f t="shared" si="472"/>
        <v>14198</v>
      </c>
    </row>
    <row r="4531" ht="15" spans="1:13">
      <c r="A4531">
        <v>14527</v>
      </c>
      <c r="B4531" t="s">
        <v>27</v>
      </c>
      <c r="C4531" t="s">
        <v>28</v>
      </c>
      <c r="D4531">
        <f t="shared" si="473"/>
        <v>527</v>
      </c>
      <c r="E4531" t="s">
        <v>38</v>
      </c>
      <c r="F4531">
        <f t="shared" si="468"/>
        <v>50009</v>
      </c>
      <c r="G4531">
        <f t="shared" si="474"/>
        <v>529</v>
      </c>
      <c r="H4531" t="str">
        <f t="shared" si="469"/>
        <v>{"ItemId":50009,"Num":529}</v>
      </c>
      <c r="J4531" s="7">
        <v>527</v>
      </c>
      <c r="K4531" s="8">
        <f t="shared" si="470"/>
        <v>52</v>
      </c>
      <c r="L4531" s="9">
        <f t="shared" si="471"/>
        <v>7</v>
      </c>
      <c r="M4531" s="10">
        <f t="shared" si="472"/>
        <v>14251</v>
      </c>
    </row>
    <row r="4532" ht="15" spans="1:13">
      <c r="A4532">
        <v>14528</v>
      </c>
      <c r="B4532" t="s">
        <v>27</v>
      </c>
      <c r="C4532" t="s">
        <v>28</v>
      </c>
      <c r="D4532">
        <f t="shared" si="473"/>
        <v>528</v>
      </c>
      <c r="E4532" t="s">
        <v>38</v>
      </c>
      <c r="F4532">
        <f t="shared" si="468"/>
        <v>50009</v>
      </c>
      <c r="G4532">
        <f t="shared" si="474"/>
        <v>530</v>
      </c>
      <c r="H4532" t="str">
        <f t="shared" si="469"/>
        <v>{"ItemId":50009,"Num":530}</v>
      </c>
      <c r="J4532" s="7">
        <v>528</v>
      </c>
      <c r="K4532" s="8">
        <f t="shared" si="470"/>
        <v>52</v>
      </c>
      <c r="L4532" s="9">
        <f t="shared" si="471"/>
        <v>8</v>
      </c>
      <c r="M4532" s="10">
        <f t="shared" si="472"/>
        <v>14304</v>
      </c>
    </row>
    <row r="4533" ht="15" spans="1:13">
      <c r="A4533">
        <v>14529</v>
      </c>
      <c r="B4533" t="s">
        <v>27</v>
      </c>
      <c r="C4533" t="s">
        <v>28</v>
      </c>
      <c r="D4533">
        <f t="shared" si="473"/>
        <v>529</v>
      </c>
      <c r="E4533" t="s">
        <v>38</v>
      </c>
      <c r="F4533">
        <f t="shared" si="468"/>
        <v>50009</v>
      </c>
      <c r="G4533">
        <f t="shared" si="474"/>
        <v>531</v>
      </c>
      <c r="H4533" t="str">
        <f t="shared" si="469"/>
        <v>{"ItemId":50009,"Num":531}</v>
      </c>
      <c r="J4533" s="7">
        <v>529</v>
      </c>
      <c r="K4533" s="8">
        <f t="shared" si="470"/>
        <v>52</v>
      </c>
      <c r="L4533" s="9">
        <f t="shared" si="471"/>
        <v>9</v>
      </c>
      <c r="M4533" s="10">
        <f t="shared" si="472"/>
        <v>14357</v>
      </c>
    </row>
    <row r="4534" ht="15" spans="1:13">
      <c r="A4534">
        <v>14530</v>
      </c>
      <c r="B4534" t="s">
        <v>27</v>
      </c>
      <c r="C4534" t="s">
        <v>28</v>
      </c>
      <c r="D4534">
        <f t="shared" si="473"/>
        <v>530</v>
      </c>
      <c r="E4534" t="s">
        <v>38</v>
      </c>
      <c r="F4534">
        <f t="shared" si="468"/>
        <v>50009</v>
      </c>
      <c r="G4534">
        <f t="shared" si="474"/>
        <v>532</v>
      </c>
      <c r="H4534" t="str">
        <f t="shared" si="469"/>
        <v>{"ItemId":50009,"Num":532}</v>
      </c>
      <c r="J4534" s="7">
        <v>530</v>
      </c>
      <c r="K4534" s="8">
        <f t="shared" si="470"/>
        <v>52</v>
      </c>
      <c r="L4534" s="9">
        <f t="shared" si="471"/>
        <v>10</v>
      </c>
      <c r="M4534" s="10">
        <f t="shared" si="472"/>
        <v>14410</v>
      </c>
    </row>
    <row r="4535" ht="15" spans="1:13">
      <c r="A4535">
        <v>14531</v>
      </c>
      <c r="B4535" t="s">
        <v>27</v>
      </c>
      <c r="C4535" t="s">
        <v>28</v>
      </c>
      <c r="D4535">
        <f t="shared" si="473"/>
        <v>531</v>
      </c>
      <c r="E4535" t="s">
        <v>38</v>
      </c>
      <c r="F4535">
        <f t="shared" si="468"/>
        <v>50009</v>
      </c>
      <c r="G4535">
        <f t="shared" si="474"/>
        <v>533</v>
      </c>
      <c r="H4535" t="str">
        <f t="shared" si="469"/>
        <v>{"ItemId":50009,"Num":533}</v>
      </c>
      <c r="J4535" s="7">
        <v>531</v>
      </c>
      <c r="K4535" s="8">
        <f t="shared" si="470"/>
        <v>53</v>
      </c>
      <c r="L4535" s="9">
        <f t="shared" si="471"/>
        <v>1</v>
      </c>
      <c r="M4535" s="10">
        <f t="shared" si="472"/>
        <v>14464</v>
      </c>
    </row>
    <row r="4536" ht="15" spans="1:13">
      <c r="A4536">
        <v>14532</v>
      </c>
      <c r="B4536" t="s">
        <v>27</v>
      </c>
      <c r="C4536" t="s">
        <v>28</v>
      </c>
      <c r="D4536">
        <f t="shared" si="473"/>
        <v>532</v>
      </c>
      <c r="E4536" t="s">
        <v>38</v>
      </c>
      <c r="F4536">
        <f t="shared" si="468"/>
        <v>50009</v>
      </c>
      <c r="G4536">
        <f t="shared" si="474"/>
        <v>534</v>
      </c>
      <c r="H4536" t="str">
        <f t="shared" si="469"/>
        <v>{"ItemId":50009,"Num":534}</v>
      </c>
      <c r="J4536" s="7">
        <v>532</v>
      </c>
      <c r="K4536" s="8">
        <f t="shared" si="470"/>
        <v>53</v>
      </c>
      <c r="L4536" s="9">
        <f t="shared" si="471"/>
        <v>2</v>
      </c>
      <c r="M4536" s="10">
        <f t="shared" si="472"/>
        <v>14518</v>
      </c>
    </row>
    <row r="4537" ht="15" spans="1:13">
      <c r="A4537">
        <v>14533</v>
      </c>
      <c r="B4537" t="s">
        <v>27</v>
      </c>
      <c r="C4537" t="s">
        <v>28</v>
      </c>
      <c r="D4537">
        <f t="shared" si="473"/>
        <v>533</v>
      </c>
      <c r="E4537" t="s">
        <v>38</v>
      </c>
      <c r="F4537">
        <f t="shared" si="468"/>
        <v>50009</v>
      </c>
      <c r="G4537">
        <f t="shared" si="474"/>
        <v>535</v>
      </c>
      <c r="H4537" t="str">
        <f t="shared" si="469"/>
        <v>{"ItemId":50009,"Num":535}</v>
      </c>
      <c r="J4537" s="7">
        <v>533</v>
      </c>
      <c r="K4537" s="8">
        <f t="shared" si="470"/>
        <v>53</v>
      </c>
      <c r="L4537" s="9">
        <f t="shared" si="471"/>
        <v>3</v>
      </c>
      <c r="M4537" s="10">
        <f t="shared" si="472"/>
        <v>14572</v>
      </c>
    </row>
    <row r="4538" ht="15" spans="1:13">
      <c r="A4538">
        <v>14534</v>
      </c>
      <c r="B4538" t="s">
        <v>27</v>
      </c>
      <c r="C4538" t="s">
        <v>28</v>
      </c>
      <c r="D4538">
        <f t="shared" si="473"/>
        <v>534</v>
      </c>
      <c r="E4538" t="s">
        <v>38</v>
      </c>
      <c r="F4538">
        <f t="shared" si="468"/>
        <v>50009</v>
      </c>
      <c r="G4538">
        <f t="shared" si="474"/>
        <v>536</v>
      </c>
      <c r="H4538" t="str">
        <f t="shared" si="469"/>
        <v>{"ItemId":50009,"Num":536}</v>
      </c>
      <c r="J4538" s="7">
        <v>534</v>
      </c>
      <c r="K4538" s="8">
        <f t="shared" si="470"/>
        <v>53</v>
      </c>
      <c r="L4538" s="9">
        <f t="shared" si="471"/>
        <v>4</v>
      </c>
      <c r="M4538" s="10">
        <f t="shared" si="472"/>
        <v>14626</v>
      </c>
    </row>
    <row r="4539" ht="15" spans="1:13">
      <c r="A4539">
        <v>14535</v>
      </c>
      <c r="B4539" t="s">
        <v>27</v>
      </c>
      <c r="C4539" t="s">
        <v>28</v>
      </c>
      <c r="D4539">
        <f t="shared" si="473"/>
        <v>535</v>
      </c>
      <c r="E4539" t="s">
        <v>38</v>
      </c>
      <c r="F4539">
        <f t="shared" si="468"/>
        <v>50009</v>
      </c>
      <c r="G4539">
        <f t="shared" si="474"/>
        <v>537</v>
      </c>
      <c r="H4539" t="str">
        <f t="shared" si="469"/>
        <v>{"ItemId":50009,"Num":537}</v>
      </c>
      <c r="J4539" s="7">
        <v>535</v>
      </c>
      <c r="K4539" s="8">
        <f t="shared" si="470"/>
        <v>53</v>
      </c>
      <c r="L4539" s="9">
        <f t="shared" si="471"/>
        <v>5</v>
      </c>
      <c r="M4539" s="10">
        <f t="shared" si="472"/>
        <v>14680</v>
      </c>
    </row>
    <row r="4540" ht="15" spans="1:13">
      <c r="A4540">
        <v>14536</v>
      </c>
      <c r="B4540" t="s">
        <v>27</v>
      </c>
      <c r="C4540" t="s">
        <v>28</v>
      </c>
      <c r="D4540">
        <f t="shared" si="473"/>
        <v>536</v>
      </c>
      <c r="E4540" t="s">
        <v>38</v>
      </c>
      <c r="F4540">
        <f t="shared" si="468"/>
        <v>50009</v>
      </c>
      <c r="G4540">
        <f t="shared" si="474"/>
        <v>538</v>
      </c>
      <c r="H4540" t="str">
        <f t="shared" si="469"/>
        <v>{"ItemId":50009,"Num":538}</v>
      </c>
      <c r="J4540" s="7">
        <v>536</v>
      </c>
      <c r="K4540" s="8">
        <f t="shared" si="470"/>
        <v>53</v>
      </c>
      <c r="L4540" s="9">
        <f t="shared" si="471"/>
        <v>6</v>
      </c>
      <c r="M4540" s="10">
        <f t="shared" si="472"/>
        <v>14734</v>
      </c>
    </row>
    <row r="4541" ht="15" spans="1:13">
      <c r="A4541">
        <v>14537</v>
      </c>
      <c r="B4541" t="s">
        <v>27</v>
      </c>
      <c r="C4541" t="s">
        <v>28</v>
      </c>
      <c r="D4541">
        <f t="shared" si="473"/>
        <v>537</v>
      </c>
      <c r="E4541" t="s">
        <v>38</v>
      </c>
      <c r="F4541">
        <f t="shared" si="468"/>
        <v>50009</v>
      </c>
      <c r="G4541">
        <f t="shared" si="474"/>
        <v>539</v>
      </c>
      <c r="H4541" t="str">
        <f t="shared" si="469"/>
        <v>{"ItemId":50009,"Num":539}</v>
      </c>
      <c r="J4541" s="7">
        <v>537</v>
      </c>
      <c r="K4541" s="8">
        <f t="shared" si="470"/>
        <v>53</v>
      </c>
      <c r="L4541" s="9">
        <f t="shared" si="471"/>
        <v>7</v>
      </c>
      <c r="M4541" s="10">
        <f t="shared" si="472"/>
        <v>14788</v>
      </c>
    </row>
    <row r="4542" ht="15" spans="1:13">
      <c r="A4542">
        <v>14538</v>
      </c>
      <c r="B4542" t="s">
        <v>27</v>
      </c>
      <c r="C4542" t="s">
        <v>28</v>
      </c>
      <c r="D4542">
        <f t="shared" si="473"/>
        <v>538</v>
      </c>
      <c r="E4542" t="s">
        <v>38</v>
      </c>
      <c r="F4542">
        <f t="shared" si="468"/>
        <v>50009</v>
      </c>
      <c r="G4542">
        <f t="shared" si="474"/>
        <v>540</v>
      </c>
      <c r="H4542" t="str">
        <f t="shared" si="469"/>
        <v>{"ItemId":50009,"Num":540}</v>
      </c>
      <c r="J4542" s="7">
        <v>538</v>
      </c>
      <c r="K4542" s="8">
        <f t="shared" si="470"/>
        <v>53</v>
      </c>
      <c r="L4542" s="9">
        <f t="shared" si="471"/>
        <v>8</v>
      </c>
      <c r="M4542" s="10">
        <f t="shared" si="472"/>
        <v>14842</v>
      </c>
    </row>
    <row r="4543" ht="15" spans="1:13">
      <c r="A4543">
        <v>14539</v>
      </c>
      <c r="B4543" t="s">
        <v>27</v>
      </c>
      <c r="C4543" t="s">
        <v>28</v>
      </c>
      <c r="D4543">
        <f t="shared" si="473"/>
        <v>539</v>
      </c>
      <c r="E4543" t="s">
        <v>38</v>
      </c>
      <c r="F4543">
        <f t="shared" si="468"/>
        <v>50009</v>
      </c>
      <c r="G4543">
        <f t="shared" si="474"/>
        <v>541</v>
      </c>
      <c r="H4543" t="str">
        <f t="shared" si="469"/>
        <v>{"ItemId":50009,"Num":541}</v>
      </c>
      <c r="J4543" s="7">
        <v>539</v>
      </c>
      <c r="K4543" s="8">
        <f t="shared" si="470"/>
        <v>53</v>
      </c>
      <c r="L4543" s="9">
        <f t="shared" si="471"/>
        <v>9</v>
      </c>
      <c r="M4543" s="10">
        <f t="shared" si="472"/>
        <v>14896</v>
      </c>
    </row>
    <row r="4544" ht="15" spans="1:13">
      <c r="A4544">
        <v>14540</v>
      </c>
      <c r="B4544" t="s">
        <v>27</v>
      </c>
      <c r="C4544" t="s">
        <v>28</v>
      </c>
      <c r="D4544">
        <f t="shared" si="473"/>
        <v>540</v>
      </c>
      <c r="E4544" t="s">
        <v>38</v>
      </c>
      <c r="F4544">
        <f t="shared" si="468"/>
        <v>50009</v>
      </c>
      <c r="G4544">
        <f t="shared" si="474"/>
        <v>542</v>
      </c>
      <c r="H4544" t="str">
        <f t="shared" si="469"/>
        <v>{"ItemId":50009,"Num":542}</v>
      </c>
      <c r="J4544" s="7">
        <v>540</v>
      </c>
      <c r="K4544" s="8">
        <f t="shared" si="470"/>
        <v>53</v>
      </c>
      <c r="L4544" s="9">
        <f t="shared" si="471"/>
        <v>10</v>
      </c>
      <c r="M4544" s="10">
        <f t="shared" si="472"/>
        <v>14950</v>
      </c>
    </row>
    <row r="4545" ht="15" spans="1:13">
      <c r="A4545">
        <v>14541</v>
      </c>
      <c r="B4545" t="s">
        <v>27</v>
      </c>
      <c r="C4545" t="s">
        <v>28</v>
      </c>
      <c r="D4545">
        <f t="shared" si="473"/>
        <v>541</v>
      </c>
      <c r="E4545" t="s">
        <v>38</v>
      </c>
      <c r="F4545">
        <f t="shared" si="468"/>
        <v>50009</v>
      </c>
      <c r="G4545">
        <f t="shared" si="474"/>
        <v>543</v>
      </c>
      <c r="H4545" t="str">
        <f t="shared" si="469"/>
        <v>{"ItemId":50009,"Num":543}</v>
      </c>
      <c r="J4545" s="7">
        <v>541</v>
      </c>
      <c r="K4545" s="8">
        <f t="shared" si="470"/>
        <v>54</v>
      </c>
      <c r="L4545" s="9">
        <f t="shared" si="471"/>
        <v>1</v>
      </c>
      <c r="M4545" s="10">
        <f t="shared" si="472"/>
        <v>15005</v>
      </c>
    </row>
    <row r="4546" ht="15" spans="1:13">
      <c r="A4546">
        <v>14542</v>
      </c>
      <c r="B4546" t="s">
        <v>27</v>
      </c>
      <c r="C4546" t="s">
        <v>28</v>
      </c>
      <c r="D4546">
        <f t="shared" si="473"/>
        <v>542</v>
      </c>
      <c r="E4546" t="s">
        <v>38</v>
      </c>
      <c r="F4546">
        <f t="shared" si="468"/>
        <v>50009</v>
      </c>
      <c r="G4546">
        <f t="shared" si="474"/>
        <v>544</v>
      </c>
      <c r="H4546" t="str">
        <f t="shared" si="469"/>
        <v>{"ItemId":50009,"Num":544}</v>
      </c>
      <c r="J4546" s="7">
        <v>542</v>
      </c>
      <c r="K4546" s="8">
        <f t="shared" si="470"/>
        <v>54</v>
      </c>
      <c r="L4546" s="9">
        <f t="shared" si="471"/>
        <v>2</v>
      </c>
      <c r="M4546" s="10">
        <f t="shared" si="472"/>
        <v>15060</v>
      </c>
    </row>
    <row r="4547" ht="15" spans="1:13">
      <c r="A4547">
        <v>14543</v>
      </c>
      <c r="B4547" t="s">
        <v>27</v>
      </c>
      <c r="C4547" t="s">
        <v>28</v>
      </c>
      <c r="D4547">
        <f t="shared" si="473"/>
        <v>543</v>
      </c>
      <c r="E4547" t="s">
        <v>38</v>
      </c>
      <c r="F4547">
        <f t="shared" si="468"/>
        <v>50009</v>
      </c>
      <c r="G4547">
        <f t="shared" si="474"/>
        <v>545</v>
      </c>
      <c r="H4547" t="str">
        <f t="shared" si="469"/>
        <v>{"ItemId":50009,"Num":545}</v>
      </c>
      <c r="J4547" s="7">
        <v>543</v>
      </c>
      <c r="K4547" s="8">
        <f t="shared" si="470"/>
        <v>54</v>
      </c>
      <c r="L4547" s="9">
        <f t="shared" si="471"/>
        <v>3</v>
      </c>
      <c r="M4547" s="10">
        <f t="shared" si="472"/>
        <v>15115</v>
      </c>
    </row>
    <row r="4548" ht="15" spans="1:13">
      <c r="A4548">
        <v>14544</v>
      </c>
      <c r="B4548" t="s">
        <v>27</v>
      </c>
      <c r="C4548" t="s">
        <v>28</v>
      </c>
      <c r="D4548">
        <f t="shared" si="473"/>
        <v>544</v>
      </c>
      <c r="E4548" t="s">
        <v>38</v>
      </c>
      <c r="F4548">
        <f t="shared" si="468"/>
        <v>50009</v>
      </c>
      <c r="G4548">
        <f t="shared" si="474"/>
        <v>546</v>
      </c>
      <c r="H4548" t="str">
        <f t="shared" si="469"/>
        <v>{"ItemId":50009,"Num":546}</v>
      </c>
      <c r="J4548" s="7">
        <v>544</v>
      </c>
      <c r="K4548" s="8">
        <f t="shared" si="470"/>
        <v>54</v>
      </c>
      <c r="L4548" s="9">
        <f t="shared" si="471"/>
        <v>4</v>
      </c>
      <c r="M4548" s="10">
        <f t="shared" si="472"/>
        <v>15170</v>
      </c>
    </row>
    <row r="4549" ht="15" spans="1:13">
      <c r="A4549">
        <v>14545</v>
      </c>
      <c r="B4549" t="s">
        <v>27</v>
      </c>
      <c r="C4549" t="s">
        <v>28</v>
      </c>
      <c r="D4549">
        <f t="shared" si="473"/>
        <v>545</v>
      </c>
      <c r="E4549" t="s">
        <v>38</v>
      </c>
      <c r="F4549">
        <f t="shared" si="468"/>
        <v>50009</v>
      </c>
      <c r="G4549">
        <f t="shared" si="474"/>
        <v>547</v>
      </c>
      <c r="H4549" t="str">
        <f t="shared" si="469"/>
        <v>{"ItemId":50009,"Num":547}</v>
      </c>
      <c r="J4549" s="7">
        <v>545</v>
      </c>
      <c r="K4549" s="8">
        <f t="shared" si="470"/>
        <v>54</v>
      </c>
      <c r="L4549" s="9">
        <f t="shared" si="471"/>
        <v>5</v>
      </c>
      <c r="M4549" s="10">
        <f t="shared" si="472"/>
        <v>15225</v>
      </c>
    </row>
    <row r="4550" ht="15" spans="1:13">
      <c r="A4550">
        <v>14546</v>
      </c>
      <c r="B4550" t="s">
        <v>27</v>
      </c>
      <c r="C4550" t="s">
        <v>28</v>
      </c>
      <c r="D4550">
        <f t="shared" si="473"/>
        <v>546</v>
      </c>
      <c r="E4550" t="s">
        <v>38</v>
      </c>
      <c r="F4550">
        <f t="shared" ref="F4550:F4613" si="475">VLOOKUP(E4550,$U$1:$V$1,2,FALSE)</f>
        <v>50009</v>
      </c>
      <c r="G4550">
        <f t="shared" si="474"/>
        <v>548</v>
      </c>
      <c r="H4550" t="str">
        <f t="shared" ref="H4550:H4613" si="476">$F$3&amp;F4550&amp;$G$3&amp;G4550&amp;$H$3</f>
        <v>{"ItemId":50009,"Num":548}</v>
      </c>
      <c r="J4550" s="7">
        <v>546</v>
      </c>
      <c r="K4550" s="8">
        <f t="shared" si="470"/>
        <v>54</v>
      </c>
      <c r="L4550" s="9">
        <f t="shared" si="471"/>
        <v>6</v>
      </c>
      <c r="M4550" s="10">
        <f t="shared" si="472"/>
        <v>15280</v>
      </c>
    </row>
    <row r="4551" ht="15" spans="1:13">
      <c r="A4551">
        <v>14547</v>
      </c>
      <c r="B4551" t="s">
        <v>27</v>
      </c>
      <c r="C4551" t="s">
        <v>28</v>
      </c>
      <c r="D4551">
        <f t="shared" si="473"/>
        <v>547</v>
      </c>
      <c r="E4551" t="s">
        <v>38</v>
      </c>
      <c r="F4551">
        <f t="shared" si="475"/>
        <v>50009</v>
      </c>
      <c r="G4551">
        <f t="shared" si="474"/>
        <v>549</v>
      </c>
      <c r="H4551" t="str">
        <f t="shared" si="476"/>
        <v>{"ItemId":50009,"Num":549}</v>
      </c>
      <c r="J4551" s="7">
        <v>547</v>
      </c>
      <c r="K4551" s="8">
        <f t="shared" si="470"/>
        <v>54</v>
      </c>
      <c r="L4551" s="9">
        <f t="shared" si="471"/>
        <v>7</v>
      </c>
      <c r="M4551" s="10">
        <f t="shared" si="472"/>
        <v>15335</v>
      </c>
    </row>
    <row r="4552" ht="15" spans="1:13">
      <c r="A4552">
        <v>14548</v>
      </c>
      <c r="B4552" t="s">
        <v>27</v>
      </c>
      <c r="C4552" t="s">
        <v>28</v>
      </c>
      <c r="D4552">
        <f t="shared" si="473"/>
        <v>548</v>
      </c>
      <c r="E4552" t="s">
        <v>38</v>
      </c>
      <c r="F4552">
        <f t="shared" si="475"/>
        <v>50009</v>
      </c>
      <c r="G4552">
        <f t="shared" si="474"/>
        <v>550</v>
      </c>
      <c r="H4552" t="str">
        <f t="shared" si="476"/>
        <v>{"ItemId":50009,"Num":550}</v>
      </c>
      <c r="J4552" s="7">
        <v>548</v>
      </c>
      <c r="K4552" s="8">
        <f t="shared" si="470"/>
        <v>54</v>
      </c>
      <c r="L4552" s="9">
        <f t="shared" si="471"/>
        <v>8</v>
      </c>
      <c r="M4552" s="10">
        <f t="shared" si="472"/>
        <v>15390</v>
      </c>
    </row>
    <row r="4553" ht="15" spans="1:13">
      <c r="A4553">
        <v>14549</v>
      </c>
      <c r="B4553" t="s">
        <v>27</v>
      </c>
      <c r="C4553" t="s">
        <v>28</v>
      </c>
      <c r="D4553">
        <f t="shared" si="473"/>
        <v>549</v>
      </c>
      <c r="E4553" t="s">
        <v>38</v>
      </c>
      <c r="F4553">
        <f t="shared" si="475"/>
        <v>50009</v>
      </c>
      <c r="G4553">
        <f t="shared" si="474"/>
        <v>551</v>
      </c>
      <c r="H4553" t="str">
        <f t="shared" si="476"/>
        <v>{"ItemId":50009,"Num":551}</v>
      </c>
      <c r="J4553" s="7">
        <v>549</v>
      </c>
      <c r="K4553" s="8">
        <f t="shared" si="470"/>
        <v>54</v>
      </c>
      <c r="L4553" s="9">
        <f t="shared" si="471"/>
        <v>9</v>
      </c>
      <c r="M4553" s="10">
        <f t="shared" si="472"/>
        <v>15445</v>
      </c>
    </row>
    <row r="4554" ht="15" spans="1:13">
      <c r="A4554">
        <v>14550</v>
      </c>
      <c r="B4554" t="s">
        <v>27</v>
      </c>
      <c r="C4554" t="s">
        <v>28</v>
      </c>
      <c r="D4554">
        <f t="shared" si="473"/>
        <v>550</v>
      </c>
      <c r="E4554" t="s">
        <v>38</v>
      </c>
      <c r="F4554">
        <f t="shared" si="475"/>
        <v>50009</v>
      </c>
      <c r="G4554">
        <f t="shared" si="474"/>
        <v>552</v>
      </c>
      <c r="H4554" t="str">
        <f t="shared" si="476"/>
        <v>{"ItemId":50009,"Num":552}</v>
      </c>
      <c r="J4554" s="7">
        <v>550</v>
      </c>
      <c r="K4554" s="8">
        <f t="shared" si="470"/>
        <v>54</v>
      </c>
      <c r="L4554" s="9">
        <f t="shared" si="471"/>
        <v>10</v>
      </c>
      <c r="M4554" s="10">
        <f t="shared" si="472"/>
        <v>15500</v>
      </c>
    </row>
    <row r="4555" ht="15" spans="1:13">
      <c r="A4555">
        <v>14551</v>
      </c>
      <c r="B4555" t="s">
        <v>27</v>
      </c>
      <c r="C4555" t="s">
        <v>28</v>
      </c>
      <c r="D4555">
        <f t="shared" si="473"/>
        <v>551</v>
      </c>
      <c r="E4555" t="s">
        <v>38</v>
      </c>
      <c r="F4555">
        <f t="shared" si="475"/>
        <v>50009</v>
      </c>
      <c r="G4555">
        <f t="shared" si="474"/>
        <v>553</v>
      </c>
      <c r="H4555" t="str">
        <f t="shared" si="476"/>
        <v>{"ItemId":50009,"Num":553}</v>
      </c>
      <c r="J4555" s="7">
        <v>551</v>
      </c>
      <c r="K4555" s="8">
        <f t="shared" si="470"/>
        <v>55</v>
      </c>
      <c r="L4555" s="9">
        <f t="shared" si="471"/>
        <v>1</v>
      </c>
      <c r="M4555" s="10">
        <f t="shared" si="472"/>
        <v>15556</v>
      </c>
    </row>
    <row r="4556" ht="15" spans="1:13">
      <c r="A4556">
        <v>14552</v>
      </c>
      <c r="B4556" t="s">
        <v>27</v>
      </c>
      <c r="C4556" t="s">
        <v>28</v>
      </c>
      <c r="D4556">
        <f t="shared" si="473"/>
        <v>552</v>
      </c>
      <c r="E4556" t="s">
        <v>38</v>
      </c>
      <c r="F4556">
        <f t="shared" si="475"/>
        <v>50009</v>
      </c>
      <c r="G4556">
        <f t="shared" si="474"/>
        <v>554</v>
      </c>
      <c r="H4556" t="str">
        <f t="shared" si="476"/>
        <v>{"ItemId":50009,"Num":554}</v>
      </c>
      <c r="J4556" s="7">
        <v>552</v>
      </c>
      <c r="K4556" s="8">
        <f t="shared" si="470"/>
        <v>55</v>
      </c>
      <c r="L4556" s="9">
        <f t="shared" si="471"/>
        <v>2</v>
      </c>
      <c r="M4556" s="10">
        <f t="shared" si="472"/>
        <v>15612</v>
      </c>
    </row>
    <row r="4557" ht="15" spans="1:13">
      <c r="A4557">
        <v>14553</v>
      </c>
      <c r="B4557" t="s">
        <v>27</v>
      </c>
      <c r="C4557" t="s">
        <v>28</v>
      </c>
      <c r="D4557">
        <f t="shared" si="473"/>
        <v>553</v>
      </c>
      <c r="E4557" t="s">
        <v>38</v>
      </c>
      <c r="F4557">
        <f t="shared" si="475"/>
        <v>50009</v>
      </c>
      <c r="G4557">
        <f t="shared" si="474"/>
        <v>555</v>
      </c>
      <c r="H4557" t="str">
        <f t="shared" si="476"/>
        <v>{"ItemId":50009,"Num":555}</v>
      </c>
      <c r="J4557" s="7">
        <v>553</v>
      </c>
      <c r="K4557" s="8">
        <f t="shared" si="470"/>
        <v>55</v>
      </c>
      <c r="L4557" s="9">
        <f t="shared" si="471"/>
        <v>3</v>
      </c>
      <c r="M4557" s="10">
        <f t="shared" si="472"/>
        <v>15668</v>
      </c>
    </row>
    <row r="4558" ht="15" spans="1:13">
      <c r="A4558">
        <v>14554</v>
      </c>
      <c r="B4558" t="s">
        <v>27</v>
      </c>
      <c r="C4558" t="s">
        <v>28</v>
      </c>
      <c r="D4558">
        <f t="shared" si="473"/>
        <v>554</v>
      </c>
      <c r="E4558" t="s">
        <v>38</v>
      </c>
      <c r="F4558">
        <f t="shared" si="475"/>
        <v>50009</v>
      </c>
      <c r="G4558">
        <f t="shared" si="474"/>
        <v>556</v>
      </c>
      <c r="H4558" t="str">
        <f t="shared" si="476"/>
        <v>{"ItemId":50009,"Num":556}</v>
      </c>
      <c r="J4558" s="7">
        <v>554</v>
      </c>
      <c r="K4558" s="8">
        <f t="shared" si="470"/>
        <v>55</v>
      </c>
      <c r="L4558" s="9">
        <f t="shared" si="471"/>
        <v>4</v>
      </c>
      <c r="M4558" s="10">
        <f t="shared" si="472"/>
        <v>15724</v>
      </c>
    </row>
    <row r="4559" ht="15" spans="1:13">
      <c r="A4559">
        <v>14555</v>
      </c>
      <c r="B4559" t="s">
        <v>27</v>
      </c>
      <c r="C4559" t="s">
        <v>28</v>
      </c>
      <c r="D4559">
        <f t="shared" si="473"/>
        <v>555</v>
      </c>
      <c r="E4559" t="s">
        <v>38</v>
      </c>
      <c r="F4559">
        <f t="shared" si="475"/>
        <v>50009</v>
      </c>
      <c r="G4559">
        <f t="shared" si="474"/>
        <v>557</v>
      </c>
      <c r="H4559" t="str">
        <f t="shared" si="476"/>
        <v>{"ItemId":50009,"Num":557}</v>
      </c>
      <c r="J4559" s="7">
        <v>555</v>
      </c>
      <c r="K4559" s="8">
        <f t="shared" si="470"/>
        <v>55</v>
      </c>
      <c r="L4559" s="9">
        <f t="shared" si="471"/>
        <v>5</v>
      </c>
      <c r="M4559" s="10">
        <f t="shared" si="472"/>
        <v>15780</v>
      </c>
    </row>
    <row r="4560" ht="15" spans="1:13">
      <c r="A4560">
        <v>14556</v>
      </c>
      <c r="B4560" t="s">
        <v>27</v>
      </c>
      <c r="C4560" t="s">
        <v>28</v>
      </c>
      <c r="D4560">
        <f t="shared" si="473"/>
        <v>556</v>
      </c>
      <c r="E4560" t="s">
        <v>38</v>
      </c>
      <c r="F4560">
        <f t="shared" si="475"/>
        <v>50009</v>
      </c>
      <c r="G4560">
        <f t="shared" si="474"/>
        <v>558</v>
      </c>
      <c r="H4560" t="str">
        <f t="shared" si="476"/>
        <v>{"ItemId":50009,"Num":558}</v>
      </c>
      <c r="J4560" s="7">
        <v>556</v>
      </c>
      <c r="K4560" s="8">
        <f t="shared" si="470"/>
        <v>55</v>
      </c>
      <c r="L4560" s="9">
        <f t="shared" si="471"/>
        <v>6</v>
      </c>
      <c r="M4560" s="10">
        <f t="shared" si="472"/>
        <v>15836</v>
      </c>
    </row>
    <row r="4561" ht="15" spans="1:13">
      <c r="A4561">
        <v>14557</v>
      </c>
      <c r="B4561" t="s">
        <v>27</v>
      </c>
      <c r="C4561" t="s">
        <v>28</v>
      </c>
      <c r="D4561">
        <f t="shared" si="473"/>
        <v>557</v>
      </c>
      <c r="E4561" t="s">
        <v>38</v>
      </c>
      <c r="F4561">
        <f t="shared" si="475"/>
        <v>50009</v>
      </c>
      <c r="G4561">
        <f t="shared" si="474"/>
        <v>559</v>
      </c>
      <c r="H4561" t="str">
        <f t="shared" si="476"/>
        <v>{"ItemId":50009,"Num":559}</v>
      </c>
      <c r="J4561" s="7">
        <v>557</v>
      </c>
      <c r="K4561" s="8">
        <f t="shared" si="470"/>
        <v>55</v>
      </c>
      <c r="L4561" s="9">
        <f t="shared" si="471"/>
        <v>7</v>
      </c>
      <c r="M4561" s="10">
        <f t="shared" si="472"/>
        <v>15892</v>
      </c>
    </row>
    <row r="4562" ht="15" spans="1:13">
      <c r="A4562">
        <v>14558</v>
      </c>
      <c r="B4562" t="s">
        <v>27</v>
      </c>
      <c r="C4562" t="s">
        <v>28</v>
      </c>
      <c r="D4562">
        <f t="shared" si="473"/>
        <v>558</v>
      </c>
      <c r="E4562" t="s">
        <v>38</v>
      </c>
      <c r="F4562">
        <f t="shared" si="475"/>
        <v>50009</v>
      </c>
      <c r="G4562">
        <f t="shared" si="474"/>
        <v>560</v>
      </c>
      <c r="H4562" t="str">
        <f t="shared" si="476"/>
        <v>{"ItemId":50009,"Num":560}</v>
      </c>
      <c r="J4562" s="7">
        <v>558</v>
      </c>
      <c r="K4562" s="8">
        <f t="shared" si="470"/>
        <v>55</v>
      </c>
      <c r="L4562" s="9">
        <f t="shared" si="471"/>
        <v>8</v>
      </c>
      <c r="M4562" s="10">
        <f t="shared" si="472"/>
        <v>15948</v>
      </c>
    </row>
    <row r="4563" ht="15" spans="1:13">
      <c r="A4563">
        <v>14559</v>
      </c>
      <c r="B4563" t="s">
        <v>27</v>
      </c>
      <c r="C4563" t="s">
        <v>28</v>
      </c>
      <c r="D4563">
        <f t="shared" si="473"/>
        <v>559</v>
      </c>
      <c r="E4563" t="s">
        <v>38</v>
      </c>
      <c r="F4563">
        <f t="shared" si="475"/>
        <v>50009</v>
      </c>
      <c r="G4563">
        <f t="shared" si="474"/>
        <v>561</v>
      </c>
      <c r="H4563" t="str">
        <f t="shared" si="476"/>
        <v>{"ItemId":50009,"Num":561}</v>
      </c>
      <c r="J4563" s="7">
        <v>559</v>
      </c>
      <c r="K4563" s="8">
        <f t="shared" si="470"/>
        <v>55</v>
      </c>
      <c r="L4563" s="9">
        <f t="shared" si="471"/>
        <v>9</v>
      </c>
      <c r="M4563" s="10">
        <f t="shared" si="472"/>
        <v>16004</v>
      </c>
    </row>
    <row r="4564" ht="15" spans="1:13">
      <c r="A4564">
        <v>14560</v>
      </c>
      <c r="B4564" t="s">
        <v>27</v>
      </c>
      <c r="C4564" t="s">
        <v>28</v>
      </c>
      <c r="D4564">
        <f t="shared" si="473"/>
        <v>560</v>
      </c>
      <c r="E4564" t="s">
        <v>38</v>
      </c>
      <c r="F4564">
        <f t="shared" si="475"/>
        <v>50009</v>
      </c>
      <c r="G4564">
        <f t="shared" si="474"/>
        <v>562</v>
      </c>
      <c r="H4564" t="str">
        <f t="shared" si="476"/>
        <v>{"ItemId":50009,"Num":562}</v>
      </c>
      <c r="J4564" s="7">
        <v>560</v>
      </c>
      <c r="K4564" s="8">
        <f t="shared" si="470"/>
        <v>55</v>
      </c>
      <c r="L4564" s="9">
        <f t="shared" si="471"/>
        <v>10</v>
      </c>
      <c r="M4564" s="10">
        <f t="shared" si="472"/>
        <v>16060</v>
      </c>
    </row>
    <row r="4565" ht="15" spans="1:13">
      <c r="A4565">
        <v>14561</v>
      </c>
      <c r="B4565" t="s">
        <v>27</v>
      </c>
      <c r="C4565" t="s">
        <v>28</v>
      </c>
      <c r="D4565">
        <f t="shared" si="473"/>
        <v>561</v>
      </c>
      <c r="E4565" t="s">
        <v>38</v>
      </c>
      <c r="F4565">
        <f t="shared" si="475"/>
        <v>50009</v>
      </c>
      <c r="G4565">
        <f t="shared" si="474"/>
        <v>563</v>
      </c>
      <c r="H4565" t="str">
        <f t="shared" si="476"/>
        <v>{"ItemId":50009,"Num":563}</v>
      </c>
      <c r="J4565" s="7">
        <v>561</v>
      </c>
      <c r="K4565" s="8">
        <f t="shared" si="470"/>
        <v>56</v>
      </c>
      <c r="L4565" s="9">
        <f t="shared" si="471"/>
        <v>1</v>
      </c>
      <c r="M4565" s="10">
        <f t="shared" si="472"/>
        <v>16117</v>
      </c>
    </row>
    <row r="4566" ht="15" spans="1:13">
      <c r="A4566">
        <v>14562</v>
      </c>
      <c r="B4566" t="s">
        <v>27</v>
      </c>
      <c r="C4566" t="s">
        <v>28</v>
      </c>
      <c r="D4566">
        <f t="shared" si="473"/>
        <v>562</v>
      </c>
      <c r="E4566" t="s">
        <v>38</v>
      </c>
      <c r="F4566">
        <f t="shared" si="475"/>
        <v>50009</v>
      </c>
      <c r="G4566">
        <f t="shared" si="474"/>
        <v>564</v>
      </c>
      <c r="H4566" t="str">
        <f t="shared" si="476"/>
        <v>{"ItemId":50009,"Num":564}</v>
      </c>
      <c r="J4566" s="7">
        <v>562</v>
      </c>
      <c r="K4566" s="8">
        <f t="shared" si="470"/>
        <v>56</v>
      </c>
      <c r="L4566" s="9">
        <f t="shared" si="471"/>
        <v>2</v>
      </c>
      <c r="M4566" s="10">
        <f t="shared" si="472"/>
        <v>16174</v>
      </c>
    </row>
    <row r="4567" ht="15" spans="1:13">
      <c r="A4567">
        <v>14563</v>
      </c>
      <c r="B4567" t="s">
        <v>27</v>
      </c>
      <c r="C4567" t="s">
        <v>28</v>
      </c>
      <c r="D4567">
        <f t="shared" si="473"/>
        <v>563</v>
      </c>
      <c r="E4567" t="s">
        <v>38</v>
      </c>
      <c r="F4567">
        <f t="shared" si="475"/>
        <v>50009</v>
      </c>
      <c r="G4567">
        <f t="shared" si="474"/>
        <v>565</v>
      </c>
      <c r="H4567" t="str">
        <f t="shared" si="476"/>
        <v>{"ItemId":50009,"Num":565}</v>
      </c>
      <c r="J4567" s="7">
        <v>563</v>
      </c>
      <c r="K4567" s="8">
        <f t="shared" si="470"/>
        <v>56</v>
      </c>
      <c r="L4567" s="9">
        <f t="shared" si="471"/>
        <v>3</v>
      </c>
      <c r="M4567" s="10">
        <f t="shared" si="472"/>
        <v>16231</v>
      </c>
    </row>
    <row r="4568" ht="15" spans="1:13">
      <c r="A4568">
        <v>14564</v>
      </c>
      <c r="B4568" t="s">
        <v>27</v>
      </c>
      <c r="C4568" t="s">
        <v>28</v>
      </c>
      <c r="D4568">
        <f t="shared" si="473"/>
        <v>564</v>
      </c>
      <c r="E4568" t="s">
        <v>38</v>
      </c>
      <c r="F4568">
        <f t="shared" si="475"/>
        <v>50009</v>
      </c>
      <c r="G4568">
        <f t="shared" si="474"/>
        <v>566</v>
      </c>
      <c r="H4568" t="str">
        <f t="shared" si="476"/>
        <v>{"ItemId":50009,"Num":566}</v>
      </c>
      <c r="J4568" s="7">
        <v>564</v>
      </c>
      <c r="K4568" s="8">
        <f t="shared" si="470"/>
        <v>56</v>
      </c>
      <c r="L4568" s="9">
        <f t="shared" si="471"/>
        <v>4</v>
      </c>
      <c r="M4568" s="10">
        <f t="shared" si="472"/>
        <v>16288</v>
      </c>
    </row>
    <row r="4569" ht="15" spans="1:13">
      <c r="A4569">
        <v>14565</v>
      </c>
      <c r="B4569" t="s">
        <v>27</v>
      </c>
      <c r="C4569" t="s">
        <v>28</v>
      </c>
      <c r="D4569">
        <f t="shared" si="473"/>
        <v>565</v>
      </c>
      <c r="E4569" t="s">
        <v>38</v>
      </c>
      <c r="F4569">
        <f t="shared" si="475"/>
        <v>50009</v>
      </c>
      <c r="G4569">
        <f t="shared" si="474"/>
        <v>567</v>
      </c>
      <c r="H4569" t="str">
        <f t="shared" si="476"/>
        <v>{"ItemId":50009,"Num":567}</v>
      </c>
      <c r="J4569" s="7">
        <v>565</v>
      </c>
      <c r="K4569" s="8">
        <f t="shared" si="470"/>
        <v>56</v>
      </c>
      <c r="L4569" s="9">
        <f t="shared" si="471"/>
        <v>5</v>
      </c>
      <c r="M4569" s="10">
        <f t="shared" si="472"/>
        <v>16345</v>
      </c>
    </row>
    <row r="4570" ht="15" spans="1:13">
      <c r="A4570">
        <v>14566</v>
      </c>
      <c r="B4570" t="s">
        <v>27</v>
      </c>
      <c r="C4570" t="s">
        <v>28</v>
      </c>
      <c r="D4570">
        <f t="shared" si="473"/>
        <v>566</v>
      </c>
      <c r="E4570" t="s">
        <v>38</v>
      </c>
      <c r="F4570">
        <f t="shared" si="475"/>
        <v>50009</v>
      </c>
      <c r="G4570">
        <f t="shared" si="474"/>
        <v>568</v>
      </c>
      <c r="H4570" t="str">
        <f t="shared" si="476"/>
        <v>{"ItemId":50009,"Num":568}</v>
      </c>
      <c r="J4570" s="7">
        <v>566</v>
      </c>
      <c r="K4570" s="8">
        <f t="shared" si="470"/>
        <v>56</v>
      </c>
      <c r="L4570" s="9">
        <f t="shared" si="471"/>
        <v>6</v>
      </c>
      <c r="M4570" s="10">
        <f t="shared" si="472"/>
        <v>16402</v>
      </c>
    </row>
    <row r="4571" ht="15" spans="1:13">
      <c r="A4571">
        <v>14567</v>
      </c>
      <c r="B4571" t="s">
        <v>27</v>
      </c>
      <c r="C4571" t="s">
        <v>28</v>
      </c>
      <c r="D4571">
        <f t="shared" si="473"/>
        <v>567</v>
      </c>
      <c r="E4571" t="s">
        <v>38</v>
      </c>
      <c r="F4571">
        <f t="shared" si="475"/>
        <v>50009</v>
      </c>
      <c r="G4571">
        <f t="shared" si="474"/>
        <v>569</v>
      </c>
      <c r="H4571" t="str">
        <f t="shared" si="476"/>
        <v>{"ItemId":50009,"Num":569}</v>
      </c>
      <c r="J4571" s="7">
        <v>567</v>
      </c>
      <c r="K4571" s="8">
        <f t="shared" si="470"/>
        <v>56</v>
      </c>
      <c r="L4571" s="9">
        <f t="shared" si="471"/>
        <v>7</v>
      </c>
      <c r="M4571" s="10">
        <f t="shared" si="472"/>
        <v>16459</v>
      </c>
    </row>
    <row r="4572" ht="15" spans="1:13">
      <c r="A4572">
        <v>14568</v>
      </c>
      <c r="B4572" t="s">
        <v>27</v>
      </c>
      <c r="C4572" t="s">
        <v>28</v>
      </c>
      <c r="D4572">
        <f t="shared" si="473"/>
        <v>568</v>
      </c>
      <c r="E4572" t="s">
        <v>38</v>
      </c>
      <c r="F4572">
        <f t="shared" si="475"/>
        <v>50009</v>
      </c>
      <c r="G4572">
        <f t="shared" si="474"/>
        <v>570</v>
      </c>
      <c r="H4572" t="str">
        <f t="shared" si="476"/>
        <v>{"ItemId":50009,"Num":570}</v>
      </c>
      <c r="J4572" s="7">
        <v>568</v>
      </c>
      <c r="K4572" s="8">
        <f t="shared" si="470"/>
        <v>56</v>
      </c>
      <c r="L4572" s="9">
        <f t="shared" si="471"/>
        <v>8</v>
      </c>
      <c r="M4572" s="10">
        <f t="shared" si="472"/>
        <v>16516</v>
      </c>
    </row>
    <row r="4573" ht="15" spans="1:13">
      <c r="A4573">
        <v>14569</v>
      </c>
      <c r="B4573" t="s">
        <v>27</v>
      </c>
      <c r="C4573" t="s">
        <v>28</v>
      </c>
      <c r="D4573">
        <f t="shared" si="473"/>
        <v>569</v>
      </c>
      <c r="E4573" t="s">
        <v>38</v>
      </c>
      <c r="F4573">
        <f t="shared" si="475"/>
        <v>50009</v>
      </c>
      <c r="G4573">
        <f t="shared" si="474"/>
        <v>571</v>
      </c>
      <c r="H4573" t="str">
        <f t="shared" si="476"/>
        <v>{"ItemId":50009,"Num":571}</v>
      </c>
      <c r="J4573" s="7">
        <v>569</v>
      </c>
      <c r="K4573" s="8">
        <f t="shared" si="470"/>
        <v>56</v>
      </c>
      <c r="L4573" s="9">
        <f t="shared" si="471"/>
        <v>9</v>
      </c>
      <c r="M4573" s="10">
        <f t="shared" si="472"/>
        <v>16573</v>
      </c>
    </row>
    <row r="4574" ht="15" spans="1:13">
      <c r="A4574">
        <v>14570</v>
      </c>
      <c r="B4574" t="s">
        <v>27</v>
      </c>
      <c r="C4574" t="s">
        <v>28</v>
      </c>
      <c r="D4574">
        <f t="shared" si="473"/>
        <v>570</v>
      </c>
      <c r="E4574" t="s">
        <v>38</v>
      </c>
      <c r="F4574">
        <f t="shared" si="475"/>
        <v>50009</v>
      </c>
      <c r="G4574">
        <f t="shared" si="474"/>
        <v>572</v>
      </c>
      <c r="H4574" t="str">
        <f t="shared" si="476"/>
        <v>{"ItemId":50009,"Num":572}</v>
      </c>
      <c r="J4574" s="7">
        <v>570</v>
      </c>
      <c r="K4574" s="8">
        <f t="shared" si="470"/>
        <v>56</v>
      </c>
      <c r="L4574" s="9">
        <f t="shared" si="471"/>
        <v>10</v>
      </c>
      <c r="M4574" s="10">
        <f t="shared" si="472"/>
        <v>16630</v>
      </c>
    </row>
    <row r="4575" ht="15" spans="1:13">
      <c r="A4575">
        <v>14571</v>
      </c>
      <c r="B4575" t="s">
        <v>27</v>
      </c>
      <c r="C4575" t="s">
        <v>28</v>
      </c>
      <c r="D4575">
        <f t="shared" si="473"/>
        <v>571</v>
      </c>
      <c r="E4575" t="s">
        <v>38</v>
      </c>
      <c r="F4575">
        <f t="shared" si="475"/>
        <v>50009</v>
      </c>
      <c r="G4575">
        <f t="shared" si="474"/>
        <v>573</v>
      </c>
      <c r="H4575" t="str">
        <f t="shared" si="476"/>
        <v>{"ItemId":50009,"Num":573}</v>
      </c>
      <c r="J4575" s="7">
        <v>571</v>
      </c>
      <c r="K4575" s="8">
        <f t="shared" si="470"/>
        <v>57</v>
      </c>
      <c r="L4575" s="9">
        <f t="shared" si="471"/>
        <v>1</v>
      </c>
      <c r="M4575" s="10">
        <f t="shared" si="472"/>
        <v>16688</v>
      </c>
    </row>
    <row r="4576" ht="15" spans="1:13">
      <c r="A4576">
        <v>14572</v>
      </c>
      <c r="B4576" t="s">
        <v>27</v>
      </c>
      <c r="C4576" t="s">
        <v>28</v>
      </c>
      <c r="D4576">
        <f t="shared" si="473"/>
        <v>572</v>
      </c>
      <c r="E4576" t="s">
        <v>38</v>
      </c>
      <c r="F4576">
        <f t="shared" si="475"/>
        <v>50009</v>
      </c>
      <c r="G4576">
        <f t="shared" si="474"/>
        <v>574</v>
      </c>
      <c r="H4576" t="str">
        <f t="shared" si="476"/>
        <v>{"ItemId":50009,"Num":574}</v>
      </c>
      <c r="J4576" s="7">
        <v>572</v>
      </c>
      <c r="K4576" s="8">
        <f t="shared" si="470"/>
        <v>57</v>
      </c>
      <c r="L4576" s="9">
        <f t="shared" si="471"/>
        <v>2</v>
      </c>
      <c r="M4576" s="10">
        <f t="shared" si="472"/>
        <v>16746</v>
      </c>
    </row>
    <row r="4577" ht="15" spans="1:13">
      <c r="A4577">
        <v>14573</v>
      </c>
      <c r="B4577" t="s">
        <v>27</v>
      </c>
      <c r="C4577" t="s">
        <v>28</v>
      </c>
      <c r="D4577">
        <f t="shared" si="473"/>
        <v>573</v>
      </c>
      <c r="E4577" t="s">
        <v>38</v>
      </c>
      <c r="F4577">
        <f t="shared" si="475"/>
        <v>50009</v>
      </c>
      <c r="G4577">
        <f t="shared" si="474"/>
        <v>575</v>
      </c>
      <c r="H4577" t="str">
        <f t="shared" si="476"/>
        <v>{"ItemId":50009,"Num":575}</v>
      </c>
      <c r="J4577" s="7">
        <v>573</v>
      </c>
      <c r="K4577" s="8">
        <f t="shared" si="470"/>
        <v>57</v>
      </c>
      <c r="L4577" s="9">
        <f t="shared" si="471"/>
        <v>3</v>
      </c>
      <c r="M4577" s="10">
        <f t="shared" si="472"/>
        <v>16804</v>
      </c>
    </row>
    <row r="4578" ht="15" spans="1:13">
      <c r="A4578">
        <v>14574</v>
      </c>
      <c r="B4578" t="s">
        <v>27</v>
      </c>
      <c r="C4578" t="s">
        <v>28</v>
      </c>
      <c r="D4578">
        <f t="shared" si="473"/>
        <v>574</v>
      </c>
      <c r="E4578" t="s">
        <v>38</v>
      </c>
      <c r="F4578">
        <f t="shared" si="475"/>
        <v>50009</v>
      </c>
      <c r="G4578">
        <f t="shared" si="474"/>
        <v>576</v>
      </c>
      <c r="H4578" t="str">
        <f t="shared" si="476"/>
        <v>{"ItemId":50009,"Num":576}</v>
      </c>
      <c r="J4578" s="7">
        <v>574</v>
      </c>
      <c r="K4578" s="8">
        <f t="shared" si="470"/>
        <v>57</v>
      </c>
      <c r="L4578" s="9">
        <f t="shared" si="471"/>
        <v>4</v>
      </c>
      <c r="M4578" s="10">
        <f t="shared" si="472"/>
        <v>16862</v>
      </c>
    </row>
    <row r="4579" ht="15" spans="1:13">
      <c r="A4579">
        <v>14575</v>
      </c>
      <c r="B4579" t="s">
        <v>27</v>
      </c>
      <c r="C4579" t="s">
        <v>28</v>
      </c>
      <c r="D4579">
        <f t="shared" si="473"/>
        <v>575</v>
      </c>
      <c r="E4579" t="s">
        <v>38</v>
      </c>
      <c r="F4579">
        <f t="shared" si="475"/>
        <v>50009</v>
      </c>
      <c r="G4579">
        <f t="shared" si="474"/>
        <v>577</v>
      </c>
      <c r="H4579" t="str">
        <f t="shared" si="476"/>
        <v>{"ItemId":50009,"Num":577}</v>
      </c>
      <c r="J4579" s="7">
        <v>575</v>
      </c>
      <c r="K4579" s="8">
        <f t="shared" si="470"/>
        <v>57</v>
      </c>
      <c r="L4579" s="9">
        <f t="shared" si="471"/>
        <v>5</v>
      </c>
      <c r="M4579" s="10">
        <f t="shared" si="472"/>
        <v>16920</v>
      </c>
    </row>
    <row r="4580" ht="15" spans="1:13">
      <c r="A4580">
        <v>14576</v>
      </c>
      <c r="B4580" t="s">
        <v>27</v>
      </c>
      <c r="C4580" t="s">
        <v>28</v>
      </c>
      <c r="D4580">
        <f t="shared" si="473"/>
        <v>576</v>
      </c>
      <c r="E4580" t="s">
        <v>38</v>
      </c>
      <c r="F4580">
        <f t="shared" si="475"/>
        <v>50009</v>
      </c>
      <c r="G4580">
        <f t="shared" si="474"/>
        <v>578</v>
      </c>
      <c r="H4580" t="str">
        <f t="shared" si="476"/>
        <v>{"ItemId":50009,"Num":578}</v>
      </c>
      <c r="J4580" s="7">
        <v>576</v>
      </c>
      <c r="K4580" s="8">
        <f t="shared" si="470"/>
        <v>57</v>
      </c>
      <c r="L4580" s="9">
        <f t="shared" si="471"/>
        <v>6</v>
      </c>
      <c r="M4580" s="10">
        <f t="shared" si="472"/>
        <v>16978</v>
      </c>
    </row>
    <row r="4581" ht="15" spans="1:13">
      <c r="A4581">
        <v>14577</v>
      </c>
      <c r="B4581" t="s">
        <v>27</v>
      </c>
      <c r="C4581" t="s">
        <v>28</v>
      </c>
      <c r="D4581">
        <f t="shared" si="473"/>
        <v>577</v>
      </c>
      <c r="E4581" t="s">
        <v>38</v>
      </c>
      <c r="F4581">
        <f t="shared" si="475"/>
        <v>50009</v>
      </c>
      <c r="G4581">
        <f t="shared" si="474"/>
        <v>579</v>
      </c>
      <c r="H4581" t="str">
        <f t="shared" si="476"/>
        <v>{"ItemId":50009,"Num":579}</v>
      </c>
      <c r="J4581" s="7">
        <v>577</v>
      </c>
      <c r="K4581" s="8">
        <f t="shared" si="470"/>
        <v>57</v>
      </c>
      <c r="L4581" s="9">
        <f t="shared" si="471"/>
        <v>7</v>
      </c>
      <c r="M4581" s="10">
        <f t="shared" si="472"/>
        <v>17036</v>
      </c>
    </row>
    <row r="4582" ht="15" spans="1:13">
      <c r="A4582">
        <v>14578</v>
      </c>
      <c r="B4582" t="s">
        <v>27</v>
      </c>
      <c r="C4582" t="s">
        <v>28</v>
      </c>
      <c r="D4582">
        <f t="shared" si="473"/>
        <v>578</v>
      </c>
      <c r="E4582" t="s">
        <v>38</v>
      </c>
      <c r="F4582">
        <f t="shared" si="475"/>
        <v>50009</v>
      </c>
      <c r="G4582">
        <f t="shared" si="474"/>
        <v>580</v>
      </c>
      <c r="H4582" t="str">
        <f t="shared" si="476"/>
        <v>{"ItemId":50009,"Num":580}</v>
      </c>
      <c r="J4582" s="7">
        <v>578</v>
      </c>
      <c r="K4582" s="8">
        <f t="shared" ref="K4582:K4645" si="477">INT((J4582-1)/10)</f>
        <v>57</v>
      </c>
      <c r="L4582" s="9">
        <f t="shared" ref="L4582:L4645" si="478">J4582-10*K4582</f>
        <v>8</v>
      </c>
      <c r="M4582" s="10">
        <f t="shared" ref="M4582:M4645" si="479">$O$6+$O$7+5*K4582*(K4582+1)+L4582*(K4582+1)</f>
        <v>17094</v>
      </c>
    </row>
    <row r="4583" ht="15" spans="1:13">
      <c r="A4583">
        <v>14579</v>
      </c>
      <c r="B4583" t="s">
        <v>27</v>
      </c>
      <c r="C4583" t="s">
        <v>28</v>
      </c>
      <c r="D4583">
        <f t="shared" si="473"/>
        <v>579</v>
      </c>
      <c r="E4583" t="s">
        <v>38</v>
      </c>
      <c r="F4583">
        <f t="shared" si="475"/>
        <v>50009</v>
      </c>
      <c r="G4583">
        <f t="shared" si="474"/>
        <v>581</v>
      </c>
      <c r="H4583" t="str">
        <f t="shared" si="476"/>
        <v>{"ItemId":50009,"Num":581}</v>
      </c>
      <c r="J4583" s="7">
        <v>579</v>
      </c>
      <c r="K4583" s="8">
        <f t="shared" si="477"/>
        <v>57</v>
      </c>
      <c r="L4583" s="9">
        <f t="shared" si="478"/>
        <v>9</v>
      </c>
      <c r="M4583" s="10">
        <f t="shared" si="479"/>
        <v>17152</v>
      </c>
    </row>
    <row r="4584" ht="15" spans="1:13">
      <c r="A4584">
        <v>14580</v>
      </c>
      <c r="B4584" t="s">
        <v>27</v>
      </c>
      <c r="C4584" t="s">
        <v>28</v>
      </c>
      <c r="D4584">
        <f t="shared" si="473"/>
        <v>580</v>
      </c>
      <c r="E4584" t="s">
        <v>38</v>
      </c>
      <c r="F4584">
        <f t="shared" si="475"/>
        <v>50009</v>
      </c>
      <c r="G4584">
        <f t="shared" si="474"/>
        <v>582</v>
      </c>
      <c r="H4584" t="str">
        <f t="shared" si="476"/>
        <v>{"ItemId":50009,"Num":582}</v>
      </c>
      <c r="J4584" s="7">
        <v>580</v>
      </c>
      <c r="K4584" s="8">
        <f t="shared" si="477"/>
        <v>57</v>
      </c>
      <c r="L4584" s="9">
        <f t="shared" si="478"/>
        <v>10</v>
      </c>
      <c r="M4584" s="10">
        <f t="shared" si="479"/>
        <v>17210</v>
      </c>
    </row>
    <row r="4585" ht="15" spans="1:13">
      <c r="A4585">
        <v>14581</v>
      </c>
      <c r="B4585" t="s">
        <v>27</v>
      </c>
      <c r="C4585" t="s">
        <v>28</v>
      </c>
      <c r="D4585">
        <f t="shared" si="473"/>
        <v>581</v>
      </c>
      <c r="E4585" t="s">
        <v>38</v>
      </c>
      <c r="F4585">
        <f t="shared" si="475"/>
        <v>50009</v>
      </c>
      <c r="G4585">
        <f t="shared" si="474"/>
        <v>583</v>
      </c>
      <c r="H4585" t="str">
        <f t="shared" si="476"/>
        <v>{"ItemId":50009,"Num":583}</v>
      </c>
      <c r="J4585" s="7">
        <v>581</v>
      </c>
      <c r="K4585" s="8">
        <f t="shared" si="477"/>
        <v>58</v>
      </c>
      <c r="L4585" s="9">
        <f t="shared" si="478"/>
        <v>1</v>
      </c>
      <c r="M4585" s="10">
        <f t="shared" si="479"/>
        <v>17269</v>
      </c>
    </row>
    <row r="4586" ht="15" spans="1:13">
      <c r="A4586">
        <v>14582</v>
      </c>
      <c r="B4586" t="s">
        <v>27</v>
      </c>
      <c r="C4586" t="s">
        <v>28</v>
      </c>
      <c r="D4586">
        <f t="shared" si="473"/>
        <v>582</v>
      </c>
      <c r="E4586" t="s">
        <v>38</v>
      </c>
      <c r="F4586">
        <f t="shared" si="475"/>
        <v>50009</v>
      </c>
      <c r="G4586">
        <f t="shared" si="474"/>
        <v>584</v>
      </c>
      <c r="H4586" t="str">
        <f t="shared" si="476"/>
        <v>{"ItemId":50009,"Num":584}</v>
      </c>
      <c r="J4586" s="7">
        <v>582</v>
      </c>
      <c r="K4586" s="8">
        <f t="shared" si="477"/>
        <v>58</v>
      </c>
      <c r="L4586" s="9">
        <f t="shared" si="478"/>
        <v>2</v>
      </c>
      <c r="M4586" s="10">
        <f t="shared" si="479"/>
        <v>17328</v>
      </c>
    </row>
    <row r="4587" ht="15" spans="1:13">
      <c r="A4587">
        <v>14583</v>
      </c>
      <c r="B4587" t="s">
        <v>27</v>
      </c>
      <c r="C4587" t="s">
        <v>28</v>
      </c>
      <c r="D4587">
        <f t="shared" si="473"/>
        <v>583</v>
      </c>
      <c r="E4587" t="s">
        <v>38</v>
      </c>
      <c r="F4587">
        <f t="shared" si="475"/>
        <v>50009</v>
      </c>
      <c r="G4587">
        <f t="shared" si="474"/>
        <v>585</v>
      </c>
      <c r="H4587" t="str">
        <f t="shared" si="476"/>
        <v>{"ItemId":50009,"Num":585}</v>
      </c>
      <c r="J4587" s="7">
        <v>583</v>
      </c>
      <c r="K4587" s="8">
        <f t="shared" si="477"/>
        <v>58</v>
      </c>
      <c r="L4587" s="9">
        <f t="shared" si="478"/>
        <v>3</v>
      </c>
      <c r="M4587" s="10">
        <f t="shared" si="479"/>
        <v>17387</v>
      </c>
    </row>
    <row r="4588" ht="15" spans="1:13">
      <c r="A4588">
        <v>14584</v>
      </c>
      <c r="B4588" t="s">
        <v>27</v>
      </c>
      <c r="C4588" t="s">
        <v>28</v>
      </c>
      <c r="D4588">
        <f t="shared" si="473"/>
        <v>584</v>
      </c>
      <c r="E4588" t="s">
        <v>38</v>
      </c>
      <c r="F4588">
        <f t="shared" si="475"/>
        <v>50009</v>
      </c>
      <c r="G4588">
        <f t="shared" si="474"/>
        <v>586</v>
      </c>
      <c r="H4588" t="str">
        <f t="shared" si="476"/>
        <v>{"ItemId":50009,"Num":586}</v>
      </c>
      <c r="J4588" s="7">
        <v>584</v>
      </c>
      <c r="K4588" s="8">
        <f t="shared" si="477"/>
        <v>58</v>
      </c>
      <c r="L4588" s="9">
        <f t="shared" si="478"/>
        <v>4</v>
      </c>
      <c r="M4588" s="10">
        <f t="shared" si="479"/>
        <v>17446</v>
      </c>
    </row>
    <row r="4589" ht="15" spans="1:13">
      <c r="A4589">
        <v>14585</v>
      </c>
      <c r="B4589" t="s">
        <v>27</v>
      </c>
      <c r="C4589" t="s">
        <v>28</v>
      </c>
      <c r="D4589">
        <f t="shared" ref="D4589:D4652" si="480">D3589</f>
        <v>585</v>
      </c>
      <c r="E4589" t="s">
        <v>38</v>
      </c>
      <c r="F4589">
        <f t="shared" si="475"/>
        <v>50009</v>
      </c>
      <c r="G4589">
        <f t="shared" si="474"/>
        <v>587</v>
      </c>
      <c r="H4589" t="str">
        <f t="shared" si="476"/>
        <v>{"ItemId":50009,"Num":587}</v>
      </c>
      <c r="J4589" s="7">
        <v>585</v>
      </c>
      <c r="K4589" s="8">
        <f t="shared" si="477"/>
        <v>58</v>
      </c>
      <c r="L4589" s="9">
        <f t="shared" si="478"/>
        <v>5</v>
      </c>
      <c r="M4589" s="10">
        <f t="shared" si="479"/>
        <v>17505</v>
      </c>
    </row>
    <row r="4590" ht="15" spans="1:13">
      <c r="A4590">
        <v>14586</v>
      </c>
      <c r="B4590" t="s">
        <v>27</v>
      </c>
      <c r="C4590" t="s">
        <v>28</v>
      </c>
      <c r="D4590">
        <f t="shared" si="480"/>
        <v>586</v>
      </c>
      <c r="E4590" t="s">
        <v>38</v>
      </c>
      <c r="F4590">
        <f t="shared" si="475"/>
        <v>50009</v>
      </c>
      <c r="G4590">
        <f t="shared" ref="G4590:G4653" si="481">G3590</f>
        <v>588</v>
      </c>
      <c r="H4590" t="str">
        <f t="shared" si="476"/>
        <v>{"ItemId":50009,"Num":588}</v>
      </c>
      <c r="J4590" s="7">
        <v>586</v>
      </c>
      <c r="K4590" s="8">
        <f t="shared" si="477"/>
        <v>58</v>
      </c>
      <c r="L4590" s="9">
        <f t="shared" si="478"/>
        <v>6</v>
      </c>
      <c r="M4590" s="10">
        <f t="shared" si="479"/>
        <v>17564</v>
      </c>
    </row>
    <row r="4591" ht="15" spans="1:13">
      <c r="A4591">
        <v>14587</v>
      </c>
      <c r="B4591" t="s">
        <v>27</v>
      </c>
      <c r="C4591" t="s">
        <v>28</v>
      </c>
      <c r="D4591">
        <f t="shared" si="480"/>
        <v>587</v>
      </c>
      <c r="E4591" t="s">
        <v>38</v>
      </c>
      <c r="F4591">
        <f t="shared" si="475"/>
        <v>50009</v>
      </c>
      <c r="G4591">
        <f t="shared" si="481"/>
        <v>589</v>
      </c>
      <c r="H4591" t="str">
        <f t="shared" si="476"/>
        <v>{"ItemId":50009,"Num":589}</v>
      </c>
      <c r="J4591" s="7">
        <v>587</v>
      </c>
      <c r="K4591" s="8">
        <f t="shared" si="477"/>
        <v>58</v>
      </c>
      <c r="L4591" s="9">
        <f t="shared" si="478"/>
        <v>7</v>
      </c>
      <c r="M4591" s="10">
        <f t="shared" si="479"/>
        <v>17623</v>
      </c>
    </row>
    <row r="4592" ht="15" spans="1:13">
      <c r="A4592">
        <v>14588</v>
      </c>
      <c r="B4592" t="s">
        <v>27</v>
      </c>
      <c r="C4592" t="s">
        <v>28</v>
      </c>
      <c r="D4592">
        <f t="shared" si="480"/>
        <v>588</v>
      </c>
      <c r="E4592" t="s">
        <v>38</v>
      </c>
      <c r="F4592">
        <f t="shared" si="475"/>
        <v>50009</v>
      </c>
      <c r="G4592">
        <f t="shared" si="481"/>
        <v>590</v>
      </c>
      <c r="H4592" t="str">
        <f t="shared" si="476"/>
        <v>{"ItemId":50009,"Num":590}</v>
      </c>
      <c r="J4592" s="7">
        <v>588</v>
      </c>
      <c r="K4592" s="8">
        <f t="shared" si="477"/>
        <v>58</v>
      </c>
      <c r="L4592" s="9">
        <f t="shared" si="478"/>
        <v>8</v>
      </c>
      <c r="M4592" s="10">
        <f t="shared" si="479"/>
        <v>17682</v>
      </c>
    </row>
    <row r="4593" ht="15" spans="1:13">
      <c r="A4593">
        <v>14589</v>
      </c>
      <c r="B4593" t="s">
        <v>27</v>
      </c>
      <c r="C4593" t="s">
        <v>28</v>
      </c>
      <c r="D4593">
        <f t="shared" si="480"/>
        <v>589</v>
      </c>
      <c r="E4593" t="s">
        <v>38</v>
      </c>
      <c r="F4593">
        <f t="shared" si="475"/>
        <v>50009</v>
      </c>
      <c r="G4593">
        <f t="shared" si="481"/>
        <v>591</v>
      </c>
      <c r="H4593" t="str">
        <f t="shared" si="476"/>
        <v>{"ItemId":50009,"Num":591}</v>
      </c>
      <c r="J4593" s="7">
        <v>589</v>
      </c>
      <c r="K4593" s="8">
        <f t="shared" si="477"/>
        <v>58</v>
      </c>
      <c r="L4593" s="9">
        <f t="shared" si="478"/>
        <v>9</v>
      </c>
      <c r="M4593" s="10">
        <f t="shared" si="479"/>
        <v>17741</v>
      </c>
    </row>
    <row r="4594" ht="15" spans="1:13">
      <c r="A4594">
        <v>14590</v>
      </c>
      <c r="B4594" t="s">
        <v>27</v>
      </c>
      <c r="C4594" t="s">
        <v>28</v>
      </c>
      <c r="D4594">
        <f t="shared" si="480"/>
        <v>590</v>
      </c>
      <c r="E4594" t="s">
        <v>38</v>
      </c>
      <c r="F4594">
        <f t="shared" si="475"/>
        <v>50009</v>
      </c>
      <c r="G4594">
        <f t="shared" si="481"/>
        <v>592</v>
      </c>
      <c r="H4594" t="str">
        <f t="shared" si="476"/>
        <v>{"ItemId":50009,"Num":592}</v>
      </c>
      <c r="J4594" s="7">
        <v>590</v>
      </c>
      <c r="K4594" s="8">
        <f t="shared" si="477"/>
        <v>58</v>
      </c>
      <c r="L4594" s="9">
        <f t="shared" si="478"/>
        <v>10</v>
      </c>
      <c r="M4594" s="10">
        <f t="shared" si="479"/>
        <v>17800</v>
      </c>
    </row>
    <row r="4595" ht="15" spans="1:13">
      <c r="A4595">
        <v>14591</v>
      </c>
      <c r="B4595" t="s">
        <v>27</v>
      </c>
      <c r="C4595" t="s">
        <v>28</v>
      </c>
      <c r="D4595">
        <f t="shared" si="480"/>
        <v>591</v>
      </c>
      <c r="E4595" t="s">
        <v>38</v>
      </c>
      <c r="F4595">
        <f t="shared" si="475"/>
        <v>50009</v>
      </c>
      <c r="G4595">
        <f t="shared" si="481"/>
        <v>593</v>
      </c>
      <c r="H4595" t="str">
        <f t="shared" si="476"/>
        <v>{"ItemId":50009,"Num":593}</v>
      </c>
      <c r="J4595" s="7">
        <v>591</v>
      </c>
      <c r="K4595" s="8">
        <f t="shared" si="477"/>
        <v>59</v>
      </c>
      <c r="L4595" s="9">
        <f t="shared" si="478"/>
        <v>1</v>
      </c>
      <c r="M4595" s="10">
        <f t="shared" si="479"/>
        <v>17860</v>
      </c>
    </row>
    <row r="4596" ht="15" spans="1:13">
      <c r="A4596">
        <v>14592</v>
      </c>
      <c r="B4596" t="s">
        <v>27</v>
      </c>
      <c r="C4596" t="s">
        <v>28</v>
      </c>
      <c r="D4596">
        <f t="shared" si="480"/>
        <v>592</v>
      </c>
      <c r="E4596" t="s">
        <v>38</v>
      </c>
      <c r="F4596">
        <f t="shared" si="475"/>
        <v>50009</v>
      </c>
      <c r="G4596">
        <f t="shared" si="481"/>
        <v>594</v>
      </c>
      <c r="H4596" t="str">
        <f t="shared" si="476"/>
        <v>{"ItemId":50009,"Num":594}</v>
      </c>
      <c r="J4596" s="7">
        <v>592</v>
      </c>
      <c r="K4596" s="8">
        <f t="shared" si="477"/>
        <v>59</v>
      </c>
      <c r="L4596" s="9">
        <f t="shared" si="478"/>
        <v>2</v>
      </c>
      <c r="M4596" s="10">
        <f t="shared" si="479"/>
        <v>17920</v>
      </c>
    </row>
    <row r="4597" ht="15" spans="1:13">
      <c r="A4597">
        <v>14593</v>
      </c>
      <c r="B4597" t="s">
        <v>27</v>
      </c>
      <c r="C4597" t="s">
        <v>28</v>
      </c>
      <c r="D4597">
        <f t="shared" si="480"/>
        <v>593</v>
      </c>
      <c r="E4597" t="s">
        <v>38</v>
      </c>
      <c r="F4597">
        <f t="shared" si="475"/>
        <v>50009</v>
      </c>
      <c r="G4597">
        <f t="shared" si="481"/>
        <v>595</v>
      </c>
      <c r="H4597" t="str">
        <f t="shared" si="476"/>
        <v>{"ItemId":50009,"Num":595}</v>
      </c>
      <c r="J4597" s="7">
        <v>593</v>
      </c>
      <c r="K4597" s="8">
        <f t="shared" si="477"/>
        <v>59</v>
      </c>
      <c r="L4597" s="9">
        <f t="shared" si="478"/>
        <v>3</v>
      </c>
      <c r="M4597" s="10">
        <f t="shared" si="479"/>
        <v>17980</v>
      </c>
    </row>
    <row r="4598" ht="15" spans="1:13">
      <c r="A4598">
        <v>14594</v>
      </c>
      <c r="B4598" t="s">
        <v>27</v>
      </c>
      <c r="C4598" t="s">
        <v>28</v>
      </c>
      <c r="D4598">
        <f t="shared" si="480"/>
        <v>594</v>
      </c>
      <c r="E4598" t="s">
        <v>38</v>
      </c>
      <c r="F4598">
        <f t="shared" si="475"/>
        <v>50009</v>
      </c>
      <c r="G4598">
        <f t="shared" si="481"/>
        <v>596</v>
      </c>
      <c r="H4598" t="str">
        <f t="shared" si="476"/>
        <v>{"ItemId":50009,"Num":596}</v>
      </c>
      <c r="J4598" s="7">
        <v>594</v>
      </c>
      <c r="K4598" s="8">
        <f t="shared" si="477"/>
        <v>59</v>
      </c>
      <c r="L4598" s="9">
        <f t="shared" si="478"/>
        <v>4</v>
      </c>
      <c r="M4598" s="10">
        <f t="shared" si="479"/>
        <v>18040</v>
      </c>
    </row>
    <row r="4599" ht="15" spans="1:13">
      <c r="A4599">
        <v>14595</v>
      </c>
      <c r="B4599" t="s">
        <v>27</v>
      </c>
      <c r="C4599" t="s">
        <v>28</v>
      </c>
      <c r="D4599">
        <f t="shared" si="480"/>
        <v>595</v>
      </c>
      <c r="E4599" t="s">
        <v>38</v>
      </c>
      <c r="F4599">
        <f t="shared" si="475"/>
        <v>50009</v>
      </c>
      <c r="G4599">
        <f t="shared" si="481"/>
        <v>597</v>
      </c>
      <c r="H4599" t="str">
        <f t="shared" si="476"/>
        <v>{"ItemId":50009,"Num":597}</v>
      </c>
      <c r="J4599" s="7">
        <v>595</v>
      </c>
      <c r="K4599" s="8">
        <f t="shared" si="477"/>
        <v>59</v>
      </c>
      <c r="L4599" s="9">
        <f t="shared" si="478"/>
        <v>5</v>
      </c>
      <c r="M4599" s="10">
        <f t="shared" si="479"/>
        <v>18100</v>
      </c>
    </row>
    <row r="4600" ht="15" spans="1:13">
      <c r="A4600">
        <v>14596</v>
      </c>
      <c r="B4600" t="s">
        <v>27</v>
      </c>
      <c r="C4600" t="s">
        <v>28</v>
      </c>
      <c r="D4600">
        <f t="shared" si="480"/>
        <v>596</v>
      </c>
      <c r="E4600" t="s">
        <v>38</v>
      </c>
      <c r="F4600">
        <f t="shared" si="475"/>
        <v>50009</v>
      </c>
      <c r="G4600">
        <f t="shared" si="481"/>
        <v>598</v>
      </c>
      <c r="H4600" t="str">
        <f t="shared" si="476"/>
        <v>{"ItemId":50009,"Num":598}</v>
      </c>
      <c r="J4600" s="7">
        <v>596</v>
      </c>
      <c r="K4600" s="8">
        <f t="shared" si="477"/>
        <v>59</v>
      </c>
      <c r="L4600" s="9">
        <f t="shared" si="478"/>
        <v>6</v>
      </c>
      <c r="M4600" s="10">
        <f t="shared" si="479"/>
        <v>18160</v>
      </c>
    </row>
    <row r="4601" ht="15" spans="1:13">
      <c r="A4601">
        <v>14597</v>
      </c>
      <c r="B4601" t="s">
        <v>27</v>
      </c>
      <c r="C4601" t="s">
        <v>28</v>
      </c>
      <c r="D4601">
        <f t="shared" si="480"/>
        <v>597</v>
      </c>
      <c r="E4601" t="s">
        <v>38</v>
      </c>
      <c r="F4601">
        <f t="shared" si="475"/>
        <v>50009</v>
      </c>
      <c r="G4601">
        <f t="shared" si="481"/>
        <v>599</v>
      </c>
      <c r="H4601" t="str">
        <f t="shared" si="476"/>
        <v>{"ItemId":50009,"Num":599}</v>
      </c>
      <c r="J4601" s="7">
        <v>597</v>
      </c>
      <c r="K4601" s="8">
        <f t="shared" si="477"/>
        <v>59</v>
      </c>
      <c r="L4601" s="9">
        <f t="shared" si="478"/>
        <v>7</v>
      </c>
      <c r="M4601" s="10">
        <f t="shared" si="479"/>
        <v>18220</v>
      </c>
    </row>
    <row r="4602" ht="15" spans="1:13">
      <c r="A4602">
        <v>14598</v>
      </c>
      <c r="B4602" t="s">
        <v>27</v>
      </c>
      <c r="C4602" t="s">
        <v>28</v>
      </c>
      <c r="D4602">
        <f t="shared" si="480"/>
        <v>598</v>
      </c>
      <c r="E4602" t="s">
        <v>38</v>
      </c>
      <c r="F4602">
        <f t="shared" si="475"/>
        <v>50009</v>
      </c>
      <c r="G4602">
        <f t="shared" si="481"/>
        <v>600</v>
      </c>
      <c r="H4602" t="str">
        <f t="shared" si="476"/>
        <v>{"ItemId":50009,"Num":600}</v>
      </c>
      <c r="J4602" s="7">
        <v>598</v>
      </c>
      <c r="K4602" s="8">
        <f t="shared" si="477"/>
        <v>59</v>
      </c>
      <c r="L4602" s="9">
        <f t="shared" si="478"/>
        <v>8</v>
      </c>
      <c r="M4602" s="10">
        <f t="shared" si="479"/>
        <v>18280</v>
      </c>
    </row>
    <row r="4603" ht="15" spans="1:13">
      <c r="A4603">
        <v>14599</v>
      </c>
      <c r="B4603" t="s">
        <v>27</v>
      </c>
      <c r="C4603" t="s">
        <v>28</v>
      </c>
      <c r="D4603">
        <f t="shared" si="480"/>
        <v>599</v>
      </c>
      <c r="E4603" t="s">
        <v>38</v>
      </c>
      <c r="F4603">
        <f t="shared" si="475"/>
        <v>50009</v>
      </c>
      <c r="G4603">
        <f t="shared" si="481"/>
        <v>601</v>
      </c>
      <c r="H4603" t="str">
        <f t="shared" si="476"/>
        <v>{"ItemId":50009,"Num":601}</v>
      </c>
      <c r="J4603" s="7">
        <v>599</v>
      </c>
      <c r="K4603" s="8">
        <f t="shared" si="477"/>
        <v>59</v>
      </c>
      <c r="L4603" s="9">
        <f t="shared" si="478"/>
        <v>9</v>
      </c>
      <c r="M4603" s="10">
        <f t="shared" si="479"/>
        <v>18340</v>
      </c>
    </row>
    <row r="4604" ht="15" spans="1:13">
      <c r="A4604">
        <v>14600</v>
      </c>
      <c r="B4604" t="s">
        <v>27</v>
      </c>
      <c r="C4604" t="s">
        <v>28</v>
      </c>
      <c r="D4604">
        <f t="shared" si="480"/>
        <v>600</v>
      </c>
      <c r="E4604" t="s">
        <v>38</v>
      </c>
      <c r="F4604">
        <f t="shared" si="475"/>
        <v>50009</v>
      </c>
      <c r="G4604">
        <f t="shared" si="481"/>
        <v>602</v>
      </c>
      <c r="H4604" t="str">
        <f t="shared" si="476"/>
        <v>{"ItemId":50009,"Num":602}</v>
      </c>
      <c r="J4604" s="7">
        <v>600</v>
      </c>
      <c r="K4604" s="8">
        <f t="shared" si="477"/>
        <v>59</v>
      </c>
      <c r="L4604" s="9">
        <f t="shared" si="478"/>
        <v>10</v>
      </c>
      <c r="M4604" s="10">
        <f t="shared" si="479"/>
        <v>18400</v>
      </c>
    </row>
    <row r="4605" ht="15" spans="1:13">
      <c r="A4605">
        <v>14601</v>
      </c>
      <c r="B4605" t="s">
        <v>27</v>
      </c>
      <c r="C4605" t="s">
        <v>28</v>
      </c>
      <c r="D4605">
        <f t="shared" si="480"/>
        <v>601</v>
      </c>
      <c r="E4605" t="s">
        <v>38</v>
      </c>
      <c r="F4605">
        <f t="shared" si="475"/>
        <v>50009</v>
      </c>
      <c r="G4605">
        <f t="shared" si="481"/>
        <v>603</v>
      </c>
      <c r="H4605" t="str">
        <f t="shared" si="476"/>
        <v>{"ItemId":50009,"Num":603}</v>
      </c>
      <c r="J4605" s="7">
        <v>601</v>
      </c>
      <c r="K4605" s="8">
        <f t="shared" si="477"/>
        <v>60</v>
      </c>
      <c r="L4605" s="9">
        <f t="shared" si="478"/>
        <v>1</v>
      </c>
      <c r="M4605" s="10">
        <f t="shared" si="479"/>
        <v>18461</v>
      </c>
    </row>
    <row r="4606" ht="15" spans="1:13">
      <c r="A4606">
        <v>14602</v>
      </c>
      <c r="B4606" t="s">
        <v>27</v>
      </c>
      <c r="C4606" t="s">
        <v>28</v>
      </c>
      <c r="D4606">
        <f t="shared" si="480"/>
        <v>602</v>
      </c>
      <c r="E4606" t="s">
        <v>38</v>
      </c>
      <c r="F4606">
        <f t="shared" si="475"/>
        <v>50009</v>
      </c>
      <c r="G4606">
        <f t="shared" si="481"/>
        <v>604</v>
      </c>
      <c r="H4606" t="str">
        <f t="shared" si="476"/>
        <v>{"ItemId":50009,"Num":604}</v>
      </c>
      <c r="J4606" s="7">
        <v>602</v>
      </c>
      <c r="K4606" s="8">
        <f t="shared" si="477"/>
        <v>60</v>
      </c>
      <c r="L4606" s="9">
        <f t="shared" si="478"/>
        <v>2</v>
      </c>
      <c r="M4606" s="10">
        <f t="shared" si="479"/>
        <v>18522</v>
      </c>
    </row>
    <row r="4607" ht="15" spans="1:13">
      <c r="A4607">
        <v>14603</v>
      </c>
      <c r="B4607" t="s">
        <v>27</v>
      </c>
      <c r="C4607" t="s">
        <v>28</v>
      </c>
      <c r="D4607">
        <f t="shared" si="480"/>
        <v>603</v>
      </c>
      <c r="E4607" t="s">
        <v>38</v>
      </c>
      <c r="F4607">
        <f t="shared" si="475"/>
        <v>50009</v>
      </c>
      <c r="G4607">
        <f t="shared" si="481"/>
        <v>605</v>
      </c>
      <c r="H4607" t="str">
        <f t="shared" si="476"/>
        <v>{"ItemId":50009,"Num":605}</v>
      </c>
      <c r="J4607" s="7">
        <v>603</v>
      </c>
      <c r="K4607" s="8">
        <f t="shared" si="477"/>
        <v>60</v>
      </c>
      <c r="L4607" s="9">
        <f t="shared" si="478"/>
        <v>3</v>
      </c>
      <c r="M4607" s="10">
        <f t="shared" si="479"/>
        <v>18583</v>
      </c>
    </row>
    <row r="4608" ht="15" spans="1:13">
      <c r="A4608">
        <v>14604</v>
      </c>
      <c r="B4608" t="s">
        <v>27</v>
      </c>
      <c r="C4608" t="s">
        <v>28</v>
      </c>
      <c r="D4608">
        <f t="shared" si="480"/>
        <v>604</v>
      </c>
      <c r="E4608" t="s">
        <v>38</v>
      </c>
      <c r="F4608">
        <f t="shared" si="475"/>
        <v>50009</v>
      </c>
      <c r="G4608">
        <f t="shared" si="481"/>
        <v>606</v>
      </c>
      <c r="H4608" t="str">
        <f t="shared" si="476"/>
        <v>{"ItemId":50009,"Num":606}</v>
      </c>
      <c r="J4608" s="7">
        <v>604</v>
      </c>
      <c r="K4608" s="8">
        <f t="shared" si="477"/>
        <v>60</v>
      </c>
      <c r="L4608" s="9">
        <f t="shared" si="478"/>
        <v>4</v>
      </c>
      <c r="M4608" s="10">
        <f t="shared" si="479"/>
        <v>18644</v>
      </c>
    </row>
    <row r="4609" ht="15" spans="1:13">
      <c r="A4609">
        <v>14605</v>
      </c>
      <c r="B4609" t="s">
        <v>27</v>
      </c>
      <c r="C4609" t="s">
        <v>28</v>
      </c>
      <c r="D4609">
        <f t="shared" si="480"/>
        <v>605</v>
      </c>
      <c r="E4609" t="s">
        <v>38</v>
      </c>
      <c r="F4609">
        <f t="shared" si="475"/>
        <v>50009</v>
      </c>
      <c r="G4609">
        <f t="shared" si="481"/>
        <v>607</v>
      </c>
      <c r="H4609" t="str">
        <f t="shared" si="476"/>
        <v>{"ItemId":50009,"Num":607}</v>
      </c>
      <c r="J4609" s="7">
        <v>605</v>
      </c>
      <c r="K4609" s="8">
        <f t="shared" si="477"/>
        <v>60</v>
      </c>
      <c r="L4609" s="9">
        <f t="shared" si="478"/>
        <v>5</v>
      </c>
      <c r="M4609" s="10">
        <f t="shared" si="479"/>
        <v>18705</v>
      </c>
    </row>
    <row r="4610" ht="15" spans="1:13">
      <c r="A4610">
        <v>14606</v>
      </c>
      <c r="B4610" t="s">
        <v>27</v>
      </c>
      <c r="C4610" t="s">
        <v>28</v>
      </c>
      <c r="D4610">
        <f t="shared" si="480"/>
        <v>606</v>
      </c>
      <c r="E4610" t="s">
        <v>38</v>
      </c>
      <c r="F4610">
        <f t="shared" si="475"/>
        <v>50009</v>
      </c>
      <c r="G4610">
        <f t="shared" si="481"/>
        <v>608</v>
      </c>
      <c r="H4610" t="str">
        <f t="shared" si="476"/>
        <v>{"ItemId":50009,"Num":608}</v>
      </c>
      <c r="J4610" s="7">
        <v>606</v>
      </c>
      <c r="K4610" s="8">
        <f t="shared" si="477"/>
        <v>60</v>
      </c>
      <c r="L4610" s="9">
        <f t="shared" si="478"/>
        <v>6</v>
      </c>
      <c r="M4610" s="10">
        <f t="shared" si="479"/>
        <v>18766</v>
      </c>
    </row>
    <row r="4611" ht="15" spans="1:13">
      <c r="A4611">
        <v>14607</v>
      </c>
      <c r="B4611" t="s">
        <v>27</v>
      </c>
      <c r="C4611" t="s">
        <v>28</v>
      </c>
      <c r="D4611">
        <f t="shared" si="480"/>
        <v>607</v>
      </c>
      <c r="E4611" t="s">
        <v>38</v>
      </c>
      <c r="F4611">
        <f t="shared" si="475"/>
        <v>50009</v>
      </c>
      <c r="G4611">
        <f t="shared" si="481"/>
        <v>609</v>
      </c>
      <c r="H4611" t="str">
        <f t="shared" si="476"/>
        <v>{"ItemId":50009,"Num":609}</v>
      </c>
      <c r="J4611" s="7">
        <v>607</v>
      </c>
      <c r="K4611" s="8">
        <f t="shared" si="477"/>
        <v>60</v>
      </c>
      <c r="L4611" s="9">
        <f t="shared" si="478"/>
        <v>7</v>
      </c>
      <c r="M4611" s="10">
        <f t="shared" si="479"/>
        <v>18827</v>
      </c>
    </row>
    <row r="4612" ht="15" spans="1:13">
      <c r="A4612">
        <v>14608</v>
      </c>
      <c r="B4612" t="s">
        <v>27</v>
      </c>
      <c r="C4612" t="s">
        <v>28</v>
      </c>
      <c r="D4612">
        <f t="shared" si="480"/>
        <v>608</v>
      </c>
      <c r="E4612" t="s">
        <v>38</v>
      </c>
      <c r="F4612">
        <f t="shared" si="475"/>
        <v>50009</v>
      </c>
      <c r="G4612">
        <f t="shared" si="481"/>
        <v>610</v>
      </c>
      <c r="H4612" t="str">
        <f t="shared" si="476"/>
        <v>{"ItemId":50009,"Num":610}</v>
      </c>
      <c r="J4612" s="7">
        <v>608</v>
      </c>
      <c r="K4612" s="8">
        <f t="shared" si="477"/>
        <v>60</v>
      </c>
      <c r="L4612" s="9">
        <f t="shared" si="478"/>
        <v>8</v>
      </c>
      <c r="M4612" s="10">
        <f t="shared" si="479"/>
        <v>18888</v>
      </c>
    </row>
    <row r="4613" ht="15" spans="1:13">
      <c r="A4613">
        <v>14609</v>
      </c>
      <c r="B4613" t="s">
        <v>27</v>
      </c>
      <c r="C4613" t="s">
        <v>28</v>
      </c>
      <c r="D4613">
        <f t="shared" si="480"/>
        <v>609</v>
      </c>
      <c r="E4613" t="s">
        <v>38</v>
      </c>
      <c r="F4613">
        <f t="shared" si="475"/>
        <v>50009</v>
      </c>
      <c r="G4613">
        <f t="shared" si="481"/>
        <v>611</v>
      </c>
      <c r="H4613" t="str">
        <f t="shared" si="476"/>
        <v>{"ItemId":50009,"Num":611}</v>
      </c>
      <c r="J4613" s="7">
        <v>609</v>
      </c>
      <c r="K4613" s="8">
        <f t="shared" si="477"/>
        <v>60</v>
      </c>
      <c r="L4613" s="9">
        <f t="shared" si="478"/>
        <v>9</v>
      </c>
      <c r="M4613" s="10">
        <f t="shared" si="479"/>
        <v>18949</v>
      </c>
    </row>
    <row r="4614" ht="15" spans="1:13">
      <c r="A4614">
        <v>14610</v>
      </c>
      <c r="B4614" t="s">
        <v>27</v>
      </c>
      <c r="C4614" t="s">
        <v>28</v>
      </c>
      <c r="D4614">
        <f t="shared" si="480"/>
        <v>610</v>
      </c>
      <c r="E4614" t="s">
        <v>38</v>
      </c>
      <c r="F4614">
        <f t="shared" ref="F4614:F4677" si="482">VLOOKUP(E4614,$U$1:$V$1,2,FALSE)</f>
        <v>50009</v>
      </c>
      <c r="G4614">
        <f t="shared" si="481"/>
        <v>612</v>
      </c>
      <c r="H4614" t="str">
        <f t="shared" ref="H4614:H4677" si="483">$F$3&amp;F4614&amp;$G$3&amp;G4614&amp;$H$3</f>
        <v>{"ItemId":50009,"Num":612}</v>
      </c>
      <c r="J4614" s="7">
        <v>610</v>
      </c>
      <c r="K4614" s="8">
        <f t="shared" si="477"/>
        <v>60</v>
      </c>
      <c r="L4614" s="9">
        <f t="shared" si="478"/>
        <v>10</v>
      </c>
      <c r="M4614" s="10">
        <f t="shared" si="479"/>
        <v>19010</v>
      </c>
    </row>
    <row r="4615" ht="15" spans="1:13">
      <c r="A4615">
        <v>14611</v>
      </c>
      <c r="B4615" t="s">
        <v>27</v>
      </c>
      <c r="C4615" t="s">
        <v>28</v>
      </c>
      <c r="D4615">
        <f t="shared" si="480"/>
        <v>611</v>
      </c>
      <c r="E4615" t="s">
        <v>38</v>
      </c>
      <c r="F4615">
        <f t="shared" si="482"/>
        <v>50009</v>
      </c>
      <c r="G4615">
        <f t="shared" si="481"/>
        <v>613</v>
      </c>
      <c r="H4615" t="str">
        <f t="shared" si="483"/>
        <v>{"ItemId":50009,"Num":613}</v>
      </c>
      <c r="J4615" s="7">
        <v>611</v>
      </c>
      <c r="K4615" s="8">
        <f t="shared" si="477"/>
        <v>61</v>
      </c>
      <c r="L4615" s="9">
        <f t="shared" si="478"/>
        <v>1</v>
      </c>
      <c r="M4615" s="10">
        <f t="shared" si="479"/>
        <v>19072</v>
      </c>
    </row>
    <row r="4616" ht="15" spans="1:13">
      <c r="A4616">
        <v>14612</v>
      </c>
      <c r="B4616" t="s">
        <v>27</v>
      </c>
      <c r="C4616" t="s">
        <v>28</v>
      </c>
      <c r="D4616">
        <f t="shared" si="480"/>
        <v>612</v>
      </c>
      <c r="E4616" t="s">
        <v>38</v>
      </c>
      <c r="F4616">
        <f t="shared" si="482"/>
        <v>50009</v>
      </c>
      <c r="G4616">
        <f t="shared" si="481"/>
        <v>614</v>
      </c>
      <c r="H4616" t="str">
        <f t="shared" si="483"/>
        <v>{"ItemId":50009,"Num":614}</v>
      </c>
      <c r="J4616" s="7">
        <v>612</v>
      </c>
      <c r="K4616" s="8">
        <f t="shared" si="477"/>
        <v>61</v>
      </c>
      <c r="L4616" s="9">
        <f t="shared" si="478"/>
        <v>2</v>
      </c>
      <c r="M4616" s="10">
        <f t="shared" si="479"/>
        <v>19134</v>
      </c>
    </row>
    <row r="4617" ht="15" spans="1:13">
      <c r="A4617">
        <v>14613</v>
      </c>
      <c r="B4617" t="s">
        <v>27</v>
      </c>
      <c r="C4617" t="s">
        <v>28</v>
      </c>
      <c r="D4617">
        <f t="shared" si="480"/>
        <v>613</v>
      </c>
      <c r="E4617" t="s">
        <v>38</v>
      </c>
      <c r="F4617">
        <f t="shared" si="482"/>
        <v>50009</v>
      </c>
      <c r="G4617">
        <f t="shared" si="481"/>
        <v>615</v>
      </c>
      <c r="H4617" t="str">
        <f t="shared" si="483"/>
        <v>{"ItemId":50009,"Num":615}</v>
      </c>
      <c r="J4617" s="7">
        <v>613</v>
      </c>
      <c r="K4617" s="8">
        <f t="shared" si="477"/>
        <v>61</v>
      </c>
      <c r="L4617" s="9">
        <f t="shared" si="478"/>
        <v>3</v>
      </c>
      <c r="M4617" s="10">
        <f t="shared" si="479"/>
        <v>19196</v>
      </c>
    </row>
    <row r="4618" ht="15" spans="1:13">
      <c r="A4618">
        <v>14614</v>
      </c>
      <c r="B4618" t="s">
        <v>27</v>
      </c>
      <c r="C4618" t="s">
        <v>28</v>
      </c>
      <c r="D4618">
        <f t="shared" si="480"/>
        <v>614</v>
      </c>
      <c r="E4618" t="s">
        <v>38</v>
      </c>
      <c r="F4618">
        <f t="shared" si="482"/>
        <v>50009</v>
      </c>
      <c r="G4618">
        <f t="shared" si="481"/>
        <v>616</v>
      </c>
      <c r="H4618" t="str">
        <f t="shared" si="483"/>
        <v>{"ItemId":50009,"Num":616}</v>
      </c>
      <c r="J4618" s="7">
        <v>614</v>
      </c>
      <c r="K4618" s="8">
        <f t="shared" si="477"/>
        <v>61</v>
      </c>
      <c r="L4618" s="9">
        <f t="shared" si="478"/>
        <v>4</v>
      </c>
      <c r="M4618" s="10">
        <f t="shared" si="479"/>
        <v>19258</v>
      </c>
    </row>
    <row r="4619" ht="15" spans="1:13">
      <c r="A4619">
        <v>14615</v>
      </c>
      <c r="B4619" t="s">
        <v>27</v>
      </c>
      <c r="C4619" t="s">
        <v>28</v>
      </c>
      <c r="D4619">
        <f t="shared" si="480"/>
        <v>615</v>
      </c>
      <c r="E4619" t="s">
        <v>38</v>
      </c>
      <c r="F4619">
        <f t="shared" si="482"/>
        <v>50009</v>
      </c>
      <c r="G4619">
        <f t="shared" si="481"/>
        <v>617</v>
      </c>
      <c r="H4619" t="str">
        <f t="shared" si="483"/>
        <v>{"ItemId":50009,"Num":617}</v>
      </c>
      <c r="J4619" s="7">
        <v>615</v>
      </c>
      <c r="K4619" s="8">
        <f t="shared" si="477"/>
        <v>61</v>
      </c>
      <c r="L4619" s="9">
        <f t="shared" si="478"/>
        <v>5</v>
      </c>
      <c r="M4619" s="10">
        <f t="shared" si="479"/>
        <v>19320</v>
      </c>
    </row>
    <row r="4620" ht="15" spans="1:13">
      <c r="A4620">
        <v>14616</v>
      </c>
      <c r="B4620" t="s">
        <v>27</v>
      </c>
      <c r="C4620" t="s">
        <v>28</v>
      </c>
      <c r="D4620">
        <f t="shared" si="480"/>
        <v>616</v>
      </c>
      <c r="E4620" t="s">
        <v>38</v>
      </c>
      <c r="F4620">
        <f t="shared" si="482"/>
        <v>50009</v>
      </c>
      <c r="G4620">
        <f t="shared" si="481"/>
        <v>618</v>
      </c>
      <c r="H4620" t="str">
        <f t="shared" si="483"/>
        <v>{"ItemId":50009,"Num":618}</v>
      </c>
      <c r="J4620" s="7">
        <v>616</v>
      </c>
      <c r="K4620" s="8">
        <f t="shared" si="477"/>
        <v>61</v>
      </c>
      <c r="L4620" s="9">
        <f t="shared" si="478"/>
        <v>6</v>
      </c>
      <c r="M4620" s="10">
        <f t="shared" si="479"/>
        <v>19382</v>
      </c>
    </row>
    <row r="4621" ht="15" spans="1:13">
      <c r="A4621">
        <v>14617</v>
      </c>
      <c r="B4621" t="s">
        <v>27</v>
      </c>
      <c r="C4621" t="s">
        <v>28</v>
      </c>
      <c r="D4621">
        <f t="shared" si="480"/>
        <v>617</v>
      </c>
      <c r="E4621" t="s">
        <v>38</v>
      </c>
      <c r="F4621">
        <f t="shared" si="482"/>
        <v>50009</v>
      </c>
      <c r="G4621">
        <f t="shared" si="481"/>
        <v>619</v>
      </c>
      <c r="H4621" t="str">
        <f t="shared" si="483"/>
        <v>{"ItemId":50009,"Num":619}</v>
      </c>
      <c r="J4621" s="7">
        <v>617</v>
      </c>
      <c r="K4621" s="8">
        <f t="shared" si="477"/>
        <v>61</v>
      </c>
      <c r="L4621" s="9">
        <f t="shared" si="478"/>
        <v>7</v>
      </c>
      <c r="M4621" s="10">
        <f t="shared" si="479"/>
        <v>19444</v>
      </c>
    </row>
    <row r="4622" ht="15" spans="1:13">
      <c r="A4622">
        <v>14618</v>
      </c>
      <c r="B4622" t="s">
        <v>27</v>
      </c>
      <c r="C4622" t="s">
        <v>28</v>
      </c>
      <c r="D4622">
        <f t="shared" si="480"/>
        <v>618</v>
      </c>
      <c r="E4622" t="s">
        <v>38</v>
      </c>
      <c r="F4622">
        <f t="shared" si="482"/>
        <v>50009</v>
      </c>
      <c r="G4622">
        <f t="shared" si="481"/>
        <v>620</v>
      </c>
      <c r="H4622" t="str">
        <f t="shared" si="483"/>
        <v>{"ItemId":50009,"Num":620}</v>
      </c>
      <c r="J4622" s="7">
        <v>618</v>
      </c>
      <c r="K4622" s="8">
        <f t="shared" si="477"/>
        <v>61</v>
      </c>
      <c r="L4622" s="9">
        <f t="shared" si="478"/>
        <v>8</v>
      </c>
      <c r="M4622" s="10">
        <f t="shared" si="479"/>
        <v>19506</v>
      </c>
    </row>
    <row r="4623" ht="15" spans="1:13">
      <c r="A4623">
        <v>14619</v>
      </c>
      <c r="B4623" t="s">
        <v>27</v>
      </c>
      <c r="C4623" t="s">
        <v>28</v>
      </c>
      <c r="D4623">
        <f t="shared" si="480"/>
        <v>619</v>
      </c>
      <c r="E4623" t="s">
        <v>38</v>
      </c>
      <c r="F4623">
        <f t="shared" si="482"/>
        <v>50009</v>
      </c>
      <c r="G4623">
        <f t="shared" si="481"/>
        <v>621</v>
      </c>
      <c r="H4623" t="str">
        <f t="shared" si="483"/>
        <v>{"ItemId":50009,"Num":621}</v>
      </c>
      <c r="J4623" s="7">
        <v>619</v>
      </c>
      <c r="K4623" s="8">
        <f t="shared" si="477"/>
        <v>61</v>
      </c>
      <c r="L4623" s="9">
        <f t="shared" si="478"/>
        <v>9</v>
      </c>
      <c r="M4623" s="10">
        <f t="shared" si="479"/>
        <v>19568</v>
      </c>
    </row>
    <row r="4624" ht="15" spans="1:13">
      <c r="A4624">
        <v>14620</v>
      </c>
      <c r="B4624" t="s">
        <v>27</v>
      </c>
      <c r="C4624" t="s">
        <v>28</v>
      </c>
      <c r="D4624">
        <f t="shared" si="480"/>
        <v>620</v>
      </c>
      <c r="E4624" t="s">
        <v>38</v>
      </c>
      <c r="F4624">
        <f t="shared" si="482"/>
        <v>50009</v>
      </c>
      <c r="G4624">
        <f t="shared" si="481"/>
        <v>622</v>
      </c>
      <c r="H4624" t="str">
        <f t="shared" si="483"/>
        <v>{"ItemId":50009,"Num":622}</v>
      </c>
      <c r="J4624" s="7">
        <v>620</v>
      </c>
      <c r="K4624" s="8">
        <f t="shared" si="477"/>
        <v>61</v>
      </c>
      <c r="L4624" s="9">
        <f t="shared" si="478"/>
        <v>10</v>
      </c>
      <c r="M4624" s="10">
        <f t="shared" si="479"/>
        <v>19630</v>
      </c>
    </row>
    <row r="4625" ht="15" spans="1:13">
      <c r="A4625">
        <v>14621</v>
      </c>
      <c r="B4625" t="s">
        <v>27</v>
      </c>
      <c r="C4625" t="s">
        <v>28</v>
      </c>
      <c r="D4625">
        <f t="shared" si="480"/>
        <v>621</v>
      </c>
      <c r="E4625" t="s">
        <v>38</v>
      </c>
      <c r="F4625">
        <f t="shared" si="482"/>
        <v>50009</v>
      </c>
      <c r="G4625">
        <f t="shared" si="481"/>
        <v>623</v>
      </c>
      <c r="H4625" t="str">
        <f t="shared" si="483"/>
        <v>{"ItemId":50009,"Num":623}</v>
      </c>
      <c r="J4625" s="7">
        <v>621</v>
      </c>
      <c r="K4625" s="8">
        <f t="shared" si="477"/>
        <v>62</v>
      </c>
      <c r="L4625" s="9">
        <f t="shared" si="478"/>
        <v>1</v>
      </c>
      <c r="M4625" s="10">
        <f t="shared" si="479"/>
        <v>19693</v>
      </c>
    </row>
    <row r="4626" ht="15" spans="1:13">
      <c r="A4626">
        <v>14622</v>
      </c>
      <c r="B4626" t="s">
        <v>27</v>
      </c>
      <c r="C4626" t="s">
        <v>28</v>
      </c>
      <c r="D4626">
        <f t="shared" si="480"/>
        <v>622</v>
      </c>
      <c r="E4626" t="s">
        <v>38</v>
      </c>
      <c r="F4626">
        <f t="shared" si="482"/>
        <v>50009</v>
      </c>
      <c r="G4626">
        <f t="shared" si="481"/>
        <v>624</v>
      </c>
      <c r="H4626" t="str">
        <f t="shared" si="483"/>
        <v>{"ItemId":50009,"Num":624}</v>
      </c>
      <c r="J4626" s="7">
        <v>622</v>
      </c>
      <c r="K4626" s="8">
        <f t="shared" si="477"/>
        <v>62</v>
      </c>
      <c r="L4626" s="9">
        <f t="shared" si="478"/>
        <v>2</v>
      </c>
      <c r="M4626" s="10">
        <f t="shared" si="479"/>
        <v>19756</v>
      </c>
    </row>
    <row r="4627" ht="15" spans="1:13">
      <c r="A4627">
        <v>14623</v>
      </c>
      <c r="B4627" t="s">
        <v>27</v>
      </c>
      <c r="C4627" t="s">
        <v>28</v>
      </c>
      <c r="D4627">
        <f t="shared" si="480"/>
        <v>623</v>
      </c>
      <c r="E4627" t="s">
        <v>38</v>
      </c>
      <c r="F4627">
        <f t="shared" si="482"/>
        <v>50009</v>
      </c>
      <c r="G4627">
        <f t="shared" si="481"/>
        <v>625</v>
      </c>
      <c r="H4627" t="str">
        <f t="shared" si="483"/>
        <v>{"ItemId":50009,"Num":625}</v>
      </c>
      <c r="J4627" s="7">
        <v>623</v>
      </c>
      <c r="K4627" s="8">
        <f t="shared" si="477"/>
        <v>62</v>
      </c>
      <c r="L4627" s="9">
        <f t="shared" si="478"/>
        <v>3</v>
      </c>
      <c r="M4627" s="10">
        <f t="shared" si="479"/>
        <v>19819</v>
      </c>
    </row>
    <row r="4628" ht="15" spans="1:13">
      <c r="A4628">
        <v>14624</v>
      </c>
      <c r="B4628" t="s">
        <v>27</v>
      </c>
      <c r="C4628" t="s">
        <v>28</v>
      </c>
      <c r="D4628">
        <f t="shared" si="480"/>
        <v>624</v>
      </c>
      <c r="E4628" t="s">
        <v>38</v>
      </c>
      <c r="F4628">
        <f t="shared" si="482"/>
        <v>50009</v>
      </c>
      <c r="G4628">
        <f t="shared" si="481"/>
        <v>626</v>
      </c>
      <c r="H4628" t="str">
        <f t="shared" si="483"/>
        <v>{"ItemId":50009,"Num":626}</v>
      </c>
      <c r="J4628" s="7">
        <v>624</v>
      </c>
      <c r="K4628" s="8">
        <f t="shared" si="477"/>
        <v>62</v>
      </c>
      <c r="L4628" s="9">
        <f t="shared" si="478"/>
        <v>4</v>
      </c>
      <c r="M4628" s="10">
        <f t="shared" si="479"/>
        <v>19882</v>
      </c>
    </row>
    <row r="4629" ht="15" spans="1:13">
      <c r="A4629">
        <v>14625</v>
      </c>
      <c r="B4629" t="s">
        <v>27</v>
      </c>
      <c r="C4629" t="s">
        <v>28</v>
      </c>
      <c r="D4629">
        <f t="shared" si="480"/>
        <v>625</v>
      </c>
      <c r="E4629" t="s">
        <v>38</v>
      </c>
      <c r="F4629">
        <f t="shared" si="482"/>
        <v>50009</v>
      </c>
      <c r="G4629">
        <f t="shared" si="481"/>
        <v>627</v>
      </c>
      <c r="H4629" t="str">
        <f t="shared" si="483"/>
        <v>{"ItemId":50009,"Num":627}</v>
      </c>
      <c r="J4629" s="7">
        <v>625</v>
      </c>
      <c r="K4629" s="8">
        <f t="shared" si="477"/>
        <v>62</v>
      </c>
      <c r="L4629" s="9">
        <f t="shared" si="478"/>
        <v>5</v>
      </c>
      <c r="M4629" s="10">
        <f t="shared" si="479"/>
        <v>19945</v>
      </c>
    </row>
    <row r="4630" ht="15" spans="1:13">
      <c r="A4630">
        <v>14626</v>
      </c>
      <c r="B4630" t="s">
        <v>27</v>
      </c>
      <c r="C4630" t="s">
        <v>28</v>
      </c>
      <c r="D4630">
        <f t="shared" si="480"/>
        <v>626</v>
      </c>
      <c r="E4630" t="s">
        <v>38</v>
      </c>
      <c r="F4630">
        <f t="shared" si="482"/>
        <v>50009</v>
      </c>
      <c r="G4630">
        <f t="shared" si="481"/>
        <v>628</v>
      </c>
      <c r="H4630" t="str">
        <f t="shared" si="483"/>
        <v>{"ItemId":50009,"Num":628}</v>
      </c>
      <c r="J4630" s="7">
        <v>626</v>
      </c>
      <c r="K4630" s="8">
        <f t="shared" si="477"/>
        <v>62</v>
      </c>
      <c r="L4630" s="9">
        <f t="shared" si="478"/>
        <v>6</v>
      </c>
      <c r="M4630" s="10">
        <f t="shared" si="479"/>
        <v>20008</v>
      </c>
    </row>
    <row r="4631" ht="15" spans="1:13">
      <c r="A4631">
        <v>14627</v>
      </c>
      <c r="B4631" t="s">
        <v>27</v>
      </c>
      <c r="C4631" t="s">
        <v>28</v>
      </c>
      <c r="D4631">
        <f t="shared" si="480"/>
        <v>627</v>
      </c>
      <c r="E4631" t="s">
        <v>38</v>
      </c>
      <c r="F4631">
        <f t="shared" si="482"/>
        <v>50009</v>
      </c>
      <c r="G4631">
        <f t="shared" si="481"/>
        <v>629</v>
      </c>
      <c r="H4631" t="str">
        <f t="shared" si="483"/>
        <v>{"ItemId":50009,"Num":629}</v>
      </c>
      <c r="J4631" s="7">
        <v>627</v>
      </c>
      <c r="K4631" s="8">
        <f t="shared" si="477"/>
        <v>62</v>
      </c>
      <c r="L4631" s="9">
        <f t="shared" si="478"/>
        <v>7</v>
      </c>
      <c r="M4631" s="10">
        <f t="shared" si="479"/>
        <v>20071</v>
      </c>
    </row>
    <row r="4632" ht="15" spans="1:13">
      <c r="A4632">
        <v>14628</v>
      </c>
      <c r="B4632" t="s">
        <v>27</v>
      </c>
      <c r="C4632" t="s">
        <v>28</v>
      </c>
      <c r="D4632">
        <f t="shared" si="480"/>
        <v>628</v>
      </c>
      <c r="E4632" t="s">
        <v>38</v>
      </c>
      <c r="F4632">
        <f t="shared" si="482"/>
        <v>50009</v>
      </c>
      <c r="G4632">
        <f t="shared" si="481"/>
        <v>630</v>
      </c>
      <c r="H4632" t="str">
        <f t="shared" si="483"/>
        <v>{"ItemId":50009,"Num":630}</v>
      </c>
      <c r="J4632" s="7">
        <v>628</v>
      </c>
      <c r="K4632" s="8">
        <f t="shared" si="477"/>
        <v>62</v>
      </c>
      <c r="L4632" s="9">
        <f t="shared" si="478"/>
        <v>8</v>
      </c>
      <c r="M4632" s="10">
        <f t="shared" si="479"/>
        <v>20134</v>
      </c>
    </row>
    <row r="4633" ht="15" spans="1:13">
      <c r="A4633">
        <v>14629</v>
      </c>
      <c r="B4633" t="s">
        <v>27</v>
      </c>
      <c r="C4633" t="s">
        <v>28</v>
      </c>
      <c r="D4633">
        <f t="shared" si="480"/>
        <v>629</v>
      </c>
      <c r="E4633" t="s">
        <v>38</v>
      </c>
      <c r="F4633">
        <f t="shared" si="482"/>
        <v>50009</v>
      </c>
      <c r="G4633">
        <f t="shared" si="481"/>
        <v>631</v>
      </c>
      <c r="H4633" t="str">
        <f t="shared" si="483"/>
        <v>{"ItemId":50009,"Num":631}</v>
      </c>
      <c r="J4633" s="7">
        <v>629</v>
      </c>
      <c r="K4633" s="8">
        <f t="shared" si="477"/>
        <v>62</v>
      </c>
      <c r="L4633" s="9">
        <f t="shared" si="478"/>
        <v>9</v>
      </c>
      <c r="M4633" s="10">
        <f t="shared" si="479"/>
        <v>20197</v>
      </c>
    </row>
    <row r="4634" ht="15" spans="1:13">
      <c r="A4634">
        <v>14630</v>
      </c>
      <c r="B4634" t="s">
        <v>27</v>
      </c>
      <c r="C4634" t="s">
        <v>28</v>
      </c>
      <c r="D4634">
        <f t="shared" si="480"/>
        <v>630</v>
      </c>
      <c r="E4634" t="s">
        <v>38</v>
      </c>
      <c r="F4634">
        <f t="shared" si="482"/>
        <v>50009</v>
      </c>
      <c r="G4634">
        <f t="shared" si="481"/>
        <v>632</v>
      </c>
      <c r="H4634" t="str">
        <f t="shared" si="483"/>
        <v>{"ItemId":50009,"Num":632}</v>
      </c>
      <c r="J4634" s="7">
        <v>630</v>
      </c>
      <c r="K4634" s="8">
        <f t="shared" si="477"/>
        <v>62</v>
      </c>
      <c r="L4634" s="9">
        <f t="shared" si="478"/>
        <v>10</v>
      </c>
      <c r="M4634" s="10">
        <f t="shared" si="479"/>
        <v>20260</v>
      </c>
    </row>
    <row r="4635" ht="15" spans="1:13">
      <c r="A4635">
        <v>14631</v>
      </c>
      <c r="B4635" t="s">
        <v>27</v>
      </c>
      <c r="C4635" t="s">
        <v>28</v>
      </c>
      <c r="D4635">
        <f t="shared" si="480"/>
        <v>631</v>
      </c>
      <c r="E4635" t="s">
        <v>38</v>
      </c>
      <c r="F4635">
        <f t="shared" si="482"/>
        <v>50009</v>
      </c>
      <c r="G4635">
        <f t="shared" si="481"/>
        <v>633</v>
      </c>
      <c r="H4635" t="str">
        <f t="shared" si="483"/>
        <v>{"ItemId":50009,"Num":633}</v>
      </c>
      <c r="J4635" s="7">
        <v>631</v>
      </c>
      <c r="K4635" s="8">
        <f t="shared" si="477"/>
        <v>63</v>
      </c>
      <c r="L4635" s="9">
        <f t="shared" si="478"/>
        <v>1</v>
      </c>
      <c r="M4635" s="10">
        <f t="shared" si="479"/>
        <v>20324</v>
      </c>
    </row>
    <row r="4636" ht="15" spans="1:13">
      <c r="A4636">
        <v>14632</v>
      </c>
      <c r="B4636" t="s">
        <v>27</v>
      </c>
      <c r="C4636" t="s">
        <v>28</v>
      </c>
      <c r="D4636">
        <f t="shared" si="480"/>
        <v>632</v>
      </c>
      <c r="E4636" t="s">
        <v>38</v>
      </c>
      <c r="F4636">
        <f t="shared" si="482"/>
        <v>50009</v>
      </c>
      <c r="G4636">
        <f t="shared" si="481"/>
        <v>634</v>
      </c>
      <c r="H4636" t="str">
        <f t="shared" si="483"/>
        <v>{"ItemId":50009,"Num":634}</v>
      </c>
      <c r="J4636" s="7">
        <v>632</v>
      </c>
      <c r="K4636" s="8">
        <f t="shared" si="477"/>
        <v>63</v>
      </c>
      <c r="L4636" s="9">
        <f t="shared" si="478"/>
        <v>2</v>
      </c>
      <c r="M4636" s="10">
        <f t="shared" si="479"/>
        <v>20388</v>
      </c>
    </row>
    <row r="4637" ht="15" spans="1:13">
      <c r="A4637">
        <v>14633</v>
      </c>
      <c r="B4637" t="s">
        <v>27</v>
      </c>
      <c r="C4637" t="s">
        <v>28</v>
      </c>
      <c r="D4637">
        <f t="shared" si="480"/>
        <v>633</v>
      </c>
      <c r="E4637" t="s">
        <v>38</v>
      </c>
      <c r="F4637">
        <f t="shared" si="482"/>
        <v>50009</v>
      </c>
      <c r="G4637">
        <f t="shared" si="481"/>
        <v>635</v>
      </c>
      <c r="H4637" t="str">
        <f t="shared" si="483"/>
        <v>{"ItemId":50009,"Num":635}</v>
      </c>
      <c r="J4637" s="7">
        <v>633</v>
      </c>
      <c r="K4637" s="8">
        <f t="shared" si="477"/>
        <v>63</v>
      </c>
      <c r="L4637" s="9">
        <f t="shared" si="478"/>
        <v>3</v>
      </c>
      <c r="M4637" s="10">
        <f t="shared" si="479"/>
        <v>20452</v>
      </c>
    </row>
    <row r="4638" ht="15" spans="1:13">
      <c r="A4638">
        <v>14634</v>
      </c>
      <c r="B4638" t="s">
        <v>27</v>
      </c>
      <c r="C4638" t="s">
        <v>28</v>
      </c>
      <c r="D4638">
        <f t="shared" si="480"/>
        <v>634</v>
      </c>
      <c r="E4638" t="s">
        <v>38</v>
      </c>
      <c r="F4638">
        <f t="shared" si="482"/>
        <v>50009</v>
      </c>
      <c r="G4638">
        <f t="shared" si="481"/>
        <v>636</v>
      </c>
      <c r="H4638" t="str">
        <f t="shared" si="483"/>
        <v>{"ItemId":50009,"Num":636}</v>
      </c>
      <c r="J4638" s="7">
        <v>634</v>
      </c>
      <c r="K4638" s="8">
        <f t="shared" si="477"/>
        <v>63</v>
      </c>
      <c r="L4638" s="9">
        <f t="shared" si="478"/>
        <v>4</v>
      </c>
      <c r="M4638" s="10">
        <f t="shared" si="479"/>
        <v>20516</v>
      </c>
    </row>
    <row r="4639" ht="15" spans="1:13">
      <c r="A4639">
        <v>14635</v>
      </c>
      <c r="B4639" t="s">
        <v>27</v>
      </c>
      <c r="C4639" t="s">
        <v>28</v>
      </c>
      <c r="D4639">
        <f t="shared" si="480"/>
        <v>635</v>
      </c>
      <c r="E4639" t="s">
        <v>38</v>
      </c>
      <c r="F4639">
        <f t="shared" si="482"/>
        <v>50009</v>
      </c>
      <c r="G4639">
        <f t="shared" si="481"/>
        <v>637</v>
      </c>
      <c r="H4639" t="str">
        <f t="shared" si="483"/>
        <v>{"ItemId":50009,"Num":637}</v>
      </c>
      <c r="J4639" s="7">
        <v>635</v>
      </c>
      <c r="K4639" s="8">
        <f t="shared" si="477"/>
        <v>63</v>
      </c>
      <c r="L4639" s="9">
        <f t="shared" si="478"/>
        <v>5</v>
      </c>
      <c r="M4639" s="10">
        <f t="shared" si="479"/>
        <v>20580</v>
      </c>
    </row>
    <row r="4640" ht="15" spans="1:13">
      <c r="A4640">
        <v>14636</v>
      </c>
      <c r="B4640" t="s">
        <v>27</v>
      </c>
      <c r="C4640" t="s">
        <v>28</v>
      </c>
      <c r="D4640">
        <f t="shared" si="480"/>
        <v>636</v>
      </c>
      <c r="E4640" t="s">
        <v>38</v>
      </c>
      <c r="F4640">
        <f t="shared" si="482"/>
        <v>50009</v>
      </c>
      <c r="G4640">
        <f t="shared" si="481"/>
        <v>638</v>
      </c>
      <c r="H4640" t="str">
        <f t="shared" si="483"/>
        <v>{"ItemId":50009,"Num":638}</v>
      </c>
      <c r="J4640" s="7">
        <v>636</v>
      </c>
      <c r="K4640" s="8">
        <f t="shared" si="477"/>
        <v>63</v>
      </c>
      <c r="L4640" s="9">
        <f t="shared" si="478"/>
        <v>6</v>
      </c>
      <c r="M4640" s="10">
        <f t="shared" si="479"/>
        <v>20644</v>
      </c>
    </row>
    <row r="4641" ht="15" spans="1:13">
      <c r="A4641">
        <v>14637</v>
      </c>
      <c r="B4641" t="s">
        <v>27</v>
      </c>
      <c r="C4641" t="s">
        <v>28</v>
      </c>
      <c r="D4641">
        <f t="shared" si="480"/>
        <v>637</v>
      </c>
      <c r="E4641" t="s">
        <v>38</v>
      </c>
      <c r="F4641">
        <f t="shared" si="482"/>
        <v>50009</v>
      </c>
      <c r="G4641">
        <f t="shared" si="481"/>
        <v>639</v>
      </c>
      <c r="H4641" t="str">
        <f t="shared" si="483"/>
        <v>{"ItemId":50009,"Num":639}</v>
      </c>
      <c r="J4641" s="7">
        <v>637</v>
      </c>
      <c r="K4641" s="8">
        <f t="shared" si="477"/>
        <v>63</v>
      </c>
      <c r="L4641" s="9">
        <f t="shared" si="478"/>
        <v>7</v>
      </c>
      <c r="M4641" s="10">
        <f t="shared" si="479"/>
        <v>20708</v>
      </c>
    </row>
    <row r="4642" ht="15" spans="1:13">
      <c r="A4642">
        <v>14638</v>
      </c>
      <c r="B4642" t="s">
        <v>27</v>
      </c>
      <c r="C4642" t="s">
        <v>28</v>
      </c>
      <c r="D4642">
        <f t="shared" si="480"/>
        <v>638</v>
      </c>
      <c r="E4642" t="s">
        <v>38</v>
      </c>
      <c r="F4642">
        <f t="shared" si="482"/>
        <v>50009</v>
      </c>
      <c r="G4642">
        <f t="shared" si="481"/>
        <v>640</v>
      </c>
      <c r="H4642" t="str">
        <f t="shared" si="483"/>
        <v>{"ItemId":50009,"Num":640}</v>
      </c>
      <c r="J4642" s="7">
        <v>638</v>
      </c>
      <c r="K4642" s="8">
        <f t="shared" si="477"/>
        <v>63</v>
      </c>
      <c r="L4642" s="9">
        <f t="shared" si="478"/>
        <v>8</v>
      </c>
      <c r="M4642" s="10">
        <f t="shared" si="479"/>
        <v>20772</v>
      </c>
    </row>
    <row r="4643" ht="15" spans="1:13">
      <c r="A4643">
        <v>14639</v>
      </c>
      <c r="B4643" t="s">
        <v>27</v>
      </c>
      <c r="C4643" t="s">
        <v>28</v>
      </c>
      <c r="D4643">
        <f t="shared" si="480"/>
        <v>639</v>
      </c>
      <c r="E4643" t="s">
        <v>38</v>
      </c>
      <c r="F4643">
        <f t="shared" si="482"/>
        <v>50009</v>
      </c>
      <c r="G4643">
        <f t="shared" si="481"/>
        <v>641</v>
      </c>
      <c r="H4643" t="str">
        <f t="shared" si="483"/>
        <v>{"ItemId":50009,"Num":641}</v>
      </c>
      <c r="J4643" s="7">
        <v>639</v>
      </c>
      <c r="K4643" s="8">
        <f t="shared" si="477"/>
        <v>63</v>
      </c>
      <c r="L4643" s="9">
        <f t="shared" si="478"/>
        <v>9</v>
      </c>
      <c r="M4643" s="10">
        <f t="shared" si="479"/>
        <v>20836</v>
      </c>
    </row>
    <row r="4644" ht="15" spans="1:13">
      <c r="A4644">
        <v>14640</v>
      </c>
      <c r="B4644" t="s">
        <v>27</v>
      </c>
      <c r="C4644" t="s">
        <v>28</v>
      </c>
      <c r="D4644">
        <f t="shared" si="480"/>
        <v>640</v>
      </c>
      <c r="E4644" t="s">
        <v>38</v>
      </c>
      <c r="F4644">
        <f t="shared" si="482"/>
        <v>50009</v>
      </c>
      <c r="G4644">
        <f t="shared" si="481"/>
        <v>642</v>
      </c>
      <c r="H4644" t="str">
        <f t="shared" si="483"/>
        <v>{"ItemId":50009,"Num":642}</v>
      </c>
      <c r="J4644" s="7">
        <v>640</v>
      </c>
      <c r="K4644" s="8">
        <f t="shared" si="477"/>
        <v>63</v>
      </c>
      <c r="L4644" s="9">
        <f t="shared" si="478"/>
        <v>10</v>
      </c>
      <c r="M4644" s="10">
        <f t="shared" si="479"/>
        <v>20900</v>
      </c>
    </row>
    <row r="4645" ht="15" spans="1:13">
      <c r="A4645">
        <v>14641</v>
      </c>
      <c r="B4645" t="s">
        <v>27</v>
      </c>
      <c r="C4645" t="s">
        <v>28</v>
      </c>
      <c r="D4645">
        <f t="shared" si="480"/>
        <v>641</v>
      </c>
      <c r="E4645" t="s">
        <v>38</v>
      </c>
      <c r="F4645">
        <f t="shared" si="482"/>
        <v>50009</v>
      </c>
      <c r="G4645">
        <f t="shared" si="481"/>
        <v>643</v>
      </c>
      <c r="H4645" t="str">
        <f t="shared" si="483"/>
        <v>{"ItemId":50009,"Num":643}</v>
      </c>
      <c r="J4645" s="7">
        <v>641</v>
      </c>
      <c r="K4645" s="8">
        <f t="shared" si="477"/>
        <v>64</v>
      </c>
      <c r="L4645" s="9">
        <f t="shared" si="478"/>
        <v>1</v>
      </c>
      <c r="M4645" s="10">
        <f t="shared" si="479"/>
        <v>20965</v>
      </c>
    </row>
    <row r="4646" ht="15" spans="1:13">
      <c r="A4646">
        <v>14642</v>
      </c>
      <c r="B4646" t="s">
        <v>27</v>
      </c>
      <c r="C4646" t="s">
        <v>28</v>
      </c>
      <c r="D4646">
        <f t="shared" si="480"/>
        <v>642</v>
      </c>
      <c r="E4646" t="s">
        <v>38</v>
      </c>
      <c r="F4646">
        <f t="shared" si="482"/>
        <v>50009</v>
      </c>
      <c r="G4646">
        <f t="shared" si="481"/>
        <v>644</v>
      </c>
      <c r="H4646" t="str">
        <f t="shared" si="483"/>
        <v>{"ItemId":50009,"Num":644}</v>
      </c>
      <c r="J4646" s="7">
        <v>642</v>
      </c>
      <c r="K4646" s="8">
        <f t="shared" ref="K4646:K4709" si="484">INT((J4646-1)/10)</f>
        <v>64</v>
      </c>
      <c r="L4646" s="9">
        <f t="shared" ref="L4646:L4709" si="485">J4646-10*K4646</f>
        <v>2</v>
      </c>
      <c r="M4646" s="10">
        <f t="shared" ref="M4646:M4709" si="486">$O$6+$O$7+5*K4646*(K4646+1)+L4646*(K4646+1)</f>
        <v>21030</v>
      </c>
    </row>
    <row r="4647" ht="15" spans="1:13">
      <c r="A4647">
        <v>14643</v>
      </c>
      <c r="B4647" t="s">
        <v>27</v>
      </c>
      <c r="C4647" t="s">
        <v>28</v>
      </c>
      <c r="D4647">
        <f t="shared" si="480"/>
        <v>643</v>
      </c>
      <c r="E4647" t="s">
        <v>38</v>
      </c>
      <c r="F4647">
        <f t="shared" si="482"/>
        <v>50009</v>
      </c>
      <c r="G4647">
        <f t="shared" si="481"/>
        <v>645</v>
      </c>
      <c r="H4647" t="str">
        <f t="shared" si="483"/>
        <v>{"ItemId":50009,"Num":645}</v>
      </c>
      <c r="J4647" s="7">
        <v>643</v>
      </c>
      <c r="K4647" s="8">
        <f t="shared" si="484"/>
        <v>64</v>
      </c>
      <c r="L4647" s="9">
        <f t="shared" si="485"/>
        <v>3</v>
      </c>
      <c r="M4647" s="10">
        <f t="shared" si="486"/>
        <v>21095</v>
      </c>
    </row>
    <row r="4648" ht="15" spans="1:13">
      <c r="A4648">
        <v>14644</v>
      </c>
      <c r="B4648" t="s">
        <v>27</v>
      </c>
      <c r="C4648" t="s">
        <v>28</v>
      </c>
      <c r="D4648">
        <f t="shared" si="480"/>
        <v>644</v>
      </c>
      <c r="E4648" t="s">
        <v>38</v>
      </c>
      <c r="F4648">
        <f t="shared" si="482"/>
        <v>50009</v>
      </c>
      <c r="G4648">
        <f t="shared" si="481"/>
        <v>646</v>
      </c>
      <c r="H4648" t="str">
        <f t="shared" si="483"/>
        <v>{"ItemId":50009,"Num":646}</v>
      </c>
      <c r="J4648" s="7">
        <v>644</v>
      </c>
      <c r="K4648" s="8">
        <f t="shared" si="484"/>
        <v>64</v>
      </c>
      <c r="L4648" s="9">
        <f t="shared" si="485"/>
        <v>4</v>
      </c>
      <c r="M4648" s="10">
        <f t="shared" si="486"/>
        <v>21160</v>
      </c>
    </row>
    <row r="4649" ht="15" spans="1:13">
      <c r="A4649">
        <v>14645</v>
      </c>
      <c r="B4649" t="s">
        <v>27</v>
      </c>
      <c r="C4649" t="s">
        <v>28</v>
      </c>
      <c r="D4649">
        <f t="shared" si="480"/>
        <v>645</v>
      </c>
      <c r="E4649" t="s">
        <v>38</v>
      </c>
      <c r="F4649">
        <f t="shared" si="482"/>
        <v>50009</v>
      </c>
      <c r="G4649">
        <f t="shared" si="481"/>
        <v>647</v>
      </c>
      <c r="H4649" t="str">
        <f t="shared" si="483"/>
        <v>{"ItemId":50009,"Num":647}</v>
      </c>
      <c r="J4649" s="7">
        <v>645</v>
      </c>
      <c r="K4649" s="8">
        <f t="shared" si="484"/>
        <v>64</v>
      </c>
      <c r="L4649" s="9">
        <f t="shared" si="485"/>
        <v>5</v>
      </c>
      <c r="M4649" s="10">
        <f t="shared" si="486"/>
        <v>21225</v>
      </c>
    </row>
    <row r="4650" ht="15" spans="1:13">
      <c r="A4650">
        <v>14646</v>
      </c>
      <c r="B4650" t="s">
        <v>27</v>
      </c>
      <c r="C4650" t="s">
        <v>28</v>
      </c>
      <c r="D4650">
        <f t="shared" si="480"/>
        <v>646</v>
      </c>
      <c r="E4650" t="s">
        <v>38</v>
      </c>
      <c r="F4650">
        <f t="shared" si="482"/>
        <v>50009</v>
      </c>
      <c r="G4650">
        <f t="shared" si="481"/>
        <v>648</v>
      </c>
      <c r="H4650" t="str">
        <f t="shared" si="483"/>
        <v>{"ItemId":50009,"Num":648}</v>
      </c>
      <c r="J4650" s="7">
        <v>646</v>
      </c>
      <c r="K4650" s="8">
        <f t="shared" si="484"/>
        <v>64</v>
      </c>
      <c r="L4650" s="9">
        <f t="shared" si="485"/>
        <v>6</v>
      </c>
      <c r="M4650" s="10">
        <f t="shared" si="486"/>
        <v>21290</v>
      </c>
    </row>
    <row r="4651" ht="15" spans="1:13">
      <c r="A4651">
        <v>14647</v>
      </c>
      <c r="B4651" t="s">
        <v>27</v>
      </c>
      <c r="C4651" t="s">
        <v>28</v>
      </c>
      <c r="D4651">
        <f t="shared" si="480"/>
        <v>647</v>
      </c>
      <c r="E4651" t="s">
        <v>38</v>
      </c>
      <c r="F4651">
        <f t="shared" si="482"/>
        <v>50009</v>
      </c>
      <c r="G4651">
        <f t="shared" si="481"/>
        <v>649</v>
      </c>
      <c r="H4651" t="str">
        <f t="shared" si="483"/>
        <v>{"ItemId":50009,"Num":649}</v>
      </c>
      <c r="J4651" s="7">
        <v>647</v>
      </c>
      <c r="K4651" s="8">
        <f t="shared" si="484"/>
        <v>64</v>
      </c>
      <c r="L4651" s="9">
        <f t="shared" si="485"/>
        <v>7</v>
      </c>
      <c r="M4651" s="10">
        <f t="shared" si="486"/>
        <v>21355</v>
      </c>
    </row>
    <row r="4652" ht="15" spans="1:13">
      <c r="A4652">
        <v>14648</v>
      </c>
      <c r="B4652" t="s">
        <v>27</v>
      </c>
      <c r="C4652" t="s">
        <v>28</v>
      </c>
      <c r="D4652">
        <f t="shared" si="480"/>
        <v>648</v>
      </c>
      <c r="E4652" t="s">
        <v>38</v>
      </c>
      <c r="F4652">
        <f t="shared" si="482"/>
        <v>50009</v>
      </c>
      <c r="G4652">
        <f t="shared" si="481"/>
        <v>650</v>
      </c>
      <c r="H4652" t="str">
        <f t="shared" si="483"/>
        <v>{"ItemId":50009,"Num":650}</v>
      </c>
      <c r="J4652" s="7">
        <v>648</v>
      </c>
      <c r="K4652" s="8">
        <f t="shared" si="484"/>
        <v>64</v>
      </c>
      <c r="L4652" s="9">
        <f t="shared" si="485"/>
        <v>8</v>
      </c>
      <c r="M4652" s="10">
        <f t="shared" si="486"/>
        <v>21420</v>
      </c>
    </row>
    <row r="4653" ht="15" spans="1:13">
      <c r="A4653">
        <v>14649</v>
      </c>
      <c r="B4653" t="s">
        <v>27</v>
      </c>
      <c r="C4653" t="s">
        <v>28</v>
      </c>
      <c r="D4653">
        <f t="shared" ref="D4653:D4716" si="487">D3653</f>
        <v>649</v>
      </c>
      <c r="E4653" t="s">
        <v>38</v>
      </c>
      <c r="F4653">
        <f t="shared" si="482"/>
        <v>50009</v>
      </c>
      <c r="G4653">
        <f t="shared" si="481"/>
        <v>651</v>
      </c>
      <c r="H4653" t="str">
        <f t="shared" si="483"/>
        <v>{"ItemId":50009,"Num":651}</v>
      </c>
      <c r="J4653" s="7">
        <v>649</v>
      </c>
      <c r="K4653" s="8">
        <f t="shared" si="484"/>
        <v>64</v>
      </c>
      <c r="L4653" s="9">
        <f t="shared" si="485"/>
        <v>9</v>
      </c>
      <c r="M4653" s="10">
        <f t="shared" si="486"/>
        <v>21485</v>
      </c>
    </row>
    <row r="4654" ht="15" spans="1:13">
      <c r="A4654">
        <v>14650</v>
      </c>
      <c r="B4654" t="s">
        <v>27</v>
      </c>
      <c r="C4654" t="s">
        <v>28</v>
      </c>
      <c r="D4654">
        <f t="shared" si="487"/>
        <v>650</v>
      </c>
      <c r="E4654" t="s">
        <v>38</v>
      </c>
      <c r="F4654">
        <f t="shared" si="482"/>
        <v>50009</v>
      </c>
      <c r="G4654">
        <f t="shared" ref="G4654:G4717" si="488">G3654</f>
        <v>652</v>
      </c>
      <c r="H4654" t="str">
        <f t="shared" si="483"/>
        <v>{"ItemId":50009,"Num":652}</v>
      </c>
      <c r="J4654" s="7">
        <v>650</v>
      </c>
      <c r="K4654" s="8">
        <f t="shared" si="484"/>
        <v>64</v>
      </c>
      <c r="L4654" s="9">
        <f t="shared" si="485"/>
        <v>10</v>
      </c>
      <c r="M4654" s="10">
        <f t="shared" si="486"/>
        <v>21550</v>
      </c>
    </row>
    <row r="4655" ht="15" spans="1:13">
      <c r="A4655">
        <v>14651</v>
      </c>
      <c r="B4655" t="s">
        <v>27</v>
      </c>
      <c r="C4655" t="s">
        <v>28</v>
      </c>
      <c r="D4655">
        <f t="shared" si="487"/>
        <v>651</v>
      </c>
      <c r="E4655" t="s">
        <v>38</v>
      </c>
      <c r="F4655">
        <f t="shared" si="482"/>
        <v>50009</v>
      </c>
      <c r="G4655">
        <f t="shared" si="488"/>
        <v>653</v>
      </c>
      <c r="H4655" t="str">
        <f t="shared" si="483"/>
        <v>{"ItemId":50009,"Num":653}</v>
      </c>
      <c r="J4655" s="7">
        <v>651</v>
      </c>
      <c r="K4655" s="8">
        <f t="shared" si="484"/>
        <v>65</v>
      </c>
      <c r="L4655" s="9">
        <f t="shared" si="485"/>
        <v>1</v>
      </c>
      <c r="M4655" s="10">
        <f t="shared" si="486"/>
        <v>21616</v>
      </c>
    </row>
    <row r="4656" ht="15" spans="1:13">
      <c r="A4656">
        <v>14652</v>
      </c>
      <c r="B4656" t="s">
        <v>27</v>
      </c>
      <c r="C4656" t="s">
        <v>28</v>
      </c>
      <c r="D4656">
        <f t="shared" si="487"/>
        <v>652</v>
      </c>
      <c r="E4656" t="s">
        <v>38</v>
      </c>
      <c r="F4656">
        <f t="shared" si="482"/>
        <v>50009</v>
      </c>
      <c r="G4656">
        <f t="shared" si="488"/>
        <v>654</v>
      </c>
      <c r="H4656" t="str">
        <f t="shared" si="483"/>
        <v>{"ItemId":50009,"Num":654}</v>
      </c>
      <c r="J4656" s="7">
        <v>652</v>
      </c>
      <c r="K4656" s="8">
        <f t="shared" si="484"/>
        <v>65</v>
      </c>
      <c r="L4656" s="9">
        <f t="shared" si="485"/>
        <v>2</v>
      </c>
      <c r="M4656" s="10">
        <f t="shared" si="486"/>
        <v>21682</v>
      </c>
    </row>
    <row r="4657" ht="15" spans="1:13">
      <c r="A4657">
        <v>14653</v>
      </c>
      <c r="B4657" t="s">
        <v>27</v>
      </c>
      <c r="C4657" t="s">
        <v>28</v>
      </c>
      <c r="D4657">
        <f t="shared" si="487"/>
        <v>653</v>
      </c>
      <c r="E4657" t="s">
        <v>38</v>
      </c>
      <c r="F4657">
        <f t="shared" si="482"/>
        <v>50009</v>
      </c>
      <c r="G4657">
        <f t="shared" si="488"/>
        <v>655</v>
      </c>
      <c r="H4657" t="str">
        <f t="shared" si="483"/>
        <v>{"ItemId":50009,"Num":655}</v>
      </c>
      <c r="J4657" s="7">
        <v>653</v>
      </c>
      <c r="K4657" s="8">
        <f t="shared" si="484"/>
        <v>65</v>
      </c>
      <c r="L4657" s="9">
        <f t="shared" si="485"/>
        <v>3</v>
      </c>
      <c r="M4657" s="10">
        <f t="shared" si="486"/>
        <v>21748</v>
      </c>
    </row>
    <row r="4658" ht="15" spans="1:13">
      <c r="A4658">
        <v>14654</v>
      </c>
      <c r="B4658" t="s">
        <v>27</v>
      </c>
      <c r="C4658" t="s">
        <v>28</v>
      </c>
      <c r="D4658">
        <f t="shared" si="487"/>
        <v>654</v>
      </c>
      <c r="E4658" t="s">
        <v>38</v>
      </c>
      <c r="F4658">
        <f t="shared" si="482"/>
        <v>50009</v>
      </c>
      <c r="G4658">
        <f t="shared" si="488"/>
        <v>656</v>
      </c>
      <c r="H4658" t="str">
        <f t="shared" si="483"/>
        <v>{"ItemId":50009,"Num":656}</v>
      </c>
      <c r="J4658" s="7">
        <v>654</v>
      </c>
      <c r="K4658" s="8">
        <f t="shared" si="484"/>
        <v>65</v>
      </c>
      <c r="L4658" s="9">
        <f t="shared" si="485"/>
        <v>4</v>
      </c>
      <c r="M4658" s="10">
        <f t="shared" si="486"/>
        <v>21814</v>
      </c>
    </row>
    <row r="4659" ht="15" spans="1:13">
      <c r="A4659">
        <v>14655</v>
      </c>
      <c r="B4659" t="s">
        <v>27</v>
      </c>
      <c r="C4659" t="s">
        <v>28</v>
      </c>
      <c r="D4659">
        <f t="shared" si="487"/>
        <v>655</v>
      </c>
      <c r="E4659" t="s">
        <v>38</v>
      </c>
      <c r="F4659">
        <f t="shared" si="482"/>
        <v>50009</v>
      </c>
      <c r="G4659">
        <f t="shared" si="488"/>
        <v>657</v>
      </c>
      <c r="H4659" t="str">
        <f t="shared" si="483"/>
        <v>{"ItemId":50009,"Num":657}</v>
      </c>
      <c r="J4659" s="7">
        <v>655</v>
      </c>
      <c r="K4659" s="8">
        <f t="shared" si="484"/>
        <v>65</v>
      </c>
      <c r="L4659" s="9">
        <f t="shared" si="485"/>
        <v>5</v>
      </c>
      <c r="M4659" s="10">
        <f t="shared" si="486"/>
        <v>21880</v>
      </c>
    </row>
    <row r="4660" ht="15" spans="1:13">
      <c r="A4660">
        <v>14656</v>
      </c>
      <c r="B4660" t="s">
        <v>27</v>
      </c>
      <c r="C4660" t="s">
        <v>28</v>
      </c>
      <c r="D4660">
        <f t="shared" si="487"/>
        <v>656</v>
      </c>
      <c r="E4660" t="s">
        <v>38</v>
      </c>
      <c r="F4660">
        <f t="shared" si="482"/>
        <v>50009</v>
      </c>
      <c r="G4660">
        <f t="shared" si="488"/>
        <v>658</v>
      </c>
      <c r="H4660" t="str">
        <f t="shared" si="483"/>
        <v>{"ItemId":50009,"Num":658}</v>
      </c>
      <c r="J4660" s="7">
        <v>656</v>
      </c>
      <c r="K4660" s="8">
        <f t="shared" si="484"/>
        <v>65</v>
      </c>
      <c r="L4660" s="9">
        <f t="shared" si="485"/>
        <v>6</v>
      </c>
      <c r="M4660" s="10">
        <f t="shared" si="486"/>
        <v>21946</v>
      </c>
    </row>
    <row r="4661" ht="15" spans="1:13">
      <c r="A4661">
        <v>14657</v>
      </c>
      <c r="B4661" t="s">
        <v>27</v>
      </c>
      <c r="C4661" t="s">
        <v>28</v>
      </c>
      <c r="D4661">
        <f t="shared" si="487"/>
        <v>657</v>
      </c>
      <c r="E4661" t="s">
        <v>38</v>
      </c>
      <c r="F4661">
        <f t="shared" si="482"/>
        <v>50009</v>
      </c>
      <c r="G4661">
        <f t="shared" si="488"/>
        <v>659</v>
      </c>
      <c r="H4661" t="str">
        <f t="shared" si="483"/>
        <v>{"ItemId":50009,"Num":659}</v>
      </c>
      <c r="J4661" s="7">
        <v>657</v>
      </c>
      <c r="K4661" s="8">
        <f t="shared" si="484"/>
        <v>65</v>
      </c>
      <c r="L4661" s="9">
        <f t="shared" si="485"/>
        <v>7</v>
      </c>
      <c r="M4661" s="10">
        <f t="shared" si="486"/>
        <v>22012</v>
      </c>
    </row>
    <row r="4662" ht="15" spans="1:13">
      <c r="A4662">
        <v>14658</v>
      </c>
      <c r="B4662" t="s">
        <v>27</v>
      </c>
      <c r="C4662" t="s">
        <v>28</v>
      </c>
      <c r="D4662">
        <f t="shared" si="487"/>
        <v>658</v>
      </c>
      <c r="E4662" t="s">
        <v>38</v>
      </c>
      <c r="F4662">
        <f t="shared" si="482"/>
        <v>50009</v>
      </c>
      <c r="G4662">
        <f t="shared" si="488"/>
        <v>660</v>
      </c>
      <c r="H4662" t="str">
        <f t="shared" si="483"/>
        <v>{"ItemId":50009,"Num":660}</v>
      </c>
      <c r="J4662" s="7">
        <v>658</v>
      </c>
      <c r="K4662" s="8">
        <f t="shared" si="484"/>
        <v>65</v>
      </c>
      <c r="L4662" s="9">
        <f t="shared" si="485"/>
        <v>8</v>
      </c>
      <c r="M4662" s="10">
        <f t="shared" si="486"/>
        <v>22078</v>
      </c>
    </row>
    <row r="4663" ht="15" spans="1:13">
      <c r="A4663">
        <v>14659</v>
      </c>
      <c r="B4663" t="s">
        <v>27</v>
      </c>
      <c r="C4663" t="s">
        <v>28</v>
      </c>
      <c r="D4663">
        <f t="shared" si="487"/>
        <v>659</v>
      </c>
      <c r="E4663" t="s">
        <v>38</v>
      </c>
      <c r="F4663">
        <f t="shared" si="482"/>
        <v>50009</v>
      </c>
      <c r="G4663">
        <f t="shared" si="488"/>
        <v>661</v>
      </c>
      <c r="H4663" t="str">
        <f t="shared" si="483"/>
        <v>{"ItemId":50009,"Num":661}</v>
      </c>
      <c r="J4663" s="7">
        <v>659</v>
      </c>
      <c r="K4663" s="8">
        <f t="shared" si="484"/>
        <v>65</v>
      </c>
      <c r="L4663" s="9">
        <f t="shared" si="485"/>
        <v>9</v>
      </c>
      <c r="M4663" s="10">
        <f t="shared" si="486"/>
        <v>22144</v>
      </c>
    </row>
    <row r="4664" ht="15" spans="1:13">
      <c r="A4664">
        <v>14660</v>
      </c>
      <c r="B4664" t="s">
        <v>27</v>
      </c>
      <c r="C4664" t="s">
        <v>28</v>
      </c>
      <c r="D4664">
        <f t="shared" si="487"/>
        <v>660</v>
      </c>
      <c r="E4664" t="s">
        <v>38</v>
      </c>
      <c r="F4664">
        <f t="shared" si="482"/>
        <v>50009</v>
      </c>
      <c r="G4664">
        <f t="shared" si="488"/>
        <v>662</v>
      </c>
      <c r="H4664" t="str">
        <f t="shared" si="483"/>
        <v>{"ItemId":50009,"Num":662}</v>
      </c>
      <c r="J4664" s="7">
        <v>660</v>
      </c>
      <c r="K4664" s="8">
        <f t="shared" si="484"/>
        <v>65</v>
      </c>
      <c r="L4664" s="9">
        <f t="shared" si="485"/>
        <v>10</v>
      </c>
      <c r="M4664" s="10">
        <f t="shared" si="486"/>
        <v>22210</v>
      </c>
    </row>
    <row r="4665" ht="15" spans="1:13">
      <c r="A4665">
        <v>14661</v>
      </c>
      <c r="B4665" t="s">
        <v>27</v>
      </c>
      <c r="C4665" t="s">
        <v>28</v>
      </c>
      <c r="D4665">
        <f t="shared" si="487"/>
        <v>661</v>
      </c>
      <c r="E4665" t="s">
        <v>38</v>
      </c>
      <c r="F4665">
        <f t="shared" si="482"/>
        <v>50009</v>
      </c>
      <c r="G4665">
        <f t="shared" si="488"/>
        <v>663</v>
      </c>
      <c r="H4665" t="str">
        <f t="shared" si="483"/>
        <v>{"ItemId":50009,"Num":663}</v>
      </c>
      <c r="J4665" s="7">
        <v>661</v>
      </c>
      <c r="K4665" s="8">
        <f t="shared" si="484"/>
        <v>66</v>
      </c>
      <c r="L4665" s="9">
        <f t="shared" si="485"/>
        <v>1</v>
      </c>
      <c r="M4665" s="10">
        <f t="shared" si="486"/>
        <v>22277</v>
      </c>
    </row>
    <row r="4666" ht="15" spans="1:13">
      <c r="A4666">
        <v>14662</v>
      </c>
      <c r="B4666" t="s">
        <v>27</v>
      </c>
      <c r="C4666" t="s">
        <v>28</v>
      </c>
      <c r="D4666">
        <f t="shared" si="487"/>
        <v>662</v>
      </c>
      <c r="E4666" t="s">
        <v>38</v>
      </c>
      <c r="F4666">
        <f t="shared" si="482"/>
        <v>50009</v>
      </c>
      <c r="G4666">
        <f t="shared" si="488"/>
        <v>664</v>
      </c>
      <c r="H4666" t="str">
        <f t="shared" si="483"/>
        <v>{"ItemId":50009,"Num":664}</v>
      </c>
      <c r="J4666" s="7">
        <v>662</v>
      </c>
      <c r="K4666" s="8">
        <f t="shared" si="484"/>
        <v>66</v>
      </c>
      <c r="L4666" s="9">
        <f t="shared" si="485"/>
        <v>2</v>
      </c>
      <c r="M4666" s="10">
        <f t="shared" si="486"/>
        <v>22344</v>
      </c>
    </row>
    <row r="4667" ht="15" spans="1:13">
      <c r="A4667">
        <v>14663</v>
      </c>
      <c r="B4667" t="s">
        <v>27</v>
      </c>
      <c r="C4667" t="s">
        <v>28</v>
      </c>
      <c r="D4667">
        <f t="shared" si="487"/>
        <v>663</v>
      </c>
      <c r="E4667" t="s">
        <v>38</v>
      </c>
      <c r="F4667">
        <f t="shared" si="482"/>
        <v>50009</v>
      </c>
      <c r="G4667">
        <f t="shared" si="488"/>
        <v>665</v>
      </c>
      <c r="H4667" t="str">
        <f t="shared" si="483"/>
        <v>{"ItemId":50009,"Num":665}</v>
      </c>
      <c r="J4667" s="7">
        <v>663</v>
      </c>
      <c r="K4667" s="8">
        <f t="shared" si="484"/>
        <v>66</v>
      </c>
      <c r="L4667" s="9">
        <f t="shared" si="485"/>
        <v>3</v>
      </c>
      <c r="M4667" s="10">
        <f t="shared" si="486"/>
        <v>22411</v>
      </c>
    </row>
    <row r="4668" ht="15" spans="1:13">
      <c r="A4668">
        <v>14664</v>
      </c>
      <c r="B4668" t="s">
        <v>27</v>
      </c>
      <c r="C4668" t="s">
        <v>28</v>
      </c>
      <c r="D4668">
        <f t="shared" si="487"/>
        <v>664</v>
      </c>
      <c r="E4668" t="s">
        <v>38</v>
      </c>
      <c r="F4668">
        <f t="shared" si="482"/>
        <v>50009</v>
      </c>
      <c r="G4668">
        <f t="shared" si="488"/>
        <v>666</v>
      </c>
      <c r="H4668" t="str">
        <f t="shared" si="483"/>
        <v>{"ItemId":50009,"Num":666}</v>
      </c>
      <c r="J4668" s="7">
        <v>664</v>
      </c>
      <c r="K4668" s="8">
        <f t="shared" si="484"/>
        <v>66</v>
      </c>
      <c r="L4668" s="9">
        <f t="shared" si="485"/>
        <v>4</v>
      </c>
      <c r="M4668" s="10">
        <f t="shared" si="486"/>
        <v>22478</v>
      </c>
    </row>
    <row r="4669" ht="15" spans="1:13">
      <c r="A4669">
        <v>14665</v>
      </c>
      <c r="B4669" t="s">
        <v>27</v>
      </c>
      <c r="C4669" t="s">
        <v>28</v>
      </c>
      <c r="D4669">
        <f t="shared" si="487"/>
        <v>665</v>
      </c>
      <c r="E4669" t="s">
        <v>38</v>
      </c>
      <c r="F4669">
        <f t="shared" si="482"/>
        <v>50009</v>
      </c>
      <c r="G4669">
        <f t="shared" si="488"/>
        <v>667</v>
      </c>
      <c r="H4669" t="str">
        <f t="shared" si="483"/>
        <v>{"ItemId":50009,"Num":667}</v>
      </c>
      <c r="J4669" s="7">
        <v>665</v>
      </c>
      <c r="K4669" s="8">
        <f t="shared" si="484"/>
        <v>66</v>
      </c>
      <c r="L4669" s="9">
        <f t="shared" si="485"/>
        <v>5</v>
      </c>
      <c r="M4669" s="10">
        <f t="shared" si="486"/>
        <v>22545</v>
      </c>
    </row>
    <row r="4670" ht="15" spans="1:13">
      <c r="A4670">
        <v>14666</v>
      </c>
      <c r="B4670" t="s">
        <v>27</v>
      </c>
      <c r="C4670" t="s">
        <v>28</v>
      </c>
      <c r="D4670">
        <f t="shared" si="487"/>
        <v>666</v>
      </c>
      <c r="E4670" t="s">
        <v>38</v>
      </c>
      <c r="F4670">
        <f t="shared" si="482"/>
        <v>50009</v>
      </c>
      <c r="G4670">
        <f t="shared" si="488"/>
        <v>668</v>
      </c>
      <c r="H4670" t="str">
        <f t="shared" si="483"/>
        <v>{"ItemId":50009,"Num":668}</v>
      </c>
      <c r="J4670" s="7">
        <v>666</v>
      </c>
      <c r="K4670" s="8">
        <f t="shared" si="484"/>
        <v>66</v>
      </c>
      <c r="L4670" s="9">
        <f t="shared" si="485"/>
        <v>6</v>
      </c>
      <c r="M4670" s="10">
        <f t="shared" si="486"/>
        <v>22612</v>
      </c>
    </row>
    <row r="4671" ht="15" spans="1:13">
      <c r="A4671">
        <v>14667</v>
      </c>
      <c r="B4671" t="s">
        <v>27</v>
      </c>
      <c r="C4671" t="s">
        <v>28</v>
      </c>
      <c r="D4671">
        <f t="shared" si="487"/>
        <v>667</v>
      </c>
      <c r="E4671" t="s">
        <v>38</v>
      </c>
      <c r="F4671">
        <f t="shared" si="482"/>
        <v>50009</v>
      </c>
      <c r="G4671">
        <f t="shared" si="488"/>
        <v>669</v>
      </c>
      <c r="H4671" t="str">
        <f t="shared" si="483"/>
        <v>{"ItemId":50009,"Num":669}</v>
      </c>
      <c r="J4671" s="7">
        <v>667</v>
      </c>
      <c r="K4671" s="8">
        <f t="shared" si="484"/>
        <v>66</v>
      </c>
      <c r="L4671" s="9">
        <f t="shared" si="485"/>
        <v>7</v>
      </c>
      <c r="M4671" s="10">
        <f t="shared" si="486"/>
        <v>22679</v>
      </c>
    </row>
    <row r="4672" ht="15" spans="1:13">
      <c r="A4672">
        <v>14668</v>
      </c>
      <c r="B4672" t="s">
        <v>27</v>
      </c>
      <c r="C4672" t="s">
        <v>28</v>
      </c>
      <c r="D4672">
        <f t="shared" si="487"/>
        <v>668</v>
      </c>
      <c r="E4672" t="s">
        <v>38</v>
      </c>
      <c r="F4672">
        <f t="shared" si="482"/>
        <v>50009</v>
      </c>
      <c r="G4672">
        <f t="shared" si="488"/>
        <v>670</v>
      </c>
      <c r="H4672" t="str">
        <f t="shared" si="483"/>
        <v>{"ItemId":50009,"Num":670}</v>
      </c>
      <c r="J4672" s="7">
        <v>668</v>
      </c>
      <c r="K4672" s="8">
        <f t="shared" si="484"/>
        <v>66</v>
      </c>
      <c r="L4672" s="9">
        <f t="shared" si="485"/>
        <v>8</v>
      </c>
      <c r="M4672" s="10">
        <f t="shared" si="486"/>
        <v>22746</v>
      </c>
    </row>
    <row r="4673" ht="15" spans="1:13">
      <c r="A4673">
        <v>14669</v>
      </c>
      <c r="B4673" t="s">
        <v>27</v>
      </c>
      <c r="C4673" t="s">
        <v>28</v>
      </c>
      <c r="D4673">
        <f t="shared" si="487"/>
        <v>669</v>
      </c>
      <c r="E4673" t="s">
        <v>38</v>
      </c>
      <c r="F4673">
        <f t="shared" si="482"/>
        <v>50009</v>
      </c>
      <c r="G4673">
        <f t="shared" si="488"/>
        <v>671</v>
      </c>
      <c r="H4673" t="str">
        <f t="shared" si="483"/>
        <v>{"ItemId":50009,"Num":671}</v>
      </c>
      <c r="J4673" s="7">
        <v>669</v>
      </c>
      <c r="K4673" s="8">
        <f t="shared" si="484"/>
        <v>66</v>
      </c>
      <c r="L4673" s="9">
        <f t="shared" si="485"/>
        <v>9</v>
      </c>
      <c r="M4673" s="10">
        <f t="shared" si="486"/>
        <v>22813</v>
      </c>
    </row>
    <row r="4674" ht="15" spans="1:13">
      <c r="A4674">
        <v>14670</v>
      </c>
      <c r="B4674" t="s">
        <v>27</v>
      </c>
      <c r="C4674" t="s">
        <v>28</v>
      </c>
      <c r="D4674">
        <f t="shared" si="487"/>
        <v>670</v>
      </c>
      <c r="E4674" t="s">
        <v>38</v>
      </c>
      <c r="F4674">
        <f t="shared" si="482"/>
        <v>50009</v>
      </c>
      <c r="G4674">
        <f t="shared" si="488"/>
        <v>672</v>
      </c>
      <c r="H4674" t="str">
        <f t="shared" si="483"/>
        <v>{"ItemId":50009,"Num":672}</v>
      </c>
      <c r="J4674" s="7">
        <v>670</v>
      </c>
      <c r="K4674" s="8">
        <f t="shared" si="484"/>
        <v>66</v>
      </c>
      <c r="L4674" s="9">
        <f t="shared" si="485"/>
        <v>10</v>
      </c>
      <c r="M4674" s="10">
        <f t="shared" si="486"/>
        <v>22880</v>
      </c>
    </row>
    <row r="4675" ht="15" spans="1:13">
      <c r="A4675">
        <v>14671</v>
      </c>
      <c r="B4675" t="s">
        <v>27</v>
      </c>
      <c r="C4675" t="s">
        <v>28</v>
      </c>
      <c r="D4675">
        <f t="shared" si="487"/>
        <v>671</v>
      </c>
      <c r="E4675" t="s">
        <v>38</v>
      </c>
      <c r="F4675">
        <f t="shared" si="482"/>
        <v>50009</v>
      </c>
      <c r="G4675">
        <f t="shared" si="488"/>
        <v>673</v>
      </c>
      <c r="H4675" t="str">
        <f t="shared" si="483"/>
        <v>{"ItemId":50009,"Num":673}</v>
      </c>
      <c r="J4675" s="7">
        <v>671</v>
      </c>
      <c r="K4675" s="8">
        <f t="shared" si="484"/>
        <v>67</v>
      </c>
      <c r="L4675" s="9">
        <f t="shared" si="485"/>
        <v>1</v>
      </c>
      <c r="M4675" s="10">
        <f t="shared" si="486"/>
        <v>22948</v>
      </c>
    </row>
    <row r="4676" ht="15" spans="1:13">
      <c r="A4676">
        <v>14672</v>
      </c>
      <c r="B4676" t="s">
        <v>27</v>
      </c>
      <c r="C4676" t="s">
        <v>28</v>
      </c>
      <c r="D4676">
        <f t="shared" si="487"/>
        <v>672</v>
      </c>
      <c r="E4676" t="s">
        <v>38</v>
      </c>
      <c r="F4676">
        <f t="shared" si="482"/>
        <v>50009</v>
      </c>
      <c r="G4676">
        <f t="shared" si="488"/>
        <v>674</v>
      </c>
      <c r="H4676" t="str">
        <f t="shared" si="483"/>
        <v>{"ItemId":50009,"Num":674}</v>
      </c>
      <c r="J4676" s="7">
        <v>672</v>
      </c>
      <c r="K4676" s="8">
        <f t="shared" si="484"/>
        <v>67</v>
      </c>
      <c r="L4676" s="9">
        <f t="shared" si="485"/>
        <v>2</v>
      </c>
      <c r="M4676" s="10">
        <f t="shared" si="486"/>
        <v>23016</v>
      </c>
    </row>
    <row r="4677" ht="15" spans="1:13">
      <c r="A4677">
        <v>14673</v>
      </c>
      <c r="B4677" t="s">
        <v>27</v>
      </c>
      <c r="C4677" t="s">
        <v>28</v>
      </c>
      <c r="D4677">
        <f t="shared" si="487"/>
        <v>673</v>
      </c>
      <c r="E4677" t="s">
        <v>38</v>
      </c>
      <c r="F4677">
        <f t="shared" si="482"/>
        <v>50009</v>
      </c>
      <c r="G4677">
        <f t="shared" si="488"/>
        <v>675</v>
      </c>
      <c r="H4677" t="str">
        <f t="shared" si="483"/>
        <v>{"ItemId":50009,"Num":675}</v>
      </c>
      <c r="J4677" s="7">
        <v>673</v>
      </c>
      <c r="K4677" s="8">
        <f t="shared" si="484"/>
        <v>67</v>
      </c>
      <c r="L4677" s="9">
        <f t="shared" si="485"/>
        <v>3</v>
      </c>
      <c r="M4677" s="10">
        <f t="shared" si="486"/>
        <v>23084</v>
      </c>
    </row>
    <row r="4678" ht="15" spans="1:13">
      <c r="A4678">
        <v>14674</v>
      </c>
      <c r="B4678" t="s">
        <v>27</v>
      </c>
      <c r="C4678" t="s">
        <v>28</v>
      </c>
      <c r="D4678">
        <f t="shared" si="487"/>
        <v>674</v>
      </c>
      <c r="E4678" t="s">
        <v>38</v>
      </c>
      <c r="F4678">
        <f t="shared" ref="F4678:F4741" si="489">VLOOKUP(E4678,$U$1:$V$1,2,FALSE)</f>
        <v>50009</v>
      </c>
      <c r="G4678">
        <f t="shared" si="488"/>
        <v>676</v>
      </c>
      <c r="H4678" t="str">
        <f t="shared" ref="H4678:H4741" si="490">$F$3&amp;F4678&amp;$G$3&amp;G4678&amp;$H$3</f>
        <v>{"ItemId":50009,"Num":676}</v>
      </c>
      <c r="J4678" s="7">
        <v>674</v>
      </c>
      <c r="K4678" s="8">
        <f t="shared" si="484"/>
        <v>67</v>
      </c>
      <c r="L4678" s="9">
        <f t="shared" si="485"/>
        <v>4</v>
      </c>
      <c r="M4678" s="10">
        <f t="shared" si="486"/>
        <v>23152</v>
      </c>
    </row>
    <row r="4679" ht="15" spans="1:13">
      <c r="A4679">
        <v>14675</v>
      </c>
      <c r="B4679" t="s">
        <v>27</v>
      </c>
      <c r="C4679" t="s">
        <v>28</v>
      </c>
      <c r="D4679">
        <f t="shared" si="487"/>
        <v>675</v>
      </c>
      <c r="E4679" t="s">
        <v>38</v>
      </c>
      <c r="F4679">
        <f t="shared" si="489"/>
        <v>50009</v>
      </c>
      <c r="G4679">
        <f t="shared" si="488"/>
        <v>677</v>
      </c>
      <c r="H4679" t="str">
        <f t="shared" si="490"/>
        <v>{"ItemId":50009,"Num":677}</v>
      </c>
      <c r="J4679" s="7">
        <v>675</v>
      </c>
      <c r="K4679" s="8">
        <f t="shared" si="484"/>
        <v>67</v>
      </c>
      <c r="L4679" s="9">
        <f t="shared" si="485"/>
        <v>5</v>
      </c>
      <c r="M4679" s="10">
        <f t="shared" si="486"/>
        <v>23220</v>
      </c>
    </row>
    <row r="4680" ht="15" spans="1:13">
      <c r="A4680">
        <v>14676</v>
      </c>
      <c r="B4680" t="s">
        <v>27</v>
      </c>
      <c r="C4680" t="s">
        <v>28</v>
      </c>
      <c r="D4680">
        <f t="shared" si="487"/>
        <v>676</v>
      </c>
      <c r="E4680" t="s">
        <v>38</v>
      </c>
      <c r="F4680">
        <f t="shared" si="489"/>
        <v>50009</v>
      </c>
      <c r="G4680">
        <f t="shared" si="488"/>
        <v>678</v>
      </c>
      <c r="H4680" t="str">
        <f t="shared" si="490"/>
        <v>{"ItemId":50009,"Num":678}</v>
      </c>
      <c r="J4680" s="7">
        <v>676</v>
      </c>
      <c r="K4680" s="8">
        <f t="shared" si="484"/>
        <v>67</v>
      </c>
      <c r="L4680" s="9">
        <f t="shared" si="485"/>
        <v>6</v>
      </c>
      <c r="M4680" s="10">
        <f t="shared" si="486"/>
        <v>23288</v>
      </c>
    </row>
    <row r="4681" ht="15" spans="1:13">
      <c r="A4681">
        <v>14677</v>
      </c>
      <c r="B4681" t="s">
        <v>27</v>
      </c>
      <c r="C4681" t="s">
        <v>28</v>
      </c>
      <c r="D4681">
        <f t="shared" si="487"/>
        <v>677</v>
      </c>
      <c r="E4681" t="s">
        <v>38</v>
      </c>
      <c r="F4681">
        <f t="shared" si="489"/>
        <v>50009</v>
      </c>
      <c r="G4681">
        <f t="shared" si="488"/>
        <v>679</v>
      </c>
      <c r="H4681" t="str">
        <f t="shared" si="490"/>
        <v>{"ItemId":50009,"Num":679}</v>
      </c>
      <c r="J4681" s="7">
        <v>677</v>
      </c>
      <c r="K4681" s="8">
        <f t="shared" si="484"/>
        <v>67</v>
      </c>
      <c r="L4681" s="9">
        <f t="shared" si="485"/>
        <v>7</v>
      </c>
      <c r="M4681" s="10">
        <f t="shared" si="486"/>
        <v>23356</v>
      </c>
    </row>
    <row r="4682" ht="15" spans="1:13">
      <c r="A4682">
        <v>14678</v>
      </c>
      <c r="B4682" t="s">
        <v>27</v>
      </c>
      <c r="C4682" t="s">
        <v>28</v>
      </c>
      <c r="D4682">
        <f t="shared" si="487"/>
        <v>678</v>
      </c>
      <c r="E4682" t="s">
        <v>38</v>
      </c>
      <c r="F4682">
        <f t="shared" si="489"/>
        <v>50009</v>
      </c>
      <c r="G4682">
        <f t="shared" si="488"/>
        <v>680</v>
      </c>
      <c r="H4682" t="str">
        <f t="shared" si="490"/>
        <v>{"ItemId":50009,"Num":680}</v>
      </c>
      <c r="J4682" s="7">
        <v>678</v>
      </c>
      <c r="K4682" s="8">
        <f t="shared" si="484"/>
        <v>67</v>
      </c>
      <c r="L4682" s="9">
        <f t="shared" si="485"/>
        <v>8</v>
      </c>
      <c r="M4682" s="10">
        <f t="shared" si="486"/>
        <v>23424</v>
      </c>
    </row>
    <row r="4683" ht="15" spans="1:13">
      <c r="A4683">
        <v>14679</v>
      </c>
      <c r="B4683" t="s">
        <v>27</v>
      </c>
      <c r="C4683" t="s">
        <v>28</v>
      </c>
      <c r="D4683">
        <f t="shared" si="487"/>
        <v>679</v>
      </c>
      <c r="E4683" t="s">
        <v>38</v>
      </c>
      <c r="F4683">
        <f t="shared" si="489"/>
        <v>50009</v>
      </c>
      <c r="G4683">
        <f t="shared" si="488"/>
        <v>681</v>
      </c>
      <c r="H4683" t="str">
        <f t="shared" si="490"/>
        <v>{"ItemId":50009,"Num":681}</v>
      </c>
      <c r="J4683" s="7">
        <v>679</v>
      </c>
      <c r="K4683" s="8">
        <f t="shared" si="484"/>
        <v>67</v>
      </c>
      <c r="L4683" s="9">
        <f t="shared" si="485"/>
        <v>9</v>
      </c>
      <c r="M4683" s="10">
        <f t="shared" si="486"/>
        <v>23492</v>
      </c>
    </row>
    <row r="4684" ht="15" spans="1:13">
      <c r="A4684">
        <v>14680</v>
      </c>
      <c r="B4684" t="s">
        <v>27</v>
      </c>
      <c r="C4684" t="s">
        <v>28</v>
      </c>
      <c r="D4684">
        <f t="shared" si="487"/>
        <v>680</v>
      </c>
      <c r="E4684" t="s">
        <v>38</v>
      </c>
      <c r="F4684">
        <f t="shared" si="489"/>
        <v>50009</v>
      </c>
      <c r="G4684">
        <f t="shared" si="488"/>
        <v>682</v>
      </c>
      <c r="H4684" t="str">
        <f t="shared" si="490"/>
        <v>{"ItemId":50009,"Num":682}</v>
      </c>
      <c r="J4684" s="7">
        <v>680</v>
      </c>
      <c r="K4684" s="8">
        <f t="shared" si="484"/>
        <v>67</v>
      </c>
      <c r="L4684" s="9">
        <f t="shared" si="485"/>
        <v>10</v>
      </c>
      <c r="M4684" s="10">
        <f t="shared" si="486"/>
        <v>23560</v>
      </c>
    </row>
    <row r="4685" ht="15" spans="1:13">
      <c r="A4685">
        <v>14681</v>
      </c>
      <c r="B4685" t="s">
        <v>27</v>
      </c>
      <c r="C4685" t="s">
        <v>28</v>
      </c>
      <c r="D4685">
        <f t="shared" si="487"/>
        <v>681</v>
      </c>
      <c r="E4685" t="s">
        <v>38</v>
      </c>
      <c r="F4685">
        <f t="shared" si="489"/>
        <v>50009</v>
      </c>
      <c r="G4685">
        <f t="shared" si="488"/>
        <v>683</v>
      </c>
      <c r="H4685" t="str">
        <f t="shared" si="490"/>
        <v>{"ItemId":50009,"Num":683}</v>
      </c>
      <c r="J4685" s="7">
        <v>681</v>
      </c>
      <c r="K4685" s="8">
        <f t="shared" si="484"/>
        <v>68</v>
      </c>
      <c r="L4685" s="9">
        <f t="shared" si="485"/>
        <v>1</v>
      </c>
      <c r="M4685" s="10">
        <f t="shared" si="486"/>
        <v>23629</v>
      </c>
    </row>
    <row r="4686" ht="15" spans="1:13">
      <c r="A4686">
        <v>14682</v>
      </c>
      <c r="B4686" t="s">
        <v>27</v>
      </c>
      <c r="C4686" t="s">
        <v>28</v>
      </c>
      <c r="D4686">
        <f t="shared" si="487"/>
        <v>682</v>
      </c>
      <c r="E4686" t="s">
        <v>38</v>
      </c>
      <c r="F4686">
        <f t="shared" si="489"/>
        <v>50009</v>
      </c>
      <c r="G4686">
        <f t="shared" si="488"/>
        <v>684</v>
      </c>
      <c r="H4686" t="str">
        <f t="shared" si="490"/>
        <v>{"ItemId":50009,"Num":684}</v>
      </c>
      <c r="J4686" s="7">
        <v>682</v>
      </c>
      <c r="K4686" s="8">
        <f t="shared" si="484"/>
        <v>68</v>
      </c>
      <c r="L4686" s="9">
        <f t="shared" si="485"/>
        <v>2</v>
      </c>
      <c r="M4686" s="10">
        <f t="shared" si="486"/>
        <v>23698</v>
      </c>
    </row>
    <row r="4687" ht="15" spans="1:13">
      <c r="A4687">
        <v>14683</v>
      </c>
      <c r="B4687" t="s">
        <v>27</v>
      </c>
      <c r="C4687" t="s">
        <v>28</v>
      </c>
      <c r="D4687">
        <f t="shared" si="487"/>
        <v>683</v>
      </c>
      <c r="E4687" t="s">
        <v>38</v>
      </c>
      <c r="F4687">
        <f t="shared" si="489"/>
        <v>50009</v>
      </c>
      <c r="G4687">
        <f t="shared" si="488"/>
        <v>685</v>
      </c>
      <c r="H4687" t="str">
        <f t="shared" si="490"/>
        <v>{"ItemId":50009,"Num":685}</v>
      </c>
      <c r="J4687" s="7">
        <v>683</v>
      </c>
      <c r="K4687" s="8">
        <f t="shared" si="484"/>
        <v>68</v>
      </c>
      <c r="L4687" s="9">
        <f t="shared" si="485"/>
        <v>3</v>
      </c>
      <c r="M4687" s="10">
        <f t="shared" si="486"/>
        <v>23767</v>
      </c>
    </row>
    <row r="4688" ht="15" spans="1:13">
      <c r="A4688">
        <v>14684</v>
      </c>
      <c r="B4688" t="s">
        <v>27</v>
      </c>
      <c r="C4688" t="s">
        <v>28</v>
      </c>
      <c r="D4688">
        <f t="shared" si="487"/>
        <v>684</v>
      </c>
      <c r="E4688" t="s">
        <v>38</v>
      </c>
      <c r="F4688">
        <f t="shared" si="489"/>
        <v>50009</v>
      </c>
      <c r="G4688">
        <f t="shared" si="488"/>
        <v>686</v>
      </c>
      <c r="H4688" t="str">
        <f t="shared" si="490"/>
        <v>{"ItemId":50009,"Num":686}</v>
      </c>
      <c r="J4688" s="7">
        <v>684</v>
      </c>
      <c r="K4688" s="8">
        <f t="shared" si="484"/>
        <v>68</v>
      </c>
      <c r="L4688" s="9">
        <f t="shared" si="485"/>
        <v>4</v>
      </c>
      <c r="M4688" s="10">
        <f t="shared" si="486"/>
        <v>23836</v>
      </c>
    </row>
    <row r="4689" ht="15" spans="1:13">
      <c r="A4689">
        <v>14685</v>
      </c>
      <c r="B4689" t="s">
        <v>27</v>
      </c>
      <c r="C4689" t="s">
        <v>28</v>
      </c>
      <c r="D4689">
        <f t="shared" si="487"/>
        <v>685</v>
      </c>
      <c r="E4689" t="s">
        <v>38</v>
      </c>
      <c r="F4689">
        <f t="shared" si="489"/>
        <v>50009</v>
      </c>
      <c r="G4689">
        <f t="shared" si="488"/>
        <v>687</v>
      </c>
      <c r="H4689" t="str">
        <f t="shared" si="490"/>
        <v>{"ItemId":50009,"Num":687}</v>
      </c>
      <c r="J4689" s="7">
        <v>685</v>
      </c>
      <c r="K4689" s="8">
        <f t="shared" si="484"/>
        <v>68</v>
      </c>
      <c r="L4689" s="9">
        <f t="shared" si="485"/>
        <v>5</v>
      </c>
      <c r="M4689" s="10">
        <f t="shared" si="486"/>
        <v>23905</v>
      </c>
    </row>
    <row r="4690" ht="15" spans="1:13">
      <c r="A4690">
        <v>14686</v>
      </c>
      <c r="B4690" t="s">
        <v>27</v>
      </c>
      <c r="C4690" t="s">
        <v>28</v>
      </c>
      <c r="D4690">
        <f t="shared" si="487"/>
        <v>686</v>
      </c>
      <c r="E4690" t="s">
        <v>38</v>
      </c>
      <c r="F4690">
        <f t="shared" si="489"/>
        <v>50009</v>
      </c>
      <c r="G4690">
        <f t="shared" si="488"/>
        <v>688</v>
      </c>
      <c r="H4690" t="str">
        <f t="shared" si="490"/>
        <v>{"ItemId":50009,"Num":688}</v>
      </c>
      <c r="J4690" s="7">
        <v>686</v>
      </c>
      <c r="K4690" s="8">
        <f t="shared" si="484"/>
        <v>68</v>
      </c>
      <c r="L4690" s="9">
        <f t="shared" si="485"/>
        <v>6</v>
      </c>
      <c r="M4690" s="10">
        <f t="shared" si="486"/>
        <v>23974</v>
      </c>
    </row>
    <row r="4691" ht="15" spans="1:13">
      <c r="A4691">
        <v>14687</v>
      </c>
      <c r="B4691" t="s">
        <v>27</v>
      </c>
      <c r="C4691" t="s">
        <v>28</v>
      </c>
      <c r="D4691">
        <f t="shared" si="487"/>
        <v>687</v>
      </c>
      <c r="E4691" t="s">
        <v>38</v>
      </c>
      <c r="F4691">
        <f t="shared" si="489"/>
        <v>50009</v>
      </c>
      <c r="G4691">
        <f t="shared" si="488"/>
        <v>689</v>
      </c>
      <c r="H4691" t="str">
        <f t="shared" si="490"/>
        <v>{"ItemId":50009,"Num":689}</v>
      </c>
      <c r="J4691" s="7">
        <v>687</v>
      </c>
      <c r="K4691" s="8">
        <f t="shared" si="484"/>
        <v>68</v>
      </c>
      <c r="L4691" s="9">
        <f t="shared" si="485"/>
        <v>7</v>
      </c>
      <c r="M4691" s="10">
        <f t="shared" si="486"/>
        <v>24043</v>
      </c>
    </row>
    <row r="4692" ht="15" spans="1:13">
      <c r="A4692">
        <v>14688</v>
      </c>
      <c r="B4692" t="s">
        <v>27</v>
      </c>
      <c r="C4692" t="s">
        <v>28</v>
      </c>
      <c r="D4692">
        <f t="shared" si="487"/>
        <v>688</v>
      </c>
      <c r="E4692" t="s">
        <v>38</v>
      </c>
      <c r="F4692">
        <f t="shared" si="489"/>
        <v>50009</v>
      </c>
      <c r="G4692">
        <f t="shared" si="488"/>
        <v>690</v>
      </c>
      <c r="H4692" t="str">
        <f t="shared" si="490"/>
        <v>{"ItemId":50009,"Num":690}</v>
      </c>
      <c r="J4692" s="7">
        <v>688</v>
      </c>
      <c r="K4692" s="8">
        <f t="shared" si="484"/>
        <v>68</v>
      </c>
      <c r="L4692" s="9">
        <f t="shared" si="485"/>
        <v>8</v>
      </c>
      <c r="M4692" s="10">
        <f t="shared" si="486"/>
        <v>24112</v>
      </c>
    </row>
    <row r="4693" ht="15" spans="1:13">
      <c r="A4693">
        <v>14689</v>
      </c>
      <c r="B4693" t="s">
        <v>27</v>
      </c>
      <c r="C4693" t="s">
        <v>28</v>
      </c>
      <c r="D4693">
        <f t="shared" si="487"/>
        <v>689</v>
      </c>
      <c r="E4693" t="s">
        <v>38</v>
      </c>
      <c r="F4693">
        <f t="shared" si="489"/>
        <v>50009</v>
      </c>
      <c r="G4693">
        <f t="shared" si="488"/>
        <v>691</v>
      </c>
      <c r="H4693" t="str">
        <f t="shared" si="490"/>
        <v>{"ItemId":50009,"Num":691}</v>
      </c>
      <c r="J4693" s="7">
        <v>689</v>
      </c>
      <c r="K4693" s="8">
        <f t="shared" si="484"/>
        <v>68</v>
      </c>
      <c r="L4693" s="9">
        <f t="shared" si="485"/>
        <v>9</v>
      </c>
      <c r="M4693" s="10">
        <f t="shared" si="486"/>
        <v>24181</v>
      </c>
    </row>
    <row r="4694" ht="15" spans="1:13">
      <c r="A4694">
        <v>14690</v>
      </c>
      <c r="B4694" t="s">
        <v>27</v>
      </c>
      <c r="C4694" t="s">
        <v>28</v>
      </c>
      <c r="D4694">
        <f t="shared" si="487"/>
        <v>690</v>
      </c>
      <c r="E4694" t="s">
        <v>38</v>
      </c>
      <c r="F4694">
        <f t="shared" si="489"/>
        <v>50009</v>
      </c>
      <c r="G4694">
        <f t="shared" si="488"/>
        <v>692</v>
      </c>
      <c r="H4694" t="str">
        <f t="shared" si="490"/>
        <v>{"ItemId":50009,"Num":692}</v>
      </c>
      <c r="J4694" s="7">
        <v>690</v>
      </c>
      <c r="K4694" s="8">
        <f t="shared" si="484"/>
        <v>68</v>
      </c>
      <c r="L4694" s="9">
        <f t="shared" si="485"/>
        <v>10</v>
      </c>
      <c r="M4694" s="10">
        <f t="shared" si="486"/>
        <v>24250</v>
      </c>
    </row>
    <row r="4695" ht="15" spans="1:13">
      <c r="A4695">
        <v>14691</v>
      </c>
      <c r="B4695" t="s">
        <v>27</v>
      </c>
      <c r="C4695" t="s">
        <v>28</v>
      </c>
      <c r="D4695">
        <f t="shared" si="487"/>
        <v>691</v>
      </c>
      <c r="E4695" t="s">
        <v>38</v>
      </c>
      <c r="F4695">
        <f t="shared" si="489"/>
        <v>50009</v>
      </c>
      <c r="G4695">
        <f t="shared" si="488"/>
        <v>693</v>
      </c>
      <c r="H4695" t="str">
        <f t="shared" si="490"/>
        <v>{"ItemId":50009,"Num":693}</v>
      </c>
      <c r="J4695" s="7">
        <v>691</v>
      </c>
      <c r="K4695" s="8">
        <f t="shared" si="484"/>
        <v>69</v>
      </c>
      <c r="L4695" s="9">
        <f t="shared" si="485"/>
        <v>1</v>
      </c>
      <c r="M4695" s="10">
        <f t="shared" si="486"/>
        <v>24320</v>
      </c>
    </row>
    <row r="4696" ht="15" spans="1:13">
      <c r="A4696">
        <v>14692</v>
      </c>
      <c r="B4696" t="s">
        <v>27</v>
      </c>
      <c r="C4696" t="s">
        <v>28</v>
      </c>
      <c r="D4696">
        <f t="shared" si="487"/>
        <v>692</v>
      </c>
      <c r="E4696" t="s">
        <v>38</v>
      </c>
      <c r="F4696">
        <f t="shared" si="489"/>
        <v>50009</v>
      </c>
      <c r="G4696">
        <f t="shared" si="488"/>
        <v>694</v>
      </c>
      <c r="H4696" t="str">
        <f t="shared" si="490"/>
        <v>{"ItemId":50009,"Num":694}</v>
      </c>
      <c r="J4696" s="7">
        <v>692</v>
      </c>
      <c r="K4696" s="8">
        <f t="shared" si="484"/>
        <v>69</v>
      </c>
      <c r="L4696" s="9">
        <f t="shared" si="485"/>
        <v>2</v>
      </c>
      <c r="M4696" s="10">
        <f t="shared" si="486"/>
        <v>24390</v>
      </c>
    </row>
    <row r="4697" ht="15" spans="1:13">
      <c r="A4697">
        <v>14693</v>
      </c>
      <c r="B4697" t="s">
        <v>27</v>
      </c>
      <c r="C4697" t="s">
        <v>28</v>
      </c>
      <c r="D4697">
        <f t="shared" si="487"/>
        <v>693</v>
      </c>
      <c r="E4697" t="s">
        <v>38</v>
      </c>
      <c r="F4697">
        <f t="shared" si="489"/>
        <v>50009</v>
      </c>
      <c r="G4697">
        <f t="shared" si="488"/>
        <v>695</v>
      </c>
      <c r="H4697" t="str">
        <f t="shared" si="490"/>
        <v>{"ItemId":50009,"Num":695}</v>
      </c>
      <c r="J4697" s="7">
        <v>693</v>
      </c>
      <c r="K4697" s="8">
        <f t="shared" si="484"/>
        <v>69</v>
      </c>
      <c r="L4697" s="9">
        <f t="shared" si="485"/>
        <v>3</v>
      </c>
      <c r="M4697" s="10">
        <f t="shared" si="486"/>
        <v>24460</v>
      </c>
    </row>
    <row r="4698" ht="15" spans="1:13">
      <c r="A4698">
        <v>14694</v>
      </c>
      <c r="B4698" t="s">
        <v>27</v>
      </c>
      <c r="C4698" t="s">
        <v>28</v>
      </c>
      <c r="D4698">
        <f t="shared" si="487"/>
        <v>694</v>
      </c>
      <c r="E4698" t="s">
        <v>38</v>
      </c>
      <c r="F4698">
        <f t="shared" si="489"/>
        <v>50009</v>
      </c>
      <c r="G4698">
        <f t="shared" si="488"/>
        <v>696</v>
      </c>
      <c r="H4698" t="str">
        <f t="shared" si="490"/>
        <v>{"ItemId":50009,"Num":696}</v>
      </c>
      <c r="J4698" s="7">
        <v>694</v>
      </c>
      <c r="K4698" s="8">
        <f t="shared" si="484"/>
        <v>69</v>
      </c>
      <c r="L4698" s="9">
        <f t="shared" si="485"/>
        <v>4</v>
      </c>
      <c r="M4698" s="10">
        <f t="shared" si="486"/>
        <v>24530</v>
      </c>
    </row>
    <row r="4699" ht="15" spans="1:13">
      <c r="A4699">
        <v>14695</v>
      </c>
      <c r="B4699" t="s">
        <v>27</v>
      </c>
      <c r="C4699" t="s">
        <v>28</v>
      </c>
      <c r="D4699">
        <f t="shared" si="487"/>
        <v>695</v>
      </c>
      <c r="E4699" t="s">
        <v>38</v>
      </c>
      <c r="F4699">
        <f t="shared" si="489"/>
        <v>50009</v>
      </c>
      <c r="G4699">
        <f t="shared" si="488"/>
        <v>697</v>
      </c>
      <c r="H4699" t="str">
        <f t="shared" si="490"/>
        <v>{"ItemId":50009,"Num":697}</v>
      </c>
      <c r="J4699" s="7">
        <v>695</v>
      </c>
      <c r="K4699" s="8">
        <f t="shared" si="484"/>
        <v>69</v>
      </c>
      <c r="L4699" s="9">
        <f t="shared" si="485"/>
        <v>5</v>
      </c>
      <c r="M4699" s="10">
        <f t="shared" si="486"/>
        <v>24600</v>
      </c>
    </row>
    <row r="4700" ht="15" spans="1:13">
      <c r="A4700">
        <v>14696</v>
      </c>
      <c r="B4700" t="s">
        <v>27</v>
      </c>
      <c r="C4700" t="s">
        <v>28</v>
      </c>
      <c r="D4700">
        <f t="shared" si="487"/>
        <v>696</v>
      </c>
      <c r="E4700" t="s">
        <v>38</v>
      </c>
      <c r="F4700">
        <f t="shared" si="489"/>
        <v>50009</v>
      </c>
      <c r="G4700">
        <f t="shared" si="488"/>
        <v>698</v>
      </c>
      <c r="H4700" t="str">
        <f t="shared" si="490"/>
        <v>{"ItemId":50009,"Num":698}</v>
      </c>
      <c r="J4700" s="7">
        <v>696</v>
      </c>
      <c r="K4700" s="8">
        <f t="shared" si="484"/>
        <v>69</v>
      </c>
      <c r="L4700" s="9">
        <f t="shared" si="485"/>
        <v>6</v>
      </c>
      <c r="M4700" s="10">
        <f t="shared" si="486"/>
        <v>24670</v>
      </c>
    </row>
    <row r="4701" ht="15" spans="1:13">
      <c r="A4701">
        <v>14697</v>
      </c>
      <c r="B4701" t="s">
        <v>27</v>
      </c>
      <c r="C4701" t="s">
        <v>28</v>
      </c>
      <c r="D4701">
        <f t="shared" si="487"/>
        <v>697</v>
      </c>
      <c r="E4701" t="s">
        <v>38</v>
      </c>
      <c r="F4701">
        <f t="shared" si="489"/>
        <v>50009</v>
      </c>
      <c r="G4701">
        <f t="shared" si="488"/>
        <v>699</v>
      </c>
      <c r="H4701" t="str">
        <f t="shared" si="490"/>
        <v>{"ItemId":50009,"Num":699}</v>
      </c>
      <c r="J4701" s="7">
        <v>697</v>
      </c>
      <c r="K4701" s="8">
        <f t="shared" si="484"/>
        <v>69</v>
      </c>
      <c r="L4701" s="9">
        <f t="shared" si="485"/>
        <v>7</v>
      </c>
      <c r="M4701" s="10">
        <f t="shared" si="486"/>
        <v>24740</v>
      </c>
    </row>
    <row r="4702" ht="15" spans="1:13">
      <c r="A4702">
        <v>14698</v>
      </c>
      <c r="B4702" t="s">
        <v>27</v>
      </c>
      <c r="C4702" t="s">
        <v>28</v>
      </c>
      <c r="D4702">
        <f t="shared" si="487"/>
        <v>698</v>
      </c>
      <c r="E4702" t="s">
        <v>38</v>
      </c>
      <c r="F4702">
        <f t="shared" si="489"/>
        <v>50009</v>
      </c>
      <c r="G4702">
        <f t="shared" si="488"/>
        <v>700</v>
      </c>
      <c r="H4702" t="str">
        <f t="shared" si="490"/>
        <v>{"ItemId":50009,"Num":700}</v>
      </c>
      <c r="J4702" s="7">
        <v>698</v>
      </c>
      <c r="K4702" s="8">
        <f t="shared" si="484"/>
        <v>69</v>
      </c>
      <c r="L4702" s="9">
        <f t="shared" si="485"/>
        <v>8</v>
      </c>
      <c r="M4702" s="10">
        <f t="shared" si="486"/>
        <v>24810</v>
      </c>
    </row>
    <row r="4703" ht="15" spans="1:13">
      <c r="A4703">
        <v>14699</v>
      </c>
      <c r="B4703" t="s">
        <v>27</v>
      </c>
      <c r="C4703" t="s">
        <v>28</v>
      </c>
      <c r="D4703">
        <f t="shared" si="487"/>
        <v>699</v>
      </c>
      <c r="E4703" t="s">
        <v>38</v>
      </c>
      <c r="F4703">
        <f t="shared" si="489"/>
        <v>50009</v>
      </c>
      <c r="G4703">
        <f t="shared" si="488"/>
        <v>701</v>
      </c>
      <c r="H4703" t="str">
        <f t="shared" si="490"/>
        <v>{"ItemId":50009,"Num":701}</v>
      </c>
      <c r="J4703" s="7">
        <v>699</v>
      </c>
      <c r="K4703" s="8">
        <f t="shared" si="484"/>
        <v>69</v>
      </c>
      <c r="L4703" s="9">
        <f t="shared" si="485"/>
        <v>9</v>
      </c>
      <c r="M4703" s="10">
        <f t="shared" si="486"/>
        <v>24880</v>
      </c>
    </row>
    <row r="4704" ht="15" spans="1:13">
      <c r="A4704">
        <v>14700</v>
      </c>
      <c r="B4704" t="s">
        <v>27</v>
      </c>
      <c r="C4704" t="s">
        <v>28</v>
      </c>
      <c r="D4704">
        <f t="shared" si="487"/>
        <v>700</v>
      </c>
      <c r="E4704" t="s">
        <v>38</v>
      </c>
      <c r="F4704">
        <f t="shared" si="489"/>
        <v>50009</v>
      </c>
      <c r="G4704">
        <f t="shared" si="488"/>
        <v>702</v>
      </c>
      <c r="H4704" t="str">
        <f t="shared" si="490"/>
        <v>{"ItemId":50009,"Num":702}</v>
      </c>
      <c r="J4704" s="7">
        <v>700</v>
      </c>
      <c r="K4704" s="8">
        <f t="shared" si="484"/>
        <v>69</v>
      </c>
      <c r="L4704" s="9">
        <f t="shared" si="485"/>
        <v>10</v>
      </c>
      <c r="M4704" s="10">
        <f t="shared" si="486"/>
        <v>24950</v>
      </c>
    </row>
    <row r="4705" ht="15" spans="1:13">
      <c r="A4705">
        <v>14701</v>
      </c>
      <c r="B4705" t="s">
        <v>27</v>
      </c>
      <c r="C4705" t="s">
        <v>28</v>
      </c>
      <c r="D4705">
        <f t="shared" si="487"/>
        <v>701</v>
      </c>
      <c r="E4705" t="s">
        <v>38</v>
      </c>
      <c r="F4705">
        <f t="shared" si="489"/>
        <v>50009</v>
      </c>
      <c r="G4705">
        <f t="shared" si="488"/>
        <v>703</v>
      </c>
      <c r="H4705" t="str">
        <f t="shared" si="490"/>
        <v>{"ItemId":50009,"Num":703}</v>
      </c>
      <c r="J4705" s="7">
        <v>701</v>
      </c>
      <c r="K4705" s="8">
        <f t="shared" si="484"/>
        <v>70</v>
      </c>
      <c r="L4705" s="9">
        <f t="shared" si="485"/>
        <v>1</v>
      </c>
      <c r="M4705" s="10">
        <f t="shared" si="486"/>
        <v>25021</v>
      </c>
    </row>
    <row r="4706" ht="15" spans="1:13">
      <c r="A4706">
        <v>14702</v>
      </c>
      <c r="B4706" t="s">
        <v>27</v>
      </c>
      <c r="C4706" t="s">
        <v>28</v>
      </c>
      <c r="D4706">
        <f t="shared" si="487"/>
        <v>702</v>
      </c>
      <c r="E4706" t="s">
        <v>38</v>
      </c>
      <c r="F4706">
        <f t="shared" si="489"/>
        <v>50009</v>
      </c>
      <c r="G4706">
        <f t="shared" si="488"/>
        <v>704</v>
      </c>
      <c r="H4706" t="str">
        <f t="shared" si="490"/>
        <v>{"ItemId":50009,"Num":704}</v>
      </c>
      <c r="J4706" s="7">
        <v>702</v>
      </c>
      <c r="K4706" s="8">
        <f t="shared" si="484"/>
        <v>70</v>
      </c>
      <c r="L4706" s="9">
        <f t="shared" si="485"/>
        <v>2</v>
      </c>
      <c r="M4706" s="10">
        <f t="shared" si="486"/>
        <v>25092</v>
      </c>
    </row>
    <row r="4707" ht="15" spans="1:13">
      <c r="A4707">
        <v>14703</v>
      </c>
      <c r="B4707" t="s">
        <v>27</v>
      </c>
      <c r="C4707" t="s">
        <v>28</v>
      </c>
      <c r="D4707">
        <f t="shared" si="487"/>
        <v>703</v>
      </c>
      <c r="E4707" t="s">
        <v>38</v>
      </c>
      <c r="F4707">
        <f t="shared" si="489"/>
        <v>50009</v>
      </c>
      <c r="G4707">
        <f t="shared" si="488"/>
        <v>705</v>
      </c>
      <c r="H4707" t="str">
        <f t="shared" si="490"/>
        <v>{"ItemId":50009,"Num":705}</v>
      </c>
      <c r="J4707" s="7">
        <v>703</v>
      </c>
      <c r="K4707" s="8">
        <f t="shared" si="484"/>
        <v>70</v>
      </c>
      <c r="L4707" s="9">
        <f t="shared" si="485"/>
        <v>3</v>
      </c>
      <c r="M4707" s="10">
        <f t="shared" si="486"/>
        <v>25163</v>
      </c>
    </row>
    <row r="4708" ht="15" spans="1:13">
      <c r="A4708">
        <v>14704</v>
      </c>
      <c r="B4708" t="s">
        <v>27</v>
      </c>
      <c r="C4708" t="s">
        <v>28</v>
      </c>
      <c r="D4708">
        <f t="shared" si="487"/>
        <v>704</v>
      </c>
      <c r="E4708" t="s">
        <v>38</v>
      </c>
      <c r="F4708">
        <f t="shared" si="489"/>
        <v>50009</v>
      </c>
      <c r="G4708">
        <f t="shared" si="488"/>
        <v>706</v>
      </c>
      <c r="H4708" t="str">
        <f t="shared" si="490"/>
        <v>{"ItemId":50009,"Num":706}</v>
      </c>
      <c r="J4708" s="7">
        <v>704</v>
      </c>
      <c r="K4708" s="8">
        <f t="shared" si="484"/>
        <v>70</v>
      </c>
      <c r="L4708" s="9">
        <f t="shared" si="485"/>
        <v>4</v>
      </c>
      <c r="M4708" s="10">
        <f t="shared" si="486"/>
        <v>25234</v>
      </c>
    </row>
    <row r="4709" ht="15" spans="1:13">
      <c r="A4709">
        <v>14705</v>
      </c>
      <c r="B4709" t="s">
        <v>27</v>
      </c>
      <c r="C4709" t="s">
        <v>28</v>
      </c>
      <c r="D4709">
        <f t="shared" si="487"/>
        <v>705</v>
      </c>
      <c r="E4709" t="s">
        <v>38</v>
      </c>
      <c r="F4709">
        <f t="shared" si="489"/>
        <v>50009</v>
      </c>
      <c r="G4709">
        <f t="shared" si="488"/>
        <v>707</v>
      </c>
      <c r="H4709" t="str">
        <f t="shared" si="490"/>
        <v>{"ItemId":50009,"Num":707}</v>
      </c>
      <c r="J4709" s="7">
        <v>705</v>
      </c>
      <c r="K4709" s="8">
        <f t="shared" si="484"/>
        <v>70</v>
      </c>
      <c r="L4709" s="9">
        <f t="shared" si="485"/>
        <v>5</v>
      </c>
      <c r="M4709" s="10">
        <f t="shared" si="486"/>
        <v>25305</v>
      </c>
    </row>
    <row r="4710" ht="15" spans="1:13">
      <c r="A4710">
        <v>14706</v>
      </c>
      <c r="B4710" t="s">
        <v>27</v>
      </c>
      <c r="C4710" t="s">
        <v>28</v>
      </c>
      <c r="D4710">
        <f t="shared" si="487"/>
        <v>706</v>
      </c>
      <c r="E4710" t="s">
        <v>38</v>
      </c>
      <c r="F4710">
        <f t="shared" si="489"/>
        <v>50009</v>
      </c>
      <c r="G4710">
        <f t="shared" si="488"/>
        <v>708</v>
      </c>
      <c r="H4710" t="str">
        <f t="shared" si="490"/>
        <v>{"ItemId":50009,"Num":708}</v>
      </c>
      <c r="J4710" s="7">
        <v>706</v>
      </c>
      <c r="K4710" s="8">
        <f t="shared" ref="K4710:K4773" si="491">INT((J4710-1)/10)</f>
        <v>70</v>
      </c>
      <c r="L4710" s="9">
        <f t="shared" ref="L4710:L4773" si="492">J4710-10*K4710</f>
        <v>6</v>
      </c>
      <c r="M4710" s="10">
        <f t="shared" ref="M4710:M4773" si="493">$O$6+$O$7+5*K4710*(K4710+1)+L4710*(K4710+1)</f>
        <v>25376</v>
      </c>
    </row>
    <row r="4711" ht="15" spans="1:13">
      <c r="A4711">
        <v>14707</v>
      </c>
      <c r="B4711" t="s">
        <v>27</v>
      </c>
      <c r="C4711" t="s">
        <v>28</v>
      </c>
      <c r="D4711">
        <f t="shared" si="487"/>
        <v>707</v>
      </c>
      <c r="E4711" t="s">
        <v>38</v>
      </c>
      <c r="F4711">
        <f t="shared" si="489"/>
        <v>50009</v>
      </c>
      <c r="G4711">
        <f t="shared" si="488"/>
        <v>709</v>
      </c>
      <c r="H4711" t="str">
        <f t="shared" si="490"/>
        <v>{"ItemId":50009,"Num":709}</v>
      </c>
      <c r="J4711" s="7">
        <v>707</v>
      </c>
      <c r="K4711" s="8">
        <f t="shared" si="491"/>
        <v>70</v>
      </c>
      <c r="L4711" s="9">
        <f t="shared" si="492"/>
        <v>7</v>
      </c>
      <c r="M4711" s="10">
        <f t="shared" si="493"/>
        <v>25447</v>
      </c>
    </row>
    <row r="4712" ht="15" spans="1:13">
      <c r="A4712">
        <v>14708</v>
      </c>
      <c r="B4712" t="s">
        <v>27</v>
      </c>
      <c r="C4712" t="s">
        <v>28</v>
      </c>
      <c r="D4712">
        <f t="shared" si="487"/>
        <v>708</v>
      </c>
      <c r="E4712" t="s">
        <v>38</v>
      </c>
      <c r="F4712">
        <f t="shared" si="489"/>
        <v>50009</v>
      </c>
      <c r="G4712">
        <f t="shared" si="488"/>
        <v>710</v>
      </c>
      <c r="H4712" t="str">
        <f t="shared" si="490"/>
        <v>{"ItemId":50009,"Num":710}</v>
      </c>
      <c r="J4712" s="7">
        <v>708</v>
      </c>
      <c r="K4712" s="8">
        <f t="shared" si="491"/>
        <v>70</v>
      </c>
      <c r="L4712" s="9">
        <f t="shared" si="492"/>
        <v>8</v>
      </c>
      <c r="M4712" s="10">
        <f t="shared" si="493"/>
        <v>25518</v>
      </c>
    </row>
    <row r="4713" ht="15" spans="1:13">
      <c r="A4713">
        <v>14709</v>
      </c>
      <c r="B4713" t="s">
        <v>27</v>
      </c>
      <c r="C4713" t="s">
        <v>28</v>
      </c>
      <c r="D4713">
        <f t="shared" si="487"/>
        <v>709</v>
      </c>
      <c r="E4713" t="s">
        <v>38</v>
      </c>
      <c r="F4713">
        <f t="shared" si="489"/>
        <v>50009</v>
      </c>
      <c r="G4713">
        <f t="shared" si="488"/>
        <v>711</v>
      </c>
      <c r="H4713" t="str">
        <f t="shared" si="490"/>
        <v>{"ItemId":50009,"Num":711}</v>
      </c>
      <c r="J4713" s="7">
        <v>709</v>
      </c>
      <c r="K4713" s="8">
        <f t="shared" si="491"/>
        <v>70</v>
      </c>
      <c r="L4713" s="9">
        <f t="shared" si="492"/>
        <v>9</v>
      </c>
      <c r="M4713" s="10">
        <f t="shared" si="493"/>
        <v>25589</v>
      </c>
    </row>
    <row r="4714" ht="15" spans="1:13">
      <c r="A4714">
        <v>14710</v>
      </c>
      <c r="B4714" t="s">
        <v>27</v>
      </c>
      <c r="C4714" t="s">
        <v>28</v>
      </c>
      <c r="D4714">
        <f t="shared" si="487"/>
        <v>710</v>
      </c>
      <c r="E4714" t="s">
        <v>38</v>
      </c>
      <c r="F4714">
        <f t="shared" si="489"/>
        <v>50009</v>
      </c>
      <c r="G4714">
        <f t="shared" si="488"/>
        <v>712</v>
      </c>
      <c r="H4714" t="str">
        <f t="shared" si="490"/>
        <v>{"ItemId":50009,"Num":712}</v>
      </c>
      <c r="J4714" s="7">
        <v>710</v>
      </c>
      <c r="K4714" s="8">
        <f t="shared" si="491"/>
        <v>70</v>
      </c>
      <c r="L4714" s="9">
        <f t="shared" si="492"/>
        <v>10</v>
      </c>
      <c r="M4714" s="10">
        <f t="shared" si="493"/>
        <v>25660</v>
      </c>
    </row>
    <row r="4715" ht="15" spans="1:13">
      <c r="A4715">
        <v>14711</v>
      </c>
      <c r="B4715" t="s">
        <v>27</v>
      </c>
      <c r="C4715" t="s">
        <v>28</v>
      </c>
      <c r="D4715">
        <f t="shared" si="487"/>
        <v>711</v>
      </c>
      <c r="E4715" t="s">
        <v>38</v>
      </c>
      <c r="F4715">
        <f t="shared" si="489"/>
        <v>50009</v>
      </c>
      <c r="G4715">
        <f t="shared" si="488"/>
        <v>713</v>
      </c>
      <c r="H4715" t="str">
        <f t="shared" si="490"/>
        <v>{"ItemId":50009,"Num":713}</v>
      </c>
      <c r="J4715" s="7">
        <v>711</v>
      </c>
      <c r="K4715" s="8">
        <f t="shared" si="491"/>
        <v>71</v>
      </c>
      <c r="L4715" s="9">
        <f t="shared" si="492"/>
        <v>1</v>
      </c>
      <c r="M4715" s="10">
        <f t="shared" si="493"/>
        <v>25732</v>
      </c>
    </row>
    <row r="4716" ht="15" spans="1:13">
      <c r="A4716">
        <v>14712</v>
      </c>
      <c r="B4716" t="s">
        <v>27</v>
      </c>
      <c r="C4716" t="s">
        <v>28</v>
      </c>
      <c r="D4716">
        <f t="shared" si="487"/>
        <v>712</v>
      </c>
      <c r="E4716" t="s">
        <v>38</v>
      </c>
      <c r="F4716">
        <f t="shared" si="489"/>
        <v>50009</v>
      </c>
      <c r="G4716">
        <f t="shared" si="488"/>
        <v>714</v>
      </c>
      <c r="H4716" t="str">
        <f t="shared" si="490"/>
        <v>{"ItemId":50009,"Num":714}</v>
      </c>
      <c r="J4716" s="7">
        <v>712</v>
      </c>
      <c r="K4716" s="8">
        <f t="shared" si="491"/>
        <v>71</v>
      </c>
      <c r="L4716" s="9">
        <f t="shared" si="492"/>
        <v>2</v>
      </c>
      <c r="M4716" s="10">
        <f t="shared" si="493"/>
        <v>25804</v>
      </c>
    </row>
    <row r="4717" ht="15" spans="1:13">
      <c r="A4717">
        <v>14713</v>
      </c>
      <c r="B4717" t="s">
        <v>27</v>
      </c>
      <c r="C4717" t="s">
        <v>28</v>
      </c>
      <c r="D4717">
        <f t="shared" ref="D4717:D4780" si="494">D3717</f>
        <v>713</v>
      </c>
      <c r="E4717" t="s">
        <v>38</v>
      </c>
      <c r="F4717">
        <f t="shared" si="489"/>
        <v>50009</v>
      </c>
      <c r="G4717">
        <f t="shared" si="488"/>
        <v>715</v>
      </c>
      <c r="H4717" t="str">
        <f t="shared" si="490"/>
        <v>{"ItemId":50009,"Num":715}</v>
      </c>
      <c r="J4717" s="7">
        <v>713</v>
      </c>
      <c r="K4717" s="8">
        <f t="shared" si="491"/>
        <v>71</v>
      </c>
      <c r="L4717" s="9">
        <f t="shared" si="492"/>
        <v>3</v>
      </c>
      <c r="M4717" s="10">
        <f t="shared" si="493"/>
        <v>25876</v>
      </c>
    </row>
    <row r="4718" ht="15" spans="1:13">
      <c r="A4718">
        <v>14714</v>
      </c>
      <c r="B4718" t="s">
        <v>27</v>
      </c>
      <c r="C4718" t="s">
        <v>28</v>
      </c>
      <c r="D4718">
        <f t="shared" si="494"/>
        <v>714</v>
      </c>
      <c r="E4718" t="s">
        <v>38</v>
      </c>
      <c r="F4718">
        <f t="shared" si="489"/>
        <v>50009</v>
      </c>
      <c r="G4718">
        <f t="shared" ref="G4718:G4781" si="495">G3718</f>
        <v>716</v>
      </c>
      <c r="H4718" t="str">
        <f t="shared" si="490"/>
        <v>{"ItemId":50009,"Num":716}</v>
      </c>
      <c r="J4718" s="7">
        <v>714</v>
      </c>
      <c r="K4718" s="8">
        <f t="shared" si="491"/>
        <v>71</v>
      </c>
      <c r="L4718" s="9">
        <f t="shared" si="492"/>
        <v>4</v>
      </c>
      <c r="M4718" s="10">
        <f t="shared" si="493"/>
        <v>25948</v>
      </c>
    </row>
    <row r="4719" ht="15" spans="1:13">
      <c r="A4719">
        <v>14715</v>
      </c>
      <c r="B4719" t="s">
        <v>27</v>
      </c>
      <c r="C4719" t="s">
        <v>28</v>
      </c>
      <c r="D4719">
        <f t="shared" si="494"/>
        <v>715</v>
      </c>
      <c r="E4719" t="s">
        <v>38</v>
      </c>
      <c r="F4719">
        <f t="shared" si="489"/>
        <v>50009</v>
      </c>
      <c r="G4719">
        <f t="shared" si="495"/>
        <v>717</v>
      </c>
      <c r="H4719" t="str">
        <f t="shared" si="490"/>
        <v>{"ItemId":50009,"Num":717}</v>
      </c>
      <c r="J4719" s="7">
        <v>715</v>
      </c>
      <c r="K4719" s="8">
        <f t="shared" si="491"/>
        <v>71</v>
      </c>
      <c r="L4719" s="9">
        <f t="shared" si="492"/>
        <v>5</v>
      </c>
      <c r="M4719" s="10">
        <f t="shared" si="493"/>
        <v>26020</v>
      </c>
    </row>
    <row r="4720" ht="15" spans="1:13">
      <c r="A4720">
        <v>14716</v>
      </c>
      <c r="B4720" t="s">
        <v>27</v>
      </c>
      <c r="C4720" t="s">
        <v>28</v>
      </c>
      <c r="D4720">
        <f t="shared" si="494"/>
        <v>716</v>
      </c>
      <c r="E4720" t="s">
        <v>38</v>
      </c>
      <c r="F4720">
        <f t="shared" si="489"/>
        <v>50009</v>
      </c>
      <c r="G4720">
        <f t="shared" si="495"/>
        <v>718</v>
      </c>
      <c r="H4720" t="str">
        <f t="shared" si="490"/>
        <v>{"ItemId":50009,"Num":718}</v>
      </c>
      <c r="J4720" s="7">
        <v>716</v>
      </c>
      <c r="K4720" s="8">
        <f t="shared" si="491"/>
        <v>71</v>
      </c>
      <c r="L4720" s="9">
        <f t="shared" si="492"/>
        <v>6</v>
      </c>
      <c r="M4720" s="10">
        <f t="shared" si="493"/>
        <v>26092</v>
      </c>
    </row>
    <row r="4721" ht="15" spans="1:13">
      <c r="A4721">
        <v>14717</v>
      </c>
      <c r="B4721" t="s">
        <v>27</v>
      </c>
      <c r="C4721" t="s">
        <v>28</v>
      </c>
      <c r="D4721">
        <f t="shared" si="494"/>
        <v>717</v>
      </c>
      <c r="E4721" t="s">
        <v>38</v>
      </c>
      <c r="F4721">
        <f t="shared" si="489"/>
        <v>50009</v>
      </c>
      <c r="G4721">
        <f t="shared" si="495"/>
        <v>719</v>
      </c>
      <c r="H4721" t="str">
        <f t="shared" si="490"/>
        <v>{"ItemId":50009,"Num":719}</v>
      </c>
      <c r="J4721" s="7">
        <v>717</v>
      </c>
      <c r="K4721" s="8">
        <f t="shared" si="491"/>
        <v>71</v>
      </c>
      <c r="L4721" s="9">
        <f t="shared" si="492"/>
        <v>7</v>
      </c>
      <c r="M4721" s="10">
        <f t="shared" si="493"/>
        <v>26164</v>
      </c>
    </row>
    <row r="4722" ht="15" spans="1:13">
      <c r="A4722">
        <v>14718</v>
      </c>
      <c r="B4722" t="s">
        <v>27</v>
      </c>
      <c r="C4722" t="s">
        <v>28</v>
      </c>
      <c r="D4722">
        <f t="shared" si="494"/>
        <v>718</v>
      </c>
      <c r="E4722" t="s">
        <v>38</v>
      </c>
      <c r="F4722">
        <f t="shared" si="489"/>
        <v>50009</v>
      </c>
      <c r="G4722">
        <f t="shared" si="495"/>
        <v>720</v>
      </c>
      <c r="H4722" t="str">
        <f t="shared" si="490"/>
        <v>{"ItemId":50009,"Num":720}</v>
      </c>
      <c r="J4722" s="7">
        <v>718</v>
      </c>
      <c r="K4722" s="8">
        <f t="shared" si="491"/>
        <v>71</v>
      </c>
      <c r="L4722" s="9">
        <f t="shared" si="492"/>
        <v>8</v>
      </c>
      <c r="M4722" s="10">
        <f t="shared" si="493"/>
        <v>26236</v>
      </c>
    </row>
    <row r="4723" ht="15" spans="1:13">
      <c r="A4723">
        <v>14719</v>
      </c>
      <c r="B4723" t="s">
        <v>27</v>
      </c>
      <c r="C4723" t="s">
        <v>28</v>
      </c>
      <c r="D4723">
        <f t="shared" si="494"/>
        <v>719</v>
      </c>
      <c r="E4723" t="s">
        <v>38</v>
      </c>
      <c r="F4723">
        <f t="shared" si="489"/>
        <v>50009</v>
      </c>
      <c r="G4723">
        <f t="shared" si="495"/>
        <v>721</v>
      </c>
      <c r="H4723" t="str">
        <f t="shared" si="490"/>
        <v>{"ItemId":50009,"Num":721}</v>
      </c>
      <c r="J4723" s="7">
        <v>719</v>
      </c>
      <c r="K4723" s="8">
        <f t="shared" si="491"/>
        <v>71</v>
      </c>
      <c r="L4723" s="9">
        <f t="shared" si="492"/>
        <v>9</v>
      </c>
      <c r="M4723" s="10">
        <f t="shared" si="493"/>
        <v>26308</v>
      </c>
    </row>
    <row r="4724" ht="15" spans="1:13">
      <c r="A4724">
        <v>14720</v>
      </c>
      <c r="B4724" t="s">
        <v>27</v>
      </c>
      <c r="C4724" t="s">
        <v>28</v>
      </c>
      <c r="D4724">
        <f t="shared" si="494"/>
        <v>720</v>
      </c>
      <c r="E4724" t="s">
        <v>38</v>
      </c>
      <c r="F4724">
        <f t="shared" si="489"/>
        <v>50009</v>
      </c>
      <c r="G4724">
        <f t="shared" si="495"/>
        <v>722</v>
      </c>
      <c r="H4724" t="str">
        <f t="shared" si="490"/>
        <v>{"ItemId":50009,"Num":722}</v>
      </c>
      <c r="J4724" s="7">
        <v>720</v>
      </c>
      <c r="K4724" s="8">
        <f t="shared" si="491"/>
        <v>71</v>
      </c>
      <c r="L4724" s="9">
        <f t="shared" si="492"/>
        <v>10</v>
      </c>
      <c r="M4724" s="10">
        <f t="shared" si="493"/>
        <v>26380</v>
      </c>
    </row>
    <row r="4725" ht="15" spans="1:13">
      <c r="A4725">
        <v>14721</v>
      </c>
      <c r="B4725" t="s">
        <v>27</v>
      </c>
      <c r="C4725" t="s">
        <v>28</v>
      </c>
      <c r="D4725">
        <f t="shared" si="494"/>
        <v>721</v>
      </c>
      <c r="E4725" t="s">
        <v>38</v>
      </c>
      <c r="F4725">
        <f t="shared" si="489"/>
        <v>50009</v>
      </c>
      <c r="G4725">
        <f t="shared" si="495"/>
        <v>723</v>
      </c>
      <c r="H4725" t="str">
        <f t="shared" si="490"/>
        <v>{"ItemId":50009,"Num":723}</v>
      </c>
      <c r="J4725" s="7">
        <v>721</v>
      </c>
      <c r="K4725" s="8">
        <f t="shared" si="491"/>
        <v>72</v>
      </c>
      <c r="L4725" s="9">
        <f t="shared" si="492"/>
        <v>1</v>
      </c>
      <c r="M4725" s="10">
        <f t="shared" si="493"/>
        <v>26453</v>
      </c>
    </row>
    <row r="4726" ht="15" spans="1:13">
      <c r="A4726">
        <v>14722</v>
      </c>
      <c r="B4726" t="s">
        <v>27</v>
      </c>
      <c r="C4726" t="s">
        <v>28</v>
      </c>
      <c r="D4726">
        <f t="shared" si="494"/>
        <v>722</v>
      </c>
      <c r="E4726" t="s">
        <v>38</v>
      </c>
      <c r="F4726">
        <f t="shared" si="489"/>
        <v>50009</v>
      </c>
      <c r="G4726">
        <f t="shared" si="495"/>
        <v>724</v>
      </c>
      <c r="H4726" t="str">
        <f t="shared" si="490"/>
        <v>{"ItemId":50009,"Num":724}</v>
      </c>
      <c r="J4726" s="7">
        <v>722</v>
      </c>
      <c r="K4726" s="8">
        <f t="shared" si="491"/>
        <v>72</v>
      </c>
      <c r="L4726" s="9">
        <f t="shared" si="492"/>
        <v>2</v>
      </c>
      <c r="M4726" s="10">
        <f t="shared" si="493"/>
        <v>26526</v>
      </c>
    </row>
    <row r="4727" ht="15" spans="1:13">
      <c r="A4727">
        <v>14723</v>
      </c>
      <c r="B4727" t="s">
        <v>27</v>
      </c>
      <c r="C4727" t="s">
        <v>28</v>
      </c>
      <c r="D4727">
        <f t="shared" si="494"/>
        <v>723</v>
      </c>
      <c r="E4727" t="s">
        <v>38</v>
      </c>
      <c r="F4727">
        <f t="shared" si="489"/>
        <v>50009</v>
      </c>
      <c r="G4727">
        <f t="shared" si="495"/>
        <v>725</v>
      </c>
      <c r="H4727" t="str">
        <f t="shared" si="490"/>
        <v>{"ItemId":50009,"Num":725}</v>
      </c>
      <c r="J4727" s="7">
        <v>723</v>
      </c>
      <c r="K4727" s="8">
        <f t="shared" si="491"/>
        <v>72</v>
      </c>
      <c r="L4727" s="9">
        <f t="shared" si="492"/>
        <v>3</v>
      </c>
      <c r="M4727" s="10">
        <f t="shared" si="493"/>
        <v>26599</v>
      </c>
    </row>
    <row r="4728" ht="15" spans="1:13">
      <c r="A4728">
        <v>14724</v>
      </c>
      <c r="B4728" t="s">
        <v>27</v>
      </c>
      <c r="C4728" t="s">
        <v>28</v>
      </c>
      <c r="D4728">
        <f t="shared" si="494"/>
        <v>724</v>
      </c>
      <c r="E4728" t="s">
        <v>38</v>
      </c>
      <c r="F4728">
        <f t="shared" si="489"/>
        <v>50009</v>
      </c>
      <c r="G4728">
        <f t="shared" si="495"/>
        <v>726</v>
      </c>
      <c r="H4728" t="str">
        <f t="shared" si="490"/>
        <v>{"ItemId":50009,"Num":726}</v>
      </c>
      <c r="J4728" s="7">
        <v>724</v>
      </c>
      <c r="K4728" s="8">
        <f t="shared" si="491"/>
        <v>72</v>
      </c>
      <c r="L4728" s="9">
        <f t="shared" si="492"/>
        <v>4</v>
      </c>
      <c r="M4728" s="10">
        <f t="shared" si="493"/>
        <v>26672</v>
      </c>
    </row>
    <row r="4729" ht="15" spans="1:13">
      <c r="A4729">
        <v>14725</v>
      </c>
      <c r="B4729" t="s">
        <v>27</v>
      </c>
      <c r="C4729" t="s">
        <v>28</v>
      </c>
      <c r="D4729">
        <f t="shared" si="494"/>
        <v>725</v>
      </c>
      <c r="E4729" t="s">
        <v>38</v>
      </c>
      <c r="F4729">
        <f t="shared" si="489"/>
        <v>50009</v>
      </c>
      <c r="G4729">
        <f t="shared" si="495"/>
        <v>727</v>
      </c>
      <c r="H4729" t="str">
        <f t="shared" si="490"/>
        <v>{"ItemId":50009,"Num":727}</v>
      </c>
      <c r="J4729" s="7">
        <v>725</v>
      </c>
      <c r="K4729" s="8">
        <f t="shared" si="491"/>
        <v>72</v>
      </c>
      <c r="L4729" s="9">
        <f t="shared" si="492"/>
        <v>5</v>
      </c>
      <c r="M4729" s="10">
        <f t="shared" si="493"/>
        <v>26745</v>
      </c>
    </row>
    <row r="4730" ht="15" spans="1:13">
      <c r="A4730">
        <v>14726</v>
      </c>
      <c r="B4730" t="s">
        <v>27</v>
      </c>
      <c r="C4730" t="s">
        <v>28</v>
      </c>
      <c r="D4730">
        <f t="shared" si="494"/>
        <v>726</v>
      </c>
      <c r="E4730" t="s">
        <v>38</v>
      </c>
      <c r="F4730">
        <f t="shared" si="489"/>
        <v>50009</v>
      </c>
      <c r="G4730">
        <f t="shared" si="495"/>
        <v>728</v>
      </c>
      <c r="H4730" t="str">
        <f t="shared" si="490"/>
        <v>{"ItemId":50009,"Num":728}</v>
      </c>
      <c r="J4730" s="7">
        <v>726</v>
      </c>
      <c r="K4730" s="8">
        <f t="shared" si="491"/>
        <v>72</v>
      </c>
      <c r="L4730" s="9">
        <f t="shared" si="492"/>
        <v>6</v>
      </c>
      <c r="M4730" s="10">
        <f t="shared" si="493"/>
        <v>26818</v>
      </c>
    </row>
    <row r="4731" ht="15" spans="1:13">
      <c r="A4731">
        <v>14727</v>
      </c>
      <c r="B4731" t="s">
        <v>27</v>
      </c>
      <c r="C4731" t="s">
        <v>28</v>
      </c>
      <c r="D4731">
        <f t="shared" si="494"/>
        <v>727</v>
      </c>
      <c r="E4731" t="s">
        <v>38</v>
      </c>
      <c r="F4731">
        <f t="shared" si="489"/>
        <v>50009</v>
      </c>
      <c r="G4731">
        <f t="shared" si="495"/>
        <v>729</v>
      </c>
      <c r="H4731" t="str">
        <f t="shared" si="490"/>
        <v>{"ItemId":50009,"Num":729}</v>
      </c>
      <c r="J4731" s="7">
        <v>727</v>
      </c>
      <c r="K4731" s="8">
        <f t="shared" si="491"/>
        <v>72</v>
      </c>
      <c r="L4731" s="9">
        <f t="shared" si="492"/>
        <v>7</v>
      </c>
      <c r="M4731" s="10">
        <f t="shared" si="493"/>
        <v>26891</v>
      </c>
    </row>
    <row r="4732" ht="15" spans="1:13">
      <c r="A4732">
        <v>14728</v>
      </c>
      <c r="B4732" t="s">
        <v>27</v>
      </c>
      <c r="C4732" t="s">
        <v>28</v>
      </c>
      <c r="D4732">
        <f t="shared" si="494"/>
        <v>728</v>
      </c>
      <c r="E4732" t="s">
        <v>38</v>
      </c>
      <c r="F4732">
        <f t="shared" si="489"/>
        <v>50009</v>
      </c>
      <c r="G4732">
        <f t="shared" si="495"/>
        <v>730</v>
      </c>
      <c r="H4732" t="str">
        <f t="shared" si="490"/>
        <v>{"ItemId":50009,"Num":730}</v>
      </c>
      <c r="J4732" s="7">
        <v>728</v>
      </c>
      <c r="K4732" s="8">
        <f t="shared" si="491"/>
        <v>72</v>
      </c>
      <c r="L4732" s="9">
        <f t="shared" si="492"/>
        <v>8</v>
      </c>
      <c r="M4732" s="10">
        <f t="shared" si="493"/>
        <v>26964</v>
      </c>
    </row>
    <row r="4733" ht="15" spans="1:13">
      <c r="A4733">
        <v>14729</v>
      </c>
      <c r="B4733" t="s">
        <v>27</v>
      </c>
      <c r="C4733" t="s">
        <v>28</v>
      </c>
      <c r="D4733">
        <f t="shared" si="494"/>
        <v>729</v>
      </c>
      <c r="E4733" t="s">
        <v>38</v>
      </c>
      <c r="F4733">
        <f t="shared" si="489"/>
        <v>50009</v>
      </c>
      <c r="G4733">
        <f t="shared" si="495"/>
        <v>731</v>
      </c>
      <c r="H4733" t="str">
        <f t="shared" si="490"/>
        <v>{"ItemId":50009,"Num":731}</v>
      </c>
      <c r="J4733" s="7">
        <v>729</v>
      </c>
      <c r="K4733" s="8">
        <f t="shared" si="491"/>
        <v>72</v>
      </c>
      <c r="L4733" s="9">
        <f t="shared" si="492"/>
        <v>9</v>
      </c>
      <c r="M4733" s="10">
        <f t="shared" si="493"/>
        <v>27037</v>
      </c>
    </row>
    <row r="4734" ht="15" spans="1:13">
      <c r="A4734">
        <v>14730</v>
      </c>
      <c r="B4734" t="s">
        <v>27</v>
      </c>
      <c r="C4734" t="s">
        <v>28</v>
      </c>
      <c r="D4734">
        <f t="shared" si="494"/>
        <v>730</v>
      </c>
      <c r="E4734" t="s">
        <v>38</v>
      </c>
      <c r="F4734">
        <f t="shared" si="489"/>
        <v>50009</v>
      </c>
      <c r="G4734">
        <f t="shared" si="495"/>
        <v>732</v>
      </c>
      <c r="H4734" t="str">
        <f t="shared" si="490"/>
        <v>{"ItemId":50009,"Num":732}</v>
      </c>
      <c r="J4734" s="7">
        <v>730</v>
      </c>
      <c r="K4734" s="8">
        <f t="shared" si="491"/>
        <v>72</v>
      </c>
      <c r="L4734" s="9">
        <f t="shared" si="492"/>
        <v>10</v>
      </c>
      <c r="M4734" s="10">
        <f t="shared" si="493"/>
        <v>27110</v>
      </c>
    </row>
    <row r="4735" ht="15" spans="1:13">
      <c r="A4735">
        <v>14731</v>
      </c>
      <c r="B4735" t="s">
        <v>27</v>
      </c>
      <c r="C4735" t="s">
        <v>28</v>
      </c>
      <c r="D4735">
        <f t="shared" si="494"/>
        <v>731</v>
      </c>
      <c r="E4735" t="s">
        <v>38</v>
      </c>
      <c r="F4735">
        <f t="shared" si="489"/>
        <v>50009</v>
      </c>
      <c r="G4735">
        <f t="shared" si="495"/>
        <v>733</v>
      </c>
      <c r="H4735" t="str">
        <f t="shared" si="490"/>
        <v>{"ItemId":50009,"Num":733}</v>
      </c>
      <c r="J4735" s="7">
        <v>731</v>
      </c>
      <c r="K4735" s="8">
        <f t="shared" si="491"/>
        <v>73</v>
      </c>
      <c r="L4735" s="9">
        <f t="shared" si="492"/>
        <v>1</v>
      </c>
      <c r="M4735" s="10">
        <f t="shared" si="493"/>
        <v>27184</v>
      </c>
    </row>
    <row r="4736" ht="15" spans="1:13">
      <c r="A4736">
        <v>14732</v>
      </c>
      <c r="B4736" t="s">
        <v>27</v>
      </c>
      <c r="C4736" t="s">
        <v>28</v>
      </c>
      <c r="D4736">
        <f t="shared" si="494"/>
        <v>732</v>
      </c>
      <c r="E4736" t="s">
        <v>38</v>
      </c>
      <c r="F4736">
        <f t="shared" si="489"/>
        <v>50009</v>
      </c>
      <c r="G4736">
        <f t="shared" si="495"/>
        <v>734</v>
      </c>
      <c r="H4736" t="str">
        <f t="shared" si="490"/>
        <v>{"ItemId":50009,"Num":734}</v>
      </c>
      <c r="J4736" s="7">
        <v>732</v>
      </c>
      <c r="K4736" s="8">
        <f t="shared" si="491"/>
        <v>73</v>
      </c>
      <c r="L4736" s="9">
        <f t="shared" si="492"/>
        <v>2</v>
      </c>
      <c r="M4736" s="10">
        <f t="shared" si="493"/>
        <v>27258</v>
      </c>
    </row>
    <row r="4737" ht="15" spans="1:13">
      <c r="A4737">
        <v>14733</v>
      </c>
      <c r="B4737" t="s">
        <v>27</v>
      </c>
      <c r="C4737" t="s">
        <v>28</v>
      </c>
      <c r="D4737">
        <f t="shared" si="494"/>
        <v>733</v>
      </c>
      <c r="E4737" t="s">
        <v>38</v>
      </c>
      <c r="F4737">
        <f t="shared" si="489"/>
        <v>50009</v>
      </c>
      <c r="G4737">
        <f t="shared" si="495"/>
        <v>735</v>
      </c>
      <c r="H4737" t="str">
        <f t="shared" si="490"/>
        <v>{"ItemId":50009,"Num":735}</v>
      </c>
      <c r="J4737" s="7">
        <v>733</v>
      </c>
      <c r="K4737" s="8">
        <f t="shared" si="491"/>
        <v>73</v>
      </c>
      <c r="L4737" s="9">
        <f t="shared" si="492"/>
        <v>3</v>
      </c>
      <c r="M4737" s="10">
        <f t="shared" si="493"/>
        <v>27332</v>
      </c>
    </row>
    <row r="4738" ht="15" spans="1:13">
      <c r="A4738">
        <v>14734</v>
      </c>
      <c r="B4738" t="s">
        <v>27</v>
      </c>
      <c r="C4738" t="s">
        <v>28</v>
      </c>
      <c r="D4738">
        <f t="shared" si="494"/>
        <v>734</v>
      </c>
      <c r="E4738" t="s">
        <v>38</v>
      </c>
      <c r="F4738">
        <f t="shared" si="489"/>
        <v>50009</v>
      </c>
      <c r="G4738">
        <f t="shared" si="495"/>
        <v>736</v>
      </c>
      <c r="H4738" t="str">
        <f t="shared" si="490"/>
        <v>{"ItemId":50009,"Num":736}</v>
      </c>
      <c r="J4738" s="7">
        <v>734</v>
      </c>
      <c r="K4738" s="8">
        <f t="shared" si="491"/>
        <v>73</v>
      </c>
      <c r="L4738" s="9">
        <f t="shared" si="492"/>
        <v>4</v>
      </c>
      <c r="M4738" s="10">
        <f t="shared" si="493"/>
        <v>27406</v>
      </c>
    </row>
    <row r="4739" ht="15" spans="1:13">
      <c r="A4739">
        <v>14735</v>
      </c>
      <c r="B4739" t="s">
        <v>27</v>
      </c>
      <c r="C4739" t="s">
        <v>28</v>
      </c>
      <c r="D4739">
        <f t="shared" si="494"/>
        <v>735</v>
      </c>
      <c r="E4739" t="s">
        <v>38</v>
      </c>
      <c r="F4739">
        <f t="shared" si="489"/>
        <v>50009</v>
      </c>
      <c r="G4739">
        <f t="shared" si="495"/>
        <v>737</v>
      </c>
      <c r="H4739" t="str">
        <f t="shared" si="490"/>
        <v>{"ItemId":50009,"Num":737}</v>
      </c>
      <c r="J4739" s="7">
        <v>735</v>
      </c>
      <c r="K4739" s="8">
        <f t="shared" si="491"/>
        <v>73</v>
      </c>
      <c r="L4739" s="9">
        <f t="shared" si="492"/>
        <v>5</v>
      </c>
      <c r="M4739" s="10">
        <f t="shared" si="493"/>
        <v>27480</v>
      </c>
    </row>
    <row r="4740" ht="15" spans="1:13">
      <c r="A4740">
        <v>14736</v>
      </c>
      <c r="B4740" t="s">
        <v>27</v>
      </c>
      <c r="C4740" t="s">
        <v>28</v>
      </c>
      <c r="D4740">
        <f t="shared" si="494"/>
        <v>736</v>
      </c>
      <c r="E4740" t="s">
        <v>38</v>
      </c>
      <c r="F4740">
        <f t="shared" si="489"/>
        <v>50009</v>
      </c>
      <c r="G4740">
        <f t="shared" si="495"/>
        <v>738</v>
      </c>
      <c r="H4740" t="str">
        <f t="shared" si="490"/>
        <v>{"ItemId":50009,"Num":738}</v>
      </c>
      <c r="J4740" s="7">
        <v>736</v>
      </c>
      <c r="K4740" s="8">
        <f t="shared" si="491"/>
        <v>73</v>
      </c>
      <c r="L4740" s="9">
        <f t="shared" si="492"/>
        <v>6</v>
      </c>
      <c r="M4740" s="10">
        <f t="shared" si="493"/>
        <v>27554</v>
      </c>
    </row>
    <row r="4741" ht="15" spans="1:13">
      <c r="A4741">
        <v>14737</v>
      </c>
      <c r="B4741" t="s">
        <v>27</v>
      </c>
      <c r="C4741" t="s">
        <v>28</v>
      </c>
      <c r="D4741">
        <f t="shared" si="494"/>
        <v>737</v>
      </c>
      <c r="E4741" t="s">
        <v>38</v>
      </c>
      <c r="F4741">
        <f t="shared" si="489"/>
        <v>50009</v>
      </c>
      <c r="G4741">
        <f t="shared" si="495"/>
        <v>739</v>
      </c>
      <c r="H4741" t="str">
        <f t="shared" si="490"/>
        <v>{"ItemId":50009,"Num":739}</v>
      </c>
      <c r="J4741" s="7">
        <v>737</v>
      </c>
      <c r="K4741" s="8">
        <f t="shared" si="491"/>
        <v>73</v>
      </c>
      <c r="L4741" s="9">
        <f t="shared" si="492"/>
        <v>7</v>
      </c>
      <c r="M4741" s="10">
        <f t="shared" si="493"/>
        <v>27628</v>
      </c>
    </row>
    <row r="4742" ht="15" spans="1:13">
      <c r="A4742">
        <v>14738</v>
      </c>
      <c r="B4742" t="s">
        <v>27</v>
      </c>
      <c r="C4742" t="s">
        <v>28</v>
      </c>
      <c r="D4742">
        <f t="shared" si="494"/>
        <v>738</v>
      </c>
      <c r="E4742" t="s">
        <v>38</v>
      </c>
      <c r="F4742">
        <f t="shared" ref="F4742:F4805" si="496">VLOOKUP(E4742,$U$1:$V$1,2,FALSE)</f>
        <v>50009</v>
      </c>
      <c r="G4742">
        <f t="shared" si="495"/>
        <v>740</v>
      </c>
      <c r="H4742" t="str">
        <f t="shared" ref="H4742:H4805" si="497">$F$3&amp;F4742&amp;$G$3&amp;G4742&amp;$H$3</f>
        <v>{"ItemId":50009,"Num":740}</v>
      </c>
      <c r="J4742" s="7">
        <v>738</v>
      </c>
      <c r="K4742" s="8">
        <f t="shared" si="491"/>
        <v>73</v>
      </c>
      <c r="L4742" s="9">
        <f t="shared" si="492"/>
        <v>8</v>
      </c>
      <c r="M4742" s="10">
        <f t="shared" si="493"/>
        <v>27702</v>
      </c>
    </row>
    <row r="4743" ht="15" spans="1:13">
      <c r="A4743">
        <v>14739</v>
      </c>
      <c r="B4743" t="s">
        <v>27</v>
      </c>
      <c r="C4743" t="s">
        <v>28</v>
      </c>
      <c r="D4743">
        <f t="shared" si="494"/>
        <v>739</v>
      </c>
      <c r="E4743" t="s">
        <v>38</v>
      </c>
      <c r="F4743">
        <f t="shared" si="496"/>
        <v>50009</v>
      </c>
      <c r="G4743">
        <f t="shared" si="495"/>
        <v>741</v>
      </c>
      <c r="H4743" t="str">
        <f t="shared" si="497"/>
        <v>{"ItemId":50009,"Num":741}</v>
      </c>
      <c r="J4743" s="7">
        <v>739</v>
      </c>
      <c r="K4743" s="8">
        <f t="shared" si="491"/>
        <v>73</v>
      </c>
      <c r="L4743" s="9">
        <f t="shared" si="492"/>
        <v>9</v>
      </c>
      <c r="M4743" s="10">
        <f t="shared" si="493"/>
        <v>27776</v>
      </c>
    </row>
    <row r="4744" ht="15" spans="1:13">
      <c r="A4744">
        <v>14740</v>
      </c>
      <c r="B4744" t="s">
        <v>27</v>
      </c>
      <c r="C4744" t="s">
        <v>28</v>
      </c>
      <c r="D4744">
        <f t="shared" si="494"/>
        <v>740</v>
      </c>
      <c r="E4744" t="s">
        <v>38</v>
      </c>
      <c r="F4744">
        <f t="shared" si="496"/>
        <v>50009</v>
      </c>
      <c r="G4744">
        <f t="shared" si="495"/>
        <v>742</v>
      </c>
      <c r="H4744" t="str">
        <f t="shared" si="497"/>
        <v>{"ItemId":50009,"Num":742}</v>
      </c>
      <c r="J4744" s="7">
        <v>740</v>
      </c>
      <c r="K4744" s="8">
        <f t="shared" si="491"/>
        <v>73</v>
      </c>
      <c r="L4744" s="9">
        <f t="shared" si="492"/>
        <v>10</v>
      </c>
      <c r="M4744" s="10">
        <f t="shared" si="493"/>
        <v>27850</v>
      </c>
    </row>
    <row r="4745" ht="15" spans="1:13">
      <c r="A4745">
        <v>14741</v>
      </c>
      <c r="B4745" t="s">
        <v>27</v>
      </c>
      <c r="C4745" t="s">
        <v>28</v>
      </c>
      <c r="D4745">
        <f t="shared" si="494"/>
        <v>741</v>
      </c>
      <c r="E4745" t="s">
        <v>38</v>
      </c>
      <c r="F4745">
        <f t="shared" si="496"/>
        <v>50009</v>
      </c>
      <c r="G4745">
        <f t="shared" si="495"/>
        <v>743</v>
      </c>
      <c r="H4745" t="str">
        <f t="shared" si="497"/>
        <v>{"ItemId":50009,"Num":743}</v>
      </c>
      <c r="J4745" s="7">
        <v>741</v>
      </c>
      <c r="K4745" s="8">
        <f t="shared" si="491"/>
        <v>74</v>
      </c>
      <c r="L4745" s="9">
        <f t="shared" si="492"/>
        <v>1</v>
      </c>
      <c r="M4745" s="10">
        <f t="shared" si="493"/>
        <v>27925</v>
      </c>
    </row>
    <row r="4746" ht="15" spans="1:13">
      <c r="A4746">
        <v>14742</v>
      </c>
      <c r="B4746" t="s">
        <v>27</v>
      </c>
      <c r="C4746" t="s">
        <v>28</v>
      </c>
      <c r="D4746">
        <f t="shared" si="494"/>
        <v>742</v>
      </c>
      <c r="E4746" t="s">
        <v>38</v>
      </c>
      <c r="F4746">
        <f t="shared" si="496"/>
        <v>50009</v>
      </c>
      <c r="G4746">
        <f t="shared" si="495"/>
        <v>744</v>
      </c>
      <c r="H4746" t="str">
        <f t="shared" si="497"/>
        <v>{"ItemId":50009,"Num":744}</v>
      </c>
      <c r="J4746" s="7">
        <v>742</v>
      </c>
      <c r="K4746" s="8">
        <f t="shared" si="491"/>
        <v>74</v>
      </c>
      <c r="L4746" s="9">
        <f t="shared" si="492"/>
        <v>2</v>
      </c>
      <c r="M4746" s="10">
        <f t="shared" si="493"/>
        <v>28000</v>
      </c>
    </row>
    <row r="4747" ht="15" spans="1:13">
      <c r="A4747">
        <v>14743</v>
      </c>
      <c r="B4747" t="s">
        <v>27</v>
      </c>
      <c r="C4747" t="s">
        <v>28</v>
      </c>
      <c r="D4747">
        <f t="shared" si="494"/>
        <v>743</v>
      </c>
      <c r="E4747" t="s">
        <v>38</v>
      </c>
      <c r="F4747">
        <f t="shared" si="496"/>
        <v>50009</v>
      </c>
      <c r="G4747">
        <f t="shared" si="495"/>
        <v>745</v>
      </c>
      <c r="H4747" t="str">
        <f t="shared" si="497"/>
        <v>{"ItemId":50009,"Num":745}</v>
      </c>
      <c r="J4747" s="7">
        <v>743</v>
      </c>
      <c r="K4747" s="8">
        <f t="shared" si="491"/>
        <v>74</v>
      </c>
      <c r="L4747" s="9">
        <f t="shared" si="492"/>
        <v>3</v>
      </c>
      <c r="M4747" s="10">
        <f t="shared" si="493"/>
        <v>28075</v>
      </c>
    </row>
    <row r="4748" ht="15" spans="1:13">
      <c r="A4748">
        <v>14744</v>
      </c>
      <c r="B4748" t="s">
        <v>27</v>
      </c>
      <c r="C4748" t="s">
        <v>28</v>
      </c>
      <c r="D4748">
        <f t="shared" si="494"/>
        <v>744</v>
      </c>
      <c r="E4748" t="s">
        <v>38</v>
      </c>
      <c r="F4748">
        <f t="shared" si="496"/>
        <v>50009</v>
      </c>
      <c r="G4748">
        <f t="shared" si="495"/>
        <v>746</v>
      </c>
      <c r="H4748" t="str">
        <f t="shared" si="497"/>
        <v>{"ItemId":50009,"Num":746}</v>
      </c>
      <c r="J4748" s="7">
        <v>744</v>
      </c>
      <c r="K4748" s="8">
        <f t="shared" si="491"/>
        <v>74</v>
      </c>
      <c r="L4748" s="9">
        <f t="shared" si="492"/>
        <v>4</v>
      </c>
      <c r="M4748" s="10">
        <f t="shared" si="493"/>
        <v>28150</v>
      </c>
    </row>
    <row r="4749" ht="15" spans="1:13">
      <c r="A4749">
        <v>14745</v>
      </c>
      <c r="B4749" t="s">
        <v>27</v>
      </c>
      <c r="C4749" t="s">
        <v>28</v>
      </c>
      <c r="D4749">
        <f t="shared" si="494"/>
        <v>745</v>
      </c>
      <c r="E4749" t="s">
        <v>38</v>
      </c>
      <c r="F4749">
        <f t="shared" si="496"/>
        <v>50009</v>
      </c>
      <c r="G4749">
        <f t="shared" si="495"/>
        <v>747</v>
      </c>
      <c r="H4749" t="str">
        <f t="shared" si="497"/>
        <v>{"ItemId":50009,"Num":747}</v>
      </c>
      <c r="J4749" s="7">
        <v>745</v>
      </c>
      <c r="K4749" s="8">
        <f t="shared" si="491"/>
        <v>74</v>
      </c>
      <c r="L4749" s="9">
        <f t="shared" si="492"/>
        <v>5</v>
      </c>
      <c r="M4749" s="10">
        <f t="shared" si="493"/>
        <v>28225</v>
      </c>
    </row>
    <row r="4750" ht="15" spans="1:13">
      <c r="A4750">
        <v>14746</v>
      </c>
      <c r="B4750" t="s">
        <v>27</v>
      </c>
      <c r="C4750" t="s">
        <v>28</v>
      </c>
      <c r="D4750">
        <f t="shared" si="494"/>
        <v>746</v>
      </c>
      <c r="E4750" t="s">
        <v>38</v>
      </c>
      <c r="F4750">
        <f t="shared" si="496"/>
        <v>50009</v>
      </c>
      <c r="G4750">
        <f t="shared" si="495"/>
        <v>748</v>
      </c>
      <c r="H4750" t="str">
        <f t="shared" si="497"/>
        <v>{"ItemId":50009,"Num":748}</v>
      </c>
      <c r="J4750" s="7">
        <v>746</v>
      </c>
      <c r="K4750" s="8">
        <f t="shared" si="491"/>
        <v>74</v>
      </c>
      <c r="L4750" s="9">
        <f t="shared" si="492"/>
        <v>6</v>
      </c>
      <c r="M4750" s="10">
        <f t="shared" si="493"/>
        <v>28300</v>
      </c>
    </row>
    <row r="4751" ht="15" spans="1:13">
      <c r="A4751">
        <v>14747</v>
      </c>
      <c r="B4751" t="s">
        <v>27</v>
      </c>
      <c r="C4751" t="s">
        <v>28</v>
      </c>
      <c r="D4751">
        <f t="shared" si="494"/>
        <v>747</v>
      </c>
      <c r="E4751" t="s">
        <v>38</v>
      </c>
      <c r="F4751">
        <f t="shared" si="496"/>
        <v>50009</v>
      </c>
      <c r="G4751">
        <f t="shared" si="495"/>
        <v>749</v>
      </c>
      <c r="H4751" t="str">
        <f t="shared" si="497"/>
        <v>{"ItemId":50009,"Num":749}</v>
      </c>
      <c r="J4751" s="7">
        <v>747</v>
      </c>
      <c r="K4751" s="8">
        <f t="shared" si="491"/>
        <v>74</v>
      </c>
      <c r="L4751" s="9">
        <f t="shared" si="492"/>
        <v>7</v>
      </c>
      <c r="M4751" s="10">
        <f t="shared" si="493"/>
        <v>28375</v>
      </c>
    </row>
    <row r="4752" ht="15" spans="1:13">
      <c r="A4752">
        <v>14748</v>
      </c>
      <c r="B4752" t="s">
        <v>27</v>
      </c>
      <c r="C4752" t="s">
        <v>28</v>
      </c>
      <c r="D4752">
        <f t="shared" si="494"/>
        <v>748</v>
      </c>
      <c r="E4752" t="s">
        <v>38</v>
      </c>
      <c r="F4752">
        <f t="shared" si="496"/>
        <v>50009</v>
      </c>
      <c r="G4752">
        <f t="shared" si="495"/>
        <v>750</v>
      </c>
      <c r="H4752" t="str">
        <f t="shared" si="497"/>
        <v>{"ItemId":50009,"Num":750}</v>
      </c>
      <c r="J4752" s="7">
        <v>748</v>
      </c>
      <c r="K4752" s="8">
        <f t="shared" si="491"/>
        <v>74</v>
      </c>
      <c r="L4752" s="9">
        <f t="shared" si="492"/>
        <v>8</v>
      </c>
      <c r="M4752" s="10">
        <f t="shared" si="493"/>
        <v>28450</v>
      </c>
    </row>
    <row r="4753" ht="15" spans="1:13">
      <c r="A4753">
        <v>14749</v>
      </c>
      <c r="B4753" t="s">
        <v>27</v>
      </c>
      <c r="C4753" t="s">
        <v>28</v>
      </c>
      <c r="D4753">
        <f t="shared" si="494"/>
        <v>749</v>
      </c>
      <c r="E4753" t="s">
        <v>38</v>
      </c>
      <c r="F4753">
        <f t="shared" si="496"/>
        <v>50009</v>
      </c>
      <c r="G4753">
        <f t="shared" si="495"/>
        <v>751</v>
      </c>
      <c r="H4753" t="str">
        <f t="shared" si="497"/>
        <v>{"ItemId":50009,"Num":751}</v>
      </c>
      <c r="J4753" s="7">
        <v>749</v>
      </c>
      <c r="K4753" s="8">
        <f t="shared" si="491"/>
        <v>74</v>
      </c>
      <c r="L4753" s="9">
        <f t="shared" si="492"/>
        <v>9</v>
      </c>
      <c r="M4753" s="10">
        <f t="shared" si="493"/>
        <v>28525</v>
      </c>
    </row>
    <row r="4754" ht="15" spans="1:13">
      <c r="A4754">
        <v>14750</v>
      </c>
      <c r="B4754" t="s">
        <v>27</v>
      </c>
      <c r="C4754" t="s">
        <v>28</v>
      </c>
      <c r="D4754">
        <f t="shared" si="494"/>
        <v>750</v>
      </c>
      <c r="E4754" t="s">
        <v>38</v>
      </c>
      <c r="F4754">
        <f t="shared" si="496"/>
        <v>50009</v>
      </c>
      <c r="G4754">
        <f t="shared" si="495"/>
        <v>752</v>
      </c>
      <c r="H4754" t="str">
        <f t="shared" si="497"/>
        <v>{"ItemId":50009,"Num":752}</v>
      </c>
      <c r="J4754" s="7">
        <v>750</v>
      </c>
      <c r="K4754" s="8">
        <f t="shared" si="491"/>
        <v>74</v>
      </c>
      <c r="L4754" s="9">
        <f t="shared" si="492"/>
        <v>10</v>
      </c>
      <c r="M4754" s="10">
        <f t="shared" si="493"/>
        <v>28600</v>
      </c>
    </row>
    <row r="4755" ht="15" spans="1:13">
      <c r="A4755">
        <v>14751</v>
      </c>
      <c r="B4755" t="s">
        <v>27</v>
      </c>
      <c r="C4755" t="s">
        <v>28</v>
      </c>
      <c r="D4755">
        <f t="shared" si="494"/>
        <v>751</v>
      </c>
      <c r="E4755" t="s">
        <v>38</v>
      </c>
      <c r="F4755">
        <f t="shared" si="496"/>
        <v>50009</v>
      </c>
      <c r="G4755">
        <f t="shared" si="495"/>
        <v>753</v>
      </c>
      <c r="H4755" t="str">
        <f t="shared" si="497"/>
        <v>{"ItemId":50009,"Num":753}</v>
      </c>
      <c r="J4755" s="7">
        <v>751</v>
      </c>
      <c r="K4755" s="8">
        <f t="shared" si="491"/>
        <v>75</v>
      </c>
      <c r="L4755" s="9">
        <f t="shared" si="492"/>
        <v>1</v>
      </c>
      <c r="M4755" s="10">
        <f t="shared" si="493"/>
        <v>28676</v>
      </c>
    </row>
    <row r="4756" ht="15" spans="1:13">
      <c r="A4756">
        <v>14752</v>
      </c>
      <c r="B4756" t="s">
        <v>27</v>
      </c>
      <c r="C4756" t="s">
        <v>28</v>
      </c>
      <c r="D4756">
        <f t="shared" si="494"/>
        <v>752</v>
      </c>
      <c r="E4756" t="s">
        <v>38</v>
      </c>
      <c r="F4756">
        <f t="shared" si="496"/>
        <v>50009</v>
      </c>
      <c r="G4756">
        <f t="shared" si="495"/>
        <v>754</v>
      </c>
      <c r="H4756" t="str">
        <f t="shared" si="497"/>
        <v>{"ItemId":50009,"Num":754}</v>
      </c>
      <c r="J4756" s="7">
        <v>752</v>
      </c>
      <c r="K4756" s="8">
        <f t="shared" si="491"/>
        <v>75</v>
      </c>
      <c r="L4756" s="9">
        <f t="shared" si="492"/>
        <v>2</v>
      </c>
      <c r="M4756" s="10">
        <f t="shared" si="493"/>
        <v>28752</v>
      </c>
    </row>
    <row r="4757" ht="15" spans="1:13">
      <c r="A4757">
        <v>14753</v>
      </c>
      <c r="B4757" t="s">
        <v>27</v>
      </c>
      <c r="C4757" t="s">
        <v>28</v>
      </c>
      <c r="D4757">
        <f t="shared" si="494"/>
        <v>753</v>
      </c>
      <c r="E4757" t="s">
        <v>38</v>
      </c>
      <c r="F4757">
        <f t="shared" si="496"/>
        <v>50009</v>
      </c>
      <c r="G4757">
        <f t="shared" si="495"/>
        <v>755</v>
      </c>
      <c r="H4757" t="str">
        <f t="shared" si="497"/>
        <v>{"ItemId":50009,"Num":755}</v>
      </c>
      <c r="J4757" s="7">
        <v>753</v>
      </c>
      <c r="K4757" s="8">
        <f t="shared" si="491"/>
        <v>75</v>
      </c>
      <c r="L4757" s="9">
        <f t="shared" si="492"/>
        <v>3</v>
      </c>
      <c r="M4757" s="10">
        <f t="shared" si="493"/>
        <v>28828</v>
      </c>
    </row>
    <row r="4758" ht="15" spans="1:13">
      <c r="A4758">
        <v>14754</v>
      </c>
      <c r="B4758" t="s">
        <v>27</v>
      </c>
      <c r="C4758" t="s">
        <v>28</v>
      </c>
      <c r="D4758">
        <f t="shared" si="494"/>
        <v>754</v>
      </c>
      <c r="E4758" t="s">
        <v>38</v>
      </c>
      <c r="F4758">
        <f t="shared" si="496"/>
        <v>50009</v>
      </c>
      <c r="G4758">
        <f t="shared" si="495"/>
        <v>756</v>
      </c>
      <c r="H4758" t="str">
        <f t="shared" si="497"/>
        <v>{"ItemId":50009,"Num":756}</v>
      </c>
      <c r="J4758" s="7">
        <v>754</v>
      </c>
      <c r="K4758" s="8">
        <f t="shared" si="491"/>
        <v>75</v>
      </c>
      <c r="L4758" s="9">
        <f t="shared" si="492"/>
        <v>4</v>
      </c>
      <c r="M4758" s="10">
        <f t="shared" si="493"/>
        <v>28904</v>
      </c>
    </row>
    <row r="4759" ht="15" spans="1:13">
      <c r="A4759">
        <v>14755</v>
      </c>
      <c r="B4759" t="s">
        <v>27</v>
      </c>
      <c r="C4759" t="s">
        <v>28</v>
      </c>
      <c r="D4759">
        <f t="shared" si="494"/>
        <v>755</v>
      </c>
      <c r="E4759" t="s">
        <v>38</v>
      </c>
      <c r="F4759">
        <f t="shared" si="496"/>
        <v>50009</v>
      </c>
      <c r="G4759">
        <f t="shared" si="495"/>
        <v>757</v>
      </c>
      <c r="H4759" t="str">
        <f t="shared" si="497"/>
        <v>{"ItemId":50009,"Num":757}</v>
      </c>
      <c r="J4759" s="7">
        <v>755</v>
      </c>
      <c r="K4759" s="8">
        <f t="shared" si="491"/>
        <v>75</v>
      </c>
      <c r="L4759" s="9">
        <f t="shared" si="492"/>
        <v>5</v>
      </c>
      <c r="M4759" s="10">
        <f t="shared" si="493"/>
        <v>28980</v>
      </c>
    </row>
    <row r="4760" ht="15" spans="1:13">
      <c r="A4760">
        <v>14756</v>
      </c>
      <c r="B4760" t="s">
        <v>27</v>
      </c>
      <c r="C4760" t="s">
        <v>28</v>
      </c>
      <c r="D4760">
        <f t="shared" si="494"/>
        <v>756</v>
      </c>
      <c r="E4760" t="s">
        <v>38</v>
      </c>
      <c r="F4760">
        <f t="shared" si="496"/>
        <v>50009</v>
      </c>
      <c r="G4760">
        <f t="shared" si="495"/>
        <v>758</v>
      </c>
      <c r="H4760" t="str">
        <f t="shared" si="497"/>
        <v>{"ItemId":50009,"Num":758}</v>
      </c>
      <c r="J4760" s="7">
        <v>756</v>
      </c>
      <c r="K4760" s="8">
        <f t="shared" si="491"/>
        <v>75</v>
      </c>
      <c r="L4760" s="9">
        <f t="shared" si="492"/>
        <v>6</v>
      </c>
      <c r="M4760" s="10">
        <f t="shared" si="493"/>
        <v>29056</v>
      </c>
    </row>
    <row r="4761" ht="15" spans="1:13">
      <c r="A4761">
        <v>14757</v>
      </c>
      <c r="B4761" t="s">
        <v>27</v>
      </c>
      <c r="C4761" t="s">
        <v>28</v>
      </c>
      <c r="D4761">
        <f t="shared" si="494"/>
        <v>757</v>
      </c>
      <c r="E4761" t="s">
        <v>38</v>
      </c>
      <c r="F4761">
        <f t="shared" si="496"/>
        <v>50009</v>
      </c>
      <c r="G4761">
        <f t="shared" si="495"/>
        <v>759</v>
      </c>
      <c r="H4761" t="str">
        <f t="shared" si="497"/>
        <v>{"ItemId":50009,"Num":759}</v>
      </c>
      <c r="J4761" s="7">
        <v>757</v>
      </c>
      <c r="K4761" s="8">
        <f t="shared" si="491"/>
        <v>75</v>
      </c>
      <c r="L4761" s="9">
        <f t="shared" si="492"/>
        <v>7</v>
      </c>
      <c r="M4761" s="10">
        <f t="shared" si="493"/>
        <v>29132</v>
      </c>
    </row>
    <row r="4762" ht="15" spans="1:13">
      <c r="A4762">
        <v>14758</v>
      </c>
      <c r="B4762" t="s">
        <v>27</v>
      </c>
      <c r="C4762" t="s">
        <v>28</v>
      </c>
      <c r="D4762">
        <f t="shared" si="494"/>
        <v>758</v>
      </c>
      <c r="E4762" t="s">
        <v>38</v>
      </c>
      <c r="F4762">
        <f t="shared" si="496"/>
        <v>50009</v>
      </c>
      <c r="G4762">
        <f t="shared" si="495"/>
        <v>760</v>
      </c>
      <c r="H4762" t="str">
        <f t="shared" si="497"/>
        <v>{"ItemId":50009,"Num":760}</v>
      </c>
      <c r="J4762" s="7">
        <v>758</v>
      </c>
      <c r="K4762" s="8">
        <f t="shared" si="491"/>
        <v>75</v>
      </c>
      <c r="L4762" s="9">
        <f t="shared" si="492"/>
        <v>8</v>
      </c>
      <c r="M4762" s="10">
        <f t="shared" si="493"/>
        <v>29208</v>
      </c>
    </row>
    <row r="4763" ht="15" spans="1:13">
      <c r="A4763">
        <v>14759</v>
      </c>
      <c r="B4763" t="s">
        <v>27</v>
      </c>
      <c r="C4763" t="s">
        <v>28</v>
      </c>
      <c r="D4763">
        <f t="shared" si="494"/>
        <v>759</v>
      </c>
      <c r="E4763" t="s">
        <v>38</v>
      </c>
      <c r="F4763">
        <f t="shared" si="496"/>
        <v>50009</v>
      </c>
      <c r="G4763">
        <f t="shared" si="495"/>
        <v>761</v>
      </c>
      <c r="H4763" t="str">
        <f t="shared" si="497"/>
        <v>{"ItemId":50009,"Num":761}</v>
      </c>
      <c r="J4763" s="7">
        <v>759</v>
      </c>
      <c r="K4763" s="8">
        <f t="shared" si="491"/>
        <v>75</v>
      </c>
      <c r="L4763" s="9">
        <f t="shared" si="492"/>
        <v>9</v>
      </c>
      <c r="M4763" s="10">
        <f t="shared" si="493"/>
        <v>29284</v>
      </c>
    </row>
    <row r="4764" ht="15" spans="1:13">
      <c r="A4764">
        <v>14760</v>
      </c>
      <c r="B4764" t="s">
        <v>27</v>
      </c>
      <c r="C4764" t="s">
        <v>28</v>
      </c>
      <c r="D4764">
        <f t="shared" si="494"/>
        <v>760</v>
      </c>
      <c r="E4764" t="s">
        <v>38</v>
      </c>
      <c r="F4764">
        <f t="shared" si="496"/>
        <v>50009</v>
      </c>
      <c r="G4764">
        <f t="shared" si="495"/>
        <v>762</v>
      </c>
      <c r="H4764" t="str">
        <f t="shared" si="497"/>
        <v>{"ItemId":50009,"Num":762}</v>
      </c>
      <c r="J4764" s="7">
        <v>760</v>
      </c>
      <c r="K4764" s="8">
        <f t="shared" si="491"/>
        <v>75</v>
      </c>
      <c r="L4764" s="9">
        <f t="shared" si="492"/>
        <v>10</v>
      </c>
      <c r="M4764" s="10">
        <f t="shared" si="493"/>
        <v>29360</v>
      </c>
    </row>
    <row r="4765" ht="15" spans="1:13">
      <c r="A4765">
        <v>14761</v>
      </c>
      <c r="B4765" t="s">
        <v>27</v>
      </c>
      <c r="C4765" t="s">
        <v>28</v>
      </c>
      <c r="D4765">
        <f t="shared" si="494"/>
        <v>761</v>
      </c>
      <c r="E4765" t="s">
        <v>38</v>
      </c>
      <c r="F4765">
        <f t="shared" si="496"/>
        <v>50009</v>
      </c>
      <c r="G4765">
        <f t="shared" si="495"/>
        <v>763</v>
      </c>
      <c r="H4765" t="str">
        <f t="shared" si="497"/>
        <v>{"ItemId":50009,"Num":763}</v>
      </c>
      <c r="J4765" s="7">
        <v>761</v>
      </c>
      <c r="K4765" s="8">
        <f t="shared" si="491"/>
        <v>76</v>
      </c>
      <c r="L4765" s="9">
        <f t="shared" si="492"/>
        <v>1</v>
      </c>
      <c r="M4765" s="10">
        <f t="shared" si="493"/>
        <v>29437</v>
      </c>
    </row>
    <row r="4766" ht="15" spans="1:13">
      <c r="A4766">
        <v>14762</v>
      </c>
      <c r="B4766" t="s">
        <v>27</v>
      </c>
      <c r="C4766" t="s">
        <v>28</v>
      </c>
      <c r="D4766">
        <f t="shared" si="494"/>
        <v>762</v>
      </c>
      <c r="E4766" t="s">
        <v>38</v>
      </c>
      <c r="F4766">
        <f t="shared" si="496"/>
        <v>50009</v>
      </c>
      <c r="G4766">
        <f t="shared" si="495"/>
        <v>764</v>
      </c>
      <c r="H4766" t="str">
        <f t="shared" si="497"/>
        <v>{"ItemId":50009,"Num":764}</v>
      </c>
      <c r="J4766" s="7">
        <v>762</v>
      </c>
      <c r="K4766" s="8">
        <f t="shared" si="491"/>
        <v>76</v>
      </c>
      <c r="L4766" s="9">
        <f t="shared" si="492"/>
        <v>2</v>
      </c>
      <c r="M4766" s="10">
        <f t="shared" si="493"/>
        <v>29514</v>
      </c>
    </row>
    <row r="4767" ht="15" spans="1:13">
      <c r="A4767">
        <v>14763</v>
      </c>
      <c r="B4767" t="s">
        <v>27</v>
      </c>
      <c r="C4767" t="s">
        <v>28</v>
      </c>
      <c r="D4767">
        <f t="shared" si="494"/>
        <v>763</v>
      </c>
      <c r="E4767" t="s">
        <v>38</v>
      </c>
      <c r="F4767">
        <f t="shared" si="496"/>
        <v>50009</v>
      </c>
      <c r="G4767">
        <f t="shared" si="495"/>
        <v>765</v>
      </c>
      <c r="H4767" t="str">
        <f t="shared" si="497"/>
        <v>{"ItemId":50009,"Num":765}</v>
      </c>
      <c r="J4767" s="7">
        <v>763</v>
      </c>
      <c r="K4767" s="8">
        <f t="shared" si="491"/>
        <v>76</v>
      </c>
      <c r="L4767" s="9">
        <f t="shared" si="492"/>
        <v>3</v>
      </c>
      <c r="M4767" s="10">
        <f t="shared" si="493"/>
        <v>29591</v>
      </c>
    </row>
    <row r="4768" ht="15" spans="1:13">
      <c r="A4768">
        <v>14764</v>
      </c>
      <c r="B4768" t="s">
        <v>27</v>
      </c>
      <c r="C4768" t="s">
        <v>28</v>
      </c>
      <c r="D4768">
        <f t="shared" si="494"/>
        <v>764</v>
      </c>
      <c r="E4768" t="s">
        <v>38</v>
      </c>
      <c r="F4768">
        <f t="shared" si="496"/>
        <v>50009</v>
      </c>
      <c r="G4768">
        <f t="shared" si="495"/>
        <v>766</v>
      </c>
      <c r="H4768" t="str">
        <f t="shared" si="497"/>
        <v>{"ItemId":50009,"Num":766}</v>
      </c>
      <c r="J4768" s="7">
        <v>764</v>
      </c>
      <c r="K4768" s="8">
        <f t="shared" si="491"/>
        <v>76</v>
      </c>
      <c r="L4768" s="9">
        <f t="shared" si="492"/>
        <v>4</v>
      </c>
      <c r="M4768" s="10">
        <f t="shared" si="493"/>
        <v>29668</v>
      </c>
    </row>
    <row r="4769" ht="15" spans="1:13">
      <c r="A4769">
        <v>14765</v>
      </c>
      <c r="B4769" t="s">
        <v>27</v>
      </c>
      <c r="C4769" t="s">
        <v>28</v>
      </c>
      <c r="D4769">
        <f t="shared" si="494"/>
        <v>765</v>
      </c>
      <c r="E4769" t="s">
        <v>38</v>
      </c>
      <c r="F4769">
        <f t="shared" si="496"/>
        <v>50009</v>
      </c>
      <c r="G4769">
        <f t="shared" si="495"/>
        <v>767</v>
      </c>
      <c r="H4769" t="str">
        <f t="shared" si="497"/>
        <v>{"ItemId":50009,"Num":767}</v>
      </c>
      <c r="J4769" s="7">
        <v>765</v>
      </c>
      <c r="K4769" s="8">
        <f t="shared" si="491"/>
        <v>76</v>
      </c>
      <c r="L4769" s="9">
        <f t="shared" si="492"/>
        <v>5</v>
      </c>
      <c r="M4769" s="10">
        <f t="shared" si="493"/>
        <v>29745</v>
      </c>
    </row>
    <row r="4770" ht="15" spans="1:13">
      <c r="A4770">
        <v>14766</v>
      </c>
      <c r="B4770" t="s">
        <v>27</v>
      </c>
      <c r="C4770" t="s">
        <v>28</v>
      </c>
      <c r="D4770">
        <f t="shared" si="494"/>
        <v>766</v>
      </c>
      <c r="E4770" t="s">
        <v>38</v>
      </c>
      <c r="F4770">
        <f t="shared" si="496"/>
        <v>50009</v>
      </c>
      <c r="G4770">
        <f t="shared" si="495"/>
        <v>768</v>
      </c>
      <c r="H4770" t="str">
        <f t="shared" si="497"/>
        <v>{"ItemId":50009,"Num":768}</v>
      </c>
      <c r="J4770" s="7">
        <v>766</v>
      </c>
      <c r="K4770" s="8">
        <f t="shared" si="491"/>
        <v>76</v>
      </c>
      <c r="L4770" s="9">
        <f t="shared" si="492"/>
        <v>6</v>
      </c>
      <c r="M4770" s="10">
        <f t="shared" si="493"/>
        <v>29822</v>
      </c>
    </row>
    <row r="4771" ht="15" spans="1:13">
      <c r="A4771">
        <v>14767</v>
      </c>
      <c r="B4771" t="s">
        <v>27</v>
      </c>
      <c r="C4771" t="s">
        <v>28</v>
      </c>
      <c r="D4771">
        <f t="shared" si="494"/>
        <v>767</v>
      </c>
      <c r="E4771" t="s">
        <v>38</v>
      </c>
      <c r="F4771">
        <f t="shared" si="496"/>
        <v>50009</v>
      </c>
      <c r="G4771">
        <f t="shared" si="495"/>
        <v>769</v>
      </c>
      <c r="H4771" t="str">
        <f t="shared" si="497"/>
        <v>{"ItemId":50009,"Num":769}</v>
      </c>
      <c r="J4771" s="7">
        <v>767</v>
      </c>
      <c r="K4771" s="8">
        <f t="shared" si="491"/>
        <v>76</v>
      </c>
      <c r="L4771" s="9">
        <f t="shared" si="492"/>
        <v>7</v>
      </c>
      <c r="M4771" s="10">
        <f t="shared" si="493"/>
        <v>29899</v>
      </c>
    </row>
    <row r="4772" ht="15" spans="1:13">
      <c r="A4772">
        <v>14768</v>
      </c>
      <c r="B4772" t="s">
        <v>27</v>
      </c>
      <c r="C4772" t="s">
        <v>28</v>
      </c>
      <c r="D4772">
        <f t="shared" si="494"/>
        <v>768</v>
      </c>
      <c r="E4772" t="s">
        <v>38</v>
      </c>
      <c r="F4772">
        <f t="shared" si="496"/>
        <v>50009</v>
      </c>
      <c r="G4772">
        <f t="shared" si="495"/>
        <v>770</v>
      </c>
      <c r="H4772" t="str">
        <f t="shared" si="497"/>
        <v>{"ItemId":50009,"Num":770}</v>
      </c>
      <c r="J4772" s="7">
        <v>768</v>
      </c>
      <c r="K4772" s="8">
        <f t="shared" si="491"/>
        <v>76</v>
      </c>
      <c r="L4772" s="9">
        <f t="shared" si="492"/>
        <v>8</v>
      </c>
      <c r="M4772" s="10">
        <f t="shared" si="493"/>
        <v>29976</v>
      </c>
    </row>
    <row r="4773" ht="15" spans="1:13">
      <c r="A4773">
        <v>14769</v>
      </c>
      <c r="B4773" t="s">
        <v>27</v>
      </c>
      <c r="C4773" t="s">
        <v>28</v>
      </c>
      <c r="D4773">
        <f t="shared" si="494"/>
        <v>769</v>
      </c>
      <c r="E4773" t="s">
        <v>38</v>
      </c>
      <c r="F4773">
        <f t="shared" si="496"/>
        <v>50009</v>
      </c>
      <c r="G4773">
        <f t="shared" si="495"/>
        <v>771</v>
      </c>
      <c r="H4773" t="str">
        <f t="shared" si="497"/>
        <v>{"ItemId":50009,"Num":771}</v>
      </c>
      <c r="J4773" s="7">
        <v>769</v>
      </c>
      <c r="K4773" s="8">
        <f t="shared" si="491"/>
        <v>76</v>
      </c>
      <c r="L4773" s="9">
        <f t="shared" si="492"/>
        <v>9</v>
      </c>
      <c r="M4773" s="10">
        <f t="shared" si="493"/>
        <v>30053</v>
      </c>
    </row>
    <row r="4774" ht="15" spans="1:13">
      <c r="A4774">
        <v>14770</v>
      </c>
      <c r="B4774" t="s">
        <v>27</v>
      </c>
      <c r="C4774" t="s">
        <v>28</v>
      </c>
      <c r="D4774">
        <f t="shared" si="494"/>
        <v>770</v>
      </c>
      <c r="E4774" t="s">
        <v>38</v>
      </c>
      <c r="F4774">
        <f t="shared" si="496"/>
        <v>50009</v>
      </c>
      <c r="G4774">
        <f t="shared" si="495"/>
        <v>772</v>
      </c>
      <c r="H4774" t="str">
        <f t="shared" si="497"/>
        <v>{"ItemId":50009,"Num":772}</v>
      </c>
      <c r="J4774" s="7">
        <v>770</v>
      </c>
      <c r="K4774" s="8">
        <f t="shared" ref="K4774:K4837" si="498">INT((J4774-1)/10)</f>
        <v>76</v>
      </c>
      <c r="L4774" s="9">
        <f t="shared" ref="L4774:L4837" si="499">J4774-10*K4774</f>
        <v>10</v>
      </c>
      <c r="M4774" s="10">
        <f t="shared" ref="M4774:M4837" si="500">$O$6+$O$7+5*K4774*(K4774+1)+L4774*(K4774+1)</f>
        <v>30130</v>
      </c>
    </row>
    <row r="4775" ht="15" spans="1:13">
      <c r="A4775">
        <v>14771</v>
      </c>
      <c r="B4775" t="s">
        <v>27</v>
      </c>
      <c r="C4775" t="s">
        <v>28</v>
      </c>
      <c r="D4775">
        <f t="shared" si="494"/>
        <v>771</v>
      </c>
      <c r="E4775" t="s">
        <v>38</v>
      </c>
      <c r="F4775">
        <f t="shared" si="496"/>
        <v>50009</v>
      </c>
      <c r="G4775">
        <f t="shared" si="495"/>
        <v>773</v>
      </c>
      <c r="H4775" t="str">
        <f t="shared" si="497"/>
        <v>{"ItemId":50009,"Num":773}</v>
      </c>
      <c r="J4775" s="7">
        <v>771</v>
      </c>
      <c r="K4775" s="8">
        <f t="shared" si="498"/>
        <v>77</v>
      </c>
      <c r="L4775" s="9">
        <f t="shared" si="499"/>
        <v>1</v>
      </c>
      <c r="M4775" s="10">
        <f t="shared" si="500"/>
        <v>30208</v>
      </c>
    </row>
    <row r="4776" ht="15" spans="1:13">
      <c r="A4776">
        <v>14772</v>
      </c>
      <c r="B4776" t="s">
        <v>27</v>
      </c>
      <c r="C4776" t="s">
        <v>28</v>
      </c>
      <c r="D4776">
        <f t="shared" si="494"/>
        <v>772</v>
      </c>
      <c r="E4776" t="s">
        <v>38</v>
      </c>
      <c r="F4776">
        <f t="shared" si="496"/>
        <v>50009</v>
      </c>
      <c r="G4776">
        <f t="shared" si="495"/>
        <v>774</v>
      </c>
      <c r="H4776" t="str">
        <f t="shared" si="497"/>
        <v>{"ItemId":50009,"Num":774}</v>
      </c>
      <c r="J4776" s="7">
        <v>772</v>
      </c>
      <c r="K4776" s="8">
        <f t="shared" si="498"/>
        <v>77</v>
      </c>
      <c r="L4776" s="9">
        <f t="shared" si="499"/>
        <v>2</v>
      </c>
      <c r="M4776" s="10">
        <f t="shared" si="500"/>
        <v>30286</v>
      </c>
    </row>
    <row r="4777" ht="15" spans="1:13">
      <c r="A4777">
        <v>14773</v>
      </c>
      <c r="B4777" t="s">
        <v>27</v>
      </c>
      <c r="C4777" t="s">
        <v>28</v>
      </c>
      <c r="D4777">
        <f t="shared" si="494"/>
        <v>773</v>
      </c>
      <c r="E4777" t="s">
        <v>38</v>
      </c>
      <c r="F4777">
        <f t="shared" si="496"/>
        <v>50009</v>
      </c>
      <c r="G4777">
        <f t="shared" si="495"/>
        <v>775</v>
      </c>
      <c r="H4777" t="str">
        <f t="shared" si="497"/>
        <v>{"ItemId":50009,"Num":775}</v>
      </c>
      <c r="J4777" s="7">
        <v>773</v>
      </c>
      <c r="K4777" s="8">
        <f t="shared" si="498"/>
        <v>77</v>
      </c>
      <c r="L4777" s="9">
        <f t="shared" si="499"/>
        <v>3</v>
      </c>
      <c r="M4777" s="10">
        <f t="shared" si="500"/>
        <v>30364</v>
      </c>
    </row>
    <row r="4778" ht="15" spans="1:13">
      <c r="A4778">
        <v>14774</v>
      </c>
      <c r="B4778" t="s">
        <v>27</v>
      </c>
      <c r="C4778" t="s">
        <v>28</v>
      </c>
      <c r="D4778">
        <f t="shared" si="494"/>
        <v>774</v>
      </c>
      <c r="E4778" t="s">
        <v>38</v>
      </c>
      <c r="F4778">
        <f t="shared" si="496"/>
        <v>50009</v>
      </c>
      <c r="G4778">
        <f t="shared" si="495"/>
        <v>776</v>
      </c>
      <c r="H4778" t="str">
        <f t="shared" si="497"/>
        <v>{"ItemId":50009,"Num":776}</v>
      </c>
      <c r="J4778" s="7">
        <v>774</v>
      </c>
      <c r="K4778" s="8">
        <f t="shared" si="498"/>
        <v>77</v>
      </c>
      <c r="L4778" s="9">
        <f t="shared" si="499"/>
        <v>4</v>
      </c>
      <c r="M4778" s="10">
        <f t="shared" si="500"/>
        <v>30442</v>
      </c>
    </row>
    <row r="4779" ht="15" spans="1:13">
      <c r="A4779">
        <v>14775</v>
      </c>
      <c r="B4779" t="s">
        <v>27</v>
      </c>
      <c r="C4779" t="s">
        <v>28</v>
      </c>
      <c r="D4779">
        <f t="shared" si="494"/>
        <v>775</v>
      </c>
      <c r="E4779" t="s">
        <v>38</v>
      </c>
      <c r="F4779">
        <f t="shared" si="496"/>
        <v>50009</v>
      </c>
      <c r="G4779">
        <f t="shared" si="495"/>
        <v>777</v>
      </c>
      <c r="H4779" t="str">
        <f t="shared" si="497"/>
        <v>{"ItemId":50009,"Num":777}</v>
      </c>
      <c r="J4779" s="7">
        <v>775</v>
      </c>
      <c r="K4779" s="8">
        <f t="shared" si="498"/>
        <v>77</v>
      </c>
      <c r="L4779" s="9">
        <f t="shared" si="499"/>
        <v>5</v>
      </c>
      <c r="M4779" s="10">
        <f t="shared" si="500"/>
        <v>30520</v>
      </c>
    </row>
    <row r="4780" ht="15" spans="1:13">
      <c r="A4780">
        <v>14776</v>
      </c>
      <c r="B4780" t="s">
        <v>27</v>
      </c>
      <c r="C4780" t="s">
        <v>28</v>
      </c>
      <c r="D4780">
        <f t="shared" si="494"/>
        <v>776</v>
      </c>
      <c r="E4780" t="s">
        <v>38</v>
      </c>
      <c r="F4780">
        <f t="shared" si="496"/>
        <v>50009</v>
      </c>
      <c r="G4780">
        <f t="shared" si="495"/>
        <v>778</v>
      </c>
      <c r="H4780" t="str">
        <f t="shared" si="497"/>
        <v>{"ItemId":50009,"Num":778}</v>
      </c>
      <c r="J4780" s="7">
        <v>776</v>
      </c>
      <c r="K4780" s="8">
        <f t="shared" si="498"/>
        <v>77</v>
      </c>
      <c r="L4780" s="9">
        <f t="shared" si="499"/>
        <v>6</v>
      </c>
      <c r="M4780" s="10">
        <f t="shared" si="500"/>
        <v>30598</v>
      </c>
    </row>
    <row r="4781" ht="15" spans="1:13">
      <c r="A4781">
        <v>14777</v>
      </c>
      <c r="B4781" t="s">
        <v>27</v>
      </c>
      <c r="C4781" t="s">
        <v>28</v>
      </c>
      <c r="D4781">
        <f t="shared" ref="D4781:D4844" si="501">D3781</f>
        <v>777</v>
      </c>
      <c r="E4781" t="s">
        <v>38</v>
      </c>
      <c r="F4781">
        <f t="shared" si="496"/>
        <v>50009</v>
      </c>
      <c r="G4781">
        <f t="shared" si="495"/>
        <v>779</v>
      </c>
      <c r="H4781" t="str">
        <f t="shared" si="497"/>
        <v>{"ItemId":50009,"Num":779}</v>
      </c>
      <c r="J4781" s="7">
        <v>777</v>
      </c>
      <c r="K4781" s="8">
        <f t="shared" si="498"/>
        <v>77</v>
      </c>
      <c r="L4781" s="9">
        <f t="shared" si="499"/>
        <v>7</v>
      </c>
      <c r="M4781" s="10">
        <f t="shared" si="500"/>
        <v>30676</v>
      </c>
    </row>
    <row r="4782" ht="15" spans="1:13">
      <c r="A4782">
        <v>14778</v>
      </c>
      <c r="B4782" t="s">
        <v>27</v>
      </c>
      <c r="C4782" t="s">
        <v>28</v>
      </c>
      <c r="D4782">
        <f t="shared" si="501"/>
        <v>778</v>
      </c>
      <c r="E4782" t="s">
        <v>38</v>
      </c>
      <c r="F4782">
        <f t="shared" si="496"/>
        <v>50009</v>
      </c>
      <c r="G4782">
        <f t="shared" ref="G4782:G4845" si="502">G3782</f>
        <v>780</v>
      </c>
      <c r="H4782" t="str">
        <f t="shared" si="497"/>
        <v>{"ItemId":50009,"Num":780}</v>
      </c>
      <c r="J4782" s="7">
        <v>778</v>
      </c>
      <c r="K4782" s="8">
        <f t="shared" si="498"/>
        <v>77</v>
      </c>
      <c r="L4782" s="9">
        <f t="shared" si="499"/>
        <v>8</v>
      </c>
      <c r="M4782" s="10">
        <f t="shared" si="500"/>
        <v>30754</v>
      </c>
    </row>
    <row r="4783" ht="15" spans="1:13">
      <c r="A4783">
        <v>14779</v>
      </c>
      <c r="B4783" t="s">
        <v>27</v>
      </c>
      <c r="C4783" t="s">
        <v>28</v>
      </c>
      <c r="D4783">
        <f t="shared" si="501"/>
        <v>779</v>
      </c>
      <c r="E4783" t="s">
        <v>38</v>
      </c>
      <c r="F4783">
        <f t="shared" si="496"/>
        <v>50009</v>
      </c>
      <c r="G4783">
        <f t="shared" si="502"/>
        <v>781</v>
      </c>
      <c r="H4783" t="str">
        <f t="shared" si="497"/>
        <v>{"ItemId":50009,"Num":781}</v>
      </c>
      <c r="J4783" s="7">
        <v>779</v>
      </c>
      <c r="K4783" s="8">
        <f t="shared" si="498"/>
        <v>77</v>
      </c>
      <c r="L4783" s="9">
        <f t="shared" si="499"/>
        <v>9</v>
      </c>
      <c r="M4783" s="10">
        <f t="shared" si="500"/>
        <v>30832</v>
      </c>
    </row>
    <row r="4784" ht="15" spans="1:13">
      <c r="A4784">
        <v>14780</v>
      </c>
      <c r="B4784" t="s">
        <v>27</v>
      </c>
      <c r="C4784" t="s">
        <v>28</v>
      </c>
      <c r="D4784">
        <f t="shared" si="501"/>
        <v>780</v>
      </c>
      <c r="E4784" t="s">
        <v>38</v>
      </c>
      <c r="F4784">
        <f t="shared" si="496"/>
        <v>50009</v>
      </c>
      <c r="G4784">
        <f t="shared" si="502"/>
        <v>782</v>
      </c>
      <c r="H4784" t="str">
        <f t="shared" si="497"/>
        <v>{"ItemId":50009,"Num":782}</v>
      </c>
      <c r="J4784" s="7">
        <v>780</v>
      </c>
      <c r="K4784" s="8">
        <f t="shared" si="498"/>
        <v>77</v>
      </c>
      <c r="L4784" s="9">
        <f t="shared" si="499"/>
        <v>10</v>
      </c>
      <c r="M4784" s="10">
        <f t="shared" si="500"/>
        <v>30910</v>
      </c>
    </row>
    <row r="4785" ht="15" spans="1:13">
      <c r="A4785">
        <v>14781</v>
      </c>
      <c r="B4785" t="s">
        <v>27</v>
      </c>
      <c r="C4785" t="s">
        <v>28</v>
      </c>
      <c r="D4785">
        <f t="shared" si="501"/>
        <v>781</v>
      </c>
      <c r="E4785" t="s">
        <v>38</v>
      </c>
      <c r="F4785">
        <f t="shared" si="496"/>
        <v>50009</v>
      </c>
      <c r="G4785">
        <f t="shared" si="502"/>
        <v>783</v>
      </c>
      <c r="H4785" t="str">
        <f t="shared" si="497"/>
        <v>{"ItemId":50009,"Num":783}</v>
      </c>
      <c r="J4785" s="7">
        <v>781</v>
      </c>
      <c r="K4785" s="8">
        <f t="shared" si="498"/>
        <v>78</v>
      </c>
      <c r="L4785" s="9">
        <f t="shared" si="499"/>
        <v>1</v>
      </c>
      <c r="M4785" s="10">
        <f t="shared" si="500"/>
        <v>30989</v>
      </c>
    </row>
    <row r="4786" ht="15" spans="1:13">
      <c r="A4786">
        <v>14782</v>
      </c>
      <c r="B4786" t="s">
        <v>27</v>
      </c>
      <c r="C4786" t="s">
        <v>28</v>
      </c>
      <c r="D4786">
        <f t="shared" si="501"/>
        <v>782</v>
      </c>
      <c r="E4786" t="s">
        <v>38</v>
      </c>
      <c r="F4786">
        <f t="shared" si="496"/>
        <v>50009</v>
      </c>
      <c r="G4786">
        <f t="shared" si="502"/>
        <v>784</v>
      </c>
      <c r="H4786" t="str">
        <f t="shared" si="497"/>
        <v>{"ItemId":50009,"Num":784}</v>
      </c>
      <c r="J4786" s="7">
        <v>782</v>
      </c>
      <c r="K4786" s="8">
        <f t="shared" si="498"/>
        <v>78</v>
      </c>
      <c r="L4786" s="9">
        <f t="shared" si="499"/>
        <v>2</v>
      </c>
      <c r="M4786" s="10">
        <f t="shared" si="500"/>
        <v>31068</v>
      </c>
    </row>
    <row r="4787" ht="15" spans="1:13">
      <c r="A4787">
        <v>14783</v>
      </c>
      <c r="B4787" t="s">
        <v>27</v>
      </c>
      <c r="C4787" t="s">
        <v>28</v>
      </c>
      <c r="D4787">
        <f t="shared" si="501"/>
        <v>783</v>
      </c>
      <c r="E4787" t="s">
        <v>38</v>
      </c>
      <c r="F4787">
        <f t="shared" si="496"/>
        <v>50009</v>
      </c>
      <c r="G4787">
        <f t="shared" si="502"/>
        <v>785</v>
      </c>
      <c r="H4787" t="str">
        <f t="shared" si="497"/>
        <v>{"ItemId":50009,"Num":785}</v>
      </c>
      <c r="J4787" s="7">
        <v>783</v>
      </c>
      <c r="K4787" s="8">
        <f t="shared" si="498"/>
        <v>78</v>
      </c>
      <c r="L4787" s="9">
        <f t="shared" si="499"/>
        <v>3</v>
      </c>
      <c r="M4787" s="10">
        <f t="shared" si="500"/>
        <v>31147</v>
      </c>
    </row>
    <row r="4788" ht="15" spans="1:13">
      <c r="A4788">
        <v>14784</v>
      </c>
      <c r="B4788" t="s">
        <v>27</v>
      </c>
      <c r="C4788" t="s">
        <v>28</v>
      </c>
      <c r="D4788">
        <f t="shared" si="501"/>
        <v>784</v>
      </c>
      <c r="E4788" t="s">
        <v>38</v>
      </c>
      <c r="F4788">
        <f t="shared" si="496"/>
        <v>50009</v>
      </c>
      <c r="G4788">
        <f t="shared" si="502"/>
        <v>786</v>
      </c>
      <c r="H4788" t="str">
        <f t="shared" si="497"/>
        <v>{"ItemId":50009,"Num":786}</v>
      </c>
      <c r="J4788" s="7">
        <v>784</v>
      </c>
      <c r="K4788" s="8">
        <f t="shared" si="498"/>
        <v>78</v>
      </c>
      <c r="L4788" s="9">
        <f t="shared" si="499"/>
        <v>4</v>
      </c>
      <c r="M4788" s="10">
        <f t="shared" si="500"/>
        <v>31226</v>
      </c>
    </row>
    <row r="4789" ht="15" spans="1:13">
      <c r="A4789">
        <v>14785</v>
      </c>
      <c r="B4789" t="s">
        <v>27</v>
      </c>
      <c r="C4789" t="s">
        <v>28</v>
      </c>
      <c r="D4789">
        <f t="shared" si="501"/>
        <v>785</v>
      </c>
      <c r="E4789" t="s">
        <v>38</v>
      </c>
      <c r="F4789">
        <f t="shared" si="496"/>
        <v>50009</v>
      </c>
      <c r="G4789">
        <f t="shared" si="502"/>
        <v>787</v>
      </c>
      <c r="H4789" t="str">
        <f t="shared" si="497"/>
        <v>{"ItemId":50009,"Num":787}</v>
      </c>
      <c r="J4789" s="7">
        <v>785</v>
      </c>
      <c r="K4789" s="8">
        <f t="shared" si="498"/>
        <v>78</v>
      </c>
      <c r="L4789" s="9">
        <f t="shared" si="499"/>
        <v>5</v>
      </c>
      <c r="M4789" s="10">
        <f t="shared" si="500"/>
        <v>31305</v>
      </c>
    </row>
    <row r="4790" ht="15" spans="1:13">
      <c r="A4790">
        <v>14786</v>
      </c>
      <c r="B4790" t="s">
        <v>27</v>
      </c>
      <c r="C4790" t="s">
        <v>28</v>
      </c>
      <c r="D4790">
        <f t="shared" si="501"/>
        <v>786</v>
      </c>
      <c r="E4790" t="s">
        <v>38</v>
      </c>
      <c r="F4790">
        <f t="shared" si="496"/>
        <v>50009</v>
      </c>
      <c r="G4790">
        <f t="shared" si="502"/>
        <v>788</v>
      </c>
      <c r="H4790" t="str">
        <f t="shared" si="497"/>
        <v>{"ItemId":50009,"Num":788}</v>
      </c>
      <c r="J4790" s="7">
        <v>786</v>
      </c>
      <c r="K4790" s="8">
        <f t="shared" si="498"/>
        <v>78</v>
      </c>
      <c r="L4790" s="9">
        <f t="shared" si="499"/>
        <v>6</v>
      </c>
      <c r="M4790" s="10">
        <f t="shared" si="500"/>
        <v>31384</v>
      </c>
    </row>
    <row r="4791" ht="15" spans="1:13">
      <c r="A4791">
        <v>14787</v>
      </c>
      <c r="B4791" t="s">
        <v>27</v>
      </c>
      <c r="C4791" t="s">
        <v>28</v>
      </c>
      <c r="D4791">
        <f t="shared" si="501"/>
        <v>787</v>
      </c>
      <c r="E4791" t="s">
        <v>38</v>
      </c>
      <c r="F4791">
        <f t="shared" si="496"/>
        <v>50009</v>
      </c>
      <c r="G4791">
        <f t="shared" si="502"/>
        <v>789</v>
      </c>
      <c r="H4791" t="str">
        <f t="shared" si="497"/>
        <v>{"ItemId":50009,"Num":789}</v>
      </c>
      <c r="J4791" s="7">
        <v>787</v>
      </c>
      <c r="K4791" s="8">
        <f t="shared" si="498"/>
        <v>78</v>
      </c>
      <c r="L4791" s="9">
        <f t="shared" si="499"/>
        <v>7</v>
      </c>
      <c r="M4791" s="10">
        <f t="shared" si="500"/>
        <v>31463</v>
      </c>
    </row>
    <row r="4792" ht="15" spans="1:13">
      <c r="A4792">
        <v>14788</v>
      </c>
      <c r="B4792" t="s">
        <v>27</v>
      </c>
      <c r="C4792" t="s">
        <v>28</v>
      </c>
      <c r="D4792">
        <f t="shared" si="501"/>
        <v>788</v>
      </c>
      <c r="E4792" t="s">
        <v>38</v>
      </c>
      <c r="F4792">
        <f t="shared" si="496"/>
        <v>50009</v>
      </c>
      <c r="G4792">
        <f t="shared" si="502"/>
        <v>790</v>
      </c>
      <c r="H4792" t="str">
        <f t="shared" si="497"/>
        <v>{"ItemId":50009,"Num":790}</v>
      </c>
      <c r="J4792" s="7">
        <v>788</v>
      </c>
      <c r="K4792" s="8">
        <f t="shared" si="498"/>
        <v>78</v>
      </c>
      <c r="L4792" s="9">
        <f t="shared" si="499"/>
        <v>8</v>
      </c>
      <c r="M4792" s="10">
        <f t="shared" si="500"/>
        <v>31542</v>
      </c>
    </row>
    <row r="4793" ht="15" spans="1:13">
      <c r="A4793">
        <v>14789</v>
      </c>
      <c r="B4793" t="s">
        <v>27</v>
      </c>
      <c r="C4793" t="s">
        <v>28</v>
      </c>
      <c r="D4793">
        <f t="shared" si="501"/>
        <v>789</v>
      </c>
      <c r="E4793" t="s">
        <v>38</v>
      </c>
      <c r="F4793">
        <f t="shared" si="496"/>
        <v>50009</v>
      </c>
      <c r="G4793">
        <f t="shared" si="502"/>
        <v>791</v>
      </c>
      <c r="H4793" t="str">
        <f t="shared" si="497"/>
        <v>{"ItemId":50009,"Num":791}</v>
      </c>
      <c r="J4793" s="7">
        <v>789</v>
      </c>
      <c r="K4793" s="8">
        <f t="shared" si="498"/>
        <v>78</v>
      </c>
      <c r="L4793" s="9">
        <f t="shared" si="499"/>
        <v>9</v>
      </c>
      <c r="M4793" s="10">
        <f t="shared" si="500"/>
        <v>31621</v>
      </c>
    </row>
    <row r="4794" ht="15" spans="1:13">
      <c r="A4794">
        <v>14790</v>
      </c>
      <c r="B4794" t="s">
        <v>27</v>
      </c>
      <c r="C4794" t="s">
        <v>28</v>
      </c>
      <c r="D4794">
        <f t="shared" si="501"/>
        <v>790</v>
      </c>
      <c r="E4794" t="s">
        <v>38</v>
      </c>
      <c r="F4794">
        <f t="shared" si="496"/>
        <v>50009</v>
      </c>
      <c r="G4794">
        <f t="shared" si="502"/>
        <v>792</v>
      </c>
      <c r="H4794" t="str">
        <f t="shared" si="497"/>
        <v>{"ItemId":50009,"Num":792}</v>
      </c>
      <c r="J4794" s="7">
        <v>790</v>
      </c>
      <c r="K4794" s="8">
        <f t="shared" si="498"/>
        <v>78</v>
      </c>
      <c r="L4794" s="9">
        <f t="shared" si="499"/>
        <v>10</v>
      </c>
      <c r="M4794" s="10">
        <f t="shared" si="500"/>
        <v>31700</v>
      </c>
    </row>
    <row r="4795" ht="15" spans="1:13">
      <c r="A4795">
        <v>14791</v>
      </c>
      <c r="B4795" t="s">
        <v>27</v>
      </c>
      <c r="C4795" t="s">
        <v>28</v>
      </c>
      <c r="D4795">
        <f t="shared" si="501"/>
        <v>791</v>
      </c>
      <c r="E4795" t="s">
        <v>38</v>
      </c>
      <c r="F4795">
        <f t="shared" si="496"/>
        <v>50009</v>
      </c>
      <c r="G4795">
        <f t="shared" si="502"/>
        <v>793</v>
      </c>
      <c r="H4795" t="str">
        <f t="shared" si="497"/>
        <v>{"ItemId":50009,"Num":793}</v>
      </c>
      <c r="J4795" s="7">
        <v>791</v>
      </c>
      <c r="K4795" s="8">
        <f t="shared" si="498"/>
        <v>79</v>
      </c>
      <c r="L4795" s="9">
        <f t="shared" si="499"/>
        <v>1</v>
      </c>
      <c r="M4795" s="10">
        <f t="shared" si="500"/>
        <v>31780</v>
      </c>
    </row>
    <row r="4796" ht="15" spans="1:13">
      <c r="A4796">
        <v>14792</v>
      </c>
      <c r="B4796" t="s">
        <v>27</v>
      </c>
      <c r="C4796" t="s">
        <v>28</v>
      </c>
      <c r="D4796">
        <f t="shared" si="501"/>
        <v>792</v>
      </c>
      <c r="E4796" t="s">
        <v>38</v>
      </c>
      <c r="F4796">
        <f t="shared" si="496"/>
        <v>50009</v>
      </c>
      <c r="G4796">
        <f t="shared" si="502"/>
        <v>794</v>
      </c>
      <c r="H4796" t="str">
        <f t="shared" si="497"/>
        <v>{"ItemId":50009,"Num":794}</v>
      </c>
      <c r="J4796" s="7">
        <v>792</v>
      </c>
      <c r="K4796" s="8">
        <f t="shared" si="498"/>
        <v>79</v>
      </c>
      <c r="L4796" s="9">
        <f t="shared" si="499"/>
        <v>2</v>
      </c>
      <c r="M4796" s="10">
        <f t="shared" si="500"/>
        <v>31860</v>
      </c>
    </row>
    <row r="4797" ht="15" spans="1:13">
      <c r="A4797">
        <v>14793</v>
      </c>
      <c r="B4797" t="s">
        <v>27</v>
      </c>
      <c r="C4797" t="s">
        <v>28</v>
      </c>
      <c r="D4797">
        <f t="shared" si="501"/>
        <v>793</v>
      </c>
      <c r="E4797" t="s">
        <v>38</v>
      </c>
      <c r="F4797">
        <f t="shared" si="496"/>
        <v>50009</v>
      </c>
      <c r="G4797">
        <f t="shared" si="502"/>
        <v>795</v>
      </c>
      <c r="H4797" t="str">
        <f t="shared" si="497"/>
        <v>{"ItemId":50009,"Num":795}</v>
      </c>
      <c r="J4797" s="7">
        <v>793</v>
      </c>
      <c r="K4797" s="8">
        <f t="shared" si="498"/>
        <v>79</v>
      </c>
      <c r="L4797" s="9">
        <f t="shared" si="499"/>
        <v>3</v>
      </c>
      <c r="M4797" s="10">
        <f t="shared" si="500"/>
        <v>31940</v>
      </c>
    </row>
    <row r="4798" ht="15" spans="1:13">
      <c r="A4798">
        <v>14794</v>
      </c>
      <c r="B4798" t="s">
        <v>27</v>
      </c>
      <c r="C4798" t="s">
        <v>28</v>
      </c>
      <c r="D4798">
        <f t="shared" si="501"/>
        <v>794</v>
      </c>
      <c r="E4798" t="s">
        <v>38</v>
      </c>
      <c r="F4798">
        <f t="shared" si="496"/>
        <v>50009</v>
      </c>
      <c r="G4798">
        <f t="shared" si="502"/>
        <v>796</v>
      </c>
      <c r="H4798" t="str">
        <f t="shared" si="497"/>
        <v>{"ItemId":50009,"Num":796}</v>
      </c>
      <c r="J4798" s="7">
        <v>794</v>
      </c>
      <c r="K4798" s="8">
        <f t="shared" si="498"/>
        <v>79</v>
      </c>
      <c r="L4798" s="9">
        <f t="shared" si="499"/>
        <v>4</v>
      </c>
      <c r="M4798" s="10">
        <f t="shared" si="500"/>
        <v>32020</v>
      </c>
    </row>
    <row r="4799" ht="15" spans="1:13">
      <c r="A4799">
        <v>14795</v>
      </c>
      <c r="B4799" t="s">
        <v>27</v>
      </c>
      <c r="C4799" t="s">
        <v>28</v>
      </c>
      <c r="D4799">
        <f t="shared" si="501"/>
        <v>795</v>
      </c>
      <c r="E4799" t="s">
        <v>38</v>
      </c>
      <c r="F4799">
        <f t="shared" si="496"/>
        <v>50009</v>
      </c>
      <c r="G4799">
        <f t="shared" si="502"/>
        <v>797</v>
      </c>
      <c r="H4799" t="str">
        <f t="shared" si="497"/>
        <v>{"ItemId":50009,"Num":797}</v>
      </c>
      <c r="J4799" s="7">
        <v>795</v>
      </c>
      <c r="K4799" s="8">
        <f t="shared" si="498"/>
        <v>79</v>
      </c>
      <c r="L4799" s="9">
        <f t="shared" si="499"/>
        <v>5</v>
      </c>
      <c r="M4799" s="10">
        <f t="shared" si="500"/>
        <v>32100</v>
      </c>
    </row>
    <row r="4800" ht="15" spans="1:13">
      <c r="A4800">
        <v>14796</v>
      </c>
      <c r="B4800" t="s">
        <v>27</v>
      </c>
      <c r="C4800" t="s">
        <v>28</v>
      </c>
      <c r="D4800">
        <f t="shared" si="501"/>
        <v>796</v>
      </c>
      <c r="E4800" t="s">
        <v>38</v>
      </c>
      <c r="F4800">
        <f t="shared" si="496"/>
        <v>50009</v>
      </c>
      <c r="G4800">
        <f t="shared" si="502"/>
        <v>798</v>
      </c>
      <c r="H4800" t="str">
        <f t="shared" si="497"/>
        <v>{"ItemId":50009,"Num":798}</v>
      </c>
      <c r="J4800" s="7">
        <v>796</v>
      </c>
      <c r="K4800" s="8">
        <f t="shared" si="498"/>
        <v>79</v>
      </c>
      <c r="L4800" s="9">
        <f t="shared" si="499"/>
        <v>6</v>
      </c>
      <c r="M4800" s="10">
        <f t="shared" si="500"/>
        <v>32180</v>
      </c>
    </row>
    <row r="4801" ht="15" spans="1:13">
      <c r="A4801">
        <v>14797</v>
      </c>
      <c r="B4801" t="s">
        <v>27</v>
      </c>
      <c r="C4801" t="s">
        <v>28</v>
      </c>
      <c r="D4801">
        <f t="shared" si="501"/>
        <v>797</v>
      </c>
      <c r="E4801" t="s">
        <v>38</v>
      </c>
      <c r="F4801">
        <f t="shared" si="496"/>
        <v>50009</v>
      </c>
      <c r="G4801">
        <f t="shared" si="502"/>
        <v>799</v>
      </c>
      <c r="H4801" t="str">
        <f t="shared" si="497"/>
        <v>{"ItemId":50009,"Num":799}</v>
      </c>
      <c r="J4801" s="7">
        <v>797</v>
      </c>
      <c r="K4801" s="8">
        <f t="shared" si="498"/>
        <v>79</v>
      </c>
      <c r="L4801" s="9">
        <f t="shared" si="499"/>
        <v>7</v>
      </c>
      <c r="M4801" s="10">
        <f t="shared" si="500"/>
        <v>32260</v>
      </c>
    </row>
    <row r="4802" ht="15" spans="1:13">
      <c r="A4802">
        <v>14798</v>
      </c>
      <c r="B4802" t="s">
        <v>27</v>
      </c>
      <c r="C4802" t="s">
        <v>28</v>
      </c>
      <c r="D4802">
        <f t="shared" si="501"/>
        <v>798</v>
      </c>
      <c r="E4802" t="s">
        <v>38</v>
      </c>
      <c r="F4802">
        <f t="shared" si="496"/>
        <v>50009</v>
      </c>
      <c r="G4802">
        <f t="shared" si="502"/>
        <v>800</v>
      </c>
      <c r="H4802" t="str">
        <f t="shared" si="497"/>
        <v>{"ItemId":50009,"Num":800}</v>
      </c>
      <c r="J4802" s="7">
        <v>798</v>
      </c>
      <c r="K4802" s="8">
        <f t="shared" si="498"/>
        <v>79</v>
      </c>
      <c r="L4802" s="9">
        <f t="shared" si="499"/>
        <v>8</v>
      </c>
      <c r="M4802" s="10">
        <f t="shared" si="500"/>
        <v>32340</v>
      </c>
    </row>
    <row r="4803" ht="15" spans="1:13">
      <c r="A4803">
        <v>14799</v>
      </c>
      <c r="B4803" t="s">
        <v>27</v>
      </c>
      <c r="C4803" t="s">
        <v>28</v>
      </c>
      <c r="D4803">
        <f t="shared" si="501"/>
        <v>799</v>
      </c>
      <c r="E4803" t="s">
        <v>38</v>
      </c>
      <c r="F4803">
        <f t="shared" si="496"/>
        <v>50009</v>
      </c>
      <c r="G4803">
        <f t="shared" si="502"/>
        <v>801</v>
      </c>
      <c r="H4803" t="str">
        <f t="shared" si="497"/>
        <v>{"ItemId":50009,"Num":801}</v>
      </c>
      <c r="J4803" s="7">
        <v>799</v>
      </c>
      <c r="K4803" s="8">
        <f t="shared" si="498"/>
        <v>79</v>
      </c>
      <c r="L4803" s="9">
        <f t="shared" si="499"/>
        <v>9</v>
      </c>
      <c r="M4803" s="10">
        <f t="shared" si="500"/>
        <v>32420</v>
      </c>
    </row>
    <row r="4804" ht="15" spans="1:13">
      <c r="A4804">
        <v>14800</v>
      </c>
      <c r="B4804" t="s">
        <v>27</v>
      </c>
      <c r="C4804" t="s">
        <v>28</v>
      </c>
      <c r="D4804">
        <f t="shared" si="501"/>
        <v>800</v>
      </c>
      <c r="E4804" t="s">
        <v>38</v>
      </c>
      <c r="F4804">
        <f t="shared" si="496"/>
        <v>50009</v>
      </c>
      <c r="G4804">
        <f t="shared" si="502"/>
        <v>802</v>
      </c>
      <c r="H4804" t="str">
        <f t="shared" si="497"/>
        <v>{"ItemId":50009,"Num":802}</v>
      </c>
      <c r="J4804" s="7">
        <v>800</v>
      </c>
      <c r="K4804" s="8">
        <f t="shared" si="498"/>
        <v>79</v>
      </c>
      <c r="L4804" s="9">
        <f t="shared" si="499"/>
        <v>10</v>
      </c>
      <c r="M4804" s="10">
        <f t="shared" si="500"/>
        <v>32500</v>
      </c>
    </row>
    <row r="4805" ht="15" spans="1:13">
      <c r="A4805">
        <v>14801</v>
      </c>
      <c r="B4805" t="s">
        <v>27</v>
      </c>
      <c r="C4805" t="s">
        <v>28</v>
      </c>
      <c r="D4805">
        <f t="shared" si="501"/>
        <v>801</v>
      </c>
      <c r="E4805" t="s">
        <v>38</v>
      </c>
      <c r="F4805">
        <f t="shared" si="496"/>
        <v>50009</v>
      </c>
      <c r="G4805">
        <f t="shared" si="502"/>
        <v>803</v>
      </c>
      <c r="H4805" t="str">
        <f t="shared" si="497"/>
        <v>{"ItemId":50009,"Num":803}</v>
      </c>
      <c r="J4805" s="7">
        <v>801</v>
      </c>
      <c r="K4805" s="8">
        <f t="shared" si="498"/>
        <v>80</v>
      </c>
      <c r="L4805" s="9">
        <f t="shared" si="499"/>
        <v>1</v>
      </c>
      <c r="M4805" s="10">
        <f t="shared" si="500"/>
        <v>32581</v>
      </c>
    </row>
    <row r="4806" ht="15" spans="1:13">
      <c r="A4806">
        <v>14802</v>
      </c>
      <c r="B4806" t="s">
        <v>27</v>
      </c>
      <c r="C4806" t="s">
        <v>28</v>
      </c>
      <c r="D4806">
        <f t="shared" si="501"/>
        <v>802</v>
      </c>
      <c r="E4806" t="s">
        <v>38</v>
      </c>
      <c r="F4806">
        <f t="shared" ref="F4806:F4869" si="503">VLOOKUP(E4806,$U$1:$V$1,2,FALSE)</f>
        <v>50009</v>
      </c>
      <c r="G4806">
        <f t="shared" si="502"/>
        <v>804</v>
      </c>
      <c r="H4806" t="str">
        <f t="shared" ref="H4806:H4869" si="504">$F$3&amp;F4806&amp;$G$3&amp;G4806&amp;$H$3</f>
        <v>{"ItemId":50009,"Num":804}</v>
      </c>
      <c r="J4806" s="7">
        <v>802</v>
      </c>
      <c r="K4806" s="8">
        <f t="shared" si="498"/>
        <v>80</v>
      </c>
      <c r="L4806" s="9">
        <f t="shared" si="499"/>
        <v>2</v>
      </c>
      <c r="M4806" s="10">
        <f t="shared" si="500"/>
        <v>32662</v>
      </c>
    </row>
    <row r="4807" ht="15" spans="1:13">
      <c r="A4807">
        <v>14803</v>
      </c>
      <c r="B4807" t="s">
        <v>27</v>
      </c>
      <c r="C4807" t="s">
        <v>28</v>
      </c>
      <c r="D4807">
        <f t="shared" si="501"/>
        <v>803</v>
      </c>
      <c r="E4807" t="s">
        <v>38</v>
      </c>
      <c r="F4807">
        <f t="shared" si="503"/>
        <v>50009</v>
      </c>
      <c r="G4807">
        <f t="shared" si="502"/>
        <v>805</v>
      </c>
      <c r="H4807" t="str">
        <f t="shared" si="504"/>
        <v>{"ItemId":50009,"Num":805}</v>
      </c>
      <c r="J4807" s="7">
        <v>803</v>
      </c>
      <c r="K4807" s="8">
        <f t="shared" si="498"/>
        <v>80</v>
      </c>
      <c r="L4807" s="9">
        <f t="shared" si="499"/>
        <v>3</v>
      </c>
      <c r="M4807" s="10">
        <f t="shared" si="500"/>
        <v>32743</v>
      </c>
    </row>
    <row r="4808" ht="15" spans="1:13">
      <c r="A4808">
        <v>14804</v>
      </c>
      <c r="B4808" t="s">
        <v>27</v>
      </c>
      <c r="C4808" t="s">
        <v>28</v>
      </c>
      <c r="D4808">
        <f t="shared" si="501"/>
        <v>804</v>
      </c>
      <c r="E4808" t="s">
        <v>38</v>
      </c>
      <c r="F4808">
        <f t="shared" si="503"/>
        <v>50009</v>
      </c>
      <c r="G4808">
        <f t="shared" si="502"/>
        <v>806</v>
      </c>
      <c r="H4808" t="str">
        <f t="shared" si="504"/>
        <v>{"ItemId":50009,"Num":806}</v>
      </c>
      <c r="J4808" s="7">
        <v>804</v>
      </c>
      <c r="K4808" s="8">
        <f t="shared" si="498"/>
        <v>80</v>
      </c>
      <c r="L4808" s="9">
        <f t="shared" si="499"/>
        <v>4</v>
      </c>
      <c r="M4808" s="10">
        <f t="shared" si="500"/>
        <v>32824</v>
      </c>
    </row>
    <row r="4809" ht="15" spans="1:13">
      <c r="A4809">
        <v>14805</v>
      </c>
      <c r="B4809" t="s">
        <v>27</v>
      </c>
      <c r="C4809" t="s">
        <v>28</v>
      </c>
      <c r="D4809">
        <f t="shared" si="501"/>
        <v>805</v>
      </c>
      <c r="E4809" t="s">
        <v>38</v>
      </c>
      <c r="F4809">
        <f t="shared" si="503"/>
        <v>50009</v>
      </c>
      <c r="G4809">
        <f t="shared" si="502"/>
        <v>807</v>
      </c>
      <c r="H4809" t="str">
        <f t="shared" si="504"/>
        <v>{"ItemId":50009,"Num":807}</v>
      </c>
      <c r="J4809" s="7">
        <v>805</v>
      </c>
      <c r="K4809" s="8">
        <f t="shared" si="498"/>
        <v>80</v>
      </c>
      <c r="L4809" s="9">
        <f t="shared" si="499"/>
        <v>5</v>
      </c>
      <c r="M4809" s="10">
        <f t="shared" si="500"/>
        <v>32905</v>
      </c>
    </row>
    <row r="4810" ht="15" spans="1:13">
      <c r="A4810">
        <v>14806</v>
      </c>
      <c r="B4810" t="s">
        <v>27</v>
      </c>
      <c r="C4810" t="s">
        <v>28</v>
      </c>
      <c r="D4810">
        <f t="shared" si="501"/>
        <v>806</v>
      </c>
      <c r="E4810" t="s">
        <v>38</v>
      </c>
      <c r="F4810">
        <f t="shared" si="503"/>
        <v>50009</v>
      </c>
      <c r="G4810">
        <f t="shared" si="502"/>
        <v>808</v>
      </c>
      <c r="H4810" t="str">
        <f t="shared" si="504"/>
        <v>{"ItemId":50009,"Num":808}</v>
      </c>
      <c r="J4810" s="7">
        <v>806</v>
      </c>
      <c r="K4810" s="8">
        <f t="shared" si="498"/>
        <v>80</v>
      </c>
      <c r="L4810" s="9">
        <f t="shared" si="499"/>
        <v>6</v>
      </c>
      <c r="M4810" s="10">
        <f t="shared" si="500"/>
        <v>32986</v>
      </c>
    </row>
    <row r="4811" ht="15" spans="1:13">
      <c r="A4811">
        <v>14807</v>
      </c>
      <c r="B4811" t="s">
        <v>27</v>
      </c>
      <c r="C4811" t="s">
        <v>28</v>
      </c>
      <c r="D4811">
        <f t="shared" si="501"/>
        <v>807</v>
      </c>
      <c r="E4811" t="s">
        <v>38</v>
      </c>
      <c r="F4811">
        <f t="shared" si="503"/>
        <v>50009</v>
      </c>
      <c r="G4811">
        <f t="shared" si="502"/>
        <v>809</v>
      </c>
      <c r="H4811" t="str">
        <f t="shared" si="504"/>
        <v>{"ItemId":50009,"Num":809}</v>
      </c>
      <c r="J4811" s="7">
        <v>807</v>
      </c>
      <c r="K4811" s="8">
        <f t="shared" si="498"/>
        <v>80</v>
      </c>
      <c r="L4811" s="9">
        <f t="shared" si="499"/>
        <v>7</v>
      </c>
      <c r="M4811" s="10">
        <f t="shared" si="500"/>
        <v>33067</v>
      </c>
    </row>
    <row r="4812" ht="15" spans="1:13">
      <c r="A4812">
        <v>14808</v>
      </c>
      <c r="B4812" t="s">
        <v>27</v>
      </c>
      <c r="C4812" t="s">
        <v>28</v>
      </c>
      <c r="D4812">
        <f t="shared" si="501"/>
        <v>808</v>
      </c>
      <c r="E4812" t="s">
        <v>38</v>
      </c>
      <c r="F4812">
        <f t="shared" si="503"/>
        <v>50009</v>
      </c>
      <c r="G4812">
        <f t="shared" si="502"/>
        <v>810</v>
      </c>
      <c r="H4812" t="str">
        <f t="shared" si="504"/>
        <v>{"ItemId":50009,"Num":810}</v>
      </c>
      <c r="J4812" s="7">
        <v>808</v>
      </c>
      <c r="K4812" s="8">
        <f t="shared" si="498"/>
        <v>80</v>
      </c>
      <c r="L4812" s="9">
        <f t="shared" si="499"/>
        <v>8</v>
      </c>
      <c r="M4812" s="10">
        <f t="shared" si="500"/>
        <v>33148</v>
      </c>
    </row>
    <row r="4813" ht="15" spans="1:13">
      <c r="A4813">
        <v>14809</v>
      </c>
      <c r="B4813" t="s">
        <v>27</v>
      </c>
      <c r="C4813" t="s">
        <v>28</v>
      </c>
      <c r="D4813">
        <f t="shared" si="501"/>
        <v>809</v>
      </c>
      <c r="E4813" t="s">
        <v>38</v>
      </c>
      <c r="F4813">
        <f t="shared" si="503"/>
        <v>50009</v>
      </c>
      <c r="G4813">
        <f t="shared" si="502"/>
        <v>811</v>
      </c>
      <c r="H4813" t="str">
        <f t="shared" si="504"/>
        <v>{"ItemId":50009,"Num":811}</v>
      </c>
      <c r="J4813" s="7">
        <v>809</v>
      </c>
      <c r="K4813" s="8">
        <f t="shared" si="498"/>
        <v>80</v>
      </c>
      <c r="L4813" s="9">
        <f t="shared" si="499"/>
        <v>9</v>
      </c>
      <c r="M4813" s="10">
        <f t="shared" si="500"/>
        <v>33229</v>
      </c>
    </row>
    <row r="4814" ht="15" spans="1:13">
      <c r="A4814">
        <v>14810</v>
      </c>
      <c r="B4814" t="s">
        <v>27</v>
      </c>
      <c r="C4814" t="s">
        <v>28</v>
      </c>
      <c r="D4814">
        <f t="shared" si="501"/>
        <v>810</v>
      </c>
      <c r="E4814" t="s">
        <v>38</v>
      </c>
      <c r="F4814">
        <f t="shared" si="503"/>
        <v>50009</v>
      </c>
      <c r="G4814">
        <f t="shared" si="502"/>
        <v>812</v>
      </c>
      <c r="H4814" t="str">
        <f t="shared" si="504"/>
        <v>{"ItemId":50009,"Num":812}</v>
      </c>
      <c r="J4814" s="7">
        <v>810</v>
      </c>
      <c r="K4814" s="8">
        <f t="shared" si="498"/>
        <v>80</v>
      </c>
      <c r="L4814" s="9">
        <f t="shared" si="499"/>
        <v>10</v>
      </c>
      <c r="M4814" s="10">
        <f t="shared" si="500"/>
        <v>33310</v>
      </c>
    </row>
    <row r="4815" ht="15" spans="1:13">
      <c r="A4815">
        <v>14811</v>
      </c>
      <c r="B4815" t="s">
        <v>27</v>
      </c>
      <c r="C4815" t="s">
        <v>28</v>
      </c>
      <c r="D4815">
        <f t="shared" si="501"/>
        <v>811</v>
      </c>
      <c r="E4815" t="s">
        <v>38</v>
      </c>
      <c r="F4815">
        <f t="shared" si="503"/>
        <v>50009</v>
      </c>
      <c r="G4815">
        <f t="shared" si="502"/>
        <v>813</v>
      </c>
      <c r="H4815" t="str">
        <f t="shared" si="504"/>
        <v>{"ItemId":50009,"Num":813}</v>
      </c>
      <c r="J4815" s="7">
        <v>811</v>
      </c>
      <c r="K4815" s="8">
        <f t="shared" si="498"/>
        <v>81</v>
      </c>
      <c r="L4815" s="9">
        <f t="shared" si="499"/>
        <v>1</v>
      </c>
      <c r="M4815" s="10">
        <f t="shared" si="500"/>
        <v>33392</v>
      </c>
    </row>
    <row r="4816" ht="15" spans="1:13">
      <c r="A4816">
        <v>14812</v>
      </c>
      <c r="B4816" t="s">
        <v>27</v>
      </c>
      <c r="C4816" t="s">
        <v>28</v>
      </c>
      <c r="D4816">
        <f t="shared" si="501"/>
        <v>812</v>
      </c>
      <c r="E4816" t="s">
        <v>38</v>
      </c>
      <c r="F4816">
        <f t="shared" si="503"/>
        <v>50009</v>
      </c>
      <c r="G4816">
        <f t="shared" si="502"/>
        <v>814</v>
      </c>
      <c r="H4816" t="str">
        <f t="shared" si="504"/>
        <v>{"ItemId":50009,"Num":814}</v>
      </c>
      <c r="J4816" s="7">
        <v>812</v>
      </c>
      <c r="K4816" s="8">
        <f t="shared" si="498"/>
        <v>81</v>
      </c>
      <c r="L4816" s="9">
        <f t="shared" si="499"/>
        <v>2</v>
      </c>
      <c r="M4816" s="10">
        <f t="shared" si="500"/>
        <v>33474</v>
      </c>
    </row>
    <row r="4817" ht="15" spans="1:13">
      <c r="A4817">
        <v>14813</v>
      </c>
      <c r="B4817" t="s">
        <v>27</v>
      </c>
      <c r="C4817" t="s">
        <v>28</v>
      </c>
      <c r="D4817">
        <f t="shared" si="501"/>
        <v>813</v>
      </c>
      <c r="E4817" t="s">
        <v>38</v>
      </c>
      <c r="F4817">
        <f t="shared" si="503"/>
        <v>50009</v>
      </c>
      <c r="G4817">
        <f t="shared" si="502"/>
        <v>815</v>
      </c>
      <c r="H4817" t="str">
        <f t="shared" si="504"/>
        <v>{"ItemId":50009,"Num":815}</v>
      </c>
      <c r="J4817" s="7">
        <v>813</v>
      </c>
      <c r="K4817" s="8">
        <f t="shared" si="498"/>
        <v>81</v>
      </c>
      <c r="L4817" s="9">
        <f t="shared" si="499"/>
        <v>3</v>
      </c>
      <c r="M4817" s="10">
        <f t="shared" si="500"/>
        <v>33556</v>
      </c>
    </row>
    <row r="4818" ht="15" spans="1:13">
      <c r="A4818">
        <v>14814</v>
      </c>
      <c r="B4818" t="s">
        <v>27</v>
      </c>
      <c r="C4818" t="s">
        <v>28</v>
      </c>
      <c r="D4818">
        <f t="shared" si="501"/>
        <v>814</v>
      </c>
      <c r="E4818" t="s">
        <v>38</v>
      </c>
      <c r="F4818">
        <f t="shared" si="503"/>
        <v>50009</v>
      </c>
      <c r="G4818">
        <f t="shared" si="502"/>
        <v>816</v>
      </c>
      <c r="H4818" t="str">
        <f t="shared" si="504"/>
        <v>{"ItemId":50009,"Num":816}</v>
      </c>
      <c r="J4818" s="7">
        <v>814</v>
      </c>
      <c r="K4818" s="8">
        <f t="shared" si="498"/>
        <v>81</v>
      </c>
      <c r="L4818" s="9">
        <f t="shared" si="499"/>
        <v>4</v>
      </c>
      <c r="M4818" s="10">
        <f t="shared" si="500"/>
        <v>33638</v>
      </c>
    </row>
    <row r="4819" ht="15" spans="1:13">
      <c r="A4819">
        <v>14815</v>
      </c>
      <c r="B4819" t="s">
        <v>27</v>
      </c>
      <c r="C4819" t="s">
        <v>28</v>
      </c>
      <c r="D4819">
        <f t="shared" si="501"/>
        <v>815</v>
      </c>
      <c r="E4819" t="s">
        <v>38</v>
      </c>
      <c r="F4819">
        <f t="shared" si="503"/>
        <v>50009</v>
      </c>
      <c r="G4819">
        <f t="shared" si="502"/>
        <v>817</v>
      </c>
      <c r="H4819" t="str">
        <f t="shared" si="504"/>
        <v>{"ItemId":50009,"Num":817}</v>
      </c>
      <c r="J4819" s="7">
        <v>815</v>
      </c>
      <c r="K4819" s="8">
        <f t="shared" si="498"/>
        <v>81</v>
      </c>
      <c r="L4819" s="9">
        <f t="shared" si="499"/>
        <v>5</v>
      </c>
      <c r="M4819" s="10">
        <f t="shared" si="500"/>
        <v>33720</v>
      </c>
    </row>
    <row r="4820" ht="15" spans="1:13">
      <c r="A4820">
        <v>14816</v>
      </c>
      <c r="B4820" t="s">
        <v>27</v>
      </c>
      <c r="C4820" t="s">
        <v>28</v>
      </c>
      <c r="D4820">
        <f t="shared" si="501"/>
        <v>816</v>
      </c>
      <c r="E4820" t="s">
        <v>38</v>
      </c>
      <c r="F4820">
        <f t="shared" si="503"/>
        <v>50009</v>
      </c>
      <c r="G4820">
        <f t="shared" si="502"/>
        <v>818</v>
      </c>
      <c r="H4820" t="str">
        <f t="shared" si="504"/>
        <v>{"ItemId":50009,"Num":818}</v>
      </c>
      <c r="J4820" s="7">
        <v>816</v>
      </c>
      <c r="K4820" s="8">
        <f t="shared" si="498"/>
        <v>81</v>
      </c>
      <c r="L4820" s="9">
        <f t="shared" si="499"/>
        <v>6</v>
      </c>
      <c r="M4820" s="10">
        <f t="shared" si="500"/>
        <v>33802</v>
      </c>
    </row>
    <row r="4821" ht="15" spans="1:13">
      <c r="A4821">
        <v>14817</v>
      </c>
      <c r="B4821" t="s">
        <v>27</v>
      </c>
      <c r="C4821" t="s">
        <v>28</v>
      </c>
      <c r="D4821">
        <f t="shared" si="501"/>
        <v>817</v>
      </c>
      <c r="E4821" t="s">
        <v>38</v>
      </c>
      <c r="F4821">
        <f t="shared" si="503"/>
        <v>50009</v>
      </c>
      <c r="G4821">
        <f t="shared" si="502"/>
        <v>819</v>
      </c>
      <c r="H4821" t="str">
        <f t="shared" si="504"/>
        <v>{"ItemId":50009,"Num":819}</v>
      </c>
      <c r="J4821" s="7">
        <v>817</v>
      </c>
      <c r="K4821" s="8">
        <f t="shared" si="498"/>
        <v>81</v>
      </c>
      <c r="L4821" s="9">
        <f t="shared" si="499"/>
        <v>7</v>
      </c>
      <c r="M4821" s="10">
        <f t="shared" si="500"/>
        <v>33884</v>
      </c>
    </row>
    <row r="4822" ht="15" spans="1:13">
      <c r="A4822">
        <v>14818</v>
      </c>
      <c r="B4822" t="s">
        <v>27</v>
      </c>
      <c r="C4822" t="s">
        <v>28</v>
      </c>
      <c r="D4822">
        <f t="shared" si="501"/>
        <v>818</v>
      </c>
      <c r="E4822" t="s">
        <v>38</v>
      </c>
      <c r="F4822">
        <f t="shared" si="503"/>
        <v>50009</v>
      </c>
      <c r="G4822">
        <f t="shared" si="502"/>
        <v>820</v>
      </c>
      <c r="H4822" t="str">
        <f t="shared" si="504"/>
        <v>{"ItemId":50009,"Num":820}</v>
      </c>
      <c r="J4822" s="7">
        <v>818</v>
      </c>
      <c r="K4822" s="8">
        <f t="shared" si="498"/>
        <v>81</v>
      </c>
      <c r="L4822" s="9">
        <f t="shared" si="499"/>
        <v>8</v>
      </c>
      <c r="M4822" s="10">
        <f t="shared" si="500"/>
        <v>33966</v>
      </c>
    </row>
    <row r="4823" ht="15" spans="1:13">
      <c r="A4823">
        <v>14819</v>
      </c>
      <c r="B4823" t="s">
        <v>27</v>
      </c>
      <c r="C4823" t="s">
        <v>28</v>
      </c>
      <c r="D4823">
        <f t="shared" si="501"/>
        <v>819</v>
      </c>
      <c r="E4823" t="s">
        <v>38</v>
      </c>
      <c r="F4823">
        <f t="shared" si="503"/>
        <v>50009</v>
      </c>
      <c r="G4823">
        <f t="shared" si="502"/>
        <v>821</v>
      </c>
      <c r="H4823" t="str">
        <f t="shared" si="504"/>
        <v>{"ItemId":50009,"Num":821}</v>
      </c>
      <c r="J4823" s="7">
        <v>819</v>
      </c>
      <c r="K4823" s="8">
        <f t="shared" si="498"/>
        <v>81</v>
      </c>
      <c r="L4823" s="9">
        <f t="shared" si="499"/>
        <v>9</v>
      </c>
      <c r="M4823" s="10">
        <f t="shared" si="500"/>
        <v>34048</v>
      </c>
    </row>
    <row r="4824" ht="15" spans="1:13">
      <c r="A4824">
        <v>14820</v>
      </c>
      <c r="B4824" t="s">
        <v>27</v>
      </c>
      <c r="C4824" t="s">
        <v>28</v>
      </c>
      <c r="D4824">
        <f t="shared" si="501"/>
        <v>820</v>
      </c>
      <c r="E4824" t="s">
        <v>38</v>
      </c>
      <c r="F4824">
        <f t="shared" si="503"/>
        <v>50009</v>
      </c>
      <c r="G4824">
        <f t="shared" si="502"/>
        <v>822</v>
      </c>
      <c r="H4824" t="str">
        <f t="shared" si="504"/>
        <v>{"ItemId":50009,"Num":822}</v>
      </c>
      <c r="J4824" s="7">
        <v>820</v>
      </c>
      <c r="K4824" s="8">
        <f t="shared" si="498"/>
        <v>81</v>
      </c>
      <c r="L4824" s="9">
        <f t="shared" si="499"/>
        <v>10</v>
      </c>
      <c r="M4824" s="10">
        <f t="shared" si="500"/>
        <v>34130</v>
      </c>
    </row>
    <row r="4825" ht="15" spans="1:13">
      <c r="A4825">
        <v>14821</v>
      </c>
      <c r="B4825" t="s">
        <v>27</v>
      </c>
      <c r="C4825" t="s">
        <v>28</v>
      </c>
      <c r="D4825">
        <f t="shared" si="501"/>
        <v>821</v>
      </c>
      <c r="E4825" t="s">
        <v>38</v>
      </c>
      <c r="F4825">
        <f t="shared" si="503"/>
        <v>50009</v>
      </c>
      <c r="G4825">
        <f t="shared" si="502"/>
        <v>823</v>
      </c>
      <c r="H4825" t="str">
        <f t="shared" si="504"/>
        <v>{"ItemId":50009,"Num":823}</v>
      </c>
      <c r="J4825" s="7">
        <v>821</v>
      </c>
      <c r="K4825" s="8">
        <f t="shared" si="498"/>
        <v>82</v>
      </c>
      <c r="L4825" s="9">
        <f t="shared" si="499"/>
        <v>1</v>
      </c>
      <c r="M4825" s="10">
        <f t="shared" si="500"/>
        <v>34213</v>
      </c>
    </row>
    <row r="4826" ht="15" spans="1:13">
      <c r="A4826">
        <v>14822</v>
      </c>
      <c r="B4826" t="s">
        <v>27</v>
      </c>
      <c r="C4826" t="s">
        <v>28</v>
      </c>
      <c r="D4826">
        <f t="shared" si="501"/>
        <v>822</v>
      </c>
      <c r="E4826" t="s">
        <v>38</v>
      </c>
      <c r="F4826">
        <f t="shared" si="503"/>
        <v>50009</v>
      </c>
      <c r="G4826">
        <f t="shared" si="502"/>
        <v>824</v>
      </c>
      <c r="H4826" t="str">
        <f t="shared" si="504"/>
        <v>{"ItemId":50009,"Num":824}</v>
      </c>
      <c r="J4826" s="7">
        <v>822</v>
      </c>
      <c r="K4826" s="8">
        <f t="shared" si="498"/>
        <v>82</v>
      </c>
      <c r="L4826" s="9">
        <f t="shared" si="499"/>
        <v>2</v>
      </c>
      <c r="M4826" s="10">
        <f t="shared" si="500"/>
        <v>34296</v>
      </c>
    </row>
    <row r="4827" ht="15" spans="1:13">
      <c r="A4827">
        <v>14823</v>
      </c>
      <c r="B4827" t="s">
        <v>27</v>
      </c>
      <c r="C4827" t="s">
        <v>28</v>
      </c>
      <c r="D4827">
        <f t="shared" si="501"/>
        <v>823</v>
      </c>
      <c r="E4827" t="s">
        <v>38</v>
      </c>
      <c r="F4827">
        <f t="shared" si="503"/>
        <v>50009</v>
      </c>
      <c r="G4827">
        <f t="shared" si="502"/>
        <v>825</v>
      </c>
      <c r="H4827" t="str">
        <f t="shared" si="504"/>
        <v>{"ItemId":50009,"Num":825}</v>
      </c>
      <c r="J4827" s="7">
        <v>823</v>
      </c>
      <c r="K4827" s="8">
        <f t="shared" si="498"/>
        <v>82</v>
      </c>
      <c r="L4827" s="9">
        <f t="shared" si="499"/>
        <v>3</v>
      </c>
      <c r="M4827" s="10">
        <f t="shared" si="500"/>
        <v>34379</v>
      </c>
    </row>
    <row r="4828" ht="15" spans="1:13">
      <c r="A4828">
        <v>14824</v>
      </c>
      <c r="B4828" t="s">
        <v>27</v>
      </c>
      <c r="C4828" t="s">
        <v>28</v>
      </c>
      <c r="D4828">
        <f t="shared" si="501"/>
        <v>824</v>
      </c>
      <c r="E4828" t="s">
        <v>38</v>
      </c>
      <c r="F4828">
        <f t="shared" si="503"/>
        <v>50009</v>
      </c>
      <c r="G4828">
        <f t="shared" si="502"/>
        <v>826</v>
      </c>
      <c r="H4828" t="str">
        <f t="shared" si="504"/>
        <v>{"ItemId":50009,"Num":826}</v>
      </c>
      <c r="J4828" s="7">
        <v>824</v>
      </c>
      <c r="K4828" s="8">
        <f t="shared" si="498"/>
        <v>82</v>
      </c>
      <c r="L4828" s="9">
        <f t="shared" si="499"/>
        <v>4</v>
      </c>
      <c r="M4828" s="10">
        <f t="shared" si="500"/>
        <v>34462</v>
      </c>
    </row>
    <row r="4829" ht="15" spans="1:13">
      <c r="A4829">
        <v>14825</v>
      </c>
      <c r="B4829" t="s">
        <v>27</v>
      </c>
      <c r="C4829" t="s">
        <v>28</v>
      </c>
      <c r="D4829">
        <f t="shared" si="501"/>
        <v>825</v>
      </c>
      <c r="E4829" t="s">
        <v>38</v>
      </c>
      <c r="F4829">
        <f t="shared" si="503"/>
        <v>50009</v>
      </c>
      <c r="G4829">
        <f t="shared" si="502"/>
        <v>827</v>
      </c>
      <c r="H4829" t="str">
        <f t="shared" si="504"/>
        <v>{"ItemId":50009,"Num":827}</v>
      </c>
      <c r="J4829" s="7">
        <v>825</v>
      </c>
      <c r="K4829" s="8">
        <f t="shared" si="498"/>
        <v>82</v>
      </c>
      <c r="L4829" s="9">
        <f t="shared" si="499"/>
        <v>5</v>
      </c>
      <c r="M4829" s="10">
        <f t="shared" si="500"/>
        <v>34545</v>
      </c>
    </row>
    <row r="4830" ht="15" spans="1:13">
      <c r="A4830">
        <v>14826</v>
      </c>
      <c r="B4830" t="s">
        <v>27</v>
      </c>
      <c r="C4830" t="s">
        <v>28</v>
      </c>
      <c r="D4830">
        <f t="shared" si="501"/>
        <v>826</v>
      </c>
      <c r="E4830" t="s">
        <v>38</v>
      </c>
      <c r="F4830">
        <f t="shared" si="503"/>
        <v>50009</v>
      </c>
      <c r="G4830">
        <f t="shared" si="502"/>
        <v>828</v>
      </c>
      <c r="H4830" t="str">
        <f t="shared" si="504"/>
        <v>{"ItemId":50009,"Num":828}</v>
      </c>
      <c r="J4830" s="7">
        <v>826</v>
      </c>
      <c r="K4830" s="8">
        <f t="shared" si="498"/>
        <v>82</v>
      </c>
      <c r="L4830" s="9">
        <f t="shared" si="499"/>
        <v>6</v>
      </c>
      <c r="M4830" s="10">
        <f t="shared" si="500"/>
        <v>34628</v>
      </c>
    </row>
    <row r="4831" ht="15" spans="1:13">
      <c r="A4831">
        <v>14827</v>
      </c>
      <c r="B4831" t="s">
        <v>27</v>
      </c>
      <c r="C4831" t="s">
        <v>28</v>
      </c>
      <c r="D4831">
        <f t="shared" si="501"/>
        <v>827</v>
      </c>
      <c r="E4831" t="s">
        <v>38</v>
      </c>
      <c r="F4831">
        <f t="shared" si="503"/>
        <v>50009</v>
      </c>
      <c r="G4831">
        <f t="shared" si="502"/>
        <v>829</v>
      </c>
      <c r="H4831" t="str">
        <f t="shared" si="504"/>
        <v>{"ItemId":50009,"Num":829}</v>
      </c>
      <c r="J4831" s="7">
        <v>827</v>
      </c>
      <c r="K4831" s="8">
        <f t="shared" si="498"/>
        <v>82</v>
      </c>
      <c r="L4831" s="9">
        <f t="shared" si="499"/>
        <v>7</v>
      </c>
      <c r="M4831" s="10">
        <f t="shared" si="500"/>
        <v>34711</v>
      </c>
    </row>
    <row r="4832" ht="15" spans="1:13">
      <c r="A4832">
        <v>14828</v>
      </c>
      <c r="B4832" t="s">
        <v>27</v>
      </c>
      <c r="C4832" t="s">
        <v>28</v>
      </c>
      <c r="D4832">
        <f t="shared" si="501"/>
        <v>828</v>
      </c>
      <c r="E4832" t="s">
        <v>38</v>
      </c>
      <c r="F4832">
        <f t="shared" si="503"/>
        <v>50009</v>
      </c>
      <c r="G4832">
        <f t="shared" si="502"/>
        <v>830</v>
      </c>
      <c r="H4832" t="str">
        <f t="shared" si="504"/>
        <v>{"ItemId":50009,"Num":830}</v>
      </c>
      <c r="J4832" s="7">
        <v>828</v>
      </c>
      <c r="K4832" s="8">
        <f t="shared" si="498"/>
        <v>82</v>
      </c>
      <c r="L4832" s="9">
        <f t="shared" si="499"/>
        <v>8</v>
      </c>
      <c r="M4832" s="10">
        <f t="shared" si="500"/>
        <v>34794</v>
      </c>
    </row>
    <row r="4833" ht="15" spans="1:13">
      <c r="A4833">
        <v>14829</v>
      </c>
      <c r="B4833" t="s">
        <v>27</v>
      </c>
      <c r="C4833" t="s">
        <v>28</v>
      </c>
      <c r="D4833">
        <f t="shared" si="501"/>
        <v>829</v>
      </c>
      <c r="E4833" t="s">
        <v>38</v>
      </c>
      <c r="F4833">
        <f t="shared" si="503"/>
        <v>50009</v>
      </c>
      <c r="G4833">
        <f t="shared" si="502"/>
        <v>831</v>
      </c>
      <c r="H4833" t="str">
        <f t="shared" si="504"/>
        <v>{"ItemId":50009,"Num":831}</v>
      </c>
      <c r="J4833" s="7">
        <v>829</v>
      </c>
      <c r="K4833" s="8">
        <f t="shared" si="498"/>
        <v>82</v>
      </c>
      <c r="L4833" s="9">
        <f t="shared" si="499"/>
        <v>9</v>
      </c>
      <c r="M4833" s="10">
        <f t="shared" si="500"/>
        <v>34877</v>
      </c>
    </row>
    <row r="4834" ht="15" spans="1:13">
      <c r="A4834">
        <v>14830</v>
      </c>
      <c r="B4834" t="s">
        <v>27</v>
      </c>
      <c r="C4834" t="s">
        <v>28</v>
      </c>
      <c r="D4834">
        <f t="shared" si="501"/>
        <v>830</v>
      </c>
      <c r="E4834" t="s">
        <v>38</v>
      </c>
      <c r="F4834">
        <f t="shared" si="503"/>
        <v>50009</v>
      </c>
      <c r="G4834">
        <f t="shared" si="502"/>
        <v>832</v>
      </c>
      <c r="H4834" t="str">
        <f t="shared" si="504"/>
        <v>{"ItemId":50009,"Num":832}</v>
      </c>
      <c r="J4834" s="7">
        <v>830</v>
      </c>
      <c r="K4834" s="8">
        <f t="shared" si="498"/>
        <v>82</v>
      </c>
      <c r="L4834" s="9">
        <f t="shared" si="499"/>
        <v>10</v>
      </c>
      <c r="M4834" s="10">
        <f t="shared" si="500"/>
        <v>34960</v>
      </c>
    </row>
    <row r="4835" ht="15" spans="1:13">
      <c r="A4835">
        <v>14831</v>
      </c>
      <c r="B4835" t="s">
        <v>27</v>
      </c>
      <c r="C4835" t="s">
        <v>28</v>
      </c>
      <c r="D4835">
        <f t="shared" si="501"/>
        <v>831</v>
      </c>
      <c r="E4835" t="s">
        <v>38</v>
      </c>
      <c r="F4835">
        <f t="shared" si="503"/>
        <v>50009</v>
      </c>
      <c r="G4835">
        <f t="shared" si="502"/>
        <v>833</v>
      </c>
      <c r="H4835" t="str">
        <f t="shared" si="504"/>
        <v>{"ItemId":50009,"Num":833}</v>
      </c>
      <c r="J4835" s="7">
        <v>831</v>
      </c>
      <c r="K4835" s="8">
        <f t="shared" si="498"/>
        <v>83</v>
      </c>
      <c r="L4835" s="9">
        <f t="shared" si="499"/>
        <v>1</v>
      </c>
      <c r="M4835" s="10">
        <f t="shared" si="500"/>
        <v>35044</v>
      </c>
    </row>
    <row r="4836" ht="15" spans="1:13">
      <c r="A4836">
        <v>14832</v>
      </c>
      <c r="B4836" t="s">
        <v>27</v>
      </c>
      <c r="C4836" t="s">
        <v>28</v>
      </c>
      <c r="D4836">
        <f t="shared" si="501"/>
        <v>832</v>
      </c>
      <c r="E4836" t="s">
        <v>38</v>
      </c>
      <c r="F4836">
        <f t="shared" si="503"/>
        <v>50009</v>
      </c>
      <c r="G4836">
        <f t="shared" si="502"/>
        <v>834</v>
      </c>
      <c r="H4836" t="str">
        <f t="shared" si="504"/>
        <v>{"ItemId":50009,"Num":834}</v>
      </c>
      <c r="J4836" s="7">
        <v>832</v>
      </c>
      <c r="K4836" s="8">
        <f t="shared" si="498"/>
        <v>83</v>
      </c>
      <c r="L4836" s="9">
        <f t="shared" si="499"/>
        <v>2</v>
      </c>
      <c r="M4836" s="10">
        <f t="shared" si="500"/>
        <v>35128</v>
      </c>
    </row>
    <row r="4837" ht="15" spans="1:13">
      <c r="A4837">
        <v>14833</v>
      </c>
      <c r="B4837" t="s">
        <v>27</v>
      </c>
      <c r="C4837" t="s">
        <v>28</v>
      </c>
      <c r="D4837">
        <f t="shared" si="501"/>
        <v>833</v>
      </c>
      <c r="E4837" t="s">
        <v>38</v>
      </c>
      <c r="F4837">
        <f t="shared" si="503"/>
        <v>50009</v>
      </c>
      <c r="G4837">
        <f t="shared" si="502"/>
        <v>835</v>
      </c>
      <c r="H4837" t="str">
        <f t="shared" si="504"/>
        <v>{"ItemId":50009,"Num":835}</v>
      </c>
      <c r="J4837" s="7">
        <v>833</v>
      </c>
      <c r="K4837" s="8">
        <f t="shared" si="498"/>
        <v>83</v>
      </c>
      <c r="L4837" s="9">
        <f t="shared" si="499"/>
        <v>3</v>
      </c>
      <c r="M4837" s="10">
        <f t="shared" si="500"/>
        <v>35212</v>
      </c>
    </row>
    <row r="4838" ht="15" spans="1:13">
      <c r="A4838">
        <v>14834</v>
      </c>
      <c r="B4838" t="s">
        <v>27</v>
      </c>
      <c r="C4838" t="s">
        <v>28</v>
      </c>
      <c r="D4838">
        <f t="shared" si="501"/>
        <v>834</v>
      </c>
      <c r="E4838" t="s">
        <v>38</v>
      </c>
      <c r="F4838">
        <f t="shared" si="503"/>
        <v>50009</v>
      </c>
      <c r="G4838">
        <f t="shared" si="502"/>
        <v>836</v>
      </c>
      <c r="H4838" t="str">
        <f t="shared" si="504"/>
        <v>{"ItemId":50009,"Num":836}</v>
      </c>
      <c r="J4838" s="7">
        <v>834</v>
      </c>
      <c r="K4838" s="8">
        <f t="shared" ref="K4838:K4901" si="505">INT((J4838-1)/10)</f>
        <v>83</v>
      </c>
      <c r="L4838" s="9">
        <f t="shared" ref="L4838:L4901" si="506">J4838-10*K4838</f>
        <v>4</v>
      </c>
      <c r="M4838" s="10">
        <f t="shared" ref="M4838:M4901" si="507">$O$6+$O$7+5*K4838*(K4838+1)+L4838*(K4838+1)</f>
        <v>35296</v>
      </c>
    </row>
    <row r="4839" ht="15" spans="1:13">
      <c r="A4839">
        <v>14835</v>
      </c>
      <c r="B4839" t="s">
        <v>27</v>
      </c>
      <c r="C4839" t="s">
        <v>28</v>
      </c>
      <c r="D4839">
        <f t="shared" si="501"/>
        <v>835</v>
      </c>
      <c r="E4839" t="s">
        <v>38</v>
      </c>
      <c r="F4839">
        <f t="shared" si="503"/>
        <v>50009</v>
      </c>
      <c r="G4839">
        <f t="shared" si="502"/>
        <v>837</v>
      </c>
      <c r="H4839" t="str">
        <f t="shared" si="504"/>
        <v>{"ItemId":50009,"Num":837}</v>
      </c>
      <c r="J4839" s="7">
        <v>835</v>
      </c>
      <c r="K4839" s="8">
        <f t="shared" si="505"/>
        <v>83</v>
      </c>
      <c r="L4839" s="9">
        <f t="shared" si="506"/>
        <v>5</v>
      </c>
      <c r="M4839" s="10">
        <f t="shared" si="507"/>
        <v>35380</v>
      </c>
    </row>
    <row r="4840" ht="15" spans="1:13">
      <c r="A4840">
        <v>14836</v>
      </c>
      <c r="B4840" t="s">
        <v>27</v>
      </c>
      <c r="C4840" t="s">
        <v>28</v>
      </c>
      <c r="D4840">
        <f t="shared" si="501"/>
        <v>836</v>
      </c>
      <c r="E4840" t="s">
        <v>38</v>
      </c>
      <c r="F4840">
        <f t="shared" si="503"/>
        <v>50009</v>
      </c>
      <c r="G4840">
        <f t="shared" si="502"/>
        <v>838</v>
      </c>
      <c r="H4840" t="str">
        <f t="shared" si="504"/>
        <v>{"ItemId":50009,"Num":838}</v>
      </c>
      <c r="J4840" s="7">
        <v>836</v>
      </c>
      <c r="K4840" s="8">
        <f t="shared" si="505"/>
        <v>83</v>
      </c>
      <c r="L4840" s="9">
        <f t="shared" si="506"/>
        <v>6</v>
      </c>
      <c r="M4840" s="10">
        <f t="shared" si="507"/>
        <v>35464</v>
      </c>
    </row>
    <row r="4841" ht="15" spans="1:13">
      <c r="A4841">
        <v>14837</v>
      </c>
      <c r="B4841" t="s">
        <v>27</v>
      </c>
      <c r="C4841" t="s">
        <v>28</v>
      </c>
      <c r="D4841">
        <f t="shared" si="501"/>
        <v>837</v>
      </c>
      <c r="E4841" t="s">
        <v>38</v>
      </c>
      <c r="F4841">
        <f t="shared" si="503"/>
        <v>50009</v>
      </c>
      <c r="G4841">
        <f t="shared" si="502"/>
        <v>839</v>
      </c>
      <c r="H4841" t="str">
        <f t="shared" si="504"/>
        <v>{"ItemId":50009,"Num":839}</v>
      </c>
      <c r="J4841" s="7">
        <v>837</v>
      </c>
      <c r="K4841" s="8">
        <f t="shared" si="505"/>
        <v>83</v>
      </c>
      <c r="L4841" s="9">
        <f t="shared" si="506"/>
        <v>7</v>
      </c>
      <c r="M4841" s="10">
        <f t="shared" si="507"/>
        <v>35548</v>
      </c>
    </row>
    <row r="4842" ht="15" spans="1:13">
      <c r="A4842">
        <v>14838</v>
      </c>
      <c r="B4842" t="s">
        <v>27</v>
      </c>
      <c r="C4842" t="s">
        <v>28</v>
      </c>
      <c r="D4842">
        <f t="shared" si="501"/>
        <v>838</v>
      </c>
      <c r="E4842" t="s">
        <v>38</v>
      </c>
      <c r="F4842">
        <f t="shared" si="503"/>
        <v>50009</v>
      </c>
      <c r="G4842">
        <f t="shared" si="502"/>
        <v>840</v>
      </c>
      <c r="H4842" t="str">
        <f t="shared" si="504"/>
        <v>{"ItemId":50009,"Num":840}</v>
      </c>
      <c r="J4842" s="7">
        <v>838</v>
      </c>
      <c r="K4842" s="8">
        <f t="shared" si="505"/>
        <v>83</v>
      </c>
      <c r="L4842" s="9">
        <f t="shared" si="506"/>
        <v>8</v>
      </c>
      <c r="M4842" s="10">
        <f t="shared" si="507"/>
        <v>35632</v>
      </c>
    </row>
    <row r="4843" ht="15" spans="1:13">
      <c r="A4843">
        <v>14839</v>
      </c>
      <c r="B4843" t="s">
        <v>27</v>
      </c>
      <c r="C4843" t="s">
        <v>28</v>
      </c>
      <c r="D4843">
        <f t="shared" si="501"/>
        <v>839</v>
      </c>
      <c r="E4843" t="s">
        <v>38</v>
      </c>
      <c r="F4843">
        <f t="shared" si="503"/>
        <v>50009</v>
      </c>
      <c r="G4843">
        <f t="shared" si="502"/>
        <v>841</v>
      </c>
      <c r="H4843" t="str">
        <f t="shared" si="504"/>
        <v>{"ItemId":50009,"Num":841}</v>
      </c>
      <c r="J4843" s="7">
        <v>839</v>
      </c>
      <c r="K4843" s="8">
        <f t="shared" si="505"/>
        <v>83</v>
      </c>
      <c r="L4843" s="9">
        <f t="shared" si="506"/>
        <v>9</v>
      </c>
      <c r="M4843" s="10">
        <f t="shared" si="507"/>
        <v>35716</v>
      </c>
    </row>
    <row r="4844" ht="15" spans="1:13">
      <c r="A4844">
        <v>14840</v>
      </c>
      <c r="B4844" t="s">
        <v>27</v>
      </c>
      <c r="C4844" t="s">
        <v>28</v>
      </c>
      <c r="D4844">
        <f t="shared" si="501"/>
        <v>840</v>
      </c>
      <c r="E4844" t="s">
        <v>38</v>
      </c>
      <c r="F4844">
        <f t="shared" si="503"/>
        <v>50009</v>
      </c>
      <c r="G4844">
        <f t="shared" si="502"/>
        <v>842</v>
      </c>
      <c r="H4844" t="str">
        <f t="shared" si="504"/>
        <v>{"ItemId":50009,"Num":842}</v>
      </c>
      <c r="J4844" s="7">
        <v>840</v>
      </c>
      <c r="K4844" s="8">
        <f t="shared" si="505"/>
        <v>83</v>
      </c>
      <c r="L4844" s="9">
        <f t="shared" si="506"/>
        <v>10</v>
      </c>
      <c r="M4844" s="10">
        <f t="shared" si="507"/>
        <v>35800</v>
      </c>
    </row>
    <row r="4845" ht="15" spans="1:13">
      <c r="A4845">
        <v>14841</v>
      </c>
      <c r="B4845" t="s">
        <v>27</v>
      </c>
      <c r="C4845" t="s">
        <v>28</v>
      </c>
      <c r="D4845">
        <f t="shared" ref="D4845:D4908" si="508">D3845</f>
        <v>841</v>
      </c>
      <c r="E4845" t="s">
        <v>38</v>
      </c>
      <c r="F4845">
        <f t="shared" si="503"/>
        <v>50009</v>
      </c>
      <c r="G4845">
        <f t="shared" si="502"/>
        <v>843</v>
      </c>
      <c r="H4845" t="str">
        <f t="shared" si="504"/>
        <v>{"ItemId":50009,"Num":843}</v>
      </c>
      <c r="J4845" s="7">
        <v>841</v>
      </c>
      <c r="K4845" s="8">
        <f t="shared" si="505"/>
        <v>84</v>
      </c>
      <c r="L4845" s="9">
        <f t="shared" si="506"/>
        <v>1</v>
      </c>
      <c r="M4845" s="10">
        <f t="shared" si="507"/>
        <v>35885</v>
      </c>
    </row>
    <row r="4846" ht="15" spans="1:13">
      <c r="A4846">
        <v>14842</v>
      </c>
      <c r="B4846" t="s">
        <v>27</v>
      </c>
      <c r="C4846" t="s">
        <v>28</v>
      </c>
      <c r="D4846">
        <f t="shared" si="508"/>
        <v>842</v>
      </c>
      <c r="E4846" t="s">
        <v>38</v>
      </c>
      <c r="F4846">
        <f t="shared" si="503"/>
        <v>50009</v>
      </c>
      <c r="G4846">
        <f t="shared" ref="G4846:G4909" si="509">G3846</f>
        <v>844</v>
      </c>
      <c r="H4846" t="str">
        <f t="shared" si="504"/>
        <v>{"ItemId":50009,"Num":844}</v>
      </c>
      <c r="J4846" s="7">
        <v>842</v>
      </c>
      <c r="K4846" s="8">
        <f t="shared" si="505"/>
        <v>84</v>
      </c>
      <c r="L4846" s="9">
        <f t="shared" si="506"/>
        <v>2</v>
      </c>
      <c r="M4846" s="10">
        <f t="shared" si="507"/>
        <v>35970</v>
      </c>
    </row>
    <row r="4847" ht="15" spans="1:13">
      <c r="A4847">
        <v>14843</v>
      </c>
      <c r="B4847" t="s">
        <v>27</v>
      </c>
      <c r="C4847" t="s">
        <v>28</v>
      </c>
      <c r="D4847">
        <f t="shared" si="508"/>
        <v>843</v>
      </c>
      <c r="E4847" t="s">
        <v>38</v>
      </c>
      <c r="F4847">
        <f t="shared" si="503"/>
        <v>50009</v>
      </c>
      <c r="G4847">
        <f t="shared" si="509"/>
        <v>845</v>
      </c>
      <c r="H4847" t="str">
        <f t="shared" si="504"/>
        <v>{"ItemId":50009,"Num":845}</v>
      </c>
      <c r="J4847" s="7">
        <v>843</v>
      </c>
      <c r="K4847" s="8">
        <f t="shared" si="505"/>
        <v>84</v>
      </c>
      <c r="L4847" s="9">
        <f t="shared" si="506"/>
        <v>3</v>
      </c>
      <c r="M4847" s="10">
        <f t="shared" si="507"/>
        <v>36055</v>
      </c>
    </row>
    <row r="4848" ht="15" spans="1:13">
      <c r="A4848">
        <v>14844</v>
      </c>
      <c r="B4848" t="s">
        <v>27</v>
      </c>
      <c r="C4848" t="s">
        <v>28</v>
      </c>
      <c r="D4848">
        <f t="shared" si="508"/>
        <v>844</v>
      </c>
      <c r="E4848" t="s">
        <v>38</v>
      </c>
      <c r="F4848">
        <f t="shared" si="503"/>
        <v>50009</v>
      </c>
      <c r="G4848">
        <f t="shared" si="509"/>
        <v>846</v>
      </c>
      <c r="H4848" t="str">
        <f t="shared" si="504"/>
        <v>{"ItemId":50009,"Num":846}</v>
      </c>
      <c r="J4848" s="7">
        <v>844</v>
      </c>
      <c r="K4848" s="8">
        <f t="shared" si="505"/>
        <v>84</v>
      </c>
      <c r="L4848" s="9">
        <f t="shared" si="506"/>
        <v>4</v>
      </c>
      <c r="M4848" s="10">
        <f t="shared" si="507"/>
        <v>36140</v>
      </c>
    </row>
    <row r="4849" ht="15" spans="1:13">
      <c r="A4849">
        <v>14845</v>
      </c>
      <c r="B4849" t="s">
        <v>27</v>
      </c>
      <c r="C4849" t="s">
        <v>28</v>
      </c>
      <c r="D4849">
        <f t="shared" si="508"/>
        <v>845</v>
      </c>
      <c r="E4849" t="s">
        <v>38</v>
      </c>
      <c r="F4849">
        <f t="shared" si="503"/>
        <v>50009</v>
      </c>
      <c r="G4849">
        <f t="shared" si="509"/>
        <v>847</v>
      </c>
      <c r="H4849" t="str">
        <f t="shared" si="504"/>
        <v>{"ItemId":50009,"Num":847}</v>
      </c>
      <c r="J4849" s="7">
        <v>845</v>
      </c>
      <c r="K4849" s="8">
        <f t="shared" si="505"/>
        <v>84</v>
      </c>
      <c r="L4849" s="9">
        <f t="shared" si="506"/>
        <v>5</v>
      </c>
      <c r="M4849" s="10">
        <f t="shared" si="507"/>
        <v>36225</v>
      </c>
    </row>
    <row r="4850" ht="15" spans="1:13">
      <c r="A4850">
        <v>14846</v>
      </c>
      <c r="B4850" t="s">
        <v>27</v>
      </c>
      <c r="C4850" t="s">
        <v>28</v>
      </c>
      <c r="D4850">
        <f t="shared" si="508"/>
        <v>846</v>
      </c>
      <c r="E4850" t="s">
        <v>38</v>
      </c>
      <c r="F4850">
        <f t="shared" si="503"/>
        <v>50009</v>
      </c>
      <c r="G4850">
        <f t="shared" si="509"/>
        <v>848</v>
      </c>
      <c r="H4850" t="str">
        <f t="shared" si="504"/>
        <v>{"ItemId":50009,"Num":848}</v>
      </c>
      <c r="J4850" s="7">
        <v>846</v>
      </c>
      <c r="K4850" s="8">
        <f t="shared" si="505"/>
        <v>84</v>
      </c>
      <c r="L4850" s="9">
        <f t="shared" si="506"/>
        <v>6</v>
      </c>
      <c r="M4850" s="10">
        <f t="shared" si="507"/>
        <v>36310</v>
      </c>
    </row>
    <row r="4851" ht="15" spans="1:13">
      <c r="A4851">
        <v>14847</v>
      </c>
      <c r="B4851" t="s">
        <v>27</v>
      </c>
      <c r="C4851" t="s">
        <v>28</v>
      </c>
      <c r="D4851">
        <f t="shared" si="508"/>
        <v>847</v>
      </c>
      <c r="E4851" t="s">
        <v>38</v>
      </c>
      <c r="F4851">
        <f t="shared" si="503"/>
        <v>50009</v>
      </c>
      <c r="G4851">
        <f t="shared" si="509"/>
        <v>849</v>
      </c>
      <c r="H4851" t="str">
        <f t="shared" si="504"/>
        <v>{"ItemId":50009,"Num":849}</v>
      </c>
      <c r="J4851" s="7">
        <v>847</v>
      </c>
      <c r="K4851" s="8">
        <f t="shared" si="505"/>
        <v>84</v>
      </c>
      <c r="L4851" s="9">
        <f t="shared" si="506"/>
        <v>7</v>
      </c>
      <c r="M4851" s="10">
        <f t="shared" si="507"/>
        <v>36395</v>
      </c>
    </row>
    <row r="4852" ht="15" spans="1:13">
      <c r="A4852">
        <v>14848</v>
      </c>
      <c r="B4852" t="s">
        <v>27</v>
      </c>
      <c r="C4852" t="s">
        <v>28</v>
      </c>
      <c r="D4852">
        <f t="shared" si="508"/>
        <v>848</v>
      </c>
      <c r="E4852" t="s">
        <v>38</v>
      </c>
      <c r="F4852">
        <f t="shared" si="503"/>
        <v>50009</v>
      </c>
      <c r="G4852">
        <f t="shared" si="509"/>
        <v>850</v>
      </c>
      <c r="H4852" t="str">
        <f t="shared" si="504"/>
        <v>{"ItemId":50009,"Num":850}</v>
      </c>
      <c r="J4852" s="7">
        <v>848</v>
      </c>
      <c r="K4852" s="8">
        <f t="shared" si="505"/>
        <v>84</v>
      </c>
      <c r="L4852" s="9">
        <f t="shared" si="506"/>
        <v>8</v>
      </c>
      <c r="M4852" s="10">
        <f t="shared" si="507"/>
        <v>36480</v>
      </c>
    </row>
    <row r="4853" ht="15" spans="1:13">
      <c r="A4853">
        <v>14849</v>
      </c>
      <c r="B4853" t="s">
        <v>27</v>
      </c>
      <c r="C4853" t="s">
        <v>28</v>
      </c>
      <c r="D4853">
        <f t="shared" si="508"/>
        <v>849</v>
      </c>
      <c r="E4853" t="s">
        <v>38</v>
      </c>
      <c r="F4853">
        <f t="shared" si="503"/>
        <v>50009</v>
      </c>
      <c r="G4853">
        <f t="shared" si="509"/>
        <v>851</v>
      </c>
      <c r="H4853" t="str">
        <f t="shared" si="504"/>
        <v>{"ItemId":50009,"Num":851}</v>
      </c>
      <c r="J4853" s="7">
        <v>849</v>
      </c>
      <c r="K4853" s="8">
        <f t="shared" si="505"/>
        <v>84</v>
      </c>
      <c r="L4853" s="9">
        <f t="shared" si="506"/>
        <v>9</v>
      </c>
      <c r="M4853" s="10">
        <f t="shared" si="507"/>
        <v>36565</v>
      </c>
    </row>
    <row r="4854" ht="15" spans="1:13">
      <c r="A4854">
        <v>14850</v>
      </c>
      <c r="B4854" t="s">
        <v>27</v>
      </c>
      <c r="C4854" t="s">
        <v>28</v>
      </c>
      <c r="D4854">
        <f t="shared" si="508"/>
        <v>850</v>
      </c>
      <c r="E4854" t="s">
        <v>38</v>
      </c>
      <c r="F4854">
        <f t="shared" si="503"/>
        <v>50009</v>
      </c>
      <c r="G4854">
        <f t="shared" si="509"/>
        <v>852</v>
      </c>
      <c r="H4854" t="str">
        <f t="shared" si="504"/>
        <v>{"ItemId":50009,"Num":852}</v>
      </c>
      <c r="J4854" s="7">
        <v>850</v>
      </c>
      <c r="K4854" s="8">
        <f t="shared" si="505"/>
        <v>84</v>
      </c>
      <c r="L4854" s="9">
        <f t="shared" si="506"/>
        <v>10</v>
      </c>
      <c r="M4854" s="10">
        <f t="shared" si="507"/>
        <v>36650</v>
      </c>
    </row>
    <row r="4855" ht="15" spans="1:13">
      <c r="A4855">
        <v>14851</v>
      </c>
      <c r="B4855" t="s">
        <v>27</v>
      </c>
      <c r="C4855" t="s">
        <v>28</v>
      </c>
      <c r="D4855">
        <f t="shared" si="508"/>
        <v>851</v>
      </c>
      <c r="E4855" t="s">
        <v>38</v>
      </c>
      <c r="F4855">
        <f t="shared" si="503"/>
        <v>50009</v>
      </c>
      <c r="G4855">
        <f t="shared" si="509"/>
        <v>853</v>
      </c>
      <c r="H4855" t="str">
        <f t="shared" si="504"/>
        <v>{"ItemId":50009,"Num":853}</v>
      </c>
      <c r="J4855" s="7">
        <v>851</v>
      </c>
      <c r="K4855" s="8">
        <f t="shared" si="505"/>
        <v>85</v>
      </c>
      <c r="L4855" s="9">
        <f t="shared" si="506"/>
        <v>1</v>
      </c>
      <c r="M4855" s="10">
        <f t="shared" si="507"/>
        <v>36736</v>
      </c>
    </row>
    <row r="4856" ht="15" spans="1:13">
      <c r="A4856">
        <v>14852</v>
      </c>
      <c r="B4856" t="s">
        <v>27</v>
      </c>
      <c r="C4856" t="s">
        <v>28</v>
      </c>
      <c r="D4856">
        <f t="shared" si="508"/>
        <v>852</v>
      </c>
      <c r="E4856" t="s">
        <v>38</v>
      </c>
      <c r="F4856">
        <f t="shared" si="503"/>
        <v>50009</v>
      </c>
      <c r="G4856">
        <f t="shared" si="509"/>
        <v>854</v>
      </c>
      <c r="H4856" t="str">
        <f t="shared" si="504"/>
        <v>{"ItemId":50009,"Num":854}</v>
      </c>
      <c r="J4856" s="7">
        <v>852</v>
      </c>
      <c r="K4856" s="8">
        <f t="shared" si="505"/>
        <v>85</v>
      </c>
      <c r="L4856" s="9">
        <f t="shared" si="506"/>
        <v>2</v>
      </c>
      <c r="M4856" s="10">
        <f t="shared" si="507"/>
        <v>36822</v>
      </c>
    </row>
    <row r="4857" ht="15" spans="1:13">
      <c r="A4857">
        <v>14853</v>
      </c>
      <c r="B4857" t="s">
        <v>27</v>
      </c>
      <c r="C4857" t="s">
        <v>28</v>
      </c>
      <c r="D4857">
        <f t="shared" si="508"/>
        <v>853</v>
      </c>
      <c r="E4857" t="s">
        <v>38</v>
      </c>
      <c r="F4857">
        <f t="shared" si="503"/>
        <v>50009</v>
      </c>
      <c r="G4857">
        <f t="shared" si="509"/>
        <v>855</v>
      </c>
      <c r="H4857" t="str">
        <f t="shared" si="504"/>
        <v>{"ItemId":50009,"Num":855}</v>
      </c>
      <c r="J4857" s="7">
        <v>853</v>
      </c>
      <c r="K4857" s="8">
        <f t="shared" si="505"/>
        <v>85</v>
      </c>
      <c r="L4857" s="9">
        <f t="shared" si="506"/>
        <v>3</v>
      </c>
      <c r="M4857" s="10">
        <f t="shared" si="507"/>
        <v>36908</v>
      </c>
    </row>
    <row r="4858" ht="15" spans="1:13">
      <c r="A4858">
        <v>14854</v>
      </c>
      <c r="B4858" t="s">
        <v>27</v>
      </c>
      <c r="C4858" t="s">
        <v>28</v>
      </c>
      <c r="D4858">
        <f t="shared" si="508"/>
        <v>854</v>
      </c>
      <c r="E4858" t="s">
        <v>38</v>
      </c>
      <c r="F4858">
        <f t="shared" si="503"/>
        <v>50009</v>
      </c>
      <c r="G4858">
        <f t="shared" si="509"/>
        <v>856</v>
      </c>
      <c r="H4858" t="str">
        <f t="shared" si="504"/>
        <v>{"ItemId":50009,"Num":856}</v>
      </c>
      <c r="J4858" s="7">
        <v>854</v>
      </c>
      <c r="K4858" s="8">
        <f t="shared" si="505"/>
        <v>85</v>
      </c>
      <c r="L4858" s="9">
        <f t="shared" si="506"/>
        <v>4</v>
      </c>
      <c r="M4858" s="10">
        <f t="shared" si="507"/>
        <v>36994</v>
      </c>
    </row>
    <row r="4859" ht="15" spans="1:13">
      <c r="A4859">
        <v>14855</v>
      </c>
      <c r="B4859" t="s">
        <v>27</v>
      </c>
      <c r="C4859" t="s">
        <v>28</v>
      </c>
      <c r="D4859">
        <f t="shared" si="508"/>
        <v>855</v>
      </c>
      <c r="E4859" t="s">
        <v>38</v>
      </c>
      <c r="F4859">
        <f t="shared" si="503"/>
        <v>50009</v>
      </c>
      <c r="G4859">
        <f t="shared" si="509"/>
        <v>857</v>
      </c>
      <c r="H4859" t="str">
        <f t="shared" si="504"/>
        <v>{"ItemId":50009,"Num":857}</v>
      </c>
      <c r="J4859" s="7">
        <v>855</v>
      </c>
      <c r="K4859" s="8">
        <f t="shared" si="505"/>
        <v>85</v>
      </c>
      <c r="L4859" s="9">
        <f t="shared" si="506"/>
        <v>5</v>
      </c>
      <c r="M4859" s="10">
        <f t="shared" si="507"/>
        <v>37080</v>
      </c>
    </row>
    <row r="4860" ht="15" spans="1:13">
      <c r="A4860">
        <v>14856</v>
      </c>
      <c r="B4860" t="s">
        <v>27</v>
      </c>
      <c r="C4860" t="s">
        <v>28</v>
      </c>
      <c r="D4860">
        <f t="shared" si="508"/>
        <v>856</v>
      </c>
      <c r="E4860" t="s">
        <v>38</v>
      </c>
      <c r="F4860">
        <f t="shared" si="503"/>
        <v>50009</v>
      </c>
      <c r="G4860">
        <f t="shared" si="509"/>
        <v>858</v>
      </c>
      <c r="H4860" t="str">
        <f t="shared" si="504"/>
        <v>{"ItemId":50009,"Num":858}</v>
      </c>
      <c r="J4860" s="7">
        <v>856</v>
      </c>
      <c r="K4860" s="8">
        <f t="shared" si="505"/>
        <v>85</v>
      </c>
      <c r="L4860" s="9">
        <f t="shared" si="506"/>
        <v>6</v>
      </c>
      <c r="M4860" s="10">
        <f t="shared" si="507"/>
        <v>37166</v>
      </c>
    </row>
    <row r="4861" ht="15" spans="1:13">
      <c r="A4861">
        <v>14857</v>
      </c>
      <c r="B4861" t="s">
        <v>27</v>
      </c>
      <c r="C4861" t="s">
        <v>28</v>
      </c>
      <c r="D4861">
        <f t="shared" si="508"/>
        <v>857</v>
      </c>
      <c r="E4861" t="s">
        <v>38</v>
      </c>
      <c r="F4861">
        <f t="shared" si="503"/>
        <v>50009</v>
      </c>
      <c r="G4861">
        <f t="shared" si="509"/>
        <v>859</v>
      </c>
      <c r="H4861" t="str">
        <f t="shared" si="504"/>
        <v>{"ItemId":50009,"Num":859}</v>
      </c>
      <c r="J4861" s="7">
        <v>857</v>
      </c>
      <c r="K4861" s="8">
        <f t="shared" si="505"/>
        <v>85</v>
      </c>
      <c r="L4861" s="9">
        <f t="shared" si="506"/>
        <v>7</v>
      </c>
      <c r="M4861" s="10">
        <f t="shared" si="507"/>
        <v>37252</v>
      </c>
    </row>
    <row r="4862" ht="15" spans="1:13">
      <c r="A4862">
        <v>14858</v>
      </c>
      <c r="B4862" t="s">
        <v>27</v>
      </c>
      <c r="C4862" t="s">
        <v>28</v>
      </c>
      <c r="D4862">
        <f t="shared" si="508"/>
        <v>858</v>
      </c>
      <c r="E4862" t="s">
        <v>38</v>
      </c>
      <c r="F4862">
        <f t="shared" si="503"/>
        <v>50009</v>
      </c>
      <c r="G4862">
        <f t="shared" si="509"/>
        <v>860</v>
      </c>
      <c r="H4862" t="str">
        <f t="shared" si="504"/>
        <v>{"ItemId":50009,"Num":860}</v>
      </c>
      <c r="J4862" s="7">
        <v>858</v>
      </c>
      <c r="K4862" s="8">
        <f t="shared" si="505"/>
        <v>85</v>
      </c>
      <c r="L4862" s="9">
        <f t="shared" si="506"/>
        <v>8</v>
      </c>
      <c r="M4862" s="10">
        <f t="shared" si="507"/>
        <v>37338</v>
      </c>
    </row>
    <row r="4863" ht="15" spans="1:13">
      <c r="A4863">
        <v>14859</v>
      </c>
      <c r="B4863" t="s">
        <v>27</v>
      </c>
      <c r="C4863" t="s">
        <v>28</v>
      </c>
      <c r="D4863">
        <f t="shared" si="508"/>
        <v>859</v>
      </c>
      <c r="E4863" t="s">
        <v>38</v>
      </c>
      <c r="F4863">
        <f t="shared" si="503"/>
        <v>50009</v>
      </c>
      <c r="G4863">
        <f t="shared" si="509"/>
        <v>861</v>
      </c>
      <c r="H4863" t="str">
        <f t="shared" si="504"/>
        <v>{"ItemId":50009,"Num":861}</v>
      </c>
      <c r="J4863" s="7">
        <v>859</v>
      </c>
      <c r="K4863" s="8">
        <f t="shared" si="505"/>
        <v>85</v>
      </c>
      <c r="L4863" s="9">
        <f t="shared" si="506"/>
        <v>9</v>
      </c>
      <c r="M4863" s="10">
        <f t="shared" si="507"/>
        <v>37424</v>
      </c>
    </row>
    <row r="4864" ht="15" spans="1:13">
      <c r="A4864">
        <v>14860</v>
      </c>
      <c r="B4864" t="s">
        <v>27</v>
      </c>
      <c r="C4864" t="s">
        <v>28</v>
      </c>
      <c r="D4864">
        <f t="shared" si="508"/>
        <v>860</v>
      </c>
      <c r="E4864" t="s">
        <v>38</v>
      </c>
      <c r="F4864">
        <f t="shared" si="503"/>
        <v>50009</v>
      </c>
      <c r="G4864">
        <f t="shared" si="509"/>
        <v>862</v>
      </c>
      <c r="H4864" t="str">
        <f t="shared" si="504"/>
        <v>{"ItemId":50009,"Num":862}</v>
      </c>
      <c r="J4864" s="7">
        <v>860</v>
      </c>
      <c r="K4864" s="8">
        <f t="shared" si="505"/>
        <v>85</v>
      </c>
      <c r="L4864" s="9">
        <f t="shared" si="506"/>
        <v>10</v>
      </c>
      <c r="M4864" s="10">
        <f t="shared" si="507"/>
        <v>37510</v>
      </c>
    </row>
    <row r="4865" ht="15" spans="1:13">
      <c r="A4865">
        <v>14861</v>
      </c>
      <c r="B4865" t="s">
        <v>27</v>
      </c>
      <c r="C4865" t="s">
        <v>28</v>
      </c>
      <c r="D4865">
        <f t="shared" si="508"/>
        <v>861</v>
      </c>
      <c r="E4865" t="s">
        <v>38</v>
      </c>
      <c r="F4865">
        <f t="shared" si="503"/>
        <v>50009</v>
      </c>
      <c r="G4865">
        <f t="shared" si="509"/>
        <v>863</v>
      </c>
      <c r="H4865" t="str">
        <f t="shared" si="504"/>
        <v>{"ItemId":50009,"Num":863}</v>
      </c>
      <c r="J4865" s="7">
        <v>861</v>
      </c>
      <c r="K4865" s="8">
        <f t="shared" si="505"/>
        <v>86</v>
      </c>
      <c r="L4865" s="9">
        <f t="shared" si="506"/>
        <v>1</v>
      </c>
      <c r="M4865" s="10">
        <f t="shared" si="507"/>
        <v>37597</v>
      </c>
    </row>
    <row r="4866" ht="15" spans="1:13">
      <c r="A4866">
        <v>14862</v>
      </c>
      <c r="B4866" t="s">
        <v>27</v>
      </c>
      <c r="C4866" t="s">
        <v>28</v>
      </c>
      <c r="D4866">
        <f t="shared" si="508"/>
        <v>862</v>
      </c>
      <c r="E4866" t="s">
        <v>38</v>
      </c>
      <c r="F4866">
        <f t="shared" si="503"/>
        <v>50009</v>
      </c>
      <c r="G4866">
        <f t="shared" si="509"/>
        <v>864</v>
      </c>
      <c r="H4866" t="str">
        <f t="shared" si="504"/>
        <v>{"ItemId":50009,"Num":864}</v>
      </c>
      <c r="J4866" s="7">
        <v>862</v>
      </c>
      <c r="K4866" s="8">
        <f t="shared" si="505"/>
        <v>86</v>
      </c>
      <c r="L4866" s="9">
        <f t="shared" si="506"/>
        <v>2</v>
      </c>
      <c r="M4866" s="10">
        <f t="shared" si="507"/>
        <v>37684</v>
      </c>
    </row>
    <row r="4867" ht="15" spans="1:13">
      <c r="A4867">
        <v>14863</v>
      </c>
      <c r="B4867" t="s">
        <v>27</v>
      </c>
      <c r="C4867" t="s">
        <v>28</v>
      </c>
      <c r="D4867">
        <f t="shared" si="508"/>
        <v>863</v>
      </c>
      <c r="E4867" t="s">
        <v>38</v>
      </c>
      <c r="F4867">
        <f t="shared" si="503"/>
        <v>50009</v>
      </c>
      <c r="G4867">
        <f t="shared" si="509"/>
        <v>865</v>
      </c>
      <c r="H4867" t="str">
        <f t="shared" si="504"/>
        <v>{"ItemId":50009,"Num":865}</v>
      </c>
      <c r="J4867" s="7">
        <v>863</v>
      </c>
      <c r="K4867" s="8">
        <f t="shared" si="505"/>
        <v>86</v>
      </c>
      <c r="L4867" s="9">
        <f t="shared" si="506"/>
        <v>3</v>
      </c>
      <c r="M4867" s="10">
        <f t="shared" si="507"/>
        <v>37771</v>
      </c>
    </row>
    <row r="4868" ht="15" spans="1:13">
      <c r="A4868">
        <v>14864</v>
      </c>
      <c r="B4868" t="s">
        <v>27</v>
      </c>
      <c r="C4868" t="s">
        <v>28</v>
      </c>
      <c r="D4868">
        <f t="shared" si="508"/>
        <v>864</v>
      </c>
      <c r="E4868" t="s">
        <v>38</v>
      </c>
      <c r="F4868">
        <f t="shared" si="503"/>
        <v>50009</v>
      </c>
      <c r="G4868">
        <f t="shared" si="509"/>
        <v>866</v>
      </c>
      <c r="H4868" t="str">
        <f t="shared" si="504"/>
        <v>{"ItemId":50009,"Num":866}</v>
      </c>
      <c r="J4868" s="7">
        <v>864</v>
      </c>
      <c r="K4868" s="8">
        <f t="shared" si="505"/>
        <v>86</v>
      </c>
      <c r="L4868" s="9">
        <f t="shared" si="506"/>
        <v>4</v>
      </c>
      <c r="M4868" s="10">
        <f t="shared" si="507"/>
        <v>37858</v>
      </c>
    </row>
    <row r="4869" ht="15" spans="1:13">
      <c r="A4869">
        <v>14865</v>
      </c>
      <c r="B4869" t="s">
        <v>27</v>
      </c>
      <c r="C4869" t="s">
        <v>28</v>
      </c>
      <c r="D4869">
        <f t="shared" si="508"/>
        <v>865</v>
      </c>
      <c r="E4869" t="s">
        <v>38</v>
      </c>
      <c r="F4869">
        <f t="shared" si="503"/>
        <v>50009</v>
      </c>
      <c r="G4869">
        <f t="shared" si="509"/>
        <v>867</v>
      </c>
      <c r="H4869" t="str">
        <f t="shared" si="504"/>
        <v>{"ItemId":50009,"Num":867}</v>
      </c>
      <c r="J4869" s="7">
        <v>865</v>
      </c>
      <c r="K4869" s="8">
        <f t="shared" si="505"/>
        <v>86</v>
      </c>
      <c r="L4869" s="9">
        <f t="shared" si="506"/>
        <v>5</v>
      </c>
      <c r="M4869" s="10">
        <f t="shared" si="507"/>
        <v>37945</v>
      </c>
    </row>
    <row r="4870" ht="15" spans="1:13">
      <c r="A4870">
        <v>14866</v>
      </c>
      <c r="B4870" t="s">
        <v>27</v>
      </c>
      <c r="C4870" t="s">
        <v>28</v>
      </c>
      <c r="D4870">
        <f t="shared" si="508"/>
        <v>866</v>
      </c>
      <c r="E4870" t="s">
        <v>38</v>
      </c>
      <c r="F4870">
        <f t="shared" ref="F4870:F4933" si="510">VLOOKUP(E4870,$U$1:$V$1,2,FALSE)</f>
        <v>50009</v>
      </c>
      <c r="G4870">
        <f t="shared" si="509"/>
        <v>868</v>
      </c>
      <c r="H4870" t="str">
        <f t="shared" ref="H4870:H4933" si="511">$F$3&amp;F4870&amp;$G$3&amp;G4870&amp;$H$3</f>
        <v>{"ItemId":50009,"Num":868}</v>
      </c>
      <c r="J4870" s="7">
        <v>866</v>
      </c>
      <c r="K4870" s="8">
        <f t="shared" si="505"/>
        <v>86</v>
      </c>
      <c r="L4870" s="9">
        <f t="shared" si="506"/>
        <v>6</v>
      </c>
      <c r="M4870" s="10">
        <f t="shared" si="507"/>
        <v>38032</v>
      </c>
    </row>
    <row r="4871" ht="15" spans="1:13">
      <c r="A4871">
        <v>14867</v>
      </c>
      <c r="B4871" t="s">
        <v>27</v>
      </c>
      <c r="C4871" t="s">
        <v>28</v>
      </c>
      <c r="D4871">
        <f t="shared" si="508"/>
        <v>867</v>
      </c>
      <c r="E4871" t="s">
        <v>38</v>
      </c>
      <c r="F4871">
        <f t="shared" si="510"/>
        <v>50009</v>
      </c>
      <c r="G4871">
        <f t="shared" si="509"/>
        <v>869</v>
      </c>
      <c r="H4871" t="str">
        <f t="shared" si="511"/>
        <v>{"ItemId":50009,"Num":869}</v>
      </c>
      <c r="J4871" s="7">
        <v>867</v>
      </c>
      <c r="K4871" s="8">
        <f t="shared" si="505"/>
        <v>86</v>
      </c>
      <c r="L4871" s="9">
        <f t="shared" si="506"/>
        <v>7</v>
      </c>
      <c r="M4871" s="10">
        <f t="shared" si="507"/>
        <v>38119</v>
      </c>
    </row>
    <row r="4872" ht="15" spans="1:13">
      <c r="A4872">
        <v>14868</v>
      </c>
      <c r="B4872" t="s">
        <v>27</v>
      </c>
      <c r="C4872" t="s">
        <v>28</v>
      </c>
      <c r="D4872">
        <f t="shared" si="508"/>
        <v>868</v>
      </c>
      <c r="E4872" t="s">
        <v>38</v>
      </c>
      <c r="F4872">
        <f t="shared" si="510"/>
        <v>50009</v>
      </c>
      <c r="G4872">
        <f t="shared" si="509"/>
        <v>870</v>
      </c>
      <c r="H4872" t="str">
        <f t="shared" si="511"/>
        <v>{"ItemId":50009,"Num":870}</v>
      </c>
      <c r="J4872" s="7">
        <v>868</v>
      </c>
      <c r="K4872" s="8">
        <f t="shared" si="505"/>
        <v>86</v>
      </c>
      <c r="L4872" s="9">
        <f t="shared" si="506"/>
        <v>8</v>
      </c>
      <c r="M4872" s="10">
        <f t="shared" si="507"/>
        <v>38206</v>
      </c>
    </row>
    <row r="4873" ht="15" spans="1:13">
      <c r="A4873">
        <v>14869</v>
      </c>
      <c r="B4873" t="s">
        <v>27</v>
      </c>
      <c r="C4873" t="s">
        <v>28</v>
      </c>
      <c r="D4873">
        <f t="shared" si="508"/>
        <v>869</v>
      </c>
      <c r="E4873" t="s">
        <v>38</v>
      </c>
      <c r="F4873">
        <f t="shared" si="510"/>
        <v>50009</v>
      </c>
      <c r="G4873">
        <f t="shared" si="509"/>
        <v>871</v>
      </c>
      <c r="H4873" t="str">
        <f t="shared" si="511"/>
        <v>{"ItemId":50009,"Num":871}</v>
      </c>
      <c r="J4873" s="7">
        <v>869</v>
      </c>
      <c r="K4873" s="8">
        <f t="shared" si="505"/>
        <v>86</v>
      </c>
      <c r="L4873" s="9">
        <f t="shared" si="506"/>
        <v>9</v>
      </c>
      <c r="M4873" s="10">
        <f t="shared" si="507"/>
        <v>38293</v>
      </c>
    </row>
    <row r="4874" ht="15" spans="1:13">
      <c r="A4874">
        <v>14870</v>
      </c>
      <c r="B4874" t="s">
        <v>27</v>
      </c>
      <c r="C4874" t="s">
        <v>28</v>
      </c>
      <c r="D4874">
        <f t="shared" si="508"/>
        <v>870</v>
      </c>
      <c r="E4874" t="s">
        <v>38</v>
      </c>
      <c r="F4874">
        <f t="shared" si="510"/>
        <v>50009</v>
      </c>
      <c r="G4874">
        <f t="shared" si="509"/>
        <v>872</v>
      </c>
      <c r="H4874" t="str">
        <f t="shared" si="511"/>
        <v>{"ItemId":50009,"Num":872}</v>
      </c>
      <c r="J4874" s="7">
        <v>870</v>
      </c>
      <c r="K4874" s="8">
        <f t="shared" si="505"/>
        <v>86</v>
      </c>
      <c r="L4874" s="9">
        <f t="shared" si="506"/>
        <v>10</v>
      </c>
      <c r="M4874" s="10">
        <f t="shared" si="507"/>
        <v>38380</v>
      </c>
    </row>
    <row r="4875" ht="15" spans="1:13">
      <c r="A4875">
        <v>14871</v>
      </c>
      <c r="B4875" t="s">
        <v>27</v>
      </c>
      <c r="C4875" t="s">
        <v>28</v>
      </c>
      <c r="D4875">
        <f t="shared" si="508"/>
        <v>871</v>
      </c>
      <c r="E4875" t="s">
        <v>38</v>
      </c>
      <c r="F4875">
        <f t="shared" si="510"/>
        <v>50009</v>
      </c>
      <c r="G4875">
        <f t="shared" si="509"/>
        <v>873</v>
      </c>
      <c r="H4875" t="str">
        <f t="shared" si="511"/>
        <v>{"ItemId":50009,"Num":873}</v>
      </c>
      <c r="J4875" s="7">
        <v>871</v>
      </c>
      <c r="K4875" s="8">
        <f t="shared" si="505"/>
        <v>87</v>
      </c>
      <c r="L4875" s="9">
        <f t="shared" si="506"/>
        <v>1</v>
      </c>
      <c r="M4875" s="10">
        <f t="shared" si="507"/>
        <v>38468</v>
      </c>
    </row>
    <row r="4876" ht="15" spans="1:13">
      <c r="A4876">
        <v>14872</v>
      </c>
      <c r="B4876" t="s">
        <v>27</v>
      </c>
      <c r="C4876" t="s">
        <v>28</v>
      </c>
      <c r="D4876">
        <f t="shared" si="508"/>
        <v>872</v>
      </c>
      <c r="E4876" t="s">
        <v>38</v>
      </c>
      <c r="F4876">
        <f t="shared" si="510"/>
        <v>50009</v>
      </c>
      <c r="G4876">
        <f t="shared" si="509"/>
        <v>874</v>
      </c>
      <c r="H4876" t="str">
        <f t="shared" si="511"/>
        <v>{"ItemId":50009,"Num":874}</v>
      </c>
      <c r="J4876" s="7">
        <v>872</v>
      </c>
      <c r="K4876" s="8">
        <f t="shared" si="505"/>
        <v>87</v>
      </c>
      <c r="L4876" s="9">
        <f t="shared" si="506"/>
        <v>2</v>
      </c>
      <c r="M4876" s="10">
        <f t="shared" si="507"/>
        <v>38556</v>
      </c>
    </row>
    <row r="4877" ht="15" spans="1:13">
      <c r="A4877">
        <v>14873</v>
      </c>
      <c r="B4877" t="s">
        <v>27</v>
      </c>
      <c r="C4877" t="s">
        <v>28</v>
      </c>
      <c r="D4877">
        <f t="shared" si="508"/>
        <v>873</v>
      </c>
      <c r="E4877" t="s">
        <v>38</v>
      </c>
      <c r="F4877">
        <f t="shared" si="510"/>
        <v>50009</v>
      </c>
      <c r="G4877">
        <f t="shared" si="509"/>
        <v>875</v>
      </c>
      <c r="H4877" t="str">
        <f t="shared" si="511"/>
        <v>{"ItemId":50009,"Num":875}</v>
      </c>
      <c r="J4877" s="7">
        <v>873</v>
      </c>
      <c r="K4877" s="8">
        <f t="shared" si="505"/>
        <v>87</v>
      </c>
      <c r="L4877" s="9">
        <f t="shared" si="506"/>
        <v>3</v>
      </c>
      <c r="M4877" s="10">
        <f t="shared" si="507"/>
        <v>38644</v>
      </c>
    </row>
    <row r="4878" ht="15" spans="1:13">
      <c r="A4878">
        <v>14874</v>
      </c>
      <c r="B4878" t="s">
        <v>27</v>
      </c>
      <c r="C4878" t="s">
        <v>28</v>
      </c>
      <c r="D4878">
        <f t="shared" si="508"/>
        <v>874</v>
      </c>
      <c r="E4878" t="s">
        <v>38</v>
      </c>
      <c r="F4878">
        <f t="shared" si="510"/>
        <v>50009</v>
      </c>
      <c r="G4878">
        <f t="shared" si="509"/>
        <v>876</v>
      </c>
      <c r="H4878" t="str">
        <f t="shared" si="511"/>
        <v>{"ItemId":50009,"Num":876}</v>
      </c>
      <c r="J4878" s="7">
        <v>874</v>
      </c>
      <c r="K4878" s="8">
        <f t="shared" si="505"/>
        <v>87</v>
      </c>
      <c r="L4878" s="9">
        <f t="shared" si="506"/>
        <v>4</v>
      </c>
      <c r="M4878" s="10">
        <f t="shared" si="507"/>
        <v>38732</v>
      </c>
    </row>
    <row r="4879" ht="15" spans="1:13">
      <c r="A4879">
        <v>14875</v>
      </c>
      <c r="B4879" t="s">
        <v>27</v>
      </c>
      <c r="C4879" t="s">
        <v>28</v>
      </c>
      <c r="D4879">
        <f t="shared" si="508"/>
        <v>875</v>
      </c>
      <c r="E4879" t="s">
        <v>38</v>
      </c>
      <c r="F4879">
        <f t="shared" si="510"/>
        <v>50009</v>
      </c>
      <c r="G4879">
        <f t="shared" si="509"/>
        <v>877</v>
      </c>
      <c r="H4879" t="str">
        <f t="shared" si="511"/>
        <v>{"ItemId":50009,"Num":877}</v>
      </c>
      <c r="J4879" s="7">
        <v>875</v>
      </c>
      <c r="K4879" s="8">
        <f t="shared" si="505"/>
        <v>87</v>
      </c>
      <c r="L4879" s="9">
        <f t="shared" si="506"/>
        <v>5</v>
      </c>
      <c r="M4879" s="10">
        <f t="shared" si="507"/>
        <v>38820</v>
      </c>
    </row>
    <row r="4880" ht="15" spans="1:13">
      <c r="A4880">
        <v>14876</v>
      </c>
      <c r="B4880" t="s">
        <v>27</v>
      </c>
      <c r="C4880" t="s">
        <v>28</v>
      </c>
      <c r="D4880">
        <f t="shared" si="508"/>
        <v>876</v>
      </c>
      <c r="E4880" t="s">
        <v>38</v>
      </c>
      <c r="F4880">
        <f t="shared" si="510"/>
        <v>50009</v>
      </c>
      <c r="G4880">
        <f t="shared" si="509"/>
        <v>878</v>
      </c>
      <c r="H4880" t="str">
        <f t="shared" si="511"/>
        <v>{"ItemId":50009,"Num":878}</v>
      </c>
      <c r="J4880" s="7">
        <v>876</v>
      </c>
      <c r="K4880" s="8">
        <f t="shared" si="505"/>
        <v>87</v>
      </c>
      <c r="L4880" s="9">
        <f t="shared" si="506"/>
        <v>6</v>
      </c>
      <c r="M4880" s="10">
        <f t="shared" si="507"/>
        <v>38908</v>
      </c>
    </row>
    <row r="4881" ht="15" spans="1:13">
      <c r="A4881">
        <v>14877</v>
      </c>
      <c r="B4881" t="s">
        <v>27</v>
      </c>
      <c r="C4881" t="s">
        <v>28</v>
      </c>
      <c r="D4881">
        <f t="shared" si="508"/>
        <v>877</v>
      </c>
      <c r="E4881" t="s">
        <v>38</v>
      </c>
      <c r="F4881">
        <f t="shared" si="510"/>
        <v>50009</v>
      </c>
      <c r="G4881">
        <f t="shared" si="509"/>
        <v>879</v>
      </c>
      <c r="H4881" t="str">
        <f t="shared" si="511"/>
        <v>{"ItemId":50009,"Num":879}</v>
      </c>
      <c r="J4881" s="7">
        <v>877</v>
      </c>
      <c r="K4881" s="8">
        <f t="shared" si="505"/>
        <v>87</v>
      </c>
      <c r="L4881" s="9">
        <f t="shared" si="506"/>
        <v>7</v>
      </c>
      <c r="M4881" s="10">
        <f t="shared" si="507"/>
        <v>38996</v>
      </c>
    </row>
    <row r="4882" ht="15" spans="1:13">
      <c r="A4882">
        <v>14878</v>
      </c>
      <c r="B4882" t="s">
        <v>27</v>
      </c>
      <c r="C4882" t="s">
        <v>28</v>
      </c>
      <c r="D4882">
        <f t="shared" si="508"/>
        <v>878</v>
      </c>
      <c r="E4882" t="s">
        <v>38</v>
      </c>
      <c r="F4882">
        <f t="shared" si="510"/>
        <v>50009</v>
      </c>
      <c r="G4882">
        <f t="shared" si="509"/>
        <v>880</v>
      </c>
      <c r="H4882" t="str">
        <f t="shared" si="511"/>
        <v>{"ItemId":50009,"Num":880}</v>
      </c>
      <c r="J4882" s="7">
        <v>878</v>
      </c>
      <c r="K4882" s="8">
        <f t="shared" si="505"/>
        <v>87</v>
      </c>
      <c r="L4882" s="9">
        <f t="shared" si="506"/>
        <v>8</v>
      </c>
      <c r="M4882" s="10">
        <f t="shared" si="507"/>
        <v>39084</v>
      </c>
    </row>
    <row r="4883" ht="15" spans="1:13">
      <c r="A4883">
        <v>14879</v>
      </c>
      <c r="B4883" t="s">
        <v>27</v>
      </c>
      <c r="C4883" t="s">
        <v>28</v>
      </c>
      <c r="D4883">
        <f t="shared" si="508"/>
        <v>879</v>
      </c>
      <c r="E4883" t="s">
        <v>38</v>
      </c>
      <c r="F4883">
        <f t="shared" si="510"/>
        <v>50009</v>
      </c>
      <c r="G4883">
        <f t="shared" si="509"/>
        <v>881</v>
      </c>
      <c r="H4883" t="str">
        <f t="shared" si="511"/>
        <v>{"ItemId":50009,"Num":881}</v>
      </c>
      <c r="J4883" s="7">
        <v>879</v>
      </c>
      <c r="K4883" s="8">
        <f t="shared" si="505"/>
        <v>87</v>
      </c>
      <c r="L4883" s="9">
        <f t="shared" si="506"/>
        <v>9</v>
      </c>
      <c r="M4883" s="10">
        <f t="shared" si="507"/>
        <v>39172</v>
      </c>
    </row>
    <row r="4884" ht="15" spans="1:13">
      <c r="A4884">
        <v>14880</v>
      </c>
      <c r="B4884" t="s">
        <v>27</v>
      </c>
      <c r="C4884" t="s">
        <v>28</v>
      </c>
      <c r="D4884">
        <f t="shared" si="508"/>
        <v>880</v>
      </c>
      <c r="E4884" t="s">
        <v>38</v>
      </c>
      <c r="F4884">
        <f t="shared" si="510"/>
        <v>50009</v>
      </c>
      <c r="G4884">
        <f t="shared" si="509"/>
        <v>882</v>
      </c>
      <c r="H4884" t="str">
        <f t="shared" si="511"/>
        <v>{"ItemId":50009,"Num":882}</v>
      </c>
      <c r="J4884" s="7">
        <v>880</v>
      </c>
      <c r="K4884" s="8">
        <f t="shared" si="505"/>
        <v>87</v>
      </c>
      <c r="L4884" s="9">
        <f t="shared" si="506"/>
        <v>10</v>
      </c>
      <c r="M4884" s="10">
        <f t="shared" si="507"/>
        <v>39260</v>
      </c>
    </row>
    <row r="4885" ht="15" spans="1:13">
      <c r="A4885">
        <v>14881</v>
      </c>
      <c r="B4885" t="s">
        <v>27</v>
      </c>
      <c r="C4885" t="s">
        <v>28</v>
      </c>
      <c r="D4885">
        <f t="shared" si="508"/>
        <v>881</v>
      </c>
      <c r="E4885" t="s">
        <v>38</v>
      </c>
      <c r="F4885">
        <f t="shared" si="510"/>
        <v>50009</v>
      </c>
      <c r="G4885">
        <f t="shared" si="509"/>
        <v>883</v>
      </c>
      <c r="H4885" t="str">
        <f t="shared" si="511"/>
        <v>{"ItemId":50009,"Num":883}</v>
      </c>
      <c r="J4885" s="7">
        <v>881</v>
      </c>
      <c r="K4885" s="8">
        <f t="shared" si="505"/>
        <v>88</v>
      </c>
      <c r="L4885" s="9">
        <f t="shared" si="506"/>
        <v>1</v>
      </c>
      <c r="M4885" s="10">
        <f t="shared" si="507"/>
        <v>39349</v>
      </c>
    </row>
    <row r="4886" ht="15" spans="1:13">
      <c r="A4886">
        <v>14882</v>
      </c>
      <c r="B4886" t="s">
        <v>27</v>
      </c>
      <c r="C4886" t="s">
        <v>28</v>
      </c>
      <c r="D4886">
        <f t="shared" si="508"/>
        <v>882</v>
      </c>
      <c r="E4886" t="s">
        <v>38</v>
      </c>
      <c r="F4886">
        <f t="shared" si="510"/>
        <v>50009</v>
      </c>
      <c r="G4886">
        <f t="shared" si="509"/>
        <v>884</v>
      </c>
      <c r="H4886" t="str">
        <f t="shared" si="511"/>
        <v>{"ItemId":50009,"Num":884}</v>
      </c>
      <c r="J4886" s="7">
        <v>882</v>
      </c>
      <c r="K4886" s="8">
        <f t="shared" si="505"/>
        <v>88</v>
      </c>
      <c r="L4886" s="9">
        <f t="shared" si="506"/>
        <v>2</v>
      </c>
      <c r="M4886" s="10">
        <f t="shared" si="507"/>
        <v>39438</v>
      </c>
    </row>
    <row r="4887" ht="15" spans="1:13">
      <c r="A4887">
        <v>14883</v>
      </c>
      <c r="B4887" t="s">
        <v>27</v>
      </c>
      <c r="C4887" t="s">
        <v>28</v>
      </c>
      <c r="D4887">
        <f t="shared" si="508"/>
        <v>883</v>
      </c>
      <c r="E4887" t="s">
        <v>38</v>
      </c>
      <c r="F4887">
        <f t="shared" si="510"/>
        <v>50009</v>
      </c>
      <c r="G4887">
        <f t="shared" si="509"/>
        <v>885</v>
      </c>
      <c r="H4887" t="str">
        <f t="shared" si="511"/>
        <v>{"ItemId":50009,"Num":885}</v>
      </c>
      <c r="J4887" s="7">
        <v>883</v>
      </c>
      <c r="K4887" s="8">
        <f t="shared" si="505"/>
        <v>88</v>
      </c>
      <c r="L4887" s="9">
        <f t="shared" si="506"/>
        <v>3</v>
      </c>
      <c r="M4887" s="10">
        <f t="shared" si="507"/>
        <v>39527</v>
      </c>
    </row>
    <row r="4888" ht="15" spans="1:13">
      <c r="A4888">
        <v>14884</v>
      </c>
      <c r="B4888" t="s">
        <v>27</v>
      </c>
      <c r="C4888" t="s">
        <v>28</v>
      </c>
      <c r="D4888">
        <f t="shared" si="508"/>
        <v>884</v>
      </c>
      <c r="E4888" t="s">
        <v>38</v>
      </c>
      <c r="F4888">
        <f t="shared" si="510"/>
        <v>50009</v>
      </c>
      <c r="G4888">
        <f t="shared" si="509"/>
        <v>886</v>
      </c>
      <c r="H4888" t="str">
        <f t="shared" si="511"/>
        <v>{"ItemId":50009,"Num":886}</v>
      </c>
      <c r="J4888" s="7">
        <v>884</v>
      </c>
      <c r="K4888" s="8">
        <f t="shared" si="505"/>
        <v>88</v>
      </c>
      <c r="L4888" s="9">
        <f t="shared" si="506"/>
        <v>4</v>
      </c>
      <c r="M4888" s="10">
        <f t="shared" si="507"/>
        <v>39616</v>
      </c>
    </row>
    <row r="4889" ht="15" spans="1:13">
      <c r="A4889">
        <v>14885</v>
      </c>
      <c r="B4889" t="s">
        <v>27</v>
      </c>
      <c r="C4889" t="s">
        <v>28</v>
      </c>
      <c r="D4889">
        <f t="shared" si="508"/>
        <v>885</v>
      </c>
      <c r="E4889" t="s">
        <v>38</v>
      </c>
      <c r="F4889">
        <f t="shared" si="510"/>
        <v>50009</v>
      </c>
      <c r="G4889">
        <f t="shared" si="509"/>
        <v>887</v>
      </c>
      <c r="H4889" t="str">
        <f t="shared" si="511"/>
        <v>{"ItemId":50009,"Num":887}</v>
      </c>
      <c r="J4889" s="7">
        <v>885</v>
      </c>
      <c r="K4889" s="8">
        <f t="shared" si="505"/>
        <v>88</v>
      </c>
      <c r="L4889" s="9">
        <f t="shared" si="506"/>
        <v>5</v>
      </c>
      <c r="M4889" s="10">
        <f t="shared" si="507"/>
        <v>39705</v>
      </c>
    </row>
    <row r="4890" ht="15" spans="1:13">
      <c r="A4890">
        <v>14886</v>
      </c>
      <c r="B4890" t="s">
        <v>27</v>
      </c>
      <c r="C4890" t="s">
        <v>28</v>
      </c>
      <c r="D4890">
        <f t="shared" si="508"/>
        <v>886</v>
      </c>
      <c r="E4890" t="s">
        <v>38</v>
      </c>
      <c r="F4890">
        <f t="shared" si="510"/>
        <v>50009</v>
      </c>
      <c r="G4890">
        <f t="shared" si="509"/>
        <v>888</v>
      </c>
      <c r="H4890" t="str">
        <f t="shared" si="511"/>
        <v>{"ItemId":50009,"Num":888}</v>
      </c>
      <c r="J4890" s="7">
        <v>886</v>
      </c>
      <c r="K4890" s="8">
        <f t="shared" si="505"/>
        <v>88</v>
      </c>
      <c r="L4890" s="9">
        <f t="shared" si="506"/>
        <v>6</v>
      </c>
      <c r="M4890" s="10">
        <f t="shared" si="507"/>
        <v>39794</v>
      </c>
    </row>
    <row r="4891" ht="15" spans="1:13">
      <c r="A4891">
        <v>14887</v>
      </c>
      <c r="B4891" t="s">
        <v>27</v>
      </c>
      <c r="C4891" t="s">
        <v>28</v>
      </c>
      <c r="D4891">
        <f t="shared" si="508"/>
        <v>887</v>
      </c>
      <c r="E4891" t="s">
        <v>38</v>
      </c>
      <c r="F4891">
        <f t="shared" si="510"/>
        <v>50009</v>
      </c>
      <c r="G4891">
        <f t="shared" si="509"/>
        <v>889</v>
      </c>
      <c r="H4891" t="str">
        <f t="shared" si="511"/>
        <v>{"ItemId":50009,"Num":889}</v>
      </c>
      <c r="J4891" s="7">
        <v>887</v>
      </c>
      <c r="K4891" s="8">
        <f t="shared" si="505"/>
        <v>88</v>
      </c>
      <c r="L4891" s="9">
        <f t="shared" si="506"/>
        <v>7</v>
      </c>
      <c r="M4891" s="10">
        <f t="shared" si="507"/>
        <v>39883</v>
      </c>
    </row>
    <row r="4892" ht="15" spans="1:13">
      <c r="A4892">
        <v>14888</v>
      </c>
      <c r="B4892" t="s">
        <v>27</v>
      </c>
      <c r="C4892" t="s">
        <v>28</v>
      </c>
      <c r="D4892">
        <f t="shared" si="508"/>
        <v>888</v>
      </c>
      <c r="E4892" t="s">
        <v>38</v>
      </c>
      <c r="F4892">
        <f t="shared" si="510"/>
        <v>50009</v>
      </c>
      <c r="G4892">
        <f t="shared" si="509"/>
        <v>890</v>
      </c>
      <c r="H4892" t="str">
        <f t="shared" si="511"/>
        <v>{"ItemId":50009,"Num":890}</v>
      </c>
      <c r="J4892" s="7">
        <v>888</v>
      </c>
      <c r="K4892" s="8">
        <f t="shared" si="505"/>
        <v>88</v>
      </c>
      <c r="L4892" s="9">
        <f t="shared" si="506"/>
        <v>8</v>
      </c>
      <c r="M4892" s="10">
        <f t="shared" si="507"/>
        <v>39972</v>
      </c>
    </row>
    <row r="4893" ht="15" spans="1:13">
      <c r="A4893">
        <v>14889</v>
      </c>
      <c r="B4893" t="s">
        <v>27</v>
      </c>
      <c r="C4893" t="s">
        <v>28</v>
      </c>
      <c r="D4893">
        <f t="shared" si="508"/>
        <v>889</v>
      </c>
      <c r="E4893" t="s">
        <v>38</v>
      </c>
      <c r="F4893">
        <f t="shared" si="510"/>
        <v>50009</v>
      </c>
      <c r="G4893">
        <f t="shared" si="509"/>
        <v>891</v>
      </c>
      <c r="H4893" t="str">
        <f t="shared" si="511"/>
        <v>{"ItemId":50009,"Num":891}</v>
      </c>
      <c r="J4893" s="7">
        <v>889</v>
      </c>
      <c r="K4893" s="8">
        <f t="shared" si="505"/>
        <v>88</v>
      </c>
      <c r="L4893" s="9">
        <f t="shared" si="506"/>
        <v>9</v>
      </c>
      <c r="M4893" s="10">
        <f t="shared" si="507"/>
        <v>40061</v>
      </c>
    </row>
    <row r="4894" ht="15" spans="1:13">
      <c r="A4894">
        <v>14890</v>
      </c>
      <c r="B4894" t="s">
        <v>27</v>
      </c>
      <c r="C4894" t="s">
        <v>28</v>
      </c>
      <c r="D4894">
        <f t="shared" si="508"/>
        <v>890</v>
      </c>
      <c r="E4894" t="s">
        <v>38</v>
      </c>
      <c r="F4894">
        <f t="shared" si="510"/>
        <v>50009</v>
      </c>
      <c r="G4894">
        <f t="shared" si="509"/>
        <v>892</v>
      </c>
      <c r="H4894" t="str">
        <f t="shared" si="511"/>
        <v>{"ItemId":50009,"Num":892}</v>
      </c>
      <c r="J4894" s="7">
        <v>890</v>
      </c>
      <c r="K4894" s="8">
        <f t="shared" si="505"/>
        <v>88</v>
      </c>
      <c r="L4894" s="9">
        <f t="shared" si="506"/>
        <v>10</v>
      </c>
      <c r="M4894" s="10">
        <f t="shared" si="507"/>
        <v>40150</v>
      </c>
    </row>
    <row r="4895" ht="15" spans="1:13">
      <c r="A4895">
        <v>14891</v>
      </c>
      <c r="B4895" t="s">
        <v>27</v>
      </c>
      <c r="C4895" t="s">
        <v>28</v>
      </c>
      <c r="D4895">
        <f t="shared" si="508"/>
        <v>891</v>
      </c>
      <c r="E4895" t="s">
        <v>38</v>
      </c>
      <c r="F4895">
        <f t="shared" si="510"/>
        <v>50009</v>
      </c>
      <c r="G4895">
        <f t="shared" si="509"/>
        <v>893</v>
      </c>
      <c r="H4895" t="str">
        <f t="shared" si="511"/>
        <v>{"ItemId":50009,"Num":893}</v>
      </c>
      <c r="J4895" s="7">
        <v>891</v>
      </c>
      <c r="K4895" s="8">
        <f t="shared" si="505"/>
        <v>89</v>
      </c>
      <c r="L4895" s="9">
        <f t="shared" si="506"/>
        <v>1</v>
      </c>
      <c r="M4895" s="10">
        <f t="shared" si="507"/>
        <v>40240</v>
      </c>
    </row>
    <row r="4896" ht="15" spans="1:13">
      <c r="A4896">
        <v>14892</v>
      </c>
      <c r="B4896" t="s">
        <v>27</v>
      </c>
      <c r="C4896" t="s">
        <v>28</v>
      </c>
      <c r="D4896">
        <f t="shared" si="508"/>
        <v>892</v>
      </c>
      <c r="E4896" t="s">
        <v>38</v>
      </c>
      <c r="F4896">
        <f t="shared" si="510"/>
        <v>50009</v>
      </c>
      <c r="G4896">
        <f t="shared" si="509"/>
        <v>894</v>
      </c>
      <c r="H4896" t="str">
        <f t="shared" si="511"/>
        <v>{"ItemId":50009,"Num":894}</v>
      </c>
      <c r="J4896" s="7">
        <v>892</v>
      </c>
      <c r="K4896" s="8">
        <f t="shared" si="505"/>
        <v>89</v>
      </c>
      <c r="L4896" s="9">
        <f t="shared" si="506"/>
        <v>2</v>
      </c>
      <c r="M4896" s="10">
        <f t="shared" si="507"/>
        <v>40330</v>
      </c>
    </row>
    <row r="4897" ht="15" spans="1:13">
      <c r="A4897">
        <v>14893</v>
      </c>
      <c r="B4897" t="s">
        <v>27</v>
      </c>
      <c r="C4897" t="s">
        <v>28</v>
      </c>
      <c r="D4897">
        <f t="shared" si="508"/>
        <v>893</v>
      </c>
      <c r="E4897" t="s">
        <v>38</v>
      </c>
      <c r="F4897">
        <f t="shared" si="510"/>
        <v>50009</v>
      </c>
      <c r="G4897">
        <f t="shared" si="509"/>
        <v>895</v>
      </c>
      <c r="H4897" t="str">
        <f t="shared" si="511"/>
        <v>{"ItemId":50009,"Num":895}</v>
      </c>
      <c r="J4897" s="7">
        <v>893</v>
      </c>
      <c r="K4897" s="8">
        <f t="shared" si="505"/>
        <v>89</v>
      </c>
      <c r="L4897" s="9">
        <f t="shared" si="506"/>
        <v>3</v>
      </c>
      <c r="M4897" s="10">
        <f t="shared" si="507"/>
        <v>40420</v>
      </c>
    </row>
    <row r="4898" ht="15" spans="1:13">
      <c r="A4898">
        <v>14894</v>
      </c>
      <c r="B4898" t="s">
        <v>27</v>
      </c>
      <c r="C4898" t="s">
        <v>28</v>
      </c>
      <c r="D4898">
        <f t="shared" si="508"/>
        <v>894</v>
      </c>
      <c r="E4898" t="s">
        <v>38</v>
      </c>
      <c r="F4898">
        <f t="shared" si="510"/>
        <v>50009</v>
      </c>
      <c r="G4898">
        <f t="shared" si="509"/>
        <v>896</v>
      </c>
      <c r="H4898" t="str">
        <f t="shared" si="511"/>
        <v>{"ItemId":50009,"Num":896}</v>
      </c>
      <c r="J4898" s="7">
        <v>894</v>
      </c>
      <c r="K4898" s="8">
        <f t="shared" si="505"/>
        <v>89</v>
      </c>
      <c r="L4898" s="9">
        <f t="shared" si="506"/>
        <v>4</v>
      </c>
      <c r="M4898" s="10">
        <f t="shared" si="507"/>
        <v>40510</v>
      </c>
    </row>
    <row r="4899" ht="15" spans="1:13">
      <c r="A4899">
        <v>14895</v>
      </c>
      <c r="B4899" t="s">
        <v>27</v>
      </c>
      <c r="C4899" t="s">
        <v>28</v>
      </c>
      <c r="D4899">
        <f t="shared" si="508"/>
        <v>895</v>
      </c>
      <c r="E4899" t="s">
        <v>38</v>
      </c>
      <c r="F4899">
        <f t="shared" si="510"/>
        <v>50009</v>
      </c>
      <c r="G4899">
        <f t="shared" si="509"/>
        <v>897</v>
      </c>
      <c r="H4899" t="str">
        <f t="shared" si="511"/>
        <v>{"ItemId":50009,"Num":897}</v>
      </c>
      <c r="J4899" s="7">
        <v>895</v>
      </c>
      <c r="K4899" s="8">
        <f t="shared" si="505"/>
        <v>89</v>
      </c>
      <c r="L4899" s="9">
        <f t="shared" si="506"/>
        <v>5</v>
      </c>
      <c r="M4899" s="10">
        <f t="shared" si="507"/>
        <v>40600</v>
      </c>
    </row>
    <row r="4900" ht="15" spans="1:13">
      <c r="A4900">
        <v>14896</v>
      </c>
      <c r="B4900" t="s">
        <v>27</v>
      </c>
      <c r="C4900" t="s">
        <v>28</v>
      </c>
      <c r="D4900">
        <f t="shared" si="508"/>
        <v>896</v>
      </c>
      <c r="E4900" t="s">
        <v>38</v>
      </c>
      <c r="F4900">
        <f t="shared" si="510"/>
        <v>50009</v>
      </c>
      <c r="G4900">
        <f t="shared" si="509"/>
        <v>898</v>
      </c>
      <c r="H4900" t="str">
        <f t="shared" si="511"/>
        <v>{"ItemId":50009,"Num":898}</v>
      </c>
      <c r="J4900" s="7">
        <v>896</v>
      </c>
      <c r="K4900" s="8">
        <f t="shared" si="505"/>
        <v>89</v>
      </c>
      <c r="L4900" s="9">
        <f t="shared" si="506"/>
        <v>6</v>
      </c>
      <c r="M4900" s="10">
        <f t="shared" si="507"/>
        <v>40690</v>
      </c>
    </row>
    <row r="4901" ht="15" spans="1:13">
      <c r="A4901">
        <v>14897</v>
      </c>
      <c r="B4901" t="s">
        <v>27</v>
      </c>
      <c r="C4901" t="s">
        <v>28</v>
      </c>
      <c r="D4901">
        <f t="shared" si="508"/>
        <v>897</v>
      </c>
      <c r="E4901" t="s">
        <v>38</v>
      </c>
      <c r="F4901">
        <f t="shared" si="510"/>
        <v>50009</v>
      </c>
      <c r="G4901">
        <f t="shared" si="509"/>
        <v>899</v>
      </c>
      <c r="H4901" t="str">
        <f t="shared" si="511"/>
        <v>{"ItemId":50009,"Num":899}</v>
      </c>
      <c r="J4901" s="7">
        <v>897</v>
      </c>
      <c r="K4901" s="8">
        <f t="shared" si="505"/>
        <v>89</v>
      </c>
      <c r="L4901" s="9">
        <f t="shared" si="506"/>
        <v>7</v>
      </c>
      <c r="M4901" s="10">
        <f t="shared" si="507"/>
        <v>40780</v>
      </c>
    </row>
    <row r="4902" ht="15" spans="1:13">
      <c r="A4902">
        <v>14898</v>
      </c>
      <c r="B4902" t="s">
        <v>27</v>
      </c>
      <c r="C4902" t="s">
        <v>28</v>
      </c>
      <c r="D4902">
        <f t="shared" si="508"/>
        <v>898</v>
      </c>
      <c r="E4902" t="s">
        <v>38</v>
      </c>
      <c r="F4902">
        <f t="shared" si="510"/>
        <v>50009</v>
      </c>
      <c r="G4902">
        <f t="shared" si="509"/>
        <v>900</v>
      </c>
      <c r="H4902" t="str">
        <f t="shared" si="511"/>
        <v>{"ItemId":50009,"Num":900}</v>
      </c>
      <c r="J4902" s="7">
        <v>898</v>
      </c>
      <c r="K4902" s="8">
        <f t="shared" ref="K4902:K4965" si="512">INT((J4902-1)/10)</f>
        <v>89</v>
      </c>
      <c r="L4902" s="9">
        <f t="shared" ref="L4902:L4965" si="513">J4902-10*K4902</f>
        <v>8</v>
      </c>
      <c r="M4902" s="10">
        <f t="shared" ref="M4902:M4965" si="514">$O$6+$O$7+5*K4902*(K4902+1)+L4902*(K4902+1)</f>
        <v>40870</v>
      </c>
    </row>
    <row r="4903" ht="15" spans="1:13">
      <c r="A4903">
        <v>14899</v>
      </c>
      <c r="B4903" t="s">
        <v>27</v>
      </c>
      <c r="C4903" t="s">
        <v>28</v>
      </c>
      <c r="D4903">
        <f t="shared" si="508"/>
        <v>899</v>
      </c>
      <c r="E4903" t="s">
        <v>38</v>
      </c>
      <c r="F4903">
        <f t="shared" si="510"/>
        <v>50009</v>
      </c>
      <c r="G4903">
        <f t="shared" si="509"/>
        <v>901</v>
      </c>
      <c r="H4903" t="str">
        <f t="shared" si="511"/>
        <v>{"ItemId":50009,"Num":901}</v>
      </c>
      <c r="J4903" s="7">
        <v>899</v>
      </c>
      <c r="K4903" s="8">
        <f t="shared" si="512"/>
        <v>89</v>
      </c>
      <c r="L4903" s="9">
        <f t="shared" si="513"/>
        <v>9</v>
      </c>
      <c r="M4903" s="10">
        <f t="shared" si="514"/>
        <v>40960</v>
      </c>
    </row>
    <row r="4904" ht="15" spans="1:13">
      <c r="A4904">
        <v>14900</v>
      </c>
      <c r="B4904" t="s">
        <v>27</v>
      </c>
      <c r="C4904" t="s">
        <v>28</v>
      </c>
      <c r="D4904">
        <f t="shared" si="508"/>
        <v>900</v>
      </c>
      <c r="E4904" t="s">
        <v>38</v>
      </c>
      <c r="F4904">
        <f t="shared" si="510"/>
        <v>50009</v>
      </c>
      <c r="G4904">
        <f t="shared" si="509"/>
        <v>902</v>
      </c>
      <c r="H4904" t="str">
        <f t="shared" si="511"/>
        <v>{"ItemId":50009,"Num":902}</v>
      </c>
      <c r="J4904" s="7">
        <v>900</v>
      </c>
      <c r="K4904" s="8">
        <f t="shared" si="512"/>
        <v>89</v>
      </c>
      <c r="L4904" s="9">
        <f t="shared" si="513"/>
        <v>10</v>
      </c>
      <c r="M4904" s="10">
        <f t="shared" si="514"/>
        <v>41050</v>
      </c>
    </row>
    <row r="4905" ht="15" spans="1:13">
      <c r="A4905">
        <v>14901</v>
      </c>
      <c r="B4905" t="s">
        <v>27</v>
      </c>
      <c r="C4905" t="s">
        <v>28</v>
      </c>
      <c r="D4905">
        <f t="shared" si="508"/>
        <v>901</v>
      </c>
      <c r="E4905" t="s">
        <v>38</v>
      </c>
      <c r="F4905">
        <f t="shared" si="510"/>
        <v>50009</v>
      </c>
      <c r="G4905">
        <f t="shared" si="509"/>
        <v>903</v>
      </c>
      <c r="H4905" t="str">
        <f t="shared" si="511"/>
        <v>{"ItemId":50009,"Num":903}</v>
      </c>
      <c r="J4905" s="7">
        <v>901</v>
      </c>
      <c r="K4905" s="8">
        <f t="shared" si="512"/>
        <v>90</v>
      </c>
      <c r="L4905" s="9">
        <f t="shared" si="513"/>
        <v>1</v>
      </c>
      <c r="M4905" s="10">
        <f t="shared" si="514"/>
        <v>41141</v>
      </c>
    </row>
    <row r="4906" ht="15" spans="1:13">
      <c r="A4906">
        <v>14902</v>
      </c>
      <c r="B4906" t="s">
        <v>27</v>
      </c>
      <c r="C4906" t="s">
        <v>28</v>
      </c>
      <c r="D4906">
        <f t="shared" si="508"/>
        <v>902</v>
      </c>
      <c r="E4906" t="s">
        <v>38</v>
      </c>
      <c r="F4906">
        <f t="shared" si="510"/>
        <v>50009</v>
      </c>
      <c r="G4906">
        <f t="shared" si="509"/>
        <v>904</v>
      </c>
      <c r="H4906" t="str">
        <f t="shared" si="511"/>
        <v>{"ItemId":50009,"Num":904}</v>
      </c>
      <c r="J4906" s="7">
        <v>902</v>
      </c>
      <c r="K4906" s="8">
        <f t="shared" si="512"/>
        <v>90</v>
      </c>
      <c r="L4906" s="9">
        <f t="shared" si="513"/>
        <v>2</v>
      </c>
      <c r="M4906" s="10">
        <f t="shared" si="514"/>
        <v>41232</v>
      </c>
    </row>
    <row r="4907" ht="15" spans="1:13">
      <c r="A4907">
        <v>14903</v>
      </c>
      <c r="B4907" t="s">
        <v>27</v>
      </c>
      <c r="C4907" t="s">
        <v>28</v>
      </c>
      <c r="D4907">
        <f t="shared" si="508"/>
        <v>903</v>
      </c>
      <c r="E4907" t="s">
        <v>38</v>
      </c>
      <c r="F4907">
        <f t="shared" si="510"/>
        <v>50009</v>
      </c>
      <c r="G4907">
        <f t="shared" si="509"/>
        <v>905</v>
      </c>
      <c r="H4907" t="str">
        <f t="shared" si="511"/>
        <v>{"ItemId":50009,"Num":905}</v>
      </c>
      <c r="J4907" s="7">
        <v>903</v>
      </c>
      <c r="K4907" s="8">
        <f t="shared" si="512"/>
        <v>90</v>
      </c>
      <c r="L4907" s="9">
        <f t="shared" si="513"/>
        <v>3</v>
      </c>
      <c r="M4907" s="10">
        <f t="shared" si="514"/>
        <v>41323</v>
      </c>
    </row>
    <row r="4908" ht="15" spans="1:13">
      <c r="A4908">
        <v>14904</v>
      </c>
      <c r="B4908" t="s">
        <v>27</v>
      </c>
      <c r="C4908" t="s">
        <v>28</v>
      </c>
      <c r="D4908">
        <f t="shared" si="508"/>
        <v>904</v>
      </c>
      <c r="E4908" t="s">
        <v>38</v>
      </c>
      <c r="F4908">
        <f t="shared" si="510"/>
        <v>50009</v>
      </c>
      <c r="G4908">
        <f t="shared" si="509"/>
        <v>906</v>
      </c>
      <c r="H4908" t="str">
        <f t="shared" si="511"/>
        <v>{"ItemId":50009,"Num":906}</v>
      </c>
      <c r="J4908" s="7">
        <v>904</v>
      </c>
      <c r="K4908" s="8">
        <f t="shared" si="512"/>
        <v>90</v>
      </c>
      <c r="L4908" s="9">
        <f t="shared" si="513"/>
        <v>4</v>
      </c>
      <c r="M4908" s="10">
        <f t="shared" si="514"/>
        <v>41414</v>
      </c>
    </row>
    <row r="4909" ht="15" spans="1:13">
      <c r="A4909">
        <v>14905</v>
      </c>
      <c r="B4909" t="s">
        <v>27</v>
      </c>
      <c r="C4909" t="s">
        <v>28</v>
      </c>
      <c r="D4909">
        <f t="shared" ref="D4909:D4972" si="515">D3909</f>
        <v>905</v>
      </c>
      <c r="E4909" t="s">
        <v>38</v>
      </c>
      <c r="F4909">
        <f t="shared" si="510"/>
        <v>50009</v>
      </c>
      <c r="G4909">
        <f t="shared" si="509"/>
        <v>907</v>
      </c>
      <c r="H4909" t="str">
        <f t="shared" si="511"/>
        <v>{"ItemId":50009,"Num":907}</v>
      </c>
      <c r="J4909" s="7">
        <v>905</v>
      </c>
      <c r="K4909" s="8">
        <f t="shared" si="512"/>
        <v>90</v>
      </c>
      <c r="L4909" s="9">
        <f t="shared" si="513"/>
        <v>5</v>
      </c>
      <c r="M4909" s="10">
        <f t="shared" si="514"/>
        <v>41505</v>
      </c>
    </row>
    <row r="4910" ht="15" spans="1:13">
      <c r="A4910">
        <v>14906</v>
      </c>
      <c r="B4910" t="s">
        <v>27</v>
      </c>
      <c r="C4910" t="s">
        <v>28</v>
      </c>
      <c r="D4910">
        <f t="shared" si="515"/>
        <v>906</v>
      </c>
      <c r="E4910" t="s">
        <v>38</v>
      </c>
      <c r="F4910">
        <f t="shared" si="510"/>
        <v>50009</v>
      </c>
      <c r="G4910">
        <f t="shared" ref="G4910:G4973" si="516">G3910</f>
        <v>908</v>
      </c>
      <c r="H4910" t="str">
        <f t="shared" si="511"/>
        <v>{"ItemId":50009,"Num":908}</v>
      </c>
      <c r="J4910" s="7">
        <v>906</v>
      </c>
      <c r="K4910" s="8">
        <f t="shared" si="512"/>
        <v>90</v>
      </c>
      <c r="L4910" s="9">
        <f t="shared" si="513"/>
        <v>6</v>
      </c>
      <c r="M4910" s="10">
        <f t="shared" si="514"/>
        <v>41596</v>
      </c>
    </row>
    <row r="4911" ht="15" spans="1:13">
      <c r="A4911">
        <v>14907</v>
      </c>
      <c r="B4911" t="s">
        <v>27</v>
      </c>
      <c r="C4911" t="s">
        <v>28</v>
      </c>
      <c r="D4911">
        <f t="shared" si="515"/>
        <v>907</v>
      </c>
      <c r="E4911" t="s">
        <v>38</v>
      </c>
      <c r="F4911">
        <f t="shared" si="510"/>
        <v>50009</v>
      </c>
      <c r="G4911">
        <f t="shared" si="516"/>
        <v>909</v>
      </c>
      <c r="H4911" t="str">
        <f t="shared" si="511"/>
        <v>{"ItemId":50009,"Num":909}</v>
      </c>
      <c r="J4911" s="7">
        <v>907</v>
      </c>
      <c r="K4911" s="8">
        <f t="shared" si="512"/>
        <v>90</v>
      </c>
      <c r="L4911" s="9">
        <f t="shared" si="513"/>
        <v>7</v>
      </c>
      <c r="M4911" s="10">
        <f t="shared" si="514"/>
        <v>41687</v>
      </c>
    </row>
    <row r="4912" ht="15" spans="1:13">
      <c r="A4912">
        <v>14908</v>
      </c>
      <c r="B4912" t="s">
        <v>27</v>
      </c>
      <c r="C4912" t="s">
        <v>28</v>
      </c>
      <c r="D4912">
        <f t="shared" si="515"/>
        <v>908</v>
      </c>
      <c r="E4912" t="s">
        <v>38</v>
      </c>
      <c r="F4912">
        <f t="shared" si="510"/>
        <v>50009</v>
      </c>
      <c r="G4912">
        <f t="shared" si="516"/>
        <v>910</v>
      </c>
      <c r="H4912" t="str">
        <f t="shared" si="511"/>
        <v>{"ItemId":50009,"Num":910}</v>
      </c>
      <c r="J4912" s="7">
        <v>908</v>
      </c>
      <c r="K4912" s="8">
        <f t="shared" si="512"/>
        <v>90</v>
      </c>
      <c r="L4912" s="9">
        <f t="shared" si="513"/>
        <v>8</v>
      </c>
      <c r="M4912" s="10">
        <f t="shared" si="514"/>
        <v>41778</v>
      </c>
    </row>
    <row r="4913" ht="15" spans="1:13">
      <c r="A4913">
        <v>14909</v>
      </c>
      <c r="B4913" t="s">
        <v>27</v>
      </c>
      <c r="C4913" t="s">
        <v>28</v>
      </c>
      <c r="D4913">
        <f t="shared" si="515"/>
        <v>909</v>
      </c>
      <c r="E4913" t="s">
        <v>38</v>
      </c>
      <c r="F4913">
        <f t="shared" si="510"/>
        <v>50009</v>
      </c>
      <c r="G4913">
        <f t="shared" si="516"/>
        <v>911</v>
      </c>
      <c r="H4913" t="str">
        <f t="shared" si="511"/>
        <v>{"ItemId":50009,"Num":911}</v>
      </c>
      <c r="J4913" s="7">
        <v>909</v>
      </c>
      <c r="K4913" s="8">
        <f t="shared" si="512"/>
        <v>90</v>
      </c>
      <c r="L4913" s="9">
        <f t="shared" si="513"/>
        <v>9</v>
      </c>
      <c r="M4913" s="10">
        <f t="shared" si="514"/>
        <v>41869</v>
      </c>
    </row>
    <row r="4914" ht="15" spans="1:13">
      <c r="A4914">
        <v>14910</v>
      </c>
      <c r="B4914" t="s">
        <v>27</v>
      </c>
      <c r="C4914" t="s">
        <v>28</v>
      </c>
      <c r="D4914">
        <f t="shared" si="515"/>
        <v>910</v>
      </c>
      <c r="E4914" t="s">
        <v>38</v>
      </c>
      <c r="F4914">
        <f t="shared" si="510"/>
        <v>50009</v>
      </c>
      <c r="G4914">
        <f t="shared" si="516"/>
        <v>912</v>
      </c>
      <c r="H4914" t="str">
        <f t="shared" si="511"/>
        <v>{"ItemId":50009,"Num":912}</v>
      </c>
      <c r="J4914" s="7">
        <v>910</v>
      </c>
      <c r="K4914" s="8">
        <f t="shared" si="512"/>
        <v>90</v>
      </c>
      <c r="L4914" s="9">
        <f t="shared" si="513"/>
        <v>10</v>
      </c>
      <c r="M4914" s="10">
        <f t="shared" si="514"/>
        <v>41960</v>
      </c>
    </row>
    <row r="4915" ht="15" spans="1:13">
      <c r="A4915">
        <v>14911</v>
      </c>
      <c r="B4915" t="s">
        <v>27</v>
      </c>
      <c r="C4915" t="s">
        <v>28</v>
      </c>
      <c r="D4915">
        <f t="shared" si="515"/>
        <v>911</v>
      </c>
      <c r="E4915" t="s">
        <v>38</v>
      </c>
      <c r="F4915">
        <f t="shared" si="510"/>
        <v>50009</v>
      </c>
      <c r="G4915">
        <f t="shared" si="516"/>
        <v>913</v>
      </c>
      <c r="H4915" t="str">
        <f t="shared" si="511"/>
        <v>{"ItemId":50009,"Num":913}</v>
      </c>
      <c r="J4915" s="7">
        <v>911</v>
      </c>
      <c r="K4915" s="8">
        <f t="shared" si="512"/>
        <v>91</v>
      </c>
      <c r="L4915" s="9">
        <f t="shared" si="513"/>
        <v>1</v>
      </c>
      <c r="M4915" s="10">
        <f t="shared" si="514"/>
        <v>42052</v>
      </c>
    </row>
    <row r="4916" ht="15" spans="1:13">
      <c r="A4916">
        <v>14912</v>
      </c>
      <c r="B4916" t="s">
        <v>27</v>
      </c>
      <c r="C4916" t="s">
        <v>28</v>
      </c>
      <c r="D4916">
        <f t="shared" si="515"/>
        <v>912</v>
      </c>
      <c r="E4916" t="s">
        <v>38</v>
      </c>
      <c r="F4916">
        <f t="shared" si="510"/>
        <v>50009</v>
      </c>
      <c r="G4916">
        <f t="shared" si="516"/>
        <v>914</v>
      </c>
      <c r="H4916" t="str">
        <f t="shared" si="511"/>
        <v>{"ItemId":50009,"Num":914}</v>
      </c>
      <c r="J4916" s="7">
        <v>912</v>
      </c>
      <c r="K4916" s="8">
        <f t="shared" si="512"/>
        <v>91</v>
      </c>
      <c r="L4916" s="9">
        <f t="shared" si="513"/>
        <v>2</v>
      </c>
      <c r="M4916" s="10">
        <f t="shared" si="514"/>
        <v>42144</v>
      </c>
    </row>
    <row r="4917" ht="15" spans="1:13">
      <c r="A4917">
        <v>14913</v>
      </c>
      <c r="B4917" t="s">
        <v>27</v>
      </c>
      <c r="C4917" t="s">
        <v>28</v>
      </c>
      <c r="D4917">
        <f t="shared" si="515"/>
        <v>913</v>
      </c>
      <c r="E4917" t="s">
        <v>38</v>
      </c>
      <c r="F4917">
        <f t="shared" si="510"/>
        <v>50009</v>
      </c>
      <c r="G4917">
        <f t="shared" si="516"/>
        <v>915</v>
      </c>
      <c r="H4917" t="str">
        <f t="shared" si="511"/>
        <v>{"ItemId":50009,"Num":915}</v>
      </c>
      <c r="J4917" s="7">
        <v>913</v>
      </c>
      <c r="K4917" s="8">
        <f t="shared" si="512"/>
        <v>91</v>
      </c>
      <c r="L4917" s="9">
        <f t="shared" si="513"/>
        <v>3</v>
      </c>
      <c r="M4917" s="10">
        <f t="shared" si="514"/>
        <v>42236</v>
      </c>
    </row>
    <row r="4918" ht="15" spans="1:13">
      <c r="A4918">
        <v>14914</v>
      </c>
      <c r="B4918" t="s">
        <v>27</v>
      </c>
      <c r="C4918" t="s">
        <v>28</v>
      </c>
      <c r="D4918">
        <f t="shared" si="515"/>
        <v>914</v>
      </c>
      <c r="E4918" t="s">
        <v>38</v>
      </c>
      <c r="F4918">
        <f t="shared" si="510"/>
        <v>50009</v>
      </c>
      <c r="G4918">
        <f t="shared" si="516"/>
        <v>916</v>
      </c>
      <c r="H4918" t="str">
        <f t="shared" si="511"/>
        <v>{"ItemId":50009,"Num":916}</v>
      </c>
      <c r="J4918" s="7">
        <v>914</v>
      </c>
      <c r="K4918" s="8">
        <f t="shared" si="512"/>
        <v>91</v>
      </c>
      <c r="L4918" s="9">
        <f t="shared" si="513"/>
        <v>4</v>
      </c>
      <c r="M4918" s="10">
        <f t="shared" si="514"/>
        <v>42328</v>
      </c>
    </row>
    <row r="4919" ht="15" spans="1:13">
      <c r="A4919">
        <v>14915</v>
      </c>
      <c r="B4919" t="s">
        <v>27</v>
      </c>
      <c r="C4919" t="s">
        <v>28</v>
      </c>
      <c r="D4919">
        <f t="shared" si="515"/>
        <v>915</v>
      </c>
      <c r="E4919" t="s">
        <v>38</v>
      </c>
      <c r="F4919">
        <f t="shared" si="510"/>
        <v>50009</v>
      </c>
      <c r="G4919">
        <f t="shared" si="516"/>
        <v>917</v>
      </c>
      <c r="H4919" t="str">
        <f t="shared" si="511"/>
        <v>{"ItemId":50009,"Num":917}</v>
      </c>
      <c r="J4919" s="7">
        <v>915</v>
      </c>
      <c r="K4919" s="8">
        <f t="shared" si="512"/>
        <v>91</v>
      </c>
      <c r="L4919" s="9">
        <f t="shared" si="513"/>
        <v>5</v>
      </c>
      <c r="M4919" s="10">
        <f t="shared" si="514"/>
        <v>42420</v>
      </c>
    </row>
    <row r="4920" ht="15" spans="1:13">
      <c r="A4920">
        <v>14916</v>
      </c>
      <c r="B4920" t="s">
        <v>27</v>
      </c>
      <c r="C4920" t="s">
        <v>28</v>
      </c>
      <c r="D4920">
        <f t="shared" si="515"/>
        <v>916</v>
      </c>
      <c r="E4920" t="s">
        <v>38</v>
      </c>
      <c r="F4920">
        <f t="shared" si="510"/>
        <v>50009</v>
      </c>
      <c r="G4920">
        <f t="shared" si="516"/>
        <v>918</v>
      </c>
      <c r="H4920" t="str">
        <f t="shared" si="511"/>
        <v>{"ItemId":50009,"Num":918}</v>
      </c>
      <c r="J4920" s="7">
        <v>916</v>
      </c>
      <c r="K4920" s="8">
        <f t="shared" si="512"/>
        <v>91</v>
      </c>
      <c r="L4920" s="9">
        <f t="shared" si="513"/>
        <v>6</v>
      </c>
      <c r="M4920" s="10">
        <f t="shared" si="514"/>
        <v>42512</v>
      </c>
    </row>
    <row r="4921" ht="15" spans="1:13">
      <c r="A4921">
        <v>14917</v>
      </c>
      <c r="B4921" t="s">
        <v>27</v>
      </c>
      <c r="C4921" t="s">
        <v>28</v>
      </c>
      <c r="D4921">
        <f t="shared" si="515"/>
        <v>917</v>
      </c>
      <c r="E4921" t="s">
        <v>38</v>
      </c>
      <c r="F4921">
        <f t="shared" si="510"/>
        <v>50009</v>
      </c>
      <c r="G4921">
        <f t="shared" si="516"/>
        <v>919</v>
      </c>
      <c r="H4921" t="str">
        <f t="shared" si="511"/>
        <v>{"ItemId":50009,"Num":919}</v>
      </c>
      <c r="J4921" s="7">
        <v>917</v>
      </c>
      <c r="K4921" s="8">
        <f t="shared" si="512"/>
        <v>91</v>
      </c>
      <c r="L4921" s="9">
        <f t="shared" si="513"/>
        <v>7</v>
      </c>
      <c r="M4921" s="10">
        <f t="shared" si="514"/>
        <v>42604</v>
      </c>
    </row>
    <row r="4922" ht="15" spans="1:13">
      <c r="A4922">
        <v>14918</v>
      </c>
      <c r="B4922" t="s">
        <v>27</v>
      </c>
      <c r="C4922" t="s">
        <v>28</v>
      </c>
      <c r="D4922">
        <f t="shared" si="515"/>
        <v>918</v>
      </c>
      <c r="E4922" t="s">
        <v>38</v>
      </c>
      <c r="F4922">
        <f t="shared" si="510"/>
        <v>50009</v>
      </c>
      <c r="G4922">
        <f t="shared" si="516"/>
        <v>920</v>
      </c>
      <c r="H4922" t="str">
        <f t="shared" si="511"/>
        <v>{"ItemId":50009,"Num":920}</v>
      </c>
      <c r="J4922" s="7">
        <v>918</v>
      </c>
      <c r="K4922" s="8">
        <f t="shared" si="512"/>
        <v>91</v>
      </c>
      <c r="L4922" s="9">
        <f t="shared" si="513"/>
        <v>8</v>
      </c>
      <c r="M4922" s="10">
        <f t="shared" si="514"/>
        <v>42696</v>
      </c>
    </row>
    <row r="4923" ht="15" spans="1:13">
      <c r="A4923">
        <v>14919</v>
      </c>
      <c r="B4923" t="s">
        <v>27</v>
      </c>
      <c r="C4923" t="s">
        <v>28</v>
      </c>
      <c r="D4923">
        <f t="shared" si="515"/>
        <v>919</v>
      </c>
      <c r="E4923" t="s">
        <v>38</v>
      </c>
      <c r="F4923">
        <f t="shared" si="510"/>
        <v>50009</v>
      </c>
      <c r="G4923">
        <f t="shared" si="516"/>
        <v>921</v>
      </c>
      <c r="H4923" t="str">
        <f t="shared" si="511"/>
        <v>{"ItemId":50009,"Num":921}</v>
      </c>
      <c r="J4923" s="7">
        <v>919</v>
      </c>
      <c r="K4923" s="8">
        <f t="shared" si="512"/>
        <v>91</v>
      </c>
      <c r="L4923" s="9">
        <f t="shared" si="513"/>
        <v>9</v>
      </c>
      <c r="M4923" s="10">
        <f t="shared" si="514"/>
        <v>42788</v>
      </c>
    </row>
    <row r="4924" ht="15" spans="1:13">
      <c r="A4924">
        <v>14920</v>
      </c>
      <c r="B4924" t="s">
        <v>27</v>
      </c>
      <c r="C4924" t="s">
        <v>28</v>
      </c>
      <c r="D4924">
        <f t="shared" si="515"/>
        <v>920</v>
      </c>
      <c r="E4924" t="s">
        <v>38</v>
      </c>
      <c r="F4924">
        <f t="shared" si="510"/>
        <v>50009</v>
      </c>
      <c r="G4924">
        <f t="shared" si="516"/>
        <v>922</v>
      </c>
      <c r="H4924" t="str">
        <f t="shared" si="511"/>
        <v>{"ItemId":50009,"Num":922}</v>
      </c>
      <c r="J4924" s="7">
        <v>920</v>
      </c>
      <c r="K4924" s="8">
        <f t="shared" si="512"/>
        <v>91</v>
      </c>
      <c r="L4924" s="9">
        <f t="shared" si="513"/>
        <v>10</v>
      </c>
      <c r="M4924" s="10">
        <f t="shared" si="514"/>
        <v>42880</v>
      </c>
    </row>
    <row r="4925" ht="15" spans="1:13">
      <c r="A4925">
        <v>14921</v>
      </c>
      <c r="B4925" t="s">
        <v>27</v>
      </c>
      <c r="C4925" t="s">
        <v>28</v>
      </c>
      <c r="D4925">
        <f t="shared" si="515"/>
        <v>921</v>
      </c>
      <c r="E4925" t="s">
        <v>38</v>
      </c>
      <c r="F4925">
        <f t="shared" si="510"/>
        <v>50009</v>
      </c>
      <c r="G4925">
        <f t="shared" si="516"/>
        <v>923</v>
      </c>
      <c r="H4925" t="str">
        <f t="shared" si="511"/>
        <v>{"ItemId":50009,"Num":923}</v>
      </c>
      <c r="J4925" s="7">
        <v>921</v>
      </c>
      <c r="K4925" s="8">
        <f t="shared" si="512"/>
        <v>92</v>
      </c>
      <c r="L4925" s="9">
        <f t="shared" si="513"/>
        <v>1</v>
      </c>
      <c r="M4925" s="10">
        <f t="shared" si="514"/>
        <v>42973</v>
      </c>
    </row>
    <row r="4926" ht="15" spans="1:13">
      <c r="A4926">
        <v>14922</v>
      </c>
      <c r="B4926" t="s">
        <v>27</v>
      </c>
      <c r="C4926" t="s">
        <v>28</v>
      </c>
      <c r="D4926">
        <f t="shared" si="515"/>
        <v>922</v>
      </c>
      <c r="E4926" t="s">
        <v>38</v>
      </c>
      <c r="F4926">
        <f t="shared" si="510"/>
        <v>50009</v>
      </c>
      <c r="G4926">
        <f t="shared" si="516"/>
        <v>924</v>
      </c>
      <c r="H4926" t="str">
        <f t="shared" si="511"/>
        <v>{"ItemId":50009,"Num":924}</v>
      </c>
      <c r="J4926" s="7">
        <v>922</v>
      </c>
      <c r="K4926" s="8">
        <f t="shared" si="512"/>
        <v>92</v>
      </c>
      <c r="L4926" s="9">
        <f t="shared" si="513"/>
        <v>2</v>
      </c>
      <c r="M4926" s="10">
        <f t="shared" si="514"/>
        <v>43066</v>
      </c>
    </row>
    <row r="4927" ht="15" spans="1:13">
      <c r="A4927">
        <v>14923</v>
      </c>
      <c r="B4927" t="s">
        <v>27</v>
      </c>
      <c r="C4927" t="s">
        <v>28</v>
      </c>
      <c r="D4927">
        <f t="shared" si="515"/>
        <v>923</v>
      </c>
      <c r="E4927" t="s">
        <v>38</v>
      </c>
      <c r="F4927">
        <f t="shared" si="510"/>
        <v>50009</v>
      </c>
      <c r="G4927">
        <f t="shared" si="516"/>
        <v>925</v>
      </c>
      <c r="H4927" t="str">
        <f t="shared" si="511"/>
        <v>{"ItemId":50009,"Num":925}</v>
      </c>
      <c r="J4927" s="7">
        <v>923</v>
      </c>
      <c r="K4927" s="8">
        <f t="shared" si="512"/>
        <v>92</v>
      </c>
      <c r="L4927" s="9">
        <f t="shared" si="513"/>
        <v>3</v>
      </c>
      <c r="M4927" s="10">
        <f t="shared" si="514"/>
        <v>43159</v>
      </c>
    </row>
    <row r="4928" ht="15" spans="1:13">
      <c r="A4928">
        <v>14924</v>
      </c>
      <c r="B4928" t="s">
        <v>27</v>
      </c>
      <c r="C4928" t="s">
        <v>28</v>
      </c>
      <c r="D4928">
        <f t="shared" si="515"/>
        <v>924</v>
      </c>
      <c r="E4928" t="s">
        <v>38</v>
      </c>
      <c r="F4928">
        <f t="shared" si="510"/>
        <v>50009</v>
      </c>
      <c r="G4928">
        <f t="shared" si="516"/>
        <v>926</v>
      </c>
      <c r="H4928" t="str">
        <f t="shared" si="511"/>
        <v>{"ItemId":50009,"Num":926}</v>
      </c>
      <c r="J4928" s="7">
        <v>924</v>
      </c>
      <c r="K4928" s="8">
        <f t="shared" si="512"/>
        <v>92</v>
      </c>
      <c r="L4928" s="9">
        <f t="shared" si="513"/>
        <v>4</v>
      </c>
      <c r="M4928" s="10">
        <f t="shared" si="514"/>
        <v>43252</v>
      </c>
    </row>
    <row r="4929" ht="15" spans="1:13">
      <c r="A4929">
        <v>14925</v>
      </c>
      <c r="B4929" t="s">
        <v>27</v>
      </c>
      <c r="C4929" t="s">
        <v>28</v>
      </c>
      <c r="D4929">
        <f t="shared" si="515"/>
        <v>925</v>
      </c>
      <c r="E4929" t="s">
        <v>38</v>
      </c>
      <c r="F4929">
        <f t="shared" si="510"/>
        <v>50009</v>
      </c>
      <c r="G4929">
        <f t="shared" si="516"/>
        <v>927</v>
      </c>
      <c r="H4929" t="str">
        <f t="shared" si="511"/>
        <v>{"ItemId":50009,"Num":927}</v>
      </c>
      <c r="J4929" s="7">
        <v>925</v>
      </c>
      <c r="K4929" s="8">
        <f t="shared" si="512"/>
        <v>92</v>
      </c>
      <c r="L4929" s="9">
        <f t="shared" si="513"/>
        <v>5</v>
      </c>
      <c r="M4929" s="10">
        <f t="shared" si="514"/>
        <v>43345</v>
      </c>
    </row>
    <row r="4930" ht="15" spans="1:13">
      <c r="A4930">
        <v>14926</v>
      </c>
      <c r="B4930" t="s">
        <v>27</v>
      </c>
      <c r="C4930" t="s">
        <v>28</v>
      </c>
      <c r="D4930">
        <f t="shared" si="515"/>
        <v>926</v>
      </c>
      <c r="E4930" t="s">
        <v>38</v>
      </c>
      <c r="F4930">
        <f t="shared" si="510"/>
        <v>50009</v>
      </c>
      <c r="G4930">
        <f t="shared" si="516"/>
        <v>928</v>
      </c>
      <c r="H4930" t="str">
        <f t="shared" si="511"/>
        <v>{"ItemId":50009,"Num":928}</v>
      </c>
      <c r="J4930" s="7">
        <v>926</v>
      </c>
      <c r="K4930" s="8">
        <f t="shared" si="512"/>
        <v>92</v>
      </c>
      <c r="L4930" s="9">
        <f t="shared" si="513"/>
        <v>6</v>
      </c>
      <c r="M4930" s="10">
        <f t="shared" si="514"/>
        <v>43438</v>
      </c>
    </row>
    <row r="4931" ht="15" spans="1:13">
      <c r="A4931">
        <v>14927</v>
      </c>
      <c r="B4931" t="s">
        <v>27</v>
      </c>
      <c r="C4931" t="s">
        <v>28</v>
      </c>
      <c r="D4931">
        <f t="shared" si="515"/>
        <v>927</v>
      </c>
      <c r="E4931" t="s">
        <v>38</v>
      </c>
      <c r="F4931">
        <f t="shared" si="510"/>
        <v>50009</v>
      </c>
      <c r="G4931">
        <f t="shared" si="516"/>
        <v>929</v>
      </c>
      <c r="H4931" t="str">
        <f t="shared" si="511"/>
        <v>{"ItemId":50009,"Num":929}</v>
      </c>
      <c r="J4931" s="7">
        <v>927</v>
      </c>
      <c r="K4931" s="8">
        <f t="shared" si="512"/>
        <v>92</v>
      </c>
      <c r="L4931" s="9">
        <f t="shared" si="513"/>
        <v>7</v>
      </c>
      <c r="M4931" s="10">
        <f t="shared" si="514"/>
        <v>43531</v>
      </c>
    </row>
    <row r="4932" ht="15" spans="1:13">
      <c r="A4932">
        <v>14928</v>
      </c>
      <c r="B4932" t="s">
        <v>27</v>
      </c>
      <c r="C4932" t="s">
        <v>28</v>
      </c>
      <c r="D4932">
        <f t="shared" si="515"/>
        <v>928</v>
      </c>
      <c r="E4932" t="s">
        <v>38</v>
      </c>
      <c r="F4932">
        <f t="shared" si="510"/>
        <v>50009</v>
      </c>
      <c r="G4932">
        <f t="shared" si="516"/>
        <v>930</v>
      </c>
      <c r="H4932" t="str">
        <f t="shared" si="511"/>
        <v>{"ItemId":50009,"Num":930}</v>
      </c>
      <c r="J4932" s="7">
        <v>928</v>
      </c>
      <c r="K4932" s="8">
        <f t="shared" si="512"/>
        <v>92</v>
      </c>
      <c r="L4932" s="9">
        <f t="shared" si="513"/>
        <v>8</v>
      </c>
      <c r="M4932" s="10">
        <f t="shared" si="514"/>
        <v>43624</v>
      </c>
    </row>
    <row r="4933" ht="15" spans="1:13">
      <c r="A4933">
        <v>14929</v>
      </c>
      <c r="B4933" t="s">
        <v>27</v>
      </c>
      <c r="C4933" t="s">
        <v>28</v>
      </c>
      <c r="D4933">
        <f t="shared" si="515"/>
        <v>929</v>
      </c>
      <c r="E4933" t="s">
        <v>38</v>
      </c>
      <c r="F4933">
        <f t="shared" si="510"/>
        <v>50009</v>
      </c>
      <c r="G4933">
        <f t="shared" si="516"/>
        <v>931</v>
      </c>
      <c r="H4933" t="str">
        <f t="shared" si="511"/>
        <v>{"ItemId":50009,"Num":931}</v>
      </c>
      <c r="J4933" s="7">
        <v>929</v>
      </c>
      <c r="K4933" s="8">
        <f t="shared" si="512"/>
        <v>92</v>
      </c>
      <c r="L4933" s="9">
        <f t="shared" si="513"/>
        <v>9</v>
      </c>
      <c r="M4933" s="10">
        <f t="shared" si="514"/>
        <v>43717</v>
      </c>
    </row>
    <row r="4934" ht="15" spans="1:13">
      <c r="A4934">
        <v>14930</v>
      </c>
      <c r="B4934" t="s">
        <v>27</v>
      </c>
      <c r="C4934" t="s">
        <v>28</v>
      </c>
      <c r="D4934">
        <f t="shared" si="515"/>
        <v>930</v>
      </c>
      <c r="E4934" t="s">
        <v>38</v>
      </c>
      <c r="F4934">
        <f t="shared" ref="F4934:F4997" si="517">VLOOKUP(E4934,$U$1:$V$1,2,FALSE)</f>
        <v>50009</v>
      </c>
      <c r="G4934">
        <f t="shared" si="516"/>
        <v>932</v>
      </c>
      <c r="H4934" t="str">
        <f t="shared" ref="H4934:H4997" si="518">$F$3&amp;F4934&amp;$G$3&amp;G4934&amp;$H$3</f>
        <v>{"ItemId":50009,"Num":932}</v>
      </c>
      <c r="J4934" s="7">
        <v>930</v>
      </c>
      <c r="K4934" s="8">
        <f t="shared" si="512"/>
        <v>92</v>
      </c>
      <c r="L4934" s="9">
        <f t="shared" si="513"/>
        <v>10</v>
      </c>
      <c r="M4934" s="10">
        <f t="shared" si="514"/>
        <v>43810</v>
      </c>
    </row>
    <row r="4935" ht="15" spans="1:13">
      <c r="A4935">
        <v>14931</v>
      </c>
      <c r="B4935" t="s">
        <v>27</v>
      </c>
      <c r="C4935" t="s">
        <v>28</v>
      </c>
      <c r="D4935">
        <f t="shared" si="515"/>
        <v>931</v>
      </c>
      <c r="E4935" t="s">
        <v>38</v>
      </c>
      <c r="F4935">
        <f t="shared" si="517"/>
        <v>50009</v>
      </c>
      <c r="G4935">
        <f t="shared" si="516"/>
        <v>933</v>
      </c>
      <c r="H4935" t="str">
        <f t="shared" si="518"/>
        <v>{"ItemId":50009,"Num":933}</v>
      </c>
      <c r="J4935" s="7">
        <v>931</v>
      </c>
      <c r="K4935" s="8">
        <f t="shared" si="512"/>
        <v>93</v>
      </c>
      <c r="L4935" s="9">
        <f t="shared" si="513"/>
        <v>1</v>
      </c>
      <c r="M4935" s="10">
        <f t="shared" si="514"/>
        <v>43904</v>
      </c>
    </row>
    <row r="4936" ht="15" spans="1:13">
      <c r="A4936">
        <v>14932</v>
      </c>
      <c r="B4936" t="s">
        <v>27</v>
      </c>
      <c r="C4936" t="s">
        <v>28</v>
      </c>
      <c r="D4936">
        <f t="shared" si="515"/>
        <v>932</v>
      </c>
      <c r="E4936" t="s">
        <v>38</v>
      </c>
      <c r="F4936">
        <f t="shared" si="517"/>
        <v>50009</v>
      </c>
      <c r="G4936">
        <f t="shared" si="516"/>
        <v>934</v>
      </c>
      <c r="H4936" t="str">
        <f t="shared" si="518"/>
        <v>{"ItemId":50009,"Num":934}</v>
      </c>
      <c r="J4936" s="7">
        <v>932</v>
      </c>
      <c r="K4936" s="8">
        <f t="shared" si="512"/>
        <v>93</v>
      </c>
      <c r="L4936" s="9">
        <f t="shared" si="513"/>
        <v>2</v>
      </c>
      <c r="M4936" s="10">
        <f t="shared" si="514"/>
        <v>43998</v>
      </c>
    </row>
    <row r="4937" ht="15" spans="1:13">
      <c r="A4937">
        <v>14933</v>
      </c>
      <c r="B4937" t="s">
        <v>27</v>
      </c>
      <c r="C4937" t="s">
        <v>28</v>
      </c>
      <c r="D4937">
        <f t="shared" si="515"/>
        <v>933</v>
      </c>
      <c r="E4937" t="s">
        <v>38</v>
      </c>
      <c r="F4937">
        <f t="shared" si="517"/>
        <v>50009</v>
      </c>
      <c r="G4937">
        <f t="shared" si="516"/>
        <v>935</v>
      </c>
      <c r="H4937" t="str">
        <f t="shared" si="518"/>
        <v>{"ItemId":50009,"Num":935}</v>
      </c>
      <c r="J4937" s="7">
        <v>933</v>
      </c>
      <c r="K4937" s="8">
        <f t="shared" si="512"/>
        <v>93</v>
      </c>
      <c r="L4937" s="9">
        <f t="shared" si="513"/>
        <v>3</v>
      </c>
      <c r="M4937" s="10">
        <f t="shared" si="514"/>
        <v>44092</v>
      </c>
    </row>
    <row r="4938" ht="15" spans="1:13">
      <c r="A4938">
        <v>14934</v>
      </c>
      <c r="B4938" t="s">
        <v>27</v>
      </c>
      <c r="C4938" t="s">
        <v>28</v>
      </c>
      <c r="D4938">
        <f t="shared" si="515"/>
        <v>934</v>
      </c>
      <c r="E4938" t="s">
        <v>38</v>
      </c>
      <c r="F4938">
        <f t="shared" si="517"/>
        <v>50009</v>
      </c>
      <c r="G4938">
        <f t="shared" si="516"/>
        <v>936</v>
      </c>
      <c r="H4938" t="str">
        <f t="shared" si="518"/>
        <v>{"ItemId":50009,"Num":936}</v>
      </c>
      <c r="J4938" s="7">
        <v>934</v>
      </c>
      <c r="K4938" s="8">
        <f t="shared" si="512"/>
        <v>93</v>
      </c>
      <c r="L4938" s="9">
        <f t="shared" si="513"/>
        <v>4</v>
      </c>
      <c r="M4938" s="10">
        <f t="shared" si="514"/>
        <v>44186</v>
      </c>
    </row>
    <row r="4939" ht="15" spans="1:13">
      <c r="A4939">
        <v>14935</v>
      </c>
      <c r="B4939" t="s">
        <v>27</v>
      </c>
      <c r="C4939" t="s">
        <v>28</v>
      </c>
      <c r="D4939">
        <f t="shared" si="515"/>
        <v>935</v>
      </c>
      <c r="E4939" t="s">
        <v>38</v>
      </c>
      <c r="F4939">
        <f t="shared" si="517"/>
        <v>50009</v>
      </c>
      <c r="G4939">
        <f t="shared" si="516"/>
        <v>937</v>
      </c>
      <c r="H4939" t="str">
        <f t="shared" si="518"/>
        <v>{"ItemId":50009,"Num":937}</v>
      </c>
      <c r="J4939" s="7">
        <v>935</v>
      </c>
      <c r="K4939" s="8">
        <f t="shared" si="512"/>
        <v>93</v>
      </c>
      <c r="L4939" s="9">
        <f t="shared" si="513"/>
        <v>5</v>
      </c>
      <c r="M4939" s="10">
        <f t="shared" si="514"/>
        <v>44280</v>
      </c>
    </row>
    <row r="4940" ht="15" spans="1:13">
      <c r="A4940">
        <v>14936</v>
      </c>
      <c r="B4940" t="s">
        <v>27</v>
      </c>
      <c r="C4940" t="s">
        <v>28</v>
      </c>
      <c r="D4940">
        <f t="shared" si="515"/>
        <v>936</v>
      </c>
      <c r="E4940" t="s">
        <v>38</v>
      </c>
      <c r="F4940">
        <f t="shared" si="517"/>
        <v>50009</v>
      </c>
      <c r="G4940">
        <f t="shared" si="516"/>
        <v>938</v>
      </c>
      <c r="H4940" t="str">
        <f t="shared" si="518"/>
        <v>{"ItemId":50009,"Num":938}</v>
      </c>
      <c r="J4940" s="7">
        <v>936</v>
      </c>
      <c r="K4940" s="8">
        <f t="shared" si="512"/>
        <v>93</v>
      </c>
      <c r="L4940" s="9">
        <f t="shared" si="513"/>
        <v>6</v>
      </c>
      <c r="M4940" s="10">
        <f t="shared" si="514"/>
        <v>44374</v>
      </c>
    </row>
    <row r="4941" ht="15" spans="1:13">
      <c r="A4941">
        <v>14937</v>
      </c>
      <c r="B4941" t="s">
        <v>27</v>
      </c>
      <c r="C4941" t="s">
        <v>28</v>
      </c>
      <c r="D4941">
        <f t="shared" si="515"/>
        <v>937</v>
      </c>
      <c r="E4941" t="s">
        <v>38</v>
      </c>
      <c r="F4941">
        <f t="shared" si="517"/>
        <v>50009</v>
      </c>
      <c r="G4941">
        <f t="shared" si="516"/>
        <v>939</v>
      </c>
      <c r="H4941" t="str">
        <f t="shared" si="518"/>
        <v>{"ItemId":50009,"Num":939}</v>
      </c>
      <c r="J4941" s="7">
        <v>937</v>
      </c>
      <c r="K4941" s="8">
        <f t="shared" si="512"/>
        <v>93</v>
      </c>
      <c r="L4941" s="9">
        <f t="shared" si="513"/>
        <v>7</v>
      </c>
      <c r="M4941" s="10">
        <f t="shared" si="514"/>
        <v>44468</v>
      </c>
    </row>
    <row r="4942" ht="15" spans="1:13">
      <c r="A4942">
        <v>14938</v>
      </c>
      <c r="B4942" t="s">
        <v>27</v>
      </c>
      <c r="C4942" t="s">
        <v>28</v>
      </c>
      <c r="D4942">
        <f t="shared" si="515"/>
        <v>938</v>
      </c>
      <c r="E4942" t="s">
        <v>38</v>
      </c>
      <c r="F4942">
        <f t="shared" si="517"/>
        <v>50009</v>
      </c>
      <c r="G4942">
        <f t="shared" si="516"/>
        <v>940</v>
      </c>
      <c r="H4942" t="str">
        <f t="shared" si="518"/>
        <v>{"ItemId":50009,"Num":940}</v>
      </c>
      <c r="J4942" s="7">
        <v>938</v>
      </c>
      <c r="K4942" s="8">
        <f t="shared" si="512"/>
        <v>93</v>
      </c>
      <c r="L4942" s="9">
        <f t="shared" si="513"/>
        <v>8</v>
      </c>
      <c r="M4942" s="10">
        <f t="shared" si="514"/>
        <v>44562</v>
      </c>
    </row>
    <row r="4943" ht="15" spans="1:13">
      <c r="A4943">
        <v>14939</v>
      </c>
      <c r="B4943" t="s">
        <v>27</v>
      </c>
      <c r="C4943" t="s">
        <v>28</v>
      </c>
      <c r="D4943">
        <f t="shared" si="515"/>
        <v>939</v>
      </c>
      <c r="E4943" t="s">
        <v>38</v>
      </c>
      <c r="F4943">
        <f t="shared" si="517"/>
        <v>50009</v>
      </c>
      <c r="G4943">
        <f t="shared" si="516"/>
        <v>941</v>
      </c>
      <c r="H4943" t="str">
        <f t="shared" si="518"/>
        <v>{"ItemId":50009,"Num":941}</v>
      </c>
      <c r="J4943" s="7">
        <v>939</v>
      </c>
      <c r="K4943" s="8">
        <f t="shared" si="512"/>
        <v>93</v>
      </c>
      <c r="L4943" s="9">
        <f t="shared" si="513"/>
        <v>9</v>
      </c>
      <c r="M4943" s="10">
        <f t="shared" si="514"/>
        <v>44656</v>
      </c>
    </row>
    <row r="4944" ht="15" spans="1:13">
      <c r="A4944">
        <v>14940</v>
      </c>
      <c r="B4944" t="s">
        <v>27</v>
      </c>
      <c r="C4944" t="s">
        <v>28</v>
      </c>
      <c r="D4944">
        <f t="shared" si="515"/>
        <v>940</v>
      </c>
      <c r="E4944" t="s">
        <v>38</v>
      </c>
      <c r="F4944">
        <f t="shared" si="517"/>
        <v>50009</v>
      </c>
      <c r="G4944">
        <f t="shared" si="516"/>
        <v>942</v>
      </c>
      <c r="H4944" t="str">
        <f t="shared" si="518"/>
        <v>{"ItemId":50009,"Num":942}</v>
      </c>
      <c r="J4944" s="7">
        <v>940</v>
      </c>
      <c r="K4944" s="8">
        <f t="shared" si="512"/>
        <v>93</v>
      </c>
      <c r="L4944" s="9">
        <f t="shared" si="513"/>
        <v>10</v>
      </c>
      <c r="M4944" s="10">
        <f t="shared" si="514"/>
        <v>44750</v>
      </c>
    </row>
    <row r="4945" ht="15" spans="1:13">
      <c r="A4945">
        <v>14941</v>
      </c>
      <c r="B4945" t="s">
        <v>27</v>
      </c>
      <c r="C4945" t="s">
        <v>28</v>
      </c>
      <c r="D4945">
        <f t="shared" si="515"/>
        <v>941</v>
      </c>
      <c r="E4945" t="s">
        <v>38</v>
      </c>
      <c r="F4945">
        <f t="shared" si="517"/>
        <v>50009</v>
      </c>
      <c r="G4945">
        <f t="shared" si="516"/>
        <v>943</v>
      </c>
      <c r="H4945" t="str">
        <f t="shared" si="518"/>
        <v>{"ItemId":50009,"Num":943}</v>
      </c>
      <c r="J4945" s="7">
        <v>941</v>
      </c>
      <c r="K4945" s="8">
        <f t="shared" si="512"/>
        <v>94</v>
      </c>
      <c r="L4945" s="9">
        <f t="shared" si="513"/>
        <v>1</v>
      </c>
      <c r="M4945" s="10">
        <f t="shared" si="514"/>
        <v>44845</v>
      </c>
    </row>
    <row r="4946" ht="15" spans="1:13">
      <c r="A4946">
        <v>14942</v>
      </c>
      <c r="B4946" t="s">
        <v>27</v>
      </c>
      <c r="C4946" t="s">
        <v>28</v>
      </c>
      <c r="D4946">
        <f t="shared" si="515"/>
        <v>942</v>
      </c>
      <c r="E4946" t="s">
        <v>38</v>
      </c>
      <c r="F4946">
        <f t="shared" si="517"/>
        <v>50009</v>
      </c>
      <c r="G4946">
        <f t="shared" si="516"/>
        <v>944</v>
      </c>
      <c r="H4946" t="str">
        <f t="shared" si="518"/>
        <v>{"ItemId":50009,"Num":944}</v>
      </c>
      <c r="J4946" s="7">
        <v>942</v>
      </c>
      <c r="K4946" s="8">
        <f t="shared" si="512"/>
        <v>94</v>
      </c>
      <c r="L4946" s="9">
        <f t="shared" si="513"/>
        <v>2</v>
      </c>
      <c r="M4946" s="10">
        <f t="shared" si="514"/>
        <v>44940</v>
      </c>
    </row>
    <row r="4947" ht="15" spans="1:13">
      <c r="A4947">
        <v>14943</v>
      </c>
      <c r="B4947" t="s">
        <v>27</v>
      </c>
      <c r="C4947" t="s">
        <v>28</v>
      </c>
      <c r="D4947">
        <f t="shared" si="515"/>
        <v>943</v>
      </c>
      <c r="E4947" t="s">
        <v>38</v>
      </c>
      <c r="F4947">
        <f t="shared" si="517"/>
        <v>50009</v>
      </c>
      <c r="G4947">
        <f t="shared" si="516"/>
        <v>945</v>
      </c>
      <c r="H4947" t="str">
        <f t="shared" si="518"/>
        <v>{"ItemId":50009,"Num":945}</v>
      </c>
      <c r="J4947" s="7">
        <v>943</v>
      </c>
      <c r="K4947" s="8">
        <f t="shared" si="512"/>
        <v>94</v>
      </c>
      <c r="L4947" s="9">
        <f t="shared" si="513"/>
        <v>3</v>
      </c>
      <c r="M4947" s="10">
        <f t="shared" si="514"/>
        <v>45035</v>
      </c>
    </row>
    <row r="4948" ht="15" spans="1:13">
      <c r="A4948">
        <v>14944</v>
      </c>
      <c r="B4948" t="s">
        <v>27</v>
      </c>
      <c r="C4948" t="s">
        <v>28</v>
      </c>
      <c r="D4948">
        <f t="shared" si="515"/>
        <v>944</v>
      </c>
      <c r="E4948" t="s">
        <v>38</v>
      </c>
      <c r="F4948">
        <f t="shared" si="517"/>
        <v>50009</v>
      </c>
      <c r="G4948">
        <f t="shared" si="516"/>
        <v>946</v>
      </c>
      <c r="H4948" t="str">
        <f t="shared" si="518"/>
        <v>{"ItemId":50009,"Num":946}</v>
      </c>
      <c r="J4948" s="7">
        <v>944</v>
      </c>
      <c r="K4948" s="8">
        <f t="shared" si="512"/>
        <v>94</v>
      </c>
      <c r="L4948" s="9">
        <f t="shared" si="513"/>
        <v>4</v>
      </c>
      <c r="M4948" s="10">
        <f t="shared" si="514"/>
        <v>45130</v>
      </c>
    </row>
    <row r="4949" ht="15" spans="1:13">
      <c r="A4949">
        <v>14945</v>
      </c>
      <c r="B4949" t="s">
        <v>27</v>
      </c>
      <c r="C4949" t="s">
        <v>28</v>
      </c>
      <c r="D4949">
        <f t="shared" si="515"/>
        <v>945</v>
      </c>
      <c r="E4949" t="s">
        <v>38</v>
      </c>
      <c r="F4949">
        <f t="shared" si="517"/>
        <v>50009</v>
      </c>
      <c r="G4949">
        <f t="shared" si="516"/>
        <v>947</v>
      </c>
      <c r="H4949" t="str">
        <f t="shared" si="518"/>
        <v>{"ItemId":50009,"Num":947}</v>
      </c>
      <c r="J4949" s="7">
        <v>945</v>
      </c>
      <c r="K4949" s="8">
        <f t="shared" si="512"/>
        <v>94</v>
      </c>
      <c r="L4949" s="9">
        <f t="shared" si="513"/>
        <v>5</v>
      </c>
      <c r="M4949" s="10">
        <f t="shared" si="514"/>
        <v>45225</v>
      </c>
    </row>
    <row r="4950" ht="15" spans="1:13">
      <c r="A4950">
        <v>14946</v>
      </c>
      <c r="B4950" t="s">
        <v>27</v>
      </c>
      <c r="C4950" t="s">
        <v>28</v>
      </c>
      <c r="D4950">
        <f t="shared" si="515"/>
        <v>946</v>
      </c>
      <c r="E4950" t="s">
        <v>38</v>
      </c>
      <c r="F4950">
        <f t="shared" si="517"/>
        <v>50009</v>
      </c>
      <c r="G4950">
        <f t="shared" si="516"/>
        <v>948</v>
      </c>
      <c r="H4950" t="str">
        <f t="shared" si="518"/>
        <v>{"ItemId":50009,"Num":948}</v>
      </c>
      <c r="J4950" s="7">
        <v>946</v>
      </c>
      <c r="K4950" s="8">
        <f t="shared" si="512"/>
        <v>94</v>
      </c>
      <c r="L4950" s="9">
        <f t="shared" si="513"/>
        <v>6</v>
      </c>
      <c r="M4950" s="10">
        <f t="shared" si="514"/>
        <v>45320</v>
      </c>
    </row>
    <row r="4951" ht="15" spans="1:13">
      <c r="A4951">
        <v>14947</v>
      </c>
      <c r="B4951" t="s">
        <v>27</v>
      </c>
      <c r="C4951" t="s">
        <v>28</v>
      </c>
      <c r="D4951">
        <f t="shared" si="515"/>
        <v>947</v>
      </c>
      <c r="E4951" t="s">
        <v>38</v>
      </c>
      <c r="F4951">
        <f t="shared" si="517"/>
        <v>50009</v>
      </c>
      <c r="G4951">
        <f t="shared" si="516"/>
        <v>949</v>
      </c>
      <c r="H4951" t="str">
        <f t="shared" si="518"/>
        <v>{"ItemId":50009,"Num":949}</v>
      </c>
      <c r="J4951" s="7">
        <v>947</v>
      </c>
      <c r="K4951" s="8">
        <f t="shared" si="512"/>
        <v>94</v>
      </c>
      <c r="L4951" s="9">
        <f t="shared" si="513"/>
        <v>7</v>
      </c>
      <c r="M4951" s="10">
        <f t="shared" si="514"/>
        <v>45415</v>
      </c>
    </row>
    <row r="4952" ht="15" spans="1:13">
      <c r="A4952">
        <v>14948</v>
      </c>
      <c r="B4952" t="s">
        <v>27</v>
      </c>
      <c r="C4952" t="s">
        <v>28</v>
      </c>
      <c r="D4952">
        <f t="shared" si="515"/>
        <v>948</v>
      </c>
      <c r="E4952" t="s">
        <v>38</v>
      </c>
      <c r="F4952">
        <f t="shared" si="517"/>
        <v>50009</v>
      </c>
      <c r="G4952">
        <f t="shared" si="516"/>
        <v>950</v>
      </c>
      <c r="H4952" t="str">
        <f t="shared" si="518"/>
        <v>{"ItemId":50009,"Num":950}</v>
      </c>
      <c r="J4952" s="7">
        <v>948</v>
      </c>
      <c r="K4952" s="8">
        <f t="shared" si="512"/>
        <v>94</v>
      </c>
      <c r="L4952" s="9">
        <f t="shared" si="513"/>
        <v>8</v>
      </c>
      <c r="M4952" s="10">
        <f t="shared" si="514"/>
        <v>45510</v>
      </c>
    </row>
    <row r="4953" ht="15" spans="1:13">
      <c r="A4953">
        <v>14949</v>
      </c>
      <c r="B4953" t="s">
        <v>27</v>
      </c>
      <c r="C4953" t="s">
        <v>28</v>
      </c>
      <c r="D4953">
        <f t="shared" si="515"/>
        <v>949</v>
      </c>
      <c r="E4953" t="s">
        <v>38</v>
      </c>
      <c r="F4953">
        <f t="shared" si="517"/>
        <v>50009</v>
      </c>
      <c r="G4953">
        <f t="shared" si="516"/>
        <v>951</v>
      </c>
      <c r="H4953" t="str">
        <f t="shared" si="518"/>
        <v>{"ItemId":50009,"Num":951}</v>
      </c>
      <c r="J4953" s="7">
        <v>949</v>
      </c>
      <c r="K4953" s="8">
        <f t="shared" si="512"/>
        <v>94</v>
      </c>
      <c r="L4953" s="9">
        <f t="shared" si="513"/>
        <v>9</v>
      </c>
      <c r="M4953" s="10">
        <f t="shared" si="514"/>
        <v>45605</v>
      </c>
    </row>
    <row r="4954" ht="15" spans="1:13">
      <c r="A4954">
        <v>14950</v>
      </c>
      <c r="B4954" t="s">
        <v>27</v>
      </c>
      <c r="C4954" t="s">
        <v>28</v>
      </c>
      <c r="D4954">
        <f t="shared" si="515"/>
        <v>950</v>
      </c>
      <c r="E4954" t="s">
        <v>38</v>
      </c>
      <c r="F4954">
        <f t="shared" si="517"/>
        <v>50009</v>
      </c>
      <c r="G4954">
        <f t="shared" si="516"/>
        <v>952</v>
      </c>
      <c r="H4954" t="str">
        <f t="shared" si="518"/>
        <v>{"ItemId":50009,"Num":952}</v>
      </c>
      <c r="J4954" s="7">
        <v>950</v>
      </c>
      <c r="K4954" s="8">
        <f t="shared" si="512"/>
        <v>94</v>
      </c>
      <c r="L4954" s="9">
        <f t="shared" si="513"/>
        <v>10</v>
      </c>
      <c r="M4954" s="10">
        <f t="shared" si="514"/>
        <v>45700</v>
      </c>
    </row>
    <row r="4955" ht="15" spans="1:13">
      <c r="A4955">
        <v>14951</v>
      </c>
      <c r="B4955" t="s">
        <v>27</v>
      </c>
      <c r="C4955" t="s">
        <v>28</v>
      </c>
      <c r="D4955">
        <f t="shared" si="515"/>
        <v>951</v>
      </c>
      <c r="E4955" t="s">
        <v>38</v>
      </c>
      <c r="F4955">
        <f t="shared" si="517"/>
        <v>50009</v>
      </c>
      <c r="G4955">
        <f t="shared" si="516"/>
        <v>953</v>
      </c>
      <c r="H4955" t="str">
        <f t="shared" si="518"/>
        <v>{"ItemId":50009,"Num":953}</v>
      </c>
      <c r="J4955" s="7">
        <v>951</v>
      </c>
      <c r="K4955" s="8">
        <f t="shared" si="512"/>
        <v>95</v>
      </c>
      <c r="L4955" s="9">
        <f t="shared" si="513"/>
        <v>1</v>
      </c>
      <c r="M4955" s="10">
        <f t="shared" si="514"/>
        <v>45796</v>
      </c>
    </row>
    <row r="4956" ht="15" spans="1:13">
      <c r="A4956">
        <v>14952</v>
      </c>
      <c r="B4956" t="s">
        <v>27</v>
      </c>
      <c r="C4956" t="s">
        <v>28</v>
      </c>
      <c r="D4956">
        <f t="shared" si="515"/>
        <v>952</v>
      </c>
      <c r="E4956" t="s">
        <v>38</v>
      </c>
      <c r="F4956">
        <f t="shared" si="517"/>
        <v>50009</v>
      </c>
      <c r="G4956">
        <f t="shared" si="516"/>
        <v>954</v>
      </c>
      <c r="H4956" t="str">
        <f t="shared" si="518"/>
        <v>{"ItemId":50009,"Num":954}</v>
      </c>
      <c r="J4956" s="7">
        <v>952</v>
      </c>
      <c r="K4956" s="8">
        <f t="shared" si="512"/>
        <v>95</v>
      </c>
      <c r="L4956" s="9">
        <f t="shared" si="513"/>
        <v>2</v>
      </c>
      <c r="M4956" s="10">
        <f t="shared" si="514"/>
        <v>45892</v>
      </c>
    </row>
    <row r="4957" ht="15" spans="1:13">
      <c r="A4957">
        <v>14953</v>
      </c>
      <c r="B4957" t="s">
        <v>27</v>
      </c>
      <c r="C4957" t="s">
        <v>28</v>
      </c>
      <c r="D4957">
        <f t="shared" si="515"/>
        <v>953</v>
      </c>
      <c r="E4957" t="s">
        <v>38</v>
      </c>
      <c r="F4957">
        <f t="shared" si="517"/>
        <v>50009</v>
      </c>
      <c r="G4957">
        <f t="shared" si="516"/>
        <v>955</v>
      </c>
      <c r="H4957" t="str">
        <f t="shared" si="518"/>
        <v>{"ItemId":50009,"Num":955}</v>
      </c>
      <c r="J4957" s="7">
        <v>953</v>
      </c>
      <c r="K4957" s="8">
        <f t="shared" si="512"/>
        <v>95</v>
      </c>
      <c r="L4957" s="9">
        <f t="shared" si="513"/>
        <v>3</v>
      </c>
      <c r="M4957" s="10">
        <f t="shared" si="514"/>
        <v>45988</v>
      </c>
    </row>
    <row r="4958" ht="15" spans="1:13">
      <c r="A4958">
        <v>14954</v>
      </c>
      <c r="B4958" t="s">
        <v>27</v>
      </c>
      <c r="C4958" t="s">
        <v>28</v>
      </c>
      <c r="D4958">
        <f t="shared" si="515"/>
        <v>954</v>
      </c>
      <c r="E4958" t="s">
        <v>38</v>
      </c>
      <c r="F4958">
        <f t="shared" si="517"/>
        <v>50009</v>
      </c>
      <c r="G4958">
        <f t="shared" si="516"/>
        <v>956</v>
      </c>
      <c r="H4958" t="str">
        <f t="shared" si="518"/>
        <v>{"ItemId":50009,"Num":956}</v>
      </c>
      <c r="J4958" s="7">
        <v>954</v>
      </c>
      <c r="K4958" s="8">
        <f t="shared" si="512"/>
        <v>95</v>
      </c>
      <c r="L4958" s="9">
        <f t="shared" si="513"/>
        <v>4</v>
      </c>
      <c r="M4958" s="10">
        <f t="shared" si="514"/>
        <v>46084</v>
      </c>
    </row>
    <row r="4959" ht="15" spans="1:13">
      <c r="A4959">
        <v>14955</v>
      </c>
      <c r="B4959" t="s">
        <v>27</v>
      </c>
      <c r="C4959" t="s">
        <v>28</v>
      </c>
      <c r="D4959">
        <f t="shared" si="515"/>
        <v>955</v>
      </c>
      <c r="E4959" t="s">
        <v>38</v>
      </c>
      <c r="F4959">
        <f t="shared" si="517"/>
        <v>50009</v>
      </c>
      <c r="G4959">
        <f t="shared" si="516"/>
        <v>957</v>
      </c>
      <c r="H4959" t="str">
        <f t="shared" si="518"/>
        <v>{"ItemId":50009,"Num":957}</v>
      </c>
      <c r="J4959" s="7">
        <v>955</v>
      </c>
      <c r="K4959" s="8">
        <f t="shared" si="512"/>
        <v>95</v>
      </c>
      <c r="L4959" s="9">
        <f t="shared" si="513"/>
        <v>5</v>
      </c>
      <c r="M4959" s="10">
        <f t="shared" si="514"/>
        <v>46180</v>
      </c>
    </row>
    <row r="4960" ht="15" spans="1:13">
      <c r="A4960">
        <v>14956</v>
      </c>
      <c r="B4960" t="s">
        <v>27</v>
      </c>
      <c r="C4960" t="s">
        <v>28</v>
      </c>
      <c r="D4960">
        <f t="shared" si="515"/>
        <v>956</v>
      </c>
      <c r="E4960" t="s">
        <v>38</v>
      </c>
      <c r="F4960">
        <f t="shared" si="517"/>
        <v>50009</v>
      </c>
      <c r="G4960">
        <f t="shared" si="516"/>
        <v>958</v>
      </c>
      <c r="H4960" t="str">
        <f t="shared" si="518"/>
        <v>{"ItemId":50009,"Num":958}</v>
      </c>
      <c r="J4960" s="7">
        <v>956</v>
      </c>
      <c r="K4960" s="8">
        <f t="shared" si="512"/>
        <v>95</v>
      </c>
      <c r="L4960" s="9">
        <f t="shared" si="513"/>
        <v>6</v>
      </c>
      <c r="M4960" s="10">
        <f t="shared" si="514"/>
        <v>46276</v>
      </c>
    </row>
    <row r="4961" ht="15" spans="1:13">
      <c r="A4961">
        <v>14957</v>
      </c>
      <c r="B4961" t="s">
        <v>27</v>
      </c>
      <c r="C4961" t="s">
        <v>28</v>
      </c>
      <c r="D4961">
        <f t="shared" si="515"/>
        <v>957</v>
      </c>
      <c r="E4961" t="s">
        <v>38</v>
      </c>
      <c r="F4961">
        <f t="shared" si="517"/>
        <v>50009</v>
      </c>
      <c r="G4961">
        <f t="shared" si="516"/>
        <v>959</v>
      </c>
      <c r="H4961" t="str">
        <f t="shared" si="518"/>
        <v>{"ItemId":50009,"Num":959}</v>
      </c>
      <c r="J4961" s="7">
        <v>957</v>
      </c>
      <c r="K4961" s="8">
        <f t="shared" si="512"/>
        <v>95</v>
      </c>
      <c r="L4961" s="9">
        <f t="shared" si="513"/>
        <v>7</v>
      </c>
      <c r="M4961" s="10">
        <f t="shared" si="514"/>
        <v>46372</v>
      </c>
    </row>
    <row r="4962" ht="15" spans="1:13">
      <c r="A4962">
        <v>14958</v>
      </c>
      <c r="B4962" t="s">
        <v>27</v>
      </c>
      <c r="C4962" t="s">
        <v>28</v>
      </c>
      <c r="D4962">
        <f t="shared" si="515"/>
        <v>958</v>
      </c>
      <c r="E4962" t="s">
        <v>38</v>
      </c>
      <c r="F4962">
        <f t="shared" si="517"/>
        <v>50009</v>
      </c>
      <c r="G4962">
        <f t="shared" si="516"/>
        <v>960</v>
      </c>
      <c r="H4962" t="str">
        <f t="shared" si="518"/>
        <v>{"ItemId":50009,"Num":960}</v>
      </c>
      <c r="J4962" s="7">
        <v>958</v>
      </c>
      <c r="K4962" s="8">
        <f t="shared" si="512"/>
        <v>95</v>
      </c>
      <c r="L4962" s="9">
        <f t="shared" si="513"/>
        <v>8</v>
      </c>
      <c r="M4962" s="10">
        <f t="shared" si="514"/>
        <v>46468</v>
      </c>
    </row>
    <row r="4963" ht="15" spans="1:13">
      <c r="A4963">
        <v>14959</v>
      </c>
      <c r="B4963" t="s">
        <v>27</v>
      </c>
      <c r="C4963" t="s">
        <v>28</v>
      </c>
      <c r="D4963">
        <f t="shared" si="515"/>
        <v>959</v>
      </c>
      <c r="E4963" t="s">
        <v>38</v>
      </c>
      <c r="F4963">
        <f t="shared" si="517"/>
        <v>50009</v>
      </c>
      <c r="G4963">
        <f t="shared" si="516"/>
        <v>961</v>
      </c>
      <c r="H4963" t="str">
        <f t="shared" si="518"/>
        <v>{"ItemId":50009,"Num":961}</v>
      </c>
      <c r="J4963" s="7">
        <v>959</v>
      </c>
      <c r="K4963" s="8">
        <f t="shared" si="512"/>
        <v>95</v>
      </c>
      <c r="L4963" s="9">
        <f t="shared" si="513"/>
        <v>9</v>
      </c>
      <c r="M4963" s="10">
        <f t="shared" si="514"/>
        <v>46564</v>
      </c>
    </row>
    <row r="4964" ht="15" spans="1:13">
      <c r="A4964">
        <v>14960</v>
      </c>
      <c r="B4964" t="s">
        <v>27</v>
      </c>
      <c r="C4964" t="s">
        <v>28</v>
      </c>
      <c r="D4964">
        <f t="shared" si="515"/>
        <v>960</v>
      </c>
      <c r="E4964" t="s">
        <v>38</v>
      </c>
      <c r="F4964">
        <f t="shared" si="517"/>
        <v>50009</v>
      </c>
      <c r="G4964">
        <f t="shared" si="516"/>
        <v>962</v>
      </c>
      <c r="H4964" t="str">
        <f t="shared" si="518"/>
        <v>{"ItemId":50009,"Num":962}</v>
      </c>
      <c r="J4964" s="7">
        <v>960</v>
      </c>
      <c r="K4964" s="8">
        <f t="shared" si="512"/>
        <v>95</v>
      </c>
      <c r="L4964" s="9">
        <f t="shared" si="513"/>
        <v>10</v>
      </c>
      <c r="M4964" s="10">
        <f t="shared" si="514"/>
        <v>46660</v>
      </c>
    </row>
    <row r="4965" ht="15" spans="1:13">
      <c r="A4965">
        <v>14961</v>
      </c>
      <c r="B4965" t="s">
        <v>27</v>
      </c>
      <c r="C4965" t="s">
        <v>28</v>
      </c>
      <c r="D4965">
        <f t="shared" si="515"/>
        <v>961</v>
      </c>
      <c r="E4965" t="s">
        <v>38</v>
      </c>
      <c r="F4965">
        <f t="shared" si="517"/>
        <v>50009</v>
      </c>
      <c r="G4965">
        <f t="shared" si="516"/>
        <v>963</v>
      </c>
      <c r="H4965" t="str">
        <f t="shared" si="518"/>
        <v>{"ItemId":50009,"Num":963}</v>
      </c>
      <c r="J4965" s="7">
        <v>961</v>
      </c>
      <c r="K4965" s="8">
        <f t="shared" si="512"/>
        <v>96</v>
      </c>
      <c r="L4965" s="9">
        <f t="shared" si="513"/>
        <v>1</v>
      </c>
      <c r="M4965" s="10">
        <f t="shared" si="514"/>
        <v>46757</v>
      </c>
    </row>
    <row r="4966" ht="15" spans="1:13">
      <c r="A4966">
        <v>14962</v>
      </c>
      <c r="B4966" t="s">
        <v>27</v>
      </c>
      <c r="C4966" t="s">
        <v>28</v>
      </c>
      <c r="D4966">
        <f t="shared" si="515"/>
        <v>962</v>
      </c>
      <c r="E4966" t="s">
        <v>38</v>
      </c>
      <c r="F4966">
        <f t="shared" si="517"/>
        <v>50009</v>
      </c>
      <c r="G4966">
        <f t="shared" si="516"/>
        <v>964</v>
      </c>
      <c r="H4966" t="str">
        <f t="shared" si="518"/>
        <v>{"ItemId":50009,"Num":964}</v>
      </c>
      <c r="J4966" s="7">
        <v>962</v>
      </c>
      <c r="K4966" s="8">
        <f t="shared" ref="K4966:K5005" si="519">INT((J4966-1)/10)</f>
        <v>96</v>
      </c>
      <c r="L4966" s="9">
        <f t="shared" ref="L4966:L5005" si="520">J4966-10*K4966</f>
        <v>2</v>
      </c>
      <c r="M4966" s="10">
        <f t="shared" ref="M4966:M5005" si="521">$O$6+$O$7+5*K4966*(K4966+1)+L4966*(K4966+1)</f>
        <v>46854</v>
      </c>
    </row>
    <row r="4967" ht="15" spans="1:13">
      <c r="A4967">
        <v>14963</v>
      </c>
      <c r="B4967" t="s">
        <v>27</v>
      </c>
      <c r="C4967" t="s">
        <v>28</v>
      </c>
      <c r="D4967">
        <f t="shared" si="515"/>
        <v>963</v>
      </c>
      <c r="E4967" t="s">
        <v>38</v>
      </c>
      <c r="F4967">
        <f t="shared" si="517"/>
        <v>50009</v>
      </c>
      <c r="G4967">
        <f t="shared" si="516"/>
        <v>965</v>
      </c>
      <c r="H4967" t="str">
        <f t="shared" si="518"/>
        <v>{"ItemId":50009,"Num":965}</v>
      </c>
      <c r="J4967" s="7">
        <v>963</v>
      </c>
      <c r="K4967" s="8">
        <f t="shared" si="519"/>
        <v>96</v>
      </c>
      <c r="L4967" s="9">
        <f t="shared" si="520"/>
        <v>3</v>
      </c>
      <c r="M4967" s="10">
        <f t="shared" si="521"/>
        <v>46951</v>
      </c>
    </row>
    <row r="4968" ht="15" spans="1:13">
      <c r="A4968">
        <v>14964</v>
      </c>
      <c r="B4968" t="s">
        <v>27</v>
      </c>
      <c r="C4968" t="s">
        <v>28</v>
      </c>
      <c r="D4968">
        <f t="shared" si="515"/>
        <v>964</v>
      </c>
      <c r="E4968" t="s">
        <v>38</v>
      </c>
      <c r="F4968">
        <f t="shared" si="517"/>
        <v>50009</v>
      </c>
      <c r="G4968">
        <f t="shared" si="516"/>
        <v>966</v>
      </c>
      <c r="H4968" t="str">
        <f t="shared" si="518"/>
        <v>{"ItemId":50009,"Num":966}</v>
      </c>
      <c r="J4968" s="7">
        <v>964</v>
      </c>
      <c r="K4968" s="8">
        <f t="shared" si="519"/>
        <v>96</v>
      </c>
      <c r="L4968" s="9">
        <f t="shared" si="520"/>
        <v>4</v>
      </c>
      <c r="M4968" s="10">
        <f t="shared" si="521"/>
        <v>47048</v>
      </c>
    </row>
    <row r="4969" ht="15" spans="1:13">
      <c r="A4969">
        <v>14965</v>
      </c>
      <c r="B4969" t="s">
        <v>27</v>
      </c>
      <c r="C4969" t="s">
        <v>28</v>
      </c>
      <c r="D4969">
        <f t="shared" si="515"/>
        <v>965</v>
      </c>
      <c r="E4969" t="s">
        <v>38</v>
      </c>
      <c r="F4969">
        <f t="shared" si="517"/>
        <v>50009</v>
      </c>
      <c r="G4969">
        <f t="shared" si="516"/>
        <v>967</v>
      </c>
      <c r="H4969" t="str">
        <f t="shared" si="518"/>
        <v>{"ItemId":50009,"Num":967}</v>
      </c>
      <c r="J4969" s="7">
        <v>965</v>
      </c>
      <c r="K4969" s="8">
        <f t="shared" si="519"/>
        <v>96</v>
      </c>
      <c r="L4969" s="9">
        <f t="shared" si="520"/>
        <v>5</v>
      </c>
      <c r="M4969" s="10">
        <f t="shared" si="521"/>
        <v>47145</v>
      </c>
    </row>
    <row r="4970" ht="15" spans="1:13">
      <c r="A4970">
        <v>14966</v>
      </c>
      <c r="B4970" t="s">
        <v>27</v>
      </c>
      <c r="C4970" t="s">
        <v>28</v>
      </c>
      <c r="D4970">
        <f t="shared" si="515"/>
        <v>966</v>
      </c>
      <c r="E4970" t="s">
        <v>38</v>
      </c>
      <c r="F4970">
        <f t="shared" si="517"/>
        <v>50009</v>
      </c>
      <c r="G4970">
        <f t="shared" si="516"/>
        <v>968</v>
      </c>
      <c r="H4970" t="str">
        <f t="shared" si="518"/>
        <v>{"ItemId":50009,"Num":968}</v>
      </c>
      <c r="J4970" s="7">
        <v>966</v>
      </c>
      <c r="K4970" s="8">
        <f t="shared" si="519"/>
        <v>96</v>
      </c>
      <c r="L4970" s="9">
        <f t="shared" si="520"/>
        <v>6</v>
      </c>
      <c r="M4970" s="10">
        <f t="shared" si="521"/>
        <v>47242</v>
      </c>
    </row>
    <row r="4971" ht="15" spans="1:13">
      <c r="A4971">
        <v>14967</v>
      </c>
      <c r="B4971" t="s">
        <v>27</v>
      </c>
      <c r="C4971" t="s">
        <v>28</v>
      </c>
      <c r="D4971">
        <f t="shared" si="515"/>
        <v>967</v>
      </c>
      <c r="E4971" t="s">
        <v>38</v>
      </c>
      <c r="F4971">
        <f t="shared" si="517"/>
        <v>50009</v>
      </c>
      <c r="G4971">
        <f t="shared" si="516"/>
        <v>969</v>
      </c>
      <c r="H4971" t="str">
        <f t="shared" si="518"/>
        <v>{"ItemId":50009,"Num":969}</v>
      </c>
      <c r="J4971" s="7">
        <v>967</v>
      </c>
      <c r="K4971" s="8">
        <f t="shared" si="519"/>
        <v>96</v>
      </c>
      <c r="L4971" s="9">
        <f t="shared" si="520"/>
        <v>7</v>
      </c>
      <c r="M4971" s="10">
        <f t="shared" si="521"/>
        <v>47339</v>
      </c>
    </row>
    <row r="4972" ht="15" spans="1:13">
      <c r="A4972">
        <v>14968</v>
      </c>
      <c r="B4972" t="s">
        <v>27</v>
      </c>
      <c r="C4972" t="s">
        <v>28</v>
      </c>
      <c r="D4972">
        <f t="shared" si="515"/>
        <v>968</v>
      </c>
      <c r="E4972" t="s">
        <v>38</v>
      </c>
      <c r="F4972">
        <f t="shared" si="517"/>
        <v>50009</v>
      </c>
      <c r="G4972">
        <f t="shared" si="516"/>
        <v>970</v>
      </c>
      <c r="H4972" t="str">
        <f t="shared" si="518"/>
        <v>{"ItemId":50009,"Num":970}</v>
      </c>
      <c r="J4972" s="7">
        <v>968</v>
      </c>
      <c r="K4972" s="8">
        <f t="shared" si="519"/>
        <v>96</v>
      </c>
      <c r="L4972" s="9">
        <f t="shared" si="520"/>
        <v>8</v>
      </c>
      <c r="M4972" s="10">
        <f t="shared" si="521"/>
        <v>47436</v>
      </c>
    </row>
    <row r="4973" ht="15" spans="1:13">
      <c r="A4973">
        <v>14969</v>
      </c>
      <c r="B4973" t="s">
        <v>27</v>
      </c>
      <c r="C4973" t="s">
        <v>28</v>
      </c>
      <c r="D4973">
        <f t="shared" ref="D4973:D5036" si="522">D3973</f>
        <v>969</v>
      </c>
      <c r="E4973" t="s">
        <v>38</v>
      </c>
      <c r="F4973">
        <f t="shared" si="517"/>
        <v>50009</v>
      </c>
      <c r="G4973">
        <f t="shared" si="516"/>
        <v>971</v>
      </c>
      <c r="H4973" t="str">
        <f t="shared" si="518"/>
        <v>{"ItemId":50009,"Num":971}</v>
      </c>
      <c r="J4973" s="7">
        <v>969</v>
      </c>
      <c r="K4973" s="8">
        <f t="shared" si="519"/>
        <v>96</v>
      </c>
      <c r="L4973" s="9">
        <f t="shared" si="520"/>
        <v>9</v>
      </c>
      <c r="M4973" s="10">
        <f t="shared" si="521"/>
        <v>47533</v>
      </c>
    </row>
    <row r="4974" ht="15" spans="1:13">
      <c r="A4974">
        <v>14970</v>
      </c>
      <c r="B4974" t="s">
        <v>27</v>
      </c>
      <c r="C4974" t="s">
        <v>28</v>
      </c>
      <c r="D4974">
        <f t="shared" si="522"/>
        <v>970</v>
      </c>
      <c r="E4974" t="s">
        <v>38</v>
      </c>
      <c r="F4974">
        <f t="shared" si="517"/>
        <v>50009</v>
      </c>
      <c r="G4974">
        <f t="shared" ref="G4974:G5037" si="523">G3974</f>
        <v>972</v>
      </c>
      <c r="H4974" t="str">
        <f t="shared" si="518"/>
        <v>{"ItemId":50009,"Num":972}</v>
      </c>
      <c r="J4974" s="7">
        <v>970</v>
      </c>
      <c r="K4974" s="8">
        <f t="shared" si="519"/>
        <v>96</v>
      </c>
      <c r="L4974" s="9">
        <f t="shared" si="520"/>
        <v>10</v>
      </c>
      <c r="M4974" s="10">
        <f t="shared" si="521"/>
        <v>47630</v>
      </c>
    </row>
    <row r="4975" ht="15" spans="1:13">
      <c r="A4975">
        <v>14971</v>
      </c>
      <c r="B4975" t="s">
        <v>27</v>
      </c>
      <c r="C4975" t="s">
        <v>28</v>
      </c>
      <c r="D4975">
        <f t="shared" si="522"/>
        <v>971</v>
      </c>
      <c r="E4975" t="s">
        <v>38</v>
      </c>
      <c r="F4975">
        <f t="shared" si="517"/>
        <v>50009</v>
      </c>
      <c r="G4975">
        <f t="shared" si="523"/>
        <v>973</v>
      </c>
      <c r="H4975" t="str">
        <f t="shared" si="518"/>
        <v>{"ItemId":50009,"Num":973}</v>
      </c>
      <c r="J4975" s="7">
        <v>971</v>
      </c>
      <c r="K4975" s="8">
        <f t="shared" si="519"/>
        <v>97</v>
      </c>
      <c r="L4975" s="9">
        <f t="shared" si="520"/>
        <v>1</v>
      </c>
      <c r="M4975" s="10">
        <f t="shared" si="521"/>
        <v>47728</v>
      </c>
    </row>
    <row r="4976" ht="15" spans="1:13">
      <c r="A4976">
        <v>14972</v>
      </c>
      <c r="B4976" t="s">
        <v>27</v>
      </c>
      <c r="C4976" t="s">
        <v>28</v>
      </c>
      <c r="D4976">
        <f t="shared" si="522"/>
        <v>972</v>
      </c>
      <c r="E4976" t="s">
        <v>38</v>
      </c>
      <c r="F4976">
        <f t="shared" si="517"/>
        <v>50009</v>
      </c>
      <c r="G4976">
        <f t="shared" si="523"/>
        <v>974</v>
      </c>
      <c r="H4976" t="str">
        <f t="shared" si="518"/>
        <v>{"ItemId":50009,"Num":974}</v>
      </c>
      <c r="J4976" s="7">
        <v>972</v>
      </c>
      <c r="K4976" s="8">
        <f t="shared" si="519"/>
        <v>97</v>
      </c>
      <c r="L4976" s="9">
        <f t="shared" si="520"/>
        <v>2</v>
      </c>
      <c r="M4976" s="10">
        <f t="shared" si="521"/>
        <v>47826</v>
      </c>
    </row>
    <row r="4977" ht="15" spans="1:13">
      <c r="A4977">
        <v>14973</v>
      </c>
      <c r="B4977" t="s">
        <v>27</v>
      </c>
      <c r="C4977" t="s">
        <v>28</v>
      </c>
      <c r="D4977">
        <f t="shared" si="522"/>
        <v>973</v>
      </c>
      <c r="E4977" t="s">
        <v>38</v>
      </c>
      <c r="F4977">
        <f t="shared" si="517"/>
        <v>50009</v>
      </c>
      <c r="G4977">
        <f t="shared" si="523"/>
        <v>975</v>
      </c>
      <c r="H4977" t="str">
        <f t="shared" si="518"/>
        <v>{"ItemId":50009,"Num":975}</v>
      </c>
      <c r="J4977" s="7">
        <v>973</v>
      </c>
      <c r="K4977" s="8">
        <f t="shared" si="519"/>
        <v>97</v>
      </c>
      <c r="L4977" s="9">
        <f t="shared" si="520"/>
        <v>3</v>
      </c>
      <c r="M4977" s="10">
        <f t="shared" si="521"/>
        <v>47924</v>
      </c>
    </row>
    <row r="4978" ht="15" spans="1:13">
      <c r="A4978">
        <v>14974</v>
      </c>
      <c r="B4978" t="s">
        <v>27</v>
      </c>
      <c r="C4978" t="s">
        <v>28</v>
      </c>
      <c r="D4978">
        <f t="shared" si="522"/>
        <v>974</v>
      </c>
      <c r="E4978" t="s">
        <v>38</v>
      </c>
      <c r="F4978">
        <f t="shared" si="517"/>
        <v>50009</v>
      </c>
      <c r="G4978">
        <f t="shared" si="523"/>
        <v>976</v>
      </c>
      <c r="H4978" t="str">
        <f t="shared" si="518"/>
        <v>{"ItemId":50009,"Num":976}</v>
      </c>
      <c r="J4978" s="7">
        <v>974</v>
      </c>
      <c r="K4978" s="8">
        <f t="shared" si="519"/>
        <v>97</v>
      </c>
      <c r="L4978" s="9">
        <f t="shared" si="520"/>
        <v>4</v>
      </c>
      <c r="M4978" s="10">
        <f t="shared" si="521"/>
        <v>48022</v>
      </c>
    </row>
    <row r="4979" ht="15" spans="1:13">
      <c r="A4979">
        <v>14975</v>
      </c>
      <c r="B4979" t="s">
        <v>27</v>
      </c>
      <c r="C4979" t="s">
        <v>28</v>
      </c>
      <c r="D4979">
        <f t="shared" si="522"/>
        <v>975</v>
      </c>
      <c r="E4979" t="s">
        <v>38</v>
      </c>
      <c r="F4979">
        <f t="shared" si="517"/>
        <v>50009</v>
      </c>
      <c r="G4979">
        <f t="shared" si="523"/>
        <v>977</v>
      </c>
      <c r="H4979" t="str">
        <f t="shared" si="518"/>
        <v>{"ItemId":50009,"Num":977}</v>
      </c>
      <c r="J4979" s="7">
        <v>975</v>
      </c>
      <c r="K4979" s="8">
        <f t="shared" si="519"/>
        <v>97</v>
      </c>
      <c r="L4979" s="9">
        <f t="shared" si="520"/>
        <v>5</v>
      </c>
      <c r="M4979" s="10">
        <f t="shared" si="521"/>
        <v>48120</v>
      </c>
    </row>
    <row r="4980" ht="15" spans="1:13">
      <c r="A4980">
        <v>14976</v>
      </c>
      <c r="B4980" t="s">
        <v>27</v>
      </c>
      <c r="C4980" t="s">
        <v>28</v>
      </c>
      <c r="D4980">
        <f t="shared" si="522"/>
        <v>976</v>
      </c>
      <c r="E4980" t="s">
        <v>38</v>
      </c>
      <c r="F4980">
        <f t="shared" si="517"/>
        <v>50009</v>
      </c>
      <c r="G4980">
        <f t="shared" si="523"/>
        <v>978</v>
      </c>
      <c r="H4980" t="str">
        <f t="shared" si="518"/>
        <v>{"ItemId":50009,"Num":978}</v>
      </c>
      <c r="J4980" s="7">
        <v>976</v>
      </c>
      <c r="K4980" s="8">
        <f t="shared" si="519"/>
        <v>97</v>
      </c>
      <c r="L4980" s="9">
        <f t="shared" si="520"/>
        <v>6</v>
      </c>
      <c r="M4980" s="10">
        <f t="shared" si="521"/>
        <v>48218</v>
      </c>
    </row>
    <row r="4981" ht="15" spans="1:13">
      <c r="A4981">
        <v>14977</v>
      </c>
      <c r="B4981" t="s">
        <v>27</v>
      </c>
      <c r="C4981" t="s">
        <v>28</v>
      </c>
      <c r="D4981">
        <f t="shared" si="522"/>
        <v>977</v>
      </c>
      <c r="E4981" t="s">
        <v>38</v>
      </c>
      <c r="F4981">
        <f t="shared" si="517"/>
        <v>50009</v>
      </c>
      <c r="G4981">
        <f t="shared" si="523"/>
        <v>979</v>
      </c>
      <c r="H4981" t="str">
        <f t="shared" si="518"/>
        <v>{"ItemId":50009,"Num":979}</v>
      </c>
      <c r="J4981" s="7">
        <v>977</v>
      </c>
      <c r="K4981" s="8">
        <f t="shared" si="519"/>
        <v>97</v>
      </c>
      <c r="L4981" s="9">
        <f t="shared" si="520"/>
        <v>7</v>
      </c>
      <c r="M4981" s="10">
        <f t="shared" si="521"/>
        <v>48316</v>
      </c>
    </row>
    <row r="4982" ht="15" spans="1:13">
      <c r="A4982">
        <v>14978</v>
      </c>
      <c r="B4982" t="s">
        <v>27</v>
      </c>
      <c r="C4982" t="s">
        <v>28</v>
      </c>
      <c r="D4982">
        <f t="shared" si="522"/>
        <v>978</v>
      </c>
      <c r="E4982" t="s">
        <v>38</v>
      </c>
      <c r="F4982">
        <f t="shared" si="517"/>
        <v>50009</v>
      </c>
      <c r="G4982">
        <f t="shared" si="523"/>
        <v>980</v>
      </c>
      <c r="H4982" t="str">
        <f t="shared" si="518"/>
        <v>{"ItemId":50009,"Num":980}</v>
      </c>
      <c r="J4982" s="7">
        <v>978</v>
      </c>
      <c r="K4982" s="8">
        <f t="shared" si="519"/>
        <v>97</v>
      </c>
      <c r="L4982" s="9">
        <f t="shared" si="520"/>
        <v>8</v>
      </c>
      <c r="M4982" s="10">
        <f t="shared" si="521"/>
        <v>48414</v>
      </c>
    </row>
    <row r="4983" ht="15" spans="1:13">
      <c r="A4983">
        <v>14979</v>
      </c>
      <c r="B4983" t="s">
        <v>27</v>
      </c>
      <c r="C4983" t="s">
        <v>28</v>
      </c>
      <c r="D4983">
        <f t="shared" si="522"/>
        <v>979</v>
      </c>
      <c r="E4983" t="s">
        <v>38</v>
      </c>
      <c r="F4983">
        <f t="shared" si="517"/>
        <v>50009</v>
      </c>
      <c r="G4983">
        <f t="shared" si="523"/>
        <v>981</v>
      </c>
      <c r="H4983" t="str">
        <f t="shared" si="518"/>
        <v>{"ItemId":50009,"Num":981}</v>
      </c>
      <c r="J4983" s="7">
        <v>979</v>
      </c>
      <c r="K4983" s="8">
        <f t="shared" si="519"/>
        <v>97</v>
      </c>
      <c r="L4983" s="9">
        <f t="shared" si="520"/>
        <v>9</v>
      </c>
      <c r="M4983" s="10">
        <f t="shared" si="521"/>
        <v>48512</v>
      </c>
    </row>
    <row r="4984" ht="15" spans="1:13">
      <c r="A4984">
        <v>14980</v>
      </c>
      <c r="B4984" t="s">
        <v>27</v>
      </c>
      <c r="C4984" t="s">
        <v>28</v>
      </c>
      <c r="D4984">
        <f t="shared" si="522"/>
        <v>980</v>
      </c>
      <c r="E4984" t="s">
        <v>38</v>
      </c>
      <c r="F4984">
        <f t="shared" si="517"/>
        <v>50009</v>
      </c>
      <c r="G4984">
        <f t="shared" si="523"/>
        <v>982</v>
      </c>
      <c r="H4984" t="str">
        <f t="shared" si="518"/>
        <v>{"ItemId":50009,"Num":982}</v>
      </c>
      <c r="J4984" s="7">
        <v>980</v>
      </c>
      <c r="K4984" s="8">
        <f t="shared" si="519"/>
        <v>97</v>
      </c>
      <c r="L4984" s="9">
        <f t="shared" si="520"/>
        <v>10</v>
      </c>
      <c r="M4984" s="10">
        <f t="shared" si="521"/>
        <v>48610</v>
      </c>
    </row>
    <row r="4985" ht="15" spans="1:13">
      <c r="A4985">
        <v>14981</v>
      </c>
      <c r="B4985" t="s">
        <v>27</v>
      </c>
      <c r="C4985" t="s">
        <v>28</v>
      </c>
      <c r="D4985">
        <f t="shared" si="522"/>
        <v>981</v>
      </c>
      <c r="E4985" t="s">
        <v>38</v>
      </c>
      <c r="F4985">
        <f t="shared" si="517"/>
        <v>50009</v>
      </c>
      <c r="G4985">
        <f t="shared" si="523"/>
        <v>983</v>
      </c>
      <c r="H4985" t="str">
        <f t="shared" si="518"/>
        <v>{"ItemId":50009,"Num":983}</v>
      </c>
      <c r="J4985" s="7">
        <v>981</v>
      </c>
      <c r="K4985" s="8">
        <f t="shared" si="519"/>
        <v>98</v>
      </c>
      <c r="L4985" s="9">
        <f t="shared" si="520"/>
        <v>1</v>
      </c>
      <c r="M4985" s="10">
        <f t="shared" si="521"/>
        <v>48709</v>
      </c>
    </row>
    <row r="4986" ht="15" spans="1:13">
      <c r="A4986">
        <v>14982</v>
      </c>
      <c r="B4986" t="s">
        <v>27</v>
      </c>
      <c r="C4986" t="s">
        <v>28</v>
      </c>
      <c r="D4986">
        <f t="shared" si="522"/>
        <v>982</v>
      </c>
      <c r="E4986" t="s">
        <v>38</v>
      </c>
      <c r="F4986">
        <f t="shared" si="517"/>
        <v>50009</v>
      </c>
      <c r="G4986">
        <f t="shared" si="523"/>
        <v>984</v>
      </c>
      <c r="H4986" t="str">
        <f t="shared" si="518"/>
        <v>{"ItemId":50009,"Num":984}</v>
      </c>
      <c r="J4986" s="7">
        <v>982</v>
      </c>
      <c r="K4986" s="8">
        <f t="shared" si="519"/>
        <v>98</v>
      </c>
      <c r="L4986" s="9">
        <f t="shared" si="520"/>
        <v>2</v>
      </c>
      <c r="M4986" s="10">
        <f t="shared" si="521"/>
        <v>48808</v>
      </c>
    </row>
    <row r="4987" ht="15" spans="1:13">
      <c r="A4987">
        <v>14983</v>
      </c>
      <c r="B4987" t="s">
        <v>27</v>
      </c>
      <c r="C4987" t="s">
        <v>28</v>
      </c>
      <c r="D4987">
        <f t="shared" si="522"/>
        <v>983</v>
      </c>
      <c r="E4987" t="s">
        <v>38</v>
      </c>
      <c r="F4987">
        <f t="shared" si="517"/>
        <v>50009</v>
      </c>
      <c r="G4987">
        <f t="shared" si="523"/>
        <v>985</v>
      </c>
      <c r="H4987" t="str">
        <f t="shared" si="518"/>
        <v>{"ItemId":50009,"Num":985}</v>
      </c>
      <c r="J4987" s="7">
        <v>983</v>
      </c>
      <c r="K4987" s="8">
        <f t="shared" si="519"/>
        <v>98</v>
      </c>
      <c r="L4987" s="9">
        <f t="shared" si="520"/>
        <v>3</v>
      </c>
      <c r="M4987" s="10">
        <f t="shared" si="521"/>
        <v>48907</v>
      </c>
    </row>
    <row r="4988" ht="15" spans="1:13">
      <c r="A4988">
        <v>14984</v>
      </c>
      <c r="B4988" t="s">
        <v>27</v>
      </c>
      <c r="C4988" t="s">
        <v>28</v>
      </c>
      <c r="D4988">
        <f t="shared" si="522"/>
        <v>984</v>
      </c>
      <c r="E4988" t="s">
        <v>38</v>
      </c>
      <c r="F4988">
        <f t="shared" si="517"/>
        <v>50009</v>
      </c>
      <c r="G4988">
        <f t="shared" si="523"/>
        <v>986</v>
      </c>
      <c r="H4988" t="str">
        <f t="shared" si="518"/>
        <v>{"ItemId":50009,"Num":986}</v>
      </c>
      <c r="J4988" s="7">
        <v>984</v>
      </c>
      <c r="K4988" s="8">
        <f t="shared" si="519"/>
        <v>98</v>
      </c>
      <c r="L4988" s="9">
        <f t="shared" si="520"/>
        <v>4</v>
      </c>
      <c r="M4988" s="10">
        <f t="shared" si="521"/>
        <v>49006</v>
      </c>
    </row>
    <row r="4989" ht="15" spans="1:13">
      <c r="A4989">
        <v>14985</v>
      </c>
      <c r="B4989" t="s">
        <v>27</v>
      </c>
      <c r="C4989" t="s">
        <v>28</v>
      </c>
      <c r="D4989">
        <f t="shared" si="522"/>
        <v>985</v>
      </c>
      <c r="E4989" t="s">
        <v>38</v>
      </c>
      <c r="F4989">
        <f t="shared" si="517"/>
        <v>50009</v>
      </c>
      <c r="G4989">
        <f t="shared" si="523"/>
        <v>987</v>
      </c>
      <c r="H4989" t="str">
        <f t="shared" si="518"/>
        <v>{"ItemId":50009,"Num":987}</v>
      </c>
      <c r="J4989" s="7">
        <v>985</v>
      </c>
      <c r="K4989" s="8">
        <f t="shared" si="519"/>
        <v>98</v>
      </c>
      <c r="L4989" s="9">
        <f t="shared" si="520"/>
        <v>5</v>
      </c>
      <c r="M4989" s="10">
        <f t="shared" si="521"/>
        <v>49105</v>
      </c>
    </row>
    <row r="4990" ht="15" spans="1:13">
      <c r="A4990">
        <v>14986</v>
      </c>
      <c r="B4990" t="s">
        <v>27</v>
      </c>
      <c r="C4990" t="s">
        <v>28</v>
      </c>
      <c r="D4990">
        <f t="shared" si="522"/>
        <v>986</v>
      </c>
      <c r="E4990" t="s">
        <v>38</v>
      </c>
      <c r="F4990">
        <f t="shared" si="517"/>
        <v>50009</v>
      </c>
      <c r="G4990">
        <f t="shared" si="523"/>
        <v>988</v>
      </c>
      <c r="H4990" t="str">
        <f t="shared" si="518"/>
        <v>{"ItemId":50009,"Num":988}</v>
      </c>
      <c r="J4990" s="7">
        <v>986</v>
      </c>
      <c r="K4990" s="8">
        <f t="shared" si="519"/>
        <v>98</v>
      </c>
      <c r="L4990" s="9">
        <f t="shared" si="520"/>
        <v>6</v>
      </c>
      <c r="M4990" s="10">
        <f t="shared" si="521"/>
        <v>49204</v>
      </c>
    </row>
    <row r="4991" ht="15" spans="1:13">
      <c r="A4991">
        <v>14987</v>
      </c>
      <c r="B4991" t="s">
        <v>27</v>
      </c>
      <c r="C4991" t="s">
        <v>28</v>
      </c>
      <c r="D4991">
        <f t="shared" si="522"/>
        <v>987</v>
      </c>
      <c r="E4991" t="s">
        <v>38</v>
      </c>
      <c r="F4991">
        <f t="shared" si="517"/>
        <v>50009</v>
      </c>
      <c r="G4991">
        <f t="shared" si="523"/>
        <v>989</v>
      </c>
      <c r="H4991" t="str">
        <f t="shared" si="518"/>
        <v>{"ItemId":50009,"Num":989}</v>
      </c>
      <c r="J4991" s="7">
        <v>987</v>
      </c>
      <c r="K4991" s="8">
        <f t="shared" si="519"/>
        <v>98</v>
      </c>
      <c r="L4991" s="9">
        <f t="shared" si="520"/>
        <v>7</v>
      </c>
      <c r="M4991" s="10">
        <f t="shared" si="521"/>
        <v>49303</v>
      </c>
    </row>
    <row r="4992" ht="15" spans="1:13">
      <c r="A4992">
        <v>14988</v>
      </c>
      <c r="B4992" t="s">
        <v>27</v>
      </c>
      <c r="C4992" t="s">
        <v>28</v>
      </c>
      <c r="D4992">
        <f t="shared" si="522"/>
        <v>988</v>
      </c>
      <c r="E4992" t="s">
        <v>38</v>
      </c>
      <c r="F4992">
        <f t="shared" si="517"/>
        <v>50009</v>
      </c>
      <c r="G4992">
        <f t="shared" si="523"/>
        <v>990</v>
      </c>
      <c r="H4992" t="str">
        <f t="shared" si="518"/>
        <v>{"ItemId":50009,"Num":990}</v>
      </c>
      <c r="J4992" s="7">
        <v>988</v>
      </c>
      <c r="K4992" s="8">
        <f t="shared" si="519"/>
        <v>98</v>
      </c>
      <c r="L4992" s="9">
        <f t="shared" si="520"/>
        <v>8</v>
      </c>
      <c r="M4992" s="10">
        <f t="shared" si="521"/>
        <v>49402</v>
      </c>
    </row>
    <row r="4993" ht="15" spans="1:13">
      <c r="A4993">
        <v>14989</v>
      </c>
      <c r="B4993" t="s">
        <v>27</v>
      </c>
      <c r="C4993" t="s">
        <v>28</v>
      </c>
      <c r="D4993">
        <f t="shared" si="522"/>
        <v>989</v>
      </c>
      <c r="E4993" t="s">
        <v>38</v>
      </c>
      <c r="F4993">
        <f t="shared" si="517"/>
        <v>50009</v>
      </c>
      <c r="G4993">
        <f t="shared" si="523"/>
        <v>991</v>
      </c>
      <c r="H4993" t="str">
        <f t="shared" si="518"/>
        <v>{"ItemId":50009,"Num":991}</v>
      </c>
      <c r="J4993" s="7">
        <v>989</v>
      </c>
      <c r="K4993" s="8">
        <f t="shared" si="519"/>
        <v>98</v>
      </c>
      <c r="L4993" s="9">
        <f t="shared" si="520"/>
        <v>9</v>
      </c>
      <c r="M4993" s="10">
        <f t="shared" si="521"/>
        <v>49501</v>
      </c>
    </row>
    <row r="4994" ht="15" spans="1:13">
      <c r="A4994">
        <v>14990</v>
      </c>
      <c r="B4994" t="s">
        <v>27</v>
      </c>
      <c r="C4994" t="s">
        <v>28</v>
      </c>
      <c r="D4994">
        <f t="shared" si="522"/>
        <v>990</v>
      </c>
      <c r="E4994" t="s">
        <v>38</v>
      </c>
      <c r="F4994">
        <f t="shared" si="517"/>
        <v>50009</v>
      </c>
      <c r="G4994">
        <f t="shared" si="523"/>
        <v>992</v>
      </c>
      <c r="H4994" t="str">
        <f t="shared" si="518"/>
        <v>{"ItemId":50009,"Num":992}</v>
      </c>
      <c r="J4994" s="7">
        <v>990</v>
      </c>
      <c r="K4994" s="8">
        <f t="shared" si="519"/>
        <v>98</v>
      </c>
      <c r="L4994" s="9">
        <f t="shared" si="520"/>
        <v>10</v>
      </c>
      <c r="M4994" s="10">
        <f t="shared" si="521"/>
        <v>49600</v>
      </c>
    </row>
    <row r="4995" ht="15" spans="1:13">
      <c r="A4995">
        <v>14991</v>
      </c>
      <c r="B4995" t="s">
        <v>27</v>
      </c>
      <c r="C4995" t="s">
        <v>28</v>
      </c>
      <c r="D4995">
        <f t="shared" si="522"/>
        <v>991</v>
      </c>
      <c r="E4995" t="s">
        <v>38</v>
      </c>
      <c r="F4995">
        <f t="shared" si="517"/>
        <v>50009</v>
      </c>
      <c r="G4995">
        <f t="shared" si="523"/>
        <v>993</v>
      </c>
      <c r="H4995" t="str">
        <f t="shared" si="518"/>
        <v>{"ItemId":50009,"Num":993}</v>
      </c>
      <c r="J4995" s="7">
        <v>991</v>
      </c>
      <c r="K4995" s="8">
        <f t="shared" si="519"/>
        <v>99</v>
      </c>
      <c r="L4995" s="9">
        <f t="shared" si="520"/>
        <v>1</v>
      </c>
      <c r="M4995" s="10">
        <f t="shared" si="521"/>
        <v>49700</v>
      </c>
    </row>
    <row r="4996" ht="15" spans="1:13">
      <c r="A4996">
        <v>14992</v>
      </c>
      <c r="B4996" t="s">
        <v>27</v>
      </c>
      <c r="C4996" t="s">
        <v>28</v>
      </c>
      <c r="D4996">
        <f t="shared" si="522"/>
        <v>992</v>
      </c>
      <c r="E4996" t="s">
        <v>38</v>
      </c>
      <c r="F4996">
        <f t="shared" si="517"/>
        <v>50009</v>
      </c>
      <c r="G4996">
        <f t="shared" si="523"/>
        <v>994</v>
      </c>
      <c r="H4996" t="str">
        <f t="shared" si="518"/>
        <v>{"ItemId":50009,"Num":994}</v>
      </c>
      <c r="J4996" s="7">
        <v>992</v>
      </c>
      <c r="K4996" s="8">
        <f t="shared" si="519"/>
        <v>99</v>
      </c>
      <c r="L4996" s="9">
        <f t="shared" si="520"/>
        <v>2</v>
      </c>
      <c r="M4996" s="10">
        <f t="shared" si="521"/>
        <v>49800</v>
      </c>
    </row>
    <row r="4997" ht="15" spans="1:13">
      <c r="A4997">
        <v>14993</v>
      </c>
      <c r="B4997" t="s">
        <v>27</v>
      </c>
      <c r="C4997" t="s">
        <v>28</v>
      </c>
      <c r="D4997">
        <f t="shared" si="522"/>
        <v>993</v>
      </c>
      <c r="E4997" t="s">
        <v>38</v>
      </c>
      <c r="F4997">
        <f t="shared" si="517"/>
        <v>50009</v>
      </c>
      <c r="G4997">
        <f t="shared" si="523"/>
        <v>995</v>
      </c>
      <c r="H4997" t="str">
        <f t="shared" si="518"/>
        <v>{"ItemId":50009,"Num":995}</v>
      </c>
      <c r="J4997" s="7">
        <v>993</v>
      </c>
      <c r="K4997" s="8">
        <f t="shared" si="519"/>
        <v>99</v>
      </c>
      <c r="L4997" s="9">
        <f t="shared" si="520"/>
        <v>3</v>
      </c>
      <c r="M4997" s="10">
        <f t="shared" si="521"/>
        <v>49900</v>
      </c>
    </row>
    <row r="4998" ht="15" spans="1:13">
      <c r="A4998">
        <v>14994</v>
      </c>
      <c r="B4998" t="s">
        <v>27</v>
      </c>
      <c r="C4998" t="s">
        <v>28</v>
      </c>
      <c r="D4998">
        <f t="shared" si="522"/>
        <v>994</v>
      </c>
      <c r="E4998" t="s">
        <v>38</v>
      </c>
      <c r="F4998">
        <f t="shared" ref="F4998:F5061" si="524">VLOOKUP(E4998,$U$1:$V$1,2,FALSE)</f>
        <v>50009</v>
      </c>
      <c r="G4998">
        <f t="shared" si="523"/>
        <v>996</v>
      </c>
      <c r="H4998" t="str">
        <f t="shared" ref="H4998:H5061" si="525">$F$3&amp;F4998&amp;$G$3&amp;G4998&amp;$H$3</f>
        <v>{"ItemId":50009,"Num":996}</v>
      </c>
      <c r="J4998" s="7">
        <v>994</v>
      </c>
      <c r="K4998" s="8">
        <f t="shared" si="519"/>
        <v>99</v>
      </c>
      <c r="L4998" s="9">
        <f t="shared" si="520"/>
        <v>4</v>
      </c>
      <c r="M4998" s="10">
        <f t="shared" si="521"/>
        <v>50000</v>
      </c>
    </row>
    <row r="4999" ht="15" spans="1:13">
      <c r="A4999">
        <v>14995</v>
      </c>
      <c r="B4999" t="s">
        <v>27</v>
      </c>
      <c r="C4999" t="s">
        <v>28</v>
      </c>
      <c r="D4999">
        <f t="shared" si="522"/>
        <v>995</v>
      </c>
      <c r="E4999" t="s">
        <v>38</v>
      </c>
      <c r="F4999">
        <f t="shared" si="524"/>
        <v>50009</v>
      </c>
      <c r="G4999">
        <f t="shared" si="523"/>
        <v>997</v>
      </c>
      <c r="H4999" t="str">
        <f t="shared" si="525"/>
        <v>{"ItemId":50009,"Num":997}</v>
      </c>
      <c r="J4999" s="7">
        <v>995</v>
      </c>
      <c r="K4999" s="8">
        <f t="shared" si="519"/>
        <v>99</v>
      </c>
      <c r="L4999" s="9">
        <f t="shared" si="520"/>
        <v>5</v>
      </c>
      <c r="M4999" s="10">
        <f t="shared" si="521"/>
        <v>50100</v>
      </c>
    </row>
    <row r="5000" ht="15" spans="1:13">
      <c r="A5000">
        <v>14996</v>
      </c>
      <c r="B5000" t="s">
        <v>27</v>
      </c>
      <c r="C5000" t="s">
        <v>28</v>
      </c>
      <c r="D5000">
        <f t="shared" si="522"/>
        <v>996</v>
      </c>
      <c r="E5000" t="s">
        <v>38</v>
      </c>
      <c r="F5000">
        <f t="shared" si="524"/>
        <v>50009</v>
      </c>
      <c r="G5000">
        <f t="shared" si="523"/>
        <v>998</v>
      </c>
      <c r="H5000" t="str">
        <f t="shared" si="525"/>
        <v>{"ItemId":50009,"Num":998}</v>
      </c>
      <c r="J5000" s="7">
        <v>996</v>
      </c>
      <c r="K5000" s="8">
        <f t="shared" si="519"/>
        <v>99</v>
      </c>
      <c r="L5000" s="9">
        <f t="shared" si="520"/>
        <v>6</v>
      </c>
      <c r="M5000" s="10">
        <f t="shared" si="521"/>
        <v>50200</v>
      </c>
    </row>
    <row r="5001" ht="15" spans="1:13">
      <c r="A5001">
        <v>14997</v>
      </c>
      <c r="B5001" t="s">
        <v>27</v>
      </c>
      <c r="C5001" t="s">
        <v>28</v>
      </c>
      <c r="D5001">
        <f t="shared" si="522"/>
        <v>997</v>
      </c>
      <c r="E5001" t="s">
        <v>38</v>
      </c>
      <c r="F5001">
        <f t="shared" si="524"/>
        <v>50009</v>
      </c>
      <c r="G5001">
        <f t="shared" si="523"/>
        <v>999</v>
      </c>
      <c r="H5001" t="str">
        <f t="shared" si="525"/>
        <v>{"ItemId":50009,"Num":999}</v>
      </c>
      <c r="J5001" s="7">
        <v>997</v>
      </c>
      <c r="K5001" s="8">
        <f t="shared" si="519"/>
        <v>99</v>
      </c>
      <c r="L5001" s="9">
        <f t="shared" si="520"/>
        <v>7</v>
      </c>
      <c r="M5001" s="10">
        <f t="shared" si="521"/>
        <v>50300</v>
      </c>
    </row>
    <row r="5002" ht="15" spans="1:13">
      <c r="A5002">
        <v>14998</v>
      </c>
      <c r="B5002" t="s">
        <v>27</v>
      </c>
      <c r="C5002" t="s">
        <v>28</v>
      </c>
      <c r="D5002">
        <f t="shared" si="522"/>
        <v>998</v>
      </c>
      <c r="E5002" t="s">
        <v>38</v>
      </c>
      <c r="F5002">
        <f t="shared" si="524"/>
        <v>50009</v>
      </c>
      <c r="G5002">
        <f t="shared" si="523"/>
        <v>1000</v>
      </c>
      <c r="H5002" t="str">
        <f t="shared" si="525"/>
        <v>{"ItemId":50009,"Num":1000}</v>
      </c>
      <c r="J5002" s="7">
        <v>998</v>
      </c>
      <c r="K5002" s="8">
        <f t="shared" si="519"/>
        <v>99</v>
      </c>
      <c r="L5002" s="9">
        <f t="shared" si="520"/>
        <v>8</v>
      </c>
      <c r="M5002" s="10">
        <f t="shared" si="521"/>
        <v>50400</v>
      </c>
    </row>
    <row r="5003" ht="15" spans="1:13">
      <c r="A5003">
        <v>14999</v>
      </c>
      <c r="B5003" t="s">
        <v>27</v>
      </c>
      <c r="C5003" t="s">
        <v>28</v>
      </c>
      <c r="D5003">
        <f t="shared" si="522"/>
        <v>999</v>
      </c>
      <c r="E5003" t="s">
        <v>38</v>
      </c>
      <c r="F5003">
        <f t="shared" si="524"/>
        <v>50009</v>
      </c>
      <c r="G5003">
        <f t="shared" si="523"/>
        <v>1001</v>
      </c>
      <c r="H5003" t="str">
        <f t="shared" si="525"/>
        <v>{"ItemId":50009,"Num":1001}</v>
      </c>
      <c r="J5003" s="7">
        <v>999</v>
      </c>
      <c r="K5003" s="8">
        <f t="shared" si="519"/>
        <v>99</v>
      </c>
      <c r="L5003" s="9">
        <f t="shared" si="520"/>
        <v>9</v>
      </c>
      <c r="M5003" s="10">
        <f t="shared" si="521"/>
        <v>50500</v>
      </c>
    </row>
    <row r="5004" ht="15.75" spans="1:13">
      <c r="A5004">
        <v>15000</v>
      </c>
      <c r="B5004" t="s">
        <v>27</v>
      </c>
      <c r="C5004" t="s">
        <v>28</v>
      </c>
      <c r="D5004">
        <f t="shared" si="522"/>
        <v>1000</v>
      </c>
      <c r="E5004" t="s">
        <v>38</v>
      </c>
      <c r="F5004">
        <f t="shared" si="524"/>
        <v>50009</v>
      </c>
      <c r="G5004">
        <f t="shared" si="523"/>
        <v>1002</v>
      </c>
      <c r="H5004" t="str">
        <f t="shared" si="525"/>
        <v>{"ItemId":50009,"Num":1002}</v>
      </c>
      <c r="J5004" s="13">
        <v>1000</v>
      </c>
      <c r="K5004" s="14">
        <f t="shared" si="519"/>
        <v>99</v>
      </c>
      <c r="L5004" s="15">
        <f t="shared" si="520"/>
        <v>10</v>
      </c>
      <c r="M5004" s="16">
        <f t="shared" si="521"/>
        <v>50600</v>
      </c>
    </row>
    <row r="5005" ht="15" spans="1:15">
      <c r="A5005">
        <v>15001</v>
      </c>
      <c r="B5005" t="s">
        <v>29</v>
      </c>
      <c r="C5005" t="s">
        <v>30</v>
      </c>
      <c r="D5005">
        <f t="shared" si="522"/>
        <v>1</v>
      </c>
      <c r="E5005" t="s">
        <v>38</v>
      </c>
      <c r="F5005">
        <f t="shared" si="524"/>
        <v>50009</v>
      </c>
      <c r="G5005">
        <f t="shared" si="523"/>
        <v>3</v>
      </c>
      <c r="H5005" t="str">
        <f t="shared" si="525"/>
        <v>{"ItemId":50009,"Num":3}</v>
      </c>
      <c r="J5005" s="2">
        <v>1</v>
      </c>
      <c r="K5005" s="3">
        <f t="shared" si="519"/>
        <v>0</v>
      </c>
      <c r="L5005" s="4">
        <f t="shared" si="520"/>
        <v>1</v>
      </c>
      <c r="M5005" s="5">
        <f t="shared" si="521"/>
        <v>101</v>
      </c>
      <c r="O5005" s="6" t="s">
        <v>45</v>
      </c>
    </row>
    <row r="5006" ht="15" spans="1:15">
      <c r="A5006">
        <v>15002</v>
      </c>
      <c r="B5006" t="s">
        <v>29</v>
      </c>
      <c r="C5006" t="s">
        <v>30</v>
      </c>
      <c r="D5006">
        <f t="shared" si="522"/>
        <v>2</v>
      </c>
      <c r="E5006" t="s">
        <v>38</v>
      </c>
      <c r="F5006">
        <f t="shared" si="524"/>
        <v>50009</v>
      </c>
      <c r="G5006">
        <f t="shared" si="523"/>
        <v>4</v>
      </c>
      <c r="H5006" t="str">
        <f t="shared" si="525"/>
        <v>{"ItemId":50009,"Num":4}</v>
      </c>
      <c r="J5006" s="7">
        <v>2</v>
      </c>
      <c r="K5006" s="8">
        <f t="shared" ref="K5006:K5069" si="526">INT((J5006-1)/10)</f>
        <v>0</v>
      </c>
      <c r="L5006" s="9">
        <f t="shared" ref="L5006:L5069" si="527">J5006-10*K5006</f>
        <v>2</v>
      </c>
      <c r="M5006" s="10">
        <f t="shared" ref="M5006:M5069" si="528">$O$6+$O$7+5*K5006*(K5006+1)+L5006*(K5006+1)</f>
        <v>102</v>
      </c>
      <c r="O5006" s="11">
        <v>100</v>
      </c>
    </row>
    <row r="5007" ht="15" spans="1:15">
      <c r="A5007">
        <v>15003</v>
      </c>
      <c r="B5007" t="s">
        <v>29</v>
      </c>
      <c r="C5007" t="s">
        <v>30</v>
      </c>
      <c r="D5007">
        <f t="shared" si="522"/>
        <v>3</v>
      </c>
      <c r="E5007" t="s">
        <v>38</v>
      </c>
      <c r="F5007">
        <f t="shared" si="524"/>
        <v>50009</v>
      </c>
      <c r="G5007">
        <f t="shared" si="523"/>
        <v>5</v>
      </c>
      <c r="H5007" t="str">
        <f t="shared" si="525"/>
        <v>{"ItemId":50009,"Num":5}</v>
      </c>
      <c r="J5007" s="7">
        <v>3</v>
      </c>
      <c r="K5007" s="8">
        <f t="shared" si="526"/>
        <v>0</v>
      </c>
      <c r="L5007" s="9">
        <f t="shared" si="527"/>
        <v>3</v>
      </c>
      <c r="M5007" s="10">
        <f t="shared" si="528"/>
        <v>103</v>
      </c>
      <c r="O5007" s="11">
        <v>0</v>
      </c>
    </row>
    <row r="5008" ht="15.75" spans="1:15">
      <c r="A5008">
        <v>15004</v>
      </c>
      <c r="B5008" t="s">
        <v>29</v>
      </c>
      <c r="C5008" t="s">
        <v>30</v>
      </c>
      <c r="D5008">
        <f t="shared" si="522"/>
        <v>4</v>
      </c>
      <c r="E5008" t="s">
        <v>38</v>
      </c>
      <c r="F5008">
        <f t="shared" si="524"/>
        <v>50009</v>
      </c>
      <c r="G5008">
        <f t="shared" si="523"/>
        <v>6</v>
      </c>
      <c r="H5008" t="str">
        <f t="shared" si="525"/>
        <v>{"ItemId":50009,"Num":6}</v>
      </c>
      <c r="J5008" s="7">
        <v>4</v>
      </c>
      <c r="K5008" s="8">
        <f t="shared" si="526"/>
        <v>0</v>
      </c>
      <c r="L5008" s="9">
        <f t="shared" si="527"/>
        <v>4</v>
      </c>
      <c r="M5008" s="10">
        <f t="shared" si="528"/>
        <v>104</v>
      </c>
      <c r="O5008" s="12"/>
    </row>
    <row r="5009" ht="15" spans="1:13">
      <c r="A5009">
        <v>15005</v>
      </c>
      <c r="B5009" t="s">
        <v>29</v>
      </c>
      <c r="C5009" t="s">
        <v>30</v>
      </c>
      <c r="D5009">
        <f t="shared" si="522"/>
        <v>5</v>
      </c>
      <c r="E5009" t="s">
        <v>38</v>
      </c>
      <c r="F5009">
        <f t="shared" si="524"/>
        <v>50009</v>
      </c>
      <c r="G5009">
        <f t="shared" si="523"/>
        <v>7</v>
      </c>
      <c r="H5009" t="str">
        <f t="shared" si="525"/>
        <v>{"ItemId":50009,"Num":7}</v>
      </c>
      <c r="J5009" s="7">
        <v>5</v>
      </c>
      <c r="K5009" s="8">
        <f t="shared" si="526"/>
        <v>0</v>
      </c>
      <c r="L5009" s="9">
        <f t="shared" si="527"/>
        <v>5</v>
      </c>
      <c r="M5009" s="10">
        <f t="shared" si="528"/>
        <v>105</v>
      </c>
    </row>
    <row r="5010" ht="15" spans="1:13">
      <c r="A5010">
        <v>15006</v>
      </c>
      <c r="B5010" t="s">
        <v>29</v>
      </c>
      <c r="C5010" t="s">
        <v>30</v>
      </c>
      <c r="D5010">
        <f t="shared" si="522"/>
        <v>6</v>
      </c>
      <c r="E5010" t="s">
        <v>38</v>
      </c>
      <c r="F5010">
        <f t="shared" si="524"/>
        <v>50009</v>
      </c>
      <c r="G5010">
        <f t="shared" si="523"/>
        <v>8</v>
      </c>
      <c r="H5010" t="str">
        <f t="shared" si="525"/>
        <v>{"ItemId":50009,"Num":8}</v>
      </c>
      <c r="J5010" s="7">
        <v>6</v>
      </c>
      <c r="K5010" s="8">
        <f t="shared" si="526"/>
        <v>0</v>
      </c>
      <c r="L5010" s="9">
        <f t="shared" si="527"/>
        <v>6</v>
      </c>
      <c r="M5010" s="10">
        <f t="shared" si="528"/>
        <v>106</v>
      </c>
    </row>
    <row r="5011" ht="15" spans="1:13">
      <c r="A5011">
        <v>15007</v>
      </c>
      <c r="B5011" t="s">
        <v>29</v>
      </c>
      <c r="C5011" t="s">
        <v>30</v>
      </c>
      <c r="D5011">
        <f t="shared" si="522"/>
        <v>7</v>
      </c>
      <c r="E5011" t="s">
        <v>38</v>
      </c>
      <c r="F5011">
        <f t="shared" si="524"/>
        <v>50009</v>
      </c>
      <c r="G5011">
        <f t="shared" si="523"/>
        <v>9</v>
      </c>
      <c r="H5011" t="str">
        <f t="shared" si="525"/>
        <v>{"ItemId":50009,"Num":9}</v>
      </c>
      <c r="J5011" s="7">
        <v>7</v>
      </c>
      <c r="K5011" s="8">
        <f t="shared" si="526"/>
        <v>0</v>
      </c>
      <c r="L5011" s="9">
        <f t="shared" si="527"/>
        <v>7</v>
      </c>
      <c r="M5011" s="10">
        <f t="shared" si="528"/>
        <v>107</v>
      </c>
    </row>
    <row r="5012" ht="15" spans="1:13">
      <c r="A5012">
        <v>15008</v>
      </c>
      <c r="B5012" t="s">
        <v>29</v>
      </c>
      <c r="C5012" t="s">
        <v>30</v>
      </c>
      <c r="D5012">
        <f t="shared" si="522"/>
        <v>8</v>
      </c>
      <c r="E5012" t="s">
        <v>38</v>
      </c>
      <c r="F5012">
        <f t="shared" si="524"/>
        <v>50009</v>
      </c>
      <c r="G5012">
        <f t="shared" si="523"/>
        <v>10</v>
      </c>
      <c r="H5012" t="str">
        <f t="shared" si="525"/>
        <v>{"ItemId":50009,"Num":10}</v>
      </c>
      <c r="J5012" s="7">
        <v>8</v>
      </c>
      <c r="K5012" s="8">
        <f t="shared" si="526"/>
        <v>0</v>
      </c>
      <c r="L5012" s="9">
        <f t="shared" si="527"/>
        <v>8</v>
      </c>
      <c r="M5012" s="10">
        <f t="shared" si="528"/>
        <v>108</v>
      </c>
    </row>
    <row r="5013" ht="15" spans="1:13">
      <c r="A5013">
        <v>15009</v>
      </c>
      <c r="B5013" t="s">
        <v>29</v>
      </c>
      <c r="C5013" t="s">
        <v>30</v>
      </c>
      <c r="D5013">
        <f t="shared" si="522"/>
        <v>9</v>
      </c>
      <c r="E5013" t="s">
        <v>38</v>
      </c>
      <c r="F5013">
        <f t="shared" si="524"/>
        <v>50009</v>
      </c>
      <c r="G5013">
        <f t="shared" si="523"/>
        <v>11</v>
      </c>
      <c r="H5013" t="str">
        <f t="shared" si="525"/>
        <v>{"ItemId":50009,"Num":11}</v>
      </c>
      <c r="J5013" s="7">
        <v>9</v>
      </c>
      <c r="K5013" s="8">
        <f t="shared" si="526"/>
        <v>0</v>
      </c>
      <c r="L5013" s="9">
        <f t="shared" si="527"/>
        <v>9</v>
      </c>
      <c r="M5013" s="10">
        <f t="shared" si="528"/>
        <v>109</v>
      </c>
    </row>
    <row r="5014" ht="15" spans="1:13">
      <c r="A5014">
        <v>15010</v>
      </c>
      <c r="B5014" t="s">
        <v>29</v>
      </c>
      <c r="C5014" t="s">
        <v>30</v>
      </c>
      <c r="D5014">
        <f t="shared" si="522"/>
        <v>10</v>
      </c>
      <c r="E5014" t="s">
        <v>38</v>
      </c>
      <c r="F5014">
        <f t="shared" si="524"/>
        <v>50009</v>
      </c>
      <c r="G5014">
        <f t="shared" si="523"/>
        <v>12</v>
      </c>
      <c r="H5014" t="str">
        <f t="shared" si="525"/>
        <v>{"ItemId":50009,"Num":12}</v>
      </c>
      <c r="J5014" s="7">
        <v>10</v>
      </c>
      <c r="K5014" s="8">
        <f t="shared" si="526"/>
        <v>0</v>
      </c>
      <c r="L5014" s="9">
        <f t="shared" si="527"/>
        <v>10</v>
      </c>
      <c r="M5014" s="10">
        <f t="shared" si="528"/>
        <v>110</v>
      </c>
    </row>
    <row r="5015" ht="15" spans="1:13">
      <c r="A5015">
        <v>15011</v>
      </c>
      <c r="B5015" t="s">
        <v>29</v>
      </c>
      <c r="C5015" t="s">
        <v>30</v>
      </c>
      <c r="D5015">
        <f t="shared" si="522"/>
        <v>11</v>
      </c>
      <c r="E5015" t="s">
        <v>38</v>
      </c>
      <c r="F5015">
        <f t="shared" si="524"/>
        <v>50009</v>
      </c>
      <c r="G5015">
        <f t="shared" si="523"/>
        <v>13</v>
      </c>
      <c r="H5015" t="str">
        <f t="shared" si="525"/>
        <v>{"ItemId":50009,"Num":13}</v>
      </c>
      <c r="J5015" s="7">
        <v>11</v>
      </c>
      <c r="K5015" s="8">
        <f t="shared" si="526"/>
        <v>1</v>
      </c>
      <c r="L5015" s="9">
        <f t="shared" si="527"/>
        <v>1</v>
      </c>
      <c r="M5015" s="10">
        <f t="shared" si="528"/>
        <v>112</v>
      </c>
    </row>
    <row r="5016" ht="15" spans="1:13">
      <c r="A5016">
        <v>15012</v>
      </c>
      <c r="B5016" t="s">
        <v>29</v>
      </c>
      <c r="C5016" t="s">
        <v>30</v>
      </c>
      <c r="D5016">
        <f t="shared" si="522"/>
        <v>12</v>
      </c>
      <c r="E5016" t="s">
        <v>38</v>
      </c>
      <c r="F5016">
        <f t="shared" si="524"/>
        <v>50009</v>
      </c>
      <c r="G5016">
        <f t="shared" si="523"/>
        <v>14</v>
      </c>
      <c r="H5016" t="str">
        <f t="shared" si="525"/>
        <v>{"ItemId":50009,"Num":14}</v>
      </c>
      <c r="J5016" s="7">
        <v>12</v>
      </c>
      <c r="K5016" s="8">
        <f t="shared" si="526"/>
        <v>1</v>
      </c>
      <c r="L5016" s="9">
        <f t="shared" si="527"/>
        <v>2</v>
      </c>
      <c r="M5016" s="10">
        <f t="shared" si="528"/>
        <v>114</v>
      </c>
    </row>
    <row r="5017" ht="15" spans="1:13">
      <c r="A5017">
        <v>15013</v>
      </c>
      <c r="B5017" t="s">
        <v>29</v>
      </c>
      <c r="C5017" t="s">
        <v>30</v>
      </c>
      <c r="D5017">
        <f t="shared" si="522"/>
        <v>13</v>
      </c>
      <c r="E5017" t="s">
        <v>38</v>
      </c>
      <c r="F5017">
        <f t="shared" si="524"/>
        <v>50009</v>
      </c>
      <c r="G5017">
        <f t="shared" si="523"/>
        <v>15</v>
      </c>
      <c r="H5017" t="str">
        <f t="shared" si="525"/>
        <v>{"ItemId":50009,"Num":15}</v>
      </c>
      <c r="J5017" s="7">
        <v>13</v>
      </c>
      <c r="K5017" s="8">
        <f t="shared" si="526"/>
        <v>1</v>
      </c>
      <c r="L5017" s="9">
        <f t="shared" si="527"/>
        <v>3</v>
      </c>
      <c r="M5017" s="10">
        <f t="shared" si="528"/>
        <v>116</v>
      </c>
    </row>
    <row r="5018" ht="15" spans="1:13">
      <c r="A5018">
        <v>15014</v>
      </c>
      <c r="B5018" t="s">
        <v>29</v>
      </c>
      <c r="C5018" t="s">
        <v>30</v>
      </c>
      <c r="D5018">
        <f t="shared" si="522"/>
        <v>14</v>
      </c>
      <c r="E5018" t="s">
        <v>38</v>
      </c>
      <c r="F5018">
        <f t="shared" si="524"/>
        <v>50009</v>
      </c>
      <c r="G5018">
        <f t="shared" si="523"/>
        <v>16</v>
      </c>
      <c r="H5018" t="str">
        <f t="shared" si="525"/>
        <v>{"ItemId":50009,"Num":16}</v>
      </c>
      <c r="J5018" s="7">
        <v>14</v>
      </c>
      <c r="K5018" s="8">
        <f t="shared" si="526"/>
        <v>1</v>
      </c>
      <c r="L5018" s="9">
        <f t="shared" si="527"/>
        <v>4</v>
      </c>
      <c r="M5018" s="10">
        <f t="shared" si="528"/>
        <v>118</v>
      </c>
    </row>
    <row r="5019" ht="15" spans="1:13">
      <c r="A5019">
        <v>15015</v>
      </c>
      <c r="B5019" t="s">
        <v>29</v>
      </c>
      <c r="C5019" t="s">
        <v>30</v>
      </c>
      <c r="D5019">
        <f t="shared" si="522"/>
        <v>15</v>
      </c>
      <c r="E5019" t="s">
        <v>38</v>
      </c>
      <c r="F5019">
        <f t="shared" si="524"/>
        <v>50009</v>
      </c>
      <c r="G5019">
        <f t="shared" si="523"/>
        <v>17</v>
      </c>
      <c r="H5019" t="str">
        <f t="shared" si="525"/>
        <v>{"ItemId":50009,"Num":17}</v>
      </c>
      <c r="J5019" s="7">
        <v>15</v>
      </c>
      <c r="K5019" s="8">
        <f t="shared" si="526"/>
        <v>1</v>
      </c>
      <c r="L5019" s="9">
        <f t="shared" si="527"/>
        <v>5</v>
      </c>
      <c r="M5019" s="10">
        <f t="shared" si="528"/>
        <v>120</v>
      </c>
    </row>
    <row r="5020" ht="15" spans="1:13">
      <c r="A5020">
        <v>15016</v>
      </c>
      <c r="B5020" t="s">
        <v>29</v>
      </c>
      <c r="C5020" t="s">
        <v>30</v>
      </c>
      <c r="D5020">
        <f t="shared" si="522"/>
        <v>16</v>
      </c>
      <c r="E5020" t="s">
        <v>38</v>
      </c>
      <c r="F5020">
        <f t="shared" si="524"/>
        <v>50009</v>
      </c>
      <c r="G5020">
        <f t="shared" si="523"/>
        <v>18</v>
      </c>
      <c r="H5020" t="str">
        <f t="shared" si="525"/>
        <v>{"ItemId":50009,"Num":18}</v>
      </c>
      <c r="J5020" s="7">
        <v>16</v>
      </c>
      <c r="K5020" s="8">
        <f t="shared" si="526"/>
        <v>1</v>
      </c>
      <c r="L5020" s="9">
        <f t="shared" si="527"/>
        <v>6</v>
      </c>
      <c r="M5020" s="10">
        <f t="shared" si="528"/>
        <v>122</v>
      </c>
    </row>
    <row r="5021" ht="15" spans="1:13">
      <c r="A5021">
        <v>15017</v>
      </c>
      <c r="B5021" t="s">
        <v>29</v>
      </c>
      <c r="C5021" t="s">
        <v>30</v>
      </c>
      <c r="D5021">
        <f t="shared" si="522"/>
        <v>17</v>
      </c>
      <c r="E5021" t="s">
        <v>38</v>
      </c>
      <c r="F5021">
        <f t="shared" si="524"/>
        <v>50009</v>
      </c>
      <c r="G5021">
        <f t="shared" si="523"/>
        <v>19</v>
      </c>
      <c r="H5021" t="str">
        <f t="shared" si="525"/>
        <v>{"ItemId":50009,"Num":19}</v>
      </c>
      <c r="J5021" s="7">
        <v>17</v>
      </c>
      <c r="K5021" s="8">
        <f t="shared" si="526"/>
        <v>1</v>
      </c>
      <c r="L5021" s="9">
        <f t="shared" si="527"/>
        <v>7</v>
      </c>
      <c r="M5021" s="10">
        <f t="shared" si="528"/>
        <v>124</v>
      </c>
    </row>
    <row r="5022" ht="15" spans="1:13">
      <c r="A5022">
        <v>15018</v>
      </c>
      <c r="B5022" t="s">
        <v>29</v>
      </c>
      <c r="C5022" t="s">
        <v>30</v>
      </c>
      <c r="D5022">
        <f t="shared" si="522"/>
        <v>18</v>
      </c>
      <c r="E5022" t="s">
        <v>38</v>
      </c>
      <c r="F5022">
        <f t="shared" si="524"/>
        <v>50009</v>
      </c>
      <c r="G5022">
        <f t="shared" si="523"/>
        <v>20</v>
      </c>
      <c r="H5022" t="str">
        <f t="shared" si="525"/>
        <v>{"ItemId":50009,"Num":20}</v>
      </c>
      <c r="J5022" s="7">
        <v>18</v>
      </c>
      <c r="K5022" s="8">
        <f t="shared" si="526"/>
        <v>1</v>
      </c>
      <c r="L5022" s="9">
        <f t="shared" si="527"/>
        <v>8</v>
      </c>
      <c r="M5022" s="10">
        <f t="shared" si="528"/>
        <v>126</v>
      </c>
    </row>
    <row r="5023" ht="15" spans="1:13">
      <c r="A5023">
        <v>15019</v>
      </c>
      <c r="B5023" t="s">
        <v>29</v>
      </c>
      <c r="C5023" t="s">
        <v>30</v>
      </c>
      <c r="D5023">
        <f t="shared" si="522"/>
        <v>19</v>
      </c>
      <c r="E5023" t="s">
        <v>38</v>
      </c>
      <c r="F5023">
        <f t="shared" si="524"/>
        <v>50009</v>
      </c>
      <c r="G5023">
        <f t="shared" si="523"/>
        <v>21</v>
      </c>
      <c r="H5023" t="str">
        <f t="shared" si="525"/>
        <v>{"ItemId":50009,"Num":21}</v>
      </c>
      <c r="J5023" s="7">
        <v>19</v>
      </c>
      <c r="K5023" s="8">
        <f t="shared" si="526"/>
        <v>1</v>
      </c>
      <c r="L5023" s="9">
        <f t="shared" si="527"/>
        <v>9</v>
      </c>
      <c r="M5023" s="10">
        <f t="shared" si="528"/>
        <v>128</v>
      </c>
    </row>
    <row r="5024" ht="15" spans="1:13">
      <c r="A5024">
        <v>15020</v>
      </c>
      <c r="B5024" t="s">
        <v>29</v>
      </c>
      <c r="C5024" t="s">
        <v>30</v>
      </c>
      <c r="D5024">
        <f t="shared" si="522"/>
        <v>20</v>
      </c>
      <c r="E5024" t="s">
        <v>38</v>
      </c>
      <c r="F5024">
        <f t="shared" si="524"/>
        <v>50009</v>
      </c>
      <c r="G5024">
        <f t="shared" si="523"/>
        <v>22</v>
      </c>
      <c r="H5024" t="str">
        <f t="shared" si="525"/>
        <v>{"ItemId":50009,"Num":22}</v>
      </c>
      <c r="J5024" s="7">
        <v>20</v>
      </c>
      <c r="K5024" s="8">
        <f t="shared" si="526"/>
        <v>1</v>
      </c>
      <c r="L5024" s="9">
        <f t="shared" si="527"/>
        <v>10</v>
      </c>
      <c r="M5024" s="10">
        <f t="shared" si="528"/>
        <v>130</v>
      </c>
    </row>
    <row r="5025" ht="15" spans="1:13">
      <c r="A5025">
        <v>15021</v>
      </c>
      <c r="B5025" t="s">
        <v>29</v>
      </c>
      <c r="C5025" t="s">
        <v>30</v>
      </c>
      <c r="D5025">
        <f t="shared" si="522"/>
        <v>21</v>
      </c>
      <c r="E5025" t="s">
        <v>38</v>
      </c>
      <c r="F5025">
        <f t="shared" si="524"/>
        <v>50009</v>
      </c>
      <c r="G5025">
        <f t="shared" si="523"/>
        <v>23</v>
      </c>
      <c r="H5025" t="str">
        <f t="shared" si="525"/>
        <v>{"ItemId":50009,"Num":23}</v>
      </c>
      <c r="J5025" s="7">
        <v>21</v>
      </c>
      <c r="K5025" s="8">
        <f t="shared" si="526"/>
        <v>2</v>
      </c>
      <c r="L5025" s="9">
        <f t="shared" si="527"/>
        <v>1</v>
      </c>
      <c r="M5025" s="10">
        <f t="shared" si="528"/>
        <v>133</v>
      </c>
    </row>
    <row r="5026" ht="15" spans="1:13">
      <c r="A5026">
        <v>15022</v>
      </c>
      <c r="B5026" t="s">
        <v>29</v>
      </c>
      <c r="C5026" t="s">
        <v>30</v>
      </c>
      <c r="D5026">
        <f t="shared" si="522"/>
        <v>22</v>
      </c>
      <c r="E5026" t="s">
        <v>38</v>
      </c>
      <c r="F5026">
        <f t="shared" si="524"/>
        <v>50009</v>
      </c>
      <c r="G5026">
        <f t="shared" si="523"/>
        <v>24</v>
      </c>
      <c r="H5026" t="str">
        <f t="shared" si="525"/>
        <v>{"ItemId":50009,"Num":24}</v>
      </c>
      <c r="J5026" s="7">
        <v>22</v>
      </c>
      <c r="K5026" s="8">
        <f t="shared" si="526"/>
        <v>2</v>
      </c>
      <c r="L5026" s="9">
        <f t="shared" si="527"/>
        <v>2</v>
      </c>
      <c r="M5026" s="10">
        <f t="shared" si="528"/>
        <v>136</v>
      </c>
    </row>
    <row r="5027" ht="15" spans="1:13">
      <c r="A5027">
        <v>15023</v>
      </c>
      <c r="B5027" t="s">
        <v>29</v>
      </c>
      <c r="C5027" t="s">
        <v>30</v>
      </c>
      <c r="D5027">
        <f t="shared" si="522"/>
        <v>23</v>
      </c>
      <c r="E5027" t="s">
        <v>38</v>
      </c>
      <c r="F5027">
        <f t="shared" si="524"/>
        <v>50009</v>
      </c>
      <c r="G5027">
        <f t="shared" si="523"/>
        <v>25</v>
      </c>
      <c r="H5027" t="str">
        <f t="shared" si="525"/>
        <v>{"ItemId":50009,"Num":25}</v>
      </c>
      <c r="J5027" s="7">
        <v>23</v>
      </c>
      <c r="K5027" s="8">
        <f t="shared" si="526"/>
        <v>2</v>
      </c>
      <c r="L5027" s="9">
        <f t="shared" si="527"/>
        <v>3</v>
      </c>
      <c r="M5027" s="10">
        <f t="shared" si="528"/>
        <v>139</v>
      </c>
    </row>
    <row r="5028" ht="15" spans="1:13">
      <c r="A5028">
        <v>15024</v>
      </c>
      <c r="B5028" t="s">
        <v>29</v>
      </c>
      <c r="C5028" t="s">
        <v>30</v>
      </c>
      <c r="D5028">
        <f t="shared" si="522"/>
        <v>24</v>
      </c>
      <c r="E5028" t="s">
        <v>38</v>
      </c>
      <c r="F5028">
        <f t="shared" si="524"/>
        <v>50009</v>
      </c>
      <c r="G5028">
        <f t="shared" si="523"/>
        <v>26</v>
      </c>
      <c r="H5028" t="str">
        <f t="shared" si="525"/>
        <v>{"ItemId":50009,"Num":26}</v>
      </c>
      <c r="J5028" s="7">
        <v>24</v>
      </c>
      <c r="K5028" s="8">
        <f t="shared" si="526"/>
        <v>2</v>
      </c>
      <c r="L5028" s="9">
        <f t="shared" si="527"/>
        <v>4</v>
      </c>
      <c r="M5028" s="10">
        <f t="shared" si="528"/>
        <v>142</v>
      </c>
    </row>
    <row r="5029" ht="15" spans="1:13">
      <c r="A5029">
        <v>15025</v>
      </c>
      <c r="B5029" t="s">
        <v>29</v>
      </c>
      <c r="C5029" t="s">
        <v>30</v>
      </c>
      <c r="D5029">
        <f t="shared" si="522"/>
        <v>25</v>
      </c>
      <c r="E5029" t="s">
        <v>38</v>
      </c>
      <c r="F5029">
        <f t="shared" si="524"/>
        <v>50009</v>
      </c>
      <c r="G5029">
        <f t="shared" si="523"/>
        <v>27</v>
      </c>
      <c r="H5029" t="str">
        <f t="shared" si="525"/>
        <v>{"ItemId":50009,"Num":27}</v>
      </c>
      <c r="J5029" s="7">
        <v>25</v>
      </c>
      <c r="K5029" s="8">
        <f t="shared" si="526"/>
        <v>2</v>
      </c>
      <c r="L5029" s="9">
        <f t="shared" si="527"/>
        <v>5</v>
      </c>
      <c r="M5029" s="10">
        <f t="shared" si="528"/>
        <v>145</v>
      </c>
    </row>
    <row r="5030" ht="15" spans="1:13">
      <c r="A5030">
        <v>15026</v>
      </c>
      <c r="B5030" t="s">
        <v>29</v>
      </c>
      <c r="C5030" t="s">
        <v>30</v>
      </c>
      <c r="D5030">
        <f t="shared" si="522"/>
        <v>26</v>
      </c>
      <c r="E5030" t="s">
        <v>38</v>
      </c>
      <c r="F5030">
        <f t="shared" si="524"/>
        <v>50009</v>
      </c>
      <c r="G5030">
        <f t="shared" si="523"/>
        <v>28</v>
      </c>
      <c r="H5030" t="str">
        <f t="shared" si="525"/>
        <v>{"ItemId":50009,"Num":28}</v>
      </c>
      <c r="J5030" s="7">
        <v>26</v>
      </c>
      <c r="K5030" s="8">
        <f t="shared" si="526"/>
        <v>2</v>
      </c>
      <c r="L5030" s="9">
        <f t="shared" si="527"/>
        <v>6</v>
      </c>
      <c r="M5030" s="10">
        <f t="shared" si="528"/>
        <v>148</v>
      </c>
    </row>
    <row r="5031" ht="15" spans="1:13">
      <c r="A5031">
        <v>15027</v>
      </c>
      <c r="B5031" t="s">
        <v>29</v>
      </c>
      <c r="C5031" t="s">
        <v>30</v>
      </c>
      <c r="D5031">
        <f t="shared" si="522"/>
        <v>27</v>
      </c>
      <c r="E5031" t="s">
        <v>38</v>
      </c>
      <c r="F5031">
        <f t="shared" si="524"/>
        <v>50009</v>
      </c>
      <c r="G5031">
        <f t="shared" si="523"/>
        <v>29</v>
      </c>
      <c r="H5031" t="str">
        <f t="shared" si="525"/>
        <v>{"ItemId":50009,"Num":29}</v>
      </c>
      <c r="J5031" s="7">
        <v>27</v>
      </c>
      <c r="K5031" s="8">
        <f t="shared" si="526"/>
        <v>2</v>
      </c>
      <c r="L5031" s="9">
        <f t="shared" si="527"/>
        <v>7</v>
      </c>
      <c r="M5031" s="10">
        <f t="shared" si="528"/>
        <v>151</v>
      </c>
    </row>
    <row r="5032" ht="15" spans="1:13">
      <c r="A5032">
        <v>15028</v>
      </c>
      <c r="B5032" t="s">
        <v>29</v>
      </c>
      <c r="C5032" t="s">
        <v>30</v>
      </c>
      <c r="D5032">
        <f t="shared" si="522"/>
        <v>28</v>
      </c>
      <c r="E5032" t="s">
        <v>38</v>
      </c>
      <c r="F5032">
        <f t="shared" si="524"/>
        <v>50009</v>
      </c>
      <c r="G5032">
        <f t="shared" si="523"/>
        <v>30</v>
      </c>
      <c r="H5032" t="str">
        <f t="shared" si="525"/>
        <v>{"ItemId":50009,"Num":30}</v>
      </c>
      <c r="J5032" s="7">
        <v>28</v>
      </c>
      <c r="K5032" s="8">
        <f t="shared" si="526"/>
        <v>2</v>
      </c>
      <c r="L5032" s="9">
        <f t="shared" si="527"/>
        <v>8</v>
      </c>
      <c r="M5032" s="10">
        <f t="shared" si="528"/>
        <v>154</v>
      </c>
    </row>
    <row r="5033" ht="15" spans="1:13">
      <c r="A5033">
        <v>15029</v>
      </c>
      <c r="B5033" t="s">
        <v>29</v>
      </c>
      <c r="C5033" t="s">
        <v>30</v>
      </c>
      <c r="D5033">
        <f t="shared" si="522"/>
        <v>29</v>
      </c>
      <c r="E5033" t="s">
        <v>38</v>
      </c>
      <c r="F5033">
        <f t="shared" si="524"/>
        <v>50009</v>
      </c>
      <c r="G5033">
        <f t="shared" si="523"/>
        <v>31</v>
      </c>
      <c r="H5033" t="str">
        <f t="shared" si="525"/>
        <v>{"ItemId":50009,"Num":31}</v>
      </c>
      <c r="J5033" s="7">
        <v>29</v>
      </c>
      <c r="K5033" s="8">
        <f t="shared" si="526"/>
        <v>2</v>
      </c>
      <c r="L5033" s="9">
        <f t="shared" si="527"/>
        <v>9</v>
      </c>
      <c r="M5033" s="10">
        <f t="shared" si="528"/>
        <v>157</v>
      </c>
    </row>
    <row r="5034" ht="15" spans="1:13">
      <c r="A5034">
        <v>15030</v>
      </c>
      <c r="B5034" t="s">
        <v>29</v>
      </c>
      <c r="C5034" t="s">
        <v>30</v>
      </c>
      <c r="D5034">
        <f t="shared" si="522"/>
        <v>30</v>
      </c>
      <c r="E5034" t="s">
        <v>38</v>
      </c>
      <c r="F5034">
        <f t="shared" si="524"/>
        <v>50009</v>
      </c>
      <c r="G5034">
        <f t="shared" si="523"/>
        <v>32</v>
      </c>
      <c r="H5034" t="str">
        <f t="shared" si="525"/>
        <v>{"ItemId":50009,"Num":32}</v>
      </c>
      <c r="J5034" s="7">
        <v>30</v>
      </c>
      <c r="K5034" s="8">
        <f t="shared" si="526"/>
        <v>2</v>
      </c>
      <c r="L5034" s="9">
        <f t="shared" si="527"/>
        <v>10</v>
      </c>
      <c r="M5034" s="10">
        <f t="shared" si="528"/>
        <v>160</v>
      </c>
    </row>
    <row r="5035" ht="15" spans="1:13">
      <c r="A5035">
        <v>15031</v>
      </c>
      <c r="B5035" t="s">
        <v>29</v>
      </c>
      <c r="C5035" t="s">
        <v>30</v>
      </c>
      <c r="D5035">
        <f t="shared" si="522"/>
        <v>31</v>
      </c>
      <c r="E5035" t="s">
        <v>38</v>
      </c>
      <c r="F5035">
        <f t="shared" si="524"/>
        <v>50009</v>
      </c>
      <c r="G5035">
        <f t="shared" si="523"/>
        <v>33</v>
      </c>
      <c r="H5035" t="str">
        <f t="shared" si="525"/>
        <v>{"ItemId":50009,"Num":33}</v>
      </c>
      <c r="J5035" s="7">
        <v>31</v>
      </c>
      <c r="K5035" s="8">
        <f t="shared" si="526"/>
        <v>3</v>
      </c>
      <c r="L5035" s="9">
        <f t="shared" si="527"/>
        <v>1</v>
      </c>
      <c r="M5035" s="10">
        <f t="shared" si="528"/>
        <v>164</v>
      </c>
    </row>
    <row r="5036" ht="15" spans="1:13">
      <c r="A5036">
        <v>15032</v>
      </c>
      <c r="B5036" t="s">
        <v>29</v>
      </c>
      <c r="C5036" t="s">
        <v>30</v>
      </c>
      <c r="D5036">
        <f t="shared" si="522"/>
        <v>32</v>
      </c>
      <c r="E5036" t="s">
        <v>38</v>
      </c>
      <c r="F5036">
        <f t="shared" si="524"/>
        <v>50009</v>
      </c>
      <c r="G5036">
        <f t="shared" si="523"/>
        <v>34</v>
      </c>
      <c r="H5036" t="str">
        <f t="shared" si="525"/>
        <v>{"ItemId":50009,"Num":34}</v>
      </c>
      <c r="J5036" s="7">
        <v>32</v>
      </c>
      <c r="K5036" s="8">
        <f t="shared" si="526"/>
        <v>3</v>
      </c>
      <c r="L5036" s="9">
        <f t="shared" si="527"/>
        <v>2</v>
      </c>
      <c r="M5036" s="10">
        <f t="shared" si="528"/>
        <v>168</v>
      </c>
    </row>
    <row r="5037" ht="15" spans="1:13">
      <c r="A5037">
        <v>15033</v>
      </c>
      <c r="B5037" t="s">
        <v>29</v>
      </c>
      <c r="C5037" t="s">
        <v>30</v>
      </c>
      <c r="D5037">
        <f t="shared" ref="D5037:D5100" si="529">D4037</f>
        <v>33</v>
      </c>
      <c r="E5037" t="s">
        <v>38</v>
      </c>
      <c r="F5037">
        <f t="shared" si="524"/>
        <v>50009</v>
      </c>
      <c r="G5037">
        <f t="shared" si="523"/>
        <v>35</v>
      </c>
      <c r="H5037" t="str">
        <f t="shared" si="525"/>
        <v>{"ItemId":50009,"Num":35}</v>
      </c>
      <c r="J5037" s="7">
        <v>33</v>
      </c>
      <c r="K5037" s="8">
        <f t="shared" si="526"/>
        <v>3</v>
      </c>
      <c r="L5037" s="9">
        <f t="shared" si="527"/>
        <v>3</v>
      </c>
      <c r="M5037" s="10">
        <f t="shared" si="528"/>
        <v>172</v>
      </c>
    </row>
    <row r="5038" ht="15" spans="1:13">
      <c r="A5038">
        <v>15034</v>
      </c>
      <c r="B5038" t="s">
        <v>29</v>
      </c>
      <c r="C5038" t="s">
        <v>30</v>
      </c>
      <c r="D5038">
        <f t="shared" si="529"/>
        <v>34</v>
      </c>
      <c r="E5038" t="s">
        <v>38</v>
      </c>
      <c r="F5038">
        <f t="shared" si="524"/>
        <v>50009</v>
      </c>
      <c r="G5038">
        <f t="shared" ref="G5038:G5101" si="530">G4038</f>
        <v>36</v>
      </c>
      <c r="H5038" t="str">
        <f t="shared" si="525"/>
        <v>{"ItemId":50009,"Num":36}</v>
      </c>
      <c r="J5038" s="7">
        <v>34</v>
      </c>
      <c r="K5038" s="8">
        <f t="shared" si="526"/>
        <v>3</v>
      </c>
      <c r="L5038" s="9">
        <f t="shared" si="527"/>
        <v>4</v>
      </c>
      <c r="M5038" s="10">
        <f t="shared" si="528"/>
        <v>176</v>
      </c>
    </row>
    <row r="5039" ht="15" spans="1:13">
      <c r="A5039">
        <v>15035</v>
      </c>
      <c r="B5039" t="s">
        <v>29</v>
      </c>
      <c r="C5039" t="s">
        <v>30</v>
      </c>
      <c r="D5039">
        <f t="shared" si="529"/>
        <v>35</v>
      </c>
      <c r="E5039" t="s">
        <v>38</v>
      </c>
      <c r="F5039">
        <f t="shared" si="524"/>
        <v>50009</v>
      </c>
      <c r="G5039">
        <f t="shared" si="530"/>
        <v>37</v>
      </c>
      <c r="H5039" t="str">
        <f t="shared" si="525"/>
        <v>{"ItemId":50009,"Num":37}</v>
      </c>
      <c r="J5039" s="7">
        <v>35</v>
      </c>
      <c r="K5039" s="8">
        <f t="shared" si="526"/>
        <v>3</v>
      </c>
      <c r="L5039" s="9">
        <f t="shared" si="527"/>
        <v>5</v>
      </c>
      <c r="M5039" s="10">
        <f t="shared" si="528"/>
        <v>180</v>
      </c>
    </row>
    <row r="5040" ht="15" spans="1:13">
      <c r="A5040">
        <v>15036</v>
      </c>
      <c r="B5040" t="s">
        <v>29</v>
      </c>
      <c r="C5040" t="s">
        <v>30</v>
      </c>
      <c r="D5040">
        <f t="shared" si="529"/>
        <v>36</v>
      </c>
      <c r="E5040" t="s">
        <v>38</v>
      </c>
      <c r="F5040">
        <f t="shared" si="524"/>
        <v>50009</v>
      </c>
      <c r="G5040">
        <f t="shared" si="530"/>
        <v>38</v>
      </c>
      <c r="H5040" t="str">
        <f t="shared" si="525"/>
        <v>{"ItemId":50009,"Num":38}</v>
      </c>
      <c r="J5040" s="7">
        <v>36</v>
      </c>
      <c r="K5040" s="8">
        <f t="shared" si="526"/>
        <v>3</v>
      </c>
      <c r="L5040" s="9">
        <f t="shared" si="527"/>
        <v>6</v>
      </c>
      <c r="M5040" s="10">
        <f t="shared" si="528"/>
        <v>184</v>
      </c>
    </row>
    <row r="5041" ht="15" spans="1:13">
      <c r="A5041">
        <v>15037</v>
      </c>
      <c r="B5041" t="s">
        <v>29</v>
      </c>
      <c r="C5041" t="s">
        <v>30</v>
      </c>
      <c r="D5041">
        <f t="shared" si="529"/>
        <v>37</v>
      </c>
      <c r="E5041" t="s">
        <v>38</v>
      </c>
      <c r="F5041">
        <f t="shared" si="524"/>
        <v>50009</v>
      </c>
      <c r="G5041">
        <f t="shared" si="530"/>
        <v>39</v>
      </c>
      <c r="H5041" t="str">
        <f t="shared" si="525"/>
        <v>{"ItemId":50009,"Num":39}</v>
      </c>
      <c r="J5041" s="7">
        <v>37</v>
      </c>
      <c r="K5041" s="8">
        <f t="shared" si="526"/>
        <v>3</v>
      </c>
      <c r="L5041" s="9">
        <f t="shared" si="527"/>
        <v>7</v>
      </c>
      <c r="M5041" s="10">
        <f t="shared" si="528"/>
        <v>188</v>
      </c>
    </row>
    <row r="5042" ht="15" spans="1:13">
      <c r="A5042">
        <v>15038</v>
      </c>
      <c r="B5042" t="s">
        <v>29</v>
      </c>
      <c r="C5042" t="s">
        <v>30</v>
      </c>
      <c r="D5042">
        <f t="shared" si="529"/>
        <v>38</v>
      </c>
      <c r="E5042" t="s">
        <v>38</v>
      </c>
      <c r="F5042">
        <f t="shared" si="524"/>
        <v>50009</v>
      </c>
      <c r="G5042">
        <f t="shared" si="530"/>
        <v>40</v>
      </c>
      <c r="H5042" t="str">
        <f t="shared" si="525"/>
        <v>{"ItemId":50009,"Num":40}</v>
      </c>
      <c r="J5042" s="7">
        <v>38</v>
      </c>
      <c r="K5042" s="8">
        <f t="shared" si="526"/>
        <v>3</v>
      </c>
      <c r="L5042" s="9">
        <f t="shared" si="527"/>
        <v>8</v>
      </c>
      <c r="M5042" s="10">
        <f t="shared" si="528"/>
        <v>192</v>
      </c>
    </row>
    <row r="5043" ht="15" spans="1:13">
      <c r="A5043">
        <v>15039</v>
      </c>
      <c r="B5043" t="s">
        <v>29</v>
      </c>
      <c r="C5043" t="s">
        <v>30</v>
      </c>
      <c r="D5043">
        <f t="shared" si="529"/>
        <v>39</v>
      </c>
      <c r="E5043" t="s">
        <v>38</v>
      </c>
      <c r="F5043">
        <f t="shared" si="524"/>
        <v>50009</v>
      </c>
      <c r="G5043">
        <f t="shared" si="530"/>
        <v>41</v>
      </c>
      <c r="H5043" t="str">
        <f t="shared" si="525"/>
        <v>{"ItemId":50009,"Num":41}</v>
      </c>
      <c r="J5043" s="7">
        <v>39</v>
      </c>
      <c r="K5043" s="8">
        <f t="shared" si="526"/>
        <v>3</v>
      </c>
      <c r="L5043" s="9">
        <f t="shared" si="527"/>
        <v>9</v>
      </c>
      <c r="M5043" s="10">
        <f t="shared" si="528"/>
        <v>196</v>
      </c>
    </row>
    <row r="5044" ht="15" spans="1:13">
      <c r="A5044">
        <v>15040</v>
      </c>
      <c r="B5044" t="s">
        <v>29</v>
      </c>
      <c r="C5044" t="s">
        <v>30</v>
      </c>
      <c r="D5044">
        <f t="shared" si="529"/>
        <v>40</v>
      </c>
      <c r="E5044" t="s">
        <v>38</v>
      </c>
      <c r="F5044">
        <f t="shared" si="524"/>
        <v>50009</v>
      </c>
      <c r="G5044">
        <f t="shared" si="530"/>
        <v>42</v>
      </c>
      <c r="H5044" t="str">
        <f t="shared" si="525"/>
        <v>{"ItemId":50009,"Num":42}</v>
      </c>
      <c r="J5044" s="7">
        <v>40</v>
      </c>
      <c r="K5044" s="8">
        <f t="shared" si="526"/>
        <v>3</v>
      </c>
      <c r="L5044" s="9">
        <f t="shared" si="527"/>
        <v>10</v>
      </c>
      <c r="M5044" s="10">
        <f t="shared" si="528"/>
        <v>200</v>
      </c>
    </row>
    <row r="5045" ht="15" spans="1:13">
      <c r="A5045">
        <v>15041</v>
      </c>
      <c r="B5045" t="s">
        <v>29</v>
      </c>
      <c r="C5045" t="s">
        <v>30</v>
      </c>
      <c r="D5045">
        <f t="shared" si="529"/>
        <v>41</v>
      </c>
      <c r="E5045" t="s">
        <v>38</v>
      </c>
      <c r="F5045">
        <f t="shared" si="524"/>
        <v>50009</v>
      </c>
      <c r="G5045">
        <f t="shared" si="530"/>
        <v>43</v>
      </c>
      <c r="H5045" t="str">
        <f t="shared" si="525"/>
        <v>{"ItemId":50009,"Num":43}</v>
      </c>
      <c r="J5045" s="7">
        <v>41</v>
      </c>
      <c r="K5045" s="8">
        <f t="shared" si="526"/>
        <v>4</v>
      </c>
      <c r="L5045" s="9">
        <f t="shared" si="527"/>
        <v>1</v>
      </c>
      <c r="M5045" s="10">
        <f t="shared" si="528"/>
        <v>205</v>
      </c>
    </row>
    <row r="5046" ht="15" spans="1:13">
      <c r="A5046">
        <v>15042</v>
      </c>
      <c r="B5046" t="s">
        <v>29</v>
      </c>
      <c r="C5046" t="s">
        <v>30</v>
      </c>
      <c r="D5046">
        <f t="shared" si="529"/>
        <v>42</v>
      </c>
      <c r="E5046" t="s">
        <v>38</v>
      </c>
      <c r="F5046">
        <f t="shared" si="524"/>
        <v>50009</v>
      </c>
      <c r="G5046">
        <f t="shared" si="530"/>
        <v>44</v>
      </c>
      <c r="H5046" t="str">
        <f t="shared" si="525"/>
        <v>{"ItemId":50009,"Num":44}</v>
      </c>
      <c r="J5046" s="7">
        <v>42</v>
      </c>
      <c r="K5046" s="8">
        <f t="shared" si="526"/>
        <v>4</v>
      </c>
      <c r="L5046" s="9">
        <f t="shared" si="527"/>
        <v>2</v>
      </c>
      <c r="M5046" s="10">
        <f t="shared" si="528"/>
        <v>210</v>
      </c>
    </row>
    <row r="5047" ht="15" spans="1:13">
      <c r="A5047">
        <v>15043</v>
      </c>
      <c r="B5047" t="s">
        <v>29</v>
      </c>
      <c r="C5047" t="s">
        <v>30</v>
      </c>
      <c r="D5047">
        <f t="shared" si="529"/>
        <v>43</v>
      </c>
      <c r="E5047" t="s">
        <v>38</v>
      </c>
      <c r="F5047">
        <f t="shared" si="524"/>
        <v>50009</v>
      </c>
      <c r="G5047">
        <f t="shared" si="530"/>
        <v>45</v>
      </c>
      <c r="H5047" t="str">
        <f t="shared" si="525"/>
        <v>{"ItemId":50009,"Num":45}</v>
      </c>
      <c r="J5047" s="7">
        <v>43</v>
      </c>
      <c r="K5047" s="8">
        <f t="shared" si="526"/>
        <v>4</v>
      </c>
      <c r="L5047" s="9">
        <f t="shared" si="527"/>
        <v>3</v>
      </c>
      <c r="M5047" s="10">
        <f t="shared" si="528"/>
        <v>215</v>
      </c>
    </row>
    <row r="5048" ht="15" spans="1:13">
      <c r="A5048">
        <v>15044</v>
      </c>
      <c r="B5048" t="s">
        <v>29</v>
      </c>
      <c r="C5048" t="s">
        <v>30</v>
      </c>
      <c r="D5048">
        <f t="shared" si="529"/>
        <v>44</v>
      </c>
      <c r="E5048" t="s">
        <v>38</v>
      </c>
      <c r="F5048">
        <f t="shared" si="524"/>
        <v>50009</v>
      </c>
      <c r="G5048">
        <f t="shared" si="530"/>
        <v>46</v>
      </c>
      <c r="H5048" t="str">
        <f t="shared" si="525"/>
        <v>{"ItemId":50009,"Num":46}</v>
      </c>
      <c r="J5048" s="7">
        <v>44</v>
      </c>
      <c r="K5048" s="8">
        <f t="shared" si="526"/>
        <v>4</v>
      </c>
      <c r="L5048" s="9">
        <f t="shared" si="527"/>
        <v>4</v>
      </c>
      <c r="M5048" s="10">
        <f t="shared" si="528"/>
        <v>220</v>
      </c>
    </row>
    <row r="5049" ht="15" spans="1:13">
      <c r="A5049">
        <v>15045</v>
      </c>
      <c r="B5049" t="s">
        <v>29</v>
      </c>
      <c r="C5049" t="s">
        <v>30</v>
      </c>
      <c r="D5049">
        <f t="shared" si="529"/>
        <v>45</v>
      </c>
      <c r="E5049" t="s">
        <v>38</v>
      </c>
      <c r="F5049">
        <f t="shared" si="524"/>
        <v>50009</v>
      </c>
      <c r="G5049">
        <f t="shared" si="530"/>
        <v>47</v>
      </c>
      <c r="H5049" t="str">
        <f t="shared" si="525"/>
        <v>{"ItemId":50009,"Num":47}</v>
      </c>
      <c r="J5049" s="7">
        <v>45</v>
      </c>
      <c r="K5049" s="8">
        <f t="shared" si="526"/>
        <v>4</v>
      </c>
      <c r="L5049" s="9">
        <f t="shared" si="527"/>
        <v>5</v>
      </c>
      <c r="M5049" s="10">
        <f t="shared" si="528"/>
        <v>225</v>
      </c>
    </row>
    <row r="5050" ht="15" spans="1:13">
      <c r="A5050">
        <v>15046</v>
      </c>
      <c r="B5050" t="s">
        <v>29</v>
      </c>
      <c r="C5050" t="s">
        <v>30</v>
      </c>
      <c r="D5050">
        <f t="shared" si="529"/>
        <v>46</v>
      </c>
      <c r="E5050" t="s">
        <v>38</v>
      </c>
      <c r="F5050">
        <f t="shared" si="524"/>
        <v>50009</v>
      </c>
      <c r="G5050">
        <f t="shared" si="530"/>
        <v>48</v>
      </c>
      <c r="H5050" t="str">
        <f t="shared" si="525"/>
        <v>{"ItemId":50009,"Num":48}</v>
      </c>
      <c r="J5050" s="7">
        <v>46</v>
      </c>
      <c r="K5050" s="8">
        <f t="shared" si="526"/>
        <v>4</v>
      </c>
      <c r="L5050" s="9">
        <f t="shared" si="527"/>
        <v>6</v>
      </c>
      <c r="M5050" s="10">
        <f t="shared" si="528"/>
        <v>230</v>
      </c>
    </row>
    <row r="5051" ht="15" spans="1:13">
      <c r="A5051">
        <v>15047</v>
      </c>
      <c r="B5051" t="s">
        <v>29</v>
      </c>
      <c r="C5051" t="s">
        <v>30</v>
      </c>
      <c r="D5051">
        <f t="shared" si="529"/>
        <v>47</v>
      </c>
      <c r="E5051" t="s">
        <v>38</v>
      </c>
      <c r="F5051">
        <f t="shared" si="524"/>
        <v>50009</v>
      </c>
      <c r="G5051">
        <f t="shared" si="530"/>
        <v>49</v>
      </c>
      <c r="H5051" t="str">
        <f t="shared" si="525"/>
        <v>{"ItemId":50009,"Num":49}</v>
      </c>
      <c r="J5051" s="7">
        <v>47</v>
      </c>
      <c r="K5051" s="8">
        <f t="shared" si="526"/>
        <v>4</v>
      </c>
      <c r="L5051" s="9">
        <f t="shared" si="527"/>
        <v>7</v>
      </c>
      <c r="M5051" s="10">
        <f t="shared" si="528"/>
        <v>235</v>
      </c>
    </row>
    <row r="5052" ht="15" spans="1:13">
      <c r="A5052">
        <v>15048</v>
      </c>
      <c r="B5052" t="s">
        <v>29</v>
      </c>
      <c r="C5052" t="s">
        <v>30</v>
      </c>
      <c r="D5052">
        <f t="shared" si="529"/>
        <v>48</v>
      </c>
      <c r="E5052" t="s">
        <v>38</v>
      </c>
      <c r="F5052">
        <f t="shared" si="524"/>
        <v>50009</v>
      </c>
      <c r="G5052">
        <f t="shared" si="530"/>
        <v>50</v>
      </c>
      <c r="H5052" t="str">
        <f t="shared" si="525"/>
        <v>{"ItemId":50009,"Num":50}</v>
      </c>
      <c r="J5052" s="7">
        <v>48</v>
      </c>
      <c r="K5052" s="8">
        <f t="shared" si="526"/>
        <v>4</v>
      </c>
      <c r="L5052" s="9">
        <f t="shared" si="527"/>
        <v>8</v>
      </c>
      <c r="M5052" s="10">
        <f t="shared" si="528"/>
        <v>240</v>
      </c>
    </row>
    <row r="5053" ht="15" spans="1:13">
      <c r="A5053">
        <v>15049</v>
      </c>
      <c r="B5053" t="s">
        <v>29</v>
      </c>
      <c r="C5053" t="s">
        <v>30</v>
      </c>
      <c r="D5053">
        <f t="shared" si="529"/>
        <v>49</v>
      </c>
      <c r="E5053" t="s">
        <v>38</v>
      </c>
      <c r="F5053">
        <f t="shared" si="524"/>
        <v>50009</v>
      </c>
      <c r="G5053">
        <f t="shared" si="530"/>
        <v>51</v>
      </c>
      <c r="H5053" t="str">
        <f t="shared" si="525"/>
        <v>{"ItemId":50009,"Num":51}</v>
      </c>
      <c r="J5053" s="7">
        <v>49</v>
      </c>
      <c r="K5053" s="8">
        <f t="shared" si="526"/>
        <v>4</v>
      </c>
      <c r="L5053" s="9">
        <f t="shared" si="527"/>
        <v>9</v>
      </c>
      <c r="M5053" s="10">
        <f t="shared" si="528"/>
        <v>245</v>
      </c>
    </row>
    <row r="5054" ht="15" spans="1:13">
      <c r="A5054">
        <v>15050</v>
      </c>
      <c r="B5054" t="s">
        <v>29</v>
      </c>
      <c r="C5054" t="s">
        <v>30</v>
      </c>
      <c r="D5054">
        <f t="shared" si="529"/>
        <v>50</v>
      </c>
      <c r="E5054" t="s">
        <v>38</v>
      </c>
      <c r="F5054">
        <f t="shared" si="524"/>
        <v>50009</v>
      </c>
      <c r="G5054">
        <f t="shared" si="530"/>
        <v>52</v>
      </c>
      <c r="H5054" t="str">
        <f t="shared" si="525"/>
        <v>{"ItemId":50009,"Num":52}</v>
      </c>
      <c r="J5054" s="7">
        <v>50</v>
      </c>
      <c r="K5054" s="8">
        <f t="shared" si="526"/>
        <v>4</v>
      </c>
      <c r="L5054" s="9">
        <f t="shared" si="527"/>
        <v>10</v>
      </c>
      <c r="M5054" s="10">
        <f t="shared" si="528"/>
        <v>250</v>
      </c>
    </row>
    <row r="5055" ht="15" spans="1:13">
      <c r="A5055">
        <v>15051</v>
      </c>
      <c r="B5055" t="s">
        <v>29</v>
      </c>
      <c r="C5055" t="s">
        <v>30</v>
      </c>
      <c r="D5055">
        <f t="shared" si="529"/>
        <v>51</v>
      </c>
      <c r="E5055" t="s">
        <v>38</v>
      </c>
      <c r="F5055">
        <f t="shared" si="524"/>
        <v>50009</v>
      </c>
      <c r="G5055">
        <f t="shared" si="530"/>
        <v>53</v>
      </c>
      <c r="H5055" t="str">
        <f t="shared" si="525"/>
        <v>{"ItemId":50009,"Num":53}</v>
      </c>
      <c r="J5055" s="7">
        <v>51</v>
      </c>
      <c r="K5055" s="8">
        <f t="shared" si="526"/>
        <v>5</v>
      </c>
      <c r="L5055" s="9">
        <f t="shared" si="527"/>
        <v>1</v>
      </c>
      <c r="M5055" s="10">
        <f t="shared" si="528"/>
        <v>256</v>
      </c>
    </row>
    <row r="5056" ht="15" spans="1:13">
      <c r="A5056">
        <v>15052</v>
      </c>
      <c r="B5056" t="s">
        <v>29</v>
      </c>
      <c r="C5056" t="s">
        <v>30</v>
      </c>
      <c r="D5056">
        <f t="shared" si="529"/>
        <v>52</v>
      </c>
      <c r="E5056" t="s">
        <v>38</v>
      </c>
      <c r="F5056">
        <f t="shared" si="524"/>
        <v>50009</v>
      </c>
      <c r="G5056">
        <f t="shared" si="530"/>
        <v>54</v>
      </c>
      <c r="H5056" t="str">
        <f t="shared" si="525"/>
        <v>{"ItemId":50009,"Num":54}</v>
      </c>
      <c r="J5056" s="7">
        <v>52</v>
      </c>
      <c r="K5056" s="8">
        <f t="shared" si="526"/>
        <v>5</v>
      </c>
      <c r="L5056" s="9">
        <f t="shared" si="527"/>
        <v>2</v>
      </c>
      <c r="M5056" s="10">
        <f t="shared" si="528"/>
        <v>262</v>
      </c>
    </row>
    <row r="5057" ht="15" spans="1:13">
      <c r="A5057">
        <v>15053</v>
      </c>
      <c r="B5057" t="s">
        <v>29</v>
      </c>
      <c r="C5057" t="s">
        <v>30</v>
      </c>
      <c r="D5057">
        <f t="shared" si="529"/>
        <v>53</v>
      </c>
      <c r="E5057" t="s">
        <v>38</v>
      </c>
      <c r="F5057">
        <f t="shared" si="524"/>
        <v>50009</v>
      </c>
      <c r="G5057">
        <f t="shared" si="530"/>
        <v>55</v>
      </c>
      <c r="H5057" t="str">
        <f t="shared" si="525"/>
        <v>{"ItemId":50009,"Num":55}</v>
      </c>
      <c r="J5057" s="7">
        <v>53</v>
      </c>
      <c r="K5057" s="8">
        <f t="shared" si="526"/>
        <v>5</v>
      </c>
      <c r="L5057" s="9">
        <f t="shared" si="527"/>
        <v>3</v>
      </c>
      <c r="M5057" s="10">
        <f t="shared" si="528"/>
        <v>268</v>
      </c>
    </row>
    <row r="5058" ht="15" spans="1:13">
      <c r="A5058">
        <v>15054</v>
      </c>
      <c r="B5058" t="s">
        <v>29</v>
      </c>
      <c r="C5058" t="s">
        <v>30</v>
      </c>
      <c r="D5058">
        <f t="shared" si="529"/>
        <v>54</v>
      </c>
      <c r="E5058" t="s">
        <v>38</v>
      </c>
      <c r="F5058">
        <f t="shared" si="524"/>
        <v>50009</v>
      </c>
      <c r="G5058">
        <f t="shared" si="530"/>
        <v>56</v>
      </c>
      <c r="H5058" t="str">
        <f t="shared" si="525"/>
        <v>{"ItemId":50009,"Num":56}</v>
      </c>
      <c r="J5058" s="7">
        <v>54</v>
      </c>
      <c r="K5058" s="8">
        <f t="shared" si="526"/>
        <v>5</v>
      </c>
      <c r="L5058" s="9">
        <f t="shared" si="527"/>
        <v>4</v>
      </c>
      <c r="M5058" s="10">
        <f t="shared" si="528"/>
        <v>274</v>
      </c>
    </row>
    <row r="5059" ht="15" spans="1:13">
      <c r="A5059">
        <v>15055</v>
      </c>
      <c r="B5059" t="s">
        <v>29</v>
      </c>
      <c r="C5059" t="s">
        <v>30</v>
      </c>
      <c r="D5059">
        <f t="shared" si="529"/>
        <v>55</v>
      </c>
      <c r="E5059" t="s">
        <v>38</v>
      </c>
      <c r="F5059">
        <f t="shared" si="524"/>
        <v>50009</v>
      </c>
      <c r="G5059">
        <f t="shared" si="530"/>
        <v>57</v>
      </c>
      <c r="H5059" t="str">
        <f t="shared" si="525"/>
        <v>{"ItemId":50009,"Num":57}</v>
      </c>
      <c r="J5059" s="7">
        <v>55</v>
      </c>
      <c r="K5059" s="8">
        <f t="shared" si="526"/>
        <v>5</v>
      </c>
      <c r="L5059" s="9">
        <f t="shared" si="527"/>
        <v>5</v>
      </c>
      <c r="M5059" s="10">
        <f t="shared" si="528"/>
        <v>280</v>
      </c>
    </row>
    <row r="5060" ht="15" spans="1:13">
      <c r="A5060">
        <v>15056</v>
      </c>
      <c r="B5060" t="s">
        <v>29</v>
      </c>
      <c r="C5060" t="s">
        <v>30</v>
      </c>
      <c r="D5060">
        <f t="shared" si="529"/>
        <v>56</v>
      </c>
      <c r="E5060" t="s">
        <v>38</v>
      </c>
      <c r="F5060">
        <f t="shared" si="524"/>
        <v>50009</v>
      </c>
      <c r="G5060">
        <f t="shared" si="530"/>
        <v>58</v>
      </c>
      <c r="H5060" t="str">
        <f t="shared" si="525"/>
        <v>{"ItemId":50009,"Num":58}</v>
      </c>
      <c r="J5060" s="7">
        <v>56</v>
      </c>
      <c r="K5060" s="8">
        <f t="shared" si="526"/>
        <v>5</v>
      </c>
      <c r="L5060" s="9">
        <f t="shared" si="527"/>
        <v>6</v>
      </c>
      <c r="M5060" s="10">
        <f t="shared" si="528"/>
        <v>286</v>
      </c>
    </row>
    <row r="5061" ht="15" spans="1:13">
      <c r="A5061">
        <v>15057</v>
      </c>
      <c r="B5061" t="s">
        <v>29</v>
      </c>
      <c r="C5061" t="s">
        <v>30</v>
      </c>
      <c r="D5061">
        <f t="shared" si="529"/>
        <v>57</v>
      </c>
      <c r="E5061" t="s">
        <v>38</v>
      </c>
      <c r="F5061">
        <f t="shared" si="524"/>
        <v>50009</v>
      </c>
      <c r="G5061">
        <f t="shared" si="530"/>
        <v>59</v>
      </c>
      <c r="H5061" t="str">
        <f t="shared" si="525"/>
        <v>{"ItemId":50009,"Num":59}</v>
      </c>
      <c r="J5061" s="7">
        <v>57</v>
      </c>
      <c r="K5061" s="8">
        <f t="shared" si="526"/>
        <v>5</v>
      </c>
      <c r="L5061" s="9">
        <f t="shared" si="527"/>
        <v>7</v>
      </c>
      <c r="M5061" s="10">
        <f t="shared" si="528"/>
        <v>292</v>
      </c>
    </row>
    <row r="5062" ht="15" spans="1:13">
      <c r="A5062">
        <v>15058</v>
      </c>
      <c r="B5062" t="s">
        <v>29</v>
      </c>
      <c r="C5062" t="s">
        <v>30</v>
      </c>
      <c r="D5062">
        <f t="shared" si="529"/>
        <v>58</v>
      </c>
      <c r="E5062" t="s">
        <v>38</v>
      </c>
      <c r="F5062">
        <f t="shared" ref="F5062:F5125" si="531">VLOOKUP(E5062,$U$1:$V$1,2,FALSE)</f>
        <v>50009</v>
      </c>
      <c r="G5062">
        <f t="shared" si="530"/>
        <v>60</v>
      </c>
      <c r="H5062" t="str">
        <f t="shared" ref="H5062:H5125" si="532">$F$3&amp;F5062&amp;$G$3&amp;G5062&amp;$H$3</f>
        <v>{"ItemId":50009,"Num":60}</v>
      </c>
      <c r="J5062" s="7">
        <v>58</v>
      </c>
      <c r="K5062" s="8">
        <f t="shared" si="526"/>
        <v>5</v>
      </c>
      <c r="L5062" s="9">
        <f t="shared" si="527"/>
        <v>8</v>
      </c>
      <c r="M5062" s="10">
        <f t="shared" si="528"/>
        <v>298</v>
      </c>
    </row>
    <row r="5063" ht="15" spans="1:13">
      <c r="A5063">
        <v>15059</v>
      </c>
      <c r="B5063" t="s">
        <v>29</v>
      </c>
      <c r="C5063" t="s">
        <v>30</v>
      </c>
      <c r="D5063">
        <f t="shared" si="529"/>
        <v>59</v>
      </c>
      <c r="E5063" t="s">
        <v>38</v>
      </c>
      <c r="F5063">
        <f t="shared" si="531"/>
        <v>50009</v>
      </c>
      <c r="G5063">
        <f t="shared" si="530"/>
        <v>61</v>
      </c>
      <c r="H5063" t="str">
        <f t="shared" si="532"/>
        <v>{"ItemId":50009,"Num":61}</v>
      </c>
      <c r="J5063" s="7">
        <v>59</v>
      </c>
      <c r="K5063" s="8">
        <f t="shared" si="526"/>
        <v>5</v>
      </c>
      <c r="L5063" s="9">
        <f t="shared" si="527"/>
        <v>9</v>
      </c>
      <c r="M5063" s="10">
        <f t="shared" si="528"/>
        <v>304</v>
      </c>
    </row>
    <row r="5064" ht="15" spans="1:13">
      <c r="A5064">
        <v>15060</v>
      </c>
      <c r="B5064" t="s">
        <v>29</v>
      </c>
      <c r="C5064" t="s">
        <v>30</v>
      </c>
      <c r="D5064">
        <f t="shared" si="529"/>
        <v>60</v>
      </c>
      <c r="E5064" t="s">
        <v>38</v>
      </c>
      <c r="F5064">
        <f t="shared" si="531"/>
        <v>50009</v>
      </c>
      <c r="G5064">
        <f t="shared" si="530"/>
        <v>62</v>
      </c>
      <c r="H5064" t="str">
        <f t="shared" si="532"/>
        <v>{"ItemId":50009,"Num":62}</v>
      </c>
      <c r="J5064" s="7">
        <v>60</v>
      </c>
      <c r="K5064" s="8">
        <f t="shared" si="526"/>
        <v>5</v>
      </c>
      <c r="L5064" s="9">
        <f t="shared" si="527"/>
        <v>10</v>
      </c>
      <c r="M5064" s="10">
        <f t="shared" si="528"/>
        <v>310</v>
      </c>
    </row>
    <row r="5065" ht="15" spans="1:13">
      <c r="A5065">
        <v>15061</v>
      </c>
      <c r="B5065" t="s">
        <v>29</v>
      </c>
      <c r="C5065" t="s">
        <v>30</v>
      </c>
      <c r="D5065">
        <f t="shared" si="529"/>
        <v>61</v>
      </c>
      <c r="E5065" t="s">
        <v>38</v>
      </c>
      <c r="F5065">
        <f t="shared" si="531"/>
        <v>50009</v>
      </c>
      <c r="G5065">
        <f t="shared" si="530"/>
        <v>63</v>
      </c>
      <c r="H5065" t="str">
        <f t="shared" si="532"/>
        <v>{"ItemId":50009,"Num":63}</v>
      </c>
      <c r="J5065" s="7">
        <v>61</v>
      </c>
      <c r="K5065" s="8">
        <f t="shared" si="526"/>
        <v>6</v>
      </c>
      <c r="L5065" s="9">
        <f t="shared" si="527"/>
        <v>1</v>
      </c>
      <c r="M5065" s="10">
        <f t="shared" si="528"/>
        <v>317</v>
      </c>
    </row>
    <row r="5066" ht="15" spans="1:13">
      <c r="A5066">
        <v>15062</v>
      </c>
      <c r="B5066" t="s">
        <v>29</v>
      </c>
      <c r="C5066" t="s">
        <v>30</v>
      </c>
      <c r="D5066">
        <f t="shared" si="529"/>
        <v>62</v>
      </c>
      <c r="E5066" t="s">
        <v>38</v>
      </c>
      <c r="F5066">
        <f t="shared" si="531"/>
        <v>50009</v>
      </c>
      <c r="G5066">
        <f t="shared" si="530"/>
        <v>64</v>
      </c>
      <c r="H5066" t="str">
        <f t="shared" si="532"/>
        <v>{"ItemId":50009,"Num":64}</v>
      </c>
      <c r="J5066" s="7">
        <v>62</v>
      </c>
      <c r="K5066" s="8">
        <f t="shared" si="526"/>
        <v>6</v>
      </c>
      <c r="L5066" s="9">
        <f t="shared" si="527"/>
        <v>2</v>
      </c>
      <c r="M5066" s="10">
        <f t="shared" si="528"/>
        <v>324</v>
      </c>
    </row>
    <row r="5067" ht="15" spans="1:13">
      <c r="A5067">
        <v>15063</v>
      </c>
      <c r="B5067" t="s">
        <v>29</v>
      </c>
      <c r="C5067" t="s">
        <v>30</v>
      </c>
      <c r="D5067">
        <f t="shared" si="529"/>
        <v>63</v>
      </c>
      <c r="E5067" t="s">
        <v>38</v>
      </c>
      <c r="F5067">
        <f t="shared" si="531"/>
        <v>50009</v>
      </c>
      <c r="G5067">
        <f t="shared" si="530"/>
        <v>65</v>
      </c>
      <c r="H5067" t="str">
        <f t="shared" si="532"/>
        <v>{"ItemId":50009,"Num":65}</v>
      </c>
      <c r="J5067" s="7">
        <v>63</v>
      </c>
      <c r="K5067" s="8">
        <f t="shared" si="526"/>
        <v>6</v>
      </c>
      <c r="L5067" s="9">
        <f t="shared" si="527"/>
        <v>3</v>
      </c>
      <c r="M5067" s="10">
        <f t="shared" si="528"/>
        <v>331</v>
      </c>
    </row>
    <row r="5068" ht="15" spans="1:13">
      <c r="A5068">
        <v>15064</v>
      </c>
      <c r="B5068" t="s">
        <v>29</v>
      </c>
      <c r="C5068" t="s">
        <v>30</v>
      </c>
      <c r="D5068">
        <f t="shared" si="529"/>
        <v>64</v>
      </c>
      <c r="E5068" t="s">
        <v>38</v>
      </c>
      <c r="F5068">
        <f t="shared" si="531"/>
        <v>50009</v>
      </c>
      <c r="G5068">
        <f t="shared" si="530"/>
        <v>66</v>
      </c>
      <c r="H5068" t="str">
        <f t="shared" si="532"/>
        <v>{"ItemId":50009,"Num":66}</v>
      </c>
      <c r="J5068" s="7">
        <v>64</v>
      </c>
      <c r="K5068" s="8">
        <f t="shared" si="526"/>
        <v>6</v>
      </c>
      <c r="L5068" s="9">
        <f t="shared" si="527"/>
        <v>4</v>
      </c>
      <c r="M5068" s="10">
        <f t="shared" si="528"/>
        <v>338</v>
      </c>
    </row>
    <row r="5069" ht="15" spans="1:13">
      <c r="A5069">
        <v>15065</v>
      </c>
      <c r="B5069" t="s">
        <v>29</v>
      </c>
      <c r="C5069" t="s">
        <v>30</v>
      </c>
      <c r="D5069">
        <f t="shared" si="529"/>
        <v>65</v>
      </c>
      <c r="E5069" t="s">
        <v>38</v>
      </c>
      <c r="F5069">
        <f t="shared" si="531"/>
        <v>50009</v>
      </c>
      <c r="G5069">
        <f t="shared" si="530"/>
        <v>67</v>
      </c>
      <c r="H5069" t="str">
        <f t="shared" si="532"/>
        <v>{"ItemId":50009,"Num":67}</v>
      </c>
      <c r="J5069" s="7">
        <v>65</v>
      </c>
      <c r="K5069" s="8">
        <f t="shared" si="526"/>
        <v>6</v>
      </c>
      <c r="L5069" s="9">
        <f t="shared" si="527"/>
        <v>5</v>
      </c>
      <c r="M5069" s="10">
        <f t="shared" si="528"/>
        <v>345</v>
      </c>
    </row>
    <row r="5070" ht="15" spans="1:13">
      <c r="A5070">
        <v>15066</v>
      </c>
      <c r="B5070" t="s">
        <v>29</v>
      </c>
      <c r="C5070" t="s">
        <v>30</v>
      </c>
      <c r="D5070">
        <f t="shared" si="529"/>
        <v>66</v>
      </c>
      <c r="E5070" t="s">
        <v>38</v>
      </c>
      <c r="F5070">
        <f t="shared" si="531"/>
        <v>50009</v>
      </c>
      <c r="G5070">
        <f t="shared" si="530"/>
        <v>68</v>
      </c>
      <c r="H5070" t="str">
        <f t="shared" si="532"/>
        <v>{"ItemId":50009,"Num":68}</v>
      </c>
      <c r="J5070" s="7">
        <v>66</v>
      </c>
      <c r="K5070" s="8">
        <f t="shared" ref="K5070:K5133" si="533">INT((J5070-1)/10)</f>
        <v>6</v>
      </c>
      <c r="L5070" s="9">
        <f t="shared" ref="L5070:L5133" si="534">J5070-10*K5070</f>
        <v>6</v>
      </c>
      <c r="M5070" s="10">
        <f t="shared" ref="M5070:M5133" si="535">$O$6+$O$7+5*K5070*(K5070+1)+L5070*(K5070+1)</f>
        <v>352</v>
      </c>
    </row>
    <row r="5071" ht="15" spans="1:13">
      <c r="A5071">
        <v>15067</v>
      </c>
      <c r="B5071" t="s">
        <v>29</v>
      </c>
      <c r="C5071" t="s">
        <v>30</v>
      </c>
      <c r="D5071">
        <f t="shared" si="529"/>
        <v>67</v>
      </c>
      <c r="E5071" t="s">
        <v>38</v>
      </c>
      <c r="F5071">
        <f t="shared" si="531"/>
        <v>50009</v>
      </c>
      <c r="G5071">
        <f t="shared" si="530"/>
        <v>69</v>
      </c>
      <c r="H5071" t="str">
        <f t="shared" si="532"/>
        <v>{"ItemId":50009,"Num":69}</v>
      </c>
      <c r="J5071" s="7">
        <v>67</v>
      </c>
      <c r="K5071" s="8">
        <f t="shared" si="533"/>
        <v>6</v>
      </c>
      <c r="L5071" s="9">
        <f t="shared" si="534"/>
        <v>7</v>
      </c>
      <c r="M5071" s="10">
        <f t="shared" si="535"/>
        <v>359</v>
      </c>
    </row>
    <row r="5072" ht="15" spans="1:13">
      <c r="A5072">
        <v>15068</v>
      </c>
      <c r="B5072" t="s">
        <v>29</v>
      </c>
      <c r="C5072" t="s">
        <v>30</v>
      </c>
      <c r="D5072">
        <f t="shared" si="529"/>
        <v>68</v>
      </c>
      <c r="E5072" t="s">
        <v>38</v>
      </c>
      <c r="F5072">
        <f t="shared" si="531"/>
        <v>50009</v>
      </c>
      <c r="G5072">
        <f t="shared" si="530"/>
        <v>70</v>
      </c>
      <c r="H5072" t="str">
        <f t="shared" si="532"/>
        <v>{"ItemId":50009,"Num":70}</v>
      </c>
      <c r="J5072" s="7">
        <v>68</v>
      </c>
      <c r="K5072" s="8">
        <f t="shared" si="533"/>
        <v>6</v>
      </c>
      <c r="L5072" s="9">
        <f t="shared" si="534"/>
        <v>8</v>
      </c>
      <c r="M5072" s="10">
        <f t="shared" si="535"/>
        <v>366</v>
      </c>
    </row>
    <row r="5073" ht="15" spans="1:13">
      <c r="A5073">
        <v>15069</v>
      </c>
      <c r="B5073" t="s">
        <v>29</v>
      </c>
      <c r="C5073" t="s">
        <v>30</v>
      </c>
      <c r="D5073">
        <f t="shared" si="529"/>
        <v>69</v>
      </c>
      <c r="E5073" t="s">
        <v>38</v>
      </c>
      <c r="F5073">
        <f t="shared" si="531"/>
        <v>50009</v>
      </c>
      <c r="G5073">
        <f t="shared" si="530"/>
        <v>71</v>
      </c>
      <c r="H5073" t="str">
        <f t="shared" si="532"/>
        <v>{"ItemId":50009,"Num":71}</v>
      </c>
      <c r="J5073" s="7">
        <v>69</v>
      </c>
      <c r="K5073" s="8">
        <f t="shared" si="533"/>
        <v>6</v>
      </c>
      <c r="L5073" s="9">
        <f t="shared" si="534"/>
        <v>9</v>
      </c>
      <c r="M5073" s="10">
        <f t="shared" si="535"/>
        <v>373</v>
      </c>
    </row>
    <row r="5074" ht="15" spans="1:13">
      <c r="A5074">
        <v>15070</v>
      </c>
      <c r="B5074" t="s">
        <v>29</v>
      </c>
      <c r="C5074" t="s">
        <v>30</v>
      </c>
      <c r="D5074">
        <f t="shared" si="529"/>
        <v>70</v>
      </c>
      <c r="E5074" t="s">
        <v>38</v>
      </c>
      <c r="F5074">
        <f t="shared" si="531"/>
        <v>50009</v>
      </c>
      <c r="G5074">
        <f t="shared" si="530"/>
        <v>72</v>
      </c>
      <c r="H5074" t="str">
        <f t="shared" si="532"/>
        <v>{"ItemId":50009,"Num":72}</v>
      </c>
      <c r="J5074" s="7">
        <v>70</v>
      </c>
      <c r="K5074" s="8">
        <f t="shared" si="533"/>
        <v>6</v>
      </c>
      <c r="L5074" s="9">
        <f t="shared" si="534"/>
        <v>10</v>
      </c>
      <c r="M5074" s="10">
        <f t="shared" si="535"/>
        <v>380</v>
      </c>
    </row>
    <row r="5075" ht="15" spans="1:13">
      <c r="A5075">
        <v>15071</v>
      </c>
      <c r="B5075" t="s">
        <v>29</v>
      </c>
      <c r="C5075" t="s">
        <v>30</v>
      </c>
      <c r="D5075">
        <f t="shared" si="529"/>
        <v>71</v>
      </c>
      <c r="E5075" t="s">
        <v>38</v>
      </c>
      <c r="F5075">
        <f t="shared" si="531"/>
        <v>50009</v>
      </c>
      <c r="G5075">
        <f t="shared" si="530"/>
        <v>73</v>
      </c>
      <c r="H5075" t="str">
        <f t="shared" si="532"/>
        <v>{"ItemId":50009,"Num":73}</v>
      </c>
      <c r="J5075" s="7">
        <v>71</v>
      </c>
      <c r="K5075" s="8">
        <f t="shared" si="533"/>
        <v>7</v>
      </c>
      <c r="L5075" s="9">
        <f t="shared" si="534"/>
        <v>1</v>
      </c>
      <c r="M5075" s="10">
        <f t="shared" si="535"/>
        <v>388</v>
      </c>
    </row>
    <row r="5076" ht="15" spans="1:13">
      <c r="A5076">
        <v>15072</v>
      </c>
      <c r="B5076" t="s">
        <v>29</v>
      </c>
      <c r="C5076" t="s">
        <v>30</v>
      </c>
      <c r="D5076">
        <f t="shared" si="529"/>
        <v>72</v>
      </c>
      <c r="E5076" t="s">
        <v>38</v>
      </c>
      <c r="F5076">
        <f t="shared" si="531"/>
        <v>50009</v>
      </c>
      <c r="G5076">
        <f t="shared" si="530"/>
        <v>74</v>
      </c>
      <c r="H5076" t="str">
        <f t="shared" si="532"/>
        <v>{"ItemId":50009,"Num":74}</v>
      </c>
      <c r="J5076" s="7">
        <v>72</v>
      </c>
      <c r="K5076" s="8">
        <f t="shared" si="533"/>
        <v>7</v>
      </c>
      <c r="L5076" s="9">
        <f t="shared" si="534"/>
        <v>2</v>
      </c>
      <c r="M5076" s="10">
        <f t="shared" si="535"/>
        <v>396</v>
      </c>
    </row>
    <row r="5077" ht="15" spans="1:13">
      <c r="A5077">
        <v>15073</v>
      </c>
      <c r="B5077" t="s">
        <v>29</v>
      </c>
      <c r="C5077" t="s">
        <v>30</v>
      </c>
      <c r="D5077">
        <f t="shared" si="529"/>
        <v>73</v>
      </c>
      <c r="E5077" t="s">
        <v>38</v>
      </c>
      <c r="F5077">
        <f t="shared" si="531"/>
        <v>50009</v>
      </c>
      <c r="G5077">
        <f t="shared" si="530"/>
        <v>75</v>
      </c>
      <c r="H5077" t="str">
        <f t="shared" si="532"/>
        <v>{"ItemId":50009,"Num":75}</v>
      </c>
      <c r="J5077" s="7">
        <v>73</v>
      </c>
      <c r="K5077" s="8">
        <f t="shared" si="533"/>
        <v>7</v>
      </c>
      <c r="L5077" s="9">
        <f t="shared" si="534"/>
        <v>3</v>
      </c>
      <c r="M5077" s="10">
        <f t="shared" si="535"/>
        <v>404</v>
      </c>
    </row>
    <row r="5078" ht="15" spans="1:13">
      <c r="A5078">
        <v>15074</v>
      </c>
      <c r="B5078" t="s">
        <v>29</v>
      </c>
      <c r="C5078" t="s">
        <v>30</v>
      </c>
      <c r="D5078">
        <f t="shared" si="529"/>
        <v>74</v>
      </c>
      <c r="E5078" t="s">
        <v>38</v>
      </c>
      <c r="F5078">
        <f t="shared" si="531"/>
        <v>50009</v>
      </c>
      <c r="G5078">
        <f t="shared" si="530"/>
        <v>76</v>
      </c>
      <c r="H5078" t="str">
        <f t="shared" si="532"/>
        <v>{"ItemId":50009,"Num":76}</v>
      </c>
      <c r="J5078" s="7">
        <v>74</v>
      </c>
      <c r="K5078" s="8">
        <f t="shared" si="533"/>
        <v>7</v>
      </c>
      <c r="L5078" s="9">
        <f t="shared" si="534"/>
        <v>4</v>
      </c>
      <c r="M5078" s="10">
        <f t="shared" si="535"/>
        <v>412</v>
      </c>
    </row>
    <row r="5079" ht="15" spans="1:13">
      <c r="A5079">
        <v>15075</v>
      </c>
      <c r="B5079" t="s">
        <v>29</v>
      </c>
      <c r="C5079" t="s">
        <v>30</v>
      </c>
      <c r="D5079">
        <f t="shared" si="529"/>
        <v>75</v>
      </c>
      <c r="E5079" t="s">
        <v>38</v>
      </c>
      <c r="F5079">
        <f t="shared" si="531"/>
        <v>50009</v>
      </c>
      <c r="G5079">
        <f t="shared" si="530"/>
        <v>77</v>
      </c>
      <c r="H5079" t="str">
        <f t="shared" si="532"/>
        <v>{"ItemId":50009,"Num":77}</v>
      </c>
      <c r="J5079" s="7">
        <v>75</v>
      </c>
      <c r="K5079" s="8">
        <f t="shared" si="533"/>
        <v>7</v>
      </c>
      <c r="L5079" s="9">
        <f t="shared" si="534"/>
        <v>5</v>
      </c>
      <c r="M5079" s="10">
        <f t="shared" si="535"/>
        <v>420</v>
      </c>
    </row>
    <row r="5080" ht="15" spans="1:13">
      <c r="A5080">
        <v>15076</v>
      </c>
      <c r="B5080" t="s">
        <v>29</v>
      </c>
      <c r="C5080" t="s">
        <v>30</v>
      </c>
      <c r="D5080">
        <f t="shared" si="529"/>
        <v>76</v>
      </c>
      <c r="E5080" t="s">
        <v>38</v>
      </c>
      <c r="F5080">
        <f t="shared" si="531"/>
        <v>50009</v>
      </c>
      <c r="G5080">
        <f t="shared" si="530"/>
        <v>78</v>
      </c>
      <c r="H5080" t="str">
        <f t="shared" si="532"/>
        <v>{"ItemId":50009,"Num":78}</v>
      </c>
      <c r="J5080" s="7">
        <v>76</v>
      </c>
      <c r="K5080" s="8">
        <f t="shared" si="533"/>
        <v>7</v>
      </c>
      <c r="L5080" s="9">
        <f t="shared" si="534"/>
        <v>6</v>
      </c>
      <c r="M5080" s="10">
        <f t="shared" si="535"/>
        <v>428</v>
      </c>
    </row>
    <row r="5081" ht="15" spans="1:13">
      <c r="A5081">
        <v>15077</v>
      </c>
      <c r="B5081" t="s">
        <v>29</v>
      </c>
      <c r="C5081" t="s">
        <v>30</v>
      </c>
      <c r="D5081">
        <f t="shared" si="529"/>
        <v>77</v>
      </c>
      <c r="E5081" t="s">
        <v>38</v>
      </c>
      <c r="F5081">
        <f t="shared" si="531"/>
        <v>50009</v>
      </c>
      <c r="G5081">
        <f t="shared" si="530"/>
        <v>79</v>
      </c>
      <c r="H5081" t="str">
        <f t="shared" si="532"/>
        <v>{"ItemId":50009,"Num":79}</v>
      </c>
      <c r="J5081" s="7">
        <v>77</v>
      </c>
      <c r="K5081" s="8">
        <f t="shared" si="533"/>
        <v>7</v>
      </c>
      <c r="L5081" s="9">
        <f t="shared" si="534"/>
        <v>7</v>
      </c>
      <c r="M5081" s="10">
        <f t="shared" si="535"/>
        <v>436</v>
      </c>
    </row>
    <row r="5082" ht="15" spans="1:13">
      <c r="A5082">
        <v>15078</v>
      </c>
      <c r="B5082" t="s">
        <v>29</v>
      </c>
      <c r="C5082" t="s">
        <v>30</v>
      </c>
      <c r="D5082">
        <f t="shared" si="529"/>
        <v>78</v>
      </c>
      <c r="E5082" t="s">
        <v>38</v>
      </c>
      <c r="F5082">
        <f t="shared" si="531"/>
        <v>50009</v>
      </c>
      <c r="G5082">
        <f t="shared" si="530"/>
        <v>80</v>
      </c>
      <c r="H5082" t="str">
        <f t="shared" si="532"/>
        <v>{"ItemId":50009,"Num":80}</v>
      </c>
      <c r="J5082" s="7">
        <v>78</v>
      </c>
      <c r="K5082" s="8">
        <f t="shared" si="533"/>
        <v>7</v>
      </c>
      <c r="L5082" s="9">
        <f t="shared" si="534"/>
        <v>8</v>
      </c>
      <c r="M5082" s="10">
        <f t="shared" si="535"/>
        <v>444</v>
      </c>
    </row>
    <row r="5083" ht="15" spans="1:13">
      <c r="A5083">
        <v>15079</v>
      </c>
      <c r="B5083" t="s">
        <v>29</v>
      </c>
      <c r="C5083" t="s">
        <v>30</v>
      </c>
      <c r="D5083">
        <f t="shared" si="529"/>
        <v>79</v>
      </c>
      <c r="E5083" t="s">
        <v>38</v>
      </c>
      <c r="F5083">
        <f t="shared" si="531"/>
        <v>50009</v>
      </c>
      <c r="G5083">
        <f t="shared" si="530"/>
        <v>81</v>
      </c>
      <c r="H5083" t="str">
        <f t="shared" si="532"/>
        <v>{"ItemId":50009,"Num":81}</v>
      </c>
      <c r="J5083" s="7">
        <v>79</v>
      </c>
      <c r="K5083" s="8">
        <f t="shared" si="533"/>
        <v>7</v>
      </c>
      <c r="L5083" s="9">
        <f t="shared" si="534"/>
        <v>9</v>
      </c>
      <c r="M5083" s="10">
        <f t="shared" si="535"/>
        <v>452</v>
      </c>
    </row>
    <row r="5084" ht="15" spans="1:13">
      <c r="A5084">
        <v>15080</v>
      </c>
      <c r="B5084" t="s">
        <v>29</v>
      </c>
      <c r="C5084" t="s">
        <v>30</v>
      </c>
      <c r="D5084">
        <f t="shared" si="529"/>
        <v>80</v>
      </c>
      <c r="E5084" t="s">
        <v>38</v>
      </c>
      <c r="F5084">
        <f t="shared" si="531"/>
        <v>50009</v>
      </c>
      <c r="G5084">
        <f t="shared" si="530"/>
        <v>82</v>
      </c>
      <c r="H5084" t="str">
        <f t="shared" si="532"/>
        <v>{"ItemId":50009,"Num":82}</v>
      </c>
      <c r="J5084" s="7">
        <v>80</v>
      </c>
      <c r="K5084" s="8">
        <f t="shared" si="533"/>
        <v>7</v>
      </c>
      <c r="L5084" s="9">
        <f t="shared" si="534"/>
        <v>10</v>
      </c>
      <c r="M5084" s="10">
        <f t="shared" si="535"/>
        <v>460</v>
      </c>
    </row>
    <row r="5085" ht="15" spans="1:13">
      <c r="A5085">
        <v>15081</v>
      </c>
      <c r="B5085" t="s">
        <v>29</v>
      </c>
      <c r="C5085" t="s">
        <v>30</v>
      </c>
      <c r="D5085">
        <f t="shared" si="529"/>
        <v>81</v>
      </c>
      <c r="E5085" t="s">
        <v>38</v>
      </c>
      <c r="F5085">
        <f t="shared" si="531"/>
        <v>50009</v>
      </c>
      <c r="G5085">
        <f t="shared" si="530"/>
        <v>83</v>
      </c>
      <c r="H5085" t="str">
        <f t="shared" si="532"/>
        <v>{"ItemId":50009,"Num":83}</v>
      </c>
      <c r="J5085" s="7">
        <v>81</v>
      </c>
      <c r="K5085" s="8">
        <f t="shared" si="533"/>
        <v>8</v>
      </c>
      <c r="L5085" s="9">
        <f t="shared" si="534"/>
        <v>1</v>
      </c>
      <c r="M5085" s="10">
        <f t="shared" si="535"/>
        <v>469</v>
      </c>
    </row>
    <row r="5086" ht="15" spans="1:13">
      <c r="A5086">
        <v>15082</v>
      </c>
      <c r="B5086" t="s">
        <v>29</v>
      </c>
      <c r="C5086" t="s">
        <v>30</v>
      </c>
      <c r="D5086">
        <f t="shared" si="529"/>
        <v>82</v>
      </c>
      <c r="E5086" t="s">
        <v>38</v>
      </c>
      <c r="F5086">
        <f t="shared" si="531"/>
        <v>50009</v>
      </c>
      <c r="G5086">
        <f t="shared" si="530"/>
        <v>84</v>
      </c>
      <c r="H5086" t="str">
        <f t="shared" si="532"/>
        <v>{"ItemId":50009,"Num":84}</v>
      </c>
      <c r="J5086" s="7">
        <v>82</v>
      </c>
      <c r="K5086" s="8">
        <f t="shared" si="533"/>
        <v>8</v>
      </c>
      <c r="L5086" s="9">
        <f t="shared" si="534"/>
        <v>2</v>
      </c>
      <c r="M5086" s="10">
        <f t="shared" si="535"/>
        <v>478</v>
      </c>
    </row>
    <row r="5087" ht="15" spans="1:13">
      <c r="A5087">
        <v>15083</v>
      </c>
      <c r="B5087" t="s">
        <v>29</v>
      </c>
      <c r="C5087" t="s">
        <v>30</v>
      </c>
      <c r="D5087">
        <f t="shared" si="529"/>
        <v>83</v>
      </c>
      <c r="E5087" t="s">
        <v>38</v>
      </c>
      <c r="F5087">
        <f t="shared" si="531"/>
        <v>50009</v>
      </c>
      <c r="G5087">
        <f t="shared" si="530"/>
        <v>85</v>
      </c>
      <c r="H5087" t="str">
        <f t="shared" si="532"/>
        <v>{"ItemId":50009,"Num":85}</v>
      </c>
      <c r="J5087" s="7">
        <v>83</v>
      </c>
      <c r="K5087" s="8">
        <f t="shared" si="533"/>
        <v>8</v>
      </c>
      <c r="L5087" s="9">
        <f t="shared" si="534"/>
        <v>3</v>
      </c>
      <c r="M5087" s="10">
        <f t="shared" si="535"/>
        <v>487</v>
      </c>
    </row>
    <row r="5088" ht="15" spans="1:13">
      <c r="A5088">
        <v>15084</v>
      </c>
      <c r="B5088" t="s">
        <v>29</v>
      </c>
      <c r="C5088" t="s">
        <v>30</v>
      </c>
      <c r="D5088">
        <f t="shared" si="529"/>
        <v>84</v>
      </c>
      <c r="E5088" t="s">
        <v>38</v>
      </c>
      <c r="F5088">
        <f t="shared" si="531"/>
        <v>50009</v>
      </c>
      <c r="G5088">
        <f t="shared" si="530"/>
        <v>86</v>
      </c>
      <c r="H5088" t="str">
        <f t="shared" si="532"/>
        <v>{"ItemId":50009,"Num":86}</v>
      </c>
      <c r="J5088" s="7">
        <v>84</v>
      </c>
      <c r="K5088" s="8">
        <f t="shared" si="533"/>
        <v>8</v>
      </c>
      <c r="L5088" s="9">
        <f t="shared" si="534"/>
        <v>4</v>
      </c>
      <c r="M5088" s="10">
        <f t="shared" si="535"/>
        <v>496</v>
      </c>
    </row>
    <row r="5089" ht="15" spans="1:13">
      <c r="A5089">
        <v>15085</v>
      </c>
      <c r="B5089" t="s">
        <v>29</v>
      </c>
      <c r="C5089" t="s">
        <v>30</v>
      </c>
      <c r="D5089">
        <f t="shared" si="529"/>
        <v>85</v>
      </c>
      <c r="E5089" t="s">
        <v>38</v>
      </c>
      <c r="F5089">
        <f t="shared" si="531"/>
        <v>50009</v>
      </c>
      <c r="G5089">
        <f t="shared" si="530"/>
        <v>87</v>
      </c>
      <c r="H5089" t="str">
        <f t="shared" si="532"/>
        <v>{"ItemId":50009,"Num":87}</v>
      </c>
      <c r="J5089" s="7">
        <v>85</v>
      </c>
      <c r="K5089" s="8">
        <f t="shared" si="533"/>
        <v>8</v>
      </c>
      <c r="L5089" s="9">
        <f t="shared" si="534"/>
        <v>5</v>
      </c>
      <c r="M5089" s="10">
        <f t="shared" si="535"/>
        <v>505</v>
      </c>
    </row>
    <row r="5090" ht="15" spans="1:13">
      <c r="A5090">
        <v>15086</v>
      </c>
      <c r="B5090" t="s">
        <v>29</v>
      </c>
      <c r="C5090" t="s">
        <v>30</v>
      </c>
      <c r="D5090">
        <f t="shared" si="529"/>
        <v>86</v>
      </c>
      <c r="E5090" t="s">
        <v>38</v>
      </c>
      <c r="F5090">
        <f t="shared" si="531"/>
        <v>50009</v>
      </c>
      <c r="G5090">
        <f t="shared" si="530"/>
        <v>88</v>
      </c>
      <c r="H5090" t="str">
        <f t="shared" si="532"/>
        <v>{"ItemId":50009,"Num":88}</v>
      </c>
      <c r="J5090" s="7">
        <v>86</v>
      </c>
      <c r="K5090" s="8">
        <f t="shared" si="533"/>
        <v>8</v>
      </c>
      <c r="L5090" s="9">
        <f t="shared" si="534"/>
        <v>6</v>
      </c>
      <c r="M5090" s="10">
        <f t="shared" si="535"/>
        <v>514</v>
      </c>
    </row>
    <row r="5091" ht="15" spans="1:13">
      <c r="A5091">
        <v>15087</v>
      </c>
      <c r="B5091" t="s">
        <v>29</v>
      </c>
      <c r="C5091" t="s">
        <v>30</v>
      </c>
      <c r="D5091">
        <f t="shared" si="529"/>
        <v>87</v>
      </c>
      <c r="E5091" t="s">
        <v>38</v>
      </c>
      <c r="F5091">
        <f t="shared" si="531"/>
        <v>50009</v>
      </c>
      <c r="G5091">
        <f t="shared" si="530"/>
        <v>89</v>
      </c>
      <c r="H5091" t="str">
        <f t="shared" si="532"/>
        <v>{"ItemId":50009,"Num":89}</v>
      </c>
      <c r="J5091" s="7">
        <v>87</v>
      </c>
      <c r="K5091" s="8">
        <f t="shared" si="533"/>
        <v>8</v>
      </c>
      <c r="L5091" s="9">
        <f t="shared" si="534"/>
        <v>7</v>
      </c>
      <c r="M5091" s="10">
        <f t="shared" si="535"/>
        <v>523</v>
      </c>
    </row>
    <row r="5092" ht="15" spans="1:13">
      <c r="A5092">
        <v>15088</v>
      </c>
      <c r="B5092" t="s">
        <v>29</v>
      </c>
      <c r="C5092" t="s">
        <v>30</v>
      </c>
      <c r="D5092">
        <f t="shared" si="529"/>
        <v>88</v>
      </c>
      <c r="E5092" t="s">
        <v>38</v>
      </c>
      <c r="F5092">
        <f t="shared" si="531"/>
        <v>50009</v>
      </c>
      <c r="G5092">
        <f t="shared" si="530"/>
        <v>90</v>
      </c>
      <c r="H5092" t="str">
        <f t="shared" si="532"/>
        <v>{"ItemId":50009,"Num":90}</v>
      </c>
      <c r="J5092" s="7">
        <v>88</v>
      </c>
      <c r="K5092" s="8">
        <f t="shared" si="533"/>
        <v>8</v>
      </c>
      <c r="L5092" s="9">
        <f t="shared" si="534"/>
        <v>8</v>
      </c>
      <c r="M5092" s="10">
        <f t="shared" si="535"/>
        <v>532</v>
      </c>
    </row>
    <row r="5093" ht="15" spans="1:13">
      <c r="A5093">
        <v>15089</v>
      </c>
      <c r="B5093" t="s">
        <v>29</v>
      </c>
      <c r="C5093" t="s">
        <v>30</v>
      </c>
      <c r="D5093">
        <f t="shared" si="529"/>
        <v>89</v>
      </c>
      <c r="E5093" t="s">
        <v>38</v>
      </c>
      <c r="F5093">
        <f t="shared" si="531"/>
        <v>50009</v>
      </c>
      <c r="G5093">
        <f t="shared" si="530"/>
        <v>91</v>
      </c>
      <c r="H5093" t="str">
        <f t="shared" si="532"/>
        <v>{"ItemId":50009,"Num":91}</v>
      </c>
      <c r="J5093" s="7">
        <v>89</v>
      </c>
      <c r="K5093" s="8">
        <f t="shared" si="533"/>
        <v>8</v>
      </c>
      <c r="L5093" s="9">
        <f t="shared" si="534"/>
        <v>9</v>
      </c>
      <c r="M5093" s="10">
        <f t="shared" si="535"/>
        <v>541</v>
      </c>
    </row>
    <row r="5094" ht="15" spans="1:13">
      <c r="A5094">
        <v>15090</v>
      </c>
      <c r="B5094" t="s">
        <v>29</v>
      </c>
      <c r="C5094" t="s">
        <v>30</v>
      </c>
      <c r="D5094">
        <f t="shared" si="529"/>
        <v>90</v>
      </c>
      <c r="E5094" t="s">
        <v>38</v>
      </c>
      <c r="F5094">
        <f t="shared" si="531"/>
        <v>50009</v>
      </c>
      <c r="G5094">
        <f t="shared" si="530"/>
        <v>92</v>
      </c>
      <c r="H5094" t="str">
        <f t="shared" si="532"/>
        <v>{"ItemId":50009,"Num":92}</v>
      </c>
      <c r="J5094" s="7">
        <v>90</v>
      </c>
      <c r="K5094" s="8">
        <f t="shared" si="533"/>
        <v>8</v>
      </c>
      <c r="L5094" s="9">
        <f t="shared" si="534"/>
        <v>10</v>
      </c>
      <c r="M5094" s="10">
        <f t="shared" si="535"/>
        <v>550</v>
      </c>
    </row>
    <row r="5095" ht="15" spans="1:13">
      <c r="A5095">
        <v>15091</v>
      </c>
      <c r="B5095" t="s">
        <v>29</v>
      </c>
      <c r="C5095" t="s">
        <v>30</v>
      </c>
      <c r="D5095">
        <f t="shared" si="529"/>
        <v>91</v>
      </c>
      <c r="E5095" t="s">
        <v>38</v>
      </c>
      <c r="F5095">
        <f t="shared" si="531"/>
        <v>50009</v>
      </c>
      <c r="G5095">
        <f t="shared" si="530"/>
        <v>93</v>
      </c>
      <c r="H5095" t="str">
        <f t="shared" si="532"/>
        <v>{"ItemId":50009,"Num":93}</v>
      </c>
      <c r="J5095" s="7">
        <v>91</v>
      </c>
      <c r="K5095" s="8">
        <f t="shared" si="533"/>
        <v>9</v>
      </c>
      <c r="L5095" s="9">
        <f t="shared" si="534"/>
        <v>1</v>
      </c>
      <c r="M5095" s="10">
        <f t="shared" si="535"/>
        <v>560</v>
      </c>
    </row>
    <row r="5096" ht="15" spans="1:13">
      <c r="A5096">
        <v>15092</v>
      </c>
      <c r="B5096" t="s">
        <v>29</v>
      </c>
      <c r="C5096" t="s">
        <v>30</v>
      </c>
      <c r="D5096">
        <f t="shared" si="529"/>
        <v>92</v>
      </c>
      <c r="E5096" t="s">
        <v>38</v>
      </c>
      <c r="F5096">
        <f t="shared" si="531"/>
        <v>50009</v>
      </c>
      <c r="G5096">
        <f t="shared" si="530"/>
        <v>94</v>
      </c>
      <c r="H5096" t="str">
        <f t="shared" si="532"/>
        <v>{"ItemId":50009,"Num":94}</v>
      </c>
      <c r="J5096" s="7">
        <v>92</v>
      </c>
      <c r="K5096" s="8">
        <f t="shared" si="533"/>
        <v>9</v>
      </c>
      <c r="L5096" s="9">
        <f t="shared" si="534"/>
        <v>2</v>
      </c>
      <c r="M5096" s="10">
        <f t="shared" si="535"/>
        <v>570</v>
      </c>
    </row>
    <row r="5097" ht="15" spans="1:13">
      <c r="A5097">
        <v>15093</v>
      </c>
      <c r="B5097" t="s">
        <v>29</v>
      </c>
      <c r="C5097" t="s">
        <v>30</v>
      </c>
      <c r="D5097">
        <f t="shared" si="529"/>
        <v>93</v>
      </c>
      <c r="E5097" t="s">
        <v>38</v>
      </c>
      <c r="F5097">
        <f t="shared" si="531"/>
        <v>50009</v>
      </c>
      <c r="G5097">
        <f t="shared" si="530"/>
        <v>95</v>
      </c>
      <c r="H5097" t="str">
        <f t="shared" si="532"/>
        <v>{"ItemId":50009,"Num":95}</v>
      </c>
      <c r="J5097" s="7">
        <v>93</v>
      </c>
      <c r="K5097" s="8">
        <f t="shared" si="533"/>
        <v>9</v>
      </c>
      <c r="L5097" s="9">
        <f t="shared" si="534"/>
        <v>3</v>
      </c>
      <c r="M5097" s="10">
        <f t="shared" si="535"/>
        <v>580</v>
      </c>
    </row>
    <row r="5098" ht="15" spans="1:13">
      <c r="A5098">
        <v>15094</v>
      </c>
      <c r="B5098" t="s">
        <v>29</v>
      </c>
      <c r="C5098" t="s">
        <v>30</v>
      </c>
      <c r="D5098">
        <f t="shared" si="529"/>
        <v>94</v>
      </c>
      <c r="E5098" t="s">
        <v>38</v>
      </c>
      <c r="F5098">
        <f t="shared" si="531"/>
        <v>50009</v>
      </c>
      <c r="G5098">
        <f t="shared" si="530"/>
        <v>96</v>
      </c>
      <c r="H5098" t="str">
        <f t="shared" si="532"/>
        <v>{"ItemId":50009,"Num":96}</v>
      </c>
      <c r="J5098" s="7">
        <v>94</v>
      </c>
      <c r="K5098" s="8">
        <f t="shared" si="533"/>
        <v>9</v>
      </c>
      <c r="L5098" s="9">
        <f t="shared" si="534"/>
        <v>4</v>
      </c>
      <c r="M5098" s="10">
        <f t="shared" si="535"/>
        <v>590</v>
      </c>
    </row>
    <row r="5099" ht="15" spans="1:13">
      <c r="A5099">
        <v>15095</v>
      </c>
      <c r="B5099" t="s">
        <v>29</v>
      </c>
      <c r="C5099" t="s">
        <v>30</v>
      </c>
      <c r="D5099">
        <f t="shared" si="529"/>
        <v>95</v>
      </c>
      <c r="E5099" t="s">
        <v>38</v>
      </c>
      <c r="F5099">
        <f t="shared" si="531"/>
        <v>50009</v>
      </c>
      <c r="G5099">
        <f t="shared" si="530"/>
        <v>97</v>
      </c>
      <c r="H5099" t="str">
        <f t="shared" si="532"/>
        <v>{"ItemId":50009,"Num":97}</v>
      </c>
      <c r="J5099" s="7">
        <v>95</v>
      </c>
      <c r="K5099" s="8">
        <f t="shared" si="533"/>
        <v>9</v>
      </c>
      <c r="L5099" s="9">
        <f t="shared" si="534"/>
        <v>5</v>
      </c>
      <c r="M5099" s="10">
        <f t="shared" si="535"/>
        <v>600</v>
      </c>
    </row>
    <row r="5100" ht="15" spans="1:13">
      <c r="A5100">
        <v>15096</v>
      </c>
      <c r="B5100" t="s">
        <v>29</v>
      </c>
      <c r="C5100" t="s">
        <v>30</v>
      </c>
      <c r="D5100">
        <f t="shared" si="529"/>
        <v>96</v>
      </c>
      <c r="E5100" t="s">
        <v>38</v>
      </c>
      <c r="F5100">
        <f t="shared" si="531"/>
        <v>50009</v>
      </c>
      <c r="G5100">
        <f t="shared" si="530"/>
        <v>98</v>
      </c>
      <c r="H5100" t="str">
        <f t="shared" si="532"/>
        <v>{"ItemId":50009,"Num":98}</v>
      </c>
      <c r="J5100" s="7">
        <v>96</v>
      </c>
      <c r="K5100" s="8">
        <f t="shared" si="533"/>
        <v>9</v>
      </c>
      <c r="L5100" s="9">
        <f t="shared" si="534"/>
        <v>6</v>
      </c>
      <c r="M5100" s="10">
        <f t="shared" si="535"/>
        <v>610</v>
      </c>
    </row>
    <row r="5101" ht="15" spans="1:13">
      <c r="A5101">
        <v>15097</v>
      </c>
      <c r="B5101" t="s">
        <v>29</v>
      </c>
      <c r="C5101" t="s">
        <v>30</v>
      </c>
      <c r="D5101">
        <f t="shared" ref="D5101:D5164" si="536">D4101</f>
        <v>97</v>
      </c>
      <c r="E5101" t="s">
        <v>38</v>
      </c>
      <c r="F5101">
        <f t="shared" si="531"/>
        <v>50009</v>
      </c>
      <c r="G5101">
        <f t="shared" si="530"/>
        <v>99</v>
      </c>
      <c r="H5101" t="str">
        <f t="shared" si="532"/>
        <v>{"ItemId":50009,"Num":99}</v>
      </c>
      <c r="J5101" s="7">
        <v>97</v>
      </c>
      <c r="K5101" s="8">
        <f t="shared" si="533"/>
        <v>9</v>
      </c>
      <c r="L5101" s="9">
        <f t="shared" si="534"/>
        <v>7</v>
      </c>
      <c r="M5101" s="10">
        <f t="shared" si="535"/>
        <v>620</v>
      </c>
    </row>
    <row r="5102" ht="15" spans="1:13">
      <c r="A5102">
        <v>15098</v>
      </c>
      <c r="B5102" t="s">
        <v>29</v>
      </c>
      <c r="C5102" t="s">
        <v>30</v>
      </c>
      <c r="D5102">
        <f t="shared" si="536"/>
        <v>98</v>
      </c>
      <c r="E5102" t="s">
        <v>38</v>
      </c>
      <c r="F5102">
        <f t="shared" si="531"/>
        <v>50009</v>
      </c>
      <c r="G5102">
        <f t="shared" ref="G5102:G5165" si="537">G4102</f>
        <v>100</v>
      </c>
      <c r="H5102" t="str">
        <f t="shared" si="532"/>
        <v>{"ItemId":50009,"Num":100}</v>
      </c>
      <c r="J5102" s="7">
        <v>98</v>
      </c>
      <c r="K5102" s="8">
        <f t="shared" si="533"/>
        <v>9</v>
      </c>
      <c r="L5102" s="9">
        <f t="shared" si="534"/>
        <v>8</v>
      </c>
      <c r="M5102" s="10">
        <f t="shared" si="535"/>
        <v>630</v>
      </c>
    </row>
    <row r="5103" ht="15" spans="1:13">
      <c r="A5103">
        <v>15099</v>
      </c>
      <c r="B5103" t="s">
        <v>29</v>
      </c>
      <c r="C5103" t="s">
        <v>30</v>
      </c>
      <c r="D5103">
        <f t="shared" si="536"/>
        <v>99</v>
      </c>
      <c r="E5103" t="s">
        <v>38</v>
      </c>
      <c r="F5103">
        <f t="shared" si="531"/>
        <v>50009</v>
      </c>
      <c r="G5103">
        <f t="shared" si="537"/>
        <v>101</v>
      </c>
      <c r="H5103" t="str">
        <f t="shared" si="532"/>
        <v>{"ItemId":50009,"Num":101}</v>
      </c>
      <c r="J5103" s="7">
        <v>99</v>
      </c>
      <c r="K5103" s="8">
        <f t="shared" si="533"/>
        <v>9</v>
      </c>
      <c r="L5103" s="9">
        <f t="shared" si="534"/>
        <v>9</v>
      </c>
      <c r="M5103" s="10">
        <f t="shared" si="535"/>
        <v>640</v>
      </c>
    </row>
    <row r="5104" ht="15" spans="1:13">
      <c r="A5104">
        <v>15100</v>
      </c>
      <c r="B5104" t="s">
        <v>29</v>
      </c>
      <c r="C5104" t="s">
        <v>30</v>
      </c>
      <c r="D5104">
        <f t="shared" si="536"/>
        <v>100</v>
      </c>
      <c r="E5104" t="s">
        <v>38</v>
      </c>
      <c r="F5104">
        <f t="shared" si="531"/>
        <v>50009</v>
      </c>
      <c r="G5104">
        <f t="shared" si="537"/>
        <v>102</v>
      </c>
      <c r="H5104" t="str">
        <f t="shared" si="532"/>
        <v>{"ItemId":50009,"Num":102}</v>
      </c>
      <c r="J5104" s="7">
        <v>100</v>
      </c>
      <c r="K5104" s="8">
        <f t="shared" si="533"/>
        <v>9</v>
      </c>
      <c r="L5104" s="9">
        <f t="shared" si="534"/>
        <v>10</v>
      </c>
      <c r="M5104" s="10">
        <f t="shared" si="535"/>
        <v>650</v>
      </c>
    </row>
    <row r="5105" ht="15" spans="1:13">
      <c r="A5105">
        <v>15101</v>
      </c>
      <c r="B5105" t="s">
        <v>29</v>
      </c>
      <c r="C5105" t="s">
        <v>30</v>
      </c>
      <c r="D5105">
        <f t="shared" si="536"/>
        <v>101</v>
      </c>
      <c r="E5105" t="s">
        <v>38</v>
      </c>
      <c r="F5105">
        <f t="shared" si="531"/>
        <v>50009</v>
      </c>
      <c r="G5105">
        <f t="shared" si="537"/>
        <v>103</v>
      </c>
      <c r="H5105" t="str">
        <f t="shared" si="532"/>
        <v>{"ItemId":50009,"Num":103}</v>
      </c>
      <c r="J5105" s="7">
        <v>101</v>
      </c>
      <c r="K5105" s="8">
        <f t="shared" si="533"/>
        <v>10</v>
      </c>
      <c r="L5105" s="9">
        <f t="shared" si="534"/>
        <v>1</v>
      </c>
      <c r="M5105" s="10">
        <f t="shared" si="535"/>
        <v>661</v>
      </c>
    </row>
    <row r="5106" ht="15" spans="1:13">
      <c r="A5106">
        <v>15102</v>
      </c>
      <c r="B5106" t="s">
        <v>29</v>
      </c>
      <c r="C5106" t="s">
        <v>30</v>
      </c>
      <c r="D5106">
        <f t="shared" si="536"/>
        <v>102</v>
      </c>
      <c r="E5106" t="s">
        <v>38</v>
      </c>
      <c r="F5106">
        <f t="shared" si="531"/>
        <v>50009</v>
      </c>
      <c r="G5106">
        <f t="shared" si="537"/>
        <v>104</v>
      </c>
      <c r="H5106" t="str">
        <f t="shared" si="532"/>
        <v>{"ItemId":50009,"Num":104}</v>
      </c>
      <c r="J5106" s="7">
        <v>102</v>
      </c>
      <c r="K5106" s="8">
        <f t="shared" si="533"/>
        <v>10</v>
      </c>
      <c r="L5106" s="9">
        <f t="shared" si="534"/>
        <v>2</v>
      </c>
      <c r="M5106" s="10">
        <f t="shared" si="535"/>
        <v>672</v>
      </c>
    </row>
    <row r="5107" ht="15" spans="1:13">
      <c r="A5107">
        <v>15103</v>
      </c>
      <c r="B5107" t="s">
        <v>29</v>
      </c>
      <c r="C5107" t="s">
        <v>30</v>
      </c>
      <c r="D5107">
        <f t="shared" si="536"/>
        <v>103</v>
      </c>
      <c r="E5107" t="s">
        <v>38</v>
      </c>
      <c r="F5107">
        <f t="shared" si="531"/>
        <v>50009</v>
      </c>
      <c r="G5107">
        <f t="shared" si="537"/>
        <v>105</v>
      </c>
      <c r="H5107" t="str">
        <f t="shared" si="532"/>
        <v>{"ItemId":50009,"Num":105}</v>
      </c>
      <c r="J5107" s="7">
        <v>103</v>
      </c>
      <c r="K5107" s="8">
        <f t="shared" si="533"/>
        <v>10</v>
      </c>
      <c r="L5107" s="9">
        <f t="shared" si="534"/>
        <v>3</v>
      </c>
      <c r="M5107" s="10">
        <f t="shared" si="535"/>
        <v>683</v>
      </c>
    </row>
    <row r="5108" ht="15" spans="1:13">
      <c r="A5108">
        <v>15104</v>
      </c>
      <c r="B5108" t="s">
        <v>29</v>
      </c>
      <c r="C5108" t="s">
        <v>30</v>
      </c>
      <c r="D5108">
        <f t="shared" si="536"/>
        <v>104</v>
      </c>
      <c r="E5108" t="s">
        <v>38</v>
      </c>
      <c r="F5108">
        <f t="shared" si="531"/>
        <v>50009</v>
      </c>
      <c r="G5108">
        <f t="shared" si="537"/>
        <v>106</v>
      </c>
      <c r="H5108" t="str">
        <f t="shared" si="532"/>
        <v>{"ItemId":50009,"Num":106}</v>
      </c>
      <c r="J5108" s="7">
        <v>104</v>
      </c>
      <c r="K5108" s="8">
        <f t="shared" si="533"/>
        <v>10</v>
      </c>
      <c r="L5108" s="9">
        <f t="shared" si="534"/>
        <v>4</v>
      </c>
      <c r="M5108" s="10">
        <f t="shared" si="535"/>
        <v>694</v>
      </c>
    </row>
    <row r="5109" ht="15" spans="1:13">
      <c r="A5109">
        <v>15105</v>
      </c>
      <c r="B5109" t="s">
        <v>29</v>
      </c>
      <c r="C5109" t="s">
        <v>30</v>
      </c>
      <c r="D5109">
        <f t="shared" si="536"/>
        <v>105</v>
      </c>
      <c r="E5109" t="s">
        <v>38</v>
      </c>
      <c r="F5109">
        <f t="shared" si="531"/>
        <v>50009</v>
      </c>
      <c r="G5109">
        <f t="shared" si="537"/>
        <v>107</v>
      </c>
      <c r="H5109" t="str">
        <f t="shared" si="532"/>
        <v>{"ItemId":50009,"Num":107}</v>
      </c>
      <c r="J5109" s="7">
        <v>105</v>
      </c>
      <c r="K5109" s="8">
        <f t="shared" si="533"/>
        <v>10</v>
      </c>
      <c r="L5109" s="9">
        <f t="shared" si="534"/>
        <v>5</v>
      </c>
      <c r="M5109" s="10">
        <f t="shared" si="535"/>
        <v>705</v>
      </c>
    </row>
    <row r="5110" ht="15" spans="1:13">
      <c r="A5110">
        <v>15106</v>
      </c>
      <c r="B5110" t="s">
        <v>29</v>
      </c>
      <c r="C5110" t="s">
        <v>30</v>
      </c>
      <c r="D5110">
        <f t="shared" si="536"/>
        <v>106</v>
      </c>
      <c r="E5110" t="s">
        <v>38</v>
      </c>
      <c r="F5110">
        <f t="shared" si="531"/>
        <v>50009</v>
      </c>
      <c r="G5110">
        <f t="shared" si="537"/>
        <v>108</v>
      </c>
      <c r="H5110" t="str">
        <f t="shared" si="532"/>
        <v>{"ItemId":50009,"Num":108}</v>
      </c>
      <c r="J5110" s="7">
        <v>106</v>
      </c>
      <c r="K5110" s="8">
        <f t="shared" si="533"/>
        <v>10</v>
      </c>
      <c r="L5110" s="9">
        <f t="shared" si="534"/>
        <v>6</v>
      </c>
      <c r="M5110" s="10">
        <f t="shared" si="535"/>
        <v>716</v>
      </c>
    </row>
    <row r="5111" ht="15" spans="1:13">
      <c r="A5111">
        <v>15107</v>
      </c>
      <c r="B5111" t="s">
        <v>29</v>
      </c>
      <c r="C5111" t="s">
        <v>30</v>
      </c>
      <c r="D5111">
        <f t="shared" si="536"/>
        <v>107</v>
      </c>
      <c r="E5111" t="s">
        <v>38</v>
      </c>
      <c r="F5111">
        <f t="shared" si="531"/>
        <v>50009</v>
      </c>
      <c r="G5111">
        <f t="shared" si="537"/>
        <v>109</v>
      </c>
      <c r="H5111" t="str">
        <f t="shared" si="532"/>
        <v>{"ItemId":50009,"Num":109}</v>
      </c>
      <c r="J5111" s="7">
        <v>107</v>
      </c>
      <c r="K5111" s="8">
        <f t="shared" si="533"/>
        <v>10</v>
      </c>
      <c r="L5111" s="9">
        <f t="shared" si="534"/>
        <v>7</v>
      </c>
      <c r="M5111" s="10">
        <f t="shared" si="535"/>
        <v>727</v>
      </c>
    </row>
    <row r="5112" ht="15" spans="1:13">
      <c r="A5112">
        <v>15108</v>
      </c>
      <c r="B5112" t="s">
        <v>29</v>
      </c>
      <c r="C5112" t="s">
        <v>30</v>
      </c>
      <c r="D5112">
        <f t="shared" si="536"/>
        <v>108</v>
      </c>
      <c r="E5112" t="s">
        <v>38</v>
      </c>
      <c r="F5112">
        <f t="shared" si="531"/>
        <v>50009</v>
      </c>
      <c r="G5112">
        <f t="shared" si="537"/>
        <v>110</v>
      </c>
      <c r="H5112" t="str">
        <f t="shared" si="532"/>
        <v>{"ItemId":50009,"Num":110}</v>
      </c>
      <c r="J5112" s="7">
        <v>108</v>
      </c>
      <c r="K5112" s="8">
        <f t="shared" si="533"/>
        <v>10</v>
      </c>
      <c r="L5112" s="9">
        <f t="shared" si="534"/>
        <v>8</v>
      </c>
      <c r="M5112" s="10">
        <f t="shared" si="535"/>
        <v>738</v>
      </c>
    </row>
    <row r="5113" ht="15" spans="1:13">
      <c r="A5113">
        <v>15109</v>
      </c>
      <c r="B5113" t="s">
        <v>29</v>
      </c>
      <c r="C5113" t="s">
        <v>30</v>
      </c>
      <c r="D5113">
        <f t="shared" si="536"/>
        <v>109</v>
      </c>
      <c r="E5113" t="s">
        <v>38</v>
      </c>
      <c r="F5113">
        <f t="shared" si="531"/>
        <v>50009</v>
      </c>
      <c r="G5113">
        <f t="shared" si="537"/>
        <v>111</v>
      </c>
      <c r="H5113" t="str">
        <f t="shared" si="532"/>
        <v>{"ItemId":50009,"Num":111}</v>
      </c>
      <c r="J5113" s="7">
        <v>109</v>
      </c>
      <c r="K5113" s="8">
        <f t="shared" si="533"/>
        <v>10</v>
      </c>
      <c r="L5113" s="9">
        <f t="shared" si="534"/>
        <v>9</v>
      </c>
      <c r="M5113" s="10">
        <f t="shared" si="535"/>
        <v>749</v>
      </c>
    </row>
    <row r="5114" ht="15" spans="1:13">
      <c r="A5114">
        <v>15110</v>
      </c>
      <c r="B5114" t="s">
        <v>29</v>
      </c>
      <c r="C5114" t="s">
        <v>30</v>
      </c>
      <c r="D5114">
        <f t="shared" si="536"/>
        <v>110</v>
      </c>
      <c r="E5114" t="s">
        <v>38</v>
      </c>
      <c r="F5114">
        <f t="shared" si="531"/>
        <v>50009</v>
      </c>
      <c r="G5114">
        <f t="shared" si="537"/>
        <v>112</v>
      </c>
      <c r="H5114" t="str">
        <f t="shared" si="532"/>
        <v>{"ItemId":50009,"Num":112}</v>
      </c>
      <c r="J5114" s="7">
        <v>110</v>
      </c>
      <c r="K5114" s="8">
        <f t="shared" si="533"/>
        <v>10</v>
      </c>
      <c r="L5114" s="9">
        <f t="shared" si="534"/>
        <v>10</v>
      </c>
      <c r="M5114" s="10">
        <f t="shared" si="535"/>
        <v>760</v>
      </c>
    </row>
    <row r="5115" ht="15" spans="1:13">
      <c r="A5115">
        <v>15111</v>
      </c>
      <c r="B5115" t="s">
        <v>29</v>
      </c>
      <c r="C5115" t="s">
        <v>30</v>
      </c>
      <c r="D5115">
        <f t="shared" si="536"/>
        <v>111</v>
      </c>
      <c r="E5115" t="s">
        <v>38</v>
      </c>
      <c r="F5115">
        <f t="shared" si="531"/>
        <v>50009</v>
      </c>
      <c r="G5115">
        <f t="shared" si="537"/>
        <v>113</v>
      </c>
      <c r="H5115" t="str">
        <f t="shared" si="532"/>
        <v>{"ItemId":50009,"Num":113}</v>
      </c>
      <c r="J5115" s="7">
        <v>111</v>
      </c>
      <c r="K5115" s="8">
        <f t="shared" si="533"/>
        <v>11</v>
      </c>
      <c r="L5115" s="9">
        <f t="shared" si="534"/>
        <v>1</v>
      </c>
      <c r="M5115" s="10">
        <f t="shared" si="535"/>
        <v>772</v>
      </c>
    </row>
    <row r="5116" ht="15" spans="1:13">
      <c r="A5116">
        <v>15112</v>
      </c>
      <c r="B5116" t="s">
        <v>29</v>
      </c>
      <c r="C5116" t="s">
        <v>30</v>
      </c>
      <c r="D5116">
        <f t="shared" si="536"/>
        <v>112</v>
      </c>
      <c r="E5116" t="s">
        <v>38</v>
      </c>
      <c r="F5116">
        <f t="shared" si="531"/>
        <v>50009</v>
      </c>
      <c r="G5116">
        <f t="shared" si="537"/>
        <v>114</v>
      </c>
      <c r="H5116" t="str">
        <f t="shared" si="532"/>
        <v>{"ItemId":50009,"Num":114}</v>
      </c>
      <c r="J5116" s="7">
        <v>112</v>
      </c>
      <c r="K5116" s="8">
        <f t="shared" si="533"/>
        <v>11</v>
      </c>
      <c r="L5116" s="9">
        <f t="shared" si="534"/>
        <v>2</v>
      </c>
      <c r="M5116" s="10">
        <f t="shared" si="535"/>
        <v>784</v>
      </c>
    </row>
    <row r="5117" ht="15" spans="1:13">
      <c r="A5117">
        <v>15113</v>
      </c>
      <c r="B5117" t="s">
        <v>29</v>
      </c>
      <c r="C5117" t="s">
        <v>30</v>
      </c>
      <c r="D5117">
        <f t="shared" si="536"/>
        <v>113</v>
      </c>
      <c r="E5117" t="s">
        <v>38</v>
      </c>
      <c r="F5117">
        <f t="shared" si="531"/>
        <v>50009</v>
      </c>
      <c r="G5117">
        <f t="shared" si="537"/>
        <v>115</v>
      </c>
      <c r="H5117" t="str">
        <f t="shared" si="532"/>
        <v>{"ItemId":50009,"Num":115}</v>
      </c>
      <c r="J5117" s="7">
        <v>113</v>
      </c>
      <c r="K5117" s="8">
        <f t="shared" si="533"/>
        <v>11</v>
      </c>
      <c r="L5117" s="9">
        <f t="shared" si="534"/>
        <v>3</v>
      </c>
      <c r="M5117" s="10">
        <f t="shared" si="535"/>
        <v>796</v>
      </c>
    </row>
    <row r="5118" ht="15" spans="1:13">
      <c r="A5118">
        <v>15114</v>
      </c>
      <c r="B5118" t="s">
        <v>29</v>
      </c>
      <c r="C5118" t="s">
        <v>30</v>
      </c>
      <c r="D5118">
        <f t="shared" si="536"/>
        <v>114</v>
      </c>
      <c r="E5118" t="s">
        <v>38</v>
      </c>
      <c r="F5118">
        <f t="shared" si="531"/>
        <v>50009</v>
      </c>
      <c r="G5118">
        <f t="shared" si="537"/>
        <v>116</v>
      </c>
      <c r="H5118" t="str">
        <f t="shared" si="532"/>
        <v>{"ItemId":50009,"Num":116}</v>
      </c>
      <c r="J5118" s="7">
        <v>114</v>
      </c>
      <c r="K5118" s="8">
        <f t="shared" si="533"/>
        <v>11</v>
      </c>
      <c r="L5118" s="9">
        <f t="shared" si="534"/>
        <v>4</v>
      </c>
      <c r="M5118" s="10">
        <f t="shared" si="535"/>
        <v>808</v>
      </c>
    </row>
    <row r="5119" ht="15" spans="1:13">
      <c r="A5119">
        <v>15115</v>
      </c>
      <c r="B5119" t="s">
        <v>29</v>
      </c>
      <c r="C5119" t="s">
        <v>30</v>
      </c>
      <c r="D5119">
        <f t="shared" si="536"/>
        <v>115</v>
      </c>
      <c r="E5119" t="s">
        <v>38</v>
      </c>
      <c r="F5119">
        <f t="shared" si="531"/>
        <v>50009</v>
      </c>
      <c r="G5119">
        <f t="shared" si="537"/>
        <v>117</v>
      </c>
      <c r="H5119" t="str">
        <f t="shared" si="532"/>
        <v>{"ItemId":50009,"Num":117}</v>
      </c>
      <c r="J5119" s="7">
        <v>115</v>
      </c>
      <c r="K5119" s="8">
        <f t="shared" si="533"/>
        <v>11</v>
      </c>
      <c r="L5119" s="9">
        <f t="shared" si="534"/>
        <v>5</v>
      </c>
      <c r="M5119" s="10">
        <f t="shared" si="535"/>
        <v>820</v>
      </c>
    </row>
    <row r="5120" ht="15" spans="1:13">
      <c r="A5120">
        <v>15116</v>
      </c>
      <c r="B5120" t="s">
        <v>29</v>
      </c>
      <c r="C5120" t="s">
        <v>30</v>
      </c>
      <c r="D5120">
        <f t="shared" si="536"/>
        <v>116</v>
      </c>
      <c r="E5120" t="s">
        <v>38</v>
      </c>
      <c r="F5120">
        <f t="shared" si="531"/>
        <v>50009</v>
      </c>
      <c r="G5120">
        <f t="shared" si="537"/>
        <v>118</v>
      </c>
      <c r="H5120" t="str">
        <f t="shared" si="532"/>
        <v>{"ItemId":50009,"Num":118}</v>
      </c>
      <c r="J5120" s="7">
        <v>116</v>
      </c>
      <c r="K5120" s="8">
        <f t="shared" si="533"/>
        <v>11</v>
      </c>
      <c r="L5120" s="9">
        <f t="shared" si="534"/>
        <v>6</v>
      </c>
      <c r="M5120" s="10">
        <f t="shared" si="535"/>
        <v>832</v>
      </c>
    </row>
    <row r="5121" ht="15" spans="1:13">
      <c r="A5121">
        <v>15117</v>
      </c>
      <c r="B5121" t="s">
        <v>29</v>
      </c>
      <c r="C5121" t="s">
        <v>30</v>
      </c>
      <c r="D5121">
        <f t="shared" si="536"/>
        <v>117</v>
      </c>
      <c r="E5121" t="s">
        <v>38</v>
      </c>
      <c r="F5121">
        <f t="shared" si="531"/>
        <v>50009</v>
      </c>
      <c r="G5121">
        <f t="shared" si="537"/>
        <v>119</v>
      </c>
      <c r="H5121" t="str">
        <f t="shared" si="532"/>
        <v>{"ItemId":50009,"Num":119}</v>
      </c>
      <c r="J5121" s="7">
        <v>117</v>
      </c>
      <c r="K5121" s="8">
        <f t="shared" si="533"/>
        <v>11</v>
      </c>
      <c r="L5121" s="9">
        <f t="shared" si="534"/>
        <v>7</v>
      </c>
      <c r="M5121" s="10">
        <f t="shared" si="535"/>
        <v>844</v>
      </c>
    </row>
    <row r="5122" ht="15" spans="1:13">
      <c r="A5122">
        <v>15118</v>
      </c>
      <c r="B5122" t="s">
        <v>29</v>
      </c>
      <c r="C5122" t="s">
        <v>30</v>
      </c>
      <c r="D5122">
        <f t="shared" si="536"/>
        <v>118</v>
      </c>
      <c r="E5122" t="s">
        <v>38</v>
      </c>
      <c r="F5122">
        <f t="shared" si="531"/>
        <v>50009</v>
      </c>
      <c r="G5122">
        <f t="shared" si="537"/>
        <v>120</v>
      </c>
      <c r="H5122" t="str">
        <f t="shared" si="532"/>
        <v>{"ItemId":50009,"Num":120}</v>
      </c>
      <c r="J5122" s="7">
        <v>118</v>
      </c>
      <c r="K5122" s="8">
        <f t="shared" si="533"/>
        <v>11</v>
      </c>
      <c r="L5122" s="9">
        <f t="shared" si="534"/>
        <v>8</v>
      </c>
      <c r="M5122" s="10">
        <f t="shared" si="535"/>
        <v>856</v>
      </c>
    </row>
    <row r="5123" ht="15" spans="1:13">
      <c r="A5123">
        <v>15119</v>
      </c>
      <c r="B5123" t="s">
        <v>29</v>
      </c>
      <c r="C5123" t="s">
        <v>30</v>
      </c>
      <c r="D5123">
        <f t="shared" si="536"/>
        <v>119</v>
      </c>
      <c r="E5123" t="s">
        <v>38</v>
      </c>
      <c r="F5123">
        <f t="shared" si="531"/>
        <v>50009</v>
      </c>
      <c r="G5123">
        <f t="shared" si="537"/>
        <v>121</v>
      </c>
      <c r="H5123" t="str">
        <f t="shared" si="532"/>
        <v>{"ItemId":50009,"Num":121}</v>
      </c>
      <c r="J5123" s="7">
        <v>119</v>
      </c>
      <c r="K5123" s="8">
        <f t="shared" si="533"/>
        <v>11</v>
      </c>
      <c r="L5123" s="9">
        <f t="shared" si="534"/>
        <v>9</v>
      </c>
      <c r="M5123" s="10">
        <f t="shared" si="535"/>
        <v>868</v>
      </c>
    </row>
    <row r="5124" ht="15" spans="1:13">
      <c r="A5124">
        <v>15120</v>
      </c>
      <c r="B5124" t="s">
        <v>29</v>
      </c>
      <c r="C5124" t="s">
        <v>30</v>
      </c>
      <c r="D5124">
        <f t="shared" si="536"/>
        <v>120</v>
      </c>
      <c r="E5124" t="s">
        <v>38</v>
      </c>
      <c r="F5124">
        <f t="shared" si="531"/>
        <v>50009</v>
      </c>
      <c r="G5124">
        <f t="shared" si="537"/>
        <v>122</v>
      </c>
      <c r="H5124" t="str">
        <f t="shared" si="532"/>
        <v>{"ItemId":50009,"Num":122}</v>
      </c>
      <c r="J5124" s="7">
        <v>120</v>
      </c>
      <c r="K5124" s="8">
        <f t="shared" si="533"/>
        <v>11</v>
      </c>
      <c r="L5124" s="9">
        <f t="shared" si="534"/>
        <v>10</v>
      </c>
      <c r="M5124" s="10">
        <f t="shared" si="535"/>
        <v>880</v>
      </c>
    </row>
    <row r="5125" ht="15" spans="1:13">
      <c r="A5125">
        <v>15121</v>
      </c>
      <c r="B5125" t="s">
        <v>29</v>
      </c>
      <c r="C5125" t="s">
        <v>30</v>
      </c>
      <c r="D5125">
        <f t="shared" si="536"/>
        <v>121</v>
      </c>
      <c r="E5125" t="s">
        <v>38</v>
      </c>
      <c r="F5125">
        <f t="shared" si="531"/>
        <v>50009</v>
      </c>
      <c r="G5125">
        <f t="shared" si="537"/>
        <v>123</v>
      </c>
      <c r="H5125" t="str">
        <f t="shared" si="532"/>
        <v>{"ItemId":50009,"Num":123}</v>
      </c>
      <c r="J5125" s="7">
        <v>121</v>
      </c>
      <c r="K5125" s="8">
        <f t="shared" si="533"/>
        <v>12</v>
      </c>
      <c r="L5125" s="9">
        <f t="shared" si="534"/>
        <v>1</v>
      </c>
      <c r="M5125" s="10">
        <f t="shared" si="535"/>
        <v>893</v>
      </c>
    </row>
    <row r="5126" ht="15" spans="1:13">
      <c r="A5126">
        <v>15122</v>
      </c>
      <c r="B5126" t="s">
        <v>29</v>
      </c>
      <c r="C5126" t="s">
        <v>30</v>
      </c>
      <c r="D5126">
        <f t="shared" si="536"/>
        <v>122</v>
      </c>
      <c r="E5126" t="s">
        <v>38</v>
      </c>
      <c r="F5126">
        <f t="shared" ref="F5126:F5189" si="538">VLOOKUP(E5126,$U$1:$V$1,2,FALSE)</f>
        <v>50009</v>
      </c>
      <c r="G5126">
        <f t="shared" si="537"/>
        <v>124</v>
      </c>
      <c r="H5126" t="str">
        <f t="shared" ref="H5126:H5189" si="539">$F$3&amp;F5126&amp;$G$3&amp;G5126&amp;$H$3</f>
        <v>{"ItemId":50009,"Num":124}</v>
      </c>
      <c r="J5126" s="7">
        <v>122</v>
      </c>
      <c r="K5126" s="8">
        <f t="shared" si="533"/>
        <v>12</v>
      </c>
      <c r="L5126" s="9">
        <f t="shared" si="534"/>
        <v>2</v>
      </c>
      <c r="M5126" s="10">
        <f t="shared" si="535"/>
        <v>906</v>
      </c>
    </row>
    <row r="5127" ht="15" spans="1:13">
      <c r="A5127">
        <v>15123</v>
      </c>
      <c r="B5127" t="s">
        <v>29</v>
      </c>
      <c r="C5127" t="s">
        <v>30</v>
      </c>
      <c r="D5127">
        <f t="shared" si="536"/>
        <v>123</v>
      </c>
      <c r="E5127" t="s">
        <v>38</v>
      </c>
      <c r="F5127">
        <f t="shared" si="538"/>
        <v>50009</v>
      </c>
      <c r="G5127">
        <f t="shared" si="537"/>
        <v>125</v>
      </c>
      <c r="H5127" t="str">
        <f t="shared" si="539"/>
        <v>{"ItemId":50009,"Num":125}</v>
      </c>
      <c r="J5127" s="7">
        <v>123</v>
      </c>
      <c r="K5127" s="8">
        <f t="shared" si="533"/>
        <v>12</v>
      </c>
      <c r="L5127" s="9">
        <f t="shared" si="534"/>
        <v>3</v>
      </c>
      <c r="M5127" s="10">
        <f t="shared" si="535"/>
        <v>919</v>
      </c>
    </row>
    <row r="5128" ht="15" spans="1:13">
      <c r="A5128">
        <v>15124</v>
      </c>
      <c r="B5128" t="s">
        <v>29</v>
      </c>
      <c r="C5128" t="s">
        <v>30</v>
      </c>
      <c r="D5128">
        <f t="shared" si="536"/>
        <v>124</v>
      </c>
      <c r="E5128" t="s">
        <v>38</v>
      </c>
      <c r="F5128">
        <f t="shared" si="538"/>
        <v>50009</v>
      </c>
      <c r="G5128">
        <f t="shared" si="537"/>
        <v>126</v>
      </c>
      <c r="H5128" t="str">
        <f t="shared" si="539"/>
        <v>{"ItemId":50009,"Num":126}</v>
      </c>
      <c r="J5128" s="7">
        <v>124</v>
      </c>
      <c r="K5128" s="8">
        <f t="shared" si="533"/>
        <v>12</v>
      </c>
      <c r="L5128" s="9">
        <f t="shared" si="534"/>
        <v>4</v>
      </c>
      <c r="M5128" s="10">
        <f t="shared" si="535"/>
        <v>932</v>
      </c>
    </row>
    <row r="5129" ht="15" spans="1:13">
      <c r="A5129">
        <v>15125</v>
      </c>
      <c r="B5129" t="s">
        <v>29</v>
      </c>
      <c r="C5129" t="s">
        <v>30</v>
      </c>
      <c r="D5129">
        <f t="shared" si="536"/>
        <v>125</v>
      </c>
      <c r="E5129" t="s">
        <v>38</v>
      </c>
      <c r="F5129">
        <f t="shared" si="538"/>
        <v>50009</v>
      </c>
      <c r="G5129">
        <f t="shared" si="537"/>
        <v>127</v>
      </c>
      <c r="H5129" t="str">
        <f t="shared" si="539"/>
        <v>{"ItemId":50009,"Num":127}</v>
      </c>
      <c r="J5129" s="7">
        <v>125</v>
      </c>
      <c r="K5129" s="8">
        <f t="shared" si="533"/>
        <v>12</v>
      </c>
      <c r="L5129" s="9">
        <f t="shared" si="534"/>
        <v>5</v>
      </c>
      <c r="M5129" s="10">
        <f t="shared" si="535"/>
        <v>945</v>
      </c>
    </row>
    <row r="5130" ht="15" spans="1:13">
      <c r="A5130">
        <v>15126</v>
      </c>
      <c r="B5130" t="s">
        <v>29</v>
      </c>
      <c r="C5130" t="s">
        <v>30</v>
      </c>
      <c r="D5130">
        <f t="shared" si="536"/>
        <v>126</v>
      </c>
      <c r="E5130" t="s">
        <v>38</v>
      </c>
      <c r="F5130">
        <f t="shared" si="538"/>
        <v>50009</v>
      </c>
      <c r="G5130">
        <f t="shared" si="537"/>
        <v>128</v>
      </c>
      <c r="H5130" t="str">
        <f t="shared" si="539"/>
        <v>{"ItemId":50009,"Num":128}</v>
      </c>
      <c r="J5130" s="7">
        <v>126</v>
      </c>
      <c r="K5130" s="8">
        <f t="shared" si="533"/>
        <v>12</v>
      </c>
      <c r="L5130" s="9">
        <f t="shared" si="534"/>
        <v>6</v>
      </c>
      <c r="M5130" s="10">
        <f t="shared" si="535"/>
        <v>958</v>
      </c>
    </row>
    <row r="5131" ht="15" spans="1:13">
      <c r="A5131">
        <v>15127</v>
      </c>
      <c r="B5131" t="s">
        <v>29</v>
      </c>
      <c r="C5131" t="s">
        <v>30</v>
      </c>
      <c r="D5131">
        <f t="shared" si="536"/>
        <v>127</v>
      </c>
      <c r="E5131" t="s">
        <v>38</v>
      </c>
      <c r="F5131">
        <f t="shared" si="538"/>
        <v>50009</v>
      </c>
      <c r="G5131">
        <f t="shared" si="537"/>
        <v>129</v>
      </c>
      <c r="H5131" t="str">
        <f t="shared" si="539"/>
        <v>{"ItemId":50009,"Num":129}</v>
      </c>
      <c r="J5131" s="7">
        <v>127</v>
      </c>
      <c r="K5131" s="8">
        <f t="shared" si="533"/>
        <v>12</v>
      </c>
      <c r="L5131" s="9">
        <f t="shared" si="534"/>
        <v>7</v>
      </c>
      <c r="M5131" s="10">
        <f t="shared" si="535"/>
        <v>971</v>
      </c>
    </row>
    <row r="5132" ht="15" spans="1:13">
      <c r="A5132">
        <v>15128</v>
      </c>
      <c r="B5132" t="s">
        <v>29</v>
      </c>
      <c r="C5132" t="s">
        <v>30</v>
      </c>
      <c r="D5132">
        <f t="shared" si="536"/>
        <v>128</v>
      </c>
      <c r="E5132" t="s">
        <v>38</v>
      </c>
      <c r="F5132">
        <f t="shared" si="538"/>
        <v>50009</v>
      </c>
      <c r="G5132">
        <f t="shared" si="537"/>
        <v>130</v>
      </c>
      <c r="H5132" t="str">
        <f t="shared" si="539"/>
        <v>{"ItemId":50009,"Num":130}</v>
      </c>
      <c r="J5132" s="7">
        <v>128</v>
      </c>
      <c r="K5132" s="8">
        <f t="shared" si="533"/>
        <v>12</v>
      </c>
      <c r="L5132" s="9">
        <f t="shared" si="534"/>
        <v>8</v>
      </c>
      <c r="M5132" s="10">
        <f t="shared" si="535"/>
        <v>984</v>
      </c>
    </row>
    <row r="5133" ht="15" spans="1:13">
      <c r="A5133">
        <v>15129</v>
      </c>
      <c r="B5133" t="s">
        <v>29</v>
      </c>
      <c r="C5133" t="s">
        <v>30</v>
      </c>
      <c r="D5133">
        <f t="shared" si="536"/>
        <v>129</v>
      </c>
      <c r="E5133" t="s">
        <v>38</v>
      </c>
      <c r="F5133">
        <f t="shared" si="538"/>
        <v>50009</v>
      </c>
      <c r="G5133">
        <f t="shared" si="537"/>
        <v>131</v>
      </c>
      <c r="H5133" t="str">
        <f t="shared" si="539"/>
        <v>{"ItemId":50009,"Num":131}</v>
      </c>
      <c r="J5133" s="7">
        <v>129</v>
      </c>
      <c r="K5133" s="8">
        <f t="shared" si="533"/>
        <v>12</v>
      </c>
      <c r="L5133" s="9">
        <f t="shared" si="534"/>
        <v>9</v>
      </c>
      <c r="M5133" s="10">
        <f t="shared" si="535"/>
        <v>997</v>
      </c>
    </row>
    <row r="5134" ht="15" spans="1:13">
      <c r="A5134">
        <v>15130</v>
      </c>
      <c r="B5134" t="s">
        <v>29</v>
      </c>
      <c r="C5134" t="s">
        <v>30</v>
      </c>
      <c r="D5134">
        <f t="shared" si="536"/>
        <v>130</v>
      </c>
      <c r="E5134" t="s">
        <v>38</v>
      </c>
      <c r="F5134">
        <f t="shared" si="538"/>
        <v>50009</v>
      </c>
      <c r="G5134">
        <f t="shared" si="537"/>
        <v>132</v>
      </c>
      <c r="H5134" t="str">
        <f t="shared" si="539"/>
        <v>{"ItemId":50009,"Num":132}</v>
      </c>
      <c r="J5134" s="7">
        <v>130</v>
      </c>
      <c r="K5134" s="8">
        <f t="shared" ref="K5134:K5197" si="540">INT((J5134-1)/10)</f>
        <v>12</v>
      </c>
      <c r="L5134" s="9">
        <f t="shared" ref="L5134:L5197" si="541">J5134-10*K5134</f>
        <v>10</v>
      </c>
      <c r="M5134" s="10">
        <f t="shared" ref="M5134:M5197" si="542">$O$6+$O$7+5*K5134*(K5134+1)+L5134*(K5134+1)</f>
        <v>1010</v>
      </c>
    </row>
    <row r="5135" ht="15" spans="1:13">
      <c r="A5135">
        <v>15131</v>
      </c>
      <c r="B5135" t="s">
        <v>29</v>
      </c>
      <c r="C5135" t="s">
        <v>30</v>
      </c>
      <c r="D5135">
        <f t="shared" si="536"/>
        <v>131</v>
      </c>
      <c r="E5135" t="s">
        <v>38</v>
      </c>
      <c r="F5135">
        <f t="shared" si="538"/>
        <v>50009</v>
      </c>
      <c r="G5135">
        <f t="shared" si="537"/>
        <v>133</v>
      </c>
      <c r="H5135" t="str">
        <f t="shared" si="539"/>
        <v>{"ItemId":50009,"Num":133}</v>
      </c>
      <c r="J5135" s="7">
        <v>131</v>
      </c>
      <c r="K5135" s="8">
        <f t="shared" si="540"/>
        <v>13</v>
      </c>
      <c r="L5135" s="9">
        <f t="shared" si="541"/>
        <v>1</v>
      </c>
      <c r="M5135" s="10">
        <f t="shared" si="542"/>
        <v>1024</v>
      </c>
    </row>
    <row r="5136" ht="15" spans="1:13">
      <c r="A5136">
        <v>15132</v>
      </c>
      <c r="B5136" t="s">
        <v>29</v>
      </c>
      <c r="C5136" t="s">
        <v>30</v>
      </c>
      <c r="D5136">
        <f t="shared" si="536"/>
        <v>132</v>
      </c>
      <c r="E5136" t="s">
        <v>38</v>
      </c>
      <c r="F5136">
        <f t="shared" si="538"/>
        <v>50009</v>
      </c>
      <c r="G5136">
        <f t="shared" si="537"/>
        <v>134</v>
      </c>
      <c r="H5136" t="str">
        <f t="shared" si="539"/>
        <v>{"ItemId":50009,"Num":134}</v>
      </c>
      <c r="J5136" s="7">
        <v>132</v>
      </c>
      <c r="K5136" s="8">
        <f t="shared" si="540"/>
        <v>13</v>
      </c>
      <c r="L5136" s="9">
        <f t="shared" si="541"/>
        <v>2</v>
      </c>
      <c r="M5136" s="10">
        <f t="shared" si="542"/>
        <v>1038</v>
      </c>
    </row>
    <row r="5137" ht="15" spans="1:13">
      <c r="A5137">
        <v>15133</v>
      </c>
      <c r="B5137" t="s">
        <v>29</v>
      </c>
      <c r="C5137" t="s">
        <v>30</v>
      </c>
      <c r="D5137">
        <f t="shared" si="536"/>
        <v>133</v>
      </c>
      <c r="E5137" t="s">
        <v>38</v>
      </c>
      <c r="F5137">
        <f t="shared" si="538"/>
        <v>50009</v>
      </c>
      <c r="G5137">
        <f t="shared" si="537"/>
        <v>135</v>
      </c>
      <c r="H5137" t="str">
        <f t="shared" si="539"/>
        <v>{"ItemId":50009,"Num":135}</v>
      </c>
      <c r="J5137" s="7">
        <v>133</v>
      </c>
      <c r="K5137" s="8">
        <f t="shared" si="540"/>
        <v>13</v>
      </c>
      <c r="L5137" s="9">
        <f t="shared" si="541"/>
        <v>3</v>
      </c>
      <c r="M5137" s="10">
        <f t="shared" si="542"/>
        <v>1052</v>
      </c>
    </row>
    <row r="5138" ht="15" spans="1:13">
      <c r="A5138">
        <v>15134</v>
      </c>
      <c r="B5138" t="s">
        <v>29</v>
      </c>
      <c r="C5138" t="s">
        <v>30</v>
      </c>
      <c r="D5138">
        <f t="shared" si="536"/>
        <v>134</v>
      </c>
      <c r="E5138" t="s">
        <v>38</v>
      </c>
      <c r="F5138">
        <f t="shared" si="538"/>
        <v>50009</v>
      </c>
      <c r="G5138">
        <f t="shared" si="537"/>
        <v>136</v>
      </c>
      <c r="H5138" t="str">
        <f t="shared" si="539"/>
        <v>{"ItemId":50009,"Num":136}</v>
      </c>
      <c r="J5138" s="7">
        <v>134</v>
      </c>
      <c r="K5138" s="8">
        <f t="shared" si="540"/>
        <v>13</v>
      </c>
      <c r="L5138" s="9">
        <f t="shared" si="541"/>
        <v>4</v>
      </c>
      <c r="M5138" s="10">
        <f t="shared" si="542"/>
        <v>1066</v>
      </c>
    </row>
    <row r="5139" ht="15" spans="1:13">
      <c r="A5139">
        <v>15135</v>
      </c>
      <c r="B5139" t="s">
        <v>29</v>
      </c>
      <c r="C5139" t="s">
        <v>30</v>
      </c>
      <c r="D5139">
        <f t="shared" si="536"/>
        <v>135</v>
      </c>
      <c r="E5139" t="s">
        <v>38</v>
      </c>
      <c r="F5139">
        <f t="shared" si="538"/>
        <v>50009</v>
      </c>
      <c r="G5139">
        <f t="shared" si="537"/>
        <v>137</v>
      </c>
      <c r="H5139" t="str">
        <f t="shared" si="539"/>
        <v>{"ItemId":50009,"Num":137}</v>
      </c>
      <c r="J5139" s="7">
        <v>135</v>
      </c>
      <c r="K5139" s="8">
        <f t="shared" si="540"/>
        <v>13</v>
      </c>
      <c r="L5139" s="9">
        <f t="shared" si="541"/>
        <v>5</v>
      </c>
      <c r="M5139" s="10">
        <f t="shared" si="542"/>
        <v>1080</v>
      </c>
    </row>
    <row r="5140" ht="15" spans="1:13">
      <c r="A5140">
        <v>15136</v>
      </c>
      <c r="B5140" t="s">
        <v>29</v>
      </c>
      <c r="C5140" t="s">
        <v>30</v>
      </c>
      <c r="D5140">
        <f t="shared" si="536"/>
        <v>136</v>
      </c>
      <c r="E5140" t="s">
        <v>38</v>
      </c>
      <c r="F5140">
        <f t="shared" si="538"/>
        <v>50009</v>
      </c>
      <c r="G5140">
        <f t="shared" si="537"/>
        <v>138</v>
      </c>
      <c r="H5140" t="str">
        <f t="shared" si="539"/>
        <v>{"ItemId":50009,"Num":138}</v>
      </c>
      <c r="J5140" s="7">
        <v>136</v>
      </c>
      <c r="K5140" s="8">
        <f t="shared" si="540"/>
        <v>13</v>
      </c>
      <c r="L5140" s="9">
        <f t="shared" si="541"/>
        <v>6</v>
      </c>
      <c r="M5140" s="10">
        <f t="shared" si="542"/>
        <v>1094</v>
      </c>
    </row>
    <row r="5141" ht="15" spans="1:13">
      <c r="A5141">
        <v>15137</v>
      </c>
      <c r="B5141" t="s">
        <v>29</v>
      </c>
      <c r="C5141" t="s">
        <v>30</v>
      </c>
      <c r="D5141">
        <f t="shared" si="536"/>
        <v>137</v>
      </c>
      <c r="E5141" t="s">
        <v>38</v>
      </c>
      <c r="F5141">
        <f t="shared" si="538"/>
        <v>50009</v>
      </c>
      <c r="G5141">
        <f t="shared" si="537"/>
        <v>139</v>
      </c>
      <c r="H5141" t="str">
        <f t="shared" si="539"/>
        <v>{"ItemId":50009,"Num":139}</v>
      </c>
      <c r="J5141" s="7">
        <v>137</v>
      </c>
      <c r="K5141" s="8">
        <f t="shared" si="540"/>
        <v>13</v>
      </c>
      <c r="L5141" s="9">
        <f t="shared" si="541"/>
        <v>7</v>
      </c>
      <c r="M5141" s="10">
        <f t="shared" si="542"/>
        <v>1108</v>
      </c>
    </row>
    <row r="5142" ht="15" spans="1:13">
      <c r="A5142">
        <v>15138</v>
      </c>
      <c r="B5142" t="s">
        <v>29</v>
      </c>
      <c r="C5142" t="s">
        <v>30</v>
      </c>
      <c r="D5142">
        <f t="shared" si="536"/>
        <v>138</v>
      </c>
      <c r="E5142" t="s">
        <v>38</v>
      </c>
      <c r="F5142">
        <f t="shared" si="538"/>
        <v>50009</v>
      </c>
      <c r="G5142">
        <f t="shared" si="537"/>
        <v>140</v>
      </c>
      <c r="H5142" t="str">
        <f t="shared" si="539"/>
        <v>{"ItemId":50009,"Num":140}</v>
      </c>
      <c r="J5142" s="7">
        <v>138</v>
      </c>
      <c r="K5142" s="8">
        <f t="shared" si="540"/>
        <v>13</v>
      </c>
      <c r="L5142" s="9">
        <f t="shared" si="541"/>
        <v>8</v>
      </c>
      <c r="M5142" s="10">
        <f t="shared" si="542"/>
        <v>1122</v>
      </c>
    </row>
    <row r="5143" ht="15" spans="1:13">
      <c r="A5143">
        <v>15139</v>
      </c>
      <c r="B5143" t="s">
        <v>29</v>
      </c>
      <c r="C5143" t="s">
        <v>30</v>
      </c>
      <c r="D5143">
        <f t="shared" si="536"/>
        <v>139</v>
      </c>
      <c r="E5143" t="s">
        <v>38</v>
      </c>
      <c r="F5143">
        <f t="shared" si="538"/>
        <v>50009</v>
      </c>
      <c r="G5143">
        <f t="shared" si="537"/>
        <v>141</v>
      </c>
      <c r="H5143" t="str">
        <f t="shared" si="539"/>
        <v>{"ItemId":50009,"Num":141}</v>
      </c>
      <c r="J5143" s="7">
        <v>139</v>
      </c>
      <c r="K5143" s="8">
        <f t="shared" si="540"/>
        <v>13</v>
      </c>
      <c r="L5143" s="9">
        <f t="shared" si="541"/>
        <v>9</v>
      </c>
      <c r="M5143" s="10">
        <f t="shared" si="542"/>
        <v>1136</v>
      </c>
    </row>
    <row r="5144" ht="15" spans="1:13">
      <c r="A5144">
        <v>15140</v>
      </c>
      <c r="B5144" t="s">
        <v>29</v>
      </c>
      <c r="C5144" t="s">
        <v>30</v>
      </c>
      <c r="D5144">
        <f t="shared" si="536"/>
        <v>140</v>
      </c>
      <c r="E5144" t="s">
        <v>38</v>
      </c>
      <c r="F5144">
        <f t="shared" si="538"/>
        <v>50009</v>
      </c>
      <c r="G5144">
        <f t="shared" si="537"/>
        <v>142</v>
      </c>
      <c r="H5144" t="str">
        <f t="shared" si="539"/>
        <v>{"ItemId":50009,"Num":142}</v>
      </c>
      <c r="J5144" s="7">
        <v>140</v>
      </c>
      <c r="K5144" s="8">
        <f t="shared" si="540"/>
        <v>13</v>
      </c>
      <c r="L5144" s="9">
        <f t="shared" si="541"/>
        <v>10</v>
      </c>
      <c r="M5144" s="10">
        <f t="shared" si="542"/>
        <v>1150</v>
      </c>
    </row>
    <row r="5145" ht="15" spans="1:13">
      <c r="A5145">
        <v>15141</v>
      </c>
      <c r="B5145" t="s">
        <v>29</v>
      </c>
      <c r="C5145" t="s">
        <v>30</v>
      </c>
      <c r="D5145">
        <f t="shared" si="536"/>
        <v>141</v>
      </c>
      <c r="E5145" t="s">
        <v>38</v>
      </c>
      <c r="F5145">
        <f t="shared" si="538"/>
        <v>50009</v>
      </c>
      <c r="G5145">
        <f t="shared" si="537"/>
        <v>143</v>
      </c>
      <c r="H5145" t="str">
        <f t="shared" si="539"/>
        <v>{"ItemId":50009,"Num":143}</v>
      </c>
      <c r="J5145" s="7">
        <v>141</v>
      </c>
      <c r="K5145" s="8">
        <f t="shared" si="540"/>
        <v>14</v>
      </c>
      <c r="L5145" s="9">
        <f t="shared" si="541"/>
        <v>1</v>
      </c>
      <c r="M5145" s="10">
        <f t="shared" si="542"/>
        <v>1165</v>
      </c>
    </row>
    <row r="5146" ht="15" spans="1:13">
      <c r="A5146">
        <v>15142</v>
      </c>
      <c r="B5146" t="s">
        <v>29</v>
      </c>
      <c r="C5146" t="s">
        <v>30</v>
      </c>
      <c r="D5146">
        <f t="shared" si="536"/>
        <v>142</v>
      </c>
      <c r="E5146" t="s">
        <v>38</v>
      </c>
      <c r="F5146">
        <f t="shared" si="538"/>
        <v>50009</v>
      </c>
      <c r="G5146">
        <f t="shared" si="537"/>
        <v>144</v>
      </c>
      <c r="H5146" t="str">
        <f t="shared" si="539"/>
        <v>{"ItemId":50009,"Num":144}</v>
      </c>
      <c r="J5146" s="7">
        <v>142</v>
      </c>
      <c r="K5146" s="8">
        <f t="shared" si="540"/>
        <v>14</v>
      </c>
      <c r="L5146" s="9">
        <f t="shared" si="541"/>
        <v>2</v>
      </c>
      <c r="M5146" s="10">
        <f t="shared" si="542"/>
        <v>1180</v>
      </c>
    </row>
    <row r="5147" ht="15" spans="1:13">
      <c r="A5147">
        <v>15143</v>
      </c>
      <c r="B5147" t="s">
        <v>29</v>
      </c>
      <c r="C5147" t="s">
        <v>30</v>
      </c>
      <c r="D5147">
        <f t="shared" si="536"/>
        <v>143</v>
      </c>
      <c r="E5147" t="s">
        <v>38</v>
      </c>
      <c r="F5147">
        <f t="shared" si="538"/>
        <v>50009</v>
      </c>
      <c r="G5147">
        <f t="shared" si="537"/>
        <v>145</v>
      </c>
      <c r="H5147" t="str">
        <f t="shared" si="539"/>
        <v>{"ItemId":50009,"Num":145}</v>
      </c>
      <c r="J5147" s="7">
        <v>143</v>
      </c>
      <c r="K5147" s="8">
        <f t="shared" si="540"/>
        <v>14</v>
      </c>
      <c r="L5147" s="9">
        <f t="shared" si="541"/>
        <v>3</v>
      </c>
      <c r="M5147" s="10">
        <f t="shared" si="542"/>
        <v>1195</v>
      </c>
    </row>
    <row r="5148" ht="15" spans="1:13">
      <c r="A5148">
        <v>15144</v>
      </c>
      <c r="B5148" t="s">
        <v>29</v>
      </c>
      <c r="C5148" t="s">
        <v>30</v>
      </c>
      <c r="D5148">
        <f t="shared" si="536"/>
        <v>144</v>
      </c>
      <c r="E5148" t="s">
        <v>38</v>
      </c>
      <c r="F5148">
        <f t="shared" si="538"/>
        <v>50009</v>
      </c>
      <c r="G5148">
        <f t="shared" si="537"/>
        <v>146</v>
      </c>
      <c r="H5148" t="str">
        <f t="shared" si="539"/>
        <v>{"ItemId":50009,"Num":146}</v>
      </c>
      <c r="J5148" s="7">
        <v>144</v>
      </c>
      <c r="K5148" s="8">
        <f t="shared" si="540"/>
        <v>14</v>
      </c>
      <c r="L5148" s="9">
        <f t="shared" si="541"/>
        <v>4</v>
      </c>
      <c r="M5148" s="10">
        <f t="shared" si="542"/>
        <v>1210</v>
      </c>
    </row>
    <row r="5149" ht="15" spans="1:13">
      <c r="A5149">
        <v>15145</v>
      </c>
      <c r="B5149" t="s">
        <v>29</v>
      </c>
      <c r="C5149" t="s">
        <v>30</v>
      </c>
      <c r="D5149">
        <f t="shared" si="536"/>
        <v>145</v>
      </c>
      <c r="E5149" t="s">
        <v>38</v>
      </c>
      <c r="F5149">
        <f t="shared" si="538"/>
        <v>50009</v>
      </c>
      <c r="G5149">
        <f t="shared" si="537"/>
        <v>147</v>
      </c>
      <c r="H5149" t="str">
        <f t="shared" si="539"/>
        <v>{"ItemId":50009,"Num":147}</v>
      </c>
      <c r="J5149" s="7">
        <v>145</v>
      </c>
      <c r="K5149" s="8">
        <f t="shared" si="540"/>
        <v>14</v>
      </c>
      <c r="L5149" s="9">
        <f t="shared" si="541"/>
        <v>5</v>
      </c>
      <c r="M5149" s="10">
        <f t="shared" si="542"/>
        <v>1225</v>
      </c>
    </row>
    <row r="5150" ht="15" spans="1:13">
      <c r="A5150">
        <v>15146</v>
      </c>
      <c r="B5150" t="s">
        <v>29</v>
      </c>
      <c r="C5150" t="s">
        <v>30</v>
      </c>
      <c r="D5150">
        <f t="shared" si="536"/>
        <v>146</v>
      </c>
      <c r="E5150" t="s">
        <v>38</v>
      </c>
      <c r="F5150">
        <f t="shared" si="538"/>
        <v>50009</v>
      </c>
      <c r="G5150">
        <f t="shared" si="537"/>
        <v>148</v>
      </c>
      <c r="H5150" t="str">
        <f t="shared" si="539"/>
        <v>{"ItemId":50009,"Num":148}</v>
      </c>
      <c r="J5150" s="7">
        <v>146</v>
      </c>
      <c r="K5150" s="8">
        <f t="shared" si="540"/>
        <v>14</v>
      </c>
      <c r="L5150" s="9">
        <f t="shared" si="541"/>
        <v>6</v>
      </c>
      <c r="M5150" s="10">
        <f t="shared" si="542"/>
        <v>1240</v>
      </c>
    </row>
    <row r="5151" ht="15" spans="1:13">
      <c r="A5151">
        <v>15147</v>
      </c>
      <c r="B5151" t="s">
        <v>29</v>
      </c>
      <c r="C5151" t="s">
        <v>30</v>
      </c>
      <c r="D5151">
        <f t="shared" si="536"/>
        <v>147</v>
      </c>
      <c r="E5151" t="s">
        <v>38</v>
      </c>
      <c r="F5151">
        <f t="shared" si="538"/>
        <v>50009</v>
      </c>
      <c r="G5151">
        <f t="shared" si="537"/>
        <v>149</v>
      </c>
      <c r="H5151" t="str">
        <f t="shared" si="539"/>
        <v>{"ItemId":50009,"Num":149}</v>
      </c>
      <c r="J5151" s="7">
        <v>147</v>
      </c>
      <c r="K5151" s="8">
        <f t="shared" si="540"/>
        <v>14</v>
      </c>
      <c r="L5151" s="9">
        <f t="shared" si="541"/>
        <v>7</v>
      </c>
      <c r="M5151" s="10">
        <f t="shared" si="542"/>
        <v>1255</v>
      </c>
    </row>
    <row r="5152" ht="15" spans="1:13">
      <c r="A5152">
        <v>15148</v>
      </c>
      <c r="B5152" t="s">
        <v>29</v>
      </c>
      <c r="C5152" t="s">
        <v>30</v>
      </c>
      <c r="D5152">
        <f t="shared" si="536"/>
        <v>148</v>
      </c>
      <c r="E5152" t="s">
        <v>38</v>
      </c>
      <c r="F5152">
        <f t="shared" si="538"/>
        <v>50009</v>
      </c>
      <c r="G5152">
        <f t="shared" si="537"/>
        <v>150</v>
      </c>
      <c r="H5152" t="str">
        <f t="shared" si="539"/>
        <v>{"ItemId":50009,"Num":150}</v>
      </c>
      <c r="J5152" s="7">
        <v>148</v>
      </c>
      <c r="K5152" s="8">
        <f t="shared" si="540"/>
        <v>14</v>
      </c>
      <c r="L5152" s="9">
        <f t="shared" si="541"/>
        <v>8</v>
      </c>
      <c r="M5152" s="10">
        <f t="shared" si="542"/>
        <v>1270</v>
      </c>
    </row>
    <row r="5153" ht="15" spans="1:13">
      <c r="A5153">
        <v>15149</v>
      </c>
      <c r="B5153" t="s">
        <v>29</v>
      </c>
      <c r="C5153" t="s">
        <v>30</v>
      </c>
      <c r="D5153">
        <f t="shared" si="536"/>
        <v>149</v>
      </c>
      <c r="E5153" t="s">
        <v>38</v>
      </c>
      <c r="F5153">
        <f t="shared" si="538"/>
        <v>50009</v>
      </c>
      <c r="G5153">
        <f t="shared" si="537"/>
        <v>151</v>
      </c>
      <c r="H5153" t="str">
        <f t="shared" si="539"/>
        <v>{"ItemId":50009,"Num":151}</v>
      </c>
      <c r="J5153" s="7">
        <v>149</v>
      </c>
      <c r="K5153" s="8">
        <f t="shared" si="540"/>
        <v>14</v>
      </c>
      <c r="L5153" s="9">
        <f t="shared" si="541"/>
        <v>9</v>
      </c>
      <c r="M5153" s="10">
        <f t="shared" si="542"/>
        <v>1285</v>
      </c>
    </row>
    <row r="5154" ht="15" spans="1:13">
      <c r="A5154">
        <v>15150</v>
      </c>
      <c r="B5154" t="s">
        <v>29</v>
      </c>
      <c r="C5154" t="s">
        <v>30</v>
      </c>
      <c r="D5154">
        <f t="shared" si="536"/>
        <v>150</v>
      </c>
      <c r="E5154" t="s">
        <v>38</v>
      </c>
      <c r="F5154">
        <f t="shared" si="538"/>
        <v>50009</v>
      </c>
      <c r="G5154">
        <f t="shared" si="537"/>
        <v>152</v>
      </c>
      <c r="H5154" t="str">
        <f t="shared" si="539"/>
        <v>{"ItemId":50009,"Num":152}</v>
      </c>
      <c r="J5154" s="7">
        <v>150</v>
      </c>
      <c r="K5154" s="8">
        <f t="shared" si="540"/>
        <v>14</v>
      </c>
      <c r="L5154" s="9">
        <f t="shared" si="541"/>
        <v>10</v>
      </c>
      <c r="M5154" s="10">
        <f t="shared" si="542"/>
        <v>1300</v>
      </c>
    </row>
    <row r="5155" ht="15" spans="1:13">
      <c r="A5155">
        <v>15151</v>
      </c>
      <c r="B5155" t="s">
        <v>29</v>
      </c>
      <c r="C5155" t="s">
        <v>30</v>
      </c>
      <c r="D5155">
        <f t="shared" si="536"/>
        <v>151</v>
      </c>
      <c r="E5155" t="s">
        <v>38</v>
      </c>
      <c r="F5155">
        <f t="shared" si="538"/>
        <v>50009</v>
      </c>
      <c r="G5155">
        <f t="shared" si="537"/>
        <v>153</v>
      </c>
      <c r="H5155" t="str">
        <f t="shared" si="539"/>
        <v>{"ItemId":50009,"Num":153}</v>
      </c>
      <c r="J5155" s="7">
        <v>151</v>
      </c>
      <c r="K5155" s="8">
        <f t="shared" si="540"/>
        <v>15</v>
      </c>
      <c r="L5155" s="9">
        <f t="shared" si="541"/>
        <v>1</v>
      </c>
      <c r="M5155" s="10">
        <f t="shared" si="542"/>
        <v>1316</v>
      </c>
    </row>
    <row r="5156" ht="15" spans="1:13">
      <c r="A5156">
        <v>15152</v>
      </c>
      <c r="B5156" t="s">
        <v>29</v>
      </c>
      <c r="C5156" t="s">
        <v>30</v>
      </c>
      <c r="D5156">
        <f t="shared" si="536"/>
        <v>152</v>
      </c>
      <c r="E5156" t="s">
        <v>38</v>
      </c>
      <c r="F5156">
        <f t="shared" si="538"/>
        <v>50009</v>
      </c>
      <c r="G5156">
        <f t="shared" si="537"/>
        <v>154</v>
      </c>
      <c r="H5156" t="str">
        <f t="shared" si="539"/>
        <v>{"ItemId":50009,"Num":154}</v>
      </c>
      <c r="J5156" s="7">
        <v>152</v>
      </c>
      <c r="K5156" s="8">
        <f t="shared" si="540"/>
        <v>15</v>
      </c>
      <c r="L5156" s="9">
        <f t="shared" si="541"/>
        <v>2</v>
      </c>
      <c r="M5156" s="10">
        <f t="shared" si="542"/>
        <v>1332</v>
      </c>
    </row>
    <row r="5157" ht="15" spans="1:13">
      <c r="A5157">
        <v>15153</v>
      </c>
      <c r="B5157" t="s">
        <v>29</v>
      </c>
      <c r="C5157" t="s">
        <v>30</v>
      </c>
      <c r="D5157">
        <f t="shared" si="536"/>
        <v>153</v>
      </c>
      <c r="E5157" t="s">
        <v>38</v>
      </c>
      <c r="F5157">
        <f t="shared" si="538"/>
        <v>50009</v>
      </c>
      <c r="G5157">
        <f t="shared" si="537"/>
        <v>155</v>
      </c>
      <c r="H5157" t="str">
        <f t="shared" si="539"/>
        <v>{"ItemId":50009,"Num":155}</v>
      </c>
      <c r="J5157" s="7">
        <v>153</v>
      </c>
      <c r="K5157" s="8">
        <f t="shared" si="540"/>
        <v>15</v>
      </c>
      <c r="L5157" s="9">
        <f t="shared" si="541"/>
        <v>3</v>
      </c>
      <c r="M5157" s="10">
        <f t="shared" si="542"/>
        <v>1348</v>
      </c>
    </row>
    <row r="5158" ht="15" spans="1:13">
      <c r="A5158">
        <v>15154</v>
      </c>
      <c r="B5158" t="s">
        <v>29</v>
      </c>
      <c r="C5158" t="s">
        <v>30</v>
      </c>
      <c r="D5158">
        <f t="shared" si="536"/>
        <v>154</v>
      </c>
      <c r="E5158" t="s">
        <v>38</v>
      </c>
      <c r="F5158">
        <f t="shared" si="538"/>
        <v>50009</v>
      </c>
      <c r="G5158">
        <f t="shared" si="537"/>
        <v>156</v>
      </c>
      <c r="H5158" t="str">
        <f t="shared" si="539"/>
        <v>{"ItemId":50009,"Num":156}</v>
      </c>
      <c r="J5158" s="7">
        <v>154</v>
      </c>
      <c r="K5158" s="8">
        <f t="shared" si="540"/>
        <v>15</v>
      </c>
      <c r="L5158" s="9">
        <f t="shared" si="541"/>
        <v>4</v>
      </c>
      <c r="M5158" s="10">
        <f t="shared" si="542"/>
        <v>1364</v>
      </c>
    </row>
    <row r="5159" ht="15" spans="1:13">
      <c r="A5159">
        <v>15155</v>
      </c>
      <c r="B5159" t="s">
        <v>29</v>
      </c>
      <c r="C5159" t="s">
        <v>30</v>
      </c>
      <c r="D5159">
        <f t="shared" si="536"/>
        <v>155</v>
      </c>
      <c r="E5159" t="s">
        <v>38</v>
      </c>
      <c r="F5159">
        <f t="shared" si="538"/>
        <v>50009</v>
      </c>
      <c r="G5159">
        <f t="shared" si="537"/>
        <v>157</v>
      </c>
      <c r="H5159" t="str">
        <f t="shared" si="539"/>
        <v>{"ItemId":50009,"Num":157}</v>
      </c>
      <c r="J5159" s="7">
        <v>155</v>
      </c>
      <c r="K5159" s="8">
        <f t="shared" si="540"/>
        <v>15</v>
      </c>
      <c r="L5159" s="9">
        <f t="shared" si="541"/>
        <v>5</v>
      </c>
      <c r="M5159" s="10">
        <f t="shared" si="542"/>
        <v>1380</v>
      </c>
    </row>
    <row r="5160" ht="15" spans="1:13">
      <c r="A5160">
        <v>15156</v>
      </c>
      <c r="B5160" t="s">
        <v>29</v>
      </c>
      <c r="C5160" t="s">
        <v>30</v>
      </c>
      <c r="D5160">
        <f t="shared" si="536"/>
        <v>156</v>
      </c>
      <c r="E5160" t="s">
        <v>38</v>
      </c>
      <c r="F5160">
        <f t="shared" si="538"/>
        <v>50009</v>
      </c>
      <c r="G5160">
        <f t="shared" si="537"/>
        <v>158</v>
      </c>
      <c r="H5160" t="str">
        <f t="shared" si="539"/>
        <v>{"ItemId":50009,"Num":158}</v>
      </c>
      <c r="J5160" s="7">
        <v>156</v>
      </c>
      <c r="K5160" s="8">
        <f t="shared" si="540"/>
        <v>15</v>
      </c>
      <c r="L5160" s="9">
        <f t="shared" si="541"/>
        <v>6</v>
      </c>
      <c r="M5160" s="10">
        <f t="shared" si="542"/>
        <v>1396</v>
      </c>
    </row>
    <row r="5161" ht="15" spans="1:13">
      <c r="A5161">
        <v>15157</v>
      </c>
      <c r="B5161" t="s">
        <v>29</v>
      </c>
      <c r="C5161" t="s">
        <v>30</v>
      </c>
      <c r="D5161">
        <f t="shared" si="536"/>
        <v>157</v>
      </c>
      <c r="E5161" t="s">
        <v>38</v>
      </c>
      <c r="F5161">
        <f t="shared" si="538"/>
        <v>50009</v>
      </c>
      <c r="G5161">
        <f t="shared" si="537"/>
        <v>159</v>
      </c>
      <c r="H5161" t="str">
        <f t="shared" si="539"/>
        <v>{"ItemId":50009,"Num":159}</v>
      </c>
      <c r="J5161" s="7">
        <v>157</v>
      </c>
      <c r="K5161" s="8">
        <f t="shared" si="540"/>
        <v>15</v>
      </c>
      <c r="L5161" s="9">
        <f t="shared" si="541"/>
        <v>7</v>
      </c>
      <c r="M5161" s="10">
        <f t="shared" si="542"/>
        <v>1412</v>
      </c>
    </row>
    <row r="5162" ht="15" spans="1:13">
      <c r="A5162">
        <v>15158</v>
      </c>
      <c r="B5162" t="s">
        <v>29</v>
      </c>
      <c r="C5162" t="s">
        <v>30</v>
      </c>
      <c r="D5162">
        <f t="shared" si="536"/>
        <v>158</v>
      </c>
      <c r="E5162" t="s">
        <v>38</v>
      </c>
      <c r="F5162">
        <f t="shared" si="538"/>
        <v>50009</v>
      </c>
      <c r="G5162">
        <f t="shared" si="537"/>
        <v>160</v>
      </c>
      <c r="H5162" t="str">
        <f t="shared" si="539"/>
        <v>{"ItemId":50009,"Num":160}</v>
      </c>
      <c r="J5162" s="7">
        <v>158</v>
      </c>
      <c r="K5162" s="8">
        <f t="shared" si="540"/>
        <v>15</v>
      </c>
      <c r="L5162" s="9">
        <f t="shared" si="541"/>
        <v>8</v>
      </c>
      <c r="M5162" s="10">
        <f t="shared" si="542"/>
        <v>1428</v>
      </c>
    </row>
    <row r="5163" ht="15" spans="1:13">
      <c r="A5163">
        <v>15159</v>
      </c>
      <c r="B5163" t="s">
        <v>29</v>
      </c>
      <c r="C5163" t="s">
        <v>30</v>
      </c>
      <c r="D5163">
        <f t="shared" si="536"/>
        <v>159</v>
      </c>
      <c r="E5163" t="s">
        <v>38</v>
      </c>
      <c r="F5163">
        <f t="shared" si="538"/>
        <v>50009</v>
      </c>
      <c r="G5163">
        <f t="shared" si="537"/>
        <v>161</v>
      </c>
      <c r="H5163" t="str">
        <f t="shared" si="539"/>
        <v>{"ItemId":50009,"Num":161}</v>
      </c>
      <c r="J5163" s="7">
        <v>159</v>
      </c>
      <c r="K5163" s="8">
        <f t="shared" si="540"/>
        <v>15</v>
      </c>
      <c r="L5163" s="9">
        <f t="shared" si="541"/>
        <v>9</v>
      </c>
      <c r="M5163" s="10">
        <f t="shared" si="542"/>
        <v>1444</v>
      </c>
    </row>
    <row r="5164" ht="15" spans="1:13">
      <c r="A5164">
        <v>15160</v>
      </c>
      <c r="B5164" t="s">
        <v>29</v>
      </c>
      <c r="C5164" t="s">
        <v>30</v>
      </c>
      <c r="D5164">
        <f t="shared" si="536"/>
        <v>160</v>
      </c>
      <c r="E5164" t="s">
        <v>38</v>
      </c>
      <c r="F5164">
        <f t="shared" si="538"/>
        <v>50009</v>
      </c>
      <c r="G5164">
        <f t="shared" si="537"/>
        <v>162</v>
      </c>
      <c r="H5164" t="str">
        <f t="shared" si="539"/>
        <v>{"ItemId":50009,"Num":162}</v>
      </c>
      <c r="J5164" s="7">
        <v>160</v>
      </c>
      <c r="K5164" s="8">
        <f t="shared" si="540"/>
        <v>15</v>
      </c>
      <c r="L5164" s="9">
        <f t="shared" si="541"/>
        <v>10</v>
      </c>
      <c r="M5164" s="10">
        <f t="shared" si="542"/>
        <v>1460</v>
      </c>
    </row>
    <row r="5165" ht="15" spans="1:13">
      <c r="A5165">
        <v>15161</v>
      </c>
      <c r="B5165" t="s">
        <v>29</v>
      </c>
      <c r="C5165" t="s">
        <v>30</v>
      </c>
      <c r="D5165">
        <f t="shared" ref="D5165:D5228" si="543">D4165</f>
        <v>161</v>
      </c>
      <c r="E5165" t="s">
        <v>38</v>
      </c>
      <c r="F5165">
        <f t="shared" si="538"/>
        <v>50009</v>
      </c>
      <c r="G5165">
        <f t="shared" si="537"/>
        <v>163</v>
      </c>
      <c r="H5165" t="str">
        <f t="shared" si="539"/>
        <v>{"ItemId":50009,"Num":163}</v>
      </c>
      <c r="J5165" s="7">
        <v>161</v>
      </c>
      <c r="K5165" s="8">
        <f t="shared" si="540"/>
        <v>16</v>
      </c>
      <c r="L5165" s="9">
        <f t="shared" si="541"/>
        <v>1</v>
      </c>
      <c r="M5165" s="10">
        <f t="shared" si="542"/>
        <v>1477</v>
      </c>
    </row>
    <row r="5166" ht="15" spans="1:13">
      <c r="A5166">
        <v>15162</v>
      </c>
      <c r="B5166" t="s">
        <v>29</v>
      </c>
      <c r="C5166" t="s">
        <v>30</v>
      </c>
      <c r="D5166">
        <f t="shared" si="543"/>
        <v>162</v>
      </c>
      <c r="E5166" t="s">
        <v>38</v>
      </c>
      <c r="F5166">
        <f t="shared" si="538"/>
        <v>50009</v>
      </c>
      <c r="G5166">
        <f t="shared" ref="G5166:G5229" si="544">G4166</f>
        <v>164</v>
      </c>
      <c r="H5166" t="str">
        <f t="shared" si="539"/>
        <v>{"ItemId":50009,"Num":164}</v>
      </c>
      <c r="J5166" s="7">
        <v>162</v>
      </c>
      <c r="K5166" s="8">
        <f t="shared" si="540"/>
        <v>16</v>
      </c>
      <c r="L5166" s="9">
        <f t="shared" si="541"/>
        <v>2</v>
      </c>
      <c r="M5166" s="10">
        <f t="shared" si="542"/>
        <v>1494</v>
      </c>
    </row>
    <row r="5167" ht="15" spans="1:13">
      <c r="A5167">
        <v>15163</v>
      </c>
      <c r="B5167" t="s">
        <v>29</v>
      </c>
      <c r="C5167" t="s">
        <v>30</v>
      </c>
      <c r="D5167">
        <f t="shared" si="543"/>
        <v>163</v>
      </c>
      <c r="E5167" t="s">
        <v>38</v>
      </c>
      <c r="F5167">
        <f t="shared" si="538"/>
        <v>50009</v>
      </c>
      <c r="G5167">
        <f t="shared" si="544"/>
        <v>165</v>
      </c>
      <c r="H5167" t="str">
        <f t="shared" si="539"/>
        <v>{"ItemId":50009,"Num":165}</v>
      </c>
      <c r="J5167" s="7">
        <v>163</v>
      </c>
      <c r="K5167" s="8">
        <f t="shared" si="540"/>
        <v>16</v>
      </c>
      <c r="L5167" s="9">
        <f t="shared" si="541"/>
        <v>3</v>
      </c>
      <c r="M5167" s="10">
        <f t="shared" si="542"/>
        <v>1511</v>
      </c>
    </row>
    <row r="5168" ht="15" spans="1:13">
      <c r="A5168">
        <v>15164</v>
      </c>
      <c r="B5168" t="s">
        <v>29</v>
      </c>
      <c r="C5168" t="s">
        <v>30</v>
      </c>
      <c r="D5168">
        <f t="shared" si="543"/>
        <v>164</v>
      </c>
      <c r="E5168" t="s">
        <v>38</v>
      </c>
      <c r="F5168">
        <f t="shared" si="538"/>
        <v>50009</v>
      </c>
      <c r="G5168">
        <f t="shared" si="544"/>
        <v>166</v>
      </c>
      <c r="H5168" t="str">
        <f t="shared" si="539"/>
        <v>{"ItemId":50009,"Num":166}</v>
      </c>
      <c r="J5168" s="7">
        <v>164</v>
      </c>
      <c r="K5168" s="8">
        <f t="shared" si="540"/>
        <v>16</v>
      </c>
      <c r="L5168" s="9">
        <f t="shared" si="541"/>
        <v>4</v>
      </c>
      <c r="M5168" s="10">
        <f t="shared" si="542"/>
        <v>1528</v>
      </c>
    </row>
    <row r="5169" ht="15" spans="1:13">
      <c r="A5169">
        <v>15165</v>
      </c>
      <c r="B5169" t="s">
        <v>29</v>
      </c>
      <c r="C5169" t="s">
        <v>30</v>
      </c>
      <c r="D5169">
        <f t="shared" si="543"/>
        <v>165</v>
      </c>
      <c r="E5169" t="s">
        <v>38</v>
      </c>
      <c r="F5169">
        <f t="shared" si="538"/>
        <v>50009</v>
      </c>
      <c r="G5169">
        <f t="shared" si="544"/>
        <v>167</v>
      </c>
      <c r="H5169" t="str">
        <f t="shared" si="539"/>
        <v>{"ItemId":50009,"Num":167}</v>
      </c>
      <c r="J5169" s="7">
        <v>165</v>
      </c>
      <c r="K5169" s="8">
        <f t="shared" si="540"/>
        <v>16</v>
      </c>
      <c r="L5169" s="9">
        <f t="shared" si="541"/>
        <v>5</v>
      </c>
      <c r="M5169" s="10">
        <f t="shared" si="542"/>
        <v>1545</v>
      </c>
    </row>
    <row r="5170" ht="15" spans="1:13">
      <c r="A5170">
        <v>15166</v>
      </c>
      <c r="B5170" t="s">
        <v>29</v>
      </c>
      <c r="C5170" t="s">
        <v>30</v>
      </c>
      <c r="D5170">
        <f t="shared" si="543"/>
        <v>166</v>
      </c>
      <c r="E5170" t="s">
        <v>38</v>
      </c>
      <c r="F5170">
        <f t="shared" si="538"/>
        <v>50009</v>
      </c>
      <c r="G5170">
        <f t="shared" si="544"/>
        <v>168</v>
      </c>
      <c r="H5170" t="str">
        <f t="shared" si="539"/>
        <v>{"ItemId":50009,"Num":168}</v>
      </c>
      <c r="J5170" s="7">
        <v>166</v>
      </c>
      <c r="K5170" s="8">
        <f t="shared" si="540"/>
        <v>16</v>
      </c>
      <c r="L5170" s="9">
        <f t="shared" si="541"/>
        <v>6</v>
      </c>
      <c r="M5170" s="10">
        <f t="shared" si="542"/>
        <v>1562</v>
      </c>
    </row>
    <row r="5171" ht="15" spans="1:13">
      <c r="A5171">
        <v>15167</v>
      </c>
      <c r="B5171" t="s">
        <v>29</v>
      </c>
      <c r="C5171" t="s">
        <v>30</v>
      </c>
      <c r="D5171">
        <f t="shared" si="543"/>
        <v>167</v>
      </c>
      <c r="E5171" t="s">
        <v>38</v>
      </c>
      <c r="F5171">
        <f t="shared" si="538"/>
        <v>50009</v>
      </c>
      <c r="G5171">
        <f t="shared" si="544"/>
        <v>169</v>
      </c>
      <c r="H5171" t="str">
        <f t="shared" si="539"/>
        <v>{"ItemId":50009,"Num":169}</v>
      </c>
      <c r="J5171" s="7">
        <v>167</v>
      </c>
      <c r="K5171" s="8">
        <f t="shared" si="540"/>
        <v>16</v>
      </c>
      <c r="L5171" s="9">
        <f t="shared" si="541"/>
        <v>7</v>
      </c>
      <c r="M5171" s="10">
        <f t="shared" si="542"/>
        <v>1579</v>
      </c>
    </row>
    <row r="5172" ht="15" spans="1:13">
      <c r="A5172">
        <v>15168</v>
      </c>
      <c r="B5172" t="s">
        <v>29</v>
      </c>
      <c r="C5172" t="s">
        <v>30</v>
      </c>
      <c r="D5172">
        <f t="shared" si="543"/>
        <v>168</v>
      </c>
      <c r="E5172" t="s">
        <v>38</v>
      </c>
      <c r="F5172">
        <f t="shared" si="538"/>
        <v>50009</v>
      </c>
      <c r="G5172">
        <f t="shared" si="544"/>
        <v>170</v>
      </c>
      <c r="H5172" t="str">
        <f t="shared" si="539"/>
        <v>{"ItemId":50009,"Num":170}</v>
      </c>
      <c r="J5172" s="7">
        <v>168</v>
      </c>
      <c r="K5172" s="8">
        <f t="shared" si="540"/>
        <v>16</v>
      </c>
      <c r="L5172" s="9">
        <f t="shared" si="541"/>
        <v>8</v>
      </c>
      <c r="M5172" s="10">
        <f t="shared" si="542"/>
        <v>1596</v>
      </c>
    </row>
    <row r="5173" ht="15" spans="1:13">
      <c r="A5173">
        <v>15169</v>
      </c>
      <c r="B5173" t="s">
        <v>29</v>
      </c>
      <c r="C5173" t="s">
        <v>30</v>
      </c>
      <c r="D5173">
        <f t="shared" si="543"/>
        <v>169</v>
      </c>
      <c r="E5173" t="s">
        <v>38</v>
      </c>
      <c r="F5173">
        <f t="shared" si="538"/>
        <v>50009</v>
      </c>
      <c r="G5173">
        <f t="shared" si="544"/>
        <v>171</v>
      </c>
      <c r="H5173" t="str">
        <f t="shared" si="539"/>
        <v>{"ItemId":50009,"Num":171}</v>
      </c>
      <c r="J5173" s="7">
        <v>169</v>
      </c>
      <c r="K5173" s="8">
        <f t="shared" si="540"/>
        <v>16</v>
      </c>
      <c r="L5173" s="9">
        <f t="shared" si="541"/>
        <v>9</v>
      </c>
      <c r="M5173" s="10">
        <f t="shared" si="542"/>
        <v>1613</v>
      </c>
    </row>
    <row r="5174" ht="15" spans="1:13">
      <c r="A5174">
        <v>15170</v>
      </c>
      <c r="B5174" t="s">
        <v>29</v>
      </c>
      <c r="C5174" t="s">
        <v>30</v>
      </c>
      <c r="D5174">
        <f t="shared" si="543"/>
        <v>170</v>
      </c>
      <c r="E5174" t="s">
        <v>38</v>
      </c>
      <c r="F5174">
        <f t="shared" si="538"/>
        <v>50009</v>
      </c>
      <c r="G5174">
        <f t="shared" si="544"/>
        <v>172</v>
      </c>
      <c r="H5174" t="str">
        <f t="shared" si="539"/>
        <v>{"ItemId":50009,"Num":172}</v>
      </c>
      <c r="J5174" s="7">
        <v>170</v>
      </c>
      <c r="K5174" s="8">
        <f t="shared" si="540"/>
        <v>16</v>
      </c>
      <c r="L5174" s="9">
        <f t="shared" si="541"/>
        <v>10</v>
      </c>
      <c r="M5174" s="10">
        <f t="shared" si="542"/>
        <v>1630</v>
      </c>
    </row>
    <row r="5175" ht="15" spans="1:13">
      <c r="A5175">
        <v>15171</v>
      </c>
      <c r="B5175" t="s">
        <v>29</v>
      </c>
      <c r="C5175" t="s">
        <v>30</v>
      </c>
      <c r="D5175">
        <f t="shared" si="543"/>
        <v>171</v>
      </c>
      <c r="E5175" t="s">
        <v>38</v>
      </c>
      <c r="F5175">
        <f t="shared" si="538"/>
        <v>50009</v>
      </c>
      <c r="G5175">
        <f t="shared" si="544"/>
        <v>173</v>
      </c>
      <c r="H5175" t="str">
        <f t="shared" si="539"/>
        <v>{"ItemId":50009,"Num":173}</v>
      </c>
      <c r="J5175" s="7">
        <v>171</v>
      </c>
      <c r="K5175" s="8">
        <f t="shared" si="540"/>
        <v>17</v>
      </c>
      <c r="L5175" s="9">
        <f t="shared" si="541"/>
        <v>1</v>
      </c>
      <c r="M5175" s="10">
        <f t="shared" si="542"/>
        <v>1648</v>
      </c>
    </row>
    <row r="5176" ht="15" spans="1:13">
      <c r="A5176">
        <v>15172</v>
      </c>
      <c r="B5176" t="s">
        <v>29</v>
      </c>
      <c r="C5176" t="s">
        <v>30</v>
      </c>
      <c r="D5176">
        <f t="shared" si="543"/>
        <v>172</v>
      </c>
      <c r="E5176" t="s">
        <v>38</v>
      </c>
      <c r="F5176">
        <f t="shared" si="538"/>
        <v>50009</v>
      </c>
      <c r="G5176">
        <f t="shared" si="544"/>
        <v>174</v>
      </c>
      <c r="H5176" t="str">
        <f t="shared" si="539"/>
        <v>{"ItemId":50009,"Num":174}</v>
      </c>
      <c r="J5176" s="7">
        <v>172</v>
      </c>
      <c r="K5176" s="8">
        <f t="shared" si="540"/>
        <v>17</v>
      </c>
      <c r="L5176" s="9">
        <f t="shared" si="541"/>
        <v>2</v>
      </c>
      <c r="M5176" s="10">
        <f t="shared" si="542"/>
        <v>1666</v>
      </c>
    </row>
    <row r="5177" ht="15" spans="1:13">
      <c r="A5177">
        <v>15173</v>
      </c>
      <c r="B5177" t="s">
        <v>29</v>
      </c>
      <c r="C5177" t="s">
        <v>30</v>
      </c>
      <c r="D5177">
        <f t="shared" si="543"/>
        <v>173</v>
      </c>
      <c r="E5177" t="s">
        <v>38</v>
      </c>
      <c r="F5177">
        <f t="shared" si="538"/>
        <v>50009</v>
      </c>
      <c r="G5177">
        <f t="shared" si="544"/>
        <v>175</v>
      </c>
      <c r="H5177" t="str">
        <f t="shared" si="539"/>
        <v>{"ItemId":50009,"Num":175}</v>
      </c>
      <c r="J5177" s="7">
        <v>173</v>
      </c>
      <c r="K5177" s="8">
        <f t="shared" si="540"/>
        <v>17</v>
      </c>
      <c r="L5177" s="9">
        <f t="shared" si="541"/>
        <v>3</v>
      </c>
      <c r="M5177" s="10">
        <f t="shared" si="542"/>
        <v>1684</v>
      </c>
    </row>
    <row r="5178" ht="15" spans="1:13">
      <c r="A5178">
        <v>15174</v>
      </c>
      <c r="B5178" t="s">
        <v>29</v>
      </c>
      <c r="C5178" t="s">
        <v>30</v>
      </c>
      <c r="D5178">
        <f t="shared" si="543"/>
        <v>174</v>
      </c>
      <c r="E5178" t="s">
        <v>38</v>
      </c>
      <c r="F5178">
        <f t="shared" si="538"/>
        <v>50009</v>
      </c>
      <c r="G5178">
        <f t="shared" si="544"/>
        <v>176</v>
      </c>
      <c r="H5178" t="str">
        <f t="shared" si="539"/>
        <v>{"ItemId":50009,"Num":176}</v>
      </c>
      <c r="J5178" s="7">
        <v>174</v>
      </c>
      <c r="K5178" s="8">
        <f t="shared" si="540"/>
        <v>17</v>
      </c>
      <c r="L5178" s="9">
        <f t="shared" si="541"/>
        <v>4</v>
      </c>
      <c r="M5178" s="10">
        <f t="shared" si="542"/>
        <v>1702</v>
      </c>
    </row>
    <row r="5179" ht="15" spans="1:13">
      <c r="A5179">
        <v>15175</v>
      </c>
      <c r="B5179" t="s">
        <v>29</v>
      </c>
      <c r="C5179" t="s">
        <v>30</v>
      </c>
      <c r="D5179">
        <f t="shared" si="543"/>
        <v>175</v>
      </c>
      <c r="E5179" t="s">
        <v>38</v>
      </c>
      <c r="F5179">
        <f t="shared" si="538"/>
        <v>50009</v>
      </c>
      <c r="G5179">
        <f t="shared" si="544"/>
        <v>177</v>
      </c>
      <c r="H5179" t="str">
        <f t="shared" si="539"/>
        <v>{"ItemId":50009,"Num":177}</v>
      </c>
      <c r="J5179" s="7">
        <v>175</v>
      </c>
      <c r="K5179" s="8">
        <f t="shared" si="540"/>
        <v>17</v>
      </c>
      <c r="L5179" s="9">
        <f t="shared" si="541"/>
        <v>5</v>
      </c>
      <c r="M5179" s="10">
        <f t="shared" si="542"/>
        <v>1720</v>
      </c>
    </row>
    <row r="5180" ht="15" spans="1:13">
      <c r="A5180">
        <v>15176</v>
      </c>
      <c r="B5180" t="s">
        <v>29</v>
      </c>
      <c r="C5180" t="s">
        <v>30</v>
      </c>
      <c r="D5180">
        <f t="shared" si="543"/>
        <v>176</v>
      </c>
      <c r="E5180" t="s">
        <v>38</v>
      </c>
      <c r="F5180">
        <f t="shared" si="538"/>
        <v>50009</v>
      </c>
      <c r="G5180">
        <f t="shared" si="544"/>
        <v>178</v>
      </c>
      <c r="H5180" t="str">
        <f t="shared" si="539"/>
        <v>{"ItemId":50009,"Num":178}</v>
      </c>
      <c r="J5180" s="7">
        <v>176</v>
      </c>
      <c r="K5180" s="8">
        <f t="shared" si="540"/>
        <v>17</v>
      </c>
      <c r="L5180" s="9">
        <f t="shared" si="541"/>
        <v>6</v>
      </c>
      <c r="M5180" s="10">
        <f t="shared" si="542"/>
        <v>1738</v>
      </c>
    </row>
    <row r="5181" ht="15" spans="1:13">
      <c r="A5181">
        <v>15177</v>
      </c>
      <c r="B5181" t="s">
        <v>29</v>
      </c>
      <c r="C5181" t="s">
        <v>30</v>
      </c>
      <c r="D5181">
        <f t="shared" si="543"/>
        <v>177</v>
      </c>
      <c r="E5181" t="s">
        <v>38</v>
      </c>
      <c r="F5181">
        <f t="shared" si="538"/>
        <v>50009</v>
      </c>
      <c r="G5181">
        <f t="shared" si="544"/>
        <v>179</v>
      </c>
      <c r="H5181" t="str">
        <f t="shared" si="539"/>
        <v>{"ItemId":50009,"Num":179}</v>
      </c>
      <c r="J5181" s="7">
        <v>177</v>
      </c>
      <c r="K5181" s="8">
        <f t="shared" si="540"/>
        <v>17</v>
      </c>
      <c r="L5181" s="9">
        <f t="shared" si="541"/>
        <v>7</v>
      </c>
      <c r="M5181" s="10">
        <f t="shared" si="542"/>
        <v>1756</v>
      </c>
    </row>
    <row r="5182" ht="15" spans="1:13">
      <c r="A5182">
        <v>15178</v>
      </c>
      <c r="B5182" t="s">
        <v>29</v>
      </c>
      <c r="C5182" t="s">
        <v>30</v>
      </c>
      <c r="D5182">
        <f t="shared" si="543"/>
        <v>178</v>
      </c>
      <c r="E5182" t="s">
        <v>38</v>
      </c>
      <c r="F5182">
        <f t="shared" si="538"/>
        <v>50009</v>
      </c>
      <c r="G5182">
        <f t="shared" si="544"/>
        <v>180</v>
      </c>
      <c r="H5182" t="str">
        <f t="shared" si="539"/>
        <v>{"ItemId":50009,"Num":180}</v>
      </c>
      <c r="J5182" s="7">
        <v>178</v>
      </c>
      <c r="K5182" s="8">
        <f t="shared" si="540"/>
        <v>17</v>
      </c>
      <c r="L5182" s="9">
        <f t="shared" si="541"/>
        <v>8</v>
      </c>
      <c r="M5182" s="10">
        <f t="shared" si="542"/>
        <v>1774</v>
      </c>
    </row>
    <row r="5183" ht="15" spans="1:13">
      <c r="A5183">
        <v>15179</v>
      </c>
      <c r="B5183" t="s">
        <v>29</v>
      </c>
      <c r="C5183" t="s">
        <v>30</v>
      </c>
      <c r="D5183">
        <f t="shared" si="543"/>
        <v>179</v>
      </c>
      <c r="E5183" t="s">
        <v>38</v>
      </c>
      <c r="F5183">
        <f t="shared" si="538"/>
        <v>50009</v>
      </c>
      <c r="G5183">
        <f t="shared" si="544"/>
        <v>181</v>
      </c>
      <c r="H5183" t="str">
        <f t="shared" si="539"/>
        <v>{"ItemId":50009,"Num":181}</v>
      </c>
      <c r="J5183" s="7">
        <v>179</v>
      </c>
      <c r="K5183" s="8">
        <f t="shared" si="540"/>
        <v>17</v>
      </c>
      <c r="L5183" s="9">
        <f t="shared" si="541"/>
        <v>9</v>
      </c>
      <c r="M5183" s="10">
        <f t="shared" si="542"/>
        <v>1792</v>
      </c>
    </row>
    <row r="5184" ht="15" spans="1:13">
      <c r="A5184">
        <v>15180</v>
      </c>
      <c r="B5184" t="s">
        <v>29</v>
      </c>
      <c r="C5184" t="s">
        <v>30</v>
      </c>
      <c r="D5184">
        <f t="shared" si="543"/>
        <v>180</v>
      </c>
      <c r="E5184" t="s">
        <v>38</v>
      </c>
      <c r="F5184">
        <f t="shared" si="538"/>
        <v>50009</v>
      </c>
      <c r="G5184">
        <f t="shared" si="544"/>
        <v>182</v>
      </c>
      <c r="H5184" t="str">
        <f t="shared" si="539"/>
        <v>{"ItemId":50009,"Num":182}</v>
      </c>
      <c r="J5184" s="7">
        <v>180</v>
      </c>
      <c r="K5184" s="8">
        <f t="shared" si="540"/>
        <v>17</v>
      </c>
      <c r="L5184" s="9">
        <f t="shared" si="541"/>
        <v>10</v>
      </c>
      <c r="M5184" s="10">
        <f t="shared" si="542"/>
        <v>1810</v>
      </c>
    </row>
    <row r="5185" ht="15" spans="1:13">
      <c r="A5185">
        <v>15181</v>
      </c>
      <c r="B5185" t="s">
        <v>29</v>
      </c>
      <c r="C5185" t="s">
        <v>30</v>
      </c>
      <c r="D5185">
        <f t="shared" si="543"/>
        <v>181</v>
      </c>
      <c r="E5185" t="s">
        <v>38</v>
      </c>
      <c r="F5185">
        <f t="shared" si="538"/>
        <v>50009</v>
      </c>
      <c r="G5185">
        <f t="shared" si="544"/>
        <v>183</v>
      </c>
      <c r="H5185" t="str">
        <f t="shared" si="539"/>
        <v>{"ItemId":50009,"Num":183}</v>
      </c>
      <c r="J5185" s="7">
        <v>181</v>
      </c>
      <c r="K5185" s="8">
        <f t="shared" si="540"/>
        <v>18</v>
      </c>
      <c r="L5185" s="9">
        <f t="shared" si="541"/>
        <v>1</v>
      </c>
      <c r="M5185" s="10">
        <f t="shared" si="542"/>
        <v>1829</v>
      </c>
    </row>
    <row r="5186" ht="15" spans="1:13">
      <c r="A5186">
        <v>15182</v>
      </c>
      <c r="B5186" t="s">
        <v>29</v>
      </c>
      <c r="C5186" t="s">
        <v>30</v>
      </c>
      <c r="D5186">
        <f t="shared" si="543"/>
        <v>182</v>
      </c>
      <c r="E5186" t="s">
        <v>38</v>
      </c>
      <c r="F5186">
        <f t="shared" si="538"/>
        <v>50009</v>
      </c>
      <c r="G5186">
        <f t="shared" si="544"/>
        <v>184</v>
      </c>
      <c r="H5186" t="str">
        <f t="shared" si="539"/>
        <v>{"ItemId":50009,"Num":184}</v>
      </c>
      <c r="J5186" s="7">
        <v>182</v>
      </c>
      <c r="K5186" s="8">
        <f t="shared" si="540"/>
        <v>18</v>
      </c>
      <c r="L5186" s="9">
        <f t="shared" si="541"/>
        <v>2</v>
      </c>
      <c r="M5186" s="10">
        <f t="shared" si="542"/>
        <v>1848</v>
      </c>
    </row>
    <row r="5187" ht="15" spans="1:13">
      <c r="A5187">
        <v>15183</v>
      </c>
      <c r="B5187" t="s">
        <v>29</v>
      </c>
      <c r="C5187" t="s">
        <v>30</v>
      </c>
      <c r="D5187">
        <f t="shared" si="543"/>
        <v>183</v>
      </c>
      <c r="E5187" t="s">
        <v>38</v>
      </c>
      <c r="F5187">
        <f t="shared" si="538"/>
        <v>50009</v>
      </c>
      <c r="G5187">
        <f t="shared" si="544"/>
        <v>185</v>
      </c>
      <c r="H5187" t="str">
        <f t="shared" si="539"/>
        <v>{"ItemId":50009,"Num":185}</v>
      </c>
      <c r="J5187" s="7">
        <v>183</v>
      </c>
      <c r="K5187" s="8">
        <f t="shared" si="540"/>
        <v>18</v>
      </c>
      <c r="L5187" s="9">
        <f t="shared" si="541"/>
        <v>3</v>
      </c>
      <c r="M5187" s="10">
        <f t="shared" si="542"/>
        <v>1867</v>
      </c>
    </row>
    <row r="5188" ht="15" spans="1:13">
      <c r="A5188">
        <v>15184</v>
      </c>
      <c r="B5188" t="s">
        <v>29</v>
      </c>
      <c r="C5188" t="s">
        <v>30</v>
      </c>
      <c r="D5188">
        <f t="shared" si="543"/>
        <v>184</v>
      </c>
      <c r="E5188" t="s">
        <v>38</v>
      </c>
      <c r="F5188">
        <f t="shared" si="538"/>
        <v>50009</v>
      </c>
      <c r="G5188">
        <f t="shared" si="544"/>
        <v>186</v>
      </c>
      <c r="H5188" t="str">
        <f t="shared" si="539"/>
        <v>{"ItemId":50009,"Num":186}</v>
      </c>
      <c r="J5188" s="7">
        <v>184</v>
      </c>
      <c r="K5188" s="8">
        <f t="shared" si="540"/>
        <v>18</v>
      </c>
      <c r="L5188" s="9">
        <f t="shared" si="541"/>
        <v>4</v>
      </c>
      <c r="M5188" s="10">
        <f t="shared" si="542"/>
        <v>1886</v>
      </c>
    </row>
    <row r="5189" ht="15" spans="1:13">
      <c r="A5189">
        <v>15185</v>
      </c>
      <c r="B5189" t="s">
        <v>29</v>
      </c>
      <c r="C5189" t="s">
        <v>30</v>
      </c>
      <c r="D5189">
        <f t="shared" si="543"/>
        <v>185</v>
      </c>
      <c r="E5189" t="s">
        <v>38</v>
      </c>
      <c r="F5189">
        <f t="shared" si="538"/>
        <v>50009</v>
      </c>
      <c r="G5189">
        <f t="shared" si="544"/>
        <v>187</v>
      </c>
      <c r="H5189" t="str">
        <f t="shared" si="539"/>
        <v>{"ItemId":50009,"Num":187}</v>
      </c>
      <c r="J5189" s="7">
        <v>185</v>
      </c>
      <c r="K5189" s="8">
        <f t="shared" si="540"/>
        <v>18</v>
      </c>
      <c r="L5189" s="9">
        <f t="shared" si="541"/>
        <v>5</v>
      </c>
      <c r="M5189" s="10">
        <f t="shared" si="542"/>
        <v>1905</v>
      </c>
    </row>
    <row r="5190" ht="15" spans="1:13">
      <c r="A5190">
        <v>15186</v>
      </c>
      <c r="B5190" t="s">
        <v>29</v>
      </c>
      <c r="C5190" t="s">
        <v>30</v>
      </c>
      <c r="D5190">
        <f t="shared" si="543"/>
        <v>186</v>
      </c>
      <c r="E5190" t="s">
        <v>38</v>
      </c>
      <c r="F5190">
        <f t="shared" ref="F5190:F5253" si="545">VLOOKUP(E5190,$U$1:$V$1,2,FALSE)</f>
        <v>50009</v>
      </c>
      <c r="G5190">
        <f t="shared" si="544"/>
        <v>188</v>
      </c>
      <c r="H5190" t="str">
        <f t="shared" ref="H5190:H5253" si="546">$F$3&amp;F5190&amp;$G$3&amp;G5190&amp;$H$3</f>
        <v>{"ItemId":50009,"Num":188}</v>
      </c>
      <c r="J5190" s="7">
        <v>186</v>
      </c>
      <c r="K5190" s="8">
        <f t="shared" si="540"/>
        <v>18</v>
      </c>
      <c r="L5190" s="9">
        <f t="shared" si="541"/>
        <v>6</v>
      </c>
      <c r="M5190" s="10">
        <f t="shared" si="542"/>
        <v>1924</v>
      </c>
    </row>
    <row r="5191" ht="15" spans="1:13">
      <c r="A5191">
        <v>15187</v>
      </c>
      <c r="B5191" t="s">
        <v>29</v>
      </c>
      <c r="C5191" t="s">
        <v>30</v>
      </c>
      <c r="D5191">
        <f t="shared" si="543"/>
        <v>187</v>
      </c>
      <c r="E5191" t="s">
        <v>38</v>
      </c>
      <c r="F5191">
        <f t="shared" si="545"/>
        <v>50009</v>
      </c>
      <c r="G5191">
        <f t="shared" si="544"/>
        <v>189</v>
      </c>
      <c r="H5191" t="str">
        <f t="shared" si="546"/>
        <v>{"ItemId":50009,"Num":189}</v>
      </c>
      <c r="J5191" s="7">
        <v>187</v>
      </c>
      <c r="K5191" s="8">
        <f t="shared" si="540"/>
        <v>18</v>
      </c>
      <c r="L5191" s="9">
        <f t="shared" si="541"/>
        <v>7</v>
      </c>
      <c r="M5191" s="10">
        <f t="shared" si="542"/>
        <v>1943</v>
      </c>
    </row>
    <row r="5192" ht="15" spans="1:13">
      <c r="A5192">
        <v>15188</v>
      </c>
      <c r="B5192" t="s">
        <v>29</v>
      </c>
      <c r="C5192" t="s">
        <v>30</v>
      </c>
      <c r="D5192">
        <f t="shared" si="543"/>
        <v>188</v>
      </c>
      <c r="E5192" t="s">
        <v>38</v>
      </c>
      <c r="F5192">
        <f t="shared" si="545"/>
        <v>50009</v>
      </c>
      <c r="G5192">
        <f t="shared" si="544"/>
        <v>190</v>
      </c>
      <c r="H5192" t="str">
        <f t="shared" si="546"/>
        <v>{"ItemId":50009,"Num":190}</v>
      </c>
      <c r="J5192" s="7">
        <v>188</v>
      </c>
      <c r="K5192" s="8">
        <f t="shared" si="540"/>
        <v>18</v>
      </c>
      <c r="L5192" s="9">
        <f t="shared" si="541"/>
        <v>8</v>
      </c>
      <c r="M5192" s="10">
        <f t="shared" si="542"/>
        <v>1962</v>
      </c>
    </row>
    <row r="5193" ht="15" spans="1:13">
      <c r="A5193">
        <v>15189</v>
      </c>
      <c r="B5193" t="s">
        <v>29</v>
      </c>
      <c r="C5193" t="s">
        <v>30</v>
      </c>
      <c r="D5193">
        <f t="shared" si="543"/>
        <v>189</v>
      </c>
      <c r="E5193" t="s">
        <v>38</v>
      </c>
      <c r="F5193">
        <f t="shared" si="545"/>
        <v>50009</v>
      </c>
      <c r="G5193">
        <f t="shared" si="544"/>
        <v>191</v>
      </c>
      <c r="H5193" t="str">
        <f t="shared" si="546"/>
        <v>{"ItemId":50009,"Num":191}</v>
      </c>
      <c r="J5193" s="7">
        <v>189</v>
      </c>
      <c r="K5193" s="8">
        <f t="shared" si="540"/>
        <v>18</v>
      </c>
      <c r="L5193" s="9">
        <f t="shared" si="541"/>
        <v>9</v>
      </c>
      <c r="M5193" s="10">
        <f t="shared" si="542"/>
        <v>1981</v>
      </c>
    </row>
    <row r="5194" ht="15" spans="1:13">
      <c r="A5194">
        <v>15190</v>
      </c>
      <c r="B5194" t="s">
        <v>29</v>
      </c>
      <c r="C5194" t="s">
        <v>30</v>
      </c>
      <c r="D5194">
        <f t="shared" si="543"/>
        <v>190</v>
      </c>
      <c r="E5194" t="s">
        <v>38</v>
      </c>
      <c r="F5194">
        <f t="shared" si="545"/>
        <v>50009</v>
      </c>
      <c r="G5194">
        <f t="shared" si="544"/>
        <v>192</v>
      </c>
      <c r="H5194" t="str">
        <f t="shared" si="546"/>
        <v>{"ItemId":50009,"Num":192}</v>
      </c>
      <c r="J5194" s="7">
        <v>190</v>
      </c>
      <c r="K5194" s="8">
        <f t="shared" si="540"/>
        <v>18</v>
      </c>
      <c r="L5194" s="9">
        <f t="shared" si="541"/>
        <v>10</v>
      </c>
      <c r="M5194" s="10">
        <f t="shared" si="542"/>
        <v>2000</v>
      </c>
    </row>
    <row r="5195" ht="15" spans="1:13">
      <c r="A5195">
        <v>15191</v>
      </c>
      <c r="B5195" t="s">
        <v>29</v>
      </c>
      <c r="C5195" t="s">
        <v>30</v>
      </c>
      <c r="D5195">
        <f t="shared" si="543"/>
        <v>191</v>
      </c>
      <c r="E5195" t="s">
        <v>38</v>
      </c>
      <c r="F5195">
        <f t="shared" si="545"/>
        <v>50009</v>
      </c>
      <c r="G5195">
        <f t="shared" si="544"/>
        <v>193</v>
      </c>
      <c r="H5195" t="str">
        <f t="shared" si="546"/>
        <v>{"ItemId":50009,"Num":193}</v>
      </c>
      <c r="J5195" s="7">
        <v>191</v>
      </c>
      <c r="K5195" s="8">
        <f t="shared" si="540"/>
        <v>19</v>
      </c>
      <c r="L5195" s="9">
        <f t="shared" si="541"/>
        <v>1</v>
      </c>
      <c r="M5195" s="10">
        <f t="shared" si="542"/>
        <v>2020</v>
      </c>
    </row>
    <row r="5196" ht="15" spans="1:13">
      <c r="A5196">
        <v>15192</v>
      </c>
      <c r="B5196" t="s">
        <v>29</v>
      </c>
      <c r="C5196" t="s">
        <v>30</v>
      </c>
      <c r="D5196">
        <f t="shared" si="543"/>
        <v>192</v>
      </c>
      <c r="E5196" t="s">
        <v>38</v>
      </c>
      <c r="F5196">
        <f t="shared" si="545"/>
        <v>50009</v>
      </c>
      <c r="G5196">
        <f t="shared" si="544"/>
        <v>194</v>
      </c>
      <c r="H5196" t="str">
        <f t="shared" si="546"/>
        <v>{"ItemId":50009,"Num":194}</v>
      </c>
      <c r="J5196" s="7">
        <v>192</v>
      </c>
      <c r="K5196" s="8">
        <f t="shared" si="540"/>
        <v>19</v>
      </c>
      <c r="L5196" s="9">
        <f t="shared" si="541"/>
        <v>2</v>
      </c>
      <c r="M5196" s="10">
        <f t="shared" si="542"/>
        <v>2040</v>
      </c>
    </row>
    <row r="5197" ht="15" spans="1:13">
      <c r="A5197">
        <v>15193</v>
      </c>
      <c r="B5197" t="s">
        <v>29</v>
      </c>
      <c r="C5197" t="s">
        <v>30</v>
      </c>
      <c r="D5197">
        <f t="shared" si="543"/>
        <v>193</v>
      </c>
      <c r="E5197" t="s">
        <v>38</v>
      </c>
      <c r="F5197">
        <f t="shared" si="545"/>
        <v>50009</v>
      </c>
      <c r="G5197">
        <f t="shared" si="544"/>
        <v>195</v>
      </c>
      <c r="H5197" t="str">
        <f t="shared" si="546"/>
        <v>{"ItemId":50009,"Num":195}</v>
      </c>
      <c r="J5197" s="7">
        <v>193</v>
      </c>
      <c r="K5197" s="8">
        <f t="shared" si="540"/>
        <v>19</v>
      </c>
      <c r="L5197" s="9">
        <f t="shared" si="541"/>
        <v>3</v>
      </c>
      <c r="M5197" s="10">
        <f t="shared" si="542"/>
        <v>2060</v>
      </c>
    </row>
    <row r="5198" ht="15" spans="1:13">
      <c r="A5198">
        <v>15194</v>
      </c>
      <c r="B5198" t="s">
        <v>29</v>
      </c>
      <c r="C5198" t="s">
        <v>30</v>
      </c>
      <c r="D5198">
        <f t="shared" si="543"/>
        <v>194</v>
      </c>
      <c r="E5198" t="s">
        <v>38</v>
      </c>
      <c r="F5198">
        <f t="shared" si="545"/>
        <v>50009</v>
      </c>
      <c r="G5198">
        <f t="shared" si="544"/>
        <v>196</v>
      </c>
      <c r="H5198" t="str">
        <f t="shared" si="546"/>
        <v>{"ItemId":50009,"Num":196}</v>
      </c>
      <c r="J5198" s="7">
        <v>194</v>
      </c>
      <c r="K5198" s="8">
        <f t="shared" ref="K5198:K5261" si="547">INT((J5198-1)/10)</f>
        <v>19</v>
      </c>
      <c r="L5198" s="9">
        <f t="shared" ref="L5198:L5261" si="548">J5198-10*K5198</f>
        <v>4</v>
      </c>
      <c r="M5198" s="10">
        <f t="shared" ref="M5198:M5261" si="549">$O$6+$O$7+5*K5198*(K5198+1)+L5198*(K5198+1)</f>
        <v>2080</v>
      </c>
    </row>
    <row r="5199" ht="15" spans="1:13">
      <c r="A5199">
        <v>15195</v>
      </c>
      <c r="B5199" t="s">
        <v>29</v>
      </c>
      <c r="C5199" t="s">
        <v>30</v>
      </c>
      <c r="D5199">
        <f t="shared" si="543"/>
        <v>195</v>
      </c>
      <c r="E5199" t="s">
        <v>38</v>
      </c>
      <c r="F5199">
        <f t="shared" si="545"/>
        <v>50009</v>
      </c>
      <c r="G5199">
        <f t="shared" si="544"/>
        <v>197</v>
      </c>
      <c r="H5199" t="str">
        <f t="shared" si="546"/>
        <v>{"ItemId":50009,"Num":197}</v>
      </c>
      <c r="J5199" s="7">
        <v>195</v>
      </c>
      <c r="K5199" s="8">
        <f t="shared" si="547"/>
        <v>19</v>
      </c>
      <c r="L5199" s="9">
        <f t="shared" si="548"/>
        <v>5</v>
      </c>
      <c r="M5199" s="10">
        <f t="shared" si="549"/>
        <v>2100</v>
      </c>
    </row>
    <row r="5200" ht="15" spans="1:13">
      <c r="A5200">
        <v>15196</v>
      </c>
      <c r="B5200" t="s">
        <v>29</v>
      </c>
      <c r="C5200" t="s">
        <v>30</v>
      </c>
      <c r="D5200">
        <f t="shared" si="543"/>
        <v>196</v>
      </c>
      <c r="E5200" t="s">
        <v>38</v>
      </c>
      <c r="F5200">
        <f t="shared" si="545"/>
        <v>50009</v>
      </c>
      <c r="G5200">
        <f t="shared" si="544"/>
        <v>198</v>
      </c>
      <c r="H5200" t="str">
        <f t="shared" si="546"/>
        <v>{"ItemId":50009,"Num":198}</v>
      </c>
      <c r="J5200" s="7">
        <v>196</v>
      </c>
      <c r="K5200" s="8">
        <f t="shared" si="547"/>
        <v>19</v>
      </c>
      <c r="L5200" s="9">
        <f t="shared" si="548"/>
        <v>6</v>
      </c>
      <c r="M5200" s="10">
        <f t="shared" si="549"/>
        <v>2120</v>
      </c>
    </row>
    <row r="5201" ht="15" spans="1:13">
      <c r="A5201">
        <v>15197</v>
      </c>
      <c r="B5201" t="s">
        <v>29</v>
      </c>
      <c r="C5201" t="s">
        <v>30</v>
      </c>
      <c r="D5201">
        <f t="shared" si="543"/>
        <v>197</v>
      </c>
      <c r="E5201" t="s">
        <v>38</v>
      </c>
      <c r="F5201">
        <f t="shared" si="545"/>
        <v>50009</v>
      </c>
      <c r="G5201">
        <f t="shared" si="544"/>
        <v>199</v>
      </c>
      <c r="H5201" t="str">
        <f t="shared" si="546"/>
        <v>{"ItemId":50009,"Num":199}</v>
      </c>
      <c r="J5201" s="7">
        <v>197</v>
      </c>
      <c r="K5201" s="8">
        <f t="shared" si="547"/>
        <v>19</v>
      </c>
      <c r="L5201" s="9">
        <f t="shared" si="548"/>
        <v>7</v>
      </c>
      <c r="M5201" s="10">
        <f t="shared" si="549"/>
        <v>2140</v>
      </c>
    </row>
    <row r="5202" ht="15" spans="1:13">
      <c r="A5202">
        <v>15198</v>
      </c>
      <c r="B5202" t="s">
        <v>29</v>
      </c>
      <c r="C5202" t="s">
        <v>30</v>
      </c>
      <c r="D5202">
        <f t="shared" si="543"/>
        <v>198</v>
      </c>
      <c r="E5202" t="s">
        <v>38</v>
      </c>
      <c r="F5202">
        <f t="shared" si="545"/>
        <v>50009</v>
      </c>
      <c r="G5202">
        <f t="shared" si="544"/>
        <v>200</v>
      </c>
      <c r="H5202" t="str">
        <f t="shared" si="546"/>
        <v>{"ItemId":50009,"Num":200}</v>
      </c>
      <c r="J5202" s="7">
        <v>198</v>
      </c>
      <c r="K5202" s="8">
        <f t="shared" si="547"/>
        <v>19</v>
      </c>
      <c r="L5202" s="9">
        <f t="shared" si="548"/>
        <v>8</v>
      </c>
      <c r="M5202" s="10">
        <f t="shared" si="549"/>
        <v>2160</v>
      </c>
    </row>
    <row r="5203" ht="15" spans="1:13">
      <c r="A5203">
        <v>15199</v>
      </c>
      <c r="B5203" t="s">
        <v>29</v>
      </c>
      <c r="C5203" t="s">
        <v>30</v>
      </c>
      <c r="D5203">
        <f t="shared" si="543"/>
        <v>199</v>
      </c>
      <c r="E5203" t="s">
        <v>38</v>
      </c>
      <c r="F5203">
        <f t="shared" si="545"/>
        <v>50009</v>
      </c>
      <c r="G5203">
        <f t="shared" si="544"/>
        <v>201</v>
      </c>
      <c r="H5203" t="str">
        <f t="shared" si="546"/>
        <v>{"ItemId":50009,"Num":201}</v>
      </c>
      <c r="J5203" s="7">
        <v>199</v>
      </c>
      <c r="K5203" s="8">
        <f t="shared" si="547"/>
        <v>19</v>
      </c>
      <c r="L5203" s="9">
        <f t="shared" si="548"/>
        <v>9</v>
      </c>
      <c r="M5203" s="10">
        <f t="shared" si="549"/>
        <v>2180</v>
      </c>
    </row>
    <row r="5204" ht="15" spans="1:13">
      <c r="A5204">
        <v>15200</v>
      </c>
      <c r="B5204" t="s">
        <v>29</v>
      </c>
      <c r="C5204" t="s">
        <v>30</v>
      </c>
      <c r="D5204">
        <f t="shared" si="543"/>
        <v>200</v>
      </c>
      <c r="E5204" t="s">
        <v>38</v>
      </c>
      <c r="F5204">
        <f t="shared" si="545"/>
        <v>50009</v>
      </c>
      <c r="G5204">
        <f t="shared" si="544"/>
        <v>202</v>
      </c>
      <c r="H5204" t="str">
        <f t="shared" si="546"/>
        <v>{"ItemId":50009,"Num":202}</v>
      </c>
      <c r="J5204" s="7">
        <v>200</v>
      </c>
      <c r="K5204" s="8">
        <f t="shared" si="547"/>
        <v>19</v>
      </c>
      <c r="L5204" s="9">
        <f t="shared" si="548"/>
        <v>10</v>
      </c>
      <c r="M5204" s="10">
        <f t="shared" si="549"/>
        <v>2200</v>
      </c>
    </row>
    <row r="5205" ht="15" spans="1:13">
      <c r="A5205">
        <v>15201</v>
      </c>
      <c r="B5205" t="s">
        <v>29</v>
      </c>
      <c r="C5205" t="s">
        <v>30</v>
      </c>
      <c r="D5205">
        <f t="shared" si="543"/>
        <v>201</v>
      </c>
      <c r="E5205" t="s">
        <v>38</v>
      </c>
      <c r="F5205">
        <f t="shared" si="545"/>
        <v>50009</v>
      </c>
      <c r="G5205">
        <f t="shared" si="544"/>
        <v>203</v>
      </c>
      <c r="H5205" t="str">
        <f t="shared" si="546"/>
        <v>{"ItemId":50009,"Num":203}</v>
      </c>
      <c r="J5205" s="7">
        <v>201</v>
      </c>
      <c r="K5205" s="8">
        <f t="shared" si="547"/>
        <v>20</v>
      </c>
      <c r="L5205" s="9">
        <f t="shared" si="548"/>
        <v>1</v>
      </c>
      <c r="M5205" s="10">
        <f t="shared" si="549"/>
        <v>2221</v>
      </c>
    </row>
    <row r="5206" ht="15" spans="1:13">
      <c r="A5206">
        <v>15202</v>
      </c>
      <c r="B5206" t="s">
        <v>29</v>
      </c>
      <c r="C5206" t="s">
        <v>30</v>
      </c>
      <c r="D5206">
        <f t="shared" si="543"/>
        <v>202</v>
      </c>
      <c r="E5206" t="s">
        <v>38</v>
      </c>
      <c r="F5206">
        <f t="shared" si="545"/>
        <v>50009</v>
      </c>
      <c r="G5206">
        <f t="shared" si="544"/>
        <v>204</v>
      </c>
      <c r="H5206" t="str">
        <f t="shared" si="546"/>
        <v>{"ItemId":50009,"Num":204}</v>
      </c>
      <c r="J5206" s="7">
        <v>202</v>
      </c>
      <c r="K5206" s="8">
        <f t="shared" si="547"/>
        <v>20</v>
      </c>
      <c r="L5206" s="9">
        <f t="shared" si="548"/>
        <v>2</v>
      </c>
      <c r="M5206" s="10">
        <f t="shared" si="549"/>
        <v>2242</v>
      </c>
    </row>
    <row r="5207" ht="15" spans="1:13">
      <c r="A5207">
        <v>15203</v>
      </c>
      <c r="B5207" t="s">
        <v>29</v>
      </c>
      <c r="C5207" t="s">
        <v>30</v>
      </c>
      <c r="D5207">
        <f t="shared" si="543"/>
        <v>203</v>
      </c>
      <c r="E5207" t="s">
        <v>38</v>
      </c>
      <c r="F5207">
        <f t="shared" si="545"/>
        <v>50009</v>
      </c>
      <c r="G5207">
        <f t="shared" si="544"/>
        <v>205</v>
      </c>
      <c r="H5207" t="str">
        <f t="shared" si="546"/>
        <v>{"ItemId":50009,"Num":205}</v>
      </c>
      <c r="J5207" s="7">
        <v>203</v>
      </c>
      <c r="K5207" s="8">
        <f t="shared" si="547"/>
        <v>20</v>
      </c>
      <c r="L5207" s="9">
        <f t="shared" si="548"/>
        <v>3</v>
      </c>
      <c r="M5207" s="10">
        <f t="shared" si="549"/>
        <v>2263</v>
      </c>
    </row>
    <row r="5208" ht="15" spans="1:13">
      <c r="A5208">
        <v>15204</v>
      </c>
      <c r="B5208" t="s">
        <v>29</v>
      </c>
      <c r="C5208" t="s">
        <v>30</v>
      </c>
      <c r="D5208">
        <f t="shared" si="543"/>
        <v>204</v>
      </c>
      <c r="E5208" t="s">
        <v>38</v>
      </c>
      <c r="F5208">
        <f t="shared" si="545"/>
        <v>50009</v>
      </c>
      <c r="G5208">
        <f t="shared" si="544"/>
        <v>206</v>
      </c>
      <c r="H5208" t="str">
        <f t="shared" si="546"/>
        <v>{"ItemId":50009,"Num":206}</v>
      </c>
      <c r="J5208" s="7">
        <v>204</v>
      </c>
      <c r="K5208" s="8">
        <f t="shared" si="547"/>
        <v>20</v>
      </c>
      <c r="L5208" s="9">
        <f t="shared" si="548"/>
        <v>4</v>
      </c>
      <c r="M5208" s="10">
        <f t="shared" si="549"/>
        <v>2284</v>
      </c>
    </row>
    <row r="5209" ht="15" spans="1:13">
      <c r="A5209">
        <v>15205</v>
      </c>
      <c r="B5209" t="s">
        <v>29</v>
      </c>
      <c r="C5209" t="s">
        <v>30</v>
      </c>
      <c r="D5209">
        <f t="shared" si="543"/>
        <v>205</v>
      </c>
      <c r="E5209" t="s">
        <v>38</v>
      </c>
      <c r="F5209">
        <f t="shared" si="545"/>
        <v>50009</v>
      </c>
      <c r="G5209">
        <f t="shared" si="544"/>
        <v>207</v>
      </c>
      <c r="H5209" t="str">
        <f t="shared" si="546"/>
        <v>{"ItemId":50009,"Num":207}</v>
      </c>
      <c r="J5209" s="7">
        <v>205</v>
      </c>
      <c r="K5209" s="8">
        <f t="shared" si="547"/>
        <v>20</v>
      </c>
      <c r="L5209" s="9">
        <f t="shared" si="548"/>
        <v>5</v>
      </c>
      <c r="M5209" s="10">
        <f t="shared" si="549"/>
        <v>2305</v>
      </c>
    </row>
    <row r="5210" ht="15" spans="1:13">
      <c r="A5210">
        <v>15206</v>
      </c>
      <c r="B5210" t="s">
        <v>29</v>
      </c>
      <c r="C5210" t="s">
        <v>30</v>
      </c>
      <c r="D5210">
        <f t="shared" si="543"/>
        <v>206</v>
      </c>
      <c r="E5210" t="s">
        <v>38</v>
      </c>
      <c r="F5210">
        <f t="shared" si="545"/>
        <v>50009</v>
      </c>
      <c r="G5210">
        <f t="shared" si="544"/>
        <v>208</v>
      </c>
      <c r="H5210" t="str">
        <f t="shared" si="546"/>
        <v>{"ItemId":50009,"Num":208}</v>
      </c>
      <c r="J5210" s="7">
        <v>206</v>
      </c>
      <c r="K5210" s="8">
        <f t="shared" si="547"/>
        <v>20</v>
      </c>
      <c r="L5210" s="9">
        <f t="shared" si="548"/>
        <v>6</v>
      </c>
      <c r="M5210" s="10">
        <f t="shared" si="549"/>
        <v>2326</v>
      </c>
    </row>
    <row r="5211" ht="15" spans="1:13">
      <c r="A5211">
        <v>15207</v>
      </c>
      <c r="B5211" t="s">
        <v>29</v>
      </c>
      <c r="C5211" t="s">
        <v>30</v>
      </c>
      <c r="D5211">
        <f t="shared" si="543"/>
        <v>207</v>
      </c>
      <c r="E5211" t="s">
        <v>38</v>
      </c>
      <c r="F5211">
        <f t="shared" si="545"/>
        <v>50009</v>
      </c>
      <c r="G5211">
        <f t="shared" si="544"/>
        <v>209</v>
      </c>
      <c r="H5211" t="str">
        <f t="shared" si="546"/>
        <v>{"ItemId":50009,"Num":209}</v>
      </c>
      <c r="J5211" s="7">
        <v>207</v>
      </c>
      <c r="K5211" s="8">
        <f t="shared" si="547"/>
        <v>20</v>
      </c>
      <c r="L5211" s="9">
        <f t="shared" si="548"/>
        <v>7</v>
      </c>
      <c r="M5211" s="10">
        <f t="shared" si="549"/>
        <v>2347</v>
      </c>
    </row>
    <row r="5212" ht="15" spans="1:13">
      <c r="A5212">
        <v>15208</v>
      </c>
      <c r="B5212" t="s">
        <v>29</v>
      </c>
      <c r="C5212" t="s">
        <v>30</v>
      </c>
      <c r="D5212">
        <f t="shared" si="543"/>
        <v>208</v>
      </c>
      <c r="E5212" t="s">
        <v>38</v>
      </c>
      <c r="F5212">
        <f t="shared" si="545"/>
        <v>50009</v>
      </c>
      <c r="G5212">
        <f t="shared" si="544"/>
        <v>210</v>
      </c>
      <c r="H5212" t="str">
        <f t="shared" si="546"/>
        <v>{"ItemId":50009,"Num":210}</v>
      </c>
      <c r="J5212" s="7">
        <v>208</v>
      </c>
      <c r="K5212" s="8">
        <f t="shared" si="547"/>
        <v>20</v>
      </c>
      <c r="L5212" s="9">
        <f t="shared" si="548"/>
        <v>8</v>
      </c>
      <c r="M5212" s="10">
        <f t="shared" si="549"/>
        <v>2368</v>
      </c>
    </row>
    <row r="5213" ht="15" spans="1:13">
      <c r="A5213">
        <v>15209</v>
      </c>
      <c r="B5213" t="s">
        <v>29</v>
      </c>
      <c r="C5213" t="s">
        <v>30</v>
      </c>
      <c r="D5213">
        <f t="shared" si="543"/>
        <v>209</v>
      </c>
      <c r="E5213" t="s">
        <v>38</v>
      </c>
      <c r="F5213">
        <f t="shared" si="545"/>
        <v>50009</v>
      </c>
      <c r="G5213">
        <f t="shared" si="544"/>
        <v>211</v>
      </c>
      <c r="H5213" t="str">
        <f t="shared" si="546"/>
        <v>{"ItemId":50009,"Num":211}</v>
      </c>
      <c r="J5213" s="7">
        <v>209</v>
      </c>
      <c r="K5213" s="8">
        <f t="shared" si="547"/>
        <v>20</v>
      </c>
      <c r="L5213" s="9">
        <f t="shared" si="548"/>
        <v>9</v>
      </c>
      <c r="M5213" s="10">
        <f t="shared" si="549"/>
        <v>2389</v>
      </c>
    </row>
    <row r="5214" ht="15" spans="1:13">
      <c r="A5214">
        <v>15210</v>
      </c>
      <c r="B5214" t="s">
        <v>29</v>
      </c>
      <c r="C5214" t="s">
        <v>30</v>
      </c>
      <c r="D5214">
        <f t="shared" si="543"/>
        <v>210</v>
      </c>
      <c r="E5214" t="s">
        <v>38</v>
      </c>
      <c r="F5214">
        <f t="shared" si="545"/>
        <v>50009</v>
      </c>
      <c r="G5214">
        <f t="shared" si="544"/>
        <v>212</v>
      </c>
      <c r="H5214" t="str">
        <f t="shared" si="546"/>
        <v>{"ItemId":50009,"Num":212}</v>
      </c>
      <c r="J5214" s="7">
        <v>210</v>
      </c>
      <c r="K5214" s="8">
        <f t="shared" si="547"/>
        <v>20</v>
      </c>
      <c r="L5214" s="9">
        <f t="shared" si="548"/>
        <v>10</v>
      </c>
      <c r="M5214" s="10">
        <f t="shared" si="549"/>
        <v>2410</v>
      </c>
    </row>
    <row r="5215" ht="15" spans="1:13">
      <c r="A5215">
        <v>15211</v>
      </c>
      <c r="B5215" t="s">
        <v>29</v>
      </c>
      <c r="C5215" t="s">
        <v>30</v>
      </c>
      <c r="D5215">
        <f t="shared" si="543"/>
        <v>211</v>
      </c>
      <c r="E5215" t="s">
        <v>38</v>
      </c>
      <c r="F5215">
        <f t="shared" si="545"/>
        <v>50009</v>
      </c>
      <c r="G5215">
        <f t="shared" si="544"/>
        <v>213</v>
      </c>
      <c r="H5215" t="str">
        <f t="shared" si="546"/>
        <v>{"ItemId":50009,"Num":213}</v>
      </c>
      <c r="J5215" s="7">
        <v>211</v>
      </c>
      <c r="K5215" s="8">
        <f t="shared" si="547"/>
        <v>21</v>
      </c>
      <c r="L5215" s="9">
        <f t="shared" si="548"/>
        <v>1</v>
      </c>
      <c r="M5215" s="10">
        <f t="shared" si="549"/>
        <v>2432</v>
      </c>
    </row>
    <row r="5216" ht="15" spans="1:13">
      <c r="A5216">
        <v>15212</v>
      </c>
      <c r="B5216" t="s">
        <v>29</v>
      </c>
      <c r="C5216" t="s">
        <v>30</v>
      </c>
      <c r="D5216">
        <f t="shared" si="543"/>
        <v>212</v>
      </c>
      <c r="E5216" t="s">
        <v>38</v>
      </c>
      <c r="F5216">
        <f t="shared" si="545"/>
        <v>50009</v>
      </c>
      <c r="G5216">
        <f t="shared" si="544"/>
        <v>214</v>
      </c>
      <c r="H5216" t="str">
        <f t="shared" si="546"/>
        <v>{"ItemId":50009,"Num":214}</v>
      </c>
      <c r="J5216" s="7">
        <v>212</v>
      </c>
      <c r="K5216" s="8">
        <f t="shared" si="547"/>
        <v>21</v>
      </c>
      <c r="L5216" s="9">
        <f t="shared" si="548"/>
        <v>2</v>
      </c>
      <c r="M5216" s="10">
        <f t="shared" si="549"/>
        <v>2454</v>
      </c>
    </row>
    <row r="5217" ht="15" spans="1:13">
      <c r="A5217">
        <v>15213</v>
      </c>
      <c r="B5217" t="s">
        <v>29</v>
      </c>
      <c r="C5217" t="s">
        <v>30</v>
      </c>
      <c r="D5217">
        <f t="shared" si="543"/>
        <v>213</v>
      </c>
      <c r="E5217" t="s">
        <v>38</v>
      </c>
      <c r="F5217">
        <f t="shared" si="545"/>
        <v>50009</v>
      </c>
      <c r="G5217">
        <f t="shared" si="544"/>
        <v>215</v>
      </c>
      <c r="H5217" t="str">
        <f t="shared" si="546"/>
        <v>{"ItemId":50009,"Num":215}</v>
      </c>
      <c r="J5217" s="7">
        <v>213</v>
      </c>
      <c r="K5217" s="8">
        <f t="shared" si="547"/>
        <v>21</v>
      </c>
      <c r="L5217" s="9">
        <f t="shared" si="548"/>
        <v>3</v>
      </c>
      <c r="M5217" s="10">
        <f t="shared" si="549"/>
        <v>2476</v>
      </c>
    </row>
    <row r="5218" ht="15" spans="1:13">
      <c r="A5218">
        <v>15214</v>
      </c>
      <c r="B5218" t="s">
        <v>29</v>
      </c>
      <c r="C5218" t="s">
        <v>30</v>
      </c>
      <c r="D5218">
        <f t="shared" si="543"/>
        <v>214</v>
      </c>
      <c r="E5218" t="s">
        <v>38</v>
      </c>
      <c r="F5218">
        <f t="shared" si="545"/>
        <v>50009</v>
      </c>
      <c r="G5218">
        <f t="shared" si="544"/>
        <v>216</v>
      </c>
      <c r="H5218" t="str">
        <f t="shared" si="546"/>
        <v>{"ItemId":50009,"Num":216}</v>
      </c>
      <c r="J5218" s="7">
        <v>214</v>
      </c>
      <c r="K5218" s="8">
        <f t="shared" si="547"/>
        <v>21</v>
      </c>
      <c r="L5218" s="9">
        <f t="shared" si="548"/>
        <v>4</v>
      </c>
      <c r="M5218" s="10">
        <f t="shared" si="549"/>
        <v>2498</v>
      </c>
    </row>
    <row r="5219" ht="15" spans="1:13">
      <c r="A5219">
        <v>15215</v>
      </c>
      <c r="B5219" t="s">
        <v>29</v>
      </c>
      <c r="C5219" t="s">
        <v>30</v>
      </c>
      <c r="D5219">
        <f t="shared" si="543"/>
        <v>215</v>
      </c>
      <c r="E5219" t="s">
        <v>38</v>
      </c>
      <c r="F5219">
        <f t="shared" si="545"/>
        <v>50009</v>
      </c>
      <c r="G5219">
        <f t="shared" si="544"/>
        <v>217</v>
      </c>
      <c r="H5219" t="str">
        <f t="shared" si="546"/>
        <v>{"ItemId":50009,"Num":217}</v>
      </c>
      <c r="J5219" s="7">
        <v>215</v>
      </c>
      <c r="K5219" s="8">
        <f t="shared" si="547"/>
        <v>21</v>
      </c>
      <c r="L5219" s="9">
        <f t="shared" si="548"/>
        <v>5</v>
      </c>
      <c r="M5219" s="10">
        <f t="shared" si="549"/>
        <v>2520</v>
      </c>
    </row>
    <row r="5220" ht="15" spans="1:13">
      <c r="A5220">
        <v>15216</v>
      </c>
      <c r="B5220" t="s">
        <v>29</v>
      </c>
      <c r="C5220" t="s">
        <v>30</v>
      </c>
      <c r="D5220">
        <f t="shared" si="543"/>
        <v>216</v>
      </c>
      <c r="E5220" t="s">
        <v>38</v>
      </c>
      <c r="F5220">
        <f t="shared" si="545"/>
        <v>50009</v>
      </c>
      <c r="G5220">
        <f t="shared" si="544"/>
        <v>218</v>
      </c>
      <c r="H5220" t="str">
        <f t="shared" si="546"/>
        <v>{"ItemId":50009,"Num":218}</v>
      </c>
      <c r="J5220" s="7">
        <v>216</v>
      </c>
      <c r="K5220" s="8">
        <f t="shared" si="547"/>
        <v>21</v>
      </c>
      <c r="L5220" s="9">
        <f t="shared" si="548"/>
        <v>6</v>
      </c>
      <c r="M5220" s="10">
        <f t="shared" si="549"/>
        <v>2542</v>
      </c>
    </row>
    <row r="5221" ht="15" spans="1:13">
      <c r="A5221">
        <v>15217</v>
      </c>
      <c r="B5221" t="s">
        <v>29</v>
      </c>
      <c r="C5221" t="s">
        <v>30</v>
      </c>
      <c r="D5221">
        <f t="shared" si="543"/>
        <v>217</v>
      </c>
      <c r="E5221" t="s">
        <v>38</v>
      </c>
      <c r="F5221">
        <f t="shared" si="545"/>
        <v>50009</v>
      </c>
      <c r="G5221">
        <f t="shared" si="544"/>
        <v>219</v>
      </c>
      <c r="H5221" t="str">
        <f t="shared" si="546"/>
        <v>{"ItemId":50009,"Num":219}</v>
      </c>
      <c r="J5221" s="7">
        <v>217</v>
      </c>
      <c r="K5221" s="8">
        <f t="shared" si="547"/>
        <v>21</v>
      </c>
      <c r="L5221" s="9">
        <f t="shared" si="548"/>
        <v>7</v>
      </c>
      <c r="M5221" s="10">
        <f t="shared" si="549"/>
        <v>2564</v>
      </c>
    </row>
    <row r="5222" ht="15" spans="1:13">
      <c r="A5222">
        <v>15218</v>
      </c>
      <c r="B5222" t="s">
        <v>29</v>
      </c>
      <c r="C5222" t="s">
        <v>30</v>
      </c>
      <c r="D5222">
        <f t="shared" si="543"/>
        <v>218</v>
      </c>
      <c r="E5222" t="s">
        <v>38</v>
      </c>
      <c r="F5222">
        <f t="shared" si="545"/>
        <v>50009</v>
      </c>
      <c r="G5222">
        <f t="shared" si="544"/>
        <v>220</v>
      </c>
      <c r="H5222" t="str">
        <f t="shared" si="546"/>
        <v>{"ItemId":50009,"Num":220}</v>
      </c>
      <c r="J5222" s="7">
        <v>218</v>
      </c>
      <c r="K5222" s="8">
        <f t="shared" si="547"/>
        <v>21</v>
      </c>
      <c r="L5222" s="9">
        <f t="shared" si="548"/>
        <v>8</v>
      </c>
      <c r="M5222" s="10">
        <f t="shared" si="549"/>
        <v>2586</v>
      </c>
    </row>
    <row r="5223" ht="15" spans="1:13">
      <c r="A5223">
        <v>15219</v>
      </c>
      <c r="B5223" t="s">
        <v>29</v>
      </c>
      <c r="C5223" t="s">
        <v>30</v>
      </c>
      <c r="D5223">
        <f t="shared" si="543"/>
        <v>219</v>
      </c>
      <c r="E5223" t="s">
        <v>38</v>
      </c>
      <c r="F5223">
        <f t="shared" si="545"/>
        <v>50009</v>
      </c>
      <c r="G5223">
        <f t="shared" si="544"/>
        <v>221</v>
      </c>
      <c r="H5223" t="str">
        <f t="shared" si="546"/>
        <v>{"ItemId":50009,"Num":221}</v>
      </c>
      <c r="J5223" s="7">
        <v>219</v>
      </c>
      <c r="K5223" s="8">
        <f t="shared" si="547"/>
        <v>21</v>
      </c>
      <c r="L5223" s="9">
        <f t="shared" si="548"/>
        <v>9</v>
      </c>
      <c r="M5223" s="10">
        <f t="shared" si="549"/>
        <v>2608</v>
      </c>
    </row>
    <row r="5224" ht="15" spans="1:13">
      <c r="A5224">
        <v>15220</v>
      </c>
      <c r="B5224" t="s">
        <v>29</v>
      </c>
      <c r="C5224" t="s">
        <v>30</v>
      </c>
      <c r="D5224">
        <f t="shared" si="543"/>
        <v>220</v>
      </c>
      <c r="E5224" t="s">
        <v>38</v>
      </c>
      <c r="F5224">
        <f t="shared" si="545"/>
        <v>50009</v>
      </c>
      <c r="G5224">
        <f t="shared" si="544"/>
        <v>222</v>
      </c>
      <c r="H5224" t="str">
        <f t="shared" si="546"/>
        <v>{"ItemId":50009,"Num":222}</v>
      </c>
      <c r="J5224" s="7">
        <v>220</v>
      </c>
      <c r="K5224" s="8">
        <f t="shared" si="547"/>
        <v>21</v>
      </c>
      <c r="L5224" s="9">
        <f t="shared" si="548"/>
        <v>10</v>
      </c>
      <c r="M5224" s="10">
        <f t="shared" si="549"/>
        <v>2630</v>
      </c>
    </row>
    <row r="5225" ht="15" spans="1:13">
      <c r="A5225">
        <v>15221</v>
      </c>
      <c r="B5225" t="s">
        <v>29</v>
      </c>
      <c r="C5225" t="s">
        <v>30</v>
      </c>
      <c r="D5225">
        <f t="shared" si="543"/>
        <v>221</v>
      </c>
      <c r="E5225" t="s">
        <v>38</v>
      </c>
      <c r="F5225">
        <f t="shared" si="545"/>
        <v>50009</v>
      </c>
      <c r="G5225">
        <f t="shared" si="544"/>
        <v>223</v>
      </c>
      <c r="H5225" t="str">
        <f t="shared" si="546"/>
        <v>{"ItemId":50009,"Num":223}</v>
      </c>
      <c r="J5225" s="7">
        <v>221</v>
      </c>
      <c r="K5225" s="8">
        <f t="shared" si="547"/>
        <v>22</v>
      </c>
      <c r="L5225" s="9">
        <f t="shared" si="548"/>
        <v>1</v>
      </c>
      <c r="M5225" s="10">
        <f t="shared" si="549"/>
        <v>2653</v>
      </c>
    </row>
    <row r="5226" ht="15" spans="1:13">
      <c r="A5226">
        <v>15222</v>
      </c>
      <c r="B5226" t="s">
        <v>29</v>
      </c>
      <c r="C5226" t="s">
        <v>30</v>
      </c>
      <c r="D5226">
        <f t="shared" si="543"/>
        <v>222</v>
      </c>
      <c r="E5226" t="s">
        <v>38</v>
      </c>
      <c r="F5226">
        <f t="shared" si="545"/>
        <v>50009</v>
      </c>
      <c r="G5226">
        <f t="shared" si="544"/>
        <v>224</v>
      </c>
      <c r="H5226" t="str">
        <f t="shared" si="546"/>
        <v>{"ItemId":50009,"Num":224}</v>
      </c>
      <c r="J5226" s="7">
        <v>222</v>
      </c>
      <c r="K5226" s="8">
        <f t="shared" si="547"/>
        <v>22</v>
      </c>
      <c r="L5226" s="9">
        <f t="shared" si="548"/>
        <v>2</v>
      </c>
      <c r="M5226" s="10">
        <f t="shared" si="549"/>
        <v>2676</v>
      </c>
    </row>
    <row r="5227" ht="15" spans="1:13">
      <c r="A5227">
        <v>15223</v>
      </c>
      <c r="B5227" t="s">
        <v>29</v>
      </c>
      <c r="C5227" t="s">
        <v>30</v>
      </c>
      <c r="D5227">
        <f t="shared" si="543"/>
        <v>223</v>
      </c>
      <c r="E5227" t="s">
        <v>38</v>
      </c>
      <c r="F5227">
        <f t="shared" si="545"/>
        <v>50009</v>
      </c>
      <c r="G5227">
        <f t="shared" si="544"/>
        <v>225</v>
      </c>
      <c r="H5227" t="str">
        <f t="shared" si="546"/>
        <v>{"ItemId":50009,"Num":225}</v>
      </c>
      <c r="J5227" s="7">
        <v>223</v>
      </c>
      <c r="K5227" s="8">
        <f t="shared" si="547"/>
        <v>22</v>
      </c>
      <c r="L5227" s="9">
        <f t="shared" si="548"/>
        <v>3</v>
      </c>
      <c r="M5227" s="10">
        <f t="shared" si="549"/>
        <v>2699</v>
      </c>
    </row>
    <row r="5228" ht="15" spans="1:13">
      <c r="A5228">
        <v>15224</v>
      </c>
      <c r="B5228" t="s">
        <v>29</v>
      </c>
      <c r="C5228" t="s">
        <v>30</v>
      </c>
      <c r="D5228">
        <f t="shared" si="543"/>
        <v>224</v>
      </c>
      <c r="E5228" t="s">
        <v>38</v>
      </c>
      <c r="F5228">
        <f t="shared" si="545"/>
        <v>50009</v>
      </c>
      <c r="G5228">
        <f t="shared" si="544"/>
        <v>226</v>
      </c>
      <c r="H5228" t="str">
        <f t="shared" si="546"/>
        <v>{"ItemId":50009,"Num":226}</v>
      </c>
      <c r="J5228" s="7">
        <v>224</v>
      </c>
      <c r="K5228" s="8">
        <f t="shared" si="547"/>
        <v>22</v>
      </c>
      <c r="L5228" s="9">
        <f t="shared" si="548"/>
        <v>4</v>
      </c>
      <c r="M5228" s="10">
        <f t="shared" si="549"/>
        <v>2722</v>
      </c>
    </row>
    <row r="5229" ht="15" spans="1:13">
      <c r="A5229">
        <v>15225</v>
      </c>
      <c r="B5229" t="s">
        <v>29</v>
      </c>
      <c r="C5229" t="s">
        <v>30</v>
      </c>
      <c r="D5229">
        <f t="shared" ref="D5229:D5292" si="550">D4229</f>
        <v>225</v>
      </c>
      <c r="E5229" t="s">
        <v>38</v>
      </c>
      <c r="F5229">
        <f t="shared" si="545"/>
        <v>50009</v>
      </c>
      <c r="G5229">
        <f t="shared" si="544"/>
        <v>227</v>
      </c>
      <c r="H5229" t="str">
        <f t="shared" si="546"/>
        <v>{"ItemId":50009,"Num":227}</v>
      </c>
      <c r="J5229" s="7">
        <v>225</v>
      </c>
      <c r="K5229" s="8">
        <f t="shared" si="547"/>
        <v>22</v>
      </c>
      <c r="L5229" s="9">
        <f t="shared" si="548"/>
        <v>5</v>
      </c>
      <c r="M5229" s="10">
        <f t="shared" si="549"/>
        <v>2745</v>
      </c>
    </row>
    <row r="5230" ht="15" spans="1:13">
      <c r="A5230">
        <v>15226</v>
      </c>
      <c r="B5230" t="s">
        <v>29</v>
      </c>
      <c r="C5230" t="s">
        <v>30</v>
      </c>
      <c r="D5230">
        <f t="shared" si="550"/>
        <v>226</v>
      </c>
      <c r="E5230" t="s">
        <v>38</v>
      </c>
      <c r="F5230">
        <f t="shared" si="545"/>
        <v>50009</v>
      </c>
      <c r="G5230">
        <f t="shared" ref="G5230:G5293" si="551">G4230</f>
        <v>228</v>
      </c>
      <c r="H5230" t="str">
        <f t="shared" si="546"/>
        <v>{"ItemId":50009,"Num":228}</v>
      </c>
      <c r="J5230" s="7">
        <v>226</v>
      </c>
      <c r="K5230" s="8">
        <f t="shared" si="547"/>
        <v>22</v>
      </c>
      <c r="L5230" s="9">
        <f t="shared" si="548"/>
        <v>6</v>
      </c>
      <c r="M5230" s="10">
        <f t="shared" si="549"/>
        <v>2768</v>
      </c>
    </row>
    <row r="5231" ht="15" spans="1:13">
      <c r="A5231">
        <v>15227</v>
      </c>
      <c r="B5231" t="s">
        <v>29</v>
      </c>
      <c r="C5231" t="s">
        <v>30</v>
      </c>
      <c r="D5231">
        <f t="shared" si="550"/>
        <v>227</v>
      </c>
      <c r="E5231" t="s">
        <v>38</v>
      </c>
      <c r="F5231">
        <f t="shared" si="545"/>
        <v>50009</v>
      </c>
      <c r="G5231">
        <f t="shared" si="551"/>
        <v>229</v>
      </c>
      <c r="H5231" t="str">
        <f t="shared" si="546"/>
        <v>{"ItemId":50009,"Num":229}</v>
      </c>
      <c r="J5231" s="7">
        <v>227</v>
      </c>
      <c r="K5231" s="8">
        <f t="shared" si="547"/>
        <v>22</v>
      </c>
      <c r="L5231" s="9">
        <f t="shared" si="548"/>
        <v>7</v>
      </c>
      <c r="M5231" s="10">
        <f t="shared" si="549"/>
        <v>2791</v>
      </c>
    </row>
    <row r="5232" ht="15" spans="1:13">
      <c r="A5232">
        <v>15228</v>
      </c>
      <c r="B5232" t="s">
        <v>29</v>
      </c>
      <c r="C5232" t="s">
        <v>30</v>
      </c>
      <c r="D5232">
        <f t="shared" si="550"/>
        <v>228</v>
      </c>
      <c r="E5232" t="s">
        <v>38</v>
      </c>
      <c r="F5232">
        <f t="shared" si="545"/>
        <v>50009</v>
      </c>
      <c r="G5232">
        <f t="shared" si="551"/>
        <v>230</v>
      </c>
      <c r="H5232" t="str">
        <f t="shared" si="546"/>
        <v>{"ItemId":50009,"Num":230}</v>
      </c>
      <c r="J5232" s="7">
        <v>228</v>
      </c>
      <c r="K5232" s="8">
        <f t="shared" si="547"/>
        <v>22</v>
      </c>
      <c r="L5232" s="9">
        <f t="shared" si="548"/>
        <v>8</v>
      </c>
      <c r="M5232" s="10">
        <f t="shared" si="549"/>
        <v>2814</v>
      </c>
    </row>
    <row r="5233" ht="15" spans="1:13">
      <c r="A5233">
        <v>15229</v>
      </c>
      <c r="B5233" t="s">
        <v>29</v>
      </c>
      <c r="C5233" t="s">
        <v>30</v>
      </c>
      <c r="D5233">
        <f t="shared" si="550"/>
        <v>229</v>
      </c>
      <c r="E5233" t="s">
        <v>38</v>
      </c>
      <c r="F5233">
        <f t="shared" si="545"/>
        <v>50009</v>
      </c>
      <c r="G5233">
        <f t="shared" si="551"/>
        <v>231</v>
      </c>
      <c r="H5233" t="str">
        <f t="shared" si="546"/>
        <v>{"ItemId":50009,"Num":231}</v>
      </c>
      <c r="J5233" s="7">
        <v>229</v>
      </c>
      <c r="K5233" s="8">
        <f t="shared" si="547"/>
        <v>22</v>
      </c>
      <c r="L5233" s="9">
        <f t="shared" si="548"/>
        <v>9</v>
      </c>
      <c r="M5233" s="10">
        <f t="shared" si="549"/>
        <v>2837</v>
      </c>
    </row>
    <row r="5234" ht="15" spans="1:13">
      <c r="A5234">
        <v>15230</v>
      </c>
      <c r="B5234" t="s">
        <v>29</v>
      </c>
      <c r="C5234" t="s">
        <v>30</v>
      </c>
      <c r="D5234">
        <f t="shared" si="550"/>
        <v>230</v>
      </c>
      <c r="E5234" t="s">
        <v>38</v>
      </c>
      <c r="F5234">
        <f t="shared" si="545"/>
        <v>50009</v>
      </c>
      <c r="G5234">
        <f t="shared" si="551"/>
        <v>232</v>
      </c>
      <c r="H5234" t="str">
        <f t="shared" si="546"/>
        <v>{"ItemId":50009,"Num":232}</v>
      </c>
      <c r="J5234" s="7">
        <v>230</v>
      </c>
      <c r="K5234" s="8">
        <f t="shared" si="547"/>
        <v>22</v>
      </c>
      <c r="L5234" s="9">
        <f t="shared" si="548"/>
        <v>10</v>
      </c>
      <c r="M5234" s="10">
        <f t="shared" si="549"/>
        <v>2860</v>
      </c>
    </row>
    <row r="5235" ht="15" spans="1:13">
      <c r="A5235">
        <v>15231</v>
      </c>
      <c r="B5235" t="s">
        <v>29</v>
      </c>
      <c r="C5235" t="s">
        <v>30</v>
      </c>
      <c r="D5235">
        <f t="shared" si="550"/>
        <v>231</v>
      </c>
      <c r="E5235" t="s">
        <v>38</v>
      </c>
      <c r="F5235">
        <f t="shared" si="545"/>
        <v>50009</v>
      </c>
      <c r="G5235">
        <f t="shared" si="551"/>
        <v>233</v>
      </c>
      <c r="H5235" t="str">
        <f t="shared" si="546"/>
        <v>{"ItemId":50009,"Num":233}</v>
      </c>
      <c r="J5235" s="7">
        <v>231</v>
      </c>
      <c r="K5235" s="8">
        <f t="shared" si="547"/>
        <v>23</v>
      </c>
      <c r="L5235" s="9">
        <f t="shared" si="548"/>
        <v>1</v>
      </c>
      <c r="M5235" s="10">
        <f t="shared" si="549"/>
        <v>2884</v>
      </c>
    </row>
    <row r="5236" ht="15" spans="1:13">
      <c r="A5236">
        <v>15232</v>
      </c>
      <c r="B5236" t="s">
        <v>29</v>
      </c>
      <c r="C5236" t="s">
        <v>30</v>
      </c>
      <c r="D5236">
        <f t="shared" si="550"/>
        <v>232</v>
      </c>
      <c r="E5236" t="s">
        <v>38</v>
      </c>
      <c r="F5236">
        <f t="shared" si="545"/>
        <v>50009</v>
      </c>
      <c r="G5236">
        <f t="shared" si="551"/>
        <v>234</v>
      </c>
      <c r="H5236" t="str">
        <f t="shared" si="546"/>
        <v>{"ItemId":50009,"Num":234}</v>
      </c>
      <c r="J5236" s="7">
        <v>232</v>
      </c>
      <c r="K5236" s="8">
        <f t="shared" si="547"/>
        <v>23</v>
      </c>
      <c r="L5236" s="9">
        <f t="shared" si="548"/>
        <v>2</v>
      </c>
      <c r="M5236" s="10">
        <f t="shared" si="549"/>
        <v>2908</v>
      </c>
    </row>
    <row r="5237" ht="15" spans="1:13">
      <c r="A5237">
        <v>15233</v>
      </c>
      <c r="B5237" t="s">
        <v>29</v>
      </c>
      <c r="C5237" t="s">
        <v>30</v>
      </c>
      <c r="D5237">
        <f t="shared" si="550"/>
        <v>233</v>
      </c>
      <c r="E5237" t="s">
        <v>38</v>
      </c>
      <c r="F5237">
        <f t="shared" si="545"/>
        <v>50009</v>
      </c>
      <c r="G5237">
        <f t="shared" si="551"/>
        <v>235</v>
      </c>
      <c r="H5237" t="str">
        <f t="shared" si="546"/>
        <v>{"ItemId":50009,"Num":235}</v>
      </c>
      <c r="J5237" s="7">
        <v>233</v>
      </c>
      <c r="K5237" s="8">
        <f t="shared" si="547"/>
        <v>23</v>
      </c>
      <c r="L5237" s="9">
        <f t="shared" si="548"/>
        <v>3</v>
      </c>
      <c r="M5237" s="10">
        <f t="shared" si="549"/>
        <v>2932</v>
      </c>
    </row>
    <row r="5238" ht="15" spans="1:13">
      <c r="A5238">
        <v>15234</v>
      </c>
      <c r="B5238" t="s">
        <v>29</v>
      </c>
      <c r="C5238" t="s">
        <v>30</v>
      </c>
      <c r="D5238">
        <f t="shared" si="550"/>
        <v>234</v>
      </c>
      <c r="E5238" t="s">
        <v>38</v>
      </c>
      <c r="F5238">
        <f t="shared" si="545"/>
        <v>50009</v>
      </c>
      <c r="G5238">
        <f t="shared" si="551"/>
        <v>236</v>
      </c>
      <c r="H5238" t="str">
        <f t="shared" si="546"/>
        <v>{"ItemId":50009,"Num":236}</v>
      </c>
      <c r="J5238" s="7">
        <v>234</v>
      </c>
      <c r="K5238" s="8">
        <f t="shared" si="547"/>
        <v>23</v>
      </c>
      <c r="L5238" s="9">
        <f t="shared" si="548"/>
        <v>4</v>
      </c>
      <c r="M5238" s="10">
        <f t="shared" si="549"/>
        <v>2956</v>
      </c>
    </row>
    <row r="5239" ht="15" spans="1:13">
      <c r="A5239">
        <v>15235</v>
      </c>
      <c r="B5239" t="s">
        <v>29</v>
      </c>
      <c r="C5239" t="s">
        <v>30</v>
      </c>
      <c r="D5239">
        <f t="shared" si="550"/>
        <v>235</v>
      </c>
      <c r="E5239" t="s">
        <v>38</v>
      </c>
      <c r="F5239">
        <f t="shared" si="545"/>
        <v>50009</v>
      </c>
      <c r="G5239">
        <f t="shared" si="551"/>
        <v>237</v>
      </c>
      <c r="H5239" t="str">
        <f t="shared" si="546"/>
        <v>{"ItemId":50009,"Num":237}</v>
      </c>
      <c r="J5239" s="7">
        <v>235</v>
      </c>
      <c r="K5239" s="8">
        <f t="shared" si="547"/>
        <v>23</v>
      </c>
      <c r="L5239" s="9">
        <f t="shared" si="548"/>
        <v>5</v>
      </c>
      <c r="M5239" s="10">
        <f t="shared" si="549"/>
        <v>2980</v>
      </c>
    </row>
    <row r="5240" ht="15" spans="1:13">
      <c r="A5240">
        <v>15236</v>
      </c>
      <c r="B5240" t="s">
        <v>29</v>
      </c>
      <c r="C5240" t="s">
        <v>30</v>
      </c>
      <c r="D5240">
        <f t="shared" si="550"/>
        <v>236</v>
      </c>
      <c r="E5240" t="s">
        <v>38</v>
      </c>
      <c r="F5240">
        <f t="shared" si="545"/>
        <v>50009</v>
      </c>
      <c r="G5240">
        <f t="shared" si="551"/>
        <v>238</v>
      </c>
      <c r="H5240" t="str">
        <f t="shared" si="546"/>
        <v>{"ItemId":50009,"Num":238}</v>
      </c>
      <c r="J5240" s="7">
        <v>236</v>
      </c>
      <c r="K5240" s="8">
        <f t="shared" si="547"/>
        <v>23</v>
      </c>
      <c r="L5240" s="9">
        <f t="shared" si="548"/>
        <v>6</v>
      </c>
      <c r="M5240" s="10">
        <f t="shared" si="549"/>
        <v>3004</v>
      </c>
    </row>
    <row r="5241" ht="15" spans="1:13">
      <c r="A5241">
        <v>15237</v>
      </c>
      <c r="B5241" t="s">
        <v>29</v>
      </c>
      <c r="C5241" t="s">
        <v>30</v>
      </c>
      <c r="D5241">
        <f t="shared" si="550"/>
        <v>237</v>
      </c>
      <c r="E5241" t="s">
        <v>38</v>
      </c>
      <c r="F5241">
        <f t="shared" si="545"/>
        <v>50009</v>
      </c>
      <c r="G5241">
        <f t="shared" si="551"/>
        <v>239</v>
      </c>
      <c r="H5241" t="str">
        <f t="shared" si="546"/>
        <v>{"ItemId":50009,"Num":239}</v>
      </c>
      <c r="J5241" s="7">
        <v>237</v>
      </c>
      <c r="K5241" s="8">
        <f t="shared" si="547"/>
        <v>23</v>
      </c>
      <c r="L5241" s="9">
        <f t="shared" si="548"/>
        <v>7</v>
      </c>
      <c r="M5241" s="10">
        <f t="shared" si="549"/>
        <v>3028</v>
      </c>
    </row>
    <row r="5242" ht="15" spans="1:13">
      <c r="A5242">
        <v>15238</v>
      </c>
      <c r="B5242" t="s">
        <v>29</v>
      </c>
      <c r="C5242" t="s">
        <v>30</v>
      </c>
      <c r="D5242">
        <f t="shared" si="550"/>
        <v>238</v>
      </c>
      <c r="E5242" t="s">
        <v>38</v>
      </c>
      <c r="F5242">
        <f t="shared" si="545"/>
        <v>50009</v>
      </c>
      <c r="G5242">
        <f t="shared" si="551"/>
        <v>240</v>
      </c>
      <c r="H5242" t="str">
        <f t="shared" si="546"/>
        <v>{"ItemId":50009,"Num":240}</v>
      </c>
      <c r="J5242" s="7">
        <v>238</v>
      </c>
      <c r="K5242" s="8">
        <f t="shared" si="547"/>
        <v>23</v>
      </c>
      <c r="L5242" s="9">
        <f t="shared" si="548"/>
        <v>8</v>
      </c>
      <c r="M5242" s="10">
        <f t="shared" si="549"/>
        <v>3052</v>
      </c>
    </row>
    <row r="5243" ht="15" spans="1:13">
      <c r="A5243">
        <v>15239</v>
      </c>
      <c r="B5243" t="s">
        <v>29</v>
      </c>
      <c r="C5243" t="s">
        <v>30</v>
      </c>
      <c r="D5243">
        <f t="shared" si="550"/>
        <v>239</v>
      </c>
      <c r="E5243" t="s">
        <v>38</v>
      </c>
      <c r="F5243">
        <f t="shared" si="545"/>
        <v>50009</v>
      </c>
      <c r="G5243">
        <f t="shared" si="551"/>
        <v>241</v>
      </c>
      <c r="H5243" t="str">
        <f t="shared" si="546"/>
        <v>{"ItemId":50009,"Num":241}</v>
      </c>
      <c r="J5243" s="7">
        <v>239</v>
      </c>
      <c r="K5243" s="8">
        <f t="shared" si="547"/>
        <v>23</v>
      </c>
      <c r="L5243" s="9">
        <f t="shared" si="548"/>
        <v>9</v>
      </c>
      <c r="M5243" s="10">
        <f t="shared" si="549"/>
        <v>3076</v>
      </c>
    </row>
    <row r="5244" ht="15" spans="1:13">
      <c r="A5244">
        <v>15240</v>
      </c>
      <c r="B5244" t="s">
        <v>29</v>
      </c>
      <c r="C5244" t="s">
        <v>30</v>
      </c>
      <c r="D5244">
        <f t="shared" si="550"/>
        <v>240</v>
      </c>
      <c r="E5244" t="s">
        <v>38</v>
      </c>
      <c r="F5244">
        <f t="shared" si="545"/>
        <v>50009</v>
      </c>
      <c r="G5244">
        <f t="shared" si="551"/>
        <v>242</v>
      </c>
      <c r="H5244" t="str">
        <f t="shared" si="546"/>
        <v>{"ItemId":50009,"Num":242}</v>
      </c>
      <c r="J5244" s="7">
        <v>240</v>
      </c>
      <c r="K5244" s="8">
        <f t="shared" si="547"/>
        <v>23</v>
      </c>
      <c r="L5244" s="9">
        <f t="shared" si="548"/>
        <v>10</v>
      </c>
      <c r="M5244" s="10">
        <f t="shared" si="549"/>
        <v>3100</v>
      </c>
    </row>
    <row r="5245" ht="15" spans="1:13">
      <c r="A5245">
        <v>15241</v>
      </c>
      <c r="B5245" t="s">
        <v>29</v>
      </c>
      <c r="C5245" t="s">
        <v>30</v>
      </c>
      <c r="D5245">
        <f t="shared" si="550"/>
        <v>241</v>
      </c>
      <c r="E5245" t="s">
        <v>38</v>
      </c>
      <c r="F5245">
        <f t="shared" si="545"/>
        <v>50009</v>
      </c>
      <c r="G5245">
        <f t="shared" si="551"/>
        <v>243</v>
      </c>
      <c r="H5245" t="str">
        <f t="shared" si="546"/>
        <v>{"ItemId":50009,"Num":243}</v>
      </c>
      <c r="J5245" s="7">
        <v>241</v>
      </c>
      <c r="K5245" s="8">
        <f t="shared" si="547"/>
        <v>24</v>
      </c>
      <c r="L5245" s="9">
        <f t="shared" si="548"/>
        <v>1</v>
      </c>
      <c r="M5245" s="10">
        <f t="shared" si="549"/>
        <v>3125</v>
      </c>
    </row>
    <row r="5246" ht="15" spans="1:13">
      <c r="A5246">
        <v>15242</v>
      </c>
      <c r="B5246" t="s">
        <v>29</v>
      </c>
      <c r="C5246" t="s">
        <v>30</v>
      </c>
      <c r="D5246">
        <f t="shared" si="550"/>
        <v>242</v>
      </c>
      <c r="E5246" t="s">
        <v>38</v>
      </c>
      <c r="F5246">
        <f t="shared" si="545"/>
        <v>50009</v>
      </c>
      <c r="G5246">
        <f t="shared" si="551"/>
        <v>244</v>
      </c>
      <c r="H5246" t="str">
        <f t="shared" si="546"/>
        <v>{"ItemId":50009,"Num":244}</v>
      </c>
      <c r="J5246" s="7">
        <v>242</v>
      </c>
      <c r="K5246" s="8">
        <f t="shared" si="547"/>
        <v>24</v>
      </c>
      <c r="L5246" s="9">
        <f t="shared" si="548"/>
        <v>2</v>
      </c>
      <c r="M5246" s="10">
        <f t="shared" si="549"/>
        <v>3150</v>
      </c>
    </row>
    <row r="5247" ht="15" spans="1:13">
      <c r="A5247">
        <v>15243</v>
      </c>
      <c r="B5247" t="s">
        <v>29</v>
      </c>
      <c r="C5247" t="s">
        <v>30</v>
      </c>
      <c r="D5247">
        <f t="shared" si="550"/>
        <v>243</v>
      </c>
      <c r="E5247" t="s">
        <v>38</v>
      </c>
      <c r="F5247">
        <f t="shared" si="545"/>
        <v>50009</v>
      </c>
      <c r="G5247">
        <f t="shared" si="551"/>
        <v>245</v>
      </c>
      <c r="H5247" t="str">
        <f t="shared" si="546"/>
        <v>{"ItemId":50009,"Num":245}</v>
      </c>
      <c r="J5247" s="7">
        <v>243</v>
      </c>
      <c r="K5247" s="8">
        <f t="shared" si="547"/>
        <v>24</v>
      </c>
      <c r="L5247" s="9">
        <f t="shared" si="548"/>
        <v>3</v>
      </c>
      <c r="M5247" s="10">
        <f t="shared" si="549"/>
        <v>3175</v>
      </c>
    </row>
    <row r="5248" ht="15" spans="1:13">
      <c r="A5248">
        <v>15244</v>
      </c>
      <c r="B5248" t="s">
        <v>29</v>
      </c>
      <c r="C5248" t="s">
        <v>30</v>
      </c>
      <c r="D5248">
        <f t="shared" si="550"/>
        <v>244</v>
      </c>
      <c r="E5248" t="s">
        <v>38</v>
      </c>
      <c r="F5248">
        <f t="shared" si="545"/>
        <v>50009</v>
      </c>
      <c r="G5248">
        <f t="shared" si="551"/>
        <v>246</v>
      </c>
      <c r="H5248" t="str">
        <f t="shared" si="546"/>
        <v>{"ItemId":50009,"Num":246}</v>
      </c>
      <c r="J5248" s="7">
        <v>244</v>
      </c>
      <c r="K5248" s="8">
        <f t="shared" si="547"/>
        <v>24</v>
      </c>
      <c r="L5248" s="9">
        <f t="shared" si="548"/>
        <v>4</v>
      </c>
      <c r="M5248" s="10">
        <f t="shared" si="549"/>
        <v>3200</v>
      </c>
    </row>
    <row r="5249" ht="15" spans="1:13">
      <c r="A5249">
        <v>15245</v>
      </c>
      <c r="B5249" t="s">
        <v>29</v>
      </c>
      <c r="C5249" t="s">
        <v>30</v>
      </c>
      <c r="D5249">
        <f t="shared" si="550"/>
        <v>245</v>
      </c>
      <c r="E5249" t="s">
        <v>38</v>
      </c>
      <c r="F5249">
        <f t="shared" si="545"/>
        <v>50009</v>
      </c>
      <c r="G5249">
        <f t="shared" si="551"/>
        <v>247</v>
      </c>
      <c r="H5249" t="str">
        <f t="shared" si="546"/>
        <v>{"ItemId":50009,"Num":247}</v>
      </c>
      <c r="J5249" s="7">
        <v>245</v>
      </c>
      <c r="K5249" s="8">
        <f t="shared" si="547"/>
        <v>24</v>
      </c>
      <c r="L5249" s="9">
        <f t="shared" si="548"/>
        <v>5</v>
      </c>
      <c r="M5249" s="10">
        <f t="shared" si="549"/>
        <v>3225</v>
      </c>
    </row>
    <row r="5250" ht="15" spans="1:13">
      <c r="A5250">
        <v>15246</v>
      </c>
      <c r="B5250" t="s">
        <v>29</v>
      </c>
      <c r="C5250" t="s">
        <v>30</v>
      </c>
      <c r="D5250">
        <f t="shared" si="550"/>
        <v>246</v>
      </c>
      <c r="E5250" t="s">
        <v>38</v>
      </c>
      <c r="F5250">
        <f t="shared" si="545"/>
        <v>50009</v>
      </c>
      <c r="G5250">
        <f t="shared" si="551"/>
        <v>248</v>
      </c>
      <c r="H5250" t="str">
        <f t="shared" si="546"/>
        <v>{"ItemId":50009,"Num":248}</v>
      </c>
      <c r="J5250" s="7">
        <v>246</v>
      </c>
      <c r="K5250" s="8">
        <f t="shared" si="547"/>
        <v>24</v>
      </c>
      <c r="L5250" s="9">
        <f t="shared" si="548"/>
        <v>6</v>
      </c>
      <c r="M5250" s="10">
        <f t="shared" si="549"/>
        <v>3250</v>
      </c>
    </row>
    <row r="5251" ht="15" spans="1:13">
      <c r="A5251">
        <v>15247</v>
      </c>
      <c r="B5251" t="s">
        <v>29</v>
      </c>
      <c r="C5251" t="s">
        <v>30</v>
      </c>
      <c r="D5251">
        <f t="shared" si="550"/>
        <v>247</v>
      </c>
      <c r="E5251" t="s">
        <v>38</v>
      </c>
      <c r="F5251">
        <f t="shared" si="545"/>
        <v>50009</v>
      </c>
      <c r="G5251">
        <f t="shared" si="551"/>
        <v>249</v>
      </c>
      <c r="H5251" t="str">
        <f t="shared" si="546"/>
        <v>{"ItemId":50009,"Num":249}</v>
      </c>
      <c r="J5251" s="7">
        <v>247</v>
      </c>
      <c r="K5251" s="8">
        <f t="shared" si="547"/>
        <v>24</v>
      </c>
      <c r="L5251" s="9">
        <f t="shared" si="548"/>
        <v>7</v>
      </c>
      <c r="M5251" s="10">
        <f t="shared" si="549"/>
        <v>3275</v>
      </c>
    </row>
    <row r="5252" ht="15" spans="1:13">
      <c r="A5252">
        <v>15248</v>
      </c>
      <c r="B5252" t="s">
        <v>29</v>
      </c>
      <c r="C5252" t="s">
        <v>30</v>
      </c>
      <c r="D5252">
        <f t="shared" si="550"/>
        <v>248</v>
      </c>
      <c r="E5252" t="s">
        <v>38</v>
      </c>
      <c r="F5252">
        <f t="shared" si="545"/>
        <v>50009</v>
      </c>
      <c r="G5252">
        <f t="shared" si="551"/>
        <v>250</v>
      </c>
      <c r="H5252" t="str">
        <f t="shared" si="546"/>
        <v>{"ItemId":50009,"Num":250}</v>
      </c>
      <c r="J5252" s="7">
        <v>248</v>
      </c>
      <c r="K5252" s="8">
        <f t="shared" si="547"/>
        <v>24</v>
      </c>
      <c r="L5252" s="9">
        <f t="shared" si="548"/>
        <v>8</v>
      </c>
      <c r="M5252" s="10">
        <f t="shared" si="549"/>
        <v>3300</v>
      </c>
    </row>
    <row r="5253" ht="15" spans="1:13">
      <c r="A5253">
        <v>15249</v>
      </c>
      <c r="B5253" t="s">
        <v>29</v>
      </c>
      <c r="C5253" t="s">
        <v>30</v>
      </c>
      <c r="D5253">
        <f t="shared" si="550"/>
        <v>249</v>
      </c>
      <c r="E5253" t="s">
        <v>38</v>
      </c>
      <c r="F5253">
        <f t="shared" si="545"/>
        <v>50009</v>
      </c>
      <c r="G5253">
        <f t="shared" si="551"/>
        <v>251</v>
      </c>
      <c r="H5253" t="str">
        <f t="shared" si="546"/>
        <v>{"ItemId":50009,"Num":251}</v>
      </c>
      <c r="J5253" s="7">
        <v>249</v>
      </c>
      <c r="K5253" s="8">
        <f t="shared" si="547"/>
        <v>24</v>
      </c>
      <c r="L5253" s="9">
        <f t="shared" si="548"/>
        <v>9</v>
      </c>
      <c r="M5253" s="10">
        <f t="shared" si="549"/>
        <v>3325</v>
      </c>
    </row>
    <row r="5254" ht="15" spans="1:13">
      <c r="A5254">
        <v>15250</v>
      </c>
      <c r="B5254" t="s">
        <v>29</v>
      </c>
      <c r="C5254" t="s">
        <v>30</v>
      </c>
      <c r="D5254">
        <f t="shared" si="550"/>
        <v>250</v>
      </c>
      <c r="E5254" t="s">
        <v>38</v>
      </c>
      <c r="F5254">
        <f t="shared" ref="F5254:F5317" si="552">VLOOKUP(E5254,$U$1:$V$1,2,FALSE)</f>
        <v>50009</v>
      </c>
      <c r="G5254">
        <f t="shared" si="551"/>
        <v>252</v>
      </c>
      <c r="H5254" t="str">
        <f t="shared" ref="H5254:H5317" si="553">$F$3&amp;F5254&amp;$G$3&amp;G5254&amp;$H$3</f>
        <v>{"ItemId":50009,"Num":252}</v>
      </c>
      <c r="J5254" s="7">
        <v>250</v>
      </c>
      <c r="K5254" s="8">
        <f t="shared" si="547"/>
        <v>24</v>
      </c>
      <c r="L5254" s="9">
        <f t="shared" si="548"/>
        <v>10</v>
      </c>
      <c r="M5254" s="10">
        <f t="shared" si="549"/>
        <v>3350</v>
      </c>
    </row>
    <row r="5255" ht="15" spans="1:13">
      <c r="A5255">
        <v>15251</v>
      </c>
      <c r="B5255" t="s">
        <v>29</v>
      </c>
      <c r="C5255" t="s">
        <v>30</v>
      </c>
      <c r="D5255">
        <f t="shared" si="550"/>
        <v>251</v>
      </c>
      <c r="E5255" t="s">
        <v>38</v>
      </c>
      <c r="F5255">
        <f t="shared" si="552"/>
        <v>50009</v>
      </c>
      <c r="G5255">
        <f t="shared" si="551"/>
        <v>253</v>
      </c>
      <c r="H5255" t="str">
        <f t="shared" si="553"/>
        <v>{"ItemId":50009,"Num":253}</v>
      </c>
      <c r="J5255" s="7">
        <v>251</v>
      </c>
      <c r="K5255" s="8">
        <f t="shared" si="547"/>
        <v>25</v>
      </c>
      <c r="L5255" s="9">
        <f t="shared" si="548"/>
        <v>1</v>
      </c>
      <c r="M5255" s="10">
        <f t="shared" si="549"/>
        <v>3376</v>
      </c>
    </row>
    <row r="5256" ht="15" spans="1:13">
      <c r="A5256">
        <v>15252</v>
      </c>
      <c r="B5256" t="s">
        <v>29</v>
      </c>
      <c r="C5256" t="s">
        <v>30</v>
      </c>
      <c r="D5256">
        <f t="shared" si="550"/>
        <v>252</v>
      </c>
      <c r="E5256" t="s">
        <v>38</v>
      </c>
      <c r="F5256">
        <f t="shared" si="552"/>
        <v>50009</v>
      </c>
      <c r="G5256">
        <f t="shared" si="551"/>
        <v>254</v>
      </c>
      <c r="H5256" t="str">
        <f t="shared" si="553"/>
        <v>{"ItemId":50009,"Num":254}</v>
      </c>
      <c r="J5256" s="7">
        <v>252</v>
      </c>
      <c r="K5256" s="8">
        <f t="shared" si="547"/>
        <v>25</v>
      </c>
      <c r="L5256" s="9">
        <f t="shared" si="548"/>
        <v>2</v>
      </c>
      <c r="M5256" s="10">
        <f t="shared" si="549"/>
        <v>3402</v>
      </c>
    </row>
    <row r="5257" ht="15" spans="1:13">
      <c r="A5257">
        <v>15253</v>
      </c>
      <c r="B5257" t="s">
        <v>29</v>
      </c>
      <c r="C5257" t="s">
        <v>30</v>
      </c>
      <c r="D5257">
        <f t="shared" si="550"/>
        <v>253</v>
      </c>
      <c r="E5257" t="s">
        <v>38</v>
      </c>
      <c r="F5257">
        <f t="shared" si="552"/>
        <v>50009</v>
      </c>
      <c r="G5257">
        <f t="shared" si="551"/>
        <v>255</v>
      </c>
      <c r="H5257" t="str">
        <f t="shared" si="553"/>
        <v>{"ItemId":50009,"Num":255}</v>
      </c>
      <c r="J5257" s="7">
        <v>253</v>
      </c>
      <c r="K5257" s="8">
        <f t="shared" si="547"/>
        <v>25</v>
      </c>
      <c r="L5257" s="9">
        <f t="shared" si="548"/>
        <v>3</v>
      </c>
      <c r="M5257" s="10">
        <f t="shared" si="549"/>
        <v>3428</v>
      </c>
    </row>
    <row r="5258" ht="15" spans="1:13">
      <c r="A5258">
        <v>15254</v>
      </c>
      <c r="B5258" t="s">
        <v>29</v>
      </c>
      <c r="C5258" t="s">
        <v>30</v>
      </c>
      <c r="D5258">
        <f t="shared" si="550"/>
        <v>254</v>
      </c>
      <c r="E5258" t="s">
        <v>38</v>
      </c>
      <c r="F5258">
        <f t="shared" si="552"/>
        <v>50009</v>
      </c>
      <c r="G5258">
        <f t="shared" si="551"/>
        <v>256</v>
      </c>
      <c r="H5258" t="str">
        <f t="shared" si="553"/>
        <v>{"ItemId":50009,"Num":256}</v>
      </c>
      <c r="J5258" s="7">
        <v>254</v>
      </c>
      <c r="K5258" s="8">
        <f t="shared" si="547"/>
        <v>25</v>
      </c>
      <c r="L5258" s="9">
        <f t="shared" si="548"/>
        <v>4</v>
      </c>
      <c r="M5258" s="10">
        <f t="shared" si="549"/>
        <v>3454</v>
      </c>
    </row>
    <row r="5259" ht="15" spans="1:13">
      <c r="A5259">
        <v>15255</v>
      </c>
      <c r="B5259" t="s">
        <v>29</v>
      </c>
      <c r="C5259" t="s">
        <v>30</v>
      </c>
      <c r="D5259">
        <f t="shared" si="550"/>
        <v>255</v>
      </c>
      <c r="E5259" t="s">
        <v>38</v>
      </c>
      <c r="F5259">
        <f t="shared" si="552"/>
        <v>50009</v>
      </c>
      <c r="G5259">
        <f t="shared" si="551"/>
        <v>257</v>
      </c>
      <c r="H5259" t="str">
        <f t="shared" si="553"/>
        <v>{"ItemId":50009,"Num":257}</v>
      </c>
      <c r="J5259" s="7">
        <v>255</v>
      </c>
      <c r="K5259" s="8">
        <f t="shared" si="547"/>
        <v>25</v>
      </c>
      <c r="L5259" s="9">
        <f t="shared" si="548"/>
        <v>5</v>
      </c>
      <c r="M5259" s="10">
        <f t="shared" si="549"/>
        <v>3480</v>
      </c>
    </row>
    <row r="5260" ht="15" spans="1:13">
      <c r="A5260">
        <v>15256</v>
      </c>
      <c r="B5260" t="s">
        <v>29</v>
      </c>
      <c r="C5260" t="s">
        <v>30</v>
      </c>
      <c r="D5260">
        <f t="shared" si="550"/>
        <v>256</v>
      </c>
      <c r="E5260" t="s">
        <v>38</v>
      </c>
      <c r="F5260">
        <f t="shared" si="552"/>
        <v>50009</v>
      </c>
      <c r="G5260">
        <f t="shared" si="551"/>
        <v>258</v>
      </c>
      <c r="H5260" t="str">
        <f t="shared" si="553"/>
        <v>{"ItemId":50009,"Num":258}</v>
      </c>
      <c r="J5260" s="7">
        <v>256</v>
      </c>
      <c r="K5260" s="8">
        <f t="shared" si="547"/>
        <v>25</v>
      </c>
      <c r="L5260" s="9">
        <f t="shared" si="548"/>
        <v>6</v>
      </c>
      <c r="M5260" s="10">
        <f t="shared" si="549"/>
        <v>3506</v>
      </c>
    </row>
    <row r="5261" ht="15" spans="1:13">
      <c r="A5261">
        <v>15257</v>
      </c>
      <c r="B5261" t="s">
        <v>29</v>
      </c>
      <c r="C5261" t="s">
        <v>30</v>
      </c>
      <c r="D5261">
        <f t="shared" si="550"/>
        <v>257</v>
      </c>
      <c r="E5261" t="s">
        <v>38</v>
      </c>
      <c r="F5261">
        <f t="shared" si="552"/>
        <v>50009</v>
      </c>
      <c r="G5261">
        <f t="shared" si="551"/>
        <v>259</v>
      </c>
      <c r="H5261" t="str">
        <f t="shared" si="553"/>
        <v>{"ItemId":50009,"Num":259}</v>
      </c>
      <c r="J5261" s="7">
        <v>257</v>
      </c>
      <c r="K5261" s="8">
        <f t="shared" si="547"/>
        <v>25</v>
      </c>
      <c r="L5261" s="9">
        <f t="shared" si="548"/>
        <v>7</v>
      </c>
      <c r="M5261" s="10">
        <f t="shared" si="549"/>
        <v>3532</v>
      </c>
    </row>
    <row r="5262" ht="15" spans="1:13">
      <c r="A5262">
        <v>15258</v>
      </c>
      <c r="B5262" t="s">
        <v>29</v>
      </c>
      <c r="C5262" t="s">
        <v>30</v>
      </c>
      <c r="D5262">
        <f t="shared" si="550"/>
        <v>258</v>
      </c>
      <c r="E5262" t="s">
        <v>38</v>
      </c>
      <c r="F5262">
        <f t="shared" si="552"/>
        <v>50009</v>
      </c>
      <c r="G5262">
        <f t="shared" si="551"/>
        <v>260</v>
      </c>
      <c r="H5262" t="str">
        <f t="shared" si="553"/>
        <v>{"ItemId":50009,"Num":260}</v>
      </c>
      <c r="J5262" s="7">
        <v>258</v>
      </c>
      <c r="K5262" s="8">
        <f t="shared" ref="K5262:K5325" si="554">INT((J5262-1)/10)</f>
        <v>25</v>
      </c>
      <c r="L5262" s="9">
        <f t="shared" ref="L5262:L5325" si="555">J5262-10*K5262</f>
        <v>8</v>
      </c>
      <c r="M5262" s="10">
        <f t="shared" ref="M5262:M5325" si="556">$O$6+$O$7+5*K5262*(K5262+1)+L5262*(K5262+1)</f>
        <v>3558</v>
      </c>
    </row>
    <row r="5263" ht="15" spans="1:13">
      <c r="A5263">
        <v>15259</v>
      </c>
      <c r="B5263" t="s">
        <v>29</v>
      </c>
      <c r="C5263" t="s">
        <v>30</v>
      </c>
      <c r="D5263">
        <f t="shared" si="550"/>
        <v>259</v>
      </c>
      <c r="E5263" t="s">
        <v>38</v>
      </c>
      <c r="F5263">
        <f t="shared" si="552"/>
        <v>50009</v>
      </c>
      <c r="G5263">
        <f t="shared" si="551"/>
        <v>261</v>
      </c>
      <c r="H5263" t="str">
        <f t="shared" si="553"/>
        <v>{"ItemId":50009,"Num":261}</v>
      </c>
      <c r="J5263" s="7">
        <v>259</v>
      </c>
      <c r="K5263" s="8">
        <f t="shared" si="554"/>
        <v>25</v>
      </c>
      <c r="L5263" s="9">
        <f t="shared" si="555"/>
        <v>9</v>
      </c>
      <c r="M5263" s="10">
        <f t="shared" si="556"/>
        <v>3584</v>
      </c>
    </row>
    <row r="5264" ht="15" spans="1:13">
      <c r="A5264">
        <v>15260</v>
      </c>
      <c r="B5264" t="s">
        <v>29</v>
      </c>
      <c r="C5264" t="s">
        <v>30</v>
      </c>
      <c r="D5264">
        <f t="shared" si="550"/>
        <v>260</v>
      </c>
      <c r="E5264" t="s">
        <v>38</v>
      </c>
      <c r="F5264">
        <f t="shared" si="552"/>
        <v>50009</v>
      </c>
      <c r="G5264">
        <f t="shared" si="551"/>
        <v>262</v>
      </c>
      <c r="H5264" t="str">
        <f t="shared" si="553"/>
        <v>{"ItemId":50009,"Num":262}</v>
      </c>
      <c r="J5264" s="7">
        <v>260</v>
      </c>
      <c r="K5264" s="8">
        <f t="shared" si="554"/>
        <v>25</v>
      </c>
      <c r="L5264" s="9">
        <f t="shared" si="555"/>
        <v>10</v>
      </c>
      <c r="M5264" s="10">
        <f t="shared" si="556"/>
        <v>3610</v>
      </c>
    </row>
    <row r="5265" ht="15" spans="1:13">
      <c r="A5265">
        <v>15261</v>
      </c>
      <c r="B5265" t="s">
        <v>29</v>
      </c>
      <c r="C5265" t="s">
        <v>30</v>
      </c>
      <c r="D5265">
        <f t="shared" si="550"/>
        <v>261</v>
      </c>
      <c r="E5265" t="s">
        <v>38</v>
      </c>
      <c r="F5265">
        <f t="shared" si="552"/>
        <v>50009</v>
      </c>
      <c r="G5265">
        <f t="shared" si="551"/>
        <v>263</v>
      </c>
      <c r="H5265" t="str">
        <f t="shared" si="553"/>
        <v>{"ItemId":50009,"Num":263}</v>
      </c>
      <c r="J5265" s="7">
        <v>261</v>
      </c>
      <c r="K5265" s="8">
        <f t="shared" si="554"/>
        <v>26</v>
      </c>
      <c r="L5265" s="9">
        <f t="shared" si="555"/>
        <v>1</v>
      </c>
      <c r="M5265" s="10">
        <f t="shared" si="556"/>
        <v>3637</v>
      </c>
    </row>
    <row r="5266" ht="15" spans="1:13">
      <c r="A5266">
        <v>15262</v>
      </c>
      <c r="B5266" t="s">
        <v>29</v>
      </c>
      <c r="C5266" t="s">
        <v>30</v>
      </c>
      <c r="D5266">
        <f t="shared" si="550"/>
        <v>262</v>
      </c>
      <c r="E5266" t="s">
        <v>38</v>
      </c>
      <c r="F5266">
        <f t="shared" si="552"/>
        <v>50009</v>
      </c>
      <c r="G5266">
        <f t="shared" si="551"/>
        <v>264</v>
      </c>
      <c r="H5266" t="str">
        <f t="shared" si="553"/>
        <v>{"ItemId":50009,"Num":264}</v>
      </c>
      <c r="J5266" s="7">
        <v>262</v>
      </c>
      <c r="K5266" s="8">
        <f t="shared" si="554"/>
        <v>26</v>
      </c>
      <c r="L5266" s="9">
        <f t="shared" si="555"/>
        <v>2</v>
      </c>
      <c r="M5266" s="10">
        <f t="shared" si="556"/>
        <v>3664</v>
      </c>
    </row>
    <row r="5267" ht="15" spans="1:13">
      <c r="A5267">
        <v>15263</v>
      </c>
      <c r="B5267" t="s">
        <v>29</v>
      </c>
      <c r="C5267" t="s">
        <v>30</v>
      </c>
      <c r="D5267">
        <f t="shared" si="550"/>
        <v>263</v>
      </c>
      <c r="E5267" t="s">
        <v>38</v>
      </c>
      <c r="F5267">
        <f t="shared" si="552"/>
        <v>50009</v>
      </c>
      <c r="G5267">
        <f t="shared" si="551"/>
        <v>265</v>
      </c>
      <c r="H5267" t="str">
        <f t="shared" si="553"/>
        <v>{"ItemId":50009,"Num":265}</v>
      </c>
      <c r="J5267" s="7">
        <v>263</v>
      </c>
      <c r="K5267" s="8">
        <f t="shared" si="554"/>
        <v>26</v>
      </c>
      <c r="L5267" s="9">
        <f t="shared" si="555"/>
        <v>3</v>
      </c>
      <c r="M5267" s="10">
        <f t="shared" si="556"/>
        <v>3691</v>
      </c>
    </row>
    <row r="5268" ht="15" spans="1:13">
      <c r="A5268">
        <v>15264</v>
      </c>
      <c r="B5268" t="s">
        <v>29</v>
      </c>
      <c r="C5268" t="s">
        <v>30</v>
      </c>
      <c r="D5268">
        <f t="shared" si="550"/>
        <v>264</v>
      </c>
      <c r="E5268" t="s">
        <v>38</v>
      </c>
      <c r="F5268">
        <f t="shared" si="552"/>
        <v>50009</v>
      </c>
      <c r="G5268">
        <f t="shared" si="551"/>
        <v>266</v>
      </c>
      <c r="H5268" t="str">
        <f t="shared" si="553"/>
        <v>{"ItemId":50009,"Num":266}</v>
      </c>
      <c r="J5268" s="7">
        <v>264</v>
      </c>
      <c r="K5268" s="8">
        <f t="shared" si="554"/>
        <v>26</v>
      </c>
      <c r="L5268" s="9">
        <f t="shared" si="555"/>
        <v>4</v>
      </c>
      <c r="M5268" s="10">
        <f t="shared" si="556"/>
        <v>3718</v>
      </c>
    </row>
    <row r="5269" ht="15" spans="1:13">
      <c r="A5269">
        <v>15265</v>
      </c>
      <c r="B5269" t="s">
        <v>29</v>
      </c>
      <c r="C5269" t="s">
        <v>30</v>
      </c>
      <c r="D5269">
        <f t="shared" si="550"/>
        <v>265</v>
      </c>
      <c r="E5269" t="s">
        <v>38</v>
      </c>
      <c r="F5269">
        <f t="shared" si="552"/>
        <v>50009</v>
      </c>
      <c r="G5269">
        <f t="shared" si="551"/>
        <v>267</v>
      </c>
      <c r="H5269" t="str">
        <f t="shared" si="553"/>
        <v>{"ItemId":50009,"Num":267}</v>
      </c>
      <c r="J5269" s="7">
        <v>265</v>
      </c>
      <c r="K5269" s="8">
        <f t="shared" si="554"/>
        <v>26</v>
      </c>
      <c r="L5269" s="9">
        <f t="shared" si="555"/>
        <v>5</v>
      </c>
      <c r="M5269" s="10">
        <f t="shared" si="556"/>
        <v>3745</v>
      </c>
    </row>
    <row r="5270" ht="15" spans="1:13">
      <c r="A5270">
        <v>15266</v>
      </c>
      <c r="B5270" t="s">
        <v>29</v>
      </c>
      <c r="C5270" t="s">
        <v>30</v>
      </c>
      <c r="D5270">
        <f t="shared" si="550"/>
        <v>266</v>
      </c>
      <c r="E5270" t="s">
        <v>38</v>
      </c>
      <c r="F5270">
        <f t="shared" si="552"/>
        <v>50009</v>
      </c>
      <c r="G5270">
        <f t="shared" si="551"/>
        <v>268</v>
      </c>
      <c r="H5270" t="str">
        <f t="shared" si="553"/>
        <v>{"ItemId":50009,"Num":268}</v>
      </c>
      <c r="J5270" s="7">
        <v>266</v>
      </c>
      <c r="K5270" s="8">
        <f t="shared" si="554"/>
        <v>26</v>
      </c>
      <c r="L5270" s="9">
        <f t="shared" si="555"/>
        <v>6</v>
      </c>
      <c r="M5270" s="10">
        <f t="shared" si="556"/>
        <v>3772</v>
      </c>
    </row>
    <row r="5271" ht="15" spans="1:13">
      <c r="A5271">
        <v>15267</v>
      </c>
      <c r="B5271" t="s">
        <v>29</v>
      </c>
      <c r="C5271" t="s">
        <v>30</v>
      </c>
      <c r="D5271">
        <f t="shared" si="550"/>
        <v>267</v>
      </c>
      <c r="E5271" t="s">
        <v>38</v>
      </c>
      <c r="F5271">
        <f t="shared" si="552"/>
        <v>50009</v>
      </c>
      <c r="G5271">
        <f t="shared" si="551"/>
        <v>269</v>
      </c>
      <c r="H5271" t="str">
        <f t="shared" si="553"/>
        <v>{"ItemId":50009,"Num":269}</v>
      </c>
      <c r="J5271" s="7">
        <v>267</v>
      </c>
      <c r="K5271" s="8">
        <f t="shared" si="554"/>
        <v>26</v>
      </c>
      <c r="L5271" s="9">
        <f t="shared" si="555"/>
        <v>7</v>
      </c>
      <c r="M5271" s="10">
        <f t="shared" si="556"/>
        <v>3799</v>
      </c>
    </row>
    <row r="5272" ht="15" spans="1:13">
      <c r="A5272">
        <v>15268</v>
      </c>
      <c r="B5272" t="s">
        <v>29</v>
      </c>
      <c r="C5272" t="s">
        <v>30</v>
      </c>
      <c r="D5272">
        <f t="shared" si="550"/>
        <v>268</v>
      </c>
      <c r="E5272" t="s">
        <v>38</v>
      </c>
      <c r="F5272">
        <f t="shared" si="552"/>
        <v>50009</v>
      </c>
      <c r="G5272">
        <f t="shared" si="551"/>
        <v>270</v>
      </c>
      <c r="H5272" t="str">
        <f t="shared" si="553"/>
        <v>{"ItemId":50009,"Num":270}</v>
      </c>
      <c r="J5272" s="7">
        <v>268</v>
      </c>
      <c r="K5272" s="8">
        <f t="shared" si="554"/>
        <v>26</v>
      </c>
      <c r="L5272" s="9">
        <f t="shared" si="555"/>
        <v>8</v>
      </c>
      <c r="M5272" s="10">
        <f t="shared" si="556"/>
        <v>3826</v>
      </c>
    </row>
    <row r="5273" ht="15" spans="1:13">
      <c r="A5273">
        <v>15269</v>
      </c>
      <c r="B5273" t="s">
        <v>29</v>
      </c>
      <c r="C5273" t="s">
        <v>30</v>
      </c>
      <c r="D5273">
        <f t="shared" si="550"/>
        <v>269</v>
      </c>
      <c r="E5273" t="s">
        <v>38</v>
      </c>
      <c r="F5273">
        <f t="shared" si="552"/>
        <v>50009</v>
      </c>
      <c r="G5273">
        <f t="shared" si="551"/>
        <v>271</v>
      </c>
      <c r="H5273" t="str">
        <f t="shared" si="553"/>
        <v>{"ItemId":50009,"Num":271}</v>
      </c>
      <c r="J5273" s="7">
        <v>269</v>
      </c>
      <c r="K5273" s="8">
        <f t="shared" si="554"/>
        <v>26</v>
      </c>
      <c r="L5273" s="9">
        <f t="shared" si="555"/>
        <v>9</v>
      </c>
      <c r="M5273" s="10">
        <f t="shared" si="556"/>
        <v>3853</v>
      </c>
    </row>
    <row r="5274" ht="15" spans="1:13">
      <c r="A5274">
        <v>15270</v>
      </c>
      <c r="B5274" t="s">
        <v>29</v>
      </c>
      <c r="C5274" t="s">
        <v>30</v>
      </c>
      <c r="D5274">
        <f t="shared" si="550"/>
        <v>270</v>
      </c>
      <c r="E5274" t="s">
        <v>38</v>
      </c>
      <c r="F5274">
        <f t="shared" si="552"/>
        <v>50009</v>
      </c>
      <c r="G5274">
        <f t="shared" si="551"/>
        <v>272</v>
      </c>
      <c r="H5274" t="str">
        <f t="shared" si="553"/>
        <v>{"ItemId":50009,"Num":272}</v>
      </c>
      <c r="J5274" s="7">
        <v>270</v>
      </c>
      <c r="K5274" s="8">
        <f t="shared" si="554"/>
        <v>26</v>
      </c>
      <c r="L5274" s="9">
        <f t="shared" si="555"/>
        <v>10</v>
      </c>
      <c r="M5274" s="10">
        <f t="shared" si="556"/>
        <v>3880</v>
      </c>
    </row>
    <row r="5275" ht="15" spans="1:13">
      <c r="A5275">
        <v>15271</v>
      </c>
      <c r="B5275" t="s">
        <v>29</v>
      </c>
      <c r="C5275" t="s">
        <v>30</v>
      </c>
      <c r="D5275">
        <f t="shared" si="550"/>
        <v>271</v>
      </c>
      <c r="E5275" t="s">
        <v>38</v>
      </c>
      <c r="F5275">
        <f t="shared" si="552"/>
        <v>50009</v>
      </c>
      <c r="G5275">
        <f t="shared" si="551"/>
        <v>273</v>
      </c>
      <c r="H5275" t="str">
        <f t="shared" si="553"/>
        <v>{"ItemId":50009,"Num":273}</v>
      </c>
      <c r="J5275" s="7">
        <v>271</v>
      </c>
      <c r="K5275" s="8">
        <f t="shared" si="554"/>
        <v>27</v>
      </c>
      <c r="L5275" s="9">
        <f t="shared" si="555"/>
        <v>1</v>
      </c>
      <c r="M5275" s="10">
        <f t="shared" si="556"/>
        <v>3908</v>
      </c>
    </row>
    <row r="5276" ht="15" spans="1:13">
      <c r="A5276">
        <v>15272</v>
      </c>
      <c r="B5276" t="s">
        <v>29</v>
      </c>
      <c r="C5276" t="s">
        <v>30</v>
      </c>
      <c r="D5276">
        <f t="shared" si="550"/>
        <v>272</v>
      </c>
      <c r="E5276" t="s">
        <v>38</v>
      </c>
      <c r="F5276">
        <f t="shared" si="552"/>
        <v>50009</v>
      </c>
      <c r="G5276">
        <f t="shared" si="551"/>
        <v>274</v>
      </c>
      <c r="H5276" t="str">
        <f t="shared" si="553"/>
        <v>{"ItemId":50009,"Num":274}</v>
      </c>
      <c r="J5276" s="7">
        <v>272</v>
      </c>
      <c r="K5276" s="8">
        <f t="shared" si="554"/>
        <v>27</v>
      </c>
      <c r="L5276" s="9">
        <f t="shared" si="555"/>
        <v>2</v>
      </c>
      <c r="M5276" s="10">
        <f t="shared" si="556"/>
        <v>3936</v>
      </c>
    </row>
    <row r="5277" ht="15" spans="1:13">
      <c r="A5277">
        <v>15273</v>
      </c>
      <c r="B5277" t="s">
        <v>29</v>
      </c>
      <c r="C5277" t="s">
        <v>30</v>
      </c>
      <c r="D5277">
        <f t="shared" si="550"/>
        <v>273</v>
      </c>
      <c r="E5277" t="s">
        <v>38</v>
      </c>
      <c r="F5277">
        <f t="shared" si="552"/>
        <v>50009</v>
      </c>
      <c r="G5277">
        <f t="shared" si="551"/>
        <v>275</v>
      </c>
      <c r="H5277" t="str">
        <f t="shared" si="553"/>
        <v>{"ItemId":50009,"Num":275}</v>
      </c>
      <c r="J5277" s="7">
        <v>273</v>
      </c>
      <c r="K5277" s="8">
        <f t="shared" si="554"/>
        <v>27</v>
      </c>
      <c r="L5277" s="9">
        <f t="shared" si="555"/>
        <v>3</v>
      </c>
      <c r="M5277" s="10">
        <f t="shared" si="556"/>
        <v>3964</v>
      </c>
    </row>
    <row r="5278" ht="15" spans="1:13">
      <c r="A5278">
        <v>15274</v>
      </c>
      <c r="B5278" t="s">
        <v>29</v>
      </c>
      <c r="C5278" t="s">
        <v>30</v>
      </c>
      <c r="D5278">
        <f t="shared" si="550"/>
        <v>274</v>
      </c>
      <c r="E5278" t="s">
        <v>38</v>
      </c>
      <c r="F5278">
        <f t="shared" si="552"/>
        <v>50009</v>
      </c>
      <c r="G5278">
        <f t="shared" si="551"/>
        <v>276</v>
      </c>
      <c r="H5278" t="str">
        <f t="shared" si="553"/>
        <v>{"ItemId":50009,"Num":276}</v>
      </c>
      <c r="J5278" s="7">
        <v>274</v>
      </c>
      <c r="K5278" s="8">
        <f t="shared" si="554"/>
        <v>27</v>
      </c>
      <c r="L5278" s="9">
        <f t="shared" si="555"/>
        <v>4</v>
      </c>
      <c r="M5278" s="10">
        <f t="shared" si="556"/>
        <v>3992</v>
      </c>
    </row>
    <row r="5279" ht="15" spans="1:13">
      <c r="A5279">
        <v>15275</v>
      </c>
      <c r="B5279" t="s">
        <v>29</v>
      </c>
      <c r="C5279" t="s">
        <v>30</v>
      </c>
      <c r="D5279">
        <f t="shared" si="550"/>
        <v>275</v>
      </c>
      <c r="E5279" t="s">
        <v>38</v>
      </c>
      <c r="F5279">
        <f t="shared" si="552"/>
        <v>50009</v>
      </c>
      <c r="G5279">
        <f t="shared" si="551"/>
        <v>277</v>
      </c>
      <c r="H5279" t="str">
        <f t="shared" si="553"/>
        <v>{"ItemId":50009,"Num":277}</v>
      </c>
      <c r="J5279" s="7">
        <v>275</v>
      </c>
      <c r="K5279" s="8">
        <f t="shared" si="554"/>
        <v>27</v>
      </c>
      <c r="L5279" s="9">
        <f t="shared" si="555"/>
        <v>5</v>
      </c>
      <c r="M5279" s="10">
        <f t="shared" si="556"/>
        <v>4020</v>
      </c>
    </row>
    <row r="5280" ht="15" spans="1:13">
      <c r="A5280">
        <v>15276</v>
      </c>
      <c r="B5280" t="s">
        <v>29</v>
      </c>
      <c r="C5280" t="s">
        <v>30</v>
      </c>
      <c r="D5280">
        <f t="shared" si="550"/>
        <v>276</v>
      </c>
      <c r="E5280" t="s">
        <v>38</v>
      </c>
      <c r="F5280">
        <f t="shared" si="552"/>
        <v>50009</v>
      </c>
      <c r="G5280">
        <f t="shared" si="551"/>
        <v>278</v>
      </c>
      <c r="H5280" t="str">
        <f t="shared" si="553"/>
        <v>{"ItemId":50009,"Num":278}</v>
      </c>
      <c r="J5280" s="7">
        <v>276</v>
      </c>
      <c r="K5280" s="8">
        <f t="shared" si="554"/>
        <v>27</v>
      </c>
      <c r="L5280" s="9">
        <f t="shared" si="555"/>
        <v>6</v>
      </c>
      <c r="M5280" s="10">
        <f t="shared" si="556"/>
        <v>4048</v>
      </c>
    </row>
    <row r="5281" ht="15" spans="1:13">
      <c r="A5281">
        <v>15277</v>
      </c>
      <c r="B5281" t="s">
        <v>29</v>
      </c>
      <c r="C5281" t="s">
        <v>30</v>
      </c>
      <c r="D5281">
        <f t="shared" si="550"/>
        <v>277</v>
      </c>
      <c r="E5281" t="s">
        <v>38</v>
      </c>
      <c r="F5281">
        <f t="shared" si="552"/>
        <v>50009</v>
      </c>
      <c r="G5281">
        <f t="shared" si="551"/>
        <v>279</v>
      </c>
      <c r="H5281" t="str">
        <f t="shared" si="553"/>
        <v>{"ItemId":50009,"Num":279}</v>
      </c>
      <c r="J5281" s="7">
        <v>277</v>
      </c>
      <c r="K5281" s="8">
        <f t="shared" si="554"/>
        <v>27</v>
      </c>
      <c r="L5281" s="9">
        <f t="shared" si="555"/>
        <v>7</v>
      </c>
      <c r="M5281" s="10">
        <f t="shared" si="556"/>
        <v>4076</v>
      </c>
    </row>
    <row r="5282" ht="15" spans="1:13">
      <c r="A5282">
        <v>15278</v>
      </c>
      <c r="B5282" t="s">
        <v>29</v>
      </c>
      <c r="C5282" t="s">
        <v>30</v>
      </c>
      <c r="D5282">
        <f t="shared" si="550"/>
        <v>278</v>
      </c>
      <c r="E5282" t="s">
        <v>38</v>
      </c>
      <c r="F5282">
        <f t="shared" si="552"/>
        <v>50009</v>
      </c>
      <c r="G5282">
        <f t="shared" si="551"/>
        <v>280</v>
      </c>
      <c r="H5282" t="str">
        <f t="shared" si="553"/>
        <v>{"ItemId":50009,"Num":280}</v>
      </c>
      <c r="J5282" s="7">
        <v>278</v>
      </c>
      <c r="K5282" s="8">
        <f t="shared" si="554"/>
        <v>27</v>
      </c>
      <c r="L5282" s="9">
        <f t="shared" si="555"/>
        <v>8</v>
      </c>
      <c r="M5282" s="10">
        <f t="shared" si="556"/>
        <v>4104</v>
      </c>
    </row>
    <row r="5283" ht="15" spans="1:13">
      <c r="A5283">
        <v>15279</v>
      </c>
      <c r="B5283" t="s">
        <v>29</v>
      </c>
      <c r="C5283" t="s">
        <v>30</v>
      </c>
      <c r="D5283">
        <f t="shared" si="550"/>
        <v>279</v>
      </c>
      <c r="E5283" t="s">
        <v>38</v>
      </c>
      <c r="F5283">
        <f t="shared" si="552"/>
        <v>50009</v>
      </c>
      <c r="G5283">
        <f t="shared" si="551"/>
        <v>281</v>
      </c>
      <c r="H5283" t="str">
        <f t="shared" si="553"/>
        <v>{"ItemId":50009,"Num":281}</v>
      </c>
      <c r="J5283" s="7">
        <v>279</v>
      </c>
      <c r="K5283" s="8">
        <f t="shared" si="554"/>
        <v>27</v>
      </c>
      <c r="L5283" s="9">
        <f t="shared" si="555"/>
        <v>9</v>
      </c>
      <c r="M5283" s="10">
        <f t="shared" si="556"/>
        <v>4132</v>
      </c>
    </row>
    <row r="5284" ht="15" spans="1:13">
      <c r="A5284">
        <v>15280</v>
      </c>
      <c r="B5284" t="s">
        <v>29</v>
      </c>
      <c r="C5284" t="s">
        <v>30</v>
      </c>
      <c r="D5284">
        <f t="shared" si="550"/>
        <v>280</v>
      </c>
      <c r="E5284" t="s">
        <v>38</v>
      </c>
      <c r="F5284">
        <f t="shared" si="552"/>
        <v>50009</v>
      </c>
      <c r="G5284">
        <f t="shared" si="551"/>
        <v>282</v>
      </c>
      <c r="H5284" t="str">
        <f t="shared" si="553"/>
        <v>{"ItemId":50009,"Num":282}</v>
      </c>
      <c r="J5284" s="7">
        <v>280</v>
      </c>
      <c r="K5284" s="8">
        <f t="shared" si="554"/>
        <v>27</v>
      </c>
      <c r="L5284" s="9">
        <f t="shared" si="555"/>
        <v>10</v>
      </c>
      <c r="M5284" s="10">
        <f t="shared" si="556"/>
        <v>4160</v>
      </c>
    </row>
    <row r="5285" ht="15" spans="1:13">
      <c r="A5285">
        <v>15281</v>
      </c>
      <c r="B5285" t="s">
        <v>29</v>
      </c>
      <c r="C5285" t="s">
        <v>30</v>
      </c>
      <c r="D5285">
        <f t="shared" si="550"/>
        <v>281</v>
      </c>
      <c r="E5285" t="s">
        <v>38</v>
      </c>
      <c r="F5285">
        <f t="shared" si="552"/>
        <v>50009</v>
      </c>
      <c r="G5285">
        <f t="shared" si="551"/>
        <v>283</v>
      </c>
      <c r="H5285" t="str">
        <f t="shared" si="553"/>
        <v>{"ItemId":50009,"Num":283}</v>
      </c>
      <c r="J5285" s="7">
        <v>281</v>
      </c>
      <c r="K5285" s="8">
        <f t="shared" si="554"/>
        <v>28</v>
      </c>
      <c r="L5285" s="9">
        <f t="shared" si="555"/>
        <v>1</v>
      </c>
      <c r="M5285" s="10">
        <f t="shared" si="556"/>
        <v>4189</v>
      </c>
    </row>
    <row r="5286" ht="15" spans="1:13">
      <c r="A5286">
        <v>15282</v>
      </c>
      <c r="B5286" t="s">
        <v>29</v>
      </c>
      <c r="C5286" t="s">
        <v>30</v>
      </c>
      <c r="D5286">
        <f t="shared" si="550"/>
        <v>282</v>
      </c>
      <c r="E5286" t="s">
        <v>38</v>
      </c>
      <c r="F5286">
        <f t="shared" si="552"/>
        <v>50009</v>
      </c>
      <c r="G5286">
        <f t="shared" si="551"/>
        <v>284</v>
      </c>
      <c r="H5286" t="str">
        <f t="shared" si="553"/>
        <v>{"ItemId":50009,"Num":284}</v>
      </c>
      <c r="J5286" s="7">
        <v>282</v>
      </c>
      <c r="K5286" s="8">
        <f t="shared" si="554"/>
        <v>28</v>
      </c>
      <c r="L5286" s="9">
        <f t="shared" si="555"/>
        <v>2</v>
      </c>
      <c r="M5286" s="10">
        <f t="shared" si="556"/>
        <v>4218</v>
      </c>
    </row>
    <row r="5287" ht="15" spans="1:13">
      <c r="A5287">
        <v>15283</v>
      </c>
      <c r="B5287" t="s">
        <v>29</v>
      </c>
      <c r="C5287" t="s">
        <v>30</v>
      </c>
      <c r="D5287">
        <f t="shared" si="550"/>
        <v>283</v>
      </c>
      <c r="E5287" t="s">
        <v>38</v>
      </c>
      <c r="F5287">
        <f t="shared" si="552"/>
        <v>50009</v>
      </c>
      <c r="G5287">
        <f t="shared" si="551"/>
        <v>285</v>
      </c>
      <c r="H5287" t="str">
        <f t="shared" si="553"/>
        <v>{"ItemId":50009,"Num":285}</v>
      </c>
      <c r="J5287" s="7">
        <v>283</v>
      </c>
      <c r="K5287" s="8">
        <f t="shared" si="554"/>
        <v>28</v>
      </c>
      <c r="L5287" s="9">
        <f t="shared" si="555"/>
        <v>3</v>
      </c>
      <c r="M5287" s="10">
        <f t="shared" si="556"/>
        <v>4247</v>
      </c>
    </row>
    <row r="5288" ht="15" spans="1:13">
      <c r="A5288">
        <v>15284</v>
      </c>
      <c r="B5288" t="s">
        <v>29</v>
      </c>
      <c r="C5288" t="s">
        <v>30</v>
      </c>
      <c r="D5288">
        <f t="shared" si="550"/>
        <v>284</v>
      </c>
      <c r="E5288" t="s">
        <v>38</v>
      </c>
      <c r="F5288">
        <f t="shared" si="552"/>
        <v>50009</v>
      </c>
      <c r="G5288">
        <f t="shared" si="551"/>
        <v>286</v>
      </c>
      <c r="H5288" t="str">
        <f t="shared" si="553"/>
        <v>{"ItemId":50009,"Num":286}</v>
      </c>
      <c r="J5288" s="7">
        <v>284</v>
      </c>
      <c r="K5288" s="8">
        <f t="shared" si="554"/>
        <v>28</v>
      </c>
      <c r="L5288" s="9">
        <f t="shared" si="555"/>
        <v>4</v>
      </c>
      <c r="M5288" s="10">
        <f t="shared" si="556"/>
        <v>4276</v>
      </c>
    </row>
    <row r="5289" ht="15" spans="1:13">
      <c r="A5289">
        <v>15285</v>
      </c>
      <c r="B5289" t="s">
        <v>29</v>
      </c>
      <c r="C5289" t="s">
        <v>30</v>
      </c>
      <c r="D5289">
        <f t="shared" si="550"/>
        <v>285</v>
      </c>
      <c r="E5289" t="s">
        <v>38</v>
      </c>
      <c r="F5289">
        <f t="shared" si="552"/>
        <v>50009</v>
      </c>
      <c r="G5289">
        <f t="shared" si="551"/>
        <v>287</v>
      </c>
      <c r="H5289" t="str">
        <f t="shared" si="553"/>
        <v>{"ItemId":50009,"Num":287}</v>
      </c>
      <c r="J5289" s="7">
        <v>285</v>
      </c>
      <c r="K5289" s="8">
        <f t="shared" si="554"/>
        <v>28</v>
      </c>
      <c r="L5289" s="9">
        <f t="shared" si="555"/>
        <v>5</v>
      </c>
      <c r="M5289" s="10">
        <f t="shared" si="556"/>
        <v>4305</v>
      </c>
    </row>
    <row r="5290" ht="15" spans="1:13">
      <c r="A5290">
        <v>15286</v>
      </c>
      <c r="B5290" t="s">
        <v>29</v>
      </c>
      <c r="C5290" t="s">
        <v>30</v>
      </c>
      <c r="D5290">
        <f t="shared" si="550"/>
        <v>286</v>
      </c>
      <c r="E5290" t="s">
        <v>38</v>
      </c>
      <c r="F5290">
        <f t="shared" si="552"/>
        <v>50009</v>
      </c>
      <c r="G5290">
        <f t="shared" si="551"/>
        <v>288</v>
      </c>
      <c r="H5290" t="str">
        <f t="shared" si="553"/>
        <v>{"ItemId":50009,"Num":288}</v>
      </c>
      <c r="J5290" s="7">
        <v>286</v>
      </c>
      <c r="K5290" s="8">
        <f t="shared" si="554"/>
        <v>28</v>
      </c>
      <c r="L5290" s="9">
        <f t="shared" si="555"/>
        <v>6</v>
      </c>
      <c r="M5290" s="10">
        <f t="shared" si="556"/>
        <v>4334</v>
      </c>
    </row>
    <row r="5291" ht="15" spans="1:13">
      <c r="A5291">
        <v>15287</v>
      </c>
      <c r="B5291" t="s">
        <v>29</v>
      </c>
      <c r="C5291" t="s">
        <v>30</v>
      </c>
      <c r="D5291">
        <f t="shared" si="550"/>
        <v>287</v>
      </c>
      <c r="E5291" t="s">
        <v>38</v>
      </c>
      <c r="F5291">
        <f t="shared" si="552"/>
        <v>50009</v>
      </c>
      <c r="G5291">
        <f t="shared" si="551"/>
        <v>289</v>
      </c>
      <c r="H5291" t="str">
        <f t="shared" si="553"/>
        <v>{"ItemId":50009,"Num":289}</v>
      </c>
      <c r="J5291" s="7">
        <v>287</v>
      </c>
      <c r="K5291" s="8">
        <f t="shared" si="554"/>
        <v>28</v>
      </c>
      <c r="L5291" s="9">
        <f t="shared" si="555"/>
        <v>7</v>
      </c>
      <c r="M5291" s="10">
        <f t="shared" si="556"/>
        <v>4363</v>
      </c>
    </row>
    <row r="5292" ht="15" spans="1:13">
      <c r="A5292">
        <v>15288</v>
      </c>
      <c r="B5292" t="s">
        <v>29</v>
      </c>
      <c r="C5292" t="s">
        <v>30</v>
      </c>
      <c r="D5292">
        <f t="shared" si="550"/>
        <v>288</v>
      </c>
      <c r="E5292" t="s">
        <v>38</v>
      </c>
      <c r="F5292">
        <f t="shared" si="552"/>
        <v>50009</v>
      </c>
      <c r="G5292">
        <f t="shared" si="551"/>
        <v>290</v>
      </c>
      <c r="H5292" t="str">
        <f t="shared" si="553"/>
        <v>{"ItemId":50009,"Num":290}</v>
      </c>
      <c r="J5292" s="7">
        <v>288</v>
      </c>
      <c r="K5292" s="8">
        <f t="shared" si="554"/>
        <v>28</v>
      </c>
      <c r="L5292" s="9">
        <f t="shared" si="555"/>
        <v>8</v>
      </c>
      <c r="M5292" s="10">
        <f t="shared" si="556"/>
        <v>4392</v>
      </c>
    </row>
    <row r="5293" ht="15" spans="1:13">
      <c r="A5293">
        <v>15289</v>
      </c>
      <c r="B5293" t="s">
        <v>29</v>
      </c>
      <c r="C5293" t="s">
        <v>30</v>
      </c>
      <c r="D5293">
        <f t="shared" ref="D5293:D5356" si="557">D4293</f>
        <v>289</v>
      </c>
      <c r="E5293" t="s">
        <v>38</v>
      </c>
      <c r="F5293">
        <f t="shared" si="552"/>
        <v>50009</v>
      </c>
      <c r="G5293">
        <f t="shared" si="551"/>
        <v>291</v>
      </c>
      <c r="H5293" t="str">
        <f t="shared" si="553"/>
        <v>{"ItemId":50009,"Num":291}</v>
      </c>
      <c r="J5293" s="7">
        <v>289</v>
      </c>
      <c r="K5293" s="8">
        <f t="shared" si="554"/>
        <v>28</v>
      </c>
      <c r="L5293" s="9">
        <f t="shared" si="555"/>
        <v>9</v>
      </c>
      <c r="M5293" s="10">
        <f t="shared" si="556"/>
        <v>4421</v>
      </c>
    </row>
    <row r="5294" ht="15" spans="1:13">
      <c r="A5294">
        <v>15290</v>
      </c>
      <c r="B5294" t="s">
        <v>29</v>
      </c>
      <c r="C5294" t="s">
        <v>30</v>
      </c>
      <c r="D5294">
        <f t="shared" si="557"/>
        <v>290</v>
      </c>
      <c r="E5294" t="s">
        <v>38</v>
      </c>
      <c r="F5294">
        <f t="shared" si="552"/>
        <v>50009</v>
      </c>
      <c r="G5294">
        <f t="shared" ref="G5294:G5357" si="558">G4294</f>
        <v>292</v>
      </c>
      <c r="H5294" t="str">
        <f t="shared" si="553"/>
        <v>{"ItemId":50009,"Num":292}</v>
      </c>
      <c r="J5294" s="7">
        <v>290</v>
      </c>
      <c r="K5294" s="8">
        <f t="shared" si="554"/>
        <v>28</v>
      </c>
      <c r="L5294" s="9">
        <f t="shared" si="555"/>
        <v>10</v>
      </c>
      <c r="M5294" s="10">
        <f t="shared" si="556"/>
        <v>4450</v>
      </c>
    </row>
    <row r="5295" ht="15" spans="1:13">
      <c r="A5295">
        <v>15291</v>
      </c>
      <c r="B5295" t="s">
        <v>29</v>
      </c>
      <c r="C5295" t="s">
        <v>30</v>
      </c>
      <c r="D5295">
        <f t="shared" si="557"/>
        <v>291</v>
      </c>
      <c r="E5295" t="s">
        <v>38</v>
      </c>
      <c r="F5295">
        <f t="shared" si="552"/>
        <v>50009</v>
      </c>
      <c r="G5295">
        <f t="shared" si="558"/>
        <v>293</v>
      </c>
      <c r="H5295" t="str">
        <f t="shared" si="553"/>
        <v>{"ItemId":50009,"Num":293}</v>
      </c>
      <c r="J5295" s="7">
        <v>291</v>
      </c>
      <c r="K5295" s="8">
        <f t="shared" si="554"/>
        <v>29</v>
      </c>
      <c r="L5295" s="9">
        <f t="shared" si="555"/>
        <v>1</v>
      </c>
      <c r="M5295" s="10">
        <f t="shared" si="556"/>
        <v>4480</v>
      </c>
    </row>
    <row r="5296" ht="15" spans="1:13">
      <c r="A5296">
        <v>15292</v>
      </c>
      <c r="B5296" t="s">
        <v>29</v>
      </c>
      <c r="C5296" t="s">
        <v>30</v>
      </c>
      <c r="D5296">
        <f t="shared" si="557"/>
        <v>292</v>
      </c>
      <c r="E5296" t="s">
        <v>38</v>
      </c>
      <c r="F5296">
        <f t="shared" si="552"/>
        <v>50009</v>
      </c>
      <c r="G5296">
        <f t="shared" si="558"/>
        <v>294</v>
      </c>
      <c r="H5296" t="str">
        <f t="shared" si="553"/>
        <v>{"ItemId":50009,"Num":294}</v>
      </c>
      <c r="J5296" s="7">
        <v>292</v>
      </c>
      <c r="K5296" s="8">
        <f t="shared" si="554"/>
        <v>29</v>
      </c>
      <c r="L5296" s="9">
        <f t="shared" si="555"/>
        <v>2</v>
      </c>
      <c r="M5296" s="10">
        <f t="shared" si="556"/>
        <v>4510</v>
      </c>
    </row>
    <row r="5297" ht="15" spans="1:13">
      <c r="A5297">
        <v>15293</v>
      </c>
      <c r="B5297" t="s">
        <v>29</v>
      </c>
      <c r="C5297" t="s">
        <v>30</v>
      </c>
      <c r="D5297">
        <f t="shared" si="557"/>
        <v>293</v>
      </c>
      <c r="E5297" t="s">
        <v>38</v>
      </c>
      <c r="F5297">
        <f t="shared" si="552"/>
        <v>50009</v>
      </c>
      <c r="G5297">
        <f t="shared" si="558"/>
        <v>295</v>
      </c>
      <c r="H5297" t="str">
        <f t="shared" si="553"/>
        <v>{"ItemId":50009,"Num":295}</v>
      </c>
      <c r="J5297" s="7">
        <v>293</v>
      </c>
      <c r="K5297" s="8">
        <f t="shared" si="554"/>
        <v>29</v>
      </c>
      <c r="L5297" s="9">
        <f t="shared" si="555"/>
        <v>3</v>
      </c>
      <c r="M5297" s="10">
        <f t="shared" si="556"/>
        <v>4540</v>
      </c>
    </row>
    <row r="5298" ht="15" spans="1:13">
      <c r="A5298">
        <v>15294</v>
      </c>
      <c r="B5298" t="s">
        <v>29</v>
      </c>
      <c r="C5298" t="s">
        <v>30</v>
      </c>
      <c r="D5298">
        <f t="shared" si="557"/>
        <v>294</v>
      </c>
      <c r="E5298" t="s">
        <v>38</v>
      </c>
      <c r="F5298">
        <f t="shared" si="552"/>
        <v>50009</v>
      </c>
      <c r="G5298">
        <f t="shared" si="558"/>
        <v>296</v>
      </c>
      <c r="H5298" t="str">
        <f t="shared" si="553"/>
        <v>{"ItemId":50009,"Num":296}</v>
      </c>
      <c r="J5298" s="7">
        <v>294</v>
      </c>
      <c r="K5298" s="8">
        <f t="shared" si="554"/>
        <v>29</v>
      </c>
      <c r="L5298" s="9">
        <f t="shared" si="555"/>
        <v>4</v>
      </c>
      <c r="M5298" s="10">
        <f t="shared" si="556"/>
        <v>4570</v>
      </c>
    </row>
    <row r="5299" ht="15" spans="1:13">
      <c r="A5299">
        <v>15295</v>
      </c>
      <c r="B5299" t="s">
        <v>29</v>
      </c>
      <c r="C5299" t="s">
        <v>30</v>
      </c>
      <c r="D5299">
        <f t="shared" si="557"/>
        <v>295</v>
      </c>
      <c r="E5299" t="s">
        <v>38</v>
      </c>
      <c r="F5299">
        <f t="shared" si="552"/>
        <v>50009</v>
      </c>
      <c r="G5299">
        <f t="shared" si="558"/>
        <v>297</v>
      </c>
      <c r="H5299" t="str">
        <f t="shared" si="553"/>
        <v>{"ItemId":50009,"Num":297}</v>
      </c>
      <c r="J5299" s="7">
        <v>295</v>
      </c>
      <c r="K5299" s="8">
        <f t="shared" si="554"/>
        <v>29</v>
      </c>
      <c r="L5299" s="9">
        <f t="shared" si="555"/>
        <v>5</v>
      </c>
      <c r="M5299" s="10">
        <f t="shared" si="556"/>
        <v>4600</v>
      </c>
    </row>
    <row r="5300" ht="15" spans="1:13">
      <c r="A5300">
        <v>15296</v>
      </c>
      <c r="B5300" t="s">
        <v>29</v>
      </c>
      <c r="C5300" t="s">
        <v>30</v>
      </c>
      <c r="D5300">
        <f t="shared" si="557"/>
        <v>296</v>
      </c>
      <c r="E5300" t="s">
        <v>38</v>
      </c>
      <c r="F5300">
        <f t="shared" si="552"/>
        <v>50009</v>
      </c>
      <c r="G5300">
        <f t="shared" si="558"/>
        <v>298</v>
      </c>
      <c r="H5300" t="str">
        <f t="shared" si="553"/>
        <v>{"ItemId":50009,"Num":298}</v>
      </c>
      <c r="J5300" s="7">
        <v>296</v>
      </c>
      <c r="K5300" s="8">
        <f t="shared" si="554"/>
        <v>29</v>
      </c>
      <c r="L5300" s="9">
        <f t="shared" si="555"/>
        <v>6</v>
      </c>
      <c r="M5300" s="10">
        <f t="shared" si="556"/>
        <v>4630</v>
      </c>
    </row>
    <row r="5301" ht="15" spans="1:13">
      <c r="A5301">
        <v>15297</v>
      </c>
      <c r="B5301" t="s">
        <v>29</v>
      </c>
      <c r="C5301" t="s">
        <v>30</v>
      </c>
      <c r="D5301">
        <f t="shared" si="557"/>
        <v>297</v>
      </c>
      <c r="E5301" t="s">
        <v>38</v>
      </c>
      <c r="F5301">
        <f t="shared" si="552"/>
        <v>50009</v>
      </c>
      <c r="G5301">
        <f t="shared" si="558"/>
        <v>299</v>
      </c>
      <c r="H5301" t="str">
        <f t="shared" si="553"/>
        <v>{"ItemId":50009,"Num":299}</v>
      </c>
      <c r="J5301" s="7">
        <v>297</v>
      </c>
      <c r="K5301" s="8">
        <f t="shared" si="554"/>
        <v>29</v>
      </c>
      <c r="L5301" s="9">
        <f t="shared" si="555"/>
        <v>7</v>
      </c>
      <c r="M5301" s="10">
        <f t="shared" si="556"/>
        <v>4660</v>
      </c>
    </row>
    <row r="5302" ht="15" spans="1:13">
      <c r="A5302">
        <v>15298</v>
      </c>
      <c r="B5302" t="s">
        <v>29</v>
      </c>
      <c r="C5302" t="s">
        <v>30</v>
      </c>
      <c r="D5302">
        <f t="shared" si="557"/>
        <v>298</v>
      </c>
      <c r="E5302" t="s">
        <v>38</v>
      </c>
      <c r="F5302">
        <f t="shared" si="552"/>
        <v>50009</v>
      </c>
      <c r="G5302">
        <f t="shared" si="558"/>
        <v>300</v>
      </c>
      <c r="H5302" t="str">
        <f t="shared" si="553"/>
        <v>{"ItemId":50009,"Num":300}</v>
      </c>
      <c r="J5302" s="7">
        <v>298</v>
      </c>
      <c r="K5302" s="8">
        <f t="shared" si="554"/>
        <v>29</v>
      </c>
      <c r="L5302" s="9">
        <f t="shared" si="555"/>
        <v>8</v>
      </c>
      <c r="M5302" s="10">
        <f t="shared" si="556"/>
        <v>4690</v>
      </c>
    </row>
    <row r="5303" ht="15" spans="1:13">
      <c r="A5303">
        <v>15299</v>
      </c>
      <c r="B5303" t="s">
        <v>29</v>
      </c>
      <c r="C5303" t="s">
        <v>30</v>
      </c>
      <c r="D5303">
        <f t="shared" si="557"/>
        <v>299</v>
      </c>
      <c r="E5303" t="s">
        <v>38</v>
      </c>
      <c r="F5303">
        <f t="shared" si="552"/>
        <v>50009</v>
      </c>
      <c r="G5303">
        <f t="shared" si="558"/>
        <v>301</v>
      </c>
      <c r="H5303" t="str">
        <f t="shared" si="553"/>
        <v>{"ItemId":50009,"Num":301}</v>
      </c>
      <c r="J5303" s="7">
        <v>299</v>
      </c>
      <c r="K5303" s="8">
        <f t="shared" si="554"/>
        <v>29</v>
      </c>
      <c r="L5303" s="9">
        <f t="shared" si="555"/>
        <v>9</v>
      </c>
      <c r="M5303" s="10">
        <f t="shared" si="556"/>
        <v>4720</v>
      </c>
    </row>
    <row r="5304" ht="15" spans="1:13">
      <c r="A5304">
        <v>15300</v>
      </c>
      <c r="B5304" t="s">
        <v>29</v>
      </c>
      <c r="C5304" t="s">
        <v>30</v>
      </c>
      <c r="D5304">
        <f t="shared" si="557"/>
        <v>300</v>
      </c>
      <c r="E5304" t="s">
        <v>38</v>
      </c>
      <c r="F5304">
        <f t="shared" si="552"/>
        <v>50009</v>
      </c>
      <c r="G5304">
        <f t="shared" si="558"/>
        <v>302</v>
      </c>
      <c r="H5304" t="str">
        <f t="shared" si="553"/>
        <v>{"ItemId":50009,"Num":302}</v>
      </c>
      <c r="J5304" s="7">
        <v>300</v>
      </c>
      <c r="K5304" s="8">
        <f t="shared" si="554"/>
        <v>29</v>
      </c>
      <c r="L5304" s="9">
        <f t="shared" si="555"/>
        <v>10</v>
      </c>
      <c r="M5304" s="10">
        <f t="shared" si="556"/>
        <v>4750</v>
      </c>
    </row>
    <row r="5305" ht="15" spans="1:13">
      <c r="A5305">
        <v>15301</v>
      </c>
      <c r="B5305" t="s">
        <v>29</v>
      </c>
      <c r="C5305" t="s">
        <v>30</v>
      </c>
      <c r="D5305">
        <f t="shared" si="557"/>
        <v>301</v>
      </c>
      <c r="E5305" t="s">
        <v>38</v>
      </c>
      <c r="F5305">
        <f t="shared" si="552"/>
        <v>50009</v>
      </c>
      <c r="G5305">
        <f t="shared" si="558"/>
        <v>303</v>
      </c>
      <c r="H5305" t="str">
        <f t="shared" si="553"/>
        <v>{"ItemId":50009,"Num":303}</v>
      </c>
      <c r="J5305" s="7">
        <v>301</v>
      </c>
      <c r="K5305" s="8">
        <f t="shared" si="554"/>
        <v>30</v>
      </c>
      <c r="L5305" s="9">
        <f t="shared" si="555"/>
        <v>1</v>
      </c>
      <c r="M5305" s="10">
        <f t="shared" si="556"/>
        <v>4781</v>
      </c>
    </row>
    <row r="5306" ht="15" spans="1:13">
      <c r="A5306">
        <v>15302</v>
      </c>
      <c r="B5306" t="s">
        <v>29</v>
      </c>
      <c r="C5306" t="s">
        <v>30</v>
      </c>
      <c r="D5306">
        <f t="shared" si="557"/>
        <v>302</v>
      </c>
      <c r="E5306" t="s">
        <v>38</v>
      </c>
      <c r="F5306">
        <f t="shared" si="552"/>
        <v>50009</v>
      </c>
      <c r="G5306">
        <f t="shared" si="558"/>
        <v>304</v>
      </c>
      <c r="H5306" t="str">
        <f t="shared" si="553"/>
        <v>{"ItemId":50009,"Num":304}</v>
      </c>
      <c r="J5306" s="7">
        <v>302</v>
      </c>
      <c r="K5306" s="8">
        <f t="shared" si="554"/>
        <v>30</v>
      </c>
      <c r="L5306" s="9">
        <f t="shared" si="555"/>
        <v>2</v>
      </c>
      <c r="M5306" s="10">
        <f t="shared" si="556"/>
        <v>4812</v>
      </c>
    </row>
    <row r="5307" ht="15" spans="1:13">
      <c r="A5307">
        <v>15303</v>
      </c>
      <c r="B5307" t="s">
        <v>29</v>
      </c>
      <c r="C5307" t="s">
        <v>30</v>
      </c>
      <c r="D5307">
        <f t="shared" si="557"/>
        <v>303</v>
      </c>
      <c r="E5307" t="s">
        <v>38</v>
      </c>
      <c r="F5307">
        <f t="shared" si="552"/>
        <v>50009</v>
      </c>
      <c r="G5307">
        <f t="shared" si="558"/>
        <v>305</v>
      </c>
      <c r="H5307" t="str">
        <f t="shared" si="553"/>
        <v>{"ItemId":50009,"Num":305}</v>
      </c>
      <c r="J5307" s="7">
        <v>303</v>
      </c>
      <c r="K5307" s="8">
        <f t="shared" si="554"/>
        <v>30</v>
      </c>
      <c r="L5307" s="9">
        <f t="shared" si="555"/>
        <v>3</v>
      </c>
      <c r="M5307" s="10">
        <f t="shared" si="556"/>
        <v>4843</v>
      </c>
    </row>
    <row r="5308" ht="15" spans="1:13">
      <c r="A5308">
        <v>15304</v>
      </c>
      <c r="B5308" t="s">
        <v>29</v>
      </c>
      <c r="C5308" t="s">
        <v>30</v>
      </c>
      <c r="D5308">
        <f t="shared" si="557"/>
        <v>304</v>
      </c>
      <c r="E5308" t="s">
        <v>38</v>
      </c>
      <c r="F5308">
        <f t="shared" si="552"/>
        <v>50009</v>
      </c>
      <c r="G5308">
        <f t="shared" si="558"/>
        <v>306</v>
      </c>
      <c r="H5308" t="str">
        <f t="shared" si="553"/>
        <v>{"ItemId":50009,"Num":306}</v>
      </c>
      <c r="J5308" s="7">
        <v>304</v>
      </c>
      <c r="K5308" s="8">
        <f t="shared" si="554"/>
        <v>30</v>
      </c>
      <c r="L5308" s="9">
        <f t="shared" si="555"/>
        <v>4</v>
      </c>
      <c r="M5308" s="10">
        <f t="shared" si="556"/>
        <v>4874</v>
      </c>
    </row>
    <row r="5309" ht="15" spans="1:13">
      <c r="A5309">
        <v>15305</v>
      </c>
      <c r="B5309" t="s">
        <v>29</v>
      </c>
      <c r="C5309" t="s">
        <v>30</v>
      </c>
      <c r="D5309">
        <f t="shared" si="557"/>
        <v>305</v>
      </c>
      <c r="E5309" t="s">
        <v>38</v>
      </c>
      <c r="F5309">
        <f t="shared" si="552"/>
        <v>50009</v>
      </c>
      <c r="G5309">
        <f t="shared" si="558"/>
        <v>307</v>
      </c>
      <c r="H5309" t="str">
        <f t="shared" si="553"/>
        <v>{"ItemId":50009,"Num":307}</v>
      </c>
      <c r="J5309" s="7">
        <v>305</v>
      </c>
      <c r="K5309" s="8">
        <f t="shared" si="554"/>
        <v>30</v>
      </c>
      <c r="L5309" s="9">
        <f t="shared" si="555"/>
        <v>5</v>
      </c>
      <c r="M5309" s="10">
        <f t="shared" si="556"/>
        <v>4905</v>
      </c>
    </row>
    <row r="5310" ht="15" spans="1:13">
      <c r="A5310">
        <v>15306</v>
      </c>
      <c r="B5310" t="s">
        <v>29</v>
      </c>
      <c r="C5310" t="s">
        <v>30</v>
      </c>
      <c r="D5310">
        <f t="shared" si="557"/>
        <v>306</v>
      </c>
      <c r="E5310" t="s">
        <v>38</v>
      </c>
      <c r="F5310">
        <f t="shared" si="552"/>
        <v>50009</v>
      </c>
      <c r="G5310">
        <f t="shared" si="558"/>
        <v>308</v>
      </c>
      <c r="H5310" t="str">
        <f t="shared" si="553"/>
        <v>{"ItemId":50009,"Num":308}</v>
      </c>
      <c r="J5310" s="7">
        <v>306</v>
      </c>
      <c r="K5310" s="8">
        <f t="shared" si="554"/>
        <v>30</v>
      </c>
      <c r="L5310" s="9">
        <f t="shared" si="555"/>
        <v>6</v>
      </c>
      <c r="M5310" s="10">
        <f t="shared" si="556"/>
        <v>4936</v>
      </c>
    </row>
    <row r="5311" ht="15" spans="1:13">
      <c r="A5311">
        <v>15307</v>
      </c>
      <c r="B5311" t="s">
        <v>29</v>
      </c>
      <c r="C5311" t="s">
        <v>30</v>
      </c>
      <c r="D5311">
        <f t="shared" si="557"/>
        <v>307</v>
      </c>
      <c r="E5311" t="s">
        <v>38</v>
      </c>
      <c r="F5311">
        <f t="shared" si="552"/>
        <v>50009</v>
      </c>
      <c r="G5311">
        <f t="shared" si="558"/>
        <v>309</v>
      </c>
      <c r="H5311" t="str">
        <f t="shared" si="553"/>
        <v>{"ItemId":50009,"Num":309}</v>
      </c>
      <c r="J5311" s="7">
        <v>307</v>
      </c>
      <c r="K5311" s="8">
        <f t="shared" si="554"/>
        <v>30</v>
      </c>
      <c r="L5311" s="9">
        <f t="shared" si="555"/>
        <v>7</v>
      </c>
      <c r="M5311" s="10">
        <f t="shared" si="556"/>
        <v>4967</v>
      </c>
    </row>
    <row r="5312" ht="15" spans="1:13">
      <c r="A5312">
        <v>15308</v>
      </c>
      <c r="B5312" t="s">
        <v>29</v>
      </c>
      <c r="C5312" t="s">
        <v>30</v>
      </c>
      <c r="D5312">
        <f t="shared" si="557"/>
        <v>308</v>
      </c>
      <c r="E5312" t="s">
        <v>38</v>
      </c>
      <c r="F5312">
        <f t="shared" si="552"/>
        <v>50009</v>
      </c>
      <c r="G5312">
        <f t="shared" si="558"/>
        <v>310</v>
      </c>
      <c r="H5312" t="str">
        <f t="shared" si="553"/>
        <v>{"ItemId":50009,"Num":310}</v>
      </c>
      <c r="J5312" s="7">
        <v>308</v>
      </c>
      <c r="K5312" s="8">
        <f t="shared" si="554"/>
        <v>30</v>
      </c>
      <c r="L5312" s="9">
        <f t="shared" si="555"/>
        <v>8</v>
      </c>
      <c r="M5312" s="10">
        <f t="shared" si="556"/>
        <v>4998</v>
      </c>
    </row>
    <row r="5313" ht="15" spans="1:13">
      <c r="A5313">
        <v>15309</v>
      </c>
      <c r="B5313" t="s">
        <v>29</v>
      </c>
      <c r="C5313" t="s">
        <v>30</v>
      </c>
      <c r="D5313">
        <f t="shared" si="557"/>
        <v>309</v>
      </c>
      <c r="E5313" t="s">
        <v>38</v>
      </c>
      <c r="F5313">
        <f t="shared" si="552"/>
        <v>50009</v>
      </c>
      <c r="G5313">
        <f t="shared" si="558"/>
        <v>311</v>
      </c>
      <c r="H5313" t="str">
        <f t="shared" si="553"/>
        <v>{"ItemId":50009,"Num":311}</v>
      </c>
      <c r="J5313" s="7">
        <v>309</v>
      </c>
      <c r="K5313" s="8">
        <f t="shared" si="554"/>
        <v>30</v>
      </c>
      <c r="L5313" s="9">
        <f t="shared" si="555"/>
        <v>9</v>
      </c>
      <c r="M5313" s="10">
        <f t="shared" si="556"/>
        <v>5029</v>
      </c>
    </row>
    <row r="5314" ht="15" spans="1:13">
      <c r="A5314">
        <v>15310</v>
      </c>
      <c r="B5314" t="s">
        <v>29</v>
      </c>
      <c r="C5314" t="s">
        <v>30</v>
      </c>
      <c r="D5314">
        <f t="shared" si="557"/>
        <v>310</v>
      </c>
      <c r="E5314" t="s">
        <v>38</v>
      </c>
      <c r="F5314">
        <f t="shared" si="552"/>
        <v>50009</v>
      </c>
      <c r="G5314">
        <f t="shared" si="558"/>
        <v>312</v>
      </c>
      <c r="H5314" t="str">
        <f t="shared" si="553"/>
        <v>{"ItemId":50009,"Num":312}</v>
      </c>
      <c r="J5314" s="7">
        <v>310</v>
      </c>
      <c r="K5314" s="8">
        <f t="shared" si="554"/>
        <v>30</v>
      </c>
      <c r="L5314" s="9">
        <f t="shared" si="555"/>
        <v>10</v>
      </c>
      <c r="M5314" s="10">
        <f t="shared" si="556"/>
        <v>5060</v>
      </c>
    </row>
    <row r="5315" ht="15" spans="1:13">
      <c r="A5315">
        <v>15311</v>
      </c>
      <c r="B5315" t="s">
        <v>29</v>
      </c>
      <c r="C5315" t="s">
        <v>30</v>
      </c>
      <c r="D5315">
        <f t="shared" si="557"/>
        <v>311</v>
      </c>
      <c r="E5315" t="s">
        <v>38</v>
      </c>
      <c r="F5315">
        <f t="shared" si="552"/>
        <v>50009</v>
      </c>
      <c r="G5315">
        <f t="shared" si="558"/>
        <v>313</v>
      </c>
      <c r="H5315" t="str">
        <f t="shared" si="553"/>
        <v>{"ItemId":50009,"Num":313}</v>
      </c>
      <c r="J5315" s="7">
        <v>311</v>
      </c>
      <c r="K5315" s="8">
        <f t="shared" si="554"/>
        <v>31</v>
      </c>
      <c r="L5315" s="9">
        <f t="shared" si="555"/>
        <v>1</v>
      </c>
      <c r="M5315" s="10">
        <f t="shared" si="556"/>
        <v>5092</v>
      </c>
    </row>
    <row r="5316" ht="15" spans="1:13">
      <c r="A5316">
        <v>15312</v>
      </c>
      <c r="B5316" t="s">
        <v>29</v>
      </c>
      <c r="C5316" t="s">
        <v>30</v>
      </c>
      <c r="D5316">
        <f t="shared" si="557"/>
        <v>312</v>
      </c>
      <c r="E5316" t="s">
        <v>38</v>
      </c>
      <c r="F5316">
        <f t="shared" si="552"/>
        <v>50009</v>
      </c>
      <c r="G5316">
        <f t="shared" si="558"/>
        <v>314</v>
      </c>
      <c r="H5316" t="str">
        <f t="shared" si="553"/>
        <v>{"ItemId":50009,"Num":314}</v>
      </c>
      <c r="J5316" s="7">
        <v>312</v>
      </c>
      <c r="K5316" s="8">
        <f t="shared" si="554"/>
        <v>31</v>
      </c>
      <c r="L5316" s="9">
        <f t="shared" si="555"/>
        <v>2</v>
      </c>
      <c r="M5316" s="10">
        <f t="shared" si="556"/>
        <v>5124</v>
      </c>
    </row>
    <row r="5317" ht="15" spans="1:13">
      <c r="A5317">
        <v>15313</v>
      </c>
      <c r="B5317" t="s">
        <v>29</v>
      </c>
      <c r="C5317" t="s">
        <v>30</v>
      </c>
      <c r="D5317">
        <f t="shared" si="557"/>
        <v>313</v>
      </c>
      <c r="E5317" t="s">
        <v>38</v>
      </c>
      <c r="F5317">
        <f t="shared" si="552"/>
        <v>50009</v>
      </c>
      <c r="G5317">
        <f t="shared" si="558"/>
        <v>315</v>
      </c>
      <c r="H5317" t="str">
        <f t="shared" si="553"/>
        <v>{"ItemId":50009,"Num":315}</v>
      </c>
      <c r="J5317" s="7">
        <v>313</v>
      </c>
      <c r="K5317" s="8">
        <f t="shared" si="554"/>
        <v>31</v>
      </c>
      <c r="L5317" s="9">
        <f t="shared" si="555"/>
        <v>3</v>
      </c>
      <c r="M5317" s="10">
        <f t="shared" si="556"/>
        <v>5156</v>
      </c>
    </row>
    <row r="5318" ht="15" spans="1:13">
      <c r="A5318">
        <v>15314</v>
      </c>
      <c r="B5318" t="s">
        <v>29</v>
      </c>
      <c r="C5318" t="s">
        <v>30</v>
      </c>
      <c r="D5318">
        <f t="shared" si="557"/>
        <v>314</v>
      </c>
      <c r="E5318" t="s">
        <v>38</v>
      </c>
      <c r="F5318">
        <f t="shared" ref="F5318:F5381" si="559">VLOOKUP(E5318,$U$1:$V$1,2,FALSE)</f>
        <v>50009</v>
      </c>
      <c r="G5318">
        <f t="shared" si="558"/>
        <v>316</v>
      </c>
      <c r="H5318" t="str">
        <f t="shared" ref="H5318:H5381" si="560">$F$3&amp;F5318&amp;$G$3&amp;G5318&amp;$H$3</f>
        <v>{"ItemId":50009,"Num":316}</v>
      </c>
      <c r="J5318" s="7">
        <v>314</v>
      </c>
      <c r="K5318" s="8">
        <f t="shared" si="554"/>
        <v>31</v>
      </c>
      <c r="L5318" s="9">
        <f t="shared" si="555"/>
        <v>4</v>
      </c>
      <c r="M5318" s="10">
        <f t="shared" si="556"/>
        <v>5188</v>
      </c>
    </row>
    <row r="5319" ht="15" spans="1:13">
      <c r="A5319">
        <v>15315</v>
      </c>
      <c r="B5319" t="s">
        <v>29</v>
      </c>
      <c r="C5319" t="s">
        <v>30</v>
      </c>
      <c r="D5319">
        <f t="shared" si="557"/>
        <v>315</v>
      </c>
      <c r="E5319" t="s">
        <v>38</v>
      </c>
      <c r="F5319">
        <f t="shared" si="559"/>
        <v>50009</v>
      </c>
      <c r="G5319">
        <f t="shared" si="558"/>
        <v>317</v>
      </c>
      <c r="H5319" t="str">
        <f t="shared" si="560"/>
        <v>{"ItemId":50009,"Num":317}</v>
      </c>
      <c r="J5319" s="7">
        <v>315</v>
      </c>
      <c r="K5319" s="8">
        <f t="shared" si="554"/>
        <v>31</v>
      </c>
      <c r="L5319" s="9">
        <f t="shared" si="555"/>
        <v>5</v>
      </c>
      <c r="M5319" s="10">
        <f t="shared" si="556"/>
        <v>5220</v>
      </c>
    </row>
    <row r="5320" ht="15" spans="1:13">
      <c r="A5320">
        <v>15316</v>
      </c>
      <c r="B5320" t="s">
        <v>29</v>
      </c>
      <c r="C5320" t="s">
        <v>30</v>
      </c>
      <c r="D5320">
        <f t="shared" si="557"/>
        <v>316</v>
      </c>
      <c r="E5320" t="s">
        <v>38</v>
      </c>
      <c r="F5320">
        <f t="shared" si="559"/>
        <v>50009</v>
      </c>
      <c r="G5320">
        <f t="shared" si="558"/>
        <v>318</v>
      </c>
      <c r="H5320" t="str">
        <f t="shared" si="560"/>
        <v>{"ItemId":50009,"Num":318}</v>
      </c>
      <c r="J5320" s="7">
        <v>316</v>
      </c>
      <c r="K5320" s="8">
        <f t="shared" si="554"/>
        <v>31</v>
      </c>
      <c r="L5320" s="9">
        <f t="shared" si="555"/>
        <v>6</v>
      </c>
      <c r="M5320" s="10">
        <f t="shared" si="556"/>
        <v>5252</v>
      </c>
    </row>
    <row r="5321" ht="15" spans="1:13">
      <c r="A5321">
        <v>15317</v>
      </c>
      <c r="B5321" t="s">
        <v>29</v>
      </c>
      <c r="C5321" t="s">
        <v>30</v>
      </c>
      <c r="D5321">
        <f t="shared" si="557"/>
        <v>317</v>
      </c>
      <c r="E5321" t="s">
        <v>38</v>
      </c>
      <c r="F5321">
        <f t="shared" si="559"/>
        <v>50009</v>
      </c>
      <c r="G5321">
        <f t="shared" si="558"/>
        <v>319</v>
      </c>
      <c r="H5321" t="str">
        <f t="shared" si="560"/>
        <v>{"ItemId":50009,"Num":319}</v>
      </c>
      <c r="J5321" s="7">
        <v>317</v>
      </c>
      <c r="K5321" s="8">
        <f t="shared" si="554"/>
        <v>31</v>
      </c>
      <c r="L5321" s="9">
        <f t="shared" si="555"/>
        <v>7</v>
      </c>
      <c r="M5321" s="10">
        <f t="shared" si="556"/>
        <v>5284</v>
      </c>
    </row>
    <row r="5322" ht="15" spans="1:13">
      <c r="A5322">
        <v>15318</v>
      </c>
      <c r="B5322" t="s">
        <v>29</v>
      </c>
      <c r="C5322" t="s">
        <v>30</v>
      </c>
      <c r="D5322">
        <f t="shared" si="557"/>
        <v>318</v>
      </c>
      <c r="E5322" t="s">
        <v>38</v>
      </c>
      <c r="F5322">
        <f t="shared" si="559"/>
        <v>50009</v>
      </c>
      <c r="G5322">
        <f t="shared" si="558"/>
        <v>320</v>
      </c>
      <c r="H5322" t="str">
        <f t="shared" si="560"/>
        <v>{"ItemId":50009,"Num":320}</v>
      </c>
      <c r="J5322" s="7">
        <v>318</v>
      </c>
      <c r="K5322" s="8">
        <f t="shared" si="554"/>
        <v>31</v>
      </c>
      <c r="L5322" s="9">
        <f t="shared" si="555"/>
        <v>8</v>
      </c>
      <c r="M5322" s="10">
        <f t="shared" si="556"/>
        <v>5316</v>
      </c>
    </row>
    <row r="5323" ht="15" spans="1:13">
      <c r="A5323">
        <v>15319</v>
      </c>
      <c r="B5323" t="s">
        <v>29</v>
      </c>
      <c r="C5323" t="s">
        <v>30</v>
      </c>
      <c r="D5323">
        <f t="shared" si="557"/>
        <v>319</v>
      </c>
      <c r="E5323" t="s">
        <v>38</v>
      </c>
      <c r="F5323">
        <f t="shared" si="559"/>
        <v>50009</v>
      </c>
      <c r="G5323">
        <f t="shared" si="558"/>
        <v>321</v>
      </c>
      <c r="H5323" t="str">
        <f t="shared" si="560"/>
        <v>{"ItemId":50009,"Num":321}</v>
      </c>
      <c r="J5323" s="7">
        <v>319</v>
      </c>
      <c r="K5323" s="8">
        <f t="shared" si="554"/>
        <v>31</v>
      </c>
      <c r="L5323" s="9">
        <f t="shared" si="555"/>
        <v>9</v>
      </c>
      <c r="M5323" s="10">
        <f t="shared" si="556"/>
        <v>5348</v>
      </c>
    </row>
    <row r="5324" ht="15" spans="1:13">
      <c r="A5324">
        <v>15320</v>
      </c>
      <c r="B5324" t="s">
        <v>29</v>
      </c>
      <c r="C5324" t="s">
        <v>30</v>
      </c>
      <c r="D5324">
        <f t="shared" si="557"/>
        <v>320</v>
      </c>
      <c r="E5324" t="s">
        <v>38</v>
      </c>
      <c r="F5324">
        <f t="shared" si="559"/>
        <v>50009</v>
      </c>
      <c r="G5324">
        <f t="shared" si="558"/>
        <v>322</v>
      </c>
      <c r="H5324" t="str">
        <f t="shared" si="560"/>
        <v>{"ItemId":50009,"Num":322}</v>
      </c>
      <c r="J5324" s="7">
        <v>320</v>
      </c>
      <c r="K5324" s="8">
        <f t="shared" si="554"/>
        <v>31</v>
      </c>
      <c r="L5324" s="9">
        <f t="shared" si="555"/>
        <v>10</v>
      </c>
      <c r="M5324" s="10">
        <f t="shared" si="556"/>
        <v>5380</v>
      </c>
    </row>
    <row r="5325" ht="15" spans="1:13">
      <c r="A5325">
        <v>15321</v>
      </c>
      <c r="B5325" t="s">
        <v>29</v>
      </c>
      <c r="C5325" t="s">
        <v>30</v>
      </c>
      <c r="D5325">
        <f t="shared" si="557"/>
        <v>321</v>
      </c>
      <c r="E5325" t="s">
        <v>38</v>
      </c>
      <c r="F5325">
        <f t="shared" si="559"/>
        <v>50009</v>
      </c>
      <c r="G5325">
        <f t="shared" si="558"/>
        <v>323</v>
      </c>
      <c r="H5325" t="str">
        <f t="shared" si="560"/>
        <v>{"ItemId":50009,"Num":323}</v>
      </c>
      <c r="J5325" s="7">
        <v>321</v>
      </c>
      <c r="K5325" s="8">
        <f t="shared" si="554"/>
        <v>32</v>
      </c>
      <c r="L5325" s="9">
        <f t="shared" si="555"/>
        <v>1</v>
      </c>
      <c r="M5325" s="10">
        <f t="shared" si="556"/>
        <v>5413</v>
      </c>
    </row>
    <row r="5326" ht="15" spans="1:13">
      <c r="A5326">
        <v>15322</v>
      </c>
      <c r="B5326" t="s">
        <v>29</v>
      </c>
      <c r="C5326" t="s">
        <v>30</v>
      </c>
      <c r="D5326">
        <f t="shared" si="557"/>
        <v>322</v>
      </c>
      <c r="E5326" t="s">
        <v>38</v>
      </c>
      <c r="F5326">
        <f t="shared" si="559"/>
        <v>50009</v>
      </c>
      <c r="G5326">
        <f t="shared" si="558"/>
        <v>324</v>
      </c>
      <c r="H5326" t="str">
        <f t="shared" si="560"/>
        <v>{"ItemId":50009,"Num":324}</v>
      </c>
      <c r="J5326" s="7">
        <v>322</v>
      </c>
      <c r="K5326" s="8">
        <f t="shared" ref="K5326:K5389" si="561">INT((J5326-1)/10)</f>
        <v>32</v>
      </c>
      <c r="L5326" s="9">
        <f t="shared" ref="L5326:L5389" si="562">J5326-10*K5326</f>
        <v>2</v>
      </c>
      <c r="M5326" s="10">
        <f t="shared" ref="M5326:M5389" si="563">$O$6+$O$7+5*K5326*(K5326+1)+L5326*(K5326+1)</f>
        <v>5446</v>
      </c>
    </row>
    <row r="5327" ht="15" spans="1:13">
      <c r="A5327">
        <v>15323</v>
      </c>
      <c r="B5327" t="s">
        <v>29</v>
      </c>
      <c r="C5327" t="s">
        <v>30</v>
      </c>
      <c r="D5327">
        <f t="shared" si="557"/>
        <v>323</v>
      </c>
      <c r="E5327" t="s">
        <v>38</v>
      </c>
      <c r="F5327">
        <f t="shared" si="559"/>
        <v>50009</v>
      </c>
      <c r="G5327">
        <f t="shared" si="558"/>
        <v>325</v>
      </c>
      <c r="H5327" t="str">
        <f t="shared" si="560"/>
        <v>{"ItemId":50009,"Num":325}</v>
      </c>
      <c r="J5327" s="7">
        <v>323</v>
      </c>
      <c r="K5327" s="8">
        <f t="shared" si="561"/>
        <v>32</v>
      </c>
      <c r="L5327" s="9">
        <f t="shared" si="562"/>
        <v>3</v>
      </c>
      <c r="M5327" s="10">
        <f t="shared" si="563"/>
        <v>5479</v>
      </c>
    </row>
    <row r="5328" ht="15" spans="1:13">
      <c r="A5328">
        <v>15324</v>
      </c>
      <c r="B5328" t="s">
        <v>29</v>
      </c>
      <c r="C5328" t="s">
        <v>30</v>
      </c>
      <c r="D5328">
        <f t="shared" si="557"/>
        <v>324</v>
      </c>
      <c r="E5328" t="s">
        <v>38</v>
      </c>
      <c r="F5328">
        <f t="shared" si="559"/>
        <v>50009</v>
      </c>
      <c r="G5328">
        <f t="shared" si="558"/>
        <v>326</v>
      </c>
      <c r="H5328" t="str">
        <f t="shared" si="560"/>
        <v>{"ItemId":50009,"Num":326}</v>
      </c>
      <c r="J5328" s="7">
        <v>324</v>
      </c>
      <c r="K5328" s="8">
        <f t="shared" si="561"/>
        <v>32</v>
      </c>
      <c r="L5328" s="9">
        <f t="shared" si="562"/>
        <v>4</v>
      </c>
      <c r="M5328" s="10">
        <f t="shared" si="563"/>
        <v>5512</v>
      </c>
    </row>
    <row r="5329" ht="15" spans="1:13">
      <c r="A5329">
        <v>15325</v>
      </c>
      <c r="B5329" t="s">
        <v>29</v>
      </c>
      <c r="C5329" t="s">
        <v>30</v>
      </c>
      <c r="D5329">
        <f t="shared" si="557"/>
        <v>325</v>
      </c>
      <c r="E5329" t="s">
        <v>38</v>
      </c>
      <c r="F5329">
        <f t="shared" si="559"/>
        <v>50009</v>
      </c>
      <c r="G5329">
        <f t="shared" si="558"/>
        <v>327</v>
      </c>
      <c r="H5329" t="str">
        <f t="shared" si="560"/>
        <v>{"ItemId":50009,"Num":327}</v>
      </c>
      <c r="J5329" s="7">
        <v>325</v>
      </c>
      <c r="K5329" s="8">
        <f t="shared" si="561"/>
        <v>32</v>
      </c>
      <c r="L5329" s="9">
        <f t="shared" si="562"/>
        <v>5</v>
      </c>
      <c r="M5329" s="10">
        <f t="shared" si="563"/>
        <v>5545</v>
      </c>
    </row>
    <row r="5330" ht="15" spans="1:13">
      <c r="A5330">
        <v>15326</v>
      </c>
      <c r="B5330" t="s">
        <v>29</v>
      </c>
      <c r="C5330" t="s">
        <v>30</v>
      </c>
      <c r="D5330">
        <f t="shared" si="557"/>
        <v>326</v>
      </c>
      <c r="E5330" t="s">
        <v>38</v>
      </c>
      <c r="F5330">
        <f t="shared" si="559"/>
        <v>50009</v>
      </c>
      <c r="G5330">
        <f t="shared" si="558"/>
        <v>328</v>
      </c>
      <c r="H5330" t="str">
        <f t="shared" si="560"/>
        <v>{"ItemId":50009,"Num":328}</v>
      </c>
      <c r="J5330" s="7">
        <v>326</v>
      </c>
      <c r="K5330" s="8">
        <f t="shared" si="561"/>
        <v>32</v>
      </c>
      <c r="L5330" s="9">
        <f t="shared" si="562"/>
        <v>6</v>
      </c>
      <c r="M5330" s="10">
        <f t="shared" si="563"/>
        <v>5578</v>
      </c>
    </row>
    <row r="5331" ht="15" spans="1:13">
      <c r="A5331">
        <v>15327</v>
      </c>
      <c r="B5331" t="s">
        <v>29</v>
      </c>
      <c r="C5331" t="s">
        <v>30</v>
      </c>
      <c r="D5331">
        <f t="shared" si="557"/>
        <v>327</v>
      </c>
      <c r="E5331" t="s">
        <v>38</v>
      </c>
      <c r="F5331">
        <f t="shared" si="559"/>
        <v>50009</v>
      </c>
      <c r="G5331">
        <f t="shared" si="558"/>
        <v>329</v>
      </c>
      <c r="H5331" t="str">
        <f t="shared" si="560"/>
        <v>{"ItemId":50009,"Num":329}</v>
      </c>
      <c r="J5331" s="7">
        <v>327</v>
      </c>
      <c r="K5331" s="8">
        <f t="shared" si="561"/>
        <v>32</v>
      </c>
      <c r="L5331" s="9">
        <f t="shared" si="562"/>
        <v>7</v>
      </c>
      <c r="M5331" s="10">
        <f t="shared" si="563"/>
        <v>5611</v>
      </c>
    </row>
    <row r="5332" ht="15" spans="1:13">
      <c r="A5332">
        <v>15328</v>
      </c>
      <c r="B5332" t="s">
        <v>29</v>
      </c>
      <c r="C5332" t="s">
        <v>30</v>
      </c>
      <c r="D5332">
        <f t="shared" si="557"/>
        <v>328</v>
      </c>
      <c r="E5332" t="s">
        <v>38</v>
      </c>
      <c r="F5332">
        <f t="shared" si="559"/>
        <v>50009</v>
      </c>
      <c r="G5332">
        <f t="shared" si="558"/>
        <v>330</v>
      </c>
      <c r="H5332" t="str">
        <f t="shared" si="560"/>
        <v>{"ItemId":50009,"Num":330}</v>
      </c>
      <c r="J5332" s="7">
        <v>328</v>
      </c>
      <c r="K5332" s="8">
        <f t="shared" si="561"/>
        <v>32</v>
      </c>
      <c r="L5332" s="9">
        <f t="shared" si="562"/>
        <v>8</v>
      </c>
      <c r="M5332" s="10">
        <f t="shared" si="563"/>
        <v>5644</v>
      </c>
    </row>
    <row r="5333" ht="15" spans="1:13">
      <c r="A5333">
        <v>15329</v>
      </c>
      <c r="B5333" t="s">
        <v>29</v>
      </c>
      <c r="C5333" t="s">
        <v>30</v>
      </c>
      <c r="D5333">
        <f t="shared" si="557"/>
        <v>329</v>
      </c>
      <c r="E5333" t="s">
        <v>38</v>
      </c>
      <c r="F5333">
        <f t="shared" si="559"/>
        <v>50009</v>
      </c>
      <c r="G5333">
        <f t="shared" si="558"/>
        <v>331</v>
      </c>
      <c r="H5333" t="str">
        <f t="shared" si="560"/>
        <v>{"ItemId":50009,"Num":331}</v>
      </c>
      <c r="J5333" s="7">
        <v>329</v>
      </c>
      <c r="K5333" s="8">
        <f t="shared" si="561"/>
        <v>32</v>
      </c>
      <c r="L5333" s="9">
        <f t="shared" si="562"/>
        <v>9</v>
      </c>
      <c r="M5333" s="10">
        <f t="shared" si="563"/>
        <v>5677</v>
      </c>
    </row>
    <row r="5334" ht="15" spans="1:13">
      <c r="A5334">
        <v>15330</v>
      </c>
      <c r="B5334" t="s">
        <v>29</v>
      </c>
      <c r="C5334" t="s">
        <v>30</v>
      </c>
      <c r="D5334">
        <f t="shared" si="557"/>
        <v>330</v>
      </c>
      <c r="E5334" t="s">
        <v>38</v>
      </c>
      <c r="F5334">
        <f t="shared" si="559"/>
        <v>50009</v>
      </c>
      <c r="G5334">
        <f t="shared" si="558"/>
        <v>332</v>
      </c>
      <c r="H5334" t="str">
        <f t="shared" si="560"/>
        <v>{"ItemId":50009,"Num":332}</v>
      </c>
      <c r="J5334" s="7">
        <v>330</v>
      </c>
      <c r="K5334" s="8">
        <f t="shared" si="561"/>
        <v>32</v>
      </c>
      <c r="L5334" s="9">
        <f t="shared" si="562"/>
        <v>10</v>
      </c>
      <c r="M5334" s="10">
        <f t="shared" si="563"/>
        <v>5710</v>
      </c>
    </row>
    <row r="5335" ht="15" spans="1:13">
      <c r="A5335">
        <v>15331</v>
      </c>
      <c r="B5335" t="s">
        <v>29</v>
      </c>
      <c r="C5335" t="s">
        <v>30</v>
      </c>
      <c r="D5335">
        <f t="shared" si="557"/>
        <v>331</v>
      </c>
      <c r="E5335" t="s">
        <v>38</v>
      </c>
      <c r="F5335">
        <f t="shared" si="559"/>
        <v>50009</v>
      </c>
      <c r="G5335">
        <f t="shared" si="558"/>
        <v>333</v>
      </c>
      <c r="H5335" t="str">
        <f t="shared" si="560"/>
        <v>{"ItemId":50009,"Num":333}</v>
      </c>
      <c r="J5335" s="7">
        <v>331</v>
      </c>
      <c r="K5335" s="8">
        <f t="shared" si="561"/>
        <v>33</v>
      </c>
      <c r="L5335" s="9">
        <f t="shared" si="562"/>
        <v>1</v>
      </c>
      <c r="M5335" s="10">
        <f t="shared" si="563"/>
        <v>5744</v>
      </c>
    </row>
    <row r="5336" ht="15" spans="1:13">
      <c r="A5336">
        <v>15332</v>
      </c>
      <c r="B5336" t="s">
        <v>29</v>
      </c>
      <c r="C5336" t="s">
        <v>30</v>
      </c>
      <c r="D5336">
        <f t="shared" si="557"/>
        <v>332</v>
      </c>
      <c r="E5336" t="s">
        <v>38</v>
      </c>
      <c r="F5336">
        <f t="shared" si="559"/>
        <v>50009</v>
      </c>
      <c r="G5336">
        <f t="shared" si="558"/>
        <v>334</v>
      </c>
      <c r="H5336" t="str">
        <f t="shared" si="560"/>
        <v>{"ItemId":50009,"Num":334}</v>
      </c>
      <c r="J5336" s="7">
        <v>332</v>
      </c>
      <c r="K5336" s="8">
        <f t="shared" si="561"/>
        <v>33</v>
      </c>
      <c r="L5336" s="9">
        <f t="shared" si="562"/>
        <v>2</v>
      </c>
      <c r="M5336" s="10">
        <f t="shared" si="563"/>
        <v>5778</v>
      </c>
    </row>
    <row r="5337" ht="15" spans="1:13">
      <c r="A5337">
        <v>15333</v>
      </c>
      <c r="B5337" t="s">
        <v>29</v>
      </c>
      <c r="C5337" t="s">
        <v>30</v>
      </c>
      <c r="D5337">
        <f t="shared" si="557"/>
        <v>333</v>
      </c>
      <c r="E5337" t="s">
        <v>38</v>
      </c>
      <c r="F5337">
        <f t="shared" si="559"/>
        <v>50009</v>
      </c>
      <c r="G5337">
        <f t="shared" si="558"/>
        <v>335</v>
      </c>
      <c r="H5337" t="str">
        <f t="shared" si="560"/>
        <v>{"ItemId":50009,"Num":335}</v>
      </c>
      <c r="J5337" s="7">
        <v>333</v>
      </c>
      <c r="K5337" s="8">
        <f t="shared" si="561"/>
        <v>33</v>
      </c>
      <c r="L5337" s="9">
        <f t="shared" si="562"/>
        <v>3</v>
      </c>
      <c r="M5337" s="10">
        <f t="shared" si="563"/>
        <v>5812</v>
      </c>
    </row>
    <row r="5338" ht="15" spans="1:13">
      <c r="A5338">
        <v>15334</v>
      </c>
      <c r="B5338" t="s">
        <v>29</v>
      </c>
      <c r="C5338" t="s">
        <v>30</v>
      </c>
      <c r="D5338">
        <f t="shared" si="557"/>
        <v>334</v>
      </c>
      <c r="E5338" t="s">
        <v>38</v>
      </c>
      <c r="F5338">
        <f t="shared" si="559"/>
        <v>50009</v>
      </c>
      <c r="G5338">
        <f t="shared" si="558"/>
        <v>336</v>
      </c>
      <c r="H5338" t="str">
        <f t="shared" si="560"/>
        <v>{"ItemId":50009,"Num":336}</v>
      </c>
      <c r="J5338" s="7">
        <v>334</v>
      </c>
      <c r="K5338" s="8">
        <f t="shared" si="561"/>
        <v>33</v>
      </c>
      <c r="L5338" s="9">
        <f t="shared" si="562"/>
        <v>4</v>
      </c>
      <c r="M5338" s="10">
        <f t="shared" si="563"/>
        <v>5846</v>
      </c>
    </row>
    <row r="5339" ht="15" spans="1:13">
      <c r="A5339">
        <v>15335</v>
      </c>
      <c r="B5339" t="s">
        <v>29</v>
      </c>
      <c r="C5339" t="s">
        <v>30</v>
      </c>
      <c r="D5339">
        <f t="shared" si="557"/>
        <v>335</v>
      </c>
      <c r="E5339" t="s">
        <v>38</v>
      </c>
      <c r="F5339">
        <f t="shared" si="559"/>
        <v>50009</v>
      </c>
      <c r="G5339">
        <f t="shared" si="558"/>
        <v>337</v>
      </c>
      <c r="H5339" t="str">
        <f t="shared" si="560"/>
        <v>{"ItemId":50009,"Num":337}</v>
      </c>
      <c r="J5339" s="7">
        <v>335</v>
      </c>
      <c r="K5339" s="8">
        <f t="shared" si="561"/>
        <v>33</v>
      </c>
      <c r="L5339" s="9">
        <f t="shared" si="562"/>
        <v>5</v>
      </c>
      <c r="M5339" s="10">
        <f t="shared" si="563"/>
        <v>5880</v>
      </c>
    </row>
    <row r="5340" ht="15" spans="1:13">
      <c r="A5340">
        <v>15336</v>
      </c>
      <c r="B5340" t="s">
        <v>29</v>
      </c>
      <c r="C5340" t="s">
        <v>30</v>
      </c>
      <c r="D5340">
        <f t="shared" si="557"/>
        <v>336</v>
      </c>
      <c r="E5340" t="s">
        <v>38</v>
      </c>
      <c r="F5340">
        <f t="shared" si="559"/>
        <v>50009</v>
      </c>
      <c r="G5340">
        <f t="shared" si="558"/>
        <v>338</v>
      </c>
      <c r="H5340" t="str">
        <f t="shared" si="560"/>
        <v>{"ItemId":50009,"Num":338}</v>
      </c>
      <c r="J5340" s="7">
        <v>336</v>
      </c>
      <c r="K5340" s="8">
        <f t="shared" si="561"/>
        <v>33</v>
      </c>
      <c r="L5340" s="9">
        <f t="shared" si="562"/>
        <v>6</v>
      </c>
      <c r="M5340" s="10">
        <f t="shared" si="563"/>
        <v>5914</v>
      </c>
    </row>
    <row r="5341" ht="15" spans="1:13">
      <c r="A5341">
        <v>15337</v>
      </c>
      <c r="B5341" t="s">
        <v>29</v>
      </c>
      <c r="C5341" t="s">
        <v>30</v>
      </c>
      <c r="D5341">
        <f t="shared" si="557"/>
        <v>337</v>
      </c>
      <c r="E5341" t="s">
        <v>38</v>
      </c>
      <c r="F5341">
        <f t="shared" si="559"/>
        <v>50009</v>
      </c>
      <c r="G5341">
        <f t="shared" si="558"/>
        <v>339</v>
      </c>
      <c r="H5341" t="str">
        <f t="shared" si="560"/>
        <v>{"ItemId":50009,"Num":339}</v>
      </c>
      <c r="J5341" s="7">
        <v>337</v>
      </c>
      <c r="K5341" s="8">
        <f t="shared" si="561"/>
        <v>33</v>
      </c>
      <c r="L5341" s="9">
        <f t="shared" si="562"/>
        <v>7</v>
      </c>
      <c r="M5341" s="10">
        <f t="shared" si="563"/>
        <v>5948</v>
      </c>
    </row>
    <row r="5342" ht="15" spans="1:13">
      <c r="A5342">
        <v>15338</v>
      </c>
      <c r="B5342" t="s">
        <v>29</v>
      </c>
      <c r="C5342" t="s">
        <v>30</v>
      </c>
      <c r="D5342">
        <f t="shared" si="557"/>
        <v>338</v>
      </c>
      <c r="E5342" t="s">
        <v>38</v>
      </c>
      <c r="F5342">
        <f t="shared" si="559"/>
        <v>50009</v>
      </c>
      <c r="G5342">
        <f t="shared" si="558"/>
        <v>340</v>
      </c>
      <c r="H5342" t="str">
        <f t="shared" si="560"/>
        <v>{"ItemId":50009,"Num":340}</v>
      </c>
      <c r="J5342" s="7">
        <v>338</v>
      </c>
      <c r="K5342" s="8">
        <f t="shared" si="561"/>
        <v>33</v>
      </c>
      <c r="L5342" s="9">
        <f t="shared" si="562"/>
        <v>8</v>
      </c>
      <c r="M5342" s="10">
        <f t="shared" si="563"/>
        <v>5982</v>
      </c>
    </row>
    <row r="5343" ht="15" spans="1:13">
      <c r="A5343">
        <v>15339</v>
      </c>
      <c r="B5343" t="s">
        <v>29</v>
      </c>
      <c r="C5343" t="s">
        <v>30</v>
      </c>
      <c r="D5343">
        <f t="shared" si="557"/>
        <v>339</v>
      </c>
      <c r="E5343" t="s">
        <v>38</v>
      </c>
      <c r="F5343">
        <f t="shared" si="559"/>
        <v>50009</v>
      </c>
      <c r="G5343">
        <f t="shared" si="558"/>
        <v>341</v>
      </c>
      <c r="H5343" t="str">
        <f t="shared" si="560"/>
        <v>{"ItemId":50009,"Num":341}</v>
      </c>
      <c r="J5343" s="7">
        <v>339</v>
      </c>
      <c r="K5343" s="8">
        <f t="shared" si="561"/>
        <v>33</v>
      </c>
      <c r="L5343" s="9">
        <f t="shared" si="562"/>
        <v>9</v>
      </c>
      <c r="M5343" s="10">
        <f t="shared" si="563"/>
        <v>6016</v>
      </c>
    </row>
    <row r="5344" ht="15" spans="1:13">
      <c r="A5344">
        <v>15340</v>
      </c>
      <c r="B5344" t="s">
        <v>29</v>
      </c>
      <c r="C5344" t="s">
        <v>30</v>
      </c>
      <c r="D5344">
        <f t="shared" si="557"/>
        <v>340</v>
      </c>
      <c r="E5344" t="s">
        <v>38</v>
      </c>
      <c r="F5344">
        <f t="shared" si="559"/>
        <v>50009</v>
      </c>
      <c r="G5344">
        <f t="shared" si="558"/>
        <v>342</v>
      </c>
      <c r="H5344" t="str">
        <f t="shared" si="560"/>
        <v>{"ItemId":50009,"Num":342}</v>
      </c>
      <c r="J5344" s="7">
        <v>340</v>
      </c>
      <c r="K5344" s="8">
        <f t="shared" si="561"/>
        <v>33</v>
      </c>
      <c r="L5344" s="9">
        <f t="shared" si="562"/>
        <v>10</v>
      </c>
      <c r="M5344" s="10">
        <f t="shared" si="563"/>
        <v>6050</v>
      </c>
    </row>
    <row r="5345" ht="15" spans="1:13">
      <c r="A5345">
        <v>15341</v>
      </c>
      <c r="B5345" t="s">
        <v>29</v>
      </c>
      <c r="C5345" t="s">
        <v>30</v>
      </c>
      <c r="D5345">
        <f t="shared" si="557"/>
        <v>341</v>
      </c>
      <c r="E5345" t="s">
        <v>38</v>
      </c>
      <c r="F5345">
        <f t="shared" si="559"/>
        <v>50009</v>
      </c>
      <c r="G5345">
        <f t="shared" si="558"/>
        <v>343</v>
      </c>
      <c r="H5345" t="str">
        <f t="shared" si="560"/>
        <v>{"ItemId":50009,"Num":343}</v>
      </c>
      <c r="J5345" s="7">
        <v>341</v>
      </c>
      <c r="K5345" s="8">
        <f t="shared" si="561"/>
        <v>34</v>
      </c>
      <c r="L5345" s="9">
        <f t="shared" si="562"/>
        <v>1</v>
      </c>
      <c r="M5345" s="10">
        <f t="shared" si="563"/>
        <v>6085</v>
      </c>
    </row>
    <row r="5346" ht="15" spans="1:13">
      <c r="A5346">
        <v>15342</v>
      </c>
      <c r="B5346" t="s">
        <v>29</v>
      </c>
      <c r="C5346" t="s">
        <v>30</v>
      </c>
      <c r="D5346">
        <f t="shared" si="557"/>
        <v>342</v>
      </c>
      <c r="E5346" t="s">
        <v>38</v>
      </c>
      <c r="F5346">
        <f t="shared" si="559"/>
        <v>50009</v>
      </c>
      <c r="G5346">
        <f t="shared" si="558"/>
        <v>344</v>
      </c>
      <c r="H5346" t="str">
        <f t="shared" si="560"/>
        <v>{"ItemId":50009,"Num":344}</v>
      </c>
      <c r="J5346" s="7">
        <v>342</v>
      </c>
      <c r="K5346" s="8">
        <f t="shared" si="561"/>
        <v>34</v>
      </c>
      <c r="L5346" s="9">
        <f t="shared" si="562"/>
        <v>2</v>
      </c>
      <c r="M5346" s="10">
        <f t="shared" si="563"/>
        <v>6120</v>
      </c>
    </row>
    <row r="5347" ht="15" spans="1:13">
      <c r="A5347">
        <v>15343</v>
      </c>
      <c r="B5347" t="s">
        <v>29</v>
      </c>
      <c r="C5347" t="s">
        <v>30</v>
      </c>
      <c r="D5347">
        <f t="shared" si="557"/>
        <v>343</v>
      </c>
      <c r="E5347" t="s">
        <v>38</v>
      </c>
      <c r="F5347">
        <f t="shared" si="559"/>
        <v>50009</v>
      </c>
      <c r="G5347">
        <f t="shared" si="558"/>
        <v>345</v>
      </c>
      <c r="H5347" t="str">
        <f t="shared" si="560"/>
        <v>{"ItemId":50009,"Num":345}</v>
      </c>
      <c r="J5347" s="7">
        <v>343</v>
      </c>
      <c r="K5347" s="8">
        <f t="shared" si="561"/>
        <v>34</v>
      </c>
      <c r="L5347" s="9">
        <f t="shared" si="562"/>
        <v>3</v>
      </c>
      <c r="M5347" s="10">
        <f t="shared" si="563"/>
        <v>6155</v>
      </c>
    </row>
    <row r="5348" ht="15" spans="1:13">
      <c r="A5348">
        <v>15344</v>
      </c>
      <c r="B5348" t="s">
        <v>29</v>
      </c>
      <c r="C5348" t="s">
        <v>30</v>
      </c>
      <c r="D5348">
        <f t="shared" si="557"/>
        <v>344</v>
      </c>
      <c r="E5348" t="s">
        <v>38</v>
      </c>
      <c r="F5348">
        <f t="shared" si="559"/>
        <v>50009</v>
      </c>
      <c r="G5348">
        <f t="shared" si="558"/>
        <v>346</v>
      </c>
      <c r="H5348" t="str">
        <f t="shared" si="560"/>
        <v>{"ItemId":50009,"Num":346}</v>
      </c>
      <c r="J5348" s="7">
        <v>344</v>
      </c>
      <c r="K5348" s="8">
        <f t="shared" si="561"/>
        <v>34</v>
      </c>
      <c r="L5348" s="9">
        <f t="shared" si="562"/>
        <v>4</v>
      </c>
      <c r="M5348" s="10">
        <f t="shared" si="563"/>
        <v>6190</v>
      </c>
    </row>
    <row r="5349" ht="15" spans="1:13">
      <c r="A5349">
        <v>15345</v>
      </c>
      <c r="B5349" t="s">
        <v>29</v>
      </c>
      <c r="C5349" t="s">
        <v>30</v>
      </c>
      <c r="D5349">
        <f t="shared" si="557"/>
        <v>345</v>
      </c>
      <c r="E5349" t="s">
        <v>38</v>
      </c>
      <c r="F5349">
        <f t="shared" si="559"/>
        <v>50009</v>
      </c>
      <c r="G5349">
        <f t="shared" si="558"/>
        <v>347</v>
      </c>
      <c r="H5349" t="str">
        <f t="shared" si="560"/>
        <v>{"ItemId":50009,"Num":347}</v>
      </c>
      <c r="J5349" s="7">
        <v>345</v>
      </c>
      <c r="K5349" s="8">
        <f t="shared" si="561"/>
        <v>34</v>
      </c>
      <c r="L5349" s="9">
        <f t="shared" si="562"/>
        <v>5</v>
      </c>
      <c r="M5349" s="10">
        <f t="shared" si="563"/>
        <v>6225</v>
      </c>
    </row>
    <row r="5350" ht="15" spans="1:13">
      <c r="A5350">
        <v>15346</v>
      </c>
      <c r="B5350" t="s">
        <v>29</v>
      </c>
      <c r="C5350" t="s">
        <v>30</v>
      </c>
      <c r="D5350">
        <f t="shared" si="557"/>
        <v>346</v>
      </c>
      <c r="E5350" t="s">
        <v>38</v>
      </c>
      <c r="F5350">
        <f t="shared" si="559"/>
        <v>50009</v>
      </c>
      <c r="G5350">
        <f t="shared" si="558"/>
        <v>348</v>
      </c>
      <c r="H5350" t="str">
        <f t="shared" si="560"/>
        <v>{"ItemId":50009,"Num":348}</v>
      </c>
      <c r="J5350" s="7">
        <v>346</v>
      </c>
      <c r="K5350" s="8">
        <f t="shared" si="561"/>
        <v>34</v>
      </c>
      <c r="L5350" s="9">
        <f t="shared" si="562"/>
        <v>6</v>
      </c>
      <c r="M5350" s="10">
        <f t="shared" si="563"/>
        <v>6260</v>
      </c>
    </row>
    <row r="5351" ht="15" spans="1:13">
      <c r="A5351">
        <v>15347</v>
      </c>
      <c r="B5351" t="s">
        <v>29</v>
      </c>
      <c r="C5351" t="s">
        <v>30</v>
      </c>
      <c r="D5351">
        <f t="shared" si="557"/>
        <v>347</v>
      </c>
      <c r="E5351" t="s">
        <v>38</v>
      </c>
      <c r="F5351">
        <f t="shared" si="559"/>
        <v>50009</v>
      </c>
      <c r="G5351">
        <f t="shared" si="558"/>
        <v>349</v>
      </c>
      <c r="H5351" t="str">
        <f t="shared" si="560"/>
        <v>{"ItemId":50009,"Num":349}</v>
      </c>
      <c r="J5351" s="7">
        <v>347</v>
      </c>
      <c r="K5351" s="8">
        <f t="shared" si="561"/>
        <v>34</v>
      </c>
      <c r="L5351" s="9">
        <f t="shared" si="562"/>
        <v>7</v>
      </c>
      <c r="M5351" s="10">
        <f t="shared" si="563"/>
        <v>6295</v>
      </c>
    </row>
    <row r="5352" ht="15" spans="1:13">
      <c r="A5352">
        <v>15348</v>
      </c>
      <c r="B5352" t="s">
        <v>29</v>
      </c>
      <c r="C5352" t="s">
        <v>30</v>
      </c>
      <c r="D5352">
        <f t="shared" si="557"/>
        <v>348</v>
      </c>
      <c r="E5352" t="s">
        <v>38</v>
      </c>
      <c r="F5352">
        <f t="shared" si="559"/>
        <v>50009</v>
      </c>
      <c r="G5352">
        <f t="shared" si="558"/>
        <v>350</v>
      </c>
      <c r="H5352" t="str">
        <f t="shared" si="560"/>
        <v>{"ItemId":50009,"Num":350}</v>
      </c>
      <c r="J5352" s="7">
        <v>348</v>
      </c>
      <c r="K5352" s="8">
        <f t="shared" si="561"/>
        <v>34</v>
      </c>
      <c r="L5352" s="9">
        <f t="shared" si="562"/>
        <v>8</v>
      </c>
      <c r="M5352" s="10">
        <f t="shared" si="563"/>
        <v>6330</v>
      </c>
    </row>
    <row r="5353" ht="15" spans="1:13">
      <c r="A5353">
        <v>15349</v>
      </c>
      <c r="B5353" t="s">
        <v>29</v>
      </c>
      <c r="C5353" t="s">
        <v>30</v>
      </c>
      <c r="D5353">
        <f t="shared" si="557"/>
        <v>349</v>
      </c>
      <c r="E5353" t="s">
        <v>38</v>
      </c>
      <c r="F5353">
        <f t="shared" si="559"/>
        <v>50009</v>
      </c>
      <c r="G5353">
        <f t="shared" si="558"/>
        <v>351</v>
      </c>
      <c r="H5353" t="str">
        <f t="shared" si="560"/>
        <v>{"ItemId":50009,"Num":351}</v>
      </c>
      <c r="J5353" s="7">
        <v>349</v>
      </c>
      <c r="K5353" s="8">
        <f t="shared" si="561"/>
        <v>34</v>
      </c>
      <c r="L5353" s="9">
        <f t="shared" si="562"/>
        <v>9</v>
      </c>
      <c r="M5353" s="10">
        <f t="shared" si="563"/>
        <v>6365</v>
      </c>
    </row>
    <row r="5354" ht="15" spans="1:13">
      <c r="A5354">
        <v>15350</v>
      </c>
      <c r="B5354" t="s">
        <v>29</v>
      </c>
      <c r="C5354" t="s">
        <v>30</v>
      </c>
      <c r="D5354">
        <f t="shared" si="557"/>
        <v>350</v>
      </c>
      <c r="E5354" t="s">
        <v>38</v>
      </c>
      <c r="F5354">
        <f t="shared" si="559"/>
        <v>50009</v>
      </c>
      <c r="G5354">
        <f t="shared" si="558"/>
        <v>352</v>
      </c>
      <c r="H5354" t="str">
        <f t="shared" si="560"/>
        <v>{"ItemId":50009,"Num":352}</v>
      </c>
      <c r="J5354" s="7">
        <v>350</v>
      </c>
      <c r="K5354" s="8">
        <f t="shared" si="561"/>
        <v>34</v>
      </c>
      <c r="L5354" s="9">
        <f t="shared" si="562"/>
        <v>10</v>
      </c>
      <c r="M5354" s="10">
        <f t="shared" si="563"/>
        <v>6400</v>
      </c>
    </row>
    <row r="5355" ht="15" spans="1:13">
      <c r="A5355">
        <v>15351</v>
      </c>
      <c r="B5355" t="s">
        <v>29</v>
      </c>
      <c r="C5355" t="s">
        <v>30</v>
      </c>
      <c r="D5355">
        <f t="shared" si="557"/>
        <v>351</v>
      </c>
      <c r="E5355" t="s">
        <v>38</v>
      </c>
      <c r="F5355">
        <f t="shared" si="559"/>
        <v>50009</v>
      </c>
      <c r="G5355">
        <f t="shared" si="558"/>
        <v>353</v>
      </c>
      <c r="H5355" t="str">
        <f t="shared" si="560"/>
        <v>{"ItemId":50009,"Num":353}</v>
      </c>
      <c r="J5355" s="7">
        <v>351</v>
      </c>
      <c r="K5355" s="8">
        <f t="shared" si="561"/>
        <v>35</v>
      </c>
      <c r="L5355" s="9">
        <f t="shared" si="562"/>
        <v>1</v>
      </c>
      <c r="M5355" s="10">
        <f t="shared" si="563"/>
        <v>6436</v>
      </c>
    </row>
    <row r="5356" ht="15" spans="1:13">
      <c r="A5356">
        <v>15352</v>
      </c>
      <c r="B5356" t="s">
        <v>29</v>
      </c>
      <c r="C5356" t="s">
        <v>30</v>
      </c>
      <c r="D5356">
        <f t="shared" si="557"/>
        <v>352</v>
      </c>
      <c r="E5356" t="s">
        <v>38</v>
      </c>
      <c r="F5356">
        <f t="shared" si="559"/>
        <v>50009</v>
      </c>
      <c r="G5356">
        <f t="shared" si="558"/>
        <v>354</v>
      </c>
      <c r="H5356" t="str">
        <f t="shared" si="560"/>
        <v>{"ItemId":50009,"Num":354}</v>
      </c>
      <c r="J5356" s="7">
        <v>352</v>
      </c>
      <c r="K5356" s="8">
        <f t="shared" si="561"/>
        <v>35</v>
      </c>
      <c r="L5356" s="9">
        <f t="shared" si="562"/>
        <v>2</v>
      </c>
      <c r="M5356" s="10">
        <f t="shared" si="563"/>
        <v>6472</v>
      </c>
    </row>
    <row r="5357" ht="15" spans="1:13">
      <c r="A5357">
        <v>15353</v>
      </c>
      <c r="B5357" t="s">
        <v>29</v>
      </c>
      <c r="C5357" t="s">
        <v>30</v>
      </c>
      <c r="D5357">
        <f t="shared" ref="D5357:D5420" si="564">D4357</f>
        <v>353</v>
      </c>
      <c r="E5357" t="s">
        <v>38</v>
      </c>
      <c r="F5357">
        <f t="shared" si="559"/>
        <v>50009</v>
      </c>
      <c r="G5357">
        <f t="shared" si="558"/>
        <v>355</v>
      </c>
      <c r="H5357" t="str">
        <f t="shared" si="560"/>
        <v>{"ItemId":50009,"Num":355}</v>
      </c>
      <c r="J5357" s="7">
        <v>353</v>
      </c>
      <c r="K5357" s="8">
        <f t="shared" si="561"/>
        <v>35</v>
      </c>
      <c r="L5357" s="9">
        <f t="shared" si="562"/>
        <v>3</v>
      </c>
      <c r="M5357" s="10">
        <f t="shared" si="563"/>
        <v>6508</v>
      </c>
    </row>
    <row r="5358" ht="15" spans="1:13">
      <c r="A5358">
        <v>15354</v>
      </c>
      <c r="B5358" t="s">
        <v>29</v>
      </c>
      <c r="C5358" t="s">
        <v>30</v>
      </c>
      <c r="D5358">
        <f t="shared" si="564"/>
        <v>354</v>
      </c>
      <c r="E5358" t="s">
        <v>38</v>
      </c>
      <c r="F5358">
        <f t="shared" si="559"/>
        <v>50009</v>
      </c>
      <c r="G5358">
        <f t="shared" ref="G5358:G5421" si="565">G4358</f>
        <v>356</v>
      </c>
      <c r="H5358" t="str">
        <f t="shared" si="560"/>
        <v>{"ItemId":50009,"Num":356}</v>
      </c>
      <c r="J5358" s="7">
        <v>354</v>
      </c>
      <c r="K5358" s="8">
        <f t="shared" si="561"/>
        <v>35</v>
      </c>
      <c r="L5358" s="9">
        <f t="shared" si="562"/>
        <v>4</v>
      </c>
      <c r="M5358" s="10">
        <f t="shared" si="563"/>
        <v>6544</v>
      </c>
    </row>
    <row r="5359" ht="15" spans="1:13">
      <c r="A5359">
        <v>15355</v>
      </c>
      <c r="B5359" t="s">
        <v>29</v>
      </c>
      <c r="C5359" t="s">
        <v>30</v>
      </c>
      <c r="D5359">
        <f t="shared" si="564"/>
        <v>355</v>
      </c>
      <c r="E5359" t="s">
        <v>38</v>
      </c>
      <c r="F5359">
        <f t="shared" si="559"/>
        <v>50009</v>
      </c>
      <c r="G5359">
        <f t="shared" si="565"/>
        <v>357</v>
      </c>
      <c r="H5359" t="str">
        <f t="shared" si="560"/>
        <v>{"ItemId":50009,"Num":357}</v>
      </c>
      <c r="J5359" s="7">
        <v>355</v>
      </c>
      <c r="K5359" s="8">
        <f t="shared" si="561"/>
        <v>35</v>
      </c>
      <c r="L5359" s="9">
        <f t="shared" si="562"/>
        <v>5</v>
      </c>
      <c r="M5359" s="10">
        <f t="shared" si="563"/>
        <v>6580</v>
      </c>
    </row>
    <row r="5360" ht="15" spans="1:13">
      <c r="A5360">
        <v>15356</v>
      </c>
      <c r="B5360" t="s">
        <v>29</v>
      </c>
      <c r="C5360" t="s">
        <v>30</v>
      </c>
      <c r="D5360">
        <f t="shared" si="564"/>
        <v>356</v>
      </c>
      <c r="E5360" t="s">
        <v>38</v>
      </c>
      <c r="F5360">
        <f t="shared" si="559"/>
        <v>50009</v>
      </c>
      <c r="G5360">
        <f t="shared" si="565"/>
        <v>358</v>
      </c>
      <c r="H5360" t="str">
        <f t="shared" si="560"/>
        <v>{"ItemId":50009,"Num":358}</v>
      </c>
      <c r="J5360" s="7">
        <v>356</v>
      </c>
      <c r="K5360" s="8">
        <f t="shared" si="561"/>
        <v>35</v>
      </c>
      <c r="L5360" s="9">
        <f t="shared" si="562"/>
        <v>6</v>
      </c>
      <c r="M5360" s="10">
        <f t="shared" si="563"/>
        <v>6616</v>
      </c>
    </row>
    <row r="5361" ht="15" spans="1:13">
      <c r="A5361">
        <v>15357</v>
      </c>
      <c r="B5361" t="s">
        <v>29</v>
      </c>
      <c r="C5361" t="s">
        <v>30</v>
      </c>
      <c r="D5361">
        <f t="shared" si="564"/>
        <v>357</v>
      </c>
      <c r="E5361" t="s">
        <v>38</v>
      </c>
      <c r="F5361">
        <f t="shared" si="559"/>
        <v>50009</v>
      </c>
      <c r="G5361">
        <f t="shared" si="565"/>
        <v>359</v>
      </c>
      <c r="H5361" t="str">
        <f t="shared" si="560"/>
        <v>{"ItemId":50009,"Num":359}</v>
      </c>
      <c r="J5361" s="7">
        <v>357</v>
      </c>
      <c r="K5361" s="8">
        <f t="shared" si="561"/>
        <v>35</v>
      </c>
      <c r="L5361" s="9">
        <f t="shared" si="562"/>
        <v>7</v>
      </c>
      <c r="M5361" s="10">
        <f t="shared" si="563"/>
        <v>6652</v>
      </c>
    </row>
    <row r="5362" ht="15" spans="1:13">
      <c r="A5362">
        <v>15358</v>
      </c>
      <c r="B5362" t="s">
        <v>29</v>
      </c>
      <c r="C5362" t="s">
        <v>30</v>
      </c>
      <c r="D5362">
        <f t="shared" si="564"/>
        <v>358</v>
      </c>
      <c r="E5362" t="s">
        <v>38</v>
      </c>
      <c r="F5362">
        <f t="shared" si="559"/>
        <v>50009</v>
      </c>
      <c r="G5362">
        <f t="shared" si="565"/>
        <v>360</v>
      </c>
      <c r="H5362" t="str">
        <f t="shared" si="560"/>
        <v>{"ItemId":50009,"Num":360}</v>
      </c>
      <c r="J5362" s="7">
        <v>358</v>
      </c>
      <c r="K5362" s="8">
        <f t="shared" si="561"/>
        <v>35</v>
      </c>
      <c r="L5362" s="9">
        <f t="shared" si="562"/>
        <v>8</v>
      </c>
      <c r="M5362" s="10">
        <f t="shared" si="563"/>
        <v>6688</v>
      </c>
    </row>
    <row r="5363" ht="15" spans="1:13">
      <c r="A5363">
        <v>15359</v>
      </c>
      <c r="B5363" t="s">
        <v>29</v>
      </c>
      <c r="C5363" t="s">
        <v>30</v>
      </c>
      <c r="D5363">
        <f t="shared" si="564"/>
        <v>359</v>
      </c>
      <c r="E5363" t="s">
        <v>38</v>
      </c>
      <c r="F5363">
        <f t="shared" si="559"/>
        <v>50009</v>
      </c>
      <c r="G5363">
        <f t="shared" si="565"/>
        <v>361</v>
      </c>
      <c r="H5363" t="str">
        <f t="shared" si="560"/>
        <v>{"ItemId":50009,"Num":361}</v>
      </c>
      <c r="J5363" s="7">
        <v>359</v>
      </c>
      <c r="K5363" s="8">
        <f t="shared" si="561"/>
        <v>35</v>
      </c>
      <c r="L5363" s="9">
        <f t="shared" si="562"/>
        <v>9</v>
      </c>
      <c r="M5363" s="10">
        <f t="shared" si="563"/>
        <v>6724</v>
      </c>
    </row>
    <row r="5364" ht="15" spans="1:13">
      <c r="A5364">
        <v>15360</v>
      </c>
      <c r="B5364" t="s">
        <v>29</v>
      </c>
      <c r="C5364" t="s">
        <v>30</v>
      </c>
      <c r="D5364">
        <f t="shared" si="564"/>
        <v>360</v>
      </c>
      <c r="E5364" t="s">
        <v>38</v>
      </c>
      <c r="F5364">
        <f t="shared" si="559"/>
        <v>50009</v>
      </c>
      <c r="G5364">
        <f t="shared" si="565"/>
        <v>362</v>
      </c>
      <c r="H5364" t="str">
        <f t="shared" si="560"/>
        <v>{"ItemId":50009,"Num":362}</v>
      </c>
      <c r="J5364" s="7">
        <v>360</v>
      </c>
      <c r="K5364" s="8">
        <f t="shared" si="561"/>
        <v>35</v>
      </c>
      <c r="L5364" s="9">
        <f t="shared" si="562"/>
        <v>10</v>
      </c>
      <c r="M5364" s="10">
        <f t="shared" si="563"/>
        <v>6760</v>
      </c>
    </row>
    <row r="5365" ht="15" spans="1:13">
      <c r="A5365">
        <v>15361</v>
      </c>
      <c r="B5365" t="s">
        <v>29</v>
      </c>
      <c r="C5365" t="s">
        <v>30</v>
      </c>
      <c r="D5365">
        <f t="shared" si="564"/>
        <v>361</v>
      </c>
      <c r="E5365" t="s">
        <v>38</v>
      </c>
      <c r="F5365">
        <f t="shared" si="559"/>
        <v>50009</v>
      </c>
      <c r="G5365">
        <f t="shared" si="565"/>
        <v>363</v>
      </c>
      <c r="H5365" t="str">
        <f t="shared" si="560"/>
        <v>{"ItemId":50009,"Num":363}</v>
      </c>
      <c r="J5365" s="7">
        <v>361</v>
      </c>
      <c r="K5365" s="8">
        <f t="shared" si="561"/>
        <v>36</v>
      </c>
      <c r="L5365" s="9">
        <f t="shared" si="562"/>
        <v>1</v>
      </c>
      <c r="M5365" s="10">
        <f t="shared" si="563"/>
        <v>6797</v>
      </c>
    </row>
    <row r="5366" ht="15" spans="1:13">
      <c r="A5366">
        <v>15362</v>
      </c>
      <c r="B5366" t="s">
        <v>29</v>
      </c>
      <c r="C5366" t="s">
        <v>30</v>
      </c>
      <c r="D5366">
        <f t="shared" si="564"/>
        <v>362</v>
      </c>
      <c r="E5366" t="s">
        <v>38</v>
      </c>
      <c r="F5366">
        <f t="shared" si="559"/>
        <v>50009</v>
      </c>
      <c r="G5366">
        <f t="shared" si="565"/>
        <v>364</v>
      </c>
      <c r="H5366" t="str">
        <f t="shared" si="560"/>
        <v>{"ItemId":50009,"Num":364}</v>
      </c>
      <c r="J5366" s="7">
        <v>362</v>
      </c>
      <c r="K5366" s="8">
        <f t="shared" si="561"/>
        <v>36</v>
      </c>
      <c r="L5366" s="9">
        <f t="shared" si="562"/>
        <v>2</v>
      </c>
      <c r="M5366" s="10">
        <f t="shared" si="563"/>
        <v>6834</v>
      </c>
    </row>
    <row r="5367" ht="15" spans="1:13">
      <c r="A5367">
        <v>15363</v>
      </c>
      <c r="B5367" t="s">
        <v>29</v>
      </c>
      <c r="C5367" t="s">
        <v>30</v>
      </c>
      <c r="D5367">
        <f t="shared" si="564"/>
        <v>363</v>
      </c>
      <c r="E5367" t="s">
        <v>38</v>
      </c>
      <c r="F5367">
        <f t="shared" si="559"/>
        <v>50009</v>
      </c>
      <c r="G5367">
        <f t="shared" si="565"/>
        <v>365</v>
      </c>
      <c r="H5367" t="str">
        <f t="shared" si="560"/>
        <v>{"ItemId":50009,"Num":365}</v>
      </c>
      <c r="J5367" s="7">
        <v>363</v>
      </c>
      <c r="K5367" s="8">
        <f t="shared" si="561"/>
        <v>36</v>
      </c>
      <c r="L5367" s="9">
        <f t="shared" si="562"/>
        <v>3</v>
      </c>
      <c r="M5367" s="10">
        <f t="shared" si="563"/>
        <v>6871</v>
      </c>
    </row>
    <row r="5368" ht="15" spans="1:13">
      <c r="A5368">
        <v>15364</v>
      </c>
      <c r="B5368" t="s">
        <v>29</v>
      </c>
      <c r="C5368" t="s">
        <v>30</v>
      </c>
      <c r="D5368">
        <f t="shared" si="564"/>
        <v>364</v>
      </c>
      <c r="E5368" t="s">
        <v>38</v>
      </c>
      <c r="F5368">
        <f t="shared" si="559"/>
        <v>50009</v>
      </c>
      <c r="G5368">
        <f t="shared" si="565"/>
        <v>366</v>
      </c>
      <c r="H5368" t="str">
        <f t="shared" si="560"/>
        <v>{"ItemId":50009,"Num":366}</v>
      </c>
      <c r="J5368" s="7">
        <v>364</v>
      </c>
      <c r="K5368" s="8">
        <f t="shared" si="561"/>
        <v>36</v>
      </c>
      <c r="L5368" s="9">
        <f t="shared" si="562"/>
        <v>4</v>
      </c>
      <c r="M5368" s="10">
        <f t="shared" si="563"/>
        <v>6908</v>
      </c>
    </row>
    <row r="5369" ht="15" spans="1:13">
      <c r="A5369">
        <v>15365</v>
      </c>
      <c r="B5369" t="s">
        <v>29</v>
      </c>
      <c r="C5369" t="s">
        <v>30</v>
      </c>
      <c r="D5369">
        <f t="shared" si="564"/>
        <v>365</v>
      </c>
      <c r="E5369" t="s">
        <v>38</v>
      </c>
      <c r="F5369">
        <f t="shared" si="559"/>
        <v>50009</v>
      </c>
      <c r="G5369">
        <f t="shared" si="565"/>
        <v>367</v>
      </c>
      <c r="H5369" t="str">
        <f t="shared" si="560"/>
        <v>{"ItemId":50009,"Num":367}</v>
      </c>
      <c r="J5369" s="7">
        <v>365</v>
      </c>
      <c r="K5369" s="8">
        <f t="shared" si="561"/>
        <v>36</v>
      </c>
      <c r="L5369" s="9">
        <f t="shared" si="562"/>
        <v>5</v>
      </c>
      <c r="M5369" s="10">
        <f t="shared" si="563"/>
        <v>6945</v>
      </c>
    </row>
    <row r="5370" ht="15" spans="1:13">
      <c r="A5370">
        <v>15366</v>
      </c>
      <c r="B5370" t="s">
        <v>29</v>
      </c>
      <c r="C5370" t="s">
        <v>30</v>
      </c>
      <c r="D5370">
        <f t="shared" si="564"/>
        <v>366</v>
      </c>
      <c r="E5370" t="s">
        <v>38</v>
      </c>
      <c r="F5370">
        <f t="shared" si="559"/>
        <v>50009</v>
      </c>
      <c r="G5370">
        <f t="shared" si="565"/>
        <v>368</v>
      </c>
      <c r="H5370" t="str">
        <f t="shared" si="560"/>
        <v>{"ItemId":50009,"Num":368}</v>
      </c>
      <c r="J5370" s="7">
        <v>366</v>
      </c>
      <c r="K5370" s="8">
        <f t="shared" si="561"/>
        <v>36</v>
      </c>
      <c r="L5370" s="9">
        <f t="shared" si="562"/>
        <v>6</v>
      </c>
      <c r="M5370" s="10">
        <f t="shared" si="563"/>
        <v>6982</v>
      </c>
    </row>
    <row r="5371" ht="15" spans="1:13">
      <c r="A5371">
        <v>15367</v>
      </c>
      <c r="B5371" t="s">
        <v>29</v>
      </c>
      <c r="C5371" t="s">
        <v>30</v>
      </c>
      <c r="D5371">
        <f t="shared" si="564"/>
        <v>367</v>
      </c>
      <c r="E5371" t="s">
        <v>38</v>
      </c>
      <c r="F5371">
        <f t="shared" si="559"/>
        <v>50009</v>
      </c>
      <c r="G5371">
        <f t="shared" si="565"/>
        <v>369</v>
      </c>
      <c r="H5371" t="str">
        <f t="shared" si="560"/>
        <v>{"ItemId":50009,"Num":369}</v>
      </c>
      <c r="J5371" s="7">
        <v>367</v>
      </c>
      <c r="K5371" s="8">
        <f t="shared" si="561"/>
        <v>36</v>
      </c>
      <c r="L5371" s="9">
        <f t="shared" si="562"/>
        <v>7</v>
      </c>
      <c r="M5371" s="10">
        <f t="shared" si="563"/>
        <v>7019</v>
      </c>
    </row>
    <row r="5372" ht="15" spans="1:13">
      <c r="A5372">
        <v>15368</v>
      </c>
      <c r="B5372" t="s">
        <v>29</v>
      </c>
      <c r="C5372" t="s">
        <v>30</v>
      </c>
      <c r="D5372">
        <f t="shared" si="564"/>
        <v>368</v>
      </c>
      <c r="E5372" t="s">
        <v>38</v>
      </c>
      <c r="F5372">
        <f t="shared" si="559"/>
        <v>50009</v>
      </c>
      <c r="G5372">
        <f t="shared" si="565"/>
        <v>370</v>
      </c>
      <c r="H5372" t="str">
        <f t="shared" si="560"/>
        <v>{"ItemId":50009,"Num":370}</v>
      </c>
      <c r="J5372" s="7">
        <v>368</v>
      </c>
      <c r="K5372" s="8">
        <f t="shared" si="561"/>
        <v>36</v>
      </c>
      <c r="L5372" s="9">
        <f t="shared" si="562"/>
        <v>8</v>
      </c>
      <c r="M5372" s="10">
        <f t="shared" si="563"/>
        <v>7056</v>
      </c>
    </row>
    <row r="5373" ht="15" spans="1:13">
      <c r="A5373">
        <v>15369</v>
      </c>
      <c r="B5373" t="s">
        <v>29</v>
      </c>
      <c r="C5373" t="s">
        <v>30</v>
      </c>
      <c r="D5373">
        <f t="shared" si="564"/>
        <v>369</v>
      </c>
      <c r="E5373" t="s">
        <v>38</v>
      </c>
      <c r="F5373">
        <f t="shared" si="559"/>
        <v>50009</v>
      </c>
      <c r="G5373">
        <f t="shared" si="565"/>
        <v>371</v>
      </c>
      <c r="H5373" t="str">
        <f t="shared" si="560"/>
        <v>{"ItemId":50009,"Num":371}</v>
      </c>
      <c r="J5373" s="7">
        <v>369</v>
      </c>
      <c r="K5373" s="8">
        <f t="shared" si="561"/>
        <v>36</v>
      </c>
      <c r="L5373" s="9">
        <f t="shared" si="562"/>
        <v>9</v>
      </c>
      <c r="M5373" s="10">
        <f t="shared" si="563"/>
        <v>7093</v>
      </c>
    </row>
    <row r="5374" ht="15" spans="1:13">
      <c r="A5374">
        <v>15370</v>
      </c>
      <c r="B5374" t="s">
        <v>29</v>
      </c>
      <c r="C5374" t="s">
        <v>30</v>
      </c>
      <c r="D5374">
        <f t="shared" si="564"/>
        <v>370</v>
      </c>
      <c r="E5374" t="s">
        <v>38</v>
      </c>
      <c r="F5374">
        <f t="shared" si="559"/>
        <v>50009</v>
      </c>
      <c r="G5374">
        <f t="shared" si="565"/>
        <v>372</v>
      </c>
      <c r="H5374" t="str">
        <f t="shared" si="560"/>
        <v>{"ItemId":50009,"Num":372}</v>
      </c>
      <c r="J5374" s="7">
        <v>370</v>
      </c>
      <c r="K5374" s="8">
        <f t="shared" si="561"/>
        <v>36</v>
      </c>
      <c r="L5374" s="9">
        <f t="shared" si="562"/>
        <v>10</v>
      </c>
      <c r="M5374" s="10">
        <f t="shared" si="563"/>
        <v>7130</v>
      </c>
    </row>
    <row r="5375" ht="15" spans="1:13">
      <c r="A5375">
        <v>15371</v>
      </c>
      <c r="B5375" t="s">
        <v>29</v>
      </c>
      <c r="C5375" t="s">
        <v>30</v>
      </c>
      <c r="D5375">
        <f t="shared" si="564"/>
        <v>371</v>
      </c>
      <c r="E5375" t="s">
        <v>38</v>
      </c>
      <c r="F5375">
        <f t="shared" si="559"/>
        <v>50009</v>
      </c>
      <c r="G5375">
        <f t="shared" si="565"/>
        <v>373</v>
      </c>
      <c r="H5375" t="str">
        <f t="shared" si="560"/>
        <v>{"ItemId":50009,"Num":373}</v>
      </c>
      <c r="J5375" s="7">
        <v>371</v>
      </c>
      <c r="K5375" s="8">
        <f t="shared" si="561"/>
        <v>37</v>
      </c>
      <c r="L5375" s="9">
        <f t="shared" si="562"/>
        <v>1</v>
      </c>
      <c r="M5375" s="10">
        <f t="shared" si="563"/>
        <v>7168</v>
      </c>
    </row>
    <row r="5376" ht="15" spans="1:13">
      <c r="A5376">
        <v>15372</v>
      </c>
      <c r="B5376" t="s">
        <v>29</v>
      </c>
      <c r="C5376" t="s">
        <v>30</v>
      </c>
      <c r="D5376">
        <f t="shared" si="564"/>
        <v>372</v>
      </c>
      <c r="E5376" t="s">
        <v>38</v>
      </c>
      <c r="F5376">
        <f t="shared" si="559"/>
        <v>50009</v>
      </c>
      <c r="G5376">
        <f t="shared" si="565"/>
        <v>374</v>
      </c>
      <c r="H5376" t="str">
        <f t="shared" si="560"/>
        <v>{"ItemId":50009,"Num":374}</v>
      </c>
      <c r="J5376" s="7">
        <v>372</v>
      </c>
      <c r="K5376" s="8">
        <f t="shared" si="561"/>
        <v>37</v>
      </c>
      <c r="L5376" s="9">
        <f t="shared" si="562"/>
        <v>2</v>
      </c>
      <c r="M5376" s="10">
        <f t="shared" si="563"/>
        <v>7206</v>
      </c>
    </row>
    <row r="5377" ht="15" spans="1:13">
      <c r="A5377">
        <v>15373</v>
      </c>
      <c r="B5377" t="s">
        <v>29</v>
      </c>
      <c r="C5377" t="s">
        <v>30</v>
      </c>
      <c r="D5377">
        <f t="shared" si="564"/>
        <v>373</v>
      </c>
      <c r="E5377" t="s">
        <v>38</v>
      </c>
      <c r="F5377">
        <f t="shared" si="559"/>
        <v>50009</v>
      </c>
      <c r="G5377">
        <f t="shared" si="565"/>
        <v>375</v>
      </c>
      <c r="H5377" t="str">
        <f t="shared" si="560"/>
        <v>{"ItemId":50009,"Num":375}</v>
      </c>
      <c r="J5377" s="7">
        <v>373</v>
      </c>
      <c r="K5377" s="8">
        <f t="shared" si="561"/>
        <v>37</v>
      </c>
      <c r="L5377" s="9">
        <f t="shared" si="562"/>
        <v>3</v>
      </c>
      <c r="M5377" s="10">
        <f t="shared" si="563"/>
        <v>7244</v>
      </c>
    </row>
    <row r="5378" ht="15" spans="1:13">
      <c r="A5378">
        <v>15374</v>
      </c>
      <c r="B5378" t="s">
        <v>29</v>
      </c>
      <c r="C5378" t="s">
        <v>30</v>
      </c>
      <c r="D5378">
        <f t="shared" si="564"/>
        <v>374</v>
      </c>
      <c r="E5378" t="s">
        <v>38</v>
      </c>
      <c r="F5378">
        <f t="shared" si="559"/>
        <v>50009</v>
      </c>
      <c r="G5378">
        <f t="shared" si="565"/>
        <v>376</v>
      </c>
      <c r="H5378" t="str">
        <f t="shared" si="560"/>
        <v>{"ItemId":50009,"Num":376}</v>
      </c>
      <c r="J5378" s="7">
        <v>374</v>
      </c>
      <c r="K5378" s="8">
        <f t="shared" si="561"/>
        <v>37</v>
      </c>
      <c r="L5378" s="9">
        <f t="shared" si="562"/>
        <v>4</v>
      </c>
      <c r="M5378" s="10">
        <f t="shared" si="563"/>
        <v>7282</v>
      </c>
    </row>
    <row r="5379" ht="15" spans="1:13">
      <c r="A5379">
        <v>15375</v>
      </c>
      <c r="B5379" t="s">
        <v>29</v>
      </c>
      <c r="C5379" t="s">
        <v>30</v>
      </c>
      <c r="D5379">
        <f t="shared" si="564"/>
        <v>375</v>
      </c>
      <c r="E5379" t="s">
        <v>38</v>
      </c>
      <c r="F5379">
        <f t="shared" si="559"/>
        <v>50009</v>
      </c>
      <c r="G5379">
        <f t="shared" si="565"/>
        <v>377</v>
      </c>
      <c r="H5379" t="str">
        <f t="shared" si="560"/>
        <v>{"ItemId":50009,"Num":377}</v>
      </c>
      <c r="J5379" s="7">
        <v>375</v>
      </c>
      <c r="K5379" s="8">
        <f t="shared" si="561"/>
        <v>37</v>
      </c>
      <c r="L5379" s="9">
        <f t="shared" si="562"/>
        <v>5</v>
      </c>
      <c r="M5379" s="10">
        <f t="shared" si="563"/>
        <v>7320</v>
      </c>
    </row>
    <row r="5380" ht="15" spans="1:13">
      <c r="A5380">
        <v>15376</v>
      </c>
      <c r="B5380" t="s">
        <v>29</v>
      </c>
      <c r="C5380" t="s">
        <v>30</v>
      </c>
      <c r="D5380">
        <f t="shared" si="564"/>
        <v>376</v>
      </c>
      <c r="E5380" t="s">
        <v>38</v>
      </c>
      <c r="F5380">
        <f t="shared" si="559"/>
        <v>50009</v>
      </c>
      <c r="G5380">
        <f t="shared" si="565"/>
        <v>378</v>
      </c>
      <c r="H5380" t="str">
        <f t="shared" si="560"/>
        <v>{"ItemId":50009,"Num":378}</v>
      </c>
      <c r="J5380" s="7">
        <v>376</v>
      </c>
      <c r="K5380" s="8">
        <f t="shared" si="561"/>
        <v>37</v>
      </c>
      <c r="L5380" s="9">
        <f t="shared" si="562"/>
        <v>6</v>
      </c>
      <c r="M5380" s="10">
        <f t="shared" si="563"/>
        <v>7358</v>
      </c>
    </row>
    <row r="5381" ht="15" spans="1:13">
      <c r="A5381">
        <v>15377</v>
      </c>
      <c r="B5381" t="s">
        <v>29</v>
      </c>
      <c r="C5381" t="s">
        <v>30</v>
      </c>
      <c r="D5381">
        <f t="shared" si="564"/>
        <v>377</v>
      </c>
      <c r="E5381" t="s">
        <v>38</v>
      </c>
      <c r="F5381">
        <f t="shared" si="559"/>
        <v>50009</v>
      </c>
      <c r="G5381">
        <f t="shared" si="565"/>
        <v>379</v>
      </c>
      <c r="H5381" t="str">
        <f t="shared" si="560"/>
        <v>{"ItemId":50009,"Num":379}</v>
      </c>
      <c r="J5381" s="7">
        <v>377</v>
      </c>
      <c r="K5381" s="8">
        <f t="shared" si="561"/>
        <v>37</v>
      </c>
      <c r="L5381" s="9">
        <f t="shared" si="562"/>
        <v>7</v>
      </c>
      <c r="M5381" s="10">
        <f t="shared" si="563"/>
        <v>7396</v>
      </c>
    </row>
    <row r="5382" ht="15" spans="1:13">
      <c r="A5382">
        <v>15378</v>
      </c>
      <c r="B5382" t="s">
        <v>29</v>
      </c>
      <c r="C5382" t="s">
        <v>30</v>
      </c>
      <c r="D5382">
        <f t="shared" si="564"/>
        <v>378</v>
      </c>
      <c r="E5382" t="s">
        <v>38</v>
      </c>
      <c r="F5382">
        <f t="shared" ref="F5382:F5445" si="566">VLOOKUP(E5382,$U$1:$V$1,2,FALSE)</f>
        <v>50009</v>
      </c>
      <c r="G5382">
        <f t="shared" si="565"/>
        <v>380</v>
      </c>
      <c r="H5382" t="str">
        <f t="shared" ref="H5382:H5445" si="567">$F$3&amp;F5382&amp;$G$3&amp;G5382&amp;$H$3</f>
        <v>{"ItemId":50009,"Num":380}</v>
      </c>
      <c r="J5382" s="7">
        <v>378</v>
      </c>
      <c r="K5382" s="8">
        <f t="shared" si="561"/>
        <v>37</v>
      </c>
      <c r="L5382" s="9">
        <f t="shared" si="562"/>
        <v>8</v>
      </c>
      <c r="M5382" s="10">
        <f t="shared" si="563"/>
        <v>7434</v>
      </c>
    </row>
    <row r="5383" ht="15" spans="1:13">
      <c r="A5383">
        <v>15379</v>
      </c>
      <c r="B5383" t="s">
        <v>29</v>
      </c>
      <c r="C5383" t="s">
        <v>30</v>
      </c>
      <c r="D5383">
        <f t="shared" si="564"/>
        <v>379</v>
      </c>
      <c r="E5383" t="s">
        <v>38</v>
      </c>
      <c r="F5383">
        <f t="shared" si="566"/>
        <v>50009</v>
      </c>
      <c r="G5383">
        <f t="shared" si="565"/>
        <v>381</v>
      </c>
      <c r="H5383" t="str">
        <f t="shared" si="567"/>
        <v>{"ItemId":50009,"Num":381}</v>
      </c>
      <c r="J5383" s="7">
        <v>379</v>
      </c>
      <c r="K5383" s="8">
        <f t="shared" si="561"/>
        <v>37</v>
      </c>
      <c r="L5383" s="9">
        <f t="shared" si="562"/>
        <v>9</v>
      </c>
      <c r="M5383" s="10">
        <f t="shared" si="563"/>
        <v>7472</v>
      </c>
    </row>
    <row r="5384" ht="15" spans="1:13">
      <c r="A5384">
        <v>15380</v>
      </c>
      <c r="B5384" t="s">
        <v>29</v>
      </c>
      <c r="C5384" t="s">
        <v>30</v>
      </c>
      <c r="D5384">
        <f t="shared" si="564"/>
        <v>380</v>
      </c>
      <c r="E5384" t="s">
        <v>38</v>
      </c>
      <c r="F5384">
        <f t="shared" si="566"/>
        <v>50009</v>
      </c>
      <c r="G5384">
        <f t="shared" si="565"/>
        <v>382</v>
      </c>
      <c r="H5384" t="str">
        <f t="shared" si="567"/>
        <v>{"ItemId":50009,"Num":382}</v>
      </c>
      <c r="J5384" s="7">
        <v>380</v>
      </c>
      <c r="K5384" s="8">
        <f t="shared" si="561"/>
        <v>37</v>
      </c>
      <c r="L5384" s="9">
        <f t="shared" si="562"/>
        <v>10</v>
      </c>
      <c r="M5384" s="10">
        <f t="shared" si="563"/>
        <v>7510</v>
      </c>
    </row>
    <row r="5385" ht="15" spans="1:13">
      <c r="A5385">
        <v>15381</v>
      </c>
      <c r="B5385" t="s">
        <v>29</v>
      </c>
      <c r="C5385" t="s">
        <v>30</v>
      </c>
      <c r="D5385">
        <f t="shared" si="564"/>
        <v>381</v>
      </c>
      <c r="E5385" t="s">
        <v>38</v>
      </c>
      <c r="F5385">
        <f t="shared" si="566"/>
        <v>50009</v>
      </c>
      <c r="G5385">
        <f t="shared" si="565"/>
        <v>383</v>
      </c>
      <c r="H5385" t="str">
        <f t="shared" si="567"/>
        <v>{"ItemId":50009,"Num":383}</v>
      </c>
      <c r="J5385" s="7">
        <v>381</v>
      </c>
      <c r="K5385" s="8">
        <f t="shared" si="561"/>
        <v>38</v>
      </c>
      <c r="L5385" s="9">
        <f t="shared" si="562"/>
        <v>1</v>
      </c>
      <c r="M5385" s="10">
        <f t="shared" si="563"/>
        <v>7549</v>
      </c>
    </row>
    <row r="5386" ht="15" spans="1:13">
      <c r="A5386">
        <v>15382</v>
      </c>
      <c r="B5386" t="s">
        <v>29</v>
      </c>
      <c r="C5386" t="s">
        <v>30</v>
      </c>
      <c r="D5386">
        <f t="shared" si="564"/>
        <v>382</v>
      </c>
      <c r="E5386" t="s">
        <v>38</v>
      </c>
      <c r="F5386">
        <f t="shared" si="566"/>
        <v>50009</v>
      </c>
      <c r="G5386">
        <f t="shared" si="565"/>
        <v>384</v>
      </c>
      <c r="H5386" t="str">
        <f t="shared" si="567"/>
        <v>{"ItemId":50009,"Num":384}</v>
      </c>
      <c r="J5386" s="7">
        <v>382</v>
      </c>
      <c r="K5386" s="8">
        <f t="shared" si="561"/>
        <v>38</v>
      </c>
      <c r="L5386" s="9">
        <f t="shared" si="562"/>
        <v>2</v>
      </c>
      <c r="M5386" s="10">
        <f t="shared" si="563"/>
        <v>7588</v>
      </c>
    </row>
    <row r="5387" ht="15" spans="1:13">
      <c r="A5387">
        <v>15383</v>
      </c>
      <c r="B5387" t="s">
        <v>29</v>
      </c>
      <c r="C5387" t="s">
        <v>30</v>
      </c>
      <c r="D5387">
        <f t="shared" si="564"/>
        <v>383</v>
      </c>
      <c r="E5387" t="s">
        <v>38</v>
      </c>
      <c r="F5387">
        <f t="shared" si="566"/>
        <v>50009</v>
      </c>
      <c r="G5387">
        <f t="shared" si="565"/>
        <v>385</v>
      </c>
      <c r="H5387" t="str">
        <f t="shared" si="567"/>
        <v>{"ItemId":50009,"Num":385}</v>
      </c>
      <c r="J5387" s="7">
        <v>383</v>
      </c>
      <c r="K5387" s="8">
        <f t="shared" si="561"/>
        <v>38</v>
      </c>
      <c r="L5387" s="9">
        <f t="shared" si="562"/>
        <v>3</v>
      </c>
      <c r="M5387" s="10">
        <f t="shared" si="563"/>
        <v>7627</v>
      </c>
    </row>
    <row r="5388" ht="15" spans="1:13">
      <c r="A5388">
        <v>15384</v>
      </c>
      <c r="B5388" t="s">
        <v>29</v>
      </c>
      <c r="C5388" t="s">
        <v>30</v>
      </c>
      <c r="D5388">
        <f t="shared" si="564"/>
        <v>384</v>
      </c>
      <c r="E5388" t="s">
        <v>38</v>
      </c>
      <c r="F5388">
        <f t="shared" si="566"/>
        <v>50009</v>
      </c>
      <c r="G5388">
        <f t="shared" si="565"/>
        <v>386</v>
      </c>
      <c r="H5388" t="str">
        <f t="shared" si="567"/>
        <v>{"ItemId":50009,"Num":386}</v>
      </c>
      <c r="J5388" s="7">
        <v>384</v>
      </c>
      <c r="K5388" s="8">
        <f t="shared" si="561"/>
        <v>38</v>
      </c>
      <c r="L5388" s="9">
        <f t="shared" si="562"/>
        <v>4</v>
      </c>
      <c r="M5388" s="10">
        <f t="shared" si="563"/>
        <v>7666</v>
      </c>
    </row>
    <row r="5389" ht="15" spans="1:13">
      <c r="A5389">
        <v>15385</v>
      </c>
      <c r="B5389" t="s">
        <v>29</v>
      </c>
      <c r="C5389" t="s">
        <v>30</v>
      </c>
      <c r="D5389">
        <f t="shared" si="564"/>
        <v>385</v>
      </c>
      <c r="E5389" t="s">
        <v>38</v>
      </c>
      <c r="F5389">
        <f t="shared" si="566"/>
        <v>50009</v>
      </c>
      <c r="G5389">
        <f t="shared" si="565"/>
        <v>387</v>
      </c>
      <c r="H5389" t="str">
        <f t="shared" si="567"/>
        <v>{"ItemId":50009,"Num":387}</v>
      </c>
      <c r="J5389" s="7">
        <v>385</v>
      </c>
      <c r="K5389" s="8">
        <f t="shared" si="561"/>
        <v>38</v>
      </c>
      <c r="L5389" s="9">
        <f t="shared" si="562"/>
        <v>5</v>
      </c>
      <c r="M5389" s="10">
        <f t="shared" si="563"/>
        <v>7705</v>
      </c>
    </row>
    <row r="5390" ht="15" spans="1:13">
      <c r="A5390">
        <v>15386</v>
      </c>
      <c r="B5390" t="s">
        <v>29</v>
      </c>
      <c r="C5390" t="s">
        <v>30</v>
      </c>
      <c r="D5390">
        <f t="shared" si="564"/>
        <v>386</v>
      </c>
      <c r="E5390" t="s">
        <v>38</v>
      </c>
      <c r="F5390">
        <f t="shared" si="566"/>
        <v>50009</v>
      </c>
      <c r="G5390">
        <f t="shared" si="565"/>
        <v>388</v>
      </c>
      <c r="H5390" t="str">
        <f t="shared" si="567"/>
        <v>{"ItemId":50009,"Num":388}</v>
      </c>
      <c r="J5390" s="7">
        <v>386</v>
      </c>
      <c r="K5390" s="8">
        <f t="shared" ref="K5390:K5453" si="568">INT((J5390-1)/10)</f>
        <v>38</v>
      </c>
      <c r="L5390" s="9">
        <f t="shared" ref="L5390:L5453" si="569">J5390-10*K5390</f>
        <v>6</v>
      </c>
      <c r="M5390" s="10">
        <f t="shared" ref="M5390:M5453" si="570">$O$6+$O$7+5*K5390*(K5390+1)+L5390*(K5390+1)</f>
        <v>7744</v>
      </c>
    </row>
    <row r="5391" ht="15" spans="1:13">
      <c r="A5391">
        <v>15387</v>
      </c>
      <c r="B5391" t="s">
        <v>29</v>
      </c>
      <c r="C5391" t="s">
        <v>30</v>
      </c>
      <c r="D5391">
        <f t="shared" si="564"/>
        <v>387</v>
      </c>
      <c r="E5391" t="s">
        <v>38</v>
      </c>
      <c r="F5391">
        <f t="shared" si="566"/>
        <v>50009</v>
      </c>
      <c r="G5391">
        <f t="shared" si="565"/>
        <v>389</v>
      </c>
      <c r="H5391" t="str">
        <f t="shared" si="567"/>
        <v>{"ItemId":50009,"Num":389}</v>
      </c>
      <c r="J5391" s="7">
        <v>387</v>
      </c>
      <c r="K5391" s="8">
        <f t="shared" si="568"/>
        <v>38</v>
      </c>
      <c r="L5391" s="9">
        <f t="shared" si="569"/>
        <v>7</v>
      </c>
      <c r="M5391" s="10">
        <f t="shared" si="570"/>
        <v>7783</v>
      </c>
    </row>
    <row r="5392" ht="15" spans="1:13">
      <c r="A5392">
        <v>15388</v>
      </c>
      <c r="B5392" t="s">
        <v>29</v>
      </c>
      <c r="C5392" t="s">
        <v>30</v>
      </c>
      <c r="D5392">
        <f t="shared" si="564"/>
        <v>388</v>
      </c>
      <c r="E5392" t="s">
        <v>38</v>
      </c>
      <c r="F5392">
        <f t="shared" si="566"/>
        <v>50009</v>
      </c>
      <c r="G5392">
        <f t="shared" si="565"/>
        <v>390</v>
      </c>
      <c r="H5392" t="str">
        <f t="shared" si="567"/>
        <v>{"ItemId":50009,"Num":390}</v>
      </c>
      <c r="J5392" s="7">
        <v>388</v>
      </c>
      <c r="K5392" s="8">
        <f t="shared" si="568"/>
        <v>38</v>
      </c>
      <c r="L5392" s="9">
        <f t="shared" si="569"/>
        <v>8</v>
      </c>
      <c r="M5392" s="10">
        <f t="shared" si="570"/>
        <v>7822</v>
      </c>
    </row>
    <row r="5393" ht="15" spans="1:13">
      <c r="A5393">
        <v>15389</v>
      </c>
      <c r="B5393" t="s">
        <v>29</v>
      </c>
      <c r="C5393" t="s">
        <v>30</v>
      </c>
      <c r="D5393">
        <f t="shared" si="564"/>
        <v>389</v>
      </c>
      <c r="E5393" t="s">
        <v>38</v>
      </c>
      <c r="F5393">
        <f t="shared" si="566"/>
        <v>50009</v>
      </c>
      <c r="G5393">
        <f t="shared" si="565"/>
        <v>391</v>
      </c>
      <c r="H5393" t="str">
        <f t="shared" si="567"/>
        <v>{"ItemId":50009,"Num":391}</v>
      </c>
      <c r="J5393" s="7">
        <v>389</v>
      </c>
      <c r="K5393" s="8">
        <f t="shared" si="568"/>
        <v>38</v>
      </c>
      <c r="L5393" s="9">
        <f t="shared" si="569"/>
        <v>9</v>
      </c>
      <c r="M5393" s="10">
        <f t="shared" si="570"/>
        <v>7861</v>
      </c>
    </row>
    <row r="5394" ht="15" spans="1:13">
      <c r="A5394">
        <v>15390</v>
      </c>
      <c r="B5394" t="s">
        <v>29</v>
      </c>
      <c r="C5394" t="s">
        <v>30</v>
      </c>
      <c r="D5394">
        <f t="shared" si="564"/>
        <v>390</v>
      </c>
      <c r="E5394" t="s">
        <v>38</v>
      </c>
      <c r="F5394">
        <f t="shared" si="566"/>
        <v>50009</v>
      </c>
      <c r="G5394">
        <f t="shared" si="565"/>
        <v>392</v>
      </c>
      <c r="H5394" t="str">
        <f t="shared" si="567"/>
        <v>{"ItemId":50009,"Num":392}</v>
      </c>
      <c r="J5394" s="7">
        <v>390</v>
      </c>
      <c r="K5394" s="8">
        <f t="shared" si="568"/>
        <v>38</v>
      </c>
      <c r="L5394" s="9">
        <f t="shared" si="569"/>
        <v>10</v>
      </c>
      <c r="M5394" s="10">
        <f t="shared" si="570"/>
        <v>7900</v>
      </c>
    </row>
    <row r="5395" ht="15" spans="1:13">
      <c r="A5395">
        <v>15391</v>
      </c>
      <c r="B5395" t="s">
        <v>29</v>
      </c>
      <c r="C5395" t="s">
        <v>30</v>
      </c>
      <c r="D5395">
        <f t="shared" si="564"/>
        <v>391</v>
      </c>
      <c r="E5395" t="s">
        <v>38</v>
      </c>
      <c r="F5395">
        <f t="shared" si="566"/>
        <v>50009</v>
      </c>
      <c r="G5395">
        <f t="shared" si="565"/>
        <v>393</v>
      </c>
      <c r="H5395" t="str">
        <f t="shared" si="567"/>
        <v>{"ItemId":50009,"Num":393}</v>
      </c>
      <c r="J5395" s="7">
        <v>391</v>
      </c>
      <c r="K5395" s="8">
        <f t="shared" si="568"/>
        <v>39</v>
      </c>
      <c r="L5395" s="9">
        <f t="shared" si="569"/>
        <v>1</v>
      </c>
      <c r="M5395" s="10">
        <f t="shared" si="570"/>
        <v>7940</v>
      </c>
    </row>
    <row r="5396" ht="15" spans="1:13">
      <c r="A5396">
        <v>15392</v>
      </c>
      <c r="B5396" t="s">
        <v>29</v>
      </c>
      <c r="C5396" t="s">
        <v>30</v>
      </c>
      <c r="D5396">
        <f t="shared" si="564"/>
        <v>392</v>
      </c>
      <c r="E5396" t="s">
        <v>38</v>
      </c>
      <c r="F5396">
        <f t="shared" si="566"/>
        <v>50009</v>
      </c>
      <c r="G5396">
        <f t="shared" si="565"/>
        <v>394</v>
      </c>
      <c r="H5396" t="str">
        <f t="shared" si="567"/>
        <v>{"ItemId":50009,"Num":394}</v>
      </c>
      <c r="J5396" s="7">
        <v>392</v>
      </c>
      <c r="K5396" s="8">
        <f t="shared" si="568"/>
        <v>39</v>
      </c>
      <c r="L5396" s="9">
        <f t="shared" si="569"/>
        <v>2</v>
      </c>
      <c r="M5396" s="10">
        <f t="shared" si="570"/>
        <v>7980</v>
      </c>
    </row>
    <row r="5397" ht="15" spans="1:13">
      <c r="A5397">
        <v>15393</v>
      </c>
      <c r="B5397" t="s">
        <v>29</v>
      </c>
      <c r="C5397" t="s">
        <v>30</v>
      </c>
      <c r="D5397">
        <f t="shared" si="564"/>
        <v>393</v>
      </c>
      <c r="E5397" t="s">
        <v>38</v>
      </c>
      <c r="F5397">
        <f t="shared" si="566"/>
        <v>50009</v>
      </c>
      <c r="G5397">
        <f t="shared" si="565"/>
        <v>395</v>
      </c>
      <c r="H5397" t="str">
        <f t="shared" si="567"/>
        <v>{"ItemId":50009,"Num":395}</v>
      </c>
      <c r="J5397" s="7">
        <v>393</v>
      </c>
      <c r="K5397" s="8">
        <f t="shared" si="568"/>
        <v>39</v>
      </c>
      <c r="L5397" s="9">
        <f t="shared" si="569"/>
        <v>3</v>
      </c>
      <c r="M5397" s="10">
        <f t="shared" si="570"/>
        <v>8020</v>
      </c>
    </row>
    <row r="5398" ht="15" spans="1:13">
      <c r="A5398">
        <v>15394</v>
      </c>
      <c r="B5398" t="s">
        <v>29</v>
      </c>
      <c r="C5398" t="s">
        <v>30</v>
      </c>
      <c r="D5398">
        <f t="shared" si="564"/>
        <v>394</v>
      </c>
      <c r="E5398" t="s">
        <v>38</v>
      </c>
      <c r="F5398">
        <f t="shared" si="566"/>
        <v>50009</v>
      </c>
      <c r="G5398">
        <f t="shared" si="565"/>
        <v>396</v>
      </c>
      <c r="H5398" t="str">
        <f t="shared" si="567"/>
        <v>{"ItemId":50009,"Num":396}</v>
      </c>
      <c r="J5398" s="7">
        <v>394</v>
      </c>
      <c r="K5398" s="8">
        <f t="shared" si="568"/>
        <v>39</v>
      </c>
      <c r="L5398" s="9">
        <f t="shared" si="569"/>
        <v>4</v>
      </c>
      <c r="M5398" s="10">
        <f t="shared" si="570"/>
        <v>8060</v>
      </c>
    </row>
    <row r="5399" ht="15" spans="1:13">
      <c r="A5399">
        <v>15395</v>
      </c>
      <c r="B5399" t="s">
        <v>29</v>
      </c>
      <c r="C5399" t="s">
        <v>30</v>
      </c>
      <c r="D5399">
        <f t="shared" si="564"/>
        <v>395</v>
      </c>
      <c r="E5399" t="s">
        <v>38</v>
      </c>
      <c r="F5399">
        <f t="shared" si="566"/>
        <v>50009</v>
      </c>
      <c r="G5399">
        <f t="shared" si="565"/>
        <v>397</v>
      </c>
      <c r="H5399" t="str">
        <f t="shared" si="567"/>
        <v>{"ItemId":50009,"Num":397}</v>
      </c>
      <c r="J5399" s="7">
        <v>395</v>
      </c>
      <c r="K5399" s="8">
        <f t="shared" si="568"/>
        <v>39</v>
      </c>
      <c r="L5399" s="9">
        <f t="shared" si="569"/>
        <v>5</v>
      </c>
      <c r="M5399" s="10">
        <f t="shared" si="570"/>
        <v>8100</v>
      </c>
    </row>
    <row r="5400" ht="15" spans="1:13">
      <c r="A5400">
        <v>15396</v>
      </c>
      <c r="B5400" t="s">
        <v>29</v>
      </c>
      <c r="C5400" t="s">
        <v>30</v>
      </c>
      <c r="D5400">
        <f t="shared" si="564"/>
        <v>396</v>
      </c>
      <c r="E5400" t="s">
        <v>38</v>
      </c>
      <c r="F5400">
        <f t="shared" si="566"/>
        <v>50009</v>
      </c>
      <c r="G5400">
        <f t="shared" si="565"/>
        <v>398</v>
      </c>
      <c r="H5400" t="str">
        <f t="shared" si="567"/>
        <v>{"ItemId":50009,"Num":398}</v>
      </c>
      <c r="J5400" s="7">
        <v>396</v>
      </c>
      <c r="K5400" s="8">
        <f t="shared" si="568"/>
        <v>39</v>
      </c>
      <c r="L5400" s="9">
        <f t="shared" si="569"/>
        <v>6</v>
      </c>
      <c r="M5400" s="10">
        <f t="shared" si="570"/>
        <v>8140</v>
      </c>
    </row>
    <row r="5401" ht="15" spans="1:13">
      <c r="A5401">
        <v>15397</v>
      </c>
      <c r="B5401" t="s">
        <v>29</v>
      </c>
      <c r="C5401" t="s">
        <v>30</v>
      </c>
      <c r="D5401">
        <f t="shared" si="564"/>
        <v>397</v>
      </c>
      <c r="E5401" t="s">
        <v>38</v>
      </c>
      <c r="F5401">
        <f t="shared" si="566"/>
        <v>50009</v>
      </c>
      <c r="G5401">
        <f t="shared" si="565"/>
        <v>399</v>
      </c>
      <c r="H5401" t="str">
        <f t="shared" si="567"/>
        <v>{"ItemId":50009,"Num":399}</v>
      </c>
      <c r="J5401" s="7">
        <v>397</v>
      </c>
      <c r="K5401" s="8">
        <f t="shared" si="568"/>
        <v>39</v>
      </c>
      <c r="L5401" s="9">
        <f t="shared" si="569"/>
        <v>7</v>
      </c>
      <c r="M5401" s="10">
        <f t="shared" si="570"/>
        <v>8180</v>
      </c>
    </row>
    <row r="5402" ht="15" spans="1:13">
      <c r="A5402">
        <v>15398</v>
      </c>
      <c r="B5402" t="s">
        <v>29</v>
      </c>
      <c r="C5402" t="s">
        <v>30</v>
      </c>
      <c r="D5402">
        <f t="shared" si="564"/>
        <v>398</v>
      </c>
      <c r="E5402" t="s">
        <v>38</v>
      </c>
      <c r="F5402">
        <f t="shared" si="566"/>
        <v>50009</v>
      </c>
      <c r="G5402">
        <f t="shared" si="565"/>
        <v>400</v>
      </c>
      <c r="H5402" t="str">
        <f t="shared" si="567"/>
        <v>{"ItemId":50009,"Num":400}</v>
      </c>
      <c r="J5402" s="7">
        <v>398</v>
      </c>
      <c r="K5402" s="8">
        <f t="shared" si="568"/>
        <v>39</v>
      </c>
      <c r="L5402" s="9">
        <f t="shared" si="569"/>
        <v>8</v>
      </c>
      <c r="M5402" s="10">
        <f t="shared" si="570"/>
        <v>8220</v>
      </c>
    </row>
    <row r="5403" ht="15" spans="1:13">
      <c r="A5403">
        <v>15399</v>
      </c>
      <c r="B5403" t="s">
        <v>29</v>
      </c>
      <c r="C5403" t="s">
        <v>30</v>
      </c>
      <c r="D5403">
        <f t="shared" si="564"/>
        <v>399</v>
      </c>
      <c r="E5403" t="s">
        <v>38</v>
      </c>
      <c r="F5403">
        <f t="shared" si="566"/>
        <v>50009</v>
      </c>
      <c r="G5403">
        <f t="shared" si="565"/>
        <v>401</v>
      </c>
      <c r="H5403" t="str">
        <f t="shared" si="567"/>
        <v>{"ItemId":50009,"Num":401}</v>
      </c>
      <c r="J5403" s="7">
        <v>399</v>
      </c>
      <c r="K5403" s="8">
        <f t="shared" si="568"/>
        <v>39</v>
      </c>
      <c r="L5403" s="9">
        <f t="shared" si="569"/>
        <v>9</v>
      </c>
      <c r="M5403" s="10">
        <f t="shared" si="570"/>
        <v>8260</v>
      </c>
    </row>
    <row r="5404" ht="15" spans="1:13">
      <c r="A5404">
        <v>15400</v>
      </c>
      <c r="B5404" t="s">
        <v>29</v>
      </c>
      <c r="C5404" t="s">
        <v>30</v>
      </c>
      <c r="D5404">
        <f t="shared" si="564"/>
        <v>400</v>
      </c>
      <c r="E5404" t="s">
        <v>38</v>
      </c>
      <c r="F5404">
        <f t="shared" si="566"/>
        <v>50009</v>
      </c>
      <c r="G5404">
        <f t="shared" si="565"/>
        <v>402</v>
      </c>
      <c r="H5404" t="str">
        <f t="shared" si="567"/>
        <v>{"ItemId":50009,"Num":402}</v>
      </c>
      <c r="J5404" s="7">
        <v>400</v>
      </c>
      <c r="K5404" s="8">
        <f t="shared" si="568"/>
        <v>39</v>
      </c>
      <c r="L5404" s="9">
        <f t="shared" si="569"/>
        <v>10</v>
      </c>
      <c r="M5404" s="10">
        <f t="shared" si="570"/>
        <v>8300</v>
      </c>
    </row>
    <row r="5405" ht="15" spans="1:13">
      <c r="A5405">
        <v>15401</v>
      </c>
      <c r="B5405" t="s">
        <v>29</v>
      </c>
      <c r="C5405" t="s">
        <v>30</v>
      </c>
      <c r="D5405">
        <f t="shared" si="564"/>
        <v>401</v>
      </c>
      <c r="E5405" t="s">
        <v>38</v>
      </c>
      <c r="F5405">
        <f t="shared" si="566"/>
        <v>50009</v>
      </c>
      <c r="G5405">
        <f t="shared" si="565"/>
        <v>403</v>
      </c>
      <c r="H5405" t="str">
        <f t="shared" si="567"/>
        <v>{"ItemId":50009,"Num":403}</v>
      </c>
      <c r="J5405" s="7">
        <v>401</v>
      </c>
      <c r="K5405" s="8">
        <f t="shared" si="568"/>
        <v>40</v>
      </c>
      <c r="L5405" s="9">
        <f t="shared" si="569"/>
        <v>1</v>
      </c>
      <c r="M5405" s="10">
        <f t="shared" si="570"/>
        <v>8341</v>
      </c>
    </row>
    <row r="5406" ht="15" spans="1:13">
      <c r="A5406">
        <v>15402</v>
      </c>
      <c r="B5406" t="s">
        <v>29</v>
      </c>
      <c r="C5406" t="s">
        <v>30</v>
      </c>
      <c r="D5406">
        <f t="shared" si="564"/>
        <v>402</v>
      </c>
      <c r="E5406" t="s">
        <v>38</v>
      </c>
      <c r="F5406">
        <f t="shared" si="566"/>
        <v>50009</v>
      </c>
      <c r="G5406">
        <f t="shared" si="565"/>
        <v>404</v>
      </c>
      <c r="H5406" t="str">
        <f t="shared" si="567"/>
        <v>{"ItemId":50009,"Num":404}</v>
      </c>
      <c r="J5406" s="7">
        <v>402</v>
      </c>
      <c r="K5406" s="8">
        <f t="shared" si="568"/>
        <v>40</v>
      </c>
      <c r="L5406" s="9">
        <f t="shared" si="569"/>
        <v>2</v>
      </c>
      <c r="M5406" s="10">
        <f t="shared" si="570"/>
        <v>8382</v>
      </c>
    </row>
    <row r="5407" ht="15" spans="1:13">
      <c r="A5407">
        <v>15403</v>
      </c>
      <c r="B5407" t="s">
        <v>29</v>
      </c>
      <c r="C5407" t="s">
        <v>30</v>
      </c>
      <c r="D5407">
        <f t="shared" si="564"/>
        <v>403</v>
      </c>
      <c r="E5407" t="s">
        <v>38</v>
      </c>
      <c r="F5407">
        <f t="shared" si="566"/>
        <v>50009</v>
      </c>
      <c r="G5407">
        <f t="shared" si="565"/>
        <v>405</v>
      </c>
      <c r="H5407" t="str">
        <f t="shared" si="567"/>
        <v>{"ItemId":50009,"Num":405}</v>
      </c>
      <c r="J5407" s="7">
        <v>403</v>
      </c>
      <c r="K5407" s="8">
        <f t="shared" si="568"/>
        <v>40</v>
      </c>
      <c r="L5407" s="9">
        <f t="shared" si="569"/>
        <v>3</v>
      </c>
      <c r="M5407" s="10">
        <f t="shared" si="570"/>
        <v>8423</v>
      </c>
    </row>
    <row r="5408" ht="15" spans="1:13">
      <c r="A5408">
        <v>15404</v>
      </c>
      <c r="B5408" t="s">
        <v>29</v>
      </c>
      <c r="C5408" t="s">
        <v>30</v>
      </c>
      <c r="D5408">
        <f t="shared" si="564"/>
        <v>404</v>
      </c>
      <c r="E5408" t="s">
        <v>38</v>
      </c>
      <c r="F5408">
        <f t="shared" si="566"/>
        <v>50009</v>
      </c>
      <c r="G5408">
        <f t="shared" si="565"/>
        <v>406</v>
      </c>
      <c r="H5408" t="str">
        <f t="shared" si="567"/>
        <v>{"ItemId":50009,"Num":406}</v>
      </c>
      <c r="J5408" s="7">
        <v>404</v>
      </c>
      <c r="K5408" s="8">
        <f t="shared" si="568"/>
        <v>40</v>
      </c>
      <c r="L5408" s="9">
        <f t="shared" si="569"/>
        <v>4</v>
      </c>
      <c r="M5408" s="10">
        <f t="shared" si="570"/>
        <v>8464</v>
      </c>
    </row>
    <row r="5409" ht="15" spans="1:13">
      <c r="A5409">
        <v>15405</v>
      </c>
      <c r="B5409" t="s">
        <v>29</v>
      </c>
      <c r="C5409" t="s">
        <v>30</v>
      </c>
      <c r="D5409">
        <f t="shared" si="564"/>
        <v>405</v>
      </c>
      <c r="E5409" t="s">
        <v>38</v>
      </c>
      <c r="F5409">
        <f t="shared" si="566"/>
        <v>50009</v>
      </c>
      <c r="G5409">
        <f t="shared" si="565"/>
        <v>407</v>
      </c>
      <c r="H5409" t="str">
        <f t="shared" si="567"/>
        <v>{"ItemId":50009,"Num":407}</v>
      </c>
      <c r="J5409" s="7">
        <v>405</v>
      </c>
      <c r="K5409" s="8">
        <f t="shared" si="568"/>
        <v>40</v>
      </c>
      <c r="L5409" s="9">
        <f t="shared" si="569"/>
        <v>5</v>
      </c>
      <c r="M5409" s="10">
        <f t="shared" si="570"/>
        <v>8505</v>
      </c>
    </row>
    <row r="5410" ht="15" spans="1:13">
      <c r="A5410">
        <v>15406</v>
      </c>
      <c r="B5410" t="s">
        <v>29</v>
      </c>
      <c r="C5410" t="s">
        <v>30</v>
      </c>
      <c r="D5410">
        <f t="shared" si="564"/>
        <v>406</v>
      </c>
      <c r="E5410" t="s">
        <v>38</v>
      </c>
      <c r="F5410">
        <f t="shared" si="566"/>
        <v>50009</v>
      </c>
      <c r="G5410">
        <f t="shared" si="565"/>
        <v>408</v>
      </c>
      <c r="H5410" t="str">
        <f t="shared" si="567"/>
        <v>{"ItemId":50009,"Num":408}</v>
      </c>
      <c r="J5410" s="7">
        <v>406</v>
      </c>
      <c r="K5410" s="8">
        <f t="shared" si="568"/>
        <v>40</v>
      </c>
      <c r="L5410" s="9">
        <f t="shared" si="569"/>
        <v>6</v>
      </c>
      <c r="M5410" s="10">
        <f t="shared" si="570"/>
        <v>8546</v>
      </c>
    </row>
    <row r="5411" ht="15" spans="1:13">
      <c r="A5411">
        <v>15407</v>
      </c>
      <c r="B5411" t="s">
        <v>29</v>
      </c>
      <c r="C5411" t="s">
        <v>30</v>
      </c>
      <c r="D5411">
        <f t="shared" si="564"/>
        <v>407</v>
      </c>
      <c r="E5411" t="s">
        <v>38</v>
      </c>
      <c r="F5411">
        <f t="shared" si="566"/>
        <v>50009</v>
      </c>
      <c r="G5411">
        <f t="shared" si="565"/>
        <v>409</v>
      </c>
      <c r="H5411" t="str">
        <f t="shared" si="567"/>
        <v>{"ItemId":50009,"Num":409}</v>
      </c>
      <c r="J5411" s="7">
        <v>407</v>
      </c>
      <c r="K5411" s="8">
        <f t="shared" si="568"/>
        <v>40</v>
      </c>
      <c r="L5411" s="9">
        <f t="shared" si="569"/>
        <v>7</v>
      </c>
      <c r="M5411" s="10">
        <f t="shared" si="570"/>
        <v>8587</v>
      </c>
    </row>
    <row r="5412" ht="15" spans="1:13">
      <c r="A5412">
        <v>15408</v>
      </c>
      <c r="B5412" t="s">
        <v>29</v>
      </c>
      <c r="C5412" t="s">
        <v>30</v>
      </c>
      <c r="D5412">
        <f t="shared" si="564"/>
        <v>408</v>
      </c>
      <c r="E5412" t="s">
        <v>38</v>
      </c>
      <c r="F5412">
        <f t="shared" si="566"/>
        <v>50009</v>
      </c>
      <c r="G5412">
        <f t="shared" si="565"/>
        <v>410</v>
      </c>
      <c r="H5412" t="str">
        <f t="shared" si="567"/>
        <v>{"ItemId":50009,"Num":410}</v>
      </c>
      <c r="J5412" s="7">
        <v>408</v>
      </c>
      <c r="K5412" s="8">
        <f t="shared" si="568"/>
        <v>40</v>
      </c>
      <c r="L5412" s="9">
        <f t="shared" si="569"/>
        <v>8</v>
      </c>
      <c r="M5412" s="10">
        <f t="shared" si="570"/>
        <v>8628</v>
      </c>
    </row>
    <row r="5413" ht="15" spans="1:13">
      <c r="A5413">
        <v>15409</v>
      </c>
      <c r="B5413" t="s">
        <v>29</v>
      </c>
      <c r="C5413" t="s">
        <v>30</v>
      </c>
      <c r="D5413">
        <f t="shared" si="564"/>
        <v>409</v>
      </c>
      <c r="E5413" t="s">
        <v>38</v>
      </c>
      <c r="F5413">
        <f t="shared" si="566"/>
        <v>50009</v>
      </c>
      <c r="G5413">
        <f t="shared" si="565"/>
        <v>411</v>
      </c>
      <c r="H5413" t="str">
        <f t="shared" si="567"/>
        <v>{"ItemId":50009,"Num":411}</v>
      </c>
      <c r="J5413" s="7">
        <v>409</v>
      </c>
      <c r="K5413" s="8">
        <f t="shared" si="568"/>
        <v>40</v>
      </c>
      <c r="L5413" s="9">
        <f t="shared" si="569"/>
        <v>9</v>
      </c>
      <c r="M5413" s="10">
        <f t="shared" si="570"/>
        <v>8669</v>
      </c>
    </row>
    <row r="5414" ht="15" spans="1:13">
      <c r="A5414">
        <v>15410</v>
      </c>
      <c r="B5414" t="s">
        <v>29</v>
      </c>
      <c r="C5414" t="s">
        <v>30</v>
      </c>
      <c r="D5414">
        <f t="shared" si="564"/>
        <v>410</v>
      </c>
      <c r="E5414" t="s">
        <v>38</v>
      </c>
      <c r="F5414">
        <f t="shared" si="566"/>
        <v>50009</v>
      </c>
      <c r="G5414">
        <f t="shared" si="565"/>
        <v>412</v>
      </c>
      <c r="H5414" t="str">
        <f t="shared" si="567"/>
        <v>{"ItemId":50009,"Num":412}</v>
      </c>
      <c r="J5414" s="7">
        <v>410</v>
      </c>
      <c r="K5414" s="8">
        <f t="shared" si="568"/>
        <v>40</v>
      </c>
      <c r="L5414" s="9">
        <f t="shared" si="569"/>
        <v>10</v>
      </c>
      <c r="M5414" s="10">
        <f t="shared" si="570"/>
        <v>8710</v>
      </c>
    </row>
    <row r="5415" ht="15" spans="1:13">
      <c r="A5415">
        <v>15411</v>
      </c>
      <c r="B5415" t="s">
        <v>29</v>
      </c>
      <c r="C5415" t="s">
        <v>30</v>
      </c>
      <c r="D5415">
        <f t="shared" si="564"/>
        <v>411</v>
      </c>
      <c r="E5415" t="s">
        <v>38</v>
      </c>
      <c r="F5415">
        <f t="shared" si="566"/>
        <v>50009</v>
      </c>
      <c r="G5415">
        <f t="shared" si="565"/>
        <v>413</v>
      </c>
      <c r="H5415" t="str">
        <f t="shared" si="567"/>
        <v>{"ItemId":50009,"Num":413}</v>
      </c>
      <c r="J5415" s="7">
        <v>411</v>
      </c>
      <c r="K5415" s="8">
        <f t="shared" si="568"/>
        <v>41</v>
      </c>
      <c r="L5415" s="9">
        <f t="shared" si="569"/>
        <v>1</v>
      </c>
      <c r="M5415" s="10">
        <f t="shared" si="570"/>
        <v>8752</v>
      </c>
    </row>
    <row r="5416" ht="15" spans="1:13">
      <c r="A5416">
        <v>15412</v>
      </c>
      <c r="B5416" t="s">
        <v>29</v>
      </c>
      <c r="C5416" t="s">
        <v>30</v>
      </c>
      <c r="D5416">
        <f t="shared" si="564"/>
        <v>412</v>
      </c>
      <c r="E5416" t="s">
        <v>38</v>
      </c>
      <c r="F5416">
        <f t="shared" si="566"/>
        <v>50009</v>
      </c>
      <c r="G5416">
        <f t="shared" si="565"/>
        <v>414</v>
      </c>
      <c r="H5416" t="str">
        <f t="shared" si="567"/>
        <v>{"ItemId":50009,"Num":414}</v>
      </c>
      <c r="J5416" s="7">
        <v>412</v>
      </c>
      <c r="K5416" s="8">
        <f t="shared" si="568"/>
        <v>41</v>
      </c>
      <c r="L5416" s="9">
        <f t="shared" si="569"/>
        <v>2</v>
      </c>
      <c r="M5416" s="10">
        <f t="shared" si="570"/>
        <v>8794</v>
      </c>
    </row>
    <row r="5417" ht="15" spans="1:13">
      <c r="A5417">
        <v>15413</v>
      </c>
      <c r="B5417" t="s">
        <v>29</v>
      </c>
      <c r="C5417" t="s">
        <v>30</v>
      </c>
      <c r="D5417">
        <f t="shared" si="564"/>
        <v>413</v>
      </c>
      <c r="E5417" t="s">
        <v>38</v>
      </c>
      <c r="F5417">
        <f t="shared" si="566"/>
        <v>50009</v>
      </c>
      <c r="G5417">
        <f t="shared" si="565"/>
        <v>415</v>
      </c>
      <c r="H5417" t="str">
        <f t="shared" si="567"/>
        <v>{"ItemId":50009,"Num":415}</v>
      </c>
      <c r="J5417" s="7">
        <v>413</v>
      </c>
      <c r="K5417" s="8">
        <f t="shared" si="568"/>
        <v>41</v>
      </c>
      <c r="L5417" s="9">
        <f t="shared" si="569"/>
        <v>3</v>
      </c>
      <c r="M5417" s="10">
        <f t="shared" si="570"/>
        <v>8836</v>
      </c>
    </row>
    <row r="5418" ht="15" spans="1:13">
      <c r="A5418">
        <v>15414</v>
      </c>
      <c r="B5418" t="s">
        <v>29</v>
      </c>
      <c r="C5418" t="s">
        <v>30</v>
      </c>
      <c r="D5418">
        <f t="shared" si="564"/>
        <v>414</v>
      </c>
      <c r="E5418" t="s">
        <v>38</v>
      </c>
      <c r="F5418">
        <f t="shared" si="566"/>
        <v>50009</v>
      </c>
      <c r="G5418">
        <f t="shared" si="565"/>
        <v>416</v>
      </c>
      <c r="H5418" t="str">
        <f t="shared" si="567"/>
        <v>{"ItemId":50009,"Num":416}</v>
      </c>
      <c r="J5418" s="7">
        <v>414</v>
      </c>
      <c r="K5418" s="8">
        <f t="shared" si="568"/>
        <v>41</v>
      </c>
      <c r="L5418" s="9">
        <f t="shared" si="569"/>
        <v>4</v>
      </c>
      <c r="M5418" s="10">
        <f t="shared" si="570"/>
        <v>8878</v>
      </c>
    </row>
    <row r="5419" ht="15" spans="1:13">
      <c r="A5419">
        <v>15415</v>
      </c>
      <c r="B5419" t="s">
        <v>29</v>
      </c>
      <c r="C5419" t="s">
        <v>30</v>
      </c>
      <c r="D5419">
        <f t="shared" si="564"/>
        <v>415</v>
      </c>
      <c r="E5419" t="s">
        <v>38</v>
      </c>
      <c r="F5419">
        <f t="shared" si="566"/>
        <v>50009</v>
      </c>
      <c r="G5419">
        <f t="shared" si="565"/>
        <v>417</v>
      </c>
      <c r="H5419" t="str">
        <f t="shared" si="567"/>
        <v>{"ItemId":50009,"Num":417}</v>
      </c>
      <c r="J5419" s="7">
        <v>415</v>
      </c>
      <c r="K5419" s="8">
        <f t="shared" si="568"/>
        <v>41</v>
      </c>
      <c r="L5419" s="9">
        <f t="shared" si="569"/>
        <v>5</v>
      </c>
      <c r="M5419" s="10">
        <f t="shared" si="570"/>
        <v>8920</v>
      </c>
    </row>
    <row r="5420" ht="15" spans="1:13">
      <c r="A5420">
        <v>15416</v>
      </c>
      <c r="B5420" t="s">
        <v>29</v>
      </c>
      <c r="C5420" t="s">
        <v>30</v>
      </c>
      <c r="D5420">
        <f t="shared" si="564"/>
        <v>416</v>
      </c>
      <c r="E5420" t="s">
        <v>38</v>
      </c>
      <c r="F5420">
        <f t="shared" si="566"/>
        <v>50009</v>
      </c>
      <c r="G5420">
        <f t="shared" si="565"/>
        <v>418</v>
      </c>
      <c r="H5420" t="str">
        <f t="shared" si="567"/>
        <v>{"ItemId":50009,"Num":418}</v>
      </c>
      <c r="J5420" s="7">
        <v>416</v>
      </c>
      <c r="K5420" s="8">
        <f t="shared" si="568"/>
        <v>41</v>
      </c>
      <c r="L5420" s="9">
        <f t="shared" si="569"/>
        <v>6</v>
      </c>
      <c r="M5420" s="10">
        <f t="shared" si="570"/>
        <v>8962</v>
      </c>
    </row>
    <row r="5421" ht="15" spans="1:13">
      <c r="A5421">
        <v>15417</v>
      </c>
      <c r="B5421" t="s">
        <v>29</v>
      </c>
      <c r="C5421" t="s">
        <v>30</v>
      </c>
      <c r="D5421">
        <f t="shared" ref="D5421:D5484" si="571">D4421</f>
        <v>417</v>
      </c>
      <c r="E5421" t="s">
        <v>38</v>
      </c>
      <c r="F5421">
        <f t="shared" si="566"/>
        <v>50009</v>
      </c>
      <c r="G5421">
        <f t="shared" si="565"/>
        <v>419</v>
      </c>
      <c r="H5421" t="str">
        <f t="shared" si="567"/>
        <v>{"ItemId":50009,"Num":419}</v>
      </c>
      <c r="J5421" s="7">
        <v>417</v>
      </c>
      <c r="K5421" s="8">
        <f t="shared" si="568"/>
        <v>41</v>
      </c>
      <c r="L5421" s="9">
        <f t="shared" si="569"/>
        <v>7</v>
      </c>
      <c r="M5421" s="10">
        <f t="shared" si="570"/>
        <v>9004</v>
      </c>
    </row>
    <row r="5422" ht="15" spans="1:13">
      <c r="A5422">
        <v>15418</v>
      </c>
      <c r="B5422" t="s">
        <v>29</v>
      </c>
      <c r="C5422" t="s">
        <v>30</v>
      </c>
      <c r="D5422">
        <f t="shared" si="571"/>
        <v>418</v>
      </c>
      <c r="E5422" t="s">
        <v>38</v>
      </c>
      <c r="F5422">
        <f t="shared" si="566"/>
        <v>50009</v>
      </c>
      <c r="G5422">
        <f t="shared" ref="G5422:G5485" si="572">G4422</f>
        <v>420</v>
      </c>
      <c r="H5422" t="str">
        <f t="shared" si="567"/>
        <v>{"ItemId":50009,"Num":420}</v>
      </c>
      <c r="J5422" s="7">
        <v>418</v>
      </c>
      <c r="K5422" s="8">
        <f t="shared" si="568"/>
        <v>41</v>
      </c>
      <c r="L5422" s="9">
        <f t="shared" si="569"/>
        <v>8</v>
      </c>
      <c r="M5422" s="10">
        <f t="shared" si="570"/>
        <v>9046</v>
      </c>
    </row>
    <row r="5423" ht="15" spans="1:13">
      <c r="A5423">
        <v>15419</v>
      </c>
      <c r="B5423" t="s">
        <v>29</v>
      </c>
      <c r="C5423" t="s">
        <v>30</v>
      </c>
      <c r="D5423">
        <f t="shared" si="571"/>
        <v>419</v>
      </c>
      <c r="E5423" t="s">
        <v>38</v>
      </c>
      <c r="F5423">
        <f t="shared" si="566"/>
        <v>50009</v>
      </c>
      <c r="G5423">
        <f t="shared" si="572"/>
        <v>421</v>
      </c>
      <c r="H5423" t="str">
        <f t="shared" si="567"/>
        <v>{"ItemId":50009,"Num":421}</v>
      </c>
      <c r="J5423" s="7">
        <v>419</v>
      </c>
      <c r="K5423" s="8">
        <f t="shared" si="568"/>
        <v>41</v>
      </c>
      <c r="L5423" s="9">
        <f t="shared" si="569"/>
        <v>9</v>
      </c>
      <c r="M5423" s="10">
        <f t="shared" si="570"/>
        <v>9088</v>
      </c>
    </row>
    <row r="5424" ht="15" spans="1:13">
      <c r="A5424">
        <v>15420</v>
      </c>
      <c r="B5424" t="s">
        <v>29</v>
      </c>
      <c r="C5424" t="s">
        <v>30</v>
      </c>
      <c r="D5424">
        <f t="shared" si="571"/>
        <v>420</v>
      </c>
      <c r="E5424" t="s">
        <v>38</v>
      </c>
      <c r="F5424">
        <f t="shared" si="566"/>
        <v>50009</v>
      </c>
      <c r="G5424">
        <f t="shared" si="572"/>
        <v>422</v>
      </c>
      <c r="H5424" t="str">
        <f t="shared" si="567"/>
        <v>{"ItemId":50009,"Num":422}</v>
      </c>
      <c r="J5424" s="7">
        <v>420</v>
      </c>
      <c r="K5424" s="8">
        <f t="shared" si="568"/>
        <v>41</v>
      </c>
      <c r="L5424" s="9">
        <f t="shared" si="569"/>
        <v>10</v>
      </c>
      <c r="M5424" s="10">
        <f t="shared" si="570"/>
        <v>9130</v>
      </c>
    </row>
    <row r="5425" ht="15" spans="1:13">
      <c r="A5425">
        <v>15421</v>
      </c>
      <c r="B5425" t="s">
        <v>29</v>
      </c>
      <c r="C5425" t="s">
        <v>30</v>
      </c>
      <c r="D5425">
        <f t="shared" si="571"/>
        <v>421</v>
      </c>
      <c r="E5425" t="s">
        <v>38</v>
      </c>
      <c r="F5425">
        <f t="shared" si="566"/>
        <v>50009</v>
      </c>
      <c r="G5425">
        <f t="shared" si="572"/>
        <v>423</v>
      </c>
      <c r="H5425" t="str">
        <f t="shared" si="567"/>
        <v>{"ItemId":50009,"Num":423}</v>
      </c>
      <c r="J5425" s="7">
        <v>421</v>
      </c>
      <c r="K5425" s="8">
        <f t="shared" si="568"/>
        <v>42</v>
      </c>
      <c r="L5425" s="9">
        <f t="shared" si="569"/>
        <v>1</v>
      </c>
      <c r="M5425" s="10">
        <f t="shared" si="570"/>
        <v>9173</v>
      </c>
    </row>
    <row r="5426" ht="15" spans="1:13">
      <c r="A5426">
        <v>15422</v>
      </c>
      <c r="B5426" t="s">
        <v>29</v>
      </c>
      <c r="C5426" t="s">
        <v>30</v>
      </c>
      <c r="D5426">
        <f t="shared" si="571"/>
        <v>422</v>
      </c>
      <c r="E5426" t="s">
        <v>38</v>
      </c>
      <c r="F5426">
        <f t="shared" si="566"/>
        <v>50009</v>
      </c>
      <c r="G5426">
        <f t="shared" si="572"/>
        <v>424</v>
      </c>
      <c r="H5426" t="str">
        <f t="shared" si="567"/>
        <v>{"ItemId":50009,"Num":424}</v>
      </c>
      <c r="J5426" s="7">
        <v>422</v>
      </c>
      <c r="K5426" s="8">
        <f t="shared" si="568"/>
        <v>42</v>
      </c>
      <c r="L5426" s="9">
        <f t="shared" si="569"/>
        <v>2</v>
      </c>
      <c r="M5426" s="10">
        <f t="shared" si="570"/>
        <v>9216</v>
      </c>
    </row>
    <row r="5427" ht="15" spans="1:13">
      <c r="A5427">
        <v>15423</v>
      </c>
      <c r="B5427" t="s">
        <v>29</v>
      </c>
      <c r="C5427" t="s">
        <v>30</v>
      </c>
      <c r="D5427">
        <f t="shared" si="571"/>
        <v>423</v>
      </c>
      <c r="E5427" t="s">
        <v>38</v>
      </c>
      <c r="F5427">
        <f t="shared" si="566"/>
        <v>50009</v>
      </c>
      <c r="G5427">
        <f t="shared" si="572"/>
        <v>425</v>
      </c>
      <c r="H5427" t="str">
        <f t="shared" si="567"/>
        <v>{"ItemId":50009,"Num":425}</v>
      </c>
      <c r="J5427" s="7">
        <v>423</v>
      </c>
      <c r="K5427" s="8">
        <f t="shared" si="568"/>
        <v>42</v>
      </c>
      <c r="L5427" s="9">
        <f t="shared" si="569"/>
        <v>3</v>
      </c>
      <c r="M5427" s="10">
        <f t="shared" si="570"/>
        <v>9259</v>
      </c>
    </row>
    <row r="5428" ht="15" spans="1:13">
      <c r="A5428">
        <v>15424</v>
      </c>
      <c r="B5428" t="s">
        <v>29</v>
      </c>
      <c r="C5428" t="s">
        <v>30</v>
      </c>
      <c r="D5428">
        <f t="shared" si="571"/>
        <v>424</v>
      </c>
      <c r="E5428" t="s">
        <v>38</v>
      </c>
      <c r="F5428">
        <f t="shared" si="566"/>
        <v>50009</v>
      </c>
      <c r="G5428">
        <f t="shared" si="572"/>
        <v>426</v>
      </c>
      <c r="H5428" t="str">
        <f t="shared" si="567"/>
        <v>{"ItemId":50009,"Num":426}</v>
      </c>
      <c r="J5428" s="7">
        <v>424</v>
      </c>
      <c r="K5428" s="8">
        <f t="shared" si="568"/>
        <v>42</v>
      </c>
      <c r="L5428" s="9">
        <f t="shared" si="569"/>
        <v>4</v>
      </c>
      <c r="M5428" s="10">
        <f t="shared" si="570"/>
        <v>9302</v>
      </c>
    </row>
    <row r="5429" ht="15" spans="1:13">
      <c r="A5429">
        <v>15425</v>
      </c>
      <c r="B5429" t="s">
        <v>29</v>
      </c>
      <c r="C5429" t="s">
        <v>30</v>
      </c>
      <c r="D5429">
        <f t="shared" si="571"/>
        <v>425</v>
      </c>
      <c r="E5429" t="s">
        <v>38</v>
      </c>
      <c r="F5429">
        <f t="shared" si="566"/>
        <v>50009</v>
      </c>
      <c r="G5429">
        <f t="shared" si="572"/>
        <v>427</v>
      </c>
      <c r="H5429" t="str">
        <f t="shared" si="567"/>
        <v>{"ItemId":50009,"Num":427}</v>
      </c>
      <c r="J5429" s="7">
        <v>425</v>
      </c>
      <c r="K5429" s="8">
        <f t="shared" si="568"/>
        <v>42</v>
      </c>
      <c r="L5429" s="9">
        <f t="shared" si="569"/>
        <v>5</v>
      </c>
      <c r="M5429" s="10">
        <f t="shared" si="570"/>
        <v>9345</v>
      </c>
    </row>
    <row r="5430" ht="15" spans="1:13">
      <c r="A5430">
        <v>15426</v>
      </c>
      <c r="B5430" t="s">
        <v>29</v>
      </c>
      <c r="C5430" t="s">
        <v>30</v>
      </c>
      <c r="D5430">
        <f t="shared" si="571"/>
        <v>426</v>
      </c>
      <c r="E5430" t="s">
        <v>38</v>
      </c>
      <c r="F5430">
        <f t="shared" si="566"/>
        <v>50009</v>
      </c>
      <c r="G5430">
        <f t="shared" si="572"/>
        <v>428</v>
      </c>
      <c r="H5430" t="str">
        <f t="shared" si="567"/>
        <v>{"ItemId":50009,"Num":428}</v>
      </c>
      <c r="J5430" s="7">
        <v>426</v>
      </c>
      <c r="K5430" s="8">
        <f t="shared" si="568"/>
        <v>42</v>
      </c>
      <c r="L5430" s="9">
        <f t="shared" si="569"/>
        <v>6</v>
      </c>
      <c r="M5430" s="10">
        <f t="shared" si="570"/>
        <v>9388</v>
      </c>
    </row>
    <row r="5431" ht="15" spans="1:13">
      <c r="A5431">
        <v>15427</v>
      </c>
      <c r="B5431" t="s">
        <v>29</v>
      </c>
      <c r="C5431" t="s">
        <v>30</v>
      </c>
      <c r="D5431">
        <f t="shared" si="571"/>
        <v>427</v>
      </c>
      <c r="E5431" t="s">
        <v>38</v>
      </c>
      <c r="F5431">
        <f t="shared" si="566"/>
        <v>50009</v>
      </c>
      <c r="G5431">
        <f t="shared" si="572"/>
        <v>429</v>
      </c>
      <c r="H5431" t="str">
        <f t="shared" si="567"/>
        <v>{"ItemId":50009,"Num":429}</v>
      </c>
      <c r="J5431" s="7">
        <v>427</v>
      </c>
      <c r="K5431" s="8">
        <f t="shared" si="568"/>
        <v>42</v>
      </c>
      <c r="L5431" s="9">
        <f t="shared" si="569"/>
        <v>7</v>
      </c>
      <c r="M5431" s="10">
        <f t="shared" si="570"/>
        <v>9431</v>
      </c>
    </row>
    <row r="5432" ht="15" spans="1:13">
      <c r="A5432">
        <v>15428</v>
      </c>
      <c r="B5432" t="s">
        <v>29</v>
      </c>
      <c r="C5432" t="s">
        <v>30</v>
      </c>
      <c r="D5432">
        <f t="shared" si="571"/>
        <v>428</v>
      </c>
      <c r="E5432" t="s">
        <v>38</v>
      </c>
      <c r="F5432">
        <f t="shared" si="566"/>
        <v>50009</v>
      </c>
      <c r="G5432">
        <f t="shared" si="572"/>
        <v>430</v>
      </c>
      <c r="H5432" t="str">
        <f t="shared" si="567"/>
        <v>{"ItemId":50009,"Num":430}</v>
      </c>
      <c r="J5432" s="7">
        <v>428</v>
      </c>
      <c r="K5432" s="8">
        <f t="shared" si="568"/>
        <v>42</v>
      </c>
      <c r="L5432" s="9">
        <f t="shared" si="569"/>
        <v>8</v>
      </c>
      <c r="M5432" s="10">
        <f t="shared" si="570"/>
        <v>9474</v>
      </c>
    </row>
    <row r="5433" ht="15" spans="1:13">
      <c r="A5433">
        <v>15429</v>
      </c>
      <c r="B5433" t="s">
        <v>29</v>
      </c>
      <c r="C5433" t="s">
        <v>30</v>
      </c>
      <c r="D5433">
        <f t="shared" si="571"/>
        <v>429</v>
      </c>
      <c r="E5433" t="s">
        <v>38</v>
      </c>
      <c r="F5433">
        <f t="shared" si="566"/>
        <v>50009</v>
      </c>
      <c r="G5433">
        <f t="shared" si="572"/>
        <v>431</v>
      </c>
      <c r="H5433" t="str">
        <f t="shared" si="567"/>
        <v>{"ItemId":50009,"Num":431}</v>
      </c>
      <c r="J5433" s="7">
        <v>429</v>
      </c>
      <c r="K5433" s="8">
        <f t="shared" si="568"/>
        <v>42</v>
      </c>
      <c r="L5433" s="9">
        <f t="shared" si="569"/>
        <v>9</v>
      </c>
      <c r="M5433" s="10">
        <f t="shared" si="570"/>
        <v>9517</v>
      </c>
    </row>
    <row r="5434" ht="15" spans="1:13">
      <c r="A5434">
        <v>15430</v>
      </c>
      <c r="B5434" t="s">
        <v>29</v>
      </c>
      <c r="C5434" t="s">
        <v>30</v>
      </c>
      <c r="D5434">
        <f t="shared" si="571"/>
        <v>430</v>
      </c>
      <c r="E5434" t="s">
        <v>38</v>
      </c>
      <c r="F5434">
        <f t="shared" si="566"/>
        <v>50009</v>
      </c>
      <c r="G5434">
        <f t="shared" si="572"/>
        <v>432</v>
      </c>
      <c r="H5434" t="str">
        <f t="shared" si="567"/>
        <v>{"ItemId":50009,"Num":432}</v>
      </c>
      <c r="J5434" s="7">
        <v>430</v>
      </c>
      <c r="K5434" s="8">
        <f t="shared" si="568"/>
        <v>42</v>
      </c>
      <c r="L5434" s="9">
        <f t="shared" si="569"/>
        <v>10</v>
      </c>
      <c r="M5434" s="10">
        <f t="shared" si="570"/>
        <v>9560</v>
      </c>
    </row>
    <row r="5435" ht="15" spans="1:13">
      <c r="A5435">
        <v>15431</v>
      </c>
      <c r="B5435" t="s">
        <v>29</v>
      </c>
      <c r="C5435" t="s">
        <v>30</v>
      </c>
      <c r="D5435">
        <f t="shared" si="571"/>
        <v>431</v>
      </c>
      <c r="E5435" t="s">
        <v>38</v>
      </c>
      <c r="F5435">
        <f t="shared" si="566"/>
        <v>50009</v>
      </c>
      <c r="G5435">
        <f t="shared" si="572"/>
        <v>433</v>
      </c>
      <c r="H5435" t="str">
        <f t="shared" si="567"/>
        <v>{"ItemId":50009,"Num":433}</v>
      </c>
      <c r="J5435" s="7">
        <v>431</v>
      </c>
      <c r="K5435" s="8">
        <f t="shared" si="568"/>
        <v>43</v>
      </c>
      <c r="L5435" s="9">
        <f t="shared" si="569"/>
        <v>1</v>
      </c>
      <c r="M5435" s="10">
        <f t="shared" si="570"/>
        <v>9604</v>
      </c>
    </row>
    <row r="5436" ht="15" spans="1:13">
      <c r="A5436">
        <v>15432</v>
      </c>
      <c r="B5436" t="s">
        <v>29</v>
      </c>
      <c r="C5436" t="s">
        <v>30</v>
      </c>
      <c r="D5436">
        <f t="shared" si="571"/>
        <v>432</v>
      </c>
      <c r="E5436" t="s">
        <v>38</v>
      </c>
      <c r="F5436">
        <f t="shared" si="566"/>
        <v>50009</v>
      </c>
      <c r="G5436">
        <f t="shared" si="572"/>
        <v>434</v>
      </c>
      <c r="H5436" t="str">
        <f t="shared" si="567"/>
        <v>{"ItemId":50009,"Num":434}</v>
      </c>
      <c r="J5436" s="7">
        <v>432</v>
      </c>
      <c r="K5436" s="8">
        <f t="shared" si="568"/>
        <v>43</v>
      </c>
      <c r="L5436" s="9">
        <f t="shared" si="569"/>
        <v>2</v>
      </c>
      <c r="M5436" s="10">
        <f t="shared" si="570"/>
        <v>9648</v>
      </c>
    </row>
    <row r="5437" ht="15" spans="1:13">
      <c r="A5437">
        <v>15433</v>
      </c>
      <c r="B5437" t="s">
        <v>29</v>
      </c>
      <c r="C5437" t="s">
        <v>30</v>
      </c>
      <c r="D5437">
        <f t="shared" si="571"/>
        <v>433</v>
      </c>
      <c r="E5437" t="s">
        <v>38</v>
      </c>
      <c r="F5437">
        <f t="shared" si="566"/>
        <v>50009</v>
      </c>
      <c r="G5437">
        <f t="shared" si="572"/>
        <v>435</v>
      </c>
      <c r="H5437" t="str">
        <f t="shared" si="567"/>
        <v>{"ItemId":50009,"Num":435}</v>
      </c>
      <c r="J5437" s="7">
        <v>433</v>
      </c>
      <c r="K5437" s="8">
        <f t="shared" si="568"/>
        <v>43</v>
      </c>
      <c r="L5437" s="9">
        <f t="shared" si="569"/>
        <v>3</v>
      </c>
      <c r="M5437" s="10">
        <f t="shared" si="570"/>
        <v>9692</v>
      </c>
    </row>
    <row r="5438" ht="15" spans="1:13">
      <c r="A5438">
        <v>15434</v>
      </c>
      <c r="B5438" t="s">
        <v>29</v>
      </c>
      <c r="C5438" t="s">
        <v>30</v>
      </c>
      <c r="D5438">
        <f t="shared" si="571"/>
        <v>434</v>
      </c>
      <c r="E5438" t="s">
        <v>38</v>
      </c>
      <c r="F5438">
        <f t="shared" si="566"/>
        <v>50009</v>
      </c>
      <c r="G5438">
        <f t="shared" si="572"/>
        <v>436</v>
      </c>
      <c r="H5438" t="str">
        <f t="shared" si="567"/>
        <v>{"ItemId":50009,"Num":436}</v>
      </c>
      <c r="J5438" s="7">
        <v>434</v>
      </c>
      <c r="K5438" s="8">
        <f t="shared" si="568"/>
        <v>43</v>
      </c>
      <c r="L5438" s="9">
        <f t="shared" si="569"/>
        <v>4</v>
      </c>
      <c r="M5438" s="10">
        <f t="shared" si="570"/>
        <v>9736</v>
      </c>
    </row>
    <row r="5439" ht="15" spans="1:13">
      <c r="A5439">
        <v>15435</v>
      </c>
      <c r="B5439" t="s">
        <v>29</v>
      </c>
      <c r="C5439" t="s">
        <v>30</v>
      </c>
      <c r="D5439">
        <f t="shared" si="571"/>
        <v>435</v>
      </c>
      <c r="E5439" t="s">
        <v>38</v>
      </c>
      <c r="F5439">
        <f t="shared" si="566"/>
        <v>50009</v>
      </c>
      <c r="G5439">
        <f t="shared" si="572"/>
        <v>437</v>
      </c>
      <c r="H5439" t="str">
        <f t="shared" si="567"/>
        <v>{"ItemId":50009,"Num":437}</v>
      </c>
      <c r="J5439" s="7">
        <v>435</v>
      </c>
      <c r="K5439" s="8">
        <f t="shared" si="568"/>
        <v>43</v>
      </c>
      <c r="L5439" s="9">
        <f t="shared" si="569"/>
        <v>5</v>
      </c>
      <c r="M5439" s="10">
        <f t="shared" si="570"/>
        <v>9780</v>
      </c>
    </row>
    <row r="5440" ht="15" spans="1:13">
      <c r="A5440">
        <v>15436</v>
      </c>
      <c r="B5440" t="s">
        <v>29</v>
      </c>
      <c r="C5440" t="s">
        <v>30</v>
      </c>
      <c r="D5440">
        <f t="shared" si="571"/>
        <v>436</v>
      </c>
      <c r="E5440" t="s">
        <v>38</v>
      </c>
      <c r="F5440">
        <f t="shared" si="566"/>
        <v>50009</v>
      </c>
      <c r="G5440">
        <f t="shared" si="572"/>
        <v>438</v>
      </c>
      <c r="H5440" t="str">
        <f t="shared" si="567"/>
        <v>{"ItemId":50009,"Num":438}</v>
      </c>
      <c r="J5440" s="7">
        <v>436</v>
      </c>
      <c r="K5440" s="8">
        <f t="shared" si="568"/>
        <v>43</v>
      </c>
      <c r="L5440" s="9">
        <f t="shared" si="569"/>
        <v>6</v>
      </c>
      <c r="M5440" s="10">
        <f t="shared" si="570"/>
        <v>9824</v>
      </c>
    </row>
    <row r="5441" ht="15" spans="1:13">
      <c r="A5441">
        <v>15437</v>
      </c>
      <c r="B5441" t="s">
        <v>29</v>
      </c>
      <c r="C5441" t="s">
        <v>30</v>
      </c>
      <c r="D5441">
        <f t="shared" si="571"/>
        <v>437</v>
      </c>
      <c r="E5441" t="s">
        <v>38</v>
      </c>
      <c r="F5441">
        <f t="shared" si="566"/>
        <v>50009</v>
      </c>
      <c r="G5441">
        <f t="shared" si="572"/>
        <v>439</v>
      </c>
      <c r="H5441" t="str">
        <f t="shared" si="567"/>
        <v>{"ItemId":50009,"Num":439}</v>
      </c>
      <c r="J5441" s="7">
        <v>437</v>
      </c>
      <c r="K5441" s="8">
        <f t="shared" si="568"/>
        <v>43</v>
      </c>
      <c r="L5441" s="9">
        <f t="shared" si="569"/>
        <v>7</v>
      </c>
      <c r="M5441" s="10">
        <f t="shared" si="570"/>
        <v>9868</v>
      </c>
    </row>
    <row r="5442" ht="15" spans="1:13">
      <c r="A5442">
        <v>15438</v>
      </c>
      <c r="B5442" t="s">
        <v>29</v>
      </c>
      <c r="C5442" t="s">
        <v>30</v>
      </c>
      <c r="D5442">
        <f t="shared" si="571"/>
        <v>438</v>
      </c>
      <c r="E5442" t="s">
        <v>38</v>
      </c>
      <c r="F5442">
        <f t="shared" si="566"/>
        <v>50009</v>
      </c>
      <c r="G5442">
        <f t="shared" si="572"/>
        <v>440</v>
      </c>
      <c r="H5442" t="str">
        <f t="shared" si="567"/>
        <v>{"ItemId":50009,"Num":440}</v>
      </c>
      <c r="J5442" s="7">
        <v>438</v>
      </c>
      <c r="K5442" s="8">
        <f t="shared" si="568"/>
        <v>43</v>
      </c>
      <c r="L5442" s="9">
        <f t="shared" si="569"/>
        <v>8</v>
      </c>
      <c r="M5442" s="10">
        <f t="shared" si="570"/>
        <v>9912</v>
      </c>
    </row>
    <row r="5443" ht="15" spans="1:13">
      <c r="A5443">
        <v>15439</v>
      </c>
      <c r="B5443" t="s">
        <v>29</v>
      </c>
      <c r="C5443" t="s">
        <v>30</v>
      </c>
      <c r="D5443">
        <f t="shared" si="571"/>
        <v>439</v>
      </c>
      <c r="E5443" t="s">
        <v>38</v>
      </c>
      <c r="F5443">
        <f t="shared" si="566"/>
        <v>50009</v>
      </c>
      <c r="G5443">
        <f t="shared" si="572"/>
        <v>441</v>
      </c>
      <c r="H5443" t="str">
        <f t="shared" si="567"/>
        <v>{"ItemId":50009,"Num":441}</v>
      </c>
      <c r="J5443" s="7">
        <v>439</v>
      </c>
      <c r="K5443" s="8">
        <f t="shared" si="568"/>
        <v>43</v>
      </c>
      <c r="L5443" s="9">
        <f t="shared" si="569"/>
        <v>9</v>
      </c>
      <c r="M5443" s="10">
        <f t="shared" si="570"/>
        <v>9956</v>
      </c>
    </row>
    <row r="5444" ht="15" spans="1:13">
      <c r="A5444">
        <v>15440</v>
      </c>
      <c r="B5444" t="s">
        <v>29</v>
      </c>
      <c r="C5444" t="s">
        <v>30</v>
      </c>
      <c r="D5444">
        <f t="shared" si="571"/>
        <v>440</v>
      </c>
      <c r="E5444" t="s">
        <v>38</v>
      </c>
      <c r="F5444">
        <f t="shared" si="566"/>
        <v>50009</v>
      </c>
      <c r="G5444">
        <f t="shared" si="572"/>
        <v>442</v>
      </c>
      <c r="H5444" t="str">
        <f t="shared" si="567"/>
        <v>{"ItemId":50009,"Num":442}</v>
      </c>
      <c r="J5444" s="7">
        <v>440</v>
      </c>
      <c r="K5444" s="8">
        <f t="shared" si="568"/>
        <v>43</v>
      </c>
      <c r="L5444" s="9">
        <f t="shared" si="569"/>
        <v>10</v>
      </c>
      <c r="M5444" s="10">
        <f t="shared" si="570"/>
        <v>10000</v>
      </c>
    </row>
    <row r="5445" ht="15" spans="1:13">
      <c r="A5445">
        <v>15441</v>
      </c>
      <c r="B5445" t="s">
        <v>29</v>
      </c>
      <c r="C5445" t="s">
        <v>30</v>
      </c>
      <c r="D5445">
        <f t="shared" si="571"/>
        <v>441</v>
      </c>
      <c r="E5445" t="s">
        <v>38</v>
      </c>
      <c r="F5445">
        <f t="shared" si="566"/>
        <v>50009</v>
      </c>
      <c r="G5445">
        <f t="shared" si="572"/>
        <v>443</v>
      </c>
      <c r="H5445" t="str">
        <f t="shared" si="567"/>
        <v>{"ItemId":50009,"Num":443}</v>
      </c>
      <c r="J5445" s="7">
        <v>441</v>
      </c>
      <c r="K5445" s="8">
        <f t="shared" si="568"/>
        <v>44</v>
      </c>
      <c r="L5445" s="9">
        <f t="shared" si="569"/>
        <v>1</v>
      </c>
      <c r="M5445" s="10">
        <f t="shared" si="570"/>
        <v>10045</v>
      </c>
    </row>
    <row r="5446" ht="15" spans="1:13">
      <c r="A5446">
        <v>15442</v>
      </c>
      <c r="B5446" t="s">
        <v>29</v>
      </c>
      <c r="C5446" t="s">
        <v>30</v>
      </c>
      <c r="D5446">
        <f t="shared" si="571"/>
        <v>442</v>
      </c>
      <c r="E5446" t="s">
        <v>38</v>
      </c>
      <c r="F5446">
        <f t="shared" ref="F5446:F5509" si="573">VLOOKUP(E5446,$U$1:$V$1,2,FALSE)</f>
        <v>50009</v>
      </c>
      <c r="G5446">
        <f t="shared" si="572"/>
        <v>444</v>
      </c>
      <c r="H5446" t="str">
        <f t="shared" ref="H5446:H5509" si="574">$F$3&amp;F5446&amp;$G$3&amp;G5446&amp;$H$3</f>
        <v>{"ItemId":50009,"Num":444}</v>
      </c>
      <c r="J5446" s="7">
        <v>442</v>
      </c>
      <c r="K5446" s="8">
        <f t="shared" si="568"/>
        <v>44</v>
      </c>
      <c r="L5446" s="9">
        <f t="shared" si="569"/>
        <v>2</v>
      </c>
      <c r="M5446" s="10">
        <f t="shared" si="570"/>
        <v>10090</v>
      </c>
    </row>
    <row r="5447" ht="15" spans="1:13">
      <c r="A5447">
        <v>15443</v>
      </c>
      <c r="B5447" t="s">
        <v>29</v>
      </c>
      <c r="C5447" t="s">
        <v>30</v>
      </c>
      <c r="D5447">
        <f t="shared" si="571"/>
        <v>443</v>
      </c>
      <c r="E5447" t="s">
        <v>38</v>
      </c>
      <c r="F5447">
        <f t="shared" si="573"/>
        <v>50009</v>
      </c>
      <c r="G5447">
        <f t="shared" si="572"/>
        <v>445</v>
      </c>
      <c r="H5447" t="str">
        <f t="shared" si="574"/>
        <v>{"ItemId":50009,"Num":445}</v>
      </c>
      <c r="J5447" s="7">
        <v>443</v>
      </c>
      <c r="K5447" s="8">
        <f t="shared" si="568"/>
        <v>44</v>
      </c>
      <c r="L5447" s="9">
        <f t="shared" si="569"/>
        <v>3</v>
      </c>
      <c r="M5447" s="10">
        <f t="shared" si="570"/>
        <v>10135</v>
      </c>
    </row>
    <row r="5448" ht="15" spans="1:13">
      <c r="A5448">
        <v>15444</v>
      </c>
      <c r="B5448" t="s">
        <v>29</v>
      </c>
      <c r="C5448" t="s">
        <v>30</v>
      </c>
      <c r="D5448">
        <f t="shared" si="571"/>
        <v>444</v>
      </c>
      <c r="E5448" t="s">
        <v>38</v>
      </c>
      <c r="F5448">
        <f t="shared" si="573"/>
        <v>50009</v>
      </c>
      <c r="G5448">
        <f t="shared" si="572"/>
        <v>446</v>
      </c>
      <c r="H5448" t="str">
        <f t="shared" si="574"/>
        <v>{"ItemId":50009,"Num":446}</v>
      </c>
      <c r="J5448" s="7">
        <v>444</v>
      </c>
      <c r="K5448" s="8">
        <f t="shared" si="568"/>
        <v>44</v>
      </c>
      <c r="L5448" s="9">
        <f t="shared" si="569"/>
        <v>4</v>
      </c>
      <c r="M5448" s="10">
        <f t="shared" si="570"/>
        <v>10180</v>
      </c>
    </row>
    <row r="5449" ht="15" spans="1:13">
      <c r="A5449">
        <v>15445</v>
      </c>
      <c r="B5449" t="s">
        <v>29</v>
      </c>
      <c r="C5449" t="s">
        <v>30</v>
      </c>
      <c r="D5449">
        <f t="shared" si="571"/>
        <v>445</v>
      </c>
      <c r="E5449" t="s">
        <v>38</v>
      </c>
      <c r="F5449">
        <f t="shared" si="573"/>
        <v>50009</v>
      </c>
      <c r="G5449">
        <f t="shared" si="572"/>
        <v>447</v>
      </c>
      <c r="H5449" t="str">
        <f t="shared" si="574"/>
        <v>{"ItemId":50009,"Num":447}</v>
      </c>
      <c r="J5449" s="7">
        <v>445</v>
      </c>
      <c r="K5449" s="8">
        <f t="shared" si="568"/>
        <v>44</v>
      </c>
      <c r="L5449" s="9">
        <f t="shared" si="569"/>
        <v>5</v>
      </c>
      <c r="M5449" s="10">
        <f t="shared" si="570"/>
        <v>10225</v>
      </c>
    </row>
    <row r="5450" ht="15" spans="1:13">
      <c r="A5450">
        <v>15446</v>
      </c>
      <c r="B5450" t="s">
        <v>29</v>
      </c>
      <c r="C5450" t="s">
        <v>30</v>
      </c>
      <c r="D5450">
        <f t="shared" si="571"/>
        <v>446</v>
      </c>
      <c r="E5450" t="s">
        <v>38</v>
      </c>
      <c r="F5450">
        <f t="shared" si="573"/>
        <v>50009</v>
      </c>
      <c r="G5450">
        <f t="shared" si="572"/>
        <v>448</v>
      </c>
      <c r="H5450" t="str">
        <f t="shared" si="574"/>
        <v>{"ItemId":50009,"Num":448}</v>
      </c>
      <c r="J5450" s="7">
        <v>446</v>
      </c>
      <c r="K5450" s="8">
        <f t="shared" si="568"/>
        <v>44</v>
      </c>
      <c r="L5450" s="9">
        <f t="shared" si="569"/>
        <v>6</v>
      </c>
      <c r="M5450" s="10">
        <f t="shared" si="570"/>
        <v>10270</v>
      </c>
    </row>
    <row r="5451" ht="15" spans="1:13">
      <c r="A5451">
        <v>15447</v>
      </c>
      <c r="B5451" t="s">
        <v>29</v>
      </c>
      <c r="C5451" t="s">
        <v>30</v>
      </c>
      <c r="D5451">
        <f t="shared" si="571"/>
        <v>447</v>
      </c>
      <c r="E5451" t="s">
        <v>38</v>
      </c>
      <c r="F5451">
        <f t="shared" si="573"/>
        <v>50009</v>
      </c>
      <c r="G5451">
        <f t="shared" si="572"/>
        <v>449</v>
      </c>
      <c r="H5451" t="str">
        <f t="shared" si="574"/>
        <v>{"ItemId":50009,"Num":449}</v>
      </c>
      <c r="J5451" s="7">
        <v>447</v>
      </c>
      <c r="K5451" s="8">
        <f t="shared" si="568"/>
        <v>44</v>
      </c>
      <c r="L5451" s="9">
        <f t="shared" si="569"/>
        <v>7</v>
      </c>
      <c r="M5451" s="10">
        <f t="shared" si="570"/>
        <v>10315</v>
      </c>
    </row>
    <row r="5452" ht="15" spans="1:13">
      <c r="A5452">
        <v>15448</v>
      </c>
      <c r="B5452" t="s">
        <v>29</v>
      </c>
      <c r="C5452" t="s">
        <v>30</v>
      </c>
      <c r="D5452">
        <f t="shared" si="571"/>
        <v>448</v>
      </c>
      <c r="E5452" t="s">
        <v>38</v>
      </c>
      <c r="F5452">
        <f t="shared" si="573"/>
        <v>50009</v>
      </c>
      <c r="G5452">
        <f t="shared" si="572"/>
        <v>450</v>
      </c>
      <c r="H5452" t="str">
        <f t="shared" si="574"/>
        <v>{"ItemId":50009,"Num":450}</v>
      </c>
      <c r="J5452" s="7">
        <v>448</v>
      </c>
      <c r="K5452" s="8">
        <f t="shared" si="568"/>
        <v>44</v>
      </c>
      <c r="L5452" s="9">
        <f t="shared" si="569"/>
        <v>8</v>
      </c>
      <c r="M5452" s="10">
        <f t="shared" si="570"/>
        <v>10360</v>
      </c>
    </row>
    <row r="5453" ht="15" spans="1:13">
      <c r="A5453">
        <v>15449</v>
      </c>
      <c r="B5453" t="s">
        <v>29</v>
      </c>
      <c r="C5453" t="s">
        <v>30</v>
      </c>
      <c r="D5453">
        <f t="shared" si="571"/>
        <v>449</v>
      </c>
      <c r="E5453" t="s">
        <v>38</v>
      </c>
      <c r="F5453">
        <f t="shared" si="573"/>
        <v>50009</v>
      </c>
      <c r="G5453">
        <f t="shared" si="572"/>
        <v>451</v>
      </c>
      <c r="H5453" t="str">
        <f t="shared" si="574"/>
        <v>{"ItemId":50009,"Num":451}</v>
      </c>
      <c r="J5453" s="7">
        <v>449</v>
      </c>
      <c r="K5453" s="8">
        <f t="shared" si="568"/>
        <v>44</v>
      </c>
      <c r="L5453" s="9">
        <f t="shared" si="569"/>
        <v>9</v>
      </c>
      <c r="M5453" s="10">
        <f t="shared" si="570"/>
        <v>10405</v>
      </c>
    </row>
    <row r="5454" ht="15" spans="1:13">
      <c r="A5454">
        <v>15450</v>
      </c>
      <c r="B5454" t="s">
        <v>29</v>
      </c>
      <c r="C5454" t="s">
        <v>30</v>
      </c>
      <c r="D5454">
        <f t="shared" si="571"/>
        <v>450</v>
      </c>
      <c r="E5454" t="s">
        <v>38</v>
      </c>
      <c r="F5454">
        <f t="shared" si="573"/>
        <v>50009</v>
      </c>
      <c r="G5454">
        <f t="shared" si="572"/>
        <v>452</v>
      </c>
      <c r="H5454" t="str">
        <f t="shared" si="574"/>
        <v>{"ItemId":50009,"Num":452}</v>
      </c>
      <c r="J5454" s="7">
        <v>450</v>
      </c>
      <c r="K5454" s="8">
        <f t="shared" ref="K5454:K5517" si="575">INT((J5454-1)/10)</f>
        <v>44</v>
      </c>
      <c r="L5454" s="9">
        <f t="shared" ref="L5454:L5517" si="576">J5454-10*K5454</f>
        <v>10</v>
      </c>
      <c r="M5454" s="10">
        <f t="shared" ref="M5454:M5517" si="577">$O$6+$O$7+5*K5454*(K5454+1)+L5454*(K5454+1)</f>
        <v>10450</v>
      </c>
    </row>
    <row r="5455" ht="15" spans="1:13">
      <c r="A5455">
        <v>15451</v>
      </c>
      <c r="B5455" t="s">
        <v>29</v>
      </c>
      <c r="C5455" t="s">
        <v>30</v>
      </c>
      <c r="D5455">
        <f t="shared" si="571"/>
        <v>451</v>
      </c>
      <c r="E5455" t="s">
        <v>38</v>
      </c>
      <c r="F5455">
        <f t="shared" si="573"/>
        <v>50009</v>
      </c>
      <c r="G5455">
        <f t="shared" si="572"/>
        <v>453</v>
      </c>
      <c r="H5455" t="str">
        <f t="shared" si="574"/>
        <v>{"ItemId":50009,"Num":453}</v>
      </c>
      <c r="J5455" s="7">
        <v>451</v>
      </c>
      <c r="K5455" s="8">
        <f t="shared" si="575"/>
        <v>45</v>
      </c>
      <c r="L5455" s="9">
        <f t="shared" si="576"/>
        <v>1</v>
      </c>
      <c r="M5455" s="10">
        <f t="shared" si="577"/>
        <v>10496</v>
      </c>
    </row>
    <row r="5456" ht="15" spans="1:13">
      <c r="A5456">
        <v>15452</v>
      </c>
      <c r="B5456" t="s">
        <v>29</v>
      </c>
      <c r="C5456" t="s">
        <v>30</v>
      </c>
      <c r="D5456">
        <f t="shared" si="571"/>
        <v>452</v>
      </c>
      <c r="E5456" t="s">
        <v>38</v>
      </c>
      <c r="F5456">
        <f t="shared" si="573"/>
        <v>50009</v>
      </c>
      <c r="G5456">
        <f t="shared" si="572"/>
        <v>454</v>
      </c>
      <c r="H5456" t="str">
        <f t="shared" si="574"/>
        <v>{"ItemId":50009,"Num":454}</v>
      </c>
      <c r="J5456" s="7">
        <v>452</v>
      </c>
      <c r="K5456" s="8">
        <f t="shared" si="575"/>
        <v>45</v>
      </c>
      <c r="L5456" s="9">
        <f t="shared" si="576"/>
        <v>2</v>
      </c>
      <c r="M5456" s="10">
        <f t="shared" si="577"/>
        <v>10542</v>
      </c>
    </row>
    <row r="5457" ht="15" spans="1:13">
      <c r="A5457">
        <v>15453</v>
      </c>
      <c r="B5457" t="s">
        <v>29</v>
      </c>
      <c r="C5457" t="s">
        <v>30</v>
      </c>
      <c r="D5457">
        <f t="shared" si="571"/>
        <v>453</v>
      </c>
      <c r="E5457" t="s">
        <v>38</v>
      </c>
      <c r="F5457">
        <f t="shared" si="573"/>
        <v>50009</v>
      </c>
      <c r="G5457">
        <f t="shared" si="572"/>
        <v>455</v>
      </c>
      <c r="H5457" t="str">
        <f t="shared" si="574"/>
        <v>{"ItemId":50009,"Num":455}</v>
      </c>
      <c r="J5457" s="7">
        <v>453</v>
      </c>
      <c r="K5457" s="8">
        <f t="shared" si="575"/>
        <v>45</v>
      </c>
      <c r="L5457" s="9">
        <f t="shared" si="576"/>
        <v>3</v>
      </c>
      <c r="M5457" s="10">
        <f t="shared" si="577"/>
        <v>10588</v>
      </c>
    </row>
    <row r="5458" ht="15" spans="1:13">
      <c r="A5458">
        <v>15454</v>
      </c>
      <c r="B5458" t="s">
        <v>29</v>
      </c>
      <c r="C5458" t="s">
        <v>30</v>
      </c>
      <c r="D5458">
        <f t="shared" si="571"/>
        <v>454</v>
      </c>
      <c r="E5458" t="s">
        <v>38</v>
      </c>
      <c r="F5458">
        <f t="shared" si="573"/>
        <v>50009</v>
      </c>
      <c r="G5458">
        <f t="shared" si="572"/>
        <v>456</v>
      </c>
      <c r="H5458" t="str">
        <f t="shared" si="574"/>
        <v>{"ItemId":50009,"Num":456}</v>
      </c>
      <c r="J5458" s="7">
        <v>454</v>
      </c>
      <c r="K5458" s="8">
        <f t="shared" si="575"/>
        <v>45</v>
      </c>
      <c r="L5458" s="9">
        <f t="shared" si="576"/>
        <v>4</v>
      </c>
      <c r="M5458" s="10">
        <f t="shared" si="577"/>
        <v>10634</v>
      </c>
    </row>
    <row r="5459" ht="15" spans="1:13">
      <c r="A5459">
        <v>15455</v>
      </c>
      <c r="B5459" t="s">
        <v>29</v>
      </c>
      <c r="C5459" t="s">
        <v>30</v>
      </c>
      <c r="D5459">
        <f t="shared" si="571"/>
        <v>455</v>
      </c>
      <c r="E5459" t="s">
        <v>38</v>
      </c>
      <c r="F5459">
        <f t="shared" si="573"/>
        <v>50009</v>
      </c>
      <c r="G5459">
        <f t="shared" si="572"/>
        <v>457</v>
      </c>
      <c r="H5459" t="str">
        <f t="shared" si="574"/>
        <v>{"ItemId":50009,"Num":457}</v>
      </c>
      <c r="J5459" s="7">
        <v>455</v>
      </c>
      <c r="K5459" s="8">
        <f t="shared" si="575"/>
        <v>45</v>
      </c>
      <c r="L5459" s="9">
        <f t="shared" si="576"/>
        <v>5</v>
      </c>
      <c r="M5459" s="10">
        <f t="shared" si="577"/>
        <v>10680</v>
      </c>
    </row>
    <row r="5460" ht="15" spans="1:13">
      <c r="A5460">
        <v>15456</v>
      </c>
      <c r="B5460" t="s">
        <v>29</v>
      </c>
      <c r="C5460" t="s">
        <v>30</v>
      </c>
      <c r="D5460">
        <f t="shared" si="571"/>
        <v>456</v>
      </c>
      <c r="E5460" t="s">
        <v>38</v>
      </c>
      <c r="F5460">
        <f t="shared" si="573"/>
        <v>50009</v>
      </c>
      <c r="G5460">
        <f t="shared" si="572"/>
        <v>458</v>
      </c>
      <c r="H5460" t="str">
        <f t="shared" si="574"/>
        <v>{"ItemId":50009,"Num":458}</v>
      </c>
      <c r="J5460" s="7">
        <v>456</v>
      </c>
      <c r="K5460" s="8">
        <f t="shared" si="575"/>
        <v>45</v>
      </c>
      <c r="L5460" s="9">
        <f t="shared" si="576"/>
        <v>6</v>
      </c>
      <c r="M5460" s="10">
        <f t="shared" si="577"/>
        <v>10726</v>
      </c>
    </row>
    <row r="5461" ht="15" spans="1:13">
      <c r="A5461">
        <v>15457</v>
      </c>
      <c r="B5461" t="s">
        <v>29</v>
      </c>
      <c r="C5461" t="s">
        <v>30</v>
      </c>
      <c r="D5461">
        <f t="shared" si="571"/>
        <v>457</v>
      </c>
      <c r="E5461" t="s">
        <v>38</v>
      </c>
      <c r="F5461">
        <f t="shared" si="573"/>
        <v>50009</v>
      </c>
      <c r="G5461">
        <f t="shared" si="572"/>
        <v>459</v>
      </c>
      <c r="H5461" t="str">
        <f t="shared" si="574"/>
        <v>{"ItemId":50009,"Num":459}</v>
      </c>
      <c r="J5461" s="7">
        <v>457</v>
      </c>
      <c r="K5461" s="8">
        <f t="shared" si="575"/>
        <v>45</v>
      </c>
      <c r="L5461" s="9">
        <f t="shared" si="576"/>
        <v>7</v>
      </c>
      <c r="M5461" s="10">
        <f t="shared" si="577"/>
        <v>10772</v>
      </c>
    </row>
    <row r="5462" ht="15" spans="1:13">
      <c r="A5462">
        <v>15458</v>
      </c>
      <c r="B5462" t="s">
        <v>29</v>
      </c>
      <c r="C5462" t="s">
        <v>30</v>
      </c>
      <c r="D5462">
        <f t="shared" si="571"/>
        <v>458</v>
      </c>
      <c r="E5462" t="s">
        <v>38</v>
      </c>
      <c r="F5462">
        <f t="shared" si="573"/>
        <v>50009</v>
      </c>
      <c r="G5462">
        <f t="shared" si="572"/>
        <v>460</v>
      </c>
      <c r="H5462" t="str">
        <f t="shared" si="574"/>
        <v>{"ItemId":50009,"Num":460}</v>
      </c>
      <c r="J5462" s="7">
        <v>458</v>
      </c>
      <c r="K5462" s="8">
        <f t="shared" si="575"/>
        <v>45</v>
      </c>
      <c r="L5462" s="9">
        <f t="shared" si="576"/>
        <v>8</v>
      </c>
      <c r="M5462" s="10">
        <f t="shared" si="577"/>
        <v>10818</v>
      </c>
    </row>
    <row r="5463" ht="15" spans="1:13">
      <c r="A5463">
        <v>15459</v>
      </c>
      <c r="B5463" t="s">
        <v>29</v>
      </c>
      <c r="C5463" t="s">
        <v>30</v>
      </c>
      <c r="D5463">
        <f t="shared" si="571"/>
        <v>459</v>
      </c>
      <c r="E5463" t="s">
        <v>38</v>
      </c>
      <c r="F5463">
        <f t="shared" si="573"/>
        <v>50009</v>
      </c>
      <c r="G5463">
        <f t="shared" si="572"/>
        <v>461</v>
      </c>
      <c r="H5463" t="str">
        <f t="shared" si="574"/>
        <v>{"ItemId":50009,"Num":461}</v>
      </c>
      <c r="J5463" s="7">
        <v>459</v>
      </c>
      <c r="K5463" s="8">
        <f t="shared" si="575"/>
        <v>45</v>
      </c>
      <c r="L5463" s="9">
        <f t="shared" si="576"/>
        <v>9</v>
      </c>
      <c r="M5463" s="10">
        <f t="shared" si="577"/>
        <v>10864</v>
      </c>
    </row>
    <row r="5464" ht="15" spans="1:13">
      <c r="A5464">
        <v>15460</v>
      </c>
      <c r="B5464" t="s">
        <v>29</v>
      </c>
      <c r="C5464" t="s">
        <v>30</v>
      </c>
      <c r="D5464">
        <f t="shared" si="571"/>
        <v>460</v>
      </c>
      <c r="E5464" t="s">
        <v>38</v>
      </c>
      <c r="F5464">
        <f t="shared" si="573"/>
        <v>50009</v>
      </c>
      <c r="G5464">
        <f t="shared" si="572"/>
        <v>462</v>
      </c>
      <c r="H5464" t="str">
        <f t="shared" si="574"/>
        <v>{"ItemId":50009,"Num":462}</v>
      </c>
      <c r="J5464" s="7">
        <v>460</v>
      </c>
      <c r="K5464" s="8">
        <f t="shared" si="575"/>
        <v>45</v>
      </c>
      <c r="L5464" s="9">
        <f t="shared" si="576"/>
        <v>10</v>
      </c>
      <c r="M5464" s="10">
        <f t="shared" si="577"/>
        <v>10910</v>
      </c>
    </row>
    <row r="5465" ht="15" spans="1:13">
      <c r="A5465">
        <v>15461</v>
      </c>
      <c r="B5465" t="s">
        <v>29</v>
      </c>
      <c r="C5465" t="s">
        <v>30</v>
      </c>
      <c r="D5465">
        <f t="shared" si="571"/>
        <v>461</v>
      </c>
      <c r="E5465" t="s">
        <v>38</v>
      </c>
      <c r="F5465">
        <f t="shared" si="573"/>
        <v>50009</v>
      </c>
      <c r="G5465">
        <f t="shared" si="572"/>
        <v>463</v>
      </c>
      <c r="H5465" t="str">
        <f t="shared" si="574"/>
        <v>{"ItemId":50009,"Num":463}</v>
      </c>
      <c r="J5465" s="7">
        <v>461</v>
      </c>
      <c r="K5465" s="8">
        <f t="shared" si="575"/>
        <v>46</v>
      </c>
      <c r="L5465" s="9">
        <f t="shared" si="576"/>
        <v>1</v>
      </c>
      <c r="M5465" s="10">
        <f t="shared" si="577"/>
        <v>10957</v>
      </c>
    </row>
    <row r="5466" ht="15" spans="1:13">
      <c r="A5466">
        <v>15462</v>
      </c>
      <c r="B5466" t="s">
        <v>29</v>
      </c>
      <c r="C5466" t="s">
        <v>30</v>
      </c>
      <c r="D5466">
        <f t="shared" si="571"/>
        <v>462</v>
      </c>
      <c r="E5466" t="s">
        <v>38</v>
      </c>
      <c r="F5466">
        <f t="shared" si="573"/>
        <v>50009</v>
      </c>
      <c r="G5466">
        <f t="shared" si="572"/>
        <v>464</v>
      </c>
      <c r="H5466" t="str">
        <f t="shared" si="574"/>
        <v>{"ItemId":50009,"Num":464}</v>
      </c>
      <c r="J5466" s="7">
        <v>462</v>
      </c>
      <c r="K5466" s="8">
        <f t="shared" si="575"/>
        <v>46</v>
      </c>
      <c r="L5466" s="9">
        <f t="shared" si="576"/>
        <v>2</v>
      </c>
      <c r="M5466" s="10">
        <f t="shared" si="577"/>
        <v>11004</v>
      </c>
    </row>
    <row r="5467" ht="15" spans="1:13">
      <c r="A5467">
        <v>15463</v>
      </c>
      <c r="B5467" t="s">
        <v>29</v>
      </c>
      <c r="C5467" t="s">
        <v>30</v>
      </c>
      <c r="D5467">
        <f t="shared" si="571"/>
        <v>463</v>
      </c>
      <c r="E5467" t="s">
        <v>38</v>
      </c>
      <c r="F5467">
        <f t="shared" si="573"/>
        <v>50009</v>
      </c>
      <c r="G5467">
        <f t="shared" si="572"/>
        <v>465</v>
      </c>
      <c r="H5467" t="str">
        <f t="shared" si="574"/>
        <v>{"ItemId":50009,"Num":465}</v>
      </c>
      <c r="J5467" s="7">
        <v>463</v>
      </c>
      <c r="K5467" s="8">
        <f t="shared" si="575"/>
        <v>46</v>
      </c>
      <c r="L5467" s="9">
        <f t="shared" si="576"/>
        <v>3</v>
      </c>
      <c r="M5467" s="10">
        <f t="shared" si="577"/>
        <v>11051</v>
      </c>
    </row>
    <row r="5468" ht="15" spans="1:13">
      <c r="A5468">
        <v>15464</v>
      </c>
      <c r="B5468" t="s">
        <v>29</v>
      </c>
      <c r="C5468" t="s">
        <v>30</v>
      </c>
      <c r="D5468">
        <f t="shared" si="571"/>
        <v>464</v>
      </c>
      <c r="E5468" t="s">
        <v>38</v>
      </c>
      <c r="F5468">
        <f t="shared" si="573"/>
        <v>50009</v>
      </c>
      <c r="G5468">
        <f t="shared" si="572"/>
        <v>466</v>
      </c>
      <c r="H5468" t="str">
        <f t="shared" si="574"/>
        <v>{"ItemId":50009,"Num":466}</v>
      </c>
      <c r="J5468" s="7">
        <v>464</v>
      </c>
      <c r="K5468" s="8">
        <f t="shared" si="575"/>
        <v>46</v>
      </c>
      <c r="L5468" s="9">
        <f t="shared" si="576"/>
        <v>4</v>
      </c>
      <c r="M5468" s="10">
        <f t="shared" si="577"/>
        <v>11098</v>
      </c>
    </row>
    <row r="5469" ht="15" spans="1:13">
      <c r="A5469">
        <v>15465</v>
      </c>
      <c r="B5469" t="s">
        <v>29</v>
      </c>
      <c r="C5469" t="s">
        <v>30</v>
      </c>
      <c r="D5469">
        <f t="shared" si="571"/>
        <v>465</v>
      </c>
      <c r="E5469" t="s">
        <v>38</v>
      </c>
      <c r="F5469">
        <f t="shared" si="573"/>
        <v>50009</v>
      </c>
      <c r="G5469">
        <f t="shared" si="572"/>
        <v>467</v>
      </c>
      <c r="H5469" t="str">
        <f t="shared" si="574"/>
        <v>{"ItemId":50009,"Num":467}</v>
      </c>
      <c r="J5469" s="7">
        <v>465</v>
      </c>
      <c r="K5469" s="8">
        <f t="shared" si="575"/>
        <v>46</v>
      </c>
      <c r="L5469" s="9">
        <f t="shared" si="576"/>
        <v>5</v>
      </c>
      <c r="M5469" s="10">
        <f t="shared" si="577"/>
        <v>11145</v>
      </c>
    </row>
    <row r="5470" ht="15" spans="1:13">
      <c r="A5470">
        <v>15466</v>
      </c>
      <c r="B5470" t="s">
        <v>29</v>
      </c>
      <c r="C5470" t="s">
        <v>30</v>
      </c>
      <c r="D5470">
        <f t="shared" si="571"/>
        <v>466</v>
      </c>
      <c r="E5470" t="s">
        <v>38</v>
      </c>
      <c r="F5470">
        <f t="shared" si="573"/>
        <v>50009</v>
      </c>
      <c r="G5470">
        <f t="shared" si="572"/>
        <v>468</v>
      </c>
      <c r="H5470" t="str">
        <f t="shared" si="574"/>
        <v>{"ItemId":50009,"Num":468}</v>
      </c>
      <c r="J5470" s="7">
        <v>466</v>
      </c>
      <c r="K5470" s="8">
        <f t="shared" si="575"/>
        <v>46</v>
      </c>
      <c r="L5470" s="9">
        <f t="shared" si="576"/>
        <v>6</v>
      </c>
      <c r="M5470" s="10">
        <f t="shared" si="577"/>
        <v>11192</v>
      </c>
    </row>
    <row r="5471" ht="15" spans="1:13">
      <c r="A5471">
        <v>15467</v>
      </c>
      <c r="B5471" t="s">
        <v>29</v>
      </c>
      <c r="C5471" t="s">
        <v>30</v>
      </c>
      <c r="D5471">
        <f t="shared" si="571"/>
        <v>467</v>
      </c>
      <c r="E5471" t="s">
        <v>38</v>
      </c>
      <c r="F5471">
        <f t="shared" si="573"/>
        <v>50009</v>
      </c>
      <c r="G5471">
        <f t="shared" si="572"/>
        <v>469</v>
      </c>
      <c r="H5471" t="str">
        <f t="shared" si="574"/>
        <v>{"ItemId":50009,"Num":469}</v>
      </c>
      <c r="J5471" s="7">
        <v>467</v>
      </c>
      <c r="K5471" s="8">
        <f t="shared" si="575"/>
        <v>46</v>
      </c>
      <c r="L5471" s="9">
        <f t="shared" si="576"/>
        <v>7</v>
      </c>
      <c r="M5471" s="10">
        <f t="shared" si="577"/>
        <v>11239</v>
      </c>
    </row>
    <row r="5472" ht="15" spans="1:13">
      <c r="A5472">
        <v>15468</v>
      </c>
      <c r="B5472" t="s">
        <v>29</v>
      </c>
      <c r="C5472" t="s">
        <v>30</v>
      </c>
      <c r="D5472">
        <f t="shared" si="571"/>
        <v>468</v>
      </c>
      <c r="E5472" t="s">
        <v>38</v>
      </c>
      <c r="F5472">
        <f t="shared" si="573"/>
        <v>50009</v>
      </c>
      <c r="G5472">
        <f t="shared" si="572"/>
        <v>470</v>
      </c>
      <c r="H5472" t="str">
        <f t="shared" si="574"/>
        <v>{"ItemId":50009,"Num":470}</v>
      </c>
      <c r="J5472" s="7">
        <v>468</v>
      </c>
      <c r="K5472" s="8">
        <f t="shared" si="575"/>
        <v>46</v>
      </c>
      <c r="L5472" s="9">
        <f t="shared" si="576"/>
        <v>8</v>
      </c>
      <c r="M5472" s="10">
        <f t="shared" si="577"/>
        <v>11286</v>
      </c>
    </row>
    <row r="5473" ht="15" spans="1:13">
      <c r="A5473">
        <v>15469</v>
      </c>
      <c r="B5473" t="s">
        <v>29</v>
      </c>
      <c r="C5473" t="s">
        <v>30</v>
      </c>
      <c r="D5473">
        <f t="shared" si="571"/>
        <v>469</v>
      </c>
      <c r="E5473" t="s">
        <v>38</v>
      </c>
      <c r="F5473">
        <f t="shared" si="573"/>
        <v>50009</v>
      </c>
      <c r="G5473">
        <f t="shared" si="572"/>
        <v>471</v>
      </c>
      <c r="H5473" t="str">
        <f t="shared" si="574"/>
        <v>{"ItemId":50009,"Num":471}</v>
      </c>
      <c r="J5473" s="7">
        <v>469</v>
      </c>
      <c r="K5473" s="8">
        <f t="shared" si="575"/>
        <v>46</v>
      </c>
      <c r="L5473" s="9">
        <f t="shared" si="576"/>
        <v>9</v>
      </c>
      <c r="M5473" s="10">
        <f t="shared" si="577"/>
        <v>11333</v>
      </c>
    </row>
    <row r="5474" ht="15" spans="1:13">
      <c r="A5474">
        <v>15470</v>
      </c>
      <c r="B5474" t="s">
        <v>29</v>
      </c>
      <c r="C5474" t="s">
        <v>30</v>
      </c>
      <c r="D5474">
        <f t="shared" si="571"/>
        <v>470</v>
      </c>
      <c r="E5474" t="s">
        <v>38</v>
      </c>
      <c r="F5474">
        <f t="shared" si="573"/>
        <v>50009</v>
      </c>
      <c r="G5474">
        <f t="shared" si="572"/>
        <v>472</v>
      </c>
      <c r="H5474" t="str">
        <f t="shared" si="574"/>
        <v>{"ItemId":50009,"Num":472}</v>
      </c>
      <c r="J5474" s="7">
        <v>470</v>
      </c>
      <c r="K5474" s="8">
        <f t="shared" si="575"/>
        <v>46</v>
      </c>
      <c r="L5474" s="9">
        <f t="shared" si="576"/>
        <v>10</v>
      </c>
      <c r="M5474" s="10">
        <f t="shared" si="577"/>
        <v>11380</v>
      </c>
    </row>
    <row r="5475" ht="15" spans="1:13">
      <c r="A5475">
        <v>15471</v>
      </c>
      <c r="B5475" t="s">
        <v>29</v>
      </c>
      <c r="C5475" t="s">
        <v>30</v>
      </c>
      <c r="D5475">
        <f t="shared" si="571"/>
        <v>471</v>
      </c>
      <c r="E5475" t="s">
        <v>38</v>
      </c>
      <c r="F5475">
        <f t="shared" si="573"/>
        <v>50009</v>
      </c>
      <c r="G5475">
        <f t="shared" si="572"/>
        <v>473</v>
      </c>
      <c r="H5475" t="str">
        <f t="shared" si="574"/>
        <v>{"ItemId":50009,"Num":473}</v>
      </c>
      <c r="J5475" s="7">
        <v>471</v>
      </c>
      <c r="K5475" s="8">
        <f t="shared" si="575"/>
        <v>47</v>
      </c>
      <c r="L5475" s="9">
        <f t="shared" si="576"/>
        <v>1</v>
      </c>
      <c r="M5475" s="10">
        <f t="shared" si="577"/>
        <v>11428</v>
      </c>
    </row>
    <row r="5476" ht="15" spans="1:13">
      <c r="A5476">
        <v>15472</v>
      </c>
      <c r="B5476" t="s">
        <v>29</v>
      </c>
      <c r="C5476" t="s">
        <v>30</v>
      </c>
      <c r="D5476">
        <f t="shared" si="571"/>
        <v>472</v>
      </c>
      <c r="E5476" t="s">
        <v>38</v>
      </c>
      <c r="F5476">
        <f t="shared" si="573"/>
        <v>50009</v>
      </c>
      <c r="G5476">
        <f t="shared" si="572"/>
        <v>474</v>
      </c>
      <c r="H5476" t="str">
        <f t="shared" si="574"/>
        <v>{"ItemId":50009,"Num":474}</v>
      </c>
      <c r="J5476" s="7">
        <v>472</v>
      </c>
      <c r="K5476" s="8">
        <f t="shared" si="575"/>
        <v>47</v>
      </c>
      <c r="L5476" s="9">
        <f t="shared" si="576"/>
        <v>2</v>
      </c>
      <c r="M5476" s="10">
        <f t="shared" si="577"/>
        <v>11476</v>
      </c>
    </row>
    <row r="5477" ht="15" spans="1:13">
      <c r="A5477">
        <v>15473</v>
      </c>
      <c r="B5477" t="s">
        <v>29</v>
      </c>
      <c r="C5477" t="s">
        <v>30</v>
      </c>
      <c r="D5477">
        <f t="shared" si="571"/>
        <v>473</v>
      </c>
      <c r="E5477" t="s">
        <v>38</v>
      </c>
      <c r="F5477">
        <f t="shared" si="573"/>
        <v>50009</v>
      </c>
      <c r="G5477">
        <f t="shared" si="572"/>
        <v>475</v>
      </c>
      <c r="H5477" t="str">
        <f t="shared" si="574"/>
        <v>{"ItemId":50009,"Num":475}</v>
      </c>
      <c r="J5477" s="7">
        <v>473</v>
      </c>
      <c r="K5477" s="8">
        <f t="shared" si="575"/>
        <v>47</v>
      </c>
      <c r="L5477" s="9">
        <f t="shared" si="576"/>
        <v>3</v>
      </c>
      <c r="M5477" s="10">
        <f t="shared" si="577"/>
        <v>11524</v>
      </c>
    </row>
    <row r="5478" ht="15" spans="1:13">
      <c r="A5478">
        <v>15474</v>
      </c>
      <c r="B5478" t="s">
        <v>29</v>
      </c>
      <c r="C5478" t="s">
        <v>30</v>
      </c>
      <c r="D5478">
        <f t="shared" si="571"/>
        <v>474</v>
      </c>
      <c r="E5478" t="s">
        <v>38</v>
      </c>
      <c r="F5478">
        <f t="shared" si="573"/>
        <v>50009</v>
      </c>
      <c r="G5478">
        <f t="shared" si="572"/>
        <v>476</v>
      </c>
      <c r="H5478" t="str">
        <f t="shared" si="574"/>
        <v>{"ItemId":50009,"Num":476}</v>
      </c>
      <c r="J5478" s="7">
        <v>474</v>
      </c>
      <c r="K5478" s="8">
        <f t="shared" si="575"/>
        <v>47</v>
      </c>
      <c r="L5478" s="9">
        <f t="shared" si="576"/>
        <v>4</v>
      </c>
      <c r="M5478" s="10">
        <f t="shared" si="577"/>
        <v>11572</v>
      </c>
    </row>
    <row r="5479" ht="15" spans="1:13">
      <c r="A5479">
        <v>15475</v>
      </c>
      <c r="B5479" t="s">
        <v>29</v>
      </c>
      <c r="C5479" t="s">
        <v>30</v>
      </c>
      <c r="D5479">
        <f t="shared" si="571"/>
        <v>475</v>
      </c>
      <c r="E5479" t="s">
        <v>38</v>
      </c>
      <c r="F5479">
        <f t="shared" si="573"/>
        <v>50009</v>
      </c>
      <c r="G5479">
        <f t="shared" si="572"/>
        <v>477</v>
      </c>
      <c r="H5479" t="str">
        <f t="shared" si="574"/>
        <v>{"ItemId":50009,"Num":477}</v>
      </c>
      <c r="J5479" s="7">
        <v>475</v>
      </c>
      <c r="K5479" s="8">
        <f t="shared" si="575"/>
        <v>47</v>
      </c>
      <c r="L5479" s="9">
        <f t="shared" si="576"/>
        <v>5</v>
      </c>
      <c r="M5479" s="10">
        <f t="shared" si="577"/>
        <v>11620</v>
      </c>
    </row>
    <row r="5480" ht="15" spans="1:13">
      <c r="A5480">
        <v>15476</v>
      </c>
      <c r="B5480" t="s">
        <v>29</v>
      </c>
      <c r="C5480" t="s">
        <v>30</v>
      </c>
      <c r="D5480">
        <f t="shared" si="571"/>
        <v>476</v>
      </c>
      <c r="E5480" t="s">
        <v>38</v>
      </c>
      <c r="F5480">
        <f t="shared" si="573"/>
        <v>50009</v>
      </c>
      <c r="G5480">
        <f t="shared" si="572"/>
        <v>478</v>
      </c>
      <c r="H5480" t="str">
        <f t="shared" si="574"/>
        <v>{"ItemId":50009,"Num":478}</v>
      </c>
      <c r="J5480" s="7">
        <v>476</v>
      </c>
      <c r="K5480" s="8">
        <f t="shared" si="575"/>
        <v>47</v>
      </c>
      <c r="L5480" s="9">
        <f t="shared" si="576"/>
        <v>6</v>
      </c>
      <c r="M5480" s="10">
        <f t="shared" si="577"/>
        <v>11668</v>
      </c>
    </row>
    <row r="5481" ht="15" spans="1:13">
      <c r="A5481">
        <v>15477</v>
      </c>
      <c r="B5481" t="s">
        <v>29</v>
      </c>
      <c r="C5481" t="s">
        <v>30</v>
      </c>
      <c r="D5481">
        <f t="shared" si="571"/>
        <v>477</v>
      </c>
      <c r="E5481" t="s">
        <v>38</v>
      </c>
      <c r="F5481">
        <f t="shared" si="573"/>
        <v>50009</v>
      </c>
      <c r="G5481">
        <f t="shared" si="572"/>
        <v>479</v>
      </c>
      <c r="H5481" t="str">
        <f t="shared" si="574"/>
        <v>{"ItemId":50009,"Num":479}</v>
      </c>
      <c r="J5481" s="7">
        <v>477</v>
      </c>
      <c r="K5481" s="8">
        <f t="shared" si="575"/>
        <v>47</v>
      </c>
      <c r="L5481" s="9">
        <f t="shared" si="576"/>
        <v>7</v>
      </c>
      <c r="M5481" s="10">
        <f t="shared" si="577"/>
        <v>11716</v>
      </c>
    </row>
    <row r="5482" ht="15" spans="1:13">
      <c r="A5482">
        <v>15478</v>
      </c>
      <c r="B5482" t="s">
        <v>29</v>
      </c>
      <c r="C5482" t="s">
        <v>30</v>
      </c>
      <c r="D5482">
        <f t="shared" si="571"/>
        <v>478</v>
      </c>
      <c r="E5482" t="s">
        <v>38</v>
      </c>
      <c r="F5482">
        <f t="shared" si="573"/>
        <v>50009</v>
      </c>
      <c r="G5482">
        <f t="shared" si="572"/>
        <v>480</v>
      </c>
      <c r="H5482" t="str">
        <f t="shared" si="574"/>
        <v>{"ItemId":50009,"Num":480}</v>
      </c>
      <c r="J5482" s="7">
        <v>478</v>
      </c>
      <c r="K5482" s="8">
        <f t="shared" si="575"/>
        <v>47</v>
      </c>
      <c r="L5482" s="9">
        <f t="shared" si="576"/>
        <v>8</v>
      </c>
      <c r="M5482" s="10">
        <f t="shared" si="577"/>
        <v>11764</v>
      </c>
    </row>
    <row r="5483" ht="15" spans="1:13">
      <c r="A5483">
        <v>15479</v>
      </c>
      <c r="B5483" t="s">
        <v>29</v>
      </c>
      <c r="C5483" t="s">
        <v>30</v>
      </c>
      <c r="D5483">
        <f t="shared" si="571"/>
        <v>479</v>
      </c>
      <c r="E5483" t="s">
        <v>38</v>
      </c>
      <c r="F5483">
        <f t="shared" si="573"/>
        <v>50009</v>
      </c>
      <c r="G5483">
        <f t="shared" si="572"/>
        <v>481</v>
      </c>
      <c r="H5483" t="str">
        <f t="shared" si="574"/>
        <v>{"ItemId":50009,"Num":481}</v>
      </c>
      <c r="J5483" s="7">
        <v>479</v>
      </c>
      <c r="K5483" s="8">
        <f t="shared" si="575"/>
        <v>47</v>
      </c>
      <c r="L5483" s="9">
        <f t="shared" si="576"/>
        <v>9</v>
      </c>
      <c r="M5483" s="10">
        <f t="shared" si="577"/>
        <v>11812</v>
      </c>
    </row>
    <row r="5484" ht="15" spans="1:13">
      <c r="A5484">
        <v>15480</v>
      </c>
      <c r="B5484" t="s">
        <v>29</v>
      </c>
      <c r="C5484" t="s">
        <v>30</v>
      </c>
      <c r="D5484">
        <f t="shared" si="571"/>
        <v>480</v>
      </c>
      <c r="E5484" t="s">
        <v>38</v>
      </c>
      <c r="F5484">
        <f t="shared" si="573"/>
        <v>50009</v>
      </c>
      <c r="G5484">
        <f t="shared" si="572"/>
        <v>482</v>
      </c>
      <c r="H5484" t="str">
        <f t="shared" si="574"/>
        <v>{"ItemId":50009,"Num":482}</v>
      </c>
      <c r="J5484" s="7">
        <v>480</v>
      </c>
      <c r="K5484" s="8">
        <f t="shared" si="575"/>
        <v>47</v>
      </c>
      <c r="L5484" s="9">
        <f t="shared" si="576"/>
        <v>10</v>
      </c>
      <c r="M5484" s="10">
        <f t="shared" si="577"/>
        <v>11860</v>
      </c>
    </row>
    <row r="5485" ht="15" spans="1:13">
      <c r="A5485">
        <v>15481</v>
      </c>
      <c r="B5485" t="s">
        <v>29</v>
      </c>
      <c r="C5485" t="s">
        <v>30</v>
      </c>
      <c r="D5485">
        <f t="shared" ref="D5485:D5548" si="578">D4485</f>
        <v>481</v>
      </c>
      <c r="E5485" t="s">
        <v>38</v>
      </c>
      <c r="F5485">
        <f t="shared" si="573"/>
        <v>50009</v>
      </c>
      <c r="G5485">
        <f t="shared" si="572"/>
        <v>483</v>
      </c>
      <c r="H5485" t="str">
        <f t="shared" si="574"/>
        <v>{"ItemId":50009,"Num":483}</v>
      </c>
      <c r="J5485" s="7">
        <v>481</v>
      </c>
      <c r="K5485" s="8">
        <f t="shared" si="575"/>
        <v>48</v>
      </c>
      <c r="L5485" s="9">
        <f t="shared" si="576"/>
        <v>1</v>
      </c>
      <c r="M5485" s="10">
        <f t="shared" si="577"/>
        <v>11909</v>
      </c>
    </row>
    <row r="5486" ht="15" spans="1:13">
      <c r="A5486">
        <v>15482</v>
      </c>
      <c r="B5486" t="s">
        <v>29</v>
      </c>
      <c r="C5486" t="s">
        <v>30</v>
      </c>
      <c r="D5486">
        <f t="shared" si="578"/>
        <v>482</v>
      </c>
      <c r="E5486" t="s">
        <v>38</v>
      </c>
      <c r="F5486">
        <f t="shared" si="573"/>
        <v>50009</v>
      </c>
      <c r="G5486">
        <f t="shared" ref="G5486:G5549" si="579">G4486</f>
        <v>484</v>
      </c>
      <c r="H5486" t="str">
        <f t="shared" si="574"/>
        <v>{"ItemId":50009,"Num":484}</v>
      </c>
      <c r="J5486" s="7">
        <v>482</v>
      </c>
      <c r="K5486" s="8">
        <f t="shared" si="575"/>
        <v>48</v>
      </c>
      <c r="L5486" s="9">
        <f t="shared" si="576"/>
        <v>2</v>
      </c>
      <c r="M5486" s="10">
        <f t="shared" si="577"/>
        <v>11958</v>
      </c>
    </row>
    <row r="5487" ht="15" spans="1:13">
      <c r="A5487">
        <v>15483</v>
      </c>
      <c r="B5487" t="s">
        <v>29</v>
      </c>
      <c r="C5487" t="s">
        <v>30</v>
      </c>
      <c r="D5487">
        <f t="shared" si="578"/>
        <v>483</v>
      </c>
      <c r="E5487" t="s">
        <v>38</v>
      </c>
      <c r="F5487">
        <f t="shared" si="573"/>
        <v>50009</v>
      </c>
      <c r="G5487">
        <f t="shared" si="579"/>
        <v>485</v>
      </c>
      <c r="H5487" t="str">
        <f t="shared" si="574"/>
        <v>{"ItemId":50009,"Num":485}</v>
      </c>
      <c r="J5487" s="7">
        <v>483</v>
      </c>
      <c r="K5487" s="8">
        <f t="shared" si="575"/>
        <v>48</v>
      </c>
      <c r="L5487" s="9">
        <f t="shared" si="576"/>
        <v>3</v>
      </c>
      <c r="M5487" s="10">
        <f t="shared" si="577"/>
        <v>12007</v>
      </c>
    </row>
    <row r="5488" ht="15" spans="1:13">
      <c r="A5488">
        <v>15484</v>
      </c>
      <c r="B5488" t="s">
        <v>29</v>
      </c>
      <c r="C5488" t="s">
        <v>30</v>
      </c>
      <c r="D5488">
        <f t="shared" si="578"/>
        <v>484</v>
      </c>
      <c r="E5488" t="s">
        <v>38</v>
      </c>
      <c r="F5488">
        <f t="shared" si="573"/>
        <v>50009</v>
      </c>
      <c r="G5488">
        <f t="shared" si="579"/>
        <v>486</v>
      </c>
      <c r="H5488" t="str">
        <f t="shared" si="574"/>
        <v>{"ItemId":50009,"Num":486}</v>
      </c>
      <c r="J5488" s="7">
        <v>484</v>
      </c>
      <c r="K5488" s="8">
        <f t="shared" si="575"/>
        <v>48</v>
      </c>
      <c r="L5488" s="9">
        <f t="shared" si="576"/>
        <v>4</v>
      </c>
      <c r="M5488" s="10">
        <f t="shared" si="577"/>
        <v>12056</v>
      </c>
    </row>
    <row r="5489" ht="15" spans="1:13">
      <c r="A5489">
        <v>15485</v>
      </c>
      <c r="B5489" t="s">
        <v>29</v>
      </c>
      <c r="C5489" t="s">
        <v>30</v>
      </c>
      <c r="D5489">
        <f t="shared" si="578"/>
        <v>485</v>
      </c>
      <c r="E5489" t="s">
        <v>38</v>
      </c>
      <c r="F5489">
        <f t="shared" si="573"/>
        <v>50009</v>
      </c>
      <c r="G5489">
        <f t="shared" si="579"/>
        <v>487</v>
      </c>
      <c r="H5489" t="str">
        <f t="shared" si="574"/>
        <v>{"ItemId":50009,"Num":487}</v>
      </c>
      <c r="J5489" s="7">
        <v>485</v>
      </c>
      <c r="K5489" s="8">
        <f t="shared" si="575"/>
        <v>48</v>
      </c>
      <c r="L5489" s="9">
        <f t="shared" si="576"/>
        <v>5</v>
      </c>
      <c r="M5489" s="10">
        <f t="shared" si="577"/>
        <v>12105</v>
      </c>
    </row>
    <row r="5490" ht="15" spans="1:13">
      <c r="A5490">
        <v>15486</v>
      </c>
      <c r="B5490" t="s">
        <v>29</v>
      </c>
      <c r="C5490" t="s">
        <v>30</v>
      </c>
      <c r="D5490">
        <f t="shared" si="578"/>
        <v>486</v>
      </c>
      <c r="E5490" t="s">
        <v>38</v>
      </c>
      <c r="F5490">
        <f t="shared" si="573"/>
        <v>50009</v>
      </c>
      <c r="G5490">
        <f t="shared" si="579"/>
        <v>488</v>
      </c>
      <c r="H5490" t="str">
        <f t="shared" si="574"/>
        <v>{"ItemId":50009,"Num":488}</v>
      </c>
      <c r="J5490" s="7">
        <v>486</v>
      </c>
      <c r="K5490" s="8">
        <f t="shared" si="575"/>
        <v>48</v>
      </c>
      <c r="L5490" s="9">
        <f t="shared" si="576"/>
        <v>6</v>
      </c>
      <c r="M5490" s="10">
        <f t="shared" si="577"/>
        <v>12154</v>
      </c>
    </row>
    <row r="5491" ht="15" spans="1:13">
      <c r="A5491">
        <v>15487</v>
      </c>
      <c r="B5491" t="s">
        <v>29</v>
      </c>
      <c r="C5491" t="s">
        <v>30</v>
      </c>
      <c r="D5491">
        <f t="shared" si="578"/>
        <v>487</v>
      </c>
      <c r="E5491" t="s">
        <v>38</v>
      </c>
      <c r="F5491">
        <f t="shared" si="573"/>
        <v>50009</v>
      </c>
      <c r="G5491">
        <f t="shared" si="579"/>
        <v>489</v>
      </c>
      <c r="H5491" t="str">
        <f t="shared" si="574"/>
        <v>{"ItemId":50009,"Num":489}</v>
      </c>
      <c r="J5491" s="7">
        <v>487</v>
      </c>
      <c r="K5491" s="8">
        <f t="shared" si="575"/>
        <v>48</v>
      </c>
      <c r="L5491" s="9">
        <f t="shared" si="576"/>
        <v>7</v>
      </c>
      <c r="M5491" s="10">
        <f t="shared" si="577"/>
        <v>12203</v>
      </c>
    </row>
    <row r="5492" ht="15" spans="1:13">
      <c r="A5492">
        <v>15488</v>
      </c>
      <c r="B5492" t="s">
        <v>29</v>
      </c>
      <c r="C5492" t="s">
        <v>30</v>
      </c>
      <c r="D5492">
        <f t="shared" si="578"/>
        <v>488</v>
      </c>
      <c r="E5492" t="s">
        <v>38</v>
      </c>
      <c r="F5492">
        <f t="shared" si="573"/>
        <v>50009</v>
      </c>
      <c r="G5492">
        <f t="shared" si="579"/>
        <v>490</v>
      </c>
      <c r="H5492" t="str">
        <f t="shared" si="574"/>
        <v>{"ItemId":50009,"Num":490}</v>
      </c>
      <c r="J5492" s="7">
        <v>488</v>
      </c>
      <c r="K5492" s="8">
        <f t="shared" si="575"/>
        <v>48</v>
      </c>
      <c r="L5492" s="9">
        <f t="shared" si="576"/>
        <v>8</v>
      </c>
      <c r="M5492" s="10">
        <f t="shared" si="577"/>
        <v>12252</v>
      </c>
    </row>
    <row r="5493" ht="15" spans="1:13">
      <c r="A5493">
        <v>15489</v>
      </c>
      <c r="B5493" t="s">
        <v>29</v>
      </c>
      <c r="C5493" t="s">
        <v>30</v>
      </c>
      <c r="D5493">
        <f t="shared" si="578"/>
        <v>489</v>
      </c>
      <c r="E5493" t="s">
        <v>38</v>
      </c>
      <c r="F5493">
        <f t="shared" si="573"/>
        <v>50009</v>
      </c>
      <c r="G5493">
        <f t="shared" si="579"/>
        <v>491</v>
      </c>
      <c r="H5493" t="str">
        <f t="shared" si="574"/>
        <v>{"ItemId":50009,"Num":491}</v>
      </c>
      <c r="J5493" s="7">
        <v>489</v>
      </c>
      <c r="K5493" s="8">
        <f t="shared" si="575"/>
        <v>48</v>
      </c>
      <c r="L5493" s="9">
        <f t="shared" si="576"/>
        <v>9</v>
      </c>
      <c r="M5493" s="10">
        <f t="shared" si="577"/>
        <v>12301</v>
      </c>
    </row>
    <row r="5494" ht="15" spans="1:13">
      <c r="A5494">
        <v>15490</v>
      </c>
      <c r="B5494" t="s">
        <v>29</v>
      </c>
      <c r="C5494" t="s">
        <v>30</v>
      </c>
      <c r="D5494">
        <f t="shared" si="578"/>
        <v>490</v>
      </c>
      <c r="E5494" t="s">
        <v>38</v>
      </c>
      <c r="F5494">
        <f t="shared" si="573"/>
        <v>50009</v>
      </c>
      <c r="G5494">
        <f t="shared" si="579"/>
        <v>492</v>
      </c>
      <c r="H5494" t="str">
        <f t="shared" si="574"/>
        <v>{"ItemId":50009,"Num":492}</v>
      </c>
      <c r="J5494" s="7">
        <v>490</v>
      </c>
      <c r="K5494" s="8">
        <f t="shared" si="575"/>
        <v>48</v>
      </c>
      <c r="L5494" s="9">
        <f t="shared" si="576"/>
        <v>10</v>
      </c>
      <c r="M5494" s="10">
        <f t="shared" si="577"/>
        <v>12350</v>
      </c>
    </row>
    <row r="5495" ht="15" spans="1:13">
      <c r="A5495">
        <v>15491</v>
      </c>
      <c r="B5495" t="s">
        <v>29</v>
      </c>
      <c r="C5495" t="s">
        <v>30</v>
      </c>
      <c r="D5495">
        <f t="shared" si="578"/>
        <v>491</v>
      </c>
      <c r="E5495" t="s">
        <v>38</v>
      </c>
      <c r="F5495">
        <f t="shared" si="573"/>
        <v>50009</v>
      </c>
      <c r="G5495">
        <f t="shared" si="579"/>
        <v>493</v>
      </c>
      <c r="H5495" t="str">
        <f t="shared" si="574"/>
        <v>{"ItemId":50009,"Num":493}</v>
      </c>
      <c r="J5495" s="7">
        <v>491</v>
      </c>
      <c r="K5495" s="8">
        <f t="shared" si="575"/>
        <v>49</v>
      </c>
      <c r="L5495" s="9">
        <f t="shared" si="576"/>
        <v>1</v>
      </c>
      <c r="M5495" s="10">
        <f t="shared" si="577"/>
        <v>12400</v>
      </c>
    </row>
    <row r="5496" ht="15" spans="1:13">
      <c r="A5496">
        <v>15492</v>
      </c>
      <c r="B5496" t="s">
        <v>29</v>
      </c>
      <c r="C5496" t="s">
        <v>30</v>
      </c>
      <c r="D5496">
        <f t="shared" si="578"/>
        <v>492</v>
      </c>
      <c r="E5496" t="s">
        <v>38</v>
      </c>
      <c r="F5496">
        <f t="shared" si="573"/>
        <v>50009</v>
      </c>
      <c r="G5496">
        <f t="shared" si="579"/>
        <v>494</v>
      </c>
      <c r="H5496" t="str">
        <f t="shared" si="574"/>
        <v>{"ItemId":50009,"Num":494}</v>
      </c>
      <c r="J5496" s="7">
        <v>492</v>
      </c>
      <c r="K5496" s="8">
        <f t="shared" si="575"/>
        <v>49</v>
      </c>
      <c r="L5496" s="9">
        <f t="shared" si="576"/>
        <v>2</v>
      </c>
      <c r="M5496" s="10">
        <f t="shared" si="577"/>
        <v>12450</v>
      </c>
    </row>
    <row r="5497" ht="15" spans="1:13">
      <c r="A5497">
        <v>15493</v>
      </c>
      <c r="B5497" t="s">
        <v>29</v>
      </c>
      <c r="C5497" t="s">
        <v>30</v>
      </c>
      <c r="D5497">
        <f t="shared" si="578"/>
        <v>493</v>
      </c>
      <c r="E5497" t="s">
        <v>38</v>
      </c>
      <c r="F5497">
        <f t="shared" si="573"/>
        <v>50009</v>
      </c>
      <c r="G5497">
        <f t="shared" si="579"/>
        <v>495</v>
      </c>
      <c r="H5497" t="str">
        <f t="shared" si="574"/>
        <v>{"ItemId":50009,"Num":495}</v>
      </c>
      <c r="J5497" s="7">
        <v>493</v>
      </c>
      <c r="K5497" s="8">
        <f t="shared" si="575"/>
        <v>49</v>
      </c>
      <c r="L5497" s="9">
        <f t="shared" si="576"/>
        <v>3</v>
      </c>
      <c r="M5497" s="10">
        <f t="shared" si="577"/>
        <v>12500</v>
      </c>
    </row>
    <row r="5498" ht="15" spans="1:13">
      <c r="A5498">
        <v>15494</v>
      </c>
      <c r="B5498" t="s">
        <v>29</v>
      </c>
      <c r="C5498" t="s">
        <v>30</v>
      </c>
      <c r="D5498">
        <f t="shared" si="578"/>
        <v>494</v>
      </c>
      <c r="E5498" t="s">
        <v>38</v>
      </c>
      <c r="F5498">
        <f t="shared" si="573"/>
        <v>50009</v>
      </c>
      <c r="G5498">
        <f t="shared" si="579"/>
        <v>496</v>
      </c>
      <c r="H5498" t="str">
        <f t="shared" si="574"/>
        <v>{"ItemId":50009,"Num":496}</v>
      </c>
      <c r="J5498" s="7">
        <v>494</v>
      </c>
      <c r="K5498" s="8">
        <f t="shared" si="575"/>
        <v>49</v>
      </c>
      <c r="L5498" s="9">
        <f t="shared" si="576"/>
        <v>4</v>
      </c>
      <c r="M5498" s="10">
        <f t="shared" si="577"/>
        <v>12550</v>
      </c>
    </row>
    <row r="5499" ht="15" spans="1:13">
      <c r="A5499">
        <v>15495</v>
      </c>
      <c r="B5499" t="s">
        <v>29</v>
      </c>
      <c r="C5499" t="s">
        <v>30</v>
      </c>
      <c r="D5499">
        <f t="shared" si="578"/>
        <v>495</v>
      </c>
      <c r="E5499" t="s">
        <v>38</v>
      </c>
      <c r="F5499">
        <f t="shared" si="573"/>
        <v>50009</v>
      </c>
      <c r="G5499">
        <f t="shared" si="579"/>
        <v>497</v>
      </c>
      <c r="H5499" t="str">
        <f t="shared" si="574"/>
        <v>{"ItemId":50009,"Num":497}</v>
      </c>
      <c r="J5499" s="7">
        <v>495</v>
      </c>
      <c r="K5499" s="8">
        <f t="shared" si="575"/>
        <v>49</v>
      </c>
      <c r="L5499" s="9">
        <f t="shared" si="576"/>
        <v>5</v>
      </c>
      <c r="M5499" s="10">
        <f t="shared" si="577"/>
        <v>12600</v>
      </c>
    </row>
    <row r="5500" ht="15" spans="1:13">
      <c r="A5500">
        <v>15496</v>
      </c>
      <c r="B5500" t="s">
        <v>29</v>
      </c>
      <c r="C5500" t="s">
        <v>30</v>
      </c>
      <c r="D5500">
        <f t="shared" si="578"/>
        <v>496</v>
      </c>
      <c r="E5500" t="s">
        <v>38</v>
      </c>
      <c r="F5500">
        <f t="shared" si="573"/>
        <v>50009</v>
      </c>
      <c r="G5500">
        <f t="shared" si="579"/>
        <v>498</v>
      </c>
      <c r="H5500" t="str">
        <f t="shared" si="574"/>
        <v>{"ItemId":50009,"Num":498}</v>
      </c>
      <c r="J5500" s="7">
        <v>496</v>
      </c>
      <c r="K5500" s="8">
        <f t="shared" si="575"/>
        <v>49</v>
      </c>
      <c r="L5500" s="9">
        <f t="shared" si="576"/>
        <v>6</v>
      </c>
      <c r="M5500" s="10">
        <f t="shared" si="577"/>
        <v>12650</v>
      </c>
    </row>
    <row r="5501" ht="15" spans="1:13">
      <c r="A5501">
        <v>15497</v>
      </c>
      <c r="B5501" t="s">
        <v>29</v>
      </c>
      <c r="C5501" t="s">
        <v>30</v>
      </c>
      <c r="D5501">
        <f t="shared" si="578"/>
        <v>497</v>
      </c>
      <c r="E5501" t="s">
        <v>38</v>
      </c>
      <c r="F5501">
        <f t="shared" si="573"/>
        <v>50009</v>
      </c>
      <c r="G5501">
        <f t="shared" si="579"/>
        <v>499</v>
      </c>
      <c r="H5501" t="str">
        <f t="shared" si="574"/>
        <v>{"ItemId":50009,"Num":499}</v>
      </c>
      <c r="J5501" s="7">
        <v>497</v>
      </c>
      <c r="K5501" s="8">
        <f t="shared" si="575"/>
        <v>49</v>
      </c>
      <c r="L5501" s="9">
        <f t="shared" si="576"/>
        <v>7</v>
      </c>
      <c r="M5501" s="10">
        <f t="shared" si="577"/>
        <v>12700</v>
      </c>
    </row>
    <row r="5502" ht="15" spans="1:13">
      <c r="A5502">
        <v>15498</v>
      </c>
      <c r="B5502" t="s">
        <v>29</v>
      </c>
      <c r="C5502" t="s">
        <v>30</v>
      </c>
      <c r="D5502">
        <f t="shared" si="578"/>
        <v>498</v>
      </c>
      <c r="E5502" t="s">
        <v>38</v>
      </c>
      <c r="F5502">
        <f t="shared" si="573"/>
        <v>50009</v>
      </c>
      <c r="G5502">
        <f t="shared" si="579"/>
        <v>500</v>
      </c>
      <c r="H5502" t="str">
        <f t="shared" si="574"/>
        <v>{"ItemId":50009,"Num":500}</v>
      </c>
      <c r="J5502" s="7">
        <v>498</v>
      </c>
      <c r="K5502" s="8">
        <f t="shared" si="575"/>
        <v>49</v>
      </c>
      <c r="L5502" s="9">
        <f t="shared" si="576"/>
        <v>8</v>
      </c>
      <c r="M5502" s="10">
        <f t="shared" si="577"/>
        <v>12750</v>
      </c>
    </row>
    <row r="5503" ht="15" spans="1:13">
      <c r="A5503">
        <v>15499</v>
      </c>
      <c r="B5503" t="s">
        <v>29</v>
      </c>
      <c r="C5503" t="s">
        <v>30</v>
      </c>
      <c r="D5503">
        <f t="shared" si="578"/>
        <v>499</v>
      </c>
      <c r="E5503" t="s">
        <v>38</v>
      </c>
      <c r="F5503">
        <f t="shared" si="573"/>
        <v>50009</v>
      </c>
      <c r="G5503">
        <f t="shared" si="579"/>
        <v>501</v>
      </c>
      <c r="H5503" t="str">
        <f t="shared" si="574"/>
        <v>{"ItemId":50009,"Num":501}</v>
      </c>
      <c r="J5503" s="7">
        <v>499</v>
      </c>
      <c r="K5503" s="8">
        <f t="shared" si="575"/>
        <v>49</v>
      </c>
      <c r="L5503" s="9">
        <f t="shared" si="576"/>
        <v>9</v>
      </c>
      <c r="M5503" s="10">
        <f t="shared" si="577"/>
        <v>12800</v>
      </c>
    </row>
    <row r="5504" ht="15" spans="1:13">
      <c r="A5504">
        <v>15500</v>
      </c>
      <c r="B5504" t="s">
        <v>29</v>
      </c>
      <c r="C5504" t="s">
        <v>30</v>
      </c>
      <c r="D5504">
        <f t="shared" si="578"/>
        <v>500</v>
      </c>
      <c r="E5504" t="s">
        <v>38</v>
      </c>
      <c r="F5504">
        <f t="shared" si="573"/>
        <v>50009</v>
      </c>
      <c r="G5504">
        <f t="shared" si="579"/>
        <v>502</v>
      </c>
      <c r="H5504" t="str">
        <f t="shared" si="574"/>
        <v>{"ItemId":50009,"Num":502}</v>
      </c>
      <c r="J5504" s="7">
        <v>500</v>
      </c>
      <c r="K5504" s="8">
        <f t="shared" si="575"/>
        <v>49</v>
      </c>
      <c r="L5504" s="9">
        <f t="shared" si="576"/>
        <v>10</v>
      </c>
      <c r="M5504" s="10">
        <f t="shared" si="577"/>
        <v>12850</v>
      </c>
    </row>
    <row r="5505" ht="15" spans="1:13">
      <c r="A5505">
        <v>15501</v>
      </c>
      <c r="B5505" t="s">
        <v>29</v>
      </c>
      <c r="C5505" t="s">
        <v>30</v>
      </c>
      <c r="D5505">
        <f t="shared" si="578"/>
        <v>501</v>
      </c>
      <c r="E5505" t="s">
        <v>38</v>
      </c>
      <c r="F5505">
        <f t="shared" si="573"/>
        <v>50009</v>
      </c>
      <c r="G5505">
        <f t="shared" si="579"/>
        <v>503</v>
      </c>
      <c r="H5505" t="str">
        <f t="shared" si="574"/>
        <v>{"ItemId":50009,"Num":503}</v>
      </c>
      <c r="J5505" s="7">
        <v>501</v>
      </c>
      <c r="K5505" s="8">
        <f t="shared" si="575"/>
        <v>50</v>
      </c>
      <c r="L5505" s="9">
        <f t="shared" si="576"/>
        <v>1</v>
      </c>
      <c r="M5505" s="10">
        <f t="shared" si="577"/>
        <v>12901</v>
      </c>
    </row>
    <row r="5506" ht="15" spans="1:13">
      <c r="A5506">
        <v>15502</v>
      </c>
      <c r="B5506" t="s">
        <v>29</v>
      </c>
      <c r="C5506" t="s">
        <v>30</v>
      </c>
      <c r="D5506">
        <f t="shared" si="578"/>
        <v>502</v>
      </c>
      <c r="E5506" t="s">
        <v>38</v>
      </c>
      <c r="F5506">
        <f t="shared" si="573"/>
        <v>50009</v>
      </c>
      <c r="G5506">
        <f t="shared" si="579"/>
        <v>504</v>
      </c>
      <c r="H5506" t="str">
        <f t="shared" si="574"/>
        <v>{"ItemId":50009,"Num":504}</v>
      </c>
      <c r="J5506" s="7">
        <v>502</v>
      </c>
      <c r="K5506" s="8">
        <f t="shared" si="575"/>
        <v>50</v>
      </c>
      <c r="L5506" s="9">
        <f t="shared" si="576"/>
        <v>2</v>
      </c>
      <c r="M5506" s="10">
        <f t="shared" si="577"/>
        <v>12952</v>
      </c>
    </row>
    <row r="5507" ht="15" spans="1:13">
      <c r="A5507">
        <v>15503</v>
      </c>
      <c r="B5507" t="s">
        <v>29</v>
      </c>
      <c r="C5507" t="s">
        <v>30</v>
      </c>
      <c r="D5507">
        <f t="shared" si="578"/>
        <v>503</v>
      </c>
      <c r="E5507" t="s">
        <v>38</v>
      </c>
      <c r="F5507">
        <f t="shared" si="573"/>
        <v>50009</v>
      </c>
      <c r="G5507">
        <f t="shared" si="579"/>
        <v>505</v>
      </c>
      <c r="H5507" t="str">
        <f t="shared" si="574"/>
        <v>{"ItemId":50009,"Num":505}</v>
      </c>
      <c r="J5507" s="7">
        <v>503</v>
      </c>
      <c r="K5507" s="8">
        <f t="shared" si="575"/>
        <v>50</v>
      </c>
      <c r="L5507" s="9">
        <f t="shared" si="576"/>
        <v>3</v>
      </c>
      <c r="M5507" s="10">
        <f t="shared" si="577"/>
        <v>13003</v>
      </c>
    </row>
    <row r="5508" ht="15" spans="1:13">
      <c r="A5508">
        <v>15504</v>
      </c>
      <c r="B5508" t="s">
        <v>29</v>
      </c>
      <c r="C5508" t="s">
        <v>30</v>
      </c>
      <c r="D5508">
        <f t="shared" si="578"/>
        <v>504</v>
      </c>
      <c r="E5508" t="s">
        <v>38</v>
      </c>
      <c r="F5508">
        <f t="shared" si="573"/>
        <v>50009</v>
      </c>
      <c r="G5508">
        <f t="shared" si="579"/>
        <v>506</v>
      </c>
      <c r="H5508" t="str">
        <f t="shared" si="574"/>
        <v>{"ItemId":50009,"Num":506}</v>
      </c>
      <c r="J5508" s="7">
        <v>504</v>
      </c>
      <c r="K5508" s="8">
        <f t="shared" si="575"/>
        <v>50</v>
      </c>
      <c r="L5508" s="9">
        <f t="shared" si="576"/>
        <v>4</v>
      </c>
      <c r="M5508" s="10">
        <f t="shared" si="577"/>
        <v>13054</v>
      </c>
    </row>
    <row r="5509" ht="15" spans="1:13">
      <c r="A5509">
        <v>15505</v>
      </c>
      <c r="B5509" t="s">
        <v>29</v>
      </c>
      <c r="C5509" t="s">
        <v>30</v>
      </c>
      <c r="D5509">
        <f t="shared" si="578"/>
        <v>505</v>
      </c>
      <c r="E5509" t="s">
        <v>38</v>
      </c>
      <c r="F5509">
        <f t="shared" si="573"/>
        <v>50009</v>
      </c>
      <c r="G5509">
        <f t="shared" si="579"/>
        <v>507</v>
      </c>
      <c r="H5509" t="str">
        <f t="shared" si="574"/>
        <v>{"ItemId":50009,"Num":507}</v>
      </c>
      <c r="J5509" s="7">
        <v>505</v>
      </c>
      <c r="K5509" s="8">
        <f t="shared" si="575"/>
        <v>50</v>
      </c>
      <c r="L5509" s="9">
        <f t="shared" si="576"/>
        <v>5</v>
      </c>
      <c r="M5509" s="10">
        <f t="shared" si="577"/>
        <v>13105</v>
      </c>
    </row>
    <row r="5510" ht="15" spans="1:13">
      <c r="A5510">
        <v>15506</v>
      </c>
      <c r="B5510" t="s">
        <v>29</v>
      </c>
      <c r="C5510" t="s">
        <v>30</v>
      </c>
      <c r="D5510">
        <f t="shared" si="578"/>
        <v>506</v>
      </c>
      <c r="E5510" t="s">
        <v>38</v>
      </c>
      <c r="F5510">
        <f t="shared" ref="F5510:F5573" si="580">VLOOKUP(E5510,$U$1:$V$1,2,FALSE)</f>
        <v>50009</v>
      </c>
      <c r="G5510">
        <f t="shared" si="579"/>
        <v>508</v>
      </c>
      <c r="H5510" t="str">
        <f t="shared" ref="H5510:H5573" si="581">$F$3&amp;F5510&amp;$G$3&amp;G5510&amp;$H$3</f>
        <v>{"ItemId":50009,"Num":508}</v>
      </c>
      <c r="J5510" s="7">
        <v>506</v>
      </c>
      <c r="K5510" s="8">
        <f t="shared" si="575"/>
        <v>50</v>
      </c>
      <c r="L5510" s="9">
        <f t="shared" si="576"/>
        <v>6</v>
      </c>
      <c r="M5510" s="10">
        <f t="shared" si="577"/>
        <v>13156</v>
      </c>
    </row>
    <row r="5511" ht="15" spans="1:13">
      <c r="A5511">
        <v>15507</v>
      </c>
      <c r="B5511" t="s">
        <v>29</v>
      </c>
      <c r="C5511" t="s">
        <v>30</v>
      </c>
      <c r="D5511">
        <f t="shared" si="578"/>
        <v>507</v>
      </c>
      <c r="E5511" t="s">
        <v>38</v>
      </c>
      <c r="F5511">
        <f t="shared" si="580"/>
        <v>50009</v>
      </c>
      <c r="G5511">
        <f t="shared" si="579"/>
        <v>509</v>
      </c>
      <c r="H5511" t="str">
        <f t="shared" si="581"/>
        <v>{"ItemId":50009,"Num":509}</v>
      </c>
      <c r="J5511" s="7">
        <v>507</v>
      </c>
      <c r="K5511" s="8">
        <f t="shared" si="575"/>
        <v>50</v>
      </c>
      <c r="L5511" s="9">
        <f t="shared" si="576"/>
        <v>7</v>
      </c>
      <c r="M5511" s="10">
        <f t="shared" si="577"/>
        <v>13207</v>
      </c>
    </row>
    <row r="5512" ht="15" spans="1:13">
      <c r="A5512">
        <v>15508</v>
      </c>
      <c r="B5512" t="s">
        <v>29</v>
      </c>
      <c r="C5512" t="s">
        <v>30</v>
      </c>
      <c r="D5512">
        <f t="shared" si="578"/>
        <v>508</v>
      </c>
      <c r="E5512" t="s">
        <v>38</v>
      </c>
      <c r="F5512">
        <f t="shared" si="580"/>
        <v>50009</v>
      </c>
      <c r="G5512">
        <f t="shared" si="579"/>
        <v>510</v>
      </c>
      <c r="H5512" t="str">
        <f t="shared" si="581"/>
        <v>{"ItemId":50009,"Num":510}</v>
      </c>
      <c r="J5512" s="7">
        <v>508</v>
      </c>
      <c r="K5512" s="8">
        <f t="shared" si="575"/>
        <v>50</v>
      </c>
      <c r="L5512" s="9">
        <f t="shared" si="576"/>
        <v>8</v>
      </c>
      <c r="M5512" s="10">
        <f t="shared" si="577"/>
        <v>13258</v>
      </c>
    </row>
    <row r="5513" ht="15" spans="1:13">
      <c r="A5513">
        <v>15509</v>
      </c>
      <c r="B5513" t="s">
        <v>29</v>
      </c>
      <c r="C5513" t="s">
        <v>30</v>
      </c>
      <c r="D5513">
        <f t="shared" si="578"/>
        <v>509</v>
      </c>
      <c r="E5513" t="s">
        <v>38</v>
      </c>
      <c r="F5513">
        <f t="shared" si="580"/>
        <v>50009</v>
      </c>
      <c r="G5513">
        <f t="shared" si="579"/>
        <v>511</v>
      </c>
      <c r="H5513" t="str">
        <f t="shared" si="581"/>
        <v>{"ItemId":50009,"Num":511}</v>
      </c>
      <c r="J5513" s="7">
        <v>509</v>
      </c>
      <c r="K5513" s="8">
        <f t="shared" si="575"/>
        <v>50</v>
      </c>
      <c r="L5513" s="9">
        <f t="shared" si="576"/>
        <v>9</v>
      </c>
      <c r="M5513" s="10">
        <f t="shared" si="577"/>
        <v>13309</v>
      </c>
    </row>
    <row r="5514" ht="15" spans="1:13">
      <c r="A5514">
        <v>15510</v>
      </c>
      <c r="B5514" t="s">
        <v>29</v>
      </c>
      <c r="C5514" t="s">
        <v>30</v>
      </c>
      <c r="D5514">
        <f t="shared" si="578"/>
        <v>510</v>
      </c>
      <c r="E5514" t="s">
        <v>38</v>
      </c>
      <c r="F5514">
        <f t="shared" si="580"/>
        <v>50009</v>
      </c>
      <c r="G5514">
        <f t="shared" si="579"/>
        <v>512</v>
      </c>
      <c r="H5514" t="str">
        <f t="shared" si="581"/>
        <v>{"ItemId":50009,"Num":512}</v>
      </c>
      <c r="J5514" s="7">
        <v>510</v>
      </c>
      <c r="K5514" s="8">
        <f t="shared" si="575"/>
        <v>50</v>
      </c>
      <c r="L5514" s="9">
        <f t="shared" si="576"/>
        <v>10</v>
      </c>
      <c r="M5514" s="10">
        <f t="shared" si="577"/>
        <v>13360</v>
      </c>
    </row>
    <row r="5515" ht="15" spans="1:13">
      <c r="A5515">
        <v>15511</v>
      </c>
      <c r="B5515" t="s">
        <v>29</v>
      </c>
      <c r="C5515" t="s">
        <v>30</v>
      </c>
      <c r="D5515">
        <f t="shared" si="578"/>
        <v>511</v>
      </c>
      <c r="E5515" t="s">
        <v>38</v>
      </c>
      <c r="F5515">
        <f t="shared" si="580"/>
        <v>50009</v>
      </c>
      <c r="G5515">
        <f t="shared" si="579"/>
        <v>513</v>
      </c>
      <c r="H5515" t="str">
        <f t="shared" si="581"/>
        <v>{"ItemId":50009,"Num":513}</v>
      </c>
      <c r="J5515" s="7">
        <v>511</v>
      </c>
      <c r="K5515" s="8">
        <f t="shared" si="575"/>
        <v>51</v>
      </c>
      <c r="L5515" s="9">
        <f t="shared" si="576"/>
        <v>1</v>
      </c>
      <c r="M5515" s="10">
        <f t="shared" si="577"/>
        <v>13412</v>
      </c>
    </row>
    <row r="5516" ht="15" spans="1:13">
      <c r="A5516">
        <v>15512</v>
      </c>
      <c r="B5516" t="s">
        <v>29</v>
      </c>
      <c r="C5516" t="s">
        <v>30</v>
      </c>
      <c r="D5516">
        <f t="shared" si="578"/>
        <v>512</v>
      </c>
      <c r="E5516" t="s">
        <v>38</v>
      </c>
      <c r="F5516">
        <f t="shared" si="580"/>
        <v>50009</v>
      </c>
      <c r="G5516">
        <f t="shared" si="579"/>
        <v>514</v>
      </c>
      <c r="H5516" t="str">
        <f t="shared" si="581"/>
        <v>{"ItemId":50009,"Num":514}</v>
      </c>
      <c r="J5516" s="7">
        <v>512</v>
      </c>
      <c r="K5516" s="8">
        <f t="shared" si="575"/>
        <v>51</v>
      </c>
      <c r="L5516" s="9">
        <f t="shared" si="576"/>
        <v>2</v>
      </c>
      <c r="M5516" s="10">
        <f t="shared" si="577"/>
        <v>13464</v>
      </c>
    </row>
    <row r="5517" ht="15" spans="1:13">
      <c r="A5517">
        <v>15513</v>
      </c>
      <c r="B5517" t="s">
        <v>29</v>
      </c>
      <c r="C5517" t="s">
        <v>30</v>
      </c>
      <c r="D5517">
        <f t="shared" si="578"/>
        <v>513</v>
      </c>
      <c r="E5517" t="s">
        <v>38</v>
      </c>
      <c r="F5517">
        <f t="shared" si="580"/>
        <v>50009</v>
      </c>
      <c r="G5517">
        <f t="shared" si="579"/>
        <v>515</v>
      </c>
      <c r="H5517" t="str">
        <f t="shared" si="581"/>
        <v>{"ItemId":50009,"Num":515}</v>
      </c>
      <c r="J5517" s="7">
        <v>513</v>
      </c>
      <c r="K5517" s="8">
        <f t="shared" si="575"/>
        <v>51</v>
      </c>
      <c r="L5517" s="9">
        <f t="shared" si="576"/>
        <v>3</v>
      </c>
      <c r="M5517" s="10">
        <f t="shared" si="577"/>
        <v>13516</v>
      </c>
    </row>
    <row r="5518" ht="15" spans="1:13">
      <c r="A5518">
        <v>15514</v>
      </c>
      <c r="B5518" t="s">
        <v>29</v>
      </c>
      <c r="C5518" t="s">
        <v>30</v>
      </c>
      <c r="D5518">
        <f t="shared" si="578"/>
        <v>514</v>
      </c>
      <c r="E5518" t="s">
        <v>38</v>
      </c>
      <c r="F5518">
        <f t="shared" si="580"/>
        <v>50009</v>
      </c>
      <c r="G5518">
        <f t="shared" si="579"/>
        <v>516</v>
      </c>
      <c r="H5518" t="str">
        <f t="shared" si="581"/>
        <v>{"ItemId":50009,"Num":516}</v>
      </c>
      <c r="J5518" s="7">
        <v>514</v>
      </c>
      <c r="K5518" s="8">
        <f t="shared" ref="K5518:K5581" si="582">INT((J5518-1)/10)</f>
        <v>51</v>
      </c>
      <c r="L5518" s="9">
        <f t="shared" ref="L5518:L5581" si="583">J5518-10*K5518</f>
        <v>4</v>
      </c>
      <c r="M5518" s="10">
        <f t="shared" ref="M5518:M5581" si="584">$O$6+$O$7+5*K5518*(K5518+1)+L5518*(K5518+1)</f>
        <v>13568</v>
      </c>
    </row>
    <row r="5519" ht="15" spans="1:13">
      <c r="A5519">
        <v>15515</v>
      </c>
      <c r="B5519" t="s">
        <v>29</v>
      </c>
      <c r="C5519" t="s">
        <v>30</v>
      </c>
      <c r="D5519">
        <f t="shared" si="578"/>
        <v>515</v>
      </c>
      <c r="E5519" t="s">
        <v>38</v>
      </c>
      <c r="F5519">
        <f t="shared" si="580"/>
        <v>50009</v>
      </c>
      <c r="G5519">
        <f t="shared" si="579"/>
        <v>517</v>
      </c>
      <c r="H5519" t="str">
        <f t="shared" si="581"/>
        <v>{"ItemId":50009,"Num":517}</v>
      </c>
      <c r="J5519" s="7">
        <v>515</v>
      </c>
      <c r="K5519" s="8">
        <f t="shared" si="582"/>
        <v>51</v>
      </c>
      <c r="L5519" s="9">
        <f t="shared" si="583"/>
        <v>5</v>
      </c>
      <c r="M5519" s="10">
        <f t="shared" si="584"/>
        <v>13620</v>
      </c>
    </row>
    <row r="5520" ht="15" spans="1:13">
      <c r="A5520">
        <v>15516</v>
      </c>
      <c r="B5520" t="s">
        <v>29</v>
      </c>
      <c r="C5520" t="s">
        <v>30</v>
      </c>
      <c r="D5520">
        <f t="shared" si="578"/>
        <v>516</v>
      </c>
      <c r="E5520" t="s">
        <v>38</v>
      </c>
      <c r="F5520">
        <f t="shared" si="580"/>
        <v>50009</v>
      </c>
      <c r="G5520">
        <f t="shared" si="579"/>
        <v>518</v>
      </c>
      <c r="H5520" t="str">
        <f t="shared" si="581"/>
        <v>{"ItemId":50009,"Num":518}</v>
      </c>
      <c r="J5520" s="7">
        <v>516</v>
      </c>
      <c r="K5520" s="8">
        <f t="shared" si="582"/>
        <v>51</v>
      </c>
      <c r="L5520" s="9">
        <f t="shared" si="583"/>
        <v>6</v>
      </c>
      <c r="M5520" s="10">
        <f t="shared" si="584"/>
        <v>13672</v>
      </c>
    </row>
    <row r="5521" ht="15" spans="1:13">
      <c r="A5521">
        <v>15517</v>
      </c>
      <c r="B5521" t="s">
        <v>29</v>
      </c>
      <c r="C5521" t="s">
        <v>30</v>
      </c>
      <c r="D5521">
        <f t="shared" si="578"/>
        <v>517</v>
      </c>
      <c r="E5521" t="s">
        <v>38</v>
      </c>
      <c r="F5521">
        <f t="shared" si="580"/>
        <v>50009</v>
      </c>
      <c r="G5521">
        <f t="shared" si="579"/>
        <v>519</v>
      </c>
      <c r="H5521" t="str">
        <f t="shared" si="581"/>
        <v>{"ItemId":50009,"Num":519}</v>
      </c>
      <c r="J5521" s="7">
        <v>517</v>
      </c>
      <c r="K5521" s="8">
        <f t="shared" si="582"/>
        <v>51</v>
      </c>
      <c r="L5521" s="9">
        <f t="shared" si="583"/>
        <v>7</v>
      </c>
      <c r="M5521" s="10">
        <f t="shared" si="584"/>
        <v>13724</v>
      </c>
    </row>
    <row r="5522" ht="15" spans="1:13">
      <c r="A5522">
        <v>15518</v>
      </c>
      <c r="B5522" t="s">
        <v>29</v>
      </c>
      <c r="C5522" t="s">
        <v>30</v>
      </c>
      <c r="D5522">
        <f t="shared" si="578"/>
        <v>518</v>
      </c>
      <c r="E5522" t="s">
        <v>38</v>
      </c>
      <c r="F5522">
        <f t="shared" si="580"/>
        <v>50009</v>
      </c>
      <c r="G5522">
        <f t="shared" si="579"/>
        <v>520</v>
      </c>
      <c r="H5522" t="str">
        <f t="shared" si="581"/>
        <v>{"ItemId":50009,"Num":520}</v>
      </c>
      <c r="J5522" s="7">
        <v>518</v>
      </c>
      <c r="K5522" s="8">
        <f t="shared" si="582"/>
        <v>51</v>
      </c>
      <c r="L5522" s="9">
        <f t="shared" si="583"/>
        <v>8</v>
      </c>
      <c r="M5522" s="10">
        <f t="shared" si="584"/>
        <v>13776</v>
      </c>
    </row>
    <row r="5523" ht="15" spans="1:13">
      <c r="A5523">
        <v>15519</v>
      </c>
      <c r="B5523" t="s">
        <v>29</v>
      </c>
      <c r="C5523" t="s">
        <v>30</v>
      </c>
      <c r="D5523">
        <f t="shared" si="578"/>
        <v>519</v>
      </c>
      <c r="E5523" t="s">
        <v>38</v>
      </c>
      <c r="F5523">
        <f t="shared" si="580"/>
        <v>50009</v>
      </c>
      <c r="G5523">
        <f t="shared" si="579"/>
        <v>521</v>
      </c>
      <c r="H5523" t="str">
        <f t="shared" si="581"/>
        <v>{"ItemId":50009,"Num":521}</v>
      </c>
      <c r="J5523" s="7">
        <v>519</v>
      </c>
      <c r="K5523" s="8">
        <f t="shared" si="582"/>
        <v>51</v>
      </c>
      <c r="L5523" s="9">
        <f t="shared" si="583"/>
        <v>9</v>
      </c>
      <c r="M5523" s="10">
        <f t="shared" si="584"/>
        <v>13828</v>
      </c>
    </row>
    <row r="5524" ht="15" spans="1:13">
      <c r="A5524">
        <v>15520</v>
      </c>
      <c r="B5524" t="s">
        <v>29</v>
      </c>
      <c r="C5524" t="s">
        <v>30</v>
      </c>
      <c r="D5524">
        <f t="shared" si="578"/>
        <v>520</v>
      </c>
      <c r="E5524" t="s">
        <v>38</v>
      </c>
      <c r="F5524">
        <f t="shared" si="580"/>
        <v>50009</v>
      </c>
      <c r="G5524">
        <f t="shared" si="579"/>
        <v>522</v>
      </c>
      <c r="H5524" t="str">
        <f t="shared" si="581"/>
        <v>{"ItemId":50009,"Num":522}</v>
      </c>
      <c r="J5524" s="7">
        <v>520</v>
      </c>
      <c r="K5524" s="8">
        <f t="shared" si="582"/>
        <v>51</v>
      </c>
      <c r="L5524" s="9">
        <f t="shared" si="583"/>
        <v>10</v>
      </c>
      <c r="M5524" s="10">
        <f t="shared" si="584"/>
        <v>13880</v>
      </c>
    </row>
    <row r="5525" ht="15" spans="1:13">
      <c r="A5525">
        <v>15521</v>
      </c>
      <c r="B5525" t="s">
        <v>29</v>
      </c>
      <c r="C5525" t="s">
        <v>30</v>
      </c>
      <c r="D5525">
        <f t="shared" si="578"/>
        <v>521</v>
      </c>
      <c r="E5525" t="s">
        <v>38</v>
      </c>
      <c r="F5525">
        <f t="shared" si="580"/>
        <v>50009</v>
      </c>
      <c r="G5525">
        <f t="shared" si="579"/>
        <v>523</v>
      </c>
      <c r="H5525" t="str">
        <f t="shared" si="581"/>
        <v>{"ItemId":50009,"Num":523}</v>
      </c>
      <c r="J5525" s="7">
        <v>521</v>
      </c>
      <c r="K5525" s="8">
        <f t="shared" si="582"/>
        <v>52</v>
      </c>
      <c r="L5525" s="9">
        <f t="shared" si="583"/>
        <v>1</v>
      </c>
      <c r="M5525" s="10">
        <f t="shared" si="584"/>
        <v>13933</v>
      </c>
    </row>
    <row r="5526" ht="15" spans="1:13">
      <c r="A5526">
        <v>15522</v>
      </c>
      <c r="B5526" t="s">
        <v>29</v>
      </c>
      <c r="C5526" t="s">
        <v>30</v>
      </c>
      <c r="D5526">
        <f t="shared" si="578"/>
        <v>522</v>
      </c>
      <c r="E5526" t="s">
        <v>38</v>
      </c>
      <c r="F5526">
        <f t="shared" si="580"/>
        <v>50009</v>
      </c>
      <c r="G5526">
        <f t="shared" si="579"/>
        <v>524</v>
      </c>
      <c r="H5526" t="str">
        <f t="shared" si="581"/>
        <v>{"ItemId":50009,"Num":524}</v>
      </c>
      <c r="J5526" s="7">
        <v>522</v>
      </c>
      <c r="K5526" s="8">
        <f t="shared" si="582"/>
        <v>52</v>
      </c>
      <c r="L5526" s="9">
        <f t="shared" si="583"/>
        <v>2</v>
      </c>
      <c r="M5526" s="10">
        <f t="shared" si="584"/>
        <v>13986</v>
      </c>
    </row>
    <row r="5527" ht="15" spans="1:13">
      <c r="A5527">
        <v>15523</v>
      </c>
      <c r="B5527" t="s">
        <v>29</v>
      </c>
      <c r="C5527" t="s">
        <v>30</v>
      </c>
      <c r="D5527">
        <f t="shared" si="578"/>
        <v>523</v>
      </c>
      <c r="E5527" t="s">
        <v>38</v>
      </c>
      <c r="F5527">
        <f t="shared" si="580"/>
        <v>50009</v>
      </c>
      <c r="G5527">
        <f t="shared" si="579"/>
        <v>525</v>
      </c>
      <c r="H5527" t="str">
        <f t="shared" si="581"/>
        <v>{"ItemId":50009,"Num":525}</v>
      </c>
      <c r="J5527" s="7">
        <v>523</v>
      </c>
      <c r="K5527" s="8">
        <f t="shared" si="582"/>
        <v>52</v>
      </c>
      <c r="L5527" s="9">
        <f t="shared" si="583"/>
        <v>3</v>
      </c>
      <c r="M5527" s="10">
        <f t="shared" si="584"/>
        <v>14039</v>
      </c>
    </row>
    <row r="5528" ht="15" spans="1:13">
      <c r="A5528">
        <v>15524</v>
      </c>
      <c r="B5528" t="s">
        <v>29</v>
      </c>
      <c r="C5528" t="s">
        <v>30</v>
      </c>
      <c r="D5528">
        <f t="shared" si="578"/>
        <v>524</v>
      </c>
      <c r="E5528" t="s">
        <v>38</v>
      </c>
      <c r="F5528">
        <f t="shared" si="580"/>
        <v>50009</v>
      </c>
      <c r="G5528">
        <f t="shared" si="579"/>
        <v>526</v>
      </c>
      <c r="H5528" t="str">
        <f t="shared" si="581"/>
        <v>{"ItemId":50009,"Num":526}</v>
      </c>
      <c r="J5528" s="7">
        <v>524</v>
      </c>
      <c r="K5528" s="8">
        <f t="shared" si="582"/>
        <v>52</v>
      </c>
      <c r="L5528" s="9">
        <f t="shared" si="583"/>
        <v>4</v>
      </c>
      <c r="M5528" s="10">
        <f t="shared" si="584"/>
        <v>14092</v>
      </c>
    </row>
    <row r="5529" ht="15" spans="1:13">
      <c r="A5529">
        <v>15525</v>
      </c>
      <c r="B5529" t="s">
        <v>29</v>
      </c>
      <c r="C5529" t="s">
        <v>30</v>
      </c>
      <c r="D5529">
        <f t="shared" si="578"/>
        <v>525</v>
      </c>
      <c r="E5529" t="s">
        <v>38</v>
      </c>
      <c r="F5529">
        <f t="shared" si="580"/>
        <v>50009</v>
      </c>
      <c r="G5529">
        <f t="shared" si="579"/>
        <v>527</v>
      </c>
      <c r="H5529" t="str">
        <f t="shared" si="581"/>
        <v>{"ItemId":50009,"Num":527}</v>
      </c>
      <c r="J5529" s="7">
        <v>525</v>
      </c>
      <c r="K5529" s="8">
        <f t="shared" si="582"/>
        <v>52</v>
      </c>
      <c r="L5529" s="9">
        <f t="shared" si="583"/>
        <v>5</v>
      </c>
      <c r="M5529" s="10">
        <f t="shared" si="584"/>
        <v>14145</v>
      </c>
    </row>
    <row r="5530" ht="15" spans="1:13">
      <c r="A5530">
        <v>15526</v>
      </c>
      <c r="B5530" t="s">
        <v>29</v>
      </c>
      <c r="C5530" t="s">
        <v>30</v>
      </c>
      <c r="D5530">
        <f t="shared" si="578"/>
        <v>526</v>
      </c>
      <c r="E5530" t="s">
        <v>38</v>
      </c>
      <c r="F5530">
        <f t="shared" si="580"/>
        <v>50009</v>
      </c>
      <c r="G5530">
        <f t="shared" si="579"/>
        <v>528</v>
      </c>
      <c r="H5530" t="str">
        <f t="shared" si="581"/>
        <v>{"ItemId":50009,"Num":528}</v>
      </c>
      <c r="J5530" s="7">
        <v>526</v>
      </c>
      <c r="K5530" s="8">
        <f t="shared" si="582"/>
        <v>52</v>
      </c>
      <c r="L5530" s="9">
        <f t="shared" si="583"/>
        <v>6</v>
      </c>
      <c r="M5530" s="10">
        <f t="shared" si="584"/>
        <v>14198</v>
      </c>
    </row>
    <row r="5531" ht="15" spans="1:13">
      <c r="A5531">
        <v>15527</v>
      </c>
      <c r="B5531" t="s">
        <v>29</v>
      </c>
      <c r="C5531" t="s">
        <v>30</v>
      </c>
      <c r="D5531">
        <f t="shared" si="578"/>
        <v>527</v>
      </c>
      <c r="E5531" t="s">
        <v>38</v>
      </c>
      <c r="F5531">
        <f t="shared" si="580"/>
        <v>50009</v>
      </c>
      <c r="G5531">
        <f t="shared" si="579"/>
        <v>529</v>
      </c>
      <c r="H5531" t="str">
        <f t="shared" si="581"/>
        <v>{"ItemId":50009,"Num":529}</v>
      </c>
      <c r="J5531" s="7">
        <v>527</v>
      </c>
      <c r="K5531" s="8">
        <f t="shared" si="582"/>
        <v>52</v>
      </c>
      <c r="L5531" s="9">
        <f t="shared" si="583"/>
        <v>7</v>
      </c>
      <c r="M5531" s="10">
        <f t="shared" si="584"/>
        <v>14251</v>
      </c>
    </row>
    <row r="5532" ht="15" spans="1:13">
      <c r="A5532">
        <v>15528</v>
      </c>
      <c r="B5532" t="s">
        <v>29</v>
      </c>
      <c r="C5532" t="s">
        <v>30</v>
      </c>
      <c r="D5532">
        <f t="shared" si="578"/>
        <v>528</v>
      </c>
      <c r="E5532" t="s">
        <v>38</v>
      </c>
      <c r="F5532">
        <f t="shared" si="580"/>
        <v>50009</v>
      </c>
      <c r="G5532">
        <f t="shared" si="579"/>
        <v>530</v>
      </c>
      <c r="H5532" t="str">
        <f t="shared" si="581"/>
        <v>{"ItemId":50009,"Num":530}</v>
      </c>
      <c r="J5532" s="7">
        <v>528</v>
      </c>
      <c r="K5532" s="8">
        <f t="shared" si="582"/>
        <v>52</v>
      </c>
      <c r="L5532" s="9">
        <f t="shared" si="583"/>
        <v>8</v>
      </c>
      <c r="M5532" s="10">
        <f t="shared" si="584"/>
        <v>14304</v>
      </c>
    </row>
    <row r="5533" ht="15" spans="1:13">
      <c r="A5533">
        <v>15529</v>
      </c>
      <c r="B5533" t="s">
        <v>29</v>
      </c>
      <c r="C5533" t="s">
        <v>30</v>
      </c>
      <c r="D5533">
        <f t="shared" si="578"/>
        <v>529</v>
      </c>
      <c r="E5533" t="s">
        <v>38</v>
      </c>
      <c r="F5533">
        <f t="shared" si="580"/>
        <v>50009</v>
      </c>
      <c r="G5533">
        <f t="shared" si="579"/>
        <v>531</v>
      </c>
      <c r="H5533" t="str">
        <f t="shared" si="581"/>
        <v>{"ItemId":50009,"Num":531}</v>
      </c>
      <c r="J5533" s="7">
        <v>529</v>
      </c>
      <c r="K5533" s="8">
        <f t="shared" si="582"/>
        <v>52</v>
      </c>
      <c r="L5533" s="9">
        <f t="shared" si="583"/>
        <v>9</v>
      </c>
      <c r="M5533" s="10">
        <f t="shared" si="584"/>
        <v>14357</v>
      </c>
    </row>
    <row r="5534" ht="15" spans="1:13">
      <c r="A5534">
        <v>15530</v>
      </c>
      <c r="B5534" t="s">
        <v>29</v>
      </c>
      <c r="C5534" t="s">
        <v>30</v>
      </c>
      <c r="D5534">
        <f t="shared" si="578"/>
        <v>530</v>
      </c>
      <c r="E5534" t="s">
        <v>38</v>
      </c>
      <c r="F5534">
        <f t="shared" si="580"/>
        <v>50009</v>
      </c>
      <c r="G5534">
        <f t="shared" si="579"/>
        <v>532</v>
      </c>
      <c r="H5534" t="str">
        <f t="shared" si="581"/>
        <v>{"ItemId":50009,"Num":532}</v>
      </c>
      <c r="J5534" s="7">
        <v>530</v>
      </c>
      <c r="K5534" s="8">
        <f t="shared" si="582"/>
        <v>52</v>
      </c>
      <c r="L5534" s="9">
        <f t="shared" si="583"/>
        <v>10</v>
      </c>
      <c r="M5534" s="10">
        <f t="shared" si="584"/>
        <v>14410</v>
      </c>
    </row>
    <row r="5535" ht="15" spans="1:13">
      <c r="A5535">
        <v>15531</v>
      </c>
      <c r="B5535" t="s">
        <v>29</v>
      </c>
      <c r="C5535" t="s">
        <v>30</v>
      </c>
      <c r="D5535">
        <f t="shared" si="578"/>
        <v>531</v>
      </c>
      <c r="E5535" t="s">
        <v>38</v>
      </c>
      <c r="F5535">
        <f t="shared" si="580"/>
        <v>50009</v>
      </c>
      <c r="G5535">
        <f t="shared" si="579"/>
        <v>533</v>
      </c>
      <c r="H5535" t="str">
        <f t="shared" si="581"/>
        <v>{"ItemId":50009,"Num":533}</v>
      </c>
      <c r="J5535" s="7">
        <v>531</v>
      </c>
      <c r="K5535" s="8">
        <f t="shared" si="582"/>
        <v>53</v>
      </c>
      <c r="L5535" s="9">
        <f t="shared" si="583"/>
        <v>1</v>
      </c>
      <c r="M5535" s="10">
        <f t="shared" si="584"/>
        <v>14464</v>
      </c>
    </row>
    <row r="5536" ht="15" spans="1:13">
      <c r="A5536">
        <v>15532</v>
      </c>
      <c r="B5536" t="s">
        <v>29</v>
      </c>
      <c r="C5536" t="s">
        <v>30</v>
      </c>
      <c r="D5536">
        <f t="shared" si="578"/>
        <v>532</v>
      </c>
      <c r="E5536" t="s">
        <v>38</v>
      </c>
      <c r="F5536">
        <f t="shared" si="580"/>
        <v>50009</v>
      </c>
      <c r="G5536">
        <f t="shared" si="579"/>
        <v>534</v>
      </c>
      <c r="H5536" t="str">
        <f t="shared" si="581"/>
        <v>{"ItemId":50009,"Num":534}</v>
      </c>
      <c r="J5536" s="7">
        <v>532</v>
      </c>
      <c r="K5536" s="8">
        <f t="shared" si="582"/>
        <v>53</v>
      </c>
      <c r="L5536" s="9">
        <f t="shared" si="583"/>
        <v>2</v>
      </c>
      <c r="M5536" s="10">
        <f t="shared" si="584"/>
        <v>14518</v>
      </c>
    </row>
    <row r="5537" ht="15" spans="1:13">
      <c r="A5537">
        <v>15533</v>
      </c>
      <c r="B5537" t="s">
        <v>29</v>
      </c>
      <c r="C5537" t="s">
        <v>30</v>
      </c>
      <c r="D5537">
        <f t="shared" si="578"/>
        <v>533</v>
      </c>
      <c r="E5537" t="s">
        <v>38</v>
      </c>
      <c r="F5537">
        <f t="shared" si="580"/>
        <v>50009</v>
      </c>
      <c r="G5537">
        <f t="shared" si="579"/>
        <v>535</v>
      </c>
      <c r="H5537" t="str">
        <f t="shared" si="581"/>
        <v>{"ItemId":50009,"Num":535}</v>
      </c>
      <c r="J5537" s="7">
        <v>533</v>
      </c>
      <c r="K5537" s="8">
        <f t="shared" si="582"/>
        <v>53</v>
      </c>
      <c r="L5537" s="9">
        <f t="shared" si="583"/>
        <v>3</v>
      </c>
      <c r="M5537" s="10">
        <f t="shared" si="584"/>
        <v>14572</v>
      </c>
    </row>
    <row r="5538" ht="15" spans="1:13">
      <c r="A5538">
        <v>15534</v>
      </c>
      <c r="B5538" t="s">
        <v>29</v>
      </c>
      <c r="C5538" t="s">
        <v>30</v>
      </c>
      <c r="D5538">
        <f t="shared" si="578"/>
        <v>534</v>
      </c>
      <c r="E5538" t="s">
        <v>38</v>
      </c>
      <c r="F5538">
        <f t="shared" si="580"/>
        <v>50009</v>
      </c>
      <c r="G5538">
        <f t="shared" si="579"/>
        <v>536</v>
      </c>
      <c r="H5538" t="str">
        <f t="shared" si="581"/>
        <v>{"ItemId":50009,"Num":536}</v>
      </c>
      <c r="J5538" s="7">
        <v>534</v>
      </c>
      <c r="K5538" s="8">
        <f t="shared" si="582"/>
        <v>53</v>
      </c>
      <c r="L5538" s="9">
        <f t="shared" si="583"/>
        <v>4</v>
      </c>
      <c r="M5538" s="10">
        <f t="shared" si="584"/>
        <v>14626</v>
      </c>
    </row>
    <row r="5539" ht="15" spans="1:13">
      <c r="A5539">
        <v>15535</v>
      </c>
      <c r="B5539" t="s">
        <v>29</v>
      </c>
      <c r="C5539" t="s">
        <v>30</v>
      </c>
      <c r="D5539">
        <f t="shared" si="578"/>
        <v>535</v>
      </c>
      <c r="E5539" t="s">
        <v>38</v>
      </c>
      <c r="F5539">
        <f t="shared" si="580"/>
        <v>50009</v>
      </c>
      <c r="G5539">
        <f t="shared" si="579"/>
        <v>537</v>
      </c>
      <c r="H5539" t="str">
        <f t="shared" si="581"/>
        <v>{"ItemId":50009,"Num":537}</v>
      </c>
      <c r="J5539" s="7">
        <v>535</v>
      </c>
      <c r="K5539" s="8">
        <f t="shared" si="582"/>
        <v>53</v>
      </c>
      <c r="L5539" s="9">
        <f t="shared" si="583"/>
        <v>5</v>
      </c>
      <c r="M5539" s="10">
        <f t="shared" si="584"/>
        <v>14680</v>
      </c>
    </row>
    <row r="5540" ht="15" spans="1:13">
      <c r="A5540">
        <v>15536</v>
      </c>
      <c r="B5540" t="s">
        <v>29</v>
      </c>
      <c r="C5540" t="s">
        <v>30</v>
      </c>
      <c r="D5540">
        <f t="shared" si="578"/>
        <v>536</v>
      </c>
      <c r="E5540" t="s">
        <v>38</v>
      </c>
      <c r="F5540">
        <f t="shared" si="580"/>
        <v>50009</v>
      </c>
      <c r="G5540">
        <f t="shared" si="579"/>
        <v>538</v>
      </c>
      <c r="H5540" t="str">
        <f t="shared" si="581"/>
        <v>{"ItemId":50009,"Num":538}</v>
      </c>
      <c r="J5540" s="7">
        <v>536</v>
      </c>
      <c r="K5540" s="8">
        <f t="shared" si="582"/>
        <v>53</v>
      </c>
      <c r="L5540" s="9">
        <f t="shared" si="583"/>
        <v>6</v>
      </c>
      <c r="M5540" s="10">
        <f t="shared" si="584"/>
        <v>14734</v>
      </c>
    </row>
    <row r="5541" ht="15" spans="1:13">
      <c r="A5541">
        <v>15537</v>
      </c>
      <c r="B5541" t="s">
        <v>29</v>
      </c>
      <c r="C5541" t="s">
        <v>30</v>
      </c>
      <c r="D5541">
        <f t="shared" si="578"/>
        <v>537</v>
      </c>
      <c r="E5541" t="s">
        <v>38</v>
      </c>
      <c r="F5541">
        <f t="shared" si="580"/>
        <v>50009</v>
      </c>
      <c r="G5541">
        <f t="shared" si="579"/>
        <v>539</v>
      </c>
      <c r="H5541" t="str">
        <f t="shared" si="581"/>
        <v>{"ItemId":50009,"Num":539}</v>
      </c>
      <c r="J5541" s="7">
        <v>537</v>
      </c>
      <c r="K5541" s="8">
        <f t="shared" si="582"/>
        <v>53</v>
      </c>
      <c r="L5541" s="9">
        <f t="shared" si="583"/>
        <v>7</v>
      </c>
      <c r="M5541" s="10">
        <f t="shared" si="584"/>
        <v>14788</v>
      </c>
    </row>
    <row r="5542" ht="15" spans="1:13">
      <c r="A5542">
        <v>15538</v>
      </c>
      <c r="B5542" t="s">
        <v>29</v>
      </c>
      <c r="C5542" t="s">
        <v>30</v>
      </c>
      <c r="D5542">
        <f t="shared" si="578"/>
        <v>538</v>
      </c>
      <c r="E5542" t="s">
        <v>38</v>
      </c>
      <c r="F5542">
        <f t="shared" si="580"/>
        <v>50009</v>
      </c>
      <c r="G5542">
        <f t="shared" si="579"/>
        <v>540</v>
      </c>
      <c r="H5542" t="str">
        <f t="shared" si="581"/>
        <v>{"ItemId":50009,"Num":540}</v>
      </c>
      <c r="J5542" s="7">
        <v>538</v>
      </c>
      <c r="K5542" s="8">
        <f t="shared" si="582"/>
        <v>53</v>
      </c>
      <c r="L5542" s="9">
        <f t="shared" si="583"/>
        <v>8</v>
      </c>
      <c r="M5542" s="10">
        <f t="shared" si="584"/>
        <v>14842</v>
      </c>
    </row>
    <row r="5543" ht="15" spans="1:13">
      <c r="A5543">
        <v>15539</v>
      </c>
      <c r="B5543" t="s">
        <v>29</v>
      </c>
      <c r="C5543" t="s">
        <v>30</v>
      </c>
      <c r="D5543">
        <f t="shared" si="578"/>
        <v>539</v>
      </c>
      <c r="E5543" t="s">
        <v>38</v>
      </c>
      <c r="F5543">
        <f t="shared" si="580"/>
        <v>50009</v>
      </c>
      <c r="G5543">
        <f t="shared" si="579"/>
        <v>541</v>
      </c>
      <c r="H5543" t="str">
        <f t="shared" si="581"/>
        <v>{"ItemId":50009,"Num":541}</v>
      </c>
      <c r="J5543" s="7">
        <v>539</v>
      </c>
      <c r="K5543" s="8">
        <f t="shared" si="582"/>
        <v>53</v>
      </c>
      <c r="L5543" s="9">
        <f t="shared" si="583"/>
        <v>9</v>
      </c>
      <c r="M5543" s="10">
        <f t="shared" si="584"/>
        <v>14896</v>
      </c>
    </row>
    <row r="5544" ht="15" spans="1:13">
      <c r="A5544">
        <v>15540</v>
      </c>
      <c r="B5544" t="s">
        <v>29</v>
      </c>
      <c r="C5544" t="s">
        <v>30</v>
      </c>
      <c r="D5544">
        <f t="shared" si="578"/>
        <v>540</v>
      </c>
      <c r="E5544" t="s">
        <v>38</v>
      </c>
      <c r="F5544">
        <f t="shared" si="580"/>
        <v>50009</v>
      </c>
      <c r="G5544">
        <f t="shared" si="579"/>
        <v>542</v>
      </c>
      <c r="H5544" t="str">
        <f t="shared" si="581"/>
        <v>{"ItemId":50009,"Num":542}</v>
      </c>
      <c r="J5544" s="7">
        <v>540</v>
      </c>
      <c r="K5544" s="8">
        <f t="shared" si="582"/>
        <v>53</v>
      </c>
      <c r="L5544" s="9">
        <f t="shared" si="583"/>
        <v>10</v>
      </c>
      <c r="M5544" s="10">
        <f t="shared" si="584"/>
        <v>14950</v>
      </c>
    </row>
    <row r="5545" ht="15" spans="1:13">
      <c r="A5545">
        <v>15541</v>
      </c>
      <c r="B5545" t="s">
        <v>29</v>
      </c>
      <c r="C5545" t="s">
        <v>30</v>
      </c>
      <c r="D5545">
        <f t="shared" si="578"/>
        <v>541</v>
      </c>
      <c r="E5545" t="s">
        <v>38</v>
      </c>
      <c r="F5545">
        <f t="shared" si="580"/>
        <v>50009</v>
      </c>
      <c r="G5545">
        <f t="shared" si="579"/>
        <v>543</v>
      </c>
      <c r="H5545" t="str">
        <f t="shared" si="581"/>
        <v>{"ItemId":50009,"Num":543}</v>
      </c>
      <c r="J5545" s="7">
        <v>541</v>
      </c>
      <c r="K5545" s="8">
        <f t="shared" si="582"/>
        <v>54</v>
      </c>
      <c r="L5545" s="9">
        <f t="shared" si="583"/>
        <v>1</v>
      </c>
      <c r="M5545" s="10">
        <f t="shared" si="584"/>
        <v>15005</v>
      </c>
    </row>
    <row r="5546" ht="15" spans="1:13">
      <c r="A5546">
        <v>15542</v>
      </c>
      <c r="B5546" t="s">
        <v>29</v>
      </c>
      <c r="C5546" t="s">
        <v>30</v>
      </c>
      <c r="D5546">
        <f t="shared" si="578"/>
        <v>542</v>
      </c>
      <c r="E5546" t="s">
        <v>38</v>
      </c>
      <c r="F5546">
        <f t="shared" si="580"/>
        <v>50009</v>
      </c>
      <c r="G5546">
        <f t="shared" si="579"/>
        <v>544</v>
      </c>
      <c r="H5546" t="str">
        <f t="shared" si="581"/>
        <v>{"ItemId":50009,"Num":544}</v>
      </c>
      <c r="J5546" s="7">
        <v>542</v>
      </c>
      <c r="K5546" s="8">
        <f t="shared" si="582"/>
        <v>54</v>
      </c>
      <c r="L5546" s="9">
        <f t="shared" si="583"/>
        <v>2</v>
      </c>
      <c r="M5546" s="10">
        <f t="shared" si="584"/>
        <v>15060</v>
      </c>
    </row>
    <row r="5547" ht="15" spans="1:13">
      <c r="A5547">
        <v>15543</v>
      </c>
      <c r="B5547" t="s">
        <v>29</v>
      </c>
      <c r="C5547" t="s">
        <v>30</v>
      </c>
      <c r="D5547">
        <f t="shared" si="578"/>
        <v>543</v>
      </c>
      <c r="E5547" t="s">
        <v>38</v>
      </c>
      <c r="F5547">
        <f t="shared" si="580"/>
        <v>50009</v>
      </c>
      <c r="G5547">
        <f t="shared" si="579"/>
        <v>545</v>
      </c>
      <c r="H5547" t="str">
        <f t="shared" si="581"/>
        <v>{"ItemId":50009,"Num":545}</v>
      </c>
      <c r="J5547" s="7">
        <v>543</v>
      </c>
      <c r="K5547" s="8">
        <f t="shared" si="582"/>
        <v>54</v>
      </c>
      <c r="L5547" s="9">
        <f t="shared" si="583"/>
        <v>3</v>
      </c>
      <c r="M5547" s="10">
        <f t="shared" si="584"/>
        <v>15115</v>
      </c>
    </row>
    <row r="5548" ht="15" spans="1:13">
      <c r="A5548">
        <v>15544</v>
      </c>
      <c r="B5548" t="s">
        <v>29</v>
      </c>
      <c r="C5548" t="s">
        <v>30</v>
      </c>
      <c r="D5548">
        <f t="shared" si="578"/>
        <v>544</v>
      </c>
      <c r="E5548" t="s">
        <v>38</v>
      </c>
      <c r="F5548">
        <f t="shared" si="580"/>
        <v>50009</v>
      </c>
      <c r="G5548">
        <f t="shared" si="579"/>
        <v>546</v>
      </c>
      <c r="H5548" t="str">
        <f t="shared" si="581"/>
        <v>{"ItemId":50009,"Num":546}</v>
      </c>
      <c r="J5548" s="7">
        <v>544</v>
      </c>
      <c r="K5548" s="8">
        <f t="shared" si="582"/>
        <v>54</v>
      </c>
      <c r="L5548" s="9">
        <f t="shared" si="583"/>
        <v>4</v>
      </c>
      <c r="M5548" s="10">
        <f t="shared" si="584"/>
        <v>15170</v>
      </c>
    </row>
    <row r="5549" ht="15" spans="1:13">
      <c r="A5549">
        <v>15545</v>
      </c>
      <c r="B5549" t="s">
        <v>29</v>
      </c>
      <c r="C5549" t="s">
        <v>30</v>
      </c>
      <c r="D5549">
        <f t="shared" ref="D5549:D5612" si="585">D4549</f>
        <v>545</v>
      </c>
      <c r="E5549" t="s">
        <v>38</v>
      </c>
      <c r="F5549">
        <f t="shared" si="580"/>
        <v>50009</v>
      </c>
      <c r="G5549">
        <f t="shared" si="579"/>
        <v>547</v>
      </c>
      <c r="H5549" t="str">
        <f t="shared" si="581"/>
        <v>{"ItemId":50009,"Num":547}</v>
      </c>
      <c r="J5549" s="7">
        <v>545</v>
      </c>
      <c r="K5549" s="8">
        <f t="shared" si="582"/>
        <v>54</v>
      </c>
      <c r="L5549" s="9">
        <f t="shared" si="583"/>
        <v>5</v>
      </c>
      <c r="M5549" s="10">
        <f t="shared" si="584"/>
        <v>15225</v>
      </c>
    </row>
    <row r="5550" ht="15" spans="1:13">
      <c r="A5550">
        <v>15546</v>
      </c>
      <c r="B5550" t="s">
        <v>29</v>
      </c>
      <c r="C5550" t="s">
        <v>30</v>
      </c>
      <c r="D5550">
        <f t="shared" si="585"/>
        <v>546</v>
      </c>
      <c r="E5550" t="s">
        <v>38</v>
      </c>
      <c r="F5550">
        <f t="shared" si="580"/>
        <v>50009</v>
      </c>
      <c r="G5550">
        <f t="shared" ref="G5550:G5613" si="586">G4550</f>
        <v>548</v>
      </c>
      <c r="H5550" t="str">
        <f t="shared" si="581"/>
        <v>{"ItemId":50009,"Num":548}</v>
      </c>
      <c r="J5550" s="7">
        <v>546</v>
      </c>
      <c r="K5550" s="8">
        <f t="shared" si="582"/>
        <v>54</v>
      </c>
      <c r="L5550" s="9">
        <f t="shared" si="583"/>
        <v>6</v>
      </c>
      <c r="M5550" s="10">
        <f t="shared" si="584"/>
        <v>15280</v>
      </c>
    </row>
    <row r="5551" ht="15" spans="1:13">
      <c r="A5551">
        <v>15547</v>
      </c>
      <c r="B5551" t="s">
        <v>29</v>
      </c>
      <c r="C5551" t="s">
        <v>30</v>
      </c>
      <c r="D5551">
        <f t="shared" si="585"/>
        <v>547</v>
      </c>
      <c r="E5551" t="s">
        <v>38</v>
      </c>
      <c r="F5551">
        <f t="shared" si="580"/>
        <v>50009</v>
      </c>
      <c r="G5551">
        <f t="shared" si="586"/>
        <v>549</v>
      </c>
      <c r="H5551" t="str">
        <f t="shared" si="581"/>
        <v>{"ItemId":50009,"Num":549}</v>
      </c>
      <c r="J5551" s="7">
        <v>547</v>
      </c>
      <c r="K5551" s="8">
        <f t="shared" si="582"/>
        <v>54</v>
      </c>
      <c r="L5551" s="9">
        <f t="shared" si="583"/>
        <v>7</v>
      </c>
      <c r="M5551" s="10">
        <f t="shared" si="584"/>
        <v>15335</v>
      </c>
    </row>
    <row r="5552" ht="15" spans="1:13">
      <c r="A5552">
        <v>15548</v>
      </c>
      <c r="B5552" t="s">
        <v>29</v>
      </c>
      <c r="C5552" t="s">
        <v>30</v>
      </c>
      <c r="D5552">
        <f t="shared" si="585"/>
        <v>548</v>
      </c>
      <c r="E5552" t="s">
        <v>38</v>
      </c>
      <c r="F5552">
        <f t="shared" si="580"/>
        <v>50009</v>
      </c>
      <c r="G5552">
        <f t="shared" si="586"/>
        <v>550</v>
      </c>
      <c r="H5552" t="str">
        <f t="shared" si="581"/>
        <v>{"ItemId":50009,"Num":550}</v>
      </c>
      <c r="J5552" s="7">
        <v>548</v>
      </c>
      <c r="K5552" s="8">
        <f t="shared" si="582"/>
        <v>54</v>
      </c>
      <c r="L5552" s="9">
        <f t="shared" si="583"/>
        <v>8</v>
      </c>
      <c r="M5552" s="10">
        <f t="shared" si="584"/>
        <v>15390</v>
      </c>
    </row>
    <row r="5553" ht="15" spans="1:13">
      <c r="A5553">
        <v>15549</v>
      </c>
      <c r="B5553" t="s">
        <v>29</v>
      </c>
      <c r="C5553" t="s">
        <v>30</v>
      </c>
      <c r="D5553">
        <f t="shared" si="585"/>
        <v>549</v>
      </c>
      <c r="E5553" t="s">
        <v>38</v>
      </c>
      <c r="F5553">
        <f t="shared" si="580"/>
        <v>50009</v>
      </c>
      <c r="G5553">
        <f t="shared" si="586"/>
        <v>551</v>
      </c>
      <c r="H5553" t="str">
        <f t="shared" si="581"/>
        <v>{"ItemId":50009,"Num":551}</v>
      </c>
      <c r="J5553" s="7">
        <v>549</v>
      </c>
      <c r="K5553" s="8">
        <f t="shared" si="582"/>
        <v>54</v>
      </c>
      <c r="L5553" s="9">
        <f t="shared" si="583"/>
        <v>9</v>
      </c>
      <c r="M5553" s="10">
        <f t="shared" si="584"/>
        <v>15445</v>
      </c>
    </row>
    <row r="5554" ht="15" spans="1:13">
      <c r="A5554">
        <v>15550</v>
      </c>
      <c r="B5554" t="s">
        <v>29</v>
      </c>
      <c r="C5554" t="s">
        <v>30</v>
      </c>
      <c r="D5554">
        <f t="shared" si="585"/>
        <v>550</v>
      </c>
      <c r="E5554" t="s">
        <v>38</v>
      </c>
      <c r="F5554">
        <f t="shared" si="580"/>
        <v>50009</v>
      </c>
      <c r="G5554">
        <f t="shared" si="586"/>
        <v>552</v>
      </c>
      <c r="H5554" t="str">
        <f t="shared" si="581"/>
        <v>{"ItemId":50009,"Num":552}</v>
      </c>
      <c r="J5554" s="7">
        <v>550</v>
      </c>
      <c r="K5554" s="8">
        <f t="shared" si="582"/>
        <v>54</v>
      </c>
      <c r="L5554" s="9">
        <f t="shared" si="583"/>
        <v>10</v>
      </c>
      <c r="M5554" s="10">
        <f t="shared" si="584"/>
        <v>15500</v>
      </c>
    </row>
    <row r="5555" ht="15" spans="1:13">
      <c r="A5555">
        <v>15551</v>
      </c>
      <c r="B5555" t="s">
        <v>29</v>
      </c>
      <c r="C5555" t="s">
        <v>30</v>
      </c>
      <c r="D5555">
        <f t="shared" si="585"/>
        <v>551</v>
      </c>
      <c r="E5555" t="s">
        <v>38</v>
      </c>
      <c r="F5555">
        <f t="shared" si="580"/>
        <v>50009</v>
      </c>
      <c r="G5555">
        <f t="shared" si="586"/>
        <v>553</v>
      </c>
      <c r="H5555" t="str">
        <f t="shared" si="581"/>
        <v>{"ItemId":50009,"Num":553}</v>
      </c>
      <c r="J5555" s="7">
        <v>551</v>
      </c>
      <c r="K5555" s="8">
        <f t="shared" si="582"/>
        <v>55</v>
      </c>
      <c r="L5555" s="9">
        <f t="shared" si="583"/>
        <v>1</v>
      </c>
      <c r="M5555" s="10">
        <f t="shared" si="584"/>
        <v>15556</v>
      </c>
    </row>
    <row r="5556" ht="15" spans="1:13">
      <c r="A5556">
        <v>15552</v>
      </c>
      <c r="B5556" t="s">
        <v>29</v>
      </c>
      <c r="C5556" t="s">
        <v>30</v>
      </c>
      <c r="D5556">
        <f t="shared" si="585"/>
        <v>552</v>
      </c>
      <c r="E5556" t="s">
        <v>38</v>
      </c>
      <c r="F5556">
        <f t="shared" si="580"/>
        <v>50009</v>
      </c>
      <c r="G5556">
        <f t="shared" si="586"/>
        <v>554</v>
      </c>
      <c r="H5556" t="str">
        <f t="shared" si="581"/>
        <v>{"ItemId":50009,"Num":554}</v>
      </c>
      <c r="J5556" s="7">
        <v>552</v>
      </c>
      <c r="K5556" s="8">
        <f t="shared" si="582"/>
        <v>55</v>
      </c>
      <c r="L5556" s="9">
        <f t="shared" si="583"/>
        <v>2</v>
      </c>
      <c r="M5556" s="10">
        <f t="shared" si="584"/>
        <v>15612</v>
      </c>
    </row>
    <row r="5557" ht="15" spans="1:13">
      <c r="A5557">
        <v>15553</v>
      </c>
      <c r="B5557" t="s">
        <v>29</v>
      </c>
      <c r="C5557" t="s">
        <v>30</v>
      </c>
      <c r="D5557">
        <f t="shared" si="585"/>
        <v>553</v>
      </c>
      <c r="E5557" t="s">
        <v>38</v>
      </c>
      <c r="F5557">
        <f t="shared" si="580"/>
        <v>50009</v>
      </c>
      <c r="G5557">
        <f t="shared" si="586"/>
        <v>555</v>
      </c>
      <c r="H5557" t="str">
        <f t="shared" si="581"/>
        <v>{"ItemId":50009,"Num":555}</v>
      </c>
      <c r="J5557" s="7">
        <v>553</v>
      </c>
      <c r="K5557" s="8">
        <f t="shared" si="582"/>
        <v>55</v>
      </c>
      <c r="L5557" s="9">
        <f t="shared" si="583"/>
        <v>3</v>
      </c>
      <c r="M5557" s="10">
        <f t="shared" si="584"/>
        <v>15668</v>
      </c>
    </row>
    <row r="5558" ht="15" spans="1:13">
      <c r="A5558">
        <v>15554</v>
      </c>
      <c r="B5558" t="s">
        <v>29</v>
      </c>
      <c r="C5558" t="s">
        <v>30</v>
      </c>
      <c r="D5558">
        <f t="shared" si="585"/>
        <v>554</v>
      </c>
      <c r="E5558" t="s">
        <v>38</v>
      </c>
      <c r="F5558">
        <f t="shared" si="580"/>
        <v>50009</v>
      </c>
      <c r="G5558">
        <f t="shared" si="586"/>
        <v>556</v>
      </c>
      <c r="H5558" t="str">
        <f t="shared" si="581"/>
        <v>{"ItemId":50009,"Num":556}</v>
      </c>
      <c r="J5558" s="7">
        <v>554</v>
      </c>
      <c r="K5558" s="8">
        <f t="shared" si="582"/>
        <v>55</v>
      </c>
      <c r="L5558" s="9">
        <f t="shared" si="583"/>
        <v>4</v>
      </c>
      <c r="M5558" s="10">
        <f t="shared" si="584"/>
        <v>15724</v>
      </c>
    </row>
    <row r="5559" ht="15" spans="1:13">
      <c r="A5559">
        <v>15555</v>
      </c>
      <c r="B5559" t="s">
        <v>29</v>
      </c>
      <c r="C5559" t="s">
        <v>30</v>
      </c>
      <c r="D5559">
        <f t="shared" si="585"/>
        <v>555</v>
      </c>
      <c r="E5559" t="s">
        <v>38</v>
      </c>
      <c r="F5559">
        <f t="shared" si="580"/>
        <v>50009</v>
      </c>
      <c r="G5559">
        <f t="shared" si="586"/>
        <v>557</v>
      </c>
      <c r="H5559" t="str">
        <f t="shared" si="581"/>
        <v>{"ItemId":50009,"Num":557}</v>
      </c>
      <c r="J5559" s="7">
        <v>555</v>
      </c>
      <c r="K5559" s="8">
        <f t="shared" si="582"/>
        <v>55</v>
      </c>
      <c r="L5559" s="9">
        <f t="shared" si="583"/>
        <v>5</v>
      </c>
      <c r="M5559" s="10">
        <f t="shared" si="584"/>
        <v>15780</v>
      </c>
    </row>
    <row r="5560" ht="15" spans="1:13">
      <c r="A5560">
        <v>15556</v>
      </c>
      <c r="B5560" t="s">
        <v>29</v>
      </c>
      <c r="C5560" t="s">
        <v>30</v>
      </c>
      <c r="D5560">
        <f t="shared" si="585"/>
        <v>556</v>
      </c>
      <c r="E5560" t="s">
        <v>38</v>
      </c>
      <c r="F5560">
        <f t="shared" si="580"/>
        <v>50009</v>
      </c>
      <c r="G5560">
        <f t="shared" si="586"/>
        <v>558</v>
      </c>
      <c r="H5560" t="str">
        <f t="shared" si="581"/>
        <v>{"ItemId":50009,"Num":558}</v>
      </c>
      <c r="J5560" s="7">
        <v>556</v>
      </c>
      <c r="K5560" s="8">
        <f t="shared" si="582"/>
        <v>55</v>
      </c>
      <c r="L5560" s="9">
        <f t="shared" si="583"/>
        <v>6</v>
      </c>
      <c r="M5560" s="10">
        <f t="shared" si="584"/>
        <v>15836</v>
      </c>
    </row>
    <row r="5561" ht="15" spans="1:13">
      <c r="A5561">
        <v>15557</v>
      </c>
      <c r="B5561" t="s">
        <v>29</v>
      </c>
      <c r="C5561" t="s">
        <v>30</v>
      </c>
      <c r="D5561">
        <f t="shared" si="585"/>
        <v>557</v>
      </c>
      <c r="E5561" t="s">
        <v>38</v>
      </c>
      <c r="F5561">
        <f t="shared" si="580"/>
        <v>50009</v>
      </c>
      <c r="G5561">
        <f t="shared" si="586"/>
        <v>559</v>
      </c>
      <c r="H5561" t="str">
        <f t="shared" si="581"/>
        <v>{"ItemId":50009,"Num":559}</v>
      </c>
      <c r="J5561" s="7">
        <v>557</v>
      </c>
      <c r="K5561" s="8">
        <f t="shared" si="582"/>
        <v>55</v>
      </c>
      <c r="L5561" s="9">
        <f t="shared" si="583"/>
        <v>7</v>
      </c>
      <c r="M5561" s="10">
        <f t="shared" si="584"/>
        <v>15892</v>
      </c>
    </row>
    <row r="5562" ht="15" spans="1:13">
      <c r="A5562">
        <v>15558</v>
      </c>
      <c r="B5562" t="s">
        <v>29</v>
      </c>
      <c r="C5562" t="s">
        <v>30</v>
      </c>
      <c r="D5562">
        <f t="shared" si="585"/>
        <v>558</v>
      </c>
      <c r="E5562" t="s">
        <v>38</v>
      </c>
      <c r="F5562">
        <f t="shared" si="580"/>
        <v>50009</v>
      </c>
      <c r="G5562">
        <f t="shared" si="586"/>
        <v>560</v>
      </c>
      <c r="H5562" t="str">
        <f t="shared" si="581"/>
        <v>{"ItemId":50009,"Num":560}</v>
      </c>
      <c r="J5562" s="7">
        <v>558</v>
      </c>
      <c r="K5562" s="8">
        <f t="shared" si="582"/>
        <v>55</v>
      </c>
      <c r="L5562" s="9">
        <f t="shared" si="583"/>
        <v>8</v>
      </c>
      <c r="M5562" s="10">
        <f t="shared" si="584"/>
        <v>15948</v>
      </c>
    </row>
    <row r="5563" ht="15" spans="1:13">
      <c r="A5563">
        <v>15559</v>
      </c>
      <c r="B5563" t="s">
        <v>29</v>
      </c>
      <c r="C5563" t="s">
        <v>30</v>
      </c>
      <c r="D5563">
        <f t="shared" si="585"/>
        <v>559</v>
      </c>
      <c r="E5563" t="s">
        <v>38</v>
      </c>
      <c r="F5563">
        <f t="shared" si="580"/>
        <v>50009</v>
      </c>
      <c r="G5563">
        <f t="shared" si="586"/>
        <v>561</v>
      </c>
      <c r="H5563" t="str">
        <f t="shared" si="581"/>
        <v>{"ItemId":50009,"Num":561}</v>
      </c>
      <c r="J5563" s="7">
        <v>559</v>
      </c>
      <c r="K5563" s="8">
        <f t="shared" si="582"/>
        <v>55</v>
      </c>
      <c r="L5563" s="9">
        <f t="shared" si="583"/>
        <v>9</v>
      </c>
      <c r="M5563" s="10">
        <f t="shared" si="584"/>
        <v>16004</v>
      </c>
    </row>
    <row r="5564" ht="15" spans="1:13">
      <c r="A5564">
        <v>15560</v>
      </c>
      <c r="B5564" t="s">
        <v>29</v>
      </c>
      <c r="C5564" t="s">
        <v>30</v>
      </c>
      <c r="D5564">
        <f t="shared" si="585"/>
        <v>560</v>
      </c>
      <c r="E5564" t="s">
        <v>38</v>
      </c>
      <c r="F5564">
        <f t="shared" si="580"/>
        <v>50009</v>
      </c>
      <c r="G5564">
        <f t="shared" si="586"/>
        <v>562</v>
      </c>
      <c r="H5564" t="str">
        <f t="shared" si="581"/>
        <v>{"ItemId":50009,"Num":562}</v>
      </c>
      <c r="J5564" s="7">
        <v>560</v>
      </c>
      <c r="K5564" s="8">
        <f t="shared" si="582"/>
        <v>55</v>
      </c>
      <c r="L5564" s="9">
        <f t="shared" si="583"/>
        <v>10</v>
      </c>
      <c r="M5564" s="10">
        <f t="shared" si="584"/>
        <v>16060</v>
      </c>
    </row>
    <row r="5565" ht="15" spans="1:13">
      <c r="A5565">
        <v>15561</v>
      </c>
      <c r="B5565" t="s">
        <v>29</v>
      </c>
      <c r="C5565" t="s">
        <v>30</v>
      </c>
      <c r="D5565">
        <f t="shared" si="585"/>
        <v>561</v>
      </c>
      <c r="E5565" t="s">
        <v>38</v>
      </c>
      <c r="F5565">
        <f t="shared" si="580"/>
        <v>50009</v>
      </c>
      <c r="G5565">
        <f t="shared" si="586"/>
        <v>563</v>
      </c>
      <c r="H5565" t="str">
        <f t="shared" si="581"/>
        <v>{"ItemId":50009,"Num":563}</v>
      </c>
      <c r="J5565" s="7">
        <v>561</v>
      </c>
      <c r="K5565" s="8">
        <f t="shared" si="582"/>
        <v>56</v>
      </c>
      <c r="L5565" s="9">
        <f t="shared" si="583"/>
        <v>1</v>
      </c>
      <c r="M5565" s="10">
        <f t="shared" si="584"/>
        <v>16117</v>
      </c>
    </row>
    <row r="5566" ht="15" spans="1:13">
      <c r="A5566">
        <v>15562</v>
      </c>
      <c r="B5566" t="s">
        <v>29</v>
      </c>
      <c r="C5566" t="s">
        <v>30</v>
      </c>
      <c r="D5566">
        <f t="shared" si="585"/>
        <v>562</v>
      </c>
      <c r="E5566" t="s">
        <v>38</v>
      </c>
      <c r="F5566">
        <f t="shared" si="580"/>
        <v>50009</v>
      </c>
      <c r="G5566">
        <f t="shared" si="586"/>
        <v>564</v>
      </c>
      <c r="H5566" t="str">
        <f t="shared" si="581"/>
        <v>{"ItemId":50009,"Num":564}</v>
      </c>
      <c r="J5566" s="7">
        <v>562</v>
      </c>
      <c r="K5566" s="8">
        <f t="shared" si="582"/>
        <v>56</v>
      </c>
      <c r="L5566" s="9">
        <f t="shared" si="583"/>
        <v>2</v>
      </c>
      <c r="M5566" s="10">
        <f t="shared" si="584"/>
        <v>16174</v>
      </c>
    </row>
    <row r="5567" ht="15" spans="1:13">
      <c r="A5567">
        <v>15563</v>
      </c>
      <c r="B5567" t="s">
        <v>29</v>
      </c>
      <c r="C5567" t="s">
        <v>30</v>
      </c>
      <c r="D5567">
        <f t="shared" si="585"/>
        <v>563</v>
      </c>
      <c r="E5567" t="s">
        <v>38</v>
      </c>
      <c r="F5567">
        <f t="shared" si="580"/>
        <v>50009</v>
      </c>
      <c r="G5567">
        <f t="shared" si="586"/>
        <v>565</v>
      </c>
      <c r="H5567" t="str">
        <f t="shared" si="581"/>
        <v>{"ItemId":50009,"Num":565}</v>
      </c>
      <c r="J5567" s="7">
        <v>563</v>
      </c>
      <c r="K5567" s="8">
        <f t="shared" si="582"/>
        <v>56</v>
      </c>
      <c r="L5567" s="9">
        <f t="shared" si="583"/>
        <v>3</v>
      </c>
      <c r="M5567" s="10">
        <f t="shared" si="584"/>
        <v>16231</v>
      </c>
    </row>
    <row r="5568" ht="15" spans="1:13">
      <c r="A5568">
        <v>15564</v>
      </c>
      <c r="B5568" t="s">
        <v>29</v>
      </c>
      <c r="C5568" t="s">
        <v>30</v>
      </c>
      <c r="D5568">
        <f t="shared" si="585"/>
        <v>564</v>
      </c>
      <c r="E5568" t="s">
        <v>38</v>
      </c>
      <c r="F5568">
        <f t="shared" si="580"/>
        <v>50009</v>
      </c>
      <c r="G5568">
        <f t="shared" si="586"/>
        <v>566</v>
      </c>
      <c r="H5568" t="str">
        <f t="shared" si="581"/>
        <v>{"ItemId":50009,"Num":566}</v>
      </c>
      <c r="J5568" s="7">
        <v>564</v>
      </c>
      <c r="K5568" s="8">
        <f t="shared" si="582"/>
        <v>56</v>
      </c>
      <c r="L5568" s="9">
        <f t="shared" si="583"/>
        <v>4</v>
      </c>
      <c r="M5568" s="10">
        <f t="shared" si="584"/>
        <v>16288</v>
      </c>
    </row>
    <row r="5569" ht="15" spans="1:13">
      <c r="A5569">
        <v>15565</v>
      </c>
      <c r="B5569" t="s">
        <v>29</v>
      </c>
      <c r="C5569" t="s">
        <v>30</v>
      </c>
      <c r="D5569">
        <f t="shared" si="585"/>
        <v>565</v>
      </c>
      <c r="E5569" t="s">
        <v>38</v>
      </c>
      <c r="F5569">
        <f t="shared" si="580"/>
        <v>50009</v>
      </c>
      <c r="G5569">
        <f t="shared" si="586"/>
        <v>567</v>
      </c>
      <c r="H5569" t="str">
        <f t="shared" si="581"/>
        <v>{"ItemId":50009,"Num":567}</v>
      </c>
      <c r="J5569" s="7">
        <v>565</v>
      </c>
      <c r="K5569" s="8">
        <f t="shared" si="582"/>
        <v>56</v>
      </c>
      <c r="L5569" s="9">
        <f t="shared" si="583"/>
        <v>5</v>
      </c>
      <c r="M5569" s="10">
        <f t="shared" si="584"/>
        <v>16345</v>
      </c>
    </row>
    <row r="5570" ht="15" spans="1:13">
      <c r="A5570">
        <v>15566</v>
      </c>
      <c r="B5570" t="s">
        <v>29</v>
      </c>
      <c r="C5570" t="s">
        <v>30</v>
      </c>
      <c r="D5570">
        <f t="shared" si="585"/>
        <v>566</v>
      </c>
      <c r="E5570" t="s">
        <v>38</v>
      </c>
      <c r="F5570">
        <f t="shared" si="580"/>
        <v>50009</v>
      </c>
      <c r="G5570">
        <f t="shared" si="586"/>
        <v>568</v>
      </c>
      <c r="H5570" t="str">
        <f t="shared" si="581"/>
        <v>{"ItemId":50009,"Num":568}</v>
      </c>
      <c r="J5570" s="7">
        <v>566</v>
      </c>
      <c r="K5570" s="8">
        <f t="shared" si="582"/>
        <v>56</v>
      </c>
      <c r="L5570" s="9">
        <f t="shared" si="583"/>
        <v>6</v>
      </c>
      <c r="M5570" s="10">
        <f t="shared" si="584"/>
        <v>16402</v>
      </c>
    </row>
    <row r="5571" ht="15" spans="1:13">
      <c r="A5571">
        <v>15567</v>
      </c>
      <c r="B5571" t="s">
        <v>29</v>
      </c>
      <c r="C5571" t="s">
        <v>30</v>
      </c>
      <c r="D5571">
        <f t="shared" si="585"/>
        <v>567</v>
      </c>
      <c r="E5571" t="s">
        <v>38</v>
      </c>
      <c r="F5571">
        <f t="shared" si="580"/>
        <v>50009</v>
      </c>
      <c r="G5571">
        <f t="shared" si="586"/>
        <v>569</v>
      </c>
      <c r="H5571" t="str">
        <f t="shared" si="581"/>
        <v>{"ItemId":50009,"Num":569}</v>
      </c>
      <c r="J5571" s="7">
        <v>567</v>
      </c>
      <c r="K5571" s="8">
        <f t="shared" si="582"/>
        <v>56</v>
      </c>
      <c r="L5571" s="9">
        <f t="shared" si="583"/>
        <v>7</v>
      </c>
      <c r="M5571" s="10">
        <f t="shared" si="584"/>
        <v>16459</v>
      </c>
    </row>
    <row r="5572" ht="15" spans="1:13">
      <c r="A5572">
        <v>15568</v>
      </c>
      <c r="B5572" t="s">
        <v>29</v>
      </c>
      <c r="C5572" t="s">
        <v>30</v>
      </c>
      <c r="D5572">
        <f t="shared" si="585"/>
        <v>568</v>
      </c>
      <c r="E5572" t="s">
        <v>38</v>
      </c>
      <c r="F5572">
        <f t="shared" si="580"/>
        <v>50009</v>
      </c>
      <c r="G5572">
        <f t="shared" si="586"/>
        <v>570</v>
      </c>
      <c r="H5572" t="str">
        <f t="shared" si="581"/>
        <v>{"ItemId":50009,"Num":570}</v>
      </c>
      <c r="J5572" s="7">
        <v>568</v>
      </c>
      <c r="K5572" s="8">
        <f t="shared" si="582"/>
        <v>56</v>
      </c>
      <c r="L5572" s="9">
        <f t="shared" si="583"/>
        <v>8</v>
      </c>
      <c r="M5572" s="10">
        <f t="shared" si="584"/>
        <v>16516</v>
      </c>
    </row>
    <row r="5573" ht="15" spans="1:13">
      <c r="A5573">
        <v>15569</v>
      </c>
      <c r="B5573" t="s">
        <v>29</v>
      </c>
      <c r="C5573" t="s">
        <v>30</v>
      </c>
      <c r="D5573">
        <f t="shared" si="585"/>
        <v>569</v>
      </c>
      <c r="E5573" t="s">
        <v>38</v>
      </c>
      <c r="F5573">
        <f t="shared" si="580"/>
        <v>50009</v>
      </c>
      <c r="G5573">
        <f t="shared" si="586"/>
        <v>571</v>
      </c>
      <c r="H5573" t="str">
        <f t="shared" si="581"/>
        <v>{"ItemId":50009,"Num":571}</v>
      </c>
      <c r="J5573" s="7">
        <v>569</v>
      </c>
      <c r="K5573" s="8">
        <f t="shared" si="582"/>
        <v>56</v>
      </c>
      <c r="L5573" s="9">
        <f t="shared" si="583"/>
        <v>9</v>
      </c>
      <c r="M5573" s="10">
        <f t="shared" si="584"/>
        <v>16573</v>
      </c>
    </row>
    <row r="5574" ht="15" spans="1:13">
      <c r="A5574">
        <v>15570</v>
      </c>
      <c r="B5574" t="s">
        <v>29</v>
      </c>
      <c r="C5574" t="s">
        <v>30</v>
      </c>
      <c r="D5574">
        <f t="shared" si="585"/>
        <v>570</v>
      </c>
      <c r="E5574" t="s">
        <v>38</v>
      </c>
      <c r="F5574">
        <f t="shared" ref="F5574:F5637" si="587">VLOOKUP(E5574,$U$1:$V$1,2,FALSE)</f>
        <v>50009</v>
      </c>
      <c r="G5574">
        <f t="shared" si="586"/>
        <v>572</v>
      </c>
      <c r="H5574" t="str">
        <f t="shared" ref="H5574:H5637" si="588">$F$3&amp;F5574&amp;$G$3&amp;G5574&amp;$H$3</f>
        <v>{"ItemId":50009,"Num":572}</v>
      </c>
      <c r="J5574" s="7">
        <v>570</v>
      </c>
      <c r="K5574" s="8">
        <f t="shared" si="582"/>
        <v>56</v>
      </c>
      <c r="L5574" s="9">
        <f t="shared" si="583"/>
        <v>10</v>
      </c>
      <c r="M5574" s="10">
        <f t="shared" si="584"/>
        <v>16630</v>
      </c>
    </row>
    <row r="5575" ht="15" spans="1:13">
      <c r="A5575">
        <v>15571</v>
      </c>
      <c r="B5575" t="s">
        <v>29</v>
      </c>
      <c r="C5575" t="s">
        <v>30</v>
      </c>
      <c r="D5575">
        <f t="shared" si="585"/>
        <v>571</v>
      </c>
      <c r="E5575" t="s">
        <v>38</v>
      </c>
      <c r="F5575">
        <f t="shared" si="587"/>
        <v>50009</v>
      </c>
      <c r="G5575">
        <f t="shared" si="586"/>
        <v>573</v>
      </c>
      <c r="H5575" t="str">
        <f t="shared" si="588"/>
        <v>{"ItemId":50009,"Num":573}</v>
      </c>
      <c r="J5575" s="7">
        <v>571</v>
      </c>
      <c r="K5575" s="8">
        <f t="shared" si="582"/>
        <v>57</v>
      </c>
      <c r="L5575" s="9">
        <f t="shared" si="583"/>
        <v>1</v>
      </c>
      <c r="M5575" s="10">
        <f t="shared" si="584"/>
        <v>16688</v>
      </c>
    </row>
    <row r="5576" ht="15" spans="1:13">
      <c r="A5576">
        <v>15572</v>
      </c>
      <c r="B5576" t="s">
        <v>29</v>
      </c>
      <c r="C5576" t="s">
        <v>30</v>
      </c>
      <c r="D5576">
        <f t="shared" si="585"/>
        <v>572</v>
      </c>
      <c r="E5576" t="s">
        <v>38</v>
      </c>
      <c r="F5576">
        <f t="shared" si="587"/>
        <v>50009</v>
      </c>
      <c r="G5576">
        <f t="shared" si="586"/>
        <v>574</v>
      </c>
      <c r="H5576" t="str">
        <f t="shared" si="588"/>
        <v>{"ItemId":50009,"Num":574}</v>
      </c>
      <c r="J5576" s="7">
        <v>572</v>
      </c>
      <c r="K5576" s="8">
        <f t="shared" si="582"/>
        <v>57</v>
      </c>
      <c r="L5576" s="9">
        <f t="shared" si="583"/>
        <v>2</v>
      </c>
      <c r="M5576" s="10">
        <f t="shared" si="584"/>
        <v>16746</v>
      </c>
    </row>
    <row r="5577" ht="15" spans="1:13">
      <c r="A5577">
        <v>15573</v>
      </c>
      <c r="B5577" t="s">
        <v>29</v>
      </c>
      <c r="C5577" t="s">
        <v>30</v>
      </c>
      <c r="D5577">
        <f t="shared" si="585"/>
        <v>573</v>
      </c>
      <c r="E5577" t="s">
        <v>38</v>
      </c>
      <c r="F5577">
        <f t="shared" si="587"/>
        <v>50009</v>
      </c>
      <c r="G5577">
        <f t="shared" si="586"/>
        <v>575</v>
      </c>
      <c r="H5577" t="str">
        <f t="shared" si="588"/>
        <v>{"ItemId":50009,"Num":575}</v>
      </c>
      <c r="J5577" s="7">
        <v>573</v>
      </c>
      <c r="K5577" s="8">
        <f t="shared" si="582"/>
        <v>57</v>
      </c>
      <c r="L5577" s="9">
        <f t="shared" si="583"/>
        <v>3</v>
      </c>
      <c r="M5577" s="10">
        <f t="shared" si="584"/>
        <v>16804</v>
      </c>
    </row>
    <row r="5578" ht="15" spans="1:13">
      <c r="A5578">
        <v>15574</v>
      </c>
      <c r="B5578" t="s">
        <v>29</v>
      </c>
      <c r="C5578" t="s">
        <v>30</v>
      </c>
      <c r="D5578">
        <f t="shared" si="585"/>
        <v>574</v>
      </c>
      <c r="E5578" t="s">
        <v>38</v>
      </c>
      <c r="F5578">
        <f t="shared" si="587"/>
        <v>50009</v>
      </c>
      <c r="G5578">
        <f t="shared" si="586"/>
        <v>576</v>
      </c>
      <c r="H5578" t="str">
        <f t="shared" si="588"/>
        <v>{"ItemId":50009,"Num":576}</v>
      </c>
      <c r="J5578" s="7">
        <v>574</v>
      </c>
      <c r="K5578" s="8">
        <f t="shared" si="582"/>
        <v>57</v>
      </c>
      <c r="L5578" s="9">
        <f t="shared" si="583"/>
        <v>4</v>
      </c>
      <c r="M5578" s="10">
        <f t="shared" si="584"/>
        <v>16862</v>
      </c>
    </row>
    <row r="5579" ht="15" spans="1:13">
      <c r="A5579">
        <v>15575</v>
      </c>
      <c r="B5579" t="s">
        <v>29</v>
      </c>
      <c r="C5579" t="s">
        <v>30</v>
      </c>
      <c r="D5579">
        <f t="shared" si="585"/>
        <v>575</v>
      </c>
      <c r="E5579" t="s">
        <v>38</v>
      </c>
      <c r="F5579">
        <f t="shared" si="587"/>
        <v>50009</v>
      </c>
      <c r="G5579">
        <f t="shared" si="586"/>
        <v>577</v>
      </c>
      <c r="H5579" t="str">
        <f t="shared" si="588"/>
        <v>{"ItemId":50009,"Num":577}</v>
      </c>
      <c r="J5579" s="7">
        <v>575</v>
      </c>
      <c r="K5579" s="8">
        <f t="shared" si="582"/>
        <v>57</v>
      </c>
      <c r="L5579" s="9">
        <f t="shared" si="583"/>
        <v>5</v>
      </c>
      <c r="M5579" s="10">
        <f t="shared" si="584"/>
        <v>16920</v>
      </c>
    </row>
    <row r="5580" ht="15" spans="1:13">
      <c r="A5580">
        <v>15576</v>
      </c>
      <c r="B5580" t="s">
        <v>29</v>
      </c>
      <c r="C5580" t="s">
        <v>30</v>
      </c>
      <c r="D5580">
        <f t="shared" si="585"/>
        <v>576</v>
      </c>
      <c r="E5580" t="s">
        <v>38</v>
      </c>
      <c r="F5580">
        <f t="shared" si="587"/>
        <v>50009</v>
      </c>
      <c r="G5580">
        <f t="shared" si="586"/>
        <v>578</v>
      </c>
      <c r="H5580" t="str">
        <f t="shared" si="588"/>
        <v>{"ItemId":50009,"Num":578}</v>
      </c>
      <c r="J5580" s="7">
        <v>576</v>
      </c>
      <c r="K5580" s="8">
        <f t="shared" si="582"/>
        <v>57</v>
      </c>
      <c r="L5580" s="9">
        <f t="shared" si="583"/>
        <v>6</v>
      </c>
      <c r="M5580" s="10">
        <f t="shared" si="584"/>
        <v>16978</v>
      </c>
    </row>
    <row r="5581" ht="15" spans="1:13">
      <c r="A5581">
        <v>15577</v>
      </c>
      <c r="B5581" t="s">
        <v>29</v>
      </c>
      <c r="C5581" t="s">
        <v>30</v>
      </c>
      <c r="D5581">
        <f t="shared" si="585"/>
        <v>577</v>
      </c>
      <c r="E5581" t="s">
        <v>38</v>
      </c>
      <c r="F5581">
        <f t="shared" si="587"/>
        <v>50009</v>
      </c>
      <c r="G5581">
        <f t="shared" si="586"/>
        <v>579</v>
      </c>
      <c r="H5581" t="str">
        <f t="shared" si="588"/>
        <v>{"ItemId":50009,"Num":579}</v>
      </c>
      <c r="J5581" s="7">
        <v>577</v>
      </c>
      <c r="K5581" s="8">
        <f t="shared" si="582"/>
        <v>57</v>
      </c>
      <c r="L5581" s="9">
        <f t="shared" si="583"/>
        <v>7</v>
      </c>
      <c r="M5581" s="10">
        <f t="shared" si="584"/>
        <v>17036</v>
      </c>
    </row>
    <row r="5582" ht="15" spans="1:13">
      <c r="A5582">
        <v>15578</v>
      </c>
      <c r="B5582" t="s">
        <v>29</v>
      </c>
      <c r="C5582" t="s">
        <v>30</v>
      </c>
      <c r="D5582">
        <f t="shared" si="585"/>
        <v>578</v>
      </c>
      <c r="E5582" t="s">
        <v>38</v>
      </c>
      <c r="F5582">
        <f t="shared" si="587"/>
        <v>50009</v>
      </c>
      <c r="G5582">
        <f t="shared" si="586"/>
        <v>580</v>
      </c>
      <c r="H5582" t="str">
        <f t="shared" si="588"/>
        <v>{"ItemId":50009,"Num":580}</v>
      </c>
      <c r="J5582" s="7">
        <v>578</v>
      </c>
      <c r="K5582" s="8">
        <f t="shared" ref="K5582:K5645" si="589">INT((J5582-1)/10)</f>
        <v>57</v>
      </c>
      <c r="L5582" s="9">
        <f t="shared" ref="L5582:L5645" si="590">J5582-10*K5582</f>
        <v>8</v>
      </c>
      <c r="M5582" s="10">
        <f t="shared" ref="M5582:M5645" si="591">$O$6+$O$7+5*K5582*(K5582+1)+L5582*(K5582+1)</f>
        <v>17094</v>
      </c>
    </row>
    <row r="5583" ht="15" spans="1:13">
      <c r="A5583">
        <v>15579</v>
      </c>
      <c r="B5583" t="s">
        <v>29</v>
      </c>
      <c r="C5583" t="s">
        <v>30</v>
      </c>
      <c r="D5583">
        <f t="shared" si="585"/>
        <v>579</v>
      </c>
      <c r="E5583" t="s">
        <v>38</v>
      </c>
      <c r="F5583">
        <f t="shared" si="587"/>
        <v>50009</v>
      </c>
      <c r="G5583">
        <f t="shared" si="586"/>
        <v>581</v>
      </c>
      <c r="H5583" t="str">
        <f t="shared" si="588"/>
        <v>{"ItemId":50009,"Num":581}</v>
      </c>
      <c r="J5583" s="7">
        <v>579</v>
      </c>
      <c r="K5583" s="8">
        <f t="shared" si="589"/>
        <v>57</v>
      </c>
      <c r="L5583" s="9">
        <f t="shared" si="590"/>
        <v>9</v>
      </c>
      <c r="M5583" s="10">
        <f t="shared" si="591"/>
        <v>17152</v>
      </c>
    </row>
    <row r="5584" ht="15" spans="1:13">
      <c r="A5584">
        <v>15580</v>
      </c>
      <c r="B5584" t="s">
        <v>29</v>
      </c>
      <c r="C5584" t="s">
        <v>30</v>
      </c>
      <c r="D5584">
        <f t="shared" si="585"/>
        <v>580</v>
      </c>
      <c r="E5584" t="s">
        <v>38</v>
      </c>
      <c r="F5584">
        <f t="shared" si="587"/>
        <v>50009</v>
      </c>
      <c r="G5584">
        <f t="shared" si="586"/>
        <v>582</v>
      </c>
      <c r="H5584" t="str">
        <f t="shared" si="588"/>
        <v>{"ItemId":50009,"Num":582}</v>
      </c>
      <c r="J5584" s="7">
        <v>580</v>
      </c>
      <c r="K5584" s="8">
        <f t="shared" si="589"/>
        <v>57</v>
      </c>
      <c r="L5584" s="9">
        <f t="shared" si="590"/>
        <v>10</v>
      </c>
      <c r="M5584" s="10">
        <f t="shared" si="591"/>
        <v>17210</v>
      </c>
    </row>
    <row r="5585" ht="15" spans="1:13">
      <c r="A5585">
        <v>15581</v>
      </c>
      <c r="B5585" t="s">
        <v>29</v>
      </c>
      <c r="C5585" t="s">
        <v>30</v>
      </c>
      <c r="D5585">
        <f t="shared" si="585"/>
        <v>581</v>
      </c>
      <c r="E5585" t="s">
        <v>38</v>
      </c>
      <c r="F5585">
        <f t="shared" si="587"/>
        <v>50009</v>
      </c>
      <c r="G5585">
        <f t="shared" si="586"/>
        <v>583</v>
      </c>
      <c r="H5585" t="str">
        <f t="shared" si="588"/>
        <v>{"ItemId":50009,"Num":583}</v>
      </c>
      <c r="J5585" s="7">
        <v>581</v>
      </c>
      <c r="K5585" s="8">
        <f t="shared" si="589"/>
        <v>58</v>
      </c>
      <c r="L5585" s="9">
        <f t="shared" si="590"/>
        <v>1</v>
      </c>
      <c r="M5585" s="10">
        <f t="shared" si="591"/>
        <v>17269</v>
      </c>
    </row>
    <row r="5586" ht="15" spans="1:13">
      <c r="A5586">
        <v>15582</v>
      </c>
      <c r="B5586" t="s">
        <v>29</v>
      </c>
      <c r="C5586" t="s">
        <v>30</v>
      </c>
      <c r="D5586">
        <f t="shared" si="585"/>
        <v>582</v>
      </c>
      <c r="E5586" t="s">
        <v>38</v>
      </c>
      <c r="F5586">
        <f t="shared" si="587"/>
        <v>50009</v>
      </c>
      <c r="G5586">
        <f t="shared" si="586"/>
        <v>584</v>
      </c>
      <c r="H5586" t="str">
        <f t="shared" si="588"/>
        <v>{"ItemId":50009,"Num":584}</v>
      </c>
      <c r="J5586" s="7">
        <v>582</v>
      </c>
      <c r="K5586" s="8">
        <f t="shared" si="589"/>
        <v>58</v>
      </c>
      <c r="L5586" s="9">
        <f t="shared" si="590"/>
        <v>2</v>
      </c>
      <c r="M5586" s="10">
        <f t="shared" si="591"/>
        <v>17328</v>
      </c>
    </row>
    <row r="5587" ht="15" spans="1:13">
      <c r="A5587">
        <v>15583</v>
      </c>
      <c r="B5587" t="s">
        <v>29</v>
      </c>
      <c r="C5587" t="s">
        <v>30</v>
      </c>
      <c r="D5587">
        <f t="shared" si="585"/>
        <v>583</v>
      </c>
      <c r="E5587" t="s">
        <v>38</v>
      </c>
      <c r="F5587">
        <f t="shared" si="587"/>
        <v>50009</v>
      </c>
      <c r="G5587">
        <f t="shared" si="586"/>
        <v>585</v>
      </c>
      <c r="H5587" t="str">
        <f t="shared" si="588"/>
        <v>{"ItemId":50009,"Num":585}</v>
      </c>
      <c r="J5587" s="7">
        <v>583</v>
      </c>
      <c r="K5587" s="8">
        <f t="shared" si="589"/>
        <v>58</v>
      </c>
      <c r="L5587" s="9">
        <f t="shared" si="590"/>
        <v>3</v>
      </c>
      <c r="M5587" s="10">
        <f t="shared" si="591"/>
        <v>17387</v>
      </c>
    </row>
    <row r="5588" ht="15" spans="1:13">
      <c r="A5588">
        <v>15584</v>
      </c>
      <c r="B5588" t="s">
        <v>29</v>
      </c>
      <c r="C5588" t="s">
        <v>30</v>
      </c>
      <c r="D5588">
        <f t="shared" si="585"/>
        <v>584</v>
      </c>
      <c r="E5588" t="s">
        <v>38</v>
      </c>
      <c r="F5588">
        <f t="shared" si="587"/>
        <v>50009</v>
      </c>
      <c r="G5588">
        <f t="shared" si="586"/>
        <v>586</v>
      </c>
      <c r="H5588" t="str">
        <f t="shared" si="588"/>
        <v>{"ItemId":50009,"Num":586}</v>
      </c>
      <c r="J5588" s="7">
        <v>584</v>
      </c>
      <c r="K5588" s="8">
        <f t="shared" si="589"/>
        <v>58</v>
      </c>
      <c r="L5588" s="9">
        <f t="shared" si="590"/>
        <v>4</v>
      </c>
      <c r="M5588" s="10">
        <f t="shared" si="591"/>
        <v>17446</v>
      </c>
    </row>
    <row r="5589" ht="15" spans="1:13">
      <c r="A5589">
        <v>15585</v>
      </c>
      <c r="B5589" t="s">
        <v>29</v>
      </c>
      <c r="C5589" t="s">
        <v>30</v>
      </c>
      <c r="D5589">
        <f t="shared" si="585"/>
        <v>585</v>
      </c>
      <c r="E5589" t="s">
        <v>38</v>
      </c>
      <c r="F5589">
        <f t="shared" si="587"/>
        <v>50009</v>
      </c>
      <c r="G5589">
        <f t="shared" si="586"/>
        <v>587</v>
      </c>
      <c r="H5589" t="str">
        <f t="shared" si="588"/>
        <v>{"ItemId":50009,"Num":587}</v>
      </c>
      <c r="J5589" s="7">
        <v>585</v>
      </c>
      <c r="K5589" s="8">
        <f t="shared" si="589"/>
        <v>58</v>
      </c>
      <c r="L5589" s="9">
        <f t="shared" si="590"/>
        <v>5</v>
      </c>
      <c r="M5589" s="10">
        <f t="shared" si="591"/>
        <v>17505</v>
      </c>
    </row>
    <row r="5590" ht="15" spans="1:13">
      <c r="A5590">
        <v>15586</v>
      </c>
      <c r="B5590" t="s">
        <v>29</v>
      </c>
      <c r="C5590" t="s">
        <v>30</v>
      </c>
      <c r="D5590">
        <f t="shared" si="585"/>
        <v>586</v>
      </c>
      <c r="E5590" t="s">
        <v>38</v>
      </c>
      <c r="F5590">
        <f t="shared" si="587"/>
        <v>50009</v>
      </c>
      <c r="G5590">
        <f t="shared" si="586"/>
        <v>588</v>
      </c>
      <c r="H5590" t="str">
        <f t="shared" si="588"/>
        <v>{"ItemId":50009,"Num":588}</v>
      </c>
      <c r="J5590" s="7">
        <v>586</v>
      </c>
      <c r="K5590" s="8">
        <f t="shared" si="589"/>
        <v>58</v>
      </c>
      <c r="L5590" s="9">
        <f t="shared" si="590"/>
        <v>6</v>
      </c>
      <c r="M5590" s="10">
        <f t="shared" si="591"/>
        <v>17564</v>
      </c>
    </row>
    <row r="5591" ht="15" spans="1:13">
      <c r="A5591">
        <v>15587</v>
      </c>
      <c r="B5591" t="s">
        <v>29</v>
      </c>
      <c r="C5591" t="s">
        <v>30</v>
      </c>
      <c r="D5591">
        <f t="shared" si="585"/>
        <v>587</v>
      </c>
      <c r="E5591" t="s">
        <v>38</v>
      </c>
      <c r="F5591">
        <f t="shared" si="587"/>
        <v>50009</v>
      </c>
      <c r="G5591">
        <f t="shared" si="586"/>
        <v>589</v>
      </c>
      <c r="H5591" t="str">
        <f t="shared" si="588"/>
        <v>{"ItemId":50009,"Num":589}</v>
      </c>
      <c r="J5591" s="7">
        <v>587</v>
      </c>
      <c r="K5591" s="8">
        <f t="shared" si="589"/>
        <v>58</v>
      </c>
      <c r="L5591" s="9">
        <f t="shared" si="590"/>
        <v>7</v>
      </c>
      <c r="M5591" s="10">
        <f t="shared" si="591"/>
        <v>17623</v>
      </c>
    </row>
    <row r="5592" ht="15" spans="1:13">
      <c r="A5592">
        <v>15588</v>
      </c>
      <c r="B5592" t="s">
        <v>29</v>
      </c>
      <c r="C5592" t="s">
        <v>30</v>
      </c>
      <c r="D5592">
        <f t="shared" si="585"/>
        <v>588</v>
      </c>
      <c r="E5592" t="s">
        <v>38</v>
      </c>
      <c r="F5592">
        <f t="shared" si="587"/>
        <v>50009</v>
      </c>
      <c r="G5592">
        <f t="shared" si="586"/>
        <v>590</v>
      </c>
      <c r="H5592" t="str">
        <f t="shared" si="588"/>
        <v>{"ItemId":50009,"Num":590}</v>
      </c>
      <c r="J5592" s="7">
        <v>588</v>
      </c>
      <c r="K5592" s="8">
        <f t="shared" si="589"/>
        <v>58</v>
      </c>
      <c r="L5592" s="9">
        <f t="shared" si="590"/>
        <v>8</v>
      </c>
      <c r="M5592" s="10">
        <f t="shared" si="591"/>
        <v>17682</v>
      </c>
    </row>
    <row r="5593" ht="15" spans="1:13">
      <c r="A5593">
        <v>15589</v>
      </c>
      <c r="B5593" t="s">
        <v>29</v>
      </c>
      <c r="C5593" t="s">
        <v>30</v>
      </c>
      <c r="D5593">
        <f t="shared" si="585"/>
        <v>589</v>
      </c>
      <c r="E5593" t="s">
        <v>38</v>
      </c>
      <c r="F5593">
        <f t="shared" si="587"/>
        <v>50009</v>
      </c>
      <c r="G5593">
        <f t="shared" si="586"/>
        <v>591</v>
      </c>
      <c r="H5593" t="str">
        <f t="shared" si="588"/>
        <v>{"ItemId":50009,"Num":591}</v>
      </c>
      <c r="J5593" s="7">
        <v>589</v>
      </c>
      <c r="K5593" s="8">
        <f t="shared" si="589"/>
        <v>58</v>
      </c>
      <c r="L5593" s="9">
        <f t="shared" si="590"/>
        <v>9</v>
      </c>
      <c r="M5593" s="10">
        <f t="shared" si="591"/>
        <v>17741</v>
      </c>
    </row>
    <row r="5594" ht="15" spans="1:13">
      <c r="A5594">
        <v>15590</v>
      </c>
      <c r="B5594" t="s">
        <v>29</v>
      </c>
      <c r="C5594" t="s">
        <v>30</v>
      </c>
      <c r="D5594">
        <f t="shared" si="585"/>
        <v>590</v>
      </c>
      <c r="E5594" t="s">
        <v>38</v>
      </c>
      <c r="F5594">
        <f t="shared" si="587"/>
        <v>50009</v>
      </c>
      <c r="G5594">
        <f t="shared" si="586"/>
        <v>592</v>
      </c>
      <c r="H5594" t="str">
        <f t="shared" si="588"/>
        <v>{"ItemId":50009,"Num":592}</v>
      </c>
      <c r="J5594" s="7">
        <v>590</v>
      </c>
      <c r="K5594" s="8">
        <f t="shared" si="589"/>
        <v>58</v>
      </c>
      <c r="L5594" s="9">
        <f t="shared" si="590"/>
        <v>10</v>
      </c>
      <c r="M5594" s="10">
        <f t="shared" si="591"/>
        <v>17800</v>
      </c>
    </row>
    <row r="5595" ht="15" spans="1:13">
      <c r="A5595">
        <v>15591</v>
      </c>
      <c r="B5595" t="s">
        <v>29</v>
      </c>
      <c r="C5595" t="s">
        <v>30</v>
      </c>
      <c r="D5595">
        <f t="shared" si="585"/>
        <v>591</v>
      </c>
      <c r="E5595" t="s">
        <v>38</v>
      </c>
      <c r="F5595">
        <f t="shared" si="587"/>
        <v>50009</v>
      </c>
      <c r="G5595">
        <f t="shared" si="586"/>
        <v>593</v>
      </c>
      <c r="H5595" t="str">
        <f t="shared" si="588"/>
        <v>{"ItemId":50009,"Num":593}</v>
      </c>
      <c r="J5595" s="7">
        <v>591</v>
      </c>
      <c r="K5595" s="8">
        <f t="shared" si="589"/>
        <v>59</v>
      </c>
      <c r="L5595" s="9">
        <f t="shared" si="590"/>
        <v>1</v>
      </c>
      <c r="M5595" s="10">
        <f t="shared" si="591"/>
        <v>17860</v>
      </c>
    </row>
    <row r="5596" ht="15" spans="1:13">
      <c r="A5596">
        <v>15592</v>
      </c>
      <c r="B5596" t="s">
        <v>29</v>
      </c>
      <c r="C5596" t="s">
        <v>30</v>
      </c>
      <c r="D5596">
        <f t="shared" si="585"/>
        <v>592</v>
      </c>
      <c r="E5596" t="s">
        <v>38</v>
      </c>
      <c r="F5596">
        <f t="shared" si="587"/>
        <v>50009</v>
      </c>
      <c r="G5596">
        <f t="shared" si="586"/>
        <v>594</v>
      </c>
      <c r="H5596" t="str">
        <f t="shared" si="588"/>
        <v>{"ItemId":50009,"Num":594}</v>
      </c>
      <c r="J5596" s="7">
        <v>592</v>
      </c>
      <c r="K5596" s="8">
        <f t="shared" si="589"/>
        <v>59</v>
      </c>
      <c r="L5596" s="9">
        <f t="shared" si="590"/>
        <v>2</v>
      </c>
      <c r="M5596" s="10">
        <f t="shared" si="591"/>
        <v>17920</v>
      </c>
    </row>
    <row r="5597" ht="15" spans="1:13">
      <c r="A5597">
        <v>15593</v>
      </c>
      <c r="B5597" t="s">
        <v>29</v>
      </c>
      <c r="C5597" t="s">
        <v>30</v>
      </c>
      <c r="D5597">
        <f t="shared" si="585"/>
        <v>593</v>
      </c>
      <c r="E5597" t="s">
        <v>38</v>
      </c>
      <c r="F5597">
        <f t="shared" si="587"/>
        <v>50009</v>
      </c>
      <c r="G5597">
        <f t="shared" si="586"/>
        <v>595</v>
      </c>
      <c r="H5597" t="str">
        <f t="shared" si="588"/>
        <v>{"ItemId":50009,"Num":595}</v>
      </c>
      <c r="J5597" s="7">
        <v>593</v>
      </c>
      <c r="K5597" s="8">
        <f t="shared" si="589"/>
        <v>59</v>
      </c>
      <c r="L5597" s="9">
        <f t="shared" si="590"/>
        <v>3</v>
      </c>
      <c r="M5597" s="10">
        <f t="shared" si="591"/>
        <v>17980</v>
      </c>
    </row>
    <row r="5598" ht="15" spans="1:13">
      <c r="A5598">
        <v>15594</v>
      </c>
      <c r="B5598" t="s">
        <v>29</v>
      </c>
      <c r="C5598" t="s">
        <v>30</v>
      </c>
      <c r="D5598">
        <f t="shared" si="585"/>
        <v>594</v>
      </c>
      <c r="E5598" t="s">
        <v>38</v>
      </c>
      <c r="F5598">
        <f t="shared" si="587"/>
        <v>50009</v>
      </c>
      <c r="G5598">
        <f t="shared" si="586"/>
        <v>596</v>
      </c>
      <c r="H5598" t="str">
        <f t="shared" si="588"/>
        <v>{"ItemId":50009,"Num":596}</v>
      </c>
      <c r="J5598" s="7">
        <v>594</v>
      </c>
      <c r="K5598" s="8">
        <f t="shared" si="589"/>
        <v>59</v>
      </c>
      <c r="L5598" s="9">
        <f t="shared" si="590"/>
        <v>4</v>
      </c>
      <c r="M5598" s="10">
        <f t="shared" si="591"/>
        <v>18040</v>
      </c>
    </row>
    <row r="5599" ht="15" spans="1:13">
      <c r="A5599">
        <v>15595</v>
      </c>
      <c r="B5599" t="s">
        <v>29</v>
      </c>
      <c r="C5599" t="s">
        <v>30</v>
      </c>
      <c r="D5599">
        <f t="shared" si="585"/>
        <v>595</v>
      </c>
      <c r="E5599" t="s">
        <v>38</v>
      </c>
      <c r="F5599">
        <f t="shared" si="587"/>
        <v>50009</v>
      </c>
      <c r="G5599">
        <f t="shared" si="586"/>
        <v>597</v>
      </c>
      <c r="H5599" t="str">
        <f t="shared" si="588"/>
        <v>{"ItemId":50009,"Num":597}</v>
      </c>
      <c r="J5599" s="7">
        <v>595</v>
      </c>
      <c r="K5599" s="8">
        <f t="shared" si="589"/>
        <v>59</v>
      </c>
      <c r="L5599" s="9">
        <f t="shared" si="590"/>
        <v>5</v>
      </c>
      <c r="M5599" s="10">
        <f t="shared" si="591"/>
        <v>18100</v>
      </c>
    </row>
    <row r="5600" ht="15" spans="1:13">
      <c r="A5600">
        <v>15596</v>
      </c>
      <c r="B5600" t="s">
        <v>29</v>
      </c>
      <c r="C5600" t="s">
        <v>30</v>
      </c>
      <c r="D5600">
        <f t="shared" si="585"/>
        <v>596</v>
      </c>
      <c r="E5600" t="s">
        <v>38</v>
      </c>
      <c r="F5600">
        <f t="shared" si="587"/>
        <v>50009</v>
      </c>
      <c r="G5600">
        <f t="shared" si="586"/>
        <v>598</v>
      </c>
      <c r="H5600" t="str">
        <f t="shared" si="588"/>
        <v>{"ItemId":50009,"Num":598}</v>
      </c>
      <c r="J5600" s="7">
        <v>596</v>
      </c>
      <c r="K5600" s="8">
        <f t="shared" si="589"/>
        <v>59</v>
      </c>
      <c r="L5600" s="9">
        <f t="shared" si="590"/>
        <v>6</v>
      </c>
      <c r="M5600" s="10">
        <f t="shared" si="591"/>
        <v>18160</v>
      </c>
    </row>
    <row r="5601" ht="15" spans="1:13">
      <c r="A5601">
        <v>15597</v>
      </c>
      <c r="B5601" t="s">
        <v>29</v>
      </c>
      <c r="C5601" t="s">
        <v>30</v>
      </c>
      <c r="D5601">
        <f t="shared" si="585"/>
        <v>597</v>
      </c>
      <c r="E5601" t="s">
        <v>38</v>
      </c>
      <c r="F5601">
        <f t="shared" si="587"/>
        <v>50009</v>
      </c>
      <c r="G5601">
        <f t="shared" si="586"/>
        <v>599</v>
      </c>
      <c r="H5601" t="str">
        <f t="shared" si="588"/>
        <v>{"ItemId":50009,"Num":599}</v>
      </c>
      <c r="J5601" s="7">
        <v>597</v>
      </c>
      <c r="K5601" s="8">
        <f t="shared" si="589"/>
        <v>59</v>
      </c>
      <c r="L5601" s="9">
        <f t="shared" si="590"/>
        <v>7</v>
      </c>
      <c r="M5601" s="10">
        <f t="shared" si="591"/>
        <v>18220</v>
      </c>
    </row>
    <row r="5602" ht="15" spans="1:13">
      <c r="A5602">
        <v>15598</v>
      </c>
      <c r="B5602" t="s">
        <v>29</v>
      </c>
      <c r="C5602" t="s">
        <v>30</v>
      </c>
      <c r="D5602">
        <f t="shared" si="585"/>
        <v>598</v>
      </c>
      <c r="E5602" t="s">
        <v>38</v>
      </c>
      <c r="F5602">
        <f t="shared" si="587"/>
        <v>50009</v>
      </c>
      <c r="G5602">
        <f t="shared" si="586"/>
        <v>600</v>
      </c>
      <c r="H5602" t="str">
        <f t="shared" si="588"/>
        <v>{"ItemId":50009,"Num":600}</v>
      </c>
      <c r="J5602" s="7">
        <v>598</v>
      </c>
      <c r="K5602" s="8">
        <f t="shared" si="589"/>
        <v>59</v>
      </c>
      <c r="L5602" s="9">
        <f t="shared" si="590"/>
        <v>8</v>
      </c>
      <c r="M5602" s="10">
        <f t="shared" si="591"/>
        <v>18280</v>
      </c>
    </row>
    <row r="5603" ht="15" spans="1:13">
      <c r="A5603">
        <v>15599</v>
      </c>
      <c r="B5603" t="s">
        <v>29</v>
      </c>
      <c r="C5603" t="s">
        <v>30</v>
      </c>
      <c r="D5603">
        <f t="shared" si="585"/>
        <v>599</v>
      </c>
      <c r="E5603" t="s">
        <v>38</v>
      </c>
      <c r="F5603">
        <f t="shared" si="587"/>
        <v>50009</v>
      </c>
      <c r="G5603">
        <f t="shared" si="586"/>
        <v>601</v>
      </c>
      <c r="H5603" t="str">
        <f t="shared" si="588"/>
        <v>{"ItemId":50009,"Num":601}</v>
      </c>
      <c r="J5603" s="7">
        <v>599</v>
      </c>
      <c r="K5603" s="8">
        <f t="shared" si="589"/>
        <v>59</v>
      </c>
      <c r="L5603" s="9">
        <f t="shared" si="590"/>
        <v>9</v>
      </c>
      <c r="M5603" s="10">
        <f t="shared" si="591"/>
        <v>18340</v>
      </c>
    </row>
    <row r="5604" ht="15" spans="1:13">
      <c r="A5604">
        <v>15600</v>
      </c>
      <c r="B5604" t="s">
        <v>29</v>
      </c>
      <c r="C5604" t="s">
        <v>30</v>
      </c>
      <c r="D5604">
        <f t="shared" si="585"/>
        <v>600</v>
      </c>
      <c r="E5604" t="s">
        <v>38</v>
      </c>
      <c r="F5604">
        <f t="shared" si="587"/>
        <v>50009</v>
      </c>
      <c r="G5604">
        <f t="shared" si="586"/>
        <v>602</v>
      </c>
      <c r="H5604" t="str">
        <f t="shared" si="588"/>
        <v>{"ItemId":50009,"Num":602}</v>
      </c>
      <c r="J5604" s="7">
        <v>600</v>
      </c>
      <c r="K5604" s="8">
        <f t="shared" si="589"/>
        <v>59</v>
      </c>
      <c r="L5604" s="9">
        <f t="shared" si="590"/>
        <v>10</v>
      </c>
      <c r="M5604" s="10">
        <f t="shared" si="591"/>
        <v>18400</v>
      </c>
    </row>
    <row r="5605" ht="15" spans="1:13">
      <c r="A5605">
        <v>15601</v>
      </c>
      <c r="B5605" t="s">
        <v>29</v>
      </c>
      <c r="C5605" t="s">
        <v>30</v>
      </c>
      <c r="D5605">
        <f t="shared" si="585"/>
        <v>601</v>
      </c>
      <c r="E5605" t="s">
        <v>38</v>
      </c>
      <c r="F5605">
        <f t="shared" si="587"/>
        <v>50009</v>
      </c>
      <c r="G5605">
        <f t="shared" si="586"/>
        <v>603</v>
      </c>
      <c r="H5605" t="str">
        <f t="shared" si="588"/>
        <v>{"ItemId":50009,"Num":603}</v>
      </c>
      <c r="J5605" s="7">
        <v>601</v>
      </c>
      <c r="K5605" s="8">
        <f t="shared" si="589"/>
        <v>60</v>
      </c>
      <c r="L5605" s="9">
        <f t="shared" si="590"/>
        <v>1</v>
      </c>
      <c r="M5605" s="10">
        <f t="shared" si="591"/>
        <v>18461</v>
      </c>
    </row>
    <row r="5606" ht="15" spans="1:13">
      <c r="A5606">
        <v>15602</v>
      </c>
      <c r="B5606" t="s">
        <v>29</v>
      </c>
      <c r="C5606" t="s">
        <v>30</v>
      </c>
      <c r="D5606">
        <f t="shared" si="585"/>
        <v>602</v>
      </c>
      <c r="E5606" t="s">
        <v>38</v>
      </c>
      <c r="F5606">
        <f t="shared" si="587"/>
        <v>50009</v>
      </c>
      <c r="G5606">
        <f t="shared" si="586"/>
        <v>604</v>
      </c>
      <c r="H5606" t="str">
        <f t="shared" si="588"/>
        <v>{"ItemId":50009,"Num":604}</v>
      </c>
      <c r="J5606" s="7">
        <v>602</v>
      </c>
      <c r="K5606" s="8">
        <f t="shared" si="589"/>
        <v>60</v>
      </c>
      <c r="L5606" s="9">
        <f t="shared" si="590"/>
        <v>2</v>
      </c>
      <c r="M5606" s="10">
        <f t="shared" si="591"/>
        <v>18522</v>
      </c>
    </row>
    <row r="5607" ht="15" spans="1:13">
      <c r="A5607">
        <v>15603</v>
      </c>
      <c r="B5607" t="s">
        <v>29</v>
      </c>
      <c r="C5607" t="s">
        <v>30</v>
      </c>
      <c r="D5607">
        <f t="shared" si="585"/>
        <v>603</v>
      </c>
      <c r="E5607" t="s">
        <v>38</v>
      </c>
      <c r="F5607">
        <f t="shared" si="587"/>
        <v>50009</v>
      </c>
      <c r="G5607">
        <f t="shared" si="586"/>
        <v>605</v>
      </c>
      <c r="H5607" t="str">
        <f t="shared" si="588"/>
        <v>{"ItemId":50009,"Num":605}</v>
      </c>
      <c r="J5607" s="7">
        <v>603</v>
      </c>
      <c r="K5607" s="8">
        <f t="shared" si="589"/>
        <v>60</v>
      </c>
      <c r="L5607" s="9">
        <f t="shared" si="590"/>
        <v>3</v>
      </c>
      <c r="M5607" s="10">
        <f t="shared" si="591"/>
        <v>18583</v>
      </c>
    </row>
    <row r="5608" ht="15" spans="1:13">
      <c r="A5608">
        <v>15604</v>
      </c>
      <c r="B5608" t="s">
        <v>29</v>
      </c>
      <c r="C5608" t="s">
        <v>30</v>
      </c>
      <c r="D5608">
        <f t="shared" si="585"/>
        <v>604</v>
      </c>
      <c r="E5608" t="s">
        <v>38</v>
      </c>
      <c r="F5608">
        <f t="shared" si="587"/>
        <v>50009</v>
      </c>
      <c r="G5608">
        <f t="shared" si="586"/>
        <v>606</v>
      </c>
      <c r="H5608" t="str">
        <f t="shared" si="588"/>
        <v>{"ItemId":50009,"Num":606}</v>
      </c>
      <c r="J5608" s="7">
        <v>604</v>
      </c>
      <c r="K5608" s="8">
        <f t="shared" si="589"/>
        <v>60</v>
      </c>
      <c r="L5608" s="9">
        <f t="shared" si="590"/>
        <v>4</v>
      </c>
      <c r="M5608" s="10">
        <f t="shared" si="591"/>
        <v>18644</v>
      </c>
    </row>
    <row r="5609" ht="15" spans="1:13">
      <c r="A5609">
        <v>15605</v>
      </c>
      <c r="B5609" t="s">
        <v>29</v>
      </c>
      <c r="C5609" t="s">
        <v>30</v>
      </c>
      <c r="D5609">
        <f t="shared" si="585"/>
        <v>605</v>
      </c>
      <c r="E5609" t="s">
        <v>38</v>
      </c>
      <c r="F5609">
        <f t="shared" si="587"/>
        <v>50009</v>
      </c>
      <c r="G5609">
        <f t="shared" si="586"/>
        <v>607</v>
      </c>
      <c r="H5609" t="str">
        <f t="shared" si="588"/>
        <v>{"ItemId":50009,"Num":607}</v>
      </c>
      <c r="J5609" s="7">
        <v>605</v>
      </c>
      <c r="K5609" s="8">
        <f t="shared" si="589"/>
        <v>60</v>
      </c>
      <c r="L5609" s="9">
        <f t="shared" si="590"/>
        <v>5</v>
      </c>
      <c r="M5609" s="10">
        <f t="shared" si="591"/>
        <v>18705</v>
      </c>
    </row>
    <row r="5610" ht="15" spans="1:13">
      <c r="A5610">
        <v>15606</v>
      </c>
      <c r="B5610" t="s">
        <v>29</v>
      </c>
      <c r="C5610" t="s">
        <v>30</v>
      </c>
      <c r="D5610">
        <f t="shared" si="585"/>
        <v>606</v>
      </c>
      <c r="E5610" t="s">
        <v>38</v>
      </c>
      <c r="F5610">
        <f t="shared" si="587"/>
        <v>50009</v>
      </c>
      <c r="G5610">
        <f t="shared" si="586"/>
        <v>608</v>
      </c>
      <c r="H5610" t="str">
        <f t="shared" si="588"/>
        <v>{"ItemId":50009,"Num":608}</v>
      </c>
      <c r="J5610" s="7">
        <v>606</v>
      </c>
      <c r="K5610" s="8">
        <f t="shared" si="589"/>
        <v>60</v>
      </c>
      <c r="L5610" s="9">
        <f t="shared" si="590"/>
        <v>6</v>
      </c>
      <c r="M5610" s="10">
        <f t="shared" si="591"/>
        <v>18766</v>
      </c>
    </row>
    <row r="5611" ht="15" spans="1:13">
      <c r="A5611">
        <v>15607</v>
      </c>
      <c r="B5611" t="s">
        <v>29</v>
      </c>
      <c r="C5611" t="s">
        <v>30</v>
      </c>
      <c r="D5611">
        <f t="shared" si="585"/>
        <v>607</v>
      </c>
      <c r="E5611" t="s">
        <v>38</v>
      </c>
      <c r="F5611">
        <f t="shared" si="587"/>
        <v>50009</v>
      </c>
      <c r="G5611">
        <f t="shared" si="586"/>
        <v>609</v>
      </c>
      <c r="H5611" t="str">
        <f t="shared" si="588"/>
        <v>{"ItemId":50009,"Num":609}</v>
      </c>
      <c r="J5611" s="7">
        <v>607</v>
      </c>
      <c r="K5611" s="8">
        <f t="shared" si="589"/>
        <v>60</v>
      </c>
      <c r="L5611" s="9">
        <f t="shared" si="590"/>
        <v>7</v>
      </c>
      <c r="M5611" s="10">
        <f t="shared" si="591"/>
        <v>18827</v>
      </c>
    </row>
    <row r="5612" ht="15" spans="1:13">
      <c r="A5612">
        <v>15608</v>
      </c>
      <c r="B5612" t="s">
        <v>29</v>
      </c>
      <c r="C5612" t="s">
        <v>30</v>
      </c>
      <c r="D5612">
        <f t="shared" si="585"/>
        <v>608</v>
      </c>
      <c r="E5612" t="s">
        <v>38</v>
      </c>
      <c r="F5612">
        <f t="shared" si="587"/>
        <v>50009</v>
      </c>
      <c r="G5612">
        <f t="shared" si="586"/>
        <v>610</v>
      </c>
      <c r="H5612" t="str">
        <f t="shared" si="588"/>
        <v>{"ItemId":50009,"Num":610}</v>
      </c>
      <c r="J5612" s="7">
        <v>608</v>
      </c>
      <c r="K5612" s="8">
        <f t="shared" si="589"/>
        <v>60</v>
      </c>
      <c r="L5612" s="9">
        <f t="shared" si="590"/>
        <v>8</v>
      </c>
      <c r="M5612" s="10">
        <f t="shared" si="591"/>
        <v>18888</v>
      </c>
    </row>
    <row r="5613" ht="15" spans="1:13">
      <c r="A5613">
        <v>15609</v>
      </c>
      <c r="B5613" t="s">
        <v>29</v>
      </c>
      <c r="C5613" t="s">
        <v>30</v>
      </c>
      <c r="D5613">
        <f t="shared" ref="D5613:D5676" si="592">D4613</f>
        <v>609</v>
      </c>
      <c r="E5613" t="s">
        <v>38</v>
      </c>
      <c r="F5613">
        <f t="shared" si="587"/>
        <v>50009</v>
      </c>
      <c r="G5613">
        <f t="shared" si="586"/>
        <v>611</v>
      </c>
      <c r="H5613" t="str">
        <f t="shared" si="588"/>
        <v>{"ItemId":50009,"Num":611}</v>
      </c>
      <c r="J5613" s="7">
        <v>609</v>
      </c>
      <c r="K5613" s="8">
        <f t="shared" si="589"/>
        <v>60</v>
      </c>
      <c r="L5613" s="9">
        <f t="shared" si="590"/>
        <v>9</v>
      </c>
      <c r="M5613" s="10">
        <f t="shared" si="591"/>
        <v>18949</v>
      </c>
    </row>
    <row r="5614" ht="15" spans="1:13">
      <c r="A5614">
        <v>15610</v>
      </c>
      <c r="B5614" t="s">
        <v>29</v>
      </c>
      <c r="C5614" t="s">
        <v>30</v>
      </c>
      <c r="D5614">
        <f t="shared" si="592"/>
        <v>610</v>
      </c>
      <c r="E5614" t="s">
        <v>38</v>
      </c>
      <c r="F5614">
        <f t="shared" si="587"/>
        <v>50009</v>
      </c>
      <c r="G5614">
        <f t="shared" ref="G5614:G5677" si="593">G4614</f>
        <v>612</v>
      </c>
      <c r="H5614" t="str">
        <f t="shared" si="588"/>
        <v>{"ItemId":50009,"Num":612}</v>
      </c>
      <c r="J5614" s="7">
        <v>610</v>
      </c>
      <c r="K5614" s="8">
        <f t="shared" si="589"/>
        <v>60</v>
      </c>
      <c r="L5614" s="9">
        <f t="shared" si="590"/>
        <v>10</v>
      </c>
      <c r="M5614" s="10">
        <f t="shared" si="591"/>
        <v>19010</v>
      </c>
    </row>
    <row r="5615" ht="15" spans="1:13">
      <c r="A5615">
        <v>15611</v>
      </c>
      <c r="B5615" t="s">
        <v>29</v>
      </c>
      <c r="C5615" t="s">
        <v>30</v>
      </c>
      <c r="D5615">
        <f t="shared" si="592"/>
        <v>611</v>
      </c>
      <c r="E5615" t="s">
        <v>38</v>
      </c>
      <c r="F5615">
        <f t="shared" si="587"/>
        <v>50009</v>
      </c>
      <c r="G5615">
        <f t="shared" si="593"/>
        <v>613</v>
      </c>
      <c r="H5615" t="str">
        <f t="shared" si="588"/>
        <v>{"ItemId":50009,"Num":613}</v>
      </c>
      <c r="J5615" s="7">
        <v>611</v>
      </c>
      <c r="K5615" s="8">
        <f t="shared" si="589"/>
        <v>61</v>
      </c>
      <c r="L5615" s="9">
        <f t="shared" si="590"/>
        <v>1</v>
      </c>
      <c r="M5615" s="10">
        <f t="shared" si="591"/>
        <v>19072</v>
      </c>
    </row>
    <row r="5616" ht="15" spans="1:13">
      <c r="A5616">
        <v>15612</v>
      </c>
      <c r="B5616" t="s">
        <v>29</v>
      </c>
      <c r="C5616" t="s">
        <v>30</v>
      </c>
      <c r="D5616">
        <f t="shared" si="592"/>
        <v>612</v>
      </c>
      <c r="E5616" t="s">
        <v>38</v>
      </c>
      <c r="F5616">
        <f t="shared" si="587"/>
        <v>50009</v>
      </c>
      <c r="G5616">
        <f t="shared" si="593"/>
        <v>614</v>
      </c>
      <c r="H5616" t="str">
        <f t="shared" si="588"/>
        <v>{"ItemId":50009,"Num":614}</v>
      </c>
      <c r="J5616" s="7">
        <v>612</v>
      </c>
      <c r="K5616" s="8">
        <f t="shared" si="589"/>
        <v>61</v>
      </c>
      <c r="L5616" s="9">
        <f t="shared" si="590"/>
        <v>2</v>
      </c>
      <c r="M5616" s="10">
        <f t="shared" si="591"/>
        <v>19134</v>
      </c>
    </row>
    <row r="5617" ht="15" spans="1:13">
      <c r="A5617">
        <v>15613</v>
      </c>
      <c r="B5617" t="s">
        <v>29</v>
      </c>
      <c r="C5617" t="s">
        <v>30</v>
      </c>
      <c r="D5617">
        <f t="shared" si="592"/>
        <v>613</v>
      </c>
      <c r="E5617" t="s">
        <v>38</v>
      </c>
      <c r="F5617">
        <f t="shared" si="587"/>
        <v>50009</v>
      </c>
      <c r="G5617">
        <f t="shared" si="593"/>
        <v>615</v>
      </c>
      <c r="H5617" t="str">
        <f t="shared" si="588"/>
        <v>{"ItemId":50009,"Num":615}</v>
      </c>
      <c r="J5617" s="7">
        <v>613</v>
      </c>
      <c r="K5617" s="8">
        <f t="shared" si="589"/>
        <v>61</v>
      </c>
      <c r="L5617" s="9">
        <f t="shared" si="590"/>
        <v>3</v>
      </c>
      <c r="M5617" s="10">
        <f t="shared" si="591"/>
        <v>19196</v>
      </c>
    </row>
    <row r="5618" ht="15" spans="1:13">
      <c r="A5618">
        <v>15614</v>
      </c>
      <c r="B5618" t="s">
        <v>29</v>
      </c>
      <c r="C5618" t="s">
        <v>30</v>
      </c>
      <c r="D5618">
        <f t="shared" si="592"/>
        <v>614</v>
      </c>
      <c r="E5618" t="s">
        <v>38</v>
      </c>
      <c r="F5618">
        <f t="shared" si="587"/>
        <v>50009</v>
      </c>
      <c r="G5618">
        <f t="shared" si="593"/>
        <v>616</v>
      </c>
      <c r="H5618" t="str">
        <f t="shared" si="588"/>
        <v>{"ItemId":50009,"Num":616}</v>
      </c>
      <c r="J5618" s="7">
        <v>614</v>
      </c>
      <c r="K5618" s="8">
        <f t="shared" si="589"/>
        <v>61</v>
      </c>
      <c r="L5618" s="9">
        <f t="shared" si="590"/>
        <v>4</v>
      </c>
      <c r="M5618" s="10">
        <f t="shared" si="591"/>
        <v>19258</v>
      </c>
    </row>
    <row r="5619" ht="15" spans="1:13">
      <c r="A5619">
        <v>15615</v>
      </c>
      <c r="B5619" t="s">
        <v>29</v>
      </c>
      <c r="C5619" t="s">
        <v>30</v>
      </c>
      <c r="D5619">
        <f t="shared" si="592"/>
        <v>615</v>
      </c>
      <c r="E5619" t="s">
        <v>38</v>
      </c>
      <c r="F5619">
        <f t="shared" si="587"/>
        <v>50009</v>
      </c>
      <c r="G5619">
        <f t="shared" si="593"/>
        <v>617</v>
      </c>
      <c r="H5619" t="str">
        <f t="shared" si="588"/>
        <v>{"ItemId":50009,"Num":617}</v>
      </c>
      <c r="J5619" s="7">
        <v>615</v>
      </c>
      <c r="K5619" s="8">
        <f t="shared" si="589"/>
        <v>61</v>
      </c>
      <c r="L5619" s="9">
        <f t="shared" si="590"/>
        <v>5</v>
      </c>
      <c r="M5619" s="10">
        <f t="shared" si="591"/>
        <v>19320</v>
      </c>
    </row>
    <row r="5620" ht="15" spans="1:13">
      <c r="A5620">
        <v>15616</v>
      </c>
      <c r="B5620" t="s">
        <v>29</v>
      </c>
      <c r="C5620" t="s">
        <v>30</v>
      </c>
      <c r="D5620">
        <f t="shared" si="592"/>
        <v>616</v>
      </c>
      <c r="E5620" t="s">
        <v>38</v>
      </c>
      <c r="F5620">
        <f t="shared" si="587"/>
        <v>50009</v>
      </c>
      <c r="G5620">
        <f t="shared" si="593"/>
        <v>618</v>
      </c>
      <c r="H5620" t="str">
        <f t="shared" si="588"/>
        <v>{"ItemId":50009,"Num":618}</v>
      </c>
      <c r="J5620" s="7">
        <v>616</v>
      </c>
      <c r="K5620" s="8">
        <f t="shared" si="589"/>
        <v>61</v>
      </c>
      <c r="L5620" s="9">
        <f t="shared" si="590"/>
        <v>6</v>
      </c>
      <c r="M5620" s="10">
        <f t="shared" si="591"/>
        <v>19382</v>
      </c>
    </row>
    <row r="5621" ht="15" spans="1:13">
      <c r="A5621">
        <v>15617</v>
      </c>
      <c r="B5621" t="s">
        <v>29</v>
      </c>
      <c r="C5621" t="s">
        <v>30</v>
      </c>
      <c r="D5621">
        <f t="shared" si="592"/>
        <v>617</v>
      </c>
      <c r="E5621" t="s">
        <v>38</v>
      </c>
      <c r="F5621">
        <f t="shared" si="587"/>
        <v>50009</v>
      </c>
      <c r="G5621">
        <f t="shared" si="593"/>
        <v>619</v>
      </c>
      <c r="H5621" t="str">
        <f t="shared" si="588"/>
        <v>{"ItemId":50009,"Num":619}</v>
      </c>
      <c r="J5621" s="7">
        <v>617</v>
      </c>
      <c r="K5621" s="8">
        <f t="shared" si="589"/>
        <v>61</v>
      </c>
      <c r="L5621" s="9">
        <f t="shared" si="590"/>
        <v>7</v>
      </c>
      <c r="M5621" s="10">
        <f t="shared" si="591"/>
        <v>19444</v>
      </c>
    </row>
    <row r="5622" ht="15" spans="1:13">
      <c r="A5622">
        <v>15618</v>
      </c>
      <c r="B5622" t="s">
        <v>29</v>
      </c>
      <c r="C5622" t="s">
        <v>30</v>
      </c>
      <c r="D5622">
        <f t="shared" si="592"/>
        <v>618</v>
      </c>
      <c r="E5622" t="s">
        <v>38</v>
      </c>
      <c r="F5622">
        <f t="shared" si="587"/>
        <v>50009</v>
      </c>
      <c r="G5622">
        <f t="shared" si="593"/>
        <v>620</v>
      </c>
      <c r="H5622" t="str">
        <f t="shared" si="588"/>
        <v>{"ItemId":50009,"Num":620}</v>
      </c>
      <c r="J5622" s="7">
        <v>618</v>
      </c>
      <c r="K5622" s="8">
        <f t="shared" si="589"/>
        <v>61</v>
      </c>
      <c r="L5622" s="9">
        <f t="shared" si="590"/>
        <v>8</v>
      </c>
      <c r="M5622" s="10">
        <f t="shared" si="591"/>
        <v>19506</v>
      </c>
    </row>
    <row r="5623" ht="15" spans="1:13">
      <c r="A5623">
        <v>15619</v>
      </c>
      <c r="B5623" t="s">
        <v>29</v>
      </c>
      <c r="C5623" t="s">
        <v>30</v>
      </c>
      <c r="D5623">
        <f t="shared" si="592"/>
        <v>619</v>
      </c>
      <c r="E5623" t="s">
        <v>38</v>
      </c>
      <c r="F5623">
        <f t="shared" si="587"/>
        <v>50009</v>
      </c>
      <c r="G5623">
        <f t="shared" si="593"/>
        <v>621</v>
      </c>
      <c r="H5623" t="str">
        <f t="shared" si="588"/>
        <v>{"ItemId":50009,"Num":621}</v>
      </c>
      <c r="J5623" s="7">
        <v>619</v>
      </c>
      <c r="K5623" s="8">
        <f t="shared" si="589"/>
        <v>61</v>
      </c>
      <c r="L5623" s="9">
        <f t="shared" si="590"/>
        <v>9</v>
      </c>
      <c r="M5623" s="10">
        <f t="shared" si="591"/>
        <v>19568</v>
      </c>
    </row>
    <row r="5624" ht="15" spans="1:13">
      <c r="A5624">
        <v>15620</v>
      </c>
      <c r="B5624" t="s">
        <v>29</v>
      </c>
      <c r="C5624" t="s">
        <v>30</v>
      </c>
      <c r="D5624">
        <f t="shared" si="592"/>
        <v>620</v>
      </c>
      <c r="E5624" t="s">
        <v>38</v>
      </c>
      <c r="F5624">
        <f t="shared" si="587"/>
        <v>50009</v>
      </c>
      <c r="G5624">
        <f t="shared" si="593"/>
        <v>622</v>
      </c>
      <c r="H5624" t="str">
        <f t="shared" si="588"/>
        <v>{"ItemId":50009,"Num":622}</v>
      </c>
      <c r="J5624" s="7">
        <v>620</v>
      </c>
      <c r="K5624" s="8">
        <f t="shared" si="589"/>
        <v>61</v>
      </c>
      <c r="L5624" s="9">
        <f t="shared" si="590"/>
        <v>10</v>
      </c>
      <c r="M5624" s="10">
        <f t="shared" si="591"/>
        <v>19630</v>
      </c>
    </row>
    <row r="5625" ht="15" spans="1:13">
      <c r="A5625">
        <v>15621</v>
      </c>
      <c r="B5625" t="s">
        <v>29</v>
      </c>
      <c r="C5625" t="s">
        <v>30</v>
      </c>
      <c r="D5625">
        <f t="shared" si="592"/>
        <v>621</v>
      </c>
      <c r="E5625" t="s">
        <v>38</v>
      </c>
      <c r="F5625">
        <f t="shared" si="587"/>
        <v>50009</v>
      </c>
      <c r="G5625">
        <f t="shared" si="593"/>
        <v>623</v>
      </c>
      <c r="H5625" t="str">
        <f t="shared" si="588"/>
        <v>{"ItemId":50009,"Num":623}</v>
      </c>
      <c r="J5625" s="7">
        <v>621</v>
      </c>
      <c r="K5625" s="8">
        <f t="shared" si="589"/>
        <v>62</v>
      </c>
      <c r="L5625" s="9">
        <f t="shared" si="590"/>
        <v>1</v>
      </c>
      <c r="M5625" s="10">
        <f t="shared" si="591"/>
        <v>19693</v>
      </c>
    </row>
    <row r="5626" ht="15" spans="1:13">
      <c r="A5626">
        <v>15622</v>
      </c>
      <c r="B5626" t="s">
        <v>29</v>
      </c>
      <c r="C5626" t="s">
        <v>30</v>
      </c>
      <c r="D5626">
        <f t="shared" si="592"/>
        <v>622</v>
      </c>
      <c r="E5626" t="s">
        <v>38</v>
      </c>
      <c r="F5626">
        <f t="shared" si="587"/>
        <v>50009</v>
      </c>
      <c r="G5626">
        <f t="shared" si="593"/>
        <v>624</v>
      </c>
      <c r="H5626" t="str">
        <f t="shared" si="588"/>
        <v>{"ItemId":50009,"Num":624}</v>
      </c>
      <c r="J5626" s="7">
        <v>622</v>
      </c>
      <c r="K5626" s="8">
        <f t="shared" si="589"/>
        <v>62</v>
      </c>
      <c r="L5626" s="9">
        <f t="shared" si="590"/>
        <v>2</v>
      </c>
      <c r="M5626" s="10">
        <f t="shared" si="591"/>
        <v>19756</v>
      </c>
    </row>
    <row r="5627" ht="15" spans="1:13">
      <c r="A5627">
        <v>15623</v>
      </c>
      <c r="B5627" t="s">
        <v>29</v>
      </c>
      <c r="C5627" t="s">
        <v>30</v>
      </c>
      <c r="D5627">
        <f t="shared" si="592"/>
        <v>623</v>
      </c>
      <c r="E5627" t="s">
        <v>38</v>
      </c>
      <c r="F5627">
        <f t="shared" si="587"/>
        <v>50009</v>
      </c>
      <c r="G5627">
        <f t="shared" si="593"/>
        <v>625</v>
      </c>
      <c r="H5627" t="str">
        <f t="shared" si="588"/>
        <v>{"ItemId":50009,"Num":625}</v>
      </c>
      <c r="J5627" s="7">
        <v>623</v>
      </c>
      <c r="K5627" s="8">
        <f t="shared" si="589"/>
        <v>62</v>
      </c>
      <c r="L5627" s="9">
        <f t="shared" si="590"/>
        <v>3</v>
      </c>
      <c r="M5627" s="10">
        <f t="shared" si="591"/>
        <v>19819</v>
      </c>
    </row>
    <row r="5628" ht="15" spans="1:13">
      <c r="A5628">
        <v>15624</v>
      </c>
      <c r="B5628" t="s">
        <v>29</v>
      </c>
      <c r="C5628" t="s">
        <v>30</v>
      </c>
      <c r="D5628">
        <f t="shared" si="592"/>
        <v>624</v>
      </c>
      <c r="E5628" t="s">
        <v>38</v>
      </c>
      <c r="F5628">
        <f t="shared" si="587"/>
        <v>50009</v>
      </c>
      <c r="G5628">
        <f t="shared" si="593"/>
        <v>626</v>
      </c>
      <c r="H5628" t="str">
        <f t="shared" si="588"/>
        <v>{"ItemId":50009,"Num":626}</v>
      </c>
      <c r="J5628" s="7">
        <v>624</v>
      </c>
      <c r="K5628" s="8">
        <f t="shared" si="589"/>
        <v>62</v>
      </c>
      <c r="L5628" s="9">
        <f t="shared" si="590"/>
        <v>4</v>
      </c>
      <c r="M5628" s="10">
        <f t="shared" si="591"/>
        <v>19882</v>
      </c>
    </row>
    <row r="5629" ht="15" spans="1:13">
      <c r="A5629">
        <v>15625</v>
      </c>
      <c r="B5629" t="s">
        <v>29</v>
      </c>
      <c r="C5629" t="s">
        <v>30</v>
      </c>
      <c r="D5629">
        <f t="shared" si="592"/>
        <v>625</v>
      </c>
      <c r="E5629" t="s">
        <v>38</v>
      </c>
      <c r="F5629">
        <f t="shared" si="587"/>
        <v>50009</v>
      </c>
      <c r="G5629">
        <f t="shared" si="593"/>
        <v>627</v>
      </c>
      <c r="H5629" t="str">
        <f t="shared" si="588"/>
        <v>{"ItemId":50009,"Num":627}</v>
      </c>
      <c r="J5629" s="7">
        <v>625</v>
      </c>
      <c r="K5629" s="8">
        <f t="shared" si="589"/>
        <v>62</v>
      </c>
      <c r="L5629" s="9">
        <f t="shared" si="590"/>
        <v>5</v>
      </c>
      <c r="M5629" s="10">
        <f t="shared" si="591"/>
        <v>19945</v>
      </c>
    </row>
    <row r="5630" ht="15" spans="1:13">
      <c r="A5630">
        <v>15626</v>
      </c>
      <c r="B5630" t="s">
        <v>29</v>
      </c>
      <c r="C5630" t="s">
        <v>30</v>
      </c>
      <c r="D5630">
        <f t="shared" si="592"/>
        <v>626</v>
      </c>
      <c r="E5630" t="s">
        <v>38</v>
      </c>
      <c r="F5630">
        <f t="shared" si="587"/>
        <v>50009</v>
      </c>
      <c r="G5630">
        <f t="shared" si="593"/>
        <v>628</v>
      </c>
      <c r="H5630" t="str">
        <f t="shared" si="588"/>
        <v>{"ItemId":50009,"Num":628}</v>
      </c>
      <c r="J5630" s="7">
        <v>626</v>
      </c>
      <c r="K5630" s="8">
        <f t="shared" si="589"/>
        <v>62</v>
      </c>
      <c r="L5630" s="9">
        <f t="shared" si="590"/>
        <v>6</v>
      </c>
      <c r="M5630" s="10">
        <f t="shared" si="591"/>
        <v>20008</v>
      </c>
    </row>
    <row r="5631" ht="15" spans="1:13">
      <c r="A5631">
        <v>15627</v>
      </c>
      <c r="B5631" t="s">
        <v>29</v>
      </c>
      <c r="C5631" t="s">
        <v>30</v>
      </c>
      <c r="D5631">
        <f t="shared" si="592"/>
        <v>627</v>
      </c>
      <c r="E5631" t="s">
        <v>38</v>
      </c>
      <c r="F5631">
        <f t="shared" si="587"/>
        <v>50009</v>
      </c>
      <c r="G5631">
        <f t="shared" si="593"/>
        <v>629</v>
      </c>
      <c r="H5631" t="str">
        <f t="shared" si="588"/>
        <v>{"ItemId":50009,"Num":629}</v>
      </c>
      <c r="J5631" s="7">
        <v>627</v>
      </c>
      <c r="K5631" s="8">
        <f t="shared" si="589"/>
        <v>62</v>
      </c>
      <c r="L5631" s="9">
        <f t="shared" si="590"/>
        <v>7</v>
      </c>
      <c r="M5631" s="10">
        <f t="shared" si="591"/>
        <v>20071</v>
      </c>
    </row>
    <row r="5632" ht="15" spans="1:13">
      <c r="A5632">
        <v>15628</v>
      </c>
      <c r="B5632" t="s">
        <v>29</v>
      </c>
      <c r="C5632" t="s">
        <v>30</v>
      </c>
      <c r="D5632">
        <f t="shared" si="592"/>
        <v>628</v>
      </c>
      <c r="E5632" t="s">
        <v>38</v>
      </c>
      <c r="F5632">
        <f t="shared" si="587"/>
        <v>50009</v>
      </c>
      <c r="G5632">
        <f t="shared" si="593"/>
        <v>630</v>
      </c>
      <c r="H5632" t="str">
        <f t="shared" si="588"/>
        <v>{"ItemId":50009,"Num":630}</v>
      </c>
      <c r="J5632" s="7">
        <v>628</v>
      </c>
      <c r="K5632" s="8">
        <f t="shared" si="589"/>
        <v>62</v>
      </c>
      <c r="L5632" s="9">
        <f t="shared" si="590"/>
        <v>8</v>
      </c>
      <c r="M5632" s="10">
        <f t="shared" si="591"/>
        <v>20134</v>
      </c>
    </row>
    <row r="5633" ht="15" spans="1:13">
      <c r="A5633">
        <v>15629</v>
      </c>
      <c r="B5633" t="s">
        <v>29</v>
      </c>
      <c r="C5633" t="s">
        <v>30</v>
      </c>
      <c r="D5633">
        <f t="shared" si="592"/>
        <v>629</v>
      </c>
      <c r="E5633" t="s">
        <v>38</v>
      </c>
      <c r="F5633">
        <f t="shared" si="587"/>
        <v>50009</v>
      </c>
      <c r="G5633">
        <f t="shared" si="593"/>
        <v>631</v>
      </c>
      <c r="H5633" t="str">
        <f t="shared" si="588"/>
        <v>{"ItemId":50009,"Num":631}</v>
      </c>
      <c r="J5633" s="7">
        <v>629</v>
      </c>
      <c r="K5633" s="8">
        <f t="shared" si="589"/>
        <v>62</v>
      </c>
      <c r="L5633" s="9">
        <f t="shared" si="590"/>
        <v>9</v>
      </c>
      <c r="M5633" s="10">
        <f t="shared" si="591"/>
        <v>20197</v>
      </c>
    </row>
    <row r="5634" ht="15" spans="1:13">
      <c r="A5634">
        <v>15630</v>
      </c>
      <c r="B5634" t="s">
        <v>29</v>
      </c>
      <c r="C5634" t="s">
        <v>30</v>
      </c>
      <c r="D5634">
        <f t="shared" si="592"/>
        <v>630</v>
      </c>
      <c r="E5634" t="s">
        <v>38</v>
      </c>
      <c r="F5634">
        <f t="shared" si="587"/>
        <v>50009</v>
      </c>
      <c r="G5634">
        <f t="shared" si="593"/>
        <v>632</v>
      </c>
      <c r="H5634" t="str">
        <f t="shared" si="588"/>
        <v>{"ItemId":50009,"Num":632}</v>
      </c>
      <c r="J5634" s="7">
        <v>630</v>
      </c>
      <c r="K5634" s="8">
        <f t="shared" si="589"/>
        <v>62</v>
      </c>
      <c r="L5634" s="9">
        <f t="shared" si="590"/>
        <v>10</v>
      </c>
      <c r="M5634" s="10">
        <f t="shared" si="591"/>
        <v>20260</v>
      </c>
    </row>
    <row r="5635" ht="15" spans="1:13">
      <c r="A5635">
        <v>15631</v>
      </c>
      <c r="B5635" t="s">
        <v>29</v>
      </c>
      <c r="C5635" t="s">
        <v>30</v>
      </c>
      <c r="D5635">
        <f t="shared" si="592"/>
        <v>631</v>
      </c>
      <c r="E5635" t="s">
        <v>38</v>
      </c>
      <c r="F5635">
        <f t="shared" si="587"/>
        <v>50009</v>
      </c>
      <c r="G5635">
        <f t="shared" si="593"/>
        <v>633</v>
      </c>
      <c r="H5635" t="str">
        <f t="shared" si="588"/>
        <v>{"ItemId":50009,"Num":633}</v>
      </c>
      <c r="J5635" s="7">
        <v>631</v>
      </c>
      <c r="K5635" s="8">
        <f t="shared" si="589"/>
        <v>63</v>
      </c>
      <c r="L5635" s="9">
        <f t="shared" si="590"/>
        <v>1</v>
      </c>
      <c r="M5635" s="10">
        <f t="shared" si="591"/>
        <v>20324</v>
      </c>
    </row>
    <row r="5636" ht="15" spans="1:13">
      <c r="A5636">
        <v>15632</v>
      </c>
      <c r="B5636" t="s">
        <v>29</v>
      </c>
      <c r="C5636" t="s">
        <v>30</v>
      </c>
      <c r="D5636">
        <f t="shared" si="592"/>
        <v>632</v>
      </c>
      <c r="E5636" t="s">
        <v>38</v>
      </c>
      <c r="F5636">
        <f t="shared" si="587"/>
        <v>50009</v>
      </c>
      <c r="G5636">
        <f t="shared" si="593"/>
        <v>634</v>
      </c>
      <c r="H5636" t="str">
        <f t="shared" si="588"/>
        <v>{"ItemId":50009,"Num":634}</v>
      </c>
      <c r="J5636" s="7">
        <v>632</v>
      </c>
      <c r="K5636" s="8">
        <f t="shared" si="589"/>
        <v>63</v>
      </c>
      <c r="L5636" s="9">
        <f t="shared" si="590"/>
        <v>2</v>
      </c>
      <c r="M5636" s="10">
        <f t="shared" si="591"/>
        <v>20388</v>
      </c>
    </row>
    <row r="5637" ht="15" spans="1:13">
      <c r="A5637">
        <v>15633</v>
      </c>
      <c r="B5637" t="s">
        <v>29</v>
      </c>
      <c r="C5637" t="s">
        <v>30</v>
      </c>
      <c r="D5637">
        <f t="shared" si="592"/>
        <v>633</v>
      </c>
      <c r="E5637" t="s">
        <v>38</v>
      </c>
      <c r="F5637">
        <f t="shared" si="587"/>
        <v>50009</v>
      </c>
      <c r="G5637">
        <f t="shared" si="593"/>
        <v>635</v>
      </c>
      <c r="H5637" t="str">
        <f t="shared" si="588"/>
        <v>{"ItemId":50009,"Num":635}</v>
      </c>
      <c r="J5637" s="7">
        <v>633</v>
      </c>
      <c r="K5637" s="8">
        <f t="shared" si="589"/>
        <v>63</v>
      </c>
      <c r="L5637" s="9">
        <f t="shared" si="590"/>
        <v>3</v>
      </c>
      <c r="M5637" s="10">
        <f t="shared" si="591"/>
        <v>20452</v>
      </c>
    </row>
    <row r="5638" ht="15" spans="1:13">
      <c r="A5638">
        <v>15634</v>
      </c>
      <c r="B5638" t="s">
        <v>29</v>
      </c>
      <c r="C5638" t="s">
        <v>30</v>
      </c>
      <c r="D5638">
        <f t="shared" si="592"/>
        <v>634</v>
      </c>
      <c r="E5638" t="s">
        <v>38</v>
      </c>
      <c r="F5638">
        <f t="shared" ref="F5638:F5701" si="594">VLOOKUP(E5638,$U$1:$V$1,2,FALSE)</f>
        <v>50009</v>
      </c>
      <c r="G5638">
        <f t="shared" si="593"/>
        <v>636</v>
      </c>
      <c r="H5638" t="str">
        <f t="shared" ref="H5638:H5701" si="595">$F$3&amp;F5638&amp;$G$3&amp;G5638&amp;$H$3</f>
        <v>{"ItemId":50009,"Num":636}</v>
      </c>
      <c r="J5638" s="7">
        <v>634</v>
      </c>
      <c r="K5638" s="8">
        <f t="shared" si="589"/>
        <v>63</v>
      </c>
      <c r="L5638" s="9">
        <f t="shared" si="590"/>
        <v>4</v>
      </c>
      <c r="M5638" s="10">
        <f t="shared" si="591"/>
        <v>20516</v>
      </c>
    </row>
    <row r="5639" ht="15" spans="1:13">
      <c r="A5639">
        <v>15635</v>
      </c>
      <c r="B5639" t="s">
        <v>29</v>
      </c>
      <c r="C5639" t="s">
        <v>30</v>
      </c>
      <c r="D5639">
        <f t="shared" si="592"/>
        <v>635</v>
      </c>
      <c r="E5639" t="s">
        <v>38</v>
      </c>
      <c r="F5639">
        <f t="shared" si="594"/>
        <v>50009</v>
      </c>
      <c r="G5639">
        <f t="shared" si="593"/>
        <v>637</v>
      </c>
      <c r="H5639" t="str">
        <f t="shared" si="595"/>
        <v>{"ItemId":50009,"Num":637}</v>
      </c>
      <c r="J5639" s="7">
        <v>635</v>
      </c>
      <c r="K5639" s="8">
        <f t="shared" si="589"/>
        <v>63</v>
      </c>
      <c r="L5639" s="9">
        <f t="shared" si="590"/>
        <v>5</v>
      </c>
      <c r="M5639" s="10">
        <f t="shared" si="591"/>
        <v>20580</v>
      </c>
    </row>
    <row r="5640" ht="15" spans="1:13">
      <c r="A5640">
        <v>15636</v>
      </c>
      <c r="B5640" t="s">
        <v>29</v>
      </c>
      <c r="C5640" t="s">
        <v>30</v>
      </c>
      <c r="D5640">
        <f t="shared" si="592"/>
        <v>636</v>
      </c>
      <c r="E5640" t="s">
        <v>38</v>
      </c>
      <c r="F5640">
        <f t="shared" si="594"/>
        <v>50009</v>
      </c>
      <c r="G5640">
        <f t="shared" si="593"/>
        <v>638</v>
      </c>
      <c r="H5640" t="str">
        <f t="shared" si="595"/>
        <v>{"ItemId":50009,"Num":638}</v>
      </c>
      <c r="J5640" s="7">
        <v>636</v>
      </c>
      <c r="K5640" s="8">
        <f t="shared" si="589"/>
        <v>63</v>
      </c>
      <c r="L5640" s="9">
        <f t="shared" si="590"/>
        <v>6</v>
      </c>
      <c r="M5640" s="10">
        <f t="shared" si="591"/>
        <v>20644</v>
      </c>
    </row>
    <row r="5641" ht="15" spans="1:13">
      <c r="A5641">
        <v>15637</v>
      </c>
      <c r="B5641" t="s">
        <v>29</v>
      </c>
      <c r="C5641" t="s">
        <v>30</v>
      </c>
      <c r="D5641">
        <f t="shared" si="592"/>
        <v>637</v>
      </c>
      <c r="E5641" t="s">
        <v>38</v>
      </c>
      <c r="F5641">
        <f t="shared" si="594"/>
        <v>50009</v>
      </c>
      <c r="G5641">
        <f t="shared" si="593"/>
        <v>639</v>
      </c>
      <c r="H5641" t="str">
        <f t="shared" si="595"/>
        <v>{"ItemId":50009,"Num":639}</v>
      </c>
      <c r="J5641" s="7">
        <v>637</v>
      </c>
      <c r="K5641" s="8">
        <f t="shared" si="589"/>
        <v>63</v>
      </c>
      <c r="L5641" s="9">
        <f t="shared" si="590"/>
        <v>7</v>
      </c>
      <c r="M5641" s="10">
        <f t="shared" si="591"/>
        <v>20708</v>
      </c>
    </row>
    <row r="5642" ht="15" spans="1:13">
      <c r="A5642">
        <v>15638</v>
      </c>
      <c r="B5642" t="s">
        <v>29</v>
      </c>
      <c r="C5642" t="s">
        <v>30</v>
      </c>
      <c r="D5642">
        <f t="shared" si="592"/>
        <v>638</v>
      </c>
      <c r="E5642" t="s">
        <v>38</v>
      </c>
      <c r="F5642">
        <f t="shared" si="594"/>
        <v>50009</v>
      </c>
      <c r="G5642">
        <f t="shared" si="593"/>
        <v>640</v>
      </c>
      <c r="H5642" t="str">
        <f t="shared" si="595"/>
        <v>{"ItemId":50009,"Num":640}</v>
      </c>
      <c r="J5642" s="7">
        <v>638</v>
      </c>
      <c r="K5642" s="8">
        <f t="shared" si="589"/>
        <v>63</v>
      </c>
      <c r="L5642" s="9">
        <f t="shared" si="590"/>
        <v>8</v>
      </c>
      <c r="M5642" s="10">
        <f t="shared" si="591"/>
        <v>20772</v>
      </c>
    </row>
    <row r="5643" ht="15" spans="1:13">
      <c r="A5643">
        <v>15639</v>
      </c>
      <c r="B5643" t="s">
        <v>29</v>
      </c>
      <c r="C5643" t="s">
        <v>30</v>
      </c>
      <c r="D5643">
        <f t="shared" si="592"/>
        <v>639</v>
      </c>
      <c r="E5643" t="s">
        <v>38</v>
      </c>
      <c r="F5643">
        <f t="shared" si="594"/>
        <v>50009</v>
      </c>
      <c r="G5643">
        <f t="shared" si="593"/>
        <v>641</v>
      </c>
      <c r="H5643" t="str">
        <f t="shared" si="595"/>
        <v>{"ItemId":50009,"Num":641}</v>
      </c>
      <c r="J5643" s="7">
        <v>639</v>
      </c>
      <c r="K5643" s="8">
        <f t="shared" si="589"/>
        <v>63</v>
      </c>
      <c r="L5643" s="9">
        <f t="shared" si="590"/>
        <v>9</v>
      </c>
      <c r="M5643" s="10">
        <f t="shared" si="591"/>
        <v>20836</v>
      </c>
    </row>
    <row r="5644" ht="15" spans="1:13">
      <c r="A5644">
        <v>15640</v>
      </c>
      <c r="B5644" t="s">
        <v>29</v>
      </c>
      <c r="C5644" t="s">
        <v>30</v>
      </c>
      <c r="D5644">
        <f t="shared" si="592"/>
        <v>640</v>
      </c>
      <c r="E5644" t="s">
        <v>38</v>
      </c>
      <c r="F5644">
        <f t="shared" si="594"/>
        <v>50009</v>
      </c>
      <c r="G5644">
        <f t="shared" si="593"/>
        <v>642</v>
      </c>
      <c r="H5644" t="str">
        <f t="shared" si="595"/>
        <v>{"ItemId":50009,"Num":642}</v>
      </c>
      <c r="J5644" s="7">
        <v>640</v>
      </c>
      <c r="K5644" s="8">
        <f t="shared" si="589"/>
        <v>63</v>
      </c>
      <c r="L5644" s="9">
        <f t="shared" si="590"/>
        <v>10</v>
      </c>
      <c r="M5644" s="10">
        <f t="shared" si="591"/>
        <v>20900</v>
      </c>
    </row>
    <row r="5645" ht="15" spans="1:13">
      <c r="A5645">
        <v>15641</v>
      </c>
      <c r="B5645" t="s">
        <v>29</v>
      </c>
      <c r="C5645" t="s">
        <v>30</v>
      </c>
      <c r="D5645">
        <f t="shared" si="592"/>
        <v>641</v>
      </c>
      <c r="E5645" t="s">
        <v>38</v>
      </c>
      <c r="F5645">
        <f t="shared" si="594"/>
        <v>50009</v>
      </c>
      <c r="G5645">
        <f t="shared" si="593"/>
        <v>643</v>
      </c>
      <c r="H5645" t="str">
        <f t="shared" si="595"/>
        <v>{"ItemId":50009,"Num":643}</v>
      </c>
      <c r="J5645" s="7">
        <v>641</v>
      </c>
      <c r="K5645" s="8">
        <f t="shared" si="589"/>
        <v>64</v>
      </c>
      <c r="L5645" s="9">
        <f t="shared" si="590"/>
        <v>1</v>
      </c>
      <c r="M5645" s="10">
        <f t="shared" si="591"/>
        <v>20965</v>
      </c>
    </row>
    <row r="5646" ht="15" spans="1:13">
      <c r="A5646">
        <v>15642</v>
      </c>
      <c r="B5646" t="s">
        <v>29</v>
      </c>
      <c r="C5646" t="s">
        <v>30</v>
      </c>
      <c r="D5646">
        <f t="shared" si="592"/>
        <v>642</v>
      </c>
      <c r="E5646" t="s">
        <v>38</v>
      </c>
      <c r="F5646">
        <f t="shared" si="594"/>
        <v>50009</v>
      </c>
      <c r="G5646">
        <f t="shared" si="593"/>
        <v>644</v>
      </c>
      <c r="H5646" t="str">
        <f t="shared" si="595"/>
        <v>{"ItemId":50009,"Num":644}</v>
      </c>
      <c r="J5646" s="7">
        <v>642</v>
      </c>
      <c r="K5646" s="8">
        <f t="shared" ref="K5646:K5709" si="596">INT((J5646-1)/10)</f>
        <v>64</v>
      </c>
      <c r="L5646" s="9">
        <f t="shared" ref="L5646:L5709" si="597">J5646-10*K5646</f>
        <v>2</v>
      </c>
      <c r="M5646" s="10">
        <f t="shared" ref="M5646:M5709" si="598">$O$6+$O$7+5*K5646*(K5646+1)+L5646*(K5646+1)</f>
        <v>21030</v>
      </c>
    </row>
    <row r="5647" ht="15" spans="1:13">
      <c r="A5647">
        <v>15643</v>
      </c>
      <c r="B5647" t="s">
        <v>29</v>
      </c>
      <c r="C5647" t="s">
        <v>30</v>
      </c>
      <c r="D5647">
        <f t="shared" si="592"/>
        <v>643</v>
      </c>
      <c r="E5647" t="s">
        <v>38</v>
      </c>
      <c r="F5647">
        <f t="shared" si="594"/>
        <v>50009</v>
      </c>
      <c r="G5647">
        <f t="shared" si="593"/>
        <v>645</v>
      </c>
      <c r="H5647" t="str">
        <f t="shared" si="595"/>
        <v>{"ItemId":50009,"Num":645}</v>
      </c>
      <c r="J5647" s="7">
        <v>643</v>
      </c>
      <c r="K5647" s="8">
        <f t="shared" si="596"/>
        <v>64</v>
      </c>
      <c r="L5647" s="9">
        <f t="shared" si="597"/>
        <v>3</v>
      </c>
      <c r="M5647" s="10">
        <f t="shared" si="598"/>
        <v>21095</v>
      </c>
    </row>
    <row r="5648" ht="15" spans="1:13">
      <c r="A5648">
        <v>15644</v>
      </c>
      <c r="B5648" t="s">
        <v>29</v>
      </c>
      <c r="C5648" t="s">
        <v>30</v>
      </c>
      <c r="D5648">
        <f t="shared" si="592"/>
        <v>644</v>
      </c>
      <c r="E5648" t="s">
        <v>38</v>
      </c>
      <c r="F5648">
        <f t="shared" si="594"/>
        <v>50009</v>
      </c>
      <c r="G5648">
        <f t="shared" si="593"/>
        <v>646</v>
      </c>
      <c r="H5648" t="str">
        <f t="shared" si="595"/>
        <v>{"ItemId":50009,"Num":646}</v>
      </c>
      <c r="J5648" s="7">
        <v>644</v>
      </c>
      <c r="K5648" s="8">
        <f t="shared" si="596"/>
        <v>64</v>
      </c>
      <c r="L5648" s="9">
        <f t="shared" si="597"/>
        <v>4</v>
      </c>
      <c r="M5648" s="10">
        <f t="shared" si="598"/>
        <v>21160</v>
      </c>
    </row>
    <row r="5649" ht="15" spans="1:13">
      <c r="A5649">
        <v>15645</v>
      </c>
      <c r="B5649" t="s">
        <v>29</v>
      </c>
      <c r="C5649" t="s">
        <v>30</v>
      </c>
      <c r="D5649">
        <f t="shared" si="592"/>
        <v>645</v>
      </c>
      <c r="E5649" t="s">
        <v>38</v>
      </c>
      <c r="F5649">
        <f t="shared" si="594"/>
        <v>50009</v>
      </c>
      <c r="G5649">
        <f t="shared" si="593"/>
        <v>647</v>
      </c>
      <c r="H5649" t="str">
        <f t="shared" si="595"/>
        <v>{"ItemId":50009,"Num":647}</v>
      </c>
      <c r="J5649" s="7">
        <v>645</v>
      </c>
      <c r="K5649" s="8">
        <f t="shared" si="596"/>
        <v>64</v>
      </c>
      <c r="L5649" s="9">
        <f t="shared" si="597"/>
        <v>5</v>
      </c>
      <c r="M5649" s="10">
        <f t="shared" si="598"/>
        <v>21225</v>
      </c>
    </row>
    <row r="5650" ht="15" spans="1:13">
      <c r="A5650">
        <v>15646</v>
      </c>
      <c r="B5650" t="s">
        <v>29</v>
      </c>
      <c r="C5650" t="s">
        <v>30</v>
      </c>
      <c r="D5650">
        <f t="shared" si="592"/>
        <v>646</v>
      </c>
      <c r="E5650" t="s">
        <v>38</v>
      </c>
      <c r="F5650">
        <f t="shared" si="594"/>
        <v>50009</v>
      </c>
      <c r="G5650">
        <f t="shared" si="593"/>
        <v>648</v>
      </c>
      <c r="H5650" t="str">
        <f t="shared" si="595"/>
        <v>{"ItemId":50009,"Num":648}</v>
      </c>
      <c r="J5650" s="7">
        <v>646</v>
      </c>
      <c r="K5650" s="8">
        <f t="shared" si="596"/>
        <v>64</v>
      </c>
      <c r="L5650" s="9">
        <f t="shared" si="597"/>
        <v>6</v>
      </c>
      <c r="M5650" s="10">
        <f t="shared" si="598"/>
        <v>21290</v>
      </c>
    </row>
    <row r="5651" ht="15" spans="1:13">
      <c r="A5651">
        <v>15647</v>
      </c>
      <c r="B5651" t="s">
        <v>29</v>
      </c>
      <c r="C5651" t="s">
        <v>30</v>
      </c>
      <c r="D5651">
        <f t="shared" si="592"/>
        <v>647</v>
      </c>
      <c r="E5651" t="s">
        <v>38</v>
      </c>
      <c r="F5651">
        <f t="shared" si="594"/>
        <v>50009</v>
      </c>
      <c r="G5651">
        <f t="shared" si="593"/>
        <v>649</v>
      </c>
      <c r="H5651" t="str">
        <f t="shared" si="595"/>
        <v>{"ItemId":50009,"Num":649}</v>
      </c>
      <c r="J5651" s="7">
        <v>647</v>
      </c>
      <c r="K5651" s="8">
        <f t="shared" si="596"/>
        <v>64</v>
      </c>
      <c r="L5651" s="9">
        <f t="shared" si="597"/>
        <v>7</v>
      </c>
      <c r="M5651" s="10">
        <f t="shared" si="598"/>
        <v>21355</v>
      </c>
    </row>
    <row r="5652" ht="15" spans="1:13">
      <c r="A5652">
        <v>15648</v>
      </c>
      <c r="B5652" t="s">
        <v>29</v>
      </c>
      <c r="C5652" t="s">
        <v>30</v>
      </c>
      <c r="D5652">
        <f t="shared" si="592"/>
        <v>648</v>
      </c>
      <c r="E5652" t="s">
        <v>38</v>
      </c>
      <c r="F5652">
        <f t="shared" si="594"/>
        <v>50009</v>
      </c>
      <c r="G5652">
        <f t="shared" si="593"/>
        <v>650</v>
      </c>
      <c r="H5652" t="str">
        <f t="shared" si="595"/>
        <v>{"ItemId":50009,"Num":650}</v>
      </c>
      <c r="J5652" s="7">
        <v>648</v>
      </c>
      <c r="K5652" s="8">
        <f t="shared" si="596"/>
        <v>64</v>
      </c>
      <c r="L5652" s="9">
        <f t="shared" si="597"/>
        <v>8</v>
      </c>
      <c r="M5652" s="10">
        <f t="shared" si="598"/>
        <v>21420</v>
      </c>
    </row>
    <row r="5653" ht="15" spans="1:13">
      <c r="A5653">
        <v>15649</v>
      </c>
      <c r="B5653" t="s">
        <v>29</v>
      </c>
      <c r="C5653" t="s">
        <v>30</v>
      </c>
      <c r="D5653">
        <f t="shared" si="592"/>
        <v>649</v>
      </c>
      <c r="E5653" t="s">
        <v>38</v>
      </c>
      <c r="F5653">
        <f t="shared" si="594"/>
        <v>50009</v>
      </c>
      <c r="G5653">
        <f t="shared" si="593"/>
        <v>651</v>
      </c>
      <c r="H5653" t="str">
        <f t="shared" si="595"/>
        <v>{"ItemId":50009,"Num":651}</v>
      </c>
      <c r="J5653" s="7">
        <v>649</v>
      </c>
      <c r="K5653" s="8">
        <f t="shared" si="596"/>
        <v>64</v>
      </c>
      <c r="L5653" s="9">
        <f t="shared" si="597"/>
        <v>9</v>
      </c>
      <c r="M5653" s="10">
        <f t="shared" si="598"/>
        <v>21485</v>
      </c>
    </row>
    <row r="5654" ht="15" spans="1:13">
      <c r="A5654">
        <v>15650</v>
      </c>
      <c r="B5654" t="s">
        <v>29</v>
      </c>
      <c r="C5654" t="s">
        <v>30</v>
      </c>
      <c r="D5654">
        <f t="shared" si="592"/>
        <v>650</v>
      </c>
      <c r="E5654" t="s">
        <v>38</v>
      </c>
      <c r="F5654">
        <f t="shared" si="594"/>
        <v>50009</v>
      </c>
      <c r="G5654">
        <f t="shared" si="593"/>
        <v>652</v>
      </c>
      <c r="H5654" t="str">
        <f t="shared" si="595"/>
        <v>{"ItemId":50009,"Num":652}</v>
      </c>
      <c r="J5654" s="7">
        <v>650</v>
      </c>
      <c r="K5654" s="8">
        <f t="shared" si="596"/>
        <v>64</v>
      </c>
      <c r="L5654" s="9">
        <f t="shared" si="597"/>
        <v>10</v>
      </c>
      <c r="M5654" s="10">
        <f t="shared" si="598"/>
        <v>21550</v>
      </c>
    </row>
    <row r="5655" ht="15" spans="1:13">
      <c r="A5655">
        <v>15651</v>
      </c>
      <c r="B5655" t="s">
        <v>29</v>
      </c>
      <c r="C5655" t="s">
        <v>30</v>
      </c>
      <c r="D5655">
        <f t="shared" si="592"/>
        <v>651</v>
      </c>
      <c r="E5655" t="s">
        <v>38</v>
      </c>
      <c r="F5655">
        <f t="shared" si="594"/>
        <v>50009</v>
      </c>
      <c r="G5655">
        <f t="shared" si="593"/>
        <v>653</v>
      </c>
      <c r="H5655" t="str">
        <f t="shared" si="595"/>
        <v>{"ItemId":50009,"Num":653}</v>
      </c>
      <c r="J5655" s="7">
        <v>651</v>
      </c>
      <c r="K5655" s="8">
        <f t="shared" si="596"/>
        <v>65</v>
      </c>
      <c r="L5655" s="9">
        <f t="shared" si="597"/>
        <v>1</v>
      </c>
      <c r="M5655" s="10">
        <f t="shared" si="598"/>
        <v>21616</v>
      </c>
    </row>
    <row r="5656" ht="15" spans="1:13">
      <c r="A5656">
        <v>15652</v>
      </c>
      <c r="B5656" t="s">
        <v>29</v>
      </c>
      <c r="C5656" t="s">
        <v>30</v>
      </c>
      <c r="D5656">
        <f t="shared" si="592"/>
        <v>652</v>
      </c>
      <c r="E5656" t="s">
        <v>38</v>
      </c>
      <c r="F5656">
        <f t="shared" si="594"/>
        <v>50009</v>
      </c>
      <c r="G5656">
        <f t="shared" si="593"/>
        <v>654</v>
      </c>
      <c r="H5656" t="str">
        <f t="shared" si="595"/>
        <v>{"ItemId":50009,"Num":654}</v>
      </c>
      <c r="J5656" s="7">
        <v>652</v>
      </c>
      <c r="K5656" s="8">
        <f t="shared" si="596"/>
        <v>65</v>
      </c>
      <c r="L5656" s="9">
        <f t="shared" si="597"/>
        <v>2</v>
      </c>
      <c r="M5656" s="10">
        <f t="shared" si="598"/>
        <v>21682</v>
      </c>
    </row>
    <row r="5657" ht="15" spans="1:13">
      <c r="A5657">
        <v>15653</v>
      </c>
      <c r="B5657" t="s">
        <v>29</v>
      </c>
      <c r="C5657" t="s">
        <v>30</v>
      </c>
      <c r="D5657">
        <f t="shared" si="592"/>
        <v>653</v>
      </c>
      <c r="E5657" t="s">
        <v>38</v>
      </c>
      <c r="F5657">
        <f t="shared" si="594"/>
        <v>50009</v>
      </c>
      <c r="G5657">
        <f t="shared" si="593"/>
        <v>655</v>
      </c>
      <c r="H5657" t="str">
        <f t="shared" si="595"/>
        <v>{"ItemId":50009,"Num":655}</v>
      </c>
      <c r="J5657" s="7">
        <v>653</v>
      </c>
      <c r="K5657" s="8">
        <f t="shared" si="596"/>
        <v>65</v>
      </c>
      <c r="L5657" s="9">
        <f t="shared" si="597"/>
        <v>3</v>
      </c>
      <c r="M5657" s="10">
        <f t="shared" si="598"/>
        <v>21748</v>
      </c>
    </row>
    <row r="5658" ht="15" spans="1:13">
      <c r="A5658">
        <v>15654</v>
      </c>
      <c r="B5658" t="s">
        <v>29</v>
      </c>
      <c r="C5658" t="s">
        <v>30</v>
      </c>
      <c r="D5658">
        <f t="shared" si="592"/>
        <v>654</v>
      </c>
      <c r="E5658" t="s">
        <v>38</v>
      </c>
      <c r="F5658">
        <f t="shared" si="594"/>
        <v>50009</v>
      </c>
      <c r="G5658">
        <f t="shared" si="593"/>
        <v>656</v>
      </c>
      <c r="H5658" t="str">
        <f t="shared" si="595"/>
        <v>{"ItemId":50009,"Num":656}</v>
      </c>
      <c r="J5658" s="7">
        <v>654</v>
      </c>
      <c r="K5658" s="8">
        <f t="shared" si="596"/>
        <v>65</v>
      </c>
      <c r="L5658" s="9">
        <f t="shared" si="597"/>
        <v>4</v>
      </c>
      <c r="M5658" s="10">
        <f t="shared" si="598"/>
        <v>21814</v>
      </c>
    </row>
    <row r="5659" ht="15" spans="1:13">
      <c r="A5659">
        <v>15655</v>
      </c>
      <c r="B5659" t="s">
        <v>29</v>
      </c>
      <c r="C5659" t="s">
        <v>30</v>
      </c>
      <c r="D5659">
        <f t="shared" si="592"/>
        <v>655</v>
      </c>
      <c r="E5659" t="s">
        <v>38</v>
      </c>
      <c r="F5659">
        <f t="shared" si="594"/>
        <v>50009</v>
      </c>
      <c r="G5659">
        <f t="shared" si="593"/>
        <v>657</v>
      </c>
      <c r="H5659" t="str">
        <f t="shared" si="595"/>
        <v>{"ItemId":50009,"Num":657}</v>
      </c>
      <c r="J5659" s="7">
        <v>655</v>
      </c>
      <c r="K5659" s="8">
        <f t="shared" si="596"/>
        <v>65</v>
      </c>
      <c r="L5659" s="9">
        <f t="shared" si="597"/>
        <v>5</v>
      </c>
      <c r="M5659" s="10">
        <f t="shared" si="598"/>
        <v>21880</v>
      </c>
    </row>
    <row r="5660" ht="15" spans="1:13">
      <c r="A5660">
        <v>15656</v>
      </c>
      <c r="B5660" t="s">
        <v>29</v>
      </c>
      <c r="C5660" t="s">
        <v>30</v>
      </c>
      <c r="D5660">
        <f t="shared" si="592"/>
        <v>656</v>
      </c>
      <c r="E5660" t="s">
        <v>38</v>
      </c>
      <c r="F5660">
        <f t="shared" si="594"/>
        <v>50009</v>
      </c>
      <c r="G5660">
        <f t="shared" si="593"/>
        <v>658</v>
      </c>
      <c r="H5660" t="str">
        <f t="shared" si="595"/>
        <v>{"ItemId":50009,"Num":658}</v>
      </c>
      <c r="J5660" s="7">
        <v>656</v>
      </c>
      <c r="K5660" s="8">
        <f t="shared" si="596"/>
        <v>65</v>
      </c>
      <c r="L5660" s="9">
        <f t="shared" si="597"/>
        <v>6</v>
      </c>
      <c r="M5660" s="10">
        <f t="shared" si="598"/>
        <v>21946</v>
      </c>
    </row>
    <row r="5661" ht="15" spans="1:13">
      <c r="A5661">
        <v>15657</v>
      </c>
      <c r="B5661" t="s">
        <v>29</v>
      </c>
      <c r="C5661" t="s">
        <v>30</v>
      </c>
      <c r="D5661">
        <f t="shared" si="592"/>
        <v>657</v>
      </c>
      <c r="E5661" t="s">
        <v>38</v>
      </c>
      <c r="F5661">
        <f t="shared" si="594"/>
        <v>50009</v>
      </c>
      <c r="G5661">
        <f t="shared" si="593"/>
        <v>659</v>
      </c>
      <c r="H5661" t="str">
        <f t="shared" si="595"/>
        <v>{"ItemId":50009,"Num":659}</v>
      </c>
      <c r="J5661" s="7">
        <v>657</v>
      </c>
      <c r="K5661" s="8">
        <f t="shared" si="596"/>
        <v>65</v>
      </c>
      <c r="L5661" s="9">
        <f t="shared" si="597"/>
        <v>7</v>
      </c>
      <c r="M5661" s="10">
        <f t="shared" si="598"/>
        <v>22012</v>
      </c>
    </row>
    <row r="5662" ht="15" spans="1:13">
      <c r="A5662">
        <v>15658</v>
      </c>
      <c r="B5662" t="s">
        <v>29</v>
      </c>
      <c r="C5662" t="s">
        <v>30</v>
      </c>
      <c r="D5662">
        <f t="shared" si="592"/>
        <v>658</v>
      </c>
      <c r="E5662" t="s">
        <v>38</v>
      </c>
      <c r="F5662">
        <f t="shared" si="594"/>
        <v>50009</v>
      </c>
      <c r="G5662">
        <f t="shared" si="593"/>
        <v>660</v>
      </c>
      <c r="H5662" t="str">
        <f t="shared" si="595"/>
        <v>{"ItemId":50009,"Num":660}</v>
      </c>
      <c r="J5662" s="7">
        <v>658</v>
      </c>
      <c r="K5662" s="8">
        <f t="shared" si="596"/>
        <v>65</v>
      </c>
      <c r="L5662" s="9">
        <f t="shared" si="597"/>
        <v>8</v>
      </c>
      <c r="M5662" s="10">
        <f t="shared" si="598"/>
        <v>22078</v>
      </c>
    </row>
    <row r="5663" ht="15" spans="1:13">
      <c r="A5663">
        <v>15659</v>
      </c>
      <c r="B5663" t="s">
        <v>29</v>
      </c>
      <c r="C5663" t="s">
        <v>30</v>
      </c>
      <c r="D5663">
        <f t="shared" si="592"/>
        <v>659</v>
      </c>
      <c r="E5663" t="s">
        <v>38</v>
      </c>
      <c r="F5663">
        <f t="shared" si="594"/>
        <v>50009</v>
      </c>
      <c r="G5663">
        <f t="shared" si="593"/>
        <v>661</v>
      </c>
      <c r="H5663" t="str">
        <f t="shared" si="595"/>
        <v>{"ItemId":50009,"Num":661}</v>
      </c>
      <c r="J5663" s="7">
        <v>659</v>
      </c>
      <c r="K5663" s="8">
        <f t="shared" si="596"/>
        <v>65</v>
      </c>
      <c r="L5663" s="9">
        <f t="shared" si="597"/>
        <v>9</v>
      </c>
      <c r="M5663" s="10">
        <f t="shared" si="598"/>
        <v>22144</v>
      </c>
    </row>
    <row r="5664" ht="15" spans="1:13">
      <c r="A5664">
        <v>15660</v>
      </c>
      <c r="B5664" t="s">
        <v>29</v>
      </c>
      <c r="C5664" t="s">
        <v>30</v>
      </c>
      <c r="D5664">
        <f t="shared" si="592"/>
        <v>660</v>
      </c>
      <c r="E5664" t="s">
        <v>38</v>
      </c>
      <c r="F5664">
        <f t="shared" si="594"/>
        <v>50009</v>
      </c>
      <c r="G5664">
        <f t="shared" si="593"/>
        <v>662</v>
      </c>
      <c r="H5664" t="str">
        <f t="shared" si="595"/>
        <v>{"ItemId":50009,"Num":662}</v>
      </c>
      <c r="J5664" s="7">
        <v>660</v>
      </c>
      <c r="K5664" s="8">
        <f t="shared" si="596"/>
        <v>65</v>
      </c>
      <c r="L5664" s="9">
        <f t="shared" si="597"/>
        <v>10</v>
      </c>
      <c r="M5664" s="10">
        <f t="shared" si="598"/>
        <v>22210</v>
      </c>
    </row>
    <row r="5665" ht="15" spans="1:13">
      <c r="A5665">
        <v>15661</v>
      </c>
      <c r="B5665" t="s">
        <v>29</v>
      </c>
      <c r="C5665" t="s">
        <v>30</v>
      </c>
      <c r="D5665">
        <f t="shared" si="592"/>
        <v>661</v>
      </c>
      <c r="E5665" t="s">
        <v>38</v>
      </c>
      <c r="F5665">
        <f t="shared" si="594"/>
        <v>50009</v>
      </c>
      <c r="G5665">
        <f t="shared" si="593"/>
        <v>663</v>
      </c>
      <c r="H5665" t="str">
        <f t="shared" si="595"/>
        <v>{"ItemId":50009,"Num":663}</v>
      </c>
      <c r="J5665" s="7">
        <v>661</v>
      </c>
      <c r="K5665" s="8">
        <f t="shared" si="596"/>
        <v>66</v>
      </c>
      <c r="L5665" s="9">
        <f t="shared" si="597"/>
        <v>1</v>
      </c>
      <c r="M5665" s="10">
        <f t="shared" si="598"/>
        <v>22277</v>
      </c>
    </row>
    <row r="5666" ht="15" spans="1:13">
      <c r="A5666">
        <v>15662</v>
      </c>
      <c r="B5666" t="s">
        <v>29</v>
      </c>
      <c r="C5666" t="s">
        <v>30</v>
      </c>
      <c r="D5666">
        <f t="shared" si="592"/>
        <v>662</v>
      </c>
      <c r="E5666" t="s">
        <v>38</v>
      </c>
      <c r="F5666">
        <f t="shared" si="594"/>
        <v>50009</v>
      </c>
      <c r="G5666">
        <f t="shared" si="593"/>
        <v>664</v>
      </c>
      <c r="H5666" t="str">
        <f t="shared" si="595"/>
        <v>{"ItemId":50009,"Num":664}</v>
      </c>
      <c r="J5666" s="7">
        <v>662</v>
      </c>
      <c r="K5666" s="8">
        <f t="shared" si="596"/>
        <v>66</v>
      </c>
      <c r="L5666" s="9">
        <f t="shared" si="597"/>
        <v>2</v>
      </c>
      <c r="M5666" s="10">
        <f t="shared" si="598"/>
        <v>22344</v>
      </c>
    </row>
    <row r="5667" ht="15" spans="1:13">
      <c r="A5667">
        <v>15663</v>
      </c>
      <c r="B5667" t="s">
        <v>29</v>
      </c>
      <c r="C5667" t="s">
        <v>30</v>
      </c>
      <c r="D5667">
        <f t="shared" si="592"/>
        <v>663</v>
      </c>
      <c r="E5667" t="s">
        <v>38</v>
      </c>
      <c r="F5667">
        <f t="shared" si="594"/>
        <v>50009</v>
      </c>
      <c r="G5667">
        <f t="shared" si="593"/>
        <v>665</v>
      </c>
      <c r="H5667" t="str">
        <f t="shared" si="595"/>
        <v>{"ItemId":50009,"Num":665}</v>
      </c>
      <c r="J5667" s="7">
        <v>663</v>
      </c>
      <c r="K5667" s="8">
        <f t="shared" si="596"/>
        <v>66</v>
      </c>
      <c r="L5667" s="9">
        <f t="shared" si="597"/>
        <v>3</v>
      </c>
      <c r="M5667" s="10">
        <f t="shared" si="598"/>
        <v>22411</v>
      </c>
    </row>
    <row r="5668" ht="15" spans="1:13">
      <c r="A5668">
        <v>15664</v>
      </c>
      <c r="B5668" t="s">
        <v>29</v>
      </c>
      <c r="C5668" t="s">
        <v>30</v>
      </c>
      <c r="D5668">
        <f t="shared" si="592"/>
        <v>664</v>
      </c>
      <c r="E5668" t="s">
        <v>38</v>
      </c>
      <c r="F5668">
        <f t="shared" si="594"/>
        <v>50009</v>
      </c>
      <c r="G5668">
        <f t="shared" si="593"/>
        <v>666</v>
      </c>
      <c r="H5668" t="str">
        <f t="shared" si="595"/>
        <v>{"ItemId":50009,"Num":666}</v>
      </c>
      <c r="J5668" s="7">
        <v>664</v>
      </c>
      <c r="K5668" s="8">
        <f t="shared" si="596"/>
        <v>66</v>
      </c>
      <c r="L5668" s="9">
        <f t="shared" si="597"/>
        <v>4</v>
      </c>
      <c r="M5668" s="10">
        <f t="shared" si="598"/>
        <v>22478</v>
      </c>
    </row>
    <row r="5669" ht="15" spans="1:13">
      <c r="A5669">
        <v>15665</v>
      </c>
      <c r="B5669" t="s">
        <v>29</v>
      </c>
      <c r="C5669" t="s">
        <v>30</v>
      </c>
      <c r="D5669">
        <f t="shared" si="592"/>
        <v>665</v>
      </c>
      <c r="E5669" t="s">
        <v>38</v>
      </c>
      <c r="F5669">
        <f t="shared" si="594"/>
        <v>50009</v>
      </c>
      <c r="G5669">
        <f t="shared" si="593"/>
        <v>667</v>
      </c>
      <c r="H5669" t="str">
        <f t="shared" si="595"/>
        <v>{"ItemId":50009,"Num":667}</v>
      </c>
      <c r="J5669" s="7">
        <v>665</v>
      </c>
      <c r="K5669" s="8">
        <f t="shared" si="596"/>
        <v>66</v>
      </c>
      <c r="L5669" s="9">
        <f t="shared" si="597"/>
        <v>5</v>
      </c>
      <c r="M5669" s="10">
        <f t="shared" si="598"/>
        <v>22545</v>
      </c>
    </row>
    <row r="5670" ht="15" spans="1:13">
      <c r="A5670">
        <v>15666</v>
      </c>
      <c r="B5670" t="s">
        <v>29</v>
      </c>
      <c r="C5670" t="s">
        <v>30</v>
      </c>
      <c r="D5670">
        <f t="shared" si="592"/>
        <v>666</v>
      </c>
      <c r="E5670" t="s">
        <v>38</v>
      </c>
      <c r="F5670">
        <f t="shared" si="594"/>
        <v>50009</v>
      </c>
      <c r="G5670">
        <f t="shared" si="593"/>
        <v>668</v>
      </c>
      <c r="H5670" t="str">
        <f t="shared" si="595"/>
        <v>{"ItemId":50009,"Num":668}</v>
      </c>
      <c r="J5670" s="7">
        <v>666</v>
      </c>
      <c r="K5670" s="8">
        <f t="shared" si="596"/>
        <v>66</v>
      </c>
      <c r="L5670" s="9">
        <f t="shared" si="597"/>
        <v>6</v>
      </c>
      <c r="M5670" s="10">
        <f t="shared" si="598"/>
        <v>22612</v>
      </c>
    </row>
    <row r="5671" ht="15" spans="1:13">
      <c r="A5671">
        <v>15667</v>
      </c>
      <c r="B5671" t="s">
        <v>29</v>
      </c>
      <c r="C5671" t="s">
        <v>30</v>
      </c>
      <c r="D5671">
        <f t="shared" si="592"/>
        <v>667</v>
      </c>
      <c r="E5671" t="s">
        <v>38</v>
      </c>
      <c r="F5671">
        <f t="shared" si="594"/>
        <v>50009</v>
      </c>
      <c r="G5671">
        <f t="shared" si="593"/>
        <v>669</v>
      </c>
      <c r="H5671" t="str">
        <f t="shared" si="595"/>
        <v>{"ItemId":50009,"Num":669}</v>
      </c>
      <c r="J5671" s="7">
        <v>667</v>
      </c>
      <c r="K5671" s="8">
        <f t="shared" si="596"/>
        <v>66</v>
      </c>
      <c r="L5671" s="9">
        <f t="shared" si="597"/>
        <v>7</v>
      </c>
      <c r="M5671" s="10">
        <f t="shared" si="598"/>
        <v>22679</v>
      </c>
    </row>
    <row r="5672" ht="15" spans="1:13">
      <c r="A5672">
        <v>15668</v>
      </c>
      <c r="B5672" t="s">
        <v>29</v>
      </c>
      <c r="C5672" t="s">
        <v>30</v>
      </c>
      <c r="D5672">
        <f t="shared" si="592"/>
        <v>668</v>
      </c>
      <c r="E5672" t="s">
        <v>38</v>
      </c>
      <c r="F5672">
        <f t="shared" si="594"/>
        <v>50009</v>
      </c>
      <c r="G5672">
        <f t="shared" si="593"/>
        <v>670</v>
      </c>
      <c r="H5672" t="str">
        <f t="shared" si="595"/>
        <v>{"ItemId":50009,"Num":670}</v>
      </c>
      <c r="J5672" s="7">
        <v>668</v>
      </c>
      <c r="K5672" s="8">
        <f t="shared" si="596"/>
        <v>66</v>
      </c>
      <c r="L5672" s="9">
        <f t="shared" si="597"/>
        <v>8</v>
      </c>
      <c r="M5672" s="10">
        <f t="shared" si="598"/>
        <v>22746</v>
      </c>
    </row>
    <row r="5673" ht="15" spans="1:13">
      <c r="A5673">
        <v>15669</v>
      </c>
      <c r="B5673" t="s">
        <v>29</v>
      </c>
      <c r="C5673" t="s">
        <v>30</v>
      </c>
      <c r="D5673">
        <f t="shared" si="592"/>
        <v>669</v>
      </c>
      <c r="E5673" t="s">
        <v>38</v>
      </c>
      <c r="F5673">
        <f t="shared" si="594"/>
        <v>50009</v>
      </c>
      <c r="G5673">
        <f t="shared" si="593"/>
        <v>671</v>
      </c>
      <c r="H5673" t="str">
        <f t="shared" si="595"/>
        <v>{"ItemId":50009,"Num":671}</v>
      </c>
      <c r="J5673" s="7">
        <v>669</v>
      </c>
      <c r="K5673" s="8">
        <f t="shared" si="596"/>
        <v>66</v>
      </c>
      <c r="L5673" s="9">
        <f t="shared" si="597"/>
        <v>9</v>
      </c>
      <c r="M5673" s="10">
        <f t="shared" si="598"/>
        <v>22813</v>
      </c>
    </row>
    <row r="5674" ht="15" spans="1:13">
      <c r="A5674">
        <v>15670</v>
      </c>
      <c r="B5674" t="s">
        <v>29</v>
      </c>
      <c r="C5674" t="s">
        <v>30</v>
      </c>
      <c r="D5674">
        <f t="shared" si="592"/>
        <v>670</v>
      </c>
      <c r="E5674" t="s">
        <v>38</v>
      </c>
      <c r="F5674">
        <f t="shared" si="594"/>
        <v>50009</v>
      </c>
      <c r="G5674">
        <f t="shared" si="593"/>
        <v>672</v>
      </c>
      <c r="H5674" t="str">
        <f t="shared" si="595"/>
        <v>{"ItemId":50009,"Num":672}</v>
      </c>
      <c r="J5674" s="7">
        <v>670</v>
      </c>
      <c r="K5674" s="8">
        <f t="shared" si="596"/>
        <v>66</v>
      </c>
      <c r="L5674" s="9">
        <f t="shared" si="597"/>
        <v>10</v>
      </c>
      <c r="M5674" s="10">
        <f t="shared" si="598"/>
        <v>22880</v>
      </c>
    </row>
    <row r="5675" ht="15" spans="1:13">
      <c r="A5675">
        <v>15671</v>
      </c>
      <c r="B5675" t="s">
        <v>29</v>
      </c>
      <c r="C5675" t="s">
        <v>30</v>
      </c>
      <c r="D5675">
        <f t="shared" si="592"/>
        <v>671</v>
      </c>
      <c r="E5675" t="s">
        <v>38</v>
      </c>
      <c r="F5675">
        <f t="shared" si="594"/>
        <v>50009</v>
      </c>
      <c r="G5675">
        <f t="shared" si="593"/>
        <v>673</v>
      </c>
      <c r="H5675" t="str">
        <f t="shared" si="595"/>
        <v>{"ItemId":50009,"Num":673}</v>
      </c>
      <c r="J5675" s="7">
        <v>671</v>
      </c>
      <c r="K5675" s="8">
        <f t="shared" si="596"/>
        <v>67</v>
      </c>
      <c r="L5675" s="9">
        <f t="shared" si="597"/>
        <v>1</v>
      </c>
      <c r="M5675" s="10">
        <f t="shared" si="598"/>
        <v>22948</v>
      </c>
    </row>
    <row r="5676" ht="15" spans="1:13">
      <c r="A5676">
        <v>15672</v>
      </c>
      <c r="B5676" t="s">
        <v>29</v>
      </c>
      <c r="C5676" t="s">
        <v>30</v>
      </c>
      <c r="D5676">
        <f t="shared" si="592"/>
        <v>672</v>
      </c>
      <c r="E5676" t="s">
        <v>38</v>
      </c>
      <c r="F5676">
        <f t="shared" si="594"/>
        <v>50009</v>
      </c>
      <c r="G5676">
        <f t="shared" si="593"/>
        <v>674</v>
      </c>
      <c r="H5676" t="str">
        <f t="shared" si="595"/>
        <v>{"ItemId":50009,"Num":674}</v>
      </c>
      <c r="J5676" s="7">
        <v>672</v>
      </c>
      <c r="K5676" s="8">
        <f t="shared" si="596"/>
        <v>67</v>
      </c>
      <c r="L5676" s="9">
        <f t="shared" si="597"/>
        <v>2</v>
      </c>
      <c r="M5676" s="10">
        <f t="shared" si="598"/>
        <v>23016</v>
      </c>
    </row>
    <row r="5677" ht="15" spans="1:13">
      <c r="A5677">
        <v>15673</v>
      </c>
      <c r="B5677" t="s">
        <v>29</v>
      </c>
      <c r="C5677" t="s">
        <v>30</v>
      </c>
      <c r="D5677">
        <f t="shared" ref="D5677:D5740" si="599">D4677</f>
        <v>673</v>
      </c>
      <c r="E5677" t="s">
        <v>38</v>
      </c>
      <c r="F5677">
        <f t="shared" si="594"/>
        <v>50009</v>
      </c>
      <c r="G5677">
        <f t="shared" si="593"/>
        <v>675</v>
      </c>
      <c r="H5677" t="str">
        <f t="shared" si="595"/>
        <v>{"ItemId":50009,"Num":675}</v>
      </c>
      <c r="J5677" s="7">
        <v>673</v>
      </c>
      <c r="K5677" s="8">
        <f t="shared" si="596"/>
        <v>67</v>
      </c>
      <c r="L5677" s="9">
        <f t="shared" si="597"/>
        <v>3</v>
      </c>
      <c r="M5677" s="10">
        <f t="shared" si="598"/>
        <v>23084</v>
      </c>
    </row>
    <row r="5678" ht="15" spans="1:13">
      <c r="A5678">
        <v>15674</v>
      </c>
      <c r="B5678" t="s">
        <v>29</v>
      </c>
      <c r="C5678" t="s">
        <v>30</v>
      </c>
      <c r="D5678">
        <f t="shared" si="599"/>
        <v>674</v>
      </c>
      <c r="E5678" t="s">
        <v>38</v>
      </c>
      <c r="F5678">
        <f t="shared" si="594"/>
        <v>50009</v>
      </c>
      <c r="G5678">
        <f t="shared" ref="G5678:G5741" si="600">G4678</f>
        <v>676</v>
      </c>
      <c r="H5678" t="str">
        <f t="shared" si="595"/>
        <v>{"ItemId":50009,"Num":676}</v>
      </c>
      <c r="J5678" s="7">
        <v>674</v>
      </c>
      <c r="K5678" s="8">
        <f t="shared" si="596"/>
        <v>67</v>
      </c>
      <c r="L5678" s="9">
        <f t="shared" si="597"/>
        <v>4</v>
      </c>
      <c r="M5678" s="10">
        <f t="shared" si="598"/>
        <v>23152</v>
      </c>
    </row>
    <row r="5679" ht="15" spans="1:13">
      <c r="A5679">
        <v>15675</v>
      </c>
      <c r="B5679" t="s">
        <v>29</v>
      </c>
      <c r="C5679" t="s">
        <v>30</v>
      </c>
      <c r="D5679">
        <f t="shared" si="599"/>
        <v>675</v>
      </c>
      <c r="E5679" t="s">
        <v>38</v>
      </c>
      <c r="F5679">
        <f t="shared" si="594"/>
        <v>50009</v>
      </c>
      <c r="G5679">
        <f t="shared" si="600"/>
        <v>677</v>
      </c>
      <c r="H5679" t="str">
        <f t="shared" si="595"/>
        <v>{"ItemId":50009,"Num":677}</v>
      </c>
      <c r="J5679" s="7">
        <v>675</v>
      </c>
      <c r="K5679" s="8">
        <f t="shared" si="596"/>
        <v>67</v>
      </c>
      <c r="L5679" s="9">
        <f t="shared" si="597"/>
        <v>5</v>
      </c>
      <c r="M5679" s="10">
        <f t="shared" si="598"/>
        <v>23220</v>
      </c>
    </row>
    <row r="5680" ht="15" spans="1:13">
      <c r="A5680">
        <v>15676</v>
      </c>
      <c r="B5680" t="s">
        <v>29</v>
      </c>
      <c r="C5680" t="s">
        <v>30</v>
      </c>
      <c r="D5680">
        <f t="shared" si="599"/>
        <v>676</v>
      </c>
      <c r="E5680" t="s">
        <v>38</v>
      </c>
      <c r="F5680">
        <f t="shared" si="594"/>
        <v>50009</v>
      </c>
      <c r="G5680">
        <f t="shared" si="600"/>
        <v>678</v>
      </c>
      <c r="H5680" t="str">
        <f t="shared" si="595"/>
        <v>{"ItemId":50009,"Num":678}</v>
      </c>
      <c r="J5680" s="7">
        <v>676</v>
      </c>
      <c r="K5680" s="8">
        <f t="shared" si="596"/>
        <v>67</v>
      </c>
      <c r="L5680" s="9">
        <f t="shared" si="597"/>
        <v>6</v>
      </c>
      <c r="M5680" s="10">
        <f t="shared" si="598"/>
        <v>23288</v>
      </c>
    </row>
    <row r="5681" ht="15" spans="1:13">
      <c r="A5681">
        <v>15677</v>
      </c>
      <c r="B5681" t="s">
        <v>29</v>
      </c>
      <c r="C5681" t="s">
        <v>30</v>
      </c>
      <c r="D5681">
        <f t="shared" si="599"/>
        <v>677</v>
      </c>
      <c r="E5681" t="s">
        <v>38</v>
      </c>
      <c r="F5681">
        <f t="shared" si="594"/>
        <v>50009</v>
      </c>
      <c r="G5681">
        <f t="shared" si="600"/>
        <v>679</v>
      </c>
      <c r="H5681" t="str">
        <f t="shared" si="595"/>
        <v>{"ItemId":50009,"Num":679}</v>
      </c>
      <c r="J5681" s="7">
        <v>677</v>
      </c>
      <c r="K5681" s="8">
        <f t="shared" si="596"/>
        <v>67</v>
      </c>
      <c r="L5681" s="9">
        <f t="shared" si="597"/>
        <v>7</v>
      </c>
      <c r="M5681" s="10">
        <f t="shared" si="598"/>
        <v>23356</v>
      </c>
    </row>
    <row r="5682" ht="15" spans="1:13">
      <c r="A5682">
        <v>15678</v>
      </c>
      <c r="B5682" t="s">
        <v>29</v>
      </c>
      <c r="C5682" t="s">
        <v>30</v>
      </c>
      <c r="D5682">
        <f t="shared" si="599"/>
        <v>678</v>
      </c>
      <c r="E5682" t="s">
        <v>38</v>
      </c>
      <c r="F5682">
        <f t="shared" si="594"/>
        <v>50009</v>
      </c>
      <c r="G5682">
        <f t="shared" si="600"/>
        <v>680</v>
      </c>
      <c r="H5682" t="str">
        <f t="shared" si="595"/>
        <v>{"ItemId":50009,"Num":680}</v>
      </c>
      <c r="J5682" s="7">
        <v>678</v>
      </c>
      <c r="K5682" s="8">
        <f t="shared" si="596"/>
        <v>67</v>
      </c>
      <c r="L5682" s="9">
        <f t="shared" si="597"/>
        <v>8</v>
      </c>
      <c r="M5682" s="10">
        <f t="shared" si="598"/>
        <v>23424</v>
      </c>
    </row>
    <row r="5683" ht="15" spans="1:13">
      <c r="A5683">
        <v>15679</v>
      </c>
      <c r="B5683" t="s">
        <v>29</v>
      </c>
      <c r="C5683" t="s">
        <v>30</v>
      </c>
      <c r="D5683">
        <f t="shared" si="599"/>
        <v>679</v>
      </c>
      <c r="E5683" t="s">
        <v>38</v>
      </c>
      <c r="F5683">
        <f t="shared" si="594"/>
        <v>50009</v>
      </c>
      <c r="G5683">
        <f t="shared" si="600"/>
        <v>681</v>
      </c>
      <c r="H5683" t="str">
        <f t="shared" si="595"/>
        <v>{"ItemId":50009,"Num":681}</v>
      </c>
      <c r="J5683" s="7">
        <v>679</v>
      </c>
      <c r="K5683" s="8">
        <f t="shared" si="596"/>
        <v>67</v>
      </c>
      <c r="L5683" s="9">
        <f t="shared" si="597"/>
        <v>9</v>
      </c>
      <c r="M5683" s="10">
        <f t="shared" si="598"/>
        <v>23492</v>
      </c>
    </row>
    <row r="5684" ht="15" spans="1:13">
      <c r="A5684">
        <v>15680</v>
      </c>
      <c r="B5684" t="s">
        <v>29</v>
      </c>
      <c r="C5684" t="s">
        <v>30</v>
      </c>
      <c r="D5684">
        <f t="shared" si="599"/>
        <v>680</v>
      </c>
      <c r="E5684" t="s">
        <v>38</v>
      </c>
      <c r="F5684">
        <f t="shared" si="594"/>
        <v>50009</v>
      </c>
      <c r="G5684">
        <f t="shared" si="600"/>
        <v>682</v>
      </c>
      <c r="H5684" t="str">
        <f t="shared" si="595"/>
        <v>{"ItemId":50009,"Num":682}</v>
      </c>
      <c r="J5684" s="7">
        <v>680</v>
      </c>
      <c r="K5684" s="8">
        <f t="shared" si="596"/>
        <v>67</v>
      </c>
      <c r="L5684" s="9">
        <f t="shared" si="597"/>
        <v>10</v>
      </c>
      <c r="M5684" s="10">
        <f t="shared" si="598"/>
        <v>23560</v>
      </c>
    </row>
    <row r="5685" ht="15" spans="1:13">
      <c r="A5685">
        <v>15681</v>
      </c>
      <c r="B5685" t="s">
        <v>29</v>
      </c>
      <c r="C5685" t="s">
        <v>30</v>
      </c>
      <c r="D5685">
        <f t="shared" si="599"/>
        <v>681</v>
      </c>
      <c r="E5685" t="s">
        <v>38</v>
      </c>
      <c r="F5685">
        <f t="shared" si="594"/>
        <v>50009</v>
      </c>
      <c r="G5685">
        <f t="shared" si="600"/>
        <v>683</v>
      </c>
      <c r="H5685" t="str">
        <f t="shared" si="595"/>
        <v>{"ItemId":50009,"Num":683}</v>
      </c>
      <c r="J5685" s="7">
        <v>681</v>
      </c>
      <c r="K5685" s="8">
        <f t="shared" si="596"/>
        <v>68</v>
      </c>
      <c r="L5685" s="9">
        <f t="shared" si="597"/>
        <v>1</v>
      </c>
      <c r="M5685" s="10">
        <f t="shared" si="598"/>
        <v>23629</v>
      </c>
    </row>
    <row r="5686" ht="15" spans="1:13">
      <c r="A5686">
        <v>15682</v>
      </c>
      <c r="B5686" t="s">
        <v>29</v>
      </c>
      <c r="C5686" t="s">
        <v>30</v>
      </c>
      <c r="D5686">
        <f t="shared" si="599"/>
        <v>682</v>
      </c>
      <c r="E5686" t="s">
        <v>38</v>
      </c>
      <c r="F5686">
        <f t="shared" si="594"/>
        <v>50009</v>
      </c>
      <c r="G5686">
        <f t="shared" si="600"/>
        <v>684</v>
      </c>
      <c r="H5686" t="str">
        <f t="shared" si="595"/>
        <v>{"ItemId":50009,"Num":684}</v>
      </c>
      <c r="J5686" s="7">
        <v>682</v>
      </c>
      <c r="K5686" s="8">
        <f t="shared" si="596"/>
        <v>68</v>
      </c>
      <c r="L5686" s="9">
        <f t="shared" si="597"/>
        <v>2</v>
      </c>
      <c r="M5686" s="10">
        <f t="shared" si="598"/>
        <v>23698</v>
      </c>
    </row>
    <row r="5687" ht="15" spans="1:13">
      <c r="A5687">
        <v>15683</v>
      </c>
      <c r="B5687" t="s">
        <v>29</v>
      </c>
      <c r="C5687" t="s">
        <v>30</v>
      </c>
      <c r="D5687">
        <f t="shared" si="599"/>
        <v>683</v>
      </c>
      <c r="E5687" t="s">
        <v>38</v>
      </c>
      <c r="F5687">
        <f t="shared" si="594"/>
        <v>50009</v>
      </c>
      <c r="G5687">
        <f t="shared" si="600"/>
        <v>685</v>
      </c>
      <c r="H5687" t="str">
        <f t="shared" si="595"/>
        <v>{"ItemId":50009,"Num":685}</v>
      </c>
      <c r="J5687" s="7">
        <v>683</v>
      </c>
      <c r="K5687" s="8">
        <f t="shared" si="596"/>
        <v>68</v>
      </c>
      <c r="L5687" s="9">
        <f t="shared" si="597"/>
        <v>3</v>
      </c>
      <c r="M5687" s="10">
        <f t="shared" si="598"/>
        <v>23767</v>
      </c>
    </row>
    <row r="5688" ht="15" spans="1:13">
      <c r="A5688">
        <v>15684</v>
      </c>
      <c r="B5688" t="s">
        <v>29</v>
      </c>
      <c r="C5688" t="s">
        <v>30</v>
      </c>
      <c r="D5688">
        <f t="shared" si="599"/>
        <v>684</v>
      </c>
      <c r="E5688" t="s">
        <v>38</v>
      </c>
      <c r="F5688">
        <f t="shared" si="594"/>
        <v>50009</v>
      </c>
      <c r="G5688">
        <f t="shared" si="600"/>
        <v>686</v>
      </c>
      <c r="H5688" t="str">
        <f t="shared" si="595"/>
        <v>{"ItemId":50009,"Num":686}</v>
      </c>
      <c r="J5688" s="7">
        <v>684</v>
      </c>
      <c r="K5688" s="8">
        <f t="shared" si="596"/>
        <v>68</v>
      </c>
      <c r="L5688" s="9">
        <f t="shared" si="597"/>
        <v>4</v>
      </c>
      <c r="M5688" s="10">
        <f t="shared" si="598"/>
        <v>23836</v>
      </c>
    </row>
    <row r="5689" ht="15" spans="1:13">
      <c r="A5689">
        <v>15685</v>
      </c>
      <c r="B5689" t="s">
        <v>29</v>
      </c>
      <c r="C5689" t="s">
        <v>30</v>
      </c>
      <c r="D5689">
        <f t="shared" si="599"/>
        <v>685</v>
      </c>
      <c r="E5689" t="s">
        <v>38</v>
      </c>
      <c r="F5689">
        <f t="shared" si="594"/>
        <v>50009</v>
      </c>
      <c r="G5689">
        <f t="shared" si="600"/>
        <v>687</v>
      </c>
      <c r="H5689" t="str">
        <f t="shared" si="595"/>
        <v>{"ItemId":50009,"Num":687}</v>
      </c>
      <c r="J5689" s="7">
        <v>685</v>
      </c>
      <c r="K5689" s="8">
        <f t="shared" si="596"/>
        <v>68</v>
      </c>
      <c r="L5689" s="9">
        <f t="shared" si="597"/>
        <v>5</v>
      </c>
      <c r="M5689" s="10">
        <f t="shared" si="598"/>
        <v>23905</v>
      </c>
    </row>
    <row r="5690" ht="15" spans="1:13">
      <c r="A5690">
        <v>15686</v>
      </c>
      <c r="B5690" t="s">
        <v>29</v>
      </c>
      <c r="C5690" t="s">
        <v>30</v>
      </c>
      <c r="D5690">
        <f t="shared" si="599"/>
        <v>686</v>
      </c>
      <c r="E5690" t="s">
        <v>38</v>
      </c>
      <c r="F5690">
        <f t="shared" si="594"/>
        <v>50009</v>
      </c>
      <c r="G5690">
        <f t="shared" si="600"/>
        <v>688</v>
      </c>
      <c r="H5690" t="str">
        <f t="shared" si="595"/>
        <v>{"ItemId":50009,"Num":688}</v>
      </c>
      <c r="J5690" s="7">
        <v>686</v>
      </c>
      <c r="K5690" s="8">
        <f t="shared" si="596"/>
        <v>68</v>
      </c>
      <c r="L5690" s="9">
        <f t="shared" si="597"/>
        <v>6</v>
      </c>
      <c r="M5690" s="10">
        <f t="shared" si="598"/>
        <v>23974</v>
      </c>
    </row>
    <row r="5691" ht="15" spans="1:13">
      <c r="A5691">
        <v>15687</v>
      </c>
      <c r="B5691" t="s">
        <v>29</v>
      </c>
      <c r="C5691" t="s">
        <v>30</v>
      </c>
      <c r="D5691">
        <f t="shared" si="599"/>
        <v>687</v>
      </c>
      <c r="E5691" t="s">
        <v>38</v>
      </c>
      <c r="F5691">
        <f t="shared" si="594"/>
        <v>50009</v>
      </c>
      <c r="G5691">
        <f t="shared" si="600"/>
        <v>689</v>
      </c>
      <c r="H5691" t="str">
        <f t="shared" si="595"/>
        <v>{"ItemId":50009,"Num":689}</v>
      </c>
      <c r="J5691" s="7">
        <v>687</v>
      </c>
      <c r="K5691" s="8">
        <f t="shared" si="596"/>
        <v>68</v>
      </c>
      <c r="L5691" s="9">
        <f t="shared" si="597"/>
        <v>7</v>
      </c>
      <c r="M5691" s="10">
        <f t="shared" si="598"/>
        <v>24043</v>
      </c>
    </row>
    <row r="5692" ht="15" spans="1:13">
      <c r="A5692">
        <v>15688</v>
      </c>
      <c r="B5692" t="s">
        <v>29</v>
      </c>
      <c r="C5692" t="s">
        <v>30</v>
      </c>
      <c r="D5692">
        <f t="shared" si="599"/>
        <v>688</v>
      </c>
      <c r="E5692" t="s">
        <v>38</v>
      </c>
      <c r="F5692">
        <f t="shared" si="594"/>
        <v>50009</v>
      </c>
      <c r="G5692">
        <f t="shared" si="600"/>
        <v>690</v>
      </c>
      <c r="H5692" t="str">
        <f t="shared" si="595"/>
        <v>{"ItemId":50009,"Num":690}</v>
      </c>
      <c r="J5692" s="7">
        <v>688</v>
      </c>
      <c r="K5692" s="8">
        <f t="shared" si="596"/>
        <v>68</v>
      </c>
      <c r="L5692" s="9">
        <f t="shared" si="597"/>
        <v>8</v>
      </c>
      <c r="M5692" s="10">
        <f t="shared" si="598"/>
        <v>24112</v>
      </c>
    </row>
    <row r="5693" ht="15" spans="1:13">
      <c r="A5693">
        <v>15689</v>
      </c>
      <c r="B5693" t="s">
        <v>29</v>
      </c>
      <c r="C5693" t="s">
        <v>30</v>
      </c>
      <c r="D5693">
        <f t="shared" si="599"/>
        <v>689</v>
      </c>
      <c r="E5693" t="s">
        <v>38</v>
      </c>
      <c r="F5693">
        <f t="shared" si="594"/>
        <v>50009</v>
      </c>
      <c r="G5693">
        <f t="shared" si="600"/>
        <v>691</v>
      </c>
      <c r="H5693" t="str">
        <f t="shared" si="595"/>
        <v>{"ItemId":50009,"Num":691}</v>
      </c>
      <c r="J5693" s="7">
        <v>689</v>
      </c>
      <c r="K5693" s="8">
        <f t="shared" si="596"/>
        <v>68</v>
      </c>
      <c r="L5693" s="9">
        <f t="shared" si="597"/>
        <v>9</v>
      </c>
      <c r="M5693" s="10">
        <f t="shared" si="598"/>
        <v>24181</v>
      </c>
    </row>
    <row r="5694" ht="15" spans="1:13">
      <c r="A5694">
        <v>15690</v>
      </c>
      <c r="B5694" t="s">
        <v>29</v>
      </c>
      <c r="C5694" t="s">
        <v>30</v>
      </c>
      <c r="D5694">
        <f t="shared" si="599"/>
        <v>690</v>
      </c>
      <c r="E5694" t="s">
        <v>38</v>
      </c>
      <c r="F5694">
        <f t="shared" si="594"/>
        <v>50009</v>
      </c>
      <c r="G5694">
        <f t="shared" si="600"/>
        <v>692</v>
      </c>
      <c r="H5694" t="str">
        <f t="shared" si="595"/>
        <v>{"ItemId":50009,"Num":692}</v>
      </c>
      <c r="J5694" s="7">
        <v>690</v>
      </c>
      <c r="K5694" s="8">
        <f t="shared" si="596"/>
        <v>68</v>
      </c>
      <c r="L5694" s="9">
        <f t="shared" si="597"/>
        <v>10</v>
      </c>
      <c r="M5694" s="10">
        <f t="shared" si="598"/>
        <v>24250</v>
      </c>
    </row>
    <row r="5695" ht="15" spans="1:13">
      <c r="A5695">
        <v>15691</v>
      </c>
      <c r="B5695" t="s">
        <v>29</v>
      </c>
      <c r="C5695" t="s">
        <v>30</v>
      </c>
      <c r="D5695">
        <f t="shared" si="599"/>
        <v>691</v>
      </c>
      <c r="E5695" t="s">
        <v>38</v>
      </c>
      <c r="F5695">
        <f t="shared" si="594"/>
        <v>50009</v>
      </c>
      <c r="G5695">
        <f t="shared" si="600"/>
        <v>693</v>
      </c>
      <c r="H5695" t="str">
        <f t="shared" si="595"/>
        <v>{"ItemId":50009,"Num":693}</v>
      </c>
      <c r="J5695" s="7">
        <v>691</v>
      </c>
      <c r="K5695" s="8">
        <f t="shared" si="596"/>
        <v>69</v>
      </c>
      <c r="L5695" s="9">
        <f t="shared" si="597"/>
        <v>1</v>
      </c>
      <c r="M5695" s="10">
        <f t="shared" si="598"/>
        <v>24320</v>
      </c>
    </row>
    <row r="5696" ht="15" spans="1:13">
      <c r="A5696">
        <v>15692</v>
      </c>
      <c r="B5696" t="s">
        <v>29</v>
      </c>
      <c r="C5696" t="s">
        <v>30</v>
      </c>
      <c r="D5696">
        <f t="shared" si="599"/>
        <v>692</v>
      </c>
      <c r="E5696" t="s">
        <v>38</v>
      </c>
      <c r="F5696">
        <f t="shared" si="594"/>
        <v>50009</v>
      </c>
      <c r="G5696">
        <f t="shared" si="600"/>
        <v>694</v>
      </c>
      <c r="H5696" t="str">
        <f t="shared" si="595"/>
        <v>{"ItemId":50009,"Num":694}</v>
      </c>
      <c r="J5696" s="7">
        <v>692</v>
      </c>
      <c r="K5696" s="8">
        <f t="shared" si="596"/>
        <v>69</v>
      </c>
      <c r="L5696" s="9">
        <f t="shared" si="597"/>
        <v>2</v>
      </c>
      <c r="M5696" s="10">
        <f t="shared" si="598"/>
        <v>24390</v>
      </c>
    </row>
    <row r="5697" ht="15" spans="1:13">
      <c r="A5697">
        <v>15693</v>
      </c>
      <c r="B5697" t="s">
        <v>29</v>
      </c>
      <c r="C5697" t="s">
        <v>30</v>
      </c>
      <c r="D5697">
        <f t="shared" si="599"/>
        <v>693</v>
      </c>
      <c r="E5697" t="s">
        <v>38</v>
      </c>
      <c r="F5697">
        <f t="shared" si="594"/>
        <v>50009</v>
      </c>
      <c r="G5697">
        <f t="shared" si="600"/>
        <v>695</v>
      </c>
      <c r="H5697" t="str">
        <f t="shared" si="595"/>
        <v>{"ItemId":50009,"Num":695}</v>
      </c>
      <c r="J5697" s="7">
        <v>693</v>
      </c>
      <c r="K5697" s="8">
        <f t="shared" si="596"/>
        <v>69</v>
      </c>
      <c r="L5697" s="9">
        <f t="shared" si="597"/>
        <v>3</v>
      </c>
      <c r="M5697" s="10">
        <f t="shared" si="598"/>
        <v>24460</v>
      </c>
    </row>
    <row r="5698" ht="15" spans="1:13">
      <c r="A5698">
        <v>15694</v>
      </c>
      <c r="B5698" t="s">
        <v>29</v>
      </c>
      <c r="C5698" t="s">
        <v>30</v>
      </c>
      <c r="D5698">
        <f t="shared" si="599"/>
        <v>694</v>
      </c>
      <c r="E5698" t="s">
        <v>38</v>
      </c>
      <c r="F5698">
        <f t="shared" si="594"/>
        <v>50009</v>
      </c>
      <c r="G5698">
        <f t="shared" si="600"/>
        <v>696</v>
      </c>
      <c r="H5698" t="str">
        <f t="shared" si="595"/>
        <v>{"ItemId":50009,"Num":696}</v>
      </c>
      <c r="J5698" s="7">
        <v>694</v>
      </c>
      <c r="K5698" s="8">
        <f t="shared" si="596"/>
        <v>69</v>
      </c>
      <c r="L5698" s="9">
        <f t="shared" si="597"/>
        <v>4</v>
      </c>
      <c r="M5698" s="10">
        <f t="shared" si="598"/>
        <v>24530</v>
      </c>
    </row>
    <row r="5699" ht="15" spans="1:13">
      <c r="A5699">
        <v>15695</v>
      </c>
      <c r="B5699" t="s">
        <v>29</v>
      </c>
      <c r="C5699" t="s">
        <v>30</v>
      </c>
      <c r="D5699">
        <f t="shared" si="599"/>
        <v>695</v>
      </c>
      <c r="E5699" t="s">
        <v>38</v>
      </c>
      <c r="F5699">
        <f t="shared" si="594"/>
        <v>50009</v>
      </c>
      <c r="G5699">
        <f t="shared" si="600"/>
        <v>697</v>
      </c>
      <c r="H5699" t="str">
        <f t="shared" si="595"/>
        <v>{"ItemId":50009,"Num":697}</v>
      </c>
      <c r="J5699" s="7">
        <v>695</v>
      </c>
      <c r="K5699" s="8">
        <f t="shared" si="596"/>
        <v>69</v>
      </c>
      <c r="L5699" s="9">
        <f t="shared" si="597"/>
        <v>5</v>
      </c>
      <c r="M5699" s="10">
        <f t="shared" si="598"/>
        <v>24600</v>
      </c>
    </row>
    <row r="5700" ht="15" spans="1:13">
      <c r="A5700">
        <v>15696</v>
      </c>
      <c r="B5700" t="s">
        <v>29</v>
      </c>
      <c r="C5700" t="s">
        <v>30</v>
      </c>
      <c r="D5700">
        <f t="shared" si="599"/>
        <v>696</v>
      </c>
      <c r="E5700" t="s">
        <v>38</v>
      </c>
      <c r="F5700">
        <f t="shared" si="594"/>
        <v>50009</v>
      </c>
      <c r="G5700">
        <f t="shared" si="600"/>
        <v>698</v>
      </c>
      <c r="H5700" t="str">
        <f t="shared" si="595"/>
        <v>{"ItemId":50009,"Num":698}</v>
      </c>
      <c r="J5700" s="7">
        <v>696</v>
      </c>
      <c r="K5700" s="8">
        <f t="shared" si="596"/>
        <v>69</v>
      </c>
      <c r="L5700" s="9">
        <f t="shared" si="597"/>
        <v>6</v>
      </c>
      <c r="M5700" s="10">
        <f t="shared" si="598"/>
        <v>24670</v>
      </c>
    </row>
    <row r="5701" ht="15" spans="1:13">
      <c r="A5701">
        <v>15697</v>
      </c>
      <c r="B5701" t="s">
        <v>29</v>
      </c>
      <c r="C5701" t="s">
        <v>30</v>
      </c>
      <c r="D5701">
        <f t="shared" si="599"/>
        <v>697</v>
      </c>
      <c r="E5701" t="s">
        <v>38</v>
      </c>
      <c r="F5701">
        <f t="shared" si="594"/>
        <v>50009</v>
      </c>
      <c r="G5701">
        <f t="shared" si="600"/>
        <v>699</v>
      </c>
      <c r="H5701" t="str">
        <f t="shared" si="595"/>
        <v>{"ItemId":50009,"Num":699}</v>
      </c>
      <c r="J5701" s="7">
        <v>697</v>
      </c>
      <c r="K5701" s="8">
        <f t="shared" si="596"/>
        <v>69</v>
      </c>
      <c r="L5701" s="9">
        <f t="shared" si="597"/>
        <v>7</v>
      </c>
      <c r="M5701" s="10">
        <f t="shared" si="598"/>
        <v>24740</v>
      </c>
    </row>
    <row r="5702" ht="15" spans="1:13">
      <c r="A5702">
        <v>15698</v>
      </c>
      <c r="B5702" t="s">
        <v>29</v>
      </c>
      <c r="C5702" t="s">
        <v>30</v>
      </c>
      <c r="D5702">
        <f t="shared" si="599"/>
        <v>698</v>
      </c>
      <c r="E5702" t="s">
        <v>38</v>
      </c>
      <c r="F5702">
        <f t="shared" ref="F5702:F5765" si="601">VLOOKUP(E5702,$U$1:$V$1,2,FALSE)</f>
        <v>50009</v>
      </c>
      <c r="G5702">
        <f t="shared" si="600"/>
        <v>700</v>
      </c>
      <c r="H5702" t="str">
        <f t="shared" ref="H5702:H5765" si="602">$F$3&amp;F5702&amp;$G$3&amp;G5702&amp;$H$3</f>
        <v>{"ItemId":50009,"Num":700}</v>
      </c>
      <c r="J5702" s="7">
        <v>698</v>
      </c>
      <c r="K5702" s="8">
        <f t="shared" si="596"/>
        <v>69</v>
      </c>
      <c r="L5702" s="9">
        <f t="shared" si="597"/>
        <v>8</v>
      </c>
      <c r="M5702" s="10">
        <f t="shared" si="598"/>
        <v>24810</v>
      </c>
    </row>
    <row r="5703" ht="15" spans="1:13">
      <c r="A5703">
        <v>15699</v>
      </c>
      <c r="B5703" t="s">
        <v>29</v>
      </c>
      <c r="C5703" t="s">
        <v>30</v>
      </c>
      <c r="D5703">
        <f t="shared" si="599"/>
        <v>699</v>
      </c>
      <c r="E5703" t="s">
        <v>38</v>
      </c>
      <c r="F5703">
        <f t="shared" si="601"/>
        <v>50009</v>
      </c>
      <c r="G5703">
        <f t="shared" si="600"/>
        <v>701</v>
      </c>
      <c r="H5703" t="str">
        <f t="shared" si="602"/>
        <v>{"ItemId":50009,"Num":701}</v>
      </c>
      <c r="J5703" s="7">
        <v>699</v>
      </c>
      <c r="K5703" s="8">
        <f t="shared" si="596"/>
        <v>69</v>
      </c>
      <c r="L5703" s="9">
        <f t="shared" si="597"/>
        <v>9</v>
      </c>
      <c r="M5703" s="10">
        <f t="shared" si="598"/>
        <v>24880</v>
      </c>
    </row>
    <row r="5704" ht="15" spans="1:13">
      <c r="A5704">
        <v>15700</v>
      </c>
      <c r="B5704" t="s">
        <v>29</v>
      </c>
      <c r="C5704" t="s">
        <v>30</v>
      </c>
      <c r="D5704">
        <f t="shared" si="599"/>
        <v>700</v>
      </c>
      <c r="E5704" t="s">
        <v>38</v>
      </c>
      <c r="F5704">
        <f t="shared" si="601"/>
        <v>50009</v>
      </c>
      <c r="G5704">
        <f t="shared" si="600"/>
        <v>702</v>
      </c>
      <c r="H5704" t="str">
        <f t="shared" si="602"/>
        <v>{"ItemId":50009,"Num":702}</v>
      </c>
      <c r="J5704" s="7">
        <v>700</v>
      </c>
      <c r="K5704" s="8">
        <f t="shared" si="596"/>
        <v>69</v>
      </c>
      <c r="L5704" s="9">
        <f t="shared" si="597"/>
        <v>10</v>
      </c>
      <c r="M5704" s="10">
        <f t="shared" si="598"/>
        <v>24950</v>
      </c>
    </row>
    <row r="5705" ht="15" spans="1:13">
      <c r="A5705">
        <v>15701</v>
      </c>
      <c r="B5705" t="s">
        <v>29</v>
      </c>
      <c r="C5705" t="s">
        <v>30</v>
      </c>
      <c r="D5705">
        <f t="shared" si="599"/>
        <v>701</v>
      </c>
      <c r="E5705" t="s">
        <v>38</v>
      </c>
      <c r="F5705">
        <f t="shared" si="601"/>
        <v>50009</v>
      </c>
      <c r="G5705">
        <f t="shared" si="600"/>
        <v>703</v>
      </c>
      <c r="H5705" t="str">
        <f t="shared" si="602"/>
        <v>{"ItemId":50009,"Num":703}</v>
      </c>
      <c r="J5705" s="7">
        <v>701</v>
      </c>
      <c r="K5705" s="8">
        <f t="shared" si="596"/>
        <v>70</v>
      </c>
      <c r="L5705" s="9">
        <f t="shared" si="597"/>
        <v>1</v>
      </c>
      <c r="M5705" s="10">
        <f t="shared" si="598"/>
        <v>25021</v>
      </c>
    </row>
    <row r="5706" ht="15" spans="1:13">
      <c r="A5706">
        <v>15702</v>
      </c>
      <c r="B5706" t="s">
        <v>29</v>
      </c>
      <c r="C5706" t="s">
        <v>30</v>
      </c>
      <c r="D5706">
        <f t="shared" si="599"/>
        <v>702</v>
      </c>
      <c r="E5706" t="s">
        <v>38</v>
      </c>
      <c r="F5706">
        <f t="shared" si="601"/>
        <v>50009</v>
      </c>
      <c r="G5706">
        <f t="shared" si="600"/>
        <v>704</v>
      </c>
      <c r="H5706" t="str">
        <f t="shared" si="602"/>
        <v>{"ItemId":50009,"Num":704}</v>
      </c>
      <c r="J5706" s="7">
        <v>702</v>
      </c>
      <c r="K5706" s="8">
        <f t="shared" si="596"/>
        <v>70</v>
      </c>
      <c r="L5706" s="9">
        <f t="shared" si="597"/>
        <v>2</v>
      </c>
      <c r="M5706" s="10">
        <f t="shared" si="598"/>
        <v>25092</v>
      </c>
    </row>
    <row r="5707" ht="15" spans="1:13">
      <c r="A5707">
        <v>15703</v>
      </c>
      <c r="B5707" t="s">
        <v>29</v>
      </c>
      <c r="C5707" t="s">
        <v>30</v>
      </c>
      <c r="D5707">
        <f t="shared" si="599"/>
        <v>703</v>
      </c>
      <c r="E5707" t="s">
        <v>38</v>
      </c>
      <c r="F5707">
        <f t="shared" si="601"/>
        <v>50009</v>
      </c>
      <c r="G5707">
        <f t="shared" si="600"/>
        <v>705</v>
      </c>
      <c r="H5707" t="str">
        <f t="shared" si="602"/>
        <v>{"ItemId":50009,"Num":705}</v>
      </c>
      <c r="J5707" s="7">
        <v>703</v>
      </c>
      <c r="K5707" s="8">
        <f t="shared" si="596"/>
        <v>70</v>
      </c>
      <c r="L5707" s="9">
        <f t="shared" si="597"/>
        <v>3</v>
      </c>
      <c r="M5707" s="10">
        <f t="shared" si="598"/>
        <v>25163</v>
      </c>
    </row>
    <row r="5708" ht="15" spans="1:13">
      <c r="A5708">
        <v>15704</v>
      </c>
      <c r="B5708" t="s">
        <v>29</v>
      </c>
      <c r="C5708" t="s">
        <v>30</v>
      </c>
      <c r="D5708">
        <f t="shared" si="599"/>
        <v>704</v>
      </c>
      <c r="E5708" t="s">
        <v>38</v>
      </c>
      <c r="F5708">
        <f t="shared" si="601"/>
        <v>50009</v>
      </c>
      <c r="G5708">
        <f t="shared" si="600"/>
        <v>706</v>
      </c>
      <c r="H5708" t="str">
        <f t="shared" si="602"/>
        <v>{"ItemId":50009,"Num":706}</v>
      </c>
      <c r="J5708" s="7">
        <v>704</v>
      </c>
      <c r="K5708" s="8">
        <f t="shared" si="596"/>
        <v>70</v>
      </c>
      <c r="L5708" s="9">
        <f t="shared" si="597"/>
        <v>4</v>
      </c>
      <c r="M5708" s="10">
        <f t="shared" si="598"/>
        <v>25234</v>
      </c>
    </row>
    <row r="5709" ht="15" spans="1:13">
      <c r="A5709">
        <v>15705</v>
      </c>
      <c r="B5709" t="s">
        <v>29</v>
      </c>
      <c r="C5709" t="s">
        <v>30</v>
      </c>
      <c r="D5709">
        <f t="shared" si="599"/>
        <v>705</v>
      </c>
      <c r="E5709" t="s">
        <v>38</v>
      </c>
      <c r="F5709">
        <f t="shared" si="601"/>
        <v>50009</v>
      </c>
      <c r="G5709">
        <f t="shared" si="600"/>
        <v>707</v>
      </c>
      <c r="H5709" t="str">
        <f t="shared" si="602"/>
        <v>{"ItemId":50009,"Num":707}</v>
      </c>
      <c r="J5709" s="7">
        <v>705</v>
      </c>
      <c r="K5709" s="8">
        <f t="shared" si="596"/>
        <v>70</v>
      </c>
      <c r="L5709" s="9">
        <f t="shared" si="597"/>
        <v>5</v>
      </c>
      <c r="M5709" s="10">
        <f t="shared" si="598"/>
        <v>25305</v>
      </c>
    </row>
    <row r="5710" ht="15" spans="1:13">
      <c r="A5710">
        <v>15706</v>
      </c>
      <c r="B5710" t="s">
        <v>29</v>
      </c>
      <c r="C5710" t="s">
        <v>30</v>
      </c>
      <c r="D5710">
        <f t="shared" si="599"/>
        <v>706</v>
      </c>
      <c r="E5710" t="s">
        <v>38</v>
      </c>
      <c r="F5710">
        <f t="shared" si="601"/>
        <v>50009</v>
      </c>
      <c r="G5710">
        <f t="shared" si="600"/>
        <v>708</v>
      </c>
      <c r="H5710" t="str">
        <f t="shared" si="602"/>
        <v>{"ItemId":50009,"Num":708}</v>
      </c>
      <c r="J5710" s="7">
        <v>706</v>
      </c>
      <c r="K5710" s="8">
        <f t="shared" ref="K5710:K5773" si="603">INT((J5710-1)/10)</f>
        <v>70</v>
      </c>
      <c r="L5710" s="9">
        <f t="shared" ref="L5710:L5773" si="604">J5710-10*K5710</f>
        <v>6</v>
      </c>
      <c r="M5710" s="10">
        <f t="shared" ref="M5710:M5773" si="605">$O$6+$O$7+5*K5710*(K5710+1)+L5710*(K5710+1)</f>
        <v>25376</v>
      </c>
    </row>
    <row r="5711" ht="15" spans="1:13">
      <c r="A5711">
        <v>15707</v>
      </c>
      <c r="B5711" t="s">
        <v>29</v>
      </c>
      <c r="C5711" t="s">
        <v>30</v>
      </c>
      <c r="D5711">
        <f t="shared" si="599"/>
        <v>707</v>
      </c>
      <c r="E5711" t="s">
        <v>38</v>
      </c>
      <c r="F5711">
        <f t="shared" si="601"/>
        <v>50009</v>
      </c>
      <c r="G5711">
        <f t="shared" si="600"/>
        <v>709</v>
      </c>
      <c r="H5711" t="str">
        <f t="shared" si="602"/>
        <v>{"ItemId":50009,"Num":709}</v>
      </c>
      <c r="J5711" s="7">
        <v>707</v>
      </c>
      <c r="K5711" s="8">
        <f t="shared" si="603"/>
        <v>70</v>
      </c>
      <c r="L5711" s="9">
        <f t="shared" si="604"/>
        <v>7</v>
      </c>
      <c r="M5711" s="10">
        <f t="shared" si="605"/>
        <v>25447</v>
      </c>
    </row>
    <row r="5712" ht="15" spans="1:13">
      <c r="A5712">
        <v>15708</v>
      </c>
      <c r="B5712" t="s">
        <v>29</v>
      </c>
      <c r="C5712" t="s">
        <v>30</v>
      </c>
      <c r="D5712">
        <f t="shared" si="599"/>
        <v>708</v>
      </c>
      <c r="E5712" t="s">
        <v>38</v>
      </c>
      <c r="F5712">
        <f t="shared" si="601"/>
        <v>50009</v>
      </c>
      <c r="G5712">
        <f t="shared" si="600"/>
        <v>710</v>
      </c>
      <c r="H5712" t="str">
        <f t="shared" si="602"/>
        <v>{"ItemId":50009,"Num":710}</v>
      </c>
      <c r="J5712" s="7">
        <v>708</v>
      </c>
      <c r="K5712" s="8">
        <f t="shared" si="603"/>
        <v>70</v>
      </c>
      <c r="L5712" s="9">
        <f t="shared" si="604"/>
        <v>8</v>
      </c>
      <c r="M5712" s="10">
        <f t="shared" si="605"/>
        <v>25518</v>
      </c>
    </row>
    <row r="5713" ht="15" spans="1:13">
      <c r="A5713">
        <v>15709</v>
      </c>
      <c r="B5713" t="s">
        <v>29</v>
      </c>
      <c r="C5713" t="s">
        <v>30</v>
      </c>
      <c r="D5713">
        <f t="shared" si="599"/>
        <v>709</v>
      </c>
      <c r="E5713" t="s">
        <v>38</v>
      </c>
      <c r="F5713">
        <f t="shared" si="601"/>
        <v>50009</v>
      </c>
      <c r="G5713">
        <f t="shared" si="600"/>
        <v>711</v>
      </c>
      <c r="H5713" t="str">
        <f t="shared" si="602"/>
        <v>{"ItemId":50009,"Num":711}</v>
      </c>
      <c r="J5713" s="7">
        <v>709</v>
      </c>
      <c r="K5713" s="8">
        <f t="shared" si="603"/>
        <v>70</v>
      </c>
      <c r="L5713" s="9">
        <f t="shared" si="604"/>
        <v>9</v>
      </c>
      <c r="M5713" s="10">
        <f t="shared" si="605"/>
        <v>25589</v>
      </c>
    </row>
    <row r="5714" ht="15" spans="1:13">
      <c r="A5714">
        <v>15710</v>
      </c>
      <c r="B5714" t="s">
        <v>29</v>
      </c>
      <c r="C5714" t="s">
        <v>30</v>
      </c>
      <c r="D5714">
        <f t="shared" si="599"/>
        <v>710</v>
      </c>
      <c r="E5714" t="s">
        <v>38</v>
      </c>
      <c r="F5714">
        <f t="shared" si="601"/>
        <v>50009</v>
      </c>
      <c r="G5714">
        <f t="shared" si="600"/>
        <v>712</v>
      </c>
      <c r="H5714" t="str">
        <f t="shared" si="602"/>
        <v>{"ItemId":50009,"Num":712}</v>
      </c>
      <c r="J5714" s="7">
        <v>710</v>
      </c>
      <c r="K5714" s="8">
        <f t="shared" si="603"/>
        <v>70</v>
      </c>
      <c r="L5714" s="9">
        <f t="shared" si="604"/>
        <v>10</v>
      </c>
      <c r="M5714" s="10">
        <f t="shared" si="605"/>
        <v>25660</v>
      </c>
    </row>
    <row r="5715" ht="15" spans="1:13">
      <c r="A5715">
        <v>15711</v>
      </c>
      <c r="B5715" t="s">
        <v>29</v>
      </c>
      <c r="C5715" t="s">
        <v>30</v>
      </c>
      <c r="D5715">
        <f t="shared" si="599"/>
        <v>711</v>
      </c>
      <c r="E5715" t="s">
        <v>38</v>
      </c>
      <c r="F5715">
        <f t="shared" si="601"/>
        <v>50009</v>
      </c>
      <c r="G5715">
        <f t="shared" si="600"/>
        <v>713</v>
      </c>
      <c r="H5715" t="str">
        <f t="shared" si="602"/>
        <v>{"ItemId":50009,"Num":713}</v>
      </c>
      <c r="J5715" s="7">
        <v>711</v>
      </c>
      <c r="K5715" s="8">
        <f t="shared" si="603"/>
        <v>71</v>
      </c>
      <c r="L5715" s="9">
        <f t="shared" si="604"/>
        <v>1</v>
      </c>
      <c r="M5715" s="10">
        <f t="shared" si="605"/>
        <v>25732</v>
      </c>
    </row>
    <row r="5716" ht="15" spans="1:13">
      <c r="A5716">
        <v>15712</v>
      </c>
      <c r="B5716" t="s">
        <v>29</v>
      </c>
      <c r="C5716" t="s">
        <v>30</v>
      </c>
      <c r="D5716">
        <f t="shared" si="599"/>
        <v>712</v>
      </c>
      <c r="E5716" t="s">
        <v>38</v>
      </c>
      <c r="F5716">
        <f t="shared" si="601"/>
        <v>50009</v>
      </c>
      <c r="G5716">
        <f t="shared" si="600"/>
        <v>714</v>
      </c>
      <c r="H5716" t="str">
        <f t="shared" si="602"/>
        <v>{"ItemId":50009,"Num":714}</v>
      </c>
      <c r="J5716" s="7">
        <v>712</v>
      </c>
      <c r="K5716" s="8">
        <f t="shared" si="603"/>
        <v>71</v>
      </c>
      <c r="L5716" s="9">
        <f t="shared" si="604"/>
        <v>2</v>
      </c>
      <c r="M5716" s="10">
        <f t="shared" si="605"/>
        <v>25804</v>
      </c>
    </row>
    <row r="5717" ht="15" spans="1:13">
      <c r="A5717">
        <v>15713</v>
      </c>
      <c r="B5717" t="s">
        <v>29</v>
      </c>
      <c r="C5717" t="s">
        <v>30</v>
      </c>
      <c r="D5717">
        <f t="shared" si="599"/>
        <v>713</v>
      </c>
      <c r="E5717" t="s">
        <v>38</v>
      </c>
      <c r="F5717">
        <f t="shared" si="601"/>
        <v>50009</v>
      </c>
      <c r="G5717">
        <f t="shared" si="600"/>
        <v>715</v>
      </c>
      <c r="H5717" t="str">
        <f t="shared" si="602"/>
        <v>{"ItemId":50009,"Num":715}</v>
      </c>
      <c r="J5717" s="7">
        <v>713</v>
      </c>
      <c r="K5717" s="8">
        <f t="shared" si="603"/>
        <v>71</v>
      </c>
      <c r="L5717" s="9">
        <f t="shared" si="604"/>
        <v>3</v>
      </c>
      <c r="M5717" s="10">
        <f t="shared" si="605"/>
        <v>25876</v>
      </c>
    </row>
    <row r="5718" ht="15" spans="1:13">
      <c r="A5718">
        <v>15714</v>
      </c>
      <c r="B5718" t="s">
        <v>29</v>
      </c>
      <c r="C5718" t="s">
        <v>30</v>
      </c>
      <c r="D5718">
        <f t="shared" si="599"/>
        <v>714</v>
      </c>
      <c r="E5718" t="s">
        <v>38</v>
      </c>
      <c r="F5718">
        <f t="shared" si="601"/>
        <v>50009</v>
      </c>
      <c r="G5718">
        <f t="shared" si="600"/>
        <v>716</v>
      </c>
      <c r="H5718" t="str">
        <f t="shared" si="602"/>
        <v>{"ItemId":50009,"Num":716}</v>
      </c>
      <c r="J5718" s="7">
        <v>714</v>
      </c>
      <c r="K5718" s="8">
        <f t="shared" si="603"/>
        <v>71</v>
      </c>
      <c r="L5718" s="9">
        <f t="shared" si="604"/>
        <v>4</v>
      </c>
      <c r="M5718" s="10">
        <f t="shared" si="605"/>
        <v>25948</v>
      </c>
    </row>
    <row r="5719" ht="15" spans="1:13">
      <c r="A5719">
        <v>15715</v>
      </c>
      <c r="B5719" t="s">
        <v>29</v>
      </c>
      <c r="C5719" t="s">
        <v>30</v>
      </c>
      <c r="D5719">
        <f t="shared" si="599"/>
        <v>715</v>
      </c>
      <c r="E5719" t="s">
        <v>38</v>
      </c>
      <c r="F5719">
        <f t="shared" si="601"/>
        <v>50009</v>
      </c>
      <c r="G5719">
        <f t="shared" si="600"/>
        <v>717</v>
      </c>
      <c r="H5719" t="str">
        <f t="shared" si="602"/>
        <v>{"ItemId":50009,"Num":717}</v>
      </c>
      <c r="J5719" s="7">
        <v>715</v>
      </c>
      <c r="K5719" s="8">
        <f t="shared" si="603"/>
        <v>71</v>
      </c>
      <c r="L5719" s="9">
        <f t="shared" si="604"/>
        <v>5</v>
      </c>
      <c r="M5719" s="10">
        <f t="shared" si="605"/>
        <v>26020</v>
      </c>
    </row>
    <row r="5720" ht="15" spans="1:13">
      <c r="A5720">
        <v>15716</v>
      </c>
      <c r="B5720" t="s">
        <v>29</v>
      </c>
      <c r="C5720" t="s">
        <v>30</v>
      </c>
      <c r="D5720">
        <f t="shared" si="599"/>
        <v>716</v>
      </c>
      <c r="E5720" t="s">
        <v>38</v>
      </c>
      <c r="F5720">
        <f t="shared" si="601"/>
        <v>50009</v>
      </c>
      <c r="G5720">
        <f t="shared" si="600"/>
        <v>718</v>
      </c>
      <c r="H5720" t="str">
        <f t="shared" si="602"/>
        <v>{"ItemId":50009,"Num":718}</v>
      </c>
      <c r="J5720" s="7">
        <v>716</v>
      </c>
      <c r="K5720" s="8">
        <f t="shared" si="603"/>
        <v>71</v>
      </c>
      <c r="L5720" s="9">
        <f t="shared" si="604"/>
        <v>6</v>
      </c>
      <c r="M5720" s="10">
        <f t="shared" si="605"/>
        <v>26092</v>
      </c>
    </row>
    <row r="5721" ht="15" spans="1:13">
      <c r="A5721">
        <v>15717</v>
      </c>
      <c r="B5721" t="s">
        <v>29</v>
      </c>
      <c r="C5721" t="s">
        <v>30</v>
      </c>
      <c r="D5721">
        <f t="shared" si="599"/>
        <v>717</v>
      </c>
      <c r="E5721" t="s">
        <v>38</v>
      </c>
      <c r="F5721">
        <f t="shared" si="601"/>
        <v>50009</v>
      </c>
      <c r="G5721">
        <f t="shared" si="600"/>
        <v>719</v>
      </c>
      <c r="H5721" t="str">
        <f t="shared" si="602"/>
        <v>{"ItemId":50009,"Num":719}</v>
      </c>
      <c r="J5721" s="7">
        <v>717</v>
      </c>
      <c r="K5721" s="8">
        <f t="shared" si="603"/>
        <v>71</v>
      </c>
      <c r="L5721" s="9">
        <f t="shared" si="604"/>
        <v>7</v>
      </c>
      <c r="M5721" s="10">
        <f t="shared" si="605"/>
        <v>26164</v>
      </c>
    </row>
    <row r="5722" ht="15" spans="1:13">
      <c r="A5722">
        <v>15718</v>
      </c>
      <c r="B5722" t="s">
        <v>29</v>
      </c>
      <c r="C5722" t="s">
        <v>30</v>
      </c>
      <c r="D5722">
        <f t="shared" si="599"/>
        <v>718</v>
      </c>
      <c r="E5722" t="s">
        <v>38</v>
      </c>
      <c r="F5722">
        <f t="shared" si="601"/>
        <v>50009</v>
      </c>
      <c r="G5722">
        <f t="shared" si="600"/>
        <v>720</v>
      </c>
      <c r="H5722" t="str">
        <f t="shared" si="602"/>
        <v>{"ItemId":50009,"Num":720}</v>
      </c>
      <c r="J5722" s="7">
        <v>718</v>
      </c>
      <c r="K5722" s="8">
        <f t="shared" si="603"/>
        <v>71</v>
      </c>
      <c r="L5722" s="9">
        <f t="shared" si="604"/>
        <v>8</v>
      </c>
      <c r="M5722" s="10">
        <f t="shared" si="605"/>
        <v>26236</v>
      </c>
    </row>
    <row r="5723" ht="15" spans="1:13">
      <c r="A5723">
        <v>15719</v>
      </c>
      <c r="B5723" t="s">
        <v>29</v>
      </c>
      <c r="C5723" t="s">
        <v>30</v>
      </c>
      <c r="D5723">
        <f t="shared" si="599"/>
        <v>719</v>
      </c>
      <c r="E5723" t="s">
        <v>38</v>
      </c>
      <c r="F5723">
        <f t="shared" si="601"/>
        <v>50009</v>
      </c>
      <c r="G5723">
        <f t="shared" si="600"/>
        <v>721</v>
      </c>
      <c r="H5723" t="str">
        <f t="shared" si="602"/>
        <v>{"ItemId":50009,"Num":721}</v>
      </c>
      <c r="J5723" s="7">
        <v>719</v>
      </c>
      <c r="K5723" s="8">
        <f t="shared" si="603"/>
        <v>71</v>
      </c>
      <c r="L5723" s="9">
        <f t="shared" si="604"/>
        <v>9</v>
      </c>
      <c r="M5723" s="10">
        <f t="shared" si="605"/>
        <v>26308</v>
      </c>
    </row>
    <row r="5724" ht="15" spans="1:13">
      <c r="A5724">
        <v>15720</v>
      </c>
      <c r="B5724" t="s">
        <v>29</v>
      </c>
      <c r="C5724" t="s">
        <v>30</v>
      </c>
      <c r="D5724">
        <f t="shared" si="599"/>
        <v>720</v>
      </c>
      <c r="E5724" t="s">
        <v>38</v>
      </c>
      <c r="F5724">
        <f t="shared" si="601"/>
        <v>50009</v>
      </c>
      <c r="G5724">
        <f t="shared" si="600"/>
        <v>722</v>
      </c>
      <c r="H5724" t="str">
        <f t="shared" si="602"/>
        <v>{"ItemId":50009,"Num":722}</v>
      </c>
      <c r="J5724" s="7">
        <v>720</v>
      </c>
      <c r="K5724" s="8">
        <f t="shared" si="603"/>
        <v>71</v>
      </c>
      <c r="L5724" s="9">
        <f t="shared" si="604"/>
        <v>10</v>
      </c>
      <c r="M5724" s="10">
        <f t="shared" si="605"/>
        <v>26380</v>
      </c>
    </row>
    <row r="5725" ht="15" spans="1:13">
      <c r="A5725">
        <v>15721</v>
      </c>
      <c r="B5725" t="s">
        <v>29</v>
      </c>
      <c r="C5725" t="s">
        <v>30</v>
      </c>
      <c r="D5725">
        <f t="shared" si="599"/>
        <v>721</v>
      </c>
      <c r="E5725" t="s">
        <v>38</v>
      </c>
      <c r="F5725">
        <f t="shared" si="601"/>
        <v>50009</v>
      </c>
      <c r="G5725">
        <f t="shared" si="600"/>
        <v>723</v>
      </c>
      <c r="H5725" t="str">
        <f t="shared" si="602"/>
        <v>{"ItemId":50009,"Num":723}</v>
      </c>
      <c r="J5725" s="7">
        <v>721</v>
      </c>
      <c r="K5725" s="8">
        <f t="shared" si="603"/>
        <v>72</v>
      </c>
      <c r="L5725" s="9">
        <f t="shared" si="604"/>
        <v>1</v>
      </c>
      <c r="M5725" s="10">
        <f t="shared" si="605"/>
        <v>26453</v>
      </c>
    </row>
    <row r="5726" ht="15" spans="1:13">
      <c r="A5726">
        <v>15722</v>
      </c>
      <c r="B5726" t="s">
        <v>29</v>
      </c>
      <c r="C5726" t="s">
        <v>30</v>
      </c>
      <c r="D5726">
        <f t="shared" si="599"/>
        <v>722</v>
      </c>
      <c r="E5726" t="s">
        <v>38</v>
      </c>
      <c r="F5726">
        <f t="shared" si="601"/>
        <v>50009</v>
      </c>
      <c r="G5726">
        <f t="shared" si="600"/>
        <v>724</v>
      </c>
      <c r="H5726" t="str">
        <f t="shared" si="602"/>
        <v>{"ItemId":50009,"Num":724}</v>
      </c>
      <c r="J5726" s="7">
        <v>722</v>
      </c>
      <c r="K5726" s="8">
        <f t="shared" si="603"/>
        <v>72</v>
      </c>
      <c r="L5726" s="9">
        <f t="shared" si="604"/>
        <v>2</v>
      </c>
      <c r="M5726" s="10">
        <f t="shared" si="605"/>
        <v>26526</v>
      </c>
    </row>
    <row r="5727" ht="15" spans="1:13">
      <c r="A5727">
        <v>15723</v>
      </c>
      <c r="B5727" t="s">
        <v>29</v>
      </c>
      <c r="C5727" t="s">
        <v>30</v>
      </c>
      <c r="D5727">
        <f t="shared" si="599"/>
        <v>723</v>
      </c>
      <c r="E5727" t="s">
        <v>38</v>
      </c>
      <c r="F5727">
        <f t="shared" si="601"/>
        <v>50009</v>
      </c>
      <c r="G5727">
        <f t="shared" si="600"/>
        <v>725</v>
      </c>
      <c r="H5727" t="str">
        <f t="shared" si="602"/>
        <v>{"ItemId":50009,"Num":725}</v>
      </c>
      <c r="J5727" s="7">
        <v>723</v>
      </c>
      <c r="K5727" s="8">
        <f t="shared" si="603"/>
        <v>72</v>
      </c>
      <c r="L5727" s="9">
        <f t="shared" si="604"/>
        <v>3</v>
      </c>
      <c r="M5727" s="10">
        <f t="shared" si="605"/>
        <v>26599</v>
      </c>
    </row>
    <row r="5728" ht="15" spans="1:13">
      <c r="A5728">
        <v>15724</v>
      </c>
      <c r="B5728" t="s">
        <v>29</v>
      </c>
      <c r="C5728" t="s">
        <v>30</v>
      </c>
      <c r="D5728">
        <f t="shared" si="599"/>
        <v>724</v>
      </c>
      <c r="E5728" t="s">
        <v>38</v>
      </c>
      <c r="F5728">
        <f t="shared" si="601"/>
        <v>50009</v>
      </c>
      <c r="G5728">
        <f t="shared" si="600"/>
        <v>726</v>
      </c>
      <c r="H5728" t="str">
        <f t="shared" si="602"/>
        <v>{"ItemId":50009,"Num":726}</v>
      </c>
      <c r="J5728" s="7">
        <v>724</v>
      </c>
      <c r="K5728" s="8">
        <f t="shared" si="603"/>
        <v>72</v>
      </c>
      <c r="L5728" s="9">
        <f t="shared" si="604"/>
        <v>4</v>
      </c>
      <c r="M5728" s="10">
        <f t="shared" si="605"/>
        <v>26672</v>
      </c>
    </row>
    <row r="5729" ht="15" spans="1:13">
      <c r="A5729">
        <v>15725</v>
      </c>
      <c r="B5729" t="s">
        <v>29</v>
      </c>
      <c r="C5729" t="s">
        <v>30</v>
      </c>
      <c r="D5729">
        <f t="shared" si="599"/>
        <v>725</v>
      </c>
      <c r="E5729" t="s">
        <v>38</v>
      </c>
      <c r="F5729">
        <f t="shared" si="601"/>
        <v>50009</v>
      </c>
      <c r="G5729">
        <f t="shared" si="600"/>
        <v>727</v>
      </c>
      <c r="H5729" t="str">
        <f t="shared" si="602"/>
        <v>{"ItemId":50009,"Num":727}</v>
      </c>
      <c r="J5729" s="7">
        <v>725</v>
      </c>
      <c r="K5729" s="8">
        <f t="shared" si="603"/>
        <v>72</v>
      </c>
      <c r="L5729" s="9">
        <f t="shared" si="604"/>
        <v>5</v>
      </c>
      <c r="M5729" s="10">
        <f t="shared" si="605"/>
        <v>26745</v>
      </c>
    </row>
    <row r="5730" ht="15" spans="1:13">
      <c r="A5730">
        <v>15726</v>
      </c>
      <c r="B5730" t="s">
        <v>29</v>
      </c>
      <c r="C5730" t="s">
        <v>30</v>
      </c>
      <c r="D5730">
        <f t="shared" si="599"/>
        <v>726</v>
      </c>
      <c r="E5730" t="s">
        <v>38</v>
      </c>
      <c r="F5730">
        <f t="shared" si="601"/>
        <v>50009</v>
      </c>
      <c r="G5730">
        <f t="shared" si="600"/>
        <v>728</v>
      </c>
      <c r="H5730" t="str">
        <f t="shared" si="602"/>
        <v>{"ItemId":50009,"Num":728}</v>
      </c>
      <c r="J5730" s="7">
        <v>726</v>
      </c>
      <c r="K5730" s="8">
        <f t="shared" si="603"/>
        <v>72</v>
      </c>
      <c r="L5730" s="9">
        <f t="shared" si="604"/>
        <v>6</v>
      </c>
      <c r="M5730" s="10">
        <f t="shared" si="605"/>
        <v>26818</v>
      </c>
    </row>
    <row r="5731" ht="15" spans="1:13">
      <c r="A5731">
        <v>15727</v>
      </c>
      <c r="B5731" t="s">
        <v>29</v>
      </c>
      <c r="C5731" t="s">
        <v>30</v>
      </c>
      <c r="D5731">
        <f t="shared" si="599"/>
        <v>727</v>
      </c>
      <c r="E5731" t="s">
        <v>38</v>
      </c>
      <c r="F5731">
        <f t="shared" si="601"/>
        <v>50009</v>
      </c>
      <c r="G5731">
        <f t="shared" si="600"/>
        <v>729</v>
      </c>
      <c r="H5731" t="str">
        <f t="shared" si="602"/>
        <v>{"ItemId":50009,"Num":729}</v>
      </c>
      <c r="J5731" s="7">
        <v>727</v>
      </c>
      <c r="K5731" s="8">
        <f t="shared" si="603"/>
        <v>72</v>
      </c>
      <c r="L5731" s="9">
        <f t="shared" si="604"/>
        <v>7</v>
      </c>
      <c r="M5731" s="10">
        <f t="shared" si="605"/>
        <v>26891</v>
      </c>
    </row>
    <row r="5732" ht="15" spans="1:13">
      <c r="A5732">
        <v>15728</v>
      </c>
      <c r="B5732" t="s">
        <v>29</v>
      </c>
      <c r="C5732" t="s">
        <v>30</v>
      </c>
      <c r="D5732">
        <f t="shared" si="599"/>
        <v>728</v>
      </c>
      <c r="E5732" t="s">
        <v>38</v>
      </c>
      <c r="F5732">
        <f t="shared" si="601"/>
        <v>50009</v>
      </c>
      <c r="G5732">
        <f t="shared" si="600"/>
        <v>730</v>
      </c>
      <c r="H5732" t="str">
        <f t="shared" si="602"/>
        <v>{"ItemId":50009,"Num":730}</v>
      </c>
      <c r="J5732" s="7">
        <v>728</v>
      </c>
      <c r="K5732" s="8">
        <f t="shared" si="603"/>
        <v>72</v>
      </c>
      <c r="L5732" s="9">
        <f t="shared" si="604"/>
        <v>8</v>
      </c>
      <c r="M5732" s="10">
        <f t="shared" si="605"/>
        <v>26964</v>
      </c>
    </row>
    <row r="5733" ht="15" spans="1:13">
      <c r="A5733">
        <v>15729</v>
      </c>
      <c r="B5733" t="s">
        <v>29</v>
      </c>
      <c r="C5733" t="s">
        <v>30</v>
      </c>
      <c r="D5733">
        <f t="shared" si="599"/>
        <v>729</v>
      </c>
      <c r="E5733" t="s">
        <v>38</v>
      </c>
      <c r="F5733">
        <f t="shared" si="601"/>
        <v>50009</v>
      </c>
      <c r="G5733">
        <f t="shared" si="600"/>
        <v>731</v>
      </c>
      <c r="H5733" t="str">
        <f t="shared" si="602"/>
        <v>{"ItemId":50009,"Num":731}</v>
      </c>
      <c r="J5733" s="7">
        <v>729</v>
      </c>
      <c r="K5733" s="8">
        <f t="shared" si="603"/>
        <v>72</v>
      </c>
      <c r="L5733" s="9">
        <f t="shared" si="604"/>
        <v>9</v>
      </c>
      <c r="M5733" s="10">
        <f t="shared" si="605"/>
        <v>27037</v>
      </c>
    </row>
    <row r="5734" ht="15" spans="1:13">
      <c r="A5734">
        <v>15730</v>
      </c>
      <c r="B5734" t="s">
        <v>29</v>
      </c>
      <c r="C5734" t="s">
        <v>30</v>
      </c>
      <c r="D5734">
        <f t="shared" si="599"/>
        <v>730</v>
      </c>
      <c r="E5734" t="s">
        <v>38</v>
      </c>
      <c r="F5734">
        <f t="shared" si="601"/>
        <v>50009</v>
      </c>
      <c r="G5734">
        <f t="shared" si="600"/>
        <v>732</v>
      </c>
      <c r="H5734" t="str">
        <f t="shared" si="602"/>
        <v>{"ItemId":50009,"Num":732}</v>
      </c>
      <c r="J5734" s="7">
        <v>730</v>
      </c>
      <c r="K5734" s="8">
        <f t="shared" si="603"/>
        <v>72</v>
      </c>
      <c r="L5734" s="9">
        <f t="shared" si="604"/>
        <v>10</v>
      </c>
      <c r="M5734" s="10">
        <f t="shared" si="605"/>
        <v>27110</v>
      </c>
    </row>
    <row r="5735" ht="15" spans="1:13">
      <c r="A5735">
        <v>15731</v>
      </c>
      <c r="B5735" t="s">
        <v>29</v>
      </c>
      <c r="C5735" t="s">
        <v>30</v>
      </c>
      <c r="D5735">
        <f t="shared" si="599"/>
        <v>731</v>
      </c>
      <c r="E5735" t="s">
        <v>38</v>
      </c>
      <c r="F5735">
        <f t="shared" si="601"/>
        <v>50009</v>
      </c>
      <c r="G5735">
        <f t="shared" si="600"/>
        <v>733</v>
      </c>
      <c r="H5735" t="str">
        <f t="shared" si="602"/>
        <v>{"ItemId":50009,"Num":733}</v>
      </c>
      <c r="J5735" s="7">
        <v>731</v>
      </c>
      <c r="K5735" s="8">
        <f t="shared" si="603"/>
        <v>73</v>
      </c>
      <c r="L5735" s="9">
        <f t="shared" si="604"/>
        <v>1</v>
      </c>
      <c r="M5735" s="10">
        <f t="shared" si="605"/>
        <v>27184</v>
      </c>
    </row>
    <row r="5736" ht="15" spans="1:13">
      <c r="A5736">
        <v>15732</v>
      </c>
      <c r="B5736" t="s">
        <v>29</v>
      </c>
      <c r="C5736" t="s">
        <v>30</v>
      </c>
      <c r="D5736">
        <f t="shared" si="599"/>
        <v>732</v>
      </c>
      <c r="E5736" t="s">
        <v>38</v>
      </c>
      <c r="F5736">
        <f t="shared" si="601"/>
        <v>50009</v>
      </c>
      <c r="G5736">
        <f t="shared" si="600"/>
        <v>734</v>
      </c>
      <c r="H5736" t="str">
        <f t="shared" si="602"/>
        <v>{"ItemId":50009,"Num":734}</v>
      </c>
      <c r="J5736" s="7">
        <v>732</v>
      </c>
      <c r="K5736" s="8">
        <f t="shared" si="603"/>
        <v>73</v>
      </c>
      <c r="L5736" s="9">
        <f t="shared" si="604"/>
        <v>2</v>
      </c>
      <c r="M5736" s="10">
        <f t="shared" si="605"/>
        <v>27258</v>
      </c>
    </row>
    <row r="5737" ht="15" spans="1:13">
      <c r="A5737">
        <v>15733</v>
      </c>
      <c r="B5737" t="s">
        <v>29</v>
      </c>
      <c r="C5737" t="s">
        <v>30</v>
      </c>
      <c r="D5737">
        <f t="shared" si="599"/>
        <v>733</v>
      </c>
      <c r="E5737" t="s">
        <v>38</v>
      </c>
      <c r="F5737">
        <f t="shared" si="601"/>
        <v>50009</v>
      </c>
      <c r="G5737">
        <f t="shared" si="600"/>
        <v>735</v>
      </c>
      <c r="H5737" t="str">
        <f t="shared" si="602"/>
        <v>{"ItemId":50009,"Num":735}</v>
      </c>
      <c r="J5737" s="7">
        <v>733</v>
      </c>
      <c r="K5737" s="8">
        <f t="shared" si="603"/>
        <v>73</v>
      </c>
      <c r="L5737" s="9">
        <f t="shared" si="604"/>
        <v>3</v>
      </c>
      <c r="M5737" s="10">
        <f t="shared" si="605"/>
        <v>27332</v>
      </c>
    </row>
    <row r="5738" ht="15" spans="1:13">
      <c r="A5738">
        <v>15734</v>
      </c>
      <c r="B5738" t="s">
        <v>29</v>
      </c>
      <c r="C5738" t="s">
        <v>30</v>
      </c>
      <c r="D5738">
        <f t="shared" si="599"/>
        <v>734</v>
      </c>
      <c r="E5738" t="s">
        <v>38</v>
      </c>
      <c r="F5738">
        <f t="shared" si="601"/>
        <v>50009</v>
      </c>
      <c r="G5738">
        <f t="shared" si="600"/>
        <v>736</v>
      </c>
      <c r="H5738" t="str">
        <f t="shared" si="602"/>
        <v>{"ItemId":50009,"Num":736}</v>
      </c>
      <c r="J5738" s="7">
        <v>734</v>
      </c>
      <c r="K5738" s="8">
        <f t="shared" si="603"/>
        <v>73</v>
      </c>
      <c r="L5738" s="9">
        <f t="shared" si="604"/>
        <v>4</v>
      </c>
      <c r="M5738" s="10">
        <f t="shared" si="605"/>
        <v>27406</v>
      </c>
    </row>
    <row r="5739" ht="15" spans="1:13">
      <c r="A5739">
        <v>15735</v>
      </c>
      <c r="B5739" t="s">
        <v>29</v>
      </c>
      <c r="C5739" t="s">
        <v>30</v>
      </c>
      <c r="D5739">
        <f t="shared" si="599"/>
        <v>735</v>
      </c>
      <c r="E5739" t="s">
        <v>38</v>
      </c>
      <c r="F5739">
        <f t="shared" si="601"/>
        <v>50009</v>
      </c>
      <c r="G5739">
        <f t="shared" si="600"/>
        <v>737</v>
      </c>
      <c r="H5739" t="str">
        <f t="shared" si="602"/>
        <v>{"ItemId":50009,"Num":737}</v>
      </c>
      <c r="J5739" s="7">
        <v>735</v>
      </c>
      <c r="K5739" s="8">
        <f t="shared" si="603"/>
        <v>73</v>
      </c>
      <c r="L5739" s="9">
        <f t="shared" si="604"/>
        <v>5</v>
      </c>
      <c r="M5739" s="10">
        <f t="shared" si="605"/>
        <v>27480</v>
      </c>
    </row>
    <row r="5740" ht="15" spans="1:13">
      <c r="A5740">
        <v>15736</v>
      </c>
      <c r="B5740" t="s">
        <v>29</v>
      </c>
      <c r="C5740" t="s">
        <v>30</v>
      </c>
      <c r="D5740">
        <f t="shared" si="599"/>
        <v>736</v>
      </c>
      <c r="E5740" t="s">
        <v>38</v>
      </c>
      <c r="F5740">
        <f t="shared" si="601"/>
        <v>50009</v>
      </c>
      <c r="G5740">
        <f t="shared" si="600"/>
        <v>738</v>
      </c>
      <c r="H5740" t="str">
        <f t="shared" si="602"/>
        <v>{"ItemId":50009,"Num":738}</v>
      </c>
      <c r="J5740" s="7">
        <v>736</v>
      </c>
      <c r="K5740" s="8">
        <f t="shared" si="603"/>
        <v>73</v>
      </c>
      <c r="L5740" s="9">
        <f t="shared" si="604"/>
        <v>6</v>
      </c>
      <c r="M5740" s="10">
        <f t="shared" si="605"/>
        <v>27554</v>
      </c>
    </row>
    <row r="5741" ht="15" spans="1:13">
      <c r="A5741">
        <v>15737</v>
      </c>
      <c r="B5741" t="s">
        <v>29</v>
      </c>
      <c r="C5741" t="s">
        <v>30</v>
      </c>
      <c r="D5741">
        <f t="shared" ref="D5741:D5804" si="606">D4741</f>
        <v>737</v>
      </c>
      <c r="E5741" t="s">
        <v>38</v>
      </c>
      <c r="F5741">
        <f t="shared" si="601"/>
        <v>50009</v>
      </c>
      <c r="G5741">
        <f t="shared" si="600"/>
        <v>739</v>
      </c>
      <c r="H5741" t="str">
        <f t="shared" si="602"/>
        <v>{"ItemId":50009,"Num":739}</v>
      </c>
      <c r="J5741" s="7">
        <v>737</v>
      </c>
      <c r="K5741" s="8">
        <f t="shared" si="603"/>
        <v>73</v>
      </c>
      <c r="L5741" s="9">
        <f t="shared" si="604"/>
        <v>7</v>
      </c>
      <c r="M5741" s="10">
        <f t="shared" si="605"/>
        <v>27628</v>
      </c>
    </row>
    <row r="5742" ht="15" spans="1:13">
      <c r="A5742">
        <v>15738</v>
      </c>
      <c r="B5742" t="s">
        <v>29</v>
      </c>
      <c r="C5742" t="s">
        <v>30</v>
      </c>
      <c r="D5742">
        <f t="shared" si="606"/>
        <v>738</v>
      </c>
      <c r="E5742" t="s">
        <v>38</v>
      </c>
      <c r="F5742">
        <f t="shared" si="601"/>
        <v>50009</v>
      </c>
      <c r="G5742">
        <f t="shared" ref="G5742:G5805" si="607">G4742</f>
        <v>740</v>
      </c>
      <c r="H5742" t="str">
        <f t="shared" si="602"/>
        <v>{"ItemId":50009,"Num":740}</v>
      </c>
      <c r="J5742" s="7">
        <v>738</v>
      </c>
      <c r="K5742" s="8">
        <f t="shared" si="603"/>
        <v>73</v>
      </c>
      <c r="L5742" s="9">
        <f t="shared" si="604"/>
        <v>8</v>
      </c>
      <c r="M5742" s="10">
        <f t="shared" si="605"/>
        <v>27702</v>
      </c>
    </row>
    <row r="5743" ht="15" spans="1:13">
      <c r="A5743">
        <v>15739</v>
      </c>
      <c r="B5743" t="s">
        <v>29</v>
      </c>
      <c r="C5743" t="s">
        <v>30</v>
      </c>
      <c r="D5743">
        <f t="shared" si="606"/>
        <v>739</v>
      </c>
      <c r="E5743" t="s">
        <v>38</v>
      </c>
      <c r="F5743">
        <f t="shared" si="601"/>
        <v>50009</v>
      </c>
      <c r="G5743">
        <f t="shared" si="607"/>
        <v>741</v>
      </c>
      <c r="H5743" t="str">
        <f t="shared" si="602"/>
        <v>{"ItemId":50009,"Num":741}</v>
      </c>
      <c r="J5743" s="7">
        <v>739</v>
      </c>
      <c r="K5743" s="8">
        <f t="shared" si="603"/>
        <v>73</v>
      </c>
      <c r="L5743" s="9">
        <f t="shared" si="604"/>
        <v>9</v>
      </c>
      <c r="M5743" s="10">
        <f t="shared" si="605"/>
        <v>27776</v>
      </c>
    </row>
    <row r="5744" ht="15" spans="1:13">
      <c r="A5744">
        <v>15740</v>
      </c>
      <c r="B5744" t="s">
        <v>29</v>
      </c>
      <c r="C5744" t="s">
        <v>30</v>
      </c>
      <c r="D5744">
        <f t="shared" si="606"/>
        <v>740</v>
      </c>
      <c r="E5744" t="s">
        <v>38</v>
      </c>
      <c r="F5744">
        <f t="shared" si="601"/>
        <v>50009</v>
      </c>
      <c r="G5744">
        <f t="shared" si="607"/>
        <v>742</v>
      </c>
      <c r="H5744" t="str">
        <f t="shared" si="602"/>
        <v>{"ItemId":50009,"Num":742}</v>
      </c>
      <c r="J5744" s="7">
        <v>740</v>
      </c>
      <c r="K5744" s="8">
        <f t="shared" si="603"/>
        <v>73</v>
      </c>
      <c r="L5744" s="9">
        <f t="shared" si="604"/>
        <v>10</v>
      </c>
      <c r="M5744" s="10">
        <f t="shared" si="605"/>
        <v>27850</v>
      </c>
    </row>
    <row r="5745" ht="15" spans="1:13">
      <c r="A5745">
        <v>15741</v>
      </c>
      <c r="B5745" t="s">
        <v>29</v>
      </c>
      <c r="C5745" t="s">
        <v>30</v>
      </c>
      <c r="D5745">
        <f t="shared" si="606"/>
        <v>741</v>
      </c>
      <c r="E5745" t="s">
        <v>38</v>
      </c>
      <c r="F5745">
        <f t="shared" si="601"/>
        <v>50009</v>
      </c>
      <c r="G5745">
        <f t="shared" si="607"/>
        <v>743</v>
      </c>
      <c r="H5745" t="str">
        <f t="shared" si="602"/>
        <v>{"ItemId":50009,"Num":743}</v>
      </c>
      <c r="J5745" s="7">
        <v>741</v>
      </c>
      <c r="K5745" s="8">
        <f t="shared" si="603"/>
        <v>74</v>
      </c>
      <c r="L5745" s="9">
        <f t="shared" si="604"/>
        <v>1</v>
      </c>
      <c r="M5745" s="10">
        <f t="shared" si="605"/>
        <v>27925</v>
      </c>
    </row>
    <row r="5746" ht="15" spans="1:13">
      <c r="A5746">
        <v>15742</v>
      </c>
      <c r="B5746" t="s">
        <v>29</v>
      </c>
      <c r="C5746" t="s">
        <v>30</v>
      </c>
      <c r="D5746">
        <f t="shared" si="606"/>
        <v>742</v>
      </c>
      <c r="E5746" t="s">
        <v>38</v>
      </c>
      <c r="F5746">
        <f t="shared" si="601"/>
        <v>50009</v>
      </c>
      <c r="G5746">
        <f t="shared" si="607"/>
        <v>744</v>
      </c>
      <c r="H5746" t="str">
        <f t="shared" si="602"/>
        <v>{"ItemId":50009,"Num":744}</v>
      </c>
      <c r="J5746" s="7">
        <v>742</v>
      </c>
      <c r="K5746" s="8">
        <f t="shared" si="603"/>
        <v>74</v>
      </c>
      <c r="L5746" s="9">
        <f t="shared" si="604"/>
        <v>2</v>
      </c>
      <c r="M5746" s="10">
        <f t="shared" si="605"/>
        <v>28000</v>
      </c>
    </row>
    <row r="5747" ht="15" spans="1:13">
      <c r="A5747">
        <v>15743</v>
      </c>
      <c r="B5747" t="s">
        <v>29</v>
      </c>
      <c r="C5747" t="s">
        <v>30</v>
      </c>
      <c r="D5747">
        <f t="shared" si="606"/>
        <v>743</v>
      </c>
      <c r="E5747" t="s">
        <v>38</v>
      </c>
      <c r="F5747">
        <f t="shared" si="601"/>
        <v>50009</v>
      </c>
      <c r="G5747">
        <f t="shared" si="607"/>
        <v>745</v>
      </c>
      <c r="H5747" t="str">
        <f t="shared" si="602"/>
        <v>{"ItemId":50009,"Num":745}</v>
      </c>
      <c r="J5747" s="7">
        <v>743</v>
      </c>
      <c r="K5747" s="8">
        <f t="shared" si="603"/>
        <v>74</v>
      </c>
      <c r="L5747" s="9">
        <f t="shared" si="604"/>
        <v>3</v>
      </c>
      <c r="M5747" s="10">
        <f t="shared" si="605"/>
        <v>28075</v>
      </c>
    </row>
    <row r="5748" ht="15" spans="1:13">
      <c r="A5748">
        <v>15744</v>
      </c>
      <c r="B5748" t="s">
        <v>29</v>
      </c>
      <c r="C5748" t="s">
        <v>30</v>
      </c>
      <c r="D5748">
        <f t="shared" si="606"/>
        <v>744</v>
      </c>
      <c r="E5748" t="s">
        <v>38</v>
      </c>
      <c r="F5748">
        <f t="shared" si="601"/>
        <v>50009</v>
      </c>
      <c r="G5748">
        <f t="shared" si="607"/>
        <v>746</v>
      </c>
      <c r="H5748" t="str">
        <f t="shared" si="602"/>
        <v>{"ItemId":50009,"Num":746}</v>
      </c>
      <c r="J5748" s="7">
        <v>744</v>
      </c>
      <c r="K5748" s="8">
        <f t="shared" si="603"/>
        <v>74</v>
      </c>
      <c r="L5748" s="9">
        <f t="shared" si="604"/>
        <v>4</v>
      </c>
      <c r="M5748" s="10">
        <f t="shared" si="605"/>
        <v>28150</v>
      </c>
    </row>
    <row r="5749" ht="15" spans="1:13">
      <c r="A5749">
        <v>15745</v>
      </c>
      <c r="B5749" t="s">
        <v>29</v>
      </c>
      <c r="C5749" t="s">
        <v>30</v>
      </c>
      <c r="D5749">
        <f t="shared" si="606"/>
        <v>745</v>
      </c>
      <c r="E5749" t="s">
        <v>38</v>
      </c>
      <c r="F5749">
        <f t="shared" si="601"/>
        <v>50009</v>
      </c>
      <c r="G5749">
        <f t="shared" si="607"/>
        <v>747</v>
      </c>
      <c r="H5749" t="str">
        <f t="shared" si="602"/>
        <v>{"ItemId":50009,"Num":747}</v>
      </c>
      <c r="J5749" s="7">
        <v>745</v>
      </c>
      <c r="K5749" s="8">
        <f t="shared" si="603"/>
        <v>74</v>
      </c>
      <c r="L5749" s="9">
        <f t="shared" si="604"/>
        <v>5</v>
      </c>
      <c r="M5749" s="10">
        <f t="shared" si="605"/>
        <v>28225</v>
      </c>
    </row>
    <row r="5750" ht="15" spans="1:13">
      <c r="A5750">
        <v>15746</v>
      </c>
      <c r="B5750" t="s">
        <v>29</v>
      </c>
      <c r="C5750" t="s">
        <v>30</v>
      </c>
      <c r="D5750">
        <f t="shared" si="606"/>
        <v>746</v>
      </c>
      <c r="E5750" t="s">
        <v>38</v>
      </c>
      <c r="F5750">
        <f t="shared" si="601"/>
        <v>50009</v>
      </c>
      <c r="G5750">
        <f t="shared" si="607"/>
        <v>748</v>
      </c>
      <c r="H5750" t="str">
        <f t="shared" si="602"/>
        <v>{"ItemId":50009,"Num":748}</v>
      </c>
      <c r="J5750" s="7">
        <v>746</v>
      </c>
      <c r="K5750" s="8">
        <f t="shared" si="603"/>
        <v>74</v>
      </c>
      <c r="L5750" s="9">
        <f t="shared" si="604"/>
        <v>6</v>
      </c>
      <c r="M5750" s="10">
        <f t="shared" si="605"/>
        <v>28300</v>
      </c>
    </row>
    <row r="5751" ht="15" spans="1:13">
      <c r="A5751">
        <v>15747</v>
      </c>
      <c r="B5751" t="s">
        <v>29</v>
      </c>
      <c r="C5751" t="s">
        <v>30</v>
      </c>
      <c r="D5751">
        <f t="shared" si="606"/>
        <v>747</v>
      </c>
      <c r="E5751" t="s">
        <v>38</v>
      </c>
      <c r="F5751">
        <f t="shared" si="601"/>
        <v>50009</v>
      </c>
      <c r="G5751">
        <f t="shared" si="607"/>
        <v>749</v>
      </c>
      <c r="H5751" t="str">
        <f t="shared" si="602"/>
        <v>{"ItemId":50009,"Num":749}</v>
      </c>
      <c r="J5751" s="7">
        <v>747</v>
      </c>
      <c r="K5751" s="8">
        <f t="shared" si="603"/>
        <v>74</v>
      </c>
      <c r="L5751" s="9">
        <f t="shared" si="604"/>
        <v>7</v>
      </c>
      <c r="M5751" s="10">
        <f t="shared" si="605"/>
        <v>28375</v>
      </c>
    </row>
    <row r="5752" ht="15" spans="1:13">
      <c r="A5752">
        <v>15748</v>
      </c>
      <c r="B5752" t="s">
        <v>29</v>
      </c>
      <c r="C5752" t="s">
        <v>30</v>
      </c>
      <c r="D5752">
        <f t="shared" si="606"/>
        <v>748</v>
      </c>
      <c r="E5752" t="s">
        <v>38</v>
      </c>
      <c r="F5752">
        <f t="shared" si="601"/>
        <v>50009</v>
      </c>
      <c r="G5752">
        <f t="shared" si="607"/>
        <v>750</v>
      </c>
      <c r="H5752" t="str">
        <f t="shared" si="602"/>
        <v>{"ItemId":50009,"Num":750}</v>
      </c>
      <c r="J5752" s="7">
        <v>748</v>
      </c>
      <c r="K5752" s="8">
        <f t="shared" si="603"/>
        <v>74</v>
      </c>
      <c r="L5752" s="9">
        <f t="shared" si="604"/>
        <v>8</v>
      </c>
      <c r="M5752" s="10">
        <f t="shared" si="605"/>
        <v>28450</v>
      </c>
    </row>
    <row r="5753" ht="15" spans="1:13">
      <c r="A5753">
        <v>15749</v>
      </c>
      <c r="B5753" t="s">
        <v>29</v>
      </c>
      <c r="C5753" t="s">
        <v>30</v>
      </c>
      <c r="D5753">
        <f t="shared" si="606"/>
        <v>749</v>
      </c>
      <c r="E5753" t="s">
        <v>38</v>
      </c>
      <c r="F5753">
        <f t="shared" si="601"/>
        <v>50009</v>
      </c>
      <c r="G5753">
        <f t="shared" si="607"/>
        <v>751</v>
      </c>
      <c r="H5753" t="str">
        <f t="shared" si="602"/>
        <v>{"ItemId":50009,"Num":751}</v>
      </c>
      <c r="J5753" s="7">
        <v>749</v>
      </c>
      <c r="K5753" s="8">
        <f t="shared" si="603"/>
        <v>74</v>
      </c>
      <c r="L5753" s="9">
        <f t="shared" si="604"/>
        <v>9</v>
      </c>
      <c r="M5753" s="10">
        <f t="shared" si="605"/>
        <v>28525</v>
      </c>
    </row>
    <row r="5754" ht="15" spans="1:13">
      <c r="A5754">
        <v>15750</v>
      </c>
      <c r="B5754" t="s">
        <v>29</v>
      </c>
      <c r="C5754" t="s">
        <v>30</v>
      </c>
      <c r="D5754">
        <f t="shared" si="606"/>
        <v>750</v>
      </c>
      <c r="E5754" t="s">
        <v>38</v>
      </c>
      <c r="F5754">
        <f t="shared" si="601"/>
        <v>50009</v>
      </c>
      <c r="G5754">
        <f t="shared" si="607"/>
        <v>752</v>
      </c>
      <c r="H5754" t="str">
        <f t="shared" si="602"/>
        <v>{"ItemId":50009,"Num":752}</v>
      </c>
      <c r="J5754" s="7">
        <v>750</v>
      </c>
      <c r="K5754" s="8">
        <f t="shared" si="603"/>
        <v>74</v>
      </c>
      <c r="L5754" s="9">
        <f t="shared" si="604"/>
        <v>10</v>
      </c>
      <c r="M5754" s="10">
        <f t="shared" si="605"/>
        <v>28600</v>
      </c>
    </row>
    <row r="5755" ht="15" spans="1:13">
      <c r="A5755">
        <v>15751</v>
      </c>
      <c r="B5755" t="s">
        <v>29</v>
      </c>
      <c r="C5755" t="s">
        <v>30</v>
      </c>
      <c r="D5755">
        <f t="shared" si="606"/>
        <v>751</v>
      </c>
      <c r="E5755" t="s">
        <v>38</v>
      </c>
      <c r="F5755">
        <f t="shared" si="601"/>
        <v>50009</v>
      </c>
      <c r="G5755">
        <f t="shared" si="607"/>
        <v>753</v>
      </c>
      <c r="H5755" t="str">
        <f t="shared" si="602"/>
        <v>{"ItemId":50009,"Num":753}</v>
      </c>
      <c r="J5755" s="7">
        <v>751</v>
      </c>
      <c r="K5755" s="8">
        <f t="shared" si="603"/>
        <v>75</v>
      </c>
      <c r="L5755" s="9">
        <f t="shared" si="604"/>
        <v>1</v>
      </c>
      <c r="M5755" s="10">
        <f t="shared" si="605"/>
        <v>28676</v>
      </c>
    </row>
    <row r="5756" ht="15" spans="1:13">
      <c r="A5756">
        <v>15752</v>
      </c>
      <c r="B5756" t="s">
        <v>29</v>
      </c>
      <c r="C5756" t="s">
        <v>30</v>
      </c>
      <c r="D5756">
        <f t="shared" si="606"/>
        <v>752</v>
      </c>
      <c r="E5756" t="s">
        <v>38</v>
      </c>
      <c r="F5756">
        <f t="shared" si="601"/>
        <v>50009</v>
      </c>
      <c r="G5756">
        <f t="shared" si="607"/>
        <v>754</v>
      </c>
      <c r="H5756" t="str">
        <f t="shared" si="602"/>
        <v>{"ItemId":50009,"Num":754}</v>
      </c>
      <c r="J5756" s="7">
        <v>752</v>
      </c>
      <c r="K5756" s="8">
        <f t="shared" si="603"/>
        <v>75</v>
      </c>
      <c r="L5756" s="9">
        <f t="shared" si="604"/>
        <v>2</v>
      </c>
      <c r="M5756" s="10">
        <f t="shared" si="605"/>
        <v>28752</v>
      </c>
    </row>
    <row r="5757" ht="15" spans="1:13">
      <c r="A5757">
        <v>15753</v>
      </c>
      <c r="B5757" t="s">
        <v>29</v>
      </c>
      <c r="C5757" t="s">
        <v>30</v>
      </c>
      <c r="D5757">
        <f t="shared" si="606"/>
        <v>753</v>
      </c>
      <c r="E5757" t="s">
        <v>38</v>
      </c>
      <c r="F5757">
        <f t="shared" si="601"/>
        <v>50009</v>
      </c>
      <c r="G5757">
        <f t="shared" si="607"/>
        <v>755</v>
      </c>
      <c r="H5757" t="str">
        <f t="shared" si="602"/>
        <v>{"ItemId":50009,"Num":755}</v>
      </c>
      <c r="J5757" s="7">
        <v>753</v>
      </c>
      <c r="K5757" s="8">
        <f t="shared" si="603"/>
        <v>75</v>
      </c>
      <c r="L5757" s="9">
        <f t="shared" si="604"/>
        <v>3</v>
      </c>
      <c r="M5757" s="10">
        <f t="shared" si="605"/>
        <v>28828</v>
      </c>
    </row>
    <row r="5758" ht="15" spans="1:13">
      <c r="A5758">
        <v>15754</v>
      </c>
      <c r="B5758" t="s">
        <v>29</v>
      </c>
      <c r="C5758" t="s">
        <v>30</v>
      </c>
      <c r="D5758">
        <f t="shared" si="606"/>
        <v>754</v>
      </c>
      <c r="E5758" t="s">
        <v>38</v>
      </c>
      <c r="F5758">
        <f t="shared" si="601"/>
        <v>50009</v>
      </c>
      <c r="G5758">
        <f t="shared" si="607"/>
        <v>756</v>
      </c>
      <c r="H5758" t="str">
        <f t="shared" si="602"/>
        <v>{"ItemId":50009,"Num":756}</v>
      </c>
      <c r="J5758" s="7">
        <v>754</v>
      </c>
      <c r="K5758" s="8">
        <f t="shared" si="603"/>
        <v>75</v>
      </c>
      <c r="L5758" s="9">
        <f t="shared" si="604"/>
        <v>4</v>
      </c>
      <c r="M5758" s="10">
        <f t="shared" si="605"/>
        <v>28904</v>
      </c>
    </row>
    <row r="5759" ht="15" spans="1:13">
      <c r="A5759">
        <v>15755</v>
      </c>
      <c r="B5759" t="s">
        <v>29</v>
      </c>
      <c r="C5759" t="s">
        <v>30</v>
      </c>
      <c r="D5759">
        <f t="shared" si="606"/>
        <v>755</v>
      </c>
      <c r="E5759" t="s">
        <v>38</v>
      </c>
      <c r="F5759">
        <f t="shared" si="601"/>
        <v>50009</v>
      </c>
      <c r="G5759">
        <f t="shared" si="607"/>
        <v>757</v>
      </c>
      <c r="H5759" t="str">
        <f t="shared" si="602"/>
        <v>{"ItemId":50009,"Num":757}</v>
      </c>
      <c r="J5759" s="7">
        <v>755</v>
      </c>
      <c r="K5759" s="8">
        <f t="shared" si="603"/>
        <v>75</v>
      </c>
      <c r="L5759" s="9">
        <f t="shared" si="604"/>
        <v>5</v>
      </c>
      <c r="M5759" s="10">
        <f t="shared" si="605"/>
        <v>28980</v>
      </c>
    </row>
    <row r="5760" ht="15" spans="1:13">
      <c r="A5760">
        <v>15756</v>
      </c>
      <c r="B5760" t="s">
        <v>29</v>
      </c>
      <c r="C5760" t="s">
        <v>30</v>
      </c>
      <c r="D5760">
        <f t="shared" si="606"/>
        <v>756</v>
      </c>
      <c r="E5760" t="s">
        <v>38</v>
      </c>
      <c r="F5760">
        <f t="shared" si="601"/>
        <v>50009</v>
      </c>
      <c r="G5760">
        <f t="shared" si="607"/>
        <v>758</v>
      </c>
      <c r="H5760" t="str">
        <f t="shared" si="602"/>
        <v>{"ItemId":50009,"Num":758}</v>
      </c>
      <c r="J5760" s="7">
        <v>756</v>
      </c>
      <c r="K5760" s="8">
        <f t="shared" si="603"/>
        <v>75</v>
      </c>
      <c r="L5760" s="9">
        <f t="shared" si="604"/>
        <v>6</v>
      </c>
      <c r="M5760" s="10">
        <f t="shared" si="605"/>
        <v>29056</v>
      </c>
    </row>
    <row r="5761" ht="15" spans="1:13">
      <c r="A5761">
        <v>15757</v>
      </c>
      <c r="B5761" t="s">
        <v>29</v>
      </c>
      <c r="C5761" t="s">
        <v>30</v>
      </c>
      <c r="D5761">
        <f t="shared" si="606"/>
        <v>757</v>
      </c>
      <c r="E5761" t="s">
        <v>38</v>
      </c>
      <c r="F5761">
        <f t="shared" si="601"/>
        <v>50009</v>
      </c>
      <c r="G5761">
        <f t="shared" si="607"/>
        <v>759</v>
      </c>
      <c r="H5761" t="str">
        <f t="shared" si="602"/>
        <v>{"ItemId":50009,"Num":759}</v>
      </c>
      <c r="J5761" s="7">
        <v>757</v>
      </c>
      <c r="K5761" s="8">
        <f t="shared" si="603"/>
        <v>75</v>
      </c>
      <c r="L5761" s="9">
        <f t="shared" si="604"/>
        <v>7</v>
      </c>
      <c r="M5761" s="10">
        <f t="shared" si="605"/>
        <v>29132</v>
      </c>
    </row>
    <row r="5762" ht="15" spans="1:13">
      <c r="A5762">
        <v>15758</v>
      </c>
      <c r="B5762" t="s">
        <v>29</v>
      </c>
      <c r="C5762" t="s">
        <v>30</v>
      </c>
      <c r="D5762">
        <f t="shared" si="606"/>
        <v>758</v>
      </c>
      <c r="E5762" t="s">
        <v>38</v>
      </c>
      <c r="F5762">
        <f t="shared" si="601"/>
        <v>50009</v>
      </c>
      <c r="G5762">
        <f t="shared" si="607"/>
        <v>760</v>
      </c>
      <c r="H5762" t="str">
        <f t="shared" si="602"/>
        <v>{"ItemId":50009,"Num":760}</v>
      </c>
      <c r="J5762" s="7">
        <v>758</v>
      </c>
      <c r="K5762" s="8">
        <f t="shared" si="603"/>
        <v>75</v>
      </c>
      <c r="L5762" s="9">
        <f t="shared" si="604"/>
        <v>8</v>
      </c>
      <c r="M5762" s="10">
        <f t="shared" si="605"/>
        <v>29208</v>
      </c>
    </row>
    <row r="5763" ht="15" spans="1:13">
      <c r="A5763">
        <v>15759</v>
      </c>
      <c r="B5763" t="s">
        <v>29</v>
      </c>
      <c r="C5763" t="s">
        <v>30</v>
      </c>
      <c r="D5763">
        <f t="shared" si="606"/>
        <v>759</v>
      </c>
      <c r="E5763" t="s">
        <v>38</v>
      </c>
      <c r="F5763">
        <f t="shared" si="601"/>
        <v>50009</v>
      </c>
      <c r="G5763">
        <f t="shared" si="607"/>
        <v>761</v>
      </c>
      <c r="H5763" t="str">
        <f t="shared" si="602"/>
        <v>{"ItemId":50009,"Num":761}</v>
      </c>
      <c r="J5763" s="7">
        <v>759</v>
      </c>
      <c r="K5763" s="8">
        <f t="shared" si="603"/>
        <v>75</v>
      </c>
      <c r="L5763" s="9">
        <f t="shared" si="604"/>
        <v>9</v>
      </c>
      <c r="M5763" s="10">
        <f t="shared" si="605"/>
        <v>29284</v>
      </c>
    </row>
    <row r="5764" ht="15" spans="1:13">
      <c r="A5764">
        <v>15760</v>
      </c>
      <c r="B5764" t="s">
        <v>29</v>
      </c>
      <c r="C5764" t="s">
        <v>30</v>
      </c>
      <c r="D5764">
        <f t="shared" si="606"/>
        <v>760</v>
      </c>
      <c r="E5764" t="s">
        <v>38</v>
      </c>
      <c r="F5764">
        <f t="shared" si="601"/>
        <v>50009</v>
      </c>
      <c r="G5764">
        <f t="shared" si="607"/>
        <v>762</v>
      </c>
      <c r="H5764" t="str">
        <f t="shared" si="602"/>
        <v>{"ItemId":50009,"Num":762}</v>
      </c>
      <c r="J5764" s="7">
        <v>760</v>
      </c>
      <c r="K5764" s="8">
        <f t="shared" si="603"/>
        <v>75</v>
      </c>
      <c r="L5764" s="9">
        <f t="shared" si="604"/>
        <v>10</v>
      </c>
      <c r="M5764" s="10">
        <f t="shared" si="605"/>
        <v>29360</v>
      </c>
    </row>
    <row r="5765" ht="15" spans="1:13">
      <c r="A5765">
        <v>15761</v>
      </c>
      <c r="B5765" t="s">
        <v>29</v>
      </c>
      <c r="C5765" t="s">
        <v>30</v>
      </c>
      <c r="D5765">
        <f t="shared" si="606"/>
        <v>761</v>
      </c>
      <c r="E5765" t="s">
        <v>38</v>
      </c>
      <c r="F5765">
        <f t="shared" si="601"/>
        <v>50009</v>
      </c>
      <c r="G5765">
        <f t="shared" si="607"/>
        <v>763</v>
      </c>
      <c r="H5765" t="str">
        <f t="shared" si="602"/>
        <v>{"ItemId":50009,"Num":763}</v>
      </c>
      <c r="J5765" s="7">
        <v>761</v>
      </c>
      <c r="K5765" s="8">
        <f t="shared" si="603"/>
        <v>76</v>
      </c>
      <c r="L5765" s="9">
        <f t="shared" si="604"/>
        <v>1</v>
      </c>
      <c r="M5765" s="10">
        <f t="shared" si="605"/>
        <v>29437</v>
      </c>
    </row>
    <row r="5766" ht="15" spans="1:13">
      <c r="A5766">
        <v>15762</v>
      </c>
      <c r="B5766" t="s">
        <v>29</v>
      </c>
      <c r="C5766" t="s">
        <v>30</v>
      </c>
      <c r="D5766">
        <f t="shared" si="606"/>
        <v>762</v>
      </c>
      <c r="E5766" t="s">
        <v>38</v>
      </c>
      <c r="F5766">
        <f t="shared" ref="F5766:F5829" si="608">VLOOKUP(E5766,$U$1:$V$1,2,FALSE)</f>
        <v>50009</v>
      </c>
      <c r="G5766">
        <f t="shared" si="607"/>
        <v>764</v>
      </c>
      <c r="H5766" t="str">
        <f t="shared" ref="H5766:H5829" si="609">$F$3&amp;F5766&amp;$G$3&amp;G5766&amp;$H$3</f>
        <v>{"ItemId":50009,"Num":764}</v>
      </c>
      <c r="J5766" s="7">
        <v>762</v>
      </c>
      <c r="K5766" s="8">
        <f t="shared" si="603"/>
        <v>76</v>
      </c>
      <c r="L5766" s="9">
        <f t="shared" si="604"/>
        <v>2</v>
      </c>
      <c r="M5766" s="10">
        <f t="shared" si="605"/>
        <v>29514</v>
      </c>
    </row>
    <row r="5767" ht="15" spans="1:13">
      <c r="A5767">
        <v>15763</v>
      </c>
      <c r="B5767" t="s">
        <v>29</v>
      </c>
      <c r="C5767" t="s">
        <v>30</v>
      </c>
      <c r="D5767">
        <f t="shared" si="606"/>
        <v>763</v>
      </c>
      <c r="E5767" t="s">
        <v>38</v>
      </c>
      <c r="F5767">
        <f t="shared" si="608"/>
        <v>50009</v>
      </c>
      <c r="G5767">
        <f t="shared" si="607"/>
        <v>765</v>
      </c>
      <c r="H5767" t="str">
        <f t="shared" si="609"/>
        <v>{"ItemId":50009,"Num":765}</v>
      </c>
      <c r="J5767" s="7">
        <v>763</v>
      </c>
      <c r="K5767" s="8">
        <f t="shared" si="603"/>
        <v>76</v>
      </c>
      <c r="L5767" s="9">
        <f t="shared" si="604"/>
        <v>3</v>
      </c>
      <c r="M5767" s="10">
        <f t="shared" si="605"/>
        <v>29591</v>
      </c>
    </row>
    <row r="5768" ht="15" spans="1:13">
      <c r="A5768">
        <v>15764</v>
      </c>
      <c r="B5768" t="s">
        <v>29</v>
      </c>
      <c r="C5768" t="s">
        <v>30</v>
      </c>
      <c r="D5768">
        <f t="shared" si="606"/>
        <v>764</v>
      </c>
      <c r="E5768" t="s">
        <v>38</v>
      </c>
      <c r="F5768">
        <f t="shared" si="608"/>
        <v>50009</v>
      </c>
      <c r="G5768">
        <f t="shared" si="607"/>
        <v>766</v>
      </c>
      <c r="H5768" t="str">
        <f t="shared" si="609"/>
        <v>{"ItemId":50009,"Num":766}</v>
      </c>
      <c r="J5768" s="7">
        <v>764</v>
      </c>
      <c r="K5768" s="8">
        <f t="shared" si="603"/>
        <v>76</v>
      </c>
      <c r="L5768" s="9">
        <f t="shared" si="604"/>
        <v>4</v>
      </c>
      <c r="M5768" s="10">
        <f t="shared" si="605"/>
        <v>29668</v>
      </c>
    </row>
    <row r="5769" ht="15" spans="1:13">
      <c r="A5769">
        <v>15765</v>
      </c>
      <c r="B5769" t="s">
        <v>29</v>
      </c>
      <c r="C5769" t="s">
        <v>30</v>
      </c>
      <c r="D5769">
        <f t="shared" si="606"/>
        <v>765</v>
      </c>
      <c r="E5769" t="s">
        <v>38</v>
      </c>
      <c r="F5769">
        <f t="shared" si="608"/>
        <v>50009</v>
      </c>
      <c r="G5769">
        <f t="shared" si="607"/>
        <v>767</v>
      </c>
      <c r="H5769" t="str">
        <f t="shared" si="609"/>
        <v>{"ItemId":50009,"Num":767}</v>
      </c>
      <c r="J5769" s="7">
        <v>765</v>
      </c>
      <c r="K5769" s="8">
        <f t="shared" si="603"/>
        <v>76</v>
      </c>
      <c r="L5769" s="9">
        <f t="shared" si="604"/>
        <v>5</v>
      </c>
      <c r="M5769" s="10">
        <f t="shared" si="605"/>
        <v>29745</v>
      </c>
    </row>
    <row r="5770" ht="15" spans="1:13">
      <c r="A5770">
        <v>15766</v>
      </c>
      <c r="B5770" t="s">
        <v>29</v>
      </c>
      <c r="C5770" t="s">
        <v>30</v>
      </c>
      <c r="D5770">
        <f t="shared" si="606"/>
        <v>766</v>
      </c>
      <c r="E5770" t="s">
        <v>38</v>
      </c>
      <c r="F5770">
        <f t="shared" si="608"/>
        <v>50009</v>
      </c>
      <c r="G5770">
        <f t="shared" si="607"/>
        <v>768</v>
      </c>
      <c r="H5770" t="str">
        <f t="shared" si="609"/>
        <v>{"ItemId":50009,"Num":768}</v>
      </c>
      <c r="J5770" s="7">
        <v>766</v>
      </c>
      <c r="K5770" s="8">
        <f t="shared" si="603"/>
        <v>76</v>
      </c>
      <c r="L5770" s="9">
        <f t="shared" si="604"/>
        <v>6</v>
      </c>
      <c r="M5770" s="10">
        <f t="shared" si="605"/>
        <v>29822</v>
      </c>
    </row>
    <row r="5771" ht="15" spans="1:13">
      <c r="A5771">
        <v>15767</v>
      </c>
      <c r="B5771" t="s">
        <v>29</v>
      </c>
      <c r="C5771" t="s">
        <v>30</v>
      </c>
      <c r="D5771">
        <f t="shared" si="606"/>
        <v>767</v>
      </c>
      <c r="E5771" t="s">
        <v>38</v>
      </c>
      <c r="F5771">
        <f t="shared" si="608"/>
        <v>50009</v>
      </c>
      <c r="G5771">
        <f t="shared" si="607"/>
        <v>769</v>
      </c>
      <c r="H5771" t="str">
        <f t="shared" si="609"/>
        <v>{"ItemId":50009,"Num":769}</v>
      </c>
      <c r="J5771" s="7">
        <v>767</v>
      </c>
      <c r="K5771" s="8">
        <f t="shared" si="603"/>
        <v>76</v>
      </c>
      <c r="L5771" s="9">
        <f t="shared" si="604"/>
        <v>7</v>
      </c>
      <c r="M5771" s="10">
        <f t="shared" si="605"/>
        <v>29899</v>
      </c>
    </row>
    <row r="5772" ht="15" spans="1:13">
      <c r="A5772">
        <v>15768</v>
      </c>
      <c r="B5772" t="s">
        <v>29</v>
      </c>
      <c r="C5772" t="s">
        <v>30</v>
      </c>
      <c r="D5772">
        <f t="shared" si="606"/>
        <v>768</v>
      </c>
      <c r="E5772" t="s">
        <v>38</v>
      </c>
      <c r="F5772">
        <f t="shared" si="608"/>
        <v>50009</v>
      </c>
      <c r="G5772">
        <f t="shared" si="607"/>
        <v>770</v>
      </c>
      <c r="H5772" t="str">
        <f t="shared" si="609"/>
        <v>{"ItemId":50009,"Num":770}</v>
      </c>
      <c r="J5772" s="7">
        <v>768</v>
      </c>
      <c r="K5772" s="8">
        <f t="shared" si="603"/>
        <v>76</v>
      </c>
      <c r="L5772" s="9">
        <f t="shared" si="604"/>
        <v>8</v>
      </c>
      <c r="M5772" s="10">
        <f t="shared" si="605"/>
        <v>29976</v>
      </c>
    </row>
    <row r="5773" ht="15" spans="1:13">
      <c r="A5773">
        <v>15769</v>
      </c>
      <c r="B5773" t="s">
        <v>29</v>
      </c>
      <c r="C5773" t="s">
        <v>30</v>
      </c>
      <c r="D5773">
        <f t="shared" si="606"/>
        <v>769</v>
      </c>
      <c r="E5773" t="s">
        <v>38</v>
      </c>
      <c r="F5773">
        <f t="shared" si="608"/>
        <v>50009</v>
      </c>
      <c r="G5773">
        <f t="shared" si="607"/>
        <v>771</v>
      </c>
      <c r="H5773" t="str">
        <f t="shared" si="609"/>
        <v>{"ItemId":50009,"Num":771}</v>
      </c>
      <c r="J5773" s="7">
        <v>769</v>
      </c>
      <c r="K5773" s="8">
        <f t="shared" si="603"/>
        <v>76</v>
      </c>
      <c r="L5773" s="9">
        <f t="shared" si="604"/>
        <v>9</v>
      </c>
      <c r="M5773" s="10">
        <f t="shared" si="605"/>
        <v>30053</v>
      </c>
    </row>
    <row r="5774" ht="15" spans="1:13">
      <c r="A5774">
        <v>15770</v>
      </c>
      <c r="B5774" t="s">
        <v>29</v>
      </c>
      <c r="C5774" t="s">
        <v>30</v>
      </c>
      <c r="D5774">
        <f t="shared" si="606"/>
        <v>770</v>
      </c>
      <c r="E5774" t="s">
        <v>38</v>
      </c>
      <c r="F5774">
        <f t="shared" si="608"/>
        <v>50009</v>
      </c>
      <c r="G5774">
        <f t="shared" si="607"/>
        <v>772</v>
      </c>
      <c r="H5774" t="str">
        <f t="shared" si="609"/>
        <v>{"ItemId":50009,"Num":772}</v>
      </c>
      <c r="J5774" s="7">
        <v>770</v>
      </c>
      <c r="K5774" s="8">
        <f t="shared" ref="K5774:K5837" si="610">INT((J5774-1)/10)</f>
        <v>76</v>
      </c>
      <c r="L5774" s="9">
        <f t="shared" ref="L5774:L5837" si="611">J5774-10*K5774</f>
        <v>10</v>
      </c>
      <c r="M5774" s="10">
        <f t="shared" ref="M5774:M5837" si="612">$O$6+$O$7+5*K5774*(K5774+1)+L5774*(K5774+1)</f>
        <v>30130</v>
      </c>
    </row>
    <row r="5775" ht="15" spans="1:13">
      <c r="A5775">
        <v>15771</v>
      </c>
      <c r="B5775" t="s">
        <v>29</v>
      </c>
      <c r="C5775" t="s">
        <v>30</v>
      </c>
      <c r="D5775">
        <f t="shared" si="606"/>
        <v>771</v>
      </c>
      <c r="E5775" t="s">
        <v>38</v>
      </c>
      <c r="F5775">
        <f t="shared" si="608"/>
        <v>50009</v>
      </c>
      <c r="G5775">
        <f t="shared" si="607"/>
        <v>773</v>
      </c>
      <c r="H5775" t="str">
        <f t="shared" si="609"/>
        <v>{"ItemId":50009,"Num":773}</v>
      </c>
      <c r="J5775" s="7">
        <v>771</v>
      </c>
      <c r="K5775" s="8">
        <f t="shared" si="610"/>
        <v>77</v>
      </c>
      <c r="L5775" s="9">
        <f t="shared" si="611"/>
        <v>1</v>
      </c>
      <c r="M5775" s="10">
        <f t="shared" si="612"/>
        <v>30208</v>
      </c>
    </row>
    <row r="5776" ht="15" spans="1:13">
      <c r="A5776">
        <v>15772</v>
      </c>
      <c r="B5776" t="s">
        <v>29</v>
      </c>
      <c r="C5776" t="s">
        <v>30</v>
      </c>
      <c r="D5776">
        <f t="shared" si="606"/>
        <v>772</v>
      </c>
      <c r="E5776" t="s">
        <v>38</v>
      </c>
      <c r="F5776">
        <f t="shared" si="608"/>
        <v>50009</v>
      </c>
      <c r="G5776">
        <f t="shared" si="607"/>
        <v>774</v>
      </c>
      <c r="H5776" t="str">
        <f t="shared" si="609"/>
        <v>{"ItemId":50009,"Num":774}</v>
      </c>
      <c r="J5776" s="7">
        <v>772</v>
      </c>
      <c r="K5776" s="8">
        <f t="shared" si="610"/>
        <v>77</v>
      </c>
      <c r="L5776" s="9">
        <f t="shared" si="611"/>
        <v>2</v>
      </c>
      <c r="M5776" s="10">
        <f t="shared" si="612"/>
        <v>30286</v>
      </c>
    </row>
    <row r="5777" ht="15" spans="1:13">
      <c r="A5777">
        <v>15773</v>
      </c>
      <c r="B5777" t="s">
        <v>29</v>
      </c>
      <c r="C5777" t="s">
        <v>30</v>
      </c>
      <c r="D5777">
        <f t="shared" si="606"/>
        <v>773</v>
      </c>
      <c r="E5777" t="s">
        <v>38</v>
      </c>
      <c r="F5777">
        <f t="shared" si="608"/>
        <v>50009</v>
      </c>
      <c r="G5777">
        <f t="shared" si="607"/>
        <v>775</v>
      </c>
      <c r="H5777" t="str">
        <f t="shared" si="609"/>
        <v>{"ItemId":50009,"Num":775}</v>
      </c>
      <c r="J5777" s="7">
        <v>773</v>
      </c>
      <c r="K5777" s="8">
        <f t="shared" si="610"/>
        <v>77</v>
      </c>
      <c r="L5777" s="9">
        <f t="shared" si="611"/>
        <v>3</v>
      </c>
      <c r="M5777" s="10">
        <f t="shared" si="612"/>
        <v>30364</v>
      </c>
    </row>
    <row r="5778" ht="15" spans="1:13">
      <c r="A5778">
        <v>15774</v>
      </c>
      <c r="B5778" t="s">
        <v>29</v>
      </c>
      <c r="C5778" t="s">
        <v>30</v>
      </c>
      <c r="D5778">
        <f t="shared" si="606"/>
        <v>774</v>
      </c>
      <c r="E5778" t="s">
        <v>38</v>
      </c>
      <c r="F5778">
        <f t="shared" si="608"/>
        <v>50009</v>
      </c>
      <c r="G5778">
        <f t="shared" si="607"/>
        <v>776</v>
      </c>
      <c r="H5778" t="str">
        <f t="shared" si="609"/>
        <v>{"ItemId":50009,"Num":776}</v>
      </c>
      <c r="J5778" s="7">
        <v>774</v>
      </c>
      <c r="K5778" s="8">
        <f t="shared" si="610"/>
        <v>77</v>
      </c>
      <c r="L5778" s="9">
        <f t="shared" si="611"/>
        <v>4</v>
      </c>
      <c r="M5778" s="10">
        <f t="shared" si="612"/>
        <v>30442</v>
      </c>
    </row>
    <row r="5779" ht="15" spans="1:13">
      <c r="A5779">
        <v>15775</v>
      </c>
      <c r="B5779" t="s">
        <v>29</v>
      </c>
      <c r="C5779" t="s">
        <v>30</v>
      </c>
      <c r="D5779">
        <f t="shared" si="606"/>
        <v>775</v>
      </c>
      <c r="E5779" t="s">
        <v>38</v>
      </c>
      <c r="F5779">
        <f t="shared" si="608"/>
        <v>50009</v>
      </c>
      <c r="G5779">
        <f t="shared" si="607"/>
        <v>777</v>
      </c>
      <c r="H5779" t="str">
        <f t="shared" si="609"/>
        <v>{"ItemId":50009,"Num":777}</v>
      </c>
      <c r="J5779" s="7">
        <v>775</v>
      </c>
      <c r="K5779" s="8">
        <f t="shared" si="610"/>
        <v>77</v>
      </c>
      <c r="L5779" s="9">
        <f t="shared" si="611"/>
        <v>5</v>
      </c>
      <c r="M5779" s="10">
        <f t="shared" si="612"/>
        <v>30520</v>
      </c>
    </row>
    <row r="5780" ht="15" spans="1:13">
      <c r="A5780">
        <v>15776</v>
      </c>
      <c r="B5780" t="s">
        <v>29</v>
      </c>
      <c r="C5780" t="s">
        <v>30</v>
      </c>
      <c r="D5780">
        <f t="shared" si="606"/>
        <v>776</v>
      </c>
      <c r="E5780" t="s">
        <v>38</v>
      </c>
      <c r="F5780">
        <f t="shared" si="608"/>
        <v>50009</v>
      </c>
      <c r="G5780">
        <f t="shared" si="607"/>
        <v>778</v>
      </c>
      <c r="H5780" t="str">
        <f t="shared" si="609"/>
        <v>{"ItemId":50009,"Num":778}</v>
      </c>
      <c r="J5780" s="7">
        <v>776</v>
      </c>
      <c r="K5780" s="8">
        <f t="shared" si="610"/>
        <v>77</v>
      </c>
      <c r="L5780" s="9">
        <f t="shared" si="611"/>
        <v>6</v>
      </c>
      <c r="M5780" s="10">
        <f t="shared" si="612"/>
        <v>30598</v>
      </c>
    </row>
    <row r="5781" ht="15" spans="1:13">
      <c r="A5781">
        <v>15777</v>
      </c>
      <c r="B5781" t="s">
        <v>29</v>
      </c>
      <c r="C5781" t="s">
        <v>30</v>
      </c>
      <c r="D5781">
        <f t="shared" si="606"/>
        <v>777</v>
      </c>
      <c r="E5781" t="s">
        <v>38</v>
      </c>
      <c r="F5781">
        <f t="shared" si="608"/>
        <v>50009</v>
      </c>
      <c r="G5781">
        <f t="shared" si="607"/>
        <v>779</v>
      </c>
      <c r="H5781" t="str">
        <f t="shared" si="609"/>
        <v>{"ItemId":50009,"Num":779}</v>
      </c>
      <c r="J5781" s="7">
        <v>777</v>
      </c>
      <c r="K5781" s="8">
        <f t="shared" si="610"/>
        <v>77</v>
      </c>
      <c r="L5781" s="9">
        <f t="shared" si="611"/>
        <v>7</v>
      </c>
      <c r="M5781" s="10">
        <f t="shared" si="612"/>
        <v>30676</v>
      </c>
    </row>
    <row r="5782" ht="15" spans="1:13">
      <c r="A5782">
        <v>15778</v>
      </c>
      <c r="B5782" t="s">
        <v>29</v>
      </c>
      <c r="C5782" t="s">
        <v>30</v>
      </c>
      <c r="D5782">
        <f t="shared" si="606"/>
        <v>778</v>
      </c>
      <c r="E5782" t="s">
        <v>38</v>
      </c>
      <c r="F5782">
        <f t="shared" si="608"/>
        <v>50009</v>
      </c>
      <c r="G5782">
        <f t="shared" si="607"/>
        <v>780</v>
      </c>
      <c r="H5782" t="str">
        <f t="shared" si="609"/>
        <v>{"ItemId":50009,"Num":780}</v>
      </c>
      <c r="J5782" s="7">
        <v>778</v>
      </c>
      <c r="K5782" s="8">
        <f t="shared" si="610"/>
        <v>77</v>
      </c>
      <c r="L5782" s="9">
        <f t="shared" si="611"/>
        <v>8</v>
      </c>
      <c r="M5782" s="10">
        <f t="shared" si="612"/>
        <v>30754</v>
      </c>
    </row>
    <row r="5783" ht="15" spans="1:13">
      <c r="A5783">
        <v>15779</v>
      </c>
      <c r="B5783" t="s">
        <v>29</v>
      </c>
      <c r="C5783" t="s">
        <v>30</v>
      </c>
      <c r="D5783">
        <f t="shared" si="606"/>
        <v>779</v>
      </c>
      <c r="E5783" t="s">
        <v>38</v>
      </c>
      <c r="F5783">
        <f t="shared" si="608"/>
        <v>50009</v>
      </c>
      <c r="G5783">
        <f t="shared" si="607"/>
        <v>781</v>
      </c>
      <c r="H5783" t="str">
        <f t="shared" si="609"/>
        <v>{"ItemId":50009,"Num":781}</v>
      </c>
      <c r="J5783" s="7">
        <v>779</v>
      </c>
      <c r="K5783" s="8">
        <f t="shared" si="610"/>
        <v>77</v>
      </c>
      <c r="L5783" s="9">
        <f t="shared" si="611"/>
        <v>9</v>
      </c>
      <c r="M5783" s="10">
        <f t="shared" si="612"/>
        <v>30832</v>
      </c>
    </row>
    <row r="5784" ht="15" spans="1:13">
      <c r="A5784">
        <v>15780</v>
      </c>
      <c r="B5784" t="s">
        <v>29</v>
      </c>
      <c r="C5784" t="s">
        <v>30</v>
      </c>
      <c r="D5784">
        <f t="shared" si="606"/>
        <v>780</v>
      </c>
      <c r="E5784" t="s">
        <v>38</v>
      </c>
      <c r="F5784">
        <f t="shared" si="608"/>
        <v>50009</v>
      </c>
      <c r="G5784">
        <f t="shared" si="607"/>
        <v>782</v>
      </c>
      <c r="H5784" t="str">
        <f t="shared" si="609"/>
        <v>{"ItemId":50009,"Num":782}</v>
      </c>
      <c r="J5784" s="7">
        <v>780</v>
      </c>
      <c r="K5784" s="8">
        <f t="shared" si="610"/>
        <v>77</v>
      </c>
      <c r="L5784" s="9">
        <f t="shared" si="611"/>
        <v>10</v>
      </c>
      <c r="M5784" s="10">
        <f t="shared" si="612"/>
        <v>30910</v>
      </c>
    </row>
    <row r="5785" ht="15" spans="1:13">
      <c r="A5785">
        <v>15781</v>
      </c>
      <c r="B5785" t="s">
        <v>29</v>
      </c>
      <c r="C5785" t="s">
        <v>30</v>
      </c>
      <c r="D5785">
        <f t="shared" si="606"/>
        <v>781</v>
      </c>
      <c r="E5785" t="s">
        <v>38</v>
      </c>
      <c r="F5785">
        <f t="shared" si="608"/>
        <v>50009</v>
      </c>
      <c r="G5785">
        <f t="shared" si="607"/>
        <v>783</v>
      </c>
      <c r="H5785" t="str">
        <f t="shared" si="609"/>
        <v>{"ItemId":50009,"Num":783}</v>
      </c>
      <c r="J5785" s="7">
        <v>781</v>
      </c>
      <c r="K5785" s="8">
        <f t="shared" si="610"/>
        <v>78</v>
      </c>
      <c r="L5785" s="9">
        <f t="shared" si="611"/>
        <v>1</v>
      </c>
      <c r="M5785" s="10">
        <f t="shared" si="612"/>
        <v>30989</v>
      </c>
    </row>
    <row r="5786" ht="15" spans="1:13">
      <c r="A5786">
        <v>15782</v>
      </c>
      <c r="B5786" t="s">
        <v>29</v>
      </c>
      <c r="C5786" t="s">
        <v>30</v>
      </c>
      <c r="D5786">
        <f t="shared" si="606"/>
        <v>782</v>
      </c>
      <c r="E5786" t="s">
        <v>38</v>
      </c>
      <c r="F5786">
        <f t="shared" si="608"/>
        <v>50009</v>
      </c>
      <c r="G5786">
        <f t="shared" si="607"/>
        <v>784</v>
      </c>
      <c r="H5786" t="str">
        <f t="shared" si="609"/>
        <v>{"ItemId":50009,"Num":784}</v>
      </c>
      <c r="J5786" s="7">
        <v>782</v>
      </c>
      <c r="K5786" s="8">
        <f t="shared" si="610"/>
        <v>78</v>
      </c>
      <c r="L5786" s="9">
        <f t="shared" si="611"/>
        <v>2</v>
      </c>
      <c r="M5786" s="10">
        <f t="shared" si="612"/>
        <v>31068</v>
      </c>
    </row>
    <row r="5787" ht="15" spans="1:13">
      <c r="A5787">
        <v>15783</v>
      </c>
      <c r="B5787" t="s">
        <v>29</v>
      </c>
      <c r="C5787" t="s">
        <v>30</v>
      </c>
      <c r="D5787">
        <f t="shared" si="606"/>
        <v>783</v>
      </c>
      <c r="E5787" t="s">
        <v>38</v>
      </c>
      <c r="F5787">
        <f t="shared" si="608"/>
        <v>50009</v>
      </c>
      <c r="G5787">
        <f t="shared" si="607"/>
        <v>785</v>
      </c>
      <c r="H5787" t="str">
        <f t="shared" si="609"/>
        <v>{"ItemId":50009,"Num":785}</v>
      </c>
      <c r="J5787" s="7">
        <v>783</v>
      </c>
      <c r="K5787" s="8">
        <f t="shared" si="610"/>
        <v>78</v>
      </c>
      <c r="L5787" s="9">
        <f t="shared" si="611"/>
        <v>3</v>
      </c>
      <c r="M5787" s="10">
        <f t="shared" si="612"/>
        <v>31147</v>
      </c>
    </row>
    <row r="5788" ht="15" spans="1:13">
      <c r="A5788">
        <v>15784</v>
      </c>
      <c r="B5788" t="s">
        <v>29</v>
      </c>
      <c r="C5788" t="s">
        <v>30</v>
      </c>
      <c r="D5788">
        <f t="shared" si="606"/>
        <v>784</v>
      </c>
      <c r="E5788" t="s">
        <v>38</v>
      </c>
      <c r="F5788">
        <f t="shared" si="608"/>
        <v>50009</v>
      </c>
      <c r="G5788">
        <f t="shared" si="607"/>
        <v>786</v>
      </c>
      <c r="H5788" t="str">
        <f t="shared" si="609"/>
        <v>{"ItemId":50009,"Num":786}</v>
      </c>
      <c r="J5788" s="7">
        <v>784</v>
      </c>
      <c r="K5788" s="8">
        <f t="shared" si="610"/>
        <v>78</v>
      </c>
      <c r="L5788" s="9">
        <f t="shared" si="611"/>
        <v>4</v>
      </c>
      <c r="M5788" s="10">
        <f t="shared" si="612"/>
        <v>31226</v>
      </c>
    </row>
    <row r="5789" ht="15" spans="1:13">
      <c r="A5789">
        <v>15785</v>
      </c>
      <c r="B5789" t="s">
        <v>29</v>
      </c>
      <c r="C5789" t="s">
        <v>30</v>
      </c>
      <c r="D5789">
        <f t="shared" si="606"/>
        <v>785</v>
      </c>
      <c r="E5789" t="s">
        <v>38</v>
      </c>
      <c r="F5789">
        <f t="shared" si="608"/>
        <v>50009</v>
      </c>
      <c r="G5789">
        <f t="shared" si="607"/>
        <v>787</v>
      </c>
      <c r="H5789" t="str">
        <f t="shared" si="609"/>
        <v>{"ItemId":50009,"Num":787}</v>
      </c>
      <c r="J5789" s="7">
        <v>785</v>
      </c>
      <c r="K5789" s="8">
        <f t="shared" si="610"/>
        <v>78</v>
      </c>
      <c r="L5789" s="9">
        <f t="shared" si="611"/>
        <v>5</v>
      </c>
      <c r="M5789" s="10">
        <f t="shared" si="612"/>
        <v>31305</v>
      </c>
    </row>
    <row r="5790" ht="15" spans="1:13">
      <c r="A5790">
        <v>15786</v>
      </c>
      <c r="B5790" t="s">
        <v>29</v>
      </c>
      <c r="C5790" t="s">
        <v>30</v>
      </c>
      <c r="D5790">
        <f t="shared" si="606"/>
        <v>786</v>
      </c>
      <c r="E5790" t="s">
        <v>38</v>
      </c>
      <c r="F5790">
        <f t="shared" si="608"/>
        <v>50009</v>
      </c>
      <c r="G5790">
        <f t="shared" si="607"/>
        <v>788</v>
      </c>
      <c r="H5790" t="str">
        <f t="shared" si="609"/>
        <v>{"ItemId":50009,"Num":788}</v>
      </c>
      <c r="J5790" s="7">
        <v>786</v>
      </c>
      <c r="K5790" s="8">
        <f t="shared" si="610"/>
        <v>78</v>
      </c>
      <c r="L5790" s="9">
        <f t="shared" si="611"/>
        <v>6</v>
      </c>
      <c r="M5790" s="10">
        <f t="shared" si="612"/>
        <v>31384</v>
      </c>
    </row>
    <row r="5791" ht="15" spans="1:13">
      <c r="A5791">
        <v>15787</v>
      </c>
      <c r="B5791" t="s">
        <v>29</v>
      </c>
      <c r="C5791" t="s">
        <v>30</v>
      </c>
      <c r="D5791">
        <f t="shared" si="606"/>
        <v>787</v>
      </c>
      <c r="E5791" t="s">
        <v>38</v>
      </c>
      <c r="F5791">
        <f t="shared" si="608"/>
        <v>50009</v>
      </c>
      <c r="G5791">
        <f t="shared" si="607"/>
        <v>789</v>
      </c>
      <c r="H5791" t="str">
        <f t="shared" si="609"/>
        <v>{"ItemId":50009,"Num":789}</v>
      </c>
      <c r="J5791" s="7">
        <v>787</v>
      </c>
      <c r="K5791" s="8">
        <f t="shared" si="610"/>
        <v>78</v>
      </c>
      <c r="L5791" s="9">
        <f t="shared" si="611"/>
        <v>7</v>
      </c>
      <c r="M5791" s="10">
        <f t="shared" si="612"/>
        <v>31463</v>
      </c>
    </row>
    <row r="5792" ht="15" spans="1:13">
      <c r="A5792">
        <v>15788</v>
      </c>
      <c r="B5792" t="s">
        <v>29</v>
      </c>
      <c r="C5792" t="s">
        <v>30</v>
      </c>
      <c r="D5792">
        <f t="shared" si="606"/>
        <v>788</v>
      </c>
      <c r="E5792" t="s">
        <v>38</v>
      </c>
      <c r="F5792">
        <f t="shared" si="608"/>
        <v>50009</v>
      </c>
      <c r="G5792">
        <f t="shared" si="607"/>
        <v>790</v>
      </c>
      <c r="H5792" t="str">
        <f t="shared" si="609"/>
        <v>{"ItemId":50009,"Num":790}</v>
      </c>
      <c r="J5792" s="7">
        <v>788</v>
      </c>
      <c r="K5792" s="8">
        <f t="shared" si="610"/>
        <v>78</v>
      </c>
      <c r="L5792" s="9">
        <f t="shared" si="611"/>
        <v>8</v>
      </c>
      <c r="M5792" s="10">
        <f t="shared" si="612"/>
        <v>31542</v>
      </c>
    </row>
    <row r="5793" ht="15" spans="1:13">
      <c r="A5793">
        <v>15789</v>
      </c>
      <c r="B5793" t="s">
        <v>29</v>
      </c>
      <c r="C5793" t="s">
        <v>30</v>
      </c>
      <c r="D5793">
        <f t="shared" si="606"/>
        <v>789</v>
      </c>
      <c r="E5793" t="s">
        <v>38</v>
      </c>
      <c r="F5793">
        <f t="shared" si="608"/>
        <v>50009</v>
      </c>
      <c r="G5793">
        <f t="shared" si="607"/>
        <v>791</v>
      </c>
      <c r="H5793" t="str">
        <f t="shared" si="609"/>
        <v>{"ItemId":50009,"Num":791}</v>
      </c>
      <c r="J5793" s="7">
        <v>789</v>
      </c>
      <c r="K5793" s="8">
        <f t="shared" si="610"/>
        <v>78</v>
      </c>
      <c r="L5793" s="9">
        <f t="shared" si="611"/>
        <v>9</v>
      </c>
      <c r="M5793" s="10">
        <f t="shared" si="612"/>
        <v>31621</v>
      </c>
    </row>
    <row r="5794" ht="15" spans="1:13">
      <c r="A5794">
        <v>15790</v>
      </c>
      <c r="B5794" t="s">
        <v>29</v>
      </c>
      <c r="C5794" t="s">
        <v>30</v>
      </c>
      <c r="D5794">
        <f t="shared" si="606"/>
        <v>790</v>
      </c>
      <c r="E5794" t="s">
        <v>38</v>
      </c>
      <c r="F5794">
        <f t="shared" si="608"/>
        <v>50009</v>
      </c>
      <c r="G5794">
        <f t="shared" si="607"/>
        <v>792</v>
      </c>
      <c r="H5794" t="str">
        <f t="shared" si="609"/>
        <v>{"ItemId":50009,"Num":792}</v>
      </c>
      <c r="J5794" s="7">
        <v>790</v>
      </c>
      <c r="K5794" s="8">
        <f t="shared" si="610"/>
        <v>78</v>
      </c>
      <c r="L5794" s="9">
        <f t="shared" si="611"/>
        <v>10</v>
      </c>
      <c r="M5794" s="10">
        <f t="shared" si="612"/>
        <v>31700</v>
      </c>
    </row>
    <row r="5795" ht="15" spans="1:13">
      <c r="A5795">
        <v>15791</v>
      </c>
      <c r="B5795" t="s">
        <v>29</v>
      </c>
      <c r="C5795" t="s">
        <v>30</v>
      </c>
      <c r="D5795">
        <f t="shared" si="606"/>
        <v>791</v>
      </c>
      <c r="E5795" t="s">
        <v>38</v>
      </c>
      <c r="F5795">
        <f t="shared" si="608"/>
        <v>50009</v>
      </c>
      <c r="G5795">
        <f t="shared" si="607"/>
        <v>793</v>
      </c>
      <c r="H5795" t="str">
        <f t="shared" si="609"/>
        <v>{"ItemId":50009,"Num":793}</v>
      </c>
      <c r="J5795" s="7">
        <v>791</v>
      </c>
      <c r="K5795" s="8">
        <f t="shared" si="610"/>
        <v>79</v>
      </c>
      <c r="L5795" s="9">
        <f t="shared" si="611"/>
        <v>1</v>
      </c>
      <c r="M5795" s="10">
        <f t="shared" si="612"/>
        <v>31780</v>
      </c>
    </row>
    <row r="5796" ht="15" spans="1:13">
      <c r="A5796">
        <v>15792</v>
      </c>
      <c r="B5796" t="s">
        <v>29</v>
      </c>
      <c r="C5796" t="s">
        <v>30</v>
      </c>
      <c r="D5796">
        <f t="shared" si="606"/>
        <v>792</v>
      </c>
      <c r="E5796" t="s">
        <v>38</v>
      </c>
      <c r="F5796">
        <f t="shared" si="608"/>
        <v>50009</v>
      </c>
      <c r="G5796">
        <f t="shared" si="607"/>
        <v>794</v>
      </c>
      <c r="H5796" t="str">
        <f t="shared" si="609"/>
        <v>{"ItemId":50009,"Num":794}</v>
      </c>
      <c r="J5796" s="7">
        <v>792</v>
      </c>
      <c r="K5796" s="8">
        <f t="shared" si="610"/>
        <v>79</v>
      </c>
      <c r="L5796" s="9">
        <f t="shared" si="611"/>
        <v>2</v>
      </c>
      <c r="M5796" s="10">
        <f t="shared" si="612"/>
        <v>31860</v>
      </c>
    </row>
    <row r="5797" ht="15" spans="1:13">
      <c r="A5797">
        <v>15793</v>
      </c>
      <c r="B5797" t="s">
        <v>29</v>
      </c>
      <c r="C5797" t="s">
        <v>30</v>
      </c>
      <c r="D5797">
        <f t="shared" si="606"/>
        <v>793</v>
      </c>
      <c r="E5797" t="s">
        <v>38</v>
      </c>
      <c r="F5797">
        <f t="shared" si="608"/>
        <v>50009</v>
      </c>
      <c r="G5797">
        <f t="shared" si="607"/>
        <v>795</v>
      </c>
      <c r="H5797" t="str">
        <f t="shared" si="609"/>
        <v>{"ItemId":50009,"Num":795}</v>
      </c>
      <c r="J5797" s="7">
        <v>793</v>
      </c>
      <c r="K5797" s="8">
        <f t="shared" si="610"/>
        <v>79</v>
      </c>
      <c r="L5797" s="9">
        <f t="shared" si="611"/>
        <v>3</v>
      </c>
      <c r="M5797" s="10">
        <f t="shared" si="612"/>
        <v>31940</v>
      </c>
    </row>
    <row r="5798" ht="15" spans="1:13">
      <c r="A5798">
        <v>15794</v>
      </c>
      <c r="B5798" t="s">
        <v>29</v>
      </c>
      <c r="C5798" t="s">
        <v>30</v>
      </c>
      <c r="D5798">
        <f t="shared" si="606"/>
        <v>794</v>
      </c>
      <c r="E5798" t="s">
        <v>38</v>
      </c>
      <c r="F5798">
        <f t="shared" si="608"/>
        <v>50009</v>
      </c>
      <c r="G5798">
        <f t="shared" si="607"/>
        <v>796</v>
      </c>
      <c r="H5798" t="str">
        <f t="shared" si="609"/>
        <v>{"ItemId":50009,"Num":796}</v>
      </c>
      <c r="J5798" s="7">
        <v>794</v>
      </c>
      <c r="K5798" s="8">
        <f t="shared" si="610"/>
        <v>79</v>
      </c>
      <c r="L5798" s="9">
        <f t="shared" si="611"/>
        <v>4</v>
      </c>
      <c r="M5798" s="10">
        <f t="shared" si="612"/>
        <v>32020</v>
      </c>
    </row>
    <row r="5799" ht="15" spans="1:13">
      <c r="A5799">
        <v>15795</v>
      </c>
      <c r="B5799" t="s">
        <v>29</v>
      </c>
      <c r="C5799" t="s">
        <v>30</v>
      </c>
      <c r="D5799">
        <f t="shared" si="606"/>
        <v>795</v>
      </c>
      <c r="E5799" t="s">
        <v>38</v>
      </c>
      <c r="F5799">
        <f t="shared" si="608"/>
        <v>50009</v>
      </c>
      <c r="G5799">
        <f t="shared" si="607"/>
        <v>797</v>
      </c>
      <c r="H5799" t="str">
        <f t="shared" si="609"/>
        <v>{"ItemId":50009,"Num":797}</v>
      </c>
      <c r="J5799" s="7">
        <v>795</v>
      </c>
      <c r="K5799" s="8">
        <f t="shared" si="610"/>
        <v>79</v>
      </c>
      <c r="L5799" s="9">
        <f t="shared" si="611"/>
        <v>5</v>
      </c>
      <c r="M5799" s="10">
        <f t="shared" si="612"/>
        <v>32100</v>
      </c>
    </row>
    <row r="5800" ht="15" spans="1:13">
      <c r="A5800">
        <v>15796</v>
      </c>
      <c r="B5800" t="s">
        <v>29</v>
      </c>
      <c r="C5800" t="s">
        <v>30</v>
      </c>
      <c r="D5800">
        <f t="shared" si="606"/>
        <v>796</v>
      </c>
      <c r="E5800" t="s">
        <v>38</v>
      </c>
      <c r="F5800">
        <f t="shared" si="608"/>
        <v>50009</v>
      </c>
      <c r="G5800">
        <f t="shared" si="607"/>
        <v>798</v>
      </c>
      <c r="H5800" t="str">
        <f t="shared" si="609"/>
        <v>{"ItemId":50009,"Num":798}</v>
      </c>
      <c r="J5800" s="7">
        <v>796</v>
      </c>
      <c r="K5800" s="8">
        <f t="shared" si="610"/>
        <v>79</v>
      </c>
      <c r="L5800" s="9">
        <f t="shared" si="611"/>
        <v>6</v>
      </c>
      <c r="M5800" s="10">
        <f t="shared" si="612"/>
        <v>32180</v>
      </c>
    </row>
    <row r="5801" ht="15" spans="1:13">
      <c r="A5801">
        <v>15797</v>
      </c>
      <c r="B5801" t="s">
        <v>29</v>
      </c>
      <c r="C5801" t="s">
        <v>30</v>
      </c>
      <c r="D5801">
        <f t="shared" si="606"/>
        <v>797</v>
      </c>
      <c r="E5801" t="s">
        <v>38</v>
      </c>
      <c r="F5801">
        <f t="shared" si="608"/>
        <v>50009</v>
      </c>
      <c r="G5801">
        <f t="shared" si="607"/>
        <v>799</v>
      </c>
      <c r="H5801" t="str">
        <f t="shared" si="609"/>
        <v>{"ItemId":50009,"Num":799}</v>
      </c>
      <c r="J5801" s="7">
        <v>797</v>
      </c>
      <c r="K5801" s="8">
        <f t="shared" si="610"/>
        <v>79</v>
      </c>
      <c r="L5801" s="9">
        <f t="shared" si="611"/>
        <v>7</v>
      </c>
      <c r="M5801" s="10">
        <f t="shared" si="612"/>
        <v>32260</v>
      </c>
    </row>
    <row r="5802" ht="15" spans="1:13">
      <c r="A5802">
        <v>15798</v>
      </c>
      <c r="B5802" t="s">
        <v>29</v>
      </c>
      <c r="C5802" t="s">
        <v>30</v>
      </c>
      <c r="D5802">
        <f t="shared" si="606"/>
        <v>798</v>
      </c>
      <c r="E5802" t="s">
        <v>38</v>
      </c>
      <c r="F5802">
        <f t="shared" si="608"/>
        <v>50009</v>
      </c>
      <c r="G5802">
        <f t="shared" si="607"/>
        <v>800</v>
      </c>
      <c r="H5802" t="str">
        <f t="shared" si="609"/>
        <v>{"ItemId":50009,"Num":800}</v>
      </c>
      <c r="J5802" s="7">
        <v>798</v>
      </c>
      <c r="K5802" s="8">
        <f t="shared" si="610"/>
        <v>79</v>
      </c>
      <c r="L5802" s="9">
        <f t="shared" si="611"/>
        <v>8</v>
      </c>
      <c r="M5802" s="10">
        <f t="shared" si="612"/>
        <v>32340</v>
      </c>
    </row>
    <row r="5803" ht="15" spans="1:13">
      <c r="A5803">
        <v>15799</v>
      </c>
      <c r="B5803" t="s">
        <v>29</v>
      </c>
      <c r="C5803" t="s">
        <v>30</v>
      </c>
      <c r="D5803">
        <f t="shared" si="606"/>
        <v>799</v>
      </c>
      <c r="E5803" t="s">
        <v>38</v>
      </c>
      <c r="F5803">
        <f t="shared" si="608"/>
        <v>50009</v>
      </c>
      <c r="G5803">
        <f t="shared" si="607"/>
        <v>801</v>
      </c>
      <c r="H5803" t="str">
        <f t="shared" si="609"/>
        <v>{"ItemId":50009,"Num":801}</v>
      </c>
      <c r="J5803" s="7">
        <v>799</v>
      </c>
      <c r="K5803" s="8">
        <f t="shared" si="610"/>
        <v>79</v>
      </c>
      <c r="L5803" s="9">
        <f t="shared" si="611"/>
        <v>9</v>
      </c>
      <c r="M5803" s="10">
        <f t="shared" si="612"/>
        <v>32420</v>
      </c>
    </row>
    <row r="5804" ht="15" spans="1:13">
      <c r="A5804">
        <v>15800</v>
      </c>
      <c r="B5804" t="s">
        <v>29</v>
      </c>
      <c r="C5804" t="s">
        <v>30</v>
      </c>
      <c r="D5804">
        <f t="shared" si="606"/>
        <v>800</v>
      </c>
      <c r="E5804" t="s">
        <v>38</v>
      </c>
      <c r="F5804">
        <f t="shared" si="608"/>
        <v>50009</v>
      </c>
      <c r="G5804">
        <f t="shared" si="607"/>
        <v>802</v>
      </c>
      <c r="H5804" t="str">
        <f t="shared" si="609"/>
        <v>{"ItemId":50009,"Num":802}</v>
      </c>
      <c r="J5804" s="7">
        <v>800</v>
      </c>
      <c r="K5804" s="8">
        <f t="shared" si="610"/>
        <v>79</v>
      </c>
      <c r="L5804" s="9">
        <f t="shared" si="611"/>
        <v>10</v>
      </c>
      <c r="M5804" s="10">
        <f t="shared" si="612"/>
        <v>32500</v>
      </c>
    </row>
    <row r="5805" ht="15" spans="1:13">
      <c r="A5805">
        <v>15801</v>
      </c>
      <c r="B5805" t="s">
        <v>29</v>
      </c>
      <c r="C5805" t="s">
        <v>30</v>
      </c>
      <c r="D5805">
        <f t="shared" ref="D5805:D5868" si="613">D4805</f>
        <v>801</v>
      </c>
      <c r="E5805" t="s">
        <v>38</v>
      </c>
      <c r="F5805">
        <f t="shared" si="608"/>
        <v>50009</v>
      </c>
      <c r="G5805">
        <f t="shared" si="607"/>
        <v>803</v>
      </c>
      <c r="H5805" t="str">
        <f t="shared" si="609"/>
        <v>{"ItemId":50009,"Num":803}</v>
      </c>
      <c r="J5805" s="7">
        <v>801</v>
      </c>
      <c r="K5805" s="8">
        <f t="shared" si="610"/>
        <v>80</v>
      </c>
      <c r="L5805" s="9">
        <f t="shared" si="611"/>
        <v>1</v>
      </c>
      <c r="M5805" s="10">
        <f t="shared" si="612"/>
        <v>32581</v>
      </c>
    </row>
    <row r="5806" ht="15" spans="1:13">
      <c r="A5806">
        <v>15802</v>
      </c>
      <c r="B5806" t="s">
        <v>29</v>
      </c>
      <c r="C5806" t="s">
        <v>30</v>
      </c>
      <c r="D5806">
        <f t="shared" si="613"/>
        <v>802</v>
      </c>
      <c r="E5806" t="s">
        <v>38</v>
      </c>
      <c r="F5806">
        <f t="shared" si="608"/>
        <v>50009</v>
      </c>
      <c r="G5806">
        <f t="shared" ref="G5806:G5869" si="614">G4806</f>
        <v>804</v>
      </c>
      <c r="H5806" t="str">
        <f t="shared" si="609"/>
        <v>{"ItemId":50009,"Num":804}</v>
      </c>
      <c r="J5806" s="7">
        <v>802</v>
      </c>
      <c r="K5806" s="8">
        <f t="shared" si="610"/>
        <v>80</v>
      </c>
      <c r="L5806" s="9">
        <f t="shared" si="611"/>
        <v>2</v>
      </c>
      <c r="M5806" s="10">
        <f t="shared" si="612"/>
        <v>32662</v>
      </c>
    </row>
    <row r="5807" ht="15" spans="1:13">
      <c r="A5807">
        <v>15803</v>
      </c>
      <c r="B5807" t="s">
        <v>29</v>
      </c>
      <c r="C5807" t="s">
        <v>30</v>
      </c>
      <c r="D5807">
        <f t="shared" si="613"/>
        <v>803</v>
      </c>
      <c r="E5807" t="s">
        <v>38</v>
      </c>
      <c r="F5807">
        <f t="shared" si="608"/>
        <v>50009</v>
      </c>
      <c r="G5807">
        <f t="shared" si="614"/>
        <v>805</v>
      </c>
      <c r="H5807" t="str">
        <f t="shared" si="609"/>
        <v>{"ItemId":50009,"Num":805}</v>
      </c>
      <c r="J5807" s="7">
        <v>803</v>
      </c>
      <c r="K5807" s="8">
        <f t="shared" si="610"/>
        <v>80</v>
      </c>
      <c r="L5807" s="9">
        <f t="shared" si="611"/>
        <v>3</v>
      </c>
      <c r="M5807" s="10">
        <f t="shared" si="612"/>
        <v>32743</v>
      </c>
    </row>
    <row r="5808" ht="15" spans="1:13">
      <c r="A5808">
        <v>15804</v>
      </c>
      <c r="B5808" t="s">
        <v>29</v>
      </c>
      <c r="C5808" t="s">
        <v>30</v>
      </c>
      <c r="D5808">
        <f t="shared" si="613"/>
        <v>804</v>
      </c>
      <c r="E5808" t="s">
        <v>38</v>
      </c>
      <c r="F5808">
        <f t="shared" si="608"/>
        <v>50009</v>
      </c>
      <c r="G5808">
        <f t="shared" si="614"/>
        <v>806</v>
      </c>
      <c r="H5808" t="str">
        <f t="shared" si="609"/>
        <v>{"ItemId":50009,"Num":806}</v>
      </c>
      <c r="J5808" s="7">
        <v>804</v>
      </c>
      <c r="K5808" s="8">
        <f t="shared" si="610"/>
        <v>80</v>
      </c>
      <c r="L5808" s="9">
        <f t="shared" si="611"/>
        <v>4</v>
      </c>
      <c r="M5808" s="10">
        <f t="shared" si="612"/>
        <v>32824</v>
      </c>
    </row>
    <row r="5809" ht="15" spans="1:13">
      <c r="A5809">
        <v>15805</v>
      </c>
      <c r="B5809" t="s">
        <v>29</v>
      </c>
      <c r="C5809" t="s">
        <v>30</v>
      </c>
      <c r="D5809">
        <f t="shared" si="613"/>
        <v>805</v>
      </c>
      <c r="E5809" t="s">
        <v>38</v>
      </c>
      <c r="F5809">
        <f t="shared" si="608"/>
        <v>50009</v>
      </c>
      <c r="G5809">
        <f t="shared" si="614"/>
        <v>807</v>
      </c>
      <c r="H5809" t="str">
        <f t="shared" si="609"/>
        <v>{"ItemId":50009,"Num":807}</v>
      </c>
      <c r="J5809" s="7">
        <v>805</v>
      </c>
      <c r="K5809" s="8">
        <f t="shared" si="610"/>
        <v>80</v>
      </c>
      <c r="L5809" s="9">
        <f t="shared" si="611"/>
        <v>5</v>
      </c>
      <c r="M5809" s="10">
        <f t="shared" si="612"/>
        <v>32905</v>
      </c>
    </row>
    <row r="5810" ht="15" spans="1:13">
      <c r="A5810">
        <v>15806</v>
      </c>
      <c r="B5810" t="s">
        <v>29</v>
      </c>
      <c r="C5810" t="s">
        <v>30</v>
      </c>
      <c r="D5810">
        <f t="shared" si="613"/>
        <v>806</v>
      </c>
      <c r="E5810" t="s">
        <v>38</v>
      </c>
      <c r="F5810">
        <f t="shared" si="608"/>
        <v>50009</v>
      </c>
      <c r="G5810">
        <f t="shared" si="614"/>
        <v>808</v>
      </c>
      <c r="H5810" t="str">
        <f t="shared" si="609"/>
        <v>{"ItemId":50009,"Num":808}</v>
      </c>
      <c r="J5810" s="7">
        <v>806</v>
      </c>
      <c r="K5810" s="8">
        <f t="shared" si="610"/>
        <v>80</v>
      </c>
      <c r="L5810" s="9">
        <f t="shared" si="611"/>
        <v>6</v>
      </c>
      <c r="M5810" s="10">
        <f t="shared" si="612"/>
        <v>32986</v>
      </c>
    </row>
    <row r="5811" ht="15" spans="1:13">
      <c r="A5811">
        <v>15807</v>
      </c>
      <c r="B5811" t="s">
        <v>29</v>
      </c>
      <c r="C5811" t="s">
        <v>30</v>
      </c>
      <c r="D5811">
        <f t="shared" si="613"/>
        <v>807</v>
      </c>
      <c r="E5811" t="s">
        <v>38</v>
      </c>
      <c r="F5811">
        <f t="shared" si="608"/>
        <v>50009</v>
      </c>
      <c r="G5811">
        <f t="shared" si="614"/>
        <v>809</v>
      </c>
      <c r="H5811" t="str">
        <f t="shared" si="609"/>
        <v>{"ItemId":50009,"Num":809}</v>
      </c>
      <c r="J5811" s="7">
        <v>807</v>
      </c>
      <c r="K5811" s="8">
        <f t="shared" si="610"/>
        <v>80</v>
      </c>
      <c r="L5811" s="9">
        <f t="shared" si="611"/>
        <v>7</v>
      </c>
      <c r="M5811" s="10">
        <f t="shared" si="612"/>
        <v>33067</v>
      </c>
    </row>
    <row r="5812" ht="15" spans="1:13">
      <c r="A5812">
        <v>15808</v>
      </c>
      <c r="B5812" t="s">
        <v>29</v>
      </c>
      <c r="C5812" t="s">
        <v>30</v>
      </c>
      <c r="D5812">
        <f t="shared" si="613"/>
        <v>808</v>
      </c>
      <c r="E5812" t="s">
        <v>38</v>
      </c>
      <c r="F5812">
        <f t="shared" si="608"/>
        <v>50009</v>
      </c>
      <c r="G5812">
        <f t="shared" si="614"/>
        <v>810</v>
      </c>
      <c r="H5812" t="str">
        <f t="shared" si="609"/>
        <v>{"ItemId":50009,"Num":810}</v>
      </c>
      <c r="J5812" s="7">
        <v>808</v>
      </c>
      <c r="K5812" s="8">
        <f t="shared" si="610"/>
        <v>80</v>
      </c>
      <c r="L5812" s="9">
        <f t="shared" si="611"/>
        <v>8</v>
      </c>
      <c r="M5812" s="10">
        <f t="shared" si="612"/>
        <v>33148</v>
      </c>
    </row>
    <row r="5813" ht="15" spans="1:13">
      <c r="A5813">
        <v>15809</v>
      </c>
      <c r="B5813" t="s">
        <v>29</v>
      </c>
      <c r="C5813" t="s">
        <v>30</v>
      </c>
      <c r="D5813">
        <f t="shared" si="613"/>
        <v>809</v>
      </c>
      <c r="E5813" t="s">
        <v>38</v>
      </c>
      <c r="F5813">
        <f t="shared" si="608"/>
        <v>50009</v>
      </c>
      <c r="G5813">
        <f t="shared" si="614"/>
        <v>811</v>
      </c>
      <c r="H5813" t="str">
        <f t="shared" si="609"/>
        <v>{"ItemId":50009,"Num":811}</v>
      </c>
      <c r="J5813" s="7">
        <v>809</v>
      </c>
      <c r="K5813" s="8">
        <f t="shared" si="610"/>
        <v>80</v>
      </c>
      <c r="L5813" s="9">
        <f t="shared" si="611"/>
        <v>9</v>
      </c>
      <c r="M5813" s="10">
        <f t="shared" si="612"/>
        <v>33229</v>
      </c>
    </row>
    <row r="5814" ht="15" spans="1:13">
      <c r="A5814">
        <v>15810</v>
      </c>
      <c r="B5814" t="s">
        <v>29</v>
      </c>
      <c r="C5814" t="s">
        <v>30</v>
      </c>
      <c r="D5814">
        <f t="shared" si="613"/>
        <v>810</v>
      </c>
      <c r="E5814" t="s">
        <v>38</v>
      </c>
      <c r="F5814">
        <f t="shared" si="608"/>
        <v>50009</v>
      </c>
      <c r="G5814">
        <f t="shared" si="614"/>
        <v>812</v>
      </c>
      <c r="H5814" t="str">
        <f t="shared" si="609"/>
        <v>{"ItemId":50009,"Num":812}</v>
      </c>
      <c r="J5814" s="7">
        <v>810</v>
      </c>
      <c r="K5814" s="8">
        <f t="shared" si="610"/>
        <v>80</v>
      </c>
      <c r="L5814" s="9">
        <f t="shared" si="611"/>
        <v>10</v>
      </c>
      <c r="M5814" s="10">
        <f t="shared" si="612"/>
        <v>33310</v>
      </c>
    </row>
    <row r="5815" ht="15" spans="1:13">
      <c r="A5815">
        <v>15811</v>
      </c>
      <c r="B5815" t="s">
        <v>29</v>
      </c>
      <c r="C5815" t="s">
        <v>30</v>
      </c>
      <c r="D5815">
        <f t="shared" si="613"/>
        <v>811</v>
      </c>
      <c r="E5815" t="s">
        <v>38</v>
      </c>
      <c r="F5815">
        <f t="shared" si="608"/>
        <v>50009</v>
      </c>
      <c r="G5815">
        <f t="shared" si="614"/>
        <v>813</v>
      </c>
      <c r="H5815" t="str">
        <f t="shared" si="609"/>
        <v>{"ItemId":50009,"Num":813}</v>
      </c>
      <c r="J5815" s="7">
        <v>811</v>
      </c>
      <c r="K5815" s="8">
        <f t="shared" si="610"/>
        <v>81</v>
      </c>
      <c r="L5815" s="9">
        <f t="shared" si="611"/>
        <v>1</v>
      </c>
      <c r="M5815" s="10">
        <f t="shared" si="612"/>
        <v>33392</v>
      </c>
    </row>
    <row r="5816" ht="15" spans="1:13">
      <c r="A5816">
        <v>15812</v>
      </c>
      <c r="B5816" t="s">
        <v>29</v>
      </c>
      <c r="C5816" t="s">
        <v>30</v>
      </c>
      <c r="D5816">
        <f t="shared" si="613"/>
        <v>812</v>
      </c>
      <c r="E5816" t="s">
        <v>38</v>
      </c>
      <c r="F5816">
        <f t="shared" si="608"/>
        <v>50009</v>
      </c>
      <c r="G5816">
        <f t="shared" si="614"/>
        <v>814</v>
      </c>
      <c r="H5816" t="str">
        <f t="shared" si="609"/>
        <v>{"ItemId":50009,"Num":814}</v>
      </c>
      <c r="J5816" s="7">
        <v>812</v>
      </c>
      <c r="K5816" s="8">
        <f t="shared" si="610"/>
        <v>81</v>
      </c>
      <c r="L5816" s="9">
        <f t="shared" si="611"/>
        <v>2</v>
      </c>
      <c r="M5816" s="10">
        <f t="shared" si="612"/>
        <v>33474</v>
      </c>
    </row>
    <row r="5817" ht="15" spans="1:13">
      <c r="A5817">
        <v>15813</v>
      </c>
      <c r="B5817" t="s">
        <v>29</v>
      </c>
      <c r="C5817" t="s">
        <v>30</v>
      </c>
      <c r="D5817">
        <f t="shared" si="613"/>
        <v>813</v>
      </c>
      <c r="E5817" t="s">
        <v>38</v>
      </c>
      <c r="F5817">
        <f t="shared" si="608"/>
        <v>50009</v>
      </c>
      <c r="G5817">
        <f t="shared" si="614"/>
        <v>815</v>
      </c>
      <c r="H5817" t="str">
        <f t="shared" si="609"/>
        <v>{"ItemId":50009,"Num":815}</v>
      </c>
      <c r="J5817" s="7">
        <v>813</v>
      </c>
      <c r="K5817" s="8">
        <f t="shared" si="610"/>
        <v>81</v>
      </c>
      <c r="L5817" s="9">
        <f t="shared" si="611"/>
        <v>3</v>
      </c>
      <c r="M5817" s="10">
        <f t="shared" si="612"/>
        <v>33556</v>
      </c>
    </row>
    <row r="5818" ht="15" spans="1:13">
      <c r="A5818">
        <v>15814</v>
      </c>
      <c r="B5818" t="s">
        <v>29</v>
      </c>
      <c r="C5818" t="s">
        <v>30</v>
      </c>
      <c r="D5818">
        <f t="shared" si="613"/>
        <v>814</v>
      </c>
      <c r="E5818" t="s">
        <v>38</v>
      </c>
      <c r="F5818">
        <f t="shared" si="608"/>
        <v>50009</v>
      </c>
      <c r="G5818">
        <f t="shared" si="614"/>
        <v>816</v>
      </c>
      <c r="H5818" t="str">
        <f t="shared" si="609"/>
        <v>{"ItemId":50009,"Num":816}</v>
      </c>
      <c r="J5818" s="7">
        <v>814</v>
      </c>
      <c r="K5818" s="8">
        <f t="shared" si="610"/>
        <v>81</v>
      </c>
      <c r="L5818" s="9">
        <f t="shared" si="611"/>
        <v>4</v>
      </c>
      <c r="M5818" s="10">
        <f t="shared" si="612"/>
        <v>33638</v>
      </c>
    </row>
    <row r="5819" ht="15" spans="1:13">
      <c r="A5819">
        <v>15815</v>
      </c>
      <c r="B5819" t="s">
        <v>29</v>
      </c>
      <c r="C5819" t="s">
        <v>30</v>
      </c>
      <c r="D5819">
        <f t="shared" si="613"/>
        <v>815</v>
      </c>
      <c r="E5819" t="s">
        <v>38</v>
      </c>
      <c r="F5819">
        <f t="shared" si="608"/>
        <v>50009</v>
      </c>
      <c r="G5819">
        <f t="shared" si="614"/>
        <v>817</v>
      </c>
      <c r="H5819" t="str">
        <f t="shared" si="609"/>
        <v>{"ItemId":50009,"Num":817}</v>
      </c>
      <c r="J5819" s="7">
        <v>815</v>
      </c>
      <c r="K5819" s="8">
        <f t="shared" si="610"/>
        <v>81</v>
      </c>
      <c r="L5819" s="9">
        <f t="shared" si="611"/>
        <v>5</v>
      </c>
      <c r="M5819" s="10">
        <f t="shared" si="612"/>
        <v>33720</v>
      </c>
    </row>
    <row r="5820" ht="15" spans="1:13">
      <c r="A5820">
        <v>15816</v>
      </c>
      <c r="B5820" t="s">
        <v>29</v>
      </c>
      <c r="C5820" t="s">
        <v>30</v>
      </c>
      <c r="D5820">
        <f t="shared" si="613"/>
        <v>816</v>
      </c>
      <c r="E5820" t="s">
        <v>38</v>
      </c>
      <c r="F5820">
        <f t="shared" si="608"/>
        <v>50009</v>
      </c>
      <c r="G5820">
        <f t="shared" si="614"/>
        <v>818</v>
      </c>
      <c r="H5820" t="str">
        <f t="shared" si="609"/>
        <v>{"ItemId":50009,"Num":818}</v>
      </c>
      <c r="J5820" s="7">
        <v>816</v>
      </c>
      <c r="K5820" s="8">
        <f t="shared" si="610"/>
        <v>81</v>
      </c>
      <c r="L5820" s="9">
        <f t="shared" si="611"/>
        <v>6</v>
      </c>
      <c r="M5820" s="10">
        <f t="shared" si="612"/>
        <v>33802</v>
      </c>
    </row>
    <row r="5821" ht="15" spans="1:13">
      <c r="A5821">
        <v>15817</v>
      </c>
      <c r="B5821" t="s">
        <v>29</v>
      </c>
      <c r="C5821" t="s">
        <v>30</v>
      </c>
      <c r="D5821">
        <f t="shared" si="613"/>
        <v>817</v>
      </c>
      <c r="E5821" t="s">
        <v>38</v>
      </c>
      <c r="F5821">
        <f t="shared" si="608"/>
        <v>50009</v>
      </c>
      <c r="G5821">
        <f t="shared" si="614"/>
        <v>819</v>
      </c>
      <c r="H5821" t="str">
        <f t="shared" si="609"/>
        <v>{"ItemId":50009,"Num":819}</v>
      </c>
      <c r="J5821" s="7">
        <v>817</v>
      </c>
      <c r="K5821" s="8">
        <f t="shared" si="610"/>
        <v>81</v>
      </c>
      <c r="L5821" s="9">
        <f t="shared" si="611"/>
        <v>7</v>
      </c>
      <c r="M5821" s="10">
        <f t="shared" si="612"/>
        <v>33884</v>
      </c>
    </row>
    <row r="5822" ht="15" spans="1:13">
      <c r="A5822">
        <v>15818</v>
      </c>
      <c r="B5822" t="s">
        <v>29</v>
      </c>
      <c r="C5822" t="s">
        <v>30</v>
      </c>
      <c r="D5822">
        <f t="shared" si="613"/>
        <v>818</v>
      </c>
      <c r="E5822" t="s">
        <v>38</v>
      </c>
      <c r="F5822">
        <f t="shared" si="608"/>
        <v>50009</v>
      </c>
      <c r="G5822">
        <f t="shared" si="614"/>
        <v>820</v>
      </c>
      <c r="H5822" t="str">
        <f t="shared" si="609"/>
        <v>{"ItemId":50009,"Num":820}</v>
      </c>
      <c r="J5822" s="7">
        <v>818</v>
      </c>
      <c r="K5822" s="8">
        <f t="shared" si="610"/>
        <v>81</v>
      </c>
      <c r="L5822" s="9">
        <f t="shared" si="611"/>
        <v>8</v>
      </c>
      <c r="M5822" s="10">
        <f t="shared" si="612"/>
        <v>33966</v>
      </c>
    </row>
    <row r="5823" ht="15" spans="1:13">
      <c r="A5823">
        <v>15819</v>
      </c>
      <c r="B5823" t="s">
        <v>29</v>
      </c>
      <c r="C5823" t="s">
        <v>30</v>
      </c>
      <c r="D5823">
        <f t="shared" si="613"/>
        <v>819</v>
      </c>
      <c r="E5823" t="s">
        <v>38</v>
      </c>
      <c r="F5823">
        <f t="shared" si="608"/>
        <v>50009</v>
      </c>
      <c r="G5823">
        <f t="shared" si="614"/>
        <v>821</v>
      </c>
      <c r="H5823" t="str">
        <f t="shared" si="609"/>
        <v>{"ItemId":50009,"Num":821}</v>
      </c>
      <c r="J5823" s="7">
        <v>819</v>
      </c>
      <c r="K5823" s="8">
        <f t="shared" si="610"/>
        <v>81</v>
      </c>
      <c r="L5823" s="9">
        <f t="shared" si="611"/>
        <v>9</v>
      </c>
      <c r="M5823" s="10">
        <f t="shared" si="612"/>
        <v>34048</v>
      </c>
    </row>
    <row r="5824" ht="15" spans="1:13">
      <c r="A5824">
        <v>15820</v>
      </c>
      <c r="B5824" t="s">
        <v>29</v>
      </c>
      <c r="C5824" t="s">
        <v>30</v>
      </c>
      <c r="D5824">
        <f t="shared" si="613"/>
        <v>820</v>
      </c>
      <c r="E5824" t="s">
        <v>38</v>
      </c>
      <c r="F5824">
        <f t="shared" si="608"/>
        <v>50009</v>
      </c>
      <c r="G5824">
        <f t="shared" si="614"/>
        <v>822</v>
      </c>
      <c r="H5824" t="str">
        <f t="shared" si="609"/>
        <v>{"ItemId":50009,"Num":822}</v>
      </c>
      <c r="J5824" s="7">
        <v>820</v>
      </c>
      <c r="K5824" s="8">
        <f t="shared" si="610"/>
        <v>81</v>
      </c>
      <c r="L5824" s="9">
        <f t="shared" si="611"/>
        <v>10</v>
      </c>
      <c r="M5824" s="10">
        <f t="shared" si="612"/>
        <v>34130</v>
      </c>
    </row>
    <row r="5825" ht="15" spans="1:13">
      <c r="A5825">
        <v>15821</v>
      </c>
      <c r="B5825" t="s">
        <v>29</v>
      </c>
      <c r="C5825" t="s">
        <v>30</v>
      </c>
      <c r="D5825">
        <f t="shared" si="613"/>
        <v>821</v>
      </c>
      <c r="E5825" t="s">
        <v>38</v>
      </c>
      <c r="F5825">
        <f t="shared" si="608"/>
        <v>50009</v>
      </c>
      <c r="G5825">
        <f t="shared" si="614"/>
        <v>823</v>
      </c>
      <c r="H5825" t="str">
        <f t="shared" si="609"/>
        <v>{"ItemId":50009,"Num":823}</v>
      </c>
      <c r="J5825" s="7">
        <v>821</v>
      </c>
      <c r="K5825" s="8">
        <f t="shared" si="610"/>
        <v>82</v>
      </c>
      <c r="L5825" s="9">
        <f t="shared" si="611"/>
        <v>1</v>
      </c>
      <c r="M5825" s="10">
        <f t="shared" si="612"/>
        <v>34213</v>
      </c>
    </row>
    <row r="5826" ht="15" spans="1:13">
      <c r="A5826">
        <v>15822</v>
      </c>
      <c r="B5826" t="s">
        <v>29</v>
      </c>
      <c r="C5826" t="s">
        <v>30</v>
      </c>
      <c r="D5826">
        <f t="shared" si="613"/>
        <v>822</v>
      </c>
      <c r="E5826" t="s">
        <v>38</v>
      </c>
      <c r="F5826">
        <f t="shared" si="608"/>
        <v>50009</v>
      </c>
      <c r="G5826">
        <f t="shared" si="614"/>
        <v>824</v>
      </c>
      <c r="H5826" t="str">
        <f t="shared" si="609"/>
        <v>{"ItemId":50009,"Num":824}</v>
      </c>
      <c r="J5826" s="7">
        <v>822</v>
      </c>
      <c r="K5826" s="8">
        <f t="shared" si="610"/>
        <v>82</v>
      </c>
      <c r="L5826" s="9">
        <f t="shared" si="611"/>
        <v>2</v>
      </c>
      <c r="M5826" s="10">
        <f t="shared" si="612"/>
        <v>34296</v>
      </c>
    </row>
    <row r="5827" ht="15" spans="1:13">
      <c r="A5827">
        <v>15823</v>
      </c>
      <c r="B5827" t="s">
        <v>29</v>
      </c>
      <c r="C5827" t="s">
        <v>30</v>
      </c>
      <c r="D5827">
        <f t="shared" si="613"/>
        <v>823</v>
      </c>
      <c r="E5827" t="s">
        <v>38</v>
      </c>
      <c r="F5827">
        <f t="shared" si="608"/>
        <v>50009</v>
      </c>
      <c r="G5827">
        <f t="shared" si="614"/>
        <v>825</v>
      </c>
      <c r="H5827" t="str">
        <f t="shared" si="609"/>
        <v>{"ItemId":50009,"Num":825}</v>
      </c>
      <c r="J5827" s="7">
        <v>823</v>
      </c>
      <c r="K5827" s="8">
        <f t="shared" si="610"/>
        <v>82</v>
      </c>
      <c r="L5827" s="9">
        <f t="shared" si="611"/>
        <v>3</v>
      </c>
      <c r="M5827" s="10">
        <f t="shared" si="612"/>
        <v>34379</v>
      </c>
    </row>
    <row r="5828" ht="15" spans="1:13">
      <c r="A5828">
        <v>15824</v>
      </c>
      <c r="B5828" t="s">
        <v>29</v>
      </c>
      <c r="C5828" t="s">
        <v>30</v>
      </c>
      <c r="D5828">
        <f t="shared" si="613"/>
        <v>824</v>
      </c>
      <c r="E5828" t="s">
        <v>38</v>
      </c>
      <c r="F5828">
        <f t="shared" si="608"/>
        <v>50009</v>
      </c>
      <c r="G5828">
        <f t="shared" si="614"/>
        <v>826</v>
      </c>
      <c r="H5828" t="str">
        <f t="shared" si="609"/>
        <v>{"ItemId":50009,"Num":826}</v>
      </c>
      <c r="J5828" s="7">
        <v>824</v>
      </c>
      <c r="K5828" s="8">
        <f t="shared" si="610"/>
        <v>82</v>
      </c>
      <c r="L5828" s="9">
        <f t="shared" si="611"/>
        <v>4</v>
      </c>
      <c r="M5828" s="10">
        <f t="shared" si="612"/>
        <v>34462</v>
      </c>
    </row>
    <row r="5829" ht="15" spans="1:13">
      <c r="A5829">
        <v>15825</v>
      </c>
      <c r="B5829" t="s">
        <v>29</v>
      </c>
      <c r="C5829" t="s">
        <v>30</v>
      </c>
      <c r="D5829">
        <f t="shared" si="613"/>
        <v>825</v>
      </c>
      <c r="E5829" t="s">
        <v>38</v>
      </c>
      <c r="F5829">
        <f t="shared" si="608"/>
        <v>50009</v>
      </c>
      <c r="G5829">
        <f t="shared" si="614"/>
        <v>827</v>
      </c>
      <c r="H5829" t="str">
        <f t="shared" si="609"/>
        <v>{"ItemId":50009,"Num":827}</v>
      </c>
      <c r="J5829" s="7">
        <v>825</v>
      </c>
      <c r="K5829" s="8">
        <f t="shared" si="610"/>
        <v>82</v>
      </c>
      <c r="L5829" s="9">
        <f t="shared" si="611"/>
        <v>5</v>
      </c>
      <c r="M5829" s="10">
        <f t="shared" si="612"/>
        <v>34545</v>
      </c>
    </row>
    <row r="5830" ht="15" spans="1:13">
      <c r="A5830">
        <v>15826</v>
      </c>
      <c r="B5830" t="s">
        <v>29</v>
      </c>
      <c r="C5830" t="s">
        <v>30</v>
      </c>
      <c r="D5830">
        <f t="shared" si="613"/>
        <v>826</v>
      </c>
      <c r="E5830" t="s">
        <v>38</v>
      </c>
      <c r="F5830">
        <f t="shared" ref="F5830:F5893" si="615">VLOOKUP(E5830,$U$1:$V$1,2,FALSE)</f>
        <v>50009</v>
      </c>
      <c r="G5830">
        <f t="shared" si="614"/>
        <v>828</v>
      </c>
      <c r="H5830" t="str">
        <f t="shared" ref="H5830:H5893" si="616">$F$3&amp;F5830&amp;$G$3&amp;G5830&amp;$H$3</f>
        <v>{"ItemId":50009,"Num":828}</v>
      </c>
      <c r="J5830" s="7">
        <v>826</v>
      </c>
      <c r="K5830" s="8">
        <f t="shared" si="610"/>
        <v>82</v>
      </c>
      <c r="L5830" s="9">
        <f t="shared" si="611"/>
        <v>6</v>
      </c>
      <c r="M5830" s="10">
        <f t="shared" si="612"/>
        <v>34628</v>
      </c>
    </row>
    <row r="5831" ht="15" spans="1:13">
      <c r="A5831">
        <v>15827</v>
      </c>
      <c r="B5831" t="s">
        <v>29</v>
      </c>
      <c r="C5831" t="s">
        <v>30</v>
      </c>
      <c r="D5831">
        <f t="shared" si="613"/>
        <v>827</v>
      </c>
      <c r="E5831" t="s">
        <v>38</v>
      </c>
      <c r="F5831">
        <f t="shared" si="615"/>
        <v>50009</v>
      </c>
      <c r="G5831">
        <f t="shared" si="614"/>
        <v>829</v>
      </c>
      <c r="H5831" t="str">
        <f t="shared" si="616"/>
        <v>{"ItemId":50009,"Num":829}</v>
      </c>
      <c r="J5831" s="7">
        <v>827</v>
      </c>
      <c r="K5831" s="8">
        <f t="shared" si="610"/>
        <v>82</v>
      </c>
      <c r="L5831" s="9">
        <f t="shared" si="611"/>
        <v>7</v>
      </c>
      <c r="M5831" s="10">
        <f t="shared" si="612"/>
        <v>34711</v>
      </c>
    </row>
    <row r="5832" ht="15" spans="1:13">
      <c r="A5832">
        <v>15828</v>
      </c>
      <c r="B5832" t="s">
        <v>29</v>
      </c>
      <c r="C5832" t="s">
        <v>30</v>
      </c>
      <c r="D5832">
        <f t="shared" si="613"/>
        <v>828</v>
      </c>
      <c r="E5832" t="s">
        <v>38</v>
      </c>
      <c r="F5832">
        <f t="shared" si="615"/>
        <v>50009</v>
      </c>
      <c r="G5832">
        <f t="shared" si="614"/>
        <v>830</v>
      </c>
      <c r="H5832" t="str">
        <f t="shared" si="616"/>
        <v>{"ItemId":50009,"Num":830}</v>
      </c>
      <c r="J5832" s="7">
        <v>828</v>
      </c>
      <c r="K5832" s="8">
        <f t="shared" si="610"/>
        <v>82</v>
      </c>
      <c r="L5832" s="9">
        <f t="shared" si="611"/>
        <v>8</v>
      </c>
      <c r="M5832" s="10">
        <f t="shared" si="612"/>
        <v>34794</v>
      </c>
    </row>
    <row r="5833" ht="15" spans="1:13">
      <c r="A5833">
        <v>15829</v>
      </c>
      <c r="B5833" t="s">
        <v>29</v>
      </c>
      <c r="C5833" t="s">
        <v>30</v>
      </c>
      <c r="D5833">
        <f t="shared" si="613"/>
        <v>829</v>
      </c>
      <c r="E5833" t="s">
        <v>38</v>
      </c>
      <c r="F5833">
        <f t="shared" si="615"/>
        <v>50009</v>
      </c>
      <c r="G5833">
        <f t="shared" si="614"/>
        <v>831</v>
      </c>
      <c r="H5833" t="str">
        <f t="shared" si="616"/>
        <v>{"ItemId":50009,"Num":831}</v>
      </c>
      <c r="J5833" s="7">
        <v>829</v>
      </c>
      <c r="K5833" s="8">
        <f t="shared" si="610"/>
        <v>82</v>
      </c>
      <c r="L5833" s="9">
        <f t="shared" si="611"/>
        <v>9</v>
      </c>
      <c r="M5833" s="10">
        <f t="shared" si="612"/>
        <v>34877</v>
      </c>
    </row>
    <row r="5834" ht="15" spans="1:13">
      <c r="A5834">
        <v>15830</v>
      </c>
      <c r="B5834" t="s">
        <v>29</v>
      </c>
      <c r="C5834" t="s">
        <v>30</v>
      </c>
      <c r="D5834">
        <f t="shared" si="613"/>
        <v>830</v>
      </c>
      <c r="E5834" t="s">
        <v>38</v>
      </c>
      <c r="F5834">
        <f t="shared" si="615"/>
        <v>50009</v>
      </c>
      <c r="G5834">
        <f t="shared" si="614"/>
        <v>832</v>
      </c>
      <c r="H5834" t="str">
        <f t="shared" si="616"/>
        <v>{"ItemId":50009,"Num":832}</v>
      </c>
      <c r="J5834" s="7">
        <v>830</v>
      </c>
      <c r="K5834" s="8">
        <f t="shared" si="610"/>
        <v>82</v>
      </c>
      <c r="L5834" s="9">
        <f t="shared" si="611"/>
        <v>10</v>
      </c>
      <c r="M5834" s="10">
        <f t="shared" si="612"/>
        <v>34960</v>
      </c>
    </row>
    <row r="5835" ht="15" spans="1:13">
      <c r="A5835">
        <v>15831</v>
      </c>
      <c r="B5835" t="s">
        <v>29</v>
      </c>
      <c r="C5835" t="s">
        <v>30</v>
      </c>
      <c r="D5835">
        <f t="shared" si="613"/>
        <v>831</v>
      </c>
      <c r="E5835" t="s">
        <v>38</v>
      </c>
      <c r="F5835">
        <f t="shared" si="615"/>
        <v>50009</v>
      </c>
      <c r="G5835">
        <f t="shared" si="614"/>
        <v>833</v>
      </c>
      <c r="H5835" t="str">
        <f t="shared" si="616"/>
        <v>{"ItemId":50009,"Num":833}</v>
      </c>
      <c r="J5835" s="7">
        <v>831</v>
      </c>
      <c r="K5835" s="8">
        <f t="shared" si="610"/>
        <v>83</v>
      </c>
      <c r="L5835" s="9">
        <f t="shared" si="611"/>
        <v>1</v>
      </c>
      <c r="M5835" s="10">
        <f t="shared" si="612"/>
        <v>35044</v>
      </c>
    </row>
    <row r="5836" ht="15" spans="1:13">
      <c r="A5836">
        <v>15832</v>
      </c>
      <c r="B5836" t="s">
        <v>29</v>
      </c>
      <c r="C5836" t="s">
        <v>30</v>
      </c>
      <c r="D5836">
        <f t="shared" si="613"/>
        <v>832</v>
      </c>
      <c r="E5836" t="s">
        <v>38</v>
      </c>
      <c r="F5836">
        <f t="shared" si="615"/>
        <v>50009</v>
      </c>
      <c r="G5836">
        <f t="shared" si="614"/>
        <v>834</v>
      </c>
      <c r="H5836" t="str">
        <f t="shared" si="616"/>
        <v>{"ItemId":50009,"Num":834}</v>
      </c>
      <c r="J5836" s="7">
        <v>832</v>
      </c>
      <c r="K5836" s="8">
        <f t="shared" si="610"/>
        <v>83</v>
      </c>
      <c r="L5836" s="9">
        <f t="shared" si="611"/>
        <v>2</v>
      </c>
      <c r="M5836" s="10">
        <f t="shared" si="612"/>
        <v>35128</v>
      </c>
    </row>
    <row r="5837" ht="15" spans="1:13">
      <c r="A5837">
        <v>15833</v>
      </c>
      <c r="B5837" t="s">
        <v>29</v>
      </c>
      <c r="C5837" t="s">
        <v>30</v>
      </c>
      <c r="D5837">
        <f t="shared" si="613"/>
        <v>833</v>
      </c>
      <c r="E5837" t="s">
        <v>38</v>
      </c>
      <c r="F5837">
        <f t="shared" si="615"/>
        <v>50009</v>
      </c>
      <c r="G5837">
        <f t="shared" si="614"/>
        <v>835</v>
      </c>
      <c r="H5837" t="str">
        <f t="shared" si="616"/>
        <v>{"ItemId":50009,"Num":835}</v>
      </c>
      <c r="J5837" s="7">
        <v>833</v>
      </c>
      <c r="K5837" s="8">
        <f t="shared" si="610"/>
        <v>83</v>
      </c>
      <c r="L5837" s="9">
        <f t="shared" si="611"/>
        <v>3</v>
      </c>
      <c r="M5837" s="10">
        <f t="shared" si="612"/>
        <v>35212</v>
      </c>
    </row>
    <row r="5838" ht="15" spans="1:13">
      <c r="A5838">
        <v>15834</v>
      </c>
      <c r="B5838" t="s">
        <v>29</v>
      </c>
      <c r="C5838" t="s">
        <v>30</v>
      </c>
      <c r="D5838">
        <f t="shared" si="613"/>
        <v>834</v>
      </c>
      <c r="E5838" t="s">
        <v>38</v>
      </c>
      <c r="F5838">
        <f t="shared" si="615"/>
        <v>50009</v>
      </c>
      <c r="G5838">
        <f t="shared" si="614"/>
        <v>836</v>
      </c>
      <c r="H5838" t="str">
        <f t="shared" si="616"/>
        <v>{"ItemId":50009,"Num":836}</v>
      </c>
      <c r="J5838" s="7">
        <v>834</v>
      </c>
      <c r="K5838" s="8">
        <f t="shared" ref="K5838:K5901" si="617">INT((J5838-1)/10)</f>
        <v>83</v>
      </c>
      <c r="L5838" s="9">
        <f t="shared" ref="L5838:L5901" si="618">J5838-10*K5838</f>
        <v>4</v>
      </c>
      <c r="M5838" s="10">
        <f t="shared" ref="M5838:M5901" si="619">$O$6+$O$7+5*K5838*(K5838+1)+L5838*(K5838+1)</f>
        <v>35296</v>
      </c>
    </row>
    <row r="5839" ht="15" spans="1:13">
      <c r="A5839">
        <v>15835</v>
      </c>
      <c r="B5839" t="s">
        <v>29</v>
      </c>
      <c r="C5839" t="s">
        <v>30</v>
      </c>
      <c r="D5839">
        <f t="shared" si="613"/>
        <v>835</v>
      </c>
      <c r="E5839" t="s">
        <v>38</v>
      </c>
      <c r="F5839">
        <f t="shared" si="615"/>
        <v>50009</v>
      </c>
      <c r="G5839">
        <f t="shared" si="614"/>
        <v>837</v>
      </c>
      <c r="H5839" t="str">
        <f t="shared" si="616"/>
        <v>{"ItemId":50009,"Num":837}</v>
      </c>
      <c r="J5839" s="7">
        <v>835</v>
      </c>
      <c r="K5839" s="8">
        <f t="shared" si="617"/>
        <v>83</v>
      </c>
      <c r="L5839" s="9">
        <f t="shared" si="618"/>
        <v>5</v>
      </c>
      <c r="M5839" s="10">
        <f t="shared" si="619"/>
        <v>35380</v>
      </c>
    </row>
    <row r="5840" ht="15" spans="1:13">
      <c r="A5840">
        <v>15836</v>
      </c>
      <c r="B5840" t="s">
        <v>29</v>
      </c>
      <c r="C5840" t="s">
        <v>30</v>
      </c>
      <c r="D5840">
        <f t="shared" si="613"/>
        <v>836</v>
      </c>
      <c r="E5840" t="s">
        <v>38</v>
      </c>
      <c r="F5840">
        <f t="shared" si="615"/>
        <v>50009</v>
      </c>
      <c r="G5840">
        <f t="shared" si="614"/>
        <v>838</v>
      </c>
      <c r="H5840" t="str">
        <f t="shared" si="616"/>
        <v>{"ItemId":50009,"Num":838}</v>
      </c>
      <c r="J5840" s="7">
        <v>836</v>
      </c>
      <c r="K5840" s="8">
        <f t="shared" si="617"/>
        <v>83</v>
      </c>
      <c r="L5840" s="9">
        <f t="shared" si="618"/>
        <v>6</v>
      </c>
      <c r="M5840" s="10">
        <f t="shared" si="619"/>
        <v>35464</v>
      </c>
    </row>
    <row r="5841" ht="15" spans="1:13">
      <c r="A5841">
        <v>15837</v>
      </c>
      <c r="B5841" t="s">
        <v>29</v>
      </c>
      <c r="C5841" t="s">
        <v>30</v>
      </c>
      <c r="D5841">
        <f t="shared" si="613"/>
        <v>837</v>
      </c>
      <c r="E5841" t="s">
        <v>38</v>
      </c>
      <c r="F5841">
        <f t="shared" si="615"/>
        <v>50009</v>
      </c>
      <c r="G5841">
        <f t="shared" si="614"/>
        <v>839</v>
      </c>
      <c r="H5841" t="str">
        <f t="shared" si="616"/>
        <v>{"ItemId":50009,"Num":839}</v>
      </c>
      <c r="J5841" s="7">
        <v>837</v>
      </c>
      <c r="K5841" s="8">
        <f t="shared" si="617"/>
        <v>83</v>
      </c>
      <c r="L5841" s="9">
        <f t="shared" si="618"/>
        <v>7</v>
      </c>
      <c r="M5841" s="10">
        <f t="shared" si="619"/>
        <v>35548</v>
      </c>
    </row>
    <row r="5842" ht="15" spans="1:13">
      <c r="A5842">
        <v>15838</v>
      </c>
      <c r="B5842" t="s">
        <v>29</v>
      </c>
      <c r="C5842" t="s">
        <v>30</v>
      </c>
      <c r="D5842">
        <f t="shared" si="613"/>
        <v>838</v>
      </c>
      <c r="E5842" t="s">
        <v>38</v>
      </c>
      <c r="F5842">
        <f t="shared" si="615"/>
        <v>50009</v>
      </c>
      <c r="G5842">
        <f t="shared" si="614"/>
        <v>840</v>
      </c>
      <c r="H5842" t="str">
        <f t="shared" si="616"/>
        <v>{"ItemId":50009,"Num":840}</v>
      </c>
      <c r="J5842" s="7">
        <v>838</v>
      </c>
      <c r="K5842" s="8">
        <f t="shared" si="617"/>
        <v>83</v>
      </c>
      <c r="L5842" s="9">
        <f t="shared" si="618"/>
        <v>8</v>
      </c>
      <c r="M5842" s="10">
        <f t="shared" si="619"/>
        <v>35632</v>
      </c>
    </row>
    <row r="5843" ht="15" spans="1:13">
      <c r="A5843">
        <v>15839</v>
      </c>
      <c r="B5843" t="s">
        <v>29</v>
      </c>
      <c r="C5843" t="s">
        <v>30</v>
      </c>
      <c r="D5843">
        <f t="shared" si="613"/>
        <v>839</v>
      </c>
      <c r="E5843" t="s">
        <v>38</v>
      </c>
      <c r="F5843">
        <f t="shared" si="615"/>
        <v>50009</v>
      </c>
      <c r="G5843">
        <f t="shared" si="614"/>
        <v>841</v>
      </c>
      <c r="H5843" t="str">
        <f t="shared" si="616"/>
        <v>{"ItemId":50009,"Num":841}</v>
      </c>
      <c r="J5843" s="7">
        <v>839</v>
      </c>
      <c r="K5843" s="8">
        <f t="shared" si="617"/>
        <v>83</v>
      </c>
      <c r="L5843" s="9">
        <f t="shared" si="618"/>
        <v>9</v>
      </c>
      <c r="M5843" s="10">
        <f t="shared" si="619"/>
        <v>35716</v>
      </c>
    </row>
    <row r="5844" ht="15" spans="1:13">
      <c r="A5844">
        <v>15840</v>
      </c>
      <c r="B5844" t="s">
        <v>29</v>
      </c>
      <c r="C5844" t="s">
        <v>30</v>
      </c>
      <c r="D5844">
        <f t="shared" si="613"/>
        <v>840</v>
      </c>
      <c r="E5844" t="s">
        <v>38</v>
      </c>
      <c r="F5844">
        <f t="shared" si="615"/>
        <v>50009</v>
      </c>
      <c r="G5844">
        <f t="shared" si="614"/>
        <v>842</v>
      </c>
      <c r="H5844" t="str">
        <f t="shared" si="616"/>
        <v>{"ItemId":50009,"Num":842}</v>
      </c>
      <c r="J5844" s="7">
        <v>840</v>
      </c>
      <c r="K5844" s="8">
        <f t="shared" si="617"/>
        <v>83</v>
      </c>
      <c r="L5844" s="9">
        <f t="shared" si="618"/>
        <v>10</v>
      </c>
      <c r="M5844" s="10">
        <f t="shared" si="619"/>
        <v>35800</v>
      </c>
    </row>
    <row r="5845" ht="15" spans="1:13">
      <c r="A5845">
        <v>15841</v>
      </c>
      <c r="B5845" t="s">
        <v>29</v>
      </c>
      <c r="C5845" t="s">
        <v>30</v>
      </c>
      <c r="D5845">
        <f t="shared" si="613"/>
        <v>841</v>
      </c>
      <c r="E5845" t="s">
        <v>38</v>
      </c>
      <c r="F5845">
        <f t="shared" si="615"/>
        <v>50009</v>
      </c>
      <c r="G5845">
        <f t="shared" si="614"/>
        <v>843</v>
      </c>
      <c r="H5845" t="str">
        <f t="shared" si="616"/>
        <v>{"ItemId":50009,"Num":843}</v>
      </c>
      <c r="J5845" s="7">
        <v>841</v>
      </c>
      <c r="K5845" s="8">
        <f t="shared" si="617"/>
        <v>84</v>
      </c>
      <c r="L5845" s="9">
        <f t="shared" si="618"/>
        <v>1</v>
      </c>
      <c r="M5845" s="10">
        <f t="shared" si="619"/>
        <v>35885</v>
      </c>
    </row>
    <row r="5846" ht="15" spans="1:13">
      <c r="A5846">
        <v>15842</v>
      </c>
      <c r="B5846" t="s">
        <v>29</v>
      </c>
      <c r="C5846" t="s">
        <v>30</v>
      </c>
      <c r="D5846">
        <f t="shared" si="613"/>
        <v>842</v>
      </c>
      <c r="E5846" t="s">
        <v>38</v>
      </c>
      <c r="F5846">
        <f t="shared" si="615"/>
        <v>50009</v>
      </c>
      <c r="G5846">
        <f t="shared" si="614"/>
        <v>844</v>
      </c>
      <c r="H5846" t="str">
        <f t="shared" si="616"/>
        <v>{"ItemId":50009,"Num":844}</v>
      </c>
      <c r="J5846" s="7">
        <v>842</v>
      </c>
      <c r="K5846" s="8">
        <f t="shared" si="617"/>
        <v>84</v>
      </c>
      <c r="L5846" s="9">
        <f t="shared" si="618"/>
        <v>2</v>
      </c>
      <c r="M5846" s="10">
        <f t="shared" si="619"/>
        <v>35970</v>
      </c>
    </row>
    <row r="5847" ht="15" spans="1:13">
      <c r="A5847">
        <v>15843</v>
      </c>
      <c r="B5847" t="s">
        <v>29</v>
      </c>
      <c r="C5847" t="s">
        <v>30</v>
      </c>
      <c r="D5847">
        <f t="shared" si="613"/>
        <v>843</v>
      </c>
      <c r="E5847" t="s">
        <v>38</v>
      </c>
      <c r="F5847">
        <f t="shared" si="615"/>
        <v>50009</v>
      </c>
      <c r="G5847">
        <f t="shared" si="614"/>
        <v>845</v>
      </c>
      <c r="H5847" t="str">
        <f t="shared" si="616"/>
        <v>{"ItemId":50009,"Num":845}</v>
      </c>
      <c r="J5847" s="7">
        <v>843</v>
      </c>
      <c r="K5847" s="8">
        <f t="shared" si="617"/>
        <v>84</v>
      </c>
      <c r="L5847" s="9">
        <f t="shared" si="618"/>
        <v>3</v>
      </c>
      <c r="M5847" s="10">
        <f t="shared" si="619"/>
        <v>36055</v>
      </c>
    </row>
    <row r="5848" ht="15" spans="1:13">
      <c r="A5848">
        <v>15844</v>
      </c>
      <c r="B5848" t="s">
        <v>29</v>
      </c>
      <c r="C5848" t="s">
        <v>30</v>
      </c>
      <c r="D5848">
        <f t="shared" si="613"/>
        <v>844</v>
      </c>
      <c r="E5848" t="s">
        <v>38</v>
      </c>
      <c r="F5848">
        <f t="shared" si="615"/>
        <v>50009</v>
      </c>
      <c r="G5848">
        <f t="shared" si="614"/>
        <v>846</v>
      </c>
      <c r="H5848" t="str">
        <f t="shared" si="616"/>
        <v>{"ItemId":50009,"Num":846}</v>
      </c>
      <c r="J5848" s="7">
        <v>844</v>
      </c>
      <c r="K5848" s="8">
        <f t="shared" si="617"/>
        <v>84</v>
      </c>
      <c r="L5848" s="9">
        <f t="shared" si="618"/>
        <v>4</v>
      </c>
      <c r="M5848" s="10">
        <f t="shared" si="619"/>
        <v>36140</v>
      </c>
    </row>
    <row r="5849" ht="15" spans="1:13">
      <c r="A5849">
        <v>15845</v>
      </c>
      <c r="B5849" t="s">
        <v>29</v>
      </c>
      <c r="C5849" t="s">
        <v>30</v>
      </c>
      <c r="D5849">
        <f t="shared" si="613"/>
        <v>845</v>
      </c>
      <c r="E5849" t="s">
        <v>38</v>
      </c>
      <c r="F5849">
        <f t="shared" si="615"/>
        <v>50009</v>
      </c>
      <c r="G5849">
        <f t="shared" si="614"/>
        <v>847</v>
      </c>
      <c r="H5849" t="str">
        <f t="shared" si="616"/>
        <v>{"ItemId":50009,"Num":847}</v>
      </c>
      <c r="J5849" s="7">
        <v>845</v>
      </c>
      <c r="K5849" s="8">
        <f t="shared" si="617"/>
        <v>84</v>
      </c>
      <c r="L5849" s="9">
        <f t="shared" si="618"/>
        <v>5</v>
      </c>
      <c r="M5849" s="10">
        <f t="shared" si="619"/>
        <v>36225</v>
      </c>
    </row>
    <row r="5850" ht="15" spans="1:13">
      <c r="A5850">
        <v>15846</v>
      </c>
      <c r="B5850" t="s">
        <v>29</v>
      </c>
      <c r="C5850" t="s">
        <v>30</v>
      </c>
      <c r="D5850">
        <f t="shared" si="613"/>
        <v>846</v>
      </c>
      <c r="E5850" t="s">
        <v>38</v>
      </c>
      <c r="F5850">
        <f t="shared" si="615"/>
        <v>50009</v>
      </c>
      <c r="G5850">
        <f t="shared" si="614"/>
        <v>848</v>
      </c>
      <c r="H5850" t="str">
        <f t="shared" si="616"/>
        <v>{"ItemId":50009,"Num":848}</v>
      </c>
      <c r="J5850" s="7">
        <v>846</v>
      </c>
      <c r="K5850" s="8">
        <f t="shared" si="617"/>
        <v>84</v>
      </c>
      <c r="L5850" s="9">
        <f t="shared" si="618"/>
        <v>6</v>
      </c>
      <c r="M5850" s="10">
        <f t="shared" si="619"/>
        <v>36310</v>
      </c>
    </row>
    <row r="5851" ht="15" spans="1:13">
      <c r="A5851">
        <v>15847</v>
      </c>
      <c r="B5851" t="s">
        <v>29</v>
      </c>
      <c r="C5851" t="s">
        <v>30</v>
      </c>
      <c r="D5851">
        <f t="shared" si="613"/>
        <v>847</v>
      </c>
      <c r="E5851" t="s">
        <v>38</v>
      </c>
      <c r="F5851">
        <f t="shared" si="615"/>
        <v>50009</v>
      </c>
      <c r="G5851">
        <f t="shared" si="614"/>
        <v>849</v>
      </c>
      <c r="H5851" t="str">
        <f t="shared" si="616"/>
        <v>{"ItemId":50009,"Num":849}</v>
      </c>
      <c r="J5851" s="7">
        <v>847</v>
      </c>
      <c r="K5851" s="8">
        <f t="shared" si="617"/>
        <v>84</v>
      </c>
      <c r="L5851" s="9">
        <f t="shared" si="618"/>
        <v>7</v>
      </c>
      <c r="M5851" s="10">
        <f t="shared" si="619"/>
        <v>36395</v>
      </c>
    </row>
    <row r="5852" ht="15" spans="1:13">
      <c r="A5852">
        <v>15848</v>
      </c>
      <c r="B5852" t="s">
        <v>29</v>
      </c>
      <c r="C5852" t="s">
        <v>30</v>
      </c>
      <c r="D5852">
        <f t="shared" si="613"/>
        <v>848</v>
      </c>
      <c r="E5852" t="s">
        <v>38</v>
      </c>
      <c r="F5852">
        <f t="shared" si="615"/>
        <v>50009</v>
      </c>
      <c r="G5852">
        <f t="shared" si="614"/>
        <v>850</v>
      </c>
      <c r="H5852" t="str">
        <f t="shared" si="616"/>
        <v>{"ItemId":50009,"Num":850}</v>
      </c>
      <c r="J5852" s="7">
        <v>848</v>
      </c>
      <c r="K5852" s="8">
        <f t="shared" si="617"/>
        <v>84</v>
      </c>
      <c r="L5852" s="9">
        <f t="shared" si="618"/>
        <v>8</v>
      </c>
      <c r="M5852" s="10">
        <f t="shared" si="619"/>
        <v>36480</v>
      </c>
    </row>
    <row r="5853" ht="15" spans="1:13">
      <c r="A5853">
        <v>15849</v>
      </c>
      <c r="B5853" t="s">
        <v>29</v>
      </c>
      <c r="C5853" t="s">
        <v>30</v>
      </c>
      <c r="D5853">
        <f t="shared" si="613"/>
        <v>849</v>
      </c>
      <c r="E5853" t="s">
        <v>38</v>
      </c>
      <c r="F5853">
        <f t="shared" si="615"/>
        <v>50009</v>
      </c>
      <c r="G5853">
        <f t="shared" si="614"/>
        <v>851</v>
      </c>
      <c r="H5853" t="str">
        <f t="shared" si="616"/>
        <v>{"ItemId":50009,"Num":851}</v>
      </c>
      <c r="J5853" s="7">
        <v>849</v>
      </c>
      <c r="K5853" s="8">
        <f t="shared" si="617"/>
        <v>84</v>
      </c>
      <c r="L5853" s="9">
        <f t="shared" si="618"/>
        <v>9</v>
      </c>
      <c r="M5853" s="10">
        <f t="shared" si="619"/>
        <v>36565</v>
      </c>
    </row>
    <row r="5854" ht="15" spans="1:13">
      <c r="A5854">
        <v>15850</v>
      </c>
      <c r="B5854" t="s">
        <v>29</v>
      </c>
      <c r="C5854" t="s">
        <v>30</v>
      </c>
      <c r="D5854">
        <f t="shared" si="613"/>
        <v>850</v>
      </c>
      <c r="E5854" t="s">
        <v>38</v>
      </c>
      <c r="F5854">
        <f t="shared" si="615"/>
        <v>50009</v>
      </c>
      <c r="G5854">
        <f t="shared" si="614"/>
        <v>852</v>
      </c>
      <c r="H5854" t="str">
        <f t="shared" si="616"/>
        <v>{"ItemId":50009,"Num":852}</v>
      </c>
      <c r="J5854" s="7">
        <v>850</v>
      </c>
      <c r="K5854" s="8">
        <f t="shared" si="617"/>
        <v>84</v>
      </c>
      <c r="L5854" s="9">
        <f t="shared" si="618"/>
        <v>10</v>
      </c>
      <c r="M5854" s="10">
        <f t="shared" si="619"/>
        <v>36650</v>
      </c>
    </row>
    <row r="5855" ht="15" spans="1:13">
      <c r="A5855">
        <v>15851</v>
      </c>
      <c r="B5855" t="s">
        <v>29</v>
      </c>
      <c r="C5855" t="s">
        <v>30</v>
      </c>
      <c r="D5855">
        <f t="shared" si="613"/>
        <v>851</v>
      </c>
      <c r="E5855" t="s">
        <v>38</v>
      </c>
      <c r="F5855">
        <f t="shared" si="615"/>
        <v>50009</v>
      </c>
      <c r="G5855">
        <f t="shared" si="614"/>
        <v>853</v>
      </c>
      <c r="H5855" t="str">
        <f t="shared" si="616"/>
        <v>{"ItemId":50009,"Num":853}</v>
      </c>
      <c r="J5855" s="7">
        <v>851</v>
      </c>
      <c r="K5855" s="8">
        <f t="shared" si="617"/>
        <v>85</v>
      </c>
      <c r="L5855" s="9">
        <f t="shared" si="618"/>
        <v>1</v>
      </c>
      <c r="M5855" s="10">
        <f t="shared" si="619"/>
        <v>36736</v>
      </c>
    </row>
    <row r="5856" ht="15" spans="1:13">
      <c r="A5856">
        <v>15852</v>
      </c>
      <c r="B5856" t="s">
        <v>29</v>
      </c>
      <c r="C5856" t="s">
        <v>30</v>
      </c>
      <c r="D5856">
        <f t="shared" si="613"/>
        <v>852</v>
      </c>
      <c r="E5856" t="s">
        <v>38</v>
      </c>
      <c r="F5856">
        <f t="shared" si="615"/>
        <v>50009</v>
      </c>
      <c r="G5856">
        <f t="shared" si="614"/>
        <v>854</v>
      </c>
      <c r="H5856" t="str">
        <f t="shared" si="616"/>
        <v>{"ItemId":50009,"Num":854}</v>
      </c>
      <c r="J5856" s="7">
        <v>852</v>
      </c>
      <c r="K5856" s="8">
        <f t="shared" si="617"/>
        <v>85</v>
      </c>
      <c r="L5856" s="9">
        <f t="shared" si="618"/>
        <v>2</v>
      </c>
      <c r="M5856" s="10">
        <f t="shared" si="619"/>
        <v>36822</v>
      </c>
    </row>
    <row r="5857" ht="15" spans="1:13">
      <c r="A5857">
        <v>15853</v>
      </c>
      <c r="B5857" t="s">
        <v>29</v>
      </c>
      <c r="C5857" t="s">
        <v>30</v>
      </c>
      <c r="D5857">
        <f t="shared" si="613"/>
        <v>853</v>
      </c>
      <c r="E5857" t="s">
        <v>38</v>
      </c>
      <c r="F5857">
        <f t="shared" si="615"/>
        <v>50009</v>
      </c>
      <c r="G5857">
        <f t="shared" si="614"/>
        <v>855</v>
      </c>
      <c r="H5857" t="str">
        <f t="shared" si="616"/>
        <v>{"ItemId":50009,"Num":855}</v>
      </c>
      <c r="J5857" s="7">
        <v>853</v>
      </c>
      <c r="K5857" s="8">
        <f t="shared" si="617"/>
        <v>85</v>
      </c>
      <c r="L5857" s="9">
        <f t="shared" si="618"/>
        <v>3</v>
      </c>
      <c r="M5857" s="10">
        <f t="shared" si="619"/>
        <v>36908</v>
      </c>
    </row>
    <row r="5858" ht="15" spans="1:13">
      <c r="A5858">
        <v>15854</v>
      </c>
      <c r="B5858" t="s">
        <v>29</v>
      </c>
      <c r="C5858" t="s">
        <v>30</v>
      </c>
      <c r="D5858">
        <f t="shared" si="613"/>
        <v>854</v>
      </c>
      <c r="E5858" t="s">
        <v>38</v>
      </c>
      <c r="F5858">
        <f t="shared" si="615"/>
        <v>50009</v>
      </c>
      <c r="G5858">
        <f t="shared" si="614"/>
        <v>856</v>
      </c>
      <c r="H5858" t="str">
        <f t="shared" si="616"/>
        <v>{"ItemId":50009,"Num":856}</v>
      </c>
      <c r="J5858" s="7">
        <v>854</v>
      </c>
      <c r="K5858" s="8">
        <f t="shared" si="617"/>
        <v>85</v>
      </c>
      <c r="L5858" s="9">
        <f t="shared" si="618"/>
        <v>4</v>
      </c>
      <c r="M5858" s="10">
        <f t="shared" si="619"/>
        <v>36994</v>
      </c>
    </row>
    <row r="5859" ht="15" spans="1:13">
      <c r="A5859">
        <v>15855</v>
      </c>
      <c r="B5859" t="s">
        <v>29</v>
      </c>
      <c r="C5859" t="s">
        <v>30</v>
      </c>
      <c r="D5859">
        <f t="shared" si="613"/>
        <v>855</v>
      </c>
      <c r="E5859" t="s">
        <v>38</v>
      </c>
      <c r="F5859">
        <f t="shared" si="615"/>
        <v>50009</v>
      </c>
      <c r="G5859">
        <f t="shared" si="614"/>
        <v>857</v>
      </c>
      <c r="H5859" t="str">
        <f t="shared" si="616"/>
        <v>{"ItemId":50009,"Num":857}</v>
      </c>
      <c r="J5859" s="7">
        <v>855</v>
      </c>
      <c r="K5859" s="8">
        <f t="shared" si="617"/>
        <v>85</v>
      </c>
      <c r="L5859" s="9">
        <f t="shared" si="618"/>
        <v>5</v>
      </c>
      <c r="M5859" s="10">
        <f t="shared" si="619"/>
        <v>37080</v>
      </c>
    </row>
    <row r="5860" ht="15" spans="1:13">
      <c r="A5860">
        <v>15856</v>
      </c>
      <c r="B5860" t="s">
        <v>29</v>
      </c>
      <c r="C5860" t="s">
        <v>30</v>
      </c>
      <c r="D5860">
        <f t="shared" si="613"/>
        <v>856</v>
      </c>
      <c r="E5860" t="s">
        <v>38</v>
      </c>
      <c r="F5860">
        <f t="shared" si="615"/>
        <v>50009</v>
      </c>
      <c r="G5860">
        <f t="shared" si="614"/>
        <v>858</v>
      </c>
      <c r="H5860" t="str">
        <f t="shared" si="616"/>
        <v>{"ItemId":50009,"Num":858}</v>
      </c>
      <c r="J5860" s="7">
        <v>856</v>
      </c>
      <c r="K5860" s="8">
        <f t="shared" si="617"/>
        <v>85</v>
      </c>
      <c r="L5860" s="9">
        <f t="shared" si="618"/>
        <v>6</v>
      </c>
      <c r="M5860" s="10">
        <f t="shared" si="619"/>
        <v>37166</v>
      </c>
    </row>
    <row r="5861" ht="15" spans="1:13">
      <c r="A5861">
        <v>15857</v>
      </c>
      <c r="B5861" t="s">
        <v>29</v>
      </c>
      <c r="C5861" t="s">
        <v>30</v>
      </c>
      <c r="D5861">
        <f t="shared" si="613"/>
        <v>857</v>
      </c>
      <c r="E5861" t="s">
        <v>38</v>
      </c>
      <c r="F5861">
        <f t="shared" si="615"/>
        <v>50009</v>
      </c>
      <c r="G5861">
        <f t="shared" si="614"/>
        <v>859</v>
      </c>
      <c r="H5861" t="str">
        <f t="shared" si="616"/>
        <v>{"ItemId":50009,"Num":859}</v>
      </c>
      <c r="J5861" s="7">
        <v>857</v>
      </c>
      <c r="K5861" s="8">
        <f t="shared" si="617"/>
        <v>85</v>
      </c>
      <c r="L5861" s="9">
        <f t="shared" si="618"/>
        <v>7</v>
      </c>
      <c r="M5861" s="10">
        <f t="shared" si="619"/>
        <v>37252</v>
      </c>
    </row>
    <row r="5862" ht="15" spans="1:13">
      <c r="A5862">
        <v>15858</v>
      </c>
      <c r="B5862" t="s">
        <v>29</v>
      </c>
      <c r="C5862" t="s">
        <v>30</v>
      </c>
      <c r="D5862">
        <f t="shared" si="613"/>
        <v>858</v>
      </c>
      <c r="E5862" t="s">
        <v>38</v>
      </c>
      <c r="F5862">
        <f t="shared" si="615"/>
        <v>50009</v>
      </c>
      <c r="G5862">
        <f t="shared" si="614"/>
        <v>860</v>
      </c>
      <c r="H5862" t="str">
        <f t="shared" si="616"/>
        <v>{"ItemId":50009,"Num":860}</v>
      </c>
      <c r="J5862" s="7">
        <v>858</v>
      </c>
      <c r="K5862" s="8">
        <f t="shared" si="617"/>
        <v>85</v>
      </c>
      <c r="L5862" s="9">
        <f t="shared" si="618"/>
        <v>8</v>
      </c>
      <c r="M5862" s="10">
        <f t="shared" si="619"/>
        <v>37338</v>
      </c>
    </row>
    <row r="5863" ht="15" spans="1:13">
      <c r="A5863">
        <v>15859</v>
      </c>
      <c r="B5863" t="s">
        <v>29</v>
      </c>
      <c r="C5863" t="s">
        <v>30</v>
      </c>
      <c r="D5863">
        <f t="shared" si="613"/>
        <v>859</v>
      </c>
      <c r="E5863" t="s">
        <v>38</v>
      </c>
      <c r="F5863">
        <f t="shared" si="615"/>
        <v>50009</v>
      </c>
      <c r="G5863">
        <f t="shared" si="614"/>
        <v>861</v>
      </c>
      <c r="H5863" t="str">
        <f t="shared" si="616"/>
        <v>{"ItemId":50009,"Num":861}</v>
      </c>
      <c r="J5863" s="7">
        <v>859</v>
      </c>
      <c r="K5863" s="8">
        <f t="shared" si="617"/>
        <v>85</v>
      </c>
      <c r="L5863" s="9">
        <f t="shared" si="618"/>
        <v>9</v>
      </c>
      <c r="M5863" s="10">
        <f t="shared" si="619"/>
        <v>37424</v>
      </c>
    </row>
    <row r="5864" ht="15" spans="1:13">
      <c r="A5864">
        <v>15860</v>
      </c>
      <c r="B5864" t="s">
        <v>29</v>
      </c>
      <c r="C5864" t="s">
        <v>30</v>
      </c>
      <c r="D5864">
        <f t="shared" si="613"/>
        <v>860</v>
      </c>
      <c r="E5864" t="s">
        <v>38</v>
      </c>
      <c r="F5864">
        <f t="shared" si="615"/>
        <v>50009</v>
      </c>
      <c r="G5864">
        <f t="shared" si="614"/>
        <v>862</v>
      </c>
      <c r="H5864" t="str">
        <f t="shared" si="616"/>
        <v>{"ItemId":50009,"Num":862}</v>
      </c>
      <c r="J5864" s="7">
        <v>860</v>
      </c>
      <c r="K5864" s="8">
        <f t="shared" si="617"/>
        <v>85</v>
      </c>
      <c r="L5864" s="9">
        <f t="shared" si="618"/>
        <v>10</v>
      </c>
      <c r="M5864" s="10">
        <f t="shared" si="619"/>
        <v>37510</v>
      </c>
    </row>
    <row r="5865" ht="15" spans="1:13">
      <c r="A5865">
        <v>15861</v>
      </c>
      <c r="B5865" t="s">
        <v>29</v>
      </c>
      <c r="C5865" t="s">
        <v>30</v>
      </c>
      <c r="D5865">
        <f t="shared" si="613"/>
        <v>861</v>
      </c>
      <c r="E5865" t="s">
        <v>38</v>
      </c>
      <c r="F5865">
        <f t="shared" si="615"/>
        <v>50009</v>
      </c>
      <c r="G5865">
        <f t="shared" si="614"/>
        <v>863</v>
      </c>
      <c r="H5865" t="str">
        <f t="shared" si="616"/>
        <v>{"ItemId":50009,"Num":863}</v>
      </c>
      <c r="J5865" s="7">
        <v>861</v>
      </c>
      <c r="K5865" s="8">
        <f t="shared" si="617"/>
        <v>86</v>
      </c>
      <c r="L5865" s="9">
        <f t="shared" si="618"/>
        <v>1</v>
      </c>
      <c r="M5865" s="10">
        <f t="shared" si="619"/>
        <v>37597</v>
      </c>
    </row>
    <row r="5866" ht="15" spans="1:13">
      <c r="A5866">
        <v>15862</v>
      </c>
      <c r="B5866" t="s">
        <v>29</v>
      </c>
      <c r="C5866" t="s">
        <v>30</v>
      </c>
      <c r="D5866">
        <f t="shared" si="613"/>
        <v>862</v>
      </c>
      <c r="E5866" t="s">
        <v>38</v>
      </c>
      <c r="F5866">
        <f t="shared" si="615"/>
        <v>50009</v>
      </c>
      <c r="G5866">
        <f t="shared" si="614"/>
        <v>864</v>
      </c>
      <c r="H5866" t="str">
        <f t="shared" si="616"/>
        <v>{"ItemId":50009,"Num":864}</v>
      </c>
      <c r="J5866" s="7">
        <v>862</v>
      </c>
      <c r="K5866" s="8">
        <f t="shared" si="617"/>
        <v>86</v>
      </c>
      <c r="L5866" s="9">
        <f t="shared" si="618"/>
        <v>2</v>
      </c>
      <c r="M5866" s="10">
        <f t="shared" si="619"/>
        <v>37684</v>
      </c>
    </row>
    <row r="5867" ht="15" spans="1:13">
      <c r="A5867">
        <v>15863</v>
      </c>
      <c r="B5867" t="s">
        <v>29</v>
      </c>
      <c r="C5867" t="s">
        <v>30</v>
      </c>
      <c r="D5867">
        <f t="shared" si="613"/>
        <v>863</v>
      </c>
      <c r="E5867" t="s">
        <v>38</v>
      </c>
      <c r="F5867">
        <f t="shared" si="615"/>
        <v>50009</v>
      </c>
      <c r="G5867">
        <f t="shared" si="614"/>
        <v>865</v>
      </c>
      <c r="H5867" t="str">
        <f t="shared" si="616"/>
        <v>{"ItemId":50009,"Num":865}</v>
      </c>
      <c r="J5867" s="7">
        <v>863</v>
      </c>
      <c r="K5867" s="8">
        <f t="shared" si="617"/>
        <v>86</v>
      </c>
      <c r="L5867" s="9">
        <f t="shared" si="618"/>
        <v>3</v>
      </c>
      <c r="M5867" s="10">
        <f t="shared" si="619"/>
        <v>37771</v>
      </c>
    </row>
    <row r="5868" ht="15" spans="1:13">
      <c r="A5868">
        <v>15864</v>
      </c>
      <c r="B5868" t="s">
        <v>29</v>
      </c>
      <c r="C5868" t="s">
        <v>30</v>
      </c>
      <c r="D5868">
        <f t="shared" si="613"/>
        <v>864</v>
      </c>
      <c r="E5868" t="s">
        <v>38</v>
      </c>
      <c r="F5868">
        <f t="shared" si="615"/>
        <v>50009</v>
      </c>
      <c r="G5868">
        <f t="shared" si="614"/>
        <v>866</v>
      </c>
      <c r="H5868" t="str">
        <f t="shared" si="616"/>
        <v>{"ItemId":50009,"Num":866}</v>
      </c>
      <c r="J5868" s="7">
        <v>864</v>
      </c>
      <c r="K5868" s="8">
        <f t="shared" si="617"/>
        <v>86</v>
      </c>
      <c r="L5868" s="9">
        <f t="shared" si="618"/>
        <v>4</v>
      </c>
      <c r="M5868" s="10">
        <f t="shared" si="619"/>
        <v>37858</v>
      </c>
    </row>
    <row r="5869" ht="15" spans="1:13">
      <c r="A5869">
        <v>15865</v>
      </c>
      <c r="B5869" t="s">
        <v>29</v>
      </c>
      <c r="C5869" t="s">
        <v>30</v>
      </c>
      <c r="D5869">
        <f t="shared" ref="D5869:D5932" si="620">D4869</f>
        <v>865</v>
      </c>
      <c r="E5869" t="s">
        <v>38</v>
      </c>
      <c r="F5869">
        <f t="shared" si="615"/>
        <v>50009</v>
      </c>
      <c r="G5869">
        <f t="shared" si="614"/>
        <v>867</v>
      </c>
      <c r="H5869" t="str">
        <f t="shared" si="616"/>
        <v>{"ItemId":50009,"Num":867}</v>
      </c>
      <c r="J5869" s="7">
        <v>865</v>
      </c>
      <c r="K5869" s="8">
        <f t="shared" si="617"/>
        <v>86</v>
      </c>
      <c r="L5869" s="9">
        <f t="shared" si="618"/>
        <v>5</v>
      </c>
      <c r="M5869" s="10">
        <f t="shared" si="619"/>
        <v>37945</v>
      </c>
    </row>
    <row r="5870" ht="15" spans="1:13">
      <c r="A5870">
        <v>15866</v>
      </c>
      <c r="B5870" t="s">
        <v>29</v>
      </c>
      <c r="C5870" t="s">
        <v>30</v>
      </c>
      <c r="D5870">
        <f t="shared" si="620"/>
        <v>866</v>
      </c>
      <c r="E5870" t="s">
        <v>38</v>
      </c>
      <c r="F5870">
        <f t="shared" si="615"/>
        <v>50009</v>
      </c>
      <c r="G5870">
        <f t="shared" ref="G5870:G5933" si="621">G4870</f>
        <v>868</v>
      </c>
      <c r="H5870" t="str">
        <f t="shared" si="616"/>
        <v>{"ItemId":50009,"Num":868}</v>
      </c>
      <c r="J5870" s="7">
        <v>866</v>
      </c>
      <c r="K5870" s="8">
        <f t="shared" si="617"/>
        <v>86</v>
      </c>
      <c r="L5870" s="9">
        <f t="shared" si="618"/>
        <v>6</v>
      </c>
      <c r="M5870" s="10">
        <f t="shared" si="619"/>
        <v>38032</v>
      </c>
    </row>
    <row r="5871" ht="15" spans="1:13">
      <c r="A5871">
        <v>15867</v>
      </c>
      <c r="B5871" t="s">
        <v>29</v>
      </c>
      <c r="C5871" t="s">
        <v>30</v>
      </c>
      <c r="D5871">
        <f t="shared" si="620"/>
        <v>867</v>
      </c>
      <c r="E5871" t="s">
        <v>38</v>
      </c>
      <c r="F5871">
        <f t="shared" si="615"/>
        <v>50009</v>
      </c>
      <c r="G5871">
        <f t="shared" si="621"/>
        <v>869</v>
      </c>
      <c r="H5871" t="str">
        <f t="shared" si="616"/>
        <v>{"ItemId":50009,"Num":869}</v>
      </c>
      <c r="J5871" s="7">
        <v>867</v>
      </c>
      <c r="K5871" s="8">
        <f t="shared" si="617"/>
        <v>86</v>
      </c>
      <c r="L5871" s="9">
        <f t="shared" si="618"/>
        <v>7</v>
      </c>
      <c r="M5871" s="10">
        <f t="shared" si="619"/>
        <v>38119</v>
      </c>
    </row>
    <row r="5872" ht="15" spans="1:13">
      <c r="A5872">
        <v>15868</v>
      </c>
      <c r="B5872" t="s">
        <v>29</v>
      </c>
      <c r="C5872" t="s">
        <v>30</v>
      </c>
      <c r="D5872">
        <f t="shared" si="620"/>
        <v>868</v>
      </c>
      <c r="E5872" t="s">
        <v>38</v>
      </c>
      <c r="F5872">
        <f t="shared" si="615"/>
        <v>50009</v>
      </c>
      <c r="G5872">
        <f t="shared" si="621"/>
        <v>870</v>
      </c>
      <c r="H5872" t="str">
        <f t="shared" si="616"/>
        <v>{"ItemId":50009,"Num":870}</v>
      </c>
      <c r="J5872" s="7">
        <v>868</v>
      </c>
      <c r="K5872" s="8">
        <f t="shared" si="617"/>
        <v>86</v>
      </c>
      <c r="L5872" s="9">
        <f t="shared" si="618"/>
        <v>8</v>
      </c>
      <c r="M5872" s="10">
        <f t="shared" si="619"/>
        <v>38206</v>
      </c>
    </row>
    <row r="5873" ht="15" spans="1:13">
      <c r="A5873">
        <v>15869</v>
      </c>
      <c r="B5873" t="s">
        <v>29</v>
      </c>
      <c r="C5873" t="s">
        <v>30</v>
      </c>
      <c r="D5873">
        <f t="shared" si="620"/>
        <v>869</v>
      </c>
      <c r="E5873" t="s">
        <v>38</v>
      </c>
      <c r="F5873">
        <f t="shared" si="615"/>
        <v>50009</v>
      </c>
      <c r="G5873">
        <f t="shared" si="621"/>
        <v>871</v>
      </c>
      <c r="H5873" t="str">
        <f t="shared" si="616"/>
        <v>{"ItemId":50009,"Num":871}</v>
      </c>
      <c r="J5873" s="7">
        <v>869</v>
      </c>
      <c r="K5873" s="8">
        <f t="shared" si="617"/>
        <v>86</v>
      </c>
      <c r="L5873" s="9">
        <f t="shared" si="618"/>
        <v>9</v>
      </c>
      <c r="M5873" s="10">
        <f t="shared" si="619"/>
        <v>38293</v>
      </c>
    </row>
    <row r="5874" ht="15" spans="1:13">
      <c r="A5874">
        <v>15870</v>
      </c>
      <c r="B5874" t="s">
        <v>29</v>
      </c>
      <c r="C5874" t="s">
        <v>30</v>
      </c>
      <c r="D5874">
        <f t="shared" si="620"/>
        <v>870</v>
      </c>
      <c r="E5874" t="s">
        <v>38</v>
      </c>
      <c r="F5874">
        <f t="shared" si="615"/>
        <v>50009</v>
      </c>
      <c r="G5874">
        <f t="shared" si="621"/>
        <v>872</v>
      </c>
      <c r="H5874" t="str">
        <f t="shared" si="616"/>
        <v>{"ItemId":50009,"Num":872}</v>
      </c>
      <c r="J5874" s="7">
        <v>870</v>
      </c>
      <c r="K5874" s="8">
        <f t="shared" si="617"/>
        <v>86</v>
      </c>
      <c r="L5874" s="9">
        <f t="shared" si="618"/>
        <v>10</v>
      </c>
      <c r="M5874" s="10">
        <f t="shared" si="619"/>
        <v>38380</v>
      </c>
    </row>
    <row r="5875" ht="15" spans="1:13">
      <c r="A5875">
        <v>15871</v>
      </c>
      <c r="B5875" t="s">
        <v>29</v>
      </c>
      <c r="C5875" t="s">
        <v>30</v>
      </c>
      <c r="D5875">
        <f t="shared" si="620"/>
        <v>871</v>
      </c>
      <c r="E5875" t="s">
        <v>38</v>
      </c>
      <c r="F5875">
        <f t="shared" si="615"/>
        <v>50009</v>
      </c>
      <c r="G5875">
        <f t="shared" si="621"/>
        <v>873</v>
      </c>
      <c r="H5875" t="str">
        <f t="shared" si="616"/>
        <v>{"ItemId":50009,"Num":873}</v>
      </c>
      <c r="J5875" s="7">
        <v>871</v>
      </c>
      <c r="K5875" s="8">
        <f t="shared" si="617"/>
        <v>87</v>
      </c>
      <c r="L5875" s="9">
        <f t="shared" si="618"/>
        <v>1</v>
      </c>
      <c r="M5875" s="10">
        <f t="shared" si="619"/>
        <v>38468</v>
      </c>
    </row>
    <row r="5876" ht="15" spans="1:13">
      <c r="A5876">
        <v>15872</v>
      </c>
      <c r="B5876" t="s">
        <v>29</v>
      </c>
      <c r="C5876" t="s">
        <v>30</v>
      </c>
      <c r="D5876">
        <f t="shared" si="620"/>
        <v>872</v>
      </c>
      <c r="E5876" t="s">
        <v>38</v>
      </c>
      <c r="F5876">
        <f t="shared" si="615"/>
        <v>50009</v>
      </c>
      <c r="G5876">
        <f t="shared" si="621"/>
        <v>874</v>
      </c>
      <c r="H5876" t="str">
        <f t="shared" si="616"/>
        <v>{"ItemId":50009,"Num":874}</v>
      </c>
      <c r="J5876" s="7">
        <v>872</v>
      </c>
      <c r="K5876" s="8">
        <f t="shared" si="617"/>
        <v>87</v>
      </c>
      <c r="L5876" s="9">
        <f t="shared" si="618"/>
        <v>2</v>
      </c>
      <c r="M5876" s="10">
        <f t="shared" si="619"/>
        <v>38556</v>
      </c>
    </row>
    <row r="5877" ht="15" spans="1:13">
      <c r="A5877">
        <v>15873</v>
      </c>
      <c r="B5877" t="s">
        <v>29</v>
      </c>
      <c r="C5877" t="s">
        <v>30</v>
      </c>
      <c r="D5877">
        <f t="shared" si="620"/>
        <v>873</v>
      </c>
      <c r="E5877" t="s">
        <v>38</v>
      </c>
      <c r="F5877">
        <f t="shared" si="615"/>
        <v>50009</v>
      </c>
      <c r="G5877">
        <f t="shared" si="621"/>
        <v>875</v>
      </c>
      <c r="H5877" t="str">
        <f t="shared" si="616"/>
        <v>{"ItemId":50009,"Num":875}</v>
      </c>
      <c r="J5877" s="7">
        <v>873</v>
      </c>
      <c r="K5877" s="8">
        <f t="shared" si="617"/>
        <v>87</v>
      </c>
      <c r="L5877" s="9">
        <f t="shared" si="618"/>
        <v>3</v>
      </c>
      <c r="M5877" s="10">
        <f t="shared" si="619"/>
        <v>38644</v>
      </c>
    </row>
    <row r="5878" ht="15" spans="1:13">
      <c r="A5878">
        <v>15874</v>
      </c>
      <c r="B5878" t="s">
        <v>29</v>
      </c>
      <c r="C5878" t="s">
        <v>30</v>
      </c>
      <c r="D5878">
        <f t="shared" si="620"/>
        <v>874</v>
      </c>
      <c r="E5878" t="s">
        <v>38</v>
      </c>
      <c r="F5878">
        <f t="shared" si="615"/>
        <v>50009</v>
      </c>
      <c r="G5878">
        <f t="shared" si="621"/>
        <v>876</v>
      </c>
      <c r="H5878" t="str">
        <f t="shared" si="616"/>
        <v>{"ItemId":50009,"Num":876}</v>
      </c>
      <c r="J5878" s="7">
        <v>874</v>
      </c>
      <c r="K5878" s="8">
        <f t="shared" si="617"/>
        <v>87</v>
      </c>
      <c r="L5878" s="9">
        <f t="shared" si="618"/>
        <v>4</v>
      </c>
      <c r="M5878" s="10">
        <f t="shared" si="619"/>
        <v>38732</v>
      </c>
    </row>
    <row r="5879" ht="15" spans="1:13">
      <c r="A5879">
        <v>15875</v>
      </c>
      <c r="B5879" t="s">
        <v>29</v>
      </c>
      <c r="C5879" t="s">
        <v>30</v>
      </c>
      <c r="D5879">
        <f t="shared" si="620"/>
        <v>875</v>
      </c>
      <c r="E5879" t="s">
        <v>38</v>
      </c>
      <c r="F5879">
        <f t="shared" si="615"/>
        <v>50009</v>
      </c>
      <c r="G5879">
        <f t="shared" si="621"/>
        <v>877</v>
      </c>
      <c r="H5879" t="str">
        <f t="shared" si="616"/>
        <v>{"ItemId":50009,"Num":877}</v>
      </c>
      <c r="J5879" s="7">
        <v>875</v>
      </c>
      <c r="K5879" s="8">
        <f t="shared" si="617"/>
        <v>87</v>
      </c>
      <c r="L5879" s="9">
        <f t="shared" si="618"/>
        <v>5</v>
      </c>
      <c r="M5879" s="10">
        <f t="shared" si="619"/>
        <v>38820</v>
      </c>
    </row>
    <row r="5880" ht="15" spans="1:13">
      <c r="A5880">
        <v>15876</v>
      </c>
      <c r="B5880" t="s">
        <v>29</v>
      </c>
      <c r="C5880" t="s">
        <v>30</v>
      </c>
      <c r="D5880">
        <f t="shared" si="620"/>
        <v>876</v>
      </c>
      <c r="E5880" t="s">
        <v>38</v>
      </c>
      <c r="F5880">
        <f t="shared" si="615"/>
        <v>50009</v>
      </c>
      <c r="G5880">
        <f t="shared" si="621"/>
        <v>878</v>
      </c>
      <c r="H5880" t="str">
        <f t="shared" si="616"/>
        <v>{"ItemId":50009,"Num":878}</v>
      </c>
      <c r="J5880" s="7">
        <v>876</v>
      </c>
      <c r="K5880" s="8">
        <f t="shared" si="617"/>
        <v>87</v>
      </c>
      <c r="L5880" s="9">
        <f t="shared" si="618"/>
        <v>6</v>
      </c>
      <c r="M5880" s="10">
        <f t="shared" si="619"/>
        <v>38908</v>
      </c>
    </row>
    <row r="5881" ht="15" spans="1:13">
      <c r="A5881">
        <v>15877</v>
      </c>
      <c r="B5881" t="s">
        <v>29</v>
      </c>
      <c r="C5881" t="s">
        <v>30</v>
      </c>
      <c r="D5881">
        <f t="shared" si="620"/>
        <v>877</v>
      </c>
      <c r="E5881" t="s">
        <v>38</v>
      </c>
      <c r="F5881">
        <f t="shared" si="615"/>
        <v>50009</v>
      </c>
      <c r="G5881">
        <f t="shared" si="621"/>
        <v>879</v>
      </c>
      <c r="H5881" t="str">
        <f t="shared" si="616"/>
        <v>{"ItemId":50009,"Num":879}</v>
      </c>
      <c r="J5881" s="7">
        <v>877</v>
      </c>
      <c r="K5881" s="8">
        <f t="shared" si="617"/>
        <v>87</v>
      </c>
      <c r="L5881" s="9">
        <f t="shared" si="618"/>
        <v>7</v>
      </c>
      <c r="M5881" s="10">
        <f t="shared" si="619"/>
        <v>38996</v>
      </c>
    </row>
    <row r="5882" ht="15" spans="1:13">
      <c r="A5882">
        <v>15878</v>
      </c>
      <c r="B5882" t="s">
        <v>29</v>
      </c>
      <c r="C5882" t="s">
        <v>30</v>
      </c>
      <c r="D5882">
        <f t="shared" si="620"/>
        <v>878</v>
      </c>
      <c r="E5882" t="s">
        <v>38</v>
      </c>
      <c r="F5882">
        <f t="shared" si="615"/>
        <v>50009</v>
      </c>
      <c r="G5882">
        <f t="shared" si="621"/>
        <v>880</v>
      </c>
      <c r="H5882" t="str">
        <f t="shared" si="616"/>
        <v>{"ItemId":50009,"Num":880}</v>
      </c>
      <c r="J5882" s="7">
        <v>878</v>
      </c>
      <c r="K5882" s="8">
        <f t="shared" si="617"/>
        <v>87</v>
      </c>
      <c r="L5882" s="9">
        <f t="shared" si="618"/>
        <v>8</v>
      </c>
      <c r="M5882" s="10">
        <f t="shared" si="619"/>
        <v>39084</v>
      </c>
    </row>
    <row r="5883" ht="15" spans="1:13">
      <c r="A5883">
        <v>15879</v>
      </c>
      <c r="B5883" t="s">
        <v>29</v>
      </c>
      <c r="C5883" t="s">
        <v>30</v>
      </c>
      <c r="D5883">
        <f t="shared" si="620"/>
        <v>879</v>
      </c>
      <c r="E5883" t="s">
        <v>38</v>
      </c>
      <c r="F5883">
        <f t="shared" si="615"/>
        <v>50009</v>
      </c>
      <c r="G5883">
        <f t="shared" si="621"/>
        <v>881</v>
      </c>
      <c r="H5883" t="str">
        <f t="shared" si="616"/>
        <v>{"ItemId":50009,"Num":881}</v>
      </c>
      <c r="J5883" s="7">
        <v>879</v>
      </c>
      <c r="K5883" s="8">
        <f t="shared" si="617"/>
        <v>87</v>
      </c>
      <c r="L5883" s="9">
        <f t="shared" si="618"/>
        <v>9</v>
      </c>
      <c r="M5883" s="10">
        <f t="shared" si="619"/>
        <v>39172</v>
      </c>
    </row>
    <row r="5884" ht="15" spans="1:13">
      <c r="A5884">
        <v>15880</v>
      </c>
      <c r="B5884" t="s">
        <v>29</v>
      </c>
      <c r="C5884" t="s">
        <v>30</v>
      </c>
      <c r="D5884">
        <f t="shared" si="620"/>
        <v>880</v>
      </c>
      <c r="E5884" t="s">
        <v>38</v>
      </c>
      <c r="F5884">
        <f t="shared" si="615"/>
        <v>50009</v>
      </c>
      <c r="G5884">
        <f t="shared" si="621"/>
        <v>882</v>
      </c>
      <c r="H5884" t="str">
        <f t="shared" si="616"/>
        <v>{"ItemId":50009,"Num":882}</v>
      </c>
      <c r="J5884" s="7">
        <v>880</v>
      </c>
      <c r="K5884" s="8">
        <f t="shared" si="617"/>
        <v>87</v>
      </c>
      <c r="L5884" s="9">
        <f t="shared" si="618"/>
        <v>10</v>
      </c>
      <c r="M5884" s="10">
        <f t="shared" si="619"/>
        <v>39260</v>
      </c>
    </row>
    <row r="5885" ht="15" spans="1:13">
      <c r="A5885">
        <v>15881</v>
      </c>
      <c r="B5885" t="s">
        <v>29</v>
      </c>
      <c r="C5885" t="s">
        <v>30</v>
      </c>
      <c r="D5885">
        <f t="shared" si="620"/>
        <v>881</v>
      </c>
      <c r="E5885" t="s">
        <v>38</v>
      </c>
      <c r="F5885">
        <f t="shared" si="615"/>
        <v>50009</v>
      </c>
      <c r="G5885">
        <f t="shared" si="621"/>
        <v>883</v>
      </c>
      <c r="H5885" t="str">
        <f t="shared" si="616"/>
        <v>{"ItemId":50009,"Num":883}</v>
      </c>
      <c r="J5885" s="7">
        <v>881</v>
      </c>
      <c r="K5885" s="8">
        <f t="shared" si="617"/>
        <v>88</v>
      </c>
      <c r="L5885" s="9">
        <f t="shared" si="618"/>
        <v>1</v>
      </c>
      <c r="M5885" s="10">
        <f t="shared" si="619"/>
        <v>39349</v>
      </c>
    </row>
    <row r="5886" ht="15" spans="1:13">
      <c r="A5886">
        <v>15882</v>
      </c>
      <c r="B5886" t="s">
        <v>29</v>
      </c>
      <c r="C5886" t="s">
        <v>30</v>
      </c>
      <c r="D5886">
        <f t="shared" si="620"/>
        <v>882</v>
      </c>
      <c r="E5886" t="s">
        <v>38</v>
      </c>
      <c r="F5886">
        <f t="shared" si="615"/>
        <v>50009</v>
      </c>
      <c r="G5886">
        <f t="shared" si="621"/>
        <v>884</v>
      </c>
      <c r="H5886" t="str">
        <f t="shared" si="616"/>
        <v>{"ItemId":50009,"Num":884}</v>
      </c>
      <c r="J5886" s="7">
        <v>882</v>
      </c>
      <c r="K5886" s="8">
        <f t="shared" si="617"/>
        <v>88</v>
      </c>
      <c r="L5886" s="9">
        <f t="shared" si="618"/>
        <v>2</v>
      </c>
      <c r="M5886" s="10">
        <f t="shared" si="619"/>
        <v>39438</v>
      </c>
    </row>
    <row r="5887" ht="15" spans="1:13">
      <c r="A5887">
        <v>15883</v>
      </c>
      <c r="B5887" t="s">
        <v>29</v>
      </c>
      <c r="C5887" t="s">
        <v>30</v>
      </c>
      <c r="D5887">
        <f t="shared" si="620"/>
        <v>883</v>
      </c>
      <c r="E5887" t="s">
        <v>38</v>
      </c>
      <c r="F5887">
        <f t="shared" si="615"/>
        <v>50009</v>
      </c>
      <c r="G5887">
        <f t="shared" si="621"/>
        <v>885</v>
      </c>
      <c r="H5887" t="str">
        <f t="shared" si="616"/>
        <v>{"ItemId":50009,"Num":885}</v>
      </c>
      <c r="J5887" s="7">
        <v>883</v>
      </c>
      <c r="K5887" s="8">
        <f t="shared" si="617"/>
        <v>88</v>
      </c>
      <c r="L5887" s="9">
        <f t="shared" si="618"/>
        <v>3</v>
      </c>
      <c r="M5887" s="10">
        <f t="shared" si="619"/>
        <v>39527</v>
      </c>
    </row>
    <row r="5888" ht="15" spans="1:13">
      <c r="A5888">
        <v>15884</v>
      </c>
      <c r="B5888" t="s">
        <v>29</v>
      </c>
      <c r="C5888" t="s">
        <v>30</v>
      </c>
      <c r="D5888">
        <f t="shared" si="620"/>
        <v>884</v>
      </c>
      <c r="E5888" t="s">
        <v>38</v>
      </c>
      <c r="F5888">
        <f t="shared" si="615"/>
        <v>50009</v>
      </c>
      <c r="G5888">
        <f t="shared" si="621"/>
        <v>886</v>
      </c>
      <c r="H5888" t="str">
        <f t="shared" si="616"/>
        <v>{"ItemId":50009,"Num":886}</v>
      </c>
      <c r="J5888" s="7">
        <v>884</v>
      </c>
      <c r="K5888" s="8">
        <f t="shared" si="617"/>
        <v>88</v>
      </c>
      <c r="L5888" s="9">
        <f t="shared" si="618"/>
        <v>4</v>
      </c>
      <c r="M5888" s="10">
        <f t="shared" si="619"/>
        <v>39616</v>
      </c>
    </row>
    <row r="5889" ht="15" spans="1:13">
      <c r="A5889">
        <v>15885</v>
      </c>
      <c r="B5889" t="s">
        <v>29</v>
      </c>
      <c r="C5889" t="s">
        <v>30</v>
      </c>
      <c r="D5889">
        <f t="shared" si="620"/>
        <v>885</v>
      </c>
      <c r="E5889" t="s">
        <v>38</v>
      </c>
      <c r="F5889">
        <f t="shared" si="615"/>
        <v>50009</v>
      </c>
      <c r="G5889">
        <f t="shared" si="621"/>
        <v>887</v>
      </c>
      <c r="H5889" t="str">
        <f t="shared" si="616"/>
        <v>{"ItemId":50009,"Num":887}</v>
      </c>
      <c r="J5889" s="7">
        <v>885</v>
      </c>
      <c r="K5889" s="8">
        <f t="shared" si="617"/>
        <v>88</v>
      </c>
      <c r="L5889" s="9">
        <f t="shared" si="618"/>
        <v>5</v>
      </c>
      <c r="M5889" s="10">
        <f t="shared" si="619"/>
        <v>39705</v>
      </c>
    </row>
    <row r="5890" ht="15" spans="1:13">
      <c r="A5890">
        <v>15886</v>
      </c>
      <c r="B5890" t="s">
        <v>29</v>
      </c>
      <c r="C5890" t="s">
        <v>30</v>
      </c>
      <c r="D5890">
        <f t="shared" si="620"/>
        <v>886</v>
      </c>
      <c r="E5890" t="s">
        <v>38</v>
      </c>
      <c r="F5890">
        <f t="shared" si="615"/>
        <v>50009</v>
      </c>
      <c r="G5890">
        <f t="shared" si="621"/>
        <v>888</v>
      </c>
      <c r="H5890" t="str">
        <f t="shared" si="616"/>
        <v>{"ItemId":50009,"Num":888}</v>
      </c>
      <c r="J5890" s="7">
        <v>886</v>
      </c>
      <c r="K5890" s="8">
        <f t="shared" si="617"/>
        <v>88</v>
      </c>
      <c r="L5890" s="9">
        <f t="shared" si="618"/>
        <v>6</v>
      </c>
      <c r="M5890" s="10">
        <f t="shared" si="619"/>
        <v>39794</v>
      </c>
    </row>
    <row r="5891" ht="15" spans="1:13">
      <c r="A5891">
        <v>15887</v>
      </c>
      <c r="B5891" t="s">
        <v>29</v>
      </c>
      <c r="C5891" t="s">
        <v>30</v>
      </c>
      <c r="D5891">
        <f t="shared" si="620"/>
        <v>887</v>
      </c>
      <c r="E5891" t="s">
        <v>38</v>
      </c>
      <c r="F5891">
        <f t="shared" si="615"/>
        <v>50009</v>
      </c>
      <c r="G5891">
        <f t="shared" si="621"/>
        <v>889</v>
      </c>
      <c r="H5891" t="str">
        <f t="shared" si="616"/>
        <v>{"ItemId":50009,"Num":889}</v>
      </c>
      <c r="J5891" s="7">
        <v>887</v>
      </c>
      <c r="K5891" s="8">
        <f t="shared" si="617"/>
        <v>88</v>
      </c>
      <c r="L5891" s="9">
        <f t="shared" si="618"/>
        <v>7</v>
      </c>
      <c r="M5891" s="10">
        <f t="shared" si="619"/>
        <v>39883</v>
      </c>
    </row>
    <row r="5892" ht="15" spans="1:13">
      <c r="A5892">
        <v>15888</v>
      </c>
      <c r="B5892" t="s">
        <v>29</v>
      </c>
      <c r="C5892" t="s">
        <v>30</v>
      </c>
      <c r="D5892">
        <f t="shared" si="620"/>
        <v>888</v>
      </c>
      <c r="E5892" t="s">
        <v>38</v>
      </c>
      <c r="F5892">
        <f t="shared" si="615"/>
        <v>50009</v>
      </c>
      <c r="G5892">
        <f t="shared" si="621"/>
        <v>890</v>
      </c>
      <c r="H5892" t="str">
        <f t="shared" si="616"/>
        <v>{"ItemId":50009,"Num":890}</v>
      </c>
      <c r="J5892" s="7">
        <v>888</v>
      </c>
      <c r="K5892" s="8">
        <f t="shared" si="617"/>
        <v>88</v>
      </c>
      <c r="L5892" s="9">
        <f t="shared" si="618"/>
        <v>8</v>
      </c>
      <c r="M5892" s="10">
        <f t="shared" si="619"/>
        <v>39972</v>
      </c>
    </row>
    <row r="5893" ht="15" spans="1:13">
      <c r="A5893">
        <v>15889</v>
      </c>
      <c r="B5893" t="s">
        <v>29</v>
      </c>
      <c r="C5893" t="s">
        <v>30</v>
      </c>
      <c r="D5893">
        <f t="shared" si="620"/>
        <v>889</v>
      </c>
      <c r="E5893" t="s">
        <v>38</v>
      </c>
      <c r="F5893">
        <f t="shared" si="615"/>
        <v>50009</v>
      </c>
      <c r="G5893">
        <f t="shared" si="621"/>
        <v>891</v>
      </c>
      <c r="H5893" t="str">
        <f t="shared" si="616"/>
        <v>{"ItemId":50009,"Num":891}</v>
      </c>
      <c r="J5893" s="7">
        <v>889</v>
      </c>
      <c r="K5893" s="8">
        <f t="shared" si="617"/>
        <v>88</v>
      </c>
      <c r="L5893" s="9">
        <f t="shared" si="618"/>
        <v>9</v>
      </c>
      <c r="M5893" s="10">
        <f t="shared" si="619"/>
        <v>40061</v>
      </c>
    </row>
    <row r="5894" ht="15" spans="1:13">
      <c r="A5894">
        <v>15890</v>
      </c>
      <c r="B5894" t="s">
        <v>29</v>
      </c>
      <c r="C5894" t="s">
        <v>30</v>
      </c>
      <c r="D5894">
        <f t="shared" si="620"/>
        <v>890</v>
      </c>
      <c r="E5894" t="s">
        <v>38</v>
      </c>
      <c r="F5894">
        <f t="shared" ref="F5894:F5957" si="622">VLOOKUP(E5894,$U$1:$V$1,2,FALSE)</f>
        <v>50009</v>
      </c>
      <c r="G5894">
        <f t="shared" si="621"/>
        <v>892</v>
      </c>
      <c r="H5894" t="str">
        <f t="shared" ref="H5894:H5957" si="623">$F$3&amp;F5894&amp;$G$3&amp;G5894&amp;$H$3</f>
        <v>{"ItemId":50009,"Num":892}</v>
      </c>
      <c r="J5894" s="7">
        <v>890</v>
      </c>
      <c r="K5894" s="8">
        <f t="shared" si="617"/>
        <v>88</v>
      </c>
      <c r="L5894" s="9">
        <f t="shared" si="618"/>
        <v>10</v>
      </c>
      <c r="M5894" s="10">
        <f t="shared" si="619"/>
        <v>40150</v>
      </c>
    </row>
    <row r="5895" ht="15" spans="1:13">
      <c r="A5895">
        <v>15891</v>
      </c>
      <c r="B5895" t="s">
        <v>29</v>
      </c>
      <c r="C5895" t="s">
        <v>30</v>
      </c>
      <c r="D5895">
        <f t="shared" si="620"/>
        <v>891</v>
      </c>
      <c r="E5895" t="s">
        <v>38</v>
      </c>
      <c r="F5895">
        <f t="shared" si="622"/>
        <v>50009</v>
      </c>
      <c r="G5895">
        <f t="shared" si="621"/>
        <v>893</v>
      </c>
      <c r="H5895" t="str">
        <f t="shared" si="623"/>
        <v>{"ItemId":50009,"Num":893}</v>
      </c>
      <c r="J5895" s="7">
        <v>891</v>
      </c>
      <c r="K5895" s="8">
        <f t="shared" si="617"/>
        <v>89</v>
      </c>
      <c r="L5895" s="9">
        <f t="shared" si="618"/>
        <v>1</v>
      </c>
      <c r="M5895" s="10">
        <f t="shared" si="619"/>
        <v>40240</v>
      </c>
    </row>
    <row r="5896" ht="15" spans="1:13">
      <c r="A5896">
        <v>15892</v>
      </c>
      <c r="B5896" t="s">
        <v>29</v>
      </c>
      <c r="C5896" t="s">
        <v>30</v>
      </c>
      <c r="D5896">
        <f t="shared" si="620"/>
        <v>892</v>
      </c>
      <c r="E5896" t="s">
        <v>38</v>
      </c>
      <c r="F5896">
        <f t="shared" si="622"/>
        <v>50009</v>
      </c>
      <c r="G5896">
        <f t="shared" si="621"/>
        <v>894</v>
      </c>
      <c r="H5896" t="str">
        <f t="shared" si="623"/>
        <v>{"ItemId":50009,"Num":894}</v>
      </c>
      <c r="J5896" s="7">
        <v>892</v>
      </c>
      <c r="K5896" s="8">
        <f t="shared" si="617"/>
        <v>89</v>
      </c>
      <c r="L5896" s="9">
        <f t="shared" si="618"/>
        <v>2</v>
      </c>
      <c r="M5896" s="10">
        <f t="shared" si="619"/>
        <v>40330</v>
      </c>
    </row>
    <row r="5897" ht="15" spans="1:13">
      <c r="A5897">
        <v>15893</v>
      </c>
      <c r="B5897" t="s">
        <v>29</v>
      </c>
      <c r="C5897" t="s">
        <v>30</v>
      </c>
      <c r="D5897">
        <f t="shared" si="620"/>
        <v>893</v>
      </c>
      <c r="E5897" t="s">
        <v>38</v>
      </c>
      <c r="F5897">
        <f t="shared" si="622"/>
        <v>50009</v>
      </c>
      <c r="G5897">
        <f t="shared" si="621"/>
        <v>895</v>
      </c>
      <c r="H5897" t="str">
        <f t="shared" si="623"/>
        <v>{"ItemId":50009,"Num":895}</v>
      </c>
      <c r="J5897" s="7">
        <v>893</v>
      </c>
      <c r="K5897" s="8">
        <f t="shared" si="617"/>
        <v>89</v>
      </c>
      <c r="L5897" s="9">
        <f t="shared" si="618"/>
        <v>3</v>
      </c>
      <c r="M5897" s="10">
        <f t="shared" si="619"/>
        <v>40420</v>
      </c>
    </row>
    <row r="5898" ht="15" spans="1:13">
      <c r="A5898">
        <v>15894</v>
      </c>
      <c r="B5898" t="s">
        <v>29</v>
      </c>
      <c r="C5898" t="s">
        <v>30</v>
      </c>
      <c r="D5898">
        <f t="shared" si="620"/>
        <v>894</v>
      </c>
      <c r="E5898" t="s">
        <v>38</v>
      </c>
      <c r="F5898">
        <f t="shared" si="622"/>
        <v>50009</v>
      </c>
      <c r="G5898">
        <f t="shared" si="621"/>
        <v>896</v>
      </c>
      <c r="H5898" t="str">
        <f t="shared" si="623"/>
        <v>{"ItemId":50009,"Num":896}</v>
      </c>
      <c r="J5898" s="7">
        <v>894</v>
      </c>
      <c r="K5898" s="8">
        <f t="shared" si="617"/>
        <v>89</v>
      </c>
      <c r="L5898" s="9">
        <f t="shared" si="618"/>
        <v>4</v>
      </c>
      <c r="M5898" s="10">
        <f t="shared" si="619"/>
        <v>40510</v>
      </c>
    </row>
    <row r="5899" ht="15" spans="1:13">
      <c r="A5899">
        <v>15895</v>
      </c>
      <c r="B5899" t="s">
        <v>29</v>
      </c>
      <c r="C5899" t="s">
        <v>30</v>
      </c>
      <c r="D5899">
        <f t="shared" si="620"/>
        <v>895</v>
      </c>
      <c r="E5899" t="s">
        <v>38</v>
      </c>
      <c r="F5899">
        <f t="shared" si="622"/>
        <v>50009</v>
      </c>
      <c r="G5899">
        <f t="shared" si="621"/>
        <v>897</v>
      </c>
      <c r="H5899" t="str">
        <f t="shared" si="623"/>
        <v>{"ItemId":50009,"Num":897}</v>
      </c>
      <c r="J5899" s="7">
        <v>895</v>
      </c>
      <c r="K5899" s="8">
        <f t="shared" si="617"/>
        <v>89</v>
      </c>
      <c r="L5899" s="9">
        <f t="shared" si="618"/>
        <v>5</v>
      </c>
      <c r="M5899" s="10">
        <f t="shared" si="619"/>
        <v>40600</v>
      </c>
    </row>
    <row r="5900" ht="15" spans="1:13">
      <c r="A5900">
        <v>15896</v>
      </c>
      <c r="B5900" t="s">
        <v>29</v>
      </c>
      <c r="C5900" t="s">
        <v>30</v>
      </c>
      <c r="D5900">
        <f t="shared" si="620"/>
        <v>896</v>
      </c>
      <c r="E5900" t="s">
        <v>38</v>
      </c>
      <c r="F5900">
        <f t="shared" si="622"/>
        <v>50009</v>
      </c>
      <c r="G5900">
        <f t="shared" si="621"/>
        <v>898</v>
      </c>
      <c r="H5900" t="str">
        <f t="shared" si="623"/>
        <v>{"ItemId":50009,"Num":898}</v>
      </c>
      <c r="J5900" s="7">
        <v>896</v>
      </c>
      <c r="K5900" s="8">
        <f t="shared" si="617"/>
        <v>89</v>
      </c>
      <c r="L5900" s="9">
        <f t="shared" si="618"/>
        <v>6</v>
      </c>
      <c r="M5900" s="10">
        <f t="shared" si="619"/>
        <v>40690</v>
      </c>
    </row>
    <row r="5901" ht="15" spans="1:13">
      <c r="A5901">
        <v>15897</v>
      </c>
      <c r="B5901" t="s">
        <v>29</v>
      </c>
      <c r="C5901" t="s">
        <v>30</v>
      </c>
      <c r="D5901">
        <f t="shared" si="620"/>
        <v>897</v>
      </c>
      <c r="E5901" t="s">
        <v>38</v>
      </c>
      <c r="F5901">
        <f t="shared" si="622"/>
        <v>50009</v>
      </c>
      <c r="G5901">
        <f t="shared" si="621"/>
        <v>899</v>
      </c>
      <c r="H5901" t="str">
        <f t="shared" si="623"/>
        <v>{"ItemId":50009,"Num":899}</v>
      </c>
      <c r="J5901" s="7">
        <v>897</v>
      </c>
      <c r="K5901" s="8">
        <f t="shared" si="617"/>
        <v>89</v>
      </c>
      <c r="L5901" s="9">
        <f t="shared" si="618"/>
        <v>7</v>
      </c>
      <c r="M5901" s="10">
        <f t="shared" si="619"/>
        <v>40780</v>
      </c>
    </row>
    <row r="5902" ht="15" spans="1:13">
      <c r="A5902">
        <v>15898</v>
      </c>
      <c r="B5902" t="s">
        <v>29</v>
      </c>
      <c r="C5902" t="s">
        <v>30</v>
      </c>
      <c r="D5902">
        <f t="shared" si="620"/>
        <v>898</v>
      </c>
      <c r="E5902" t="s">
        <v>38</v>
      </c>
      <c r="F5902">
        <f t="shared" si="622"/>
        <v>50009</v>
      </c>
      <c r="G5902">
        <f t="shared" si="621"/>
        <v>900</v>
      </c>
      <c r="H5902" t="str">
        <f t="shared" si="623"/>
        <v>{"ItemId":50009,"Num":900}</v>
      </c>
      <c r="J5902" s="7">
        <v>898</v>
      </c>
      <c r="K5902" s="8">
        <f t="shared" ref="K5902:K5965" si="624">INT((J5902-1)/10)</f>
        <v>89</v>
      </c>
      <c r="L5902" s="9">
        <f t="shared" ref="L5902:L5965" si="625">J5902-10*K5902</f>
        <v>8</v>
      </c>
      <c r="M5902" s="10">
        <f t="shared" ref="M5902:M5965" si="626">$O$6+$O$7+5*K5902*(K5902+1)+L5902*(K5902+1)</f>
        <v>40870</v>
      </c>
    </row>
    <row r="5903" ht="15" spans="1:13">
      <c r="A5903">
        <v>15899</v>
      </c>
      <c r="B5903" t="s">
        <v>29</v>
      </c>
      <c r="C5903" t="s">
        <v>30</v>
      </c>
      <c r="D5903">
        <f t="shared" si="620"/>
        <v>899</v>
      </c>
      <c r="E5903" t="s">
        <v>38</v>
      </c>
      <c r="F5903">
        <f t="shared" si="622"/>
        <v>50009</v>
      </c>
      <c r="G5903">
        <f t="shared" si="621"/>
        <v>901</v>
      </c>
      <c r="H5903" t="str">
        <f t="shared" si="623"/>
        <v>{"ItemId":50009,"Num":901}</v>
      </c>
      <c r="J5903" s="7">
        <v>899</v>
      </c>
      <c r="K5903" s="8">
        <f t="shared" si="624"/>
        <v>89</v>
      </c>
      <c r="L5903" s="9">
        <f t="shared" si="625"/>
        <v>9</v>
      </c>
      <c r="M5903" s="10">
        <f t="shared" si="626"/>
        <v>40960</v>
      </c>
    </row>
    <row r="5904" ht="15" spans="1:13">
      <c r="A5904">
        <v>15900</v>
      </c>
      <c r="B5904" t="s">
        <v>29</v>
      </c>
      <c r="C5904" t="s">
        <v>30</v>
      </c>
      <c r="D5904">
        <f t="shared" si="620"/>
        <v>900</v>
      </c>
      <c r="E5904" t="s">
        <v>38</v>
      </c>
      <c r="F5904">
        <f t="shared" si="622"/>
        <v>50009</v>
      </c>
      <c r="G5904">
        <f t="shared" si="621"/>
        <v>902</v>
      </c>
      <c r="H5904" t="str">
        <f t="shared" si="623"/>
        <v>{"ItemId":50009,"Num":902}</v>
      </c>
      <c r="J5904" s="7">
        <v>900</v>
      </c>
      <c r="K5904" s="8">
        <f t="shared" si="624"/>
        <v>89</v>
      </c>
      <c r="L5904" s="9">
        <f t="shared" si="625"/>
        <v>10</v>
      </c>
      <c r="M5904" s="10">
        <f t="shared" si="626"/>
        <v>41050</v>
      </c>
    </row>
    <row r="5905" ht="15" spans="1:13">
      <c r="A5905">
        <v>15901</v>
      </c>
      <c r="B5905" t="s">
        <v>29</v>
      </c>
      <c r="C5905" t="s">
        <v>30</v>
      </c>
      <c r="D5905">
        <f t="shared" si="620"/>
        <v>901</v>
      </c>
      <c r="E5905" t="s">
        <v>38</v>
      </c>
      <c r="F5905">
        <f t="shared" si="622"/>
        <v>50009</v>
      </c>
      <c r="G5905">
        <f t="shared" si="621"/>
        <v>903</v>
      </c>
      <c r="H5905" t="str">
        <f t="shared" si="623"/>
        <v>{"ItemId":50009,"Num":903}</v>
      </c>
      <c r="J5905" s="7">
        <v>901</v>
      </c>
      <c r="K5905" s="8">
        <f t="shared" si="624"/>
        <v>90</v>
      </c>
      <c r="L5905" s="9">
        <f t="shared" si="625"/>
        <v>1</v>
      </c>
      <c r="M5905" s="10">
        <f t="shared" si="626"/>
        <v>41141</v>
      </c>
    </row>
    <row r="5906" ht="15" spans="1:13">
      <c r="A5906">
        <v>15902</v>
      </c>
      <c r="B5906" t="s">
        <v>29</v>
      </c>
      <c r="C5906" t="s">
        <v>30</v>
      </c>
      <c r="D5906">
        <f t="shared" si="620"/>
        <v>902</v>
      </c>
      <c r="E5906" t="s">
        <v>38</v>
      </c>
      <c r="F5906">
        <f t="shared" si="622"/>
        <v>50009</v>
      </c>
      <c r="G5906">
        <f t="shared" si="621"/>
        <v>904</v>
      </c>
      <c r="H5906" t="str">
        <f t="shared" si="623"/>
        <v>{"ItemId":50009,"Num":904}</v>
      </c>
      <c r="J5906" s="7">
        <v>902</v>
      </c>
      <c r="K5906" s="8">
        <f t="shared" si="624"/>
        <v>90</v>
      </c>
      <c r="L5906" s="9">
        <f t="shared" si="625"/>
        <v>2</v>
      </c>
      <c r="M5906" s="10">
        <f t="shared" si="626"/>
        <v>41232</v>
      </c>
    </row>
    <row r="5907" ht="15" spans="1:13">
      <c r="A5907">
        <v>15903</v>
      </c>
      <c r="B5907" t="s">
        <v>29</v>
      </c>
      <c r="C5907" t="s">
        <v>30</v>
      </c>
      <c r="D5907">
        <f t="shared" si="620"/>
        <v>903</v>
      </c>
      <c r="E5907" t="s">
        <v>38</v>
      </c>
      <c r="F5907">
        <f t="shared" si="622"/>
        <v>50009</v>
      </c>
      <c r="G5907">
        <f t="shared" si="621"/>
        <v>905</v>
      </c>
      <c r="H5907" t="str">
        <f t="shared" si="623"/>
        <v>{"ItemId":50009,"Num":905}</v>
      </c>
      <c r="J5907" s="7">
        <v>903</v>
      </c>
      <c r="K5907" s="8">
        <f t="shared" si="624"/>
        <v>90</v>
      </c>
      <c r="L5907" s="9">
        <f t="shared" si="625"/>
        <v>3</v>
      </c>
      <c r="M5907" s="10">
        <f t="shared" si="626"/>
        <v>41323</v>
      </c>
    </row>
    <row r="5908" ht="15" spans="1:13">
      <c r="A5908">
        <v>15904</v>
      </c>
      <c r="B5908" t="s">
        <v>29</v>
      </c>
      <c r="C5908" t="s">
        <v>30</v>
      </c>
      <c r="D5908">
        <f t="shared" si="620"/>
        <v>904</v>
      </c>
      <c r="E5908" t="s">
        <v>38</v>
      </c>
      <c r="F5908">
        <f t="shared" si="622"/>
        <v>50009</v>
      </c>
      <c r="G5908">
        <f t="shared" si="621"/>
        <v>906</v>
      </c>
      <c r="H5908" t="str">
        <f t="shared" si="623"/>
        <v>{"ItemId":50009,"Num":906}</v>
      </c>
      <c r="J5908" s="7">
        <v>904</v>
      </c>
      <c r="K5908" s="8">
        <f t="shared" si="624"/>
        <v>90</v>
      </c>
      <c r="L5908" s="9">
        <f t="shared" si="625"/>
        <v>4</v>
      </c>
      <c r="M5908" s="10">
        <f t="shared" si="626"/>
        <v>41414</v>
      </c>
    </row>
    <row r="5909" ht="15" spans="1:13">
      <c r="A5909">
        <v>15905</v>
      </c>
      <c r="B5909" t="s">
        <v>29</v>
      </c>
      <c r="C5909" t="s">
        <v>30</v>
      </c>
      <c r="D5909">
        <f t="shared" si="620"/>
        <v>905</v>
      </c>
      <c r="E5909" t="s">
        <v>38</v>
      </c>
      <c r="F5909">
        <f t="shared" si="622"/>
        <v>50009</v>
      </c>
      <c r="G5909">
        <f t="shared" si="621"/>
        <v>907</v>
      </c>
      <c r="H5909" t="str">
        <f t="shared" si="623"/>
        <v>{"ItemId":50009,"Num":907}</v>
      </c>
      <c r="J5909" s="7">
        <v>905</v>
      </c>
      <c r="K5909" s="8">
        <f t="shared" si="624"/>
        <v>90</v>
      </c>
      <c r="L5909" s="9">
        <f t="shared" si="625"/>
        <v>5</v>
      </c>
      <c r="M5909" s="10">
        <f t="shared" si="626"/>
        <v>41505</v>
      </c>
    </row>
    <row r="5910" ht="15" spans="1:13">
      <c r="A5910">
        <v>15906</v>
      </c>
      <c r="B5910" t="s">
        <v>29</v>
      </c>
      <c r="C5910" t="s">
        <v>30</v>
      </c>
      <c r="D5910">
        <f t="shared" si="620"/>
        <v>906</v>
      </c>
      <c r="E5910" t="s">
        <v>38</v>
      </c>
      <c r="F5910">
        <f t="shared" si="622"/>
        <v>50009</v>
      </c>
      <c r="G5910">
        <f t="shared" si="621"/>
        <v>908</v>
      </c>
      <c r="H5910" t="str">
        <f t="shared" si="623"/>
        <v>{"ItemId":50009,"Num":908}</v>
      </c>
      <c r="J5910" s="7">
        <v>906</v>
      </c>
      <c r="K5910" s="8">
        <f t="shared" si="624"/>
        <v>90</v>
      </c>
      <c r="L5910" s="9">
        <f t="shared" si="625"/>
        <v>6</v>
      </c>
      <c r="M5910" s="10">
        <f t="shared" si="626"/>
        <v>41596</v>
      </c>
    </row>
    <row r="5911" ht="15" spans="1:13">
      <c r="A5911">
        <v>15907</v>
      </c>
      <c r="B5911" t="s">
        <v>29</v>
      </c>
      <c r="C5911" t="s">
        <v>30</v>
      </c>
      <c r="D5911">
        <f t="shared" si="620"/>
        <v>907</v>
      </c>
      <c r="E5911" t="s">
        <v>38</v>
      </c>
      <c r="F5911">
        <f t="shared" si="622"/>
        <v>50009</v>
      </c>
      <c r="G5911">
        <f t="shared" si="621"/>
        <v>909</v>
      </c>
      <c r="H5911" t="str">
        <f t="shared" si="623"/>
        <v>{"ItemId":50009,"Num":909}</v>
      </c>
      <c r="J5911" s="7">
        <v>907</v>
      </c>
      <c r="K5911" s="8">
        <f t="shared" si="624"/>
        <v>90</v>
      </c>
      <c r="L5911" s="9">
        <f t="shared" si="625"/>
        <v>7</v>
      </c>
      <c r="M5911" s="10">
        <f t="shared" si="626"/>
        <v>41687</v>
      </c>
    </row>
    <row r="5912" ht="15" spans="1:13">
      <c r="A5912">
        <v>15908</v>
      </c>
      <c r="B5912" t="s">
        <v>29</v>
      </c>
      <c r="C5912" t="s">
        <v>30</v>
      </c>
      <c r="D5912">
        <f t="shared" si="620"/>
        <v>908</v>
      </c>
      <c r="E5912" t="s">
        <v>38</v>
      </c>
      <c r="F5912">
        <f t="shared" si="622"/>
        <v>50009</v>
      </c>
      <c r="G5912">
        <f t="shared" si="621"/>
        <v>910</v>
      </c>
      <c r="H5912" t="str">
        <f t="shared" si="623"/>
        <v>{"ItemId":50009,"Num":910}</v>
      </c>
      <c r="J5912" s="7">
        <v>908</v>
      </c>
      <c r="K5912" s="8">
        <f t="shared" si="624"/>
        <v>90</v>
      </c>
      <c r="L5912" s="9">
        <f t="shared" si="625"/>
        <v>8</v>
      </c>
      <c r="M5912" s="10">
        <f t="shared" si="626"/>
        <v>41778</v>
      </c>
    </row>
    <row r="5913" ht="15" spans="1:13">
      <c r="A5913">
        <v>15909</v>
      </c>
      <c r="B5913" t="s">
        <v>29</v>
      </c>
      <c r="C5913" t="s">
        <v>30</v>
      </c>
      <c r="D5913">
        <f t="shared" si="620"/>
        <v>909</v>
      </c>
      <c r="E5913" t="s">
        <v>38</v>
      </c>
      <c r="F5913">
        <f t="shared" si="622"/>
        <v>50009</v>
      </c>
      <c r="G5913">
        <f t="shared" si="621"/>
        <v>911</v>
      </c>
      <c r="H5913" t="str">
        <f t="shared" si="623"/>
        <v>{"ItemId":50009,"Num":911}</v>
      </c>
      <c r="J5913" s="7">
        <v>909</v>
      </c>
      <c r="K5913" s="8">
        <f t="shared" si="624"/>
        <v>90</v>
      </c>
      <c r="L5913" s="9">
        <f t="shared" si="625"/>
        <v>9</v>
      </c>
      <c r="M5913" s="10">
        <f t="shared" si="626"/>
        <v>41869</v>
      </c>
    </row>
    <row r="5914" ht="15" spans="1:13">
      <c r="A5914">
        <v>15910</v>
      </c>
      <c r="B5914" t="s">
        <v>29</v>
      </c>
      <c r="C5914" t="s">
        <v>30</v>
      </c>
      <c r="D5914">
        <f t="shared" si="620"/>
        <v>910</v>
      </c>
      <c r="E5914" t="s">
        <v>38</v>
      </c>
      <c r="F5914">
        <f t="shared" si="622"/>
        <v>50009</v>
      </c>
      <c r="G5914">
        <f t="shared" si="621"/>
        <v>912</v>
      </c>
      <c r="H5914" t="str">
        <f t="shared" si="623"/>
        <v>{"ItemId":50009,"Num":912}</v>
      </c>
      <c r="J5914" s="7">
        <v>910</v>
      </c>
      <c r="K5914" s="8">
        <f t="shared" si="624"/>
        <v>90</v>
      </c>
      <c r="L5914" s="9">
        <f t="shared" si="625"/>
        <v>10</v>
      </c>
      <c r="M5914" s="10">
        <f t="shared" si="626"/>
        <v>41960</v>
      </c>
    </row>
    <row r="5915" ht="15" spans="1:13">
      <c r="A5915">
        <v>15911</v>
      </c>
      <c r="B5915" t="s">
        <v>29</v>
      </c>
      <c r="C5915" t="s">
        <v>30</v>
      </c>
      <c r="D5915">
        <f t="shared" si="620"/>
        <v>911</v>
      </c>
      <c r="E5915" t="s">
        <v>38</v>
      </c>
      <c r="F5915">
        <f t="shared" si="622"/>
        <v>50009</v>
      </c>
      <c r="G5915">
        <f t="shared" si="621"/>
        <v>913</v>
      </c>
      <c r="H5915" t="str">
        <f t="shared" si="623"/>
        <v>{"ItemId":50009,"Num":913}</v>
      </c>
      <c r="J5915" s="7">
        <v>911</v>
      </c>
      <c r="K5915" s="8">
        <f t="shared" si="624"/>
        <v>91</v>
      </c>
      <c r="L5915" s="9">
        <f t="shared" si="625"/>
        <v>1</v>
      </c>
      <c r="M5915" s="10">
        <f t="shared" si="626"/>
        <v>42052</v>
      </c>
    </row>
    <row r="5916" ht="15" spans="1:13">
      <c r="A5916">
        <v>15912</v>
      </c>
      <c r="B5916" t="s">
        <v>29</v>
      </c>
      <c r="C5916" t="s">
        <v>30</v>
      </c>
      <c r="D5916">
        <f t="shared" si="620"/>
        <v>912</v>
      </c>
      <c r="E5916" t="s">
        <v>38</v>
      </c>
      <c r="F5916">
        <f t="shared" si="622"/>
        <v>50009</v>
      </c>
      <c r="G5916">
        <f t="shared" si="621"/>
        <v>914</v>
      </c>
      <c r="H5916" t="str">
        <f t="shared" si="623"/>
        <v>{"ItemId":50009,"Num":914}</v>
      </c>
      <c r="J5916" s="7">
        <v>912</v>
      </c>
      <c r="K5916" s="8">
        <f t="shared" si="624"/>
        <v>91</v>
      </c>
      <c r="L5916" s="9">
        <f t="shared" si="625"/>
        <v>2</v>
      </c>
      <c r="M5916" s="10">
        <f t="shared" si="626"/>
        <v>42144</v>
      </c>
    </row>
    <row r="5917" ht="15" spans="1:13">
      <c r="A5917">
        <v>15913</v>
      </c>
      <c r="B5917" t="s">
        <v>29</v>
      </c>
      <c r="C5917" t="s">
        <v>30</v>
      </c>
      <c r="D5917">
        <f t="shared" si="620"/>
        <v>913</v>
      </c>
      <c r="E5917" t="s">
        <v>38</v>
      </c>
      <c r="F5917">
        <f t="shared" si="622"/>
        <v>50009</v>
      </c>
      <c r="G5917">
        <f t="shared" si="621"/>
        <v>915</v>
      </c>
      <c r="H5917" t="str">
        <f t="shared" si="623"/>
        <v>{"ItemId":50009,"Num":915}</v>
      </c>
      <c r="J5917" s="7">
        <v>913</v>
      </c>
      <c r="K5917" s="8">
        <f t="shared" si="624"/>
        <v>91</v>
      </c>
      <c r="L5917" s="9">
        <f t="shared" si="625"/>
        <v>3</v>
      </c>
      <c r="M5917" s="10">
        <f t="shared" si="626"/>
        <v>42236</v>
      </c>
    </row>
    <row r="5918" ht="15" spans="1:13">
      <c r="A5918">
        <v>15914</v>
      </c>
      <c r="B5918" t="s">
        <v>29</v>
      </c>
      <c r="C5918" t="s">
        <v>30</v>
      </c>
      <c r="D5918">
        <f t="shared" si="620"/>
        <v>914</v>
      </c>
      <c r="E5918" t="s">
        <v>38</v>
      </c>
      <c r="F5918">
        <f t="shared" si="622"/>
        <v>50009</v>
      </c>
      <c r="G5918">
        <f t="shared" si="621"/>
        <v>916</v>
      </c>
      <c r="H5918" t="str">
        <f t="shared" si="623"/>
        <v>{"ItemId":50009,"Num":916}</v>
      </c>
      <c r="J5918" s="7">
        <v>914</v>
      </c>
      <c r="K5918" s="8">
        <f t="shared" si="624"/>
        <v>91</v>
      </c>
      <c r="L5918" s="9">
        <f t="shared" si="625"/>
        <v>4</v>
      </c>
      <c r="M5918" s="10">
        <f t="shared" si="626"/>
        <v>42328</v>
      </c>
    </row>
    <row r="5919" ht="15" spans="1:13">
      <c r="A5919">
        <v>15915</v>
      </c>
      <c r="B5919" t="s">
        <v>29</v>
      </c>
      <c r="C5919" t="s">
        <v>30</v>
      </c>
      <c r="D5919">
        <f t="shared" si="620"/>
        <v>915</v>
      </c>
      <c r="E5919" t="s">
        <v>38</v>
      </c>
      <c r="F5919">
        <f t="shared" si="622"/>
        <v>50009</v>
      </c>
      <c r="G5919">
        <f t="shared" si="621"/>
        <v>917</v>
      </c>
      <c r="H5919" t="str">
        <f t="shared" si="623"/>
        <v>{"ItemId":50009,"Num":917}</v>
      </c>
      <c r="J5919" s="7">
        <v>915</v>
      </c>
      <c r="K5919" s="8">
        <f t="shared" si="624"/>
        <v>91</v>
      </c>
      <c r="L5919" s="9">
        <f t="shared" si="625"/>
        <v>5</v>
      </c>
      <c r="M5919" s="10">
        <f t="shared" si="626"/>
        <v>42420</v>
      </c>
    </row>
    <row r="5920" ht="15" spans="1:13">
      <c r="A5920">
        <v>15916</v>
      </c>
      <c r="B5920" t="s">
        <v>29</v>
      </c>
      <c r="C5920" t="s">
        <v>30</v>
      </c>
      <c r="D5920">
        <f t="shared" si="620"/>
        <v>916</v>
      </c>
      <c r="E5920" t="s">
        <v>38</v>
      </c>
      <c r="F5920">
        <f t="shared" si="622"/>
        <v>50009</v>
      </c>
      <c r="G5920">
        <f t="shared" si="621"/>
        <v>918</v>
      </c>
      <c r="H5920" t="str">
        <f t="shared" si="623"/>
        <v>{"ItemId":50009,"Num":918}</v>
      </c>
      <c r="J5920" s="7">
        <v>916</v>
      </c>
      <c r="K5920" s="8">
        <f t="shared" si="624"/>
        <v>91</v>
      </c>
      <c r="L5920" s="9">
        <f t="shared" si="625"/>
        <v>6</v>
      </c>
      <c r="M5920" s="10">
        <f t="shared" si="626"/>
        <v>42512</v>
      </c>
    </row>
    <row r="5921" ht="15" spans="1:13">
      <c r="A5921">
        <v>15917</v>
      </c>
      <c r="B5921" t="s">
        <v>29</v>
      </c>
      <c r="C5921" t="s">
        <v>30</v>
      </c>
      <c r="D5921">
        <f t="shared" si="620"/>
        <v>917</v>
      </c>
      <c r="E5921" t="s">
        <v>38</v>
      </c>
      <c r="F5921">
        <f t="shared" si="622"/>
        <v>50009</v>
      </c>
      <c r="G5921">
        <f t="shared" si="621"/>
        <v>919</v>
      </c>
      <c r="H5921" t="str">
        <f t="shared" si="623"/>
        <v>{"ItemId":50009,"Num":919}</v>
      </c>
      <c r="J5921" s="7">
        <v>917</v>
      </c>
      <c r="K5921" s="8">
        <f t="shared" si="624"/>
        <v>91</v>
      </c>
      <c r="L5921" s="9">
        <f t="shared" si="625"/>
        <v>7</v>
      </c>
      <c r="M5921" s="10">
        <f t="shared" si="626"/>
        <v>42604</v>
      </c>
    </row>
    <row r="5922" ht="15" spans="1:13">
      <c r="A5922">
        <v>15918</v>
      </c>
      <c r="B5922" t="s">
        <v>29</v>
      </c>
      <c r="C5922" t="s">
        <v>30</v>
      </c>
      <c r="D5922">
        <f t="shared" si="620"/>
        <v>918</v>
      </c>
      <c r="E5922" t="s">
        <v>38</v>
      </c>
      <c r="F5922">
        <f t="shared" si="622"/>
        <v>50009</v>
      </c>
      <c r="G5922">
        <f t="shared" si="621"/>
        <v>920</v>
      </c>
      <c r="H5922" t="str">
        <f t="shared" si="623"/>
        <v>{"ItemId":50009,"Num":920}</v>
      </c>
      <c r="J5922" s="7">
        <v>918</v>
      </c>
      <c r="K5922" s="8">
        <f t="shared" si="624"/>
        <v>91</v>
      </c>
      <c r="L5922" s="9">
        <f t="shared" si="625"/>
        <v>8</v>
      </c>
      <c r="M5922" s="10">
        <f t="shared" si="626"/>
        <v>42696</v>
      </c>
    </row>
    <row r="5923" ht="15" spans="1:13">
      <c r="A5923">
        <v>15919</v>
      </c>
      <c r="B5923" t="s">
        <v>29</v>
      </c>
      <c r="C5923" t="s">
        <v>30</v>
      </c>
      <c r="D5923">
        <f t="shared" si="620"/>
        <v>919</v>
      </c>
      <c r="E5923" t="s">
        <v>38</v>
      </c>
      <c r="F5923">
        <f t="shared" si="622"/>
        <v>50009</v>
      </c>
      <c r="G5923">
        <f t="shared" si="621"/>
        <v>921</v>
      </c>
      <c r="H5923" t="str">
        <f t="shared" si="623"/>
        <v>{"ItemId":50009,"Num":921}</v>
      </c>
      <c r="J5923" s="7">
        <v>919</v>
      </c>
      <c r="K5923" s="8">
        <f t="shared" si="624"/>
        <v>91</v>
      </c>
      <c r="L5923" s="9">
        <f t="shared" si="625"/>
        <v>9</v>
      </c>
      <c r="M5923" s="10">
        <f t="shared" si="626"/>
        <v>42788</v>
      </c>
    </row>
    <row r="5924" ht="15" spans="1:13">
      <c r="A5924">
        <v>15920</v>
      </c>
      <c r="B5924" t="s">
        <v>29</v>
      </c>
      <c r="C5924" t="s">
        <v>30</v>
      </c>
      <c r="D5924">
        <f t="shared" si="620"/>
        <v>920</v>
      </c>
      <c r="E5924" t="s">
        <v>38</v>
      </c>
      <c r="F5924">
        <f t="shared" si="622"/>
        <v>50009</v>
      </c>
      <c r="G5924">
        <f t="shared" si="621"/>
        <v>922</v>
      </c>
      <c r="H5924" t="str">
        <f t="shared" si="623"/>
        <v>{"ItemId":50009,"Num":922}</v>
      </c>
      <c r="J5924" s="7">
        <v>920</v>
      </c>
      <c r="K5924" s="8">
        <f t="shared" si="624"/>
        <v>91</v>
      </c>
      <c r="L5924" s="9">
        <f t="shared" si="625"/>
        <v>10</v>
      </c>
      <c r="M5924" s="10">
        <f t="shared" si="626"/>
        <v>42880</v>
      </c>
    </row>
    <row r="5925" ht="15" spans="1:13">
      <c r="A5925">
        <v>15921</v>
      </c>
      <c r="B5925" t="s">
        <v>29</v>
      </c>
      <c r="C5925" t="s">
        <v>30</v>
      </c>
      <c r="D5925">
        <f t="shared" si="620"/>
        <v>921</v>
      </c>
      <c r="E5925" t="s">
        <v>38</v>
      </c>
      <c r="F5925">
        <f t="shared" si="622"/>
        <v>50009</v>
      </c>
      <c r="G5925">
        <f t="shared" si="621"/>
        <v>923</v>
      </c>
      <c r="H5925" t="str">
        <f t="shared" si="623"/>
        <v>{"ItemId":50009,"Num":923}</v>
      </c>
      <c r="J5925" s="7">
        <v>921</v>
      </c>
      <c r="K5925" s="8">
        <f t="shared" si="624"/>
        <v>92</v>
      </c>
      <c r="L5925" s="9">
        <f t="shared" si="625"/>
        <v>1</v>
      </c>
      <c r="M5925" s="10">
        <f t="shared" si="626"/>
        <v>42973</v>
      </c>
    </row>
    <row r="5926" ht="15" spans="1:13">
      <c r="A5926">
        <v>15922</v>
      </c>
      <c r="B5926" t="s">
        <v>29</v>
      </c>
      <c r="C5926" t="s">
        <v>30</v>
      </c>
      <c r="D5926">
        <f t="shared" si="620"/>
        <v>922</v>
      </c>
      <c r="E5926" t="s">
        <v>38</v>
      </c>
      <c r="F5926">
        <f t="shared" si="622"/>
        <v>50009</v>
      </c>
      <c r="G5926">
        <f t="shared" si="621"/>
        <v>924</v>
      </c>
      <c r="H5926" t="str">
        <f t="shared" si="623"/>
        <v>{"ItemId":50009,"Num":924}</v>
      </c>
      <c r="J5926" s="7">
        <v>922</v>
      </c>
      <c r="K5926" s="8">
        <f t="shared" si="624"/>
        <v>92</v>
      </c>
      <c r="L5926" s="9">
        <f t="shared" si="625"/>
        <v>2</v>
      </c>
      <c r="M5926" s="10">
        <f t="shared" si="626"/>
        <v>43066</v>
      </c>
    </row>
    <row r="5927" ht="15" spans="1:13">
      <c r="A5927">
        <v>15923</v>
      </c>
      <c r="B5927" t="s">
        <v>29</v>
      </c>
      <c r="C5927" t="s">
        <v>30</v>
      </c>
      <c r="D5927">
        <f t="shared" si="620"/>
        <v>923</v>
      </c>
      <c r="E5927" t="s">
        <v>38</v>
      </c>
      <c r="F5927">
        <f t="shared" si="622"/>
        <v>50009</v>
      </c>
      <c r="G5927">
        <f t="shared" si="621"/>
        <v>925</v>
      </c>
      <c r="H5927" t="str">
        <f t="shared" si="623"/>
        <v>{"ItemId":50009,"Num":925}</v>
      </c>
      <c r="J5927" s="7">
        <v>923</v>
      </c>
      <c r="K5927" s="8">
        <f t="shared" si="624"/>
        <v>92</v>
      </c>
      <c r="L5927" s="9">
        <f t="shared" si="625"/>
        <v>3</v>
      </c>
      <c r="M5927" s="10">
        <f t="shared" si="626"/>
        <v>43159</v>
      </c>
    </row>
    <row r="5928" ht="15" spans="1:13">
      <c r="A5928">
        <v>15924</v>
      </c>
      <c r="B5928" t="s">
        <v>29</v>
      </c>
      <c r="C5928" t="s">
        <v>30</v>
      </c>
      <c r="D5928">
        <f t="shared" si="620"/>
        <v>924</v>
      </c>
      <c r="E5928" t="s">
        <v>38</v>
      </c>
      <c r="F5928">
        <f t="shared" si="622"/>
        <v>50009</v>
      </c>
      <c r="G5928">
        <f t="shared" si="621"/>
        <v>926</v>
      </c>
      <c r="H5928" t="str">
        <f t="shared" si="623"/>
        <v>{"ItemId":50009,"Num":926}</v>
      </c>
      <c r="J5928" s="7">
        <v>924</v>
      </c>
      <c r="K5928" s="8">
        <f t="shared" si="624"/>
        <v>92</v>
      </c>
      <c r="L5928" s="9">
        <f t="shared" si="625"/>
        <v>4</v>
      </c>
      <c r="M5928" s="10">
        <f t="shared" si="626"/>
        <v>43252</v>
      </c>
    </row>
    <row r="5929" ht="15" spans="1:13">
      <c r="A5929">
        <v>15925</v>
      </c>
      <c r="B5929" t="s">
        <v>29</v>
      </c>
      <c r="C5929" t="s">
        <v>30</v>
      </c>
      <c r="D5929">
        <f t="shared" si="620"/>
        <v>925</v>
      </c>
      <c r="E5929" t="s">
        <v>38</v>
      </c>
      <c r="F5929">
        <f t="shared" si="622"/>
        <v>50009</v>
      </c>
      <c r="G5929">
        <f t="shared" si="621"/>
        <v>927</v>
      </c>
      <c r="H5929" t="str">
        <f t="shared" si="623"/>
        <v>{"ItemId":50009,"Num":927}</v>
      </c>
      <c r="J5929" s="7">
        <v>925</v>
      </c>
      <c r="K5929" s="8">
        <f t="shared" si="624"/>
        <v>92</v>
      </c>
      <c r="L5929" s="9">
        <f t="shared" si="625"/>
        <v>5</v>
      </c>
      <c r="M5929" s="10">
        <f t="shared" si="626"/>
        <v>43345</v>
      </c>
    </row>
    <row r="5930" ht="15" spans="1:13">
      <c r="A5930">
        <v>15926</v>
      </c>
      <c r="B5930" t="s">
        <v>29</v>
      </c>
      <c r="C5930" t="s">
        <v>30</v>
      </c>
      <c r="D5930">
        <f t="shared" si="620"/>
        <v>926</v>
      </c>
      <c r="E5930" t="s">
        <v>38</v>
      </c>
      <c r="F5930">
        <f t="shared" si="622"/>
        <v>50009</v>
      </c>
      <c r="G5930">
        <f t="shared" si="621"/>
        <v>928</v>
      </c>
      <c r="H5930" t="str">
        <f t="shared" si="623"/>
        <v>{"ItemId":50009,"Num":928}</v>
      </c>
      <c r="J5930" s="7">
        <v>926</v>
      </c>
      <c r="K5930" s="8">
        <f t="shared" si="624"/>
        <v>92</v>
      </c>
      <c r="L5930" s="9">
        <f t="shared" si="625"/>
        <v>6</v>
      </c>
      <c r="M5930" s="10">
        <f t="shared" si="626"/>
        <v>43438</v>
      </c>
    </row>
    <row r="5931" ht="15" spans="1:13">
      <c r="A5931">
        <v>15927</v>
      </c>
      <c r="B5931" t="s">
        <v>29</v>
      </c>
      <c r="C5931" t="s">
        <v>30</v>
      </c>
      <c r="D5931">
        <f t="shared" si="620"/>
        <v>927</v>
      </c>
      <c r="E5931" t="s">
        <v>38</v>
      </c>
      <c r="F5931">
        <f t="shared" si="622"/>
        <v>50009</v>
      </c>
      <c r="G5931">
        <f t="shared" si="621"/>
        <v>929</v>
      </c>
      <c r="H5931" t="str">
        <f t="shared" si="623"/>
        <v>{"ItemId":50009,"Num":929}</v>
      </c>
      <c r="J5931" s="7">
        <v>927</v>
      </c>
      <c r="K5931" s="8">
        <f t="shared" si="624"/>
        <v>92</v>
      </c>
      <c r="L5931" s="9">
        <f t="shared" si="625"/>
        <v>7</v>
      </c>
      <c r="M5931" s="10">
        <f t="shared" si="626"/>
        <v>43531</v>
      </c>
    </row>
    <row r="5932" ht="15" spans="1:13">
      <c r="A5932">
        <v>15928</v>
      </c>
      <c r="B5932" t="s">
        <v>29</v>
      </c>
      <c r="C5932" t="s">
        <v>30</v>
      </c>
      <c r="D5932">
        <f t="shared" si="620"/>
        <v>928</v>
      </c>
      <c r="E5932" t="s">
        <v>38</v>
      </c>
      <c r="F5932">
        <f t="shared" si="622"/>
        <v>50009</v>
      </c>
      <c r="G5932">
        <f t="shared" si="621"/>
        <v>930</v>
      </c>
      <c r="H5932" t="str">
        <f t="shared" si="623"/>
        <v>{"ItemId":50009,"Num":930}</v>
      </c>
      <c r="J5932" s="7">
        <v>928</v>
      </c>
      <c r="K5932" s="8">
        <f t="shared" si="624"/>
        <v>92</v>
      </c>
      <c r="L5932" s="9">
        <f t="shared" si="625"/>
        <v>8</v>
      </c>
      <c r="M5932" s="10">
        <f t="shared" si="626"/>
        <v>43624</v>
      </c>
    </row>
    <row r="5933" ht="15" spans="1:13">
      <c r="A5933">
        <v>15929</v>
      </c>
      <c r="B5933" t="s">
        <v>29</v>
      </c>
      <c r="C5933" t="s">
        <v>30</v>
      </c>
      <c r="D5933">
        <f t="shared" ref="D5933:D5996" si="627">D4933</f>
        <v>929</v>
      </c>
      <c r="E5933" t="s">
        <v>38</v>
      </c>
      <c r="F5933">
        <f t="shared" si="622"/>
        <v>50009</v>
      </c>
      <c r="G5933">
        <f t="shared" si="621"/>
        <v>931</v>
      </c>
      <c r="H5933" t="str">
        <f t="shared" si="623"/>
        <v>{"ItemId":50009,"Num":931}</v>
      </c>
      <c r="J5933" s="7">
        <v>929</v>
      </c>
      <c r="K5933" s="8">
        <f t="shared" si="624"/>
        <v>92</v>
      </c>
      <c r="L5933" s="9">
        <f t="shared" si="625"/>
        <v>9</v>
      </c>
      <c r="M5933" s="10">
        <f t="shared" si="626"/>
        <v>43717</v>
      </c>
    </row>
    <row r="5934" ht="15" spans="1:13">
      <c r="A5934">
        <v>15930</v>
      </c>
      <c r="B5934" t="s">
        <v>29</v>
      </c>
      <c r="C5934" t="s">
        <v>30</v>
      </c>
      <c r="D5934">
        <f t="shared" si="627"/>
        <v>930</v>
      </c>
      <c r="E5934" t="s">
        <v>38</v>
      </c>
      <c r="F5934">
        <f t="shared" si="622"/>
        <v>50009</v>
      </c>
      <c r="G5934">
        <f t="shared" ref="G5934:G5997" si="628">G4934</f>
        <v>932</v>
      </c>
      <c r="H5934" t="str">
        <f t="shared" si="623"/>
        <v>{"ItemId":50009,"Num":932}</v>
      </c>
      <c r="J5934" s="7">
        <v>930</v>
      </c>
      <c r="K5934" s="8">
        <f t="shared" si="624"/>
        <v>92</v>
      </c>
      <c r="L5934" s="9">
        <f t="shared" si="625"/>
        <v>10</v>
      </c>
      <c r="M5934" s="10">
        <f t="shared" si="626"/>
        <v>43810</v>
      </c>
    </row>
    <row r="5935" ht="15" spans="1:13">
      <c r="A5935">
        <v>15931</v>
      </c>
      <c r="B5935" t="s">
        <v>29</v>
      </c>
      <c r="C5935" t="s">
        <v>30</v>
      </c>
      <c r="D5935">
        <f t="shared" si="627"/>
        <v>931</v>
      </c>
      <c r="E5935" t="s">
        <v>38</v>
      </c>
      <c r="F5935">
        <f t="shared" si="622"/>
        <v>50009</v>
      </c>
      <c r="G5935">
        <f t="shared" si="628"/>
        <v>933</v>
      </c>
      <c r="H5935" t="str">
        <f t="shared" si="623"/>
        <v>{"ItemId":50009,"Num":933}</v>
      </c>
      <c r="J5935" s="7">
        <v>931</v>
      </c>
      <c r="K5935" s="8">
        <f t="shared" si="624"/>
        <v>93</v>
      </c>
      <c r="L5935" s="9">
        <f t="shared" si="625"/>
        <v>1</v>
      </c>
      <c r="M5935" s="10">
        <f t="shared" si="626"/>
        <v>43904</v>
      </c>
    </row>
    <row r="5936" ht="15" spans="1:13">
      <c r="A5936">
        <v>15932</v>
      </c>
      <c r="B5936" t="s">
        <v>29</v>
      </c>
      <c r="C5936" t="s">
        <v>30</v>
      </c>
      <c r="D5936">
        <f t="shared" si="627"/>
        <v>932</v>
      </c>
      <c r="E5936" t="s">
        <v>38</v>
      </c>
      <c r="F5936">
        <f t="shared" si="622"/>
        <v>50009</v>
      </c>
      <c r="G5936">
        <f t="shared" si="628"/>
        <v>934</v>
      </c>
      <c r="H5936" t="str">
        <f t="shared" si="623"/>
        <v>{"ItemId":50009,"Num":934}</v>
      </c>
      <c r="J5936" s="7">
        <v>932</v>
      </c>
      <c r="K5936" s="8">
        <f t="shared" si="624"/>
        <v>93</v>
      </c>
      <c r="L5936" s="9">
        <f t="shared" si="625"/>
        <v>2</v>
      </c>
      <c r="M5936" s="10">
        <f t="shared" si="626"/>
        <v>43998</v>
      </c>
    </row>
    <row r="5937" ht="15" spans="1:13">
      <c r="A5937">
        <v>15933</v>
      </c>
      <c r="B5937" t="s">
        <v>29</v>
      </c>
      <c r="C5937" t="s">
        <v>30</v>
      </c>
      <c r="D5937">
        <f t="shared" si="627"/>
        <v>933</v>
      </c>
      <c r="E5937" t="s">
        <v>38</v>
      </c>
      <c r="F5937">
        <f t="shared" si="622"/>
        <v>50009</v>
      </c>
      <c r="G5937">
        <f t="shared" si="628"/>
        <v>935</v>
      </c>
      <c r="H5937" t="str">
        <f t="shared" si="623"/>
        <v>{"ItemId":50009,"Num":935}</v>
      </c>
      <c r="J5937" s="7">
        <v>933</v>
      </c>
      <c r="K5937" s="8">
        <f t="shared" si="624"/>
        <v>93</v>
      </c>
      <c r="L5937" s="9">
        <f t="shared" si="625"/>
        <v>3</v>
      </c>
      <c r="M5937" s="10">
        <f t="shared" si="626"/>
        <v>44092</v>
      </c>
    </row>
    <row r="5938" ht="15" spans="1:13">
      <c r="A5938">
        <v>15934</v>
      </c>
      <c r="B5938" t="s">
        <v>29</v>
      </c>
      <c r="C5938" t="s">
        <v>30</v>
      </c>
      <c r="D5938">
        <f t="shared" si="627"/>
        <v>934</v>
      </c>
      <c r="E5938" t="s">
        <v>38</v>
      </c>
      <c r="F5938">
        <f t="shared" si="622"/>
        <v>50009</v>
      </c>
      <c r="G5938">
        <f t="shared" si="628"/>
        <v>936</v>
      </c>
      <c r="H5938" t="str">
        <f t="shared" si="623"/>
        <v>{"ItemId":50009,"Num":936}</v>
      </c>
      <c r="J5938" s="7">
        <v>934</v>
      </c>
      <c r="K5938" s="8">
        <f t="shared" si="624"/>
        <v>93</v>
      </c>
      <c r="L5938" s="9">
        <f t="shared" si="625"/>
        <v>4</v>
      </c>
      <c r="M5938" s="10">
        <f t="shared" si="626"/>
        <v>44186</v>
      </c>
    </row>
    <row r="5939" ht="15" spans="1:13">
      <c r="A5939">
        <v>15935</v>
      </c>
      <c r="B5939" t="s">
        <v>29</v>
      </c>
      <c r="C5939" t="s">
        <v>30</v>
      </c>
      <c r="D5939">
        <f t="shared" si="627"/>
        <v>935</v>
      </c>
      <c r="E5939" t="s">
        <v>38</v>
      </c>
      <c r="F5939">
        <f t="shared" si="622"/>
        <v>50009</v>
      </c>
      <c r="G5939">
        <f t="shared" si="628"/>
        <v>937</v>
      </c>
      <c r="H5939" t="str">
        <f t="shared" si="623"/>
        <v>{"ItemId":50009,"Num":937}</v>
      </c>
      <c r="J5939" s="7">
        <v>935</v>
      </c>
      <c r="K5939" s="8">
        <f t="shared" si="624"/>
        <v>93</v>
      </c>
      <c r="L5939" s="9">
        <f t="shared" si="625"/>
        <v>5</v>
      </c>
      <c r="M5939" s="10">
        <f t="shared" si="626"/>
        <v>44280</v>
      </c>
    </row>
    <row r="5940" ht="15" spans="1:13">
      <c r="A5940">
        <v>15936</v>
      </c>
      <c r="B5940" t="s">
        <v>29</v>
      </c>
      <c r="C5940" t="s">
        <v>30</v>
      </c>
      <c r="D5940">
        <f t="shared" si="627"/>
        <v>936</v>
      </c>
      <c r="E5940" t="s">
        <v>38</v>
      </c>
      <c r="F5940">
        <f t="shared" si="622"/>
        <v>50009</v>
      </c>
      <c r="G5940">
        <f t="shared" si="628"/>
        <v>938</v>
      </c>
      <c r="H5940" t="str">
        <f t="shared" si="623"/>
        <v>{"ItemId":50009,"Num":938}</v>
      </c>
      <c r="J5940" s="7">
        <v>936</v>
      </c>
      <c r="K5940" s="8">
        <f t="shared" si="624"/>
        <v>93</v>
      </c>
      <c r="L5940" s="9">
        <f t="shared" si="625"/>
        <v>6</v>
      </c>
      <c r="M5940" s="10">
        <f t="shared" si="626"/>
        <v>44374</v>
      </c>
    </row>
    <row r="5941" ht="15" spans="1:13">
      <c r="A5941">
        <v>15937</v>
      </c>
      <c r="B5941" t="s">
        <v>29</v>
      </c>
      <c r="C5941" t="s">
        <v>30</v>
      </c>
      <c r="D5941">
        <f t="shared" si="627"/>
        <v>937</v>
      </c>
      <c r="E5941" t="s">
        <v>38</v>
      </c>
      <c r="F5941">
        <f t="shared" si="622"/>
        <v>50009</v>
      </c>
      <c r="G5941">
        <f t="shared" si="628"/>
        <v>939</v>
      </c>
      <c r="H5941" t="str">
        <f t="shared" si="623"/>
        <v>{"ItemId":50009,"Num":939}</v>
      </c>
      <c r="J5941" s="7">
        <v>937</v>
      </c>
      <c r="K5941" s="8">
        <f t="shared" si="624"/>
        <v>93</v>
      </c>
      <c r="L5941" s="9">
        <f t="shared" si="625"/>
        <v>7</v>
      </c>
      <c r="M5941" s="10">
        <f t="shared" si="626"/>
        <v>44468</v>
      </c>
    </row>
    <row r="5942" ht="15" spans="1:13">
      <c r="A5942">
        <v>15938</v>
      </c>
      <c r="B5942" t="s">
        <v>29</v>
      </c>
      <c r="C5942" t="s">
        <v>30</v>
      </c>
      <c r="D5942">
        <f t="shared" si="627"/>
        <v>938</v>
      </c>
      <c r="E5942" t="s">
        <v>38</v>
      </c>
      <c r="F5942">
        <f t="shared" si="622"/>
        <v>50009</v>
      </c>
      <c r="G5942">
        <f t="shared" si="628"/>
        <v>940</v>
      </c>
      <c r="H5942" t="str">
        <f t="shared" si="623"/>
        <v>{"ItemId":50009,"Num":940}</v>
      </c>
      <c r="J5942" s="7">
        <v>938</v>
      </c>
      <c r="K5942" s="8">
        <f t="shared" si="624"/>
        <v>93</v>
      </c>
      <c r="L5942" s="9">
        <f t="shared" si="625"/>
        <v>8</v>
      </c>
      <c r="M5942" s="10">
        <f t="shared" si="626"/>
        <v>44562</v>
      </c>
    </row>
    <row r="5943" ht="15" spans="1:13">
      <c r="A5943">
        <v>15939</v>
      </c>
      <c r="B5943" t="s">
        <v>29</v>
      </c>
      <c r="C5943" t="s">
        <v>30</v>
      </c>
      <c r="D5943">
        <f t="shared" si="627"/>
        <v>939</v>
      </c>
      <c r="E5943" t="s">
        <v>38</v>
      </c>
      <c r="F5943">
        <f t="shared" si="622"/>
        <v>50009</v>
      </c>
      <c r="G5943">
        <f t="shared" si="628"/>
        <v>941</v>
      </c>
      <c r="H5943" t="str">
        <f t="shared" si="623"/>
        <v>{"ItemId":50009,"Num":941}</v>
      </c>
      <c r="J5943" s="7">
        <v>939</v>
      </c>
      <c r="K5943" s="8">
        <f t="shared" si="624"/>
        <v>93</v>
      </c>
      <c r="L5943" s="9">
        <f t="shared" si="625"/>
        <v>9</v>
      </c>
      <c r="M5943" s="10">
        <f t="shared" si="626"/>
        <v>44656</v>
      </c>
    </row>
    <row r="5944" ht="15" spans="1:13">
      <c r="A5944">
        <v>15940</v>
      </c>
      <c r="B5944" t="s">
        <v>29</v>
      </c>
      <c r="C5944" t="s">
        <v>30</v>
      </c>
      <c r="D5944">
        <f t="shared" si="627"/>
        <v>940</v>
      </c>
      <c r="E5944" t="s">
        <v>38</v>
      </c>
      <c r="F5944">
        <f t="shared" si="622"/>
        <v>50009</v>
      </c>
      <c r="G5944">
        <f t="shared" si="628"/>
        <v>942</v>
      </c>
      <c r="H5944" t="str">
        <f t="shared" si="623"/>
        <v>{"ItemId":50009,"Num":942}</v>
      </c>
      <c r="J5944" s="7">
        <v>940</v>
      </c>
      <c r="K5944" s="8">
        <f t="shared" si="624"/>
        <v>93</v>
      </c>
      <c r="L5944" s="9">
        <f t="shared" si="625"/>
        <v>10</v>
      </c>
      <c r="M5944" s="10">
        <f t="shared" si="626"/>
        <v>44750</v>
      </c>
    </row>
    <row r="5945" ht="15" spans="1:13">
      <c r="A5945">
        <v>15941</v>
      </c>
      <c r="B5945" t="s">
        <v>29</v>
      </c>
      <c r="C5945" t="s">
        <v>30</v>
      </c>
      <c r="D5945">
        <f t="shared" si="627"/>
        <v>941</v>
      </c>
      <c r="E5945" t="s">
        <v>38</v>
      </c>
      <c r="F5945">
        <f t="shared" si="622"/>
        <v>50009</v>
      </c>
      <c r="G5945">
        <f t="shared" si="628"/>
        <v>943</v>
      </c>
      <c r="H5945" t="str">
        <f t="shared" si="623"/>
        <v>{"ItemId":50009,"Num":943}</v>
      </c>
      <c r="J5945" s="7">
        <v>941</v>
      </c>
      <c r="K5945" s="8">
        <f t="shared" si="624"/>
        <v>94</v>
      </c>
      <c r="L5945" s="9">
        <f t="shared" si="625"/>
        <v>1</v>
      </c>
      <c r="M5945" s="10">
        <f t="shared" si="626"/>
        <v>44845</v>
      </c>
    </row>
    <row r="5946" ht="15" spans="1:13">
      <c r="A5946">
        <v>15942</v>
      </c>
      <c r="B5946" t="s">
        <v>29</v>
      </c>
      <c r="C5946" t="s">
        <v>30</v>
      </c>
      <c r="D5946">
        <f t="shared" si="627"/>
        <v>942</v>
      </c>
      <c r="E5946" t="s">
        <v>38</v>
      </c>
      <c r="F5946">
        <f t="shared" si="622"/>
        <v>50009</v>
      </c>
      <c r="G5946">
        <f t="shared" si="628"/>
        <v>944</v>
      </c>
      <c r="H5946" t="str">
        <f t="shared" si="623"/>
        <v>{"ItemId":50009,"Num":944}</v>
      </c>
      <c r="J5946" s="7">
        <v>942</v>
      </c>
      <c r="K5946" s="8">
        <f t="shared" si="624"/>
        <v>94</v>
      </c>
      <c r="L5946" s="9">
        <f t="shared" si="625"/>
        <v>2</v>
      </c>
      <c r="M5946" s="10">
        <f t="shared" si="626"/>
        <v>44940</v>
      </c>
    </row>
    <row r="5947" ht="15" spans="1:13">
      <c r="A5947">
        <v>15943</v>
      </c>
      <c r="B5947" t="s">
        <v>29</v>
      </c>
      <c r="C5947" t="s">
        <v>30</v>
      </c>
      <c r="D5947">
        <f t="shared" si="627"/>
        <v>943</v>
      </c>
      <c r="E5947" t="s">
        <v>38</v>
      </c>
      <c r="F5947">
        <f t="shared" si="622"/>
        <v>50009</v>
      </c>
      <c r="G5947">
        <f t="shared" si="628"/>
        <v>945</v>
      </c>
      <c r="H5947" t="str">
        <f t="shared" si="623"/>
        <v>{"ItemId":50009,"Num":945}</v>
      </c>
      <c r="J5947" s="7">
        <v>943</v>
      </c>
      <c r="K5947" s="8">
        <f t="shared" si="624"/>
        <v>94</v>
      </c>
      <c r="L5947" s="9">
        <f t="shared" si="625"/>
        <v>3</v>
      </c>
      <c r="M5947" s="10">
        <f t="shared" si="626"/>
        <v>45035</v>
      </c>
    </row>
    <row r="5948" ht="15" spans="1:13">
      <c r="A5948">
        <v>15944</v>
      </c>
      <c r="B5948" t="s">
        <v>29</v>
      </c>
      <c r="C5948" t="s">
        <v>30</v>
      </c>
      <c r="D5948">
        <f t="shared" si="627"/>
        <v>944</v>
      </c>
      <c r="E5948" t="s">
        <v>38</v>
      </c>
      <c r="F5948">
        <f t="shared" si="622"/>
        <v>50009</v>
      </c>
      <c r="G5948">
        <f t="shared" si="628"/>
        <v>946</v>
      </c>
      <c r="H5948" t="str">
        <f t="shared" si="623"/>
        <v>{"ItemId":50009,"Num":946}</v>
      </c>
      <c r="J5948" s="7">
        <v>944</v>
      </c>
      <c r="K5948" s="8">
        <f t="shared" si="624"/>
        <v>94</v>
      </c>
      <c r="L5948" s="9">
        <f t="shared" si="625"/>
        <v>4</v>
      </c>
      <c r="M5948" s="10">
        <f t="shared" si="626"/>
        <v>45130</v>
      </c>
    </row>
    <row r="5949" ht="15" spans="1:13">
      <c r="A5949">
        <v>15945</v>
      </c>
      <c r="B5949" t="s">
        <v>29</v>
      </c>
      <c r="C5949" t="s">
        <v>30</v>
      </c>
      <c r="D5949">
        <f t="shared" si="627"/>
        <v>945</v>
      </c>
      <c r="E5949" t="s">
        <v>38</v>
      </c>
      <c r="F5949">
        <f t="shared" si="622"/>
        <v>50009</v>
      </c>
      <c r="G5949">
        <f t="shared" si="628"/>
        <v>947</v>
      </c>
      <c r="H5949" t="str">
        <f t="shared" si="623"/>
        <v>{"ItemId":50009,"Num":947}</v>
      </c>
      <c r="J5949" s="7">
        <v>945</v>
      </c>
      <c r="K5949" s="8">
        <f t="shared" si="624"/>
        <v>94</v>
      </c>
      <c r="L5949" s="9">
        <f t="shared" si="625"/>
        <v>5</v>
      </c>
      <c r="M5949" s="10">
        <f t="shared" si="626"/>
        <v>45225</v>
      </c>
    </row>
    <row r="5950" ht="15" spans="1:13">
      <c r="A5950">
        <v>15946</v>
      </c>
      <c r="B5950" t="s">
        <v>29</v>
      </c>
      <c r="C5950" t="s">
        <v>30</v>
      </c>
      <c r="D5950">
        <f t="shared" si="627"/>
        <v>946</v>
      </c>
      <c r="E5950" t="s">
        <v>38</v>
      </c>
      <c r="F5950">
        <f t="shared" si="622"/>
        <v>50009</v>
      </c>
      <c r="G5950">
        <f t="shared" si="628"/>
        <v>948</v>
      </c>
      <c r="H5950" t="str">
        <f t="shared" si="623"/>
        <v>{"ItemId":50009,"Num":948}</v>
      </c>
      <c r="J5950" s="7">
        <v>946</v>
      </c>
      <c r="K5950" s="8">
        <f t="shared" si="624"/>
        <v>94</v>
      </c>
      <c r="L5950" s="9">
        <f t="shared" si="625"/>
        <v>6</v>
      </c>
      <c r="M5950" s="10">
        <f t="shared" si="626"/>
        <v>45320</v>
      </c>
    </row>
    <row r="5951" ht="15" spans="1:13">
      <c r="A5951">
        <v>15947</v>
      </c>
      <c r="B5951" t="s">
        <v>29</v>
      </c>
      <c r="C5951" t="s">
        <v>30</v>
      </c>
      <c r="D5951">
        <f t="shared" si="627"/>
        <v>947</v>
      </c>
      <c r="E5951" t="s">
        <v>38</v>
      </c>
      <c r="F5951">
        <f t="shared" si="622"/>
        <v>50009</v>
      </c>
      <c r="G5951">
        <f t="shared" si="628"/>
        <v>949</v>
      </c>
      <c r="H5951" t="str">
        <f t="shared" si="623"/>
        <v>{"ItemId":50009,"Num":949}</v>
      </c>
      <c r="J5951" s="7">
        <v>947</v>
      </c>
      <c r="K5951" s="8">
        <f t="shared" si="624"/>
        <v>94</v>
      </c>
      <c r="L5951" s="9">
        <f t="shared" si="625"/>
        <v>7</v>
      </c>
      <c r="M5951" s="10">
        <f t="shared" si="626"/>
        <v>45415</v>
      </c>
    </row>
    <row r="5952" ht="15" spans="1:13">
      <c r="A5952">
        <v>15948</v>
      </c>
      <c r="B5952" t="s">
        <v>29</v>
      </c>
      <c r="C5952" t="s">
        <v>30</v>
      </c>
      <c r="D5952">
        <f t="shared" si="627"/>
        <v>948</v>
      </c>
      <c r="E5952" t="s">
        <v>38</v>
      </c>
      <c r="F5952">
        <f t="shared" si="622"/>
        <v>50009</v>
      </c>
      <c r="G5952">
        <f t="shared" si="628"/>
        <v>950</v>
      </c>
      <c r="H5952" t="str">
        <f t="shared" si="623"/>
        <v>{"ItemId":50009,"Num":950}</v>
      </c>
      <c r="J5952" s="7">
        <v>948</v>
      </c>
      <c r="K5952" s="8">
        <f t="shared" si="624"/>
        <v>94</v>
      </c>
      <c r="L5952" s="9">
        <f t="shared" si="625"/>
        <v>8</v>
      </c>
      <c r="M5952" s="10">
        <f t="shared" si="626"/>
        <v>45510</v>
      </c>
    </row>
    <row r="5953" ht="15" spans="1:13">
      <c r="A5953">
        <v>15949</v>
      </c>
      <c r="B5953" t="s">
        <v>29</v>
      </c>
      <c r="C5953" t="s">
        <v>30</v>
      </c>
      <c r="D5953">
        <f t="shared" si="627"/>
        <v>949</v>
      </c>
      <c r="E5953" t="s">
        <v>38</v>
      </c>
      <c r="F5953">
        <f t="shared" si="622"/>
        <v>50009</v>
      </c>
      <c r="G5953">
        <f t="shared" si="628"/>
        <v>951</v>
      </c>
      <c r="H5953" t="str">
        <f t="shared" si="623"/>
        <v>{"ItemId":50009,"Num":951}</v>
      </c>
      <c r="J5953" s="7">
        <v>949</v>
      </c>
      <c r="K5953" s="8">
        <f t="shared" si="624"/>
        <v>94</v>
      </c>
      <c r="L5953" s="9">
        <f t="shared" si="625"/>
        <v>9</v>
      </c>
      <c r="M5953" s="10">
        <f t="shared" si="626"/>
        <v>45605</v>
      </c>
    </row>
    <row r="5954" ht="15" spans="1:13">
      <c r="A5954">
        <v>15950</v>
      </c>
      <c r="B5954" t="s">
        <v>29</v>
      </c>
      <c r="C5954" t="s">
        <v>30</v>
      </c>
      <c r="D5954">
        <f t="shared" si="627"/>
        <v>950</v>
      </c>
      <c r="E5954" t="s">
        <v>38</v>
      </c>
      <c r="F5954">
        <f t="shared" si="622"/>
        <v>50009</v>
      </c>
      <c r="G5954">
        <f t="shared" si="628"/>
        <v>952</v>
      </c>
      <c r="H5954" t="str">
        <f t="shared" si="623"/>
        <v>{"ItemId":50009,"Num":952}</v>
      </c>
      <c r="J5954" s="7">
        <v>950</v>
      </c>
      <c r="K5954" s="8">
        <f t="shared" si="624"/>
        <v>94</v>
      </c>
      <c r="L5954" s="9">
        <f t="shared" si="625"/>
        <v>10</v>
      </c>
      <c r="M5954" s="10">
        <f t="shared" si="626"/>
        <v>45700</v>
      </c>
    </row>
    <row r="5955" ht="15" spans="1:13">
      <c r="A5955">
        <v>15951</v>
      </c>
      <c r="B5955" t="s">
        <v>29</v>
      </c>
      <c r="C5955" t="s">
        <v>30</v>
      </c>
      <c r="D5955">
        <f t="shared" si="627"/>
        <v>951</v>
      </c>
      <c r="E5955" t="s">
        <v>38</v>
      </c>
      <c r="F5955">
        <f t="shared" si="622"/>
        <v>50009</v>
      </c>
      <c r="G5955">
        <f t="shared" si="628"/>
        <v>953</v>
      </c>
      <c r="H5955" t="str">
        <f t="shared" si="623"/>
        <v>{"ItemId":50009,"Num":953}</v>
      </c>
      <c r="J5955" s="7">
        <v>951</v>
      </c>
      <c r="K5955" s="8">
        <f t="shared" si="624"/>
        <v>95</v>
      </c>
      <c r="L5955" s="9">
        <f t="shared" si="625"/>
        <v>1</v>
      </c>
      <c r="M5955" s="10">
        <f t="shared" si="626"/>
        <v>45796</v>
      </c>
    </row>
    <row r="5956" ht="15" spans="1:13">
      <c r="A5956">
        <v>15952</v>
      </c>
      <c r="B5956" t="s">
        <v>29</v>
      </c>
      <c r="C5956" t="s">
        <v>30</v>
      </c>
      <c r="D5956">
        <f t="shared" si="627"/>
        <v>952</v>
      </c>
      <c r="E5956" t="s">
        <v>38</v>
      </c>
      <c r="F5956">
        <f t="shared" si="622"/>
        <v>50009</v>
      </c>
      <c r="G5956">
        <f t="shared" si="628"/>
        <v>954</v>
      </c>
      <c r="H5956" t="str">
        <f t="shared" si="623"/>
        <v>{"ItemId":50009,"Num":954}</v>
      </c>
      <c r="J5956" s="7">
        <v>952</v>
      </c>
      <c r="K5956" s="8">
        <f t="shared" si="624"/>
        <v>95</v>
      </c>
      <c r="L5956" s="9">
        <f t="shared" si="625"/>
        <v>2</v>
      </c>
      <c r="M5956" s="10">
        <f t="shared" si="626"/>
        <v>45892</v>
      </c>
    </row>
    <row r="5957" ht="15" spans="1:13">
      <c r="A5957">
        <v>15953</v>
      </c>
      <c r="B5957" t="s">
        <v>29</v>
      </c>
      <c r="C5957" t="s">
        <v>30</v>
      </c>
      <c r="D5957">
        <f t="shared" si="627"/>
        <v>953</v>
      </c>
      <c r="E5957" t="s">
        <v>38</v>
      </c>
      <c r="F5957">
        <f t="shared" si="622"/>
        <v>50009</v>
      </c>
      <c r="G5957">
        <f t="shared" si="628"/>
        <v>955</v>
      </c>
      <c r="H5957" t="str">
        <f t="shared" si="623"/>
        <v>{"ItemId":50009,"Num":955}</v>
      </c>
      <c r="J5957" s="7">
        <v>953</v>
      </c>
      <c r="K5957" s="8">
        <f t="shared" si="624"/>
        <v>95</v>
      </c>
      <c r="L5957" s="9">
        <f t="shared" si="625"/>
        <v>3</v>
      </c>
      <c r="M5957" s="10">
        <f t="shared" si="626"/>
        <v>45988</v>
      </c>
    </row>
    <row r="5958" ht="15" spans="1:13">
      <c r="A5958">
        <v>15954</v>
      </c>
      <c r="B5958" t="s">
        <v>29</v>
      </c>
      <c r="C5958" t="s">
        <v>30</v>
      </c>
      <c r="D5958">
        <f t="shared" si="627"/>
        <v>954</v>
      </c>
      <c r="E5958" t="s">
        <v>38</v>
      </c>
      <c r="F5958">
        <f t="shared" ref="F5958:F6021" si="629">VLOOKUP(E5958,$U$1:$V$1,2,FALSE)</f>
        <v>50009</v>
      </c>
      <c r="G5958">
        <f t="shared" si="628"/>
        <v>956</v>
      </c>
      <c r="H5958" t="str">
        <f t="shared" ref="H5958:H6021" si="630">$F$3&amp;F5958&amp;$G$3&amp;G5958&amp;$H$3</f>
        <v>{"ItemId":50009,"Num":956}</v>
      </c>
      <c r="J5958" s="7">
        <v>954</v>
      </c>
      <c r="K5958" s="8">
        <f t="shared" si="624"/>
        <v>95</v>
      </c>
      <c r="L5958" s="9">
        <f t="shared" si="625"/>
        <v>4</v>
      </c>
      <c r="M5958" s="10">
        <f t="shared" si="626"/>
        <v>46084</v>
      </c>
    </row>
    <row r="5959" ht="15" spans="1:13">
      <c r="A5959">
        <v>15955</v>
      </c>
      <c r="B5959" t="s">
        <v>29</v>
      </c>
      <c r="C5959" t="s">
        <v>30</v>
      </c>
      <c r="D5959">
        <f t="shared" si="627"/>
        <v>955</v>
      </c>
      <c r="E5959" t="s">
        <v>38</v>
      </c>
      <c r="F5959">
        <f t="shared" si="629"/>
        <v>50009</v>
      </c>
      <c r="G5959">
        <f t="shared" si="628"/>
        <v>957</v>
      </c>
      <c r="H5959" t="str">
        <f t="shared" si="630"/>
        <v>{"ItemId":50009,"Num":957}</v>
      </c>
      <c r="J5959" s="7">
        <v>955</v>
      </c>
      <c r="K5959" s="8">
        <f t="shared" si="624"/>
        <v>95</v>
      </c>
      <c r="L5959" s="9">
        <f t="shared" si="625"/>
        <v>5</v>
      </c>
      <c r="M5959" s="10">
        <f t="shared" si="626"/>
        <v>46180</v>
      </c>
    </row>
    <row r="5960" ht="15" spans="1:13">
      <c r="A5960">
        <v>15956</v>
      </c>
      <c r="B5960" t="s">
        <v>29</v>
      </c>
      <c r="C5960" t="s">
        <v>30</v>
      </c>
      <c r="D5960">
        <f t="shared" si="627"/>
        <v>956</v>
      </c>
      <c r="E5960" t="s">
        <v>38</v>
      </c>
      <c r="F5960">
        <f t="shared" si="629"/>
        <v>50009</v>
      </c>
      <c r="G5960">
        <f t="shared" si="628"/>
        <v>958</v>
      </c>
      <c r="H5960" t="str">
        <f t="shared" si="630"/>
        <v>{"ItemId":50009,"Num":958}</v>
      </c>
      <c r="J5960" s="7">
        <v>956</v>
      </c>
      <c r="K5960" s="8">
        <f t="shared" si="624"/>
        <v>95</v>
      </c>
      <c r="L5960" s="9">
        <f t="shared" si="625"/>
        <v>6</v>
      </c>
      <c r="M5960" s="10">
        <f t="shared" si="626"/>
        <v>46276</v>
      </c>
    </row>
    <row r="5961" ht="15" spans="1:13">
      <c r="A5961">
        <v>15957</v>
      </c>
      <c r="B5961" t="s">
        <v>29</v>
      </c>
      <c r="C5961" t="s">
        <v>30</v>
      </c>
      <c r="D5961">
        <f t="shared" si="627"/>
        <v>957</v>
      </c>
      <c r="E5961" t="s">
        <v>38</v>
      </c>
      <c r="F5961">
        <f t="shared" si="629"/>
        <v>50009</v>
      </c>
      <c r="G5961">
        <f t="shared" si="628"/>
        <v>959</v>
      </c>
      <c r="H5961" t="str">
        <f t="shared" si="630"/>
        <v>{"ItemId":50009,"Num":959}</v>
      </c>
      <c r="J5961" s="7">
        <v>957</v>
      </c>
      <c r="K5961" s="8">
        <f t="shared" si="624"/>
        <v>95</v>
      </c>
      <c r="L5961" s="9">
        <f t="shared" si="625"/>
        <v>7</v>
      </c>
      <c r="M5961" s="10">
        <f t="shared" si="626"/>
        <v>46372</v>
      </c>
    </row>
    <row r="5962" ht="15" spans="1:13">
      <c r="A5962">
        <v>15958</v>
      </c>
      <c r="B5962" t="s">
        <v>29</v>
      </c>
      <c r="C5962" t="s">
        <v>30</v>
      </c>
      <c r="D5962">
        <f t="shared" si="627"/>
        <v>958</v>
      </c>
      <c r="E5962" t="s">
        <v>38</v>
      </c>
      <c r="F5962">
        <f t="shared" si="629"/>
        <v>50009</v>
      </c>
      <c r="G5962">
        <f t="shared" si="628"/>
        <v>960</v>
      </c>
      <c r="H5962" t="str">
        <f t="shared" si="630"/>
        <v>{"ItemId":50009,"Num":960}</v>
      </c>
      <c r="J5962" s="7">
        <v>958</v>
      </c>
      <c r="K5962" s="8">
        <f t="shared" si="624"/>
        <v>95</v>
      </c>
      <c r="L5962" s="9">
        <f t="shared" si="625"/>
        <v>8</v>
      </c>
      <c r="M5962" s="10">
        <f t="shared" si="626"/>
        <v>46468</v>
      </c>
    </row>
    <row r="5963" ht="15" spans="1:13">
      <c r="A5963">
        <v>15959</v>
      </c>
      <c r="B5963" t="s">
        <v>29</v>
      </c>
      <c r="C5963" t="s">
        <v>30</v>
      </c>
      <c r="D5963">
        <f t="shared" si="627"/>
        <v>959</v>
      </c>
      <c r="E5963" t="s">
        <v>38</v>
      </c>
      <c r="F5963">
        <f t="shared" si="629"/>
        <v>50009</v>
      </c>
      <c r="G5963">
        <f t="shared" si="628"/>
        <v>961</v>
      </c>
      <c r="H5963" t="str">
        <f t="shared" si="630"/>
        <v>{"ItemId":50009,"Num":961}</v>
      </c>
      <c r="J5963" s="7">
        <v>959</v>
      </c>
      <c r="K5963" s="8">
        <f t="shared" si="624"/>
        <v>95</v>
      </c>
      <c r="L5963" s="9">
        <f t="shared" si="625"/>
        <v>9</v>
      </c>
      <c r="M5963" s="10">
        <f t="shared" si="626"/>
        <v>46564</v>
      </c>
    </row>
    <row r="5964" ht="15" spans="1:13">
      <c r="A5964">
        <v>15960</v>
      </c>
      <c r="B5964" t="s">
        <v>29</v>
      </c>
      <c r="C5964" t="s">
        <v>30</v>
      </c>
      <c r="D5964">
        <f t="shared" si="627"/>
        <v>960</v>
      </c>
      <c r="E5964" t="s">
        <v>38</v>
      </c>
      <c r="F5964">
        <f t="shared" si="629"/>
        <v>50009</v>
      </c>
      <c r="G5964">
        <f t="shared" si="628"/>
        <v>962</v>
      </c>
      <c r="H5964" t="str">
        <f t="shared" si="630"/>
        <v>{"ItemId":50009,"Num":962}</v>
      </c>
      <c r="J5964" s="7">
        <v>960</v>
      </c>
      <c r="K5964" s="8">
        <f t="shared" si="624"/>
        <v>95</v>
      </c>
      <c r="L5964" s="9">
        <f t="shared" si="625"/>
        <v>10</v>
      </c>
      <c r="M5964" s="10">
        <f t="shared" si="626"/>
        <v>46660</v>
      </c>
    </row>
    <row r="5965" ht="15" spans="1:13">
      <c r="A5965">
        <v>15961</v>
      </c>
      <c r="B5965" t="s">
        <v>29</v>
      </c>
      <c r="C5965" t="s">
        <v>30</v>
      </c>
      <c r="D5965">
        <f t="shared" si="627"/>
        <v>961</v>
      </c>
      <c r="E5965" t="s">
        <v>38</v>
      </c>
      <c r="F5965">
        <f t="shared" si="629"/>
        <v>50009</v>
      </c>
      <c r="G5965">
        <f t="shared" si="628"/>
        <v>963</v>
      </c>
      <c r="H5965" t="str">
        <f t="shared" si="630"/>
        <v>{"ItemId":50009,"Num":963}</v>
      </c>
      <c r="J5965" s="7">
        <v>961</v>
      </c>
      <c r="K5965" s="8">
        <f t="shared" si="624"/>
        <v>96</v>
      </c>
      <c r="L5965" s="9">
        <f t="shared" si="625"/>
        <v>1</v>
      </c>
      <c r="M5965" s="10">
        <f t="shared" si="626"/>
        <v>46757</v>
      </c>
    </row>
    <row r="5966" ht="15" spans="1:13">
      <c r="A5966">
        <v>15962</v>
      </c>
      <c r="B5966" t="s">
        <v>29</v>
      </c>
      <c r="C5966" t="s">
        <v>30</v>
      </c>
      <c r="D5966">
        <f t="shared" si="627"/>
        <v>962</v>
      </c>
      <c r="E5966" t="s">
        <v>38</v>
      </c>
      <c r="F5966">
        <f t="shared" si="629"/>
        <v>50009</v>
      </c>
      <c r="G5966">
        <f t="shared" si="628"/>
        <v>964</v>
      </c>
      <c r="H5966" t="str">
        <f t="shared" si="630"/>
        <v>{"ItemId":50009,"Num":964}</v>
      </c>
      <c r="J5966" s="7">
        <v>962</v>
      </c>
      <c r="K5966" s="8">
        <f t="shared" ref="K5966:K6005" si="631">INT((J5966-1)/10)</f>
        <v>96</v>
      </c>
      <c r="L5966" s="9">
        <f t="shared" ref="L5966:L6005" si="632">J5966-10*K5966</f>
        <v>2</v>
      </c>
      <c r="M5966" s="10">
        <f t="shared" ref="M5966:M6005" si="633">$O$6+$O$7+5*K5966*(K5966+1)+L5966*(K5966+1)</f>
        <v>46854</v>
      </c>
    </row>
    <row r="5967" ht="15" spans="1:13">
      <c r="A5967">
        <v>15963</v>
      </c>
      <c r="B5967" t="s">
        <v>29</v>
      </c>
      <c r="C5967" t="s">
        <v>30</v>
      </c>
      <c r="D5967">
        <f t="shared" si="627"/>
        <v>963</v>
      </c>
      <c r="E5967" t="s">
        <v>38</v>
      </c>
      <c r="F5967">
        <f t="shared" si="629"/>
        <v>50009</v>
      </c>
      <c r="G5967">
        <f t="shared" si="628"/>
        <v>965</v>
      </c>
      <c r="H5967" t="str">
        <f t="shared" si="630"/>
        <v>{"ItemId":50009,"Num":965}</v>
      </c>
      <c r="J5967" s="7">
        <v>963</v>
      </c>
      <c r="K5967" s="8">
        <f t="shared" si="631"/>
        <v>96</v>
      </c>
      <c r="L5967" s="9">
        <f t="shared" si="632"/>
        <v>3</v>
      </c>
      <c r="M5967" s="10">
        <f t="shared" si="633"/>
        <v>46951</v>
      </c>
    </row>
    <row r="5968" ht="15" spans="1:13">
      <c r="A5968">
        <v>15964</v>
      </c>
      <c r="B5968" t="s">
        <v>29</v>
      </c>
      <c r="C5968" t="s">
        <v>30</v>
      </c>
      <c r="D5968">
        <f t="shared" si="627"/>
        <v>964</v>
      </c>
      <c r="E5968" t="s">
        <v>38</v>
      </c>
      <c r="F5968">
        <f t="shared" si="629"/>
        <v>50009</v>
      </c>
      <c r="G5968">
        <f t="shared" si="628"/>
        <v>966</v>
      </c>
      <c r="H5968" t="str">
        <f t="shared" si="630"/>
        <v>{"ItemId":50009,"Num":966}</v>
      </c>
      <c r="J5968" s="7">
        <v>964</v>
      </c>
      <c r="K5968" s="8">
        <f t="shared" si="631"/>
        <v>96</v>
      </c>
      <c r="L5968" s="9">
        <f t="shared" si="632"/>
        <v>4</v>
      </c>
      <c r="M5968" s="10">
        <f t="shared" si="633"/>
        <v>47048</v>
      </c>
    </row>
    <row r="5969" ht="15" spans="1:13">
      <c r="A5969">
        <v>15965</v>
      </c>
      <c r="B5969" t="s">
        <v>29</v>
      </c>
      <c r="C5969" t="s">
        <v>30</v>
      </c>
      <c r="D5969">
        <f t="shared" si="627"/>
        <v>965</v>
      </c>
      <c r="E5969" t="s">
        <v>38</v>
      </c>
      <c r="F5969">
        <f t="shared" si="629"/>
        <v>50009</v>
      </c>
      <c r="G5969">
        <f t="shared" si="628"/>
        <v>967</v>
      </c>
      <c r="H5969" t="str">
        <f t="shared" si="630"/>
        <v>{"ItemId":50009,"Num":967}</v>
      </c>
      <c r="J5969" s="7">
        <v>965</v>
      </c>
      <c r="K5969" s="8">
        <f t="shared" si="631"/>
        <v>96</v>
      </c>
      <c r="L5969" s="9">
        <f t="shared" si="632"/>
        <v>5</v>
      </c>
      <c r="M5969" s="10">
        <f t="shared" si="633"/>
        <v>47145</v>
      </c>
    </row>
    <row r="5970" ht="15" spans="1:13">
      <c r="A5970">
        <v>15966</v>
      </c>
      <c r="B5970" t="s">
        <v>29</v>
      </c>
      <c r="C5970" t="s">
        <v>30</v>
      </c>
      <c r="D5970">
        <f t="shared" si="627"/>
        <v>966</v>
      </c>
      <c r="E5970" t="s">
        <v>38</v>
      </c>
      <c r="F5970">
        <f t="shared" si="629"/>
        <v>50009</v>
      </c>
      <c r="G5970">
        <f t="shared" si="628"/>
        <v>968</v>
      </c>
      <c r="H5970" t="str">
        <f t="shared" si="630"/>
        <v>{"ItemId":50009,"Num":968}</v>
      </c>
      <c r="J5970" s="7">
        <v>966</v>
      </c>
      <c r="K5970" s="8">
        <f t="shared" si="631"/>
        <v>96</v>
      </c>
      <c r="L5970" s="9">
        <f t="shared" si="632"/>
        <v>6</v>
      </c>
      <c r="M5970" s="10">
        <f t="shared" si="633"/>
        <v>47242</v>
      </c>
    </row>
    <row r="5971" ht="15" spans="1:13">
      <c r="A5971">
        <v>15967</v>
      </c>
      <c r="B5971" t="s">
        <v>29</v>
      </c>
      <c r="C5971" t="s">
        <v>30</v>
      </c>
      <c r="D5971">
        <f t="shared" si="627"/>
        <v>967</v>
      </c>
      <c r="E5971" t="s">
        <v>38</v>
      </c>
      <c r="F5971">
        <f t="shared" si="629"/>
        <v>50009</v>
      </c>
      <c r="G5971">
        <f t="shared" si="628"/>
        <v>969</v>
      </c>
      <c r="H5971" t="str">
        <f t="shared" si="630"/>
        <v>{"ItemId":50009,"Num":969}</v>
      </c>
      <c r="J5971" s="7">
        <v>967</v>
      </c>
      <c r="K5971" s="8">
        <f t="shared" si="631"/>
        <v>96</v>
      </c>
      <c r="L5971" s="9">
        <f t="shared" si="632"/>
        <v>7</v>
      </c>
      <c r="M5971" s="10">
        <f t="shared" si="633"/>
        <v>47339</v>
      </c>
    </row>
    <row r="5972" ht="15" spans="1:13">
      <c r="A5972">
        <v>15968</v>
      </c>
      <c r="B5972" t="s">
        <v>29</v>
      </c>
      <c r="C5972" t="s">
        <v>30</v>
      </c>
      <c r="D5972">
        <f t="shared" si="627"/>
        <v>968</v>
      </c>
      <c r="E5972" t="s">
        <v>38</v>
      </c>
      <c r="F5972">
        <f t="shared" si="629"/>
        <v>50009</v>
      </c>
      <c r="G5972">
        <f t="shared" si="628"/>
        <v>970</v>
      </c>
      <c r="H5972" t="str">
        <f t="shared" si="630"/>
        <v>{"ItemId":50009,"Num":970}</v>
      </c>
      <c r="J5972" s="7">
        <v>968</v>
      </c>
      <c r="K5972" s="8">
        <f t="shared" si="631"/>
        <v>96</v>
      </c>
      <c r="L5972" s="9">
        <f t="shared" si="632"/>
        <v>8</v>
      </c>
      <c r="M5972" s="10">
        <f t="shared" si="633"/>
        <v>47436</v>
      </c>
    </row>
    <row r="5973" ht="15" spans="1:13">
      <c r="A5973">
        <v>15969</v>
      </c>
      <c r="B5973" t="s">
        <v>29</v>
      </c>
      <c r="C5973" t="s">
        <v>30</v>
      </c>
      <c r="D5973">
        <f t="shared" si="627"/>
        <v>969</v>
      </c>
      <c r="E5973" t="s">
        <v>38</v>
      </c>
      <c r="F5973">
        <f t="shared" si="629"/>
        <v>50009</v>
      </c>
      <c r="G5973">
        <f t="shared" si="628"/>
        <v>971</v>
      </c>
      <c r="H5973" t="str">
        <f t="shared" si="630"/>
        <v>{"ItemId":50009,"Num":971}</v>
      </c>
      <c r="J5973" s="7">
        <v>969</v>
      </c>
      <c r="K5973" s="8">
        <f t="shared" si="631"/>
        <v>96</v>
      </c>
      <c r="L5973" s="9">
        <f t="shared" si="632"/>
        <v>9</v>
      </c>
      <c r="M5973" s="10">
        <f t="shared" si="633"/>
        <v>47533</v>
      </c>
    </row>
    <row r="5974" ht="15" spans="1:13">
      <c r="A5974">
        <v>15970</v>
      </c>
      <c r="B5974" t="s">
        <v>29</v>
      </c>
      <c r="C5974" t="s">
        <v>30</v>
      </c>
      <c r="D5974">
        <f t="shared" si="627"/>
        <v>970</v>
      </c>
      <c r="E5974" t="s">
        <v>38</v>
      </c>
      <c r="F5974">
        <f t="shared" si="629"/>
        <v>50009</v>
      </c>
      <c r="G5974">
        <f t="shared" si="628"/>
        <v>972</v>
      </c>
      <c r="H5974" t="str">
        <f t="shared" si="630"/>
        <v>{"ItemId":50009,"Num":972}</v>
      </c>
      <c r="J5974" s="7">
        <v>970</v>
      </c>
      <c r="K5974" s="8">
        <f t="shared" si="631"/>
        <v>96</v>
      </c>
      <c r="L5974" s="9">
        <f t="shared" si="632"/>
        <v>10</v>
      </c>
      <c r="M5974" s="10">
        <f t="shared" si="633"/>
        <v>47630</v>
      </c>
    </row>
    <row r="5975" ht="15" spans="1:13">
      <c r="A5975">
        <v>15971</v>
      </c>
      <c r="B5975" t="s">
        <v>29</v>
      </c>
      <c r="C5975" t="s">
        <v>30</v>
      </c>
      <c r="D5975">
        <f t="shared" si="627"/>
        <v>971</v>
      </c>
      <c r="E5975" t="s">
        <v>38</v>
      </c>
      <c r="F5975">
        <f t="shared" si="629"/>
        <v>50009</v>
      </c>
      <c r="G5975">
        <f t="shared" si="628"/>
        <v>973</v>
      </c>
      <c r="H5975" t="str">
        <f t="shared" si="630"/>
        <v>{"ItemId":50009,"Num":973}</v>
      </c>
      <c r="J5975" s="7">
        <v>971</v>
      </c>
      <c r="K5975" s="8">
        <f t="shared" si="631"/>
        <v>97</v>
      </c>
      <c r="L5975" s="9">
        <f t="shared" si="632"/>
        <v>1</v>
      </c>
      <c r="M5975" s="10">
        <f t="shared" si="633"/>
        <v>47728</v>
      </c>
    </row>
    <row r="5976" ht="15" spans="1:13">
      <c r="A5976">
        <v>15972</v>
      </c>
      <c r="B5976" t="s">
        <v>29</v>
      </c>
      <c r="C5976" t="s">
        <v>30</v>
      </c>
      <c r="D5976">
        <f t="shared" si="627"/>
        <v>972</v>
      </c>
      <c r="E5976" t="s">
        <v>38</v>
      </c>
      <c r="F5976">
        <f t="shared" si="629"/>
        <v>50009</v>
      </c>
      <c r="G5976">
        <f t="shared" si="628"/>
        <v>974</v>
      </c>
      <c r="H5976" t="str">
        <f t="shared" si="630"/>
        <v>{"ItemId":50009,"Num":974}</v>
      </c>
      <c r="J5976" s="7">
        <v>972</v>
      </c>
      <c r="K5976" s="8">
        <f t="shared" si="631"/>
        <v>97</v>
      </c>
      <c r="L5976" s="9">
        <f t="shared" si="632"/>
        <v>2</v>
      </c>
      <c r="M5976" s="10">
        <f t="shared" si="633"/>
        <v>47826</v>
      </c>
    </row>
    <row r="5977" ht="15" spans="1:13">
      <c r="A5977">
        <v>15973</v>
      </c>
      <c r="B5977" t="s">
        <v>29</v>
      </c>
      <c r="C5977" t="s">
        <v>30</v>
      </c>
      <c r="D5977">
        <f t="shared" si="627"/>
        <v>973</v>
      </c>
      <c r="E5977" t="s">
        <v>38</v>
      </c>
      <c r="F5977">
        <f t="shared" si="629"/>
        <v>50009</v>
      </c>
      <c r="G5977">
        <f t="shared" si="628"/>
        <v>975</v>
      </c>
      <c r="H5977" t="str">
        <f t="shared" si="630"/>
        <v>{"ItemId":50009,"Num":975}</v>
      </c>
      <c r="J5977" s="7">
        <v>973</v>
      </c>
      <c r="K5977" s="8">
        <f t="shared" si="631"/>
        <v>97</v>
      </c>
      <c r="L5977" s="9">
        <f t="shared" si="632"/>
        <v>3</v>
      </c>
      <c r="M5977" s="10">
        <f t="shared" si="633"/>
        <v>47924</v>
      </c>
    </row>
    <row r="5978" ht="15" spans="1:13">
      <c r="A5978">
        <v>15974</v>
      </c>
      <c r="B5978" t="s">
        <v>29</v>
      </c>
      <c r="C5978" t="s">
        <v>30</v>
      </c>
      <c r="D5978">
        <f t="shared" si="627"/>
        <v>974</v>
      </c>
      <c r="E5978" t="s">
        <v>38</v>
      </c>
      <c r="F5978">
        <f t="shared" si="629"/>
        <v>50009</v>
      </c>
      <c r="G5978">
        <f t="shared" si="628"/>
        <v>976</v>
      </c>
      <c r="H5978" t="str">
        <f t="shared" si="630"/>
        <v>{"ItemId":50009,"Num":976}</v>
      </c>
      <c r="J5978" s="7">
        <v>974</v>
      </c>
      <c r="K5978" s="8">
        <f t="shared" si="631"/>
        <v>97</v>
      </c>
      <c r="L5978" s="9">
        <f t="shared" si="632"/>
        <v>4</v>
      </c>
      <c r="M5978" s="10">
        <f t="shared" si="633"/>
        <v>48022</v>
      </c>
    </row>
    <row r="5979" ht="15" spans="1:13">
      <c r="A5979">
        <v>15975</v>
      </c>
      <c r="B5979" t="s">
        <v>29</v>
      </c>
      <c r="C5979" t="s">
        <v>30</v>
      </c>
      <c r="D5979">
        <f t="shared" si="627"/>
        <v>975</v>
      </c>
      <c r="E5979" t="s">
        <v>38</v>
      </c>
      <c r="F5979">
        <f t="shared" si="629"/>
        <v>50009</v>
      </c>
      <c r="G5979">
        <f t="shared" si="628"/>
        <v>977</v>
      </c>
      <c r="H5979" t="str">
        <f t="shared" si="630"/>
        <v>{"ItemId":50009,"Num":977}</v>
      </c>
      <c r="J5979" s="7">
        <v>975</v>
      </c>
      <c r="K5979" s="8">
        <f t="shared" si="631"/>
        <v>97</v>
      </c>
      <c r="L5979" s="9">
        <f t="shared" si="632"/>
        <v>5</v>
      </c>
      <c r="M5979" s="10">
        <f t="shared" si="633"/>
        <v>48120</v>
      </c>
    </row>
    <row r="5980" ht="15" spans="1:13">
      <c r="A5980">
        <v>15976</v>
      </c>
      <c r="B5980" t="s">
        <v>29</v>
      </c>
      <c r="C5980" t="s">
        <v>30</v>
      </c>
      <c r="D5980">
        <f t="shared" si="627"/>
        <v>976</v>
      </c>
      <c r="E5980" t="s">
        <v>38</v>
      </c>
      <c r="F5980">
        <f t="shared" si="629"/>
        <v>50009</v>
      </c>
      <c r="G5980">
        <f t="shared" si="628"/>
        <v>978</v>
      </c>
      <c r="H5980" t="str">
        <f t="shared" si="630"/>
        <v>{"ItemId":50009,"Num":978}</v>
      </c>
      <c r="J5980" s="7">
        <v>976</v>
      </c>
      <c r="K5980" s="8">
        <f t="shared" si="631"/>
        <v>97</v>
      </c>
      <c r="L5980" s="9">
        <f t="shared" si="632"/>
        <v>6</v>
      </c>
      <c r="M5980" s="10">
        <f t="shared" si="633"/>
        <v>48218</v>
      </c>
    </row>
    <row r="5981" ht="15" spans="1:13">
      <c r="A5981">
        <v>15977</v>
      </c>
      <c r="B5981" t="s">
        <v>29</v>
      </c>
      <c r="C5981" t="s">
        <v>30</v>
      </c>
      <c r="D5981">
        <f t="shared" si="627"/>
        <v>977</v>
      </c>
      <c r="E5981" t="s">
        <v>38</v>
      </c>
      <c r="F5981">
        <f t="shared" si="629"/>
        <v>50009</v>
      </c>
      <c r="G5981">
        <f t="shared" si="628"/>
        <v>979</v>
      </c>
      <c r="H5981" t="str">
        <f t="shared" si="630"/>
        <v>{"ItemId":50009,"Num":979}</v>
      </c>
      <c r="J5981" s="7">
        <v>977</v>
      </c>
      <c r="K5981" s="8">
        <f t="shared" si="631"/>
        <v>97</v>
      </c>
      <c r="L5981" s="9">
        <f t="shared" si="632"/>
        <v>7</v>
      </c>
      <c r="M5981" s="10">
        <f t="shared" si="633"/>
        <v>48316</v>
      </c>
    </row>
    <row r="5982" ht="15" spans="1:13">
      <c r="A5982">
        <v>15978</v>
      </c>
      <c r="B5982" t="s">
        <v>29</v>
      </c>
      <c r="C5982" t="s">
        <v>30</v>
      </c>
      <c r="D5982">
        <f t="shared" si="627"/>
        <v>978</v>
      </c>
      <c r="E5982" t="s">
        <v>38</v>
      </c>
      <c r="F5982">
        <f t="shared" si="629"/>
        <v>50009</v>
      </c>
      <c r="G5982">
        <f t="shared" si="628"/>
        <v>980</v>
      </c>
      <c r="H5982" t="str">
        <f t="shared" si="630"/>
        <v>{"ItemId":50009,"Num":980}</v>
      </c>
      <c r="J5982" s="7">
        <v>978</v>
      </c>
      <c r="K5982" s="8">
        <f t="shared" si="631"/>
        <v>97</v>
      </c>
      <c r="L5982" s="9">
        <f t="shared" si="632"/>
        <v>8</v>
      </c>
      <c r="M5982" s="10">
        <f t="shared" si="633"/>
        <v>48414</v>
      </c>
    </row>
    <row r="5983" ht="15" spans="1:13">
      <c r="A5983">
        <v>15979</v>
      </c>
      <c r="B5983" t="s">
        <v>29</v>
      </c>
      <c r="C5983" t="s">
        <v>30</v>
      </c>
      <c r="D5983">
        <f t="shared" si="627"/>
        <v>979</v>
      </c>
      <c r="E5983" t="s">
        <v>38</v>
      </c>
      <c r="F5983">
        <f t="shared" si="629"/>
        <v>50009</v>
      </c>
      <c r="G5983">
        <f t="shared" si="628"/>
        <v>981</v>
      </c>
      <c r="H5983" t="str">
        <f t="shared" si="630"/>
        <v>{"ItemId":50009,"Num":981}</v>
      </c>
      <c r="J5983" s="7">
        <v>979</v>
      </c>
      <c r="K5983" s="8">
        <f t="shared" si="631"/>
        <v>97</v>
      </c>
      <c r="L5983" s="9">
        <f t="shared" si="632"/>
        <v>9</v>
      </c>
      <c r="M5983" s="10">
        <f t="shared" si="633"/>
        <v>48512</v>
      </c>
    </row>
    <row r="5984" ht="15" spans="1:13">
      <c r="A5984">
        <v>15980</v>
      </c>
      <c r="B5984" t="s">
        <v>29</v>
      </c>
      <c r="C5984" t="s">
        <v>30</v>
      </c>
      <c r="D5984">
        <f t="shared" si="627"/>
        <v>980</v>
      </c>
      <c r="E5984" t="s">
        <v>38</v>
      </c>
      <c r="F5984">
        <f t="shared" si="629"/>
        <v>50009</v>
      </c>
      <c r="G5984">
        <f t="shared" si="628"/>
        <v>982</v>
      </c>
      <c r="H5984" t="str">
        <f t="shared" si="630"/>
        <v>{"ItemId":50009,"Num":982}</v>
      </c>
      <c r="J5984" s="7">
        <v>980</v>
      </c>
      <c r="K5984" s="8">
        <f t="shared" si="631"/>
        <v>97</v>
      </c>
      <c r="L5984" s="9">
        <f t="shared" si="632"/>
        <v>10</v>
      </c>
      <c r="M5984" s="10">
        <f t="shared" si="633"/>
        <v>48610</v>
      </c>
    </row>
    <row r="5985" ht="15" spans="1:13">
      <c r="A5985">
        <v>15981</v>
      </c>
      <c r="B5985" t="s">
        <v>29</v>
      </c>
      <c r="C5985" t="s">
        <v>30</v>
      </c>
      <c r="D5985">
        <f t="shared" si="627"/>
        <v>981</v>
      </c>
      <c r="E5985" t="s">
        <v>38</v>
      </c>
      <c r="F5985">
        <f t="shared" si="629"/>
        <v>50009</v>
      </c>
      <c r="G5985">
        <f t="shared" si="628"/>
        <v>983</v>
      </c>
      <c r="H5985" t="str">
        <f t="shared" si="630"/>
        <v>{"ItemId":50009,"Num":983}</v>
      </c>
      <c r="J5985" s="7">
        <v>981</v>
      </c>
      <c r="K5985" s="8">
        <f t="shared" si="631"/>
        <v>98</v>
      </c>
      <c r="L5985" s="9">
        <f t="shared" si="632"/>
        <v>1</v>
      </c>
      <c r="M5985" s="10">
        <f t="shared" si="633"/>
        <v>48709</v>
      </c>
    </row>
    <row r="5986" ht="15" spans="1:13">
      <c r="A5986">
        <v>15982</v>
      </c>
      <c r="B5986" t="s">
        <v>29</v>
      </c>
      <c r="C5986" t="s">
        <v>30</v>
      </c>
      <c r="D5986">
        <f t="shared" si="627"/>
        <v>982</v>
      </c>
      <c r="E5986" t="s">
        <v>38</v>
      </c>
      <c r="F5986">
        <f t="shared" si="629"/>
        <v>50009</v>
      </c>
      <c r="G5986">
        <f t="shared" si="628"/>
        <v>984</v>
      </c>
      <c r="H5986" t="str">
        <f t="shared" si="630"/>
        <v>{"ItemId":50009,"Num":984}</v>
      </c>
      <c r="J5986" s="7">
        <v>982</v>
      </c>
      <c r="K5986" s="8">
        <f t="shared" si="631"/>
        <v>98</v>
      </c>
      <c r="L5986" s="9">
        <f t="shared" si="632"/>
        <v>2</v>
      </c>
      <c r="M5986" s="10">
        <f t="shared" si="633"/>
        <v>48808</v>
      </c>
    </row>
    <row r="5987" ht="15" spans="1:13">
      <c r="A5987">
        <v>15983</v>
      </c>
      <c r="B5987" t="s">
        <v>29</v>
      </c>
      <c r="C5987" t="s">
        <v>30</v>
      </c>
      <c r="D5987">
        <f t="shared" si="627"/>
        <v>983</v>
      </c>
      <c r="E5987" t="s">
        <v>38</v>
      </c>
      <c r="F5987">
        <f t="shared" si="629"/>
        <v>50009</v>
      </c>
      <c r="G5987">
        <f t="shared" si="628"/>
        <v>985</v>
      </c>
      <c r="H5987" t="str">
        <f t="shared" si="630"/>
        <v>{"ItemId":50009,"Num":985}</v>
      </c>
      <c r="J5987" s="7">
        <v>983</v>
      </c>
      <c r="K5987" s="8">
        <f t="shared" si="631"/>
        <v>98</v>
      </c>
      <c r="L5987" s="9">
        <f t="shared" si="632"/>
        <v>3</v>
      </c>
      <c r="M5987" s="10">
        <f t="shared" si="633"/>
        <v>48907</v>
      </c>
    </row>
    <row r="5988" ht="15" spans="1:13">
      <c r="A5988">
        <v>15984</v>
      </c>
      <c r="B5988" t="s">
        <v>29</v>
      </c>
      <c r="C5988" t="s">
        <v>30</v>
      </c>
      <c r="D5988">
        <f t="shared" si="627"/>
        <v>984</v>
      </c>
      <c r="E5988" t="s">
        <v>38</v>
      </c>
      <c r="F5988">
        <f t="shared" si="629"/>
        <v>50009</v>
      </c>
      <c r="G5988">
        <f t="shared" si="628"/>
        <v>986</v>
      </c>
      <c r="H5988" t="str">
        <f t="shared" si="630"/>
        <v>{"ItemId":50009,"Num":986}</v>
      </c>
      <c r="J5988" s="7">
        <v>984</v>
      </c>
      <c r="K5988" s="8">
        <f t="shared" si="631"/>
        <v>98</v>
      </c>
      <c r="L5988" s="9">
        <f t="shared" si="632"/>
        <v>4</v>
      </c>
      <c r="M5988" s="10">
        <f t="shared" si="633"/>
        <v>49006</v>
      </c>
    </row>
    <row r="5989" ht="15" spans="1:13">
      <c r="A5989">
        <v>15985</v>
      </c>
      <c r="B5989" t="s">
        <v>29</v>
      </c>
      <c r="C5989" t="s">
        <v>30</v>
      </c>
      <c r="D5989">
        <f t="shared" si="627"/>
        <v>985</v>
      </c>
      <c r="E5989" t="s">
        <v>38</v>
      </c>
      <c r="F5989">
        <f t="shared" si="629"/>
        <v>50009</v>
      </c>
      <c r="G5989">
        <f t="shared" si="628"/>
        <v>987</v>
      </c>
      <c r="H5989" t="str">
        <f t="shared" si="630"/>
        <v>{"ItemId":50009,"Num":987}</v>
      </c>
      <c r="J5989" s="7">
        <v>985</v>
      </c>
      <c r="K5989" s="8">
        <f t="shared" si="631"/>
        <v>98</v>
      </c>
      <c r="L5989" s="9">
        <f t="shared" si="632"/>
        <v>5</v>
      </c>
      <c r="M5989" s="10">
        <f t="shared" si="633"/>
        <v>49105</v>
      </c>
    </row>
    <row r="5990" ht="15" spans="1:13">
      <c r="A5990">
        <v>15986</v>
      </c>
      <c r="B5990" t="s">
        <v>29</v>
      </c>
      <c r="C5990" t="s">
        <v>30</v>
      </c>
      <c r="D5990">
        <f t="shared" si="627"/>
        <v>986</v>
      </c>
      <c r="E5990" t="s">
        <v>38</v>
      </c>
      <c r="F5990">
        <f t="shared" si="629"/>
        <v>50009</v>
      </c>
      <c r="G5990">
        <f t="shared" si="628"/>
        <v>988</v>
      </c>
      <c r="H5990" t="str">
        <f t="shared" si="630"/>
        <v>{"ItemId":50009,"Num":988}</v>
      </c>
      <c r="J5990" s="7">
        <v>986</v>
      </c>
      <c r="K5990" s="8">
        <f t="shared" si="631"/>
        <v>98</v>
      </c>
      <c r="L5990" s="9">
        <f t="shared" si="632"/>
        <v>6</v>
      </c>
      <c r="M5990" s="10">
        <f t="shared" si="633"/>
        <v>49204</v>
      </c>
    </row>
    <row r="5991" ht="15" spans="1:13">
      <c r="A5991">
        <v>15987</v>
      </c>
      <c r="B5991" t="s">
        <v>29</v>
      </c>
      <c r="C5991" t="s">
        <v>30</v>
      </c>
      <c r="D5991">
        <f t="shared" si="627"/>
        <v>987</v>
      </c>
      <c r="E5991" t="s">
        <v>38</v>
      </c>
      <c r="F5991">
        <f t="shared" si="629"/>
        <v>50009</v>
      </c>
      <c r="G5991">
        <f t="shared" si="628"/>
        <v>989</v>
      </c>
      <c r="H5991" t="str">
        <f t="shared" si="630"/>
        <v>{"ItemId":50009,"Num":989}</v>
      </c>
      <c r="J5991" s="7">
        <v>987</v>
      </c>
      <c r="K5991" s="8">
        <f t="shared" si="631"/>
        <v>98</v>
      </c>
      <c r="L5991" s="9">
        <f t="shared" si="632"/>
        <v>7</v>
      </c>
      <c r="M5991" s="10">
        <f t="shared" si="633"/>
        <v>49303</v>
      </c>
    </row>
    <row r="5992" ht="15" spans="1:13">
      <c r="A5992">
        <v>15988</v>
      </c>
      <c r="B5992" t="s">
        <v>29</v>
      </c>
      <c r="C5992" t="s">
        <v>30</v>
      </c>
      <c r="D5992">
        <f t="shared" si="627"/>
        <v>988</v>
      </c>
      <c r="E5992" t="s">
        <v>38</v>
      </c>
      <c r="F5992">
        <f t="shared" si="629"/>
        <v>50009</v>
      </c>
      <c r="G5992">
        <f t="shared" si="628"/>
        <v>990</v>
      </c>
      <c r="H5992" t="str">
        <f t="shared" si="630"/>
        <v>{"ItemId":50009,"Num":990}</v>
      </c>
      <c r="J5992" s="7">
        <v>988</v>
      </c>
      <c r="K5992" s="8">
        <f t="shared" si="631"/>
        <v>98</v>
      </c>
      <c r="L5992" s="9">
        <f t="shared" si="632"/>
        <v>8</v>
      </c>
      <c r="M5992" s="10">
        <f t="shared" si="633"/>
        <v>49402</v>
      </c>
    </row>
    <row r="5993" ht="15" spans="1:13">
      <c r="A5993">
        <v>15989</v>
      </c>
      <c r="B5993" t="s">
        <v>29</v>
      </c>
      <c r="C5993" t="s">
        <v>30</v>
      </c>
      <c r="D5993">
        <f t="shared" si="627"/>
        <v>989</v>
      </c>
      <c r="E5993" t="s">
        <v>38</v>
      </c>
      <c r="F5993">
        <f t="shared" si="629"/>
        <v>50009</v>
      </c>
      <c r="G5993">
        <f t="shared" si="628"/>
        <v>991</v>
      </c>
      <c r="H5993" t="str">
        <f t="shared" si="630"/>
        <v>{"ItemId":50009,"Num":991}</v>
      </c>
      <c r="J5993" s="7">
        <v>989</v>
      </c>
      <c r="K5993" s="8">
        <f t="shared" si="631"/>
        <v>98</v>
      </c>
      <c r="L5993" s="9">
        <f t="shared" si="632"/>
        <v>9</v>
      </c>
      <c r="M5993" s="10">
        <f t="shared" si="633"/>
        <v>49501</v>
      </c>
    </row>
    <row r="5994" ht="15" spans="1:13">
      <c r="A5994">
        <v>15990</v>
      </c>
      <c r="B5994" t="s">
        <v>29</v>
      </c>
      <c r="C5994" t="s">
        <v>30</v>
      </c>
      <c r="D5994">
        <f t="shared" si="627"/>
        <v>990</v>
      </c>
      <c r="E5994" t="s">
        <v>38</v>
      </c>
      <c r="F5994">
        <f t="shared" si="629"/>
        <v>50009</v>
      </c>
      <c r="G5994">
        <f t="shared" si="628"/>
        <v>992</v>
      </c>
      <c r="H5994" t="str">
        <f t="shared" si="630"/>
        <v>{"ItemId":50009,"Num":992}</v>
      </c>
      <c r="J5994" s="7">
        <v>990</v>
      </c>
      <c r="K5994" s="8">
        <f t="shared" si="631"/>
        <v>98</v>
      </c>
      <c r="L5994" s="9">
        <f t="shared" si="632"/>
        <v>10</v>
      </c>
      <c r="M5994" s="10">
        <f t="shared" si="633"/>
        <v>49600</v>
      </c>
    </row>
    <row r="5995" ht="15" spans="1:13">
      <c r="A5995">
        <v>15991</v>
      </c>
      <c r="B5995" t="s">
        <v>29</v>
      </c>
      <c r="C5995" t="s">
        <v>30</v>
      </c>
      <c r="D5995">
        <f t="shared" si="627"/>
        <v>991</v>
      </c>
      <c r="E5995" t="s">
        <v>38</v>
      </c>
      <c r="F5995">
        <f t="shared" si="629"/>
        <v>50009</v>
      </c>
      <c r="G5995">
        <f t="shared" si="628"/>
        <v>993</v>
      </c>
      <c r="H5995" t="str">
        <f t="shared" si="630"/>
        <v>{"ItemId":50009,"Num":993}</v>
      </c>
      <c r="J5995" s="7">
        <v>991</v>
      </c>
      <c r="K5995" s="8">
        <f t="shared" si="631"/>
        <v>99</v>
      </c>
      <c r="L5995" s="9">
        <f t="shared" si="632"/>
        <v>1</v>
      </c>
      <c r="M5995" s="10">
        <f t="shared" si="633"/>
        <v>49700</v>
      </c>
    </row>
    <row r="5996" ht="15" spans="1:13">
      <c r="A5996">
        <v>15992</v>
      </c>
      <c r="B5996" t="s">
        <v>29</v>
      </c>
      <c r="C5996" t="s">
        <v>30</v>
      </c>
      <c r="D5996">
        <f t="shared" si="627"/>
        <v>992</v>
      </c>
      <c r="E5996" t="s">
        <v>38</v>
      </c>
      <c r="F5996">
        <f t="shared" si="629"/>
        <v>50009</v>
      </c>
      <c r="G5996">
        <f t="shared" si="628"/>
        <v>994</v>
      </c>
      <c r="H5996" t="str">
        <f t="shared" si="630"/>
        <v>{"ItemId":50009,"Num":994}</v>
      </c>
      <c r="J5996" s="7">
        <v>992</v>
      </c>
      <c r="K5996" s="8">
        <f t="shared" si="631"/>
        <v>99</v>
      </c>
      <c r="L5996" s="9">
        <f t="shared" si="632"/>
        <v>2</v>
      </c>
      <c r="M5996" s="10">
        <f t="shared" si="633"/>
        <v>49800</v>
      </c>
    </row>
    <row r="5997" ht="15" spans="1:13">
      <c r="A5997">
        <v>15993</v>
      </c>
      <c r="B5997" t="s">
        <v>29</v>
      </c>
      <c r="C5997" t="s">
        <v>30</v>
      </c>
      <c r="D5997">
        <f t="shared" ref="D5997:D6060" si="634">D4997</f>
        <v>993</v>
      </c>
      <c r="E5997" t="s">
        <v>38</v>
      </c>
      <c r="F5997">
        <f t="shared" si="629"/>
        <v>50009</v>
      </c>
      <c r="G5997">
        <f t="shared" si="628"/>
        <v>995</v>
      </c>
      <c r="H5997" t="str">
        <f t="shared" si="630"/>
        <v>{"ItemId":50009,"Num":995}</v>
      </c>
      <c r="J5997" s="7">
        <v>993</v>
      </c>
      <c r="K5997" s="8">
        <f t="shared" si="631"/>
        <v>99</v>
      </c>
      <c r="L5997" s="9">
        <f t="shared" si="632"/>
        <v>3</v>
      </c>
      <c r="M5997" s="10">
        <f t="shared" si="633"/>
        <v>49900</v>
      </c>
    </row>
    <row r="5998" ht="15" spans="1:13">
      <c r="A5998">
        <v>15994</v>
      </c>
      <c r="B5998" t="s">
        <v>29</v>
      </c>
      <c r="C5998" t="s">
        <v>30</v>
      </c>
      <c r="D5998">
        <f t="shared" si="634"/>
        <v>994</v>
      </c>
      <c r="E5998" t="s">
        <v>38</v>
      </c>
      <c r="F5998">
        <f t="shared" si="629"/>
        <v>50009</v>
      </c>
      <c r="G5998">
        <f t="shared" ref="G5998:G6061" si="635">G4998</f>
        <v>996</v>
      </c>
      <c r="H5998" t="str">
        <f t="shared" si="630"/>
        <v>{"ItemId":50009,"Num":996}</v>
      </c>
      <c r="J5998" s="7">
        <v>994</v>
      </c>
      <c r="K5998" s="8">
        <f t="shared" si="631"/>
        <v>99</v>
      </c>
      <c r="L5998" s="9">
        <f t="shared" si="632"/>
        <v>4</v>
      </c>
      <c r="M5998" s="10">
        <f t="shared" si="633"/>
        <v>50000</v>
      </c>
    </row>
    <row r="5999" ht="15" spans="1:13">
      <c r="A5999">
        <v>15995</v>
      </c>
      <c r="B5999" t="s">
        <v>29</v>
      </c>
      <c r="C5999" t="s">
        <v>30</v>
      </c>
      <c r="D5999">
        <f t="shared" si="634"/>
        <v>995</v>
      </c>
      <c r="E5999" t="s">
        <v>38</v>
      </c>
      <c r="F5999">
        <f t="shared" si="629"/>
        <v>50009</v>
      </c>
      <c r="G5999">
        <f t="shared" si="635"/>
        <v>997</v>
      </c>
      <c r="H5999" t="str">
        <f t="shared" si="630"/>
        <v>{"ItemId":50009,"Num":997}</v>
      </c>
      <c r="J5999" s="7">
        <v>995</v>
      </c>
      <c r="K5999" s="8">
        <f t="shared" si="631"/>
        <v>99</v>
      </c>
      <c r="L5999" s="9">
        <f t="shared" si="632"/>
        <v>5</v>
      </c>
      <c r="M5999" s="10">
        <f t="shared" si="633"/>
        <v>50100</v>
      </c>
    </row>
    <row r="6000" ht="15" spans="1:13">
      <c r="A6000">
        <v>15996</v>
      </c>
      <c r="B6000" t="s">
        <v>29</v>
      </c>
      <c r="C6000" t="s">
        <v>30</v>
      </c>
      <c r="D6000">
        <f t="shared" si="634"/>
        <v>996</v>
      </c>
      <c r="E6000" t="s">
        <v>38</v>
      </c>
      <c r="F6000">
        <f t="shared" si="629"/>
        <v>50009</v>
      </c>
      <c r="G6000">
        <f t="shared" si="635"/>
        <v>998</v>
      </c>
      <c r="H6000" t="str">
        <f t="shared" si="630"/>
        <v>{"ItemId":50009,"Num":998}</v>
      </c>
      <c r="J6000" s="7">
        <v>996</v>
      </c>
      <c r="K6000" s="8">
        <f t="shared" si="631"/>
        <v>99</v>
      </c>
      <c r="L6000" s="9">
        <f t="shared" si="632"/>
        <v>6</v>
      </c>
      <c r="M6000" s="10">
        <f t="shared" si="633"/>
        <v>50200</v>
      </c>
    </row>
    <row r="6001" ht="15" spans="1:13">
      <c r="A6001">
        <v>15997</v>
      </c>
      <c r="B6001" t="s">
        <v>29</v>
      </c>
      <c r="C6001" t="s">
        <v>30</v>
      </c>
      <c r="D6001">
        <f t="shared" si="634"/>
        <v>997</v>
      </c>
      <c r="E6001" t="s">
        <v>38</v>
      </c>
      <c r="F6001">
        <f t="shared" si="629"/>
        <v>50009</v>
      </c>
      <c r="G6001">
        <f t="shared" si="635"/>
        <v>999</v>
      </c>
      <c r="H6001" t="str">
        <f t="shared" si="630"/>
        <v>{"ItemId":50009,"Num":999}</v>
      </c>
      <c r="J6001" s="7">
        <v>997</v>
      </c>
      <c r="K6001" s="8">
        <f t="shared" si="631"/>
        <v>99</v>
      </c>
      <c r="L6001" s="9">
        <f t="shared" si="632"/>
        <v>7</v>
      </c>
      <c r="M6001" s="10">
        <f t="shared" si="633"/>
        <v>50300</v>
      </c>
    </row>
    <row r="6002" ht="15" spans="1:13">
      <c r="A6002">
        <v>15998</v>
      </c>
      <c r="B6002" t="s">
        <v>29</v>
      </c>
      <c r="C6002" t="s">
        <v>30</v>
      </c>
      <c r="D6002">
        <f t="shared" si="634"/>
        <v>998</v>
      </c>
      <c r="E6002" t="s">
        <v>38</v>
      </c>
      <c r="F6002">
        <f t="shared" si="629"/>
        <v>50009</v>
      </c>
      <c r="G6002">
        <f t="shared" si="635"/>
        <v>1000</v>
      </c>
      <c r="H6002" t="str">
        <f t="shared" si="630"/>
        <v>{"ItemId":50009,"Num":1000}</v>
      </c>
      <c r="J6002" s="7">
        <v>998</v>
      </c>
      <c r="K6002" s="8">
        <f t="shared" si="631"/>
        <v>99</v>
      </c>
      <c r="L6002" s="9">
        <f t="shared" si="632"/>
        <v>8</v>
      </c>
      <c r="M6002" s="10">
        <f t="shared" si="633"/>
        <v>50400</v>
      </c>
    </row>
    <row r="6003" ht="15" spans="1:13">
      <c r="A6003">
        <v>15999</v>
      </c>
      <c r="B6003" t="s">
        <v>29</v>
      </c>
      <c r="C6003" t="s">
        <v>30</v>
      </c>
      <c r="D6003">
        <f t="shared" si="634"/>
        <v>999</v>
      </c>
      <c r="E6003" t="s">
        <v>38</v>
      </c>
      <c r="F6003">
        <f t="shared" si="629"/>
        <v>50009</v>
      </c>
      <c r="G6003">
        <f t="shared" si="635"/>
        <v>1001</v>
      </c>
      <c r="H6003" t="str">
        <f t="shared" si="630"/>
        <v>{"ItemId":50009,"Num":1001}</v>
      </c>
      <c r="J6003" s="7">
        <v>999</v>
      </c>
      <c r="K6003" s="8">
        <f t="shared" si="631"/>
        <v>99</v>
      </c>
      <c r="L6003" s="9">
        <f t="shared" si="632"/>
        <v>9</v>
      </c>
      <c r="M6003" s="10">
        <f t="shared" si="633"/>
        <v>50500</v>
      </c>
    </row>
    <row r="6004" ht="15.75" spans="1:13">
      <c r="A6004">
        <v>16000</v>
      </c>
      <c r="B6004" t="s">
        <v>29</v>
      </c>
      <c r="C6004" t="s">
        <v>30</v>
      </c>
      <c r="D6004">
        <f t="shared" si="634"/>
        <v>1000</v>
      </c>
      <c r="E6004" t="s">
        <v>38</v>
      </c>
      <c r="F6004">
        <f t="shared" si="629"/>
        <v>50009</v>
      </c>
      <c r="G6004">
        <f t="shared" si="635"/>
        <v>1002</v>
      </c>
      <c r="H6004" t="str">
        <f t="shared" si="630"/>
        <v>{"ItemId":50009,"Num":1002}</v>
      </c>
      <c r="J6004" s="13">
        <v>1000</v>
      </c>
      <c r="K6004" s="14">
        <f t="shared" si="631"/>
        <v>99</v>
      </c>
      <c r="L6004" s="15">
        <f t="shared" si="632"/>
        <v>10</v>
      </c>
      <c r="M6004" s="16">
        <f t="shared" si="633"/>
        <v>50600</v>
      </c>
    </row>
    <row r="6005" ht="15" spans="1:15">
      <c r="A6005">
        <v>16001</v>
      </c>
      <c r="B6005" t="s">
        <v>31</v>
      </c>
      <c r="C6005" t="s">
        <v>32</v>
      </c>
      <c r="D6005">
        <f t="shared" si="634"/>
        <v>1</v>
      </c>
      <c r="E6005" t="s">
        <v>38</v>
      </c>
      <c r="F6005">
        <f t="shared" si="629"/>
        <v>50009</v>
      </c>
      <c r="G6005">
        <f t="shared" si="635"/>
        <v>3</v>
      </c>
      <c r="H6005" t="str">
        <f t="shared" si="630"/>
        <v>{"ItemId":50009,"Num":3}</v>
      </c>
      <c r="J6005" s="2">
        <v>1</v>
      </c>
      <c r="K6005" s="3">
        <f t="shared" si="631"/>
        <v>0</v>
      </c>
      <c r="L6005" s="4">
        <f t="shared" si="632"/>
        <v>1</v>
      </c>
      <c r="M6005" s="5">
        <f t="shared" si="633"/>
        <v>101</v>
      </c>
      <c r="O6005" s="6" t="s">
        <v>45</v>
      </c>
    </row>
    <row r="6006" ht="15" spans="1:15">
      <c r="A6006">
        <v>16002</v>
      </c>
      <c r="B6006" t="s">
        <v>31</v>
      </c>
      <c r="C6006" t="s">
        <v>32</v>
      </c>
      <c r="D6006">
        <f t="shared" si="634"/>
        <v>2</v>
      </c>
      <c r="E6006" t="s">
        <v>38</v>
      </c>
      <c r="F6006">
        <f t="shared" si="629"/>
        <v>50009</v>
      </c>
      <c r="G6006">
        <f t="shared" si="635"/>
        <v>4</v>
      </c>
      <c r="H6006" t="str">
        <f t="shared" si="630"/>
        <v>{"ItemId":50009,"Num":4}</v>
      </c>
      <c r="J6006" s="7">
        <v>2</v>
      </c>
      <c r="K6006" s="8">
        <f t="shared" ref="K6006:K6069" si="636">INT((J6006-1)/10)</f>
        <v>0</v>
      </c>
      <c r="L6006" s="9">
        <f t="shared" ref="L6006:L6069" si="637">J6006-10*K6006</f>
        <v>2</v>
      </c>
      <c r="M6006" s="10">
        <f t="shared" ref="M6006:M6069" si="638">$O$6+$O$7+5*K6006*(K6006+1)+L6006*(K6006+1)</f>
        <v>102</v>
      </c>
      <c r="O6006" s="11">
        <v>100</v>
      </c>
    </row>
    <row r="6007" ht="15" spans="1:15">
      <c r="A6007">
        <v>16003</v>
      </c>
      <c r="B6007" t="s">
        <v>31</v>
      </c>
      <c r="C6007" t="s">
        <v>32</v>
      </c>
      <c r="D6007">
        <f t="shared" si="634"/>
        <v>3</v>
      </c>
      <c r="E6007" t="s">
        <v>38</v>
      </c>
      <c r="F6007">
        <f t="shared" si="629"/>
        <v>50009</v>
      </c>
      <c r="G6007">
        <f t="shared" si="635"/>
        <v>5</v>
      </c>
      <c r="H6007" t="str">
        <f t="shared" si="630"/>
        <v>{"ItemId":50009,"Num":5}</v>
      </c>
      <c r="J6007" s="7">
        <v>3</v>
      </c>
      <c r="K6007" s="8">
        <f t="shared" si="636"/>
        <v>0</v>
      </c>
      <c r="L6007" s="9">
        <f t="shared" si="637"/>
        <v>3</v>
      </c>
      <c r="M6007" s="10">
        <f t="shared" si="638"/>
        <v>103</v>
      </c>
      <c r="O6007" s="11">
        <v>0</v>
      </c>
    </row>
    <row r="6008" ht="15.75" spans="1:15">
      <c r="A6008">
        <v>16004</v>
      </c>
      <c r="B6008" t="s">
        <v>31</v>
      </c>
      <c r="C6008" t="s">
        <v>32</v>
      </c>
      <c r="D6008">
        <f t="shared" si="634"/>
        <v>4</v>
      </c>
      <c r="E6008" t="s">
        <v>38</v>
      </c>
      <c r="F6008">
        <f t="shared" si="629"/>
        <v>50009</v>
      </c>
      <c r="G6008">
        <f t="shared" si="635"/>
        <v>6</v>
      </c>
      <c r="H6008" t="str">
        <f t="shared" si="630"/>
        <v>{"ItemId":50009,"Num":6}</v>
      </c>
      <c r="J6008" s="7">
        <v>4</v>
      </c>
      <c r="K6008" s="8">
        <f t="shared" si="636"/>
        <v>0</v>
      </c>
      <c r="L6008" s="9">
        <f t="shared" si="637"/>
        <v>4</v>
      </c>
      <c r="M6008" s="10">
        <f t="shared" si="638"/>
        <v>104</v>
      </c>
      <c r="O6008" s="12"/>
    </row>
    <row r="6009" ht="15" spans="1:13">
      <c r="A6009">
        <v>16005</v>
      </c>
      <c r="B6009" t="s">
        <v>31</v>
      </c>
      <c r="C6009" t="s">
        <v>32</v>
      </c>
      <c r="D6009">
        <f t="shared" si="634"/>
        <v>5</v>
      </c>
      <c r="E6009" t="s">
        <v>38</v>
      </c>
      <c r="F6009">
        <f t="shared" si="629"/>
        <v>50009</v>
      </c>
      <c r="G6009">
        <f t="shared" si="635"/>
        <v>7</v>
      </c>
      <c r="H6009" t="str">
        <f t="shared" si="630"/>
        <v>{"ItemId":50009,"Num":7}</v>
      </c>
      <c r="J6009" s="7">
        <v>5</v>
      </c>
      <c r="K6009" s="8">
        <f t="shared" si="636"/>
        <v>0</v>
      </c>
      <c r="L6009" s="9">
        <f t="shared" si="637"/>
        <v>5</v>
      </c>
      <c r="M6009" s="10">
        <f t="shared" si="638"/>
        <v>105</v>
      </c>
    </row>
    <row r="6010" ht="15" spans="1:13">
      <c r="A6010">
        <v>16006</v>
      </c>
      <c r="B6010" t="s">
        <v>31</v>
      </c>
      <c r="C6010" t="s">
        <v>32</v>
      </c>
      <c r="D6010">
        <f t="shared" si="634"/>
        <v>6</v>
      </c>
      <c r="E6010" t="s">
        <v>38</v>
      </c>
      <c r="F6010">
        <f t="shared" si="629"/>
        <v>50009</v>
      </c>
      <c r="G6010">
        <f t="shared" si="635"/>
        <v>8</v>
      </c>
      <c r="H6010" t="str">
        <f t="shared" si="630"/>
        <v>{"ItemId":50009,"Num":8}</v>
      </c>
      <c r="J6010" s="7">
        <v>6</v>
      </c>
      <c r="K6010" s="8">
        <f t="shared" si="636"/>
        <v>0</v>
      </c>
      <c r="L6010" s="9">
        <f t="shared" si="637"/>
        <v>6</v>
      </c>
      <c r="M6010" s="10">
        <f t="shared" si="638"/>
        <v>106</v>
      </c>
    </row>
    <row r="6011" ht="15" spans="1:13">
      <c r="A6011">
        <v>16007</v>
      </c>
      <c r="B6011" t="s">
        <v>31</v>
      </c>
      <c r="C6011" t="s">
        <v>32</v>
      </c>
      <c r="D6011">
        <f t="shared" si="634"/>
        <v>7</v>
      </c>
      <c r="E6011" t="s">
        <v>38</v>
      </c>
      <c r="F6011">
        <f t="shared" si="629"/>
        <v>50009</v>
      </c>
      <c r="G6011">
        <f t="shared" si="635"/>
        <v>9</v>
      </c>
      <c r="H6011" t="str">
        <f t="shared" si="630"/>
        <v>{"ItemId":50009,"Num":9}</v>
      </c>
      <c r="J6011" s="7">
        <v>7</v>
      </c>
      <c r="K6011" s="8">
        <f t="shared" si="636"/>
        <v>0</v>
      </c>
      <c r="L6011" s="9">
        <f t="shared" si="637"/>
        <v>7</v>
      </c>
      <c r="M6011" s="10">
        <f t="shared" si="638"/>
        <v>107</v>
      </c>
    </row>
    <row r="6012" ht="15" spans="1:13">
      <c r="A6012">
        <v>16008</v>
      </c>
      <c r="B6012" t="s">
        <v>31</v>
      </c>
      <c r="C6012" t="s">
        <v>32</v>
      </c>
      <c r="D6012">
        <f t="shared" si="634"/>
        <v>8</v>
      </c>
      <c r="E6012" t="s">
        <v>38</v>
      </c>
      <c r="F6012">
        <f t="shared" si="629"/>
        <v>50009</v>
      </c>
      <c r="G6012">
        <f t="shared" si="635"/>
        <v>10</v>
      </c>
      <c r="H6012" t="str">
        <f t="shared" si="630"/>
        <v>{"ItemId":50009,"Num":10}</v>
      </c>
      <c r="J6012" s="7">
        <v>8</v>
      </c>
      <c r="K6012" s="8">
        <f t="shared" si="636"/>
        <v>0</v>
      </c>
      <c r="L6012" s="9">
        <f t="shared" si="637"/>
        <v>8</v>
      </c>
      <c r="M6012" s="10">
        <f t="shared" si="638"/>
        <v>108</v>
      </c>
    </row>
    <row r="6013" ht="15" spans="1:13">
      <c r="A6013">
        <v>16009</v>
      </c>
      <c r="B6013" t="s">
        <v>31</v>
      </c>
      <c r="C6013" t="s">
        <v>32</v>
      </c>
      <c r="D6013">
        <f t="shared" si="634"/>
        <v>9</v>
      </c>
      <c r="E6013" t="s">
        <v>38</v>
      </c>
      <c r="F6013">
        <f t="shared" si="629"/>
        <v>50009</v>
      </c>
      <c r="G6013">
        <f t="shared" si="635"/>
        <v>11</v>
      </c>
      <c r="H6013" t="str">
        <f t="shared" si="630"/>
        <v>{"ItemId":50009,"Num":11}</v>
      </c>
      <c r="J6013" s="7">
        <v>9</v>
      </c>
      <c r="K6013" s="8">
        <f t="shared" si="636"/>
        <v>0</v>
      </c>
      <c r="L6013" s="9">
        <f t="shared" si="637"/>
        <v>9</v>
      </c>
      <c r="M6013" s="10">
        <f t="shared" si="638"/>
        <v>109</v>
      </c>
    </row>
    <row r="6014" ht="15" spans="1:13">
      <c r="A6014">
        <v>16010</v>
      </c>
      <c r="B6014" t="s">
        <v>31</v>
      </c>
      <c r="C6014" t="s">
        <v>32</v>
      </c>
      <c r="D6014">
        <f t="shared" si="634"/>
        <v>10</v>
      </c>
      <c r="E6014" t="s">
        <v>38</v>
      </c>
      <c r="F6014">
        <f t="shared" si="629"/>
        <v>50009</v>
      </c>
      <c r="G6014">
        <f t="shared" si="635"/>
        <v>12</v>
      </c>
      <c r="H6014" t="str">
        <f t="shared" si="630"/>
        <v>{"ItemId":50009,"Num":12}</v>
      </c>
      <c r="J6014" s="7">
        <v>10</v>
      </c>
      <c r="K6014" s="8">
        <f t="shared" si="636"/>
        <v>0</v>
      </c>
      <c r="L6014" s="9">
        <f t="shared" si="637"/>
        <v>10</v>
      </c>
      <c r="M6014" s="10">
        <f t="shared" si="638"/>
        <v>110</v>
      </c>
    </row>
    <row r="6015" ht="15" spans="1:13">
      <c r="A6015">
        <v>16011</v>
      </c>
      <c r="B6015" t="s">
        <v>31</v>
      </c>
      <c r="C6015" t="s">
        <v>32</v>
      </c>
      <c r="D6015">
        <f t="shared" si="634"/>
        <v>11</v>
      </c>
      <c r="E6015" t="s">
        <v>38</v>
      </c>
      <c r="F6015">
        <f t="shared" si="629"/>
        <v>50009</v>
      </c>
      <c r="G6015">
        <f t="shared" si="635"/>
        <v>13</v>
      </c>
      <c r="H6015" t="str">
        <f t="shared" si="630"/>
        <v>{"ItemId":50009,"Num":13}</v>
      </c>
      <c r="J6015" s="7">
        <v>11</v>
      </c>
      <c r="K6015" s="8">
        <f t="shared" si="636"/>
        <v>1</v>
      </c>
      <c r="L6015" s="9">
        <f t="shared" si="637"/>
        <v>1</v>
      </c>
      <c r="M6015" s="10">
        <f t="shared" si="638"/>
        <v>112</v>
      </c>
    </row>
    <row r="6016" ht="15" spans="1:13">
      <c r="A6016">
        <v>16012</v>
      </c>
      <c r="B6016" t="s">
        <v>31</v>
      </c>
      <c r="C6016" t="s">
        <v>32</v>
      </c>
      <c r="D6016">
        <f t="shared" si="634"/>
        <v>12</v>
      </c>
      <c r="E6016" t="s">
        <v>38</v>
      </c>
      <c r="F6016">
        <f t="shared" si="629"/>
        <v>50009</v>
      </c>
      <c r="G6016">
        <f t="shared" si="635"/>
        <v>14</v>
      </c>
      <c r="H6016" t="str">
        <f t="shared" si="630"/>
        <v>{"ItemId":50009,"Num":14}</v>
      </c>
      <c r="J6016" s="7">
        <v>12</v>
      </c>
      <c r="K6016" s="8">
        <f t="shared" si="636"/>
        <v>1</v>
      </c>
      <c r="L6016" s="9">
        <f t="shared" si="637"/>
        <v>2</v>
      </c>
      <c r="M6016" s="10">
        <f t="shared" si="638"/>
        <v>114</v>
      </c>
    </row>
    <row r="6017" ht="15" spans="1:13">
      <c r="A6017">
        <v>16013</v>
      </c>
      <c r="B6017" t="s">
        <v>31</v>
      </c>
      <c r="C6017" t="s">
        <v>32</v>
      </c>
      <c r="D6017">
        <f t="shared" si="634"/>
        <v>13</v>
      </c>
      <c r="E6017" t="s">
        <v>38</v>
      </c>
      <c r="F6017">
        <f t="shared" si="629"/>
        <v>50009</v>
      </c>
      <c r="G6017">
        <f t="shared" si="635"/>
        <v>15</v>
      </c>
      <c r="H6017" t="str">
        <f t="shared" si="630"/>
        <v>{"ItemId":50009,"Num":15}</v>
      </c>
      <c r="J6017" s="7">
        <v>13</v>
      </c>
      <c r="K6017" s="8">
        <f t="shared" si="636"/>
        <v>1</v>
      </c>
      <c r="L6017" s="9">
        <f t="shared" si="637"/>
        <v>3</v>
      </c>
      <c r="M6017" s="10">
        <f t="shared" si="638"/>
        <v>116</v>
      </c>
    </row>
    <row r="6018" ht="15" spans="1:13">
      <c r="A6018">
        <v>16014</v>
      </c>
      <c r="B6018" t="s">
        <v>31</v>
      </c>
      <c r="C6018" t="s">
        <v>32</v>
      </c>
      <c r="D6018">
        <f t="shared" si="634"/>
        <v>14</v>
      </c>
      <c r="E6018" t="s">
        <v>38</v>
      </c>
      <c r="F6018">
        <f t="shared" si="629"/>
        <v>50009</v>
      </c>
      <c r="G6018">
        <f t="shared" si="635"/>
        <v>16</v>
      </c>
      <c r="H6018" t="str">
        <f t="shared" si="630"/>
        <v>{"ItemId":50009,"Num":16}</v>
      </c>
      <c r="J6018" s="7">
        <v>14</v>
      </c>
      <c r="K6018" s="8">
        <f t="shared" si="636"/>
        <v>1</v>
      </c>
      <c r="L6018" s="9">
        <f t="shared" si="637"/>
        <v>4</v>
      </c>
      <c r="M6018" s="10">
        <f t="shared" si="638"/>
        <v>118</v>
      </c>
    </row>
    <row r="6019" ht="15" spans="1:13">
      <c r="A6019">
        <v>16015</v>
      </c>
      <c r="B6019" t="s">
        <v>31</v>
      </c>
      <c r="C6019" t="s">
        <v>32</v>
      </c>
      <c r="D6019">
        <f t="shared" si="634"/>
        <v>15</v>
      </c>
      <c r="E6019" t="s">
        <v>38</v>
      </c>
      <c r="F6019">
        <f t="shared" si="629"/>
        <v>50009</v>
      </c>
      <c r="G6019">
        <f t="shared" si="635"/>
        <v>17</v>
      </c>
      <c r="H6019" t="str">
        <f t="shared" si="630"/>
        <v>{"ItemId":50009,"Num":17}</v>
      </c>
      <c r="J6019" s="7">
        <v>15</v>
      </c>
      <c r="K6019" s="8">
        <f t="shared" si="636"/>
        <v>1</v>
      </c>
      <c r="L6019" s="9">
        <f t="shared" si="637"/>
        <v>5</v>
      </c>
      <c r="M6019" s="10">
        <f t="shared" si="638"/>
        <v>120</v>
      </c>
    </row>
    <row r="6020" ht="15" spans="1:13">
      <c r="A6020">
        <v>16016</v>
      </c>
      <c r="B6020" t="s">
        <v>31</v>
      </c>
      <c r="C6020" t="s">
        <v>32</v>
      </c>
      <c r="D6020">
        <f t="shared" si="634"/>
        <v>16</v>
      </c>
      <c r="E6020" t="s">
        <v>38</v>
      </c>
      <c r="F6020">
        <f t="shared" si="629"/>
        <v>50009</v>
      </c>
      <c r="G6020">
        <f t="shared" si="635"/>
        <v>18</v>
      </c>
      <c r="H6020" t="str">
        <f t="shared" si="630"/>
        <v>{"ItemId":50009,"Num":18}</v>
      </c>
      <c r="J6020" s="7">
        <v>16</v>
      </c>
      <c r="K6020" s="8">
        <f t="shared" si="636"/>
        <v>1</v>
      </c>
      <c r="L6020" s="9">
        <f t="shared" si="637"/>
        <v>6</v>
      </c>
      <c r="M6020" s="10">
        <f t="shared" si="638"/>
        <v>122</v>
      </c>
    </row>
    <row r="6021" ht="15" spans="1:13">
      <c r="A6021">
        <v>16017</v>
      </c>
      <c r="B6021" t="s">
        <v>31</v>
      </c>
      <c r="C6021" t="s">
        <v>32</v>
      </c>
      <c r="D6021">
        <f t="shared" si="634"/>
        <v>17</v>
      </c>
      <c r="E6021" t="s">
        <v>38</v>
      </c>
      <c r="F6021">
        <f t="shared" si="629"/>
        <v>50009</v>
      </c>
      <c r="G6021">
        <f t="shared" si="635"/>
        <v>19</v>
      </c>
      <c r="H6021" t="str">
        <f t="shared" si="630"/>
        <v>{"ItemId":50009,"Num":19}</v>
      </c>
      <c r="J6021" s="7">
        <v>17</v>
      </c>
      <c r="K6021" s="8">
        <f t="shared" si="636"/>
        <v>1</v>
      </c>
      <c r="L6021" s="9">
        <f t="shared" si="637"/>
        <v>7</v>
      </c>
      <c r="M6021" s="10">
        <f t="shared" si="638"/>
        <v>124</v>
      </c>
    </row>
    <row r="6022" ht="15" spans="1:13">
      <c r="A6022">
        <v>16018</v>
      </c>
      <c r="B6022" t="s">
        <v>31</v>
      </c>
      <c r="C6022" t="s">
        <v>32</v>
      </c>
      <c r="D6022">
        <f t="shared" si="634"/>
        <v>18</v>
      </c>
      <c r="E6022" t="s">
        <v>38</v>
      </c>
      <c r="F6022">
        <f t="shared" ref="F6022:F6085" si="639">VLOOKUP(E6022,$U$1:$V$1,2,FALSE)</f>
        <v>50009</v>
      </c>
      <c r="G6022">
        <f t="shared" si="635"/>
        <v>20</v>
      </c>
      <c r="H6022" t="str">
        <f t="shared" ref="H6022:H6085" si="640">$F$3&amp;F6022&amp;$G$3&amp;G6022&amp;$H$3</f>
        <v>{"ItemId":50009,"Num":20}</v>
      </c>
      <c r="J6022" s="7">
        <v>18</v>
      </c>
      <c r="K6022" s="8">
        <f t="shared" si="636"/>
        <v>1</v>
      </c>
      <c r="L6022" s="9">
        <f t="shared" si="637"/>
        <v>8</v>
      </c>
      <c r="M6022" s="10">
        <f t="shared" si="638"/>
        <v>126</v>
      </c>
    </row>
    <row r="6023" ht="15" spans="1:13">
      <c r="A6023">
        <v>16019</v>
      </c>
      <c r="B6023" t="s">
        <v>31</v>
      </c>
      <c r="C6023" t="s">
        <v>32</v>
      </c>
      <c r="D6023">
        <f t="shared" si="634"/>
        <v>19</v>
      </c>
      <c r="E6023" t="s">
        <v>38</v>
      </c>
      <c r="F6023">
        <f t="shared" si="639"/>
        <v>50009</v>
      </c>
      <c r="G6023">
        <f t="shared" si="635"/>
        <v>21</v>
      </c>
      <c r="H6023" t="str">
        <f t="shared" si="640"/>
        <v>{"ItemId":50009,"Num":21}</v>
      </c>
      <c r="J6023" s="7">
        <v>19</v>
      </c>
      <c r="K6023" s="8">
        <f t="shared" si="636"/>
        <v>1</v>
      </c>
      <c r="L6023" s="9">
        <f t="shared" si="637"/>
        <v>9</v>
      </c>
      <c r="M6023" s="10">
        <f t="shared" si="638"/>
        <v>128</v>
      </c>
    </row>
    <row r="6024" ht="15" spans="1:13">
      <c r="A6024">
        <v>16020</v>
      </c>
      <c r="B6024" t="s">
        <v>31</v>
      </c>
      <c r="C6024" t="s">
        <v>32</v>
      </c>
      <c r="D6024">
        <f t="shared" si="634"/>
        <v>20</v>
      </c>
      <c r="E6024" t="s">
        <v>38</v>
      </c>
      <c r="F6024">
        <f t="shared" si="639"/>
        <v>50009</v>
      </c>
      <c r="G6024">
        <f t="shared" si="635"/>
        <v>22</v>
      </c>
      <c r="H6024" t="str">
        <f t="shared" si="640"/>
        <v>{"ItemId":50009,"Num":22}</v>
      </c>
      <c r="J6024" s="7">
        <v>20</v>
      </c>
      <c r="K6024" s="8">
        <f t="shared" si="636"/>
        <v>1</v>
      </c>
      <c r="L6024" s="9">
        <f t="shared" si="637"/>
        <v>10</v>
      </c>
      <c r="M6024" s="10">
        <f t="shared" si="638"/>
        <v>130</v>
      </c>
    </row>
    <row r="6025" ht="15" spans="1:13">
      <c r="A6025">
        <v>16021</v>
      </c>
      <c r="B6025" t="s">
        <v>31</v>
      </c>
      <c r="C6025" t="s">
        <v>32</v>
      </c>
      <c r="D6025">
        <f t="shared" si="634"/>
        <v>21</v>
      </c>
      <c r="E6025" t="s">
        <v>38</v>
      </c>
      <c r="F6025">
        <f t="shared" si="639"/>
        <v>50009</v>
      </c>
      <c r="G6025">
        <f t="shared" si="635"/>
        <v>23</v>
      </c>
      <c r="H6025" t="str">
        <f t="shared" si="640"/>
        <v>{"ItemId":50009,"Num":23}</v>
      </c>
      <c r="J6025" s="7">
        <v>21</v>
      </c>
      <c r="K6025" s="8">
        <f t="shared" si="636"/>
        <v>2</v>
      </c>
      <c r="L6025" s="9">
        <f t="shared" si="637"/>
        <v>1</v>
      </c>
      <c r="M6025" s="10">
        <f t="shared" si="638"/>
        <v>133</v>
      </c>
    </row>
    <row r="6026" ht="15" spans="1:13">
      <c r="A6026">
        <v>16022</v>
      </c>
      <c r="B6026" t="s">
        <v>31</v>
      </c>
      <c r="C6026" t="s">
        <v>32</v>
      </c>
      <c r="D6026">
        <f t="shared" si="634"/>
        <v>22</v>
      </c>
      <c r="E6026" t="s">
        <v>38</v>
      </c>
      <c r="F6026">
        <f t="shared" si="639"/>
        <v>50009</v>
      </c>
      <c r="G6026">
        <f t="shared" si="635"/>
        <v>24</v>
      </c>
      <c r="H6026" t="str">
        <f t="shared" si="640"/>
        <v>{"ItemId":50009,"Num":24}</v>
      </c>
      <c r="J6026" s="7">
        <v>22</v>
      </c>
      <c r="K6026" s="8">
        <f t="shared" si="636"/>
        <v>2</v>
      </c>
      <c r="L6026" s="9">
        <f t="shared" si="637"/>
        <v>2</v>
      </c>
      <c r="M6026" s="10">
        <f t="shared" si="638"/>
        <v>136</v>
      </c>
    </row>
    <row r="6027" ht="15" spans="1:13">
      <c r="A6027">
        <v>16023</v>
      </c>
      <c r="B6027" t="s">
        <v>31</v>
      </c>
      <c r="C6027" t="s">
        <v>32</v>
      </c>
      <c r="D6027">
        <f t="shared" si="634"/>
        <v>23</v>
      </c>
      <c r="E6027" t="s">
        <v>38</v>
      </c>
      <c r="F6027">
        <f t="shared" si="639"/>
        <v>50009</v>
      </c>
      <c r="G6027">
        <f t="shared" si="635"/>
        <v>25</v>
      </c>
      <c r="H6027" t="str">
        <f t="shared" si="640"/>
        <v>{"ItemId":50009,"Num":25}</v>
      </c>
      <c r="J6027" s="7">
        <v>23</v>
      </c>
      <c r="K6027" s="8">
        <f t="shared" si="636"/>
        <v>2</v>
      </c>
      <c r="L6027" s="9">
        <f t="shared" si="637"/>
        <v>3</v>
      </c>
      <c r="M6027" s="10">
        <f t="shared" si="638"/>
        <v>139</v>
      </c>
    </row>
    <row r="6028" ht="15" spans="1:13">
      <c r="A6028">
        <v>16024</v>
      </c>
      <c r="B6028" t="s">
        <v>31</v>
      </c>
      <c r="C6028" t="s">
        <v>32</v>
      </c>
      <c r="D6028">
        <f t="shared" si="634"/>
        <v>24</v>
      </c>
      <c r="E6028" t="s">
        <v>38</v>
      </c>
      <c r="F6028">
        <f t="shared" si="639"/>
        <v>50009</v>
      </c>
      <c r="G6028">
        <f t="shared" si="635"/>
        <v>26</v>
      </c>
      <c r="H6028" t="str">
        <f t="shared" si="640"/>
        <v>{"ItemId":50009,"Num":26}</v>
      </c>
      <c r="J6028" s="7">
        <v>24</v>
      </c>
      <c r="K6028" s="8">
        <f t="shared" si="636"/>
        <v>2</v>
      </c>
      <c r="L6028" s="9">
        <f t="shared" si="637"/>
        <v>4</v>
      </c>
      <c r="M6028" s="10">
        <f t="shared" si="638"/>
        <v>142</v>
      </c>
    </row>
    <row r="6029" ht="15" spans="1:13">
      <c r="A6029">
        <v>16025</v>
      </c>
      <c r="B6029" t="s">
        <v>31</v>
      </c>
      <c r="C6029" t="s">
        <v>32</v>
      </c>
      <c r="D6029">
        <f t="shared" si="634"/>
        <v>25</v>
      </c>
      <c r="E6029" t="s">
        <v>38</v>
      </c>
      <c r="F6029">
        <f t="shared" si="639"/>
        <v>50009</v>
      </c>
      <c r="G6029">
        <f t="shared" si="635"/>
        <v>27</v>
      </c>
      <c r="H6029" t="str">
        <f t="shared" si="640"/>
        <v>{"ItemId":50009,"Num":27}</v>
      </c>
      <c r="J6029" s="7">
        <v>25</v>
      </c>
      <c r="K6029" s="8">
        <f t="shared" si="636"/>
        <v>2</v>
      </c>
      <c r="L6029" s="9">
        <f t="shared" si="637"/>
        <v>5</v>
      </c>
      <c r="M6029" s="10">
        <f t="shared" si="638"/>
        <v>145</v>
      </c>
    </row>
    <row r="6030" ht="15" spans="1:13">
      <c r="A6030">
        <v>16026</v>
      </c>
      <c r="B6030" t="s">
        <v>31</v>
      </c>
      <c r="C6030" t="s">
        <v>32</v>
      </c>
      <c r="D6030">
        <f t="shared" si="634"/>
        <v>26</v>
      </c>
      <c r="E6030" t="s">
        <v>38</v>
      </c>
      <c r="F6030">
        <f t="shared" si="639"/>
        <v>50009</v>
      </c>
      <c r="G6030">
        <f t="shared" si="635"/>
        <v>28</v>
      </c>
      <c r="H6030" t="str">
        <f t="shared" si="640"/>
        <v>{"ItemId":50009,"Num":28}</v>
      </c>
      <c r="J6030" s="7">
        <v>26</v>
      </c>
      <c r="K6030" s="8">
        <f t="shared" si="636"/>
        <v>2</v>
      </c>
      <c r="L6030" s="9">
        <f t="shared" si="637"/>
        <v>6</v>
      </c>
      <c r="M6030" s="10">
        <f t="shared" si="638"/>
        <v>148</v>
      </c>
    </row>
    <row r="6031" ht="15" spans="1:13">
      <c r="A6031">
        <v>16027</v>
      </c>
      <c r="B6031" t="s">
        <v>31</v>
      </c>
      <c r="C6031" t="s">
        <v>32</v>
      </c>
      <c r="D6031">
        <f t="shared" si="634"/>
        <v>27</v>
      </c>
      <c r="E6031" t="s">
        <v>38</v>
      </c>
      <c r="F6031">
        <f t="shared" si="639"/>
        <v>50009</v>
      </c>
      <c r="G6031">
        <f t="shared" si="635"/>
        <v>29</v>
      </c>
      <c r="H6031" t="str">
        <f t="shared" si="640"/>
        <v>{"ItemId":50009,"Num":29}</v>
      </c>
      <c r="J6031" s="7">
        <v>27</v>
      </c>
      <c r="K6031" s="8">
        <f t="shared" si="636"/>
        <v>2</v>
      </c>
      <c r="L6031" s="9">
        <f t="shared" si="637"/>
        <v>7</v>
      </c>
      <c r="M6031" s="10">
        <f t="shared" si="638"/>
        <v>151</v>
      </c>
    </row>
    <row r="6032" ht="15" spans="1:13">
      <c r="A6032">
        <v>16028</v>
      </c>
      <c r="B6032" t="s">
        <v>31</v>
      </c>
      <c r="C6032" t="s">
        <v>32</v>
      </c>
      <c r="D6032">
        <f t="shared" si="634"/>
        <v>28</v>
      </c>
      <c r="E6032" t="s">
        <v>38</v>
      </c>
      <c r="F6032">
        <f t="shared" si="639"/>
        <v>50009</v>
      </c>
      <c r="G6032">
        <f t="shared" si="635"/>
        <v>30</v>
      </c>
      <c r="H6032" t="str">
        <f t="shared" si="640"/>
        <v>{"ItemId":50009,"Num":30}</v>
      </c>
      <c r="J6032" s="7">
        <v>28</v>
      </c>
      <c r="K6032" s="8">
        <f t="shared" si="636"/>
        <v>2</v>
      </c>
      <c r="L6032" s="9">
        <f t="shared" si="637"/>
        <v>8</v>
      </c>
      <c r="M6032" s="10">
        <f t="shared" si="638"/>
        <v>154</v>
      </c>
    </row>
    <row r="6033" ht="15" spans="1:13">
      <c r="A6033">
        <v>16029</v>
      </c>
      <c r="B6033" t="s">
        <v>31</v>
      </c>
      <c r="C6033" t="s">
        <v>32</v>
      </c>
      <c r="D6033">
        <f t="shared" si="634"/>
        <v>29</v>
      </c>
      <c r="E6033" t="s">
        <v>38</v>
      </c>
      <c r="F6033">
        <f t="shared" si="639"/>
        <v>50009</v>
      </c>
      <c r="G6033">
        <f t="shared" si="635"/>
        <v>31</v>
      </c>
      <c r="H6033" t="str">
        <f t="shared" si="640"/>
        <v>{"ItemId":50009,"Num":31}</v>
      </c>
      <c r="J6033" s="7">
        <v>29</v>
      </c>
      <c r="K6033" s="8">
        <f t="shared" si="636"/>
        <v>2</v>
      </c>
      <c r="L6033" s="9">
        <f t="shared" si="637"/>
        <v>9</v>
      </c>
      <c r="M6033" s="10">
        <f t="shared" si="638"/>
        <v>157</v>
      </c>
    </row>
    <row r="6034" ht="15" spans="1:13">
      <c r="A6034">
        <v>16030</v>
      </c>
      <c r="B6034" t="s">
        <v>31</v>
      </c>
      <c r="C6034" t="s">
        <v>32</v>
      </c>
      <c r="D6034">
        <f t="shared" si="634"/>
        <v>30</v>
      </c>
      <c r="E6034" t="s">
        <v>38</v>
      </c>
      <c r="F6034">
        <f t="shared" si="639"/>
        <v>50009</v>
      </c>
      <c r="G6034">
        <f t="shared" si="635"/>
        <v>32</v>
      </c>
      <c r="H6034" t="str">
        <f t="shared" si="640"/>
        <v>{"ItemId":50009,"Num":32}</v>
      </c>
      <c r="J6034" s="7">
        <v>30</v>
      </c>
      <c r="K6034" s="8">
        <f t="shared" si="636"/>
        <v>2</v>
      </c>
      <c r="L6034" s="9">
        <f t="shared" si="637"/>
        <v>10</v>
      </c>
      <c r="M6034" s="10">
        <f t="shared" si="638"/>
        <v>160</v>
      </c>
    </row>
    <row r="6035" ht="15" spans="1:13">
      <c r="A6035">
        <v>16031</v>
      </c>
      <c r="B6035" t="s">
        <v>31</v>
      </c>
      <c r="C6035" t="s">
        <v>32</v>
      </c>
      <c r="D6035">
        <f t="shared" si="634"/>
        <v>31</v>
      </c>
      <c r="E6035" t="s">
        <v>38</v>
      </c>
      <c r="F6035">
        <f t="shared" si="639"/>
        <v>50009</v>
      </c>
      <c r="G6035">
        <f t="shared" si="635"/>
        <v>33</v>
      </c>
      <c r="H6035" t="str">
        <f t="shared" si="640"/>
        <v>{"ItemId":50009,"Num":33}</v>
      </c>
      <c r="J6035" s="7">
        <v>31</v>
      </c>
      <c r="K6035" s="8">
        <f t="shared" si="636"/>
        <v>3</v>
      </c>
      <c r="L6035" s="9">
        <f t="shared" si="637"/>
        <v>1</v>
      </c>
      <c r="M6035" s="10">
        <f t="shared" si="638"/>
        <v>164</v>
      </c>
    </row>
    <row r="6036" ht="15" spans="1:13">
      <c r="A6036">
        <v>16032</v>
      </c>
      <c r="B6036" t="s">
        <v>31</v>
      </c>
      <c r="C6036" t="s">
        <v>32</v>
      </c>
      <c r="D6036">
        <f t="shared" si="634"/>
        <v>32</v>
      </c>
      <c r="E6036" t="s">
        <v>38</v>
      </c>
      <c r="F6036">
        <f t="shared" si="639"/>
        <v>50009</v>
      </c>
      <c r="G6036">
        <f t="shared" si="635"/>
        <v>34</v>
      </c>
      <c r="H6036" t="str">
        <f t="shared" si="640"/>
        <v>{"ItemId":50009,"Num":34}</v>
      </c>
      <c r="J6036" s="7">
        <v>32</v>
      </c>
      <c r="K6036" s="8">
        <f t="shared" si="636"/>
        <v>3</v>
      </c>
      <c r="L6036" s="9">
        <f t="shared" si="637"/>
        <v>2</v>
      </c>
      <c r="M6036" s="10">
        <f t="shared" si="638"/>
        <v>168</v>
      </c>
    </row>
    <row r="6037" ht="15" spans="1:13">
      <c r="A6037">
        <v>16033</v>
      </c>
      <c r="B6037" t="s">
        <v>31</v>
      </c>
      <c r="C6037" t="s">
        <v>32</v>
      </c>
      <c r="D6037">
        <f t="shared" si="634"/>
        <v>33</v>
      </c>
      <c r="E6037" t="s">
        <v>38</v>
      </c>
      <c r="F6037">
        <f t="shared" si="639"/>
        <v>50009</v>
      </c>
      <c r="G6037">
        <f t="shared" si="635"/>
        <v>35</v>
      </c>
      <c r="H6037" t="str">
        <f t="shared" si="640"/>
        <v>{"ItemId":50009,"Num":35}</v>
      </c>
      <c r="J6037" s="7">
        <v>33</v>
      </c>
      <c r="K6037" s="8">
        <f t="shared" si="636"/>
        <v>3</v>
      </c>
      <c r="L6037" s="9">
        <f t="shared" si="637"/>
        <v>3</v>
      </c>
      <c r="M6037" s="10">
        <f t="shared" si="638"/>
        <v>172</v>
      </c>
    </row>
    <row r="6038" ht="15" spans="1:13">
      <c r="A6038">
        <v>16034</v>
      </c>
      <c r="B6038" t="s">
        <v>31</v>
      </c>
      <c r="C6038" t="s">
        <v>32</v>
      </c>
      <c r="D6038">
        <f t="shared" si="634"/>
        <v>34</v>
      </c>
      <c r="E6038" t="s">
        <v>38</v>
      </c>
      <c r="F6038">
        <f t="shared" si="639"/>
        <v>50009</v>
      </c>
      <c r="G6038">
        <f t="shared" si="635"/>
        <v>36</v>
      </c>
      <c r="H6038" t="str">
        <f t="shared" si="640"/>
        <v>{"ItemId":50009,"Num":36}</v>
      </c>
      <c r="J6038" s="7">
        <v>34</v>
      </c>
      <c r="K6038" s="8">
        <f t="shared" si="636"/>
        <v>3</v>
      </c>
      <c r="L6038" s="9">
        <f t="shared" si="637"/>
        <v>4</v>
      </c>
      <c r="M6038" s="10">
        <f t="shared" si="638"/>
        <v>176</v>
      </c>
    </row>
    <row r="6039" ht="15" spans="1:13">
      <c r="A6039">
        <v>16035</v>
      </c>
      <c r="B6039" t="s">
        <v>31</v>
      </c>
      <c r="C6039" t="s">
        <v>32</v>
      </c>
      <c r="D6039">
        <f t="shared" si="634"/>
        <v>35</v>
      </c>
      <c r="E6039" t="s">
        <v>38</v>
      </c>
      <c r="F6039">
        <f t="shared" si="639"/>
        <v>50009</v>
      </c>
      <c r="G6039">
        <f t="shared" si="635"/>
        <v>37</v>
      </c>
      <c r="H6039" t="str">
        <f t="shared" si="640"/>
        <v>{"ItemId":50009,"Num":37}</v>
      </c>
      <c r="J6039" s="7">
        <v>35</v>
      </c>
      <c r="K6039" s="8">
        <f t="shared" si="636"/>
        <v>3</v>
      </c>
      <c r="L6039" s="9">
        <f t="shared" si="637"/>
        <v>5</v>
      </c>
      <c r="M6039" s="10">
        <f t="shared" si="638"/>
        <v>180</v>
      </c>
    </row>
    <row r="6040" ht="15" spans="1:13">
      <c r="A6040">
        <v>16036</v>
      </c>
      <c r="B6040" t="s">
        <v>31</v>
      </c>
      <c r="C6040" t="s">
        <v>32</v>
      </c>
      <c r="D6040">
        <f t="shared" si="634"/>
        <v>36</v>
      </c>
      <c r="E6040" t="s">
        <v>38</v>
      </c>
      <c r="F6040">
        <f t="shared" si="639"/>
        <v>50009</v>
      </c>
      <c r="G6040">
        <f t="shared" si="635"/>
        <v>38</v>
      </c>
      <c r="H6040" t="str">
        <f t="shared" si="640"/>
        <v>{"ItemId":50009,"Num":38}</v>
      </c>
      <c r="J6040" s="7">
        <v>36</v>
      </c>
      <c r="K6040" s="8">
        <f t="shared" si="636"/>
        <v>3</v>
      </c>
      <c r="L6040" s="9">
        <f t="shared" si="637"/>
        <v>6</v>
      </c>
      <c r="M6040" s="10">
        <f t="shared" si="638"/>
        <v>184</v>
      </c>
    </row>
    <row r="6041" ht="15" spans="1:13">
      <c r="A6041">
        <v>16037</v>
      </c>
      <c r="B6041" t="s">
        <v>31</v>
      </c>
      <c r="C6041" t="s">
        <v>32</v>
      </c>
      <c r="D6041">
        <f t="shared" si="634"/>
        <v>37</v>
      </c>
      <c r="E6041" t="s">
        <v>38</v>
      </c>
      <c r="F6041">
        <f t="shared" si="639"/>
        <v>50009</v>
      </c>
      <c r="G6041">
        <f t="shared" si="635"/>
        <v>39</v>
      </c>
      <c r="H6041" t="str">
        <f t="shared" si="640"/>
        <v>{"ItemId":50009,"Num":39}</v>
      </c>
      <c r="J6041" s="7">
        <v>37</v>
      </c>
      <c r="K6041" s="8">
        <f t="shared" si="636"/>
        <v>3</v>
      </c>
      <c r="L6041" s="9">
        <f t="shared" si="637"/>
        <v>7</v>
      </c>
      <c r="M6041" s="10">
        <f t="shared" si="638"/>
        <v>188</v>
      </c>
    </row>
    <row r="6042" ht="15" spans="1:13">
      <c r="A6042">
        <v>16038</v>
      </c>
      <c r="B6042" t="s">
        <v>31</v>
      </c>
      <c r="C6042" t="s">
        <v>32</v>
      </c>
      <c r="D6042">
        <f t="shared" si="634"/>
        <v>38</v>
      </c>
      <c r="E6042" t="s">
        <v>38</v>
      </c>
      <c r="F6042">
        <f t="shared" si="639"/>
        <v>50009</v>
      </c>
      <c r="G6042">
        <f t="shared" si="635"/>
        <v>40</v>
      </c>
      <c r="H6042" t="str">
        <f t="shared" si="640"/>
        <v>{"ItemId":50009,"Num":40}</v>
      </c>
      <c r="J6042" s="7">
        <v>38</v>
      </c>
      <c r="K6042" s="8">
        <f t="shared" si="636"/>
        <v>3</v>
      </c>
      <c r="L6042" s="9">
        <f t="shared" si="637"/>
        <v>8</v>
      </c>
      <c r="M6042" s="10">
        <f t="shared" si="638"/>
        <v>192</v>
      </c>
    </row>
    <row r="6043" ht="15" spans="1:13">
      <c r="A6043">
        <v>16039</v>
      </c>
      <c r="B6043" t="s">
        <v>31</v>
      </c>
      <c r="C6043" t="s">
        <v>32</v>
      </c>
      <c r="D6043">
        <f t="shared" si="634"/>
        <v>39</v>
      </c>
      <c r="E6043" t="s">
        <v>38</v>
      </c>
      <c r="F6043">
        <f t="shared" si="639"/>
        <v>50009</v>
      </c>
      <c r="G6043">
        <f t="shared" si="635"/>
        <v>41</v>
      </c>
      <c r="H6043" t="str">
        <f t="shared" si="640"/>
        <v>{"ItemId":50009,"Num":41}</v>
      </c>
      <c r="J6043" s="7">
        <v>39</v>
      </c>
      <c r="K6043" s="8">
        <f t="shared" si="636"/>
        <v>3</v>
      </c>
      <c r="L6043" s="9">
        <f t="shared" si="637"/>
        <v>9</v>
      </c>
      <c r="M6043" s="10">
        <f t="shared" si="638"/>
        <v>196</v>
      </c>
    </row>
    <row r="6044" ht="15" spans="1:13">
      <c r="A6044">
        <v>16040</v>
      </c>
      <c r="B6044" t="s">
        <v>31</v>
      </c>
      <c r="C6044" t="s">
        <v>32</v>
      </c>
      <c r="D6044">
        <f t="shared" si="634"/>
        <v>40</v>
      </c>
      <c r="E6044" t="s">
        <v>38</v>
      </c>
      <c r="F6044">
        <f t="shared" si="639"/>
        <v>50009</v>
      </c>
      <c r="G6044">
        <f t="shared" si="635"/>
        <v>42</v>
      </c>
      <c r="H6044" t="str">
        <f t="shared" si="640"/>
        <v>{"ItemId":50009,"Num":42}</v>
      </c>
      <c r="J6044" s="7">
        <v>40</v>
      </c>
      <c r="K6044" s="8">
        <f t="shared" si="636"/>
        <v>3</v>
      </c>
      <c r="L6044" s="9">
        <f t="shared" si="637"/>
        <v>10</v>
      </c>
      <c r="M6044" s="10">
        <f t="shared" si="638"/>
        <v>200</v>
      </c>
    </row>
    <row r="6045" ht="15" spans="1:13">
      <c r="A6045">
        <v>16041</v>
      </c>
      <c r="B6045" t="s">
        <v>31</v>
      </c>
      <c r="C6045" t="s">
        <v>32</v>
      </c>
      <c r="D6045">
        <f t="shared" si="634"/>
        <v>41</v>
      </c>
      <c r="E6045" t="s">
        <v>38</v>
      </c>
      <c r="F6045">
        <f t="shared" si="639"/>
        <v>50009</v>
      </c>
      <c r="G6045">
        <f t="shared" si="635"/>
        <v>43</v>
      </c>
      <c r="H6045" t="str">
        <f t="shared" si="640"/>
        <v>{"ItemId":50009,"Num":43}</v>
      </c>
      <c r="J6045" s="7">
        <v>41</v>
      </c>
      <c r="K6045" s="8">
        <f t="shared" si="636"/>
        <v>4</v>
      </c>
      <c r="L6045" s="9">
        <f t="shared" si="637"/>
        <v>1</v>
      </c>
      <c r="M6045" s="10">
        <f t="shared" si="638"/>
        <v>205</v>
      </c>
    </row>
    <row r="6046" ht="15" spans="1:13">
      <c r="A6046">
        <v>16042</v>
      </c>
      <c r="B6046" t="s">
        <v>31</v>
      </c>
      <c r="C6046" t="s">
        <v>32</v>
      </c>
      <c r="D6046">
        <f t="shared" si="634"/>
        <v>42</v>
      </c>
      <c r="E6046" t="s">
        <v>38</v>
      </c>
      <c r="F6046">
        <f t="shared" si="639"/>
        <v>50009</v>
      </c>
      <c r="G6046">
        <f t="shared" si="635"/>
        <v>44</v>
      </c>
      <c r="H6046" t="str">
        <f t="shared" si="640"/>
        <v>{"ItemId":50009,"Num":44}</v>
      </c>
      <c r="J6046" s="7">
        <v>42</v>
      </c>
      <c r="K6046" s="8">
        <f t="shared" si="636"/>
        <v>4</v>
      </c>
      <c r="L6046" s="9">
        <f t="shared" si="637"/>
        <v>2</v>
      </c>
      <c r="M6046" s="10">
        <f t="shared" si="638"/>
        <v>210</v>
      </c>
    </row>
    <row r="6047" ht="15" spans="1:13">
      <c r="A6047">
        <v>16043</v>
      </c>
      <c r="B6047" t="s">
        <v>31</v>
      </c>
      <c r="C6047" t="s">
        <v>32</v>
      </c>
      <c r="D6047">
        <f t="shared" si="634"/>
        <v>43</v>
      </c>
      <c r="E6047" t="s">
        <v>38</v>
      </c>
      <c r="F6047">
        <f t="shared" si="639"/>
        <v>50009</v>
      </c>
      <c r="G6047">
        <f t="shared" si="635"/>
        <v>45</v>
      </c>
      <c r="H6047" t="str">
        <f t="shared" si="640"/>
        <v>{"ItemId":50009,"Num":45}</v>
      </c>
      <c r="J6047" s="7">
        <v>43</v>
      </c>
      <c r="K6047" s="8">
        <f t="shared" si="636"/>
        <v>4</v>
      </c>
      <c r="L6047" s="9">
        <f t="shared" si="637"/>
        <v>3</v>
      </c>
      <c r="M6047" s="10">
        <f t="shared" si="638"/>
        <v>215</v>
      </c>
    </row>
    <row r="6048" ht="15" spans="1:13">
      <c r="A6048">
        <v>16044</v>
      </c>
      <c r="B6048" t="s">
        <v>31</v>
      </c>
      <c r="C6048" t="s">
        <v>32</v>
      </c>
      <c r="D6048">
        <f t="shared" si="634"/>
        <v>44</v>
      </c>
      <c r="E6048" t="s">
        <v>38</v>
      </c>
      <c r="F6048">
        <f t="shared" si="639"/>
        <v>50009</v>
      </c>
      <c r="G6048">
        <f t="shared" si="635"/>
        <v>46</v>
      </c>
      <c r="H6048" t="str">
        <f t="shared" si="640"/>
        <v>{"ItemId":50009,"Num":46}</v>
      </c>
      <c r="J6048" s="7">
        <v>44</v>
      </c>
      <c r="K6048" s="8">
        <f t="shared" si="636"/>
        <v>4</v>
      </c>
      <c r="L6048" s="9">
        <f t="shared" si="637"/>
        <v>4</v>
      </c>
      <c r="M6048" s="10">
        <f t="shared" si="638"/>
        <v>220</v>
      </c>
    </row>
    <row r="6049" ht="15" spans="1:13">
      <c r="A6049">
        <v>16045</v>
      </c>
      <c r="B6049" t="s">
        <v>31</v>
      </c>
      <c r="C6049" t="s">
        <v>32</v>
      </c>
      <c r="D6049">
        <f t="shared" si="634"/>
        <v>45</v>
      </c>
      <c r="E6049" t="s">
        <v>38</v>
      </c>
      <c r="F6049">
        <f t="shared" si="639"/>
        <v>50009</v>
      </c>
      <c r="G6049">
        <f t="shared" si="635"/>
        <v>47</v>
      </c>
      <c r="H6049" t="str">
        <f t="shared" si="640"/>
        <v>{"ItemId":50009,"Num":47}</v>
      </c>
      <c r="J6049" s="7">
        <v>45</v>
      </c>
      <c r="K6049" s="8">
        <f t="shared" si="636"/>
        <v>4</v>
      </c>
      <c r="L6049" s="9">
        <f t="shared" si="637"/>
        <v>5</v>
      </c>
      <c r="M6049" s="10">
        <f t="shared" si="638"/>
        <v>225</v>
      </c>
    </row>
    <row r="6050" ht="15" spans="1:13">
      <c r="A6050">
        <v>16046</v>
      </c>
      <c r="B6050" t="s">
        <v>31</v>
      </c>
      <c r="C6050" t="s">
        <v>32</v>
      </c>
      <c r="D6050">
        <f t="shared" si="634"/>
        <v>46</v>
      </c>
      <c r="E6050" t="s">
        <v>38</v>
      </c>
      <c r="F6050">
        <f t="shared" si="639"/>
        <v>50009</v>
      </c>
      <c r="G6050">
        <f t="shared" si="635"/>
        <v>48</v>
      </c>
      <c r="H6050" t="str">
        <f t="shared" si="640"/>
        <v>{"ItemId":50009,"Num":48}</v>
      </c>
      <c r="J6050" s="7">
        <v>46</v>
      </c>
      <c r="K6050" s="8">
        <f t="shared" si="636"/>
        <v>4</v>
      </c>
      <c r="L6050" s="9">
        <f t="shared" si="637"/>
        <v>6</v>
      </c>
      <c r="M6050" s="10">
        <f t="shared" si="638"/>
        <v>230</v>
      </c>
    </row>
    <row r="6051" ht="15" spans="1:13">
      <c r="A6051">
        <v>16047</v>
      </c>
      <c r="B6051" t="s">
        <v>31</v>
      </c>
      <c r="C6051" t="s">
        <v>32</v>
      </c>
      <c r="D6051">
        <f t="shared" si="634"/>
        <v>47</v>
      </c>
      <c r="E6051" t="s">
        <v>38</v>
      </c>
      <c r="F6051">
        <f t="shared" si="639"/>
        <v>50009</v>
      </c>
      <c r="G6051">
        <f t="shared" si="635"/>
        <v>49</v>
      </c>
      <c r="H6051" t="str">
        <f t="shared" si="640"/>
        <v>{"ItemId":50009,"Num":49}</v>
      </c>
      <c r="J6051" s="7">
        <v>47</v>
      </c>
      <c r="K6051" s="8">
        <f t="shared" si="636"/>
        <v>4</v>
      </c>
      <c r="L6051" s="9">
        <f t="shared" si="637"/>
        <v>7</v>
      </c>
      <c r="M6051" s="10">
        <f t="shared" si="638"/>
        <v>235</v>
      </c>
    </row>
    <row r="6052" ht="15" spans="1:13">
      <c r="A6052">
        <v>16048</v>
      </c>
      <c r="B6052" t="s">
        <v>31</v>
      </c>
      <c r="C6052" t="s">
        <v>32</v>
      </c>
      <c r="D6052">
        <f t="shared" si="634"/>
        <v>48</v>
      </c>
      <c r="E6052" t="s">
        <v>38</v>
      </c>
      <c r="F6052">
        <f t="shared" si="639"/>
        <v>50009</v>
      </c>
      <c r="G6052">
        <f t="shared" si="635"/>
        <v>50</v>
      </c>
      <c r="H6052" t="str">
        <f t="shared" si="640"/>
        <v>{"ItemId":50009,"Num":50}</v>
      </c>
      <c r="J6052" s="7">
        <v>48</v>
      </c>
      <c r="K6052" s="8">
        <f t="shared" si="636"/>
        <v>4</v>
      </c>
      <c r="L6052" s="9">
        <f t="shared" si="637"/>
        <v>8</v>
      </c>
      <c r="M6052" s="10">
        <f t="shared" si="638"/>
        <v>240</v>
      </c>
    </row>
    <row r="6053" ht="15" spans="1:13">
      <c r="A6053">
        <v>16049</v>
      </c>
      <c r="B6053" t="s">
        <v>31</v>
      </c>
      <c r="C6053" t="s">
        <v>32</v>
      </c>
      <c r="D6053">
        <f t="shared" si="634"/>
        <v>49</v>
      </c>
      <c r="E6053" t="s">
        <v>38</v>
      </c>
      <c r="F6053">
        <f t="shared" si="639"/>
        <v>50009</v>
      </c>
      <c r="G6053">
        <f t="shared" si="635"/>
        <v>51</v>
      </c>
      <c r="H6053" t="str">
        <f t="shared" si="640"/>
        <v>{"ItemId":50009,"Num":51}</v>
      </c>
      <c r="J6053" s="7">
        <v>49</v>
      </c>
      <c r="K6053" s="8">
        <f t="shared" si="636"/>
        <v>4</v>
      </c>
      <c r="L6053" s="9">
        <f t="shared" si="637"/>
        <v>9</v>
      </c>
      <c r="M6053" s="10">
        <f t="shared" si="638"/>
        <v>245</v>
      </c>
    </row>
    <row r="6054" ht="15" spans="1:13">
      <c r="A6054">
        <v>16050</v>
      </c>
      <c r="B6054" t="s">
        <v>31</v>
      </c>
      <c r="C6054" t="s">
        <v>32</v>
      </c>
      <c r="D6054">
        <f t="shared" si="634"/>
        <v>50</v>
      </c>
      <c r="E6054" t="s">
        <v>38</v>
      </c>
      <c r="F6054">
        <f t="shared" si="639"/>
        <v>50009</v>
      </c>
      <c r="G6054">
        <f t="shared" si="635"/>
        <v>52</v>
      </c>
      <c r="H6054" t="str">
        <f t="shared" si="640"/>
        <v>{"ItemId":50009,"Num":52}</v>
      </c>
      <c r="J6054" s="7">
        <v>50</v>
      </c>
      <c r="K6054" s="8">
        <f t="shared" si="636"/>
        <v>4</v>
      </c>
      <c r="L6054" s="9">
        <f t="shared" si="637"/>
        <v>10</v>
      </c>
      <c r="M6054" s="10">
        <f t="shared" si="638"/>
        <v>250</v>
      </c>
    </row>
    <row r="6055" ht="15" spans="1:13">
      <c r="A6055">
        <v>16051</v>
      </c>
      <c r="B6055" t="s">
        <v>31</v>
      </c>
      <c r="C6055" t="s">
        <v>32</v>
      </c>
      <c r="D6055">
        <f t="shared" si="634"/>
        <v>51</v>
      </c>
      <c r="E6055" t="s">
        <v>38</v>
      </c>
      <c r="F6055">
        <f t="shared" si="639"/>
        <v>50009</v>
      </c>
      <c r="G6055">
        <f t="shared" si="635"/>
        <v>53</v>
      </c>
      <c r="H6055" t="str">
        <f t="shared" si="640"/>
        <v>{"ItemId":50009,"Num":53}</v>
      </c>
      <c r="J6055" s="7">
        <v>51</v>
      </c>
      <c r="K6055" s="8">
        <f t="shared" si="636"/>
        <v>5</v>
      </c>
      <c r="L6055" s="9">
        <f t="shared" si="637"/>
        <v>1</v>
      </c>
      <c r="M6055" s="10">
        <f t="shared" si="638"/>
        <v>256</v>
      </c>
    </row>
    <row r="6056" ht="15" spans="1:13">
      <c r="A6056">
        <v>16052</v>
      </c>
      <c r="B6056" t="s">
        <v>31</v>
      </c>
      <c r="C6056" t="s">
        <v>32</v>
      </c>
      <c r="D6056">
        <f t="shared" si="634"/>
        <v>52</v>
      </c>
      <c r="E6056" t="s">
        <v>38</v>
      </c>
      <c r="F6056">
        <f t="shared" si="639"/>
        <v>50009</v>
      </c>
      <c r="G6056">
        <f t="shared" si="635"/>
        <v>54</v>
      </c>
      <c r="H6056" t="str">
        <f t="shared" si="640"/>
        <v>{"ItemId":50009,"Num":54}</v>
      </c>
      <c r="J6056" s="7">
        <v>52</v>
      </c>
      <c r="K6056" s="8">
        <f t="shared" si="636"/>
        <v>5</v>
      </c>
      <c r="L6056" s="9">
        <f t="shared" si="637"/>
        <v>2</v>
      </c>
      <c r="M6056" s="10">
        <f t="shared" si="638"/>
        <v>262</v>
      </c>
    </row>
    <row r="6057" ht="15" spans="1:13">
      <c r="A6057">
        <v>16053</v>
      </c>
      <c r="B6057" t="s">
        <v>31</v>
      </c>
      <c r="C6057" t="s">
        <v>32</v>
      </c>
      <c r="D6057">
        <f t="shared" si="634"/>
        <v>53</v>
      </c>
      <c r="E6057" t="s">
        <v>38</v>
      </c>
      <c r="F6057">
        <f t="shared" si="639"/>
        <v>50009</v>
      </c>
      <c r="G6057">
        <f t="shared" si="635"/>
        <v>55</v>
      </c>
      <c r="H6057" t="str">
        <f t="shared" si="640"/>
        <v>{"ItemId":50009,"Num":55}</v>
      </c>
      <c r="J6057" s="7">
        <v>53</v>
      </c>
      <c r="K6057" s="8">
        <f t="shared" si="636"/>
        <v>5</v>
      </c>
      <c r="L6057" s="9">
        <f t="shared" si="637"/>
        <v>3</v>
      </c>
      <c r="M6057" s="10">
        <f t="shared" si="638"/>
        <v>268</v>
      </c>
    </row>
    <row r="6058" ht="15" spans="1:13">
      <c r="A6058">
        <v>16054</v>
      </c>
      <c r="B6058" t="s">
        <v>31</v>
      </c>
      <c r="C6058" t="s">
        <v>32</v>
      </c>
      <c r="D6058">
        <f t="shared" si="634"/>
        <v>54</v>
      </c>
      <c r="E6058" t="s">
        <v>38</v>
      </c>
      <c r="F6058">
        <f t="shared" si="639"/>
        <v>50009</v>
      </c>
      <c r="G6058">
        <f t="shared" si="635"/>
        <v>56</v>
      </c>
      <c r="H6058" t="str">
        <f t="shared" si="640"/>
        <v>{"ItemId":50009,"Num":56}</v>
      </c>
      <c r="J6058" s="7">
        <v>54</v>
      </c>
      <c r="K6058" s="8">
        <f t="shared" si="636"/>
        <v>5</v>
      </c>
      <c r="L6058" s="9">
        <f t="shared" si="637"/>
        <v>4</v>
      </c>
      <c r="M6058" s="10">
        <f t="shared" si="638"/>
        <v>274</v>
      </c>
    </row>
    <row r="6059" ht="15" spans="1:13">
      <c r="A6059">
        <v>16055</v>
      </c>
      <c r="B6059" t="s">
        <v>31</v>
      </c>
      <c r="C6059" t="s">
        <v>32</v>
      </c>
      <c r="D6059">
        <f t="shared" si="634"/>
        <v>55</v>
      </c>
      <c r="E6059" t="s">
        <v>38</v>
      </c>
      <c r="F6059">
        <f t="shared" si="639"/>
        <v>50009</v>
      </c>
      <c r="G6059">
        <f t="shared" si="635"/>
        <v>57</v>
      </c>
      <c r="H6059" t="str">
        <f t="shared" si="640"/>
        <v>{"ItemId":50009,"Num":57}</v>
      </c>
      <c r="J6059" s="7">
        <v>55</v>
      </c>
      <c r="K6059" s="8">
        <f t="shared" si="636"/>
        <v>5</v>
      </c>
      <c r="L6059" s="9">
        <f t="shared" si="637"/>
        <v>5</v>
      </c>
      <c r="M6059" s="10">
        <f t="shared" si="638"/>
        <v>280</v>
      </c>
    </row>
    <row r="6060" ht="15" spans="1:13">
      <c r="A6060">
        <v>16056</v>
      </c>
      <c r="B6060" t="s">
        <v>31</v>
      </c>
      <c r="C6060" t="s">
        <v>32</v>
      </c>
      <c r="D6060">
        <f t="shared" si="634"/>
        <v>56</v>
      </c>
      <c r="E6060" t="s">
        <v>38</v>
      </c>
      <c r="F6060">
        <f t="shared" si="639"/>
        <v>50009</v>
      </c>
      <c r="G6060">
        <f t="shared" si="635"/>
        <v>58</v>
      </c>
      <c r="H6060" t="str">
        <f t="shared" si="640"/>
        <v>{"ItemId":50009,"Num":58}</v>
      </c>
      <c r="J6060" s="7">
        <v>56</v>
      </c>
      <c r="K6060" s="8">
        <f t="shared" si="636"/>
        <v>5</v>
      </c>
      <c r="L6060" s="9">
        <f t="shared" si="637"/>
        <v>6</v>
      </c>
      <c r="M6060" s="10">
        <f t="shared" si="638"/>
        <v>286</v>
      </c>
    </row>
    <row r="6061" ht="15" spans="1:13">
      <c r="A6061">
        <v>16057</v>
      </c>
      <c r="B6061" t="s">
        <v>31</v>
      </c>
      <c r="C6061" t="s">
        <v>32</v>
      </c>
      <c r="D6061">
        <f t="shared" ref="D6061:D6124" si="641">D5061</f>
        <v>57</v>
      </c>
      <c r="E6061" t="s">
        <v>38</v>
      </c>
      <c r="F6061">
        <f t="shared" si="639"/>
        <v>50009</v>
      </c>
      <c r="G6061">
        <f t="shared" si="635"/>
        <v>59</v>
      </c>
      <c r="H6061" t="str">
        <f t="shared" si="640"/>
        <v>{"ItemId":50009,"Num":59}</v>
      </c>
      <c r="J6061" s="7">
        <v>57</v>
      </c>
      <c r="K6061" s="8">
        <f t="shared" si="636"/>
        <v>5</v>
      </c>
      <c r="L6061" s="9">
        <f t="shared" si="637"/>
        <v>7</v>
      </c>
      <c r="M6061" s="10">
        <f t="shared" si="638"/>
        <v>292</v>
      </c>
    </row>
    <row r="6062" ht="15" spans="1:13">
      <c r="A6062">
        <v>16058</v>
      </c>
      <c r="B6062" t="s">
        <v>31</v>
      </c>
      <c r="C6062" t="s">
        <v>32</v>
      </c>
      <c r="D6062">
        <f t="shared" si="641"/>
        <v>58</v>
      </c>
      <c r="E6062" t="s">
        <v>38</v>
      </c>
      <c r="F6062">
        <f t="shared" si="639"/>
        <v>50009</v>
      </c>
      <c r="G6062">
        <f t="shared" ref="G6062:G6125" si="642">G5062</f>
        <v>60</v>
      </c>
      <c r="H6062" t="str">
        <f t="shared" si="640"/>
        <v>{"ItemId":50009,"Num":60}</v>
      </c>
      <c r="J6062" s="7">
        <v>58</v>
      </c>
      <c r="K6062" s="8">
        <f t="shared" si="636"/>
        <v>5</v>
      </c>
      <c r="L6062" s="9">
        <f t="shared" si="637"/>
        <v>8</v>
      </c>
      <c r="M6062" s="10">
        <f t="shared" si="638"/>
        <v>298</v>
      </c>
    </row>
    <row r="6063" ht="15" spans="1:13">
      <c r="A6063">
        <v>16059</v>
      </c>
      <c r="B6063" t="s">
        <v>31</v>
      </c>
      <c r="C6063" t="s">
        <v>32</v>
      </c>
      <c r="D6063">
        <f t="shared" si="641"/>
        <v>59</v>
      </c>
      <c r="E6063" t="s">
        <v>38</v>
      </c>
      <c r="F6063">
        <f t="shared" si="639"/>
        <v>50009</v>
      </c>
      <c r="G6063">
        <f t="shared" si="642"/>
        <v>61</v>
      </c>
      <c r="H6063" t="str">
        <f t="shared" si="640"/>
        <v>{"ItemId":50009,"Num":61}</v>
      </c>
      <c r="J6063" s="7">
        <v>59</v>
      </c>
      <c r="K6063" s="8">
        <f t="shared" si="636"/>
        <v>5</v>
      </c>
      <c r="L6063" s="9">
        <f t="shared" si="637"/>
        <v>9</v>
      </c>
      <c r="M6063" s="10">
        <f t="shared" si="638"/>
        <v>304</v>
      </c>
    </row>
    <row r="6064" ht="15" spans="1:13">
      <c r="A6064">
        <v>16060</v>
      </c>
      <c r="B6064" t="s">
        <v>31</v>
      </c>
      <c r="C6064" t="s">
        <v>32</v>
      </c>
      <c r="D6064">
        <f t="shared" si="641"/>
        <v>60</v>
      </c>
      <c r="E6064" t="s">
        <v>38</v>
      </c>
      <c r="F6064">
        <f t="shared" si="639"/>
        <v>50009</v>
      </c>
      <c r="G6064">
        <f t="shared" si="642"/>
        <v>62</v>
      </c>
      <c r="H6064" t="str">
        <f t="shared" si="640"/>
        <v>{"ItemId":50009,"Num":62}</v>
      </c>
      <c r="J6064" s="7">
        <v>60</v>
      </c>
      <c r="K6064" s="8">
        <f t="shared" si="636"/>
        <v>5</v>
      </c>
      <c r="L6064" s="9">
        <f t="shared" si="637"/>
        <v>10</v>
      </c>
      <c r="M6064" s="10">
        <f t="shared" si="638"/>
        <v>310</v>
      </c>
    </row>
    <row r="6065" ht="15" spans="1:13">
      <c r="A6065">
        <v>16061</v>
      </c>
      <c r="B6065" t="s">
        <v>31</v>
      </c>
      <c r="C6065" t="s">
        <v>32</v>
      </c>
      <c r="D6065">
        <f t="shared" si="641"/>
        <v>61</v>
      </c>
      <c r="E6065" t="s">
        <v>38</v>
      </c>
      <c r="F6065">
        <f t="shared" si="639"/>
        <v>50009</v>
      </c>
      <c r="G6065">
        <f t="shared" si="642"/>
        <v>63</v>
      </c>
      <c r="H6065" t="str">
        <f t="shared" si="640"/>
        <v>{"ItemId":50009,"Num":63}</v>
      </c>
      <c r="J6065" s="7">
        <v>61</v>
      </c>
      <c r="K6065" s="8">
        <f t="shared" si="636"/>
        <v>6</v>
      </c>
      <c r="L6065" s="9">
        <f t="shared" si="637"/>
        <v>1</v>
      </c>
      <c r="M6065" s="10">
        <f t="shared" si="638"/>
        <v>317</v>
      </c>
    </row>
    <row r="6066" ht="15" spans="1:13">
      <c r="A6066">
        <v>16062</v>
      </c>
      <c r="B6066" t="s">
        <v>31</v>
      </c>
      <c r="C6066" t="s">
        <v>32</v>
      </c>
      <c r="D6066">
        <f t="shared" si="641"/>
        <v>62</v>
      </c>
      <c r="E6066" t="s">
        <v>38</v>
      </c>
      <c r="F6066">
        <f t="shared" si="639"/>
        <v>50009</v>
      </c>
      <c r="G6066">
        <f t="shared" si="642"/>
        <v>64</v>
      </c>
      <c r="H6066" t="str">
        <f t="shared" si="640"/>
        <v>{"ItemId":50009,"Num":64}</v>
      </c>
      <c r="J6066" s="7">
        <v>62</v>
      </c>
      <c r="K6066" s="8">
        <f t="shared" si="636"/>
        <v>6</v>
      </c>
      <c r="L6066" s="9">
        <f t="shared" si="637"/>
        <v>2</v>
      </c>
      <c r="M6066" s="10">
        <f t="shared" si="638"/>
        <v>324</v>
      </c>
    </row>
    <row r="6067" ht="15" spans="1:13">
      <c r="A6067">
        <v>16063</v>
      </c>
      <c r="B6067" t="s">
        <v>31</v>
      </c>
      <c r="C6067" t="s">
        <v>32</v>
      </c>
      <c r="D6067">
        <f t="shared" si="641"/>
        <v>63</v>
      </c>
      <c r="E6067" t="s">
        <v>38</v>
      </c>
      <c r="F6067">
        <f t="shared" si="639"/>
        <v>50009</v>
      </c>
      <c r="G6067">
        <f t="shared" si="642"/>
        <v>65</v>
      </c>
      <c r="H6067" t="str">
        <f t="shared" si="640"/>
        <v>{"ItemId":50009,"Num":65}</v>
      </c>
      <c r="J6067" s="7">
        <v>63</v>
      </c>
      <c r="K6067" s="8">
        <f t="shared" si="636"/>
        <v>6</v>
      </c>
      <c r="L6067" s="9">
        <f t="shared" si="637"/>
        <v>3</v>
      </c>
      <c r="M6067" s="10">
        <f t="shared" si="638"/>
        <v>331</v>
      </c>
    </row>
    <row r="6068" ht="15" spans="1:13">
      <c r="A6068">
        <v>16064</v>
      </c>
      <c r="B6068" t="s">
        <v>31</v>
      </c>
      <c r="C6068" t="s">
        <v>32</v>
      </c>
      <c r="D6068">
        <f t="shared" si="641"/>
        <v>64</v>
      </c>
      <c r="E6068" t="s">
        <v>38</v>
      </c>
      <c r="F6068">
        <f t="shared" si="639"/>
        <v>50009</v>
      </c>
      <c r="G6068">
        <f t="shared" si="642"/>
        <v>66</v>
      </c>
      <c r="H6068" t="str">
        <f t="shared" si="640"/>
        <v>{"ItemId":50009,"Num":66}</v>
      </c>
      <c r="J6068" s="7">
        <v>64</v>
      </c>
      <c r="K6068" s="8">
        <f t="shared" si="636"/>
        <v>6</v>
      </c>
      <c r="L6068" s="9">
        <f t="shared" si="637"/>
        <v>4</v>
      </c>
      <c r="M6068" s="10">
        <f t="shared" si="638"/>
        <v>338</v>
      </c>
    </row>
    <row r="6069" ht="15" spans="1:13">
      <c r="A6069">
        <v>16065</v>
      </c>
      <c r="B6069" t="s">
        <v>31</v>
      </c>
      <c r="C6069" t="s">
        <v>32</v>
      </c>
      <c r="D6069">
        <f t="shared" si="641"/>
        <v>65</v>
      </c>
      <c r="E6069" t="s">
        <v>38</v>
      </c>
      <c r="F6069">
        <f t="shared" si="639"/>
        <v>50009</v>
      </c>
      <c r="G6069">
        <f t="shared" si="642"/>
        <v>67</v>
      </c>
      <c r="H6069" t="str">
        <f t="shared" si="640"/>
        <v>{"ItemId":50009,"Num":67}</v>
      </c>
      <c r="J6069" s="7">
        <v>65</v>
      </c>
      <c r="K6069" s="8">
        <f t="shared" si="636"/>
        <v>6</v>
      </c>
      <c r="L6069" s="9">
        <f t="shared" si="637"/>
        <v>5</v>
      </c>
      <c r="M6069" s="10">
        <f t="shared" si="638"/>
        <v>345</v>
      </c>
    </row>
    <row r="6070" ht="15" spans="1:13">
      <c r="A6070">
        <v>16066</v>
      </c>
      <c r="B6070" t="s">
        <v>31</v>
      </c>
      <c r="C6070" t="s">
        <v>32</v>
      </c>
      <c r="D6070">
        <f t="shared" si="641"/>
        <v>66</v>
      </c>
      <c r="E6070" t="s">
        <v>38</v>
      </c>
      <c r="F6070">
        <f t="shared" si="639"/>
        <v>50009</v>
      </c>
      <c r="G6070">
        <f t="shared" si="642"/>
        <v>68</v>
      </c>
      <c r="H6070" t="str">
        <f t="shared" si="640"/>
        <v>{"ItemId":50009,"Num":68}</v>
      </c>
      <c r="J6070" s="7">
        <v>66</v>
      </c>
      <c r="K6070" s="8">
        <f t="shared" ref="K6070:K6133" si="643">INT((J6070-1)/10)</f>
        <v>6</v>
      </c>
      <c r="L6070" s="9">
        <f t="shared" ref="L6070:L6133" si="644">J6070-10*K6070</f>
        <v>6</v>
      </c>
      <c r="M6070" s="10">
        <f t="shared" ref="M6070:M6133" si="645">$O$6+$O$7+5*K6070*(K6070+1)+L6070*(K6070+1)</f>
        <v>352</v>
      </c>
    </row>
    <row r="6071" ht="15" spans="1:13">
      <c r="A6071">
        <v>16067</v>
      </c>
      <c r="B6071" t="s">
        <v>31</v>
      </c>
      <c r="C6071" t="s">
        <v>32</v>
      </c>
      <c r="D6071">
        <f t="shared" si="641"/>
        <v>67</v>
      </c>
      <c r="E6071" t="s">
        <v>38</v>
      </c>
      <c r="F6071">
        <f t="shared" si="639"/>
        <v>50009</v>
      </c>
      <c r="G6071">
        <f t="shared" si="642"/>
        <v>69</v>
      </c>
      <c r="H6071" t="str">
        <f t="shared" si="640"/>
        <v>{"ItemId":50009,"Num":69}</v>
      </c>
      <c r="J6071" s="7">
        <v>67</v>
      </c>
      <c r="K6071" s="8">
        <f t="shared" si="643"/>
        <v>6</v>
      </c>
      <c r="L6071" s="9">
        <f t="shared" si="644"/>
        <v>7</v>
      </c>
      <c r="M6071" s="10">
        <f t="shared" si="645"/>
        <v>359</v>
      </c>
    </row>
    <row r="6072" ht="15" spans="1:13">
      <c r="A6072">
        <v>16068</v>
      </c>
      <c r="B6072" t="s">
        <v>31</v>
      </c>
      <c r="C6072" t="s">
        <v>32</v>
      </c>
      <c r="D6072">
        <f t="shared" si="641"/>
        <v>68</v>
      </c>
      <c r="E6072" t="s">
        <v>38</v>
      </c>
      <c r="F6072">
        <f t="shared" si="639"/>
        <v>50009</v>
      </c>
      <c r="G6072">
        <f t="shared" si="642"/>
        <v>70</v>
      </c>
      <c r="H6072" t="str">
        <f t="shared" si="640"/>
        <v>{"ItemId":50009,"Num":70}</v>
      </c>
      <c r="J6072" s="7">
        <v>68</v>
      </c>
      <c r="K6072" s="8">
        <f t="shared" si="643"/>
        <v>6</v>
      </c>
      <c r="L6072" s="9">
        <f t="shared" si="644"/>
        <v>8</v>
      </c>
      <c r="M6072" s="10">
        <f t="shared" si="645"/>
        <v>366</v>
      </c>
    </row>
    <row r="6073" ht="15" spans="1:13">
      <c r="A6073">
        <v>16069</v>
      </c>
      <c r="B6073" t="s">
        <v>31</v>
      </c>
      <c r="C6073" t="s">
        <v>32</v>
      </c>
      <c r="D6073">
        <f t="shared" si="641"/>
        <v>69</v>
      </c>
      <c r="E6073" t="s">
        <v>38</v>
      </c>
      <c r="F6073">
        <f t="shared" si="639"/>
        <v>50009</v>
      </c>
      <c r="G6073">
        <f t="shared" si="642"/>
        <v>71</v>
      </c>
      <c r="H6073" t="str">
        <f t="shared" si="640"/>
        <v>{"ItemId":50009,"Num":71}</v>
      </c>
      <c r="J6073" s="7">
        <v>69</v>
      </c>
      <c r="K6073" s="8">
        <f t="shared" si="643"/>
        <v>6</v>
      </c>
      <c r="L6073" s="9">
        <f t="shared" si="644"/>
        <v>9</v>
      </c>
      <c r="M6073" s="10">
        <f t="shared" si="645"/>
        <v>373</v>
      </c>
    </row>
    <row r="6074" ht="15" spans="1:13">
      <c r="A6074">
        <v>16070</v>
      </c>
      <c r="B6074" t="s">
        <v>31</v>
      </c>
      <c r="C6074" t="s">
        <v>32</v>
      </c>
      <c r="D6074">
        <f t="shared" si="641"/>
        <v>70</v>
      </c>
      <c r="E6074" t="s">
        <v>38</v>
      </c>
      <c r="F6074">
        <f t="shared" si="639"/>
        <v>50009</v>
      </c>
      <c r="G6074">
        <f t="shared" si="642"/>
        <v>72</v>
      </c>
      <c r="H6074" t="str">
        <f t="shared" si="640"/>
        <v>{"ItemId":50009,"Num":72}</v>
      </c>
      <c r="J6074" s="7">
        <v>70</v>
      </c>
      <c r="K6074" s="8">
        <f t="shared" si="643"/>
        <v>6</v>
      </c>
      <c r="L6074" s="9">
        <f t="shared" si="644"/>
        <v>10</v>
      </c>
      <c r="M6074" s="10">
        <f t="shared" si="645"/>
        <v>380</v>
      </c>
    </row>
    <row r="6075" ht="15" spans="1:13">
      <c r="A6075">
        <v>16071</v>
      </c>
      <c r="B6075" t="s">
        <v>31</v>
      </c>
      <c r="C6075" t="s">
        <v>32</v>
      </c>
      <c r="D6075">
        <f t="shared" si="641"/>
        <v>71</v>
      </c>
      <c r="E6075" t="s">
        <v>38</v>
      </c>
      <c r="F6075">
        <f t="shared" si="639"/>
        <v>50009</v>
      </c>
      <c r="G6075">
        <f t="shared" si="642"/>
        <v>73</v>
      </c>
      <c r="H6075" t="str">
        <f t="shared" si="640"/>
        <v>{"ItemId":50009,"Num":73}</v>
      </c>
      <c r="J6075" s="7">
        <v>71</v>
      </c>
      <c r="K6075" s="8">
        <f t="shared" si="643"/>
        <v>7</v>
      </c>
      <c r="L6075" s="9">
        <f t="shared" si="644"/>
        <v>1</v>
      </c>
      <c r="M6075" s="10">
        <f t="shared" si="645"/>
        <v>388</v>
      </c>
    </row>
    <row r="6076" ht="15" spans="1:13">
      <c r="A6076">
        <v>16072</v>
      </c>
      <c r="B6076" t="s">
        <v>31</v>
      </c>
      <c r="C6076" t="s">
        <v>32</v>
      </c>
      <c r="D6076">
        <f t="shared" si="641"/>
        <v>72</v>
      </c>
      <c r="E6076" t="s">
        <v>38</v>
      </c>
      <c r="F6076">
        <f t="shared" si="639"/>
        <v>50009</v>
      </c>
      <c r="G6076">
        <f t="shared" si="642"/>
        <v>74</v>
      </c>
      <c r="H6076" t="str">
        <f t="shared" si="640"/>
        <v>{"ItemId":50009,"Num":74}</v>
      </c>
      <c r="J6076" s="7">
        <v>72</v>
      </c>
      <c r="K6076" s="8">
        <f t="shared" si="643"/>
        <v>7</v>
      </c>
      <c r="L6076" s="9">
        <f t="shared" si="644"/>
        <v>2</v>
      </c>
      <c r="M6076" s="10">
        <f t="shared" si="645"/>
        <v>396</v>
      </c>
    </row>
    <row r="6077" ht="15" spans="1:13">
      <c r="A6077">
        <v>16073</v>
      </c>
      <c r="B6077" t="s">
        <v>31</v>
      </c>
      <c r="C6077" t="s">
        <v>32</v>
      </c>
      <c r="D6077">
        <f t="shared" si="641"/>
        <v>73</v>
      </c>
      <c r="E6077" t="s">
        <v>38</v>
      </c>
      <c r="F6077">
        <f t="shared" si="639"/>
        <v>50009</v>
      </c>
      <c r="G6077">
        <f t="shared" si="642"/>
        <v>75</v>
      </c>
      <c r="H6077" t="str">
        <f t="shared" si="640"/>
        <v>{"ItemId":50009,"Num":75}</v>
      </c>
      <c r="J6077" s="7">
        <v>73</v>
      </c>
      <c r="K6077" s="8">
        <f t="shared" si="643"/>
        <v>7</v>
      </c>
      <c r="L6077" s="9">
        <f t="shared" si="644"/>
        <v>3</v>
      </c>
      <c r="M6077" s="10">
        <f t="shared" si="645"/>
        <v>404</v>
      </c>
    </row>
    <row r="6078" ht="15" spans="1:13">
      <c r="A6078">
        <v>16074</v>
      </c>
      <c r="B6078" t="s">
        <v>31</v>
      </c>
      <c r="C6078" t="s">
        <v>32</v>
      </c>
      <c r="D6078">
        <f t="shared" si="641"/>
        <v>74</v>
      </c>
      <c r="E6078" t="s">
        <v>38</v>
      </c>
      <c r="F6078">
        <f t="shared" si="639"/>
        <v>50009</v>
      </c>
      <c r="G6078">
        <f t="shared" si="642"/>
        <v>76</v>
      </c>
      <c r="H6078" t="str">
        <f t="shared" si="640"/>
        <v>{"ItemId":50009,"Num":76}</v>
      </c>
      <c r="J6078" s="7">
        <v>74</v>
      </c>
      <c r="K6078" s="8">
        <f t="shared" si="643"/>
        <v>7</v>
      </c>
      <c r="L6078" s="9">
        <f t="shared" si="644"/>
        <v>4</v>
      </c>
      <c r="M6078" s="10">
        <f t="shared" si="645"/>
        <v>412</v>
      </c>
    </row>
    <row r="6079" ht="15" spans="1:13">
      <c r="A6079">
        <v>16075</v>
      </c>
      <c r="B6079" t="s">
        <v>31</v>
      </c>
      <c r="C6079" t="s">
        <v>32</v>
      </c>
      <c r="D6079">
        <f t="shared" si="641"/>
        <v>75</v>
      </c>
      <c r="E6079" t="s">
        <v>38</v>
      </c>
      <c r="F6079">
        <f t="shared" si="639"/>
        <v>50009</v>
      </c>
      <c r="G6079">
        <f t="shared" si="642"/>
        <v>77</v>
      </c>
      <c r="H6079" t="str">
        <f t="shared" si="640"/>
        <v>{"ItemId":50009,"Num":77}</v>
      </c>
      <c r="J6079" s="7">
        <v>75</v>
      </c>
      <c r="K6079" s="8">
        <f t="shared" si="643"/>
        <v>7</v>
      </c>
      <c r="L6079" s="9">
        <f t="shared" si="644"/>
        <v>5</v>
      </c>
      <c r="M6079" s="10">
        <f t="shared" si="645"/>
        <v>420</v>
      </c>
    </row>
    <row r="6080" ht="15" spans="1:13">
      <c r="A6080">
        <v>16076</v>
      </c>
      <c r="B6080" t="s">
        <v>31</v>
      </c>
      <c r="C6080" t="s">
        <v>32</v>
      </c>
      <c r="D6080">
        <f t="shared" si="641"/>
        <v>76</v>
      </c>
      <c r="E6080" t="s">
        <v>38</v>
      </c>
      <c r="F6080">
        <f t="shared" si="639"/>
        <v>50009</v>
      </c>
      <c r="G6080">
        <f t="shared" si="642"/>
        <v>78</v>
      </c>
      <c r="H6080" t="str">
        <f t="shared" si="640"/>
        <v>{"ItemId":50009,"Num":78}</v>
      </c>
      <c r="J6080" s="7">
        <v>76</v>
      </c>
      <c r="K6080" s="8">
        <f t="shared" si="643"/>
        <v>7</v>
      </c>
      <c r="L6080" s="9">
        <f t="shared" si="644"/>
        <v>6</v>
      </c>
      <c r="M6080" s="10">
        <f t="shared" si="645"/>
        <v>428</v>
      </c>
    </row>
    <row r="6081" ht="15" spans="1:13">
      <c r="A6081">
        <v>16077</v>
      </c>
      <c r="B6081" t="s">
        <v>31</v>
      </c>
      <c r="C6081" t="s">
        <v>32</v>
      </c>
      <c r="D6081">
        <f t="shared" si="641"/>
        <v>77</v>
      </c>
      <c r="E6081" t="s">
        <v>38</v>
      </c>
      <c r="F6081">
        <f t="shared" si="639"/>
        <v>50009</v>
      </c>
      <c r="G6081">
        <f t="shared" si="642"/>
        <v>79</v>
      </c>
      <c r="H6081" t="str">
        <f t="shared" si="640"/>
        <v>{"ItemId":50009,"Num":79}</v>
      </c>
      <c r="J6081" s="7">
        <v>77</v>
      </c>
      <c r="K6081" s="8">
        <f t="shared" si="643"/>
        <v>7</v>
      </c>
      <c r="L6081" s="9">
        <f t="shared" si="644"/>
        <v>7</v>
      </c>
      <c r="M6081" s="10">
        <f t="shared" si="645"/>
        <v>436</v>
      </c>
    </row>
    <row r="6082" ht="15" spans="1:13">
      <c r="A6082">
        <v>16078</v>
      </c>
      <c r="B6082" t="s">
        <v>31</v>
      </c>
      <c r="C6082" t="s">
        <v>32</v>
      </c>
      <c r="D6082">
        <f t="shared" si="641"/>
        <v>78</v>
      </c>
      <c r="E6082" t="s">
        <v>38</v>
      </c>
      <c r="F6082">
        <f t="shared" si="639"/>
        <v>50009</v>
      </c>
      <c r="G6082">
        <f t="shared" si="642"/>
        <v>80</v>
      </c>
      <c r="H6082" t="str">
        <f t="shared" si="640"/>
        <v>{"ItemId":50009,"Num":80}</v>
      </c>
      <c r="J6082" s="7">
        <v>78</v>
      </c>
      <c r="K6082" s="8">
        <f t="shared" si="643"/>
        <v>7</v>
      </c>
      <c r="L6082" s="9">
        <f t="shared" si="644"/>
        <v>8</v>
      </c>
      <c r="M6082" s="10">
        <f t="shared" si="645"/>
        <v>444</v>
      </c>
    </row>
    <row r="6083" ht="15" spans="1:13">
      <c r="A6083">
        <v>16079</v>
      </c>
      <c r="B6083" t="s">
        <v>31</v>
      </c>
      <c r="C6083" t="s">
        <v>32</v>
      </c>
      <c r="D6083">
        <f t="shared" si="641"/>
        <v>79</v>
      </c>
      <c r="E6083" t="s">
        <v>38</v>
      </c>
      <c r="F6083">
        <f t="shared" si="639"/>
        <v>50009</v>
      </c>
      <c r="G6083">
        <f t="shared" si="642"/>
        <v>81</v>
      </c>
      <c r="H6083" t="str">
        <f t="shared" si="640"/>
        <v>{"ItemId":50009,"Num":81}</v>
      </c>
      <c r="J6083" s="7">
        <v>79</v>
      </c>
      <c r="K6083" s="8">
        <f t="shared" si="643"/>
        <v>7</v>
      </c>
      <c r="L6083" s="9">
        <f t="shared" si="644"/>
        <v>9</v>
      </c>
      <c r="M6083" s="10">
        <f t="shared" si="645"/>
        <v>452</v>
      </c>
    </row>
    <row r="6084" ht="15" spans="1:13">
      <c r="A6084">
        <v>16080</v>
      </c>
      <c r="B6084" t="s">
        <v>31</v>
      </c>
      <c r="C6084" t="s">
        <v>32</v>
      </c>
      <c r="D6084">
        <f t="shared" si="641"/>
        <v>80</v>
      </c>
      <c r="E6084" t="s">
        <v>38</v>
      </c>
      <c r="F6084">
        <f t="shared" si="639"/>
        <v>50009</v>
      </c>
      <c r="G6084">
        <f t="shared" si="642"/>
        <v>82</v>
      </c>
      <c r="H6084" t="str">
        <f t="shared" si="640"/>
        <v>{"ItemId":50009,"Num":82}</v>
      </c>
      <c r="J6084" s="7">
        <v>80</v>
      </c>
      <c r="K6084" s="8">
        <f t="shared" si="643"/>
        <v>7</v>
      </c>
      <c r="L6084" s="9">
        <f t="shared" si="644"/>
        <v>10</v>
      </c>
      <c r="M6084" s="10">
        <f t="shared" si="645"/>
        <v>460</v>
      </c>
    </row>
    <row r="6085" ht="15" spans="1:13">
      <c r="A6085">
        <v>16081</v>
      </c>
      <c r="B6085" t="s">
        <v>31</v>
      </c>
      <c r="C6085" t="s">
        <v>32</v>
      </c>
      <c r="D6085">
        <f t="shared" si="641"/>
        <v>81</v>
      </c>
      <c r="E6085" t="s">
        <v>38</v>
      </c>
      <c r="F6085">
        <f t="shared" si="639"/>
        <v>50009</v>
      </c>
      <c r="G6085">
        <f t="shared" si="642"/>
        <v>83</v>
      </c>
      <c r="H6085" t="str">
        <f t="shared" si="640"/>
        <v>{"ItemId":50009,"Num":83}</v>
      </c>
      <c r="J6085" s="7">
        <v>81</v>
      </c>
      <c r="K6085" s="8">
        <f t="shared" si="643"/>
        <v>8</v>
      </c>
      <c r="L6085" s="9">
        <f t="shared" si="644"/>
        <v>1</v>
      </c>
      <c r="M6085" s="10">
        <f t="shared" si="645"/>
        <v>469</v>
      </c>
    </row>
    <row r="6086" ht="15" spans="1:13">
      <c r="A6086">
        <v>16082</v>
      </c>
      <c r="B6086" t="s">
        <v>31</v>
      </c>
      <c r="C6086" t="s">
        <v>32</v>
      </c>
      <c r="D6086">
        <f t="shared" si="641"/>
        <v>82</v>
      </c>
      <c r="E6086" t="s">
        <v>38</v>
      </c>
      <c r="F6086">
        <f t="shared" ref="F6086:F6149" si="646">VLOOKUP(E6086,$U$1:$V$1,2,FALSE)</f>
        <v>50009</v>
      </c>
      <c r="G6086">
        <f t="shared" si="642"/>
        <v>84</v>
      </c>
      <c r="H6086" t="str">
        <f t="shared" ref="H6086:H6149" si="647">$F$3&amp;F6086&amp;$G$3&amp;G6086&amp;$H$3</f>
        <v>{"ItemId":50009,"Num":84}</v>
      </c>
      <c r="J6086" s="7">
        <v>82</v>
      </c>
      <c r="K6086" s="8">
        <f t="shared" si="643"/>
        <v>8</v>
      </c>
      <c r="L6086" s="9">
        <f t="shared" si="644"/>
        <v>2</v>
      </c>
      <c r="M6086" s="10">
        <f t="shared" si="645"/>
        <v>478</v>
      </c>
    </row>
    <row r="6087" ht="15" spans="1:13">
      <c r="A6087">
        <v>16083</v>
      </c>
      <c r="B6087" t="s">
        <v>31</v>
      </c>
      <c r="C6087" t="s">
        <v>32</v>
      </c>
      <c r="D6087">
        <f t="shared" si="641"/>
        <v>83</v>
      </c>
      <c r="E6087" t="s">
        <v>38</v>
      </c>
      <c r="F6087">
        <f t="shared" si="646"/>
        <v>50009</v>
      </c>
      <c r="G6087">
        <f t="shared" si="642"/>
        <v>85</v>
      </c>
      <c r="H6087" t="str">
        <f t="shared" si="647"/>
        <v>{"ItemId":50009,"Num":85}</v>
      </c>
      <c r="J6087" s="7">
        <v>83</v>
      </c>
      <c r="K6087" s="8">
        <f t="shared" si="643"/>
        <v>8</v>
      </c>
      <c r="L6087" s="9">
        <f t="shared" si="644"/>
        <v>3</v>
      </c>
      <c r="M6087" s="10">
        <f t="shared" si="645"/>
        <v>487</v>
      </c>
    </row>
    <row r="6088" ht="15" spans="1:13">
      <c r="A6088">
        <v>16084</v>
      </c>
      <c r="B6088" t="s">
        <v>31</v>
      </c>
      <c r="C6088" t="s">
        <v>32</v>
      </c>
      <c r="D6088">
        <f t="shared" si="641"/>
        <v>84</v>
      </c>
      <c r="E6088" t="s">
        <v>38</v>
      </c>
      <c r="F6088">
        <f t="shared" si="646"/>
        <v>50009</v>
      </c>
      <c r="G6088">
        <f t="shared" si="642"/>
        <v>86</v>
      </c>
      <c r="H6088" t="str">
        <f t="shared" si="647"/>
        <v>{"ItemId":50009,"Num":86}</v>
      </c>
      <c r="J6088" s="7">
        <v>84</v>
      </c>
      <c r="K6088" s="8">
        <f t="shared" si="643"/>
        <v>8</v>
      </c>
      <c r="L6088" s="9">
        <f t="shared" si="644"/>
        <v>4</v>
      </c>
      <c r="M6088" s="10">
        <f t="shared" si="645"/>
        <v>496</v>
      </c>
    </row>
    <row r="6089" ht="15" spans="1:13">
      <c r="A6089">
        <v>16085</v>
      </c>
      <c r="B6089" t="s">
        <v>31</v>
      </c>
      <c r="C6089" t="s">
        <v>32</v>
      </c>
      <c r="D6089">
        <f t="shared" si="641"/>
        <v>85</v>
      </c>
      <c r="E6089" t="s">
        <v>38</v>
      </c>
      <c r="F6089">
        <f t="shared" si="646"/>
        <v>50009</v>
      </c>
      <c r="G6089">
        <f t="shared" si="642"/>
        <v>87</v>
      </c>
      <c r="H6089" t="str">
        <f t="shared" si="647"/>
        <v>{"ItemId":50009,"Num":87}</v>
      </c>
      <c r="J6089" s="7">
        <v>85</v>
      </c>
      <c r="K6089" s="8">
        <f t="shared" si="643"/>
        <v>8</v>
      </c>
      <c r="L6089" s="9">
        <f t="shared" si="644"/>
        <v>5</v>
      </c>
      <c r="M6089" s="10">
        <f t="shared" si="645"/>
        <v>505</v>
      </c>
    </row>
    <row r="6090" ht="15" spans="1:13">
      <c r="A6090">
        <v>16086</v>
      </c>
      <c r="B6090" t="s">
        <v>31</v>
      </c>
      <c r="C6090" t="s">
        <v>32</v>
      </c>
      <c r="D6090">
        <f t="shared" si="641"/>
        <v>86</v>
      </c>
      <c r="E6090" t="s">
        <v>38</v>
      </c>
      <c r="F6090">
        <f t="shared" si="646"/>
        <v>50009</v>
      </c>
      <c r="G6090">
        <f t="shared" si="642"/>
        <v>88</v>
      </c>
      <c r="H6090" t="str">
        <f t="shared" si="647"/>
        <v>{"ItemId":50009,"Num":88}</v>
      </c>
      <c r="J6090" s="7">
        <v>86</v>
      </c>
      <c r="K6090" s="8">
        <f t="shared" si="643"/>
        <v>8</v>
      </c>
      <c r="L6090" s="9">
        <f t="shared" si="644"/>
        <v>6</v>
      </c>
      <c r="M6090" s="10">
        <f t="shared" si="645"/>
        <v>514</v>
      </c>
    </row>
    <row r="6091" ht="15" spans="1:13">
      <c r="A6091">
        <v>16087</v>
      </c>
      <c r="B6091" t="s">
        <v>31</v>
      </c>
      <c r="C6091" t="s">
        <v>32</v>
      </c>
      <c r="D6091">
        <f t="shared" si="641"/>
        <v>87</v>
      </c>
      <c r="E6091" t="s">
        <v>38</v>
      </c>
      <c r="F6091">
        <f t="shared" si="646"/>
        <v>50009</v>
      </c>
      <c r="G6091">
        <f t="shared" si="642"/>
        <v>89</v>
      </c>
      <c r="H6091" t="str">
        <f t="shared" si="647"/>
        <v>{"ItemId":50009,"Num":89}</v>
      </c>
      <c r="J6091" s="7">
        <v>87</v>
      </c>
      <c r="K6091" s="8">
        <f t="shared" si="643"/>
        <v>8</v>
      </c>
      <c r="L6091" s="9">
        <f t="shared" si="644"/>
        <v>7</v>
      </c>
      <c r="M6091" s="10">
        <f t="shared" si="645"/>
        <v>523</v>
      </c>
    </row>
    <row r="6092" ht="15" spans="1:13">
      <c r="A6092">
        <v>16088</v>
      </c>
      <c r="B6092" t="s">
        <v>31</v>
      </c>
      <c r="C6092" t="s">
        <v>32</v>
      </c>
      <c r="D6092">
        <f t="shared" si="641"/>
        <v>88</v>
      </c>
      <c r="E6092" t="s">
        <v>38</v>
      </c>
      <c r="F6092">
        <f t="shared" si="646"/>
        <v>50009</v>
      </c>
      <c r="G6092">
        <f t="shared" si="642"/>
        <v>90</v>
      </c>
      <c r="H6092" t="str">
        <f t="shared" si="647"/>
        <v>{"ItemId":50009,"Num":90}</v>
      </c>
      <c r="J6092" s="7">
        <v>88</v>
      </c>
      <c r="K6092" s="8">
        <f t="shared" si="643"/>
        <v>8</v>
      </c>
      <c r="L6092" s="9">
        <f t="shared" si="644"/>
        <v>8</v>
      </c>
      <c r="M6092" s="10">
        <f t="shared" si="645"/>
        <v>532</v>
      </c>
    </row>
    <row r="6093" ht="15" spans="1:13">
      <c r="A6093">
        <v>16089</v>
      </c>
      <c r="B6093" t="s">
        <v>31</v>
      </c>
      <c r="C6093" t="s">
        <v>32</v>
      </c>
      <c r="D6093">
        <f t="shared" si="641"/>
        <v>89</v>
      </c>
      <c r="E6093" t="s">
        <v>38</v>
      </c>
      <c r="F6093">
        <f t="shared" si="646"/>
        <v>50009</v>
      </c>
      <c r="G6093">
        <f t="shared" si="642"/>
        <v>91</v>
      </c>
      <c r="H6093" t="str">
        <f t="shared" si="647"/>
        <v>{"ItemId":50009,"Num":91}</v>
      </c>
      <c r="J6093" s="7">
        <v>89</v>
      </c>
      <c r="K6093" s="8">
        <f t="shared" si="643"/>
        <v>8</v>
      </c>
      <c r="L6093" s="9">
        <f t="shared" si="644"/>
        <v>9</v>
      </c>
      <c r="M6093" s="10">
        <f t="shared" si="645"/>
        <v>541</v>
      </c>
    </row>
    <row r="6094" ht="15" spans="1:13">
      <c r="A6094">
        <v>16090</v>
      </c>
      <c r="B6094" t="s">
        <v>31</v>
      </c>
      <c r="C6094" t="s">
        <v>32</v>
      </c>
      <c r="D6094">
        <f t="shared" si="641"/>
        <v>90</v>
      </c>
      <c r="E6094" t="s">
        <v>38</v>
      </c>
      <c r="F6094">
        <f t="shared" si="646"/>
        <v>50009</v>
      </c>
      <c r="G6094">
        <f t="shared" si="642"/>
        <v>92</v>
      </c>
      <c r="H6094" t="str">
        <f t="shared" si="647"/>
        <v>{"ItemId":50009,"Num":92}</v>
      </c>
      <c r="J6094" s="7">
        <v>90</v>
      </c>
      <c r="K6094" s="8">
        <f t="shared" si="643"/>
        <v>8</v>
      </c>
      <c r="L6094" s="9">
        <f t="shared" si="644"/>
        <v>10</v>
      </c>
      <c r="M6094" s="10">
        <f t="shared" si="645"/>
        <v>550</v>
      </c>
    </row>
    <row r="6095" ht="15" spans="1:13">
      <c r="A6095">
        <v>16091</v>
      </c>
      <c r="B6095" t="s">
        <v>31</v>
      </c>
      <c r="C6095" t="s">
        <v>32</v>
      </c>
      <c r="D6095">
        <f t="shared" si="641"/>
        <v>91</v>
      </c>
      <c r="E6095" t="s">
        <v>38</v>
      </c>
      <c r="F6095">
        <f t="shared" si="646"/>
        <v>50009</v>
      </c>
      <c r="G6095">
        <f t="shared" si="642"/>
        <v>93</v>
      </c>
      <c r="H6095" t="str">
        <f t="shared" si="647"/>
        <v>{"ItemId":50009,"Num":93}</v>
      </c>
      <c r="J6095" s="7">
        <v>91</v>
      </c>
      <c r="K6095" s="8">
        <f t="shared" si="643"/>
        <v>9</v>
      </c>
      <c r="L6095" s="9">
        <f t="shared" si="644"/>
        <v>1</v>
      </c>
      <c r="M6095" s="10">
        <f t="shared" si="645"/>
        <v>560</v>
      </c>
    </row>
    <row r="6096" ht="15" spans="1:13">
      <c r="A6096">
        <v>16092</v>
      </c>
      <c r="B6096" t="s">
        <v>31</v>
      </c>
      <c r="C6096" t="s">
        <v>32</v>
      </c>
      <c r="D6096">
        <f t="shared" si="641"/>
        <v>92</v>
      </c>
      <c r="E6096" t="s">
        <v>38</v>
      </c>
      <c r="F6096">
        <f t="shared" si="646"/>
        <v>50009</v>
      </c>
      <c r="G6096">
        <f t="shared" si="642"/>
        <v>94</v>
      </c>
      <c r="H6096" t="str">
        <f t="shared" si="647"/>
        <v>{"ItemId":50009,"Num":94}</v>
      </c>
      <c r="J6096" s="7">
        <v>92</v>
      </c>
      <c r="K6096" s="8">
        <f t="shared" si="643"/>
        <v>9</v>
      </c>
      <c r="L6096" s="9">
        <f t="shared" si="644"/>
        <v>2</v>
      </c>
      <c r="M6096" s="10">
        <f t="shared" si="645"/>
        <v>570</v>
      </c>
    </row>
    <row r="6097" ht="15" spans="1:13">
      <c r="A6097">
        <v>16093</v>
      </c>
      <c r="B6097" t="s">
        <v>31</v>
      </c>
      <c r="C6097" t="s">
        <v>32</v>
      </c>
      <c r="D6097">
        <f t="shared" si="641"/>
        <v>93</v>
      </c>
      <c r="E6097" t="s">
        <v>38</v>
      </c>
      <c r="F6097">
        <f t="shared" si="646"/>
        <v>50009</v>
      </c>
      <c r="G6097">
        <f t="shared" si="642"/>
        <v>95</v>
      </c>
      <c r="H6097" t="str">
        <f t="shared" si="647"/>
        <v>{"ItemId":50009,"Num":95}</v>
      </c>
      <c r="J6097" s="7">
        <v>93</v>
      </c>
      <c r="K6097" s="8">
        <f t="shared" si="643"/>
        <v>9</v>
      </c>
      <c r="L6097" s="9">
        <f t="shared" si="644"/>
        <v>3</v>
      </c>
      <c r="M6097" s="10">
        <f t="shared" si="645"/>
        <v>580</v>
      </c>
    </row>
    <row r="6098" ht="15" spans="1:13">
      <c r="A6098">
        <v>16094</v>
      </c>
      <c r="B6098" t="s">
        <v>31</v>
      </c>
      <c r="C6098" t="s">
        <v>32</v>
      </c>
      <c r="D6098">
        <f t="shared" si="641"/>
        <v>94</v>
      </c>
      <c r="E6098" t="s">
        <v>38</v>
      </c>
      <c r="F6098">
        <f t="shared" si="646"/>
        <v>50009</v>
      </c>
      <c r="G6098">
        <f t="shared" si="642"/>
        <v>96</v>
      </c>
      <c r="H6098" t="str">
        <f t="shared" si="647"/>
        <v>{"ItemId":50009,"Num":96}</v>
      </c>
      <c r="J6098" s="7">
        <v>94</v>
      </c>
      <c r="K6098" s="8">
        <f t="shared" si="643"/>
        <v>9</v>
      </c>
      <c r="L6098" s="9">
        <f t="shared" si="644"/>
        <v>4</v>
      </c>
      <c r="M6098" s="10">
        <f t="shared" si="645"/>
        <v>590</v>
      </c>
    </row>
    <row r="6099" ht="15" spans="1:13">
      <c r="A6099">
        <v>16095</v>
      </c>
      <c r="B6099" t="s">
        <v>31</v>
      </c>
      <c r="C6099" t="s">
        <v>32</v>
      </c>
      <c r="D6099">
        <f t="shared" si="641"/>
        <v>95</v>
      </c>
      <c r="E6099" t="s">
        <v>38</v>
      </c>
      <c r="F6099">
        <f t="shared" si="646"/>
        <v>50009</v>
      </c>
      <c r="G6099">
        <f t="shared" si="642"/>
        <v>97</v>
      </c>
      <c r="H6099" t="str">
        <f t="shared" si="647"/>
        <v>{"ItemId":50009,"Num":97}</v>
      </c>
      <c r="J6099" s="7">
        <v>95</v>
      </c>
      <c r="K6099" s="8">
        <f t="shared" si="643"/>
        <v>9</v>
      </c>
      <c r="L6099" s="9">
        <f t="shared" si="644"/>
        <v>5</v>
      </c>
      <c r="M6099" s="10">
        <f t="shared" si="645"/>
        <v>600</v>
      </c>
    </row>
    <row r="6100" ht="15" spans="1:13">
      <c r="A6100">
        <v>16096</v>
      </c>
      <c r="B6100" t="s">
        <v>31</v>
      </c>
      <c r="C6100" t="s">
        <v>32</v>
      </c>
      <c r="D6100">
        <f t="shared" si="641"/>
        <v>96</v>
      </c>
      <c r="E6100" t="s">
        <v>38</v>
      </c>
      <c r="F6100">
        <f t="shared" si="646"/>
        <v>50009</v>
      </c>
      <c r="G6100">
        <f t="shared" si="642"/>
        <v>98</v>
      </c>
      <c r="H6100" t="str">
        <f t="shared" si="647"/>
        <v>{"ItemId":50009,"Num":98}</v>
      </c>
      <c r="J6100" s="7">
        <v>96</v>
      </c>
      <c r="K6100" s="8">
        <f t="shared" si="643"/>
        <v>9</v>
      </c>
      <c r="L6100" s="9">
        <f t="shared" si="644"/>
        <v>6</v>
      </c>
      <c r="M6100" s="10">
        <f t="shared" si="645"/>
        <v>610</v>
      </c>
    </row>
    <row r="6101" ht="15" spans="1:13">
      <c r="A6101">
        <v>16097</v>
      </c>
      <c r="B6101" t="s">
        <v>31</v>
      </c>
      <c r="C6101" t="s">
        <v>32</v>
      </c>
      <c r="D6101">
        <f t="shared" si="641"/>
        <v>97</v>
      </c>
      <c r="E6101" t="s">
        <v>38</v>
      </c>
      <c r="F6101">
        <f t="shared" si="646"/>
        <v>50009</v>
      </c>
      <c r="G6101">
        <f t="shared" si="642"/>
        <v>99</v>
      </c>
      <c r="H6101" t="str">
        <f t="shared" si="647"/>
        <v>{"ItemId":50009,"Num":99}</v>
      </c>
      <c r="J6101" s="7">
        <v>97</v>
      </c>
      <c r="K6101" s="8">
        <f t="shared" si="643"/>
        <v>9</v>
      </c>
      <c r="L6101" s="9">
        <f t="shared" si="644"/>
        <v>7</v>
      </c>
      <c r="M6101" s="10">
        <f t="shared" si="645"/>
        <v>620</v>
      </c>
    </row>
    <row r="6102" ht="15" spans="1:13">
      <c r="A6102">
        <v>16098</v>
      </c>
      <c r="B6102" t="s">
        <v>31</v>
      </c>
      <c r="C6102" t="s">
        <v>32</v>
      </c>
      <c r="D6102">
        <f t="shared" si="641"/>
        <v>98</v>
      </c>
      <c r="E6102" t="s">
        <v>38</v>
      </c>
      <c r="F6102">
        <f t="shared" si="646"/>
        <v>50009</v>
      </c>
      <c r="G6102">
        <f t="shared" si="642"/>
        <v>100</v>
      </c>
      <c r="H6102" t="str">
        <f t="shared" si="647"/>
        <v>{"ItemId":50009,"Num":100}</v>
      </c>
      <c r="J6102" s="7">
        <v>98</v>
      </c>
      <c r="K6102" s="8">
        <f t="shared" si="643"/>
        <v>9</v>
      </c>
      <c r="L6102" s="9">
        <f t="shared" si="644"/>
        <v>8</v>
      </c>
      <c r="M6102" s="10">
        <f t="shared" si="645"/>
        <v>630</v>
      </c>
    </row>
    <row r="6103" ht="15" spans="1:13">
      <c r="A6103">
        <v>16099</v>
      </c>
      <c r="B6103" t="s">
        <v>31</v>
      </c>
      <c r="C6103" t="s">
        <v>32</v>
      </c>
      <c r="D6103">
        <f t="shared" si="641"/>
        <v>99</v>
      </c>
      <c r="E6103" t="s">
        <v>38</v>
      </c>
      <c r="F6103">
        <f t="shared" si="646"/>
        <v>50009</v>
      </c>
      <c r="G6103">
        <f t="shared" si="642"/>
        <v>101</v>
      </c>
      <c r="H6103" t="str">
        <f t="shared" si="647"/>
        <v>{"ItemId":50009,"Num":101}</v>
      </c>
      <c r="J6103" s="7">
        <v>99</v>
      </c>
      <c r="K6103" s="8">
        <f t="shared" si="643"/>
        <v>9</v>
      </c>
      <c r="L6103" s="9">
        <f t="shared" si="644"/>
        <v>9</v>
      </c>
      <c r="M6103" s="10">
        <f t="shared" si="645"/>
        <v>640</v>
      </c>
    </row>
    <row r="6104" ht="15" spans="1:13">
      <c r="A6104">
        <v>16100</v>
      </c>
      <c r="B6104" t="s">
        <v>31</v>
      </c>
      <c r="C6104" t="s">
        <v>32</v>
      </c>
      <c r="D6104">
        <f t="shared" si="641"/>
        <v>100</v>
      </c>
      <c r="E6104" t="s">
        <v>38</v>
      </c>
      <c r="F6104">
        <f t="shared" si="646"/>
        <v>50009</v>
      </c>
      <c r="G6104">
        <f t="shared" si="642"/>
        <v>102</v>
      </c>
      <c r="H6104" t="str">
        <f t="shared" si="647"/>
        <v>{"ItemId":50009,"Num":102}</v>
      </c>
      <c r="J6104" s="7">
        <v>100</v>
      </c>
      <c r="K6104" s="8">
        <f t="shared" si="643"/>
        <v>9</v>
      </c>
      <c r="L6104" s="9">
        <f t="shared" si="644"/>
        <v>10</v>
      </c>
      <c r="M6104" s="10">
        <f t="shared" si="645"/>
        <v>650</v>
      </c>
    </row>
    <row r="6105" ht="15" spans="1:13">
      <c r="A6105">
        <v>16101</v>
      </c>
      <c r="B6105" t="s">
        <v>31</v>
      </c>
      <c r="C6105" t="s">
        <v>32</v>
      </c>
      <c r="D6105">
        <f t="shared" si="641"/>
        <v>101</v>
      </c>
      <c r="E6105" t="s">
        <v>38</v>
      </c>
      <c r="F6105">
        <f t="shared" si="646"/>
        <v>50009</v>
      </c>
      <c r="G6105">
        <f t="shared" si="642"/>
        <v>103</v>
      </c>
      <c r="H6105" t="str">
        <f t="shared" si="647"/>
        <v>{"ItemId":50009,"Num":103}</v>
      </c>
      <c r="J6105" s="7">
        <v>101</v>
      </c>
      <c r="K6105" s="8">
        <f t="shared" si="643"/>
        <v>10</v>
      </c>
      <c r="L6105" s="9">
        <f t="shared" si="644"/>
        <v>1</v>
      </c>
      <c r="M6105" s="10">
        <f t="shared" si="645"/>
        <v>661</v>
      </c>
    </row>
    <row r="6106" ht="15" spans="1:13">
      <c r="A6106">
        <v>16102</v>
      </c>
      <c r="B6106" t="s">
        <v>31</v>
      </c>
      <c r="C6106" t="s">
        <v>32</v>
      </c>
      <c r="D6106">
        <f t="shared" si="641"/>
        <v>102</v>
      </c>
      <c r="E6106" t="s">
        <v>38</v>
      </c>
      <c r="F6106">
        <f t="shared" si="646"/>
        <v>50009</v>
      </c>
      <c r="G6106">
        <f t="shared" si="642"/>
        <v>104</v>
      </c>
      <c r="H6106" t="str">
        <f t="shared" si="647"/>
        <v>{"ItemId":50009,"Num":104}</v>
      </c>
      <c r="J6106" s="7">
        <v>102</v>
      </c>
      <c r="K6106" s="8">
        <f t="shared" si="643"/>
        <v>10</v>
      </c>
      <c r="L6106" s="9">
        <f t="shared" si="644"/>
        <v>2</v>
      </c>
      <c r="M6106" s="10">
        <f t="shared" si="645"/>
        <v>672</v>
      </c>
    </row>
    <row r="6107" ht="15" spans="1:13">
      <c r="A6107">
        <v>16103</v>
      </c>
      <c r="B6107" t="s">
        <v>31</v>
      </c>
      <c r="C6107" t="s">
        <v>32</v>
      </c>
      <c r="D6107">
        <f t="shared" si="641"/>
        <v>103</v>
      </c>
      <c r="E6107" t="s">
        <v>38</v>
      </c>
      <c r="F6107">
        <f t="shared" si="646"/>
        <v>50009</v>
      </c>
      <c r="G6107">
        <f t="shared" si="642"/>
        <v>105</v>
      </c>
      <c r="H6107" t="str">
        <f t="shared" si="647"/>
        <v>{"ItemId":50009,"Num":105}</v>
      </c>
      <c r="J6107" s="7">
        <v>103</v>
      </c>
      <c r="K6107" s="8">
        <f t="shared" si="643"/>
        <v>10</v>
      </c>
      <c r="L6107" s="9">
        <f t="shared" si="644"/>
        <v>3</v>
      </c>
      <c r="M6107" s="10">
        <f t="shared" si="645"/>
        <v>683</v>
      </c>
    </row>
    <row r="6108" ht="15" spans="1:13">
      <c r="A6108">
        <v>16104</v>
      </c>
      <c r="B6108" t="s">
        <v>31</v>
      </c>
      <c r="C6108" t="s">
        <v>32</v>
      </c>
      <c r="D6108">
        <f t="shared" si="641"/>
        <v>104</v>
      </c>
      <c r="E6108" t="s">
        <v>38</v>
      </c>
      <c r="F6108">
        <f t="shared" si="646"/>
        <v>50009</v>
      </c>
      <c r="G6108">
        <f t="shared" si="642"/>
        <v>106</v>
      </c>
      <c r="H6108" t="str">
        <f t="shared" si="647"/>
        <v>{"ItemId":50009,"Num":106}</v>
      </c>
      <c r="J6108" s="7">
        <v>104</v>
      </c>
      <c r="K6108" s="8">
        <f t="shared" si="643"/>
        <v>10</v>
      </c>
      <c r="L6108" s="9">
        <f t="shared" si="644"/>
        <v>4</v>
      </c>
      <c r="M6108" s="10">
        <f t="shared" si="645"/>
        <v>694</v>
      </c>
    </row>
    <row r="6109" ht="15" spans="1:13">
      <c r="A6109">
        <v>16105</v>
      </c>
      <c r="B6109" t="s">
        <v>31</v>
      </c>
      <c r="C6109" t="s">
        <v>32</v>
      </c>
      <c r="D6109">
        <f t="shared" si="641"/>
        <v>105</v>
      </c>
      <c r="E6109" t="s">
        <v>38</v>
      </c>
      <c r="F6109">
        <f t="shared" si="646"/>
        <v>50009</v>
      </c>
      <c r="G6109">
        <f t="shared" si="642"/>
        <v>107</v>
      </c>
      <c r="H6109" t="str">
        <f t="shared" si="647"/>
        <v>{"ItemId":50009,"Num":107}</v>
      </c>
      <c r="J6109" s="7">
        <v>105</v>
      </c>
      <c r="K6109" s="8">
        <f t="shared" si="643"/>
        <v>10</v>
      </c>
      <c r="L6109" s="9">
        <f t="shared" si="644"/>
        <v>5</v>
      </c>
      <c r="M6109" s="10">
        <f t="shared" si="645"/>
        <v>705</v>
      </c>
    </row>
    <row r="6110" ht="15" spans="1:13">
      <c r="A6110">
        <v>16106</v>
      </c>
      <c r="B6110" t="s">
        <v>31</v>
      </c>
      <c r="C6110" t="s">
        <v>32</v>
      </c>
      <c r="D6110">
        <f t="shared" si="641"/>
        <v>106</v>
      </c>
      <c r="E6110" t="s">
        <v>38</v>
      </c>
      <c r="F6110">
        <f t="shared" si="646"/>
        <v>50009</v>
      </c>
      <c r="G6110">
        <f t="shared" si="642"/>
        <v>108</v>
      </c>
      <c r="H6110" t="str">
        <f t="shared" si="647"/>
        <v>{"ItemId":50009,"Num":108}</v>
      </c>
      <c r="J6110" s="7">
        <v>106</v>
      </c>
      <c r="K6110" s="8">
        <f t="shared" si="643"/>
        <v>10</v>
      </c>
      <c r="L6110" s="9">
        <f t="shared" si="644"/>
        <v>6</v>
      </c>
      <c r="M6110" s="10">
        <f t="shared" si="645"/>
        <v>716</v>
      </c>
    </row>
    <row r="6111" ht="15" spans="1:13">
      <c r="A6111">
        <v>16107</v>
      </c>
      <c r="B6111" t="s">
        <v>31</v>
      </c>
      <c r="C6111" t="s">
        <v>32</v>
      </c>
      <c r="D6111">
        <f t="shared" si="641"/>
        <v>107</v>
      </c>
      <c r="E6111" t="s">
        <v>38</v>
      </c>
      <c r="F6111">
        <f t="shared" si="646"/>
        <v>50009</v>
      </c>
      <c r="G6111">
        <f t="shared" si="642"/>
        <v>109</v>
      </c>
      <c r="H6111" t="str">
        <f t="shared" si="647"/>
        <v>{"ItemId":50009,"Num":109}</v>
      </c>
      <c r="J6111" s="7">
        <v>107</v>
      </c>
      <c r="K6111" s="8">
        <f t="shared" si="643"/>
        <v>10</v>
      </c>
      <c r="L6111" s="9">
        <f t="shared" si="644"/>
        <v>7</v>
      </c>
      <c r="M6111" s="10">
        <f t="shared" si="645"/>
        <v>727</v>
      </c>
    </row>
    <row r="6112" ht="15" spans="1:13">
      <c r="A6112">
        <v>16108</v>
      </c>
      <c r="B6112" t="s">
        <v>31</v>
      </c>
      <c r="C6112" t="s">
        <v>32</v>
      </c>
      <c r="D6112">
        <f t="shared" si="641"/>
        <v>108</v>
      </c>
      <c r="E6112" t="s">
        <v>38</v>
      </c>
      <c r="F6112">
        <f t="shared" si="646"/>
        <v>50009</v>
      </c>
      <c r="G6112">
        <f t="shared" si="642"/>
        <v>110</v>
      </c>
      <c r="H6112" t="str">
        <f t="shared" si="647"/>
        <v>{"ItemId":50009,"Num":110}</v>
      </c>
      <c r="J6112" s="7">
        <v>108</v>
      </c>
      <c r="K6112" s="8">
        <f t="shared" si="643"/>
        <v>10</v>
      </c>
      <c r="L6112" s="9">
        <f t="shared" si="644"/>
        <v>8</v>
      </c>
      <c r="M6112" s="10">
        <f t="shared" si="645"/>
        <v>738</v>
      </c>
    </row>
    <row r="6113" ht="15" spans="1:13">
      <c r="A6113">
        <v>16109</v>
      </c>
      <c r="B6113" t="s">
        <v>31</v>
      </c>
      <c r="C6113" t="s">
        <v>32</v>
      </c>
      <c r="D6113">
        <f t="shared" si="641"/>
        <v>109</v>
      </c>
      <c r="E6113" t="s">
        <v>38</v>
      </c>
      <c r="F6113">
        <f t="shared" si="646"/>
        <v>50009</v>
      </c>
      <c r="G6113">
        <f t="shared" si="642"/>
        <v>111</v>
      </c>
      <c r="H6113" t="str">
        <f t="shared" si="647"/>
        <v>{"ItemId":50009,"Num":111}</v>
      </c>
      <c r="J6113" s="7">
        <v>109</v>
      </c>
      <c r="K6113" s="8">
        <f t="shared" si="643"/>
        <v>10</v>
      </c>
      <c r="L6113" s="9">
        <f t="shared" si="644"/>
        <v>9</v>
      </c>
      <c r="M6113" s="10">
        <f t="shared" si="645"/>
        <v>749</v>
      </c>
    </row>
    <row r="6114" ht="15" spans="1:13">
      <c r="A6114">
        <v>16110</v>
      </c>
      <c r="B6114" t="s">
        <v>31</v>
      </c>
      <c r="C6114" t="s">
        <v>32</v>
      </c>
      <c r="D6114">
        <f t="shared" si="641"/>
        <v>110</v>
      </c>
      <c r="E6114" t="s">
        <v>38</v>
      </c>
      <c r="F6114">
        <f t="shared" si="646"/>
        <v>50009</v>
      </c>
      <c r="G6114">
        <f t="shared" si="642"/>
        <v>112</v>
      </c>
      <c r="H6114" t="str">
        <f t="shared" si="647"/>
        <v>{"ItemId":50009,"Num":112}</v>
      </c>
      <c r="J6114" s="7">
        <v>110</v>
      </c>
      <c r="K6114" s="8">
        <f t="shared" si="643"/>
        <v>10</v>
      </c>
      <c r="L6114" s="9">
        <f t="shared" si="644"/>
        <v>10</v>
      </c>
      <c r="M6114" s="10">
        <f t="shared" si="645"/>
        <v>760</v>
      </c>
    </row>
    <row r="6115" ht="15" spans="1:13">
      <c r="A6115">
        <v>16111</v>
      </c>
      <c r="B6115" t="s">
        <v>31</v>
      </c>
      <c r="C6115" t="s">
        <v>32</v>
      </c>
      <c r="D6115">
        <f t="shared" si="641"/>
        <v>111</v>
      </c>
      <c r="E6115" t="s">
        <v>38</v>
      </c>
      <c r="F6115">
        <f t="shared" si="646"/>
        <v>50009</v>
      </c>
      <c r="G6115">
        <f t="shared" si="642"/>
        <v>113</v>
      </c>
      <c r="H6115" t="str">
        <f t="shared" si="647"/>
        <v>{"ItemId":50009,"Num":113}</v>
      </c>
      <c r="J6115" s="7">
        <v>111</v>
      </c>
      <c r="K6115" s="8">
        <f t="shared" si="643"/>
        <v>11</v>
      </c>
      <c r="L6115" s="9">
        <f t="shared" si="644"/>
        <v>1</v>
      </c>
      <c r="M6115" s="10">
        <f t="shared" si="645"/>
        <v>772</v>
      </c>
    </row>
    <row r="6116" ht="15" spans="1:13">
      <c r="A6116">
        <v>16112</v>
      </c>
      <c r="B6116" t="s">
        <v>31</v>
      </c>
      <c r="C6116" t="s">
        <v>32</v>
      </c>
      <c r="D6116">
        <f t="shared" si="641"/>
        <v>112</v>
      </c>
      <c r="E6116" t="s">
        <v>38</v>
      </c>
      <c r="F6116">
        <f t="shared" si="646"/>
        <v>50009</v>
      </c>
      <c r="G6116">
        <f t="shared" si="642"/>
        <v>114</v>
      </c>
      <c r="H6116" t="str">
        <f t="shared" si="647"/>
        <v>{"ItemId":50009,"Num":114}</v>
      </c>
      <c r="J6116" s="7">
        <v>112</v>
      </c>
      <c r="K6116" s="8">
        <f t="shared" si="643"/>
        <v>11</v>
      </c>
      <c r="L6116" s="9">
        <f t="shared" si="644"/>
        <v>2</v>
      </c>
      <c r="M6116" s="10">
        <f t="shared" si="645"/>
        <v>784</v>
      </c>
    </row>
    <row r="6117" ht="15" spans="1:13">
      <c r="A6117">
        <v>16113</v>
      </c>
      <c r="B6117" t="s">
        <v>31</v>
      </c>
      <c r="C6117" t="s">
        <v>32</v>
      </c>
      <c r="D6117">
        <f t="shared" si="641"/>
        <v>113</v>
      </c>
      <c r="E6117" t="s">
        <v>38</v>
      </c>
      <c r="F6117">
        <f t="shared" si="646"/>
        <v>50009</v>
      </c>
      <c r="G6117">
        <f t="shared" si="642"/>
        <v>115</v>
      </c>
      <c r="H6117" t="str">
        <f t="shared" si="647"/>
        <v>{"ItemId":50009,"Num":115}</v>
      </c>
      <c r="J6117" s="7">
        <v>113</v>
      </c>
      <c r="K6117" s="8">
        <f t="shared" si="643"/>
        <v>11</v>
      </c>
      <c r="L6117" s="9">
        <f t="shared" si="644"/>
        <v>3</v>
      </c>
      <c r="M6117" s="10">
        <f t="shared" si="645"/>
        <v>796</v>
      </c>
    </row>
    <row r="6118" ht="15" spans="1:13">
      <c r="A6118">
        <v>16114</v>
      </c>
      <c r="B6118" t="s">
        <v>31</v>
      </c>
      <c r="C6118" t="s">
        <v>32</v>
      </c>
      <c r="D6118">
        <f t="shared" si="641"/>
        <v>114</v>
      </c>
      <c r="E6118" t="s">
        <v>38</v>
      </c>
      <c r="F6118">
        <f t="shared" si="646"/>
        <v>50009</v>
      </c>
      <c r="G6118">
        <f t="shared" si="642"/>
        <v>116</v>
      </c>
      <c r="H6118" t="str">
        <f t="shared" si="647"/>
        <v>{"ItemId":50009,"Num":116}</v>
      </c>
      <c r="J6118" s="7">
        <v>114</v>
      </c>
      <c r="K6118" s="8">
        <f t="shared" si="643"/>
        <v>11</v>
      </c>
      <c r="L6118" s="9">
        <f t="shared" si="644"/>
        <v>4</v>
      </c>
      <c r="M6118" s="10">
        <f t="shared" si="645"/>
        <v>808</v>
      </c>
    </row>
    <row r="6119" ht="15" spans="1:13">
      <c r="A6119">
        <v>16115</v>
      </c>
      <c r="B6119" t="s">
        <v>31</v>
      </c>
      <c r="C6119" t="s">
        <v>32</v>
      </c>
      <c r="D6119">
        <f t="shared" si="641"/>
        <v>115</v>
      </c>
      <c r="E6119" t="s">
        <v>38</v>
      </c>
      <c r="F6119">
        <f t="shared" si="646"/>
        <v>50009</v>
      </c>
      <c r="G6119">
        <f t="shared" si="642"/>
        <v>117</v>
      </c>
      <c r="H6119" t="str">
        <f t="shared" si="647"/>
        <v>{"ItemId":50009,"Num":117}</v>
      </c>
      <c r="J6119" s="7">
        <v>115</v>
      </c>
      <c r="K6119" s="8">
        <f t="shared" si="643"/>
        <v>11</v>
      </c>
      <c r="L6119" s="9">
        <f t="shared" si="644"/>
        <v>5</v>
      </c>
      <c r="M6119" s="10">
        <f t="shared" si="645"/>
        <v>820</v>
      </c>
    </row>
    <row r="6120" ht="15" spans="1:13">
      <c r="A6120">
        <v>16116</v>
      </c>
      <c r="B6120" t="s">
        <v>31</v>
      </c>
      <c r="C6120" t="s">
        <v>32</v>
      </c>
      <c r="D6120">
        <f t="shared" si="641"/>
        <v>116</v>
      </c>
      <c r="E6120" t="s">
        <v>38</v>
      </c>
      <c r="F6120">
        <f t="shared" si="646"/>
        <v>50009</v>
      </c>
      <c r="G6120">
        <f t="shared" si="642"/>
        <v>118</v>
      </c>
      <c r="H6120" t="str">
        <f t="shared" si="647"/>
        <v>{"ItemId":50009,"Num":118}</v>
      </c>
      <c r="J6120" s="7">
        <v>116</v>
      </c>
      <c r="K6120" s="8">
        <f t="shared" si="643"/>
        <v>11</v>
      </c>
      <c r="L6120" s="9">
        <f t="shared" si="644"/>
        <v>6</v>
      </c>
      <c r="M6120" s="10">
        <f t="shared" si="645"/>
        <v>832</v>
      </c>
    </row>
    <row r="6121" ht="15" spans="1:13">
      <c r="A6121">
        <v>16117</v>
      </c>
      <c r="B6121" t="s">
        <v>31</v>
      </c>
      <c r="C6121" t="s">
        <v>32</v>
      </c>
      <c r="D6121">
        <f t="shared" si="641"/>
        <v>117</v>
      </c>
      <c r="E6121" t="s">
        <v>38</v>
      </c>
      <c r="F6121">
        <f t="shared" si="646"/>
        <v>50009</v>
      </c>
      <c r="G6121">
        <f t="shared" si="642"/>
        <v>119</v>
      </c>
      <c r="H6121" t="str">
        <f t="shared" si="647"/>
        <v>{"ItemId":50009,"Num":119}</v>
      </c>
      <c r="J6121" s="7">
        <v>117</v>
      </c>
      <c r="K6121" s="8">
        <f t="shared" si="643"/>
        <v>11</v>
      </c>
      <c r="L6121" s="9">
        <f t="shared" si="644"/>
        <v>7</v>
      </c>
      <c r="M6121" s="10">
        <f t="shared" si="645"/>
        <v>844</v>
      </c>
    </row>
    <row r="6122" ht="15" spans="1:13">
      <c r="A6122">
        <v>16118</v>
      </c>
      <c r="B6122" t="s">
        <v>31</v>
      </c>
      <c r="C6122" t="s">
        <v>32</v>
      </c>
      <c r="D6122">
        <f t="shared" si="641"/>
        <v>118</v>
      </c>
      <c r="E6122" t="s">
        <v>38</v>
      </c>
      <c r="F6122">
        <f t="shared" si="646"/>
        <v>50009</v>
      </c>
      <c r="G6122">
        <f t="shared" si="642"/>
        <v>120</v>
      </c>
      <c r="H6122" t="str">
        <f t="shared" si="647"/>
        <v>{"ItemId":50009,"Num":120}</v>
      </c>
      <c r="J6122" s="7">
        <v>118</v>
      </c>
      <c r="K6122" s="8">
        <f t="shared" si="643"/>
        <v>11</v>
      </c>
      <c r="L6122" s="9">
        <f t="shared" si="644"/>
        <v>8</v>
      </c>
      <c r="M6122" s="10">
        <f t="shared" si="645"/>
        <v>856</v>
      </c>
    </row>
    <row r="6123" ht="15" spans="1:13">
      <c r="A6123">
        <v>16119</v>
      </c>
      <c r="B6123" t="s">
        <v>31</v>
      </c>
      <c r="C6123" t="s">
        <v>32</v>
      </c>
      <c r="D6123">
        <f t="shared" si="641"/>
        <v>119</v>
      </c>
      <c r="E6123" t="s">
        <v>38</v>
      </c>
      <c r="F6123">
        <f t="shared" si="646"/>
        <v>50009</v>
      </c>
      <c r="G6123">
        <f t="shared" si="642"/>
        <v>121</v>
      </c>
      <c r="H6123" t="str">
        <f t="shared" si="647"/>
        <v>{"ItemId":50009,"Num":121}</v>
      </c>
      <c r="J6123" s="7">
        <v>119</v>
      </c>
      <c r="K6123" s="8">
        <f t="shared" si="643"/>
        <v>11</v>
      </c>
      <c r="L6123" s="9">
        <f t="shared" si="644"/>
        <v>9</v>
      </c>
      <c r="M6123" s="10">
        <f t="shared" si="645"/>
        <v>868</v>
      </c>
    </row>
    <row r="6124" ht="15" spans="1:13">
      <c r="A6124">
        <v>16120</v>
      </c>
      <c r="B6124" t="s">
        <v>31</v>
      </c>
      <c r="C6124" t="s">
        <v>32</v>
      </c>
      <c r="D6124">
        <f t="shared" si="641"/>
        <v>120</v>
      </c>
      <c r="E6124" t="s">
        <v>38</v>
      </c>
      <c r="F6124">
        <f t="shared" si="646"/>
        <v>50009</v>
      </c>
      <c r="G6124">
        <f t="shared" si="642"/>
        <v>122</v>
      </c>
      <c r="H6124" t="str">
        <f t="shared" si="647"/>
        <v>{"ItemId":50009,"Num":122}</v>
      </c>
      <c r="J6124" s="7">
        <v>120</v>
      </c>
      <c r="K6124" s="8">
        <f t="shared" si="643"/>
        <v>11</v>
      </c>
      <c r="L6124" s="9">
        <f t="shared" si="644"/>
        <v>10</v>
      </c>
      <c r="M6124" s="10">
        <f t="shared" si="645"/>
        <v>880</v>
      </c>
    </row>
    <row r="6125" ht="15" spans="1:13">
      <c r="A6125">
        <v>16121</v>
      </c>
      <c r="B6125" t="s">
        <v>31</v>
      </c>
      <c r="C6125" t="s">
        <v>32</v>
      </c>
      <c r="D6125">
        <f t="shared" ref="D6125:D6188" si="648">D5125</f>
        <v>121</v>
      </c>
      <c r="E6125" t="s">
        <v>38</v>
      </c>
      <c r="F6125">
        <f t="shared" si="646"/>
        <v>50009</v>
      </c>
      <c r="G6125">
        <f t="shared" si="642"/>
        <v>123</v>
      </c>
      <c r="H6125" t="str">
        <f t="shared" si="647"/>
        <v>{"ItemId":50009,"Num":123}</v>
      </c>
      <c r="J6125" s="7">
        <v>121</v>
      </c>
      <c r="K6125" s="8">
        <f t="shared" si="643"/>
        <v>12</v>
      </c>
      <c r="L6125" s="9">
        <f t="shared" si="644"/>
        <v>1</v>
      </c>
      <c r="M6125" s="10">
        <f t="shared" si="645"/>
        <v>893</v>
      </c>
    </row>
    <row r="6126" ht="15" spans="1:13">
      <c r="A6126">
        <v>16122</v>
      </c>
      <c r="B6126" t="s">
        <v>31</v>
      </c>
      <c r="C6126" t="s">
        <v>32</v>
      </c>
      <c r="D6126">
        <f t="shared" si="648"/>
        <v>122</v>
      </c>
      <c r="E6126" t="s">
        <v>38</v>
      </c>
      <c r="F6126">
        <f t="shared" si="646"/>
        <v>50009</v>
      </c>
      <c r="G6126">
        <f t="shared" ref="G6126:G6189" si="649">G5126</f>
        <v>124</v>
      </c>
      <c r="H6126" t="str">
        <f t="shared" si="647"/>
        <v>{"ItemId":50009,"Num":124}</v>
      </c>
      <c r="J6126" s="7">
        <v>122</v>
      </c>
      <c r="K6126" s="8">
        <f t="shared" si="643"/>
        <v>12</v>
      </c>
      <c r="L6126" s="9">
        <f t="shared" si="644"/>
        <v>2</v>
      </c>
      <c r="M6126" s="10">
        <f t="shared" si="645"/>
        <v>906</v>
      </c>
    </row>
    <row r="6127" ht="15" spans="1:13">
      <c r="A6127">
        <v>16123</v>
      </c>
      <c r="B6127" t="s">
        <v>31</v>
      </c>
      <c r="C6127" t="s">
        <v>32</v>
      </c>
      <c r="D6127">
        <f t="shared" si="648"/>
        <v>123</v>
      </c>
      <c r="E6127" t="s">
        <v>38</v>
      </c>
      <c r="F6127">
        <f t="shared" si="646"/>
        <v>50009</v>
      </c>
      <c r="G6127">
        <f t="shared" si="649"/>
        <v>125</v>
      </c>
      <c r="H6127" t="str">
        <f t="shared" si="647"/>
        <v>{"ItemId":50009,"Num":125}</v>
      </c>
      <c r="J6127" s="7">
        <v>123</v>
      </c>
      <c r="K6127" s="8">
        <f t="shared" si="643"/>
        <v>12</v>
      </c>
      <c r="L6127" s="9">
        <f t="shared" si="644"/>
        <v>3</v>
      </c>
      <c r="M6127" s="10">
        <f t="shared" si="645"/>
        <v>919</v>
      </c>
    </row>
    <row r="6128" ht="15" spans="1:13">
      <c r="A6128">
        <v>16124</v>
      </c>
      <c r="B6128" t="s">
        <v>31</v>
      </c>
      <c r="C6128" t="s">
        <v>32</v>
      </c>
      <c r="D6128">
        <f t="shared" si="648"/>
        <v>124</v>
      </c>
      <c r="E6128" t="s">
        <v>38</v>
      </c>
      <c r="F6128">
        <f t="shared" si="646"/>
        <v>50009</v>
      </c>
      <c r="G6128">
        <f t="shared" si="649"/>
        <v>126</v>
      </c>
      <c r="H6128" t="str">
        <f t="shared" si="647"/>
        <v>{"ItemId":50009,"Num":126}</v>
      </c>
      <c r="J6128" s="7">
        <v>124</v>
      </c>
      <c r="K6128" s="8">
        <f t="shared" si="643"/>
        <v>12</v>
      </c>
      <c r="L6128" s="9">
        <f t="shared" si="644"/>
        <v>4</v>
      </c>
      <c r="M6128" s="10">
        <f t="shared" si="645"/>
        <v>932</v>
      </c>
    </row>
    <row r="6129" ht="15" spans="1:13">
      <c r="A6129">
        <v>16125</v>
      </c>
      <c r="B6129" t="s">
        <v>31</v>
      </c>
      <c r="C6129" t="s">
        <v>32</v>
      </c>
      <c r="D6129">
        <f t="shared" si="648"/>
        <v>125</v>
      </c>
      <c r="E6129" t="s">
        <v>38</v>
      </c>
      <c r="F6129">
        <f t="shared" si="646"/>
        <v>50009</v>
      </c>
      <c r="G6129">
        <f t="shared" si="649"/>
        <v>127</v>
      </c>
      <c r="H6129" t="str">
        <f t="shared" si="647"/>
        <v>{"ItemId":50009,"Num":127}</v>
      </c>
      <c r="J6129" s="7">
        <v>125</v>
      </c>
      <c r="K6129" s="8">
        <f t="shared" si="643"/>
        <v>12</v>
      </c>
      <c r="L6129" s="9">
        <f t="shared" si="644"/>
        <v>5</v>
      </c>
      <c r="M6129" s="10">
        <f t="shared" si="645"/>
        <v>945</v>
      </c>
    </row>
    <row r="6130" ht="15" spans="1:13">
      <c r="A6130">
        <v>16126</v>
      </c>
      <c r="B6130" t="s">
        <v>31</v>
      </c>
      <c r="C6130" t="s">
        <v>32</v>
      </c>
      <c r="D6130">
        <f t="shared" si="648"/>
        <v>126</v>
      </c>
      <c r="E6130" t="s">
        <v>38</v>
      </c>
      <c r="F6130">
        <f t="shared" si="646"/>
        <v>50009</v>
      </c>
      <c r="G6130">
        <f t="shared" si="649"/>
        <v>128</v>
      </c>
      <c r="H6130" t="str">
        <f t="shared" si="647"/>
        <v>{"ItemId":50009,"Num":128}</v>
      </c>
      <c r="J6130" s="7">
        <v>126</v>
      </c>
      <c r="K6130" s="8">
        <f t="shared" si="643"/>
        <v>12</v>
      </c>
      <c r="L6130" s="9">
        <f t="shared" si="644"/>
        <v>6</v>
      </c>
      <c r="M6130" s="10">
        <f t="shared" si="645"/>
        <v>958</v>
      </c>
    </row>
    <row r="6131" ht="15" spans="1:13">
      <c r="A6131">
        <v>16127</v>
      </c>
      <c r="B6131" t="s">
        <v>31</v>
      </c>
      <c r="C6131" t="s">
        <v>32</v>
      </c>
      <c r="D6131">
        <f t="shared" si="648"/>
        <v>127</v>
      </c>
      <c r="E6131" t="s">
        <v>38</v>
      </c>
      <c r="F6131">
        <f t="shared" si="646"/>
        <v>50009</v>
      </c>
      <c r="G6131">
        <f t="shared" si="649"/>
        <v>129</v>
      </c>
      <c r="H6131" t="str">
        <f t="shared" si="647"/>
        <v>{"ItemId":50009,"Num":129}</v>
      </c>
      <c r="J6131" s="7">
        <v>127</v>
      </c>
      <c r="K6131" s="8">
        <f t="shared" si="643"/>
        <v>12</v>
      </c>
      <c r="L6131" s="9">
        <f t="shared" si="644"/>
        <v>7</v>
      </c>
      <c r="M6131" s="10">
        <f t="shared" si="645"/>
        <v>971</v>
      </c>
    </row>
    <row r="6132" ht="15" spans="1:13">
      <c r="A6132">
        <v>16128</v>
      </c>
      <c r="B6132" t="s">
        <v>31</v>
      </c>
      <c r="C6132" t="s">
        <v>32</v>
      </c>
      <c r="D6132">
        <f t="shared" si="648"/>
        <v>128</v>
      </c>
      <c r="E6132" t="s">
        <v>38</v>
      </c>
      <c r="F6132">
        <f t="shared" si="646"/>
        <v>50009</v>
      </c>
      <c r="G6132">
        <f t="shared" si="649"/>
        <v>130</v>
      </c>
      <c r="H6132" t="str">
        <f t="shared" si="647"/>
        <v>{"ItemId":50009,"Num":130}</v>
      </c>
      <c r="J6132" s="7">
        <v>128</v>
      </c>
      <c r="K6132" s="8">
        <f t="shared" si="643"/>
        <v>12</v>
      </c>
      <c r="L6132" s="9">
        <f t="shared" si="644"/>
        <v>8</v>
      </c>
      <c r="M6132" s="10">
        <f t="shared" si="645"/>
        <v>984</v>
      </c>
    </row>
    <row r="6133" ht="15" spans="1:13">
      <c r="A6133">
        <v>16129</v>
      </c>
      <c r="B6133" t="s">
        <v>31</v>
      </c>
      <c r="C6133" t="s">
        <v>32</v>
      </c>
      <c r="D6133">
        <f t="shared" si="648"/>
        <v>129</v>
      </c>
      <c r="E6133" t="s">
        <v>38</v>
      </c>
      <c r="F6133">
        <f t="shared" si="646"/>
        <v>50009</v>
      </c>
      <c r="G6133">
        <f t="shared" si="649"/>
        <v>131</v>
      </c>
      <c r="H6133" t="str">
        <f t="shared" si="647"/>
        <v>{"ItemId":50009,"Num":131}</v>
      </c>
      <c r="J6133" s="7">
        <v>129</v>
      </c>
      <c r="K6133" s="8">
        <f t="shared" si="643"/>
        <v>12</v>
      </c>
      <c r="L6133" s="9">
        <f t="shared" si="644"/>
        <v>9</v>
      </c>
      <c r="M6133" s="10">
        <f t="shared" si="645"/>
        <v>997</v>
      </c>
    </row>
    <row r="6134" ht="15" spans="1:13">
      <c r="A6134">
        <v>16130</v>
      </c>
      <c r="B6134" t="s">
        <v>31</v>
      </c>
      <c r="C6134" t="s">
        <v>32</v>
      </c>
      <c r="D6134">
        <f t="shared" si="648"/>
        <v>130</v>
      </c>
      <c r="E6134" t="s">
        <v>38</v>
      </c>
      <c r="F6134">
        <f t="shared" si="646"/>
        <v>50009</v>
      </c>
      <c r="G6134">
        <f t="shared" si="649"/>
        <v>132</v>
      </c>
      <c r="H6134" t="str">
        <f t="shared" si="647"/>
        <v>{"ItemId":50009,"Num":132}</v>
      </c>
      <c r="J6134" s="7">
        <v>130</v>
      </c>
      <c r="K6134" s="8">
        <f t="shared" ref="K6134:K6197" si="650">INT((J6134-1)/10)</f>
        <v>12</v>
      </c>
      <c r="L6134" s="9">
        <f t="shared" ref="L6134:L6197" si="651">J6134-10*K6134</f>
        <v>10</v>
      </c>
      <c r="M6134" s="10">
        <f t="shared" ref="M6134:M6197" si="652">$O$6+$O$7+5*K6134*(K6134+1)+L6134*(K6134+1)</f>
        <v>1010</v>
      </c>
    </row>
    <row r="6135" ht="15" spans="1:13">
      <c r="A6135">
        <v>16131</v>
      </c>
      <c r="B6135" t="s">
        <v>31</v>
      </c>
      <c r="C6135" t="s">
        <v>32</v>
      </c>
      <c r="D6135">
        <f t="shared" si="648"/>
        <v>131</v>
      </c>
      <c r="E6135" t="s">
        <v>38</v>
      </c>
      <c r="F6135">
        <f t="shared" si="646"/>
        <v>50009</v>
      </c>
      <c r="G6135">
        <f t="shared" si="649"/>
        <v>133</v>
      </c>
      <c r="H6135" t="str">
        <f t="shared" si="647"/>
        <v>{"ItemId":50009,"Num":133}</v>
      </c>
      <c r="J6135" s="7">
        <v>131</v>
      </c>
      <c r="K6135" s="8">
        <f t="shared" si="650"/>
        <v>13</v>
      </c>
      <c r="L6135" s="9">
        <f t="shared" si="651"/>
        <v>1</v>
      </c>
      <c r="M6135" s="10">
        <f t="shared" si="652"/>
        <v>1024</v>
      </c>
    </row>
    <row r="6136" ht="15" spans="1:13">
      <c r="A6136">
        <v>16132</v>
      </c>
      <c r="B6136" t="s">
        <v>31</v>
      </c>
      <c r="C6136" t="s">
        <v>32</v>
      </c>
      <c r="D6136">
        <f t="shared" si="648"/>
        <v>132</v>
      </c>
      <c r="E6136" t="s">
        <v>38</v>
      </c>
      <c r="F6136">
        <f t="shared" si="646"/>
        <v>50009</v>
      </c>
      <c r="G6136">
        <f t="shared" si="649"/>
        <v>134</v>
      </c>
      <c r="H6136" t="str">
        <f t="shared" si="647"/>
        <v>{"ItemId":50009,"Num":134}</v>
      </c>
      <c r="J6136" s="7">
        <v>132</v>
      </c>
      <c r="K6136" s="8">
        <f t="shared" si="650"/>
        <v>13</v>
      </c>
      <c r="L6136" s="9">
        <f t="shared" si="651"/>
        <v>2</v>
      </c>
      <c r="M6136" s="10">
        <f t="shared" si="652"/>
        <v>1038</v>
      </c>
    </row>
    <row r="6137" ht="15" spans="1:13">
      <c r="A6137">
        <v>16133</v>
      </c>
      <c r="B6137" t="s">
        <v>31</v>
      </c>
      <c r="C6137" t="s">
        <v>32</v>
      </c>
      <c r="D6137">
        <f t="shared" si="648"/>
        <v>133</v>
      </c>
      <c r="E6137" t="s">
        <v>38</v>
      </c>
      <c r="F6137">
        <f t="shared" si="646"/>
        <v>50009</v>
      </c>
      <c r="G6137">
        <f t="shared" si="649"/>
        <v>135</v>
      </c>
      <c r="H6137" t="str">
        <f t="shared" si="647"/>
        <v>{"ItemId":50009,"Num":135}</v>
      </c>
      <c r="J6137" s="7">
        <v>133</v>
      </c>
      <c r="K6137" s="8">
        <f t="shared" si="650"/>
        <v>13</v>
      </c>
      <c r="L6137" s="9">
        <f t="shared" si="651"/>
        <v>3</v>
      </c>
      <c r="M6137" s="10">
        <f t="shared" si="652"/>
        <v>1052</v>
      </c>
    </row>
    <row r="6138" ht="15" spans="1:13">
      <c r="A6138">
        <v>16134</v>
      </c>
      <c r="B6138" t="s">
        <v>31</v>
      </c>
      <c r="C6138" t="s">
        <v>32</v>
      </c>
      <c r="D6138">
        <f t="shared" si="648"/>
        <v>134</v>
      </c>
      <c r="E6138" t="s">
        <v>38</v>
      </c>
      <c r="F6138">
        <f t="shared" si="646"/>
        <v>50009</v>
      </c>
      <c r="G6138">
        <f t="shared" si="649"/>
        <v>136</v>
      </c>
      <c r="H6138" t="str">
        <f t="shared" si="647"/>
        <v>{"ItemId":50009,"Num":136}</v>
      </c>
      <c r="J6138" s="7">
        <v>134</v>
      </c>
      <c r="K6138" s="8">
        <f t="shared" si="650"/>
        <v>13</v>
      </c>
      <c r="L6138" s="9">
        <f t="shared" si="651"/>
        <v>4</v>
      </c>
      <c r="M6138" s="10">
        <f t="shared" si="652"/>
        <v>1066</v>
      </c>
    </row>
    <row r="6139" ht="15" spans="1:13">
      <c r="A6139">
        <v>16135</v>
      </c>
      <c r="B6139" t="s">
        <v>31</v>
      </c>
      <c r="C6139" t="s">
        <v>32</v>
      </c>
      <c r="D6139">
        <f t="shared" si="648"/>
        <v>135</v>
      </c>
      <c r="E6139" t="s">
        <v>38</v>
      </c>
      <c r="F6139">
        <f t="shared" si="646"/>
        <v>50009</v>
      </c>
      <c r="G6139">
        <f t="shared" si="649"/>
        <v>137</v>
      </c>
      <c r="H6139" t="str">
        <f t="shared" si="647"/>
        <v>{"ItemId":50009,"Num":137}</v>
      </c>
      <c r="J6139" s="7">
        <v>135</v>
      </c>
      <c r="K6139" s="8">
        <f t="shared" si="650"/>
        <v>13</v>
      </c>
      <c r="L6139" s="9">
        <f t="shared" si="651"/>
        <v>5</v>
      </c>
      <c r="M6139" s="10">
        <f t="shared" si="652"/>
        <v>1080</v>
      </c>
    </row>
    <row r="6140" ht="15" spans="1:13">
      <c r="A6140">
        <v>16136</v>
      </c>
      <c r="B6140" t="s">
        <v>31</v>
      </c>
      <c r="C6140" t="s">
        <v>32</v>
      </c>
      <c r="D6140">
        <f t="shared" si="648"/>
        <v>136</v>
      </c>
      <c r="E6140" t="s">
        <v>38</v>
      </c>
      <c r="F6140">
        <f t="shared" si="646"/>
        <v>50009</v>
      </c>
      <c r="G6140">
        <f t="shared" si="649"/>
        <v>138</v>
      </c>
      <c r="H6140" t="str">
        <f t="shared" si="647"/>
        <v>{"ItemId":50009,"Num":138}</v>
      </c>
      <c r="J6140" s="7">
        <v>136</v>
      </c>
      <c r="K6140" s="8">
        <f t="shared" si="650"/>
        <v>13</v>
      </c>
      <c r="L6140" s="9">
        <f t="shared" si="651"/>
        <v>6</v>
      </c>
      <c r="M6140" s="10">
        <f t="shared" si="652"/>
        <v>1094</v>
      </c>
    </row>
    <row r="6141" ht="15" spans="1:13">
      <c r="A6141">
        <v>16137</v>
      </c>
      <c r="B6141" t="s">
        <v>31</v>
      </c>
      <c r="C6141" t="s">
        <v>32</v>
      </c>
      <c r="D6141">
        <f t="shared" si="648"/>
        <v>137</v>
      </c>
      <c r="E6141" t="s">
        <v>38</v>
      </c>
      <c r="F6141">
        <f t="shared" si="646"/>
        <v>50009</v>
      </c>
      <c r="G6141">
        <f t="shared" si="649"/>
        <v>139</v>
      </c>
      <c r="H6141" t="str">
        <f t="shared" si="647"/>
        <v>{"ItemId":50009,"Num":139}</v>
      </c>
      <c r="J6141" s="7">
        <v>137</v>
      </c>
      <c r="K6141" s="8">
        <f t="shared" si="650"/>
        <v>13</v>
      </c>
      <c r="L6141" s="9">
        <f t="shared" si="651"/>
        <v>7</v>
      </c>
      <c r="M6141" s="10">
        <f t="shared" si="652"/>
        <v>1108</v>
      </c>
    </row>
    <row r="6142" ht="15" spans="1:13">
      <c r="A6142">
        <v>16138</v>
      </c>
      <c r="B6142" t="s">
        <v>31</v>
      </c>
      <c r="C6142" t="s">
        <v>32</v>
      </c>
      <c r="D6142">
        <f t="shared" si="648"/>
        <v>138</v>
      </c>
      <c r="E6142" t="s">
        <v>38</v>
      </c>
      <c r="F6142">
        <f t="shared" si="646"/>
        <v>50009</v>
      </c>
      <c r="G6142">
        <f t="shared" si="649"/>
        <v>140</v>
      </c>
      <c r="H6142" t="str">
        <f t="shared" si="647"/>
        <v>{"ItemId":50009,"Num":140}</v>
      </c>
      <c r="J6142" s="7">
        <v>138</v>
      </c>
      <c r="K6142" s="8">
        <f t="shared" si="650"/>
        <v>13</v>
      </c>
      <c r="L6142" s="9">
        <f t="shared" si="651"/>
        <v>8</v>
      </c>
      <c r="M6142" s="10">
        <f t="shared" si="652"/>
        <v>1122</v>
      </c>
    </row>
    <row r="6143" ht="15" spans="1:13">
      <c r="A6143">
        <v>16139</v>
      </c>
      <c r="B6143" t="s">
        <v>31</v>
      </c>
      <c r="C6143" t="s">
        <v>32</v>
      </c>
      <c r="D6143">
        <f t="shared" si="648"/>
        <v>139</v>
      </c>
      <c r="E6143" t="s">
        <v>38</v>
      </c>
      <c r="F6143">
        <f t="shared" si="646"/>
        <v>50009</v>
      </c>
      <c r="G6143">
        <f t="shared" si="649"/>
        <v>141</v>
      </c>
      <c r="H6143" t="str">
        <f t="shared" si="647"/>
        <v>{"ItemId":50009,"Num":141}</v>
      </c>
      <c r="J6143" s="7">
        <v>139</v>
      </c>
      <c r="K6143" s="8">
        <f t="shared" si="650"/>
        <v>13</v>
      </c>
      <c r="L6143" s="9">
        <f t="shared" si="651"/>
        <v>9</v>
      </c>
      <c r="M6143" s="10">
        <f t="shared" si="652"/>
        <v>1136</v>
      </c>
    </row>
    <row r="6144" ht="15" spans="1:13">
      <c r="A6144">
        <v>16140</v>
      </c>
      <c r="B6144" t="s">
        <v>31</v>
      </c>
      <c r="C6144" t="s">
        <v>32</v>
      </c>
      <c r="D6144">
        <f t="shared" si="648"/>
        <v>140</v>
      </c>
      <c r="E6144" t="s">
        <v>38</v>
      </c>
      <c r="F6144">
        <f t="shared" si="646"/>
        <v>50009</v>
      </c>
      <c r="G6144">
        <f t="shared" si="649"/>
        <v>142</v>
      </c>
      <c r="H6144" t="str">
        <f t="shared" si="647"/>
        <v>{"ItemId":50009,"Num":142}</v>
      </c>
      <c r="J6144" s="7">
        <v>140</v>
      </c>
      <c r="K6144" s="8">
        <f t="shared" si="650"/>
        <v>13</v>
      </c>
      <c r="L6144" s="9">
        <f t="shared" si="651"/>
        <v>10</v>
      </c>
      <c r="M6144" s="10">
        <f t="shared" si="652"/>
        <v>1150</v>
      </c>
    </row>
    <row r="6145" ht="15" spans="1:13">
      <c r="A6145">
        <v>16141</v>
      </c>
      <c r="B6145" t="s">
        <v>31</v>
      </c>
      <c r="C6145" t="s">
        <v>32</v>
      </c>
      <c r="D6145">
        <f t="shared" si="648"/>
        <v>141</v>
      </c>
      <c r="E6145" t="s">
        <v>38</v>
      </c>
      <c r="F6145">
        <f t="shared" si="646"/>
        <v>50009</v>
      </c>
      <c r="G6145">
        <f t="shared" si="649"/>
        <v>143</v>
      </c>
      <c r="H6145" t="str">
        <f t="shared" si="647"/>
        <v>{"ItemId":50009,"Num":143}</v>
      </c>
      <c r="J6145" s="7">
        <v>141</v>
      </c>
      <c r="K6145" s="8">
        <f t="shared" si="650"/>
        <v>14</v>
      </c>
      <c r="L6145" s="9">
        <f t="shared" si="651"/>
        <v>1</v>
      </c>
      <c r="M6145" s="10">
        <f t="shared" si="652"/>
        <v>1165</v>
      </c>
    </row>
    <row r="6146" ht="15" spans="1:13">
      <c r="A6146">
        <v>16142</v>
      </c>
      <c r="B6146" t="s">
        <v>31</v>
      </c>
      <c r="C6146" t="s">
        <v>32</v>
      </c>
      <c r="D6146">
        <f t="shared" si="648"/>
        <v>142</v>
      </c>
      <c r="E6146" t="s">
        <v>38</v>
      </c>
      <c r="F6146">
        <f t="shared" si="646"/>
        <v>50009</v>
      </c>
      <c r="G6146">
        <f t="shared" si="649"/>
        <v>144</v>
      </c>
      <c r="H6146" t="str">
        <f t="shared" si="647"/>
        <v>{"ItemId":50009,"Num":144}</v>
      </c>
      <c r="J6146" s="7">
        <v>142</v>
      </c>
      <c r="K6146" s="8">
        <f t="shared" si="650"/>
        <v>14</v>
      </c>
      <c r="L6146" s="9">
        <f t="shared" si="651"/>
        <v>2</v>
      </c>
      <c r="M6146" s="10">
        <f t="shared" si="652"/>
        <v>1180</v>
      </c>
    </row>
    <row r="6147" ht="15" spans="1:13">
      <c r="A6147">
        <v>16143</v>
      </c>
      <c r="B6147" t="s">
        <v>31</v>
      </c>
      <c r="C6147" t="s">
        <v>32</v>
      </c>
      <c r="D6147">
        <f t="shared" si="648"/>
        <v>143</v>
      </c>
      <c r="E6147" t="s">
        <v>38</v>
      </c>
      <c r="F6147">
        <f t="shared" si="646"/>
        <v>50009</v>
      </c>
      <c r="G6147">
        <f t="shared" si="649"/>
        <v>145</v>
      </c>
      <c r="H6147" t="str">
        <f t="shared" si="647"/>
        <v>{"ItemId":50009,"Num":145}</v>
      </c>
      <c r="J6147" s="7">
        <v>143</v>
      </c>
      <c r="K6147" s="8">
        <f t="shared" si="650"/>
        <v>14</v>
      </c>
      <c r="L6147" s="9">
        <f t="shared" si="651"/>
        <v>3</v>
      </c>
      <c r="M6147" s="10">
        <f t="shared" si="652"/>
        <v>1195</v>
      </c>
    </row>
    <row r="6148" ht="15" spans="1:13">
      <c r="A6148">
        <v>16144</v>
      </c>
      <c r="B6148" t="s">
        <v>31</v>
      </c>
      <c r="C6148" t="s">
        <v>32</v>
      </c>
      <c r="D6148">
        <f t="shared" si="648"/>
        <v>144</v>
      </c>
      <c r="E6148" t="s">
        <v>38</v>
      </c>
      <c r="F6148">
        <f t="shared" si="646"/>
        <v>50009</v>
      </c>
      <c r="G6148">
        <f t="shared" si="649"/>
        <v>146</v>
      </c>
      <c r="H6148" t="str">
        <f t="shared" si="647"/>
        <v>{"ItemId":50009,"Num":146}</v>
      </c>
      <c r="J6148" s="7">
        <v>144</v>
      </c>
      <c r="K6148" s="8">
        <f t="shared" si="650"/>
        <v>14</v>
      </c>
      <c r="L6148" s="9">
        <f t="shared" si="651"/>
        <v>4</v>
      </c>
      <c r="M6148" s="10">
        <f t="shared" si="652"/>
        <v>1210</v>
      </c>
    </row>
    <row r="6149" ht="15" spans="1:13">
      <c r="A6149">
        <v>16145</v>
      </c>
      <c r="B6149" t="s">
        <v>31</v>
      </c>
      <c r="C6149" t="s">
        <v>32</v>
      </c>
      <c r="D6149">
        <f t="shared" si="648"/>
        <v>145</v>
      </c>
      <c r="E6149" t="s">
        <v>38</v>
      </c>
      <c r="F6149">
        <f t="shared" si="646"/>
        <v>50009</v>
      </c>
      <c r="G6149">
        <f t="shared" si="649"/>
        <v>147</v>
      </c>
      <c r="H6149" t="str">
        <f t="shared" si="647"/>
        <v>{"ItemId":50009,"Num":147}</v>
      </c>
      <c r="J6149" s="7">
        <v>145</v>
      </c>
      <c r="K6149" s="8">
        <f t="shared" si="650"/>
        <v>14</v>
      </c>
      <c r="L6149" s="9">
        <f t="shared" si="651"/>
        <v>5</v>
      </c>
      <c r="M6149" s="10">
        <f t="shared" si="652"/>
        <v>1225</v>
      </c>
    </row>
    <row r="6150" ht="15" spans="1:13">
      <c r="A6150">
        <v>16146</v>
      </c>
      <c r="B6150" t="s">
        <v>31</v>
      </c>
      <c r="C6150" t="s">
        <v>32</v>
      </c>
      <c r="D6150">
        <f t="shared" si="648"/>
        <v>146</v>
      </c>
      <c r="E6150" t="s">
        <v>38</v>
      </c>
      <c r="F6150">
        <f t="shared" ref="F6150:F6213" si="653">VLOOKUP(E6150,$U$1:$V$1,2,FALSE)</f>
        <v>50009</v>
      </c>
      <c r="G6150">
        <f t="shared" si="649"/>
        <v>148</v>
      </c>
      <c r="H6150" t="str">
        <f t="shared" ref="H6150:H6213" si="654">$F$3&amp;F6150&amp;$G$3&amp;G6150&amp;$H$3</f>
        <v>{"ItemId":50009,"Num":148}</v>
      </c>
      <c r="J6150" s="7">
        <v>146</v>
      </c>
      <c r="K6150" s="8">
        <f t="shared" si="650"/>
        <v>14</v>
      </c>
      <c r="L6150" s="9">
        <f t="shared" si="651"/>
        <v>6</v>
      </c>
      <c r="M6150" s="10">
        <f t="shared" si="652"/>
        <v>1240</v>
      </c>
    </row>
    <row r="6151" ht="15" spans="1:13">
      <c r="A6151">
        <v>16147</v>
      </c>
      <c r="B6151" t="s">
        <v>31</v>
      </c>
      <c r="C6151" t="s">
        <v>32</v>
      </c>
      <c r="D6151">
        <f t="shared" si="648"/>
        <v>147</v>
      </c>
      <c r="E6151" t="s">
        <v>38</v>
      </c>
      <c r="F6151">
        <f t="shared" si="653"/>
        <v>50009</v>
      </c>
      <c r="G6151">
        <f t="shared" si="649"/>
        <v>149</v>
      </c>
      <c r="H6151" t="str">
        <f t="shared" si="654"/>
        <v>{"ItemId":50009,"Num":149}</v>
      </c>
      <c r="J6151" s="7">
        <v>147</v>
      </c>
      <c r="K6151" s="8">
        <f t="shared" si="650"/>
        <v>14</v>
      </c>
      <c r="L6151" s="9">
        <f t="shared" si="651"/>
        <v>7</v>
      </c>
      <c r="M6151" s="10">
        <f t="shared" si="652"/>
        <v>1255</v>
      </c>
    </row>
    <row r="6152" ht="15" spans="1:13">
      <c r="A6152">
        <v>16148</v>
      </c>
      <c r="B6152" t="s">
        <v>31</v>
      </c>
      <c r="C6152" t="s">
        <v>32</v>
      </c>
      <c r="D6152">
        <f t="shared" si="648"/>
        <v>148</v>
      </c>
      <c r="E6152" t="s">
        <v>38</v>
      </c>
      <c r="F6152">
        <f t="shared" si="653"/>
        <v>50009</v>
      </c>
      <c r="G6152">
        <f t="shared" si="649"/>
        <v>150</v>
      </c>
      <c r="H6152" t="str">
        <f t="shared" si="654"/>
        <v>{"ItemId":50009,"Num":150}</v>
      </c>
      <c r="J6152" s="7">
        <v>148</v>
      </c>
      <c r="K6152" s="8">
        <f t="shared" si="650"/>
        <v>14</v>
      </c>
      <c r="L6152" s="9">
        <f t="shared" si="651"/>
        <v>8</v>
      </c>
      <c r="M6152" s="10">
        <f t="shared" si="652"/>
        <v>1270</v>
      </c>
    </row>
    <row r="6153" ht="15" spans="1:13">
      <c r="A6153">
        <v>16149</v>
      </c>
      <c r="B6153" t="s">
        <v>31</v>
      </c>
      <c r="C6153" t="s">
        <v>32</v>
      </c>
      <c r="D6153">
        <f t="shared" si="648"/>
        <v>149</v>
      </c>
      <c r="E6153" t="s">
        <v>38</v>
      </c>
      <c r="F6153">
        <f t="shared" si="653"/>
        <v>50009</v>
      </c>
      <c r="G6153">
        <f t="shared" si="649"/>
        <v>151</v>
      </c>
      <c r="H6153" t="str">
        <f t="shared" si="654"/>
        <v>{"ItemId":50009,"Num":151}</v>
      </c>
      <c r="J6153" s="7">
        <v>149</v>
      </c>
      <c r="K6153" s="8">
        <f t="shared" si="650"/>
        <v>14</v>
      </c>
      <c r="L6153" s="9">
        <f t="shared" si="651"/>
        <v>9</v>
      </c>
      <c r="M6153" s="10">
        <f t="shared" si="652"/>
        <v>1285</v>
      </c>
    </row>
    <row r="6154" ht="15" spans="1:13">
      <c r="A6154">
        <v>16150</v>
      </c>
      <c r="B6154" t="s">
        <v>31</v>
      </c>
      <c r="C6154" t="s">
        <v>32</v>
      </c>
      <c r="D6154">
        <f t="shared" si="648"/>
        <v>150</v>
      </c>
      <c r="E6154" t="s">
        <v>38</v>
      </c>
      <c r="F6154">
        <f t="shared" si="653"/>
        <v>50009</v>
      </c>
      <c r="G6154">
        <f t="shared" si="649"/>
        <v>152</v>
      </c>
      <c r="H6154" t="str">
        <f t="shared" si="654"/>
        <v>{"ItemId":50009,"Num":152}</v>
      </c>
      <c r="J6154" s="7">
        <v>150</v>
      </c>
      <c r="K6154" s="8">
        <f t="shared" si="650"/>
        <v>14</v>
      </c>
      <c r="L6154" s="9">
        <f t="shared" si="651"/>
        <v>10</v>
      </c>
      <c r="M6154" s="10">
        <f t="shared" si="652"/>
        <v>1300</v>
      </c>
    </row>
    <row r="6155" ht="15" spans="1:13">
      <c r="A6155">
        <v>16151</v>
      </c>
      <c r="B6155" t="s">
        <v>31</v>
      </c>
      <c r="C6155" t="s">
        <v>32</v>
      </c>
      <c r="D6155">
        <f t="shared" si="648"/>
        <v>151</v>
      </c>
      <c r="E6155" t="s">
        <v>38</v>
      </c>
      <c r="F6155">
        <f t="shared" si="653"/>
        <v>50009</v>
      </c>
      <c r="G6155">
        <f t="shared" si="649"/>
        <v>153</v>
      </c>
      <c r="H6155" t="str">
        <f t="shared" si="654"/>
        <v>{"ItemId":50009,"Num":153}</v>
      </c>
      <c r="J6155" s="7">
        <v>151</v>
      </c>
      <c r="K6155" s="8">
        <f t="shared" si="650"/>
        <v>15</v>
      </c>
      <c r="L6155" s="9">
        <f t="shared" si="651"/>
        <v>1</v>
      </c>
      <c r="M6155" s="10">
        <f t="shared" si="652"/>
        <v>1316</v>
      </c>
    </row>
    <row r="6156" ht="15" spans="1:13">
      <c r="A6156">
        <v>16152</v>
      </c>
      <c r="B6156" t="s">
        <v>31</v>
      </c>
      <c r="C6156" t="s">
        <v>32</v>
      </c>
      <c r="D6156">
        <f t="shared" si="648"/>
        <v>152</v>
      </c>
      <c r="E6156" t="s">
        <v>38</v>
      </c>
      <c r="F6156">
        <f t="shared" si="653"/>
        <v>50009</v>
      </c>
      <c r="G6156">
        <f t="shared" si="649"/>
        <v>154</v>
      </c>
      <c r="H6156" t="str">
        <f t="shared" si="654"/>
        <v>{"ItemId":50009,"Num":154}</v>
      </c>
      <c r="J6156" s="7">
        <v>152</v>
      </c>
      <c r="K6156" s="8">
        <f t="shared" si="650"/>
        <v>15</v>
      </c>
      <c r="L6156" s="9">
        <f t="shared" si="651"/>
        <v>2</v>
      </c>
      <c r="M6156" s="10">
        <f t="shared" si="652"/>
        <v>1332</v>
      </c>
    </row>
    <row r="6157" ht="15" spans="1:13">
      <c r="A6157">
        <v>16153</v>
      </c>
      <c r="B6157" t="s">
        <v>31</v>
      </c>
      <c r="C6157" t="s">
        <v>32</v>
      </c>
      <c r="D6157">
        <f t="shared" si="648"/>
        <v>153</v>
      </c>
      <c r="E6157" t="s">
        <v>38</v>
      </c>
      <c r="F6157">
        <f t="shared" si="653"/>
        <v>50009</v>
      </c>
      <c r="G6157">
        <f t="shared" si="649"/>
        <v>155</v>
      </c>
      <c r="H6157" t="str">
        <f t="shared" si="654"/>
        <v>{"ItemId":50009,"Num":155}</v>
      </c>
      <c r="J6157" s="7">
        <v>153</v>
      </c>
      <c r="K6157" s="8">
        <f t="shared" si="650"/>
        <v>15</v>
      </c>
      <c r="L6157" s="9">
        <f t="shared" si="651"/>
        <v>3</v>
      </c>
      <c r="M6157" s="10">
        <f t="shared" si="652"/>
        <v>1348</v>
      </c>
    </row>
    <row r="6158" ht="15" spans="1:13">
      <c r="A6158">
        <v>16154</v>
      </c>
      <c r="B6158" t="s">
        <v>31</v>
      </c>
      <c r="C6158" t="s">
        <v>32</v>
      </c>
      <c r="D6158">
        <f t="shared" si="648"/>
        <v>154</v>
      </c>
      <c r="E6158" t="s">
        <v>38</v>
      </c>
      <c r="F6158">
        <f t="shared" si="653"/>
        <v>50009</v>
      </c>
      <c r="G6158">
        <f t="shared" si="649"/>
        <v>156</v>
      </c>
      <c r="H6158" t="str">
        <f t="shared" si="654"/>
        <v>{"ItemId":50009,"Num":156}</v>
      </c>
      <c r="J6158" s="7">
        <v>154</v>
      </c>
      <c r="K6158" s="8">
        <f t="shared" si="650"/>
        <v>15</v>
      </c>
      <c r="L6158" s="9">
        <f t="shared" si="651"/>
        <v>4</v>
      </c>
      <c r="M6158" s="10">
        <f t="shared" si="652"/>
        <v>1364</v>
      </c>
    </row>
    <row r="6159" ht="15" spans="1:13">
      <c r="A6159">
        <v>16155</v>
      </c>
      <c r="B6159" t="s">
        <v>31</v>
      </c>
      <c r="C6159" t="s">
        <v>32</v>
      </c>
      <c r="D6159">
        <f t="shared" si="648"/>
        <v>155</v>
      </c>
      <c r="E6159" t="s">
        <v>38</v>
      </c>
      <c r="F6159">
        <f t="shared" si="653"/>
        <v>50009</v>
      </c>
      <c r="G6159">
        <f t="shared" si="649"/>
        <v>157</v>
      </c>
      <c r="H6159" t="str">
        <f t="shared" si="654"/>
        <v>{"ItemId":50009,"Num":157}</v>
      </c>
      <c r="J6159" s="7">
        <v>155</v>
      </c>
      <c r="K6159" s="8">
        <f t="shared" si="650"/>
        <v>15</v>
      </c>
      <c r="L6159" s="9">
        <f t="shared" si="651"/>
        <v>5</v>
      </c>
      <c r="M6159" s="10">
        <f t="shared" si="652"/>
        <v>1380</v>
      </c>
    </row>
    <row r="6160" ht="15" spans="1:13">
      <c r="A6160">
        <v>16156</v>
      </c>
      <c r="B6160" t="s">
        <v>31</v>
      </c>
      <c r="C6160" t="s">
        <v>32</v>
      </c>
      <c r="D6160">
        <f t="shared" si="648"/>
        <v>156</v>
      </c>
      <c r="E6160" t="s">
        <v>38</v>
      </c>
      <c r="F6160">
        <f t="shared" si="653"/>
        <v>50009</v>
      </c>
      <c r="G6160">
        <f t="shared" si="649"/>
        <v>158</v>
      </c>
      <c r="H6160" t="str">
        <f t="shared" si="654"/>
        <v>{"ItemId":50009,"Num":158}</v>
      </c>
      <c r="J6160" s="7">
        <v>156</v>
      </c>
      <c r="K6160" s="8">
        <f t="shared" si="650"/>
        <v>15</v>
      </c>
      <c r="L6160" s="9">
        <f t="shared" si="651"/>
        <v>6</v>
      </c>
      <c r="M6160" s="10">
        <f t="shared" si="652"/>
        <v>1396</v>
      </c>
    </row>
    <row r="6161" ht="15" spans="1:13">
      <c r="A6161">
        <v>16157</v>
      </c>
      <c r="B6161" t="s">
        <v>31</v>
      </c>
      <c r="C6161" t="s">
        <v>32</v>
      </c>
      <c r="D6161">
        <f t="shared" si="648"/>
        <v>157</v>
      </c>
      <c r="E6161" t="s">
        <v>38</v>
      </c>
      <c r="F6161">
        <f t="shared" si="653"/>
        <v>50009</v>
      </c>
      <c r="G6161">
        <f t="shared" si="649"/>
        <v>159</v>
      </c>
      <c r="H6161" t="str">
        <f t="shared" si="654"/>
        <v>{"ItemId":50009,"Num":159}</v>
      </c>
      <c r="J6161" s="7">
        <v>157</v>
      </c>
      <c r="K6161" s="8">
        <f t="shared" si="650"/>
        <v>15</v>
      </c>
      <c r="L6161" s="9">
        <f t="shared" si="651"/>
        <v>7</v>
      </c>
      <c r="M6161" s="10">
        <f t="shared" si="652"/>
        <v>1412</v>
      </c>
    </row>
    <row r="6162" ht="15" spans="1:13">
      <c r="A6162">
        <v>16158</v>
      </c>
      <c r="B6162" t="s">
        <v>31</v>
      </c>
      <c r="C6162" t="s">
        <v>32</v>
      </c>
      <c r="D6162">
        <f t="shared" si="648"/>
        <v>158</v>
      </c>
      <c r="E6162" t="s">
        <v>38</v>
      </c>
      <c r="F6162">
        <f t="shared" si="653"/>
        <v>50009</v>
      </c>
      <c r="G6162">
        <f t="shared" si="649"/>
        <v>160</v>
      </c>
      <c r="H6162" t="str">
        <f t="shared" si="654"/>
        <v>{"ItemId":50009,"Num":160}</v>
      </c>
      <c r="J6162" s="7">
        <v>158</v>
      </c>
      <c r="K6162" s="8">
        <f t="shared" si="650"/>
        <v>15</v>
      </c>
      <c r="L6162" s="9">
        <f t="shared" si="651"/>
        <v>8</v>
      </c>
      <c r="M6162" s="10">
        <f t="shared" si="652"/>
        <v>1428</v>
      </c>
    </row>
    <row r="6163" ht="15" spans="1:13">
      <c r="A6163">
        <v>16159</v>
      </c>
      <c r="B6163" t="s">
        <v>31</v>
      </c>
      <c r="C6163" t="s">
        <v>32</v>
      </c>
      <c r="D6163">
        <f t="shared" si="648"/>
        <v>159</v>
      </c>
      <c r="E6163" t="s">
        <v>38</v>
      </c>
      <c r="F6163">
        <f t="shared" si="653"/>
        <v>50009</v>
      </c>
      <c r="G6163">
        <f t="shared" si="649"/>
        <v>161</v>
      </c>
      <c r="H6163" t="str">
        <f t="shared" si="654"/>
        <v>{"ItemId":50009,"Num":161}</v>
      </c>
      <c r="J6163" s="7">
        <v>159</v>
      </c>
      <c r="K6163" s="8">
        <f t="shared" si="650"/>
        <v>15</v>
      </c>
      <c r="L6163" s="9">
        <f t="shared" si="651"/>
        <v>9</v>
      </c>
      <c r="M6163" s="10">
        <f t="shared" si="652"/>
        <v>1444</v>
      </c>
    </row>
    <row r="6164" ht="15" spans="1:13">
      <c r="A6164">
        <v>16160</v>
      </c>
      <c r="B6164" t="s">
        <v>31</v>
      </c>
      <c r="C6164" t="s">
        <v>32</v>
      </c>
      <c r="D6164">
        <f t="shared" si="648"/>
        <v>160</v>
      </c>
      <c r="E6164" t="s">
        <v>38</v>
      </c>
      <c r="F6164">
        <f t="shared" si="653"/>
        <v>50009</v>
      </c>
      <c r="G6164">
        <f t="shared" si="649"/>
        <v>162</v>
      </c>
      <c r="H6164" t="str">
        <f t="shared" si="654"/>
        <v>{"ItemId":50009,"Num":162}</v>
      </c>
      <c r="J6164" s="7">
        <v>160</v>
      </c>
      <c r="K6164" s="8">
        <f t="shared" si="650"/>
        <v>15</v>
      </c>
      <c r="L6164" s="9">
        <f t="shared" si="651"/>
        <v>10</v>
      </c>
      <c r="M6164" s="10">
        <f t="shared" si="652"/>
        <v>1460</v>
      </c>
    </row>
    <row r="6165" ht="15" spans="1:13">
      <c r="A6165">
        <v>16161</v>
      </c>
      <c r="B6165" t="s">
        <v>31</v>
      </c>
      <c r="C6165" t="s">
        <v>32</v>
      </c>
      <c r="D6165">
        <f t="shared" si="648"/>
        <v>161</v>
      </c>
      <c r="E6165" t="s">
        <v>38</v>
      </c>
      <c r="F6165">
        <f t="shared" si="653"/>
        <v>50009</v>
      </c>
      <c r="G6165">
        <f t="shared" si="649"/>
        <v>163</v>
      </c>
      <c r="H6165" t="str">
        <f t="shared" si="654"/>
        <v>{"ItemId":50009,"Num":163}</v>
      </c>
      <c r="J6165" s="7">
        <v>161</v>
      </c>
      <c r="K6165" s="8">
        <f t="shared" si="650"/>
        <v>16</v>
      </c>
      <c r="L6165" s="9">
        <f t="shared" si="651"/>
        <v>1</v>
      </c>
      <c r="M6165" s="10">
        <f t="shared" si="652"/>
        <v>1477</v>
      </c>
    </row>
    <row r="6166" ht="15" spans="1:13">
      <c r="A6166">
        <v>16162</v>
      </c>
      <c r="B6166" t="s">
        <v>31</v>
      </c>
      <c r="C6166" t="s">
        <v>32</v>
      </c>
      <c r="D6166">
        <f t="shared" si="648"/>
        <v>162</v>
      </c>
      <c r="E6166" t="s">
        <v>38</v>
      </c>
      <c r="F6166">
        <f t="shared" si="653"/>
        <v>50009</v>
      </c>
      <c r="G6166">
        <f t="shared" si="649"/>
        <v>164</v>
      </c>
      <c r="H6166" t="str">
        <f t="shared" si="654"/>
        <v>{"ItemId":50009,"Num":164}</v>
      </c>
      <c r="J6166" s="7">
        <v>162</v>
      </c>
      <c r="K6166" s="8">
        <f t="shared" si="650"/>
        <v>16</v>
      </c>
      <c r="L6166" s="9">
        <f t="shared" si="651"/>
        <v>2</v>
      </c>
      <c r="M6166" s="10">
        <f t="shared" si="652"/>
        <v>1494</v>
      </c>
    </row>
    <row r="6167" ht="15" spans="1:13">
      <c r="A6167">
        <v>16163</v>
      </c>
      <c r="B6167" t="s">
        <v>31</v>
      </c>
      <c r="C6167" t="s">
        <v>32</v>
      </c>
      <c r="D6167">
        <f t="shared" si="648"/>
        <v>163</v>
      </c>
      <c r="E6167" t="s">
        <v>38</v>
      </c>
      <c r="F6167">
        <f t="shared" si="653"/>
        <v>50009</v>
      </c>
      <c r="G6167">
        <f t="shared" si="649"/>
        <v>165</v>
      </c>
      <c r="H6167" t="str">
        <f t="shared" si="654"/>
        <v>{"ItemId":50009,"Num":165}</v>
      </c>
      <c r="J6167" s="7">
        <v>163</v>
      </c>
      <c r="K6167" s="8">
        <f t="shared" si="650"/>
        <v>16</v>
      </c>
      <c r="L6167" s="9">
        <f t="shared" si="651"/>
        <v>3</v>
      </c>
      <c r="M6167" s="10">
        <f t="shared" si="652"/>
        <v>1511</v>
      </c>
    </row>
    <row r="6168" ht="15" spans="1:13">
      <c r="A6168">
        <v>16164</v>
      </c>
      <c r="B6168" t="s">
        <v>31</v>
      </c>
      <c r="C6168" t="s">
        <v>32</v>
      </c>
      <c r="D6168">
        <f t="shared" si="648"/>
        <v>164</v>
      </c>
      <c r="E6168" t="s">
        <v>38</v>
      </c>
      <c r="F6168">
        <f t="shared" si="653"/>
        <v>50009</v>
      </c>
      <c r="G6168">
        <f t="shared" si="649"/>
        <v>166</v>
      </c>
      <c r="H6168" t="str">
        <f t="shared" si="654"/>
        <v>{"ItemId":50009,"Num":166}</v>
      </c>
      <c r="J6168" s="7">
        <v>164</v>
      </c>
      <c r="K6168" s="8">
        <f t="shared" si="650"/>
        <v>16</v>
      </c>
      <c r="L6168" s="9">
        <f t="shared" si="651"/>
        <v>4</v>
      </c>
      <c r="M6168" s="10">
        <f t="shared" si="652"/>
        <v>1528</v>
      </c>
    </row>
    <row r="6169" ht="15" spans="1:13">
      <c r="A6169">
        <v>16165</v>
      </c>
      <c r="B6169" t="s">
        <v>31</v>
      </c>
      <c r="C6169" t="s">
        <v>32</v>
      </c>
      <c r="D6169">
        <f t="shared" si="648"/>
        <v>165</v>
      </c>
      <c r="E6169" t="s">
        <v>38</v>
      </c>
      <c r="F6169">
        <f t="shared" si="653"/>
        <v>50009</v>
      </c>
      <c r="G6169">
        <f t="shared" si="649"/>
        <v>167</v>
      </c>
      <c r="H6169" t="str">
        <f t="shared" si="654"/>
        <v>{"ItemId":50009,"Num":167}</v>
      </c>
      <c r="J6169" s="7">
        <v>165</v>
      </c>
      <c r="K6169" s="8">
        <f t="shared" si="650"/>
        <v>16</v>
      </c>
      <c r="L6169" s="9">
        <f t="shared" si="651"/>
        <v>5</v>
      </c>
      <c r="M6169" s="10">
        <f t="shared" si="652"/>
        <v>1545</v>
      </c>
    </row>
    <row r="6170" ht="15" spans="1:13">
      <c r="A6170">
        <v>16166</v>
      </c>
      <c r="B6170" t="s">
        <v>31</v>
      </c>
      <c r="C6170" t="s">
        <v>32</v>
      </c>
      <c r="D6170">
        <f t="shared" si="648"/>
        <v>166</v>
      </c>
      <c r="E6170" t="s">
        <v>38</v>
      </c>
      <c r="F6170">
        <f t="shared" si="653"/>
        <v>50009</v>
      </c>
      <c r="G6170">
        <f t="shared" si="649"/>
        <v>168</v>
      </c>
      <c r="H6170" t="str">
        <f t="shared" si="654"/>
        <v>{"ItemId":50009,"Num":168}</v>
      </c>
      <c r="J6170" s="7">
        <v>166</v>
      </c>
      <c r="K6170" s="8">
        <f t="shared" si="650"/>
        <v>16</v>
      </c>
      <c r="L6170" s="9">
        <f t="shared" si="651"/>
        <v>6</v>
      </c>
      <c r="M6170" s="10">
        <f t="shared" si="652"/>
        <v>1562</v>
      </c>
    </row>
    <row r="6171" ht="15" spans="1:13">
      <c r="A6171">
        <v>16167</v>
      </c>
      <c r="B6171" t="s">
        <v>31</v>
      </c>
      <c r="C6171" t="s">
        <v>32</v>
      </c>
      <c r="D6171">
        <f t="shared" si="648"/>
        <v>167</v>
      </c>
      <c r="E6171" t="s">
        <v>38</v>
      </c>
      <c r="F6171">
        <f t="shared" si="653"/>
        <v>50009</v>
      </c>
      <c r="G6171">
        <f t="shared" si="649"/>
        <v>169</v>
      </c>
      <c r="H6171" t="str">
        <f t="shared" si="654"/>
        <v>{"ItemId":50009,"Num":169}</v>
      </c>
      <c r="J6171" s="7">
        <v>167</v>
      </c>
      <c r="K6171" s="8">
        <f t="shared" si="650"/>
        <v>16</v>
      </c>
      <c r="L6171" s="9">
        <f t="shared" si="651"/>
        <v>7</v>
      </c>
      <c r="M6171" s="10">
        <f t="shared" si="652"/>
        <v>1579</v>
      </c>
    </row>
    <row r="6172" ht="15" spans="1:13">
      <c r="A6172">
        <v>16168</v>
      </c>
      <c r="B6172" t="s">
        <v>31</v>
      </c>
      <c r="C6172" t="s">
        <v>32</v>
      </c>
      <c r="D6172">
        <f t="shared" si="648"/>
        <v>168</v>
      </c>
      <c r="E6172" t="s">
        <v>38</v>
      </c>
      <c r="F6172">
        <f t="shared" si="653"/>
        <v>50009</v>
      </c>
      <c r="G6172">
        <f t="shared" si="649"/>
        <v>170</v>
      </c>
      <c r="H6172" t="str">
        <f t="shared" si="654"/>
        <v>{"ItemId":50009,"Num":170}</v>
      </c>
      <c r="J6172" s="7">
        <v>168</v>
      </c>
      <c r="K6172" s="8">
        <f t="shared" si="650"/>
        <v>16</v>
      </c>
      <c r="L6172" s="9">
        <f t="shared" si="651"/>
        <v>8</v>
      </c>
      <c r="M6172" s="10">
        <f t="shared" si="652"/>
        <v>1596</v>
      </c>
    </row>
    <row r="6173" ht="15" spans="1:13">
      <c r="A6173">
        <v>16169</v>
      </c>
      <c r="B6173" t="s">
        <v>31</v>
      </c>
      <c r="C6173" t="s">
        <v>32</v>
      </c>
      <c r="D6173">
        <f t="shared" si="648"/>
        <v>169</v>
      </c>
      <c r="E6173" t="s">
        <v>38</v>
      </c>
      <c r="F6173">
        <f t="shared" si="653"/>
        <v>50009</v>
      </c>
      <c r="G6173">
        <f t="shared" si="649"/>
        <v>171</v>
      </c>
      <c r="H6173" t="str">
        <f t="shared" si="654"/>
        <v>{"ItemId":50009,"Num":171}</v>
      </c>
      <c r="J6173" s="7">
        <v>169</v>
      </c>
      <c r="K6173" s="8">
        <f t="shared" si="650"/>
        <v>16</v>
      </c>
      <c r="L6173" s="9">
        <f t="shared" si="651"/>
        <v>9</v>
      </c>
      <c r="M6173" s="10">
        <f t="shared" si="652"/>
        <v>1613</v>
      </c>
    </row>
    <row r="6174" ht="15" spans="1:13">
      <c r="A6174">
        <v>16170</v>
      </c>
      <c r="B6174" t="s">
        <v>31</v>
      </c>
      <c r="C6174" t="s">
        <v>32</v>
      </c>
      <c r="D6174">
        <f t="shared" si="648"/>
        <v>170</v>
      </c>
      <c r="E6174" t="s">
        <v>38</v>
      </c>
      <c r="F6174">
        <f t="shared" si="653"/>
        <v>50009</v>
      </c>
      <c r="G6174">
        <f t="shared" si="649"/>
        <v>172</v>
      </c>
      <c r="H6174" t="str">
        <f t="shared" si="654"/>
        <v>{"ItemId":50009,"Num":172}</v>
      </c>
      <c r="J6174" s="7">
        <v>170</v>
      </c>
      <c r="K6174" s="8">
        <f t="shared" si="650"/>
        <v>16</v>
      </c>
      <c r="L6174" s="9">
        <f t="shared" si="651"/>
        <v>10</v>
      </c>
      <c r="M6174" s="10">
        <f t="shared" si="652"/>
        <v>1630</v>
      </c>
    </row>
    <row r="6175" ht="15" spans="1:13">
      <c r="A6175">
        <v>16171</v>
      </c>
      <c r="B6175" t="s">
        <v>31</v>
      </c>
      <c r="C6175" t="s">
        <v>32</v>
      </c>
      <c r="D6175">
        <f t="shared" si="648"/>
        <v>171</v>
      </c>
      <c r="E6175" t="s">
        <v>38</v>
      </c>
      <c r="F6175">
        <f t="shared" si="653"/>
        <v>50009</v>
      </c>
      <c r="G6175">
        <f t="shared" si="649"/>
        <v>173</v>
      </c>
      <c r="H6175" t="str">
        <f t="shared" si="654"/>
        <v>{"ItemId":50009,"Num":173}</v>
      </c>
      <c r="J6175" s="7">
        <v>171</v>
      </c>
      <c r="K6175" s="8">
        <f t="shared" si="650"/>
        <v>17</v>
      </c>
      <c r="L6175" s="9">
        <f t="shared" si="651"/>
        <v>1</v>
      </c>
      <c r="M6175" s="10">
        <f t="shared" si="652"/>
        <v>1648</v>
      </c>
    </row>
    <row r="6176" ht="15" spans="1:13">
      <c r="A6176">
        <v>16172</v>
      </c>
      <c r="B6176" t="s">
        <v>31</v>
      </c>
      <c r="C6176" t="s">
        <v>32</v>
      </c>
      <c r="D6176">
        <f t="shared" si="648"/>
        <v>172</v>
      </c>
      <c r="E6176" t="s">
        <v>38</v>
      </c>
      <c r="F6176">
        <f t="shared" si="653"/>
        <v>50009</v>
      </c>
      <c r="G6176">
        <f t="shared" si="649"/>
        <v>174</v>
      </c>
      <c r="H6176" t="str">
        <f t="shared" si="654"/>
        <v>{"ItemId":50009,"Num":174}</v>
      </c>
      <c r="J6176" s="7">
        <v>172</v>
      </c>
      <c r="K6176" s="8">
        <f t="shared" si="650"/>
        <v>17</v>
      </c>
      <c r="L6176" s="9">
        <f t="shared" si="651"/>
        <v>2</v>
      </c>
      <c r="M6176" s="10">
        <f t="shared" si="652"/>
        <v>1666</v>
      </c>
    </row>
    <row r="6177" ht="15" spans="1:13">
      <c r="A6177">
        <v>16173</v>
      </c>
      <c r="B6177" t="s">
        <v>31</v>
      </c>
      <c r="C6177" t="s">
        <v>32</v>
      </c>
      <c r="D6177">
        <f t="shared" si="648"/>
        <v>173</v>
      </c>
      <c r="E6177" t="s">
        <v>38</v>
      </c>
      <c r="F6177">
        <f t="shared" si="653"/>
        <v>50009</v>
      </c>
      <c r="G6177">
        <f t="shared" si="649"/>
        <v>175</v>
      </c>
      <c r="H6177" t="str">
        <f t="shared" si="654"/>
        <v>{"ItemId":50009,"Num":175}</v>
      </c>
      <c r="J6177" s="7">
        <v>173</v>
      </c>
      <c r="K6177" s="8">
        <f t="shared" si="650"/>
        <v>17</v>
      </c>
      <c r="L6177" s="9">
        <f t="shared" si="651"/>
        <v>3</v>
      </c>
      <c r="M6177" s="10">
        <f t="shared" si="652"/>
        <v>1684</v>
      </c>
    </row>
    <row r="6178" ht="15" spans="1:13">
      <c r="A6178">
        <v>16174</v>
      </c>
      <c r="B6178" t="s">
        <v>31</v>
      </c>
      <c r="C6178" t="s">
        <v>32</v>
      </c>
      <c r="D6178">
        <f t="shared" si="648"/>
        <v>174</v>
      </c>
      <c r="E6178" t="s">
        <v>38</v>
      </c>
      <c r="F6178">
        <f t="shared" si="653"/>
        <v>50009</v>
      </c>
      <c r="G6178">
        <f t="shared" si="649"/>
        <v>176</v>
      </c>
      <c r="H6178" t="str">
        <f t="shared" si="654"/>
        <v>{"ItemId":50009,"Num":176}</v>
      </c>
      <c r="J6178" s="7">
        <v>174</v>
      </c>
      <c r="K6178" s="8">
        <f t="shared" si="650"/>
        <v>17</v>
      </c>
      <c r="L6178" s="9">
        <f t="shared" si="651"/>
        <v>4</v>
      </c>
      <c r="M6178" s="10">
        <f t="shared" si="652"/>
        <v>1702</v>
      </c>
    </row>
    <row r="6179" ht="15" spans="1:13">
      <c r="A6179">
        <v>16175</v>
      </c>
      <c r="B6179" t="s">
        <v>31</v>
      </c>
      <c r="C6179" t="s">
        <v>32</v>
      </c>
      <c r="D6179">
        <f t="shared" si="648"/>
        <v>175</v>
      </c>
      <c r="E6179" t="s">
        <v>38</v>
      </c>
      <c r="F6179">
        <f t="shared" si="653"/>
        <v>50009</v>
      </c>
      <c r="G6179">
        <f t="shared" si="649"/>
        <v>177</v>
      </c>
      <c r="H6179" t="str">
        <f t="shared" si="654"/>
        <v>{"ItemId":50009,"Num":177}</v>
      </c>
      <c r="J6179" s="7">
        <v>175</v>
      </c>
      <c r="K6179" s="8">
        <f t="shared" si="650"/>
        <v>17</v>
      </c>
      <c r="L6179" s="9">
        <f t="shared" si="651"/>
        <v>5</v>
      </c>
      <c r="M6179" s="10">
        <f t="shared" si="652"/>
        <v>1720</v>
      </c>
    </row>
    <row r="6180" ht="15" spans="1:13">
      <c r="A6180">
        <v>16176</v>
      </c>
      <c r="B6180" t="s">
        <v>31</v>
      </c>
      <c r="C6180" t="s">
        <v>32</v>
      </c>
      <c r="D6180">
        <f t="shared" si="648"/>
        <v>176</v>
      </c>
      <c r="E6180" t="s">
        <v>38</v>
      </c>
      <c r="F6180">
        <f t="shared" si="653"/>
        <v>50009</v>
      </c>
      <c r="G6180">
        <f t="shared" si="649"/>
        <v>178</v>
      </c>
      <c r="H6180" t="str">
        <f t="shared" si="654"/>
        <v>{"ItemId":50009,"Num":178}</v>
      </c>
      <c r="J6180" s="7">
        <v>176</v>
      </c>
      <c r="K6180" s="8">
        <f t="shared" si="650"/>
        <v>17</v>
      </c>
      <c r="L6180" s="9">
        <f t="shared" si="651"/>
        <v>6</v>
      </c>
      <c r="M6180" s="10">
        <f t="shared" si="652"/>
        <v>1738</v>
      </c>
    </row>
    <row r="6181" ht="15" spans="1:13">
      <c r="A6181">
        <v>16177</v>
      </c>
      <c r="B6181" t="s">
        <v>31</v>
      </c>
      <c r="C6181" t="s">
        <v>32</v>
      </c>
      <c r="D6181">
        <f t="shared" si="648"/>
        <v>177</v>
      </c>
      <c r="E6181" t="s">
        <v>38</v>
      </c>
      <c r="F6181">
        <f t="shared" si="653"/>
        <v>50009</v>
      </c>
      <c r="G6181">
        <f t="shared" si="649"/>
        <v>179</v>
      </c>
      <c r="H6181" t="str">
        <f t="shared" si="654"/>
        <v>{"ItemId":50009,"Num":179}</v>
      </c>
      <c r="J6181" s="7">
        <v>177</v>
      </c>
      <c r="K6181" s="8">
        <f t="shared" si="650"/>
        <v>17</v>
      </c>
      <c r="L6181" s="9">
        <f t="shared" si="651"/>
        <v>7</v>
      </c>
      <c r="M6181" s="10">
        <f t="shared" si="652"/>
        <v>1756</v>
      </c>
    </row>
    <row r="6182" ht="15" spans="1:13">
      <c r="A6182">
        <v>16178</v>
      </c>
      <c r="B6182" t="s">
        <v>31</v>
      </c>
      <c r="C6182" t="s">
        <v>32</v>
      </c>
      <c r="D6182">
        <f t="shared" si="648"/>
        <v>178</v>
      </c>
      <c r="E6182" t="s">
        <v>38</v>
      </c>
      <c r="F6182">
        <f t="shared" si="653"/>
        <v>50009</v>
      </c>
      <c r="G6182">
        <f t="shared" si="649"/>
        <v>180</v>
      </c>
      <c r="H6182" t="str">
        <f t="shared" si="654"/>
        <v>{"ItemId":50009,"Num":180}</v>
      </c>
      <c r="J6182" s="7">
        <v>178</v>
      </c>
      <c r="K6182" s="8">
        <f t="shared" si="650"/>
        <v>17</v>
      </c>
      <c r="L6182" s="9">
        <f t="shared" si="651"/>
        <v>8</v>
      </c>
      <c r="M6182" s="10">
        <f t="shared" si="652"/>
        <v>1774</v>
      </c>
    </row>
    <row r="6183" ht="15" spans="1:13">
      <c r="A6183">
        <v>16179</v>
      </c>
      <c r="B6183" t="s">
        <v>31</v>
      </c>
      <c r="C6183" t="s">
        <v>32</v>
      </c>
      <c r="D6183">
        <f t="shared" si="648"/>
        <v>179</v>
      </c>
      <c r="E6183" t="s">
        <v>38</v>
      </c>
      <c r="F6183">
        <f t="shared" si="653"/>
        <v>50009</v>
      </c>
      <c r="G6183">
        <f t="shared" si="649"/>
        <v>181</v>
      </c>
      <c r="H6183" t="str">
        <f t="shared" si="654"/>
        <v>{"ItemId":50009,"Num":181}</v>
      </c>
      <c r="J6183" s="7">
        <v>179</v>
      </c>
      <c r="K6183" s="8">
        <f t="shared" si="650"/>
        <v>17</v>
      </c>
      <c r="L6183" s="9">
        <f t="shared" si="651"/>
        <v>9</v>
      </c>
      <c r="M6183" s="10">
        <f t="shared" si="652"/>
        <v>1792</v>
      </c>
    </row>
    <row r="6184" ht="15" spans="1:13">
      <c r="A6184">
        <v>16180</v>
      </c>
      <c r="B6184" t="s">
        <v>31</v>
      </c>
      <c r="C6184" t="s">
        <v>32</v>
      </c>
      <c r="D6184">
        <f t="shared" si="648"/>
        <v>180</v>
      </c>
      <c r="E6184" t="s">
        <v>38</v>
      </c>
      <c r="F6184">
        <f t="shared" si="653"/>
        <v>50009</v>
      </c>
      <c r="G6184">
        <f t="shared" si="649"/>
        <v>182</v>
      </c>
      <c r="H6184" t="str">
        <f t="shared" si="654"/>
        <v>{"ItemId":50009,"Num":182}</v>
      </c>
      <c r="J6184" s="7">
        <v>180</v>
      </c>
      <c r="K6184" s="8">
        <f t="shared" si="650"/>
        <v>17</v>
      </c>
      <c r="L6184" s="9">
        <f t="shared" si="651"/>
        <v>10</v>
      </c>
      <c r="M6184" s="10">
        <f t="shared" si="652"/>
        <v>1810</v>
      </c>
    </row>
    <row r="6185" ht="15" spans="1:13">
      <c r="A6185">
        <v>16181</v>
      </c>
      <c r="B6185" t="s">
        <v>31</v>
      </c>
      <c r="C6185" t="s">
        <v>32</v>
      </c>
      <c r="D6185">
        <f t="shared" si="648"/>
        <v>181</v>
      </c>
      <c r="E6185" t="s">
        <v>38</v>
      </c>
      <c r="F6185">
        <f t="shared" si="653"/>
        <v>50009</v>
      </c>
      <c r="G6185">
        <f t="shared" si="649"/>
        <v>183</v>
      </c>
      <c r="H6185" t="str">
        <f t="shared" si="654"/>
        <v>{"ItemId":50009,"Num":183}</v>
      </c>
      <c r="J6185" s="7">
        <v>181</v>
      </c>
      <c r="K6185" s="8">
        <f t="shared" si="650"/>
        <v>18</v>
      </c>
      <c r="L6185" s="9">
        <f t="shared" si="651"/>
        <v>1</v>
      </c>
      <c r="M6185" s="10">
        <f t="shared" si="652"/>
        <v>1829</v>
      </c>
    </row>
    <row r="6186" ht="15" spans="1:13">
      <c r="A6186">
        <v>16182</v>
      </c>
      <c r="B6186" t="s">
        <v>31</v>
      </c>
      <c r="C6186" t="s">
        <v>32</v>
      </c>
      <c r="D6186">
        <f t="shared" si="648"/>
        <v>182</v>
      </c>
      <c r="E6186" t="s">
        <v>38</v>
      </c>
      <c r="F6186">
        <f t="shared" si="653"/>
        <v>50009</v>
      </c>
      <c r="G6186">
        <f t="shared" si="649"/>
        <v>184</v>
      </c>
      <c r="H6186" t="str">
        <f t="shared" si="654"/>
        <v>{"ItemId":50009,"Num":184}</v>
      </c>
      <c r="J6186" s="7">
        <v>182</v>
      </c>
      <c r="K6186" s="8">
        <f t="shared" si="650"/>
        <v>18</v>
      </c>
      <c r="L6186" s="9">
        <f t="shared" si="651"/>
        <v>2</v>
      </c>
      <c r="M6186" s="10">
        <f t="shared" si="652"/>
        <v>1848</v>
      </c>
    </row>
    <row r="6187" ht="15" spans="1:13">
      <c r="A6187">
        <v>16183</v>
      </c>
      <c r="B6187" t="s">
        <v>31</v>
      </c>
      <c r="C6187" t="s">
        <v>32</v>
      </c>
      <c r="D6187">
        <f t="shared" si="648"/>
        <v>183</v>
      </c>
      <c r="E6187" t="s">
        <v>38</v>
      </c>
      <c r="F6187">
        <f t="shared" si="653"/>
        <v>50009</v>
      </c>
      <c r="G6187">
        <f t="shared" si="649"/>
        <v>185</v>
      </c>
      <c r="H6187" t="str">
        <f t="shared" si="654"/>
        <v>{"ItemId":50009,"Num":185}</v>
      </c>
      <c r="J6187" s="7">
        <v>183</v>
      </c>
      <c r="K6187" s="8">
        <f t="shared" si="650"/>
        <v>18</v>
      </c>
      <c r="L6187" s="9">
        <f t="shared" si="651"/>
        <v>3</v>
      </c>
      <c r="M6187" s="10">
        <f t="shared" si="652"/>
        <v>1867</v>
      </c>
    </row>
    <row r="6188" ht="15" spans="1:13">
      <c r="A6188">
        <v>16184</v>
      </c>
      <c r="B6188" t="s">
        <v>31</v>
      </c>
      <c r="C6188" t="s">
        <v>32</v>
      </c>
      <c r="D6188">
        <f t="shared" si="648"/>
        <v>184</v>
      </c>
      <c r="E6188" t="s">
        <v>38</v>
      </c>
      <c r="F6188">
        <f t="shared" si="653"/>
        <v>50009</v>
      </c>
      <c r="G6188">
        <f t="shared" si="649"/>
        <v>186</v>
      </c>
      <c r="H6188" t="str">
        <f t="shared" si="654"/>
        <v>{"ItemId":50009,"Num":186}</v>
      </c>
      <c r="J6188" s="7">
        <v>184</v>
      </c>
      <c r="K6188" s="8">
        <f t="shared" si="650"/>
        <v>18</v>
      </c>
      <c r="L6188" s="9">
        <f t="shared" si="651"/>
        <v>4</v>
      </c>
      <c r="M6188" s="10">
        <f t="shared" si="652"/>
        <v>1886</v>
      </c>
    </row>
    <row r="6189" ht="15" spans="1:13">
      <c r="A6189">
        <v>16185</v>
      </c>
      <c r="B6189" t="s">
        <v>31</v>
      </c>
      <c r="C6189" t="s">
        <v>32</v>
      </c>
      <c r="D6189">
        <f t="shared" ref="D6189:D6252" si="655">D5189</f>
        <v>185</v>
      </c>
      <c r="E6189" t="s">
        <v>38</v>
      </c>
      <c r="F6189">
        <f t="shared" si="653"/>
        <v>50009</v>
      </c>
      <c r="G6189">
        <f t="shared" si="649"/>
        <v>187</v>
      </c>
      <c r="H6189" t="str">
        <f t="shared" si="654"/>
        <v>{"ItemId":50009,"Num":187}</v>
      </c>
      <c r="J6189" s="7">
        <v>185</v>
      </c>
      <c r="K6189" s="8">
        <f t="shared" si="650"/>
        <v>18</v>
      </c>
      <c r="L6189" s="9">
        <f t="shared" si="651"/>
        <v>5</v>
      </c>
      <c r="M6189" s="10">
        <f t="shared" si="652"/>
        <v>1905</v>
      </c>
    </row>
    <row r="6190" ht="15" spans="1:13">
      <c r="A6190">
        <v>16186</v>
      </c>
      <c r="B6190" t="s">
        <v>31</v>
      </c>
      <c r="C6190" t="s">
        <v>32</v>
      </c>
      <c r="D6190">
        <f t="shared" si="655"/>
        <v>186</v>
      </c>
      <c r="E6190" t="s">
        <v>38</v>
      </c>
      <c r="F6190">
        <f t="shared" si="653"/>
        <v>50009</v>
      </c>
      <c r="G6190">
        <f t="shared" ref="G6190:G6253" si="656">G5190</f>
        <v>188</v>
      </c>
      <c r="H6190" t="str">
        <f t="shared" si="654"/>
        <v>{"ItemId":50009,"Num":188}</v>
      </c>
      <c r="J6190" s="7">
        <v>186</v>
      </c>
      <c r="K6190" s="8">
        <f t="shared" si="650"/>
        <v>18</v>
      </c>
      <c r="L6190" s="9">
        <f t="shared" si="651"/>
        <v>6</v>
      </c>
      <c r="M6190" s="10">
        <f t="shared" si="652"/>
        <v>1924</v>
      </c>
    </row>
    <row r="6191" ht="15" spans="1:13">
      <c r="A6191">
        <v>16187</v>
      </c>
      <c r="B6191" t="s">
        <v>31</v>
      </c>
      <c r="C6191" t="s">
        <v>32</v>
      </c>
      <c r="D6191">
        <f t="shared" si="655"/>
        <v>187</v>
      </c>
      <c r="E6191" t="s">
        <v>38</v>
      </c>
      <c r="F6191">
        <f t="shared" si="653"/>
        <v>50009</v>
      </c>
      <c r="G6191">
        <f t="shared" si="656"/>
        <v>189</v>
      </c>
      <c r="H6191" t="str">
        <f t="shared" si="654"/>
        <v>{"ItemId":50009,"Num":189}</v>
      </c>
      <c r="J6191" s="7">
        <v>187</v>
      </c>
      <c r="K6191" s="8">
        <f t="shared" si="650"/>
        <v>18</v>
      </c>
      <c r="L6191" s="9">
        <f t="shared" si="651"/>
        <v>7</v>
      </c>
      <c r="M6191" s="10">
        <f t="shared" si="652"/>
        <v>1943</v>
      </c>
    </row>
    <row r="6192" ht="15" spans="1:13">
      <c r="A6192">
        <v>16188</v>
      </c>
      <c r="B6192" t="s">
        <v>31</v>
      </c>
      <c r="C6192" t="s">
        <v>32</v>
      </c>
      <c r="D6192">
        <f t="shared" si="655"/>
        <v>188</v>
      </c>
      <c r="E6192" t="s">
        <v>38</v>
      </c>
      <c r="F6192">
        <f t="shared" si="653"/>
        <v>50009</v>
      </c>
      <c r="G6192">
        <f t="shared" si="656"/>
        <v>190</v>
      </c>
      <c r="H6192" t="str">
        <f t="shared" si="654"/>
        <v>{"ItemId":50009,"Num":190}</v>
      </c>
      <c r="J6192" s="7">
        <v>188</v>
      </c>
      <c r="K6192" s="8">
        <f t="shared" si="650"/>
        <v>18</v>
      </c>
      <c r="L6192" s="9">
        <f t="shared" si="651"/>
        <v>8</v>
      </c>
      <c r="M6192" s="10">
        <f t="shared" si="652"/>
        <v>1962</v>
      </c>
    </row>
    <row r="6193" ht="15" spans="1:13">
      <c r="A6193">
        <v>16189</v>
      </c>
      <c r="B6193" t="s">
        <v>31</v>
      </c>
      <c r="C6193" t="s">
        <v>32</v>
      </c>
      <c r="D6193">
        <f t="shared" si="655"/>
        <v>189</v>
      </c>
      <c r="E6193" t="s">
        <v>38</v>
      </c>
      <c r="F6193">
        <f t="shared" si="653"/>
        <v>50009</v>
      </c>
      <c r="G6193">
        <f t="shared" si="656"/>
        <v>191</v>
      </c>
      <c r="H6193" t="str">
        <f t="shared" si="654"/>
        <v>{"ItemId":50009,"Num":191}</v>
      </c>
      <c r="J6193" s="7">
        <v>189</v>
      </c>
      <c r="K6193" s="8">
        <f t="shared" si="650"/>
        <v>18</v>
      </c>
      <c r="L6193" s="9">
        <f t="shared" si="651"/>
        <v>9</v>
      </c>
      <c r="M6193" s="10">
        <f t="shared" si="652"/>
        <v>1981</v>
      </c>
    </row>
    <row r="6194" ht="15" spans="1:13">
      <c r="A6194">
        <v>16190</v>
      </c>
      <c r="B6194" t="s">
        <v>31</v>
      </c>
      <c r="C6194" t="s">
        <v>32</v>
      </c>
      <c r="D6194">
        <f t="shared" si="655"/>
        <v>190</v>
      </c>
      <c r="E6194" t="s">
        <v>38</v>
      </c>
      <c r="F6194">
        <f t="shared" si="653"/>
        <v>50009</v>
      </c>
      <c r="G6194">
        <f t="shared" si="656"/>
        <v>192</v>
      </c>
      <c r="H6194" t="str">
        <f t="shared" si="654"/>
        <v>{"ItemId":50009,"Num":192}</v>
      </c>
      <c r="J6194" s="7">
        <v>190</v>
      </c>
      <c r="K6194" s="8">
        <f t="shared" si="650"/>
        <v>18</v>
      </c>
      <c r="L6194" s="9">
        <f t="shared" si="651"/>
        <v>10</v>
      </c>
      <c r="M6194" s="10">
        <f t="shared" si="652"/>
        <v>2000</v>
      </c>
    </row>
    <row r="6195" ht="15" spans="1:13">
      <c r="A6195">
        <v>16191</v>
      </c>
      <c r="B6195" t="s">
        <v>31</v>
      </c>
      <c r="C6195" t="s">
        <v>32</v>
      </c>
      <c r="D6195">
        <f t="shared" si="655"/>
        <v>191</v>
      </c>
      <c r="E6195" t="s">
        <v>38</v>
      </c>
      <c r="F6195">
        <f t="shared" si="653"/>
        <v>50009</v>
      </c>
      <c r="G6195">
        <f t="shared" si="656"/>
        <v>193</v>
      </c>
      <c r="H6195" t="str">
        <f t="shared" si="654"/>
        <v>{"ItemId":50009,"Num":193}</v>
      </c>
      <c r="J6195" s="7">
        <v>191</v>
      </c>
      <c r="K6195" s="8">
        <f t="shared" si="650"/>
        <v>19</v>
      </c>
      <c r="L6195" s="9">
        <f t="shared" si="651"/>
        <v>1</v>
      </c>
      <c r="M6195" s="10">
        <f t="shared" si="652"/>
        <v>2020</v>
      </c>
    </row>
    <row r="6196" ht="15" spans="1:13">
      <c r="A6196">
        <v>16192</v>
      </c>
      <c r="B6196" t="s">
        <v>31</v>
      </c>
      <c r="C6196" t="s">
        <v>32</v>
      </c>
      <c r="D6196">
        <f t="shared" si="655"/>
        <v>192</v>
      </c>
      <c r="E6196" t="s">
        <v>38</v>
      </c>
      <c r="F6196">
        <f t="shared" si="653"/>
        <v>50009</v>
      </c>
      <c r="G6196">
        <f t="shared" si="656"/>
        <v>194</v>
      </c>
      <c r="H6196" t="str">
        <f t="shared" si="654"/>
        <v>{"ItemId":50009,"Num":194}</v>
      </c>
      <c r="J6196" s="7">
        <v>192</v>
      </c>
      <c r="K6196" s="8">
        <f t="shared" si="650"/>
        <v>19</v>
      </c>
      <c r="L6196" s="9">
        <f t="shared" si="651"/>
        <v>2</v>
      </c>
      <c r="M6196" s="10">
        <f t="shared" si="652"/>
        <v>2040</v>
      </c>
    </row>
    <row r="6197" ht="15" spans="1:13">
      <c r="A6197">
        <v>16193</v>
      </c>
      <c r="B6197" t="s">
        <v>31</v>
      </c>
      <c r="C6197" t="s">
        <v>32</v>
      </c>
      <c r="D6197">
        <f t="shared" si="655"/>
        <v>193</v>
      </c>
      <c r="E6197" t="s">
        <v>38</v>
      </c>
      <c r="F6197">
        <f t="shared" si="653"/>
        <v>50009</v>
      </c>
      <c r="G6197">
        <f t="shared" si="656"/>
        <v>195</v>
      </c>
      <c r="H6197" t="str">
        <f t="shared" si="654"/>
        <v>{"ItemId":50009,"Num":195}</v>
      </c>
      <c r="J6197" s="7">
        <v>193</v>
      </c>
      <c r="K6197" s="8">
        <f t="shared" si="650"/>
        <v>19</v>
      </c>
      <c r="L6197" s="9">
        <f t="shared" si="651"/>
        <v>3</v>
      </c>
      <c r="M6197" s="10">
        <f t="shared" si="652"/>
        <v>2060</v>
      </c>
    </row>
    <row r="6198" ht="15" spans="1:13">
      <c r="A6198">
        <v>16194</v>
      </c>
      <c r="B6198" t="s">
        <v>31</v>
      </c>
      <c r="C6198" t="s">
        <v>32</v>
      </c>
      <c r="D6198">
        <f t="shared" si="655"/>
        <v>194</v>
      </c>
      <c r="E6198" t="s">
        <v>38</v>
      </c>
      <c r="F6198">
        <f t="shared" si="653"/>
        <v>50009</v>
      </c>
      <c r="G6198">
        <f t="shared" si="656"/>
        <v>196</v>
      </c>
      <c r="H6198" t="str">
        <f t="shared" si="654"/>
        <v>{"ItemId":50009,"Num":196}</v>
      </c>
      <c r="J6198" s="7">
        <v>194</v>
      </c>
      <c r="K6198" s="8">
        <f t="shared" ref="K6198:K6261" si="657">INT((J6198-1)/10)</f>
        <v>19</v>
      </c>
      <c r="L6198" s="9">
        <f t="shared" ref="L6198:L6261" si="658">J6198-10*K6198</f>
        <v>4</v>
      </c>
      <c r="M6198" s="10">
        <f t="shared" ref="M6198:M6261" si="659">$O$6+$O$7+5*K6198*(K6198+1)+L6198*(K6198+1)</f>
        <v>2080</v>
      </c>
    </row>
    <row r="6199" ht="15" spans="1:13">
      <c r="A6199">
        <v>16195</v>
      </c>
      <c r="B6199" t="s">
        <v>31</v>
      </c>
      <c r="C6199" t="s">
        <v>32</v>
      </c>
      <c r="D6199">
        <f t="shared" si="655"/>
        <v>195</v>
      </c>
      <c r="E6199" t="s">
        <v>38</v>
      </c>
      <c r="F6199">
        <f t="shared" si="653"/>
        <v>50009</v>
      </c>
      <c r="G6199">
        <f t="shared" si="656"/>
        <v>197</v>
      </c>
      <c r="H6199" t="str">
        <f t="shared" si="654"/>
        <v>{"ItemId":50009,"Num":197}</v>
      </c>
      <c r="J6199" s="7">
        <v>195</v>
      </c>
      <c r="K6199" s="8">
        <f t="shared" si="657"/>
        <v>19</v>
      </c>
      <c r="L6199" s="9">
        <f t="shared" si="658"/>
        <v>5</v>
      </c>
      <c r="M6199" s="10">
        <f t="shared" si="659"/>
        <v>2100</v>
      </c>
    </row>
    <row r="6200" ht="15" spans="1:13">
      <c r="A6200">
        <v>16196</v>
      </c>
      <c r="B6200" t="s">
        <v>31</v>
      </c>
      <c r="C6200" t="s">
        <v>32</v>
      </c>
      <c r="D6200">
        <f t="shared" si="655"/>
        <v>196</v>
      </c>
      <c r="E6200" t="s">
        <v>38</v>
      </c>
      <c r="F6200">
        <f t="shared" si="653"/>
        <v>50009</v>
      </c>
      <c r="G6200">
        <f t="shared" si="656"/>
        <v>198</v>
      </c>
      <c r="H6200" t="str">
        <f t="shared" si="654"/>
        <v>{"ItemId":50009,"Num":198}</v>
      </c>
      <c r="J6200" s="7">
        <v>196</v>
      </c>
      <c r="K6200" s="8">
        <f t="shared" si="657"/>
        <v>19</v>
      </c>
      <c r="L6200" s="9">
        <f t="shared" si="658"/>
        <v>6</v>
      </c>
      <c r="M6200" s="10">
        <f t="shared" si="659"/>
        <v>2120</v>
      </c>
    </row>
    <row r="6201" ht="15" spans="1:13">
      <c r="A6201">
        <v>16197</v>
      </c>
      <c r="B6201" t="s">
        <v>31</v>
      </c>
      <c r="C6201" t="s">
        <v>32</v>
      </c>
      <c r="D6201">
        <f t="shared" si="655"/>
        <v>197</v>
      </c>
      <c r="E6201" t="s">
        <v>38</v>
      </c>
      <c r="F6201">
        <f t="shared" si="653"/>
        <v>50009</v>
      </c>
      <c r="G6201">
        <f t="shared" si="656"/>
        <v>199</v>
      </c>
      <c r="H6201" t="str">
        <f t="shared" si="654"/>
        <v>{"ItemId":50009,"Num":199}</v>
      </c>
      <c r="J6201" s="7">
        <v>197</v>
      </c>
      <c r="K6201" s="8">
        <f t="shared" si="657"/>
        <v>19</v>
      </c>
      <c r="L6201" s="9">
        <f t="shared" si="658"/>
        <v>7</v>
      </c>
      <c r="M6201" s="10">
        <f t="shared" si="659"/>
        <v>2140</v>
      </c>
    </row>
    <row r="6202" ht="15" spans="1:13">
      <c r="A6202">
        <v>16198</v>
      </c>
      <c r="B6202" t="s">
        <v>31</v>
      </c>
      <c r="C6202" t="s">
        <v>32</v>
      </c>
      <c r="D6202">
        <f t="shared" si="655"/>
        <v>198</v>
      </c>
      <c r="E6202" t="s">
        <v>38</v>
      </c>
      <c r="F6202">
        <f t="shared" si="653"/>
        <v>50009</v>
      </c>
      <c r="G6202">
        <f t="shared" si="656"/>
        <v>200</v>
      </c>
      <c r="H6202" t="str">
        <f t="shared" si="654"/>
        <v>{"ItemId":50009,"Num":200}</v>
      </c>
      <c r="J6202" s="7">
        <v>198</v>
      </c>
      <c r="K6202" s="8">
        <f t="shared" si="657"/>
        <v>19</v>
      </c>
      <c r="L6202" s="9">
        <f t="shared" si="658"/>
        <v>8</v>
      </c>
      <c r="M6202" s="10">
        <f t="shared" si="659"/>
        <v>2160</v>
      </c>
    </row>
    <row r="6203" ht="15" spans="1:13">
      <c r="A6203">
        <v>16199</v>
      </c>
      <c r="B6203" t="s">
        <v>31</v>
      </c>
      <c r="C6203" t="s">
        <v>32</v>
      </c>
      <c r="D6203">
        <f t="shared" si="655"/>
        <v>199</v>
      </c>
      <c r="E6203" t="s">
        <v>38</v>
      </c>
      <c r="F6203">
        <f t="shared" si="653"/>
        <v>50009</v>
      </c>
      <c r="G6203">
        <f t="shared" si="656"/>
        <v>201</v>
      </c>
      <c r="H6203" t="str">
        <f t="shared" si="654"/>
        <v>{"ItemId":50009,"Num":201}</v>
      </c>
      <c r="J6203" s="7">
        <v>199</v>
      </c>
      <c r="K6203" s="8">
        <f t="shared" si="657"/>
        <v>19</v>
      </c>
      <c r="L6203" s="9">
        <f t="shared" si="658"/>
        <v>9</v>
      </c>
      <c r="M6203" s="10">
        <f t="shared" si="659"/>
        <v>2180</v>
      </c>
    </row>
    <row r="6204" ht="15" spans="1:13">
      <c r="A6204">
        <v>16200</v>
      </c>
      <c r="B6204" t="s">
        <v>31</v>
      </c>
      <c r="C6204" t="s">
        <v>32</v>
      </c>
      <c r="D6204">
        <f t="shared" si="655"/>
        <v>200</v>
      </c>
      <c r="E6204" t="s">
        <v>38</v>
      </c>
      <c r="F6204">
        <f t="shared" si="653"/>
        <v>50009</v>
      </c>
      <c r="G6204">
        <f t="shared" si="656"/>
        <v>202</v>
      </c>
      <c r="H6204" t="str">
        <f t="shared" si="654"/>
        <v>{"ItemId":50009,"Num":202}</v>
      </c>
      <c r="J6204" s="7">
        <v>200</v>
      </c>
      <c r="K6204" s="8">
        <f t="shared" si="657"/>
        <v>19</v>
      </c>
      <c r="L6204" s="9">
        <f t="shared" si="658"/>
        <v>10</v>
      </c>
      <c r="M6204" s="10">
        <f t="shared" si="659"/>
        <v>2200</v>
      </c>
    </row>
    <row r="6205" ht="15" spans="1:13">
      <c r="A6205">
        <v>16201</v>
      </c>
      <c r="B6205" t="s">
        <v>31</v>
      </c>
      <c r="C6205" t="s">
        <v>32</v>
      </c>
      <c r="D6205">
        <f t="shared" si="655"/>
        <v>201</v>
      </c>
      <c r="E6205" t="s">
        <v>38</v>
      </c>
      <c r="F6205">
        <f t="shared" si="653"/>
        <v>50009</v>
      </c>
      <c r="G6205">
        <f t="shared" si="656"/>
        <v>203</v>
      </c>
      <c r="H6205" t="str">
        <f t="shared" si="654"/>
        <v>{"ItemId":50009,"Num":203}</v>
      </c>
      <c r="J6205" s="7">
        <v>201</v>
      </c>
      <c r="K6205" s="8">
        <f t="shared" si="657"/>
        <v>20</v>
      </c>
      <c r="L6205" s="9">
        <f t="shared" si="658"/>
        <v>1</v>
      </c>
      <c r="M6205" s="10">
        <f t="shared" si="659"/>
        <v>2221</v>
      </c>
    </row>
    <row r="6206" ht="15" spans="1:13">
      <c r="A6206">
        <v>16202</v>
      </c>
      <c r="B6206" t="s">
        <v>31</v>
      </c>
      <c r="C6206" t="s">
        <v>32</v>
      </c>
      <c r="D6206">
        <f t="shared" si="655"/>
        <v>202</v>
      </c>
      <c r="E6206" t="s">
        <v>38</v>
      </c>
      <c r="F6206">
        <f t="shared" si="653"/>
        <v>50009</v>
      </c>
      <c r="G6206">
        <f t="shared" si="656"/>
        <v>204</v>
      </c>
      <c r="H6206" t="str">
        <f t="shared" si="654"/>
        <v>{"ItemId":50009,"Num":204}</v>
      </c>
      <c r="J6206" s="7">
        <v>202</v>
      </c>
      <c r="K6206" s="8">
        <f t="shared" si="657"/>
        <v>20</v>
      </c>
      <c r="L6206" s="9">
        <f t="shared" si="658"/>
        <v>2</v>
      </c>
      <c r="M6206" s="10">
        <f t="shared" si="659"/>
        <v>2242</v>
      </c>
    </row>
    <row r="6207" ht="15" spans="1:13">
      <c r="A6207">
        <v>16203</v>
      </c>
      <c r="B6207" t="s">
        <v>31</v>
      </c>
      <c r="C6207" t="s">
        <v>32</v>
      </c>
      <c r="D6207">
        <f t="shared" si="655"/>
        <v>203</v>
      </c>
      <c r="E6207" t="s">
        <v>38</v>
      </c>
      <c r="F6207">
        <f t="shared" si="653"/>
        <v>50009</v>
      </c>
      <c r="G6207">
        <f t="shared" si="656"/>
        <v>205</v>
      </c>
      <c r="H6207" t="str">
        <f t="shared" si="654"/>
        <v>{"ItemId":50009,"Num":205}</v>
      </c>
      <c r="J6207" s="7">
        <v>203</v>
      </c>
      <c r="K6207" s="8">
        <f t="shared" si="657"/>
        <v>20</v>
      </c>
      <c r="L6207" s="9">
        <f t="shared" si="658"/>
        <v>3</v>
      </c>
      <c r="M6207" s="10">
        <f t="shared" si="659"/>
        <v>2263</v>
      </c>
    </row>
    <row r="6208" ht="15" spans="1:13">
      <c r="A6208">
        <v>16204</v>
      </c>
      <c r="B6208" t="s">
        <v>31</v>
      </c>
      <c r="C6208" t="s">
        <v>32</v>
      </c>
      <c r="D6208">
        <f t="shared" si="655"/>
        <v>204</v>
      </c>
      <c r="E6208" t="s">
        <v>38</v>
      </c>
      <c r="F6208">
        <f t="shared" si="653"/>
        <v>50009</v>
      </c>
      <c r="G6208">
        <f t="shared" si="656"/>
        <v>206</v>
      </c>
      <c r="H6208" t="str">
        <f t="shared" si="654"/>
        <v>{"ItemId":50009,"Num":206}</v>
      </c>
      <c r="J6208" s="7">
        <v>204</v>
      </c>
      <c r="K6208" s="8">
        <f t="shared" si="657"/>
        <v>20</v>
      </c>
      <c r="L6208" s="9">
        <f t="shared" si="658"/>
        <v>4</v>
      </c>
      <c r="M6208" s="10">
        <f t="shared" si="659"/>
        <v>2284</v>
      </c>
    </row>
    <row r="6209" ht="15" spans="1:13">
      <c r="A6209">
        <v>16205</v>
      </c>
      <c r="B6209" t="s">
        <v>31</v>
      </c>
      <c r="C6209" t="s">
        <v>32</v>
      </c>
      <c r="D6209">
        <f t="shared" si="655"/>
        <v>205</v>
      </c>
      <c r="E6209" t="s">
        <v>38</v>
      </c>
      <c r="F6209">
        <f t="shared" si="653"/>
        <v>50009</v>
      </c>
      <c r="G6209">
        <f t="shared" si="656"/>
        <v>207</v>
      </c>
      <c r="H6209" t="str">
        <f t="shared" si="654"/>
        <v>{"ItemId":50009,"Num":207}</v>
      </c>
      <c r="J6209" s="7">
        <v>205</v>
      </c>
      <c r="K6209" s="8">
        <f t="shared" si="657"/>
        <v>20</v>
      </c>
      <c r="L6209" s="9">
        <f t="shared" si="658"/>
        <v>5</v>
      </c>
      <c r="M6209" s="10">
        <f t="shared" si="659"/>
        <v>2305</v>
      </c>
    </row>
    <row r="6210" ht="15" spans="1:13">
      <c r="A6210">
        <v>16206</v>
      </c>
      <c r="B6210" t="s">
        <v>31</v>
      </c>
      <c r="C6210" t="s">
        <v>32</v>
      </c>
      <c r="D6210">
        <f t="shared" si="655"/>
        <v>206</v>
      </c>
      <c r="E6210" t="s">
        <v>38</v>
      </c>
      <c r="F6210">
        <f t="shared" si="653"/>
        <v>50009</v>
      </c>
      <c r="G6210">
        <f t="shared" si="656"/>
        <v>208</v>
      </c>
      <c r="H6210" t="str">
        <f t="shared" si="654"/>
        <v>{"ItemId":50009,"Num":208}</v>
      </c>
      <c r="J6210" s="7">
        <v>206</v>
      </c>
      <c r="K6210" s="8">
        <f t="shared" si="657"/>
        <v>20</v>
      </c>
      <c r="L6210" s="9">
        <f t="shared" si="658"/>
        <v>6</v>
      </c>
      <c r="M6210" s="10">
        <f t="shared" si="659"/>
        <v>2326</v>
      </c>
    </row>
    <row r="6211" ht="15" spans="1:13">
      <c r="A6211">
        <v>16207</v>
      </c>
      <c r="B6211" t="s">
        <v>31</v>
      </c>
      <c r="C6211" t="s">
        <v>32</v>
      </c>
      <c r="D6211">
        <f t="shared" si="655"/>
        <v>207</v>
      </c>
      <c r="E6211" t="s">
        <v>38</v>
      </c>
      <c r="F6211">
        <f t="shared" si="653"/>
        <v>50009</v>
      </c>
      <c r="G6211">
        <f t="shared" si="656"/>
        <v>209</v>
      </c>
      <c r="H6211" t="str">
        <f t="shared" si="654"/>
        <v>{"ItemId":50009,"Num":209}</v>
      </c>
      <c r="J6211" s="7">
        <v>207</v>
      </c>
      <c r="K6211" s="8">
        <f t="shared" si="657"/>
        <v>20</v>
      </c>
      <c r="L6211" s="9">
        <f t="shared" si="658"/>
        <v>7</v>
      </c>
      <c r="M6211" s="10">
        <f t="shared" si="659"/>
        <v>2347</v>
      </c>
    </row>
    <row r="6212" ht="15" spans="1:13">
      <c r="A6212">
        <v>16208</v>
      </c>
      <c r="B6212" t="s">
        <v>31</v>
      </c>
      <c r="C6212" t="s">
        <v>32</v>
      </c>
      <c r="D6212">
        <f t="shared" si="655"/>
        <v>208</v>
      </c>
      <c r="E6212" t="s">
        <v>38</v>
      </c>
      <c r="F6212">
        <f t="shared" si="653"/>
        <v>50009</v>
      </c>
      <c r="G6212">
        <f t="shared" si="656"/>
        <v>210</v>
      </c>
      <c r="H6212" t="str">
        <f t="shared" si="654"/>
        <v>{"ItemId":50009,"Num":210}</v>
      </c>
      <c r="J6212" s="7">
        <v>208</v>
      </c>
      <c r="K6212" s="8">
        <f t="shared" si="657"/>
        <v>20</v>
      </c>
      <c r="L6212" s="9">
        <f t="shared" si="658"/>
        <v>8</v>
      </c>
      <c r="M6212" s="10">
        <f t="shared" si="659"/>
        <v>2368</v>
      </c>
    </row>
    <row r="6213" ht="15" spans="1:13">
      <c r="A6213">
        <v>16209</v>
      </c>
      <c r="B6213" t="s">
        <v>31</v>
      </c>
      <c r="C6213" t="s">
        <v>32</v>
      </c>
      <c r="D6213">
        <f t="shared" si="655"/>
        <v>209</v>
      </c>
      <c r="E6213" t="s">
        <v>38</v>
      </c>
      <c r="F6213">
        <f t="shared" si="653"/>
        <v>50009</v>
      </c>
      <c r="G6213">
        <f t="shared" si="656"/>
        <v>211</v>
      </c>
      <c r="H6213" t="str">
        <f t="shared" si="654"/>
        <v>{"ItemId":50009,"Num":211}</v>
      </c>
      <c r="J6213" s="7">
        <v>209</v>
      </c>
      <c r="K6213" s="8">
        <f t="shared" si="657"/>
        <v>20</v>
      </c>
      <c r="L6213" s="9">
        <f t="shared" si="658"/>
        <v>9</v>
      </c>
      <c r="M6213" s="10">
        <f t="shared" si="659"/>
        <v>2389</v>
      </c>
    </row>
    <row r="6214" ht="15" spans="1:13">
      <c r="A6214">
        <v>16210</v>
      </c>
      <c r="B6214" t="s">
        <v>31</v>
      </c>
      <c r="C6214" t="s">
        <v>32</v>
      </c>
      <c r="D6214">
        <f t="shared" si="655"/>
        <v>210</v>
      </c>
      <c r="E6214" t="s">
        <v>38</v>
      </c>
      <c r="F6214">
        <f t="shared" ref="F6214:F6277" si="660">VLOOKUP(E6214,$U$1:$V$1,2,FALSE)</f>
        <v>50009</v>
      </c>
      <c r="G6214">
        <f t="shared" si="656"/>
        <v>212</v>
      </c>
      <c r="H6214" t="str">
        <f t="shared" ref="H6214:H6277" si="661">$F$3&amp;F6214&amp;$G$3&amp;G6214&amp;$H$3</f>
        <v>{"ItemId":50009,"Num":212}</v>
      </c>
      <c r="J6214" s="7">
        <v>210</v>
      </c>
      <c r="K6214" s="8">
        <f t="shared" si="657"/>
        <v>20</v>
      </c>
      <c r="L6214" s="9">
        <f t="shared" si="658"/>
        <v>10</v>
      </c>
      <c r="M6214" s="10">
        <f t="shared" si="659"/>
        <v>2410</v>
      </c>
    </row>
    <row r="6215" ht="15" spans="1:13">
      <c r="A6215">
        <v>16211</v>
      </c>
      <c r="B6215" t="s">
        <v>31</v>
      </c>
      <c r="C6215" t="s">
        <v>32</v>
      </c>
      <c r="D6215">
        <f t="shared" si="655"/>
        <v>211</v>
      </c>
      <c r="E6215" t="s">
        <v>38</v>
      </c>
      <c r="F6215">
        <f t="shared" si="660"/>
        <v>50009</v>
      </c>
      <c r="G6215">
        <f t="shared" si="656"/>
        <v>213</v>
      </c>
      <c r="H6215" t="str">
        <f t="shared" si="661"/>
        <v>{"ItemId":50009,"Num":213}</v>
      </c>
      <c r="J6215" s="7">
        <v>211</v>
      </c>
      <c r="K6215" s="8">
        <f t="shared" si="657"/>
        <v>21</v>
      </c>
      <c r="L6215" s="9">
        <f t="shared" si="658"/>
        <v>1</v>
      </c>
      <c r="M6215" s="10">
        <f t="shared" si="659"/>
        <v>2432</v>
      </c>
    </row>
    <row r="6216" ht="15" spans="1:13">
      <c r="A6216">
        <v>16212</v>
      </c>
      <c r="B6216" t="s">
        <v>31</v>
      </c>
      <c r="C6216" t="s">
        <v>32</v>
      </c>
      <c r="D6216">
        <f t="shared" si="655"/>
        <v>212</v>
      </c>
      <c r="E6216" t="s">
        <v>38</v>
      </c>
      <c r="F6216">
        <f t="shared" si="660"/>
        <v>50009</v>
      </c>
      <c r="G6216">
        <f t="shared" si="656"/>
        <v>214</v>
      </c>
      <c r="H6216" t="str">
        <f t="shared" si="661"/>
        <v>{"ItemId":50009,"Num":214}</v>
      </c>
      <c r="J6216" s="7">
        <v>212</v>
      </c>
      <c r="K6216" s="8">
        <f t="shared" si="657"/>
        <v>21</v>
      </c>
      <c r="L6216" s="9">
        <f t="shared" si="658"/>
        <v>2</v>
      </c>
      <c r="M6216" s="10">
        <f t="shared" si="659"/>
        <v>2454</v>
      </c>
    </row>
    <row r="6217" ht="15" spans="1:13">
      <c r="A6217">
        <v>16213</v>
      </c>
      <c r="B6217" t="s">
        <v>31</v>
      </c>
      <c r="C6217" t="s">
        <v>32</v>
      </c>
      <c r="D6217">
        <f t="shared" si="655"/>
        <v>213</v>
      </c>
      <c r="E6217" t="s">
        <v>38</v>
      </c>
      <c r="F6217">
        <f t="shared" si="660"/>
        <v>50009</v>
      </c>
      <c r="G6217">
        <f t="shared" si="656"/>
        <v>215</v>
      </c>
      <c r="H6217" t="str">
        <f t="shared" si="661"/>
        <v>{"ItemId":50009,"Num":215}</v>
      </c>
      <c r="J6217" s="7">
        <v>213</v>
      </c>
      <c r="K6217" s="8">
        <f t="shared" si="657"/>
        <v>21</v>
      </c>
      <c r="L6217" s="9">
        <f t="shared" si="658"/>
        <v>3</v>
      </c>
      <c r="M6217" s="10">
        <f t="shared" si="659"/>
        <v>2476</v>
      </c>
    </row>
    <row r="6218" ht="15" spans="1:13">
      <c r="A6218">
        <v>16214</v>
      </c>
      <c r="B6218" t="s">
        <v>31</v>
      </c>
      <c r="C6218" t="s">
        <v>32</v>
      </c>
      <c r="D6218">
        <f t="shared" si="655"/>
        <v>214</v>
      </c>
      <c r="E6218" t="s">
        <v>38</v>
      </c>
      <c r="F6218">
        <f t="shared" si="660"/>
        <v>50009</v>
      </c>
      <c r="G6218">
        <f t="shared" si="656"/>
        <v>216</v>
      </c>
      <c r="H6218" t="str">
        <f t="shared" si="661"/>
        <v>{"ItemId":50009,"Num":216}</v>
      </c>
      <c r="J6218" s="7">
        <v>214</v>
      </c>
      <c r="K6218" s="8">
        <f t="shared" si="657"/>
        <v>21</v>
      </c>
      <c r="L6218" s="9">
        <f t="shared" si="658"/>
        <v>4</v>
      </c>
      <c r="M6218" s="10">
        <f t="shared" si="659"/>
        <v>2498</v>
      </c>
    </row>
    <row r="6219" ht="15" spans="1:13">
      <c r="A6219">
        <v>16215</v>
      </c>
      <c r="B6219" t="s">
        <v>31</v>
      </c>
      <c r="C6219" t="s">
        <v>32</v>
      </c>
      <c r="D6219">
        <f t="shared" si="655"/>
        <v>215</v>
      </c>
      <c r="E6219" t="s">
        <v>38</v>
      </c>
      <c r="F6219">
        <f t="shared" si="660"/>
        <v>50009</v>
      </c>
      <c r="G6219">
        <f t="shared" si="656"/>
        <v>217</v>
      </c>
      <c r="H6219" t="str">
        <f t="shared" si="661"/>
        <v>{"ItemId":50009,"Num":217}</v>
      </c>
      <c r="J6219" s="7">
        <v>215</v>
      </c>
      <c r="K6219" s="8">
        <f t="shared" si="657"/>
        <v>21</v>
      </c>
      <c r="L6219" s="9">
        <f t="shared" si="658"/>
        <v>5</v>
      </c>
      <c r="M6219" s="10">
        <f t="shared" si="659"/>
        <v>2520</v>
      </c>
    </row>
    <row r="6220" ht="15" spans="1:13">
      <c r="A6220">
        <v>16216</v>
      </c>
      <c r="B6220" t="s">
        <v>31</v>
      </c>
      <c r="C6220" t="s">
        <v>32</v>
      </c>
      <c r="D6220">
        <f t="shared" si="655"/>
        <v>216</v>
      </c>
      <c r="E6220" t="s">
        <v>38</v>
      </c>
      <c r="F6220">
        <f t="shared" si="660"/>
        <v>50009</v>
      </c>
      <c r="G6220">
        <f t="shared" si="656"/>
        <v>218</v>
      </c>
      <c r="H6220" t="str">
        <f t="shared" si="661"/>
        <v>{"ItemId":50009,"Num":218}</v>
      </c>
      <c r="J6220" s="7">
        <v>216</v>
      </c>
      <c r="K6220" s="8">
        <f t="shared" si="657"/>
        <v>21</v>
      </c>
      <c r="L6220" s="9">
        <f t="shared" si="658"/>
        <v>6</v>
      </c>
      <c r="M6220" s="10">
        <f t="shared" si="659"/>
        <v>2542</v>
      </c>
    </row>
    <row r="6221" ht="15" spans="1:13">
      <c r="A6221">
        <v>16217</v>
      </c>
      <c r="B6221" t="s">
        <v>31</v>
      </c>
      <c r="C6221" t="s">
        <v>32</v>
      </c>
      <c r="D6221">
        <f t="shared" si="655"/>
        <v>217</v>
      </c>
      <c r="E6221" t="s">
        <v>38</v>
      </c>
      <c r="F6221">
        <f t="shared" si="660"/>
        <v>50009</v>
      </c>
      <c r="G6221">
        <f t="shared" si="656"/>
        <v>219</v>
      </c>
      <c r="H6221" t="str">
        <f t="shared" si="661"/>
        <v>{"ItemId":50009,"Num":219}</v>
      </c>
      <c r="J6221" s="7">
        <v>217</v>
      </c>
      <c r="K6221" s="8">
        <f t="shared" si="657"/>
        <v>21</v>
      </c>
      <c r="L6221" s="9">
        <f t="shared" si="658"/>
        <v>7</v>
      </c>
      <c r="M6221" s="10">
        <f t="shared" si="659"/>
        <v>2564</v>
      </c>
    </row>
    <row r="6222" ht="15" spans="1:13">
      <c r="A6222">
        <v>16218</v>
      </c>
      <c r="B6222" t="s">
        <v>31</v>
      </c>
      <c r="C6222" t="s">
        <v>32</v>
      </c>
      <c r="D6222">
        <f t="shared" si="655"/>
        <v>218</v>
      </c>
      <c r="E6222" t="s">
        <v>38</v>
      </c>
      <c r="F6222">
        <f t="shared" si="660"/>
        <v>50009</v>
      </c>
      <c r="G6222">
        <f t="shared" si="656"/>
        <v>220</v>
      </c>
      <c r="H6222" t="str">
        <f t="shared" si="661"/>
        <v>{"ItemId":50009,"Num":220}</v>
      </c>
      <c r="J6222" s="7">
        <v>218</v>
      </c>
      <c r="K6222" s="8">
        <f t="shared" si="657"/>
        <v>21</v>
      </c>
      <c r="L6222" s="9">
        <f t="shared" si="658"/>
        <v>8</v>
      </c>
      <c r="M6222" s="10">
        <f t="shared" si="659"/>
        <v>2586</v>
      </c>
    </row>
    <row r="6223" ht="15" spans="1:13">
      <c r="A6223">
        <v>16219</v>
      </c>
      <c r="B6223" t="s">
        <v>31</v>
      </c>
      <c r="C6223" t="s">
        <v>32</v>
      </c>
      <c r="D6223">
        <f t="shared" si="655"/>
        <v>219</v>
      </c>
      <c r="E6223" t="s">
        <v>38</v>
      </c>
      <c r="F6223">
        <f t="shared" si="660"/>
        <v>50009</v>
      </c>
      <c r="G6223">
        <f t="shared" si="656"/>
        <v>221</v>
      </c>
      <c r="H6223" t="str">
        <f t="shared" si="661"/>
        <v>{"ItemId":50009,"Num":221}</v>
      </c>
      <c r="J6223" s="7">
        <v>219</v>
      </c>
      <c r="K6223" s="8">
        <f t="shared" si="657"/>
        <v>21</v>
      </c>
      <c r="L6223" s="9">
        <f t="shared" si="658"/>
        <v>9</v>
      </c>
      <c r="M6223" s="10">
        <f t="shared" si="659"/>
        <v>2608</v>
      </c>
    </row>
    <row r="6224" ht="15" spans="1:13">
      <c r="A6224">
        <v>16220</v>
      </c>
      <c r="B6224" t="s">
        <v>31</v>
      </c>
      <c r="C6224" t="s">
        <v>32</v>
      </c>
      <c r="D6224">
        <f t="shared" si="655"/>
        <v>220</v>
      </c>
      <c r="E6224" t="s">
        <v>38</v>
      </c>
      <c r="F6224">
        <f t="shared" si="660"/>
        <v>50009</v>
      </c>
      <c r="G6224">
        <f t="shared" si="656"/>
        <v>222</v>
      </c>
      <c r="H6224" t="str">
        <f t="shared" si="661"/>
        <v>{"ItemId":50009,"Num":222}</v>
      </c>
      <c r="J6224" s="7">
        <v>220</v>
      </c>
      <c r="K6224" s="8">
        <f t="shared" si="657"/>
        <v>21</v>
      </c>
      <c r="L6224" s="9">
        <f t="shared" si="658"/>
        <v>10</v>
      </c>
      <c r="M6224" s="10">
        <f t="shared" si="659"/>
        <v>2630</v>
      </c>
    </row>
    <row r="6225" ht="15" spans="1:13">
      <c r="A6225">
        <v>16221</v>
      </c>
      <c r="B6225" t="s">
        <v>31</v>
      </c>
      <c r="C6225" t="s">
        <v>32</v>
      </c>
      <c r="D6225">
        <f t="shared" si="655"/>
        <v>221</v>
      </c>
      <c r="E6225" t="s">
        <v>38</v>
      </c>
      <c r="F6225">
        <f t="shared" si="660"/>
        <v>50009</v>
      </c>
      <c r="G6225">
        <f t="shared" si="656"/>
        <v>223</v>
      </c>
      <c r="H6225" t="str">
        <f t="shared" si="661"/>
        <v>{"ItemId":50009,"Num":223}</v>
      </c>
      <c r="J6225" s="7">
        <v>221</v>
      </c>
      <c r="K6225" s="8">
        <f t="shared" si="657"/>
        <v>22</v>
      </c>
      <c r="L6225" s="9">
        <f t="shared" si="658"/>
        <v>1</v>
      </c>
      <c r="M6225" s="10">
        <f t="shared" si="659"/>
        <v>2653</v>
      </c>
    </row>
    <row r="6226" ht="15" spans="1:13">
      <c r="A6226">
        <v>16222</v>
      </c>
      <c r="B6226" t="s">
        <v>31</v>
      </c>
      <c r="C6226" t="s">
        <v>32</v>
      </c>
      <c r="D6226">
        <f t="shared" si="655"/>
        <v>222</v>
      </c>
      <c r="E6226" t="s">
        <v>38</v>
      </c>
      <c r="F6226">
        <f t="shared" si="660"/>
        <v>50009</v>
      </c>
      <c r="G6226">
        <f t="shared" si="656"/>
        <v>224</v>
      </c>
      <c r="H6226" t="str">
        <f t="shared" si="661"/>
        <v>{"ItemId":50009,"Num":224}</v>
      </c>
      <c r="J6226" s="7">
        <v>222</v>
      </c>
      <c r="K6226" s="8">
        <f t="shared" si="657"/>
        <v>22</v>
      </c>
      <c r="L6226" s="9">
        <f t="shared" si="658"/>
        <v>2</v>
      </c>
      <c r="M6226" s="10">
        <f t="shared" si="659"/>
        <v>2676</v>
      </c>
    </row>
    <row r="6227" ht="15" spans="1:13">
      <c r="A6227">
        <v>16223</v>
      </c>
      <c r="B6227" t="s">
        <v>31</v>
      </c>
      <c r="C6227" t="s">
        <v>32</v>
      </c>
      <c r="D6227">
        <f t="shared" si="655"/>
        <v>223</v>
      </c>
      <c r="E6227" t="s">
        <v>38</v>
      </c>
      <c r="F6227">
        <f t="shared" si="660"/>
        <v>50009</v>
      </c>
      <c r="G6227">
        <f t="shared" si="656"/>
        <v>225</v>
      </c>
      <c r="H6227" t="str">
        <f t="shared" si="661"/>
        <v>{"ItemId":50009,"Num":225}</v>
      </c>
      <c r="J6227" s="7">
        <v>223</v>
      </c>
      <c r="K6227" s="8">
        <f t="shared" si="657"/>
        <v>22</v>
      </c>
      <c r="L6227" s="9">
        <f t="shared" si="658"/>
        <v>3</v>
      </c>
      <c r="M6227" s="10">
        <f t="shared" si="659"/>
        <v>2699</v>
      </c>
    </row>
    <row r="6228" ht="15" spans="1:13">
      <c r="A6228">
        <v>16224</v>
      </c>
      <c r="B6228" t="s">
        <v>31</v>
      </c>
      <c r="C6228" t="s">
        <v>32</v>
      </c>
      <c r="D6228">
        <f t="shared" si="655"/>
        <v>224</v>
      </c>
      <c r="E6228" t="s">
        <v>38</v>
      </c>
      <c r="F6228">
        <f t="shared" si="660"/>
        <v>50009</v>
      </c>
      <c r="G6228">
        <f t="shared" si="656"/>
        <v>226</v>
      </c>
      <c r="H6228" t="str">
        <f t="shared" si="661"/>
        <v>{"ItemId":50009,"Num":226}</v>
      </c>
      <c r="J6228" s="7">
        <v>224</v>
      </c>
      <c r="K6228" s="8">
        <f t="shared" si="657"/>
        <v>22</v>
      </c>
      <c r="L6228" s="9">
        <f t="shared" si="658"/>
        <v>4</v>
      </c>
      <c r="M6228" s="10">
        <f t="shared" si="659"/>
        <v>2722</v>
      </c>
    </row>
    <row r="6229" ht="15" spans="1:13">
      <c r="A6229">
        <v>16225</v>
      </c>
      <c r="B6229" t="s">
        <v>31</v>
      </c>
      <c r="C6229" t="s">
        <v>32</v>
      </c>
      <c r="D6229">
        <f t="shared" si="655"/>
        <v>225</v>
      </c>
      <c r="E6229" t="s">
        <v>38</v>
      </c>
      <c r="F6229">
        <f t="shared" si="660"/>
        <v>50009</v>
      </c>
      <c r="G6229">
        <f t="shared" si="656"/>
        <v>227</v>
      </c>
      <c r="H6229" t="str">
        <f t="shared" si="661"/>
        <v>{"ItemId":50009,"Num":227}</v>
      </c>
      <c r="J6229" s="7">
        <v>225</v>
      </c>
      <c r="K6229" s="8">
        <f t="shared" si="657"/>
        <v>22</v>
      </c>
      <c r="L6229" s="9">
        <f t="shared" si="658"/>
        <v>5</v>
      </c>
      <c r="M6229" s="10">
        <f t="shared" si="659"/>
        <v>2745</v>
      </c>
    </row>
    <row r="6230" ht="15" spans="1:13">
      <c r="A6230">
        <v>16226</v>
      </c>
      <c r="B6230" t="s">
        <v>31</v>
      </c>
      <c r="C6230" t="s">
        <v>32</v>
      </c>
      <c r="D6230">
        <f t="shared" si="655"/>
        <v>226</v>
      </c>
      <c r="E6230" t="s">
        <v>38</v>
      </c>
      <c r="F6230">
        <f t="shared" si="660"/>
        <v>50009</v>
      </c>
      <c r="G6230">
        <f t="shared" si="656"/>
        <v>228</v>
      </c>
      <c r="H6230" t="str">
        <f t="shared" si="661"/>
        <v>{"ItemId":50009,"Num":228}</v>
      </c>
      <c r="J6230" s="7">
        <v>226</v>
      </c>
      <c r="K6230" s="8">
        <f t="shared" si="657"/>
        <v>22</v>
      </c>
      <c r="L6230" s="9">
        <f t="shared" si="658"/>
        <v>6</v>
      </c>
      <c r="M6230" s="10">
        <f t="shared" si="659"/>
        <v>2768</v>
      </c>
    </row>
    <row r="6231" ht="15" spans="1:13">
      <c r="A6231">
        <v>16227</v>
      </c>
      <c r="B6231" t="s">
        <v>31</v>
      </c>
      <c r="C6231" t="s">
        <v>32</v>
      </c>
      <c r="D6231">
        <f t="shared" si="655"/>
        <v>227</v>
      </c>
      <c r="E6231" t="s">
        <v>38</v>
      </c>
      <c r="F6231">
        <f t="shared" si="660"/>
        <v>50009</v>
      </c>
      <c r="G6231">
        <f t="shared" si="656"/>
        <v>229</v>
      </c>
      <c r="H6231" t="str">
        <f t="shared" si="661"/>
        <v>{"ItemId":50009,"Num":229}</v>
      </c>
      <c r="J6231" s="7">
        <v>227</v>
      </c>
      <c r="K6231" s="8">
        <f t="shared" si="657"/>
        <v>22</v>
      </c>
      <c r="L6231" s="9">
        <f t="shared" si="658"/>
        <v>7</v>
      </c>
      <c r="M6231" s="10">
        <f t="shared" si="659"/>
        <v>2791</v>
      </c>
    </row>
    <row r="6232" ht="15" spans="1:13">
      <c r="A6232">
        <v>16228</v>
      </c>
      <c r="B6232" t="s">
        <v>31</v>
      </c>
      <c r="C6232" t="s">
        <v>32</v>
      </c>
      <c r="D6232">
        <f t="shared" si="655"/>
        <v>228</v>
      </c>
      <c r="E6232" t="s">
        <v>38</v>
      </c>
      <c r="F6232">
        <f t="shared" si="660"/>
        <v>50009</v>
      </c>
      <c r="G6232">
        <f t="shared" si="656"/>
        <v>230</v>
      </c>
      <c r="H6232" t="str">
        <f t="shared" si="661"/>
        <v>{"ItemId":50009,"Num":230}</v>
      </c>
      <c r="J6232" s="7">
        <v>228</v>
      </c>
      <c r="K6232" s="8">
        <f t="shared" si="657"/>
        <v>22</v>
      </c>
      <c r="L6232" s="9">
        <f t="shared" si="658"/>
        <v>8</v>
      </c>
      <c r="M6232" s="10">
        <f t="shared" si="659"/>
        <v>2814</v>
      </c>
    </row>
    <row r="6233" ht="15" spans="1:13">
      <c r="A6233">
        <v>16229</v>
      </c>
      <c r="B6233" t="s">
        <v>31</v>
      </c>
      <c r="C6233" t="s">
        <v>32</v>
      </c>
      <c r="D6233">
        <f t="shared" si="655"/>
        <v>229</v>
      </c>
      <c r="E6233" t="s">
        <v>38</v>
      </c>
      <c r="F6233">
        <f t="shared" si="660"/>
        <v>50009</v>
      </c>
      <c r="G6233">
        <f t="shared" si="656"/>
        <v>231</v>
      </c>
      <c r="H6233" t="str">
        <f t="shared" si="661"/>
        <v>{"ItemId":50009,"Num":231}</v>
      </c>
      <c r="J6233" s="7">
        <v>229</v>
      </c>
      <c r="K6233" s="8">
        <f t="shared" si="657"/>
        <v>22</v>
      </c>
      <c r="L6233" s="9">
        <f t="shared" si="658"/>
        <v>9</v>
      </c>
      <c r="M6233" s="10">
        <f t="shared" si="659"/>
        <v>2837</v>
      </c>
    </row>
    <row r="6234" ht="15" spans="1:13">
      <c r="A6234">
        <v>16230</v>
      </c>
      <c r="B6234" t="s">
        <v>31</v>
      </c>
      <c r="C6234" t="s">
        <v>32</v>
      </c>
      <c r="D6234">
        <f t="shared" si="655"/>
        <v>230</v>
      </c>
      <c r="E6234" t="s">
        <v>38</v>
      </c>
      <c r="F6234">
        <f t="shared" si="660"/>
        <v>50009</v>
      </c>
      <c r="G6234">
        <f t="shared" si="656"/>
        <v>232</v>
      </c>
      <c r="H6234" t="str">
        <f t="shared" si="661"/>
        <v>{"ItemId":50009,"Num":232}</v>
      </c>
      <c r="J6234" s="7">
        <v>230</v>
      </c>
      <c r="K6234" s="8">
        <f t="shared" si="657"/>
        <v>22</v>
      </c>
      <c r="L6234" s="9">
        <f t="shared" si="658"/>
        <v>10</v>
      </c>
      <c r="M6234" s="10">
        <f t="shared" si="659"/>
        <v>2860</v>
      </c>
    </row>
    <row r="6235" ht="15" spans="1:13">
      <c r="A6235">
        <v>16231</v>
      </c>
      <c r="B6235" t="s">
        <v>31</v>
      </c>
      <c r="C6235" t="s">
        <v>32</v>
      </c>
      <c r="D6235">
        <f t="shared" si="655"/>
        <v>231</v>
      </c>
      <c r="E6235" t="s">
        <v>38</v>
      </c>
      <c r="F6235">
        <f t="shared" si="660"/>
        <v>50009</v>
      </c>
      <c r="G6235">
        <f t="shared" si="656"/>
        <v>233</v>
      </c>
      <c r="H6235" t="str">
        <f t="shared" si="661"/>
        <v>{"ItemId":50009,"Num":233}</v>
      </c>
      <c r="J6235" s="7">
        <v>231</v>
      </c>
      <c r="K6235" s="8">
        <f t="shared" si="657"/>
        <v>23</v>
      </c>
      <c r="L6235" s="9">
        <f t="shared" si="658"/>
        <v>1</v>
      </c>
      <c r="M6235" s="10">
        <f t="shared" si="659"/>
        <v>2884</v>
      </c>
    </row>
    <row r="6236" ht="15" spans="1:13">
      <c r="A6236">
        <v>16232</v>
      </c>
      <c r="B6236" t="s">
        <v>31</v>
      </c>
      <c r="C6236" t="s">
        <v>32</v>
      </c>
      <c r="D6236">
        <f t="shared" si="655"/>
        <v>232</v>
      </c>
      <c r="E6236" t="s">
        <v>38</v>
      </c>
      <c r="F6236">
        <f t="shared" si="660"/>
        <v>50009</v>
      </c>
      <c r="G6236">
        <f t="shared" si="656"/>
        <v>234</v>
      </c>
      <c r="H6236" t="str">
        <f t="shared" si="661"/>
        <v>{"ItemId":50009,"Num":234}</v>
      </c>
      <c r="J6236" s="7">
        <v>232</v>
      </c>
      <c r="K6236" s="8">
        <f t="shared" si="657"/>
        <v>23</v>
      </c>
      <c r="L6236" s="9">
        <f t="shared" si="658"/>
        <v>2</v>
      </c>
      <c r="M6236" s="10">
        <f t="shared" si="659"/>
        <v>2908</v>
      </c>
    </row>
    <row r="6237" ht="15" spans="1:13">
      <c r="A6237">
        <v>16233</v>
      </c>
      <c r="B6237" t="s">
        <v>31</v>
      </c>
      <c r="C6237" t="s">
        <v>32</v>
      </c>
      <c r="D6237">
        <f t="shared" si="655"/>
        <v>233</v>
      </c>
      <c r="E6237" t="s">
        <v>38</v>
      </c>
      <c r="F6237">
        <f t="shared" si="660"/>
        <v>50009</v>
      </c>
      <c r="G6237">
        <f t="shared" si="656"/>
        <v>235</v>
      </c>
      <c r="H6237" t="str">
        <f t="shared" si="661"/>
        <v>{"ItemId":50009,"Num":235}</v>
      </c>
      <c r="J6237" s="7">
        <v>233</v>
      </c>
      <c r="K6237" s="8">
        <f t="shared" si="657"/>
        <v>23</v>
      </c>
      <c r="L6237" s="9">
        <f t="shared" si="658"/>
        <v>3</v>
      </c>
      <c r="M6237" s="10">
        <f t="shared" si="659"/>
        <v>2932</v>
      </c>
    </row>
    <row r="6238" ht="15" spans="1:13">
      <c r="A6238">
        <v>16234</v>
      </c>
      <c r="B6238" t="s">
        <v>31</v>
      </c>
      <c r="C6238" t="s">
        <v>32</v>
      </c>
      <c r="D6238">
        <f t="shared" si="655"/>
        <v>234</v>
      </c>
      <c r="E6238" t="s">
        <v>38</v>
      </c>
      <c r="F6238">
        <f t="shared" si="660"/>
        <v>50009</v>
      </c>
      <c r="G6238">
        <f t="shared" si="656"/>
        <v>236</v>
      </c>
      <c r="H6238" t="str">
        <f t="shared" si="661"/>
        <v>{"ItemId":50009,"Num":236}</v>
      </c>
      <c r="J6238" s="7">
        <v>234</v>
      </c>
      <c r="K6238" s="8">
        <f t="shared" si="657"/>
        <v>23</v>
      </c>
      <c r="L6238" s="9">
        <f t="shared" si="658"/>
        <v>4</v>
      </c>
      <c r="M6238" s="10">
        <f t="shared" si="659"/>
        <v>2956</v>
      </c>
    </row>
    <row r="6239" ht="15" spans="1:13">
      <c r="A6239">
        <v>16235</v>
      </c>
      <c r="B6239" t="s">
        <v>31</v>
      </c>
      <c r="C6239" t="s">
        <v>32</v>
      </c>
      <c r="D6239">
        <f t="shared" si="655"/>
        <v>235</v>
      </c>
      <c r="E6239" t="s">
        <v>38</v>
      </c>
      <c r="F6239">
        <f t="shared" si="660"/>
        <v>50009</v>
      </c>
      <c r="G6239">
        <f t="shared" si="656"/>
        <v>237</v>
      </c>
      <c r="H6239" t="str">
        <f t="shared" si="661"/>
        <v>{"ItemId":50009,"Num":237}</v>
      </c>
      <c r="J6239" s="7">
        <v>235</v>
      </c>
      <c r="K6239" s="8">
        <f t="shared" si="657"/>
        <v>23</v>
      </c>
      <c r="L6239" s="9">
        <f t="shared" si="658"/>
        <v>5</v>
      </c>
      <c r="M6239" s="10">
        <f t="shared" si="659"/>
        <v>2980</v>
      </c>
    </row>
    <row r="6240" ht="15" spans="1:13">
      <c r="A6240">
        <v>16236</v>
      </c>
      <c r="B6240" t="s">
        <v>31</v>
      </c>
      <c r="C6240" t="s">
        <v>32</v>
      </c>
      <c r="D6240">
        <f t="shared" si="655"/>
        <v>236</v>
      </c>
      <c r="E6240" t="s">
        <v>38</v>
      </c>
      <c r="F6240">
        <f t="shared" si="660"/>
        <v>50009</v>
      </c>
      <c r="G6240">
        <f t="shared" si="656"/>
        <v>238</v>
      </c>
      <c r="H6240" t="str">
        <f t="shared" si="661"/>
        <v>{"ItemId":50009,"Num":238}</v>
      </c>
      <c r="J6240" s="7">
        <v>236</v>
      </c>
      <c r="K6240" s="8">
        <f t="shared" si="657"/>
        <v>23</v>
      </c>
      <c r="L6240" s="9">
        <f t="shared" si="658"/>
        <v>6</v>
      </c>
      <c r="M6240" s="10">
        <f t="shared" si="659"/>
        <v>3004</v>
      </c>
    </row>
    <row r="6241" ht="15" spans="1:13">
      <c r="A6241">
        <v>16237</v>
      </c>
      <c r="B6241" t="s">
        <v>31</v>
      </c>
      <c r="C6241" t="s">
        <v>32</v>
      </c>
      <c r="D6241">
        <f t="shared" si="655"/>
        <v>237</v>
      </c>
      <c r="E6241" t="s">
        <v>38</v>
      </c>
      <c r="F6241">
        <f t="shared" si="660"/>
        <v>50009</v>
      </c>
      <c r="G6241">
        <f t="shared" si="656"/>
        <v>239</v>
      </c>
      <c r="H6241" t="str">
        <f t="shared" si="661"/>
        <v>{"ItemId":50009,"Num":239}</v>
      </c>
      <c r="J6241" s="7">
        <v>237</v>
      </c>
      <c r="K6241" s="8">
        <f t="shared" si="657"/>
        <v>23</v>
      </c>
      <c r="L6241" s="9">
        <f t="shared" si="658"/>
        <v>7</v>
      </c>
      <c r="M6241" s="10">
        <f t="shared" si="659"/>
        <v>3028</v>
      </c>
    </row>
    <row r="6242" ht="15" spans="1:13">
      <c r="A6242">
        <v>16238</v>
      </c>
      <c r="B6242" t="s">
        <v>31</v>
      </c>
      <c r="C6242" t="s">
        <v>32</v>
      </c>
      <c r="D6242">
        <f t="shared" si="655"/>
        <v>238</v>
      </c>
      <c r="E6242" t="s">
        <v>38</v>
      </c>
      <c r="F6242">
        <f t="shared" si="660"/>
        <v>50009</v>
      </c>
      <c r="G6242">
        <f t="shared" si="656"/>
        <v>240</v>
      </c>
      <c r="H6242" t="str">
        <f t="shared" si="661"/>
        <v>{"ItemId":50009,"Num":240}</v>
      </c>
      <c r="J6242" s="7">
        <v>238</v>
      </c>
      <c r="K6242" s="8">
        <f t="shared" si="657"/>
        <v>23</v>
      </c>
      <c r="L6242" s="9">
        <f t="shared" si="658"/>
        <v>8</v>
      </c>
      <c r="M6242" s="10">
        <f t="shared" si="659"/>
        <v>3052</v>
      </c>
    </row>
    <row r="6243" ht="15" spans="1:13">
      <c r="A6243">
        <v>16239</v>
      </c>
      <c r="B6243" t="s">
        <v>31</v>
      </c>
      <c r="C6243" t="s">
        <v>32</v>
      </c>
      <c r="D6243">
        <f t="shared" si="655"/>
        <v>239</v>
      </c>
      <c r="E6243" t="s">
        <v>38</v>
      </c>
      <c r="F6243">
        <f t="shared" si="660"/>
        <v>50009</v>
      </c>
      <c r="G6243">
        <f t="shared" si="656"/>
        <v>241</v>
      </c>
      <c r="H6243" t="str">
        <f t="shared" si="661"/>
        <v>{"ItemId":50009,"Num":241}</v>
      </c>
      <c r="J6243" s="7">
        <v>239</v>
      </c>
      <c r="K6243" s="8">
        <f t="shared" si="657"/>
        <v>23</v>
      </c>
      <c r="L6243" s="9">
        <f t="shared" si="658"/>
        <v>9</v>
      </c>
      <c r="M6243" s="10">
        <f t="shared" si="659"/>
        <v>3076</v>
      </c>
    </row>
    <row r="6244" ht="15" spans="1:13">
      <c r="A6244">
        <v>16240</v>
      </c>
      <c r="B6244" t="s">
        <v>31</v>
      </c>
      <c r="C6244" t="s">
        <v>32</v>
      </c>
      <c r="D6244">
        <f t="shared" si="655"/>
        <v>240</v>
      </c>
      <c r="E6244" t="s">
        <v>38</v>
      </c>
      <c r="F6244">
        <f t="shared" si="660"/>
        <v>50009</v>
      </c>
      <c r="G6244">
        <f t="shared" si="656"/>
        <v>242</v>
      </c>
      <c r="H6244" t="str">
        <f t="shared" si="661"/>
        <v>{"ItemId":50009,"Num":242}</v>
      </c>
      <c r="J6244" s="7">
        <v>240</v>
      </c>
      <c r="K6244" s="8">
        <f t="shared" si="657"/>
        <v>23</v>
      </c>
      <c r="L6244" s="9">
        <f t="shared" si="658"/>
        <v>10</v>
      </c>
      <c r="M6244" s="10">
        <f t="shared" si="659"/>
        <v>3100</v>
      </c>
    </row>
    <row r="6245" ht="15" spans="1:13">
      <c r="A6245">
        <v>16241</v>
      </c>
      <c r="B6245" t="s">
        <v>31</v>
      </c>
      <c r="C6245" t="s">
        <v>32</v>
      </c>
      <c r="D6245">
        <f t="shared" si="655"/>
        <v>241</v>
      </c>
      <c r="E6245" t="s">
        <v>38</v>
      </c>
      <c r="F6245">
        <f t="shared" si="660"/>
        <v>50009</v>
      </c>
      <c r="G6245">
        <f t="shared" si="656"/>
        <v>243</v>
      </c>
      <c r="H6245" t="str">
        <f t="shared" si="661"/>
        <v>{"ItemId":50009,"Num":243}</v>
      </c>
      <c r="J6245" s="7">
        <v>241</v>
      </c>
      <c r="K6245" s="8">
        <f t="shared" si="657"/>
        <v>24</v>
      </c>
      <c r="L6245" s="9">
        <f t="shared" si="658"/>
        <v>1</v>
      </c>
      <c r="M6245" s="10">
        <f t="shared" si="659"/>
        <v>3125</v>
      </c>
    </row>
    <row r="6246" ht="15" spans="1:13">
      <c r="A6246">
        <v>16242</v>
      </c>
      <c r="B6246" t="s">
        <v>31</v>
      </c>
      <c r="C6246" t="s">
        <v>32</v>
      </c>
      <c r="D6246">
        <f t="shared" si="655"/>
        <v>242</v>
      </c>
      <c r="E6246" t="s">
        <v>38</v>
      </c>
      <c r="F6246">
        <f t="shared" si="660"/>
        <v>50009</v>
      </c>
      <c r="G6246">
        <f t="shared" si="656"/>
        <v>244</v>
      </c>
      <c r="H6246" t="str">
        <f t="shared" si="661"/>
        <v>{"ItemId":50009,"Num":244}</v>
      </c>
      <c r="J6246" s="7">
        <v>242</v>
      </c>
      <c r="K6246" s="8">
        <f t="shared" si="657"/>
        <v>24</v>
      </c>
      <c r="L6246" s="9">
        <f t="shared" si="658"/>
        <v>2</v>
      </c>
      <c r="M6246" s="10">
        <f t="shared" si="659"/>
        <v>3150</v>
      </c>
    </row>
    <row r="6247" ht="15" spans="1:13">
      <c r="A6247">
        <v>16243</v>
      </c>
      <c r="B6247" t="s">
        <v>31</v>
      </c>
      <c r="C6247" t="s">
        <v>32</v>
      </c>
      <c r="D6247">
        <f t="shared" si="655"/>
        <v>243</v>
      </c>
      <c r="E6247" t="s">
        <v>38</v>
      </c>
      <c r="F6247">
        <f t="shared" si="660"/>
        <v>50009</v>
      </c>
      <c r="G6247">
        <f t="shared" si="656"/>
        <v>245</v>
      </c>
      <c r="H6247" t="str">
        <f t="shared" si="661"/>
        <v>{"ItemId":50009,"Num":245}</v>
      </c>
      <c r="J6247" s="7">
        <v>243</v>
      </c>
      <c r="K6247" s="8">
        <f t="shared" si="657"/>
        <v>24</v>
      </c>
      <c r="L6247" s="9">
        <f t="shared" si="658"/>
        <v>3</v>
      </c>
      <c r="M6247" s="10">
        <f t="shared" si="659"/>
        <v>3175</v>
      </c>
    </row>
    <row r="6248" ht="15" spans="1:13">
      <c r="A6248">
        <v>16244</v>
      </c>
      <c r="B6248" t="s">
        <v>31</v>
      </c>
      <c r="C6248" t="s">
        <v>32</v>
      </c>
      <c r="D6248">
        <f t="shared" si="655"/>
        <v>244</v>
      </c>
      <c r="E6248" t="s">
        <v>38</v>
      </c>
      <c r="F6248">
        <f t="shared" si="660"/>
        <v>50009</v>
      </c>
      <c r="G6248">
        <f t="shared" si="656"/>
        <v>246</v>
      </c>
      <c r="H6248" t="str">
        <f t="shared" si="661"/>
        <v>{"ItemId":50009,"Num":246}</v>
      </c>
      <c r="J6248" s="7">
        <v>244</v>
      </c>
      <c r="K6248" s="8">
        <f t="shared" si="657"/>
        <v>24</v>
      </c>
      <c r="L6248" s="9">
        <f t="shared" si="658"/>
        <v>4</v>
      </c>
      <c r="M6248" s="10">
        <f t="shared" si="659"/>
        <v>3200</v>
      </c>
    </row>
    <row r="6249" ht="15" spans="1:13">
      <c r="A6249">
        <v>16245</v>
      </c>
      <c r="B6249" t="s">
        <v>31</v>
      </c>
      <c r="C6249" t="s">
        <v>32</v>
      </c>
      <c r="D6249">
        <f t="shared" si="655"/>
        <v>245</v>
      </c>
      <c r="E6249" t="s">
        <v>38</v>
      </c>
      <c r="F6249">
        <f t="shared" si="660"/>
        <v>50009</v>
      </c>
      <c r="G6249">
        <f t="shared" si="656"/>
        <v>247</v>
      </c>
      <c r="H6249" t="str">
        <f t="shared" si="661"/>
        <v>{"ItemId":50009,"Num":247}</v>
      </c>
      <c r="J6249" s="7">
        <v>245</v>
      </c>
      <c r="K6249" s="8">
        <f t="shared" si="657"/>
        <v>24</v>
      </c>
      <c r="L6249" s="9">
        <f t="shared" si="658"/>
        <v>5</v>
      </c>
      <c r="M6249" s="10">
        <f t="shared" si="659"/>
        <v>3225</v>
      </c>
    </row>
    <row r="6250" ht="15" spans="1:13">
      <c r="A6250">
        <v>16246</v>
      </c>
      <c r="B6250" t="s">
        <v>31</v>
      </c>
      <c r="C6250" t="s">
        <v>32</v>
      </c>
      <c r="D6250">
        <f t="shared" si="655"/>
        <v>246</v>
      </c>
      <c r="E6250" t="s">
        <v>38</v>
      </c>
      <c r="F6250">
        <f t="shared" si="660"/>
        <v>50009</v>
      </c>
      <c r="G6250">
        <f t="shared" si="656"/>
        <v>248</v>
      </c>
      <c r="H6250" t="str">
        <f t="shared" si="661"/>
        <v>{"ItemId":50009,"Num":248}</v>
      </c>
      <c r="J6250" s="7">
        <v>246</v>
      </c>
      <c r="K6250" s="8">
        <f t="shared" si="657"/>
        <v>24</v>
      </c>
      <c r="L6250" s="9">
        <f t="shared" si="658"/>
        <v>6</v>
      </c>
      <c r="M6250" s="10">
        <f t="shared" si="659"/>
        <v>3250</v>
      </c>
    </row>
    <row r="6251" ht="15" spans="1:13">
      <c r="A6251">
        <v>16247</v>
      </c>
      <c r="B6251" t="s">
        <v>31</v>
      </c>
      <c r="C6251" t="s">
        <v>32</v>
      </c>
      <c r="D6251">
        <f t="shared" si="655"/>
        <v>247</v>
      </c>
      <c r="E6251" t="s">
        <v>38</v>
      </c>
      <c r="F6251">
        <f t="shared" si="660"/>
        <v>50009</v>
      </c>
      <c r="G6251">
        <f t="shared" si="656"/>
        <v>249</v>
      </c>
      <c r="H6251" t="str">
        <f t="shared" si="661"/>
        <v>{"ItemId":50009,"Num":249}</v>
      </c>
      <c r="J6251" s="7">
        <v>247</v>
      </c>
      <c r="K6251" s="8">
        <f t="shared" si="657"/>
        <v>24</v>
      </c>
      <c r="L6251" s="9">
        <f t="shared" si="658"/>
        <v>7</v>
      </c>
      <c r="M6251" s="10">
        <f t="shared" si="659"/>
        <v>3275</v>
      </c>
    </row>
    <row r="6252" ht="15" spans="1:13">
      <c r="A6252">
        <v>16248</v>
      </c>
      <c r="B6252" t="s">
        <v>31</v>
      </c>
      <c r="C6252" t="s">
        <v>32</v>
      </c>
      <c r="D6252">
        <f t="shared" si="655"/>
        <v>248</v>
      </c>
      <c r="E6252" t="s">
        <v>38</v>
      </c>
      <c r="F6252">
        <f t="shared" si="660"/>
        <v>50009</v>
      </c>
      <c r="G6252">
        <f t="shared" si="656"/>
        <v>250</v>
      </c>
      <c r="H6252" t="str">
        <f t="shared" si="661"/>
        <v>{"ItemId":50009,"Num":250}</v>
      </c>
      <c r="J6252" s="7">
        <v>248</v>
      </c>
      <c r="K6252" s="8">
        <f t="shared" si="657"/>
        <v>24</v>
      </c>
      <c r="L6252" s="9">
        <f t="shared" si="658"/>
        <v>8</v>
      </c>
      <c r="M6252" s="10">
        <f t="shared" si="659"/>
        <v>3300</v>
      </c>
    </row>
    <row r="6253" ht="15" spans="1:13">
      <c r="A6253">
        <v>16249</v>
      </c>
      <c r="B6253" t="s">
        <v>31</v>
      </c>
      <c r="C6253" t="s">
        <v>32</v>
      </c>
      <c r="D6253">
        <f t="shared" ref="D6253:D6316" si="662">D5253</f>
        <v>249</v>
      </c>
      <c r="E6253" t="s">
        <v>38</v>
      </c>
      <c r="F6253">
        <f t="shared" si="660"/>
        <v>50009</v>
      </c>
      <c r="G6253">
        <f t="shared" si="656"/>
        <v>251</v>
      </c>
      <c r="H6253" t="str">
        <f t="shared" si="661"/>
        <v>{"ItemId":50009,"Num":251}</v>
      </c>
      <c r="J6253" s="7">
        <v>249</v>
      </c>
      <c r="K6253" s="8">
        <f t="shared" si="657"/>
        <v>24</v>
      </c>
      <c r="L6253" s="9">
        <f t="shared" si="658"/>
        <v>9</v>
      </c>
      <c r="M6253" s="10">
        <f t="shared" si="659"/>
        <v>3325</v>
      </c>
    </row>
    <row r="6254" ht="15" spans="1:13">
      <c r="A6254">
        <v>16250</v>
      </c>
      <c r="B6254" t="s">
        <v>31</v>
      </c>
      <c r="C6254" t="s">
        <v>32</v>
      </c>
      <c r="D6254">
        <f t="shared" si="662"/>
        <v>250</v>
      </c>
      <c r="E6254" t="s">
        <v>38</v>
      </c>
      <c r="F6254">
        <f t="shared" si="660"/>
        <v>50009</v>
      </c>
      <c r="G6254">
        <f t="shared" ref="G6254:G6317" si="663">G5254</f>
        <v>252</v>
      </c>
      <c r="H6254" t="str">
        <f t="shared" si="661"/>
        <v>{"ItemId":50009,"Num":252}</v>
      </c>
      <c r="J6254" s="7">
        <v>250</v>
      </c>
      <c r="K6254" s="8">
        <f t="shared" si="657"/>
        <v>24</v>
      </c>
      <c r="L6254" s="9">
        <f t="shared" si="658"/>
        <v>10</v>
      </c>
      <c r="M6254" s="10">
        <f t="shared" si="659"/>
        <v>3350</v>
      </c>
    </row>
    <row r="6255" ht="15" spans="1:13">
      <c r="A6255">
        <v>16251</v>
      </c>
      <c r="B6255" t="s">
        <v>31</v>
      </c>
      <c r="C6255" t="s">
        <v>32</v>
      </c>
      <c r="D6255">
        <f t="shared" si="662"/>
        <v>251</v>
      </c>
      <c r="E6255" t="s">
        <v>38</v>
      </c>
      <c r="F6255">
        <f t="shared" si="660"/>
        <v>50009</v>
      </c>
      <c r="G6255">
        <f t="shared" si="663"/>
        <v>253</v>
      </c>
      <c r="H6255" t="str">
        <f t="shared" si="661"/>
        <v>{"ItemId":50009,"Num":253}</v>
      </c>
      <c r="J6255" s="7">
        <v>251</v>
      </c>
      <c r="K6255" s="8">
        <f t="shared" si="657"/>
        <v>25</v>
      </c>
      <c r="L6255" s="9">
        <f t="shared" si="658"/>
        <v>1</v>
      </c>
      <c r="M6255" s="10">
        <f t="shared" si="659"/>
        <v>3376</v>
      </c>
    </row>
    <row r="6256" ht="15" spans="1:13">
      <c r="A6256">
        <v>16252</v>
      </c>
      <c r="B6256" t="s">
        <v>31</v>
      </c>
      <c r="C6256" t="s">
        <v>32</v>
      </c>
      <c r="D6256">
        <f t="shared" si="662"/>
        <v>252</v>
      </c>
      <c r="E6256" t="s">
        <v>38</v>
      </c>
      <c r="F6256">
        <f t="shared" si="660"/>
        <v>50009</v>
      </c>
      <c r="G6256">
        <f t="shared" si="663"/>
        <v>254</v>
      </c>
      <c r="H6256" t="str">
        <f t="shared" si="661"/>
        <v>{"ItemId":50009,"Num":254}</v>
      </c>
      <c r="J6256" s="7">
        <v>252</v>
      </c>
      <c r="K6256" s="8">
        <f t="shared" si="657"/>
        <v>25</v>
      </c>
      <c r="L6256" s="9">
        <f t="shared" si="658"/>
        <v>2</v>
      </c>
      <c r="M6256" s="10">
        <f t="shared" si="659"/>
        <v>3402</v>
      </c>
    </row>
    <row r="6257" ht="15" spans="1:13">
      <c r="A6257">
        <v>16253</v>
      </c>
      <c r="B6257" t="s">
        <v>31</v>
      </c>
      <c r="C6257" t="s">
        <v>32</v>
      </c>
      <c r="D6257">
        <f t="shared" si="662"/>
        <v>253</v>
      </c>
      <c r="E6257" t="s">
        <v>38</v>
      </c>
      <c r="F6257">
        <f t="shared" si="660"/>
        <v>50009</v>
      </c>
      <c r="G6257">
        <f t="shared" si="663"/>
        <v>255</v>
      </c>
      <c r="H6257" t="str">
        <f t="shared" si="661"/>
        <v>{"ItemId":50009,"Num":255}</v>
      </c>
      <c r="J6257" s="7">
        <v>253</v>
      </c>
      <c r="K6257" s="8">
        <f t="shared" si="657"/>
        <v>25</v>
      </c>
      <c r="L6257" s="9">
        <f t="shared" si="658"/>
        <v>3</v>
      </c>
      <c r="M6257" s="10">
        <f t="shared" si="659"/>
        <v>3428</v>
      </c>
    </row>
    <row r="6258" ht="15" spans="1:13">
      <c r="A6258">
        <v>16254</v>
      </c>
      <c r="B6258" t="s">
        <v>31</v>
      </c>
      <c r="C6258" t="s">
        <v>32</v>
      </c>
      <c r="D6258">
        <f t="shared" si="662"/>
        <v>254</v>
      </c>
      <c r="E6258" t="s">
        <v>38</v>
      </c>
      <c r="F6258">
        <f t="shared" si="660"/>
        <v>50009</v>
      </c>
      <c r="G6258">
        <f t="shared" si="663"/>
        <v>256</v>
      </c>
      <c r="H6258" t="str">
        <f t="shared" si="661"/>
        <v>{"ItemId":50009,"Num":256}</v>
      </c>
      <c r="J6258" s="7">
        <v>254</v>
      </c>
      <c r="K6258" s="8">
        <f t="shared" si="657"/>
        <v>25</v>
      </c>
      <c r="L6258" s="9">
        <f t="shared" si="658"/>
        <v>4</v>
      </c>
      <c r="M6258" s="10">
        <f t="shared" si="659"/>
        <v>3454</v>
      </c>
    </row>
    <row r="6259" ht="15" spans="1:13">
      <c r="A6259">
        <v>16255</v>
      </c>
      <c r="B6259" t="s">
        <v>31</v>
      </c>
      <c r="C6259" t="s">
        <v>32</v>
      </c>
      <c r="D6259">
        <f t="shared" si="662"/>
        <v>255</v>
      </c>
      <c r="E6259" t="s">
        <v>38</v>
      </c>
      <c r="F6259">
        <f t="shared" si="660"/>
        <v>50009</v>
      </c>
      <c r="G6259">
        <f t="shared" si="663"/>
        <v>257</v>
      </c>
      <c r="H6259" t="str">
        <f t="shared" si="661"/>
        <v>{"ItemId":50009,"Num":257}</v>
      </c>
      <c r="J6259" s="7">
        <v>255</v>
      </c>
      <c r="K6259" s="8">
        <f t="shared" si="657"/>
        <v>25</v>
      </c>
      <c r="L6259" s="9">
        <f t="shared" si="658"/>
        <v>5</v>
      </c>
      <c r="M6259" s="10">
        <f t="shared" si="659"/>
        <v>3480</v>
      </c>
    </row>
    <row r="6260" ht="15" spans="1:13">
      <c r="A6260">
        <v>16256</v>
      </c>
      <c r="B6260" t="s">
        <v>31</v>
      </c>
      <c r="C6260" t="s">
        <v>32</v>
      </c>
      <c r="D6260">
        <f t="shared" si="662"/>
        <v>256</v>
      </c>
      <c r="E6260" t="s">
        <v>38</v>
      </c>
      <c r="F6260">
        <f t="shared" si="660"/>
        <v>50009</v>
      </c>
      <c r="G6260">
        <f t="shared" si="663"/>
        <v>258</v>
      </c>
      <c r="H6260" t="str">
        <f t="shared" si="661"/>
        <v>{"ItemId":50009,"Num":258}</v>
      </c>
      <c r="J6260" s="7">
        <v>256</v>
      </c>
      <c r="K6260" s="8">
        <f t="shared" si="657"/>
        <v>25</v>
      </c>
      <c r="L6260" s="9">
        <f t="shared" si="658"/>
        <v>6</v>
      </c>
      <c r="M6260" s="10">
        <f t="shared" si="659"/>
        <v>3506</v>
      </c>
    </row>
    <row r="6261" ht="15" spans="1:13">
      <c r="A6261">
        <v>16257</v>
      </c>
      <c r="B6261" t="s">
        <v>31</v>
      </c>
      <c r="C6261" t="s">
        <v>32</v>
      </c>
      <c r="D6261">
        <f t="shared" si="662"/>
        <v>257</v>
      </c>
      <c r="E6261" t="s">
        <v>38</v>
      </c>
      <c r="F6261">
        <f t="shared" si="660"/>
        <v>50009</v>
      </c>
      <c r="G6261">
        <f t="shared" si="663"/>
        <v>259</v>
      </c>
      <c r="H6261" t="str">
        <f t="shared" si="661"/>
        <v>{"ItemId":50009,"Num":259}</v>
      </c>
      <c r="J6261" s="7">
        <v>257</v>
      </c>
      <c r="K6261" s="8">
        <f t="shared" si="657"/>
        <v>25</v>
      </c>
      <c r="L6261" s="9">
        <f t="shared" si="658"/>
        <v>7</v>
      </c>
      <c r="M6261" s="10">
        <f t="shared" si="659"/>
        <v>3532</v>
      </c>
    </row>
    <row r="6262" ht="15" spans="1:13">
      <c r="A6262">
        <v>16258</v>
      </c>
      <c r="B6262" t="s">
        <v>31</v>
      </c>
      <c r="C6262" t="s">
        <v>32</v>
      </c>
      <c r="D6262">
        <f t="shared" si="662"/>
        <v>258</v>
      </c>
      <c r="E6262" t="s">
        <v>38</v>
      </c>
      <c r="F6262">
        <f t="shared" si="660"/>
        <v>50009</v>
      </c>
      <c r="G6262">
        <f t="shared" si="663"/>
        <v>260</v>
      </c>
      <c r="H6262" t="str">
        <f t="shared" si="661"/>
        <v>{"ItemId":50009,"Num":260}</v>
      </c>
      <c r="J6262" s="7">
        <v>258</v>
      </c>
      <c r="K6262" s="8">
        <f t="shared" ref="K6262:K6325" si="664">INT((J6262-1)/10)</f>
        <v>25</v>
      </c>
      <c r="L6262" s="9">
        <f t="shared" ref="L6262:L6325" si="665">J6262-10*K6262</f>
        <v>8</v>
      </c>
      <c r="M6262" s="10">
        <f t="shared" ref="M6262:M6325" si="666">$O$6+$O$7+5*K6262*(K6262+1)+L6262*(K6262+1)</f>
        <v>3558</v>
      </c>
    </row>
    <row r="6263" ht="15" spans="1:13">
      <c r="A6263">
        <v>16259</v>
      </c>
      <c r="B6263" t="s">
        <v>31</v>
      </c>
      <c r="C6263" t="s">
        <v>32</v>
      </c>
      <c r="D6263">
        <f t="shared" si="662"/>
        <v>259</v>
      </c>
      <c r="E6263" t="s">
        <v>38</v>
      </c>
      <c r="F6263">
        <f t="shared" si="660"/>
        <v>50009</v>
      </c>
      <c r="G6263">
        <f t="shared" si="663"/>
        <v>261</v>
      </c>
      <c r="H6263" t="str">
        <f t="shared" si="661"/>
        <v>{"ItemId":50009,"Num":261}</v>
      </c>
      <c r="J6263" s="7">
        <v>259</v>
      </c>
      <c r="K6263" s="8">
        <f t="shared" si="664"/>
        <v>25</v>
      </c>
      <c r="L6263" s="9">
        <f t="shared" si="665"/>
        <v>9</v>
      </c>
      <c r="M6263" s="10">
        <f t="shared" si="666"/>
        <v>3584</v>
      </c>
    </row>
    <row r="6264" ht="15" spans="1:13">
      <c r="A6264">
        <v>16260</v>
      </c>
      <c r="B6264" t="s">
        <v>31</v>
      </c>
      <c r="C6264" t="s">
        <v>32</v>
      </c>
      <c r="D6264">
        <f t="shared" si="662"/>
        <v>260</v>
      </c>
      <c r="E6264" t="s">
        <v>38</v>
      </c>
      <c r="F6264">
        <f t="shared" si="660"/>
        <v>50009</v>
      </c>
      <c r="G6264">
        <f t="shared" si="663"/>
        <v>262</v>
      </c>
      <c r="H6264" t="str">
        <f t="shared" si="661"/>
        <v>{"ItemId":50009,"Num":262}</v>
      </c>
      <c r="J6264" s="7">
        <v>260</v>
      </c>
      <c r="K6264" s="8">
        <f t="shared" si="664"/>
        <v>25</v>
      </c>
      <c r="L6264" s="9">
        <f t="shared" si="665"/>
        <v>10</v>
      </c>
      <c r="M6264" s="10">
        <f t="shared" si="666"/>
        <v>3610</v>
      </c>
    </row>
    <row r="6265" ht="15" spans="1:13">
      <c r="A6265">
        <v>16261</v>
      </c>
      <c r="B6265" t="s">
        <v>31</v>
      </c>
      <c r="C6265" t="s">
        <v>32</v>
      </c>
      <c r="D6265">
        <f t="shared" si="662"/>
        <v>261</v>
      </c>
      <c r="E6265" t="s">
        <v>38</v>
      </c>
      <c r="F6265">
        <f t="shared" si="660"/>
        <v>50009</v>
      </c>
      <c r="G6265">
        <f t="shared" si="663"/>
        <v>263</v>
      </c>
      <c r="H6265" t="str">
        <f t="shared" si="661"/>
        <v>{"ItemId":50009,"Num":263}</v>
      </c>
      <c r="J6265" s="7">
        <v>261</v>
      </c>
      <c r="K6265" s="8">
        <f t="shared" si="664"/>
        <v>26</v>
      </c>
      <c r="L6265" s="9">
        <f t="shared" si="665"/>
        <v>1</v>
      </c>
      <c r="M6265" s="10">
        <f t="shared" si="666"/>
        <v>3637</v>
      </c>
    </row>
    <row r="6266" ht="15" spans="1:13">
      <c r="A6266">
        <v>16262</v>
      </c>
      <c r="B6266" t="s">
        <v>31</v>
      </c>
      <c r="C6266" t="s">
        <v>32</v>
      </c>
      <c r="D6266">
        <f t="shared" si="662"/>
        <v>262</v>
      </c>
      <c r="E6266" t="s">
        <v>38</v>
      </c>
      <c r="F6266">
        <f t="shared" si="660"/>
        <v>50009</v>
      </c>
      <c r="G6266">
        <f t="shared" si="663"/>
        <v>264</v>
      </c>
      <c r="H6266" t="str">
        <f t="shared" si="661"/>
        <v>{"ItemId":50009,"Num":264}</v>
      </c>
      <c r="J6266" s="7">
        <v>262</v>
      </c>
      <c r="K6266" s="8">
        <f t="shared" si="664"/>
        <v>26</v>
      </c>
      <c r="L6266" s="9">
        <f t="shared" si="665"/>
        <v>2</v>
      </c>
      <c r="M6266" s="10">
        <f t="shared" si="666"/>
        <v>3664</v>
      </c>
    </row>
    <row r="6267" ht="15" spans="1:13">
      <c r="A6267">
        <v>16263</v>
      </c>
      <c r="B6267" t="s">
        <v>31</v>
      </c>
      <c r="C6267" t="s">
        <v>32</v>
      </c>
      <c r="D6267">
        <f t="shared" si="662"/>
        <v>263</v>
      </c>
      <c r="E6267" t="s">
        <v>38</v>
      </c>
      <c r="F6267">
        <f t="shared" si="660"/>
        <v>50009</v>
      </c>
      <c r="G6267">
        <f t="shared" si="663"/>
        <v>265</v>
      </c>
      <c r="H6267" t="str">
        <f t="shared" si="661"/>
        <v>{"ItemId":50009,"Num":265}</v>
      </c>
      <c r="J6267" s="7">
        <v>263</v>
      </c>
      <c r="K6267" s="8">
        <f t="shared" si="664"/>
        <v>26</v>
      </c>
      <c r="L6267" s="9">
        <f t="shared" si="665"/>
        <v>3</v>
      </c>
      <c r="M6267" s="10">
        <f t="shared" si="666"/>
        <v>3691</v>
      </c>
    </row>
    <row r="6268" ht="15" spans="1:13">
      <c r="A6268">
        <v>16264</v>
      </c>
      <c r="B6268" t="s">
        <v>31</v>
      </c>
      <c r="C6268" t="s">
        <v>32</v>
      </c>
      <c r="D6268">
        <f t="shared" si="662"/>
        <v>264</v>
      </c>
      <c r="E6268" t="s">
        <v>38</v>
      </c>
      <c r="F6268">
        <f t="shared" si="660"/>
        <v>50009</v>
      </c>
      <c r="G6268">
        <f t="shared" si="663"/>
        <v>266</v>
      </c>
      <c r="H6268" t="str">
        <f t="shared" si="661"/>
        <v>{"ItemId":50009,"Num":266}</v>
      </c>
      <c r="J6268" s="7">
        <v>264</v>
      </c>
      <c r="K6268" s="8">
        <f t="shared" si="664"/>
        <v>26</v>
      </c>
      <c r="L6268" s="9">
        <f t="shared" si="665"/>
        <v>4</v>
      </c>
      <c r="M6268" s="10">
        <f t="shared" si="666"/>
        <v>3718</v>
      </c>
    </row>
    <row r="6269" ht="15" spans="1:13">
      <c r="A6269">
        <v>16265</v>
      </c>
      <c r="B6269" t="s">
        <v>31</v>
      </c>
      <c r="C6269" t="s">
        <v>32</v>
      </c>
      <c r="D6269">
        <f t="shared" si="662"/>
        <v>265</v>
      </c>
      <c r="E6269" t="s">
        <v>38</v>
      </c>
      <c r="F6269">
        <f t="shared" si="660"/>
        <v>50009</v>
      </c>
      <c r="G6269">
        <f t="shared" si="663"/>
        <v>267</v>
      </c>
      <c r="H6269" t="str">
        <f t="shared" si="661"/>
        <v>{"ItemId":50009,"Num":267}</v>
      </c>
      <c r="J6269" s="7">
        <v>265</v>
      </c>
      <c r="K6269" s="8">
        <f t="shared" si="664"/>
        <v>26</v>
      </c>
      <c r="L6269" s="9">
        <f t="shared" si="665"/>
        <v>5</v>
      </c>
      <c r="M6269" s="10">
        <f t="shared" si="666"/>
        <v>3745</v>
      </c>
    </row>
    <row r="6270" ht="15" spans="1:13">
      <c r="A6270">
        <v>16266</v>
      </c>
      <c r="B6270" t="s">
        <v>31</v>
      </c>
      <c r="C6270" t="s">
        <v>32</v>
      </c>
      <c r="D6270">
        <f t="shared" si="662"/>
        <v>266</v>
      </c>
      <c r="E6270" t="s">
        <v>38</v>
      </c>
      <c r="F6270">
        <f t="shared" si="660"/>
        <v>50009</v>
      </c>
      <c r="G6270">
        <f t="shared" si="663"/>
        <v>268</v>
      </c>
      <c r="H6270" t="str">
        <f t="shared" si="661"/>
        <v>{"ItemId":50009,"Num":268}</v>
      </c>
      <c r="J6270" s="7">
        <v>266</v>
      </c>
      <c r="K6270" s="8">
        <f t="shared" si="664"/>
        <v>26</v>
      </c>
      <c r="L6270" s="9">
        <f t="shared" si="665"/>
        <v>6</v>
      </c>
      <c r="M6270" s="10">
        <f t="shared" si="666"/>
        <v>3772</v>
      </c>
    </row>
    <row r="6271" ht="15" spans="1:13">
      <c r="A6271">
        <v>16267</v>
      </c>
      <c r="B6271" t="s">
        <v>31</v>
      </c>
      <c r="C6271" t="s">
        <v>32</v>
      </c>
      <c r="D6271">
        <f t="shared" si="662"/>
        <v>267</v>
      </c>
      <c r="E6271" t="s">
        <v>38</v>
      </c>
      <c r="F6271">
        <f t="shared" si="660"/>
        <v>50009</v>
      </c>
      <c r="G6271">
        <f t="shared" si="663"/>
        <v>269</v>
      </c>
      <c r="H6271" t="str">
        <f t="shared" si="661"/>
        <v>{"ItemId":50009,"Num":269}</v>
      </c>
      <c r="J6271" s="7">
        <v>267</v>
      </c>
      <c r="K6271" s="8">
        <f t="shared" si="664"/>
        <v>26</v>
      </c>
      <c r="L6271" s="9">
        <f t="shared" si="665"/>
        <v>7</v>
      </c>
      <c r="M6271" s="10">
        <f t="shared" si="666"/>
        <v>3799</v>
      </c>
    </row>
    <row r="6272" ht="15" spans="1:13">
      <c r="A6272">
        <v>16268</v>
      </c>
      <c r="B6272" t="s">
        <v>31</v>
      </c>
      <c r="C6272" t="s">
        <v>32</v>
      </c>
      <c r="D6272">
        <f t="shared" si="662"/>
        <v>268</v>
      </c>
      <c r="E6272" t="s">
        <v>38</v>
      </c>
      <c r="F6272">
        <f t="shared" si="660"/>
        <v>50009</v>
      </c>
      <c r="G6272">
        <f t="shared" si="663"/>
        <v>270</v>
      </c>
      <c r="H6272" t="str">
        <f t="shared" si="661"/>
        <v>{"ItemId":50009,"Num":270}</v>
      </c>
      <c r="J6272" s="7">
        <v>268</v>
      </c>
      <c r="K6272" s="8">
        <f t="shared" si="664"/>
        <v>26</v>
      </c>
      <c r="L6272" s="9">
        <f t="shared" si="665"/>
        <v>8</v>
      </c>
      <c r="M6272" s="10">
        <f t="shared" si="666"/>
        <v>3826</v>
      </c>
    </row>
    <row r="6273" ht="15" spans="1:13">
      <c r="A6273">
        <v>16269</v>
      </c>
      <c r="B6273" t="s">
        <v>31</v>
      </c>
      <c r="C6273" t="s">
        <v>32</v>
      </c>
      <c r="D6273">
        <f t="shared" si="662"/>
        <v>269</v>
      </c>
      <c r="E6273" t="s">
        <v>38</v>
      </c>
      <c r="F6273">
        <f t="shared" si="660"/>
        <v>50009</v>
      </c>
      <c r="G6273">
        <f t="shared" si="663"/>
        <v>271</v>
      </c>
      <c r="H6273" t="str">
        <f t="shared" si="661"/>
        <v>{"ItemId":50009,"Num":271}</v>
      </c>
      <c r="J6273" s="7">
        <v>269</v>
      </c>
      <c r="K6273" s="8">
        <f t="shared" si="664"/>
        <v>26</v>
      </c>
      <c r="L6273" s="9">
        <f t="shared" si="665"/>
        <v>9</v>
      </c>
      <c r="M6273" s="10">
        <f t="shared" si="666"/>
        <v>3853</v>
      </c>
    </row>
    <row r="6274" ht="15" spans="1:13">
      <c r="A6274">
        <v>16270</v>
      </c>
      <c r="B6274" t="s">
        <v>31</v>
      </c>
      <c r="C6274" t="s">
        <v>32</v>
      </c>
      <c r="D6274">
        <f t="shared" si="662"/>
        <v>270</v>
      </c>
      <c r="E6274" t="s">
        <v>38</v>
      </c>
      <c r="F6274">
        <f t="shared" si="660"/>
        <v>50009</v>
      </c>
      <c r="G6274">
        <f t="shared" si="663"/>
        <v>272</v>
      </c>
      <c r="H6274" t="str">
        <f t="shared" si="661"/>
        <v>{"ItemId":50009,"Num":272}</v>
      </c>
      <c r="J6274" s="7">
        <v>270</v>
      </c>
      <c r="K6274" s="8">
        <f t="shared" si="664"/>
        <v>26</v>
      </c>
      <c r="L6274" s="9">
        <f t="shared" si="665"/>
        <v>10</v>
      </c>
      <c r="M6274" s="10">
        <f t="shared" si="666"/>
        <v>3880</v>
      </c>
    </row>
    <row r="6275" ht="15" spans="1:13">
      <c r="A6275">
        <v>16271</v>
      </c>
      <c r="B6275" t="s">
        <v>31</v>
      </c>
      <c r="C6275" t="s">
        <v>32</v>
      </c>
      <c r="D6275">
        <f t="shared" si="662"/>
        <v>271</v>
      </c>
      <c r="E6275" t="s">
        <v>38</v>
      </c>
      <c r="F6275">
        <f t="shared" si="660"/>
        <v>50009</v>
      </c>
      <c r="G6275">
        <f t="shared" si="663"/>
        <v>273</v>
      </c>
      <c r="H6275" t="str">
        <f t="shared" si="661"/>
        <v>{"ItemId":50009,"Num":273}</v>
      </c>
      <c r="J6275" s="7">
        <v>271</v>
      </c>
      <c r="K6275" s="8">
        <f t="shared" si="664"/>
        <v>27</v>
      </c>
      <c r="L6275" s="9">
        <f t="shared" si="665"/>
        <v>1</v>
      </c>
      <c r="M6275" s="10">
        <f t="shared" si="666"/>
        <v>3908</v>
      </c>
    </row>
    <row r="6276" ht="15" spans="1:13">
      <c r="A6276">
        <v>16272</v>
      </c>
      <c r="B6276" t="s">
        <v>31</v>
      </c>
      <c r="C6276" t="s">
        <v>32</v>
      </c>
      <c r="D6276">
        <f t="shared" si="662"/>
        <v>272</v>
      </c>
      <c r="E6276" t="s">
        <v>38</v>
      </c>
      <c r="F6276">
        <f t="shared" si="660"/>
        <v>50009</v>
      </c>
      <c r="G6276">
        <f t="shared" si="663"/>
        <v>274</v>
      </c>
      <c r="H6276" t="str">
        <f t="shared" si="661"/>
        <v>{"ItemId":50009,"Num":274}</v>
      </c>
      <c r="J6276" s="7">
        <v>272</v>
      </c>
      <c r="K6276" s="8">
        <f t="shared" si="664"/>
        <v>27</v>
      </c>
      <c r="L6276" s="9">
        <f t="shared" si="665"/>
        <v>2</v>
      </c>
      <c r="M6276" s="10">
        <f t="shared" si="666"/>
        <v>3936</v>
      </c>
    </row>
    <row r="6277" ht="15" spans="1:13">
      <c r="A6277">
        <v>16273</v>
      </c>
      <c r="B6277" t="s">
        <v>31</v>
      </c>
      <c r="C6277" t="s">
        <v>32</v>
      </c>
      <c r="D6277">
        <f t="shared" si="662"/>
        <v>273</v>
      </c>
      <c r="E6277" t="s">
        <v>38</v>
      </c>
      <c r="F6277">
        <f t="shared" si="660"/>
        <v>50009</v>
      </c>
      <c r="G6277">
        <f t="shared" si="663"/>
        <v>275</v>
      </c>
      <c r="H6277" t="str">
        <f t="shared" si="661"/>
        <v>{"ItemId":50009,"Num":275}</v>
      </c>
      <c r="J6277" s="7">
        <v>273</v>
      </c>
      <c r="K6277" s="8">
        <f t="shared" si="664"/>
        <v>27</v>
      </c>
      <c r="L6277" s="9">
        <f t="shared" si="665"/>
        <v>3</v>
      </c>
      <c r="M6277" s="10">
        <f t="shared" si="666"/>
        <v>3964</v>
      </c>
    </row>
    <row r="6278" ht="15" spans="1:13">
      <c r="A6278">
        <v>16274</v>
      </c>
      <c r="B6278" t="s">
        <v>31</v>
      </c>
      <c r="C6278" t="s">
        <v>32</v>
      </c>
      <c r="D6278">
        <f t="shared" si="662"/>
        <v>274</v>
      </c>
      <c r="E6278" t="s">
        <v>38</v>
      </c>
      <c r="F6278">
        <f t="shared" ref="F6278:F6341" si="667">VLOOKUP(E6278,$U$1:$V$1,2,FALSE)</f>
        <v>50009</v>
      </c>
      <c r="G6278">
        <f t="shared" si="663"/>
        <v>276</v>
      </c>
      <c r="H6278" t="str">
        <f t="shared" ref="H6278:H6341" si="668">$F$3&amp;F6278&amp;$G$3&amp;G6278&amp;$H$3</f>
        <v>{"ItemId":50009,"Num":276}</v>
      </c>
      <c r="J6278" s="7">
        <v>274</v>
      </c>
      <c r="K6278" s="8">
        <f t="shared" si="664"/>
        <v>27</v>
      </c>
      <c r="L6278" s="9">
        <f t="shared" si="665"/>
        <v>4</v>
      </c>
      <c r="M6278" s="10">
        <f t="shared" si="666"/>
        <v>3992</v>
      </c>
    </row>
    <row r="6279" ht="15" spans="1:13">
      <c r="A6279">
        <v>16275</v>
      </c>
      <c r="B6279" t="s">
        <v>31</v>
      </c>
      <c r="C6279" t="s">
        <v>32</v>
      </c>
      <c r="D6279">
        <f t="shared" si="662"/>
        <v>275</v>
      </c>
      <c r="E6279" t="s">
        <v>38</v>
      </c>
      <c r="F6279">
        <f t="shared" si="667"/>
        <v>50009</v>
      </c>
      <c r="G6279">
        <f t="shared" si="663"/>
        <v>277</v>
      </c>
      <c r="H6279" t="str">
        <f t="shared" si="668"/>
        <v>{"ItemId":50009,"Num":277}</v>
      </c>
      <c r="J6279" s="7">
        <v>275</v>
      </c>
      <c r="K6279" s="8">
        <f t="shared" si="664"/>
        <v>27</v>
      </c>
      <c r="L6279" s="9">
        <f t="shared" si="665"/>
        <v>5</v>
      </c>
      <c r="M6279" s="10">
        <f t="shared" si="666"/>
        <v>4020</v>
      </c>
    </row>
    <row r="6280" ht="15" spans="1:13">
      <c r="A6280">
        <v>16276</v>
      </c>
      <c r="B6280" t="s">
        <v>31</v>
      </c>
      <c r="C6280" t="s">
        <v>32</v>
      </c>
      <c r="D6280">
        <f t="shared" si="662"/>
        <v>276</v>
      </c>
      <c r="E6280" t="s">
        <v>38</v>
      </c>
      <c r="F6280">
        <f t="shared" si="667"/>
        <v>50009</v>
      </c>
      <c r="G6280">
        <f t="shared" si="663"/>
        <v>278</v>
      </c>
      <c r="H6280" t="str">
        <f t="shared" si="668"/>
        <v>{"ItemId":50009,"Num":278}</v>
      </c>
      <c r="J6280" s="7">
        <v>276</v>
      </c>
      <c r="K6280" s="8">
        <f t="shared" si="664"/>
        <v>27</v>
      </c>
      <c r="L6280" s="9">
        <f t="shared" si="665"/>
        <v>6</v>
      </c>
      <c r="M6280" s="10">
        <f t="shared" si="666"/>
        <v>4048</v>
      </c>
    </row>
    <row r="6281" ht="15" spans="1:13">
      <c r="A6281">
        <v>16277</v>
      </c>
      <c r="B6281" t="s">
        <v>31</v>
      </c>
      <c r="C6281" t="s">
        <v>32</v>
      </c>
      <c r="D6281">
        <f t="shared" si="662"/>
        <v>277</v>
      </c>
      <c r="E6281" t="s">
        <v>38</v>
      </c>
      <c r="F6281">
        <f t="shared" si="667"/>
        <v>50009</v>
      </c>
      <c r="G6281">
        <f t="shared" si="663"/>
        <v>279</v>
      </c>
      <c r="H6281" t="str">
        <f t="shared" si="668"/>
        <v>{"ItemId":50009,"Num":279}</v>
      </c>
      <c r="J6281" s="7">
        <v>277</v>
      </c>
      <c r="K6281" s="8">
        <f t="shared" si="664"/>
        <v>27</v>
      </c>
      <c r="L6281" s="9">
        <f t="shared" si="665"/>
        <v>7</v>
      </c>
      <c r="M6281" s="10">
        <f t="shared" si="666"/>
        <v>4076</v>
      </c>
    </row>
    <row r="6282" ht="15" spans="1:13">
      <c r="A6282">
        <v>16278</v>
      </c>
      <c r="B6282" t="s">
        <v>31</v>
      </c>
      <c r="C6282" t="s">
        <v>32</v>
      </c>
      <c r="D6282">
        <f t="shared" si="662"/>
        <v>278</v>
      </c>
      <c r="E6282" t="s">
        <v>38</v>
      </c>
      <c r="F6282">
        <f t="shared" si="667"/>
        <v>50009</v>
      </c>
      <c r="G6282">
        <f t="shared" si="663"/>
        <v>280</v>
      </c>
      <c r="H6282" t="str">
        <f t="shared" si="668"/>
        <v>{"ItemId":50009,"Num":280}</v>
      </c>
      <c r="J6282" s="7">
        <v>278</v>
      </c>
      <c r="K6282" s="8">
        <f t="shared" si="664"/>
        <v>27</v>
      </c>
      <c r="L6282" s="9">
        <f t="shared" si="665"/>
        <v>8</v>
      </c>
      <c r="M6282" s="10">
        <f t="shared" si="666"/>
        <v>4104</v>
      </c>
    </row>
    <row r="6283" ht="15" spans="1:13">
      <c r="A6283">
        <v>16279</v>
      </c>
      <c r="B6283" t="s">
        <v>31</v>
      </c>
      <c r="C6283" t="s">
        <v>32</v>
      </c>
      <c r="D6283">
        <f t="shared" si="662"/>
        <v>279</v>
      </c>
      <c r="E6283" t="s">
        <v>38</v>
      </c>
      <c r="F6283">
        <f t="shared" si="667"/>
        <v>50009</v>
      </c>
      <c r="G6283">
        <f t="shared" si="663"/>
        <v>281</v>
      </c>
      <c r="H6283" t="str">
        <f t="shared" si="668"/>
        <v>{"ItemId":50009,"Num":281}</v>
      </c>
      <c r="J6283" s="7">
        <v>279</v>
      </c>
      <c r="K6283" s="8">
        <f t="shared" si="664"/>
        <v>27</v>
      </c>
      <c r="L6283" s="9">
        <f t="shared" si="665"/>
        <v>9</v>
      </c>
      <c r="M6283" s="10">
        <f t="shared" si="666"/>
        <v>4132</v>
      </c>
    </row>
    <row r="6284" ht="15" spans="1:13">
      <c r="A6284">
        <v>16280</v>
      </c>
      <c r="B6284" t="s">
        <v>31</v>
      </c>
      <c r="C6284" t="s">
        <v>32</v>
      </c>
      <c r="D6284">
        <f t="shared" si="662"/>
        <v>280</v>
      </c>
      <c r="E6284" t="s">
        <v>38</v>
      </c>
      <c r="F6284">
        <f t="shared" si="667"/>
        <v>50009</v>
      </c>
      <c r="G6284">
        <f t="shared" si="663"/>
        <v>282</v>
      </c>
      <c r="H6284" t="str">
        <f t="shared" si="668"/>
        <v>{"ItemId":50009,"Num":282}</v>
      </c>
      <c r="J6284" s="7">
        <v>280</v>
      </c>
      <c r="K6284" s="8">
        <f t="shared" si="664"/>
        <v>27</v>
      </c>
      <c r="L6284" s="9">
        <f t="shared" si="665"/>
        <v>10</v>
      </c>
      <c r="M6284" s="10">
        <f t="shared" si="666"/>
        <v>4160</v>
      </c>
    </row>
    <row r="6285" ht="15" spans="1:13">
      <c r="A6285">
        <v>16281</v>
      </c>
      <c r="B6285" t="s">
        <v>31</v>
      </c>
      <c r="C6285" t="s">
        <v>32</v>
      </c>
      <c r="D6285">
        <f t="shared" si="662"/>
        <v>281</v>
      </c>
      <c r="E6285" t="s">
        <v>38</v>
      </c>
      <c r="F6285">
        <f t="shared" si="667"/>
        <v>50009</v>
      </c>
      <c r="G6285">
        <f t="shared" si="663"/>
        <v>283</v>
      </c>
      <c r="H6285" t="str">
        <f t="shared" si="668"/>
        <v>{"ItemId":50009,"Num":283}</v>
      </c>
      <c r="J6285" s="7">
        <v>281</v>
      </c>
      <c r="K6285" s="8">
        <f t="shared" si="664"/>
        <v>28</v>
      </c>
      <c r="L6285" s="9">
        <f t="shared" si="665"/>
        <v>1</v>
      </c>
      <c r="M6285" s="10">
        <f t="shared" si="666"/>
        <v>4189</v>
      </c>
    </row>
    <row r="6286" ht="15" spans="1:13">
      <c r="A6286">
        <v>16282</v>
      </c>
      <c r="B6286" t="s">
        <v>31</v>
      </c>
      <c r="C6286" t="s">
        <v>32</v>
      </c>
      <c r="D6286">
        <f t="shared" si="662"/>
        <v>282</v>
      </c>
      <c r="E6286" t="s">
        <v>38</v>
      </c>
      <c r="F6286">
        <f t="shared" si="667"/>
        <v>50009</v>
      </c>
      <c r="G6286">
        <f t="shared" si="663"/>
        <v>284</v>
      </c>
      <c r="H6286" t="str">
        <f t="shared" si="668"/>
        <v>{"ItemId":50009,"Num":284}</v>
      </c>
      <c r="J6286" s="7">
        <v>282</v>
      </c>
      <c r="K6286" s="8">
        <f t="shared" si="664"/>
        <v>28</v>
      </c>
      <c r="L6286" s="9">
        <f t="shared" si="665"/>
        <v>2</v>
      </c>
      <c r="M6286" s="10">
        <f t="shared" si="666"/>
        <v>4218</v>
      </c>
    </row>
    <row r="6287" ht="15" spans="1:13">
      <c r="A6287">
        <v>16283</v>
      </c>
      <c r="B6287" t="s">
        <v>31</v>
      </c>
      <c r="C6287" t="s">
        <v>32</v>
      </c>
      <c r="D6287">
        <f t="shared" si="662"/>
        <v>283</v>
      </c>
      <c r="E6287" t="s">
        <v>38</v>
      </c>
      <c r="F6287">
        <f t="shared" si="667"/>
        <v>50009</v>
      </c>
      <c r="G6287">
        <f t="shared" si="663"/>
        <v>285</v>
      </c>
      <c r="H6287" t="str">
        <f t="shared" si="668"/>
        <v>{"ItemId":50009,"Num":285}</v>
      </c>
      <c r="J6287" s="7">
        <v>283</v>
      </c>
      <c r="K6287" s="8">
        <f t="shared" si="664"/>
        <v>28</v>
      </c>
      <c r="L6287" s="9">
        <f t="shared" si="665"/>
        <v>3</v>
      </c>
      <c r="M6287" s="10">
        <f t="shared" si="666"/>
        <v>4247</v>
      </c>
    </row>
    <row r="6288" ht="15" spans="1:13">
      <c r="A6288">
        <v>16284</v>
      </c>
      <c r="B6288" t="s">
        <v>31</v>
      </c>
      <c r="C6288" t="s">
        <v>32</v>
      </c>
      <c r="D6288">
        <f t="shared" si="662"/>
        <v>284</v>
      </c>
      <c r="E6288" t="s">
        <v>38</v>
      </c>
      <c r="F6288">
        <f t="shared" si="667"/>
        <v>50009</v>
      </c>
      <c r="G6288">
        <f t="shared" si="663"/>
        <v>286</v>
      </c>
      <c r="H6288" t="str">
        <f t="shared" si="668"/>
        <v>{"ItemId":50009,"Num":286}</v>
      </c>
      <c r="J6288" s="7">
        <v>284</v>
      </c>
      <c r="K6288" s="8">
        <f t="shared" si="664"/>
        <v>28</v>
      </c>
      <c r="L6288" s="9">
        <f t="shared" si="665"/>
        <v>4</v>
      </c>
      <c r="M6288" s="10">
        <f t="shared" si="666"/>
        <v>4276</v>
      </c>
    </row>
    <row r="6289" ht="15" spans="1:13">
      <c r="A6289">
        <v>16285</v>
      </c>
      <c r="B6289" t="s">
        <v>31</v>
      </c>
      <c r="C6289" t="s">
        <v>32</v>
      </c>
      <c r="D6289">
        <f t="shared" si="662"/>
        <v>285</v>
      </c>
      <c r="E6289" t="s">
        <v>38</v>
      </c>
      <c r="F6289">
        <f t="shared" si="667"/>
        <v>50009</v>
      </c>
      <c r="G6289">
        <f t="shared" si="663"/>
        <v>287</v>
      </c>
      <c r="H6289" t="str">
        <f t="shared" si="668"/>
        <v>{"ItemId":50009,"Num":287}</v>
      </c>
      <c r="J6289" s="7">
        <v>285</v>
      </c>
      <c r="K6289" s="8">
        <f t="shared" si="664"/>
        <v>28</v>
      </c>
      <c r="L6289" s="9">
        <f t="shared" si="665"/>
        <v>5</v>
      </c>
      <c r="M6289" s="10">
        <f t="shared" si="666"/>
        <v>4305</v>
      </c>
    </row>
    <row r="6290" ht="15" spans="1:13">
      <c r="A6290">
        <v>16286</v>
      </c>
      <c r="B6290" t="s">
        <v>31</v>
      </c>
      <c r="C6290" t="s">
        <v>32</v>
      </c>
      <c r="D6290">
        <f t="shared" si="662"/>
        <v>286</v>
      </c>
      <c r="E6290" t="s">
        <v>38</v>
      </c>
      <c r="F6290">
        <f t="shared" si="667"/>
        <v>50009</v>
      </c>
      <c r="G6290">
        <f t="shared" si="663"/>
        <v>288</v>
      </c>
      <c r="H6290" t="str">
        <f t="shared" si="668"/>
        <v>{"ItemId":50009,"Num":288}</v>
      </c>
      <c r="J6290" s="7">
        <v>286</v>
      </c>
      <c r="K6290" s="8">
        <f t="shared" si="664"/>
        <v>28</v>
      </c>
      <c r="L6290" s="9">
        <f t="shared" si="665"/>
        <v>6</v>
      </c>
      <c r="M6290" s="10">
        <f t="shared" si="666"/>
        <v>4334</v>
      </c>
    </row>
    <row r="6291" ht="15" spans="1:13">
      <c r="A6291">
        <v>16287</v>
      </c>
      <c r="B6291" t="s">
        <v>31</v>
      </c>
      <c r="C6291" t="s">
        <v>32</v>
      </c>
      <c r="D6291">
        <f t="shared" si="662"/>
        <v>287</v>
      </c>
      <c r="E6291" t="s">
        <v>38</v>
      </c>
      <c r="F6291">
        <f t="shared" si="667"/>
        <v>50009</v>
      </c>
      <c r="G6291">
        <f t="shared" si="663"/>
        <v>289</v>
      </c>
      <c r="H6291" t="str">
        <f t="shared" si="668"/>
        <v>{"ItemId":50009,"Num":289}</v>
      </c>
      <c r="J6291" s="7">
        <v>287</v>
      </c>
      <c r="K6291" s="8">
        <f t="shared" si="664"/>
        <v>28</v>
      </c>
      <c r="L6291" s="9">
        <f t="shared" si="665"/>
        <v>7</v>
      </c>
      <c r="M6291" s="10">
        <f t="shared" si="666"/>
        <v>4363</v>
      </c>
    </row>
    <row r="6292" ht="15" spans="1:13">
      <c r="A6292">
        <v>16288</v>
      </c>
      <c r="B6292" t="s">
        <v>31</v>
      </c>
      <c r="C6292" t="s">
        <v>32</v>
      </c>
      <c r="D6292">
        <f t="shared" si="662"/>
        <v>288</v>
      </c>
      <c r="E6292" t="s">
        <v>38</v>
      </c>
      <c r="F6292">
        <f t="shared" si="667"/>
        <v>50009</v>
      </c>
      <c r="G6292">
        <f t="shared" si="663"/>
        <v>290</v>
      </c>
      <c r="H6292" t="str">
        <f t="shared" si="668"/>
        <v>{"ItemId":50009,"Num":290}</v>
      </c>
      <c r="J6292" s="7">
        <v>288</v>
      </c>
      <c r="K6292" s="8">
        <f t="shared" si="664"/>
        <v>28</v>
      </c>
      <c r="L6292" s="9">
        <f t="shared" si="665"/>
        <v>8</v>
      </c>
      <c r="M6292" s="10">
        <f t="shared" si="666"/>
        <v>4392</v>
      </c>
    </row>
    <row r="6293" ht="15" spans="1:13">
      <c r="A6293">
        <v>16289</v>
      </c>
      <c r="B6293" t="s">
        <v>31</v>
      </c>
      <c r="C6293" t="s">
        <v>32</v>
      </c>
      <c r="D6293">
        <f t="shared" si="662"/>
        <v>289</v>
      </c>
      <c r="E6293" t="s">
        <v>38</v>
      </c>
      <c r="F6293">
        <f t="shared" si="667"/>
        <v>50009</v>
      </c>
      <c r="G6293">
        <f t="shared" si="663"/>
        <v>291</v>
      </c>
      <c r="H6293" t="str">
        <f t="shared" si="668"/>
        <v>{"ItemId":50009,"Num":291}</v>
      </c>
      <c r="J6293" s="7">
        <v>289</v>
      </c>
      <c r="K6293" s="8">
        <f t="shared" si="664"/>
        <v>28</v>
      </c>
      <c r="L6293" s="9">
        <f t="shared" si="665"/>
        <v>9</v>
      </c>
      <c r="M6293" s="10">
        <f t="shared" si="666"/>
        <v>4421</v>
      </c>
    </row>
    <row r="6294" ht="15" spans="1:13">
      <c r="A6294">
        <v>16290</v>
      </c>
      <c r="B6294" t="s">
        <v>31</v>
      </c>
      <c r="C6294" t="s">
        <v>32</v>
      </c>
      <c r="D6294">
        <f t="shared" si="662"/>
        <v>290</v>
      </c>
      <c r="E6294" t="s">
        <v>38</v>
      </c>
      <c r="F6294">
        <f t="shared" si="667"/>
        <v>50009</v>
      </c>
      <c r="G6294">
        <f t="shared" si="663"/>
        <v>292</v>
      </c>
      <c r="H6294" t="str">
        <f t="shared" si="668"/>
        <v>{"ItemId":50009,"Num":292}</v>
      </c>
      <c r="J6294" s="7">
        <v>290</v>
      </c>
      <c r="K6294" s="8">
        <f t="shared" si="664"/>
        <v>28</v>
      </c>
      <c r="L6294" s="9">
        <f t="shared" si="665"/>
        <v>10</v>
      </c>
      <c r="M6294" s="10">
        <f t="shared" si="666"/>
        <v>4450</v>
      </c>
    </row>
    <row r="6295" ht="15" spans="1:13">
      <c r="A6295">
        <v>16291</v>
      </c>
      <c r="B6295" t="s">
        <v>31</v>
      </c>
      <c r="C6295" t="s">
        <v>32</v>
      </c>
      <c r="D6295">
        <f t="shared" si="662"/>
        <v>291</v>
      </c>
      <c r="E6295" t="s">
        <v>38</v>
      </c>
      <c r="F6295">
        <f t="shared" si="667"/>
        <v>50009</v>
      </c>
      <c r="G6295">
        <f t="shared" si="663"/>
        <v>293</v>
      </c>
      <c r="H6295" t="str">
        <f t="shared" si="668"/>
        <v>{"ItemId":50009,"Num":293}</v>
      </c>
      <c r="J6295" s="7">
        <v>291</v>
      </c>
      <c r="K6295" s="8">
        <f t="shared" si="664"/>
        <v>29</v>
      </c>
      <c r="L6295" s="9">
        <f t="shared" si="665"/>
        <v>1</v>
      </c>
      <c r="M6295" s="10">
        <f t="shared" si="666"/>
        <v>4480</v>
      </c>
    </row>
    <row r="6296" ht="15" spans="1:13">
      <c r="A6296">
        <v>16292</v>
      </c>
      <c r="B6296" t="s">
        <v>31</v>
      </c>
      <c r="C6296" t="s">
        <v>32</v>
      </c>
      <c r="D6296">
        <f t="shared" si="662"/>
        <v>292</v>
      </c>
      <c r="E6296" t="s">
        <v>38</v>
      </c>
      <c r="F6296">
        <f t="shared" si="667"/>
        <v>50009</v>
      </c>
      <c r="G6296">
        <f t="shared" si="663"/>
        <v>294</v>
      </c>
      <c r="H6296" t="str">
        <f t="shared" si="668"/>
        <v>{"ItemId":50009,"Num":294}</v>
      </c>
      <c r="J6296" s="7">
        <v>292</v>
      </c>
      <c r="K6296" s="8">
        <f t="shared" si="664"/>
        <v>29</v>
      </c>
      <c r="L6296" s="9">
        <f t="shared" si="665"/>
        <v>2</v>
      </c>
      <c r="M6296" s="10">
        <f t="shared" si="666"/>
        <v>4510</v>
      </c>
    </row>
    <row r="6297" ht="15" spans="1:13">
      <c r="A6297">
        <v>16293</v>
      </c>
      <c r="B6297" t="s">
        <v>31</v>
      </c>
      <c r="C6297" t="s">
        <v>32</v>
      </c>
      <c r="D6297">
        <f t="shared" si="662"/>
        <v>293</v>
      </c>
      <c r="E6297" t="s">
        <v>38</v>
      </c>
      <c r="F6297">
        <f t="shared" si="667"/>
        <v>50009</v>
      </c>
      <c r="G6297">
        <f t="shared" si="663"/>
        <v>295</v>
      </c>
      <c r="H6297" t="str">
        <f t="shared" si="668"/>
        <v>{"ItemId":50009,"Num":295}</v>
      </c>
      <c r="J6297" s="7">
        <v>293</v>
      </c>
      <c r="K6297" s="8">
        <f t="shared" si="664"/>
        <v>29</v>
      </c>
      <c r="L6297" s="9">
        <f t="shared" si="665"/>
        <v>3</v>
      </c>
      <c r="M6297" s="10">
        <f t="shared" si="666"/>
        <v>4540</v>
      </c>
    </row>
    <row r="6298" ht="15" spans="1:13">
      <c r="A6298">
        <v>16294</v>
      </c>
      <c r="B6298" t="s">
        <v>31</v>
      </c>
      <c r="C6298" t="s">
        <v>32</v>
      </c>
      <c r="D6298">
        <f t="shared" si="662"/>
        <v>294</v>
      </c>
      <c r="E6298" t="s">
        <v>38</v>
      </c>
      <c r="F6298">
        <f t="shared" si="667"/>
        <v>50009</v>
      </c>
      <c r="G6298">
        <f t="shared" si="663"/>
        <v>296</v>
      </c>
      <c r="H6298" t="str">
        <f t="shared" si="668"/>
        <v>{"ItemId":50009,"Num":296}</v>
      </c>
      <c r="J6298" s="7">
        <v>294</v>
      </c>
      <c r="K6298" s="8">
        <f t="shared" si="664"/>
        <v>29</v>
      </c>
      <c r="L6298" s="9">
        <f t="shared" si="665"/>
        <v>4</v>
      </c>
      <c r="M6298" s="10">
        <f t="shared" si="666"/>
        <v>4570</v>
      </c>
    </row>
    <row r="6299" ht="15" spans="1:13">
      <c r="A6299">
        <v>16295</v>
      </c>
      <c r="B6299" t="s">
        <v>31</v>
      </c>
      <c r="C6299" t="s">
        <v>32</v>
      </c>
      <c r="D6299">
        <f t="shared" si="662"/>
        <v>295</v>
      </c>
      <c r="E6299" t="s">
        <v>38</v>
      </c>
      <c r="F6299">
        <f t="shared" si="667"/>
        <v>50009</v>
      </c>
      <c r="G6299">
        <f t="shared" si="663"/>
        <v>297</v>
      </c>
      <c r="H6299" t="str">
        <f t="shared" si="668"/>
        <v>{"ItemId":50009,"Num":297}</v>
      </c>
      <c r="J6299" s="7">
        <v>295</v>
      </c>
      <c r="K6299" s="8">
        <f t="shared" si="664"/>
        <v>29</v>
      </c>
      <c r="L6299" s="9">
        <f t="shared" si="665"/>
        <v>5</v>
      </c>
      <c r="M6299" s="10">
        <f t="shared" si="666"/>
        <v>4600</v>
      </c>
    </row>
    <row r="6300" ht="15" spans="1:13">
      <c r="A6300">
        <v>16296</v>
      </c>
      <c r="B6300" t="s">
        <v>31</v>
      </c>
      <c r="C6300" t="s">
        <v>32</v>
      </c>
      <c r="D6300">
        <f t="shared" si="662"/>
        <v>296</v>
      </c>
      <c r="E6300" t="s">
        <v>38</v>
      </c>
      <c r="F6300">
        <f t="shared" si="667"/>
        <v>50009</v>
      </c>
      <c r="G6300">
        <f t="shared" si="663"/>
        <v>298</v>
      </c>
      <c r="H6300" t="str">
        <f t="shared" si="668"/>
        <v>{"ItemId":50009,"Num":298}</v>
      </c>
      <c r="J6300" s="7">
        <v>296</v>
      </c>
      <c r="K6300" s="8">
        <f t="shared" si="664"/>
        <v>29</v>
      </c>
      <c r="L6300" s="9">
        <f t="shared" si="665"/>
        <v>6</v>
      </c>
      <c r="M6300" s="10">
        <f t="shared" si="666"/>
        <v>4630</v>
      </c>
    </row>
    <row r="6301" ht="15" spans="1:13">
      <c r="A6301">
        <v>16297</v>
      </c>
      <c r="B6301" t="s">
        <v>31</v>
      </c>
      <c r="C6301" t="s">
        <v>32</v>
      </c>
      <c r="D6301">
        <f t="shared" si="662"/>
        <v>297</v>
      </c>
      <c r="E6301" t="s">
        <v>38</v>
      </c>
      <c r="F6301">
        <f t="shared" si="667"/>
        <v>50009</v>
      </c>
      <c r="G6301">
        <f t="shared" si="663"/>
        <v>299</v>
      </c>
      <c r="H6301" t="str">
        <f t="shared" si="668"/>
        <v>{"ItemId":50009,"Num":299}</v>
      </c>
      <c r="J6301" s="7">
        <v>297</v>
      </c>
      <c r="K6301" s="8">
        <f t="shared" si="664"/>
        <v>29</v>
      </c>
      <c r="L6301" s="9">
        <f t="shared" si="665"/>
        <v>7</v>
      </c>
      <c r="M6301" s="10">
        <f t="shared" si="666"/>
        <v>4660</v>
      </c>
    </row>
    <row r="6302" ht="15" spans="1:13">
      <c r="A6302">
        <v>16298</v>
      </c>
      <c r="B6302" t="s">
        <v>31</v>
      </c>
      <c r="C6302" t="s">
        <v>32</v>
      </c>
      <c r="D6302">
        <f t="shared" si="662"/>
        <v>298</v>
      </c>
      <c r="E6302" t="s">
        <v>38</v>
      </c>
      <c r="F6302">
        <f t="shared" si="667"/>
        <v>50009</v>
      </c>
      <c r="G6302">
        <f t="shared" si="663"/>
        <v>300</v>
      </c>
      <c r="H6302" t="str">
        <f t="shared" si="668"/>
        <v>{"ItemId":50009,"Num":300}</v>
      </c>
      <c r="J6302" s="7">
        <v>298</v>
      </c>
      <c r="K6302" s="8">
        <f t="shared" si="664"/>
        <v>29</v>
      </c>
      <c r="L6302" s="9">
        <f t="shared" si="665"/>
        <v>8</v>
      </c>
      <c r="M6302" s="10">
        <f t="shared" si="666"/>
        <v>4690</v>
      </c>
    </row>
    <row r="6303" ht="15" spans="1:13">
      <c r="A6303">
        <v>16299</v>
      </c>
      <c r="B6303" t="s">
        <v>31</v>
      </c>
      <c r="C6303" t="s">
        <v>32</v>
      </c>
      <c r="D6303">
        <f t="shared" si="662"/>
        <v>299</v>
      </c>
      <c r="E6303" t="s">
        <v>38</v>
      </c>
      <c r="F6303">
        <f t="shared" si="667"/>
        <v>50009</v>
      </c>
      <c r="G6303">
        <f t="shared" si="663"/>
        <v>301</v>
      </c>
      <c r="H6303" t="str">
        <f t="shared" si="668"/>
        <v>{"ItemId":50009,"Num":301}</v>
      </c>
      <c r="J6303" s="7">
        <v>299</v>
      </c>
      <c r="K6303" s="8">
        <f t="shared" si="664"/>
        <v>29</v>
      </c>
      <c r="L6303" s="9">
        <f t="shared" si="665"/>
        <v>9</v>
      </c>
      <c r="M6303" s="10">
        <f t="shared" si="666"/>
        <v>4720</v>
      </c>
    </row>
    <row r="6304" ht="15" spans="1:13">
      <c r="A6304">
        <v>16300</v>
      </c>
      <c r="B6304" t="s">
        <v>31</v>
      </c>
      <c r="C6304" t="s">
        <v>32</v>
      </c>
      <c r="D6304">
        <f t="shared" si="662"/>
        <v>300</v>
      </c>
      <c r="E6304" t="s">
        <v>38</v>
      </c>
      <c r="F6304">
        <f t="shared" si="667"/>
        <v>50009</v>
      </c>
      <c r="G6304">
        <f t="shared" si="663"/>
        <v>302</v>
      </c>
      <c r="H6304" t="str">
        <f t="shared" si="668"/>
        <v>{"ItemId":50009,"Num":302}</v>
      </c>
      <c r="J6304" s="7">
        <v>300</v>
      </c>
      <c r="K6304" s="8">
        <f t="shared" si="664"/>
        <v>29</v>
      </c>
      <c r="L6304" s="9">
        <f t="shared" si="665"/>
        <v>10</v>
      </c>
      <c r="M6304" s="10">
        <f t="shared" si="666"/>
        <v>4750</v>
      </c>
    </row>
    <row r="6305" ht="15" spans="1:13">
      <c r="A6305">
        <v>16301</v>
      </c>
      <c r="B6305" t="s">
        <v>31</v>
      </c>
      <c r="C6305" t="s">
        <v>32</v>
      </c>
      <c r="D6305">
        <f t="shared" si="662"/>
        <v>301</v>
      </c>
      <c r="E6305" t="s">
        <v>38</v>
      </c>
      <c r="F6305">
        <f t="shared" si="667"/>
        <v>50009</v>
      </c>
      <c r="G6305">
        <f t="shared" si="663"/>
        <v>303</v>
      </c>
      <c r="H6305" t="str">
        <f t="shared" si="668"/>
        <v>{"ItemId":50009,"Num":303}</v>
      </c>
      <c r="J6305" s="7">
        <v>301</v>
      </c>
      <c r="K6305" s="8">
        <f t="shared" si="664"/>
        <v>30</v>
      </c>
      <c r="L6305" s="9">
        <f t="shared" si="665"/>
        <v>1</v>
      </c>
      <c r="M6305" s="10">
        <f t="shared" si="666"/>
        <v>4781</v>
      </c>
    </row>
    <row r="6306" ht="15" spans="1:13">
      <c r="A6306">
        <v>16302</v>
      </c>
      <c r="B6306" t="s">
        <v>31</v>
      </c>
      <c r="C6306" t="s">
        <v>32</v>
      </c>
      <c r="D6306">
        <f t="shared" si="662"/>
        <v>302</v>
      </c>
      <c r="E6306" t="s">
        <v>38</v>
      </c>
      <c r="F6306">
        <f t="shared" si="667"/>
        <v>50009</v>
      </c>
      <c r="G6306">
        <f t="shared" si="663"/>
        <v>304</v>
      </c>
      <c r="H6306" t="str">
        <f t="shared" si="668"/>
        <v>{"ItemId":50009,"Num":304}</v>
      </c>
      <c r="J6306" s="7">
        <v>302</v>
      </c>
      <c r="K6306" s="8">
        <f t="shared" si="664"/>
        <v>30</v>
      </c>
      <c r="L6306" s="9">
        <f t="shared" si="665"/>
        <v>2</v>
      </c>
      <c r="M6306" s="10">
        <f t="shared" si="666"/>
        <v>4812</v>
      </c>
    </row>
    <row r="6307" ht="15" spans="1:13">
      <c r="A6307">
        <v>16303</v>
      </c>
      <c r="B6307" t="s">
        <v>31</v>
      </c>
      <c r="C6307" t="s">
        <v>32</v>
      </c>
      <c r="D6307">
        <f t="shared" si="662"/>
        <v>303</v>
      </c>
      <c r="E6307" t="s">
        <v>38</v>
      </c>
      <c r="F6307">
        <f t="shared" si="667"/>
        <v>50009</v>
      </c>
      <c r="G6307">
        <f t="shared" si="663"/>
        <v>305</v>
      </c>
      <c r="H6307" t="str">
        <f t="shared" si="668"/>
        <v>{"ItemId":50009,"Num":305}</v>
      </c>
      <c r="J6307" s="7">
        <v>303</v>
      </c>
      <c r="K6307" s="8">
        <f t="shared" si="664"/>
        <v>30</v>
      </c>
      <c r="L6307" s="9">
        <f t="shared" si="665"/>
        <v>3</v>
      </c>
      <c r="M6307" s="10">
        <f t="shared" si="666"/>
        <v>4843</v>
      </c>
    </row>
    <row r="6308" ht="15" spans="1:13">
      <c r="A6308">
        <v>16304</v>
      </c>
      <c r="B6308" t="s">
        <v>31</v>
      </c>
      <c r="C6308" t="s">
        <v>32</v>
      </c>
      <c r="D6308">
        <f t="shared" si="662"/>
        <v>304</v>
      </c>
      <c r="E6308" t="s">
        <v>38</v>
      </c>
      <c r="F6308">
        <f t="shared" si="667"/>
        <v>50009</v>
      </c>
      <c r="G6308">
        <f t="shared" si="663"/>
        <v>306</v>
      </c>
      <c r="H6308" t="str">
        <f t="shared" si="668"/>
        <v>{"ItemId":50009,"Num":306}</v>
      </c>
      <c r="J6308" s="7">
        <v>304</v>
      </c>
      <c r="K6308" s="8">
        <f t="shared" si="664"/>
        <v>30</v>
      </c>
      <c r="L6308" s="9">
        <f t="shared" si="665"/>
        <v>4</v>
      </c>
      <c r="M6308" s="10">
        <f t="shared" si="666"/>
        <v>4874</v>
      </c>
    </row>
    <row r="6309" ht="15" spans="1:13">
      <c r="A6309">
        <v>16305</v>
      </c>
      <c r="B6309" t="s">
        <v>31</v>
      </c>
      <c r="C6309" t="s">
        <v>32</v>
      </c>
      <c r="D6309">
        <f t="shared" si="662"/>
        <v>305</v>
      </c>
      <c r="E6309" t="s">
        <v>38</v>
      </c>
      <c r="F6309">
        <f t="shared" si="667"/>
        <v>50009</v>
      </c>
      <c r="G6309">
        <f t="shared" si="663"/>
        <v>307</v>
      </c>
      <c r="H6309" t="str">
        <f t="shared" si="668"/>
        <v>{"ItemId":50009,"Num":307}</v>
      </c>
      <c r="J6309" s="7">
        <v>305</v>
      </c>
      <c r="K6309" s="8">
        <f t="shared" si="664"/>
        <v>30</v>
      </c>
      <c r="L6309" s="9">
        <f t="shared" si="665"/>
        <v>5</v>
      </c>
      <c r="M6309" s="10">
        <f t="shared" si="666"/>
        <v>4905</v>
      </c>
    </row>
    <row r="6310" ht="15" spans="1:13">
      <c r="A6310">
        <v>16306</v>
      </c>
      <c r="B6310" t="s">
        <v>31</v>
      </c>
      <c r="C6310" t="s">
        <v>32</v>
      </c>
      <c r="D6310">
        <f t="shared" si="662"/>
        <v>306</v>
      </c>
      <c r="E6310" t="s">
        <v>38</v>
      </c>
      <c r="F6310">
        <f t="shared" si="667"/>
        <v>50009</v>
      </c>
      <c r="G6310">
        <f t="shared" si="663"/>
        <v>308</v>
      </c>
      <c r="H6310" t="str">
        <f t="shared" si="668"/>
        <v>{"ItemId":50009,"Num":308}</v>
      </c>
      <c r="J6310" s="7">
        <v>306</v>
      </c>
      <c r="K6310" s="8">
        <f t="shared" si="664"/>
        <v>30</v>
      </c>
      <c r="L6310" s="9">
        <f t="shared" si="665"/>
        <v>6</v>
      </c>
      <c r="M6310" s="10">
        <f t="shared" si="666"/>
        <v>4936</v>
      </c>
    </row>
    <row r="6311" ht="15" spans="1:13">
      <c r="A6311">
        <v>16307</v>
      </c>
      <c r="B6311" t="s">
        <v>31</v>
      </c>
      <c r="C6311" t="s">
        <v>32</v>
      </c>
      <c r="D6311">
        <f t="shared" si="662"/>
        <v>307</v>
      </c>
      <c r="E6311" t="s">
        <v>38</v>
      </c>
      <c r="F6311">
        <f t="shared" si="667"/>
        <v>50009</v>
      </c>
      <c r="G6311">
        <f t="shared" si="663"/>
        <v>309</v>
      </c>
      <c r="H6311" t="str">
        <f t="shared" si="668"/>
        <v>{"ItemId":50009,"Num":309}</v>
      </c>
      <c r="J6311" s="7">
        <v>307</v>
      </c>
      <c r="K6311" s="8">
        <f t="shared" si="664"/>
        <v>30</v>
      </c>
      <c r="L6311" s="9">
        <f t="shared" si="665"/>
        <v>7</v>
      </c>
      <c r="M6311" s="10">
        <f t="shared" si="666"/>
        <v>4967</v>
      </c>
    </row>
    <row r="6312" ht="15" spans="1:13">
      <c r="A6312">
        <v>16308</v>
      </c>
      <c r="B6312" t="s">
        <v>31</v>
      </c>
      <c r="C6312" t="s">
        <v>32</v>
      </c>
      <c r="D6312">
        <f t="shared" si="662"/>
        <v>308</v>
      </c>
      <c r="E6312" t="s">
        <v>38</v>
      </c>
      <c r="F6312">
        <f t="shared" si="667"/>
        <v>50009</v>
      </c>
      <c r="G6312">
        <f t="shared" si="663"/>
        <v>310</v>
      </c>
      <c r="H6312" t="str">
        <f t="shared" si="668"/>
        <v>{"ItemId":50009,"Num":310}</v>
      </c>
      <c r="J6312" s="7">
        <v>308</v>
      </c>
      <c r="K6312" s="8">
        <f t="shared" si="664"/>
        <v>30</v>
      </c>
      <c r="L6312" s="9">
        <f t="shared" si="665"/>
        <v>8</v>
      </c>
      <c r="M6312" s="10">
        <f t="shared" si="666"/>
        <v>4998</v>
      </c>
    </row>
    <row r="6313" ht="15" spans="1:13">
      <c r="A6313">
        <v>16309</v>
      </c>
      <c r="B6313" t="s">
        <v>31</v>
      </c>
      <c r="C6313" t="s">
        <v>32</v>
      </c>
      <c r="D6313">
        <f t="shared" si="662"/>
        <v>309</v>
      </c>
      <c r="E6313" t="s">
        <v>38</v>
      </c>
      <c r="F6313">
        <f t="shared" si="667"/>
        <v>50009</v>
      </c>
      <c r="G6313">
        <f t="shared" si="663"/>
        <v>311</v>
      </c>
      <c r="H6313" t="str">
        <f t="shared" si="668"/>
        <v>{"ItemId":50009,"Num":311}</v>
      </c>
      <c r="J6313" s="7">
        <v>309</v>
      </c>
      <c r="K6313" s="8">
        <f t="shared" si="664"/>
        <v>30</v>
      </c>
      <c r="L6313" s="9">
        <f t="shared" si="665"/>
        <v>9</v>
      </c>
      <c r="M6313" s="10">
        <f t="shared" si="666"/>
        <v>5029</v>
      </c>
    </row>
    <row r="6314" ht="15" spans="1:13">
      <c r="A6314">
        <v>16310</v>
      </c>
      <c r="B6314" t="s">
        <v>31</v>
      </c>
      <c r="C6314" t="s">
        <v>32</v>
      </c>
      <c r="D6314">
        <f t="shared" si="662"/>
        <v>310</v>
      </c>
      <c r="E6314" t="s">
        <v>38</v>
      </c>
      <c r="F6314">
        <f t="shared" si="667"/>
        <v>50009</v>
      </c>
      <c r="G6314">
        <f t="shared" si="663"/>
        <v>312</v>
      </c>
      <c r="H6314" t="str">
        <f t="shared" si="668"/>
        <v>{"ItemId":50009,"Num":312}</v>
      </c>
      <c r="J6314" s="7">
        <v>310</v>
      </c>
      <c r="K6314" s="8">
        <f t="shared" si="664"/>
        <v>30</v>
      </c>
      <c r="L6314" s="9">
        <f t="shared" si="665"/>
        <v>10</v>
      </c>
      <c r="M6314" s="10">
        <f t="shared" si="666"/>
        <v>5060</v>
      </c>
    </row>
    <row r="6315" ht="15" spans="1:13">
      <c r="A6315">
        <v>16311</v>
      </c>
      <c r="B6315" t="s">
        <v>31</v>
      </c>
      <c r="C6315" t="s">
        <v>32</v>
      </c>
      <c r="D6315">
        <f t="shared" si="662"/>
        <v>311</v>
      </c>
      <c r="E6315" t="s">
        <v>38</v>
      </c>
      <c r="F6315">
        <f t="shared" si="667"/>
        <v>50009</v>
      </c>
      <c r="G6315">
        <f t="shared" si="663"/>
        <v>313</v>
      </c>
      <c r="H6315" t="str">
        <f t="shared" si="668"/>
        <v>{"ItemId":50009,"Num":313}</v>
      </c>
      <c r="J6315" s="7">
        <v>311</v>
      </c>
      <c r="K6315" s="8">
        <f t="shared" si="664"/>
        <v>31</v>
      </c>
      <c r="L6315" s="9">
        <f t="shared" si="665"/>
        <v>1</v>
      </c>
      <c r="M6315" s="10">
        <f t="shared" si="666"/>
        <v>5092</v>
      </c>
    </row>
    <row r="6316" ht="15" spans="1:13">
      <c r="A6316">
        <v>16312</v>
      </c>
      <c r="B6316" t="s">
        <v>31</v>
      </c>
      <c r="C6316" t="s">
        <v>32</v>
      </c>
      <c r="D6316">
        <f t="shared" si="662"/>
        <v>312</v>
      </c>
      <c r="E6316" t="s">
        <v>38</v>
      </c>
      <c r="F6316">
        <f t="shared" si="667"/>
        <v>50009</v>
      </c>
      <c r="G6316">
        <f t="shared" si="663"/>
        <v>314</v>
      </c>
      <c r="H6316" t="str">
        <f t="shared" si="668"/>
        <v>{"ItemId":50009,"Num":314}</v>
      </c>
      <c r="J6316" s="7">
        <v>312</v>
      </c>
      <c r="K6316" s="8">
        <f t="shared" si="664"/>
        <v>31</v>
      </c>
      <c r="L6316" s="9">
        <f t="shared" si="665"/>
        <v>2</v>
      </c>
      <c r="M6316" s="10">
        <f t="shared" si="666"/>
        <v>5124</v>
      </c>
    </row>
    <row r="6317" ht="15" spans="1:13">
      <c r="A6317">
        <v>16313</v>
      </c>
      <c r="B6317" t="s">
        <v>31</v>
      </c>
      <c r="C6317" t="s">
        <v>32</v>
      </c>
      <c r="D6317">
        <f t="shared" ref="D6317:D6380" si="669">D5317</f>
        <v>313</v>
      </c>
      <c r="E6317" t="s">
        <v>38</v>
      </c>
      <c r="F6317">
        <f t="shared" si="667"/>
        <v>50009</v>
      </c>
      <c r="G6317">
        <f t="shared" si="663"/>
        <v>315</v>
      </c>
      <c r="H6317" t="str">
        <f t="shared" si="668"/>
        <v>{"ItemId":50009,"Num":315}</v>
      </c>
      <c r="J6317" s="7">
        <v>313</v>
      </c>
      <c r="K6317" s="8">
        <f t="shared" si="664"/>
        <v>31</v>
      </c>
      <c r="L6317" s="9">
        <f t="shared" si="665"/>
        <v>3</v>
      </c>
      <c r="M6317" s="10">
        <f t="shared" si="666"/>
        <v>5156</v>
      </c>
    </row>
    <row r="6318" ht="15" spans="1:13">
      <c r="A6318">
        <v>16314</v>
      </c>
      <c r="B6318" t="s">
        <v>31</v>
      </c>
      <c r="C6318" t="s">
        <v>32</v>
      </c>
      <c r="D6318">
        <f t="shared" si="669"/>
        <v>314</v>
      </c>
      <c r="E6318" t="s">
        <v>38</v>
      </c>
      <c r="F6318">
        <f t="shared" si="667"/>
        <v>50009</v>
      </c>
      <c r="G6318">
        <f t="shared" ref="G6318:G6381" si="670">G5318</f>
        <v>316</v>
      </c>
      <c r="H6318" t="str">
        <f t="shared" si="668"/>
        <v>{"ItemId":50009,"Num":316}</v>
      </c>
      <c r="J6318" s="7">
        <v>314</v>
      </c>
      <c r="K6318" s="8">
        <f t="shared" si="664"/>
        <v>31</v>
      </c>
      <c r="L6318" s="9">
        <f t="shared" si="665"/>
        <v>4</v>
      </c>
      <c r="M6318" s="10">
        <f t="shared" si="666"/>
        <v>5188</v>
      </c>
    </row>
    <row r="6319" ht="15" spans="1:13">
      <c r="A6319">
        <v>16315</v>
      </c>
      <c r="B6319" t="s">
        <v>31</v>
      </c>
      <c r="C6319" t="s">
        <v>32</v>
      </c>
      <c r="D6319">
        <f t="shared" si="669"/>
        <v>315</v>
      </c>
      <c r="E6319" t="s">
        <v>38</v>
      </c>
      <c r="F6319">
        <f t="shared" si="667"/>
        <v>50009</v>
      </c>
      <c r="G6319">
        <f t="shared" si="670"/>
        <v>317</v>
      </c>
      <c r="H6319" t="str">
        <f t="shared" si="668"/>
        <v>{"ItemId":50009,"Num":317}</v>
      </c>
      <c r="J6319" s="7">
        <v>315</v>
      </c>
      <c r="K6319" s="8">
        <f t="shared" si="664"/>
        <v>31</v>
      </c>
      <c r="L6319" s="9">
        <f t="shared" si="665"/>
        <v>5</v>
      </c>
      <c r="M6319" s="10">
        <f t="shared" si="666"/>
        <v>5220</v>
      </c>
    </row>
    <row r="6320" ht="15" spans="1:13">
      <c r="A6320">
        <v>16316</v>
      </c>
      <c r="B6320" t="s">
        <v>31</v>
      </c>
      <c r="C6320" t="s">
        <v>32</v>
      </c>
      <c r="D6320">
        <f t="shared" si="669"/>
        <v>316</v>
      </c>
      <c r="E6320" t="s">
        <v>38</v>
      </c>
      <c r="F6320">
        <f t="shared" si="667"/>
        <v>50009</v>
      </c>
      <c r="G6320">
        <f t="shared" si="670"/>
        <v>318</v>
      </c>
      <c r="H6320" t="str">
        <f t="shared" si="668"/>
        <v>{"ItemId":50009,"Num":318}</v>
      </c>
      <c r="J6320" s="7">
        <v>316</v>
      </c>
      <c r="K6320" s="8">
        <f t="shared" si="664"/>
        <v>31</v>
      </c>
      <c r="L6320" s="9">
        <f t="shared" si="665"/>
        <v>6</v>
      </c>
      <c r="M6320" s="10">
        <f t="shared" si="666"/>
        <v>5252</v>
      </c>
    </row>
    <row r="6321" ht="15" spans="1:13">
      <c r="A6321">
        <v>16317</v>
      </c>
      <c r="B6321" t="s">
        <v>31</v>
      </c>
      <c r="C6321" t="s">
        <v>32</v>
      </c>
      <c r="D6321">
        <f t="shared" si="669"/>
        <v>317</v>
      </c>
      <c r="E6321" t="s">
        <v>38</v>
      </c>
      <c r="F6321">
        <f t="shared" si="667"/>
        <v>50009</v>
      </c>
      <c r="G6321">
        <f t="shared" si="670"/>
        <v>319</v>
      </c>
      <c r="H6321" t="str">
        <f t="shared" si="668"/>
        <v>{"ItemId":50009,"Num":319}</v>
      </c>
      <c r="J6321" s="7">
        <v>317</v>
      </c>
      <c r="K6321" s="8">
        <f t="shared" si="664"/>
        <v>31</v>
      </c>
      <c r="L6321" s="9">
        <f t="shared" si="665"/>
        <v>7</v>
      </c>
      <c r="M6321" s="10">
        <f t="shared" si="666"/>
        <v>5284</v>
      </c>
    </row>
    <row r="6322" ht="15" spans="1:13">
      <c r="A6322">
        <v>16318</v>
      </c>
      <c r="B6322" t="s">
        <v>31</v>
      </c>
      <c r="C6322" t="s">
        <v>32</v>
      </c>
      <c r="D6322">
        <f t="shared" si="669"/>
        <v>318</v>
      </c>
      <c r="E6322" t="s">
        <v>38</v>
      </c>
      <c r="F6322">
        <f t="shared" si="667"/>
        <v>50009</v>
      </c>
      <c r="G6322">
        <f t="shared" si="670"/>
        <v>320</v>
      </c>
      <c r="H6322" t="str">
        <f t="shared" si="668"/>
        <v>{"ItemId":50009,"Num":320}</v>
      </c>
      <c r="J6322" s="7">
        <v>318</v>
      </c>
      <c r="K6322" s="8">
        <f t="shared" si="664"/>
        <v>31</v>
      </c>
      <c r="L6322" s="9">
        <f t="shared" si="665"/>
        <v>8</v>
      </c>
      <c r="M6322" s="10">
        <f t="shared" si="666"/>
        <v>5316</v>
      </c>
    </row>
    <row r="6323" ht="15" spans="1:13">
      <c r="A6323">
        <v>16319</v>
      </c>
      <c r="B6323" t="s">
        <v>31</v>
      </c>
      <c r="C6323" t="s">
        <v>32</v>
      </c>
      <c r="D6323">
        <f t="shared" si="669"/>
        <v>319</v>
      </c>
      <c r="E6323" t="s">
        <v>38</v>
      </c>
      <c r="F6323">
        <f t="shared" si="667"/>
        <v>50009</v>
      </c>
      <c r="G6323">
        <f t="shared" si="670"/>
        <v>321</v>
      </c>
      <c r="H6323" t="str">
        <f t="shared" si="668"/>
        <v>{"ItemId":50009,"Num":321}</v>
      </c>
      <c r="J6323" s="7">
        <v>319</v>
      </c>
      <c r="K6323" s="8">
        <f t="shared" si="664"/>
        <v>31</v>
      </c>
      <c r="L6323" s="9">
        <f t="shared" si="665"/>
        <v>9</v>
      </c>
      <c r="M6323" s="10">
        <f t="shared" si="666"/>
        <v>5348</v>
      </c>
    </row>
    <row r="6324" ht="15" spans="1:13">
      <c r="A6324">
        <v>16320</v>
      </c>
      <c r="B6324" t="s">
        <v>31</v>
      </c>
      <c r="C6324" t="s">
        <v>32</v>
      </c>
      <c r="D6324">
        <f t="shared" si="669"/>
        <v>320</v>
      </c>
      <c r="E6324" t="s">
        <v>38</v>
      </c>
      <c r="F6324">
        <f t="shared" si="667"/>
        <v>50009</v>
      </c>
      <c r="G6324">
        <f t="shared" si="670"/>
        <v>322</v>
      </c>
      <c r="H6324" t="str">
        <f t="shared" si="668"/>
        <v>{"ItemId":50009,"Num":322}</v>
      </c>
      <c r="J6324" s="7">
        <v>320</v>
      </c>
      <c r="K6324" s="8">
        <f t="shared" si="664"/>
        <v>31</v>
      </c>
      <c r="L6324" s="9">
        <f t="shared" si="665"/>
        <v>10</v>
      </c>
      <c r="M6324" s="10">
        <f t="shared" si="666"/>
        <v>5380</v>
      </c>
    </row>
    <row r="6325" ht="15" spans="1:13">
      <c r="A6325">
        <v>16321</v>
      </c>
      <c r="B6325" t="s">
        <v>31</v>
      </c>
      <c r="C6325" t="s">
        <v>32</v>
      </c>
      <c r="D6325">
        <f t="shared" si="669"/>
        <v>321</v>
      </c>
      <c r="E6325" t="s">
        <v>38</v>
      </c>
      <c r="F6325">
        <f t="shared" si="667"/>
        <v>50009</v>
      </c>
      <c r="G6325">
        <f t="shared" si="670"/>
        <v>323</v>
      </c>
      <c r="H6325" t="str">
        <f t="shared" si="668"/>
        <v>{"ItemId":50009,"Num":323}</v>
      </c>
      <c r="J6325" s="7">
        <v>321</v>
      </c>
      <c r="K6325" s="8">
        <f t="shared" si="664"/>
        <v>32</v>
      </c>
      <c r="L6325" s="9">
        <f t="shared" si="665"/>
        <v>1</v>
      </c>
      <c r="M6325" s="10">
        <f t="shared" si="666"/>
        <v>5413</v>
      </c>
    </row>
    <row r="6326" ht="15" spans="1:13">
      <c r="A6326">
        <v>16322</v>
      </c>
      <c r="B6326" t="s">
        <v>31</v>
      </c>
      <c r="C6326" t="s">
        <v>32</v>
      </c>
      <c r="D6326">
        <f t="shared" si="669"/>
        <v>322</v>
      </c>
      <c r="E6326" t="s">
        <v>38</v>
      </c>
      <c r="F6326">
        <f t="shared" si="667"/>
        <v>50009</v>
      </c>
      <c r="G6326">
        <f t="shared" si="670"/>
        <v>324</v>
      </c>
      <c r="H6326" t="str">
        <f t="shared" si="668"/>
        <v>{"ItemId":50009,"Num":324}</v>
      </c>
      <c r="J6326" s="7">
        <v>322</v>
      </c>
      <c r="K6326" s="8">
        <f t="shared" ref="K6326:K6389" si="671">INT((J6326-1)/10)</f>
        <v>32</v>
      </c>
      <c r="L6326" s="9">
        <f t="shared" ref="L6326:L6389" si="672">J6326-10*K6326</f>
        <v>2</v>
      </c>
      <c r="M6326" s="10">
        <f t="shared" ref="M6326:M6389" si="673">$O$6+$O$7+5*K6326*(K6326+1)+L6326*(K6326+1)</f>
        <v>5446</v>
      </c>
    </row>
    <row r="6327" ht="15" spans="1:13">
      <c r="A6327">
        <v>16323</v>
      </c>
      <c r="B6327" t="s">
        <v>31</v>
      </c>
      <c r="C6327" t="s">
        <v>32</v>
      </c>
      <c r="D6327">
        <f t="shared" si="669"/>
        <v>323</v>
      </c>
      <c r="E6327" t="s">
        <v>38</v>
      </c>
      <c r="F6327">
        <f t="shared" si="667"/>
        <v>50009</v>
      </c>
      <c r="G6327">
        <f t="shared" si="670"/>
        <v>325</v>
      </c>
      <c r="H6327" t="str">
        <f t="shared" si="668"/>
        <v>{"ItemId":50009,"Num":325}</v>
      </c>
      <c r="J6327" s="7">
        <v>323</v>
      </c>
      <c r="K6327" s="8">
        <f t="shared" si="671"/>
        <v>32</v>
      </c>
      <c r="L6327" s="9">
        <f t="shared" si="672"/>
        <v>3</v>
      </c>
      <c r="M6327" s="10">
        <f t="shared" si="673"/>
        <v>5479</v>
      </c>
    </row>
    <row r="6328" ht="15" spans="1:13">
      <c r="A6328">
        <v>16324</v>
      </c>
      <c r="B6328" t="s">
        <v>31</v>
      </c>
      <c r="C6328" t="s">
        <v>32</v>
      </c>
      <c r="D6328">
        <f t="shared" si="669"/>
        <v>324</v>
      </c>
      <c r="E6328" t="s">
        <v>38</v>
      </c>
      <c r="F6328">
        <f t="shared" si="667"/>
        <v>50009</v>
      </c>
      <c r="G6328">
        <f t="shared" si="670"/>
        <v>326</v>
      </c>
      <c r="H6328" t="str">
        <f t="shared" si="668"/>
        <v>{"ItemId":50009,"Num":326}</v>
      </c>
      <c r="J6328" s="7">
        <v>324</v>
      </c>
      <c r="K6328" s="8">
        <f t="shared" si="671"/>
        <v>32</v>
      </c>
      <c r="L6328" s="9">
        <f t="shared" si="672"/>
        <v>4</v>
      </c>
      <c r="M6328" s="10">
        <f t="shared" si="673"/>
        <v>5512</v>
      </c>
    </row>
    <row r="6329" ht="15" spans="1:13">
      <c r="A6329">
        <v>16325</v>
      </c>
      <c r="B6329" t="s">
        <v>31</v>
      </c>
      <c r="C6329" t="s">
        <v>32</v>
      </c>
      <c r="D6329">
        <f t="shared" si="669"/>
        <v>325</v>
      </c>
      <c r="E6329" t="s">
        <v>38</v>
      </c>
      <c r="F6329">
        <f t="shared" si="667"/>
        <v>50009</v>
      </c>
      <c r="G6329">
        <f t="shared" si="670"/>
        <v>327</v>
      </c>
      <c r="H6329" t="str">
        <f t="shared" si="668"/>
        <v>{"ItemId":50009,"Num":327}</v>
      </c>
      <c r="J6329" s="7">
        <v>325</v>
      </c>
      <c r="K6329" s="8">
        <f t="shared" si="671"/>
        <v>32</v>
      </c>
      <c r="L6329" s="9">
        <f t="shared" si="672"/>
        <v>5</v>
      </c>
      <c r="M6329" s="10">
        <f t="shared" si="673"/>
        <v>5545</v>
      </c>
    </row>
    <row r="6330" ht="15" spans="1:13">
      <c r="A6330">
        <v>16326</v>
      </c>
      <c r="B6330" t="s">
        <v>31</v>
      </c>
      <c r="C6330" t="s">
        <v>32</v>
      </c>
      <c r="D6330">
        <f t="shared" si="669"/>
        <v>326</v>
      </c>
      <c r="E6330" t="s">
        <v>38</v>
      </c>
      <c r="F6330">
        <f t="shared" si="667"/>
        <v>50009</v>
      </c>
      <c r="G6330">
        <f t="shared" si="670"/>
        <v>328</v>
      </c>
      <c r="H6330" t="str">
        <f t="shared" si="668"/>
        <v>{"ItemId":50009,"Num":328}</v>
      </c>
      <c r="J6330" s="7">
        <v>326</v>
      </c>
      <c r="K6330" s="8">
        <f t="shared" si="671"/>
        <v>32</v>
      </c>
      <c r="L6330" s="9">
        <f t="shared" si="672"/>
        <v>6</v>
      </c>
      <c r="M6330" s="10">
        <f t="shared" si="673"/>
        <v>5578</v>
      </c>
    </row>
    <row r="6331" ht="15" spans="1:13">
      <c r="A6331">
        <v>16327</v>
      </c>
      <c r="B6331" t="s">
        <v>31</v>
      </c>
      <c r="C6331" t="s">
        <v>32</v>
      </c>
      <c r="D6331">
        <f t="shared" si="669"/>
        <v>327</v>
      </c>
      <c r="E6331" t="s">
        <v>38</v>
      </c>
      <c r="F6331">
        <f t="shared" si="667"/>
        <v>50009</v>
      </c>
      <c r="G6331">
        <f t="shared" si="670"/>
        <v>329</v>
      </c>
      <c r="H6331" t="str">
        <f t="shared" si="668"/>
        <v>{"ItemId":50009,"Num":329}</v>
      </c>
      <c r="J6331" s="7">
        <v>327</v>
      </c>
      <c r="K6331" s="8">
        <f t="shared" si="671"/>
        <v>32</v>
      </c>
      <c r="L6331" s="9">
        <f t="shared" si="672"/>
        <v>7</v>
      </c>
      <c r="M6331" s="10">
        <f t="shared" si="673"/>
        <v>5611</v>
      </c>
    </row>
    <row r="6332" ht="15" spans="1:13">
      <c r="A6332">
        <v>16328</v>
      </c>
      <c r="B6332" t="s">
        <v>31</v>
      </c>
      <c r="C6332" t="s">
        <v>32</v>
      </c>
      <c r="D6332">
        <f t="shared" si="669"/>
        <v>328</v>
      </c>
      <c r="E6332" t="s">
        <v>38</v>
      </c>
      <c r="F6332">
        <f t="shared" si="667"/>
        <v>50009</v>
      </c>
      <c r="G6332">
        <f t="shared" si="670"/>
        <v>330</v>
      </c>
      <c r="H6332" t="str">
        <f t="shared" si="668"/>
        <v>{"ItemId":50009,"Num":330}</v>
      </c>
      <c r="J6332" s="7">
        <v>328</v>
      </c>
      <c r="K6332" s="8">
        <f t="shared" si="671"/>
        <v>32</v>
      </c>
      <c r="L6332" s="9">
        <f t="shared" si="672"/>
        <v>8</v>
      </c>
      <c r="M6332" s="10">
        <f t="shared" si="673"/>
        <v>5644</v>
      </c>
    </row>
    <row r="6333" ht="15" spans="1:13">
      <c r="A6333">
        <v>16329</v>
      </c>
      <c r="B6333" t="s">
        <v>31</v>
      </c>
      <c r="C6333" t="s">
        <v>32</v>
      </c>
      <c r="D6333">
        <f t="shared" si="669"/>
        <v>329</v>
      </c>
      <c r="E6333" t="s">
        <v>38</v>
      </c>
      <c r="F6333">
        <f t="shared" si="667"/>
        <v>50009</v>
      </c>
      <c r="G6333">
        <f t="shared" si="670"/>
        <v>331</v>
      </c>
      <c r="H6333" t="str">
        <f t="shared" si="668"/>
        <v>{"ItemId":50009,"Num":331}</v>
      </c>
      <c r="J6333" s="7">
        <v>329</v>
      </c>
      <c r="K6333" s="8">
        <f t="shared" si="671"/>
        <v>32</v>
      </c>
      <c r="L6333" s="9">
        <f t="shared" si="672"/>
        <v>9</v>
      </c>
      <c r="M6333" s="10">
        <f t="shared" si="673"/>
        <v>5677</v>
      </c>
    </row>
    <row r="6334" ht="15" spans="1:13">
      <c r="A6334">
        <v>16330</v>
      </c>
      <c r="B6334" t="s">
        <v>31</v>
      </c>
      <c r="C6334" t="s">
        <v>32</v>
      </c>
      <c r="D6334">
        <f t="shared" si="669"/>
        <v>330</v>
      </c>
      <c r="E6334" t="s">
        <v>38</v>
      </c>
      <c r="F6334">
        <f t="shared" si="667"/>
        <v>50009</v>
      </c>
      <c r="G6334">
        <f t="shared" si="670"/>
        <v>332</v>
      </c>
      <c r="H6334" t="str">
        <f t="shared" si="668"/>
        <v>{"ItemId":50009,"Num":332}</v>
      </c>
      <c r="J6334" s="7">
        <v>330</v>
      </c>
      <c r="K6334" s="8">
        <f t="shared" si="671"/>
        <v>32</v>
      </c>
      <c r="L6334" s="9">
        <f t="shared" si="672"/>
        <v>10</v>
      </c>
      <c r="M6334" s="10">
        <f t="shared" si="673"/>
        <v>5710</v>
      </c>
    </row>
    <row r="6335" ht="15" spans="1:13">
      <c r="A6335">
        <v>16331</v>
      </c>
      <c r="B6335" t="s">
        <v>31</v>
      </c>
      <c r="C6335" t="s">
        <v>32</v>
      </c>
      <c r="D6335">
        <f t="shared" si="669"/>
        <v>331</v>
      </c>
      <c r="E6335" t="s">
        <v>38</v>
      </c>
      <c r="F6335">
        <f t="shared" si="667"/>
        <v>50009</v>
      </c>
      <c r="G6335">
        <f t="shared" si="670"/>
        <v>333</v>
      </c>
      <c r="H6335" t="str">
        <f t="shared" si="668"/>
        <v>{"ItemId":50009,"Num":333}</v>
      </c>
      <c r="J6335" s="7">
        <v>331</v>
      </c>
      <c r="K6335" s="8">
        <f t="shared" si="671"/>
        <v>33</v>
      </c>
      <c r="L6335" s="9">
        <f t="shared" si="672"/>
        <v>1</v>
      </c>
      <c r="M6335" s="10">
        <f t="shared" si="673"/>
        <v>5744</v>
      </c>
    </row>
    <row r="6336" ht="15" spans="1:13">
      <c r="A6336">
        <v>16332</v>
      </c>
      <c r="B6336" t="s">
        <v>31</v>
      </c>
      <c r="C6336" t="s">
        <v>32</v>
      </c>
      <c r="D6336">
        <f t="shared" si="669"/>
        <v>332</v>
      </c>
      <c r="E6336" t="s">
        <v>38</v>
      </c>
      <c r="F6336">
        <f t="shared" si="667"/>
        <v>50009</v>
      </c>
      <c r="G6336">
        <f t="shared" si="670"/>
        <v>334</v>
      </c>
      <c r="H6336" t="str">
        <f t="shared" si="668"/>
        <v>{"ItemId":50009,"Num":334}</v>
      </c>
      <c r="J6336" s="7">
        <v>332</v>
      </c>
      <c r="K6336" s="8">
        <f t="shared" si="671"/>
        <v>33</v>
      </c>
      <c r="L6336" s="9">
        <f t="shared" si="672"/>
        <v>2</v>
      </c>
      <c r="M6336" s="10">
        <f t="shared" si="673"/>
        <v>5778</v>
      </c>
    </row>
    <row r="6337" ht="15" spans="1:13">
      <c r="A6337">
        <v>16333</v>
      </c>
      <c r="B6337" t="s">
        <v>31</v>
      </c>
      <c r="C6337" t="s">
        <v>32</v>
      </c>
      <c r="D6337">
        <f t="shared" si="669"/>
        <v>333</v>
      </c>
      <c r="E6337" t="s">
        <v>38</v>
      </c>
      <c r="F6337">
        <f t="shared" si="667"/>
        <v>50009</v>
      </c>
      <c r="G6337">
        <f t="shared" si="670"/>
        <v>335</v>
      </c>
      <c r="H6337" t="str">
        <f t="shared" si="668"/>
        <v>{"ItemId":50009,"Num":335}</v>
      </c>
      <c r="J6337" s="7">
        <v>333</v>
      </c>
      <c r="K6337" s="8">
        <f t="shared" si="671"/>
        <v>33</v>
      </c>
      <c r="L6337" s="9">
        <f t="shared" si="672"/>
        <v>3</v>
      </c>
      <c r="M6337" s="10">
        <f t="shared" si="673"/>
        <v>5812</v>
      </c>
    </row>
    <row r="6338" ht="15" spans="1:13">
      <c r="A6338">
        <v>16334</v>
      </c>
      <c r="B6338" t="s">
        <v>31</v>
      </c>
      <c r="C6338" t="s">
        <v>32</v>
      </c>
      <c r="D6338">
        <f t="shared" si="669"/>
        <v>334</v>
      </c>
      <c r="E6338" t="s">
        <v>38</v>
      </c>
      <c r="F6338">
        <f t="shared" si="667"/>
        <v>50009</v>
      </c>
      <c r="G6338">
        <f t="shared" si="670"/>
        <v>336</v>
      </c>
      <c r="H6338" t="str">
        <f t="shared" si="668"/>
        <v>{"ItemId":50009,"Num":336}</v>
      </c>
      <c r="J6338" s="7">
        <v>334</v>
      </c>
      <c r="K6338" s="8">
        <f t="shared" si="671"/>
        <v>33</v>
      </c>
      <c r="L6338" s="9">
        <f t="shared" si="672"/>
        <v>4</v>
      </c>
      <c r="M6338" s="10">
        <f t="shared" si="673"/>
        <v>5846</v>
      </c>
    </row>
    <row r="6339" ht="15" spans="1:13">
      <c r="A6339">
        <v>16335</v>
      </c>
      <c r="B6339" t="s">
        <v>31</v>
      </c>
      <c r="C6339" t="s">
        <v>32</v>
      </c>
      <c r="D6339">
        <f t="shared" si="669"/>
        <v>335</v>
      </c>
      <c r="E6339" t="s">
        <v>38</v>
      </c>
      <c r="F6339">
        <f t="shared" si="667"/>
        <v>50009</v>
      </c>
      <c r="G6339">
        <f t="shared" si="670"/>
        <v>337</v>
      </c>
      <c r="H6339" t="str">
        <f t="shared" si="668"/>
        <v>{"ItemId":50009,"Num":337}</v>
      </c>
      <c r="J6339" s="7">
        <v>335</v>
      </c>
      <c r="K6339" s="8">
        <f t="shared" si="671"/>
        <v>33</v>
      </c>
      <c r="L6339" s="9">
        <f t="shared" si="672"/>
        <v>5</v>
      </c>
      <c r="M6339" s="10">
        <f t="shared" si="673"/>
        <v>5880</v>
      </c>
    </row>
    <row r="6340" ht="15" spans="1:13">
      <c r="A6340">
        <v>16336</v>
      </c>
      <c r="B6340" t="s">
        <v>31</v>
      </c>
      <c r="C6340" t="s">
        <v>32</v>
      </c>
      <c r="D6340">
        <f t="shared" si="669"/>
        <v>336</v>
      </c>
      <c r="E6340" t="s">
        <v>38</v>
      </c>
      <c r="F6340">
        <f t="shared" si="667"/>
        <v>50009</v>
      </c>
      <c r="G6340">
        <f t="shared" si="670"/>
        <v>338</v>
      </c>
      <c r="H6340" t="str">
        <f t="shared" si="668"/>
        <v>{"ItemId":50009,"Num":338}</v>
      </c>
      <c r="J6340" s="7">
        <v>336</v>
      </c>
      <c r="K6340" s="8">
        <f t="shared" si="671"/>
        <v>33</v>
      </c>
      <c r="L6340" s="9">
        <f t="shared" si="672"/>
        <v>6</v>
      </c>
      <c r="M6340" s="10">
        <f t="shared" si="673"/>
        <v>5914</v>
      </c>
    </row>
    <row r="6341" ht="15" spans="1:13">
      <c r="A6341">
        <v>16337</v>
      </c>
      <c r="B6341" t="s">
        <v>31</v>
      </c>
      <c r="C6341" t="s">
        <v>32</v>
      </c>
      <c r="D6341">
        <f t="shared" si="669"/>
        <v>337</v>
      </c>
      <c r="E6341" t="s">
        <v>38</v>
      </c>
      <c r="F6341">
        <f t="shared" si="667"/>
        <v>50009</v>
      </c>
      <c r="G6341">
        <f t="shared" si="670"/>
        <v>339</v>
      </c>
      <c r="H6341" t="str">
        <f t="shared" si="668"/>
        <v>{"ItemId":50009,"Num":339}</v>
      </c>
      <c r="J6341" s="7">
        <v>337</v>
      </c>
      <c r="K6341" s="8">
        <f t="shared" si="671"/>
        <v>33</v>
      </c>
      <c r="L6341" s="9">
        <f t="shared" si="672"/>
        <v>7</v>
      </c>
      <c r="M6341" s="10">
        <f t="shared" si="673"/>
        <v>5948</v>
      </c>
    </row>
    <row r="6342" ht="15" spans="1:13">
      <c r="A6342">
        <v>16338</v>
      </c>
      <c r="B6342" t="s">
        <v>31</v>
      </c>
      <c r="C6342" t="s">
        <v>32</v>
      </c>
      <c r="D6342">
        <f t="shared" si="669"/>
        <v>338</v>
      </c>
      <c r="E6342" t="s">
        <v>38</v>
      </c>
      <c r="F6342">
        <f t="shared" ref="F6342:F6405" si="674">VLOOKUP(E6342,$U$1:$V$1,2,FALSE)</f>
        <v>50009</v>
      </c>
      <c r="G6342">
        <f t="shared" si="670"/>
        <v>340</v>
      </c>
      <c r="H6342" t="str">
        <f t="shared" ref="H6342:H6405" si="675">$F$3&amp;F6342&amp;$G$3&amp;G6342&amp;$H$3</f>
        <v>{"ItemId":50009,"Num":340}</v>
      </c>
      <c r="J6342" s="7">
        <v>338</v>
      </c>
      <c r="K6342" s="8">
        <f t="shared" si="671"/>
        <v>33</v>
      </c>
      <c r="L6342" s="9">
        <f t="shared" si="672"/>
        <v>8</v>
      </c>
      <c r="M6342" s="10">
        <f t="shared" si="673"/>
        <v>5982</v>
      </c>
    </row>
    <row r="6343" ht="15" spans="1:13">
      <c r="A6343">
        <v>16339</v>
      </c>
      <c r="B6343" t="s">
        <v>31</v>
      </c>
      <c r="C6343" t="s">
        <v>32</v>
      </c>
      <c r="D6343">
        <f t="shared" si="669"/>
        <v>339</v>
      </c>
      <c r="E6343" t="s">
        <v>38</v>
      </c>
      <c r="F6343">
        <f t="shared" si="674"/>
        <v>50009</v>
      </c>
      <c r="G6343">
        <f t="shared" si="670"/>
        <v>341</v>
      </c>
      <c r="H6343" t="str">
        <f t="shared" si="675"/>
        <v>{"ItemId":50009,"Num":341}</v>
      </c>
      <c r="J6343" s="7">
        <v>339</v>
      </c>
      <c r="K6343" s="8">
        <f t="shared" si="671"/>
        <v>33</v>
      </c>
      <c r="L6343" s="9">
        <f t="shared" si="672"/>
        <v>9</v>
      </c>
      <c r="M6343" s="10">
        <f t="shared" si="673"/>
        <v>6016</v>
      </c>
    </row>
    <row r="6344" ht="15" spans="1:13">
      <c r="A6344">
        <v>16340</v>
      </c>
      <c r="B6344" t="s">
        <v>31</v>
      </c>
      <c r="C6344" t="s">
        <v>32</v>
      </c>
      <c r="D6344">
        <f t="shared" si="669"/>
        <v>340</v>
      </c>
      <c r="E6344" t="s">
        <v>38</v>
      </c>
      <c r="F6344">
        <f t="shared" si="674"/>
        <v>50009</v>
      </c>
      <c r="G6344">
        <f t="shared" si="670"/>
        <v>342</v>
      </c>
      <c r="H6344" t="str">
        <f t="shared" si="675"/>
        <v>{"ItemId":50009,"Num":342}</v>
      </c>
      <c r="J6344" s="7">
        <v>340</v>
      </c>
      <c r="K6344" s="8">
        <f t="shared" si="671"/>
        <v>33</v>
      </c>
      <c r="L6344" s="9">
        <f t="shared" si="672"/>
        <v>10</v>
      </c>
      <c r="M6344" s="10">
        <f t="shared" si="673"/>
        <v>6050</v>
      </c>
    </row>
    <row r="6345" ht="15" spans="1:13">
      <c r="A6345">
        <v>16341</v>
      </c>
      <c r="B6345" t="s">
        <v>31</v>
      </c>
      <c r="C6345" t="s">
        <v>32</v>
      </c>
      <c r="D6345">
        <f t="shared" si="669"/>
        <v>341</v>
      </c>
      <c r="E6345" t="s">
        <v>38</v>
      </c>
      <c r="F6345">
        <f t="shared" si="674"/>
        <v>50009</v>
      </c>
      <c r="G6345">
        <f t="shared" si="670"/>
        <v>343</v>
      </c>
      <c r="H6345" t="str">
        <f t="shared" si="675"/>
        <v>{"ItemId":50009,"Num":343}</v>
      </c>
      <c r="J6345" s="7">
        <v>341</v>
      </c>
      <c r="K6345" s="8">
        <f t="shared" si="671"/>
        <v>34</v>
      </c>
      <c r="L6345" s="9">
        <f t="shared" si="672"/>
        <v>1</v>
      </c>
      <c r="M6345" s="10">
        <f t="shared" si="673"/>
        <v>6085</v>
      </c>
    </row>
    <row r="6346" ht="15" spans="1:13">
      <c r="A6346">
        <v>16342</v>
      </c>
      <c r="B6346" t="s">
        <v>31</v>
      </c>
      <c r="C6346" t="s">
        <v>32</v>
      </c>
      <c r="D6346">
        <f t="shared" si="669"/>
        <v>342</v>
      </c>
      <c r="E6346" t="s">
        <v>38</v>
      </c>
      <c r="F6346">
        <f t="shared" si="674"/>
        <v>50009</v>
      </c>
      <c r="G6346">
        <f t="shared" si="670"/>
        <v>344</v>
      </c>
      <c r="H6346" t="str">
        <f t="shared" si="675"/>
        <v>{"ItemId":50009,"Num":344}</v>
      </c>
      <c r="J6346" s="7">
        <v>342</v>
      </c>
      <c r="K6346" s="8">
        <f t="shared" si="671"/>
        <v>34</v>
      </c>
      <c r="L6346" s="9">
        <f t="shared" si="672"/>
        <v>2</v>
      </c>
      <c r="M6346" s="10">
        <f t="shared" si="673"/>
        <v>6120</v>
      </c>
    </row>
    <row r="6347" ht="15" spans="1:13">
      <c r="A6347">
        <v>16343</v>
      </c>
      <c r="B6347" t="s">
        <v>31</v>
      </c>
      <c r="C6347" t="s">
        <v>32</v>
      </c>
      <c r="D6347">
        <f t="shared" si="669"/>
        <v>343</v>
      </c>
      <c r="E6347" t="s">
        <v>38</v>
      </c>
      <c r="F6347">
        <f t="shared" si="674"/>
        <v>50009</v>
      </c>
      <c r="G6347">
        <f t="shared" si="670"/>
        <v>345</v>
      </c>
      <c r="H6347" t="str">
        <f t="shared" si="675"/>
        <v>{"ItemId":50009,"Num":345}</v>
      </c>
      <c r="J6347" s="7">
        <v>343</v>
      </c>
      <c r="K6347" s="8">
        <f t="shared" si="671"/>
        <v>34</v>
      </c>
      <c r="L6347" s="9">
        <f t="shared" si="672"/>
        <v>3</v>
      </c>
      <c r="M6347" s="10">
        <f t="shared" si="673"/>
        <v>6155</v>
      </c>
    </row>
    <row r="6348" ht="15" spans="1:13">
      <c r="A6348">
        <v>16344</v>
      </c>
      <c r="B6348" t="s">
        <v>31</v>
      </c>
      <c r="C6348" t="s">
        <v>32</v>
      </c>
      <c r="D6348">
        <f t="shared" si="669"/>
        <v>344</v>
      </c>
      <c r="E6348" t="s">
        <v>38</v>
      </c>
      <c r="F6348">
        <f t="shared" si="674"/>
        <v>50009</v>
      </c>
      <c r="G6348">
        <f t="shared" si="670"/>
        <v>346</v>
      </c>
      <c r="H6348" t="str">
        <f t="shared" si="675"/>
        <v>{"ItemId":50009,"Num":346}</v>
      </c>
      <c r="J6348" s="7">
        <v>344</v>
      </c>
      <c r="K6348" s="8">
        <f t="shared" si="671"/>
        <v>34</v>
      </c>
      <c r="L6348" s="9">
        <f t="shared" si="672"/>
        <v>4</v>
      </c>
      <c r="M6348" s="10">
        <f t="shared" si="673"/>
        <v>6190</v>
      </c>
    </row>
    <row r="6349" ht="15" spans="1:13">
      <c r="A6349">
        <v>16345</v>
      </c>
      <c r="B6349" t="s">
        <v>31</v>
      </c>
      <c r="C6349" t="s">
        <v>32</v>
      </c>
      <c r="D6349">
        <f t="shared" si="669"/>
        <v>345</v>
      </c>
      <c r="E6349" t="s">
        <v>38</v>
      </c>
      <c r="F6349">
        <f t="shared" si="674"/>
        <v>50009</v>
      </c>
      <c r="G6349">
        <f t="shared" si="670"/>
        <v>347</v>
      </c>
      <c r="H6349" t="str">
        <f t="shared" si="675"/>
        <v>{"ItemId":50009,"Num":347}</v>
      </c>
      <c r="J6349" s="7">
        <v>345</v>
      </c>
      <c r="K6349" s="8">
        <f t="shared" si="671"/>
        <v>34</v>
      </c>
      <c r="L6349" s="9">
        <f t="shared" si="672"/>
        <v>5</v>
      </c>
      <c r="M6349" s="10">
        <f t="shared" si="673"/>
        <v>6225</v>
      </c>
    </row>
    <row r="6350" ht="15" spans="1:13">
      <c r="A6350">
        <v>16346</v>
      </c>
      <c r="B6350" t="s">
        <v>31</v>
      </c>
      <c r="C6350" t="s">
        <v>32</v>
      </c>
      <c r="D6350">
        <f t="shared" si="669"/>
        <v>346</v>
      </c>
      <c r="E6350" t="s">
        <v>38</v>
      </c>
      <c r="F6350">
        <f t="shared" si="674"/>
        <v>50009</v>
      </c>
      <c r="G6350">
        <f t="shared" si="670"/>
        <v>348</v>
      </c>
      <c r="H6350" t="str">
        <f t="shared" si="675"/>
        <v>{"ItemId":50009,"Num":348}</v>
      </c>
      <c r="J6350" s="7">
        <v>346</v>
      </c>
      <c r="K6350" s="8">
        <f t="shared" si="671"/>
        <v>34</v>
      </c>
      <c r="L6350" s="9">
        <f t="shared" si="672"/>
        <v>6</v>
      </c>
      <c r="M6350" s="10">
        <f t="shared" si="673"/>
        <v>6260</v>
      </c>
    </row>
    <row r="6351" ht="15" spans="1:13">
      <c r="A6351">
        <v>16347</v>
      </c>
      <c r="B6351" t="s">
        <v>31</v>
      </c>
      <c r="C6351" t="s">
        <v>32</v>
      </c>
      <c r="D6351">
        <f t="shared" si="669"/>
        <v>347</v>
      </c>
      <c r="E6351" t="s">
        <v>38</v>
      </c>
      <c r="F6351">
        <f t="shared" si="674"/>
        <v>50009</v>
      </c>
      <c r="G6351">
        <f t="shared" si="670"/>
        <v>349</v>
      </c>
      <c r="H6351" t="str">
        <f t="shared" si="675"/>
        <v>{"ItemId":50009,"Num":349}</v>
      </c>
      <c r="J6351" s="7">
        <v>347</v>
      </c>
      <c r="K6351" s="8">
        <f t="shared" si="671"/>
        <v>34</v>
      </c>
      <c r="L6351" s="9">
        <f t="shared" si="672"/>
        <v>7</v>
      </c>
      <c r="M6351" s="10">
        <f t="shared" si="673"/>
        <v>6295</v>
      </c>
    </row>
    <row r="6352" ht="15" spans="1:13">
      <c r="A6352">
        <v>16348</v>
      </c>
      <c r="B6352" t="s">
        <v>31</v>
      </c>
      <c r="C6352" t="s">
        <v>32</v>
      </c>
      <c r="D6352">
        <f t="shared" si="669"/>
        <v>348</v>
      </c>
      <c r="E6352" t="s">
        <v>38</v>
      </c>
      <c r="F6352">
        <f t="shared" si="674"/>
        <v>50009</v>
      </c>
      <c r="G6352">
        <f t="shared" si="670"/>
        <v>350</v>
      </c>
      <c r="H6352" t="str">
        <f t="shared" si="675"/>
        <v>{"ItemId":50009,"Num":350}</v>
      </c>
      <c r="J6352" s="7">
        <v>348</v>
      </c>
      <c r="K6352" s="8">
        <f t="shared" si="671"/>
        <v>34</v>
      </c>
      <c r="L6352" s="9">
        <f t="shared" si="672"/>
        <v>8</v>
      </c>
      <c r="M6352" s="10">
        <f t="shared" si="673"/>
        <v>6330</v>
      </c>
    </row>
    <row r="6353" ht="15" spans="1:13">
      <c r="A6353">
        <v>16349</v>
      </c>
      <c r="B6353" t="s">
        <v>31</v>
      </c>
      <c r="C6353" t="s">
        <v>32</v>
      </c>
      <c r="D6353">
        <f t="shared" si="669"/>
        <v>349</v>
      </c>
      <c r="E6353" t="s">
        <v>38</v>
      </c>
      <c r="F6353">
        <f t="shared" si="674"/>
        <v>50009</v>
      </c>
      <c r="G6353">
        <f t="shared" si="670"/>
        <v>351</v>
      </c>
      <c r="H6353" t="str">
        <f t="shared" si="675"/>
        <v>{"ItemId":50009,"Num":351}</v>
      </c>
      <c r="J6353" s="7">
        <v>349</v>
      </c>
      <c r="K6353" s="8">
        <f t="shared" si="671"/>
        <v>34</v>
      </c>
      <c r="L6353" s="9">
        <f t="shared" si="672"/>
        <v>9</v>
      </c>
      <c r="M6353" s="10">
        <f t="shared" si="673"/>
        <v>6365</v>
      </c>
    </row>
    <row r="6354" ht="15" spans="1:13">
      <c r="A6354">
        <v>16350</v>
      </c>
      <c r="B6354" t="s">
        <v>31</v>
      </c>
      <c r="C6354" t="s">
        <v>32</v>
      </c>
      <c r="D6354">
        <f t="shared" si="669"/>
        <v>350</v>
      </c>
      <c r="E6354" t="s">
        <v>38</v>
      </c>
      <c r="F6354">
        <f t="shared" si="674"/>
        <v>50009</v>
      </c>
      <c r="G6354">
        <f t="shared" si="670"/>
        <v>352</v>
      </c>
      <c r="H6354" t="str">
        <f t="shared" si="675"/>
        <v>{"ItemId":50009,"Num":352}</v>
      </c>
      <c r="J6354" s="7">
        <v>350</v>
      </c>
      <c r="K6354" s="8">
        <f t="shared" si="671"/>
        <v>34</v>
      </c>
      <c r="L6354" s="9">
        <f t="shared" si="672"/>
        <v>10</v>
      </c>
      <c r="M6354" s="10">
        <f t="shared" si="673"/>
        <v>6400</v>
      </c>
    </row>
    <row r="6355" ht="15" spans="1:13">
      <c r="A6355">
        <v>16351</v>
      </c>
      <c r="B6355" t="s">
        <v>31</v>
      </c>
      <c r="C6355" t="s">
        <v>32</v>
      </c>
      <c r="D6355">
        <f t="shared" si="669"/>
        <v>351</v>
      </c>
      <c r="E6355" t="s">
        <v>38</v>
      </c>
      <c r="F6355">
        <f t="shared" si="674"/>
        <v>50009</v>
      </c>
      <c r="G6355">
        <f t="shared" si="670"/>
        <v>353</v>
      </c>
      <c r="H6355" t="str">
        <f t="shared" si="675"/>
        <v>{"ItemId":50009,"Num":353}</v>
      </c>
      <c r="J6355" s="7">
        <v>351</v>
      </c>
      <c r="K6355" s="8">
        <f t="shared" si="671"/>
        <v>35</v>
      </c>
      <c r="L6355" s="9">
        <f t="shared" si="672"/>
        <v>1</v>
      </c>
      <c r="M6355" s="10">
        <f t="shared" si="673"/>
        <v>6436</v>
      </c>
    </row>
    <row r="6356" ht="15" spans="1:13">
      <c r="A6356">
        <v>16352</v>
      </c>
      <c r="B6356" t="s">
        <v>31</v>
      </c>
      <c r="C6356" t="s">
        <v>32</v>
      </c>
      <c r="D6356">
        <f t="shared" si="669"/>
        <v>352</v>
      </c>
      <c r="E6356" t="s">
        <v>38</v>
      </c>
      <c r="F6356">
        <f t="shared" si="674"/>
        <v>50009</v>
      </c>
      <c r="G6356">
        <f t="shared" si="670"/>
        <v>354</v>
      </c>
      <c r="H6356" t="str">
        <f t="shared" si="675"/>
        <v>{"ItemId":50009,"Num":354}</v>
      </c>
      <c r="J6356" s="7">
        <v>352</v>
      </c>
      <c r="K6356" s="8">
        <f t="shared" si="671"/>
        <v>35</v>
      </c>
      <c r="L6356" s="9">
        <f t="shared" si="672"/>
        <v>2</v>
      </c>
      <c r="M6356" s="10">
        <f t="shared" si="673"/>
        <v>6472</v>
      </c>
    </row>
    <row r="6357" ht="15" spans="1:13">
      <c r="A6357">
        <v>16353</v>
      </c>
      <c r="B6357" t="s">
        <v>31</v>
      </c>
      <c r="C6357" t="s">
        <v>32</v>
      </c>
      <c r="D6357">
        <f t="shared" si="669"/>
        <v>353</v>
      </c>
      <c r="E6357" t="s">
        <v>38</v>
      </c>
      <c r="F6357">
        <f t="shared" si="674"/>
        <v>50009</v>
      </c>
      <c r="G6357">
        <f t="shared" si="670"/>
        <v>355</v>
      </c>
      <c r="H6357" t="str">
        <f t="shared" si="675"/>
        <v>{"ItemId":50009,"Num":355}</v>
      </c>
      <c r="J6357" s="7">
        <v>353</v>
      </c>
      <c r="K6357" s="8">
        <f t="shared" si="671"/>
        <v>35</v>
      </c>
      <c r="L6357" s="9">
        <f t="shared" si="672"/>
        <v>3</v>
      </c>
      <c r="M6357" s="10">
        <f t="shared" si="673"/>
        <v>6508</v>
      </c>
    </row>
    <row r="6358" ht="15" spans="1:13">
      <c r="A6358">
        <v>16354</v>
      </c>
      <c r="B6358" t="s">
        <v>31</v>
      </c>
      <c r="C6358" t="s">
        <v>32</v>
      </c>
      <c r="D6358">
        <f t="shared" si="669"/>
        <v>354</v>
      </c>
      <c r="E6358" t="s">
        <v>38</v>
      </c>
      <c r="F6358">
        <f t="shared" si="674"/>
        <v>50009</v>
      </c>
      <c r="G6358">
        <f t="shared" si="670"/>
        <v>356</v>
      </c>
      <c r="H6358" t="str">
        <f t="shared" si="675"/>
        <v>{"ItemId":50009,"Num":356}</v>
      </c>
      <c r="J6358" s="7">
        <v>354</v>
      </c>
      <c r="K6358" s="8">
        <f t="shared" si="671"/>
        <v>35</v>
      </c>
      <c r="L6358" s="9">
        <f t="shared" si="672"/>
        <v>4</v>
      </c>
      <c r="M6358" s="10">
        <f t="shared" si="673"/>
        <v>6544</v>
      </c>
    </row>
    <row r="6359" ht="15" spans="1:13">
      <c r="A6359">
        <v>16355</v>
      </c>
      <c r="B6359" t="s">
        <v>31</v>
      </c>
      <c r="C6359" t="s">
        <v>32</v>
      </c>
      <c r="D6359">
        <f t="shared" si="669"/>
        <v>355</v>
      </c>
      <c r="E6359" t="s">
        <v>38</v>
      </c>
      <c r="F6359">
        <f t="shared" si="674"/>
        <v>50009</v>
      </c>
      <c r="G6359">
        <f t="shared" si="670"/>
        <v>357</v>
      </c>
      <c r="H6359" t="str">
        <f t="shared" si="675"/>
        <v>{"ItemId":50009,"Num":357}</v>
      </c>
      <c r="J6359" s="7">
        <v>355</v>
      </c>
      <c r="K6359" s="8">
        <f t="shared" si="671"/>
        <v>35</v>
      </c>
      <c r="L6359" s="9">
        <f t="shared" si="672"/>
        <v>5</v>
      </c>
      <c r="M6359" s="10">
        <f t="shared" si="673"/>
        <v>6580</v>
      </c>
    </row>
    <row r="6360" ht="15" spans="1:13">
      <c r="A6360">
        <v>16356</v>
      </c>
      <c r="B6360" t="s">
        <v>31</v>
      </c>
      <c r="C6360" t="s">
        <v>32</v>
      </c>
      <c r="D6360">
        <f t="shared" si="669"/>
        <v>356</v>
      </c>
      <c r="E6360" t="s">
        <v>38</v>
      </c>
      <c r="F6360">
        <f t="shared" si="674"/>
        <v>50009</v>
      </c>
      <c r="G6360">
        <f t="shared" si="670"/>
        <v>358</v>
      </c>
      <c r="H6360" t="str">
        <f t="shared" si="675"/>
        <v>{"ItemId":50009,"Num":358}</v>
      </c>
      <c r="J6360" s="7">
        <v>356</v>
      </c>
      <c r="K6360" s="8">
        <f t="shared" si="671"/>
        <v>35</v>
      </c>
      <c r="L6360" s="9">
        <f t="shared" si="672"/>
        <v>6</v>
      </c>
      <c r="M6360" s="10">
        <f t="shared" si="673"/>
        <v>6616</v>
      </c>
    </row>
    <row r="6361" ht="15" spans="1:13">
      <c r="A6361">
        <v>16357</v>
      </c>
      <c r="B6361" t="s">
        <v>31</v>
      </c>
      <c r="C6361" t="s">
        <v>32</v>
      </c>
      <c r="D6361">
        <f t="shared" si="669"/>
        <v>357</v>
      </c>
      <c r="E6361" t="s">
        <v>38</v>
      </c>
      <c r="F6361">
        <f t="shared" si="674"/>
        <v>50009</v>
      </c>
      <c r="G6361">
        <f t="shared" si="670"/>
        <v>359</v>
      </c>
      <c r="H6361" t="str">
        <f t="shared" si="675"/>
        <v>{"ItemId":50009,"Num":359}</v>
      </c>
      <c r="J6361" s="7">
        <v>357</v>
      </c>
      <c r="K6361" s="8">
        <f t="shared" si="671"/>
        <v>35</v>
      </c>
      <c r="L6361" s="9">
        <f t="shared" si="672"/>
        <v>7</v>
      </c>
      <c r="M6361" s="10">
        <f t="shared" si="673"/>
        <v>6652</v>
      </c>
    </row>
    <row r="6362" ht="15" spans="1:13">
      <c r="A6362">
        <v>16358</v>
      </c>
      <c r="B6362" t="s">
        <v>31</v>
      </c>
      <c r="C6362" t="s">
        <v>32</v>
      </c>
      <c r="D6362">
        <f t="shared" si="669"/>
        <v>358</v>
      </c>
      <c r="E6362" t="s">
        <v>38</v>
      </c>
      <c r="F6362">
        <f t="shared" si="674"/>
        <v>50009</v>
      </c>
      <c r="G6362">
        <f t="shared" si="670"/>
        <v>360</v>
      </c>
      <c r="H6362" t="str">
        <f t="shared" si="675"/>
        <v>{"ItemId":50009,"Num":360}</v>
      </c>
      <c r="J6362" s="7">
        <v>358</v>
      </c>
      <c r="K6362" s="8">
        <f t="shared" si="671"/>
        <v>35</v>
      </c>
      <c r="L6362" s="9">
        <f t="shared" si="672"/>
        <v>8</v>
      </c>
      <c r="M6362" s="10">
        <f t="shared" si="673"/>
        <v>6688</v>
      </c>
    </row>
    <row r="6363" ht="15" spans="1:13">
      <c r="A6363">
        <v>16359</v>
      </c>
      <c r="B6363" t="s">
        <v>31</v>
      </c>
      <c r="C6363" t="s">
        <v>32</v>
      </c>
      <c r="D6363">
        <f t="shared" si="669"/>
        <v>359</v>
      </c>
      <c r="E6363" t="s">
        <v>38</v>
      </c>
      <c r="F6363">
        <f t="shared" si="674"/>
        <v>50009</v>
      </c>
      <c r="G6363">
        <f t="shared" si="670"/>
        <v>361</v>
      </c>
      <c r="H6363" t="str">
        <f t="shared" si="675"/>
        <v>{"ItemId":50009,"Num":361}</v>
      </c>
      <c r="J6363" s="7">
        <v>359</v>
      </c>
      <c r="K6363" s="8">
        <f t="shared" si="671"/>
        <v>35</v>
      </c>
      <c r="L6363" s="9">
        <f t="shared" si="672"/>
        <v>9</v>
      </c>
      <c r="M6363" s="10">
        <f t="shared" si="673"/>
        <v>6724</v>
      </c>
    </row>
    <row r="6364" ht="15" spans="1:13">
      <c r="A6364">
        <v>16360</v>
      </c>
      <c r="B6364" t="s">
        <v>31</v>
      </c>
      <c r="C6364" t="s">
        <v>32</v>
      </c>
      <c r="D6364">
        <f t="shared" si="669"/>
        <v>360</v>
      </c>
      <c r="E6364" t="s">
        <v>38</v>
      </c>
      <c r="F6364">
        <f t="shared" si="674"/>
        <v>50009</v>
      </c>
      <c r="G6364">
        <f t="shared" si="670"/>
        <v>362</v>
      </c>
      <c r="H6364" t="str">
        <f t="shared" si="675"/>
        <v>{"ItemId":50009,"Num":362}</v>
      </c>
      <c r="J6364" s="7">
        <v>360</v>
      </c>
      <c r="K6364" s="8">
        <f t="shared" si="671"/>
        <v>35</v>
      </c>
      <c r="L6364" s="9">
        <f t="shared" si="672"/>
        <v>10</v>
      </c>
      <c r="M6364" s="10">
        <f t="shared" si="673"/>
        <v>6760</v>
      </c>
    </row>
    <row r="6365" ht="15" spans="1:13">
      <c r="A6365">
        <v>16361</v>
      </c>
      <c r="B6365" t="s">
        <v>31</v>
      </c>
      <c r="C6365" t="s">
        <v>32</v>
      </c>
      <c r="D6365">
        <f t="shared" si="669"/>
        <v>361</v>
      </c>
      <c r="E6365" t="s">
        <v>38</v>
      </c>
      <c r="F6365">
        <f t="shared" si="674"/>
        <v>50009</v>
      </c>
      <c r="G6365">
        <f t="shared" si="670"/>
        <v>363</v>
      </c>
      <c r="H6365" t="str">
        <f t="shared" si="675"/>
        <v>{"ItemId":50009,"Num":363}</v>
      </c>
      <c r="J6365" s="7">
        <v>361</v>
      </c>
      <c r="K6365" s="8">
        <f t="shared" si="671"/>
        <v>36</v>
      </c>
      <c r="L6365" s="9">
        <f t="shared" si="672"/>
        <v>1</v>
      </c>
      <c r="M6365" s="10">
        <f t="shared" si="673"/>
        <v>6797</v>
      </c>
    </row>
    <row r="6366" ht="15" spans="1:13">
      <c r="A6366">
        <v>16362</v>
      </c>
      <c r="B6366" t="s">
        <v>31</v>
      </c>
      <c r="C6366" t="s">
        <v>32</v>
      </c>
      <c r="D6366">
        <f t="shared" si="669"/>
        <v>362</v>
      </c>
      <c r="E6366" t="s">
        <v>38</v>
      </c>
      <c r="F6366">
        <f t="shared" si="674"/>
        <v>50009</v>
      </c>
      <c r="G6366">
        <f t="shared" si="670"/>
        <v>364</v>
      </c>
      <c r="H6366" t="str">
        <f t="shared" si="675"/>
        <v>{"ItemId":50009,"Num":364}</v>
      </c>
      <c r="J6366" s="7">
        <v>362</v>
      </c>
      <c r="K6366" s="8">
        <f t="shared" si="671"/>
        <v>36</v>
      </c>
      <c r="L6366" s="9">
        <f t="shared" si="672"/>
        <v>2</v>
      </c>
      <c r="M6366" s="10">
        <f t="shared" si="673"/>
        <v>6834</v>
      </c>
    </row>
    <row r="6367" ht="15" spans="1:13">
      <c r="A6367">
        <v>16363</v>
      </c>
      <c r="B6367" t="s">
        <v>31</v>
      </c>
      <c r="C6367" t="s">
        <v>32</v>
      </c>
      <c r="D6367">
        <f t="shared" si="669"/>
        <v>363</v>
      </c>
      <c r="E6367" t="s">
        <v>38</v>
      </c>
      <c r="F6367">
        <f t="shared" si="674"/>
        <v>50009</v>
      </c>
      <c r="G6367">
        <f t="shared" si="670"/>
        <v>365</v>
      </c>
      <c r="H6367" t="str">
        <f t="shared" si="675"/>
        <v>{"ItemId":50009,"Num":365}</v>
      </c>
      <c r="J6367" s="7">
        <v>363</v>
      </c>
      <c r="K6367" s="8">
        <f t="shared" si="671"/>
        <v>36</v>
      </c>
      <c r="L6367" s="9">
        <f t="shared" si="672"/>
        <v>3</v>
      </c>
      <c r="M6367" s="10">
        <f t="shared" si="673"/>
        <v>6871</v>
      </c>
    </row>
    <row r="6368" ht="15" spans="1:13">
      <c r="A6368">
        <v>16364</v>
      </c>
      <c r="B6368" t="s">
        <v>31</v>
      </c>
      <c r="C6368" t="s">
        <v>32</v>
      </c>
      <c r="D6368">
        <f t="shared" si="669"/>
        <v>364</v>
      </c>
      <c r="E6368" t="s">
        <v>38</v>
      </c>
      <c r="F6368">
        <f t="shared" si="674"/>
        <v>50009</v>
      </c>
      <c r="G6368">
        <f t="shared" si="670"/>
        <v>366</v>
      </c>
      <c r="H6368" t="str">
        <f t="shared" si="675"/>
        <v>{"ItemId":50009,"Num":366}</v>
      </c>
      <c r="J6368" s="7">
        <v>364</v>
      </c>
      <c r="K6368" s="8">
        <f t="shared" si="671"/>
        <v>36</v>
      </c>
      <c r="L6368" s="9">
        <f t="shared" si="672"/>
        <v>4</v>
      </c>
      <c r="M6368" s="10">
        <f t="shared" si="673"/>
        <v>6908</v>
      </c>
    </row>
    <row r="6369" ht="15" spans="1:13">
      <c r="A6369">
        <v>16365</v>
      </c>
      <c r="B6369" t="s">
        <v>31</v>
      </c>
      <c r="C6369" t="s">
        <v>32</v>
      </c>
      <c r="D6369">
        <f t="shared" si="669"/>
        <v>365</v>
      </c>
      <c r="E6369" t="s">
        <v>38</v>
      </c>
      <c r="F6369">
        <f t="shared" si="674"/>
        <v>50009</v>
      </c>
      <c r="G6369">
        <f t="shared" si="670"/>
        <v>367</v>
      </c>
      <c r="H6369" t="str">
        <f t="shared" si="675"/>
        <v>{"ItemId":50009,"Num":367}</v>
      </c>
      <c r="J6369" s="7">
        <v>365</v>
      </c>
      <c r="K6369" s="8">
        <f t="shared" si="671"/>
        <v>36</v>
      </c>
      <c r="L6369" s="9">
        <f t="shared" si="672"/>
        <v>5</v>
      </c>
      <c r="M6369" s="10">
        <f t="shared" si="673"/>
        <v>6945</v>
      </c>
    </row>
    <row r="6370" ht="15" spans="1:13">
      <c r="A6370">
        <v>16366</v>
      </c>
      <c r="B6370" t="s">
        <v>31</v>
      </c>
      <c r="C6370" t="s">
        <v>32</v>
      </c>
      <c r="D6370">
        <f t="shared" si="669"/>
        <v>366</v>
      </c>
      <c r="E6370" t="s">
        <v>38</v>
      </c>
      <c r="F6370">
        <f t="shared" si="674"/>
        <v>50009</v>
      </c>
      <c r="G6370">
        <f t="shared" si="670"/>
        <v>368</v>
      </c>
      <c r="H6370" t="str">
        <f t="shared" si="675"/>
        <v>{"ItemId":50009,"Num":368}</v>
      </c>
      <c r="J6370" s="7">
        <v>366</v>
      </c>
      <c r="K6370" s="8">
        <f t="shared" si="671"/>
        <v>36</v>
      </c>
      <c r="L6370" s="9">
        <f t="shared" si="672"/>
        <v>6</v>
      </c>
      <c r="M6370" s="10">
        <f t="shared" si="673"/>
        <v>6982</v>
      </c>
    </row>
    <row r="6371" ht="15" spans="1:13">
      <c r="A6371">
        <v>16367</v>
      </c>
      <c r="B6371" t="s">
        <v>31</v>
      </c>
      <c r="C6371" t="s">
        <v>32</v>
      </c>
      <c r="D6371">
        <f t="shared" si="669"/>
        <v>367</v>
      </c>
      <c r="E6371" t="s">
        <v>38</v>
      </c>
      <c r="F6371">
        <f t="shared" si="674"/>
        <v>50009</v>
      </c>
      <c r="G6371">
        <f t="shared" si="670"/>
        <v>369</v>
      </c>
      <c r="H6371" t="str">
        <f t="shared" si="675"/>
        <v>{"ItemId":50009,"Num":369}</v>
      </c>
      <c r="J6371" s="7">
        <v>367</v>
      </c>
      <c r="K6371" s="8">
        <f t="shared" si="671"/>
        <v>36</v>
      </c>
      <c r="L6371" s="9">
        <f t="shared" si="672"/>
        <v>7</v>
      </c>
      <c r="M6371" s="10">
        <f t="shared" si="673"/>
        <v>7019</v>
      </c>
    </row>
    <row r="6372" ht="15" spans="1:13">
      <c r="A6372">
        <v>16368</v>
      </c>
      <c r="B6372" t="s">
        <v>31</v>
      </c>
      <c r="C6372" t="s">
        <v>32</v>
      </c>
      <c r="D6372">
        <f t="shared" si="669"/>
        <v>368</v>
      </c>
      <c r="E6372" t="s">
        <v>38</v>
      </c>
      <c r="F6372">
        <f t="shared" si="674"/>
        <v>50009</v>
      </c>
      <c r="G6372">
        <f t="shared" si="670"/>
        <v>370</v>
      </c>
      <c r="H6372" t="str">
        <f t="shared" si="675"/>
        <v>{"ItemId":50009,"Num":370}</v>
      </c>
      <c r="J6372" s="7">
        <v>368</v>
      </c>
      <c r="K6372" s="8">
        <f t="shared" si="671"/>
        <v>36</v>
      </c>
      <c r="L6372" s="9">
        <f t="shared" si="672"/>
        <v>8</v>
      </c>
      <c r="M6372" s="10">
        <f t="shared" si="673"/>
        <v>7056</v>
      </c>
    </row>
    <row r="6373" ht="15" spans="1:13">
      <c r="A6373">
        <v>16369</v>
      </c>
      <c r="B6373" t="s">
        <v>31</v>
      </c>
      <c r="C6373" t="s">
        <v>32</v>
      </c>
      <c r="D6373">
        <f t="shared" si="669"/>
        <v>369</v>
      </c>
      <c r="E6373" t="s">
        <v>38</v>
      </c>
      <c r="F6373">
        <f t="shared" si="674"/>
        <v>50009</v>
      </c>
      <c r="G6373">
        <f t="shared" si="670"/>
        <v>371</v>
      </c>
      <c r="H6373" t="str">
        <f t="shared" si="675"/>
        <v>{"ItemId":50009,"Num":371}</v>
      </c>
      <c r="J6373" s="7">
        <v>369</v>
      </c>
      <c r="K6373" s="8">
        <f t="shared" si="671"/>
        <v>36</v>
      </c>
      <c r="L6373" s="9">
        <f t="shared" si="672"/>
        <v>9</v>
      </c>
      <c r="M6373" s="10">
        <f t="shared" si="673"/>
        <v>7093</v>
      </c>
    </row>
    <row r="6374" ht="15" spans="1:13">
      <c r="A6374">
        <v>16370</v>
      </c>
      <c r="B6374" t="s">
        <v>31</v>
      </c>
      <c r="C6374" t="s">
        <v>32</v>
      </c>
      <c r="D6374">
        <f t="shared" si="669"/>
        <v>370</v>
      </c>
      <c r="E6374" t="s">
        <v>38</v>
      </c>
      <c r="F6374">
        <f t="shared" si="674"/>
        <v>50009</v>
      </c>
      <c r="G6374">
        <f t="shared" si="670"/>
        <v>372</v>
      </c>
      <c r="H6374" t="str">
        <f t="shared" si="675"/>
        <v>{"ItemId":50009,"Num":372}</v>
      </c>
      <c r="J6374" s="7">
        <v>370</v>
      </c>
      <c r="K6374" s="8">
        <f t="shared" si="671"/>
        <v>36</v>
      </c>
      <c r="L6374" s="9">
        <f t="shared" si="672"/>
        <v>10</v>
      </c>
      <c r="M6374" s="10">
        <f t="shared" si="673"/>
        <v>7130</v>
      </c>
    </row>
    <row r="6375" ht="15" spans="1:13">
      <c r="A6375">
        <v>16371</v>
      </c>
      <c r="B6375" t="s">
        <v>31</v>
      </c>
      <c r="C6375" t="s">
        <v>32</v>
      </c>
      <c r="D6375">
        <f t="shared" si="669"/>
        <v>371</v>
      </c>
      <c r="E6375" t="s">
        <v>38</v>
      </c>
      <c r="F6375">
        <f t="shared" si="674"/>
        <v>50009</v>
      </c>
      <c r="G6375">
        <f t="shared" si="670"/>
        <v>373</v>
      </c>
      <c r="H6375" t="str">
        <f t="shared" si="675"/>
        <v>{"ItemId":50009,"Num":373}</v>
      </c>
      <c r="J6375" s="7">
        <v>371</v>
      </c>
      <c r="K6375" s="8">
        <f t="shared" si="671"/>
        <v>37</v>
      </c>
      <c r="L6375" s="9">
        <f t="shared" si="672"/>
        <v>1</v>
      </c>
      <c r="M6375" s="10">
        <f t="shared" si="673"/>
        <v>7168</v>
      </c>
    </row>
    <row r="6376" ht="15" spans="1:13">
      <c r="A6376">
        <v>16372</v>
      </c>
      <c r="B6376" t="s">
        <v>31</v>
      </c>
      <c r="C6376" t="s">
        <v>32</v>
      </c>
      <c r="D6376">
        <f t="shared" si="669"/>
        <v>372</v>
      </c>
      <c r="E6376" t="s">
        <v>38</v>
      </c>
      <c r="F6376">
        <f t="shared" si="674"/>
        <v>50009</v>
      </c>
      <c r="G6376">
        <f t="shared" si="670"/>
        <v>374</v>
      </c>
      <c r="H6376" t="str">
        <f t="shared" si="675"/>
        <v>{"ItemId":50009,"Num":374}</v>
      </c>
      <c r="J6376" s="7">
        <v>372</v>
      </c>
      <c r="K6376" s="8">
        <f t="shared" si="671"/>
        <v>37</v>
      </c>
      <c r="L6376" s="9">
        <f t="shared" si="672"/>
        <v>2</v>
      </c>
      <c r="M6376" s="10">
        <f t="shared" si="673"/>
        <v>7206</v>
      </c>
    </row>
    <row r="6377" ht="15" spans="1:13">
      <c r="A6377">
        <v>16373</v>
      </c>
      <c r="B6377" t="s">
        <v>31</v>
      </c>
      <c r="C6377" t="s">
        <v>32</v>
      </c>
      <c r="D6377">
        <f t="shared" si="669"/>
        <v>373</v>
      </c>
      <c r="E6377" t="s">
        <v>38</v>
      </c>
      <c r="F6377">
        <f t="shared" si="674"/>
        <v>50009</v>
      </c>
      <c r="G6377">
        <f t="shared" si="670"/>
        <v>375</v>
      </c>
      <c r="H6377" t="str">
        <f t="shared" si="675"/>
        <v>{"ItemId":50009,"Num":375}</v>
      </c>
      <c r="J6377" s="7">
        <v>373</v>
      </c>
      <c r="K6377" s="8">
        <f t="shared" si="671"/>
        <v>37</v>
      </c>
      <c r="L6377" s="9">
        <f t="shared" si="672"/>
        <v>3</v>
      </c>
      <c r="M6377" s="10">
        <f t="shared" si="673"/>
        <v>7244</v>
      </c>
    </row>
    <row r="6378" ht="15" spans="1:13">
      <c r="A6378">
        <v>16374</v>
      </c>
      <c r="B6378" t="s">
        <v>31</v>
      </c>
      <c r="C6378" t="s">
        <v>32</v>
      </c>
      <c r="D6378">
        <f t="shared" si="669"/>
        <v>374</v>
      </c>
      <c r="E6378" t="s">
        <v>38</v>
      </c>
      <c r="F6378">
        <f t="shared" si="674"/>
        <v>50009</v>
      </c>
      <c r="G6378">
        <f t="shared" si="670"/>
        <v>376</v>
      </c>
      <c r="H6378" t="str">
        <f t="shared" si="675"/>
        <v>{"ItemId":50009,"Num":376}</v>
      </c>
      <c r="J6378" s="7">
        <v>374</v>
      </c>
      <c r="K6378" s="8">
        <f t="shared" si="671"/>
        <v>37</v>
      </c>
      <c r="L6378" s="9">
        <f t="shared" si="672"/>
        <v>4</v>
      </c>
      <c r="M6378" s="10">
        <f t="shared" si="673"/>
        <v>7282</v>
      </c>
    </row>
    <row r="6379" ht="15" spans="1:13">
      <c r="A6379">
        <v>16375</v>
      </c>
      <c r="B6379" t="s">
        <v>31</v>
      </c>
      <c r="C6379" t="s">
        <v>32</v>
      </c>
      <c r="D6379">
        <f t="shared" si="669"/>
        <v>375</v>
      </c>
      <c r="E6379" t="s">
        <v>38</v>
      </c>
      <c r="F6379">
        <f t="shared" si="674"/>
        <v>50009</v>
      </c>
      <c r="G6379">
        <f t="shared" si="670"/>
        <v>377</v>
      </c>
      <c r="H6379" t="str">
        <f t="shared" si="675"/>
        <v>{"ItemId":50009,"Num":377}</v>
      </c>
      <c r="J6379" s="7">
        <v>375</v>
      </c>
      <c r="K6379" s="8">
        <f t="shared" si="671"/>
        <v>37</v>
      </c>
      <c r="L6379" s="9">
        <f t="shared" si="672"/>
        <v>5</v>
      </c>
      <c r="M6379" s="10">
        <f t="shared" si="673"/>
        <v>7320</v>
      </c>
    </row>
    <row r="6380" ht="15" spans="1:13">
      <c r="A6380">
        <v>16376</v>
      </c>
      <c r="B6380" t="s">
        <v>31</v>
      </c>
      <c r="C6380" t="s">
        <v>32</v>
      </c>
      <c r="D6380">
        <f t="shared" si="669"/>
        <v>376</v>
      </c>
      <c r="E6380" t="s">
        <v>38</v>
      </c>
      <c r="F6380">
        <f t="shared" si="674"/>
        <v>50009</v>
      </c>
      <c r="G6380">
        <f t="shared" si="670"/>
        <v>378</v>
      </c>
      <c r="H6380" t="str">
        <f t="shared" si="675"/>
        <v>{"ItemId":50009,"Num":378}</v>
      </c>
      <c r="J6380" s="7">
        <v>376</v>
      </c>
      <c r="K6380" s="8">
        <f t="shared" si="671"/>
        <v>37</v>
      </c>
      <c r="L6380" s="9">
        <f t="shared" si="672"/>
        <v>6</v>
      </c>
      <c r="M6380" s="10">
        <f t="shared" si="673"/>
        <v>7358</v>
      </c>
    </row>
    <row r="6381" ht="15" spans="1:13">
      <c r="A6381">
        <v>16377</v>
      </c>
      <c r="B6381" t="s">
        <v>31</v>
      </c>
      <c r="C6381" t="s">
        <v>32</v>
      </c>
      <c r="D6381">
        <f t="shared" ref="D6381:D6444" si="676">D5381</f>
        <v>377</v>
      </c>
      <c r="E6381" t="s">
        <v>38</v>
      </c>
      <c r="F6381">
        <f t="shared" si="674"/>
        <v>50009</v>
      </c>
      <c r="G6381">
        <f t="shared" si="670"/>
        <v>379</v>
      </c>
      <c r="H6381" t="str">
        <f t="shared" si="675"/>
        <v>{"ItemId":50009,"Num":379}</v>
      </c>
      <c r="J6381" s="7">
        <v>377</v>
      </c>
      <c r="K6381" s="8">
        <f t="shared" si="671"/>
        <v>37</v>
      </c>
      <c r="L6381" s="9">
        <f t="shared" si="672"/>
        <v>7</v>
      </c>
      <c r="M6381" s="10">
        <f t="shared" si="673"/>
        <v>7396</v>
      </c>
    </row>
    <row r="6382" ht="15" spans="1:13">
      <c r="A6382">
        <v>16378</v>
      </c>
      <c r="B6382" t="s">
        <v>31</v>
      </c>
      <c r="C6382" t="s">
        <v>32</v>
      </c>
      <c r="D6382">
        <f t="shared" si="676"/>
        <v>378</v>
      </c>
      <c r="E6382" t="s">
        <v>38</v>
      </c>
      <c r="F6382">
        <f t="shared" si="674"/>
        <v>50009</v>
      </c>
      <c r="G6382">
        <f t="shared" ref="G6382:G6445" si="677">G5382</f>
        <v>380</v>
      </c>
      <c r="H6382" t="str">
        <f t="shared" si="675"/>
        <v>{"ItemId":50009,"Num":380}</v>
      </c>
      <c r="J6382" s="7">
        <v>378</v>
      </c>
      <c r="K6382" s="8">
        <f t="shared" si="671"/>
        <v>37</v>
      </c>
      <c r="L6382" s="9">
        <f t="shared" si="672"/>
        <v>8</v>
      </c>
      <c r="M6382" s="10">
        <f t="shared" si="673"/>
        <v>7434</v>
      </c>
    </row>
    <row r="6383" ht="15" spans="1:13">
      <c r="A6383">
        <v>16379</v>
      </c>
      <c r="B6383" t="s">
        <v>31</v>
      </c>
      <c r="C6383" t="s">
        <v>32</v>
      </c>
      <c r="D6383">
        <f t="shared" si="676"/>
        <v>379</v>
      </c>
      <c r="E6383" t="s">
        <v>38</v>
      </c>
      <c r="F6383">
        <f t="shared" si="674"/>
        <v>50009</v>
      </c>
      <c r="G6383">
        <f t="shared" si="677"/>
        <v>381</v>
      </c>
      <c r="H6383" t="str">
        <f t="shared" si="675"/>
        <v>{"ItemId":50009,"Num":381}</v>
      </c>
      <c r="J6383" s="7">
        <v>379</v>
      </c>
      <c r="K6383" s="8">
        <f t="shared" si="671"/>
        <v>37</v>
      </c>
      <c r="L6383" s="9">
        <f t="shared" si="672"/>
        <v>9</v>
      </c>
      <c r="M6383" s="10">
        <f t="shared" si="673"/>
        <v>7472</v>
      </c>
    </row>
    <row r="6384" ht="15" spans="1:13">
      <c r="A6384">
        <v>16380</v>
      </c>
      <c r="B6384" t="s">
        <v>31</v>
      </c>
      <c r="C6384" t="s">
        <v>32</v>
      </c>
      <c r="D6384">
        <f t="shared" si="676"/>
        <v>380</v>
      </c>
      <c r="E6384" t="s">
        <v>38</v>
      </c>
      <c r="F6384">
        <f t="shared" si="674"/>
        <v>50009</v>
      </c>
      <c r="G6384">
        <f t="shared" si="677"/>
        <v>382</v>
      </c>
      <c r="H6384" t="str">
        <f t="shared" si="675"/>
        <v>{"ItemId":50009,"Num":382}</v>
      </c>
      <c r="J6384" s="7">
        <v>380</v>
      </c>
      <c r="K6384" s="8">
        <f t="shared" si="671"/>
        <v>37</v>
      </c>
      <c r="L6384" s="9">
        <f t="shared" si="672"/>
        <v>10</v>
      </c>
      <c r="M6384" s="10">
        <f t="shared" si="673"/>
        <v>7510</v>
      </c>
    </row>
    <row r="6385" ht="15" spans="1:13">
      <c r="A6385">
        <v>16381</v>
      </c>
      <c r="B6385" t="s">
        <v>31</v>
      </c>
      <c r="C6385" t="s">
        <v>32</v>
      </c>
      <c r="D6385">
        <f t="shared" si="676"/>
        <v>381</v>
      </c>
      <c r="E6385" t="s">
        <v>38</v>
      </c>
      <c r="F6385">
        <f t="shared" si="674"/>
        <v>50009</v>
      </c>
      <c r="G6385">
        <f t="shared" si="677"/>
        <v>383</v>
      </c>
      <c r="H6385" t="str">
        <f t="shared" si="675"/>
        <v>{"ItemId":50009,"Num":383}</v>
      </c>
      <c r="J6385" s="7">
        <v>381</v>
      </c>
      <c r="K6385" s="8">
        <f t="shared" si="671"/>
        <v>38</v>
      </c>
      <c r="L6385" s="9">
        <f t="shared" si="672"/>
        <v>1</v>
      </c>
      <c r="M6385" s="10">
        <f t="shared" si="673"/>
        <v>7549</v>
      </c>
    </row>
    <row r="6386" ht="15" spans="1:13">
      <c r="A6386">
        <v>16382</v>
      </c>
      <c r="B6386" t="s">
        <v>31</v>
      </c>
      <c r="C6386" t="s">
        <v>32</v>
      </c>
      <c r="D6386">
        <f t="shared" si="676"/>
        <v>382</v>
      </c>
      <c r="E6386" t="s">
        <v>38</v>
      </c>
      <c r="F6386">
        <f t="shared" si="674"/>
        <v>50009</v>
      </c>
      <c r="G6386">
        <f t="shared" si="677"/>
        <v>384</v>
      </c>
      <c r="H6386" t="str">
        <f t="shared" si="675"/>
        <v>{"ItemId":50009,"Num":384}</v>
      </c>
      <c r="J6386" s="7">
        <v>382</v>
      </c>
      <c r="K6386" s="8">
        <f t="shared" si="671"/>
        <v>38</v>
      </c>
      <c r="L6386" s="9">
        <f t="shared" si="672"/>
        <v>2</v>
      </c>
      <c r="M6386" s="10">
        <f t="shared" si="673"/>
        <v>7588</v>
      </c>
    </row>
    <row r="6387" ht="15" spans="1:13">
      <c r="A6387">
        <v>16383</v>
      </c>
      <c r="B6387" t="s">
        <v>31</v>
      </c>
      <c r="C6387" t="s">
        <v>32</v>
      </c>
      <c r="D6387">
        <f t="shared" si="676"/>
        <v>383</v>
      </c>
      <c r="E6387" t="s">
        <v>38</v>
      </c>
      <c r="F6387">
        <f t="shared" si="674"/>
        <v>50009</v>
      </c>
      <c r="G6387">
        <f t="shared" si="677"/>
        <v>385</v>
      </c>
      <c r="H6387" t="str">
        <f t="shared" si="675"/>
        <v>{"ItemId":50009,"Num":385}</v>
      </c>
      <c r="J6387" s="7">
        <v>383</v>
      </c>
      <c r="K6387" s="8">
        <f t="shared" si="671"/>
        <v>38</v>
      </c>
      <c r="L6387" s="9">
        <f t="shared" si="672"/>
        <v>3</v>
      </c>
      <c r="M6387" s="10">
        <f t="shared" si="673"/>
        <v>7627</v>
      </c>
    </row>
    <row r="6388" ht="15" spans="1:13">
      <c r="A6388">
        <v>16384</v>
      </c>
      <c r="B6388" t="s">
        <v>31</v>
      </c>
      <c r="C6388" t="s">
        <v>32</v>
      </c>
      <c r="D6388">
        <f t="shared" si="676"/>
        <v>384</v>
      </c>
      <c r="E6388" t="s">
        <v>38</v>
      </c>
      <c r="F6388">
        <f t="shared" si="674"/>
        <v>50009</v>
      </c>
      <c r="G6388">
        <f t="shared" si="677"/>
        <v>386</v>
      </c>
      <c r="H6388" t="str">
        <f t="shared" si="675"/>
        <v>{"ItemId":50009,"Num":386}</v>
      </c>
      <c r="J6388" s="7">
        <v>384</v>
      </c>
      <c r="K6388" s="8">
        <f t="shared" si="671"/>
        <v>38</v>
      </c>
      <c r="L6388" s="9">
        <f t="shared" si="672"/>
        <v>4</v>
      </c>
      <c r="M6388" s="10">
        <f t="shared" si="673"/>
        <v>7666</v>
      </c>
    </row>
    <row r="6389" ht="15" spans="1:13">
      <c r="A6389">
        <v>16385</v>
      </c>
      <c r="B6389" t="s">
        <v>31</v>
      </c>
      <c r="C6389" t="s">
        <v>32</v>
      </c>
      <c r="D6389">
        <f t="shared" si="676"/>
        <v>385</v>
      </c>
      <c r="E6389" t="s">
        <v>38</v>
      </c>
      <c r="F6389">
        <f t="shared" si="674"/>
        <v>50009</v>
      </c>
      <c r="G6389">
        <f t="shared" si="677"/>
        <v>387</v>
      </c>
      <c r="H6389" t="str">
        <f t="shared" si="675"/>
        <v>{"ItemId":50009,"Num":387}</v>
      </c>
      <c r="J6389" s="7">
        <v>385</v>
      </c>
      <c r="K6389" s="8">
        <f t="shared" si="671"/>
        <v>38</v>
      </c>
      <c r="L6389" s="9">
        <f t="shared" si="672"/>
        <v>5</v>
      </c>
      <c r="M6389" s="10">
        <f t="shared" si="673"/>
        <v>7705</v>
      </c>
    </row>
    <row r="6390" ht="15" spans="1:13">
      <c r="A6390">
        <v>16386</v>
      </c>
      <c r="B6390" t="s">
        <v>31</v>
      </c>
      <c r="C6390" t="s">
        <v>32</v>
      </c>
      <c r="D6390">
        <f t="shared" si="676"/>
        <v>386</v>
      </c>
      <c r="E6390" t="s">
        <v>38</v>
      </c>
      <c r="F6390">
        <f t="shared" si="674"/>
        <v>50009</v>
      </c>
      <c r="G6390">
        <f t="shared" si="677"/>
        <v>388</v>
      </c>
      <c r="H6390" t="str">
        <f t="shared" si="675"/>
        <v>{"ItemId":50009,"Num":388}</v>
      </c>
      <c r="J6390" s="7">
        <v>386</v>
      </c>
      <c r="K6390" s="8">
        <f t="shared" ref="K6390:K6453" si="678">INT((J6390-1)/10)</f>
        <v>38</v>
      </c>
      <c r="L6390" s="9">
        <f t="shared" ref="L6390:L6453" si="679">J6390-10*K6390</f>
        <v>6</v>
      </c>
      <c r="M6390" s="10">
        <f t="shared" ref="M6390:M6453" si="680">$O$6+$O$7+5*K6390*(K6390+1)+L6390*(K6390+1)</f>
        <v>7744</v>
      </c>
    </row>
    <row r="6391" ht="15" spans="1:13">
      <c r="A6391">
        <v>16387</v>
      </c>
      <c r="B6391" t="s">
        <v>31</v>
      </c>
      <c r="C6391" t="s">
        <v>32</v>
      </c>
      <c r="D6391">
        <f t="shared" si="676"/>
        <v>387</v>
      </c>
      <c r="E6391" t="s">
        <v>38</v>
      </c>
      <c r="F6391">
        <f t="shared" si="674"/>
        <v>50009</v>
      </c>
      <c r="G6391">
        <f t="shared" si="677"/>
        <v>389</v>
      </c>
      <c r="H6391" t="str">
        <f t="shared" si="675"/>
        <v>{"ItemId":50009,"Num":389}</v>
      </c>
      <c r="J6391" s="7">
        <v>387</v>
      </c>
      <c r="K6391" s="8">
        <f t="shared" si="678"/>
        <v>38</v>
      </c>
      <c r="L6391" s="9">
        <f t="shared" si="679"/>
        <v>7</v>
      </c>
      <c r="M6391" s="10">
        <f t="shared" si="680"/>
        <v>7783</v>
      </c>
    </row>
    <row r="6392" ht="15" spans="1:13">
      <c r="A6392">
        <v>16388</v>
      </c>
      <c r="B6392" t="s">
        <v>31</v>
      </c>
      <c r="C6392" t="s">
        <v>32</v>
      </c>
      <c r="D6392">
        <f t="shared" si="676"/>
        <v>388</v>
      </c>
      <c r="E6392" t="s">
        <v>38</v>
      </c>
      <c r="F6392">
        <f t="shared" si="674"/>
        <v>50009</v>
      </c>
      <c r="G6392">
        <f t="shared" si="677"/>
        <v>390</v>
      </c>
      <c r="H6392" t="str">
        <f t="shared" si="675"/>
        <v>{"ItemId":50009,"Num":390}</v>
      </c>
      <c r="J6392" s="7">
        <v>388</v>
      </c>
      <c r="K6392" s="8">
        <f t="shared" si="678"/>
        <v>38</v>
      </c>
      <c r="L6392" s="9">
        <f t="shared" si="679"/>
        <v>8</v>
      </c>
      <c r="M6392" s="10">
        <f t="shared" si="680"/>
        <v>7822</v>
      </c>
    </row>
    <row r="6393" ht="15" spans="1:13">
      <c r="A6393">
        <v>16389</v>
      </c>
      <c r="B6393" t="s">
        <v>31</v>
      </c>
      <c r="C6393" t="s">
        <v>32</v>
      </c>
      <c r="D6393">
        <f t="shared" si="676"/>
        <v>389</v>
      </c>
      <c r="E6393" t="s">
        <v>38</v>
      </c>
      <c r="F6393">
        <f t="shared" si="674"/>
        <v>50009</v>
      </c>
      <c r="G6393">
        <f t="shared" si="677"/>
        <v>391</v>
      </c>
      <c r="H6393" t="str">
        <f t="shared" si="675"/>
        <v>{"ItemId":50009,"Num":391}</v>
      </c>
      <c r="J6393" s="7">
        <v>389</v>
      </c>
      <c r="K6393" s="8">
        <f t="shared" si="678"/>
        <v>38</v>
      </c>
      <c r="L6393" s="9">
        <f t="shared" si="679"/>
        <v>9</v>
      </c>
      <c r="M6393" s="10">
        <f t="shared" si="680"/>
        <v>7861</v>
      </c>
    </row>
    <row r="6394" ht="15" spans="1:13">
      <c r="A6394">
        <v>16390</v>
      </c>
      <c r="B6394" t="s">
        <v>31</v>
      </c>
      <c r="C6394" t="s">
        <v>32</v>
      </c>
      <c r="D6394">
        <f t="shared" si="676"/>
        <v>390</v>
      </c>
      <c r="E6394" t="s">
        <v>38</v>
      </c>
      <c r="F6394">
        <f t="shared" si="674"/>
        <v>50009</v>
      </c>
      <c r="G6394">
        <f t="shared" si="677"/>
        <v>392</v>
      </c>
      <c r="H6394" t="str">
        <f t="shared" si="675"/>
        <v>{"ItemId":50009,"Num":392}</v>
      </c>
      <c r="J6394" s="7">
        <v>390</v>
      </c>
      <c r="K6394" s="8">
        <f t="shared" si="678"/>
        <v>38</v>
      </c>
      <c r="L6394" s="9">
        <f t="shared" si="679"/>
        <v>10</v>
      </c>
      <c r="M6394" s="10">
        <f t="shared" si="680"/>
        <v>7900</v>
      </c>
    </row>
    <row r="6395" ht="15" spans="1:13">
      <c r="A6395">
        <v>16391</v>
      </c>
      <c r="B6395" t="s">
        <v>31</v>
      </c>
      <c r="C6395" t="s">
        <v>32</v>
      </c>
      <c r="D6395">
        <f t="shared" si="676"/>
        <v>391</v>
      </c>
      <c r="E6395" t="s">
        <v>38</v>
      </c>
      <c r="F6395">
        <f t="shared" si="674"/>
        <v>50009</v>
      </c>
      <c r="G6395">
        <f t="shared" si="677"/>
        <v>393</v>
      </c>
      <c r="H6395" t="str">
        <f t="shared" si="675"/>
        <v>{"ItemId":50009,"Num":393}</v>
      </c>
      <c r="J6395" s="7">
        <v>391</v>
      </c>
      <c r="K6395" s="8">
        <f t="shared" si="678"/>
        <v>39</v>
      </c>
      <c r="L6395" s="9">
        <f t="shared" si="679"/>
        <v>1</v>
      </c>
      <c r="M6395" s="10">
        <f t="shared" si="680"/>
        <v>7940</v>
      </c>
    </row>
    <row r="6396" ht="15" spans="1:13">
      <c r="A6396">
        <v>16392</v>
      </c>
      <c r="B6396" t="s">
        <v>31</v>
      </c>
      <c r="C6396" t="s">
        <v>32</v>
      </c>
      <c r="D6396">
        <f t="shared" si="676"/>
        <v>392</v>
      </c>
      <c r="E6396" t="s">
        <v>38</v>
      </c>
      <c r="F6396">
        <f t="shared" si="674"/>
        <v>50009</v>
      </c>
      <c r="G6396">
        <f t="shared" si="677"/>
        <v>394</v>
      </c>
      <c r="H6396" t="str">
        <f t="shared" si="675"/>
        <v>{"ItemId":50009,"Num":394}</v>
      </c>
      <c r="J6396" s="7">
        <v>392</v>
      </c>
      <c r="K6396" s="8">
        <f t="shared" si="678"/>
        <v>39</v>
      </c>
      <c r="L6396" s="9">
        <f t="shared" si="679"/>
        <v>2</v>
      </c>
      <c r="M6396" s="10">
        <f t="shared" si="680"/>
        <v>7980</v>
      </c>
    </row>
    <row r="6397" ht="15" spans="1:13">
      <c r="A6397">
        <v>16393</v>
      </c>
      <c r="B6397" t="s">
        <v>31</v>
      </c>
      <c r="C6397" t="s">
        <v>32</v>
      </c>
      <c r="D6397">
        <f t="shared" si="676"/>
        <v>393</v>
      </c>
      <c r="E6397" t="s">
        <v>38</v>
      </c>
      <c r="F6397">
        <f t="shared" si="674"/>
        <v>50009</v>
      </c>
      <c r="G6397">
        <f t="shared" si="677"/>
        <v>395</v>
      </c>
      <c r="H6397" t="str">
        <f t="shared" si="675"/>
        <v>{"ItemId":50009,"Num":395}</v>
      </c>
      <c r="J6397" s="7">
        <v>393</v>
      </c>
      <c r="K6397" s="8">
        <f t="shared" si="678"/>
        <v>39</v>
      </c>
      <c r="L6397" s="9">
        <f t="shared" si="679"/>
        <v>3</v>
      </c>
      <c r="M6397" s="10">
        <f t="shared" si="680"/>
        <v>8020</v>
      </c>
    </row>
    <row r="6398" ht="15" spans="1:13">
      <c r="A6398">
        <v>16394</v>
      </c>
      <c r="B6398" t="s">
        <v>31</v>
      </c>
      <c r="C6398" t="s">
        <v>32</v>
      </c>
      <c r="D6398">
        <f t="shared" si="676"/>
        <v>394</v>
      </c>
      <c r="E6398" t="s">
        <v>38</v>
      </c>
      <c r="F6398">
        <f t="shared" si="674"/>
        <v>50009</v>
      </c>
      <c r="G6398">
        <f t="shared" si="677"/>
        <v>396</v>
      </c>
      <c r="H6398" t="str">
        <f t="shared" si="675"/>
        <v>{"ItemId":50009,"Num":396}</v>
      </c>
      <c r="J6398" s="7">
        <v>394</v>
      </c>
      <c r="K6398" s="8">
        <f t="shared" si="678"/>
        <v>39</v>
      </c>
      <c r="L6398" s="9">
        <f t="shared" si="679"/>
        <v>4</v>
      </c>
      <c r="M6398" s="10">
        <f t="shared" si="680"/>
        <v>8060</v>
      </c>
    </row>
    <row r="6399" ht="15" spans="1:13">
      <c r="A6399">
        <v>16395</v>
      </c>
      <c r="B6399" t="s">
        <v>31</v>
      </c>
      <c r="C6399" t="s">
        <v>32</v>
      </c>
      <c r="D6399">
        <f t="shared" si="676"/>
        <v>395</v>
      </c>
      <c r="E6399" t="s">
        <v>38</v>
      </c>
      <c r="F6399">
        <f t="shared" si="674"/>
        <v>50009</v>
      </c>
      <c r="G6399">
        <f t="shared" si="677"/>
        <v>397</v>
      </c>
      <c r="H6399" t="str">
        <f t="shared" si="675"/>
        <v>{"ItemId":50009,"Num":397}</v>
      </c>
      <c r="J6399" s="7">
        <v>395</v>
      </c>
      <c r="K6399" s="8">
        <f t="shared" si="678"/>
        <v>39</v>
      </c>
      <c r="L6399" s="9">
        <f t="shared" si="679"/>
        <v>5</v>
      </c>
      <c r="M6399" s="10">
        <f t="shared" si="680"/>
        <v>8100</v>
      </c>
    </row>
    <row r="6400" ht="15" spans="1:13">
      <c r="A6400">
        <v>16396</v>
      </c>
      <c r="B6400" t="s">
        <v>31</v>
      </c>
      <c r="C6400" t="s">
        <v>32</v>
      </c>
      <c r="D6400">
        <f t="shared" si="676"/>
        <v>396</v>
      </c>
      <c r="E6400" t="s">
        <v>38</v>
      </c>
      <c r="F6400">
        <f t="shared" si="674"/>
        <v>50009</v>
      </c>
      <c r="G6400">
        <f t="shared" si="677"/>
        <v>398</v>
      </c>
      <c r="H6400" t="str">
        <f t="shared" si="675"/>
        <v>{"ItemId":50009,"Num":398}</v>
      </c>
      <c r="J6400" s="7">
        <v>396</v>
      </c>
      <c r="K6400" s="8">
        <f t="shared" si="678"/>
        <v>39</v>
      </c>
      <c r="L6400" s="9">
        <f t="shared" si="679"/>
        <v>6</v>
      </c>
      <c r="M6400" s="10">
        <f t="shared" si="680"/>
        <v>8140</v>
      </c>
    </row>
    <row r="6401" ht="15" spans="1:13">
      <c r="A6401">
        <v>16397</v>
      </c>
      <c r="B6401" t="s">
        <v>31</v>
      </c>
      <c r="C6401" t="s">
        <v>32</v>
      </c>
      <c r="D6401">
        <f t="shared" si="676"/>
        <v>397</v>
      </c>
      <c r="E6401" t="s">
        <v>38</v>
      </c>
      <c r="F6401">
        <f t="shared" si="674"/>
        <v>50009</v>
      </c>
      <c r="G6401">
        <f t="shared" si="677"/>
        <v>399</v>
      </c>
      <c r="H6401" t="str">
        <f t="shared" si="675"/>
        <v>{"ItemId":50009,"Num":399}</v>
      </c>
      <c r="J6401" s="7">
        <v>397</v>
      </c>
      <c r="K6401" s="8">
        <f t="shared" si="678"/>
        <v>39</v>
      </c>
      <c r="L6401" s="9">
        <f t="shared" si="679"/>
        <v>7</v>
      </c>
      <c r="M6401" s="10">
        <f t="shared" si="680"/>
        <v>8180</v>
      </c>
    </row>
    <row r="6402" ht="15" spans="1:13">
      <c r="A6402">
        <v>16398</v>
      </c>
      <c r="B6402" t="s">
        <v>31</v>
      </c>
      <c r="C6402" t="s">
        <v>32</v>
      </c>
      <c r="D6402">
        <f t="shared" si="676"/>
        <v>398</v>
      </c>
      <c r="E6402" t="s">
        <v>38</v>
      </c>
      <c r="F6402">
        <f t="shared" si="674"/>
        <v>50009</v>
      </c>
      <c r="G6402">
        <f t="shared" si="677"/>
        <v>400</v>
      </c>
      <c r="H6402" t="str">
        <f t="shared" si="675"/>
        <v>{"ItemId":50009,"Num":400}</v>
      </c>
      <c r="J6402" s="7">
        <v>398</v>
      </c>
      <c r="K6402" s="8">
        <f t="shared" si="678"/>
        <v>39</v>
      </c>
      <c r="L6402" s="9">
        <f t="shared" si="679"/>
        <v>8</v>
      </c>
      <c r="M6402" s="10">
        <f t="shared" si="680"/>
        <v>8220</v>
      </c>
    </row>
    <row r="6403" ht="15" spans="1:13">
      <c r="A6403">
        <v>16399</v>
      </c>
      <c r="B6403" t="s">
        <v>31</v>
      </c>
      <c r="C6403" t="s">
        <v>32</v>
      </c>
      <c r="D6403">
        <f t="shared" si="676"/>
        <v>399</v>
      </c>
      <c r="E6403" t="s">
        <v>38</v>
      </c>
      <c r="F6403">
        <f t="shared" si="674"/>
        <v>50009</v>
      </c>
      <c r="G6403">
        <f t="shared" si="677"/>
        <v>401</v>
      </c>
      <c r="H6403" t="str">
        <f t="shared" si="675"/>
        <v>{"ItemId":50009,"Num":401}</v>
      </c>
      <c r="J6403" s="7">
        <v>399</v>
      </c>
      <c r="K6403" s="8">
        <f t="shared" si="678"/>
        <v>39</v>
      </c>
      <c r="L6403" s="9">
        <f t="shared" si="679"/>
        <v>9</v>
      </c>
      <c r="M6403" s="10">
        <f t="shared" si="680"/>
        <v>8260</v>
      </c>
    </row>
    <row r="6404" ht="15" spans="1:13">
      <c r="A6404">
        <v>16400</v>
      </c>
      <c r="B6404" t="s">
        <v>31</v>
      </c>
      <c r="C6404" t="s">
        <v>32</v>
      </c>
      <c r="D6404">
        <f t="shared" si="676"/>
        <v>400</v>
      </c>
      <c r="E6404" t="s">
        <v>38</v>
      </c>
      <c r="F6404">
        <f t="shared" si="674"/>
        <v>50009</v>
      </c>
      <c r="G6404">
        <f t="shared" si="677"/>
        <v>402</v>
      </c>
      <c r="H6404" t="str">
        <f t="shared" si="675"/>
        <v>{"ItemId":50009,"Num":402}</v>
      </c>
      <c r="J6404" s="7">
        <v>400</v>
      </c>
      <c r="K6404" s="8">
        <f t="shared" si="678"/>
        <v>39</v>
      </c>
      <c r="L6404" s="9">
        <f t="shared" si="679"/>
        <v>10</v>
      </c>
      <c r="M6404" s="10">
        <f t="shared" si="680"/>
        <v>8300</v>
      </c>
    </row>
    <row r="6405" ht="15" spans="1:13">
      <c r="A6405">
        <v>16401</v>
      </c>
      <c r="B6405" t="s">
        <v>31</v>
      </c>
      <c r="C6405" t="s">
        <v>32</v>
      </c>
      <c r="D6405">
        <f t="shared" si="676"/>
        <v>401</v>
      </c>
      <c r="E6405" t="s">
        <v>38</v>
      </c>
      <c r="F6405">
        <f t="shared" si="674"/>
        <v>50009</v>
      </c>
      <c r="G6405">
        <f t="shared" si="677"/>
        <v>403</v>
      </c>
      <c r="H6405" t="str">
        <f t="shared" si="675"/>
        <v>{"ItemId":50009,"Num":403}</v>
      </c>
      <c r="J6405" s="7">
        <v>401</v>
      </c>
      <c r="K6405" s="8">
        <f t="shared" si="678"/>
        <v>40</v>
      </c>
      <c r="L6405" s="9">
        <f t="shared" si="679"/>
        <v>1</v>
      </c>
      <c r="M6405" s="10">
        <f t="shared" si="680"/>
        <v>8341</v>
      </c>
    </row>
    <row r="6406" ht="15" spans="1:13">
      <c r="A6406">
        <v>16402</v>
      </c>
      <c r="B6406" t="s">
        <v>31</v>
      </c>
      <c r="C6406" t="s">
        <v>32</v>
      </c>
      <c r="D6406">
        <f t="shared" si="676"/>
        <v>402</v>
      </c>
      <c r="E6406" t="s">
        <v>38</v>
      </c>
      <c r="F6406">
        <f t="shared" ref="F6406:F6469" si="681">VLOOKUP(E6406,$U$1:$V$1,2,FALSE)</f>
        <v>50009</v>
      </c>
      <c r="G6406">
        <f t="shared" si="677"/>
        <v>404</v>
      </c>
      <c r="H6406" t="str">
        <f t="shared" ref="H6406:H6469" si="682">$F$3&amp;F6406&amp;$G$3&amp;G6406&amp;$H$3</f>
        <v>{"ItemId":50009,"Num":404}</v>
      </c>
      <c r="J6406" s="7">
        <v>402</v>
      </c>
      <c r="K6406" s="8">
        <f t="shared" si="678"/>
        <v>40</v>
      </c>
      <c r="L6406" s="9">
        <f t="shared" si="679"/>
        <v>2</v>
      </c>
      <c r="M6406" s="10">
        <f t="shared" si="680"/>
        <v>8382</v>
      </c>
    </row>
    <row r="6407" ht="15" spans="1:13">
      <c r="A6407">
        <v>16403</v>
      </c>
      <c r="B6407" t="s">
        <v>31</v>
      </c>
      <c r="C6407" t="s">
        <v>32</v>
      </c>
      <c r="D6407">
        <f t="shared" si="676"/>
        <v>403</v>
      </c>
      <c r="E6407" t="s">
        <v>38</v>
      </c>
      <c r="F6407">
        <f t="shared" si="681"/>
        <v>50009</v>
      </c>
      <c r="G6407">
        <f t="shared" si="677"/>
        <v>405</v>
      </c>
      <c r="H6407" t="str">
        <f t="shared" si="682"/>
        <v>{"ItemId":50009,"Num":405}</v>
      </c>
      <c r="J6407" s="7">
        <v>403</v>
      </c>
      <c r="K6407" s="8">
        <f t="shared" si="678"/>
        <v>40</v>
      </c>
      <c r="L6407" s="9">
        <f t="shared" si="679"/>
        <v>3</v>
      </c>
      <c r="M6407" s="10">
        <f t="shared" si="680"/>
        <v>8423</v>
      </c>
    </row>
    <row r="6408" ht="15" spans="1:13">
      <c r="A6408">
        <v>16404</v>
      </c>
      <c r="B6408" t="s">
        <v>31</v>
      </c>
      <c r="C6408" t="s">
        <v>32</v>
      </c>
      <c r="D6408">
        <f t="shared" si="676"/>
        <v>404</v>
      </c>
      <c r="E6408" t="s">
        <v>38</v>
      </c>
      <c r="F6408">
        <f t="shared" si="681"/>
        <v>50009</v>
      </c>
      <c r="G6408">
        <f t="shared" si="677"/>
        <v>406</v>
      </c>
      <c r="H6408" t="str">
        <f t="shared" si="682"/>
        <v>{"ItemId":50009,"Num":406}</v>
      </c>
      <c r="J6408" s="7">
        <v>404</v>
      </c>
      <c r="K6408" s="8">
        <f t="shared" si="678"/>
        <v>40</v>
      </c>
      <c r="L6408" s="9">
        <f t="shared" si="679"/>
        <v>4</v>
      </c>
      <c r="M6408" s="10">
        <f t="shared" si="680"/>
        <v>8464</v>
      </c>
    </row>
    <row r="6409" ht="15" spans="1:13">
      <c r="A6409">
        <v>16405</v>
      </c>
      <c r="B6409" t="s">
        <v>31</v>
      </c>
      <c r="C6409" t="s">
        <v>32</v>
      </c>
      <c r="D6409">
        <f t="shared" si="676"/>
        <v>405</v>
      </c>
      <c r="E6409" t="s">
        <v>38</v>
      </c>
      <c r="F6409">
        <f t="shared" si="681"/>
        <v>50009</v>
      </c>
      <c r="G6409">
        <f t="shared" si="677"/>
        <v>407</v>
      </c>
      <c r="H6409" t="str">
        <f t="shared" si="682"/>
        <v>{"ItemId":50009,"Num":407}</v>
      </c>
      <c r="J6409" s="7">
        <v>405</v>
      </c>
      <c r="K6409" s="8">
        <f t="shared" si="678"/>
        <v>40</v>
      </c>
      <c r="L6409" s="9">
        <f t="shared" si="679"/>
        <v>5</v>
      </c>
      <c r="M6409" s="10">
        <f t="shared" si="680"/>
        <v>8505</v>
      </c>
    </row>
    <row r="6410" ht="15" spans="1:13">
      <c r="A6410">
        <v>16406</v>
      </c>
      <c r="B6410" t="s">
        <v>31</v>
      </c>
      <c r="C6410" t="s">
        <v>32</v>
      </c>
      <c r="D6410">
        <f t="shared" si="676"/>
        <v>406</v>
      </c>
      <c r="E6410" t="s">
        <v>38</v>
      </c>
      <c r="F6410">
        <f t="shared" si="681"/>
        <v>50009</v>
      </c>
      <c r="G6410">
        <f t="shared" si="677"/>
        <v>408</v>
      </c>
      <c r="H6410" t="str">
        <f t="shared" si="682"/>
        <v>{"ItemId":50009,"Num":408}</v>
      </c>
      <c r="J6410" s="7">
        <v>406</v>
      </c>
      <c r="K6410" s="8">
        <f t="shared" si="678"/>
        <v>40</v>
      </c>
      <c r="L6410" s="9">
        <f t="shared" si="679"/>
        <v>6</v>
      </c>
      <c r="M6410" s="10">
        <f t="shared" si="680"/>
        <v>8546</v>
      </c>
    </row>
    <row r="6411" ht="15" spans="1:13">
      <c r="A6411">
        <v>16407</v>
      </c>
      <c r="B6411" t="s">
        <v>31</v>
      </c>
      <c r="C6411" t="s">
        <v>32</v>
      </c>
      <c r="D6411">
        <f t="shared" si="676"/>
        <v>407</v>
      </c>
      <c r="E6411" t="s">
        <v>38</v>
      </c>
      <c r="F6411">
        <f t="shared" si="681"/>
        <v>50009</v>
      </c>
      <c r="G6411">
        <f t="shared" si="677"/>
        <v>409</v>
      </c>
      <c r="H6411" t="str">
        <f t="shared" si="682"/>
        <v>{"ItemId":50009,"Num":409}</v>
      </c>
      <c r="J6411" s="7">
        <v>407</v>
      </c>
      <c r="K6411" s="8">
        <f t="shared" si="678"/>
        <v>40</v>
      </c>
      <c r="L6411" s="9">
        <f t="shared" si="679"/>
        <v>7</v>
      </c>
      <c r="M6411" s="10">
        <f t="shared" si="680"/>
        <v>8587</v>
      </c>
    </row>
    <row r="6412" ht="15" spans="1:13">
      <c r="A6412">
        <v>16408</v>
      </c>
      <c r="B6412" t="s">
        <v>31</v>
      </c>
      <c r="C6412" t="s">
        <v>32</v>
      </c>
      <c r="D6412">
        <f t="shared" si="676"/>
        <v>408</v>
      </c>
      <c r="E6412" t="s">
        <v>38</v>
      </c>
      <c r="F6412">
        <f t="shared" si="681"/>
        <v>50009</v>
      </c>
      <c r="G6412">
        <f t="shared" si="677"/>
        <v>410</v>
      </c>
      <c r="H6412" t="str">
        <f t="shared" si="682"/>
        <v>{"ItemId":50009,"Num":410}</v>
      </c>
      <c r="J6412" s="7">
        <v>408</v>
      </c>
      <c r="K6412" s="8">
        <f t="shared" si="678"/>
        <v>40</v>
      </c>
      <c r="L6412" s="9">
        <f t="shared" si="679"/>
        <v>8</v>
      </c>
      <c r="M6412" s="10">
        <f t="shared" si="680"/>
        <v>8628</v>
      </c>
    </row>
    <row r="6413" ht="15" spans="1:13">
      <c r="A6413">
        <v>16409</v>
      </c>
      <c r="B6413" t="s">
        <v>31</v>
      </c>
      <c r="C6413" t="s">
        <v>32</v>
      </c>
      <c r="D6413">
        <f t="shared" si="676"/>
        <v>409</v>
      </c>
      <c r="E6413" t="s">
        <v>38</v>
      </c>
      <c r="F6413">
        <f t="shared" si="681"/>
        <v>50009</v>
      </c>
      <c r="G6413">
        <f t="shared" si="677"/>
        <v>411</v>
      </c>
      <c r="H6413" t="str">
        <f t="shared" si="682"/>
        <v>{"ItemId":50009,"Num":411}</v>
      </c>
      <c r="J6413" s="7">
        <v>409</v>
      </c>
      <c r="K6413" s="8">
        <f t="shared" si="678"/>
        <v>40</v>
      </c>
      <c r="L6413" s="9">
        <f t="shared" si="679"/>
        <v>9</v>
      </c>
      <c r="M6413" s="10">
        <f t="shared" si="680"/>
        <v>8669</v>
      </c>
    </row>
    <row r="6414" ht="15" spans="1:13">
      <c r="A6414">
        <v>16410</v>
      </c>
      <c r="B6414" t="s">
        <v>31</v>
      </c>
      <c r="C6414" t="s">
        <v>32</v>
      </c>
      <c r="D6414">
        <f t="shared" si="676"/>
        <v>410</v>
      </c>
      <c r="E6414" t="s">
        <v>38</v>
      </c>
      <c r="F6414">
        <f t="shared" si="681"/>
        <v>50009</v>
      </c>
      <c r="G6414">
        <f t="shared" si="677"/>
        <v>412</v>
      </c>
      <c r="H6414" t="str">
        <f t="shared" si="682"/>
        <v>{"ItemId":50009,"Num":412}</v>
      </c>
      <c r="J6414" s="7">
        <v>410</v>
      </c>
      <c r="K6414" s="8">
        <f t="shared" si="678"/>
        <v>40</v>
      </c>
      <c r="L6414" s="9">
        <f t="shared" si="679"/>
        <v>10</v>
      </c>
      <c r="M6414" s="10">
        <f t="shared" si="680"/>
        <v>8710</v>
      </c>
    </row>
    <row r="6415" ht="15" spans="1:13">
      <c r="A6415">
        <v>16411</v>
      </c>
      <c r="B6415" t="s">
        <v>31</v>
      </c>
      <c r="C6415" t="s">
        <v>32</v>
      </c>
      <c r="D6415">
        <f t="shared" si="676"/>
        <v>411</v>
      </c>
      <c r="E6415" t="s">
        <v>38</v>
      </c>
      <c r="F6415">
        <f t="shared" si="681"/>
        <v>50009</v>
      </c>
      <c r="G6415">
        <f t="shared" si="677"/>
        <v>413</v>
      </c>
      <c r="H6415" t="str">
        <f t="shared" si="682"/>
        <v>{"ItemId":50009,"Num":413}</v>
      </c>
      <c r="J6415" s="7">
        <v>411</v>
      </c>
      <c r="K6415" s="8">
        <f t="shared" si="678"/>
        <v>41</v>
      </c>
      <c r="L6415" s="9">
        <f t="shared" si="679"/>
        <v>1</v>
      </c>
      <c r="M6415" s="10">
        <f t="shared" si="680"/>
        <v>8752</v>
      </c>
    </row>
    <row r="6416" ht="15" spans="1:13">
      <c r="A6416">
        <v>16412</v>
      </c>
      <c r="B6416" t="s">
        <v>31</v>
      </c>
      <c r="C6416" t="s">
        <v>32</v>
      </c>
      <c r="D6416">
        <f t="shared" si="676"/>
        <v>412</v>
      </c>
      <c r="E6416" t="s">
        <v>38</v>
      </c>
      <c r="F6416">
        <f t="shared" si="681"/>
        <v>50009</v>
      </c>
      <c r="G6416">
        <f t="shared" si="677"/>
        <v>414</v>
      </c>
      <c r="H6416" t="str">
        <f t="shared" si="682"/>
        <v>{"ItemId":50009,"Num":414}</v>
      </c>
      <c r="J6416" s="7">
        <v>412</v>
      </c>
      <c r="K6416" s="8">
        <f t="shared" si="678"/>
        <v>41</v>
      </c>
      <c r="L6416" s="9">
        <f t="shared" si="679"/>
        <v>2</v>
      </c>
      <c r="M6416" s="10">
        <f t="shared" si="680"/>
        <v>8794</v>
      </c>
    </row>
    <row r="6417" ht="15" spans="1:13">
      <c r="A6417">
        <v>16413</v>
      </c>
      <c r="B6417" t="s">
        <v>31</v>
      </c>
      <c r="C6417" t="s">
        <v>32</v>
      </c>
      <c r="D6417">
        <f t="shared" si="676"/>
        <v>413</v>
      </c>
      <c r="E6417" t="s">
        <v>38</v>
      </c>
      <c r="F6417">
        <f t="shared" si="681"/>
        <v>50009</v>
      </c>
      <c r="G6417">
        <f t="shared" si="677"/>
        <v>415</v>
      </c>
      <c r="H6417" t="str">
        <f t="shared" si="682"/>
        <v>{"ItemId":50009,"Num":415}</v>
      </c>
      <c r="J6417" s="7">
        <v>413</v>
      </c>
      <c r="K6417" s="8">
        <f t="shared" si="678"/>
        <v>41</v>
      </c>
      <c r="L6417" s="9">
        <f t="shared" si="679"/>
        <v>3</v>
      </c>
      <c r="M6417" s="10">
        <f t="shared" si="680"/>
        <v>8836</v>
      </c>
    </row>
    <row r="6418" ht="15" spans="1:13">
      <c r="A6418">
        <v>16414</v>
      </c>
      <c r="B6418" t="s">
        <v>31</v>
      </c>
      <c r="C6418" t="s">
        <v>32</v>
      </c>
      <c r="D6418">
        <f t="shared" si="676"/>
        <v>414</v>
      </c>
      <c r="E6418" t="s">
        <v>38</v>
      </c>
      <c r="F6418">
        <f t="shared" si="681"/>
        <v>50009</v>
      </c>
      <c r="G6418">
        <f t="shared" si="677"/>
        <v>416</v>
      </c>
      <c r="H6418" t="str">
        <f t="shared" si="682"/>
        <v>{"ItemId":50009,"Num":416}</v>
      </c>
      <c r="J6418" s="7">
        <v>414</v>
      </c>
      <c r="K6418" s="8">
        <f t="shared" si="678"/>
        <v>41</v>
      </c>
      <c r="L6418" s="9">
        <f t="shared" si="679"/>
        <v>4</v>
      </c>
      <c r="M6418" s="10">
        <f t="shared" si="680"/>
        <v>8878</v>
      </c>
    </row>
    <row r="6419" ht="15" spans="1:13">
      <c r="A6419">
        <v>16415</v>
      </c>
      <c r="B6419" t="s">
        <v>31</v>
      </c>
      <c r="C6419" t="s">
        <v>32</v>
      </c>
      <c r="D6419">
        <f t="shared" si="676"/>
        <v>415</v>
      </c>
      <c r="E6419" t="s">
        <v>38</v>
      </c>
      <c r="F6419">
        <f t="shared" si="681"/>
        <v>50009</v>
      </c>
      <c r="G6419">
        <f t="shared" si="677"/>
        <v>417</v>
      </c>
      <c r="H6419" t="str">
        <f t="shared" si="682"/>
        <v>{"ItemId":50009,"Num":417}</v>
      </c>
      <c r="J6419" s="7">
        <v>415</v>
      </c>
      <c r="K6419" s="8">
        <f t="shared" si="678"/>
        <v>41</v>
      </c>
      <c r="L6419" s="9">
        <f t="shared" si="679"/>
        <v>5</v>
      </c>
      <c r="M6419" s="10">
        <f t="shared" si="680"/>
        <v>8920</v>
      </c>
    </row>
    <row r="6420" ht="15" spans="1:13">
      <c r="A6420">
        <v>16416</v>
      </c>
      <c r="B6420" t="s">
        <v>31</v>
      </c>
      <c r="C6420" t="s">
        <v>32</v>
      </c>
      <c r="D6420">
        <f t="shared" si="676"/>
        <v>416</v>
      </c>
      <c r="E6420" t="s">
        <v>38</v>
      </c>
      <c r="F6420">
        <f t="shared" si="681"/>
        <v>50009</v>
      </c>
      <c r="G6420">
        <f t="shared" si="677"/>
        <v>418</v>
      </c>
      <c r="H6420" t="str">
        <f t="shared" si="682"/>
        <v>{"ItemId":50009,"Num":418}</v>
      </c>
      <c r="J6420" s="7">
        <v>416</v>
      </c>
      <c r="K6420" s="8">
        <f t="shared" si="678"/>
        <v>41</v>
      </c>
      <c r="L6420" s="9">
        <f t="shared" si="679"/>
        <v>6</v>
      </c>
      <c r="M6420" s="10">
        <f t="shared" si="680"/>
        <v>8962</v>
      </c>
    </row>
    <row r="6421" ht="15" spans="1:13">
      <c r="A6421">
        <v>16417</v>
      </c>
      <c r="B6421" t="s">
        <v>31</v>
      </c>
      <c r="C6421" t="s">
        <v>32</v>
      </c>
      <c r="D6421">
        <f t="shared" si="676"/>
        <v>417</v>
      </c>
      <c r="E6421" t="s">
        <v>38</v>
      </c>
      <c r="F6421">
        <f t="shared" si="681"/>
        <v>50009</v>
      </c>
      <c r="G6421">
        <f t="shared" si="677"/>
        <v>419</v>
      </c>
      <c r="H6421" t="str">
        <f t="shared" si="682"/>
        <v>{"ItemId":50009,"Num":419}</v>
      </c>
      <c r="J6421" s="7">
        <v>417</v>
      </c>
      <c r="K6421" s="8">
        <f t="shared" si="678"/>
        <v>41</v>
      </c>
      <c r="L6421" s="9">
        <f t="shared" si="679"/>
        <v>7</v>
      </c>
      <c r="M6421" s="10">
        <f t="shared" si="680"/>
        <v>9004</v>
      </c>
    </row>
    <row r="6422" ht="15" spans="1:13">
      <c r="A6422">
        <v>16418</v>
      </c>
      <c r="B6422" t="s">
        <v>31</v>
      </c>
      <c r="C6422" t="s">
        <v>32</v>
      </c>
      <c r="D6422">
        <f t="shared" si="676"/>
        <v>418</v>
      </c>
      <c r="E6422" t="s">
        <v>38</v>
      </c>
      <c r="F6422">
        <f t="shared" si="681"/>
        <v>50009</v>
      </c>
      <c r="G6422">
        <f t="shared" si="677"/>
        <v>420</v>
      </c>
      <c r="H6422" t="str">
        <f t="shared" si="682"/>
        <v>{"ItemId":50009,"Num":420}</v>
      </c>
      <c r="J6422" s="7">
        <v>418</v>
      </c>
      <c r="K6422" s="8">
        <f t="shared" si="678"/>
        <v>41</v>
      </c>
      <c r="L6422" s="9">
        <f t="shared" si="679"/>
        <v>8</v>
      </c>
      <c r="M6422" s="10">
        <f t="shared" si="680"/>
        <v>9046</v>
      </c>
    </row>
    <row r="6423" ht="15" spans="1:13">
      <c r="A6423">
        <v>16419</v>
      </c>
      <c r="B6423" t="s">
        <v>31</v>
      </c>
      <c r="C6423" t="s">
        <v>32</v>
      </c>
      <c r="D6423">
        <f t="shared" si="676"/>
        <v>419</v>
      </c>
      <c r="E6423" t="s">
        <v>38</v>
      </c>
      <c r="F6423">
        <f t="shared" si="681"/>
        <v>50009</v>
      </c>
      <c r="G6423">
        <f t="shared" si="677"/>
        <v>421</v>
      </c>
      <c r="H6423" t="str">
        <f t="shared" si="682"/>
        <v>{"ItemId":50009,"Num":421}</v>
      </c>
      <c r="J6423" s="7">
        <v>419</v>
      </c>
      <c r="K6423" s="8">
        <f t="shared" si="678"/>
        <v>41</v>
      </c>
      <c r="L6423" s="9">
        <f t="shared" si="679"/>
        <v>9</v>
      </c>
      <c r="M6423" s="10">
        <f t="shared" si="680"/>
        <v>9088</v>
      </c>
    </row>
    <row r="6424" ht="15" spans="1:13">
      <c r="A6424">
        <v>16420</v>
      </c>
      <c r="B6424" t="s">
        <v>31</v>
      </c>
      <c r="C6424" t="s">
        <v>32</v>
      </c>
      <c r="D6424">
        <f t="shared" si="676"/>
        <v>420</v>
      </c>
      <c r="E6424" t="s">
        <v>38</v>
      </c>
      <c r="F6424">
        <f t="shared" si="681"/>
        <v>50009</v>
      </c>
      <c r="G6424">
        <f t="shared" si="677"/>
        <v>422</v>
      </c>
      <c r="H6424" t="str">
        <f t="shared" si="682"/>
        <v>{"ItemId":50009,"Num":422}</v>
      </c>
      <c r="J6424" s="7">
        <v>420</v>
      </c>
      <c r="K6424" s="8">
        <f t="shared" si="678"/>
        <v>41</v>
      </c>
      <c r="L6424" s="9">
        <f t="shared" si="679"/>
        <v>10</v>
      </c>
      <c r="M6424" s="10">
        <f t="shared" si="680"/>
        <v>9130</v>
      </c>
    </row>
    <row r="6425" ht="15" spans="1:13">
      <c r="A6425">
        <v>16421</v>
      </c>
      <c r="B6425" t="s">
        <v>31</v>
      </c>
      <c r="C6425" t="s">
        <v>32</v>
      </c>
      <c r="D6425">
        <f t="shared" si="676"/>
        <v>421</v>
      </c>
      <c r="E6425" t="s">
        <v>38</v>
      </c>
      <c r="F6425">
        <f t="shared" si="681"/>
        <v>50009</v>
      </c>
      <c r="G6425">
        <f t="shared" si="677"/>
        <v>423</v>
      </c>
      <c r="H6425" t="str">
        <f t="shared" si="682"/>
        <v>{"ItemId":50009,"Num":423}</v>
      </c>
      <c r="J6425" s="7">
        <v>421</v>
      </c>
      <c r="K6425" s="8">
        <f t="shared" si="678"/>
        <v>42</v>
      </c>
      <c r="L6425" s="9">
        <f t="shared" si="679"/>
        <v>1</v>
      </c>
      <c r="M6425" s="10">
        <f t="shared" si="680"/>
        <v>9173</v>
      </c>
    </row>
    <row r="6426" ht="15" spans="1:13">
      <c r="A6426">
        <v>16422</v>
      </c>
      <c r="B6426" t="s">
        <v>31</v>
      </c>
      <c r="C6426" t="s">
        <v>32</v>
      </c>
      <c r="D6426">
        <f t="shared" si="676"/>
        <v>422</v>
      </c>
      <c r="E6426" t="s">
        <v>38</v>
      </c>
      <c r="F6426">
        <f t="shared" si="681"/>
        <v>50009</v>
      </c>
      <c r="G6426">
        <f t="shared" si="677"/>
        <v>424</v>
      </c>
      <c r="H6426" t="str">
        <f t="shared" si="682"/>
        <v>{"ItemId":50009,"Num":424}</v>
      </c>
      <c r="J6426" s="7">
        <v>422</v>
      </c>
      <c r="K6426" s="8">
        <f t="shared" si="678"/>
        <v>42</v>
      </c>
      <c r="L6426" s="9">
        <f t="shared" si="679"/>
        <v>2</v>
      </c>
      <c r="M6426" s="10">
        <f t="shared" si="680"/>
        <v>9216</v>
      </c>
    </row>
    <row r="6427" ht="15" spans="1:13">
      <c r="A6427">
        <v>16423</v>
      </c>
      <c r="B6427" t="s">
        <v>31</v>
      </c>
      <c r="C6427" t="s">
        <v>32</v>
      </c>
      <c r="D6427">
        <f t="shared" si="676"/>
        <v>423</v>
      </c>
      <c r="E6427" t="s">
        <v>38</v>
      </c>
      <c r="F6427">
        <f t="shared" si="681"/>
        <v>50009</v>
      </c>
      <c r="G6427">
        <f t="shared" si="677"/>
        <v>425</v>
      </c>
      <c r="H6427" t="str">
        <f t="shared" si="682"/>
        <v>{"ItemId":50009,"Num":425}</v>
      </c>
      <c r="J6427" s="7">
        <v>423</v>
      </c>
      <c r="K6427" s="8">
        <f t="shared" si="678"/>
        <v>42</v>
      </c>
      <c r="L6427" s="9">
        <f t="shared" si="679"/>
        <v>3</v>
      </c>
      <c r="M6427" s="10">
        <f t="shared" si="680"/>
        <v>9259</v>
      </c>
    </row>
    <row r="6428" ht="15" spans="1:13">
      <c r="A6428">
        <v>16424</v>
      </c>
      <c r="B6428" t="s">
        <v>31</v>
      </c>
      <c r="C6428" t="s">
        <v>32</v>
      </c>
      <c r="D6428">
        <f t="shared" si="676"/>
        <v>424</v>
      </c>
      <c r="E6428" t="s">
        <v>38</v>
      </c>
      <c r="F6428">
        <f t="shared" si="681"/>
        <v>50009</v>
      </c>
      <c r="G6428">
        <f t="shared" si="677"/>
        <v>426</v>
      </c>
      <c r="H6428" t="str">
        <f t="shared" si="682"/>
        <v>{"ItemId":50009,"Num":426}</v>
      </c>
      <c r="J6428" s="7">
        <v>424</v>
      </c>
      <c r="K6428" s="8">
        <f t="shared" si="678"/>
        <v>42</v>
      </c>
      <c r="L6428" s="9">
        <f t="shared" si="679"/>
        <v>4</v>
      </c>
      <c r="M6428" s="10">
        <f t="shared" si="680"/>
        <v>9302</v>
      </c>
    </row>
    <row r="6429" ht="15" spans="1:13">
      <c r="A6429">
        <v>16425</v>
      </c>
      <c r="B6429" t="s">
        <v>31</v>
      </c>
      <c r="C6429" t="s">
        <v>32</v>
      </c>
      <c r="D6429">
        <f t="shared" si="676"/>
        <v>425</v>
      </c>
      <c r="E6429" t="s">
        <v>38</v>
      </c>
      <c r="F6429">
        <f t="shared" si="681"/>
        <v>50009</v>
      </c>
      <c r="G6429">
        <f t="shared" si="677"/>
        <v>427</v>
      </c>
      <c r="H6429" t="str">
        <f t="shared" si="682"/>
        <v>{"ItemId":50009,"Num":427}</v>
      </c>
      <c r="J6429" s="7">
        <v>425</v>
      </c>
      <c r="K6429" s="8">
        <f t="shared" si="678"/>
        <v>42</v>
      </c>
      <c r="L6429" s="9">
        <f t="shared" si="679"/>
        <v>5</v>
      </c>
      <c r="M6429" s="10">
        <f t="shared" si="680"/>
        <v>9345</v>
      </c>
    </row>
    <row r="6430" ht="15" spans="1:13">
      <c r="A6430">
        <v>16426</v>
      </c>
      <c r="B6430" t="s">
        <v>31</v>
      </c>
      <c r="C6430" t="s">
        <v>32</v>
      </c>
      <c r="D6430">
        <f t="shared" si="676"/>
        <v>426</v>
      </c>
      <c r="E6430" t="s">
        <v>38</v>
      </c>
      <c r="F6430">
        <f t="shared" si="681"/>
        <v>50009</v>
      </c>
      <c r="G6430">
        <f t="shared" si="677"/>
        <v>428</v>
      </c>
      <c r="H6430" t="str">
        <f t="shared" si="682"/>
        <v>{"ItemId":50009,"Num":428}</v>
      </c>
      <c r="J6430" s="7">
        <v>426</v>
      </c>
      <c r="K6430" s="8">
        <f t="shared" si="678"/>
        <v>42</v>
      </c>
      <c r="L6430" s="9">
        <f t="shared" si="679"/>
        <v>6</v>
      </c>
      <c r="M6430" s="10">
        <f t="shared" si="680"/>
        <v>9388</v>
      </c>
    </row>
    <row r="6431" ht="15" spans="1:13">
      <c r="A6431">
        <v>16427</v>
      </c>
      <c r="B6431" t="s">
        <v>31</v>
      </c>
      <c r="C6431" t="s">
        <v>32</v>
      </c>
      <c r="D6431">
        <f t="shared" si="676"/>
        <v>427</v>
      </c>
      <c r="E6431" t="s">
        <v>38</v>
      </c>
      <c r="F6431">
        <f t="shared" si="681"/>
        <v>50009</v>
      </c>
      <c r="G6431">
        <f t="shared" si="677"/>
        <v>429</v>
      </c>
      <c r="H6431" t="str">
        <f t="shared" si="682"/>
        <v>{"ItemId":50009,"Num":429}</v>
      </c>
      <c r="J6431" s="7">
        <v>427</v>
      </c>
      <c r="K6431" s="8">
        <f t="shared" si="678"/>
        <v>42</v>
      </c>
      <c r="L6431" s="9">
        <f t="shared" si="679"/>
        <v>7</v>
      </c>
      <c r="M6431" s="10">
        <f t="shared" si="680"/>
        <v>9431</v>
      </c>
    </row>
    <row r="6432" ht="15" spans="1:13">
      <c r="A6432">
        <v>16428</v>
      </c>
      <c r="B6432" t="s">
        <v>31</v>
      </c>
      <c r="C6432" t="s">
        <v>32</v>
      </c>
      <c r="D6432">
        <f t="shared" si="676"/>
        <v>428</v>
      </c>
      <c r="E6432" t="s">
        <v>38</v>
      </c>
      <c r="F6432">
        <f t="shared" si="681"/>
        <v>50009</v>
      </c>
      <c r="G6432">
        <f t="shared" si="677"/>
        <v>430</v>
      </c>
      <c r="H6432" t="str">
        <f t="shared" si="682"/>
        <v>{"ItemId":50009,"Num":430}</v>
      </c>
      <c r="J6432" s="7">
        <v>428</v>
      </c>
      <c r="K6432" s="8">
        <f t="shared" si="678"/>
        <v>42</v>
      </c>
      <c r="L6432" s="9">
        <f t="shared" si="679"/>
        <v>8</v>
      </c>
      <c r="M6432" s="10">
        <f t="shared" si="680"/>
        <v>9474</v>
      </c>
    </row>
    <row r="6433" ht="15" spans="1:13">
      <c r="A6433">
        <v>16429</v>
      </c>
      <c r="B6433" t="s">
        <v>31</v>
      </c>
      <c r="C6433" t="s">
        <v>32</v>
      </c>
      <c r="D6433">
        <f t="shared" si="676"/>
        <v>429</v>
      </c>
      <c r="E6433" t="s">
        <v>38</v>
      </c>
      <c r="F6433">
        <f t="shared" si="681"/>
        <v>50009</v>
      </c>
      <c r="G6433">
        <f t="shared" si="677"/>
        <v>431</v>
      </c>
      <c r="H6433" t="str">
        <f t="shared" si="682"/>
        <v>{"ItemId":50009,"Num":431}</v>
      </c>
      <c r="J6433" s="7">
        <v>429</v>
      </c>
      <c r="K6433" s="8">
        <f t="shared" si="678"/>
        <v>42</v>
      </c>
      <c r="L6433" s="9">
        <f t="shared" si="679"/>
        <v>9</v>
      </c>
      <c r="M6433" s="10">
        <f t="shared" si="680"/>
        <v>9517</v>
      </c>
    </row>
    <row r="6434" ht="15" spans="1:13">
      <c r="A6434">
        <v>16430</v>
      </c>
      <c r="B6434" t="s">
        <v>31</v>
      </c>
      <c r="C6434" t="s">
        <v>32</v>
      </c>
      <c r="D6434">
        <f t="shared" si="676"/>
        <v>430</v>
      </c>
      <c r="E6434" t="s">
        <v>38</v>
      </c>
      <c r="F6434">
        <f t="shared" si="681"/>
        <v>50009</v>
      </c>
      <c r="G6434">
        <f t="shared" si="677"/>
        <v>432</v>
      </c>
      <c r="H6434" t="str">
        <f t="shared" si="682"/>
        <v>{"ItemId":50009,"Num":432}</v>
      </c>
      <c r="J6434" s="7">
        <v>430</v>
      </c>
      <c r="K6434" s="8">
        <f t="shared" si="678"/>
        <v>42</v>
      </c>
      <c r="L6434" s="9">
        <f t="shared" si="679"/>
        <v>10</v>
      </c>
      <c r="M6434" s="10">
        <f t="shared" si="680"/>
        <v>9560</v>
      </c>
    </row>
    <row r="6435" ht="15" spans="1:13">
      <c r="A6435">
        <v>16431</v>
      </c>
      <c r="B6435" t="s">
        <v>31</v>
      </c>
      <c r="C6435" t="s">
        <v>32</v>
      </c>
      <c r="D6435">
        <f t="shared" si="676"/>
        <v>431</v>
      </c>
      <c r="E6435" t="s">
        <v>38</v>
      </c>
      <c r="F6435">
        <f t="shared" si="681"/>
        <v>50009</v>
      </c>
      <c r="G6435">
        <f t="shared" si="677"/>
        <v>433</v>
      </c>
      <c r="H6435" t="str">
        <f t="shared" si="682"/>
        <v>{"ItemId":50009,"Num":433}</v>
      </c>
      <c r="J6435" s="7">
        <v>431</v>
      </c>
      <c r="K6435" s="8">
        <f t="shared" si="678"/>
        <v>43</v>
      </c>
      <c r="L6435" s="9">
        <f t="shared" si="679"/>
        <v>1</v>
      </c>
      <c r="M6435" s="10">
        <f t="shared" si="680"/>
        <v>9604</v>
      </c>
    </row>
    <row r="6436" ht="15" spans="1:13">
      <c r="A6436">
        <v>16432</v>
      </c>
      <c r="B6436" t="s">
        <v>31</v>
      </c>
      <c r="C6436" t="s">
        <v>32</v>
      </c>
      <c r="D6436">
        <f t="shared" si="676"/>
        <v>432</v>
      </c>
      <c r="E6436" t="s">
        <v>38</v>
      </c>
      <c r="F6436">
        <f t="shared" si="681"/>
        <v>50009</v>
      </c>
      <c r="G6436">
        <f t="shared" si="677"/>
        <v>434</v>
      </c>
      <c r="H6436" t="str">
        <f t="shared" si="682"/>
        <v>{"ItemId":50009,"Num":434}</v>
      </c>
      <c r="J6436" s="7">
        <v>432</v>
      </c>
      <c r="K6436" s="8">
        <f t="shared" si="678"/>
        <v>43</v>
      </c>
      <c r="L6436" s="9">
        <f t="shared" si="679"/>
        <v>2</v>
      </c>
      <c r="M6436" s="10">
        <f t="shared" si="680"/>
        <v>9648</v>
      </c>
    </row>
    <row r="6437" ht="15" spans="1:13">
      <c r="A6437">
        <v>16433</v>
      </c>
      <c r="B6437" t="s">
        <v>31</v>
      </c>
      <c r="C6437" t="s">
        <v>32</v>
      </c>
      <c r="D6437">
        <f t="shared" si="676"/>
        <v>433</v>
      </c>
      <c r="E6437" t="s">
        <v>38</v>
      </c>
      <c r="F6437">
        <f t="shared" si="681"/>
        <v>50009</v>
      </c>
      <c r="G6437">
        <f t="shared" si="677"/>
        <v>435</v>
      </c>
      <c r="H6437" t="str">
        <f t="shared" si="682"/>
        <v>{"ItemId":50009,"Num":435}</v>
      </c>
      <c r="J6437" s="7">
        <v>433</v>
      </c>
      <c r="K6437" s="8">
        <f t="shared" si="678"/>
        <v>43</v>
      </c>
      <c r="L6437" s="9">
        <f t="shared" si="679"/>
        <v>3</v>
      </c>
      <c r="M6437" s="10">
        <f t="shared" si="680"/>
        <v>9692</v>
      </c>
    </row>
    <row r="6438" ht="15" spans="1:13">
      <c r="A6438">
        <v>16434</v>
      </c>
      <c r="B6438" t="s">
        <v>31</v>
      </c>
      <c r="C6438" t="s">
        <v>32</v>
      </c>
      <c r="D6438">
        <f t="shared" si="676"/>
        <v>434</v>
      </c>
      <c r="E6438" t="s">
        <v>38</v>
      </c>
      <c r="F6438">
        <f t="shared" si="681"/>
        <v>50009</v>
      </c>
      <c r="G6438">
        <f t="shared" si="677"/>
        <v>436</v>
      </c>
      <c r="H6438" t="str">
        <f t="shared" si="682"/>
        <v>{"ItemId":50009,"Num":436}</v>
      </c>
      <c r="J6438" s="7">
        <v>434</v>
      </c>
      <c r="K6438" s="8">
        <f t="shared" si="678"/>
        <v>43</v>
      </c>
      <c r="L6438" s="9">
        <f t="shared" si="679"/>
        <v>4</v>
      </c>
      <c r="M6438" s="10">
        <f t="shared" si="680"/>
        <v>9736</v>
      </c>
    </row>
    <row r="6439" ht="15" spans="1:13">
      <c r="A6439">
        <v>16435</v>
      </c>
      <c r="B6439" t="s">
        <v>31</v>
      </c>
      <c r="C6439" t="s">
        <v>32</v>
      </c>
      <c r="D6439">
        <f t="shared" si="676"/>
        <v>435</v>
      </c>
      <c r="E6439" t="s">
        <v>38</v>
      </c>
      <c r="F6439">
        <f t="shared" si="681"/>
        <v>50009</v>
      </c>
      <c r="G6439">
        <f t="shared" si="677"/>
        <v>437</v>
      </c>
      <c r="H6439" t="str">
        <f t="shared" si="682"/>
        <v>{"ItemId":50009,"Num":437}</v>
      </c>
      <c r="J6439" s="7">
        <v>435</v>
      </c>
      <c r="K6439" s="8">
        <f t="shared" si="678"/>
        <v>43</v>
      </c>
      <c r="L6439" s="9">
        <f t="shared" si="679"/>
        <v>5</v>
      </c>
      <c r="M6439" s="10">
        <f t="shared" si="680"/>
        <v>9780</v>
      </c>
    </row>
    <row r="6440" ht="15" spans="1:13">
      <c r="A6440">
        <v>16436</v>
      </c>
      <c r="B6440" t="s">
        <v>31</v>
      </c>
      <c r="C6440" t="s">
        <v>32</v>
      </c>
      <c r="D6440">
        <f t="shared" si="676"/>
        <v>436</v>
      </c>
      <c r="E6440" t="s">
        <v>38</v>
      </c>
      <c r="F6440">
        <f t="shared" si="681"/>
        <v>50009</v>
      </c>
      <c r="G6440">
        <f t="shared" si="677"/>
        <v>438</v>
      </c>
      <c r="H6440" t="str">
        <f t="shared" si="682"/>
        <v>{"ItemId":50009,"Num":438}</v>
      </c>
      <c r="J6440" s="7">
        <v>436</v>
      </c>
      <c r="K6440" s="8">
        <f t="shared" si="678"/>
        <v>43</v>
      </c>
      <c r="L6440" s="9">
        <f t="shared" si="679"/>
        <v>6</v>
      </c>
      <c r="M6440" s="10">
        <f t="shared" si="680"/>
        <v>9824</v>
      </c>
    </row>
    <row r="6441" ht="15" spans="1:13">
      <c r="A6441">
        <v>16437</v>
      </c>
      <c r="B6441" t="s">
        <v>31</v>
      </c>
      <c r="C6441" t="s">
        <v>32</v>
      </c>
      <c r="D6441">
        <f t="shared" si="676"/>
        <v>437</v>
      </c>
      <c r="E6441" t="s">
        <v>38</v>
      </c>
      <c r="F6441">
        <f t="shared" si="681"/>
        <v>50009</v>
      </c>
      <c r="G6441">
        <f t="shared" si="677"/>
        <v>439</v>
      </c>
      <c r="H6441" t="str">
        <f t="shared" si="682"/>
        <v>{"ItemId":50009,"Num":439}</v>
      </c>
      <c r="J6441" s="7">
        <v>437</v>
      </c>
      <c r="K6441" s="8">
        <f t="shared" si="678"/>
        <v>43</v>
      </c>
      <c r="L6441" s="9">
        <f t="shared" si="679"/>
        <v>7</v>
      </c>
      <c r="M6441" s="10">
        <f t="shared" si="680"/>
        <v>9868</v>
      </c>
    </row>
    <row r="6442" ht="15" spans="1:13">
      <c r="A6442">
        <v>16438</v>
      </c>
      <c r="B6442" t="s">
        <v>31</v>
      </c>
      <c r="C6442" t="s">
        <v>32</v>
      </c>
      <c r="D6442">
        <f t="shared" si="676"/>
        <v>438</v>
      </c>
      <c r="E6442" t="s">
        <v>38</v>
      </c>
      <c r="F6442">
        <f t="shared" si="681"/>
        <v>50009</v>
      </c>
      <c r="G6442">
        <f t="shared" si="677"/>
        <v>440</v>
      </c>
      <c r="H6442" t="str">
        <f t="shared" si="682"/>
        <v>{"ItemId":50009,"Num":440}</v>
      </c>
      <c r="J6442" s="7">
        <v>438</v>
      </c>
      <c r="K6442" s="8">
        <f t="shared" si="678"/>
        <v>43</v>
      </c>
      <c r="L6442" s="9">
        <f t="shared" si="679"/>
        <v>8</v>
      </c>
      <c r="M6442" s="10">
        <f t="shared" si="680"/>
        <v>9912</v>
      </c>
    </row>
    <row r="6443" ht="15" spans="1:13">
      <c r="A6443">
        <v>16439</v>
      </c>
      <c r="B6443" t="s">
        <v>31</v>
      </c>
      <c r="C6443" t="s">
        <v>32</v>
      </c>
      <c r="D6443">
        <f t="shared" si="676"/>
        <v>439</v>
      </c>
      <c r="E6443" t="s">
        <v>38</v>
      </c>
      <c r="F6443">
        <f t="shared" si="681"/>
        <v>50009</v>
      </c>
      <c r="G6443">
        <f t="shared" si="677"/>
        <v>441</v>
      </c>
      <c r="H6443" t="str">
        <f t="shared" si="682"/>
        <v>{"ItemId":50009,"Num":441}</v>
      </c>
      <c r="J6443" s="7">
        <v>439</v>
      </c>
      <c r="K6443" s="8">
        <f t="shared" si="678"/>
        <v>43</v>
      </c>
      <c r="L6443" s="9">
        <f t="shared" si="679"/>
        <v>9</v>
      </c>
      <c r="M6443" s="10">
        <f t="shared" si="680"/>
        <v>9956</v>
      </c>
    </row>
    <row r="6444" ht="15" spans="1:13">
      <c r="A6444">
        <v>16440</v>
      </c>
      <c r="B6444" t="s">
        <v>31</v>
      </c>
      <c r="C6444" t="s">
        <v>32</v>
      </c>
      <c r="D6444">
        <f t="shared" si="676"/>
        <v>440</v>
      </c>
      <c r="E6444" t="s">
        <v>38</v>
      </c>
      <c r="F6444">
        <f t="shared" si="681"/>
        <v>50009</v>
      </c>
      <c r="G6444">
        <f t="shared" si="677"/>
        <v>442</v>
      </c>
      <c r="H6444" t="str">
        <f t="shared" si="682"/>
        <v>{"ItemId":50009,"Num":442}</v>
      </c>
      <c r="J6444" s="7">
        <v>440</v>
      </c>
      <c r="K6444" s="8">
        <f t="shared" si="678"/>
        <v>43</v>
      </c>
      <c r="L6444" s="9">
        <f t="shared" si="679"/>
        <v>10</v>
      </c>
      <c r="M6444" s="10">
        <f t="shared" si="680"/>
        <v>10000</v>
      </c>
    </row>
    <row r="6445" ht="15" spans="1:13">
      <c r="A6445">
        <v>16441</v>
      </c>
      <c r="B6445" t="s">
        <v>31</v>
      </c>
      <c r="C6445" t="s">
        <v>32</v>
      </c>
      <c r="D6445">
        <f t="shared" ref="D6445:D6508" si="683">D5445</f>
        <v>441</v>
      </c>
      <c r="E6445" t="s">
        <v>38</v>
      </c>
      <c r="F6445">
        <f t="shared" si="681"/>
        <v>50009</v>
      </c>
      <c r="G6445">
        <f t="shared" si="677"/>
        <v>443</v>
      </c>
      <c r="H6445" t="str">
        <f t="shared" si="682"/>
        <v>{"ItemId":50009,"Num":443}</v>
      </c>
      <c r="J6445" s="7">
        <v>441</v>
      </c>
      <c r="K6445" s="8">
        <f t="shared" si="678"/>
        <v>44</v>
      </c>
      <c r="L6445" s="9">
        <f t="shared" si="679"/>
        <v>1</v>
      </c>
      <c r="M6445" s="10">
        <f t="shared" si="680"/>
        <v>10045</v>
      </c>
    </row>
    <row r="6446" ht="15" spans="1:13">
      <c r="A6446">
        <v>16442</v>
      </c>
      <c r="B6446" t="s">
        <v>31</v>
      </c>
      <c r="C6446" t="s">
        <v>32</v>
      </c>
      <c r="D6446">
        <f t="shared" si="683"/>
        <v>442</v>
      </c>
      <c r="E6446" t="s">
        <v>38</v>
      </c>
      <c r="F6446">
        <f t="shared" si="681"/>
        <v>50009</v>
      </c>
      <c r="G6446">
        <f t="shared" ref="G6446:G6509" si="684">G5446</f>
        <v>444</v>
      </c>
      <c r="H6446" t="str">
        <f t="shared" si="682"/>
        <v>{"ItemId":50009,"Num":444}</v>
      </c>
      <c r="J6446" s="7">
        <v>442</v>
      </c>
      <c r="K6446" s="8">
        <f t="shared" si="678"/>
        <v>44</v>
      </c>
      <c r="L6446" s="9">
        <f t="shared" si="679"/>
        <v>2</v>
      </c>
      <c r="M6446" s="10">
        <f t="shared" si="680"/>
        <v>10090</v>
      </c>
    </row>
    <row r="6447" ht="15" spans="1:13">
      <c r="A6447">
        <v>16443</v>
      </c>
      <c r="B6447" t="s">
        <v>31</v>
      </c>
      <c r="C6447" t="s">
        <v>32</v>
      </c>
      <c r="D6447">
        <f t="shared" si="683"/>
        <v>443</v>
      </c>
      <c r="E6447" t="s">
        <v>38</v>
      </c>
      <c r="F6447">
        <f t="shared" si="681"/>
        <v>50009</v>
      </c>
      <c r="G6447">
        <f t="shared" si="684"/>
        <v>445</v>
      </c>
      <c r="H6447" t="str">
        <f t="shared" si="682"/>
        <v>{"ItemId":50009,"Num":445}</v>
      </c>
      <c r="J6447" s="7">
        <v>443</v>
      </c>
      <c r="K6447" s="8">
        <f t="shared" si="678"/>
        <v>44</v>
      </c>
      <c r="L6447" s="9">
        <f t="shared" si="679"/>
        <v>3</v>
      </c>
      <c r="M6447" s="10">
        <f t="shared" si="680"/>
        <v>10135</v>
      </c>
    </row>
    <row r="6448" ht="15" spans="1:13">
      <c r="A6448">
        <v>16444</v>
      </c>
      <c r="B6448" t="s">
        <v>31</v>
      </c>
      <c r="C6448" t="s">
        <v>32</v>
      </c>
      <c r="D6448">
        <f t="shared" si="683"/>
        <v>444</v>
      </c>
      <c r="E6448" t="s">
        <v>38</v>
      </c>
      <c r="F6448">
        <f t="shared" si="681"/>
        <v>50009</v>
      </c>
      <c r="G6448">
        <f t="shared" si="684"/>
        <v>446</v>
      </c>
      <c r="H6448" t="str">
        <f t="shared" si="682"/>
        <v>{"ItemId":50009,"Num":446}</v>
      </c>
      <c r="J6448" s="7">
        <v>444</v>
      </c>
      <c r="K6448" s="8">
        <f t="shared" si="678"/>
        <v>44</v>
      </c>
      <c r="L6448" s="9">
        <f t="shared" si="679"/>
        <v>4</v>
      </c>
      <c r="M6448" s="10">
        <f t="shared" si="680"/>
        <v>10180</v>
      </c>
    </row>
    <row r="6449" ht="15" spans="1:13">
      <c r="A6449">
        <v>16445</v>
      </c>
      <c r="B6449" t="s">
        <v>31</v>
      </c>
      <c r="C6449" t="s">
        <v>32</v>
      </c>
      <c r="D6449">
        <f t="shared" si="683"/>
        <v>445</v>
      </c>
      <c r="E6449" t="s">
        <v>38</v>
      </c>
      <c r="F6449">
        <f t="shared" si="681"/>
        <v>50009</v>
      </c>
      <c r="G6449">
        <f t="shared" si="684"/>
        <v>447</v>
      </c>
      <c r="H6449" t="str">
        <f t="shared" si="682"/>
        <v>{"ItemId":50009,"Num":447}</v>
      </c>
      <c r="J6449" s="7">
        <v>445</v>
      </c>
      <c r="K6449" s="8">
        <f t="shared" si="678"/>
        <v>44</v>
      </c>
      <c r="L6449" s="9">
        <f t="shared" si="679"/>
        <v>5</v>
      </c>
      <c r="M6449" s="10">
        <f t="shared" si="680"/>
        <v>10225</v>
      </c>
    </row>
    <row r="6450" ht="15" spans="1:13">
      <c r="A6450">
        <v>16446</v>
      </c>
      <c r="B6450" t="s">
        <v>31</v>
      </c>
      <c r="C6450" t="s">
        <v>32</v>
      </c>
      <c r="D6450">
        <f t="shared" si="683"/>
        <v>446</v>
      </c>
      <c r="E6450" t="s">
        <v>38</v>
      </c>
      <c r="F6450">
        <f t="shared" si="681"/>
        <v>50009</v>
      </c>
      <c r="G6450">
        <f t="shared" si="684"/>
        <v>448</v>
      </c>
      <c r="H6450" t="str">
        <f t="shared" si="682"/>
        <v>{"ItemId":50009,"Num":448}</v>
      </c>
      <c r="J6450" s="7">
        <v>446</v>
      </c>
      <c r="K6450" s="8">
        <f t="shared" si="678"/>
        <v>44</v>
      </c>
      <c r="L6450" s="9">
        <f t="shared" si="679"/>
        <v>6</v>
      </c>
      <c r="M6450" s="10">
        <f t="shared" si="680"/>
        <v>10270</v>
      </c>
    </row>
    <row r="6451" ht="15" spans="1:13">
      <c r="A6451">
        <v>16447</v>
      </c>
      <c r="B6451" t="s">
        <v>31</v>
      </c>
      <c r="C6451" t="s">
        <v>32</v>
      </c>
      <c r="D6451">
        <f t="shared" si="683"/>
        <v>447</v>
      </c>
      <c r="E6451" t="s">
        <v>38</v>
      </c>
      <c r="F6451">
        <f t="shared" si="681"/>
        <v>50009</v>
      </c>
      <c r="G6451">
        <f t="shared" si="684"/>
        <v>449</v>
      </c>
      <c r="H6451" t="str">
        <f t="shared" si="682"/>
        <v>{"ItemId":50009,"Num":449}</v>
      </c>
      <c r="J6451" s="7">
        <v>447</v>
      </c>
      <c r="K6451" s="8">
        <f t="shared" si="678"/>
        <v>44</v>
      </c>
      <c r="L6451" s="9">
        <f t="shared" si="679"/>
        <v>7</v>
      </c>
      <c r="M6451" s="10">
        <f t="shared" si="680"/>
        <v>10315</v>
      </c>
    </row>
    <row r="6452" ht="15" spans="1:13">
      <c r="A6452">
        <v>16448</v>
      </c>
      <c r="B6452" t="s">
        <v>31</v>
      </c>
      <c r="C6452" t="s">
        <v>32</v>
      </c>
      <c r="D6452">
        <f t="shared" si="683"/>
        <v>448</v>
      </c>
      <c r="E6452" t="s">
        <v>38</v>
      </c>
      <c r="F6452">
        <f t="shared" si="681"/>
        <v>50009</v>
      </c>
      <c r="G6452">
        <f t="shared" si="684"/>
        <v>450</v>
      </c>
      <c r="H6452" t="str">
        <f t="shared" si="682"/>
        <v>{"ItemId":50009,"Num":450}</v>
      </c>
      <c r="J6452" s="7">
        <v>448</v>
      </c>
      <c r="K6452" s="8">
        <f t="shared" si="678"/>
        <v>44</v>
      </c>
      <c r="L6452" s="9">
        <f t="shared" si="679"/>
        <v>8</v>
      </c>
      <c r="M6452" s="10">
        <f t="shared" si="680"/>
        <v>10360</v>
      </c>
    </row>
    <row r="6453" ht="15" spans="1:13">
      <c r="A6453">
        <v>16449</v>
      </c>
      <c r="B6453" t="s">
        <v>31</v>
      </c>
      <c r="C6453" t="s">
        <v>32</v>
      </c>
      <c r="D6453">
        <f t="shared" si="683"/>
        <v>449</v>
      </c>
      <c r="E6453" t="s">
        <v>38</v>
      </c>
      <c r="F6453">
        <f t="shared" si="681"/>
        <v>50009</v>
      </c>
      <c r="G6453">
        <f t="shared" si="684"/>
        <v>451</v>
      </c>
      <c r="H6453" t="str">
        <f t="shared" si="682"/>
        <v>{"ItemId":50009,"Num":451}</v>
      </c>
      <c r="J6453" s="7">
        <v>449</v>
      </c>
      <c r="K6453" s="8">
        <f t="shared" si="678"/>
        <v>44</v>
      </c>
      <c r="L6453" s="9">
        <f t="shared" si="679"/>
        <v>9</v>
      </c>
      <c r="M6453" s="10">
        <f t="shared" si="680"/>
        <v>10405</v>
      </c>
    </row>
    <row r="6454" ht="15" spans="1:13">
      <c r="A6454">
        <v>16450</v>
      </c>
      <c r="B6454" t="s">
        <v>31</v>
      </c>
      <c r="C6454" t="s">
        <v>32</v>
      </c>
      <c r="D6454">
        <f t="shared" si="683"/>
        <v>450</v>
      </c>
      <c r="E6454" t="s">
        <v>38</v>
      </c>
      <c r="F6454">
        <f t="shared" si="681"/>
        <v>50009</v>
      </c>
      <c r="G6454">
        <f t="shared" si="684"/>
        <v>452</v>
      </c>
      <c r="H6454" t="str">
        <f t="shared" si="682"/>
        <v>{"ItemId":50009,"Num":452}</v>
      </c>
      <c r="J6454" s="7">
        <v>450</v>
      </c>
      <c r="K6454" s="8">
        <f t="shared" ref="K6454:K6517" si="685">INT((J6454-1)/10)</f>
        <v>44</v>
      </c>
      <c r="L6454" s="9">
        <f t="shared" ref="L6454:L6517" si="686">J6454-10*K6454</f>
        <v>10</v>
      </c>
      <c r="M6454" s="10">
        <f t="shared" ref="M6454:M6517" si="687">$O$6+$O$7+5*K6454*(K6454+1)+L6454*(K6454+1)</f>
        <v>10450</v>
      </c>
    </row>
    <row r="6455" ht="15" spans="1:13">
      <c r="A6455">
        <v>16451</v>
      </c>
      <c r="B6455" t="s">
        <v>31</v>
      </c>
      <c r="C6455" t="s">
        <v>32</v>
      </c>
      <c r="D6455">
        <f t="shared" si="683"/>
        <v>451</v>
      </c>
      <c r="E6455" t="s">
        <v>38</v>
      </c>
      <c r="F6455">
        <f t="shared" si="681"/>
        <v>50009</v>
      </c>
      <c r="G6455">
        <f t="shared" si="684"/>
        <v>453</v>
      </c>
      <c r="H6455" t="str">
        <f t="shared" si="682"/>
        <v>{"ItemId":50009,"Num":453}</v>
      </c>
      <c r="J6455" s="7">
        <v>451</v>
      </c>
      <c r="K6455" s="8">
        <f t="shared" si="685"/>
        <v>45</v>
      </c>
      <c r="L6455" s="9">
        <f t="shared" si="686"/>
        <v>1</v>
      </c>
      <c r="M6455" s="10">
        <f t="shared" si="687"/>
        <v>10496</v>
      </c>
    </row>
    <row r="6456" ht="15" spans="1:13">
      <c r="A6456">
        <v>16452</v>
      </c>
      <c r="B6456" t="s">
        <v>31</v>
      </c>
      <c r="C6456" t="s">
        <v>32</v>
      </c>
      <c r="D6456">
        <f t="shared" si="683"/>
        <v>452</v>
      </c>
      <c r="E6456" t="s">
        <v>38</v>
      </c>
      <c r="F6456">
        <f t="shared" si="681"/>
        <v>50009</v>
      </c>
      <c r="G6456">
        <f t="shared" si="684"/>
        <v>454</v>
      </c>
      <c r="H6456" t="str">
        <f t="shared" si="682"/>
        <v>{"ItemId":50009,"Num":454}</v>
      </c>
      <c r="J6456" s="7">
        <v>452</v>
      </c>
      <c r="K6456" s="8">
        <f t="shared" si="685"/>
        <v>45</v>
      </c>
      <c r="L6456" s="9">
        <f t="shared" si="686"/>
        <v>2</v>
      </c>
      <c r="M6456" s="10">
        <f t="shared" si="687"/>
        <v>10542</v>
      </c>
    </row>
    <row r="6457" ht="15" spans="1:13">
      <c r="A6457">
        <v>16453</v>
      </c>
      <c r="B6457" t="s">
        <v>31</v>
      </c>
      <c r="C6457" t="s">
        <v>32</v>
      </c>
      <c r="D6457">
        <f t="shared" si="683"/>
        <v>453</v>
      </c>
      <c r="E6457" t="s">
        <v>38</v>
      </c>
      <c r="F6457">
        <f t="shared" si="681"/>
        <v>50009</v>
      </c>
      <c r="G6457">
        <f t="shared" si="684"/>
        <v>455</v>
      </c>
      <c r="H6457" t="str">
        <f t="shared" si="682"/>
        <v>{"ItemId":50009,"Num":455}</v>
      </c>
      <c r="J6457" s="7">
        <v>453</v>
      </c>
      <c r="K6457" s="8">
        <f t="shared" si="685"/>
        <v>45</v>
      </c>
      <c r="L6457" s="9">
        <f t="shared" si="686"/>
        <v>3</v>
      </c>
      <c r="M6457" s="10">
        <f t="shared" si="687"/>
        <v>10588</v>
      </c>
    </row>
    <row r="6458" ht="15" spans="1:13">
      <c r="A6458">
        <v>16454</v>
      </c>
      <c r="B6458" t="s">
        <v>31</v>
      </c>
      <c r="C6458" t="s">
        <v>32</v>
      </c>
      <c r="D6458">
        <f t="shared" si="683"/>
        <v>454</v>
      </c>
      <c r="E6458" t="s">
        <v>38</v>
      </c>
      <c r="F6458">
        <f t="shared" si="681"/>
        <v>50009</v>
      </c>
      <c r="G6458">
        <f t="shared" si="684"/>
        <v>456</v>
      </c>
      <c r="H6458" t="str">
        <f t="shared" si="682"/>
        <v>{"ItemId":50009,"Num":456}</v>
      </c>
      <c r="J6458" s="7">
        <v>454</v>
      </c>
      <c r="K6458" s="8">
        <f t="shared" si="685"/>
        <v>45</v>
      </c>
      <c r="L6458" s="9">
        <f t="shared" si="686"/>
        <v>4</v>
      </c>
      <c r="M6458" s="10">
        <f t="shared" si="687"/>
        <v>10634</v>
      </c>
    </row>
    <row r="6459" ht="15" spans="1:13">
      <c r="A6459">
        <v>16455</v>
      </c>
      <c r="B6459" t="s">
        <v>31</v>
      </c>
      <c r="C6459" t="s">
        <v>32</v>
      </c>
      <c r="D6459">
        <f t="shared" si="683"/>
        <v>455</v>
      </c>
      <c r="E6459" t="s">
        <v>38</v>
      </c>
      <c r="F6459">
        <f t="shared" si="681"/>
        <v>50009</v>
      </c>
      <c r="G6459">
        <f t="shared" si="684"/>
        <v>457</v>
      </c>
      <c r="H6459" t="str">
        <f t="shared" si="682"/>
        <v>{"ItemId":50009,"Num":457}</v>
      </c>
      <c r="J6459" s="7">
        <v>455</v>
      </c>
      <c r="K6459" s="8">
        <f t="shared" si="685"/>
        <v>45</v>
      </c>
      <c r="L6459" s="9">
        <f t="shared" si="686"/>
        <v>5</v>
      </c>
      <c r="M6459" s="10">
        <f t="shared" si="687"/>
        <v>10680</v>
      </c>
    </row>
    <row r="6460" ht="15" spans="1:13">
      <c r="A6460">
        <v>16456</v>
      </c>
      <c r="B6460" t="s">
        <v>31</v>
      </c>
      <c r="C6460" t="s">
        <v>32</v>
      </c>
      <c r="D6460">
        <f t="shared" si="683"/>
        <v>456</v>
      </c>
      <c r="E6460" t="s">
        <v>38</v>
      </c>
      <c r="F6460">
        <f t="shared" si="681"/>
        <v>50009</v>
      </c>
      <c r="G6460">
        <f t="shared" si="684"/>
        <v>458</v>
      </c>
      <c r="H6460" t="str">
        <f t="shared" si="682"/>
        <v>{"ItemId":50009,"Num":458}</v>
      </c>
      <c r="J6460" s="7">
        <v>456</v>
      </c>
      <c r="K6460" s="8">
        <f t="shared" si="685"/>
        <v>45</v>
      </c>
      <c r="L6460" s="9">
        <f t="shared" si="686"/>
        <v>6</v>
      </c>
      <c r="M6460" s="10">
        <f t="shared" si="687"/>
        <v>10726</v>
      </c>
    </row>
    <row r="6461" ht="15" spans="1:13">
      <c r="A6461">
        <v>16457</v>
      </c>
      <c r="B6461" t="s">
        <v>31</v>
      </c>
      <c r="C6461" t="s">
        <v>32</v>
      </c>
      <c r="D6461">
        <f t="shared" si="683"/>
        <v>457</v>
      </c>
      <c r="E6461" t="s">
        <v>38</v>
      </c>
      <c r="F6461">
        <f t="shared" si="681"/>
        <v>50009</v>
      </c>
      <c r="G6461">
        <f t="shared" si="684"/>
        <v>459</v>
      </c>
      <c r="H6461" t="str">
        <f t="shared" si="682"/>
        <v>{"ItemId":50009,"Num":459}</v>
      </c>
      <c r="J6461" s="7">
        <v>457</v>
      </c>
      <c r="K6461" s="8">
        <f t="shared" si="685"/>
        <v>45</v>
      </c>
      <c r="L6461" s="9">
        <f t="shared" si="686"/>
        <v>7</v>
      </c>
      <c r="M6461" s="10">
        <f t="shared" si="687"/>
        <v>10772</v>
      </c>
    </row>
    <row r="6462" ht="15" spans="1:13">
      <c r="A6462">
        <v>16458</v>
      </c>
      <c r="B6462" t="s">
        <v>31</v>
      </c>
      <c r="C6462" t="s">
        <v>32</v>
      </c>
      <c r="D6462">
        <f t="shared" si="683"/>
        <v>458</v>
      </c>
      <c r="E6462" t="s">
        <v>38</v>
      </c>
      <c r="F6462">
        <f t="shared" si="681"/>
        <v>50009</v>
      </c>
      <c r="G6462">
        <f t="shared" si="684"/>
        <v>460</v>
      </c>
      <c r="H6462" t="str">
        <f t="shared" si="682"/>
        <v>{"ItemId":50009,"Num":460}</v>
      </c>
      <c r="J6462" s="7">
        <v>458</v>
      </c>
      <c r="K6462" s="8">
        <f t="shared" si="685"/>
        <v>45</v>
      </c>
      <c r="L6462" s="9">
        <f t="shared" si="686"/>
        <v>8</v>
      </c>
      <c r="M6462" s="10">
        <f t="shared" si="687"/>
        <v>10818</v>
      </c>
    </row>
    <row r="6463" ht="15" spans="1:13">
      <c r="A6463">
        <v>16459</v>
      </c>
      <c r="B6463" t="s">
        <v>31</v>
      </c>
      <c r="C6463" t="s">
        <v>32</v>
      </c>
      <c r="D6463">
        <f t="shared" si="683"/>
        <v>459</v>
      </c>
      <c r="E6463" t="s">
        <v>38</v>
      </c>
      <c r="F6463">
        <f t="shared" si="681"/>
        <v>50009</v>
      </c>
      <c r="G6463">
        <f t="shared" si="684"/>
        <v>461</v>
      </c>
      <c r="H6463" t="str">
        <f t="shared" si="682"/>
        <v>{"ItemId":50009,"Num":461}</v>
      </c>
      <c r="J6463" s="7">
        <v>459</v>
      </c>
      <c r="K6463" s="8">
        <f t="shared" si="685"/>
        <v>45</v>
      </c>
      <c r="L6463" s="9">
        <f t="shared" si="686"/>
        <v>9</v>
      </c>
      <c r="M6463" s="10">
        <f t="shared" si="687"/>
        <v>10864</v>
      </c>
    </row>
    <row r="6464" ht="15" spans="1:13">
      <c r="A6464">
        <v>16460</v>
      </c>
      <c r="B6464" t="s">
        <v>31</v>
      </c>
      <c r="C6464" t="s">
        <v>32</v>
      </c>
      <c r="D6464">
        <f t="shared" si="683"/>
        <v>460</v>
      </c>
      <c r="E6464" t="s">
        <v>38</v>
      </c>
      <c r="F6464">
        <f t="shared" si="681"/>
        <v>50009</v>
      </c>
      <c r="G6464">
        <f t="shared" si="684"/>
        <v>462</v>
      </c>
      <c r="H6464" t="str">
        <f t="shared" si="682"/>
        <v>{"ItemId":50009,"Num":462}</v>
      </c>
      <c r="J6464" s="7">
        <v>460</v>
      </c>
      <c r="K6464" s="8">
        <f t="shared" si="685"/>
        <v>45</v>
      </c>
      <c r="L6464" s="9">
        <f t="shared" si="686"/>
        <v>10</v>
      </c>
      <c r="M6464" s="10">
        <f t="shared" si="687"/>
        <v>10910</v>
      </c>
    </row>
    <row r="6465" ht="15" spans="1:13">
      <c r="A6465">
        <v>16461</v>
      </c>
      <c r="B6465" t="s">
        <v>31</v>
      </c>
      <c r="C6465" t="s">
        <v>32</v>
      </c>
      <c r="D6465">
        <f t="shared" si="683"/>
        <v>461</v>
      </c>
      <c r="E6465" t="s">
        <v>38</v>
      </c>
      <c r="F6465">
        <f t="shared" si="681"/>
        <v>50009</v>
      </c>
      <c r="G6465">
        <f t="shared" si="684"/>
        <v>463</v>
      </c>
      <c r="H6465" t="str">
        <f t="shared" si="682"/>
        <v>{"ItemId":50009,"Num":463}</v>
      </c>
      <c r="J6465" s="7">
        <v>461</v>
      </c>
      <c r="K6465" s="8">
        <f t="shared" si="685"/>
        <v>46</v>
      </c>
      <c r="L6465" s="9">
        <f t="shared" si="686"/>
        <v>1</v>
      </c>
      <c r="M6465" s="10">
        <f t="shared" si="687"/>
        <v>10957</v>
      </c>
    </row>
    <row r="6466" ht="15" spans="1:13">
      <c r="A6466">
        <v>16462</v>
      </c>
      <c r="B6466" t="s">
        <v>31</v>
      </c>
      <c r="C6466" t="s">
        <v>32</v>
      </c>
      <c r="D6466">
        <f t="shared" si="683"/>
        <v>462</v>
      </c>
      <c r="E6466" t="s">
        <v>38</v>
      </c>
      <c r="F6466">
        <f t="shared" si="681"/>
        <v>50009</v>
      </c>
      <c r="G6466">
        <f t="shared" si="684"/>
        <v>464</v>
      </c>
      <c r="H6466" t="str">
        <f t="shared" si="682"/>
        <v>{"ItemId":50009,"Num":464}</v>
      </c>
      <c r="J6466" s="7">
        <v>462</v>
      </c>
      <c r="K6466" s="8">
        <f t="shared" si="685"/>
        <v>46</v>
      </c>
      <c r="L6466" s="9">
        <f t="shared" si="686"/>
        <v>2</v>
      </c>
      <c r="M6466" s="10">
        <f t="shared" si="687"/>
        <v>11004</v>
      </c>
    </row>
    <row r="6467" ht="15" spans="1:13">
      <c r="A6467">
        <v>16463</v>
      </c>
      <c r="B6467" t="s">
        <v>31</v>
      </c>
      <c r="C6467" t="s">
        <v>32</v>
      </c>
      <c r="D6467">
        <f t="shared" si="683"/>
        <v>463</v>
      </c>
      <c r="E6467" t="s">
        <v>38</v>
      </c>
      <c r="F6467">
        <f t="shared" si="681"/>
        <v>50009</v>
      </c>
      <c r="G6467">
        <f t="shared" si="684"/>
        <v>465</v>
      </c>
      <c r="H6467" t="str">
        <f t="shared" si="682"/>
        <v>{"ItemId":50009,"Num":465}</v>
      </c>
      <c r="J6467" s="7">
        <v>463</v>
      </c>
      <c r="K6467" s="8">
        <f t="shared" si="685"/>
        <v>46</v>
      </c>
      <c r="L6467" s="9">
        <f t="shared" si="686"/>
        <v>3</v>
      </c>
      <c r="M6467" s="10">
        <f t="shared" si="687"/>
        <v>11051</v>
      </c>
    </row>
    <row r="6468" ht="15" spans="1:13">
      <c r="A6468">
        <v>16464</v>
      </c>
      <c r="B6468" t="s">
        <v>31</v>
      </c>
      <c r="C6468" t="s">
        <v>32</v>
      </c>
      <c r="D6468">
        <f t="shared" si="683"/>
        <v>464</v>
      </c>
      <c r="E6468" t="s">
        <v>38</v>
      </c>
      <c r="F6468">
        <f t="shared" si="681"/>
        <v>50009</v>
      </c>
      <c r="G6468">
        <f t="shared" si="684"/>
        <v>466</v>
      </c>
      <c r="H6468" t="str">
        <f t="shared" si="682"/>
        <v>{"ItemId":50009,"Num":466}</v>
      </c>
      <c r="J6468" s="7">
        <v>464</v>
      </c>
      <c r="K6468" s="8">
        <f t="shared" si="685"/>
        <v>46</v>
      </c>
      <c r="L6468" s="9">
        <f t="shared" si="686"/>
        <v>4</v>
      </c>
      <c r="M6468" s="10">
        <f t="shared" si="687"/>
        <v>11098</v>
      </c>
    </row>
    <row r="6469" ht="15" spans="1:13">
      <c r="A6469">
        <v>16465</v>
      </c>
      <c r="B6469" t="s">
        <v>31</v>
      </c>
      <c r="C6469" t="s">
        <v>32</v>
      </c>
      <c r="D6469">
        <f t="shared" si="683"/>
        <v>465</v>
      </c>
      <c r="E6469" t="s">
        <v>38</v>
      </c>
      <c r="F6469">
        <f t="shared" si="681"/>
        <v>50009</v>
      </c>
      <c r="G6469">
        <f t="shared" si="684"/>
        <v>467</v>
      </c>
      <c r="H6469" t="str">
        <f t="shared" si="682"/>
        <v>{"ItemId":50009,"Num":467}</v>
      </c>
      <c r="J6469" s="7">
        <v>465</v>
      </c>
      <c r="K6469" s="8">
        <f t="shared" si="685"/>
        <v>46</v>
      </c>
      <c r="L6469" s="9">
        <f t="shared" si="686"/>
        <v>5</v>
      </c>
      <c r="M6469" s="10">
        <f t="shared" si="687"/>
        <v>11145</v>
      </c>
    </row>
    <row r="6470" ht="15" spans="1:13">
      <c r="A6470">
        <v>16466</v>
      </c>
      <c r="B6470" t="s">
        <v>31</v>
      </c>
      <c r="C6470" t="s">
        <v>32</v>
      </c>
      <c r="D6470">
        <f t="shared" si="683"/>
        <v>466</v>
      </c>
      <c r="E6470" t="s">
        <v>38</v>
      </c>
      <c r="F6470">
        <f t="shared" ref="F6470:F6533" si="688">VLOOKUP(E6470,$U$1:$V$1,2,FALSE)</f>
        <v>50009</v>
      </c>
      <c r="G6470">
        <f t="shared" si="684"/>
        <v>468</v>
      </c>
      <c r="H6470" t="str">
        <f t="shared" ref="H6470:H6533" si="689">$F$3&amp;F6470&amp;$G$3&amp;G6470&amp;$H$3</f>
        <v>{"ItemId":50009,"Num":468}</v>
      </c>
      <c r="J6470" s="7">
        <v>466</v>
      </c>
      <c r="K6470" s="8">
        <f t="shared" si="685"/>
        <v>46</v>
      </c>
      <c r="L6470" s="9">
        <f t="shared" si="686"/>
        <v>6</v>
      </c>
      <c r="M6470" s="10">
        <f t="shared" si="687"/>
        <v>11192</v>
      </c>
    </row>
    <row r="6471" ht="15" spans="1:13">
      <c r="A6471">
        <v>16467</v>
      </c>
      <c r="B6471" t="s">
        <v>31</v>
      </c>
      <c r="C6471" t="s">
        <v>32</v>
      </c>
      <c r="D6471">
        <f t="shared" si="683"/>
        <v>467</v>
      </c>
      <c r="E6471" t="s">
        <v>38</v>
      </c>
      <c r="F6471">
        <f t="shared" si="688"/>
        <v>50009</v>
      </c>
      <c r="G6471">
        <f t="shared" si="684"/>
        <v>469</v>
      </c>
      <c r="H6471" t="str">
        <f t="shared" si="689"/>
        <v>{"ItemId":50009,"Num":469}</v>
      </c>
      <c r="J6471" s="7">
        <v>467</v>
      </c>
      <c r="K6471" s="8">
        <f t="shared" si="685"/>
        <v>46</v>
      </c>
      <c r="L6471" s="9">
        <f t="shared" si="686"/>
        <v>7</v>
      </c>
      <c r="M6471" s="10">
        <f t="shared" si="687"/>
        <v>11239</v>
      </c>
    </row>
    <row r="6472" ht="15" spans="1:13">
      <c r="A6472">
        <v>16468</v>
      </c>
      <c r="B6472" t="s">
        <v>31</v>
      </c>
      <c r="C6472" t="s">
        <v>32</v>
      </c>
      <c r="D6472">
        <f t="shared" si="683"/>
        <v>468</v>
      </c>
      <c r="E6472" t="s">
        <v>38</v>
      </c>
      <c r="F6472">
        <f t="shared" si="688"/>
        <v>50009</v>
      </c>
      <c r="G6472">
        <f t="shared" si="684"/>
        <v>470</v>
      </c>
      <c r="H6472" t="str">
        <f t="shared" si="689"/>
        <v>{"ItemId":50009,"Num":470}</v>
      </c>
      <c r="J6472" s="7">
        <v>468</v>
      </c>
      <c r="K6472" s="8">
        <f t="shared" si="685"/>
        <v>46</v>
      </c>
      <c r="L6472" s="9">
        <f t="shared" si="686"/>
        <v>8</v>
      </c>
      <c r="M6472" s="10">
        <f t="shared" si="687"/>
        <v>11286</v>
      </c>
    </row>
    <row r="6473" ht="15" spans="1:13">
      <c r="A6473">
        <v>16469</v>
      </c>
      <c r="B6473" t="s">
        <v>31</v>
      </c>
      <c r="C6473" t="s">
        <v>32</v>
      </c>
      <c r="D6473">
        <f t="shared" si="683"/>
        <v>469</v>
      </c>
      <c r="E6473" t="s">
        <v>38</v>
      </c>
      <c r="F6473">
        <f t="shared" si="688"/>
        <v>50009</v>
      </c>
      <c r="G6473">
        <f t="shared" si="684"/>
        <v>471</v>
      </c>
      <c r="H6473" t="str">
        <f t="shared" si="689"/>
        <v>{"ItemId":50009,"Num":471}</v>
      </c>
      <c r="J6473" s="7">
        <v>469</v>
      </c>
      <c r="K6473" s="8">
        <f t="shared" si="685"/>
        <v>46</v>
      </c>
      <c r="L6473" s="9">
        <f t="shared" si="686"/>
        <v>9</v>
      </c>
      <c r="M6473" s="10">
        <f t="shared" si="687"/>
        <v>11333</v>
      </c>
    </row>
    <row r="6474" ht="15" spans="1:13">
      <c r="A6474">
        <v>16470</v>
      </c>
      <c r="B6474" t="s">
        <v>31</v>
      </c>
      <c r="C6474" t="s">
        <v>32</v>
      </c>
      <c r="D6474">
        <f t="shared" si="683"/>
        <v>470</v>
      </c>
      <c r="E6474" t="s">
        <v>38</v>
      </c>
      <c r="F6474">
        <f t="shared" si="688"/>
        <v>50009</v>
      </c>
      <c r="G6474">
        <f t="shared" si="684"/>
        <v>472</v>
      </c>
      <c r="H6474" t="str">
        <f t="shared" si="689"/>
        <v>{"ItemId":50009,"Num":472}</v>
      </c>
      <c r="J6474" s="7">
        <v>470</v>
      </c>
      <c r="K6474" s="8">
        <f t="shared" si="685"/>
        <v>46</v>
      </c>
      <c r="L6474" s="9">
        <f t="shared" si="686"/>
        <v>10</v>
      </c>
      <c r="M6474" s="10">
        <f t="shared" si="687"/>
        <v>11380</v>
      </c>
    </row>
    <row r="6475" ht="15" spans="1:13">
      <c r="A6475">
        <v>16471</v>
      </c>
      <c r="B6475" t="s">
        <v>31</v>
      </c>
      <c r="C6475" t="s">
        <v>32</v>
      </c>
      <c r="D6475">
        <f t="shared" si="683"/>
        <v>471</v>
      </c>
      <c r="E6475" t="s">
        <v>38</v>
      </c>
      <c r="F6475">
        <f t="shared" si="688"/>
        <v>50009</v>
      </c>
      <c r="G6475">
        <f t="shared" si="684"/>
        <v>473</v>
      </c>
      <c r="H6475" t="str">
        <f t="shared" si="689"/>
        <v>{"ItemId":50009,"Num":473}</v>
      </c>
      <c r="J6475" s="7">
        <v>471</v>
      </c>
      <c r="K6475" s="8">
        <f t="shared" si="685"/>
        <v>47</v>
      </c>
      <c r="L6475" s="9">
        <f t="shared" si="686"/>
        <v>1</v>
      </c>
      <c r="M6475" s="10">
        <f t="shared" si="687"/>
        <v>11428</v>
      </c>
    </row>
    <row r="6476" ht="15" spans="1:13">
      <c r="A6476">
        <v>16472</v>
      </c>
      <c r="B6476" t="s">
        <v>31</v>
      </c>
      <c r="C6476" t="s">
        <v>32</v>
      </c>
      <c r="D6476">
        <f t="shared" si="683"/>
        <v>472</v>
      </c>
      <c r="E6476" t="s">
        <v>38</v>
      </c>
      <c r="F6476">
        <f t="shared" si="688"/>
        <v>50009</v>
      </c>
      <c r="G6476">
        <f t="shared" si="684"/>
        <v>474</v>
      </c>
      <c r="H6476" t="str">
        <f t="shared" si="689"/>
        <v>{"ItemId":50009,"Num":474}</v>
      </c>
      <c r="J6476" s="7">
        <v>472</v>
      </c>
      <c r="K6476" s="8">
        <f t="shared" si="685"/>
        <v>47</v>
      </c>
      <c r="L6476" s="9">
        <f t="shared" si="686"/>
        <v>2</v>
      </c>
      <c r="M6476" s="10">
        <f t="shared" si="687"/>
        <v>11476</v>
      </c>
    </row>
    <row r="6477" ht="15" spans="1:13">
      <c r="A6477">
        <v>16473</v>
      </c>
      <c r="B6477" t="s">
        <v>31</v>
      </c>
      <c r="C6477" t="s">
        <v>32</v>
      </c>
      <c r="D6477">
        <f t="shared" si="683"/>
        <v>473</v>
      </c>
      <c r="E6477" t="s">
        <v>38</v>
      </c>
      <c r="F6477">
        <f t="shared" si="688"/>
        <v>50009</v>
      </c>
      <c r="G6477">
        <f t="shared" si="684"/>
        <v>475</v>
      </c>
      <c r="H6477" t="str">
        <f t="shared" si="689"/>
        <v>{"ItemId":50009,"Num":475}</v>
      </c>
      <c r="J6477" s="7">
        <v>473</v>
      </c>
      <c r="K6477" s="8">
        <f t="shared" si="685"/>
        <v>47</v>
      </c>
      <c r="L6477" s="9">
        <f t="shared" si="686"/>
        <v>3</v>
      </c>
      <c r="M6477" s="10">
        <f t="shared" si="687"/>
        <v>11524</v>
      </c>
    </row>
    <row r="6478" ht="15" spans="1:13">
      <c r="A6478">
        <v>16474</v>
      </c>
      <c r="B6478" t="s">
        <v>31</v>
      </c>
      <c r="C6478" t="s">
        <v>32</v>
      </c>
      <c r="D6478">
        <f t="shared" si="683"/>
        <v>474</v>
      </c>
      <c r="E6478" t="s">
        <v>38</v>
      </c>
      <c r="F6478">
        <f t="shared" si="688"/>
        <v>50009</v>
      </c>
      <c r="G6478">
        <f t="shared" si="684"/>
        <v>476</v>
      </c>
      <c r="H6478" t="str">
        <f t="shared" si="689"/>
        <v>{"ItemId":50009,"Num":476}</v>
      </c>
      <c r="J6478" s="7">
        <v>474</v>
      </c>
      <c r="K6478" s="8">
        <f t="shared" si="685"/>
        <v>47</v>
      </c>
      <c r="L6478" s="9">
        <f t="shared" si="686"/>
        <v>4</v>
      </c>
      <c r="M6478" s="10">
        <f t="shared" si="687"/>
        <v>11572</v>
      </c>
    </row>
    <row r="6479" ht="15" spans="1:13">
      <c r="A6479">
        <v>16475</v>
      </c>
      <c r="B6479" t="s">
        <v>31</v>
      </c>
      <c r="C6479" t="s">
        <v>32</v>
      </c>
      <c r="D6479">
        <f t="shared" si="683"/>
        <v>475</v>
      </c>
      <c r="E6479" t="s">
        <v>38</v>
      </c>
      <c r="F6479">
        <f t="shared" si="688"/>
        <v>50009</v>
      </c>
      <c r="G6479">
        <f t="shared" si="684"/>
        <v>477</v>
      </c>
      <c r="H6479" t="str">
        <f t="shared" si="689"/>
        <v>{"ItemId":50009,"Num":477}</v>
      </c>
      <c r="J6479" s="7">
        <v>475</v>
      </c>
      <c r="K6479" s="8">
        <f t="shared" si="685"/>
        <v>47</v>
      </c>
      <c r="L6479" s="9">
        <f t="shared" si="686"/>
        <v>5</v>
      </c>
      <c r="M6479" s="10">
        <f t="shared" si="687"/>
        <v>11620</v>
      </c>
    </row>
    <row r="6480" ht="15" spans="1:13">
      <c r="A6480">
        <v>16476</v>
      </c>
      <c r="B6480" t="s">
        <v>31</v>
      </c>
      <c r="C6480" t="s">
        <v>32</v>
      </c>
      <c r="D6480">
        <f t="shared" si="683"/>
        <v>476</v>
      </c>
      <c r="E6480" t="s">
        <v>38</v>
      </c>
      <c r="F6480">
        <f t="shared" si="688"/>
        <v>50009</v>
      </c>
      <c r="G6480">
        <f t="shared" si="684"/>
        <v>478</v>
      </c>
      <c r="H6480" t="str">
        <f t="shared" si="689"/>
        <v>{"ItemId":50009,"Num":478}</v>
      </c>
      <c r="J6480" s="7">
        <v>476</v>
      </c>
      <c r="K6480" s="8">
        <f t="shared" si="685"/>
        <v>47</v>
      </c>
      <c r="L6480" s="9">
        <f t="shared" si="686"/>
        <v>6</v>
      </c>
      <c r="M6480" s="10">
        <f t="shared" si="687"/>
        <v>11668</v>
      </c>
    </row>
    <row r="6481" ht="15" spans="1:13">
      <c r="A6481">
        <v>16477</v>
      </c>
      <c r="B6481" t="s">
        <v>31</v>
      </c>
      <c r="C6481" t="s">
        <v>32</v>
      </c>
      <c r="D6481">
        <f t="shared" si="683"/>
        <v>477</v>
      </c>
      <c r="E6481" t="s">
        <v>38</v>
      </c>
      <c r="F6481">
        <f t="shared" si="688"/>
        <v>50009</v>
      </c>
      <c r="G6481">
        <f t="shared" si="684"/>
        <v>479</v>
      </c>
      <c r="H6481" t="str">
        <f t="shared" si="689"/>
        <v>{"ItemId":50009,"Num":479}</v>
      </c>
      <c r="J6481" s="7">
        <v>477</v>
      </c>
      <c r="K6481" s="8">
        <f t="shared" si="685"/>
        <v>47</v>
      </c>
      <c r="L6481" s="9">
        <f t="shared" si="686"/>
        <v>7</v>
      </c>
      <c r="M6481" s="10">
        <f t="shared" si="687"/>
        <v>11716</v>
      </c>
    </row>
    <row r="6482" ht="15" spans="1:13">
      <c r="A6482">
        <v>16478</v>
      </c>
      <c r="B6482" t="s">
        <v>31</v>
      </c>
      <c r="C6482" t="s">
        <v>32</v>
      </c>
      <c r="D6482">
        <f t="shared" si="683"/>
        <v>478</v>
      </c>
      <c r="E6482" t="s">
        <v>38</v>
      </c>
      <c r="F6482">
        <f t="shared" si="688"/>
        <v>50009</v>
      </c>
      <c r="G6482">
        <f t="shared" si="684"/>
        <v>480</v>
      </c>
      <c r="H6482" t="str">
        <f t="shared" si="689"/>
        <v>{"ItemId":50009,"Num":480}</v>
      </c>
      <c r="J6482" s="7">
        <v>478</v>
      </c>
      <c r="K6482" s="8">
        <f t="shared" si="685"/>
        <v>47</v>
      </c>
      <c r="L6482" s="9">
        <f t="shared" si="686"/>
        <v>8</v>
      </c>
      <c r="M6482" s="10">
        <f t="shared" si="687"/>
        <v>11764</v>
      </c>
    </row>
    <row r="6483" ht="15" spans="1:13">
      <c r="A6483">
        <v>16479</v>
      </c>
      <c r="B6483" t="s">
        <v>31</v>
      </c>
      <c r="C6483" t="s">
        <v>32</v>
      </c>
      <c r="D6483">
        <f t="shared" si="683"/>
        <v>479</v>
      </c>
      <c r="E6483" t="s">
        <v>38</v>
      </c>
      <c r="F6483">
        <f t="shared" si="688"/>
        <v>50009</v>
      </c>
      <c r="G6483">
        <f t="shared" si="684"/>
        <v>481</v>
      </c>
      <c r="H6483" t="str">
        <f t="shared" si="689"/>
        <v>{"ItemId":50009,"Num":481}</v>
      </c>
      <c r="J6483" s="7">
        <v>479</v>
      </c>
      <c r="K6483" s="8">
        <f t="shared" si="685"/>
        <v>47</v>
      </c>
      <c r="L6483" s="9">
        <f t="shared" si="686"/>
        <v>9</v>
      </c>
      <c r="M6483" s="10">
        <f t="shared" si="687"/>
        <v>11812</v>
      </c>
    </row>
    <row r="6484" ht="15" spans="1:13">
      <c r="A6484">
        <v>16480</v>
      </c>
      <c r="B6484" t="s">
        <v>31</v>
      </c>
      <c r="C6484" t="s">
        <v>32</v>
      </c>
      <c r="D6484">
        <f t="shared" si="683"/>
        <v>480</v>
      </c>
      <c r="E6484" t="s">
        <v>38</v>
      </c>
      <c r="F6484">
        <f t="shared" si="688"/>
        <v>50009</v>
      </c>
      <c r="G6484">
        <f t="shared" si="684"/>
        <v>482</v>
      </c>
      <c r="H6484" t="str">
        <f t="shared" si="689"/>
        <v>{"ItemId":50009,"Num":482}</v>
      </c>
      <c r="J6484" s="7">
        <v>480</v>
      </c>
      <c r="K6484" s="8">
        <f t="shared" si="685"/>
        <v>47</v>
      </c>
      <c r="L6484" s="9">
        <f t="shared" si="686"/>
        <v>10</v>
      </c>
      <c r="M6484" s="10">
        <f t="shared" si="687"/>
        <v>11860</v>
      </c>
    </row>
    <row r="6485" ht="15" spans="1:13">
      <c r="A6485">
        <v>16481</v>
      </c>
      <c r="B6485" t="s">
        <v>31</v>
      </c>
      <c r="C6485" t="s">
        <v>32</v>
      </c>
      <c r="D6485">
        <f t="shared" si="683"/>
        <v>481</v>
      </c>
      <c r="E6485" t="s">
        <v>38</v>
      </c>
      <c r="F6485">
        <f t="shared" si="688"/>
        <v>50009</v>
      </c>
      <c r="G6485">
        <f t="shared" si="684"/>
        <v>483</v>
      </c>
      <c r="H6485" t="str">
        <f t="shared" si="689"/>
        <v>{"ItemId":50009,"Num":483}</v>
      </c>
      <c r="J6485" s="7">
        <v>481</v>
      </c>
      <c r="K6485" s="8">
        <f t="shared" si="685"/>
        <v>48</v>
      </c>
      <c r="L6485" s="9">
        <f t="shared" si="686"/>
        <v>1</v>
      </c>
      <c r="M6485" s="10">
        <f t="shared" si="687"/>
        <v>11909</v>
      </c>
    </row>
    <row r="6486" ht="15" spans="1:13">
      <c r="A6486">
        <v>16482</v>
      </c>
      <c r="B6486" t="s">
        <v>31</v>
      </c>
      <c r="C6486" t="s">
        <v>32</v>
      </c>
      <c r="D6486">
        <f t="shared" si="683"/>
        <v>482</v>
      </c>
      <c r="E6486" t="s">
        <v>38</v>
      </c>
      <c r="F6486">
        <f t="shared" si="688"/>
        <v>50009</v>
      </c>
      <c r="G6486">
        <f t="shared" si="684"/>
        <v>484</v>
      </c>
      <c r="H6486" t="str">
        <f t="shared" si="689"/>
        <v>{"ItemId":50009,"Num":484}</v>
      </c>
      <c r="J6486" s="7">
        <v>482</v>
      </c>
      <c r="K6486" s="8">
        <f t="shared" si="685"/>
        <v>48</v>
      </c>
      <c r="L6486" s="9">
        <f t="shared" si="686"/>
        <v>2</v>
      </c>
      <c r="M6486" s="10">
        <f t="shared" si="687"/>
        <v>11958</v>
      </c>
    </row>
    <row r="6487" ht="15" spans="1:13">
      <c r="A6487">
        <v>16483</v>
      </c>
      <c r="B6487" t="s">
        <v>31</v>
      </c>
      <c r="C6487" t="s">
        <v>32</v>
      </c>
      <c r="D6487">
        <f t="shared" si="683"/>
        <v>483</v>
      </c>
      <c r="E6487" t="s">
        <v>38</v>
      </c>
      <c r="F6487">
        <f t="shared" si="688"/>
        <v>50009</v>
      </c>
      <c r="G6487">
        <f t="shared" si="684"/>
        <v>485</v>
      </c>
      <c r="H6487" t="str">
        <f t="shared" si="689"/>
        <v>{"ItemId":50009,"Num":485}</v>
      </c>
      <c r="J6487" s="7">
        <v>483</v>
      </c>
      <c r="K6487" s="8">
        <f t="shared" si="685"/>
        <v>48</v>
      </c>
      <c r="L6487" s="9">
        <f t="shared" si="686"/>
        <v>3</v>
      </c>
      <c r="M6487" s="10">
        <f t="shared" si="687"/>
        <v>12007</v>
      </c>
    </row>
    <row r="6488" ht="15" spans="1:13">
      <c r="A6488">
        <v>16484</v>
      </c>
      <c r="B6488" t="s">
        <v>31</v>
      </c>
      <c r="C6488" t="s">
        <v>32</v>
      </c>
      <c r="D6488">
        <f t="shared" si="683"/>
        <v>484</v>
      </c>
      <c r="E6488" t="s">
        <v>38</v>
      </c>
      <c r="F6488">
        <f t="shared" si="688"/>
        <v>50009</v>
      </c>
      <c r="G6488">
        <f t="shared" si="684"/>
        <v>486</v>
      </c>
      <c r="H6488" t="str">
        <f t="shared" si="689"/>
        <v>{"ItemId":50009,"Num":486}</v>
      </c>
      <c r="J6488" s="7">
        <v>484</v>
      </c>
      <c r="K6488" s="8">
        <f t="shared" si="685"/>
        <v>48</v>
      </c>
      <c r="L6488" s="9">
        <f t="shared" si="686"/>
        <v>4</v>
      </c>
      <c r="M6488" s="10">
        <f t="shared" si="687"/>
        <v>12056</v>
      </c>
    </row>
    <row r="6489" ht="15" spans="1:13">
      <c r="A6489">
        <v>16485</v>
      </c>
      <c r="B6489" t="s">
        <v>31</v>
      </c>
      <c r="C6489" t="s">
        <v>32</v>
      </c>
      <c r="D6489">
        <f t="shared" si="683"/>
        <v>485</v>
      </c>
      <c r="E6489" t="s">
        <v>38</v>
      </c>
      <c r="F6489">
        <f t="shared" si="688"/>
        <v>50009</v>
      </c>
      <c r="G6489">
        <f t="shared" si="684"/>
        <v>487</v>
      </c>
      <c r="H6489" t="str">
        <f t="shared" si="689"/>
        <v>{"ItemId":50009,"Num":487}</v>
      </c>
      <c r="J6489" s="7">
        <v>485</v>
      </c>
      <c r="K6489" s="8">
        <f t="shared" si="685"/>
        <v>48</v>
      </c>
      <c r="L6489" s="9">
        <f t="shared" si="686"/>
        <v>5</v>
      </c>
      <c r="M6489" s="10">
        <f t="shared" si="687"/>
        <v>12105</v>
      </c>
    </row>
    <row r="6490" ht="15" spans="1:13">
      <c r="A6490">
        <v>16486</v>
      </c>
      <c r="B6490" t="s">
        <v>31</v>
      </c>
      <c r="C6490" t="s">
        <v>32</v>
      </c>
      <c r="D6490">
        <f t="shared" si="683"/>
        <v>486</v>
      </c>
      <c r="E6490" t="s">
        <v>38</v>
      </c>
      <c r="F6490">
        <f t="shared" si="688"/>
        <v>50009</v>
      </c>
      <c r="G6490">
        <f t="shared" si="684"/>
        <v>488</v>
      </c>
      <c r="H6490" t="str">
        <f t="shared" si="689"/>
        <v>{"ItemId":50009,"Num":488}</v>
      </c>
      <c r="J6490" s="7">
        <v>486</v>
      </c>
      <c r="K6490" s="8">
        <f t="shared" si="685"/>
        <v>48</v>
      </c>
      <c r="L6490" s="9">
        <f t="shared" si="686"/>
        <v>6</v>
      </c>
      <c r="M6490" s="10">
        <f t="shared" si="687"/>
        <v>12154</v>
      </c>
    </row>
    <row r="6491" ht="15" spans="1:13">
      <c r="A6491">
        <v>16487</v>
      </c>
      <c r="B6491" t="s">
        <v>31</v>
      </c>
      <c r="C6491" t="s">
        <v>32</v>
      </c>
      <c r="D6491">
        <f t="shared" si="683"/>
        <v>487</v>
      </c>
      <c r="E6491" t="s">
        <v>38</v>
      </c>
      <c r="F6491">
        <f t="shared" si="688"/>
        <v>50009</v>
      </c>
      <c r="G6491">
        <f t="shared" si="684"/>
        <v>489</v>
      </c>
      <c r="H6491" t="str">
        <f t="shared" si="689"/>
        <v>{"ItemId":50009,"Num":489}</v>
      </c>
      <c r="J6491" s="7">
        <v>487</v>
      </c>
      <c r="K6491" s="8">
        <f t="shared" si="685"/>
        <v>48</v>
      </c>
      <c r="L6491" s="9">
        <f t="shared" si="686"/>
        <v>7</v>
      </c>
      <c r="M6491" s="10">
        <f t="shared" si="687"/>
        <v>12203</v>
      </c>
    </row>
    <row r="6492" ht="15" spans="1:13">
      <c r="A6492">
        <v>16488</v>
      </c>
      <c r="B6492" t="s">
        <v>31</v>
      </c>
      <c r="C6492" t="s">
        <v>32</v>
      </c>
      <c r="D6492">
        <f t="shared" si="683"/>
        <v>488</v>
      </c>
      <c r="E6492" t="s">
        <v>38</v>
      </c>
      <c r="F6492">
        <f t="shared" si="688"/>
        <v>50009</v>
      </c>
      <c r="G6492">
        <f t="shared" si="684"/>
        <v>490</v>
      </c>
      <c r="H6492" t="str">
        <f t="shared" si="689"/>
        <v>{"ItemId":50009,"Num":490}</v>
      </c>
      <c r="J6492" s="7">
        <v>488</v>
      </c>
      <c r="K6492" s="8">
        <f t="shared" si="685"/>
        <v>48</v>
      </c>
      <c r="L6492" s="9">
        <f t="shared" si="686"/>
        <v>8</v>
      </c>
      <c r="M6492" s="10">
        <f t="shared" si="687"/>
        <v>12252</v>
      </c>
    </row>
    <row r="6493" ht="15" spans="1:13">
      <c r="A6493">
        <v>16489</v>
      </c>
      <c r="B6493" t="s">
        <v>31</v>
      </c>
      <c r="C6493" t="s">
        <v>32</v>
      </c>
      <c r="D6493">
        <f t="shared" si="683"/>
        <v>489</v>
      </c>
      <c r="E6493" t="s">
        <v>38</v>
      </c>
      <c r="F6493">
        <f t="shared" si="688"/>
        <v>50009</v>
      </c>
      <c r="G6493">
        <f t="shared" si="684"/>
        <v>491</v>
      </c>
      <c r="H6493" t="str">
        <f t="shared" si="689"/>
        <v>{"ItemId":50009,"Num":491}</v>
      </c>
      <c r="J6493" s="7">
        <v>489</v>
      </c>
      <c r="K6493" s="8">
        <f t="shared" si="685"/>
        <v>48</v>
      </c>
      <c r="L6493" s="9">
        <f t="shared" si="686"/>
        <v>9</v>
      </c>
      <c r="M6493" s="10">
        <f t="shared" si="687"/>
        <v>12301</v>
      </c>
    </row>
    <row r="6494" ht="15" spans="1:13">
      <c r="A6494">
        <v>16490</v>
      </c>
      <c r="B6494" t="s">
        <v>31</v>
      </c>
      <c r="C6494" t="s">
        <v>32</v>
      </c>
      <c r="D6494">
        <f t="shared" si="683"/>
        <v>490</v>
      </c>
      <c r="E6494" t="s">
        <v>38</v>
      </c>
      <c r="F6494">
        <f t="shared" si="688"/>
        <v>50009</v>
      </c>
      <c r="G6494">
        <f t="shared" si="684"/>
        <v>492</v>
      </c>
      <c r="H6494" t="str">
        <f t="shared" si="689"/>
        <v>{"ItemId":50009,"Num":492}</v>
      </c>
      <c r="J6494" s="7">
        <v>490</v>
      </c>
      <c r="K6494" s="8">
        <f t="shared" si="685"/>
        <v>48</v>
      </c>
      <c r="L6494" s="9">
        <f t="shared" si="686"/>
        <v>10</v>
      </c>
      <c r="M6494" s="10">
        <f t="shared" si="687"/>
        <v>12350</v>
      </c>
    </row>
    <row r="6495" ht="15" spans="1:13">
      <c r="A6495">
        <v>16491</v>
      </c>
      <c r="B6495" t="s">
        <v>31</v>
      </c>
      <c r="C6495" t="s">
        <v>32</v>
      </c>
      <c r="D6495">
        <f t="shared" si="683"/>
        <v>491</v>
      </c>
      <c r="E6495" t="s">
        <v>38</v>
      </c>
      <c r="F6495">
        <f t="shared" si="688"/>
        <v>50009</v>
      </c>
      <c r="G6495">
        <f t="shared" si="684"/>
        <v>493</v>
      </c>
      <c r="H6495" t="str">
        <f t="shared" si="689"/>
        <v>{"ItemId":50009,"Num":493}</v>
      </c>
      <c r="J6495" s="7">
        <v>491</v>
      </c>
      <c r="K6495" s="8">
        <f t="shared" si="685"/>
        <v>49</v>
      </c>
      <c r="L6495" s="9">
        <f t="shared" si="686"/>
        <v>1</v>
      </c>
      <c r="M6495" s="10">
        <f t="shared" si="687"/>
        <v>12400</v>
      </c>
    </row>
    <row r="6496" ht="15" spans="1:13">
      <c r="A6496">
        <v>16492</v>
      </c>
      <c r="B6496" t="s">
        <v>31</v>
      </c>
      <c r="C6496" t="s">
        <v>32</v>
      </c>
      <c r="D6496">
        <f t="shared" si="683"/>
        <v>492</v>
      </c>
      <c r="E6496" t="s">
        <v>38</v>
      </c>
      <c r="F6496">
        <f t="shared" si="688"/>
        <v>50009</v>
      </c>
      <c r="G6496">
        <f t="shared" si="684"/>
        <v>494</v>
      </c>
      <c r="H6496" t="str">
        <f t="shared" si="689"/>
        <v>{"ItemId":50009,"Num":494}</v>
      </c>
      <c r="J6496" s="7">
        <v>492</v>
      </c>
      <c r="K6496" s="8">
        <f t="shared" si="685"/>
        <v>49</v>
      </c>
      <c r="L6496" s="9">
        <f t="shared" si="686"/>
        <v>2</v>
      </c>
      <c r="M6496" s="10">
        <f t="shared" si="687"/>
        <v>12450</v>
      </c>
    </row>
    <row r="6497" ht="15" spans="1:13">
      <c r="A6497">
        <v>16493</v>
      </c>
      <c r="B6497" t="s">
        <v>31</v>
      </c>
      <c r="C6497" t="s">
        <v>32</v>
      </c>
      <c r="D6497">
        <f t="shared" si="683"/>
        <v>493</v>
      </c>
      <c r="E6497" t="s">
        <v>38</v>
      </c>
      <c r="F6497">
        <f t="shared" si="688"/>
        <v>50009</v>
      </c>
      <c r="G6497">
        <f t="shared" si="684"/>
        <v>495</v>
      </c>
      <c r="H6497" t="str">
        <f t="shared" si="689"/>
        <v>{"ItemId":50009,"Num":495}</v>
      </c>
      <c r="J6497" s="7">
        <v>493</v>
      </c>
      <c r="K6497" s="8">
        <f t="shared" si="685"/>
        <v>49</v>
      </c>
      <c r="L6497" s="9">
        <f t="shared" si="686"/>
        <v>3</v>
      </c>
      <c r="M6497" s="10">
        <f t="shared" si="687"/>
        <v>12500</v>
      </c>
    </row>
    <row r="6498" ht="15" spans="1:13">
      <c r="A6498">
        <v>16494</v>
      </c>
      <c r="B6498" t="s">
        <v>31</v>
      </c>
      <c r="C6498" t="s">
        <v>32</v>
      </c>
      <c r="D6498">
        <f t="shared" si="683"/>
        <v>494</v>
      </c>
      <c r="E6498" t="s">
        <v>38</v>
      </c>
      <c r="F6498">
        <f t="shared" si="688"/>
        <v>50009</v>
      </c>
      <c r="G6498">
        <f t="shared" si="684"/>
        <v>496</v>
      </c>
      <c r="H6498" t="str">
        <f t="shared" si="689"/>
        <v>{"ItemId":50009,"Num":496}</v>
      </c>
      <c r="J6498" s="7">
        <v>494</v>
      </c>
      <c r="K6498" s="8">
        <f t="shared" si="685"/>
        <v>49</v>
      </c>
      <c r="L6498" s="9">
        <f t="shared" si="686"/>
        <v>4</v>
      </c>
      <c r="M6498" s="10">
        <f t="shared" si="687"/>
        <v>12550</v>
      </c>
    </row>
    <row r="6499" ht="15" spans="1:13">
      <c r="A6499">
        <v>16495</v>
      </c>
      <c r="B6499" t="s">
        <v>31</v>
      </c>
      <c r="C6499" t="s">
        <v>32</v>
      </c>
      <c r="D6499">
        <f t="shared" si="683"/>
        <v>495</v>
      </c>
      <c r="E6499" t="s">
        <v>38</v>
      </c>
      <c r="F6499">
        <f t="shared" si="688"/>
        <v>50009</v>
      </c>
      <c r="G6499">
        <f t="shared" si="684"/>
        <v>497</v>
      </c>
      <c r="H6499" t="str">
        <f t="shared" si="689"/>
        <v>{"ItemId":50009,"Num":497}</v>
      </c>
      <c r="J6499" s="7">
        <v>495</v>
      </c>
      <c r="K6499" s="8">
        <f t="shared" si="685"/>
        <v>49</v>
      </c>
      <c r="L6499" s="9">
        <f t="shared" si="686"/>
        <v>5</v>
      </c>
      <c r="M6499" s="10">
        <f t="shared" si="687"/>
        <v>12600</v>
      </c>
    </row>
    <row r="6500" ht="15" spans="1:13">
      <c r="A6500">
        <v>16496</v>
      </c>
      <c r="B6500" t="s">
        <v>31</v>
      </c>
      <c r="C6500" t="s">
        <v>32</v>
      </c>
      <c r="D6500">
        <f t="shared" si="683"/>
        <v>496</v>
      </c>
      <c r="E6500" t="s">
        <v>38</v>
      </c>
      <c r="F6500">
        <f t="shared" si="688"/>
        <v>50009</v>
      </c>
      <c r="G6500">
        <f t="shared" si="684"/>
        <v>498</v>
      </c>
      <c r="H6500" t="str">
        <f t="shared" si="689"/>
        <v>{"ItemId":50009,"Num":498}</v>
      </c>
      <c r="J6500" s="7">
        <v>496</v>
      </c>
      <c r="K6500" s="8">
        <f t="shared" si="685"/>
        <v>49</v>
      </c>
      <c r="L6500" s="9">
        <f t="shared" si="686"/>
        <v>6</v>
      </c>
      <c r="M6500" s="10">
        <f t="shared" si="687"/>
        <v>12650</v>
      </c>
    </row>
    <row r="6501" ht="15" spans="1:13">
      <c r="A6501">
        <v>16497</v>
      </c>
      <c r="B6501" t="s">
        <v>31</v>
      </c>
      <c r="C6501" t="s">
        <v>32</v>
      </c>
      <c r="D6501">
        <f t="shared" si="683"/>
        <v>497</v>
      </c>
      <c r="E6501" t="s">
        <v>38</v>
      </c>
      <c r="F6501">
        <f t="shared" si="688"/>
        <v>50009</v>
      </c>
      <c r="G6501">
        <f t="shared" si="684"/>
        <v>499</v>
      </c>
      <c r="H6501" t="str">
        <f t="shared" si="689"/>
        <v>{"ItemId":50009,"Num":499}</v>
      </c>
      <c r="J6501" s="7">
        <v>497</v>
      </c>
      <c r="K6501" s="8">
        <f t="shared" si="685"/>
        <v>49</v>
      </c>
      <c r="L6501" s="9">
        <f t="shared" si="686"/>
        <v>7</v>
      </c>
      <c r="M6501" s="10">
        <f t="shared" si="687"/>
        <v>12700</v>
      </c>
    </row>
    <row r="6502" ht="15" spans="1:13">
      <c r="A6502">
        <v>16498</v>
      </c>
      <c r="B6502" t="s">
        <v>31</v>
      </c>
      <c r="C6502" t="s">
        <v>32</v>
      </c>
      <c r="D6502">
        <f t="shared" si="683"/>
        <v>498</v>
      </c>
      <c r="E6502" t="s">
        <v>38</v>
      </c>
      <c r="F6502">
        <f t="shared" si="688"/>
        <v>50009</v>
      </c>
      <c r="G6502">
        <f t="shared" si="684"/>
        <v>500</v>
      </c>
      <c r="H6502" t="str">
        <f t="shared" si="689"/>
        <v>{"ItemId":50009,"Num":500}</v>
      </c>
      <c r="J6502" s="7">
        <v>498</v>
      </c>
      <c r="K6502" s="8">
        <f t="shared" si="685"/>
        <v>49</v>
      </c>
      <c r="L6502" s="9">
        <f t="shared" si="686"/>
        <v>8</v>
      </c>
      <c r="M6502" s="10">
        <f t="shared" si="687"/>
        <v>12750</v>
      </c>
    </row>
    <row r="6503" ht="15" spans="1:13">
      <c r="A6503">
        <v>16499</v>
      </c>
      <c r="B6503" t="s">
        <v>31</v>
      </c>
      <c r="C6503" t="s">
        <v>32</v>
      </c>
      <c r="D6503">
        <f t="shared" si="683"/>
        <v>499</v>
      </c>
      <c r="E6503" t="s">
        <v>38</v>
      </c>
      <c r="F6503">
        <f t="shared" si="688"/>
        <v>50009</v>
      </c>
      <c r="G6503">
        <f t="shared" si="684"/>
        <v>501</v>
      </c>
      <c r="H6503" t="str">
        <f t="shared" si="689"/>
        <v>{"ItemId":50009,"Num":501}</v>
      </c>
      <c r="J6503" s="7">
        <v>499</v>
      </c>
      <c r="K6503" s="8">
        <f t="shared" si="685"/>
        <v>49</v>
      </c>
      <c r="L6503" s="9">
        <f t="shared" si="686"/>
        <v>9</v>
      </c>
      <c r="M6503" s="10">
        <f t="shared" si="687"/>
        <v>12800</v>
      </c>
    </row>
    <row r="6504" ht="15" spans="1:13">
      <c r="A6504">
        <v>16500</v>
      </c>
      <c r="B6504" t="s">
        <v>31</v>
      </c>
      <c r="C6504" t="s">
        <v>32</v>
      </c>
      <c r="D6504">
        <f t="shared" si="683"/>
        <v>500</v>
      </c>
      <c r="E6504" t="s">
        <v>38</v>
      </c>
      <c r="F6504">
        <f t="shared" si="688"/>
        <v>50009</v>
      </c>
      <c r="G6504">
        <f t="shared" si="684"/>
        <v>502</v>
      </c>
      <c r="H6504" t="str">
        <f t="shared" si="689"/>
        <v>{"ItemId":50009,"Num":502}</v>
      </c>
      <c r="J6504" s="7">
        <v>500</v>
      </c>
      <c r="K6504" s="8">
        <f t="shared" si="685"/>
        <v>49</v>
      </c>
      <c r="L6504" s="9">
        <f t="shared" si="686"/>
        <v>10</v>
      </c>
      <c r="M6504" s="10">
        <f t="shared" si="687"/>
        <v>12850</v>
      </c>
    </row>
    <row r="6505" ht="15" spans="1:13">
      <c r="A6505">
        <v>16501</v>
      </c>
      <c r="B6505" t="s">
        <v>31</v>
      </c>
      <c r="C6505" t="s">
        <v>32</v>
      </c>
      <c r="D6505">
        <f t="shared" si="683"/>
        <v>501</v>
      </c>
      <c r="E6505" t="s">
        <v>38</v>
      </c>
      <c r="F6505">
        <f t="shared" si="688"/>
        <v>50009</v>
      </c>
      <c r="G6505">
        <f t="shared" si="684"/>
        <v>503</v>
      </c>
      <c r="H6505" t="str">
        <f t="shared" si="689"/>
        <v>{"ItemId":50009,"Num":503}</v>
      </c>
      <c r="J6505" s="7">
        <v>501</v>
      </c>
      <c r="K6505" s="8">
        <f t="shared" si="685"/>
        <v>50</v>
      </c>
      <c r="L6505" s="9">
        <f t="shared" si="686"/>
        <v>1</v>
      </c>
      <c r="M6505" s="10">
        <f t="shared" si="687"/>
        <v>12901</v>
      </c>
    </row>
    <row r="6506" ht="15" spans="1:13">
      <c r="A6506">
        <v>16502</v>
      </c>
      <c r="B6506" t="s">
        <v>31</v>
      </c>
      <c r="C6506" t="s">
        <v>32</v>
      </c>
      <c r="D6506">
        <f t="shared" si="683"/>
        <v>502</v>
      </c>
      <c r="E6506" t="s">
        <v>38</v>
      </c>
      <c r="F6506">
        <f t="shared" si="688"/>
        <v>50009</v>
      </c>
      <c r="G6506">
        <f t="shared" si="684"/>
        <v>504</v>
      </c>
      <c r="H6506" t="str">
        <f t="shared" si="689"/>
        <v>{"ItemId":50009,"Num":504}</v>
      </c>
      <c r="J6506" s="7">
        <v>502</v>
      </c>
      <c r="K6506" s="8">
        <f t="shared" si="685"/>
        <v>50</v>
      </c>
      <c r="L6506" s="9">
        <f t="shared" si="686"/>
        <v>2</v>
      </c>
      <c r="M6506" s="10">
        <f t="shared" si="687"/>
        <v>12952</v>
      </c>
    </row>
    <row r="6507" ht="15" spans="1:13">
      <c r="A6507">
        <v>16503</v>
      </c>
      <c r="B6507" t="s">
        <v>31</v>
      </c>
      <c r="C6507" t="s">
        <v>32</v>
      </c>
      <c r="D6507">
        <f t="shared" si="683"/>
        <v>503</v>
      </c>
      <c r="E6507" t="s">
        <v>38</v>
      </c>
      <c r="F6507">
        <f t="shared" si="688"/>
        <v>50009</v>
      </c>
      <c r="G6507">
        <f t="shared" si="684"/>
        <v>505</v>
      </c>
      <c r="H6507" t="str">
        <f t="shared" si="689"/>
        <v>{"ItemId":50009,"Num":505}</v>
      </c>
      <c r="J6507" s="7">
        <v>503</v>
      </c>
      <c r="K6507" s="8">
        <f t="shared" si="685"/>
        <v>50</v>
      </c>
      <c r="L6507" s="9">
        <f t="shared" si="686"/>
        <v>3</v>
      </c>
      <c r="M6507" s="10">
        <f t="shared" si="687"/>
        <v>13003</v>
      </c>
    </row>
    <row r="6508" ht="15" spans="1:13">
      <c r="A6508">
        <v>16504</v>
      </c>
      <c r="B6508" t="s">
        <v>31</v>
      </c>
      <c r="C6508" t="s">
        <v>32</v>
      </c>
      <c r="D6508">
        <f t="shared" si="683"/>
        <v>504</v>
      </c>
      <c r="E6508" t="s">
        <v>38</v>
      </c>
      <c r="F6508">
        <f t="shared" si="688"/>
        <v>50009</v>
      </c>
      <c r="G6508">
        <f t="shared" si="684"/>
        <v>506</v>
      </c>
      <c r="H6508" t="str">
        <f t="shared" si="689"/>
        <v>{"ItemId":50009,"Num":506}</v>
      </c>
      <c r="J6508" s="7">
        <v>504</v>
      </c>
      <c r="K6508" s="8">
        <f t="shared" si="685"/>
        <v>50</v>
      </c>
      <c r="L6508" s="9">
        <f t="shared" si="686"/>
        <v>4</v>
      </c>
      <c r="M6508" s="10">
        <f t="shared" si="687"/>
        <v>13054</v>
      </c>
    </row>
    <row r="6509" ht="15" spans="1:13">
      <c r="A6509">
        <v>16505</v>
      </c>
      <c r="B6509" t="s">
        <v>31</v>
      </c>
      <c r="C6509" t="s">
        <v>32</v>
      </c>
      <c r="D6509">
        <f t="shared" ref="D6509:D6572" si="690">D5509</f>
        <v>505</v>
      </c>
      <c r="E6509" t="s">
        <v>38</v>
      </c>
      <c r="F6509">
        <f t="shared" si="688"/>
        <v>50009</v>
      </c>
      <c r="G6509">
        <f t="shared" si="684"/>
        <v>507</v>
      </c>
      <c r="H6509" t="str">
        <f t="shared" si="689"/>
        <v>{"ItemId":50009,"Num":507}</v>
      </c>
      <c r="J6509" s="7">
        <v>505</v>
      </c>
      <c r="K6509" s="8">
        <f t="shared" si="685"/>
        <v>50</v>
      </c>
      <c r="L6509" s="9">
        <f t="shared" si="686"/>
        <v>5</v>
      </c>
      <c r="M6509" s="10">
        <f t="shared" si="687"/>
        <v>13105</v>
      </c>
    </row>
    <row r="6510" ht="15" spans="1:13">
      <c r="A6510">
        <v>16506</v>
      </c>
      <c r="B6510" t="s">
        <v>31</v>
      </c>
      <c r="C6510" t="s">
        <v>32</v>
      </c>
      <c r="D6510">
        <f t="shared" si="690"/>
        <v>506</v>
      </c>
      <c r="E6510" t="s">
        <v>38</v>
      </c>
      <c r="F6510">
        <f t="shared" si="688"/>
        <v>50009</v>
      </c>
      <c r="G6510">
        <f t="shared" ref="G6510:G6573" si="691">G5510</f>
        <v>508</v>
      </c>
      <c r="H6510" t="str">
        <f t="shared" si="689"/>
        <v>{"ItemId":50009,"Num":508}</v>
      </c>
      <c r="J6510" s="7">
        <v>506</v>
      </c>
      <c r="K6510" s="8">
        <f t="shared" si="685"/>
        <v>50</v>
      </c>
      <c r="L6510" s="9">
        <f t="shared" si="686"/>
        <v>6</v>
      </c>
      <c r="M6510" s="10">
        <f t="shared" si="687"/>
        <v>13156</v>
      </c>
    </row>
    <row r="6511" ht="15" spans="1:13">
      <c r="A6511">
        <v>16507</v>
      </c>
      <c r="B6511" t="s">
        <v>31</v>
      </c>
      <c r="C6511" t="s">
        <v>32</v>
      </c>
      <c r="D6511">
        <f t="shared" si="690"/>
        <v>507</v>
      </c>
      <c r="E6511" t="s">
        <v>38</v>
      </c>
      <c r="F6511">
        <f t="shared" si="688"/>
        <v>50009</v>
      </c>
      <c r="G6511">
        <f t="shared" si="691"/>
        <v>509</v>
      </c>
      <c r="H6511" t="str">
        <f t="shared" si="689"/>
        <v>{"ItemId":50009,"Num":509}</v>
      </c>
      <c r="J6511" s="7">
        <v>507</v>
      </c>
      <c r="K6511" s="8">
        <f t="shared" si="685"/>
        <v>50</v>
      </c>
      <c r="L6511" s="9">
        <f t="shared" si="686"/>
        <v>7</v>
      </c>
      <c r="M6511" s="10">
        <f t="shared" si="687"/>
        <v>13207</v>
      </c>
    </row>
    <row r="6512" ht="15" spans="1:13">
      <c r="A6512">
        <v>16508</v>
      </c>
      <c r="B6512" t="s">
        <v>31</v>
      </c>
      <c r="C6512" t="s">
        <v>32</v>
      </c>
      <c r="D6512">
        <f t="shared" si="690"/>
        <v>508</v>
      </c>
      <c r="E6512" t="s">
        <v>38</v>
      </c>
      <c r="F6512">
        <f t="shared" si="688"/>
        <v>50009</v>
      </c>
      <c r="G6512">
        <f t="shared" si="691"/>
        <v>510</v>
      </c>
      <c r="H6512" t="str">
        <f t="shared" si="689"/>
        <v>{"ItemId":50009,"Num":510}</v>
      </c>
      <c r="J6512" s="7">
        <v>508</v>
      </c>
      <c r="K6512" s="8">
        <f t="shared" si="685"/>
        <v>50</v>
      </c>
      <c r="L6512" s="9">
        <f t="shared" si="686"/>
        <v>8</v>
      </c>
      <c r="M6512" s="10">
        <f t="shared" si="687"/>
        <v>13258</v>
      </c>
    </row>
    <row r="6513" ht="15" spans="1:13">
      <c r="A6513">
        <v>16509</v>
      </c>
      <c r="B6513" t="s">
        <v>31</v>
      </c>
      <c r="C6513" t="s">
        <v>32</v>
      </c>
      <c r="D6513">
        <f t="shared" si="690"/>
        <v>509</v>
      </c>
      <c r="E6513" t="s">
        <v>38</v>
      </c>
      <c r="F6513">
        <f t="shared" si="688"/>
        <v>50009</v>
      </c>
      <c r="G6513">
        <f t="shared" si="691"/>
        <v>511</v>
      </c>
      <c r="H6513" t="str">
        <f t="shared" si="689"/>
        <v>{"ItemId":50009,"Num":511}</v>
      </c>
      <c r="J6513" s="7">
        <v>509</v>
      </c>
      <c r="K6513" s="8">
        <f t="shared" si="685"/>
        <v>50</v>
      </c>
      <c r="L6513" s="9">
        <f t="shared" si="686"/>
        <v>9</v>
      </c>
      <c r="M6513" s="10">
        <f t="shared" si="687"/>
        <v>13309</v>
      </c>
    </row>
    <row r="6514" ht="15" spans="1:13">
      <c r="A6514">
        <v>16510</v>
      </c>
      <c r="B6514" t="s">
        <v>31</v>
      </c>
      <c r="C6514" t="s">
        <v>32</v>
      </c>
      <c r="D6514">
        <f t="shared" si="690"/>
        <v>510</v>
      </c>
      <c r="E6514" t="s">
        <v>38</v>
      </c>
      <c r="F6514">
        <f t="shared" si="688"/>
        <v>50009</v>
      </c>
      <c r="G6514">
        <f t="shared" si="691"/>
        <v>512</v>
      </c>
      <c r="H6514" t="str">
        <f t="shared" si="689"/>
        <v>{"ItemId":50009,"Num":512}</v>
      </c>
      <c r="J6514" s="7">
        <v>510</v>
      </c>
      <c r="K6514" s="8">
        <f t="shared" si="685"/>
        <v>50</v>
      </c>
      <c r="L6514" s="9">
        <f t="shared" si="686"/>
        <v>10</v>
      </c>
      <c r="M6514" s="10">
        <f t="shared" si="687"/>
        <v>13360</v>
      </c>
    </row>
    <row r="6515" ht="15" spans="1:13">
      <c r="A6515">
        <v>16511</v>
      </c>
      <c r="B6515" t="s">
        <v>31</v>
      </c>
      <c r="C6515" t="s">
        <v>32</v>
      </c>
      <c r="D6515">
        <f t="shared" si="690"/>
        <v>511</v>
      </c>
      <c r="E6515" t="s">
        <v>38</v>
      </c>
      <c r="F6515">
        <f t="shared" si="688"/>
        <v>50009</v>
      </c>
      <c r="G6515">
        <f t="shared" si="691"/>
        <v>513</v>
      </c>
      <c r="H6515" t="str">
        <f t="shared" si="689"/>
        <v>{"ItemId":50009,"Num":513}</v>
      </c>
      <c r="J6515" s="7">
        <v>511</v>
      </c>
      <c r="K6515" s="8">
        <f t="shared" si="685"/>
        <v>51</v>
      </c>
      <c r="L6515" s="9">
        <f t="shared" si="686"/>
        <v>1</v>
      </c>
      <c r="M6515" s="10">
        <f t="shared" si="687"/>
        <v>13412</v>
      </c>
    </row>
    <row r="6516" ht="15" spans="1:13">
      <c r="A6516">
        <v>16512</v>
      </c>
      <c r="B6516" t="s">
        <v>31</v>
      </c>
      <c r="C6516" t="s">
        <v>32</v>
      </c>
      <c r="D6516">
        <f t="shared" si="690"/>
        <v>512</v>
      </c>
      <c r="E6516" t="s">
        <v>38</v>
      </c>
      <c r="F6516">
        <f t="shared" si="688"/>
        <v>50009</v>
      </c>
      <c r="G6516">
        <f t="shared" si="691"/>
        <v>514</v>
      </c>
      <c r="H6516" t="str">
        <f t="shared" si="689"/>
        <v>{"ItemId":50009,"Num":514}</v>
      </c>
      <c r="J6516" s="7">
        <v>512</v>
      </c>
      <c r="K6516" s="8">
        <f t="shared" si="685"/>
        <v>51</v>
      </c>
      <c r="L6516" s="9">
        <f t="shared" si="686"/>
        <v>2</v>
      </c>
      <c r="M6516" s="10">
        <f t="shared" si="687"/>
        <v>13464</v>
      </c>
    </row>
    <row r="6517" ht="15" spans="1:13">
      <c r="A6517">
        <v>16513</v>
      </c>
      <c r="B6517" t="s">
        <v>31</v>
      </c>
      <c r="C6517" t="s">
        <v>32</v>
      </c>
      <c r="D6517">
        <f t="shared" si="690"/>
        <v>513</v>
      </c>
      <c r="E6517" t="s">
        <v>38</v>
      </c>
      <c r="F6517">
        <f t="shared" si="688"/>
        <v>50009</v>
      </c>
      <c r="G6517">
        <f t="shared" si="691"/>
        <v>515</v>
      </c>
      <c r="H6517" t="str">
        <f t="shared" si="689"/>
        <v>{"ItemId":50009,"Num":515}</v>
      </c>
      <c r="J6517" s="7">
        <v>513</v>
      </c>
      <c r="K6517" s="8">
        <f t="shared" si="685"/>
        <v>51</v>
      </c>
      <c r="L6517" s="9">
        <f t="shared" si="686"/>
        <v>3</v>
      </c>
      <c r="M6517" s="10">
        <f t="shared" si="687"/>
        <v>13516</v>
      </c>
    </row>
    <row r="6518" ht="15" spans="1:13">
      <c r="A6518">
        <v>16514</v>
      </c>
      <c r="B6518" t="s">
        <v>31</v>
      </c>
      <c r="C6518" t="s">
        <v>32</v>
      </c>
      <c r="D6518">
        <f t="shared" si="690"/>
        <v>514</v>
      </c>
      <c r="E6518" t="s">
        <v>38</v>
      </c>
      <c r="F6518">
        <f t="shared" si="688"/>
        <v>50009</v>
      </c>
      <c r="G6518">
        <f t="shared" si="691"/>
        <v>516</v>
      </c>
      <c r="H6518" t="str">
        <f t="shared" si="689"/>
        <v>{"ItemId":50009,"Num":516}</v>
      </c>
      <c r="J6518" s="7">
        <v>514</v>
      </c>
      <c r="K6518" s="8">
        <f t="shared" ref="K6518:K6581" si="692">INT((J6518-1)/10)</f>
        <v>51</v>
      </c>
      <c r="L6518" s="9">
        <f t="shared" ref="L6518:L6581" si="693">J6518-10*K6518</f>
        <v>4</v>
      </c>
      <c r="M6518" s="10">
        <f t="shared" ref="M6518:M6581" si="694">$O$6+$O$7+5*K6518*(K6518+1)+L6518*(K6518+1)</f>
        <v>13568</v>
      </c>
    </row>
    <row r="6519" ht="15" spans="1:13">
      <c r="A6519">
        <v>16515</v>
      </c>
      <c r="B6519" t="s">
        <v>31</v>
      </c>
      <c r="C6519" t="s">
        <v>32</v>
      </c>
      <c r="D6519">
        <f t="shared" si="690"/>
        <v>515</v>
      </c>
      <c r="E6519" t="s">
        <v>38</v>
      </c>
      <c r="F6519">
        <f t="shared" si="688"/>
        <v>50009</v>
      </c>
      <c r="G6519">
        <f t="shared" si="691"/>
        <v>517</v>
      </c>
      <c r="H6519" t="str">
        <f t="shared" si="689"/>
        <v>{"ItemId":50009,"Num":517}</v>
      </c>
      <c r="J6519" s="7">
        <v>515</v>
      </c>
      <c r="K6519" s="8">
        <f t="shared" si="692"/>
        <v>51</v>
      </c>
      <c r="L6519" s="9">
        <f t="shared" si="693"/>
        <v>5</v>
      </c>
      <c r="M6519" s="10">
        <f t="shared" si="694"/>
        <v>13620</v>
      </c>
    </row>
    <row r="6520" ht="15" spans="1:13">
      <c r="A6520">
        <v>16516</v>
      </c>
      <c r="B6520" t="s">
        <v>31</v>
      </c>
      <c r="C6520" t="s">
        <v>32</v>
      </c>
      <c r="D6520">
        <f t="shared" si="690"/>
        <v>516</v>
      </c>
      <c r="E6520" t="s">
        <v>38</v>
      </c>
      <c r="F6520">
        <f t="shared" si="688"/>
        <v>50009</v>
      </c>
      <c r="G6520">
        <f t="shared" si="691"/>
        <v>518</v>
      </c>
      <c r="H6520" t="str">
        <f t="shared" si="689"/>
        <v>{"ItemId":50009,"Num":518}</v>
      </c>
      <c r="J6520" s="7">
        <v>516</v>
      </c>
      <c r="K6520" s="8">
        <f t="shared" si="692"/>
        <v>51</v>
      </c>
      <c r="L6520" s="9">
        <f t="shared" si="693"/>
        <v>6</v>
      </c>
      <c r="M6520" s="10">
        <f t="shared" si="694"/>
        <v>13672</v>
      </c>
    </row>
    <row r="6521" ht="15" spans="1:13">
      <c r="A6521">
        <v>16517</v>
      </c>
      <c r="B6521" t="s">
        <v>31</v>
      </c>
      <c r="C6521" t="s">
        <v>32</v>
      </c>
      <c r="D6521">
        <f t="shared" si="690"/>
        <v>517</v>
      </c>
      <c r="E6521" t="s">
        <v>38</v>
      </c>
      <c r="F6521">
        <f t="shared" si="688"/>
        <v>50009</v>
      </c>
      <c r="G6521">
        <f t="shared" si="691"/>
        <v>519</v>
      </c>
      <c r="H6521" t="str">
        <f t="shared" si="689"/>
        <v>{"ItemId":50009,"Num":519}</v>
      </c>
      <c r="J6521" s="7">
        <v>517</v>
      </c>
      <c r="K6521" s="8">
        <f t="shared" si="692"/>
        <v>51</v>
      </c>
      <c r="L6521" s="9">
        <f t="shared" si="693"/>
        <v>7</v>
      </c>
      <c r="M6521" s="10">
        <f t="shared" si="694"/>
        <v>13724</v>
      </c>
    </row>
    <row r="6522" ht="15" spans="1:13">
      <c r="A6522">
        <v>16518</v>
      </c>
      <c r="B6522" t="s">
        <v>31</v>
      </c>
      <c r="C6522" t="s">
        <v>32</v>
      </c>
      <c r="D6522">
        <f t="shared" si="690"/>
        <v>518</v>
      </c>
      <c r="E6522" t="s">
        <v>38</v>
      </c>
      <c r="F6522">
        <f t="shared" si="688"/>
        <v>50009</v>
      </c>
      <c r="G6522">
        <f t="shared" si="691"/>
        <v>520</v>
      </c>
      <c r="H6522" t="str">
        <f t="shared" si="689"/>
        <v>{"ItemId":50009,"Num":520}</v>
      </c>
      <c r="J6522" s="7">
        <v>518</v>
      </c>
      <c r="K6522" s="8">
        <f t="shared" si="692"/>
        <v>51</v>
      </c>
      <c r="L6522" s="9">
        <f t="shared" si="693"/>
        <v>8</v>
      </c>
      <c r="M6522" s="10">
        <f t="shared" si="694"/>
        <v>13776</v>
      </c>
    </row>
    <row r="6523" ht="15" spans="1:13">
      <c r="A6523">
        <v>16519</v>
      </c>
      <c r="B6523" t="s">
        <v>31</v>
      </c>
      <c r="C6523" t="s">
        <v>32</v>
      </c>
      <c r="D6523">
        <f t="shared" si="690"/>
        <v>519</v>
      </c>
      <c r="E6523" t="s">
        <v>38</v>
      </c>
      <c r="F6523">
        <f t="shared" si="688"/>
        <v>50009</v>
      </c>
      <c r="G6523">
        <f t="shared" si="691"/>
        <v>521</v>
      </c>
      <c r="H6523" t="str">
        <f t="shared" si="689"/>
        <v>{"ItemId":50009,"Num":521}</v>
      </c>
      <c r="J6523" s="7">
        <v>519</v>
      </c>
      <c r="K6523" s="8">
        <f t="shared" si="692"/>
        <v>51</v>
      </c>
      <c r="L6523" s="9">
        <f t="shared" si="693"/>
        <v>9</v>
      </c>
      <c r="M6523" s="10">
        <f t="shared" si="694"/>
        <v>13828</v>
      </c>
    </row>
    <row r="6524" ht="15" spans="1:13">
      <c r="A6524">
        <v>16520</v>
      </c>
      <c r="B6524" t="s">
        <v>31</v>
      </c>
      <c r="C6524" t="s">
        <v>32</v>
      </c>
      <c r="D6524">
        <f t="shared" si="690"/>
        <v>520</v>
      </c>
      <c r="E6524" t="s">
        <v>38</v>
      </c>
      <c r="F6524">
        <f t="shared" si="688"/>
        <v>50009</v>
      </c>
      <c r="G6524">
        <f t="shared" si="691"/>
        <v>522</v>
      </c>
      <c r="H6524" t="str">
        <f t="shared" si="689"/>
        <v>{"ItemId":50009,"Num":522}</v>
      </c>
      <c r="J6524" s="7">
        <v>520</v>
      </c>
      <c r="K6524" s="8">
        <f t="shared" si="692"/>
        <v>51</v>
      </c>
      <c r="L6524" s="9">
        <f t="shared" si="693"/>
        <v>10</v>
      </c>
      <c r="M6524" s="10">
        <f t="shared" si="694"/>
        <v>13880</v>
      </c>
    </row>
    <row r="6525" ht="15" spans="1:13">
      <c r="A6525">
        <v>16521</v>
      </c>
      <c r="B6525" t="s">
        <v>31</v>
      </c>
      <c r="C6525" t="s">
        <v>32</v>
      </c>
      <c r="D6525">
        <f t="shared" si="690"/>
        <v>521</v>
      </c>
      <c r="E6525" t="s">
        <v>38</v>
      </c>
      <c r="F6525">
        <f t="shared" si="688"/>
        <v>50009</v>
      </c>
      <c r="G6525">
        <f t="shared" si="691"/>
        <v>523</v>
      </c>
      <c r="H6525" t="str">
        <f t="shared" si="689"/>
        <v>{"ItemId":50009,"Num":523}</v>
      </c>
      <c r="J6525" s="7">
        <v>521</v>
      </c>
      <c r="K6525" s="8">
        <f t="shared" si="692"/>
        <v>52</v>
      </c>
      <c r="L6525" s="9">
        <f t="shared" si="693"/>
        <v>1</v>
      </c>
      <c r="M6525" s="10">
        <f t="shared" si="694"/>
        <v>13933</v>
      </c>
    </row>
    <row r="6526" ht="15" spans="1:13">
      <c r="A6526">
        <v>16522</v>
      </c>
      <c r="B6526" t="s">
        <v>31</v>
      </c>
      <c r="C6526" t="s">
        <v>32</v>
      </c>
      <c r="D6526">
        <f t="shared" si="690"/>
        <v>522</v>
      </c>
      <c r="E6526" t="s">
        <v>38</v>
      </c>
      <c r="F6526">
        <f t="shared" si="688"/>
        <v>50009</v>
      </c>
      <c r="G6526">
        <f t="shared" si="691"/>
        <v>524</v>
      </c>
      <c r="H6526" t="str">
        <f t="shared" si="689"/>
        <v>{"ItemId":50009,"Num":524}</v>
      </c>
      <c r="J6526" s="7">
        <v>522</v>
      </c>
      <c r="K6526" s="8">
        <f t="shared" si="692"/>
        <v>52</v>
      </c>
      <c r="L6526" s="9">
        <f t="shared" si="693"/>
        <v>2</v>
      </c>
      <c r="M6526" s="10">
        <f t="shared" si="694"/>
        <v>13986</v>
      </c>
    </row>
    <row r="6527" ht="15" spans="1:13">
      <c r="A6527">
        <v>16523</v>
      </c>
      <c r="B6527" t="s">
        <v>31</v>
      </c>
      <c r="C6527" t="s">
        <v>32</v>
      </c>
      <c r="D6527">
        <f t="shared" si="690"/>
        <v>523</v>
      </c>
      <c r="E6527" t="s">
        <v>38</v>
      </c>
      <c r="F6527">
        <f t="shared" si="688"/>
        <v>50009</v>
      </c>
      <c r="G6527">
        <f t="shared" si="691"/>
        <v>525</v>
      </c>
      <c r="H6527" t="str">
        <f t="shared" si="689"/>
        <v>{"ItemId":50009,"Num":525}</v>
      </c>
      <c r="J6527" s="7">
        <v>523</v>
      </c>
      <c r="K6527" s="8">
        <f t="shared" si="692"/>
        <v>52</v>
      </c>
      <c r="L6527" s="9">
        <f t="shared" si="693"/>
        <v>3</v>
      </c>
      <c r="M6527" s="10">
        <f t="shared" si="694"/>
        <v>14039</v>
      </c>
    </row>
    <row r="6528" ht="15" spans="1:13">
      <c r="A6528">
        <v>16524</v>
      </c>
      <c r="B6528" t="s">
        <v>31</v>
      </c>
      <c r="C6528" t="s">
        <v>32</v>
      </c>
      <c r="D6528">
        <f t="shared" si="690"/>
        <v>524</v>
      </c>
      <c r="E6528" t="s">
        <v>38</v>
      </c>
      <c r="F6528">
        <f t="shared" si="688"/>
        <v>50009</v>
      </c>
      <c r="G6528">
        <f t="shared" si="691"/>
        <v>526</v>
      </c>
      <c r="H6528" t="str">
        <f t="shared" si="689"/>
        <v>{"ItemId":50009,"Num":526}</v>
      </c>
      <c r="J6528" s="7">
        <v>524</v>
      </c>
      <c r="K6528" s="8">
        <f t="shared" si="692"/>
        <v>52</v>
      </c>
      <c r="L6528" s="9">
        <f t="shared" si="693"/>
        <v>4</v>
      </c>
      <c r="M6528" s="10">
        <f t="shared" si="694"/>
        <v>14092</v>
      </c>
    </row>
    <row r="6529" ht="15" spans="1:13">
      <c r="A6529">
        <v>16525</v>
      </c>
      <c r="B6529" t="s">
        <v>31</v>
      </c>
      <c r="C6529" t="s">
        <v>32</v>
      </c>
      <c r="D6529">
        <f t="shared" si="690"/>
        <v>525</v>
      </c>
      <c r="E6529" t="s">
        <v>38</v>
      </c>
      <c r="F6529">
        <f t="shared" si="688"/>
        <v>50009</v>
      </c>
      <c r="G6529">
        <f t="shared" si="691"/>
        <v>527</v>
      </c>
      <c r="H6529" t="str">
        <f t="shared" si="689"/>
        <v>{"ItemId":50009,"Num":527}</v>
      </c>
      <c r="J6529" s="7">
        <v>525</v>
      </c>
      <c r="K6529" s="8">
        <f t="shared" si="692"/>
        <v>52</v>
      </c>
      <c r="L6529" s="9">
        <f t="shared" si="693"/>
        <v>5</v>
      </c>
      <c r="M6529" s="10">
        <f t="shared" si="694"/>
        <v>14145</v>
      </c>
    </row>
    <row r="6530" ht="15" spans="1:13">
      <c r="A6530">
        <v>16526</v>
      </c>
      <c r="B6530" t="s">
        <v>31</v>
      </c>
      <c r="C6530" t="s">
        <v>32</v>
      </c>
      <c r="D6530">
        <f t="shared" si="690"/>
        <v>526</v>
      </c>
      <c r="E6530" t="s">
        <v>38</v>
      </c>
      <c r="F6530">
        <f t="shared" si="688"/>
        <v>50009</v>
      </c>
      <c r="G6530">
        <f t="shared" si="691"/>
        <v>528</v>
      </c>
      <c r="H6530" t="str">
        <f t="shared" si="689"/>
        <v>{"ItemId":50009,"Num":528}</v>
      </c>
      <c r="J6530" s="7">
        <v>526</v>
      </c>
      <c r="K6530" s="8">
        <f t="shared" si="692"/>
        <v>52</v>
      </c>
      <c r="L6530" s="9">
        <f t="shared" si="693"/>
        <v>6</v>
      </c>
      <c r="M6530" s="10">
        <f t="shared" si="694"/>
        <v>14198</v>
      </c>
    </row>
    <row r="6531" ht="15" spans="1:13">
      <c r="A6531">
        <v>16527</v>
      </c>
      <c r="B6531" t="s">
        <v>31</v>
      </c>
      <c r="C6531" t="s">
        <v>32</v>
      </c>
      <c r="D6531">
        <f t="shared" si="690"/>
        <v>527</v>
      </c>
      <c r="E6531" t="s">
        <v>38</v>
      </c>
      <c r="F6531">
        <f t="shared" si="688"/>
        <v>50009</v>
      </c>
      <c r="G6531">
        <f t="shared" si="691"/>
        <v>529</v>
      </c>
      <c r="H6531" t="str">
        <f t="shared" si="689"/>
        <v>{"ItemId":50009,"Num":529}</v>
      </c>
      <c r="J6531" s="7">
        <v>527</v>
      </c>
      <c r="K6531" s="8">
        <f t="shared" si="692"/>
        <v>52</v>
      </c>
      <c r="L6531" s="9">
        <f t="shared" si="693"/>
        <v>7</v>
      </c>
      <c r="M6531" s="10">
        <f t="shared" si="694"/>
        <v>14251</v>
      </c>
    </row>
    <row r="6532" ht="15" spans="1:13">
      <c r="A6532">
        <v>16528</v>
      </c>
      <c r="B6532" t="s">
        <v>31</v>
      </c>
      <c r="C6532" t="s">
        <v>32</v>
      </c>
      <c r="D6532">
        <f t="shared" si="690"/>
        <v>528</v>
      </c>
      <c r="E6532" t="s">
        <v>38</v>
      </c>
      <c r="F6532">
        <f t="shared" si="688"/>
        <v>50009</v>
      </c>
      <c r="G6532">
        <f t="shared" si="691"/>
        <v>530</v>
      </c>
      <c r="H6532" t="str">
        <f t="shared" si="689"/>
        <v>{"ItemId":50009,"Num":530}</v>
      </c>
      <c r="J6532" s="7">
        <v>528</v>
      </c>
      <c r="K6532" s="8">
        <f t="shared" si="692"/>
        <v>52</v>
      </c>
      <c r="L6532" s="9">
        <f t="shared" si="693"/>
        <v>8</v>
      </c>
      <c r="M6532" s="10">
        <f t="shared" si="694"/>
        <v>14304</v>
      </c>
    </row>
    <row r="6533" ht="15" spans="1:13">
      <c r="A6533">
        <v>16529</v>
      </c>
      <c r="B6533" t="s">
        <v>31</v>
      </c>
      <c r="C6533" t="s">
        <v>32</v>
      </c>
      <c r="D6533">
        <f t="shared" si="690"/>
        <v>529</v>
      </c>
      <c r="E6533" t="s">
        <v>38</v>
      </c>
      <c r="F6533">
        <f t="shared" si="688"/>
        <v>50009</v>
      </c>
      <c r="G6533">
        <f t="shared" si="691"/>
        <v>531</v>
      </c>
      <c r="H6533" t="str">
        <f t="shared" si="689"/>
        <v>{"ItemId":50009,"Num":531}</v>
      </c>
      <c r="J6533" s="7">
        <v>529</v>
      </c>
      <c r="K6533" s="8">
        <f t="shared" si="692"/>
        <v>52</v>
      </c>
      <c r="L6533" s="9">
        <f t="shared" si="693"/>
        <v>9</v>
      </c>
      <c r="M6533" s="10">
        <f t="shared" si="694"/>
        <v>14357</v>
      </c>
    </row>
    <row r="6534" ht="15" spans="1:13">
      <c r="A6534">
        <v>16530</v>
      </c>
      <c r="B6534" t="s">
        <v>31</v>
      </c>
      <c r="C6534" t="s">
        <v>32</v>
      </c>
      <c r="D6534">
        <f t="shared" si="690"/>
        <v>530</v>
      </c>
      <c r="E6534" t="s">
        <v>38</v>
      </c>
      <c r="F6534">
        <f t="shared" ref="F6534:F6597" si="695">VLOOKUP(E6534,$U$1:$V$1,2,FALSE)</f>
        <v>50009</v>
      </c>
      <c r="G6534">
        <f t="shared" si="691"/>
        <v>532</v>
      </c>
      <c r="H6534" t="str">
        <f t="shared" ref="H6534:H6597" si="696">$F$3&amp;F6534&amp;$G$3&amp;G6534&amp;$H$3</f>
        <v>{"ItemId":50009,"Num":532}</v>
      </c>
      <c r="J6534" s="7">
        <v>530</v>
      </c>
      <c r="K6534" s="8">
        <f t="shared" si="692"/>
        <v>52</v>
      </c>
      <c r="L6534" s="9">
        <f t="shared" si="693"/>
        <v>10</v>
      </c>
      <c r="M6534" s="10">
        <f t="shared" si="694"/>
        <v>14410</v>
      </c>
    </row>
    <row r="6535" ht="15" spans="1:13">
      <c r="A6535">
        <v>16531</v>
      </c>
      <c r="B6535" t="s">
        <v>31</v>
      </c>
      <c r="C6535" t="s">
        <v>32</v>
      </c>
      <c r="D6535">
        <f t="shared" si="690"/>
        <v>531</v>
      </c>
      <c r="E6535" t="s">
        <v>38</v>
      </c>
      <c r="F6535">
        <f t="shared" si="695"/>
        <v>50009</v>
      </c>
      <c r="G6535">
        <f t="shared" si="691"/>
        <v>533</v>
      </c>
      <c r="H6535" t="str">
        <f t="shared" si="696"/>
        <v>{"ItemId":50009,"Num":533}</v>
      </c>
      <c r="J6535" s="7">
        <v>531</v>
      </c>
      <c r="K6535" s="8">
        <f t="shared" si="692"/>
        <v>53</v>
      </c>
      <c r="L6535" s="9">
        <f t="shared" si="693"/>
        <v>1</v>
      </c>
      <c r="M6535" s="10">
        <f t="shared" si="694"/>
        <v>14464</v>
      </c>
    </row>
    <row r="6536" ht="15" spans="1:13">
      <c r="A6536">
        <v>16532</v>
      </c>
      <c r="B6536" t="s">
        <v>31</v>
      </c>
      <c r="C6536" t="s">
        <v>32</v>
      </c>
      <c r="D6536">
        <f t="shared" si="690"/>
        <v>532</v>
      </c>
      <c r="E6536" t="s">
        <v>38</v>
      </c>
      <c r="F6536">
        <f t="shared" si="695"/>
        <v>50009</v>
      </c>
      <c r="G6536">
        <f t="shared" si="691"/>
        <v>534</v>
      </c>
      <c r="H6536" t="str">
        <f t="shared" si="696"/>
        <v>{"ItemId":50009,"Num":534}</v>
      </c>
      <c r="J6536" s="7">
        <v>532</v>
      </c>
      <c r="K6536" s="8">
        <f t="shared" si="692"/>
        <v>53</v>
      </c>
      <c r="L6536" s="9">
        <f t="shared" si="693"/>
        <v>2</v>
      </c>
      <c r="M6536" s="10">
        <f t="shared" si="694"/>
        <v>14518</v>
      </c>
    </row>
    <row r="6537" ht="15" spans="1:13">
      <c r="A6537">
        <v>16533</v>
      </c>
      <c r="B6537" t="s">
        <v>31</v>
      </c>
      <c r="C6537" t="s">
        <v>32</v>
      </c>
      <c r="D6537">
        <f t="shared" si="690"/>
        <v>533</v>
      </c>
      <c r="E6537" t="s">
        <v>38</v>
      </c>
      <c r="F6537">
        <f t="shared" si="695"/>
        <v>50009</v>
      </c>
      <c r="G6537">
        <f t="shared" si="691"/>
        <v>535</v>
      </c>
      <c r="H6537" t="str">
        <f t="shared" si="696"/>
        <v>{"ItemId":50009,"Num":535}</v>
      </c>
      <c r="J6537" s="7">
        <v>533</v>
      </c>
      <c r="K6537" s="8">
        <f t="shared" si="692"/>
        <v>53</v>
      </c>
      <c r="L6537" s="9">
        <f t="shared" si="693"/>
        <v>3</v>
      </c>
      <c r="M6537" s="10">
        <f t="shared" si="694"/>
        <v>14572</v>
      </c>
    </row>
    <row r="6538" ht="15" spans="1:13">
      <c r="A6538">
        <v>16534</v>
      </c>
      <c r="B6538" t="s">
        <v>31</v>
      </c>
      <c r="C6538" t="s">
        <v>32</v>
      </c>
      <c r="D6538">
        <f t="shared" si="690"/>
        <v>534</v>
      </c>
      <c r="E6538" t="s">
        <v>38</v>
      </c>
      <c r="F6538">
        <f t="shared" si="695"/>
        <v>50009</v>
      </c>
      <c r="G6538">
        <f t="shared" si="691"/>
        <v>536</v>
      </c>
      <c r="H6538" t="str">
        <f t="shared" si="696"/>
        <v>{"ItemId":50009,"Num":536}</v>
      </c>
      <c r="J6538" s="7">
        <v>534</v>
      </c>
      <c r="K6538" s="8">
        <f t="shared" si="692"/>
        <v>53</v>
      </c>
      <c r="L6538" s="9">
        <f t="shared" si="693"/>
        <v>4</v>
      </c>
      <c r="M6538" s="10">
        <f t="shared" si="694"/>
        <v>14626</v>
      </c>
    </row>
    <row r="6539" ht="15" spans="1:13">
      <c r="A6539">
        <v>16535</v>
      </c>
      <c r="B6539" t="s">
        <v>31</v>
      </c>
      <c r="C6539" t="s">
        <v>32</v>
      </c>
      <c r="D6539">
        <f t="shared" si="690"/>
        <v>535</v>
      </c>
      <c r="E6539" t="s">
        <v>38</v>
      </c>
      <c r="F6539">
        <f t="shared" si="695"/>
        <v>50009</v>
      </c>
      <c r="G6539">
        <f t="shared" si="691"/>
        <v>537</v>
      </c>
      <c r="H6539" t="str">
        <f t="shared" si="696"/>
        <v>{"ItemId":50009,"Num":537}</v>
      </c>
      <c r="J6539" s="7">
        <v>535</v>
      </c>
      <c r="K6539" s="8">
        <f t="shared" si="692"/>
        <v>53</v>
      </c>
      <c r="L6539" s="9">
        <f t="shared" si="693"/>
        <v>5</v>
      </c>
      <c r="M6539" s="10">
        <f t="shared" si="694"/>
        <v>14680</v>
      </c>
    </row>
    <row r="6540" ht="15" spans="1:13">
      <c r="A6540">
        <v>16536</v>
      </c>
      <c r="B6540" t="s">
        <v>31</v>
      </c>
      <c r="C6540" t="s">
        <v>32</v>
      </c>
      <c r="D6540">
        <f t="shared" si="690"/>
        <v>536</v>
      </c>
      <c r="E6540" t="s">
        <v>38</v>
      </c>
      <c r="F6540">
        <f t="shared" si="695"/>
        <v>50009</v>
      </c>
      <c r="G6540">
        <f t="shared" si="691"/>
        <v>538</v>
      </c>
      <c r="H6540" t="str">
        <f t="shared" si="696"/>
        <v>{"ItemId":50009,"Num":538}</v>
      </c>
      <c r="J6540" s="7">
        <v>536</v>
      </c>
      <c r="K6540" s="8">
        <f t="shared" si="692"/>
        <v>53</v>
      </c>
      <c r="L6540" s="9">
        <f t="shared" si="693"/>
        <v>6</v>
      </c>
      <c r="M6540" s="10">
        <f t="shared" si="694"/>
        <v>14734</v>
      </c>
    </row>
    <row r="6541" ht="15" spans="1:13">
      <c r="A6541">
        <v>16537</v>
      </c>
      <c r="B6541" t="s">
        <v>31</v>
      </c>
      <c r="C6541" t="s">
        <v>32</v>
      </c>
      <c r="D6541">
        <f t="shared" si="690"/>
        <v>537</v>
      </c>
      <c r="E6541" t="s">
        <v>38</v>
      </c>
      <c r="F6541">
        <f t="shared" si="695"/>
        <v>50009</v>
      </c>
      <c r="G6541">
        <f t="shared" si="691"/>
        <v>539</v>
      </c>
      <c r="H6541" t="str">
        <f t="shared" si="696"/>
        <v>{"ItemId":50009,"Num":539}</v>
      </c>
      <c r="J6541" s="7">
        <v>537</v>
      </c>
      <c r="K6541" s="8">
        <f t="shared" si="692"/>
        <v>53</v>
      </c>
      <c r="L6541" s="9">
        <f t="shared" si="693"/>
        <v>7</v>
      </c>
      <c r="M6541" s="10">
        <f t="shared" si="694"/>
        <v>14788</v>
      </c>
    </row>
    <row r="6542" ht="15" spans="1:13">
      <c r="A6542">
        <v>16538</v>
      </c>
      <c r="B6542" t="s">
        <v>31</v>
      </c>
      <c r="C6542" t="s">
        <v>32</v>
      </c>
      <c r="D6542">
        <f t="shared" si="690"/>
        <v>538</v>
      </c>
      <c r="E6542" t="s">
        <v>38</v>
      </c>
      <c r="F6542">
        <f t="shared" si="695"/>
        <v>50009</v>
      </c>
      <c r="G6542">
        <f t="shared" si="691"/>
        <v>540</v>
      </c>
      <c r="H6542" t="str">
        <f t="shared" si="696"/>
        <v>{"ItemId":50009,"Num":540}</v>
      </c>
      <c r="J6542" s="7">
        <v>538</v>
      </c>
      <c r="K6542" s="8">
        <f t="shared" si="692"/>
        <v>53</v>
      </c>
      <c r="L6542" s="9">
        <f t="shared" si="693"/>
        <v>8</v>
      </c>
      <c r="M6542" s="10">
        <f t="shared" si="694"/>
        <v>14842</v>
      </c>
    </row>
    <row r="6543" ht="15" spans="1:13">
      <c r="A6543">
        <v>16539</v>
      </c>
      <c r="B6543" t="s">
        <v>31</v>
      </c>
      <c r="C6543" t="s">
        <v>32</v>
      </c>
      <c r="D6543">
        <f t="shared" si="690"/>
        <v>539</v>
      </c>
      <c r="E6543" t="s">
        <v>38</v>
      </c>
      <c r="F6543">
        <f t="shared" si="695"/>
        <v>50009</v>
      </c>
      <c r="G6543">
        <f t="shared" si="691"/>
        <v>541</v>
      </c>
      <c r="H6543" t="str">
        <f t="shared" si="696"/>
        <v>{"ItemId":50009,"Num":541}</v>
      </c>
      <c r="J6543" s="7">
        <v>539</v>
      </c>
      <c r="K6543" s="8">
        <f t="shared" si="692"/>
        <v>53</v>
      </c>
      <c r="L6543" s="9">
        <f t="shared" si="693"/>
        <v>9</v>
      </c>
      <c r="M6543" s="10">
        <f t="shared" si="694"/>
        <v>14896</v>
      </c>
    </row>
    <row r="6544" ht="15" spans="1:13">
      <c r="A6544">
        <v>16540</v>
      </c>
      <c r="B6544" t="s">
        <v>31</v>
      </c>
      <c r="C6544" t="s">
        <v>32</v>
      </c>
      <c r="D6544">
        <f t="shared" si="690"/>
        <v>540</v>
      </c>
      <c r="E6544" t="s">
        <v>38</v>
      </c>
      <c r="F6544">
        <f t="shared" si="695"/>
        <v>50009</v>
      </c>
      <c r="G6544">
        <f t="shared" si="691"/>
        <v>542</v>
      </c>
      <c r="H6544" t="str">
        <f t="shared" si="696"/>
        <v>{"ItemId":50009,"Num":542}</v>
      </c>
      <c r="J6544" s="7">
        <v>540</v>
      </c>
      <c r="K6544" s="8">
        <f t="shared" si="692"/>
        <v>53</v>
      </c>
      <c r="L6544" s="9">
        <f t="shared" si="693"/>
        <v>10</v>
      </c>
      <c r="M6544" s="10">
        <f t="shared" si="694"/>
        <v>14950</v>
      </c>
    </row>
    <row r="6545" ht="15" spans="1:13">
      <c r="A6545">
        <v>16541</v>
      </c>
      <c r="B6545" t="s">
        <v>31</v>
      </c>
      <c r="C6545" t="s">
        <v>32</v>
      </c>
      <c r="D6545">
        <f t="shared" si="690"/>
        <v>541</v>
      </c>
      <c r="E6545" t="s">
        <v>38</v>
      </c>
      <c r="F6545">
        <f t="shared" si="695"/>
        <v>50009</v>
      </c>
      <c r="G6545">
        <f t="shared" si="691"/>
        <v>543</v>
      </c>
      <c r="H6545" t="str">
        <f t="shared" si="696"/>
        <v>{"ItemId":50009,"Num":543}</v>
      </c>
      <c r="J6545" s="7">
        <v>541</v>
      </c>
      <c r="K6545" s="8">
        <f t="shared" si="692"/>
        <v>54</v>
      </c>
      <c r="L6545" s="9">
        <f t="shared" si="693"/>
        <v>1</v>
      </c>
      <c r="M6545" s="10">
        <f t="shared" si="694"/>
        <v>15005</v>
      </c>
    </row>
    <row r="6546" ht="15" spans="1:13">
      <c r="A6546">
        <v>16542</v>
      </c>
      <c r="B6546" t="s">
        <v>31</v>
      </c>
      <c r="C6546" t="s">
        <v>32</v>
      </c>
      <c r="D6546">
        <f t="shared" si="690"/>
        <v>542</v>
      </c>
      <c r="E6546" t="s">
        <v>38</v>
      </c>
      <c r="F6546">
        <f t="shared" si="695"/>
        <v>50009</v>
      </c>
      <c r="G6546">
        <f t="shared" si="691"/>
        <v>544</v>
      </c>
      <c r="H6546" t="str">
        <f t="shared" si="696"/>
        <v>{"ItemId":50009,"Num":544}</v>
      </c>
      <c r="J6546" s="7">
        <v>542</v>
      </c>
      <c r="K6546" s="8">
        <f t="shared" si="692"/>
        <v>54</v>
      </c>
      <c r="L6546" s="9">
        <f t="shared" si="693"/>
        <v>2</v>
      </c>
      <c r="M6546" s="10">
        <f t="shared" si="694"/>
        <v>15060</v>
      </c>
    </row>
    <row r="6547" ht="15" spans="1:13">
      <c r="A6547">
        <v>16543</v>
      </c>
      <c r="B6547" t="s">
        <v>31</v>
      </c>
      <c r="C6547" t="s">
        <v>32</v>
      </c>
      <c r="D6547">
        <f t="shared" si="690"/>
        <v>543</v>
      </c>
      <c r="E6547" t="s">
        <v>38</v>
      </c>
      <c r="F6547">
        <f t="shared" si="695"/>
        <v>50009</v>
      </c>
      <c r="G6547">
        <f t="shared" si="691"/>
        <v>545</v>
      </c>
      <c r="H6547" t="str">
        <f t="shared" si="696"/>
        <v>{"ItemId":50009,"Num":545}</v>
      </c>
      <c r="J6547" s="7">
        <v>543</v>
      </c>
      <c r="K6547" s="8">
        <f t="shared" si="692"/>
        <v>54</v>
      </c>
      <c r="L6547" s="9">
        <f t="shared" si="693"/>
        <v>3</v>
      </c>
      <c r="M6547" s="10">
        <f t="shared" si="694"/>
        <v>15115</v>
      </c>
    </row>
    <row r="6548" ht="15" spans="1:13">
      <c r="A6548">
        <v>16544</v>
      </c>
      <c r="B6548" t="s">
        <v>31</v>
      </c>
      <c r="C6548" t="s">
        <v>32</v>
      </c>
      <c r="D6548">
        <f t="shared" si="690"/>
        <v>544</v>
      </c>
      <c r="E6548" t="s">
        <v>38</v>
      </c>
      <c r="F6548">
        <f t="shared" si="695"/>
        <v>50009</v>
      </c>
      <c r="G6548">
        <f t="shared" si="691"/>
        <v>546</v>
      </c>
      <c r="H6548" t="str">
        <f t="shared" si="696"/>
        <v>{"ItemId":50009,"Num":546}</v>
      </c>
      <c r="J6548" s="7">
        <v>544</v>
      </c>
      <c r="K6548" s="8">
        <f t="shared" si="692"/>
        <v>54</v>
      </c>
      <c r="L6548" s="9">
        <f t="shared" si="693"/>
        <v>4</v>
      </c>
      <c r="M6548" s="10">
        <f t="shared" si="694"/>
        <v>15170</v>
      </c>
    </row>
    <row r="6549" ht="15" spans="1:13">
      <c r="A6549">
        <v>16545</v>
      </c>
      <c r="B6549" t="s">
        <v>31</v>
      </c>
      <c r="C6549" t="s">
        <v>32</v>
      </c>
      <c r="D6549">
        <f t="shared" si="690"/>
        <v>545</v>
      </c>
      <c r="E6549" t="s">
        <v>38</v>
      </c>
      <c r="F6549">
        <f t="shared" si="695"/>
        <v>50009</v>
      </c>
      <c r="G6549">
        <f t="shared" si="691"/>
        <v>547</v>
      </c>
      <c r="H6549" t="str">
        <f t="shared" si="696"/>
        <v>{"ItemId":50009,"Num":547}</v>
      </c>
      <c r="J6549" s="7">
        <v>545</v>
      </c>
      <c r="K6549" s="8">
        <f t="shared" si="692"/>
        <v>54</v>
      </c>
      <c r="L6549" s="9">
        <f t="shared" si="693"/>
        <v>5</v>
      </c>
      <c r="M6549" s="10">
        <f t="shared" si="694"/>
        <v>15225</v>
      </c>
    </row>
    <row r="6550" ht="15" spans="1:13">
      <c r="A6550">
        <v>16546</v>
      </c>
      <c r="B6550" t="s">
        <v>31</v>
      </c>
      <c r="C6550" t="s">
        <v>32</v>
      </c>
      <c r="D6550">
        <f t="shared" si="690"/>
        <v>546</v>
      </c>
      <c r="E6550" t="s">
        <v>38</v>
      </c>
      <c r="F6550">
        <f t="shared" si="695"/>
        <v>50009</v>
      </c>
      <c r="G6550">
        <f t="shared" si="691"/>
        <v>548</v>
      </c>
      <c r="H6550" t="str">
        <f t="shared" si="696"/>
        <v>{"ItemId":50009,"Num":548}</v>
      </c>
      <c r="J6550" s="7">
        <v>546</v>
      </c>
      <c r="K6550" s="8">
        <f t="shared" si="692"/>
        <v>54</v>
      </c>
      <c r="L6550" s="9">
        <f t="shared" si="693"/>
        <v>6</v>
      </c>
      <c r="M6550" s="10">
        <f t="shared" si="694"/>
        <v>15280</v>
      </c>
    </row>
    <row r="6551" ht="15" spans="1:13">
      <c r="A6551">
        <v>16547</v>
      </c>
      <c r="B6551" t="s">
        <v>31</v>
      </c>
      <c r="C6551" t="s">
        <v>32</v>
      </c>
      <c r="D6551">
        <f t="shared" si="690"/>
        <v>547</v>
      </c>
      <c r="E6551" t="s">
        <v>38</v>
      </c>
      <c r="F6551">
        <f t="shared" si="695"/>
        <v>50009</v>
      </c>
      <c r="G6551">
        <f t="shared" si="691"/>
        <v>549</v>
      </c>
      <c r="H6551" t="str">
        <f t="shared" si="696"/>
        <v>{"ItemId":50009,"Num":549}</v>
      </c>
      <c r="J6551" s="7">
        <v>547</v>
      </c>
      <c r="K6551" s="8">
        <f t="shared" si="692"/>
        <v>54</v>
      </c>
      <c r="L6551" s="9">
        <f t="shared" si="693"/>
        <v>7</v>
      </c>
      <c r="M6551" s="10">
        <f t="shared" si="694"/>
        <v>15335</v>
      </c>
    </row>
    <row r="6552" ht="15" spans="1:13">
      <c r="A6552">
        <v>16548</v>
      </c>
      <c r="B6552" t="s">
        <v>31</v>
      </c>
      <c r="C6552" t="s">
        <v>32</v>
      </c>
      <c r="D6552">
        <f t="shared" si="690"/>
        <v>548</v>
      </c>
      <c r="E6552" t="s">
        <v>38</v>
      </c>
      <c r="F6552">
        <f t="shared" si="695"/>
        <v>50009</v>
      </c>
      <c r="G6552">
        <f t="shared" si="691"/>
        <v>550</v>
      </c>
      <c r="H6552" t="str">
        <f t="shared" si="696"/>
        <v>{"ItemId":50009,"Num":550}</v>
      </c>
      <c r="J6552" s="7">
        <v>548</v>
      </c>
      <c r="K6552" s="8">
        <f t="shared" si="692"/>
        <v>54</v>
      </c>
      <c r="L6552" s="9">
        <f t="shared" si="693"/>
        <v>8</v>
      </c>
      <c r="M6552" s="10">
        <f t="shared" si="694"/>
        <v>15390</v>
      </c>
    </row>
    <row r="6553" ht="15" spans="1:13">
      <c r="A6553">
        <v>16549</v>
      </c>
      <c r="B6553" t="s">
        <v>31</v>
      </c>
      <c r="C6553" t="s">
        <v>32</v>
      </c>
      <c r="D6553">
        <f t="shared" si="690"/>
        <v>549</v>
      </c>
      <c r="E6553" t="s">
        <v>38</v>
      </c>
      <c r="F6553">
        <f t="shared" si="695"/>
        <v>50009</v>
      </c>
      <c r="G6553">
        <f t="shared" si="691"/>
        <v>551</v>
      </c>
      <c r="H6553" t="str">
        <f t="shared" si="696"/>
        <v>{"ItemId":50009,"Num":551}</v>
      </c>
      <c r="J6553" s="7">
        <v>549</v>
      </c>
      <c r="K6553" s="8">
        <f t="shared" si="692"/>
        <v>54</v>
      </c>
      <c r="L6553" s="9">
        <f t="shared" si="693"/>
        <v>9</v>
      </c>
      <c r="M6553" s="10">
        <f t="shared" si="694"/>
        <v>15445</v>
      </c>
    </row>
    <row r="6554" ht="15" spans="1:13">
      <c r="A6554">
        <v>16550</v>
      </c>
      <c r="B6554" t="s">
        <v>31</v>
      </c>
      <c r="C6554" t="s">
        <v>32</v>
      </c>
      <c r="D6554">
        <f t="shared" si="690"/>
        <v>550</v>
      </c>
      <c r="E6554" t="s">
        <v>38</v>
      </c>
      <c r="F6554">
        <f t="shared" si="695"/>
        <v>50009</v>
      </c>
      <c r="G6554">
        <f t="shared" si="691"/>
        <v>552</v>
      </c>
      <c r="H6554" t="str">
        <f t="shared" si="696"/>
        <v>{"ItemId":50009,"Num":552}</v>
      </c>
      <c r="J6554" s="7">
        <v>550</v>
      </c>
      <c r="K6554" s="8">
        <f t="shared" si="692"/>
        <v>54</v>
      </c>
      <c r="L6554" s="9">
        <f t="shared" si="693"/>
        <v>10</v>
      </c>
      <c r="M6554" s="10">
        <f t="shared" si="694"/>
        <v>15500</v>
      </c>
    </row>
    <row r="6555" ht="15" spans="1:13">
      <c r="A6555">
        <v>16551</v>
      </c>
      <c r="B6555" t="s">
        <v>31</v>
      </c>
      <c r="C6555" t="s">
        <v>32</v>
      </c>
      <c r="D6555">
        <f t="shared" si="690"/>
        <v>551</v>
      </c>
      <c r="E6555" t="s">
        <v>38</v>
      </c>
      <c r="F6555">
        <f t="shared" si="695"/>
        <v>50009</v>
      </c>
      <c r="G6555">
        <f t="shared" si="691"/>
        <v>553</v>
      </c>
      <c r="H6555" t="str">
        <f t="shared" si="696"/>
        <v>{"ItemId":50009,"Num":553}</v>
      </c>
      <c r="J6555" s="7">
        <v>551</v>
      </c>
      <c r="K6555" s="8">
        <f t="shared" si="692"/>
        <v>55</v>
      </c>
      <c r="L6555" s="9">
        <f t="shared" si="693"/>
        <v>1</v>
      </c>
      <c r="M6555" s="10">
        <f t="shared" si="694"/>
        <v>15556</v>
      </c>
    </row>
    <row r="6556" ht="15" spans="1:13">
      <c r="A6556">
        <v>16552</v>
      </c>
      <c r="B6556" t="s">
        <v>31</v>
      </c>
      <c r="C6556" t="s">
        <v>32</v>
      </c>
      <c r="D6556">
        <f t="shared" si="690"/>
        <v>552</v>
      </c>
      <c r="E6556" t="s">
        <v>38</v>
      </c>
      <c r="F6556">
        <f t="shared" si="695"/>
        <v>50009</v>
      </c>
      <c r="G6556">
        <f t="shared" si="691"/>
        <v>554</v>
      </c>
      <c r="H6556" t="str">
        <f t="shared" si="696"/>
        <v>{"ItemId":50009,"Num":554}</v>
      </c>
      <c r="J6556" s="7">
        <v>552</v>
      </c>
      <c r="K6556" s="8">
        <f t="shared" si="692"/>
        <v>55</v>
      </c>
      <c r="L6556" s="9">
        <f t="shared" si="693"/>
        <v>2</v>
      </c>
      <c r="M6556" s="10">
        <f t="shared" si="694"/>
        <v>15612</v>
      </c>
    </row>
    <row r="6557" ht="15" spans="1:13">
      <c r="A6557">
        <v>16553</v>
      </c>
      <c r="B6557" t="s">
        <v>31</v>
      </c>
      <c r="C6557" t="s">
        <v>32</v>
      </c>
      <c r="D6557">
        <f t="shared" si="690"/>
        <v>553</v>
      </c>
      <c r="E6557" t="s">
        <v>38</v>
      </c>
      <c r="F6557">
        <f t="shared" si="695"/>
        <v>50009</v>
      </c>
      <c r="G6557">
        <f t="shared" si="691"/>
        <v>555</v>
      </c>
      <c r="H6557" t="str">
        <f t="shared" si="696"/>
        <v>{"ItemId":50009,"Num":555}</v>
      </c>
      <c r="J6557" s="7">
        <v>553</v>
      </c>
      <c r="K6557" s="8">
        <f t="shared" si="692"/>
        <v>55</v>
      </c>
      <c r="L6557" s="9">
        <f t="shared" si="693"/>
        <v>3</v>
      </c>
      <c r="M6557" s="10">
        <f t="shared" si="694"/>
        <v>15668</v>
      </c>
    </row>
    <row r="6558" ht="15" spans="1:13">
      <c r="A6558">
        <v>16554</v>
      </c>
      <c r="B6558" t="s">
        <v>31</v>
      </c>
      <c r="C6558" t="s">
        <v>32</v>
      </c>
      <c r="D6558">
        <f t="shared" si="690"/>
        <v>554</v>
      </c>
      <c r="E6558" t="s">
        <v>38</v>
      </c>
      <c r="F6558">
        <f t="shared" si="695"/>
        <v>50009</v>
      </c>
      <c r="G6558">
        <f t="shared" si="691"/>
        <v>556</v>
      </c>
      <c r="H6558" t="str">
        <f t="shared" si="696"/>
        <v>{"ItemId":50009,"Num":556}</v>
      </c>
      <c r="J6558" s="7">
        <v>554</v>
      </c>
      <c r="K6558" s="8">
        <f t="shared" si="692"/>
        <v>55</v>
      </c>
      <c r="L6558" s="9">
        <f t="shared" si="693"/>
        <v>4</v>
      </c>
      <c r="M6558" s="10">
        <f t="shared" si="694"/>
        <v>15724</v>
      </c>
    </row>
    <row r="6559" ht="15" spans="1:13">
      <c r="A6559">
        <v>16555</v>
      </c>
      <c r="B6559" t="s">
        <v>31</v>
      </c>
      <c r="C6559" t="s">
        <v>32</v>
      </c>
      <c r="D6559">
        <f t="shared" si="690"/>
        <v>555</v>
      </c>
      <c r="E6559" t="s">
        <v>38</v>
      </c>
      <c r="F6559">
        <f t="shared" si="695"/>
        <v>50009</v>
      </c>
      <c r="G6559">
        <f t="shared" si="691"/>
        <v>557</v>
      </c>
      <c r="H6559" t="str">
        <f t="shared" si="696"/>
        <v>{"ItemId":50009,"Num":557}</v>
      </c>
      <c r="J6559" s="7">
        <v>555</v>
      </c>
      <c r="K6559" s="8">
        <f t="shared" si="692"/>
        <v>55</v>
      </c>
      <c r="L6559" s="9">
        <f t="shared" si="693"/>
        <v>5</v>
      </c>
      <c r="M6559" s="10">
        <f t="shared" si="694"/>
        <v>15780</v>
      </c>
    </row>
    <row r="6560" ht="15" spans="1:13">
      <c r="A6560">
        <v>16556</v>
      </c>
      <c r="B6560" t="s">
        <v>31</v>
      </c>
      <c r="C6560" t="s">
        <v>32</v>
      </c>
      <c r="D6560">
        <f t="shared" si="690"/>
        <v>556</v>
      </c>
      <c r="E6560" t="s">
        <v>38</v>
      </c>
      <c r="F6560">
        <f t="shared" si="695"/>
        <v>50009</v>
      </c>
      <c r="G6560">
        <f t="shared" si="691"/>
        <v>558</v>
      </c>
      <c r="H6560" t="str">
        <f t="shared" si="696"/>
        <v>{"ItemId":50009,"Num":558}</v>
      </c>
      <c r="J6560" s="7">
        <v>556</v>
      </c>
      <c r="K6560" s="8">
        <f t="shared" si="692"/>
        <v>55</v>
      </c>
      <c r="L6560" s="9">
        <f t="shared" si="693"/>
        <v>6</v>
      </c>
      <c r="M6560" s="10">
        <f t="shared" si="694"/>
        <v>15836</v>
      </c>
    </row>
    <row r="6561" ht="15" spans="1:13">
      <c r="A6561">
        <v>16557</v>
      </c>
      <c r="B6561" t="s">
        <v>31</v>
      </c>
      <c r="C6561" t="s">
        <v>32</v>
      </c>
      <c r="D6561">
        <f t="shared" si="690"/>
        <v>557</v>
      </c>
      <c r="E6561" t="s">
        <v>38</v>
      </c>
      <c r="F6561">
        <f t="shared" si="695"/>
        <v>50009</v>
      </c>
      <c r="G6561">
        <f t="shared" si="691"/>
        <v>559</v>
      </c>
      <c r="H6561" t="str">
        <f t="shared" si="696"/>
        <v>{"ItemId":50009,"Num":559}</v>
      </c>
      <c r="J6561" s="7">
        <v>557</v>
      </c>
      <c r="K6561" s="8">
        <f t="shared" si="692"/>
        <v>55</v>
      </c>
      <c r="L6561" s="9">
        <f t="shared" si="693"/>
        <v>7</v>
      </c>
      <c r="M6561" s="10">
        <f t="shared" si="694"/>
        <v>15892</v>
      </c>
    </row>
    <row r="6562" ht="15" spans="1:13">
      <c r="A6562">
        <v>16558</v>
      </c>
      <c r="B6562" t="s">
        <v>31</v>
      </c>
      <c r="C6562" t="s">
        <v>32</v>
      </c>
      <c r="D6562">
        <f t="shared" si="690"/>
        <v>558</v>
      </c>
      <c r="E6562" t="s">
        <v>38</v>
      </c>
      <c r="F6562">
        <f t="shared" si="695"/>
        <v>50009</v>
      </c>
      <c r="G6562">
        <f t="shared" si="691"/>
        <v>560</v>
      </c>
      <c r="H6562" t="str">
        <f t="shared" si="696"/>
        <v>{"ItemId":50009,"Num":560}</v>
      </c>
      <c r="J6562" s="7">
        <v>558</v>
      </c>
      <c r="K6562" s="8">
        <f t="shared" si="692"/>
        <v>55</v>
      </c>
      <c r="L6562" s="9">
        <f t="shared" si="693"/>
        <v>8</v>
      </c>
      <c r="M6562" s="10">
        <f t="shared" si="694"/>
        <v>15948</v>
      </c>
    </row>
    <row r="6563" ht="15" spans="1:13">
      <c r="A6563">
        <v>16559</v>
      </c>
      <c r="B6563" t="s">
        <v>31</v>
      </c>
      <c r="C6563" t="s">
        <v>32</v>
      </c>
      <c r="D6563">
        <f t="shared" si="690"/>
        <v>559</v>
      </c>
      <c r="E6563" t="s">
        <v>38</v>
      </c>
      <c r="F6563">
        <f t="shared" si="695"/>
        <v>50009</v>
      </c>
      <c r="G6563">
        <f t="shared" si="691"/>
        <v>561</v>
      </c>
      <c r="H6563" t="str">
        <f t="shared" si="696"/>
        <v>{"ItemId":50009,"Num":561}</v>
      </c>
      <c r="J6563" s="7">
        <v>559</v>
      </c>
      <c r="K6563" s="8">
        <f t="shared" si="692"/>
        <v>55</v>
      </c>
      <c r="L6563" s="9">
        <f t="shared" si="693"/>
        <v>9</v>
      </c>
      <c r="M6563" s="10">
        <f t="shared" si="694"/>
        <v>16004</v>
      </c>
    </row>
    <row r="6564" ht="15" spans="1:13">
      <c r="A6564">
        <v>16560</v>
      </c>
      <c r="B6564" t="s">
        <v>31</v>
      </c>
      <c r="C6564" t="s">
        <v>32</v>
      </c>
      <c r="D6564">
        <f t="shared" si="690"/>
        <v>560</v>
      </c>
      <c r="E6564" t="s">
        <v>38</v>
      </c>
      <c r="F6564">
        <f t="shared" si="695"/>
        <v>50009</v>
      </c>
      <c r="G6564">
        <f t="shared" si="691"/>
        <v>562</v>
      </c>
      <c r="H6564" t="str">
        <f t="shared" si="696"/>
        <v>{"ItemId":50009,"Num":562}</v>
      </c>
      <c r="J6564" s="7">
        <v>560</v>
      </c>
      <c r="K6564" s="8">
        <f t="shared" si="692"/>
        <v>55</v>
      </c>
      <c r="L6564" s="9">
        <f t="shared" si="693"/>
        <v>10</v>
      </c>
      <c r="M6564" s="10">
        <f t="shared" si="694"/>
        <v>16060</v>
      </c>
    </row>
    <row r="6565" ht="15" spans="1:13">
      <c r="A6565">
        <v>16561</v>
      </c>
      <c r="B6565" t="s">
        <v>31</v>
      </c>
      <c r="C6565" t="s">
        <v>32</v>
      </c>
      <c r="D6565">
        <f t="shared" si="690"/>
        <v>561</v>
      </c>
      <c r="E6565" t="s">
        <v>38</v>
      </c>
      <c r="F6565">
        <f t="shared" si="695"/>
        <v>50009</v>
      </c>
      <c r="G6565">
        <f t="shared" si="691"/>
        <v>563</v>
      </c>
      <c r="H6565" t="str">
        <f t="shared" si="696"/>
        <v>{"ItemId":50009,"Num":563}</v>
      </c>
      <c r="J6565" s="7">
        <v>561</v>
      </c>
      <c r="K6565" s="8">
        <f t="shared" si="692"/>
        <v>56</v>
      </c>
      <c r="L6565" s="9">
        <f t="shared" si="693"/>
        <v>1</v>
      </c>
      <c r="M6565" s="10">
        <f t="shared" si="694"/>
        <v>16117</v>
      </c>
    </row>
    <row r="6566" ht="15" spans="1:13">
      <c r="A6566">
        <v>16562</v>
      </c>
      <c r="B6566" t="s">
        <v>31</v>
      </c>
      <c r="C6566" t="s">
        <v>32</v>
      </c>
      <c r="D6566">
        <f t="shared" si="690"/>
        <v>562</v>
      </c>
      <c r="E6566" t="s">
        <v>38</v>
      </c>
      <c r="F6566">
        <f t="shared" si="695"/>
        <v>50009</v>
      </c>
      <c r="G6566">
        <f t="shared" si="691"/>
        <v>564</v>
      </c>
      <c r="H6566" t="str">
        <f t="shared" si="696"/>
        <v>{"ItemId":50009,"Num":564}</v>
      </c>
      <c r="J6566" s="7">
        <v>562</v>
      </c>
      <c r="K6566" s="8">
        <f t="shared" si="692"/>
        <v>56</v>
      </c>
      <c r="L6566" s="9">
        <f t="shared" si="693"/>
        <v>2</v>
      </c>
      <c r="M6566" s="10">
        <f t="shared" si="694"/>
        <v>16174</v>
      </c>
    </row>
    <row r="6567" ht="15" spans="1:13">
      <c r="A6567">
        <v>16563</v>
      </c>
      <c r="B6567" t="s">
        <v>31</v>
      </c>
      <c r="C6567" t="s">
        <v>32</v>
      </c>
      <c r="D6567">
        <f t="shared" si="690"/>
        <v>563</v>
      </c>
      <c r="E6567" t="s">
        <v>38</v>
      </c>
      <c r="F6567">
        <f t="shared" si="695"/>
        <v>50009</v>
      </c>
      <c r="G6567">
        <f t="shared" si="691"/>
        <v>565</v>
      </c>
      <c r="H6567" t="str">
        <f t="shared" si="696"/>
        <v>{"ItemId":50009,"Num":565}</v>
      </c>
      <c r="J6567" s="7">
        <v>563</v>
      </c>
      <c r="K6567" s="8">
        <f t="shared" si="692"/>
        <v>56</v>
      </c>
      <c r="L6567" s="9">
        <f t="shared" si="693"/>
        <v>3</v>
      </c>
      <c r="M6567" s="10">
        <f t="shared" si="694"/>
        <v>16231</v>
      </c>
    </row>
    <row r="6568" ht="15" spans="1:13">
      <c r="A6568">
        <v>16564</v>
      </c>
      <c r="B6568" t="s">
        <v>31</v>
      </c>
      <c r="C6568" t="s">
        <v>32</v>
      </c>
      <c r="D6568">
        <f t="shared" si="690"/>
        <v>564</v>
      </c>
      <c r="E6568" t="s">
        <v>38</v>
      </c>
      <c r="F6568">
        <f t="shared" si="695"/>
        <v>50009</v>
      </c>
      <c r="G6568">
        <f t="shared" si="691"/>
        <v>566</v>
      </c>
      <c r="H6568" t="str">
        <f t="shared" si="696"/>
        <v>{"ItemId":50009,"Num":566}</v>
      </c>
      <c r="J6568" s="7">
        <v>564</v>
      </c>
      <c r="K6568" s="8">
        <f t="shared" si="692"/>
        <v>56</v>
      </c>
      <c r="L6568" s="9">
        <f t="shared" si="693"/>
        <v>4</v>
      </c>
      <c r="M6568" s="10">
        <f t="shared" si="694"/>
        <v>16288</v>
      </c>
    </row>
    <row r="6569" ht="15" spans="1:13">
      <c r="A6569">
        <v>16565</v>
      </c>
      <c r="B6569" t="s">
        <v>31</v>
      </c>
      <c r="C6569" t="s">
        <v>32</v>
      </c>
      <c r="D6569">
        <f t="shared" si="690"/>
        <v>565</v>
      </c>
      <c r="E6569" t="s">
        <v>38</v>
      </c>
      <c r="F6569">
        <f t="shared" si="695"/>
        <v>50009</v>
      </c>
      <c r="G6569">
        <f t="shared" si="691"/>
        <v>567</v>
      </c>
      <c r="H6569" t="str">
        <f t="shared" si="696"/>
        <v>{"ItemId":50009,"Num":567}</v>
      </c>
      <c r="J6569" s="7">
        <v>565</v>
      </c>
      <c r="K6569" s="8">
        <f t="shared" si="692"/>
        <v>56</v>
      </c>
      <c r="L6569" s="9">
        <f t="shared" si="693"/>
        <v>5</v>
      </c>
      <c r="M6569" s="10">
        <f t="shared" si="694"/>
        <v>16345</v>
      </c>
    </row>
    <row r="6570" ht="15" spans="1:13">
      <c r="A6570">
        <v>16566</v>
      </c>
      <c r="B6570" t="s">
        <v>31</v>
      </c>
      <c r="C6570" t="s">
        <v>32</v>
      </c>
      <c r="D6570">
        <f t="shared" si="690"/>
        <v>566</v>
      </c>
      <c r="E6570" t="s">
        <v>38</v>
      </c>
      <c r="F6570">
        <f t="shared" si="695"/>
        <v>50009</v>
      </c>
      <c r="G6570">
        <f t="shared" si="691"/>
        <v>568</v>
      </c>
      <c r="H6570" t="str">
        <f t="shared" si="696"/>
        <v>{"ItemId":50009,"Num":568}</v>
      </c>
      <c r="J6570" s="7">
        <v>566</v>
      </c>
      <c r="K6570" s="8">
        <f t="shared" si="692"/>
        <v>56</v>
      </c>
      <c r="L6570" s="9">
        <f t="shared" si="693"/>
        <v>6</v>
      </c>
      <c r="M6570" s="10">
        <f t="shared" si="694"/>
        <v>16402</v>
      </c>
    </row>
    <row r="6571" ht="15" spans="1:13">
      <c r="A6571">
        <v>16567</v>
      </c>
      <c r="B6571" t="s">
        <v>31</v>
      </c>
      <c r="C6571" t="s">
        <v>32</v>
      </c>
      <c r="D6571">
        <f t="shared" si="690"/>
        <v>567</v>
      </c>
      <c r="E6571" t="s">
        <v>38</v>
      </c>
      <c r="F6571">
        <f t="shared" si="695"/>
        <v>50009</v>
      </c>
      <c r="G6571">
        <f t="shared" si="691"/>
        <v>569</v>
      </c>
      <c r="H6571" t="str">
        <f t="shared" si="696"/>
        <v>{"ItemId":50009,"Num":569}</v>
      </c>
      <c r="J6571" s="7">
        <v>567</v>
      </c>
      <c r="K6571" s="8">
        <f t="shared" si="692"/>
        <v>56</v>
      </c>
      <c r="L6571" s="9">
        <f t="shared" si="693"/>
        <v>7</v>
      </c>
      <c r="M6571" s="10">
        <f t="shared" si="694"/>
        <v>16459</v>
      </c>
    </row>
    <row r="6572" ht="15" spans="1:13">
      <c r="A6572">
        <v>16568</v>
      </c>
      <c r="B6572" t="s">
        <v>31</v>
      </c>
      <c r="C6572" t="s">
        <v>32</v>
      </c>
      <c r="D6572">
        <f t="shared" si="690"/>
        <v>568</v>
      </c>
      <c r="E6572" t="s">
        <v>38</v>
      </c>
      <c r="F6572">
        <f t="shared" si="695"/>
        <v>50009</v>
      </c>
      <c r="G6572">
        <f t="shared" si="691"/>
        <v>570</v>
      </c>
      <c r="H6572" t="str">
        <f t="shared" si="696"/>
        <v>{"ItemId":50009,"Num":570}</v>
      </c>
      <c r="J6572" s="7">
        <v>568</v>
      </c>
      <c r="K6572" s="8">
        <f t="shared" si="692"/>
        <v>56</v>
      </c>
      <c r="L6572" s="9">
        <f t="shared" si="693"/>
        <v>8</v>
      </c>
      <c r="M6572" s="10">
        <f t="shared" si="694"/>
        <v>16516</v>
      </c>
    </row>
    <row r="6573" ht="15" spans="1:13">
      <c r="A6573">
        <v>16569</v>
      </c>
      <c r="B6573" t="s">
        <v>31</v>
      </c>
      <c r="C6573" t="s">
        <v>32</v>
      </c>
      <c r="D6573">
        <f t="shared" ref="D6573:D6636" si="697">D5573</f>
        <v>569</v>
      </c>
      <c r="E6573" t="s">
        <v>38</v>
      </c>
      <c r="F6573">
        <f t="shared" si="695"/>
        <v>50009</v>
      </c>
      <c r="G6573">
        <f t="shared" si="691"/>
        <v>571</v>
      </c>
      <c r="H6573" t="str">
        <f t="shared" si="696"/>
        <v>{"ItemId":50009,"Num":571}</v>
      </c>
      <c r="J6573" s="7">
        <v>569</v>
      </c>
      <c r="K6573" s="8">
        <f t="shared" si="692"/>
        <v>56</v>
      </c>
      <c r="L6573" s="9">
        <f t="shared" si="693"/>
        <v>9</v>
      </c>
      <c r="M6573" s="10">
        <f t="shared" si="694"/>
        <v>16573</v>
      </c>
    </row>
    <row r="6574" ht="15" spans="1:13">
      <c r="A6574">
        <v>16570</v>
      </c>
      <c r="B6574" t="s">
        <v>31</v>
      </c>
      <c r="C6574" t="s">
        <v>32</v>
      </c>
      <c r="D6574">
        <f t="shared" si="697"/>
        <v>570</v>
      </c>
      <c r="E6574" t="s">
        <v>38</v>
      </c>
      <c r="F6574">
        <f t="shared" si="695"/>
        <v>50009</v>
      </c>
      <c r="G6574">
        <f t="shared" ref="G6574:G6637" si="698">G5574</f>
        <v>572</v>
      </c>
      <c r="H6574" t="str">
        <f t="shared" si="696"/>
        <v>{"ItemId":50009,"Num":572}</v>
      </c>
      <c r="J6574" s="7">
        <v>570</v>
      </c>
      <c r="K6574" s="8">
        <f t="shared" si="692"/>
        <v>56</v>
      </c>
      <c r="L6574" s="9">
        <f t="shared" si="693"/>
        <v>10</v>
      </c>
      <c r="M6574" s="10">
        <f t="shared" si="694"/>
        <v>16630</v>
      </c>
    </row>
    <row r="6575" ht="15" spans="1:13">
      <c r="A6575">
        <v>16571</v>
      </c>
      <c r="B6575" t="s">
        <v>31</v>
      </c>
      <c r="C6575" t="s">
        <v>32</v>
      </c>
      <c r="D6575">
        <f t="shared" si="697"/>
        <v>571</v>
      </c>
      <c r="E6575" t="s">
        <v>38</v>
      </c>
      <c r="F6575">
        <f t="shared" si="695"/>
        <v>50009</v>
      </c>
      <c r="G6575">
        <f t="shared" si="698"/>
        <v>573</v>
      </c>
      <c r="H6575" t="str">
        <f t="shared" si="696"/>
        <v>{"ItemId":50009,"Num":573}</v>
      </c>
      <c r="J6575" s="7">
        <v>571</v>
      </c>
      <c r="K6575" s="8">
        <f t="shared" si="692"/>
        <v>57</v>
      </c>
      <c r="L6575" s="9">
        <f t="shared" si="693"/>
        <v>1</v>
      </c>
      <c r="M6575" s="10">
        <f t="shared" si="694"/>
        <v>16688</v>
      </c>
    </row>
    <row r="6576" ht="15" spans="1:13">
      <c r="A6576">
        <v>16572</v>
      </c>
      <c r="B6576" t="s">
        <v>31</v>
      </c>
      <c r="C6576" t="s">
        <v>32</v>
      </c>
      <c r="D6576">
        <f t="shared" si="697"/>
        <v>572</v>
      </c>
      <c r="E6576" t="s">
        <v>38</v>
      </c>
      <c r="F6576">
        <f t="shared" si="695"/>
        <v>50009</v>
      </c>
      <c r="G6576">
        <f t="shared" si="698"/>
        <v>574</v>
      </c>
      <c r="H6576" t="str">
        <f t="shared" si="696"/>
        <v>{"ItemId":50009,"Num":574}</v>
      </c>
      <c r="J6576" s="7">
        <v>572</v>
      </c>
      <c r="K6576" s="8">
        <f t="shared" si="692"/>
        <v>57</v>
      </c>
      <c r="L6576" s="9">
        <f t="shared" si="693"/>
        <v>2</v>
      </c>
      <c r="M6576" s="10">
        <f t="shared" si="694"/>
        <v>16746</v>
      </c>
    </row>
    <row r="6577" ht="15" spans="1:13">
      <c r="A6577">
        <v>16573</v>
      </c>
      <c r="B6577" t="s">
        <v>31</v>
      </c>
      <c r="C6577" t="s">
        <v>32</v>
      </c>
      <c r="D6577">
        <f t="shared" si="697"/>
        <v>573</v>
      </c>
      <c r="E6577" t="s">
        <v>38</v>
      </c>
      <c r="F6577">
        <f t="shared" si="695"/>
        <v>50009</v>
      </c>
      <c r="G6577">
        <f t="shared" si="698"/>
        <v>575</v>
      </c>
      <c r="H6577" t="str">
        <f t="shared" si="696"/>
        <v>{"ItemId":50009,"Num":575}</v>
      </c>
      <c r="J6577" s="7">
        <v>573</v>
      </c>
      <c r="K6577" s="8">
        <f t="shared" si="692"/>
        <v>57</v>
      </c>
      <c r="L6577" s="9">
        <f t="shared" si="693"/>
        <v>3</v>
      </c>
      <c r="M6577" s="10">
        <f t="shared" si="694"/>
        <v>16804</v>
      </c>
    </row>
    <row r="6578" ht="15" spans="1:13">
      <c r="A6578">
        <v>16574</v>
      </c>
      <c r="B6578" t="s">
        <v>31</v>
      </c>
      <c r="C6578" t="s">
        <v>32</v>
      </c>
      <c r="D6578">
        <f t="shared" si="697"/>
        <v>574</v>
      </c>
      <c r="E6578" t="s">
        <v>38</v>
      </c>
      <c r="F6578">
        <f t="shared" si="695"/>
        <v>50009</v>
      </c>
      <c r="G6578">
        <f t="shared" si="698"/>
        <v>576</v>
      </c>
      <c r="H6578" t="str">
        <f t="shared" si="696"/>
        <v>{"ItemId":50009,"Num":576}</v>
      </c>
      <c r="J6578" s="7">
        <v>574</v>
      </c>
      <c r="K6578" s="8">
        <f t="shared" si="692"/>
        <v>57</v>
      </c>
      <c r="L6578" s="9">
        <f t="shared" si="693"/>
        <v>4</v>
      </c>
      <c r="M6578" s="10">
        <f t="shared" si="694"/>
        <v>16862</v>
      </c>
    </row>
    <row r="6579" ht="15" spans="1:13">
      <c r="A6579">
        <v>16575</v>
      </c>
      <c r="B6579" t="s">
        <v>31</v>
      </c>
      <c r="C6579" t="s">
        <v>32</v>
      </c>
      <c r="D6579">
        <f t="shared" si="697"/>
        <v>575</v>
      </c>
      <c r="E6579" t="s">
        <v>38</v>
      </c>
      <c r="F6579">
        <f t="shared" si="695"/>
        <v>50009</v>
      </c>
      <c r="G6579">
        <f t="shared" si="698"/>
        <v>577</v>
      </c>
      <c r="H6579" t="str">
        <f t="shared" si="696"/>
        <v>{"ItemId":50009,"Num":577}</v>
      </c>
      <c r="J6579" s="7">
        <v>575</v>
      </c>
      <c r="K6579" s="8">
        <f t="shared" si="692"/>
        <v>57</v>
      </c>
      <c r="L6579" s="9">
        <f t="shared" si="693"/>
        <v>5</v>
      </c>
      <c r="M6579" s="10">
        <f t="shared" si="694"/>
        <v>16920</v>
      </c>
    </row>
    <row r="6580" ht="15" spans="1:13">
      <c r="A6580">
        <v>16576</v>
      </c>
      <c r="B6580" t="s">
        <v>31</v>
      </c>
      <c r="C6580" t="s">
        <v>32</v>
      </c>
      <c r="D6580">
        <f t="shared" si="697"/>
        <v>576</v>
      </c>
      <c r="E6580" t="s">
        <v>38</v>
      </c>
      <c r="F6580">
        <f t="shared" si="695"/>
        <v>50009</v>
      </c>
      <c r="G6580">
        <f t="shared" si="698"/>
        <v>578</v>
      </c>
      <c r="H6580" t="str">
        <f t="shared" si="696"/>
        <v>{"ItemId":50009,"Num":578}</v>
      </c>
      <c r="J6580" s="7">
        <v>576</v>
      </c>
      <c r="K6580" s="8">
        <f t="shared" si="692"/>
        <v>57</v>
      </c>
      <c r="L6580" s="9">
        <f t="shared" si="693"/>
        <v>6</v>
      </c>
      <c r="M6580" s="10">
        <f t="shared" si="694"/>
        <v>16978</v>
      </c>
    </row>
    <row r="6581" ht="15" spans="1:13">
      <c r="A6581">
        <v>16577</v>
      </c>
      <c r="B6581" t="s">
        <v>31</v>
      </c>
      <c r="C6581" t="s">
        <v>32</v>
      </c>
      <c r="D6581">
        <f t="shared" si="697"/>
        <v>577</v>
      </c>
      <c r="E6581" t="s">
        <v>38</v>
      </c>
      <c r="F6581">
        <f t="shared" si="695"/>
        <v>50009</v>
      </c>
      <c r="G6581">
        <f t="shared" si="698"/>
        <v>579</v>
      </c>
      <c r="H6581" t="str">
        <f t="shared" si="696"/>
        <v>{"ItemId":50009,"Num":579}</v>
      </c>
      <c r="J6581" s="7">
        <v>577</v>
      </c>
      <c r="K6581" s="8">
        <f t="shared" si="692"/>
        <v>57</v>
      </c>
      <c r="L6581" s="9">
        <f t="shared" si="693"/>
        <v>7</v>
      </c>
      <c r="M6581" s="10">
        <f t="shared" si="694"/>
        <v>17036</v>
      </c>
    </row>
    <row r="6582" ht="15" spans="1:13">
      <c r="A6582">
        <v>16578</v>
      </c>
      <c r="B6582" t="s">
        <v>31</v>
      </c>
      <c r="C6582" t="s">
        <v>32</v>
      </c>
      <c r="D6582">
        <f t="shared" si="697"/>
        <v>578</v>
      </c>
      <c r="E6582" t="s">
        <v>38</v>
      </c>
      <c r="F6582">
        <f t="shared" si="695"/>
        <v>50009</v>
      </c>
      <c r="G6582">
        <f t="shared" si="698"/>
        <v>580</v>
      </c>
      <c r="H6582" t="str">
        <f t="shared" si="696"/>
        <v>{"ItemId":50009,"Num":580}</v>
      </c>
      <c r="J6582" s="7">
        <v>578</v>
      </c>
      <c r="K6582" s="8">
        <f t="shared" ref="K6582:K6645" si="699">INT((J6582-1)/10)</f>
        <v>57</v>
      </c>
      <c r="L6582" s="9">
        <f t="shared" ref="L6582:L6645" si="700">J6582-10*K6582</f>
        <v>8</v>
      </c>
      <c r="M6582" s="10">
        <f t="shared" ref="M6582:M6645" si="701">$O$6+$O$7+5*K6582*(K6582+1)+L6582*(K6582+1)</f>
        <v>17094</v>
      </c>
    </row>
    <row r="6583" ht="15" spans="1:13">
      <c r="A6583">
        <v>16579</v>
      </c>
      <c r="B6583" t="s">
        <v>31</v>
      </c>
      <c r="C6583" t="s">
        <v>32</v>
      </c>
      <c r="D6583">
        <f t="shared" si="697"/>
        <v>579</v>
      </c>
      <c r="E6583" t="s">
        <v>38</v>
      </c>
      <c r="F6583">
        <f t="shared" si="695"/>
        <v>50009</v>
      </c>
      <c r="G6583">
        <f t="shared" si="698"/>
        <v>581</v>
      </c>
      <c r="H6583" t="str">
        <f t="shared" si="696"/>
        <v>{"ItemId":50009,"Num":581}</v>
      </c>
      <c r="J6583" s="7">
        <v>579</v>
      </c>
      <c r="K6583" s="8">
        <f t="shared" si="699"/>
        <v>57</v>
      </c>
      <c r="L6583" s="9">
        <f t="shared" si="700"/>
        <v>9</v>
      </c>
      <c r="M6583" s="10">
        <f t="shared" si="701"/>
        <v>17152</v>
      </c>
    </row>
    <row r="6584" ht="15" spans="1:13">
      <c r="A6584">
        <v>16580</v>
      </c>
      <c r="B6584" t="s">
        <v>31</v>
      </c>
      <c r="C6584" t="s">
        <v>32</v>
      </c>
      <c r="D6584">
        <f t="shared" si="697"/>
        <v>580</v>
      </c>
      <c r="E6584" t="s">
        <v>38</v>
      </c>
      <c r="F6584">
        <f t="shared" si="695"/>
        <v>50009</v>
      </c>
      <c r="G6584">
        <f t="shared" si="698"/>
        <v>582</v>
      </c>
      <c r="H6584" t="str">
        <f t="shared" si="696"/>
        <v>{"ItemId":50009,"Num":582}</v>
      </c>
      <c r="J6584" s="7">
        <v>580</v>
      </c>
      <c r="K6584" s="8">
        <f t="shared" si="699"/>
        <v>57</v>
      </c>
      <c r="L6584" s="9">
        <f t="shared" si="700"/>
        <v>10</v>
      </c>
      <c r="M6584" s="10">
        <f t="shared" si="701"/>
        <v>17210</v>
      </c>
    </row>
    <row r="6585" ht="15" spans="1:13">
      <c r="A6585">
        <v>16581</v>
      </c>
      <c r="B6585" t="s">
        <v>31</v>
      </c>
      <c r="C6585" t="s">
        <v>32</v>
      </c>
      <c r="D6585">
        <f t="shared" si="697"/>
        <v>581</v>
      </c>
      <c r="E6585" t="s">
        <v>38</v>
      </c>
      <c r="F6585">
        <f t="shared" si="695"/>
        <v>50009</v>
      </c>
      <c r="G6585">
        <f t="shared" si="698"/>
        <v>583</v>
      </c>
      <c r="H6585" t="str">
        <f t="shared" si="696"/>
        <v>{"ItemId":50009,"Num":583}</v>
      </c>
      <c r="J6585" s="7">
        <v>581</v>
      </c>
      <c r="K6585" s="8">
        <f t="shared" si="699"/>
        <v>58</v>
      </c>
      <c r="L6585" s="9">
        <f t="shared" si="700"/>
        <v>1</v>
      </c>
      <c r="M6585" s="10">
        <f t="shared" si="701"/>
        <v>17269</v>
      </c>
    </row>
    <row r="6586" ht="15" spans="1:13">
      <c r="A6586">
        <v>16582</v>
      </c>
      <c r="B6586" t="s">
        <v>31</v>
      </c>
      <c r="C6586" t="s">
        <v>32</v>
      </c>
      <c r="D6586">
        <f t="shared" si="697"/>
        <v>582</v>
      </c>
      <c r="E6586" t="s">
        <v>38</v>
      </c>
      <c r="F6586">
        <f t="shared" si="695"/>
        <v>50009</v>
      </c>
      <c r="G6586">
        <f t="shared" si="698"/>
        <v>584</v>
      </c>
      <c r="H6586" t="str">
        <f t="shared" si="696"/>
        <v>{"ItemId":50009,"Num":584}</v>
      </c>
      <c r="J6586" s="7">
        <v>582</v>
      </c>
      <c r="K6586" s="8">
        <f t="shared" si="699"/>
        <v>58</v>
      </c>
      <c r="L6586" s="9">
        <f t="shared" si="700"/>
        <v>2</v>
      </c>
      <c r="M6586" s="10">
        <f t="shared" si="701"/>
        <v>17328</v>
      </c>
    </row>
    <row r="6587" ht="15" spans="1:13">
      <c r="A6587">
        <v>16583</v>
      </c>
      <c r="B6587" t="s">
        <v>31</v>
      </c>
      <c r="C6587" t="s">
        <v>32</v>
      </c>
      <c r="D6587">
        <f t="shared" si="697"/>
        <v>583</v>
      </c>
      <c r="E6587" t="s">
        <v>38</v>
      </c>
      <c r="F6587">
        <f t="shared" si="695"/>
        <v>50009</v>
      </c>
      <c r="G6587">
        <f t="shared" si="698"/>
        <v>585</v>
      </c>
      <c r="H6587" t="str">
        <f t="shared" si="696"/>
        <v>{"ItemId":50009,"Num":585}</v>
      </c>
      <c r="J6587" s="7">
        <v>583</v>
      </c>
      <c r="K6587" s="8">
        <f t="shared" si="699"/>
        <v>58</v>
      </c>
      <c r="L6587" s="9">
        <f t="shared" si="700"/>
        <v>3</v>
      </c>
      <c r="M6587" s="10">
        <f t="shared" si="701"/>
        <v>17387</v>
      </c>
    </row>
    <row r="6588" ht="15" spans="1:13">
      <c r="A6588">
        <v>16584</v>
      </c>
      <c r="B6588" t="s">
        <v>31</v>
      </c>
      <c r="C6588" t="s">
        <v>32</v>
      </c>
      <c r="D6588">
        <f t="shared" si="697"/>
        <v>584</v>
      </c>
      <c r="E6588" t="s">
        <v>38</v>
      </c>
      <c r="F6588">
        <f t="shared" si="695"/>
        <v>50009</v>
      </c>
      <c r="G6588">
        <f t="shared" si="698"/>
        <v>586</v>
      </c>
      <c r="H6588" t="str">
        <f t="shared" si="696"/>
        <v>{"ItemId":50009,"Num":586}</v>
      </c>
      <c r="J6588" s="7">
        <v>584</v>
      </c>
      <c r="K6588" s="8">
        <f t="shared" si="699"/>
        <v>58</v>
      </c>
      <c r="L6588" s="9">
        <f t="shared" si="700"/>
        <v>4</v>
      </c>
      <c r="M6588" s="10">
        <f t="shared" si="701"/>
        <v>17446</v>
      </c>
    </row>
    <row r="6589" ht="15" spans="1:13">
      <c r="A6589">
        <v>16585</v>
      </c>
      <c r="B6589" t="s">
        <v>31</v>
      </c>
      <c r="C6589" t="s">
        <v>32</v>
      </c>
      <c r="D6589">
        <f t="shared" si="697"/>
        <v>585</v>
      </c>
      <c r="E6589" t="s">
        <v>38</v>
      </c>
      <c r="F6589">
        <f t="shared" si="695"/>
        <v>50009</v>
      </c>
      <c r="G6589">
        <f t="shared" si="698"/>
        <v>587</v>
      </c>
      <c r="H6589" t="str">
        <f t="shared" si="696"/>
        <v>{"ItemId":50009,"Num":587}</v>
      </c>
      <c r="J6589" s="7">
        <v>585</v>
      </c>
      <c r="K6589" s="8">
        <f t="shared" si="699"/>
        <v>58</v>
      </c>
      <c r="L6589" s="9">
        <f t="shared" si="700"/>
        <v>5</v>
      </c>
      <c r="M6589" s="10">
        <f t="shared" si="701"/>
        <v>17505</v>
      </c>
    </row>
    <row r="6590" ht="15" spans="1:13">
      <c r="A6590">
        <v>16586</v>
      </c>
      <c r="B6590" t="s">
        <v>31</v>
      </c>
      <c r="C6590" t="s">
        <v>32</v>
      </c>
      <c r="D6590">
        <f t="shared" si="697"/>
        <v>586</v>
      </c>
      <c r="E6590" t="s">
        <v>38</v>
      </c>
      <c r="F6590">
        <f t="shared" si="695"/>
        <v>50009</v>
      </c>
      <c r="G6590">
        <f t="shared" si="698"/>
        <v>588</v>
      </c>
      <c r="H6590" t="str">
        <f t="shared" si="696"/>
        <v>{"ItemId":50009,"Num":588}</v>
      </c>
      <c r="J6590" s="7">
        <v>586</v>
      </c>
      <c r="K6590" s="8">
        <f t="shared" si="699"/>
        <v>58</v>
      </c>
      <c r="L6590" s="9">
        <f t="shared" si="700"/>
        <v>6</v>
      </c>
      <c r="M6590" s="10">
        <f t="shared" si="701"/>
        <v>17564</v>
      </c>
    </row>
    <row r="6591" ht="15" spans="1:13">
      <c r="A6591">
        <v>16587</v>
      </c>
      <c r="B6591" t="s">
        <v>31</v>
      </c>
      <c r="C6591" t="s">
        <v>32</v>
      </c>
      <c r="D6591">
        <f t="shared" si="697"/>
        <v>587</v>
      </c>
      <c r="E6591" t="s">
        <v>38</v>
      </c>
      <c r="F6591">
        <f t="shared" si="695"/>
        <v>50009</v>
      </c>
      <c r="G6591">
        <f t="shared" si="698"/>
        <v>589</v>
      </c>
      <c r="H6591" t="str">
        <f t="shared" si="696"/>
        <v>{"ItemId":50009,"Num":589}</v>
      </c>
      <c r="J6591" s="7">
        <v>587</v>
      </c>
      <c r="K6591" s="8">
        <f t="shared" si="699"/>
        <v>58</v>
      </c>
      <c r="L6591" s="9">
        <f t="shared" si="700"/>
        <v>7</v>
      </c>
      <c r="M6591" s="10">
        <f t="shared" si="701"/>
        <v>17623</v>
      </c>
    </row>
    <row r="6592" ht="15" spans="1:13">
      <c r="A6592">
        <v>16588</v>
      </c>
      <c r="B6592" t="s">
        <v>31</v>
      </c>
      <c r="C6592" t="s">
        <v>32</v>
      </c>
      <c r="D6592">
        <f t="shared" si="697"/>
        <v>588</v>
      </c>
      <c r="E6592" t="s">
        <v>38</v>
      </c>
      <c r="F6592">
        <f t="shared" si="695"/>
        <v>50009</v>
      </c>
      <c r="G6592">
        <f t="shared" si="698"/>
        <v>590</v>
      </c>
      <c r="H6592" t="str">
        <f t="shared" si="696"/>
        <v>{"ItemId":50009,"Num":590}</v>
      </c>
      <c r="J6592" s="7">
        <v>588</v>
      </c>
      <c r="K6592" s="8">
        <f t="shared" si="699"/>
        <v>58</v>
      </c>
      <c r="L6592" s="9">
        <f t="shared" si="700"/>
        <v>8</v>
      </c>
      <c r="M6592" s="10">
        <f t="shared" si="701"/>
        <v>17682</v>
      </c>
    </row>
    <row r="6593" ht="15" spans="1:13">
      <c r="A6593">
        <v>16589</v>
      </c>
      <c r="B6593" t="s">
        <v>31</v>
      </c>
      <c r="C6593" t="s">
        <v>32</v>
      </c>
      <c r="D6593">
        <f t="shared" si="697"/>
        <v>589</v>
      </c>
      <c r="E6593" t="s">
        <v>38</v>
      </c>
      <c r="F6593">
        <f t="shared" si="695"/>
        <v>50009</v>
      </c>
      <c r="G6593">
        <f t="shared" si="698"/>
        <v>591</v>
      </c>
      <c r="H6593" t="str">
        <f t="shared" si="696"/>
        <v>{"ItemId":50009,"Num":591}</v>
      </c>
      <c r="J6593" s="7">
        <v>589</v>
      </c>
      <c r="K6593" s="8">
        <f t="shared" si="699"/>
        <v>58</v>
      </c>
      <c r="L6593" s="9">
        <f t="shared" si="700"/>
        <v>9</v>
      </c>
      <c r="M6593" s="10">
        <f t="shared" si="701"/>
        <v>17741</v>
      </c>
    </row>
    <row r="6594" ht="15" spans="1:13">
      <c r="A6594">
        <v>16590</v>
      </c>
      <c r="B6594" t="s">
        <v>31</v>
      </c>
      <c r="C6594" t="s">
        <v>32</v>
      </c>
      <c r="D6594">
        <f t="shared" si="697"/>
        <v>590</v>
      </c>
      <c r="E6594" t="s">
        <v>38</v>
      </c>
      <c r="F6594">
        <f t="shared" si="695"/>
        <v>50009</v>
      </c>
      <c r="G6594">
        <f t="shared" si="698"/>
        <v>592</v>
      </c>
      <c r="H6594" t="str">
        <f t="shared" si="696"/>
        <v>{"ItemId":50009,"Num":592}</v>
      </c>
      <c r="J6594" s="7">
        <v>590</v>
      </c>
      <c r="K6594" s="8">
        <f t="shared" si="699"/>
        <v>58</v>
      </c>
      <c r="L6594" s="9">
        <f t="shared" si="700"/>
        <v>10</v>
      </c>
      <c r="M6594" s="10">
        <f t="shared" si="701"/>
        <v>17800</v>
      </c>
    </row>
    <row r="6595" ht="15" spans="1:13">
      <c r="A6595">
        <v>16591</v>
      </c>
      <c r="B6595" t="s">
        <v>31</v>
      </c>
      <c r="C6595" t="s">
        <v>32</v>
      </c>
      <c r="D6595">
        <f t="shared" si="697"/>
        <v>591</v>
      </c>
      <c r="E6595" t="s">
        <v>38</v>
      </c>
      <c r="F6595">
        <f t="shared" si="695"/>
        <v>50009</v>
      </c>
      <c r="G6595">
        <f t="shared" si="698"/>
        <v>593</v>
      </c>
      <c r="H6595" t="str">
        <f t="shared" si="696"/>
        <v>{"ItemId":50009,"Num":593}</v>
      </c>
      <c r="J6595" s="7">
        <v>591</v>
      </c>
      <c r="K6595" s="8">
        <f t="shared" si="699"/>
        <v>59</v>
      </c>
      <c r="L6595" s="9">
        <f t="shared" si="700"/>
        <v>1</v>
      </c>
      <c r="M6595" s="10">
        <f t="shared" si="701"/>
        <v>17860</v>
      </c>
    </row>
    <row r="6596" ht="15" spans="1:13">
      <c r="A6596">
        <v>16592</v>
      </c>
      <c r="B6596" t="s">
        <v>31</v>
      </c>
      <c r="C6596" t="s">
        <v>32</v>
      </c>
      <c r="D6596">
        <f t="shared" si="697"/>
        <v>592</v>
      </c>
      <c r="E6596" t="s">
        <v>38</v>
      </c>
      <c r="F6596">
        <f t="shared" si="695"/>
        <v>50009</v>
      </c>
      <c r="G6596">
        <f t="shared" si="698"/>
        <v>594</v>
      </c>
      <c r="H6596" t="str">
        <f t="shared" si="696"/>
        <v>{"ItemId":50009,"Num":594}</v>
      </c>
      <c r="J6596" s="7">
        <v>592</v>
      </c>
      <c r="K6596" s="8">
        <f t="shared" si="699"/>
        <v>59</v>
      </c>
      <c r="L6596" s="9">
        <f t="shared" si="700"/>
        <v>2</v>
      </c>
      <c r="M6596" s="10">
        <f t="shared" si="701"/>
        <v>17920</v>
      </c>
    </row>
    <row r="6597" ht="15" spans="1:13">
      <c r="A6597">
        <v>16593</v>
      </c>
      <c r="B6597" t="s">
        <v>31</v>
      </c>
      <c r="C6597" t="s">
        <v>32</v>
      </c>
      <c r="D6597">
        <f t="shared" si="697"/>
        <v>593</v>
      </c>
      <c r="E6597" t="s">
        <v>38</v>
      </c>
      <c r="F6597">
        <f t="shared" si="695"/>
        <v>50009</v>
      </c>
      <c r="G6597">
        <f t="shared" si="698"/>
        <v>595</v>
      </c>
      <c r="H6597" t="str">
        <f t="shared" si="696"/>
        <v>{"ItemId":50009,"Num":595}</v>
      </c>
      <c r="J6597" s="7">
        <v>593</v>
      </c>
      <c r="K6597" s="8">
        <f t="shared" si="699"/>
        <v>59</v>
      </c>
      <c r="L6597" s="9">
        <f t="shared" si="700"/>
        <v>3</v>
      </c>
      <c r="M6597" s="10">
        <f t="shared" si="701"/>
        <v>17980</v>
      </c>
    </row>
    <row r="6598" ht="15" spans="1:13">
      <c r="A6598">
        <v>16594</v>
      </c>
      <c r="B6598" t="s">
        <v>31</v>
      </c>
      <c r="C6598" t="s">
        <v>32</v>
      </c>
      <c r="D6598">
        <f t="shared" si="697"/>
        <v>594</v>
      </c>
      <c r="E6598" t="s">
        <v>38</v>
      </c>
      <c r="F6598">
        <f t="shared" ref="F6598:F6661" si="702">VLOOKUP(E6598,$U$1:$V$1,2,FALSE)</f>
        <v>50009</v>
      </c>
      <c r="G6598">
        <f t="shared" si="698"/>
        <v>596</v>
      </c>
      <c r="H6598" t="str">
        <f t="shared" ref="H6598:H6661" si="703">$F$3&amp;F6598&amp;$G$3&amp;G6598&amp;$H$3</f>
        <v>{"ItemId":50009,"Num":596}</v>
      </c>
      <c r="J6598" s="7">
        <v>594</v>
      </c>
      <c r="K6598" s="8">
        <f t="shared" si="699"/>
        <v>59</v>
      </c>
      <c r="L6598" s="9">
        <f t="shared" si="700"/>
        <v>4</v>
      </c>
      <c r="M6598" s="10">
        <f t="shared" si="701"/>
        <v>18040</v>
      </c>
    </row>
    <row r="6599" ht="15" spans="1:13">
      <c r="A6599">
        <v>16595</v>
      </c>
      <c r="B6599" t="s">
        <v>31</v>
      </c>
      <c r="C6599" t="s">
        <v>32</v>
      </c>
      <c r="D6599">
        <f t="shared" si="697"/>
        <v>595</v>
      </c>
      <c r="E6599" t="s">
        <v>38</v>
      </c>
      <c r="F6599">
        <f t="shared" si="702"/>
        <v>50009</v>
      </c>
      <c r="G6599">
        <f t="shared" si="698"/>
        <v>597</v>
      </c>
      <c r="H6599" t="str">
        <f t="shared" si="703"/>
        <v>{"ItemId":50009,"Num":597}</v>
      </c>
      <c r="J6599" s="7">
        <v>595</v>
      </c>
      <c r="K6599" s="8">
        <f t="shared" si="699"/>
        <v>59</v>
      </c>
      <c r="L6599" s="9">
        <f t="shared" si="700"/>
        <v>5</v>
      </c>
      <c r="M6599" s="10">
        <f t="shared" si="701"/>
        <v>18100</v>
      </c>
    </row>
    <row r="6600" ht="15" spans="1:13">
      <c r="A6600">
        <v>16596</v>
      </c>
      <c r="B6600" t="s">
        <v>31</v>
      </c>
      <c r="C6600" t="s">
        <v>32</v>
      </c>
      <c r="D6600">
        <f t="shared" si="697"/>
        <v>596</v>
      </c>
      <c r="E6600" t="s">
        <v>38</v>
      </c>
      <c r="F6600">
        <f t="shared" si="702"/>
        <v>50009</v>
      </c>
      <c r="G6600">
        <f t="shared" si="698"/>
        <v>598</v>
      </c>
      <c r="H6600" t="str">
        <f t="shared" si="703"/>
        <v>{"ItemId":50009,"Num":598}</v>
      </c>
      <c r="J6600" s="7">
        <v>596</v>
      </c>
      <c r="K6600" s="8">
        <f t="shared" si="699"/>
        <v>59</v>
      </c>
      <c r="L6600" s="9">
        <f t="shared" si="700"/>
        <v>6</v>
      </c>
      <c r="M6600" s="10">
        <f t="shared" si="701"/>
        <v>18160</v>
      </c>
    </row>
    <row r="6601" ht="15" spans="1:13">
      <c r="A6601">
        <v>16597</v>
      </c>
      <c r="B6601" t="s">
        <v>31</v>
      </c>
      <c r="C6601" t="s">
        <v>32</v>
      </c>
      <c r="D6601">
        <f t="shared" si="697"/>
        <v>597</v>
      </c>
      <c r="E6601" t="s">
        <v>38</v>
      </c>
      <c r="F6601">
        <f t="shared" si="702"/>
        <v>50009</v>
      </c>
      <c r="G6601">
        <f t="shared" si="698"/>
        <v>599</v>
      </c>
      <c r="H6601" t="str">
        <f t="shared" si="703"/>
        <v>{"ItemId":50009,"Num":599}</v>
      </c>
      <c r="J6601" s="7">
        <v>597</v>
      </c>
      <c r="K6601" s="8">
        <f t="shared" si="699"/>
        <v>59</v>
      </c>
      <c r="L6601" s="9">
        <f t="shared" si="700"/>
        <v>7</v>
      </c>
      <c r="M6601" s="10">
        <f t="shared" si="701"/>
        <v>18220</v>
      </c>
    </row>
    <row r="6602" ht="15" spans="1:13">
      <c r="A6602">
        <v>16598</v>
      </c>
      <c r="B6602" t="s">
        <v>31</v>
      </c>
      <c r="C6602" t="s">
        <v>32</v>
      </c>
      <c r="D6602">
        <f t="shared" si="697"/>
        <v>598</v>
      </c>
      <c r="E6602" t="s">
        <v>38</v>
      </c>
      <c r="F6602">
        <f t="shared" si="702"/>
        <v>50009</v>
      </c>
      <c r="G6602">
        <f t="shared" si="698"/>
        <v>600</v>
      </c>
      <c r="H6602" t="str">
        <f t="shared" si="703"/>
        <v>{"ItemId":50009,"Num":600}</v>
      </c>
      <c r="J6602" s="7">
        <v>598</v>
      </c>
      <c r="K6602" s="8">
        <f t="shared" si="699"/>
        <v>59</v>
      </c>
      <c r="L6602" s="9">
        <f t="shared" si="700"/>
        <v>8</v>
      </c>
      <c r="M6602" s="10">
        <f t="shared" si="701"/>
        <v>18280</v>
      </c>
    </row>
    <row r="6603" ht="15" spans="1:13">
      <c r="A6603">
        <v>16599</v>
      </c>
      <c r="B6603" t="s">
        <v>31</v>
      </c>
      <c r="C6603" t="s">
        <v>32</v>
      </c>
      <c r="D6603">
        <f t="shared" si="697"/>
        <v>599</v>
      </c>
      <c r="E6603" t="s">
        <v>38</v>
      </c>
      <c r="F6603">
        <f t="shared" si="702"/>
        <v>50009</v>
      </c>
      <c r="G6603">
        <f t="shared" si="698"/>
        <v>601</v>
      </c>
      <c r="H6603" t="str">
        <f t="shared" si="703"/>
        <v>{"ItemId":50009,"Num":601}</v>
      </c>
      <c r="J6603" s="7">
        <v>599</v>
      </c>
      <c r="K6603" s="8">
        <f t="shared" si="699"/>
        <v>59</v>
      </c>
      <c r="L6603" s="9">
        <f t="shared" si="700"/>
        <v>9</v>
      </c>
      <c r="M6603" s="10">
        <f t="shared" si="701"/>
        <v>18340</v>
      </c>
    </row>
    <row r="6604" ht="15" spans="1:13">
      <c r="A6604">
        <v>16600</v>
      </c>
      <c r="B6604" t="s">
        <v>31</v>
      </c>
      <c r="C6604" t="s">
        <v>32</v>
      </c>
      <c r="D6604">
        <f t="shared" si="697"/>
        <v>600</v>
      </c>
      <c r="E6604" t="s">
        <v>38</v>
      </c>
      <c r="F6604">
        <f t="shared" si="702"/>
        <v>50009</v>
      </c>
      <c r="G6604">
        <f t="shared" si="698"/>
        <v>602</v>
      </c>
      <c r="H6604" t="str">
        <f t="shared" si="703"/>
        <v>{"ItemId":50009,"Num":602}</v>
      </c>
      <c r="J6604" s="7">
        <v>600</v>
      </c>
      <c r="K6604" s="8">
        <f t="shared" si="699"/>
        <v>59</v>
      </c>
      <c r="L6604" s="9">
        <f t="shared" si="700"/>
        <v>10</v>
      </c>
      <c r="M6604" s="10">
        <f t="shared" si="701"/>
        <v>18400</v>
      </c>
    </row>
    <row r="6605" ht="15" spans="1:13">
      <c r="A6605">
        <v>16601</v>
      </c>
      <c r="B6605" t="s">
        <v>31</v>
      </c>
      <c r="C6605" t="s">
        <v>32</v>
      </c>
      <c r="D6605">
        <f t="shared" si="697"/>
        <v>601</v>
      </c>
      <c r="E6605" t="s">
        <v>38</v>
      </c>
      <c r="F6605">
        <f t="shared" si="702"/>
        <v>50009</v>
      </c>
      <c r="G6605">
        <f t="shared" si="698"/>
        <v>603</v>
      </c>
      <c r="H6605" t="str">
        <f t="shared" si="703"/>
        <v>{"ItemId":50009,"Num":603}</v>
      </c>
      <c r="J6605" s="7">
        <v>601</v>
      </c>
      <c r="K6605" s="8">
        <f t="shared" si="699"/>
        <v>60</v>
      </c>
      <c r="L6605" s="9">
        <f t="shared" si="700"/>
        <v>1</v>
      </c>
      <c r="M6605" s="10">
        <f t="shared" si="701"/>
        <v>18461</v>
      </c>
    </row>
    <row r="6606" ht="15" spans="1:13">
      <c r="A6606">
        <v>16602</v>
      </c>
      <c r="B6606" t="s">
        <v>31</v>
      </c>
      <c r="C6606" t="s">
        <v>32</v>
      </c>
      <c r="D6606">
        <f t="shared" si="697"/>
        <v>602</v>
      </c>
      <c r="E6606" t="s">
        <v>38</v>
      </c>
      <c r="F6606">
        <f t="shared" si="702"/>
        <v>50009</v>
      </c>
      <c r="G6606">
        <f t="shared" si="698"/>
        <v>604</v>
      </c>
      <c r="H6606" t="str">
        <f t="shared" si="703"/>
        <v>{"ItemId":50009,"Num":604}</v>
      </c>
      <c r="J6606" s="7">
        <v>602</v>
      </c>
      <c r="K6606" s="8">
        <f t="shared" si="699"/>
        <v>60</v>
      </c>
      <c r="L6606" s="9">
        <f t="shared" si="700"/>
        <v>2</v>
      </c>
      <c r="M6606" s="10">
        <f t="shared" si="701"/>
        <v>18522</v>
      </c>
    </row>
    <row r="6607" ht="15" spans="1:13">
      <c r="A6607">
        <v>16603</v>
      </c>
      <c r="B6607" t="s">
        <v>31</v>
      </c>
      <c r="C6607" t="s">
        <v>32</v>
      </c>
      <c r="D6607">
        <f t="shared" si="697"/>
        <v>603</v>
      </c>
      <c r="E6607" t="s">
        <v>38</v>
      </c>
      <c r="F6607">
        <f t="shared" si="702"/>
        <v>50009</v>
      </c>
      <c r="G6607">
        <f t="shared" si="698"/>
        <v>605</v>
      </c>
      <c r="H6607" t="str">
        <f t="shared" si="703"/>
        <v>{"ItemId":50009,"Num":605}</v>
      </c>
      <c r="J6607" s="7">
        <v>603</v>
      </c>
      <c r="K6607" s="8">
        <f t="shared" si="699"/>
        <v>60</v>
      </c>
      <c r="L6607" s="9">
        <f t="shared" si="700"/>
        <v>3</v>
      </c>
      <c r="M6607" s="10">
        <f t="shared" si="701"/>
        <v>18583</v>
      </c>
    </row>
    <row r="6608" ht="15" spans="1:13">
      <c r="A6608">
        <v>16604</v>
      </c>
      <c r="B6608" t="s">
        <v>31</v>
      </c>
      <c r="C6608" t="s">
        <v>32</v>
      </c>
      <c r="D6608">
        <f t="shared" si="697"/>
        <v>604</v>
      </c>
      <c r="E6608" t="s">
        <v>38</v>
      </c>
      <c r="F6608">
        <f t="shared" si="702"/>
        <v>50009</v>
      </c>
      <c r="G6608">
        <f t="shared" si="698"/>
        <v>606</v>
      </c>
      <c r="H6608" t="str">
        <f t="shared" si="703"/>
        <v>{"ItemId":50009,"Num":606}</v>
      </c>
      <c r="J6608" s="7">
        <v>604</v>
      </c>
      <c r="K6608" s="8">
        <f t="shared" si="699"/>
        <v>60</v>
      </c>
      <c r="L6608" s="9">
        <f t="shared" si="700"/>
        <v>4</v>
      </c>
      <c r="M6608" s="10">
        <f t="shared" si="701"/>
        <v>18644</v>
      </c>
    </row>
    <row r="6609" ht="15" spans="1:13">
      <c r="A6609">
        <v>16605</v>
      </c>
      <c r="B6609" t="s">
        <v>31</v>
      </c>
      <c r="C6609" t="s">
        <v>32</v>
      </c>
      <c r="D6609">
        <f t="shared" si="697"/>
        <v>605</v>
      </c>
      <c r="E6609" t="s">
        <v>38</v>
      </c>
      <c r="F6609">
        <f t="shared" si="702"/>
        <v>50009</v>
      </c>
      <c r="G6609">
        <f t="shared" si="698"/>
        <v>607</v>
      </c>
      <c r="H6609" t="str">
        <f t="shared" si="703"/>
        <v>{"ItemId":50009,"Num":607}</v>
      </c>
      <c r="J6609" s="7">
        <v>605</v>
      </c>
      <c r="K6609" s="8">
        <f t="shared" si="699"/>
        <v>60</v>
      </c>
      <c r="L6609" s="9">
        <f t="shared" si="700"/>
        <v>5</v>
      </c>
      <c r="M6609" s="10">
        <f t="shared" si="701"/>
        <v>18705</v>
      </c>
    </row>
    <row r="6610" ht="15" spans="1:13">
      <c r="A6610">
        <v>16606</v>
      </c>
      <c r="B6610" t="s">
        <v>31</v>
      </c>
      <c r="C6610" t="s">
        <v>32</v>
      </c>
      <c r="D6610">
        <f t="shared" si="697"/>
        <v>606</v>
      </c>
      <c r="E6610" t="s">
        <v>38</v>
      </c>
      <c r="F6610">
        <f t="shared" si="702"/>
        <v>50009</v>
      </c>
      <c r="G6610">
        <f t="shared" si="698"/>
        <v>608</v>
      </c>
      <c r="H6610" t="str">
        <f t="shared" si="703"/>
        <v>{"ItemId":50009,"Num":608}</v>
      </c>
      <c r="J6610" s="7">
        <v>606</v>
      </c>
      <c r="K6610" s="8">
        <f t="shared" si="699"/>
        <v>60</v>
      </c>
      <c r="L6610" s="9">
        <f t="shared" si="700"/>
        <v>6</v>
      </c>
      <c r="M6610" s="10">
        <f t="shared" si="701"/>
        <v>18766</v>
      </c>
    </row>
    <row r="6611" ht="15" spans="1:13">
      <c r="A6611">
        <v>16607</v>
      </c>
      <c r="B6611" t="s">
        <v>31</v>
      </c>
      <c r="C6611" t="s">
        <v>32</v>
      </c>
      <c r="D6611">
        <f t="shared" si="697"/>
        <v>607</v>
      </c>
      <c r="E6611" t="s">
        <v>38</v>
      </c>
      <c r="F6611">
        <f t="shared" si="702"/>
        <v>50009</v>
      </c>
      <c r="G6611">
        <f t="shared" si="698"/>
        <v>609</v>
      </c>
      <c r="H6611" t="str">
        <f t="shared" si="703"/>
        <v>{"ItemId":50009,"Num":609}</v>
      </c>
      <c r="J6611" s="7">
        <v>607</v>
      </c>
      <c r="K6611" s="8">
        <f t="shared" si="699"/>
        <v>60</v>
      </c>
      <c r="L6611" s="9">
        <f t="shared" si="700"/>
        <v>7</v>
      </c>
      <c r="M6611" s="10">
        <f t="shared" si="701"/>
        <v>18827</v>
      </c>
    </row>
    <row r="6612" ht="15" spans="1:13">
      <c r="A6612">
        <v>16608</v>
      </c>
      <c r="B6612" t="s">
        <v>31</v>
      </c>
      <c r="C6612" t="s">
        <v>32</v>
      </c>
      <c r="D6612">
        <f t="shared" si="697"/>
        <v>608</v>
      </c>
      <c r="E6612" t="s">
        <v>38</v>
      </c>
      <c r="F6612">
        <f t="shared" si="702"/>
        <v>50009</v>
      </c>
      <c r="G6612">
        <f t="shared" si="698"/>
        <v>610</v>
      </c>
      <c r="H6612" t="str">
        <f t="shared" si="703"/>
        <v>{"ItemId":50009,"Num":610}</v>
      </c>
      <c r="J6612" s="7">
        <v>608</v>
      </c>
      <c r="K6612" s="8">
        <f t="shared" si="699"/>
        <v>60</v>
      </c>
      <c r="L6612" s="9">
        <f t="shared" si="700"/>
        <v>8</v>
      </c>
      <c r="M6612" s="10">
        <f t="shared" si="701"/>
        <v>18888</v>
      </c>
    </row>
    <row r="6613" ht="15" spans="1:13">
      <c r="A6613">
        <v>16609</v>
      </c>
      <c r="B6613" t="s">
        <v>31</v>
      </c>
      <c r="C6613" t="s">
        <v>32</v>
      </c>
      <c r="D6613">
        <f t="shared" si="697"/>
        <v>609</v>
      </c>
      <c r="E6613" t="s">
        <v>38</v>
      </c>
      <c r="F6613">
        <f t="shared" si="702"/>
        <v>50009</v>
      </c>
      <c r="G6613">
        <f t="shared" si="698"/>
        <v>611</v>
      </c>
      <c r="H6613" t="str">
        <f t="shared" si="703"/>
        <v>{"ItemId":50009,"Num":611}</v>
      </c>
      <c r="J6613" s="7">
        <v>609</v>
      </c>
      <c r="K6613" s="8">
        <f t="shared" si="699"/>
        <v>60</v>
      </c>
      <c r="L6613" s="9">
        <f t="shared" si="700"/>
        <v>9</v>
      </c>
      <c r="M6613" s="10">
        <f t="shared" si="701"/>
        <v>18949</v>
      </c>
    </row>
    <row r="6614" ht="15" spans="1:13">
      <c r="A6614">
        <v>16610</v>
      </c>
      <c r="B6614" t="s">
        <v>31</v>
      </c>
      <c r="C6614" t="s">
        <v>32</v>
      </c>
      <c r="D6614">
        <f t="shared" si="697"/>
        <v>610</v>
      </c>
      <c r="E6614" t="s">
        <v>38</v>
      </c>
      <c r="F6614">
        <f t="shared" si="702"/>
        <v>50009</v>
      </c>
      <c r="G6614">
        <f t="shared" si="698"/>
        <v>612</v>
      </c>
      <c r="H6614" t="str">
        <f t="shared" si="703"/>
        <v>{"ItemId":50009,"Num":612}</v>
      </c>
      <c r="J6614" s="7">
        <v>610</v>
      </c>
      <c r="K6614" s="8">
        <f t="shared" si="699"/>
        <v>60</v>
      </c>
      <c r="L6614" s="9">
        <f t="shared" si="700"/>
        <v>10</v>
      </c>
      <c r="M6614" s="10">
        <f t="shared" si="701"/>
        <v>19010</v>
      </c>
    </row>
    <row r="6615" ht="15" spans="1:13">
      <c r="A6615">
        <v>16611</v>
      </c>
      <c r="B6615" t="s">
        <v>31</v>
      </c>
      <c r="C6615" t="s">
        <v>32</v>
      </c>
      <c r="D6615">
        <f t="shared" si="697"/>
        <v>611</v>
      </c>
      <c r="E6615" t="s">
        <v>38</v>
      </c>
      <c r="F6615">
        <f t="shared" si="702"/>
        <v>50009</v>
      </c>
      <c r="G6615">
        <f t="shared" si="698"/>
        <v>613</v>
      </c>
      <c r="H6615" t="str">
        <f t="shared" si="703"/>
        <v>{"ItemId":50009,"Num":613}</v>
      </c>
      <c r="J6615" s="7">
        <v>611</v>
      </c>
      <c r="K6615" s="8">
        <f t="shared" si="699"/>
        <v>61</v>
      </c>
      <c r="L6615" s="9">
        <f t="shared" si="700"/>
        <v>1</v>
      </c>
      <c r="M6615" s="10">
        <f t="shared" si="701"/>
        <v>19072</v>
      </c>
    </row>
    <row r="6616" ht="15" spans="1:13">
      <c r="A6616">
        <v>16612</v>
      </c>
      <c r="B6616" t="s">
        <v>31</v>
      </c>
      <c r="C6616" t="s">
        <v>32</v>
      </c>
      <c r="D6616">
        <f t="shared" si="697"/>
        <v>612</v>
      </c>
      <c r="E6616" t="s">
        <v>38</v>
      </c>
      <c r="F6616">
        <f t="shared" si="702"/>
        <v>50009</v>
      </c>
      <c r="G6616">
        <f t="shared" si="698"/>
        <v>614</v>
      </c>
      <c r="H6616" t="str">
        <f t="shared" si="703"/>
        <v>{"ItemId":50009,"Num":614}</v>
      </c>
      <c r="J6616" s="7">
        <v>612</v>
      </c>
      <c r="K6616" s="8">
        <f t="shared" si="699"/>
        <v>61</v>
      </c>
      <c r="L6616" s="9">
        <f t="shared" si="700"/>
        <v>2</v>
      </c>
      <c r="M6616" s="10">
        <f t="shared" si="701"/>
        <v>19134</v>
      </c>
    </row>
    <row r="6617" ht="15" spans="1:13">
      <c r="A6617">
        <v>16613</v>
      </c>
      <c r="B6617" t="s">
        <v>31</v>
      </c>
      <c r="C6617" t="s">
        <v>32</v>
      </c>
      <c r="D6617">
        <f t="shared" si="697"/>
        <v>613</v>
      </c>
      <c r="E6617" t="s">
        <v>38</v>
      </c>
      <c r="F6617">
        <f t="shared" si="702"/>
        <v>50009</v>
      </c>
      <c r="G6617">
        <f t="shared" si="698"/>
        <v>615</v>
      </c>
      <c r="H6617" t="str">
        <f t="shared" si="703"/>
        <v>{"ItemId":50009,"Num":615}</v>
      </c>
      <c r="J6617" s="7">
        <v>613</v>
      </c>
      <c r="K6617" s="8">
        <f t="shared" si="699"/>
        <v>61</v>
      </c>
      <c r="L6617" s="9">
        <f t="shared" si="700"/>
        <v>3</v>
      </c>
      <c r="M6617" s="10">
        <f t="shared" si="701"/>
        <v>19196</v>
      </c>
    </row>
    <row r="6618" ht="15" spans="1:13">
      <c r="A6618">
        <v>16614</v>
      </c>
      <c r="B6618" t="s">
        <v>31</v>
      </c>
      <c r="C6618" t="s">
        <v>32</v>
      </c>
      <c r="D6618">
        <f t="shared" si="697"/>
        <v>614</v>
      </c>
      <c r="E6618" t="s">
        <v>38</v>
      </c>
      <c r="F6618">
        <f t="shared" si="702"/>
        <v>50009</v>
      </c>
      <c r="G6618">
        <f t="shared" si="698"/>
        <v>616</v>
      </c>
      <c r="H6618" t="str">
        <f t="shared" si="703"/>
        <v>{"ItemId":50009,"Num":616}</v>
      </c>
      <c r="J6618" s="7">
        <v>614</v>
      </c>
      <c r="K6618" s="8">
        <f t="shared" si="699"/>
        <v>61</v>
      </c>
      <c r="L6618" s="9">
        <f t="shared" si="700"/>
        <v>4</v>
      </c>
      <c r="M6618" s="10">
        <f t="shared" si="701"/>
        <v>19258</v>
      </c>
    </row>
    <row r="6619" ht="15" spans="1:13">
      <c r="A6619">
        <v>16615</v>
      </c>
      <c r="B6619" t="s">
        <v>31</v>
      </c>
      <c r="C6619" t="s">
        <v>32</v>
      </c>
      <c r="D6619">
        <f t="shared" si="697"/>
        <v>615</v>
      </c>
      <c r="E6619" t="s">
        <v>38</v>
      </c>
      <c r="F6619">
        <f t="shared" si="702"/>
        <v>50009</v>
      </c>
      <c r="G6619">
        <f t="shared" si="698"/>
        <v>617</v>
      </c>
      <c r="H6619" t="str">
        <f t="shared" si="703"/>
        <v>{"ItemId":50009,"Num":617}</v>
      </c>
      <c r="J6619" s="7">
        <v>615</v>
      </c>
      <c r="K6619" s="8">
        <f t="shared" si="699"/>
        <v>61</v>
      </c>
      <c r="L6619" s="9">
        <f t="shared" si="700"/>
        <v>5</v>
      </c>
      <c r="M6619" s="10">
        <f t="shared" si="701"/>
        <v>19320</v>
      </c>
    </row>
    <row r="6620" ht="15" spans="1:13">
      <c r="A6620">
        <v>16616</v>
      </c>
      <c r="B6620" t="s">
        <v>31</v>
      </c>
      <c r="C6620" t="s">
        <v>32</v>
      </c>
      <c r="D6620">
        <f t="shared" si="697"/>
        <v>616</v>
      </c>
      <c r="E6620" t="s">
        <v>38</v>
      </c>
      <c r="F6620">
        <f t="shared" si="702"/>
        <v>50009</v>
      </c>
      <c r="G6620">
        <f t="shared" si="698"/>
        <v>618</v>
      </c>
      <c r="H6620" t="str">
        <f t="shared" si="703"/>
        <v>{"ItemId":50009,"Num":618}</v>
      </c>
      <c r="J6620" s="7">
        <v>616</v>
      </c>
      <c r="K6620" s="8">
        <f t="shared" si="699"/>
        <v>61</v>
      </c>
      <c r="L6620" s="9">
        <f t="shared" si="700"/>
        <v>6</v>
      </c>
      <c r="M6620" s="10">
        <f t="shared" si="701"/>
        <v>19382</v>
      </c>
    </row>
    <row r="6621" ht="15" spans="1:13">
      <c r="A6621">
        <v>16617</v>
      </c>
      <c r="B6621" t="s">
        <v>31</v>
      </c>
      <c r="C6621" t="s">
        <v>32</v>
      </c>
      <c r="D6621">
        <f t="shared" si="697"/>
        <v>617</v>
      </c>
      <c r="E6621" t="s">
        <v>38</v>
      </c>
      <c r="F6621">
        <f t="shared" si="702"/>
        <v>50009</v>
      </c>
      <c r="G6621">
        <f t="shared" si="698"/>
        <v>619</v>
      </c>
      <c r="H6621" t="str">
        <f t="shared" si="703"/>
        <v>{"ItemId":50009,"Num":619}</v>
      </c>
      <c r="J6621" s="7">
        <v>617</v>
      </c>
      <c r="K6621" s="8">
        <f t="shared" si="699"/>
        <v>61</v>
      </c>
      <c r="L6621" s="9">
        <f t="shared" si="700"/>
        <v>7</v>
      </c>
      <c r="M6621" s="10">
        <f t="shared" si="701"/>
        <v>19444</v>
      </c>
    </row>
    <row r="6622" ht="15" spans="1:13">
      <c r="A6622">
        <v>16618</v>
      </c>
      <c r="B6622" t="s">
        <v>31</v>
      </c>
      <c r="C6622" t="s">
        <v>32</v>
      </c>
      <c r="D6622">
        <f t="shared" si="697"/>
        <v>618</v>
      </c>
      <c r="E6622" t="s">
        <v>38</v>
      </c>
      <c r="F6622">
        <f t="shared" si="702"/>
        <v>50009</v>
      </c>
      <c r="G6622">
        <f t="shared" si="698"/>
        <v>620</v>
      </c>
      <c r="H6622" t="str">
        <f t="shared" si="703"/>
        <v>{"ItemId":50009,"Num":620}</v>
      </c>
      <c r="J6622" s="7">
        <v>618</v>
      </c>
      <c r="K6622" s="8">
        <f t="shared" si="699"/>
        <v>61</v>
      </c>
      <c r="L6622" s="9">
        <f t="shared" si="700"/>
        <v>8</v>
      </c>
      <c r="M6622" s="10">
        <f t="shared" si="701"/>
        <v>19506</v>
      </c>
    </row>
    <row r="6623" ht="15" spans="1:13">
      <c r="A6623">
        <v>16619</v>
      </c>
      <c r="B6623" t="s">
        <v>31</v>
      </c>
      <c r="C6623" t="s">
        <v>32</v>
      </c>
      <c r="D6623">
        <f t="shared" si="697"/>
        <v>619</v>
      </c>
      <c r="E6623" t="s">
        <v>38</v>
      </c>
      <c r="F6623">
        <f t="shared" si="702"/>
        <v>50009</v>
      </c>
      <c r="G6623">
        <f t="shared" si="698"/>
        <v>621</v>
      </c>
      <c r="H6623" t="str">
        <f t="shared" si="703"/>
        <v>{"ItemId":50009,"Num":621}</v>
      </c>
      <c r="J6623" s="7">
        <v>619</v>
      </c>
      <c r="K6623" s="8">
        <f t="shared" si="699"/>
        <v>61</v>
      </c>
      <c r="L6623" s="9">
        <f t="shared" si="700"/>
        <v>9</v>
      </c>
      <c r="M6623" s="10">
        <f t="shared" si="701"/>
        <v>19568</v>
      </c>
    </row>
    <row r="6624" ht="15" spans="1:13">
      <c r="A6624">
        <v>16620</v>
      </c>
      <c r="B6624" t="s">
        <v>31</v>
      </c>
      <c r="C6624" t="s">
        <v>32</v>
      </c>
      <c r="D6624">
        <f t="shared" si="697"/>
        <v>620</v>
      </c>
      <c r="E6624" t="s">
        <v>38</v>
      </c>
      <c r="F6624">
        <f t="shared" si="702"/>
        <v>50009</v>
      </c>
      <c r="G6624">
        <f t="shared" si="698"/>
        <v>622</v>
      </c>
      <c r="H6624" t="str">
        <f t="shared" si="703"/>
        <v>{"ItemId":50009,"Num":622}</v>
      </c>
      <c r="J6624" s="7">
        <v>620</v>
      </c>
      <c r="K6624" s="8">
        <f t="shared" si="699"/>
        <v>61</v>
      </c>
      <c r="L6624" s="9">
        <f t="shared" si="700"/>
        <v>10</v>
      </c>
      <c r="M6624" s="10">
        <f t="shared" si="701"/>
        <v>19630</v>
      </c>
    </row>
    <row r="6625" ht="15" spans="1:13">
      <c r="A6625">
        <v>16621</v>
      </c>
      <c r="B6625" t="s">
        <v>31</v>
      </c>
      <c r="C6625" t="s">
        <v>32</v>
      </c>
      <c r="D6625">
        <f t="shared" si="697"/>
        <v>621</v>
      </c>
      <c r="E6625" t="s">
        <v>38</v>
      </c>
      <c r="F6625">
        <f t="shared" si="702"/>
        <v>50009</v>
      </c>
      <c r="G6625">
        <f t="shared" si="698"/>
        <v>623</v>
      </c>
      <c r="H6625" t="str">
        <f t="shared" si="703"/>
        <v>{"ItemId":50009,"Num":623}</v>
      </c>
      <c r="J6625" s="7">
        <v>621</v>
      </c>
      <c r="K6625" s="8">
        <f t="shared" si="699"/>
        <v>62</v>
      </c>
      <c r="L6625" s="9">
        <f t="shared" si="700"/>
        <v>1</v>
      </c>
      <c r="M6625" s="10">
        <f t="shared" si="701"/>
        <v>19693</v>
      </c>
    </row>
    <row r="6626" ht="15" spans="1:13">
      <c r="A6626">
        <v>16622</v>
      </c>
      <c r="B6626" t="s">
        <v>31</v>
      </c>
      <c r="C6626" t="s">
        <v>32</v>
      </c>
      <c r="D6626">
        <f t="shared" si="697"/>
        <v>622</v>
      </c>
      <c r="E6626" t="s">
        <v>38</v>
      </c>
      <c r="F6626">
        <f t="shared" si="702"/>
        <v>50009</v>
      </c>
      <c r="G6626">
        <f t="shared" si="698"/>
        <v>624</v>
      </c>
      <c r="H6626" t="str">
        <f t="shared" si="703"/>
        <v>{"ItemId":50009,"Num":624}</v>
      </c>
      <c r="J6626" s="7">
        <v>622</v>
      </c>
      <c r="K6626" s="8">
        <f t="shared" si="699"/>
        <v>62</v>
      </c>
      <c r="L6626" s="9">
        <f t="shared" si="700"/>
        <v>2</v>
      </c>
      <c r="M6626" s="10">
        <f t="shared" si="701"/>
        <v>19756</v>
      </c>
    </row>
    <row r="6627" ht="15" spans="1:13">
      <c r="A6627">
        <v>16623</v>
      </c>
      <c r="B6627" t="s">
        <v>31</v>
      </c>
      <c r="C6627" t="s">
        <v>32</v>
      </c>
      <c r="D6627">
        <f t="shared" si="697"/>
        <v>623</v>
      </c>
      <c r="E6627" t="s">
        <v>38</v>
      </c>
      <c r="F6627">
        <f t="shared" si="702"/>
        <v>50009</v>
      </c>
      <c r="G6627">
        <f t="shared" si="698"/>
        <v>625</v>
      </c>
      <c r="H6627" t="str">
        <f t="shared" si="703"/>
        <v>{"ItemId":50009,"Num":625}</v>
      </c>
      <c r="J6627" s="7">
        <v>623</v>
      </c>
      <c r="K6627" s="8">
        <f t="shared" si="699"/>
        <v>62</v>
      </c>
      <c r="L6627" s="9">
        <f t="shared" si="700"/>
        <v>3</v>
      </c>
      <c r="M6627" s="10">
        <f t="shared" si="701"/>
        <v>19819</v>
      </c>
    </row>
    <row r="6628" ht="15" spans="1:13">
      <c r="A6628">
        <v>16624</v>
      </c>
      <c r="B6628" t="s">
        <v>31</v>
      </c>
      <c r="C6628" t="s">
        <v>32</v>
      </c>
      <c r="D6628">
        <f t="shared" si="697"/>
        <v>624</v>
      </c>
      <c r="E6628" t="s">
        <v>38</v>
      </c>
      <c r="F6628">
        <f t="shared" si="702"/>
        <v>50009</v>
      </c>
      <c r="G6628">
        <f t="shared" si="698"/>
        <v>626</v>
      </c>
      <c r="H6628" t="str">
        <f t="shared" si="703"/>
        <v>{"ItemId":50009,"Num":626}</v>
      </c>
      <c r="J6628" s="7">
        <v>624</v>
      </c>
      <c r="K6628" s="8">
        <f t="shared" si="699"/>
        <v>62</v>
      </c>
      <c r="L6628" s="9">
        <f t="shared" si="700"/>
        <v>4</v>
      </c>
      <c r="M6628" s="10">
        <f t="shared" si="701"/>
        <v>19882</v>
      </c>
    </row>
    <row r="6629" ht="15" spans="1:13">
      <c r="A6629">
        <v>16625</v>
      </c>
      <c r="B6629" t="s">
        <v>31</v>
      </c>
      <c r="C6629" t="s">
        <v>32</v>
      </c>
      <c r="D6629">
        <f t="shared" si="697"/>
        <v>625</v>
      </c>
      <c r="E6629" t="s">
        <v>38</v>
      </c>
      <c r="F6629">
        <f t="shared" si="702"/>
        <v>50009</v>
      </c>
      <c r="G6629">
        <f t="shared" si="698"/>
        <v>627</v>
      </c>
      <c r="H6629" t="str">
        <f t="shared" si="703"/>
        <v>{"ItemId":50009,"Num":627}</v>
      </c>
      <c r="J6629" s="7">
        <v>625</v>
      </c>
      <c r="K6629" s="8">
        <f t="shared" si="699"/>
        <v>62</v>
      </c>
      <c r="L6629" s="9">
        <f t="shared" si="700"/>
        <v>5</v>
      </c>
      <c r="M6629" s="10">
        <f t="shared" si="701"/>
        <v>19945</v>
      </c>
    </row>
    <row r="6630" ht="15" spans="1:13">
      <c r="A6630">
        <v>16626</v>
      </c>
      <c r="B6630" t="s">
        <v>31</v>
      </c>
      <c r="C6630" t="s">
        <v>32</v>
      </c>
      <c r="D6630">
        <f t="shared" si="697"/>
        <v>626</v>
      </c>
      <c r="E6630" t="s">
        <v>38</v>
      </c>
      <c r="F6630">
        <f t="shared" si="702"/>
        <v>50009</v>
      </c>
      <c r="G6630">
        <f t="shared" si="698"/>
        <v>628</v>
      </c>
      <c r="H6630" t="str">
        <f t="shared" si="703"/>
        <v>{"ItemId":50009,"Num":628}</v>
      </c>
      <c r="J6630" s="7">
        <v>626</v>
      </c>
      <c r="K6630" s="8">
        <f t="shared" si="699"/>
        <v>62</v>
      </c>
      <c r="L6630" s="9">
        <f t="shared" si="700"/>
        <v>6</v>
      </c>
      <c r="M6630" s="10">
        <f t="shared" si="701"/>
        <v>20008</v>
      </c>
    </row>
    <row r="6631" ht="15" spans="1:13">
      <c r="A6631">
        <v>16627</v>
      </c>
      <c r="B6631" t="s">
        <v>31</v>
      </c>
      <c r="C6631" t="s">
        <v>32</v>
      </c>
      <c r="D6631">
        <f t="shared" si="697"/>
        <v>627</v>
      </c>
      <c r="E6631" t="s">
        <v>38</v>
      </c>
      <c r="F6631">
        <f t="shared" si="702"/>
        <v>50009</v>
      </c>
      <c r="G6631">
        <f t="shared" si="698"/>
        <v>629</v>
      </c>
      <c r="H6631" t="str">
        <f t="shared" si="703"/>
        <v>{"ItemId":50009,"Num":629}</v>
      </c>
      <c r="J6631" s="7">
        <v>627</v>
      </c>
      <c r="K6631" s="8">
        <f t="shared" si="699"/>
        <v>62</v>
      </c>
      <c r="L6631" s="9">
        <f t="shared" si="700"/>
        <v>7</v>
      </c>
      <c r="M6631" s="10">
        <f t="shared" si="701"/>
        <v>20071</v>
      </c>
    </row>
    <row r="6632" ht="15" spans="1:13">
      <c r="A6632">
        <v>16628</v>
      </c>
      <c r="B6632" t="s">
        <v>31</v>
      </c>
      <c r="C6632" t="s">
        <v>32</v>
      </c>
      <c r="D6632">
        <f t="shared" si="697"/>
        <v>628</v>
      </c>
      <c r="E6632" t="s">
        <v>38</v>
      </c>
      <c r="F6632">
        <f t="shared" si="702"/>
        <v>50009</v>
      </c>
      <c r="G6632">
        <f t="shared" si="698"/>
        <v>630</v>
      </c>
      <c r="H6632" t="str">
        <f t="shared" si="703"/>
        <v>{"ItemId":50009,"Num":630}</v>
      </c>
      <c r="J6632" s="7">
        <v>628</v>
      </c>
      <c r="K6632" s="8">
        <f t="shared" si="699"/>
        <v>62</v>
      </c>
      <c r="L6632" s="9">
        <f t="shared" si="700"/>
        <v>8</v>
      </c>
      <c r="M6632" s="10">
        <f t="shared" si="701"/>
        <v>20134</v>
      </c>
    </row>
    <row r="6633" ht="15" spans="1:13">
      <c r="A6633">
        <v>16629</v>
      </c>
      <c r="B6633" t="s">
        <v>31</v>
      </c>
      <c r="C6633" t="s">
        <v>32</v>
      </c>
      <c r="D6633">
        <f t="shared" si="697"/>
        <v>629</v>
      </c>
      <c r="E6633" t="s">
        <v>38</v>
      </c>
      <c r="F6633">
        <f t="shared" si="702"/>
        <v>50009</v>
      </c>
      <c r="G6633">
        <f t="shared" si="698"/>
        <v>631</v>
      </c>
      <c r="H6633" t="str">
        <f t="shared" si="703"/>
        <v>{"ItemId":50009,"Num":631}</v>
      </c>
      <c r="J6633" s="7">
        <v>629</v>
      </c>
      <c r="K6633" s="8">
        <f t="shared" si="699"/>
        <v>62</v>
      </c>
      <c r="L6633" s="9">
        <f t="shared" si="700"/>
        <v>9</v>
      </c>
      <c r="M6633" s="10">
        <f t="shared" si="701"/>
        <v>20197</v>
      </c>
    </row>
    <row r="6634" ht="15" spans="1:13">
      <c r="A6634">
        <v>16630</v>
      </c>
      <c r="B6634" t="s">
        <v>31</v>
      </c>
      <c r="C6634" t="s">
        <v>32</v>
      </c>
      <c r="D6634">
        <f t="shared" si="697"/>
        <v>630</v>
      </c>
      <c r="E6634" t="s">
        <v>38</v>
      </c>
      <c r="F6634">
        <f t="shared" si="702"/>
        <v>50009</v>
      </c>
      <c r="G6634">
        <f t="shared" si="698"/>
        <v>632</v>
      </c>
      <c r="H6634" t="str">
        <f t="shared" si="703"/>
        <v>{"ItemId":50009,"Num":632}</v>
      </c>
      <c r="J6634" s="7">
        <v>630</v>
      </c>
      <c r="K6634" s="8">
        <f t="shared" si="699"/>
        <v>62</v>
      </c>
      <c r="L6634" s="9">
        <f t="shared" si="700"/>
        <v>10</v>
      </c>
      <c r="M6634" s="10">
        <f t="shared" si="701"/>
        <v>20260</v>
      </c>
    </row>
    <row r="6635" ht="15" spans="1:13">
      <c r="A6635">
        <v>16631</v>
      </c>
      <c r="B6635" t="s">
        <v>31</v>
      </c>
      <c r="C6635" t="s">
        <v>32</v>
      </c>
      <c r="D6635">
        <f t="shared" si="697"/>
        <v>631</v>
      </c>
      <c r="E6635" t="s">
        <v>38</v>
      </c>
      <c r="F6635">
        <f t="shared" si="702"/>
        <v>50009</v>
      </c>
      <c r="G6635">
        <f t="shared" si="698"/>
        <v>633</v>
      </c>
      <c r="H6635" t="str">
        <f t="shared" si="703"/>
        <v>{"ItemId":50009,"Num":633}</v>
      </c>
      <c r="J6635" s="7">
        <v>631</v>
      </c>
      <c r="K6635" s="8">
        <f t="shared" si="699"/>
        <v>63</v>
      </c>
      <c r="L6635" s="9">
        <f t="shared" si="700"/>
        <v>1</v>
      </c>
      <c r="M6635" s="10">
        <f t="shared" si="701"/>
        <v>20324</v>
      </c>
    </row>
    <row r="6636" ht="15" spans="1:13">
      <c r="A6636">
        <v>16632</v>
      </c>
      <c r="B6636" t="s">
        <v>31</v>
      </c>
      <c r="C6636" t="s">
        <v>32</v>
      </c>
      <c r="D6636">
        <f t="shared" si="697"/>
        <v>632</v>
      </c>
      <c r="E6636" t="s">
        <v>38</v>
      </c>
      <c r="F6636">
        <f t="shared" si="702"/>
        <v>50009</v>
      </c>
      <c r="G6636">
        <f t="shared" si="698"/>
        <v>634</v>
      </c>
      <c r="H6636" t="str">
        <f t="shared" si="703"/>
        <v>{"ItemId":50009,"Num":634}</v>
      </c>
      <c r="J6636" s="7">
        <v>632</v>
      </c>
      <c r="K6636" s="8">
        <f t="shared" si="699"/>
        <v>63</v>
      </c>
      <c r="L6636" s="9">
        <f t="shared" si="700"/>
        <v>2</v>
      </c>
      <c r="M6636" s="10">
        <f t="shared" si="701"/>
        <v>20388</v>
      </c>
    </row>
    <row r="6637" ht="15" spans="1:13">
      <c r="A6637">
        <v>16633</v>
      </c>
      <c r="B6637" t="s">
        <v>31</v>
      </c>
      <c r="C6637" t="s">
        <v>32</v>
      </c>
      <c r="D6637">
        <f t="shared" ref="D6637:D6700" si="704">D5637</f>
        <v>633</v>
      </c>
      <c r="E6637" t="s">
        <v>38</v>
      </c>
      <c r="F6637">
        <f t="shared" si="702"/>
        <v>50009</v>
      </c>
      <c r="G6637">
        <f t="shared" si="698"/>
        <v>635</v>
      </c>
      <c r="H6637" t="str">
        <f t="shared" si="703"/>
        <v>{"ItemId":50009,"Num":635}</v>
      </c>
      <c r="J6637" s="7">
        <v>633</v>
      </c>
      <c r="K6637" s="8">
        <f t="shared" si="699"/>
        <v>63</v>
      </c>
      <c r="L6637" s="9">
        <f t="shared" si="700"/>
        <v>3</v>
      </c>
      <c r="M6637" s="10">
        <f t="shared" si="701"/>
        <v>20452</v>
      </c>
    </row>
    <row r="6638" ht="15" spans="1:13">
      <c r="A6638">
        <v>16634</v>
      </c>
      <c r="B6638" t="s">
        <v>31</v>
      </c>
      <c r="C6638" t="s">
        <v>32</v>
      </c>
      <c r="D6638">
        <f t="shared" si="704"/>
        <v>634</v>
      </c>
      <c r="E6638" t="s">
        <v>38</v>
      </c>
      <c r="F6638">
        <f t="shared" si="702"/>
        <v>50009</v>
      </c>
      <c r="G6638">
        <f t="shared" ref="G6638:G6701" si="705">G5638</f>
        <v>636</v>
      </c>
      <c r="H6638" t="str">
        <f t="shared" si="703"/>
        <v>{"ItemId":50009,"Num":636}</v>
      </c>
      <c r="J6638" s="7">
        <v>634</v>
      </c>
      <c r="K6638" s="8">
        <f t="shared" si="699"/>
        <v>63</v>
      </c>
      <c r="L6638" s="9">
        <f t="shared" si="700"/>
        <v>4</v>
      </c>
      <c r="M6638" s="10">
        <f t="shared" si="701"/>
        <v>20516</v>
      </c>
    </row>
    <row r="6639" ht="15" spans="1:13">
      <c r="A6639">
        <v>16635</v>
      </c>
      <c r="B6639" t="s">
        <v>31</v>
      </c>
      <c r="C6639" t="s">
        <v>32</v>
      </c>
      <c r="D6639">
        <f t="shared" si="704"/>
        <v>635</v>
      </c>
      <c r="E6639" t="s">
        <v>38</v>
      </c>
      <c r="F6639">
        <f t="shared" si="702"/>
        <v>50009</v>
      </c>
      <c r="G6639">
        <f t="shared" si="705"/>
        <v>637</v>
      </c>
      <c r="H6639" t="str">
        <f t="shared" si="703"/>
        <v>{"ItemId":50009,"Num":637}</v>
      </c>
      <c r="J6639" s="7">
        <v>635</v>
      </c>
      <c r="K6639" s="8">
        <f t="shared" si="699"/>
        <v>63</v>
      </c>
      <c r="L6639" s="9">
        <f t="shared" si="700"/>
        <v>5</v>
      </c>
      <c r="M6639" s="10">
        <f t="shared" si="701"/>
        <v>20580</v>
      </c>
    </row>
    <row r="6640" ht="15" spans="1:13">
      <c r="A6640">
        <v>16636</v>
      </c>
      <c r="B6640" t="s">
        <v>31</v>
      </c>
      <c r="C6640" t="s">
        <v>32</v>
      </c>
      <c r="D6640">
        <f t="shared" si="704"/>
        <v>636</v>
      </c>
      <c r="E6640" t="s">
        <v>38</v>
      </c>
      <c r="F6640">
        <f t="shared" si="702"/>
        <v>50009</v>
      </c>
      <c r="G6640">
        <f t="shared" si="705"/>
        <v>638</v>
      </c>
      <c r="H6640" t="str">
        <f t="shared" si="703"/>
        <v>{"ItemId":50009,"Num":638}</v>
      </c>
      <c r="J6640" s="7">
        <v>636</v>
      </c>
      <c r="K6640" s="8">
        <f t="shared" si="699"/>
        <v>63</v>
      </c>
      <c r="L6640" s="9">
        <f t="shared" si="700"/>
        <v>6</v>
      </c>
      <c r="M6640" s="10">
        <f t="shared" si="701"/>
        <v>20644</v>
      </c>
    </row>
    <row r="6641" ht="15" spans="1:13">
      <c r="A6641">
        <v>16637</v>
      </c>
      <c r="B6641" t="s">
        <v>31</v>
      </c>
      <c r="C6641" t="s">
        <v>32</v>
      </c>
      <c r="D6641">
        <f t="shared" si="704"/>
        <v>637</v>
      </c>
      <c r="E6641" t="s">
        <v>38</v>
      </c>
      <c r="F6641">
        <f t="shared" si="702"/>
        <v>50009</v>
      </c>
      <c r="G6641">
        <f t="shared" si="705"/>
        <v>639</v>
      </c>
      <c r="H6641" t="str">
        <f t="shared" si="703"/>
        <v>{"ItemId":50009,"Num":639}</v>
      </c>
      <c r="J6641" s="7">
        <v>637</v>
      </c>
      <c r="K6641" s="8">
        <f t="shared" si="699"/>
        <v>63</v>
      </c>
      <c r="L6641" s="9">
        <f t="shared" si="700"/>
        <v>7</v>
      </c>
      <c r="M6641" s="10">
        <f t="shared" si="701"/>
        <v>20708</v>
      </c>
    </row>
    <row r="6642" ht="15" spans="1:13">
      <c r="A6642">
        <v>16638</v>
      </c>
      <c r="B6642" t="s">
        <v>31</v>
      </c>
      <c r="C6642" t="s">
        <v>32</v>
      </c>
      <c r="D6642">
        <f t="shared" si="704"/>
        <v>638</v>
      </c>
      <c r="E6642" t="s">
        <v>38</v>
      </c>
      <c r="F6642">
        <f t="shared" si="702"/>
        <v>50009</v>
      </c>
      <c r="G6642">
        <f t="shared" si="705"/>
        <v>640</v>
      </c>
      <c r="H6642" t="str">
        <f t="shared" si="703"/>
        <v>{"ItemId":50009,"Num":640}</v>
      </c>
      <c r="J6642" s="7">
        <v>638</v>
      </c>
      <c r="K6642" s="8">
        <f t="shared" si="699"/>
        <v>63</v>
      </c>
      <c r="L6642" s="9">
        <f t="shared" si="700"/>
        <v>8</v>
      </c>
      <c r="M6642" s="10">
        <f t="shared" si="701"/>
        <v>20772</v>
      </c>
    </row>
    <row r="6643" ht="15" spans="1:13">
      <c r="A6643">
        <v>16639</v>
      </c>
      <c r="B6643" t="s">
        <v>31</v>
      </c>
      <c r="C6643" t="s">
        <v>32</v>
      </c>
      <c r="D6643">
        <f t="shared" si="704"/>
        <v>639</v>
      </c>
      <c r="E6643" t="s">
        <v>38</v>
      </c>
      <c r="F6643">
        <f t="shared" si="702"/>
        <v>50009</v>
      </c>
      <c r="G6643">
        <f t="shared" si="705"/>
        <v>641</v>
      </c>
      <c r="H6643" t="str">
        <f t="shared" si="703"/>
        <v>{"ItemId":50009,"Num":641}</v>
      </c>
      <c r="J6643" s="7">
        <v>639</v>
      </c>
      <c r="K6643" s="8">
        <f t="shared" si="699"/>
        <v>63</v>
      </c>
      <c r="L6643" s="9">
        <f t="shared" si="700"/>
        <v>9</v>
      </c>
      <c r="M6643" s="10">
        <f t="shared" si="701"/>
        <v>20836</v>
      </c>
    </row>
    <row r="6644" ht="15" spans="1:13">
      <c r="A6644">
        <v>16640</v>
      </c>
      <c r="B6644" t="s">
        <v>31</v>
      </c>
      <c r="C6644" t="s">
        <v>32</v>
      </c>
      <c r="D6644">
        <f t="shared" si="704"/>
        <v>640</v>
      </c>
      <c r="E6644" t="s">
        <v>38</v>
      </c>
      <c r="F6644">
        <f t="shared" si="702"/>
        <v>50009</v>
      </c>
      <c r="G6644">
        <f t="shared" si="705"/>
        <v>642</v>
      </c>
      <c r="H6644" t="str">
        <f t="shared" si="703"/>
        <v>{"ItemId":50009,"Num":642}</v>
      </c>
      <c r="J6644" s="7">
        <v>640</v>
      </c>
      <c r="K6644" s="8">
        <f t="shared" si="699"/>
        <v>63</v>
      </c>
      <c r="L6644" s="9">
        <f t="shared" si="700"/>
        <v>10</v>
      </c>
      <c r="M6644" s="10">
        <f t="shared" si="701"/>
        <v>20900</v>
      </c>
    </row>
    <row r="6645" ht="15" spans="1:13">
      <c r="A6645">
        <v>16641</v>
      </c>
      <c r="B6645" t="s">
        <v>31</v>
      </c>
      <c r="C6645" t="s">
        <v>32</v>
      </c>
      <c r="D6645">
        <f t="shared" si="704"/>
        <v>641</v>
      </c>
      <c r="E6645" t="s">
        <v>38</v>
      </c>
      <c r="F6645">
        <f t="shared" si="702"/>
        <v>50009</v>
      </c>
      <c r="G6645">
        <f t="shared" si="705"/>
        <v>643</v>
      </c>
      <c r="H6645" t="str">
        <f t="shared" si="703"/>
        <v>{"ItemId":50009,"Num":643}</v>
      </c>
      <c r="J6645" s="7">
        <v>641</v>
      </c>
      <c r="K6645" s="8">
        <f t="shared" si="699"/>
        <v>64</v>
      </c>
      <c r="L6645" s="9">
        <f t="shared" si="700"/>
        <v>1</v>
      </c>
      <c r="M6645" s="10">
        <f t="shared" si="701"/>
        <v>20965</v>
      </c>
    </row>
    <row r="6646" ht="15" spans="1:13">
      <c r="A6646">
        <v>16642</v>
      </c>
      <c r="B6646" t="s">
        <v>31</v>
      </c>
      <c r="C6646" t="s">
        <v>32</v>
      </c>
      <c r="D6646">
        <f t="shared" si="704"/>
        <v>642</v>
      </c>
      <c r="E6646" t="s">
        <v>38</v>
      </c>
      <c r="F6646">
        <f t="shared" si="702"/>
        <v>50009</v>
      </c>
      <c r="G6646">
        <f t="shared" si="705"/>
        <v>644</v>
      </c>
      <c r="H6646" t="str">
        <f t="shared" si="703"/>
        <v>{"ItemId":50009,"Num":644}</v>
      </c>
      <c r="J6646" s="7">
        <v>642</v>
      </c>
      <c r="K6646" s="8">
        <f t="shared" ref="K6646:K6709" si="706">INT((J6646-1)/10)</f>
        <v>64</v>
      </c>
      <c r="L6646" s="9">
        <f t="shared" ref="L6646:L6709" si="707">J6646-10*K6646</f>
        <v>2</v>
      </c>
      <c r="M6646" s="10">
        <f t="shared" ref="M6646:M6709" si="708">$O$6+$O$7+5*K6646*(K6646+1)+L6646*(K6646+1)</f>
        <v>21030</v>
      </c>
    </row>
    <row r="6647" ht="15" spans="1:13">
      <c r="A6647">
        <v>16643</v>
      </c>
      <c r="B6647" t="s">
        <v>31</v>
      </c>
      <c r="C6647" t="s">
        <v>32</v>
      </c>
      <c r="D6647">
        <f t="shared" si="704"/>
        <v>643</v>
      </c>
      <c r="E6647" t="s">
        <v>38</v>
      </c>
      <c r="F6647">
        <f t="shared" si="702"/>
        <v>50009</v>
      </c>
      <c r="G6647">
        <f t="shared" si="705"/>
        <v>645</v>
      </c>
      <c r="H6647" t="str">
        <f t="shared" si="703"/>
        <v>{"ItemId":50009,"Num":645}</v>
      </c>
      <c r="J6647" s="7">
        <v>643</v>
      </c>
      <c r="K6647" s="8">
        <f t="shared" si="706"/>
        <v>64</v>
      </c>
      <c r="L6647" s="9">
        <f t="shared" si="707"/>
        <v>3</v>
      </c>
      <c r="M6647" s="10">
        <f t="shared" si="708"/>
        <v>21095</v>
      </c>
    </row>
    <row r="6648" ht="15" spans="1:13">
      <c r="A6648">
        <v>16644</v>
      </c>
      <c r="B6648" t="s">
        <v>31</v>
      </c>
      <c r="C6648" t="s">
        <v>32</v>
      </c>
      <c r="D6648">
        <f t="shared" si="704"/>
        <v>644</v>
      </c>
      <c r="E6648" t="s">
        <v>38</v>
      </c>
      <c r="F6648">
        <f t="shared" si="702"/>
        <v>50009</v>
      </c>
      <c r="G6648">
        <f t="shared" si="705"/>
        <v>646</v>
      </c>
      <c r="H6648" t="str">
        <f t="shared" si="703"/>
        <v>{"ItemId":50009,"Num":646}</v>
      </c>
      <c r="J6648" s="7">
        <v>644</v>
      </c>
      <c r="K6648" s="8">
        <f t="shared" si="706"/>
        <v>64</v>
      </c>
      <c r="L6648" s="9">
        <f t="shared" si="707"/>
        <v>4</v>
      </c>
      <c r="M6648" s="10">
        <f t="shared" si="708"/>
        <v>21160</v>
      </c>
    </row>
    <row r="6649" ht="15" spans="1:13">
      <c r="A6649">
        <v>16645</v>
      </c>
      <c r="B6649" t="s">
        <v>31</v>
      </c>
      <c r="C6649" t="s">
        <v>32</v>
      </c>
      <c r="D6649">
        <f t="shared" si="704"/>
        <v>645</v>
      </c>
      <c r="E6649" t="s">
        <v>38</v>
      </c>
      <c r="F6649">
        <f t="shared" si="702"/>
        <v>50009</v>
      </c>
      <c r="G6649">
        <f t="shared" si="705"/>
        <v>647</v>
      </c>
      <c r="H6649" t="str">
        <f t="shared" si="703"/>
        <v>{"ItemId":50009,"Num":647}</v>
      </c>
      <c r="J6649" s="7">
        <v>645</v>
      </c>
      <c r="K6649" s="8">
        <f t="shared" si="706"/>
        <v>64</v>
      </c>
      <c r="L6649" s="9">
        <f t="shared" si="707"/>
        <v>5</v>
      </c>
      <c r="M6649" s="10">
        <f t="shared" si="708"/>
        <v>21225</v>
      </c>
    </row>
    <row r="6650" ht="15" spans="1:13">
      <c r="A6650">
        <v>16646</v>
      </c>
      <c r="B6650" t="s">
        <v>31</v>
      </c>
      <c r="C6650" t="s">
        <v>32</v>
      </c>
      <c r="D6650">
        <f t="shared" si="704"/>
        <v>646</v>
      </c>
      <c r="E6650" t="s">
        <v>38</v>
      </c>
      <c r="F6650">
        <f t="shared" si="702"/>
        <v>50009</v>
      </c>
      <c r="G6650">
        <f t="shared" si="705"/>
        <v>648</v>
      </c>
      <c r="H6650" t="str">
        <f t="shared" si="703"/>
        <v>{"ItemId":50009,"Num":648}</v>
      </c>
      <c r="J6650" s="7">
        <v>646</v>
      </c>
      <c r="K6650" s="8">
        <f t="shared" si="706"/>
        <v>64</v>
      </c>
      <c r="L6650" s="9">
        <f t="shared" si="707"/>
        <v>6</v>
      </c>
      <c r="M6650" s="10">
        <f t="shared" si="708"/>
        <v>21290</v>
      </c>
    </row>
    <row r="6651" ht="15" spans="1:13">
      <c r="A6651">
        <v>16647</v>
      </c>
      <c r="B6651" t="s">
        <v>31</v>
      </c>
      <c r="C6651" t="s">
        <v>32</v>
      </c>
      <c r="D6651">
        <f t="shared" si="704"/>
        <v>647</v>
      </c>
      <c r="E6651" t="s">
        <v>38</v>
      </c>
      <c r="F6651">
        <f t="shared" si="702"/>
        <v>50009</v>
      </c>
      <c r="G6651">
        <f t="shared" si="705"/>
        <v>649</v>
      </c>
      <c r="H6651" t="str">
        <f t="shared" si="703"/>
        <v>{"ItemId":50009,"Num":649}</v>
      </c>
      <c r="J6651" s="7">
        <v>647</v>
      </c>
      <c r="K6651" s="8">
        <f t="shared" si="706"/>
        <v>64</v>
      </c>
      <c r="L6651" s="9">
        <f t="shared" si="707"/>
        <v>7</v>
      </c>
      <c r="M6651" s="10">
        <f t="shared" si="708"/>
        <v>21355</v>
      </c>
    </row>
    <row r="6652" ht="15" spans="1:13">
      <c r="A6652">
        <v>16648</v>
      </c>
      <c r="B6652" t="s">
        <v>31</v>
      </c>
      <c r="C6652" t="s">
        <v>32</v>
      </c>
      <c r="D6652">
        <f t="shared" si="704"/>
        <v>648</v>
      </c>
      <c r="E6652" t="s">
        <v>38</v>
      </c>
      <c r="F6652">
        <f t="shared" si="702"/>
        <v>50009</v>
      </c>
      <c r="G6652">
        <f t="shared" si="705"/>
        <v>650</v>
      </c>
      <c r="H6652" t="str">
        <f t="shared" si="703"/>
        <v>{"ItemId":50009,"Num":650}</v>
      </c>
      <c r="J6652" s="7">
        <v>648</v>
      </c>
      <c r="K6652" s="8">
        <f t="shared" si="706"/>
        <v>64</v>
      </c>
      <c r="L6652" s="9">
        <f t="shared" si="707"/>
        <v>8</v>
      </c>
      <c r="M6652" s="10">
        <f t="shared" si="708"/>
        <v>21420</v>
      </c>
    </row>
    <row r="6653" ht="15" spans="1:13">
      <c r="A6653">
        <v>16649</v>
      </c>
      <c r="B6653" t="s">
        <v>31</v>
      </c>
      <c r="C6653" t="s">
        <v>32</v>
      </c>
      <c r="D6653">
        <f t="shared" si="704"/>
        <v>649</v>
      </c>
      <c r="E6653" t="s">
        <v>38</v>
      </c>
      <c r="F6653">
        <f t="shared" si="702"/>
        <v>50009</v>
      </c>
      <c r="G6653">
        <f t="shared" si="705"/>
        <v>651</v>
      </c>
      <c r="H6653" t="str">
        <f t="shared" si="703"/>
        <v>{"ItemId":50009,"Num":651}</v>
      </c>
      <c r="J6653" s="7">
        <v>649</v>
      </c>
      <c r="K6653" s="8">
        <f t="shared" si="706"/>
        <v>64</v>
      </c>
      <c r="L6653" s="9">
        <f t="shared" si="707"/>
        <v>9</v>
      </c>
      <c r="M6653" s="10">
        <f t="shared" si="708"/>
        <v>21485</v>
      </c>
    </row>
    <row r="6654" ht="15" spans="1:13">
      <c r="A6654">
        <v>16650</v>
      </c>
      <c r="B6654" t="s">
        <v>31</v>
      </c>
      <c r="C6654" t="s">
        <v>32</v>
      </c>
      <c r="D6654">
        <f t="shared" si="704"/>
        <v>650</v>
      </c>
      <c r="E6654" t="s">
        <v>38</v>
      </c>
      <c r="F6654">
        <f t="shared" si="702"/>
        <v>50009</v>
      </c>
      <c r="G6654">
        <f t="shared" si="705"/>
        <v>652</v>
      </c>
      <c r="H6654" t="str">
        <f t="shared" si="703"/>
        <v>{"ItemId":50009,"Num":652}</v>
      </c>
      <c r="J6654" s="7">
        <v>650</v>
      </c>
      <c r="K6654" s="8">
        <f t="shared" si="706"/>
        <v>64</v>
      </c>
      <c r="L6654" s="9">
        <f t="shared" si="707"/>
        <v>10</v>
      </c>
      <c r="M6654" s="10">
        <f t="shared" si="708"/>
        <v>21550</v>
      </c>
    </row>
    <row r="6655" ht="15" spans="1:13">
      <c r="A6655">
        <v>16651</v>
      </c>
      <c r="B6655" t="s">
        <v>31</v>
      </c>
      <c r="C6655" t="s">
        <v>32</v>
      </c>
      <c r="D6655">
        <f t="shared" si="704"/>
        <v>651</v>
      </c>
      <c r="E6655" t="s">
        <v>38</v>
      </c>
      <c r="F6655">
        <f t="shared" si="702"/>
        <v>50009</v>
      </c>
      <c r="G6655">
        <f t="shared" si="705"/>
        <v>653</v>
      </c>
      <c r="H6655" t="str">
        <f t="shared" si="703"/>
        <v>{"ItemId":50009,"Num":653}</v>
      </c>
      <c r="J6655" s="7">
        <v>651</v>
      </c>
      <c r="K6655" s="8">
        <f t="shared" si="706"/>
        <v>65</v>
      </c>
      <c r="L6655" s="9">
        <f t="shared" si="707"/>
        <v>1</v>
      </c>
      <c r="M6655" s="10">
        <f t="shared" si="708"/>
        <v>21616</v>
      </c>
    </row>
    <row r="6656" ht="15" spans="1:13">
      <c r="A6656">
        <v>16652</v>
      </c>
      <c r="B6656" t="s">
        <v>31</v>
      </c>
      <c r="C6656" t="s">
        <v>32</v>
      </c>
      <c r="D6656">
        <f t="shared" si="704"/>
        <v>652</v>
      </c>
      <c r="E6656" t="s">
        <v>38</v>
      </c>
      <c r="F6656">
        <f t="shared" si="702"/>
        <v>50009</v>
      </c>
      <c r="G6656">
        <f t="shared" si="705"/>
        <v>654</v>
      </c>
      <c r="H6656" t="str">
        <f t="shared" si="703"/>
        <v>{"ItemId":50009,"Num":654}</v>
      </c>
      <c r="J6656" s="7">
        <v>652</v>
      </c>
      <c r="K6656" s="8">
        <f t="shared" si="706"/>
        <v>65</v>
      </c>
      <c r="L6656" s="9">
        <f t="shared" si="707"/>
        <v>2</v>
      </c>
      <c r="M6656" s="10">
        <f t="shared" si="708"/>
        <v>21682</v>
      </c>
    </row>
    <row r="6657" ht="15" spans="1:13">
      <c r="A6657">
        <v>16653</v>
      </c>
      <c r="B6657" t="s">
        <v>31</v>
      </c>
      <c r="C6657" t="s">
        <v>32</v>
      </c>
      <c r="D6657">
        <f t="shared" si="704"/>
        <v>653</v>
      </c>
      <c r="E6657" t="s">
        <v>38</v>
      </c>
      <c r="F6657">
        <f t="shared" si="702"/>
        <v>50009</v>
      </c>
      <c r="G6657">
        <f t="shared" si="705"/>
        <v>655</v>
      </c>
      <c r="H6657" t="str">
        <f t="shared" si="703"/>
        <v>{"ItemId":50009,"Num":655}</v>
      </c>
      <c r="J6657" s="7">
        <v>653</v>
      </c>
      <c r="K6657" s="8">
        <f t="shared" si="706"/>
        <v>65</v>
      </c>
      <c r="L6657" s="9">
        <f t="shared" si="707"/>
        <v>3</v>
      </c>
      <c r="M6657" s="10">
        <f t="shared" si="708"/>
        <v>21748</v>
      </c>
    </row>
    <row r="6658" ht="15" spans="1:13">
      <c r="A6658">
        <v>16654</v>
      </c>
      <c r="B6658" t="s">
        <v>31</v>
      </c>
      <c r="C6658" t="s">
        <v>32</v>
      </c>
      <c r="D6658">
        <f t="shared" si="704"/>
        <v>654</v>
      </c>
      <c r="E6658" t="s">
        <v>38</v>
      </c>
      <c r="F6658">
        <f t="shared" si="702"/>
        <v>50009</v>
      </c>
      <c r="G6658">
        <f t="shared" si="705"/>
        <v>656</v>
      </c>
      <c r="H6658" t="str">
        <f t="shared" si="703"/>
        <v>{"ItemId":50009,"Num":656}</v>
      </c>
      <c r="J6658" s="7">
        <v>654</v>
      </c>
      <c r="K6658" s="8">
        <f t="shared" si="706"/>
        <v>65</v>
      </c>
      <c r="L6658" s="9">
        <f t="shared" si="707"/>
        <v>4</v>
      </c>
      <c r="M6658" s="10">
        <f t="shared" si="708"/>
        <v>21814</v>
      </c>
    </row>
    <row r="6659" ht="15" spans="1:13">
      <c r="A6659">
        <v>16655</v>
      </c>
      <c r="B6659" t="s">
        <v>31</v>
      </c>
      <c r="C6659" t="s">
        <v>32</v>
      </c>
      <c r="D6659">
        <f t="shared" si="704"/>
        <v>655</v>
      </c>
      <c r="E6659" t="s">
        <v>38</v>
      </c>
      <c r="F6659">
        <f t="shared" si="702"/>
        <v>50009</v>
      </c>
      <c r="G6659">
        <f t="shared" si="705"/>
        <v>657</v>
      </c>
      <c r="H6659" t="str">
        <f t="shared" si="703"/>
        <v>{"ItemId":50009,"Num":657}</v>
      </c>
      <c r="J6659" s="7">
        <v>655</v>
      </c>
      <c r="K6659" s="8">
        <f t="shared" si="706"/>
        <v>65</v>
      </c>
      <c r="L6659" s="9">
        <f t="shared" si="707"/>
        <v>5</v>
      </c>
      <c r="M6659" s="10">
        <f t="shared" si="708"/>
        <v>21880</v>
      </c>
    </row>
    <row r="6660" ht="15" spans="1:13">
      <c r="A6660">
        <v>16656</v>
      </c>
      <c r="B6660" t="s">
        <v>31</v>
      </c>
      <c r="C6660" t="s">
        <v>32</v>
      </c>
      <c r="D6660">
        <f t="shared" si="704"/>
        <v>656</v>
      </c>
      <c r="E6660" t="s">
        <v>38</v>
      </c>
      <c r="F6660">
        <f t="shared" si="702"/>
        <v>50009</v>
      </c>
      <c r="G6660">
        <f t="shared" si="705"/>
        <v>658</v>
      </c>
      <c r="H6660" t="str">
        <f t="shared" si="703"/>
        <v>{"ItemId":50009,"Num":658}</v>
      </c>
      <c r="J6660" s="7">
        <v>656</v>
      </c>
      <c r="K6660" s="8">
        <f t="shared" si="706"/>
        <v>65</v>
      </c>
      <c r="L6660" s="9">
        <f t="shared" si="707"/>
        <v>6</v>
      </c>
      <c r="M6660" s="10">
        <f t="shared" si="708"/>
        <v>21946</v>
      </c>
    </row>
    <row r="6661" ht="15" spans="1:13">
      <c r="A6661">
        <v>16657</v>
      </c>
      <c r="B6661" t="s">
        <v>31</v>
      </c>
      <c r="C6661" t="s">
        <v>32</v>
      </c>
      <c r="D6661">
        <f t="shared" si="704"/>
        <v>657</v>
      </c>
      <c r="E6661" t="s">
        <v>38</v>
      </c>
      <c r="F6661">
        <f t="shared" si="702"/>
        <v>50009</v>
      </c>
      <c r="G6661">
        <f t="shared" si="705"/>
        <v>659</v>
      </c>
      <c r="H6661" t="str">
        <f t="shared" si="703"/>
        <v>{"ItemId":50009,"Num":659}</v>
      </c>
      <c r="J6661" s="7">
        <v>657</v>
      </c>
      <c r="K6661" s="8">
        <f t="shared" si="706"/>
        <v>65</v>
      </c>
      <c r="L6661" s="9">
        <f t="shared" si="707"/>
        <v>7</v>
      </c>
      <c r="M6661" s="10">
        <f t="shared" si="708"/>
        <v>22012</v>
      </c>
    </row>
    <row r="6662" ht="15" spans="1:13">
      <c r="A6662">
        <v>16658</v>
      </c>
      <c r="B6662" t="s">
        <v>31</v>
      </c>
      <c r="C6662" t="s">
        <v>32</v>
      </c>
      <c r="D6662">
        <f t="shared" si="704"/>
        <v>658</v>
      </c>
      <c r="E6662" t="s">
        <v>38</v>
      </c>
      <c r="F6662">
        <f t="shared" ref="F6662:F6725" si="709">VLOOKUP(E6662,$U$1:$V$1,2,FALSE)</f>
        <v>50009</v>
      </c>
      <c r="G6662">
        <f t="shared" si="705"/>
        <v>660</v>
      </c>
      <c r="H6662" t="str">
        <f t="shared" ref="H6662:H6725" si="710">$F$3&amp;F6662&amp;$G$3&amp;G6662&amp;$H$3</f>
        <v>{"ItemId":50009,"Num":660}</v>
      </c>
      <c r="J6662" s="7">
        <v>658</v>
      </c>
      <c r="K6662" s="8">
        <f t="shared" si="706"/>
        <v>65</v>
      </c>
      <c r="L6662" s="9">
        <f t="shared" si="707"/>
        <v>8</v>
      </c>
      <c r="M6662" s="10">
        <f t="shared" si="708"/>
        <v>22078</v>
      </c>
    </row>
    <row r="6663" ht="15" spans="1:13">
      <c r="A6663">
        <v>16659</v>
      </c>
      <c r="B6663" t="s">
        <v>31</v>
      </c>
      <c r="C6663" t="s">
        <v>32</v>
      </c>
      <c r="D6663">
        <f t="shared" si="704"/>
        <v>659</v>
      </c>
      <c r="E6663" t="s">
        <v>38</v>
      </c>
      <c r="F6663">
        <f t="shared" si="709"/>
        <v>50009</v>
      </c>
      <c r="G6663">
        <f t="shared" si="705"/>
        <v>661</v>
      </c>
      <c r="H6663" t="str">
        <f t="shared" si="710"/>
        <v>{"ItemId":50009,"Num":661}</v>
      </c>
      <c r="J6663" s="7">
        <v>659</v>
      </c>
      <c r="K6663" s="8">
        <f t="shared" si="706"/>
        <v>65</v>
      </c>
      <c r="L6663" s="9">
        <f t="shared" si="707"/>
        <v>9</v>
      </c>
      <c r="M6663" s="10">
        <f t="shared" si="708"/>
        <v>22144</v>
      </c>
    </row>
    <row r="6664" ht="15" spans="1:13">
      <c r="A6664">
        <v>16660</v>
      </c>
      <c r="B6664" t="s">
        <v>31</v>
      </c>
      <c r="C6664" t="s">
        <v>32</v>
      </c>
      <c r="D6664">
        <f t="shared" si="704"/>
        <v>660</v>
      </c>
      <c r="E6664" t="s">
        <v>38</v>
      </c>
      <c r="F6664">
        <f t="shared" si="709"/>
        <v>50009</v>
      </c>
      <c r="G6664">
        <f t="shared" si="705"/>
        <v>662</v>
      </c>
      <c r="H6664" t="str">
        <f t="shared" si="710"/>
        <v>{"ItemId":50009,"Num":662}</v>
      </c>
      <c r="J6664" s="7">
        <v>660</v>
      </c>
      <c r="K6664" s="8">
        <f t="shared" si="706"/>
        <v>65</v>
      </c>
      <c r="L6664" s="9">
        <f t="shared" si="707"/>
        <v>10</v>
      </c>
      <c r="M6664" s="10">
        <f t="shared" si="708"/>
        <v>22210</v>
      </c>
    </row>
    <row r="6665" ht="15" spans="1:13">
      <c r="A6665">
        <v>16661</v>
      </c>
      <c r="B6665" t="s">
        <v>31</v>
      </c>
      <c r="C6665" t="s">
        <v>32</v>
      </c>
      <c r="D6665">
        <f t="shared" si="704"/>
        <v>661</v>
      </c>
      <c r="E6665" t="s">
        <v>38</v>
      </c>
      <c r="F6665">
        <f t="shared" si="709"/>
        <v>50009</v>
      </c>
      <c r="G6665">
        <f t="shared" si="705"/>
        <v>663</v>
      </c>
      <c r="H6665" t="str">
        <f t="shared" si="710"/>
        <v>{"ItemId":50009,"Num":663}</v>
      </c>
      <c r="J6665" s="7">
        <v>661</v>
      </c>
      <c r="K6665" s="8">
        <f t="shared" si="706"/>
        <v>66</v>
      </c>
      <c r="L6665" s="9">
        <f t="shared" si="707"/>
        <v>1</v>
      </c>
      <c r="M6665" s="10">
        <f t="shared" si="708"/>
        <v>22277</v>
      </c>
    </row>
    <row r="6666" ht="15" spans="1:13">
      <c r="A6666">
        <v>16662</v>
      </c>
      <c r="B6666" t="s">
        <v>31</v>
      </c>
      <c r="C6666" t="s">
        <v>32</v>
      </c>
      <c r="D6666">
        <f t="shared" si="704"/>
        <v>662</v>
      </c>
      <c r="E6666" t="s">
        <v>38</v>
      </c>
      <c r="F6666">
        <f t="shared" si="709"/>
        <v>50009</v>
      </c>
      <c r="G6666">
        <f t="shared" si="705"/>
        <v>664</v>
      </c>
      <c r="H6666" t="str">
        <f t="shared" si="710"/>
        <v>{"ItemId":50009,"Num":664}</v>
      </c>
      <c r="J6666" s="7">
        <v>662</v>
      </c>
      <c r="K6666" s="8">
        <f t="shared" si="706"/>
        <v>66</v>
      </c>
      <c r="L6666" s="9">
        <f t="shared" si="707"/>
        <v>2</v>
      </c>
      <c r="M6666" s="10">
        <f t="shared" si="708"/>
        <v>22344</v>
      </c>
    </row>
    <row r="6667" ht="15" spans="1:13">
      <c r="A6667">
        <v>16663</v>
      </c>
      <c r="B6667" t="s">
        <v>31</v>
      </c>
      <c r="C6667" t="s">
        <v>32</v>
      </c>
      <c r="D6667">
        <f t="shared" si="704"/>
        <v>663</v>
      </c>
      <c r="E6667" t="s">
        <v>38</v>
      </c>
      <c r="F6667">
        <f t="shared" si="709"/>
        <v>50009</v>
      </c>
      <c r="G6667">
        <f t="shared" si="705"/>
        <v>665</v>
      </c>
      <c r="H6667" t="str">
        <f t="shared" si="710"/>
        <v>{"ItemId":50009,"Num":665}</v>
      </c>
      <c r="J6667" s="7">
        <v>663</v>
      </c>
      <c r="K6667" s="8">
        <f t="shared" si="706"/>
        <v>66</v>
      </c>
      <c r="L6667" s="9">
        <f t="shared" si="707"/>
        <v>3</v>
      </c>
      <c r="M6667" s="10">
        <f t="shared" si="708"/>
        <v>22411</v>
      </c>
    </row>
    <row r="6668" ht="15" spans="1:13">
      <c r="A6668">
        <v>16664</v>
      </c>
      <c r="B6668" t="s">
        <v>31</v>
      </c>
      <c r="C6668" t="s">
        <v>32</v>
      </c>
      <c r="D6668">
        <f t="shared" si="704"/>
        <v>664</v>
      </c>
      <c r="E6668" t="s">
        <v>38</v>
      </c>
      <c r="F6668">
        <f t="shared" si="709"/>
        <v>50009</v>
      </c>
      <c r="G6668">
        <f t="shared" si="705"/>
        <v>666</v>
      </c>
      <c r="H6668" t="str">
        <f t="shared" si="710"/>
        <v>{"ItemId":50009,"Num":666}</v>
      </c>
      <c r="J6668" s="7">
        <v>664</v>
      </c>
      <c r="K6668" s="8">
        <f t="shared" si="706"/>
        <v>66</v>
      </c>
      <c r="L6668" s="9">
        <f t="shared" si="707"/>
        <v>4</v>
      </c>
      <c r="M6668" s="10">
        <f t="shared" si="708"/>
        <v>22478</v>
      </c>
    </row>
    <row r="6669" ht="15" spans="1:13">
      <c r="A6669">
        <v>16665</v>
      </c>
      <c r="B6669" t="s">
        <v>31</v>
      </c>
      <c r="C6669" t="s">
        <v>32</v>
      </c>
      <c r="D6669">
        <f t="shared" si="704"/>
        <v>665</v>
      </c>
      <c r="E6669" t="s">
        <v>38</v>
      </c>
      <c r="F6669">
        <f t="shared" si="709"/>
        <v>50009</v>
      </c>
      <c r="G6669">
        <f t="shared" si="705"/>
        <v>667</v>
      </c>
      <c r="H6669" t="str">
        <f t="shared" si="710"/>
        <v>{"ItemId":50009,"Num":667}</v>
      </c>
      <c r="J6669" s="7">
        <v>665</v>
      </c>
      <c r="K6669" s="8">
        <f t="shared" si="706"/>
        <v>66</v>
      </c>
      <c r="L6669" s="9">
        <f t="shared" si="707"/>
        <v>5</v>
      </c>
      <c r="M6669" s="10">
        <f t="shared" si="708"/>
        <v>22545</v>
      </c>
    </row>
    <row r="6670" ht="15" spans="1:13">
      <c r="A6670">
        <v>16666</v>
      </c>
      <c r="B6670" t="s">
        <v>31</v>
      </c>
      <c r="C6670" t="s">
        <v>32</v>
      </c>
      <c r="D6670">
        <f t="shared" si="704"/>
        <v>666</v>
      </c>
      <c r="E6670" t="s">
        <v>38</v>
      </c>
      <c r="F6670">
        <f t="shared" si="709"/>
        <v>50009</v>
      </c>
      <c r="G6670">
        <f t="shared" si="705"/>
        <v>668</v>
      </c>
      <c r="H6670" t="str">
        <f t="shared" si="710"/>
        <v>{"ItemId":50009,"Num":668}</v>
      </c>
      <c r="J6670" s="7">
        <v>666</v>
      </c>
      <c r="K6670" s="8">
        <f t="shared" si="706"/>
        <v>66</v>
      </c>
      <c r="L6670" s="9">
        <f t="shared" si="707"/>
        <v>6</v>
      </c>
      <c r="M6670" s="10">
        <f t="shared" si="708"/>
        <v>22612</v>
      </c>
    </row>
    <row r="6671" ht="15" spans="1:13">
      <c r="A6671">
        <v>16667</v>
      </c>
      <c r="B6671" t="s">
        <v>31</v>
      </c>
      <c r="C6671" t="s">
        <v>32</v>
      </c>
      <c r="D6671">
        <f t="shared" si="704"/>
        <v>667</v>
      </c>
      <c r="E6671" t="s">
        <v>38</v>
      </c>
      <c r="F6671">
        <f t="shared" si="709"/>
        <v>50009</v>
      </c>
      <c r="G6671">
        <f t="shared" si="705"/>
        <v>669</v>
      </c>
      <c r="H6671" t="str">
        <f t="shared" si="710"/>
        <v>{"ItemId":50009,"Num":669}</v>
      </c>
      <c r="J6671" s="7">
        <v>667</v>
      </c>
      <c r="K6671" s="8">
        <f t="shared" si="706"/>
        <v>66</v>
      </c>
      <c r="L6671" s="9">
        <f t="shared" si="707"/>
        <v>7</v>
      </c>
      <c r="M6671" s="10">
        <f t="shared" si="708"/>
        <v>22679</v>
      </c>
    </row>
    <row r="6672" ht="15" spans="1:13">
      <c r="A6672">
        <v>16668</v>
      </c>
      <c r="B6672" t="s">
        <v>31</v>
      </c>
      <c r="C6672" t="s">
        <v>32</v>
      </c>
      <c r="D6672">
        <f t="shared" si="704"/>
        <v>668</v>
      </c>
      <c r="E6672" t="s">
        <v>38</v>
      </c>
      <c r="F6672">
        <f t="shared" si="709"/>
        <v>50009</v>
      </c>
      <c r="G6672">
        <f t="shared" si="705"/>
        <v>670</v>
      </c>
      <c r="H6672" t="str">
        <f t="shared" si="710"/>
        <v>{"ItemId":50009,"Num":670}</v>
      </c>
      <c r="J6672" s="7">
        <v>668</v>
      </c>
      <c r="K6672" s="8">
        <f t="shared" si="706"/>
        <v>66</v>
      </c>
      <c r="L6672" s="9">
        <f t="shared" si="707"/>
        <v>8</v>
      </c>
      <c r="M6672" s="10">
        <f t="shared" si="708"/>
        <v>22746</v>
      </c>
    </row>
    <row r="6673" ht="15" spans="1:13">
      <c r="A6673">
        <v>16669</v>
      </c>
      <c r="B6673" t="s">
        <v>31</v>
      </c>
      <c r="C6673" t="s">
        <v>32</v>
      </c>
      <c r="D6673">
        <f t="shared" si="704"/>
        <v>669</v>
      </c>
      <c r="E6673" t="s">
        <v>38</v>
      </c>
      <c r="F6673">
        <f t="shared" si="709"/>
        <v>50009</v>
      </c>
      <c r="G6673">
        <f t="shared" si="705"/>
        <v>671</v>
      </c>
      <c r="H6673" t="str">
        <f t="shared" si="710"/>
        <v>{"ItemId":50009,"Num":671}</v>
      </c>
      <c r="J6673" s="7">
        <v>669</v>
      </c>
      <c r="K6673" s="8">
        <f t="shared" si="706"/>
        <v>66</v>
      </c>
      <c r="L6673" s="9">
        <f t="shared" si="707"/>
        <v>9</v>
      </c>
      <c r="M6673" s="10">
        <f t="shared" si="708"/>
        <v>22813</v>
      </c>
    </row>
    <row r="6674" ht="15" spans="1:13">
      <c r="A6674">
        <v>16670</v>
      </c>
      <c r="B6674" t="s">
        <v>31</v>
      </c>
      <c r="C6674" t="s">
        <v>32</v>
      </c>
      <c r="D6674">
        <f t="shared" si="704"/>
        <v>670</v>
      </c>
      <c r="E6674" t="s">
        <v>38</v>
      </c>
      <c r="F6674">
        <f t="shared" si="709"/>
        <v>50009</v>
      </c>
      <c r="G6674">
        <f t="shared" si="705"/>
        <v>672</v>
      </c>
      <c r="H6674" t="str">
        <f t="shared" si="710"/>
        <v>{"ItemId":50009,"Num":672}</v>
      </c>
      <c r="J6674" s="7">
        <v>670</v>
      </c>
      <c r="K6674" s="8">
        <f t="shared" si="706"/>
        <v>66</v>
      </c>
      <c r="L6674" s="9">
        <f t="shared" si="707"/>
        <v>10</v>
      </c>
      <c r="M6674" s="10">
        <f t="shared" si="708"/>
        <v>22880</v>
      </c>
    </row>
    <row r="6675" ht="15" spans="1:13">
      <c r="A6675">
        <v>16671</v>
      </c>
      <c r="B6675" t="s">
        <v>31</v>
      </c>
      <c r="C6675" t="s">
        <v>32</v>
      </c>
      <c r="D6675">
        <f t="shared" si="704"/>
        <v>671</v>
      </c>
      <c r="E6675" t="s">
        <v>38</v>
      </c>
      <c r="F6675">
        <f t="shared" si="709"/>
        <v>50009</v>
      </c>
      <c r="G6675">
        <f t="shared" si="705"/>
        <v>673</v>
      </c>
      <c r="H6675" t="str">
        <f t="shared" si="710"/>
        <v>{"ItemId":50009,"Num":673}</v>
      </c>
      <c r="J6675" s="7">
        <v>671</v>
      </c>
      <c r="K6675" s="8">
        <f t="shared" si="706"/>
        <v>67</v>
      </c>
      <c r="L6675" s="9">
        <f t="shared" si="707"/>
        <v>1</v>
      </c>
      <c r="M6675" s="10">
        <f t="shared" si="708"/>
        <v>22948</v>
      </c>
    </row>
    <row r="6676" ht="15" spans="1:13">
      <c r="A6676">
        <v>16672</v>
      </c>
      <c r="B6676" t="s">
        <v>31</v>
      </c>
      <c r="C6676" t="s">
        <v>32</v>
      </c>
      <c r="D6676">
        <f t="shared" si="704"/>
        <v>672</v>
      </c>
      <c r="E6676" t="s">
        <v>38</v>
      </c>
      <c r="F6676">
        <f t="shared" si="709"/>
        <v>50009</v>
      </c>
      <c r="G6676">
        <f t="shared" si="705"/>
        <v>674</v>
      </c>
      <c r="H6676" t="str">
        <f t="shared" si="710"/>
        <v>{"ItemId":50009,"Num":674}</v>
      </c>
      <c r="J6676" s="7">
        <v>672</v>
      </c>
      <c r="K6676" s="8">
        <f t="shared" si="706"/>
        <v>67</v>
      </c>
      <c r="L6676" s="9">
        <f t="shared" si="707"/>
        <v>2</v>
      </c>
      <c r="M6676" s="10">
        <f t="shared" si="708"/>
        <v>23016</v>
      </c>
    </row>
    <row r="6677" ht="15" spans="1:13">
      <c r="A6677">
        <v>16673</v>
      </c>
      <c r="B6677" t="s">
        <v>31</v>
      </c>
      <c r="C6677" t="s">
        <v>32</v>
      </c>
      <c r="D6677">
        <f t="shared" si="704"/>
        <v>673</v>
      </c>
      <c r="E6677" t="s">
        <v>38</v>
      </c>
      <c r="F6677">
        <f t="shared" si="709"/>
        <v>50009</v>
      </c>
      <c r="G6677">
        <f t="shared" si="705"/>
        <v>675</v>
      </c>
      <c r="H6677" t="str">
        <f t="shared" si="710"/>
        <v>{"ItemId":50009,"Num":675}</v>
      </c>
      <c r="J6677" s="7">
        <v>673</v>
      </c>
      <c r="K6677" s="8">
        <f t="shared" si="706"/>
        <v>67</v>
      </c>
      <c r="L6677" s="9">
        <f t="shared" si="707"/>
        <v>3</v>
      </c>
      <c r="M6677" s="10">
        <f t="shared" si="708"/>
        <v>23084</v>
      </c>
    </row>
    <row r="6678" ht="15" spans="1:13">
      <c r="A6678">
        <v>16674</v>
      </c>
      <c r="B6678" t="s">
        <v>31</v>
      </c>
      <c r="C6678" t="s">
        <v>32</v>
      </c>
      <c r="D6678">
        <f t="shared" si="704"/>
        <v>674</v>
      </c>
      <c r="E6678" t="s">
        <v>38</v>
      </c>
      <c r="F6678">
        <f t="shared" si="709"/>
        <v>50009</v>
      </c>
      <c r="G6678">
        <f t="shared" si="705"/>
        <v>676</v>
      </c>
      <c r="H6678" t="str">
        <f t="shared" si="710"/>
        <v>{"ItemId":50009,"Num":676}</v>
      </c>
      <c r="J6678" s="7">
        <v>674</v>
      </c>
      <c r="K6678" s="8">
        <f t="shared" si="706"/>
        <v>67</v>
      </c>
      <c r="L6678" s="9">
        <f t="shared" si="707"/>
        <v>4</v>
      </c>
      <c r="M6678" s="10">
        <f t="shared" si="708"/>
        <v>23152</v>
      </c>
    </row>
    <row r="6679" ht="15" spans="1:13">
      <c r="A6679">
        <v>16675</v>
      </c>
      <c r="B6679" t="s">
        <v>31</v>
      </c>
      <c r="C6679" t="s">
        <v>32</v>
      </c>
      <c r="D6679">
        <f t="shared" si="704"/>
        <v>675</v>
      </c>
      <c r="E6679" t="s">
        <v>38</v>
      </c>
      <c r="F6679">
        <f t="shared" si="709"/>
        <v>50009</v>
      </c>
      <c r="G6679">
        <f t="shared" si="705"/>
        <v>677</v>
      </c>
      <c r="H6679" t="str">
        <f t="shared" si="710"/>
        <v>{"ItemId":50009,"Num":677}</v>
      </c>
      <c r="J6679" s="7">
        <v>675</v>
      </c>
      <c r="K6679" s="8">
        <f t="shared" si="706"/>
        <v>67</v>
      </c>
      <c r="L6679" s="9">
        <f t="shared" si="707"/>
        <v>5</v>
      </c>
      <c r="M6679" s="10">
        <f t="shared" si="708"/>
        <v>23220</v>
      </c>
    </row>
    <row r="6680" ht="15" spans="1:13">
      <c r="A6680">
        <v>16676</v>
      </c>
      <c r="B6680" t="s">
        <v>31</v>
      </c>
      <c r="C6680" t="s">
        <v>32</v>
      </c>
      <c r="D6680">
        <f t="shared" si="704"/>
        <v>676</v>
      </c>
      <c r="E6680" t="s">
        <v>38</v>
      </c>
      <c r="F6680">
        <f t="shared" si="709"/>
        <v>50009</v>
      </c>
      <c r="G6680">
        <f t="shared" si="705"/>
        <v>678</v>
      </c>
      <c r="H6680" t="str">
        <f t="shared" si="710"/>
        <v>{"ItemId":50009,"Num":678}</v>
      </c>
      <c r="J6680" s="7">
        <v>676</v>
      </c>
      <c r="K6680" s="8">
        <f t="shared" si="706"/>
        <v>67</v>
      </c>
      <c r="L6680" s="9">
        <f t="shared" si="707"/>
        <v>6</v>
      </c>
      <c r="M6680" s="10">
        <f t="shared" si="708"/>
        <v>23288</v>
      </c>
    </row>
    <row r="6681" ht="15" spans="1:13">
      <c r="A6681">
        <v>16677</v>
      </c>
      <c r="B6681" t="s">
        <v>31</v>
      </c>
      <c r="C6681" t="s">
        <v>32</v>
      </c>
      <c r="D6681">
        <f t="shared" si="704"/>
        <v>677</v>
      </c>
      <c r="E6681" t="s">
        <v>38</v>
      </c>
      <c r="F6681">
        <f t="shared" si="709"/>
        <v>50009</v>
      </c>
      <c r="G6681">
        <f t="shared" si="705"/>
        <v>679</v>
      </c>
      <c r="H6681" t="str">
        <f t="shared" si="710"/>
        <v>{"ItemId":50009,"Num":679}</v>
      </c>
      <c r="J6681" s="7">
        <v>677</v>
      </c>
      <c r="K6681" s="8">
        <f t="shared" si="706"/>
        <v>67</v>
      </c>
      <c r="L6681" s="9">
        <f t="shared" si="707"/>
        <v>7</v>
      </c>
      <c r="M6681" s="10">
        <f t="shared" si="708"/>
        <v>23356</v>
      </c>
    </row>
    <row r="6682" ht="15" spans="1:13">
      <c r="A6682">
        <v>16678</v>
      </c>
      <c r="B6682" t="s">
        <v>31</v>
      </c>
      <c r="C6682" t="s">
        <v>32</v>
      </c>
      <c r="D6682">
        <f t="shared" si="704"/>
        <v>678</v>
      </c>
      <c r="E6682" t="s">
        <v>38</v>
      </c>
      <c r="F6682">
        <f t="shared" si="709"/>
        <v>50009</v>
      </c>
      <c r="G6682">
        <f t="shared" si="705"/>
        <v>680</v>
      </c>
      <c r="H6682" t="str">
        <f t="shared" si="710"/>
        <v>{"ItemId":50009,"Num":680}</v>
      </c>
      <c r="J6682" s="7">
        <v>678</v>
      </c>
      <c r="K6682" s="8">
        <f t="shared" si="706"/>
        <v>67</v>
      </c>
      <c r="L6682" s="9">
        <f t="shared" si="707"/>
        <v>8</v>
      </c>
      <c r="M6682" s="10">
        <f t="shared" si="708"/>
        <v>23424</v>
      </c>
    </row>
    <row r="6683" ht="15" spans="1:13">
      <c r="A6683">
        <v>16679</v>
      </c>
      <c r="B6683" t="s">
        <v>31</v>
      </c>
      <c r="C6683" t="s">
        <v>32</v>
      </c>
      <c r="D6683">
        <f t="shared" si="704"/>
        <v>679</v>
      </c>
      <c r="E6683" t="s">
        <v>38</v>
      </c>
      <c r="F6683">
        <f t="shared" si="709"/>
        <v>50009</v>
      </c>
      <c r="G6683">
        <f t="shared" si="705"/>
        <v>681</v>
      </c>
      <c r="H6683" t="str">
        <f t="shared" si="710"/>
        <v>{"ItemId":50009,"Num":681}</v>
      </c>
      <c r="J6683" s="7">
        <v>679</v>
      </c>
      <c r="K6683" s="8">
        <f t="shared" si="706"/>
        <v>67</v>
      </c>
      <c r="L6683" s="9">
        <f t="shared" si="707"/>
        <v>9</v>
      </c>
      <c r="M6683" s="10">
        <f t="shared" si="708"/>
        <v>23492</v>
      </c>
    </row>
    <row r="6684" ht="15" spans="1:13">
      <c r="A6684">
        <v>16680</v>
      </c>
      <c r="B6684" t="s">
        <v>31</v>
      </c>
      <c r="C6684" t="s">
        <v>32</v>
      </c>
      <c r="D6684">
        <f t="shared" si="704"/>
        <v>680</v>
      </c>
      <c r="E6684" t="s">
        <v>38</v>
      </c>
      <c r="F6684">
        <f t="shared" si="709"/>
        <v>50009</v>
      </c>
      <c r="G6684">
        <f t="shared" si="705"/>
        <v>682</v>
      </c>
      <c r="H6684" t="str">
        <f t="shared" si="710"/>
        <v>{"ItemId":50009,"Num":682}</v>
      </c>
      <c r="J6684" s="7">
        <v>680</v>
      </c>
      <c r="K6684" s="8">
        <f t="shared" si="706"/>
        <v>67</v>
      </c>
      <c r="L6684" s="9">
        <f t="shared" si="707"/>
        <v>10</v>
      </c>
      <c r="M6684" s="10">
        <f t="shared" si="708"/>
        <v>23560</v>
      </c>
    </row>
    <row r="6685" ht="15" spans="1:13">
      <c r="A6685">
        <v>16681</v>
      </c>
      <c r="B6685" t="s">
        <v>31</v>
      </c>
      <c r="C6685" t="s">
        <v>32</v>
      </c>
      <c r="D6685">
        <f t="shared" si="704"/>
        <v>681</v>
      </c>
      <c r="E6685" t="s">
        <v>38</v>
      </c>
      <c r="F6685">
        <f t="shared" si="709"/>
        <v>50009</v>
      </c>
      <c r="G6685">
        <f t="shared" si="705"/>
        <v>683</v>
      </c>
      <c r="H6685" t="str">
        <f t="shared" si="710"/>
        <v>{"ItemId":50009,"Num":683}</v>
      </c>
      <c r="J6685" s="7">
        <v>681</v>
      </c>
      <c r="K6685" s="8">
        <f t="shared" si="706"/>
        <v>68</v>
      </c>
      <c r="L6685" s="9">
        <f t="shared" si="707"/>
        <v>1</v>
      </c>
      <c r="M6685" s="10">
        <f t="shared" si="708"/>
        <v>23629</v>
      </c>
    </row>
    <row r="6686" ht="15" spans="1:13">
      <c r="A6686">
        <v>16682</v>
      </c>
      <c r="B6686" t="s">
        <v>31</v>
      </c>
      <c r="C6686" t="s">
        <v>32</v>
      </c>
      <c r="D6686">
        <f t="shared" si="704"/>
        <v>682</v>
      </c>
      <c r="E6686" t="s">
        <v>38</v>
      </c>
      <c r="F6686">
        <f t="shared" si="709"/>
        <v>50009</v>
      </c>
      <c r="G6686">
        <f t="shared" si="705"/>
        <v>684</v>
      </c>
      <c r="H6686" t="str">
        <f t="shared" si="710"/>
        <v>{"ItemId":50009,"Num":684}</v>
      </c>
      <c r="J6686" s="7">
        <v>682</v>
      </c>
      <c r="K6686" s="8">
        <f t="shared" si="706"/>
        <v>68</v>
      </c>
      <c r="L6686" s="9">
        <f t="shared" si="707"/>
        <v>2</v>
      </c>
      <c r="M6686" s="10">
        <f t="shared" si="708"/>
        <v>23698</v>
      </c>
    </row>
    <row r="6687" ht="15" spans="1:13">
      <c r="A6687">
        <v>16683</v>
      </c>
      <c r="B6687" t="s">
        <v>31</v>
      </c>
      <c r="C6687" t="s">
        <v>32</v>
      </c>
      <c r="D6687">
        <f t="shared" si="704"/>
        <v>683</v>
      </c>
      <c r="E6687" t="s">
        <v>38</v>
      </c>
      <c r="F6687">
        <f t="shared" si="709"/>
        <v>50009</v>
      </c>
      <c r="G6687">
        <f t="shared" si="705"/>
        <v>685</v>
      </c>
      <c r="H6687" t="str">
        <f t="shared" si="710"/>
        <v>{"ItemId":50009,"Num":685}</v>
      </c>
      <c r="J6687" s="7">
        <v>683</v>
      </c>
      <c r="K6687" s="8">
        <f t="shared" si="706"/>
        <v>68</v>
      </c>
      <c r="L6687" s="9">
        <f t="shared" si="707"/>
        <v>3</v>
      </c>
      <c r="M6687" s="10">
        <f t="shared" si="708"/>
        <v>23767</v>
      </c>
    </row>
    <row r="6688" ht="15" spans="1:13">
      <c r="A6688">
        <v>16684</v>
      </c>
      <c r="B6688" t="s">
        <v>31</v>
      </c>
      <c r="C6688" t="s">
        <v>32</v>
      </c>
      <c r="D6688">
        <f t="shared" si="704"/>
        <v>684</v>
      </c>
      <c r="E6688" t="s">
        <v>38</v>
      </c>
      <c r="F6688">
        <f t="shared" si="709"/>
        <v>50009</v>
      </c>
      <c r="G6688">
        <f t="shared" si="705"/>
        <v>686</v>
      </c>
      <c r="H6688" t="str">
        <f t="shared" si="710"/>
        <v>{"ItemId":50009,"Num":686}</v>
      </c>
      <c r="J6688" s="7">
        <v>684</v>
      </c>
      <c r="K6688" s="8">
        <f t="shared" si="706"/>
        <v>68</v>
      </c>
      <c r="L6688" s="9">
        <f t="shared" si="707"/>
        <v>4</v>
      </c>
      <c r="M6688" s="10">
        <f t="shared" si="708"/>
        <v>23836</v>
      </c>
    </row>
    <row r="6689" ht="15" spans="1:13">
      <c r="A6689">
        <v>16685</v>
      </c>
      <c r="B6689" t="s">
        <v>31</v>
      </c>
      <c r="C6689" t="s">
        <v>32</v>
      </c>
      <c r="D6689">
        <f t="shared" si="704"/>
        <v>685</v>
      </c>
      <c r="E6689" t="s">
        <v>38</v>
      </c>
      <c r="F6689">
        <f t="shared" si="709"/>
        <v>50009</v>
      </c>
      <c r="G6689">
        <f t="shared" si="705"/>
        <v>687</v>
      </c>
      <c r="H6689" t="str">
        <f t="shared" si="710"/>
        <v>{"ItemId":50009,"Num":687}</v>
      </c>
      <c r="J6689" s="7">
        <v>685</v>
      </c>
      <c r="K6689" s="8">
        <f t="shared" si="706"/>
        <v>68</v>
      </c>
      <c r="L6689" s="9">
        <f t="shared" si="707"/>
        <v>5</v>
      </c>
      <c r="M6689" s="10">
        <f t="shared" si="708"/>
        <v>23905</v>
      </c>
    </row>
    <row r="6690" ht="15" spans="1:13">
      <c r="A6690">
        <v>16686</v>
      </c>
      <c r="B6690" t="s">
        <v>31</v>
      </c>
      <c r="C6690" t="s">
        <v>32</v>
      </c>
      <c r="D6690">
        <f t="shared" si="704"/>
        <v>686</v>
      </c>
      <c r="E6690" t="s">
        <v>38</v>
      </c>
      <c r="F6690">
        <f t="shared" si="709"/>
        <v>50009</v>
      </c>
      <c r="G6690">
        <f t="shared" si="705"/>
        <v>688</v>
      </c>
      <c r="H6690" t="str">
        <f t="shared" si="710"/>
        <v>{"ItemId":50009,"Num":688}</v>
      </c>
      <c r="J6690" s="7">
        <v>686</v>
      </c>
      <c r="K6690" s="8">
        <f t="shared" si="706"/>
        <v>68</v>
      </c>
      <c r="L6690" s="9">
        <f t="shared" si="707"/>
        <v>6</v>
      </c>
      <c r="M6690" s="10">
        <f t="shared" si="708"/>
        <v>23974</v>
      </c>
    </row>
    <row r="6691" ht="15" spans="1:13">
      <c r="A6691">
        <v>16687</v>
      </c>
      <c r="B6691" t="s">
        <v>31</v>
      </c>
      <c r="C6691" t="s">
        <v>32</v>
      </c>
      <c r="D6691">
        <f t="shared" si="704"/>
        <v>687</v>
      </c>
      <c r="E6691" t="s">
        <v>38</v>
      </c>
      <c r="F6691">
        <f t="shared" si="709"/>
        <v>50009</v>
      </c>
      <c r="G6691">
        <f t="shared" si="705"/>
        <v>689</v>
      </c>
      <c r="H6691" t="str">
        <f t="shared" si="710"/>
        <v>{"ItemId":50009,"Num":689}</v>
      </c>
      <c r="J6691" s="7">
        <v>687</v>
      </c>
      <c r="K6691" s="8">
        <f t="shared" si="706"/>
        <v>68</v>
      </c>
      <c r="L6691" s="9">
        <f t="shared" si="707"/>
        <v>7</v>
      </c>
      <c r="M6691" s="10">
        <f t="shared" si="708"/>
        <v>24043</v>
      </c>
    </row>
    <row r="6692" ht="15" spans="1:13">
      <c r="A6692">
        <v>16688</v>
      </c>
      <c r="B6692" t="s">
        <v>31</v>
      </c>
      <c r="C6692" t="s">
        <v>32</v>
      </c>
      <c r="D6692">
        <f t="shared" si="704"/>
        <v>688</v>
      </c>
      <c r="E6692" t="s">
        <v>38</v>
      </c>
      <c r="F6692">
        <f t="shared" si="709"/>
        <v>50009</v>
      </c>
      <c r="G6692">
        <f t="shared" si="705"/>
        <v>690</v>
      </c>
      <c r="H6692" t="str">
        <f t="shared" si="710"/>
        <v>{"ItemId":50009,"Num":690}</v>
      </c>
      <c r="J6692" s="7">
        <v>688</v>
      </c>
      <c r="K6692" s="8">
        <f t="shared" si="706"/>
        <v>68</v>
      </c>
      <c r="L6692" s="9">
        <f t="shared" si="707"/>
        <v>8</v>
      </c>
      <c r="M6692" s="10">
        <f t="shared" si="708"/>
        <v>24112</v>
      </c>
    </row>
    <row r="6693" ht="15" spans="1:13">
      <c r="A6693">
        <v>16689</v>
      </c>
      <c r="B6693" t="s">
        <v>31</v>
      </c>
      <c r="C6693" t="s">
        <v>32</v>
      </c>
      <c r="D6693">
        <f t="shared" si="704"/>
        <v>689</v>
      </c>
      <c r="E6693" t="s">
        <v>38</v>
      </c>
      <c r="F6693">
        <f t="shared" si="709"/>
        <v>50009</v>
      </c>
      <c r="G6693">
        <f t="shared" si="705"/>
        <v>691</v>
      </c>
      <c r="H6693" t="str">
        <f t="shared" si="710"/>
        <v>{"ItemId":50009,"Num":691}</v>
      </c>
      <c r="J6693" s="7">
        <v>689</v>
      </c>
      <c r="K6693" s="8">
        <f t="shared" si="706"/>
        <v>68</v>
      </c>
      <c r="L6693" s="9">
        <f t="shared" si="707"/>
        <v>9</v>
      </c>
      <c r="M6693" s="10">
        <f t="shared" si="708"/>
        <v>24181</v>
      </c>
    </row>
    <row r="6694" ht="15" spans="1:13">
      <c r="A6694">
        <v>16690</v>
      </c>
      <c r="B6694" t="s">
        <v>31</v>
      </c>
      <c r="C6694" t="s">
        <v>32</v>
      </c>
      <c r="D6694">
        <f t="shared" si="704"/>
        <v>690</v>
      </c>
      <c r="E6694" t="s">
        <v>38</v>
      </c>
      <c r="F6694">
        <f t="shared" si="709"/>
        <v>50009</v>
      </c>
      <c r="G6694">
        <f t="shared" si="705"/>
        <v>692</v>
      </c>
      <c r="H6694" t="str">
        <f t="shared" si="710"/>
        <v>{"ItemId":50009,"Num":692}</v>
      </c>
      <c r="J6694" s="7">
        <v>690</v>
      </c>
      <c r="K6694" s="8">
        <f t="shared" si="706"/>
        <v>68</v>
      </c>
      <c r="L6694" s="9">
        <f t="shared" si="707"/>
        <v>10</v>
      </c>
      <c r="M6694" s="10">
        <f t="shared" si="708"/>
        <v>24250</v>
      </c>
    </row>
    <row r="6695" ht="15" spans="1:13">
      <c r="A6695">
        <v>16691</v>
      </c>
      <c r="B6695" t="s">
        <v>31</v>
      </c>
      <c r="C6695" t="s">
        <v>32</v>
      </c>
      <c r="D6695">
        <f t="shared" si="704"/>
        <v>691</v>
      </c>
      <c r="E6695" t="s">
        <v>38</v>
      </c>
      <c r="F6695">
        <f t="shared" si="709"/>
        <v>50009</v>
      </c>
      <c r="G6695">
        <f t="shared" si="705"/>
        <v>693</v>
      </c>
      <c r="H6695" t="str">
        <f t="shared" si="710"/>
        <v>{"ItemId":50009,"Num":693}</v>
      </c>
      <c r="J6695" s="7">
        <v>691</v>
      </c>
      <c r="K6695" s="8">
        <f t="shared" si="706"/>
        <v>69</v>
      </c>
      <c r="L6695" s="9">
        <f t="shared" si="707"/>
        <v>1</v>
      </c>
      <c r="M6695" s="10">
        <f t="shared" si="708"/>
        <v>24320</v>
      </c>
    </row>
    <row r="6696" ht="15" spans="1:13">
      <c r="A6696">
        <v>16692</v>
      </c>
      <c r="B6696" t="s">
        <v>31</v>
      </c>
      <c r="C6696" t="s">
        <v>32</v>
      </c>
      <c r="D6696">
        <f t="shared" si="704"/>
        <v>692</v>
      </c>
      <c r="E6696" t="s">
        <v>38</v>
      </c>
      <c r="F6696">
        <f t="shared" si="709"/>
        <v>50009</v>
      </c>
      <c r="G6696">
        <f t="shared" si="705"/>
        <v>694</v>
      </c>
      <c r="H6696" t="str">
        <f t="shared" si="710"/>
        <v>{"ItemId":50009,"Num":694}</v>
      </c>
      <c r="J6696" s="7">
        <v>692</v>
      </c>
      <c r="K6696" s="8">
        <f t="shared" si="706"/>
        <v>69</v>
      </c>
      <c r="L6696" s="9">
        <f t="shared" si="707"/>
        <v>2</v>
      </c>
      <c r="M6696" s="10">
        <f t="shared" si="708"/>
        <v>24390</v>
      </c>
    </row>
    <row r="6697" ht="15" spans="1:13">
      <c r="A6697">
        <v>16693</v>
      </c>
      <c r="B6697" t="s">
        <v>31</v>
      </c>
      <c r="C6697" t="s">
        <v>32</v>
      </c>
      <c r="D6697">
        <f t="shared" si="704"/>
        <v>693</v>
      </c>
      <c r="E6697" t="s">
        <v>38</v>
      </c>
      <c r="F6697">
        <f t="shared" si="709"/>
        <v>50009</v>
      </c>
      <c r="G6697">
        <f t="shared" si="705"/>
        <v>695</v>
      </c>
      <c r="H6697" t="str">
        <f t="shared" si="710"/>
        <v>{"ItemId":50009,"Num":695}</v>
      </c>
      <c r="J6697" s="7">
        <v>693</v>
      </c>
      <c r="K6697" s="8">
        <f t="shared" si="706"/>
        <v>69</v>
      </c>
      <c r="L6697" s="9">
        <f t="shared" si="707"/>
        <v>3</v>
      </c>
      <c r="M6697" s="10">
        <f t="shared" si="708"/>
        <v>24460</v>
      </c>
    </row>
    <row r="6698" ht="15" spans="1:13">
      <c r="A6698">
        <v>16694</v>
      </c>
      <c r="B6698" t="s">
        <v>31</v>
      </c>
      <c r="C6698" t="s">
        <v>32</v>
      </c>
      <c r="D6698">
        <f t="shared" si="704"/>
        <v>694</v>
      </c>
      <c r="E6698" t="s">
        <v>38</v>
      </c>
      <c r="F6698">
        <f t="shared" si="709"/>
        <v>50009</v>
      </c>
      <c r="G6698">
        <f t="shared" si="705"/>
        <v>696</v>
      </c>
      <c r="H6698" t="str">
        <f t="shared" si="710"/>
        <v>{"ItemId":50009,"Num":696}</v>
      </c>
      <c r="J6698" s="7">
        <v>694</v>
      </c>
      <c r="K6698" s="8">
        <f t="shared" si="706"/>
        <v>69</v>
      </c>
      <c r="L6698" s="9">
        <f t="shared" si="707"/>
        <v>4</v>
      </c>
      <c r="M6698" s="10">
        <f t="shared" si="708"/>
        <v>24530</v>
      </c>
    </row>
    <row r="6699" ht="15" spans="1:13">
      <c r="A6699">
        <v>16695</v>
      </c>
      <c r="B6699" t="s">
        <v>31</v>
      </c>
      <c r="C6699" t="s">
        <v>32</v>
      </c>
      <c r="D6699">
        <f t="shared" si="704"/>
        <v>695</v>
      </c>
      <c r="E6699" t="s">
        <v>38</v>
      </c>
      <c r="F6699">
        <f t="shared" si="709"/>
        <v>50009</v>
      </c>
      <c r="G6699">
        <f t="shared" si="705"/>
        <v>697</v>
      </c>
      <c r="H6699" t="str">
        <f t="shared" si="710"/>
        <v>{"ItemId":50009,"Num":697}</v>
      </c>
      <c r="J6699" s="7">
        <v>695</v>
      </c>
      <c r="K6699" s="8">
        <f t="shared" si="706"/>
        <v>69</v>
      </c>
      <c r="L6699" s="9">
        <f t="shared" si="707"/>
        <v>5</v>
      </c>
      <c r="M6699" s="10">
        <f t="shared" si="708"/>
        <v>24600</v>
      </c>
    </row>
    <row r="6700" ht="15" spans="1:13">
      <c r="A6700">
        <v>16696</v>
      </c>
      <c r="B6700" t="s">
        <v>31</v>
      </c>
      <c r="C6700" t="s">
        <v>32</v>
      </c>
      <c r="D6700">
        <f t="shared" si="704"/>
        <v>696</v>
      </c>
      <c r="E6700" t="s">
        <v>38</v>
      </c>
      <c r="F6700">
        <f t="shared" si="709"/>
        <v>50009</v>
      </c>
      <c r="G6700">
        <f t="shared" si="705"/>
        <v>698</v>
      </c>
      <c r="H6700" t="str">
        <f t="shared" si="710"/>
        <v>{"ItemId":50009,"Num":698}</v>
      </c>
      <c r="J6700" s="7">
        <v>696</v>
      </c>
      <c r="K6700" s="8">
        <f t="shared" si="706"/>
        <v>69</v>
      </c>
      <c r="L6700" s="9">
        <f t="shared" si="707"/>
        <v>6</v>
      </c>
      <c r="M6700" s="10">
        <f t="shared" si="708"/>
        <v>24670</v>
      </c>
    </row>
    <row r="6701" ht="15" spans="1:13">
      <c r="A6701">
        <v>16697</v>
      </c>
      <c r="B6701" t="s">
        <v>31</v>
      </c>
      <c r="C6701" t="s">
        <v>32</v>
      </c>
      <c r="D6701">
        <f t="shared" ref="D6701:D6764" si="711">D5701</f>
        <v>697</v>
      </c>
      <c r="E6701" t="s">
        <v>38</v>
      </c>
      <c r="F6701">
        <f t="shared" si="709"/>
        <v>50009</v>
      </c>
      <c r="G6701">
        <f t="shared" si="705"/>
        <v>699</v>
      </c>
      <c r="H6701" t="str">
        <f t="shared" si="710"/>
        <v>{"ItemId":50009,"Num":699}</v>
      </c>
      <c r="J6701" s="7">
        <v>697</v>
      </c>
      <c r="K6701" s="8">
        <f t="shared" si="706"/>
        <v>69</v>
      </c>
      <c r="L6701" s="9">
        <f t="shared" si="707"/>
        <v>7</v>
      </c>
      <c r="M6701" s="10">
        <f t="shared" si="708"/>
        <v>24740</v>
      </c>
    </row>
    <row r="6702" ht="15" spans="1:13">
      <c r="A6702">
        <v>16698</v>
      </c>
      <c r="B6702" t="s">
        <v>31</v>
      </c>
      <c r="C6702" t="s">
        <v>32</v>
      </c>
      <c r="D6702">
        <f t="shared" si="711"/>
        <v>698</v>
      </c>
      <c r="E6702" t="s">
        <v>38</v>
      </c>
      <c r="F6702">
        <f t="shared" si="709"/>
        <v>50009</v>
      </c>
      <c r="G6702">
        <f t="shared" ref="G6702:G6765" si="712">G5702</f>
        <v>700</v>
      </c>
      <c r="H6702" t="str">
        <f t="shared" si="710"/>
        <v>{"ItemId":50009,"Num":700}</v>
      </c>
      <c r="J6702" s="7">
        <v>698</v>
      </c>
      <c r="K6702" s="8">
        <f t="shared" si="706"/>
        <v>69</v>
      </c>
      <c r="L6702" s="9">
        <f t="shared" si="707"/>
        <v>8</v>
      </c>
      <c r="M6702" s="10">
        <f t="shared" si="708"/>
        <v>24810</v>
      </c>
    </row>
    <row r="6703" ht="15" spans="1:13">
      <c r="A6703">
        <v>16699</v>
      </c>
      <c r="B6703" t="s">
        <v>31</v>
      </c>
      <c r="C6703" t="s">
        <v>32</v>
      </c>
      <c r="D6703">
        <f t="shared" si="711"/>
        <v>699</v>
      </c>
      <c r="E6703" t="s">
        <v>38</v>
      </c>
      <c r="F6703">
        <f t="shared" si="709"/>
        <v>50009</v>
      </c>
      <c r="G6703">
        <f t="shared" si="712"/>
        <v>701</v>
      </c>
      <c r="H6703" t="str">
        <f t="shared" si="710"/>
        <v>{"ItemId":50009,"Num":701}</v>
      </c>
      <c r="J6703" s="7">
        <v>699</v>
      </c>
      <c r="K6703" s="8">
        <f t="shared" si="706"/>
        <v>69</v>
      </c>
      <c r="L6703" s="9">
        <f t="shared" si="707"/>
        <v>9</v>
      </c>
      <c r="M6703" s="10">
        <f t="shared" si="708"/>
        <v>24880</v>
      </c>
    </row>
    <row r="6704" ht="15" spans="1:13">
      <c r="A6704">
        <v>16700</v>
      </c>
      <c r="B6704" t="s">
        <v>31</v>
      </c>
      <c r="C6704" t="s">
        <v>32</v>
      </c>
      <c r="D6704">
        <f t="shared" si="711"/>
        <v>700</v>
      </c>
      <c r="E6704" t="s">
        <v>38</v>
      </c>
      <c r="F6704">
        <f t="shared" si="709"/>
        <v>50009</v>
      </c>
      <c r="G6704">
        <f t="shared" si="712"/>
        <v>702</v>
      </c>
      <c r="H6704" t="str">
        <f t="shared" si="710"/>
        <v>{"ItemId":50009,"Num":702}</v>
      </c>
      <c r="J6704" s="7">
        <v>700</v>
      </c>
      <c r="K6704" s="8">
        <f t="shared" si="706"/>
        <v>69</v>
      </c>
      <c r="L6704" s="9">
        <f t="shared" si="707"/>
        <v>10</v>
      </c>
      <c r="M6704" s="10">
        <f t="shared" si="708"/>
        <v>24950</v>
      </c>
    </row>
    <row r="6705" ht="15" spans="1:13">
      <c r="A6705">
        <v>16701</v>
      </c>
      <c r="B6705" t="s">
        <v>31</v>
      </c>
      <c r="C6705" t="s">
        <v>32</v>
      </c>
      <c r="D6705">
        <f t="shared" si="711"/>
        <v>701</v>
      </c>
      <c r="E6705" t="s">
        <v>38</v>
      </c>
      <c r="F6705">
        <f t="shared" si="709"/>
        <v>50009</v>
      </c>
      <c r="G6705">
        <f t="shared" si="712"/>
        <v>703</v>
      </c>
      <c r="H6705" t="str">
        <f t="shared" si="710"/>
        <v>{"ItemId":50009,"Num":703}</v>
      </c>
      <c r="J6705" s="7">
        <v>701</v>
      </c>
      <c r="K6705" s="8">
        <f t="shared" si="706"/>
        <v>70</v>
      </c>
      <c r="L6705" s="9">
        <f t="shared" si="707"/>
        <v>1</v>
      </c>
      <c r="M6705" s="10">
        <f t="shared" si="708"/>
        <v>25021</v>
      </c>
    </row>
    <row r="6706" ht="15" spans="1:13">
      <c r="A6706">
        <v>16702</v>
      </c>
      <c r="B6706" t="s">
        <v>31</v>
      </c>
      <c r="C6706" t="s">
        <v>32</v>
      </c>
      <c r="D6706">
        <f t="shared" si="711"/>
        <v>702</v>
      </c>
      <c r="E6706" t="s">
        <v>38</v>
      </c>
      <c r="F6706">
        <f t="shared" si="709"/>
        <v>50009</v>
      </c>
      <c r="G6706">
        <f t="shared" si="712"/>
        <v>704</v>
      </c>
      <c r="H6706" t="str">
        <f t="shared" si="710"/>
        <v>{"ItemId":50009,"Num":704}</v>
      </c>
      <c r="J6706" s="7">
        <v>702</v>
      </c>
      <c r="K6706" s="8">
        <f t="shared" si="706"/>
        <v>70</v>
      </c>
      <c r="L6706" s="9">
        <f t="shared" si="707"/>
        <v>2</v>
      </c>
      <c r="M6706" s="10">
        <f t="shared" si="708"/>
        <v>25092</v>
      </c>
    </row>
    <row r="6707" ht="15" spans="1:13">
      <c r="A6707">
        <v>16703</v>
      </c>
      <c r="B6707" t="s">
        <v>31</v>
      </c>
      <c r="C6707" t="s">
        <v>32</v>
      </c>
      <c r="D6707">
        <f t="shared" si="711"/>
        <v>703</v>
      </c>
      <c r="E6707" t="s">
        <v>38</v>
      </c>
      <c r="F6707">
        <f t="shared" si="709"/>
        <v>50009</v>
      </c>
      <c r="G6707">
        <f t="shared" si="712"/>
        <v>705</v>
      </c>
      <c r="H6707" t="str">
        <f t="shared" si="710"/>
        <v>{"ItemId":50009,"Num":705}</v>
      </c>
      <c r="J6707" s="7">
        <v>703</v>
      </c>
      <c r="K6707" s="8">
        <f t="shared" si="706"/>
        <v>70</v>
      </c>
      <c r="L6707" s="9">
        <f t="shared" si="707"/>
        <v>3</v>
      </c>
      <c r="M6707" s="10">
        <f t="shared" si="708"/>
        <v>25163</v>
      </c>
    </row>
    <row r="6708" ht="15" spans="1:13">
      <c r="A6708">
        <v>16704</v>
      </c>
      <c r="B6708" t="s">
        <v>31</v>
      </c>
      <c r="C6708" t="s">
        <v>32</v>
      </c>
      <c r="D6708">
        <f t="shared" si="711"/>
        <v>704</v>
      </c>
      <c r="E6708" t="s">
        <v>38</v>
      </c>
      <c r="F6708">
        <f t="shared" si="709"/>
        <v>50009</v>
      </c>
      <c r="G6708">
        <f t="shared" si="712"/>
        <v>706</v>
      </c>
      <c r="H6708" t="str">
        <f t="shared" si="710"/>
        <v>{"ItemId":50009,"Num":706}</v>
      </c>
      <c r="J6708" s="7">
        <v>704</v>
      </c>
      <c r="K6708" s="8">
        <f t="shared" si="706"/>
        <v>70</v>
      </c>
      <c r="L6708" s="9">
        <f t="shared" si="707"/>
        <v>4</v>
      </c>
      <c r="M6708" s="10">
        <f t="shared" si="708"/>
        <v>25234</v>
      </c>
    </row>
    <row r="6709" ht="15" spans="1:13">
      <c r="A6709">
        <v>16705</v>
      </c>
      <c r="B6709" t="s">
        <v>31</v>
      </c>
      <c r="C6709" t="s">
        <v>32</v>
      </c>
      <c r="D6709">
        <f t="shared" si="711"/>
        <v>705</v>
      </c>
      <c r="E6709" t="s">
        <v>38</v>
      </c>
      <c r="F6709">
        <f t="shared" si="709"/>
        <v>50009</v>
      </c>
      <c r="G6709">
        <f t="shared" si="712"/>
        <v>707</v>
      </c>
      <c r="H6709" t="str">
        <f t="shared" si="710"/>
        <v>{"ItemId":50009,"Num":707}</v>
      </c>
      <c r="J6709" s="7">
        <v>705</v>
      </c>
      <c r="K6709" s="8">
        <f t="shared" si="706"/>
        <v>70</v>
      </c>
      <c r="L6709" s="9">
        <f t="shared" si="707"/>
        <v>5</v>
      </c>
      <c r="M6709" s="10">
        <f t="shared" si="708"/>
        <v>25305</v>
      </c>
    </row>
    <row r="6710" ht="15" spans="1:13">
      <c r="A6710">
        <v>16706</v>
      </c>
      <c r="B6710" t="s">
        <v>31</v>
      </c>
      <c r="C6710" t="s">
        <v>32</v>
      </c>
      <c r="D6710">
        <f t="shared" si="711"/>
        <v>706</v>
      </c>
      <c r="E6710" t="s">
        <v>38</v>
      </c>
      <c r="F6710">
        <f t="shared" si="709"/>
        <v>50009</v>
      </c>
      <c r="G6710">
        <f t="shared" si="712"/>
        <v>708</v>
      </c>
      <c r="H6710" t="str">
        <f t="shared" si="710"/>
        <v>{"ItemId":50009,"Num":708}</v>
      </c>
      <c r="J6710" s="7">
        <v>706</v>
      </c>
      <c r="K6710" s="8">
        <f t="shared" ref="K6710:K6773" si="713">INT((J6710-1)/10)</f>
        <v>70</v>
      </c>
      <c r="L6710" s="9">
        <f t="shared" ref="L6710:L6773" si="714">J6710-10*K6710</f>
        <v>6</v>
      </c>
      <c r="M6710" s="10">
        <f t="shared" ref="M6710:M6773" si="715">$O$6+$O$7+5*K6710*(K6710+1)+L6710*(K6710+1)</f>
        <v>25376</v>
      </c>
    </row>
    <row r="6711" ht="15" spans="1:13">
      <c r="A6711">
        <v>16707</v>
      </c>
      <c r="B6711" t="s">
        <v>31</v>
      </c>
      <c r="C6711" t="s">
        <v>32</v>
      </c>
      <c r="D6711">
        <f t="shared" si="711"/>
        <v>707</v>
      </c>
      <c r="E6711" t="s">
        <v>38</v>
      </c>
      <c r="F6711">
        <f t="shared" si="709"/>
        <v>50009</v>
      </c>
      <c r="G6711">
        <f t="shared" si="712"/>
        <v>709</v>
      </c>
      <c r="H6711" t="str">
        <f t="shared" si="710"/>
        <v>{"ItemId":50009,"Num":709}</v>
      </c>
      <c r="J6711" s="7">
        <v>707</v>
      </c>
      <c r="K6711" s="8">
        <f t="shared" si="713"/>
        <v>70</v>
      </c>
      <c r="L6711" s="9">
        <f t="shared" si="714"/>
        <v>7</v>
      </c>
      <c r="M6711" s="10">
        <f t="shared" si="715"/>
        <v>25447</v>
      </c>
    </row>
    <row r="6712" ht="15" spans="1:13">
      <c r="A6712">
        <v>16708</v>
      </c>
      <c r="B6712" t="s">
        <v>31</v>
      </c>
      <c r="C6712" t="s">
        <v>32</v>
      </c>
      <c r="D6712">
        <f t="shared" si="711"/>
        <v>708</v>
      </c>
      <c r="E6712" t="s">
        <v>38</v>
      </c>
      <c r="F6712">
        <f t="shared" si="709"/>
        <v>50009</v>
      </c>
      <c r="G6712">
        <f t="shared" si="712"/>
        <v>710</v>
      </c>
      <c r="H6712" t="str">
        <f t="shared" si="710"/>
        <v>{"ItemId":50009,"Num":710}</v>
      </c>
      <c r="J6712" s="7">
        <v>708</v>
      </c>
      <c r="K6712" s="8">
        <f t="shared" si="713"/>
        <v>70</v>
      </c>
      <c r="L6712" s="9">
        <f t="shared" si="714"/>
        <v>8</v>
      </c>
      <c r="M6712" s="10">
        <f t="shared" si="715"/>
        <v>25518</v>
      </c>
    </row>
    <row r="6713" ht="15" spans="1:13">
      <c r="A6713">
        <v>16709</v>
      </c>
      <c r="B6713" t="s">
        <v>31</v>
      </c>
      <c r="C6713" t="s">
        <v>32</v>
      </c>
      <c r="D6713">
        <f t="shared" si="711"/>
        <v>709</v>
      </c>
      <c r="E6713" t="s">
        <v>38</v>
      </c>
      <c r="F6713">
        <f t="shared" si="709"/>
        <v>50009</v>
      </c>
      <c r="G6713">
        <f t="shared" si="712"/>
        <v>711</v>
      </c>
      <c r="H6713" t="str">
        <f t="shared" si="710"/>
        <v>{"ItemId":50009,"Num":711}</v>
      </c>
      <c r="J6713" s="7">
        <v>709</v>
      </c>
      <c r="K6713" s="8">
        <f t="shared" si="713"/>
        <v>70</v>
      </c>
      <c r="L6713" s="9">
        <f t="shared" si="714"/>
        <v>9</v>
      </c>
      <c r="M6713" s="10">
        <f t="shared" si="715"/>
        <v>25589</v>
      </c>
    </row>
    <row r="6714" ht="15" spans="1:13">
      <c r="A6714">
        <v>16710</v>
      </c>
      <c r="B6714" t="s">
        <v>31</v>
      </c>
      <c r="C6714" t="s">
        <v>32</v>
      </c>
      <c r="D6714">
        <f t="shared" si="711"/>
        <v>710</v>
      </c>
      <c r="E6714" t="s">
        <v>38</v>
      </c>
      <c r="F6714">
        <f t="shared" si="709"/>
        <v>50009</v>
      </c>
      <c r="G6714">
        <f t="shared" si="712"/>
        <v>712</v>
      </c>
      <c r="H6714" t="str">
        <f t="shared" si="710"/>
        <v>{"ItemId":50009,"Num":712}</v>
      </c>
      <c r="J6714" s="7">
        <v>710</v>
      </c>
      <c r="K6714" s="8">
        <f t="shared" si="713"/>
        <v>70</v>
      </c>
      <c r="L6714" s="9">
        <f t="shared" si="714"/>
        <v>10</v>
      </c>
      <c r="M6714" s="10">
        <f t="shared" si="715"/>
        <v>25660</v>
      </c>
    </row>
    <row r="6715" ht="15" spans="1:13">
      <c r="A6715">
        <v>16711</v>
      </c>
      <c r="B6715" t="s">
        <v>31</v>
      </c>
      <c r="C6715" t="s">
        <v>32</v>
      </c>
      <c r="D6715">
        <f t="shared" si="711"/>
        <v>711</v>
      </c>
      <c r="E6715" t="s">
        <v>38</v>
      </c>
      <c r="F6715">
        <f t="shared" si="709"/>
        <v>50009</v>
      </c>
      <c r="G6715">
        <f t="shared" si="712"/>
        <v>713</v>
      </c>
      <c r="H6715" t="str">
        <f t="shared" si="710"/>
        <v>{"ItemId":50009,"Num":713}</v>
      </c>
      <c r="J6715" s="7">
        <v>711</v>
      </c>
      <c r="K6715" s="8">
        <f t="shared" si="713"/>
        <v>71</v>
      </c>
      <c r="L6715" s="9">
        <f t="shared" si="714"/>
        <v>1</v>
      </c>
      <c r="M6715" s="10">
        <f t="shared" si="715"/>
        <v>25732</v>
      </c>
    </row>
    <row r="6716" ht="15" spans="1:13">
      <c r="A6716">
        <v>16712</v>
      </c>
      <c r="B6716" t="s">
        <v>31</v>
      </c>
      <c r="C6716" t="s">
        <v>32</v>
      </c>
      <c r="D6716">
        <f t="shared" si="711"/>
        <v>712</v>
      </c>
      <c r="E6716" t="s">
        <v>38</v>
      </c>
      <c r="F6716">
        <f t="shared" si="709"/>
        <v>50009</v>
      </c>
      <c r="G6716">
        <f t="shared" si="712"/>
        <v>714</v>
      </c>
      <c r="H6716" t="str">
        <f t="shared" si="710"/>
        <v>{"ItemId":50009,"Num":714}</v>
      </c>
      <c r="J6716" s="7">
        <v>712</v>
      </c>
      <c r="K6716" s="8">
        <f t="shared" si="713"/>
        <v>71</v>
      </c>
      <c r="L6716" s="9">
        <f t="shared" si="714"/>
        <v>2</v>
      </c>
      <c r="M6716" s="10">
        <f t="shared" si="715"/>
        <v>25804</v>
      </c>
    </row>
    <row r="6717" ht="15" spans="1:13">
      <c r="A6717">
        <v>16713</v>
      </c>
      <c r="B6717" t="s">
        <v>31</v>
      </c>
      <c r="C6717" t="s">
        <v>32</v>
      </c>
      <c r="D6717">
        <f t="shared" si="711"/>
        <v>713</v>
      </c>
      <c r="E6717" t="s">
        <v>38</v>
      </c>
      <c r="F6717">
        <f t="shared" si="709"/>
        <v>50009</v>
      </c>
      <c r="G6717">
        <f t="shared" si="712"/>
        <v>715</v>
      </c>
      <c r="H6717" t="str">
        <f t="shared" si="710"/>
        <v>{"ItemId":50009,"Num":715}</v>
      </c>
      <c r="J6717" s="7">
        <v>713</v>
      </c>
      <c r="K6717" s="8">
        <f t="shared" si="713"/>
        <v>71</v>
      </c>
      <c r="L6717" s="9">
        <f t="shared" si="714"/>
        <v>3</v>
      </c>
      <c r="M6717" s="10">
        <f t="shared" si="715"/>
        <v>25876</v>
      </c>
    </row>
    <row r="6718" ht="15" spans="1:13">
      <c r="A6718">
        <v>16714</v>
      </c>
      <c r="B6718" t="s">
        <v>31</v>
      </c>
      <c r="C6718" t="s">
        <v>32</v>
      </c>
      <c r="D6718">
        <f t="shared" si="711"/>
        <v>714</v>
      </c>
      <c r="E6718" t="s">
        <v>38</v>
      </c>
      <c r="F6718">
        <f t="shared" si="709"/>
        <v>50009</v>
      </c>
      <c r="G6718">
        <f t="shared" si="712"/>
        <v>716</v>
      </c>
      <c r="H6718" t="str">
        <f t="shared" si="710"/>
        <v>{"ItemId":50009,"Num":716}</v>
      </c>
      <c r="J6718" s="7">
        <v>714</v>
      </c>
      <c r="K6718" s="8">
        <f t="shared" si="713"/>
        <v>71</v>
      </c>
      <c r="L6718" s="9">
        <f t="shared" si="714"/>
        <v>4</v>
      </c>
      <c r="M6718" s="10">
        <f t="shared" si="715"/>
        <v>25948</v>
      </c>
    </row>
    <row r="6719" ht="15" spans="1:13">
      <c r="A6719">
        <v>16715</v>
      </c>
      <c r="B6719" t="s">
        <v>31</v>
      </c>
      <c r="C6719" t="s">
        <v>32</v>
      </c>
      <c r="D6719">
        <f t="shared" si="711"/>
        <v>715</v>
      </c>
      <c r="E6719" t="s">
        <v>38</v>
      </c>
      <c r="F6719">
        <f t="shared" si="709"/>
        <v>50009</v>
      </c>
      <c r="G6719">
        <f t="shared" si="712"/>
        <v>717</v>
      </c>
      <c r="H6719" t="str">
        <f t="shared" si="710"/>
        <v>{"ItemId":50009,"Num":717}</v>
      </c>
      <c r="J6719" s="7">
        <v>715</v>
      </c>
      <c r="K6719" s="8">
        <f t="shared" si="713"/>
        <v>71</v>
      </c>
      <c r="L6719" s="9">
        <f t="shared" si="714"/>
        <v>5</v>
      </c>
      <c r="M6719" s="10">
        <f t="shared" si="715"/>
        <v>26020</v>
      </c>
    </row>
    <row r="6720" ht="15" spans="1:13">
      <c r="A6720">
        <v>16716</v>
      </c>
      <c r="B6720" t="s">
        <v>31</v>
      </c>
      <c r="C6720" t="s">
        <v>32</v>
      </c>
      <c r="D6720">
        <f t="shared" si="711"/>
        <v>716</v>
      </c>
      <c r="E6720" t="s">
        <v>38</v>
      </c>
      <c r="F6720">
        <f t="shared" si="709"/>
        <v>50009</v>
      </c>
      <c r="G6720">
        <f t="shared" si="712"/>
        <v>718</v>
      </c>
      <c r="H6720" t="str">
        <f t="shared" si="710"/>
        <v>{"ItemId":50009,"Num":718}</v>
      </c>
      <c r="J6720" s="7">
        <v>716</v>
      </c>
      <c r="K6720" s="8">
        <f t="shared" si="713"/>
        <v>71</v>
      </c>
      <c r="L6720" s="9">
        <f t="shared" si="714"/>
        <v>6</v>
      </c>
      <c r="M6720" s="10">
        <f t="shared" si="715"/>
        <v>26092</v>
      </c>
    </row>
    <row r="6721" ht="15" spans="1:13">
      <c r="A6721">
        <v>16717</v>
      </c>
      <c r="B6721" t="s">
        <v>31</v>
      </c>
      <c r="C6721" t="s">
        <v>32</v>
      </c>
      <c r="D6721">
        <f t="shared" si="711"/>
        <v>717</v>
      </c>
      <c r="E6721" t="s">
        <v>38</v>
      </c>
      <c r="F6721">
        <f t="shared" si="709"/>
        <v>50009</v>
      </c>
      <c r="G6721">
        <f t="shared" si="712"/>
        <v>719</v>
      </c>
      <c r="H6721" t="str">
        <f t="shared" si="710"/>
        <v>{"ItemId":50009,"Num":719}</v>
      </c>
      <c r="J6721" s="7">
        <v>717</v>
      </c>
      <c r="K6721" s="8">
        <f t="shared" si="713"/>
        <v>71</v>
      </c>
      <c r="L6721" s="9">
        <f t="shared" si="714"/>
        <v>7</v>
      </c>
      <c r="M6721" s="10">
        <f t="shared" si="715"/>
        <v>26164</v>
      </c>
    </row>
    <row r="6722" ht="15" spans="1:13">
      <c r="A6722">
        <v>16718</v>
      </c>
      <c r="B6722" t="s">
        <v>31</v>
      </c>
      <c r="C6722" t="s">
        <v>32</v>
      </c>
      <c r="D6722">
        <f t="shared" si="711"/>
        <v>718</v>
      </c>
      <c r="E6722" t="s">
        <v>38</v>
      </c>
      <c r="F6722">
        <f t="shared" si="709"/>
        <v>50009</v>
      </c>
      <c r="G6722">
        <f t="shared" si="712"/>
        <v>720</v>
      </c>
      <c r="H6722" t="str">
        <f t="shared" si="710"/>
        <v>{"ItemId":50009,"Num":720}</v>
      </c>
      <c r="J6722" s="7">
        <v>718</v>
      </c>
      <c r="K6722" s="8">
        <f t="shared" si="713"/>
        <v>71</v>
      </c>
      <c r="L6722" s="9">
        <f t="shared" si="714"/>
        <v>8</v>
      </c>
      <c r="M6722" s="10">
        <f t="shared" si="715"/>
        <v>26236</v>
      </c>
    </row>
    <row r="6723" ht="15" spans="1:13">
      <c r="A6723">
        <v>16719</v>
      </c>
      <c r="B6723" t="s">
        <v>31</v>
      </c>
      <c r="C6723" t="s">
        <v>32</v>
      </c>
      <c r="D6723">
        <f t="shared" si="711"/>
        <v>719</v>
      </c>
      <c r="E6723" t="s">
        <v>38</v>
      </c>
      <c r="F6723">
        <f t="shared" si="709"/>
        <v>50009</v>
      </c>
      <c r="G6723">
        <f t="shared" si="712"/>
        <v>721</v>
      </c>
      <c r="H6723" t="str">
        <f t="shared" si="710"/>
        <v>{"ItemId":50009,"Num":721}</v>
      </c>
      <c r="J6723" s="7">
        <v>719</v>
      </c>
      <c r="K6723" s="8">
        <f t="shared" si="713"/>
        <v>71</v>
      </c>
      <c r="L6723" s="9">
        <f t="shared" si="714"/>
        <v>9</v>
      </c>
      <c r="M6723" s="10">
        <f t="shared" si="715"/>
        <v>26308</v>
      </c>
    </row>
    <row r="6724" ht="15" spans="1:13">
      <c r="A6724">
        <v>16720</v>
      </c>
      <c r="B6724" t="s">
        <v>31</v>
      </c>
      <c r="C6724" t="s">
        <v>32</v>
      </c>
      <c r="D6724">
        <f t="shared" si="711"/>
        <v>720</v>
      </c>
      <c r="E6724" t="s">
        <v>38</v>
      </c>
      <c r="F6724">
        <f t="shared" si="709"/>
        <v>50009</v>
      </c>
      <c r="G6724">
        <f t="shared" si="712"/>
        <v>722</v>
      </c>
      <c r="H6724" t="str">
        <f t="shared" si="710"/>
        <v>{"ItemId":50009,"Num":722}</v>
      </c>
      <c r="J6724" s="7">
        <v>720</v>
      </c>
      <c r="K6724" s="8">
        <f t="shared" si="713"/>
        <v>71</v>
      </c>
      <c r="L6724" s="9">
        <f t="shared" si="714"/>
        <v>10</v>
      </c>
      <c r="M6724" s="10">
        <f t="shared" si="715"/>
        <v>26380</v>
      </c>
    </row>
    <row r="6725" ht="15" spans="1:13">
      <c r="A6725">
        <v>16721</v>
      </c>
      <c r="B6725" t="s">
        <v>31</v>
      </c>
      <c r="C6725" t="s">
        <v>32</v>
      </c>
      <c r="D6725">
        <f t="shared" si="711"/>
        <v>721</v>
      </c>
      <c r="E6725" t="s">
        <v>38</v>
      </c>
      <c r="F6725">
        <f t="shared" si="709"/>
        <v>50009</v>
      </c>
      <c r="G6725">
        <f t="shared" si="712"/>
        <v>723</v>
      </c>
      <c r="H6725" t="str">
        <f t="shared" si="710"/>
        <v>{"ItemId":50009,"Num":723}</v>
      </c>
      <c r="J6725" s="7">
        <v>721</v>
      </c>
      <c r="K6725" s="8">
        <f t="shared" si="713"/>
        <v>72</v>
      </c>
      <c r="L6725" s="9">
        <f t="shared" si="714"/>
        <v>1</v>
      </c>
      <c r="M6725" s="10">
        <f t="shared" si="715"/>
        <v>26453</v>
      </c>
    </row>
    <row r="6726" ht="15" spans="1:13">
      <c r="A6726">
        <v>16722</v>
      </c>
      <c r="B6726" t="s">
        <v>31</v>
      </c>
      <c r="C6726" t="s">
        <v>32</v>
      </c>
      <c r="D6726">
        <f t="shared" si="711"/>
        <v>722</v>
      </c>
      <c r="E6726" t="s">
        <v>38</v>
      </c>
      <c r="F6726">
        <f t="shared" ref="F6726:F6789" si="716">VLOOKUP(E6726,$U$1:$V$1,2,FALSE)</f>
        <v>50009</v>
      </c>
      <c r="G6726">
        <f t="shared" si="712"/>
        <v>724</v>
      </c>
      <c r="H6726" t="str">
        <f t="shared" ref="H6726:H6789" si="717">$F$3&amp;F6726&amp;$G$3&amp;G6726&amp;$H$3</f>
        <v>{"ItemId":50009,"Num":724}</v>
      </c>
      <c r="J6726" s="7">
        <v>722</v>
      </c>
      <c r="K6726" s="8">
        <f t="shared" si="713"/>
        <v>72</v>
      </c>
      <c r="L6726" s="9">
        <f t="shared" si="714"/>
        <v>2</v>
      </c>
      <c r="M6726" s="10">
        <f t="shared" si="715"/>
        <v>26526</v>
      </c>
    </row>
    <row r="6727" ht="15" spans="1:13">
      <c r="A6727">
        <v>16723</v>
      </c>
      <c r="B6727" t="s">
        <v>31</v>
      </c>
      <c r="C6727" t="s">
        <v>32</v>
      </c>
      <c r="D6727">
        <f t="shared" si="711"/>
        <v>723</v>
      </c>
      <c r="E6727" t="s">
        <v>38</v>
      </c>
      <c r="F6727">
        <f t="shared" si="716"/>
        <v>50009</v>
      </c>
      <c r="G6727">
        <f t="shared" si="712"/>
        <v>725</v>
      </c>
      <c r="H6727" t="str">
        <f t="shared" si="717"/>
        <v>{"ItemId":50009,"Num":725}</v>
      </c>
      <c r="J6727" s="7">
        <v>723</v>
      </c>
      <c r="K6727" s="8">
        <f t="shared" si="713"/>
        <v>72</v>
      </c>
      <c r="L6727" s="9">
        <f t="shared" si="714"/>
        <v>3</v>
      </c>
      <c r="M6727" s="10">
        <f t="shared" si="715"/>
        <v>26599</v>
      </c>
    </row>
    <row r="6728" ht="15" spans="1:13">
      <c r="A6728">
        <v>16724</v>
      </c>
      <c r="B6728" t="s">
        <v>31</v>
      </c>
      <c r="C6728" t="s">
        <v>32</v>
      </c>
      <c r="D6728">
        <f t="shared" si="711"/>
        <v>724</v>
      </c>
      <c r="E6728" t="s">
        <v>38</v>
      </c>
      <c r="F6728">
        <f t="shared" si="716"/>
        <v>50009</v>
      </c>
      <c r="G6728">
        <f t="shared" si="712"/>
        <v>726</v>
      </c>
      <c r="H6728" t="str">
        <f t="shared" si="717"/>
        <v>{"ItemId":50009,"Num":726}</v>
      </c>
      <c r="J6728" s="7">
        <v>724</v>
      </c>
      <c r="K6728" s="8">
        <f t="shared" si="713"/>
        <v>72</v>
      </c>
      <c r="L6728" s="9">
        <f t="shared" si="714"/>
        <v>4</v>
      </c>
      <c r="M6728" s="10">
        <f t="shared" si="715"/>
        <v>26672</v>
      </c>
    </row>
    <row r="6729" ht="15" spans="1:13">
      <c r="A6729">
        <v>16725</v>
      </c>
      <c r="B6729" t="s">
        <v>31</v>
      </c>
      <c r="C6729" t="s">
        <v>32</v>
      </c>
      <c r="D6729">
        <f t="shared" si="711"/>
        <v>725</v>
      </c>
      <c r="E6729" t="s">
        <v>38</v>
      </c>
      <c r="F6729">
        <f t="shared" si="716"/>
        <v>50009</v>
      </c>
      <c r="G6729">
        <f t="shared" si="712"/>
        <v>727</v>
      </c>
      <c r="H6729" t="str">
        <f t="shared" si="717"/>
        <v>{"ItemId":50009,"Num":727}</v>
      </c>
      <c r="J6729" s="7">
        <v>725</v>
      </c>
      <c r="K6729" s="8">
        <f t="shared" si="713"/>
        <v>72</v>
      </c>
      <c r="L6729" s="9">
        <f t="shared" si="714"/>
        <v>5</v>
      </c>
      <c r="M6729" s="10">
        <f t="shared" si="715"/>
        <v>26745</v>
      </c>
    </row>
    <row r="6730" ht="15" spans="1:13">
      <c r="A6730">
        <v>16726</v>
      </c>
      <c r="B6730" t="s">
        <v>31</v>
      </c>
      <c r="C6730" t="s">
        <v>32</v>
      </c>
      <c r="D6730">
        <f t="shared" si="711"/>
        <v>726</v>
      </c>
      <c r="E6730" t="s">
        <v>38</v>
      </c>
      <c r="F6730">
        <f t="shared" si="716"/>
        <v>50009</v>
      </c>
      <c r="G6730">
        <f t="shared" si="712"/>
        <v>728</v>
      </c>
      <c r="H6730" t="str">
        <f t="shared" si="717"/>
        <v>{"ItemId":50009,"Num":728}</v>
      </c>
      <c r="J6730" s="7">
        <v>726</v>
      </c>
      <c r="K6730" s="8">
        <f t="shared" si="713"/>
        <v>72</v>
      </c>
      <c r="L6730" s="9">
        <f t="shared" si="714"/>
        <v>6</v>
      </c>
      <c r="M6730" s="10">
        <f t="shared" si="715"/>
        <v>26818</v>
      </c>
    </row>
    <row r="6731" ht="15" spans="1:13">
      <c r="A6731">
        <v>16727</v>
      </c>
      <c r="B6731" t="s">
        <v>31</v>
      </c>
      <c r="C6731" t="s">
        <v>32</v>
      </c>
      <c r="D6731">
        <f t="shared" si="711"/>
        <v>727</v>
      </c>
      <c r="E6731" t="s">
        <v>38</v>
      </c>
      <c r="F6731">
        <f t="shared" si="716"/>
        <v>50009</v>
      </c>
      <c r="G6731">
        <f t="shared" si="712"/>
        <v>729</v>
      </c>
      <c r="H6731" t="str">
        <f t="shared" si="717"/>
        <v>{"ItemId":50009,"Num":729}</v>
      </c>
      <c r="J6731" s="7">
        <v>727</v>
      </c>
      <c r="K6731" s="8">
        <f t="shared" si="713"/>
        <v>72</v>
      </c>
      <c r="L6731" s="9">
        <f t="shared" si="714"/>
        <v>7</v>
      </c>
      <c r="M6731" s="10">
        <f t="shared" si="715"/>
        <v>26891</v>
      </c>
    </row>
    <row r="6732" ht="15" spans="1:13">
      <c r="A6732">
        <v>16728</v>
      </c>
      <c r="B6732" t="s">
        <v>31</v>
      </c>
      <c r="C6732" t="s">
        <v>32</v>
      </c>
      <c r="D6732">
        <f t="shared" si="711"/>
        <v>728</v>
      </c>
      <c r="E6732" t="s">
        <v>38</v>
      </c>
      <c r="F6732">
        <f t="shared" si="716"/>
        <v>50009</v>
      </c>
      <c r="G6732">
        <f t="shared" si="712"/>
        <v>730</v>
      </c>
      <c r="H6732" t="str">
        <f t="shared" si="717"/>
        <v>{"ItemId":50009,"Num":730}</v>
      </c>
      <c r="J6732" s="7">
        <v>728</v>
      </c>
      <c r="K6732" s="8">
        <f t="shared" si="713"/>
        <v>72</v>
      </c>
      <c r="L6732" s="9">
        <f t="shared" si="714"/>
        <v>8</v>
      </c>
      <c r="M6732" s="10">
        <f t="shared" si="715"/>
        <v>26964</v>
      </c>
    </row>
    <row r="6733" ht="15" spans="1:13">
      <c r="A6733">
        <v>16729</v>
      </c>
      <c r="B6733" t="s">
        <v>31</v>
      </c>
      <c r="C6733" t="s">
        <v>32</v>
      </c>
      <c r="D6733">
        <f t="shared" si="711"/>
        <v>729</v>
      </c>
      <c r="E6733" t="s">
        <v>38</v>
      </c>
      <c r="F6733">
        <f t="shared" si="716"/>
        <v>50009</v>
      </c>
      <c r="G6733">
        <f t="shared" si="712"/>
        <v>731</v>
      </c>
      <c r="H6733" t="str">
        <f t="shared" si="717"/>
        <v>{"ItemId":50009,"Num":731}</v>
      </c>
      <c r="J6733" s="7">
        <v>729</v>
      </c>
      <c r="K6733" s="8">
        <f t="shared" si="713"/>
        <v>72</v>
      </c>
      <c r="L6733" s="9">
        <f t="shared" si="714"/>
        <v>9</v>
      </c>
      <c r="M6733" s="10">
        <f t="shared" si="715"/>
        <v>27037</v>
      </c>
    </row>
    <row r="6734" ht="15" spans="1:13">
      <c r="A6734">
        <v>16730</v>
      </c>
      <c r="B6734" t="s">
        <v>31</v>
      </c>
      <c r="C6734" t="s">
        <v>32</v>
      </c>
      <c r="D6734">
        <f t="shared" si="711"/>
        <v>730</v>
      </c>
      <c r="E6734" t="s">
        <v>38</v>
      </c>
      <c r="F6734">
        <f t="shared" si="716"/>
        <v>50009</v>
      </c>
      <c r="G6734">
        <f t="shared" si="712"/>
        <v>732</v>
      </c>
      <c r="H6734" t="str">
        <f t="shared" si="717"/>
        <v>{"ItemId":50009,"Num":732}</v>
      </c>
      <c r="J6734" s="7">
        <v>730</v>
      </c>
      <c r="K6734" s="8">
        <f t="shared" si="713"/>
        <v>72</v>
      </c>
      <c r="L6734" s="9">
        <f t="shared" si="714"/>
        <v>10</v>
      </c>
      <c r="M6734" s="10">
        <f t="shared" si="715"/>
        <v>27110</v>
      </c>
    </row>
    <row r="6735" ht="15" spans="1:13">
      <c r="A6735">
        <v>16731</v>
      </c>
      <c r="B6735" t="s">
        <v>31</v>
      </c>
      <c r="C6735" t="s">
        <v>32</v>
      </c>
      <c r="D6735">
        <f t="shared" si="711"/>
        <v>731</v>
      </c>
      <c r="E6735" t="s">
        <v>38</v>
      </c>
      <c r="F6735">
        <f t="shared" si="716"/>
        <v>50009</v>
      </c>
      <c r="G6735">
        <f t="shared" si="712"/>
        <v>733</v>
      </c>
      <c r="H6735" t="str">
        <f t="shared" si="717"/>
        <v>{"ItemId":50009,"Num":733}</v>
      </c>
      <c r="J6735" s="7">
        <v>731</v>
      </c>
      <c r="K6735" s="8">
        <f t="shared" si="713"/>
        <v>73</v>
      </c>
      <c r="L6735" s="9">
        <f t="shared" si="714"/>
        <v>1</v>
      </c>
      <c r="M6735" s="10">
        <f t="shared" si="715"/>
        <v>27184</v>
      </c>
    </row>
    <row r="6736" ht="15" spans="1:13">
      <c r="A6736">
        <v>16732</v>
      </c>
      <c r="B6736" t="s">
        <v>31</v>
      </c>
      <c r="C6736" t="s">
        <v>32</v>
      </c>
      <c r="D6736">
        <f t="shared" si="711"/>
        <v>732</v>
      </c>
      <c r="E6736" t="s">
        <v>38</v>
      </c>
      <c r="F6736">
        <f t="shared" si="716"/>
        <v>50009</v>
      </c>
      <c r="G6736">
        <f t="shared" si="712"/>
        <v>734</v>
      </c>
      <c r="H6736" t="str">
        <f t="shared" si="717"/>
        <v>{"ItemId":50009,"Num":734}</v>
      </c>
      <c r="J6736" s="7">
        <v>732</v>
      </c>
      <c r="K6736" s="8">
        <f t="shared" si="713"/>
        <v>73</v>
      </c>
      <c r="L6736" s="9">
        <f t="shared" si="714"/>
        <v>2</v>
      </c>
      <c r="M6736" s="10">
        <f t="shared" si="715"/>
        <v>27258</v>
      </c>
    </row>
    <row r="6737" ht="15" spans="1:13">
      <c r="A6737">
        <v>16733</v>
      </c>
      <c r="B6737" t="s">
        <v>31</v>
      </c>
      <c r="C6737" t="s">
        <v>32</v>
      </c>
      <c r="D6737">
        <f t="shared" si="711"/>
        <v>733</v>
      </c>
      <c r="E6737" t="s">
        <v>38</v>
      </c>
      <c r="F6737">
        <f t="shared" si="716"/>
        <v>50009</v>
      </c>
      <c r="G6737">
        <f t="shared" si="712"/>
        <v>735</v>
      </c>
      <c r="H6737" t="str">
        <f t="shared" si="717"/>
        <v>{"ItemId":50009,"Num":735}</v>
      </c>
      <c r="J6737" s="7">
        <v>733</v>
      </c>
      <c r="K6737" s="8">
        <f t="shared" si="713"/>
        <v>73</v>
      </c>
      <c r="L6737" s="9">
        <f t="shared" si="714"/>
        <v>3</v>
      </c>
      <c r="M6737" s="10">
        <f t="shared" si="715"/>
        <v>27332</v>
      </c>
    </row>
    <row r="6738" ht="15" spans="1:13">
      <c r="A6738">
        <v>16734</v>
      </c>
      <c r="B6738" t="s">
        <v>31</v>
      </c>
      <c r="C6738" t="s">
        <v>32</v>
      </c>
      <c r="D6738">
        <f t="shared" si="711"/>
        <v>734</v>
      </c>
      <c r="E6738" t="s">
        <v>38</v>
      </c>
      <c r="F6738">
        <f t="shared" si="716"/>
        <v>50009</v>
      </c>
      <c r="G6738">
        <f t="shared" si="712"/>
        <v>736</v>
      </c>
      <c r="H6738" t="str">
        <f t="shared" si="717"/>
        <v>{"ItemId":50009,"Num":736}</v>
      </c>
      <c r="J6738" s="7">
        <v>734</v>
      </c>
      <c r="K6738" s="8">
        <f t="shared" si="713"/>
        <v>73</v>
      </c>
      <c r="L6738" s="9">
        <f t="shared" si="714"/>
        <v>4</v>
      </c>
      <c r="M6738" s="10">
        <f t="shared" si="715"/>
        <v>27406</v>
      </c>
    </row>
    <row r="6739" ht="15" spans="1:13">
      <c r="A6739">
        <v>16735</v>
      </c>
      <c r="B6739" t="s">
        <v>31</v>
      </c>
      <c r="C6739" t="s">
        <v>32</v>
      </c>
      <c r="D6739">
        <f t="shared" si="711"/>
        <v>735</v>
      </c>
      <c r="E6739" t="s">
        <v>38</v>
      </c>
      <c r="F6739">
        <f t="shared" si="716"/>
        <v>50009</v>
      </c>
      <c r="G6739">
        <f t="shared" si="712"/>
        <v>737</v>
      </c>
      <c r="H6739" t="str">
        <f t="shared" si="717"/>
        <v>{"ItemId":50009,"Num":737}</v>
      </c>
      <c r="J6739" s="7">
        <v>735</v>
      </c>
      <c r="K6739" s="8">
        <f t="shared" si="713"/>
        <v>73</v>
      </c>
      <c r="L6739" s="9">
        <f t="shared" si="714"/>
        <v>5</v>
      </c>
      <c r="M6739" s="10">
        <f t="shared" si="715"/>
        <v>27480</v>
      </c>
    </row>
    <row r="6740" ht="15" spans="1:13">
      <c r="A6740">
        <v>16736</v>
      </c>
      <c r="B6740" t="s">
        <v>31</v>
      </c>
      <c r="C6740" t="s">
        <v>32</v>
      </c>
      <c r="D6740">
        <f t="shared" si="711"/>
        <v>736</v>
      </c>
      <c r="E6740" t="s">
        <v>38</v>
      </c>
      <c r="F6740">
        <f t="shared" si="716"/>
        <v>50009</v>
      </c>
      <c r="G6740">
        <f t="shared" si="712"/>
        <v>738</v>
      </c>
      <c r="H6740" t="str">
        <f t="shared" si="717"/>
        <v>{"ItemId":50009,"Num":738}</v>
      </c>
      <c r="J6740" s="7">
        <v>736</v>
      </c>
      <c r="K6740" s="8">
        <f t="shared" si="713"/>
        <v>73</v>
      </c>
      <c r="L6740" s="9">
        <f t="shared" si="714"/>
        <v>6</v>
      </c>
      <c r="M6740" s="10">
        <f t="shared" si="715"/>
        <v>27554</v>
      </c>
    </row>
    <row r="6741" ht="15" spans="1:13">
      <c r="A6741">
        <v>16737</v>
      </c>
      <c r="B6741" t="s">
        <v>31</v>
      </c>
      <c r="C6741" t="s">
        <v>32</v>
      </c>
      <c r="D6741">
        <f t="shared" si="711"/>
        <v>737</v>
      </c>
      <c r="E6741" t="s">
        <v>38</v>
      </c>
      <c r="F6741">
        <f t="shared" si="716"/>
        <v>50009</v>
      </c>
      <c r="G6741">
        <f t="shared" si="712"/>
        <v>739</v>
      </c>
      <c r="H6741" t="str">
        <f t="shared" si="717"/>
        <v>{"ItemId":50009,"Num":739}</v>
      </c>
      <c r="J6741" s="7">
        <v>737</v>
      </c>
      <c r="K6741" s="8">
        <f t="shared" si="713"/>
        <v>73</v>
      </c>
      <c r="L6741" s="9">
        <f t="shared" si="714"/>
        <v>7</v>
      </c>
      <c r="M6741" s="10">
        <f t="shared" si="715"/>
        <v>27628</v>
      </c>
    </row>
    <row r="6742" ht="15" spans="1:13">
      <c r="A6742">
        <v>16738</v>
      </c>
      <c r="B6742" t="s">
        <v>31</v>
      </c>
      <c r="C6742" t="s">
        <v>32</v>
      </c>
      <c r="D6742">
        <f t="shared" si="711"/>
        <v>738</v>
      </c>
      <c r="E6742" t="s">
        <v>38</v>
      </c>
      <c r="F6742">
        <f t="shared" si="716"/>
        <v>50009</v>
      </c>
      <c r="G6742">
        <f t="shared" si="712"/>
        <v>740</v>
      </c>
      <c r="H6742" t="str">
        <f t="shared" si="717"/>
        <v>{"ItemId":50009,"Num":740}</v>
      </c>
      <c r="J6742" s="7">
        <v>738</v>
      </c>
      <c r="K6742" s="8">
        <f t="shared" si="713"/>
        <v>73</v>
      </c>
      <c r="L6742" s="9">
        <f t="shared" si="714"/>
        <v>8</v>
      </c>
      <c r="M6742" s="10">
        <f t="shared" si="715"/>
        <v>27702</v>
      </c>
    </row>
    <row r="6743" ht="15" spans="1:13">
      <c r="A6743">
        <v>16739</v>
      </c>
      <c r="B6743" t="s">
        <v>31</v>
      </c>
      <c r="C6743" t="s">
        <v>32</v>
      </c>
      <c r="D6743">
        <f t="shared" si="711"/>
        <v>739</v>
      </c>
      <c r="E6743" t="s">
        <v>38</v>
      </c>
      <c r="F6743">
        <f t="shared" si="716"/>
        <v>50009</v>
      </c>
      <c r="G6743">
        <f t="shared" si="712"/>
        <v>741</v>
      </c>
      <c r="H6743" t="str">
        <f t="shared" si="717"/>
        <v>{"ItemId":50009,"Num":741}</v>
      </c>
      <c r="J6743" s="7">
        <v>739</v>
      </c>
      <c r="K6743" s="8">
        <f t="shared" si="713"/>
        <v>73</v>
      </c>
      <c r="L6743" s="9">
        <f t="shared" si="714"/>
        <v>9</v>
      </c>
      <c r="M6743" s="10">
        <f t="shared" si="715"/>
        <v>27776</v>
      </c>
    </row>
    <row r="6744" ht="15" spans="1:13">
      <c r="A6744">
        <v>16740</v>
      </c>
      <c r="B6744" t="s">
        <v>31</v>
      </c>
      <c r="C6744" t="s">
        <v>32</v>
      </c>
      <c r="D6744">
        <f t="shared" si="711"/>
        <v>740</v>
      </c>
      <c r="E6744" t="s">
        <v>38</v>
      </c>
      <c r="F6744">
        <f t="shared" si="716"/>
        <v>50009</v>
      </c>
      <c r="G6744">
        <f t="shared" si="712"/>
        <v>742</v>
      </c>
      <c r="H6744" t="str">
        <f t="shared" si="717"/>
        <v>{"ItemId":50009,"Num":742}</v>
      </c>
      <c r="J6744" s="7">
        <v>740</v>
      </c>
      <c r="K6744" s="8">
        <f t="shared" si="713"/>
        <v>73</v>
      </c>
      <c r="L6744" s="9">
        <f t="shared" si="714"/>
        <v>10</v>
      </c>
      <c r="M6744" s="10">
        <f t="shared" si="715"/>
        <v>27850</v>
      </c>
    </row>
    <row r="6745" ht="15" spans="1:13">
      <c r="A6745">
        <v>16741</v>
      </c>
      <c r="B6745" t="s">
        <v>31</v>
      </c>
      <c r="C6745" t="s">
        <v>32</v>
      </c>
      <c r="D6745">
        <f t="shared" si="711"/>
        <v>741</v>
      </c>
      <c r="E6745" t="s">
        <v>38</v>
      </c>
      <c r="F6745">
        <f t="shared" si="716"/>
        <v>50009</v>
      </c>
      <c r="G6745">
        <f t="shared" si="712"/>
        <v>743</v>
      </c>
      <c r="H6745" t="str">
        <f t="shared" si="717"/>
        <v>{"ItemId":50009,"Num":743}</v>
      </c>
      <c r="J6745" s="7">
        <v>741</v>
      </c>
      <c r="K6745" s="8">
        <f t="shared" si="713"/>
        <v>74</v>
      </c>
      <c r="L6745" s="9">
        <f t="shared" si="714"/>
        <v>1</v>
      </c>
      <c r="M6745" s="10">
        <f t="shared" si="715"/>
        <v>27925</v>
      </c>
    </row>
    <row r="6746" ht="15" spans="1:13">
      <c r="A6746">
        <v>16742</v>
      </c>
      <c r="B6746" t="s">
        <v>31</v>
      </c>
      <c r="C6746" t="s">
        <v>32</v>
      </c>
      <c r="D6746">
        <f t="shared" si="711"/>
        <v>742</v>
      </c>
      <c r="E6746" t="s">
        <v>38</v>
      </c>
      <c r="F6746">
        <f t="shared" si="716"/>
        <v>50009</v>
      </c>
      <c r="G6746">
        <f t="shared" si="712"/>
        <v>744</v>
      </c>
      <c r="H6746" t="str">
        <f t="shared" si="717"/>
        <v>{"ItemId":50009,"Num":744}</v>
      </c>
      <c r="J6746" s="7">
        <v>742</v>
      </c>
      <c r="K6746" s="8">
        <f t="shared" si="713"/>
        <v>74</v>
      </c>
      <c r="L6746" s="9">
        <f t="shared" si="714"/>
        <v>2</v>
      </c>
      <c r="M6746" s="10">
        <f t="shared" si="715"/>
        <v>28000</v>
      </c>
    </row>
    <row r="6747" ht="15" spans="1:13">
      <c r="A6747">
        <v>16743</v>
      </c>
      <c r="B6747" t="s">
        <v>31</v>
      </c>
      <c r="C6747" t="s">
        <v>32</v>
      </c>
      <c r="D6747">
        <f t="shared" si="711"/>
        <v>743</v>
      </c>
      <c r="E6747" t="s">
        <v>38</v>
      </c>
      <c r="F6747">
        <f t="shared" si="716"/>
        <v>50009</v>
      </c>
      <c r="G6747">
        <f t="shared" si="712"/>
        <v>745</v>
      </c>
      <c r="H6747" t="str">
        <f t="shared" si="717"/>
        <v>{"ItemId":50009,"Num":745}</v>
      </c>
      <c r="J6747" s="7">
        <v>743</v>
      </c>
      <c r="K6747" s="8">
        <f t="shared" si="713"/>
        <v>74</v>
      </c>
      <c r="L6747" s="9">
        <f t="shared" si="714"/>
        <v>3</v>
      </c>
      <c r="M6747" s="10">
        <f t="shared" si="715"/>
        <v>28075</v>
      </c>
    </row>
    <row r="6748" ht="15" spans="1:13">
      <c r="A6748">
        <v>16744</v>
      </c>
      <c r="B6748" t="s">
        <v>31</v>
      </c>
      <c r="C6748" t="s">
        <v>32</v>
      </c>
      <c r="D6748">
        <f t="shared" si="711"/>
        <v>744</v>
      </c>
      <c r="E6748" t="s">
        <v>38</v>
      </c>
      <c r="F6748">
        <f t="shared" si="716"/>
        <v>50009</v>
      </c>
      <c r="G6748">
        <f t="shared" si="712"/>
        <v>746</v>
      </c>
      <c r="H6748" t="str">
        <f t="shared" si="717"/>
        <v>{"ItemId":50009,"Num":746}</v>
      </c>
      <c r="J6748" s="7">
        <v>744</v>
      </c>
      <c r="K6748" s="8">
        <f t="shared" si="713"/>
        <v>74</v>
      </c>
      <c r="L6748" s="9">
        <f t="shared" si="714"/>
        <v>4</v>
      </c>
      <c r="M6748" s="10">
        <f t="shared" si="715"/>
        <v>28150</v>
      </c>
    </row>
    <row r="6749" ht="15" spans="1:13">
      <c r="A6749">
        <v>16745</v>
      </c>
      <c r="B6749" t="s">
        <v>31</v>
      </c>
      <c r="C6749" t="s">
        <v>32</v>
      </c>
      <c r="D6749">
        <f t="shared" si="711"/>
        <v>745</v>
      </c>
      <c r="E6749" t="s">
        <v>38</v>
      </c>
      <c r="F6749">
        <f t="shared" si="716"/>
        <v>50009</v>
      </c>
      <c r="G6749">
        <f t="shared" si="712"/>
        <v>747</v>
      </c>
      <c r="H6749" t="str">
        <f t="shared" si="717"/>
        <v>{"ItemId":50009,"Num":747}</v>
      </c>
      <c r="J6749" s="7">
        <v>745</v>
      </c>
      <c r="K6749" s="8">
        <f t="shared" si="713"/>
        <v>74</v>
      </c>
      <c r="L6749" s="9">
        <f t="shared" si="714"/>
        <v>5</v>
      </c>
      <c r="M6749" s="10">
        <f t="shared" si="715"/>
        <v>28225</v>
      </c>
    </row>
    <row r="6750" ht="15" spans="1:13">
      <c r="A6750">
        <v>16746</v>
      </c>
      <c r="B6750" t="s">
        <v>31</v>
      </c>
      <c r="C6750" t="s">
        <v>32</v>
      </c>
      <c r="D6750">
        <f t="shared" si="711"/>
        <v>746</v>
      </c>
      <c r="E6750" t="s">
        <v>38</v>
      </c>
      <c r="F6750">
        <f t="shared" si="716"/>
        <v>50009</v>
      </c>
      <c r="G6750">
        <f t="shared" si="712"/>
        <v>748</v>
      </c>
      <c r="H6750" t="str">
        <f t="shared" si="717"/>
        <v>{"ItemId":50009,"Num":748}</v>
      </c>
      <c r="J6750" s="7">
        <v>746</v>
      </c>
      <c r="K6750" s="8">
        <f t="shared" si="713"/>
        <v>74</v>
      </c>
      <c r="L6750" s="9">
        <f t="shared" si="714"/>
        <v>6</v>
      </c>
      <c r="M6750" s="10">
        <f t="shared" si="715"/>
        <v>28300</v>
      </c>
    </row>
    <row r="6751" ht="15" spans="1:13">
      <c r="A6751">
        <v>16747</v>
      </c>
      <c r="B6751" t="s">
        <v>31</v>
      </c>
      <c r="C6751" t="s">
        <v>32</v>
      </c>
      <c r="D6751">
        <f t="shared" si="711"/>
        <v>747</v>
      </c>
      <c r="E6751" t="s">
        <v>38</v>
      </c>
      <c r="F6751">
        <f t="shared" si="716"/>
        <v>50009</v>
      </c>
      <c r="G6751">
        <f t="shared" si="712"/>
        <v>749</v>
      </c>
      <c r="H6751" t="str">
        <f t="shared" si="717"/>
        <v>{"ItemId":50009,"Num":749}</v>
      </c>
      <c r="J6751" s="7">
        <v>747</v>
      </c>
      <c r="K6751" s="8">
        <f t="shared" si="713"/>
        <v>74</v>
      </c>
      <c r="L6751" s="9">
        <f t="shared" si="714"/>
        <v>7</v>
      </c>
      <c r="M6751" s="10">
        <f t="shared" si="715"/>
        <v>28375</v>
      </c>
    </row>
    <row r="6752" ht="15" spans="1:13">
      <c r="A6752">
        <v>16748</v>
      </c>
      <c r="B6752" t="s">
        <v>31</v>
      </c>
      <c r="C6752" t="s">
        <v>32</v>
      </c>
      <c r="D6752">
        <f t="shared" si="711"/>
        <v>748</v>
      </c>
      <c r="E6752" t="s">
        <v>38</v>
      </c>
      <c r="F6752">
        <f t="shared" si="716"/>
        <v>50009</v>
      </c>
      <c r="G6752">
        <f t="shared" si="712"/>
        <v>750</v>
      </c>
      <c r="H6752" t="str">
        <f t="shared" si="717"/>
        <v>{"ItemId":50009,"Num":750}</v>
      </c>
      <c r="J6752" s="7">
        <v>748</v>
      </c>
      <c r="K6752" s="8">
        <f t="shared" si="713"/>
        <v>74</v>
      </c>
      <c r="L6752" s="9">
        <f t="shared" si="714"/>
        <v>8</v>
      </c>
      <c r="M6752" s="10">
        <f t="shared" si="715"/>
        <v>28450</v>
      </c>
    </row>
    <row r="6753" ht="15" spans="1:13">
      <c r="A6753">
        <v>16749</v>
      </c>
      <c r="B6753" t="s">
        <v>31</v>
      </c>
      <c r="C6753" t="s">
        <v>32</v>
      </c>
      <c r="D6753">
        <f t="shared" si="711"/>
        <v>749</v>
      </c>
      <c r="E6753" t="s">
        <v>38</v>
      </c>
      <c r="F6753">
        <f t="shared" si="716"/>
        <v>50009</v>
      </c>
      <c r="G6753">
        <f t="shared" si="712"/>
        <v>751</v>
      </c>
      <c r="H6753" t="str">
        <f t="shared" si="717"/>
        <v>{"ItemId":50009,"Num":751}</v>
      </c>
      <c r="J6753" s="7">
        <v>749</v>
      </c>
      <c r="K6753" s="8">
        <f t="shared" si="713"/>
        <v>74</v>
      </c>
      <c r="L6753" s="9">
        <f t="shared" si="714"/>
        <v>9</v>
      </c>
      <c r="M6753" s="10">
        <f t="shared" si="715"/>
        <v>28525</v>
      </c>
    </row>
    <row r="6754" ht="15" spans="1:13">
      <c r="A6754">
        <v>16750</v>
      </c>
      <c r="B6754" t="s">
        <v>31</v>
      </c>
      <c r="C6754" t="s">
        <v>32</v>
      </c>
      <c r="D6754">
        <f t="shared" si="711"/>
        <v>750</v>
      </c>
      <c r="E6754" t="s">
        <v>38</v>
      </c>
      <c r="F6754">
        <f t="shared" si="716"/>
        <v>50009</v>
      </c>
      <c r="G6754">
        <f t="shared" si="712"/>
        <v>752</v>
      </c>
      <c r="H6754" t="str">
        <f t="shared" si="717"/>
        <v>{"ItemId":50009,"Num":752}</v>
      </c>
      <c r="J6754" s="7">
        <v>750</v>
      </c>
      <c r="K6754" s="8">
        <f t="shared" si="713"/>
        <v>74</v>
      </c>
      <c r="L6754" s="9">
        <f t="shared" si="714"/>
        <v>10</v>
      </c>
      <c r="M6754" s="10">
        <f t="shared" si="715"/>
        <v>28600</v>
      </c>
    </row>
    <row r="6755" ht="15" spans="1:13">
      <c r="A6755">
        <v>16751</v>
      </c>
      <c r="B6755" t="s">
        <v>31</v>
      </c>
      <c r="C6755" t="s">
        <v>32</v>
      </c>
      <c r="D6755">
        <f t="shared" si="711"/>
        <v>751</v>
      </c>
      <c r="E6755" t="s">
        <v>38</v>
      </c>
      <c r="F6755">
        <f t="shared" si="716"/>
        <v>50009</v>
      </c>
      <c r="G6755">
        <f t="shared" si="712"/>
        <v>753</v>
      </c>
      <c r="H6755" t="str">
        <f t="shared" si="717"/>
        <v>{"ItemId":50009,"Num":753}</v>
      </c>
      <c r="J6755" s="7">
        <v>751</v>
      </c>
      <c r="K6755" s="8">
        <f t="shared" si="713"/>
        <v>75</v>
      </c>
      <c r="L6755" s="9">
        <f t="shared" si="714"/>
        <v>1</v>
      </c>
      <c r="M6755" s="10">
        <f t="shared" si="715"/>
        <v>28676</v>
      </c>
    </row>
    <row r="6756" ht="15" spans="1:13">
      <c r="A6756">
        <v>16752</v>
      </c>
      <c r="B6756" t="s">
        <v>31</v>
      </c>
      <c r="C6756" t="s">
        <v>32</v>
      </c>
      <c r="D6756">
        <f t="shared" si="711"/>
        <v>752</v>
      </c>
      <c r="E6756" t="s">
        <v>38</v>
      </c>
      <c r="F6756">
        <f t="shared" si="716"/>
        <v>50009</v>
      </c>
      <c r="G6756">
        <f t="shared" si="712"/>
        <v>754</v>
      </c>
      <c r="H6756" t="str">
        <f t="shared" si="717"/>
        <v>{"ItemId":50009,"Num":754}</v>
      </c>
      <c r="J6756" s="7">
        <v>752</v>
      </c>
      <c r="K6756" s="8">
        <f t="shared" si="713"/>
        <v>75</v>
      </c>
      <c r="L6756" s="9">
        <f t="shared" si="714"/>
        <v>2</v>
      </c>
      <c r="M6756" s="10">
        <f t="shared" si="715"/>
        <v>28752</v>
      </c>
    </row>
    <row r="6757" ht="15" spans="1:13">
      <c r="A6757">
        <v>16753</v>
      </c>
      <c r="B6757" t="s">
        <v>31</v>
      </c>
      <c r="C6757" t="s">
        <v>32</v>
      </c>
      <c r="D6757">
        <f t="shared" si="711"/>
        <v>753</v>
      </c>
      <c r="E6757" t="s">
        <v>38</v>
      </c>
      <c r="F6757">
        <f t="shared" si="716"/>
        <v>50009</v>
      </c>
      <c r="G6757">
        <f t="shared" si="712"/>
        <v>755</v>
      </c>
      <c r="H6757" t="str">
        <f t="shared" si="717"/>
        <v>{"ItemId":50009,"Num":755}</v>
      </c>
      <c r="J6757" s="7">
        <v>753</v>
      </c>
      <c r="K6757" s="8">
        <f t="shared" si="713"/>
        <v>75</v>
      </c>
      <c r="L6757" s="9">
        <f t="shared" si="714"/>
        <v>3</v>
      </c>
      <c r="M6757" s="10">
        <f t="shared" si="715"/>
        <v>28828</v>
      </c>
    </row>
    <row r="6758" ht="15" spans="1:13">
      <c r="A6758">
        <v>16754</v>
      </c>
      <c r="B6758" t="s">
        <v>31</v>
      </c>
      <c r="C6758" t="s">
        <v>32</v>
      </c>
      <c r="D6758">
        <f t="shared" si="711"/>
        <v>754</v>
      </c>
      <c r="E6758" t="s">
        <v>38</v>
      </c>
      <c r="F6758">
        <f t="shared" si="716"/>
        <v>50009</v>
      </c>
      <c r="G6758">
        <f t="shared" si="712"/>
        <v>756</v>
      </c>
      <c r="H6758" t="str">
        <f t="shared" si="717"/>
        <v>{"ItemId":50009,"Num":756}</v>
      </c>
      <c r="J6758" s="7">
        <v>754</v>
      </c>
      <c r="K6758" s="8">
        <f t="shared" si="713"/>
        <v>75</v>
      </c>
      <c r="L6758" s="9">
        <f t="shared" si="714"/>
        <v>4</v>
      </c>
      <c r="M6758" s="10">
        <f t="shared" si="715"/>
        <v>28904</v>
      </c>
    </row>
    <row r="6759" ht="15" spans="1:13">
      <c r="A6759">
        <v>16755</v>
      </c>
      <c r="B6759" t="s">
        <v>31</v>
      </c>
      <c r="C6759" t="s">
        <v>32</v>
      </c>
      <c r="D6759">
        <f t="shared" si="711"/>
        <v>755</v>
      </c>
      <c r="E6759" t="s">
        <v>38</v>
      </c>
      <c r="F6759">
        <f t="shared" si="716"/>
        <v>50009</v>
      </c>
      <c r="G6759">
        <f t="shared" si="712"/>
        <v>757</v>
      </c>
      <c r="H6759" t="str">
        <f t="shared" si="717"/>
        <v>{"ItemId":50009,"Num":757}</v>
      </c>
      <c r="J6759" s="7">
        <v>755</v>
      </c>
      <c r="K6759" s="8">
        <f t="shared" si="713"/>
        <v>75</v>
      </c>
      <c r="L6759" s="9">
        <f t="shared" si="714"/>
        <v>5</v>
      </c>
      <c r="M6759" s="10">
        <f t="shared" si="715"/>
        <v>28980</v>
      </c>
    </row>
    <row r="6760" ht="15" spans="1:13">
      <c r="A6760">
        <v>16756</v>
      </c>
      <c r="B6760" t="s">
        <v>31</v>
      </c>
      <c r="C6760" t="s">
        <v>32</v>
      </c>
      <c r="D6760">
        <f t="shared" si="711"/>
        <v>756</v>
      </c>
      <c r="E6760" t="s">
        <v>38</v>
      </c>
      <c r="F6760">
        <f t="shared" si="716"/>
        <v>50009</v>
      </c>
      <c r="G6760">
        <f t="shared" si="712"/>
        <v>758</v>
      </c>
      <c r="H6760" t="str">
        <f t="shared" si="717"/>
        <v>{"ItemId":50009,"Num":758}</v>
      </c>
      <c r="J6760" s="7">
        <v>756</v>
      </c>
      <c r="K6760" s="8">
        <f t="shared" si="713"/>
        <v>75</v>
      </c>
      <c r="L6760" s="9">
        <f t="shared" si="714"/>
        <v>6</v>
      </c>
      <c r="M6760" s="10">
        <f t="shared" si="715"/>
        <v>29056</v>
      </c>
    </row>
    <row r="6761" ht="15" spans="1:13">
      <c r="A6761">
        <v>16757</v>
      </c>
      <c r="B6761" t="s">
        <v>31</v>
      </c>
      <c r="C6761" t="s">
        <v>32</v>
      </c>
      <c r="D6761">
        <f t="shared" si="711"/>
        <v>757</v>
      </c>
      <c r="E6761" t="s">
        <v>38</v>
      </c>
      <c r="F6761">
        <f t="shared" si="716"/>
        <v>50009</v>
      </c>
      <c r="G6761">
        <f t="shared" si="712"/>
        <v>759</v>
      </c>
      <c r="H6761" t="str">
        <f t="shared" si="717"/>
        <v>{"ItemId":50009,"Num":759}</v>
      </c>
      <c r="J6761" s="7">
        <v>757</v>
      </c>
      <c r="K6761" s="8">
        <f t="shared" si="713"/>
        <v>75</v>
      </c>
      <c r="L6761" s="9">
        <f t="shared" si="714"/>
        <v>7</v>
      </c>
      <c r="M6761" s="10">
        <f t="shared" si="715"/>
        <v>29132</v>
      </c>
    </row>
    <row r="6762" ht="15" spans="1:13">
      <c r="A6762">
        <v>16758</v>
      </c>
      <c r="B6762" t="s">
        <v>31</v>
      </c>
      <c r="C6762" t="s">
        <v>32</v>
      </c>
      <c r="D6762">
        <f t="shared" si="711"/>
        <v>758</v>
      </c>
      <c r="E6762" t="s">
        <v>38</v>
      </c>
      <c r="F6762">
        <f t="shared" si="716"/>
        <v>50009</v>
      </c>
      <c r="G6762">
        <f t="shared" si="712"/>
        <v>760</v>
      </c>
      <c r="H6762" t="str">
        <f t="shared" si="717"/>
        <v>{"ItemId":50009,"Num":760}</v>
      </c>
      <c r="J6762" s="7">
        <v>758</v>
      </c>
      <c r="K6762" s="8">
        <f t="shared" si="713"/>
        <v>75</v>
      </c>
      <c r="L6762" s="9">
        <f t="shared" si="714"/>
        <v>8</v>
      </c>
      <c r="M6762" s="10">
        <f t="shared" si="715"/>
        <v>29208</v>
      </c>
    </row>
    <row r="6763" ht="15" spans="1:13">
      <c r="A6763">
        <v>16759</v>
      </c>
      <c r="B6763" t="s">
        <v>31</v>
      </c>
      <c r="C6763" t="s">
        <v>32</v>
      </c>
      <c r="D6763">
        <f t="shared" si="711"/>
        <v>759</v>
      </c>
      <c r="E6763" t="s">
        <v>38</v>
      </c>
      <c r="F6763">
        <f t="shared" si="716"/>
        <v>50009</v>
      </c>
      <c r="G6763">
        <f t="shared" si="712"/>
        <v>761</v>
      </c>
      <c r="H6763" t="str">
        <f t="shared" si="717"/>
        <v>{"ItemId":50009,"Num":761}</v>
      </c>
      <c r="J6763" s="7">
        <v>759</v>
      </c>
      <c r="K6763" s="8">
        <f t="shared" si="713"/>
        <v>75</v>
      </c>
      <c r="L6763" s="9">
        <f t="shared" si="714"/>
        <v>9</v>
      </c>
      <c r="M6763" s="10">
        <f t="shared" si="715"/>
        <v>29284</v>
      </c>
    </row>
    <row r="6764" ht="15" spans="1:13">
      <c r="A6764">
        <v>16760</v>
      </c>
      <c r="B6764" t="s">
        <v>31</v>
      </c>
      <c r="C6764" t="s">
        <v>32</v>
      </c>
      <c r="D6764">
        <f t="shared" si="711"/>
        <v>760</v>
      </c>
      <c r="E6764" t="s">
        <v>38</v>
      </c>
      <c r="F6764">
        <f t="shared" si="716"/>
        <v>50009</v>
      </c>
      <c r="G6764">
        <f t="shared" si="712"/>
        <v>762</v>
      </c>
      <c r="H6764" t="str">
        <f t="shared" si="717"/>
        <v>{"ItemId":50009,"Num":762}</v>
      </c>
      <c r="J6764" s="7">
        <v>760</v>
      </c>
      <c r="K6764" s="8">
        <f t="shared" si="713"/>
        <v>75</v>
      </c>
      <c r="L6764" s="9">
        <f t="shared" si="714"/>
        <v>10</v>
      </c>
      <c r="M6764" s="10">
        <f t="shared" si="715"/>
        <v>29360</v>
      </c>
    </row>
    <row r="6765" ht="15" spans="1:13">
      <c r="A6765">
        <v>16761</v>
      </c>
      <c r="B6765" t="s">
        <v>31</v>
      </c>
      <c r="C6765" t="s">
        <v>32</v>
      </c>
      <c r="D6765">
        <f t="shared" ref="D6765:D6828" si="718">D5765</f>
        <v>761</v>
      </c>
      <c r="E6765" t="s">
        <v>38</v>
      </c>
      <c r="F6765">
        <f t="shared" si="716"/>
        <v>50009</v>
      </c>
      <c r="G6765">
        <f t="shared" si="712"/>
        <v>763</v>
      </c>
      <c r="H6765" t="str">
        <f t="shared" si="717"/>
        <v>{"ItemId":50009,"Num":763}</v>
      </c>
      <c r="J6765" s="7">
        <v>761</v>
      </c>
      <c r="K6765" s="8">
        <f t="shared" si="713"/>
        <v>76</v>
      </c>
      <c r="L6765" s="9">
        <f t="shared" si="714"/>
        <v>1</v>
      </c>
      <c r="M6765" s="10">
        <f t="shared" si="715"/>
        <v>29437</v>
      </c>
    </row>
    <row r="6766" ht="15" spans="1:13">
      <c r="A6766">
        <v>16762</v>
      </c>
      <c r="B6766" t="s">
        <v>31</v>
      </c>
      <c r="C6766" t="s">
        <v>32</v>
      </c>
      <c r="D6766">
        <f t="shared" si="718"/>
        <v>762</v>
      </c>
      <c r="E6766" t="s">
        <v>38</v>
      </c>
      <c r="F6766">
        <f t="shared" si="716"/>
        <v>50009</v>
      </c>
      <c r="G6766">
        <f t="shared" ref="G6766:G6829" si="719">G5766</f>
        <v>764</v>
      </c>
      <c r="H6766" t="str">
        <f t="shared" si="717"/>
        <v>{"ItemId":50009,"Num":764}</v>
      </c>
      <c r="J6766" s="7">
        <v>762</v>
      </c>
      <c r="K6766" s="8">
        <f t="shared" si="713"/>
        <v>76</v>
      </c>
      <c r="L6766" s="9">
        <f t="shared" si="714"/>
        <v>2</v>
      </c>
      <c r="M6766" s="10">
        <f t="shared" si="715"/>
        <v>29514</v>
      </c>
    </row>
    <row r="6767" ht="15" spans="1:13">
      <c r="A6767">
        <v>16763</v>
      </c>
      <c r="B6767" t="s">
        <v>31</v>
      </c>
      <c r="C6767" t="s">
        <v>32</v>
      </c>
      <c r="D6767">
        <f t="shared" si="718"/>
        <v>763</v>
      </c>
      <c r="E6767" t="s">
        <v>38</v>
      </c>
      <c r="F6767">
        <f t="shared" si="716"/>
        <v>50009</v>
      </c>
      <c r="G6767">
        <f t="shared" si="719"/>
        <v>765</v>
      </c>
      <c r="H6767" t="str">
        <f t="shared" si="717"/>
        <v>{"ItemId":50009,"Num":765}</v>
      </c>
      <c r="J6767" s="7">
        <v>763</v>
      </c>
      <c r="K6767" s="8">
        <f t="shared" si="713"/>
        <v>76</v>
      </c>
      <c r="L6767" s="9">
        <f t="shared" si="714"/>
        <v>3</v>
      </c>
      <c r="M6767" s="10">
        <f t="shared" si="715"/>
        <v>29591</v>
      </c>
    </row>
    <row r="6768" ht="15" spans="1:13">
      <c r="A6768">
        <v>16764</v>
      </c>
      <c r="B6768" t="s">
        <v>31</v>
      </c>
      <c r="C6768" t="s">
        <v>32</v>
      </c>
      <c r="D6768">
        <f t="shared" si="718"/>
        <v>764</v>
      </c>
      <c r="E6768" t="s">
        <v>38</v>
      </c>
      <c r="F6768">
        <f t="shared" si="716"/>
        <v>50009</v>
      </c>
      <c r="G6768">
        <f t="shared" si="719"/>
        <v>766</v>
      </c>
      <c r="H6768" t="str">
        <f t="shared" si="717"/>
        <v>{"ItemId":50009,"Num":766}</v>
      </c>
      <c r="J6768" s="7">
        <v>764</v>
      </c>
      <c r="K6768" s="8">
        <f t="shared" si="713"/>
        <v>76</v>
      </c>
      <c r="L6768" s="9">
        <f t="shared" si="714"/>
        <v>4</v>
      </c>
      <c r="M6768" s="10">
        <f t="shared" si="715"/>
        <v>29668</v>
      </c>
    </row>
    <row r="6769" ht="15" spans="1:13">
      <c r="A6769">
        <v>16765</v>
      </c>
      <c r="B6769" t="s">
        <v>31</v>
      </c>
      <c r="C6769" t="s">
        <v>32</v>
      </c>
      <c r="D6769">
        <f t="shared" si="718"/>
        <v>765</v>
      </c>
      <c r="E6769" t="s">
        <v>38</v>
      </c>
      <c r="F6769">
        <f t="shared" si="716"/>
        <v>50009</v>
      </c>
      <c r="G6769">
        <f t="shared" si="719"/>
        <v>767</v>
      </c>
      <c r="H6769" t="str">
        <f t="shared" si="717"/>
        <v>{"ItemId":50009,"Num":767}</v>
      </c>
      <c r="J6769" s="7">
        <v>765</v>
      </c>
      <c r="K6769" s="8">
        <f t="shared" si="713"/>
        <v>76</v>
      </c>
      <c r="L6769" s="9">
        <f t="shared" si="714"/>
        <v>5</v>
      </c>
      <c r="M6769" s="10">
        <f t="shared" si="715"/>
        <v>29745</v>
      </c>
    </row>
    <row r="6770" ht="15" spans="1:13">
      <c r="A6770">
        <v>16766</v>
      </c>
      <c r="B6770" t="s">
        <v>31</v>
      </c>
      <c r="C6770" t="s">
        <v>32</v>
      </c>
      <c r="D6770">
        <f t="shared" si="718"/>
        <v>766</v>
      </c>
      <c r="E6770" t="s">
        <v>38</v>
      </c>
      <c r="F6770">
        <f t="shared" si="716"/>
        <v>50009</v>
      </c>
      <c r="G6770">
        <f t="shared" si="719"/>
        <v>768</v>
      </c>
      <c r="H6770" t="str">
        <f t="shared" si="717"/>
        <v>{"ItemId":50009,"Num":768}</v>
      </c>
      <c r="J6770" s="7">
        <v>766</v>
      </c>
      <c r="K6770" s="8">
        <f t="shared" si="713"/>
        <v>76</v>
      </c>
      <c r="L6770" s="9">
        <f t="shared" si="714"/>
        <v>6</v>
      </c>
      <c r="M6770" s="10">
        <f t="shared" si="715"/>
        <v>29822</v>
      </c>
    </row>
    <row r="6771" ht="15" spans="1:13">
      <c r="A6771">
        <v>16767</v>
      </c>
      <c r="B6771" t="s">
        <v>31</v>
      </c>
      <c r="C6771" t="s">
        <v>32</v>
      </c>
      <c r="D6771">
        <f t="shared" si="718"/>
        <v>767</v>
      </c>
      <c r="E6771" t="s">
        <v>38</v>
      </c>
      <c r="F6771">
        <f t="shared" si="716"/>
        <v>50009</v>
      </c>
      <c r="G6771">
        <f t="shared" si="719"/>
        <v>769</v>
      </c>
      <c r="H6771" t="str">
        <f t="shared" si="717"/>
        <v>{"ItemId":50009,"Num":769}</v>
      </c>
      <c r="J6771" s="7">
        <v>767</v>
      </c>
      <c r="K6771" s="8">
        <f t="shared" si="713"/>
        <v>76</v>
      </c>
      <c r="L6771" s="9">
        <f t="shared" si="714"/>
        <v>7</v>
      </c>
      <c r="M6771" s="10">
        <f t="shared" si="715"/>
        <v>29899</v>
      </c>
    </row>
    <row r="6772" ht="15" spans="1:13">
      <c r="A6772">
        <v>16768</v>
      </c>
      <c r="B6772" t="s">
        <v>31</v>
      </c>
      <c r="C6772" t="s">
        <v>32</v>
      </c>
      <c r="D6772">
        <f t="shared" si="718"/>
        <v>768</v>
      </c>
      <c r="E6772" t="s">
        <v>38</v>
      </c>
      <c r="F6772">
        <f t="shared" si="716"/>
        <v>50009</v>
      </c>
      <c r="G6772">
        <f t="shared" si="719"/>
        <v>770</v>
      </c>
      <c r="H6772" t="str">
        <f t="shared" si="717"/>
        <v>{"ItemId":50009,"Num":770}</v>
      </c>
      <c r="J6772" s="7">
        <v>768</v>
      </c>
      <c r="K6772" s="8">
        <f t="shared" si="713"/>
        <v>76</v>
      </c>
      <c r="L6772" s="9">
        <f t="shared" si="714"/>
        <v>8</v>
      </c>
      <c r="M6772" s="10">
        <f t="shared" si="715"/>
        <v>29976</v>
      </c>
    </row>
    <row r="6773" ht="15" spans="1:13">
      <c r="A6773">
        <v>16769</v>
      </c>
      <c r="B6773" t="s">
        <v>31</v>
      </c>
      <c r="C6773" t="s">
        <v>32</v>
      </c>
      <c r="D6773">
        <f t="shared" si="718"/>
        <v>769</v>
      </c>
      <c r="E6773" t="s">
        <v>38</v>
      </c>
      <c r="F6773">
        <f t="shared" si="716"/>
        <v>50009</v>
      </c>
      <c r="G6773">
        <f t="shared" si="719"/>
        <v>771</v>
      </c>
      <c r="H6773" t="str">
        <f t="shared" si="717"/>
        <v>{"ItemId":50009,"Num":771}</v>
      </c>
      <c r="J6773" s="7">
        <v>769</v>
      </c>
      <c r="K6773" s="8">
        <f t="shared" si="713"/>
        <v>76</v>
      </c>
      <c r="L6773" s="9">
        <f t="shared" si="714"/>
        <v>9</v>
      </c>
      <c r="M6773" s="10">
        <f t="shared" si="715"/>
        <v>30053</v>
      </c>
    </row>
    <row r="6774" ht="15" spans="1:13">
      <c r="A6774">
        <v>16770</v>
      </c>
      <c r="B6774" t="s">
        <v>31</v>
      </c>
      <c r="C6774" t="s">
        <v>32</v>
      </c>
      <c r="D6774">
        <f t="shared" si="718"/>
        <v>770</v>
      </c>
      <c r="E6774" t="s">
        <v>38</v>
      </c>
      <c r="F6774">
        <f t="shared" si="716"/>
        <v>50009</v>
      </c>
      <c r="G6774">
        <f t="shared" si="719"/>
        <v>772</v>
      </c>
      <c r="H6774" t="str">
        <f t="shared" si="717"/>
        <v>{"ItemId":50009,"Num":772}</v>
      </c>
      <c r="J6774" s="7">
        <v>770</v>
      </c>
      <c r="K6774" s="8">
        <f t="shared" ref="K6774:K6837" si="720">INT((J6774-1)/10)</f>
        <v>76</v>
      </c>
      <c r="L6774" s="9">
        <f t="shared" ref="L6774:L6837" si="721">J6774-10*K6774</f>
        <v>10</v>
      </c>
      <c r="M6774" s="10">
        <f t="shared" ref="M6774:M6837" si="722">$O$6+$O$7+5*K6774*(K6774+1)+L6774*(K6774+1)</f>
        <v>30130</v>
      </c>
    </row>
    <row r="6775" ht="15" spans="1:13">
      <c r="A6775">
        <v>16771</v>
      </c>
      <c r="B6775" t="s">
        <v>31</v>
      </c>
      <c r="C6775" t="s">
        <v>32</v>
      </c>
      <c r="D6775">
        <f t="shared" si="718"/>
        <v>771</v>
      </c>
      <c r="E6775" t="s">
        <v>38</v>
      </c>
      <c r="F6775">
        <f t="shared" si="716"/>
        <v>50009</v>
      </c>
      <c r="G6775">
        <f t="shared" si="719"/>
        <v>773</v>
      </c>
      <c r="H6775" t="str">
        <f t="shared" si="717"/>
        <v>{"ItemId":50009,"Num":773}</v>
      </c>
      <c r="J6775" s="7">
        <v>771</v>
      </c>
      <c r="K6775" s="8">
        <f t="shared" si="720"/>
        <v>77</v>
      </c>
      <c r="L6775" s="9">
        <f t="shared" si="721"/>
        <v>1</v>
      </c>
      <c r="M6775" s="10">
        <f t="shared" si="722"/>
        <v>30208</v>
      </c>
    </row>
    <row r="6776" ht="15" spans="1:13">
      <c r="A6776">
        <v>16772</v>
      </c>
      <c r="B6776" t="s">
        <v>31</v>
      </c>
      <c r="C6776" t="s">
        <v>32</v>
      </c>
      <c r="D6776">
        <f t="shared" si="718"/>
        <v>772</v>
      </c>
      <c r="E6776" t="s">
        <v>38</v>
      </c>
      <c r="F6776">
        <f t="shared" si="716"/>
        <v>50009</v>
      </c>
      <c r="G6776">
        <f t="shared" si="719"/>
        <v>774</v>
      </c>
      <c r="H6776" t="str">
        <f t="shared" si="717"/>
        <v>{"ItemId":50009,"Num":774}</v>
      </c>
      <c r="J6776" s="7">
        <v>772</v>
      </c>
      <c r="K6776" s="8">
        <f t="shared" si="720"/>
        <v>77</v>
      </c>
      <c r="L6776" s="9">
        <f t="shared" si="721"/>
        <v>2</v>
      </c>
      <c r="M6776" s="10">
        <f t="shared" si="722"/>
        <v>30286</v>
      </c>
    </row>
    <row r="6777" ht="15" spans="1:13">
      <c r="A6777">
        <v>16773</v>
      </c>
      <c r="B6777" t="s">
        <v>31</v>
      </c>
      <c r="C6777" t="s">
        <v>32</v>
      </c>
      <c r="D6777">
        <f t="shared" si="718"/>
        <v>773</v>
      </c>
      <c r="E6777" t="s">
        <v>38</v>
      </c>
      <c r="F6777">
        <f t="shared" si="716"/>
        <v>50009</v>
      </c>
      <c r="G6777">
        <f t="shared" si="719"/>
        <v>775</v>
      </c>
      <c r="H6777" t="str">
        <f t="shared" si="717"/>
        <v>{"ItemId":50009,"Num":775}</v>
      </c>
      <c r="J6777" s="7">
        <v>773</v>
      </c>
      <c r="K6777" s="8">
        <f t="shared" si="720"/>
        <v>77</v>
      </c>
      <c r="L6777" s="9">
        <f t="shared" si="721"/>
        <v>3</v>
      </c>
      <c r="M6777" s="10">
        <f t="shared" si="722"/>
        <v>30364</v>
      </c>
    </row>
    <row r="6778" ht="15" spans="1:13">
      <c r="A6778">
        <v>16774</v>
      </c>
      <c r="B6778" t="s">
        <v>31</v>
      </c>
      <c r="C6778" t="s">
        <v>32</v>
      </c>
      <c r="D6778">
        <f t="shared" si="718"/>
        <v>774</v>
      </c>
      <c r="E6778" t="s">
        <v>38</v>
      </c>
      <c r="F6778">
        <f t="shared" si="716"/>
        <v>50009</v>
      </c>
      <c r="G6778">
        <f t="shared" si="719"/>
        <v>776</v>
      </c>
      <c r="H6778" t="str">
        <f t="shared" si="717"/>
        <v>{"ItemId":50009,"Num":776}</v>
      </c>
      <c r="J6778" s="7">
        <v>774</v>
      </c>
      <c r="K6778" s="8">
        <f t="shared" si="720"/>
        <v>77</v>
      </c>
      <c r="L6778" s="9">
        <f t="shared" si="721"/>
        <v>4</v>
      </c>
      <c r="M6778" s="10">
        <f t="shared" si="722"/>
        <v>30442</v>
      </c>
    </row>
    <row r="6779" ht="15" spans="1:13">
      <c r="A6779">
        <v>16775</v>
      </c>
      <c r="B6779" t="s">
        <v>31</v>
      </c>
      <c r="C6779" t="s">
        <v>32</v>
      </c>
      <c r="D6779">
        <f t="shared" si="718"/>
        <v>775</v>
      </c>
      <c r="E6779" t="s">
        <v>38</v>
      </c>
      <c r="F6779">
        <f t="shared" si="716"/>
        <v>50009</v>
      </c>
      <c r="G6779">
        <f t="shared" si="719"/>
        <v>777</v>
      </c>
      <c r="H6779" t="str">
        <f t="shared" si="717"/>
        <v>{"ItemId":50009,"Num":777}</v>
      </c>
      <c r="J6779" s="7">
        <v>775</v>
      </c>
      <c r="K6779" s="8">
        <f t="shared" si="720"/>
        <v>77</v>
      </c>
      <c r="L6779" s="9">
        <f t="shared" si="721"/>
        <v>5</v>
      </c>
      <c r="M6779" s="10">
        <f t="shared" si="722"/>
        <v>30520</v>
      </c>
    </row>
    <row r="6780" ht="15" spans="1:13">
      <c r="A6780">
        <v>16776</v>
      </c>
      <c r="B6780" t="s">
        <v>31</v>
      </c>
      <c r="C6780" t="s">
        <v>32</v>
      </c>
      <c r="D6780">
        <f t="shared" si="718"/>
        <v>776</v>
      </c>
      <c r="E6780" t="s">
        <v>38</v>
      </c>
      <c r="F6780">
        <f t="shared" si="716"/>
        <v>50009</v>
      </c>
      <c r="G6780">
        <f t="shared" si="719"/>
        <v>778</v>
      </c>
      <c r="H6780" t="str">
        <f t="shared" si="717"/>
        <v>{"ItemId":50009,"Num":778}</v>
      </c>
      <c r="J6780" s="7">
        <v>776</v>
      </c>
      <c r="K6780" s="8">
        <f t="shared" si="720"/>
        <v>77</v>
      </c>
      <c r="L6780" s="9">
        <f t="shared" si="721"/>
        <v>6</v>
      </c>
      <c r="M6780" s="10">
        <f t="shared" si="722"/>
        <v>30598</v>
      </c>
    </row>
    <row r="6781" ht="15" spans="1:13">
      <c r="A6781">
        <v>16777</v>
      </c>
      <c r="B6781" t="s">
        <v>31</v>
      </c>
      <c r="C6781" t="s">
        <v>32</v>
      </c>
      <c r="D6781">
        <f t="shared" si="718"/>
        <v>777</v>
      </c>
      <c r="E6781" t="s">
        <v>38</v>
      </c>
      <c r="F6781">
        <f t="shared" si="716"/>
        <v>50009</v>
      </c>
      <c r="G6781">
        <f t="shared" si="719"/>
        <v>779</v>
      </c>
      <c r="H6781" t="str">
        <f t="shared" si="717"/>
        <v>{"ItemId":50009,"Num":779}</v>
      </c>
      <c r="J6781" s="7">
        <v>777</v>
      </c>
      <c r="K6781" s="8">
        <f t="shared" si="720"/>
        <v>77</v>
      </c>
      <c r="L6781" s="9">
        <f t="shared" si="721"/>
        <v>7</v>
      </c>
      <c r="M6781" s="10">
        <f t="shared" si="722"/>
        <v>30676</v>
      </c>
    </row>
    <row r="6782" ht="15" spans="1:13">
      <c r="A6782">
        <v>16778</v>
      </c>
      <c r="B6782" t="s">
        <v>31</v>
      </c>
      <c r="C6782" t="s">
        <v>32</v>
      </c>
      <c r="D6782">
        <f t="shared" si="718"/>
        <v>778</v>
      </c>
      <c r="E6782" t="s">
        <v>38</v>
      </c>
      <c r="F6782">
        <f t="shared" si="716"/>
        <v>50009</v>
      </c>
      <c r="G6782">
        <f t="shared" si="719"/>
        <v>780</v>
      </c>
      <c r="H6782" t="str">
        <f t="shared" si="717"/>
        <v>{"ItemId":50009,"Num":780}</v>
      </c>
      <c r="J6782" s="7">
        <v>778</v>
      </c>
      <c r="K6782" s="8">
        <f t="shared" si="720"/>
        <v>77</v>
      </c>
      <c r="L6782" s="9">
        <f t="shared" si="721"/>
        <v>8</v>
      </c>
      <c r="M6782" s="10">
        <f t="shared" si="722"/>
        <v>30754</v>
      </c>
    </row>
    <row r="6783" ht="15" spans="1:13">
      <c r="A6783">
        <v>16779</v>
      </c>
      <c r="B6783" t="s">
        <v>31</v>
      </c>
      <c r="C6783" t="s">
        <v>32</v>
      </c>
      <c r="D6783">
        <f t="shared" si="718"/>
        <v>779</v>
      </c>
      <c r="E6783" t="s">
        <v>38</v>
      </c>
      <c r="F6783">
        <f t="shared" si="716"/>
        <v>50009</v>
      </c>
      <c r="G6783">
        <f t="shared" si="719"/>
        <v>781</v>
      </c>
      <c r="H6783" t="str">
        <f t="shared" si="717"/>
        <v>{"ItemId":50009,"Num":781}</v>
      </c>
      <c r="J6783" s="7">
        <v>779</v>
      </c>
      <c r="K6783" s="8">
        <f t="shared" si="720"/>
        <v>77</v>
      </c>
      <c r="L6783" s="9">
        <f t="shared" si="721"/>
        <v>9</v>
      </c>
      <c r="M6783" s="10">
        <f t="shared" si="722"/>
        <v>30832</v>
      </c>
    </row>
    <row r="6784" ht="15" spans="1:13">
      <c r="A6784">
        <v>16780</v>
      </c>
      <c r="B6784" t="s">
        <v>31</v>
      </c>
      <c r="C6784" t="s">
        <v>32</v>
      </c>
      <c r="D6784">
        <f t="shared" si="718"/>
        <v>780</v>
      </c>
      <c r="E6784" t="s">
        <v>38</v>
      </c>
      <c r="F6784">
        <f t="shared" si="716"/>
        <v>50009</v>
      </c>
      <c r="G6784">
        <f t="shared" si="719"/>
        <v>782</v>
      </c>
      <c r="H6784" t="str">
        <f t="shared" si="717"/>
        <v>{"ItemId":50009,"Num":782}</v>
      </c>
      <c r="J6784" s="7">
        <v>780</v>
      </c>
      <c r="K6784" s="8">
        <f t="shared" si="720"/>
        <v>77</v>
      </c>
      <c r="L6784" s="9">
        <f t="shared" si="721"/>
        <v>10</v>
      </c>
      <c r="M6784" s="10">
        <f t="shared" si="722"/>
        <v>30910</v>
      </c>
    </row>
    <row r="6785" ht="15" spans="1:13">
      <c r="A6785">
        <v>16781</v>
      </c>
      <c r="B6785" t="s">
        <v>31</v>
      </c>
      <c r="C6785" t="s">
        <v>32</v>
      </c>
      <c r="D6785">
        <f t="shared" si="718"/>
        <v>781</v>
      </c>
      <c r="E6785" t="s">
        <v>38</v>
      </c>
      <c r="F6785">
        <f t="shared" si="716"/>
        <v>50009</v>
      </c>
      <c r="G6785">
        <f t="shared" si="719"/>
        <v>783</v>
      </c>
      <c r="H6785" t="str">
        <f t="shared" si="717"/>
        <v>{"ItemId":50009,"Num":783}</v>
      </c>
      <c r="J6785" s="7">
        <v>781</v>
      </c>
      <c r="K6785" s="8">
        <f t="shared" si="720"/>
        <v>78</v>
      </c>
      <c r="L6785" s="9">
        <f t="shared" si="721"/>
        <v>1</v>
      </c>
      <c r="M6785" s="10">
        <f t="shared" si="722"/>
        <v>30989</v>
      </c>
    </row>
    <row r="6786" ht="15" spans="1:13">
      <c r="A6786">
        <v>16782</v>
      </c>
      <c r="B6786" t="s">
        <v>31</v>
      </c>
      <c r="C6786" t="s">
        <v>32</v>
      </c>
      <c r="D6786">
        <f t="shared" si="718"/>
        <v>782</v>
      </c>
      <c r="E6786" t="s">
        <v>38</v>
      </c>
      <c r="F6786">
        <f t="shared" si="716"/>
        <v>50009</v>
      </c>
      <c r="G6786">
        <f t="shared" si="719"/>
        <v>784</v>
      </c>
      <c r="H6786" t="str">
        <f t="shared" si="717"/>
        <v>{"ItemId":50009,"Num":784}</v>
      </c>
      <c r="J6786" s="7">
        <v>782</v>
      </c>
      <c r="K6786" s="8">
        <f t="shared" si="720"/>
        <v>78</v>
      </c>
      <c r="L6786" s="9">
        <f t="shared" si="721"/>
        <v>2</v>
      </c>
      <c r="M6786" s="10">
        <f t="shared" si="722"/>
        <v>31068</v>
      </c>
    </row>
    <row r="6787" ht="15" spans="1:13">
      <c r="A6787">
        <v>16783</v>
      </c>
      <c r="B6787" t="s">
        <v>31</v>
      </c>
      <c r="C6787" t="s">
        <v>32</v>
      </c>
      <c r="D6787">
        <f t="shared" si="718"/>
        <v>783</v>
      </c>
      <c r="E6787" t="s">
        <v>38</v>
      </c>
      <c r="F6787">
        <f t="shared" si="716"/>
        <v>50009</v>
      </c>
      <c r="G6787">
        <f t="shared" si="719"/>
        <v>785</v>
      </c>
      <c r="H6787" t="str">
        <f t="shared" si="717"/>
        <v>{"ItemId":50009,"Num":785}</v>
      </c>
      <c r="J6787" s="7">
        <v>783</v>
      </c>
      <c r="K6787" s="8">
        <f t="shared" si="720"/>
        <v>78</v>
      </c>
      <c r="L6787" s="9">
        <f t="shared" si="721"/>
        <v>3</v>
      </c>
      <c r="M6787" s="10">
        <f t="shared" si="722"/>
        <v>31147</v>
      </c>
    </row>
    <row r="6788" ht="15" spans="1:13">
      <c r="A6788">
        <v>16784</v>
      </c>
      <c r="B6788" t="s">
        <v>31</v>
      </c>
      <c r="C6788" t="s">
        <v>32</v>
      </c>
      <c r="D6788">
        <f t="shared" si="718"/>
        <v>784</v>
      </c>
      <c r="E6788" t="s">
        <v>38</v>
      </c>
      <c r="F6788">
        <f t="shared" si="716"/>
        <v>50009</v>
      </c>
      <c r="G6788">
        <f t="shared" si="719"/>
        <v>786</v>
      </c>
      <c r="H6788" t="str">
        <f t="shared" si="717"/>
        <v>{"ItemId":50009,"Num":786}</v>
      </c>
      <c r="J6788" s="7">
        <v>784</v>
      </c>
      <c r="K6788" s="8">
        <f t="shared" si="720"/>
        <v>78</v>
      </c>
      <c r="L6788" s="9">
        <f t="shared" si="721"/>
        <v>4</v>
      </c>
      <c r="M6788" s="10">
        <f t="shared" si="722"/>
        <v>31226</v>
      </c>
    </row>
    <row r="6789" ht="15" spans="1:13">
      <c r="A6789">
        <v>16785</v>
      </c>
      <c r="B6789" t="s">
        <v>31</v>
      </c>
      <c r="C6789" t="s">
        <v>32</v>
      </c>
      <c r="D6789">
        <f t="shared" si="718"/>
        <v>785</v>
      </c>
      <c r="E6789" t="s">
        <v>38</v>
      </c>
      <c r="F6789">
        <f t="shared" si="716"/>
        <v>50009</v>
      </c>
      <c r="G6789">
        <f t="shared" si="719"/>
        <v>787</v>
      </c>
      <c r="H6789" t="str">
        <f t="shared" si="717"/>
        <v>{"ItemId":50009,"Num":787}</v>
      </c>
      <c r="J6789" s="7">
        <v>785</v>
      </c>
      <c r="K6789" s="8">
        <f t="shared" si="720"/>
        <v>78</v>
      </c>
      <c r="L6789" s="9">
        <f t="shared" si="721"/>
        <v>5</v>
      </c>
      <c r="M6789" s="10">
        <f t="shared" si="722"/>
        <v>31305</v>
      </c>
    </row>
    <row r="6790" ht="15" spans="1:13">
      <c r="A6790">
        <v>16786</v>
      </c>
      <c r="B6790" t="s">
        <v>31</v>
      </c>
      <c r="C6790" t="s">
        <v>32</v>
      </c>
      <c r="D6790">
        <f t="shared" si="718"/>
        <v>786</v>
      </c>
      <c r="E6790" t="s">
        <v>38</v>
      </c>
      <c r="F6790">
        <f t="shared" ref="F6790:F6853" si="723">VLOOKUP(E6790,$U$1:$V$1,2,FALSE)</f>
        <v>50009</v>
      </c>
      <c r="G6790">
        <f t="shared" si="719"/>
        <v>788</v>
      </c>
      <c r="H6790" t="str">
        <f t="shared" ref="H6790:H6853" si="724">$F$3&amp;F6790&amp;$G$3&amp;G6790&amp;$H$3</f>
        <v>{"ItemId":50009,"Num":788}</v>
      </c>
      <c r="J6790" s="7">
        <v>786</v>
      </c>
      <c r="K6790" s="8">
        <f t="shared" si="720"/>
        <v>78</v>
      </c>
      <c r="L6790" s="9">
        <f t="shared" si="721"/>
        <v>6</v>
      </c>
      <c r="M6790" s="10">
        <f t="shared" si="722"/>
        <v>31384</v>
      </c>
    </row>
    <row r="6791" ht="15" spans="1:13">
      <c r="A6791">
        <v>16787</v>
      </c>
      <c r="B6791" t="s">
        <v>31</v>
      </c>
      <c r="C6791" t="s">
        <v>32</v>
      </c>
      <c r="D6791">
        <f t="shared" si="718"/>
        <v>787</v>
      </c>
      <c r="E6791" t="s">
        <v>38</v>
      </c>
      <c r="F6791">
        <f t="shared" si="723"/>
        <v>50009</v>
      </c>
      <c r="G6791">
        <f t="shared" si="719"/>
        <v>789</v>
      </c>
      <c r="H6791" t="str">
        <f t="shared" si="724"/>
        <v>{"ItemId":50009,"Num":789}</v>
      </c>
      <c r="J6791" s="7">
        <v>787</v>
      </c>
      <c r="K6791" s="8">
        <f t="shared" si="720"/>
        <v>78</v>
      </c>
      <c r="L6791" s="9">
        <f t="shared" si="721"/>
        <v>7</v>
      </c>
      <c r="M6791" s="10">
        <f t="shared" si="722"/>
        <v>31463</v>
      </c>
    </row>
    <row r="6792" ht="15" spans="1:13">
      <c r="A6792">
        <v>16788</v>
      </c>
      <c r="B6792" t="s">
        <v>31</v>
      </c>
      <c r="C6792" t="s">
        <v>32</v>
      </c>
      <c r="D6792">
        <f t="shared" si="718"/>
        <v>788</v>
      </c>
      <c r="E6792" t="s">
        <v>38</v>
      </c>
      <c r="F6792">
        <f t="shared" si="723"/>
        <v>50009</v>
      </c>
      <c r="G6792">
        <f t="shared" si="719"/>
        <v>790</v>
      </c>
      <c r="H6792" t="str">
        <f t="shared" si="724"/>
        <v>{"ItemId":50009,"Num":790}</v>
      </c>
      <c r="J6792" s="7">
        <v>788</v>
      </c>
      <c r="K6792" s="8">
        <f t="shared" si="720"/>
        <v>78</v>
      </c>
      <c r="L6792" s="9">
        <f t="shared" si="721"/>
        <v>8</v>
      </c>
      <c r="M6792" s="10">
        <f t="shared" si="722"/>
        <v>31542</v>
      </c>
    </row>
    <row r="6793" ht="15" spans="1:13">
      <c r="A6793">
        <v>16789</v>
      </c>
      <c r="B6793" t="s">
        <v>31</v>
      </c>
      <c r="C6793" t="s">
        <v>32</v>
      </c>
      <c r="D6793">
        <f t="shared" si="718"/>
        <v>789</v>
      </c>
      <c r="E6793" t="s">
        <v>38</v>
      </c>
      <c r="F6793">
        <f t="shared" si="723"/>
        <v>50009</v>
      </c>
      <c r="G6793">
        <f t="shared" si="719"/>
        <v>791</v>
      </c>
      <c r="H6793" t="str">
        <f t="shared" si="724"/>
        <v>{"ItemId":50009,"Num":791}</v>
      </c>
      <c r="J6793" s="7">
        <v>789</v>
      </c>
      <c r="K6793" s="8">
        <f t="shared" si="720"/>
        <v>78</v>
      </c>
      <c r="L6793" s="9">
        <f t="shared" si="721"/>
        <v>9</v>
      </c>
      <c r="M6793" s="10">
        <f t="shared" si="722"/>
        <v>31621</v>
      </c>
    </row>
    <row r="6794" ht="15" spans="1:13">
      <c r="A6794">
        <v>16790</v>
      </c>
      <c r="B6794" t="s">
        <v>31</v>
      </c>
      <c r="C6794" t="s">
        <v>32</v>
      </c>
      <c r="D6794">
        <f t="shared" si="718"/>
        <v>790</v>
      </c>
      <c r="E6794" t="s">
        <v>38</v>
      </c>
      <c r="F6794">
        <f t="shared" si="723"/>
        <v>50009</v>
      </c>
      <c r="G6794">
        <f t="shared" si="719"/>
        <v>792</v>
      </c>
      <c r="H6794" t="str">
        <f t="shared" si="724"/>
        <v>{"ItemId":50009,"Num":792}</v>
      </c>
      <c r="J6794" s="7">
        <v>790</v>
      </c>
      <c r="K6794" s="8">
        <f t="shared" si="720"/>
        <v>78</v>
      </c>
      <c r="L6794" s="9">
        <f t="shared" si="721"/>
        <v>10</v>
      </c>
      <c r="M6794" s="10">
        <f t="shared" si="722"/>
        <v>31700</v>
      </c>
    </row>
    <row r="6795" ht="15" spans="1:13">
      <c r="A6795">
        <v>16791</v>
      </c>
      <c r="B6795" t="s">
        <v>31</v>
      </c>
      <c r="C6795" t="s">
        <v>32</v>
      </c>
      <c r="D6795">
        <f t="shared" si="718"/>
        <v>791</v>
      </c>
      <c r="E6795" t="s">
        <v>38</v>
      </c>
      <c r="F6795">
        <f t="shared" si="723"/>
        <v>50009</v>
      </c>
      <c r="G6795">
        <f t="shared" si="719"/>
        <v>793</v>
      </c>
      <c r="H6795" t="str">
        <f t="shared" si="724"/>
        <v>{"ItemId":50009,"Num":793}</v>
      </c>
      <c r="J6795" s="7">
        <v>791</v>
      </c>
      <c r="K6795" s="8">
        <f t="shared" si="720"/>
        <v>79</v>
      </c>
      <c r="L6795" s="9">
        <f t="shared" si="721"/>
        <v>1</v>
      </c>
      <c r="M6795" s="10">
        <f t="shared" si="722"/>
        <v>31780</v>
      </c>
    </row>
    <row r="6796" ht="15" spans="1:13">
      <c r="A6796">
        <v>16792</v>
      </c>
      <c r="B6796" t="s">
        <v>31</v>
      </c>
      <c r="C6796" t="s">
        <v>32</v>
      </c>
      <c r="D6796">
        <f t="shared" si="718"/>
        <v>792</v>
      </c>
      <c r="E6796" t="s">
        <v>38</v>
      </c>
      <c r="F6796">
        <f t="shared" si="723"/>
        <v>50009</v>
      </c>
      <c r="G6796">
        <f t="shared" si="719"/>
        <v>794</v>
      </c>
      <c r="H6796" t="str">
        <f t="shared" si="724"/>
        <v>{"ItemId":50009,"Num":794}</v>
      </c>
      <c r="J6796" s="7">
        <v>792</v>
      </c>
      <c r="K6796" s="8">
        <f t="shared" si="720"/>
        <v>79</v>
      </c>
      <c r="L6796" s="9">
        <f t="shared" si="721"/>
        <v>2</v>
      </c>
      <c r="M6796" s="10">
        <f t="shared" si="722"/>
        <v>31860</v>
      </c>
    </row>
    <row r="6797" ht="15" spans="1:13">
      <c r="A6797">
        <v>16793</v>
      </c>
      <c r="B6797" t="s">
        <v>31</v>
      </c>
      <c r="C6797" t="s">
        <v>32</v>
      </c>
      <c r="D6797">
        <f t="shared" si="718"/>
        <v>793</v>
      </c>
      <c r="E6797" t="s">
        <v>38</v>
      </c>
      <c r="F6797">
        <f t="shared" si="723"/>
        <v>50009</v>
      </c>
      <c r="G6797">
        <f t="shared" si="719"/>
        <v>795</v>
      </c>
      <c r="H6797" t="str">
        <f t="shared" si="724"/>
        <v>{"ItemId":50009,"Num":795}</v>
      </c>
      <c r="J6797" s="7">
        <v>793</v>
      </c>
      <c r="K6797" s="8">
        <f t="shared" si="720"/>
        <v>79</v>
      </c>
      <c r="L6797" s="9">
        <f t="shared" si="721"/>
        <v>3</v>
      </c>
      <c r="M6797" s="10">
        <f t="shared" si="722"/>
        <v>31940</v>
      </c>
    </row>
    <row r="6798" ht="15" spans="1:13">
      <c r="A6798">
        <v>16794</v>
      </c>
      <c r="B6798" t="s">
        <v>31</v>
      </c>
      <c r="C6798" t="s">
        <v>32</v>
      </c>
      <c r="D6798">
        <f t="shared" si="718"/>
        <v>794</v>
      </c>
      <c r="E6798" t="s">
        <v>38</v>
      </c>
      <c r="F6798">
        <f t="shared" si="723"/>
        <v>50009</v>
      </c>
      <c r="G6798">
        <f t="shared" si="719"/>
        <v>796</v>
      </c>
      <c r="H6798" t="str">
        <f t="shared" si="724"/>
        <v>{"ItemId":50009,"Num":796}</v>
      </c>
      <c r="J6798" s="7">
        <v>794</v>
      </c>
      <c r="K6798" s="8">
        <f t="shared" si="720"/>
        <v>79</v>
      </c>
      <c r="L6798" s="9">
        <f t="shared" si="721"/>
        <v>4</v>
      </c>
      <c r="M6798" s="10">
        <f t="shared" si="722"/>
        <v>32020</v>
      </c>
    </row>
    <row r="6799" ht="15" spans="1:13">
      <c r="A6799">
        <v>16795</v>
      </c>
      <c r="B6799" t="s">
        <v>31</v>
      </c>
      <c r="C6799" t="s">
        <v>32</v>
      </c>
      <c r="D6799">
        <f t="shared" si="718"/>
        <v>795</v>
      </c>
      <c r="E6799" t="s">
        <v>38</v>
      </c>
      <c r="F6799">
        <f t="shared" si="723"/>
        <v>50009</v>
      </c>
      <c r="G6799">
        <f t="shared" si="719"/>
        <v>797</v>
      </c>
      <c r="H6799" t="str">
        <f t="shared" si="724"/>
        <v>{"ItemId":50009,"Num":797}</v>
      </c>
      <c r="J6799" s="7">
        <v>795</v>
      </c>
      <c r="K6799" s="8">
        <f t="shared" si="720"/>
        <v>79</v>
      </c>
      <c r="L6799" s="9">
        <f t="shared" si="721"/>
        <v>5</v>
      </c>
      <c r="M6799" s="10">
        <f t="shared" si="722"/>
        <v>32100</v>
      </c>
    </row>
    <row r="6800" ht="15" spans="1:13">
      <c r="A6800">
        <v>16796</v>
      </c>
      <c r="B6800" t="s">
        <v>31</v>
      </c>
      <c r="C6800" t="s">
        <v>32</v>
      </c>
      <c r="D6800">
        <f t="shared" si="718"/>
        <v>796</v>
      </c>
      <c r="E6800" t="s">
        <v>38</v>
      </c>
      <c r="F6800">
        <f t="shared" si="723"/>
        <v>50009</v>
      </c>
      <c r="G6800">
        <f t="shared" si="719"/>
        <v>798</v>
      </c>
      <c r="H6800" t="str">
        <f t="shared" si="724"/>
        <v>{"ItemId":50009,"Num":798}</v>
      </c>
      <c r="J6800" s="7">
        <v>796</v>
      </c>
      <c r="K6800" s="8">
        <f t="shared" si="720"/>
        <v>79</v>
      </c>
      <c r="L6800" s="9">
        <f t="shared" si="721"/>
        <v>6</v>
      </c>
      <c r="M6800" s="10">
        <f t="shared" si="722"/>
        <v>32180</v>
      </c>
    </row>
    <row r="6801" ht="15" spans="1:13">
      <c r="A6801">
        <v>16797</v>
      </c>
      <c r="B6801" t="s">
        <v>31</v>
      </c>
      <c r="C6801" t="s">
        <v>32</v>
      </c>
      <c r="D6801">
        <f t="shared" si="718"/>
        <v>797</v>
      </c>
      <c r="E6801" t="s">
        <v>38</v>
      </c>
      <c r="F6801">
        <f t="shared" si="723"/>
        <v>50009</v>
      </c>
      <c r="G6801">
        <f t="shared" si="719"/>
        <v>799</v>
      </c>
      <c r="H6801" t="str">
        <f t="shared" si="724"/>
        <v>{"ItemId":50009,"Num":799}</v>
      </c>
      <c r="J6801" s="7">
        <v>797</v>
      </c>
      <c r="K6801" s="8">
        <f t="shared" si="720"/>
        <v>79</v>
      </c>
      <c r="L6801" s="9">
        <f t="shared" si="721"/>
        <v>7</v>
      </c>
      <c r="M6801" s="10">
        <f t="shared" si="722"/>
        <v>32260</v>
      </c>
    </row>
    <row r="6802" ht="15" spans="1:13">
      <c r="A6802">
        <v>16798</v>
      </c>
      <c r="B6802" t="s">
        <v>31</v>
      </c>
      <c r="C6802" t="s">
        <v>32</v>
      </c>
      <c r="D6802">
        <f t="shared" si="718"/>
        <v>798</v>
      </c>
      <c r="E6802" t="s">
        <v>38</v>
      </c>
      <c r="F6802">
        <f t="shared" si="723"/>
        <v>50009</v>
      </c>
      <c r="G6802">
        <f t="shared" si="719"/>
        <v>800</v>
      </c>
      <c r="H6802" t="str">
        <f t="shared" si="724"/>
        <v>{"ItemId":50009,"Num":800}</v>
      </c>
      <c r="J6802" s="7">
        <v>798</v>
      </c>
      <c r="K6802" s="8">
        <f t="shared" si="720"/>
        <v>79</v>
      </c>
      <c r="L6802" s="9">
        <f t="shared" si="721"/>
        <v>8</v>
      </c>
      <c r="M6802" s="10">
        <f t="shared" si="722"/>
        <v>32340</v>
      </c>
    </row>
    <row r="6803" ht="15" spans="1:13">
      <c r="A6803">
        <v>16799</v>
      </c>
      <c r="B6803" t="s">
        <v>31</v>
      </c>
      <c r="C6803" t="s">
        <v>32</v>
      </c>
      <c r="D6803">
        <f t="shared" si="718"/>
        <v>799</v>
      </c>
      <c r="E6803" t="s">
        <v>38</v>
      </c>
      <c r="F6803">
        <f t="shared" si="723"/>
        <v>50009</v>
      </c>
      <c r="G6803">
        <f t="shared" si="719"/>
        <v>801</v>
      </c>
      <c r="H6803" t="str">
        <f t="shared" si="724"/>
        <v>{"ItemId":50009,"Num":801}</v>
      </c>
      <c r="J6803" s="7">
        <v>799</v>
      </c>
      <c r="K6803" s="8">
        <f t="shared" si="720"/>
        <v>79</v>
      </c>
      <c r="L6803" s="9">
        <f t="shared" si="721"/>
        <v>9</v>
      </c>
      <c r="M6803" s="10">
        <f t="shared" si="722"/>
        <v>32420</v>
      </c>
    </row>
    <row r="6804" ht="15" spans="1:13">
      <c r="A6804">
        <v>16800</v>
      </c>
      <c r="B6804" t="s">
        <v>31</v>
      </c>
      <c r="C6804" t="s">
        <v>32</v>
      </c>
      <c r="D6804">
        <f t="shared" si="718"/>
        <v>800</v>
      </c>
      <c r="E6804" t="s">
        <v>38</v>
      </c>
      <c r="F6804">
        <f t="shared" si="723"/>
        <v>50009</v>
      </c>
      <c r="G6804">
        <f t="shared" si="719"/>
        <v>802</v>
      </c>
      <c r="H6804" t="str">
        <f t="shared" si="724"/>
        <v>{"ItemId":50009,"Num":802}</v>
      </c>
      <c r="J6804" s="7">
        <v>800</v>
      </c>
      <c r="K6804" s="8">
        <f t="shared" si="720"/>
        <v>79</v>
      </c>
      <c r="L6804" s="9">
        <f t="shared" si="721"/>
        <v>10</v>
      </c>
      <c r="M6804" s="10">
        <f t="shared" si="722"/>
        <v>32500</v>
      </c>
    </row>
    <row r="6805" ht="15" spans="1:13">
      <c r="A6805">
        <v>16801</v>
      </c>
      <c r="B6805" t="s">
        <v>31</v>
      </c>
      <c r="C6805" t="s">
        <v>32</v>
      </c>
      <c r="D6805">
        <f t="shared" si="718"/>
        <v>801</v>
      </c>
      <c r="E6805" t="s">
        <v>38</v>
      </c>
      <c r="F6805">
        <f t="shared" si="723"/>
        <v>50009</v>
      </c>
      <c r="G6805">
        <f t="shared" si="719"/>
        <v>803</v>
      </c>
      <c r="H6805" t="str">
        <f t="shared" si="724"/>
        <v>{"ItemId":50009,"Num":803}</v>
      </c>
      <c r="J6805" s="7">
        <v>801</v>
      </c>
      <c r="K6805" s="8">
        <f t="shared" si="720"/>
        <v>80</v>
      </c>
      <c r="L6805" s="9">
        <f t="shared" si="721"/>
        <v>1</v>
      </c>
      <c r="M6805" s="10">
        <f t="shared" si="722"/>
        <v>32581</v>
      </c>
    </row>
    <row r="6806" ht="15" spans="1:13">
      <c r="A6806">
        <v>16802</v>
      </c>
      <c r="B6806" t="s">
        <v>31</v>
      </c>
      <c r="C6806" t="s">
        <v>32</v>
      </c>
      <c r="D6806">
        <f t="shared" si="718"/>
        <v>802</v>
      </c>
      <c r="E6806" t="s">
        <v>38</v>
      </c>
      <c r="F6806">
        <f t="shared" si="723"/>
        <v>50009</v>
      </c>
      <c r="G6806">
        <f t="shared" si="719"/>
        <v>804</v>
      </c>
      <c r="H6806" t="str">
        <f t="shared" si="724"/>
        <v>{"ItemId":50009,"Num":804}</v>
      </c>
      <c r="J6806" s="7">
        <v>802</v>
      </c>
      <c r="K6806" s="8">
        <f t="shared" si="720"/>
        <v>80</v>
      </c>
      <c r="L6806" s="9">
        <f t="shared" si="721"/>
        <v>2</v>
      </c>
      <c r="M6806" s="10">
        <f t="shared" si="722"/>
        <v>32662</v>
      </c>
    </row>
    <row r="6807" ht="15" spans="1:13">
      <c r="A6807">
        <v>16803</v>
      </c>
      <c r="B6807" t="s">
        <v>31</v>
      </c>
      <c r="C6807" t="s">
        <v>32</v>
      </c>
      <c r="D6807">
        <f t="shared" si="718"/>
        <v>803</v>
      </c>
      <c r="E6807" t="s">
        <v>38</v>
      </c>
      <c r="F6807">
        <f t="shared" si="723"/>
        <v>50009</v>
      </c>
      <c r="G6807">
        <f t="shared" si="719"/>
        <v>805</v>
      </c>
      <c r="H6807" t="str">
        <f t="shared" si="724"/>
        <v>{"ItemId":50009,"Num":805}</v>
      </c>
      <c r="J6807" s="7">
        <v>803</v>
      </c>
      <c r="K6807" s="8">
        <f t="shared" si="720"/>
        <v>80</v>
      </c>
      <c r="L6807" s="9">
        <f t="shared" si="721"/>
        <v>3</v>
      </c>
      <c r="M6807" s="10">
        <f t="shared" si="722"/>
        <v>32743</v>
      </c>
    </row>
    <row r="6808" ht="15" spans="1:13">
      <c r="A6808">
        <v>16804</v>
      </c>
      <c r="B6808" t="s">
        <v>31</v>
      </c>
      <c r="C6808" t="s">
        <v>32</v>
      </c>
      <c r="D6808">
        <f t="shared" si="718"/>
        <v>804</v>
      </c>
      <c r="E6808" t="s">
        <v>38</v>
      </c>
      <c r="F6808">
        <f t="shared" si="723"/>
        <v>50009</v>
      </c>
      <c r="G6808">
        <f t="shared" si="719"/>
        <v>806</v>
      </c>
      <c r="H6808" t="str">
        <f t="shared" si="724"/>
        <v>{"ItemId":50009,"Num":806}</v>
      </c>
      <c r="J6808" s="7">
        <v>804</v>
      </c>
      <c r="K6808" s="8">
        <f t="shared" si="720"/>
        <v>80</v>
      </c>
      <c r="L6808" s="9">
        <f t="shared" si="721"/>
        <v>4</v>
      </c>
      <c r="M6808" s="10">
        <f t="shared" si="722"/>
        <v>32824</v>
      </c>
    </row>
    <row r="6809" ht="15" spans="1:13">
      <c r="A6809">
        <v>16805</v>
      </c>
      <c r="B6809" t="s">
        <v>31</v>
      </c>
      <c r="C6809" t="s">
        <v>32</v>
      </c>
      <c r="D6809">
        <f t="shared" si="718"/>
        <v>805</v>
      </c>
      <c r="E6809" t="s">
        <v>38</v>
      </c>
      <c r="F6809">
        <f t="shared" si="723"/>
        <v>50009</v>
      </c>
      <c r="G6809">
        <f t="shared" si="719"/>
        <v>807</v>
      </c>
      <c r="H6809" t="str">
        <f t="shared" si="724"/>
        <v>{"ItemId":50009,"Num":807}</v>
      </c>
      <c r="J6809" s="7">
        <v>805</v>
      </c>
      <c r="K6809" s="8">
        <f t="shared" si="720"/>
        <v>80</v>
      </c>
      <c r="L6809" s="9">
        <f t="shared" si="721"/>
        <v>5</v>
      </c>
      <c r="M6809" s="10">
        <f t="shared" si="722"/>
        <v>32905</v>
      </c>
    </row>
    <row r="6810" ht="15" spans="1:13">
      <c r="A6810">
        <v>16806</v>
      </c>
      <c r="B6810" t="s">
        <v>31</v>
      </c>
      <c r="C6810" t="s">
        <v>32</v>
      </c>
      <c r="D6810">
        <f t="shared" si="718"/>
        <v>806</v>
      </c>
      <c r="E6810" t="s">
        <v>38</v>
      </c>
      <c r="F6810">
        <f t="shared" si="723"/>
        <v>50009</v>
      </c>
      <c r="G6810">
        <f t="shared" si="719"/>
        <v>808</v>
      </c>
      <c r="H6810" t="str">
        <f t="shared" si="724"/>
        <v>{"ItemId":50009,"Num":808}</v>
      </c>
      <c r="J6810" s="7">
        <v>806</v>
      </c>
      <c r="K6810" s="8">
        <f t="shared" si="720"/>
        <v>80</v>
      </c>
      <c r="L6810" s="9">
        <f t="shared" si="721"/>
        <v>6</v>
      </c>
      <c r="M6810" s="10">
        <f t="shared" si="722"/>
        <v>32986</v>
      </c>
    </row>
    <row r="6811" ht="15" spans="1:13">
      <c r="A6811">
        <v>16807</v>
      </c>
      <c r="B6811" t="s">
        <v>31</v>
      </c>
      <c r="C6811" t="s">
        <v>32</v>
      </c>
      <c r="D6811">
        <f t="shared" si="718"/>
        <v>807</v>
      </c>
      <c r="E6811" t="s">
        <v>38</v>
      </c>
      <c r="F6811">
        <f t="shared" si="723"/>
        <v>50009</v>
      </c>
      <c r="G6811">
        <f t="shared" si="719"/>
        <v>809</v>
      </c>
      <c r="H6811" t="str">
        <f t="shared" si="724"/>
        <v>{"ItemId":50009,"Num":809}</v>
      </c>
      <c r="J6811" s="7">
        <v>807</v>
      </c>
      <c r="K6811" s="8">
        <f t="shared" si="720"/>
        <v>80</v>
      </c>
      <c r="L6811" s="9">
        <f t="shared" si="721"/>
        <v>7</v>
      </c>
      <c r="M6811" s="10">
        <f t="shared" si="722"/>
        <v>33067</v>
      </c>
    </row>
    <row r="6812" ht="15" spans="1:13">
      <c r="A6812">
        <v>16808</v>
      </c>
      <c r="B6812" t="s">
        <v>31</v>
      </c>
      <c r="C6812" t="s">
        <v>32</v>
      </c>
      <c r="D6812">
        <f t="shared" si="718"/>
        <v>808</v>
      </c>
      <c r="E6812" t="s">
        <v>38</v>
      </c>
      <c r="F6812">
        <f t="shared" si="723"/>
        <v>50009</v>
      </c>
      <c r="G6812">
        <f t="shared" si="719"/>
        <v>810</v>
      </c>
      <c r="H6812" t="str">
        <f t="shared" si="724"/>
        <v>{"ItemId":50009,"Num":810}</v>
      </c>
      <c r="J6812" s="7">
        <v>808</v>
      </c>
      <c r="K6812" s="8">
        <f t="shared" si="720"/>
        <v>80</v>
      </c>
      <c r="L6812" s="9">
        <f t="shared" si="721"/>
        <v>8</v>
      </c>
      <c r="M6812" s="10">
        <f t="shared" si="722"/>
        <v>33148</v>
      </c>
    </row>
    <row r="6813" ht="15" spans="1:13">
      <c r="A6813">
        <v>16809</v>
      </c>
      <c r="B6813" t="s">
        <v>31</v>
      </c>
      <c r="C6813" t="s">
        <v>32</v>
      </c>
      <c r="D6813">
        <f t="shared" si="718"/>
        <v>809</v>
      </c>
      <c r="E6813" t="s">
        <v>38</v>
      </c>
      <c r="F6813">
        <f t="shared" si="723"/>
        <v>50009</v>
      </c>
      <c r="G6813">
        <f t="shared" si="719"/>
        <v>811</v>
      </c>
      <c r="H6813" t="str">
        <f t="shared" si="724"/>
        <v>{"ItemId":50009,"Num":811}</v>
      </c>
      <c r="J6813" s="7">
        <v>809</v>
      </c>
      <c r="K6813" s="8">
        <f t="shared" si="720"/>
        <v>80</v>
      </c>
      <c r="L6813" s="9">
        <f t="shared" si="721"/>
        <v>9</v>
      </c>
      <c r="M6813" s="10">
        <f t="shared" si="722"/>
        <v>33229</v>
      </c>
    </row>
    <row r="6814" ht="15" spans="1:13">
      <c r="A6814">
        <v>16810</v>
      </c>
      <c r="B6814" t="s">
        <v>31</v>
      </c>
      <c r="C6814" t="s">
        <v>32</v>
      </c>
      <c r="D6814">
        <f t="shared" si="718"/>
        <v>810</v>
      </c>
      <c r="E6814" t="s">
        <v>38</v>
      </c>
      <c r="F6814">
        <f t="shared" si="723"/>
        <v>50009</v>
      </c>
      <c r="G6814">
        <f t="shared" si="719"/>
        <v>812</v>
      </c>
      <c r="H6814" t="str">
        <f t="shared" si="724"/>
        <v>{"ItemId":50009,"Num":812}</v>
      </c>
      <c r="J6814" s="7">
        <v>810</v>
      </c>
      <c r="K6814" s="8">
        <f t="shared" si="720"/>
        <v>80</v>
      </c>
      <c r="L6814" s="9">
        <f t="shared" si="721"/>
        <v>10</v>
      </c>
      <c r="M6814" s="10">
        <f t="shared" si="722"/>
        <v>33310</v>
      </c>
    </row>
    <row r="6815" ht="15" spans="1:13">
      <c r="A6815">
        <v>16811</v>
      </c>
      <c r="B6815" t="s">
        <v>31</v>
      </c>
      <c r="C6815" t="s">
        <v>32</v>
      </c>
      <c r="D6815">
        <f t="shared" si="718"/>
        <v>811</v>
      </c>
      <c r="E6815" t="s">
        <v>38</v>
      </c>
      <c r="F6815">
        <f t="shared" si="723"/>
        <v>50009</v>
      </c>
      <c r="G6815">
        <f t="shared" si="719"/>
        <v>813</v>
      </c>
      <c r="H6815" t="str">
        <f t="shared" si="724"/>
        <v>{"ItemId":50009,"Num":813}</v>
      </c>
      <c r="J6815" s="7">
        <v>811</v>
      </c>
      <c r="K6815" s="8">
        <f t="shared" si="720"/>
        <v>81</v>
      </c>
      <c r="L6815" s="9">
        <f t="shared" si="721"/>
        <v>1</v>
      </c>
      <c r="M6815" s="10">
        <f t="shared" si="722"/>
        <v>33392</v>
      </c>
    </row>
    <row r="6816" ht="15" spans="1:13">
      <c r="A6816">
        <v>16812</v>
      </c>
      <c r="B6816" t="s">
        <v>31</v>
      </c>
      <c r="C6816" t="s">
        <v>32</v>
      </c>
      <c r="D6816">
        <f t="shared" si="718"/>
        <v>812</v>
      </c>
      <c r="E6816" t="s">
        <v>38</v>
      </c>
      <c r="F6816">
        <f t="shared" si="723"/>
        <v>50009</v>
      </c>
      <c r="G6816">
        <f t="shared" si="719"/>
        <v>814</v>
      </c>
      <c r="H6816" t="str">
        <f t="shared" si="724"/>
        <v>{"ItemId":50009,"Num":814}</v>
      </c>
      <c r="J6816" s="7">
        <v>812</v>
      </c>
      <c r="K6816" s="8">
        <f t="shared" si="720"/>
        <v>81</v>
      </c>
      <c r="L6816" s="9">
        <f t="shared" si="721"/>
        <v>2</v>
      </c>
      <c r="M6816" s="10">
        <f t="shared" si="722"/>
        <v>33474</v>
      </c>
    </row>
    <row r="6817" ht="15" spans="1:13">
      <c r="A6817">
        <v>16813</v>
      </c>
      <c r="B6817" t="s">
        <v>31</v>
      </c>
      <c r="C6817" t="s">
        <v>32</v>
      </c>
      <c r="D6817">
        <f t="shared" si="718"/>
        <v>813</v>
      </c>
      <c r="E6817" t="s">
        <v>38</v>
      </c>
      <c r="F6817">
        <f t="shared" si="723"/>
        <v>50009</v>
      </c>
      <c r="G6817">
        <f t="shared" si="719"/>
        <v>815</v>
      </c>
      <c r="H6817" t="str">
        <f t="shared" si="724"/>
        <v>{"ItemId":50009,"Num":815}</v>
      </c>
      <c r="J6817" s="7">
        <v>813</v>
      </c>
      <c r="K6817" s="8">
        <f t="shared" si="720"/>
        <v>81</v>
      </c>
      <c r="L6817" s="9">
        <f t="shared" si="721"/>
        <v>3</v>
      </c>
      <c r="M6817" s="10">
        <f t="shared" si="722"/>
        <v>33556</v>
      </c>
    </row>
    <row r="6818" ht="15" spans="1:13">
      <c r="A6818">
        <v>16814</v>
      </c>
      <c r="B6818" t="s">
        <v>31</v>
      </c>
      <c r="C6818" t="s">
        <v>32</v>
      </c>
      <c r="D6818">
        <f t="shared" si="718"/>
        <v>814</v>
      </c>
      <c r="E6818" t="s">
        <v>38</v>
      </c>
      <c r="F6818">
        <f t="shared" si="723"/>
        <v>50009</v>
      </c>
      <c r="G6818">
        <f t="shared" si="719"/>
        <v>816</v>
      </c>
      <c r="H6818" t="str">
        <f t="shared" si="724"/>
        <v>{"ItemId":50009,"Num":816}</v>
      </c>
      <c r="J6818" s="7">
        <v>814</v>
      </c>
      <c r="K6818" s="8">
        <f t="shared" si="720"/>
        <v>81</v>
      </c>
      <c r="L6818" s="9">
        <f t="shared" si="721"/>
        <v>4</v>
      </c>
      <c r="M6818" s="10">
        <f t="shared" si="722"/>
        <v>33638</v>
      </c>
    </row>
    <row r="6819" ht="15" spans="1:13">
      <c r="A6819">
        <v>16815</v>
      </c>
      <c r="B6819" t="s">
        <v>31</v>
      </c>
      <c r="C6819" t="s">
        <v>32</v>
      </c>
      <c r="D6819">
        <f t="shared" si="718"/>
        <v>815</v>
      </c>
      <c r="E6819" t="s">
        <v>38</v>
      </c>
      <c r="F6819">
        <f t="shared" si="723"/>
        <v>50009</v>
      </c>
      <c r="G6819">
        <f t="shared" si="719"/>
        <v>817</v>
      </c>
      <c r="H6819" t="str">
        <f t="shared" si="724"/>
        <v>{"ItemId":50009,"Num":817}</v>
      </c>
      <c r="J6819" s="7">
        <v>815</v>
      </c>
      <c r="K6819" s="8">
        <f t="shared" si="720"/>
        <v>81</v>
      </c>
      <c r="L6819" s="9">
        <f t="shared" si="721"/>
        <v>5</v>
      </c>
      <c r="M6819" s="10">
        <f t="shared" si="722"/>
        <v>33720</v>
      </c>
    </row>
    <row r="6820" ht="15" spans="1:13">
      <c r="A6820">
        <v>16816</v>
      </c>
      <c r="B6820" t="s">
        <v>31</v>
      </c>
      <c r="C6820" t="s">
        <v>32</v>
      </c>
      <c r="D6820">
        <f t="shared" si="718"/>
        <v>816</v>
      </c>
      <c r="E6820" t="s">
        <v>38</v>
      </c>
      <c r="F6820">
        <f t="shared" si="723"/>
        <v>50009</v>
      </c>
      <c r="G6820">
        <f t="shared" si="719"/>
        <v>818</v>
      </c>
      <c r="H6820" t="str">
        <f t="shared" si="724"/>
        <v>{"ItemId":50009,"Num":818}</v>
      </c>
      <c r="J6820" s="7">
        <v>816</v>
      </c>
      <c r="K6820" s="8">
        <f t="shared" si="720"/>
        <v>81</v>
      </c>
      <c r="L6820" s="9">
        <f t="shared" si="721"/>
        <v>6</v>
      </c>
      <c r="M6820" s="10">
        <f t="shared" si="722"/>
        <v>33802</v>
      </c>
    </row>
    <row r="6821" ht="15" spans="1:13">
      <c r="A6821">
        <v>16817</v>
      </c>
      <c r="B6821" t="s">
        <v>31</v>
      </c>
      <c r="C6821" t="s">
        <v>32</v>
      </c>
      <c r="D6821">
        <f t="shared" si="718"/>
        <v>817</v>
      </c>
      <c r="E6821" t="s">
        <v>38</v>
      </c>
      <c r="F6821">
        <f t="shared" si="723"/>
        <v>50009</v>
      </c>
      <c r="G6821">
        <f t="shared" si="719"/>
        <v>819</v>
      </c>
      <c r="H6821" t="str">
        <f t="shared" si="724"/>
        <v>{"ItemId":50009,"Num":819}</v>
      </c>
      <c r="J6821" s="7">
        <v>817</v>
      </c>
      <c r="K6821" s="8">
        <f t="shared" si="720"/>
        <v>81</v>
      </c>
      <c r="L6821" s="9">
        <f t="shared" si="721"/>
        <v>7</v>
      </c>
      <c r="M6821" s="10">
        <f t="shared" si="722"/>
        <v>33884</v>
      </c>
    </row>
    <row r="6822" ht="15" spans="1:13">
      <c r="A6822">
        <v>16818</v>
      </c>
      <c r="B6822" t="s">
        <v>31</v>
      </c>
      <c r="C6822" t="s">
        <v>32</v>
      </c>
      <c r="D6822">
        <f t="shared" si="718"/>
        <v>818</v>
      </c>
      <c r="E6822" t="s">
        <v>38</v>
      </c>
      <c r="F6822">
        <f t="shared" si="723"/>
        <v>50009</v>
      </c>
      <c r="G6822">
        <f t="shared" si="719"/>
        <v>820</v>
      </c>
      <c r="H6822" t="str">
        <f t="shared" si="724"/>
        <v>{"ItemId":50009,"Num":820}</v>
      </c>
      <c r="J6822" s="7">
        <v>818</v>
      </c>
      <c r="K6822" s="8">
        <f t="shared" si="720"/>
        <v>81</v>
      </c>
      <c r="L6822" s="9">
        <f t="shared" si="721"/>
        <v>8</v>
      </c>
      <c r="M6822" s="10">
        <f t="shared" si="722"/>
        <v>33966</v>
      </c>
    </row>
    <row r="6823" ht="15" spans="1:13">
      <c r="A6823">
        <v>16819</v>
      </c>
      <c r="B6823" t="s">
        <v>31</v>
      </c>
      <c r="C6823" t="s">
        <v>32</v>
      </c>
      <c r="D6823">
        <f t="shared" si="718"/>
        <v>819</v>
      </c>
      <c r="E6823" t="s">
        <v>38</v>
      </c>
      <c r="F6823">
        <f t="shared" si="723"/>
        <v>50009</v>
      </c>
      <c r="G6823">
        <f t="shared" si="719"/>
        <v>821</v>
      </c>
      <c r="H6823" t="str">
        <f t="shared" si="724"/>
        <v>{"ItemId":50009,"Num":821}</v>
      </c>
      <c r="J6823" s="7">
        <v>819</v>
      </c>
      <c r="K6823" s="8">
        <f t="shared" si="720"/>
        <v>81</v>
      </c>
      <c r="L6823" s="9">
        <f t="shared" si="721"/>
        <v>9</v>
      </c>
      <c r="M6823" s="10">
        <f t="shared" si="722"/>
        <v>34048</v>
      </c>
    </row>
    <row r="6824" ht="15" spans="1:13">
      <c r="A6824">
        <v>16820</v>
      </c>
      <c r="B6824" t="s">
        <v>31</v>
      </c>
      <c r="C6824" t="s">
        <v>32</v>
      </c>
      <c r="D6824">
        <f t="shared" si="718"/>
        <v>820</v>
      </c>
      <c r="E6824" t="s">
        <v>38</v>
      </c>
      <c r="F6824">
        <f t="shared" si="723"/>
        <v>50009</v>
      </c>
      <c r="G6824">
        <f t="shared" si="719"/>
        <v>822</v>
      </c>
      <c r="H6824" t="str">
        <f t="shared" si="724"/>
        <v>{"ItemId":50009,"Num":822}</v>
      </c>
      <c r="J6824" s="7">
        <v>820</v>
      </c>
      <c r="K6824" s="8">
        <f t="shared" si="720"/>
        <v>81</v>
      </c>
      <c r="L6824" s="9">
        <f t="shared" si="721"/>
        <v>10</v>
      </c>
      <c r="M6824" s="10">
        <f t="shared" si="722"/>
        <v>34130</v>
      </c>
    </row>
    <row r="6825" ht="15" spans="1:13">
      <c r="A6825">
        <v>16821</v>
      </c>
      <c r="B6825" t="s">
        <v>31</v>
      </c>
      <c r="C6825" t="s">
        <v>32</v>
      </c>
      <c r="D6825">
        <f t="shared" si="718"/>
        <v>821</v>
      </c>
      <c r="E6825" t="s">
        <v>38</v>
      </c>
      <c r="F6825">
        <f t="shared" si="723"/>
        <v>50009</v>
      </c>
      <c r="G6825">
        <f t="shared" si="719"/>
        <v>823</v>
      </c>
      <c r="H6825" t="str">
        <f t="shared" si="724"/>
        <v>{"ItemId":50009,"Num":823}</v>
      </c>
      <c r="J6825" s="7">
        <v>821</v>
      </c>
      <c r="K6825" s="8">
        <f t="shared" si="720"/>
        <v>82</v>
      </c>
      <c r="L6825" s="9">
        <f t="shared" si="721"/>
        <v>1</v>
      </c>
      <c r="M6825" s="10">
        <f t="shared" si="722"/>
        <v>34213</v>
      </c>
    </row>
    <row r="6826" ht="15" spans="1:13">
      <c r="A6826">
        <v>16822</v>
      </c>
      <c r="B6826" t="s">
        <v>31</v>
      </c>
      <c r="C6826" t="s">
        <v>32</v>
      </c>
      <c r="D6826">
        <f t="shared" si="718"/>
        <v>822</v>
      </c>
      <c r="E6826" t="s">
        <v>38</v>
      </c>
      <c r="F6826">
        <f t="shared" si="723"/>
        <v>50009</v>
      </c>
      <c r="G6826">
        <f t="shared" si="719"/>
        <v>824</v>
      </c>
      <c r="H6826" t="str">
        <f t="shared" si="724"/>
        <v>{"ItemId":50009,"Num":824}</v>
      </c>
      <c r="J6826" s="7">
        <v>822</v>
      </c>
      <c r="K6826" s="8">
        <f t="shared" si="720"/>
        <v>82</v>
      </c>
      <c r="L6826" s="9">
        <f t="shared" si="721"/>
        <v>2</v>
      </c>
      <c r="M6826" s="10">
        <f t="shared" si="722"/>
        <v>34296</v>
      </c>
    </row>
    <row r="6827" ht="15" spans="1:13">
      <c r="A6827">
        <v>16823</v>
      </c>
      <c r="B6827" t="s">
        <v>31</v>
      </c>
      <c r="C6827" t="s">
        <v>32</v>
      </c>
      <c r="D6827">
        <f t="shared" si="718"/>
        <v>823</v>
      </c>
      <c r="E6827" t="s">
        <v>38</v>
      </c>
      <c r="F6827">
        <f t="shared" si="723"/>
        <v>50009</v>
      </c>
      <c r="G6827">
        <f t="shared" si="719"/>
        <v>825</v>
      </c>
      <c r="H6827" t="str">
        <f t="shared" si="724"/>
        <v>{"ItemId":50009,"Num":825}</v>
      </c>
      <c r="J6827" s="7">
        <v>823</v>
      </c>
      <c r="K6827" s="8">
        <f t="shared" si="720"/>
        <v>82</v>
      </c>
      <c r="L6827" s="9">
        <f t="shared" si="721"/>
        <v>3</v>
      </c>
      <c r="M6827" s="10">
        <f t="shared" si="722"/>
        <v>34379</v>
      </c>
    </row>
    <row r="6828" ht="15" spans="1:13">
      <c r="A6828">
        <v>16824</v>
      </c>
      <c r="B6828" t="s">
        <v>31</v>
      </c>
      <c r="C6828" t="s">
        <v>32</v>
      </c>
      <c r="D6828">
        <f t="shared" si="718"/>
        <v>824</v>
      </c>
      <c r="E6828" t="s">
        <v>38</v>
      </c>
      <c r="F6828">
        <f t="shared" si="723"/>
        <v>50009</v>
      </c>
      <c r="G6828">
        <f t="shared" si="719"/>
        <v>826</v>
      </c>
      <c r="H6828" t="str">
        <f t="shared" si="724"/>
        <v>{"ItemId":50009,"Num":826}</v>
      </c>
      <c r="J6828" s="7">
        <v>824</v>
      </c>
      <c r="K6828" s="8">
        <f t="shared" si="720"/>
        <v>82</v>
      </c>
      <c r="L6828" s="9">
        <f t="shared" si="721"/>
        <v>4</v>
      </c>
      <c r="M6828" s="10">
        <f t="shared" si="722"/>
        <v>34462</v>
      </c>
    </row>
    <row r="6829" ht="15" spans="1:13">
      <c r="A6829">
        <v>16825</v>
      </c>
      <c r="B6829" t="s">
        <v>31</v>
      </c>
      <c r="C6829" t="s">
        <v>32</v>
      </c>
      <c r="D6829">
        <f t="shared" ref="D6829:D6892" si="725">D5829</f>
        <v>825</v>
      </c>
      <c r="E6829" t="s">
        <v>38</v>
      </c>
      <c r="F6829">
        <f t="shared" si="723"/>
        <v>50009</v>
      </c>
      <c r="G6829">
        <f t="shared" si="719"/>
        <v>827</v>
      </c>
      <c r="H6829" t="str">
        <f t="shared" si="724"/>
        <v>{"ItemId":50009,"Num":827}</v>
      </c>
      <c r="J6829" s="7">
        <v>825</v>
      </c>
      <c r="K6829" s="8">
        <f t="shared" si="720"/>
        <v>82</v>
      </c>
      <c r="L6829" s="9">
        <f t="shared" si="721"/>
        <v>5</v>
      </c>
      <c r="M6829" s="10">
        <f t="shared" si="722"/>
        <v>34545</v>
      </c>
    </row>
    <row r="6830" ht="15" spans="1:13">
      <c r="A6830">
        <v>16826</v>
      </c>
      <c r="B6830" t="s">
        <v>31</v>
      </c>
      <c r="C6830" t="s">
        <v>32</v>
      </c>
      <c r="D6830">
        <f t="shared" si="725"/>
        <v>826</v>
      </c>
      <c r="E6830" t="s">
        <v>38</v>
      </c>
      <c r="F6830">
        <f t="shared" si="723"/>
        <v>50009</v>
      </c>
      <c r="G6830">
        <f t="shared" ref="G6830:G6893" si="726">G5830</f>
        <v>828</v>
      </c>
      <c r="H6830" t="str">
        <f t="shared" si="724"/>
        <v>{"ItemId":50009,"Num":828}</v>
      </c>
      <c r="J6830" s="7">
        <v>826</v>
      </c>
      <c r="K6830" s="8">
        <f t="shared" si="720"/>
        <v>82</v>
      </c>
      <c r="L6830" s="9">
        <f t="shared" si="721"/>
        <v>6</v>
      </c>
      <c r="M6830" s="10">
        <f t="shared" si="722"/>
        <v>34628</v>
      </c>
    </row>
    <row r="6831" ht="15" spans="1:13">
      <c r="A6831">
        <v>16827</v>
      </c>
      <c r="B6831" t="s">
        <v>31</v>
      </c>
      <c r="C6831" t="s">
        <v>32</v>
      </c>
      <c r="D6831">
        <f t="shared" si="725"/>
        <v>827</v>
      </c>
      <c r="E6831" t="s">
        <v>38</v>
      </c>
      <c r="F6831">
        <f t="shared" si="723"/>
        <v>50009</v>
      </c>
      <c r="G6831">
        <f t="shared" si="726"/>
        <v>829</v>
      </c>
      <c r="H6831" t="str">
        <f t="shared" si="724"/>
        <v>{"ItemId":50009,"Num":829}</v>
      </c>
      <c r="J6831" s="7">
        <v>827</v>
      </c>
      <c r="K6831" s="8">
        <f t="shared" si="720"/>
        <v>82</v>
      </c>
      <c r="L6831" s="9">
        <f t="shared" si="721"/>
        <v>7</v>
      </c>
      <c r="M6831" s="10">
        <f t="shared" si="722"/>
        <v>34711</v>
      </c>
    </row>
    <row r="6832" ht="15" spans="1:13">
      <c r="A6832">
        <v>16828</v>
      </c>
      <c r="B6832" t="s">
        <v>31</v>
      </c>
      <c r="C6832" t="s">
        <v>32</v>
      </c>
      <c r="D6832">
        <f t="shared" si="725"/>
        <v>828</v>
      </c>
      <c r="E6832" t="s">
        <v>38</v>
      </c>
      <c r="F6832">
        <f t="shared" si="723"/>
        <v>50009</v>
      </c>
      <c r="G6832">
        <f t="shared" si="726"/>
        <v>830</v>
      </c>
      <c r="H6832" t="str">
        <f t="shared" si="724"/>
        <v>{"ItemId":50009,"Num":830}</v>
      </c>
      <c r="J6832" s="7">
        <v>828</v>
      </c>
      <c r="K6832" s="8">
        <f t="shared" si="720"/>
        <v>82</v>
      </c>
      <c r="L6832" s="9">
        <f t="shared" si="721"/>
        <v>8</v>
      </c>
      <c r="M6832" s="10">
        <f t="shared" si="722"/>
        <v>34794</v>
      </c>
    </row>
    <row r="6833" ht="15" spans="1:13">
      <c r="A6833">
        <v>16829</v>
      </c>
      <c r="B6833" t="s">
        <v>31</v>
      </c>
      <c r="C6833" t="s">
        <v>32</v>
      </c>
      <c r="D6833">
        <f t="shared" si="725"/>
        <v>829</v>
      </c>
      <c r="E6833" t="s">
        <v>38</v>
      </c>
      <c r="F6833">
        <f t="shared" si="723"/>
        <v>50009</v>
      </c>
      <c r="G6833">
        <f t="shared" si="726"/>
        <v>831</v>
      </c>
      <c r="H6833" t="str">
        <f t="shared" si="724"/>
        <v>{"ItemId":50009,"Num":831}</v>
      </c>
      <c r="J6833" s="7">
        <v>829</v>
      </c>
      <c r="K6833" s="8">
        <f t="shared" si="720"/>
        <v>82</v>
      </c>
      <c r="L6833" s="9">
        <f t="shared" si="721"/>
        <v>9</v>
      </c>
      <c r="M6833" s="10">
        <f t="shared" si="722"/>
        <v>34877</v>
      </c>
    </row>
    <row r="6834" ht="15" spans="1:13">
      <c r="A6834">
        <v>16830</v>
      </c>
      <c r="B6834" t="s">
        <v>31</v>
      </c>
      <c r="C6834" t="s">
        <v>32</v>
      </c>
      <c r="D6834">
        <f t="shared" si="725"/>
        <v>830</v>
      </c>
      <c r="E6834" t="s">
        <v>38</v>
      </c>
      <c r="F6834">
        <f t="shared" si="723"/>
        <v>50009</v>
      </c>
      <c r="G6834">
        <f t="shared" si="726"/>
        <v>832</v>
      </c>
      <c r="H6834" t="str">
        <f t="shared" si="724"/>
        <v>{"ItemId":50009,"Num":832}</v>
      </c>
      <c r="J6834" s="7">
        <v>830</v>
      </c>
      <c r="K6834" s="8">
        <f t="shared" si="720"/>
        <v>82</v>
      </c>
      <c r="L6834" s="9">
        <f t="shared" si="721"/>
        <v>10</v>
      </c>
      <c r="M6834" s="10">
        <f t="shared" si="722"/>
        <v>34960</v>
      </c>
    </row>
    <row r="6835" ht="15" spans="1:13">
      <c r="A6835">
        <v>16831</v>
      </c>
      <c r="B6835" t="s">
        <v>31</v>
      </c>
      <c r="C6835" t="s">
        <v>32</v>
      </c>
      <c r="D6835">
        <f t="shared" si="725"/>
        <v>831</v>
      </c>
      <c r="E6835" t="s">
        <v>38</v>
      </c>
      <c r="F6835">
        <f t="shared" si="723"/>
        <v>50009</v>
      </c>
      <c r="G6835">
        <f t="shared" si="726"/>
        <v>833</v>
      </c>
      <c r="H6835" t="str">
        <f t="shared" si="724"/>
        <v>{"ItemId":50009,"Num":833}</v>
      </c>
      <c r="J6835" s="7">
        <v>831</v>
      </c>
      <c r="K6835" s="8">
        <f t="shared" si="720"/>
        <v>83</v>
      </c>
      <c r="L6835" s="9">
        <f t="shared" si="721"/>
        <v>1</v>
      </c>
      <c r="M6835" s="10">
        <f t="shared" si="722"/>
        <v>35044</v>
      </c>
    </row>
    <row r="6836" ht="15" spans="1:13">
      <c r="A6836">
        <v>16832</v>
      </c>
      <c r="B6836" t="s">
        <v>31</v>
      </c>
      <c r="C6836" t="s">
        <v>32</v>
      </c>
      <c r="D6836">
        <f t="shared" si="725"/>
        <v>832</v>
      </c>
      <c r="E6836" t="s">
        <v>38</v>
      </c>
      <c r="F6836">
        <f t="shared" si="723"/>
        <v>50009</v>
      </c>
      <c r="G6836">
        <f t="shared" si="726"/>
        <v>834</v>
      </c>
      <c r="H6836" t="str">
        <f t="shared" si="724"/>
        <v>{"ItemId":50009,"Num":834}</v>
      </c>
      <c r="J6836" s="7">
        <v>832</v>
      </c>
      <c r="K6836" s="8">
        <f t="shared" si="720"/>
        <v>83</v>
      </c>
      <c r="L6836" s="9">
        <f t="shared" si="721"/>
        <v>2</v>
      </c>
      <c r="M6836" s="10">
        <f t="shared" si="722"/>
        <v>35128</v>
      </c>
    </row>
    <row r="6837" ht="15" spans="1:13">
      <c r="A6837">
        <v>16833</v>
      </c>
      <c r="B6837" t="s">
        <v>31</v>
      </c>
      <c r="C6837" t="s">
        <v>32</v>
      </c>
      <c r="D6837">
        <f t="shared" si="725"/>
        <v>833</v>
      </c>
      <c r="E6837" t="s">
        <v>38</v>
      </c>
      <c r="F6837">
        <f t="shared" si="723"/>
        <v>50009</v>
      </c>
      <c r="G6837">
        <f t="shared" si="726"/>
        <v>835</v>
      </c>
      <c r="H6837" t="str">
        <f t="shared" si="724"/>
        <v>{"ItemId":50009,"Num":835}</v>
      </c>
      <c r="J6837" s="7">
        <v>833</v>
      </c>
      <c r="K6837" s="8">
        <f t="shared" si="720"/>
        <v>83</v>
      </c>
      <c r="L6837" s="9">
        <f t="shared" si="721"/>
        <v>3</v>
      </c>
      <c r="M6837" s="10">
        <f t="shared" si="722"/>
        <v>35212</v>
      </c>
    </row>
    <row r="6838" ht="15" spans="1:13">
      <c r="A6838">
        <v>16834</v>
      </c>
      <c r="B6838" t="s">
        <v>31</v>
      </c>
      <c r="C6838" t="s">
        <v>32</v>
      </c>
      <c r="D6838">
        <f t="shared" si="725"/>
        <v>834</v>
      </c>
      <c r="E6838" t="s">
        <v>38</v>
      </c>
      <c r="F6838">
        <f t="shared" si="723"/>
        <v>50009</v>
      </c>
      <c r="G6838">
        <f t="shared" si="726"/>
        <v>836</v>
      </c>
      <c r="H6838" t="str">
        <f t="shared" si="724"/>
        <v>{"ItemId":50009,"Num":836}</v>
      </c>
      <c r="J6838" s="7">
        <v>834</v>
      </c>
      <c r="K6838" s="8">
        <f t="shared" ref="K6838:K6901" si="727">INT((J6838-1)/10)</f>
        <v>83</v>
      </c>
      <c r="L6838" s="9">
        <f t="shared" ref="L6838:L6901" si="728">J6838-10*K6838</f>
        <v>4</v>
      </c>
      <c r="M6838" s="10">
        <f t="shared" ref="M6838:M6901" si="729">$O$6+$O$7+5*K6838*(K6838+1)+L6838*(K6838+1)</f>
        <v>35296</v>
      </c>
    </row>
    <row r="6839" ht="15" spans="1:13">
      <c r="A6839">
        <v>16835</v>
      </c>
      <c r="B6839" t="s">
        <v>31</v>
      </c>
      <c r="C6839" t="s">
        <v>32</v>
      </c>
      <c r="D6839">
        <f t="shared" si="725"/>
        <v>835</v>
      </c>
      <c r="E6839" t="s">
        <v>38</v>
      </c>
      <c r="F6839">
        <f t="shared" si="723"/>
        <v>50009</v>
      </c>
      <c r="G6839">
        <f t="shared" si="726"/>
        <v>837</v>
      </c>
      <c r="H6839" t="str">
        <f t="shared" si="724"/>
        <v>{"ItemId":50009,"Num":837}</v>
      </c>
      <c r="J6839" s="7">
        <v>835</v>
      </c>
      <c r="K6839" s="8">
        <f t="shared" si="727"/>
        <v>83</v>
      </c>
      <c r="L6839" s="9">
        <f t="shared" si="728"/>
        <v>5</v>
      </c>
      <c r="M6839" s="10">
        <f t="shared" si="729"/>
        <v>35380</v>
      </c>
    </row>
    <row r="6840" ht="15" spans="1:13">
      <c r="A6840">
        <v>16836</v>
      </c>
      <c r="B6840" t="s">
        <v>31</v>
      </c>
      <c r="C6840" t="s">
        <v>32</v>
      </c>
      <c r="D6840">
        <f t="shared" si="725"/>
        <v>836</v>
      </c>
      <c r="E6840" t="s">
        <v>38</v>
      </c>
      <c r="F6840">
        <f t="shared" si="723"/>
        <v>50009</v>
      </c>
      <c r="G6840">
        <f t="shared" si="726"/>
        <v>838</v>
      </c>
      <c r="H6840" t="str">
        <f t="shared" si="724"/>
        <v>{"ItemId":50009,"Num":838}</v>
      </c>
      <c r="J6840" s="7">
        <v>836</v>
      </c>
      <c r="K6840" s="8">
        <f t="shared" si="727"/>
        <v>83</v>
      </c>
      <c r="L6840" s="9">
        <f t="shared" si="728"/>
        <v>6</v>
      </c>
      <c r="M6840" s="10">
        <f t="shared" si="729"/>
        <v>35464</v>
      </c>
    </row>
    <row r="6841" ht="15" spans="1:13">
      <c r="A6841">
        <v>16837</v>
      </c>
      <c r="B6841" t="s">
        <v>31</v>
      </c>
      <c r="C6841" t="s">
        <v>32</v>
      </c>
      <c r="D6841">
        <f t="shared" si="725"/>
        <v>837</v>
      </c>
      <c r="E6841" t="s">
        <v>38</v>
      </c>
      <c r="F6841">
        <f t="shared" si="723"/>
        <v>50009</v>
      </c>
      <c r="G6841">
        <f t="shared" si="726"/>
        <v>839</v>
      </c>
      <c r="H6841" t="str">
        <f t="shared" si="724"/>
        <v>{"ItemId":50009,"Num":839}</v>
      </c>
      <c r="J6841" s="7">
        <v>837</v>
      </c>
      <c r="K6841" s="8">
        <f t="shared" si="727"/>
        <v>83</v>
      </c>
      <c r="L6841" s="9">
        <f t="shared" si="728"/>
        <v>7</v>
      </c>
      <c r="M6841" s="10">
        <f t="shared" si="729"/>
        <v>35548</v>
      </c>
    </row>
    <row r="6842" ht="15" spans="1:13">
      <c r="A6842">
        <v>16838</v>
      </c>
      <c r="B6842" t="s">
        <v>31</v>
      </c>
      <c r="C6842" t="s">
        <v>32</v>
      </c>
      <c r="D6842">
        <f t="shared" si="725"/>
        <v>838</v>
      </c>
      <c r="E6842" t="s">
        <v>38</v>
      </c>
      <c r="F6842">
        <f t="shared" si="723"/>
        <v>50009</v>
      </c>
      <c r="G6842">
        <f t="shared" si="726"/>
        <v>840</v>
      </c>
      <c r="H6842" t="str">
        <f t="shared" si="724"/>
        <v>{"ItemId":50009,"Num":840}</v>
      </c>
      <c r="J6842" s="7">
        <v>838</v>
      </c>
      <c r="K6842" s="8">
        <f t="shared" si="727"/>
        <v>83</v>
      </c>
      <c r="L6842" s="9">
        <f t="shared" si="728"/>
        <v>8</v>
      </c>
      <c r="M6842" s="10">
        <f t="shared" si="729"/>
        <v>35632</v>
      </c>
    </row>
    <row r="6843" ht="15" spans="1:13">
      <c r="A6843">
        <v>16839</v>
      </c>
      <c r="B6843" t="s">
        <v>31</v>
      </c>
      <c r="C6843" t="s">
        <v>32</v>
      </c>
      <c r="D6843">
        <f t="shared" si="725"/>
        <v>839</v>
      </c>
      <c r="E6843" t="s">
        <v>38</v>
      </c>
      <c r="F6843">
        <f t="shared" si="723"/>
        <v>50009</v>
      </c>
      <c r="G6843">
        <f t="shared" si="726"/>
        <v>841</v>
      </c>
      <c r="H6843" t="str">
        <f t="shared" si="724"/>
        <v>{"ItemId":50009,"Num":841}</v>
      </c>
      <c r="J6843" s="7">
        <v>839</v>
      </c>
      <c r="K6843" s="8">
        <f t="shared" si="727"/>
        <v>83</v>
      </c>
      <c r="L6843" s="9">
        <f t="shared" si="728"/>
        <v>9</v>
      </c>
      <c r="M6843" s="10">
        <f t="shared" si="729"/>
        <v>35716</v>
      </c>
    </row>
    <row r="6844" ht="15" spans="1:13">
      <c r="A6844">
        <v>16840</v>
      </c>
      <c r="B6844" t="s">
        <v>31</v>
      </c>
      <c r="C6844" t="s">
        <v>32</v>
      </c>
      <c r="D6844">
        <f t="shared" si="725"/>
        <v>840</v>
      </c>
      <c r="E6844" t="s">
        <v>38</v>
      </c>
      <c r="F6844">
        <f t="shared" si="723"/>
        <v>50009</v>
      </c>
      <c r="G6844">
        <f t="shared" si="726"/>
        <v>842</v>
      </c>
      <c r="H6844" t="str">
        <f t="shared" si="724"/>
        <v>{"ItemId":50009,"Num":842}</v>
      </c>
      <c r="J6844" s="7">
        <v>840</v>
      </c>
      <c r="K6844" s="8">
        <f t="shared" si="727"/>
        <v>83</v>
      </c>
      <c r="L6844" s="9">
        <f t="shared" si="728"/>
        <v>10</v>
      </c>
      <c r="M6844" s="10">
        <f t="shared" si="729"/>
        <v>35800</v>
      </c>
    </row>
    <row r="6845" ht="15" spans="1:13">
      <c r="A6845">
        <v>16841</v>
      </c>
      <c r="B6845" t="s">
        <v>31</v>
      </c>
      <c r="C6845" t="s">
        <v>32</v>
      </c>
      <c r="D6845">
        <f t="shared" si="725"/>
        <v>841</v>
      </c>
      <c r="E6845" t="s">
        <v>38</v>
      </c>
      <c r="F6845">
        <f t="shared" si="723"/>
        <v>50009</v>
      </c>
      <c r="G6845">
        <f t="shared" si="726"/>
        <v>843</v>
      </c>
      <c r="H6845" t="str">
        <f t="shared" si="724"/>
        <v>{"ItemId":50009,"Num":843}</v>
      </c>
      <c r="J6845" s="7">
        <v>841</v>
      </c>
      <c r="K6845" s="8">
        <f t="shared" si="727"/>
        <v>84</v>
      </c>
      <c r="L6845" s="9">
        <f t="shared" si="728"/>
        <v>1</v>
      </c>
      <c r="M6845" s="10">
        <f t="shared" si="729"/>
        <v>35885</v>
      </c>
    </row>
    <row r="6846" ht="15" spans="1:13">
      <c r="A6846">
        <v>16842</v>
      </c>
      <c r="B6846" t="s">
        <v>31</v>
      </c>
      <c r="C6846" t="s">
        <v>32</v>
      </c>
      <c r="D6846">
        <f t="shared" si="725"/>
        <v>842</v>
      </c>
      <c r="E6846" t="s">
        <v>38</v>
      </c>
      <c r="F6846">
        <f t="shared" si="723"/>
        <v>50009</v>
      </c>
      <c r="G6846">
        <f t="shared" si="726"/>
        <v>844</v>
      </c>
      <c r="H6846" t="str">
        <f t="shared" si="724"/>
        <v>{"ItemId":50009,"Num":844}</v>
      </c>
      <c r="J6846" s="7">
        <v>842</v>
      </c>
      <c r="K6846" s="8">
        <f t="shared" si="727"/>
        <v>84</v>
      </c>
      <c r="L6846" s="9">
        <f t="shared" si="728"/>
        <v>2</v>
      </c>
      <c r="M6846" s="10">
        <f t="shared" si="729"/>
        <v>35970</v>
      </c>
    </row>
    <row r="6847" ht="15" spans="1:13">
      <c r="A6847">
        <v>16843</v>
      </c>
      <c r="B6847" t="s">
        <v>31</v>
      </c>
      <c r="C6847" t="s">
        <v>32</v>
      </c>
      <c r="D6847">
        <f t="shared" si="725"/>
        <v>843</v>
      </c>
      <c r="E6847" t="s">
        <v>38</v>
      </c>
      <c r="F6847">
        <f t="shared" si="723"/>
        <v>50009</v>
      </c>
      <c r="G6847">
        <f t="shared" si="726"/>
        <v>845</v>
      </c>
      <c r="H6847" t="str">
        <f t="shared" si="724"/>
        <v>{"ItemId":50009,"Num":845}</v>
      </c>
      <c r="J6847" s="7">
        <v>843</v>
      </c>
      <c r="K6847" s="8">
        <f t="shared" si="727"/>
        <v>84</v>
      </c>
      <c r="L6847" s="9">
        <f t="shared" si="728"/>
        <v>3</v>
      </c>
      <c r="M6847" s="10">
        <f t="shared" si="729"/>
        <v>36055</v>
      </c>
    </row>
    <row r="6848" ht="15" spans="1:13">
      <c r="A6848">
        <v>16844</v>
      </c>
      <c r="B6848" t="s">
        <v>31</v>
      </c>
      <c r="C6848" t="s">
        <v>32</v>
      </c>
      <c r="D6848">
        <f t="shared" si="725"/>
        <v>844</v>
      </c>
      <c r="E6848" t="s">
        <v>38</v>
      </c>
      <c r="F6848">
        <f t="shared" si="723"/>
        <v>50009</v>
      </c>
      <c r="G6848">
        <f t="shared" si="726"/>
        <v>846</v>
      </c>
      <c r="H6848" t="str">
        <f t="shared" si="724"/>
        <v>{"ItemId":50009,"Num":846}</v>
      </c>
      <c r="J6848" s="7">
        <v>844</v>
      </c>
      <c r="K6848" s="8">
        <f t="shared" si="727"/>
        <v>84</v>
      </c>
      <c r="L6848" s="9">
        <f t="shared" si="728"/>
        <v>4</v>
      </c>
      <c r="M6848" s="10">
        <f t="shared" si="729"/>
        <v>36140</v>
      </c>
    </row>
    <row r="6849" ht="15" spans="1:13">
      <c r="A6849">
        <v>16845</v>
      </c>
      <c r="B6849" t="s">
        <v>31</v>
      </c>
      <c r="C6849" t="s">
        <v>32</v>
      </c>
      <c r="D6849">
        <f t="shared" si="725"/>
        <v>845</v>
      </c>
      <c r="E6849" t="s">
        <v>38</v>
      </c>
      <c r="F6849">
        <f t="shared" si="723"/>
        <v>50009</v>
      </c>
      <c r="G6849">
        <f t="shared" si="726"/>
        <v>847</v>
      </c>
      <c r="H6849" t="str">
        <f t="shared" si="724"/>
        <v>{"ItemId":50009,"Num":847}</v>
      </c>
      <c r="J6849" s="7">
        <v>845</v>
      </c>
      <c r="K6849" s="8">
        <f t="shared" si="727"/>
        <v>84</v>
      </c>
      <c r="L6849" s="9">
        <f t="shared" si="728"/>
        <v>5</v>
      </c>
      <c r="M6849" s="10">
        <f t="shared" si="729"/>
        <v>36225</v>
      </c>
    </row>
    <row r="6850" ht="15" spans="1:13">
      <c r="A6850">
        <v>16846</v>
      </c>
      <c r="B6850" t="s">
        <v>31</v>
      </c>
      <c r="C6850" t="s">
        <v>32</v>
      </c>
      <c r="D6850">
        <f t="shared" si="725"/>
        <v>846</v>
      </c>
      <c r="E6850" t="s">
        <v>38</v>
      </c>
      <c r="F6850">
        <f t="shared" si="723"/>
        <v>50009</v>
      </c>
      <c r="G6850">
        <f t="shared" si="726"/>
        <v>848</v>
      </c>
      <c r="H6850" t="str">
        <f t="shared" si="724"/>
        <v>{"ItemId":50009,"Num":848}</v>
      </c>
      <c r="J6850" s="7">
        <v>846</v>
      </c>
      <c r="K6850" s="8">
        <f t="shared" si="727"/>
        <v>84</v>
      </c>
      <c r="L6850" s="9">
        <f t="shared" si="728"/>
        <v>6</v>
      </c>
      <c r="M6850" s="10">
        <f t="shared" si="729"/>
        <v>36310</v>
      </c>
    </row>
    <row r="6851" ht="15" spans="1:13">
      <c r="A6851">
        <v>16847</v>
      </c>
      <c r="B6851" t="s">
        <v>31</v>
      </c>
      <c r="C6851" t="s">
        <v>32</v>
      </c>
      <c r="D6851">
        <f t="shared" si="725"/>
        <v>847</v>
      </c>
      <c r="E6851" t="s">
        <v>38</v>
      </c>
      <c r="F6851">
        <f t="shared" si="723"/>
        <v>50009</v>
      </c>
      <c r="G6851">
        <f t="shared" si="726"/>
        <v>849</v>
      </c>
      <c r="H6851" t="str">
        <f t="shared" si="724"/>
        <v>{"ItemId":50009,"Num":849}</v>
      </c>
      <c r="J6851" s="7">
        <v>847</v>
      </c>
      <c r="K6851" s="8">
        <f t="shared" si="727"/>
        <v>84</v>
      </c>
      <c r="L6851" s="9">
        <f t="shared" si="728"/>
        <v>7</v>
      </c>
      <c r="M6851" s="10">
        <f t="shared" si="729"/>
        <v>36395</v>
      </c>
    </row>
    <row r="6852" ht="15" spans="1:13">
      <c r="A6852">
        <v>16848</v>
      </c>
      <c r="B6852" t="s">
        <v>31</v>
      </c>
      <c r="C6852" t="s">
        <v>32</v>
      </c>
      <c r="D6852">
        <f t="shared" si="725"/>
        <v>848</v>
      </c>
      <c r="E6852" t="s">
        <v>38</v>
      </c>
      <c r="F6852">
        <f t="shared" si="723"/>
        <v>50009</v>
      </c>
      <c r="G6852">
        <f t="shared" si="726"/>
        <v>850</v>
      </c>
      <c r="H6852" t="str">
        <f t="shared" si="724"/>
        <v>{"ItemId":50009,"Num":850}</v>
      </c>
      <c r="J6852" s="7">
        <v>848</v>
      </c>
      <c r="K6852" s="8">
        <f t="shared" si="727"/>
        <v>84</v>
      </c>
      <c r="L6852" s="9">
        <f t="shared" si="728"/>
        <v>8</v>
      </c>
      <c r="M6852" s="10">
        <f t="shared" si="729"/>
        <v>36480</v>
      </c>
    </row>
    <row r="6853" ht="15" spans="1:13">
      <c r="A6853">
        <v>16849</v>
      </c>
      <c r="B6853" t="s">
        <v>31</v>
      </c>
      <c r="C6853" t="s">
        <v>32</v>
      </c>
      <c r="D6853">
        <f t="shared" si="725"/>
        <v>849</v>
      </c>
      <c r="E6853" t="s">
        <v>38</v>
      </c>
      <c r="F6853">
        <f t="shared" si="723"/>
        <v>50009</v>
      </c>
      <c r="G6853">
        <f t="shared" si="726"/>
        <v>851</v>
      </c>
      <c r="H6853" t="str">
        <f t="shared" si="724"/>
        <v>{"ItemId":50009,"Num":851}</v>
      </c>
      <c r="J6853" s="7">
        <v>849</v>
      </c>
      <c r="K6853" s="8">
        <f t="shared" si="727"/>
        <v>84</v>
      </c>
      <c r="L6853" s="9">
        <f t="shared" si="728"/>
        <v>9</v>
      </c>
      <c r="M6853" s="10">
        <f t="shared" si="729"/>
        <v>36565</v>
      </c>
    </row>
    <row r="6854" ht="15" spans="1:13">
      <c r="A6854">
        <v>16850</v>
      </c>
      <c r="B6854" t="s">
        <v>31</v>
      </c>
      <c r="C6854" t="s">
        <v>32</v>
      </c>
      <c r="D6854">
        <f t="shared" si="725"/>
        <v>850</v>
      </c>
      <c r="E6854" t="s">
        <v>38</v>
      </c>
      <c r="F6854">
        <f t="shared" ref="F6854:F6917" si="730">VLOOKUP(E6854,$U$1:$V$1,2,FALSE)</f>
        <v>50009</v>
      </c>
      <c r="G6854">
        <f t="shared" si="726"/>
        <v>852</v>
      </c>
      <c r="H6854" t="str">
        <f t="shared" ref="H6854:H6917" si="731">$F$3&amp;F6854&amp;$G$3&amp;G6854&amp;$H$3</f>
        <v>{"ItemId":50009,"Num":852}</v>
      </c>
      <c r="J6854" s="7">
        <v>850</v>
      </c>
      <c r="K6854" s="8">
        <f t="shared" si="727"/>
        <v>84</v>
      </c>
      <c r="L6854" s="9">
        <f t="shared" si="728"/>
        <v>10</v>
      </c>
      <c r="M6854" s="10">
        <f t="shared" si="729"/>
        <v>36650</v>
      </c>
    </row>
    <row r="6855" ht="15" spans="1:13">
      <c r="A6855">
        <v>16851</v>
      </c>
      <c r="B6855" t="s">
        <v>31</v>
      </c>
      <c r="C6855" t="s">
        <v>32</v>
      </c>
      <c r="D6855">
        <f t="shared" si="725"/>
        <v>851</v>
      </c>
      <c r="E6855" t="s">
        <v>38</v>
      </c>
      <c r="F6855">
        <f t="shared" si="730"/>
        <v>50009</v>
      </c>
      <c r="G6855">
        <f t="shared" si="726"/>
        <v>853</v>
      </c>
      <c r="H6855" t="str">
        <f t="shared" si="731"/>
        <v>{"ItemId":50009,"Num":853}</v>
      </c>
      <c r="J6855" s="7">
        <v>851</v>
      </c>
      <c r="K6855" s="8">
        <f t="shared" si="727"/>
        <v>85</v>
      </c>
      <c r="L6855" s="9">
        <f t="shared" si="728"/>
        <v>1</v>
      </c>
      <c r="M6855" s="10">
        <f t="shared" si="729"/>
        <v>36736</v>
      </c>
    </row>
    <row r="6856" ht="15" spans="1:13">
      <c r="A6856">
        <v>16852</v>
      </c>
      <c r="B6856" t="s">
        <v>31</v>
      </c>
      <c r="C6856" t="s">
        <v>32</v>
      </c>
      <c r="D6856">
        <f t="shared" si="725"/>
        <v>852</v>
      </c>
      <c r="E6856" t="s">
        <v>38</v>
      </c>
      <c r="F6856">
        <f t="shared" si="730"/>
        <v>50009</v>
      </c>
      <c r="G6856">
        <f t="shared" si="726"/>
        <v>854</v>
      </c>
      <c r="H6856" t="str">
        <f t="shared" si="731"/>
        <v>{"ItemId":50009,"Num":854}</v>
      </c>
      <c r="J6856" s="7">
        <v>852</v>
      </c>
      <c r="K6856" s="8">
        <f t="shared" si="727"/>
        <v>85</v>
      </c>
      <c r="L6856" s="9">
        <f t="shared" si="728"/>
        <v>2</v>
      </c>
      <c r="M6856" s="10">
        <f t="shared" si="729"/>
        <v>36822</v>
      </c>
    </row>
    <row r="6857" ht="15" spans="1:13">
      <c r="A6857">
        <v>16853</v>
      </c>
      <c r="B6857" t="s">
        <v>31</v>
      </c>
      <c r="C6857" t="s">
        <v>32</v>
      </c>
      <c r="D6857">
        <f t="shared" si="725"/>
        <v>853</v>
      </c>
      <c r="E6857" t="s">
        <v>38</v>
      </c>
      <c r="F6857">
        <f t="shared" si="730"/>
        <v>50009</v>
      </c>
      <c r="G6857">
        <f t="shared" si="726"/>
        <v>855</v>
      </c>
      <c r="H6857" t="str">
        <f t="shared" si="731"/>
        <v>{"ItemId":50009,"Num":855}</v>
      </c>
      <c r="J6857" s="7">
        <v>853</v>
      </c>
      <c r="K6857" s="8">
        <f t="shared" si="727"/>
        <v>85</v>
      </c>
      <c r="L6857" s="9">
        <f t="shared" si="728"/>
        <v>3</v>
      </c>
      <c r="M6857" s="10">
        <f t="shared" si="729"/>
        <v>36908</v>
      </c>
    </row>
    <row r="6858" ht="15" spans="1:13">
      <c r="A6858">
        <v>16854</v>
      </c>
      <c r="B6858" t="s">
        <v>31</v>
      </c>
      <c r="C6858" t="s">
        <v>32</v>
      </c>
      <c r="D6858">
        <f t="shared" si="725"/>
        <v>854</v>
      </c>
      <c r="E6858" t="s">
        <v>38</v>
      </c>
      <c r="F6858">
        <f t="shared" si="730"/>
        <v>50009</v>
      </c>
      <c r="G6858">
        <f t="shared" si="726"/>
        <v>856</v>
      </c>
      <c r="H6858" t="str">
        <f t="shared" si="731"/>
        <v>{"ItemId":50009,"Num":856}</v>
      </c>
      <c r="J6858" s="7">
        <v>854</v>
      </c>
      <c r="K6858" s="8">
        <f t="shared" si="727"/>
        <v>85</v>
      </c>
      <c r="L6858" s="9">
        <f t="shared" si="728"/>
        <v>4</v>
      </c>
      <c r="M6858" s="10">
        <f t="shared" si="729"/>
        <v>36994</v>
      </c>
    </row>
    <row r="6859" ht="15" spans="1:13">
      <c r="A6859">
        <v>16855</v>
      </c>
      <c r="B6859" t="s">
        <v>31</v>
      </c>
      <c r="C6859" t="s">
        <v>32</v>
      </c>
      <c r="D6859">
        <f t="shared" si="725"/>
        <v>855</v>
      </c>
      <c r="E6859" t="s">
        <v>38</v>
      </c>
      <c r="F6859">
        <f t="shared" si="730"/>
        <v>50009</v>
      </c>
      <c r="G6859">
        <f t="shared" si="726"/>
        <v>857</v>
      </c>
      <c r="H6859" t="str">
        <f t="shared" si="731"/>
        <v>{"ItemId":50009,"Num":857}</v>
      </c>
      <c r="J6859" s="7">
        <v>855</v>
      </c>
      <c r="K6859" s="8">
        <f t="shared" si="727"/>
        <v>85</v>
      </c>
      <c r="L6859" s="9">
        <f t="shared" si="728"/>
        <v>5</v>
      </c>
      <c r="M6859" s="10">
        <f t="shared" si="729"/>
        <v>37080</v>
      </c>
    </row>
    <row r="6860" ht="15" spans="1:13">
      <c r="A6860">
        <v>16856</v>
      </c>
      <c r="B6860" t="s">
        <v>31</v>
      </c>
      <c r="C6860" t="s">
        <v>32</v>
      </c>
      <c r="D6860">
        <f t="shared" si="725"/>
        <v>856</v>
      </c>
      <c r="E6860" t="s">
        <v>38</v>
      </c>
      <c r="F6860">
        <f t="shared" si="730"/>
        <v>50009</v>
      </c>
      <c r="G6860">
        <f t="shared" si="726"/>
        <v>858</v>
      </c>
      <c r="H6860" t="str">
        <f t="shared" si="731"/>
        <v>{"ItemId":50009,"Num":858}</v>
      </c>
      <c r="J6860" s="7">
        <v>856</v>
      </c>
      <c r="K6860" s="8">
        <f t="shared" si="727"/>
        <v>85</v>
      </c>
      <c r="L6860" s="9">
        <f t="shared" si="728"/>
        <v>6</v>
      </c>
      <c r="M6860" s="10">
        <f t="shared" si="729"/>
        <v>37166</v>
      </c>
    </row>
    <row r="6861" ht="15" spans="1:13">
      <c r="A6861">
        <v>16857</v>
      </c>
      <c r="B6861" t="s">
        <v>31</v>
      </c>
      <c r="C6861" t="s">
        <v>32</v>
      </c>
      <c r="D6861">
        <f t="shared" si="725"/>
        <v>857</v>
      </c>
      <c r="E6861" t="s">
        <v>38</v>
      </c>
      <c r="F6861">
        <f t="shared" si="730"/>
        <v>50009</v>
      </c>
      <c r="G6861">
        <f t="shared" si="726"/>
        <v>859</v>
      </c>
      <c r="H6861" t="str">
        <f t="shared" si="731"/>
        <v>{"ItemId":50009,"Num":859}</v>
      </c>
      <c r="J6861" s="7">
        <v>857</v>
      </c>
      <c r="K6861" s="8">
        <f t="shared" si="727"/>
        <v>85</v>
      </c>
      <c r="L6861" s="9">
        <f t="shared" si="728"/>
        <v>7</v>
      </c>
      <c r="M6861" s="10">
        <f t="shared" si="729"/>
        <v>37252</v>
      </c>
    </row>
    <row r="6862" ht="15" spans="1:13">
      <c r="A6862">
        <v>16858</v>
      </c>
      <c r="B6862" t="s">
        <v>31</v>
      </c>
      <c r="C6862" t="s">
        <v>32</v>
      </c>
      <c r="D6862">
        <f t="shared" si="725"/>
        <v>858</v>
      </c>
      <c r="E6862" t="s">
        <v>38</v>
      </c>
      <c r="F6862">
        <f t="shared" si="730"/>
        <v>50009</v>
      </c>
      <c r="G6862">
        <f t="shared" si="726"/>
        <v>860</v>
      </c>
      <c r="H6862" t="str">
        <f t="shared" si="731"/>
        <v>{"ItemId":50009,"Num":860}</v>
      </c>
      <c r="J6862" s="7">
        <v>858</v>
      </c>
      <c r="K6862" s="8">
        <f t="shared" si="727"/>
        <v>85</v>
      </c>
      <c r="L6862" s="9">
        <f t="shared" si="728"/>
        <v>8</v>
      </c>
      <c r="M6862" s="10">
        <f t="shared" si="729"/>
        <v>37338</v>
      </c>
    </row>
    <row r="6863" ht="15" spans="1:13">
      <c r="A6863">
        <v>16859</v>
      </c>
      <c r="B6863" t="s">
        <v>31</v>
      </c>
      <c r="C6863" t="s">
        <v>32</v>
      </c>
      <c r="D6863">
        <f t="shared" si="725"/>
        <v>859</v>
      </c>
      <c r="E6863" t="s">
        <v>38</v>
      </c>
      <c r="F6863">
        <f t="shared" si="730"/>
        <v>50009</v>
      </c>
      <c r="G6863">
        <f t="shared" si="726"/>
        <v>861</v>
      </c>
      <c r="H6863" t="str">
        <f t="shared" si="731"/>
        <v>{"ItemId":50009,"Num":861}</v>
      </c>
      <c r="J6863" s="7">
        <v>859</v>
      </c>
      <c r="K6863" s="8">
        <f t="shared" si="727"/>
        <v>85</v>
      </c>
      <c r="L6863" s="9">
        <f t="shared" si="728"/>
        <v>9</v>
      </c>
      <c r="M6863" s="10">
        <f t="shared" si="729"/>
        <v>37424</v>
      </c>
    </row>
    <row r="6864" ht="15" spans="1:13">
      <c r="A6864">
        <v>16860</v>
      </c>
      <c r="B6864" t="s">
        <v>31</v>
      </c>
      <c r="C6864" t="s">
        <v>32</v>
      </c>
      <c r="D6864">
        <f t="shared" si="725"/>
        <v>860</v>
      </c>
      <c r="E6864" t="s">
        <v>38</v>
      </c>
      <c r="F6864">
        <f t="shared" si="730"/>
        <v>50009</v>
      </c>
      <c r="G6864">
        <f t="shared" si="726"/>
        <v>862</v>
      </c>
      <c r="H6864" t="str">
        <f t="shared" si="731"/>
        <v>{"ItemId":50009,"Num":862}</v>
      </c>
      <c r="J6864" s="7">
        <v>860</v>
      </c>
      <c r="K6864" s="8">
        <f t="shared" si="727"/>
        <v>85</v>
      </c>
      <c r="L6864" s="9">
        <f t="shared" si="728"/>
        <v>10</v>
      </c>
      <c r="M6864" s="10">
        <f t="shared" si="729"/>
        <v>37510</v>
      </c>
    </row>
    <row r="6865" ht="15" spans="1:13">
      <c r="A6865">
        <v>16861</v>
      </c>
      <c r="B6865" t="s">
        <v>31</v>
      </c>
      <c r="C6865" t="s">
        <v>32</v>
      </c>
      <c r="D6865">
        <f t="shared" si="725"/>
        <v>861</v>
      </c>
      <c r="E6865" t="s">
        <v>38</v>
      </c>
      <c r="F6865">
        <f t="shared" si="730"/>
        <v>50009</v>
      </c>
      <c r="G6865">
        <f t="shared" si="726"/>
        <v>863</v>
      </c>
      <c r="H6865" t="str">
        <f t="shared" si="731"/>
        <v>{"ItemId":50009,"Num":863}</v>
      </c>
      <c r="J6865" s="7">
        <v>861</v>
      </c>
      <c r="K6865" s="8">
        <f t="shared" si="727"/>
        <v>86</v>
      </c>
      <c r="L6865" s="9">
        <f t="shared" si="728"/>
        <v>1</v>
      </c>
      <c r="M6865" s="10">
        <f t="shared" si="729"/>
        <v>37597</v>
      </c>
    </row>
    <row r="6866" ht="15" spans="1:13">
      <c r="A6866">
        <v>16862</v>
      </c>
      <c r="B6866" t="s">
        <v>31</v>
      </c>
      <c r="C6866" t="s">
        <v>32</v>
      </c>
      <c r="D6866">
        <f t="shared" si="725"/>
        <v>862</v>
      </c>
      <c r="E6866" t="s">
        <v>38</v>
      </c>
      <c r="F6866">
        <f t="shared" si="730"/>
        <v>50009</v>
      </c>
      <c r="G6866">
        <f t="shared" si="726"/>
        <v>864</v>
      </c>
      <c r="H6866" t="str">
        <f t="shared" si="731"/>
        <v>{"ItemId":50009,"Num":864}</v>
      </c>
      <c r="J6866" s="7">
        <v>862</v>
      </c>
      <c r="K6866" s="8">
        <f t="shared" si="727"/>
        <v>86</v>
      </c>
      <c r="L6866" s="9">
        <f t="shared" si="728"/>
        <v>2</v>
      </c>
      <c r="M6866" s="10">
        <f t="shared" si="729"/>
        <v>37684</v>
      </c>
    </row>
    <row r="6867" ht="15" spans="1:13">
      <c r="A6867">
        <v>16863</v>
      </c>
      <c r="B6867" t="s">
        <v>31</v>
      </c>
      <c r="C6867" t="s">
        <v>32</v>
      </c>
      <c r="D6867">
        <f t="shared" si="725"/>
        <v>863</v>
      </c>
      <c r="E6867" t="s">
        <v>38</v>
      </c>
      <c r="F6867">
        <f t="shared" si="730"/>
        <v>50009</v>
      </c>
      <c r="G6867">
        <f t="shared" si="726"/>
        <v>865</v>
      </c>
      <c r="H6867" t="str">
        <f t="shared" si="731"/>
        <v>{"ItemId":50009,"Num":865}</v>
      </c>
      <c r="J6867" s="7">
        <v>863</v>
      </c>
      <c r="K6867" s="8">
        <f t="shared" si="727"/>
        <v>86</v>
      </c>
      <c r="L6867" s="9">
        <f t="shared" si="728"/>
        <v>3</v>
      </c>
      <c r="M6867" s="10">
        <f t="shared" si="729"/>
        <v>37771</v>
      </c>
    </row>
    <row r="6868" ht="15" spans="1:13">
      <c r="A6868">
        <v>16864</v>
      </c>
      <c r="B6868" t="s">
        <v>31</v>
      </c>
      <c r="C6868" t="s">
        <v>32</v>
      </c>
      <c r="D6868">
        <f t="shared" si="725"/>
        <v>864</v>
      </c>
      <c r="E6868" t="s">
        <v>38</v>
      </c>
      <c r="F6868">
        <f t="shared" si="730"/>
        <v>50009</v>
      </c>
      <c r="G6868">
        <f t="shared" si="726"/>
        <v>866</v>
      </c>
      <c r="H6868" t="str">
        <f t="shared" si="731"/>
        <v>{"ItemId":50009,"Num":866}</v>
      </c>
      <c r="J6868" s="7">
        <v>864</v>
      </c>
      <c r="K6868" s="8">
        <f t="shared" si="727"/>
        <v>86</v>
      </c>
      <c r="L6868" s="9">
        <f t="shared" si="728"/>
        <v>4</v>
      </c>
      <c r="M6868" s="10">
        <f t="shared" si="729"/>
        <v>37858</v>
      </c>
    </row>
    <row r="6869" ht="15" spans="1:13">
      <c r="A6869">
        <v>16865</v>
      </c>
      <c r="B6869" t="s">
        <v>31</v>
      </c>
      <c r="C6869" t="s">
        <v>32</v>
      </c>
      <c r="D6869">
        <f t="shared" si="725"/>
        <v>865</v>
      </c>
      <c r="E6869" t="s">
        <v>38</v>
      </c>
      <c r="F6869">
        <f t="shared" si="730"/>
        <v>50009</v>
      </c>
      <c r="G6869">
        <f t="shared" si="726"/>
        <v>867</v>
      </c>
      <c r="H6869" t="str">
        <f t="shared" si="731"/>
        <v>{"ItemId":50009,"Num":867}</v>
      </c>
      <c r="J6869" s="7">
        <v>865</v>
      </c>
      <c r="K6869" s="8">
        <f t="shared" si="727"/>
        <v>86</v>
      </c>
      <c r="L6869" s="9">
        <f t="shared" si="728"/>
        <v>5</v>
      </c>
      <c r="M6869" s="10">
        <f t="shared" si="729"/>
        <v>37945</v>
      </c>
    </row>
    <row r="6870" ht="15" spans="1:13">
      <c r="A6870">
        <v>16866</v>
      </c>
      <c r="B6870" t="s">
        <v>31</v>
      </c>
      <c r="C6870" t="s">
        <v>32</v>
      </c>
      <c r="D6870">
        <f t="shared" si="725"/>
        <v>866</v>
      </c>
      <c r="E6870" t="s">
        <v>38</v>
      </c>
      <c r="F6870">
        <f t="shared" si="730"/>
        <v>50009</v>
      </c>
      <c r="G6870">
        <f t="shared" si="726"/>
        <v>868</v>
      </c>
      <c r="H6870" t="str">
        <f t="shared" si="731"/>
        <v>{"ItemId":50009,"Num":868}</v>
      </c>
      <c r="J6870" s="7">
        <v>866</v>
      </c>
      <c r="K6870" s="8">
        <f t="shared" si="727"/>
        <v>86</v>
      </c>
      <c r="L6870" s="9">
        <f t="shared" si="728"/>
        <v>6</v>
      </c>
      <c r="M6870" s="10">
        <f t="shared" si="729"/>
        <v>38032</v>
      </c>
    </row>
    <row r="6871" ht="15" spans="1:13">
      <c r="A6871">
        <v>16867</v>
      </c>
      <c r="B6871" t="s">
        <v>31</v>
      </c>
      <c r="C6871" t="s">
        <v>32</v>
      </c>
      <c r="D6871">
        <f t="shared" si="725"/>
        <v>867</v>
      </c>
      <c r="E6871" t="s">
        <v>38</v>
      </c>
      <c r="F6871">
        <f t="shared" si="730"/>
        <v>50009</v>
      </c>
      <c r="G6871">
        <f t="shared" si="726"/>
        <v>869</v>
      </c>
      <c r="H6871" t="str">
        <f t="shared" si="731"/>
        <v>{"ItemId":50009,"Num":869}</v>
      </c>
      <c r="J6871" s="7">
        <v>867</v>
      </c>
      <c r="K6871" s="8">
        <f t="shared" si="727"/>
        <v>86</v>
      </c>
      <c r="L6871" s="9">
        <f t="shared" si="728"/>
        <v>7</v>
      </c>
      <c r="M6871" s="10">
        <f t="shared" si="729"/>
        <v>38119</v>
      </c>
    </row>
    <row r="6872" ht="15" spans="1:13">
      <c r="A6872">
        <v>16868</v>
      </c>
      <c r="B6872" t="s">
        <v>31</v>
      </c>
      <c r="C6872" t="s">
        <v>32</v>
      </c>
      <c r="D6872">
        <f t="shared" si="725"/>
        <v>868</v>
      </c>
      <c r="E6872" t="s">
        <v>38</v>
      </c>
      <c r="F6872">
        <f t="shared" si="730"/>
        <v>50009</v>
      </c>
      <c r="G6872">
        <f t="shared" si="726"/>
        <v>870</v>
      </c>
      <c r="H6872" t="str">
        <f t="shared" si="731"/>
        <v>{"ItemId":50009,"Num":870}</v>
      </c>
      <c r="J6872" s="7">
        <v>868</v>
      </c>
      <c r="K6872" s="8">
        <f t="shared" si="727"/>
        <v>86</v>
      </c>
      <c r="L6872" s="9">
        <f t="shared" si="728"/>
        <v>8</v>
      </c>
      <c r="M6872" s="10">
        <f t="shared" si="729"/>
        <v>38206</v>
      </c>
    </row>
    <row r="6873" ht="15" spans="1:13">
      <c r="A6873">
        <v>16869</v>
      </c>
      <c r="B6873" t="s">
        <v>31</v>
      </c>
      <c r="C6873" t="s">
        <v>32</v>
      </c>
      <c r="D6873">
        <f t="shared" si="725"/>
        <v>869</v>
      </c>
      <c r="E6873" t="s">
        <v>38</v>
      </c>
      <c r="F6873">
        <f t="shared" si="730"/>
        <v>50009</v>
      </c>
      <c r="G6873">
        <f t="shared" si="726"/>
        <v>871</v>
      </c>
      <c r="H6873" t="str">
        <f t="shared" si="731"/>
        <v>{"ItemId":50009,"Num":871}</v>
      </c>
      <c r="J6873" s="7">
        <v>869</v>
      </c>
      <c r="K6873" s="8">
        <f t="shared" si="727"/>
        <v>86</v>
      </c>
      <c r="L6873" s="9">
        <f t="shared" si="728"/>
        <v>9</v>
      </c>
      <c r="M6873" s="10">
        <f t="shared" si="729"/>
        <v>38293</v>
      </c>
    </row>
    <row r="6874" ht="15" spans="1:13">
      <c r="A6874">
        <v>16870</v>
      </c>
      <c r="B6874" t="s">
        <v>31</v>
      </c>
      <c r="C6874" t="s">
        <v>32</v>
      </c>
      <c r="D6874">
        <f t="shared" si="725"/>
        <v>870</v>
      </c>
      <c r="E6874" t="s">
        <v>38</v>
      </c>
      <c r="F6874">
        <f t="shared" si="730"/>
        <v>50009</v>
      </c>
      <c r="G6874">
        <f t="shared" si="726"/>
        <v>872</v>
      </c>
      <c r="H6874" t="str">
        <f t="shared" si="731"/>
        <v>{"ItemId":50009,"Num":872}</v>
      </c>
      <c r="J6874" s="7">
        <v>870</v>
      </c>
      <c r="K6874" s="8">
        <f t="shared" si="727"/>
        <v>86</v>
      </c>
      <c r="L6874" s="9">
        <f t="shared" si="728"/>
        <v>10</v>
      </c>
      <c r="M6874" s="10">
        <f t="shared" si="729"/>
        <v>38380</v>
      </c>
    </row>
    <row r="6875" ht="15" spans="1:13">
      <c r="A6875">
        <v>16871</v>
      </c>
      <c r="B6875" t="s">
        <v>31</v>
      </c>
      <c r="C6875" t="s">
        <v>32</v>
      </c>
      <c r="D6875">
        <f t="shared" si="725"/>
        <v>871</v>
      </c>
      <c r="E6875" t="s">
        <v>38</v>
      </c>
      <c r="F6875">
        <f t="shared" si="730"/>
        <v>50009</v>
      </c>
      <c r="G6875">
        <f t="shared" si="726"/>
        <v>873</v>
      </c>
      <c r="H6875" t="str">
        <f t="shared" si="731"/>
        <v>{"ItemId":50009,"Num":873}</v>
      </c>
      <c r="J6875" s="7">
        <v>871</v>
      </c>
      <c r="K6875" s="8">
        <f t="shared" si="727"/>
        <v>87</v>
      </c>
      <c r="L6875" s="9">
        <f t="shared" si="728"/>
        <v>1</v>
      </c>
      <c r="M6875" s="10">
        <f t="shared" si="729"/>
        <v>38468</v>
      </c>
    </row>
    <row r="6876" ht="15" spans="1:13">
      <c r="A6876">
        <v>16872</v>
      </c>
      <c r="B6876" t="s">
        <v>31</v>
      </c>
      <c r="C6876" t="s">
        <v>32</v>
      </c>
      <c r="D6876">
        <f t="shared" si="725"/>
        <v>872</v>
      </c>
      <c r="E6876" t="s">
        <v>38</v>
      </c>
      <c r="F6876">
        <f t="shared" si="730"/>
        <v>50009</v>
      </c>
      <c r="G6876">
        <f t="shared" si="726"/>
        <v>874</v>
      </c>
      <c r="H6876" t="str">
        <f t="shared" si="731"/>
        <v>{"ItemId":50009,"Num":874}</v>
      </c>
      <c r="J6876" s="7">
        <v>872</v>
      </c>
      <c r="K6876" s="8">
        <f t="shared" si="727"/>
        <v>87</v>
      </c>
      <c r="L6876" s="9">
        <f t="shared" si="728"/>
        <v>2</v>
      </c>
      <c r="M6876" s="10">
        <f t="shared" si="729"/>
        <v>38556</v>
      </c>
    </row>
    <row r="6877" ht="15" spans="1:13">
      <c r="A6877">
        <v>16873</v>
      </c>
      <c r="B6877" t="s">
        <v>31</v>
      </c>
      <c r="C6877" t="s">
        <v>32</v>
      </c>
      <c r="D6877">
        <f t="shared" si="725"/>
        <v>873</v>
      </c>
      <c r="E6877" t="s">
        <v>38</v>
      </c>
      <c r="F6877">
        <f t="shared" si="730"/>
        <v>50009</v>
      </c>
      <c r="G6877">
        <f t="shared" si="726"/>
        <v>875</v>
      </c>
      <c r="H6877" t="str">
        <f t="shared" si="731"/>
        <v>{"ItemId":50009,"Num":875}</v>
      </c>
      <c r="J6877" s="7">
        <v>873</v>
      </c>
      <c r="K6877" s="8">
        <f t="shared" si="727"/>
        <v>87</v>
      </c>
      <c r="L6877" s="9">
        <f t="shared" si="728"/>
        <v>3</v>
      </c>
      <c r="M6877" s="10">
        <f t="shared" si="729"/>
        <v>38644</v>
      </c>
    </row>
    <row r="6878" ht="15" spans="1:13">
      <c r="A6878">
        <v>16874</v>
      </c>
      <c r="B6878" t="s">
        <v>31</v>
      </c>
      <c r="C6878" t="s">
        <v>32</v>
      </c>
      <c r="D6878">
        <f t="shared" si="725"/>
        <v>874</v>
      </c>
      <c r="E6878" t="s">
        <v>38</v>
      </c>
      <c r="F6878">
        <f t="shared" si="730"/>
        <v>50009</v>
      </c>
      <c r="G6878">
        <f t="shared" si="726"/>
        <v>876</v>
      </c>
      <c r="H6878" t="str">
        <f t="shared" si="731"/>
        <v>{"ItemId":50009,"Num":876}</v>
      </c>
      <c r="J6878" s="7">
        <v>874</v>
      </c>
      <c r="K6878" s="8">
        <f t="shared" si="727"/>
        <v>87</v>
      </c>
      <c r="L6878" s="9">
        <f t="shared" si="728"/>
        <v>4</v>
      </c>
      <c r="M6878" s="10">
        <f t="shared" si="729"/>
        <v>38732</v>
      </c>
    </row>
    <row r="6879" ht="15" spans="1:13">
      <c r="A6879">
        <v>16875</v>
      </c>
      <c r="B6879" t="s">
        <v>31</v>
      </c>
      <c r="C6879" t="s">
        <v>32</v>
      </c>
      <c r="D6879">
        <f t="shared" si="725"/>
        <v>875</v>
      </c>
      <c r="E6879" t="s">
        <v>38</v>
      </c>
      <c r="F6879">
        <f t="shared" si="730"/>
        <v>50009</v>
      </c>
      <c r="G6879">
        <f t="shared" si="726"/>
        <v>877</v>
      </c>
      <c r="H6879" t="str">
        <f t="shared" si="731"/>
        <v>{"ItemId":50009,"Num":877}</v>
      </c>
      <c r="J6879" s="7">
        <v>875</v>
      </c>
      <c r="K6879" s="8">
        <f t="shared" si="727"/>
        <v>87</v>
      </c>
      <c r="L6879" s="9">
        <f t="shared" si="728"/>
        <v>5</v>
      </c>
      <c r="M6879" s="10">
        <f t="shared" si="729"/>
        <v>38820</v>
      </c>
    </row>
    <row r="6880" ht="15" spans="1:13">
      <c r="A6880">
        <v>16876</v>
      </c>
      <c r="B6880" t="s">
        <v>31</v>
      </c>
      <c r="C6880" t="s">
        <v>32</v>
      </c>
      <c r="D6880">
        <f t="shared" si="725"/>
        <v>876</v>
      </c>
      <c r="E6880" t="s">
        <v>38</v>
      </c>
      <c r="F6880">
        <f t="shared" si="730"/>
        <v>50009</v>
      </c>
      <c r="G6880">
        <f t="shared" si="726"/>
        <v>878</v>
      </c>
      <c r="H6880" t="str">
        <f t="shared" si="731"/>
        <v>{"ItemId":50009,"Num":878}</v>
      </c>
      <c r="J6880" s="7">
        <v>876</v>
      </c>
      <c r="K6880" s="8">
        <f t="shared" si="727"/>
        <v>87</v>
      </c>
      <c r="L6880" s="9">
        <f t="shared" si="728"/>
        <v>6</v>
      </c>
      <c r="M6880" s="10">
        <f t="shared" si="729"/>
        <v>38908</v>
      </c>
    </row>
    <row r="6881" ht="15" spans="1:13">
      <c r="A6881">
        <v>16877</v>
      </c>
      <c r="B6881" t="s">
        <v>31</v>
      </c>
      <c r="C6881" t="s">
        <v>32</v>
      </c>
      <c r="D6881">
        <f t="shared" si="725"/>
        <v>877</v>
      </c>
      <c r="E6881" t="s">
        <v>38</v>
      </c>
      <c r="F6881">
        <f t="shared" si="730"/>
        <v>50009</v>
      </c>
      <c r="G6881">
        <f t="shared" si="726"/>
        <v>879</v>
      </c>
      <c r="H6881" t="str">
        <f t="shared" si="731"/>
        <v>{"ItemId":50009,"Num":879}</v>
      </c>
      <c r="J6881" s="7">
        <v>877</v>
      </c>
      <c r="K6881" s="8">
        <f t="shared" si="727"/>
        <v>87</v>
      </c>
      <c r="L6881" s="9">
        <f t="shared" si="728"/>
        <v>7</v>
      </c>
      <c r="M6881" s="10">
        <f t="shared" si="729"/>
        <v>38996</v>
      </c>
    </row>
    <row r="6882" ht="15" spans="1:13">
      <c r="A6882">
        <v>16878</v>
      </c>
      <c r="B6882" t="s">
        <v>31</v>
      </c>
      <c r="C6882" t="s">
        <v>32</v>
      </c>
      <c r="D6882">
        <f t="shared" si="725"/>
        <v>878</v>
      </c>
      <c r="E6882" t="s">
        <v>38</v>
      </c>
      <c r="F6882">
        <f t="shared" si="730"/>
        <v>50009</v>
      </c>
      <c r="G6882">
        <f t="shared" si="726"/>
        <v>880</v>
      </c>
      <c r="H6882" t="str">
        <f t="shared" si="731"/>
        <v>{"ItemId":50009,"Num":880}</v>
      </c>
      <c r="J6882" s="7">
        <v>878</v>
      </c>
      <c r="K6882" s="8">
        <f t="shared" si="727"/>
        <v>87</v>
      </c>
      <c r="L6882" s="9">
        <f t="shared" si="728"/>
        <v>8</v>
      </c>
      <c r="M6882" s="10">
        <f t="shared" si="729"/>
        <v>39084</v>
      </c>
    </row>
    <row r="6883" ht="15" spans="1:13">
      <c r="A6883">
        <v>16879</v>
      </c>
      <c r="B6883" t="s">
        <v>31</v>
      </c>
      <c r="C6883" t="s">
        <v>32</v>
      </c>
      <c r="D6883">
        <f t="shared" si="725"/>
        <v>879</v>
      </c>
      <c r="E6883" t="s">
        <v>38</v>
      </c>
      <c r="F6883">
        <f t="shared" si="730"/>
        <v>50009</v>
      </c>
      <c r="G6883">
        <f t="shared" si="726"/>
        <v>881</v>
      </c>
      <c r="H6883" t="str">
        <f t="shared" si="731"/>
        <v>{"ItemId":50009,"Num":881}</v>
      </c>
      <c r="J6883" s="7">
        <v>879</v>
      </c>
      <c r="K6883" s="8">
        <f t="shared" si="727"/>
        <v>87</v>
      </c>
      <c r="L6883" s="9">
        <f t="shared" si="728"/>
        <v>9</v>
      </c>
      <c r="M6883" s="10">
        <f t="shared" si="729"/>
        <v>39172</v>
      </c>
    </row>
    <row r="6884" ht="15" spans="1:13">
      <c r="A6884">
        <v>16880</v>
      </c>
      <c r="B6884" t="s">
        <v>31</v>
      </c>
      <c r="C6884" t="s">
        <v>32</v>
      </c>
      <c r="D6884">
        <f t="shared" si="725"/>
        <v>880</v>
      </c>
      <c r="E6884" t="s">
        <v>38</v>
      </c>
      <c r="F6884">
        <f t="shared" si="730"/>
        <v>50009</v>
      </c>
      <c r="G6884">
        <f t="shared" si="726"/>
        <v>882</v>
      </c>
      <c r="H6884" t="str">
        <f t="shared" si="731"/>
        <v>{"ItemId":50009,"Num":882}</v>
      </c>
      <c r="J6884" s="7">
        <v>880</v>
      </c>
      <c r="K6884" s="8">
        <f t="shared" si="727"/>
        <v>87</v>
      </c>
      <c r="L6884" s="9">
        <f t="shared" si="728"/>
        <v>10</v>
      </c>
      <c r="M6884" s="10">
        <f t="shared" si="729"/>
        <v>39260</v>
      </c>
    </row>
    <row r="6885" ht="15" spans="1:13">
      <c r="A6885">
        <v>16881</v>
      </c>
      <c r="B6885" t="s">
        <v>31</v>
      </c>
      <c r="C6885" t="s">
        <v>32</v>
      </c>
      <c r="D6885">
        <f t="shared" si="725"/>
        <v>881</v>
      </c>
      <c r="E6885" t="s">
        <v>38</v>
      </c>
      <c r="F6885">
        <f t="shared" si="730"/>
        <v>50009</v>
      </c>
      <c r="G6885">
        <f t="shared" si="726"/>
        <v>883</v>
      </c>
      <c r="H6885" t="str">
        <f t="shared" si="731"/>
        <v>{"ItemId":50009,"Num":883}</v>
      </c>
      <c r="J6885" s="7">
        <v>881</v>
      </c>
      <c r="K6885" s="8">
        <f t="shared" si="727"/>
        <v>88</v>
      </c>
      <c r="L6885" s="9">
        <f t="shared" si="728"/>
        <v>1</v>
      </c>
      <c r="M6885" s="10">
        <f t="shared" si="729"/>
        <v>39349</v>
      </c>
    </row>
    <row r="6886" ht="15" spans="1:13">
      <c r="A6886">
        <v>16882</v>
      </c>
      <c r="B6886" t="s">
        <v>31</v>
      </c>
      <c r="C6886" t="s">
        <v>32</v>
      </c>
      <c r="D6886">
        <f t="shared" si="725"/>
        <v>882</v>
      </c>
      <c r="E6886" t="s">
        <v>38</v>
      </c>
      <c r="F6886">
        <f t="shared" si="730"/>
        <v>50009</v>
      </c>
      <c r="G6886">
        <f t="shared" si="726"/>
        <v>884</v>
      </c>
      <c r="H6886" t="str">
        <f t="shared" si="731"/>
        <v>{"ItemId":50009,"Num":884}</v>
      </c>
      <c r="J6886" s="7">
        <v>882</v>
      </c>
      <c r="K6886" s="8">
        <f t="shared" si="727"/>
        <v>88</v>
      </c>
      <c r="L6886" s="9">
        <f t="shared" si="728"/>
        <v>2</v>
      </c>
      <c r="M6886" s="10">
        <f t="shared" si="729"/>
        <v>39438</v>
      </c>
    </row>
    <row r="6887" ht="15" spans="1:13">
      <c r="A6887">
        <v>16883</v>
      </c>
      <c r="B6887" t="s">
        <v>31</v>
      </c>
      <c r="C6887" t="s">
        <v>32</v>
      </c>
      <c r="D6887">
        <f t="shared" si="725"/>
        <v>883</v>
      </c>
      <c r="E6887" t="s">
        <v>38</v>
      </c>
      <c r="F6887">
        <f t="shared" si="730"/>
        <v>50009</v>
      </c>
      <c r="G6887">
        <f t="shared" si="726"/>
        <v>885</v>
      </c>
      <c r="H6887" t="str">
        <f t="shared" si="731"/>
        <v>{"ItemId":50009,"Num":885}</v>
      </c>
      <c r="J6887" s="7">
        <v>883</v>
      </c>
      <c r="K6887" s="8">
        <f t="shared" si="727"/>
        <v>88</v>
      </c>
      <c r="L6887" s="9">
        <f t="shared" si="728"/>
        <v>3</v>
      </c>
      <c r="M6887" s="10">
        <f t="shared" si="729"/>
        <v>39527</v>
      </c>
    </row>
    <row r="6888" ht="15" spans="1:13">
      <c r="A6888">
        <v>16884</v>
      </c>
      <c r="B6888" t="s">
        <v>31</v>
      </c>
      <c r="C6888" t="s">
        <v>32</v>
      </c>
      <c r="D6888">
        <f t="shared" si="725"/>
        <v>884</v>
      </c>
      <c r="E6888" t="s">
        <v>38</v>
      </c>
      <c r="F6888">
        <f t="shared" si="730"/>
        <v>50009</v>
      </c>
      <c r="G6888">
        <f t="shared" si="726"/>
        <v>886</v>
      </c>
      <c r="H6888" t="str">
        <f t="shared" si="731"/>
        <v>{"ItemId":50009,"Num":886}</v>
      </c>
      <c r="J6888" s="7">
        <v>884</v>
      </c>
      <c r="K6888" s="8">
        <f t="shared" si="727"/>
        <v>88</v>
      </c>
      <c r="L6888" s="9">
        <f t="shared" si="728"/>
        <v>4</v>
      </c>
      <c r="M6888" s="10">
        <f t="shared" si="729"/>
        <v>39616</v>
      </c>
    </row>
    <row r="6889" ht="15" spans="1:13">
      <c r="A6889">
        <v>16885</v>
      </c>
      <c r="B6889" t="s">
        <v>31</v>
      </c>
      <c r="C6889" t="s">
        <v>32</v>
      </c>
      <c r="D6889">
        <f t="shared" si="725"/>
        <v>885</v>
      </c>
      <c r="E6889" t="s">
        <v>38</v>
      </c>
      <c r="F6889">
        <f t="shared" si="730"/>
        <v>50009</v>
      </c>
      <c r="G6889">
        <f t="shared" si="726"/>
        <v>887</v>
      </c>
      <c r="H6889" t="str">
        <f t="shared" si="731"/>
        <v>{"ItemId":50009,"Num":887}</v>
      </c>
      <c r="J6889" s="7">
        <v>885</v>
      </c>
      <c r="K6889" s="8">
        <f t="shared" si="727"/>
        <v>88</v>
      </c>
      <c r="L6889" s="9">
        <f t="shared" si="728"/>
        <v>5</v>
      </c>
      <c r="M6889" s="10">
        <f t="shared" si="729"/>
        <v>39705</v>
      </c>
    </row>
    <row r="6890" ht="15" spans="1:13">
      <c r="A6890">
        <v>16886</v>
      </c>
      <c r="B6890" t="s">
        <v>31</v>
      </c>
      <c r="C6890" t="s">
        <v>32</v>
      </c>
      <c r="D6890">
        <f t="shared" si="725"/>
        <v>886</v>
      </c>
      <c r="E6890" t="s">
        <v>38</v>
      </c>
      <c r="F6890">
        <f t="shared" si="730"/>
        <v>50009</v>
      </c>
      <c r="G6890">
        <f t="shared" si="726"/>
        <v>888</v>
      </c>
      <c r="H6890" t="str">
        <f t="shared" si="731"/>
        <v>{"ItemId":50009,"Num":888}</v>
      </c>
      <c r="J6890" s="7">
        <v>886</v>
      </c>
      <c r="K6890" s="8">
        <f t="shared" si="727"/>
        <v>88</v>
      </c>
      <c r="L6890" s="9">
        <f t="shared" si="728"/>
        <v>6</v>
      </c>
      <c r="M6890" s="10">
        <f t="shared" si="729"/>
        <v>39794</v>
      </c>
    </row>
    <row r="6891" ht="15" spans="1:13">
      <c r="A6891">
        <v>16887</v>
      </c>
      <c r="B6891" t="s">
        <v>31</v>
      </c>
      <c r="C6891" t="s">
        <v>32</v>
      </c>
      <c r="D6891">
        <f t="shared" si="725"/>
        <v>887</v>
      </c>
      <c r="E6891" t="s">
        <v>38</v>
      </c>
      <c r="F6891">
        <f t="shared" si="730"/>
        <v>50009</v>
      </c>
      <c r="G6891">
        <f t="shared" si="726"/>
        <v>889</v>
      </c>
      <c r="H6891" t="str">
        <f t="shared" si="731"/>
        <v>{"ItemId":50009,"Num":889}</v>
      </c>
      <c r="J6891" s="7">
        <v>887</v>
      </c>
      <c r="K6891" s="8">
        <f t="shared" si="727"/>
        <v>88</v>
      </c>
      <c r="L6891" s="9">
        <f t="shared" si="728"/>
        <v>7</v>
      </c>
      <c r="M6891" s="10">
        <f t="shared" si="729"/>
        <v>39883</v>
      </c>
    </row>
    <row r="6892" ht="15" spans="1:13">
      <c r="A6892">
        <v>16888</v>
      </c>
      <c r="B6892" t="s">
        <v>31</v>
      </c>
      <c r="C6892" t="s">
        <v>32</v>
      </c>
      <c r="D6892">
        <f t="shared" si="725"/>
        <v>888</v>
      </c>
      <c r="E6892" t="s">
        <v>38</v>
      </c>
      <c r="F6892">
        <f t="shared" si="730"/>
        <v>50009</v>
      </c>
      <c r="G6892">
        <f t="shared" si="726"/>
        <v>890</v>
      </c>
      <c r="H6892" t="str">
        <f t="shared" si="731"/>
        <v>{"ItemId":50009,"Num":890}</v>
      </c>
      <c r="J6892" s="7">
        <v>888</v>
      </c>
      <c r="K6892" s="8">
        <f t="shared" si="727"/>
        <v>88</v>
      </c>
      <c r="L6892" s="9">
        <f t="shared" si="728"/>
        <v>8</v>
      </c>
      <c r="M6892" s="10">
        <f t="shared" si="729"/>
        <v>39972</v>
      </c>
    </row>
    <row r="6893" ht="15" spans="1:13">
      <c r="A6893">
        <v>16889</v>
      </c>
      <c r="B6893" t="s">
        <v>31</v>
      </c>
      <c r="C6893" t="s">
        <v>32</v>
      </c>
      <c r="D6893">
        <f t="shared" ref="D6893:D6956" si="732">D5893</f>
        <v>889</v>
      </c>
      <c r="E6893" t="s">
        <v>38</v>
      </c>
      <c r="F6893">
        <f t="shared" si="730"/>
        <v>50009</v>
      </c>
      <c r="G6893">
        <f t="shared" si="726"/>
        <v>891</v>
      </c>
      <c r="H6893" t="str">
        <f t="shared" si="731"/>
        <v>{"ItemId":50009,"Num":891}</v>
      </c>
      <c r="J6893" s="7">
        <v>889</v>
      </c>
      <c r="K6893" s="8">
        <f t="shared" si="727"/>
        <v>88</v>
      </c>
      <c r="L6893" s="9">
        <f t="shared" si="728"/>
        <v>9</v>
      </c>
      <c r="M6893" s="10">
        <f t="shared" si="729"/>
        <v>40061</v>
      </c>
    </row>
    <row r="6894" ht="15" spans="1:13">
      <c r="A6894">
        <v>16890</v>
      </c>
      <c r="B6894" t="s">
        <v>31</v>
      </c>
      <c r="C6894" t="s">
        <v>32</v>
      </c>
      <c r="D6894">
        <f t="shared" si="732"/>
        <v>890</v>
      </c>
      <c r="E6894" t="s">
        <v>38</v>
      </c>
      <c r="F6894">
        <f t="shared" si="730"/>
        <v>50009</v>
      </c>
      <c r="G6894">
        <f t="shared" ref="G6894:G6957" si="733">G5894</f>
        <v>892</v>
      </c>
      <c r="H6894" t="str">
        <f t="shared" si="731"/>
        <v>{"ItemId":50009,"Num":892}</v>
      </c>
      <c r="J6894" s="7">
        <v>890</v>
      </c>
      <c r="K6894" s="8">
        <f t="shared" si="727"/>
        <v>88</v>
      </c>
      <c r="L6894" s="9">
        <f t="shared" si="728"/>
        <v>10</v>
      </c>
      <c r="M6894" s="10">
        <f t="shared" si="729"/>
        <v>40150</v>
      </c>
    </row>
    <row r="6895" ht="15" spans="1:13">
      <c r="A6895">
        <v>16891</v>
      </c>
      <c r="B6895" t="s">
        <v>31</v>
      </c>
      <c r="C6895" t="s">
        <v>32</v>
      </c>
      <c r="D6895">
        <f t="shared" si="732"/>
        <v>891</v>
      </c>
      <c r="E6895" t="s">
        <v>38</v>
      </c>
      <c r="F6895">
        <f t="shared" si="730"/>
        <v>50009</v>
      </c>
      <c r="G6895">
        <f t="shared" si="733"/>
        <v>893</v>
      </c>
      <c r="H6895" t="str">
        <f t="shared" si="731"/>
        <v>{"ItemId":50009,"Num":893}</v>
      </c>
      <c r="J6895" s="7">
        <v>891</v>
      </c>
      <c r="K6895" s="8">
        <f t="shared" si="727"/>
        <v>89</v>
      </c>
      <c r="L6895" s="9">
        <f t="shared" si="728"/>
        <v>1</v>
      </c>
      <c r="M6895" s="10">
        <f t="shared" si="729"/>
        <v>40240</v>
      </c>
    </row>
    <row r="6896" ht="15" spans="1:13">
      <c r="A6896">
        <v>16892</v>
      </c>
      <c r="B6896" t="s">
        <v>31</v>
      </c>
      <c r="C6896" t="s">
        <v>32</v>
      </c>
      <c r="D6896">
        <f t="shared" si="732"/>
        <v>892</v>
      </c>
      <c r="E6896" t="s">
        <v>38</v>
      </c>
      <c r="F6896">
        <f t="shared" si="730"/>
        <v>50009</v>
      </c>
      <c r="G6896">
        <f t="shared" si="733"/>
        <v>894</v>
      </c>
      <c r="H6896" t="str">
        <f t="shared" si="731"/>
        <v>{"ItemId":50009,"Num":894}</v>
      </c>
      <c r="J6896" s="7">
        <v>892</v>
      </c>
      <c r="K6896" s="8">
        <f t="shared" si="727"/>
        <v>89</v>
      </c>
      <c r="L6896" s="9">
        <f t="shared" si="728"/>
        <v>2</v>
      </c>
      <c r="M6896" s="10">
        <f t="shared" si="729"/>
        <v>40330</v>
      </c>
    </row>
    <row r="6897" ht="15" spans="1:13">
      <c r="A6897">
        <v>16893</v>
      </c>
      <c r="B6897" t="s">
        <v>31</v>
      </c>
      <c r="C6897" t="s">
        <v>32</v>
      </c>
      <c r="D6897">
        <f t="shared" si="732"/>
        <v>893</v>
      </c>
      <c r="E6897" t="s">
        <v>38</v>
      </c>
      <c r="F6897">
        <f t="shared" si="730"/>
        <v>50009</v>
      </c>
      <c r="G6897">
        <f t="shared" si="733"/>
        <v>895</v>
      </c>
      <c r="H6897" t="str">
        <f t="shared" si="731"/>
        <v>{"ItemId":50009,"Num":895}</v>
      </c>
      <c r="J6897" s="7">
        <v>893</v>
      </c>
      <c r="K6897" s="8">
        <f t="shared" si="727"/>
        <v>89</v>
      </c>
      <c r="L6897" s="9">
        <f t="shared" si="728"/>
        <v>3</v>
      </c>
      <c r="M6897" s="10">
        <f t="shared" si="729"/>
        <v>40420</v>
      </c>
    </row>
    <row r="6898" ht="15" spans="1:13">
      <c r="A6898">
        <v>16894</v>
      </c>
      <c r="B6898" t="s">
        <v>31</v>
      </c>
      <c r="C6898" t="s">
        <v>32</v>
      </c>
      <c r="D6898">
        <f t="shared" si="732"/>
        <v>894</v>
      </c>
      <c r="E6898" t="s">
        <v>38</v>
      </c>
      <c r="F6898">
        <f t="shared" si="730"/>
        <v>50009</v>
      </c>
      <c r="G6898">
        <f t="shared" si="733"/>
        <v>896</v>
      </c>
      <c r="H6898" t="str">
        <f t="shared" si="731"/>
        <v>{"ItemId":50009,"Num":896}</v>
      </c>
      <c r="J6898" s="7">
        <v>894</v>
      </c>
      <c r="K6898" s="8">
        <f t="shared" si="727"/>
        <v>89</v>
      </c>
      <c r="L6898" s="9">
        <f t="shared" si="728"/>
        <v>4</v>
      </c>
      <c r="M6898" s="10">
        <f t="shared" si="729"/>
        <v>40510</v>
      </c>
    </row>
    <row r="6899" ht="15" spans="1:13">
      <c r="A6899">
        <v>16895</v>
      </c>
      <c r="B6899" t="s">
        <v>31</v>
      </c>
      <c r="C6899" t="s">
        <v>32</v>
      </c>
      <c r="D6899">
        <f t="shared" si="732"/>
        <v>895</v>
      </c>
      <c r="E6899" t="s">
        <v>38</v>
      </c>
      <c r="F6899">
        <f t="shared" si="730"/>
        <v>50009</v>
      </c>
      <c r="G6899">
        <f t="shared" si="733"/>
        <v>897</v>
      </c>
      <c r="H6899" t="str">
        <f t="shared" si="731"/>
        <v>{"ItemId":50009,"Num":897}</v>
      </c>
      <c r="J6899" s="7">
        <v>895</v>
      </c>
      <c r="K6899" s="8">
        <f t="shared" si="727"/>
        <v>89</v>
      </c>
      <c r="L6899" s="9">
        <f t="shared" si="728"/>
        <v>5</v>
      </c>
      <c r="M6899" s="10">
        <f t="shared" si="729"/>
        <v>40600</v>
      </c>
    </row>
    <row r="6900" ht="15" spans="1:13">
      <c r="A6900">
        <v>16896</v>
      </c>
      <c r="B6900" t="s">
        <v>31</v>
      </c>
      <c r="C6900" t="s">
        <v>32</v>
      </c>
      <c r="D6900">
        <f t="shared" si="732"/>
        <v>896</v>
      </c>
      <c r="E6900" t="s">
        <v>38</v>
      </c>
      <c r="F6900">
        <f t="shared" si="730"/>
        <v>50009</v>
      </c>
      <c r="G6900">
        <f t="shared" si="733"/>
        <v>898</v>
      </c>
      <c r="H6900" t="str">
        <f t="shared" si="731"/>
        <v>{"ItemId":50009,"Num":898}</v>
      </c>
      <c r="J6900" s="7">
        <v>896</v>
      </c>
      <c r="K6900" s="8">
        <f t="shared" si="727"/>
        <v>89</v>
      </c>
      <c r="L6900" s="9">
        <f t="shared" si="728"/>
        <v>6</v>
      </c>
      <c r="M6900" s="10">
        <f t="shared" si="729"/>
        <v>40690</v>
      </c>
    </row>
    <row r="6901" ht="15" spans="1:13">
      <c r="A6901">
        <v>16897</v>
      </c>
      <c r="B6901" t="s">
        <v>31</v>
      </c>
      <c r="C6901" t="s">
        <v>32</v>
      </c>
      <c r="D6901">
        <f t="shared" si="732"/>
        <v>897</v>
      </c>
      <c r="E6901" t="s">
        <v>38</v>
      </c>
      <c r="F6901">
        <f t="shared" si="730"/>
        <v>50009</v>
      </c>
      <c r="G6901">
        <f t="shared" si="733"/>
        <v>899</v>
      </c>
      <c r="H6901" t="str">
        <f t="shared" si="731"/>
        <v>{"ItemId":50009,"Num":899}</v>
      </c>
      <c r="J6901" s="7">
        <v>897</v>
      </c>
      <c r="K6901" s="8">
        <f t="shared" si="727"/>
        <v>89</v>
      </c>
      <c r="L6901" s="9">
        <f t="shared" si="728"/>
        <v>7</v>
      </c>
      <c r="M6901" s="10">
        <f t="shared" si="729"/>
        <v>40780</v>
      </c>
    </row>
    <row r="6902" ht="15" spans="1:13">
      <c r="A6902">
        <v>16898</v>
      </c>
      <c r="B6902" t="s">
        <v>31</v>
      </c>
      <c r="C6902" t="s">
        <v>32</v>
      </c>
      <c r="D6902">
        <f t="shared" si="732"/>
        <v>898</v>
      </c>
      <c r="E6902" t="s">
        <v>38</v>
      </c>
      <c r="F6902">
        <f t="shared" si="730"/>
        <v>50009</v>
      </c>
      <c r="G6902">
        <f t="shared" si="733"/>
        <v>900</v>
      </c>
      <c r="H6902" t="str">
        <f t="shared" si="731"/>
        <v>{"ItemId":50009,"Num":900}</v>
      </c>
      <c r="J6902" s="7">
        <v>898</v>
      </c>
      <c r="K6902" s="8">
        <f t="shared" ref="K6902:K6965" si="734">INT((J6902-1)/10)</f>
        <v>89</v>
      </c>
      <c r="L6902" s="9">
        <f t="shared" ref="L6902:L6965" si="735">J6902-10*K6902</f>
        <v>8</v>
      </c>
      <c r="M6902" s="10">
        <f t="shared" ref="M6902:M6965" si="736">$O$6+$O$7+5*K6902*(K6902+1)+L6902*(K6902+1)</f>
        <v>40870</v>
      </c>
    </row>
    <row r="6903" ht="15" spans="1:13">
      <c r="A6903">
        <v>16899</v>
      </c>
      <c r="B6903" t="s">
        <v>31</v>
      </c>
      <c r="C6903" t="s">
        <v>32</v>
      </c>
      <c r="D6903">
        <f t="shared" si="732"/>
        <v>899</v>
      </c>
      <c r="E6903" t="s">
        <v>38</v>
      </c>
      <c r="F6903">
        <f t="shared" si="730"/>
        <v>50009</v>
      </c>
      <c r="G6903">
        <f t="shared" si="733"/>
        <v>901</v>
      </c>
      <c r="H6903" t="str">
        <f t="shared" si="731"/>
        <v>{"ItemId":50009,"Num":901}</v>
      </c>
      <c r="J6903" s="7">
        <v>899</v>
      </c>
      <c r="K6903" s="8">
        <f t="shared" si="734"/>
        <v>89</v>
      </c>
      <c r="L6903" s="9">
        <f t="shared" si="735"/>
        <v>9</v>
      </c>
      <c r="M6903" s="10">
        <f t="shared" si="736"/>
        <v>40960</v>
      </c>
    </row>
    <row r="6904" ht="15" spans="1:13">
      <c r="A6904">
        <v>16900</v>
      </c>
      <c r="B6904" t="s">
        <v>31</v>
      </c>
      <c r="C6904" t="s">
        <v>32</v>
      </c>
      <c r="D6904">
        <f t="shared" si="732"/>
        <v>900</v>
      </c>
      <c r="E6904" t="s">
        <v>38</v>
      </c>
      <c r="F6904">
        <f t="shared" si="730"/>
        <v>50009</v>
      </c>
      <c r="G6904">
        <f t="shared" si="733"/>
        <v>902</v>
      </c>
      <c r="H6904" t="str">
        <f t="shared" si="731"/>
        <v>{"ItemId":50009,"Num":902}</v>
      </c>
      <c r="J6904" s="7">
        <v>900</v>
      </c>
      <c r="K6904" s="8">
        <f t="shared" si="734"/>
        <v>89</v>
      </c>
      <c r="L6904" s="9">
        <f t="shared" si="735"/>
        <v>10</v>
      </c>
      <c r="M6904" s="10">
        <f t="shared" si="736"/>
        <v>41050</v>
      </c>
    </row>
    <row r="6905" ht="15" spans="1:13">
      <c r="A6905">
        <v>16901</v>
      </c>
      <c r="B6905" t="s">
        <v>31</v>
      </c>
      <c r="C6905" t="s">
        <v>32</v>
      </c>
      <c r="D6905">
        <f t="shared" si="732"/>
        <v>901</v>
      </c>
      <c r="E6905" t="s">
        <v>38</v>
      </c>
      <c r="F6905">
        <f t="shared" si="730"/>
        <v>50009</v>
      </c>
      <c r="G6905">
        <f t="shared" si="733"/>
        <v>903</v>
      </c>
      <c r="H6905" t="str">
        <f t="shared" si="731"/>
        <v>{"ItemId":50009,"Num":903}</v>
      </c>
      <c r="J6905" s="7">
        <v>901</v>
      </c>
      <c r="K6905" s="8">
        <f t="shared" si="734"/>
        <v>90</v>
      </c>
      <c r="L6905" s="9">
        <f t="shared" si="735"/>
        <v>1</v>
      </c>
      <c r="M6905" s="10">
        <f t="shared" si="736"/>
        <v>41141</v>
      </c>
    </row>
    <row r="6906" ht="15" spans="1:13">
      <c r="A6906">
        <v>16902</v>
      </c>
      <c r="B6906" t="s">
        <v>31</v>
      </c>
      <c r="C6906" t="s">
        <v>32</v>
      </c>
      <c r="D6906">
        <f t="shared" si="732"/>
        <v>902</v>
      </c>
      <c r="E6906" t="s">
        <v>38</v>
      </c>
      <c r="F6906">
        <f t="shared" si="730"/>
        <v>50009</v>
      </c>
      <c r="G6906">
        <f t="shared" si="733"/>
        <v>904</v>
      </c>
      <c r="H6906" t="str">
        <f t="shared" si="731"/>
        <v>{"ItemId":50009,"Num":904}</v>
      </c>
      <c r="J6906" s="7">
        <v>902</v>
      </c>
      <c r="K6906" s="8">
        <f t="shared" si="734"/>
        <v>90</v>
      </c>
      <c r="L6906" s="9">
        <f t="shared" si="735"/>
        <v>2</v>
      </c>
      <c r="M6906" s="10">
        <f t="shared" si="736"/>
        <v>41232</v>
      </c>
    </row>
    <row r="6907" ht="15" spans="1:13">
      <c r="A6907">
        <v>16903</v>
      </c>
      <c r="B6907" t="s">
        <v>31</v>
      </c>
      <c r="C6907" t="s">
        <v>32</v>
      </c>
      <c r="D6907">
        <f t="shared" si="732"/>
        <v>903</v>
      </c>
      <c r="E6907" t="s">
        <v>38</v>
      </c>
      <c r="F6907">
        <f t="shared" si="730"/>
        <v>50009</v>
      </c>
      <c r="G6907">
        <f t="shared" si="733"/>
        <v>905</v>
      </c>
      <c r="H6907" t="str">
        <f t="shared" si="731"/>
        <v>{"ItemId":50009,"Num":905}</v>
      </c>
      <c r="J6907" s="7">
        <v>903</v>
      </c>
      <c r="K6907" s="8">
        <f t="shared" si="734"/>
        <v>90</v>
      </c>
      <c r="L6907" s="9">
        <f t="shared" si="735"/>
        <v>3</v>
      </c>
      <c r="M6907" s="10">
        <f t="shared" si="736"/>
        <v>41323</v>
      </c>
    </row>
    <row r="6908" ht="15" spans="1:13">
      <c r="A6908">
        <v>16904</v>
      </c>
      <c r="B6908" t="s">
        <v>31</v>
      </c>
      <c r="C6908" t="s">
        <v>32</v>
      </c>
      <c r="D6908">
        <f t="shared" si="732"/>
        <v>904</v>
      </c>
      <c r="E6908" t="s">
        <v>38</v>
      </c>
      <c r="F6908">
        <f t="shared" si="730"/>
        <v>50009</v>
      </c>
      <c r="G6908">
        <f t="shared" si="733"/>
        <v>906</v>
      </c>
      <c r="H6908" t="str">
        <f t="shared" si="731"/>
        <v>{"ItemId":50009,"Num":906}</v>
      </c>
      <c r="J6908" s="7">
        <v>904</v>
      </c>
      <c r="K6908" s="8">
        <f t="shared" si="734"/>
        <v>90</v>
      </c>
      <c r="L6908" s="9">
        <f t="shared" si="735"/>
        <v>4</v>
      </c>
      <c r="M6908" s="10">
        <f t="shared" si="736"/>
        <v>41414</v>
      </c>
    </row>
    <row r="6909" ht="15" spans="1:13">
      <c r="A6909">
        <v>16905</v>
      </c>
      <c r="B6909" t="s">
        <v>31</v>
      </c>
      <c r="C6909" t="s">
        <v>32</v>
      </c>
      <c r="D6909">
        <f t="shared" si="732"/>
        <v>905</v>
      </c>
      <c r="E6909" t="s">
        <v>38</v>
      </c>
      <c r="F6909">
        <f t="shared" si="730"/>
        <v>50009</v>
      </c>
      <c r="G6909">
        <f t="shared" si="733"/>
        <v>907</v>
      </c>
      <c r="H6909" t="str">
        <f t="shared" si="731"/>
        <v>{"ItemId":50009,"Num":907}</v>
      </c>
      <c r="J6909" s="7">
        <v>905</v>
      </c>
      <c r="K6909" s="8">
        <f t="shared" si="734"/>
        <v>90</v>
      </c>
      <c r="L6909" s="9">
        <f t="shared" si="735"/>
        <v>5</v>
      </c>
      <c r="M6909" s="10">
        <f t="shared" si="736"/>
        <v>41505</v>
      </c>
    </row>
    <row r="6910" ht="15" spans="1:13">
      <c r="A6910">
        <v>16906</v>
      </c>
      <c r="B6910" t="s">
        <v>31</v>
      </c>
      <c r="C6910" t="s">
        <v>32</v>
      </c>
      <c r="D6910">
        <f t="shared" si="732"/>
        <v>906</v>
      </c>
      <c r="E6910" t="s">
        <v>38</v>
      </c>
      <c r="F6910">
        <f t="shared" si="730"/>
        <v>50009</v>
      </c>
      <c r="G6910">
        <f t="shared" si="733"/>
        <v>908</v>
      </c>
      <c r="H6910" t="str">
        <f t="shared" si="731"/>
        <v>{"ItemId":50009,"Num":908}</v>
      </c>
      <c r="J6910" s="7">
        <v>906</v>
      </c>
      <c r="K6910" s="8">
        <f t="shared" si="734"/>
        <v>90</v>
      </c>
      <c r="L6910" s="9">
        <f t="shared" si="735"/>
        <v>6</v>
      </c>
      <c r="M6910" s="10">
        <f t="shared" si="736"/>
        <v>41596</v>
      </c>
    </row>
    <row r="6911" ht="15" spans="1:13">
      <c r="A6911">
        <v>16907</v>
      </c>
      <c r="B6911" t="s">
        <v>31</v>
      </c>
      <c r="C6911" t="s">
        <v>32</v>
      </c>
      <c r="D6911">
        <f t="shared" si="732"/>
        <v>907</v>
      </c>
      <c r="E6911" t="s">
        <v>38</v>
      </c>
      <c r="F6911">
        <f t="shared" si="730"/>
        <v>50009</v>
      </c>
      <c r="G6911">
        <f t="shared" si="733"/>
        <v>909</v>
      </c>
      <c r="H6911" t="str">
        <f t="shared" si="731"/>
        <v>{"ItemId":50009,"Num":909}</v>
      </c>
      <c r="J6911" s="7">
        <v>907</v>
      </c>
      <c r="K6911" s="8">
        <f t="shared" si="734"/>
        <v>90</v>
      </c>
      <c r="L6911" s="9">
        <f t="shared" si="735"/>
        <v>7</v>
      </c>
      <c r="M6911" s="10">
        <f t="shared" si="736"/>
        <v>41687</v>
      </c>
    </row>
    <row r="6912" ht="15" spans="1:13">
      <c r="A6912">
        <v>16908</v>
      </c>
      <c r="B6912" t="s">
        <v>31</v>
      </c>
      <c r="C6912" t="s">
        <v>32</v>
      </c>
      <c r="D6912">
        <f t="shared" si="732"/>
        <v>908</v>
      </c>
      <c r="E6912" t="s">
        <v>38</v>
      </c>
      <c r="F6912">
        <f t="shared" si="730"/>
        <v>50009</v>
      </c>
      <c r="G6912">
        <f t="shared" si="733"/>
        <v>910</v>
      </c>
      <c r="H6912" t="str">
        <f t="shared" si="731"/>
        <v>{"ItemId":50009,"Num":910}</v>
      </c>
      <c r="J6912" s="7">
        <v>908</v>
      </c>
      <c r="K6912" s="8">
        <f t="shared" si="734"/>
        <v>90</v>
      </c>
      <c r="L6912" s="9">
        <f t="shared" si="735"/>
        <v>8</v>
      </c>
      <c r="M6912" s="10">
        <f t="shared" si="736"/>
        <v>41778</v>
      </c>
    </row>
    <row r="6913" ht="15" spans="1:13">
      <c r="A6913">
        <v>16909</v>
      </c>
      <c r="B6913" t="s">
        <v>31</v>
      </c>
      <c r="C6913" t="s">
        <v>32</v>
      </c>
      <c r="D6913">
        <f t="shared" si="732"/>
        <v>909</v>
      </c>
      <c r="E6913" t="s">
        <v>38</v>
      </c>
      <c r="F6913">
        <f t="shared" si="730"/>
        <v>50009</v>
      </c>
      <c r="G6913">
        <f t="shared" si="733"/>
        <v>911</v>
      </c>
      <c r="H6913" t="str">
        <f t="shared" si="731"/>
        <v>{"ItemId":50009,"Num":911}</v>
      </c>
      <c r="J6913" s="7">
        <v>909</v>
      </c>
      <c r="K6913" s="8">
        <f t="shared" si="734"/>
        <v>90</v>
      </c>
      <c r="L6913" s="9">
        <f t="shared" si="735"/>
        <v>9</v>
      </c>
      <c r="M6913" s="10">
        <f t="shared" si="736"/>
        <v>41869</v>
      </c>
    </row>
    <row r="6914" ht="15" spans="1:13">
      <c r="A6914">
        <v>16910</v>
      </c>
      <c r="B6914" t="s">
        <v>31</v>
      </c>
      <c r="C6914" t="s">
        <v>32</v>
      </c>
      <c r="D6914">
        <f t="shared" si="732"/>
        <v>910</v>
      </c>
      <c r="E6914" t="s">
        <v>38</v>
      </c>
      <c r="F6914">
        <f t="shared" si="730"/>
        <v>50009</v>
      </c>
      <c r="G6914">
        <f t="shared" si="733"/>
        <v>912</v>
      </c>
      <c r="H6914" t="str">
        <f t="shared" si="731"/>
        <v>{"ItemId":50009,"Num":912}</v>
      </c>
      <c r="J6914" s="7">
        <v>910</v>
      </c>
      <c r="K6914" s="8">
        <f t="shared" si="734"/>
        <v>90</v>
      </c>
      <c r="L6914" s="9">
        <f t="shared" si="735"/>
        <v>10</v>
      </c>
      <c r="M6914" s="10">
        <f t="shared" si="736"/>
        <v>41960</v>
      </c>
    </row>
    <row r="6915" ht="15" spans="1:13">
      <c r="A6915">
        <v>16911</v>
      </c>
      <c r="B6915" t="s">
        <v>31</v>
      </c>
      <c r="C6915" t="s">
        <v>32</v>
      </c>
      <c r="D6915">
        <f t="shared" si="732"/>
        <v>911</v>
      </c>
      <c r="E6915" t="s">
        <v>38</v>
      </c>
      <c r="F6915">
        <f t="shared" si="730"/>
        <v>50009</v>
      </c>
      <c r="G6915">
        <f t="shared" si="733"/>
        <v>913</v>
      </c>
      <c r="H6915" t="str">
        <f t="shared" si="731"/>
        <v>{"ItemId":50009,"Num":913}</v>
      </c>
      <c r="J6915" s="7">
        <v>911</v>
      </c>
      <c r="K6915" s="8">
        <f t="shared" si="734"/>
        <v>91</v>
      </c>
      <c r="L6915" s="9">
        <f t="shared" si="735"/>
        <v>1</v>
      </c>
      <c r="M6915" s="10">
        <f t="shared" si="736"/>
        <v>42052</v>
      </c>
    </row>
    <row r="6916" ht="15" spans="1:13">
      <c r="A6916">
        <v>16912</v>
      </c>
      <c r="B6916" t="s">
        <v>31</v>
      </c>
      <c r="C6916" t="s">
        <v>32</v>
      </c>
      <c r="D6916">
        <f t="shared" si="732"/>
        <v>912</v>
      </c>
      <c r="E6916" t="s">
        <v>38</v>
      </c>
      <c r="F6916">
        <f t="shared" si="730"/>
        <v>50009</v>
      </c>
      <c r="G6916">
        <f t="shared" si="733"/>
        <v>914</v>
      </c>
      <c r="H6916" t="str">
        <f t="shared" si="731"/>
        <v>{"ItemId":50009,"Num":914}</v>
      </c>
      <c r="J6916" s="7">
        <v>912</v>
      </c>
      <c r="K6916" s="8">
        <f t="shared" si="734"/>
        <v>91</v>
      </c>
      <c r="L6916" s="9">
        <f t="shared" si="735"/>
        <v>2</v>
      </c>
      <c r="M6916" s="10">
        <f t="shared" si="736"/>
        <v>42144</v>
      </c>
    </row>
    <row r="6917" ht="15" spans="1:13">
      <c r="A6917">
        <v>16913</v>
      </c>
      <c r="B6917" t="s">
        <v>31</v>
      </c>
      <c r="C6917" t="s">
        <v>32</v>
      </c>
      <c r="D6917">
        <f t="shared" si="732"/>
        <v>913</v>
      </c>
      <c r="E6917" t="s">
        <v>38</v>
      </c>
      <c r="F6917">
        <f t="shared" si="730"/>
        <v>50009</v>
      </c>
      <c r="G6917">
        <f t="shared" si="733"/>
        <v>915</v>
      </c>
      <c r="H6917" t="str">
        <f t="shared" si="731"/>
        <v>{"ItemId":50009,"Num":915}</v>
      </c>
      <c r="J6917" s="7">
        <v>913</v>
      </c>
      <c r="K6917" s="8">
        <f t="shared" si="734"/>
        <v>91</v>
      </c>
      <c r="L6917" s="9">
        <f t="shared" si="735"/>
        <v>3</v>
      </c>
      <c r="M6917" s="10">
        <f t="shared" si="736"/>
        <v>42236</v>
      </c>
    </row>
    <row r="6918" ht="15" spans="1:13">
      <c r="A6918">
        <v>16914</v>
      </c>
      <c r="B6918" t="s">
        <v>31</v>
      </c>
      <c r="C6918" t="s">
        <v>32</v>
      </c>
      <c r="D6918">
        <f t="shared" si="732"/>
        <v>914</v>
      </c>
      <c r="E6918" t="s">
        <v>38</v>
      </c>
      <c r="F6918">
        <f t="shared" ref="F6918:F6981" si="737">VLOOKUP(E6918,$U$1:$V$1,2,FALSE)</f>
        <v>50009</v>
      </c>
      <c r="G6918">
        <f t="shared" si="733"/>
        <v>916</v>
      </c>
      <c r="H6918" t="str">
        <f t="shared" ref="H6918:H6981" si="738">$F$3&amp;F6918&amp;$G$3&amp;G6918&amp;$H$3</f>
        <v>{"ItemId":50009,"Num":916}</v>
      </c>
      <c r="J6918" s="7">
        <v>914</v>
      </c>
      <c r="K6918" s="8">
        <f t="shared" si="734"/>
        <v>91</v>
      </c>
      <c r="L6918" s="9">
        <f t="shared" si="735"/>
        <v>4</v>
      </c>
      <c r="M6918" s="10">
        <f t="shared" si="736"/>
        <v>42328</v>
      </c>
    </row>
    <row r="6919" ht="15" spans="1:13">
      <c r="A6919">
        <v>16915</v>
      </c>
      <c r="B6919" t="s">
        <v>31</v>
      </c>
      <c r="C6919" t="s">
        <v>32</v>
      </c>
      <c r="D6919">
        <f t="shared" si="732"/>
        <v>915</v>
      </c>
      <c r="E6919" t="s">
        <v>38</v>
      </c>
      <c r="F6919">
        <f t="shared" si="737"/>
        <v>50009</v>
      </c>
      <c r="G6919">
        <f t="shared" si="733"/>
        <v>917</v>
      </c>
      <c r="H6919" t="str">
        <f t="shared" si="738"/>
        <v>{"ItemId":50009,"Num":917}</v>
      </c>
      <c r="J6919" s="7">
        <v>915</v>
      </c>
      <c r="K6919" s="8">
        <f t="shared" si="734"/>
        <v>91</v>
      </c>
      <c r="L6919" s="9">
        <f t="shared" si="735"/>
        <v>5</v>
      </c>
      <c r="M6919" s="10">
        <f t="shared" si="736"/>
        <v>42420</v>
      </c>
    </row>
    <row r="6920" ht="15" spans="1:13">
      <c r="A6920">
        <v>16916</v>
      </c>
      <c r="B6920" t="s">
        <v>31</v>
      </c>
      <c r="C6920" t="s">
        <v>32</v>
      </c>
      <c r="D6920">
        <f t="shared" si="732"/>
        <v>916</v>
      </c>
      <c r="E6920" t="s">
        <v>38</v>
      </c>
      <c r="F6920">
        <f t="shared" si="737"/>
        <v>50009</v>
      </c>
      <c r="G6920">
        <f t="shared" si="733"/>
        <v>918</v>
      </c>
      <c r="H6920" t="str">
        <f t="shared" si="738"/>
        <v>{"ItemId":50009,"Num":918}</v>
      </c>
      <c r="J6920" s="7">
        <v>916</v>
      </c>
      <c r="K6920" s="8">
        <f t="shared" si="734"/>
        <v>91</v>
      </c>
      <c r="L6920" s="9">
        <f t="shared" si="735"/>
        <v>6</v>
      </c>
      <c r="M6920" s="10">
        <f t="shared" si="736"/>
        <v>42512</v>
      </c>
    </row>
    <row r="6921" ht="15" spans="1:13">
      <c r="A6921">
        <v>16917</v>
      </c>
      <c r="B6921" t="s">
        <v>31</v>
      </c>
      <c r="C6921" t="s">
        <v>32</v>
      </c>
      <c r="D6921">
        <f t="shared" si="732"/>
        <v>917</v>
      </c>
      <c r="E6921" t="s">
        <v>38</v>
      </c>
      <c r="F6921">
        <f t="shared" si="737"/>
        <v>50009</v>
      </c>
      <c r="G6921">
        <f t="shared" si="733"/>
        <v>919</v>
      </c>
      <c r="H6921" t="str">
        <f t="shared" si="738"/>
        <v>{"ItemId":50009,"Num":919}</v>
      </c>
      <c r="J6921" s="7">
        <v>917</v>
      </c>
      <c r="K6921" s="8">
        <f t="shared" si="734"/>
        <v>91</v>
      </c>
      <c r="L6921" s="9">
        <f t="shared" si="735"/>
        <v>7</v>
      </c>
      <c r="M6921" s="10">
        <f t="shared" si="736"/>
        <v>42604</v>
      </c>
    </row>
    <row r="6922" ht="15" spans="1:13">
      <c r="A6922">
        <v>16918</v>
      </c>
      <c r="B6922" t="s">
        <v>31</v>
      </c>
      <c r="C6922" t="s">
        <v>32</v>
      </c>
      <c r="D6922">
        <f t="shared" si="732"/>
        <v>918</v>
      </c>
      <c r="E6922" t="s">
        <v>38</v>
      </c>
      <c r="F6922">
        <f t="shared" si="737"/>
        <v>50009</v>
      </c>
      <c r="G6922">
        <f t="shared" si="733"/>
        <v>920</v>
      </c>
      <c r="H6922" t="str">
        <f t="shared" si="738"/>
        <v>{"ItemId":50009,"Num":920}</v>
      </c>
      <c r="J6922" s="7">
        <v>918</v>
      </c>
      <c r="K6922" s="8">
        <f t="shared" si="734"/>
        <v>91</v>
      </c>
      <c r="L6922" s="9">
        <f t="shared" si="735"/>
        <v>8</v>
      </c>
      <c r="M6922" s="10">
        <f t="shared" si="736"/>
        <v>42696</v>
      </c>
    </row>
    <row r="6923" ht="15" spans="1:13">
      <c r="A6923">
        <v>16919</v>
      </c>
      <c r="B6923" t="s">
        <v>31</v>
      </c>
      <c r="C6923" t="s">
        <v>32</v>
      </c>
      <c r="D6923">
        <f t="shared" si="732"/>
        <v>919</v>
      </c>
      <c r="E6923" t="s">
        <v>38</v>
      </c>
      <c r="F6923">
        <f t="shared" si="737"/>
        <v>50009</v>
      </c>
      <c r="G6923">
        <f t="shared" si="733"/>
        <v>921</v>
      </c>
      <c r="H6923" t="str">
        <f t="shared" si="738"/>
        <v>{"ItemId":50009,"Num":921}</v>
      </c>
      <c r="J6923" s="7">
        <v>919</v>
      </c>
      <c r="K6923" s="8">
        <f t="shared" si="734"/>
        <v>91</v>
      </c>
      <c r="L6923" s="9">
        <f t="shared" si="735"/>
        <v>9</v>
      </c>
      <c r="M6923" s="10">
        <f t="shared" si="736"/>
        <v>42788</v>
      </c>
    </row>
    <row r="6924" ht="15" spans="1:13">
      <c r="A6924">
        <v>16920</v>
      </c>
      <c r="B6924" t="s">
        <v>31</v>
      </c>
      <c r="C6924" t="s">
        <v>32</v>
      </c>
      <c r="D6924">
        <f t="shared" si="732"/>
        <v>920</v>
      </c>
      <c r="E6924" t="s">
        <v>38</v>
      </c>
      <c r="F6924">
        <f t="shared" si="737"/>
        <v>50009</v>
      </c>
      <c r="G6924">
        <f t="shared" si="733"/>
        <v>922</v>
      </c>
      <c r="H6924" t="str">
        <f t="shared" si="738"/>
        <v>{"ItemId":50009,"Num":922}</v>
      </c>
      <c r="J6924" s="7">
        <v>920</v>
      </c>
      <c r="K6924" s="8">
        <f t="shared" si="734"/>
        <v>91</v>
      </c>
      <c r="L6924" s="9">
        <f t="shared" si="735"/>
        <v>10</v>
      </c>
      <c r="M6924" s="10">
        <f t="shared" si="736"/>
        <v>42880</v>
      </c>
    </row>
    <row r="6925" ht="15" spans="1:13">
      <c r="A6925">
        <v>16921</v>
      </c>
      <c r="B6925" t="s">
        <v>31</v>
      </c>
      <c r="C6925" t="s">
        <v>32</v>
      </c>
      <c r="D6925">
        <f t="shared" si="732"/>
        <v>921</v>
      </c>
      <c r="E6925" t="s">
        <v>38</v>
      </c>
      <c r="F6925">
        <f t="shared" si="737"/>
        <v>50009</v>
      </c>
      <c r="G6925">
        <f t="shared" si="733"/>
        <v>923</v>
      </c>
      <c r="H6925" t="str">
        <f t="shared" si="738"/>
        <v>{"ItemId":50009,"Num":923}</v>
      </c>
      <c r="J6925" s="7">
        <v>921</v>
      </c>
      <c r="K6925" s="8">
        <f t="shared" si="734"/>
        <v>92</v>
      </c>
      <c r="L6925" s="9">
        <f t="shared" si="735"/>
        <v>1</v>
      </c>
      <c r="M6925" s="10">
        <f t="shared" si="736"/>
        <v>42973</v>
      </c>
    </row>
    <row r="6926" ht="15" spans="1:13">
      <c r="A6926">
        <v>16922</v>
      </c>
      <c r="B6926" t="s">
        <v>31</v>
      </c>
      <c r="C6926" t="s">
        <v>32</v>
      </c>
      <c r="D6926">
        <f t="shared" si="732"/>
        <v>922</v>
      </c>
      <c r="E6926" t="s">
        <v>38</v>
      </c>
      <c r="F6926">
        <f t="shared" si="737"/>
        <v>50009</v>
      </c>
      <c r="G6926">
        <f t="shared" si="733"/>
        <v>924</v>
      </c>
      <c r="H6926" t="str">
        <f t="shared" si="738"/>
        <v>{"ItemId":50009,"Num":924}</v>
      </c>
      <c r="J6926" s="7">
        <v>922</v>
      </c>
      <c r="K6926" s="8">
        <f t="shared" si="734"/>
        <v>92</v>
      </c>
      <c r="L6926" s="9">
        <f t="shared" si="735"/>
        <v>2</v>
      </c>
      <c r="M6926" s="10">
        <f t="shared" si="736"/>
        <v>43066</v>
      </c>
    </row>
    <row r="6927" ht="15" spans="1:13">
      <c r="A6927">
        <v>16923</v>
      </c>
      <c r="B6927" t="s">
        <v>31</v>
      </c>
      <c r="C6927" t="s">
        <v>32</v>
      </c>
      <c r="D6927">
        <f t="shared" si="732"/>
        <v>923</v>
      </c>
      <c r="E6927" t="s">
        <v>38</v>
      </c>
      <c r="F6927">
        <f t="shared" si="737"/>
        <v>50009</v>
      </c>
      <c r="G6927">
        <f t="shared" si="733"/>
        <v>925</v>
      </c>
      <c r="H6927" t="str">
        <f t="shared" si="738"/>
        <v>{"ItemId":50009,"Num":925}</v>
      </c>
      <c r="J6927" s="7">
        <v>923</v>
      </c>
      <c r="K6927" s="8">
        <f t="shared" si="734"/>
        <v>92</v>
      </c>
      <c r="L6927" s="9">
        <f t="shared" si="735"/>
        <v>3</v>
      </c>
      <c r="M6927" s="10">
        <f t="shared" si="736"/>
        <v>43159</v>
      </c>
    </row>
    <row r="6928" ht="15" spans="1:13">
      <c r="A6928">
        <v>16924</v>
      </c>
      <c r="B6928" t="s">
        <v>31</v>
      </c>
      <c r="C6928" t="s">
        <v>32</v>
      </c>
      <c r="D6928">
        <f t="shared" si="732"/>
        <v>924</v>
      </c>
      <c r="E6928" t="s">
        <v>38</v>
      </c>
      <c r="F6928">
        <f t="shared" si="737"/>
        <v>50009</v>
      </c>
      <c r="G6928">
        <f t="shared" si="733"/>
        <v>926</v>
      </c>
      <c r="H6928" t="str">
        <f t="shared" si="738"/>
        <v>{"ItemId":50009,"Num":926}</v>
      </c>
      <c r="J6928" s="7">
        <v>924</v>
      </c>
      <c r="K6928" s="8">
        <f t="shared" si="734"/>
        <v>92</v>
      </c>
      <c r="L6928" s="9">
        <f t="shared" si="735"/>
        <v>4</v>
      </c>
      <c r="M6928" s="10">
        <f t="shared" si="736"/>
        <v>43252</v>
      </c>
    </row>
    <row r="6929" ht="15" spans="1:13">
      <c r="A6929">
        <v>16925</v>
      </c>
      <c r="B6929" t="s">
        <v>31</v>
      </c>
      <c r="C6929" t="s">
        <v>32</v>
      </c>
      <c r="D6929">
        <f t="shared" si="732"/>
        <v>925</v>
      </c>
      <c r="E6929" t="s">
        <v>38</v>
      </c>
      <c r="F6929">
        <f t="shared" si="737"/>
        <v>50009</v>
      </c>
      <c r="G6929">
        <f t="shared" si="733"/>
        <v>927</v>
      </c>
      <c r="H6929" t="str">
        <f t="shared" si="738"/>
        <v>{"ItemId":50009,"Num":927}</v>
      </c>
      <c r="J6929" s="7">
        <v>925</v>
      </c>
      <c r="K6929" s="8">
        <f t="shared" si="734"/>
        <v>92</v>
      </c>
      <c r="L6929" s="9">
        <f t="shared" si="735"/>
        <v>5</v>
      </c>
      <c r="M6929" s="10">
        <f t="shared" si="736"/>
        <v>43345</v>
      </c>
    </row>
    <row r="6930" ht="15" spans="1:13">
      <c r="A6930">
        <v>16926</v>
      </c>
      <c r="B6930" t="s">
        <v>31</v>
      </c>
      <c r="C6930" t="s">
        <v>32</v>
      </c>
      <c r="D6930">
        <f t="shared" si="732"/>
        <v>926</v>
      </c>
      <c r="E6930" t="s">
        <v>38</v>
      </c>
      <c r="F6930">
        <f t="shared" si="737"/>
        <v>50009</v>
      </c>
      <c r="G6930">
        <f t="shared" si="733"/>
        <v>928</v>
      </c>
      <c r="H6930" t="str">
        <f t="shared" si="738"/>
        <v>{"ItemId":50009,"Num":928}</v>
      </c>
      <c r="J6930" s="7">
        <v>926</v>
      </c>
      <c r="K6930" s="8">
        <f t="shared" si="734"/>
        <v>92</v>
      </c>
      <c r="L6930" s="9">
        <f t="shared" si="735"/>
        <v>6</v>
      </c>
      <c r="M6930" s="10">
        <f t="shared" si="736"/>
        <v>43438</v>
      </c>
    </row>
    <row r="6931" ht="15" spans="1:13">
      <c r="A6931">
        <v>16927</v>
      </c>
      <c r="B6931" t="s">
        <v>31</v>
      </c>
      <c r="C6931" t="s">
        <v>32</v>
      </c>
      <c r="D6931">
        <f t="shared" si="732"/>
        <v>927</v>
      </c>
      <c r="E6931" t="s">
        <v>38</v>
      </c>
      <c r="F6931">
        <f t="shared" si="737"/>
        <v>50009</v>
      </c>
      <c r="G6931">
        <f t="shared" si="733"/>
        <v>929</v>
      </c>
      <c r="H6931" t="str">
        <f t="shared" si="738"/>
        <v>{"ItemId":50009,"Num":929}</v>
      </c>
      <c r="J6931" s="7">
        <v>927</v>
      </c>
      <c r="K6931" s="8">
        <f t="shared" si="734"/>
        <v>92</v>
      </c>
      <c r="L6931" s="9">
        <f t="shared" si="735"/>
        <v>7</v>
      </c>
      <c r="M6931" s="10">
        <f t="shared" si="736"/>
        <v>43531</v>
      </c>
    </row>
    <row r="6932" ht="15" spans="1:13">
      <c r="A6932">
        <v>16928</v>
      </c>
      <c r="B6932" t="s">
        <v>31</v>
      </c>
      <c r="C6932" t="s">
        <v>32</v>
      </c>
      <c r="D6932">
        <f t="shared" si="732"/>
        <v>928</v>
      </c>
      <c r="E6932" t="s">
        <v>38</v>
      </c>
      <c r="F6932">
        <f t="shared" si="737"/>
        <v>50009</v>
      </c>
      <c r="G6932">
        <f t="shared" si="733"/>
        <v>930</v>
      </c>
      <c r="H6932" t="str">
        <f t="shared" si="738"/>
        <v>{"ItemId":50009,"Num":930}</v>
      </c>
      <c r="J6932" s="7">
        <v>928</v>
      </c>
      <c r="K6932" s="8">
        <f t="shared" si="734"/>
        <v>92</v>
      </c>
      <c r="L6932" s="9">
        <f t="shared" si="735"/>
        <v>8</v>
      </c>
      <c r="M6932" s="10">
        <f t="shared" si="736"/>
        <v>43624</v>
      </c>
    </row>
    <row r="6933" ht="15" spans="1:13">
      <c r="A6933">
        <v>16929</v>
      </c>
      <c r="B6933" t="s">
        <v>31</v>
      </c>
      <c r="C6933" t="s">
        <v>32</v>
      </c>
      <c r="D6933">
        <f t="shared" si="732"/>
        <v>929</v>
      </c>
      <c r="E6933" t="s">
        <v>38</v>
      </c>
      <c r="F6933">
        <f t="shared" si="737"/>
        <v>50009</v>
      </c>
      <c r="G6933">
        <f t="shared" si="733"/>
        <v>931</v>
      </c>
      <c r="H6933" t="str">
        <f t="shared" si="738"/>
        <v>{"ItemId":50009,"Num":931}</v>
      </c>
      <c r="J6933" s="7">
        <v>929</v>
      </c>
      <c r="K6933" s="8">
        <f t="shared" si="734"/>
        <v>92</v>
      </c>
      <c r="L6933" s="9">
        <f t="shared" si="735"/>
        <v>9</v>
      </c>
      <c r="M6933" s="10">
        <f t="shared" si="736"/>
        <v>43717</v>
      </c>
    </row>
    <row r="6934" ht="15" spans="1:13">
      <c r="A6934">
        <v>16930</v>
      </c>
      <c r="B6934" t="s">
        <v>31</v>
      </c>
      <c r="C6934" t="s">
        <v>32</v>
      </c>
      <c r="D6934">
        <f t="shared" si="732"/>
        <v>930</v>
      </c>
      <c r="E6934" t="s">
        <v>38</v>
      </c>
      <c r="F6934">
        <f t="shared" si="737"/>
        <v>50009</v>
      </c>
      <c r="G6934">
        <f t="shared" si="733"/>
        <v>932</v>
      </c>
      <c r="H6934" t="str">
        <f t="shared" si="738"/>
        <v>{"ItemId":50009,"Num":932}</v>
      </c>
      <c r="J6934" s="7">
        <v>930</v>
      </c>
      <c r="K6934" s="8">
        <f t="shared" si="734"/>
        <v>92</v>
      </c>
      <c r="L6934" s="9">
        <f t="shared" si="735"/>
        <v>10</v>
      </c>
      <c r="M6934" s="10">
        <f t="shared" si="736"/>
        <v>43810</v>
      </c>
    </row>
    <row r="6935" ht="15" spans="1:13">
      <c r="A6935">
        <v>16931</v>
      </c>
      <c r="B6935" t="s">
        <v>31</v>
      </c>
      <c r="C6935" t="s">
        <v>32</v>
      </c>
      <c r="D6935">
        <f t="shared" si="732"/>
        <v>931</v>
      </c>
      <c r="E6935" t="s">
        <v>38</v>
      </c>
      <c r="F6935">
        <f t="shared" si="737"/>
        <v>50009</v>
      </c>
      <c r="G6935">
        <f t="shared" si="733"/>
        <v>933</v>
      </c>
      <c r="H6935" t="str">
        <f t="shared" si="738"/>
        <v>{"ItemId":50009,"Num":933}</v>
      </c>
      <c r="J6935" s="7">
        <v>931</v>
      </c>
      <c r="K6935" s="8">
        <f t="shared" si="734"/>
        <v>93</v>
      </c>
      <c r="L6935" s="9">
        <f t="shared" si="735"/>
        <v>1</v>
      </c>
      <c r="M6935" s="10">
        <f t="shared" si="736"/>
        <v>43904</v>
      </c>
    </row>
    <row r="6936" ht="15" spans="1:13">
      <c r="A6936">
        <v>16932</v>
      </c>
      <c r="B6936" t="s">
        <v>31</v>
      </c>
      <c r="C6936" t="s">
        <v>32</v>
      </c>
      <c r="D6936">
        <f t="shared" si="732"/>
        <v>932</v>
      </c>
      <c r="E6936" t="s">
        <v>38</v>
      </c>
      <c r="F6936">
        <f t="shared" si="737"/>
        <v>50009</v>
      </c>
      <c r="G6936">
        <f t="shared" si="733"/>
        <v>934</v>
      </c>
      <c r="H6936" t="str">
        <f t="shared" si="738"/>
        <v>{"ItemId":50009,"Num":934}</v>
      </c>
      <c r="J6936" s="7">
        <v>932</v>
      </c>
      <c r="K6936" s="8">
        <f t="shared" si="734"/>
        <v>93</v>
      </c>
      <c r="L6936" s="9">
        <f t="shared" si="735"/>
        <v>2</v>
      </c>
      <c r="M6936" s="10">
        <f t="shared" si="736"/>
        <v>43998</v>
      </c>
    </row>
    <row r="6937" ht="15" spans="1:13">
      <c r="A6937">
        <v>16933</v>
      </c>
      <c r="B6937" t="s">
        <v>31</v>
      </c>
      <c r="C6937" t="s">
        <v>32</v>
      </c>
      <c r="D6937">
        <f t="shared" si="732"/>
        <v>933</v>
      </c>
      <c r="E6937" t="s">
        <v>38</v>
      </c>
      <c r="F6937">
        <f t="shared" si="737"/>
        <v>50009</v>
      </c>
      <c r="G6937">
        <f t="shared" si="733"/>
        <v>935</v>
      </c>
      <c r="H6937" t="str">
        <f t="shared" si="738"/>
        <v>{"ItemId":50009,"Num":935}</v>
      </c>
      <c r="J6937" s="7">
        <v>933</v>
      </c>
      <c r="K6937" s="8">
        <f t="shared" si="734"/>
        <v>93</v>
      </c>
      <c r="L6937" s="9">
        <f t="shared" si="735"/>
        <v>3</v>
      </c>
      <c r="M6937" s="10">
        <f t="shared" si="736"/>
        <v>44092</v>
      </c>
    </row>
    <row r="6938" ht="15" spans="1:13">
      <c r="A6938">
        <v>16934</v>
      </c>
      <c r="B6938" t="s">
        <v>31</v>
      </c>
      <c r="C6938" t="s">
        <v>32</v>
      </c>
      <c r="D6938">
        <f t="shared" si="732"/>
        <v>934</v>
      </c>
      <c r="E6938" t="s">
        <v>38</v>
      </c>
      <c r="F6938">
        <f t="shared" si="737"/>
        <v>50009</v>
      </c>
      <c r="G6938">
        <f t="shared" si="733"/>
        <v>936</v>
      </c>
      <c r="H6938" t="str">
        <f t="shared" si="738"/>
        <v>{"ItemId":50009,"Num":936}</v>
      </c>
      <c r="J6938" s="7">
        <v>934</v>
      </c>
      <c r="K6938" s="8">
        <f t="shared" si="734"/>
        <v>93</v>
      </c>
      <c r="L6938" s="9">
        <f t="shared" si="735"/>
        <v>4</v>
      </c>
      <c r="M6938" s="10">
        <f t="shared" si="736"/>
        <v>44186</v>
      </c>
    </row>
    <row r="6939" ht="15" spans="1:13">
      <c r="A6939">
        <v>16935</v>
      </c>
      <c r="B6939" t="s">
        <v>31</v>
      </c>
      <c r="C6939" t="s">
        <v>32</v>
      </c>
      <c r="D6939">
        <f t="shared" si="732"/>
        <v>935</v>
      </c>
      <c r="E6939" t="s">
        <v>38</v>
      </c>
      <c r="F6939">
        <f t="shared" si="737"/>
        <v>50009</v>
      </c>
      <c r="G6939">
        <f t="shared" si="733"/>
        <v>937</v>
      </c>
      <c r="H6939" t="str">
        <f t="shared" si="738"/>
        <v>{"ItemId":50009,"Num":937}</v>
      </c>
      <c r="J6939" s="7">
        <v>935</v>
      </c>
      <c r="K6939" s="8">
        <f t="shared" si="734"/>
        <v>93</v>
      </c>
      <c r="L6939" s="9">
        <f t="shared" si="735"/>
        <v>5</v>
      </c>
      <c r="M6939" s="10">
        <f t="shared" si="736"/>
        <v>44280</v>
      </c>
    </row>
    <row r="6940" ht="15" spans="1:13">
      <c r="A6940">
        <v>16936</v>
      </c>
      <c r="B6940" t="s">
        <v>31</v>
      </c>
      <c r="C6940" t="s">
        <v>32</v>
      </c>
      <c r="D6940">
        <f t="shared" si="732"/>
        <v>936</v>
      </c>
      <c r="E6940" t="s">
        <v>38</v>
      </c>
      <c r="F6940">
        <f t="shared" si="737"/>
        <v>50009</v>
      </c>
      <c r="G6940">
        <f t="shared" si="733"/>
        <v>938</v>
      </c>
      <c r="H6940" t="str">
        <f t="shared" si="738"/>
        <v>{"ItemId":50009,"Num":938}</v>
      </c>
      <c r="J6940" s="7">
        <v>936</v>
      </c>
      <c r="K6940" s="8">
        <f t="shared" si="734"/>
        <v>93</v>
      </c>
      <c r="L6940" s="9">
        <f t="shared" si="735"/>
        <v>6</v>
      </c>
      <c r="M6940" s="10">
        <f t="shared" si="736"/>
        <v>44374</v>
      </c>
    </row>
    <row r="6941" ht="15" spans="1:13">
      <c r="A6941">
        <v>16937</v>
      </c>
      <c r="B6941" t="s">
        <v>31</v>
      </c>
      <c r="C6941" t="s">
        <v>32</v>
      </c>
      <c r="D6941">
        <f t="shared" si="732"/>
        <v>937</v>
      </c>
      <c r="E6941" t="s">
        <v>38</v>
      </c>
      <c r="F6941">
        <f t="shared" si="737"/>
        <v>50009</v>
      </c>
      <c r="G6941">
        <f t="shared" si="733"/>
        <v>939</v>
      </c>
      <c r="H6941" t="str">
        <f t="shared" si="738"/>
        <v>{"ItemId":50009,"Num":939}</v>
      </c>
      <c r="J6941" s="7">
        <v>937</v>
      </c>
      <c r="K6941" s="8">
        <f t="shared" si="734"/>
        <v>93</v>
      </c>
      <c r="L6941" s="9">
        <f t="shared" si="735"/>
        <v>7</v>
      </c>
      <c r="M6941" s="10">
        <f t="shared" si="736"/>
        <v>44468</v>
      </c>
    </row>
    <row r="6942" ht="15" spans="1:13">
      <c r="A6942">
        <v>16938</v>
      </c>
      <c r="B6942" t="s">
        <v>31</v>
      </c>
      <c r="C6942" t="s">
        <v>32</v>
      </c>
      <c r="D6942">
        <f t="shared" si="732"/>
        <v>938</v>
      </c>
      <c r="E6942" t="s">
        <v>38</v>
      </c>
      <c r="F6942">
        <f t="shared" si="737"/>
        <v>50009</v>
      </c>
      <c r="G6942">
        <f t="shared" si="733"/>
        <v>940</v>
      </c>
      <c r="H6942" t="str">
        <f t="shared" si="738"/>
        <v>{"ItemId":50009,"Num":940}</v>
      </c>
      <c r="J6942" s="7">
        <v>938</v>
      </c>
      <c r="K6942" s="8">
        <f t="shared" si="734"/>
        <v>93</v>
      </c>
      <c r="L6942" s="9">
        <f t="shared" si="735"/>
        <v>8</v>
      </c>
      <c r="M6942" s="10">
        <f t="shared" si="736"/>
        <v>44562</v>
      </c>
    </row>
    <row r="6943" ht="15" spans="1:13">
      <c r="A6943">
        <v>16939</v>
      </c>
      <c r="B6943" t="s">
        <v>31</v>
      </c>
      <c r="C6943" t="s">
        <v>32</v>
      </c>
      <c r="D6943">
        <f t="shared" si="732"/>
        <v>939</v>
      </c>
      <c r="E6943" t="s">
        <v>38</v>
      </c>
      <c r="F6943">
        <f t="shared" si="737"/>
        <v>50009</v>
      </c>
      <c r="G6943">
        <f t="shared" si="733"/>
        <v>941</v>
      </c>
      <c r="H6943" t="str">
        <f t="shared" si="738"/>
        <v>{"ItemId":50009,"Num":941}</v>
      </c>
      <c r="J6943" s="7">
        <v>939</v>
      </c>
      <c r="K6943" s="8">
        <f t="shared" si="734"/>
        <v>93</v>
      </c>
      <c r="L6943" s="9">
        <f t="shared" si="735"/>
        <v>9</v>
      </c>
      <c r="M6943" s="10">
        <f t="shared" si="736"/>
        <v>44656</v>
      </c>
    </row>
    <row r="6944" ht="15" spans="1:13">
      <c r="A6944">
        <v>16940</v>
      </c>
      <c r="B6944" t="s">
        <v>31</v>
      </c>
      <c r="C6944" t="s">
        <v>32</v>
      </c>
      <c r="D6944">
        <f t="shared" si="732"/>
        <v>940</v>
      </c>
      <c r="E6944" t="s">
        <v>38</v>
      </c>
      <c r="F6944">
        <f t="shared" si="737"/>
        <v>50009</v>
      </c>
      <c r="G6944">
        <f t="shared" si="733"/>
        <v>942</v>
      </c>
      <c r="H6944" t="str">
        <f t="shared" si="738"/>
        <v>{"ItemId":50009,"Num":942}</v>
      </c>
      <c r="J6944" s="7">
        <v>940</v>
      </c>
      <c r="K6944" s="8">
        <f t="shared" si="734"/>
        <v>93</v>
      </c>
      <c r="L6944" s="9">
        <f t="shared" si="735"/>
        <v>10</v>
      </c>
      <c r="M6944" s="10">
        <f t="shared" si="736"/>
        <v>44750</v>
      </c>
    </row>
    <row r="6945" ht="15" spans="1:13">
      <c r="A6945">
        <v>16941</v>
      </c>
      <c r="B6945" t="s">
        <v>31</v>
      </c>
      <c r="C6945" t="s">
        <v>32</v>
      </c>
      <c r="D6945">
        <f t="shared" si="732"/>
        <v>941</v>
      </c>
      <c r="E6945" t="s">
        <v>38</v>
      </c>
      <c r="F6945">
        <f t="shared" si="737"/>
        <v>50009</v>
      </c>
      <c r="G6945">
        <f t="shared" si="733"/>
        <v>943</v>
      </c>
      <c r="H6945" t="str">
        <f t="shared" si="738"/>
        <v>{"ItemId":50009,"Num":943}</v>
      </c>
      <c r="J6945" s="7">
        <v>941</v>
      </c>
      <c r="K6945" s="8">
        <f t="shared" si="734"/>
        <v>94</v>
      </c>
      <c r="L6945" s="9">
        <f t="shared" si="735"/>
        <v>1</v>
      </c>
      <c r="M6945" s="10">
        <f t="shared" si="736"/>
        <v>44845</v>
      </c>
    </row>
    <row r="6946" ht="15" spans="1:13">
      <c r="A6946">
        <v>16942</v>
      </c>
      <c r="B6946" t="s">
        <v>31</v>
      </c>
      <c r="C6946" t="s">
        <v>32</v>
      </c>
      <c r="D6946">
        <f t="shared" si="732"/>
        <v>942</v>
      </c>
      <c r="E6946" t="s">
        <v>38</v>
      </c>
      <c r="F6946">
        <f t="shared" si="737"/>
        <v>50009</v>
      </c>
      <c r="G6946">
        <f t="shared" si="733"/>
        <v>944</v>
      </c>
      <c r="H6946" t="str">
        <f t="shared" si="738"/>
        <v>{"ItemId":50009,"Num":944}</v>
      </c>
      <c r="J6946" s="7">
        <v>942</v>
      </c>
      <c r="K6946" s="8">
        <f t="shared" si="734"/>
        <v>94</v>
      </c>
      <c r="L6946" s="9">
        <f t="shared" si="735"/>
        <v>2</v>
      </c>
      <c r="M6946" s="10">
        <f t="shared" si="736"/>
        <v>44940</v>
      </c>
    </row>
    <row r="6947" ht="15" spans="1:13">
      <c r="A6947">
        <v>16943</v>
      </c>
      <c r="B6947" t="s">
        <v>31</v>
      </c>
      <c r="C6947" t="s">
        <v>32</v>
      </c>
      <c r="D6947">
        <f t="shared" si="732"/>
        <v>943</v>
      </c>
      <c r="E6947" t="s">
        <v>38</v>
      </c>
      <c r="F6947">
        <f t="shared" si="737"/>
        <v>50009</v>
      </c>
      <c r="G6947">
        <f t="shared" si="733"/>
        <v>945</v>
      </c>
      <c r="H6947" t="str">
        <f t="shared" si="738"/>
        <v>{"ItemId":50009,"Num":945}</v>
      </c>
      <c r="J6947" s="7">
        <v>943</v>
      </c>
      <c r="K6947" s="8">
        <f t="shared" si="734"/>
        <v>94</v>
      </c>
      <c r="L6947" s="9">
        <f t="shared" si="735"/>
        <v>3</v>
      </c>
      <c r="M6947" s="10">
        <f t="shared" si="736"/>
        <v>45035</v>
      </c>
    </row>
    <row r="6948" ht="15" spans="1:13">
      <c r="A6948">
        <v>16944</v>
      </c>
      <c r="B6948" t="s">
        <v>31</v>
      </c>
      <c r="C6948" t="s">
        <v>32</v>
      </c>
      <c r="D6948">
        <f t="shared" si="732"/>
        <v>944</v>
      </c>
      <c r="E6948" t="s">
        <v>38</v>
      </c>
      <c r="F6948">
        <f t="shared" si="737"/>
        <v>50009</v>
      </c>
      <c r="G6948">
        <f t="shared" si="733"/>
        <v>946</v>
      </c>
      <c r="H6948" t="str">
        <f t="shared" si="738"/>
        <v>{"ItemId":50009,"Num":946}</v>
      </c>
      <c r="J6948" s="7">
        <v>944</v>
      </c>
      <c r="K6948" s="8">
        <f t="shared" si="734"/>
        <v>94</v>
      </c>
      <c r="L6948" s="9">
        <f t="shared" si="735"/>
        <v>4</v>
      </c>
      <c r="M6948" s="10">
        <f t="shared" si="736"/>
        <v>45130</v>
      </c>
    </row>
    <row r="6949" ht="15" spans="1:13">
      <c r="A6949">
        <v>16945</v>
      </c>
      <c r="B6949" t="s">
        <v>31</v>
      </c>
      <c r="C6949" t="s">
        <v>32</v>
      </c>
      <c r="D6949">
        <f t="shared" si="732"/>
        <v>945</v>
      </c>
      <c r="E6949" t="s">
        <v>38</v>
      </c>
      <c r="F6949">
        <f t="shared" si="737"/>
        <v>50009</v>
      </c>
      <c r="G6949">
        <f t="shared" si="733"/>
        <v>947</v>
      </c>
      <c r="H6949" t="str">
        <f t="shared" si="738"/>
        <v>{"ItemId":50009,"Num":947}</v>
      </c>
      <c r="J6949" s="7">
        <v>945</v>
      </c>
      <c r="K6949" s="8">
        <f t="shared" si="734"/>
        <v>94</v>
      </c>
      <c r="L6949" s="9">
        <f t="shared" si="735"/>
        <v>5</v>
      </c>
      <c r="M6949" s="10">
        <f t="shared" si="736"/>
        <v>45225</v>
      </c>
    </row>
    <row r="6950" ht="15" spans="1:13">
      <c r="A6950">
        <v>16946</v>
      </c>
      <c r="B6950" t="s">
        <v>31</v>
      </c>
      <c r="C6950" t="s">
        <v>32</v>
      </c>
      <c r="D6950">
        <f t="shared" si="732"/>
        <v>946</v>
      </c>
      <c r="E6950" t="s">
        <v>38</v>
      </c>
      <c r="F6950">
        <f t="shared" si="737"/>
        <v>50009</v>
      </c>
      <c r="G6950">
        <f t="shared" si="733"/>
        <v>948</v>
      </c>
      <c r="H6950" t="str">
        <f t="shared" si="738"/>
        <v>{"ItemId":50009,"Num":948}</v>
      </c>
      <c r="J6950" s="7">
        <v>946</v>
      </c>
      <c r="K6950" s="8">
        <f t="shared" si="734"/>
        <v>94</v>
      </c>
      <c r="L6950" s="9">
        <f t="shared" si="735"/>
        <v>6</v>
      </c>
      <c r="M6950" s="10">
        <f t="shared" si="736"/>
        <v>45320</v>
      </c>
    </row>
    <row r="6951" ht="15" spans="1:13">
      <c r="A6951">
        <v>16947</v>
      </c>
      <c r="B6951" t="s">
        <v>31</v>
      </c>
      <c r="C6951" t="s">
        <v>32</v>
      </c>
      <c r="D6951">
        <f t="shared" si="732"/>
        <v>947</v>
      </c>
      <c r="E6951" t="s">
        <v>38</v>
      </c>
      <c r="F6951">
        <f t="shared" si="737"/>
        <v>50009</v>
      </c>
      <c r="G6951">
        <f t="shared" si="733"/>
        <v>949</v>
      </c>
      <c r="H6951" t="str">
        <f t="shared" si="738"/>
        <v>{"ItemId":50009,"Num":949}</v>
      </c>
      <c r="J6951" s="7">
        <v>947</v>
      </c>
      <c r="K6951" s="8">
        <f t="shared" si="734"/>
        <v>94</v>
      </c>
      <c r="L6951" s="9">
        <f t="shared" si="735"/>
        <v>7</v>
      </c>
      <c r="M6951" s="10">
        <f t="shared" si="736"/>
        <v>45415</v>
      </c>
    </row>
    <row r="6952" ht="15" spans="1:13">
      <c r="A6952">
        <v>16948</v>
      </c>
      <c r="B6952" t="s">
        <v>31</v>
      </c>
      <c r="C6952" t="s">
        <v>32</v>
      </c>
      <c r="D6952">
        <f t="shared" si="732"/>
        <v>948</v>
      </c>
      <c r="E6952" t="s">
        <v>38</v>
      </c>
      <c r="F6952">
        <f t="shared" si="737"/>
        <v>50009</v>
      </c>
      <c r="G6952">
        <f t="shared" si="733"/>
        <v>950</v>
      </c>
      <c r="H6952" t="str">
        <f t="shared" si="738"/>
        <v>{"ItemId":50009,"Num":950}</v>
      </c>
      <c r="J6952" s="7">
        <v>948</v>
      </c>
      <c r="K6952" s="8">
        <f t="shared" si="734"/>
        <v>94</v>
      </c>
      <c r="L6952" s="9">
        <f t="shared" si="735"/>
        <v>8</v>
      </c>
      <c r="M6952" s="10">
        <f t="shared" si="736"/>
        <v>45510</v>
      </c>
    </row>
    <row r="6953" ht="15" spans="1:13">
      <c r="A6953">
        <v>16949</v>
      </c>
      <c r="B6953" t="s">
        <v>31</v>
      </c>
      <c r="C6953" t="s">
        <v>32</v>
      </c>
      <c r="D6953">
        <f t="shared" si="732"/>
        <v>949</v>
      </c>
      <c r="E6953" t="s">
        <v>38</v>
      </c>
      <c r="F6953">
        <f t="shared" si="737"/>
        <v>50009</v>
      </c>
      <c r="G6953">
        <f t="shared" si="733"/>
        <v>951</v>
      </c>
      <c r="H6953" t="str">
        <f t="shared" si="738"/>
        <v>{"ItemId":50009,"Num":951}</v>
      </c>
      <c r="J6953" s="7">
        <v>949</v>
      </c>
      <c r="K6953" s="8">
        <f t="shared" si="734"/>
        <v>94</v>
      </c>
      <c r="L6953" s="9">
        <f t="shared" si="735"/>
        <v>9</v>
      </c>
      <c r="M6953" s="10">
        <f t="shared" si="736"/>
        <v>45605</v>
      </c>
    </row>
    <row r="6954" ht="15" spans="1:13">
      <c r="A6954">
        <v>16950</v>
      </c>
      <c r="B6954" t="s">
        <v>31</v>
      </c>
      <c r="C6954" t="s">
        <v>32</v>
      </c>
      <c r="D6954">
        <f t="shared" si="732"/>
        <v>950</v>
      </c>
      <c r="E6954" t="s">
        <v>38</v>
      </c>
      <c r="F6954">
        <f t="shared" si="737"/>
        <v>50009</v>
      </c>
      <c r="G6954">
        <f t="shared" si="733"/>
        <v>952</v>
      </c>
      <c r="H6954" t="str">
        <f t="shared" si="738"/>
        <v>{"ItemId":50009,"Num":952}</v>
      </c>
      <c r="J6954" s="7">
        <v>950</v>
      </c>
      <c r="K6954" s="8">
        <f t="shared" si="734"/>
        <v>94</v>
      </c>
      <c r="L6954" s="9">
        <f t="shared" si="735"/>
        <v>10</v>
      </c>
      <c r="M6954" s="10">
        <f t="shared" si="736"/>
        <v>45700</v>
      </c>
    </row>
    <row r="6955" ht="15" spans="1:13">
      <c r="A6955">
        <v>16951</v>
      </c>
      <c r="B6955" t="s">
        <v>31</v>
      </c>
      <c r="C6955" t="s">
        <v>32</v>
      </c>
      <c r="D6955">
        <f t="shared" si="732"/>
        <v>951</v>
      </c>
      <c r="E6955" t="s">
        <v>38</v>
      </c>
      <c r="F6955">
        <f t="shared" si="737"/>
        <v>50009</v>
      </c>
      <c r="G6955">
        <f t="shared" si="733"/>
        <v>953</v>
      </c>
      <c r="H6955" t="str">
        <f t="shared" si="738"/>
        <v>{"ItemId":50009,"Num":953}</v>
      </c>
      <c r="J6955" s="7">
        <v>951</v>
      </c>
      <c r="K6955" s="8">
        <f t="shared" si="734"/>
        <v>95</v>
      </c>
      <c r="L6955" s="9">
        <f t="shared" si="735"/>
        <v>1</v>
      </c>
      <c r="M6955" s="10">
        <f t="shared" si="736"/>
        <v>45796</v>
      </c>
    </row>
    <row r="6956" ht="15" spans="1:13">
      <c r="A6956">
        <v>16952</v>
      </c>
      <c r="B6956" t="s">
        <v>31</v>
      </c>
      <c r="C6956" t="s">
        <v>32</v>
      </c>
      <c r="D6956">
        <f t="shared" si="732"/>
        <v>952</v>
      </c>
      <c r="E6956" t="s">
        <v>38</v>
      </c>
      <c r="F6956">
        <f t="shared" si="737"/>
        <v>50009</v>
      </c>
      <c r="G6956">
        <f t="shared" si="733"/>
        <v>954</v>
      </c>
      <c r="H6956" t="str">
        <f t="shared" si="738"/>
        <v>{"ItemId":50009,"Num":954}</v>
      </c>
      <c r="J6956" s="7">
        <v>952</v>
      </c>
      <c r="K6956" s="8">
        <f t="shared" si="734"/>
        <v>95</v>
      </c>
      <c r="L6956" s="9">
        <f t="shared" si="735"/>
        <v>2</v>
      </c>
      <c r="M6956" s="10">
        <f t="shared" si="736"/>
        <v>45892</v>
      </c>
    </row>
    <row r="6957" ht="15" spans="1:13">
      <c r="A6957">
        <v>16953</v>
      </c>
      <c r="B6957" t="s">
        <v>31</v>
      </c>
      <c r="C6957" t="s">
        <v>32</v>
      </c>
      <c r="D6957">
        <f t="shared" ref="D6957:D7020" si="739">D5957</f>
        <v>953</v>
      </c>
      <c r="E6957" t="s">
        <v>38</v>
      </c>
      <c r="F6957">
        <f t="shared" si="737"/>
        <v>50009</v>
      </c>
      <c r="G6957">
        <f t="shared" si="733"/>
        <v>955</v>
      </c>
      <c r="H6957" t="str">
        <f t="shared" si="738"/>
        <v>{"ItemId":50009,"Num":955}</v>
      </c>
      <c r="J6957" s="7">
        <v>953</v>
      </c>
      <c r="K6957" s="8">
        <f t="shared" si="734"/>
        <v>95</v>
      </c>
      <c r="L6957" s="9">
        <f t="shared" si="735"/>
        <v>3</v>
      </c>
      <c r="M6957" s="10">
        <f t="shared" si="736"/>
        <v>45988</v>
      </c>
    </row>
    <row r="6958" ht="15" spans="1:13">
      <c r="A6958">
        <v>16954</v>
      </c>
      <c r="B6958" t="s">
        <v>31</v>
      </c>
      <c r="C6958" t="s">
        <v>32</v>
      </c>
      <c r="D6958">
        <f t="shared" si="739"/>
        <v>954</v>
      </c>
      <c r="E6958" t="s">
        <v>38</v>
      </c>
      <c r="F6958">
        <f t="shared" si="737"/>
        <v>50009</v>
      </c>
      <c r="G6958">
        <f t="shared" ref="G6958:G7021" si="740">G5958</f>
        <v>956</v>
      </c>
      <c r="H6958" t="str">
        <f t="shared" si="738"/>
        <v>{"ItemId":50009,"Num":956}</v>
      </c>
      <c r="J6958" s="7">
        <v>954</v>
      </c>
      <c r="K6958" s="8">
        <f t="shared" si="734"/>
        <v>95</v>
      </c>
      <c r="L6958" s="9">
        <f t="shared" si="735"/>
        <v>4</v>
      </c>
      <c r="M6958" s="10">
        <f t="shared" si="736"/>
        <v>46084</v>
      </c>
    </row>
    <row r="6959" ht="15" spans="1:13">
      <c r="A6959">
        <v>16955</v>
      </c>
      <c r="B6959" t="s">
        <v>31</v>
      </c>
      <c r="C6959" t="s">
        <v>32</v>
      </c>
      <c r="D6959">
        <f t="shared" si="739"/>
        <v>955</v>
      </c>
      <c r="E6959" t="s">
        <v>38</v>
      </c>
      <c r="F6959">
        <f t="shared" si="737"/>
        <v>50009</v>
      </c>
      <c r="G6959">
        <f t="shared" si="740"/>
        <v>957</v>
      </c>
      <c r="H6959" t="str">
        <f t="shared" si="738"/>
        <v>{"ItemId":50009,"Num":957}</v>
      </c>
      <c r="J6959" s="7">
        <v>955</v>
      </c>
      <c r="K6959" s="8">
        <f t="shared" si="734"/>
        <v>95</v>
      </c>
      <c r="L6959" s="9">
        <f t="shared" si="735"/>
        <v>5</v>
      </c>
      <c r="M6959" s="10">
        <f t="shared" si="736"/>
        <v>46180</v>
      </c>
    </row>
    <row r="6960" ht="15" spans="1:13">
      <c r="A6960">
        <v>16956</v>
      </c>
      <c r="B6960" t="s">
        <v>31</v>
      </c>
      <c r="C6960" t="s">
        <v>32</v>
      </c>
      <c r="D6960">
        <f t="shared" si="739"/>
        <v>956</v>
      </c>
      <c r="E6960" t="s">
        <v>38</v>
      </c>
      <c r="F6960">
        <f t="shared" si="737"/>
        <v>50009</v>
      </c>
      <c r="G6960">
        <f t="shared" si="740"/>
        <v>958</v>
      </c>
      <c r="H6960" t="str">
        <f t="shared" si="738"/>
        <v>{"ItemId":50009,"Num":958}</v>
      </c>
      <c r="J6960" s="7">
        <v>956</v>
      </c>
      <c r="K6960" s="8">
        <f t="shared" si="734"/>
        <v>95</v>
      </c>
      <c r="L6960" s="9">
        <f t="shared" si="735"/>
        <v>6</v>
      </c>
      <c r="M6960" s="10">
        <f t="shared" si="736"/>
        <v>46276</v>
      </c>
    </row>
    <row r="6961" ht="15" spans="1:13">
      <c r="A6961">
        <v>16957</v>
      </c>
      <c r="B6961" t="s">
        <v>31</v>
      </c>
      <c r="C6961" t="s">
        <v>32</v>
      </c>
      <c r="D6961">
        <f t="shared" si="739"/>
        <v>957</v>
      </c>
      <c r="E6961" t="s">
        <v>38</v>
      </c>
      <c r="F6961">
        <f t="shared" si="737"/>
        <v>50009</v>
      </c>
      <c r="G6961">
        <f t="shared" si="740"/>
        <v>959</v>
      </c>
      <c r="H6961" t="str">
        <f t="shared" si="738"/>
        <v>{"ItemId":50009,"Num":959}</v>
      </c>
      <c r="J6961" s="7">
        <v>957</v>
      </c>
      <c r="K6961" s="8">
        <f t="shared" si="734"/>
        <v>95</v>
      </c>
      <c r="L6961" s="9">
        <f t="shared" si="735"/>
        <v>7</v>
      </c>
      <c r="M6961" s="10">
        <f t="shared" si="736"/>
        <v>46372</v>
      </c>
    </row>
    <row r="6962" ht="15" spans="1:13">
      <c r="A6962">
        <v>16958</v>
      </c>
      <c r="B6962" t="s">
        <v>31</v>
      </c>
      <c r="C6962" t="s">
        <v>32</v>
      </c>
      <c r="D6962">
        <f t="shared" si="739"/>
        <v>958</v>
      </c>
      <c r="E6962" t="s">
        <v>38</v>
      </c>
      <c r="F6962">
        <f t="shared" si="737"/>
        <v>50009</v>
      </c>
      <c r="G6962">
        <f t="shared" si="740"/>
        <v>960</v>
      </c>
      <c r="H6962" t="str">
        <f t="shared" si="738"/>
        <v>{"ItemId":50009,"Num":960}</v>
      </c>
      <c r="J6962" s="7">
        <v>958</v>
      </c>
      <c r="K6962" s="8">
        <f t="shared" si="734"/>
        <v>95</v>
      </c>
      <c r="L6962" s="9">
        <f t="shared" si="735"/>
        <v>8</v>
      </c>
      <c r="M6962" s="10">
        <f t="shared" si="736"/>
        <v>46468</v>
      </c>
    </row>
    <row r="6963" ht="15" spans="1:13">
      <c r="A6963">
        <v>16959</v>
      </c>
      <c r="B6963" t="s">
        <v>31</v>
      </c>
      <c r="C6963" t="s">
        <v>32</v>
      </c>
      <c r="D6963">
        <f t="shared" si="739"/>
        <v>959</v>
      </c>
      <c r="E6963" t="s">
        <v>38</v>
      </c>
      <c r="F6963">
        <f t="shared" si="737"/>
        <v>50009</v>
      </c>
      <c r="G6963">
        <f t="shared" si="740"/>
        <v>961</v>
      </c>
      <c r="H6963" t="str">
        <f t="shared" si="738"/>
        <v>{"ItemId":50009,"Num":961}</v>
      </c>
      <c r="J6963" s="7">
        <v>959</v>
      </c>
      <c r="K6963" s="8">
        <f t="shared" si="734"/>
        <v>95</v>
      </c>
      <c r="L6963" s="9">
        <f t="shared" si="735"/>
        <v>9</v>
      </c>
      <c r="M6963" s="10">
        <f t="shared" si="736"/>
        <v>46564</v>
      </c>
    </row>
    <row r="6964" ht="15" spans="1:13">
      <c r="A6964">
        <v>16960</v>
      </c>
      <c r="B6964" t="s">
        <v>31</v>
      </c>
      <c r="C6964" t="s">
        <v>32</v>
      </c>
      <c r="D6964">
        <f t="shared" si="739"/>
        <v>960</v>
      </c>
      <c r="E6964" t="s">
        <v>38</v>
      </c>
      <c r="F6964">
        <f t="shared" si="737"/>
        <v>50009</v>
      </c>
      <c r="G6964">
        <f t="shared" si="740"/>
        <v>962</v>
      </c>
      <c r="H6964" t="str">
        <f t="shared" si="738"/>
        <v>{"ItemId":50009,"Num":962}</v>
      </c>
      <c r="J6964" s="7">
        <v>960</v>
      </c>
      <c r="K6964" s="8">
        <f t="shared" si="734"/>
        <v>95</v>
      </c>
      <c r="L6964" s="9">
        <f t="shared" si="735"/>
        <v>10</v>
      </c>
      <c r="M6964" s="10">
        <f t="shared" si="736"/>
        <v>46660</v>
      </c>
    </row>
    <row r="6965" ht="15" spans="1:13">
      <c r="A6965">
        <v>16961</v>
      </c>
      <c r="B6965" t="s">
        <v>31</v>
      </c>
      <c r="C6965" t="s">
        <v>32</v>
      </c>
      <c r="D6965">
        <f t="shared" si="739"/>
        <v>961</v>
      </c>
      <c r="E6965" t="s">
        <v>38</v>
      </c>
      <c r="F6965">
        <f t="shared" si="737"/>
        <v>50009</v>
      </c>
      <c r="G6965">
        <f t="shared" si="740"/>
        <v>963</v>
      </c>
      <c r="H6965" t="str">
        <f t="shared" si="738"/>
        <v>{"ItemId":50009,"Num":963}</v>
      </c>
      <c r="J6965" s="7">
        <v>961</v>
      </c>
      <c r="K6965" s="8">
        <f t="shared" si="734"/>
        <v>96</v>
      </c>
      <c r="L6965" s="9">
        <f t="shared" si="735"/>
        <v>1</v>
      </c>
      <c r="M6965" s="10">
        <f t="shared" si="736"/>
        <v>46757</v>
      </c>
    </row>
    <row r="6966" ht="15" spans="1:13">
      <c r="A6966">
        <v>16962</v>
      </c>
      <c r="B6966" t="s">
        <v>31</v>
      </c>
      <c r="C6966" t="s">
        <v>32</v>
      </c>
      <c r="D6966">
        <f t="shared" si="739"/>
        <v>962</v>
      </c>
      <c r="E6966" t="s">
        <v>38</v>
      </c>
      <c r="F6966">
        <f t="shared" si="737"/>
        <v>50009</v>
      </c>
      <c r="G6966">
        <f t="shared" si="740"/>
        <v>964</v>
      </c>
      <c r="H6966" t="str">
        <f t="shared" si="738"/>
        <v>{"ItemId":50009,"Num":964}</v>
      </c>
      <c r="J6966" s="7">
        <v>962</v>
      </c>
      <c r="K6966" s="8">
        <f t="shared" ref="K6966:K7005" si="741">INT((J6966-1)/10)</f>
        <v>96</v>
      </c>
      <c r="L6966" s="9">
        <f t="shared" ref="L6966:L7005" si="742">J6966-10*K6966</f>
        <v>2</v>
      </c>
      <c r="M6966" s="10">
        <f t="shared" ref="M6966:M7005" si="743">$O$6+$O$7+5*K6966*(K6966+1)+L6966*(K6966+1)</f>
        <v>46854</v>
      </c>
    </row>
    <row r="6967" ht="15" spans="1:13">
      <c r="A6967">
        <v>16963</v>
      </c>
      <c r="B6967" t="s">
        <v>31</v>
      </c>
      <c r="C6967" t="s">
        <v>32</v>
      </c>
      <c r="D6967">
        <f t="shared" si="739"/>
        <v>963</v>
      </c>
      <c r="E6967" t="s">
        <v>38</v>
      </c>
      <c r="F6967">
        <f t="shared" si="737"/>
        <v>50009</v>
      </c>
      <c r="G6967">
        <f t="shared" si="740"/>
        <v>965</v>
      </c>
      <c r="H6967" t="str">
        <f t="shared" si="738"/>
        <v>{"ItemId":50009,"Num":965}</v>
      </c>
      <c r="J6967" s="7">
        <v>963</v>
      </c>
      <c r="K6967" s="8">
        <f t="shared" si="741"/>
        <v>96</v>
      </c>
      <c r="L6967" s="9">
        <f t="shared" si="742"/>
        <v>3</v>
      </c>
      <c r="M6967" s="10">
        <f t="shared" si="743"/>
        <v>46951</v>
      </c>
    </row>
    <row r="6968" ht="15" spans="1:13">
      <c r="A6968">
        <v>16964</v>
      </c>
      <c r="B6968" t="s">
        <v>31</v>
      </c>
      <c r="C6968" t="s">
        <v>32</v>
      </c>
      <c r="D6968">
        <f t="shared" si="739"/>
        <v>964</v>
      </c>
      <c r="E6968" t="s">
        <v>38</v>
      </c>
      <c r="F6968">
        <f t="shared" si="737"/>
        <v>50009</v>
      </c>
      <c r="G6968">
        <f t="shared" si="740"/>
        <v>966</v>
      </c>
      <c r="H6968" t="str">
        <f t="shared" si="738"/>
        <v>{"ItemId":50009,"Num":966}</v>
      </c>
      <c r="J6968" s="7">
        <v>964</v>
      </c>
      <c r="K6968" s="8">
        <f t="shared" si="741"/>
        <v>96</v>
      </c>
      <c r="L6968" s="9">
        <f t="shared" si="742"/>
        <v>4</v>
      </c>
      <c r="M6968" s="10">
        <f t="shared" si="743"/>
        <v>47048</v>
      </c>
    </row>
    <row r="6969" ht="15" spans="1:13">
      <c r="A6969">
        <v>16965</v>
      </c>
      <c r="B6969" t="s">
        <v>31</v>
      </c>
      <c r="C6969" t="s">
        <v>32</v>
      </c>
      <c r="D6969">
        <f t="shared" si="739"/>
        <v>965</v>
      </c>
      <c r="E6969" t="s">
        <v>38</v>
      </c>
      <c r="F6969">
        <f t="shared" si="737"/>
        <v>50009</v>
      </c>
      <c r="G6969">
        <f t="shared" si="740"/>
        <v>967</v>
      </c>
      <c r="H6969" t="str">
        <f t="shared" si="738"/>
        <v>{"ItemId":50009,"Num":967}</v>
      </c>
      <c r="J6969" s="7">
        <v>965</v>
      </c>
      <c r="K6969" s="8">
        <f t="shared" si="741"/>
        <v>96</v>
      </c>
      <c r="L6969" s="9">
        <f t="shared" si="742"/>
        <v>5</v>
      </c>
      <c r="M6969" s="10">
        <f t="shared" si="743"/>
        <v>47145</v>
      </c>
    </row>
    <row r="6970" ht="15" spans="1:13">
      <c r="A6970">
        <v>16966</v>
      </c>
      <c r="B6970" t="s">
        <v>31</v>
      </c>
      <c r="C6970" t="s">
        <v>32</v>
      </c>
      <c r="D6970">
        <f t="shared" si="739"/>
        <v>966</v>
      </c>
      <c r="E6970" t="s">
        <v>38</v>
      </c>
      <c r="F6970">
        <f t="shared" si="737"/>
        <v>50009</v>
      </c>
      <c r="G6970">
        <f t="shared" si="740"/>
        <v>968</v>
      </c>
      <c r="H6970" t="str">
        <f t="shared" si="738"/>
        <v>{"ItemId":50009,"Num":968}</v>
      </c>
      <c r="J6970" s="7">
        <v>966</v>
      </c>
      <c r="K6970" s="8">
        <f t="shared" si="741"/>
        <v>96</v>
      </c>
      <c r="L6970" s="9">
        <f t="shared" si="742"/>
        <v>6</v>
      </c>
      <c r="M6970" s="10">
        <f t="shared" si="743"/>
        <v>47242</v>
      </c>
    </row>
    <row r="6971" ht="15" spans="1:13">
      <c r="A6971">
        <v>16967</v>
      </c>
      <c r="B6971" t="s">
        <v>31</v>
      </c>
      <c r="C6971" t="s">
        <v>32</v>
      </c>
      <c r="D6971">
        <f t="shared" si="739"/>
        <v>967</v>
      </c>
      <c r="E6971" t="s">
        <v>38</v>
      </c>
      <c r="F6971">
        <f t="shared" si="737"/>
        <v>50009</v>
      </c>
      <c r="G6971">
        <f t="shared" si="740"/>
        <v>969</v>
      </c>
      <c r="H6971" t="str">
        <f t="shared" si="738"/>
        <v>{"ItemId":50009,"Num":969}</v>
      </c>
      <c r="J6971" s="7">
        <v>967</v>
      </c>
      <c r="K6971" s="8">
        <f t="shared" si="741"/>
        <v>96</v>
      </c>
      <c r="L6971" s="9">
        <f t="shared" si="742"/>
        <v>7</v>
      </c>
      <c r="M6971" s="10">
        <f t="shared" si="743"/>
        <v>47339</v>
      </c>
    </row>
    <row r="6972" ht="15" spans="1:13">
      <c r="A6972">
        <v>16968</v>
      </c>
      <c r="B6972" t="s">
        <v>31</v>
      </c>
      <c r="C6972" t="s">
        <v>32</v>
      </c>
      <c r="D6972">
        <f t="shared" si="739"/>
        <v>968</v>
      </c>
      <c r="E6972" t="s">
        <v>38</v>
      </c>
      <c r="F6972">
        <f t="shared" si="737"/>
        <v>50009</v>
      </c>
      <c r="G6972">
        <f t="shared" si="740"/>
        <v>970</v>
      </c>
      <c r="H6972" t="str">
        <f t="shared" si="738"/>
        <v>{"ItemId":50009,"Num":970}</v>
      </c>
      <c r="J6972" s="7">
        <v>968</v>
      </c>
      <c r="K6972" s="8">
        <f t="shared" si="741"/>
        <v>96</v>
      </c>
      <c r="L6972" s="9">
        <f t="shared" si="742"/>
        <v>8</v>
      </c>
      <c r="M6972" s="10">
        <f t="shared" si="743"/>
        <v>47436</v>
      </c>
    </row>
    <row r="6973" ht="15" spans="1:13">
      <c r="A6973">
        <v>16969</v>
      </c>
      <c r="B6973" t="s">
        <v>31</v>
      </c>
      <c r="C6973" t="s">
        <v>32</v>
      </c>
      <c r="D6973">
        <f t="shared" si="739"/>
        <v>969</v>
      </c>
      <c r="E6973" t="s">
        <v>38</v>
      </c>
      <c r="F6973">
        <f t="shared" si="737"/>
        <v>50009</v>
      </c>
      <c r="G6973">
        <f t="shared" si="740"/>
        <v>971</v>
      </c>
      <c r="H6973" t="str">
        <f t="shared" si="738"/>
        <v>{"ItemId":50009,"Num":971}</v>
      </c>
      <c r="J6973" s="7">
        <v>969</v>
      </c>
      <c r="K6973" s="8">
        <f t="shared" si="741"/>
        <v>96</v>
      </c>
      <c r="L6973" s="9">
        <f t="shared" si="742"/>
        <v>9</v>
      </c>
      <c r="M6973" s="10">
        <f t="shared" si="743"/>
        <v>47533</v>
      </c>
    </row>
    <row r="6974" ht="15" spans="1:13">
      <c r="A6974">
        <v>16970</v>
      </c>
      <c r="B6974" t="s">
        <v>31</v>
      </c>
      <c r="C6974" t="s">
        <v>32</v>
      </c>
      <c r="D6974">
        <f t="shared" si="739"/>
        <v>970</v>
      </c>
      <c r="E6974" t="s">
        <v>38</v>
      </c>
      <c r="F6974">
        <f t="shared" si="737"/>
        <v>50009</v>
      </c>
      <c r="G6974">
        <f t="shared" si="740"/>
        <v>972</v>
      </c>
      <c r="H6974" t="str">
        <f t="shared" si="738"/>
        <v>{"ItemId":50009,"Num":972}</v>
      </c>
      <c r="J6974" s="7">
        <v>970</v>
      </c>
      <c r="K6974" s="8">
        <f t="shared" si="741"/>
        <v>96</v>
      </c>
      <c r="L6974" s="9">
        <f t="shared" si="742"/>
        <v>10</v>
      </c>
      <c r="M6974" s="10">
        <f t="shared" si="743"/>
        <v>47630</v>
      </c>
    </row>
    <row r="6975" ht="15" spans="1:13">
      <c r="A6975">
        <v>16971</v>
      </c>
      <c r="B6975" t="s">
        <v>31</v>
      </c>
      <c r="C6975" t="s">
        <v>32</v>
      </c>
      <c r="D6975">
        <f t="shared" si="739"/>
        <v>971</v>
      </c>
      <c r="E6975" t="s">
        <v>38</v>
      </c>
      <c r="F6975">
        <f t="shared" si="737"/>
        <v>50009</v>
      </c>
      <c r="G6975">
        <f t="shared" si="740"/>
        <v>973</v>
      </c>
      <c r="H6975" t="str">
        <f t="shared" si="738"/>
        <v>{"ItemId":50009,"Num":973}</v>
      </c>
      <c r="J6975" s="7">
        <v>971</v>
      </c>
      <c r="K6975" s="8">
        <f t="shared" si="741"/>
        <v>97</v>
      </c>
      <c r="L6975" s="9">
        <f t="shared" si="742"/>
        <v>1</v>
      </c>
      <c r="M6975" s="10">
        <f t="shared" si="743"/>
        <v>47728</v>
      </c>
    </row>
    <row r="6976" ht="15" spans="1:13">
      <c r="A6976">
        <v>16972</v>
      </c>
      <c r="B6976" t="s">
        <v>31</v>
      </c>
      <c r="C6976" t="s">
        <v>32</v>
      </c>
      <c r="D6976">
        <f t="shared" si="739"/>
        <v>972</v>
      </c>
      <c r="E6976" t="s">
        <v>38</v>
      </c>
      <c r="F6976">
        <f t="shared" si="737"/>
        <v>50009</v>
      </c>
      <c r="G6976">
        <f t="shared" si="740"/>
        <v>974</v>
      </c>
      <c r="H6976" t="str">
        <f t="shared" si="738"/>
        <v>{"ItemId":50009,"Num":974}</v>
      </c>
      <c r="J6976" s="7">
        <v>972</v>
      </c>
      <c r="K6976" s="8">
        <f t="shared" si="741"/>
        <v>97</v>
      </c>
      <c r="L6976" s="9">
        <f t="shared" si="742"/>
        <v>2</v>
      </c>
      <c r="M6976" s="10">
        <f t="shared" si="743"/>
        <v>47826</v>
      </c>
    </row>
    <row r="6977" ht="15" spans="1:13">
      <c r="A6977">
        <v>16973</v>
      </c>
      <c r="B6977" t="s">
        <v>31</v>
      </c>
      <c r="C6977" t="s">
        <v>32</v>
      </c>
      <c r="D6977">
        <f t="shared" si="739"/>
        <v>973</v>
      </c>
      <c r="E6977" t="s">
        <v>38</v>
      </c>
      <c r="F6977">
        <f t="shared" si="737"/>
        <v>50009</v>
      </c>
      <c r="G6977">
        <f t="shared" si="740"/>
        <v>975</v>
      </c>
      <c r="H6977" t="str">
        <f t="shared" si="738"/>
        <v>{"ItemId":50009,"Num":975}</v>
      </c>
      <c r="J6977" s="7">
        <v>973</v>
      </c>
      <c r="K6977" s="8">
        <f t="shared" si="741"/>
        <v>97</v>
      </c>
      <c r="L6977" s="9">
        <f t="shared" si="742"/>
        <v>3</v>
      </c>
      <c r="M6977" s="10">
        <f t="shared" si="743"/>
        <v>47924</v>
      </c>
    </row>
    <row r="6978" ht="15" spans="1:13">
      <c r="A6978">
        <v>16974</v>
      </c>
      <c r="B6978" t="s">
        <v>31</v>
      </c>
      <c r="C6978" t="s">
        <v>32</v>
      </c>
      <c r="D6978">
        <f t="shared" si="739"/>
        <v>974</v>
      </c>
      <c r="E6978" t="s">
        <v>38</v>
      </c>
      <c r="F6978">
        <f t="shared" si="737"/>
        <v>50009</v>
      </c>
      <c r="G6978">
        <f t="shared" si="740"/>
        <v>976</v>
      </c>
      <c r="H6978" t="str">
        <f t="shared" si="738"/>
        <v>{"ItemId":50009,"Num":976}</v>
      </c>
      <c r="J6978" s="7">
        <v>974</v>
      </c>
      <c r="K6978" s="8">
        <f t="shared" si="741"/>
        <v>97</v>
      </c>
      <c r="L6978" s="9">
        <f t="shared" si="742"/>
        <v>4</v>
      </c>
      <c r="M6978" s="10">
        <f t="shared" si="743"/>
        <v>48022</v>
      </c>
    </row>
    <row r="6979" ht="15" spans="1:13">
      <c r="A6979">
        <v>16975</v>
      </c>
      <c r="B6979" t="s">
        <v>31</v>
      </c>
      <c r="C6979" t="s">
        <v>32</v>
      </c>
      <c r="D6979">
        <f t="shared" si="739"/>
        <v>975</v>
      </c>
      <c r="E6979" t="s">
        <v>38</v>
      </c>
      <c r="F6979">
        <f t="shared" si="737"/>
        <v>50009</v>
      </c>
      <c r="G6979">
        <f t="shared" si="740"/>
        <v>977</v>
      </c>
      <c r="H6979" t="str">
        <f t="shared" si="738"/>
        <v>{"ItemId":50009,"Num":977}</v>
      </c>
      <c r="J6979" s="7">
        <v>975</v>
      </c>
      <c r="K6979" s="8">
        <f t="shared" si="741"/>
        <v>97</v>
      </c>
      <c r="L6979" s="9">
        <f t="shared" si="742"/>
        <v>5</v>
      </c>
      <c r="M6979" s="10">
        <f t="shared" si="743"/>
        <v>48120</v>
      </c>
    </row>
    <row r="6980" ht="15" spans="1:13">
      <c r="A6980">
        <v>16976</v>
      </c>
      <c r="B6980" t="s">
        <v>31</v>
      </c>
      <c r="C6980" t="s">
        <v>32</v>
      </c>
      <c r="D6980">
        <f t="shared" si="739"/>
        <v>976</v>
      </c>
      <c r="E6980" t="s">
        <v>38</v>
      </c>
      <c r="F6980">
        <f t="shared" si="737"/>
        <v>50009</v>
      </c>
      <c r="G6980">
        <f t="shared" si="740"/>
        <v>978</v>
      </c>
      <c r="H6980" t="str">
        <f t="shared" si="738"/>
        <v>{"ItemId":50009,"Num":978}</v>
      </c>
      <c r="J6980" s="7">
        <v>976</v>
      </c>
      <c r="K6980" s="8">
        <f t="shared" si="741"/>
        <v>97</v>
      </c>
      <c r="L6980" s="9">
        <f t="shared" si="742"/>
        <v>6</v>
      </c>
      <c r="M6980" s="10">
        <f t="shared" si="743"/>
        <v>48218</v>
      </c>
    </row>
    <row r="6981" ht="15" spans="1:13">
      <c r="A6981">
        <v>16977</v>
      </c>
      <c r="B6981" t="s">
        <v>31</v>
      </c>
      <c r="C6981" t="s">
        <v>32</v>
      </c>
      <c r="D6981">
        <f t="shared" si="739"/>
        <v>977</v>
      </c>
      <c r="E6981" t="s">
        <v>38</v>
      </c>
      <c r="F6981">
        <f t="shared" si="737"/>
        <v>50009</v>
      </c>
      <c r="G6981">
        <f t="shared" si="740"/>
        <v>979</v>
      </c>
      <c r="H6981" t="str">
        <f t="shared" si="738"/>
        <v>{"ItemId":50009,"Num":979}</v>
      </c>
      <c r="J6981" s="7">
        <v>977</v>
      </c>
      <c r="K6981" s="8">
        <f t="shared" si="741"/>
        <v>97</v>
      </c>
      <c r="L6981" s="9">
        <f t="shared" si="742"/>
        <v>7</v>
      </c>
      <c r="M6981" s="10">
        <f t="shared" si="743"/>
        <v>48316</v>
      </c>
    </row>
    <row r="6982" ht="15" spans="1:13">
      <c r="A6982">
        <v>16978</v>
      </c>
      <c r="B6982" t="s">
        <v>31</v>
      </c>
      <c r="C6982" t="s">
        <v>32</v>
      </c>
      <c r="D6982">
        <f t="shared" si="739"/>
        <v>978</v>
      </c>
      <c r="E6982" t="s">
        <v>38</v>
      </c>
      <c r="F6982">
        <f t="shared" ref="F6982:F7045" si="744">VLOOKUP(E6982,$U$1:$V$1,2,FALSE)</f>
        <v>50009</v>
      </c>
      <c r="G6982">
        <f t="shared" si="740"/>
        <v>980</v>
      </c>
      <c r="H6982" t="str">
        <f t="shared" ref="H6982:H7045" si="745">$F$3&amp;F6982&amp;$G$3&amp;G6982&amp;$H$3</f>
        <v>{"ItemId":50009,"Num":980}</v>
      </c>
      <c r="J6982" s="7">
        <v>978</v>
      </c>
      <c r="K6982" s="8">
        <f t="shared" si="741"/>
        <v>97</v>
      </c>
      <c r="L6982" s="9">
        <f t="shared" si="742"/>
        <v>8</v>
      </c>
      <c r="M6982" s="10">
        <f t="shared" si="743"/>
        <v>48414</v>
      </c>
    </row>
    <row r="6983" ht="15" spans="1:13">
      <c r="A6983">
        <v>16979</v>
      </c>
      <c r="B6983" t="s">
        <v>31</v>
      </c>
      <c r="C6983" t="s">
        <v>32</v>
      </c>
      <c r="D6983">
        <f t="shared" si="739"/>
        <v>979</v>
      </c>
      <c r="E6983" t="s">
        <v>38</v>
      </c>
      <c r="F6983">
        <f t="shared" si="744"/>
        <v>50009</v>
      </c>
      <c r="G6983">
        <f t="shared" si="740"/>
        <v>981</v>
      </c>
      <c r="H6983" t="str">
        <f t="shared" si="745"/>
        <v>{"ItemId":50009,"Num":981}</v>
      </c>
      <c r="J6983" s="7">
        <v>979</v>
      </c>
      <c r="K6983" s="8">
        <f t="shared" si="741"/>
        <v>97</v>
      </c>
      <c r="L6983" s="9">
        <f t="shared" si="742"/>
        <v>9</v>
      </c>
      <c r="M6983" s="10">
        <f t="shared" si="743"/>
        <v>48512</v>
      </c>
    </row>
    <row r="6984" ht="15" spans="1:13">
      <c r="A6984">
        <v>16980</v>
      </c>
      <c r="B6984" t="s">
        <v>31</v>
      </c>
      <c r="C6984" t="s">
        <v>32</v>
      </c>
      <c r="D6984">
        <f t="shared" si="739"/>
        <v>980</v>
      </c>
      <c r="E6984" t="s">
        <v>38</v>
      </c>
      <c r="F6984">
        <f t="shared" si="744"/>
        <v>50009</v>
      </c>
      <c r="G6984">
        <f t="shared" si="740"/>
        <v>982</v>
      </c>
      <c r="H6984" t="str">
        <f t="shared" si="745"/>
        <v>{"ItemId":50009,"Num":982}</v>
      </c>
      <c r="J6984" s="7">
        <v>980</v>
      </c>
      <c r="K6984" s="8">
        <f t="shared" si="741"/>
        <v>97</v>
      </c>
      <c r="L6984" s="9">
        <f t="shared" si="742"/>
        <v>10</v>
      </c>
      <c r="M6984" s="10">
        <f t="shared" si="743"/>
        <v>48610</v>
      </c>
    </row>
    <row r="6985" ht="15" spans="1:13">
      <c r="A6985">
        <v>16981</v>
      </c>
      <c r="B6985" t="s">
        <v>31</v>
      </c>
      <c r="C6985" t="s">
        <v>32</v>
      </c>
      <c r="D6985">
        <f t="shared" si="739"/>
        <v>981</v>
      </c>
      <c r="E6985" t="s">
        <v>38</v>
      </c>
      <c r="F6985">
        <f t="shared" si="744"/>
        <v>50009</v>
      </c>
      <c r="G6985">
        <f t="shared" si="740"/>
        <v>983</v>
      </c>
      <c r="H6985" t="str">
        <f t="shared" si="745"/>
        <v>{"ItemId":50009,"Num":983}</v>
      </c>
      <c r="J6985" s="7">
        <v>981</v>
      </c>
      <c r="K6985" s="8">
        <f t="shared" si="741"/>
        <v>98</v>
      </c>
      <c r="L6985" s="9">
        <f t="shared" si="742"/>
        <v>1</v>
      </c>
      <c r="M6985" s="10">
        <f t="shared" si="743"/>
        <v>48709</v>
      </c>
    </row>
    <row r="6986" ht="15" spans="1:13">
      <c r="A6986">
        <v>16982</v>
      </c>
      <c r="B6986" t="s">
        <v>31</v>
      </c>
      <c r="C6986" t="s">
        <v>32</v>
      </c>
      <c r="D6986">
        <f t="shared" si="739"/>
        <v>982</v>
      </c>
      <c r="E6986" t="s">
        <v>38</v>
      </c>
      <c r="F6986">
        <f t="shared" si="744"/>
        <v>50009</v>
      </c>
      <c r="G6986">
        <f t="shared" si="740"/>
        <v>984</v>
      </c>
      <c r="H6986" t="str">
        <f t="shared" si="745"/>
        <v>{"ItemId":50009,"Num":984}</v>
      </c>
      <c r="J6986" s="7">
        <v>982</v>
      </c>
      <c r="K6986" s="8">
        <f t="shared" si="741"/>
        <v>98</v>
      </c>
      <c r="L6986" s="9">
        <f t="shared" si="742"/>
        <v>2</v>
      </c>
      <c r="M6986" s="10">
        <f t="shared" si="743"/>
        <v>48808</v>
      </c>
    </row>
    <row r="6987" ht="15" spans="1:13">
      <c r="A6987">
        <v>16983</v>
      </c>
      <c r="B6987" t="s">
        <v>31</v>
      </c>
      <c r="C6987" t="s">
        <v>32</v>
      </c>
      <c r="D6987">
        <f t="shared" si="739"/>
        <v>983</v>
      </c>
      <c r="E6987" t="s">
        <v>38</v>
      </c>
      <c r="F6987">
        <f t="shared" si="744"/>
        <v>50009</v>
      </c>
      <c r="G6987">
        <f t="shared" si="740"/>
        <v>985</v>
      </c>
      <c r="H6987" t="str">
        <f t="shared" si="745"/>
        <v>{"ItemId":50009,"Num":985}</v>
      </c>
      <c r="J6987" s="7">
        <v>983</v>
      </c>
      <c r="K6987" s="8">
        <f t="shared" si="741"/>
        <v>98</v>
      </c>
      <c r="L6987" s="9">
        <f t="shared" si="742"/>
        <v>3</v>
      </c>
      <c r="M6987" s="10">
        <f t="shared" si="743"/>
        <v>48907</v>
      </c>
    </row>
    <row r="6988" ht="15" spans="1:13">
      <c r="A6988">
        <v>16984</v>
      </c>
      <c r="B6988" t="s">
        <v>31</v>
      </c>
      <c r="C6988" t="s">
        <v>32</v>
      </c>
      <c r="D6988">
        <f t="shared" si="739"/>
        <v>984</v>
      </c>
      <c r="E6988" t="s">
        <v>38</v>
      </c>
      <c r="F6988">
        <f t="shared" si="744"/>
        <v>50009</v>
      </c>
      <c r="G6988">
        <f t="shared" si="740"/>
        <v>986</v>
      </c>
      <c r="H6988" t="str">
        <f t="shared" si="745"/>
        <v>{"ItemId":50009,"Num":986}</v>
      </c>
      <c r="J6988" s="7">
        <v>984</v>
      </c>
      <c r="K6988" s="8">
        <f t="shared" si="741"/>
        <v>98</v>
      </c>
      <c r="L6988" s="9">
        <f t="shared" si="742"/>
        <v>4</v>
      </c>
      <c r="M6988" s="10">
        <f t="shared" si="743"/>
        <v>49006</v>
      </c>
    </row>
    <row r="6989" ht="15" spans="1:13">
      <c r="A6989">
        <v>16985</v>
      </c>
      <c r="B6989" t="s">
        <v>31</v>
      </c>
      <c r="C6989" t="s">
        <v>32</v>
      </c>
      <c r="D6989">
        <f t="shared" si="739"/>
        <v>985</v>
      </c>
      <c r="E6989" t="s">
        <v>38</v>
      </c>
      <c r="F6989">
        <f t="shared" si="744"/>
        <v>50009</v>
      </c>
      <c r="G6989">
        <f t="shared" si="740"/>
        <v>987</v>
      </c>
      <c r="H6989" t="str">
        <f t="shared" si="745"/>
        <v>{"ItemId":50009,"Num":987}</v>
      </c>
      <c r="J6989" s="7">
        <v>985</v>
      </c>
      <c r="K6989" s="8">
        <f t="shared" si="741"/>
        <v>98</v>
      </c>
      <c r="L6989" s="9">
        <f t="shared" si="742"/>
        <v>5</v>
      </c>
      <c r="M6989" s="10">
        <f t="shared" si="743"/>
        <v>49105</v>
      </c>
    </row>
    <row r="6990" ht="15" spans="1:13">
      <c r="A6990">
        <v>16986</v>
      </c>
      <c r="B6990" t="s">
        <v>31</v>
      </c>
      <c r="C6990" t="s">
        <v>32</v>
      </c>
      <c r="D6990">
        <f t="shared" si="739"/>
        <v>986</v>
      </c>
      <c r="E6990" t="s">
        <v>38</v>
      </c>
      <c r="F6990">
        <f t="shared" si="744"/>
        <v>50009</v>
      </c>
      <c r="G6990">
        <f t="shared" si="740"/>
        <v>988</v>
      </c>
      <c r="H6990" t="str">
        <f t="shared" si="745"/>
        <v>{"ItemId":50009,"Num":988}</v>
      </c>
      <c r="J6990" s="7">
        <v>986</v>
      </c>
      <c r="K6990" s="8">
        <f t="shared" si="741"/>
        <v>98</v>
      </c>
      <c r="L6990" s="9">
        <f t="shared" si="742"/>
        <v>6</v>
      </c>
      <c r="M6990" s="10">
        <f t="shared" si="743"/>
        <v>49204</v>
      </c>
    </row>
    <row r="6991" ht="15" spans="1:13">
      <c r="A6991">
        <v>16987</v>
      </c>
      <c r="B6991" t="s">
        <v>31</v>
      </c>
      <c r="C6991" t="s">
        <v>32</v>
      </c>
      <c r="D6991">
        <f t="shared" si="739"/>
        <v>987</v>
      </c>
      <c r="E6991" t="s">
        <v>38</v>
      </c>
      <c r="F6991">
        <f t="shared" si="744"/>
        <v>50009</v>
      </c>
      <c r="G6991">
        <f t="shared" si="740"/>
        <v>989</v>
      </c>
      <c r="H6991" t="str">
        <f t="shared" si="745"/>
        <v>{"ItemId":50009,"Num":989}</v>
      </c>
      <c r="J6991" s="7">
        <v>987</v>
      </c>
      <c r="K6991" s="8">
        <f t="shared" si="741"/>
        <v>98</v>
      </c>
      <c r="L6991" s="9">
        <f t="shared" si="742"/>
        <v>7</v>
      </c>
      <c r="M6991" s="10">
        <f t="shared" si="743"/>
        <v>49303</v>
      </c>
    </row>
    <row r="6992" ht="15" spans="1:13">
      <c r="A6992">
        <v>16988</v>
      </c>
      <c r="B6992" t="s">
        <v>31</v>
      </c>
      <c r="C6992" t="s">
        <v>32</v>
      </c>
      <c r="D6992">
        <f t="shared" si="739"/>
        <v>988</v>
      </c>
      <c r="E6992" t="s">
        <v>38</v>
      </c>
      <c r="F6992">
        <f t="shared" si="744"/>
        <v>50009</v>
      </c>
      <c r="G6992">
        <f t="shared" si="740"/>
        <v>990</v>
      </c>
      <c r="H6992" t="str">
        <f t="shared" si="745"/>
        <v>{"ItemId":50009,"Num":990}</v>
      </c>
      <c r="J6992" s="7">
        <v>988</v>
      </c>
      <c r="K6992" s="8">
        <f t="shared" si="741"/>
        <v>98</v>
      </c>
      <c r="L6992" s="9">
        <f t="shared" si="742"/>
        <v>8</v>
      </c>
      <c r="M6992" s="10">
        <f t="shared" si="743"/>
        <v>49402</v>
      </c>
    </row>
    <row r="6993" ht="15" spans="1:13">
      <c r="A6993">
        <v>16989</v>
      </c>
      <c r="B6993" t="s">
        <v>31</v>
      </c>
      <c r="C6993" t="s">
        <v>32</v>
      </c>
      <c r="D6993">
        <f t="shared" si="739"/>
        <v>989</v>
      </c>
      <c r="E6993" t="s">
        <v>38</v>
      </c>
      <c r="F6993">
        <f t="shared" si="744"/>
        <v>50009</v>
      </c>
      <c r="G6993">
        <f t="shared" si="740"/>
        <v>991</v>
      </c>
      <c r="H6993" t="str">
        <f t="shared" si="745"/>
        <v>{"ItemId":50009,"Num":991}</v>
      </c>
      <c r="J6993" s="7">
        <v>989</v>
      </c>
      <c r="K6993" s="8">
        <f t="shared" si="741"/>
        <v>98</v>
      </c>
      <c r="L6993" s="9">
        <f t="shared" si="742"/>
        <v>9</v>
      </c>
      <c r="M6993" s="10">
        <f t="shared" si="743"/>
        <v>49501</v>
      </c>
    </row>
    <row r="6994" ht="15" spans="1:13">
      <c r="A6994">
        <v>16990</v>
      </c>
      <c r="B6994" t="s">
        <v>31</v>
      </c>
      <c r="C6994" t="s">
        <v>32</v>
      </c>
      <c r="D6994">
        <f t="shared" si="739"/>
        <v>990</v>
      </c>
      <c r="E6994" t="s">
        <v>38</v>
      </c>
      <c r="F6994">
        <f t="shared" si="744"/>
        <v>50009</v>
      </c>
      <c r="G6994">
        <f t="shared" si="740"/>
        <v>992</v>
      </c>
      <c r="H6994" t="str">
        <f t="shared" si="745"/>
        <v>{"ItemId":50009,"Num":992}</v>
      </c>
      <c r="J6994" s="7">
        <v>990</v>
      </c>
      <c r="K6994" s="8">
        <f t="shared" si="741"/>
        <v>98</v>
      </c>
      <c r="L6994" s="9">
        <f t="shared" si="742"/>
        <v>10</v>
      </c>
      <c r="M6994" s="10">
        <f t="shared" si="743"/>
        <v>49600</v>
      </c>
    </row>
    <row r="6995" ht="15" spans="1:13">
      <c r="A6995">
        <v>16991</v>
      </c>
      <c r="B6995" t="s">
        <v>31</v>
      </c>
      <c r="C6995" t="s">
        <v>32</v>
      </c>
      <c r="D6995">
        <f t="shared" si="739"/>
        <v>991</v>
      </c>
      <c r="E6995" t="s">
        <v>38</v>
      </c>
      <c r="F6995">
        <f t="shared" si="744"/>
        <v>50009</v>
      </c>
      <c r="G6995">
        <f t="shared" si="740"/>
        <v>993</v>
      </c>
      <c r="H6995" t="str">
        <f t="shared" si="745"/>
        <v>{"ItemId":50009,"Num":993}</v>
      </c>
      <c r="J6995" s="7">
        <v>991</v>
      </c>
      <c r="K6995" s="8">
        <f t="shared" si="741"/>
        <v>99</v>
      </c>
      <c r="L6995" s="9">
        <f t="shared" si="742"/>
        <v>1</v>
      </c>
      <c r="M6995" s="10">
        <f t="shared" si="743"/>
        <v>49700</v>
      </c>
    </row>
    <row r="6996" ht="15" spans="1:13">
      <c r="A6996">
        <v>16992</v>
      </c>
      <c r="B6996" t="s">
        <v>31</v>
      </c>
      <c r="C6996" t="s">
        <v>32</v>
      </c>
      <c r="D6996">
        <f t="shared" si="739"/>
        <v>992</v>
      </c>
      <c r="E6996" t="s">
        <v>38</v>
      </c>
      <c r="F6996">
        <f t="shared" si="744"/>
        <v>50009</v>
      </c>
      <c r="G6996">
        <f t="shared" si="740"/>
        <v>994</v>
      </c>
      <c r="H6996" t="str">
        <f t="shared" si="745"/>
        <v>{"ItemId":50009,"Num":994}</v>
      </c>
      <c r="J6996" s="7">
        <v>992</v>
      </c>
      <c r="K6996" s="8">
        <f t="shared" si="741"/>
        <v>99</v>
      </c>
      <c r="L6996" s="9">
        <f t="shared" si="742"/>
        <v>2</v>
      </c>
      <c r="M6996" s="10">
        <f t="shared" si="743"/>
        <v>49800</v>
      </c>
    </row>
    <row r="6997" ht="15" spans="1:13">
      <c r="A6997">
        <v>16993</v>
      </c>
      <c r="B6997" t="s">
        <v>31</v>
      </c>
      <c r="C6997" t="s">
        <v>32</v>
      </c>
      <c r="D6997">
        <f t="shared" si="739"/>
        <v>993</v>
      </c>
      <c r="E6997" t="s">
        <v>38</v>
      </c>
      <c r="F6997">
        <f t="shared" si="744"/>
        <v>50009</v>
      </c>
      <c r="G6997">
        <f t="shared" si="740"/>
        <v>995</v>
      </c>
      <c r="H6997" t="str">
        <f t="shared" si="745"/>
        <v>{"ItemId":50009,"Num":995}</v>
      </c>
      <c r="J6997" s="7">
        <v>993</v>
      </c>
      <c r="K6997" s="8">
        <f t="shared" si="741"/>
        <v>99</v>
      </c>
      <c r="L6997" s="9">
        <f t="shared" si="742"/>
        <v>3</v>
      </c>
      <c r="M6997" s="10">
        <f t="shared" si="743"/>
        <v>49900</v>
      </c>
    </row>
    <row r="6998" ht="15" spans="1:13">
      <c r="A6998">
        <v>16994</v>
      </c>
      <c r="B6998" t="s">
        <v>31</v>
      </c>
      <c r="C6998" t="s">
        <v>32</v>
      </c>
      <c r="D6998">
        <f t="shared" si="739"/>
        <v>994</v>
      </c>
      <c r="E6998" t="s">
        <v>38</v>
      </c>
      <c r="F6998">
        <f t="shared" si="744"/>
        <v>50009</v>
      </c>
      <c r="G6998">
        <f t="shared" si="740"/>
        <v>996</v>
      </c>
      <c r="H6998" t="str">
        <f t="shared" si="745"/>
        <v>{"ItemId":50009,"Num":996}</v>
      </c>
      <c r="J6998" s="7">
        <v>994</v>
      </c>
      <c r="K6998" s="8">
        <f t="shared" si="741"/>
        <v>99</v>
      </c>
      <c r="L6998" s="9">
        <f t="shared" si="742"/>
        <v>4</v>
      </c>
      <c r="M6998" s="10">
        <f t="shared" si="743"/>
        <v>50000</v>
      </c>
    </row>
    <row r="6999" ht="15" spans="1:13">
      <c r="A6999">
        <v>16995</v>
      </c>
      <c r="B6999" t="s">
        <v>31</v>
      </c>
      <c r="C6999" t="s">
        <v>32</v>
      </c>
      <c r="D6999">
        <f t="shared" si="739"/>
        <v>995</v>
      </c>
      <c r="E6999" t="s">
        <v>38</v>
      </c>
      <c r="F6999">
        <f t="shared" si="744"/>
        <v>50009</v>
      </c>
      <c r="G6999">
        <f t="shared" si="740"/>
        <v>997</v>
      </c>
      <c r="H6999" t="str">
        <f t="shared" si="745"/>
        <v>{"ItemId":50009,"Num":997}</v>
      </c>
      <c r="J6999" s="7">
        <v>995</v>
      </c>
      <c r="K6999" s="8">
        <f t="shared" si="741"/>
        <v>99</v>
      </c>
      <c r="L6999" s="9">
        <f t="shared" si="742"/>
        <v>5</v>
      </c>
      <c r="M6999" s="10">
        <f t="shared" si="743"/>
        <v>50100</v>
      </c>
    </row>
    <row r="7000" ht="15" spans="1:13">
      <c r="A7000">
        <v>16996</v>
      </c>
      <c r="B7000" t="s">
        <v>31</v>
      </c>
      <c r="C7000" t="s">
        <v>32</v>
      </c>
      <c r="D7000">
        <f t="shared" si="739"/>
        <v>996</v>
      </c>
      <c r="E7000" t="s">
        <v>38</v>
      </c>
      <c r="F7000">
        <f t="shared" si="744"/>
        <v>50009</v>
      </c>
      <c r="G7000">
        <f t="shared" si="740"/>
        <v>998</v>
      </c>
      <c r="H7000" t="str">
        <f t="shared" si="745"/>
        <v>{"ItemId":50009,"Num":998}</v>
      </c>
      <c r="J7000" s="7">
        <v>996</v>
      </c>
      <c r="K7000" s="8">
        <f t="shared" si="741"/>
        <v>99</v>
      </c>
      <c r="L7000" s="9">
        <f t="shared" si="742"/>
        <v>6</v>
      </c>
      <c r="M7000" s="10">
        <f t="shared" si="743"/>
        <v>50200</v>
      </c>
    </row>
    <row r="7001" ht="15" spans="1:13">
      <c r="A7001">
        <v>16997</v>
      </c>
      <c r="B7001" t="s">
        <v>31</v>
      </c>
      <c r="C7001" t="s">
        <v>32</v>
      </c>
      <c r="D7001">
        <f t="shared" si="739"/>
        <v>997</v>
      </c>
      <c r="E7001" t="s">
        <v>38</v>
      </c>
      <c r="F7001">
        <f t="shared" si="744"/>
        <v>50009</v>
      </c>
      <c r="G7001">
        <f t="shared" si="740"/>
        <v>999</v>
      </c>
      <c r="H7001" t="str">
        <f t="shared" si="745"/>
        <v>{"ItemId":50009,"Num":999}</v>
      </c>
      <c r="J7001" s="7">
        <v>997</v>
      </c>
      <c r="K7001" s="8">
        <f t="shared" si="741"/>
        <v>99</v>
      </c>
      <c r="L7001" s="9">
        <f t="shared" si="742"/>
        <v>7</v>
      </c>
      <c r="M7001" s="10">
        <f t="shared" si="743"/>
        <v>50300</v>
      </c>
    </row>
    <row r="7002" ht="15" spans="1:13">
      <c r="A7002">
        <v>16998</v>
      </c>
      <c r="B7002" t="s">
        <v>31</v>
      </c>
      <c r="C7002" t="s">
        <v>32</v>
      </c>
      <c r="D7002">
        <f t="shared" si="739"/>
        <v>998</v>
      </c>
      <c r="E7002" t="s">
        <v>38</v>
      </c>
      <c r="F7002">
        <f t="shared" si="744"/>
        <v>50009</v>
      </c>
      <c r="G7002">
        <f t="shared" si="740"/>
        <v>1000</v>
      </c>
      <c r="H7002" t="str">
        <f t="shared" si="745"/>
        <v>{"ItemId":50009,"Num":1000}</v>
      </c>
      <c r="J7002" s="7">
        <v>998</v>
      </c>
      <c r="K7002" s="8">
        <f t="shared" si="741"/>
        <v>99</v>
      </c>
      <c r="L7002" s="9">
        <f t="shared" si="742"/>
        <v>8</v>
      </c>
      <c r="M7002" s="10">
        <f t="shared" si="743"/>
        <v>50400</v>
      </c>
    </row>
    <row r="7003" ht="15" spans="1:13">
      <c r="A7003">
        <v>16999</v>
      </c>
      <c r="B7003" t="s">
        <v>31</v>
      </c>
      <c r="C7003" t="s">
        <v>32</v>
      </c>
      <c r="D7003">
        <f t="shared" si="739"/>
        <v>999</v>
      </c>
      <c r="E7003" t="s">
        <v>38</v>
      </c>
      <c r="F7003">
        <f t="shared" si="744"/>
        <v>50009</v>
      </c>
      <c r="G7003">
        <f t="shared" si="740"/>
        <v>1001</v>
      </c>
      <c r="H7003" t="str">
        <f t="shared" si="745"/>
        <v>{"ItemId":50009,"Num":1001}</v>
      </c>
      <c r="J7003" s="7">
        <v>999</v>
      </c>
      <c r="K7003" s="8">
        <f t="shared" si="741"/>
        <v>99</v>
      </c>
      <c r="L7003" s="9">
        <f t="shared" si="742"/>
        <v>9</v>
      </c>
      <c r="M7003" s="10">
        <f t="shared" si="743"/>
        <v>50500</v>
      </c>
    </row>
    <row r="7004" ht="15.75" spans="1:13">
      <c r="A7004">
        <v>17000</v>
      </c>
      <c r="B7004" t="s">
        <v>31</v>
      </c>
      <c r="C7004" t="s">
        <v>32</v>
      </c>
      <c r="D7004">
        <f t="shared" si="739"/>
        <v>1000</v>
      </c>
      <c r="E7004" t="s">
        <v>38</v>
      </c>
      <c r="F7004">
        <f t="shared" si="744"/>
        <v>50009</v>
      </c>
      <c r="G7004">
        <f t="shared" si="740"/>
        <v>1002</v>
      </c>
      <c r="H7004" t="str">
        <f t="shared" si="745"/>
        <v>{"ItemId":50009,"Num":1002}</v>
      </c>
      <c r="J7004" s="13">
        <v>1000</v>
      </c>
      <c r="K7004" s="14">
        <f t="shared" si="741"/>
        <v>99</v>
      </c>
      <c r="L7004" s="15">
        <f t="shared" si="742"/>
        <v>10</v>
      </c>
      <c r="M7004" s="16">
        <f t="shared" si="743"/>
        <v>50600</v>
      </c>
    </row>
    <row r="7005" ht="15" spans="1:15">
      <c r="A7005">
        <v>17001</v>
      </c>
      <c r="B7005" t="s">
        <v>33</v>
      </c>
      <c r="C7005" t="s">
        <v>34</v>
      </c>
      <c r="D7005">
        <f t="shared" si="739"/>
        <v>1</v>
      </c>
      <c r="E7005" t="s">
        <v>38</v>
      </c>
      <c r="F7005">
        <f t="shared" si="744"/>
        <v>50009</v>
      </c>
      <c r="G7005">
        <f t="shared" si="740"/>
        <v>3</v>
      </c>
      <c r="H7005" t="str">
        <f t="shared" si="745"/>
        <v>{"ItemId":50009,"Num":3}</v>
      </c>
      <c r="J7005" s="2">
        <v>1</v>
      </c>
      <c r="K7005" s="3">
        <f t="shared" si="741"/>
        <v>0</v>
      </c>
      <c r="L7005" s="4">
        <f t="shared" si="742"/>
        <v>1</v>
      </c>
      <c r="M7005" s="5">
        <f t="shared" si="743"/>
        <v>101</v>
      </c>
      <c r="O7005" s="6" t="s">
        <v>45</v>
      </c>
    </row>
    <row r="7006" ht="15" spans="1:15">
      <c r="A7006">
        <v>17002</v>
      </c>
      <c r="B7006" t="s">
        <v>33</v>
      </c>
      <c r="C7006" t="s">
        <v>34</v>
      </c>
      <c r="D7006">
        <f t="shared" si="739"/>
        <v>2</v>
      </c>
      <c r="E7006" t="s">
        <v>38</v>
      </c>
      <c r="F7006">
        <f t="shared" si="744"/>
        <v>50009</v>
      </c>
      <c r="G7006">
        <f t="shared" si="740"/>
        <v>4</v>
      </c>
      <c r="H7006" t="str">
        <f t="shared" si="745"/>
        <v>{"ItemId":50009,"Num":4}</v>
      </c>
      <c r="J7006" s="7">
        <v>2</v>
      </c>
      <c r="K7006" s="8">
        <f t="shared" ref="K7006:K7069" si="746">INT((J7006-1)/10)</f>
        <v>0</v>
      </c>
      <c r="L7006" s="9">
        <f t="shared" ref="L7006:L7069" si="747">J7006-10*K7006</f>
        <v>2</v>
      </c>
      <c r="M7006" s="10">
        <f t="shared" ref="M7006:M7069" si="748">$O$6+$O$7+5*K7006*(K7006+1)+L7006*(K7006+1)</f>
        <v>102</v>
      </c>
      <c r="O7006" s="11">
        <v>100</v>
      </c>
    </row>
    <row r="7007" ht="15" spans="1:15">
      <c r="A7007">
        <v>17003</v>
      </c>
      <c r="B7007" t="s">
        <v>33</v>
      </c>
      <c r="C7007" t="s">
        <v>34</v>
      </c>
      <c r="D7007">
        <f t="shared" si="739"/>
        <v>3</v>
      </c>
      <c r="E7007" t="s">
        <v>38</v>
      </c>
      <c r="F7007">
        <f t="shared" si="744"/>
        <v>50009</v>
      </c>
      <c r="G7007">
        <f t="shared" si="740"/>
        <v>5</v>
      </c>
      <c r="H7007" t="str">
        <f t="shared" si="745"/>
        <v>{"ItemId":50009,"Num":5}</v>
      </c>
      <c r="J7007" s="7">
        <v>3</v>
      </c>
      <c r="K7007" s="8">
        <f t="shared" si="746"/>
        <v>0</v>
      </c>
      <c r="L7007" s="9">
        <f t="shared" si="747"/>
        <v>3</v>
      </c>
      <c r="M7007" s="10">
        <f t="shared" si="748"/>
        <v>103</v>
      </c>
      <c r="O7007" s="11">
        <v>0</v>
      </c>
    </row>
    <row r="7008" ht="15.75" spans="1:15">
      <c r="A7008">
        <v>17004</v>
      </c>
      <c r="B7008" t="s">
        <v>33</v>
      </c>
      <c r="C7008" t="s">
        <v>34</v>
      </c>
      <c r="D7008">
        <f t="shared" si="739"/>
        <v>4</v>
      </c>
      <c r="E7008" t="s">
        <v>38</v>
      </c>
      <c r="F7008">
        <f t="shared" si="744"/>
        <v>50009</v>
      </c>
      <c r="G7008">
        <f t="shared" si="740"/>
        <v>6</v>
      </c>
      <c r="H7008" t="str">
        <f t="shared" si="745"/>
        <v>{"ItemId":50009,"Num":6}</v>
      </c>
      <c r="J7008" s="7">
        <v>4</v>
      </c>
      <c r="K7008" s="8">
        <f t="shared" si="746"/>
        <v>0</v>
      </c>
      <c r="L7008" s="9">
        <f t="shared" si="747"/>
        <v>4</v>
      </c>
      <c r="M7008" s="10">
        <f t="shared" si="748"/>
        <v>104</v>
      </c>
      <c r="O7008" s="12"/>
    </row>
    <row r="7009" ht="15" spans="1:13">
      <c r="A7009">
        <v>17005</v>
      </c>
      <c r="B7009" t="s">
        <v>33</v>
      </c>
      <c r="C7009" t="s">
        <v>34</v>
      </c>
      <c r="D7009">
        <f t="shared" si="739"/>
        <v>5</v>
      </c>
      <c r="E7009" t="s">
        <v>38</v>
      </c>
      <c r="F7009">
        <f t="shared" si="744"/>
        <v>50009</v>
      </c>
      <c r="G7009">
        <f t="shared" si="740"/>
        <v>7</v>
      </c>
      <c r="H7009" t="str">
        <f t="shared" si="745"/>
        <v>{"ItemId":50009,"Num":7}</v>
      </c>
      <c r="J7009" s="7">
        <v>5</v>
      </c>
      <c r="K7009" s="8">
        <f t="shared" si="746"/>
        <v>0</v>
      </c>
      <c r="L7009" s="9">
        <f t="shared" si="747"/>
        <v>5</v>
      </c>
      <c r="M7009" s="10">
        <f t="shared" si="748"/>
        <v>105</v>
      </c>
    </row>
    <row r="7010" ht="15" spans="1:13">
      <c r="A7010">
        <v>17006</v>
      </c>
      <c r="B7010" t="s">
        <v>33</v>
      </c>
      <c r="C7010" t="s">
        <v>34</v>
      </c>
      <c r="D7010">
        <f t="shared" si="739"/>
        <v>6</v>
      </c>
      <c r="E7010" t="s">
        <v>38</v>
      </c>
      <c r="F7010">
        <f t="shared" si="744"/>
        <v>50009</v>
      </c>
      <c r="G7010">
        <f t="shared" si="740"/>
        <v>8</v>
      </c>
      <c r="H7010" t="str">
        <f t="shared" si="745"/>
        <v>{"ItemId":50009,"Num":8}</v>
      </c>
      <c r="J7010" s="7">
        <v>6</v>
      </c>
      <c r="K7010" s="8">
        <f t="shared" si="746"/>
        <v>0</v>
      </c>
      <c r="L7010" s="9">
        <f t="shared" si="747"/>
        <v>6</v>
      </c>
      <c r="M7010" s="10">
        <f t="shared" si="748"/>
        <v>106</v>
      </c>
    </row>
    <row r="7011" ht="15" spans="1:13">
      <c r="A7011">
        <v>17007</v>
      </c>
      <c r="B7011" t="s">
        <v>33</v>
      </c>
      <c r="C7011" t="s">
        <v>34</v>
      </c>
      <c r="D7011">
        <f t="shared" si="739"/>
        <v>7</v>
      </c>
      <c r="E7011" t="s">
        <v>38</v>
      </c>
      <c r="F7011">
        <f t="shared" si="744"/>
        <v>50009</v>
      </c>
      <c r="G7011">
        <f t="shared" si="740"/>
        <v>9</v>
      </c>
      <c r="H7011" t="str">
        <f t="shared" si="745"/>
        <v>{"ItemId":50009,"Num":9}</v>
      </c>
      <c r="J7011" s="7">
        <v>7</v>
      </c>
      <c r="K7011" s="8">
        <f t="shared" si="746"/>
        <v>0</v>
      </c>
      <c r="L7011" s="9">
        <f t="shared" si="747"/>
        <v>7</v>
      </c>
      <c r="M7011" s="10">
        <f t="shared" si="748"/>
        <v>107</v>
      </c>
    </row>
    <row r="7012" ht="15" spans="1:13">
      <c r="A7012">
        <v>17008</v>
      </c>
      <c r="B7012" t="s">
        <v>33</v>
      </c>
      <c r="C7012" t="s">
        <v>34</v>
      </c>
      <c r="D7012">
        <f t="shared" si="739"/>
        <v>8</v>
      </c>
      <c r="E7012" t="s">
        <v>38</v>
      </c>
      <c r="F7012">
        <f t="shared" si="744"/>
        <v>50009</v>
      </c>
      <c r="G7012">
        <f t="shared" si="740"/>
        <v>10</v>
      </c>
      <c r="H7012" t="str">
        <f t="shared" si="745"/>
        <v>{"ItemId":50009,"Num":10}</v>
      </c>
      <c r="J7012" s="7">
        <v>8</v>
      </c>
      <c r="K7012" s="8">
        <f t="shared" si="746"/>
        <v>0</v>
      </c>
      <c r="L7012" s="9">
        <f t="shared" si="747"/>
        <v>8</v>
      </c>
      <c r="M7012" s="10">
        <f t="shared" si="748"/>
        <v>108</v>
      </c>
    </row>
    <row r="7013" ht="15" spans="1:13">
      <c r="A7013">
        <v>17009</v>
      </c>
      <c r="B7013" t="s">
        <v>33</v>
      </c>
      <c r="C7013" t="s">
        <v>34</v>
      </c>
      <c r="D7013">
        <f t="shared" si="739"/>
        <v>9</v>
      </c>
      <c r="E7013" t="s">
        <v>38</v>
      </c>
      <c r="F7013">
        <f t="shared" si="744"/>
        <v>50009</v>
      </c>
      <c r="G7013">
        <f t="shared" si="740"/>
        <v>11</v>
      </c>
      <c r="H7013" t="str">
        <f t="shared" si="745"/>
        <v>{"ItemId":50009,"Num":11}</v>
      </c>
      <c r="J7013" s="7">
        <v>9</v>
      </c>
      <c r="K7013" s="8">
        <f t="shared" si="746"/>
        <v>0</v>
      </c>
      <c r="L7013" s="9">
        <f t="shared" si="747"/>
        <v>9</v>
      </c>
      <c r="M7013" s="10">
        <f t="shared" si="748"/>
        <v>109</v>
      </c>
    </row>
    <row r="7014" ht="15" spans="1:13">
      <c r="A7014">
        <v>17010</v>
      </c>
      <c r="B7014" t="s">
        <v>33</v>
      </c>
      <c r="C7014" t="s">
        <v>34</v>
      </c>
      <c r="D7014">
        <f t="shared" si="739"/>
        <v>10</v>
      </c>
      <c r="E7014" t="s">
        <v>38</v>
      </c>
      <c r="F7014">
        <f t="shared" si="744"/>
        <v>50009</v>
      </c>
      <c r="G7014">
        <f t="shared" si="740"/>
        <v>12</v>
      </c>
      <c r="H7014" t="str">
        <f t="shared" si="745"/>
        <v>{"ItemId":50009,"Num":12}</v>
      </c>
      <c r="J7014" s="7">
        <v>10</v>
      </c>
      <c r="K7014" s="8">
        <f t="shared" si="746"/>
        <v>0</v>
      </c>
      <c r="L7014" s="9">
        <f t="shared" si="747"/>
        <v>10</v>
      </c>
      <c r="M7014" s="10">
        <f t="shared" si="748"/>
        <v>110</v>
      </c>
    </row>
    <row r="7015" ht="15" spans="1:13">
      <c r="A7015">
        <v>17011</v>
      </c>
      <c r="B7015" t="s">
        <v>33</v>
      </c>
      <c r="C7015" t="s">
        <v>34</v>
      </c>
      <c r="D7015">
        <f t="shared" si="739"/>
        <v>11</v>
      </c>
      <c r="E7015" t="s">
        <v>38</v>
      </c>
      <c r="F7015">
        <f t="shared" si="744"/>
        <v>50009</v>
      </c>
      <c r="G7015">
        <f t="shared" si="740"/>
        <v>13</v>
      </c>
      <c r="H7015" t="str">
        <f t="shared" si="745"/>
        <v>{"ItemId":50009,"Num":13}</v>
      </c>
      <c r="J7015" s="7">
        <v>11</v>
      </c>
      <c r="K7015" s="8">
        <f t="shared" si="746"/>
        <v>1</v>
      </c>
      <c r="L7015" s="9">
        <f t="shared" si="747"/>
        <v>1</v>
      </c>
      <c r="M7015" s="10">
        <f t="shared" si="748"/>
        <v>112</v>
      </c>
    </row>
    <row r="7016" ht="15" spans="1:13">
      <c r="A7016">
        <v>17012</v>
      </c>
      <c r="B7016" t="s">
        <v>33</v>
      </c>
      <c r="C7016" t="s">
        <v>34</v>
      </c>
      <c r="D7016">
        <f t="shared" si="739"/>
        <v>12</v>
      </c>
      <c r="E7016" t="s">
        <v>38</v>
      </c>
      <c r="F7016">
        <f t="shared" si="744"/>
        <v>50009</v>
      </c>
      <c r="G7016">
        <f t="shared" si="740"/>
        <v>14</v>
      </c>
      <c r="H7016" t="str">
        <f t="shared" si="745"/>
        <v>{"ItemId":50009,"Num":14}</v>
      </c>
      <c r="J7016" s="7">
        <v>12</v>
      </c>
      <c r="K7016" s="8">
        <f t="shared" si="746"/>
        <v>1</v>
      </c>
      <c r="L7016" s="9">
        <f t="shared" si="747"/>
        <v>2</v>
      </c>
      <c r="M7016" s="10">
        <f t="shared" si="748"/>
        <v>114</v>
      </c>
    </row>
    <row r="7017" ht="15" spans="1:13">
      <c r="A7017">
        <v>17013</v>
      </c>
      <c r="B7017" t="s">
        <v>33</v>
      </c>
      <c r="C7017" t="s">
        <v>34</v>
      </c>
      <c r="D7017">
        <f t="shared" si="739"/>
        <v>13</v>
      </c>
      <c r="E7017" t="s">
        <v>38</v>
      </c>
      <c r="F7017">
        <f t="shared" si="744"/>
        <v>50009</v>
      </c>
      <c r="G7017">
        <f t="shared" si="740"/>
        <v>15</v>
      </c>
      <c r="H7017" t="str">
        <f t="shared" si="745"/>
        <v>{"ItemId":50009,"Num":15}</v>
      </c>
      <c r="J7017" s="7">
        <v>13</v>
      </c>
      <c r="K7017" s="8">
        <f t="shared" si="746"/>
        <v>1</v>
      </c>
      <c r="L7017" s="9">
        <f t="shared" si="747"/>
        <v>3</v>
      </c>
      <c r="M7017" s="10">
        <f t="shared" si="748"/>
        <v>116</v>
      </c>
    </row>
    <row r="7018" ht="15" spans="1:13">
      <c r="A7018">
        <v>17014</v>
      </c>
      <c r="B7018" t="s">
        <v>33</v>
      </c>
      <c r="C7018" t="s">
        <v>34</v>
      </c>
      <c r="D7018">
        <f t="shared" si="739"/>
        <v>14</v>
      </c>
      <c r="E7018" t="s">
        <v>38</v>
      </c>
      <c r="F7018">
        <f t="shared" si="744"/>
        <v>50009</v>
      </c>
      <c r="G7018">
        <f t="shared" si="740"/>
        <v>16</v>
      </c>
      <c r="H7018" t="str">
        <f t="shared" si="745"/>
        <v>{"ItemId":50009,"Num":16}</v>
      </c>
      <c r="J7018" s="7">
        <v>14</v>
      </c>
      <c r="K7018" s="8">
        <f t="shared" si="746"/>
        <v>1</v>
      </c>
      <c r="L7018" s="9">
        <f t="shared" si="747"/>
        <v>4</v>
      </c>
      <c r="M7018" s="10">
        <f t="shared" si="748"/>
        <v>118</v>
      </c>
    </row>
    <row r="7019" ht="15" spans="1:13">
      <c r="A7019">
        <v>17015</v>
      </c>
      <c r="B7019" t="s">
        <v>33</v>
      </c>
      <c r="C7019" t="s">
        <v>34</v>
      </c>
      <c r="D7019">
        <f t="shared" si="739"/>
        <v>15</v>
      </c>
      <c r="E7019" t="s">
        <v>38</v>
      </c>
      <c r="F7019">
        <f t="shared" si="744"/>
        <v>50009</v>
      </c>
      <c r="G7019">
        <f t="shared" si="740"/>
        <v>17</v>
      </c>
      <c r="H7019" t="str">
        <f t="shared" si="745"/>
        <v>{"ItemId":50009,"Num":17}</v>
      </c>
      <c r="J7019" s="7">
        <v>15</v>
      </c>
      <c r="K7019" s="8">
        <f t="shared" si="746"/>
        <v>1</v>
      </c>
      <c r="L7019" s="9">
        <f t="shared" si="747"/>
        <v>5</v>
      </c>
      <c r="M7019" s="10">
        <f t="shared" si="748"/>
        <v>120</v>
      </c>
    </row>
    <row r="7020" ht="15" spans="1:13">
      <c r="A7020">
        <v>17016</v>
      </c>
      <c r="B7020" t="s">
        <v>33</v>
      </c>
      <c r="C7020" t="s">
        <v>34</v>
      </c>
      <c r="D7020">
        <f t="shared" si="739"/>
        <v>16</v>
      </c>
      <c r="E7020" t="s">
        <v>38</v>
      </c>
      <c r="F7020">
        <f t="shared" si="744"/>
        <v>50009</v>
      </c>
      <c r="G7020">
        <f t="shared" si="740"/>
        <v>18</v>
      </c>
      <c r="H7020" t="str">
        <f t="shared" si="745"/>
        <v>{"ItemId":50009,"Num":18}</v>
      </c>
      <c r="J7020" s="7">
        <v>16</v>
      </c>
      <c r="K7020" s="8">
        <f t="shared" si="746"/>
        <v>1</v>
      </c>
      <c r="L7020" s="9">
        <f t="shared" si="747"/>
        <v>6</v>
      </c>
      <c r="M7020" s="10">
        <f t="shared" si="748"/>
        <v>122</v>
      </c>
    </row>
    <row r="7021" ht="15" spans="1:13">
      <c r="A7021">
        <v>17017</v>
      </c>
      <c r="B7021" t="s">
        <v>33</v>
      </c>
      <c r="C7021" t="s">
        <v>34</v>
      </c>
      <c r="D7021">
        <f t="shared" ref="D7021:D7084" si="749">D6021</f>
        <v>17</v>
      </c>
      <c r="E7021" t="s">
        <v>38</v>
      </c>
      <c r="F7021">
        <f t="shared" si="744"/>
        <v>50009</v>
      </c>
      <c r="G7021">
        <f t="shared" si="740"/>
        <v>19</v>
      </c>
      <c r="H7021" t="str">
        <f t="shared" si="745"/>
        <v>{"ItemId":50009,"Num":19}</v>
      </c>
      <c r="J7021" s="7">
        <v>17</v>
      </c>
      <c r="K7021" s="8">
        <f t="shared" si="746"/>
        <v>1</v>
      </c>
      <c r="L7021" s="9">
        <f t="shared" si="747"/>
        <v>7</v>
      </c>
      <c r="M7021" s="10">
        <f t="shared" si="748"/>
        <v>124</v>
      </c>
    </row>
    <row r="7022" ht="15" spans="1:13">
      <c r="A7022">
        <v>17018</v>
      </c>
      <c r="B7022" t="s">
        <v>33</v>
      </c>
      <c r="C7022" t="s">
        <v>34</v>
      </c>
      <c r="D7022">
        <f t="shared" si="749"/>
        <v>18</v>
      </c>
      <c r="E7022" t="s">
        <v>38</v>
      </c>
      <c r="F7022">
        <f t="shared" si="744"/>
        <v>50009</v>
      </c>
      <c r="G7022">
        <f t="shared" ref="G7022:G7085" si="750">G6022</f>
        <v>20</v>
      </c>
      <c r="H7022" t="str">
        <f t="shared" si="745"/>
        <v>{"ItemId":50009,"Num":20}</v>
      </c>
      <c r="J7022" s="7">
        <v>18</v>
      </c>
      <c r="K7022" s="8">
        <f t="shared" si="746"/>
        <v>1</v>
      </c>
      <c r="L7022" s="9">
        <f t="shared" si="747"/>
        <v>8</v>
      </c>
      <c r="M7022" s="10">
        <f t="shared" si="748"/>
        <v>126</v>
      </c>
    </row>
    <row r="7023" ht="15" spans="1:13">
      <c r="A7023">
        <v>17019</v>
      </c>
      <c r="B7023" t="s">
        <v>33</v>
      </c>
      <c r="C7023" t="s">
        <v>34</v>
      </c>
      <c r="D7023">
        <f t="shared" si="749"/>
        <v>19</v>
      </c>
      <c r="E7023" t="s">
        <v>38</v>
      </c>
      <c r="F7023">
        <f t="shared" si="744"/>
        <v>50009</v>
      </c>
      <c r="G7023">
        <f t="shared" si="750"/>
        <v>21</v>
      </c>
      <c r="H7023" t="str">
        <f t="shared" si="745"/>
        <v>{"ItemId":50009,"Num":21}</v>
      </c>
      <c r="J7023" s="7">
        <v>19</v>
      </c>
      <c r="K7023" s="8">
        <f t="shared" si="746"/>
        <v>1</v>
      </c>
      <c r="L7023" s="9">
        <f t="shared" si="747"/>
        <v>9</v>
      </c>
      <c r="M7023" s="10">
        <f t="shared" si="748"/>
        <v>128</v>
      </c>
    </row>
    <row r="7024" ht="15" spans="1:13">
      <c r="A7024">
        <v>17020</v>
      </c>
      <c r="B7024" t="s">
        <v>33</v>
      </c>
      <c r="C7024" t="s">
        <v>34</v>
      </c>
      <c r="D7024">
        <f t="shared" si="749"/>
        <v>20</v>
      </c>
      <c r="E7024" t="s">
        <v>38</v>
      </c>
      <c r="F7024">
        <f t="shared" si="744"/>
        <v>50009</v>
      </c>
      <c r="G7024">
        <f t="shared" si="750"/>
        <v>22</v>
      </c>
      <c r="H7024" t="str">
        <f t="shared" si="745"/>
        <v>{"ItemId":50009,"Num":22}</v>
      </c>
      <c r="J7024" s="7">
        <v>20</v>
      </c>
      <c r="K7024" s="8">
        <f t="shared" si="746"/>
        <v>1</v>
      </c>
      <c r="L7024" s="9">
        <f t="shared" si="747"/>
        <v>10</v>
      </c>
      <c r="M7024" s="10">
        <f t="shared" si="748"/>
        <v>130</v>
      </c>
    </row>
    <row r="7025" ht="15" spans="1:13">
      <c r="A7025">
        <v>17021</v>
      </c>
      <c r="B7025" t="s">
        <v>33</v>
      </c>
      <c r="C7025" t="s">
        <v>34</v>
      </c>
      <c r="D7025">
        <f t="shared" si="749"/>
        <v>21</v>
      </c>
      <c r="E7025" t="s">
        <v>38</v>
      </c>
      <c r="F7025">
        <f t="shared" si="744"/>
        <v>50009</v>
      </c>
      <c r="G7025">
        <f t="shared" si="750"/>
        <v>23</v>
      </c>
      <c r="H7025" t="str">
        <f t="shared" si="745"/>
        <v>{"ItemId":50009,"Num":23}</v>
      </c>
      <c r="J7025" s="7">
        <v>21</v>
      </c>
      <c r="K7025" s="8">
        <f t="shared" si="746"/>
        <v>2</v>
      </c>
      <c r="L7025" s="9">
        <f t="shared" si="747"/>
        <v>1</v>
      </c>
      <c r="M7025" s="10">
        <f t="shared" si="748"/>
        <v>133</v>
      </c>
    </row>
    <row r="7026" ht="15" spans="1:13">
      <c r="A7026">
        <v>17022</v>
      </c>
      <c r="B7026" t="s">
        <v>33</v>
      </c>
      <c r="C7026" t="s">
        <v>34</v>
      </c>
      <c r="D7026">
        <f t="shared" si="749"/>
        <v>22</v>
      </c>
      <c r="E7026" t="s">
        <v>38</v>
      </c>
      <c r="F7026">
        <f t="shared" si="744"/>
        <v>50009</v>
      </c>
      <c r="G7026">
        <f t="shared" si="750"/>
        <v>24</v>
      </c>
      <c r="H7026" t="str">
        <f t="shared" si="745"/>
        <v>{"ItemId":50009,"Num":24}</v>
      </c>
      <c r="J7026" s="7">
        <v>22</v>
      </c>
      <c r="K7026" s="8">
        <f t="shared" si="746"/>
        <v>2</v>
      </c>
      <c r="L7026" s="9">
        <f t="shared" si="747"/>
        <v>2</v>
      </c>
      <c r="M7026" s="10">
        <f t="shared" si="748"/>
        <v>136</v>
      </c>
    </row>
    <row r="7027" ht="15" spans="1:13">
      <c r="A7027">
        <v>17023</v>
      </c>
      <c r="B7027" t="s">
        <v>33</v>
      </c>
      <c r="C7027" t="s">
        <v>34</v>
      </c>
      <c r="D7027">
        <f t="shared" si="749"/>
        <v>23</v>
      </c>
      <c r="E7027" t="s">
        <v>38</v>
      </c>
      <c r="F7027">
        <f t="shared" si="744"/>
        <v>50009</v>
      </c>
      <c r="G7027">
        <f t="shared" si="750"/>
        <v>25</v>
      </c>
      <c r="H7027" t="str">
        <f t="shared" si="745"/>
        <v>{"ItemId":50009,"Num":25}</v>
      </c>
      <c r="J7027" s="7">
        <v>23</v>
      </c>
      <c r="K7027" s="8">
        <f t="shared" si="746"/>
        <v>2</v>
      </c>
      <c r="L7027" s="9">
        <f t="shared" si="747"/>
        <v>3</v>
      </c>
      <c r="M7027" s="10">
        <f t="shared" si="748"/>
        <v>139</v>
      </c>
    </row>
    <row r="7028" ht="15" spans="1:13">
      <c r="A7028">
        <v>17024</v>
      </c>
      <c r="B7028" t="s">
        <v>33</v>
      </c>
      <c r="C7028" t="s">
        <v>34</v>
      </c>
      <c r="D7028">
        <f t="shared" si="749"/>
        <v>24</v>
      </c>
      <c r="E7028" t="s">
        <v>38</v>
      </c>
      <c r="F7028">
        <f t="shared" si="744"/>
        <v>50009</v>
      </c>
      <c r="G7028">
        <f t="shared" si="750"/>
        <v>26</v>
      </c>
      <c r="H7028" t="str">
        <f t="shared" si="745"/>
        <v>{"ItemId":50009,"Num":26}</v>
      </c>
      <c r="J7028" s="7">
        <v>24</v>
      </c>
      <c r="K7028" s="8">
        <f t="shared" si="746"/>
        <v>2</v>
      </c>
      <c r="L7028" s="9">
        <f t="shared" si="747"/>
        <v>4</v>
      </c>
      <c r="M7028" s="10">
        <f t="shared" si="748"/>
        <v>142</v>
      </c>
    </row>
    <row r="7029" ht="15" spans="1:13">
      <c r="A7029">
        <v>17025</v>
      </c>
      <c r="B7029" t="s">
        <v>33</v>
      </c>
      <c r="C7029" t="s">
        <v>34</v>
      </c>
      <c r="D7029">
        <f t="shared" si="749"/>
        <v>25</v>
      </c>
      <c r="E7029" t="s">
        <v>38</v>
      </c>
      <c r="F7029">
        <f t="shared" si="744"/>
        <v>50009</v>
      </c>
      <c r="G7029">
        <f t="shared" si="750"/>
        <v>27</v>
      </c>
      <c r="H7029" t="str">
        <f t="shared" si="745"/>
        <v>{"ItemId":50009,"Num":27}</v>
      </c>
      <c r="J7029" s="7">
        <v>25</v>
      </c>
      <c r="K7029" s="8">
        <f t="shared" si="746"/>
        <v>2</v>
      </c>
      <c r="L7029" s="9">
        <f t="shared" si="747"/>
        <v>5</v>
      </c>
      <c r="M7029" s="10">
        <f t="shared" si="748"/>
        <v>145</v>
      </c>
    </row>
    <row r="7030" ht="15" spans="1:13">
      <c r="A7030">
        <v>17026</v>
      </c>
      <c r="B7030" t="s">
        <v>33</v>
      </c>
      <c r="C7030" t="s">
        <v>34</v>
      </c>
      <c r="D7030">
        <f t="shared" si="749"/>
        <v>26</v>
      </c>
      <c r="E7030" t="s">
        <v>38</v>
      </c>
      <c r="F7030">
        <f t="shared" si="744"/>
        <v>50009</v>
      </c>
      <c r="G7030">
        <f t="shared" si="750"/>
        <v>28</v>
      </c>
      <c r="H7030" t="str">
        <f t="shared" si="745"/>
        <v>{"ItemId":50009,"Num":28}</v>
      </c>
      <c r="J7030" s="7">
        <v>26</v>
      </c>
      <c r="K7030" s="8">
        <f t="shared" si="746"/>
        <v>2</v>
      </c>
      <c r="L7030" s="9">
        <f t="shared" si="747"/>
        <v>6</v>
      </c>
      <c r="M7030" s="10">
        <f t="shared" si="748"/>
        <v>148</v>
      </c>
    </row>
    <row r="7031" ht="15" spans="1:13">
      <c r="A7031">
        <v>17027</v>
      </c>
      <c r="B7031" t="s">
        <v>33</v>
      </c>
      <c r="C7031" t="s">
        <v>34</v>
      </c>
      <c r="D7031">
        <f t="shared" si="749"/>
        <v>27</v>
      </c>
      <c r="E7031" t="s">
        <v>38</v>
      </c>
      <c r="F7031">
        <f t="shared" si="744"/>
        <v>50009</v>
      </c>
      <c r="G7031">
        <f t="shared" si="750"/>
        <v>29</v>
      </c>
      <c r="H7031" t="str">
        <f t="shared" si="745"/>
        <v>{"ItemId":50009,"Num":29}</v>
      </c>
      <c r="J7031" s="7">
        <v>27</v>
      </c>
      <c r="K7031" s="8">
        <f t="shared" si="746"/>
        <v>2</v>
      </c>
      <c r="L7031" s="9">
        <f t="shared" si="747"/>
        <v>7</v>
      </c>
      <c r="M7031" s="10">
        <f t="shared" si="748"/>
        <v>151</v>
      </c>
    </row>
    <row r="7032" ht="15" spans="1:13">
      <c r="A7032">
        <v>17028</v>
      </c>
      <c r="B7032" t="s">
        <v>33</v>
      </c>
      <c r="C7032" t="s">
        <v>34</v>
      </c>
      <c r="D7032">
        <f t="shared" si="749"/>
        <v>28</v>
      </c>
      <c r="E7032" t="s">
        <v>38</v>
      </c>
      <c r="F7032">
        <f t="shared" si="744"/>
        <v>50009</v>
      </c>
      <c r="G7032">
        <f t="shared" si="750"/>
        <v>30</v>
      </c>
      <c r="H7032" t="str">
        <f t="shared" si="745"/>
        <v>{"ItemId":50009,"Num":30}</v>
      </c>
      <c r="J7032" s="7">
        <v>28</v>
      </c>
      <c r="K7032" s="8">
        <f t="shared" si="746"/>
        <v>2</v>
      </c>
      <c r="L7032" s="9">
        <f t="shared" si="747"/>
        <v>8</v>
      </c>
      <c r="M7032" s="10">
        <f t="shared" si="748"/>
        <v>154</v>
      </c>
    </row>
    <row r="7033" ht="15" spans="1:13">
      <c r="A7033">
        <v>17029</v>
      </c>
      <c r="B7033" t="s">
        <v>33</v>
      </c>
      <c r="C7033" t="s">
        <v>34</v>
      </c>
      <c r="D7033">
        <f t="shared" si="749"/>
        <v>29</v>
      </c>
      <c r="E7033" t="s">
        <v>38</v>
      </c>
      <c r="F7033">
        <f t="shared" si="744"/>
        <v>50009</v>
      </c>
      <c r="G7033">
        <f t="shared" si="750"/>
        <v>31</v>
      </c>
      <c r="H7033" t="str">
        <f t="shared" si="745"/>
        <v>{"ItemId":50009,"Num":31}</v>
      </c>
      <c r="J7033" s="7">
        <v>29</v>
      </c>
      <c r="K7033" s="8">
        <f t="shared" si="746"/>
        <v>2</v>
      </c>
      <c r="L7033" s="9">
        <f t="shared" si="747"/>
        <v>9</v>
      </c>
      <c r="M7033" s="10">
        <f t="shared" si="748"/>
        <v>157</v>
      </c>
    </row>
    <row r="7034" ht="15" spans="1:13">
      <c r="A7034">
        <v>17030</v>
      </c>
      <c r="B7034" t="s">
        <v>33</v>
      </c>
      <c r="C7034" t="s">
        <v>34</v>
      </c>
      <c r="D7034">
        <f t="shared" si="749"/>
        <v>30</v>
      </c>
      <c r="E7034" t="s">
        <v>38</v>
      </c>
      <c r="F7034">
        <f t="shared" si="744"/>
        <v>50009</v>
      </c>
      <c r="G7034">
        <f t="shared" si="750"/>
        <v>32</v>
      </c>
      <c r="H7034" t="str">
        <f t="shared" si="745"/>
        <v>{"ItemId":50009,"Num":32}</v>
      </c>
      <c r="J7034" s="7">
        <v>30</v>
      </c>
      <c r="K7034" s="8">
        <f t="shared" si="746"/>
        <v>2</v>
      </c>
      <c r="L7034" s="9">
        <f t="shared" si="747"/>
        <v>10</v>
      </c>
      <c r="M7034" s="10">
        <f t="shared" si="748"/>
        <v>160</v>
      </c>
    </row>
    <row r="7035" ht="15" spans="1:13">
      <c r="A7035">
        <v>17031</v>
      </c>
      <c r="B7035" t="s">
        <v>33</v>
      </c>
      <c r="C7035" t="s">
        <v>34</v>
      </c>
      <c r="D7035">
        <f t="shared" si="749"/>
        <v>31</v>
      </c>
      <c r="E7035" t="s">
        <v>38</v>
      </c>
      <c r="F7035">
        <f t="shared" si="744"/>
        <v>50009</v>
      </c>
      <c r="G7035">
        <f t="shared" si="750"/>
        <v>33</v>
      </c>
      <c r="H7035" t="str">
        <f t="shared" si="745"/>
        <v>{"ItemId":50009,"Num":33}</v>
      </c>
      <c r="J7035" s="7">
        <v>31</v>
      </c>
      <c r="K7035" s="8">
        <f t="shared" si="746"/>
        <v>3</v>
      </c>
      <c r="L7035" s="9">
        <f t="shared" si="747"/>
        <v>1</v>
      </c>
      <c r="M7035" s="10">
        <f t="shared" si="748"/>
        <v>164</v>
      </c>
    </row>
    <row r="7036" ht="15" spans="1:13">
      <c r="A7036">
        <v>17032</v>
      </c>
      <c r="B7036" t="s">
        <v>33</v>
      </c>
      <c r="C7036" t="s">
        <v>34</v>
      </c>
      <c r="D7036">
        <f t="shared" si="749"/>
        <v>32</v>
      </c>
      <c r="E7036" t="s">
        <v>38</v>
      </c>
      <c r="F7036">
        <f t="shared" si="744"/>
        <v>50009</v>
      </c>
      <c r="G7036">
        <f t="shared" si="750"/>
        <v>34</v>
      </c>
      <c r="H7036" t="str">
        <f t="shared" si="745"/>
        <v>{"ItemId":50009,"Num":34}</v>
      </c>
      <c r="J7036" s="7">
        <v>32</v>
      </c>
      <c r="K7036" s="8">
        <f t="shared" si="746"/>
        <v>3</v>
      </c>
      <c r="L7036" s="9">
        <f t="shared" si="747"/>
        <v>2</v>
      </c>
      <c r="M7036" s="10">
        <f t="shared" si="748"/>
        <v>168</v>
      </c>
    </row>
    <row r="7037" ht="15" spans="1:13">
      <c r="A7037">
        <v>17033</v>
      </c>
      <c r="B7037" t="s">
        <v>33</v>
      </c>
      <c r="C7037" t="s">
        <v>34</v>
      </c>
      <c r="D7037">
        <f t="shared" si="749"/>
        <v>33</v>
      </c>
      <c r="E7037" t="s">
        <v>38</v>
      </c>
      <c r="F7037">
        <f t="shared" si="744"/>
        <v>50009</v>
      </c>
      <c r="G7037">
        <f t="shared" si="750"/>
        <v>35</v>
      </c>
      <c r="H7037" t="str">
        <f t="shared" si="745"/>
        <v>{"ItemId":50009,"Num":35}</v>
      </c>
      <c r="J7037" s="7">
        <v>33</v>
      </c>
      <c r="K7037" s="8">
        <f t="shared" si="746"/>
        <v>3</v>
      </c>
      <c r="L7037" s="9">
        <f t="shared" si="747"/>
        <v>3</v>
      </c>
      <c r="M7037" s="10">
        <f t="shared" si="748"/>
        <v>172</v>
      </c>
    </row>
    <row r="7038" ht="15" spans="1:13">
      <c r="A7038">
        <v>17034</v>
      </c>
      <c r="B7038" t="s">
        <v>33</v>
      </c>
      <c r="C7038" t="s">
        <v>34</v>
      </c>
      <c r="D7038">
        <f t="shared" si="749"/>
        <v>34</v>
      </c>
      <c r="E7038" t="s">
        <v>38</v>
      </c>
      <c r="F7038">
        <f t="shared" si="744"/>
        <v>50009</v>
      </c>
      <c r="G7038">
        <f t="shared" si="750"/>
        <v>36</v>
      </c>
      <c r="H7038" t="str">
        <f t="shared" si="745"/>
        <v>{"ItemId":50009,"Num":36}</v>
      </c>
      <c r="J7038" s="7">
        <v>34</v>
      </c>
      <c r="K7038" s="8">
        <f t="shared" si="746"/>
        <v>3</v>
      </c>
      <c r="L7038" s="9">
        <f t="shared" si="747"/>
        <v>4</v>
      </c>
      <c r="M7038" s="10">
        <f t="shared" si="748"/>
        <v>176</v>
      </c>
    </row>
    <row r="7039" ht="15" spans="1:13">
      <c r="A7039">
        <v>17035</v>
      </c>
      <c r="B7039" t="s">
        <v>33</v>
      </c>
      <c r="C7039" t="s">
        <v>34</v>
      </c>
      <c r="D7039">
        <f t="shared" si="749"/>
        <v>35</v>
      </c>
      <c r="E7039" t="s">
        <v>38</v>
      </c>
      <c r="F7039">
        <f t="shared" si="744"/>
        <v>50009</v>
      </c>
      <c r="G7039">
        <f t="shared" si="750"/>
        <v>37</v>
      </c>
      <c r="H7039" t="str">
        <f t="shared" si="745"/>
        <v>{"ItemId":50009,"Num":37}</v>
      </c>
      <c r="J7039" s="7">
        <v>35</v>
      </c>
      <c r="K7039" s="8">
        <f t="shared" si="746"/>
        <v>3</v>
      </c>
      <c r="L7039" s="9">
        <f t="shared" si="747"/>
        <v>5</v>
      </c>
      <c r="M7039" s="10">
        <f t="shared" si="748"/>
        <v>180</v>
      </c>
    </row>
    <row r="7040" ht="15" spans="1:13">
      <c r="A7040">
        <v>17036</v>
      </c>
      <c r="B7040" t="s">
        <v>33</v>
      </c>
      <c r="C7040" t="s">
        <v>34</v>
      </c>
      <c r="D7040">
        <f t="shared" si="749"/>
        <v>36</v>
      </c>
      <c r="E7040" t="s">
        <v>38</v>
      </c>
      <c r="F7040">
        <f t="shared" si="744"/>
        <v>50009</v>
      </c>
      <c r="G7040">
        <f t="shared" si="750"/>
        <v>38</v>
      </c>
      <c r="H7040" t="str">
        <f t="shared" si="745"/>
        <v>{"ItemId":50009,"Num":38}</v>
      </c>
      <c r="J7040" s="7">
        <v>36</v>
      </c>
      <c r="K7040" s="8">
        <f t="shared" si="746"/>
        <v>3</v>
      </c>
      <c r="L7040" s="9">
        <f t="shared" si="747"/>
        <v>6</v>
      </c>
      <c r="M7040" s="10">
        <f t="shared" si="748"/>
        <v>184</v>
      </c>
    </row>
    <row r="7041" ht="15" spans="1:13">
      <c r="A7041">
        <v>17037</v>
      </c>
      <c r="B7041" t="s">
        <v>33</v>
      </c>
      <c r="C7041" t="s">
        <v>34</v>
      </c>
      <c r="D7041">
        <f t="shared" si="749"/>
        <v>37</v>
      </c>
      <c r="E7041" t="s">
        <v>38</v>
      </c>
      <c r="F7041">
        <f t="shared" si="744"/>
        <v>50009</v>
      </c>
      <c r="G7041">
        <f t="shared" si="750"/>
        <v>39</v>
      </c>
      <c r="H7041" t="str">
        <f t="shared" si="745"/>
        <v>{"ItemId":50009,"Num":39}</v>
      </c>
      <c r="J7041" s="7">
        <v>37</v>
      </c>
      <c r="K7041" s="8">
        <f t="shared" si="746"/>
        <v>3</v>
      </c>
      <c r="L7041" s="9">
        <f t="shared" si="747"/>
        <v>7</v>
      </c>
      <c r="M7041" s="10">
        <f t="shared" si="748"/>
        <v>188</v>
      </c>
    </row>
    <row r="7042" ht="15" spans="1:13">
      <c r="A7042">
        <v>17038</v>
      </c>
      <c r="B7042" t="s">
        <v>33</v>
      </c>
      <c r="C7042" t="s">
        <v>34</v>
      </c>
      <c r="D7042">
        <f t="shared" si="749"/>
        <v>38</v>
      </c>
      <c r="E7042" t="s">
        <v>38</v>
      </c>
      <c r="F7042">
        <f t="shared" si="744"/>
        <v>50009</v>
      </c>
      <c r="G7042">
        <f t="shared" si="750"/>
        <v>40</v>
      </c>
      <c r="H7042" t="str">
        <f t="shared" si="745"/>
        <v>{"ItemId":50009,"Num":40}</v>
      </c>
      <c r="J7042" s="7">
        <v>38</v>
      </c>
      <c r="K7042" s="8">
        <f t="shared" si="746"/>
        <v>3</v>
      </c>
      <c r="L7042" s="9">
        <f t="shared" si="747"/>
        <v>8</v>
      </c>
      <c r="M7042" s="10">
        <f t="shared" si="748"/>
        <v>192</v>
      </c>
    </row>
    <row r="7043" ht="15" spans="1:13">
      <c r="A7043">
        <v>17039</v>
      </c>
      <c r="B7043" t="s">
        <v>33</v>
      </c>
      <c r="C7043" t="s">
        <v>34</v>
      </c>
      <c r="D7043">
        <f t="shared" si="749"/>
        <v>39</v>
      </c>
      <c r="E7043" t="s">
        <v>38</v>
      </c>
      <c r="F7043">
        <f t="shared" si="744"/>
        <v>50009</v>
      </c>
      <c r="G7043">
        <f t="shared" si="750"/>
        <v>41</v>
      </c>
      <c r="H7043" t="str">
        <f t="shared" si="745"/>
        <v>{"ItemId":50009,"Num":41}</v>
      </c>
      <c r="J7043" s="7">
        <v>39</v>
      </c>
      <c r="K7043" s="8">
        <f t="shared" si="746"/>
        <v>3</v>
      </c>
      <c r="L7043" s="9">
        <f t="shared" si="747"/>
        <v>9</v>
      </c>
      <c r="M7043" s="10">
        <f t="shared" si="748"/>
        <v>196</v>
      </c>
    </row>
    <row r="7044" ht="15" spans="1:13">
      <c r="A7044">
        <v>17040</v>
      </c>
      <c r="B7044" t="s">
        <v>33</v>
      </c>
      <c r="C7044" t="s">
        <v>34</v>
      </c>
      <c r="D7044">
        <f t="shared" si="749"/>
        <v>40</v>
      </c>
      <c r="E7044" t="s">
        <v>38</v>
      </c>
      <c r="F7044">
        <f t="shared" si="744"/>
        <v>50009</v>
      </c>
      <c r="G7044">
        <f t="shared" si="750"/>
        <v>42</v>
      </c>
      <c r="H7044" t="str">
        <f t="shared" si="745"/>
        <v>{"ItemId":50009,"Num":42}</v>
      </c>
      <c r="J7044" s="7">
        <v>40</v>
      </c>
      <c r="K7044" s="8">
        <f t="shared" si="746"/>
        <v>3</v>
      </c>
      <c r="L7044" s="9">
        <f t="shared" si="747"/>
        <v>10</v>
      </c>
      <c r="M7044" s="10">
        <f t="shared" si="748"/>
        <v>200</v>
      </c>
    </row>
    <row r="7045" ht="15" spans="1:13">
      <c r="A7045">
        <v>17041</v>
      </c>
      <c r="B7045" t="s">
        <v>33</v>
      </c>
      <c r="C7045" t="s">
        <v>34</v>
      </c>
      <c r="D7045">
        <f t="shared" si="749"/>
        <v>41</v>
      </c>
      <c r="E7045" t="s">
        <v>38</v>
      </c>
      <c r="F7045">
        <f t="shared" si="744"/>
        <v>50009</v>
      </c>
      <c r="G7045">
        <f t="shared" si="750"/>
        <v>43</v>
      </c>
      <c r="H7045" t="str">
        <f t="shared" si="745"/>
        <v>{"ItemId":50009,"Num":43}</v>
      </c>
      <c r="J7045" s="7">
        <v>41</v>
      </c>
      <c r="K7045" s="8">
        <f t="shared" si="746"/>
        <v>4</v>
      </c>
      <c r="L7045" s="9">
        <f t="shared" si="747"/>
        <v>1</v>
      </c>
      <c r="M7045" s="10">
        <f t="shared" si="748"/>
        <v>205</v>
      </c>
    </row>
    <row r="7046" ht="15" spans="1:13">
      <c r="A7046">
        <v>17042</v>
      </c>
      <c r="B7046" t="s">
        <v>33</v>
      </c>
      <c r="C7046" t="s">
        <v>34</v>
      </c>
      <c r="D7046">
        <f t="shared" si="749"/>
        <v>42</v>
      </c>
      <c r="E7046" t="s">
        <v>38</v>
      </c>
      <c r="F7046">
        <f t="shared" ref="F7046:F7109" si="751">VLOOKUP(E7046,$U$1:$V$1,2,FALSE)</f>
        <v>50009</v>
      </c>
      <c r="G7046">
        <f t="shared" si="750"/>
        <v>44</v>
      </c>
      <c r="H7046" t="str">
        <f t="shared" ref="H7046:H7109" si="752">$F$3&amp;F7046&amp;$G$3&amp;G7046&amp;$H$3</f>
        <v>{"ItemId":50009,"Num":44}</v>
      </c>
      <c r="J7046" s="7">
        <v>42</v>
      </c>
      <c r="K7046" s="8">
        <f t="shared" si="746"/>
        <v>4</v>
      </c>
      <c r="L7046" s="9">
        <f t="shared" si="747"/>
        <v>2</v>
      </c>
      <c r="M7046" s="10">
        <f t="shared" si="748"/>
        <v>210</v>
      </c>
    </row>
    <row r="7047" ht="15" spans="1:13">
      <c r="A7047">
        <v>17043</v>
      </c>
      <c r="B7047" t="s">
        <v>33</v>
      </c>
      <c r="C7047" t="s">
        <v>34</v>
      </c>
      <c r="D7047">
        <f t="shared" si="749"/>
        <v>43</v>
      </c>
      <c r="E7047" t="s">
        <v>38</v>
      </c>
      <c r="F7047">
        <f t="shared" si="751"/>
        <v>50009</v>
      </c>
      <c r="G7047">
        <f t="shared" si="750"/>
        <v>45</v>
      </c>
      <c r="H7047" t="str">
        <f t="shared" si="752"/>
        <v>{"ItemId":50009,"Num":45}</v>
      </c>
      <c r="J7047" s="7">
        <v>43</v>
      </c>
      <c r="K7047" s="8">
        <f t="shared" si="746"/>
        <v>4</v>
      </c>
      <c r="L7047" s="9">
        <f t="shared" si="747"/>
        <v>3</v>
      </c>
      <c r="M7047" s="10">
        <f t="shared" si="748"/>
        <v>215</v>
      </c>
    </row>
    <row r="7048" ht="15" spans="1:13">
      <c r="A7048">
        <v>17044</v>
      </c>
      <c r="B7048" t="s">
        <v>33</v>
      </c>
      <c r="C7048" t="s">
        <v>34</v>
      </c>
      <c r="D7048">
        <f t="shared" si="749"/>
        <v>44</v>
      </c>
      <c r="E7048" t="s">
        <v>38</v>
      </c>
      <c r="F7048">
        <f t="shared" si="751"/>
        <v>50009</v>
      </c>
      <c r="G7048">
        <f t="shared" si="750"/>
        <v>46</v>
      </c>
      <c r="H7048" t="str">
        <f t="shared" si="752"/>
        <v>{"ItemId":50009,"Num":46}</v>
      </c>
      <c r="J7048" s="7">
        <v>44</v>
      </c>
      <c r="K7048" s="8">
        <f t="shared" si="746"/>
        <v>4</v>
      </c>
      <c r="L7048" s="9">
        <f t="shared" si="747"/>
        <v>4</v>
      </c>
      <c r="M7048" s="10">
        <f t="shared" si="748"/>
        <v>220</v>
      </c>
    </row>
    <row r="7049" ht="15" spans="1:13">
      <c r="A7049">
        <v>17045</v>
      </c>
      <c r="B7049" t="s">
        <v>33</v>
      </c>
      <c r="C7049" t="s">
        <v>34</v>
      </c>
      <c r="D7049">
        <f t="shared" si="749"/>
        <v>45</v>
      </c>
      <c r="E7049" t="s">
        <v>38</v>
      </c>
      <c r="F7049">
        <f t="shared" si="751"/>
        <v>50009</v>
      </c>
      <c r="G7049">
        <f t="shared" si="750"/>
        <v>47</v>
      </c>
      <c r="H7049" t="str">
        <f t="shared" si="752"/>
        <v>{"ItemId":50009,"Num":47}</v>
      </c>
      <c r="J7049" s="7">
        <v>45</v>
      </c>
      <c r="K7049" s="8">
        <f t="shared" si="746"/>
        <v>4</v>
      </c>
      <c r="L7049" s="9">
        <f t="shared" si="747"/>
        <v>5</v>
      </c>
      <c r="M7049" s="10">
        <f t="shared" si="748"/>
        <v>225</v>
      </c>
    </row>
    <row r="7050" ht="15" spans="1:13">
      <c r="A7050">
        <v>17046</v>
      </c>
      <c r="B7050" t="s">
        <v>33</v>
      </c>
      <c r="C7050" t="s">
        <v>34</v>
      </c>
      <c r="D7050">
        <f t="shared" si="749"/>
        <v>46</v>
      </c>
      <c r="E7050" t="s">
        <v>38</v>
      </c>
      <c r="F7050">
        <f t="shared" si="751"/>
        <v>50009</v>
      </c>
      <c r="G7050">
        <f t="shared" si="750"/>
        <v>48</v>
      </c>
      <c r="H7050" t="str">
        <f t="shared" si="752"/>
        <v>{"ItemId":50009,"Num":48}</v>
      </c>
      <c r="J7050" s="7">
        <v>46</v>
      </c>
      <c r="K7050" s="8">
        <f t="shared" si="746"/>
        <v>4</v>
      </c>
      <c r="L7050" s="9">
        <f t="shared" si="747"/>
        <v>6</v>
      </c>
      <c r="M7050" s="10">
        <f t="shared" si="748"/>
        <v>230</v>
      </c>
    </row>
    <row r="7051" ht="15" spans="1:13">
      <c r="A7051">
        <v>17047</v>
      </c>
      <c r="B7051" t="s">
        <v>33</v>
      </c>
      <c r="C7051" t="s">
        <v>34</v>
      </c>
      <c r="D7051">
        <f t="shared" si="749"/>
        <v>47</v>
      </c>
      <c r="E7051" t="s">
        <v>38</v>
      </c>
      <c r="F7051">
        <f t="shared" si="751"/>
        <v>50009</v>
      </c>
      <c r="G7051">
        <f t="shared" si="750"/>
        <v>49</v>
      </c>
      <c r="H7051" t="str">
        <f t="shared" si="752"/>
        <v>{"ItemId":50009,"Num":49}</v>
      </c>
      <c r="J7051" s="7">
        <v>47</v>
      </c>
      <c r="K7051" s="8">
        <f t="shared" si="746"/>
        <v>4</v>
      </c>
      <c r="L7051" s="9">
        <f t="shared" si="747"/>
        <v>7</v>
      </c>
      <c r="M7051" s="10">
        <f t="shared" si="748"/>
        <v>235</v>
      </c>
    </row>
    <row r="7052" ht="15" spans="1:13">
      <c r="A7052">
        <v>17048</v>
      </c>
      <c r="B7052" t="s">
        <v>33</v>
      </c>
      <c r="C7052" t="s">
        <v>34</v>
      </c>
      <c r="D7052">
        <f t="shared" si="749"/>
        <v>48</v>
      </c>
      <c r="E7052" t="s">
        <v>38</v>
      </c>
      <c r="F7052">
        <f t="shared" si="751"/>
        <v>50009</v>
      </c>
      <c r="G7052">
        <f t="shared" si="750"/>
        <v>50</v>
      </c>
      <c r="H7052" t="str">
        <f t="shared" si="752"/>
        <v>{"ItemId":50009,"Num":50}</v>
      </c>
      <c r="J7052" s="7">
        <v>48</v>
      </c>
      <c r="K7052" s="8">
        <f t="shared" si="746"/>
        <v>4</v>
      </c>
      <c r="L7052" s="9">
        <f t="shared" si="747"/>
        <v>8</v>
      </c>
      <c r="M7052" s="10">
        <f t="shared" si="748"/>
        <v>240</v>
      </c>
    </row>
    <row r="7053" ht="15" spans="1:13">
      <c r="A7053">
        <v>17049</v>
      </c>
      <c r="B7053" t="s">
        <v>33</v>
      </c>
      <c r="C7053" t="s">
        <v>34</v>
      </c>
      <c r="D7053">
        <f t="shared" si="749"/>
        <v>49</v>
      </c>
      <c r="E7053" t="s">
        <v>38</v>
      </c>
      <c r="F7053">
        <f t="shared" si="751"/>
        <v>50009</v>
      </c>
      <c r="G7053">
        <f t="shared" si="750"/>
        <v>51</v>
      </c>
      <c r="H7053" t="str">
        <f t="shared" si="752"/>
        <v>{"ItemId":50009,"Num":51}</v>
      </c>
      <c r="J7053" s="7">
        <v>49</v>
      </c>
      <c r="K7053" s="8">
        <f t="shared" si="746"/>
        <v>4</v>
      </c>
      <c r="L7053" s="9">
        <f t="shared" si="747"/>
        <v>9</v>
      </c>
      <c r="M7053" s="10">
        <f t="shared" si="748"/>
        <v>245</v>
      </c>
    </row>
    <row r="7054" ht="15" spans="1:13">
      <c r="A7054">
        <v>17050</v>
      </c>
      <c r="B7054" t="s">
        <v>33</v>
      </c>
      <c r="C7054" t="s">
        <v>34</v>
      </c>
      <c r="D7054">
        <f t="shared" si="749"/>
        <v>50</v>
      </c>
      <c r="E7054" t="s">
        <v>38</v>
      </c>
      <c r="F7054">
        <f t="shared" si="751"/>
        <v>50009</v>
      </c>
      <c r="G7054">
        <f t="shared" si="750"/>
        <v>52</v>
      </c>
      <c r="H7054" t="str">
        <f t="shared" si="752"/>
        <v>{"ItemId":50009,"Num":52}</v>
      </c>
      <c r="J7054" s="7">
        <v>50</v>
      </c>
      <c r="K7054" s="8">
        <f t="shared" si="746"/>
        <v>4</v>
      </c>
      <c r="L7054" s="9">
        <f t="shared" si="747"/>
        <v>10</v>
      </c>
      <c r="M7054" s="10">
        <f t="shared" si="748"/>
        <v>250</v>
      </c>
    </row>
    <row r="7055" ht="15" spans="1:13">
      <c r="A7055">
        <v>17051</v>
      </c>
      <c r="B7055" t="s">
        <v>33</v>
      </c>
      <c r="C7055" t="s">
        <v>34</v>
      </c>
      <c r="D7055">
        <f t="shared" si="749"/>
        <v>51</v>
      </c>
      <c r="E7055" t="s">
        <v>38</v>
      </c>
      <c r="F7055">
        <f t="shared" si="751"/>
        <v>50009</v>
      </c>
      <c r="G7055">
        <f t="shared" si="750"/>
        <v>53</v>
      </c>
      <c r="H7055" t="str">
        <f t="shared" si="752"/>
        <v>{"ItemId":50009,"Num":53}</v>
      </c>
      <c r="J7055" s="7">
        <v>51</v>
      </c>
      <c r="K7055" s="8">
        <f t="shared" si="746"/>
        <v>5</v>
      </c>
      <c r="L7055" s="9">
        <f t="shared" si="747"/>
        <v>1</v>
      </c>
      <c r="M7055" s="10">
        <f t="shared" si="748"/>
        <v>256</v>
      </c>
    </row>
    <row r="7056" ht="15" spans="1:13">
      <c r="A7056">
        <v>17052</v>
      </c>
      <c r="B7056" t="s">
        <v>33</v>
      </c>
      <c r="C7056" t="s">
        <v>34</v>
      </c>
      <c r="D7056">
        <f t="shared" si="749"/>
        <v>52</v>
      </c>
      <c r="E7056" t="s">
        <v>38</v>
      </c>
      <c r="F7056">
        <f t="shared" si="751"/>
        <v>50009</v>
      </c>
      <c r="G7056">
        <f t="shared" si="750"/>
        <v>54</v>
      </c>
      <c r="H7056" t="str">
        <f t="shared" si="752"/>
        <v>{"ItemId":50009,"Num":54}</v>
      </c>
      <c r="J7056" s="7">
        <v>52</v>
      </c>
      <c r="K7056" s="8">
        <f t="shared" si="746"/>
        <v>5</v>
      </c>
      <c r="L7056" s="9">
        <f t="shared" si="747"/>
        <v>2</v>
      </c>
      <c r="M7056" s="10">
        <f t="shared" si="748"/>
        <v>262</v>
      </c>
    </row>
    <row r="7057" ht="15" spans="1:13">
      <c r="A7057">
        <v>17053</v>
      </c>
      <c r="B7057" t="s">
        <v>33</v>
      </c>
      <c r="C7057" t="s">
        <v>34</v>
      </c>
      <c r="D7057">
        <f t="shared" si="749"/>
        <v>53</v>
      </c>
      <c r="E7057" t="s">
        <v>38</v>
      </c>
      <c r="F7057">
        <f t="shared" si="751"/>
        <v>50009</v>
      </c>
      <c r="G7057">
        <f t="shared" si="750"/>
        <v>55</v>
      </c>
      <c r="H7057" t="str">
        <f t="shared" si="752"/>
        <v>{"ItemId":50009,"Num":55}</v>
      </c>
      <c r="J7057" s="7">
        <v>53</v>
      </c>
      <c r="K7057" s="8">
        <f t="shared" si="746"/>
        <v>5</v>
      </c>
      <c r="L7057" s="9">
        <f t="shared" si="747"/>
        <v>3</v>
      </c>
      <c r="M7057" s="10">
        <f t="shared" si="748"/>
        <v>268</v>
      </c>
    </row>
    <row r="7058" ht="15" spans="1:13">
      <c r="A7058">
        <v>17054</v>
      </c>
      <c r="B7058" t="s">
        <v>33</v>
      </c>
      <c r="C7058" t="s">
        <v>34</v>
      </c>
      <c r="D7058">
        <f t="shared" si="749"/>
        <v>54</v>
      </c>
      <c r="E7058" t="s">
        <v>38</v>
      </c>
      <c r="F7058">
        <f t="shared" si="751"/>
        <v>50009</v>
      </c>
      <c r="G7058">
        <f t="shared" si="750"/>
        <v>56</v>
      </c>
      <c r="H7058" t="str">
        <f t="shared" si="752"/>
        <v>{"ItemId":50009,"Num":56}</v>
      </c>
      <c r="J7058" s="7">
        <v>54</v>
      </c>
      <c r="K7058" s="8">
        <f t="shared" si="746"/>
        <v>5</v>
      </c>
      <c r="L7058" s="9">
        <f t="shared" si="747"/>
        <v>4</v>
      </c>
      <c r="M7058" s="10">
        <f t="shared" si="748"/>
        <v>274</v>
      </c>
    </row>
    <row r="7059" ht="15" spans="1:13">
      <c r="A7059">
        <v>17055</v>
      </c>
      <c r="B7059" t="s">
        <v>33</v>
      </c>
      <c r="C7059" t="s">
        <v>34</v>
      </c>
      <c r="D7059">
        <f t="shared" si="749"/>
        <v>55</v>
      </c>
      <c r="E7059" t="s">
        <v>38</v>
      </c>
      <c r="F7059">
        <f t="shared" si="751"/>
        <v>50009</v>
      </c>
      <c r="G7059">
        <f t="shared" si="750"/>
        <v>57</v>
      </c>
      <c r="H7059" t="str">
        <f t="shared" si="752"/>
        <v>{"ItemId":50009,"Num":57}</v>
      </c>
      <c r="J7059" s="7">
        <v>55</v>
      </c>
      <c r="K7059" s="8">
        <f t="shared" si="746"/>
        <v>5</v>
      </c>
      <c r="L7059" s="9">
        <f t="shared" si="747"/>
        <v>5</v>
      </c>
      <c r="M7059" s="10">
        <f t="shared" si="748"/>
        <v>280</v>
      </c>
    </row>
    <row r="7060" ht="15" spans="1:13">
      <c r="A7060">
        <v>17056</v>
      </c>
      <c r="B7060" t="s">
        <v>33</v>
      </c>
      <c r="C7060" t="s">
        <v>34</v>
      </c>
      <c r="D7060">
        <f t="shared" si="749"/>
        <v>56</v>
      </c>
      <c r="E7060" t="s">
        <v>38</v>
      </c>
      <c r="F7060">
        <f t="shared" si="751"/>
        <v>50009</v>
      </c>
      <c r="G7060">
        <f t="shared" si="750"/>
        <v>58</v>
      </c>
      <c r="H7060" t="str">
        <f t="shared" si="752"/>
        <v>{"ItemId":50009,"Num":58}</v>
      </c>
      <c r="J7060" s="7">
        <v>56</v>
      </c>
      <c r="K7060" s="8">
        <f t="shared" si="746"/>
        <v>5</v>
      </c>
      <c r="L7060" s="9">
        <f t="shared" si="747"/>
        <v>6</v>
      </c>
      <c r="M7060" s="10">
        <f t="shared" si="748"/>
        <v>286</v>
      </c>
    </row>
    <row r="7061" ht="15" spans="1:13">
      <c r="A7061">
        <v>17057</v>
      </c>
      <c r="B7061" t="s">
        <v>33</v>
      </c>
      <c r="C7061" t="s">
        <v>34</v>
      </c>
      <c r="D7061">
        <f t="shared" si="749"/>
        <v>57</v>
      </c>
      <c r="E7061" t="s">
        <v>38</v>
      </c>
      <c r="F7061">
        <f t="shared" si="751"/>
        <v>50009</v>
      </c>
      <c r="G7061">
        <f t="shared" si="750"/>
        <v>59</v>
      </c>
      <c r="H7061" t="str">
        <f t="shared" si="752"/>
        <v>{"ItemId":50009,"Num":59}</v>
      </c>
      <c r="J7061" s="7">
        <v>57</v>
      </c>
      <c r="K7061" s="8">
        <f t="shared" si="746"/>
        <v>5</v>
      </c>
      <c r="L7061" s="9">
        <f t="shared" si="747"/>
        <v>7</v>
      </c>
      <c r="M7061" s="10">
        <f t="shared" si="748"/>
        <v>292</v>
      </c>
    </row>
    <row r="7062" ht="15" spans="1:13">
      <c r="A7062">
        <v>17058</v>
      </c>
      <c r="B7062" t="s">
        <v>33</v>
      </c>
      <c r="C7062" t="s">
        <v>34</v>
      </c>
      <c r="D7062">
        <f t="shared" si="749"/>
        <v>58</v>
      </c>
      <c r="E7062" t="s">
        <v>38</v>
      </c>
      <c r="F7062">
        <f t="shared" si="751"/>
        <v>50009</v>
      </c>
      <c r="G7062">
        <f t="shared" si="750"/>
        <v>60</v>
      </c>
      <c r="H7062" t="str">
        <f t="shared" si="752"/>
        <v>{"ItemId":50009,"Num":60}</v>
      </c>
      <c r="J7062" s="7">
        <v>58</v>
      </c>
      <c r="K7062" s="8">
        <f t="shared" si="746"/>
        <v>5</v>
      </c>
      <c r="L7062" s="9">
        <f t="shared" si="747"/>
        <v>8</v>
      </c>
      <c r="M7062" s="10">
        <f t="shared" si="748"/>
        <v>298</v>
      </c>
    </row>
    <row r="7063" ht="15" spans="1:13">
      <c r="A7063">
        <v>17059</v>
      </c>
      <c r="B7063" t="s">
        <v>33</v>
      </c>
      <c r="C7063" t="s">
        <v>34</v>
      </c>
      <c r="D7063">
        <f t="shared" si="749"/>
        <v>59</v>
      </c>
      <c r="E7063" t="s">
        <v>38</v>
      </c>
      <c r="F7063">
        <f t="shared" si="751"/>
        <v>50009</v>
      </c>
      <c r="G7063">
        <f t="shared" si="750"/>
        <v>61</v>
      </c>
      <c r="H7063" t="str">
        <f t="shared" si="752"/>
        <v>{"ItemId":50009,"Num":61}</v>
      </c>
      <c r="J7063" s="7">
        <v>59</v>
      </c>
      <c r="K7063" s="8">
        <f t="shared" si="746"/>
        <v>5</v>
      </c>
      <c r="L7063" s="9">
        <f t="shared" si="747"/>
        <v>9</v>
      </c>
      <c r="M7063" s="10">
        <f t="shared" si="748"/>
        <v>304</v>
      </c>
    </row>
    <row r="7064" ht="15" spans="1:13">
      <c r="A7064">
        <v>17060</v>
      </c>
      <c r="B7064" t="s">
        <v>33</v>
      </c>
      <c r="C7064" t="s">
        <v>34</v>
      </c>
      <c r="D7064">
        <f t="shared" si="749"/>
        <v>60</v>
      </c>
      <c r="E7064" t="s">
        <v>38</v>
      </c>
      <c r="F7064">
        <f t="shared" si="751"/>
        <v>50009</v>
      </c>
      <c r="G7064">
        <f t="shared" si="750"/>
        <v>62</v>
      </c>
      <c r="H7064" t="str">
        <f t="shared" si="752"/>
        <v>{"ItemId":50009,"Num":62}</v>
      </c>
      <c r="J7064" s="7">
        <v>60</v>
      </c>
      <c r="K7064" s="8">
        <f t="shared" si="746"/>
        <v>5</v>
      </c>
      <c r="L7064" s="9">
        <f t="shared" si="747"/>
        <v>10</v>
      </c>
      <c r="M7064" s="10">
        <f t="shared" si="748"/>
        <v>310</v>
      </c>
    </row>
    <row r="7065" ht="15" spans="1:13">
      <c r="A7065">
        <v>17061</v>
      </c>
      <c r="B7065" t="s">
        <v>33</v>
      </c>
      <c r="C7065" t="s">
        <v>34</v>
      </c>
      <c r="D7065">
        <f t="shared" si="749"/>
        <v>61</v>
      </c>
      <c r="E7065" t="s">
        <v>38</v>
      </c>
      <c r="F7065">
        <f t="shared" si="751"/>
        <v>50009</v>
      </c>
      <c r="G7065">
        <f t="shared" si="750"/>
        <v>63</v>
      </c>
      <c r="H7065" t="str">
        <f t="shared" si="752"/>
        <v>{"ItemId":50009,"Num":63}</v>
      </c>
      <c r="J7065" s="7">
        <v>61</v>
      </c>
      <c r="K7065" s="8">
        <f t="shared" si="746"/>
        <v>6</v>
      </c>
      <c r="L7065" s="9">
        <f t="shared" si="747"/>
        <v>1</v>
      </c>
      <c r="M7065" s="10">
        <f t="shared" si="748"/>
        <v>317</v>
      </c>
    </row>
    <row r="7066" ht="15" spans="1:13">
      <c r="A7066">
        <v>17062</v>
      </c>
      <c r="B7066" t="s">
        <v>33</v>
      </c>
      <c r="C7066" t="s">
        <v>34</v>
      </c>
      <c r="D7066">
        <f t="shared" si="749"/>
        <v>62</v>
      </c>
      <c r="E7066" t="s">
        <v>38</v>
      </c>
      <c r="F7066">
        <f t="shared" si="751"/>
        <v>50009</v>
      </c>
      <c r="G7066">
        <f t="shared" si="750"/>
        <v>64</v>
      </c>
      <c r="H7066" t="str">
        <f t="shared" si="752"/>
        <v>{"ItemId":50009,"Num":64}</v>
      </c>
      <c r="J7066" s="7">
        <v>62</v>
      </c>
      <c r="K7066" s="8">
        <f t="shared" si="746"/>
        <v>6</v>
      </c>
      <c r="L7066" s="9">
        <f t="shared" si="747"/>
        <v>2</v>
      </c>
      <c r="M7066" s="10">
        <f t="shared" si="748"/>
        <v>324</v>
      </c>
    </row>
    <row r="7067" ht="15" spans="1:13">
      <c r="A7067">
        <v>17063</v>
      </c>
      <c r="B7067" t="s">
        <v>33</v>
      </c>
      <c r="C7067" t="s">
        <v>34</v>
      </c>
      <c r="D7067">
        <f t="shared" si="749"/>
        <v>63</v>
      </c>
      <c r="E7067" t="s">
        <v>38</v>
      </c>
      <c r="F7067">
        <f t="shared" si="751"/>
        <v>50009</v>
      </c>
      <c r="G7067">
        <f t="shared" si="750"/>
        <v>65</v>
      </c>
      <c r="H7067" t="str">
        <f t="shared" si="752"/>
        <v>{"ItemId":50009,"Num":65}</v>
      </c>
      <c r="J7067" s="7">
        <v>63</v>
      </c>
      <c r="K7067" s="8">
        <f t="shared" si="746"/>
        <v>6</v>
      </c>
      <c r="L7067" s="9">
        <f t="shared" si="747"/>
        <v>3</v>
      </c>
      <c r="M7067" s="10">
        <f t="shared" si="748"/>
        <v>331</v>
      </c>
    </row>
    <row r="7068" ht="15" spans="1:13">
      <c r="A7068">
        <v>17064</v>
      </c>
      <c r="B7068" t="s">
        <v>33</v>
      </c>
      <c r="C7068" t="s">
        <v>34</v>
      </c>
      <c r="D7068">
        <f t="shared" si="749"/>
        <v>64</v>
      </c>
      <c r="E7068" t="s">
        <v>38</v>
      </c>
      <c r="F7068">
        <f t="shared" si="751"/>
        <v>50009</v>
      </c>
      <c r="G7068">
        <f t="shared" si="750"/>
        <v>66</v>
      </c>
      <c r="H7068" t="str">
        <f t="shared" si="752"/>
        <v>{"ItemId":50009,"Num":66}</v>
      </c>
      <c r="J7068" s="7">
        <v>64</v>
      </c>
      <c r="K7068" s="8">
        <f t="shared" si="746"/>
        <v>6</v>
      </c>
      <c r="L7068" s="9">
        <f t="shared" si="747"/>
        <v>4</v>
      </c>
      <c r="M7068" s="10">
        <f t="shared" si="748"/>
        <v>338</v>
      </c>
    </row>
    <row r="7069" ht="15" spans="1:13">
      <c r="A7069">
        <v>17065</v>
      </c>
      <c r="B7069" t="s">
        <v>33</v>
      </c>
      <c r="C7069" t="s">
        <v>34</v>
      </c>
      <c r="D7069">
        <f t="shared" si="749"/>
        <v>65</v>
      </c>
      <c r="E7069" t="s">
        <v>38</v>
      </c>
      <c r="F7069">
        <f t="shared" si="751"/>
        <v>50009</v>
      </c>
      <c r="G7069">
        <f t="shared" si="750"/>
        <v>67</v>
      </c>
      <c r="H7069" t="str">
        <f t="shared" si="752"/>
        <v>{"ItemId":50009,"Num":67}</v>
      </c>
      <c r="J7069" s="7">
        <v>65</v>
      </c>
      <c r="K7069" s="8">
        <f t="shared" si="746"/>
        <v>6</v>
      </c>
      <c r="L7069" s="9">
        <f t="shared" si="747"/>
        <v>5</v>
      </c>
      <c r="M7069" s="10">
        <f t="shared" si="748"/>
        <v>345</v>
      </c>
    </row>
    <row r="7070" ht="15" spans="1:13">
      <c r="A7070">
        <v>17066</v>
      </c>
      <c r="B7070" t="s">
        <v>33</v>
      </c>
      <c r="C7070" t="s">
        <v>34</v>
      </c>
      <c r="D7070">
        <f t="shared" si="749"/>
        <v>66</v>
      </c>
      <c r="E7070" t="s">
        <v>38</v>
      </c>
      <c r="F7070">
        <f t="shared" si="751"/>
        <v>50009</v>
      </c>
      <c r="G7070">
        <f t="shared" si="750"/>
        <v>68</v>
      </c>
      <c r="H7070" t="str">
        <f t="shared" si="752"/>
        <v>{"ItemId":50009,"Num":68}</v>
      </c>
      <c r="J7070" s="7">
        <v>66</v>
      </c>
      <c r="K7070" s="8">
        <f t="shared" ref="K7070:K7133" si="753">INT((J7070-1)/10)</f>
        <v>6</v>
      </c>
      <c r="L7070" s="9">
        <f t="shared" ref="L7070:L7133" si="754">J7070-10*K7070</f>
        <v>6</v>
      </c>
      <c r="M7070" s="10">
        <f t="shared" ref="M7070:M7133" si="755">$O$6+$O$7+5*K7070*(K7070+1)+L7070*(K7070+1)</f>
        <v>352</v>
      </c>
    </row>
    <row r="7071" ht="15" spans="1:13">
      <c r="A7071">
        <v>17067</v>
      </c>
      <c r="B7071" t="s">
        <v>33</v>
      </c>
      <c r="C7071" t="s">
        <v>34</v>
      </c>
      <c r="D7071">
        <f t="shared" si="749"/>
        <v>67</v>
      </c>
      <c r="E7071" t="s">
        <v>38</v>
      </c>
      <c r="F7071">
        <f t="shared" si="751"/>
        <v>50009</v>
      </c>
      <c r="G7071">
        <f t="shared" si="750"/>
        <v>69</v>
      </c>
      <c r="H7071" t="str">
        <f t="shared" si="752"/>
        <v>{"ItemId":50009,"Num":69}</v>
      </c>
      <c r="J7071" s="7">
        <v>67</v>
      </c>
      <c r="K7071" s="8">
        <f t="shared" si="753"/>
        <v>6</v>
      </c>
      <c r="L7071" s="9">
        <f t="shared" si="754"/>
        <v>7</v>
      </c>
      <c r="M7071" s="10">
        <f t="shared" si="755"/>
        <v>359</v>
      </c>
    </row>
    <row r="7072" ht="15" spans="1:13">
      <c r="A7072">
        <v>17068</v>
      </c>
      <c r="B7072" t="s">
        <v>33</v>
      </c>
      <c r="C7072" t="s">
        <v>34</v>
      </c>
      <c r="D7072">
        <f t="shared" si="749"/>
        <v>68</v>
      </c>
      <c r="E7072" t="s">
        <v>38</v>
      </c>
      <c r="F7072">
        <f t="shared" si="751"/>
        <v>50009</v>
      </c>
      <c r="G7072">
        <f t="shared" si="750"/>
        <v>70</v>
      </c>
      <c r="H7072" t="str">
        <f t="shared" si="752"/>
        <v>{"ItemId":50009,"Num":70}</v>
      </c>
      <c r="J7072" s="7">
        <v>68</v>
      </c>
      <c r="K7072" s="8">
        <f t="shared" si="753"/>
        <v>6</v>
      </c>
      <c r="L7072" s="9">
        <f t="shared" si="754"/>
        <v>8</v>
      </c>
      <c r="M7072" s="10">
        <f t="shared" si="755"/>
        <v>366</v>
      </c>
    </row>
    <row r="7073" ht="15" spans="1:13">
      <c r="A7073">
        <v>17069</v>
      </c>
      <c r="B7073" t="s">
        <v>33</v>
      </c>
      <c r="C7073" t="s">
        <v>34</v>
      </c>
      <c r="D7073">
        <f t="shared" si="749"/>
        <v>69</v>
      </c>
      <c r="E7073" t="s">
        <v>38</v>
      </c>
      <c r="F7073">
        <f t="shared" si="751"/>
        <v>50009</v>
      </c>
      <c r="G7073">
        <f t="shared" si="750"/>
        <v>71</v>
      </c>
      <c r="H7073" t="str">
        <f t="shared" si="752"/>
        <v>{"ItemId":50009,"Num":71}</v>
      </c>
      <c r="J7073" s="7">
        <v>69</v>
      </c>
      <c r="K7073" s="8">
        <f t="shared" si="753"/>
        <v>6</v>
      </c>
      <c r="L7073" s="9">
        <f t="shared" si="754"/>
        <v>9</v>
      </c>
      <c r="M7073" s="10">
        <f t="shared" si="755"/>
        <v>373</v>
      </c>
    </row>
    <row r="7074" ht="15" spans="1:13">
      <c r="A7074">
        <v>17070</v>
      </c>
      <c r="B7074" t="s">
        <v>33</v>
      </c>
      <c r="C7074" t="s">
        <v>34</v>
      </c>
      <c r="D7074">
        <f t="shared" si="749"/>
        <v>70</v>
      </c>
      <c r="E7074" t="s">
        <v>38</v>
      </c>
      <c r="F7074">
        <f t="shared" si="751"/>
        <v>50009</v>
      </c>
      <c r="G7074">
        <f t="shared" si="750"/>
        <v>72</v>
      </c>
      <c r="H7074" t="str">
        <f t="shared" si="752"/>
        <v>{"ItemId":50009,"Num":72}</v>
      </c>
      <c r="J7074" s="7">
        <v>70</v>
      </c>
      <c r="K7074" s="8">
        <f t="shared" si="753"/>
        <v>6</v>
      </c>
      <c r="L7074" s="9">
        <f t="shared" si="754"/>
        <v>10</v>
      </c>
      <c r="M7074" s="10">
        <f t="shared" si="755"/>
        <v>380</v>
      </c>
    </row>
    <row r="7075" ht="15" spans="1:13">
      <c r="A7075">
        <v>17071</v>
      </c>
      <c r="B7075" t="s">
        <v>33</v>
      </c>
      <c r="C7075" t="s">
        <v>34</v>
      </c>
      <c r="D7075">
        <f t="shared" si="749"/>
        <v>71</v>
      </c>
      <c r="E7075" t="s">
        <v>38</v>
      </c>
      <c r="F7075">
        <f t="shared" si="751"/>
        <v>50009</v>
      </c>
      <c r="G7075">
        <f t="shared" si="750"/>
        <v>73</v>
      </c>
      <c r="H7075" t="str">
        <f t="shared" si="752"/>
        <v>{"ItemId":50009,"Num":73}</v>
      </c>
      <c r="J7075" s="7">
        <v>71</v>
      </c>
      <c r="K7075" s="8">
        <f t="shared" si="753"/>
        <v>7</v>
      </c>
      <c r="L7075" s="9">
        <f t="shared" si="754"/>
        <v>1</v>
      </c>
      <c r="M7075" s="10">
        <f t="shared" si="755"/>
        <v>388</v>
      </c>
    </row>
    <row r="7076" ht="15" spans="1:13">
      <c r="A7076">
        <v>17072</v>
      </c>
      <c r="B7076" t="s">
        <v>33</v>
      </c>
      <c r="C7076" t="s">
        <v>34</v>
      </c>
      <c r="D7076">
        <f t="shared" si="749"/>
        <v>72</v>
      </c>
      <c r="E7076" t="s">
        <v>38</v>
      </c>
      <c r="F7076">
        <f t="shared" si="751"/>
        <v>50009</v>
      </c>
      <c r="G7076">
        <f t="shared" si="750"/>
        <v>74</v>
      </c>
      <c r="H7076" t="str">
        <f t="shared" si="752"/>
        <v>{"ItemId":50009,"Num":74}</v>
      </c>
      <c r="J7076" s="7">
        <v>72</v>
      </c>
      <c r="K7076" s="8">
        <f t="shared" si="753"/>
        <v>7</v>
      </c>
      <c r="L7076" s="9">
        <f t="shared" si="754"/>
        <v>2</v>
      </c>
      <c r="M7076" s="10">
        <f t="shared" si="755"/>
        <v>396</v>
      </c>
    </row>
    <row r="7077" ht="15" spans="1:13">
      <c r="A7077">
        <v>17073</v>
      </c>
      <c r="B7077" t="s">
        <v>33</v>
      </c>
      <c r="C7077" t="s">
        <v>34</v>
      </c>
      <c r="D7077">
        <f t="shared" si="749"/>
        <v>73</v>
      </c>
      <c r="E7077" t="s">
        <v>38</v>
      </c>
      <c r="F7077">
        <f t="shared" si="751"/>
        <v>50009</v>
      </c>
      <c r="G7077">
        <f t="shared" si="750"/>
        <v>75</v>
      </c>
      <c r="H7077" t="str">
        <f t="shared" si="752"/>
        <v>{"ItemId":50009,"Num":75}</v>
      </c>
      <c r="J7077" s="7">
        <v>73</v>
      </c>
      <c r="K7077" s="8">
        <f t="shared" si="753"/>
        <v>7</v>
      </c>
      <c r="L7077" s="9">
        <f t="shared" si="754"/>
        <v>3</v>
      </c>
      <c r="M7077" s="10">
        <f t="shared" si="755"/>
        <v>404</v>
      </c>
    </row>
    <row r="7078" ht="15" spans="1:13">
      <c r="A7078">
        <v>17074</v>
      </c>
      <c r="B7078" t="s">
        <v>33</v>
      </c>
      <c r="C7078" t="s">
        <v>34</v>
      </c>
      <c r="D7078">
        <f t="shared" si="749"/>
        <v>74</v>
      </c>
      <c r="E7078" t="s">
        <v>38</v>
      </c>
      <c r="F7078">
        <f t="shared" si="751"/>
        <v>50009</v>
      </c>
      <c r="G7078">
        <f t="shared" si="750"/>
        <v>76</v>
      </c>
      <c r="H7078" t="str">
        <f t="shared" si="752"/>
        <v>{"ItemId":50009,"Num":76}</v>
      </c>
      <c r="J7078" s="7">
        <v>74</v>
      </c>
      <c r="K7078" s="8">
        <f t="shared" si="753"/>
        <v>7</v>
      </c>
      <c r="L7078" s="9">
        <f t="shared" si="754"/>
        <v>4</v>
      </c>
      <c r="M7078" s="10">
        <f t="shared" si="755"/>
        <v>412</v>
      </c>
    </row>
    <row r="7079" ht="15" spans="1:13">
      <c r="A7079">
        <v>17075</v>
      </c>
      <c r="B7079" t="s">
        <v>33</v>
      </c>
      <c r="C7079" t="s">
        <v>34</v>
      </c>
      <c r="D7079">
        <f t="shared" si="749"/>
        <v>75</v>
      </c>
      <c r="E7079" t="s">
        <v>38</v>
      </c>
      <c r="F7079">
        <f t="shared" si="751"/>
        <v>50009</v>
      </c>
      <c r="G7079">
        <f t="shared" si="750"/>
        <v>77</v>
      </c>
      <c r="H7079" t="str">
        <f t="shared" si="752"/>
        <v>{"ItemId":50009,"Num":77}</v>
      </c>
      <c r="J7079" s="7">
        <v>75</v>
      </c>
      <c r="K7079" s="8">
        <f t="shared" si="753"/>
        <v>7</v>
      </c>
      <c r="L7079" s="9">
        <f t="shared" si="754"/>
        <v>5</v>
      </c>
      <c r="M7079" s="10">
        <f t="shared" si="755"/>
        <v>420</v>
      </c>
    </row>
    <row r="7080" ht="15" spans="1:13">
      <c r="A7080">
        <v>17076</v>
      </c>
      <c r="B7080" t="s">
        <v>33</v>
      </c>
      <c r="C7080" t="s">
        <v>34</v>
      </c>
      <c r="D7080">
        <f t="shared" si="749"/>
        <v>76</v>
      </c>
      <c r="E7080" t="s">
        <v>38</v>
      </c>
      <c r="F7080">
        <f t="shared" si="751"/>
        <v>50009</v>
      </c>
      <c r="G7080">
        <f t="shared" si="750"/>
        <v>78</v>
      </c>
      <c r="H7080" t="str">
        <f t="shared" si="752"/>
        <v>{"ItemId":50009,"Num":78}</v>
      </c>
      <c r="J7080" s="7">
        <v>76</v>
      </c>
      <c r="K7080" s="8">
        <f t="shared" si="753"/>
        <v>7</v>
      </c>
      <c r="L7080" s="9">
        <f t="shared" si="754"/>
        <v>6</v>
      </c>
      <c r="M7080" s="10">
        <f t="shared" si="755"/>
        <v>428</v>
      </c>
    </row>
    <row r="7081" ht="15" spans="1:13">
      <c r="A7081">
        <v>17077</v>
      </c>
      <c r="B7081" t="s">
        <v>33</v>
      </c>
      <c r="C7081" t="s">
        <v>34</v>
      </c>
      <c r="D7081">
        <f t="shared" si="749"/>
        <v>77</v>
      </c>
      <c r="E7081" t="s">
        <v>38</v>
      </c>
      <c r="F7081">
        <f t="shared" si="751"/>
        <v>50009</v>
      </c>
      <c r="G7081">
        <f t="shared" si="750"/>
        <v>79</v>
      </c>
      <c r="H7081" t="str">
        <f t="shared" si="752"/>
        <v>{"ItemId":50009,"Num":79}</v>
      </c>
      <c r="J7081" s="7">
        <v>77</v>
      </c>
      <c r="K7081" s="8">
        <f t="shared" si="753"/>
        <v>7</v>
      </c>
      <c r="L7081" s="9">
        <f t="shared" si="754"/>
        <v>7</v>
      </c>
      <c r="M7081" s="10">
        <f t="shared" si="755"/>
        <v>436</v>
      </c>
    </row>
    <row r="7082" ht="15" spans="1:13">
      <c r="A7082">
        <v>17078</v>
      </c>
      <c r="B7082" t="s">
        <v>33</v>
      </c>
      <c r="C7082" t="s">
        <v>34</v>
      </c>
      <c r="D7082">
        <f t="shared" si="749"/>
        <v>78</v>
      </c>
      <c r="E7082" t="s">
        <v>38</v>
      </c>
      <c r="F7082">
        <f t="shared" si="751"/>
        <v>50009</v>
      </c>
      <c r="G7082">
        <f t="shared" si="750"/>
        <v>80</v>
      </c>
      <c r="H7082" t="str">
        <f t="shared" si="752"/>
        <v>{"ItemId":50009,"Num":80}</v>
      </c>
      <c r="J7082" s="7">
        <v>78</v>
      </c>
      <c r="K7082" s="8">
        <f t="shared" si="753"/>
        <v>7</v>
      </c>
      <c r="L7082" s="9">
        <f t="shared" si="754"/>
        <v>8</v>
      </c>
      <c r="M7082" s="10">
        <f t="shared" si="755"/>
        <v>444</v>
      </c>
    </row>
    <row r="7083" ht="15" spans="1:13">
      <c r="A7083">
        <v>17079</v>
      </c>
      <c r="B7083" t="s">
        <v>33</v>
      </c>
      <c r="C7083" t="s">
        <v>34</v>
      </c>
      <c r="D7083">
        <f t="shared" si="749"/>
        <v>79</v>
      </c>
      <c r="E7083" t="s">
        <v>38</v>
      </c>
      <c r="F7083">
        <f t="shared" si="751"/>
        <v>50009</v>
      </c>
      <c r="G7083">
        <f t="shared" si="750"/>
        <v>81</v>
      </c>
      <c r="H7083" t="str">
        <f t="shared" si="752"/>
        <v>{"ItemId":50009,"Num":81}</v>
      </c>
      <c r="J7083" s="7">
        <v>79</v>
      </c>
      <c r="K7083" s="8">
        <f t="shared" si="753"/>
        <v>7</v>
      </c>
      <c r="L7083" s="9">
        <f t="shared" si="754"/>
        <v>9</v>
      </c>
      <c r="M7083" s="10">
        <f t="shared" si="755"/>
        <v>452</v>
      </c>
    </row>
    <row r="7084" ht="15" spans="1:13">
      <c r="A7084">
        <v>17080</v>
      </c>
      <c r="B7084" t="s">
        <v>33</v>
      </c>
      <c r="C7084" t="s">
        <v>34</v>
      </c>
      <c r="D7084">
        <f t="shared" si="749"/>
        <v>80</v>
      </c>
      <c r="E7084" t="s">
        <v>38</v>
      </c>
      <c r="F7084">
        <f t="shared" si="751"/>
        <v>50009</v>
      </c>
      <c r="G7084">
        <f t="shared" si="750"/>
        <v>82</v>
      </c>
      <c r="H7084" t="str">
        <f t="shared" si="752"/>
        <v>{"ItemId":50009,"Num":82}</v>
      </c>
      <c r="J7084" s="7">
        <v>80</v>
      </c>
      <c r="K7084" s="8">
        <f t="shared" si="753"/>
        <v>7</v>
      </c>
      <c r="L7084" s="9">
        <f t="shared" si="754"/>
        <v>10</v>
      </c>
      <c r="M7084" s="10">
        <f t="shared" si="755"/>
        <v>460</v>
      </c>
    </row>
    <row r="7085" ht="15" spans="1:13">
      <c r="A7085">
        <v>17081</v>
      </c>
      <c r="B7085" t="s">
        <v>33</v>
      </c>
      <c r="C7085" t="s">
        <v>34</v>
      </c>
      <c r="D7085">
        <f t="shared" ref="D7085:D7148" si="756">D6085</f>
        <v>81</v>
      </c>
      <c r="E7085" t="s">
        <v>38</v>
      </c>
      <c r="F7085">
        <f t="shared" si="751"/>
        <v>50009</v>
      </c>
      <c r="G7085">
        <f t="shared" si="750"/>
        <v>83</v>
      </c>
      <c r="H7085" t="str">
        <f t="shared" si="752"/>
        <v>{"ItemId":50009,"Num":83}</v>
      </c>
      <c r="J7085" s="7">
        <v>81</v>
      </c>
      <c r="K7085" s="8">
        <f t="shared" si="753"/>
        <v>8</v>
      </c>
      <c r="L7085" s="9">
        <f t="shared" si="754"/>
        <v>1</v>
      </c>
      <c r="M7085" s="10">
        <f t="shared" si="755"/>
        <v>469</v>
      </c>
    </row>
    <row r="7086" ht="15" spans="1:13">
      <c r="A7086">
        <v>17082</v>
      </c>
      <c r="B7086" t="s">
        <v>33</v>
      </c>
      <c r="C7086" t="s">
        <v>34</v>
      </c>
      <c r="D7086">
        <f t="shared" si="756"/>
        <v>82</v>
      </c>
      <c r="E7086" t="s">
        <v>38</v>
      </c>
      <c r="F7086">
        <f t="shared" si="751"/>
        <v>50009</v>
      </c>
      <c r="G7086">
        <f t="shared" ref="G7086:G7149" si="757">G6086</f>
        <v>84</v>
      </c>
      <c r="H7086" t="str">
        <f t="shared" si="752"/>
        <v>{"ItemId":50009,"Num":84}</v>
      </c>
      <c r="J7086" s="7">
        <v>82</v>
      </c>
      <c r="K7086" s="8">
        <f t="shared" si="753"/>
        <v>8</v>
      </c>
      <c r="L7086" s="9">
        <f t="shared" si="754"/>
        <v>2</v>
      </c>
      <c r="M7086" s="10">
        <f t="shared" si="755"/>
        <v>478</v>
      </c>
    </row>
    <row r="7087" ht="15" spans="1:13">
      <c r="A7087">
        <v>17083</v>
      </c>
      <c r="B7087" t="s">
        <v>33</v>
      </c>
      <c r="C7087" t="s">
        <v>34</v>
      </c>
      <c r="D7087">
        <f t="shared" si="756"/>
        <v>83</v>
      </c>
      <c r="E7087" t="s">
        <v>38</v>
      </c>
      <c r="F7087">
        <f t="shared" si="751"/>
        <v>50009</v>
      </c>
      <c r="G7087">
        <f t="shared" si="757"/>
        <v>85</v>
      </c>
      <c r="H7087" t="str">
        <f t="shared" si="752"/>
        <v>{"ItemId":50009,"Num":85}</v>
      </c>
      <c r="J7087" s="7">
        <v>83</v>
      </c>
      <c r="K7087" s="8">
        <f t="shared" si="753"/>
        <v>8</v>
      </c>
      <c r="L7087" s="9">
        <f t="shared" si="754"/>
        <v>3</v>
      </c>
      <c r="M7087" s="10">
        <f t="shared" si="755"/>
        <v>487</v>
      </c>
    </row>
    <row r="7088" ht="15" spans="1:13">
      <c r="A7088">
        <v>17084</v>
      </c>
      <c r="B7088" t="s">
        <v>33</v>
      </c>
      <c r="C7088" t="s">
        <v>34</v>
      </c>
      <c r="D7088">
        <f t="shared" si="756"/>
        <v>84</v>
      </c>
      <c r="E7088" t="s">
        <v>38</v>
      </c>
      <c r="F7088">
        <f t="shared" si="751"/>
        <v>50009</v>
      </c>
      <c r="G7088">
        <f t="shared" si="757"/>
        <v>86</v>
      </c>
      <c r="H7088" t="str">
        <f t="shared" si="752"/>
        <v>{"ItemId":50009,"Num":86}</v>
      </c>
      <c r="J7088" s="7">
        <v>84</v>
      </c>
      <c r="K7088" s="8">
        <f t="shared" si="753"/>
        <v>8</v>
      </c>
      <c r="L7088" s="9">
        <f t="shared" si="754"/>
        <v>4</v>
      </c>
      <c r="M7088" s="10">
        <f t="shared" si="755"/>
        <v>496</v>
      </c>
    </row>
    <row r="7089" ht="15" spans="1:13">
      <c r="A7089">
        <v>17085</v>
      </c>
      <c r="B7089" t="s">
        <v>33</v>
      </c>
      <c r="C7089" t="s">
        <v>34</v>
      </c>
      <c r="D7089">
        <f t="shared" si="756"/>
        <v>85</v>
      </c>
      <c r="E7089" t="s">
        <v>38</v>
      </c>
      <c r="F7089">
        <f t="shared" si="751"/>
        <v>50009</v>
      </c>
      <c r="G7089">
        <f t="shared" si="757"/>
        <v>87</v>
      </c>
      <c r="H7089" t="str">
        <f t="shared" si="752"/>
        <v>{"ItemId":50009,"Num":87}</v>
      </c>
      <c r="J7089" s="7">
        <v>85</v>
      </c>
      <c r="K7089" s="8">
        <f t="shared" si="753"/>
        <v>8</v>
      </c>
      <c r="L7089" s="9">
        <f t="shared" si="754"/>
        <v>5</v>
      </c>
      <c r="M7089" s="10">
        <f t="shared" si="755"/>
        <v>505</v>
      </c>
    </row>
    <row r="7090" ht="15" spans="1:13">
      <c r="A7090">
        <v>17086</v>
      </c>
      <c r="B7090" t="s">
        <v>33</v>
      </c>
      <c r="C7090" t="s">
        <v>34</v>
      </c>
      <c r="D7090">
        <f t="shared" si="756"/>
        <v>86</v>
      </c>
      <c r="E7090" t="s">
        <v>38</v>
      </c>
      <c r="F7090">
        <f t="shared" si="751"/>
        <v>50009</v>
      </c>
      <c r="G7090">
        <f t="shared" si="757"/>
        <v>88</v>
      </c>
      <c r="H7090" t="str">
        <f t="shared" si="752"/>
        <v>{"ItemId":50009,"Num":88}</v>
      </c>
      <c r="J7090" s="7">
        <v>86</v>
      </c>
      <c r="K7090" s="8">
        <f t="shared" si="753"/>
        <v>8</v>
      </c>
      <c r="L7090" s="9">
        <f t="shared" si="754"/>
        <v>6</v>
      </c>
      <c r="M7090" s="10">
        <f t="shared" si="755"/>
        <v>514</v>
      </c>
    </row>
    <row r="7091" ht="15" spans="1:13">
      <c r="A7091">
        <v>17087</v>
      </c>
      <c r="B7091" t="s">
        <v>33</v>
      </c>
      <c r="C7091" t="s">
        <v>34</v>
      </c>
      <c r="D7091">
        <f t="shared" si="756"/>
        <v>87</v>
      </c>
      <c r="E7091" t="s">
        <v>38</v>
      </c>
      <c r="F7091">
        <f t="shared" si="751"/>
        <v>50009</v>
      </c>
      <c r="G7091">
        <f t="shared" si="757"/>
        <v>89</v>
      </c>
      <c r="H7091" t="str">
        <f t="shared" si="752"/>
        <v>{"ItemId":50009,"Num":89}</v>
      </c>
      <c r="J7091" s="7">
        <v>87</v>
      </c>
      <c r="K7091" s="8">
        <f t="shared" si="753"/>
        <v>8</v>
      </c>
      <c r="L7091" s="9">
        <f t="shared" si="754"/>
        <v>7</v>
      </c>
      <c r="M7091" s="10">
        <f t="shared" si="755"/>
        <v>523</v>
      </c>
    </row>
    <row r="7092" ht="15" spans="1:13">
      <c r="A7092">
        <v>17088</v>
      </c>
      <c r="B7092" t="s">
        <v>33</v>
      </c>
      <c r="C7092" t="s">
        <v>34</v>
      </c>
      <c r="D7092">
        <f t="shared" si="756"/>
        <v>88</v>
      </c>
      <c r="E7092" t="s">
        <v>38</v>
      </c>
      <c r="F7092">
        <f t="shared" si="751"/>
        <v>50009</v>
      </c>
      <c r="G7092">
        <f t="shared" si="757"/>
        <v>90</v>
      </c>
      <c r="H7092" t="str">
        <f t="shared" si="752"/>
        <v>{"ItemId":50009,"Num":90}</v>
      </c>
      <c r="J7092" s="7">
        <v>88</v>
      </c>
      <c r="K7092" s="8">
        <f t="shared" si="753"/>
        <v>8</v>
      </c>
      <c r="L7092" s="9">
        <f t="shared" si="754"/>
        <v>8</v>
      </c>
      <c r="M7092" s="10">
        <f t="shared" si="755"/>
        <v>532</v>
      </c>
    </row>
    <row r="7093" ht="15" spans="1:13">
      <c r="A7093">
        <v>17089</v>
      </c>
      <c r="B7093" t="s">
        <v>33</v>
      </c>
      <c r="C7093" t="s">
        <v>34</v>
      </c>
      <c r="D7093">
        <f t="shared" si="756"/>
        <v>89</v>
      </c>
      <c r="E7093" t="s">
        <v>38</v>
      </c>
      <c r="F7093">
        <f t="shared" si="751"/>
        <v>50009</v>
      </c>
      <c r="G7093">
        <f t="shared" si="757"/>
        <v>91</v>
      </c>
      <c r="H7093" t="str">
        <f t="shared" si="752"/>
        <v>{"ItemId":50009,"Num":91}</v>
      </c>
      <c r="J7093" s="7">
        <v>89</v>
      </c>
      <c r="K7093" s="8">
        <f t="shared" si="753"/>
        <v>8</v>
      </c>
      <c r="L7093" s="9">
        <f t="shared" si="754"/>
        <v>9</v>
      </c>
      <c r="M7093" s="10">
        <f t="shared" si="755"/>
        <v>541</v>
      </c>
    </row>
    <row r="7094" ht="15" spans="1:13">
      <c r="A7094">
        <v>17090</v>
      </c>
      <c r="B7094" t="s">
        <v>33</v>
      </c>
      <c r="C7094" t="s">
        <v>34</v>
      </c>
      <c r="D7094">
        <f t="shared" si="756"/>
        <v>90</v>
      </c>
      <c r="E7094" t="s">
        <v>38</v>
      </c>
      <c r="F7094">
        <f t="shared" si="751"/>
        <v>50009</v>
      </c>
      <c r="G7094">
        <f t="shared" si="757"/>
        <v>92</v>
      </c>
      <c r="H7094" t="str">
        <f t="shared" si="752"/>
        <v>{"ItemId":50009,"Num":92}</v>
      </c>
      <c r="J7094" s="7">
        <v>90</v>
      </c>
      <c r="K7094" s="8">
        <f t="shared" si="753"/>
        <v>8</v>
      </c>
      <c r="L7094" s="9">
        <f t="shared" si="754"/>
        <v>10</v>
      </c>
      <c r="M7094" s="10">
        <f t="shared" si="755"/>
        <v>550</v>
      </c>
    </row>
    <row r="7095" ht="15" spans="1:13">
      <c r="A7095">
        <v>17091</v>
      </c>
      <c r="B7095" t="s">
        <v>33</v>
      </c>
      <c r="C7095" t="s">
        <v>34</v>
      </c>
      <c r="D7095">
        <f t="shared" si="756"/>
        <v>91</v>
      </c>
      <c r="E7095" t="s">
        <v>38</v>
      </c>
      <c r="F7095">
        <f t="shared" si="751"/>
        <v>50009</v>
      </c>
      <c r="G7095">
        <f t="shared" si="757"/>
        <v>93</v>
      </c>
      <c r="H7095" t="str">
        <f t="shared" si="752"/>
        <v>{"ItemId":50009,"Num":93}</v>
      </c>
      <c r="J7095" s="7">
        <v>91</v>
      </c>
      <c r="K7095" s="8">
        <f t="shared" si="753"/>
        <v>9</v>
      </c>
      <c r="L7095" s="9">
        <f t="shared" si="754"/>
        <v>1</v>
      </c>
      <c r="M7095" s="10">
        <f t="shared" si="755"/>
        <v>560</v>
      </c>
    </row>
    <row r="7096" ht="15" spans="1:13">
      <c r="A7096">
        <v>17092</v>
      </c>
      <c r="B7096" t="s">
        <v>33</v>
      </c>
      <c r="C7096" t="s">
        <v>34</v>
      </c>
      <c r="D7096">
        <f t="shared" si="756"/>
        <v>92</v>
      </c>
      <c r="E7096" t="s">
        <v>38</v>
      </c>
      <c r="F7096">
        <f t="shared" si="751"/>
        <v>50009</v>
      </c>
      <c r="G7096">
        <f t="shared" si="757"/>
        <v>94</v>
      </c>
      <c r="H7096" t="str">
        <f t="shared" si="752"/>
        <v>{"ItemId":50009,"Num":94}</v>
      </c>
      <c r="J7096" s="7">
        <v>92</v>
      </c>
      <c r="K7096" s="8">
        <f t="shared" si="753"/>
        <v>9</v>
      </c>
      <c r="L7096" s="9">
        <f t="shared" si="754"/>
        <v>2</v>
      </c>
      <c r="M7096" s="10">
        <f t="shared" si="755"/>
        <v>570</v>
      </c>
    </row>
    <row r="7097" ht="15" spans="1:13">
      <c r="A7097">
        <v>17093</v>
      </c>
      <c r="B7097" t="s">
        <v>33</v>
      </c>
      <c r="C7097" t="s">
        <v>34</v>
      </c>
      <c r="D7097">
        <f t="shared" si="756"/>
        <v>93</v>
      </c>
      <c r="E7097" t="s">
        <v>38</v>
      </c>
      <c r="F7097">
        <f t="shared" si="751"/>
        <v>50009</v>
      </c>
      <c r="G7097">
        <f t="shared" si="757"/>
        <v>95</v>
      </c>
      <c r="H7097" t="str">
        <f t="shared" si="752"/>
        <v>{"ItemId":50009,"Num":95}</v>
      </c>
      <c r="J7097" s="7">
        <v>93</v>
      </c>
      <c r="K7097" s="8">
        <f t="shared" si="753"/>
        <v>9</v>
      </c>
      <c r="L7097" s="9">
        <f t="shared" si="754"/>
        <v>3</v>
      </c>
      <c r="M7097" s="10">
        <f t="shared" si="755"/>
        <v>580</v>
      </c>
    </row>
    <row r="7098" ht="15" spans="1:13">
      <c r="A7098">
        <v>17094</v>
      </c>
      <c r="B7098" t="s">
        <v>33</v>
      </c>
      <c r="C7098" t="s">
        <v>34</v>
      </c>
      <c r="D7098">
        <f t="shared" si="756"/>
        <v>94</v>
      </c>
      <c r="E7098" t="s">
        <v>38</v>
      </c>
      <c r="F7098">
        <f t="shared" si="751"/>
        <v>50009</v>
      </c>
      <c r="G7098">
        <f t="shared" si="757"/>
        <v>96</v>
      </c>
      <c r="H7098" t="str">
        <f t="shared" si="752"/>
        <v>{"ItemId":50009,"Num":96}</v>
      </c>
      <c r="J7098" s="7">
        <v>94</v>
      </c>
      <c r="K7098" s="8">
        <f t="shared" si="753"/>
        <v>9</v>
      </c>
      <c r="L7098" s="9">
        <f t="shared" si="754"/>
        <v>4</v>
      </c>
      <c r="M7098" s="10">
        <f t="shared" si="755"/>
        <v>590</v>
      </c>
    </row>
    <row r="7099" ht="15" spans="1:13">
      <c r="A7099">
        <v>17095</v>
      </c>
      <c r="B7099" t="s">
        <v>33</v>
      </c>
      <c r="C7099" t="s">
        <v>34</v>
      </c>
      <c r="D7099">
        <f t="shared" si="756"/>
        <v>95</v>
      </c>
      <c r="E7099" t="s">
        <v>38</v>
      </c>
      <c r="F7099">
        <f t="shared" si="751"/>
        <v>50009</v>
      </c>
      <c r="G7099">
        <f t="shared" si="757"/>
        <v>97</v>
      </c>
      <c r="H7099" t="str">
        <f t="shared" si="752"/>
        <v>{"ItemId":50009,"Num":97}</v>
      </c>
      <c r="J7099" s="7">
        <v>95</v>
      </c>
      <c r="K7099" s="8">
        <f t="shared" si="753"/>
        <v>9</v>
      </c>
      <c r="L7099" s="9">
        <f t="shared" si="754"/>
        <v>5</v>
      </c>
      <c r="M7099" s="10">
        <f t="shared" si="755"/>
        <v>600</v>
      </c>
    </row>
    <row r="7100" ht="15" spans="1:13">
      <c r="A7100">
        <v>17096</v>
      </c>
      <c r="B7100" t="s">
        <v>33</v>
      </c>
      <c r="C7100" t="s">
        <v>34</v>
      </c>
      <c r="D7100">
        <f t="shared" si="756"/>
        <v>96</v>
      </c>
      <c r="E7100" t="s">
        <v>38</v>
      </c>
      <c r="F7100">
        <f t="shared" si="751"/>
        <v>50009</v>
      </c>
      <c r="G7100">
        <f t="shared" si="757"/>
        <v>98</v>
      </c>
      <c r="H7100" t="str">
        <f t="shared" si="752"/>
        <v>{"ItemId":50009,"Num":98}</v>
      </c>
      <c r="J7100" s="7">
        <v>96</v>
      </c>
      <c r="K7100" s="8">
        <f t="shared" si="753"/>
        <v>9</v>
      </c>
      <c r="L7100" s="9">
        <f t="shared" si="754"/>
        <v>6</v>
      </c>
      <c r="M7100" s="10">
        <f t="shared" si="755"/>
        <v>610</v>
      </c>
    </row>
    <row r="7101" ht="15" spans="1:13">
      <c r="A7101">
        <v>17097</v>
      </c>
      <c r="B7101" t="s">
        <v>33</v>
      </c>
      <c r="C7101" t="s">
        <v>34</v>
      </c>
      <c r="D7101">
        <f t="shared" si="756"/>
        <v>97</v>
      </c>
      <c r="E7101" t="s">
        <v>38</v>
      </c>
      <c r="F7101">
        <f t="shared" si="751"/>
        <v>50009</v>
      </c>
      <c r="G7101">
        <f t="shared" si="757"/>
        <v>99</v>
      </c>
      <c r="H7101" t="str">
        <f t="shared" si="752"/>
        <v>{"ItemId":50009,"Num":99}</v>
      </c>
      <c r="J7101" s="7">
        <v>97</v>
      </c>
      <c r="K7101" s="8">
        <f t="shared" si="753"/>
        <v>9</v>
      </c>
      <c r="L7101" s="9">
        <f t="shared" si="754"/>
        <v>7</v>
      </c>
      <c r="M7101" s="10">
        <f t="shared" si="755"/>
        <v>620</v>
      </c>
    </row>
    <row r="7102" ht="15" spans="1:13">
      <c r="A7102">
        <v>17098</v>
      </c>
      <c r="B7102" t="s">
        <v>33</v>
      </c>
      <c r="C7102" t="s">
        <v>34</v>
      </c>
      <c r="D7102">
        <f t="shared" si="756"/>
        <v>98</v>
      </c>
      <c r="E7102" t="s">
        <v>38</v>
      </c>
      <c r="F7102">
        <f t="shared" si="751"/>
        <v>50009</v>
      </c>
      <c r="G7102">
        <f t="shared" si="757"/>
        <v>100</v>
      </c>
      <c r="H7102" t="str">
        <f t="shared" si="752"/>
        <v>{"ItemId":50009,"Num":100}</v>
      </c>
      <c r="J7102" s="7">
        <v>98</v>
      </c>
      <c r="K7102" s="8">
        <f t="shared" si="753"/>
        <v>9</v>
      </c>
      <c r="L7102" s="9">
        <f t="shared" si="754"/>
        <v>8</v>
      </c>
      <c r="M7102" s="10">
        <f t="shared" si="755"/>
        <v>630</v>
      </c>
    </row>
    <row r="7103" ht="15" spans="1:13">
      <c r="A7103">
        <v>17099</v>
      </c>
      <c r="B7103" t="s">
        <v>33</v>
      </c>
      <c r="C7103" t="s">
        <v>34</v>
      </c>
      <c r="D7103">
        <f t="shared" si="756"/>
        <v>99</v>
      </c>
      <c r="E7103" t="s">
        <v>38</v>
      </c>
      <c r="F7103">
        <f t="shared" si="751"/>
        <v>50009</v>
      </c>
      <c r="G7103">
        <f t="shared" si="757"/>
        <v>101</v>
      </c>
      <c r="H7103" t="str">
        <f t="shared" si="752"/>
        <v>{"ItemId":50009,"Num":101}</v>
      </c>
      <c r="J7103" s="7">
        <v>99</v>
      </c>
      <c r="K7103" s="8">
        <f t="shared" si="753"/>
        <v>9</v>
      </c>
      <c r="L7103" s="9">
        <f t="shared" si="754"/>
        <v>9</v>
      </c>
      <c r="M7103" s="10">
        <f t="shared" si="755"/>
        <v>640</v>
      </c>
    </row>
    <row r="7104" ht="15" spans="1:13">
      <c r="A7104">
        <v>17100</v>
      </c>
      <c r="B7104" t="s">
        <v>33</v>
      </c>
      <c r="C7104" t="s">
        <v>34</v>
      </c>
      <c r="D7104">
        <f t="shared" si="756"/>
        <v>100</v>
      </c>
      <c r="E7104" t="s">
        <v>38</v>
      </c>
      <c r="F7104">
        <f t="shared" si="751"/>
        <v>50009</v>
      </c>
      <c r="G7104">
        <f t="shared" si="757"/>
        <v>102</v>
      </c>
      <c r="H7104" t="str">
        <f t="shared" si="752"/>
        <v>{"ItemId":50009,"Num":102}</v>
      </c>
      <c r="J7104" s="7">
        <v>100</v>
      </c>
      <c r="K7104" s="8">
        <f t="shared" si="753"/>
        <v>9</v>
      </c>
      <c r="L7104" s="9">
        <f t="shared" si="754"/>
        <v>10</v>
      </c>
      <c r="M7104" s="10">
        <f t="shared" si="755"/>
        <v>650</v>
      </c>
    </row>
    <row r="7105" ht="15" spans="1:13">
      <c r="A7105">
        <v>17101</v>
      </c>
      <c r="B7105" t="s">
        <v>33</v>
      </c>
      <c r="C7105" t="s">
        <v>34</v>
      </c>
      <c r="D7105">
        <f t="shared" si="756"/>
        <v>101</v>
      </c>
      <c r="E7105" t="s">
        <v>38</v>
      </c>
      <c r="F7105">
        <f t="shared" si="751"/>
        <v>50009</v>
      </c>
      <c r="G7105">
        <f t="shared" si="757"/>
        <v>103</v>
      </c>
      <c r="H7105" t="str">
        <f t="shared" si="752"/>
        <v>{"ItemId":50009,"Num":103}</v>
      </c>
      <c r="J7105" s="7">
        <v>101</v>
      </c>
      <c r="K7105" s="8">
        <f t="shared" si="753"/>
        <v>10</v>
      </c>
      <c r="L7105" s="9">
        <f t="shared" si="754"/>
        <v>1</v>
      </c>
      <c r="M7105" s="10">
        <f t="shared" si="755"/>
        <v>661</v>
      </c>
    </row>
    <row r="7106" ht="15" spans="1:13">
      <c r="A7106">
        <v>17102</v>
      </c>
      <c r="B7106" t="s">
        <v>33</v>
      </c>
      <c r="C7106" t="s">
        <v>34</v>
      </c>
      <c r="D7106">
        <f t="shared" si="756"/>
        <v>102</v>
      </c>
      <c r="E7106" t="s">
        <v>38</v>
      </c>
      <c r="F7106">
        <f t="shared" si="751"/>
        <v>50009</v>
      </c>
      <c r="G7106">
        <f t="shared" si="757"/>
        <v>104</v>
      </c>
      <c r="H7106" t="str">
        <f t="shared" si="752"/>
        <v>{"ItemId":50009,"Num":104}</v>
      </c>
      <c r="J7106" s="7">
        <v>102</v>
      </c>
      <c r="K7106" s="8">
        <f t="shared" si="753"/>
        <v>10</v>
      </c>
      <c r="L7106" s="9">
        <f t="shared" si="754"/>
        <v>2</v>
      </c>
      <c r="M7106" s="10">
        <f t="shared" si="755"/>
        <v>672</v>
      </c>
    </row>
    <row r="7107" ht="15" spans="1:13">
      <c r="A7107">
        <v>17103</v>
      </c>
      <c r="B7107" t="s">
        <v>33</v>
      </c>
      <c r="C7107" t="s">
        <v>34</v>
      </c>
      <c r="D7107">
        <f t="shared" si="756"/>
        <v>103</v>
      </c>
      <c r="E7107" t="s">
        <v>38</v>
      </c>
      <c r="F7107">
        <f t="shared" si="751"/>
        <v>50009</v>
      </c>
      <c r="G7107">
        <f t="shared" si="757"/>
        <v>105</v>
      </c>
      <c r="H7107" t="str">
        <f t="shared" si="752"/>
        <v>{"ItemId":50009,"Num":105}</v>
      </c>
      <c r="J7107" s="7">
        <v>103</v>
      </c>
      <c r="K7107" s="8">
        <f t="shared" si="753"/>
        <v>10</v>
      </c>
      <c r="L7107" s="9">
        <f t="shared" si="754"/>
        <v>3</v>
      </c>
      <c r="M7107" s="10">
        <f t="shared" si="755"/>
        <v>683</v>
      </c>
    </row>
    <row r="7108" ht="15" spans="1:13">
      <c r="A7108">
        <v>17104</v>
      </c>
      <c r="B7108" t="s">
        <v>33</v>
      </c>
      <c r="C7108" t="s">
        <v>34</v>
      </c>
      <c r="D7108">
        <f t="shared" si="756"/>
        <v>104</v>
      </c>
      <c r="E7108" t="s">
        <v>38</v>
      </c>
      <c r="F7108">
        <f t="shared" si="751"/>
        <v>50009</v>
      </c>
      <c r="G7108">
        <f t="shared" si="757"/>
        <v>106</v>
      </c>
      <c r="H7108" t="str">
        <f t="shared" si="752"/>
        <v>{"ItemId":50009,"Num":106}</v>
      </c>
      <c r="J7108" s="7">
        <v>104</v>
      </c>
      <c r="K7108" s="8">
        <f t="shared" si="753"/>
        <v>10</v>
      </c>
      <c r="L7108" s="9">
        <f t="shared" si="754"/>
        <v>4</v>
      </c>
      <c r="M7108" s="10">
        <f t="shared" si="755"/>
        <v>694</v>
      </c>
    </row>
    <row r="7109" ht="15" spans="1:13">
      <c r="A7109">
        <v>17105</v>
      </c>
      <c r="B7109" t="s">
        <v>33</v>
      </c>
      <c r="C7109" t="s">
        <v>34</v>
      </c>
      <c r="D7109">
        <f t="shared" si="756"/>
        <v>105</v>
      </c>
      <c r="E7109" t="s">
        <v>38</v>
      </c>
      <c r="F7109">
        <f t="shared" si="751"/>
        <v>50009</v>
      </c>
      <c r="G7109">
        <f t="shared" si="757"/>
        <v>107</v>
      </c>
      <c r="H7109" t="str">
        <f t="shared" si="752"/>
        <v>{"ItemId":50009,"Num":107}</v>
      </c>
      <c r="J7109" s="7">
        <v>105</v>
      </c>
      <c r="K7109" s="8">
        <f t="shared" si="753"/>
        <v>10</v>
      </c>
      <c r="L7109" s="9">
        <f t="shared" si="754"/>
        <v>5</v>
      </c>
      <c r="M7109" s="10">
        <f t="shared" si="755"/>
        <v>705</v>
      </c>
    </row>
    <row r="7110" ht="15" spans="1:13">
      <c r="A7110">
        <v>17106</v>
      </c>
      <c r="B7110" t="s">
        <v>33</v>
      </c>
      <c r="C7110" t="s">
        <v>34</v>
      </c>
      <c r="D7110">
        <f t="shared" si="756"/>
        <v>106</v>
      </c>
      <c r="E7110" t="s">
        <v>38</v>
      </c>
      <c r="F7110">
        <f t="shared" ref="F7110:F7173" si="758">VLOOKUP(E7110,$U$1:$V$1,2,FALSE)</f>
        <v>50009</v>
      </c>
      <c r="G7110">
        <f t="shared" si="757"/>
        <v>108</v>
      </c>
      <c r="H7110" t="str">
        <f t="shared" ref="H7110:H7173" si="759">$F$3&amp;F7110&amp;$G$3&amp;G7110&amp;$H$3</f>
        <v>{"ItemId":50009,"Num":108}</v>
      </c>
      <c r="J7110" s="7">
        <v>106</v>
      </c>
      <c r="K7110" s="8">
        <f t="shared" si="753"/>
        <v>10</v>
      </c>
      <c r="L7110" s="9">
        <f t="shared" si="754"/>
        <v>6</v>
      </c>
      <c r="M7110" s="10">
        <f t="shared" si="755"/>
        <v>716</v>
      </c>
    </row>
    <row r="7111" ht="15" spans="1:13">
      <c r="A7111">
        <v>17107</v>
      </c>
      <c r="B7111" t="s">
        <v>33</v>
      </c>
      <c r="C7111" t="s">
        <v>34</v>
      </c>
      <c r="D7111">
        <f t="shared" si="756"/>
        <v>107</v>
      </c>
      <c r="E7111" t="s">
        <v>38</v>
      </c>
      <c r="F7111">
        <f t="shared" si="758"/>
        <v>50009</v>
      </c>
      <c r="G7111">
        <f t="shared" si="757"/>
        <v>109</v>
      </c>
      <c r="H7111" t="str">
        <f t="shared" si="759"/>
        <v>{"ItemId":50009,"Num":109}</v>
      </c>
      <c r="J7111" s="7">
        <v>107</v>
      </c>
      <c r="K7111" s="8">
        <f t="shared" si="753"/>
        <v>10</v>
      </c>
      <c r="L7111" s="9">
        <f t="shared" si="754"/>
        <v>7</v>
      </c>
      <c r="M7111" s="10">
        <f t="shared" si="755"/>
        <v>727</v>
      </c>
    </row>
    <row r="7112" ht="15" spans="1:13">
      <c r="A7112">
        <v>17108</v>
      </c>
      <c r="B7112" t="s">
        <v>33</v>
      </c>
      <c r="C7112" t="s">
        <v>34</v>
      </c>
      <c r="D7112">
        <f t="shared" si="756"/>
        <v>108</v>
      </c>
      <c r="E7112" t="s">
        <v>38</v>
      </c>
      <c r="F7112">
        <f t="shared" si="758"/>
        <v>50009</v>
      </c>
      <c r="G7112">
        <f t="shared" si="757"/>
        <v>110</v>
      </c>
      <c r="H7112" t="str">
        <f t="shared" si="759"/>
        <v>{"ItemId":50009,"Num":110}</v>
      </c>
      <c r="J7112" s="7">
        <v>108</v>
      </c>
      <c r="K7112" s="8">
        <f t="shared" si="753"/>
        <v>10</v>
      </c>
      <c r="L7112" s="9">
        <f t="shared" si="754"/>
        <v>8</v>
      </c>
      <c r="M7112" s="10">
        <f t="shared" si="755"/>
        <v>738</v>
      </c>
    </row>
    <row r="7113" ht="15" spans="1:13">
      <c r="A7113">
        <v>17109</v>
      </c>
      <c r="B7113" t="s">
        <v>33</v>
      </c>
      <c r="C7113" t="s">
        <v>34</v>
      </c>
      <c r="D7113">
        <f t="shared" si="756"/>
        <v>109</v>
      </c>
      <c r="E7113" t="s">
        <v>38</v>
      </c>
      <c r="F7113">
        <f t="shared" si="758"/>
        <v>50009</v>
      </c>
      <c r="G7113">
        <f t="shared" si="757"/>
        <v>111</v>
      </c>
      <c r="H7113" t="str">
        <f t="shared" si="759"/>
        <v>{"ItemId":50009,"Num":111}</v>
      </c>
      <c r="J7113" s="7">
        <v>109</v>
      </c>
      <c r="K7113" s="8">
        <f t="shared" si="753"/>
        <v>10</v>
      </c>
      <c r="L7113" s="9">
        <f t="shared" si="754"/>
        <v>9</v>
      </c>
      <c r="M7113" s="10">
        <f t="shared" si="755"/>
        <v>749</v>
      </c>
    </row>
    <row r="7114" ht="15" spans="1:13">
      <c r="A7114">
        <v>17110</v>
      </c>
      <c r="B7114" t="s">
        <v>33</v>
      </c>
      <c r="C7114" t="s">
        <v>34</v>
      </c>
      <c r="D7114">
        <f t="shared" si="756"/>
        <v>110</v>
      </c>
      <c r="E7114" t="s">
        <v>38</v>
      </c>
      <c r="F7114">
        <f t="shared" si="758"/>
        <v>50009</v>
      </c>
      <c r="G7114">
        <f t="shared" si="757"/>
        <v>112</v>
      </c>
      <c r="H7114" t="str">
        <f t="shared" si="759"/>
        <v>{"ItemId":50009,"Num":112}</v>
      </c>
      <c r="J7114" s="7">
        <v>110</v>
      </c>
      <c r="K7114" s="8">
        <f t="shared" si="753"/>
        <v>10</v>
      </c>
      <c r="L7114" s="9">
        <f t="shared" si="754"/>
        <v>10</v>
      </c>
      <c r="M7114" s="10">
        <f t="shared" si="755"/>
        <v>760</v>
      </c>
    </row>
    <row r="7115" ht="15" spans="1:13">
      <c r="A7115">
        <v>17111</v>
      </c>
      <c r="B7115" t="s">
        <v>33</v>
      </c>
      <c r="C7115" t="s">
        <v>34</v>
      </c>
      <c r="D7115">
        <f t="shared" si="756"/>
        <v>111</v>
      </c>
      <c r="E7115" t="s">
        <v>38</v>
      </c>
      <c r="F7115">
        <f t="shared" si="758"/>
        <v>50009</v>
      </c>
      <c r="G7115">
        <f t="shared" si="757"/>
        <v>113</v>
      </c>
      <c r="H7115" t="str">
        <f t="shared" si="759"/>
        <v>{"ItemId":50009,"Num":113}</v>
      </c>
      <c r="J7115" s="7">
        <v>111</v>
      </c>
      <c r="K7115" s="8">
        <f t="shared" si="753"/>
        <v>11</v>
      </c>
      <c r="L7115" s="9">
        <f t="shared" si="754"/>
        <v>1</v>
      </c>
      <c r="M7115" s="10">
        <f t="shared" si="755"/>
        <v>772</v>
      </c>
    </row>
    <row r="7116" ht="15" spans="1:13">
      <c r="A7116">
        <v>17112</v>
      </c>
      <c r="B7116" t="s">
        <v>33</v>
      </c>
      <c r="C7116" t="s">
        <v>34</v>
      </c>
      <c r="D7116">
        <f t="shared" si="756"/>
        <v>112</v>
      </c>
      <c r="E7116" t="s">
        <v>38</v>
      </c>
      <c r="F7116">
        <f t="shared" si="758"/>
        <v>50009</v>
      </c>
      <c r="G7116">
        <f t="shared" si="757"/>
        <v>114</v>
      </c>
      <c r="H7116" t="str">
        <f t="shared" si="759"/>
        <v>{"ItemId":50009,"Num":114}</v>
      </c>
      <c r="J7116" s="7">
        <v>112</v>
      </c>
      <c r="K7116" s="8">
        <f t="shared" si="753"/>
        <v>11</v>
      </c>
      <c r="L7116" s="9">
        <f t="shared" si="754"/>
        <v>2</v>
      </c>
      <c r="M7116" s="10">
        <f t="shared" si="755"/>
        <v>784</v>
      </c>
    </row>
    <row r="7117" ht="15" spans="1:13">
      <c r="A7117">
        <v>17113</v>
      </c>
      <c r="B7117" t="s">
        <v>33</v>
      </c>
      <c r="C7117" t="s">
        <v>34</v>
      </c>
      <c r="D7117">
        <f t="shared" si="756"/>
        <v>113</v>
      </c>
      <c r="E7117" t="s">
        <v>38</v>
      </c>
      <c r="F7117">
        <f t="shared" si="758"/>
        <v>50009</v>
      </c>
      <c r="G7117">
        <f t="shared" si="757"/>
        <v>115</v>
      </c>
      <c r="H7117" t="str">
        <f t="shared" si="759"/>
        <v>{"ItemId":50009,"Num":115}</v>
      </c>
      <c r="J7117" s="7">
        <v>113</v>
      </c>
      <c r="K7117" s="8">
        <f t="shared" si="753"/>
        <v>11</v>
      </c>
      <c r="L7117" s="9">
        <f t="shared" si="754"/>
        <v>3</v>
      </c>
      <c r="M7117" s="10">
        <f t="shared" si="755"/>
        <v>796</v>
      </c>
    </row>
    <row r="7118" ht="15" spans="1:13">
      <c r="A7118">
        <v>17114</v>
      </c>
      <c r="B7118" t="s">
        <v>33</v>
      </c>
      <c r="C7118" t="s">
        <v>34</v>
      </c>
      <c r="D7118">
        <f t="shared" si="756"/>
        <v>114</v>
      </c>
      <c r="E7118" t="s">
        <v>38</v>
      </c>
      <c r="F7118">
        <f t="shared" si="758"/>
        <v>50009</v>
      </c>
      <c r="G7118">
        <f t="shared" si="757"/>
        <v>116</v>
      </c>
      <c r="H7118" t="str">
        <f t="shared" si="759"/>
        <v>{"ItemId":50009,"Num":116}</v>
      </c>
      <c r="J7118" s="7">
        <v>114</v>
      </c>
      <c r="K7118" s="8">
        <f t="shared" si="753"/>
        <v>11</v>
      </c>
      <c r="L7118" s="9">
        <f t="shared" si="754"/>
        <v>4</v>
      </c>
      <c r="M7118" s="10">
        <f t="shared" si="755"/>
        <v>808</v>
      </c>
    </row>
    <row r="7119" ht="15" spans="1:13">
      <c r="A7119">
        <v>17115</v>
      </c>
      <c r="B7119" t="s">
        <v>33</v>
      </c>
      <c r="C7119" t="s">
        <v>34</v>
      </c>
      <c r="D7119">
        <f t="shared" si="756"/>
        <v>115</v>
      </c>
      <c r="E7119" t="s">
        <v>38</v>
      </c>
      <c r="F7119">
        <f t="shared" si="758"/>
        <v>50009</v>
      </c>
      <c r="G7119">
        <f t="shared" si="757"/>
        <v>117</v>
      </c>
      <c r="H7119" t="str">
        <f t="shared" si="759"/>
        <v>{"ItemId":50009,"Num":117}</v>
      </c>
      <c r="J7119" s="7">
        <v>115</v>
      </c>
      <c r="K7119" s="8">
        <f t="shared" si="753"/>
        <v>11</v>
      </c>
      <c r="L7119" s="9">
        <f t="shared" si="754"/>
        <v>5</v>
      </c>
      <c r="M7119" s="10">
        <f t="shared" si="755"/>
        <v>820</v>
      </c>
    </row>
    <row r="7120" ht="15" spans="1:13">
      <c r="A7120">
        <v>17116</v>
      </c>
      <c r="B7120" t="s">
        <v>33</v>
      </c>
      <c r="C7120" t="s">
        <v>34</v>
      </c>
      <c r="D7120">
        <f t="shared" si="756"/>
        <v>116</v>
      </c>
      <c r="E7120" t="s">
        <v>38</v>
      </c>
      <c r="F7120">
        <f t="shared" si="758"/>
        <v>50009</v>
      </c>
      <c r="G7120">
        <f t="shared" si="757"/>
        <v>118</v>
      </c>
      <c r="H7120" t="str">
        <f t="shared" si="759"/>
        <v>{"ItemId":50009,"Num":118}</v>
      </c>
      <c r="J7120" s="7">
        <v>116</v>
      </c>
      <c r="K7120" s="8">
        <f t="shared" si="753"/>
        <v>11</v>
      </c>
      <c r="L7120" s="9">
        <f t="shared" si="754"/>
        <v>6</v>
      </c>
      <c r="M7120" s="10">
        <f t="shared" si="755"/>
        <v>832</v>
      </c>
    </row>
    <row r="7121" ht="15" spans="1:13">
      <c r="A7121">
        <v>17117</v>
      </c>
      <c r="B7121" t="s">
        <v>33</v>
      </c>
      <c r="C7121" t="s">
        <v>34</v>
      </c>
      <c r="D7121">
        <f t="shared" si="756"/>
        <v>117</v>
      </c>
      <c r="E7121" t="s">
        <v>38</v>
      </c>
      <c r="F7121">
        <f t="shared" si="758"/>
        <v>50009</v>
      </c>
      <c r="G7121">
        <f t="shared" si="757"/>
        <v>119</v>
      </c>
      <c r="H7121" t="str">
        <f t="shared" si="759"/>
        <v>{"ItemId":50009,"Num":119}</v>
      </c>
      <c r="J7121" s="7">
        <v>117</v>
      </c>
      <c r="K7121" s="8">
        <f t="shared" si="753"/>
        <v>11</v>
      </c>
      <c r="L7121" s="9">
        <f t="shared" si="754"/>
        <v>7</v>
      </c>
      <c r="M7121" s="10">
        <f t="shared" si="755"/>
        <v>844</v>
      </c>
    </row>
    <row r="7122" ht="15" spans="1:13">
      <c r="A7122">
        <v>17118</v>
      </c>
      <c r="B7122" t="s">
        <v>33</v>
      </c>
      <c r="C7122" t="s">
        <v>34</v>
      </c>
      <c r="D7122">
        <f t="shared" si="756"/>
        <v>118</v>
      </c>
      <c r="E7122" t="s">
        <v>38</v>
      </c>
      <c r="F7122">
        <f t="shared" si="758"/>
        <v>50009</v>
      </c>
      <c r="G7122">
        <f t="shared" si="757"/>
        <v>120</v>
      </c>
      <c r="H7122" t="str">
        <f t="shared" si="759"/>
        <v>{"ItemId":50009,"Num":120}</v>
      </c>
      <c r="J7122" s="7">
        <v>118</v>
      </c>
      <c r="K7122" s="8">
        <f t="shared" si="753"/>
        <v>11</v>
      </c>
      <c r="L7122" s="9">
        <f t="shared" si="754"/>
        <v>8</v>
      </c>
      <c r="M7122" s="10">
        <f t="shared" si="755"/>
        <v>856</v>
      </c>
    </row>
    <row r="7123" ht="15" spans="1:13">
      <c r="A7123">
        <v>17119</v>
      </c>
      <c r="B7123" t="s">
        <v>33</v>
      </c>
      <c r="C7123" t="s">
        <v>34</v>
      </c>
      <c r="D7123">
        <f t="shared" si="756"/>
        <v>119</v>
      </c>
      <c r="E7123" t="s">
        <v>38</v>
      </c>
      <c r="F7123">
        <f t="shared" si="758"/>
        <v>50009</v>
      </c>
      <c r="G7123">
        <f t="shared" si="757"/>
        <v>121</v>
      </c>
      <c r="H7123" t="str">
        <f t="shared" si="759"/>
        <v>{"ItemId":50009,"Num":121}</v>
      </c>
      <c r="J7123" s="7">
        <v>119</v>
      </c>
      <c r="K7123" s="8">
        <f t="shared" si="753"/>
        <v>11</v>
      </c>
      <c r="L7123" s="9">
        <f t="shared" si="754"/>
        <v>9</v>
      </c>
      <c r="M7123" s="10">
        <f t="shared" si="755"/>
        <v>868</v>
      </c>
    </row>
    <row r="7124" ht="15" spans="1:13">
      <c r="A7124">
        <v>17120</v>
      </c>
      <c r="B7124" t="s">
        <v>33</v>
      </c>
      <c r="C7124" t="s">
        <v>34</v>
      </c>
      <c r="D7124">
        <f t="shared" si="756"/>
        <v>120</v>
      </c>
      <c r="E7124" t="s">
        <v>38</v>
      </c>
      <c r="F7124">
        <f t="shared" si="758"/>
        <v>50009</v>
      </c>
      <c r="G7124">
        <f t="shared" si="757"/>
        <v>122</v>
      </c>
      <c r="H7124" t="str">
        <f t="shared" si="759"/>
        <v>{"ItemId":50009,"Num":122}</v>
      </c>
      <c r="J7124" s="7">
        <v>120</v>
      </c>
      <c r="K7124" s="8">
        <f t="shared" si="753"/>
        <v>11</v>
      </c>
      <c r="L7124" s="9">
        <f t="shared" si="754"/>
        <v>10</v>
      </c>
      <c r="M7124" s="10">
        <f t="shared" si="755"/>
        <v>880</v>
      </c>
    </row>
    <row r="7125" ht="15" spans="1:13">
      <c r="A7125">
        <v>17121</v>
      </c>
      <c r="B7125" t="s">
        <v>33</v>
      </c>
      <c r="C7125" t="s">
        <v>34</v>
      </c>
      <c r="D7125">
        <f t="shared" si="756"/>
        <v>121</v>
      </c>
      <c r="E7125" t="s">
        <v>38</v>
      </c>
      <c r="F7125">
        <f t="shared" si="758"/>
        <v>50009</v>
      </c>
      <c r="G7125">
        <f t="shared" si="757"/>
        <v>123</v>
      </c>
      <c r="H7125" t="str">
        <f t="shared" si="759"/>
        <v>{"ItemId":50009,"Num":123}</v>
      </c>
      <c r="J7125" s="7">
        <v>121</v>
      </c>
      <c r="K7125" s="8">
        <f t="shared" si="753"/>
        <v>12</v>
      </c>
      <c r="L7125" s="9">
        <f t="shared" si="754"/>
        <v>1</v>
      </c>
      <c r="M7125" s="10">
        <f t="shared" si="755"/>
        <v>893</v>
      </c>
    </row>
    <row r="7126" ht="15" spans="1:13">
      <c r="A7126">
        <v>17122</v>
      </c>
      <c r="B7126" t="s">
        <v>33</v>
      </c>
      <c r="C7126" t="s">
        <v>34</v>
      </c>
      <c r="D7126">
        <f t="shared" si="756"/>
        <v>122</v>
      </c>
      <c r="E7126" t="s">
        <v>38</v>
      </c>
      <c r="F7126">
        <f t="shared" si="758"/>
        <v>50009</v>
      </c>
      <c r="G7126">
        <f t="shared" si="757"/>
        <v>124</v>
      </c>
      <c r="H7126" t="str">
        <f t="shared" si="759"/>
        <v>{"ItemId":50009,"Num":124}</v>
      </c>
      <c r="J7126" s="7">
        <v>122</v>
      </c>
      <c r="K7126" s="8">
        <f t="shared" si="753"/>
        <v>12</v>
      </c>
      <c r="L7126" s="9">
        <f t="shared" si="754"/>
        <v>2</v>
      </c>
      <c r="M7126" s="10">
        <f t="shared" si="755"/>
        <v>906</v>
      </c>
    </row>
    <row r="7127" ht="15" spans="1:13">
      <c r="A7127">
        <v>17123</v>
      </c>
      <c r="B7127" t="s">
        <v>33</v>
      </c>
      <c r="C7127" t="s">
        <v>34</v>
      </c>
      <c r="D7127">
        <f t="shared" si="756"/>
        <v>123</v>
      </c>
      <c r="E7127" t="s">
        <v>38</v>
      </c>
      <c r="F7127">
        <f t="shared" si="758"/>
        <v>50009</v>
      </c>
      <c r="G7127">
        <f t="shared" si="757"/>
        <v>125</v>
      </c>
      <c r="H7127" t="str">
        <f t="shared" si="759"/>
        <v>{"ItemId":50009,"Num":125}</v>
      </c>
      <c r="J7127" s="7">
        <v>123</v>
      </c>
      <c r="K7127" s="8">
        <f t="shared" si="753"/>
        <v>12</v>
      </c>
      <c r="L7127" s="9">
        <f t="shared" si="754"/>
        <v>3</v>
      </c>
      <c r="M7127" s="10">
        <f t="shared" si="755"/>
        <v>919</v>
      </c>
    </row>
    <row r="7128" ht="15" spans="1:13">
      <c r="A7128">
        <v>17124</v>
      </c>
      <c r="B7128" t="s">
        <v>33</v>
      </c>
      <c r="C7128" t="s">
        <v>34</v>
      </c>
      <c r="D7128">
        <f t="shared" si="756"/>
        <v>124</v>
      </c>
      <c r="E7128" t="s">
        <v>38</v>
      </c>
      <c r="F7128">
        <f t="shared" si="758"/>
        <v>50009</v>
      </c>
      <c r="G7128">
        <f t="shared" si="757"/>
        <v>126</v>
      </c>
      <c r="H7128" t="str">
        <f t="shared" si="759"/>
        <v>{"ItemId":50009,"Num":126}</v>
      </c>
      <c r="J7128" s="7">
        <v>124</v>
      </c>
      <c r="K7128" s="8">
        <f t="shared" si="753"/>
        <v>12</v>
      </c>
      <c r="L7128" s="9">
        <f t="shared" si="754"/>
        <v>4</v>
      </c>
      <c r="M7128" s="10">
        <f t="shared" si="755"/>
        <v>932</v>
      </c>
    </row>
    <row r="7129" ht="15" spans="1:13">
      <c r="A7129">
        <v>17125</v>
      </c>
      <c r="B7129" t="s">
        <v>33</v>
      </c>
      <c r="C7129" t="s">
        <v>34</v>
      </c>
      <c r="D7129">
        <f t="shared" si="756"/>
        <v>125</v>
      </c>
      <c r="E7129" t="s">
        <v>38</v>
      </c>
      <c r="F7129">
        <f t="shared" si="758"/>
        <v>50009</v>
      </c>
      <c r="G7129">
        <f t="shared" si="757"/>
        <v>127</v>
      </c>
      <c r="H7129" t="str">
        <f t="shared" si="759"/>
        <v>{"ItemId":50009,"Num":127}</v>
      </c>
      <c r="J7129" s="7">
        <v>125</v>
      </c>
      <c r="K7129" s="8">
        <f t="shared" si="753"/>
        <v>12</v>
      </c>
      <c r="L7129" s="9">
        <f t="shared" si="754"/>
        <v>5</v>
      </c>
      <c r="M7129" s="10">
        <f t="shared" si="755"/>
        <v>945</v>
      </c>
    </row>
    <row r="7130" ht="15" spans="1:13">
      <c r="A7130">
        <v>17126</v>
      </c>
      <c r="B7130" t="s">
        <v>33</v>
      </c>
      <c r="C7130" t="s">
        <v>34</v>
      </c>
      <c r="D7130">
        <f t="shared" si="756"/>
        <v>126</v>
      </c>
      <c r="E7130" t="s">
        <v>38</v>
      </c>
      <c r="F7130">
        <f t="shared" si="758"/>
        <v>50009</v>
      </c>
      <c r="G7130">
        <f t="shared" si="757"/>
        <v>128</v>
      </c>
      <c r="H7130" t="str">
        <f t="shared" si="759"/>
        <v>{"ItemId":50009,"Num":128}</v>
      </c>
      <c r="J7130" s="7">
        <v>126</v>
      </c>
      <c r="K7130" s="8">
        <f t="shared" si="753"/>
        <v>12</v>
      </c>
      <c r="L7130" s="9">
        <f t="shared" si="754"/>
        <v>6</v>
      </c>
      <c r="M7130" s="10">
        <f t="shared" si="755"/>
        <v>958</v>
      </c>
    </row>
    <row r="7131" ht="15" spans="1:13">
      <c r="A7131">
        <v>17127</v>
      </c>
      <c r="B7131" t="s">
        <v>33</v>
      </c>
      <c r="C7131" t="s">
        <v>34</v>
      </c>
      <c r="D7131">
        <f t="shared" si="756"/>
        <v>127</v>
      </c>
      <c r="E7131" t="s">
        <v>38</v>
      </c>
      <c r="F7131">
        <f t="shared" si="758"/>
        <v>50009</v>
      </c>
      <c r="G7131">
        <f t="shared" si="757"/>
        <v>129</v>
      </c>
      <c r="H7131" t="str">
        <f t="shared" si="759"/>
        <v>{"ItemId":50009,"Num":129}</v>
      </c>
      <c r="J7131" s="7">
        <v>127</v>
      </c>
      <c r="K7131" s="8">
        <f t="shared" si="753"/>
        <v>12</v>
      </c>
      <c r="L7131" s="9">
        <f t="shared" si="754"/>
        <v>7</v>
      </c>
      <c r="M7131" s="10">
        <f t="shared" si="755"/>
        <v>971</v>
      </c>
    </row>
    <row r="7132" ht="15" spans="1:13">
      <c r="A7132">
        <v>17128</v>
      </c>
      <c r="B7132" t="s">
        <v>33</v>
      </c>
      <c r="C7132" t="s">
        <v>34</v>
      </c>
      <c r="D7132">
        <f t="shared" si="756"/>
        <v>128</v>
      </c>
      <c r="E7132" t="s">
        <v>38</v>
      </c>
      <c r="F7132">
        <f t="shared" si="758"/>
        <v>50009</v>
      </c>
      <c r="G7132">
        <f t="shared" si="757"/>
        <v>130</v>
      </c>
      <c r="H7132" t="str">
        <f t="shared" si="759"/>
        <v>{"ItemId":50009,"Num":130}</v>
      </c>
      <c r="J7132" s="7">
        <v>128</v>
      </c>
      <c r="K7132" s="8">
        <f t="shared" si="753"/>
        <v>12</v>
      </c>
      <c r="L7132" s="9">
        <f t="shared" si="754"/>
        <v>8</v>
      </c>
      <c r="M7132" s="10">
        <f t="shared" si="755"/>
        <v>984</v>
      </c>
    </row>
    <row r="7133" ht="15" spans="1:13">
      <c r="A7133">
        <v>17129</v>
      </c>
      <c r="B7133" t="s">
        <v>33</v>
      </c>
      <c r="C7133" t="s">
        <v>34</v>
      </c>
      <c r="D7133">
        <f t="shared" si="756"/>
        <v>129</v>
      </c>
      <c r="E7133" t="s">
        <v>38</v>
      </c>
      <c r="F7133">
        <f t="shared" si="758"/>
        <v>50009</v>
      </c>
      <c r="G7133">
        <f t="shared" si="757"/>
        <v>131</v>
      </c>
      <c r="H7133" t="str">
        <f t="shared" si="759"/>
        <v>{"ItemId":50009,"Num":131}</v>
      </c>
      <c r="J7133" s="7">
        <v>129</v>
      </c>
      <c r="K7133" s="8">
        <f t="shared" si="753"/>
        <v>12</v>
      </c>
      <c r="L7133" s="9">
        <f t="shared" si="754"/>
        <v>9</v>
      </c>
      <c r="M7133" s="10">
        <f t="shared" si="755"/>
        <v>997</v>
      </c>
    </row>
    <row r="7134" ht="15" spans="1:13">
      <c r="A7134">
        <v>17130</v>
      </c>
      <c r="B7134" t="s">
        <v>33</v>
      </c>
      <c r="C7134" t="s">
        <v>34</v>
      </c>
      <c r="D7134">
        <f t="shared" si="756"/>
        <v>130</v>
      </c>
      <c r="E7134" t="s">
        <v>38</v>
      </c>
      <c r="F7134">
        <f t="shared" si="758"/>
        <v>50009</v>
      </c>
      <c r="G7134">
        <f t="shared" si="757"/>
        <v>132</v>
      </c>
      <c r="H7134" t="str">
        <f t="shared" si="759"/>
        <v>{"ItemId":50009,"Num":132}</v>
      </c>
      <c r="J7134" s="7">
        <v>130</v>
      </c>
      <c r="K7134" s="8">
        <f t="shared" ref="K7134:K7197" si="760">INT((J7134-1)/10)</f>
        <v>12</v>
      </c>
      <c r="L7134" s="9">
        <f t="shared" ref="L7134:L7197" si="761">J7134-10*K7134</f>
        <v>10</v>
      </c>
      <c r="M7134" s="10">
        <f t="shared" ref="M7134:M7197" si="762">$O$6+$O$7+5*K7134*(K7134+1)+L7134*(K7134+1)</f>
        <v>1010</v>
      </c>
    </row>
    <row r="7135" ht="15" spans="1:13">
      <c r="A7135">
        <v>17131</v>
      </c>
      <c r="B7135" t="s">
        <v>33</v>
      </c>
      <c r="C7135" t="s">
        <v>34</v>
      </c>
      <c r="D7135">
        <f t="shared" si="756"/>
        <v>131</v>
      </c>
      <c r="E7135" t="s">
        <v>38</v>
      </c>
      <c r="F7135">
        <f t="shared" si="758"/>
        <v>50009</v>
      </c>
      <c r="G7135">
        <f t="shared" si="757"/>
        <v>133</v>
      </c>
      <c r="H7135" t="str">
        <f t="shared" si="759"/>
        <v>{"ItemId":50009,"Num":133}</v>
      </c>
      <c r="J7135" s="7">
        <v>131</v>
      </c>
      <c r="K7135" s="8">
        <f t="shared" si="760"/>
        <v>13</v>
      </c>
      <c r="L7135" s="9">
        <f t="shared" si="761"/>
        <v>1</v>
      </c>
      <c r="M7135" s="10">
        <f t="shared" si="762"/>
        <v>1024</v>
      </c>
    </row>
    <row r="7136" ht="15" spans="1:13">
      <c r="A7136">
        <v>17132</v>
      </c>
      <c r="B7136" t="s">
        <v>33</v>
      </c>
      <c r="C7136" t="s">
        <v>34</v>
      </c>
      <c r="D7136">
        <f t="shared" si="756"/>
        <v>132</v>
      </c>
      <c r="E7136" t="s">
        <v>38</v>
      </c>
      <c r="F7136">
        <f t="shared" si="758"/>
        <v>50009</v>
      </c>
      <c r="G7136">
        <f t="shared" si="757"/>
        <v>134</v>
      </c>
      <c r="H7136" t="str">
        <f t="shared" si="759"/>
        <v>{"ItemId":50009,"Num":134}</v>
      </c>
      <c r="J7136" s="7">
        <v>132</v>
      </c>
      <c r="K7136" s="8">
        <f t="shared" si="760"/>
        <v>13</v>
      </c>
      <c r="L7136" s="9">
        <f t="shared" si="761"/>
        <v>2</v>
      </c>
      <c r="M7136" s="10">
        <f t="shared" si="762"/>
        <v>1038</v>
      </c>
    </row>
    <row r="7137" ht="15" spans="1:13">
      <c r="A7137">
        <v>17133</v>
      </c>
      <c r="B7137" t="s">
        <v>33</v>
      </c>
      <c r="C7137" t="s">
        <v>34</v>
      </c>
      <c r="D7137">
        <f t="shared" si="756"/>
        <v>133</v>
      </c>
      <c r="E7137" t="s">
        <v>38</v>
      </c>
      <c r="F7137">
        <f t="shared" si="758"/>
        <v>50009</v>
      </c>
      <c r="G7137">
        <f t="shared" si="757"/>
        <v>135</v>
      </c>
      <c r="H7137" t="str">
        <f t="shared" si="759"/>
        <v>{"ItemId":50009,"Num":135}</v>
      </c>
      <c r="J7137" s="7">
        <v>133</v>
      </c>
      <c r="K7137" s="8">
        <f t="shared" si="760"/>
        <v>13</v>
      </c>
      <c r="L7137" s="9">
        <f t="shared" si="761"/>
        <v>3</v>
      </c>
      <c r="M7137" s="10">
        <f t="shared" si="762"/>
        <v>1052</v>
      </c>
    </row>
    <row r="7138" ht="15" spans="1:13">
      <c r="A7138">
        <v>17134</v>
      </c>
      <c r="B7138" t="s">
        <v>33</v>
      </c>
      <c r="C7138" t="s">
        <v>34</v>
      </c>
      <c r="D7138">
        <f t="shared" si="756"/>
        <v>134</v>
      </c>
      <c r="E7138" t="s">
        <v>38</v>
      </c>
      <c r="F7138">
        <f t="shared" si="758"/>
        <v>50009</v>
      </c>
      <c r="G7138">
        <f t="shared" si="757"/>
        <v>136</v>
      </c>
      <c r="H7138" t="str">
        <f t="shared" si="759"/>
        <v>{"ItemId":50009,"Num":136}</v>
      </c>
      <c r="J7138" s="7">
        <v>134</v>
      </c>
      <c r="K7138" s="8">
        <f t="shared" si="760"/>
        <v>13</v>
      </c>
      <c r="L7138" s="9">
        <f t="shared" si="761"/>
        <v>4</v>
      </c>
      <c r="M7138" s="10">
        <f t="shared" si="762"/>
        <v>1066</v>
      </c>
    </row>
    <row r="7139" ht="15" spans="1:13">
      <c r="A7139">
        <v>17135</v>
      </c>
      <c r="B7139" t="s">
        <v>33</v>
      </c>
      <c r="C7139" t="s">
        <v>34</v>
      </c>
      <c r="D7139">
        <f t="shared" si="756"/>
        <v>135</v>
      </c>
      <c r="E7139" t="s">
        <v>38</v>
      </c>
      <c r="F7139">
        <f t="shared" si="758"/>
        <v>50009</v>
      </c>
      <c r="G7139">
        <f t="shared" si="757"/>
        <v>137</v>
      </c>
      <c r="H7139" t="str">
        <f t="shared" si="759"/>
        <v>{"ItemId":50009,"Num":137}</v>
      </c>
      <c r="J7139" s="7">
        <v>135</v>
      </c>
      <c r="K7139" s="8">
        <f t="shared" si="760"/>
        <v>13</v>
      </c>
      <c r="L7139" s="9">
        <f t="shared" si="761"/>
        <v>5</v>
      </c>
      <c r="M7139" s="10">
        <f t="shared" si="762"/>
        <v>1080</v>
      </c>
    </row>
    <row r="7140" ht="15" spans="1:13">
      <c r="A7140">
        <v>17136</v>
      </c>
      <c r="B7140" t="s">
        <v>33</v>
      </c>
      <c r="C7140" t="s">
        <v>34</v>
      </c>
      <c r="D7140">
        <f t="shared" si="756"/>
        <v>136</v>
      </c>
      <c r="E7140" t="s">
        <v>38</v>
      </c>
      <c r="F7140">
        <f t="shared" si="758"/>
        <v>50009</v>
      </c>
      <c r="G7140">
        <f t="shared" si="757"/>
        <v>138</v>
      </c>
      <c r="H7140" t="str">
        <f t="shared" si="759"/>
        <v>{"ItemId":50009,"Num":138}</v>
      </c>
      <c r="J7140" s="7">
        <v>136</v>
      </c>
      <c r="K7140" s="8">
        <f t="shared" si="760"/>
        <v>13</v>
      </c>
      <c r="L7140" s="9">
        <f t="shared" si="761"/>
        <v>6</v>
      </c>
      <c r="M7140" s="10">
        <f t="shared" si="762"/>
        <v>1094</v>
      </c>
    </row>
    <row r="7141" ht="15" spans="1:13">
      <c r="A7141">
        <v>17137</v>
      </c>
      <c r="B7141" t="s">
        <v>33</v>
      </c>
      <c r="C7141" t="s">
        <v>34</v>
      </c>
      <c r="D7141">
        <f t="shared" si="756"/>
        <v>137</v>
      </c>
      <c r="E7141" t="s">
        <v>38</v>
      </c>
      <c r="F7141">
        <f t="shared" si="758"/>
        <v>50009</v>
      </c>
      <c r="G7141">
        <f t="shared" si="757"/>
        <v>139</v>
      </c>
      <c r="H7141" t="str">
        <f t="shared" si="759"/>
        <v>{"ItemId":50009,"Num":139}</v>
      </c>
      <c r="J7141" s="7">
        <v>137</v>
      </c>
      <c r="K7141" s="8">
        <f t="shared" si="760"/>
        <v>13</v>
      </c>
      <c r="L7141" s="9">
        <f t="shared" si="761"/>
        <v>7</v>
      </c>
      <c r="M7141" s="10">
        <f t="shared" si="762"/>
        <v>1108</v>
      </c>
    </row>
    <row r="7142" ht="15" spans="1:13">
      <c r="A7142">
        <v>17138</v>
      </c>
      <c r="B7142" t="s">
        <v>33</v>
      </c>
      <c r="C7142" t="s">
        <v>34</v>
      </c>
      <c r="D7142">
        <f t="shared" si="756"/>
        <v>138</v>
      </c>
      <c r="E7142" t="s">
        <v>38</v>
      </c>
      <c r="F7142">
        <f t="shared" si="758"/>
        <v>50009</v>
      </c>
      <c r="G7142">
        <f t="shared" si="757"/>
        <v>140</v>
      </c>
      <c r="H7142" t="str">
        <f t="shared" si="759"/>
        <v>{"ItemId":50009,"Num":140}</v>
      </c>
      <c r="J7142" s="7">
        <v>138</v>
      </c>
      <c r="K7142" s="8">
        <f t="shared" si="760"/>
        <v>13</v>
      </c>
      <c r="L7142" s="9">
        <f t="shared" si="761"/>
        <v>8</v>
      </c>
      <c r="M7142" s="10">
        <f t="shared" si="762"/>
        <v>1122</v>
      </c>
    </row>
    <row r="7143" ht="15" spans="1:13">
      <c r="A7143">
        <v>17139</v>
      </c>
      <c r="B7143" t="s">
        <v>33</v>
      </c>
      <c r="C7143" t="s">
        <v>34</v>
      </c>
      <c r="D7143">
        <f t="shared" si="756"/>
        <v>139</v>
      </c>
      <c r="E7143" t="s">
        <v>38</v>
      </c>
      <c r="F7143">
        <f t="shared" si="758"/>
        <v>50009</v>
      </c>
      <c r="G7143">
        <f t="shared" si="757"/>
        <v>141</v>
      </c>
      <c r="H7143" t="str">
        <f t="shared" si="759"/>
        <v>{"ItemId":50009,"Num":141}</v>
      </c>
      <c r="J7143" s="7">
        <v>139</v>
      </c>
      <c r="K7143" s="8">
        <f t="shared" si="760"/>
        <v>13</v>
      </c>
      <c r="L7143" s="9">
        <f t="shared" si="761"/>
        <v>9</v>
      </c>
      <c r="M7143" s="10">
        <f t="shared" si="762"/>
        <v>1136</v>
      </c>
    </row>
    <row r="7144" ht="15" spans="1:13">
      <c r="A7144">
        <v>17140</v>
      </c>
      <c r="B7144" t="s">
        <v>33</v>
      </c>
      <c r="C7144" t="s">
        <v>34</v>
      </c>
      <c r="D7144">
        <f t="shared" si="756"/>
        <v>140</v>
      </c>
      <c r="E7144" t="s">
        <v>38</v>
      </c>
      <c r="F7144">
        <f t="shared" si="758"/>
        <v>50009</v>
      </c>
      <c r="G7144">
        <f t="shared" si="757"/>
        <v>142</v>
      </c>
      <c r="H7144" t="str">
        <f t="shared" si="759"/>
        <v>{"ItemId":50009,"Num":142}</v>
      </c>
      <c r="J7144" s="7">
        <v>140</v>
      </c>
      <c r="K7144" s="8">
        <f t="shared" si="760"/>
        <v>13</v>
      </c>
      <c r="L7144" s="9">
        <f t="shared" si="761"/>
        <v>10</v>
      </c>
      <c r="M7144" s="10">
        <f t="shared" si="762"/>
        <v>1150</v>
      </c>
    </row>
    <row r="7145" ht="15" spans="1:13">
      <c r="A7145">
        <v>17141</v>
      </c>
      <c r="B7145" t="s">
        <v>33</v>
      </c>
      <c r="C7145" t="s">
        <v>34</v>
      </c>
      <c r="D7145">
        <f t="shared" si="756"/>
        <v>141</v>
      </c>
      <c r="E7145" t="s">
        <v>38</v>
      </c>
      <c r="F7145">
        <f t="shared" si="758"/>
        <v>50009</v>
      </c>
      <c r="G7145">
        <f t="shared" si="757"/>
        <v>143</v>
      </c>
      <c r="H7145" t="str">
        <f t="shared" si="759"/>
        <v>{"ItemId":50009,"Num":143}</v>
      </c>
      <c r="J7145" s="7">
        <v>141</v>
      </c>
      <c r="K7145" s="8">
        <f t="shared" si="760"/>
        <v>14</v>
      </c>
      <c r="L7145" s="9">
        <f t="shared" si="761"/>
        <v>1</v>
      </c>
      <c r="M7145" s="10">
        <f t="shared" si="762"/>
        <v>1165</v>
      </c>
    </row>
    <row r="7146" ht="15" spans="1:13">
      <c r="A7146">
        <v>17142</v>
      </c>
      <c r="B7146" t="s">
        <v>33</v>
      </c>
      <c r="C7146" t="s">
        <v>34</v>
      </c>
      <c r="D7146">
        <f t="shared" si="756"/>
        <v>142</v>
      </c>
      <c r="E7146" t="s">
        <v>38</v>
      </c>
      <c r="F7146">
        <f t="shared" si="758"/>
        <v>50009</v>
      </c>
      <c r="G7146">
        <f t="shared" si="757"/>
        <v>144</v>
      </c>
      <c r="H7146" t="str">
        <f t="shared" si="759"/>
        <v>{"ItemId":50009,"Num":144}</v>
      </c>
      <c r="J7146" s="7">
        <v>142</v>
      </c>
      <c r="K7146" s="8">
        <f t="shared" si="760"/>
        <v>14</v>
      </c>
      <c r="L7146" s="9">
        <f t="shared" si="761"/>
        <v>2</v>
      </c>
      <c r="M7146" s="10">
        <f t="shared" si="762"/>
        <v>1180</v>
      </c>
    </row>
    <row r="7147" ht="15" spans="1:13">
      <c r="A7147">
        <v>17143</v>
      </c>
      <c r="B7147" t="s">
        <v>33</v>
      </c>
      <c r="C7147" t="s">
        <v>34</v>
      </c>
      <c r="D7147">
        <f t="shared" si="756"/>
        <v>143</v>
      </c>
      <c r="E7147" t="s">
        <v>38</v>
      </c>
      <c r="F7147">
        <f t="shared" si="758"/>
        <v>50009</v>
      </c>
      <c r="G7147">
        <f t="shared" si="757"/>
        <v>145</v>
      </c>
      <c r="H7147" t="str">
        <f t="shared" si="759"/>
        <v>{"ItemId":50009,"Num":145}</v>
      </c>
      <c r="J7147" s="7">
        <v>143</v>
      </c>
      <c r="K7147" s="8">
        <f t="shared" si="760"/>
        <v>14</v>
      </c>
      <c r="L7147" s="9">
        <f t="shared" si="761"/>
        <v>3</v>
      </c>
      <c r="M7147" s="10">
        <f t="shared" si="762"/>
        <v>1195</v>
      </c>
    </row>
    <row r="7148" ht="15" spans="1:13">
      <c r="A7148">
        <v>17144</v>
      </c>
      <c r="B7148" t="s">
        <v>33</v>
      </c>
      <c r="C7148" t="s">
        <v>34</v>
      </c>
      <c r="D7148">
        <f t="shared" si="756"/>
        <v>144</v>
      </c>
      <c r="E7148" t="s">
        <v>38</v>
      </c>
      <c r="F7148">
        <f t="shared" si="758"/>
        <v>50009</v>
      </c>
      <c r="G7148">
        <f t="shared" si="757"/>
        <v>146</v>
      </c>
      <c r="H7148" t="str">
        <f t="shared" si="759"/>
        <v>{"ItemId":50009,"Num":146}</v>
      </c>
      <c r="J7148" s="7">
        <v>144</v>
      </c>
      <c r="K7148" s="8">
        <f t="shared" si="760"/>
        <v>14</v>
      </c>
      <c r="L7148" s="9">
        <f t="shared" si="761"/>
        <v>4</v>
      </c>
      <c r="M7148" s="10">
        <f t="shared" si="762"/>
        <v>1210</v>
      </c>
    </row>
    <row r="7149" ht="15" spans="1:13">
      <c r="A7149">
        <v>17145</v>
      </c>
      <c r="B7149" t="s">
        <v>33</v>
      </c>
      <c r="C7149" t="s">
        <v>34</v>
      </c>
      <c r="D7149">
        <f t="shared" ref="D7149:D7212" si="763">D6149</f>
        <v>145</v>
      </c>
      <c r="E7149" t="s">
        <v>38</v>
      </c>
      <c r="F7149">
        <f t="shared" si="758"/>
        <v>50009</v>
      </c>
      <c r="G7149">
        <f t="shared" si="757"/>
        <v>147</v>
      </c>
      <c r="H7149" t="str">
        <f t="shared" si="759"/>
        <v>{"ItemId":50009,"Num":147}</v>
      </c>
      <c r="J7149" s="7">
        <v>145</v>
      </c>
      <c r="K7149" s="8">
        <f t="shared" si="760"/>
        <v>14</v>
      </c>
      <c r="L7149" s="9">
        <f t="shared" si="761"/>
        <v>5</v>
      </c>
      <c r="M7149" s="10">
        <f t="shared" si="762"/>
        <v>1225</v>
      </c>
    </row>
    <row r="7150" ht="15" spans="1:13">
      <c r="A7150">
        <v>17146</v>
      </c>
      <c r="B7150" t="s">
        <v>33</v>
      </c>
      <c r="C7150" t="s">
        <v>34</v>
      </c>
      <c r="D7150">
        <f t="shared" si="763"/>
        <v>146</v>
      </c>
      <c r="E7150" t="s">
        <v>38</v>
      </c>
      <c r="F7150">
        <f t="shared" si="758"/>
        <v>50009</v>
      </c>
      <c r="G7150">
        <f t="shared" ref="G7150:G7213" si="764">G6150</f>
        <v>148</v>
      </c>
      <c r="H7150" t="str">
        <f t="shared" si="759"/>
        <v>{"ItemId":50009,"Num":148}</v>
      </c>
      <c r="J7150" s="7">
        <v>146</v>
      </c>
      <c r="K7150" s="8">
        <f t="shared" si="760"/>
        <v>14</v>
      </c>
      <c r="L7150" s="9">
        <f t="shared" si="761"/>
        <v>6</v>
      </c>
      <c r="M7150" s="10">
        <f t="shared" si="762"/>
        <v>1240</v>
      </c>
    </row>
    <row r="7151" ht="15" spans="1:13">
      <c r="A7151">
        <v>17147</v>
      </c>
      <c r="B7151" t="s">
        <v>33</v>
      </c>
      <c r="C7151" t="s">
        <v>34</v>
      </c>
      <c r="D7151">
        <f t="shared" si="763"/>
        <v>147</v>
      </c>
      <c r="E7151" t="s">
        <v>38</v>
      </c>
      <c r="F7151">
        <f t="shared" si="758"/>
        <v>50009</v>
      </c>
      <c r="G7151">
        <f t="shared" si="764"/>
        <v>149</v>
      </c>
      <c r="H7151" t="str">
        <f t="shared" si="759"/>
        <v>{"ItemId":50009,"Num":149}</v>
      </c>
      <c r="J7151" s="7">
        <v>147</v>
      </c>
      <c r="K7151" s="8">
        <f t="shared" si="760"/>
        <v>14</v>
      </c>
      <c r="L7151" s="9">
        <f t="shared" si="761"/>
        <v>7</v>
      </c>
      <c r="M7151" s="10">
        <f t="shared" si="762"/>
        <v>1255</v>
      </c>
    </row>
    <row r="7152" ht="15" spans="1:13">
      <c r="A7152">
        <v>17148</v>
      </c>
      <c r="B7152" t="s">
        <v>33</v>
      </c>
      <c r="C7152" t="s">
        <v>34</v>
      </c>
      <c r="D7152">
        <f t="shared" si="763"/>
        <v>148</v>
      </c>
      <c r="E7152" t="s">
        <v>38</v>
      </c>
      <c r="F7152">
        <f t="shared" si="758"/>
        <v>50009</v>
      </c>
      <c r="G7152">
        <f t="shared" si="764"/>
        <v>150</v>
      </c>
      <c r="H7152" t="str">
        <f t="shared" si="759"/>
        <v>{"ItemId":50009,"Num":150}</v>
      </c>
      <c r="J7152" s="7">
        <v>148</v>
      </c>
      <c r="K7152" s="8">
        <f t="shared" si="760"/>
        <v>14</v>
      </c>
      <c r="L7152" s="9">
        <f t="shared" si="761"/>
        <v>8</v>
      </c>
      <c r="M7152" s="10">
        <f t="shared" si="762"/>
        <v>1270</v>
      </c>
    </row>
    <row r="7153" ht="15" spans="1:13">
      <c r="A7153">
        <v>17149</v>
      </c>
      <c r="B7153" t="s">
        <v>33</v>
      </c>
      <c r="C7153" t="s">
        <v>34</v>
      </c>
      <c r="D7153">
        <f t="shared" si="763"/>
        <v>149</v>
      </c>
      <c r="E7153" t="s">
        <v>38</v>
      </c>
      <c r="F7153">
        <f t="shared" si="758"/>
        <v>50009</v>
      </c>
      <c r="G7153">
        <f t="shared" si="764"/>
        <v>151</v>
      </c>
      <c r="H7153" t="str">
        <f t="shared" si="759"/>
        <v>{"ItemId":50009,"Num":151}</v>
      </c>
      <c r="J7153" s="7">
        <v>149</v>
      </c>
      <c r="K7153" s="8">
        <f t="shared" si="760"/>
        <v>14</v>
      </c>
      <c r="L7153" s="9">
        <f t="shared" si="761"/>
        <v>9</v>
      </c>
      <c r="M7153" s="10">
        <f t="shared" si="762"/>
        <v>1285</v>
      </c>
    </row>
    <row r="7154" ht="15" spans="1:13">
      <c r="A7154">
        <v>17150</v>
      </c>
      <c r="B7154" t="s">
        <v>33</v>
      </c>
      <c r="C7154" t="s">
        <v>34</v>
      </c>
      <c r="D7154">
        <f t="shared" si="763"/>
        <v>150</v>
      </c>
      <c r="E7154" t="s">
        <v>38</v>
      </c>
      <c r="F7154">
        <f t="shared" si="758"/>
        <v>50009</v>
      </c>
      <c r="G7154">
        <f t="shared" si="764"/>
        <v>152</v>
      </c>
      <c r="H7154" t="str">
        <f t="shared" si="759"/>
        <v>{"ItemId":50009,"Num":152}</v>
      </c>
      <c r="J7154" s="7">
        <v>150</v>
      </c>
      <c r="K7154" s="8">
        <f t="shared" si="760"/>
        <v>14</v>
      </c>
      <c r="L7154" s="9">
        <f t="shared" si="761"/>
        <v>10</v>
      </c>
      <c r="M7154" s="10">
        <f t="shared" si="762"/>
        <v>1300</v>
      </c>
    </row>
    <row r="7155" ht="15" spans="1:13">
      <c r="A7155">
        <v>17151</v>
      </c>
      <c r="B7155" t="s">
        <v>33</v>
      </c>
      <c r="C7155" t="s">
        <v>34</v>
      </c>
      <c r="D7155">
        <f t="shared" si="763"/>
        <v>151</v>
      </c>
      <c r="E7155" t="s">
        <v>38</v>
      </c>
      <c r="F7155">
        <f t="shared" si="758"/>
        <v>50009</v>
      </c>
      <c r="G7155">
        <f t="shared" si="764"/>
        <v>153</v>
      </c>
      <c r="H7155" t="str">
        <f t="shared" si="759"/>
        <v>{"ItemId":50009,"Num":153}</v>
      </c>
      <c r="J7155" s="7">
        <v>151</v>
      </c>
      <c r="K7155" s="8">
        <f t="shared" si="760"/>
        <v>15</v>
      </c>
      <c r="L7155" s="9">
        <f t="shared" si="761"/>
        <v>1</v>
      </c>
      <c r="M7155" s="10">
        <f t="shared" si="762"/>
        <v>1316</v>
      </c>
    </row>
    <row r="7156" ht="15" spans="1:13">
      <c r="A7156">
        <v>17152</v>
      </c>
      <c r="B7156" t="s">
        <v>33</v>
      </c>
      <c r="C7156" t="s">
        <v>34</v>
      </c>
      <c r="D7156">
        <f t="shared" si="763"/>
        <v>152</v>
      </c>
      <c r="E7156" t="s">
        <v>38</v>
      </c>
      <c r="F7156">
        <f t="shared" si="758"/>
        <v>50009</v>
      </c>
      <c r="G7156">
        <f t="shared" si="764"/>
        <v>154</v>
      </c>
      <c r="H7156" t="str">
        <f t="shared" si="759"/>
        <v>{"ItemId":50009,"Num":154}</v>
      </c>
      <c r="J7156" s="7">
        <v>152</v>
      </c>
      <c r="K7156" s="8">
        <f t="shared" si="760"/>
        <v>15</v>
      </c>
      <c r="L7156" s="9">
        <f t="shared" si="761"/>
        <v>2</v>
      </c>
      <c r="M7156" s="10">
        <f t="shared" si="762"/>
        <v>1332</v>
      </c>
    </row>
    <row r="7157" ht="15" spans="1:13">
      <c r="A7157">
        <v>17153</v>
      </c>
      <c r="B7157" t="s">
        <v>33</v>
      </c>
      <c r="C7157" t="s">
        <v>34</v>
      </c>
      <c r="D7157">
        <f t="shared" si="763"/>
        <v>153</v>
      </c>
      <c r="E7157" t="s">
        <v>38</v>
      </c>
      <c r="F7157">
        <f t="shared" si="758"/>
        <v>50009</v>
      </c>
      <c r="G7157">
        <f t="shared" si="764"/>
        <v>155</v>
      </c>
      <c r="H7157" t="str">
        <f t="shared" si="759"/>
        <v>{"ItemId":50009,"Num":155}</v>
      </c>
      <c r="J7157" s="7">
        <v>153</v>
      </c>
      <c r="K7157" s="8">
        <f t="shared" si="760"/>
        <v>15</v>
      </c>
      <c r="L7157" s="9">
        <f t="shared" si="761"/>
        <v>3</v>
      </c>
      <c r="M7157" s="10">
        <f t="shared" si="762"/>
        <v>1348</v>
      </c>
    </row>
    <row r="7158" ht="15" spans="1:13">
      <c r="A7158">
        <v>17154</v>
      </c>
      <c r="B7158" t="s">
        <v>33</v>
      </c>
      <c r="C7158" t="s">
        <v>34</v>
      </c>
      <c r="D7158">
        <f t="shared" si="763"/>
        <v>154</v>
      </c>
      <c r="E7158" t="s">
        <v>38</v>
      </c>
      <c r="F7158">
        <f t="shared" si="758"/>
        <v>50009</v>
      </c>
      <c r="G7158">
        <f t="shared" si="764"/>
        <v>156</v>
      </c>
      <c r="H7158" t="str">
        <f t="shared" si="759"/>
        <v>{"ItemId":50009,"Num":156}</v>
      </c>
      <c r="J7158" s="7">
        <v>154</v>
      </c>
      <c r="K7158" s="8">
        <f t="shared" si="760"/>
        <v>15</v>
      </c>
      <c r="L7158" s="9">
        <f t="shared" si="761"/>
        <v>4</v>
      </c>
      <c r="M7158" s="10">
        <f t="shared" si="762"/>
        <v>1364</v>
      </c>
    </row>
    <row r="7159" ht="15" spans="1:13">
      <c r="A7159">
        <v>17155</v>
      </c>
      <c r="B7159" t="s">
        <v>33</v>
      </c>
      <c r="C7159" t="s">
        <v>34</v>
      </c>
      <c r="D7159">
        <f t="shared" si="763"/>
        <v>155</v>
      </c>
      <c r="E7159" t="s">
        <v>38</v>
      </c>
      <c r="F7159">
        <f t="shared" si="758"/>
        <v>50009</v>
      </c>
      <c r="G7159">
        <f t="shared" si="764"/>
        <v>157</v>
      </c>
      <c r="H7159" t="str">
        <f t="shared" si="759"/>
        <v>{"ItemId":50009,"Num":157}</v>
      </c>
      <c r="J7159" s="7">
        <v>155</v>
      </c>
      <c r="K7159" s="8">
        <f t="shared" si="760"/>
        <v>15</v>
      </c>
      <c r="L7159" s="9">
        <f t="shared" si="761"/>
        <v>5</v>
      </c>
      <c r="M7159" s="10">
        <f t="shared" si="762"/>
        <v>1380</v>
      </c>
    </row>
    <row r="7160" ht="15" spans="1:13">
      <c r="A7160">
        <v>17156</v>
      </c>
      <c r="B7160" t="s">
        <v>33</v>
      </c>
      <c r="C7160" t="s">
        <v>34</v>
      </c>
      <c r="D7160">
        <f t="shared" si="763"/>
        <v>156</v>
      </c>
      <c r="E7160" t="s">
        <v>38</v>
      </c>
      <c r="F7160">
        <f t="shared" si="758"/>
        <v>50009</v>
      </c>
      <c r="G7160">
        <f t="shared" si="764"/>
        <v>158</v>
      </c>
      <c r="H7160" t="str">
        <f t="shared" si="759"/>
        <v>{"ItemId":50009,"Num":158}</v>
      </c>
      <c r="J7160" s="7">
        <v>156</v>
      </c>
      <c r="K7160" s="8">
        <f t="shared" si="760"/>
        <v>15</v>
      </c>
      <c r="L7160" s="9">
        <f t="shared" si="761"/>
        <v>6</v>
      </c>
      <c r="M7160" s="10">
        <f t="shared" si="762"/>
        <v>1396</v>
      </c>
    </row>
    <row r="7161" ht="15" spans="1:13">
      <c r="A7161">
        <v>17157</v>
      </c>
      <c r="B7161" t="s">
        <v>33</v>
      </c>
      <c r="C7161" t="s">
        <v>34</v>
      </c>
      <c r="D7161">
        <f t="shared" si="763"/>
        <v>157</v>
      </c>
      <c r="E7161" t="s">
        <v>38</v>
      </c>
      <c r="F7161">
        <f t="shared" si="758"/>
        <v>50009</v>
      </c>
      <c r="G7161">
        <f t="shared" si="764"/>
        <v>159</v>
      </c>
      <c r="H7161" t="str">
        <f t="shared" si="759"/>
        <v>{"ItemId":50009,"Num":159}</v>
      </c>
      <c r="J7161" s="7">
        <v>157</v>
      </c>
      <c r="K7161" s="8">
        <f t="shared" si="760"/>
        <v>15</v>
      </c>
      <c r="L7161" s="9">
        <f t="shared" si="761"/>
        <v>7</v>
      </c>
      <c r="M7161" s="10">
        <f t="shared" si="762"/>
        <v>1412</v>
      </c>
    </row>
    <row r="7162" ht="15" spans="1:13">
      <c r="A7162">
        <v>17158</v>
      </c>
      <c r="B7162" t="s">
        <v>33</v>
      </c>
      <c r="C7162" t="s">
        <v>34</v>
      </c>
      <c r="D7162">
        <f t="shared" si="763"/>
        <v>158</v>
      </c>
      <c r="E7162" t="s">
        <v>38</v>
      </c>
      <c r="F7162">
        <f t="shared" si="758"/>
        <v>50009</v>
      </c>
      <c r="G7162">
        <f t="shared" si="764"/>
        <v>160</v>
      </c>
      <c r="H7162" t="str">
        <f t="shared" si="759"/>
        <v>{"ItemId":50009,"Num":160}</v>
      </c>
      <c r="J7162" s="7">
        <v>158</v>
      </c>
      <c r="K7162" s="8">
        <f t="shared" si="760"/>
        <v>15</v>
      </c>
      <c r="L7162" s="9">
        <f t="shared" si="761"/>
        <v>8</v>
      </c>
      <c r="M7162" s="10">
        <f t="shared" si="762"/>
        <v>1428</v>
      </c>
    </row>
    <row r="7163" ht="15" spans="1:13">
      <c r="A7163">
        <v>17159</v>
      </c>
      <c r="B7163" t="s">
        <v>33</v>
      </c>
      <c r="C7163" t="s">
        <v>34</v>
      </c>
      <c r="D7163">
        <f t="shared" si="763"/>
        <v>159</v>
      </c>
      <c r="E7163" t="s">
        <v>38</v>
      </c>
      <c r="F7163">
        <f t="shared" si="758"/>
        <v>50009</v>
      </c>
      <c r="G7163">
        <f t="shared" si="764"/>
        <v>161</v>
      </c>
      <c r="H7163" t="str">
        <f t="shared" si="759"/>
        <v>{"ItemId":50009,"Num":161}</v>
      </c>
      <c r="J7163" s="7">
        <v>159</v>
      </c>
      <c r="K7163" s="8">
        <f t="shared" si="760"/>
        <v>15</v>
      </c>
      <c r="L7163" s="9">
        <f t="shared" si="761"/>
        <v>9</v>
      </c>
      <c r="M7163" s="10">
        <f t="shared" si="762"/>
        <v>1444</v>
      </c>
    </row>
    <row r="7164" ht="15" spans="1:13">
      <c r="A7164">
        <v>17160</v>
      </c>
      <c r="B7164" t="s">
        <v>33</v>
      </c>
      <c r="C7164" t="s">
        <v>34</v>
      </c>
      <c r="D7164">
        <f t="shared" si="763"/>
        <v>160</v>
      </c>
      <c r="E7164" t="s">
        <v>38</v>
      </c>
      <c r="F7164">
        <f t="shared" si="758"/>
        <v>50009</v>
      </c>
      <c r="G7164">
        <f t="shared" si="764"/>
        <v>162</v>
      </c>
      <c r="H7164" t="str">
        <f t="shared" si="759"/>
        <v>{"ItemId":50009,"Num":162}</v>
      </c>
      <c r="J7164" s="7">
        <v>160</v>
      </c>
      <c r="K7164" s="8">
        <f t="shared" si="760"/>
        <v>15</v>
      </c>
      <c r="L7164" s="9">
        <f t="shared" si="761"/>
        <v>10</v>
      </c>
      <c r="M7164" s="10">
        <f t="shared" si="762"/>
        <v>1460</v>
      </c>
    </row>
    <row r="7165" ht="15" spans="1:13">
      <c r="A7165">
        <v>17161</v>
      </c>
      <c r="B7165" t="s">
        <v>33</v>
      </c>
      <c r="C7165" t="s">
        <v>34</v>
      </c>
      <c r="D7165">
        <f t="shared" si="763"/>
        <v>161</v>
      </c>
      <c r="E7165" t="s">
        <v>38</v>
      </c>
      <c r="F7165">
        <f t="shared" si="758"/>
        <v>50009</v>
      </c>
      <c r="G7165">
        <f t="shared" si="764"/>
        <v>163</v>
      </c>
      <c r="H7165" t="str">
        <f t="shared" si="759"/>
        <v>{"ItemId":50009,"Num":163}</v>
      </c>
      <c r="J7165" s="7">
        <v>161</v>
      </c>
      <c r="K7165" s="8">
        <f t="shared" si="760"/>
        <v>16</v>
      </c>
      <c r="L7165" s="9">
        <f t="shared" si="761"/>
        <v>1</v>
      </c>
      <c r="M7165" s="10">
        <f t="shared" si="762"/>
        <v>1477</v>
      </c>
    </row>
    <row r="7166" ht="15" spans="1:13">
      <c r="A7166">
        <v>17162</v>
      </c>
      <c r="B7166" t="s">
        <v>33</v>
      </c>
      <c r="C7166" t="s">
        <v>34</v>
      </c>
      <c r="D7166">
        <f t="shared" si="763"/>
        <v>162</v>
      </c>
      <c r="E7166" t="s">
        <v>38</v>
      </c>
      <c r="F7166">
        <f t="shared" si="758"/>
        <v>50009</v>
      </c>
      <c r="G7166">
        <f t="shared" si="764"/>
        <v>164</v>
      </c>
      <c r="H7166" t="str">
        <f t="shared" si="759"/>
        <v>{"ItemId":50009,"Num":164}</v>
      </c>
      <c r="J7166" s="7">
        <v>162</v>
      </c>
      <c r="K7166" s="8">
        <f t="shared" si="760"/>
        <v>16</v>
      </c>
      <c r="L7166" s="9">
        <f t="shared" si="761"/>
        <v>2</v>
      </c>
      <c r="M7166" s="10">
        <f t="shared" si="762"/>
        <v>1494</v>
      </c>
    </row>
    <row r="7167" ht="15" spans="1:13">
      <c r="A7167">
        <v>17163</v>
      </c>
      <c r="B7167" t="s">
        <v>33</v>
      </c>
      <c r="C7167" t="s">
        <v>34</v>
      </c>
      <c r="D7167">
        <f t="shared" si="763"/>
        <v>163</v>
      </c>
      <c r="E7167" t="s">
        <v>38</v>
      </c>
      <c r="F7167">
        <f t="shared" si="758"/>
        <v>50009</v>
      </c>
      <c r="G7167">
        <f t="shared" si="764"/>
        <v>165</v>
      </c>
      <c r="H7167" t="str">
        <f t="shared" si="759"/>
        <v>{"ItemId":50009,"Num":165}</v>
      </c>
      <c r="J7167" s="7">
        <v>163</v>
      </c>
      <c r="K7167" s="8">
        <f t="shared" si="760"/>
        <v>16</v>
      </c>
      <c r="L7167" s="9">
        <f t="shared" si="761"/>
        <v>3</v>
      </c>
      <c r="M7167" s="10">
        <f t="shared" si="762"/>
        <v>1511</v>
      </c>
    </row>
    <row r="7168" ht="15" spans="1:13">
      <c r="A7168">
        <v>17164</v>
      </c>
      <c r="B7168" t="s">
        <v>33</v>
      </c>
      <c r="C7168" t="s">
        <v>34</v>
      </c>
      <c r="D7168">
        <f t="shared" si="763"/>
        <v>164</v>
      </c>
      <c r="E7168" t="s">
        <v>38</v>
      </c>
      <c r="F7168">
        <f t="shared" si="758"/>
        <v>50009</v>
      </c>
      <c r="G7168">
        <f t="shared" si="764"/>
        <v>166</v>
      </c>
      <c r="H7168" t="str">
        <f t="shared" si="759"/>
        <v>{"ItemId":50009,"Num":166}</v>
      </c>
      <c r="J7168" s="7">
        <v>164</v>
      </c>
      <c r="K7168" s="8">
        <f t="shared" si="760"/>
        <v>16</v>
      </c>
      <c r="L7168" s="9">
        <f t="shared" si="761"/>
        <v>4</v>
      </c>
      <c r="M7168" s="10">
        <f t="shared" si="762"/>
        <v>1528</v>
      </c>
    </row>
    <row r="7169" ht="15" spans="1:13">
      <c r="A7169">
        <v>17165</v>
      </c>
      <c r="B7169" t="s">
        <v>33</v>
      </c>
      <c r="C7169" t="s">
        <v>34</v>
      </c>
      <c r="D7169">
        <f t="shared" si="763"/>
        <v>165</v>
      </c>
      <c r="E7169" t="s">
        <v>38</v>
      </c>
      <c r="F7169">
        <f t="shared" si="758"/>
        <v>50009</v>
      </c>
      <c r="G7169">
        <f t="shared" si="764"/>
        <v>167</v>
      </c>
      <c r="H7169" t="str">
        <f t="shared" si="759"/>
        <v>{"ItemId":50009,"Num":167}</v>
      </c>
      <c r="J7169" s="7">
        <v>165</v>
      </c>
      <c r="K7169" s="8">
        <f t="shared" si="760"/>
        <v>16</v>
      </c>
      <c r="L7169" s="9">
        <f t="shared" si="761"/>
        <v>5</v>
      </c>
      <c r="M7169" s="10">
        <f t="shared" si="762"/>
        <v>1545</v>
      </c>
    </row>
    <row r="7170" ht="15" spans="1:13">
      <c r="A7170">
        <v>17166</v>
      </c>
      <c r="B7170" t="s">
        <v>33</v>
      </c>
      <c r="C7170" t="s">
        <v>34</v>
      </c>
      <c r="D7170">
        <f t="shared" si="763"/>
        <v>166</v>
      </c>
      <c r="E7170" t="s">
        <v>38</v>
      </c>
      <c r="F7170">
        <f t="shared" si="758"/>
        <v>50009</v>
      </c>
      <c r="G7170">
        <f t="shared" si="764"/>
        <v>168</v>
      </c>
      <c r="H7170" t="str">
        <f t="shared" si="759"/>
        <v>{"ItemId":50009,"Num":168}</v>
      </c>
      <c r="J7170" s="7">
        <v>166</v>
      </c>
      <c r="K7170" s="8">
        <f t="shared" si="760"/>
        <v>16</v>
      </c>
      <c r="L7170" s="9">
        <f t="shared" si="761"/>
        <v>6</v>
      </c>
      <c r="M7170" s="10">
        <f t="shared" si="762"/>
        <v>1562</v>
      </c>
    </row>
    <row r="7171" ht="15" spans="1:13">
      <c r="A7171">
        <v>17167</v>
      </c>
      <c r="B7171" t="s">
        <v>33</v>
      </c>
      <c r="C7171" t="s">
        <v>34</v>
      </c>
      <c r="D7171">
        <f t="shared" si="763"/>
        <v>167</v>
      </c>
      <c r="E7171" t="s">
        <v>38</v>
      </c>
      <c r="F7171">
        <f t="shared" si="758"/>
        <v>50009</v>
      </c>
      <c r="G7171">
        <f t="shared" si="764"/>
        <v>169</v>
      </c>
      <c r="H7171" t="str">
        <f t="shared" si="759"/>
        <v>{"ItemId":50009,"Num":169}</v>
      </c>
      <c r="J7171" s="7">
        <v>167</v>
      </c>
      <c r="K7171" s="8">
        <f t="shared" si="760"/>
        <v>16</v>
      </c>
      <c r="L7171" s="9">
        <f t="shared" si="761"/>
        <v>7</v>
      </c>
      <c r="M7171" s="10">
        <f t="shared" si="762"/>
        <v>1579</v>
      </c>
    </row>
    <row r="7172" ht="15" spans="1:13">
      <c r="A7172">
        <v>17168</v>
      </c>
      <c r="B7172" t="s">
        <v>33</v>
      </c>
      <c r="C7172" t="s">
        <v>34</v>
      </c>
      <c r="D7172">
        <f t="shared" si="763"/>
        <v>168</v>
      </c>
      <c r="E7172" t="s">
        <v>38</v>
      </c>
      <c r="F7172">
        <f t="shared" si="758"/>
        <v>50009</v>
      </c>
      <c r="G7172">
        <f t="shared" si="764"/>
        <v>170</v>
      </c>
      <c r="H7172" t="str">
        <f t="shared" si="759"/>
        <v>{"ItemId":50009,"Num":170}</v>
      </c>
      <c r="J7172" s="7">
        <v>168</v>
      </c>
      <c r="K7172" s="8">
        <f t="shared" si="760"/>
        <v>16</v>
      </c>
      <c r="L7172" s="9">
        <f t="shared" si="761"/>
        <v>8</v>
      </c>
      <c r="M7172" s="10">
        <f t="shared" si="762"/>
        <v>1596</v>
      </c>
    </row>
    <row r="7173" ht="15" spans="1:13">
      <c r="A7173">
        <v>17169</v>
      </c>
      <c r="B7173" t="s">
        <v>33</v>
      </c>
      <c r="C7173" t="s">
        <v>34</v>
      </c>
      <c r="D7173">
        <f t="shared" si="763"/>
        <v>169</v>
      </c>
      <c r="E7173" t="s">
        <v>38</v>
      </c>
      <c r="F7173">
        <f t="shared" si="758"/>
        <v>50009</v>
      </c>
      <c r="G7173">
        <f t="shared" si="764"/>
        <v>171</v>
      </c>
      <c r="H7173" t="str">
        <f t="shared" si="759"/>
        <v>{"ItemId":50009,"Num":171}</v>
      </c>
      <c r="J7173" s="7">
        <v>169</v>
      </c>
      <c r="K7173" s="8">
        <f t="shared" si="760"/>
        <v>16</v>
      </c>
      <c r="L7173" s="9">
        <f t="shared" si="761"/>
        <v>9</v>
      </c>
      <c r="M7173" s="10">
        <f t="shared" si="762"/>
        <v>1613</v>
      </c>
    </row>
    <row r="7174" ht="15" spans="1:13">
      <c r="A7174">
        <v>17170</v>
      </c>
      <c r="B7174" t="s">
        <v>33</v>
      </c>
      <c r="C7174" t="s">
        <v>34</v>
      </c>
      <c r="D7174">
        <f t="shared" si="763"/>
        <v>170</v>
      </c>
      <c r="E7174" t="s">
        <v>38</v>
      </c>
      <c r="F7174">
        <f t="shared" ref="F7174:F7237" si="765">VLOOKUP(E7174,$U$1:$V$1,2,FALSE)</f>
        <v>50009</v>
      </c>
      <c r="G7174">
        <f t="shared" si="764"/>
        <v>172</v>
      </c>
      <c r="H7174" t="str">
        <f t="shared" ref="H7174:H7237" si="766">$F$3&amp;F7174&amp;$G$3&amp;G7174&amp;$H$3</f>
        <v>{"ItemId":50009,"Num":172}</v>
      </c>
      <c r="J7174" s="7">
        <v>170</v>
      </c>
      <c r="K7174" s="8">
        <f t="shared" si="760"/>
        <v>16</v>
      </c>
      <c r="L7174" s="9">
        <f t="shared" si="761"/>
        <v>10</v>
      </c>
      <c r="M7174" s="10">
        <f t="shared" si="762"/>
        <v>1630</v>
      </c>
    </row>
    <row r="7175" ht="15" spans="1:13">
      <c r="A7175">
        <v>17171</v>
      </c>
      <c r="B7175" t="s">
        <v>33</v>
      </c>
      <c r="C7175" t="s">
        <v>34</v>
      </c>
      <c r="D7175">
        <f t="shared" si="763"/>
        <v>171</v>
      </c>
      <c r="E7175" t="s">
        <v>38</v>
      </c>
      <c r="F7175">
        <f t="shared" si="765"/>
        <v>50009</v>
      </c>
      <c r="G7175">
        <f t="shared" si="764"/>
        <v>173</v>
      </c>
      <c r="H7175" t="str">
        <f t="shared" si="766"/>
        <v>{"ItemId":50009,"Num":173}</v>
      </c>
      <c r="J7175" s="7">
        <v>171</v>
      </c>
      <c r="K7175" s="8">
        <f t="shared" si="760"/>
        <v>17</v>
      </c>
      <c r="L7175" s="9">
        <f t="shared" si="761"/>
        <v>1</v>
      </c>
      <c r="M7175" s="10">
        <f t="shared" si="762"/>
        <v>1648</v>
      </c>
    </row>
    <row r="7176" ht="15" spans="1:13">
      <c r="A7176">
        <v>17172</v>
      </c>
      <c r="B7176" t="s">
        <v>33</v>
      </c>
      <c r="C7176" t="s">
        <v>34</v>
      </c>
      <c r="D7176">
        <f t="shared" si="763"/>
        <v>172</v>
      </c>
      <c r="E7176" t="s">
        <v>38</v>
      </c>
      <c r="F7176">
        <f t="shared" si="765"/>
        <v>50009</v>
      </c>
      <c r="G7176">
        <f t="shared" si="764"/>
        <v>174</v>
      </c>
      <c r="H7176" t="str">
        <f t="shared" si="766"/>
        <v>{"ItemId":50009,"Num":174}</v>
      </c>
      <c r="J7176" s="7">
        <v>172</v>
      </c>
      <c r="K7176" s="8">
        <f t="shared" si="760"/>
        <v>17</v>
      </c>
      <c r="L7176" s="9">
        <f t="shared" si="761"/>
        <v>2</v>
      </c>
      <c r="M7176" s="10">
        <f t="shared" si="762"/>
        <v>1666</v>
      </c>
    </row>
    <row r="7177" ht="15" spans="1:13">
      <c r="A7177">
        <v>17173</v>
      </c>
      <c r="B7177" t="s">
        <v>33</v>
      </c>
      <c r="C7177" t="s">
        <v>34</v>
      </c>
      <c r="D7177">
        <f t="shared" si="763"/>
        <v>173</v>
      </c>
      <c r="E7177" t="s">
        <v>38</v>
      </c>
      <c r="F7177">
        <f t="shared" si="765"/>
        <v>50009</v>
      </c>
      <c r="G7177">
        <f t="shared" si="764"/>
        <v>175</v>
      </c>
      <c r="H7177" t="str">
        <f t="shared" si="766"/>
        <v>{"ItemId":50009,"Num":175}</v>
      </c>
      <c r="J7177" s="7">
        <v>173</v>
      </c>
      <c r="K7177" s="8">
        <f t="shared" si="760"/>
        <v>17</v>
      </c>
      <c r="L7177" s="9">
        <f t="shared" si="761"/>
        <v>3</v>
      </c>
      <c r="M7177" s="10">
        <f t="shared" si="762"/>
        <v>1684</v>
      </c>
    </row>
    <row r="7178" ht="15" spans="1:13">
      <c r="A7178">
        <v>17174</v>
      </c>
      <c r="B7178" t="s">
        <v>33</v>
      </c>
      <c r="C7178" t="s">
        <v>34</v>
      </c>
      <c r="D7178">
        <f t="shared" si="763"/>
        <v>174</v>
      </c>
      <c r="E7178" t="s">
        <v>38</v>
      </c>
      <c r="F7178">
        <f t="shared" si="765"/>
        <v>50009</v>
      </c>
      <c r="G7178">
        <f t="shared" si="764"/>
        <v>176</v>
      </c>
      <c r="H7178" t="str">
        <f t="shared" si="766"/>
        <v>{"ItemId":50009,"Num":176}</v>
      </c>
      <c r="J7178" s="7">
        <v>174</v>
      </c>
      <c r="K7178" s="8">
        <f t="shared" si="760"/>
        <v>17</v>
      </c>
      <c r="L7178" s="9">
        <f t="shared" si="761"/>
        <v>4</v>
      </c>
      <c r="M7178" s="10">
        <f t="shared" si="762"/>
        <v>1702</v>
      </c>
    </row>
    <row r="7179" ht="15" spans="1:13">
      <c r="A7179">
        <v>17175</v>
      </c>
      <c r="B7179" t="s">
        <v>33</v>
      </c>
      <c r="C7179" t="s">
        <v>34</v>
      </c>
      <c r="D7179">
        <f t="shared" si="763"/>
        <v>175</v>
      </c>
      <c r="E7179" t="s">
        <v>38</v>
      </c>
      <c r="F7179">
        <f t="shared" si="765"/>
        <v>50009</v>
      </c>
      <c r="G7179">
        <f t="shared" si="764"/>
        <v>177</v>
      </c>
      <c r="H7179" t="str">
        <f t="shared" si="766"/>
        <v>{"ItemId":50009,"Num":177}</v>
      </c>
      <c r="J7179" s="7">
        <v>175</v>
      </c>
      <c r="K7179" s="8">
        <f t="shared" si="760"/>
        <v>17</v>
      </c>
      <c r="L7179" s="9">
        <f t="shared" si="761"/>
        <v>5</v>
      </c>
      <c r="M7179" s="10">
        <f t="shared" si="762"/>
        <v>1720</v>
      </c>
    </row>
    <row r="7180" ht="15" spans="1:13">
      <c r="A7180">
        <v>17176</v>
      </c>
      <c r="B7180" t="s">
        <v>33</v>
      </c>
      <c r="C7180" t="s">
        <v>34</v>
      </c>
      <c r="D7180">
        <f t="shared" si="763"/>
        <v>176</v>
      </c>
      <c r="E7180" t="s">
        <v>38</v>
      </c>
      <c r="F7180">
        <f t="shared" si="765"/>
        <v>50009</v>
      </c>
      <c r="G7180">
        <f t="shared" si="764"/>
        <v>178</v>
      </c>
      <c r="H7180" t="str">
        <f t="shared" si="766"/>
        <v>{"ItemId":50009,"Num":178}</v>
      </c>
      <c r="J7180" s="7">
        <v>176</v>
      </c>
      <c r="K7180" s="8">
        <f t="shared" si="760"/>
        <v>17</v>
      </c>
      <c r="L7180" s="9">
        <f t="shared" si="761"/>
        <v>6</v>
      </c>
      <c r="M7180" s="10">
        <f t="shared" si="762"/>
        <v>1738</v>
      </c>
    </row>
    <row r="7181" ht="15" spans="1:13">
      <c r="A7181">
        <v>17177</v>
      </c>
      <c r="B7181" t="s">
        <v>33</v>
      </c>
      <c r="C7181" t="s">
        <v>34</v>
      </c>
      <c r="D7181">
        <f t="shared" si="763"/>
        <v>177</v>
      </c>
      <c r="E7181" t="s">
        <v>38</v>
      </c>
      <c r="F7181">
        <f t="shared" si="765"/>
        <v>50009</v>
      </c>
      <c r="G7181">
        <f t="shared" si="764"/>
        <v>179</v>
      </c>
      <c r="H7181" t="str">
        <f t="shared" si="766"/>
        <v>{"ItemId":50009,"Num":179}</v>
      </c>
      <c r="J7181" s="7">
        <v>177</v>
      </c>
      <c r="K7181" s="8">
        <f t="shared" si="760"/>
        <v>17</v>
      </c>
      <c r="L7181" s="9">
        <f t="shared" si="761"/>
        <v>7</v>
      </c>
      <c r="M7181" s="10">
        <f t="shared" si="762"/>
        <v>1756</v>
      </c>
    </row>
    <row r="7182" ht="15" spans="1:13">
      <c r="A7182">
        <v>17178</v>
      </c>
      <c r="B7182" t="s">
        <v>33</v>
      </c>
      <c r="C7182" t="s">
        <v>34</v>
      </c>
      <c r="D7182">
        <f t="shared" si="763"/>
        <v>178</v>
      </c>
      <c r="E7182" t="s">
        <v>38</v>
      </c>
      <c r="F7182">
        <f t="shared" si="765"/>
        <v>50009</v>
      </c>
      <c r="G7182">
        <f t="shared" si="764"/>
        <v>180</v>
      </c>
      <c r="H7182" t="str">
        <f t="shared" si="766"/>
        <v>{"ItemId":50009,"Num":180}</v>
      </c>
      <c r="J7182" s="7">
        <v>178</v>
      </c>
      <c r="K7182" s="8">
        <f t="shared" si="760"/>
        <v>17</v>
      </c>
      <c r="L7182" s="9">
        <f t="shared" si="761"/>
        <v>8</v>
      </c>
      <c r="M7182" s="10">
        <f t="shared" si="762"/>
        <v>1774</v>
      </c>
    </row>
    <row r="7183" ht="15" spans="1:13">
      <c r="A7183">
        <v>17179</v>
      </c>
      <c r="B7183" t="s">
        <v>33</v>
      </c>
      <c r="C7183" t="s">
        <v>34</v>
      </c>
      <c r="D7183">
        <f t="shared" si="763"/>
        <v>179</v>
      </c>
      <c r="E7183" t="s">
        <v>38</v>
      </c>
      <c r="F7183">
        <f t="shared" si="765"/>
        <v>50009</v>
      </c>
      <c r="G7183">
        <f t="shared" si="764"/>
        <v>181</v>
      </c>
      <c r="H7183" t="str">
        <f t="shared" si="766"/>
        <v>{"ItemId":50009,"Num":181}</v>
      </c>
      <c r="J7183" s="7">
        <v>179</v>
      </c>
      <c r="K7183" s="8">
        <f t="shared" si="760"/>
        <v>17</v>
      </c>
      <c r="L7183" s="9">
        <f t="shared" si="761"/>
        <v>9</v>
      </c>
      <c r="M7183" s="10">
        <f t="shared" si="762"/>
        <v>1792</v>
      </c>
    </row>
    <row r="7184" ht="15" spans="1:13">
      <c r="A7184">
        <v>17180</v>
      </c>
      <c r="B7184" t="s">
        <v>33</v>
      </c>
      <c r="C7184" t="s">
        <v>34</v>
      </c>
      <c r="D7184">
        <f t="shared" si="763"/>
        <v>180</v>
      </c>
      <c r="E7184" t="s">
        <v>38</v>
      </c>
      <c r="F7184">
        <f t="shared" si="765"/>
        <v>50009</v>
      </c>
      <c r="G7184">
        <f t="shared" si="764"/>
        <v>182</v>
      </c>
      <c r="H7184" t="str">
        <f t="shared" si="766"/>
        <v>{"ItemId":50009,"Num":182}</v>
      </c>
      <c r="J7184" s="7">
        <v>180</v>
      </c>
      <c r="K7184" s="8">
        <f t="shared" si="760"/>
        <v>17</v>
      </c>
      <c r="L7184" s="9">
        <f t="shared" si="761"/>
        <v>10</v>
      </c>
      <c r="M7184" s="10">
        <f t="shared" si="762"/>
        <v>1810</v>
      </c>
    </row>
    <row r="7185" ht="15" spans="1:13">
      <c r="A7185">
        <v>17181</v>
      </c>
      <c r="B7185" t="s">
        <v>33</v>
      </c>
      <c r="C7185" t="s">
        <v>34</v>
      </c>
      <c r="D7185">
        <f t="shared" si="763"/>
        <v>181</v>
      </c>
      <c r="E7185" t="s">
        <v>38</v>
      </c>
      <c r="F7185">
        <f t="shared" si="765"/>
        <v>50009</v>
      </c>
      <c r="G7185">
        <f t="shared" si="764"/>
        <v>183</v>
      </c>
      <c r="H7185" t="str">
        <f t="shared" si="766"/>
        <v>{"ItemId":50009,"Num":183}</v>
      </c>
      <c r="J7185" s="7">
        <v>181</v>
      </c>
      <c r="K7185" s="8">
        <f t="shared" si="760"/>
        <v>18</v>
      </c>
      <c r="L7185" s="9">
        <f t="shared" si="761"/>
        <v>1</v>
      </c>
      <c r="M7185" s="10">
        <f t="shared" si="762"/>
        <v>1829</v>
      </c>
    </row>
    <row r="7186" ht="15" spans="1:13">
      <c r="A7186">
        <v>17182</v>
      </c>
      <c r="B7186" t="s">
        <v>33</v>
      </c>
      <c r="C7186" t="s">
        <v>34</v>
      </c>
      <c r="D7186">
        <f t="shared" si="763"/>
        <v>182</v>
      </c>
      <c r="E7186" t="s">
        <v>38</v>
      </c>
      <c r="F7186">
        <f t="shared" si="765"/>
        <v>50009</v>
      </c>
      <c r="G7186">
        <f t="shared" si="764"/>
        <v>184</v>
      </c>
      <c r="H7186" t="str">
        <f t="shared" si="766"/>
        <v>{"ItemId":50009,"Num":184}</v>
      </c>
      <c r="J7186" s="7">
        <v>182</v>
      </c>
      <c r="K7186" s="8">
        <f t="shared" si="760"/>
        <v>18</v>
      </c>
      <c r="L7186" s="9">
        <f t="shared" si="761"/>
        <v>2</v>
      </c>
      <c r="M7186" s="10">
        <f t="shared" si="762"/>
        <v>1848</v>
      </c>
    </row>
    <row r="7187" ht="15" spans="1:13">
      <c r="A7187">
        <v>17183</v>
      </c>
      <c r="B7187" t="s">
        <v>33</v>
      </c>
      <c r="C7187" t="s">
        <v>34</v>
      </c>
      <c r="D7187">
        <f t="shared" si="763"/>
        <v>183</v>
      </c>
      <c r="E7187" t="s">
        <v>38</v>
      </c>
      <c r="F7187">
        <f t="shared" si="765"/>
        <v>50009</v>
      </c>
      <c r="G7187">
        <f t="shared" si="764"/>
        <v>185</v>
      </c>
      <c r="H7187" t="str">
        <f t="shared" si="766"/>
        <v>{"ItemId":50009,"Num":185}</v>
      </c>
      <c r="J7187" s="7">
        <v>183</v>
      </c>
      <c r="K7187" s="8">
        <f t="shared" si="760"/>
        <v>18</v>
      </c>
      <c r="L7187" s="9">
        <f t="shared" si="761"/>
        <v>3</v>
      </c>
      <c r="M7187" s="10">
        <f t="shared" si="762"/>
        <v>1867</v>
      </c>
    </row>
    <row r="7188" ht="15" spans="1:13">
      <c r="A7188">
        <v>17184</v>
      </c>
      <c r="B7188" t="s">
        <v>33</v>
      </c>
      <c r="C7188" t="s">
        <v>34</v>
      </c>
      <c r="D7188">
        <f t="shared" si="763"/>
        <v>184</v>
      </c>
      <c r="E7188" t="s">
        <v>38</v>
      </c>
      <c r="F7188">
        <f t="shared" si="765"/>
        <v>50009</v>
      </c>
      <c r="G7188">
        <f t="shared" si="764"/>
        <v>186</v>
      </c>
      <c r="H7188" t="str">
        <f t="shared" si="766"/>
        <v>{"ItemId":50009,"Num":186}</v>
      </c>
      <c r="J7188" s="7">
        <v>184</v>
      </c>
      <c r="K7188" s="8">
        <f t="shared" si="760"/>
        <v>18</v>
      </c>
      <c r="L7188" s="9">
        <f t="shared" si="761"/>
        <v>4</v>
      </c>
      <c r="M7188" s="10">
        <f t="shared" si="762"/>
        <v>1886</v>
      </c>
    </row>
    <row r="7189" ht="15" spans="1:13">
      <c r="A7189">
        <v>17185</v>
      </c>
      <c r="B7189" t="s">
        <v>33</v>
      </c>
      <c r="C7189" t="s">
        <v>34</v>
      </c>
      <c r="D7189">
        <f t="shared" si="763"/>
        <v>185</v>
      </c>
      <c r="E7189" t="s">
        <v>38</v>
      </c>
      <c r="F7189">
        <f t="shared" si="765"/>
        <v>50009</v>
      </c>
      <c r="G7189">
        <f t="shared" si="764"/>
        <v>187</v>
      </c>
      <c r="H7189" t="str">
        <f t="shared" si="766"/>
        <v>{"ItemId":50009,"Num":187}</v>
      </c>
      <c r="J7189" s="7">
        <v>185</v>
      </c>
      <c r="K7189" s="8">
        <f t="shared" si="760"/>
        <v>18</v>
      </c>
      <c r="L7189" s="9">
        <f t="shared" si="761"/>
        <v>5</v>
      </c>
      <c r="M7189" s="10">
        <f t="shared" si="762"/>
        <v>1905</v>
      </c>
    </row>
    <row r="7190" ht="15" spans="1:13">
      <c r="A7190">
        <v>17186</v>
      </c>
      <c r="B7190" t="s">
        <v>33</v>
      </c>
      <c r="C7190" t="s">
        <v>34</v>
      </c>
      <c r="D7190">
        <f t="shared" si="763"/>
        <v>186</v>
      </c>
      <c r="E7190" t="s">
        <v>38</v>
      </c>
      <c r="F7190">
        <f t="shared" si="765"/>
        <v>50009</v>
      </c>
      <c r="G7190">
        <f t="shared" si="764"/>
        <v>188</v>
      </c>
      <c r="H7190" t="str">
        <f t="shared" si="766"/>
        <v>{"ItemId":50009,"Num":188}</v>
      </c>
      <c r="J7190" s="7">
        <v>186</v>
      </c>
      <c r="K7190" s="8">
        <f t="shared" si="760"/>
        <v>18</v>
      </c>
      <c r="L7190" s="9">
        <f t="shared" si="761"/>
        <v>6</v>
      </c>
      <c r="M7190" s="10">
        <f t="shared" si="762"/>
        <v>1924</v>
      </c>
    </row>
    <row r="7191" ht="15" spans="1:13">
      <c r="A7191">
        <v>17187</v>
      </c>
      <c r="B7191" t="s">
        <v>33</v>
      </c>
      <c r="C7191" t="s">
        <v>34</v>
      </c>
      <c r="D7191">
        <f t="shared" si="763"/>
        <v>187</v>
      </c>
      <c r="E7191" t="s">
        <v>38</v>
      </c>
      <c r="F7191">
        <f t="shared" si="765"/>
        <v>50009</v>
      </c>
      <c r="G7191">
        <f t="shared" si="764"/>
        <v>189</v>
      </c>
      <c r="H7191" t="str">
        <f t="shared" si="766"/>
        <v>{"ItemId":50009,"Num":189}</v>
      </c>
      <c r="J7191" s="7">
        <v>187</v>
      </c>
      <c r="K7191" s="8">
        <f t="shared" si="760"/>
        <v>18</v>
      </c>
      <c r="L7191" s="9">
        <f t="shared" si="761"/>
        <v>7</v>
      </c>
      <c r="M7191" s="10">
        <f t="shared" si="762"/>
        <v>1943</v>
      </c>
    </row>
    <row r="7192" ht="15" spans="1:13">
      <c r="A7192">
        <v>17188</v>
      </c>
      <c r="B7192" t="s">
        <v>33</v>
      </c>
      <c r="C7192" t="s">
        <v>34</v>
      </c>
      <c r="D7192">
        <f t="shared" si="763"/>
        <v>188</v>
      </c>
      <c r="E7192" t="s">
        <v>38</v>
      </c>
      <c r="F7192">
        <f t="shared" si="765"/>
        <v>50009</v>
      </c>
      <c r="G7192">
        <f t="shared" si="764"/>
        <v>190</v>
      </c>
      <c r="H7192" t="str">
        <f t="shared" si="766"/>
        <v>{"ItemId":50009,"Num":190}</v>
      </c>
      <c r="J7192" s="7">
        <v>188</v>
      </c>
      <c r="K7192" s="8">
        <f t="shared" si="760"/>
        <v>18</v>
      </c>
      <c r="L7192" s="9">
        <f t="shared" si="761"/>
        <v>8</v>
      </c>
      <c r="M7192" s="10">
        <f t="shared" si="762"/>
        <v>1962</v>
      </c>
    </row>
    <row r="7193" ht="15" spans="1:13">
      <c r="A7193">
        <v>17189</v>
      </c>
      <c r="B7193" t="s">
        <v>33</v>
      </c>
      <c r="C7193" t="s">
        <v>34</v>
      </c>
      <c r="D7193">
        <f t="shared" si="763"/>
        <v>189</v>
      </c>
      <c r="E7193" t="s">
        <v>38</v>
      </c>
      <c r="F7193">
        <f t="shared" si="765"/>
        <v>50009</v>
      </c>
      <c r="G7193">
        <f t="shared" si="764"/>
        <v>191</v>
      </c>
      <c r="H7193" t="str">
        <f t="shared" si="766"/>
        <v>{"ItemId":50009,"Num":191}</v>
      </c>
      <c r="J7193" s="7">
        <v>189</v>
      </c>
      <c r="K7193" s="8">
        <f t="shared" si="760"/>
        <v>18</v>
      </c>
      <c r="L7193" s="9">
        <f t="shared" si="761"/>
        <v>9</v>
      </c>
      <c r="M7193" s="10">
        <f t="shared" si="762"/>
        <v>1981</v>
      </c>
    </row>
    <row r="7194" ht="15" spans="1:13">
      <c r="A7194">
        <v>17190</v>
      </c>
      <c r="B7194" t="s">
        <v>33</v>
      </c>
      <c r="C7194" t="s">
        <v>34</v>
      </c>
      <c r="D7194">
        <f t="shared" si="763"/>
        <v>190</v>
      </c>
      <c r="E7194" t="s">
        <v>38</v>
      </c>
      <c r="F7194">
        <f t="shared" si="765"/>
        <v>50009</v>
      </c>
      <c r="G7194">
        <f t="shared" si="764"/>
        <v>192</v>
      </c>
      <c r="H7194" t="str">
        <f t="shared" si="766"/>
        <v>{"ItemId":50009,"Num":192}</v>
      </c>
      <c r="J7194" s="7">
        <v>190</v>
      </c>
      <c r="K7194" s="8">
        <f t="shared" si="760"/>
        <v>18</v>
      </c>
      <c r="L7194" s="9">
        <f t="shared" si="761"/>
        <v>10</v>
      </c>
      <c r="M7194" s="10">
        <f t="shared" si="762"/>
        <v>2000</v>
      </c>
    </row>
    <row r="7195" ht="15" spans="1:13">
      <c r="A7195">
        <v>17191</v>
      </c>
      <c r="B7195" t="s">
        <v>33</v>
      </c>
      <c r="C7195" t="s">
        <v>34</v>
      </c>
      <c r="D7195">
        <f t="shared" si="763"/>
        <v>191</v>
      </c>
      <c r="E7195" t="s">
        <v>38</v>
      </c>
      <c r="F7195">
        <f t="shared" si="765"/>
        <v>50009</v>
      </c>
      <c r="G7195">
        <f t="shared" si="764"/>
        <v>193</v>
      </c>
      <c r="H7195" t="str">
        <f t="shared" si="766"/>
        <v>{"ItemId":50009,"Num":193}</v>
      </c>
      <c r="J7195" s="7">
        <v>191</v>
      </c>
      <c r="K7195" s="8">
        <f t="shared" si="760"/>
        <v>19</v>
      </c>
      <c r="L7195" s="9">
        <f t="shared" si="761"/>
        <v>1</v>
      </c>
      <c r="M7195" s="10">
        <f t="shared" si="762"/>
        <v>2020</v>
      </c>
    </row>
    <row r="7196" ht="15" spans="1:13">
      <c r="A7196">
        <v>17192</v>
      </c>
      <c r="B7196" t="s">
        <v>33</v>
      </c>
      <c r="C7196" t="s">
        <v>34</v>
      </c>
      <c r="D7196">
        <f t="shared" si="763"/>
        <v>192</v>
      </c>
      <c r="E7196" t="s">
        <v>38</v>
      </c>
      <c r="F7196">
        <f t="shared" si="765"/>
        <v>50009</v>
      </c>
      <c r="G7196">
        <f t="shared" si="764"/>
        <v>194</v>
      </c>
      <c r="H7196" t="str">
        <f t="shared" si="766"/>
        <v>{"ItemId":50009,"Num":194}</v>
      </c>
      <c r="J7196" s="7">
        <v>192</v>
      </c>
      <c r="K7196" s="8">
        <f t="shared" si="760"/>
        <v>19</v>
      </c>
      <c r="L7196" s="9">
        <f t="shared" si="761"/>
        <v>2</v>
      </c>
      <c r="M7196" s="10">
        <f t="shared" si="762"/>
        <v>2040</v>
      </c>
    </row>
    <row r="7197" ht="15" spans="1:13">
      <c r="A7197">
        <v>17193</v>
      </c>
      <c r="B7197" t="s">
        <v>33</v>
      </c>
      <c r="C7197" t="s">
        <v>34</v>
      </c>
      <c r="D7197">
        <f t="shared" si="763"/>
        <v>193</v>
      </c>
      <c r="E7197" t="s">
        <v>38</v>
      </c>
      <c r="F7197">
        <f t="shared" si="765"/>
        <v>50009</v>
      </c>
      <c r="G7197">
        <f t="shared" si="764"/>
        <v>195</v>
      </c>
      <c r="H7197" t="str">
        <f t="shared" si="766"/>
        <v>{"ItemId":50009,"Num":195}</v>
      </c>
      <c r="J7197" s="7">
        <v>193</v>
      </c>
      <c r="K7197" s="8">
        <f t="shared" si="760"/>
        <v>19</v>
      </c>
      <c r="L7197" s="9">
        <f t="shared" si="761"/>
        <v>3</v>
      </c>
      <c r="M7197" s="10">
        <f t="shared" si="762"/>
        <v>2060</v>
      </c>
    </row>
    <row r="7198" ht="15" spans="1:13">
      <c r="A7198">
        <v>17194</v>
      </c>
      <c r="B7198" t="s">
        <v>33</v>
      </c>
      <c r="C7198" t="s">
        <v>34</v>
      </c>
      <c r="D7198">
        <f t="shared" si="763"/>
        <v>194</v>
      </c>
      <c r="E7198" t="s">
        <v>38</v>
      </c>
      <c r="F7198">
        <f t="shared" si="765"/>
        <v>50009</v>
      </c>
      <c r="G7198">
        <f t="shared" si="764"/>
        <v>196</v>
      </c>
      <c r="H7198" t="str">
        <f t="shared" si="766"/>
        <v>{"ItemId":50009,"Num":196}</v>
      </c>
      <c r="J7198" s="7">
        <v>194</v>
      </c>
      <c r="K7198" s="8">
        <f t="shared" ref="K7198:K7261" si="767">INT((J7198-1)/10)</f>
        <v>19</v>
      </c>
      <c r="L7198" s="9">
        <f t="shared" ref="L7198:L7261" si="768">J7198-10*K7198</f>
        <v>4</v>
      </c>
      <c r="M7198" s="10">
        <f t="shared" ref="M7198:M7261" si="769">$O$6+$O$7+5*K7198*(K7198+1)+L7198*(K7198+1)</f>
        <v>2080</v>
      </c>
    </row>
    <row r="7199" ht="15" spans="1:13">
      <c r="A7199">
        <v>17195</v>
      </c>
      <c r="B7199" t="s">
        <v>33</v>
      </c>
      <c r="C7199" t="s">
        <v>34</v>
      </c>
      <c r="D7199">
        <f t="shared" si="763"/>
        <v>195</v>
      </c>
      <c r="E7199" t="s">
        <v>38</v>
      </c>
      <c r="F7199">
        <f t="shared" si="765"/>
        <v>50009</v>
      </c>
      <c r="G7199">
        <f t="shared" si="764"/>
        <v>197</v>
      </c>
      <c r="H7199" t="str">
        <f t="shared" si="766"/>
        <v>{"ItemId":50009,"Num":197}</v>
      </c>
      <c r="J7199" s="7">
        <v>195</v>
      </c>
      <c r="K7199" s="8">
        <f t="shared" si="767"/>
        <v>19</v>
      </c>
      <c r="L7199" s="9">
        <f t="shared" si="768"/>
        <v>5</v>
      </c>
      <c r="M7199" s="10">
        <f t="shared" si="769"/>
        <v>2100</v>
      </c>
    </row>
    <row r="7200" ht="15" spans="1:13">
      <c r="A7200">
        <v>17196</v>
      </c>
      <c r="B7200" t="s">
        <v>33</v>
      </c>
      <c r="C7200" t="s">
        <v>34</v>
      </c>
      <c r="D7200">
        <f t="shared" si="763"/>
        <v>196</v>
      </c>
      <c r="E7200" t="s">
        <v>38</v>
      </c>
      <c r="F7200">
        <f t="shared" si="765"/>
        <v>50009</v>
      </c>
      <c r="G7200">
        <f t="shared" si="764"/>
        <v>198</v>
      </c>
      <c r="H7200" t="str">
        <f t="shared" si="766"/>
        <v>{"ItemId":50009,"Num":198}</v>
      </c>
      <c r="J7200" s="7">
        <v>196</v>
      </c>
      <c r="K7200" s="8">
        <f t="shared" si="767"/>
        <v>19</v>
      </c>
      <c r="L7200" s="9">
        <f t="shared" si="768"/>
        <v>6</v>
      </c>
      <c r="M7200" s="10">
        <f t="shared" si="769"/>
        <v>2120</v>
      </c>
    </row>
    <row r="7201" ht="15" spans="1:13">
      <c r="A7201">
        <v>17197</v>
      </c>
      <c r="B7201" t="s">
        <v>33</v>
      </c>
      <c r="C7201" t="s">
        <v>34</v>
      </c>
      <c r="D7201">
        <f t="shared" si="763"/>
        <v>197</v>
      </c>
      <c r="E7201" t="s">
        <v>38</v>
      </c>
      <c r="F7201">
        <f t="shared" si="765"/>
        <v>50009</v>
      </c>
      <c r="G7201">
        <f t="shared" si="764"/>
        <v>199</v>
      </c>
      <c r="H7201" t="str">
        <f t="shared" si="766"/>
        <v>{"ItemId":50009,"Num":199}</v>
      </c>
      <c r="J7201" s="7">
        <v>197</v>
      </c>
      <c r="K7201" s="8">
        <f t="shared" si="767"/>
        <v>19</v>
      </c>
      <c r="L7201" s="9">
        <f t="shared" si="768"/>
        <v>7</v>
      </c>
      <c r="M7201" s="10">
        <f t="shared" si="769"/>
        <v>2140</v>
      </c>
    </row>
    <row r="7202" ht="15" spans="1:13">
      <c r="A7202">
        <v>17198</v>
      </c>
      <c r="B7202" t="s">
        <v>33</v>
      </c>
      <c r="C7202" t="s">
        <v>34</v>
      </c>
      <c r="D7202">
        <f t="shared" si="763"/>
        <v>198</v>
      </c>
      <c r="E7202" t="s">
        <v>38</v>
      </c>
      <c r="F7202">
        <f t="shared" si="765"/>
        <v>50009</v>
      </c>
      <c r="G7202">
        <f t="shared" si="764"/>
        <v>200</v>
      </c>
      <c r="H7202" t="str">
        <f t="shared" si="766"/>
        <v>{"ItemId":50009,"Num":200}</v>
      </c>
      <c r="J7202" s="7">
        <v>198</v>
      </c>
      <c r="K7202" s="8">
        <f t="shared" si="767"/>
        <v>19</v>
      </c>
      <c r="L7202" s="9">
        <f t="shared" si="768"/>
        <v>8</v>
      </c>
      <c r="M7202" s="10">
        <f t="shared" si="769"/>
        <v>2160</v>
      </c>
    </row>
    <row r="7203" ht="15" spans="1:13">
      <c r="A7203">
        <v>17199</v>
      </c>
      <c r="B7203" t="s">
        <v>33</v>
      </c>
      <c r="C7203" t="s">
        <v>34</v>
      </c>
      <c r="D7203">
        <f t="shared" si="763"/>
        <v>199</v>
      </c>
      <c r="E7203" t="s">
        <v>38</v>
      </c>
      <c r="F7203">
        <f t="shared" si="765"/>
        <v>50009</v>
      </c>
      <c r="G7203">
        <f t="shared" si="764"/>
        <v>201</v>
      </c>
      <c r="H7203" t="str">
        <f t="shared" si="766"/>
        <v>{"ItemId":50009,"Num":201}</v>
      </c>
      <c r="J7203" s="7">
        <v>199</v>
      </c>
      <c r="K7203" s="8">
        <f t="shared" si="767"/>
        <v>19</v>
      </c>
      <c r="L7203" s="9">
        <f t="shared" si="768"/>
        <v>9</v>
      </c>
      <c r="M7203" s="10">
        <f t="shared" si="769"/>
        <v>2180</v>
      </c>
    </row>
    <row r="7204" ht="15" spans="1:13">
      <c r="A7204">
        <v>17200</v>
      </c>
      <c r="B7204" t="s">
        <v>33</v>
      </c>
      <c r="C7204" t="s">
        <v>34</v>
      </c>
      <c r="D7204">
        <f t="shared" si="763"/>
        <v>200</v>
      </c>
      <c r="E7204" t="s">
        <v>38</v>
      </c>
      <c r="F7204">
        <f t="shared" si="765"/>
        <v>50009</v>
      </c>
      <c r="G7204">
        <f t="shared" si="764"/>
        <v>202</v>
      </c>
      <c r="H7204" t="str">
        <f t="shared" si="766"/>
        <v>{"ItemId":50009,"Num":202}</v>
      </c>
      <c r="J7204" s="7">
        <v>200</v>
      </c>
      <c r="K7204" s="8">
        <f t="shared" si="767"/>
        <v>19</v>
      </c>
      <c r="L7204" s="9">
        <f t="shared" si="768"/>
        <v>10</v>
      </c>
      <c r="M7204" s="10">
        <f t="shared" si="769"/>
        <v>2200</v>
      </c>
    </row>
    <row r="7205" ht="15" spans="1:13">
      <c r="A7205">
        <v>17201</v>
      </c>
      <c r="B7205" t="s">
        <v>33</v>
      </c>
      <c r="C7205" t="s">
        <v>34</v>
      </c>
      <c r="D7205">
        <f t="shared" si="763"/>
        <v>201</v>
      </c>
      <c r="E7205" t="s">
        <v>38</v>
      </c>
      <c r="F7205">
        <f t="shared" si="765"/>
        <v>50009</v>
      </c>
      <c r="G7205">
        <f t="shared" si="764"/>
        <v>203</v>
      </c>
      <c r="H7205" t="str">
        <f t="shared" si="766"/>
        <v>{"ItemId":50009,"Num":203}</v>
      </c>
      <c r="J7205" s="7">
        <v>201</v>
      </c>
      <c r="K7205" s="8">
        <f t="shared" si="767"/>
        <v>20</v>
      </c>
      <c r="L7205" s="9">
        <f t="shared" si="768"/>
        <v>1</v>
      </c>
      <c r="M7205" s="10">
        <f t="shared" si="769"/>
        <v>2221</v>
      </c>
    </row>
    <row r="7206" ht="15" spans="1:13">
      <c r="A7206">
        <v>17202</v>
      </c>
      <c r="B7206" t="s">
        <v>33</v>
      </c>
      <c r="C7206" t="s">
        <v>34</v>
      </c>
      <c r="D7206">
        <f t="shared" si="763"/>
        <v>202</v>
      </c>
      <c r="E7206" t="s">
        <v>38</v>
      </c>
      <c r="F7206">
        <f t="shared" si="765"/>
        <v>50009</v>
      </c>
      <c r="G7206">
        <f t="shared" si="764"/>
        <v>204</v>
      </c>
      <c r="H7206" t="str">
        <f t="shared" si="766"/>
        <v>{"ItemId":50009,"Num":204}</v>
      </c>
      <c r="J7206" s="7">
        <v>202</v>
      </c>
      <c r="K7206" s="8">
        <f t="shared" si="767"/>
        <v>20</v>
      </c>
      <c r="L7206" s="9">
        <f t="shared" si="768"/>
        <v>2</v>
      </c>
      <c r="M7206" s="10">
        <f t="shared" si="769"/>
        <v>2242</v>
      </c>
    </row>
    <row r="7207" ht="15" spans="1:13">
      <c r="A7207">
        <v>17203</v>
      </c>
      <c r="B7207" t="s">
        <v>33</v>
      </c>
      <c r="C7207" t="s">
        <v>34</v>
      </c>
      <c r="D7207">
        <f t="shared" si="763"/>
        <v>203</v>
      </c>
      <c r="E7207" t="s">
        <v>38</v>
      </c>
      <c r="F7207">
        <f t="shared" si="765"/>
        <v>50009</v>
      </c>
      <c r="G7207">
        <f t="shared" si="764"/>
        <v>205</v>
      </c>
      <c r="H7207" t="str">
        <f t="shared" si="766"/>
        <v>{"ItemId":50009,"Num":205}</v>
      </c>
      <c r="J7207" s="7">
        <v>203</v>
      </c>
      <c r="K7207" s="8">
        <f t="shared" si="767"/>
        <v>20</v>
      </c>
      <c r="L7207" s="9">
        <f t="shared" si="768"/>
        <v>3</v>
      </c>
      <c r="M7207" s="10">
        <f t="shared" si="769"/>
        <v>2263</v>
      </c>
    </row>
    <row r="7208" ht="15" spans="1:13">
      <c r="A7208">
        <v>17204</v>
      </c>
      <c r="B7208" t="s">
        <v>33</v>
      </c>
      <c r="C7208" t="s">
        <v>34</v>
      </c>
      <c r="D7208">
        <f t="shared" si="763"/>
        <v>204</v>
      </c>
      <c r="E7208" t="s">
        <v>38</v>
      </c>
      <c r="F7208">
        <f t="shared" si="765"/>
        <v>50009</v>
      </c>
      <c r="G7208">
        <f t="shared" si="764"/>
        <v>206</v>
      </c>
      <c r="H7208" t="str">
        <f t="shared" si="766"/>
        <v>{"ItemId":50009,"Num":206}</v>
      </c>
      <c r="J7208" s="7">
        <v>204</v>
      </c>
      <c r="K7208" s="8">
        <f t="shared" si="767"/>
        <v>20</v>
      </c>
      <c r="L7208" s="9">
        <f t="shared" si="768"/>
        <v>4</v>
      </c>
      <c r="M7208" s="10">
        <f t="shared" si="769"/>
        <v>2284</v>
      </c>
    </row>
    <row r="7209" ht="15" spans="1:13">
      <c r="A7209">
        <v>17205</v>
      </c>
      <c r="B7209" t="s">
        <v>33</v>
      </c>
      <c r="C7209" t="s">
        <v>34</v>
      </c>
      <c r="D7209">
        <f t="shared" si="763"/>
        <v>205</v>
      </c>
      <c r="E7209" t="s">
        <v>38</v>
      </c>
      <c r="F7209">
        <f t="shared" si="765"/>
        <v>50009</v>
      </c>
      <c r="G7209">
        <f t="shared" si="764"/>
        <v>207</v>
      </c>
      <c r="H7209" t="str">
        <f t="shared" si="766"/>
        <v>{"ItemId":50009,"Num":207}</v>
      </c>
      <c r="J7209" s="7">
        <v>205</v>
      </c>
      <c r="K7209" s="8">
        <f t="shared" si="767"/>
        <v>20</v>
      </c>
      <c r="L7209" s="9">
        <f t="shared" si="768"/>
        <v>5</v>
      </c>
      <c r="M7209" s="10">
        <f t="shared" si="769"/>
        <v>2305</v>
      </c>
    </row>
    <row r="7210" ht="15" spans="1:13">
      <c r="A7210">
        <v>17206</v>
      </c>
      <c r="B7210" t="s">
        <v>33</v>
      </c>
      <c r="C7210" t="s">
        <v>34</v>
      </c>
      <c r="D7210">
        <f t="shared" si="763"/>
        <v>206</v>
      </c>
      <c r="E7210" t="s">
        <v>38</v>
      </c>
      <c r="F7210">
        <f t="shared" si="765"/>
        <v>50009</v>
      </c>
      <c r="G7210">
        <f t="shared" si="764"/>
        <v>208</v>
      </c>
      <c r="H7210" t="str">
        <f t="shared" si="766"/>
        <v>{"ItemId":50009,"Num":208}</v>
      </c>
      <c r="J7210" s="7">
        <v>206</v>
      </c>
      <c r="K7210" s="8">
        <f t="shared" si="767"/>
        <v>20</v>
      </c>
      <c r="L7210" s="9">
        <f t="shared" si="768"/>
        <v>6</v>
      </c>
      <c r="M7210" s="10">
        <f t="shared" si="769"/>
        <v>2326</v>
      </c>
    </row>
    <row r="7211" ht="15" spans="1:13">
      <c r="A7211">
        <v>17207</v>
      </c>
      <c r="B7211" t="s">
        <v>33</v>
      </c>
      <c r="C7211" t="s">
        <v>34</v>
      </c>
      <c r="D7211">
        <f t="shared" si="763"/>
        <v>207</v>
      </c>
      <c r="E7211" t="s">
        <v>38</v>
      </c>
      <c r="F7211">
        <f t="shared" si="765"/>
        <v>50009</v>
      </c>
      <c r="G7211">
        <f t="shared" si="764"/>
        <v>209</v>
      </c>
      <c r="H7211" t="str">
        <f t="shared" si="766"/>
        <v>{"ItemId":50009,"Num":209}</v>
      </c>
      <c r="J7211" s="7">
        <v>207</v>
      </c>
      <c r="K7211" s="8">
        <f t="shared" si="767"/>
        <v>20</v>
      </c>
      <c r="L7211" s="9">
        <f t="shared" si="768"/>
        <v>7</v>
      </c>
      <c r="M7211" s="10">
        <f t="shared" si="769"/>
        <v>2347</v>
      </c>
    </row>
    <row r="7212" ht="15" spans="1:13">
      <c r="A7212">
        <v>17208</v>
      </c>
      <c r="B7212" t="s">
        <v>33</v>
      </c>
      <c r="C7212" t="s">
        <v>34</v>
      </c>
      <c r="D7212">
        <f t="shared" si="763"/>
        <v>208</v>
      </c>
      <c r="E7212" t="s">
        <v>38</v>
      </c>
      <c r="F7212">
        <f t="shared" si="765"/>
        <v>50009</v>
      </c>
      <c r="G7212">
        <f t="shared" si="764"/>
        <v>210</v>
      </c>
      <c r="H7212" t="str">
        <f t="shared" si="766"/>
        <v>{"ItemId":50009,"Num":210}</v>
      </c>
      <c r="J7212" s="7">
        <v>208</v>
      </c>
      <c r="K7212" s="8">
        <f t="shared" si="767"/>
        <v>20</v>
      </c>
      <c r="L7212" s="9">
        <f t="shared" si="768"/>
        <v>8</v>
      </c>
      <c r="M7212" s="10">
        <f t="shared" si="769"/>
        <v>2368</v>
      </c>
    </row>
    <row r="7213" ht="15" spans="1:13">
      <c r="A7213">
        <v>17209</v>
      </c>
      <c r="B7213" t="s">
        <v>33</v>
      </c>
      <c r="C7213" t="s">
        <v>34</v>
      </c>
      <c r="D7213">
        <f t="shared" ref="D7213:D7276" si="770">D6213</f>
        <v>209</v>
      </c>
      <c r="E7213" t="s">
        <v>38</v>
      </c>
      <c r="F7213">
        <f t="shared" si="765"/>
        <v>50009</v>
      </c>
      <c r="G7213">
        <f t="shared" si="764"/>
        <v>211</v>
      </c>
      <c r="H7213" t="str">
        <f t="shared" si="766"/>
        <v>{"ItemId":50009,"Num":211}</v>
      </c>
      <c r="J7213" s="7">
        <v>209</v>
      </c>
      <c r="K7213" s="8">
        <f t="shared" si="767"/>
        <v>20</v>
      </c>
      <c r="L7213" s="9">
        <f t="shared" si="768"/>
        <v>9</v>
      </c>
      <c r="M7213" s="10">
        <f t="shared" si="769"/>
        <v>2389</v>
      </c>
    </row>
    <row r="7214" ht="15" spans="1:13">
      <c r="A7214">
        <v>17210</v>
      </c>
      <c r="B7214" t="s">
        <v>33</v>
      </c>
      <c r="C7214" t="s">
        <v>34</v>
      </c>
      <c r="D7214">
        <f t="shared" si="770"/>
        <v>210</v>
      </c>
      <c r="E7214" t="s">
        <v>38</v>
      </c>
      <c r="F7214">
        <f t="shared" si="765"/>
        <v>50009</v>
      </c>
      <c r="G7214">
        <f t="shared" ref="G7214:G7277" si="771">G6214</f>
        <v>212</v>
      </c>
      <c r="H7214" t="str">
        <f t="shared" si="766"/>
        <v>{"ItemId":50009,"Num":212}</v>
      </c>
      <c r="J7214" s="7">
        <v>210</v>
      </c>
      <c r="K7214" s="8">
        <f t="shared" si="767"/>
        <v>20</v>
      </c>
      <c r="L7214" s="9">
        <f t="shared" si="768"/>
        <v>10</v>
      </c>
      <c r="M7214" s="10">
        <f t="shared" si="769"/>
        <v>2410</v>
      </c>
    </row>
    <row r="7215" ht="15" spans="1:13">
      <c r="A7215">
        <v>17211</v>
      </c>
      <c r="B7215" t="s">
        <v>33</v>
      </c>
      <c r="C7215" t="s">
        <v>34</v>
      </c>
      <c r="D7215">
        <f t="shared" si="770"/>
        <v>211</v>
      </c>
      <c r="E7215" t="s">
        <v>38</v>
      </c>
      <c r="F7215">
        <f t="shared" si="765"/>
        <v>50009</v>
      </c>
      <c r="G7215">
        <f t="shared" si="771"/>
        <v>213</v>
      </c>
      <c r="H7215" t="str">
        <f t="shared" si="766"/>
        <v>{"ItemId":50009,"Num":213}</v>
      </c>
      <c r="J7215" s="7">
        <v>211</v>
      </c>
      <c r="K7215" s="8">
        <f t="shared" si="767"/>
        <v>21</v>
      </c>
      <c r="L7215" s="9">
        <f t="shared" si="768"/>
        <v>1</v>
      </c>
      <c r="M7215" s="10">
        <f t="shared" si="769"/>
        <v>2432</v>
      </c>
    </row>
    <row r="7216" ht="15" spans="1:13">
      <c r="A7216">
        <v>17212</v>
      </c>
      <c r="B7216" t="s">
        <v>33</v>
      </c>
      <c r="C7216" t="s">
        <v>34</v>
      </c>
      <c r="D7216">
        <f t="shared" si="770"/>
        <v>212</v>
      </c>
      <c r="E7216" t="s">
        <v>38</v>
      </c>
      <c r="F7216">
        <f t="shared" si="765"/>
        <v>50009</v>
      </c>
      <c r="G7216">
        <f t="shared" si="771"/>
        <v>214</v>
      </c>
      <c r="H7216" t="str">
        <f t="shared" si="766"/>
        <v>{"ItemId":50009,"Num":214}</v>
      </c>
      <c r="J7216" s="7">
        <v>212</v>
      </c>
      <c r="K7216" s="8">
        <f t="shared" si="767"/>
        <v>21</v>
      </c>
      <c r="L7216" s="9">
        <f t="shared" si="768"/>
        <v>2</v>
      </c>
      <c r="M7216" s="10">
        <f t="shared" si="769"/>
        <v>2454</v>
      </c>
    </row>
    <row r="7217" ht="15" spans="1:13">
      <c r="A7217">
        <v>17213</v>
      </c>
      <c r="B7217" t="s">
        <v>33</v>
      </c>
      <c r="C7217" t="s">
        <v>34</v>
      </c>
      <c r="D7217">
        <f t="shared" si="770"/>
        <v>213</v>
      </c>
      <c r="E7217" t="s">
        <v>38</v>
      </c>
      <c r="F7217">
        <f t="shared" si="765"/>
        <v>50009</v>
      </c>
      <c r="G7217">
        <f t="shared" si="771"/>
        <v>215</v>
      </c>
      <c r="H7217" t="str">
        <f t="shared" si="766"/>
        <v>{"ItemId":50009,"Num":215}</v>
      </c>
      <c r="J7217" s="7">
        <v>213</v>
      </c>
      <c r="K7217" s="8">
        <f t="shared" si="767"/>
        <v>21</v>
      </c>
      <c r="L7217" s="9">
        <f t="shared" si="768"/>
        <v>3</v>
      </c>
      <c r="M7217" s="10">
        <f t="shared" si="769"/>
        <v>2476</v>
      </c>
    </row>
    <row r="7218" ht="15" spans="1:13">
      <c r="A7218">
        <v>17214</v>
      </c>
      <c r="B7218" t="s">
        <v>33</v>
      </c>
      <c r="C7218" t="s">
        <v>34</v>
      </c>
      <c r="D7218">
        <f t="shared" si="770"/>
        <v>214</v>
      </c>
      <c r="E7218" t="s">
        <v>38</v>
      </c>
      <c r="F7218">
        <f t="shared" si="765"/>
        <v>50009</v>
      </c>
      <c r="G7218">
        <f t="shared" si="771"/>
        <v>216</v>
      </c>
      <c r="H7218" t="str">
        <f t="shared" si="766"/>
        <v>{"ItemId":50009,"Num":216}</v>
      </c>
      <c r="J7218" s="7">
        <v>214</v>
      </c>
      <c r="K7218" s="8">
        <f t="shared" si="767"/>
        <v>21</v>
      </c>
      <c r="L7218" s="9">
        <f t="shared" si="768"/>
        <v>4</v>
      </c>
      <c r="M7218" s="10">
        <f t="shared" si="769"/>
        <v>2498</v>
      </c>
    </row>
    <row r="7219" ht="15" spans="1:13">
      <c r="A7219">
        <v>17215</v>
      </c>
      <c r="B7219" t="s">
        <v>33</v>
      </c>
      <c r="C7219" t="s">
        <v>34</v>
      </c>
      <c r="D7219">
        <f t="shared" si="770"/>
        <v>215</v>
      </c>
      <c r="E7219" t="s">
        <v>38</v>
      </c>
      <c r="F7219">
        <f t="shared" si="765"/>
        <v>50009</v>
      </c>
      <c r="G7219">
        <f t="shared" si="771"/>
        <v>217</v>
      </c>
      <c r="H7219" t="str">
        <f t="shared" si="766"/>
        <v>{"ItemId":50009,"Num":217}</v>
      </c>
      <c r="J7219" s="7">
        <v>215</v>
      </c>
      <c r="K7219" s="8">
        <f t="shared" si="767"/>
        <v>21</v>
      </c>
      <c r="L7219" s="9">
        <f t="shared" si="768"/>
        <v>5</v>
      </c>
      <c r="M7219" s="10">
        <f t="shared" si="769"/>
        <v>2520</v>
      </c>
    </row>
    <row r="7220" ht="15" spans="1:13">
      <c r="A7220">
        <v>17216</v>
      </c>
      <c r="B7220" t="s">
        <v>33</v>
      </c>
      <c r="C7220" t="s">
        <v>34</v>
      </c>
      <c r="D7220">
        <f t="shared" si="770"/>
        <v>216</v>
      </c>
      <c r="E7220" t="s">
        <v>38</v>
      </c>
      <c r="F7220">
        <f t="shared" si="765"/>
        <v>50009</v>
      </c>
      <c r="G7220">
        <f t="shared" si="771"/>
        <v>218</v>
      </c>
      <c r="H7220" t="str">
        <f t="shared" si="766"/>
        <v>{"ItemId":50009,"Num":218}</v>
      </c>
      <c r="J7220" s="7">
        <v>216</v>
      </c>
      <c r="K7220" s="8">
        <f t="shared" si="767"/>
        <v>21</v>
      </c>
      <c r="L7220" s="9">
        <f t="shared" si="768"/>
        <v>6</v>
      </c>
      <c r="M7220" s="10">
        <f t="shared" si="769"/>
        <v>2542</v>
      </c>
    </row>
    <row r="7221" ht="15" spans="1:13">
      <c r="A7221">
        <v>17217</v>
      </c>
      <c r="B7221" t="s">
        <v>33</v>
      </c>
      <c r="C7221" t="s">
        <v>34</v>
      </c>
      <c r="D7221">
        <f t="shared" si="770"/>
        <v>217</v>
      </c>
      <c r="E7221" t="s">
        <v>38</v>
      </c>
      <c r="F7221">
        <f t="shared" si="765"/>
        <v>50009</v>
      </c>
      <c r="G7221">
        <f t="shared" si="771"/>
        <v>219</v>
      </c>
      <c r="H7221" t="str">
        <f t="shared" si="766"/>
        <v>{"ItemId":50009,"Num":219}</v>
      </c>
      <c r="J7221" s="7">
        <v>217</v>
      </c>
      <c r="K7221" s="8">
        <f t="shared" si="767"/>
        <v>21</v>
      </c>
      <c r="L7221" s="9">
        <f t="shared" si="768"/>
        <v>7</v>
      </c>
      <c r="M7221" s="10">
        <f t="shared" si="769"/>
        <v>2564</v>
      </c>
    </row>
    <row r="7222" ht="15" spans="1:13">
      <c r="A7222">
        <v>17218</v>
      </c>
      <c r="B7222" t="s">
        <v>33</v>
      </c>
      <c r="C7222" t="s">
        <v>34</v>
      </c>
      <c r="D7222">
        <f t="shared" si="770"/>
        <v>218</v>
      </c>
      <c r="E7222" t="s">
        <v>38</v>
      </c>
      <c r="F7222">
        <f t="shared" si="765"/>
        <v>50009</v>
      </c>
      <c r="G7222">
        <f t="shared" si="771"/>
        <v>220</v>
      </c>
      <c r="H7222" t="str">
        <f t="shared" si="766"/>
        <v>{"ItemId":50009,"Num":220}</v>
      </c>
      <c r="J7222" s="7">
        <v>218</v>
      </c>
      <c r="K7222" s="8">
        <f t="shared" si="767"/>
        <v>21</v>
      </c>
      <c r="L7222" s="9">
        <f t="shared" si="768"/>
        <v>8</v>
      </c>
      <c r="M7222" s="10">
        <f t="shared" si="769"/>
        <v>2586</v>
      </c>
    </row>
    <row r="7223" ht="15" spans="1:13">
      <c r="A7223">
        <v>17219</v>
      </c>
      <c r="B7223" t="s">
        <v>33</v>
      </c>
      <c r="C7223" t="s">
        <v>34</v>
      </c>
      <c r="D7223">
        <f t="shared" si="770"/>
        <v>219</v>
      </c>
      <c r="E7223" t="s">
        <v>38</v>
      </c>
      <c r="F7223">
        <f t="shared" si="765"/>
        <v>50009</v>
      </c>
      <c r="G7223">
        <f t="shared" si="771"/>
        <v>221</v>
      </c>
      <c r="H7223" t="str">
        <f t="shared" si="766"/>
        <v>{"ItemId":50009,"Num":221}</v>
      </c>
      <c r="J7223" s="7">
        <v>219</v>
      </c>
      <c r="K7223" s="8">
        <f t="shared" si="767"/>
        <v>21</v>
      </c>
      <c r="L7223" s="9">
        <f t="shared" si="768"/>
        <v>9</v>
      </c>
      <c r="M7223" s="10">
        <f t="shared" si="769"/>
        <v>2608</v>
      </c>
    </row>
    <row r="7224" ht="15" spans="1:13">
      <c r="A7224">
        <v>17220</v>
      </c>
      <c r="B7224" t="s">
        <v>33</v>
      </c>
      <c r="C7224" t="s">
        <v>34</v>
      </c>
      <c r="D7224">
        <f t="shared" si="770"/>
        <v>220</v>
      </c>
      <c r="E7224" t="s">
        <v>38</v>
      </c>
      <c r="F7224">
        <f t="shared" si="765"/>
        <v>50009</v>
      </c>
      <c r="G7224">
        <f t="shared" si="771"/>
        <v>222</v>
      </c>
      <c r="H7224" t="str">
        <f t="shared" si="766"/>
        <v>{"ItemId":50009,"Num":222}</v>
      </c>
      <c r="J7224" s="7">
        <v>220</v>
      </c>
      <c r="K7224" s="8">
        <f t="shared" si="767"/>
        <v>21</v>
      </c>
      <c r="L7224" s="9">
        <f t="shared" si="768"/>
        <v>10</v>
      </c>
      <c r="M7224" s="10">
        <f t="shared" si="769"/>
        <v>2630</v>
      </c>
    </row>
    <row r="7225" ht="15" spans="1:13">
      <c r="A7225">
        <v>17221</v>
      </c>
      <c r="B7225" t="s">
        <v>33</v>
      </c>
      <c r="C7225" t="s">
        <v>34</v>
      </c>
      <c r="D7225">
        <f t="shared" si="770"/>
        <v>221</v>
      </c>
      <c r="E7225" t="s">
        <v>38</v>
      </c>
      <c r="F7225">
        <f t="shared" si="765"/>
        <v>50009</v>
      </c>
      <c r="G7225">
        <f t="shared" si="771"/>
        <v>223</v>
      </c>
      <c r="H7225" t="str">
        <f t="shared" si="766"/>
        <v>{"ItemId":50009,"Num":223}</v>
      </c>
      <c r="J7225" s="7">
        <v>221</v>
      </c>
      <c r="K7225" s="8">
        <f t="shared" si="767"/>
        <v>22</v>
      </c>
      <c r="L7225" s="9">
        <f t="shared" si="768"/>
        <v>1</v>
      </c>
      <c r="M7225" s="10">
        <f t="shared" si="769"/>
        <v>2653</v>
      </c>
    </row>
    <row r="7226" ht="15" spans="1:13">
      <c r="A7226">
        <v>17222</v>
      </c>
      <c r="B7226" t="s">
        <v>33</v>
      </c>
      <c r="C7226" t="s">
        <v>34</v>
      </c>
      <c r="D7226">
        <f t="shared" si="770"/>
        <v>222</v>
      </c>
      <c r="E7226" t="s">
        <v>38</v>
      </c>
      <c r="F7226">
        <f t="shared" si="765"/>
        <v>50009</v>
      </c>
      <c r="G7226">
        <f t="shared" si="771"/>
        <v>224</v>
      </c>
      <c r="H7226" t="str">
        <f t="shared" si="766"/>
        <v>{"ItemId":50009,"Num":224}</v>
      </c>
      <c r="J7226" s="7">
        <v>222</v>
      </c>
      <c r="K7226" s="8">
        <f t="shared" si="767"/>
        <v>22</v>
      </c>
      <c r="L7226" s="9">
        <f t="shared" si="768"/>
        <v>2</v>
      </c>
      <c r="M7226" s="10">
        <f t="shared" si="769"/>
        <v>2676</v>
      </c>
    </row>
    <row r="7227" ht="15" spans="1:13">
      <c r="A7227">
        <v>17223</v>
      </c>
      <c r="B7227" t="s">
        <v>33</v>
      </c>
      <c r="C7227" t="s">
        <v>34</v>
      </c>
      <c r="D7227">
        <f t="shared" si="770"/>
        <v>223</v>
      </c>
      <c r="E7227" t="s">
        <v>38</v>
      </c>
      <c r="F7227">
        <f t="shared" si="765"/>
        <v>50009</v>
      </c>
      <c r="G7227">
        <f t="shared" si="771"/>
        <v>225</v>
      </c>
      <c r="H7227" t="str">
        <f t="shared" si="766"/>
        <v>{"ItemId":50009,"Num":225}</v>
      </c>
      <c r="J7227" s="7">
        <v>223</v>
      </c>
      <c r="K7227" s="8">
        <f t="shared" si="767"/>
        <v>22</v>
      </c>
      <c r="L7227" s="9">
        <f t="shared" si="768"/>
        <v>3</v>
      </c>
      <c r="M7227" s="10">
        <f t="shared" si="769"/>
        <v>2699</v>
      </c>
    </row>
    <row r="7228" ht="15" spans="1:13">
      <c r="A7228">
        <v>17224</v>
      </c>
      <c r="B7228" t="s">
        <v>33</v>
      </c>
      <c r="C7228" t="s">
        <v>34</v>
      </c>
      <c r="D7228">
        <f t="shared" si="770"/>
        <v>224</v>
      </c>
      <c r="E7228" t="s">
        <v>38</v>
      </c>
      <c r="F7228">
        <f t="shared" si="765"/>
        <v>50009</v>
      </c>
      <c r="G7228">
        <f t="shared" si="771"/>
        <v>226</v>
      </c>
      <c r="H7228" t="str">
        <f t="shared" si="766"/>
        <v>{"ItemId":50009,"Num":226}</v>
      </c>
      <c r="J7228" s="7">
        <v>224</v>
      </c>
      <c r="K7228" s="8">
        <f t="shared" si="767"/>
        <v>22</v>
      </c>
      <c r="L7228" s="9">
        <f t="shared" si="768"/>
        <v>4</v>
      </c>
      <c r="M7228" s="10">
        <f t="shared" si="769"/>
        <v>2722</v>
      </c>
    </row>
    <row r="7229" ht="15" spans="1:13">
      <c r="A7229">
        <v>17225</v>
      </c>
      <c r="B7229" t="s">
        <v>33</v>
      </c>
      <c r="C7229" t="s">
        <v>34</v>
      </c>
      <c r="D7229">
        <f t="shared" si="770"/>
        <v>225</v>
      </c>
      <c r="E7229" t="s">
        <v>38</v>
      </c>
      <c r="F7229">
        <f t="shared" si="765"/>
        <v>50009</v>
      </c>
      <c r="G7229">
        <f t="shared" si="771"/>
        <v>227</v>
      </c>
      <c r="H7229" t="str">
        <f t="shared" si="766"/>
        <v>{"ItemId":50009,"Num":227}</v>
      </c>
      <c r="J7229" s="7">
        <v>225</v>
      </c>
      <c r="K7229" s="8">
        <f t="shared" si="767"/>
        <v>22</v>
      </c>
      <c r="L7229" s="9">
        <f t="shared" si="768"/>
        <v>5</v>
      </c>
      <c r="M7229" s="10">
        <f t="shared" si="769"/>
        <v>2745</v>
      </c>
    </row>
    <row r="7230" ht="15" spans="1:13">
      <c r="A7230">
        <v>17226</v>
      </c>
      <c r="B7230" t="s">
        <v>33</v>
      </c>
      <c r="C7230" t="s">
        <v>34</v>
      </c>
      <c r="D7230">
        <f t="shared" si="770"/>
        <v>226</v>
      </c>
      <c r="E7230" t="s">
        <v>38</v>
      </c>
      <c r="F7230">
        <f t="shared" si="765"/>
        <v>50009</v>
      </c>
      <c r="G7230">
        <f t="shared" si="771"/>
        <v>228</v>
      </c>
      <c r="H7230" t="str">
        <f t="shared" si="766"/>
        <v>{"ItemId":50009,"Num":228}</v>
      </c>
      <c r="J7230" s="7">
        <v>226</v>
      </c>
      <c r="K7230" s="8">
        <f t="shared" si="767"/>
        <v>22</v>
      </c>
      <c r="L7230" s="9">
        <f t="shared" si="768"/>
        <v>6</v>
      </c>
      <c r="M7230" s="10">
        <f t="shared" si="769"/>
        <v>2768</v>
      </c>
    </row>
    <row r="7231" ht="15" spans="1:13">
      <c r="A7231">
        <v>17227</v>
      </c>
      <c r="B7231" t="s">
        <v>33</v>
      </c>
      <c r="C7231" t="s">
        <v>34</v>
      </c>
      <c r="D7231">
        <f t="shared" si="770"/>
        <v>227</v>
      </c>
      <c r="E7231" t="s">
        <v>38</v>
      </c>
      <c r="F7231">
        <f t="shared" si="765"/>
        <v>50009</v>
      </c>
      <c r="G7231">
        <f t="shared" si="771"/>
        <v>229</v>
      </c>
      <c r="H7231" t="str">
        <f t="shared" si="766"/>
        <v>{"ItemId":50009,"Num":229}</v>
      </c>
      <c r="J7231" s="7">
        <v>227</v>
      </c>
      <c r="K7231" s="8">
        <f t="shared" si="767"/>
        <v>22</v>
      </c>
      <c r="L7231" s="9">
        <f t="shared" si="768"/>
        <v>7</v>
      </c>
      <c r="M7231" s="10">
        <f t="shared" si="769"/>
        <v>2791</v>
      </c>
    </row>
    <row r="7232" ht="15" spans="1:13">
      <c r="A7232">
        <v>17228</v>
      </c>
      <c r="B7232" t="s">
        <v>33</v>
      </c>
      <c r="C7232" t="s">
        <v>34</v>
      </c>
      <c r="D7232">
        <f t="shared" si="770"/>
        <v>228</v>
      </c>
      <c r="E7232" t="s">
        <v>38</v>
      </c>
      <c r="F7232">
        <f t="shared" si="765"/>
        <v>50009</v>
      </c>
      <c r="G7232">
        <f t="shared" si="771"/>
        <v>230</v>
      </c>
      <c r="H7232" t="str">
        <f t="shared" si="766"/>
        <v>{"ItemId":50009,"Num":230}</v>
      </c>
      <c r="J7232" s="7">
        <v>228</v>
      </c>
      <c r="K7232" s="8">
        <f t="shared" si="767"/>
        <v>22</v>
      </c>
      <c r="L7232" s="9">
        <f t="shared" si="768"/>
        <v>8</v>
      </c>
      <c r="M7232" s="10">
        <f t="shared" si="769"/>
        <v>2814</v>
      </c>
    </row>
    <row r="7233" ht="15" spans="1:13">
      <c r="A7233">
        <v>17229</v>
      </c>
      <c r="B7233" t="s">
        <v>33</v>
      </c>
      <c r="C7233" t="s">
        <v>34</v>
      </c>
      <c r="D7233">
        <f t="shared" si="770"/>
        <v>229</v>
      </c>
      <c r="E7233" t="s">
        <v>38</v>
      </c>
      <c r="F7233">
        <f t="shared" si="765"/>
        <v>50009</v>
      </c>
      <c r="G7233">
        <f t="shared" si="771"/>
        <v>231</v>
      </c>
      <c r="H7233" t="str">
        <f t="shared" si="766"/>
        <v>{"ItemId":50009,"Num":231}</v>
      </c>
      <c r="J7233" s="7">
        <v>229</v>
      </c>
      <c r="K7233" s="8">
        <f t="shared" si="767"/>
        <v>22</v>
      </c>
      <c r="L7233" s="9">
        <f t="shared" si="768"/>
        <v>9</v>
      </c>
      <c r="M7233" s="10">
        <f t="shared" si="769"/>
        <v>2837</v>
      </c>
    </row>
    <row r="7234" ht="15" spans="1:13">
      <c r="A7234">
        <v>17230</v>
      </c>
      <c r="B7234" t="s">
        <v>33</v>
      </c>
      <c r="C7234" t="s">
        <v>34</v>
      </c>
      <c r="D7234">
        <f t="shared" si="770"/>
        <v>230</v>
      </c>
      <c r="E7234" t="s">
        <v>38</v>
      </c>
      <c r="F7234">
        <f t="shared" si="765"/>
        <v>50009</v>
      </c>
      <c r="G7234">
        <f t="shared" si="771"/>
        <v>232</v>
      </c>
      <c r="H7234" t="str">
        <f t="shared" si="766"/>
        <v>{"ItemId":50009,"Num":232}</v>
      </c>
      <c r="J7234" s="7">
        <v>230</v>
      </c>
      <c r="K7234" s="8">
        <f t="shared" si="767"/>
        <v>22</v>
      </c>
      <c r="L7234" s="9">
        <f t="shared" si="768"/>
        <v>10</v>
      </c>
      <c r="M7234" s="10">
        <f t="shared" si="769"/>
        <v>2860</v>
      </c>
    </row>
    <row r="7235" ht="15" spans="1:13">
      <c r="A7235">
        <v>17231</v>
      </c>
      <c r="B7235" t="s">
        <v>33</v>
      </c>
      <c r="C7235" t="s">
        <v>34</v>
      </c>
      <c r="D7235">
        <f t="shared" si="770"/>
        <v>231</v>
      </c>
      <c r="E7235" t="s">
        <v>38</v>
      </c>
      <c r="F7235">
        <f t="shared" si="765"/>
        <v>50009</v>
      </c>
      <c r="G7235">
        <f t="shared" si="771"/>
        <v>233</v>
      </c>
      <c r="H7235" t="str">
        <f t="shared" si="766"/>
        <v>{"ItemId":50009,"Num":233}</v>
      </c>
      <c r="J7235" s="7">
        <v>231</v>
      </c>
      <c r="K7235" s="8">
        <f t="shared" si="767"/>
        <v>23</v>
      </c>
      <c r="L7235" s="9">
        <f t="shared" si="768"/>
        <v>1</v>
      </c>
      <c r="M7235" s="10">
        <f t="shared" si="769"/>
        <v>2884</v>
      </c>
    </row>
    <row r="7236" ht="15" spans="1:13">
      <c r="A7236">
        <v>17232</v>
      </c>
      <c r="B7236" t="s">
        <v>33</v>
      </c>
      <c r="C7236" t="s">
        <v>34</v>
      </c>
      <c r="D7236">
        <f t="shared" si="770"/>
        <v>232</v>
      </c>
      <c r="E7236" t="s">
        <v>38</v>
      </c>
      <c r="F7236">
        <f t="shared" si="765"/>
        <v>50009</v>
      </c>
      <c r="G7236">
        <f t="shared" si="771"/>
        <v>234</v>
      </c>
      <c r="H7236" t="str">
        <f t="shared" si="766"/>
        <v>{"ItemId":50009,"Num":234}</v>
      </c>
      <c r="J7236" s="7">
        <v>232</v>
      </c>
      <c r="K7236" s="8">
        <f t="shared" si="767"/>
        <v>23</v>
      </c>
      <c r="L7236" s="9">
        <f t="shared" si="768"/>
        <v>2</v>
      </c>
      <c r="M7236" s="10">
        <f t="shared" si="769"/>
        <v>2908</v>
      </c>
    </row>
    <row r="7237" ht="15" spans="1:13">
      <c r="A7237">
        <v>17233</v>
      </c>
      <c r="B7237" t="s">
        <v>33</v>
      </c>
      <c r="C7237" t="s">
        <v>34</v>
      </c>
      <c r="D7237">
        <f t="shared" si="770"/>
        <v>233</v>
      </c>
      <c r="E7237" t="s">
        <v>38</v>
      </c>
      <c r="F7237">
        <f t="shared" si="765"/>
        <v>50009</v>
      </c>
      <c r="G7237">
        <f t="shared" si="771"/>
        <v>235</v>
      </c>
      <c r="H7237" t="str">
        <f t="shared" si="766"/>
        <v>{"ItemId":50009,"Num":235}</v>
      </c>
      <c r="J7237" s="7">
        <v>233</v>
      </c>
      <c r="K7237" s="8">
        <f t="shared" si="767"/>
        <v>23</v>
      </c>
      <c r="L7237" s="9">
        <f t="shared" si="768"/>
        <v>3</v>
      </c>
      <c r="M7237" s="10">
        <f t="shared" si="769"/>
        <v>2932</v>
      </c>
    </row>
    <row r="7238" ht="15" spans="1:13">
      <c r="A7238">
        <v>17234</v>
      </c>
      <c r="B7238" t="s">
        <v>33</v>
      </c>
      <c r="C7238" t="s">
        <v>34</v>
      </c>
      <c r="D7238">
        <f t="shared" si="770"/>
        <v>234</v>
      </c>
      <c r="E7238" t="s">
        <v>38</v>
      </c>
      <c r="F7238">
        <f t="shared" ref="F7238:F7301" si="772">VLOOKUP(E7238,$U$1:$V$1,2,FALSE)</f>
        <v>50009</v>
      </c>
      <c r="G7238">
        <f t="shared" si="771"/>
        <v>236</v>
      </c>
      <c r="H7238" t="str">
        <f t="shared" ref="H7238:H7301" si="773">$F$3&amp;F7238&amp;$G$3&amp;G7238&amp;$H$3</f>
        <v>{"ItemId":50009,"Num":236}</v>
      </c>
      <c r="J7238" s="7">
        <v>234</v>
      </c>
      <c r="K7238" s="8">
        <f t="shared" si="767"/>
        <v>23</v>
      </c>
      <c r="L7238" s="9">
        <f t="shared" si="768"/>
        <v>4</v>
      </c>
      <c r="M7238" s="10">
        <f t="shared" si="769"/>
        <v>2956</v>
      </c>
    </row>
    <row r="7239" ht="15" spans="1:13">
      <c r="A7239">
        <v>17235</v>
      </c>
      <c r="B7239" t="s">
        <v>33</v>
      </c>
      <c r="C7239" t="s">
        <v>34</v>
      </c>
      <c r="D7239">
        <f t="shared" si="770"/>
        <v>235</v>
      </c>
      <c r="E7239" t="s">
        <v>38</v>
      </c>
      <c r="F7239">
        <f t="shared" si="772"/>
        <v>50009</v>
      </c>
      <c r="G7239">
        <f t="shared" si="771"/>
        <v>237</v>
      </c>
      <c r="H7239" t="str">
        <f t="shared" si="773"/>
        <v>{"ItemId":50009,"Num":237}</v>
      </c>
      <c r="J7239" s="7">
        <v>235</v>
      </c>
      <c r="K7239" s="8">
        <f t="shared" si="767"/>
        <v>23</v>
      </c>
      <c r="L7239" s="9">
        <f t="shared" si="768"/>
        <v>5</v>
      </c>
      <c r="M7239" s="10">
        <f t="shared" si="769"/>
        <v>2980</v>
      </c>
    </row>
    <row r="7240" ht="15" spans="1:13">
      <c r="A7240">
        <v>17236</v>
      </c>
      <c r="B7240" t="s">
        <v>33</v>
      </c>
      <c r="C7240" t="s">
        <v>34</v>
      </c>
      <c r="D7240">
        <f t="shared" si="770"/>
        <v>236</v>
      </c>
      <c r="E7240" t="s">
        <v>38</v>
      </c>
      <c r="F7240">
        <f t="shared" si="772"/>
        <v>50009</v>
      </c>
      <c r="G7240">
        <f t="shared" si="771"/>
        <v>238</v>
      </c>
      <c r="H7240" t="str">
        <f t="shared" si="773"/>
        <v>{"ItemId":50009,"Num":238}</v>
      </c>
      <c r="J7240" s="7">
        <v>236</v>
      </c>
      <c r="K7240" s="8">
        <f t="shared" si="767"/>
        <v>23</v>
      </c>
      <c r="L7240" s="9">
        <f t="shared" si="768"/>
        <v>6</v>
      </c>
      <c r="M7240" s="10">
        <f t="shared" si="769"/>
        <v>3004</v>
      </c>
    </row>
    <row r="7241" ht="15" spans="1:13">
      <c r="A7241">
        <v>17237</v>
      </c>
      <c r="B7241" t="s">
        <v>33</v>
      </c>
      <c r="C7241" t="s">
        <v>34</v>
      </c>
      <c r="D7241">
        <f t="shared" si="770"/>
        <v>237</v>
      </c>
      <c r="E7241" t="s">
        <v>38</v>
      </c>
      <c r="F7241">
        <f t="shared" si="772"/>
        <v>50009</v>
      </c>
      <c r="G7241">
        <f t="shared" si="771"/>
        <v>239</v>
      </c>
      <c r="H7241" t="str">
        <f t="shared" si="773"/>
        <v>{"ItemId":50009,"Num":239}</v>
      </c>
      <c r="J7241" s="7">
        <v>237</v>
      </c>
      <c r="K7241" s="8">
        <f t="shared" si="767"/>
        <v>23</v>
      </c>
      <c r="L7241" s="9">
        <f t="shared" si="768"/>
        <v>7</v>
      </c>
      <c r="M7241" s="10">
        <f t="shared" si="769"/>
        <v>3028</v>
      </c>
    </row>
    <row r="7242" ht="15" spans="1:13">
      <c r="A7242">
        <v>17238</v>
      </c>
      <c r="B7242" t="s">
        <v>33</v>
      </c>
      <c r="C7242" t="s">
        <v>34</v>
      </c>
      <c r="D7242">
        <f t="shared" si="770"/>
        <v>238</v>
      </c>
      <c r="E7242" t="s">
        <v>38</v>
      </c>
      <c r="F7242">
        <f t="shared" si="772"/>
        <v>50009</v>
      </c>
      <c r="G7242">
        <f t="shared" si="771"/>
        <v>240</v>
      </c>
      <c r="H7242" t="str">
        <f t="shared" si="773"/>
        <v>{"ItemId":50009,"Num":240}</v>
      </c>
      <c r="J7242" s="7">
        <v>238</v>
      </c>
      <c r="K7242" s="8">
        <f t="shared" si="767"/>
        <v>23</v>
      </c>
      <c r="L7242" s="9">
        <f t="shared" si="768"/>
        <v>8</v>
      </c>
      <c r="M7242" s="10">
        <f t="shared" si="769"/>
        <v>3052</v>
      </c>
    </row>
    <row r="7243" ht="15" spans="1:13">
      <c r="A7243">
        <v>17239</v>
      </c>
      <c r="B7243" t="s">
        <v>33</v>
      </c>
      <c r="C7243" t="s">
        <v>34</v>
      </c>
      <c r="D7243">
        <f t="shared" si="770"/>
        <v>239</v>
      </c>
      <c r="E7243" t="s">
        <v>38</v>
      </c>
      <c r="F7243">
        <f t="shared" si="772"/>
        <v>50009</v>
      </c>
      <c r="G7243">
        <f t="shared" si="771"/>
        <v>241</v>
      </c>
      <c r="H7243" t="str">
        <f t="shared" si="773"/>
        <v>{"ItemId":50009,"Num":241}</v>
      </c>
      <c r="J7243" s="7">
        <v>239</v>
      </c>
      <c r="K7243" s="8">
        <f t="shared" si="767"/>
        <v>23</v>
      </c>
      <c r="L7243" s="9">
        <f t="shared" si="768"/>
        <v>9</v>
      </c>
      <c r="M7243" s="10">
        <f t="shared" si="769"/>
        <v>3076</v>
      </c>
    </row>
    <row r="7244" ht="15" spans="1:13">
      <c r="A7244">
        <v>17240</v>
      </c>
      <c r="B7244" t="s">
        <v>33</v>
      </c>
      <c r="C7244" t="s">
        <v>34</v>
      </c>
      <c r="D7244">
        <f t="shared" si="770"/>
        <v>240</v>
      </c>
      <c r="E7244" t="s">
        <v>38</v>
      </c>
      <c r="F7244">
        <f t="shared" si="772"/>
        <v>50009</v>
      </c>
      <c r="G7244">
        <f t="shared" si="771"/>
        <v>242</v>
      </c>
      <c r="H7244" t="str">
        <f t="shared" si="773"/>
        <v>{"ItemId":50009,"Num":242}</v>
      </c>
      <c r="J7244" s="7">
        <v>240</v>
      </c>
      <c r="K7244" s="8">
        <f t="shared" si="767"/>
        <v>23</v>
      </c>
      <c r="L7244" s="9">
        <f t="shared" si="768"/>
        <v>10</v>
      </c>
      <c r="M7244" s="10">
        <f t="shared" si="769"/>
        <v>3100</v>
      </c>
    </row>
    <row r="7245" ht="15" spans="1:13">
      <c r="A7245">
        <v>17241</v>
      </c>
      <c r="B7245" t="s">
        <v>33</v>
      </c>
      <c r="C7245" t="s">
        <v>34</v>
      </c>
      <c r="D7245">
        <f t="shared" si="770"/>
        <v>241</v>
      </c>
      <c r="E7245" t="s">
        <v>38</v>
      </c>
      <c r="F7245">
        <f t="shared" si="772"/>
        <v>50009</v>
      </c>
      <c r="G7245">
        <f t="shared" si="771"/>
        <v>243</v>
      </c>
      <c r="H7245" t="str">
        <f t="shared" si="773"/>
        <v>{"ItemId":50009,"Num":243}</v>
      </c>
      <c r="J7245" s="7">
        <v>241</v>
      </c>
      <c r="K7245" s="8">
        <f t="shared" si="767"/>
        <v>24</v>
      </c>
      <c r="L7245" s="9">
        <f t="shared" si="768"/>
        <v>1</v>
      </c>
      <c r="M7245" s="10">
        <f t="shared" si="769"/>
        <v>3125</v>
      </c>
    </row>
    <row r="7246" ht="15" spans="1:13">
      <c r="A7246">
        <v>17242</v>
      </c>
      <c r="B7246" t="s">
        <v>33</v>
      </c>
      <c r="C7246" t="s">
        <v>34</v>
      </c>
      <c r="D7246">
        <f t="shared" si="770"/>
        <v>242</v>
      </c>
      <c r="E7246" t="s">
        <v>38</v>
      </c>
      <c r="F7246">
        <f t="shared" si="772"/>
        <v>50009</v>
      </c>
      <c r="G7246">
        <f t="shared" si="771"/>
        <v>244</v>
      </c>
      <c r="H7246" t="str">
        <f t="shared" si="773"/>
        <v>{"ItemId":50009,"Num":244}</v>
      </c>
      <c r="J7246" s="7">
        <v>242</v>
      </c>
      <c r="K7246" s="8">
        <f t="shared" si="767"/>
        <v>24</v>
      </c>
      <c r="L7246" s="9">
        <f t="shared" si="768"/>
        <v>2</v>
      </c>
      <c r="M7246" s="10">
        <f t="shared" si="769"/>
        <v>3150</v>
      </c>
    </row>
    <row r="7247" ht="15" spans="1:13">
      <c r="A7247">
        <v>17243</v>
      </c>
      <c r="B7247" t="s">
        <v>33</v>
      </c>
      <c r="C7247" t="s">
        <v>34</v>
      </c>
      <c r="D7247">
        <f t="shared" si="770"/>
        <v>243</v>
      </c>
      <c r="E7247" t="s">
        <v>38</v>
      </c>
      <c r="F7247">
        <f t="shared" si="772"/>
        <v>50009</v>
      </c>
      <c r="G7247">
        <f t="shared" si="771"/>
        <v>245</v>
      </c>
      <c r="H7247" t="str">
        <f t="shared" si="773"/>
        <v>{"ItemId":50009,"Num":245}</v>
      </c>
      <c r="J7247" s="7">
        <v>243</v>
      </c>
      <c r="K7247" s="8">
        <f t="shared" si="767"/>
        <v>24</v>
      </c>
      <c r="L7247" s="9">
        <f t="shared" si="768"/>
        <v>3</v>
      </c>
      <c r="M7247" s="10">
        <f t="shared" si="769"/>
        <v>3175</v>
      </c>
    </row>
    <row r="7248" ht="15" spans="1:13">
      <c r="A7248">
        <v>17244</v>
      </c>
      <c r="B7248" t="s">
        <v>33</v>
      </c>
      <c r="C7248" t="s">
        <v>34</v>
      </c>
      <c r="D7248">
        <f t="shared" si="770"/>
        <v>244</v>
      </c>
      <c r="E7248" t="s">
        <v>38</v>
      </c>
      <c r="F7248">
        <f t="shared" si="772"/>
        <v>50009</v>
      </c>
      <c r="G7248">
        <f t="shared" si="771"/>
        <v>246</v>
      </c>
      <c r="H7248" t="str">
        <f t="shared" si="773"/>
        <v>{"ItemId":50009,"Num":246}</v>
      </c>
      <c r="J7248" s="7">
        <v>244</v>
      </c>
      <c r="K7248" s="8">
        <f t="shared" si="767"/>
        <v>24</v>
      </c>
      <c r="L7248" s="9">
        <f t="shared" si="768"/>
        <v>4</v>
      </c>
      <c r="M7248" s="10">
        <f t="shared" si="769"/>
        <v>3200</v>
      </c>
    </row>
    <row r="7249" ht="15" spans="1:13">
      <c r="A7249">
        <v>17245</v>
      </c>
      <c r="B7249" t="s">
        <v>33</v>
      </c>
      <c r="C7249" t="s">
        <v>34</v>
      </c>
      <c r="D7249">
        <f t="shared" si="770"/>
        <v>245</v>
      </c>
      <c r="E7249" t="s">
        <v>38</v>
      </c>
      <c r="F7249">
        <f t="shared" si="772"/>
        <v>50009</v>
      </c>
      <c r="G7249">
        <f t="shared" si="771"/>
        <v>247</v>
      </c>
      <c r="H7249" t="str">
        <f t="shared" si="773"/>
        <v>{"ItemId":50009,"Num":247}</v>
      </c>
      <c r="J7249" s="7">
        <v>245</v>
      </c>
      <c r="K7249" s="8">
        <f t="shared" si="767"/>
        <v>24</v>
      </c>
      <c r="L7249" s="9">
        <f t="shared" si="768"/>
        <v>5</v>
      </c>
      <c r="M7249" s="10">
        <f t="shared" si="769"/>
        <v>3225</v>
      </c>
    </row>
    <row r="7250" ht="15" spans="1:13">
      <c r="A7250">
        <v>17246</v>
      </c>
      <c r="B7250" t="s">
        <v>33</v>
      </c>
      <c r="C7250" t="s">
        <v>34</v>
      </c>
      <c r="D7250">
        <f t="shared" si="770"/>
        <v>246</v>
      </c>
      <c r="E7250" t="s">
        <v>38</v>
      </c>
      <c r="F7250">
        <f t="shared" si="772"/>
        <v>50009</v>
      </c>
      <c r="G7250">
        <f t="shared" si="771"/>
        <v>248</v>
      </c>
      <c r="H7250" t="str">
        <f t="shared" si="773"/>
        <v>{"ItemId":50009,"Num":248}</v>
      </c>
      <c r="J7250" s="7">
        <v>246</v>
      </c>
      <c r="K7250" s="8">
        <f t="shared" si="767"/>
        <v>24</v>
      </c>
      <c r="L7250" s="9">
        <f t="shared" si="768"/>
        <v>6</v>
      </c>
      <c r="M7250" s="10">
        <f t="shared" si="769"/>
        <v>3250</v>
      </c>
    </row>
    <row r="7251" ht="15" spans="1:13">
      <c r="A7251">
        <v>17247</v>
      </c>
      <c r="B7251" t="s">
        <v>33</v>
      </c>
      <c r="C7251" t="s">
        <v>34</v>
      </c>
      <c r="D7251">
        <f t="shared" si="770"/>
        <v>247</v>
      </c>
      <c r="E7251" t="s">
        <v>38</v>
      </c>
      <c r="F7251">
        <f t="shared" si="772"/>
        <v>50009</v>
      </c>
      <c r="G7251">
        <f t="shared" si="771"/>
        <v>249</v>
      </c>
      <c r="H7251" t="str">
        <f t="shared" si="773"/>
        <v>{"ItemId":50009,"Num":249}</v>
      </c>
      <c r="J7251" s="7">
        <v>247</v>
      </c>
      <c r="K7251" s="8">
        <f t="shared" si="767"/>
        <v>24</v>
      </c>
      <c r="L7251" s="9">
        <f t="shared" si="768"/>
        <v>7</v>
      </c>
      <c r="M7251" s="10">
        <f t="shared" si="769"/>
        <v>3275</v>
      </c>
    </row>
    <row r="7252" ht="15" spans="1:13">
      <c r="A7252">
        <v>17248</v>
      </c>
      <c r="B7252" t="s">
        <v>33</v>
      </c>
      <c r="C7252" t="s">
        <v>34</v>
      </c>
      <c r="D7252">
        <f t="shared" si="770"/>
        <v>248</v>
      </c>
      <c r="E7252" t="s">
        <v>38</v>
      </c>
      <c r="F7252">
        <f t="shared" si="772"/>
        <v>50009</v>
      </c>
      <c r="G7252">
        <f t="shared" si="771"/>
        <v>250</v>
      </c>
      <c r="H7252" t="str">
        <f t="shared" si="773"/>
        <v>{"ItemId":50009,"Num":250}</v>
      </c>
      <c r="J7252" s="7">
        <v>248</v>
      </c>
      <c r="K7252" s="8">
        <f t="shared" si="767"/>
        <v>24</v>
      </c>
      <c r="L7252" s="9">
        <f t="shared" si="768"/>
        <v>8</v>
      </c>
      <c r="M7252" s="10">
        <f t="shared" si="769"/>
        <v>3300</v>
      </c>
    </row>
    <row r="7253" ht="15" spans="1:13">
      <c r="A7253">
        <v>17249</v>
      </c>
      <c r="B7253" t="s">
        <v>33</v>
      </c>
      <c r="C7253" t="s">
        <v>34</v>
      </c>
      <c r="D7253">
        <f t="shared" si="770"/>
        <v>249</v>
      </c>
      <c r="E7253" t="s">
        <v>38</v>
      </c>
      <c r="F7253">
        <f t="shared" si="772"/>
        <v>50009</v>
      </c>
      <c r="G7253">
        <f t="shared" si="771"/>
        <v>251</v>
      </c>
      <c r="H7253" t="str">
        <f t="shared" si="773"/>
        <v>{"ItemId":50009,"Num":251}</v>
      </c>
      <c r="J7253" s="7">
        <v>249</v>
      </c>
      <c r="K7253" s="8">
        <f t="shared" si="767"/>
        <v>24</v>
      </c>
      <c r="L7253" s="9">
        <f t="shared" si="768"/>
        <v>9</v>
      </c>
      <c r="M7253" s="10">
        <f t="shared" si="769"/>
        <v>3325</v>
      </c>
    </row>
    <row r="7254" ht="15" spans="1:13">
      <c r="A7254">
        <v>17250</v>
      </c>
      <c r="B7254" t="s">
        <v>33</v>
      </c>
      <c r="C7254" t="s">
        <v>34</v>
      </c>
      <c r="D7254">
        <f t="shared" si="770"/>
        <v>250</v>
      </c>
      <c r="E7254" t="s">
        <v>38</v>
      </c>
      <c r="F7254">
        <f t="shared" si="772"/>
        <v>50009</v>
      </c>
      <c r="G7254">
        <f t="shared" si="771"/>
        <v>252</v>
      </c>
      <c r="H7254" t="str">
        <f t="shared" si="773"/>
        <v>{"ItemId":50009,"Num":252}</v>
      </c>
      <c r="J7254" s="7">
        <v>250</v>
      </c>
      <c r="K7254" s="8">
        <f t="shared" si="767"/>
        <v>24</v>
      </c>
      <c r="L7254" s="9">
        <f t="shared" si="768"/>
        <v>10</v>
      </c>
      <c r="M7254" s="10">
        <f t="shared" si="769"/>
        <v>3350</v>
      </c>
    </row>
    <row r="7255" ht="15" spans="1:13">
      <c r="A7255">
        <v>17251</v>
      </c>
      <c r="B7255" t="s">
        <v>33</v>
      </c>
      <c r="C7255" t="s">
        <v>34</v>
      </c>
      <c r="D7255">
        <f t="shared" si="770"/>
        <v>251</v>
      </c>
      <c r="E7255" t="s">
        <v>38</v>
      </c>
      <c r="F7255">
        <f t="shared" si="772"/>
        <v>50009</v>
      </c>
      <c r="G7255">
        <f t="shared" si="771"/>
        <v>253</v>
      </c>
      <c r="H7255" t="str">
        <f t="shared" si="773"/>
        <v>{"ItemId":50009,"Num":253}</v>
      </c>
      <c r="J7255" s="7">
        <v>251</v>
      </c>
      <c r="K7255" s="8">
        <f t="shared" si="767"/>
        <v>25</v>
      </c>
      <c r="L7255" s="9">
        <f t="shared" si="768"/>
        <v>1</v>
      </c>
      <c r="M7255" s="10">
        <f t="shared" si="769"/>
        <v>3376</v>
      </c>
    </row>
    <row r="7256" ht="15" spans="1:13">
      <c r="A7256">
        <v>17252</v>
      </c>
      <c r="B7256" t="s">
        <v>33</v>
      </c>
      <c r="C7256" t="s">
        <v>34</v>
      </c>
      <c r="D7256">
        <f t="shared" si="770"/>
        <v>252</v>
      </c>
      <c r="E7256" t="s">
        <v>38</v>
      </c>
      <c r="F7256">
        <f t="shared" si="772"/>
        <v>50009</v>
      </c>
      <c r="G7256">
        <f t="shared" si="771"/>
        <v>254</v>
      </c>
      <c r="H7256" t="str">
        <f t="shared" si="773"/>
        <v>{"ItemId":50009,"Num":254}</v>
      </c>
      <c r="J7256" s="7">
        <v>252</v>
      </c>
      <c r="K7256" s="8">
        <f t="shared" si="767"/>
        <v>25</v>
      </c>
      <c r="L7256" s="9">
        <f t="shared" si="768"/>
        <v>2</v>
      </c>
      <c r="M7256" s="10">
        <f t="shared" si="769"/>
        <v>3402</v>
      </c>
    </row>
    <row r="7257" ht="15" spans="1:13">
      <c r="A7257">
        <v>17253</v>
      </c>
      <c r="B7257" t="s">
        <v>33</v>
      </c>
      <c r="C7257" t="s">
        <v>34</v>
      </c>
      <c r="D7257">
        <f t="shared" si="770"/>
        <v>253</v>
      </c>
      <c r="E7257" t="s">
        <v>38</v>
      </c>
      <c r="F7257">
        <f t="shared" si="772"/>
        <v>50009</v>
      </c>
      <c r="G7257">
        <f t="shared" si="771"/>
        <v>255</v>
      </c>
      <c r="H7257" t="str">
        <f t="shared" si="773"/>
        <v>{"ItemId":50009,"Num":255}</v>
      </c>
      <c r="J7257" s="7">
        <v>253</v>
      </c>
      <c r="K7257" s="8">
        <f t="shared" si="767"/>
        <v>25</v>
      </c>
      <c r="L7257" s="9">
        <f t="shared" si="768"/>
        <v>3</v>
      </c>
      <c r="M7257" s="10">
        <f t="shared" si="769"/>
        <v>3428</v>
      </c>
    </row>
    <row r="7258" ht="15" spans="1:13">
      <c r="A7258">
        <v>17254</v>
      </c>
      <c r="B7258" t="s">
        <v>33</v>
      </c>
      <c r="C7258" t="s">
        <v>34</v>
      </c>
      <c r="D7258">
        <f t="shared" si="770"/>
        <v>254</v>
      </c>
      <c r="E7258" t="s">
        <v>38</v>
      </c>
      <c r="F7258">
        <f t="shared" si="772"/>
        <v>50009</v>
      </c>
      <c r="G7258">
        <f t="shared" si="771"/>
        <v>256</v>
      </c>
      <c r="H7258" t="str">
        <f t="shared" si="773"/>
        <v>{"ItemId":50009,"Num":256}</v>
      </c>
      <c r="J7258" s="7">
        <v>254</v>
      </c>
      <c r="K7258" s="8">
        <f t="shared" si="767"/>
        <v>25</v>
      </c>
      <c r="L7258" s="9">
        <f t="shared" si="768"/>
        <v>4</v>
      </c>
      <c r="M7258" s="10">
        <f t="shared" si="769"/>
        <v>3454</v>
      </c>
    </row>
    <row r="7259" ht="15" spans="1:13">
      <c r="A7259">
        <v>17255</v>
      </c>
      <c r="B7259" t="s">
        <v>33</v>
      </c>
      <c r="C7259" t="s">
        <v>34</v>
      </c>
      <c r="D7259">
        <f t="shared" si="770"/>
        <v>255</v>
      </c>
      <c r="E7259" t="s">
        <v>38</v>
      </c>
      <c r="F7259">
        <f t="shared" si="772"/>
        <v>50009</v>
      </c>
      <c r="G7259">
        <f t="shared" si="771"/>
        <v>257</v>
      </c>
      <c r="H7259" t="str">
        <f t="shared" si="773"/>
        <v>{"ItemId":50009,"Num":257}</v>
      </c>
      <c r="J7259" s="7">
        <v>255</v>
      </c>
      <c r="K7259" s="8">
        <f t="shared" si="767"/>
        <v>25</v>
      </c>
      <c r="L7259" s="9">
        <f t="shared" si="768"/>
        <v>5</v>
      </c>
      <c r="M7259" s="10">
        <f t="shared" si="769"/>
        <v>3480</v>
      </c>
    </row>
    <row r="7260" ht="15" spans="1:13">
      <c r="A7260">
        <v>17256</v>
      </c>
      <c r="B7260" t="s">
        <v>33</v>
      </c>
      <c r="C7260" t="s">
        <v>34</v>
      </c>
      <c r="D7260">
        <f t="shared" si="770"/>
        <v>256</v>
      </c>
      <c r="E7260" t="s">
        <v>38</v>
      </c>
      <c r="F7260">
        <f t="shared" si="772"/>
        <v>50009</v>
      </c>
      <c r="G7260">
        <f t="shared" si="771"/>
        <v>258</v>
      </c>
      <c r="H7260" t="str">
        <f t="shared" si="773"/>
        <v>{"ItemId":50009,"Num":258}</v>
      </c>
      <c r="J7260" s="7">
        <v>256</v>
      </c>
      <c r="K7260" s="8">
        <f t="shared" si="767"/>
        <v>25</v>
      </c>
      <c r="L7260" s="9">
        <f t="shared" si="768"/>
        <v>6</v>
      </c>
      <c r="M7260" s="10">
        <f t="shared" si="769"/>
        <v>3506</v>
      </c>
    </row>
    <row r="7261" ht="15" spans="1:13">
      <c r="A7261">
        <v>17257</v>
      </c>
      <c r="B7261" t="s">
        <v>33</v>
      </c>
      <c r="C7261" t="s">
        <v>34</v>
      </c>
      <c r="D7261">
        <f t="shared" si="770"/>
        <v>257</v>
      </c>
      <c r="E7261" t="s">
        <v>38</v>
      </c>
      <c r="F7261">
        <f t="shared" si="772"/>
        <v>50009</v>
      </c>
      <c r="G7261">
        <f t="shared" si="771"/>
        <v>259</v>
      </c>
      <c r="H7261" t="str">
        <f t="shared" si="773"/>
        <v>{"ItemId":50009,"Num":259}</v>
      </c>
      <c r="J7261" s="7">
        <v>257</v>
      </c>
      <c r="K7261" s="8">
        <f t="shared" si="767"/>
        <v>25</v>
      </c>
      <c r="L7261" s="9">
        <f t="shared" si="768"/>
        <v>7</v>
      </c>
      <c r="M7261" s="10">
        <f t="shared" si="769"/>
        <v>3532</v>
      </c>
    </row>
    <row r="7262" ht="15" spans="1:13">
      <c r="A7262">
        <v>17258</v>
      </c>
      <c r="B7262" t="s">
        <v>33</v>
      </c>
      <c r="C7262" t="s">
        <v>34</v>
      </c>
      <c r="D7262">
        <f t="shared" si="770"/>
        <v>258</v>
      </c>
      <c r="E7262" t="s">
        <v>38</v>
      </c>
      <c r="F7262">
        <f t="shared" si="772"/>
        <v>50009</v>
      </c>
      <c r="G7262">
        <f t="shared" si="771"/>
        <v>260</v>
      </c>
      <c r="H7262" t="str">
        <f t="shared" si="773"/>
        <v>{"ItemId":50009,"Num":260}</v>
      </c>
      <c r="J7262" s="7">
        <v>258</v>
      </c>
      <c r="K7262" s="8">
        <f t="shared" ref="K7262:K7325" si="774">INT((J7262-1)/10)</f>
        <v>25</v>
      </c>
      <c r="L7262" s="9">
        <f t="shared" ref="L7262:L7325" si="775">J7262-10*K7262</f>
        <v>8</v>
      </c>
      <c r="M7262" s="10">
        <f t="shared" ref="M7262:M7325" si="776">$O$6+$O$7+5*K7262*(K7262+1)+L7262*(K7262+1)</f>
        <v>3558</v>
      </c>
    </row>
    <row r="7263" ht="15" spans="1:13">
      <c r="A7263">
        <v>17259</v>
      </c>
      <c r="B7263" t="s">
        <v>33</v>
      </c>
      <c r="C7263" t="s">
        <v>34</v>
      </c>
      <c r="D7263">
        <f t="shared" si="770"/>
        <v>259</v>
      </c>
      <c r="E7263" t="s">
        <v>38</v>
      </c>
      <c r="F7263">
        <f t="shared" si="772"/>
        <v>50009</v>
      </c>
      <c r="G7263">
        <f t="shared" si="771"/>
        <v>261</v>
      </c>
      <c r="H7263" t="str">
        <f t="shared" si="773"/>
        <v>{"ItemId":50009,"Num":261}</v>
      </c>
      <c r="J7263" s="7">
        <v>259</v>
      </c>
      <c r="K7263" s="8">
        <f t="shared" si="774"/>
        <v>25</v>
      </c>
      <c r="L7263" s="9">
        <f t="shared" si="775"/>
        <v>9</v>
      </c>
      <c r="M7263" s="10">
        <f t="shared" si="776"/>
        <v>3584</v>
      </c>
    </row>
    <row r="7264" ht="15" spans="1:13">
      <c r="A7264">
        <v>17260</v>
      </c>
      <c r="B7264" t="s">
        <v>33</v>
      </c>
      <c r="C7264" t="s">
        <v>34</v>
      </c>
      <c r="D7264">
        <f t="shared" si="770"/>
        <v>260</v>
      </c>
      <c r="E7264" t="s">
        <v>38</v>
      </c>
      <c r="F7264">
        <f t="shared" si="772"/>
        <v>50009</v>
      </c>
      <c r="G7264">
        <f t="shared" si="771"/>
        <v>262</v>
      </c>
      <c r="H7264" t="str">
        <f t="shared" si="773"/>
        <v>{"ItemId":50009,"Num":262}</v>
      </c>
      <c r="J7264" s="7">
        <v>260</v>
      </c>
      <c r="K7264" s="8">
        <f t="shared" si="774"/>
        <v>25</v>
      </c>
      <c r="L7264" s="9">
        <f t="shared" si="775"/>
        <v>10</v>
      </c>
      <c r="M7264" s="10">
        <f t="shared" si="776"/>
        <v>3610</v>
      </c>
    </row>
    <row r="7265" ht="15" spans="1:13">
      <c r="A7265">
        <v>17261</v>
      </c>
      <c r="B7265" t="s">
        <v>33</v>
      </c>
      <c r="C7265" t="s">
        <v>34</v>
      </c>
      <c r="D7265">
        <f t="shared" si="770"/>
        <v>261</v>
      </c>
      <c r="E7265" t="s">
        <v>38</v>
      </c>
      <c r="F7265">
        <f t="shared" si="772"/>
        <v>50009</v>
      </c>
      <c r="G7265">
        <f t="shared" si="771"/>
        <v>263</v>
      </c>
      <c r="H7265" t="str">
        <f t="shared" si="773"/>
        <v>{"ItemId":50009,"Num":263}</v>
      </c>
      <c r="J7265" s="7">
        <v>261</v>
      </c>
      <c r="K7265" s="8">
        <f t="shared" si="774"/>
        <v>26</v>
      </c>
      <c r="L7265" s="9">
        <f t="shared" si="775"/>
        <v>1</v>
      </c>
      <c r="M7265" s="10">
        <f t="shared" si="776"/>
        <v>3637</v>
      </c>
    </row>
    <row r="7266" ht="15" spans="1:13">
      <c r="A7266">
        <v>17262</v>
      </c>
      <c r="B7266" t="s">
        <v>33</v>
      </c>
      <c r="C7266" t="s">
        <v>34</v>
      </c>
      <c r="D7266">
        <f t="shared" si="770"/>
        <v>262</v>
      </c>
      <c r="E7266" t="s">
        <v>38</v>
      </c>
      <c r="F7266">
        <f t="shared" si="772"/>
        <v>50009</v>
      </c>
      <c r="G7266">
        <f t="shared" si="771"/>
        <v>264</v>
      </c>
      <c r="H7266" t="str">
        <f t="shared" si="773"/>
        <v>{"ItemId":50009,"Num":264}</v>
      </c>
      <c r="J7266" s="7">
        <v>262</v>
      </c>
      <c r="K7266" s="8">
        <f t="shared" si="774"/>
        <v>26</v>
      </c>
      <c r="L7266" s="9">
        <f t="shared" si="775"/>
        <v>2</v>
      </c>
      <c r="M7266" s="10">
        <f t="shared" si="776"/>
        <v>3664</v>
      </c>
    </row>
    <row r="7267" ht="15" spans="1:13">
      <c r="A7267">
        <v>17263</v>
      </c>
      <c r="B7267" t="s">
        <v>33</v>
      </c>
      <c r="C7267" t="s">
        <v>34</v>
      </c>
      <c r="D7267">
        <f t="shared" si="770"/>
        <v>263</v>
      </c>
      <c r="E7267" t="s">
        <v>38</v>
      </c>
      <c r="F7267">
        <f t="shared" si="772"/>
        <v>50009</v>
      </c>
      <c r="G7267">
        <f t="shared" si="771"/>
        <v>265</v>
      </c>
      <c r="H7267" t="str">
        <f t="shared" si="773"/>
        <v>{"ItemId":50009,"Num":265}</v>
      </c>
      <c r="J7267" s="7">
        <v>263</v>
      </c>
      <c r="K7267" s="8">
        <f t="shared" si="774"/>
        <v>26</v>
      </c>
      <c r="L7267" s="9">
        <f t="shared" si="775"/>
        <v>3</v>
      </c>
      <c r="M7267" s="10">
        <f t="shared" si="776"/>
        <v>3691</v>
      </c>
    </row>
    <row r="7268" ht="15" spans="1:13">
      <c r="A7268">
        <v>17264</v>
      </c>
      <c r="B7268" t="s">
        <v>33</v>
      </c>
      <c r="C7268" t="s">
        <v>34</v>
      </c>
      <c r="D7268">
        <f t="shared" si="770"/>
        <v>264</v>
      </c>
      <c r="E7268" t="s">
        <v>38</v>
      </c>
      <c r="F7268">
        <f t="shared" si="772"/>
        <v>50009</v>
      </c>
      <c r="G7268">
        <f t="shared" si="771"/>
        <v>266</v>
      </c>
      <c r="H7268" t="str">
        <f t="shared" si="773"/>
        <v>{"ItemId":50009,"Num":266}</v>
      </c>
      <c r="J7268" s="7">
        <v>264</v>
      </c>
      <c r="K7268" s="8">
        <f t="shared" si="774"/>
        <v>26</v>
      </c>
      <c r="L7268" s="9">
        <f t="shared" si="775"/>
        <v>4</v>
      </c>
      <c r="M7268" s="10">
        <f t="shared" si="776"/>
        <v>3718</v>
      </c>
    </row>
    <row r="7269" ht="15" spans="1:13">
      <c r="A7269">
        <v>17265</v>
      </c>
      <c r="B7269" t="s">
        <v>33</v>
      </c>
      <c r="C7269" t="s">
        <v>34</v>
      </c>
      <c r="D7269">
        <f t="shared" si="770"/>
        <v>265</v>
      </c>
      <c r="E7269" t="s">
        <v>38</v>
      </c>
      <c r="F7269">
        <f t="shared" si="772"/>
        <v>50009</v>
      </c>
      <c r="G7269">
        <f t="shared" si="771"/>
        <v>267</v>
      </c>
      <c r="H7269" t="str">
        <f t="shared" si="773"/>
        <v>{"ItemId":50009,"Num":267}</v>
      </c>
      <c r="J7269" s="7">
        <v>265</v>
      </c>
      <c r="K7269" s="8">
        <f t="shared" si="774"/>
        <v>26</v>
      </c>
      <c r="L7269" s="9">
        <f t="shared" si="775"/>
        <v>5</v>
      </c>
      <c r="M7269" s="10">
        <f t="shared" si="776"/>
        <v>3745</v>
      </c>
    </row>
    <row r="7270" ht="15" spans="1:13">
      <c r="A7270">
        <v>17266</v>
      </c>
      <c r="B7270" t="s">
        <v>33</v>
      </c>
      <c r="C7270" t="s">
        <v>34</v>
      </c>
      <c r="D7270">
        <f t="shared" si="770"/>
        <v>266</v>
      </c>
      <c r="E7270" t="s">
        <v>38</v>
      </c>
      <c r="F7270">
        <f t="shared" si="772"/>
        <v>50009</v>
      </c>
      <c r="G7270">
        <f t="shared" si="771"/>
        <v>268</v>
      </c>
      <c r="H7270" t="str">
        <f t="shared" si="773"/>
        <v>{"ItemId":50009,"Num":268}</v>
      </c>
      <c r="J7270" s="7">
        <v>266</v>
      </c>
      <c r="K7270" s="8">
        <f t="shared" si="774"/>
        <v>26</v>
      </c>
      <c r="L7270" s="9">
        <f t="shared" si="775"/>
        <v>6</v>
      </c>
      <c r="M7270" s="10">
        <f t="shared" si="776"/>
        <v>3772</v>
      </c>
    </row>
    <row r="7271" ht="15" spans="1:13">
      <c r="A7271">
        <v>17267</v>
      </c>
      <c r="B7271" t="s">
        <v>33</v>
      </c>
      <c r="C7271" t="s">
        <v>34</v>
      </c>
      <c r="D7271">
        <f t="shared" si="770"/>
        <v>267</v>
      </c>
      <c r="E7271" t="s">
        <v>38</v>
      </c>
      <c r="F7271">
        <f t="shared" si="772"/>
        <v>50009</v>
      </c>
      <c r="G7271">
        <f t="shared" si="771"/>
        <v>269</v>
      </c>
      <c r="H7271" t="str">
        <f t="shared" si="773"/>
        <v>{"ItemId":50009,"Num":269}</v>
      </c>
      <c r="J7271" s="7">
        <v>267</v>
      </c>
      <c r="K7271" s="8">
        <f t="shared" si="774"/>
        <v>26</v>
      </c>
      <c r="L7271" s="9">
        <f t="shared" si="775"/>
        <v>7</v>
      </c>
      <c r="M7271" s="10">
        <f t="shared" si="776"/>
        <v>3799</v>
      </c>
    </row>
    <row r="7272" ht="15" spans="1:13">
      <c r="A7272">
        <v>17268</v>
      </c>
      <c r="B7272" t="s">
        <v>33</v>
      </c>
      <c r="C7272" t="s">
        <v>34</v>
      </c>
      <c r="D7272">
        <f t="shared" si="770"/>
        <v>268</v>
      </c>
      <c r="E7272" t="s">
        <v>38</v>
      </c>
      <c r="F7272">
        <f t="shared" si="772"/>
        <v>50009</v>
      </c>
      <c r="G7272">
        <f t="shared" si="771"/>
        <v>270</v>
      </c>
      <c r="H7272" t="str">
        <f t="shared" si="773"/>
        <v>{"ItemId":50009,"Num":270}</v>
      </c>
      <c r="J7272" s="7">
        <v>268</v>
      </c>
      <c r="K7272" s="8">
        <f t="shared" si="774"/>
        <v>26</v>
      </c>
      <c r="L7272" s="9">
        <f t="shared" si="775"/>
        <v>8</v>
      </c>
      <c r="M7272" s="10">
        <f t="shared" si="776"/>
        <v>3826</v>
      </c>
    </row>
    <row r="7273" ht="15" spans="1:13">
      <c r="A7273">
        <v>17269</v>
      </c>
      <c r="B7273" t="s">
        <v>33</v>
      </c>
      <c r="C7273" t="s">
        <v>34</v>
      </c>
      <c r="D7273">
        <f t="shared" si="770"/>
        <v>269</v>
      </c>
      <c r="E7273" t="s">
        <v>38</v>
      </c>
      <c r="F7273">
        <f t="shared" si="772"/>
        <v>50009</v>
      </c>
      <c r="G7273">
        <f t="shared" si="771"/>
        <v>271</v>
      </c>
      <c r="H7273" t="str">
        <f t="shared" si="773"/>
        <v>{"ItemId":50009,"Num":271}</v>
      </c>
      <c r="J7273" s="7">
        <v>269</v>
      </c>
      <c r="K7273" s="8">
        <f t="shared" si="774"/>
        <v>26</v>
      </c>
      <c r="L7273" s="9">
        <f t="shared" si="775"/>
        <v>9</v>
      </c>
      <c r="M7273" s="10">
        <f t="shared" si="776"/>
        <v>3853</v>
      </c>
    </row>
    <row r="7274" ht="15" spans="1:13">
      <c r="A7274">
        <v>17270</v>
      </c>
      <c r="B7274" t="s">
        <v>33</v>
      </c>
      <c r="C7274" t="s">
        <v>34</v>
      </c>
      <c r="D7274">
        <f t="shared" si="770"/>
        <v>270</v>
      </c>
      <c r="E7274" t="s">
        <v>38</v>
      </c>
      <c r="F7274">
        <f t="shared" si="772"/>
        <v>50009</v>
      </c>
      <c r="G7274">
        <f t="shared" si="771"/>
        <v>272</v>
      </c>
      <c r="H7274" t="str">
        <f t="shared" si="773"/>
        <v>{"ItemId":50009,"Num":272}</v>
      </c>
      <c r="J7274" s="7">
        <v>270</v>
      </c>
      <c r="K7274" s="8">
        <f t="shared" si="774"/>
        <v>26</v>
      </c>
      <c r="L7274" s="9">
        <f t="shared" si="775"/>
        <v>10</v>
      </c>
      <c r="M7274" s="10">
        <f t="shared" si="776"/>
        <v>3880</v>
      </c>
    </row>
    <row r="7275" ht="15" spans="1:13">
      <c r="A7275">
        <v>17271</v>
      </c>
      <c r="B7275" t="s">
        <v>33</v>
      </c>
      <c r="C7275" t="s">
        <v>34</v>
      </c>
      <c r="D7275">
        <f t="shared" si="770"/>
        <v>271</v>
      </c>
      <c r="E7275" t="s">
        <v>38</v>
      </c>
      <c r="F7275">
        <f t="shared" si="772"/>
        <v>50009</v>
      </c>
      <c r="G7275">
        <f t="shared" si="771"/>
        <v>273</v>
      </c>
      <c r="H7275" t="str">
        <f t="shared" si="773"/>
        <v>{"ItemId":50009,"Num":273}</v>
      </c>
      <c r="J7275" s="7">
        <v>271</v>
      </c>
      <c r="K7275" s="8">
        <f t="shared" si="774"/>
        <v>27</v>
      </c>
      <c r="L7275" s="9">
        <f t="shared" si="775"/>
        <v>1</v>
      </c>
      <c r="M7275" s="10">
        <f t="shared" si="776"/>
        <v>3908</v>
      </c>
    </row>
    <row r="7276" ht="15" spans="1:13">
      <c r="A7276">
        <v>17272</v>
      </c>
      <c r="B7276" t="s">
        <v>33</v>
      </c>
      <c r="C7276" t="s">
        <v>34</v>
      </c>
      <c r="D7276">
        <f t="shared" si="770"/>
        <v>272</v>
      </c>
      <c r="E7276" t="s">
        <v>38</v>
      </c>
      <c r="F7276">
        <f t="shared" si="772"/>
        <v>50009</v>
      </c>
      <c r="G7276">
        <f t="shared" si="771"/>
        <v>274</v>
      </c>
      <c r="H7276" t="str">
        <f t="shared" si="773"/>
        <v>{"ItemId":50009,"Num":274}</v>
      </c>
      <c r="J7276" s="7">
        <v>272</v>
      </c>
      <c r="K7276" s="8">
        <f t="shared" si="774"/>
        <v>27</v>
      </c>
      <c r="L7276" s="9">
        <f t="shared" si="775"/>
        <v>2</v>
      </c>
      <c r="M7276" s="10">
        <f t="shared" si="776"/>
        <v>3936</v>
      </c>
    </row>
    <row r="7277" ht="15" spans="1:13">
      <c r="A7277">
        <v>17273</v>
      </c>
      <c r="B7277" t="s">
        <v>33</v>
      </c>
      <c r="C7277" t="s">
        <v>34</v>
      </c>
      <c r="D7277">
        <f t="shared" ref="D7277:D7340" si="777">D6277</f>
        <v>273</v>
      </c>
      <c r="E7277" t="s">
        <v>38</v>
      </c>
      <c r="F7277">
        <f t="shared" si="772"/>
        <v>50009</v>
      </c>
      <c r="G7277">
        <f t="shared" si="771"/>
        <v>275</v>
      </c>
      <c r="H7277" t="str">
        <f t="shared" si="773"/>
        <v>{"ItemId":50009,"Num":275}</v>
      </c>
      <c r="J7277" s="7">
        <v>273</v>
      </c>
      <c r="K7277" s="8">
        <f t="shared" si="774"/>
        <v>27</v>
      </c>
      <c r="L7277" s="9">
        <f t="shared" si="775"/>
        <v>3</v>
      </c>
      <c r="M7277" s="10">
        <f t="shared" si="776"/>
        <v>3964</v>
      </c>
    </row>
    <row r="7278" ht="15" spans="1:13">
      <c r="A7278">
        <v>17274</v>
      </c>
      <c r="B7278" t="s">
        <v>33</v>
      </c>
      <c r="C7278" t="s">
        <v>34</v>
      </c>
      <c r="D7278">
        <f t="shared" si="777"/>
        <v>274</v>
      </c>
      <c r="E7278" t="s">
        <v>38</v>
      </c>
      <c r="F7278">
        <f t="shared" si="772"/>
        <v>50009</v>
      </c>
      <c r="G7278">
        <f t="shared" ref="G7278:G7341" si="778">G6278</f>
        <v>276</v>
      </c>
      <c r="H7278" t="str">
        <f t="shared" si="773"/>
        <v>{"ItemId":50009,"Num":276}</v>
      </c>
      <c r="J7278" s="7">
        <v>274</v>
      </c>
      <c r="K7278" s="8">
        <f t="shared" si="774"/>
        <v>27</v>
      </c>
      <c r="L7278" s="9">
        <f t="shared" si="775"/>
        <v>4</v>
      </c>
      <c r="M7278" s="10">
        <f t="shared" si="776"/>
        <v>3992</v>
      </c>
    </row>
    <row r="7279" ht="15" spans="1:13">
      <c r="A7279">
        <v>17275</v>
      </c>
      <c r="B7279" t="s">
        <v>33</v>
      </c>
      <c r="C7279" t="s">
        <v>34</v>
      </c>
      <c r="D7279">
        <f t="shared" si="777"/>
        <v>275</v>
      </c>
      <c r="E7279" t="s">
        <v>38</v>
      </c>
      <c r="F7279">
        <f t="shared" si="772"/>
        <v>50009</v>
      </c>
      <c r="G7279">
        <f t="shared" si="778"/>
        <v>277</v>
      </c>
      <c r="H7279" t="str">
        <f t="shared" si="773"/>
        <v>{"ItemId":50009,"Num":277}</v>
      </c>
      <c r="J7279" s="7">
        <v>275</v>
      </c>
      <c r="K7279" s="8">
        <f t="shared" si="774"/>
        <v>27</v>
      </c>
      <c r="L7279" s="9">
        <f t="shared" si="775"/>
        <v>5</v>
      </c>
      <c r="M7279" s="10">
        <f t="shared" si="776"/>
        <v>4020</v>
      </c>
    </row>
    <row r="7280" ht="15" spans="1:13">
      <c r="A7280">
        <v>17276</v>
      </c>
      <c r="B7280" t="s">
        <v>33</v>
      </c>
      <c r="C7280" t="s">
        <v>34</v>
      </c>
      <c r="D7280">
        <f t="shared" si="777"/>
        <v>276</v>
      </c>
      <c r="E7280" t="s">
        <v>38</v>
      </c>
      <c r="F7280">
        <f t="shared" si="772"/>
        <v>50009</v>
      </c>
      <c r="G7280">
        <f t="shared" si="778"/>
        <v>278</v>
      </c>
      <c r="H7280" t="str">
        <f t="shared" si="773"/>
        <v>{"ItemId":50009,"Num":278}</v>
      </c>
      <c r="J7280" s="7">
        <v>276</v>
      </c>
      <c r="K7280" s="8">
        <f t="shared" si="774"/>
        <v>27</v>
      </c>
      <c r="L7280" s="9">
        <f t="shared" si="775"/>
        <v>6</v>
      </c>
      <c r="M7280" s="10">
        <f t="shared" si="776"/>
        <v>4048</v>
      </c>
    </row>
    <row r="7281" ht="15" spans="1:13">
      <c r="A7281">
        <v>17277</v>
      </c>
      <c r="B7281" t="s">
        <v>33</v>
      </c>
      <c r="C7281" t="s">
        <v>34</v>
      </c>
      <c r="D7281">
        <f t="shared" si="777"/>
        <v>277</v>
      </c>
      <c r="E7281" t="s">
        <v>38</v>
      </c>
      <c r="F7281">
        <f t="shared" si="772"/>
        <v>50009</v>
      </c>
      <c r="G7281">
        <f t="shared" si="778"/>
        <v>279</v>
      </c>
      <c r="H7281" t="str">
        <f t="shared" si="773"/>
        <v>{"ItemId":50009,"Num":279}</v>
      </c>
      <c r="J7281" s="7">
        <v>277</v>
      </c>
      <c r="K7281" s="8">
        <f t="shared" si="774"/>
        <v>27</v>
      </c>
      <c r="L7281" s="9">
        <f t="shared" si="775"/>
        <v>7</v>
      </c>
      <c r="M7281" s="10">
        <f t="shared" si="776"/>
        <v>4076</v>
      </c>
    </row>
    <row r="7282" ht="15" spans="1:13">
      <c r="A7282">
        <v>17278</v>
      </c>
      <c r="B7282" t="s">
        <v>33</v>
      </c>
      <c r="C7282" t="s">
        <v>34</v>
      </c>
      <c r="D7282">
        <f t="shared" si="777"/>
        <v>278</v>
      </c>
      <c r="E7282" t="s">
        <v>38</v>
      </c>
      <c r="F7282">
        <f t="shared" si="772"/>
        <v>50009</v>
      </c>
      <c r="G7282">
        <f t="shared" si="778"/>
        <v>280</v>
      </c>
      <c r="H7282" t="str">
        <f t="shared" si="773"/>
        <v>{"ItemId":50009,"Num":280}</v>
      </c>
      <c r="J7282" s="7">
        <v>278</v>
      </c>
      <c r="K7282" s="8">
        <f t="shared" si="774"/>
        <v>27</v>
      </c>
      <c r="L7282" s="9">
        <f t="shared" si="775"/>
        <v>8</v>
      </c>
      <c r="M7282" s="10">
        <f t="shared" si="776"/>
        <v>4104</v>
      </c>
    </row>
    <row r="7283" ht="15" spans="1:13">
      <c r="A7283">
        <v>17279</v>
      </c>
      <c r="B7283" t="s">
        <v>33</v>
      </c>
      <c r="C7283" t="s">
        <v>34</v>
      </c>
      <c r="D7283">
        <f t="shared" si="777"/>
        <v>279</v>
      </c>
      <c r="E7283" t="s">
        <v>38</v>
      </c>
      <c r="F7283">
        <f t="shared" si="772"/>
        <v>50009</v>
      </c>
      <c r="G7283">
        <f t="shared" si="778"/>
        <v>281</v>
      </c>
      <c r="H7283" t="str">
        <f t="shared" si="773"/>
        <v>{"ItemId":50009,"Num":281}</v>
      </c>
      <c r="J7283" s="7">
        <v>279</v>
      </c>
      <c r="K7283" s="8">
        <f t="shared" si="774"/>
        <v>27</v>
      </c>
      <c r="L7283" s="9">
        <f t="shared" si="775"/>
        <v>9</v>
      </c>
      <c r="M7283" s="10">
        <f t="shared" si="776"/>
        <v>4132</v>
      </c>
    </row>
    <row r="7284" ht="15" spans="1:13">
      <c r="A7284">
        <v>17280</v>
      </c>
      <c r="B7284" t="s">
        <v>33</v>
      </c>
      <c r="C7284" t="s">
        <v>34</v>
      </c>
      <c r="D7284">
        <f t="shared" si="777"/>
        <v>280</v>
      </c>
      <c r="E7284" t="s">
        <v>38</v>
      </c>
      <c r="F7284">
        <f t="shared" si="772"/>
        <v>50009</v>
      </c>
      <c r="G7284">
        <f t="shared" si="778"/>
        <v>282</v>
      </c>
      <c r="H7284" t="str">
        <f t="shared" si="773"/>
        <v>{"ItemId":50009,"Num":282}</v>
      </c>
      <c r="J7284" s="7">
        <v>280</v>
      </c>
      <c r="K7284" s="8">
        <f t="shared" si="774"/>
        <v>27</v>
      </c>
      <c r="L7284" s="9">
        <f t="shared" si="775"/>
        <v>10</v>
      </c>
      <c r="M7284" s="10">
        <f t="shared" si="776"/>
        <v>4160</v>
      </c>
    </row>
    <row r="7285" ht="15" spans="1:13">
      <c r="A7285">
        <v>17281</v>
      </c>
      <c r="B7285" t="s">
        <v>33</v>
      </c>
      <c r="C7285" t="s">
        <v>34</v>
      </c>
      <c r="D7285">
        <f t="shared" si="777"/>
        <v>281</v>
      </c>
      <c r="E7285" t="s">
        <v>38</v>
      </c>
      <c r="F7285">
        <f t="shared" si="772"/>
        <v>50009</v>
      </c>
      <c r="G7285">
        <f t="shared" si="778"/>
        <v>283</v>
      </c>
      <c r="H7285" t="str">
        <f t="shared" si="773"/>
        <v>{"ItemId":50009,"Num":283}</v>
      </c>
      <c r="J7285" s="7">
        <v>281</v>
      </c>
      <c r="K7285" s="8">
        <f t="shared" si="774"/>
        <v>28</v>
      </c>
      <c r="L7285" s="9">
        <f t="shared" si="775"/>
        <v>1</v>
      </c>
      <c r="M7285" s="10">
        <f t="shared" si="776"/>
        <v>4189</v>
      </c>
    </row>
    <row r="7286" ht="15" spans="1:13">
      <c r="A7286">
        <v>17282</v>
      </c>
      <c r="B7286" t="s">
        <v>33</v>
      </c>
      <c r="C7286" t="s">
        <v>34</v>
      </c>
      <c r="D7286">
        <f t="shared" si="777"/>
        <v>282</v>
      </c>
      <c r="E7286" t="s">
        <v>38</v>
      </c>
      <c r="F7286">
        <f t="shared" si="772"/>
        <v>50009</v>
      </c>
      <c r="G7286">
        <f t="shared" si="778"/>
        <v>284</v>
      </c>
      <c r="H7286" t="str">
        <f t="shared" si="773"/>
        <v>{"ItemId":50009,"Num":284}</v>
      </c>
      <c r="J7286" s="7">
        <v>282</v>
      </c>
      <c r="K7286" s="8">
        <f t="shared" si="774"/>
        <v>28</v>
      </c>
      <c r="L7286" s="9">
        <f t="shared" si="775"/>
        <v>2</v>
      </c>
      <c r="M7286" s="10">
        <f t="shared" si="776"/>
        <v>4218</v>
      </c>
    </row>
    <row r="7287" ht="15" spans="1:13">
      <c r="A7287">
        <v>17283</v>
      </c>
      <c r="B7287" t="s">
        <v>33</v>
      </c>
      <c r="C7287" t="s">
        <v>34</v>
      </c>
      <c r="D7287">
        <f t="shared" si="777"/>
        <v>283</v>
      </c>
      <c r="E7287" t="s">
        <v>38</v>
      </c>
      <c r="F7287">
        <f t="shared" si="772"/>
        <v>50009</v>
      </c>
      <c r="G7287">
        <f t="shared" si="778"/>
        <v>285</v>
      </c>
      <c r="H7287" t="str">
        <f t="shared" si="773"/>
        <v>{"ItemId":50009,"Num":285}</v>
      </c>
      <c r="J7287" s="7">
        <v>283</v>
      </c>
      <c r="K7287" s="8">
        <f t="shared" si="774"/>
        <v>28</v>
      </c>
      <c r="L7287" s="9">
        <f t="shared" si="775"/>
        <v>3</v>
      </c>
      <c r="M7287" s="10">
        <f t="shared" si="776"/>
        <v>4247</v>
      </c>
    </row>
    <row r="7288" ht="15" spans="1:13">
      <c r="A7288">
        <v>17284</v>
      </c>
      <c r="B7288" t="s">
        <v>33</v>
      </c>
      <c r="C7288" t="s">
        <v>34</v>
      </c>
      <c r="D7288">
        <f t="shared" si="777"/>
        <v>284</v>
      </c>
      <c r="E7288" t="s">
        <v>38</v>
      </c>
      <c r="F7288">
        <f t="shared" si="772"/>
        <v>50009</v>
      </c>
      <c r="G7288">
        <f t="shared" si="778"/>
        <v>286</v>
      </c>
      <c r="H7288" t="str">
        <f t="shared" si="773"/>
        <v>{"ItemId":50009,"Num":286}</v>
      </c>
      <c r="J7288" s="7">
        <v>284</v>
      </c>
      <c r="K7288" s="8">
        <f t="shared" si="774"/>
        <v>28</v>
      </c>
      <c r="L7288" s="9">
        <f t="shared" si="775"/>
        <v>4</v>
      </c>
      <c r="M7288" s="10">
        <f t="shared" si="776"/>
        <v>4276</v>
      </c>
    </row>
    <row r="7289" ht="15" spans="1:13">
      <c r="A7289">
        <v>17285</v>
      </c>
      <c r="B7289" t="s">
        <v>33</v>
      </c>
      <c r="C7289" t="s">
        <v>34</v>
      </c>
      <c r="D7289">
        <f t="shared" si="777"/>
        <v>285</v>
      </c>
      <c r="E7289" t="s">
        <v>38</v>
      </c>
      <c r="F7289">
        <f t="shared" si="772"/>
        <v>50009</v>
      </c>
      <c r="G7289">
        <f t="shared" si="778"/>
        <v>287</v>
      </c>
      <c r="H7289" t="str">
        <f t="shared" si="773"/>
        <v>{"ItemId":50009,"Num":287}</v>
      </c>
      <c r="J7289" s="7">
        <v>285</v>
      </c>
      <c r="K7289" s="8">
        <f t="shared" si="774"/>
        <v>28</v>
      </c>
      <c r="L7289" s="9">
        <f t="shared" si="775"/>
        <v>5</v>
      </c>
      <c r="M7289" s="10">
        <f t="shared" si="776"/>
        <v>4305</v>
      </c>
    </row>
    <row r="7290" ht="15" spans="1:13">
      <c r="A7290">
        <v>17286</v>
      </c>
      <c r="B7290" t="s">
        <v>33</v>
      </c>
      <c r="C7290" t="s">
        <v>34</v>
      </c>
      <c r="D7290">
        <f t="shared" si="777"/>
        <v>286</v>
      </c>
      <c r="E7290" t="s">
        <v>38</v>
      </c>
      <c r="F7290">
        <f t="shared" si="772"/>
        <v>50009</v>
      </c>
      <c r="G7290">
        <f t="shared" si="778"/>
        <v>288</v>
      </c>
      <c r="H7290" t="str">
        <f t="shared" si="773"/>
        <v>{"ItemId":50009,"Num":288}</v>
      </c>
      <c r="J7290" s="7">
        <v>286</v>
      </c>
      <c r="K7290" s="8">
        <f t="shared" si="774"/>
        <v>28</v>
      </c>
      <c r="L7290" s="9">
        <f t="shared" si="775"/>
        <v>6</v>
      </c>
      <c r="M7290" s="10">
        <f t="shared" si="776"/>
        <v>4334</v>
      </c>
    </row>
    <row r="7291" ht="15" spans="1:13">
      <c r="A7291">
        <v>17287</v>
      </c>
      <c r="B7291" t="s">
        <v>33</v>
      </c>
      <c r="C7291" t="s">
        <v>34</v>
      </c>
      <c r="D7291">
        <f t="shared" si="777"/>
        <v>287</v>
      </c>
      <c r="E7291" t="s">
        <v>38</v>
      </c>
      <c r="F7291">
        <f t="shared" si="772"/>
        <v>50009</v>
      </c>
      <c r="G7291">
        <f t="shared" si="778"/>
        <v>289</v>
      </c>
      <c r="H7291" t="str">
        <f t="shared" si="773"/>
        <v>{"ItemId":50009,"Num":289}</v>
      </c>
      <c r="J7291" s="7">
        <v>287</v>
      </c>
      <c r="K7291" s="8">
        <f t="shared" si="774"/>
        <v>28</v>
      </c>
      <c r="L7291" s="9">
        <f t="shared" si="775"/>
        <v>7</v>
      </c>
      <c r="M7291" s="10">
        <f t="shared" si="776"/>
        <v>4363</v>
      </c>
    </row>
    <row r="7292" ht="15" spans="1:13">
      <c r="A7292">
        <v>17288</v>
      </c>
      <c r="B7292" t="s">
        <v>33</v>
      </c>
      <c r="C7292" t="s">
        <v>34</v>
      </c>
      <c r="D7292">
        <f t="shared" si="777"/>
        <v>288</v>
      </c>
      <c r="E7292" t="s">
        <v>38</v>
      </c>
      <c r="F7292">
        <f t="shared" si="772"/>
        <v>50009</v>
      </c>
      <c r="G7292">
        <f t="shared" si="778"/>
        <v>290</v>
      </c>
      <c r="H7292" t="str">
        <f t="shared" si="773"/>
        <v>{"ItemId":50009,"Num":290}</v>
      </c>
      <c r="J7292" s="7">
        <v>288</v>
      </c>
      <c r="K7292" s="8">
        <f t="shared" si="774"/>
        <v>28</v>
      </c>
      <c r="L7292" s="9">
        <f t="shared" si="775"/>
        <v>8</v>
      </c>
      <c r="M7292" s="10">
        <f t="shared" si="776"/>
        <v>4392</v>
      </c>
    </row>
    <row r="7293" ht="15" spans="1:13">
      <c r="A7293">
        <v>17289</v>
      </c>
      <c r="B7293" t="s">
        <v>33</v>
      </c>
      <c r="C7293" t="s">
        <v>34</v>
      </c>
      <c r="D7293">
        <f t="shared" si="777"/>
        <v>289</v>
      </c>
      <c r="E7293" t="s">
        <v>38</v>
      </c>
      <c r="F7293">
        <f t="shared" si="772"/>
        <v>50009</v>
      </c>
      <c r="G7293">
        <f t="shared" si="778"/>
        <v>291</v>
      </c>
      <c r="H7293" t="str">
        <f t="shared" si="773"/>
        <v>{"ItemId":50009,"Num":291}</v>
      </c>
      <c r="J7293" s="7">
        <v>289</v>
      </c>
      <c r="K7293" s="8">
        <f t="shared" si="774"/>
        <v>28</v>
      </c>
      <c r="L7293" s="9">
        <f t="shared" si="775"/>
        <v>9</v>
      </c>
      <c r="M7293" s="10">
        <f t="shared" si="776"/>
        <v>4421</v>
      </c>
    </row>
    <row r="7294" ht="15" spans="1:13">
      <c r="A7294">
        <v>17290</v>
      </c>
      <c r="B7294" t="s">
        <v>33</v>
      </c>
      <c r="C7294" t="s">
        <v>34</v>
      </c>
      <c r="D7294">
        <f t="shared" si="777"/>
        <v>290</v>
      </c>
      <c r="E7294" t="s">
        <v>38</v>
      </c>
      <c r="F7294">
        <f t="shared" si="772"/>
        <v>50009</v>
      </c>
      <c r="G7294">
        <f t="shared" si="778"/>
        <v>292</v>
      </c>
      <c r="H7294" t="str">
        <f t="shared" si="773"/>
        <v>{"ItemId":50009,"Num":292}</v>
      </c>
      <c r="J7294" s="7">
        <v>290</v>
      </c>
      <c r="K7294" s="8">
        <f t="shared" si="774"/>
        <v>28</v>
      </c>
      <c r="L7294" s="9">
        <f t="shared" si="775"/>
        <v>10</v>
      </c>
      <c r="M7294" s="10">
        <f t="shared" si="776"/>
        <v>4450</v>
      </c>
    </row>
    <row r="7295" ht="15" spans="1:13">
      <c r="A7295">
        <v>17291</v>
      </c>
      <c r="B7295" t="s">
        <v>33</v>
      </c>
      <c r="C7295" t="s">
        <v>34</v>
      </c>
      <c r="D7295">
        <f t="shared" si="777"/>
        <v>291</v>
      </c>
      <c r="E7295" t="s">
        <v>38</v>
      </c>
      <c r="F7295">
        <f t="shared" si="772"/>
        <v>50009</v>
      </c>
      <c r="G7295">
        <f t="shared" si="778"/>
        <v>293</v>
      </c>
      <c r="H7295" t="str">
        <f t="shared" si="773"/>
        <v>{"ItemId":50009,"Num":293}</v>
      </c>
      <c r="J7295" s="7">
        <v>291</v>
      </c>
      <c r="K7295" s="8">
        <f t="shared" si="774"/>
        <v>29</v>
      </c>
      <c r="L7295" s="9">
        <f t="shared" si="775"/>
        <v>1</v>
      </c>
      <c r="M7295" s="10">
        <f t="shared" si="776"/>
        <v>4480</v>
      </c>
    </row>
    <row r="7296" ht="15" spans="1:13">
      <c r="A7296">
        <v>17292</v>
      </c>
      <c r="B7296" t="s">
        <v>33</v>
      </c>
      <c r="C7296" t="s">
        <v>34</v>
      </c>
      <c r="D7296">
        <f t="shared" si="777"/>
        <v>292</v>
      </c>
      <c r="E7296" t="s">
        <v>38</v>
      </c>
      <c r="F7296">
        <f t="shared" si="772"/>
        <v>50009</v>
      </c>
      <c r="G7296">
        <f t="shared" si="778"/>
        <v>294</v>
      </c>
      <c r="H7296" t="str">
        <f t="shared" si="773"/>
        <v>{"ItemId":50009,"Num":294}</v>
      </c>
      <c r="J7296" s="7">
        <v>292</v>
      </c>
      <c r="K7296" s="8">
        <f t="shared" si="774"/>
        <v>29</v>
      </c>
      <c r="L7296" s="9">
        <f t="shared" si="775"/>
        <v>2</v>
      </c>
      <c r="M7296" s="10">
        <f t="shared" si="776"/>
        <v>4510</v>
      </c>
    </row>
    <row r="7297" ht="15" spans="1:13">
      <c r="A7297">
        <v>17293</v>
      </c>
      <c r="B7297" t="s">
        <v>33</v>
      </c>
      <c r="C7297" t="s">
        <v>34</v>
      </c>
      <c r="D7297">
        <f t="shared" si="777"/>
        <v>293</v>
      </c>
      <c r="E7297" t="s">
        <v>38</v>
      </c>
      <c r="F7297">
        <f t="shared" si="772"/>
        <v>50009</v>
      </c>
      <c r="G7297">
        <f t="shared" si="778"/>
        <v>295</v>
      </c>
      <c r="H7297" t="str">
        <f t="shared" si="773"/>
        <v>{"ItemId":50009,"Num":295}</v>
      </c>
      <c r="J7297" s="7">
        <v>293</v>
      </c>
      <c r="K7297" s="8">
        <f t="shared" si="774"/>
        <v>29</v>
      </c>
      <c r="L7297" s="9">
        <f t="shared" si="775"/>
        <v>3</v>
      </c>
      <c r="M7297" s="10">
        <f t="shared" si="776"/>
        <v>4540</v>
      </c>
    </row>
    <row r="7298" ht="15" spans="1:13">
      <c r="A7298">
        <v>17294</v>
      </c>
      <c r="B7298" t="s">
        <v>33</v>
      </c>
      <c r="C7298" t="s">
        <v>34</v>
      </c>
      <c r="D7298">
        <f t="shared" si="777"/>
        <v>294</v>
      </c>
      <c r="E7298" t="s">
        <v>38</v>
      </c>
      <c r="F7298">
        <f t="shared" si="772"/>
        <v>50009</v>
      </c>
      <c r="G7298">
        <f t="shared" si="778"/>
        <v>296</v>
      </c>
      <c r="H7298" t="str">
        <f t="shared" si="773"/>
        <v>{"ItemId":50009,"Num":296}</v>
      </c>
      <c r="J7298" s="7">
        <v>294</v>
      </c>
      <c r="K7298" s="8">
        <f t="shared" si="774"/>
        <v>29</v>
      </c>
      <c r="L7298" s="9">
        <f t="shared" si="775"/>
        <v>4</v>
      </c>
      <c r="M7298" s="10">
        <f t="shared" si="776"/>
        <v>4570</v>
      </c>
    </row>
    <row r="7299" ht="15" spans="1:13">
      <c r="A7299">
        <v>17295</v>
      </c>
      <c r="B7299" t="s">
        <v>33</v>
      </c>
      <c r="C7299" t="s">
        <v>34</v>
      </c>
      <c r="D7299">
        <f t="shared" si="777"/>
        <v>295</v>
      </c>
      <c r="E7299" t="s">
        <v>38</v>
      </c>
      <c r="F7299">
        <f t="shared" si="772"/>
        <v>50009</v>
      </c>
      <c r="G7299">
        <f t="shared" si="778"/>
        <v>297</v>
      </c>
      <c r="H7299" t="str">
        <f t="shared" si="773"/>
        <v>{"ItemId":50009,"Num":297}</v>
      </c>
      <c r="J7299" s="7">
        <v>295</v>
      </c>
      <c r="K7299" s="8">
        <f t="shared" si="774"/>
        <v>29</v>
      </c>
      <c r="L7299" s="9">
        <f t="shared" si="775"/>
        <v>5</v>
      </c>
      <c r="M7299" s="10">
        <f t="shared" si="776"/>
        <v>4600</v>
      </c>
    </row>
    <row r="7300" ht="15" spans="1:13">
      <c r="A7300">
        <v>17296</v>
      </c>
      <c r="B7300" t="s">
        <v>33</v>
      </c>
      <c r="C7300" t="s">
        <v>34</v>
      </c>
      <c r="D7300">
        <f t="shared" si="777"/>
        <v>296</v>
      </c>
      <c r="E7300" t="s">
        <v>38</v>
      </c>
      <c r="F7300">
        <f t="shared" si="772"/>
        <v>50009</v>
      </c>
      <c r="G7300">
        <f t="shared" si="778"/>
        <v>298</v>
      </c>
      <c r="H7300" t="str">
        <f t="shared" si="773"/>
        <v>{"ItemId":50009,"Num":298}</v>
      </c>
      <c r="J7300" s="7">
        <v>296</v>
      </c>
      <c r="K7300" s="8">
        <f t="shared" si="774"/>
        <v>29</v>
      </c>
      <c r="L7300" s="9">
        <f t="shared" si="775"/>
        <v>6</v>
      </c>
      <c r="M7300" s="10">
        <f t="shared" si="776"/>
        <v>4630</v>
      </c>
    </row>
    <row r="7301" ht="15" spans="1:13">
      <c r="A7301">
        <v>17297</v>
      </c>
      <c r="B7301" t="s">
        <v>33</v>
      </c>
      <c r="C7301" t="s">
        <v>34</v>
      </c>
      <c r="D7301">
        <f t="shared" si="777"/>
        <v>297</v>
      </c>
      <c r="E7301" t="s">
        <v>38</v>
      </c>
      <c r="F7301">
        <f t="shared" si="772"/>
        <v>50009</v>
      </c>
      <c r="G7301">
        <f t="shared" si="778"/>
        <v>299</v>
      </c>
      <c r="H7301" t="str">
        <f t="shared" si="773"/>
        <v>{"ItemId":50009,"Num":299}</v>
      </c>
      <c r="J7301" s="7">
        <v>297</v>
      </c>
      <c r="K7301" s="8">
        <f t="shared" si="774"/>
        <v>29</v>
      </c>
      <c r="L7301" s="9">
        <f t="shared" si="775"/>
        <v>7</v>
      </c>
      <c r="M7301" s="10">
        <f t="shared" si="776"/>
        <v>4660</v>
      </c>
    </row>
    <row r="7302" ht="15" spans="1:13">
      <c r="A7302">
        <v>17298</v>
      </c>
      <c r="B7302" t="s">
        <v>33</v>
      </c>
      <c r="C7302" t="s">
        <v>34</v>
      </c>
      <c r="D7302">
        <f t="shared" si="777"/>
        <v>298</v>
      </c>
      <c r="E7302" t="s">
        <v>38</v>
      </c>
      <c r="F7302">
        <f t="shared" ref="F7302:F7365" si="779">VLOOKUP(E7302,$U$1:$V$1,2,FALSE)</f>
        <v>50009</v>
      </c>
      <c r="G7302">
        <f t="shared" si="778"/>
        <v>300</v>
      </c>
      <c r="H7302" t="str">
        <f t="shared" ref="H7302:H7365" si="780">$F$3&amp;F7302&amp;$G$3&amp;G7302&amp;$H$3</f>
        <v>{"ItemId":50009,"Num":300}</v>
      </c>
      <c r="J7302" s="7">
        <v>298</v>
      </c>
      <c r="K7302" s="8">
        <f t="shared" si="774"/>
        <v>29</v>
      </c>
      <c r="L7302" s="9">
        <f t="shared" si="775"/>
        <v>8</v>
      </c>
      <c r="M7302" s="10">
        <f t="shared" si="776"/>
        <v>4690</v>
      </c>
    </row>
    <row r="7303" ht="15" spans="1:13">
      <c r="A7303">
        <v>17299</v>
      </c>
      <c r="B7303" t="s">
        <v>33</v>
      </c>
      <c r="C7303" t="s">
        <v>34</v>
      </c>
      <c r="D7303">
        <f t="shared" si="777"/>
        <v>299</v>
      </c>
      <c r="E7303" t="s">
        <v>38</v>
      </c>
      <c r="F7303">
        <f t="shared" si="779"/>
        <v>50009</v>
      </c>
      <c r="G7303">
        <f t="shared" si="778"/>
        <v>301</v>
      </c>
      <c r="H7303" t="str">
        <f t="shared" si="780"/>
        <v>{"ItemId":50009,"Num":301}</v>
      </c>
      <c r="J7303" s="7">
        <v>299</v>
      </c>
      <c r="K7303" s="8">
        <f t="shared" si="774"/>
        <v>29</v>
      </c>
      <c r="L7303" s="9">
        <f t="shared" si="775"/>
        <v>9</v>
      </c>
      <c r="M7303" s="10">
        <f t="shared" si="776"/>
        <v>4720</v>
      </c>
    </row>
    <row r="7304" ht="15" spans="1:13">
      <c r="A7304">
        <v>17300</v>
      </c>
      <c r="B7304" t="s">
        <v>33</v>
      </c>
      <c r="C7304" t="s">
        <v>34</v>
      </c>
      <c r="D7304">
        <f t="shared" si="777"/>
        <v>300</v>
      </c>
      <c r="E7304" t="s">
        <v>38</v>
      </c>
      <c r="F7304">
        <f t="shared" si="779"/>
        <v>50009</v>
      </c>
      <c r="G7304">
        <f t="shared" si="778"/>
        <v>302</v>
      </c>
      <c r="H7304" t="str">
        <f t="shared" si="780"/>
        <v>{"ItemId":50009,"Num":302}</v>
      </c>
      <c r="J7304" s="7">
        <v>300</v>
      </c>
      <c r="K7304" s="8">
        <f t="shared" si="774"/>
        <v>29</v>
      </c>
      <c r="L7304" s="9">
        <f t="shared" si="775"/>
        <v>10</v>
      </c>
      <c r="M7304" s="10">
        <f t="shared" si="776"/>
        <v>4750</v>
      </c>
    </row>
    <row r="7305" ht="15" spans="1:13">
      <c r="A7305">
        <v>17301</v>
      </c>
      <c r="B7305" t="s">
        <v>33</v>
      </c>
      <c r="C7305" t="s">
        <v>34</v>
      </c>
      <c r="D7305">
        <f t="shared" si="777"/>
        <v>301</v>
      </c>
      <c r="E7305" t="s">
        <v>38</v>
      </c>
      <c r="F7305">
        <f t="shared" si="779"/>
        <v>50009</v>
      </c>
      <c r="G7305">
        <f t="shared" si="778"/>
        <v>303</v>
      </c>
      <c r="H7305" t="str">
        <f t="shared" si="780"/>
        <v>{"ItemId":50009,"Num":303}</v>
      </c>
      <c r="J7305" s="7">
        <v>301</v>
      </c>
      <c r="K7305" s="8">
        <f t="shared" si="774"/>
        <v>30</v>
      </c>
      <c r="L7305" s="9">
        <f t="shared" si="775"/>
        <v>1</v>
      </c>
      <c r="M7305" s="10">
        <f t="shared" si="776"/>
        <v>4781</v>
      </c>
    </row>
    <row r="7306" ht="15" spans="1:13">
      <c r="A7306">
        <v>17302</v>
      </c>
      <c r="B7306" t="s">
        <v>33</v>
      </c>
      <c r="C7306" t="s">
        <v>34</v>
      </c>
      <c r="D7306">
        <f t="shared" si="777"/>
        <v>302</v>
      </c>
      <c r="E7306" t="s">
        <v>38</v>
      </c>
      <c r="F7306">
        <f t="shared" si="779"/>
        <v>50009</v>
      </c>
      <c r="G7306">
        <f t="shared" si="778"/>
        <v>304</v>
      </c>
      <c r="H7306" t="str">
        <f t="shared" si="780"/>
        <v>{"ItemId":50009,"Num":304}</v>
      </c>
      <c r="J7306" s="7">
        <v>302</v>
      </c>
      <c r="K7306" s="8">
        <f t="shared" si="774"/>
        <v>30</v>
      </c>
      <c r="L7306" s="9">
        <f t="shared" si="775"/>
        <v>2</v>
      </c>
      <c r="M7306" s="10">
        <f t="shared" si="776"/>
        <v>4812</v>
      </c>
    </row>
    <row r="7307" ht="15" spans="1:13">
      <c r="A7307">
        <v>17303</v>
      </c>
      <c r="B7307" t="s">
        <v>33</v>
      </c>
      <c r="C7307" t="s">
        <v>34</v>
      </c>
      <c r="D7307">
        <f t="shared" si="777"/>
        <v>303</v>
      </c>
      <c r="E7307" t="s">
        <v>38</v>
      </c>
      <c r="F7307">
        <f t="shared" si="779"/>
        <v>50009</v>
      </c>
      <c r="G7307">
        <f t="shared" si="778"/>
        <v>305</v>
      </c>
      <c r="H7307" t="str">
        <f t="shared" si="780"/>
        <v>{"ItemId":50009,"Num":305}</v>
      </c>
      <c r="J7307" s="7">
        <v>303</v>
      </c>
      <c r="K7307" s="8">
        <f t="shared" si="774"/>
        <v>30</v>
      </c>
      <c r="L7307" s="9">
        <f t="shared" si="775"/>
        <v>3</v>
      </c>
      <c r="M7307" s="10">
        <f t="shared" si="776"/>
        <v>4843</v>
      </c>
    </row>
    <row r="7308" ht="15" spans="1:13">
      <c r="A7308">
        <v>17304</v>
      </c>
      <c r="B7308" t="s">
        <v>33</v>
      </c>
      <c r="C7308" t="s">
        <v>34</v>
      </c>
      <c r="D7308">
        <f t="shared" si="777"/>
        <v>304</v>
      </c>
      <c r="E7308" t="s">
        <v>38</v>
      </c>
      <c r="F7308">
        <f t="shared" si="779"/>
        <v>50009</v>
      </c>
      <c r="G7308">
        <f t="shared" si="778"/>
        <v>306</v>
      </c>
      <c r="H7308" t="str">
        <f t="shared" si="780"/>
        <v>{"ItemId":50009,"Num":306}</v>
      </c>
      <c r="J7308" s="7">
        <v>304</v>
      </c>
      <c r="K7308" s="8">
        <f t="shared" si="774"/>
        <v>30</v>
      </c>
      <c r="L7308" s="9">
        <f t="shared" si="775"/>
        <v>4</v>
      </c>
      <c r="M7308" s="10">
        <f t="shared" si="776"/>
        <v>4874</v>
      </c>
    </row>
    <row r="7309" ht="15" spans="1:13">
      <c r="A7309">
        <v>17305</v>
      </c>
      <c r="B7309" t="s">
        <v>33</v>
      </c>
      <c r="C7309" t="s">
        <v>34</v>
      </c>
      <c r="D7309">
        <f t="shared" si="777"/>
        <v>305</v>
      </c>
      <c r="E7309" t="s">
        <v>38</v>
      </c>
      <c r="F7309">
        <f t="shared" si="779"/>
        <v>50009</v>
      </c>
      <c r="G7309">
        <f t="shared" si="778"/>
        <v>307</v>
      </c>
      <c r="H7309" t="str">
        <f t="shared" si="780"/>
        <v>{"ItemId":50009,"Num":307}</v>
      </c>
      <c r="J7309" s="7">
        <v>305</v>
      </c>
      <c r="K7309" s="8">
        <f t="shared" si="774"/>
        <v>30</v>
      </c>
      <c r="L7309" s="9">
        <f t="shared" si="775"/>
        <v>5</v>
      </c>
      <c r="M7309" s="10">
        <f t="shared" si="776"/>
        <v>4905</v>
      </c>
    </row>
    <row r="7310" ht="15" spans="1:13">
      <c r="A7310">
        <v>17306</v>
      </c>
      <c r="B7310" t="s">
        <v>33</v>
      </c>
      <c r="C7310" t="s">
        <v>34</v>
      </c>
      <c r="D7310">
        <f t="shared" si="777"/>
        <v>306</v>
      </c>
      <c r="E7310" t="s">
        <v>38</v>
      </c>
      <c r="F7310">
        <f t="shared" si="779"/>
        <v>50009</v>
      </c>
      <c r="G7310">
        <f t="shared" si="778"/>
        <v>308</v>
      </c>
      <c r="H7310" t="str">
        <f t="shared" si="780"/>
        <v>{"ItemId":50009,"Num":308}</v>
      </c>
      <c r="J7310" s="7">
        <v>306</v>
      </c>
      <c r="K7310" s="8">
        <f t="shared" si="774"/>
        <v>30</v>
      </c>
      <c r="L7310" s="9">
        <f t="shared" si="775"/>
        <v>6</v>
      </c>
      <c r="M7310" s="10">
        <f t="shared" si="776"/>
        <v>4936</v>
      </c>
    </row>
    <row r="7311" ht="15" spans="1:13">
      <c r="A7311">
        <v>17307</v>
      </c>
      <c r="B7311" t="s">
        <v>33</v>
      </c>
      <c r="C7311" t="s">
        <v>34</v>
      </c>
      <c r="D7311">
        <f t="shared" si="777"/>
        <v>307</v>
      </c>
      <c r="E7311" t="s">
        <v>38</v>
      </c>
      <c r="F7311">
        <f t="shared" si="779"/>
        <v>50009</v>
      </c>
      <c r="G7311">
        <f t="shared" si="778"/>
        <v>309</v>
      </c>
      <c r="H7311" t="str">
        <f t="shared" si="780"/>
        <v>{"ItemId":50009,"Num":309}</v>
      </c>
      <c r="J7311" s="7">
        <v>307</v>
      </c>
      <c r="K7311" s="8">
        <f t="shared" si="774"/>
        <v>30</v>
      </c>
      <c r="L7311" s="9">
        <f t="shared" si="775"/>
        <v>7</v>
      </c>
      <c r="M7311" s="10">
        <f t="shared" si="776"/>
        <v>4967</v>
      </c>
    </row>
    <row r="7312" ht="15" spans="1:13">
      <c r="A7312">
        <v>17308</v>
      </c>
      <c r="B7312" t="s">
        <v>33</v>
      </c>
      <c r="C7312" t="s">
        <v>34</v>
      </c>
      <c r="D7312">
        <f t="shared" si="777"/>
        <v>308</v>
      </c>
      <c r="E7312" t="s">
        <v>38</v>
      </c>
      <c r="F7312">
        <f t="shared" si="779"/>
        <v>50009</v>
      </c>
      <c r="G7312">
        <f t="shared" si="778"/>
        <v>310</v>
      </c>
      <c r="H7312" t="str">
        <f t="shared" si="780"/>
        <v>{"ItemId":50009,"Num":310}</v>
      </c>
      <c r="J7312" s="7">
        <v>308</v>
      </c>
      <c r="K7312" s="8">
        <f t="shared" si="774"/>
        <v>30</v>
      </c>
      <c r="L7312" s="9">
        <f t="shared" si="775"/>
        <v>8</v>
      </c>
      <c r="M7312" s="10">
        <f t="shared" si="776"/>
        <v>4998</v>
      </c>
    </row>
    <row r="7313" ht="15" spans="1:13">
      <c r="A7313">
        <v>17309</v>
      </c>
      <c r="B7313" t="s">
        <v>33</v>
      </c>
      <c r="C7313" t="s">
        <v>34</v>
      </c>
      <c r="D7313">
        <f t="shared" si="777"/>
        <v>309</v>
      </c>
      <c r="E7313" t="s">
        <v>38</v>
      </c>
      <c r="F7313">
        <f t="shared" si="779"/>
        <v>50009</v>
      </c>
      <c r="G7313">
        <f t="shared" si="778"/>
        <v>311</v>
      </c>
      <c r="H7313" t="str">
        <f t="shared" si="780"/>
        <v>{"ItemId":50009,"Num":311}</v>
      </c>
      <c r="J7313" s="7">
        <v>309</v>
      </c>
      <c r="K7313" s="8">
        <f t="shared" si="774"/>
        <v>30</v>
      </c>
      <c r="L7313" s="9">
        <f t="shared" si="775"/>
        <v>9</v>
      </c>
      <c r="M7313" s="10">
        <f t="shared" si="776"/>
        <v>5029</v>
      </c>
    </row>
    <row r="7314" ht="15" spans="1:13">
      <c r="A7314">
        <v>17310</v>
      </c>
      <c r="B7314" t="s">
        <v>33</v>
      </c>
      <c r="C7314" t="s">
        <v>34</v>
      </c>
      <c r="D7314">
        <f t="shared" si="777"/>
        <v>310</v>
      </c>
      <c r="E7314" t="s">
        <v>38</v>
      </c>
      <c r="F7314">
        <f t="shared" si="779"/>
        <v>50009</v>
      </c>
      <c r="G7314">
        <f t="shared" si="778"/>
        <v>312</v>
      </c>
      <c r="H7314" t="str">
        <f t="shared" si="780"/>
        <v>{"ItemId":50009,"Num":312}</v>
      </c>
      <c r="J7314" s="7">
        <v>310</v>
      </c>
      <c r="K7314" s="8">
        <f t="shared" si="774"/>
        <v>30</v>
      </c>
      <c r="L7314" s="9">
        <f t="shared" si="775"/>
        <v>10</v>
      </c>
      <c r="M7314" s="10">
        <f t="shared" si="776"/>
        <v>5060</v>
      </c>
    </row>
    <row r="7315" ht="15" spans="1:13">
      <c r="A7315">
        <v>17311</v>
      </c>
      <c r="B7315" t="s">
        <v>33</v>
      </c>
      <c r="C7315" t="s">
        <v>34</v>
      </c>
      <c r="D7315">
        <f t="shared" si="777"/>
        <v>311</v>
      </c>
      <c r="E7315" t="s">
        <v>38</v>
      </c>
      <c r="F7315">
        <f t="shared" si="779"/>
        <v>50009</v>
      </c>
      <c r="G7315">
        <f t="shared" si="778"/>
        <v>313</v>
      </c>
      <c r="H7315" t="str">
        <f t="shared" si="780"/>
        <v>{"ItemId":50009,"Num":313}</v>
      </c>
      <c r="J7315" s="7">
        <v>311</v>
      </c>
      <c r="K7315" s="8">
        <f t="shared" si="774"/>
        <v>31</v>
      </c>
      <c r="L7315" s="9">
        <f t="shared" si="775"/>
        <v>1</v>
      </c>
      <c r="M7315" s="10">
        <f t="shared" si="776"/>
        <v>5092</v>
      </c>
    </row>
    <row r="7316" ht="15" spans="1:13">
      <c r="A7316">
        <v>17312</v>
      </c>
      <c r="B7316" t="s">
        <v>33</v>
      </c>
      <c r="C7316" t="s">
        <v>34</v>
      </c>
      <c r="D7316">
        <f t="shared" si="777"/>
        <v>312</v>
      </c>
      <c r="E7316" t="s">
        <v>38</v>
      </c>
      <c r="F7316">
        <f t="shared" si="779"/>
        <v>50009</v>
      </c>
      <c r="G7316">
        <f t="shared" si="778"/>
        <v>314</v>
      </c>
      <c r="H7316" t="str">
        <f t="shared" si="780"/>
        <v>{"ItemId":50009,"Num":314}</v>
      </c>
      <c r="J7316" s="7">
        <v>312</v>
      </c>
      <c r="K7316" s="8">
        <f t="shared" si="774"/>
        <v>31</v>
      </c>
      <c r="L7316" s="9">
        <f t="shared" si="775"/>
        <v>2</v>
      </c>
      <c r="M7316" s="10">
        <f t="shared" si="776"/>
        <v>5124</v>
      </c>
    </row>
    <row r="7317" ht="15" spans="1:13">
      <c r="A7317">
        <v>17313</v>
      </c>
      <c r="B7317" t="s">
        <v>33</v>
      </c>
      <c r="C7317" t="s">
        <v>34</v>
      </c>
      <c r="D7317">
        <f t="shared" si="777"/>
        <v>313</v>
      </c>
      <c r="E7317" t="s">
        <v>38</v>
      </c>
      <c r="F7317">
        <f t="shared" si="779"/>
        <v>50009</v>
      </c>
      <c r="G7317">
        <f t="shared" si="778"/>
        <v>315</v>
      </c>
      <c r="H7317" t="str">
        <f t="shared" si="780"/>
        <v>{"ItemId":50009,"Num":315}</v>
      </c>
      <c r="J7317" s="7">
        <v>313</v>
      </c>
      <c r="K7317" s="8">
        <f t="shared" si="774"/>
        <v>31</v>
      </c>
      <c r="L7317" s="9">
        <f t="shared" si="775"/>
        <v>3</v>
      </c>
      <c r="M7317" s="10">
        <f t="shared" si="776"/>
        <v>5156</v>
      </c>
    </row>
    <row r="7318" ht="15" spans="1:13">
      <c r="A7318">
        <v>17314</v>
      </c>
      <c r="B7318" t="s">
        <v>33</v>
      </c>
      <c r="C7318" t="s">
        <v>34</v>
      </c>
      <c r="D7318">
        <f t="shared" si="777"/>
        <v>314</v>
      </c>
      <c r="E7318" t="s">
        <v>38</v>
      </c>
      <c r="F7318">
        <f t="shared" si="779"/>
        <v>50009</v>
      </c>
      <c r="G7318">
        <f t="shared" si="778"/>
        <v>316</v>
      </c>
      <c r="H7318" t="str">
        <f t="shared" si="780"/>
        <v>{"ItemId":50009,"Num":316}</v>
      </c>
      <c r="J7318" s="7">
        <v>314</v>
      </c>
      <c r="K7318" s="8">
        <f t="shared" si="774"/>
        <v>31</v>
      </c>
      <c r="L7318" s="9">
        <f t="shared" si="775"/>
        <v>4</v>
      </c>
      <c r="M7318" s="10">
        <f t="shared" si="776"/>
        <v>5188</v>
      </c>
    </row>
    <row r="7319" ht="15" spans="1:13">
      <c r="A7319">
        <v>17315</v>
      </c>
      <c r="B7319" t="s">
        <v>33</v>
      </c>
      <c r="C7319" t="s">
        <v>34</v>
      </c>
      <c r="D7319">
        <f t="shared" si="777"/>
        <v>315</v>
      </c>
      <c r="E7319" t="s">
        <v>38</v>
      </c>
      <c r="F7319">
        <f t="shared" si="779"/>
        <v>50009</v>
      </c>
      <c r="G7319">
        <f t="shared" si="778"/>
        <v>317</v>
      </c>
      <c r="H7319" t="str">
        <f t="shared" si="780"/>
        <v>{"ItemId":50009,"Num":317}</v>
      </c>
      <c r="J7319" s="7">
        <v>315</v>
      </c>
      <c r="K7319" s="8">
        <f t="shared" si="774"/>
        <v>31</v>
      </c>
      <c r="L7319" s="9">
        <f t="shared" si="775"/>
        <v>5</v>
      </c>
      <c r="M7319" s="10">
        <f t="shared" si="776"/>
        <v>5220</v>
      </c>
    </row>
    <row r="7320" ht="15" spans="1:13">
      <c r="A7320">
        <v>17316</v>
      </c>
      <c r="B7320" t="s">
        <v>33</v>
      </c>
      <c r="C7320" t="s">
        <v>34</v>
      </c>
      <c r="D7320">
        <f t="shared" si="777"/>
        <v>316</v>
      </c>
      <c r="E7320" t="s">
        <v>38</v>
      </c>
      <c r="F7320">
        <f t="shared" si="779"/>
        <v>50009</v>
      </c>
      <c r="G7320">
        <f t="shared" si="778"/>
        <v>318</v>
      </c>
      <c r="H7320" t="str">
        <f t="shared" si="780"/>
        <v>{"ItemId":50009,"Num":318}</v>
      </c>
      <c r="J7320" s="7">
        <v>316</v>
      </c>
      <c r="K7320" s="8">
        <f t="shared" si="774"/>
        <v>31</v>
      </c>
      <c r="L7320" s="9">
        <f t="shared" si="775"/>
        <v>6</v>
      </c>
      <c r="M7320" s="10">
        <f t="shared" si="776"/>
        <v>5252</v>
      </c>
    </row>
    <row r="7321" ht="15" spans="1:13">
      <c r="A7321">
        <v>17317</v>
      </c>
      <c r="B7321" t="s">
        <v>33</v>
      </c>
      <c r="C7321" t="s">
        <v>34</v>
      </c>
      <c r="D7321">
        <f t="shared" si="777"/>
        <v>317</v>
      </c>
      <c r="E7321" t="s">
        <v>38</v>
      </c>
      <c r="F7321">
        <f t="shared" si="779"/>
        <v>50009</v>
      </c>
      <c r="G7321">
        <f t="shared" si="778"/>
        <v>319</v>
      </c>
      <c r="H7321" t="str">
        <f t="shared" si="780"/>
        <v>{"ItemId":50009,"Num":319}</v>
      </c>
      <c r="J7321" s="7">
        <v>317</v>
      </c>
      <c r="K7321" s="8">
        <f t="shared" si="774"/>
        <v>31</v>
      </c>
      <c r="L7321" s="9">
        <f t="shared" si="775"/>
        <v>7</v>
      </c>
      <c r="M7321" s="10">
        <f t="shared" si="776"/>
        <v>5284</v>
      </c>
    </row>
    <row r="7322" ht="15" spans="1:13">
      <c r="A7322">
        <v>17318</v>
      </c>
      <c r="B7322" t="s">
        <v>33</v>
      </c>
      <c r="C7322" t="s">
        <v>34</v>
      </c>
      <c r="D7322">
        <f t="shared" si="777"/>
        <v>318</v>
      </c>
      <c r="E7322" t="s">
        <v>38</v>
      </c>
      <c r="F7322">
        <f t="shared" si="779"/>
        <v>50009</v>
      </c>
      <c r="G7322">
        <f t="shared" si="778"/>
        <v>320</v>
      </c>
      <c r="H7322" t="str">
        <f t="shared" si="780"/>
        <v>{"ItemId":50009,"Num":320}</v>
      </c>
      <c r="J7322" s="7">
        <v>318</v>
      </c>
      <c r="K7322" s="8">
        <f t="shared" si="774"/>
        <v>31</v>
      </c>
      <c r="L7322" s="9">
        <f t="shared" si="775"/>
        <v>8</v>
      </c>
      <c r="M7322" s="10">
        <f t="shared" si="776"/>
        <v>5316</v>
      </c>
    </row>
    <row r="7323" ht="15" spans="1:13">
      <c r="A7323">
        <v>17319</v>
      </c>
      <c r="B7323" t="s">
        <v>33</v>
      </c>
      <c r="C7323" t="s">
        <v>34</v>
      </c>
      <c r="D7323">
        <f t="shared" si="777"/>
        <v>319</v>
      </c>
      <c r="E7323" t="s">
        <v>38</v>
      </c>
      <c r="F7323">
        <f t="shared" si="779"/>
        <v>50009</v>
      </c>
      <c r="G7323">
        <f t="shared" si="778"/>
        <v>321</v>
      </c>
      <c r="H7323" t="str">
        <f t="shared" si="780"/>
        <v>{"ItemId":50009,"Num":321}</v>
      </c>
      <c r="J7323" s="7">
        <v>319</v>
      </c>
      <c r="K7323" s="8">
        <f t="shared" si="774"/>
        <v>31</v>
      </c>
      <c r="L7323" s="9">
        <f t="shared" si="775"/>
        <v>9</v>
      </c>
      <c r="M7323" s="10">
        <f t="shared" si="776"/>
        <v>5348</v>
      </c>
    </row>
    <row r="7324" ht="15" spans="1:13">
      <c r="A7324">
        <v>17320</v>
      </c>
      <c r="B7324" t="s">
        <v>33</v>
      </c>
      <c r="C7324" t="s">
        <v>34</v>
      </c>
      <c r="D7324">
        <f t="shared" si="777"/>
        <v>320</v>
      </c>
      <c r="E7324" t="s">
        <v>38</v>
      </c>
      <c r="F7324">
        <f t="shared" si="779"/>
        <v>50009</v>
      </c>
      <c r="G7324">
        <f t="shared" si="778"/>
        <v>322</v>
      </c>
      <c r="H7324" t="str">
        <f t="shared" si="780"/>
        <v>{"ItemId":50009,"Num":322}</v>
      </c>
      <c r="J7324" s="7">
        <v>320</v>
      </c>
      <c r="K7324" s="8">
        <f t="shared" si="774"/>
        <v>31</v>
      </c>
      <c r="L7324" s="9">
        <f t="shared" si="775"/>
        <v>10</v>
      </c>
      <c r="M7324" s="10">
        <f t="shared" si="776"/>
        <v>5380</v>
      </c>
    </row>
    <row r="7325" ht="15" spans="1:13">
      <c r="A7325">
        <v>17321</v>
      </c>
      <c r="B7325" t="s">
        <v>33</v>
      </c>
      <c r="C7325" t="s">
        <v>34</v>
      </c>
      <c r="D7325">
        <f t="shared" si="777"/>
        <v>321</v>
      </c>
      <c r="E7325" t="s">
        <v>38</v>
      </c>
      <c r="F7325">
        <f t="shared" si="779"/>
        <v>50009</v>
      </c>
      <c r="G7325">
        <f t="shared" si="778"/>
        <v>323</v>
      </c>
      <c r="H7325" t="str">
        <f t="shared" si="780"/>
        <v>{"ItemId":50009,"Num":323}</v>
      </c>
      <c r="J7325" s="7">
        <v>321</v>
      </c>
      <c r="K7325" s="8">
        <f t="shared" si="774"/>
        <v>32</v>
      </c>
      <c r="L7325" s="9">
        <f t="shared" si="775"/>
        <v>1</v>
      </c>
      <c r="M7325" s="10">
        <f t="shared" si="776"/>
        <v>5413</v>
      </c>
    </row>
    <row r="7326" ht="15" spans="1:13">
      <c r="A7326">
        <v>17322</v>
      </c>
      <c r="B7326" t="s">
        <v>33</v>
      </c>
      <c r="C7326" t="s">
        <v>34</v>
      </c>
      <c r="D7326">
        <f t="shared" si="777"/>
        <v>322</v>
      </c>
      <c r="E7326" t="s">
        <v>38</v>
      </c>
      <c r="F7326">
        <f t="shared" si="779"/>
        <v>50009</v>
      </c>
      <c r="G7326">
        <f t="shared" si="778"/>
        <v>324</v>
      </c>
      <c r="H7326" t="str">
        <f t="shared" si="780"/>
        <v>{"ItemId":50009,"Num":324}</v>
      </c>
      <c r="J7326" s="7">
        <v>322</v>
      </c>
      <c r="K7326" s="8">
        <f t="shared" ref="K7326:K7389" si="781">INT((J7326-1)/10)</f>
        <v>32</v>
      </c>
      <c r="L7326" s="9">
        <f t="shared" ref="L7326:L7389" si="782">J7326-10*K7326</f>
        <v>2</v>
      </c>
      <c r="M7326" s="10">
        <f t="shared" ref="M7326:M7389" si="783">$O$6+$O$7+5*K7326*(K7326+1)+L7326*(K7326+1)</f>
        <v>5446</v>
      </c>
    </row>
    <row r="7327" ht="15" spans="1:13">
      <c r="A7327">
        <v>17323</v>
      </c>
      <c r="B7327" t="s">
        <v>33</v>
      </c>
      <c r="C7327" t="s">
        <v>34</v>
      </c>
      <c r="D7327">
        <f t="shared" si="777"/>
        <v>323</v>
      </c>
      <c r="E7327" t="s">
        <v>38</v>
      </c>
      <c r="F7327">
        <f t="shared" si="779"/>
        <v>50009</v>
      </c>
      <c r="G7327">
        <f t="shared" si="778"/>
        <v>325</v>
      </c>
      <c r="H7327" t="str">
        <f t="shared" si="780"/>
        <v>{"ItemId":50009,"Num":325}</v>
      </c>
      <c r="J7327" s="7">
        <v>323</v>
      </c>
      <c r="K7327" s="8">
        <f t="shared" si="781"/>
        <v>32</v>
      </c>
      <c r="L7327" s="9">
        <f t="shared" si="782"/>
        <v>3</v>
      </c>
      <c r="M7327" s="10">
        <f t="shared" si="783"/>
        <v>5479</v>
      </c>
    </row>
    <row r="7328" ht="15" spans="1:13">
      <c r="A7328">
        <v>17324</v>
      </c>
      <c r="B7328" t="s">
        <v>33</v>
      </c>
      <c r="C7328" t="s">
        <v>34</v>
      </c>
      <c r="D7328">
        <f t="shared" si="777"/>
        <v>324</v>
      </c>
      <c r="E7328" t="s">
        <v>38</v>
      </c>
      <c r="F7328">
        <f t="shared" si="779"/>
        <v>50009</v>
      </c>
      <c r="G7328">
        <f t="shared" si="778"/>
        <v>326</v>
      </c>
      <c r="H7328" t="str">
        <f t="shared" si="780"/>
        <v>{"ItemId":50009,"Num":326}</v>
      </c>
      <c r="J7328" s="7">
        <v>324</v>
      </c>
      <c r="K7328" s="8">
        <f t="shared" si="781"/>
        <v>32</v>
      </c>
      <c r="L7328" s="9">
        <f t="shared" si="782"/>
        <v>4</v>
      </c>
      <c r="M7328" s="10">
        <f t="shared" si="783"/>
        <v>5512</v>
      </c>
    </row>
    <row r="7329" ht="15" spans="1:13">
      <c r="A7329">
        <v>17325</v>
      </c>
      <c r="B7329" t="s">
        <v>33</v>
      </c>
      <c r="C7329" t="s">
        <v>34</v>
      </c>
      <c r="D7329">
        <f t="shared" si="777"/>
        <v>325</v>
      </c>
      <c r="E7329" t="s">
        <v>38</v>
      </c>
      <c r="F7329">
        <f t="shared" si="779"/>
        <v>50009</v>
      </c>
      <c r="G7329">
        <f t="shared" si="778"/>
        <v>327</v>
      </c>
      <c r="H7329" t="str">
        <f t="shared" si="780"/>
        <v>{"ItemId":50009,"Num":327}</v>
      </c>
      <c r="J7329" s="7">
        <v>325</v>
      </c>
      <c r="K7329" s="8">
        <f t="shared" si="781"/>
        <v>32</v>
      </c>
      <c r="L7329" s="9">
        <f t="shared" si="782"/>
        <v>5</v>
      </c>
      <c r="M7329" s="10">
        <f t="shared" si="783"/>
        <v>5545</v>
      </c>
    </row>
    <row r="7330" ht="15" spans="1:13">
      <c r="A7330">
        <v>17326</v>
      </c>
      <c r="B7330" t="s">
        <v>33</v>
      </c>
      <c r="C7330" t="s">
        <v>34</v>
      </c>
      <c r="D7330">
        <f t="shared" si="777"/>
        <v>326</v>
      </c>
      <c r="E7330" t="s">
        <v>38</v>
      </c>
      <c r="F7330">
        <f t="shared" si="779"/>
        <v>50009</v>
      </c>
      <c r="G7330">
        <f t="shared" si="778"/>
        <v>328</v>
      </c>
      <c r="H7330" t="str">
        <f t="shared" si="780"/>
        <v>{"ItemId":50009,"Num":328}</v>
      </c>
      <c r="J7330" s="7">
        <v>326</v>
      </c>
      <c r="K7330" s="8">
        <f t="shared" si="781"/>
        <v>32</v>
      </c>
      <c r="L7330" s="9">
        <f t="shared" si="782"/>
        <v>6</v>
      </c>
      <c r="M7330" s="10">
        <f t="shared" si="783"/>
        <v>5578</v>
      </c>
    </row>
    <row r="7331" ht="15" spans="1:13">
      <c r="A7331">
        <v>17327</v>
      </c>
      <c r="B7331" t="s">
        <v>33</v>
      </c>
      <c r="C7331" t="s">
        <v>34</v>
      </c>
      <c r="D7331">
        <f t="shared" si="777"/>
        <v>327</v>
      </c>
      <c r="E7331" t="s">
        <v>38</v>
      </c>
      <c r="F7331">
        <f t="shared" si="779"/>
        <v>50009</v>
      </c>
      <c r="G7331">
        <f t="shared" si="778"/>
        <v>329</v>
      </c>
      <c r="H7331" t="str">
        <f t="shared" si="780"/>
        <v>{"ItemId":50009,"Num":329}</v>
      </c>
      <c r="J7331" s="7">
        <v>327</v>
      </c>
      <c r="K7331" s="8">
        <f t="shared" si="781"/>
        <v>32</v>
      </c>
      <c r="L7331" s="9">
        <f t="shared" si="782"/>
        <v>7</v>
      </c>
      <c r="M7331" s="10">
        <f t="shared" si="783"/>
        <v>5611</v>
      </c>
    </row>
    <row r="7332" ht="15" spans="1:13">
      <c r="A7332">
        <v>17328</v>
      </c>
      <c r="B7332" t="s">
        <v>33</v>
      </c>
      <c r="C7332" t="s">
        <v>34</v>
      </c>
      <c r="D7332">
        <f t="shared" si="777"/>
        <v>328</v>
      </c>
      <c r="E7332" t="s">
        <v>38</v>
      </c>
      <c r="F7332">
        <f t="shared" si="779"/>
        <v>50009</v>
      </c>
      <c r="G7332">
        <f t="shared" si="778"/>
        <v>330</v>
      </c>
      <c r="H7332" t="str">
        <f t="shared" si="780"/>
        <v>{"ItemId":50009,"Num":330}</v>
      </c>
      <c r="J7332" s="7">
        <v>328</v>
      </c>
      <c r="K7332" s="8">
        <f t="shared" si="781"/>
        <v>32</v>
      </c>
      <c r="L7332" s="9">
        <f t="shared" si="782"/>
        <v>8</v>
      </c>
      <c r="M7332" s="10">
        <f t="shared" si="783"/>
        <v>5644</v>
      </c>
    </row>
    <row r="7333" ht="15" spans="1:13">
      <c r="A7333">
        <v>17329</v>
      </c>
      <c r="B7333" t="s">
        <v>33</v>
      </c>
      <c r="C7333" t="s">
        <v>34</v>
      </c>
      <c r="D7333">
        <f t="shared" si="777"/>
        <v>329</v>
      </c>
      <c r="E7333" t="s">
        <v>38</v>
      </c>
      <c r="F7333">
        <f t="shared" si="779"/>
        <v>50009</v>
      </c>
      <c r="G7333">
        <f t="shared" si="778"/>
        <v>331</v>
      </c>
      <c r="H7333" t="str">
        <f t="shared" si="780"/>
        <v>{"ItemId":50009,"Num":331}</v>
      </c>
      <c r="J7333" s="7">
        <v>329</v>
      </c>
      <c r="K7333" s="8">
        <f t="shared" si="781"/>
        <v>32</v>
      </c>
      <c r="L7333" s="9">
        <f t="shared" si="782"/>
        <v>9</v>
      </c>
      <c r="M7333" s="10">
        <f t="shared" si="783"/>
        <v>5677</v>
      </c>
    </row>
    <row r="7334" ht="15" spans="1:13">
      <c r="A7334">
        <v>17330</v>
      </c>
      <c r="B7334" t="s">
        <v>33</v>
      </c>
      <c r="C7334" t="s">
        <v>34</v>
      </c>
      <c r="D7334">
        <f t="shared" si="777"/>
        <v>330</v>
      </c>
      <c r="E7334" t="s">
        <v>38</v>
      </c>
      <c r="F7334">
        <f t="shared" si="779"/>
        <v>50009</v>
      </c>
      <c r="G7334">
        <f t="shared" si="778"/>
        <v>332</v>
      </c>
      <c r="H7334" t="str">
        <f t="shared" si="780"/>
        <v>{"ItemId":50009,"Num":332}</v>
      </c>
      <c r="J7334" s="7">
        <v>330</v>
      </c>
      <c r="K7334" s="8">
        <f t="shared" si="781"/>
        <v>32</v>
      </c>
      <c r="L7334" s="9">
        <f t="shared" si="782"/>
        <v>10</v>
      </c>
      <c r="M7334" s="10">
        <f t="shared" si="783"/>
        <v>5710</v>
      </c>
    </row>
    <row r="7335" ht="15" spans="1:13">
      <c r="A7335">
        <v>17331</v>
      </c>
      <c r="B7335" t="s">
        <v>33</v>
      </c>
      <c r="C7335" t="s">
        <v>34</v>
      </c>
      <c r="D7335">
        <f t="shared" si="777"/>
        <v>331</v>
      </c>
      <c r="E7335" t="s">
        <v>38</v>
      </c>
      <c r="F7335">
        <f t="shared" si="779"/>
        <v>50009</v>
      </c>
      <c r="G7335">
        <f t="shared" si="778"/>
        <v>333</v>
      </c>
      <c r="H7335" t="str">
        <f t="shared" si="780"/>
        <v>{"ItemId":50009,"Num":333}</v>
      </c>
      <c r="J7335" s="7">
        <v>331</v>
      </c>
      <c r="K7335" s="8">
        <f t="shared" si="781"/>
        <v>33</v>
      </c>
      <c r="L7335" s="9">
        <f t="shared" si="782"/>
        <v>1</v>
      </c>
      <c r="M7335" s="10">
        <f t="shared" si="783"/>
        <v>5744</v>
      </c>
    </row>
    <row r="7336" ht="15" spans="1:13">
      <c r="A7336">
        <v>17332</v>
      </c>
      <c r="B7336" t="s">
        <v>33</v>
      </c>
      <c r="C7336" t="s">
        <v>34</v>
      </c>
      <c r="D7336">
        <f t="shared" si="777"/>
        <v>332</v>
      </c>
      <c r="E7336" t="s">
        <v>38</v>
      </c>
      <c r="F7336">
        <f t="shared" si="779"/>
        <v>50009</v>
      </c>
      <c r="G7336">
        <f t="shared" si="778"/>
        <v>334</v>
      </c>
      <c r="H7336" t="str">
        <f t="shared" si="780"/>
        <v>{"ItemId":50009,"Num":334}</v>
      </c>
      <c r="J7336" s="7">
        <v>332</v>
      </c>
      <c r="K7336" s="8">
        <f t="shared" si="781"/>
        <v>33</v>
      </c>
      <c r="L7336" s="9">
        <f t="shared" si="782"/>
        <v>2</v>
      </c>
      <c r="M7336" s="10">
        <f t="shared" si="783"/>
        <v>5778</v>
      </c>
    </row>
    <row r="7337" ht="15" spans="1:13">
      <c r="A7337">
        <v>17333</v>
      </c>
      <c r="B7337" t="s">
        <v>33</v>
      </c>
      <c r="C7337" t="s">
        <v>34</v>
      </c>
      <c r="D7337">
        <f t="shared" si="777"/>
        <v>333</v>
      </c>
      <c r="E7337" t="s">
        <v>38</v>
      </c>
      <c r="F7337">
        <f t="shared" si="779"/>
        <v>50009</v>
      </c>
      <c r="G7337">
        <f t="shared" si="778"/>
        <v>335</v>
      </c>
      <c r="H7337" t="str">
        <f t="shared" si="780"/>
        <v>{"ItemId":50009,"Num":335}</v>
      </c>
      <c r="J7337" s="7">
        <v>333</v>
      </c>
      <c r="K7337" s="8">
        <f t="shared" si="781"/>
        <v>33</v>
      </c>
      <c r="L7337" s="9">
        <f t="shared" si="782"/>
        <v>3</v>
      </c>
      <c r="M7337" s="10">
        <f t="shared" si="783"/>
        <v>5812</v>
      </c>
    </row>
    <row r="7338" ht="15" spans="1:13">
      <c r="A7338">
        <v>17334</v>
      </c>
      <c r="B7338" t="s">
        <v>33</v>
      </c>
      <c r="C7338" t="s">
        <v>34</v>
      </c>
      <c r="D7338">
        <f t="shared" si="777"/>
        <v>334</v>
      </c>
      <c r="E7338" t="s">
        <v>38</v>
      </c>
      <c r="F7338">
        <f t="shared" si="779"/>
        <v>50009</v>
      </c>
      <c r="G7338">
        <f t="shared" si="778"/>
        <v>336</v>
      </c>
      <c r="H7338" t="str">
        <f t="shared" si="780"/>
        <v>{"ItemId":50009,"Num":336}</v>
      </c>
      <c r="J7338" s="7">
        <v>334</v>
      </c>
      <c r="K7338" s="8">
        <f t="shared" si="781"/>
        <v>33</v>
      </c>
      <c r="L7338" s="9">
        <f t="shared" si="782"/>
        <v>4</v>
      </c>
      <c r="M7338" s="10">
        <f t="shared" si="783"/>
        <v>5846</v>
      </c>
    </row>
    <row r="7339" ht="15" spans="1:13">
      <c r="A7339">
        <v>17335</v>
      </c>
      <c r="B7339" t="s">
        <v>33</v>
      </c>
      <c r="C7339" t="s">
        <v>34</v>
      </c>
      <c r="D7339">
        <f t="shared" si="777"/>
        <v>335</v>
      </c>
      <c r="E7339" t="s">
        <v>38</v>
      </c>
      <c r="F7339">
        <f t="shared" si="779"/>
        <v>50009</v>
      </c>
      <c r="G7339">
        <f t="shared" si="778"/>
        <v>337</v>
      </c>
      <c r="H7339" t="str">
        <f t="shared" si="780"/>
        <v>{"ItemId":50009,"Num":337}</v>
      </c>
      <c r="J7339" s="7">
        <v>335</v>
      </c>
      <c r="K7339" s="8">
        <f t="shared" si="781"/>
        <v>33</v>
      </c>
      <c r="L7339" s="9">
        <f t="shared" si="782"/>
        <v>5</v>
      </c>
      <c r="M7339" s="10">
        <f t="shared" si="783"/>
        <v>5880</v>
      </c>
    </row>
    <row r="7340" ht="15" spans="1:13">
      <c r="A7340">
        <v>17336</v>
      </c>
      <c r="B7340" t="s">
        <v>33</v>
      </c>
      <c r="C7340" t="s">
        <v>34</v>
      </c>
      <c r="D7340">
        <f t="shared" si="777"/>
        <v>336</v>
      </c>
      <c r="E7340" t="s">
        <v>38</v>
      </c>
      <c r="F7340">
        <f t="shared" si="779"/>
        <v>50009</v>
      </c>
      <c r="G7340">
        <f t="shared" si="778"/>
        <v>338</v>
      </c>
      <c r="H7340" t="str">
        <f t="shared" si="780"/>
        <v>{"ItemId":50009,"Num":338}</v>
      </c>
      <c r="J7340" s="7">
        <v>336</v>
      </c>
      <c r="K7340" s="8">
        <f t="shared" si="781"/>
        <v>33</v>
      </c>
      <c r="L7340" s="9">
        <f t="shared" si="782"/>
        <v>6</v>
      </c>
      <c r="M7340" s="10">
        <f t="shared" si="783"/>
        <v>5914</v>
      </c>
    </row>
    <row r="7341" ht="15" spans="1:13">
      <c r="A7341">
        <v>17337</v>
      </c>
      <c r="B7341" t="s">
        <v>33</v>
      </c>
      <c r="C7341" t="s">
        <v>34</v>
      </c>
      <c r="D7341">
        <f t="shared" ref="D7341:D7404" si="784">D6341</f>
        <v>337</v>
      </c>
      <c r="E7341" t="s">
        <v>38</v>
      </c>
      <c r="F7341">
        <f t="shared" si="779"/>
        <v>50009</v>
      </c>
      <c r="G7341">
        <f t="shared" si="778"/>
        <v>339</v>
      </c>
      <c r="H7341" t="str">
        <f t="shared" si="780"/>
        <v>{"ItemId":50009,"Num":339}</v>
      </c>
      <c r="J7341" s="7">
        <v>337</v>
      </c>
      <c r="K7341" s="8">
        <f t="shared" si="781"/>
        <v>33</v>
      </c>
      <c r="L7341" s="9">
        <f t="shared" si="782"/>
        <v>7</v>
      </c>
      <c r="M7341" s="10">
        <f t="shared" si="783"/>
        <v>5948</v>
      </c>
    </row>
    <row r="7342" ht="15" spans="1:13">
      <c r="A7342">
        <v>17338</v>
      </c>
      <c r="B7342" t="s">
        <v>33</v>
      </c>
      <c r="C7342" t="s">
        <v>34</v>
      </c>
      <c r="D7342">
        <f t="shared" si="784"/>
        <v>338</v>
      </c>
      <c r="E7342" t="s">
        <v>38</v>
      </c>
      <c r="F7342">
        <f t="shared" si="779"/>
        <v>50009</v>
      </c>
      <c r="G7342">
        <f t="shared" ref="G7342:G7405" si="785">G6342</f>
        <v>340</v>
      </c>
      <c r="H7342" t="str">
        <f t="shared" si="780"/>
        <v>{"ItemId":50009,"Num":340}</v>
      </c>
      <c r="J7342" s="7">
        <v>338</v>
      </c>
      <c r="K7342" s="8">
        <f t="shared" si="781"/>
        <v>33</v>
      </c>
      <c r="L7342" s="9">
        <f t="shared" si="782"/>
        <v>8</v>
      </c>
      <c r="M7342" s="10">
        <f t="shared" si="783"/>
        <v>5982</v>
      </c>
    </row>
    <row r="7343" ht="15" spans="1:13">
      <c r="A7343">
        <v>17339</v>
      </c>
      <c r="B7343" t="s">
        <v>33</v>
      </c>
      <c r="C7343" t="s">
        <v>34</v>
      </c>
      <c r="D7343">
        <f t="shared" si="784"/>
        <v>339</v>
      </c>
      <c r="E7343" t="s">
        <v>38</v>
      </c>
      <c r="F7343">
        <f t="shared" si="779"/>
        <v>50009</v>
      </c>
      <c r="G7343">
        <f t="shared" si="785"/>
        <v>341</v>
      </c>
      <c r="H7343" t="str">
        <f t="shared" si="780"/>
        <v>{"ItemId":50009,"Num":341}</v>
      </c>
      <c r="J7343" s="7">
        <v>339</v>
      </c>
      <c r="K7343" s="8">
        <f t="shared" si="781"/>
        <v>33</v>
      </c>
      <c r="L7343" s="9">
        <f t="shared" si="782"/>
        <v>9</v>
      </c>
      <c r="M7343" s="10">
        <f t="shared" si="783"/>
        <v>6016</v>
      </c>
    </row>
    <row r="7344" ht="15" spans="1:13">
      <c r="A7344">
        <v>17340</v>
      </c>
      <c r="B7344" t="s">
        <v>33</v>
      </c>
      <c r="C7344" t="s">
        <v>34</v>
      </c>
      <c r="D7344">
        <f t="shared" si="784"/>
        <v>340</v>
      </c>
      <c r="E7344" t="s">
        <v>38</v>
      </c>
      <c r="F7344">
        <f t="shared" si="779"/>
        <v>50009</v>
      </c>
      <c r="G7344">
        <f t="shared" si="785"/>
        <v>342</v>
      </c>
      <c r="H7344" t="str">
        <f t="shared" si="780"/>
        <v>{"ItemId":50009,"Num":342}</v>
      </c>
      <c r="J7344" s="7">
        <v>340</v>
      </c>
      <c r="K7344" s="8">
        <f t="shared" si="781"/>
        <v>33</v>
      </c>
      <c r="L7344" s="9">
        <f t="shared" si="782"/>
        <v>10</v>
      </c>
      <c r="M7344" s="10">
        <f t="shared" si="783"/>
        <v>6050</v>
      </c>
    </row>
    <row r="7345" ht="15" spans="1:13">
      <c r="A7345">
        <v>17341</v>
      </c>
      <c r="B7345" t="s">
        <v>33</v>
      </c>
      <c r="C7345" t="s">
        <v>34</v>
      </c>
      <c r="D7345">
        <f t="shared" si="784"/>
        <v>341</v>
      </c>
      <c r="E7345" t="s">
        <v>38</v>
      </c>
      <c r="F7345">
        <f t="shared" si="779"/>
        <v>50009</v>
      </c>
      <c r="G7345">
        <f t="shared" si="785"/>
        <v>343</v>
      </c>
      <c r="H7345" t="str">
        <f t="shared" si="780"/>
        <v>{"ItemId":50009,"Num":343}</v>
      </c>
      <c r="J7345" s="7">
        <v>341</v>
      </c>
      <c r="K7345" s="8">
        <f t="shared" si="781"/>
        <v>34</v>
      </c>
      <c r="L7345" s="9">
        <f t="shared" si="782"/>
        <v>1</v>
      </c>
      <c r="M7345" s="10">
        <f t="shared" si="783"/>
        <v>6085</v>
      </c>
    </row>
    <row r="7346" ht="15" spans="1:13">
      <c r="A7346">
        <v>17342</v>
      </c>
      <c r="B7346" t="s">
        <v>33</v>
      </c>
      <c r="C7346" t="s">
        <v>34</v>
      </c>
      <c r="D7346">
        <f t="shared" si="784"/>
        <v>342</v>
      </c>
      <c r="E7346" t="s">
        <v>38</v>
      </c>
      <c r="F7346">
        <f t="shared" si="779"/>
        <v>50009</v>
      </c>
      <c r="G7346">
        <f t="shared" si="785"/>
        <v>344</v>
      </c>
      <c r="H7346" t="str">
        <f t="shared" si="780"/>
        <v>{"ItemId":50009,"Num":344}</v>
      </c>
      <c r="J7346" s="7">
        <v>342</v>
      </c>
      <c r="K7346" s="8">
        <f t="shared" si="781"/>
        <v>34</v>
      </c>
      <c r="L7346" s="9">
        <f t="shared" si="782"/>
        <v>2</v>
      </c>
      <c r="M7346" s="10">
        <f t="shared" si="783"/>
        <v>6120</v>
      </c>
    </row>
    <row r="7347" ht="15" spans="1:13">
      <c r="A7347">
        <v>17343</v>
      </c>
      <c r="B7347" t="s">
        <v>33</v>
      </c>
      <c r="C7347" t="s">
        <v>34</v>
      </c>
      <c r="D7347">
        <f t="shared" si="784"/>
        <v>343</v>
      </c>
      <c r="E7347" t="s">
        <v>38</v>
      </c>
      <c r="F7347">
        <f t="shared" si="779"/>
        <v>50009</v>
      </c>
      <c r="G7347">
        <f t="shared" si="785"/>
        <v>345</v>
      </c>
      <c r="H7347" t="str">
        <f t="shared" si="780"/>
        <v>{"ItemId":50009,"Num":345}</v>
      </c>
      <c r="J7347" s="7">
        <v>343</v>
      </c>
      <c r="K7347" s="8">
        <f t="shared" si="781"/>
        <v>34</v>
      </c>
      <c r="L7347" s="9">
        <f t="shared" si="782"/>
        <v>3</v>
      </c>
      <c r="M7347" s="10">
        <f t="shared" si="783"/>
        <v>6155</v>
      </c>
    </row>
    <row r="7348" ht="15" spans="1:13">
      <c r="A7348">
        <v>17344</v>
      </c>
      <c r="B7348" t="s">
        <v>33</v>
      </c>
      <c r="C7348" t="s">
        <v>34</v>
      </c>
      <c r="D7348">
        <f t="shared" si="784"/>
        <v>344</v>
      </c>
      <c r="E7348" t="s">
        <v>38</v>
      </c>
      <c r="F7348">
        <f t="shared" si="779"/>
        <v>50009</v>
      </c>
      <c r="G7348">
        <f t="shared" si="785"/>
        <v>346</v>
      </c>
      <c r="H7348" t="str">
        <f t="shared" si="780"/>
        <v>{"ItemId":50009,"Num":346}</v>
      </c>
      <c r="J7348" s="7">
        <v>344</v>
      </c>
      <c r="K7348" s="8">
        <f t="shared" si="781"/>
        <v>34</v>
      </c>
      <c r="L7348" s="9">
        <f t="shared" si="782"/>
        <v>4</v>
      </c>
      <c r="M7348" s="10">
        <f t="shared" si="783"/>
        <v>6190</v>
      </c>
    </row>
    <row r="7349" ht="15" spans="1:13">
      <c r="A7349">
        <v>17345</v>
      </c>
      <c r="B7349" t="s">
        <v>33</v>
      </c>
      <c r="C7349" t="s">
        <v>34</v>
      </c>
      <c r="D7349">
        <f t="shared" si="784"/>
        <v>345</v>
      </c>
      <c r="E7349" t="s">
        <v>38</v>
      </c>
      <c r="F7349">
        <f t="shared" si="779"/>
        <v>50009</v>
      </c>
      <c r="G7349">
        <f t="shared" si="785"/>
        <v>347</v>
      </c>
      <c r="H7349" t="str">
        <f t="shared" si="780"/>
        <v>{"ItemId":50009,"Num":347}</v>
      </c>
      <c r="J7349" s="7">
        <v>345</v>
      </c>
      <c r="K7349" s="8">
        <f t="shared" si="781"/>
        <v>34</v>
      </c>
      <c r="L7349" s="9">
        <f t="shared" si="782"/>
        <v>5</v>
      </c>
      <c r="M7349" s="10">
        <f t="shared" si="783"/>
        <v>6225</v>
      </c>
    </row>
    <row r="7350" ht="15" spans="1:13">
      <c r="A7350">
        <v>17346</v>
      </c>
      <c r="B7350" t="s">
        <v>33</v>
      </c>
      <c r="C7350" t="s">
        <v>34</v>
      </c>
      <c r="D7350">
        <f t="shared" si="784"/>
        <v>346</v>
      </c>
      <c r="E7350" t="s">
        <v>38</v>
      </c>
      <c r="F7350">
        <f t="shared" si="779"/>
        <v>50009</v>
      </c>
      <c r="G7350">
        <f t="shared" si="785"/>
        <v>348</v>
      </c>
      <c r="H7350" t="str">
        <f t="shared" si="780"/>
        <v>{"ItemId":50009,"Num":348}</v>
      </c>
      <c r="J7350" s="7">
        <v>346</v>
      </c>
      <c r="K7350" s="8">
        <f t="shared" si="781"/>
        <v>34</v>
      </c>
      <c r="L7350" s="9">
        <f t="shared" si="782"/>
        <v>6</v>
      </c>
      <c r="M7350" s="10">
        <f t="shared" si="783"/>
        <v>6260</v>
      </c>
    </row>
    <row r="7351" ht="15" spans="1:13">
      <c r="A7351">
        <v>17347</v>
      </c>
      <c r="B7351" t="s">
        <v>33</v>
      </c>
      <c r="C7351" t="s">
        <v>34</v>
      </c>
      <c r="D7351">
        <f t="shared" si="784"/>
        <v>347</v>
      </c>
      <c r="E7351" t="s">
        <v>38</v>
      </c>
      <c r="F7351">
        <f t="shared" si="779"/>
        <v>50009</v>
      </c>
      <c r="G7351">
        <f t="shared" si="785"/>
        <v>349</v>
      </c>
      <c r="H7351" t="str">
        <f t="shared" si="780"/>
        <v>{"ItemId":50009,"Num":349}</v>
      </c>
      <c r="J7351" s="7">
        <v>347</v>
      </c>
      <c r="K7351" s="8">
        <f t="shared" si="781"/>
        <v>34</v>
      </c>
      <c r="L7351" s="9">
        <f t="shared" si="782"/>
        <v>7</v>
      </c>
      <c r="M7351" s="10">
        <f t="shared" si="783"/>
        <v>6295</v>
      </c>
    </row>
    <row r="7352" ht="15" spans="1:13">
      <c r="A7352">
        <v>17348</v>
      </c>
      <c r="B7352" t="s">
        <v>33</v>
      </c>
      <c r="C7352" t="s">
        <v>34</v>
      </c>
      <c r="D7352">
        <f t="shared" si="784"/>
        <v>348</v>
      </c>
      <c r="E7352" t="s">
        <v>38</v>
      </c>
      <c r="F7352">
        <f t="shared" si="779"/>
        <v>50009</v>
      </c>
      <c r="G7352">
        <f t="shared" si="785"/>
        <v>350</v>
      </c>
      <c r="H7352" t="str">
        <f t="shared" si="780"/>
        <v>{"ItemId":50009,"Num":350}</v>
      </c>
      <c r="J7352" s="7">
        <v>348</v>
      </c>
      <c r="K7352" s="8">
        <f t="shared" si="781"/>
        <v>34</v>
      </c>
      <c r="L7352" s="9">
        <f t="shared" si="782"/>
        <v>8</v>
      </c>
      <c r="M7352" s="10">
        <f t="shared" si="783"/>
        <v>6330</v>
      </c>
    </row>
    <row r="7353" ht="15" spans="1:13">
      <c r="A7353">
        <v>17349</v>
      </c>
      <c r="B7353" t="s">
        <v>33</v>
      </c>
      <c r="C7353" t="s">
        <v>34</v>
      </c>
      <c r="D7353">
        <f t="shared" si="784"/>
        <v>349</v>
      </c>
      <c r="E7353" t="s">
        <v>38</v>
      </c>
      <c r="F7353">
        <f t="shared" si="779"/>
        <v>50009</v>
      </c>
      <c r="G7353">
        <f t="shared" si="785"/>
        <v>351</v>
      </c>
      <c r="H7353" t="str">
        <f t="shared" si="780"/>
        <v>{"ItemId":50009,"Num":351}</v>
      </c>
      <c r="J7353" s="7">
        <v>349</v>
      </c>
      <c r="K7353" s="8">
        <f t="shared" si="781"/>
        <v>34</v>
      </c>
      <c r="L7353" s="9">
        <f t="shared" si="782"/>
        <v>9</v>
      </c>
      <c r="M7353" s="10">
        <f t="shared" si="783"/>
        <v>6365</v>
      </c>
    </row>
    <row r="7354" ht="15" spans="1:13">
      <c r="A7354">
        <v>17350</v>
      </c>
      <c r="B7354" t="s">
        <v>33</v>
      </c>
      <c r="C7354" t="s">
        <v>34</v>
      </c>
      <c r="D7354">
        <f t="shared" si="784"/>
        <v>350</v>
      </c>
      <c r="E7354" t="s">
        <v>38</v>
      </c>
      <c r="F7354">
        <f t="shared" si="779"/>
        <v>50009</v>
      </c>
      <c r="G7354">
        <f t="shared" si="785"/>
        <v>352</v>
      </c>
      <c r="H7354" t="str">
        <f t="shared" si="780"/>
        <v>{"ItemId":50009,"Num":352}</v>
      </c>
      <c r="J7354" s="7">
        <v>350</v>
      </c>
      <c r="K7354" s="8">
        <f t="shared" si="781"/>
        <v>34</v>
      </c>
      <c r="L7354" s="9">
        <f t="shared" si="782"/>
        <v>10</v>
      </c>
      <c r="M7354" s="10">
        <f t="shared" si="783"/>
        <v>6400</v>
      </c>
    </row>
    <row r="7355" ht="15" spans="1:13">
      <c r="A7355">
        <v>17351</v>
      </c>
      <c r="B7355" t="s">
        <v>33</v>
      </c>
      <c r="C7355" t="s">
        <v>34</v>
      </c>
      <c r="D7355">
        <f t="shared" si="784"/>
        <v>351</v>
      </c>
      <c r="E7355" t="s">
        <v>38</v>
      </c>
      <c r="F7355">
        <f t="shared" si="779"/>
        <v>50009</v>
      </c>
      <c r="G7355">
        <f t="shared" si="785"/>
        <v>353</v>
      </c>
      <c r="H7355" t="str">
        <f t="shared" si="780"/>
        <v>{"ItemId":50009,"Num":353}</v>
      </c>
      <c r="J7355" s="7">
        <v>351</v>
      </c>
      <c r="K7355" s="8">
        <f t="shared" si="781"/>
        <v>35</v>
      </c>
      <c r="L7355" s="9">
        <f t="shared" si="782"/>
        <v>1</v>
      </c>
      <c r="M7355" s="10">
        <f t="shared" si="783"/>
        <v>6436</v>
      </c>
    </row>
    <row r="7356" ht="15" spans="1:13">
      <c r="A7356">
        <v>17352</v>
      </c>
      <c r="B7356" t="s">
        <v>33</v>
      </c>
      <c r="C7356" t="s">
        <v>34</v>
      </c>
      <c r="D7356">
        <f t="shared" si="784"/>
        <v>352</v>
      </c>
      <c r="E7356" t="s">
        <v>38</v>
      </c>
      <c r="F7356">
        <f t="shared" si="779"/>
        <v>50009</v>
      </c>
      <c r="G7356">
        <f t="shared" si="785"/>
        <v>354</v>
      </c>
      <c r="H7356" t="str">
        <f t="shared" si="780"/>
        <v>{"ItemId":50009,"Num":354}</v>
      </c>
      <c r="J7356" s="7">
        <v>352</v>
      </c>
      <c r="K7356" s="8">
        <f t="shared" si="781"/>
        <v>35</v>
      </c>
      <c r="L7356" s="9">
        <f t="shared" si="782"/>
        <v>2</v>
      </c>
      <c r="M7356" s="10">
        <f t="shared" si="783"/>
        <v>6472</v>
      </c>
    </row>
    <row r="7357" ht="15" spans="1:13">
      <c r="A7357">
        <v>17353</v>
      </c>
      <c r="B7357" t="s">
        <v>33</v>
      </c>
      <c r="C7357" t="s">
        <v>34</v>
      </c>
      <c r="D7357">
        <f t="shared" si="784"/>
        <v>353</v>
      </c>
      <c r="E7357" t="s">
        <v>38</v>
      </c>
      <c r="F7357">
        <f t="shared" si="779"/>
        <v>50009</v>
      </c>
      <c r="G7357">
        <f t="shared" si="785"/>
        <v>355</v>
      </c>
      <c r="H7357" t="str">
        <f t="shared" si="780"/>
        <v>{"ItemId":50009,"Num":355}</v>
      </c>
      <c r="J7357" s="7">
        <v>353</v>
      </c>
      <c r="K7357" s="8">
        <f t="shared" si="781"/>
        <v>35</v>
      </c>
      <c r="L7357" s="9">
        <f t="shared" si="782"/>
        <v>3</v>
      </c>
      <c r="M7357" s="10">
        <f t="shared" si="783"/>
        <v>6508</v>
      </c>
    </row>
    <row r="7358" ht="15" spans="1:13">
      <c r="A7358">
        <v>17354</v>
      </c>
      <c r="B7358" t="s">
        <v>33</v>
      </c>
      <c r="C7358" t="s">
        <v>34</v>
      </c>
      <c r="D7358">
        <f t="shared" si="784"/>
        <v>354</v>
      </c>
      <c r="E7358" t="s">
        <v>38</v>
      </c>
      <c r="F7358">
        <f t="shared" si="779"/>
        <v>50009</v>
      </c>
      <c r="G7358">
        <f t="shared" si="785"/>
        <v>356</v>
      </c>
      <c r="H7358" t="str">
        <f t="shared" si="780"/>
        <v>{"ItemId":50009,"Num":356}</v>
      </c>
      <c r="J7358" s="7">
        <v>354</v>
      </c>
      <c r="K7358" s="8">
        <f t="shared" si="781"/>
        <v>35</v>
      </c>
      <c r="L7358" s="9">
        <f t="shared" si="782"/>
        <v>4</v>
      </c>
      <c r="M7358" s="10">
        <f t="shared" si="783"/>
        <v>6544</v>
      </c>
    </row>
    <row r="7359" ht="15" spans="1:13">
      <c r="A7359">
        <v>17355</v>
      </c>
      <c r="B7359" t="s">
        <v>33</v>
      </c>
      <c r="C7359" t="s">
        <v>34</v>
      </c>
      <c r="D7359">
        <f t="shared" si="784"/>
        <v>355</v>
      </c>
      <c r="E7359" t="s">
        <v>38</v>
      </c>
      <c r="F7359">
        <f t="shared" si="779"/>
        <v>50009</v>
      </c>
      <c r="G7359">
        <f t="shared" si="785"/>
        <v>357</v>
      </c>
      <c r="H7359" t="str">
        <f t="shared" si="780"/>
        <v>{"ItemId":50009,"Num":357}</v>
      </c>
      <c r="J7359" s="7">
        <v>355</v>
      </c>
      <c r="K7359" s="8">
        <f t="shared" si="781"/>
        <v>35</v>
      </c>
      <c r="L7359" s="9">
        <f t="shared" si="782"/>
        <v>5</v>
      </c>
      <c r="M7359" s="10">
        <f t="shared" si="783"/>
        <v>6580</v>
      </c>
    </row>
    <row r="7360" ht="15" spans="1:13">
      <c r="A7360">
        <v>17356</v>
      </c>
      <c r="B7360" t="s">
        <v>33</v>
      </c>
      <c r="C7360" t="s">
        <v>34</v>
      </c>
      <c r="D7360">
        <f t="shared" si="784"/>
        <v>356</v>
      </c>
      <c r="E7360" t="s">
        <v>38</v>
      </c>
      <c r="F7360">
        <f t="shared" si="779"/>
        <v>50009</v>
      </c>
      <c r="G7360">
        <f t="shared" si="785"/>
        <v>358</v>
      </c>
      <c r="H7360" t="str">
        <f t="shared" si="780"/>
        <v>{"ItemId":50009,"Num":358}</v>
      </c>
      <c r="J7360" s="7">
        <v>356</v>
      </c>
      <c r="K7360" s="8">
        <f t="shared" si="781"/>
        <v>35</v>
      </c>
      <c r="L7360" s="9">
        <f t="shared" si="782"/>
        <v>6</v>
      </c>
      <c r="M7360" s="10">
        <f t="shared" si="783"/>
        <v>6616</v>
      </c>
    </row>
    <row r="7361" ht="15" spans="1:13">
      <c r="A7361">
        <v>17357</v>
      </c>
      <c r="B7361" t="s">
        <v>33</v>
      </c>
      <c r="C7361" t="s">
        <v>34</v>
      </c>
      <c r="D7361">
        <f t="shared" si="784"/>
        <v>357</v>
      </c>
      <c r="E7361" t="s">
        <v>38</v>
      </c>
      <c r="F7361">
        <f t="shared" si="779"/>
        <v>50009</v>
      </c>
      <c r="G7361">
        <f t="shared" si="785"/>
        <v>359</v>
      </c>
      <c r="H7361" t="str">
        <f t="shared" si="780"/>
        <v>{"ItemId":50009,"Num":359}</v>
      </c>
      <c r="J7361" s="7">
        <v>357</v>
      </c>
      <c r="K7361" s="8">
        <f t="shared" si="781"/>
        <v>35</v>
      </c>
      <c r="L7361" s="9">
        <f t="shared" si="782"/>
        <v>7</v>
      </c>
      <c r="M7361" s="10">
        <f t="shared" si="783"/>
        <v>6652</v>
      </c>
    </row>
    <row r="7362" ht="15" spans="1:13">
      <c r="A7362">
        <v>17358</v>
      </c>
      <c r="B7362" t="s">
        <v>33</v>
      </c>
      <c r="C7362" t="s">
        <v>34</v>
      </c>
      <c r="D7362">
        <f t="shared" si="784"/>
        <v>358</v>
      </c>
      <c r="E7362" t="s">
        <v>38</v>
      </c>
      <c r="F7362">
        <f t="shared" si="779"/>
        <v>50009</v>
      </c>
      <c r="G7362">
        <f t="shared" si="785"/>
        <v>360</v>
      </c>
      <c r="H7362" t="str">
        <f t="shared" si="780"/>
        <v>{"ItemId":50009,"Num":360}</v>
      </c>
      <c r="J7362" s="7">
        <v>358</v>
      </c>
      <c r="K7362" s="8">
        <f t="shared" si="781"/>
        <v>35</v>
      </c>
      <c r="L7362" s="9">
        <f t="shared" si="782"/>
        <v>8</v>
      </c>
      <c r="M7362" s="10">
        <f t="shared" si="783"/>
        <v>6688</v>
      </c>
    </row>
    <row r="7363" ht="15" spans="1:13">
      <c r="A7363">
        <v>17359</v>
      </c>
      <c r="B7363" t="s">
        <v>33</v>
      </c>
      <c r="C7363" t="s">
        <v>34</v>
      </c>
      <c r="D7363">
        <f t="shared" si="784"/>
        <v>359</v>
      </c>
      <c r="E7363" t="s">
        <v>38</v>
      </c>
      <c r="F7363">
        <f t="shared" si="779"/>
        <v>50009</v>
      </c>
      <c r="G7363">
        <f t="shared" si="785"/>
        <v>361</v>
      </c>
      <c r="H7363" t="str">
        <f t="shared" si="780"/>
        <v>{"ItemId":50009,"Num":361}</v>
      </c>
      <c r="J7363" s="7">
        <v>359</v>
      </c>
      <c r="K7363" s="8">
        <f t="shared" si="781"/>
        <v>35</v>
      </c>
      <c r="L7363" s="9">
        <f t="shared" si="782"/>
        <v>9</v>
      </c>
      <c r="M7363" s="10">
        <f t="shared" si="783"/>
        <v>6724</v>
      </c>
    </row>
    <row r="7364" ht="15" spans="1:13">
      <c r="A7364">
        <v>17360</v>
      </c>
      <c r="B7364" t="s">
        <v>33</v>
      </c>
      <c r="C7364" t="s">
        <v>34</v>
      </c>
      <c r="D7364">
        <f t="shared" si="784"/>
        <v>360</v>
      </c>
      <c r="E7364" t="s">
        <v>38</v>
      </c>
      <c r="F7364">
        <f t="shared" si="779"/>
        <v>50009</v>
      </c>
      <c r="G7364">
        <f t="shared" si="785"/>
        <v>362</v>
      </c>
      <c r="H7364" t="str">
        <f t="shared" si="780"/>
        <v>{"ItemId":50009,"Num":362}</v>
      </c>
      <c r="J7364" s="7">
        <v>360</v>
      </c>
      <c r="K7364" s="8">
        <f t="shared" si="781"/>
        <v>35</v>
      </c>
      <c r="L7364" s="9">
        <f t="shared" si="782"/>
        <v>10</v>
      </c>
      <c r="M7364" s="10">
        <f t="shared" si="783"/>
        <v>6760</v>
      </c>
    </row>
    <row r="7365" ht="15" spans="1:13">
      <c r="A7365">
        <v>17361</v>
      </c>
      <c r="B7365" t="s">
        <v>33</v>
      </c>
      <c r="C7365" t="s">
        <v>34</v>
      </c>
      <c r="D7365">
        <f t="shared" si="784"/>
        <v>361</v>
      </c>
      <c r="E7365" t="s">
        <v>38</v>
      </c>
      <c r="F7365">
        <f t="shared" si="779"/>
        <v>50009</v>
      </c>
      <c r="G7365">
        <f t="shared" si="785"/>
        <v>363</v>
      </c>
      <c r="H7365" t="str">
        <f t="shared" si="780"/>
        <v>{"ItemId":50009,"Num":363}</v>
      </c>
      <c r="J7365" s="7">
        <v>361</v>
      </c>
      <c r="K7365" s="8">
        <f t="shared" si="781"/>
        <v>36</v>
      </c>
      <c r="L7365" s="9">
        <f t="shared" si="782"/>
        <v>1</v>
      </c>
      <c r="M7365" s="10">
        <f t="shared" si="783"/>
        <v>6797</v>
      </c>
    </row>
    <row r="7366" ht="15" spans="1:13">
      <c r="A7366">
        <v>17362</v>
      </c>
      <c r="B7366" t="s">
        <v>33</v>
      </c>
      <c r="C7366" t="s">
        <v>34</v>
      </c>
      <c r="D7366">
        <f t="shared" si="784"/>
        <v>362</v>
      </c>
      <c r="E7366" t="s">
        <v>38</v>
      </c>
      <c r="F7366">
        <f t="shared" ref="F7366:F7429" si="786">VLOOKUP(E7366,$U$1:$V$1,2,FALSE)</f>
        <v>50009</v>
      </c>
      <c r="G7366">
        <f t="shared" si="785"/>
        <v>364</v>
      </c>
      <c r="H7366" t="str">
        <f t="shared" ref="H7366:H7429" si="787">$F$3&amp;F7366&amp;$G$3&amp;G7366&amp;$H$3</f>
        <v>{"ItemId":50009,"Num":364}</v>
      </c>
      <c r="J7366" s="7">
        <v>362</v>
      </c>
      <c r="K7366" s="8">
        <f t="shared" si="781"/>
        <v>36</v>
      </c>
      <c r="L7366" s="9">
        <f t="shared" si="782"/>
        <v>2</v>
      </c>
      <c r="M7366" s="10">
        <f t="shared" si="783"/>
        <v>6834</v>
      </c>
    </row>
    <row r="7367" ht="15" spans="1:13">
      <c r="A7367">
        <v>17363</v>
      </c>
      <c r="B7367" t="s">
        <v>33</v>
      </c>
      <c r="C7367" t="s">
        <v>34</v>
      </c>
      <c r="D7367">
        <f t="shared" si="784"/>
        <v>363</v>
      </c>
      <c r="E7367" t="s">
        <v>38</v>
      </c>
      <c r="F7367">
        <f t="shared" si="786"/>
        <v>50009</v>
      </c>
      <c r="G7367">
        <f t="shared" si="785"/>
        <v>365</v>
      </c>
      <c r="H7367" t="str">
        <f t="shared" si="787"/>
        <v>{"ItemId":50009,"Num":365}</v>
      </c>
      <c r="J7367" s="7">
        <v>363</v>
      </c>
      <c r="K7367" s="8">
        <f t="shared" si="781"/>
        <v>36</v>
      </c>
      <c r="L7367" s="9">
        <f t="shared" si="782"/>
        <v>3</v>
      </c>
      <c r="M7367" s="10">
        <f t="shared" si="783"/>
        <v>6871</v>
      </c>
    </row>
    <row r="7368" ht="15" spans="1:13">
      <c r="A7368">
        <v>17364</v>
      </c>
      <c r="B7368" t="s">
        <v>33</v>
      </c>
      <c r="C7368" t="s">
        <v>34</v>
      </c>
      <c r="D7368">
        <f t="shared" si="784"/>
        <v>364</v>
      </c>
      <c r="E7368" t="s">
        <v>38</v>
      </c>
      <c r="F7368">
        <f t="shared" si="786"/>
        <v>50009</v>
      </c>
      <c r="G7368">
        <f t="shared" si="785"/>
        <v>366</v>
      </c>
      <c r="H7368" t="str">
        <f t="shared" si="787"/>
        <v>{"ItemId":50009,"Num":366}</v>
      </c>
      <c r="J7368" s="7">
        <v>364</v>
      </c>
      <c r="K7368" s="8">
        <f t="shared" si="781"/>
        <v>36</v>
      </c>
      <c r="L7368" s="9">
        <f t="shared" si="782"/>
        <v>4</v>
      </c>
      <c r="M7368" s="10">
        <f t="shared" si="783"/>
        <v>6908</v>
      </c>
    </row>
    <row r="7369" ht="15" spans="1:13">
      <c r="A7369">
        <v>17365</v>
      </c>
      <c r="B7369" t="s">
        <v>33</v>
      </c>
      <c r="C7369" t="s">
        <v>34</v>
      </c>
      <c r="D7369">
        <f t="shared" si="784"/>
        <v>365</v>
      </c>
      <c r="E7369" t="s">
        <v>38</v>
      </c>
      <c r="F7369">
        <f t="shared" si="786"/>
        <v>50009</v>
      </c>
      <c r="G7369">
        <f t="shared" si="785"/>
        <v>367</v>
      </c>
      <c r="H7369" t="str">
        <f t="shared" si="787"/>
        <v>{"ItemId":50009,"Num":367}</v>
      </c>
      <c r="J7369" s="7">
        <v>365</v>
      </c>
      <c r="K7369" s="8">
        <f t="shared" si="781"/>
        <v>36</v>
      </c>
      <c r="L7369" s="9">
        <f t="shared" si="782"/>
        <v>5</v>
      </c>
      <c r="M7369" s="10">
        <f t="shared" si="783"/>
        <v>6945</v>
      </c>
    </row>
    <row r="7370" ht="15" spans="1:13">
      <c r="A7370">
        <v>17366</v>
      </c>
      <c r="B7370" t="s">
        <v>33</v>
      </c>
      <c r="C7370" t="s">
        <v>34</v>
      </c>
      <c r="D7370">
        <f t="shared" si="784"/>
        <v>366</v>
      </c>
      <c r="E7370" t="s">
        <v>38</v>
      </c>
      <c r="F7370">
        <f t="shared" si="786"/>
        <v>50009</v>
      </c>
      <c r="G7370">
        <f t="shared" si="785"/>
        <v>368</v>
      </c>
      <c r="H7370" t="str">
        <f t="shared" si="787"/>
        <v>{"ItemId":50009,"Num":368}</v>
      </c>
      <c r="J7370" s="7">
        <v>366</v>
      </c>
      <c r="K7370" s="8">
        <f t="shared" si="781"/>
        <v>36</v>
      </c>
      <c r="L7370" s="9">
        <f t="shared" si="782"/>
        <v>6</v>
      </c>
      <c r="M7370" s="10">
        <f t="shared" si="783"/>
        <v>6982</v>
      </c>
    </row>
    <row r="7371" ht="15" spans="1:13">
      <c r="A7371">
        <v>17367</v>
      </c>
      <c r="B7371" t="s">
        <v>33</v>
      </c>
      <c r="C7371" t="s">
        <v>34</v>
      </c>
      <c r="D7371">
        <f t="shared" si="784"/>
        <v>367</v>
      </c>
      <c r="E7371" t="s">
        <v>38</v>
      </c>
      <c r="F7371">
        <f t="shared" si="786"/>
        <v>50009</v>
      </c>
      <c r="G7371">
        <f t="shared" si="785"/>
        <v>369</v>
      </c>
      <c r="H7371" t="str">
        <f t="shared" si="787"/>
        <v>{"ItemId":50009,"Num":369}</v>
      </c>
      <c r="J7371" s="7">
        <v>367</v>
      </c>
      <c r="K7371" s="8">
        <f t="shared" si="781"/>
        <v>36</v>
      </c>
      <c r="L7371" s="9">
        <f t="shared" si="782"/>
        <v>7</v>
      </c>
      <c r="M7371" s="10">
        <f t="shared" si="783"/>
        <v>7019</v>
      </c>
    </row>
    <row r="7372" ht="15" spans="1:13">
      <c r="A7372">
        <v>17368</v>
      </c>
      <c r="B7372" t="s">
        <v>33</v>
      </c>
      <c r="C7372" t="s">
        <v>34</v>
      </c>
      <c r="D7372">
        <f t="shared" si="784"/>
        <v>368</v>
      </c>
      <c r="E7372" t="s">
        <v>38</v>
      </c>
      <c r="F7372">
        <f t="shared" si="786"/>
        <v>50009</v>
      </c>
      <c r="G7372">
        <f t="shared" si="785"/>
        <v>370</v>
      </c>
      <c r="H7372" t="str">
        <f t="shared" si="787"/>
        <v>{"ItemId":50009,"Num":370}</v>
      </c>
      <c r="J7372" s="7">
        <v>368</v>
      </c>
      <c r="K7372" s="8">
        <f t="shared" si="781"/>
        <v>36</v>
      </c>
      <c r="L7372" s="9">
        <f t="shared" si="782"/>
        <v>8</v>
      </c>
      <c r="M7372" s="10">
        <f t="shared" si="783"/>
        <v>7056</v>
      </c>
    </row>
    <row r="7373" ht="15" spans="1:13">
      <c r="A7373">
        <v>17369</v>
      </c>
      <c r="B7373" t="s">
        <v>33</v>
      </c>
      <c r="C7373" t="s">
        <v>34</v>
      </c>
      <c r="D7373">
        <f t="shared" si="784"/>
        <v>369</v>
      </c>
      <c r="E7373" t="s">
        <v>38</v>
      </c>
      <c r="F7373">
        <f t="shared" si="786"/>
        <v>50009</v>
      </c>
      <c r="G7373">
        <f t="shared" si="785"/>
        <v>371</v>
      </c>
      <c r="H7373" t="str">
        <f t="shared" si="787"/>
        <v>{"ItemId":50009,"Num":371}</v>
      </c>
      <c r="J7373" s="7">
        <v>369</v>
      </c>
      <c r="K7373" s="8">
        <f t="shared" si="781"/>
        <v>36</v>
      </c>
      <c r="L7373" s="9">
        <f t="shared" si="782"/>
        <v>9</v>
      </c>
      <c r="M7373" s="10">
        <f t="shared" si="783"/>
        <v>7093</v>
      </c>
    </row>
    <row r="7374" ht="15" spans="1:13">
      <c r="A7374">
        <v>17370</v>
      </c>
      <c r="B7374" t="s">
        <v>33</v>
      </c>
      <c r="C7374" t="s">
        <v>34</v>
      </c>
      <c r="D7374">
        <f t="shared" si="784"/>
        <v>370</v>
      </c>
      <c r="E7374" t="s">
        <v>38</v>
      </c>
      <c r="F7374">
        <f t="shared" si="786"/>
        <v>50009</v>
      </c>
      <c r="G7374">
        <f t="shared" si="785"/>
        <v>372</v>
      </c>
      <c r="H7374" t="str">
        <f t="shared" si="787"/>
        <v>{"ItemId":50009,"Num":372}</v>
      </c>
      <c r="J7374" s="7">
        <v>370</v>
      </c>
      <c r="K7374" s="8">
        <f t="shared" si="781"/>
        <v>36</v>
      </c>
      <c r="L7374" s="9">
        <f t="shared" si="782"/>
        <v>10</v>
      </c>
      <c r="M7374" s="10">
        <f t="shared" si="783"/>
        <v>7130</v>
      </c>
    </row>
    <row r="7375" ht="15" spans="1:13">
      <c r="A7375">
        <v>17371</v>
      </c>
      <c r="B7375" t="s">
        <v>33</v>
      </c>
      <c r="C7375" t="s">
        <v>34</v>
      </c>
      <c r="D7375">
        <f t="shared" si="784"/>
        <v>371</v>
      </c>
      <c r="E7375" t="s">
        <v>38</v>
      </c>
      <c r="F7375">
        <f t="shared" si="786"/>
        <v>50009</v>
      </c>
      <c r="G7375">
        <f t="shared" si="785"/>
        <v>373</v>
      </c>
      <c r="H7375" t="str">
        <f t="shared" si="787"/>
        <v>{"ItemId":50009,"Num":373}</v>
      </c>
      <c r="J7375" s="7">
        <v>371</v>
      </c>
      <c r="K7375" s="8">
        <f t="shared" si="781"/>
        <v>37</v>
      </c>
      <c r="L7375" s="9">
        <f t="shared" si="782"/>
        <v>1</v>
      </c>
      <c r="M7375" s="10">
        <f t="shared" si="783"/>
        <v>7168</v>
      </c>
    </row>
    <row r="7376" ht="15" spans="1:13">
      <c r="A7376">
        <v>17372</v>
      </c>
      <c r="B7376" t="s">
        <v>33</v>
      </c>
      <c r="C7376" t="s">
        <v>34</v>
      </c>
      <c r="D7376">
        <f t="shared" si="784"/>
        <v>372</v>
      </c>
      <c r="E7376" t="s">
        <v>38</v>
      </c>
      <c r="F7376">
        <f t="shared" si="786"/>
        <v>50009</v>
      </c>
      <c r="G7376">
        <f t="shared" si="785"/>
        <v>374</v>
      </c>
      <c r="H7376" t="str">
        <f t="shared" si="787"/>
        <v>{"ItemId":50009,"Num":374}</v>
      </c>
      <c r="J7376" s="7">
        <v>372</v>
      </c>
      <c r="K7376" s="8">
        <f t="shared" si="781"/>
        <v>37</v>
      </c>
      <c r="L7376" s="9">
        <f t="shared" si="782"/>
        <v>2</v>
      </c>
      <c r="M7376" s="10">
        <f t="shared" si="783"/>
        <v>7206</v>
      </c>
    </row>
    <row r="7377" ht="15" spans="1:13">
      <c r="A7377">
        <v>17373</v>
      </c>
      <c r="B7377" t="s">
        <v>33</v>
      </c>
      <c r="C7377" t="s">
        <v>34</v>
      </c>
      <c r="D7377">
        <f t="shared" si="784"/>
        <v>373</v>
      </c>
      <c r="E7377" t="s">
        <v>38</v>
      </c>
      <c r="F7377">
        <f t="shared" si="786"/>
        <v>50009</v>
      </c>
      <c r="G7377">
        <f t="shared" si="785"/>
        <v>375</v>
      </c>
      <c r="H7377" t="str">
        <f t="shared" si="787"/>
        <v>{"ItemId":50009,"Num":375}</v>
      </c>
      <c r="J7377" s="7">
        <v>373</v>
      </c>
      <c r="K7377" s="8">
        <f t="shared" si="781"/>
        <v>37</v>
      </c>
      <c r="L7377" s="9">
        <f t="shared" si="782"/>
        <v>3</v>
      </c>
      <c r="M7377" s="10">
        <f t="shared" si="783"/>
        <v>7244</v>
      </c>
    </row>
    <row r="7378" ht="15" spans="1:13">
      <c r="A7378">
        <v>17374</v>
      </c>
      <c r="B7378" t="s">
        <v>33</v>
      </c>
      <c r="C7378" t="s">
        <v>34</v>
      </c>
      <c r="D7378">
        <f t="shared" si="784"/>
        <v>374</v>
      </c>
      <c r="E7378" t="s">
        <v>38</v>
      </c>
      <c r="F7378">
        <f t="shared" si="786"/>
        <v>50009</v>
      </c>
      <c r="G7378">
        <f t="shared" si="785"/>
        <v>376</v>
      </c>
      <c r="H7378" t="str">
        <f t="shared" si="787"/>
        <v>{"ItemId":50009,"Num":376}</v>
      </c>
      <c r="J7378" s="7">
        <v>374</v>
      </c>
      <c r="K7378" s="8">
        <f t="shared" si="781"/>
        <v>37</v>
      </c>
      <c r="L7378" s="9">
        <f t="shared" si="782"/>
        <v>4</v>
      </c>
      <c r="M7378" s="10">
        <f t="shared" si="783"/>
        <v>7282</v>
      </c>
    </row>
    <row r="7379" ht="15" spans="1:13">
      <c r="A7379">
        <v>17375</v>
      </c>
      <c r="B7379" t="s">
        <v>33</v>
      </c>
      <c r="C7379" t="s">
        <v>34</v>
      </c>
      <c r="D7379">
        <f t="shared" si="784"/>
        <v>375</v>
      </c>
      <c r="E7379" t="s">
        <v>38</v>
      </c>
      <c r="F7379">
        <f t="shared" si="786"/>
        <v>50009</v>
      </c>
      <c r="G7379">
        <f t="shared" si="785"/>
        <v>377</v>
      </c>
      <c r="H7379" t="str">
        <f t="shared" si="787"/>
        <v>{"ItemId":50009,"Num":377}</v>
      </c>
      <c r="J7379" s="7">
        <v>375</v>
      </c>
      <c r="K7379" s="8">
        <f t="shared" si="781"/>
        <v>37</v>
      </c>
      <c r="L7379" s="9">
        <f t="shared" si="782"/>
        <v>5</v>
      </c>
      <c r="M7379" s="10">
        <f t="shared" si="783"/>
        <v>7320</v>
      </c>
    </row>
    <row r="7380" ht="15" spans="1:13">
      <c r="A7380">
        <v>17376</v>
      </c>
      <c r="B7380" t="s">
        <v>33</v>
      </c>
      <c r="C7380" t="s">
        <v>34</v>
      </c>
      <c r="D7380">
        <f t="shared" si="784"/>
        <v>376</v>
      </c>
      <c r="E7380" t="s">
        <v>38</v>
      </c>
      <c r="F7380">
        <f t="shared" si="786"/>
        <v>50009</v>
      </c>
      <c r="G7380">
        <f t="shared" si="785"/>
        <v>378</v>
      </c>
      <c r="H7380" t="str">
        <f t="shared" si="787"/>
        <v>{"ItemId":50009,"Num":378}</v>
      </c>
      <c r="J7380" s="7">
        <v>376</v>
      </c>
      <c r="K7380" s="8">
        <f t="shared" si="781"/>
        <v>37</v>
      </c>
      <c r="L7380" s="9">
        <f t="shared" si="782"/>
        <v>6</v>
      </c>
      <c r="M7380" s="10">
        <f t="shared" si="783"/>
        <v>7358</v>
      </c>
    </row>
    <row r="7381" ht="15" spans="1:13">
      <c r="A7381">
        <v>17377</v>
      </c>
      <c r="B7381" t="s">
        <v>33</v>
      </c>
      <c r="C7381" t="s">
        <v>34</v>
      </c>
      <c r="D7381">
        <f t="shared" si="784"/>
        <v>377</v>
      </c>
      <c r="E7381" t="s">
        <v>38</v>
      </c>
      <c r="F7381">
        <f t="shared" si="786"/>
        <v>50009</v>
      </c>
      <c r="G7381">
        <f t="shared" si="785"/>
        <v>379</v>
      </c>
      <c r="H7381" t="str">
        <f t="shared" si="787"/>
        <v>{"ItemId":50009,"Num":379}</v>
      </c>
      <c r="J7381" s="7">
        <v>377</v>
      </c>
      <c r="K7381" s="8">
        <f t="shared" si="781"/>
        <v>37</v>
      </c>
      <c r="L7381" s="9">
        <f t="shared" si="782"/>
        <v>7</v>
      </c>
      <c r="M7381" s="10">
        <f t="shared" si="783"/>
        <v>7396</v>
      </c>
    </row>
    <row r="7382" ht="15" spans="1:13">
      <c r="A7382">
        <v>17378</v>
      </c>
      <c r="B7382" t="s">
        <v>33</v>
      </c>
      <c r="C7382" t="s">
        <v>34</v>
      </c>
      <c r="D7382">
        <f t="shared" si="784"/>
        <v>378</v>
      </c>
      <c r="E7382" t="s">
        <v>38</v>
      </c>
      <c r="F7382">
        <f t="shared" si="786"/>
        <v>50009</v>
      </c>
      <c r="G7382">
        <f t="shared" si="785"/>
        <v>380</v>
      </c>
      <c r="H7382" t="str">
        <f t="shared" si="787"/>
        <v>{"ItemId":50009,"Num":380}</v>
      </c>
      <c r="J7382" s="7">
        <v>378</v>
      </c>
      <c r="K7382" s="8">
        <f t="shared" si="781"/>
        <v>37</v>
      </c>
      <c r="L7382" s="9">
        <f t="shared" si="782"/>
        <v>8</v>
      </c>
      <c r="M7382" s="10">
        <f t="shared" si="783"/>
        <v>7434</v>
      </c>
    </row>
    <row r="7383" ht="15" spans="1:13">
      <c r="A7383">
        <v>17379</v>
      </c>
      <c r="B7383" t="s">
        <v>33</v>
      </c>
      <c r="C7383" t="s">
        <v>34</v>
      </c>
      <c r="D7383">
        <f t="shared" si="784"/>
        <v>379</v>
      </c>
      <c r="E7383" t="s">
        <v>38</v>
      </c>
      <c r="F7383">
        <f t="shared" si="786"/>
        <v>50009</v>
      </c>
      <c r="G7383">
        <f t="shared" si="785"/>
        <v>381</v>
      </c>
      <c r="H7383" t="str">
        <f t="shared" si="787"/>
        <v>{"ItemId":50009,"Num":381}</v>
      </c>
      <c r="J7383" s="7">
        <v>379</v>
      </c>
      <c r="K7383" s="8">
        <f t="shared" si="781"/>
        <v>37</v>
      </c>
      <c r="L7383" s="9">
        <f t="shared" si="782"/>
        <v>9</v>
      </c>
      <c r="M7383" s="10">
        <f t="shared" si="783"/>
        <v>7472</v>
      </c>
    </row>
    <row r="7384" ht="15" spans="1:13">
      <c r="A7384">
        <v>17380</v>
      </c>
      <c r="B7384" t="s">
        <v>33</v>
      </c>
      <c r="C7384" t="s">
        <v>34</v>
      </c>
      <c r="D7384">
        <f t="shared" si="784"/>
        <v>380</v>
      </c>
      <c r="E7384" t="s">
        <v>38</v>
      </c>
      <c r="F7384">
        <f t="shared" si="786"/>
        <v>50009</v>
      </c>
      <c r="G7384">
        <f t="shared" si="785"/>
        <v>382</v>
      </c>
      <c r="H7384" t="str">
        <f t="shared" si="787"/>
        <v>{"ItemId":50009,"Num":382}</v>
      </c>
      <c r="J7384" s="7">
        <v>380</v>
      </c>
      <c r="K7384" s="8">
        <f t="shared" si="781"/>
        <v>37</v>
      </c>
      <c r="L7384" s="9">
        <f t="shared" si="782"/>
        <v>10</v>
      </c>
      <c r="M7384" s="10">
        <f t="shared" si="783"/>
        <v>7510</v>
      </c>
    </row>
    <row r="7385" ht="15" spans="1:13">
      <c r="A7385">
        <v>17381</v>
      </c>
      <c r="B7385" t="s">
        <v>33</v>
      </c>
      <c r="C7385" t="s">
        <v>34</v>
      </c>
      <c r="D7385">
        <f t="shared" si="784"/>
        <v>381</v>
      </c>
      <c r="E7385" t="s">
        <v>38</v>
      </c>
      <c r="F7385">
        <f t="shared" si="786"/>
        <v>50009</v>
      </c>
      <c r="G7385">
        <f t="shared" si="785"/>
        <v>383</v>
      </c>
      <c r="H7385" t="str">
        <f t="shared" si="787"/>
        <v>{"ItemId":50009,"Num":383}</v>
      </c>
      <c r="J7385" s="7">
        <v>381</v>
      </c>
      <c r="K7385" s="8">
        <f t="shared" si="781"/>
        <v>38</v>
      </c>
      <c r="L7385" s="9">
        <f t="shared" si="782"/>
        <v>1</v>
      </c>
      <c r="M7385" s="10">
        <f t="shared" si="783"/>
        <v>7549</v>
      </c>
    </row>
    <row r="7386" ht="15" spans="1:13">
      <c r="A7386">
        <v>17382</v>
      </c>
      <c r="B7386" t="s">
        <v>33</v>
      </c>
      <c r="C7386" t="s">
        <v>34</v>
      </c>
      <c r="D7386">
        <f t="shared" si="784"/>
        <v>382</v>
      </c>
      <c r="E7386" t="s">
        <v>38</v>
      </c>
      <c r="F7386">
        <f t="shared" si="786"/>
        <v>50009</v>
      </c>
      <c r="G7386">
        <f t="shared" si="785"/>
        <v>384</v>
      </c>
      <c r="H7386" t="str">
        <f t="shared" si="787"/>
        <v>{"ItemId":50009,"Num":384}</v>
      </c>
      <c r="J7386" s="7">
        <v>382</v>
      </c>
      <c r="K7386" s="8">
        <f t="shared" si="781"/>
        <v>38</v>
      </c>
      <c r="L7386" s="9">
        <f t="shared" si="782"/>
        <v>2</v>
      </c>
      <c r="M7386" s="10">
        <f t="shared" si="783"/>
        <v>7588</v>
      </c>
    </row>
    <row r="7387" ht="15" spans="1:13">
      <c r="A7387">
        <v>17383</v>
      </c>
      <c r="B7387" t="s">
        <v>33</v>
      </c>
      <c r="C7387" t="s">
        <v>34</v>
      </c>
      <c r="D7387">
        <f t="shared" si="784"/>
        <v>383</v>
      </c>
      <c r="E7387" t="s">
        <v>38</v>
      </c>
      <c r="F7387">
        <f t="shared" si="786"/>
        <v>50009</v>
      </c>
      <c r="G7387">
        <f t="shared" si="785"/>
        <v>385</v>
      </c>
      <c r="H7387" t="str">
        <f t="shared" si="787"/>
        <v>{"ItemId":50009,"Num":385}</v>
      </c>
      <c r="J7387" s="7">
        <v>383</v>
      </c>
      <c r="K7387" s="8">
        <f t="shared" si="781"/>
        <v>38</v>
      </c>
      <c r="L7387" s="9">
        <f t="shared" si="782"/>
        <v>3</v>
      </c>
      <c r="M7387" s="10">
        <f t="shared" si="783"/>
        <v>7627</v>
      </c>
    </row>
    <row r="7388" ht="15" spans="1:13">
      <c r="A7388">
        <v>17384</v>
      </c>
      <c r="B7388" t="s">
        <v>33</v>
      </c>
      <c r="C7388" t="s">
        <v>34</v>
      </c>
      <c r="D7388">
        <f t="shared" si="784"/>
        <v>384</v>
      </c>
      <c r="E7388" t="s">
        <v>38</v>
      </c>
      <c r="F7388">
        <f t="shared" si="786"/>
        <v>50009</v>
      </c>
      <c r="G7388">
        <f t="shared" si="785"/>
        <v>386</v>
      </c>
      <c r="H7388" t="str">
        <f t="shared" si="787"/>
        <v>{"ItemId":50009,"Num":386}</v>
      </c>
      <c r="J7388" s="7">
        <v>384</v>
      </c>
      <c r="K7388" s="8">
        <f t="shared" si="781"/>
        <v>38</v>
      </c>
      <c r="L7388" s="9">
        <f t="shared" si="782"/>
        <v>4</v>
      </c>
      <c r="M7388" s="10">
        <f t="shared" si="783"/>
        <v>7666</v>
      </c>
    </row>
    <row r="7389" ht="15" spans="1:13">
      <c r="A7389">
        <v>17385</v>
      </c>
      <c r="B7389" t="s">
        <v>33</v>
      </c>
      <c r="C7389" t="s">
        <v>34</v>
      </c>
      <c r="D7389">
        <f t="shared" si="784"/>
        <v>385</v>
      </c>
      <c r="E7389" t="s">
        <v>38</v>
      </c>
      <c r="F7389">
        <f t="shared" si="786"/>
        <v>50009</v>
      </c>
      <c r="G7389">
        <f t="shared" si="785"/>
        <v>387</v>
      </c>
      <c r="H7389" t="str">
        <f t="shared" si="787"/>
        <v>{"ItemId":50009,"Num":387}</v>
      </c>
      <c r="J7389" s="7">
        <v>385</v>
      </c>
      <c r="K7389" s="8">
        <f t="shared" si="781"/>
        <v>38</v>
      </c>
      <c r="L7389" s="9">
        <f t="shared" si="782"/>
        <v>5</v>
      </c>
      <c r="M7389" s="10">
        <f t="shared" si="783"/>
        <v>7705</v>
      </c>
    </row>
    <row r="7390" ht="15" spans="1:13">
      <c r="A7390">
        <v>17386</v>
      </c>
      <c r="B7390" t="s">
        <v>33</v>
      </c>
      <c r="C7390" t="s">
        <v>34</v>
      </c>
      <c r="D7390">
        <f t="shared" si="784"/>
        <v>386</v>
      </c>
      <c r="E7390" t="s">
        <v>38</v>
      </c>
      <c r="F7390">
        <f t="shared" si="786"/>
        <v>50009</v>
      </c>
      <c r="G7390">
        <f t="shared" si="785"/>
        <v>388</v>
      </c>
      <c r="H7390" t="str">
        <f t="shared" si="787"/>
        <v>{"ItemId":50009,"Num":388}</v>
      </c>
      <c r="J7390" s="7">
        <v>386</v>
      </c>
      <c r="K7390" s="8">
        <f t="shared" ref="K7390:K7453" si="788">INT((J7390-1)/10)</f>
        <v>38</v>
      </c>
      <c r="L7390" s="9">
        <f t="shared" ref="L7390:L7453" si="789">J7390-10*K7390</f>
        <v>6</v>
      </c>
      <c r="M7390" s="10">
        <f t="shared" ref="M7390:M7453" si="790">$O$6+$O$7+5*K7390*(K7390+1)+L7390*(K7390+1)</f>
        <v>7744</v>
      </c>
    </row>
    <row r="7391" ht="15" spans="1:13">
      <c r="A7391">
        <v>17387</v>
      </c>
      <c r="B7391" t="s">
        <v>33</v>
      </c>
      <c r="C7391" t="s">
        <v>34</v>
      </c>
      <c r="D7391">
        <f t="shared" si="784"/>
        <v>387</v>
      </c>
      <c r="E7391" t="s">
        <v>38</v>
      </c>
      <c r="F7391">
        <f t="shared" si="786"/>
        <v>50009</v>
      </c>
      <c r="G7391">
        <f t="shared" si="785"/>
        <v>389</v>
      </c>
      <c r="H7391" t="str">
        <f t="shared" si="787"/>
        <v>{"ItemId":50009,"Num":389}</v>
      </c>
      <c r="J7391" s="7">
        <v>387</v>
      </c>
      <c r="K7391" s="8">
        <f t="shared" si="788"/>
        <v>38</v>
      </c>
      <c r="L7391" s="9">
        <f t="shared" si="789"/>
        <v>7</v>
      </c>
      <c r="M7391" s="10">
        <f t="shared" si="790"/>
        <v>7783</v>
      </c>
    </row>
    <row r="7392" ht="15" spans="1:13">
      <c r="A7392">
        <v>17388</v>
      </c>
      <c r="B7392" t="s">
        <v>33</v>
      </c>
      <c r="C7392" t="s">
        <v>34</v>
      </c>
      <c r="D7392">
        <f t="shared" si="784"/>
        <v>388</v>
      </c>
      <c r="E7392" t="s">
        <v>38</v>
      </c>
      <c r="F7392">
        <f t="shared" si="786"/>
        <v>50009</v>
      </c>
      <c r="G7392">
        <f t="shared" si="785"/>
        <v>390</v>
      </c>
      <c r="H7392" t="str">
        <f t="shared" si="787"/>
        <v>{"ItemId":50009,"Num":390}</v>
      </c>
      <c r="J7392" s="7">
        <v>388</v>
      </c>
      <c r="K7392" s="8">
        <f t="shared" si="788"/>
        <v>38</v>
      </c>
      <c r="L7392" s="9">
        <f t="shared" si="789"/>
        <v>8</v>
      </c>
      <c r="M7392" s="10">
        <f t="shared" si="790"/>
        <v>7822</v>
      </c>
    </row>
    <row r="7393" ht="15" spans="1:13">
      <c r="A7393">
        <v>17389</v>
      </c>
      <c r="B7393" t="s">
        <v>33</v>
      </c>
      <c r="C7393" t="s">
        <v>34</v>
      </c>
      <c r="D7393">
        <f t="shared" si="784"/>
        <v>389</v>
      </c>
      <c r="E7393" t="s">
        <v>38</v>
      </c>
      <c r="F7393">
        <f t="shared" si="786"/>
        <v>50009</v>
      </c>
      <c r="G7393">
        <f t="shared" si="785"/>
        <v>391</v>
      </c>
      <c r="H7393" t="str">
        <f t="shared" si="787"/>
        <v>{"ItemId":50009,"Num":391}</v>
      </c>
      <c r="J7393" s="7">
        <v>389</v>
      </c>
      <c r="K7393" s="8">
        <f t="shared" si="788"/>
        <v>38</v>
      </c>
      <c r="L7393" s="9">
        <f t="shared" si="789"/>
        <v>9</v>
      </c>
      <c r="M7393" s="10">
        <f t="shared" si="790"/>
        <v>7861</v>
      </c>
    </row>
    <row r="7394" ht="15" spans="1:13">
      <c r="A7394">
        <v>17390</v>
      </c>
      <c r="B7394" t="s">
        <v>33</v>
      </c>
      <c r="C7394" t="s">
        <v>34</v>
      </c>
      <c r="D7394">
        <f t="shared" si="784"/>
        <v>390</v>
      </c>
      <c r="E7394" t="s">
        <v>38</v>
      </c>
      <c r="F7394">
        <f t="shared" si="786"/>
        <v>50009</v>
      </c>
      <c r="G7394">
        <f t="shared" si="785"/>
        <v>392</v>
      </c>
      <c r="H7394" t="str">
        <f t="shared" si="787"/>
        <v>{"ItemId":50009,"Num":392}</v>
      </c>
      <c r="J7394" s="7">
        <v>390</v>
      </c>
      <c r="K7394" s="8">
        <f t="shared" si="788"/>
        <v>38</v>
      </c>
      <c r="L7394" s="9">
        <f t="shared" si="789"/>
        <v>10</v>
      </c>
      <c r="M7394" s="10">
        <f t="shared" si="790"/>
        <v>7900</v>
      </c>
    </row>
    <row r="7395" ht="15" spans="1:13">
      <c r="A7395">
        <v>17391</v>
      </c>
      <c r="B7395" t="s">
        <v>33</v>
      </c>
      <c r="C7395" t="s">
        <v>34</v>
      </c>
      <c r="D7395">
        <f t="shared" si="784"/>
        <v>391</v>
      </c>
      <c r="E7395" t="s">
        <v>38</v>
      </c>
      <c r="F7395">
        <f t="shared" si="786"/>
        <v>50009</v>
      </c>
      <c r="G7395">
        <f t="shared" si="785"/>
        <v>393</v>
      </c>
      <c r="H7395" t="str">
        <f t="shared" si="787"/>
        <v>{"ItemId":50009,"Num":393}</v>
      </c>
      <c r="J7395" s="7">
        <v>391</v>
      </c>
      <c r="K7395" s="8">
        <f t="shared" si="788"/>
        <v>39</v>
      </c>
      <c r="L7395" s="9">
        <f t="shared" si="789"/>
        <v>1</v>
      </c>
      <c r="M7395" s="10">
        <f t="shared" si="790"/>
        <v>7940</v>
      </c>
    </row>
    <row r="7396" ht="15" spans="1:13">
      <c r="A7396">
        <v>17392</v>
      </c>
      <c r="B7396" t="s">
        <v>33</v>
      </c>
      <c r="C7396" t="s">
        <v>34</v>
      </c>
      <c r="D7396">
        <f t="shared" si="784"/>
        <v>392</v>
      </c>
      <c r="E7396" t="s">
        <v>38</v>
      </c>
      <c r="F7396">
        <f t="shared" si="786"/>
        <v>50009</v>
      </c>
      <c r="G7396">
        <f t="shared" si="785"/>
        <v>394</v>
      </c>
      <c r="H7396" t="str">
        <f t="shared" si="787"/>
        <v>{"ItemId":50009,"Num":394}</v>
      </c>
      <c r="J7396" s="7">
        <v>392</v>
      </c>
      <c r="K7396" s="8">
        <f t="shared" si="788"/>
        <v>39</v>
      </c>
      <c r="L7396" s="9">
        <f t="shared" si="789"/>
        <v>2</v>
      </c>
      <c r="M7396" s="10">
        <f t="shared" si="790"/>
        <v>7980</v>
      </c>
    </row>
    <row r="7397" ht="15" spans="1:13">
      <c r="A7397">
        <v>17393</v>
      </c>
      <c r="B7397" t="s">
        <v>33</v>
      </c>
      <c r="C7397" t="s">
        <v>34</v>
      </c>
      <c r="D7397">
        <f t="shared" si="784"/>
        <v>393</v>
      </c>
      <c r="E7397" t="s">
        <v>38</v>
      </c>
      <c r="F7397">
        <f t="shared" si="786"/>
        <v>50009</v>
      </c>
      <c r="G7397">
        <f t="shared" si="785"/>
        <v>395</v>
      </c>
      <c r="H7397" t="str">
        <f t="shared" si="787"/>
        <v>{"ItemId":50009,"Num":395}</v>
      </c>
      <c r="J7397" s="7">
        <v>393</v>
      </c>
      <c r="K7397" s="8">
        <f t="shared" si="788"/>
        <v>39</v>
      </c>
      <c r="L7397" s="9">
        <f t="shared" si="789"/>
        <v>3</v>
      </c>
      <c r="M7397" s="10">
        <f t="shared" si="790"/>
        <v>8020</v>
      </c>
    </row>
    <row r="7398" ht="15" spans="1:13">
      <c r="A7398">
        <v>17394</v>
      </c>
      <c r="B7398" t="s">
        <v>33</v>
      </c>
      <c r="C7398" t="s">
        <v>34</v>
      </c>
      <c r="D7398">
        <f t="shared" si="784"/>
        <v>394</v>
      </c>
      <c r="E7398" t="s">
        <v>38</v>
      </c>
      <c r="F7398">
        <f t="shared" si="786"/>
        <v>50009</v>
      </c>
      <c r="G7398">
        <f t="shared" si="785"/>
        <v>396</v>
      </c>
      <c r="H7398" t="str">
        <f t="shared" si="787"/>
        <v>{"ItemId":50009,"Num":396}</v>
      </c>
      <c r="J7398" s="7">
        <v>394</v>
      </c>
      <c r="K7398" s="8">
        <f t="shared" si="788"/>
        <v>39</v>
      </c>
      <c r="L7398" s="9">
        <f t="shared" si="789"/>
        <v>4</v>
      </c>
      <c r="M7398" s="10">
        <f t="shared" si="790"/>
        <v>8060</v>
      </c>
    </row>
    <row r="7399" ht="15" spans="1:13">
      <c r="A7399">
        <v>17395</v>
      </c>
      <c r="B7399" t="s">
        <v>33</v>
      </c>
      <c r="C7399" t="s">
        <v>34</v>
      </c>
      <c r="D7399">
        <f t="shared" si="784"/>
        <v>395</v>
      </c>
      <c r="E7399" t="s">
        <v>38</v>
      </c>
      <c r="F7399">
        <f t="shared" si="786"/>
        <v>50009</v>
      </c>
      <c r="G7399">
        <f t="shared" si="785"/>
        <v>397</v>
      </c>
      <c r="H7399" t="str">
        <f t="shared" si="787"/>
        <v>{"ItemId":50009,"Num":397}</v>
      </c>
      <c r="J7399" s="7">
        <v>395</v>
      </c>
      <c r="K7399" s="8">
        <f t="shared" si="788"/>
        <v>39</v>
      </c>
      <c r="L7399" s="9">
        <f t="shared" si="789"/>
        <v>5</v>
      </c>
      <c r="M7399" s="10">
        <f t="shared" si="790"/>
        <v>8100</v>
      </c>
    </row>
    <row r="7400" ht="15" spans="1:13">
      <c r="A7400">
        <v>17396</v>
      </c>
      <c r="B7400" t="s">
        <v>33</v>
      </c>
      <c r="C7400" t="s">
        <v>34</v>
      </c>
      <c r="D7400">
        <f t="shared" si="784"/>
        <v>396</v>
      </c>
      <c r="E7400" t="s">
        <v>38</v>
      </c>
      <c r="F7400">
        <f t="shared" si="786"/>
        <v>50009</v>
      </c>
      <c r="G7400">
        <f t="shared" si="785"/>
        <v>398</v>
      </c>
      <c r="H7400" t="str">
        <f t="shared" si="787"/>
        <v>{"ItemId":50009,"Num":398}</v>
      </c>
      <c r="J7400" s="7">
        <v>396</v>
      </c>
      <c r="K7400" s="8">
        <f t="shared" si="788"/>
        <v>39</v>
      </c>
      <c r="L7400" s="9">
        <f t="shared" si="789"/>
        <v>6</v>
      </c>
      <c r="M7400" s="10">
        <f t="shared" si="790"/>
        <v>8140</v>
      </c>
    </row>
    <row r="7401" ht="15" spans="1:13">
      <c r="A7401">
        <v>17397</v>
      </c>
      <c r="B7401" t="s">
        <v>33</v>
      </c>
      <c r="C7401" t="s">
        <v>34</v>
      </c>
      <c r="D7401">
        <f t="shared" si="784"/>
        <v>397</v>
      </c>
      <c r="E7401" t="s">
        <v>38</v>
      </c>
      <c r="F7401">
        <f t="shared" si="786"/>
        <v>50009</v>
      </c>
      <c r="G7401">
        <f t="shared" si="785"/>
        <v>399</v>
      </c>
      <c r="H7401" t="str">
        <f t="shared" si="787"/>
        <v>{"ItemId":50009,"Num":399}</v>
      </c>
      <c r="J7401" s="7">
        <v>397</v>
      </c>
      <c r="K7401" s="8">
        <f t="shared" si="788"/>
        <v>39</v>
      </c>
      <c r="L7401" s="9">
        <f t="shared" si="789"/>
        <v>7</v>
      </c>
      <c r="M7401" s="10">
        <f t="shared" si="790"/>
        <v>8180</v>
      </c>
    </row>
    <row r="7402" ht="15" spans="1:13">
      <c r="A7402">
        <v>17398</v>
      </c>
      <c r="B7402" t="s">
        <v>33</v>
      </c>
      <c r="C7402" t="s">
        <v>34</v>
      </c>
      <c r="D7402">
        <f t="shared" si="784"/>
        <v>398</v>
      </c>
      <c r="E7402" t="s">
        <v>38</v>
      </c>
      <c r="F7402">
        <f t="shared" si="786"/>
        <v>50009</v>
      </c>
      <c r="G7402">
        <f t="shared" si="785"/>
        <v>400</v>
      </c>
      <c r="H7402" t="str">
        <f t="shared" si="787"/>
        <v>{"ItemId":50009,"Num":400}</v>
      </c>
      <c r="J7402" s="7">
        <v>398</v>
      </c>
      <c r="K7402" s="8">
        <f t="shared" si="788"/>
        <v>39</v>
      </c>
      <c r="L7402" s="9">
        <f t="shared" si="789"/>
        <v>8</v>
      </c>
      <c r="M7402" s="10">
        <f t="shared" si="790"/>
        <v>8220</v>
      </c>
    </row>
    <row r="7403" ht="15" spans="1:13">
      <c r="A7403">
        <v>17399</v>
      </c>
      <c r="B7403" t="s">
        <v>33</v>
      </c>
      <c r="C7403" t="s">
        <v>34</v>
      </c>
      <c r="D7403">
        <f t="shared" si="784"/>
        <v>399</v>
      </c>
      <c r="E7403" t="s">
        <v>38</v>
      </c>
      <c r="F7403">
        <f t="shared" si="786"/>
        <v>50009</v>
      </c>
      <c r="G7403">
        <f t="shared" si="785"/>
        <v>401</v>
      </c>
      <c r="H7403" t="str">
        <f t="shared" si="787"/>
        <v>{"ItemId":50009,"Num":401}</v>
      </c>
      <c r="J7403" s="7">
        <v>399</v>
      </c>
      <c r="K7403" s="8">
        <f t="shared" si="788"/>
        <v>39</v>
      </c>
      <c r="L7403" s="9">
        <f t="shared" si="789"/>
        <v>9</v>
      </c>
      <c r="M7403" s="10">
        <f t="shared" si="790"/>
        <v>8260</v>
      </c>
    </row>
    <row r="7404" ht="15" spans="1:13">
      <c r="A7404">
        <v>17400</v>
      </c>
      <c r="B7404" t="s">
        <v>33</v>
      </c>
      <c r="C7404" t="s">
        <v>34</v>
      </c>
      <c r="D7404">
        <f t="shared" si="784"/>
        <v>400</v>
      </c>
      <c r="E7404" t="s">
        <v>38</v>
      </c>
      <c r="F7404">
        <f t="shared" si="786"/>
        <v>50009</v>
      </c>
      <c r="G7404">
        <f t="shared" si="785"/>
        <v>402</v>
      </c>
      <c r="H7404" t="str">
        <f t="shared" si="787"/>
        <v>{"ItemId":50009,"Num":402}</v>
      </c>
      <c r="J7404" s="7">
        <v>400</v>
      </c>
      <c r="K7404" s="8">
        <f t="shared" si="788"/>
        <v>39</v>
      </c>
      <c r="L7404" s="9">
        <f t="shared" si="789"/>
        <v>10</v>
      </c>
      <c r="M7404" s="10">
        <f t="shared" si="790"/>
        <v>8300</v>
      </c>
    </row>
    <row r="7405" ht="15" spans="1:13">
      <c r="A7405">
        <v>17401</v>
      </c>
      <c r="B7405" t="s">
        <v>33</v>
      </c>
      <c r="C7405" t="s">
        <v>34</v>
      </c>
      <c r="D7405">
        <f t="shared" ref="D7405:D7468" si="791">D6405</f>
        <v>401</v>
      </c>
      <c r="E7405" t="s">
        <v>38</v>
      </c>
      <c r="F7405">
        <f t="shared" si="786"/>
        <v>50009</v>
      </c>
      <c r="G7405">
        <f t="shared" si="785"/>
        <v>403</v>
      </c>
      <c r="H7405" t="str">
        <f t="shared" si="787"/>
        <v>{"ItemId":50009,"Num":403}</v>
      </c>
      <c r="J7405" s="7">
        <v>401</v>
      </c>
      <c r="K7405" s="8">
        <f t="shared" si="788"/>
        <v>40</v>
      </c>
      <c r="L7405" s="9">
        <f t="shared" si="789"/>
        <v>1</v>
      </c>
      <c r="M7405" s="10">
        <f t="shared" si="790"/>
        <v>8341</v>
      </c>
    </row>
    <row r="7406" ht="15" spans="1:13">
      <c r="A7406">
        <v>17402</v>
      </c>
      <c r="B7406" t="s">
        <v>33</v>
      </c>
      <c r="C7406" t="s">
        <v>34</v>
      </c>
      <c r="D7406">
        <f t="shared" si="791"/>
        <v>402</v>
      </c>
      <c r="E7406" t="s">
        <v>38</v>
      </c>
      <c r="F7406">
        <f t="shared" si="786"/>
        <v>50009</v>
      </c>
      <c r="G7406">
        <f t="shared" ref="G7406:G7469" si="792">G6406</f>
        <v>404</v>
      </c>
      <c r="H7406" t="str">
        <f t="shared" si="787"/>
        <v>{"ItemId":50009,"Num":404}</v>
      </c>
      <c r="J7406" s="7">
        <v>402</v>
      </c>
      <c r="K7406" s="8">
        <f t="shared" si="788"/>
        <v>40</v>
      </c>
      <c r="L7406" s="9">
        <f t="shared" si="789"/>
        <v>2</v>
      </c>
      <c r="M7406" s="10">
        <f t="shared" si="790"/>
        <v>8382</v>
      </c>
    </row>
    <row r="7407" ht="15" spans="1:13">
      <c r="A7407">
        <v>17403</v>
      </c>
      <c r="B7407" t="s">
        <v>33</v>
      </c>
      <c r="C7407" t="s">
        <v>34</v>
      </c>
      <c r="D7407">
        <f t="shared" si="791"/>
        <v>403</v>
      </c>
      <c r="E7407" t="s">
        <v>38</v>
      </c>
      <c r="F7407">
        <f t="shared" si="786"/>
        <v>50009</v>
      </c>
      <c r="G7407">
        <f t="shared" si="792"/>
        <v>405</v>
      </c>
      <c r="H7407" t="str">
        <f t="shared" si="787"/>
        <v>{"ItemId":50009,"Num":405}</v>
      </c>
      <c r="J7407" s="7">
        <v>403</v>
      </c>
      <c r="K7407" s="8">
        <f t="shared" si="788"/>
        <v>40</v>
      </c>
      <c r="L7407" s="9">
        <f t="shared" si="789"/>
        <v>3</v>
      </c>
      <c r="M7407" s="10">
        <f t="shared" si="790"/>
        <v>8423</v>
      </c>
    </row>
    <row r="7408" ht="15" spans="1:13">
      <c r="A7408">
        <v>17404</v>
      </c>
      <c r="B7408" t="s">
        <v>33</v>
      </c>
      <c r="C7408" t="s">
        <v>34</v>
      </c>
      <c r="D7408">
        <f t="shared" si="791"/>
        <v>404</v>
      </c>
      <c r="E7408" t="s">
        <v>38</v>
      </c>
      <c r="F7408">
        <f t="shared" si="786"/>
        <v>50009</v>
      </c>
      <c r="G7408">
        <f t="shared" si="792"/>
        <v>406</v>
      </c>
      <c r="H7408" t="str">
        <f t="shared" si="787"/>
        <v>{"ItemId":50009,"Num":406}</v>
      </c>
      <c r="J7408" s="7">
        <v>404</v>
      </c>
      <c r="K7408" s="8">
        <f t="shared" si="788"/>
        <v>40</v>
      </c>
      <c r="L7408" s="9">
        <f t="shared" si="789"/>
        <v>4</v>
      </c>
      <c r="M7408" s="10">
        <f t="shared" si="790"/>
        <v>8464</v>
      </c>
    </row>
    <row r="7409" ht="15" spans="1:13">
      <c r="A7409">
        <v>17405</v>
      </c>
      <c r="B7409" t="s">
        <v>33</v>
      </c>
      <c r="C7409" t="s">
        <v>34</v>
      </c>
      <c r="D7409">
        <f t="shared" si="791"/>
        <v>405</v>
      </c>
      <c r="E7409" t="s">
        <v>38</v>
      </c>
      <c r="F7409">
        <f t="shared" si="786"/>
        <v>50009</v>
      </c>
      <c r="G7409">
        <f t="shared" si="792"/>
        <v>407</v>
      </c>
      <c r="H7409" t="str">
        <f t="shared" si="787"/>
        <v>{"ItemId":50009,"Num":407}</v>
      </c>
      <c r="J7409" s="7">
        <v>405</v>
      </c>
      <c r="K7409" s="8">
        <f t="shared" si="788"/>
        <v>40</v>
      </c>
      <c r="L7409" s="9">
        <f t="shared" si="789"/>
        <v>5</v>
      </c>
      <c r="M7409" s="10">
        <f t="shared" si="790"/>
        <v>8505</v>
      </c>
    </row>
    <row r="7410" ht="15" spans="1:13">
      <c r="A7410">
        <v>17406</v>
      </c>
      <c r="B7410" t="s">
        <v>33</v>
      </c>
      <c r="C7410" t="s">
        <v>34</v>
      </c>
      <c r="D7410">
        <f t="shared" si="791"/>
        <v>406</v>
      </c>
      <c r="E7410" t="s">
        <v>38</v>
      </c>
      <c r="F7410">
        <f t="shared" si="786"/>
        <v>50009</v>
      </c>
      <c r="G7410">
        <f t="shared" si="792"/>
        <v>408</v>
      </c>
      <c r="H7410" t="str">
        <f t="shared" si="787"/>
        <v>{"ItemId":50009,"Num":408}</v>
      </c>
      <c r="J7410" s="7">
        <v>406</v>
      </c>
      <c r="K7410" s="8">
        <f t="shared" si="788"/>
        <v>40</v>
      </c>
      <c r="L7410" s="9">
        <f t="shared" si="789"/>
        <v>6</v>
      </c>
      <c r="M7410" s="10">
        <f t="shared" si="790"/>
        <v>8546</v>
      </c>
    </row>
    <row r="7411" ht="15" spans="1:13">
      <c r="A7411">
        <v>17407</v>
      </c>
      <c r="B7411" t="s">
        <v>33</v>
      </c>
      <c r="C7411" t="s">
        <v>34</v>
      </c>
      <c r="D7411">
        <f t="shared" si="791"/>
        <v>407</v>
      </c>
      <c r="E7411" t="s">
        <v>38</v>
      </c>
      <c r="F7411">
        <f t="shared" si="786"/>
        <v>50009</v>
      </c>
      <c r="G7411">
        <f t="shared" si="792"/>
        <v>409</v>
      </c>
      <c r="H7411" t="str">
        <f t="shared" si="787"/>
        <v>{"ItemId":50009,"Num":409}</v>
      </c>
      <c r="J7411" s="7">
        <v>407</v>
      </c>
      <c r="K7411" s="8">
        <f t="shared" si="788"/>
        <v>40</v>
      </c>
      <c r="L7411" s="9">
        <f t="shared" si="789"/>
        <v>7</v>
      </c>
      <c r="M7411" s="10">
        <f t="shared" si="790"/>
        <v>8587</v>
      </c>
    </row>
    <row r="7412" ht="15" spans="1:13">
      <c r="A7412">
        <v>17408</v>
      </c>
      <c r="B7412" t="s">
        <v>33</v>
      </c>
      <c r="C7412" t="s">
        <v>34</v>
      </c>
      <c r="D7412">
        <f t="shared" si="791"/>
        <v>408</v>
      </c>
      <c r="E7412" t="s">
        <v>38</v>
      </c>
      <c r="F7412">
        <f t="shared" si="786"/>
        <v>50009</v>
      </c>
      <c r="G7412">
        <f t="shared" si="792"/>
        <v>410</v>
      </c>
      <c r="H7412" t="str">
        <f t="shared" si="787"/>
        <v>{"ItemId":50009,"Num":410}</v>
      </c>
      <c r="J7412" s="7">
        <v>408</v>
      </c>
      <c r="K7412" s="8">
        <f t="shared" si="788"/>
        <v>40</v>
      </c>
      <c r="L7412" s="9">
        <f t="shared" si="789"/>
        <v>8</v>
      </c>
      <c r="M7412" s="10">
        <f t="shared" si="790"/>
        <v>8628</v>
      </c>
    </row>
    <row r="7413" ht="15" spans="1:13">
      <c r="A7413">
        <v>17409</v>
      </c>
      <c r="B7413" t="s">
        <v>33</v>
      </c>
      <c r="C7413" t="s">
        <v>34</v>
      </c>
      <c r="D7413">
        <f t="shared" si="791"/>
        <v>409</v>
      </c>
      <c r="E7413" t="s">
        <v>38</v>
      </c>
      <c r="F7413">
        <f t="shared" si="786"/>
        <v>50009</v>
      </c>
      <c r="G7413">
        <f t="shared" si="792"/>
        <v>411</v>
      </c>
      <c r="H7413" t="str">
        <f t="shared" si="787"/>
        <v>{"ItemId":50009,"Num":411}</v>
      </c>
      <c r="J7413" s="7">
        <v>409</v>
      </c>
      <c r="K7413" s="8">
        <f t="shared" si="788"/>
        <v>40</v>
      </c>
      <c r="L7413" s="9">
        <f t="shared" si="789"/>
        <v>9</v>
      </c>
      <c r="M7413" s="10">
        <f t="shared" si="790"/>
        <v>8669</v>
      </c>
    </row>
    <row r="7414" ht="15" spans="1:13">
      <c r="A7414">
        <v>17410</v>
      </c>
      <c r="B7414" t="s">
        <v>33</v>
      </c>
      <c r="C7414" t="s">
        <v>34</v>
      </c>
      <c r="D7414">
        <f t="shared" si="791"/>
        <v>410</v>
      </c>
      <c r="E7414" t="s">
        <v>38</v>
      </c>
      <c r="F7414">
        <f t="shared" si="786"/>
        <v>50009</v>
      </c>
      <c r="G7414">
        <f t="shared" si="792"/>
        <v>412</v>
      </c>
      <c r="H7414" t="str">
        <f t="shared" si="787"/>
        <v>{"ItemId":50009,"Num":412}</v>
      </c>
      <c r="J7414" s="7">
        <v>410</v>
      </c>
      <c r="K7414" s="8">
        <f t="shared" si="788"/>
        <v>40</v>
      </c>
      <c r="L7414" s="9">
        <f t="shared" si="789"/>
        <v>10</v>
      </c>
      <c r="M7414" s="10">
        <f t="shared" si="790"/>
        <v>8710</v>
      </c>
    </row>
    <row r="7415" ht="15" spans="1:13">
      <c r="A7415">
        <v>17411</v>
      </c>
      <c r="B7415" t="s">
        <v>33</v>
      </c>
      <c r="C7415" t="s">
        <v>34</v>
      </c>
      <c r="D7415">
        <f t="shared" si="791"/>
        <v>411</v>
      </c>
      <c r="E7415" t="s">
        <v>38</v>
      </c>
      <c r="F7415">
        <f t="shared" si="786"/>
        <v>50009</v>
      </c>
      <c r="G7415">
        <f t="shared" si="792"/>
        <v>413</v>
      </c>
      <c r="H7415" t="str">
        <f t="shared" si="787"/>
        <v>{"ItemId":50009,"Num":413}</v>
      </c>
      <c r="J7415" s="7">
        <v>411</v>
      </c>
      <c r="K7415" s="8">
        <f t="shared" si="788"/>
        <v>41</v>
      </c>
      <c r="L7415" s="9">
        <f t="shared" si="789"/>
        <v>1</v>
      </c>
      <c r="M7415" s="10">
        <f t="shared" si="790"/>
        <v>8752</v>
      </c>
    </row>
    <row r="7416" ht="15" spans="1:13">
      <c r="A7416">
        <v>17412</v>
      </c>
      <c r="B7416" t="s">
        <v>33</v>
      </c>
      <c r="C7416" t="s">
        <v>34</v>
      </c>
      <c r="D7416">
        <f t="shared" si="791"/>
        <v>412</v>
      </c>
      <c r="E7416" t="s">
        <v>38</v>
      </c>
      <c r="F7416">
        <f t="shared" si="786"/>
        <v>50009</v>
      </c>
      <c r="G7416">
        <f t="shared" si="792"/>
        <v>414</v>
      </c>
      <c r="H7416" t="str">
        <f t="shared" si="787"/>
        <v>{"ItemId":50009,"Num":414}</v>
      </c>
      <c r="J7416" s="7">
        <v>412</v>
      </c>
      <c r="K7416" s="8">
        <f t="shared" si="788"/>
        <v>41</v>
      </c>
      <c r="L7416" s="9">
        <f t="shared" si="789"/>
        <v>2</v>
      </c>
      <c r="M7416" s="10">
        <f t="shared" si="790"/>
        <v>8794</v>
      </c>
    </row>
    <row r="7417" ht="15" spans="1:13">
      <c r="A7417">
        <v>17413</v>
      </c>
      <c r="B7417" t="s">
        <v>33</v>
      </c>
      <c r="C7417" t="s">
        <v>34</v>
      </c>
      <c r="D7417">
        <f t="shared" si="791"/>
        <v>413</v>
      </c>
      <c r="E7417" t="s">
        <v>38</v>
      </c>
      <c r="F7417">
        <f t="shared" si="786"/>
        <v>50009</v>
      </c>
      <c r="G7417">
        <f t="shared" si="792"/>
        <v>415</v>
      </c>
      <c r="H7417" t="str">
        <f t="shared" si="787"/>
        <v>{"ItemId":50009,"Num":415}</v>
      </c>
      <c r="J7417" s="7">
        <v>413</v>
      </c>
      <c r="K7417" s="8">
        <f t="shared" si="788"/>
        <v>41</v>
      </c>
      <c r="L7417" s="9">
        <f t="shared" si="789"/>
        <v>3</v>
      </c>
      <c r="M7417" s="10">
        <f t="shared" si="790"/>
        <v>8836</v>
      </c>
    </row>
    <row r="7418" ht="15" spans="1:13">
      <c r="A7418">
        <v>17414</v>
      </c>
      <c r="B7418" t="s">
        <v>33</v>
      </c>
      <c r="C7418" t="s">
        <v>34</v>
      </c>
      <c r="D7418">
        <f t="shared" si="791"/>
        <v>414</v>
      </c>
      <c r="E7418" t="s">
        <v>38</v>
      </c>
      <c r="F7418">
        <f t="shared" si="786"/>
        <v>50009</v>
      </c>
      <c r="G7418">
        <f t="shared" si="792"/>
        <v>416</v>
      </c>
      <c r="H7418" t="str">
        <f t="shared" si="787"/>
        <v>{"ItemId":50009,"Num":416}</v>
      </c>
      <c r="J7418" s="7">
        <v>414</v>
      </c>
      <c r="K7418" s="8">
        <f t="shared" si="788"/>
        <v>41</v>
      </c>
      <c r="L7418" s="9">
        <f t="shared" si="789"/>
        <v>4</v>
      </c>
      <c r="M7418" s="10">
        <f t="shared" si="790"/>
        <v>8878</v>
      </c>
    </row>
    <row r="7419" ht="15" spans="1:13">
      <c r="A7419">
        <v>17415</v>
      </c>
      <c r="B7419" t="s">
        <v>33</v>
      </c>
      <c r="C7419" t="s">
        <v>34</v>
      </c>
      <c r="D7419">
        <f t="shared" si="791"/>
        <v>415</v>
      </c>
      <c r="E7419" t="s">
        <v>38</v>
      </c>
      <c r="F7419">
        <f t="shared" si="786"/>
        <v>50009</v>
      </c>
      <c r="G7419">
        <f t="shared" si="792"/>
        <v>417</v>
      </c>
      <c r="H7419" t="str">
        <f t="shared" si="787"/>
        <v>{"ItemId":50009,"Num":417}</v>
      </c>
      <c r="J7419" s="7">
        <v>415</v>
      </c>
      <c r="K7419" s="8">
        <f t="shared" si="788"/>
        <v>41</v>
      </c>
      <c r="L7419" s="9">
        <f t="shared" si="789"/>
        <v>5</v>
      </c>
      <c r="M7419" s="10">
        <f t="shared" si="790"/>
        <v>8920</v>
      </c>
    </row>
    <row r="7420" ht="15" spans="1:13">
      <c r="A7420">
        <v>17416</v>
      </c>
      <c r="B7420" t="s">
        <v>33</v>
      </c>
      <c r="C7420" t="s">
        <v>34</v>
      </c>
      <c r="D7420">
        <f t="shared" si="791"/>
        <v>416</v>
      </c>
      <c r="E7420" t="s">
        <v>38</v>
      </c>
      <c r="F7420">
        <f t="shared" si="786"/>
        <v>50009</v>
      </c>
      <c r="G7420">
        <f t="shared" si="792"/>
        <v>418</v>
      </c>
      <c r="H7420" t="str">
        <f t="shared" si="787"/>
        <v>{"ItemId":50009,"Num":418}</v>
      </c>
      <c r="J7420" s="7">
        <v>416</v>
      </c>
      <c r="K7420" s="8">
        <f t="shared" si="788"/>
        <v>41</v>
      </c>
      <c r="L7420" s="9">
        <f t="shared" si="789"/>
        <v>6</v>
      </c>
      <c r="M7420" s="10">
        <f t="shared" si="790"/>
        <v>8962</v>
      </c>
    </row>
    <row r="7421" ht="15" spans="1:13">
      <c r="A7421">
        <v>17417</v>
      </c>
      <c r="B7421" t="s">
        <v>33</v>
      </c>
      <c r="C7421" t="s">
        <v>34</v>
      </c>
      <c r="D7421">
        <f t="shared" si="791"/>
        <v>417</v>
      </c>
      <c r="E7421" t="s">
        <v>38</v>
      </c>
      <c r="F7421">
        <f t="shared" si="786"/>
        <v>50009</v>
      </c>
      <c r="G7421">
        <f t="shared" si="792"/>
        <v>419</v>
      </c>
      <c r="H7421" t="str">
        <f t="shared" si="787"/>
        <v>{"ItemId":50009,"Num":419}</v>
      </c>
      <c r="J7421" s="7">
        <v>417</v>
      </c>
      <c r="K7421" s="8">
        <f t="shared" si="788"/>
        <v>41</v>
      </c>
      <c r="L7421" s="9">
        <f t="shared" si="789"/>
        <v>7</v>
      </c>
      <c r="M7421" s="10">
        <f t="shared" si="790"/>
        <v>9004</v>
      </c>
    </row>
    <row r="7422" ht="15" spans="1:13">
      <c r="A7422">
        <v>17418</v>
      </c>
      <c r="B7422" t="s">
        <v>33</v>
      </c>
      <c r="C7422" t="s">
        <v>34</v>
      </c>
      <c r="D7422">
        <f t="shared" si="791"/>
        <v>418</v>
      </c>
      <c r="E7422" t="s">
        <v>38</v>
      </c>
      <c r="F7422">
        <f t="shared" si="786"/>
        <v>50009</v>
      </c>
      <c r="G7422">
        <f t="shared" si="792"/>
        <v>420</v>
      </c>
      <c r="H7422" t="str">
        <f t="shared" si="787"/>
        <v>{"ItemId":50009,"Num":420}</v>
      </c>
      <c r="J7422" s="7">
        <v>418</v>
      </c>
      <c r="K7422" s="8">
        <f t="shared" si="788"/>
        <v>41</v>
      </c>
      <c r="L7422" s="9">
        <f t="shared" si="789"/>
        <v>8</v>
      </c>
      <c r="M7422" s="10">
        <f t="shared" si="790"/>
        <v>9046</v>
      </c>
    </row>
    <row r="7423" ht="15" spans="1:13">
      <c r="A7423">
        <v>17419</v>
      </c>
      <c r="B7423" t="s">
        <v>33</v>
      </c>
      <c r="C7423" t="s">
        <v>34</v>
      </c>
      <c r="D7423">
        <f t="shared" si="791"/>
        <v>419</v>
      </c>
      <c r="E7423" t="s">
        <v>38</v>
      </c>
      <c r="F7423">
        <f t="shared" si="786"/>
        <v>50009</v>
      </c>
      <c r="G7423">
        <f t="shared" si="792"/>
        <v>421</v>
      </c>
      <c r="H7423" t="str">
        <f t="shared" si="787"/>
        <v>{"ItemId":50009,"Num":421}</v>
      </c>
      <c r="J7423" s="7">
        <v>419</v>
      </c>
      <c r="K7423" s="8">
        <f t="shared" si="788"/>
        <v>41</v>
      </c>
      <c r="L7423" s="9">
        <f t="shared" si="789"/>
        <v>9</v>
      </c>
      <c r="M7423" s="10">
        <f t="shared" si="790"/>
        <v>9088</v>
      </c>
    </row>
    <row r="7424" ht="15" spans="1:13">
      <c r="A7424">
        <v>17420</v>
      </c>
      <c r="B7424" t="s">
        <v>33</v>
      </c>
      <c r="C7424" t="s">
        <v>34</v>
      </c>
      <c r="D7424">
        <f t="shared" si="791"/>
        <v>420</v>
      </c>
      <c r="E7424" t="s">
        <v>38</v>
      </c>
      <c r="F7424">
        <f t="shared" si="786"/>
        <v>50009</v>
      </c>
      <c r="G7424">
        <f t="shared" si="792"/>
        <v>422</v>
      </c>
      <c r="H7424" t="str">
        <f t="shared" si="787"/>
        <v>{"ItemId":50009,"Num":422}</v>
      </c>
      <c r="J7424" s="7">
        <v>420</v>
      </c>
      <c r="K7424" s="8">
        <f t="shared" si="788"/>
        <v>41</v>
      </c>
      <c r="L7424" s="9">
        <f t="shared" si="789"/>
        <v>10</v>
      </c>
      <c r="M7424" s="10">
        <f t="shared" si="790"/>
        <v>9130</v>
      </c>
    </row>
    <row r="7425" ht="15" spans="1:13">
      <c r="A7425">
        <v>17421</v>
      </c>
      <c r="B7425" t="s">
        <v>33</v>
      </c>
      <c r="C7425" t="s">
        <v>34</v>
      </c>
      <c r="D7425">
        <f t="shared" si="791"/>
        <v>421</v>
      </c>
      <c r="E7425" t="s">
        <v>38</v>
      </c>
      <c r="F7425">
        <f t="shared" si="786"/>
        <v>50009</v>
      </c>
      <c r="G7425">
        <f t="shared" si="792"/>
        <v>423</v>
      </c>
      <c r="H7425" t="str">
        <f t="shared" si="787"/>
        <v>{"ItemId":50009,"Num":423}</v>
      </c>
      <c r="J7425" s="7">
        <v>421</v>
      </c>
      <c r="K7425" s="8">
        <f t="shared" si="788"/>
        <v>42</v>
      </c>
      <c r="L7425" s="9">
        <f t="shared" si="789"/>
        <v>1</v>
      </c>
      <c r="M7425" s="10">
        <f t="shared" si="790"/>
        <v>9173</v>
      </c>
    </row>
    <row r="7426" ht="15" spans="1:13">
      <c r="A7426">
        <v>17422</v>
      </c>
      <c r="B7426" t="s">
        <v>33</v>
      </c>
      <c r="C7426" t="s">
        <v>34</v>
      </c>
      <c r="D7426">
        <f t="shared" si="791"/>
        <v>422</v>
      </c>
      <c r="E7426" t="s">
        <v>38</v>
      </c>
      <c r="F7426">
        <f t="shared" si="786"/>
        <v>50009</v>
      </c>
      <c r="G7426">
        <f t="shared" si="792"/>
        <v>424</v>
      </c>
      <c r="H7426" t="str">
        <f t="shared" si="787"/>
        <v>{"ItemId":50009,"Num":424}</v>
      </c>
      <c r="J7426" s="7">
        <v>422</v>
      </c>
      <c r="K7426" s="8">
        <f t="shared" si="788"/>
        <v>42</v>
      </c>
      <c r="L7426" s="9">
        <f t="shared" si="789"/>
        <v>2</v>
      </c>
      <c r="M7426" s="10">
        <f t="shared" si="790"/>
        <v>9216</v>
      </c>
    </row>
    <row r="7427" ht="15" spans="1:13">
      <c r="A7427">
        <v>17423</v>
      </c>
      <c r="B7427" t="s">
        <v>33</v>
      </c>
      <c r="C7427" t="s">
        <v>34</v>
      </c>
      <c r="D7427">
        <f t="shared" si="791"/>
        <v>423</v>
      </c>
      <c r="E7427" t="s">
        <v>38</v>
      </c>
      <c r="F7427">
        <f t="shared" si="786"/>
        <v>50009</v>
      </c>
      <c r="G7427">
        <f t="shared" si="792"/>
        <v>425</v>
      </c>
      <c r="H7427" t="str">
        <f t="shared" si="787"/>
        <v>{"ItemId":50009,"Num":425}</v>
      </c>
      <c r="J7427" s="7">
        <v>423</v>
      </c>
      <c r="K7427" s="8">
        <f t="shared" si="788"/>
        <v>42</v>
      </c>
      <c r="L7427" s="9">
        <f t="shared" si="789"/>
        <v>3</v>
      </c>
      <c r="M7427" s="10">
        <f t="shared" si="790"/>
        <v>9259</v>
      </c>
    </row>
    <row r="7428" ht="15" spans="1:13">
      <c r="A7428">
        <v>17424</v>
      </c>
      <c r="B7428" t="s">
        <v>33</v>
      </c>
      <c r="C7428" t="s">
        <v>34</v>
      </c>
      <c r="D7428">
        <f t="shared" si="791"/>
        <v>424</v>
      </c>
      <c r="E7428" t="s">
        <v>38</v>
      </c>
      <c r="F7428">
        <f t="shared" si="786"/>
        <v>50009</v>
      </c>
      <c r="G7428">
        <f t="shared" si="792"/>
        <v>426</v>
      </c>
      <c r="H7428" t="str">
        <f t="shared" si="787"/>
        <v>{"ItemId":50009,"Num":426}</v>
      </c>
      <c r="J7428" s="7">
        <v>424</v>
      </c>
      <c r="K7428" s="8">
        <f t="shared" si="788"/>
        <v>42</v>
      </c>
      <c r="L7428" s="9">
        <f t="shared" si="789"/>
        <v>4</v>
      </c>
      <c r="M7428" s="10">
        <f t="shared" si="790"/>
        <v>9302</v>
      </c>
    </row>
    <row r="7429" ht="15" spans="1:13">
      <c r="A7429">
        <v>17425</v>
      </c>
      <c r="B7429" t="s">
        <v>33</v>
      </c>
      <c r="C7429" t="s">
        <v>34</v>
      </c>
      <c r="D7429">
        <f t="shared" si="791"/>
        <v>425</v>
      </c>
      <c r="E7429" t="s">
        <v>38</v>
      </c>
      <c r="F7429">
        <f t="shared" si="786"/>
        <v>50009</v>
      </c>
      <c r="G7429">
        <f t="shared" si="792"/>
        <v>427</v>
      </c>
      <c r="H7429" t="str">
        <f t="shared" si="787"/>
        <v>{"ItemId":50009,"Num":427}</v>
      </c>
      <c r="J7429" s="7">
        <v>425</v>
      </c>
      <c r="K7429" s="8">
        <f t="shared" si="788"/>
        <v>42</v>
      </c>
      <c r="L7429" s="9">
        <f t="shared" si="789"/>
        <v>5</v>
      </c>
      <c r="M7429" s="10">
        <f t="shared" si="790"/>
        <v>9345</v>
      </c>
    </row>
    <row r="7430" ht="15" spans="1:13">
      <c r="A7430">
        <v>17426</v>
      </c>
      <c r="B7430" t="s">
        <v>33</v>
      </c>
      <c r="C7430" t="s">
        <v>34</v>
      </c>
      <c r="D7430">
        <f t="shared" si="791"/>
        <v>426</v>
      </c>
      <c r="E7430" t="s">
        <v>38</v>
      </c>
      <c r="F7430">
        <f t="shared" ref="F7430:F7493" si="793">VLOOKUP(E7430,$U$1:$V$1,2,FALSE)</f>
        <v>50009</v>
      </c>
      <c r="G7430">
        <f t="shared" si="792"/>
        <v>428</v>
      </c>
      <c r="H7430" t="str">
        <f t="shared" ref="H7430:H7493" si="794">$F$3&amp;F7430&amp;$G$3&amp;G7430&amp;$H$3</f>
        <v>{"ItemId":50009,"Num":428}</v>
      </c>
      <c r="J7430" s="7">
        <v>426</v>
      </c>
      <c r="K7430" s="8">
        <f t="shared" si="788"/>
        <v>42</v>
      </c>
      <c r="L7430" s="9">
        <f t="shared" si="789"/>
        <v>6</v>
      </c>
      <c r="M7430" s="10">
        <f t="shared" si="790"/>
        <v>9388</v>
      </c>
    </row>
    <row r="7431" ht="15" spans="1:13">
      <c r="A7431">
        <v>17427</v>
      </c>
      <c r="B7431" t="s">
        <v>33</v>
      </c>
      <c r="C7431" t="s">
        <v>34</v>
      </c>
      <c r="D7431">
        <f t="shared" si="791"/>
        <v>427</v>
      </c>
      <c r="E7431" t="s">
        <v>38</v>
      </c>
      <c r="F7431">
        <f t="shared" si="793"/>
        <v>50009</v>
      </c>
      <c r="G7431">
        <f t="shared" si="792"/>
        <v>429</v>
      </c>
      <c r="H7431" t="str">
        <f t="shared" si="794"/>
        <v>{"ItemId":50009,"Num":429}</v>
      </c>
      <c r="J7431" s="7">
        <v>427</v>
      </c>
      <c r="K7431" s="8">
        <f t="shared" si="788"/>
        <v>42</v>
      </c>
      <c r="L7431" s="9">
        <f t="shared" si="789"/>
        <v>7</v>
      </c>
      <c r="M7431" s="10">
        <f t="shared" si="790"/>
        <v>9431</v>
      </c>
    </row>
    <row r="7432" ht="15" spans="1:13">
      <c r="A7432">
        <v>17428</v>
      </c>
      <c r="B7432" t="s">
        <v>33</v>
      </c>
      <c r="C7432" t="s">
        <v>34</v>
      </c>
      <c r="D7432">
        <f t="shared" si="791"/>
        <v>428</v>
      </c>
      <c r="E7432" t="s">
        <v>38</v>
      </c>
      <c r="F7432">
        <f t="shared" si="793"/>
        <v>50009</v>
      </c>
      <c r="G7432">
        <f t="shared" si="792"/>
        <v>430</v>
      </c>
      <c r="H7432" t="str">
        <f t="shared" si="794"/>
        <v>{"ItemId":50009,"Num":430}</v>
      </c>
      <c r="J7432" s="7">
        <v>428</v>
      </c>
      <c r="K7432" s="8">
        <f t="shared" si="788"/>
        <v>42</v>
      </c>
      <c r="L7432" s="9">
        <f t="shared" si="789"/>
        <v>8</v>
      </c>
      <c r="M7432" s="10">
        <f t="shared" si="790"/>
        <v>9474</v>
      </c>
    </row>
    <row r="7433" ht="15" spans="1:13">
      <c r="A7433">
        <v>17429</v>
      </c>
      <c r="B7433" t="s">
        <v>33</v>
      </c>
      <c r="C7433" t="s">
        <v>34</v>
      </c>
      <c r="D7433">
        <f t="shared" si="791"/>
        <v>429</v>
      </c>
      <c r="E7433" t="s">
        <v>38</v>
      </c>
      <c r="F7433">
        <f t="shared" si="793"/>
        <v>50009</v>
      </c>
      <c r="G7433">
        <f t="shared" si="792"/>
        <v>431</v>
      </c>
      <c r="H7433" t="str">
        <f t="shared" si="794"/>
        <v>{"ItemId":50009,"Num":431}</v>
      </c>
      <c r="J7433" s="7">
        <v>429</v>
      </c>
      <c r="K7433" s="8">
        <f t="shared" si="788"/>
        <v>42</v>
      </c>
      <c r="L7433" s="9">
        <f t="shared" si="789"/>
        <v>9</v>
      </c>
      <c r="M7433" s="10">
        <f t="shared" si="790"/>
        <v>9517</v>
      </c>
    </row>
    <row r="7434" ht="15" spans="1:13">
      <c r="A7434">
        <v>17430</v>
      </c>
      <c r="B7434" t="s">
        <v>33</v>
      </c>
      <c r="C7434" t="s">
        <v>34</v>
      </c>
      <c r="D7434">
        <f t="shared" si="791"/>
        <v>430</v>
      </c>
      <c r="E7434" t="s">
        <v>38</v>
      </c>
      <c r="F7434">
        <f t="shared" si="793"/>
        <v>50009</v>
      </c>
      <c r="G7434">
        <f t="shared" si="792"/>
        <v>432</v>
      </c>
      <c r="H7434" t="str">
        <f t="shared" si="794"/>
        <v>{"ItemId":50009,"Num":432}</v>
      </c>
      <c r="J7434" s="7">
        <v>430</v>
      </c>
      <c r="K7434" s="8">
        <f t="shared" si="788"/>
        <v>42</v>
      </c>
      <c r="L7434" s="9">
        <f t="shared" si="789"/>
        <v>10</v>
      </c>
      <c r="M7434" s="10">
        <f t="shared" si="790"/>
        <v>9560</v>
      </c>
    </row>
    <row r="7435" ht="15" spans="1:13">
      <c r="A7435">
        <v>17431</v>
      </c>
      <c r="B7435" t="s">
        <v>33</v>
      </c>
      <c r="C7435" t="s">
        <v>34</v>
      </c>
      <c r="D7435">
        <f t="shared" si="791"/>
        <v>431</v>
      </c>
      <c r="E7435" t="s">
        <v>38</v>
      </c>
      <c r="F7435">
        <f t="shared" si="793"/>
        <v>50009</v>
      </c>
      <c r="G7435">
        <f t="shared" si="792"/>
        <v>433</v>
      </c>
      <c r="H7435" t="str">
        <f t="shared" si="794"/>
        <v>{"ItemId":50009,"Num":433}</v>
      </c>
      <c r="J7435" s="7">
        <v>431</v>
      </c>
      <c r="K7435" s="8">
        <f t="shared" si="788"/>
        <v>43</v>
      </c>
      <c r="L7435" s="9">
        <f t="shared" si="789"/>
        <v>1</v>
      </c>
      <c r="M7435" s="10">
        <f t="shared" si="790"/>
        <v>9604</v>
      </c>
    </row>
    <row r="7436" ht="15" spans="1:13">
      <c r="A7436">
        <v>17432</v>
      </c>
      <c r="B7436" t="s">
        <v>33</v>
      </c>
      <c r="C7436" t="s">
        <v>34</v>
      </c>
      <c r="D7436">
        <f t="shared" si="791"/>
        <v>432</v>
      </c>
      <c r="E7436" t="s">
        <v>38</v>
      </c>
      <c r="F7436">
        <f t="shared" si="793"/>
        <v>50009</v>
      </c>
      <c r="G7436">
        <f t="shared" si="792"/>
        <v>434</v>
      </c>
      <c r="H7436" t="str">
        <f t="shared" si="794"/>
        <v>{"ItemId":50009,"Num":434}</v>
      </c>
      <c r="J7436" s="7">
        <v>432</v>
      </c>
      <c r="K7436" s="8">
        <f t="shared" si="788"/>
        <v>43</v>
      </c>
      <c r="L7436" s="9">
        <f t="shared" si="789"/>
        <v>2</v>
      </c>
      <c r="M7436" s="10">
        <f t="shared" si="790"/>
        <v>9648</v>
      </c>
    </row>
    <row r="7437" ht="15" spans="1:13">
      <c r="A7437">
        <v>17433</v>
      </c>
      <c r="B7437" t="s">
        <v>33</v>
      </c>
      <c r="C7437" t="s">
        <v>34</v>
      </c>
      <c r="D7437">
        <f t="shared" si="791"/>
        <v>433</v>
      </c>
      <c r="E7437" t="s">
        <v>38</v>
      </c>
      <c r="F7437">
        <f t="shared" si="793"/>
        <v>50009</v>
      </c>
      <c r="G7437">
        <f t="shared" si="792"/>
        <v>435</v>
      </c>
      <c r="H7437" t="str">
        <f t="shared" si="794"/>
        <v>{"ItemId":50009,"Num":435}</v>
      </c>
      <c r="J7437" s="7">
        <v>433</v>
      </c>
      <c r="K7437" s="8">
        <f t="shared" si="788"/>
        <v>43</v>
      </c>
      <c r="L7437" s="9">
        <f t="shared" si="789"/>
        <v>3</v>
      </c>
      <c r="M7437" s="10">
        <f t="shared" si="790"/>
        <v>9692</v>
      </c>
    </row>
    <row r="7438" ht="15" spans="1:13">
      <c r="A7438">
        <v>17434</v>
      </c>
      <c r="B7438" t="s">
        <v>33</v>
      </c>
      <c r="C7438" t="s">
        <v>34</v>
      </c>
      <c r="D7438">
        <f t="shared" si="791"/>
        <v>434</v>
      </c>
      <c r="E7438" t="s">
        <v>38</v>
      </c>
      <c r="F7438">
        <f t="shared" si="793"/>
        <v>50009</v>
      </c>
      <c r="G7438">
        <f t="shared" si="792"/>
        <v>436</v>
      </c>
      <c r="H7438" t="str">
        <f t="shared" si="794"/>
        <v>{"ItemId":50009,"Num":436}</v>
      </c>
      <c r="J7438" s="7">
        <v>434</v>
      </c>
      <c r="K7438" s="8">
        <f t="shared" si="788"/>
        <v>43</v>
      </c>
      <c r="L7438" s="9">
        <f t="shared" si="789"/>
        <v>4</v>
      </c>
      <c r="M7438" s="10">
        <f t="shared" si="790"/>
        <v>9736</v>
      </c>
    </row>
    <row r="7439" ht="15" spans="1:13">
      <c r="A7439">
        <v>17435</v>
      </c>
      <c r="B7439" t="s">
        <v>33</v>
      </c>
      <c r="C7439" t="s">
        <v>34</v>
      </c>
      <c r="D7439">
        <f t="shared" si="791"/>
        <v>435</v>
      </c>
      <c r="E7439" t="s">
        <v>38</v>
      </c>
      <c r="F7439">
        <f t="shared" si="793"/>
        <v>50009</v>
      </c>
      <c r="G7439">
        <f t="shared" si="792"/>
        <v>437</v>
      </c>
      <c r="H7439" t="str">
        <f t="shared" si="794"/>
        <v>{"ItemId":50009,"Num":437}</v>
      </c>
      <c r="J7439" s="7">
        <v>435</v>
      </c>
      <c r="K7439" s="8">
        <f t="shared" si="788"/>
        <v>43</v>
      </c>
      <c r="L7439" s="9">
        <f t="shared" si="789"/>
        <v>5</v>
      </c>
      <c r="M7439" s="10">
        <f t="shared" si="790"/>
        <v>9780</v>
      </c>
    </row>
    <row r="7440" ht="15" spans="1:13">
      <c r="A7440">
        <v>17436</v>
      </c>
      <c r="B7440" t="s">
        <v>33</v>
      </c>
      <c r="C7440" t="s">
        <v>34</v>
      </c>
      <c r="D7440">
        <f t="shared" si="791"/>
        <v>436</v>
      </c>
      <c r="E7440" t="s">
        <v>38</v>
      </c>
      <c r="F7440">
        <f t="shared" si="793"/>
        <v>50009</v>
      </c>
      <c r="G7440">
        <f t="shared" si="792"/>
        <v>438</v>
      </c>
      <c r="H7440" t="str">
        <f t="shared" si="794"/>
        <v>{"ItemId":50009,"Num":438}</v>
      </c>
      <c r="J7440" s="7">
        <v>436</v>
      </c>
      <c r="K7440" s="8">
        <f t="shared" si="788"/>
        <v>43</v>
      </c>
      <c r="L7440" s="9">
        <f t="shared" si="789"/>
        <v>6</v>
      </c>
      <c r="M7440" s="10">
        <f t="shared" si="790"/>
        <v>9824</v>
      </c>
    </row>
    <row r="7441" ht="15" spans="1:13">
      <c r="A7441">
        <v>17437</v>
      </c>
      <c r="B7441" t="s">
        <v>33</v>
      </c>
      <c r="C7441" t="s">
        <v>34</v>
      </c>
      <c r="D7441">
        <f t="shared" si="791"/>
        <v>437</v>
      </c>
      <c r="E7441" t="s">
        <v>38</v>
      </c>
      <c r="F7441">
        <f t="shared" si="793"/>
        <v>50009</v>
      </c>
      <c r="G7441">
        <f t="shared" si="792"/>
        <v>439</v>
      </c>
      <c r="H7441" t="str">
        <f t="shared" si="794"/>
        <v>{"ItemId":50009,"Num":439}</v>
      </c>
      <c r="J7441" s="7">
        <v>437</v>
      </c>
      <c r="K7441" s="8">
        <f t="shared" si="788"/>
        <v>43</v>
      </c>
      <c r="L7441" s="9">
        <f t="shared" si="789"/>
        <v>7</v>
      </c>
      <c r="M7441" s="10">
        <f t="shared" si="790"/>
        <v>9868</v>
      </c>
    </row>
    <row r="7442" ht="15" spans="1:13">
      <c r="A7442">
        <v>17438</v>
      </c>
      <c r="B7442" t="s">
        <v>33</v>
      </c>
      <c r="C7442" t="s">
        <v>34</v>
      </c>
      <c r="D7442">
        <f t="shared" si="791"/>
        <v>438</v>
      </c>
      <c r="E7442" t="s">
        <v>38</v>
      </c>
      <c r="F7442">
        <f t="shared" si="793"/>
        <v>50009</v>
      </c>
      <c r="G7442">
        <f t="shared" si="792"/>
        <v>440</v>
      </c>
      <c r="H7442" t="str">
        <f t="shared" si="794"/>
        <v>{"ItemId":50009,"Num":440}</v>
      </c>
      <c r="J7442" s="7">
        <v>438</v>
      </c>
      <c r="K7442" s="8">
        <f t="shared" si="788"/>
        <v>43</v>
      </c>
      <c r="L7442" s="9">
        <f t="shared" si="789"/>
        <v>8</v>
      </c>
      <c r="M7442" s="10">
        <f t="shared" si="790"/>
        <v>9912</v>
      </c>
    </row>
    <row r="7443" ht="15" spans="1:13">
      <c r="A7443">
        <v>17439</v>
      </c>
      <c r="B7443" t="s">
        <v>33</v>
      </c>
      <c r="C7443" t="s">
        <v>34</v>
      </c>
      <c r="D7443">
        <f t="shared" si="791"/>
        <v>439</v>
      </c>
      <c r="E7443" t="s">
        <v>38</v>
      </c>
      <c r="F7443">
        <f t="shared" si="793"/>
        <v>50009</v>
      </c>
      <c r="G7443">
        <f t="shared" si="792"/>
        <v>441</v>
      </c>
      <c r="H7443" t="str">
        <f t="shared" si="794"/>
        <v>{"ItemId":50009,"Num":441}</v>
      </c>
      <c r="J7443" s="7">
        <v>439</v>
      </c>
      <c r="K7443" s="8">
        <f t="shared" si="788"/>
        <v>43</v>
      </c>
      <c r="L7443" s="9">
        <f t="shared" si="789"/>
        <v>9</v>
      </c>
      <c r="M7443" s="10">
        <f t="shared" si="790"/>
        <v>9956</v>
      </c>
    </row>
    <row r="7444" ht="15" spans="1:13">
      <c r="A7444">
        <v>17440</v>
      </c>
      <c r="B7444" t="s">
        <v>33</v>
      </c>
      <c r="C7444" t="s">
        <v>34</v>
      </c>
      <c r="D7444">
        <f t="shared" si="791"/>
        <v>440</v>
      </c>
      <c r="E7444" t="s">
        <v>38</v>
      </c>
      <c r="F7444">
        <f t="shared" si="793"/>
        <v>50009</v>
      </c>
      <c r="G7444">
        <f t="shared" si="792"/>
        <v>442</v>
      </c>
      <c r="H7444" t="str">
        <f t="shared" si="794"/>
        <v>{"ItemId":50009,"Num":442}</v>
      </c>
      <c r="J7444" s="7">
        <v>440</v>
      </c>
      <c r="K7444" s="8">
        <f t="shared" si="788"/>
        <v>43</v>
      </c>
      <c r="L7444" s="9">
        <f t="shared" si="789"/>
        <v>10</v>
      </c>
      <c r="M7444" s="10">
        <f t="shared" si="790"/>
        <v>10000</v>
      </c>
    </row>
    <row r="7445" ht="15" spans="1:13">
      <c r="A7445">
        <v>17441</v>
      </c>
      <c r="B7445" t="s">
        <v>33</v>
      </c>
      <c r="C7445" t="s">
        <v>34</v>
      </c>
      <c r="D7445">
        <f t="shared" si="791"/>
        <v>441</v>
      </c>
      <c r="E7445" t="s">
        <v>38</v>
      </c>
      <c r="F7445">
        <f t="shared" si="793"/>
        <v>50009</v>
      </c>
      <c r="G7445">
        <f t="shared" si="792"/>
        <v>443</v>
      </c>
      <c r="H7445" t="str">
        <f t="shared" si="794"/>
        <v>{"ItemId":50009,"Num":443}</v>
      </c>
      <c r="J7445" s="7">
        <v>441</v>
      </c>
      <c r="K7445" s="8">
        <f t="shared" si="788"/>
        <v>44</v>
      </c>
      <c r="L7445" s="9">
        <f t="shared" si="789"/>
        <v>1</v>
      </c>
      <c r="M7445" s="10">
        <f t="shared" si="790"/>
        <v>10045</v>
      </c>
    </row>
    <row r="7446" ht="15" spans="1:13">
      <c r="A7446">
        <v>17442</v>
      </c>
      <c r="B7446" t="s">
        <v>33</v>
      </c>
      <c r="C7446" t="s">
        <v>34</v>
      </c>
      <c r="D7446">
        <f t="shared" si="791"/>
        <v>442</v>
      </c>
      <c r="E7446" t="s">
        <v>38</v>
      </c>
      <c r="F7446">
        <f t="shared" si="793"/>
        <v>50009</v>
      </c>
      <c r="G7446">
        <f t="shared" si="792"/>
        <v>444</v>
      </c>
      <c r="H7446" t="str">
        <f t="shared" si="794"/>
        <v>{"ItemId":50009,"Num":444}</v>
      </c>
      <c r="J7446" s="7">
        <v>442</v>
      </c>
      <c r="K7446" s="8">
        <f t="shared" si="788"/>
        <v>44</v>
      </c>
      <c r="L7446" s="9">
        <f t="shared" si="789"/>
        <v>2</v>
      </c>
      <c r="M7446" s="10">
        <f t="shared" si="790"/>
        <v>10090</v>
      </c>
    </row>
    <row r="7447" ht="15" spans="1:13">
      <c r="A7447">
        <v>17443</v>
      </c>
      <c r="B7447" t="s">
        <v>33</v>
      </c>
      <c r="C7447" t="s">
        <v>34</v>
      </c>
      <c r="D7447">
        <f t="shared" si="791"/>
        <v>443</v>
      </c>
      <c r="E7447" t="s">
        <v>38</v>
      </c>
      <c r="F7447">
        <f t="shared" si="793"/>
        <v>50009</v>
      </c>
      <c r="G7447">
        <f t="shared" si="792"/>
        <v>445</v>
      </c>
      <c r="H7447" t="str">
        <f t="shared" si="794"/>
        <v>{"ItemId":50009,"Num":445}</v>
      </c>
      <c r="J7447" s="7">
        <v>443</v>
      </c>
      <c r="K7447" s="8">
        <f t="shared" si="788"/>
        <v>44</v>
      </c>
      <c r="L7447" s="9">
        <f t="shared" si="789"/>
        <v>3</v>
      </c>
      <c r="M7447" s="10">
        <f t="shared" si="790"/>
        <v>10135</v>
      </c>
    </row>
    <row r="7448" ht="15" spans="1:13">
      <c r="A7448">
        <v>17444</v>
      </c>
      <c r="B7448" t="s">
        <v>33</v>
      </c>
      <c r="C7448" t="s">
        <v>34</v>
      </c>
      <c r="D7448">
        <f t="shared" si="791"/>
        <v>444</v>
      </c>
      <c r="E7448" t="s">
        <v>38</v>
      </c>
      <c r="F7448">
        <f t="shared" si="793"/>
        <v>50009</v>
      </c>
      <c r="G7448">
        <f t="shared" si="792"/>
        <v>446</v>
      </c>
      <c r="H7448" t="str">
        <f t="shared" si="794"/>
        <v>{"ItemId":50009,"Num":446}</v>
      </c>
      <c r="J7448" s="7">
        <v>444</v>
      </c>
      <c r="K7448" s="8">
        <f t="shared" si="788"/>
        <v>44</v>
      </c>
      <c r="L7448" s="9">
        <f t="shared" si="789"/>
        <v>4</v>
      </c>
      <c r="M7448" s="10">
        <f t="shared" si="790"/>
        <v>10180</v>
      </c>
    </row>
    <row r="7449" ht="15" spans="1:13">
      <c r="A7449">
        <v>17445</v>
      </c>
      <c r="B7449" t="s">
        <v>33</v>
      </c>
      <c r="C7449" t="s">
        <v>34</v>
      </c>
      <c r="D7449">
        <f t="shared" si="791"/>
        <v>445</v>
      </c>
      <c r="E7449" t="s">
        <v>38</v>
      </c>
      <c r="F7449">
        <f t="shared" si="793"/>
        <v>50009</v>
      </c>
      <c r="G7449">
        <f t="shared" si="792"/>
        <v>447</v>
      </c>
      <c r="H7449" t="str">
        <f t="shared" si="794"/>
        <v>{"ItemId":50009,"Num":447}</v>
      </c>
      <c r="J7449" s="7">
        <v>445</v>
      </c>
      <c r="K7449" s="8">
        <f t="shared" si="788"/>
        <v>44</v>
      </c>
      <c r="L7449" s="9">
        <f t="shared" si="789"/>
        <v>5</v>
      </c>
      <c r="M7449" s="10">
        <f t="shared" si="790"/>
        <v>10225</v>
      </c>
    </row>
    <row r="7450" ht="15" spans="1:13">
      <c r="A7450">
        <v>17446</v>
      </c>
      <c r="B7450" t="s">
        <v>33</v>
      </c>
      <c r="C7450" t="s">
        <v>34</v>
      </c>
      <c r="D7450">
        <f t="shared" si="791"/>
        <v>446</v>
      </c>
      <c r="E7450" t="s">
        <v>38</v>
      </c>
      <c r="F7450">
        <f t="shared" si="793"/>
        <v>50009</v>
      </c>
      <c r="G7450">
        <f t="shared" si="792"/>
        <v>448</v>
      </c>
      <c r="H7450" t="str">
        <f t="shared" si="794"/>
        <v>{"ItemId":50009,"Num":448}</v>
      </c>
      <c r="J7450" s="7">
        <v>446</v>
      </c>
      <c r="K7450" s="8">
        <f t="shared" si="788"/>
        <v>44</v>
      </c>
      <c r="L7450" s="9">
        <f t="shared" si="789"/>
        <v>6</v>
      </c>
      <c r="M7450" s="10">
        <f t="shared" si="790"/>
        <v>10270</v>
      </c>
    </row>
    <row r="7451" ht="15" spans="1:13">
      <c r="A7451">
        <v>17447</v>
      </c>
      <c r="B7451" t="s">
        <v>33</v>
      </c>
      <c r="C7451" t="s">
        <v>34</v>
      </c>
      <c r="D7451">
        <f t="shared" si="791"/>
        <v>447</v>
      </c>
      <c r="E7451" t="s">
        <v>38</v>
      </c>
      <c r="F7451">
        <f t="shared" si="793"/>
        <v>50009</v>
      </c>
      <c r="G7451">
        <f t="shared" si="792"/>
        <v>449</v>
      </c>
      <c r="H7451" t="str">
        <f t="shared" si="794"/>
        <v>{"ItemId":50009,"Num":449}</v>
      </c>
      <c r="J7451" s="7">
        <v>447</v>
      </c>
      <c r="K7451" s="8">
        <f t="shared" si="788"/>
        <v>44</v>
      </c>
      <c r="L7451" s="9">
        <f t="shared" si="789"/>
        <v>7</v>
      </c>
      <c r="M7451" s="10">
        <f t="shared" si="790"/>
        <v>10315</v>
      </c>
    </row>
    <row r="7452" ht="15" spans="1:13">
      <c r="A7452">
        <v>17448</v>
      </c>
      <c r="B7452" t="s">
        <v>33</v>
      </c>
      <c r="C7452" t="s">
        <v>34</v>
      </c>
      <c r="D7452">
        <f t="shared" si="791"/>
        <v>448</v>
      </c>
      <c r="E7452" t="s">
        <v>38</v>
      </c>
      <c r="F7452">
        <f t="shared" si="793"/>
        <v>50009</v>
      </c>
      <c r="G7452">
        <f t="shared" si="792"/>
        <v>450</v>
      </c>
      <c r="H7452" t="str">
        <f t="shared" si="794"/>
        <v>{"ItemId":50009,"Num":450}</v>
      </c>
      <c r="J7452" s="7">
        <v>448</v>
      </c>
      <c r="K7452" s="8">
        <f t="shared" si="788"/>
        <v>44</v>
      </c>
      <c r="L7452" s="9">
        <f t="shared" si="789"/>
        <v>8</v>
      </c>
      <c r="M7452" s="10">
        <f t="shared" si="790"/>
        <v>10360</v>
      </c>
    </row>
    <row r="7453" ht="15" spans="1:13">
      <c r="A7453">
        <v>17449</v>
      </c>
      <c r="B7453" t="s">
        <v>33</v>
      </c>
      <c r="C7453" t="s">
        <v>34</v>
      </c>
      <c r="D7453">
        <f t="shared" si="791"/>
        <v>449</v>
      </c>
      <c r="E7453" t="s">
        <v>38</v>
      </c>
      <c r="F7453">
        <f t="shared" si="793"/>
        <v>50009</v>
      </c>
      <c r="G7453">
        <f t="shared" si="792"/>
        <v>451</v>
      </c>
      <c r="H7453" t="str">
        <f t="shared" si="794"/>
        <v>{"ItemId":50009,"Num":451}</v>
      </c>
      <c r="J7453" s="7">
        <v>449</v>
      </c>
      <c r="K7453" s="8">
        <f t="shared" si="788"/>
        <v>44</v>
      </c>
      <c r="L7453" s="9">
        <f t="shared" si="789"/>
        <v>9</v>
      </c>
      <c r="M7453" s="10">
        <f t="shared" si="790"/>
        <v>10405</v>
      </c>
    </row>
    <row r="7454" ht="15" spans="1:13">
      <c r="A7454">
        <v>17450</v>
      </c>
      <c r="B7454" t="s">
        <v>33</v>
      </c>
      <c r="C7454" t="s">
        <v>34</v>
      </c>
      <c r="D7454">
        <f t="shared" si="791"/>
        <v>450</v>
      </c>
      <c r="E7454" t="s">
        <v>38</v>
      </c>
      <c r="F7454">
        <f t="shared" si="793"/>
        <v>50009</v>
      </c>
      <c r="G7454">
        <f t="shared" si="792"/>
        <v>452</v>
      </c>
      <c r="H7454" t="str">
        <f t="shared" si="794"/>
        <v>{"ItemId":50009,"Num":452}</v>
      </c>
      <c r="J7454" s="7">
        <v>450</v>
      </c>
      <c r="K7454" s="8">
        <f t="shared" ref="K7454:K7517" si="795">INT((J7454-1)/10)</f>
        <v>44</v>
      </c>
      <c r="L7454" s="9">
        <f t="shared" ref="L7454:L7517" si="796">J7454-10*K7454</f>
        <v>10</v>
      </c>
      <c r="M7454" s="10">
        <f t="shared" ref="M7454:M7517" si="797">$O$6+$O$7+5*K7454*(K7454+1)+L7454*(K7454+1)</f>
        <v>10450</v>
      </c>
    </row>
    <row r="7455" ht="15" spans="1:13">
      <c r="A7455">
        <v>17451</v>
      </c>
      <c r="B7455" t="s">
        <v>33</v>
      </c>
      <c r="C7455" t="s">
        <v>34</v>
      </c>
      <c r="D7455">
        <f t="shared" si="791"/>
        <v>451</v>
      </c>
      <c r="E7455" t="s">
        <v>38</v>
      </c>
      <c r="F7455">
        <f t="shared" si="793"/>
        <v>50009</v>
      </c>
      <c r="G7455">
        <f t="shared" si="792"/>
        <v>453</v>
      </c>
      <c r="H7455" t="str">
        <f t="shared" si="794"/>
        <v>{"ItemId":50009,"Num":453}</v>
      </c>
      <c r="J7455" s="7">
        <v>451</v>
      </c>
      <c r="K7455" s="8">
        <f t="shared" si="795"/>
        <v>45</v>
      </c>
      <c r="L7455" s="9">
        <f t="shared" si="796"/>
        <v>1</v>
      </c>
      <c r="M7455" s="10">
        <f t="shared" si="797"/>
        <v>10496</v>
      </c>
    </row>
    <row r="7456" ht="15" spans="1:13">
      <c r="A7456">
        <v>17452</v>
      </c>
      <c r="B7456" t="s">
        <v>33</v>
      </c>
      <c r="C7456" t="s">
        <v>34</v>
      </c>
      <c r="D7456">
        <f t="shared" si="791"/>
        <v>452</v>
      </c>
      <c r="E7456" t="s">
        <v>38</v>
      </c>
      <c r="F7456">
        <f t="shared" si="793"/>
        <v>50009</v>
      </c>
      <c r="G7456">
        <f t="shared" si="792"/>
        <v>454</v>
      </c>
      <c r="H7456" t="str">
        <f t="shared" si="794"/>
        <v>{"ItemId":50009,"Num":454}</v>
      </c>
      <c r="J7456" s="7">
        <v>452</v>
      </c>
      <c r="K7456" s="8">
        <f t="shared" si="795"/>
        <v>45</v>
      </c>
      <c r="L7456" s="9">
        <f t="shared" si="796"/>
        <v>2</v>
      </c>
      <c r="M7456" s="10">
        <f t="shared" si="797"/>
        <v>10542</v>
      </c>
    </row>
    <row r="7457" ht="15" spans="1:13">
      <c r="A7457">
        <v>17453</v>
      </c>
      <c r="B7457" t="s">
        <v>33</v>
      </c>
      <c r="C7457" t="s">
        <v>34</v>
      </c>
      <c r="D7457">
        <f t="shared" si="791"/>
        <v>453</v>
      </c>
      <c r="E7457" t="s">
        <v>38</v>
      </c>
      <c r="F7457">
        <f t="shared" si="793"/>
        <v>50009</v>
      </c>
      <c r="G7457">
        <f t="shared" si="792"/>
        <v>455</v>
      </c>
      <c r="H7457" t="str">
        <f t="shared" si="794"/>
        <v>{"ItemId":50009,"Num":455}</v>
      </c>
      <c r="J7457" s="7">
        <v>453</v>
      </c>
      <c r="K7457" s="8">
        <f t="shared" si="795"/>
        <v>45</v>
      </c>
      <c r="L7457" s="9">
        <f t="shared" si="796"/>
        <v>3</v>
      </c>
      <c r="M7457" s="10">
        <f t="shared" si="797"/>
        <v>10588</v>
      </c>
    </row>
    <row r="7458" ht="15" spans="1:13">
      <c r="A7458">
        <v>17454</v>
      </c>
      <c r="B7458" t="s">
        <v>33</v>
      </c>
      <c r="C7458" t="s">
        <v>34</v>
      </c>
      <c r="D7458">
        <f t="shared" si="791"/>
        <v>454</v>
      </c>
      <c r="E7458" t="s">
        <v>38</v>
      </c>
      <c r="F7458">
        <f t="shared" si="793"/>
        <v>50009</v>
      </c>
      <c r="G7458">
        <f t="shared" si="792"/>
        <v>456</v>
      </c>
      <c r="H7458" t="str">
        <f t="shared" si="794"/>
        <v>{"ItemId":50009,"Num":456}</v>
      </c>
      <c r="J7458" s="7">
        <v>454</v>
      </c>
      <c r="K7458" s="8">
        <f t="shared" si="795"/>
        <v>45</v>
      </c>
      <c r="L7458" s="9">
        <f t="shared" si="796"/>
        <v>4</v>
      </c>
      <c r="M7458" s="10">
        <f t="shared" si="797"/>
        <v>10634</v>
      </c>
    </row>
    <row r="7459" ht="15" spans="1:13">
      <c r="A7459">
        <v>17455</v>
      </c>
      <c r="B7459" t="s">
        <v>33</v>
      </c>
      <c r="C7459" t="s">
        <v>34</v>
      </c>
      <c r="D7459">
        <f t="shared" si="791"/>
        <v>455</v>
      </c>
      <c r="E7459" t="s">
        <v>38</v>
      </c>
      <c r="F7459">
        <f t="shared" si="793"/>
        <v>50009</v>
      </c>
      <c r="G7459">
        <f t="shared" si="792"/>
        <v>457</v>
      </c>
      <c r="H7459" t="str">
        <f t="shared" si="794"/>
        <v>{"ItemId":50009,"Num":457}</v>
      </c>
      <c r="J7459" s="7">
        <v>455</v>
      </c>
      <c r="K7459" s="8">
        <f t="shared" si="795"/>
        <v>45</v>
      </c>
      <c r="L7459" s="9">
        <f t="shared" si="796"/>
        <v>5</v>
      </c>
      <c r="M7459" s="10">
        <f t="shared" si="797"/>
        <v>10680</v>
      </c>
    </row>
    <row r="7460" ht="15" spans="1:13">
      <c r="A7460">
        <v>17456</v>
      </c>
      <c r="B7460" t="s">
        <v>33</v>
      </c>
      <c r="C7460" t="s">
        <v>34</v>
      </c>
      <c r="D7460">
        <f t="shared" si="791"/>
        <v>456</v>
      </c>
      <c r="E7460" t="s">
        <v>38</v>
      </c>
      <c r="F7460">
        <f t="shared" si="793"/>
        <v>50009</v>
      </c>
      <c r="G7460">
        <f t="shared" si="792"/>
        <v>458</v>
      </c>
      <c r="H7460" t="str">
        <f t="shared" si="794"/>
        <v>{"ItemId":50009,"Num":458}</v>
      </c>
      <c r="J7460" s="7">
        <v>456</v>
      </c>
      <c r="K7460" s="8">
        <f t="shared" si="795"/>
        <v>45</v>
      </c>
      <c r="L7460" s="9">
        <f t="shared" si="796"/>
        <v>6</v>
      </c>
      <c r="M7460" s="10">
        <f t="shared" si="797"/>
        <v>10726</v>
      </c>
    </row>
    <row r="7461" ht="15" spans="1:13">
      <c r="A7461">
        <v>17457</v>
      </c>
      <c r="B7461" t="s">
        <v>33</v>
      </c>
      <c r="C7461" t="s">
        <v>34</v>
      </c>
      <c r="D7461">
        <f t="shared" si="791"/>
        <v>457</v>
      </c>
      <c r="E7461" t="s">
        <v>38</v>
      </c>
      <c r="F7461">
        <f t="shared" si="793"/>
        <v>50009</v>
      </c>
      <c r="G7461">
        <f t="shared" si="792"/>
        <v>459</v>
      </c>
      <c r="H7461" t="str">
        <f t="shared" si="794"/>
        <v>{"ItemId":50009,"Num":459}</v>
      </c>
      <c r="J7461" s="7">
        <v>457</v>
      </c>
      <c r="K7461" s="8">
        <f t="shared" si="795"/>
        <v>45</v>
      </c>
      <c r="L7461" s="9">
        <f t="shared" si="796"/>
        <v>7</v>
      </c>
      <c r="M7461" s="10">
        <f t="shared" si="797"/>
        <v>10772</v>
      </c>
    </row>
    <row r="7462" ht="15" spans="1:13">
      <c r="A7462">
        <v>17458</v>
      </c>
      <c r="B7462" t="s">
        <v>33</v>
      </c>
      <c r="C7462" t="s">
        <v>34</v>
      </c>
      <c r="D7462">
        <f t="shared" si="791"/>
        <v>458</v>
      </c>
      <c r="E7462" t="s">
        <v>38</v>
      </c>
      <c r="F7462">
        <f t="shared" si="793"/>
        <v>50009</v>
      </c>
      <c r="G7462">
        <f t="shared" si="792"/>
        <v>460</v>
      </c>
      <c r="H7462" t="str">
        <f t="shared" si="794"/>
        <v>{"ItemId":50009,"Num":460}</v>
      </c>
      <c r="J7462" s="7">
        <v>458</v>
      </c>
      <c r="K7462" s="8">
        <f t="shared" si="795"/>
        <v>45</v>
      </c>
      <c r="L7462" s="9">
        <f t="shared" si="796"/>
        <v>8</v>
      </c>
      <c r="M7462" s="10">
        <f t="shared" si="797"/>
        <v>10818</v>
      </c>
    </row>
    <row r="7463" ht="15" spans="1:13">
      <c r="A7463">
        <v>17459</v>
      </c>
      <c r="B7463" t="s">
        <v>33</v>
      </c>
      <c r="C7463" t="s">
        <v>34</v>
      </c>
      <c r="D7463">
        <f t="shared" si="791"/>
        <v>459</v>
      </c>
      <c r="E7463" t="s">
        <v>38</v>
      </c>
      <c r="F7463">
        <f t="shared" si="793"/>
        <v>50009</v>
      </c>
      <c r="G7463">
        <f t="shared" si="792"/>
        <v>461</v>
      </c>
      <c r="H7463" t="str">
        <f t="shared" si="794"/>
        <v>{"ItemId":50009,"Num":461}</v>
      </c>
      <c r="J7463" s="7">
        <v>459</v>
      </c>
      <c r="K7463" s="8">
        <f t="shared" si="795"/>
        <v>45</v>
      </c>
      <c r="L7463" s="9">
        <f t="shared" si="796"/>
        <v>9</v>
      </c>
      <c r="M7463" s="10">
        <f t="shared" si="797"/>
        <v>10864</v>
      </c>
    </row>
    <row r="7464" ht="15" spans="1:13">
      <c r="A7464">
        <v>17460</v>
      </c>
      <c r="B7464" t="s">
        <v>33</v>
      </c>
      <c r="C7464" t="s">
        <v>34</v>
      </c>
      <c r="D7464">
        <f t="shared" si="791"/>
        <v>460</v>
      </c>
      <c r="E7464" t="s">
        <v>38</v>
      </c>
      <c r="F7464">
        <f t="shared" si="793"/>
        <v>50009</v>
      </c>
      <c r="G7464">
        <f t="shared" si="792"/>
        <v>462</v>
      </c>
      <c r="H7464" t="str">
        <f t="shared" si="794"/>
        <v>{"ItemId":50009,"Num":462}</v>
      </c>
      <c r="J7464" s="7">
        <v>460</v>
      </c>
      <c r="K7464" s="8">
        <f t="shared" si="795"/>
        <v>45</v>
      </c>
      <c r="L7464" s="9">
        <f t="shared" si="796"/>
        <v>10</v>
      </c>
      <c r="M7464" s="10">
        <f t="shared" si="797"/>
        <v>10910</v>
      </c>
    </row>
    <row r="7465" ht="15" spans="1:13">
      <c r="A7465">
        <v>17461</v>
      </c>
      <c r="B7465" t="s">
        <v>33</v>
      </c>
      <c r="C7465" t="s">
        <v>34</v>
      </c>
      <c r="D7465">
        <f t="shared" si="791"/>
        <v>461</v>
      </c>
      <c r="E7465" t="s">
        <v>38</v>
      </c>
      <c r="F7465">
        <f t="shared" si="793"/>
        <v>50009</v>
      </c>
      <c r="G7465">
        <f t="shared" si="792"/>
        <v>463</v>
      </c>
      <c r="H7465" t="str">
        <f t="shared" si="794"/>
        <v>{"ItemId":50009,"Num":463}</v>
      </c>
      <c r="J7465" s="7">
        <v>461</v>
      </c>
      <c r="K7465" s="8">
        <f t="shared" si="795"/>
        <v>46</v>
      </c>
      <c r="L7465" s="9">
        <f t="shared" si="796"/>
        <v>1</v>
      </c>
      <c r="M7465" s="10">
        <f t="shared" si="797"/>
        <v>10957</v>
      </c>
    </row>
    <row r="7466" ht="15" spans="1:13">
      <c r="A7466">
        <v>17462</v>
      </c>
      <c r="B7466" t="s">
        <v>33</v>
      </c>
      <c r="C7466" t="s">
        <v>34</v>
      </c>
      <c r="D7466">
        <f t="shared" si="791"/>
        <v>462</v>
      </c>
      <c r="E7466" t="s">
        <v>38</v>
      </c>
      <c r="F7466">
        <f t="shared" si="793"/>
        <v>50009</v>
      </c>
      <c r="G7466">
        <f t="shared" si="792"/>
        <v>464</v>
      </c>
      <c r="H7466" t="str">
        <f t="shared" si="794"/>
        <v>{"ItemId":50009,"Num":464}</v>
      </c>
      <c r="J7466" s="7">
        <v>462</v>
      </c>
      <c r="K7466" s="8">
        <f t="shared" si="795"/>
        <v>46</v>
      </c>
      <c r="L7466" s="9">
        <f t="shared" si="796"/>
        <v>2</v>
      </c>
      <c r="M7466" s="10">
        <f t="shared" si="797"/>
        <v>11004</v>
      </c>
    </row>
    <row r="7467" ht="15" spans="1:13">
      <c r="A7467">
        <v>17463</v>
      </c>
      <c r="B7467" t="s">
        <v>33</v>
      </c>
      <c r="C7467" t="s">
        <v>34</v>
      </c>
      <c r="D7467">
        <f t="shared" si="791"/>
        <v>463</v>
      </c>
      <c r="E7467" t="s">
        <v>38</v>
      </c>
      <c r="F7467">
        <f t="shared" si="793"/>
        <v>50009</v>
      </c>
      <c r="G7467">
        <f t="shared" si="792"/>
        <v>465</v>
      </c>
      <c r="H7467" t="str">
        <f t="shared" si="794"/>
        <v>{"ItemId":50009,"Num":465}</v>
      </c>
      <c r="J7467" s="7">
        <v>463</v>
      </c>
      <c r="K7467" s="8">
        <f t="shared" si="795"/>
        <v>46</v>
      </c>
      <c r="L7467" s="9">
        <f t="shared" si="796"/>
        <v>3</v>
      </c>
      <c r="M7467" s="10">
        <f t="shared" si="797"/>
        <v>11051</v>
      </c>
    </row>
    <row r="7468" ht="15" spans="1:13">
      <c r="A7468">
        <v>17464</v>
      </c>
      <c r="B7468" t="s">
        <v>33</v>
      </c>
      <c r="C7468" t="s">
        <v>34</v>
      </c>
      <c r="D7468">
        <f t="shared" si="791"/>
        <v>464</v>
      </c>
      <c r="E7468" t="s">
        <v>38</v>
      </c>
      <c r="F7468">
        <f t="shared" si="793"/>
        <v>50009</v>
      </c>
      <c r="G7468">
        <f t="shared" si="792"/>
        <v>466</v>
      </c>
      <c r="H7468" t="str">
        <f t="shared" si="794"/>
        <v>{"ItemId":50009,"Num":466}</v>
      </c>
      <c r="J7468" s="7">
        <v>464</v>
      </c>
      <c r="K7468" s="8">
        <f t="shared" si="795"/>
        <v>46</v>
      </c>
      <c r="L7468" s="9">
        <f t="shared" si="796"/>
        <v>4</v>
      </c>
      <c r="M7468" s="10">
        <f t="shared" si="797"/>
        <v>11098</v>
      </c>
    </row>
    <row r="7469" ht="15" spans="1:13">
      <c r="A7469">
        <v>17465</v>
      </c>
      <c r="B7469" t="s">
        <v>33</v>
      </c>
      <c r="C7469" t="s">
        <v>34</v>
      </c>
      <c r="D7469">
        <f t="shared" ref="D7469:D7532" si="798">D6469</f>
        <v>465</v>
      </c>
      <c r="E7469" t="s">
        <v>38</v>
      </c>
      <c r="F7469">
        <f t="shared" si="793"/>
        <v>50009</v>
      </c>
      <c r="G7469">
        <f t="shared" si="792"/>
        <v>467</v>
      </c>
      <c r="H7469" t="str">
        <f t="shared" si="794"/>
        <v>{"ItemId":50009,"Num":467}</v>
      </c>
      <c r="J7469" s="7">
        <v>465</v>
      </c>
      <c r="K7469" s="8">
        <f t="shared" si="795"/>
        <v>46</v>
      </c>
      <c r="L7469" s="9">
        <f t="shared" si="796"/>
        <v>5</v>
      </c>
      <c r="M7469" s="10">
        <f t="shared" si="797"/>
        <v>11145</v>
      </c>
    </row>
    <row r="7470" ht="15" spans="1:13">
      <c r="A7470">
        <v>17466</v>
      </c>
      <c r="B7470" t="s">
        <v>33</v>
      </c>
      <c r="C7470" t="s">
        <v>34</v>
      </c>
      <c r="D7470">
        <f t="shared" si="798"/>
        <v>466</v>
      </c>
      <c r="E7470" t="s">
        <v>38</v>
      </c>
      <c r="F7470">
        <f t="shared" si="793"/>
        <v>50009</v>
      </c>
      <c r="G7470">
        <f t="shared" ref="G7470:G7533" si="799">G6470</f>
        <v>468</v>
      </c>
      <c r="H7470" t="str">
        <f t="shared" si="794"/>
        <v>{"ItemId":50009,"Num":468}</v>
      </c>
      <c r="J7470" s="7">
        <v>466</v>
      </c>
      <c r="K7470" s="8">
        <f t="shared" si="795"/>
        <v>46</v>
      </c>
      <c r="L7470" s="9">
        <f t="shared" si="796"/>
        <v>6</v>
      </c>
      <c r="M7470" s="10">
        <f t="shared" si="797"/>
        <v>11192</v>
      </c>
    </row>
    <row r="7471" ht="15" spans="1:13">
      <c r="A7471">
        <v>17467</v>
      </c>
      <c r="B7471" t="s">
        <v>33</v>
      </c>
      <c r="C7471" t="s">
        <v>34</v>
      </c>
      <c r="D7471">
        <f t="shared" si="798"/>
        <v>467</v>
      </c>
      <c r="E7471" t="s">
        <v>38</v>
      </c>
      <c r="F7471">
        <f t="shared" si="793"/>
        <v>50009</v>
      </c>
      <c r="G7471">
        <f t="shared" si="799"/>
        <v>469</v>
      </c>
      <c r="H7471" t="str">
        <f t="shared" si="794"/>
        <v>{"ItemId":50009,"Num":469}</v>
      </c>
      <c r="J7471" s="7">
        <v>467</v>
      </c>
      <c r="K7471" s="8">
        <f t="shared" si="795"/>
        <v>46</v>
      </c>
      <c r="L7471" s="9">
        <f t="shared" si="796"/>
        <v>7</v>
      </c>
      <c r="M7471" s="10">
        <f t="shared" si="797"/>
        <v>11239</v>
      </c>
    </row>
    <row r="7472" ht="15" spans="1:13">
      <c r="A7472">
        <v>17468</v>
      </c>
      <c r="B7472" t="s">
        <v>33</v>
      </c>
      <c r="C7472" t="s">
        <v>34</v>
      </c>
      <c r="D7472">
        <f t="shared" si="798"/>
        <v>468</v>
      </c>
      <c r="E7472" t="s">
        <v>38</v>
      </c>
      <c r="F7472">
        <f t="shared" si="793"/>
        <v>50009</v>
      </c>
      <c r="G7472">
        <f t="shared" si="799"/>
        <v>470</v>
      </c>
      <c r="H7472" t="str">
        <f t="shared" si="794"/>
        <v>{"ItemId":50009,"Num":470}</v>
      </c>
      <c r="J7472" s="7">
        <v>468</v>
      </c>
      <c r="K7472" s="8">
        <f t="shared" si="795"/>
        <v>46</v>
      </c>
      <c r="L7472" s="9">
        <f t="shared" si="796"/>
        <v>8</v>
      </c>
      <c r="M7472" s="10">
        <f t="shared" si="797"/>
        <v>11286</v>
      </c>
    </row>
    <row r="7473" ht="15" spans="1:13">
      <c r="A7473">
        <v>17469</v>
      </c>
      <c r="B7473" t="s">
        <v>33</v>
      </c>
      <c r="C7473" t="s">
        <v>34</v>
      </c>
      <c r="D7473">
        <f t="shared" si="798"/>
        <v>469</v>
      </c>
      <c r="E7473" t="s">
        <v>38</v>
      </c>
      <c r="F7473">
        <f t="shared" si="793"/>
        <v>50009</v>
      </c>
      <c r="G7473">
        <f t="shared" si="799"/>
        <v>471</v>
      </c>
      <c r="H7473" t="str">
        <f t="shared" si="794"/>
        <v>{"ItemId":50009,"Num":471}</v>
      </c>
      <c r="J7473" s="7">
        <v>469</v>
      </c>
      <c r="K7473" s="8">
        <f t="shared" si="795"/>
        <v>46</v>
      </c>
      <c r="L7473" s="9">
        <f t="shared" si="796"/>
        <v>9</v>
      </c>
      <c r="M7473" s="10">
        <f t="shared" si="797"/>
        <v>11333</v>
      </c>
    </row>
    <row r="7474" ht="15" spans="1:13">
      <c r="A7474">
        <v>17470</v>
      </c>
      <c r="B7474" t="s">
        <v>33</v>
      </c>
      <c r="C7474" t="s">
        <v>34</v>
      </c>
      <c r="D7474">
        <f t="shared" si="798"/>
        <v>470</v>
      </c>
      <c r="E7474" t="s">
        <v>38</v>
      </c>
      <c r="F7474">
        <f t="shared" si="793"/>
        <v>50009</v>
      </c>
      <c r="G7474">
        <f t="shared" si="799"/>
        <v>472</v>
      </c>
      <c r="H7474" t="str">
        <f t="shared" si="794"/>
        <v>{"ItemId":50009,"Num":472}</v>
      </c>
      <c r="J7474" s="7">
        <v>470</v>
      </c>
      <c r="K7474" s="8">
        <f t="shared" si="795"/>
        <v>46</v>
      </c>
      <c r="L7474" s="9">
        <f t="shared" si="796"/>
        <v>10</v>
      </c>
      <c r="M7474" s="10">
        <f t="shared" si="797"/>
        <v>11380</v>
      </c>
    </row>
    <row r="7475" ht="15" spans="1:13">
      <c r="A7475">
        <v>17471</v>
      </c>
      <c r="B7475" t="s">
        <v>33</v>
      </c>
      <c r="C7475" t="s">
        <v>34</v>
      </c>
      <c r="D7475">
        <f t="shared" si="798"/>
        <v>471</v>
      </c>
      <c r="E7475" t="s">
        <v>38</v>
      </c>
      <c r="F7475">
        <f t="shared" si="793"/>
        <v>50009</v>
      </c>
      <c r="G7475">
        <f t="shared" si="799"/>
        <v>473</v>
      </c>
      <c r="H7475" t="str">
        <f t="shared" si="794"/>
        <v>{"ItemId":50009,"Num":473}</v>
      </c>
      <c r="J7475" s="7">
        <v>471</v>
      </c>
      <c r="K7475" s="8">
        <f t="shared" si="795"/>
        <v>47</v>
      </c>
      <c r="L7475" s="9">
        <f t="shared" si="796"/>
        <v>1</v>
      </c>
      <c r="M7475" s="10">
        <f t="shared" si="797"/>
        <v>11428</v>
      </c>
    </row>
    <row r="7476" ht="15" spans="1:13">
      <c r="A7476">
        <v>17472</v>
      </c>
      <c r="B7476" t="s">
        <v>33</v>
      </c>
      <c r="C7476" t="s">
        <v>34</v>
      </c>
      <c r="D7476">
        <f t="shared" si="798"/>
        <v>472</v>
      </c>
      <c r="E7476" t="s">
        <v>38</v>
      </c>
      <c r="F7476">
        <f t="shared" si="793"/>
        <v>50009</v>
      </c>
      <c r="G7476">
        <f t="shared" si="799"/>
        <v>474</v>
      </c>
      <c r="H7476" t="str">
        <f t="shared" si="794"/>
        <v>{"ItemId":50009,"Num":474}</v>
      </c>
      <c r="J7476" s="7">
        <v>472</v>
      </c>
      <c r="K7476" s="8">
        <f t="shared" si="795"/>
        <v>47</v>
      </c>
      <c r="L7476" s="9">
        <f t="shared" si="796"/>
        <v>2</v>
      </c>
      <c r="M7476" s="10">
        <f t="shared" si="797"/>
        <v>11476</v>
      </c>
    </row>
    <row r="7477" ht="15" spans="1:13">
      <c r="A7477">
        <v>17473</v>
      </c>
      <c r="B7477" t="s">
        <v>33</v>
      </c>
      <c r="C7477" t="s">
        <v>34</v>
      </c>
      <c r="D7477">
        <f t="shared" si="798"/>
        <v>473</v>
      </c>
      <c r="E7477" t="s">
        <v>38</v>
      </c>
      <c r="F7477">
        <f t="shared" si="793"/>
        <v>50009</v>
      </c>
      <c r="G7477">
        <f t="shared" si="799"/>
        <v>475</v>
      </c>
      <c r="H7477" t="str">
        <f t="shared" si="794"/>
        <v>{"ItemId":50009,"Num":475}</v>
      </c>
      <c r="J7477" s="7">
        <v>473</v>
      </c>
      <c r="K7477" s="8">
        <f t="shared" si="795"/>
        <v>47</v>
      </c>
      <c r="L7477" s="9">
        <f t="shared" si="796"/>
        <v>3</v>
      </c>
      <c r="M7477" s="10">
        <f t="shared" si="797"/>
        <v>11524</v>
      </c>
    </row>
    <row r="7478" ht="15" spans="1:13">
      <c r="A7478">
        <v>17474</v>
      </c>
      <c r="B7478" t="s">
        <v>33</v>
      </c>
      <c r="C7478" t="s">
        <v>34</v>
      </c>
      <c r="D7478">
        <f t="shared" si="798"/>
        <v>474</v>
      </c>
      <c r="E7478" t="s">
        <v>38</v>
      </c>
      <c r="F7478">
        <f t="shared" si="793"/>
        <v>50009</v>
      </c>
      <c r="G7478">
        <f t="shared" si="799"/>
        <v>476</v>
      </c>
      <c r="H7478" t="str">
        <f t="shared" si="794"/>
        <v>{"ItemId":50009,"Num":476}</v>
      </c>
      <c r="J7478" s="7">
        <v>474</v>
      </c>
      <c r="K7478" s="8">
        <f t="shared" si="795"/>
        <v>47</v>
      </c>
      <c r="L7478" s="9">
        <f t="shared" si="796"/>
        <v>4</v>
      </c>
      <c r="M7478" s="10">
        <f t="shared" si="797"/>
        <v>11572</v>
      </c>
    </row>
    <row r="7479" ht="15" spans="1:13">
      <c r="A7479">
        <v>17475</v>
      </c>
      <c r="B7479" t="s">
        <v>33</v>
      </c>
      <c r="C7479" t="s">
        <v>34</v>
      </c>
      <c r="D7479">
        <f t="shared" si="798"/>
        <v>475</v>
      </c>
      <c r="E7479" t="s">
        <v>38</v>
      </c>
      <c r="F7479">
        <f t="shared" si="793"/>
        <v>50009</v>
      </c>
      <c r="G7479">
        <f t="shared" si="799"/>
        <v>477</v>
      </c>
      <c r="H7479" t="str">
        <f t="shared" si="794"/>
        <v>{"ItemId":50009,"Num":477}</v>
      </c>
      <c r="J7479" s="7">
        <v>475</v>
      </c>
      <c r="K7479" s="8">
        <f t="shared" si="795"/>
        <v>47</v>
      </c>
      <c r="L7479" s="9">
        <f t="shared" si="796"/>
        <v>5</v>
      </c>
      <c r="M7479" s="10">
        <f t="shared" si="797"/>
        <v>11620</v>
      </c>
    </row>
    <row r="7480" ht="15" spans="1:13">
      <c r="A7480">
        <v>17476</v>
      </c>
      <c r="B7480" t="s">
        <v>33</v>
      </c>
      <c r="C7480" t="s">
        <v>34</v>
      </c>
      <c r="D7480">
        <f t="shared" si="798"/>
        <v>476</v>
      </c>
      <c r="E7480" t="s">
        <v>38</v>
      </c>
      <c r="F7480">
        <f t="shared" si="793"/>
        <v>50009</v>
      </c>
      <c r="G7480">
        <f t="shared" si="799"/>
        <v>478</v>
      </c>
      <c r="H7480" t="str">
        <f t="shared" si="794"/>
        <v>{"ItemId":50009,"Num":478}</v>
      </c>
      <c r="J7480" s="7">
        <v>476</v>
      </c>
      <c r="K7480" s="8">
        <f t="shared" si="795"/>
        <v>47</v>
      </c>
      <c r="L7480" s="9">
        <f t="shared" si="796"/>
        <v>6</v>
      </c>
      <c r="M7480" s="10">
        <f t="shared" si="797"/>
        <v>11668</v>
      </c>
    </row>
    <row r="7481" ht="15" spans="1:13">
      <c r="A7481">
        <v>17477</v>
      </c>
      <c r="B7481" t="s">
        <v>33</v>
      </c>
      <c r="C7481" t="s">
        <v>34</v>
      </c>
      <c r="D7481">
        <f t="shared" si="798"/>
        <v>477</v>
      </c>
      <c r="E7481" t="s">
        <v>38</v>
      </c>
      <c r="F7481">
        <f t="shared" si="793"/>
        <v>50009</v>
      </c>
      <c r="G7481">
        <f t="shared" si="799"/>
        <v>479</v>
      </c>
      <c r="H7481" t="str">
        <f t="shared" si="794"/>
        <v>{"ItemId":50009,"Num":479}</v>
      </c>
      <c r="J7481" s="7">
        <v>477</v>
      </c>
      <c r="K7481" s="8">
        <f t="shared" si="795"/>
        <v>47</v>
      </c>
      <c r="L7481" s="9">
        <f t="shared" si="796"/>
        <v>7</v>
      </c>
      <c r="M7481" s="10">
        <f t="shared" si="797"/>
        <v>11716</v>
      </c>
    </row>
    <row r="7482" ht="15" spans="1:13">
      <c r="A7482">
        <v>17478</v>
      </c>
      <c r="B7482" t="s">
        <v>33</v>
      </c>
      <c r="C7482" t="s">
        <v>34</v>
      </c>
      <c r="D7482">
        <f t="shared" si="798"/>
        <v>478</v>
      </c>
      <c r="E7482" t="s">
        <v>38</v>
      </c>
      <c r="F7482">
        <f t="shared" si="793"/>
        <v>50009</v>
      </c>
      <c r="G7482">
        <f t="shared" si="799"/>
        <v>480</v>
      </c>
      <c r="H7482" t="str">
        <f t="shared" si="794"/>
        <v>{"ItemId":50009,"Num":480}</v>
      </c>
      <c r="J7482" s="7">
        <v>478</v>
      </c>
      <c r="K7482" s="8">
        <f t="shared" si="795"/>
        <v>47</v>
      </c>
      <c r="L7482" s="9">
        <f t="shared" si="796"/>
        <v>8</v>
      </c>
      <c r="M7482" s="10">
        <f t="shared" si="797"/>
        <v>11764</v>
      </c>
    </row>
    <row r="7483" ht="15" spans="1:13">
      <c r="A7483">
        <v>17479</v>
      </c>
      <c r="B7483" t="s">
        <v>33</v>
      </c>
      <c r="C7483" t="s">
        <v>34</v>
      </c>
      <c r="D7483">
        <f t="shared" si="798"/>
        <v>479</v>
      </c>
      <c r="E7483" t="s">
        <v>38</v>
      </c>
      <c r="F7483">
        <f t="shared" si="793"/>
        <v>50009</v>
      </c>
      <c r="G7483">
        <f t="shared" si="799"/>
        <v>481</v>
      </c>
      <c r="H7483" t="str">
        <f t="shared" si="794"/>
        <v>{"ItemId":50009,"Num":481}</v>
      </c>
      <c r="J7483" s="7">
        <v>479</v>
      </c>
      <c r="K7483" s="8">
        <f t="shared" si="795"/>
        <v>47</v>
      </c>
      <c r="L7483" s="9">
        <f t="shared" si="796"/>
        <v>9</v>
      </c>
      <c r="M7483" s="10">
        <f t="shared" si="797"/>
        <v>11812</v>
      </c>
    </row>
    <row r="7484" ht="15" spans="1:13">
      <c r="A7484">
        <v>17480</v>
      </c>
      <c r="B7484" t="s">
        <v>33</v>
      </c>
      <c r="C7484" t="s">
        <v>34</v>
      </c>
      <c r="D7484">
        <f t="shared" si="798"/>
        <v>480</v>
      </c>
      <c r="E7484" t="s">
        <v>38</v>
      </c>
      <c r="F7484">
        <f t="shared" si="793"/>
        <v>50009</v>
      </c>
      <c r="G7484">
        <f t="shared" si="799"/>
        <v>482</v>
      </c>
      <c r="H7484" t="str">
        <f t="shared" si="794"/>
        <v>{"ItemId":50009,"Num":482}</v>
      </c>
      <c r="J7484" s="7">
        <v>480</v>
      </c>
      <c r="K7484" s="8">
        <f t="shared" si="795"/>
        <v>47</v>
      </c>
      <c r="L7484" s="9">
        <f t="shared" si="796"/>
        <v>10</v>
      </c>
      <c r="M7484" s="10">
        <f t="shared" si="797"/>
        <v>11860</v>
      </c>
    </row>
    <row r="7485" ht="15" spans="1:13">
      <c r="A7485">
        <v>17481</v>
      </c>
      <c r="B7485" t="s">
        <v>33</v>
      </c>
      <c r="C7485" t="s">
        <v>34</v>
      </c>
      <c r="D7485">
        <f t="shared" si="798"/>
        <v>481</v>
      </c>
      <c r="E7485" t="s">
        <v>38</v>
      </c>
      <c r="F7485">
        <f t="shared" si="793"/>
        <v>50009</v>
      </c>
      <c r="G7485">
        <f t="shared" si="799"/>
        <v>483</v>
      </c>
      <c r="H7485" t="str">
        <f t="shared" si="794"/>
        <v>{"ItemId":50009,"Num":483}</v>
      </c>
      <c r="J7485" s="7">
        <v>481</v>
      </c>
      <c r="K7485" s="8">
        <f t="shared" si="795"/>
        <v>48</v>
      </c>
      <c r="L7485" s="9">
        <f t="shared" si="796"/>
        <v>1</v>
      </c>
      <c r="M7485" s="10">
        <f t="shared" si="797"/>
        <v>11909</v>
      </c>
    </row>
    <row r="7486" ht="15" spans="1:13">
      <c r="A7486">
        <v>17482</v>
      </c>
      <c r="B7486" t="s">
        <v>33</v>
      </c>
      <c r="C7486" t="s">
        <v>34</v>
      </c>
      <c r="D7486">
        <f t="shared" si="798"/>
        <v>482</v>
      </c>
      <c r="E7486" t="s">
        <v>38</v>
      </c>
      <c r="F7486">
        <f t="shared" si="793"/>
        <v>50009</v>
      </c>
      <c r="G7486">
        <f t="shared" si="799"/>
        <v>484</v>
      </c>
      <c r="H7486" t="str">
        <f t="shared" si="794"/>
        <v>{"ItemId":50009,"Num":484}</v>
      </c>
      <c r="J7486" s="7">
        <v>482</v>
      </c>
      <c r="K7486" s="8">
        <f t="shared" si="795"/>
        <v>48</v>
      </c>
      <c r="L7486" s="9">
        <f t="shared" si="796"/>
        <v>2</v>
      </c>
      <c r="M7486" s="10">
        <f t="shared" si="797"/>
        <v>11958</v>
      </c>
    </row>
    <row r="7487" ht="15" spans="1:13">
      <c r="A7487">
        <v>17483</v>
      </c>
      <c r="B7487" t="s">
        <v>33</v>
      </c>
      <c r="C7487" t="s">
        <v>34</v>
      </c>
      <c r="D7487">
        <f t="shared" si="798"/>
        <v>483</v>
      </c>
      <c r="E7487" t="s">
        <v>38</v>
      </c>
      <c r="F7487">
        <f t="shared" si="793"/>
        <v>50009</v>
      </c>
      <c r="G7487">
        <f t="shared" si="799"/>
        <v>485</v>
      </c>
      <c r="H7487" t="str">
        <f t="shared" si="794"/>
        <v>{"ItemId":50009,"Num":485}</v>
      </c>
      <c r="J7487" s="7">
        <v>483</v>
      </c>
      <c r="K7487" s="8">
        <f t="shared" si="795"/>
        <v>48</v>
      </c>
      <c r="L7487" s="9">
        <f t="shared" si="796"/>
        <v>3</v>
      </c>
      <c r="M7487" s="10">
        <f t="shared" si="797"/>
        <v>12007</v>
      </c>
    </row>
    <row r="7488" ht="15" spans="1:13">
      <c r="A7488">
        <v>17484</v>
      </c>
      <c r="B7488" t="s">
        <v>33</v>
      </c>
      <c r="C7488" t="s">
        <v>34</v>
      </c>
      <c r="D7488">
        <f t="shared" si="798"/>
        <v>484</v>
      </c>
      <c r="E7488" t="s">
        <v>38</v>
      </c>
      <c r="F7488">
        <f t="shared" si="793"/>
        <v>50009</v>
      </c>
      <c r="G7488">
        <f t="shared" si="799"/>
        <v>486</v>
      </c>
      <c r="H7488" t="str">
        <f t="shared" si="794"/>
        <v>{"ItemId":50009,"Num":486}</v>
      </c>
      <c r="J7488" s="7">
        <v>484</v>
      </c>
      <c r="K7488" s="8">
        <f t="shared" si="795"/>
        <v>48</v>
      </c>
      <c r="L7488" s="9">
        <f t="shared" si="796"/>
        <v>4</v>
      </c>
      <c r="M7488" s="10">
        <f t="shared" si="797"/>
        <v>12056</v>
      </c>
    </row>
    <row r="7489" ht="15" spans="1:13">
      <c r="A7489">
        <v>17485</v>
      </c>
      <c r="B7489" t="s">
        <v>33</v>
      </c>
      <c r="C7489" t="s">
        <v>34</v>
      </c>
      <c r="D7489">
        <f t="shared" si="798"/>
        <v>485</v>
      </c>
      <c r="E7489" t="s">
        <v>38</v>
      </c>
      <c r="F7489">
        <f t="shared" si="793"/>
        <v>50009</v>
      </c>
      <c r="G7489">
        <f t="shared" si="799"/>
        <v>487</v>
      </c>
      <c r="H7489" t="str">
        <f t="shared" si="794"/>
        <v>{"ItemId":50009,"Num":487}</v>
      </c>
      <c r="J7489" s="7">
        <v>485</v>
      </c>
      <c r="K7489" s="8">
        <f t="shared" si="795"/>
        <v>48</v>
      </c>
      <c r="L7489" s="9">
        <f t="shared" si="796"/>
        <v>5</v>
      </c>
      <c r="M7489" s="10">
        <f t="shared" si="797"/>
        <v>12105</v>
      </c>
    </row>
    <row r="7490" ht="15" spans="1:13">
      <c r="A7490">
        <v>17486</v>
      </c>
      <c r="B7490" t="s">
        <v>33</v>
      </c>
      <c r="C7490" t="s">
        <v>34</v>
      </c>
      <c r="D7490">
        <f t="shared" si="798"/>
        <v>486</v>
      </c>
      <c r="E7490" t="s">
        <v>38</v>
      </c>
      <c r="F7490">
        <f t="shared" si="793"/>
        <v>50009</v>
      </c>
      <c r="G7490">
        <f t="shared" si="799"/>
        <v>488</v>
      </c>
      <c r="H7490" t="str">
        <f t="shared" si="794"/>
        <v>{"ItemId":50009,"Num":488}</v>
      </c>
      <c r="J7490" s="7">
        <v>486</v>
      </c>
      <c r="K7490" s="8">
        <f t="shared" si="795"/>
        <v>48</v>
      </c>
      <c r="L7490" s="9">
        <f t="shared" si="796"/>
        <v>6</v>
      </c>
      <c r="M7490" s="10">
        <f t="shared" si="797"/>
        <v>12154</v>
      </c>
    </row>
    <row r="7491" ht="15" spans="1:13">
      <c r="A7491">
        <v>17487</v>
      </c>
      <c r="B7491" t="s">
        <v>33</v>
      </c>
      <c r="C7491" t="s">
        <v>34</v>
      </c>
      <c r="D7491">
        <f t="shared" si="798"/>
        <v>487</v>
      </c>
      <c r="E7491" t="s">
        <v>38</v>
      </c>
      <c r="F7491">
        <f t="shared" si="793"/>
        <v>50009</v>
      </c>
      <c r="G7491">
        <f t="shared" si="799"/>
        <v>489</v>
      </c>
      <c r="H7491" t="str">
        <f t="shared" si="794"/>
        <v>{"ItemId":50009,"Num":489}</v>
      </c>
      <c r="J7491" s="7">
        <v>487</v>
      </c>
      <c r="K7491" s="8">
        <f t="shared" si="795"/>
        <v>48</v>
      </c>
      <c r="L7491" s="9">
        <f t="shared" si="796"/>
        <v>7</v>
      </c>
      <c r="M7491" s="10">
        <f t="shared" si="797"/>
        <v>12203</v>
      </c>
    </row>
    <row r="7492" ht="15" spans="1:13">
      <c r="A7492">
        <v>17488</v>
      </c>
      <c r="B7492" t="s">
        <v>33</v>
      </c>
      <c r="C7492" t="s">
        <v>34</v>
      </c>
      <c r="D7492">
        <f t="shared" si="798"/>
        <v>488</v>
      </c>
      <c r="E7492" t="s">
        <v>38</v>
      </c>
      <c r="F7492">
        <f t="shared" si="793"/>
        <v>50009</v>
      </c>
      <c r="G7492">
        <f t="shared" si="799"/>
        <v>490</v>
      </c>
      <c r="H7492" t="str">
        <f t="shared" si="794"/>
        <v>{"ItemId":50009,"Num":490}</v>
      </c>
      <c r="J7492" s="7">
        <v>488</v>
      </c>
      <c r="K7492" s="8">
        <f t="shared" si="795"/>
        <v>48</v>
      </c>
      <c r="L7492" s="9">
        <f t="shared" si="796"/>
        <v>8</v>
      </c>
      <c r="M7492" s="10">
        <f t="shared" si="797"/>
        <v>12252</v>
      </c>
    </row>
    <row r="7493" ht="15" spans="1:13">
      <c r="A7493">
        <v>17489</v>
      </c>
      <c r="B7493" t="s">
        <v>33</v>
      </c>
      <c r="C7493" t="s">
        <v>34</v>
      </c>
      <c r="D7493">
        <f t="shared" si="798"/>
        <v>489</v>
      </c>
      <c r="E7493" t="s">
        <v>38</v>
      </c>
      <c r="F7493">
        <f t="shared" si="793"/>
        <v>50009</v>
      </c>
      <c r="G7493">
        <f t="shared" si="799"/>
        <v>491</v>
      </c>
      <c r="H7493" t="str">
        <f t="shared" si="794"/>
        <v>{"ItemId":50009,"Num":491}</v>
      </c>
      <c r="J7493" s="7">
        <v>489</v>
      </c>
      <c r="K7493" s="8">
        <f t="shared" si="795"/>
        <v>48</v>
      </c>
      <c r="L7493" s="9">
        <f t="shared" si="796"/>
        <v>9</v>
      </c>
      <c r="M7493" s="10">
        <f t="shared" si="797"/>
        <v>12301</v>
      </c>
    </row>
    <row r="7494" ht="15" spans="1:13">
      <c r="A7494">
        <v>17490</v>
      </c>
      <c r="B7494" t="s">
        <v>33</v>
      </c>
      <c r="C7494" t="s">
        <v>34</v>
      </c>
      <c r="D7494">
        <f t="shared" si="798"/>
        <v>490</v>
      </c>
      <c r="E7494" t="s">
        <v>38</v>
      </c>
      <c r="F7494">
        <f t="shared" ref="F7494:F7557" si="800">VLOOKUP(E7494,$U$1:$V$1,2,FALSE)</f>
        <v>50009</v>
      </c>
      <c r="G7494">
        <f t="shared" si="799"/>
        <v>492</v>
      </c>
      <c r="H7494" t="str">
        <f t="shared" ref="H7494:H7557" si="801">$F$3&amp;F7494&amp;$G$3&amp;G7494&amp;$H$3</f>
        <v>{"ItemId":50009,"Num":492}</v>
      </c>
      <c r="J7494" s="7">
        <v>490</v>
      </c>
      <c r="K7494" s="8">
        <f t="shared" si="795"/>
        <v>48</v>
      </c>
      <c r="L7494" s="9">
        <f t="shared" si="796"/>
        <v>10</v>
      </c>
      <c r="M7494" s="10">
        <f t="shared" si="797"/>
        <v>12350</v>
      </c>
    </row>
    <row r="7495" ht="15" spans="1:13">
      <c r="A7495">
        <v>17491</v>
      </c>
      <c r="B7495" t="s">
        <v>33</v>
      </c>
      <c r="C7495" t="s">
        <v>34</v>
      </c>
      <c r="D7495">
        <f t="shared" si="798"/>
        <v>491</v>
      </c>
      <c r="E7495" t="s">
        <v>38</v>
      </c>
      <c r="F7495">
        <f t="shared" si="800"/>
        <v>50009</v>
      </c>
      <c r="G7495">
        <f t="shared" si="799"/>
        <v>493</v>
      </c>
      <c r="H7495" t="str">
        <f t="shared" si="801"/>
        <v>{"ItemId":50009,"Num":493}</v>
      </c>
      <c r="J7495" s="7">
        <v>491</v>
      </c>
      <c r="K7495" s="8">
        <f t="shared" si="795"/>
        <v>49</v>
      </c>
      <c r="L7495" s="9">
        <f t="shared" si="796"/>
        <v>1</v>
      </c>
      <c r="M7495" s="10">
        <f t="shared" si="797"/>
        <v>12400</v>
      </c>
    </row>
    <row r="7496" ht="15" spans="1:13">
      <c r="A7496">
        <v>17492</v>
      </c>
      <c r="B7496" t="s">
        <v>33</v>
      </c>
      <c r="C7496" t="s">
        <v>34</v>
      </c>
      <c r="D7496">
        <f t="shared" si="798"/>
        <v>492</v>
      </c>
      <c r="E7496" t="s">
        <v>38</v>
      </c>
      <c r="F7496">
        <f t="shared" si="800"/>
        <v>50009</v>
      </c>
      <c r="G7496">
        <f t="shared" si="799"/>
        <v>494</v>
      </c>
      <c r="H7496" t="str">
        <f t="shared" si="801"/>
        <v>{"ItemId":50009,"Num":494}</v>
      </c>
      <c r="J7496" s="7">
        <v>492</v>
      </c>
      <c r="K7496" s="8">
        <f t="shared" si="795"/>
        <v>49</v>
      </c>
      <c r="L7496" s="9">
        <f t="shared" si="796"/>
        <v>2</v>
      </c>
      <c r="M7496" s="10">
        <f t="shared" si="797"/>
        <v>12450</v>
      </c>
    </row>
    <row r="7497" ht="15" spans="1:13">
      <c r="A7497">
        <v>17493</v>
      </c>
      <c r="B7497" t="s">
        <v>33</v>
      </c>
      <c r="C7497" t="s">
        <v>34</v>
      </c>
      <c r="D7497">
        <f t="shared" si="798"/>
        <v>493</v>
      </c>
      <c r="E7497" t="s">
        <v>38</v>
      </c>
      <c r="F7497">
        <f t="shared" si="800"/>
        <v>50009</v>
      </c>
      <c r="G7497">
        <f t="shared" si="799"/>
        <v>495</v>
      </c>
      <c r="H7497" t="str">
        <f t="shared" si="801"/>
        <v>{"ItemId":50009,"Num":495}</v>
      </c>
      <c r="J7497" s="7">
        <v>493</v>
      </c>
      <c r="K7497" s="8">
        <f t="shared" si="795"/>
        <v>49</v>
      </c>
      <c r="L7497" s="9">
        <f t="shared" si="796"/>
        <v>3</v>
      </c>
      <c r="M7497" s="10">
        <f t="shared" si="797"/>
        <v>12500</v>
      </c>
    </row>
    <row r="7498" ht="15" spans="1:13">
      <c r="A7498">
        <v>17494</v>
      </c>
      <c r="B7498" t="s">
        <v>33</v>
      </c>
      <c r="C7498" t="s">
        <v>34</v>
      </c>
      <c r="D7498">
        <f t="shared" si="798"/>
        <v>494</v>
      </c>
      <c r="E7498" t="s">
        <v>38</v>
      </c>
      <c r="F7498">
        <f t="shared" si="800"/>
        <v>50009</v>
      </c>
      <c r="G7498">
        <f t="shared" si="799"/>
        <v>496</v>
      </c>
      <c r="H7498" t="str">
        <f t="shared" si="801"/>
        <v>{"ItemId":50009,"Num":496}</v>
      </c>
      <c r="J7498" s="7">
        <v>494</v>
      </c>
      <c r="K7498" s="8">
        <f t="shared" si="795"/>
        <v>49</v>
      </c>
      <c r="L7498" s="9">
        <f t="shared" si="796"/>
        <v>4</v>
      </c>
      <c r="M7498" s="10">
        <f t="shared" si="797"/>
        <v>12550</v>
      </c>
    </row>
    <row r="7499" ht="15" spans="1:13">
      <c r="A7499">
        <v>17495</v>
      </c>
      <c r="B7499" t="s">
        <v>33</v>
      </c>
      <c r="C7499" t="s">
        <v>34</v>
      </c>
      <c r="D7499">
        <f t="shared" si="798"/>
        <v>495</v>
      </c>
      <c r="E7499" t="s">
        <v>38</v>
      </c>
      <c r="F7499">
        <f t="shared" si="800"/>
        <v>50009</v>
      </c>
      <c r="G7499">
        <f t="shared" si="799"/>
        <v>497</v>
      </c>
      <c r="H7499" t="str">
        <f t="shared" si="801"/>
        <v>{"ItemId":50009,"Num":497}</v>
      </c>
      <c r="J7499" s="7">
        <v>495</v>
      </c>
      <c r="K7499" s="8">
        <f t="shared" si="795"/>
        <v>49</v>
      </c>
      <c r="L7499" s="9">
        <f t="shared" si="796"/>
        <v>5</v>
      </c>
      <c r="M7499" s="10">
        <f t="shared" si="797"/>
        <v>12600</v>
      </c>
    </row>
    <row r="7500" ht="15" spans="1:13">
      <c r="A7500">
        <v>17496</v>
      </c>
      <c r="B7500" t="s">
        <v>33</v>
      </c>
      <c r="C7500" t="s">
        <v>34</v>
      </c>
      <c r="D7500">
        <f t="shared" si="798"/>
        <v>496</v>
      </c>
      <c r="E7500" t="s">
        <v>38</v>
      </c>
      <c r="F7500">
        <f t="shared" si="800"/>
        <v>50009</v>
      </c>
      <c r="G7500">
        <f t="shared" si="799"/>
        <v>498</v>
      </c>
      <c r="H7500" t="str">
        <f t="shared" si="801"/>
        <v>{"ItemId":50009,"Num":498}</v>
      </c>
      <c r="J7500" s="7">
        <v>496</v>
      </c>
      <c r="K7500" s="8">
        <f t="shared" si="795"/>
        <v>49</v>
      </c>
      <c r="L7500" s="9">
        <f t="shared" si="796"/>
        <v>6</v>
      </c>
      <c r="M7500" s="10">
        <f t="shared" si="797"/>
        <v>12650</v>
      </c>
    </row>
    <row r="7501" ht="15" spans="1:13">
      <c r="A7501">
        <v>17497</v>
      </c>
      <c r="B7501" t="s">
        <v>33</v>
      </c>
      <c r="C7501" t="s">
        <v>34</v>
      </c>
      <c r="D7501">
        <f t="shared" si="798"/>
        <v>497</v>
      </c>
      <c r="E7501" t="s">
        <v>38</v>
      </c>
      <c r="F7501">
        <f t="shared" si="800"/>
        <v>50009</v>
      </c>
      <c r="G7501">
        <f t="shared" si="799"/>
        <v>499</v>
      </c>
      <c r="H7501" t="str">
        <f t="shared" si="801"/>
        <v>{"ItemId":50009,"Num":499}</v>
      </c>
      <c r="J7501" s="7">
        <v>497</v>
      </c>
      <c r="K7501" s="8">
        <f t="shared" si="795"/>
        <v>49</v>
      </c>
      <c r="L7501" s="9">
        <f t="shared" si="796"/>
        <v>7</v>
      </c>
      <c r="M7501" s="10">
        <f t="shared" si="797"/>
        <v>12700</v>
      </c>
    </row>
    <row r="7502" ht="15" spans="1:13">
      <c r="A7502">
        <v>17498</v>
      </c>
      <c r="B7502" t="s">
        <v>33</v>
      </c>
      <c r="C7502" t="s">
        <v>34</v>
      </c>
      <c r="D7502">
        <f t="shared" si="798"/>
        <v>498</v>
      </c>
      <c r="E7502" t="s">
        <v>38</v>
      </c>
      <c r="F7502">
        <f t="shared" si="800"/>
        <v>50009</v>
      </c>
      <c r="G7502">
        <f t="shared" si="799"/>
        <v>500</v>
      </c>
      <c r="H7502" t="str">
        <f t="shared" si="801"/>
        <v>{"ItemId":50009,"Num":500}</v>
      </c>
      <c r="J7502" s="7">
        <v>498</v>
      </c>
      <c r="K7502" s="8">
        <f t="shared" si="795"/>
        <v>49</v>
      </c>
      <c r="L7502" s="9">
        <f t="shared" si="796"/>
        <v>8</v>
      </c>
      <c r="M7502" s="10">
        <f t="shared" si="797"/>
        <v>12750</v>
      </c>
    </row>
    <row r="7503" ht="15" spans="1:13">
      <c r="A7503">
        <v>17499</v>
      </c>
      <c r="B7503" t="s">
        <v>33</v>
      </c>
      <c r="C7503" t="s">
        <v>34</v>
      </c>
      <c r="D7503">
        <f t="shared" si="798"/>
        <v>499</v>
      </c>
      <c r="E7503" t="s">
        <v>38</v>
      </c>
      <c r="F7503">
        <f t="shared" si="800"/>
        <v>50009</v>
      </c>
      <c r="G7503">
        <f t="shared" si="799"/>
        <v>501</v>
      </c>
      <c r="H7503" t="str">
        <f t="shared" si="801"/>
        <v>{"ItemId":50009,"Num":501}</v>
      </c>
      <c r="J7503" s="7">
        <v>499</v>
      </c>
      <c r="K7503" s="8">
        <f t="shared" si="795"/>
        <v>49</v>
      </c>
      <c r="L7503" s="9">
        <f t="shared" si="796"/>
        <v>9</v>
      </c>
      <c r="M7503" s="10">
        <f t="shared" si="797"/>
        <v>12800</v>
      </c>
    </row>
    <row r="7504" ht="15" spans="1:13">
      <c r="A7504">
        <v>17500</v>
      </c>
      <c r="B7504" t="s">
        <v>33</v>
      </c>
      <c r="C7504" t="s">
        <v>34</v>
      </c>
      <c r="D7504">
        <f t="shared" si="798"/>
        <v>500</v>
      </c>
      <c r="E7504" t="s">
        <v>38</v>
      </c>
      <c r="F7504">
        <f t="shared" si="800"/>
        <v>50009</v>
      </c>
      <c r="G7504">
        <f t="shared" si="799"/>
        <v>502</v>
      </c>
      <c r="H7504" t="str">
        <f t="shared" si="801"/>
        <v>{"ItemId":50009,"Num":502}</v>
      </c>
      <c r="J7504" s="7">
        <v>500</v>
      </c>
      <c r="K7504" s="8">
        <f t="shared" si="795"/>
        <v>49</v>
      </c>
      <c r="L7504" s="9">
        <f t="shared" si="796"/>
        <v>10</v>
      </c>
      <c r="M7504" s="10">
        <f t="shared" si="797"/>
        <v>12850</v>
      </c>
    </row>
    <row r="7505" ht="15" spans="1:13">
      <c r="A7505">
        <v>17501</v>
      </c>
      <c r="B7505" t="s">
        <v>33</v>
      </c>
      <c r="C7505" t="s">
        <v>34</v>
      </c>
      <c r="D7505">
        <f t="shared" si="798"/>
        <v>501</v>
      </c>
      <c r="E7505" t="s">
        <v>38</v>
      </c>
      <c r="F7505">
        <f t="shared" si="800"/>
        <v>50009</v>
      </c>
      <c r="G7505">
        <f t="shared" si="799"/>
        <v>503</v>
      </c>
      <c r="H7505" t="str">
        <f t="shared" si="801"/>
        <v>{"ItemId":50009,"Num":503}</v>
      </c>
      <c r="J7505" s="7">
        <v>501</v>
      </c>
      <c r="K7505" s="8">
        <f t="shared" si="795"/>
        <v>50</v>
      </c>
      <c r="L7505" s="9">
        <f t="shared" si="796"/>
        <v>1</v>
      </c>
      <c r="M7505" s="10">
        <f t="shared" si="797"/>
        <v>12901</v>
      </c>
    </row>
    <row r="7506" ht="15" spans="1:13">
      <c r="A7506">
        <v>17502</v>
      </c>
      <c r="B7506" t="s">
        <v>33</v>
      </c>
      <c r="C7506" t="s">
        <v>34</v>
      </c>
      <c r="D7506">
        <f t="shared" si="798"/>
        <v>502</v>
      </c>
      <c r="E7506" t="s">
        <v>38</v>
      </c>
      <c r="F7506">
        <f t="shared" si="800"/>
        <v>50009</v>
      </c>
      <c r="G7506">
        <f t="shared" si="799"/>
        <v>504</v>
      </c>
      <c r="H7506" t="str">
        <f t="shared" si="801"/>
        <v>{"ItemId":50009,"Num":504}</v>
      </c>
      <c r="J7506" s="7">
        <v>502</v>
      </c>
      <c r="K7506" s="8">
        <f t="shared" si="795"/>
        <v>50</v>
      </c>
      <c r="L7506" s="9">
        <f t="shared" si="796"/>
        <v>2</v>
      </c>
      <c r="M7506" s="10">
        <f t="shared" si="797"/>
        <v>12952</v>
      </c>
    </row>
    <row r="7507" ht="15" spans="1:13">
      <c r="A7507">
        <v>17503</v>
      </c>
      <c r="B7507" t="s">
        <v>33</v>
      </c>
      <c r="C7507" t="s">
        <v>34</v>
      </c>
      <c r="D7507">
        <f t="shared" si="798"/>
        <v>503</v>
      </c>
      <c r="E7507" t="s">
        <v>38</v>
      </c>
      <c r="F7507">
        <f t="shared" si="800"/>
        <v>50009</v>
      </c>
      <c r="G7507">
        <f t="shared" si="799"/>
        <v>505</v>
      </c>
      <c r="H7507" t="str">
        <f t="shared" si="801"/>
        <v>{"ItemId":50009,"Num":505}</v>
      </c>
      <c r="J7507" s="7">
        <v>503</v>
      </c>
      <c r="K7507" s="8">
        <f t="shared" si="795"/>
        <v>50</v>
      </c>
      <c r="L7507" s="9">
        <f t="shared" si="796"/>
        <v>3</v>
      </c>
      <c r="M7507" s="10">
        <f t="shared" si="797"/>
        <v>13003</v>
      </c>
    </row>
    <row r="7508" ht="15" spans="1:13">
      <c r="A7508">
        <v>17504</v>
      </c>
      <c r="B7508" t="s">
        <v>33</v>
      </c>
      <c r="C7508" t="s">
        <v>34</v>
      </c>
      <c r="D7508">
        <f t="shared" si="798"/>
        <v>504</v>
      </c>
      <c r="E7508" t="s">
        <v>38</v>
      </c>
      <c r="F7508">
        <f t="shared" si="800"/>
        <v>50009</v>
      </c>
      <c r="G7508">
        <f t="shared" si="799"/>
        <v>506</v>
      </c>
      <c r="H7508" t="str">
        <f t="shared" si="801"/>
        <v>{"ItemId":50009,"Num":506}</v>
      </c>
      <c r="J7508" s="7">
        <v>504</v>
      </c>
      <c r="K7508" s="8">
        <f t="shared" si="795"/>
        <v>50</v>
      </c>
      <c r="L7508" s="9">
        <f t="shared" si="796"/>
        <v>4</v>
      </c>
      <c r="M7508" s="10">
        <f t="shared" si="797"/>
        <v>13054</v>
      </c>
    </row>
    <row r="7509" ht="15" spans="1:13">
      <c r="A7509">
        <v>17505</v>
      </c>
      <c r="B7509" t="s">
        <v>33</v>
      </c>
      <c r="C7509" t="s">
        <v>34</v>
      </c>
      <c r="D7509">
        <f t="shared" si="798"/>
        <v>505</v>
      </c>
      <c r="E7509" t="s">
        <v>38</v>
      </c>
      <c r="F7509">
        <f t="shared" si="800"/>
        <v>50009</v>
      </c>
      <c r="G7509">
        <f t="shared" si="799"/>
        <v>507</v>
      </c>
      <c r="H7509" t="str">
        <f t="shared" si="801"/>
        <v>{"ItemId":50009,"Num":507}</v>
      </c>
      <c r="J7509" s="7">
        <v>505</v>
      </c>
      <c r="K7509" s="8">
        <f t="shared" si="795"/>
        <v>50</v>
      </c>
      <c r="L7509" s="9">
        <f t="shared" si="796"/>
        <v>5</v>
      </c>
      <c r="M7509" s="10">
        <f t="shared" si="797"/>
        <v>13105</v>
      </c>
    </row>
    <row r="7510" ht="15" spans="1:13">
      <c r="A7510">
        <v>17506</v>
      </c>
      <c r="B7510" t="s">
        <v>33</v>
      </c>
      <c r="C7510" t="s">
        <v>34</v>
      </c>
      <c r="D7510">
        <f t="shared" si="798"/>
        <v>506</v>
      </c>
      <c r="E7510" t="s">
        <v>38</v>
      </c>
      <c r="F7510">
        <f t="shared" si="800"/>
        <v>50009</v>
      </c>
      <c r="G7510">
        <f t="shared" si="799"/>
        <v>508</v>
      </c>
      <c r="H7510" t="str">
        <f t="shared" si="801"/>
        <v>{"ItemId":50009,"Num":508}</v>
      </c>
      <c r="J7510" s="7">
        <v>506</v>
      </c>
      <c r="K7510" s="8">
        <f t="shared" si="795"/>
        <v>50</v>
      </c>
      <c r="L7510" s="9">
        <f t="shared" si="796"/>
        <v>6</v>
      </c>
      <c r="M7510" s="10">
        <f t="shared" si="797"/>
        <v>13156</v>
      </c>
    </row>
    <row r="7511" ht="15" spans="1:13">
      <c r="A7511">
        <v>17507</v>
      </c>
      <c r="B7511" t="s">
        <v>33</v>
      </c>
      <c r="C7511" t="s">
        <v>34</v>
      </c>
      <c r="D7511">
        <f t="shared" si="798"/>
        <v>507</v>
      </c>
      <c r="E7511" t="s">
        <v>38</v>
      </c>
      <c r="F7511">
        <f t="shared" si="800"/>
        <v>50009</v>
      </c>
      <c r="G7511">
        <f t="shared" si="799"/>
        <v>509</v>
      </c>
      <c r="H7511" t="str">
        <f t="shared" si="801"/>
        <v>{"ItemId":50009,"Num":509}</v>
      </c>
      <c r="J7511" s="7">
        <v>507</v>
      </c>
      <c r="K7511" s="8">
        <f t="shared" si="795"/>
        <v>50</v>
      </c>
      <c r="L7511" s="9">
        <f t="shared" si="796"/>
        <v>7</v>
      </c>
      <c r="M7511" s="10">
        <f t="shared" si="797"/>
        <v>13207</v>
      </c>
    </row>
    <row r="7512" ht="15" spans="1:13">
      <c r="A7512">
        <v>17508</v>
      </c>
      <c r="B7512" t="s">
        <v>33</v>
      </c>
      <c r="C7512" t="s">
        <v>34</v>
      </c>
      <c r="D7512">
        <f t="shared" si="798"/>
        <v>508</v>
      </c>
      <c r="E7512" t="s">
        <v>38</v>
      </c>
      <c r="F7512">
        <f t="shared" si="800"/>
        <v>50009</v>
      </c>
      <c r="G7512">
        <f t="shared" si="799"/>
        <v>510</v>
      </c>
      <c r="H7512" t="str">
        <f t="shared" si="801"/>
        <v>{"ItemId":50009,"Num":510}</v>
      </c>
      <c r="J7512" s="7">
        <v>508</v>
      </c>
      <c r="K7512" s="8">
        <f t="shared" si="795"/>
        <v>50</v>
      </c>
      <c r="L7512" s="9">
        <f t="shared" si="796"/>
        <v>8</v>
      </c>
      <c r="M7512" s="10">
        <f t="shared" si="797"/>
        <v>13258</v>
      </c>
    </row>
    <row r="7513" ht="15" spans="1:13">
      <c r="A7513">
        <v>17509</v>
      </c>
      <c r="B7513" t="s">
        <v>33</v>
      </c>
      <c r="C7513" t="s">
        <v>34</v>
      </c>
      <c r="D7513">
        <f t="shared" si="798"/>
        <v>509</v>
      </c>
      <c r="E7513" t="s">
        <v>38</v>
      </c>
      <c r="F7513">
        <f t="shared" si="800"/>
        <v>50009</v>
      </c>
      <c r="G7513">
        <f t="shared" si="799"/>
        <v>511</v>
      </c>
      <c r="H7513" t="str">
        <f t="shared" si="801"/>
        <v>{"ItemId":50009,"Num":511}</v>
      </c>
      <c r="J7513" s="7">
        <v>509</v>
      </c>
      <c r="K7513" s="8">
        <f t="shared" si="795"/>
        <v>50</v>
      </c>
      <c r="L7513" s="9">
        <f t="shared" si="796"/>
        <v>9</v>
      </c>
      <c r="M7513" s="10">
        <f t="shared" si="797"/>
        <v>13309</v>
      </c>
    </row>
    <row r="7514" ht="15" spans="1:13">
      <c r="A7514">
        <v>17510</v>
      </c>
      <c r="B7514" t="s">
        <v>33</v>
      </c>
      <c r="C7514" t="s">
        <v>34</v>
      </c>
      <c r="D7514">
        <f t="shared" si="798"/>
        <v>510</v>
      </c>
      <c r="E7514" t="s">
        <v>38</v>
      </c>
      <c r="F7514">
        <f t="shared" si="800"/>
        <v>50009</v>
      </c>
      <c r="G7514">
        <f t="shared" si="799"/>
        <v>512</v>
      </c>
      <c r="H7514" t="str">
        <f t="shared" si="801"/>
        <v>{"ItemId":50009,"Num":512}</v>
      </c>
      <c r="J7514" s="7">
        <v>510</v>
      </c>
      <c r="K7514" s="8">
        <f t="shared" si="795"/>
        <v>50</v>
      </c>
      <c r="L7514" s="9">
        <f t="shared" si="796"/>
        <v>10</v>
      </c>
      <c r="M7514" s="10">
        <f t="shared" si="797"/>
        <v>13360</v>
      </c>
    </row>
    <row r="7515" ht="15" spans="1:13">
      <c r="A7515">
        <v>17511</v>
      </c>
      <c r="B7515" t="s">
        <v>33</v>
      </c>
      <c r="C7515" t="s">
        <v>34</v>
      </c>
      <c r="D7515">
        <f t="shared" si="798"/>
        <v>511</v>
      </c>
      <c r="E7515" t="s">
        <v>38</v>
      </c>
      <c r="F7515">
        <f t="shared" si="800"/>
        <v>50009</v>
      </c>
      <c r="G7515">
        <f t="shared" si="799"/>
        <v>513</v>
      </c>
      <c r="H7515" t="str">
        <f t="shared" si="801"/>
        <v>{"ItemId":50009,"Num":513}</v>
      </c>
      <c r="J7515" s="7">
        <v>511</v>
      </c>
      <c r="K7515" s="8">
        <f t="shared" si="795"/>
        <v>51</v>
      </c>
      <c r="L7515" s="9">
        <f t="shared" si="796"/>
        <v>1</v>
      </c>
      <c r="M7515" s="10">
        <f t="shared" si="797"/>
        <v>13412</v>
      </c>
    </row>
    <row r="7516" ht="15" spans="1:13">
      <c r="A7516">
        <v>17512</v>
      </c>
      <c r="B7516" t="s">
        <v>33</v>
      </c>
      <c r="C7516" t="s">
        <v>34</v>
      </c>
      <c r="D7516">
        <f t="shared" si="798"/>
        <v>512</v>
      </c>
      <c r="E7516" t="s">
        <v>38</v>
      </c>
      <c r="F7516">
        <f t="shared" si="800"/>
        <v>50009</v>
      </c>
      <c r="G7516">
        <f t="shared" si="799"/>
        <v>514</v>
      </c>
      <c r="H7516" t="str">
        <f t="shared" si="801"/>
        <v>{"ItemId":50009,"Num":514}</v>
      </c>
      <c r="J7516" s="7">
        <v>512</v>
      </c>
      <c r="K7516" s="8">
        <f t="shared" si="795"/>
        <v>51</v>
      </c>
      <c r="L7516" s="9">
        <f t="shared" si="796"/>
        <v>2</v>
      </c>
      <c r="M7516" s="10">
        <f t="shared" si="797"/>
        <v>13464</v>
      </c>
    </row>
    <row r="7517" ht="15" spans="1:13">
      <c r="A7517">
        <v>17513</v>
      </c>
      <c r="B7517" t="s">
        <v>33</v>
      </c>
      <c r="C7517" t="s">
        <v>34</v>
      </c>
      <c r="D7517">
        <f t="shared" si="798"/>
        <v>513</v>
      </c>
      <c r="E7517" t="s">
        <v>38</v>
      </c>
      <c r="F7517">
        <f t="shared" si="800"/>
        <v>50009</v>
      </c>
      <c r="G7517">
        <f t="shared" si="799"/>
        <v>515</v>
      </c>
      <c r="H7517" t="str">
        <f t="shared" si="801"/>
        <v>{"ItemId":50009,"Num":515}</v>
      </c>
      <c r="J7517" s="7">
        <v>513</v>
      </c>
      <c r="K7517" s="8">
        <f t="shared" si="795"/>
        <v>51</v>
      </c>
      <c r="L7517" s="9">
        <f t="shared" si="796"/>
        <v>3</v>
      </c>
      <c r="M7517" s="10">
        <f t="shared" si="797"/>
        <v>13516</v>
      </c>
    </row>
    <row r="7518" ht="15" spans="1:13">
      <c r="A7518">
        <v>17514</v>
      </c>
      <c r="B7518" t="s">
        <v>33</v>
      </c>
      <c r="C7518" t="s">
        <v>34</v>
      </c>
      <c r="D7518">
        <f t="shared" si="798"/>
        <v>514</v>
      </c>
      <c r="E7518" t="s">
        <v>38</v>
      </c>
      <c r="F7518">
        <f t="shared" si="800"/>
        <v>50009</v>
      </c>
      <c r="G7518">
        <f t="shared" si="799"/>
        <v>516</v>
      </c>
      <c r="H7518" t="str">
        <f t="shared" si="801"/>
        <v>{"ItemId":50009,"Num":516}</v>
      </c>
      <c r="J7518" s="7">
        <v>514</v>
      </c>
      <c r="K7518" s="8">
        <f t="shared" ref="K7518:K7581" si="802">INT((J7518-1)/10)</f>
        <v>51</v>
      </c>
      <c r="L7518" s="9">
        <f t="shared" ref="L7518:L7581" si="803">J7518-10*K7518</f>
        <v>4</v>
      </c>
      <c r="M7518" s="10">
        <f t="shared" ref="M7518:M7581" si="804">$O$6+$O$7+5*K7518*(K7518+1)+L7518*(K7518+1)</f>
        <v>13568</v>
      </c>
    </row>
    <row r="7519" ht="15" spans="1:13">
      <c r="A7519">
        <v>17515</v>
      </c>
      <c r="B7519" t="s">
        <v>33</v>
      </c>
      <c r="C7519" t="s">
        <v>34</v>
      </c>
      <c r="D7519">
        <f t="shared" si="798"/>
        <v>515</v>
      </c>
      <c r="E7519" t="s">
        <v>38</v>
      </c>
      <c r="F7519">
        <f t="shared" si="800"/>
        <v>50009</v>
      </c>
      <c r="G7519">
        <f t="shared" si="799"/>
        <v>517</v>
      </c>
      <c r="H7519" t="str">
        <f t="shared" si="801"/>
        <v>{"ItemId":50009,"Num":517}</v>
      </c>
      <c r="J7519" s="7">
        <v>515</v>
      </c>
      <c r="K7519" s="8">
        <f t="shared" si="802"/>
        <v>51</v>
      </c>
      <c r="L7519" s="9">
        <f t="shared" si="803"/>
        <v>5</v>
      </c>
      <c r="M7519" s="10">
        <f t="shared" si="804"/>
        <v>13620</v>
      </c>
    </row>
    <row r="7520" ht="15" spans="1:13">
      <c r="A7520">
        <v>17516</v>
      </c>
      <c r="B7520" t="s">
        <v>33</v>
      </c>
      <c r="C7520" t="s">
        <v>34</v>
      </c>
      <c r="D7520">
        <f t="shared" si="798"/>
        <v>516</v>
      </c>
      <c r="E7520" t="s">
        <v>38</v>
      </c>
      <c r="F7520">
        <f t="shared" si="800"/>
        <v>50009</v>
      </c>
      <c r="G7520">
        <f t="shared" si="799"/>
        <v>518</v>
      </c>
      <c r="H7520" t="str">
        <f t="shared" si="801"/>
        <v>{"ItemId":50009,"Num":518}</v>
      </c>
      <c r="J7520" s="7">
        <v>516</v>
      </c>
      <c r="K7520" s="8">
        <f t="shared" si="802"/>
        <v>51</v>
      </c>
      <c r="L7520" s="9">
        <f t="shared" si="803"/>
        <v>6</v>
      </c>
      <c r="M7520" s="10">
        <f t="shared" si="804"/>
        <v>13672</v>
      </c>
    </row>
    <row r="7521" ht="15" spans="1:13">
      <c r="A7521">
        <v>17517</v>
      </c>
      <c r="B7521" t="s">
        <v>33</v>
      </c>
      <c r="C7521" t="s">
        <v>34</v>
      </c>
      <c r="D7521">
        <f t="shared" si="798"/>
        <v>517</v>
      </c>
      <c r="E7521" t="s">
        <v>38</v>
      </c>
      <c r="F7521">
        <f t="shared" si="800"/>
        <v>50009</v>
      </c>
      <c r="G7521">
        <f t="shared" si="799"/>
        <v>519</v>
      </c>
      <c r="H7521" t="str">
        <f t="shared" si="801"/>
        <v>{"ItemId":50009,"Num":519}</v>
      </c>
      <c r="J7521" s="7">
        <v>517</v>
      </c>
      <c r="K7521" s="8">
        <f t="shared" si="802"/>
        <v>51</v>
      </c>
      <c r="L7521" s="9">
        <f t="shared" si="803"/>
        <v>7</v>
      </c>
      <c r="M7521" s="10">
        <f t="shared" si="804"/>
        <v>13724</v>
      </c>
    </row>
    <row r="7522" ht="15" spans="1:13">
      <c r="A7522">
        <v>17518</v>
      </c>
      <c r="B7522" t="s">
        <v>33</v>
      </c>
      <c r="C7522" t="s">
        <v>34</v>
      </c>
      <c r="D7522">
        <f t="shared" si="798"/>
        <v>518</v>
      </c>
      <c r="E7522" t="s">
        <v>38</v>
      </c>
      <c r="F7522">
        <f t="shared" si="800"/>
        <v>50009</v>
      </c>
      <c r="G7522">
        <f t="shared" si="799"/>
        <v>520</v>
      </c>
      <c r="H7522" t="str">
        <f t="shared" si="801"/>
        <v>{"ItemId":50009,"Num":520}</v>
      </c>
      <c r="J7522" s="7">
        <v>518</v>
      </c>
      <c r="K7522" s="8">
        <f t="shared" si="802"/>
        <v>51</v>
      </c>
      <c r="L7522" s="9">
        <f t="shared" si="803"/>
        <v>8</v>
      </c>
      <c r="M7522" s="10">
        <f t="shared" si="804"/>
        <v>13776</v>
      </c>
    </row>
    <row r="7523" ht="15" spans="1:13">
      <c r="A7523">
        <v>17519</v>
      </c>
      <c r="B7523" t="s">
        <v>33</v>
      </c>
      <c r="C7523" t="s">
        <v>34</v>
      </c>
      <c r="D7523">
        <f t="shared" si="798"/>
        <v>519</v>
      </c>
      <c r="E7523" t="s">
        <v>38</v>
      </c>
      <c r="F7523">
        <f t="shared" si="800"/>
        <v>50009</v>
      </c>
      <c r="G7523">
        <f t="shared" si="799"/>
        <v>521</v>
      </c>
      <c r="H7523" t="str">
        <f t="shared" si="801"/>
        <v>{"ItemId":50009,"Num":521}</v>
      </c>
      <c r="J7523" s="7">
        <v>519</v>
      </c>
      <c r="K7523" s="8">
        <f t="shared" si="802"/>
        <v>51</v>
      </c>
      <c r="L7523" s="9">
        <f t="shared" si="803"/>
        <v>9</v>
      </c>
      <c r="M7523" s="10">
        <f t="shared" si="804"/>
        <v>13828</v>
      </c>
    </row>
    <row r="7524" ht="15" spans="1:13">
      <c r="A7524">
        <v>17520</v>
      </c>
      <c r="B7524" t="s">
        <v>33</v>
      </c>
      <c r="C7524" t="s">
        <v>34</v>
      </c>
      <c r="D7524">
        <f t="shared" si="798"/>
        <v>520</v>
      </c>
      <c r="E7524" t="s">
        <v>38</v>
      </c>
      <c r="F7524">
        <f t="shared" si="800"/>
        <v>50009</v>
      </c>
      <c r="G7524">
        <f t="shared" si="799"/>
        <v>522</v>
      </c>
      <c r="H7524" t="str">
        <f t="shared" si="801"/>
        <v>{"ItemId":50009,"Num":522}</v>
      </c>
      <c r="J7524" s="7">
        <v>520</v>
      </c>
      <c r="K7524" s="8">
        <f t="shared" si="802"/>
        <v>51</v>
      </c>
      <c r="L7524" s="9">
        <f t="shared" si="803"/>
        <v>10</v>
      </c>
      <c r="M7524" s="10">
        <f t="shared" si="804"/>
        <v>13880</v>
      </c>
    </row>
    <row r="7525" ht="15" spans="1:13">
      <c r="A7525">
        <v>17521</v>
      </c>
      <c r="B7525" t="s">
        <v>33</v>
      </c>
      <c r="C7525" t="s">
        <v>34</v>
      </c>
      <c r="D7525">
        <f t="shared" si="798"/>
        <v>521</v>
      </c>
      <c r="E7525" t="s">
        <v>38</v>
      </c>
      <c r="F7525">
        <f t="shared" si="800"/>
        <v>50009</v>
      </c>
      <c r="G7525">
        <f t="shared" si="799"/>
        <v>523</v>
      </c>
      <c r="H7525" t="str">
        <f t="shared" si="801"/>
        <v>{"ItemId":50009,"Num":523}</v>
      </c>
      <c r="J7525" s="7">
        <v>521</v>
      </c>
      <c r="K7525" s="8">
        <f t="shared" si="802"/>
        <v>52</v>
      </c>
      <c r="L7525" s="9">
        <f t="shared" si="803"/>
        <v>1</v>
      </c>
      <c r="M7525" s="10">
        <f t="shared" si="804"/>
        <v>13933</v>
      </c>
    </row>
    <row r="7526" ht="15" spans="1:13">
      <c r="A7526">
        <v>17522</v>
      </c>
      <c r="B7526" t="s">
        <v>33</v>
      </c>
      <c r="C7526" t="s">
        <v>34</v>
      </c>
      <c r="D7526">
        <f t="shared" si="798"/>
        <v>522</v>
      </c>
      <c r="E7526" t="s">
        <v>38</v>
      </c>
      <c r="F7526">
        <f t="shared" si="800"/>
        <v>50009</v>
      </c>
      <c r="G7526">
        <f t="shared" si="799"/>
        <v>524</v>
      </c>
      <c r="H7526" t="str">
        <f t="shared" si="801"/>
        <v>{"ItemId":50009,"Num":524}</v>
      </c>
      <c r="J7526" s="7">
        <v>522</v>
      </c>
      <c r="K7526" s="8">
        <f t="shared" si="802"/>
        <v>52</v>
      </c>
      <c r="L7526" s="9">
        <f t="shared" si="803"/>
        <v>2</v>
      </c>
      <c r="M7526" s="10">
        <f t="shared" si="804"/>
        <v>13986</v>
      </c>
    </row>
    <row r="7527" ht="15" spans="1:13">
      <c r="A7527">
        <v>17523</v>
      </c>
      <c r="B7527" t="s">
        <v>33</v>
      </c>
      <c r="C7527" t="s">
        <v>34</v>
      </c>
      <c r="D7527">
        <f t="shared" si="798"/>
        <v>523</v>
      </c>
      <c r="E7527" t="s">
        <v>38</v>
      </c>
      <c r="F7527">
        <f t="shared" si="800"/>
        <v>50009</v>
      </c>
      <c r="G7527">
        <f t="shared" si="799"/>
        <v>525</v>
      </c>
      <c r="H7527" t="str">
        <f t="shared" si="801"/>
        <v>{"ItemId":50009,"Num":525}</v>
      </c>
      <c r="J7527" s="7">
        <v>523</v>
      </c>
      <c r="K7527" s="8">
        <f t="shared" si="802"/>
        <v>52</v>
      </c>
      <c r="L7527" s="9">
        <f t="shared" si="803"/>
        <v>3</v>
      </c>
      <c r="M7527" s="10">
        <f t="shared" si="804"/>
        <v>14039</v>
      </c>
    </row>
    <row r="7528" ht="15" spans="1:13">
      <c r="A7528">
        <v>17524</v>
      </c>
      <c r="B7528" t="s">
        <v>33</v>
      </c>
      <c r="C7528" t="s">
        <v>34</v>
      </c>
      <c r="D7528">
        <f t="shared" si="798"/>
        <v>524</v>
      </c>
      <c r="E7528" t="s">
        <v>38</v>
      </c>
      <c r="F7528">
        <f t="shared" si="800"/>
        <v>50009</v>
      </c>
      <c r="G7528">
        <f t="shared" si="799"/>
        <v>526</v>
      </c>
      <c r="H7528" t="str">
        <f t="shared" si="801"/>
        <v>{"ItemId":50009,"Num":526}</v>
      </c>
      <c r="J7528" s="7">
        <v>524</v>
      </c>
      <c r="K7528" s="8">
        <f t="shared" si="802"/>
        <v>52</v>
      </c>
      <c r="L7528" s="9">
        <f t="shared" si="803"/>
        <v>4</v>
      </c>
      <c r="M7528" s="10">
        <f t="shared" si="804"/>
        <v>14092</v>
      </c>
    </row>
    <row r="7529" ht="15" spans="1:13">
      <c r="A7529">
        <v>17525</v>
      </c>
      <c r="B7529" t="s">
        <v>33</v>
      </c>
      <c r="C7529" t="s">
        <v>34</v>
      </c>
      <c r="D7529">
        <f t="shared" si="798"/>
        <v>525</v>
      </c>
      <c r="E7529" t="s">
        <v>38</v>
      </c>
      <c r="F7529">
        <f t="shared" si="800"/>
        <v>50009</v>
      </c>
      <c r="G7529">
        <f t="shared" si="799"/>
        <v>527</v>
      </c>
      <c r="H7529" t="str">
        <f t="shared" si="801"/>
        <v>{"ItemId":50009,"Num":527}</v>
      </c>
      <c r="J7529" s="7">
        <v>525</v>
      </c>
      <c r="K7529" s="8">
        <f t="shared" si="802"/>
        <v>52</v>
      </c>
      <c r="L7529" s="9">
        <f t="shared" si="803"/>
        <v>5</v>
      </c>
      <c r="M7529" s="10">
        <f t="shared" si="804"/>
        <v>14145</v>
      </c>
    </row>
    <row r="7530" ht="15" spans="1:13">
      <c r="A7530">
        <v>17526</v>
      </c>
      <c r="B7530" t="s">
        <v>33</v>
      </c>
      <c r="C7530" t="s">
        <v>34</v>
      </c>
      <c r="D7530">
        <f t="shared" si="798"/>
        <v>526</v>
      </c>
      <c r="E7530" t="s">
        <v>38</v>
      </c>
      <c r="F7530">
        <f t="shared" si="800"/>
        <v>50009</v>
      </c>
      <c r="G7530">
        <f t="shared" si="799"/>
        <v>528</v>
      </c>
      <c r="H7530" t="str">
        <f t="shared" si="801"/>
        <v>{"ItemId":50009,"Num":528}</v>
      </c>
      <c r="J7530" s="7">
        <v>526</v>
      </c>
      <c r="K7530" s="8">
        <f t="shared" si="802"/>
        <v>52</v>
      </c>
      <c r="L7530" s="9">
        <f t="shared" si="803"/>
        <v>6</v>
      </c>
      <c r="M7530" s="10">
        <f t="shared" si="804"/>
        <v>14198</v>
      </c>
    </row>
    <row r="7531" ht="15" spans="1:13">
      <c r="A7531">
        <v>17527</v>
      </c>
      <c r="B7531" t="s">
        <v>33</v>
      </c>
      <c r="C7531" t="s">
        <v>34</v>
      </c>
      <c r="D7531">
        <f t="shared" si="798"/>
        <v>527</v>
      </c>
      <c r="E7531" t="s">
        <v>38</v>
      </c>
      <c r="F7531">
        <f t="shared" si="800"/>
        <v>50009</v>
      </c>
      <c r="G7531">
        <f t="shared" si="799"/>
        <v>529</v>
      </c>
      <c r="H7531" t="str">
        <f t="shared" si="801"/>
        <v>{"ItemId":50009,"Num":529}</v>
      </c>
      <c r="J7531" s="7">
        <v>527</v>
      </c>
      <c r="K7531" s="8">
        <f t="shared" si="802"/>
        <v>52</v>
      </c>
      <c r="L7531" s="9">
        <f t="shared" si="803"/>
        <v>7</v>
      </c>
      <c r="M7531" s="10">
        <f t="shared" si="804"/>
        <v>14251</v>
      </c>
    </row>
    <row r="7532" ht="15" spans="1:13">
      <c r="A7532">
        <v>17528</v>
      </c>
      <c r="B7532" t="s">
        <v>33</v>
      </c>
      <c r="C7532" t="s">
        <v>34</v>
      </c>
      <c r="D7532">
        <f t="shared" si="798"/>
        <v>528</v>
      </c>
      <c r="E7532" t="s">
        <v>38</v>
      </c>
      <c r="F7532">
        <f t="shared" si="800"/>
        <v>50009</v>
      </c>
      <c r="G7532">
        <f t="shared" si="799"/>
        <v>530</v>
      </c>
      <c r="H7532" t="str">
        <f t="shared" si="801"/>
        <v>{"ItemId":50009,"Num":530}</v>
      </c>
      <c r="J7532" s="7">
        <v>528</v>
      </c>
      <c r="K7532" s="8">
        <f t="shared" si="802"/>
        <v>52</v>
      </c>
      <c r="L7532" s="9">
        <f t="shared" si="803"/>
        <v>8</v>
      </c>
      <c r="M7532" s="10">
        <f t="shared" si="804"/>
        <v>14304</v>
      </c>
    </row>
    <row r="7533" ht="15" spans="1:13">
      <c r="A7533">
        <v>17529</v>
      </c>
      <c r="B7533" t="s">
        <v>33</v>
      </c>
      <c r="C7533" t="s">
        <v>34</v>
      </c>
      <c r="D7533">
        <f t="shared" ref="D7533:D7596" si="805">D6533</f>
        <v>529</v>
      </c>
      <c r="E7533" t="s">
        <v>38</v>
      </c>
      <c r="F7533">
        <f t="shared" si="800"/>
        <v>50009</v>
      </c>
      <c r="G7533">
        <f t="shared" si="799"/>
        <v>531</v>
      </c>
      <c r="H7533" t="str">
        <f t="shared" si="801"/>
        <v>{"ItemId":50009,"Num":531}</v>
      </c>
      <c r="J7533" s="7">
        <v>529</v>
      </c>
      <c r="K7533" s="8">
        <f t="shared" si="802"/>
        <v>52</v>
      </c>
      <c r="L7533" s="9">
        <f t="shared" si="803"/>
        <v>9</v>
      </c>
      <c r="M7533" s="10">
        <f t="shared" si="804"/>
        <v>14357</v>
      </c>
    </row>
    <row r="7534" ht="15" spans="1:13">
      <c r="A7534">
        <v>17530</v>
      </c>
      <c r="B7534" t="s">
        <v>33</v>
      </c>
      <c r="C7534" t="s">
        <v>34</v>
      </c>
      <c r="D7534">
        <f t="shared" si="805"/>
        <v>530</v>
      </c>
      <c r="E7534" t="s">
        <v>38</v>
      </c>
      <c r="F7534">
        <f t="shared" si="800"/>
        <v>50009</v>
      </c>
      <c r="G7534">
        <f t="shared" ref="G7534:G7597" si="806">G6534</f>
        <v>532</v>
      </c>
      <c r="H7534" t="str">
        <f t="shared" si="801"/>
        <v>{"ItemId":50009,"Num":532}</v>
      </c>
      <c r="J7534" s="7">
        <v>530</v>
      </c>
      <c r="K7534" s="8">
        <f t="shared" si="802"/>
        <v>52</v>
      </c>
      <c r="L7534" s="9">
        <f t="shared" si="803"/>
        <v>10</v>
      </c>
      <c r="M7534" s="10">
        <f t="shared" si="804"/>
        <v>14410</v>
      </c>
    </row>
    <row r="7535" ht="15" spans="1:13">
      <c r="A7535">
        <v>17531</v>
      </c>
      <c r="B7535" t="s">
        <v>33</v>
      </c>
      <c r="C7535" t="s">
        <v>34</v>
      </c>
      <c r="D7535">
        <f t="shared" si="805"/>
        <v>531</v>
      </c>
      <c r="E7535" t="s">
        <v>38</v>
      </c>
      <c r="F7535">
        <f t="shared" si="800"/>
        <v>50009</v>
      </c>
      <c r="G7535">
        <f t="shared" si="806"/>
        <v>533</v>
      </c>
      <c r="H7535" t="str">
        <f t="shared" si="801"/>
        <v>{"ItemId":50009,"Num":533}</v>
      </c>
      <c r="J7535" s="7">
        <v>531</v>
      </c>
      <c r="K7535" s="8">
        <f t="shared" si="802"/>
        <v>53</v>
      </c>
      <c r="L7535" s="9">
        <f t="shared" si="803"/>
        <v>1</v>
      </c>
      <c r="M7535" s="10">
        <f t="shared" si="804"/>
        <v>14464</v>
      </c>
    </row>
    <row r="7536" ht="15" spans="1:13">
      <c r="A7536">
        <v>17532</v>
      </c>
      <c r="B7536" t="s">
        <v>33</v>
      </c>
      <c r="C7536" t="s">
        <v>34</v>
      </c>
      <c r="D7536">
        <f t="shared" si="805"/>
        <v>532</v>
      </c>
      <c r="E7536" t="s">
        <v>38</v>
      </c>
      <c r="F7536">
        <f t="shared" si="800"/>
        <v>50009</v>
      </c>
      <c r="G7536">
        <f t="shared" si="806"/>
        <v>534</v>
      </c>
      <c r="H7536" t="str">
        <f t="shared" si="801"/>
        <v>{"ItemId":50009,"Num":534}</v>
      </c>
      <c r="J7536" s="7">
        <v>532</v>
      </c>
      <c r="K7536" s="8">
        <f t="shared" si="802"/>
        <v>53</v>
      </c>
      <c r="L7536" s="9">
        <f t="shared" si="803"/>
        <v>2</v>
      </c>
      <c r="M7536" s="10">
        <f t="shared" si="804"/>
        <v>14518</v>
      </c>
    </row>
    <row r="7537" ht="15" spans="1:13">
      <c r="A7537">
        <v>17533</v>
      </c>
      <c r="B7537" t="s">
        <v>33</v>
      </c>
      <c r="C7537" t="s">
        <v>34</v>
      </c>
      <c r="D7537">
        <f t="shared" si="805"/>
        <v>533</v>
      </c>
      <c r="E7537" t="s">
        <v>38</v>
      </c>
      <c r="F7537">
        <f t="shared" si="800"/>
        <v>50009</v>
      </c>
      <c r="G7537">
        <f t="shared" si="806"/>
        <v>535</v>
      </c>
      <c r="H7537" t="str">
        <f t="shared" si="801"/>
        <v>{"ItemId":50009,"Num":535}</v>
      </c>
      <c r="J7537" s="7">
        <v>533</v>
      </c>
      <c r="K7537" s="8">
        <f t="shared" si="802"/>
        <v>53</v>
      </c>
      <c r="L7537" s="9">
        <f t="shared" si="803"/>
        <v>3</v>
      </c>
      <c r="M7537" s="10">
        <f t="shared" si="804"/>
        <v>14572</v>
      </c>
    </row>
    <row r="7538" ht="15" spans="1:13">
      <c r="A7538">
        <v>17534</v>
      </c>
      <c r="B7538" t="s">
        <v>33</v>
      </c>
      <c r="C7538" t="s">
        <v>34</v>
      </c>
      <c r="D7538">
        <f t="shared" si="805"/>
        <v>534</v>
      </c>
      <c r="E7538" t="s">
        <v>38</v>
      </c>
      <c r="F7538">
        <f t="shared" si="800"/>
        <v>50009</v>
      </c>
      <c r="G7538">
        <f t="shared" si="806"/>
        <v>536</v>
      </c>
      <c r="H7538" t="str">
        <f t="shared" si="801"/>
        <v>{"ItemId":50009,"Num":536}</v>
      </c>
      <c r="J7538" s="7">
        <v>534</v>
      </c>
      <c r="K7538" s="8">
        <f t="shared" si="802"/>
        <v>53</v>
      </c>
      <c r="L7538" s="9">
        <f t="shared" si="803"/>
        <v>4</v>
      </c>
      <c r="M7538" s="10">
        <f t="shared" si="804"/>
        <v>14626</v>
      </c>
    </row>
    <row r="7539" ht="15" spans="1:13">
      <c r="A7539">
        <v>17535</v>
      </c>
      <c r="B7539" t="s">
        <v>33</v>
      </c>
      <c r="C7539" t="s">
        <v>34</v>
      </c>
      <c r="D7539">
        <f t="shared" si="805"/>
        <v>535</v>
      </c>
      <c r="E7539" t="s">
        <v>38</v>
      </c>
      <c r="F7539">
        <f t="shared" si="800"/>
        <v>50009</v>
      </c>
      <c r="G7539">
        <f t="shared" si="806"/>
        <v>537</v>
      </c>
      <c r="H7539" t="str">
        <f t="shared" si="801"/>
        <v>{"ItemId":50009,"Num":537}</v>
      </c>
      <c r="J7539" s="7">
        <v>535</v>
      </c>
      <c r="K7539" s="8">
        <f t="shared" si="802"/>
        <v>53</v>
      </c>
      <c r="L7539" s="9">
        <f t="shared" si="803"/>
        <v>5</v>
      </c>
      <c r="M7539" s="10">
        <f t="shared" si="804"/>
        <v>14680</v>
      </c>
    </row>
    <row r="7540" ht="15" spans="1:13">
      <c r="A7540">
        <v>17536</v>
      </c>
      <c r="B7540" t="s">
        <v>33</v>
      </c>
      <c r="C7540" t="s">
        <v>34</v>
      </c>
      <c r="D7540">
        <f t="shared" si="805"/>
        <v>536</v>
      </c>
      <c r="E7540" t="s">
        <v>38</v>
      </c>
      <c r="F7540">
        <f t="shared" si="800"/>
        <v>50009</v>
      </c>
      <c r="G7540">
        <f t="shared" si="806"/>
        <v>538</v>
      </c>
      <c r="H7540" t="str">
        <f t="shared" si="801"/>
        <v>{"ItemId":50009,"Num":538}</v>
      </c>
      <c r="J7540" s="7">
        <v>536</v>
      </c>
      <c r="K7540" s="8">
        <f t="shared" si="802"/>
        <v>53</v>
      </c>
      <c r="L7540" s="9">
        <f t="shared" si="803"/>
        <v>6</v>
      </c>
      <c r="M7540" s="10">
        <f t="shared" si="804"/>
        <v>14734</v>
      </c>
    </row>
    <row r="7541" ht="15" spans="1:13">
      <c r="A7541">
        <v>17537</v>
      </c>
      <c r="B7541" t="s">
        <v>33</v>
      </c>
      <c r="C7541" t="s">
        <v>34</v>
      </c>
      <c r="D7541">
        <f t="shared" si="805"/>
        <v>537</v>
      </c>
      <c r="E7541" t="s">
        <v>38</v>
      </c>
      <c r="F7541">
        <f t="shared" si="800"/>
        <v>50009</v>
      </c>
      <c r="G7541">
        <f t="shared" si="806"/>
        <v>539</v>
      </c>
      <c r="H7541" t="str">
        <f t="shared" si="801"/>
        <v>{"ItemId":50009,"Num":539}</v>
      </c>
      <c r="J7541" s="7">
        <v>537</v>
      </c>
      <c r="K7541" s="8">
        <f t="shared" si="802"/>
        <v>53</v>
      </c>
      <c r="L7541" s="9">
        <f t="shared" si="803"/>
        <v>7</v>
      </c>
      <c r="M7541" s="10">
        <f t="shared" si="804"/>
        <v>14788</v>
      </c>
    </row>
    <row r="7542" ht="15" spans="1:13">
      <c r="A7542">
        <v>17538</v>
      </c>
      <c r="B7542" t="s">
        <v>33</v>
      </c>
      <c r="C7542" t="s">
        <v>34</v>
      </c>
      <c r="D7542">
        <f t="shared" si="805"/>
        <v>538</v>
      </c>
      <c r="E7542" t="s">
        <v>38</v>
      </c>
      <c r="F7542">
        <f t="shared" si="800"/>
        <v>50009</v>
      </c>
      <c r="G7542">
        <f t="shared" si="806"/>
        <v>540</v>
      </c>
      <c r="H7542" t="str">
        <f t="shared" si="801"/>
        <v>{"ItemId":50009,"Num":540}</v>
      </c>
      <c r="J7542" s="7">
        <v>538</v>
      </c>
      <c r="K7542" s="8">
        <f t="shared" si="802"/>
        <v>53</v>
      </c>
      <c r="L7542" s="9">
        <f t="shared" si="803"/>
        <v>8</v>
      </c>
      <c r="M7542" s="10">
        <f t="shared" si="804"/>
        <v>14842</v>
      </c>
    </row>
    <row r="7543" ht="15" spans="1:13">
      <c r="A7543">
        <v>17539</v>
      </c>
      <c r="B7543" t="s">
        <v>33</v>
      </c>
      <c r="C7543" t="s">
        <v>34</v>
      </c>
      <c r="D7543">
        <f t="shared" si="805"/>
        <v>539</v>
      </c>
      <c r="E7543" t="s">
        <v>38</v>
      </c>
      <c r="F7543">
        <f t="shared" si="800"/>
        <v>50009</v>
      </c>
      <c r="G7543">
        <f t="shared" si="806"/>
        <v>541</v>
      </c>
      <c r="H7543" t="str">
        <f t="shared" si="801"/>
        <v>{"ItemId":50009,"Num":541}</v>
      </c>
      <c r="J7543" s="7">
        <v>539</v>
      </c>
      <c r="K7543" s="8">
        <f t="shared" si="802"/>
        <v>53</v>
      </c>
      <c r="L7543" s="9">
        <f t="shared" si="803"/>
        <v>9</v>
      </c>
      <c r="M7543" s="10">
        <f t="shared" si="804"/>
        <v>14896</v>
      </c>
    </row>
    <row r="7544" ht="15" spans="1:13">
      <c r="A7544">
        <v>17540</v>
      </c>
      <c r="B7544" t="s">
        <v>33</v>
      </c>
      <c r="C7544" t="s">
        <v>34</v>
      </c>
      <c r="D7544">
        <f t="shared" si="805"/>
        <v>540</v>
      </c>
      <c r="E7544" t="s">
        <v>38</v>
      </c>
      <c r="F7544">
        <f t="shared" si="800"/>
        <v>50009</v>
      </c>
      <c r="G7544">
        <f t="shared" si="806"/>
        <v>542</v>
      </c>
      <c r="H7544" t="str">
        <f t="shared" si="801"/>
        <v>{"ItemId":50009,"Num":542}</v>
      </c>
      <c r="J7544" s="7">
        <v>540</v>
      </c>
      <c r="K7544" s="8">
        <f t="shared" si="802"/>
        <v>53</v>
      </c>
      <c r="L7544" s="9">
        <f t="shared" si="803"/>
        <v>10</v>
      </c>
      <c r="M7544" s="10">
        <f t="shared" si="804"/>
        <v>14950</v>
      </c>
    </row>
    <row r="7545" ht="15" spans="1:13">
      <c r="A7545">
        <v>17541</v>
      </c>
      <c r="B7545" t="s">
        <v>33</v>
      </c>
      <c r="C7545" t="s">
        <v>34</v>
      </c>
      <c r="D7545">
        <f t="shared" si="805"/>
        <v>541</v>
      </c>
      <c r="E7545" t="s">
        <v>38</v>
      </c>
      <c r="F7545">
        <f t="shared" si="800"/>
        <v>50009</v>
      </c>
      <c r="G7545">
        <f t="shared" si="806"/>
        <v>543</v>
      </c>
      <c r="H7545" t="str">
        <f t="shared" si="801"/>
        <v>{"ItemId":50009,"Num":543}</v>
      </c>
      <c r="J7545" s="7">
        <v>541</v>
      </c>
      <c r="K7545" s="8">
        <f t="shared" si="802"/>
        <v>54</v>
      </c>
      <c r="L7545" s="9">
        <f t="shared" si="803"/>
        <v>1</v>
      </c>
      <c r="M7545" s="10">
        <f t="shared" si="804"/>
        <v>15005</v>
      </c>
    </row>
    <row r="7546" ht="15" spans="1:13">
      <c r="A7546">
        <v>17542</v>
      </c>
      <c r="B7546" t="s">
        <v>33</v>
      </c>
      <c r="C7546" t="s">
        <v>34</v>
      </c>
      <c r="D7546">
        <f t="shared" si="805"/>
        <v>542</v>
      </c>
      <c r="E7546" t="s">
        <v>38</v>
      </c>
      <c r="F7546">
        <f t="shared" si="800"/>
        <v>50009</v>
      </c>
      <c r="G7546">
        <f t="shared" si="806"/>
        <v>544</v>
      </c>
      <c r="H7546" t="str">
        <f t="shared" si="801"/>
        <v>{"ItemId":50009,"Num":544}</v>
      </c>
      <c r="J7546" s="7">
        <v>542</v>
      </c>
      <c r="K7546" s="8">
        <f t="shared" si="802"/>
        <v>54</v>
      </c>
      <c r="L7546" s="9">
        <f t="shared" si="803"/>
        <v>2</v>
      </c>
      <c r="M7546" s="10">
        <f t="shared" si="804"/>
        <v>15060</v>
      </c>
    </row>
    <row r="7547" ht="15" spans="1:13">
      <c r="A7547">
        <v>17543</v>
      </c>
      <c r="B7547" t="s">
        <v>33</v>
      </c>
      <c r="C7547" t="s">
        <v>34</v>
      </c>
      <c r="D7547">
        <f t="shared" si="805"/>
        <v>543</v>
      </c>
      <c r="E7547" t="s">
        <v>38</v>
      </c>
      <c r="F7547">
        <f t="shared" si="800"/>
        <v>50009</v>
      </c>
      <c r="G7547">
        <f t="shared" si="806"/>
        <v>545</v>
      </c>
      <c r="H7547" t="str">
        <f t="shared" si="801"/>
        <v>{"ItemId":50009,"Num":545}</v>
      </c>
      <c r="J7547" s="7">
        <v>543</v>
      </c>
      <c r="K7547" s="8">
        <f t="shared" si="802"/>
        <v>54</v>
      </c>
      <c r="L7547" s="9">
        <f t="shared" si="803"/>
        <v>3</v>
      </c>
      <c r="M7547" s="10">
        <f t="shared" si="804"/>
        <v>15115</v>
      </c>
    </row>
    <row r="7548" ht="15" spans="1:13">
      <c r="A7548">
        <v>17544</v>
      </c>
      <c r="B7548" t="s">
        <v>33</v>
      </c>
      <c r="C7548" t="s">
        <v>34</v>
      </c>
      <c r="D7548">
        <f t="shared" si="805"/>
        <v>544</v>
      </c>
      <c r="E7548" t="s">
        <v>38</v>
      </c>
      <c r="F7548">
        <f t="shared" si="800"/>
        <v>50009</v>
      </c>
      <c r="G7548">
        <f t="shared" si="806"/>
        <v>546</v>
      </c>
      <c r="H7548" t="str">
        <f t="shared" si="801"/>
        <v>{"ItemId":50009,"Num":546}</v>
      </c>
      <c r="J7548" s="7">
        <v>544</v>
      </c>
      <c r="K7548" s="8">
        <f t="shared" si="802"/>
        <v>54</v>
      </c>
      <c r="L7548" s="9">
        <f t="shared" si="803"/>
        <v>4</v>
      </c>
      <c r="M7548" s="10">
        <f t="shared" si="804"/>
        <v>15170</v>
      </c>
    </row>
    <row r="7549" ht="15" spans="1:13">
      <c r="A7549">
        <v>17545</v>
      </c>
      <c r="B7549" t="s">
        <v>33</v>
      </c>
      <c r="C7549" t="s">
        <v>34</v>
      </c>
      <c r="D7549">
        <f t="shared" si="805"/>
        <v>545</v>
      </c>
      <c r="E7549" t="s">
        <v>38</v>
      </c>
      <c r="F7549">
        <f t="shared" si="800"/>
        <v>50009</v>
      </c>
      <c r="G7549">
        <f t="shared" si="806"/>
        <v>547</v>
      </c>
      <c r="H7549" t="str">
        <f t="shared" si="801"/>
        <v>{"ItemId":50009,"Num":547}</v>
      </c>
      <c r="J7549" s="7">
        <v>545</v>
      </c>
      <c r="K7549" s="8">
        <f t="shared" si="802"/>
        <v>54</v>
      </c>
      <c r="L7549" s="9">
        <f t="shared" si="803"/>
        <v>5</v>
      </c>
      <c r="M7549" s="10">
        <f t="shared" si="804"/>
        <v>15225</v>
      </c>
    </row>
    <row r="7550" ht="15" spans="1:13">
      <c r="A7550">
        <v>17546</v>
      </c>
      <c r="B7550" t="s">
        <v>33</v>
      </c>
      <c r="C7550" t="s">
        <v>34</v>
      </c>
      <c r="D7550">
        <f t="shared" si="805"/>
        <v>546</v>
      </c>
      <c r="E7550" t="s">
        <v>38</v>
      </c>
      <c r="F7550">
        <f t="shared" si="800"/>
        <v>50009</v>
      </c>
      <c r="G7550">
        <f t="shared" si="806"/>
        <v>548</v>
      </c>
      <c r="H7550" t="str">
        <f t="shared" si="801"/>
        <v>{"ItemId":50009,"Num":548}</v>
      </c>
      <c r="J7550" s="7">
        <v>546</v>
      </c>
      <c r="K7550" s="8">
        <f t="shared" si="802"/>
        <v>54</v>
      </c>
      <c r="L7550" s="9">
        <f t="shared" si="803"/>
        <v>6</v>
      </c>
      <c r="M7550" s="10">
        <f t="shared" si="804"/>
        <v>15280</v>
      </c>
    </row>
    <row r="7551" ht="15" spans="1:13">
      <c r="A7551">
        <v>17547</v>
      </c>
      <c r="B7551" t="s">
        <v>33</v>
      </c>
      <c r="C7551" t="s">
        <v>34</v>
      </c>
      <c r="D7551">
        <f t="shared" si="805"/>
        <v>547</v>
      </c>
      <c r="E7551" t="s">
        <v>38</v>
      </c>
      <c r="F7551">
        <f t="shared" si="800"/>
        <v>50009</v>
      </c>
      <c r="G7551">
        <f t="shared" si="806"/>
        <v>549</v>
      </c>
      <c r="H7551" t="str">
        <f t="shared" si="801"/>
        <v>{"ItemId":50009,"Num":549}</v>
      </c>
      <c r="J7551" s="7">
        <v>547</v>
      </c>
      <c r="K7551" s="8">
        <f t="shared" si="802"/>
        <v>54</v>
      </c>
      <c r="L7551" s="9">
        <f t="shared" si="803"/>
        <v>7</v>
      </c>
      <c r="M7551" s="10">
        <f t="shared" si="804"/>
        <v>15335</v>
      </c>
    </row>
    <row r="7552" ht="15" spans="1:13">
      <c r="A7552">
        <v>17548</v>
      </c>
      <c r="B7552" t="s">
        <v>33</v>
      </c>
      <c r="C7552" t="s">
        <v>34</v>
      </c>
      <c r="D7552">
        <f t="shared" si="805"/>
        <v>548</v>
      </c>
      <c r="E7552" t="s">
        <v>38</v>
      </c>
      <c r="F7552">
        <f t="shared" si="800"/>
        <v>50009</v>
      </c>
      <c r="G7552">
        <f t="shared" si="806"/>
        <v>550</v>
      </c>
      <c r="H7552" t="str">
        <f t="shared" si="801"/>
        <v>{"ItemId":50009,"Num":550}</v>
      </c>
      <c r="J7552" s="7">
        <v>548</v>
      </c>
      <c r="K7552" s="8">
        <f t="shared" si="802"/>
        <v>54</v>
      </c>
      <c r="L7552" s="9">
        <f t="shared" si="803"/>
        <v>8</v>
      </c>
      <c r="M7552" s="10">
        <f t="shared" si="804"/>
        <v>15390</v>
      </c>
    </row>
    <row r="7553" ht="15" spans="1:13">
      <c r="A7553">
        <v>17549</v>
      </c>
      <c r="B7553" t="s">
        <v>33</v>
      </c>
      <c r="C7553" t="s">
        <v>34</v>
      </c>
      <c r="D7553">
        <f t="shared" si="805"/>
        <v>549</v>
      </c>
      <c r="E7553" t="s">
        <v>38</v>
      </c>
      <c r="F7553">
        <f t="shared" si="800"/>
        <v>50009</v>
      </c>
      <c r="G7553">
        <f t="shared" si="806"/>
        <v>551</v>
      </c>
      <c r="H7553" t="str">
        <f t="shared" si="801"/>
        <v>{"ItemId":50009,"Num":551}</v>
      </c>
      <c r="J7553" s="7">
        <v>549</v>
      </c>
      <c r="K7553" s="8">
        <f t="shared" si="802"/>
        <v>54</v>
      </c>
      <c r="L7553" s="9">
        <f t="shared" si="803"/>
        <v>9</v>
      </c>
      <c r="M7553" s="10">
        <f t="shared" si="804"/>
        <v>15445</v>
      </c>
    </row>
    <row r="7554" ht="15" spans="1:13">
      <c r="A7554">
        <v>17550</v>
      </c>
      <c r="B7554" t="s">
        <v>33</v>
      </c>
      <c r="C7554" t="s">
        <v>34</v>
      </c>
      <c r="D7554">
        <f t="shared" si="805"/>
        <v>550</v>
      </c>
      <c r="E7554" t="s">
        <v>38</v>
      </c>
      <c r="F7554">
        <f t="shared" si="800"/>
        <v>50009</v>
      </c>
      <c r="G7554">
        <f t="shared" si="806"/>
        <v>552</v>
      </c>
      <c r="H7554" t="str">
        <f t="shared" si="801"/>
        <v>{"ItemId":50009,"Num":552}</v>
      </c>
      <c r="J7554" s="7">
        <v>550</v>
      </c>
      <c r="K7554" s="8">
        <f t="shared" si="802"/>
        <v>54</v>
      </c>
      <c r="L7554" s="9">
        <f t="shared" si="803"/>
        <v>10</v>
      </c>
      <c r="M7554" s="10">
        <f t="shared" si="804"/>
        <v>15500</v>
      </c>
    </row>
    <row r="7555" ht="15" spans="1:13">
      <c r="A7555">
        <v>17551</v>
      </c>
      <c r="B7555" t="s">
        <v>33</v>
      </c>
      <c r="C7555" t="s">
        <v>34</v>
      </c>
      <c r="D7555">
        <f t="shared" si="805"/>
        <v>551</v>
      </c>
      <c r="E7555" t="s">
        <v>38</v>
      </c>
      <c r="F7555">
        <f t="shared" si="800"/>
        <v>50009</v>
      </c>
      <c r="G7555">
        <f t="shared" si="806"/>
        <v>553</v>
      </c>
      <c r="H7555" t="str">
        <f t="shared" si="801"/>
        <v>{"ItemId":50009,"Num":553}</v>
      </c>
      <c r="J7555" s="7">
        <v>551</v>
      </c>
      <c r="K7555" s="8">
        <f t="shared" si="802"/>
        <v>55</v>
      </c>
      <c r="L7555" s="9">
        <f t="shared" si="803"/>
        <v>1</v>
      </c>
      <c r="M7555" s="10">
        <f t="shared" si="804"/>
        <v>15556</v>
      </c>
    </row>
    <row r="7556" ht="15" spans="1:13">
      <c r="A7556">
        <v>17552</v>
      </c>
      <c r="B7556" t="s">
        <v>33</v>
      </c>
      <c r="C7556" t="s">
        <v>34</v>
      </c>
      <c r="D7556">
        <f t="shared" si="805"/>
        <v>552</v>
      </c>
      <c r="E7556" t="s">
        <v>38</v>
      </c>
      <c r="F7556">
        <f t="shared" si="800"/>
        <v>50009</v>
      </c>
      <c r="G7556">
        <f t="shared" si="806"/>
        <v>554</v>
      </c>
      <c r="H7556" t="str">
        <f t="shared" si="801"/>
        <v>{"ItemId":50009,"Num":554}</v>
      </c>
      <c r="J7556" s="7">
        <v>552</v>
      </c>
      <c r="K7556" s="8">
        <f t="shared" si="802"/>
        <v>55</v>
      </c>
      <c r="L7556" s="9">
        <f t="shared" si="803"/>
        <v>2</v>
      </c>
      <c r="M7556" s="10">
        <f t="shared" si="804"/>
        <v>15612</v>
      </c>
    </row>
    <row r="7557" ht="15" spans="1:13">
      <c r="A7557">
        <v>17553</v>
      </c>
      <c r="B7557" t="s">
        <v>33</v>
      </c>
      <c r="C7557" t="s">
        <v>34</v>
      </c>
      <c r="D7557">
        <f t="shared" si="805"/>
        <v>553</v>
      </c>
      <c r="E7557" t="s">
        <v>38</v>
      </c>
      <c r="F7557">
        <f t="shared" si="800"/>
        <v>50009</v>
      </c>
      <c r="G7557">
        <f t="shared" si="806"/>
        <v>555</v>
      </c>
      <c r="H7557" t="str">
        <f t="shared" si="801"/>
        <v>{"ItemId":50009,"Num":555}</v>
      </c>
      <c r="J7557" s="7">
        <v>553</v>
      </c>
      <c r="K7557" s="8">
        <f t="shared" si="802"/>
        <v>55</v>
      </c>
      <c r="L7557" s="9">
        <f t="shared" si="803"/>
        <v>3</v>
      </c>
      <c r="M7557" s="10">
        <f t="shared" si="804"/>
        <v>15668</v>
      </c>
    </row>
    <row r="7558" ht="15" spans="1:13">
      <c r="A7558">
        <v>17554</v>
      </c>
      <c r="B7558" t="s">
        <v>33</v>
      </c>
      <c r="C7558" t="s">
        <v>34</v>
      </c>
      <c r="D7558">
        <f t="shared" si="805"/>
        <v>554</v>
      </c>
      <c r="E7558" t="s">
        <v>38</v>
      </c>
      <c r="F7558">
        <f t="shared" ref="F7558:F7621" si="807">VLOOKUP(E7558,$U$1:$V$1,2,FALSE)</f>
        <v>50009</v>
      </c>
      <c r="G7558">
        <f t="shared" si="806"/>
        <v>556</v>
      </c>
      <c r="H7558" t="str">
        <f t="shared" ref="H7558:H7621" si="808">$F$3&amp;F7558&amp;$G$3&amp;G7558&amp;$H$3</f>
        <v>{"ItemId":50009,"Num":556}</v>
      </c>
      <c r="J7558" s="7">
        <v>554</v>
      </c>
      <c r="K7558" s="8">
        <f t="shared" si="802"/>
        <v>55</v>
      </c>
      <c r="L7558" s="9">
        <f t="shared" si="803"/>
        <v>4</v>
      </c>
      <c r="M7558" s="10">
        <f t="shared" si="804"/>
        <v>15724</v>
      </c>
    </row>
    <row r="7559" ht="15" spans="1:13">
      <c r="A7559">
        <v>17555</v>
      </c>
      <c r="B7559" t="s">
        <v>33</v>
      </c>
      <c r="C7559" t="s">
        <v>34</v>
      </c>
      <c r="D7559">
        <f t="shared" si="805"/>
        <v>555</v>
      </c>
      <c r="E7559" t="s">
        <v>38</v>
      </c>
      <c r="F7559">
        <f t="shared" si="807"/>
        <v>50009</v>
      </c>
      <c r="G7559">
        <f t="shared" si="806"/>
        <v>557</v>
      </c>
      <c r="H7559" t="str">
        <f t="shared" si="808"/>
        <v>{"ItemId":50009,"Num":557}</v>
      </c>
      <c r="J7559" s="7">
        <v>555</v>
      </c>
      <c r="K7559" s="8">
        <f t="shared" si="802"/>
        <v>55</v>
      </c>
      <c r="L7559" s="9">
        <f t="shared" si="803"/>
        <v>5</v>
      </c>
      <c r="M7559" s="10">
        <f t="shared" si="804"/>
        <v>15780</v>
      </c>
    </row>
    <row r="7560" ht="15" spans="1:13">
      <c r="A7560">
        <v>17556</v>
      </c>
      <c r="B7560" t="s">
        <v>33</v>
      </c>
      <c r="C7560" t="s">
        <v>34</v>
      </c>
      <c r="D7560">
        <f t="shared" si="805"/>
        <v>556</v>
      </c>
      <c r="E7560" t="s">
        <v>38</v>
      </c>
      <c r="F7560">
        <f t="shared" si="807"/>
        <v>50009</v>
      </c>
      <c r="G7560">
        <f t="shared" si="806"/>
        <v>558</v>
      </c>
      <c r="H7560" t="str">
        <f t="shared" si="808"/>
        <v>{"ItemId":50009,"Num":558}</v>
      </c>
      <c r="J7560" s="7">
        <v>556</v>
      </c>
      <c r="K7560" s="8">
        <f t="shared" si="802"/>
        <v>55</v>
      </c>
      <c r="L7560" s="9">
        <f t="shared" si="803"/>
        <v>6</v>
      </c>
      <c r="M7560" s="10">
        <f t="shared" si="804"/>
        <v>15836</v>
      </c>
    </row>
    <row r="7561" ht="15" spans="1:13">
      <c r="A7561">
        <v>17557</v>
      </c>
      <c r="B7561" t="s">
        <v>33</v>
      </c>
      <c r="C7561" t="s">
        <v>34</v>
      </c>
      <c r="D7561">
        <f t="shared" si="805"/>
        <v>557</v>
      </c>
      <c r="E7561" t="s">
        <v>38</v>
      </c>
      <c r="F7561">
        <f t="shared" si="807"/>
        <v>50009</v>
      </c>
      <c r="G7561">
        <f t="shared" si="806"/>
        <v>559</v>
      </c>
      <c r="H7561" t="str">
        <f t="shared" si="808"/>
        <v>{"ItemId":50009,"Num":559}</v>
      </c>
      <c r="J7561" s="7">
        <v>557</v>
      </c>
      <c r="K7561" s="8">
        <f t="shared" si="802"/>
        <v>55</v>
      </c>
      <c r="L7561" s="9">
        <f t="shared" si="803"/>
        <v>7</v>
      </c>
      <c r="M7561" s="10">
        <f t="shared" si="804"/>
        <v>15892</v>
      </c>
    </row>
    <row r="7562" ht="15" spans="1:13">
      <c r="A7562">
        <v>17558</v>
      </c>
      <c r="B7562" t="s">
        <v>33</v>
      </c>
      <c r="C7562" t="s">
        <v>34</v>
      </c>
      <c r="D7562">
        <f t="shared" si="805"/>
        <v>558</v>
      </c>
      <c r="E7562" t="s">
        <v>38</v>
      </c>
      <c r="F7562">
        <f t="shared" si="807"/>
        <v>50009</v>
      </c>
      <c r="G7562">
        <f t="shared" si="806"/>
        <v>560</v>
      </c>
      <c r="H7562" t="str">
        <f t="shared" si="808"/>
        <v>{"ItemId":50009,"Num":560}</v>
      </c>
      <c r="J7562" s="7">
        <v>558</v>
      </c>
      <c r="K7562" s="8">
        <f t="shared" si="802"/>
        <v>55</v>
      </c>
      <c r="L7562" s="9">
        <f t="shared" si="803"/>
        <v>8</v>
      </c>
      <c r="M7562" s="10">
        <f t="shared" si="804"/>
        <v>15948</v>
      </c>
    </row>
    <row r="7563" ht="15" spans="1:13">
      <c r="A7563">
        <v>17559</v>
      </c>
      <c r="B7563" t="s">
        <v>33</v>
      </c>
      <c r="C7563" t="s">
        <v>34</v>
      </c>
      <c r="D7563">
        <f t="shared" si="805"/>
        <v>559</v>
      </c>
      <c r="E7563" t="s">
        <v>38</v>
      </c>
      <c r="F7563">
        <f t="shared" si="807"/>
        <v>50009</v>
      </c>
      <c r="G7563">
        <f t="shared" si="806"/>
        <v>561</v>
      </c>
      <c r="H7563" t="str">
        <f t="shared" si="808"/>
        <v>{"ItemId":50009,"Num":561}</v>
      </c>
      <c r="J7563" s="7">
        <v>559</v>
      </c>
      <c r="K7563" s="8">
        <f t="shared" si="802"/>
        <v>55</v>
      </c>
      <c r="L7563" s="9">
        <f t="shared" si="803"/>
        <v>9</v>
      </c>
      <c r="M7563" s="10">
        <f t="shared" si="804"/>
        <v>16004</v>
      </c>
    </row>
    <row r="7564" ht="15" spans="1:13">
      <c r="A7564">
        <v>17560</v>
      </c>
      <c r="B7564" t="s">
        <v>33</v>
      </c>
      <c r="C7564" t="s">
        <v>34</v>
      </c>
      <c r="D7564">
        <f t="shared" si="805"/>
        <v>560</v>
      </c>
      <c r="E7564" t="s">
        <v>38</v>
      </c>
      <c r="F7564">
        <f t="shared" si="807"/>
        <v>50009</v>
      </c>
      <c r="G7564">
        <f t="shared" si="806"/>
        <v>562</v>
      </c>
      <c r="H7564" t="str">
        <f t="shared" si="808"/>
        <v>{"ItemId":50009,"Num":562}</v>
      </c>
      <c r="J7564" s="7">
        <v>560</v>
      </c>
      <c r="K7564" s="8">
        <f t="shared" si="802"/>
        <v>55</v>
      </c>
      <c r="L7564" s="9">
        <f t="shared" si="803"/>
        <v>10</v>
      </c>
      <c r="M7564" s="10">
        <f t="shared" si="804"/>
        <v>16060</v>
      </c>
    </row>
    <row r="7565" ht="15" spans="1:13">
      <c r="A7565">
        <v>17561</v>
      </c>
      <c r="B7565" t="s">
        <v>33</v>
      </c>
      <c r="C7565" t="s">
        <v>34</v>
      </c>
      <c r="D7565">
        <f t="shared" si="805"/>
        <v>561</v>
      </c>
      <c r="E7565" t="s">
        <v>38</v>
      </c>
      <c r="F7565">
        <f t="shared" si="807"/>
        <v>50009</v>
      </c>
      <c r="G7565">
        <f t="shared" si="806"/>
        <v>563</v>
      </c>
      <c r="H7565" t="str">
        <f t="shared" si="808"/>
        <v>{"ItemId":50009,"Num":563}</v>
      </c>
      <c r="J7565" s="7">
        <v>561</v>
      </c>
      <c r="K7565" s="8">
        <f t="shared" si="802"/>
        <v>56</v>
      </c>
      <c r="L7565" s="9">
        <f t="shared" si="803"/>
        <v>1</v>
      </c>
      <c r="M7565" s="10">
        <f t="shared" si="804"/>
        <v>16117</v>
      </c>
    </row>
    <row r="7566" ht="15" spans="1:13">
      <c r="A7566">
        <v>17562</v>
      </c>
      <c r="B7566" t="s">
        <v>33</v>
      </c>
      <c r="C7566" t="s">
        <v>34</v>
      </c>
      <c r="D7566">
        <f t="shared" si="805"/>
        <v>562</v>
      </c>
      <c r="E7566" t="s">
        <v>38</v>
      </c>
      <c r="F7566">
        <f t="shared" si="807"/>
        <v>50009</v>
      </c>
      <c r="G7566">
        <f t="shared" si="806"/>
        <v>564</v>
      </c>
      <c r="H7566" t="str">
        <f t="shared" si="808"/>
        <v>{"ItemId":50009,"Num":564}</v>
      </c>
      <c r="J7566" s="7">
        <v>562</v>
      </c>
      <c r="K7566" s="8">
        <f t="shared" si="802"/>
        <v>56</v>
      </c>
      <c r="L7566" s="9">
        <f t="shared" si="803"/>
        <v>2</v>
      </c>
      <c r="M7566" s="10">
        <f t="shared" si="804"/>
        <v>16174</v>
      </c>
    </row>
    <row r="7567" ht="15" spans="1:13">
      <c r="A7567">
        <v>17563</v>
      </c>
      <c r="B7567" t="s">
        <v>33</v>
      </c>
      <c r="C7567" t="s">
        <v>34</v>
      </c>
      <c r="D7567">
        <f t="shared" si="805"/>
        <v>563</v>
      </c>
      <c r="E7567" t="s">
        <v>38</v>
      </c>
      <c r="F7567">
        <f t="shared" si="807"/>
        <v>50009</v>
      </c>
      <c r="G7567">
        <f t="shared" si="806"/>
        <v>565</v>
      </c>
      <c r="H7567" t="str">
        <f t="shared" si="808"/>
        <v>{"ItemId":50009,"Num":565}</v>
      </c>
      <c r="J7567" s="7">
        <v>563</v>
      </c>
      <c r="K7567" s="8">
        <f t="shared" si="802"/>
        <v>56</v>
      </c>
      <c r="L7567" s="9">
        <f t="shared" si="803"/>
        <v>3</v>
      </c>
      <c r="M7567" s="10">
        <f t="shared" si="804"/>
        <v>16231</v>
      </c>
    </row>
    <row r="7568" ht="15" spans="1:13">
      <c r="A7568">
        <v>17564</v>
      </c>
      <c r="B7568" t="s">
        <v>33</v>
      </c>
      <c r="C7568" t="s">
        <v>34</v>
      </c>
      <c r="D7568">
        <f t="shared" si="805"/>
        <v>564</v>
      </c>
      <c r="E7568" t="s">
        <v>38</v>
      </c>
      <c r="F7568">
        <f t="shared" si="807"/>
        <v>50009</v>
      </c>
      <c r="G7568">
        <f t="shared" si="806"/>
        <v>566</v>
      </c>
      <c r="H7568" t="str">
        <f t="shared" si="808"/>
        <v>{"ItemId":50009,"Num":566}</v>
      </c>
      <c r="J7568" s="7">
        <v>564</v>
      </c>
      <c r="K7568" s="8">
        <f t="shared" si="802"/>
        <v>56</v>
      </c>
      <c r="L7568" s="9">
        <f t="shared" si="803"/>
        <v>4</v>
      </c>
      <c r="M7568" s="10">
        <f t="shared" si="804"/>
        <v>16288</v>
      </c>
    </row>
    <row r="7569" ht="15" spans="1:13">
      <c r="A7569">
        <v>17565</v>
      </c>
      <c r="B7569" t="s">
        <v>33</v>
      </c>
      <c r="C7569" t="s">
        <v>34</v>
      </c>
      <c r="D7569">
        <f t="shared" si="805"/>
        <v>565</v>
      </c>
      <c r="E7569" t="s">
        <v>38</v>
      </c>
      <c r="F7569">
        <f t="shared" si="807"/>
        <v>50009</v>
      </c>
      <c r="G7569">
        <f t="shared" si="806"/>
        <v>567</v>
      </c>
      <c r="H7569" t="str">
        <f t="shared" si="808"/>
        <v>{"ItemId":50009,"Num":567}</v>
      </c>
      <c r="J7569" s="7">
        <v>565</v>
      </c>
      <c r="K7569" s="8">
        <f t="shared" si="802"/>
        <v>56</v>
      </c>
      <c r="L7569" s="9">
        <f t="shared" si="803"/>
        <v>5</v>
      </c>
      <c r="M7569" s="10">
        <f t="shared" si="804"/>
        <v>16345</v>
      </c>
    </row>
    <row r="7570" ht="15" spans="1:13">
      <c r="A7570">
        <v>17566</v>
      </c>
      <c r="B7570" t="s">
        <v>33</v>
      </c>
      <c r="C7570" t="s">
        <v>34</v>
      </c>
      <c r="D7570">
        <f t="shared" si="805"/>
        <v>566</v>
      </c>
      <c r="E7570" t="s">
        <v>38</v>
      </c>
      <c r="F7570">
        <f t="shared" si="807"/>
        <v>50009</v>
      </c>
      <c r="G7570">
        <f t="shared" si="806"/>
        <v>568</v>
      </c>
      <c r="H7570" t="str">
        <f t="shared" si="808"/>
        <v>{"ItemId":50009,"Num":568}</v>
      </c>
      <c r="J7570" s="7">
        <v>566</v>
      </c>
      <c r="K7570" s="8">
        <f t="shared" si="802"/>
        <v>56</v>
      </c>
      <c r="L7570" s="9">
        <f t="shared" si="803"/>
        <v>6</v>
      </c>
      <c r="M7570" s="10">
        <f t="shared" si="804"/>
        <v>16402</v>
      </c>
    </row>
    <row r="7571" ht="15" spans="1:13">
      <c r="A7571">
        <v>17567</v>
      </c>
      <c r="B7571" t="s">
        <v>33</v>
      </c>
      <c r="C7571" t="s">
        <v>34</v>
      </c>
      <c r="D7571">
        <f t="shared" si="805"/>
        <v>567</v>
      </c>
      <c r="E7571" t="s">
        <v>38</v>
      </c>
      <c r="F7571">
        <f t="shared" si="807"/>
        <v>50009</v>
      </c>
      <c r="G7571">
        <f t="shared" si="806"/>
        <v>569</v>
      </c>
      <c r="H7571" t="str">
        <f t="shared" si="808"/>
        <v>{"ItemId":50009,"Num":569}</v>
      </c>
      <c r="J7571" s="7">
        <v>567</v>
      </c>
      <c r="K7571" s="8">
        <f t="shared" si="802"/>
        <v>56</v>
      </c>
      <c r="L7571" s="9">
        <f t="shared" si="803"/>
        <v>7</v>
      </c>
      <c r="M7571" s="10">
        <f t="shared" si="804"/>
        <v>16459</v>
      </c>
    </row>
    <row r="7572" ht="15" spans="1:13">
      <c r="A7572">
        <v>17568</v>
      </c>
      <c r="B7572" t="s">
        <v>33</v>
      </c>
      <c r="C7572" t="s">
        <v>34</v>
      </c>
      <c r="D7572">
        <f t="shared" si="805"/>
        <v>568</v>
      </c>
      <c r="E7572" t="s">
        <v>38</v>
      </c>
      <c r="F7572">
        <f t="shared" si="807"/>
        <v>50009</v>
      </c>
      <c r="G7572">
        <f t="shared" si="806"/>
        <v>570</v>
      </c>
      <c r="H7572" t="str">
        <f t="shared" si="808"/>
        <v>{"ItemId":50009,"Num":570}</v>
      </c>
      <c r="J7572" s="7">
        <v>568</v>
      </c>
      <c r="K7572" s="8">
        <f t="shared" si="802"/>
        <v>56</v>
      </c>
      <c r="L7572" s="9">
        <f t="shared" si="803"/>
        <v>8</v>
      </c>
      <c r="M7572" s="10">
        <f t="shared" si="804"/>
        <v>16516</v>
      </c>
    </row>
    <row r="7573" ht="15" spans="1:13">
      <c r="A7573">
        <v>17569</v>
      </c>
      <c r="B7573" t="s">
        <v>33</v>
      </c>
      <c r="C7573" t="s">
        <v>34</v>
      </c>
      <c r="D7573">
        <f t="shared" si="805"/>
        <v>569</v>
      </c>
      <c r="E7573" t="s">
        <v>38</v>
      </c>
      <c r="F7573">
        <f t="shared" si="807"/>
        <v>50009</v>
      </c>
      <c r="G7573">
        <f t="shared" si="806"/>
        <v>571</v>
      </c>
      <c r="H7573" t="str">
        <f t="shared" si="808"/>
        <v>{"ItemId":50009,"Num":571}</v>
      </c>
      <c r="J7573" s="7">
        <v>569</v>
      </c>
      <c r="K7573" s="8">
        <f t="shared" si="802"/>
        <v>56</v>
      </c>
      <c r="L7573" s="9">
        <f t="shared" si="803"/>
        <v>9</v>
      </c>
      <c r="M7573" s="10">
        <f t="shared" si="804"/>
        <v>16573</v>
      </c>
    </row>
    <row r="7574" ht="15" spans="1:13">
      <c r="A7574">
        <v>17570</v>
      </c>
      <c r="B7574" t="s">
        <v>33</v>
      </c>
      <c r="C7574" t="s">
        <v>34</v>
      </c>
      <c r="D7574">
        <f t="shared" si="805"/>
        <v>570</v>
      </c>
      <c r="E7574" t="s">
        <v>38</v>
      </c>
      <c r="F7574">
        <f t="shared" si="807"/>
        <v>50009</v>
      </c>
      <c r="G7574">
        <f t="shared" si="806"/>
        <v>572</v>
      </c>
      <c r="H7574" t="str">
        <f t="shared" si="808"/>
        <v>{"ItemId":50009,"Num":572}</v>
      </c>
      <c r="J7574" s="7">
        <v>570</v>
      </c>
      <c r="K7574" s="8">
        <f t="shared" si="802"/>
        <v>56</v>
      </c>
      <c r="L7574" s="9">
        <f t="shared" si="803"/>
        <v>10</v>
      </c>
      <c r="M7574" s="10">
        <f t="shared" si="804"/>
        <v>16630</v>
      </c>
    </row>
    <row r="7575" ht="15" spans="1:13">
      <c r="A7575">
        <v>17571</v>
      </c>
      <c r="B7575" t="s">
        <v>33</v>
      </c>
      <c r="C7575" t="s">
        <v>34</v>
      </c>
      <c r="D7575">
        <f t="shared" si="805"/>
        <v>571</v>
      </c>
      <c r="E7575" t="s">
        <v>38</v>
      </c>
      <c r="F7575">
        <f t="shared" si="807"/>
        <v>50009</v>
      </c>
      <c r="G7575">
        <f t="shared" si="806"/>
        <v>573</v>
      </c>
      <c r="H7575" t="str">
        <f t="shared" si="808"/>
        <v>{"ItemId":50009,"Num":573}</v>
      </c>
      <c r="J7575" s="7">
        <v>571</v>
      </c>
      <c r="K7575" s="8">
        <f t="shared" si="802"/>
        <v>57</v>
      </c>
      <c r="L7575" s="9">
        <f t="shared" si="803"/>
        <v>1</v>
      </c>
      <c r="M7575" s="10">
        <f t="shared" si="804"/>
        <v>16688</v>
      </c>
    </row>
    <row r="7576" ht="15" spans="1:13">
      <c r="A7576">
        <v>17572</v>
      </c>
      <c r="B7576" t="s">
        <v>33</v>
      </c>
      <c r="C7576" t="s">
        <v>34</v>
      </c>
      <c r="D7576">
        <f t="shared" si="805"/>
        <v>572</v>
      </c>
      <c r="E7576" t="s">
        <v>38</v>
      </c>
      <c r="F7576">
        <f t="shared" si="807"/>
        <v>50009</v>
      </c>
      <c r="G7576">
        <f t="shared" si="806"/>
        <v>574</v>
      </c>
      <c r="H7576" t="str">
        <f t="shared" si="808"/>
        <v>{"ItemId":50009,"Num":574}</v>
      </c>
      <c r="J7576" s="7">
        <v>572</v>
      </c>
      <c r="K7576" s="8">
        <f t="shared" si="802"/>
        <v>57</v>
      </c>
      <c r="L7576" s="9">
        <f t="shared" si="803"/>
        <v>2</v>
      </c>
      <c r="M7576" s="10">
        <f t="shared" si="804"/>
        <v>16746</v>
      </c>
    </row>
    <row r="7577" ht="15" spans="1:13">
      <c r="A7577">
        <v>17573</v>
      </c>
      <c r="B7577" t="s">
        <v>33</v>
      </c>
      <c r="C7577" t="s">
        <v>34</v>
      </c>
      <c r="D7577">
        <f t="shared" si="805"/>
        <v>573</v>
      </c>
      <c r="E7577" t="s">
        <v>38</v>
      </c>
      <c r="F7577">
        <f t="shared" si="807"/>
        <v>50009</v>
      </c>
      <c r="G7577">
        <f t="shared" si="806"/>
        <v>575</v>
      </c>
      <c r="H7577" t="str">
        <f t="shared" si="808"/>
        <v>{"ItemId":50009,"Num":575}</v>
      </c>
      <c r="J7577" s="7">
        <v>573</v>
      </c>
      <c r="K7577" s="8">
        <f t="shared" si="802"/>
        <v>57</v>
      </c>
      <c r="L7577" s="9">
        <f t="shared" si="803"/>
        <v>3</v>
      </c>
      <c r="M7577" s="10">
        <f t="shared" si="804"/>
        <v>16804</v>
      </c>
    </row>
    <row r="7578" ht="15" spans="1:13">
      <c r="A7578">
        <v>17574</v>
      </c>
      <c r="B7578" t="s">
        <v>33</v>
      </c>
      <c r="C7578" t="s">
        <v>34</v>
      </c>
      <c r="D7578">
        <f t="shared" si="805"/>
        <v>574</v>
      </c>
      <c r="E7578" t="s">
        <v>38</v>
      </c>
      <c r="F7578">
        <f t="shared" si="807"/>
        <v>50009</v>
      </c>
      <c r="G7578">
        <f t="shared" si="806"/>
        <v>576</v>
      </c>
      <c r="H7578" t="str">
        <f t="shared" si="808"/>
        <v>{"ItemId":50009,"Num":576}</v>
      </c>
      <c r="J7578" s="7">
        <v>574</v>
      </c>
      <c r="K7578" s="8">
        <f t="shared" si="802"/>
        <v>57</v>
      </c>
      <c r="L7578" s="9">
        <f t="shared" si="803"/>
        <v>4</v>
      </c>
      <c r="M7578" s="10">
        <f t="shared" si="804"/>
        <v>16862</v>
      </c>
    </row>
    <row r="7579" ht="15" spans="1:13">
      <c r="A7579">
        <v>17575</v>
      </c>
      <c r="B7579" t="s">
        <v>33</v>
      </c>
      <c r="C7579" t="s">
        <v>34</v>
      </c>
      <c r="D7579">
        <f t="shared" si="805"/>
        <v>575</v>
      </c>
      <c r="E7579" t="s">
        <v>38</v>
      </c>
      <c r="F7579">
        <f t="shared" si="807"/>
        <v>50009</v>
      </c>
      <c r="G7579">
        <f t="shared" si="806"/>
        <v>577</v>
      </c>
      <c r="H7579" t="str">
        <f t="shared" si="808"/>
        <v>{"ItemId":50009,"Num":577}</v>
      </c>
      <c r="J7579" s="7">
        <v>575</v>
      </c>
      <c r="K7579" s="8">
        <f t="shared" si="802"/>
        <v>57</v>
      </c>
      <c r="L7579" s="9">
        <f t="shared" si="803"/>
        <v>5</v>
      </c>
      <c r="M7579" s="10">
        <f t="shared" si="804"/>
        <v>16920</v>
      </c>
    </row>
    <row r="7580" ht="15" spans="1:13">
      <c r="A7580">
        <v>17576</v>
      </c>
      <c r="B7580" t="s">
        <v>33</v>
      </c>
      <c r="C7580" t="s">
        <v>34</v>
      </c>
      <c r="D7580">
        <f t="shared" si="805"/>
        <v>576</v>
      </c>
      <c r="E7580" t="s">
        <v>38</v>
      </c>
      <c r="F7580">
        <f t="shared" si="807"/>
        <v>50009</v>
      </c>
      <c r="G7580">
        <f t="shared" si="806"/>
        <v>578</v>
      </c>
      <c r="H7580" t="str">
        <f t="shared" si="808"/>
        <v>{"ItemId":50009,"Num":578}</v>
      </c>
      <c r="J7580" s="7">
        <v>576</v>
      </c>
      <c r="K7580" s="8">
        <f t="shared" si="802"/>
        <v>57</v>
      </c>
      <c r="L7580" s="9">
        <f t="shared" si="803"/>
        <v>6</v>
      </c>
      <c r="M7580" s="10">
        <f t="shared" si="804"/>
        <v>16978</v>
      </c>
    </row>
    <row r="7581" ht="15" spans="1:13">
      <c r="A7581">
        <v>17577</v>
      </c>
      <c r="B7581" t="s">
        <v>33</v>
      </c>
      <c r="C7581" t="s">
        <v>34</v>
      </c>
      <c r="D7581">
        <f t="shared" si="805"/>
        <v>577</v>
      </c>
      <c r="E7581" t="s">
        <v>38</v>
      </c>
      <c r="F7581">
        <f t="shared" si="807"/>
        <v>50009</v>
      </c>
      <c r="G7581">
        <f t="shared" si="806"/>
        <v>579</v>
      </c>
      <c r="H7581" t="str">
        <f t="shared" si="808"/>
        <v>{"ItemId":50009,"Num":579}</v>
      </c>
      <c r="J7581" s="7">
        <v>577</v>
      </c>
      <c r="K7581" s="8">
        <f t="shared" si="802"/>
        <v>57</v>
      </c>
      <c r="L7581" s="9">
        <f t="shared" si="803"/>
        <v>7</v>
      </c>
      <c r="M7581" s="10">
        <f t="shared" si="804"/>
        <v>17036</v>
      </c>
    </row>
    <row r="7582" ht="15" spans="1:13">
      <c r="A7582">
        <v>17578</v>
      </c>
      <c r="B7582" t="s">
        <v>33</v>
      </c>
      <c r="C7582" t="s">
        <v>34</v>
      </c>
      <c r="D7582">
        <f t="shared" si="805"/>
        <v>578</v>
      </c>
      <c r="E7582" t="s">
        <v>38</v>
      </c>
      <c r="F7582">
        <f t="shared" si="807"/>
        <v>50009</v>
      </c>
      <c r="G7582">
        <f t="shared" si="806"/>
        <v>580</v>
      </c>
      <c r="H7582" t="str">
        <f t="shared" si="808"/>
        <v>{"ItemId":50009,"Num":580}</v>
      </c>
      <c r="J7582" s="7">
        <v>578</v>
      </c>
      <c r="K7582" s="8">
        <f t="shared" ref="K7582:K7645" si="809">INT((J7582-1)/10)</f>
        <v>57</v>
      </c>
      <c r="L7582" s="9">
        <f t="shared" ref="L7582:L7645" si="810">J7582-10*K7582</f>
        <v>8</v>
      </c>
      <c r="M7582" s="10">
        <f t="shared" ref="M7582:M7645" si="811">$O$6+$O$7+5*K7582*(K7582+1)+L7582*(K7582+1)</f>
        <v>17094</v>
      </c>
    </row>
    <row r="7583" ht="15" spans="1:13">
      <c r="A7583">
        <v>17579</v>
      </c>
      <c r="B7583" t="s">
        <v>33</v>
      </c>
      <c r="C7583" t="s">
        <v>34</v>
      </c>
      <c r="D7583">
        <f t="shared" si="805"/>
        <v>579</v>
      </c>
      <c r="E7583" t="s">
        <v>38</v>
      </c>
      <c r="F7583">
        <f t="shared" si="807"/>
        <v>50009</v>
      </c>
      <c r="G7583">
        <f t="shared" si="806"/>
        <v>581</v>
      </c>
      <c r="H7583" t="str">
        <f t="shared" si="808"/>
        <v>{"ItemId":50009,"Num":581}</v>
      </c>
      <c r="J7583" s="7">
        <v>579</v>
      </c>
      <c r="K7583" s="8">
        <f t="shared" si="809"/>
        <v>57</v>
      </c>
      <c r="L7583" s="9">
        <f t="shared" si="810"/>
        <v>9</v>
      </c>
      <c r="M7583" s="10">
        <f t="shared" si="811"/>
        <v>17152</v>
      </c>
    </row>
    <row r="7584" ht="15" spans="1:13">
      <c r="A7584">
        <v>17580</v>
      </c>
      <c r="B7584" t="s">
        <v>33</v>
      </c>
      <c r="C7584" t="s">
        <v>34</v>
      </c>
      <c r="D7584">
        <f t="shared" si="805"/>
        <v>580</v>
      </c>
      <c r="E7584" t="s">
        <v>38</v>
      </c>
      <c r="F7584">
        <f t="shared" si="807"/>
        <v>50009</v>
      </c>
      <c r="G7584">
        <f t="shared" si="806"/>
        <v>582</v>
      </c>
      <c r="H7584" t="str">
        <f t="shared" si="808"/>
        <v>{"ItemId":50009,"Num":582}</v>
      </c>
      <c r="J7584" s="7">
        <v>580</v>
      </c>
      <c r="K7584" s="8">
        <f t="shared" si="809"/>
        <v>57</v>
      </c>
      <c r="L7584" s="9">
        <f t="shared" si="810"/>
        <v>10</v>
      </c>
      <c r="M7584" s="10">
        <f t="shared" si="811"/>
        <v>17210</v>
      </c>
    </row>
    <row r="7585" ht="15" spans="1:13">
      <c r="A7585">
        <v>17581</v>
      </c>
      <c r="B7585" t="s">
        <v>33</v>
      </c>
      <c r="C7585" t="s">
        <v>34</v>
      </c>
      <c r="D7585">
        <f t="shared" si="805"/>
        <v>581</v>
      </c>
      <c r="E7585" t="s">
        <v>38</v>
      </c>
      <c r="F7585">
        <f t="shared" si="807"/>
        <v>50009</v>
      </c>
      <c r="G7585">
        <f t="shared" si="806"/>
        <v>583</v>
      </c>
      <c r="H7585" t="str">
        <f t="shared" si="808"/>
        <v>{"ItemId":50009,"Num":583}</v>
      </c>
      <c r="J7585" s="7">
        <v>581</v>
      </c>
      <c r="K7585" s="8">
        <f t="shared" si="809"/>
        <v>58</v>
      </c>
      <c r="L7585" s="9">
        <f t="shared" si="810"/>
        <v>1</v>
      </c>
      <c r="M7585" s="10">
        <f t="shared" si="811"/>
        <v>17269</v>
      </c>
    </row>
    <row r="7586" ht="15" spans="1:13">
      <c r="A7586">
        <v>17582</v>
      </c>
      <c r="B7586" t="s">
        <v>33</v>
      </c>
      <c r="C7586" t="s">
        <v>34</v>
      </c>
      <c r="D7586">
        <f t="shared" si="805"/>
        <v>582</v>
      </c>
      <c r="E7586" t="s">
        <v>38</v>
      </c>
      <c r="F7586">
        <f t="shared" si="807"/>
        <v>50009</v>
      </c>
      <c r="G7586">
        <f t="shared" si="806"/>
        <v>584</v>
      </c>
      <c r="H7586" t="str">
        <f t="shared" si="808"/>
        <v>{"ItemId":50009,"Num":584}</v>
      </c>
      <c r="J7586" s="7">
        <v>582</v>
      </c>
      <c r="K7586" s="8">
        <f t="shared" si="809"/>
        <v>58</v>
      </c>
      <c r="L7586" s="9">
        <f t="shared" si="810"/>
        <v>2</v>
      </c>
      <c r="M7586" s="10">
        <f t="shared" si="811"/>
        <v>17328</v>
      </c>
    </row>
    <row r="7587" ht="15" spans="1:13">
      <c r="A7587">
        <v>17583</v>
      </c>
      <c r="B7587" t="s">
        <v>33</v>
      </c>
      <c r="C7587" t="s">
        <v>34</v>
      </c>
      <c r="D7587">
        <f t="shared" si="805"/>
        <v>583</v>
      </c>
      <c r="E7587" t="s">
        <v>38</v>
      </c>
      <c r="F7587">
        <f t="shared" si="807"/>
        <v>50009</v>
      </c>
      <c r="G7587">
        <f t="shared" si="806"/>
        <v>585</v>
      </c>
      <c r="H7587" t="str">
        <f t="shared" si="808"/>
        <v>{"ItemId":50009,"Num":585}</v>
      </c>
      <c r="J7587" s="7">
        <v>583</v>
      </c>
      <c r="K7587" s="8">
        <f t="shared" si="809"/>
        <v>58</v>
      </c>
      <c r="L7587" s="9">
        <f t="shared" si="810"/>
        <v>3</v>
      </c>
      <c r="M7587" s="10">
        <f t="shared" si="811"/>
        <v>17387</v>
      </c>
    </row>
    <row r="7588" ht="15" spans="1:13">
      <c r="A7588">
        <v>17584</v>
      </c>
      <c r="B7588" t="s">
        <v>33</v>
      </c>
      <c r="C7588" t="s">
        <v>34</v>
      </c>
      <c r="D7588">
        <f t="shared" si="805"/>
        <v>584</v>
      </c>
      <c r="E7588" t="s">
        <v>38</v>
      </c>
      <c r="F7588">
        <f t="shared" si="807"/>
        <v>50009</v>
      </c>
      <c r="G7588">
        <f t="shared" si="806"/>
        <v>586</v>
      </c>
      <c r="H7588" t="str">
        <f t="shared" si="808"/>
        <v>{"ItemId":50009,"Num":586}</v>
      </c>
      <c r="J7588" s="7">
        <v>584</v>
      </c>
      <c r="K7588" s="8">
        <f t="shared" si="809"/>
        <v>58</v>
      </c>
      <c r="L7588" s="9">
        <f t="shared" si="810"/>
        <v>4</v>
      </c>
      <c r="M7588" s="10">
        <f t="shared" si="811"/>
        <v>17446</v>
      </c>
    </row>
    <row r="7589" ht="15" spans="1:13">
      <c r="A7589">
        <v>17585</v>
      </c>
      <c r="B7589" t="s">
        <v>33</v>
      </c>
      <c r="C7589" t="s">
        <v>34</v>
      </c>
      <c r="D7589">
        <f t="shared" si="805"/>
        <v>585</v>
      </c>
      <c r="E7589" t="s">
        <v>38</v>
      </c>
      <c r="F7589">
        <f t="shared" si="807"/>
        <v>50009</v>
      </c>
      <c r="G7589">
        <f t="shared" si="806"/>
        <v>587</v>
      </c>
      <c r="H7589" t="str">
        <f t="shared" si="808"/>
        <v>{"ItemId":50009,"Num":587}</v>
      </c>
      <c r="J7589" s="7">
        <v>585</v>
      </c>
      <c r="K7589" s="8">
        <f t="shared" si="809"/>
        <v>58</v>
      </c>
      <c r="L7589" s="9">
        <f t="shared" si="810"/>
        <v>5</v>
      </c>
      <c r="M7589" s="10">
        <f t="shared" si="811"/>
        <v>17505</v>
      </c>
    </row>
    <row r="7590" ht="15" spans="1:13">
      <c r="A7590">
        <v>17586</v>
      </c>
      <c r="B7590" t="s">
        <v>33</v>
      </c>
      <c r="C7590" t="s">
        <v>34</v>
      </c>
      <c r="D7590">
        <f t="shared" si="805"/>
        <v>586</v>
      </c>
      <c r="E7590" t="s">
        <v>38</v>
      </c>
      <c r="F7590">
        <f t="shared" si="807"/>
        <v>50009</v>
      </c>
      <c r="G7590">
        <f t="shared" si="806"/>
        <v>588</v>
      </c>
      <c r="H7590" t="str">
        <f t="shared" si="808"/>
        <v>{"ItemId":50009,"Num":588}</v>
      </c>
      <c r="J7590" s="7">
        <v>586</v>
      </c>
      <c r="K7590" s="8">
        <f t="shared" si="809"/>
        <v>58</v>
      </c>
      <c r="L7590" s="9">
        <f t="shared" si="810"/>
        <v>6</v>
      </c>
      <c r="M7590" s="10">
        <f t="shared" si="811"/>
        <v>17564</v>
      </c>
    </row>
    <row r="7591" ht="15" spans="1:13">
      <c r="A7591">
        <v>17587</v>
      </c>
      <c r="B7591" t="s">
        <v>33</v>
      </c>
      <c r="C7591" t="s">
        <v>34</v>
      </c>
      <c r="D7591">
        <f t="shared" si="805"/>
        <v>587</v>
      </c>
      <c r="E7591" t="s">
        <v>38</v>
      </c>
      <c r="F7591">
        <f t="shared" si="807"/>
        <v>50009</v>
      </c>
      <c r="G7591">
        <f t="shared" si="806"/>
        <v>589</v>
      </c>
      <c r="H7591" t="str">
        <f t="shared" si="808"/>
        <v>{"ItemId":50009,"Num":589}</v>
      </c>
      <c r="J7591" s="7">
        <v>587</v>
      </c>
      <c r="K7591" s="8">
        <f t="shared" si="809"/>
        <v>58</v>
      </c>
      <c r="L7591" s="9">
        <f t="shared" si="810"/>
        <v>7</v>
      </c>
      <c r="M7591" s="10">
        <f t="shared" si="811"/>
        <v>17623</v>
      </c>
    </row>
    <row r="7592" ht="15" spans="1:13">
      <c r="A7592">
        <v>17588</v>
      </c>
      <c r="B7592" t="s">
        <v>33</v>
      </c>
      <c r="C7592" t="s">
        <v>34</v>
      </c>
      <c r="D7592">
        <f t="shared" si="805"/>
        <v>588</v>
      </c>
      <c r="E7592" t="s">
        <v>38</v>
      </c>
      <c r="F7592">
        <f t="shared" si="807"/>
        <v>50009</v>
      </c>
      <c r="G7592">
        <f t="shared" si="806"/>
        <v>590</v>
      </c>
      <c r="H7592" t="str">
        <f t="shared" si="808"/>
        <v>{"ItemId":50009,"Num":590}</v>
      </c>
      <c r="J7592" s="7">
        <v>588</v>
      </c>
      <c r="K7592" s="8">
        <f t="shared" si="809"/>
        <v>58</v>
      </c>
      <c r="L7592" s="9">
        <f t="shared" si="810"/>
        <v>8</v>
      </c>
      <c r="M7592" s="10">
        <f t="shared" si="811"/>
        <v>17682</v>
      </c>
    </row>
    <row r="7593" ht="15" spans="1:13">
      <c r="A7593">
        <v>17589</v>
      </c>
      <c r="B7593" t="s">
        <v>33</v>
      </c>
      <c r="C7593" t="s">
        <v>34</v>
      </c>
      <c r="D7593">
        <f t="shared" si="805"/>
        <v>589</v>
      </c>
      <c r="E7593" t="s">
        <v>38</v>
      </c>
      <c r="F7593">
        <f t="shared" si="807"/>
        <v>50009</v>
      </c>
      <c r="G7593">
        <f t="shared" si="806"/>
        <v>591</v>
      </c>
      <c r="H7593" t="str">
        <f t="shared" si="808"/>
        <v>{"ItemId":50009,"Num":591}</v>
      </c>
      <c r="J7593" s="7">
        <v>589</v>
      </c>
      <c r="K7593" s="8">
        <f t="shared" si="809"/>
        <v>58</v>
      </c>
      <c r="L7593" s="9">
        <f t="shared" si="810"/>
        <v>9</v>
      </c>
      <c r="M7593" s="10">
        <f t="shared" si="811"/>
        <v>17741</v>
      </c>
    </row>
    <row r="7594" ht="15" spans="1:13">
      <c r="A7594">
        <v>17590</v>
      </c>
      <c r="B7594" t="s">
        <v>33</v>
      </c>
      <c r="C7594" t="s">
        <v>34</v>
      </c>
      <c r="D7594">
        <f t="shared" si="805"/>
        <v>590</v>
      </c>
      <c r="E7594" t="s">
        <v>38</v>
      </c>
      <c r="F7594">
        <f t="shared" si="807"/>
        <v>50009</v>
      </c>
      <c r="G7594">
        <f t="shared" si="806"/>
        <v>592</v>
      </c>
      <c r="H7594" t="str">
        <f t="shared" si="808"/>
        <v>{"ItemId":50009,"Num":592}</v>
      </c>
      <c r="J7594" s="7">
        <v>590</v>
      </c>
      <c r="K7594" s="8">
        <f t="shared" si="809"/>
        <v>58</v>
      </c>
      <c r="L7594" s="9">
        <f t="shared" si="810"/>
        <v>10</v>
      </c>
      <c r="M7594" s="10">
        <f t="shared" si="811"/>
        <v>17800</v>
      </c>
    </row>
    <row r="7595" ht="15" spans="1:13">
      <c r="A7595">
        <v>17591</v>
      </c>
      <c r="B7595" t="s">
        <v>33</v>
      </c>
      <c r="C7595" t="s">
        <v>34</v>
      </c>
      <c r="D7595">
        <f t="shared" si="805"/>
        <v>591</v>
      </c>
      <c r="E7595" t="s">
        <v>38</v>
      </c>
      <c r="F7595">
        <f t="shared" si="807"/>
        <v>50009</v>
      </c>
      <c r="G7595">
        <f t="shared" si="806"/>
        <v>593</v>
      </c>
      <c r="H7595" t="str">
        <f t="shared" si="808"/>
        <v>{"ItemId":50009,"Num":593}</v>
      </c>
      <c r="J7595" s="7">
        <v>591</v>
      </c>
      <c r="K7595" s="8">
        <f t="shared" si="809"/>
        <v>59</v>
      </c>
      <c r="L7595" s="9">
        <f t="shared" si="810"/>
        <v>1</v>
      </c>
      <c r="M7595" s="10">
        <f t="shared" si="811"/>
        <v>17860</v>
      </c>
    </row>
    <row r="7596" ht="15" spans="1:13">
      <c r="A7596">
        <v>17592</v>
      </c>
      <c r="B7596" t="s">
        <v>33</v>
      </c>
      <c r="C7596" t="s">
        <v>34</v>
      </c>
      <c r="D7596">
        <f t="shared" si="805"/>
        <v>592</v>
      </c>
      <c r="E7596" t="s">
        <v>38</v>
      </c>
      <c r="F7596">
        <f t="shared" si="807"/>
        <v>50009</v>
      </c>
      <c r="G7596">
        <f t="shared" si="806"/>
        <v>594</v>
      </c>
      <c r="H7596" t="str">
        <f t="shared" si="808"/>
        <v>{"ItemId":50009,"Num":594}</v>
      </c>
      <c r="J7596" s="7">
        <v>592</v>
      </c>
      <c r="K7596" s="8">
        <f t="shared" si="809"/>
        <v>59</v>
      </c>
      <c r="L7596" s="9">
        <f t="shared" si="810"/>
        <v>2</v>
      </c>
      <c r="M7596" s="10">
        <f t="shared" si="811"/>
        <v>17920</v>
      </c>
    </row>
    <row r="7597" ht="15" spans="1:13">
      <c r="A7597">
        <v>17593</v>
      </c>
      <c r="B7597" t="s">
        <v>33</v>
      </c>
      <c r="C7597" t="s">
        <v>34</v>
      </c>
      <c r="D7597">
        <f t="shared" ref="D7597:D7660" si="812">D6597</f>
        <v>593</v>
      </c>
      <c r="E7597" t="s">
        <v>38</v>
      </c>
      <c r="F7597">
        <f t="shared" si="807"/>
        <v>50009</v>
      </c>
      <c r="G7597">
        <f t="shared" si="806"/>
        <v>595</v>
      </c>
      <c r="H7597" t="str">
        <f t="shared" si="808"/>
        <v>{"ItemId":50009,"Num":595}</v>
      </c>
      <c r="J7597" s="7">
        <v>593</v>
      </c>
      <c r="K7597" s="8">
        <f t="shared" si="809"/>
        <v>59</v>
      </c>
      <c r="L7597" s="9">
        <f t="shared" si="810"/>
        <v>3</v>
      </c>
      <c r="M7597" s="10">
        <f t="shared" si="811"/>
        <v>17980</v>
      </c>
    </row>
    <row r="7598" ht="15" spans="1:13">
      <c r="A7598">
        <v>17594</v>
      </c>
      <c r="B7598" t="s">
        <v>33</v>
      </c>
      <c r="C7598" t="s">
        <v>34</v>
      </c>
      <c r="D7598">
        <f t="shared" si="812"/>
        <v>594</v>
      </c>
      <c r="E7598" t="s">
        <v>38</v>
      </c>
      <c r="F7598">
        <f t="shared" si="807"/>
        <v>50009</v>
      </c>
      <c r="G7598">
        <f t="shared" ref="G7598:G7661" si="813">G6598</f>
        <v>596</v>
      </c>
      <c r="H7598" t="str">
        <f t="shared" si="808"/>
        <v>{"ItemId":50009,"Num":596}</v>
      </c>
      <c r="J7598" s="7">
        <v>594</v>
      </c>
      <c r="K7598" s="8">
        <f t="shared" si="809"/>
        <v>59</v>
      </c>
      <c r="L7598" s="9">
        <f t="shared" si="810"/>
        <v>4</v>
      </c>
      <c r="M7598" s="10">
        <f t="shared" si="811"/>
        <v>18040</v>
      </c>
    </row>
    <row r="7599" ht="15" spans="1:13">
      <c r="A7599">
        <v>17595</v>
      </c>
      <c r="B7599" t="s">
        <v>33</v>
      </c>
      <c r="C7599" t="s">
        <v>34</v>
      </c>
      <c r="D7599">
        <f t="shared" si="812"/>
        <v>595</v>
      </c>
      <c r="E7599" t="s">
        <v>38</v>
      </c>
      <c r="F7599">
        <f t="shared" si="807"/>
        <v>50009</v>
      </c>
      <c r="G7599">
        <f t="shared" si="813"/>
        <v>597</v>
      </c>
      <c r="H7599" t="str">
        <f t="shared" si="808"/>
        <v>{"ItemId":50009,"Num":597}</v>
      </c>
      <c r="J7599" s="7">
        <v>595</v>
      </c>
      <c r="K7599" s="8">
        <f t="shared" si="809"/>
        <v>59</v>
      </c>
      <c r="L7599" s="9">
        <f t="shared" si="810"/>
        <v>5</v>
      </c>
      <c r="M7599" s="10">
        <f t="shared" si="811"/>
        <v>18100</v>
      </c>
    </row>
    <row r="7600" ht="15" spans="1:13">
      <c r="A7600">
        <v>17596</v>
      </c>
      <c r="B7600" t="s">
        <v>33</v>
      </c>
      <c r="C7600" t="s">
        <v>34</v>
      </c>
      <c r="D7600">
        <f t="shared" si="812"/>
        <v>596</v>
      </c>
      <c r="E7600" t="s">
        <v>38</v>
      </c>
      <c r="F7600">
        <f t="shared" si="807"/>
        <v>50009</v>
      </c>
      <c r="G7600">
        <f t="shared" si="813"/>
        <v>598</v>
      </c>
      <c r="H7600" t="str">
        <f t="shared" si="808"/>
        <v>{"ItemId":50009,"Num":598}</v>
      </c>
      <c r="J7600" s="7">
        <v>596</v>
      </c>
      <c r="K7600" s="8">
        <f t="shared" si="809"/>
        <v>59</v>
      </c>
      <c r="L7600" s="9">
        <f t="shared" si="810"/>
        <v>6</v>
      </c>
      <c r="M7600" s="10">
        <f t="shared" si="811"/>
        <v>18160</v>
      </c>
    </row>
    <row r="7601" ht="15" spans="1:13">
      <c r="A7601">
        <v>17597</v>
      </c>
      <c r="B7601" t="s">
        <v>33</v>
      </c>
      <c r="C7601" t="s">
        <v>34</v>
      </c>
      <c r="D7601">
        <f t="shared" si="812"/>
        <v>597</v>
      </c>
      <c r="E7601" t="s">
        <v>38</v>
      </c>
      <c r="F7601">
        <f t="shared" si="807"/>
        <v>50009</v>
      </c>
      <c r="G7601">
        <f t="shared" si="813"/>
        <v>599</v>
      </c>
      <c r="H7601" t="str">
        <f t="shared" si="808"/>
        <v>{"ItemId":50009,"Num":599}</v>
      </c>
      <c r="J7601" s="7">
        <v>597</v>
      </c>
      <c r="K7601" s="8">
        <f t="shared" si="809"/>
        <v>59</v>
      </c>
      <c r="L7601" s="9">
        <f t="shared" si="810"/>
        <v>7</v>
      </c>
      <c r="M7601" s="10">
        <f t="shared" si="811"/>
        <v>18220</v>
      </c>
    </row>
    <row r="7602" ht="15" spans="1:13">
      <c r="A7602">
        <v>17598</v>
      </c>
      <c r="B7602" t="s">
        <v>33</v>
      </c>
      <c r="C7602" t="s">
        <v>34</v>
      </c>
      <c r="D7602">
        <f t="shared" si="812"/>
        <v>598</v>
      </c>
      <c r="E7602" t="s">
        <v>38</v>
      </c>
      <c r="F7602">
        <f t="shared" si="807"/>
        <v>50009</v>
      </c>
      <c r="G7602">
        <f t="shared" si="813"/>
        <v>600</v>
      </c>
      <c r="H7602" t="str">
        <f t="shared" si="808"/>
        <v>{"ItemId":50009,"Num":600}</v>
      </c>
      <c r="J7602" s="7">
        <v>598</v>
      </c>
      <c r="K7602" s="8">
        <f t="shared" si="809"/>
        <v>59</v>
      </c>
      <c r="L7602" s="9">
        <f t="shared" si="810"/>
        <v>8</v>
      </c>
      <c r="M7602" s="10">
        <f t="shared" si="811"/>
        <v>18280</v>
      </c>
    </row>
    <row r="7603" ht="15" spans="1:13">
      <c r="A7603">
        <v>17599</v>
      </c>
      <c r="B7603" t="s">
        <v>33</v>
      </c>
      <c r="C7603" t="s">
        <v>34</v>
      </c>
      <c r="D7603">
        <f t="shared" si="812"/>
        <v>599</v>
      </c>
      <c r="E7603" t="s">
        <v>38</v>
      </c>
      <c r="F7603">
        <f t="shared" si="807"/>
        <v>50009</v>
      </c>
      <c r="G7603">
        <f t="shared" si="813"/>
        <v>601</v>
      </c>
      <c r="H7603" t="str">
        <f t="shared" si="808"/>
        <v>{"ItemId":50009,"Num":601}</v>
      </c>
      <c r="J7603" s="7">
        <v>599</v>
      </c>
      <c r="K7603" s="8">
        <f t="shared" si="809"/>
        <v>59</v>
      </c>
      <c r="L7603" s="9">
        <f t="shared" si="810"/>
        <v>9</v>
      </c>
      <c r="M7603" s="10">
        <f t="shared" si="811"/>
        <v>18340</v>
      </c>
    </row>
    <row r="7604" ht="15" spans="1:13">
      <c r="A7604">
        <v>17600</v>
      </c>
      <c r="B7604" t="s">
        <v>33</v>
      </c>
      <c r="C7604" t="s">
        <v>34</v>
      </c>
      <c r="D7604">
        <f t="shared" si="812"/>
        <v>600</v>
      </c>
      <c r="E7604" t="s">
        <v>38</v>
      </c>
      <c r="F7604">
        <f t="shared" si="807"/>
        <v>50009</v>
      </c>
      <c r="G7604">
        <f t="shared" si="813"/>
        <v>602</v>
      </c>
      <c r="H7604" t="str">
        <f t="shared" si="808"/>
        <v>{"ItemId":50009,"Num":602}</v>
      </c>
      <c r="J7604" s="7">
        <v>600</v>
      </c>
      <c r="K7604" s="8">
        <f t="shared" si="809"/>
        <v>59</v>
      </c>
      <c r="L7604" s="9">
        <f t="shared" si="810"/>
        <v>10</v>
      </c>
      <c r="M7604" s="10">
        <f t="shared" si="811"/>
        <v>18400</v>
      </c>
    </row>
    <row r="7605" ht="15" spans="1:13">
      <c r="A7605">
        <v>17601</v>
      </c>
      <c r="B7605" t="s">
        <v>33</v>
      </c>
      <c r="C7605" t="s">
        <v>34</v>
      </c>
      <c r="D7605">
        <f t="shared" si="812"/>
        <v>601</v>
      </c>
      <c r="E7605" t="s">
        <v>38</v>
      </c>
      <c r="F7605">
        <f t="shared" si="807"/>
        <v>50009</v>
      </c>
      <c r="G7605">
        <f t="shared" si="813"/>
        <v>603</v>
      </c>
      <c r="H7605" t="str">
        <f t="shared" si="808"/>
        <v>{"ItemId":50009,"Num":603}</v>
      </c>
      <c r="J7605" s="7">
        <v>601</v>
      </c>
      <c r="K7605" s="8">
        <f t="shared" si="809"/>
        <v>60</v>
      </c>
      <c r="L7605" s="9">
        <f t="shared" si="810"/>
        <v>1</v>
      </c>
      <c r="M7605" s="10">
        <f t="shared" si="811"/>
        <v>18461</v>
      </c>
    </row>
    <row r="7606" ht="15" spans="1:13">
      <c r="A7606">
        <v>17602</v>
      </c>
      <c r="B7606" t="s">
        <v>33</v>
      </c>
      <c r="C7606" t="s">
        <v>34</v>
      </c>
      <c r="D7606">
        <f t="shared" si="812"/>
        <v>602</v>
      </c>
      <c r="E7606" t="s">
        <v>38</v>
      </c>
      <c r="F7606">
        <f t="shared" si="807"/>
        <v>50009</v>
      </c>
      <c r="G7606">
        <f t="shared" si="813"/>
        <v>604</v>
      </c>
      <c r="H7606" t="str">
        <f t="shared" si="808"/>
        <v>{"ItemId":50009,"Num":604}</v>
      </c>
      <c r="J7606" s="7">
        <v>602</v>
      </c>
      <c r="K7606" s="8">
        <f t="shared" si="809"/>
        <v>60</v>
      </c>
      <c r="L7606" s="9">
        <f t="shared" si="810"/>
        <v>2</v>
      </c>
      <c r="M7606" s="10">
        <f t="shared" si="811"/>
        <v>18522</v>
      </c>
    </row>
    <row r="7607" ht="15" spans="1:13">
      <c r="A7607">
        <v>17603</v>
      </c>
      <c r="B7607" t="s">
        <v>33</v>
      </c>
      <c r="C7607" t="s">
        <v>34</v>
      </c>
      <c r="D7607">
        <f t="shared" si="812"/>
        <v>603</v>
      </c>
      <c r="E7607" t="s">
        <v>38</v>
      </c>
      <c r="F7607">
        <f t="shared" si="807"/>
        <v>50009</v>
      </c>
      <c r="G7607">
        <f t="shared" si="813"/>
        <v>605</v>
      </c>
      <c r="H7607" t="str">
        <f t="shared" si="808"/>
        <v>{"ItemId":50009,"Num":605}</v>
      </c>
      <c r="J7607" s="7">
        <v>603</v>
      </c>
      <c r="K7607" s="8">
        <f t="shared" si="809"/>
        <v>60</v>
      </c>
      <c r="L7607" s="9">
        <f t="shared" si="810"/>
        <v>3</v>
      </c>
      <c r="M7607" s="10">
        <f t="shared" si="811"/>
        <v>18583</v>
      </c>
    </row>
    <row r="7608" ht="15" spans="1:13">
      <c r="A7608">
        <v>17604</v>
      </c>
      <c r="B7608" t="s">
        <v>33</v>
      </c>
      <c r="C7608" t="s">
        <v>34</v>
      </c>
      <c r="D7608">
        <f t="shared" si="812"/>
        <v>604</v>
      </c>
      <c r="E7608" t="s">
        <v>38</v>
      </c>
      <c r="F7608">
        <f t="shared" si="807"/>
        <v>50009</v>
      </c>
      <c r="G7608">
        <f t="shared" si="813"/>
        <v>606</v>
      </c>
      <c r="H7608" t="str">
        <f t="shared" si="808"/>
        <v>{"ItemId":50009,"Num":606}</v>
      </c>
      <c r="J7608" s="7">
        <v>604</v>
      </c>
      <c r="K7608" s="8">
        <f t="shared" si="809"/>
        <v>60</v>
      </c>
      <c r="L7608" s="9">
        <f t="shared" si="810"/>
        <v>4</v>
      </c>
      <c r="M7608" s="10">
        <f t="shared" si="811"/>
        <v>18644</v>
      </c>
    </row>
    <row r="7609" ht="15" spans="1:13">
      <c r="A7609">
        <v>17605</v>
      </c>
      <c r="B7609" t="s">
        <v>33</v>
      </c>
      <c r="C7609" t="s">
        <v>34</v>
      </c>
      <c r="D7609">
        <f t="shared" si="812"/>
        <v>605</v>
      </c>
      <c r="E7609" t="s">
        <v>38</v>
      </c>
      <c r="F7609">
        <f t="shared" si="807"/>
        <v>50009</v>
      </c>
      <c r="G7609">
        <f t="shared" si="813"/>
        <v>607</v>
      </c>
      <c r="H7609" t="str">
        <f t="shared" si="808"/>
        <v>{"ItemId":50009,"Num":607}</v>
      </c>
      <c r="J7609" s="7">
        <v>605</v>
      </c>
      <c r="K7609" s="8">
        <f t="shared" si="809"/>
        <v>60</v>
      </c>
      <c r="L7609" s="9">
        <f t="shared" si="810"/>
        <v>5</v>
      </c>
      <c r="M7609" s="10">
        <f t="shared" si="811"/>
        <v>18705</v>
      </c>
    </row>
    <row r="7610" ht="15" spans="1:13">
      <c r="A7610">
        <v>17606</v>
      </c>
      <c r="B7610" t="s">
        <v>33</v>
      </c>
      <c r="C7610" t="s">
        <v>34</v>
      </c>
      <c r="D7610">
        <f t="shared" si="812"/>
        <v>606</v>
      </c>
      <c r="E7610" t="s">
        <v>38</v>
      </c>
      <c r="F7610">
        <f t="shared" si="807"/>
        <v>50009</v>
      </c>
      <c r="G7610">
        <f t="shared" si="813"/>
        <v>608</v>
      </c>
      <c r="H7610" t="str">
        <f t="shared" si="808"/>
        <v>{"ItemId":50009,"Num":608}</v>
      </c>
      <c r="J7610" s="7">
        <v>606</v>
      </c>
      <c r="K7610" s="8">
        <f t="shared" si="809"/>
        <v>60</v>
      </c>
      <c r="L7610" s="9">
        <f t="shared" si="810"/>
        <v>6</v>
      </c>
      <c r="M7610" s="10">
        <f t="shared" si="811"/>
        <v>18766</v>
      </c>
    </row>
    <row r="7611" ht="15" spans="1:13">
      <c r="A7611">
        <v>17607</v>
      </c>
      <c r="B7611" t="s">
        <v>33</v>
      </c>
      <c r="C7611" t="s">
        <v>34</v>
      </c>
      <c r="D7611">
        <f t="shared" si="812"/>
        <v>607</v>
      </c>
      <c r="E7611" t="s">
        <v>38</v>
      </c>
      <c r="F7611">
        <f t="shared" si="807"/>
        <v>50009</v>
      </c>
      <c r="G7611">
        <f t="shared" si="813"/>
        <v>609</v>
      </c>
      <c r="H7611" t="str">
        <f t="shared" si="808"/>
        <v>{"ItemId":50009,"Num":609}</v>
      </c>
      <c r="J7611" s="7">
        <v>607</v>
      </c>
      <c r="K7611" s="8">
        <f t="shared" si="809"/>
        <v>60</v>
      </c>
      <c r="L7611" s="9">
        <f t="shared" si="810"/>
        <v>7</v>
      </c>
      <c r="M7611" s="10">
        <f t="shared" si="811"/>
        <v>18827</v>
      </c>
    </row>
    <row r="7612" ht="15" spans="1:13">
      <c r="A7612">
        <v>17608</v>
      </c>
      <c r="B7612" t="s">
        <v>33</v>
      </c>
      <c r="C7612" t="s">
        <v>34</v>
      </c>
      <c r="D7612">
        <f t="shared" si="812"/>
        <v>608</v>
      </c>
      <c r="E7612" t="s">
        <v>38</v>
      </c>
      <c r="F7612">
        <f t="shared" si="807"/>
        <v>50009</v>
      </c>
      <c r="G7612">
        <f t="shared" si="813"/>
        <v>610</v>
      </c>
      <c r="H7612" t="str">
        <f t="shared" si="808"/>
        <v>{"ItemId":50009,"Num":610}</v>
      </c>
      <c r="J7612" s="7">
        <v>608</v>
      </c>
      <c r="K7612" s="8">
        <f t="shared" si="809"/>
        <v>60</v>
      </c>
      <c r="L7612" s="9">
        <f t="shared" si="810"/>
        <v>8</v>
      </c>
      <c r="M7612" s="10">
        <f t="shared" si="811"/>
        <v>18888</v>
      </c>
    </row>
    <row r="7613" ht="15" spans="1:13">
      <c r="A7613">
        <v>17609</v>
      </c>
      <c r="B7613" t="s">
        <v>33</v>
      </c>
      <c r="C7613" t="s">
        <v>34</v>
      </c>
      <c r="D7613">
        <f t="shared" si="812"/>
        <v>609</v>
      </c>
      <c r="E7613" t="s">
        <v>38</v>
      </c>
      <c r="F7613">
        <f t="shared" si="807"/>
        <v>50009</v>
      </c>
      <c r="G7613">
        <f t="shared" si="813"/>
        <v>611</v>
      </c>
      <c r="H7613" t="str">
        <f t="shared" si="808"/>
        <v>{"ItemId":50009,"Num":611}</v>
      </c>
      <c r="J7613" s="7">
        <v>609</v>
      </c>
      <c r="K7613" s="8">
        <f t="shared" si="809"/>
        <v>60</v>
      </c>
      <c r="L7613" s="9">
        <f t="shared" si="810"/>
        <v>9</v>
      </c>
      <c r="M7613" s="10">
        <f t="shared" si="811"/>
        <v>18949</v>
      </c>
    </row>
    <row r="7614" ht="15" spans="1:13">
      <c r="A7614">
        <v>17610</v>
      </c>
      <c r="B7614" t="s">
        <v>33</v>
      </c>
      <c r="C7614" t="s">
        <v>34</v>
      </c>
      <c r="D7614">
        <f t="shared" si="812"/>
        <v>610</v>
      </c>
      <c r="E7614" t="s">
        <v>38</v>
      </c>
      <c r="F7614">
        <f t="shared" si="807"/>
        <v>50009</v>
      </c>
      <c r="G7614">
        <f t="shared" si="813"/>
        <v>612</v>
      </c>
      <c r="H7614" t="str">
        <f t="shared" si="808"/>
        <v>{"ItemId":50009,"Num":612}</v>
      </c>
      <c r="J7614" s="7">
        <v>610</v>
      </c>
      <c r="K7614" s="8">
        <f t="shared" si="809"/>
        <v>60</v>
      </c>
      <c r="L7614" s="9">
        <f t="shared" si="810"/>
        <v>10</v>
      </c>
      <c r="M7614" s="10">
        <f t="shared" si="811"/>
        <v>19010</v>
      </c>
    </row>
    <row r="7615" ht="15" spans="1:13">
      <c r="A7615">
        <v>17611</v>
      </c>
      <c r="B7615" t="s">
        <v>33</v>
      </c>
      <c r="C7615" t="s">
        <v>34</v>
      </c>
      <c r="D7615">
        <f t="shared" si="812"/>
        <v>611</v>
      </c>
      <c r="E7615" t="s">
        <v>38</v>
      </c>
      <c r="F7615">
        <f t="shared" si="807"/>
        <v>50009</v>
      </c>
      <c r="G7615">
        <f t="shared" si="813"/>
        <v>613</v>
      </c>
      <c r="H7615" t="str">
        <f t="shared" si="808"/>
        <v>{"ItemId":50009,"Num":613}</v>
      </c>
      <c r="J7615" s="7">
        <v>611</v>
      </c>
      <c r="K7615" s="8">
        <f t="shared" si="809"/>
        <v>61</v>
      </c>
      <c r="L7615" s="9">
        <f t="shared" si="810"/>
        <v>1</v>
      </c>
      <c r="M7615" s="10">
        <f t="shared" si="811"/>
        <v>19072</v>
      </c>
    </row>
    <row r="7616" ht="15" spans="1:13">
      <c r="A7616">
        <v>17612</v>
      </c>
      <c r="B7616" t="s">
        <v>33</v>
      </c>
      <c r="C7616" t="s">
        <v>34</v>
      </c>
      <c r="D7616">
        <f t="shared" si="812"/>
        <v>612</v>
      </c>
      <c r="E7616" t="s">
        <v>38</v>
      </c>
      <c r="F7616">
        <f t="shared" si="807"/>
        <v>50009</v>
      </c>
      <c r="G7616">
        <f t="shared" si="813"/>
        <v>614</v>
      </c>
      <c r="H7616" t="str">
        <f t="shared" si="808"/>
        <v>{"ItemId":50009,"Num":614}</v>
      </c>
      <c r="J7616" s="7">
        <v>612</v>
      </c>
      <c r="K7616" s="8">
        <f t="shared" si="809"/>
        <v>61</v>
      </c>
      <c r="L7616" s="9">
        <f t="shared" si="810"/>
        <v>2</v>
      </c>
      <c r="M7616" s="10">
        <f t="shared" si="811"/>
        <v>19134</v>
      </c>
    </row>
    <row r="7617" ht="15" spans="1:13">
      <c r="A7617">
        <v>17613</v>
      </c>
      <c r="B7617" t="s">
        <v>33</v>
      </c>
      <c r="C7617" t="s">
        <v>34</v>
      </c>
      <c r="D7617">
        <f t="shared" si="812"/>
        <v>613</v>
      </c>
      <c r="E7617" t="s">
        <v>38</v>
      </c>
      <c r="F7617">
        <f t="shared" si="807"/>
        <v>50009</v>
      </c>
      <c r="G7617">
        <f t="shared" si="813"/>
        <v>615</v>
      </c>
      <c r="H7617" t="str">
        <f t="shared" si="808"/>
        <v>{"ItemId":50009,"Num":615}</v>
      </c>
      <c r="J7617" s="7">
        <v>613</v>
      </c>
      <c r="K7617" s="8">
        <f t="shared" si="809"/>
        <v>61</v>
      </c>
      <c r="L7617" s="9">
        <f t="shared" si="810"/>
        <v>3</v>
      </c>
      <c r="M7617" s="10">
        <f t="shared" si="811"/>
        <v>19196</v>
      </c>
    </row>
    <row r="7618" ht="15" spans="1:13">
      <c r="A7618">
        <v>17614</v>
      </c>
      <c r="B7618" t="s">
        <v>33</v>
      </c>
      <c r="C7618" t="s">
        <v>34</v>
      </c>
      <c r="D7618">
        <f t="shared" si="812"/>
        <v>614</v>
      </c>
      <c r="E7618" t="s">
        <v>38</v>
      </c>
      <c r="F7618">
        <f t="shared" si="807"/>
        <v>50009</v>
      </c>
      <c r="G7618">
        <f t="shared" si="813"/>
        <v>616</v>
      </c>
      <c r="H7618" t="str">
        <f t="shared" si="808"/>
        <v>{"ItemId":50009,"Num":616}</v>
      </c>
      <c r="J7618" s="7">
        <v>614</v>
      </c>
      <c r="K7618" s="8">
        <f t="shared" si="809"/>
        <v>61</v>
      </c>
      <c r="L7618" s="9">
        <f t="shared" si="810"/>
        <v>4</v>
      </c>
      <c r="M7618" s="10">
        <f t="shared" si="811"/>
        <v>19258</v>
      </c>
    </row>
    <row r="7619" ht="15" spans="1:13">
      <c r="A7619">
        <v>17615</v>
      </c>
      <c r="B7619" t="s">
        <v>33</v>
      </c>
      <c r="C7619" t="s">
        <v>34</v>
      </c>
      <c r="D7619">
        <f t="shared" si="812"/>
        <v>615</v>
      </c>
      <c r="E7619" t="s">
        <v>38</v>
      </c>
      <c r="F7619">
        <f t="shared" si="807"/>
        <v>50009</v>
      </c>
      <c r="G7619">
        <f t="shared" si="813"/>
        <v>617</v>
      </c>
      <c r="H7619" t="str">
        <f t="shared" si="808"/>
        <v>{"ItemId":50009,"Num":617}</v>
      </c>
      <c r="J7619" s="7">
        <v>615</v>
      </c>
      <c r="K7619" s="8">
        <f t="shared" si="809"/>
        <v>61</v>
      </c>
      <c r="L7619" s="9">
        <f t="shared" si="810"/>
        <v>5</v>
      </c>
      <c r="M7619" s="10">
        <f t="shared" si="811"/>
        <v>19320</v>
      </c>
    </row>
    <row r="7620" ht="15" spans="1:13">
      <c r="A7620">
        <v>17616</v>
      </c>
      <c r="B7620" t="s">
        <v>33</v>
      </c>
      <c r="C7620" t="s">
        <v>34</v>
      </c>
      <c r="D7620">
        <f t="shared" si="812"/>
        <v>616</v>
      </c>
      <c r="E7620" t="s">
        <v>38</v>
      </c>
      <c r="F7620">
        <f t="shared" si="807"/>
        <v>50009</v>
      </c>
      <c r="G7620">
        <f t="shared" si="813"/>
        <v>618</v>
      </c>
      <c r="H7620" t="str">
        <f t="shared" si="808"/>
        <v>{"ItemId":50009,"Num":618}</v>
      </c>
      <c r="J7620" s="7">
        <v>616</v>
      </c>
      <c r="K7620" s="8">
        <f t="shared" si="809"/>
        <v>61</v>
      </c>
      <c r="L7620" s="9">
        <f t="shared" si="810"/>
        <v>6</v>
      </c>
      <c r="M7620" s="10">
        <f t="shared" si="811"/>
        <v>19382</v>
      </c>
    </row>
    <row r="7621" ht="15" spans="1:13">
      <c r="A7621">
        <v>17617</v>
      </c>
      <c r="B7621" t="s">
        <v>33</v>
      </c>
      <c r="C7621" t="s">
        <v>34</v>
      </c>
      <c r="D7621">
        <f t="shared" si="812"/>
        <v>617</v>
      </c>
      <c r="E7621" t="s">
        <v>38</v>
      </c>
      <c r="F7621">
        <f t="shared" si="807"/>
        <v>50009</v>
      </c>
      <c r="G7621">
        <f t="shared" si="813"/>
        <v>619</v>
      </c>
      <c r="H7621" t="str">
        <f t="shared" si="808"/>
        <v>{"ItemId":50009,"Num":619}</v>
      </c>
      <c r="J7621" s="7">
        <v>617</v>
      </c>
      <c r="K7621" s="8">
        <f t="shared" si="809"/>
        <v>61</v>
      </c>
      <c r="L7621" s="9">
        <f t="shared" si="810"/>
        <v>7</v>
      </c>
      <c r="M7621" s="10">
        <f t="shared" si="811"/>
        <v>19444</v>
      </c>
    </row>
    <row r="7622" ht="15" spans="1:13">
      <c r="A7622">
        <v>17618</v>
      </c>
      <c r="B7622" t="s">
        <v>33</v>
      </c>
      <c r="C7622" t="s">
        <v>34</v>
      </c>
      <c r="D7622">
        <f t="shared" si="812"/>
        <v>618</v>
      </c>
      <c r="E7622" t="s">
        <v>38</v>
      </c>
      <c r="F7622">
        <f t="shared" ref="F7622:F7685" si="814">VLOOKUP(E7622,$U$1:$V$1,2,FALSE)</f>
        <v>50009</v>
      </c>
      <c r="G7622">
        <f t="shared" si="813"/>
        <v>620</v>
      </c>
      <c r="H7622" t="str">
        <f t="shared" ref="H7622:H7685" si="815">$F$3&amp;F7622&amp;$G$3&amp;G7622&amp;$H$3</f>
        <v>{"ItemId":50009,"Num":620}</v>
      </c>
      <c r="J7622" s="7">
        <v>618</v>
      </c>
      <c r="K7622" s="8">
        <f t="shared" si="809"/>
        <v>61</v>
      </c>
      <c r="L7622" s="9">
        <f t="shared" si="810"/>
        <v>8</v>
      </c>
      <c r="M7622" s="10">
        <f t="shared" si="811"/>
        <v>19506</v>
      </c>
    </row>
    <row r="7623" ht="15" spans="1:13">
      <c r="A7623">
        <v>17619</v>
      </c>
      <c r="B7623" t="s">
        <v>33</v>
      </c>
      <c r="C7623" t="s">
        <v>34</v>
      </c>
      <c r="D7623">
        <f t="shared" si="812"/>
        <v>619</v>
      </c>
      <c r="E7623" t="s">
        <v>38</v>
      </c>
      <c r="F7623">
        <f t="shared" si="814"/>
        <v>50009</v>
      </c>
      <c r="G7623">
        <f t="shared" si="813"/>
        <v>621</v>
      </c>
      <c r="H7623" t="str">
        <f t="shared" si="815"/>
        <v>{"ItemId":50009,"Num":621}</v>
      </c>
      <c r="J7623" s="7">
        <v>619</v>
      </c>
      <c r="K7623" s="8">
        <f t="shared" si="809"/>
        <v>61</v>
      </c>
      <c r="L7623" s="9">
        <f t="shared" si="810"/>
        <v>9</v>
      </c>
      <c r="M7623" s="10">
        <f t="shared" si="811"/>
        <v>19568</v>
      </c>
    </row>
    <row r="7624" ht="15" spans="1:13">
      <c r="A7624">
        <v>17620</v>
      </c>
      <c r="B7624" t="s">
        <v>33</v>
      </c>
      <c r="C7624" t="s">
        <v>34</v>
      </c>
      <c r="D7624">
        <f t="shared" si="812"/>
        <v>620</v>
      </c>
      <c r="E7624" t="s">
        <v>38</v>
      </c>
      <c r="F7624">
        <f t="shared" si="814"/>
        <v>50009</v>
      </c>
      <c r="G7624">
        <f t="shared" si="813"/>
        <v>622</v>
      </c>
      <c r="H7624" t="str">
        <f t="shared" si="815"/>
        <v>{"ItemId":50009,"Num":622}</v>
      </c>
      <c r="J7624" s="7">
        <v>620</v>
      </c>
      <c r="K7624" s="8">
        <f t="shared" si="809"/>
        <v>61</v>
      </c>
      <c r="L7624" s="9">
        <f t="shared" si="810"/>
        <v>10</v>
      </c>
      <c r="M7624" s="10">
        <f t="shared" si="811"/>
        <v>19630</v>
      </c>
    </row>
    <row r="7625" ht="15" spans="1:13">
      <c r="A7625">
        <v>17621</v>
      </c>
      <c r="B7625" t="s">
        <v>33</v>
      </c>
      <c r="C7625" t="s">
        <v>34</v>
      </c>
      <c r="D7625">
        <f t="shared" si="812"/>
        <v>621</v>
      </c>
      <c r="E7625" t="s">
        <v>38</v>
      </c>
      <c r="F7625">
        <f t="shared" si="814"/>
        <v>50009</v>
      </c>
      <c r="G7625">
        <f t="shared" si="813"/>
        <v>623</v>
      </c>
      <c r="H7625" t="str">
        <f t="shared" si="815"/>
        <v>{"ItemId":50009,"Num":623}</v>
      </c>
      <c r="J7625" s="7">
        <v>621</v>
      </c>
      <c r="K7625" s="8">
        <f t="shared" si="809"/>
        <v>62</v>
      </c>
      <c r="L7625" s="9">
        <f t="shared" si="810"/>
        <v>1</v>
      </c>
      <c r="M7625" s="10">
        <f t="shared" si="811"/>
        <v>19693</v>
      </c>
    </row>
    <row r="7626" ht="15" spans="1:13">
      <c r="A7626">
        <v>17622</v>
      </c>
      <c r="B7626" t="s">
        <v>33</v>
      </c>
      <c r="C7626" t="s">
        <v>34</v>
      </c>
      <c r="D7626">
        <f t="shared" si="812"/>
        <v>622</v>
      </c>
      <c r="E7626" t="s">
        <v>38</v>
      </c>
      <c r="F7626">
        <f t="shared" si="814"/>
        <v>50009</v>
      </c>
      <c r="G7626">
        <f t="shared" si="813"/>
        <v>624</v>
      </c>
      <c r="H7626" t="str">
        <f t="shared" si="815"/>
        <v>{"ItemId":50009,"Num":624}</v>
      </c>
      <c r="J7626" s="7">
        <v>622</v>
      </c>
      <c r="K7626" s="8">
        <f t="shared" si="809"/>
        <v>62</v>
      </c>
      <c r="L7626" s="9">
        <f t="shared" si="810"/>
        <v>2</v>
      </c>
      <c r="M7626" s="10">
        <f t="shared" si="811"/>
        <v>19756</v>
      </c>
    </row>
    <row r="7627" ht="15" spans="1:13">
      <c r="A7627">
        <v>17623</v>
      </c>
      <c r="B7627" t="s">
        <v>33</v>
      </c>
      <c r="C7627" t="s">
        <v>34</v>
      </c>
      <c r="D7627">
        <f t="shared" si="812"/>
        <v>623</v>
      </c>
      <c r="E7627" t="s">
        <v>38</v>
      </c>
      <c r="F7627">
        <f t="shared" si="814"/>
        <v>50009</v>
      </c>
      <c r="G7627">
        <f t="shared" si="813"/>
        <v>625</v>
      </c>
      <c r="H7627" t="str">
        <f t="shared" si="815"/>
        <v>{"ItemId":50009,"Num":625}</v>
      </c>
      <c r="J7627" s="7">
        <v>623</v>
      </c>
      <c r="K7627" s="8">
        <f t="shared" si="809"/>
        <v>62</v>
      </c>
      <c r="L7627" s="9">
        <f t="shared" si="810"/>
        <v>3</v>
      </c>
      <c r="M7627" s="10">
        <f t="shared" si="811"/>
        <v>19819</v>
      </c>
    </row>
    <row r="7628" ht="15" spans="1:13">
      <c r="A7628">
        <v>17624</v>
      </c>
      <c r="B7628" t="s">
        <v>33</v>
      </c>
      <c r="C7628" t="s">
        <v>34</v>
      </c>
      <c r="D7628">
        <f t="shared" si="812"/>
        <v>624</v>
      </c>
      <c r="E7628" t="s">
        <v>38</v>
      </c>
      <c r="F7628">
        <f t="shared" si="814"/>
        <v>50009</v>
      </c>
      <c r="G7628">
        <f t="shared" si="813"/>
        <v>626</v>
      </c>
      <c r="H7628" t="str">
        <f t="shared" si="815"/>
        <v>{"ItemId":50009,"Num":626}</v>
      </c>
      <c r="J7628" s="7">
        <v>624</v>
      </c>
      <c r="K7628" s="8">
        <f t="shared" si="809"/>
        <v>62</v>
      </c>
      <c r="L7628" s="9">
        <f t="shared" si="810"/>
        <v>4</v>
      </c>
      <c r="M7628" s="10">
        <f t="shared" si="811"/>
        <v>19882</v>
      </c>
    </row>
    <row r="7629" ht="15" spans="1:13">
      <c r="A7629">
        <v>17625</v>
      </c>
      <c r="B7629" t="s">
        <v>33</v>
      </c>
      <c r="C7629" t="s">
        <v>34</v>
      </c>
      <c r="D7629">
        <f t="shared" si="812"/>
        <v>625</v>
      </c>
      <c r="E7629" t="s">
        <v>38</v>
      </c>
      <c r="F7629">
        <f t="shared" si="814"/>
        <v>50009</v>
      </c>
      <c r="G7629">
        <f t="shared" si="813"/>
        <v>627</v>
      </c>
      <c r="H7629" t="str">
        <f t="shared" si="815"/>
        <v>{"ItemId":50009,"Num":627}</v>
      </c>
      <c r="J7629" s="7">
        <v>625</v>
      </c>
      <c r="K7629" s="8">
        <f t="shared" si="809"/>
        <v>62</v>
      </c>
      <c r="L7629" s="9">
        <f t="shared" si="810"/>
        <v>5</v>
      </c>
      <c r="M7629" s="10">
        <f t="shared" si="811"/>
        <v>19945</v>
      </c>
    </row>
    <row r="7630" ht="15" spans="1:13">
      <c r="A7630">
        <v>17626</v>
      </c>
      <c r="B7630" t="s">
        <v>33</v>
      </c>
      <c r="C7630" t="s">
        <v>34</v>
      </c>
      <c r="D7630">
        <f t="shared" si="812"/>
        <v>626</v>
      </c>
      <c r="E7630" t="s">
        <v>38</v>
      </c>
      <c r="F7630">
        <f t="shared" si="814"/>
        <v>50009</v>
      </c>
      <c r="G7630">
        <f t="shared" si="813"/>
        <v>628</v>
      </c>
      <c r="H7630" t="str">
        <f t="shared" si="815"/>
        <v>{"ItemId":50009,"Num":628}</v>
      </c>
      <c r="J7630" s="7">
        <v>626</v>
      </c>
      <c r="K7630" s="8">
        <f t="shared" si="809"/>
        <v>62</v>
      </c>
      <c r="L7630" s="9">
        <f t="shared" si="810"/>
        <v>6</v>
      </c>
      <c r="M7630" s="10">
        <f t="shared" si="811"/>
        <v>20008</v>
      </c>
    </row>
    <row r="7631" ht="15" spans="1:13">
      <c r="A7631">
        <v>17627</v>
      </c>
      <c r="B7631" t="s">
        <v>33</v>
      </c>
      <c r="C7631" t="s">
        <v>34</v>
      </c>
      <c r="D7631">
        <f t="shared" si="812"/>
        <v>627</v>
      </c>
      <c r="E7631" t="s">
        <v>38</v>
      </c>
      <c r="F7631">
        <f t="shared" si="814"/>
        <v>50009</v>
      </c>
      <c r="G7631">
        <f t="shared" si="813"/>
        <v>629</v>
      </c>
      <c r="H7631" t="str">
        <f t="shared" si="815"/>
        <v>{"ItemId":50009,"Num":629}</v>
      </c>
      <c r="J7631" s="7">
        <v>627</v>
      </c>
      <c r="K7631" s="8">
        <f t="shared" si="809"/>
        <v>62</v>
      </c>
      <c r="L7631" s="9">
        <f t="shared" si="810"/>
        <v>7</v>
      </c>
      <c r="M7631" s="10">
        <f t="shared" si="811"/>
        <v>20071</v>
      </c>
    </row>
    <row r="7632" ht="15" spans="1:13">
      <c r="A7632">
        <v>17628</v>
      </c>
      <c r="B7632" t="s">
        <v>33</v>
      </c>
      <c r="C7632" t="s">
        <v>34</v>
      </c>
      <c r="D7632">
        <f t="shared" si="812"/>
        <v>628</v>
      </c>
      <c r="E7632" t="s">
        <v>38</v>
      </c>
      <c r="F7632">
        <f t="shared" si="814"/>
        <v>50009</v>
      </c>
      <c r="G7632">
        <f t="shared" si="813"/>
        <v>630</v>
      </c>
      <c r="H7632" t="str">
        <f t="shared" si="815"/>
        <v>{"ItemId":50009,"Num":630}</v>
      </c>
      <c r="J7632" s="7">
        <v>628</v>
      </c>
      <c r="K7632" s="8">
        <f t="shared" si="809"/>
        <v>62</v>
      </c>
      <c r="L7632" s="9">
        <f t="shared" si="810"/>
        <v>8</v>
      </c>
      <c r="M7632" s="10">
        <f t="shared" si="811"/>
        <v>20134</v>
      </c>
    </row>
    <row r="7633" ht="15" spans="1:13">
      <c r="A7633">
        <v>17629</v>
      </c>
      <c r="B7633" t="s">
        <v>33</v>
      </c>
      <c r="C7633" t="s">
        <v>34</v>
      </c>
      <c r="D7633">
        <f t="shared" si="812"/>
        <v>629</v>
      </c>
      <c r="E7633" t="s">
        <v>38</v>
      </c>
      <c r="F7633">
        <f t="shared" si="814"/>
        <v>50009</v>
      </c>
      <c r="G7633">
        <f t="shared" si="813"/>
        <v>631</v>
      </c>
      <c r="H7633" t="str">
        <f t="shared" si="815"/>
        <v>{"ItemId":50009,"Num":631}</v>
      </c>
      <c r="J7633" s="7">
        <v>629</v>
      </c>
      <c r="K7633" s="8">
        <f t="shared" si="809"/>
        <v>62</v>
      </c>
      <c r="L7633" s="9">
        <f t="shared" si="810"/>
        <v>9</v>
      </c>
      <c r="M7633" s="10">
        <f t="shared" si="811"/>
        <v>20197</v>
      </c>
    </row>
    <row r="7634" ht="15" spans="1:13">
      <c r="A7634">
        <v>17630</v>
      </c>
      <c r="B7634" t="s">
        <v>33</v>
      </c>
      <c r="C7634" t="s">
        <v>34</v>
      </c>
      <c r="D7634">
        <f t="shared" si="812"/>
        <v>630</v>
      </c>
      <c r="E7634" t="s">
        <v>38</v>
      </c>
      <c r="F7634">
        <f t="shared" si="814"/>
        <v>50009</v>
      </c>
      <c r="G7634">
        <f t="shared" si="813"/>
        <v>632</v>
      </c>
      <c r="H7634" t="str">
        <f t="shared" si="815"/>
        <v>{"ItemId":50009,"Num":632}</v>
      </c>
      <c r="J7634" s="7">
        <v>630</v>
      </c>
      <c r="K7634" s="8">
        <f t="shared" si="809"/>
        <v>62</v>
      </c>
      <c r="L7634" s="9">
        <f t="shared" si="810"/>
        <v>10</v>
      </c>
      <c r="M7634" s="10">
        <f t="shared" si="811"/>
        <v>20260</v>
      </c>
    </row>
    <row r="7635" ht="15" spans="1:13">
      <c r="A7635">
        <v>17631</v>
      </c>
      <c r="B7635" t="s">
        <v>33</v>
      </c>
      <c r="C7635" t="s">
        <v>34</v>
      </c>
      <c r="D7635">
        <f t="shared" si="812"/>
        <v>631</v>
      </c>
      <c r="E7635" t="s">
        <v>38</v>
      </c>
      <c r="F7635">
        <f t="shared" si="814"/>
        <v>50009</v>
      </c>
      <c r="G7635">
        <f t="shared" si="813"/>
        <v>633</v>
      </c>
      <c r="H7635" t="str">
        <f t="shared" si="815"/>
        <v>{"ItemId":50009,"Num":633}</v>
      </c>
      <c r="J7635" s="7">
        <v>631</v>
      </c>
      <c r="K7635" s="8">
        <f t="shared" si="809"/>
        <v>63</v>
      </c>
      <c r="L7635" s="9">
        <f t="shared" si="810"/>
        <v>1</v>
      </c>
      <c r="M7635" s="10">
        <f t="shared" si="811"/>
        <v>20324</v>
      </c>
    </row>
    <row r="7636" ht="15" spans="1:13">
      <c r="A7636">
        <v>17632</v>
      </c>
      <c r="B7636" t="s">
        <v>33</v>
      </c>
      <c r="C7636" t="s">
        <v>34</v>
      </c>
      <c r="D7636">
        <f t="shared" si="812"/>
        <v>632</v>
      </c>
      <c r="E7636" t="s">
        <v>38</v>
      </c>
      <c r="F7636">
        <f t="shared" si="814"/>
        <v>50009</v>
      </c>
      <c r="G7636">
        <f t="shared" si="813"/>
        <v>634</v>
      </c>
      <c r="H7636" t="str">
        <f t="shared" si="815"/>
        <v>{"ItemId":50009,"Num":634}</v>
      </c>
      <c r="J7636" s="7">
        <v>632</v>
      </c>
      <c r="K7636" s="8">
        <f t="shared" si="809"/>
        <v>63</v>
      </c>
      <c r="L7636" s="9">
        <f t="shared" si="810"/>
        <v>2</v>
      </c>
      <c r="M7636" s="10">
        <f t="shared" si="811"/>
        <v>20388</v>
      </c>
    </row>
    <row r="7637" ht="15" spans="1:13">
      <c r="A7637">
        <v>17633</v>
      </c>
      <c r="B7637" t="s">
        <v>33</v>
      </c>
      <c r="C7637" t="s">
        <v>34</v>
      </c>
      <c r="D7637">
        <f t="shared" si="812"/>
        <v>633</v>
      </c>
      <c r="E7637" t="s">
        <v>38</v>
      </c>
      <c r="F7637">
        <f t="shared" si="814"/>
        <v>50009</v>
      </c>
      <c r="G7637">
        <f t="shared" si="813"/>
        <v>635</v>
      </c>
      <c r="H7637" t="str">
        <f t="shared" si="815"/>
        <v>{"ItemId":50009,"Num":635}</v>
      </c>
      <c r="J7637" s="7">
        <v>633</v>
      </c>
      <c r="K7637" s="8">
        <f t="shared" si="809"/>
        <v>63</v>
      </c>
      <c r="L7637" s="9">
        <f t="shared" si="810"/>
        <v>3</v>
      </c>
      <c r="M7637" s="10">
        <f t="shared" si="811"/>
        <v>20452</v>
      </c>
    </row>
    <row r="7638" ht="15" spans="1:13">
      <c r="A7638">
        <v>17634</v>
      </c>
      <c r="B7638" t="s">
        <v>33</v>
      </c>
      <c r="C7638" t="s">
        <v>34</v>
      </c>
      <c r="D7638">
        <f t="shared" si="812"/>
        <v>634</v>
      </c>
      <c r="E7638" t="s">
        <v>38</v>
      </c>
      <c r="F7638">
        <f t="shared" si="814"/>
        <v>50009</v>
      </c>
      <c r="G7638">
        <f t="shared" si="813"/>
        <v>636</v>
      </c>
      <c r="H7638" t="str">
        <f t="shared" si="815"/>
        <v>{"ItemId":50009,"Num":636}</v>
      </c>
      <c r="J7638" s="7">
        <v>634</v>
      </c>
      <c r="K7638" s="8">
        <f t="shared" si="809"/>
        <v>63</v>
      </c>
      <c r="L7638" s="9">
        <f t="shared" si="810"/>
        <v>4</v>
      </c>
      <c r="M7638" s="10">
        <f t="shared" si="811"/>
        <v>20516</v>
      </c>
    </row>
    <row r="7639" ht="15" spans="1:13">
      <c r="A7639">
        <v>17635</v>
      </c>
      <c r="B7639" t="s">
        <v>33</v>
      </c>
      <c r="C7639" t="s">
        <v>34</v>
      </c>
      <c r="D7639">
        <f t="shared" si="812"/>
        <v>635</v>
      </c>
      <c r="E7639" t="s">
        <v>38</v>
      </c>
      <c r="F7639">
        <f t="shared" si="814"/>
        <v>50009</v>
      </c>
      <c r="G7639">
        <f t="shared" si="813"/>
        <v>637</v>
      </c>
      <c r="H7639" t="str">
        <f t="shared" si="815"/>
        <v>{"ItemId":50009,"Num":637}</v>
      </c>
      <c r="J7639" s="7">
        <v>635</v>
      </c>
      <c r="K7639" s="8">
        <f t="shared" si="809"/>
        <v>63</v>
      </c>
      <c r="L7639" s="9">
        <f t="shared" si="810"/>
        <v>5</v>
      </c>
      <c r="M7639" s="10">
        <f t="shared" si="811"/>
        <v>20580</v>
      </c>
    </row>
    <row r="7640" ht="15" spans="1:13">
      <c r="A7640">
        <v>17636</v>
      </c>
      <c r="B7640" t="s">
        <v>33</v>
      </c>
      <c r="C7640" t="s">
        <v>34</v>
      </c>
      <c r="D7640">
        <f t="shared" si="812"/>
        <v>636</v>
      </c>
      <c r="E7640" t="s">
        <v>38</v>
      </c>
      <c r="F7640">
        <f t="shared" si="814"/>
        <v>50009</v>
      </c>
      <c r="G7640">
        <f t="shared" si="813"/>
        <v>638</v>
      </c>
      <c r="H7640" t="str">
        <f t="shared" si="815"/>
        <v>{"ItemId":50009,"Num":638}</v>
      </c>
      <c r="J7640" s="7">
        <v>636</v>
      </c>
      <c r="K7640" s="8">
        <f t="shared" si="809"/>
        <v>63</v>
      </c>
      <c r="L7640" s="9">
        <f t="shared" si="810"/>
        <v>6</v>
      </c>
      <c r="M7640" s="10">
        <f t="shared" si="811"/>
        <v>20644</v>
      </c>
    </row>
    <row r="7641" ht="15" spans="1:13">
      <c r="A7641">
        <v>17637</v>
      </c>
      <c r="B7641" t="s">
        <v>33</v>
      </c>
      <c r="C7641" t="s">
        <v>34</v>
      </c>
      <c r="D7641">
        <f t="shared" si="812"/>
        <v>637</v>
      </c>
      <c r="E7641" t="s">
        <v>38</v>
      </c>
      <c r="F7641">
        <f t="shared" si="814"/>
        <v>50009</v>
      </c>
      <c r="G7641">
        <f t="shared" si="813"/>
        <v>639</v>
      </c>
      <c r="H7641" t="str">
        <f t="shared" si="815"/>
        <v>{"ItemId":50009,"Num":639}</v>
      </c>
      <c r="J7641" s="7">
        <v>637</v>
      </c>
      <c r="K7641" s="8">
        <f t="shared" si="809"/>
        <v>63</v>
      </c>
      <c r="L7641" s="9">
        <f t="shared" si="810"/>
        <v>7</v>
      </c>
      <c r="M7641" s="10">
        <f t="shared" si="811"/>
        <v>20708</v>
      </c>
    </row>
    <row r="7642" ht="15" spans="1:13">
      <c r="A7642">
        <v>17638</v>
      </c>
      <c r="B7642" t="s">
        <v>33</v>
      </c>
      <c r="C7642" t="s">
        <v>34</v>
      </c>
      <c r="D7642">
        <f t="shared" si="812"/>
        <v>638</v>
      </c>
      <c r="E7642" t="s">
        <v>38</v>
      </c>
      <c r="F7642">
        <f t="shared" si="814"/>
        <v>50009</v>
      </c>
      <c r="G7642">
        <f t="shared" si="813"/>
        <v>640</v>
      </c>
      <c r="H7642" t="str">
        <f t="shared" si="815"/>
        <v>{"ItemId":50009,"Num":640}</v>
      </c>
      <c r="J7642" s="7">
        <v>638</v>
      </c>
      <c r="K7642" s="8">
        <f t="shared" si="809"/>
        <v>63</v>
      </c>
      <c r="L7642" s="9">
        <f t="shared" si="810"/>
        <v>8</v>
      </c>
      <c r="M7642" s="10">
        <f t="shared" si="811"/>
        <v>20772</v>
      </c>
    </row>
    <row r="7643" ht="15" spans="1:13">
      <c r="A7643">
        <v>17639</v>
      </c>
      <c r="B7643" t="s">
        <v>33</v>
      </c>
      <c r="C7643" t="s">
        <v>34</v>
      </c>
      <c r="D7643">
        <f t="shared" si="812"/>
        <v>639</v>
      </c>
      <c r="E7643" t="s">
        <v>38</v>
      </c>
      <c r="F7643">
        <f t="shared" si="814"/>
        <v>50009</v>
      </c>
      <c r="G7643">
        <f t="shared" si="813"/>
        <v>641</v>
      </c>
      <c r="H7643" t="str">
        <f t="shared" si="815"/>
        <v>{"ItemId":50009,"Num":641}</v>
      </c>
      <c r="J7643" s="7">
        <v>639</v>
      </c>
      <c r="K7643" s="8">
        <f t="shared" si="809"/>
        <v>63</v>
      </c>
      <c r="L7643" s="9">
        <f t="shared" si="810"/>
        <v>9</v>
      </c>
      <c r="M7643" s="10">
        <f t="shared" si="811"/>
        <v>20836</v>
      </c>
    </row>
    <row r="7644" ht="15" spans="1:13">
      <c r="A7644">
        <v>17640</v>
      </c>
      <c r="B7644" t="s">
        <v>33</v>
      </c>
      <c r="C7644" t="s">
        <v>34</v>
      </c>
      <c r="D7644">
        <f t="shared" si="812"/>
        <v>640</v>
      </c>
      <c r="E7644" t="s">
        <v>38</v>
      </c>
      <c r="F7644">
        <f t="shared" si="814"/>
        <v>50009</v>
      </c>
      <c r="G7644">
        <f t="shared" si="813"/>
        <v>642</v>
      </c>
      <c r="H7644" t="str">
        <f t="shared" si="815"/>
        <v>{"ItemId":50009,"Num":642}</v>
      </c>
      <c r="J7644" s="7">
        <v>640</v>
      </c>
      <c r="K7644" s="8">
        <f t="shared" si="809"/>
        <v>63</v>
      </c>
      <c r="L7644" s="9">
        <f t="shared" si="810"/>
        <v>10</v>
      </c>
      <c r="M7644" s="10">
        <f t="shared" si="811"/>
        <v>20900</v>
      </c>
    </row>
    <row r="7645" ht="15" spans="1:13">
      <c r="A7645">
        <v>17641</v>
      </c>
      <c r="B7645" t="s">
        <v>33</v>
      </c>
      <c r="C7645" t="s">
        <v>34</v>
      </c>
      <c r="D7645">
        <f t="shared" si="812"/>
        <v>641</v>
      </c>
      <c r="E7645" t="s">
        <v>38</v>
      </c>
      <c r="F7645">
        <f t="shared" si="814"/>
        <v>50009</v>
      </c>
      <c r="G7645">
        <f t="shared" si="813"/>
        <v>643</v>
      </c>
      <c r="H7645" t="str">
        <f t="shared" si="815"/>
        <v>{"ItemId":50009,"Num":643}</v>
      </c>
      <c r="J7645" s="7">
        <v>641</v>
      </c>
      <c r="K7645" s="8">
        <f t="shared" si="809"/>
        <v>64</v>
      </c>
      <c r="L7645" s="9">
        <f t="shared" si="810"/>
        <v>1</v>
      </c>
      <c r="M7645" s="10">
        <f t="shared" si="811"/>
        <v>20965</v>
      </c>
    </row>
    <row r="7646" ht="15" spans="1:13">
      <c r="A7646">
        <v>17642</v>
      </c>
      <c r="B7646" t="s">
        <v>33</v>
      </c>
      <c r="C7646" t="s">
        <v>34</v>
      </c>
      <c r="D7646">
        <f t="shared" si="812"/>
        <v>642</v>
      </c>
      <c r="E7646" t="s">
        <v>38</v>
      </c>
      <c r="F7646">
        <f t="shared" si="814"/>
        <v>50009</v>
      </c>
      <c r="G7646">
        <f t="shared" si="813"/>
        <v>644</v>
      </c>
      <c r="H7646" t="str">
        <f t="shared" si="815"/>
        <v>{"ItemId":50009,"Num":644}</v>
      </c>
      <c r="J7646" s="7">
        <v>642</v>
      </c>
      <c r="K7646" s="8">
        <f t="shared" ref="K7646:K7709" si="816">INT((J7646-1)/10)</f>
        <v>64</v>
      </c>
      <c r="L7646" s="9">
        <f t="shared" ref="L7646:L7709" si="817">J7646-10*K7646</f>
        <v>2</v>
      </c>
      <c r="M7646" s="10">
        <f t="shared" ref="M7646:M7709" si="818">$O$6+$O$7+5*K7646*(K7646+1)+L7646*(K7646+1)</f>
        <v>21030</v>
      </c>
    </row>
    <row r="7647" ht="15" spans="1:13">
      <c r="A7647">
        <v>17643</v>
      </c>
      <c r="B7647" t="s">
        <v>33</v>
      </c>
      <c r="C7647" t="s">
        <v>34</v>
      </c>
      <c r="D7647">
        <f t="shared" si="812"/>
        <v>643</v>
      </c>
      <c r="E7647" t="s">
        <v>38</v>
      </c>
      <c r="F7647">
        <f t="shared" si="814"/>
        <v>50009</v>
      </c>
      <c r="G7647">
        <f t="shared" si="813"/>
        <v>645</v>
      </c>
      <c r="H7647" t="str">
        <f t="shared" si="815"/>
        <v>{"ItemId":50009,"Num":645}</v>
      </c>
      <c r="J7647" s="7">
        <v>643</v>
      </c>
      <c r="K7647" s="8">
        <f t="shared" si="816"/>
        <v>64</v>
      </c>
      <c r="L7647" s="9">
        <f t="shared" si="817"/>
        <v>3</v>
      </c>
      <c r="M7647" s="10">
        <f t="shared" si="818"/>
        <v>21095</v>
      </c>
    </row>
    <row r="7648" ht="15" spans="1:13">
      <c r="A7648">
        <v>17644</v>
      </c>
      <c r="B7648" t="s">
        <v>33</v>
      </c>
      <c r="C7648" t="s">
        <v>34</v>
      </c>
      <c r="D7648">
        <f t="shared" si="812"/>
        <v>644</v>
      </c>
      <c r="E7648" t="s">
        <v>38</v>
      </c>
      <c r="F7648">
        <f t="shared" si="814"/>
        <v>50009</v>
      </c>
      <c r="G7648">
        <f t="shared" si="813"/>
        <v>646</v>
      </c>
      <c r="H7648" t="str">
        <f t="shared" si="815"/>
        <v>{"ItemId":50009,"Num":646}</v>
      </c>
      <c r="J7648" s="7">
        <v>644</v>
      </c>
      <c r="K7648" s="8">
        <f t="shared" si="816"/>
        <v>64</v>
      </c>
      <c r="L7648" s="9">
        <f t="shared" si="817"/>
        <v>4</v>
      </c>
      <c r="M7648" s="10">
        <f t="shared" si="818"/>
        <v>21160</v>
      </c>
    </row>
    <row r="7649" ht="15" spans="1:13">
      <c r="A7649">
        <v>17645</v>
      </c>
      <c r="B7649" t="s">
        <v>33</v>
      </c>
      <c r="C7649" t="s">
        <v>34</v>
      </c>
      <c r="D7649">
        <f t="shared" si="812"/>
        <v>645</v>
      </c>
      <c r="E7649" t="s">
        <v>38</v>
      </c>
      <c r="F7649">
        <f t="shared" si="814"/>
        <v>50009</v>
      </c>
      <c r="G7649">
        <f t="shared" si="813"/>
        <v>647</v>
      </c>
      <c r="H7649" t="str">
        <f t="shared" si="815"/>
        <v>{"ItemId":50009,"Num":647}</v>
      </c>
      <c r="J7649" s="7">
        <v>645</v>
      </c>
      <c r="K7649" s="8">
        <f t="shared" si="816"/>
        <v>64</v>
      </c>
      <c r="L7649" s="9">
        <f t="shared" si="817"/>
        <v>5</v>
      </c>
      <c r="M7649" s="10">
        <f t="shared" si="818"/>
        <v>21225</v>
      </c>
    </row>
    <row r="7650" ht="15" spans="1:13">
      <c r="A7650">
        <v>17646</v>
      </c>
      <c r="B7650" t="s">
        <v>33</v>
      </c>
      <c r="C7650" t="s">
        <v>34</v>
      </c>
      <c r="D7650">
        <f t="shared" si="812"/>
        <v>646</v>
      </c>
      <c r="E7650" t="s">
        <v>38</v>
      </c>
      <c r="F7650">
        <f t="shared" si="814"/>
        <v>50009</v>
      </c>
      <c r="G7650">
        <f t="shared" si="813"/>
        <v>648</v>
      </c>
      <c r="H7650" t="str">
        <f t="shared" si="815"/>
        <v>{"ItemId":50009,"Num":648}</v>
      </c>
      <c r="J7650" s="7">
        <v>646</v>
      </c>
      <c r="K7650" s="8">
        <f t="shared" si="816"/>
        <v>64</v>
      </c>
      <c r="L7650" s="9">
        <f t="shared" si="817"/>
        <v>6</v>
      </c>
      <c r="M7650" s="10">
        <f t="shared" si="818"/>
        <v>21290</v>
      </c>
    </row>
    <row r="7651" ht="15" spans="1:13">
      <c r="A7651">
        <v>17647</v>
      </c>
      <c r="B7651" t="s">
        <v>33</v>
      </c>
      <c r="C7651" t="s">
        <v>34</v>
      </c>
      <c r="D7651">
        <f t="shared" si="812"/>
        <v>647</v>
      </c>
      <c r="E7651" t="s">
        <v>38</v>
      </c>
      <c r="F7651">
        <f t="shared" si="814"/>
        <v>50009</v>
      </c>
      <c r="G7651">
        <f t="shared" si="813"/>
        <v>649</v>
      </c>
      <c r="H7651" t="str">
        <f t="shared" si="815"/>
        <v>{"ItemId":50009,"Num":649}</v>
      </c>
      <c r="J7651" s="7">
        <v>647</v>
      </c>
      <c r="K7651" s="8">
        <f t="shared" si="816"/>
        <v>64</v>
      </c>
      <c r="L7651" s="9">
        <f t="shared" si="817"/>
        <v>7</v>
      </c>
      <c r="M7651" s="10">
        <f t="shared" si="818"/>
        <v>21355</v>
      </c>
    </row>
    <row r="7652" ht="15" spans="1:13">
      <c r="A7652">
        <v>17648</v>
      </c>
      <c r="B7652" t="s">
        <v>33</v>
      </c>
      <c r="C7652" t="s">
        <v>34</v>
      </c>
      <c r="D7652">
        <f t="shared" si="812"/>
        <v>648</v>
      </c>
      <c r="E7652" t="s">
        <v>38</v>
      </c>
      <c r="F7652">
        <f t="shared" si="814"/>
        <v>50009</v>
      </c>
      <c r="G7652">
        <f t="shared" si="813"/>
        <v>650</v>
      </c>
      <c r="H7652" t="str">
        <f t="shared" si="815"/>
        <v>{"ItemId":50009,"Num":650}</v>
      </c>
      <c r="J7652" s="7">
        <v>648</v>
      </c>
      <c r="K7652" s="8">
        <f t="shared" si="816"/>
        <v>64</v>
      </c>
      <c r="L7652" s="9">
        <f t="shared" si="817"/>
        <v>8</v>
      </c>
      <c r="M7652" s="10">
        <f t="shared" si="818"/>
        <v>21420</v>
      </c>
    </row>
    <row r="7653" ht="15" spans="1:13">
      <c r="A7653">
        <v>17649</v>
      </c>
      <c r="B7653" t="s">
        <v>33</v>
      </c>
      <c r="C7653" t="s">
        <v>34</v>
      </c>
      <c r="D7653">
        <f t="shared" si="812"/>
        <v>649</v>
      </c>
      <c r="E7653" t="s">
        <v>38</v>
      </c>
      <c r="F7653">
        <f t="shared" si="814"/>
        <v>50009</v>
      </c>
      <c r="G7653">
        <f t="shared" si="813"/>
        <v>651</v>
      </c>
      <c r="H7653" t="str">
        <f t="shared" si="815"/>
        <v>{"ItemId":50009,"Num":651}</v>
      </c>
      <c r="J7653" s="7">
        <v>649</v>
      </c>
      <c r="K7653" s="8">
        <f t="shared" si="816"/>
        <v>64</v>
      </c>
      <c r="L7653" s="9">
        <f t="shared" si="817"/>
        <v>9</v>
      </c>
      <c r="M7653" s="10">
        <f t="shared" si="818"/>
        <v>21485</v>
      </c>
    </row>
    <row r="7654" ht="15" spans="1:13">
      <c r="A7654">
        <v>17650</v>
      </c>
      <c r="B7654" t="s">
        <v>33</v>
      </c>
      <c r="C7654" t="s">
        <v>34</v>
      </c>
      <c r="D7654">
        <f t="shared" si="812"/>
        <v>650</v>
      </c>
      <c r="E7654" t="s">
        <v>38</v>
      </c>
      <c r="F7654">
        <f t="shared" si="814"/>
        <v>50009</v>
      </c>
      <c r="G7654">
        <f t="shared" si="813"/>
        <v>652</v>
      </c>
      <c r="H7654" t="str">
        <f t="shared" si="815"/>
        <v>{"ItemId":50009,"Num":652}</v>
      </c>
      <c r="J7654" s="7">
        <v>650</v>
      </c>
      <c r="K7654" s="8">
        <f t="shared" si="816"/>
        <v>64</v>
      </c>
      <c r="L7654" s="9">
        <f t="shared" si="817"/>
        <v>10</v>
      </c>
      <c r="M7654" s="10">
        <f t="shared" si="818"/>
        <v>21550</v>
      </c>
    </row>
    <row r="7655" ht="15" spans="1:13">
      <c r="A7655">
        <v>17651</v>
      </c>
      <c r="B7655" t="s">
        <v>33</v>
      </c>
      <c r="C7655" t="s">
        <v>34</v>
      </c>
      <c r="D7655">
        <f t="shared" si="812"/>
        <v>651</v>
      </c>
      <c r="E7655" t="s">
        <v>38</v>
      </c>
      <c r="F7655">
        <f t="shared" si="814"/>
        <v>50009</v>
      </c>
      <c r="G7655">
        <f t="shared" si="813"/>
        <v>653</v>
      </c>
      <c r="H7655" t="str">
        <f t="shared" si="815"/>
        <v>{"ItemId":50009,"Num":653}</v>
      </c>
      <c r="J7655" s="7">
        <v>651</v>
      </c>
      <c r="K7655" s="8">
        <f t="shared" si="816"/>
        <v>65</v>
      </c>
      <c r="L7655" s="9">
        <f t="shared" si="817"/>
        <v>1</v>
      </c>
      <c r="M7655" s="10">
        <f t="shared" si="818"/>
        <v>21616</v>
      </c>
    </row>
    <row r="7656" ht="15" spans="1:13">
      <c r="A7656">
        <v>17652</v>
      </c>
      <c r="B7656" t="s">
        <v>33</v>
      </c>
      <c r="C7656" t="s">
        <v>34</v>
      </c>
      <c r="D7656">
        <f t="shared" si="812"/>
        <v>652</v>
      </c>
      <c r="E7656" t="s">
        <v>38</v>
      </c>
      <c r="F7656">
        <f t="shared" si="814"/>
        <v>50009</v>
      </c>
      <c r="G7656">
        <f t="shared" si="813"/>
        <v>654</v>
      </c>
      <c r="H7656" t="str">
        <f t="shared" si="815"/>
        <v>{"ItemId":50009,"Num":654}</v>
      </c>
      <c r="J7656" s="7">
        <v>652</v>
      </c>
      <c r="K7656" s="8">
        <f t="shared" si="816"/>
        <v>65</v>
      </c>
      <c r="L7656" s="9">
        <f t="shared" si="817"/>
        <v>2</v>
      </c>
      <c r="M7656" s="10">
        <f t="shared" si="818"/>
        <v>21682</v>
      </c>
    </row>
    <row r="7657" ht="15" spans="1:13">
      <c r="A7657">
        <v>17653</v>
      </c>
      <c r="B7657" t="s">
        <v>33</v>
      </c>
      <c r="C7657" t="s">
        <v>34</v>
      </c>
      <c r="D7657">
        <f t="shared" si="812"/>
        <v>653</v>
      </c>
      <c r="E7657" t="s">
        <v>38</v>
      </c>
      <c r="F7657">
        <f t="shared" si="814"/>
        <v>50009</v>
      </c>
      <c r="G7657">
        <f t="shared" si="813"/>
        <v>655</v>
      </c>
      <c r="H7657" t="str">
        <f t="shared" si="815"/>
        <v>{"ItemId":50009,"Num":655}</v>
      </c>
      <c r="J7657" s="7">
        <v>653</v>
      </c>
      <c r="K7657" s="8">
        <f t="shared" si="816"/>
        <v>65</v>
      </c>
      <c r="L7657" s="9">
        <f t="shared" si="817"/>
        <v>3</v>
      </c>
      <c r="M7657" s="10">
        <f t="shared" si="818"/>
        <v>21748</v>
      </c>
    </row>
    <row r="7658" ht="15" spans="1:13">
      <c r="A7658">
        <v>17654</v>
      </c>
      <c r="B7658" t="s">
        <v>33</v>
      </c>
      <c r="C7658" t="s">
        <v>34</v>
      </c>
      <c r="D7658">
        <f t="shared" si="812"/>
        <v>654</v>
      </c>
      <c r="E7658" t="s">
        <v>38</v>
      </c>
      <c r="F7658">
        <f t="shared" si="814"/>
        <v>50009</v>
      </c>
      <c r="G7658">
        <f t="shared" si="813"/>
        <v>656</v>
      </c>
      <c r="H7658" t="str">
        <f t="shared" si="815"/>
        <v>{"ItemId":50009,"Num":656}</v>
      </c>
      <c r="J7658" s="7">
        <v>654</v>
      </c>
      <c r="K7658" s="8">
        <f t="shared" si="816"/>
        <v>65</v>
      </c>
      <c r="L7658" s="9">
        <f t="shared" si="817"/>
        <v>4</v>
      </c>
      <c r="M7658" s="10">
        <f t="shared" si="818"/>
        <v>21814</v>
      </c>
    </row>
    <row r="7659" ht="15" spans="1:13">
      <c r="A7659">
        <v>17655</v>
      </c>
      <c r="B7659" t="s">
        <v>33</v>
      </c>
      <c r="C7659" t="s">
        <v>34</v>
      </c>
      <c r="D7659">
        <f t="shared" si="812"/>
        <v>655</v>
      </c>
      <c r="E7659" t="s">
        <v>38</v>
      </c>
      <c r="F7659">
        <f t="shared" si="814"/>
        <v>50009</v>
      </c>
      <c r="G7659">
        <f t="shared" si="813"/>
        <v>657</v>
      </c>
      <c r="H7659" t="str">
        <f t="shared" si="815"/>
        <v>{"ItemId":50009,"Num":657}</v>
      </c>
      <c r="J7659" s="7">
        <v>655</v>
      </c>
      <c r="K7659" s="8">
        <f t="shared" si="816"/>
        <v>65</v>
      </c>
      <c r="L7659" s="9">
        <f t="shared" si="817"/>
        <v>5</v>
      </c>
      <c r="M7659" s="10">
        <f t="shared" si="818"/>
        <v>21880</v>
      </c>
    </row>
    <row r="7660" ht="15" spans="1:13">
      <c r="A7660">
        <v>17656</v>
      </c>
      <c r="B7660" t="s">
        <v>33</v>
      </c>
      <c r="C7660" t="s">
        <v>34</v>
      </c>
      <c r="D7660">
        <f t="shared" si="812"/>
        <v>656</v>
      </c>
      <c r="E7660" t="s">
        <v>38</v>
      </c>
      <c r="F7660">
        <f t="shared" si="814"/>
        <v>50009</v>
      </c>
      <c r="G7660">
        <f t="shared" si="813"/>
        <v>658</v>
      </c>
      <c r="H7660" t="str">
        <f t="shared" si="815"/>
        <v>{"ItemId":50009,"Num":658}</v>
      </c>
      <c r="J7660" s="7">
        <v>656</v>
      </c>
      <c r="K7660" s="8">
        <f t="shared" si="816"/>
        <v>65</v>
      </c>
      <c r="L7660" s="9">
        <f t="shared" si="817"/>
        <v>6</v>
      </c>
      <c r="M7660" s="10">
        <f t="shared" si="818"/>
        <v>21946</v>
      </c>
    </row>
    <row r="7661" ht="15" spans="1:13">
      <c r="A7661">
        <v>17657</v>
      </c>
      <c r="B7661" t="s">
        <v>33</v>
      </c>
      <c r="C7661" t="s">
        <v>34</v>
      </c>
      <c r="D7661">
        <f t="shared" ref="D7661:D7724" si="819">D6661</f>
        <v>657</v>
      </c>
      <c r="E7661" t="s">
        <v>38</v>
      </c>
      <c r="F7661">
        <f t="shared" si="814"/>
        <v>50009</v>
      </c>
      <c r="G7661">
        <f t="shared" si="813"/>
        <v>659</v>
      </c>
      <c r="H7661" t="str">
        <f t="shared" si="815"/>
        <v>{"ItemId":50009,"Num":659}</v>
      </c>
      <c r="J7661" s="7">
        <v>657</v>
      </c>
      <c r="K7661" s="8">
        <f t="shared" si="816"/>
        <v>65</v>
      </c>
      <c r="L7661" s="9">
        <f t="shared" si="817"/>
        <v>7</v>
      </c>
      <c r="M7661" s="10">
        <f t="shared" si="818"/>
        <v>22012</v>
      </c>
    </row>
    <row r="7662" ht="15" spans="1:13">
      <c r="A7662">
        <v>17658</v>
      </c>
      <c r="B7662" t="s">
        <v>33</v>
      </c>
      <c r="C7662" t="s">
        <v>34</v>
      </c>
      <c r="D7662">
        <f t="shared" si="819"/>
        <v>658</v>
      </c>
      <c r="E7662" t="s">
        <v>38</v>
      </c>
      <c r="F7662">
        <f t="shared" si="814"/>
        <v>50009</v>
      </c>
      <c r="G7662">
        <f t="shared" ref="G7662:G7725" si="820">G6662</f>
        <v>660</v>
      </c>
      <c r="H7662" t="str">
        <f t="shared" si="815"/>
        <v>{"ItemId":50009,"Num":660}</v>
      </c>
      <c r="J7662" s="7">
        <v>658</v>
      </c>
      <c r="K7662" s="8">
        <f t="shared" si="816"/>
        <v>65</v>
      </c>
      <c r="L7662" s="9">
        <f t="shared" si="817"/>
        <v>8</v>
      </c>
      <c r="M7662" s="10">
        <f t="shared" si="818"/>
        <v>22078</v>
      </c>
    </row>
    <row r="7663" ht="15" spans="1:13">
      <c r="A7663">
        <v>17659</v>
      </c>
      <c r="B7663" t="s">
        <v>33</v>
      </c>
      <c r="C7663" t="s">
        <v>34</v>
      </c>
      <c r="D7663">
        <f t="shared" si="819"/>
        <v>659</v>
      </c>
      <c r="E7663" t="s">
        <v>38</v>
      </c>
      <c r="F7663">
        <f t="shared" si="814"/>
        <v>50009</v>
      </c>
      <c r="G7663">
        <f t="shared" si="820"/>
        <v>661</v>
      </c>
      <c r="H7663" t="str">
        <f t="shared" si="815"/>
        <v>{"ItemId":50009,"Num":661}</v>
      </c>
      <c r="J7663" s="7">
        <v>659</v>
      </c>
      <c r="K7663" s="8">
        <f t="shared" si="816"/>
        <v>65</v>
      </c>
      <c r="L7663" s="9">
        <f t="shared" si="817"/>
        <v>9</v>
      </c>
      <c r="M7663" s="10">
        <f t="shared" si="818"/>
        <v>22144</v>
      </c>
    </row>
    <row r="7664" ht="15" spans="1:13">
      <c r="A7664">
        <v>17660</v>
      </c>
      <c r="B7664" t="s">
        <v>33</v>
      </c>
      <c r="C7664" t="s">
        <v>34</v>
      </c>
      <c r="D7664">
        <f t="shared" si="819"/>
        <v>660</v>
      </c>
      <c r="E7664" t="s">
        <v>38</v>
      </c>
      <c r="F7664">
        <f t="shared" si="814"/>
        <v>50009</v>
      </c>
      <c r="G7664">
        <f t="shared" si="820"/>
        <v>662</v>
      </c>
      <c r="H7664" t="str">
        <f t="shared" si="815"/>
        <v>{"ItemId":50009,"Num":662}</v>
      </c>
      <c r="J7664" s="7">
        <v>660</v>
      </c>
      <c r="K7664" s="8">
        <f t="shared" si="816"/>
        <v>65</v>
      </c>
      <c r="L7664" s="9">
        <f t="shared" si="817"/>
        <v>10</v>
      </c>
      <c r="M7664" s="10">
        <f t="shared" si="818"/>
        <v>22210</v>
      </c>
    </row>
    <row r="7665" ht="15" spans="1:13">
      <c r="A7665">
        <v>17661</v>
      </c>
      <c r="B7665" t="s">
        <v>33</v>
      </c>
      <c r="C7665" t="s">
        <v>34</v>
      </c>
      <c r="D7665">
        <f t="shared" si="819"/>
        <v>661</v>
      </c>
      <c r="E7665" t="s">
        <v>38</v>
      </c>
      <c r="F7665">
        <f t="shared" si="814"/>
        <v>50009</v>
      </c>
      <c r="G7665">
        <f t="shared" si="820"/>
        <v>663</v>
      </c>
      <c r="H7665" t="str">
        <f t="shared" si="815"/>
        <v>{"ItemId":50009,"Num":663}</v>
      </c>
      <c r="J7665" s="7">
        <v>661</v>
      </c>
      <c r="K7665" s="8">
        <f t="shared" si="816"/>
        <v>66</v>
      </c>
      <c r="L7665" s="9">
        <f t="shared" si="817"/>
        <v>1</v>
      </c>
      <c r="M7665" s="10">
        <f t="shared" si="818"/>
        <v>22277</v>
      </c>
    </row>
    <row r="7666" ht="15" spans="1:13">
      <c r="A7666">
        <v>17662</v>
      </c>
      <c r="B7666" t="s">
        <v>33</v>
      </c>
      <c r="C7666" t="s">
        <v>34</v>
      </c>
      <c r="D7666">
        <f t="shared" si="819"/>
        <v>662</v>
      </c>
      <c r="E7666" t="s">
        <v>38</v>
      </c>
      <c r="F7666">
        <f t="shared" si="814"/>
        <v>50009</v>
      </c>
      <c r="G7666">
        <f t="shared" si="820"/>
        <v>664</v>
      </c>
      <c r="H7666" t="str">
        <f t="shared" si="815"/>
        <v>{"ItemId":50009,"Num":664}</v>
      </c>
      <c r="J7666" s="7">
        <v>662</v>
      </c>
      <c r="K7666" s="8">
        <f t="shared" si="816"/>
        <v>66</v>
      </c>
      <c r="L7666" s="9">
        <f t="shared" si="817"/>
        <v>2</v>
      </c>
      <c r="M7666" s="10">
        <f t="shared" si="818"/>
        <v>22344</v>
      </c>
    </row>
    <row r="7667" ht="15" spans="1:13">
      <c r="A7667">
        <v>17663</v>
      </c>
      <c r="B7667" t="s">
        <v>33</v>
      </c>
      <c r="C7667" t="s">
        <v>34</v>
      </c>
      <c r="D7667">
        <f t="shared" si="819"/>
        <v>663</v>
      </c>
      <c r="E7667" t="s">
        <v>38</v>
      </c>
      <c r="F7667">
        <f t="shared" si="814"/>
        <v>50009</v>
      </c>
      <c r="G7667">
        <f t="shared" si="820"/>
        <v>665</v>
      </c>
      <c r="H7667" t="str">
        <f t="shared" si="815"/>
        <v>{"ItemId":50009,"Num":665}</v>
      </c>
      <c r="J7667" s="7">
        <v>663</v>
      </c>
      <c r="K7667" s="8">
        <f t="shared" si="816"/>
        <v>66</v>
      </c>
      <c r="L7667" s="9">
        <f t="shared" si="817"/>
        <v>3</v>
      </c>
      <c r="M7667" s="10">
        <f t="shared" si="818"/>
        <v>22411</v>
      </c>
    </row>
    <row r="7668" ht="15" spans="1:13">
      <c r="A7668">
        <v>17664</v>
      </c>
      <c r="B7668" t="s">
        <v>33</v>
      </c>
      <c r="C7668" t="s">
        <v>34</v>
      </c>
      <c r="D7668">
        <f t="shared" si="819"/>
        <v>664</v>
      </c>
      <c r="E7668" t="s">
        <v>38</v>
      </c>
      <c r="F7668">
        <f t="shared" si="814"/>
        <v>50009</v>
      </c>
      <c r="G7668">
        <f t="shared" si="820"/>
        <v>666</v>
      </c>
      <c r="H7668" t="str">
        <f t="shared" si="815"/>
        <v>{"ItemId":50009,"Num":666}</v>
      </c>
      <c r="J7668" s="7">
        <v>664</v>
      </c>
      <c r="K7668" s="8">
        <f t="shared" si="816"/>
        <v>66</v>
      </c>
      <c r="L7668" s="9">
        <f t="shared" si="817"/>
        <v>4</v>
      </c>
      <c r="M7668" s="10">
        <f t="shared" si="818"/>
        <v>22478</v>
      </c>
    </row>
    <row r="7669" ht="15" spans="1:13">
      <c r="A7669">
        <v>17665</v>
      </c>
      <c r="B7669" t="s">
        <v>33</v>
      </c>
      <c r="C7669" t="s">
        <v>34</v>
      </c>
      <c r="D7669">
        <f t="shared" si="819"/>
        <v>665</v>
      </c>
      <c r="E7669" t="s">
        <v>38</v>
      </c>
      <c r="F7669">
        <f t="shared" si="814"/>
        <v>50009</v>
      </c>
      <c r="G7669">
        <f t="shared" si="820"/>
        <v>667</v>
      </c>
      <c r="H7669" t="str">
        <f t="shared" si="815"/>
        <v>{"ItemId":50009,"Num":667}</v>
      </c>
      <c r="J7669" s="7">
        <v>665</v>
      </c>
      <c r="K7669" s="8">
        <f t="shared" si="816"/>
        <v>66</v>
      </c>
      <c r="L7669" s="9">
        <f t="shared" si="817"/>
        <v>5</v>
      </c>
      <c r="M7669" s="10">
        <f t="shared" si="818"/>
        <v>22545</v>
      </c>
    </row>
    <row r="7670" ht="15" spans="1:13">
      <c r="A7670">
        <v>17666</v>
      </c>
      <c r="B7670" t="s">
        <v>33</v>
      </c>
      <c r="C7670" t="s">
        <v>34</v>
      </c>
      <c r="D7670">
        <f t="shared" si="819"/>
        <v>666</v>
      </c>
      <c r="E7670" t="s">
        <v>38</v>
      </c>
      <c r="F7670">
        <f t="shared" si="814"/>
        <v>50009</v>
      </c>
      <c r="G7670">
        <f t="shared" si="820"/>
        <v>668</v>
      </c>
      <c r="H7670" t="str">
        <f t="shared" si="815"/>
        <v>{"ItemId":50009,"Num":668}</v>
      </c>
      <c r="J7670" s="7">
        <v>666</v>
      </c>
      <c r="K7670" s="8">
        <f t="shared" si="816"/>
        <v>66</v>
      </c>
      <c r="L7670" s="9">
        <f t="shared" si="817"/>
        <v>6</v>
      </c>
      <c r="M7670" s="10">
        <f t="shared" si="818"/>
        <v>22612</v>
      </c>
    </row>
    <row r="7671" ht="15" spans="1:13">
      <c r="A7671">
        <v>17667</v>
      </c>
      <c r="B7671" t="s">
        <v>33</v>
      </c>
      <c r="C7671" t="s">
        <v>34</v>
      </c>
      <c r="D7671">
        <f t="shared" si="819"/>
        <v>667</v>
      </c>
      <c r="E7671" t="s">
        <v>38</v>
      </c>
      <c r="F7671">
        <f t="shared" si="814"/>
        <v>50009</v>
      </c>
      <c r="G7671">
        <f t="shared" si="820"/>
        <v>669</v>
      </c>
      <c r="H7671" t="str">
        <f t="shared" si="815"/>
        <v>{"ItemId":50009,"Num":669}</v>
      </c>
      <c r="J7671" s="7">
        <v>667</v>
      </c>
      <c r="K7671" s="8">
        <f t="shared" si="816"/>
        <v>66</v>
      </c>
      <c r="L7671" s="9">
        <f t="shared" si="817"/>
        <v>7</v>
      </c>
      <c r="M7671" s="10">
        <f t="shared" si="818"/>
        <v>22679</v>
      </c>
    </row>
    <row r="7672" ht="15" spans="1:13">
      <c r="A7672">
        <v>17668</v>
      </c>
      <c r="B7672" t="s">
        <v>33</v>
      </c>
      <c r="C7672" t="s">
        <v>34</v>
      </c>
      <c r="D7672">
        <f t="shared" si="819"/>
        <v>668</v>
      </c>
      <c r="E7672" t="s">
        <v>38</v>
      </c>
      <c r="F7672">
        <f t="shared" si="814"/>
        <v>50009</v>
      </c>
      <c r="G7672">
        <f t="shared" si="820"/>
        <v>670</v>
      </c>
      <c r="H7672" t="str">
        <f t="shared" si="815"/>
        <v>{"ItemId":50009,"Num":670}</v>
      </c>
      <c r="J7672" s="7">
        <v>668</v>
      </c>
      <c r="K7672" s="8">
        <f t="shared" si="816"/>
        <v>66</v>
      </c>
      <c r="L7672" s="9">
        <f t="shared" si="817"/>
        <v>8</v>
      </c>
      <c r="M7672" s="10">
        <f t="shared" si="818"/>
        <v>22746</v>
      </c>
    </row>
    <row r="7673" ht="15" spans="1:13">
      <c r="A7673">
        <v>17669</v>
      </c>
      <c r="B7673" t="s">
        <v>33</v>
      </c>
      <c r="C7673" t="s">
        <v>34</v>
      </c>
      <c r="D7673">
        <f t="shared" si="819"/>
        <v>669</v>
      </c>
      <c r="E7673" t="s">
        <v>38</v>
      </c>
      <c r="F7673">
        <f t="shared" si="814"/>
        <v>50009</v>
      </c>
      <c r="G7673">
        <f t="shared" si="820"/>
        <v>671</v>
      </c>
      <c r="H7673" t="str">
        <f t="shared" si="815"/>
        <v>{"ItemId":50009,"Num":671}</v>
      </c>
      <c r="J7673" s="7">
        <v>669</v>
      </c>
      <c r="K7673" s="8">
        <f t="shared" si="816"/>
        <v>66</v>
      </c>
      <c r="L7673" s="9">
        <f t="shared" si="817"/>
        <v>9</v>
      </c>
      <c r="M7673" s="10">
        <f t="shared" si="818"/>
        <v>22813</v>
      </c>
    </row>
    <row r="7674" ht="15" spans="1:13">
      <c r="A7674">
        <v>17670</v>
      </c>
      <c r="B7674" t="s">
        <v>33</v>
      </c>
      <c r="C7674" t="s">
        <v>34</v>
      </c>
      <c r="D7674">
        <f t="shared" si="819"/>
        <v>670</v>
      </c>
      <c r="E7674" t="s">
        <v>38</v>
      </c>
      <c r="F7674">
        <f t="shared" si="814"/>
        <v>50009</v>
      </c>
      <c r="G7674">
        <f t="shared" si="820"/>
        <v>672</v>
      </c>
      <c r="H7674" t="str">
        <f t="shared" si="815"/>
        <v>{"ItemId":50009,"Num":672}</v>
      </c>
      <c r="J7674" s="7">
        <v>670</v>
      </c>
      <c r="K7674" s="8">
        <f t="shared" si="816"/>
        <v>66</v>
      </c>
      <c r="L7674" s="9">
        <f t="shared" si="817"/>
        <v>10</v>
      </c>
      <c r="M7674" s="10">
        <f t="shared" si="818"/>
        <v>22880</v>
      </c>
    </row>
    <row r="7675" ht="15" spans="1:13">
      <c r="A7675">
        <v>17671</v>
      </c>
      <c r="B7675" t="s">
        <v>33</v>
      </c>
      <c r="C7675" t="s">
        <v>34</v>
      </c>
      <c r="D7675">
        <f t="shared" si="819"/>
        <v>671</v>
      </c>
      <c r="E7675" t="s">
        <v>38</v>
      </c>
      <c r="F7675">
        <f t="shared" si="814"/>
        <v>50009</v>
      </c>
      <c r="G7675">
        <f t="shared" si="820"/>
        <v>673</v>
      </c>
      <c r="H7675" t="str">
        <f t="shared" si="815"/>
        <v>{"ItemId":50009,"Num":673}</v>
      </c>
      <c r="J7675" s="7">
        <v>671</v>
      </c>
      <c r="K7675" s="8">
        <f t="shared" si="816"/>
        <v>67</v>
      </c>
      <c r="L7675" s="9">
        <f t="shared" si="817"/>
        <v>1</v>
      </c>
      <c r="M7675" s="10">
        <f t="shared" si="818"/>
        <v>22948</v>
      </c>
    </row>
    <row r="7676" ht="15" spans="1:13">
      <c r="A7676">
        <v>17672</v>
      </c>
      <c r="B7676" t="s">
        <v>33</v>
      </c>
      <c r="C7676" t="s">
        <v>34</v>
      </c>
      <c r="D7676">
        <f t="shared" si="819"/>
        <v>672</v>
      </c>
      <c r="E7676" t="s">
        <v>38</v>
      </c>
      <c r="F7676">
        <f t="shared" si="814"/>
        <v>50009</v>
      </c>
      <c r="G7676">
        <f t="shared" si="820"/>
        <v>674</v>
      </c>
      <c r="H7676" t="str">
        <f t="shared" si="815"/>
        <v>{"ItemId":50009,"Num":674}</v>
      </c>
      <c r="J7676" s="7">
        <v>672</v>
      </c>
      <c r="K7676" s="8">
        <f t="shared" si="816"/>
        <v>67</v>
      </c>
      <c r="L7676" s="9">
        <f t="shared" si="817"/>
        <v>2</v>
      </c>
      <c r="M7676" s="10">
        <f t="shared" si="818"/>
        <v>23016</v>
      </c>
    </row>
    <row r="7677" ht="15" spans="1:13">
      <c r="A7677">
        <v>17673</v>
      </c>
      <c r="B7677" t="s">
        <v>33</v>
      </c>
      <c r="C7677" t="s">
        <v>34</v>
      </c>
      <c r="D7677">
        <f t="shared" si="819"/>
        <v>673</v>
      </c>
      <c r="E7677" t="s">
        <v>38</v>
      </c>
      <c r="F7677">
        <f t="shared" si="814"/>
        <v>50009</v>
      </c>
      <c r="G7677">
        <f t="shared" si="820"/>
        <v>675</v>
      </c>
      <c r="H7677" t="str">
        <f t="shared" si="815"/>
        <v>{"ItemId":50009,"Num":675}</v>
      </c>
      <c r="J7677" s="7">
        <v>673</v>
      </c>
      <c r="K7677" s="8">
        <f t="shared" si="816"/>
        <v>67</v>
      </c>
      <c r="L7677" s="9">
        <f t="shared" si="817"/>
        <v>3</v>
      </c>
      <c r="M7677" s="10">
        <f t="shared" si="818"/>
        <v>23084</v>
      </c>
    </row>
    <row r="7678" ht="15" spans="1:13">
      <c r="A7678">
        <v>17674</v>
      </c>
      <c r="B7678" t="s">
        <v>33</v>
      </c>
      <c r="C7678" t="s">
        <v>34</v>
      </c>
      <c r="D7678">
        <f t="shared" si="819"/>
        <v>674</v>
      </c>
      <c r="E7678" t="s">
        <v>38</v>
      </c>
      <c r="F7678">
        <f t="shared" si="814"/>
        <v>50009</v>
      </c>
      <c r="G7678">
        <f t="shared" si="820"/>
        <v>676</v>
      </c>
      <c r="H7678" t="str">
        <f t="shared" si="815"/>
        <v>{"ItemId":50009,"Num":676}</v>
      </c>
      <c r="J7678" s="7">
        <v>674</v>
      </c>
      <c r="K7678" s="8">
        <f t="shared" si="816"/>
        <v>67</v>
      </c>
      <c r="L7678" s="9">
        <f t="shared" si="817"/>
        <v>4</v>
      </c>
      <c r="M7678" s="10">
        <f t="shared" si="818"/>
        <v>23152</v>
      </c>
    </row>
    <row r="7679" ht="15" spans="1:13">
      <c r="A7679">
        <v>17675</v>
      </c>
      <c r="B7679" t="s">
        <v>33</v>
      </c>
      <c r="C7679" t="s">
        <v>34</v>
      </c>
      <c r="D7679">
        <f t="shared" si="819"/>
        <v>675</v>
      </c>
      <c r="E7679" t="s">
        <v>38</v>
      </c>
      <c r="F7679">
        <f t="shared" si="814"/>
        <v>50009</v>
      </c>
      <c r="G7679">
        <f t="shared" si="820"/>
        <v>677</v>
      </c>
      <c r="H7679" t="str">
        <f t="shared" si="815"/>
        <v>{"ItemId":50009,"Num":677}</v>
      </c>
      <c r="J7679" s="7">
        <v>675</v>
      </c>
      <c r="K7679" s="8">
        <f t="shared" si="816"/>
        <v>67</v>
      </c>
      <c r="L7679" s="9">
        <f t="shared" si="817"/>
        <v>5</v>
      </c>
      <c r="M7679" s="10">
        <f t="shared" si="818"/>
        <v>23220</v>
      </c>
    </row>
    <row r="7680" ht="15" spans="1:13">
      <c r="A7680">
        <v>17676</v>
      </c>
      <c r="B7680" t="s">
        <v>33</v>
      </c>
      <c r="C7680" t="s">
        <v>34</v>
      </c>
      <c r="D7680">
        <f t="shared" si="819"/>
        <v>676</v>
      </c>
      <c r="E7680" t="s">
        <v>38</v>
      </c>
      <c r="F7680">
        <f t="shared" si="814"/>
        <v>50009</v>
      </c>
      <c r="G7680">
        <f t="shared" si="820"/>
        <v>678</v>
      </c>
      <c r="H7680" t="str">
        <f t="shared" si="815"/>
        <v>{"ItemId":50009,"Num":678}</v>
      </c>
      <c r="J7680" s="7">
        <v>676</v>
      </c>
      <c r="K7680" s="8">
        <f t="shared" si="816"/>
        <v>67</v>
      </c>
      <c r="L7680" s="9">
        <f t="shared" si="817"/>
        <v>6</v>
      </c>
      <c r="M7680" s="10">
        <f t="shared" si="818"/>
        <v>23288</v>
      </c>
    </row>
    <row r="7681" ht="15" spans="1:13">
      <c r="A7681">
        <v>17677</v>
      </c>
      <c r="B7681" t="s">
        <v>33</v>
      </c>
      <c r="C7681" t="s">
        <v>34</v>
      </c>
      <c r="D7681">
        <f t="shared" si="819"/>
        <v>677</v>
      </c>
      <c r="E7681" t="s">
        <v>38</v>
      </c>
      <c r="F7681">
        <f t="shared" si="814"/>
        <v>50009</v>
      </c>
      <c r="G7681">
        <f t="shared" si="820"/>
        <v>679</v>
      </c>
      <c r="H7681" t="str">
        <f t="shared" si="815"/>
        <v>{"ItemId":50009,"Num":679}</v>
      </c>
      <c r="J7681" s="7">
        <v>677</v>
      </c>
      <c r="K7681" s="8">
        <f t="shared" si="816"/>
        <v>67</v>
      </c>
      <c r="L7681" s="9">
        <f t="shared" si="817"/>
        <v>7</v>
      </c>
      <c r="M7681" s="10">
        <f t="shared" si="818"/>
        <v>23356</v>
      </c>
    </row>
    <row r="7682" ht="15" spans="1:13">
      <c r="A7682">
        <v>17678</v>
      </c>
      <c r="B7682" t="s">
        <v>33</v>
      </c>
      <c r="C7682" t="s">
        <v>34</v>
      </c>
      <c r="D7682">
        <f t="shared" si="819"/>
        <v>678</v>
      </c>
      <c r="E7682" t="s">
        <v>38</v>
      </c>
      <c r="F7682">
        <f t="shared" si="814"/>
        <v>50009</v>
      </c>
      <c r="G7682">
        <f t="shared" si="820"/>
        <v>680</v>
      </c>
      <c r="H7682" t="str">
        <f t="shared" si="815"/>
        <v>{"ItemId":50009,"Num":680}</v>
      </c>
      <c r="J7682" s="7">
        <v>678</v>
      </c>
      <c r="K7682" s="8">
        <f t="shared" si="816"/>
        <v>67</v>
      </c>
      <c r="L7682" s="9">
        <f t="shared" si="817"/>
        <v>8</v>
      </c>
      <c r="M7682" s="10">
        <f t="shared" si="818"/>
        <v>23424</v>
      </c>
    </row>
    <row r="7683" ht="15" spans="1:13">
      <c r="A7683">
        <v>17679</v>
      </c>
      <c r="B7683" t="s">
        <v>33</v>
      </c>
      <c r="C7683" t="s">
        <v>34</v>
      </c>
      <c r="D7683">
        <f t="shared" si="819"/>
        <v>679</v>
      </c>
      <c r="E7683" t="s">
        <v>38</v>
      </c>
      <c r="F7683">
        <f t="shared" si="814"/>
        <v>50009</v>
      </c>
      <c r="G7683">
        <f t="shared" si="820"/>
        <v>681</v>
      </c>
      <c r="H7683" t="str">
        <f t="shared" si="815"/>
        <v>{"ItemId":50009,"Num":681}</v>
      </c>
      <c r="J7683" s="7">
        <v>679</v>
      </c>
      <c r="K7683" s="8">
        <f t="shared" si="816"/>
        <v>67</v>
      </c>
      <c r="L7683" s="9">
        <f t="shared" si="817"/>
        <v>9</v>
      </c>
      <c r="M7683" s="10">
        <f t="shared" si="818"/>
        <v>23492</v>
      </c>
    </row>
    <row r="7684" ht="15" spans="1:13">
      <c r="A7684">
        <v>17680</v>
      </c>
      <c r="B7684" t="s">
        <v>33</v>
      </c>
      <c r="C7684" t="s">
        <v>34</v>
      </c>
      <c r="D7684">
        <f t="shared" si="819"/>
        <v>680</v>
      </c>
      <c r="E7684" t="s">
        <v>38</v>
      </c>
      <c r="F7684">
        <f t="shared" si="814"/>
        <v>50009</v>
      </c>
      <c r="G7684">
        <f t="shared" si="820"/>
        <v>682</v>
      </c>
      <c r="H7684" t="str">
        <f t="shared" si="815"/>
        <v>{"ItemId":50009,"Num":682}</v>
      </c>
      <c r="J7684" s="7">
        <v>680</v>
      </c>
      <c r="K7684" s="8">
        <f t="shared" si="816"/>
        <v>67</v>
      </c>
      <c r="L7684" s="9">
        <f t="shared" si="817"/>
        <v>10</v>
      </c>
      <c r="M7684" s="10">
        <f t="shared" si="818"/>
        <v>23560</v>
      </c>
    </row>
    <row r="7685" ht="15" spans="1:13">
      <c r="A7685">
        <v>17681</v>
      </c>
      <c r="B7685" t="s">
        <v>33</v>
      </c>
      <c r="C7685" t="s">
        <v>34</v>
      </c>
      <c r="D7685">
        <f t="shared" si="819"/>
        <v>681</v>
      </c>
      <c r="E7685" t="s">
        <v>38</v>
      </c>
      <c r="F7685">
        <f t="shared" si="814"/>
        <v>50009</v>
      </c>
      <c r="G7685">
        <f t="shared" si="820"/>
        <v>683</v>
      </c>
      <c r="H7685" t="str">
        <f t="shared" si="815"/>
        <v>{"ItemId":50009,"Num":683}</v>
      </c>
      <c r="J7685" s="7">
        <v>681</v>
      </c>
      <c r="K7685" s="8">
        <f t="shared" si="816"/>
        <v>68</v>
      </c>
      <c r="L7685" s="9">
        <f t="shared" si="817"/>
        <v>1</v>
      </c>
      <c r="M7685" s="10">
        <f t="shared" si="818"/>
        <v>23629</v>
      </c>
    </row>
    <row r="7686" ht="15" spans="1:13">
      <c r="A7686">
        <v>17682</v>
      </c>
      <c r="B7686" t="s">
        <v>33</v>
      </c>
      <c r="C7686" t="s">
        <v>34</v>
      </c>
      <c r="D7686">
        <f t="shared" si="819"/>
        <v>682</v>
      </c>
      <c r="E7686" t="s">
        <v>38</v>
      </c>
      <c r="F7686">
        <f t="shared" ref="F7686:F7749" si="821">VLOOKUP(E7686,$U$1:$V$1,2,FALSE)</f>
        <v>50009</v>
      </c>
      <c r="G7686">
        <f t="shared" si="820"/>
        <v>684</v>
      </c>
      <c r="H7686" t="str">
        <f t="shared" ref="H7686:H7749" si="822">$F$3&amp;F7686&amp;$G$3&amp;G7686&amp;$H$3</f>
        <v>{"ItemId":50009,"Num":684}</v>
      </c>
      <c r="J7686" s="7">
        <v>682</v>
      </c>
      <c r="K7686" s="8">
        <f t="shared" si="816"/>
        <v>68</v>
      </c>
      <c r="L7686" s="9">
        <f t="shared" si="817"/>
        <v>2</v>
      </c>
      <c r="M7686" s="10">
        <f t="shared" si="818"/>
        <v>23698</v>
      </c>
    </row>
    <row r="7687" ht="15" spans="1:13">
      <c r="A7687">
        <v>17683</v>
      </c>
      <c r="B7687" t="s">
        <v>33</v>
      </c>
      <c r="C7687" t="s">
        <v>34</v>
      </c>
      <c r="D7687">
        <f t="shared" si="819"/>
        <v>683</v>
      </c>
      <c r="E7687" t="s">
        <v>38</v>
      </c>
      <c r="F7687">
        <f t="shared" si="821"/>
        <v>50009</v>
      </c>
      <c r="G7687">
        <f t="shared" si="820"/>
        <v>685</v>
      </c>
      <c r="H7687" t="str">
        <f t="shared" si="822"/>
        <v>{"ItemId":50009,"Num":685}</v>
      </c>
      <c r="J7687" s="7">
        <v>683</v>
      </c>
      <c r="K7687" s="8">
        <f t="shared" si="816"/>
        <v>68</v>
      </c>
      <c r="L7687" s="9">
        <f t="shared" si="817"/>
        <v>3</v>
      </c>
      <c r="M7687" s="10">
        <f t="shared" si="818"/>
        <v>23767</v>
      </c>
    </row>
    <row r="7688" ht="15" spans="1:13">
      <c r="A7688">
        <v>17684</v>
      </c>
      <c r="B7688" t="s">
        <v>33</v>
      </c>
      <c r="C7688" t="s">
        <v>34</v>
      </c>
      <c r="D7688">
        <f t="shared" si="819"/>
        <v>684</v>
      </c>
      <c r="E7688" t="s">
        <v>38</v>
      </c>
      <c r="F7688">
        <f t="shared" si="821"/>
        <v>50009</v>
      </c>
      <c r="G7688">
        <f t="shared" si="820"/>
        <v>686</v>
      </c>
      <c r="H7688" t="str">
        <f t="shared" si="822"/>
        <v>{"ItemId":50009,"Num":686}</v>
      </c>
      <c r="J7688" s="7">
        <v>684</v>
      </c>
      <c r="K7688" s="8">
        <f t="shared" si="816"/>
        <v>68</v>
      </c>
      <c r="L7688" s="9">
        <f t="shared" si="817"/>
        <v>4</v>
      </c>
      <c r="M7688" s="10">
        <f t="shared" si="818"/>
        <v>23836</v>
      </c>
    </row>
    <row r="7689" ht="15" spans="1:13">
      <c r="A7689">
        <v>17685</v>
      </c>
      <c r="B7689" t="s">
        <v>33</v>
      </c>
      <c r="C7689" t="s">
        <v>34</v>
      </c>
      <c r="D7689">
        <f t="shared" si="819"/>
        <v>685</v>
      </c>
      <c r="E7689" t="s">
        <v>38</v>
      </c>
      <c r="F7689">
        <f t="shared" si="821"/>
        <v>50009</v>
      </c>
      <c r="G7689">
        <f t="shared" si="820"/>
        <v>687</v>
      </c>
      <c r="H7689" t="str">
        <f t="shared" si="822"/>
        <v>{"ItemId":50009,"Num":687}</v>
      </c>
      <c r="J7689" s="7">
        <v>685</v>
      </c>
      <c r="K7689" s="8">
        <f t="shared" si="816"/>
        <v>68</v>
      </c>
      <c r="L7689" s="9">
        <f t="shared" si="817"/>
        <v>5</v>
      </c>
      <c r="M7689" s="10">
        <f t="shared" si="818"/>
        <v>23905</v>
      </c>
    </row>
    <row r="7690" ht="15" spans="1:13">
      <c r="A7690">
        <v>17686</v>
      </c>
      <c r="B7690" t="s">
        <v>33</v>
      </c>
      <c r="C7690" t="s">
        <v>34</v>
      </c>
      <c r="D7690">
        <f t="shared" si="819"/>
        <v>686</v>
      </c>
      <c r="E7690" t="s">
        <v>38</v>
      </c>
      <c r="F7690">
        <f t="shared" si="821"/>
        <v>50009</v>
      </c>
      <c r="G7690">
        <f t="shared" si="820"/>
        <v>688</v>
      </c>
      <c r="H7690" t="str">
        <f t="shared" si="822"/>
        <v>{"ItemId":50009,"Num":688}</v>
      </c>
      <c r="J7690" s="7">
        <v>686</v>
      </c>
      <c r="K7690" s="8">
        <f t="shared" si="816"/>
        <v>68</v>
      </c>
      <c r="L7690" s="9">
        <f t="shared" si="817"/>
        <v>6</v>
      </c>
      <c r="M7690" s="10">
        <f t="shared" si="818"/>
        <v>23974</v>
      </c>
    </row>
    <row r="7691" ht="15" spans="1:13">
      <c r="A7691">
        <v>17687</v>
      </c>
      <c r="B7691" t="s">
        <v>33</v>
      </c>
      <c r="C7691" t="s">
        <v>34</v>
      </c>
      <c r="D7691">
        <f t="shared" si="819"/>
        <v>687</v>
      </c>
      <c r="E7691" t="s">
        <v>38</v>
      </c>
      <c r="F7691">
        <f t="shared" si="821"/>
        <v>50009</v>
      </c>
      <c r="G7691">
        <f t="shared" si="820"/>
        <v>689</v>
      </c>
      <c r="H7691" t="str">
        <f t="shared" si="822"/>
        <v>{"ItemId":50009,"Num":689}</v>
      </c>
      <c r="J7691" s="7">
        <v>687</v>
      </c>
      <c r="K7691" s="8">
        <f t="shared" si="816"/>
        <v>68</v>
      </c>
      <c r="L7691" s="9">
        <f t="shared" si="817"/>
        <v>7</v>
      </c>
      <c r="M7691" s="10">
        <f t="shared" si="818"/>
        <v>24043</v>
      </c>
    </row>
    <row r="7692" ht="15" spans="1:13">
      <c r="A7692">
        <v>17688</v>
      </c>
      <c r="B7692" t="s">
        <v>33</v>
      </c>
      <c r="C7692" t="s">
        <v>34</v>
      </c>
      <c r="D7692">
        <f t="shared" si="819"/>
        <v>688</v>
      </c>
      <c r="E7692" t="s">
        <v>38</v>
      </c>
      <c r="F7692">
        <f t="shared" si="821"/>
        <v>50009</v>
      </c>
      <c r="G7692">
        <f t="shared" si="820"/>
        <v>690</v>
      </c>
      <c r="H7692" t="str">
        <f t="shared" si="822"/>
        <v>{"ItemId":50009,"Num":690}</v>
      </c>
      <c r="J7692" s="7">
        <v>688</v>
      </c>
      <c r="K7692" s="8">
        <f t="shared" si="816"/>
        <v>68</v>
      </c>
      <c r="L7692" s="9">
        <f t="shared" si="817"/>
        <v>8</v>
      </c>
      <c r="M7692" s="10">
        <f t="shared" si="818"/>
        <v>24112</v>
      </c>
    </row>
    <row r="7693" ht="15" spans="1:13">
      <c r="A7693">
        <v>17689</v>
      </c>
      <c r="B7693" t="s">
        <v>33</v>
      </c>
      <c r="C7693" t="s">
        <v>34</v>
      </c>
      <c r="D7693">
        <f t="shared" si="819"/>
        <v>689</v>
      </c>
      <c r="E7693" t="s">
        <v>38</v>
      </c>
      <c r="F7693">
        <f t="shared" si="821"/>
        <v>50009</v>
      </c>
      <c r="G7693">
        <f t="shared" si="820"/>
        <v>691</v>
      </c>
      <c r="H7693" t="str">
        <f t="shared" si="822"/>
        <v>{"ItemId":50009,"Num":691}</v>
      </c>
      <c r="J7693" s="7">
        <v>689</v>
      </c>
      <c r="K7693" s="8">
        <f t="shared" si="816"/>
        <v>68</v>
      </c>
      <c r="L7693" s="9">
        <f t="shared" si="817"/>
        <v>9</v>
      </c>
      <c r="M7693" s="10">
        <f t="shared" si="818"/>
        <v>24181</v>
      </c>
    </row>
    <row r="7694" ht="15" spans="1:13">
      <c r="A7694">
        <v>17690</v>
      </c>
      <c r="B7694" t="s">
        <v>33</v>
      </c>
      <c r="C7694" t="s">
        <v>34</v>
      </c>
      <c r="D7694">
        <f t="shared" si="819"/>
        <v>690</v>
      </c>
      <c r="E7694" t="s">
        <v>38</v>
      </c>
      <c r="F7694">
        <f t="shared" si="821"/>
        <v>50009</v>
      </c>
      <c r="G7694">
        <f t="shared" si="820"/>
        <v>692</v>
      </c>
      <c r="H7694" t="str">
        <f t="shared" si="822"/>
        <v>{"ItemId":50009,"Num":692}</v>
      </c>
      <c r="J7694" s="7">
        <v>690</v>
      </c>
      <c r="K7694" s="8">
        <f t="shared" si="816"/>
        <v>68</v>
      </c>
      <c r="L7694" s="9">
        <f t="shared" si="817"/>
        <v>10</v>
      </c>
      <c r="M7694" s="10">
        <f t="shared" si="818"/>
        <v>24250</v>
      </c>
    </row>
    <row r="7695" ht="15" spans="1:13">
      <c r="A7695">
        <v>17691</v>
      </c>
      <c r="B7695" t="s">
        <v>33</v>
      </c>
      <c r="C7695" t="s">
        <v>34</v>
      </c>
      <c r="D7695">
        <f t="shared" si="819"/>
        <v>691</v>
      </c>
      <c r="E7695" t="s">
        <v>38</v>
      </c>
      <c r="F7695">
        <f t="shared" si="821"/>
        <v>50009</v>
      </c>
      <c r="G7695">
        <f t="shared" si="820"/>
        <v>693</v>
      </c>
      <c r="H7695" t="str">
        <f t="shared" si="822"/>
        <v>{"ItemId":50009,"Num":693}</v>
      </c>
      <c r="J7695" s="7">
        <v>691</v>
      </c>
      <c r="K7695" s="8">
        <f t="shared" si="816"/>
        <v>69</v>
      </c>
      <c r="L7695" s="9">
        <f t="shared" si="817"/>
        <v>1</v>
      </c>
      <c r="M7695" s="10">
        <f t="shared" si="818"/>
        <v>24320</v>
      </c>
    </row>
    <row r="7696" ht="15" spans="1:13">
      <c r="A7696">
        <v>17692</v>
      </c>
      <c r="B7696" t="s">
        <v>33</v>
      </c>
      <c r="C7696" t="s">
        <v>34</v>
      </c>
      <c r="D7696">
        <f t="shared" si="819"/>
        <v>692</v>
      </c>
      <c r="E7696" t="s">
        <v>38</v>
      </c>
      <c r="F7696">
        <f t="shared" si="821"/>
        <v>50009</v>
      </c>
      <c r="G7696">
        <f t="shared" si="820"/>
        <v>694</v>
      </c>
      <c r="H7696" t="str">
        <f t="shared" si="822"/>
        <v>{"ItemId":50009,"Num":694}</v>
      </c>
      <c r="J7696" s="7">
        <v>692</v>
      </c>
      <c r="K7696" s="8">
        <f t="shared" si="816"/>
        <v>69</v>
      </c>
      <c r="L7696" s="9">
        <f t="shared" si="817"/>
        <v>2</v>
      </c>
      <c r="M7696" s="10">
        <f t="shared" si="818"/>
        <v>24390</v>
      </c>
    </row>
    <row r="7697" ht="15" spans="1:13">
      <c r="A7697">
        <v>17693</v>
      </c>
      <c r="B7697" t="s">
        <v>33</v>
      </c>
      <c r="C7697" t="s">
        <v>34</v>
      </c>
      <c r="D7697">
        <f t="shared" si="819"/>
        <v>693</v>
      </c>
      <c r="E7697" t="s">
        <v>38</v>
      </c>
      <c r="F7697">
        <f t="shared" si="821"/>
        <v>50009</v>
      </c>
      <c r="G7697">
        <f t="shared" si="820"/>
        <v>695</v>
      </c>
      <c r="H7697" t="str">
        <f t="shared" si="822"/>
        <v>{"ItemId":50009,"Num":695}</v>
      </c>
      <c r="J7697" s="7">
        <v>693</v>
      </c>
      <c r="K7697" s="8">
        <f t="shared" si="816"/>
        <v>69</v>
      </c>
      <c r="L7697" s="9">
        <f t="shared" si="817"/>
        <v>3</v>
      </c>
      <c r="M7697" s="10">
        <f t="shared" si="818"/>
        <v>24460</v>
      </c>
    </row>
    <row r="7698" ht="15" spans="1:13">
      <c r="A7698">
        <v>17694</v>
      </c>
      <c r="B7698" t="s">
        <v>33</v>
      </c>
      <c r="C7698" t="s">
        <v>34</v>
      </c>
      <c r="D7698">
        <f t="shared" si="819"/>
        <v>694</v>
      </c>
      <c r="E7698" t="s">
        <v>38</v>
      </c>
      <c r="F7698">
        <f t="shared" si="821"/>
        <v>50009</v>
      </c>
      <c r="G7698">
        <f t="shared" si="820"/>
        <v>696</v>
      </c>
      <c r="H7698" t="str">
        <f t="shared" si="822"/>
        <v>{"ItemId":50009,"Num":696}</v>
      </c>
      <c r="J7698" s="7">
        <v>694</v>
      </c>
      <c r="K7698" s="8">
        <f t="shared" si="816"/>
        <v>69</v>
      </c>
      <c r="L7698" s="9">
        <f t="shared" si="817"/>
        <v>4</v>
      </c>
      <c r="M7698" s="10">
        <f t="shared" si="818"/>
        <v>24530</v>
      </c>
    </row>
    <row r="7699" ht="15" spans="1:13">
      <c r="A7699">
        <v>17695</v>
      </c>
      <c r="B7699" t="s">
        <v>33</v>
      </c>
      <c r="C7699" t="s">
        <v>34</v>
      </c>
      <c r="D7699">
        <f t="shared" si="819"/>
        <v>695</v>
      </c>
      <c r="E7699" t="s">
        <v>38</v>
      </c>
      <c r="F7699">
        <f t="shared" si="821"/>
        <v>50009</v>
      </c>
      <c r="G7699">
        <f t="shared" si="820"/>
        <v>697</v>
      </c>
      <c r="H7699" t="str">
        <f t="shared" si="822"/>
        <v>{"ItemId":50009,"Num":697}</v>
      </c>
      <c r="J7699" s="7">
        <v>695</v>
      </c>
      <c r="K7699" s="8">
        <f t="shared" si="816"/>
        <v>69</v>
      </c>
      <c r="L7699" s="9">
        <f t="shared" si="817"/>
        <v>5</v>
      </c>
      <c r="M7699" s="10">
        <f t="shared" si="818"/>
        <v>24600</v>
      </c>
    </row>
    <row r="7700" ht="15" spans="1:13">
      <c r="A7700">
        <v>17696</v>
      </c>
      <c r="B7700" t="s">
        <v>33</v>
      </c>
      <c r="C7700" t="s">
        <v>34</v>
      </c>
      <c r="D7700">
        <f t="shared" si="819"/>
        <v>696</v>
      </c>
      <c r="E7700" t="s">
        <v>38</v>
      </c>
      <c r="F7700">
        <f t="shared" si="821"/>
        <v>50009</v>
      </c>
      <c r="G7700">
        <f t="shared" si="820"/>
        <v>698</v>
      </c>
      <c r="H7700" t="str">
        <f t="shared" si="822"/>
        <v>{"ItemId":50009,"Num":698}</v>
      </c>
      <c r="J7700" s="7">
        <v>696</v>
      </c>
      <c r="K7700" s="8">
        <f t="shared" si="816"/>
        <v>69</v>
      </c>
      <c r="L7700" s="9">
        <f t="shared" si="817"/>
        <v>6</v>
      </c>
      <c r="M7700" s="10">
        <f t="shared" si="818"/>
        <v>24670</v>
      </c>
    </row>
    <row r="7701" ht="15" spans="1:13">
      <c r="A7701">
        <v>17697</v>
      </c>
      <c r="B7701" t="s">
        <v>33</v>
      </c>
      <c r="C7701" t="s">
        <v>34</v>
      </c>
      <c r="D7701">
        <f t="shared" si="819"/>
        <v>697</v>
      </c>
      <c r="E7701" t="s">
        <v>38</v>
      </c>
      <c r="F7701">
        <f t="shared" si="821"/>
        <v>50009</v>
      </c>
      <c r="G7701">
        <f t="shared" si="820"/>
        <v>699</v>
      </c>
      <c r="H7701" t="str">
        <f t="shared" si="822"/>
        <v>{"ItemId":50009,"Num":699}</v>
      </c>
      <c r="J7701" s="7">
        <v>697</v>
      </c>
      <c r="K7701" s="8">
        <f t="shared" si="816"/>
        <v>69</v>
      </c>
      <c r="L7701" s="9">
        <f t="shared" si="817"/>
        <v>7</v>
      </c>
      <c r="M7701" s="10">
        <f t="shared" si="818"/>
        <v>24740</v>
      </c>
    </row>
    <row r="7702" ht="15" spans="1:13">
      <c r="A7702">
        <v>17698</v>
      </c>
      <c r="B7702" t="s">
        <v>33</v>
      </c>
      <c r="C7702" t="s">
        <v>34</v>
      </c>
      <c r="D7702">
        <f t="shared" si="819"/>
        <v>698</v>
      </c>
      <c r="E7702" t="s">
        <v>38</v>
      </c>
      <c r="F7702">
        <f t="shared" si="821"/>
        <v>50009</v>
      </c>
      <c r="G7702">
        <f t="shared" si="820"/>
        <v>700</v>
      </c>
      <c r="H7702" t="str">
        <f t="shared" si="822"/>
        <v>{"ItemId":50009,"Num":700}</v>
      </c>
      <c r="J7702" s="7">
        <v>698</v>
      </c>
      <c r="K7702" s="8">
        <f t="shared" si="816"/>
        <v>69</v>
      </c>
      <c r="L7702" s="9">
        <f t="shared" si="817"/>
        <v>8</v>
      </c>
      <c r="M7702" s="10">
        <f t="shared" si="818"/>
        <v>24810</v>
      </c>
    </row>
    <row r="7703" ht="15" spans="1:13">
      <c r="A7703">
        <v>17699</v>
      </c>
      <c r="B7703" t="s">
        <v>33</v>
      </c>
      <c r="C7703" t="s">
        <v>34</v>
      </c>
      <c r="D7703">
        <f t="shared" si="819"/>
        <v>699</v>
      </c>
      <c r="E7703" t="s">
        <v>38</v>
      </c>
      <c r="F7703">
        <f t="shared" si="821"/>
        <v>50009</v>
      </c>
      <c r="G7703">
        <f t="shared" si="820"/>
        <v>701</v>
      </c>
      <c r="H7703" t="str">
        <f t="shared" si="822"/>
        <v>{"ItemId":50009,"Num":701}</v>
      </c>
      <c r="J7703" s="7">
        <v>699</v>
      </c>
      <c r="K7703" s="8">
        <f t="shared" si="816"/>
        <v>69</v>
      </c>
      <c r="L7703" s="9">
        <f t="shared" si="817"/>
        <v>9</v>
      </c>
      <c r="M7703" s="10">
        <f t="shared" si="818"/>
        <v>24880</v>
      </c>
    </row>
    <row r="7704" ht="15" spans="1:13">
      <c r="A7704">
        <v>17700</v>
      </c>
      <c r="B7704" t="s">
        <v>33</v>
      </c>
      <c r="C7704" t="s">
        <v>34</v>
      </c>
      <c r="D7704">
        <f t="shared" si="819"/>
        <v>700</v>
      </c>
      <c r="E7704" t="s">
        <v>38</v>
      </c>
      <c r="F7704">
        <f t="shared" si="821"/>
        <v>50009</v>
      </c>
      <c r="G7704">
        <f t="shared" si="820"/>
        <v>702</v>
      </c>
      <c r="H7704" t="str">
        <f t="shared" si="822"/>
        <v>{"ItemId":50009,"Num":702}</v>
      </c>
      <c r="J7704" s="7">
        <v>700</v>
      </c>
      <c r="K7704" s="8">
        <f t="shared" si="816"/>
        <v>69</v>
      </c>
      <c r="L7704" s="9">
        <f t="shared" si="817"/>
        <v>10</v>
      </c>
      <c r="M7704" s="10">
        <f t="shared" si="818"/>
        <v>24950</v>
      </c>
    </row>
    <row r="7705" ht="15" spans="1:13">
      <c r="A7705">
        <v>17701</v>
      </c>
      <c r="B7705" t="s">
        <v>33</v>
      </c>
      <c r="C7705" t="s">
        <v>34</v>
      </c>
      <c r="D7705">
        <f t="shared" si="819"/>
        <v>701</v>
      </c>
      <c r="E7705" t="s">
        <v>38</v>
      </c>
      <c r="F7705">
        <f t="shared" si="821"/>
        <v>50009</v>
      </c>
      <c r="G7705">
        <f t="shared" si="820"/>
        <v>703</v>
      </c>
      <c r="H7705" t="str">
        <f t="shared" si="822"/>
        <v>{"ItemId":50009,"Num":703}</v>
      </c>
      <c r="J7705" s="7">
        <v>701</v>
      </c>
      <c r="K7705" s="8">
        <f t="shared" si="816"/>
        <v>70</v>
      </c>
      <c r="L7705" s="9">
        <f t="shared" si="817"/>
        <v>1</v>
      </c>
      <c r="M7705" s="10">
        <f t="shared" si="818"/>
        <v>25021</v>
      </c>
    </row>
    <row r="7706" ht="15" spans="1:13">
      <c r="A7706">
        <v>17702</v>
      </c>
      <c r="B7706" t="s">
        <v>33</v>
      </c>
      <c r="C7706" t="s">
        <v>34</v>
      </c>
      <c r="D7706">
        <f t="shared" si="819"/>
        <v>702</v>
      </c>
      <c r="E7706" t="s">
        <v>38</v>
      </c>
      <c r="F7706">
        <f t="shared" si="821"/>
        <v>50009</v>
      </c>
      <c r="G7706">
        <f t="shared" si="820"/>
        <v>704</v>
      </c>
      <c r="H7706" t="str">
        <f t="shared" si="822"/>
        <v>{"ItemId":50009,"Num":704}</v>
      </c>
      <c r="J7706" s="7">
        <v>702</v>
      </c>
      <c r="K7706" s="8">
        <f t="shared" si="816"/>
        <v>70</v>
      </c>
      <c r="L7706" s="9">
        <f t="shared" si="817"/>
        <v>2</v>
      </c>
      <c r="M7706" s="10">
        <f t="shared" si="818"/>
        <v>25092</v>
      </c>
    </row>
    <row r="7707" ht="15" spans="1:13">
      <c r="A7707">
        <v>17703</v>
      </c>
      <c r="B7707" t="s">
        <v>33</v>
      </c>
      <c r="C7707" t="s">
        <v>34</v>
      </c>
      <c r="D7707">
        <f t="shared" si="819"/>
        <v>703</v>
      </c>
      <c r="E7707" t="s">
        <v>38</v>
      </c>
      <c r="F7707">
        <f t="shared" si="821"/>
        <v>50009</v>
      </c>
      <c r="G7707">
        <f t="shared" si="820"/>
        <v>705</v>
      </c>
      <c r="H7707" t="str">
        <f t="shared" si="822"/>
        <v>{"ItemId":50009,"Num":705}</v>
      </c>
      <c r="J7707" s="7">
        <v>703</v>
      </c>
      <c r="K7707" s="8">
        <f t="shared" si="816"/>
        <v>70</v>
      </c>
      <c r="L7707" s="9">
        <f t="shared" si="817"/>
        <v>3</v>
      </c>
      <c r="M7707" s="10">
        <f t="shared" si="818"/>
        <v>25163</v>
      </c>
    </row>
    <row r="7708" ht="15" spans="1:13">
      <c r="A7708">
        <v>17704</v>
      </c>
      <c r="B7708" t="s">
        <v>33</v>
      </c>
      <c r="C7708" t="s">
        <v>34</v>
      </c>
      <c r="D7708">
        <f t="shared" si="819"/>
        <v>704</v>
      </c>
      <c r="E7708" t="s">
        <v>38</v>
      </c>
      <c r="F7708">
        <f t="shared" si="821"/>
        <v>50009</v>
      </c>
      <c r="G7708">
        <f t="shared" si="820"/>
        <v>706</v>
      </c>
      <c r="H7708" t="str">
        <f t="shared" si="822"/>
        <v>{"ItemId":50009,"Num":706}</v>
      </c>
      <c r="J7708" s="7">
        <v>704</v>
      </c>
      <c r="K7708" s="8">
        <f t="shared" si="816"/>
        <v>70</v>
      </c>
      <c r="L7708" s="9">
        <f t="shared" si="817"/>
        <v>4</v>
      </c>
      <c r="M7708" s="10">
        <f t="shared" si="818"/>
        <v>25234</v>
      </c>
    </row>
    <row r="7709" ht="15" spans="1:13">
      <c r="A7709">
        <v>17705</v>
      </c>
      <c r="B7709" t="s">
        <v>33</v>
      </c>
      <c r="C7709" t="s">
        <v>34</v>
      </c>
      <c r="D7709">
        <f t="shared" si="819"/>
        <v>705</v>
      </c>
      <c r="E7709" t="s">
        <v>38</v>
      </c>
      <c r="F7709">
        <f t="shared" si="821"/>
        <v>50009</v>
      </c>
      <c r="G7709">
        <f t="shared" si="820"/>
        <v>707</v>
      </c>
      <c r="H7709" t="str">
        <f t="shared" si="822"/>
        <v>{"ItemId":50009,"Num":707}</v>
      </c>
      <c r="J7709" s="7">
        <v>705</v>
      </c>
      <c r="K7709" s="8">
        <f t="shared" si="816"/>
        <v>70</v>
      </c>
      <c r="L7709" s="9">
        <f t="shared" si="817"/>
        <v>5</v>
      </c>
      <c r="M7709" s="10">
        <f t="shared" si="818"/>
        <v>25305</v>
      </c>
    </row>
    <row r="7710" ht="15" spans="1:13">
      <c r="A7710">
        <v>17706</v>
      </c>
      <c r="B7710" t="s">
        <v>33</v>
      </c>
      <c r="C7710" t="s">
        <v>34</v>
      </c>
      <c r="D7710">
        <f t="shared" si="819"/>
        <v>706</v>
      </c>
      <c r="E7710" t="s">
        <v>38</v>
      </c>
      <c r="F7710">
        <f t="shared" si="821"/>
        <v>50009</v>
      </c>
      <c r="G7710">
        <f t="shared" si="820"/>
        <v>708</v>
      </c>
      <c r="H7710" t="str">
        <f t="shared" si="822"/>
        <v>{"ItemId":50009,"Num":708}</v>
      </c>
      <c r="J7710" s="7">
        <v>706</v>
      </c>
      <c r="K7710" s="8">
        <f t="shared" ref="K7710:K7773" si="823">INT((J7710-1)/10)</f>
        <v>70</v>
      </c>
      <c r="L7710" s="9">
        <f t="shared" ref="L7710:L7773" si="824">J7710-10*K7710</f>
        <v>6</v>
      </c>
      <c r="M7710" s="10">
        <f t="shared" ref="M7710:M7773" si="825">$O$6+$O$7+5*K7710*(K7710+1)+L7710*(K7710+1)</f>
        <v>25376</v>
      </c>
    </row>
    <row r="7711" ht="15" spans="1:13">
      <c r="A7711">
        <v>17707</v>
      </c>
      <c r="B7711" t="s">
        <v>33</v>
      </c>
      <c r="C7711" t="s">
        <v>34</v>
      </c>
      <c r="D7711">
        <f t="shared" si="819"/>
        <v>707</v>
      </c>
      <c r="E7711" t="s">
        <v>38</v>
      </c>
      <c r="F7711">
        <f t="shared" si="821"/>
        <v>50009</v>
      </c>
      <c r="G7711">
        <f t="shared" si="820"/>
        <v>709</v>
      </c>
      <c r="H7711" t="str">
        <f t="shared" si="822"/>
        <v>{"ItemId":50009,"Num":709}</v>
      </c>
      <c r="J7711" s="7">
        <v>707</v>
      </c>
      <c r="K7711" s="8">
        <f t="shared" si="823"/>
        <v>70</v>
      </c>
      <c r="L7711" s="9">
        <f t="shared" si="824"/>
        <v>7</v>
      </c>
      <c r="M7711" s="10">
        <f t="shared" si="825"/>
        <v>25447</v>
      </c>
    </row>
    <row r="7712" ht="15" spans="1:13">
      <c r="A7712">
        <v>17708</v>
      </c>
      <c r="B7712" t="s">
        <v>33</v>
      </c>
      <c r="C7712" t="s">
        <v>34</v>
      </c>
      <c r="D7712">
        <f t="shared" si="819"/>
        <v>708</v>
      </c>
      <c r="E7712" t="s">
        <v>38</v>
      </c>
      <c r="F7712">
        <f t="shared" si="821"/>
        <v>50009</v>
      </c>
      <c r="G7712">
        <f t="shared" si="820"/>
        <v>710</v>
      </c>
      <c r="H7712" t="str">
        <f t="shared" si="822"/>
        <v>{"ItemId":50009,"Num":710}</v>
      </c>
      <c r="J7712" s="7">
        <v>708</v>
      </c>
      <c r="K7712" s="8">
        <f t="shared" si="823"/>
        <v>70</v>
      </c>
      <c r="L7712" s="9">
        <f t="shared" si="824"/>
        <v>8</v>
      </c>
      <c r="M7712" s="10">
        <f t="shared" si="825"/>
        <v>25518</v>
      </c>
    </row>
    <row r="7713" ht="15" spans="1:13">
      <c r="A7713">
        <v>17709</v>
      </c>
      <c r="B7713" t="s">
        <v>33</v>
      </c>
      <c r="C7713" t="s">
        <v>34</v>
      </c>
      <c r="D7713">
        <f t="shared" si="819"/>
        <v>709</v>
      </c>
      <c r="E7713" t="s">
        <v>38</v>
      </c>
      <c r="F7713">
        <f t="shared" si="821"/>
        <v>50009</v>
      </c>
      <c r="G7713">
        <f t="shared" si="820"/>
        <v>711</v>
      </c>
      <c r="H7713" t="str">
        <f t="shared" si="822"/>
        <v>{"ItemId":50009,"Num":711}</v>
      </c>
      <c r="J7713" s="7">
        <v>709</v>
      </c>
      <c r="K7713" s="8">
        <f t="shared" si="823"/>
        <v>70</v>
      </c>
      <c r="L7713" s="9">
        <f t="shared" si="824"/>
        <v>9</v>
      </c>
      <c r="M7713" s="10">
        <f t="shared" si="825"/>
        <v>25589</v>
      </c>
    </row>
    <row r="7714" ht="15" spans="1:13">
      <c r="A7714">
        <v>17710</v>
      </c>
      <c r="B7714" t="s">
        <v>33</v>
      </c>
      <c r="C7714" t="s">
        <v>34</v>
      </c>
      <c r="D7714">
        <f t="shared" si="819"/>
        <v>710</v>
      </c>
      <c r="E7714" t="s">
        <v>38</v>
      </c>
      <c r="F7714">
        <f t="shared" si="821"/>
        <v>50009</v>
      </c>
      <c r="G7714">
        <f t="shared" si="820"/>
        <v>712</v>
      </c>
      <c r="H7714" t="str">
        <f t="shared" si="822"/>
        <v>{"ItemId":50009,"Num":712}</v>
      </c>
      <c r="J7714" s="7">
        <v>710</v>
      </c>
      <c r="K7714" s="8">
        <f t="shared" si="823"/>
        <v>70</v>
      </c>
      <c r="L7714" s="9">
        <f t="shared" si="824"/>
        <v>10</v>
      </c>
      <c r="M7714" s="10">
        <f t="shared" si="825"/>
        <v>25660</v>
      </c>
    </row>
    <row r="7715" ht="15" spans="1:13">
      <c r="A7715">
        <v>17711</v>
      </c>
      <c r="B7715" t="s">
        <v>33</v>
      </c>
      <c r="C7715" t="s">
        <v>34</v>
      </c>
      <c r="D7715">
        <f t="shared" si="819"/>
        <v>711</v>
      </c>
      <c r="E7715" t="s">
        <v>38</v>
      </c>
      <c r="F7715">
        <f t="shared" si="821"/>
        <v>50009</v>
      </c>
      <c r="G7715">
        <f t="shared" si="820"/>
        <v>713</v>
      </c>
      <c r="H7715" t="str">
        <f t="shared" si="822"/>
        <v>{"ItemId":50009,"Num":713}</v>
      </c>
      <c r="J7715" s="7">
        <v>711</v>
      </c>
      <c r="K7715" s="8">
        <f t="shared" si="823"/>
        <v>71</v>
      </c>
      <c r="L7715" s="9">
        <f t="shared" si="824"/>
        <v>1</v>
      </c>
      <c r="M7715" s="10">
        <f t="shared" si="825"/>
        <v>25732</v>
      </c>
    </row>
    <row r="7716" ht="15" spans="1:13">
      <c r="A7716">
        <v>17712</v>
      </c>
      <c r="B7716" t="s">
        <v>33</v>
      </c>
      <c r="C7716" t="s">
        <v>34</v>
      </c>
      <c r="D7716">
        <f t="shared" si="819"/>
        <v>712</v>
      </c>
      <c r="E7716" t="s">
        <v>38</v>
      </c>
      <c r="F7716">
        <f t="shared" si="821"/>
        <v>50009</v>
      </c>
      <c r="G7716">
        <f t="shared" si="820"/>
        <v>714</v>
      </c>
      <c r="H7716" t="str">
        <f t="shared" si="822"/>
        <v>{"ItemId":50009,"Num":714}</v>
      </c>
      <c r="J7716" s="7">
        <v>712</v>
      </c>
      <c r="K7716" s="8">
        <f t="shared" si="823"/>
        <v>71</v>
      </c>
      <c r="L7716" s="9">
        <f t="shared" si="824"/>
        <v>2</v>
      </c>
      <c r="M7716" s="10">
        <f t="shared" si="825"/>
        <v>25804</v>
      </c>
    </row>
    <row r="7717" ht="15" spans="1:13">
      <c r="A7717">
        <v>17713</v>
      </c>
      <c r="B7717" t="s">
        <v>33</v>
      </c>
      <c r="C7717" t="s">
        <v>34</v>
      </c>
      <c r="D7717">
        <f t="shared" si="819"/>
        <v>713</v>
      </c>
      <c r="E7717" t="s">
        <v>38</v>
      </c>
      <c r="F7717">
        <f t="shared" si="821"/>
        <v>50009</v>
      </c>
      <c r="G7717">
        <f t="shared" si="820"/>
        <v>715</v>
      </c>
      <c r="H7717" t="str">
        <f t="shared" si="822"/>
        <v>{"ItemId":50009,"Num":715}</v>
      </c>
      <c r="J7717" s="7">
        <v>713</v>
      </c>
      <c r="K7717" s="8">
        <f t="shared" si="823"/>
        <v>71</v>
      </c>
      <c r="L7717" s="9">
        <f t="shared" si="824"/>
        <v>3</v>
      </c>
      <c r="M7717" s="10">
        <f t="shared" si="825"/>
        <v>25876</v>
      </c>
    </row>
    <row r="7718" ht="15" spans="1:13">
      <c r="A7718">
        <v>17714</v>
      </c>
      <c r="B7718" t="s">
        <v>33</v>
      </c>
      <c r="C7718" t="s">
        <v>34</v>
      </c>
      <c r="D7718">
        <f t="shared" si="819"/>
        <v>714</v>
      </c>
      <c r="E7718" t="s">
        <v>38</v>
      </c>
      <c r="F7718">
        <f t="shared" si="821"/>
        <v>50009</v>
      </c>
      <c r="G7718">
        <f t="shared" si="820"/>
        <v>716</v>
      </c>
      <c r="H7718" t="str">
        <f t="shared" si="822"/>
        <v>{"ItemId":50009,"Num":716}</v>
      </c>
      <c r="J7718" s="7">
        <v>714</v>
      </c>
      <c r="K7718" s="8">
        <f t="shared" si="823"/>
        <v>71</v>
      </c>
      <c r="L7718" s="9">
        <f t="shared" si="824"/>
        <v>4</v>
      </c>
      <c r="M7718" s="10">
        <f t="shared" si="825"/>
        <v>25948</v>
      </c>
    </row>
    <row r="7719" ht="15" spans="1:13">
      <c r="A7719">
        <v>17715</v>
      </c>
      <c r="B7719" t="s">
        <v>33</v>
      </c>
      <c r="C7719" t="s">
        <v>34</v>
      </c>
      <c r="D7719">
        <f t="shared" si="819"/>
        <v>715</v>
      </c>
      <c r="E7719" t="s">
        <v>38</v>
      </c>
      <c r="F7719">
        <f t="shared" si="821"/>
        <v>50009</v>
      </c>
      <c r="G7719">
        <f t="shared" si="820"/>
        <v>717</v>
      </c>
      <c r="H7719" t="str">
        <f t="shared" si="822"/>
        <v>{"ItemId":50009,"Num":717}</v>
      </c>
      <c r="J7719" s="7">
        <v>715</v>
      </c>
      <c r="K7719" s="8">
        <f t="shared" si="823"/>
        <v>71</v>
      </c>
      <c r="L7719" s="9">
        <f t="shared" si="824"/>
        <v>5</v>
      </c>
      <c r="M7719" s="10">
        <f t="shared" si="825"/>
        <v>26020</v>
      </c>
    </row>
    <row r="7720" ht="15" spans="1:13">
      <c r="A7720">
        <v>17716</v>
      </c>
      <c r="B7720" t="s">
        <v>33</v>
      </c>
      <c r="C7720" t="s">
        <v>34</v>
      </c>
      <c r="D7720">
        <f t="shared" si="819"/>
        <v>716</v>
      </c>
      <c r="E7720" t="s">
        <v>38</v>
      </c>
      <c r="F7720">
        <f t="shared" si="821"/>
        <v>50009</v>
      </c>
      <c r="G7720">
        <f t="shared" si="820"/>
        <v>718</v>
      </c>
      <c r="H7720" t="str">
        <f t="shared" si="822"/>
        <v>{"ItemId":50009,"Num":718}</v>
      </c>
      <c r="J7720" s="7">
        <v>716</v>
      </c>
      <c r="K7720" s="8">
        <f t="shared" si="823"/>
        <v>71</v>
      </c>
      <c r="L7720" s="9">
        <f t="shared" si="824"/>
        <v>6</v>
      </c>
      <c r="M7720" s="10">
        <f t="shared" si="825"/>
        <v>26092</v>
      </c>
    </row>
    <row r="7721" ht="15" spans="1:13">
      <c r="A7721">
        <v>17717</v>
      </c>
      <c r="B7721" t="s">
        <v>33</v>
      </c>
      <c r="C7721" t="s">
        <v>34</v>
      </c>
      <c r="D7721">
        <f t="shared" si="819"/>
        <v>717</v>
      </c>
      <c r="E7721" t="s">
        <v>38</v>
      </c>
      <c r="F7721">
        <f t="shared" si="821"/>
        <v>50009</v>
      </c>
      <c r="G7721">
        <f t="shared" si="820"/>
        <v>719</v>
      </c>
      <c r="H7721" t="str">
        <f t="shared" si="822"/>
        <v>{"ItemId":50009,"Num":719}</v>
      </c>
      <c r="J7721" s="7">
        <v>717</v>
      </c>
      <c r="K7721" s="8">
        <f t="shared" si="823"/>
        <v>71</v>
      </c>
      <c r="L7721" s="9">
        <f t="shared" si="824"/>
        <v>7</v>
      </c>
      <c r="M7721" s="10">
        <f t="shared" si="825"/>
        <v>26164</v>
      </c>
    </row>
    <row r="7722" ht="15" spans="1:13">
      <c r="A7722">
        <v>17718</v>
      </c>
      <c r="B7722" t="s">
        <v>33</v>
      </c>
      <c r="C7722" t="s">
        <v>34</v>
      </c>
      <c r="D7722">
        <f t="shared" si="819"/>
        <v>718</v>
      </c>
      <c r="E7722" t="s">
        <v>38</v>
      </c>
      <c r="F7722">
        <f t="shared" si="821"/>
        <v>50009</v>
      </c>
      <c r="G7722">
        <f t="shared" si="820"/>
        <v>720</v>
      </c>
      <c r="H7722" t="str">
        <f t="shared" si="822"/>
        <v>{"ItemId":50009,"Num":720}</v>
      </c>
      <c r="J7722" s="7">
        <v>718</v>
      </c>
      <c r="K7722" s="8">
        <f t="shared" si="823"/>
        <v>71</v>
      </c>
      <c r="L7722" s="9">
        <f t="shared" si="824"/>
        <v>8</v>
      </c>
      <c r="M7722" s="10">
        <f t="shared" si="825"/>
        <v>26236</v>
      </c>
    </row>
    <row r="7723" ht="15" spans="1:13">
      <c r="A7723">
        <v>17719</v>
      </c>
      <c r="B7723" t="s">
        <v>33</v>
      </c>
      <c r="C7723" t="s">
        <v>34</v>
      </c>
      <c r="D7723">
        <f t="shared" si="819"/>
        <v>719</v>
      </c>
      <c r="E7723" t="s">
        <v>38</v>
      </c>
      <c r="F7723">
        <f t="shared" si="821"/>
        <v>50009</v>
      </c>
      <c r="G7723">
        <f t="shared" si="820"/>
        <v>721</v>
      </c>
      <c r="H7723" t="str">
        <f t="shared" si="822"/>
        <v>{"ItemId":50009,"Num":721}</v>
      </c>
      <c r="J7723" s="7">
        <v>719</v>
      </c>
      <c r="K7723" s="8">
        <f t="shared" si="823"/>
        <v>71</v>
      </c>
      <c r="L7723" s="9">
        <f t="shared" si="824"/>
        <v>9</v>
      </c>
      <c r="M7723" s="10">
        <f t="shared" si="825"/>
        <v>26308</v>
      </c>
    </row>
    <row r="7724" ht="15" spans="1:13">
      <c r="A7724">
        <v>17720</v>
      </c>
      <c r="B7724" t="s">
        <v>33</v>
      </c>
      <c r="C7724" t="s">
        <v>34</v>
      </c>
      <c r="D7724">
        <f t="shared" si="819"/>
        <v>720</v>
      </c>
      <c r="E7724" t="s">
        <v>38</v>
      </c>
      <c r="F7724">
        <f t="shared" si="821"/>
        <v>50009</v>
      </c>
      <c r="G7724">
        <f t="shared" si="820"/>
        <v>722</v>
      </c>
      <c r="H7724" t="str">
        <f t="shared" si="822"/>
        <v>{"ItemId":50009,"Num":722}</v>
      </c>
      <c r="J7724" s="7">
        <v>720</v>
      </c>
      <c r="K7724" s="8">
        <f t="shared" si="823"/>
        <v>71</v>
      </c>
      <c r="L7724" s="9">
        <f t="shared" si="824"/>
        <v>10</v>
      </c>
      <c r="M7724" s="10">
        <f t="shared" si="825"/>
        <v>26380</v>
      </c>
    </row>
    <row r="7725" ht="15" spans="1:13">
      <c r="A7725">
        <v>17721</v>
      </c>
      <c r="B7725" t="s">
        <v>33</v>
      </c>
      <c r="C7725" t="s">
        <v>34</v>
      </c>
      <c r="D7725">
        <f t="shared" ref="D7725:D7788" si="826">D6725</f>
        <v>721</v>
      </c>
      <c r="E7725" t="s">
        <v>38</v>
      </c>
      <c r="F7725">
        <f t="shared" si="821"/>
        <v>50009</v>
      </c>
      <c r="G7725">
        <f t="shared" si="820"/>
        <v>723</v>
      </c>
      <c r="H7725" t="str">
        <f t="shared" si="822"/>
        <v>{"ItemId":50009,"Num":723}</v>
      </c>
      <c r="J7725" s="7">
        <v>721</v>
      </c>
      <c r="K7725" s="8">
        <f t="shared" si="823"/>
        <v>72</v>
      </c>
      <c r="L7725" s="9">
        <f t="shared" si="824"/>
        <v>1</v>
      </c>
      <c r="M7725" s="10">
        <f t="shared" si="825"/>
        <v>26453</v>
      </c>
    </row>
    <row r="7726" ht="15" spans="1:13">
      <c r="A7726">
        <v>17722</v>
      </c>
      <c r="B7726" t="s">
        <v>33</v>
      </c>
      <c r="C7726" t="s">
        <v>34</v>
      </c>
      <c r="D7726">
        <f t="shared" si="826"/>
        <v>722</v>
      </c>
      <c r="E7726" t="s">
        <v>38</v>
      </c>
      <c r="F7726">
        <f t="shared" si="821"/>
        <v>50009</v>
      </c>
      <c r="G7726">
        <f t="shared" ref="G7726:G7789" si="827">G6726</f>
        <v>724</v>
      </c>
      <c r="H7726" t="str">
        <f t="shared" si="822"/>
        <v>{"ItemId":50009,"Num":724}</v>
      </c>
      <c r="J7726" s="7">
        <v>722</v>
      </c>
      <c r="K7726" s="8">
        <f t="shared" si="823"/>
        <v>72</v>
      </c>
      <c r="L7726" s="9">
        <f t="shared" si="824"/>
        <v>2</v>
      </c>
      <c r="M7726" s="10">
        <f t="shared" si="825"/>
        <v>26526</v>
      </c>
    </row>
    <row r="7727" ht="15" spans="1:13">
      <c r="A7727">
        <v>17723</v>
      </c>
      <c r="B7727" t="s">
        <v>33</v>
      </c>
      <c r="C7727" t="s">
        <v>34</v>
      </c>
      <c r="D7727">
        <f t="shared" si="826"/>
        <v>723</v>
      </c>
      <c r="E7727" t="s">
        <v>38</v>
      </c>
      <c r="F7727">
        <f t="shared" si="821"/>
        <v>50009</v>
      </c>
      <c r="G7727">
        <f t="shared" si="827"/>
        <v>725</v>
      </c>
      <c r="H7727" t="str">
        <f t="shared" si="822"/>
        <v>{"ItemId":50009,"Num":725}</v>
      </c>
      <c r="J7727" s="7">
        <v>723</v>
      </c>
      <c r="K7727" s="8">
        <f t="shared" si="823"/>
        <v>72</v>
      </c>
      <c r="L7727" s="9">
        <f t="shared" si="824"/>
        <v>3</v>
      </c>
      <c r="M7727" s="10">
        <f t="shared" si="825"/>
        <v>26599</v>
      </c>
    </row>
    <row r="7728" ht="15" spans="1:13">
      <c r="A7728">
        <v>17724</v>
      </c>
      <c r="B7728" t="s">
        <v>33</v>
      </c>
      <c r="C7728" t="s">
        <v>34</v>
      </c>
      <c r="D7728">
        <f t="shared" si="826"/>
        <v>724</v>
      </c>
      <c r="E7728" t="s">
        <v>38</v>
      </c>
      <c r="F7728">
        <f t="shared" si="821"/>
        <v>50009</v>
      </c>
      <c r="G7728">
        <f t="shared" si="827"/>
        <v>726</v>
      </c>
      <c r="H7728" t="str">
        <f t="shared" si="822"/>
        <v>{"ItemId":50009,"Num":726}</v>
      </c>
      <c r="J7728" s="7">
        <v>724</v>
      </c>
      <c r="K7728" s="8">
        <f t="shared" si="823"/>
        <v>72</v>
      </c>
      <c r="L7728" s="9">
        <f t="shared" si="824"/>
        <v>4</v>
      </c>
      <c r="M7728" s="10">
        <f t="shared" si="825"/>
        <v>26672</v>
      </c>
    </row>
    <row r="7729" ht="15" spans="1:13">
      <c r="A7729">
        <v>17725</v>
      </c>
      <c r="B7729" t="s">
        <v>33</v>
      </c>
      <c r="C7729" t="s">
        <v>34</v>
      </c>
      <c r="D7729">
        <f t="shared" si="826"/>
        <v>725</v>
      </c>
      <c r="E7729" t="s">
        <v>38</v>
      </c>
      <c r="F7729">
        <f t="shared" si="821"/>
        <v>50009</v>
      </c>
      <c r="G7729">
        <f t="shared" si="827"/>
        <v>727</v>
      </c>
      <c r="H7729" t="str">
        <f t="shared" si="822"/>
        <v>{"ItemId":50009,"Num":727}</v>
      </c>
      <c r="J7729" s="7">
        <v>725</v>
      </c>
      <c r="K7729" s="8">
        <f t="shared" si="823"/>
        <v>72</v>
      </c>
      <c r="L7729" s="9">
        <f t="shared" si="824"/>
        <v>5</v>
      </c>
      <c r="M7729" s="10">
        <f t="shared" si="825"/>
        <v>26745</v>
      </c>
    </row>
    <row r="7730" ht="15" spans="1:13">
      <c r="A7730">
        <v>17726</v>
      </c>
      <c r="B7730" t="s">
        <v>33</v>
      </c>
      <c r="C7730" t="s">
        <v>34</v>
      </c>
      <c r="D7730">
        <f t="shared" si="826"/>
        <v>726</v>
      </c>
      <c r="E7730" t="s">
        <v>38</v>
      </c>
      <c r="F7730">
        <f t="shared" si="821"/>
        <v>50009</v>
      </c>
      <c r="G7730">
        <f t="shared" si="827"/>
        <v>728</v>
      </c>
      <c r="H7730" t="str">
        <f t="shared" si="822"/>
        <v>{"ItemId":50009,"Num":728}</v>
      </c>
      <c r="J7730" s="7">
        <v>726</v>
      </c>
      <c r="K7730" s="8">
        <f t="shared" si="823"/>
        <v>72</v>
      </c>
      <c r="L7730" s="9">
        <f t="shared" si="824"/>
        <v>6</v>
      </c>
      <c r="M7730" s="10">
        <f t="shared" si="825"/>
        <v>26818</v>
      </c>
    </row>
    <row r="7731" ht="15" spans="1:13">
      <c r="A7731">
        <v>17727</v>
      </c>
      <c r="B7731" t="s">
        <v>33</v>
      </c>
      <c r="C7731" t="s">
        <v>34</v>
      </c>
      <c r="D7731">
        <f t="shared" si="826"/>
        <v>727</v>
      </c>
      <c r="E7731" t="s">
        <v>38</v>
      </c>
      <c r="F7731">
        <f t="shared" si="821"/>
        <v>50009</v>
      </c>
      <c r="G7731">
        <f t="shared" si="827"/>
        <v>729</v>
      </c>
      <c r="H7731" t="str">
        <f t="shared" si="822"/>
        <v>{"ItemId":50009,"Num":729}</v>
      </c>
      <c r="J7731" s="7">
        <v>727</v>
      </c>
      <c r="K7731" s="8">
        <f t="shared" si="823"/>
        <v>72</v>
      </c>
      <c r="L7731" s="9">
        <f t="shared" si="824"/>
        <v>7</v>
      </c>
      <c r="M7731" s="10">
        <f t="shared" si="825"/>
        <v>26891</v>
      </c>
    </row>
    <row r="7732" ht="15" spans="1:13">
      <c r="A7732">
        <v>17728</v>
      </c>
      <c r="B7732" t="s">
        <v>33</v>
      </c>
      <c r="C7732" t="s">
        <v>34</v>
      </c>
      <c r="D7732">
        <f t="shared" si="826"/>
        <v>728</v>
      </c>
      <c r="E7732" t="s">
        <v>38</v>
      </c>
      <c r="F7732">
        <f t="shared" si="821"/>
        <v>50009</v>
      </c>
      <c r="G7732">
        <f t="shared" si="827"/>
        <v>730</v>
      </c>
      <c r="H7732" t="str">
        <f t="shared" si="822"/>
        <v>{"ItemId":50009,"Num":730}</v>
      </c>
      <c r="J7732" s="7">
        <v>728</v>
      </c>
      <c r="K7732" s="8">
        <f t="shared" si="823"/>
        <v>72</v>
      </c>
      <c r="L7732" s="9">
        <f t="shared" si="824"/>
        <v>8</v>
      </c>
      <c r="M7732" s="10">
        <f t="shared" si="825"/>
        <v>26964</v>
      </c>
    </row>
    <row r="7733" ht="15" spans="1:13">
      <c r="A7733">
        <v>17729</v>
      </c>
      <c r="B7733" t="s">
        <v>33</v>
      </c>
      <c r="C7733" t="s">
        <v>34</v>
      </c>
      <c r="D7733">
        <f t="shared" si="826"/>
        <v>729</v>
      </c>
      <c r="E7733" t="s">
        <v>38</v>
      </c>
      <c r="F7733">
        <f t="shared" si="821"/>
        <v>50009</v>
      </c>
      <c r="G7733">
        <f t="shared" si="827"/>
        <v>731</v>
      </c>
      <c r="H7733" t="str">
        <f t="shared" si="822"/>
        <v>{"ItemId":50009,"Num":731}</v>
      </c>
      <c r="J7733" s="7">
        <v>729</v>
      </c>
      <c r="K7733" s="8">
        <f t="shared" si="823"/>
        <v>72</v>
      </c>
      <c r="L7733" s="9">
        <f t="shared" si="824"/>
        <v>9</v>
      </c>
      <c r="M7733" s="10">
        <f t="shared" si="825"/>
        <v>27037</v>
      </c>
    </row>
    <row r="7734" ht="15" spans="1:13">
      <c r="A7734">
        <v>17730</v>
      </c>
      <c r="B7734" t="s">
        <v>33</v>
      </c>
      <c r="C7734" t="s">
        <v>34</v>
      </c>
      <c r="D7734">
        <f t="shared" si="826"/>
        <v>730</v>
      </c>
      <c r="E7734" t="s">
        <v>38</v>
      </c>
      <c r="F7734">
        <f t="shared" si="821"/>
        <v>50009</v>
      </c>
      <c r="G7734">
        <f t="shared" si="827"/>
        <v>732</v>
      </c>
      <c r="H7734" t="str">
        <f t="shared" si="822"/>
        <v>{"ItemId":50009,"Num":732}</v>
      </c>
      <c r="J7734" s="7">
        <v>730</v>
      </c>
      <c r="K7734" s="8">
        <f t="shared" si="823"/>
        <v>72</v>
      </c>
      <c r="L7734" s="9">
        <f t="shared" si="824"/>
        <v>10</v>
      </c>
      <c r="M7734" s="10">
        <f t="shared" si="825"/>
        <v>27110</v>
      </c>
    </row>
    <row r="7735" ht="15" spans="1:13">
      <c r="A7735">
        <v>17731</v>
      </c>
      <c r="B7735" t="s">
        <v>33</v>
      </c>
      <c r="C7735" t="s">
        <v>34</v>
      </c>
      <c r="D7735">
        <f t="shared" si="826"/>
        <v>731</v>
      </c>
      <c r="E7735" t="s">
        <v>38</v>
      </c>
      <c r="F7735">
        <f t="shared" si="821"/>
        <v>50009</v>
      </c>
      <c r="G7735">
        <f t="shared" si="827"/>
        <v>733</v>
      </c>
      <c r="H7735" t="str">
        <f t="shared" si="822"/>
        <v>{"ItemId":50009,"Num":733}</v>
      </c>
      <c r="J7735" s="7">
        <v>731</v>
      </c>
      <c r="K7735" s="8">
        <f t="shared" si="823"/>
        <v>73</v>
      </c>
      <c r="L7735" s="9">
        <f t="shared" si="824"/>
        <v>1</v>
      </c>
      <c r="M7735" s="10">
        <f t="shared" si="825"/>
        <v>27184</v>
      </c>
    </row>
    <row r="7736" ht="15" spans="1:13">
      <c r="A7736">
        <v>17732</v>
      </c>
      <c r="B7736" t="s">
        <v>33</v>
      </c>
      <c r="C7736" t="s">
        <v>34</v>
      </c>
      <c r="D7736">
        <f t="shared" si="826"/>
        <v>732</v>
      </c>
      <c r="E7736" t="s">
        <v>38</v>
      </c>
      <c r="F7736">
        <f t="shared" si="821"/>
        <v>50009</v>
      </c>
      <c r="G7736">
        <f t="shared" si="827"/>
        <v>734</v>
      </c>
      <c r="H7736" t="str">
        <f t="shared" si="822"/>
        <v>{"ItemId":50009,"Num":734}</v>
      </c>
      <c r="J7736" s="7">
        <v>732</v>
      </c>
      <c r="K7736" s="8">
        <f t="shared" si="823"/>
        <v>73</v>
      </c>
      <c r="L7736" s="9">
        <f t="shared" si="824"/>
        <v>2</v>
      </c>
      <c r="M7736" s="10">
        <f t="shared" si="825"/>
        <v>27258</v>
      </c>
    </row>
    <row r="7737" ht="15" spans="1:13">
      <c r="A7737">
        <v>17733</v>
      </c>
      <c r="B7737" t="s">
        <v>33</v>
      </c>
      <c r="C7737" t="s">
        <v>34</v>
      </c>
      <c r="D7737">
        <f t="shared" si="826"/>
        <v>733</v>
      </c>
      <c r="E7737" t="s">
        <v>38</v>
      </c>
      <c r="F7737">
        <f t="shared" si="821"/>
        <v>50009</v>
      </c>
      <c r="G7737">
        <f t="shared" si="827"/>
        <v>735</v>
      </c>
      <c r="H7737" t="str">
        <f t="shared" si="822"/>
        <v>{"ItemId":50009,"Num":735}</v>
      </c>
      <c r="J7737" s="7">
        <v>733</v>
      </c>
      <c r="K7737" s="8">
        <f t="shared" si="823"/>
        <v>73</v>
      </c>
      <c r="L7737" s="9">
        <f t="shared" si="824"/>
        <v>3</v>
      </c>
      <c r="M7737" s="10">
        <f t="shared" si="825"/>
        <v>27332</v>
      </c>
    </row>
    <row r="7738" ht="15" spans="1:13">
      <c r="A7738">
        <v>17734</v>
      </c>
      <c r="B7738" t="s">
        <v>33</v>
      </c>
      <c r="C7738" t="s">
        <v>34</v>
      </c>
      <c r="D7738">
        <f t="shared" si="826"/>
        <v>734</v>
      </c>
      <c r="E7738" t="s">
        <v>38</v>
      </c>
      <c r="F7738">
        <f t="shared" si="821"/>
        <v>50009</v>
      </c>
      <c r="G7738">
        <f t="shared" si="827"/>
        <v>736</v>
      </c>
      <c r="H7738" t="str">
        <f t="shared" si="822"/>
        <v>{"ItemId":50009,"Num":736}</v>
      </c>
      <c r="J7738" s="7">
        <v>734</v>
      </c>
      <c r="K7738" s="8">
        <f t="shared" si="823"/>
        <v>73</v>
      </c>
      <c r="L7738" s="9">
        <f t="shared" si="824"/>
        <v>4</v>
      </c>
      <c r="M7738" s="10">
        <f t="shared" si="825"/>
        <v>27406</v>
      </c>
    </row>
    <row r="7739" ht="15" spans="1:13">
      <c r="A7739">
        <v>17735</v>
      </c>
      <c r="B7739" t="s">
        <v>33</v>
      </c>
      <c r="C7739" t="s">
        <v>34</v>
      </c>
      <c r="D7739">
        <f t="shared" si="826"/>
        <v>735</v>
      </c>
      <c r="E7739" t="s">
        <v>38</v>
      </c>
      <c r="F7739">
        <f t="shared" si="821"/>
        <v>50009</v>
      </c>
      <c r="G7739">
        <f t="shared" si="827"/>
        <v>737</v>
      </c>
      <c r="H7739" t="str">
        <f t="shared" si="822"/>
        <v>{"ItemId":50009,"Num":737}</v>
      </c>
      <c r="J7739" s="7">
        <v>735</v>
      </c>
      <c r="K7739" s="8">
        <f t="shared" si="823"/>
        <v>73</v>
      </c>
      <c r="L7739" s="9">
        <f t="shared" si="824"/>
        <v>5</v>
      </c>
      <c r="M7739" s="10">
        <f t="shared" si="825"/>
        <v>27480</v>
      </c>
    </row>
    <row r="7740" ht="15" spans="1:13">
      <c r="A7740">
        <v>17736</v>
      </c>
      <c r="B7740" t="s">
        <v>33</v>
      </c>
      <c r="C7740" t="s">
        <v>34</v>
      </c>
      <c r="D7740">
        <f t="shared" si="826"/>
        <v>736</v>
      </c>
      <c r="E7740" t="s">
        <v>38</v>
      </c>
      <c r="F7740">
        <f t="shared" si="821"/>
        <v>50009</v>
      </c>
      <c r="G7740">
        <f t="shared" si="827"/>
        <v>738</v>
      </c>
      <c r="H7740" t="str">
        <f t="shared" si="822"/>
        <v>{"ItemId":50009,"Num":738}</v>
      </c>
      <c r="J7740" s="7">
        <v>736</v>
      </c>
      <c r="K7740" s="8">
        <f t="shared" si="823"/>
        <v>73</v>
      </c>
      <c r="L7740" s="9">
        <f t="shared" si="824"/>
        <v>6</v>
      </c>
      <c r="M7740" s="10">
        <f t="shared" si="825"/>
        <v>27554</v>
      </c>
    </row>
    <row r="7741" ht="15" spans="1:13">
      <c r="A7741">
        <v>17737</v>
      </c>
      <c r="B7741" t="s">
        <v>33</v>
      </c>
      <c r="C7741" t="s">
        <v>34</v>
      </c>
      <c r="D7741">
        <f t="shared" si="826"/>
        <v>737</v>
      </c>
      <c r="E7741" t="s">
        <v>38</v>
      </c>
      <c r="F7741">
        <f t="shared" si="821"/>
        <v>50009</v>
      </c>
      <c r="G7741">
        <f t="shared" si="827"/>
        <v>739</v>
      </c>
      <c r="H7741" t="str">
        <f t="shared" si="822"/>
        <v>{"ItemId":50009,"Num":739}</v>
      </c>
      <c r="J7741" s="7">
        <v>737</v>
      </c>
      <c r="K7741" s="8">
        <f t="shared" si="823"/>
        <v>73</v>
      </c>
      <c r="L7741" s="9">
        <f t="shared" si="824"/>
        <v>7</v>
      </c>
      <c r="M7741" s="10">
        <f t="shared" si="825"/>
        <v>27628</v>
      </c>
    </row>
    <row r="7742" ht="15" spans="1:13">
      <c r="A7742">
        <v>17738</v>
      </c>
      <c r="B7742" t="s">
        <v>33</v>
      </c>
      <c r="C7742" t="s">
        <v>34</v>
      </c>
      <c r="D7742">
        <f t="shared" si="826"/>
        <v>738</v>
      </c>
      <c r="E7742" t="s">
        <v>38</v>
      </c>
      <c r="F7742">
        <f t="shared" si="821"/>
        <v>50009</v>
      </c>
      <c r="G7742">
        <f t="shared" si="827"/>
        <v>740</v>
      </c>
      <c r="H7742" t="str">
        <f t="shared" si="822"/>
        <v>{"ItemId":50009,"Num":740}</v>
      </c>
      <c r="J7742" s="7">
        <v>738</v>
      </c>
      <c r="K7742" s="8">
        <f t="shared" si="823"/>
        <v>73</v>
      </c>
      <c r="L7742" s="9">
        <f t="shared" si="824"/>
        <v>8</v>
      </c>
      <c r="M7742" s="10">
        <f t="shared" si="825"/>
        <v>27702</v>
      </c>
    </row>
    <row r="7743" ht="15" spans="1:13">
      <c r="A7743">
        <v>17739</v>
      </c>
      <c r="B7743" t="s">
        <v>33</v>
      </c>
      <c r="C7743" t="s">
        <v>34</v>
      </c>
      <c r="D7743">
        <f t="shared" si="826"/>
        <v>739</v>
      </c>
      <c r="E7743" t="s">
        <v>38</v>
      </c>
      <c r="F7743">
        <f t="shared" si="821"/>
        <v>50009</v>
      </c>
      <c r="G7743">
        <f t="shared" si="827"/>
        <v>741</v>
      </c>
      <c r="H7743" t="str">
        <f t="shared" si="822"/>
        <v>{"ItemId":50009,"Num":741}</v>
      </c>
      <c r="J7743" s="7">
        <v>739</v>
      </c>
      <c r="K7743" s="8">
        <f t="shared" si="823"/>
        <v>73</v>
      </c>
      <c r="L7743" s="9">
        <f t="shared" si="824"/>
        <v>9</v>
      </c>
      <c r="M7743" s="10">
        <f t="shared" si="825"/>
        <v>27776</v>
      </c>
    </row>
    <row r="7744" ht="15" spans="1:13">
      <c r="A7744">
        <v>17740</v>
      </c>
      <c r="B7744" t="s">
        <v>33</v>
      </c>
      <c r="C7744" t="s">
        <v>34</v>
      </c>
      <c r="D7744">
        <f t="shared" si="826"/>
        <v>740</v>
      </c>
      <c r="E7744" t="s">
        <v>38</v>
      </c>
      <c r="F7744">
        <f t="shared" si="821"/>
        <v>50009</v>
      </c>
      <c r="G7744">
        <f t="shared" si="827"/>
        <v>742</v>
      </c>
      <c r="H7744" t="str">
        <f t="shared" si="822"/>
        <v>{"ItemId":50009,"Num":742}</v>
      </c>
      <c r="J7744" s="7">
        <v>740</v>
      </c>
      <c r="K7744" s="8">
        <f t="shared" si="823"/>
        <v>73</v>
      </c>
      <c r="L7744" s="9">
        <f t="shared" si="824"/>
        <v>10</v>
      </c>
      <c r="M7744" s="10">
        <f t="shared" si="825"/>
        <v>27850</v>
      </c>
    </row>
    <row r="7745" ht="15" spans="1:13">
      <c r="A7745">
        <v>17741</v>
      </c>
      <c r="B7745" t="s">
        <v>33</v>
      </c>
      <c r="C7745" t="s">
        <v>34</v>
      </c>
      <c r="D7745">
        <f t="shared" si="826"/>
        <v>741</v>
      </c>
      <c r="E7745" t="s">
        <v>38</v>
      </c>
      <c r="F7745">
        <f t="shared" si="821"/>
        <v>50009</v>
      </c>
      <c r="G7745">
        <f t="shared" si="827"/>
        <v>743</v>
      </c>
      <c r="H7745" t="str">
        <f t="shared" si="822"/>
        <v>{"ItemId":50009,"Num":743}</v>
      </c>
      <c r="J7745" s="7">
        <v>741</v>
      </c>
      <c r="K7745" s="8">
        <f t="shared" si="823"/>
        <v>74</v>
      </c>
      <c r="L7745" s="9">
        <f t="shared" si="824"/>
        <v>1</v>
      </c>
      <c r="M7745" s="10">
        <f t="shared" si="825"/>
        <v>27925</v>
      </c>
    </row>
    <row r="7746" ht="15" spans="1:13">
      <c r="A7746">
        <v>17742</v>
      </c>
      <c r="B7746" t="s">
        <v>33</v>
      </c>
      <c r="C7746" t="s">
        <v>34</v>
      </c>
      <c r="D7746">
        <f t="shared" si="826"/>
        <v>742</v>
      </c>
      <c r="E7746" t="s">
        <v>38</v>
      </c>
      <c r="F7746">
        <f t="shared" si="821"/>
        <v>50009</v>
      </c>
      <c r="G7746">
        <f t="shared" si="827"/>
        <v>744</v>
      </c>
      <c r="H7746" t="str">
        <f t="shared" si="822"/>
        <v>{"ItemId":50009,"Num":744}</v>
      </c>
      <c r="J7746" s="7">
        <v>742</v>
      </c>
      <c r="K7746" s="8">
        <f t="shared" si="823"/>
        <v>74</v>
      </c>
      <c r="L7746" s="9">
        <f t="shared" si="824"/>
        <v>2</v>
      </c>
      <c r="M7746" s="10">
        <f t="shared" si="825"/>
        <v>28000</v>
      </c>
    </row>
    <row r="7747" ht="15" spans="1:13">
      <c r="A7747">
        <v>17743</v>
      </c>
      <c r="B7747" t="s">
        <v>33</v>
      </c>
      <c r="C7747" t="s">
        <v>34</v>
      </c>
      <c r="D7747">
        <f t="shared" si="826"/>
        <v>743</v>
      </c>
      <c r="E7747" t="s">
        <v>38</v>
      </c>
      <c r="F7747">
        <f t="shared" si="821"/>
        <v>50009</v>
      </c>
      <c r="G7747">
        <f t="shared" si="827"/>
        <v>745</v>
      </c>
      <c r="H7747" t="str">
        <f t="shared" si="822"/>
        <v>{"ItemId":50009,"Num":745}</v>
      </c>
      <c r="J7747" s="7">
        <v>743</v>
      </c>
      <c r="K7747" s="8">
        <f t="shared" si="823"/>
        <v>74</v>
      </c>
      <c r="L7747" s="9">
        <f t="shared" si="824"/>
        <v>3</v>
      </c>
      <c r="M7747" s="10">
        <f t="shared" si="825"/>
        <v>28075</v>
      </c>
    </row>
    <row r="7748" ht="15" spans="1:13">
      <c r="A7748">
        <v>17744</v>
      </c>
      <c r="B7748" t="s">
        <v>33</v>
      </c>
      <c r="C7748" t="s">
        <v>34</v>
      </c>
      <c r="D7748">
        <f t="shared" si="826"/>
        <v>744</v>
      </c>
      <c r="E7748" t="s">
        <v>38</v>
      </c>
      <c r="F7748">
        <f t="shared" si="821"/>
        <v>50009</v>
      </c>
      <c r="G7748">
        <f t="shared" si="827"/>
        <v>746</v>
      </c>
      <c r="H7748" t="str">
        <f t="shared" si="822"/>
        <v>{"ItemId":50009,"Num":746}</v>
      </c>
      <c r="J7748" s="7">
        <v>744</v>
      </c>
      <c r="K7748" s="8">
        <f t="shared" si="823"/>
        <v>74</v>
      </c>
      <c r="L7748" s="9">
        <f t="shared" si="824"/>
        <v>4</v>
      </c>
      <c r="M7748" s="10">
        <f t="shared" si="825"/>
        <v>28150</v>
      </c>
    </row>
    <row r="7749" ht="15" spans="1:13">
      <c r="A7749">
        <v>17745</v>
      </c>
      <c r="B7749" t="s">
        <v>33</v>
      </c>
      <c r="C7749" t="s">
        <v>34</v>
      </c>
      <c r="D7749">
        <f t="shared" si="826"/>
        <v>745</v>
      </c>
      <c r="E7749" t="s">
        <v>38</v>
      </c>
      <c r="F7749">
        <f t="shared" si="821"/>
        <v>50009</v>
      </c>
      <c r="G7749">
        <f t="shared" si="827"/>
        <v>747</v>
      </c>
      <c r="H7749" t="str">
        <f t="shared" si="822"/>
        <v>{"ItemId":50009,"Num":747}</v>
      </c>
      <c r="J7749" s="7">
        <v>745</v>
      </c>
      <c r="K7749" s="8">
        <f t="shared" si="823"/>
        <v>74</v>
      </c>
      <c r="L7749" s="9">
        <f t="shared" si="824"/>
        <v>5</v>
      </c>
      <c r="M7749" s="10">
        <f t="shared" si="825"/>
        <v>28225</v>
      </c>
    </row>
    <row r="7750" ht="15" spans="1:13">
      <c r="A7750">
        <v>17746</v>
      </c>
      <c r="B7750" t="s">
        <v>33</v>
      </c>
      <c r="C7750" t="s">
        <v>34</v>
      </c>
      <c r="D7750">
        <f t="shared" si="826"/>
        <v>746</v>
      </c>
      <c r="E7750" t="s">
        <v>38</v>
      </c>
      <c r="F7750">
        <f t="shared" ref="F7750:F7813" si="828">VLOOKUP(E7750,$U$1:$V$1,2,FALSE)</f>
        <v>50009</v>
      </c>
      <c r="G7750">
        <f t="shared" si="827"/>
        <v>748</v>
      </c>
      <c r="H7750" t="str">
        <f t="shared" ref="H7750:H7813" si="829">$F$3&amp;F7750&amp;$G$3&amp;G7750&amp;$H$3</f>
        <v>{"ItemId":50009,"Num":748}</v>
      </c>
      <c r="J7750" s="7">
        <v>746</v>
      </c>
      <c r="K7750" s="8">
        <f t="shared" si="823"/>
        <v>74</v>
      </c>
      <c r="L7750" s="9">
        <f t="shared" si="824"/>
        <v>6</v>
      </c>
      <c r="M7750" s="10">
        <f t="shared" si="825"/>
        <v>28300</v>
      </c>
    </row>
    <row r="7751" ht="15" spans="1:13">
      <c r="A7751">
        <v>17747</v>
      </c>
      <c r="B7751" t="s">
        <v>33</v>
      </c>
      <c r="C7751" t="s">
        <v>34</v>
      </c>
      <c r="D7751">
        <f t="shared" si="826"/>
        <v>747</v>
      </c>
      <c r="E7751" t="s">
        <v>38</v>
      </c>
      <c r="F7751">
        <f t="shared" si="828"/>
        <v>50009</v>
      </c>
      <c r="G7751">
        <f t="shared" si="827"/>
        <v>749</v>
      </c>
      <c r="H7751" t="str">
        <f t="shared" si="829"/>
        <v>{"ItemId":50009,"Num":749}</v>
      </c>
      <c r="J7751" s="7">
        <v>747</v>
      </c>
      <c r="K7751" s="8">
        <f t="shared" si="823"/>
        <v>74</v>
      </c>
      <c r="L7751" s="9">
        <f t="shared" si="824"/>
        <v>7</v>
      </c>
      <c r="M7751" s="10">
        <f t="shared" si="825"/>
        <v>28375</v>
      </c>
    </row>
    <row r="7752" ht="15" spans="1:13">
      <c r="A7752">
        <v>17748</v>
      </c>
      <c r="B7752" t="s">
        <v>33</v>
      </c>
      <c r="C7752" t="s">
        <v>34</v>
      </c>
      <c r="D7752">
        <f t="shared" si="826"/>
        <v>748</v>
      </c>
      <c r="E7752" t="s">
        <v>38</v>
      </c>
      <c r="F7752">
        <f t="shared" si="828"/>
        <v>50009</v>
      </c>
      <c r="G7752">
        <f t="shared" si="827"/>
        <v>750</v>
      </c>
      <c r="H7752" t="str">
        <f t="shared" si="829"/>
        <v>{"ItemId":50009,"Num":750}</v>
      </c>
      <c r="J7752" s="7">
        <v>748</v>
      </c>
      <c r="K7752" s="8">
        <f t="shared" si="823"/>
        <v>74</v>
      </c>
      <c r="L7752" s="9">
        <f t="shared" si="824"/>
        <v>8</v>
      </c>
      <c r="M7752" s="10">
        <f t="shared" si="825"/>
        <v>28450</v>
      </c>
    </row>
    <row r="7753" ht="15" spans="1:13">
      <c r="A7753">
        <v>17749</v>
      </c>
      <c r="B7753" t="s">
        <v>33</v>
      </c>
      <c r="C7753" t="s">
        <v>34</v>
      </c>
      <c r="D7753">
        <f t="shared" si="826"/>
        <v>749</v>
      </c>
      <c r="E7753" t="s">
        <v>38</v>
      </c>
      <c r="F7753">
        <f t="shared" si="828"/>
        <v>50009</v>
      </c>
      <c r="G7753">
        <f t="shared" si="827"/>
        <v>751</v>
      </c>
      <c r="H7753" t="str">
        <f t="shared" si="829"/>
        <v>{"ItemId":50009,"Num":751}</v>
      </c>
      <c r="J7753" s="7">
        <v>749</v>
      </c>
      <c r="K7753" s="8">
        <f t="shared" si="823"/>
        <v>74</v>
      </c>
      <c r="L7753" s="9">
        <f t="shared" si="824"/>
        <v>9</v>
      </c>
      <c r="M7753" s="10">
        <f t="shared" si="825"/>
        <v>28525</v>
      </c>
    </row>
    <row r="7754" ht="15" spans="1:13">
      <c r="A7754">
        <v>17750</v>
      </c>
      <c r="B7754" t="s">
        <v>33</v>
      </c>
      <c r="C7754" t="s">
        <v>34</v>
      </c>
      <c r="D7754">
        <f t="shared" si="826"/>
        <v>750</v>
      </c>
      <c r="E7754" t="s">
        <v>38</v>
      </c>
      <c r="F7754">
        <f t="shared" si="828"/>
        <v>50009</v>
      </c>
      <c r="G7754">
        <f t="shared" si="827"/>
        <v>752</v>
      </c>
      <c r="H7754" t="str">
        <f t="shared" si="829"/>
        <v>{"ItemId":50009,"Num":752}</v>
      </c>
      <c r="J7754" s="7">
        <v>750</v>
      </c>
      <c r="K7754" s="8">
        <f t="shared" si="823"/>
        <v>74</v>
      </c>
      <c r="L7754" s="9">
        <f t="shared" si="824"/>
        <v>10</v>
      </c>
      <c r="M7754" s="10">
        <f t="shared" si="825"/>
        <v>28600</v>
      </c>
    </row>
    <row r="7755" ht="15" spans="1:13">
      <c r="A7755">
        <v>17751</v>
      </c>
      <c r="B7755" t="s">
        <v>33</v>
      </c>
      <c r="C7755" t="s">
        <v>34</v>
      </c>
      <c r="D7755">
        <f t="shared" si="826"/>
        <v>751</v>
      </c>
      <c r="E7755" t="s">
        <v>38</v>
      </c>
      <c r="F7755">
        <f t="shared" si="828"/>
        <v>50009</v>
      </c>
      <c r="G7755">
        <f t="shared" si="827"/>
        <v>753</v>
      </c>
      <c r="H7755" t="str">
        <f t="shared" si="829"/>
        <v>{"ItemId":50009,"Num":753}</v>
      </c>
      <c r="J7755" s="7">
        <v>751</v>
      </c>
      <c r="K7755" s="8">
        <f t="shared" si="823"/>
        <v>75</v>
      </c>
      <c r="L7755" s="9">
        <f t="shared" si="824"/>
        <v>1</v>
      </c>
      <c r="M7755" s="10">
        <f t="shared" si="825"/>
        <v>28676</v>
      </c>
    </row>
    <row r="7756" ht="15" spans="1:13">
      <c r="A7756">
        <v>17752</v>
      </c>
      <c r="B7756" t="s">
        <v>33</v>
      </c>
      <c r="C7756" t="s">
        <v>34</v>
      </c>
      <c r="D7756">
        <f t="shared" si="826"/>
        <v>752</v>
      </c>
      <c r="E7756" t="s">
        <v>38</v>
      </c>
      <c r="F7756">
        <f t="shared" si="828"/>
        <v>50009</v>
      </c>
      <c r="G7756">
        <f t="shared" si="827"/>
        <v>754</v>
      </c>
      <c r="H7756" t="str">
        <f t="shared" si="829"/>
        <v>{"ItemId":50009,"Num":754}</v>
      </c>
      <c r="J7756" s="7">
        <v>752</v>
      </c>
      <c r="K7756" s="8">
        <f t="shared" si="823"/>
        <v>75</v>
      </c>
      <c r="L7756" s="9">
        <f t="shared" si="824"/>
        <v>2</v>
      </c>
      <c r="M7756" s="10">
        <f t="shared" si="825"/>
        <v>28752</v>
      </c>
    </row>
    <row r="7757" ht="15" spans="1:13">
      <c r="A7757">
        <v>17753</v>
      </c>
      <c r="B7757" t="s">
        <v>33</v>
      </c>
      <c r="C7757" t="s">
        <v>34</v>
      </c>
      <c r="D7757">
        <f t="shared" si="826"/>
        <v>753</v>
      </c>
      <c r="E7757" t="s">
        <v>38</v>
      </c>
      <c r="F7757">
        <f t="shared" si="828"/>
        <v>50009</v>
      </c>
      <c r="G7757">
        <f t="shared" si="827"/>
        <v>755</v>
      </c>
      <c r="H7757" t="str">
        <f t="shared" si="829"/>
        <v>{"ItemId":50009,"Num":755}</v>
      </c>
      <c r="J7757" s="7">
        <v>753</v>
      </c>
      <c r="K7757" s="8">
        <f t="shared" si="823"/>
        <v>75</v>
      </c>
      <c r="L7757" s="9">
        <f t="shared" si="824"/>
        <v>3</v>
      </c>
      <c r="M7757" s="10">
        <f t="shared" si="825"/>
        <v>28828</v>
      </c>
    </row>
    <row r="7758" ht="15" spans="1:13">
      <c r="A7758">
        <v>17754</v>
      </c>
      <c r="B7758" t="s">
        <v>33</v>
      </c>
      <c r="C7758" t="s">
        <v>34</v>
      </c>
      <c r="D7758">
        <f t="shared" si="826"/>
        <v>754</v>
      </c>
      <c r="E7758" t="s">
        <v>38</v>
      </c>
      <c r="F7758">
        <f t="shared" si="828"/>
        <v>50009</v>
      </c>
      <c r="G7758">
        <f t="shared" si="827"/>
        <v>756</v>
      </c>
      <c r="H7758" t="str">
        <f t="shared" si="829"/>
        <v>{"ItemId":50009,"Num":756}</v>
      </c>
      <c r="J7758" s="7">
        <v>754</v>
      </c>
      <c r="K7758" s="8">
        <f t="shared" si="823"/>
        <v>75</v>
      </c>
      <c r="L7758" s="9">
        <f t="shared" si="824"/>
        <v>4</v>
      </c>
      <c r="M7758" s="10">
        <f t="shared" si="825"/>
        <v>28904</v>
      </c>
    </row>
    <row r="7759" ht="15" spans="1:13">
      <c r="A7759">
        <v>17755</v>
      </c>
      <c r="B7759" t="s">
        <v>33</v>
      </c>
      <c r="C7759" t="s">
        <v>34</v>
      </c>
      <c r="D7759">
        <f t="shared" si="826"/>
        <v>755</v>
      </c>
      <c r="E7759" t="s">
        <v>38</v>
      </c>
      <c r="F7759">
        <f t="shared" si="828"/>
        <v>50009</v>
      </c>
      <c r="G7759">
        <f t="shared" si="827"/>
        <v>757</v>
      </c>
      <c r="H7759" t="str">
        <f t="shared" si="829"/>
        <v>{"ItemId":50009,"Num":757}</v>
      </c>
      <c r="J7759" s="7">
        <v>755</v>
      </c>
      <c r="K7759" s="8">
        <f t="shared" si="823"/>
        <v>75</v>
      </c>
      <c r="L7759" s="9">
        <f t="shared" si="824"/>
        <v>5</v>
      </c>
      <c r="M7759" s="10">
        <f t="shared" si="825"/>
        <v>28980</v>
      </c>
    </row>
    <row r="7760" ht="15" spans="1:13">
      <c r="A7760">
        <v>17756</v>
      </c>
      <c r="B7760" t="s">
        <v>33</v>
      </c>
      <c r="C7760" t="s">
        <v>34</v>
      </c>
      <c r="D7760">
        <f t="shared" si="826"/>
        <v>756</v>
      </c>
      <c r="E7760" t="s">
        <v>38</v>
      </c>
      <c r="F7760">
        <f t="shared" si="828"/>
        <v>50009</v>
      </c>
      <c r="G7760">
        <f t="shared" si="827"/>
        <v>758</v>
      </c>
      <c r="H7760" t="str">
        <f t="shared" si="829"/>
        <v>{"ItemId":50009,"Num":758}</v>
      </c>
      <c r="J7760" s="7">
        <v>756</v>
      </c>
      <c r="K7760" s="8">
        <f t="shared" si="823"/>
        <v>75</v>
      </c>
      <c r="L7760" s="9">
        <f t="shared" si="824"/>
        <v>6</v>
      </c>
      <c r="M7760" s="10">
        <f t="shared" si="825"/>
        <v>29056</v>
      </c>
    </row>
    <row r="7761" ht="15" spans="1:13">
      <c r="A7761">
        <v>17757</v>
      </c>
      <c r="B7761" t="s">
        <v>33</v>
      </c>
      <c r="C7761" t="s">
        <v>34</v>
      </c>
      <c r="D7761">
        <f t="shared" si="826"/>
        <v>757</v>
      </c>
      <c r="E7761" t="s">
        <v>38</v>
      </c>
      <c r="F7761">
        <f t="shared" si="828"/>
        <v>50009</v>
      </c>
      <c r="G7761">
        <f t="shared" si="827"/>
        <v>759</v>
      </c>
      <c r="H7761" t="str">
        <f t="shared" si="829"/>
        <v>{"ItemId":50009,"Num":759}</v>
      </c>
      <c r="J7761" s="7">
        <v>757</v>
      </c>
      <c r="K7761" s="8">
        <f t="shared" si="823"/>
        <v>75</v>
      </c>
      <c r="L7761" s="9">
        <f t="shared" si="824"/>
        <v>7</v>
      </c>
      <c r="M7761" s="10">
        <f t="shared" si="825"/>
        <v>29132</v>
      </c>
    </row>
    <row r="7762" ht="15" spans="1:13">
      <c r="A7762">
        <v>17758</v>
      </c>
      <c r="B7762" t="s">
        <v>33</v>
      </c>
      <c r="C7762" t="s">
        <v>34</v>
      </c>
      <c r="D7762">
        <f t="shared" si="826"/>
        <v>758</v>
      </c>
      <c r="E7762" t="s">
        <v>38</v>
      </c>
      <c r="F7762">
        <f t="shared" si="828"/>
        <v>50009</v>
      </c>
      <c r="G7762">
        <f t="shared" si="827"/>
        <v>760</v>
      </c>
      <c r="H7762" t="str">
        <f t="shared" si="829"/>
        <v>{"ItemId":50009,"Num":760}</v>
      </c>
      <c r="J7762" s="7">
        <v>758</v>
      </c>
      <c r="K7762" s="8">
        <f t="shared" si="823"/>
        <v>75</v>
      </c>
      <c r="L7762" s="9">
        <f t="shared" si="824"/>
        <v>8</v>
      </c>
      <c r="M7762" s="10">
        <f t="shared" si="825"/>
        <v>29208</v>
      </c>
    </row>
    <row r="7763" ht="15" spans="1:13">
      <c r="A7763">
        <v>17759</v>
      </c>
      <c r="B7763" t="s">
        <v>33</v>
      </c>
      <c r="C7763" t="s">
        <v>34</v>
      </c>
      <c r="D7763">
        <f t="shared" si="826"/>
        <v>759</v>
      </c>
      <c r="E7763" t="s">
        <v>38</v>
      </c>
      <c r="F7763">
        <f t="shared" si="828"/>
        <v>50009</v>
      </c>
      <c r="G7763">
        <f t="shared" si="827"/>
        <v>761</v>
      </c>
      <c r="H7763" t="str">
        <f t="shared" si="829"/>
        <v>{"ItemId":50009,"Num":761}</v>
      </c>
      <c r="J7763" s="7">
        <v>759</v>
      </c>
      <c r="K7763" s="8">
        <f t="shared" si="823"/>
        <v>75</v>
      </c>
      <c r="L7763" s="9">
        <f t="shared" si="824"/>
        <v>9</v>
      </c>
      <c r="M7763" s="10">
        <f t="shared" si="825"/>
        <v>29284</v>
      </c>
    </row>
    <row r="7764" ht="15" spans="1:13">
      <c r="A7764">
        <v>17760</v>
      </c>
      <c r="B7764" t="s">
        <v>33</v>
      </c>
      <c r="C7764" t="s">
        <v>34</v>
      </c>
      <c r="D7764">
        <f t="shared" si="826"/>
        <v>760</v>
      </c>
      <c r="E7764" t="s">
        <v>38</v>
      </c>
      <c r="F7764">
        <f t="shared" si="828"/>
        <v>50009</v>
      </c>
      <c r="G7764">
        <f t="shared" si="827"/>
        <v>762</v>
      </c>
      <c r="H7764" t="str">
        <f t="shared" si="829"/>
        <v>{"ItemId":50009,"Num":762}</v>
      </c>
      <c r="J7764" s="7">
        <v>760</v>
      </c>
      <c r="K7764" s="8">
        <f t="shared" si="823"/>
        <v>75</v>
      </c>
      <c r="L7764" s="9">
        <f t="shared" si="824"/>
        <v>10</v>
      </c>
      <c r="M7764" s="10">
        <f t="shared" si="825"/>
        <v>29360</v>
      </c>
    </row>
    <row r="7765" ht="15" spans="1:13">
      <c r="A7765">
        <v>17761</v>
      </c>
      <c r="B7765" t="s">
        <v>33</v>
      </c>
      <c r="C7765" t="s">
        <v>34</v>
      </c>
      <c r="D7765">
        <f t="shared" si="826"/>
        <v>761</v>
      </c>
      <c r="E7765" t="s">
        <v>38</v>
      </c>
      <c r="F7765">
        <f t="shared" si="828"/>
        <v>50009</v>
      </c>
      <c r="G7765">
        <f t="shared" si="827"/>
        <v>763</v>
      </c>
      <c r="H7765" t="str">
        <f t="shared" si="829"/>
        <v>{"ItemId":50009,"Num":763}</v>
      </c>
      <c r="J7765" s="7">
        <v>761</v>
      </c>
      <c r="K7765" s="8">
        <f t="shared" si="823"/>
        <v>76</v>
      </c>
      <c r="L7765" s="9">
        <f t="shared" si="824"/>
        <v>1</v>
      </c>
      <c r="M7765" s="10">
        <f t="shared" si="825"/>
        <v>29437</v>
      </c>
    </row>
    <row r="7766" ht="15" spans="1:13">
      <c r="A7766">
        <v>17762</v>
      </c>
      <c r="B7766" t="s">
        <v>33</v>
      </c>
      <c r="C7766" t="s">
        <v>34</v>
      </c>
      <c r="D7766">
        <f t="shared" si="826"/>
        <v>762</v>
      </c>
      <c r="E7766" t="s">
        <v>38</v>
      </c>
      <c r="F7766">
        <f t="shared" si="828"/>
        <v>50009</v>
      </c>
      <c r="G7766">
        <f t="shared" si="827"/>
        <v>764</v>
      </c>
      <c r="H7766" t="str">
        <f t="shared" si="829"/>
        <v>{"ItemId":50009,"Num":764}</v>
      </c>
      <c r="J7766" s="7">
        <v>762</v>
      </c>
      <c r="K7766" s="8">
        <f t="shared" si="823"/>
        <v>76</v>
      </c>
      <c r="L7766" s="9">
        <f t="shared" si="824"/>
        <v>2</v>
      </c>
      <c r="M7766" s="10">
        <f t="shared" si="825"/>
        <v>29514</v>
      </c>
    </row>
    <row r="7767" ht="15" spans="1:13">
      <c r="A7767">
        <v>17763</v>
      </c>
      <c r="B7767" t="s">
        <v>33</v>
      </c>
      <c r="C7767" t="s">
        <v>34</v>
      </c>
      <c r="D7767">
        <f t="shared" si="826"/>
        <v>763</v>
      </c>
      <c r="E7767" t="s">
        <v>38</v>
      </c>
      <c r="F7767">
        <f t="shared" si="828"/>
        <v>50009</v>
      </c>
      <c r="G7767">
        <f t="shared" si="827"/>
        <v>765</v>
      </c>
      <c r="H7767" t="str">
        <f t="shared" si="829"/>
        <v>{"ItemId":50009,"Num":765}</v>
      </c>
      <c r="J7767" s="7">
        <v>763</v>
      </c>
      <c r="K7767" s="8">
        <f t="shared" si="823"/>
        <v>76</v>
      </c>
      <c r="L7767" s="9">
        <f t="shared" si="824"/>
        <v>3</v>
      </c>
      <c r="M7767" s="10">
        <f t="shared" si="825"/>
        <v>29591</v>
      </c>
    </row>
    <row r="7768" ht="15" spans="1:13">
      <c r="A7768">
        <v>17764</v>
      </c>
      <c r="B7768" t="s">
        <v>33</v>
      </c>
      <c r="C7768" t="s">
        <v>34</v>
      </c>
      <c r="D7768">
        <f t="shared" si="826"/>
        <v>764</v>
      </c>
      <c r="E7768" t="s">
        <v>38</v>
      </c>
      <c r="F7768">
        <f t="shared" si="828"/>
        <v>50009</v>
      </c>
      <c r="G7768">
        <f t="shared" si="827"/>
        <v>766</v>
      </c>
      <c r="H7768" t="str">
        <f t="shared" si="829"/>
        <v>{"ItemId":50009,"Num":766}</v>
      </c>
      <c r="J7768" s="7">
        <v>764</v>
      </c>
      <c r="K7768" s="8">
        <f t="shared" si="823"/>
        <v>76</v>
      </c>
      <c r="L7768" s="9">
        <f t="shared" si="824"/>
        <v>4</v>
      </c>
      <c r="M7768" s="10">
        <f t="shared" si="825"/>
        <v>29668</v>
      </c>
    </row>
    <row r="7769" ht="15" spans="1:13">
      <c r="A7769">
        <v>17765</v>
      </c>
      <c r="B7769" t="s">
        <v>33</v>
      </c>
      <c r="C7769" t="s">
        <v>34</v>
      </c>
      <c r="D7769">
        <f t="shared" si="826"/>
        <v>765</v>
      </c>
      <c r="E7769" t="s">
        <v>38</v>
      </c>
      <c r="F7769">
        <f t="shared" si="828"/>
        <v>50009</v>
      </c>
      <c r="G7769">
        <f t="shared" si="827"/>
        <v>767</v>
      </c>
      <c r="H7769" t="str">
        <f t="shared" si="829"/>
        <v>{"ItemId":50009,"Num":767}</v>
      </c>
      <c r="J7769" s="7">
        <v>765</v>
      </c>
      <c r="K7769" s="8">
        <f t="shared" si="823"/>
        <v>76</v>
      </c>
      <c r="L7769" s="9">
        <f t="shared" si="824"/>
        <v>5</v>
      </c>
      <c r="M7769" s="10">
        <f t="shared" si="825"/>
        <v>29745</v>
      </c>
    </row>
    <row r="7770" ht="15" spans="1:13">
      <c r="A7770">
        <v>17766</v>
      </c>
      <c r="B7770" t="s">
        <v>33</v>
      </c>
      <c r="C7770" t="s">
        <v>34</v>
      </c>
      <c r="D7770">
        <f t="shared" si="826"/>
        <v>766</v>
      </c>
      <c r="E7770" t="s">
        <v>38</v>
      </c>
      <c r="F7770">
        <f t="shared" si="828"/>
        <v>50009</v>
      </c>
      <c r="G7770">
        <f t="shared" si="827"/>
        <v>768</v>
      </c>
      <c r="H7770" t="str">
        <f t="shared" si="829"/>
        <v>{"ItemId":50009,"Num":768}</v>
      </c>
      <c r="J7770" s="7">
        <v>766</v>
      </c>
      <c r="K7770" s="8">
        <f t="shared" si="823"/>
        <v>76</v>
      </c>
      <c r="L7770" s="9">
        <f t="shared" si="824"/>
        <v>6</v>
      </c>
      <c r="M7770" s="10">
        <f t="shared" si="825"/>
        <v>29822</v>
      </c>
    </row>
    <row r="7771" ht="15" spans="1:13">
      <c r="A7771">
        <v>17767</v>
      </c>
      <c r="B7771" t="s">
        <v>33</v>
      </c>
      <c r="C7771" t="s">
        <v>34</v>
      </c>
      <c r="D7771">
        <f t="shared" si="826"/>
        <v>767</v>
      </c>
      <c r="E7771" t="s">
        <v>38</v>
      </c>
      <c r="F7771">
        <f t="shared" si="828"/>
        <v>50009</v>
      </c>
      <c r="G7771">
        <f t="shared" si="827"/>
        <v>769</v>
      </c>
      <c r="H7771" t="str">
        <f t="shared" si="829"/>
        <v>{"ItemId":50009,"Num":769}</v>
      </c>
      <c r="J7771" s="7">
        <v>767</v>
      </c>
      <c r="K7771" s="8">
        <f t="shared" si="823"/>
        <v>76</v>
      </c>
      <c r="L7771" s="9">
        <f t="shared" si="824"/>
        <v>7</v>
      </c>
      <c r="M7771" s="10">
        <f t="shared" si="825"/>
        <v>29899</v>
      </c>
    </row>
    <row r="7772" ht="15" spans="1:13">
      <c r="A7772">
        <v>17768</v>
      </c>
      <c r="B7772" t="s">
        <v>33</v>
      </c>
      <c r="C7772" t="s">
        <v>34</v>
      </c>
      <c r="D7772">
        <f t="shared" si="826"/>
        <v>768</v>
      </c>
      <c r="E7772" t="s">
        <v>38</v>
      </c>
      <c r="F7772">
        <f t="shared" si="828"/>
        <v>50009</v>
      </c>
      <c r="G7772">
        <f t="shared" si="827"/>
        <v>770</v>
      </c>
      <c r="H7772" t="str">
        <f t="shared" si="829"/>
        <v>{"ItemId":50009,"Num":770}</v>
      </c>
      <c r="J7772" s="7">
        <v>768</v>
      </c>
      <c r="K7772" s="8">
        <f t="shared" si="823"/>
        <v>76</v>
      </c>
      <c r="L7772" s="9">
        <f t="shared" si="824"/>
        <v>8</v>
      </c>
      <c r="M7772" s="10">
        <f t="shared" si="825"/>
        <v>29976</v>
      </c>
    </row>
    <row r="7773" ht="15" spans="1:13">
      <c r="A7773">
        <v>17769</v>
      </c>
      <c r="B7773" t="s">
        <v>33</v>
      </c>
      <c r="C7773" t="s">
        <v>34</v>
      </c>
      <c r="D7773">
        <f t="shared" si="826"/>
        <v>769</v>
      </c>
      <c r="E7773" t="s">
        <v>38</v>
      </c>
      <c r="F7773">
        <f t="shared" si="828"/>
        <v>50009</v>
      </c>
      <c r="G7773">
        <f t="shared" si="827"/>
        <v>771</v>
      </c>
      <c r="H7773" t="str">
        <f t="shared" si="829"/>
        <v>{"ItemId":50009,"Num":771}</v>
      </c>
      <c r="J7773" s="7">
        <v>769</v>
      </c>
      <c r="K7773" s="8">
        <f t="shared" si="823"/>
        <v>76</v>
      </c>
      <c r="L7773" s="9">
        <f t="shared" si="824"/>
        <v>9</v>
      </c>
      <c r="M7773" s="10">
        <f t="shared" si="825"/>
        <v>30053</v>
      </c>
    </row>
    <row r="7774" ht="15" spans="1:13">
      <c r="A7774">
        <v>17770</v>
      </c>
      <c r="B7774" t="s">
        <v>33</v>
      </c>
      <c r="C7774" t="s">
        <v>34</v>
      </c>
      <c r="D7774">
        <f t="shared" si="826"/>
        <v>770</v>
      </c>
      <c r="E7774" t="s">
        <v>38</v>
      </c>
      <c r="F7774">
        <f t="shared" si="828"/>
        <v>50009</v>
      </c>
      <c r="G7774">
        <f t="shared" si="827"/>
        <v>772</v>
      </c>
      <c r="H7774" t="str">
        <f t="shared" si="829"/>
        <v>{"ItemId":50009,"Num":772}</v>
      </c>
      <c r="J7774" s="7">
        <v>770</v>
      </c>
      <c r="K7774" s="8">
        <f t="shared" ref="K7774:K7837" si="830">INT((J7774-1)/10)</f>
        <v>76</v>
      </c>
      <c r="L7774" s="9">
        <f t="shared" ref="L7774:L7837" si="831">J7774-10*K7774</f>
        <v>10</v>
      </c>
      <c r="M7774" s="10">
        <f t="shared" ref="M7774:M7837" si="832">$O$6+$O$7+5*K7774*(K7774+1)+L7774*(K7774+1)</f>
        <v>30130</v>
      </c>
    </row>
    <row r="7775" ht="15" spans="1:13">
      <c r="A7775">
        <v>17771</v>
      </c>
      <c r="B7775" t="s">
        <v>33</v>
      </c>
      <c r="C7775" t="s">
        <v>34</v>
      </c>
      <c r="D7775">
        <f t="shared" si="826"/>
        <v>771</v>
      </c>
      <c r="E7775" t="s">
        <v>38</v>
      </c>
      <c r="F7775">
        <f t="shared" si="828"/>
        <v>50009</v>
      </c>
      <c r="G7775">
        <f t="shared" si="827"/>
        <v>773</v>
      </c>
      <c r="H7775" t="str">
        <f t="shared" si="829"/>
        <v>{"ItemId":50009,"Num":773}</v>
      </c>
      <c r="J7775" s="7">
        <v>771</v>
      </c>
      <c r="K7775" s="8">
        <f t="shared" si="830"/>
        <v>77</v>
      </c>
      <c r="L7775" s="9">
        <f t="shared" si="831"/>
        <v>1</v>
      </c>
      <c r="M7775" s="10">
        <f t="shared" si="832"/>
        <v>30208</v>
      </c>
    </row>
    <row r="7776" ht="15" spans="1:13">
      <c r="A7776">
        <v>17772</v>
      </c>
      <c r="B7776" t="s">
        <v>33</v>
      </c>
      <c r="C7776" t="s">
        <v>34</v>
      </c>
      <c r="D7776">
        <f t="shared" si="826"/>
        <v>772</v>
      </c>
      <c r="E7776" t="s">
        <v>38</v>
      </c>
      <c r="F7776">
        <f t="shared" si="828"/>
        <v>50009</v>
      </c>
      <c r="G7776">
        <f t="shared" si="827"/>
        <v>774</v>
      </c>
      <c r="H7776" t="str">
        <f t="shared" si="829"/>
        <v>{"ItemId":50009,"Num":774}</v>
      </c>
      <c r="J7776" s="7">
        <v>772</v>
      </c>
      <c r="K7776" s="8">
        <f t="shared" si="830"/>
        <v>77</v>
      </c>
      <c r="L7776" s="9">
        <f t="shared" si="831"/>
        <v>2</v>
      </c>
      <c r="M7776" s="10">
        <f t="shared" si="832"/>
        <v>30286</v>
      </c>
    </row>
    <row r="7777" ht="15" spans="1:13">
      <c r="A7777">
        <v>17773</v>
      </c>
      <c r="B7777" t="s">
        <v>33</v>
      </c>
      <c r="C7777" t="s">
        <v>34</v>
      </c>
      <c r="D7777">
        <f t="shared" si="826"/>
        <v>773</v>
      </c>
      <c r="E7777" t="s">
        <v>38</v>
      </c>
      <c r="F7777">
        <f t="shared" si="828"/>
        <v>50009</v>
      </c>
      <c r="G7777">
        <f t="shared" si="827"/>
        <v>775</v>
      </c>
      <c r="H7777" t="str">
        <f t="shared" si="829"/>
        <v>{"ItemId":50009,"Num":775}</v>
      </c>
      <c r="J7777" s="7">
        <v>773</v>
      </c>
      <c r="K7777" s="8">
        <f t="shared" si="830"/>
        <v>77</v>
      </c>
      <c r="L7777" s="9">
        <f t="shared" si="831"/>
        <v>3</v>
      </c>
      <c r="M7777" s="10">
        <f t="shared" si="832"/>
        <v>30364</v>
      </c>
    </row>
    <row r="7778" ht="15" spans="1:13">
      <c r="A7778">
        <v>17774</v>
      </c>
      <c r="B7778" t="s">
        <v>33</v>
      </c>
      <c r="C7778" t="s">
        <v>34</v>
      </c>
      <c r="D7778">
        <f t="shared" si="826"/>
        <v>774</v>
      </c>
      <c r="E7778" t="s">
        <v>38</v>
      </c>
      <c r="F7778">
        <f t="shared" si="828"/>
        <v>50009</v>
      </c>
      <c r="G7778">
        <f t="shared" si="827"/>
        <v>776</v>
      </c>
      <c r="H7778" t="str">
        <f t="shared" si="829"/>
        <v>{"ItemId":50009,"Num":776}</v>
      </c>
      <c r="J7778" s="7">
        <v>774</v>
      </c>
      <c r="K7778" s="8">
        <f t="shared" si="830"/>
        <v>77</v>
      </c>
      <c r="L7778" s="9">
        <f t="shared" si="831"/>
        <v>4</v>
      </c>
      <c r="M7778" s="10">
        <f t="shared" si="832"/>
        <v>30442</v>
      </c>
    </row>
    <row r="7779" ht="15" spans="1:13">
      <c r="A7779">
        <v>17775</v>
      </c>
      <c r="B7779" t="s">
        <v>33</v>
      </c>
      <c r="C7779" t="s">
        <v>34</v>
      </c>
      <c r="D7779">
        <f t="shared" si="826"/>
        <v>775</v>
      </c>
      <c r="E7779" t="s">
        <v>38</v>
      </c>
      <c r="F7779">
        <f t="shared" si="828"/>
        <v>50009</v>
      </c>
      <c r="G7779">
        <f t="shared" si="827"/>
        <v>777</v>
      </c>
      <c r="H7779" t="str">
        <f t="shared" si="829"/>
        <v>{"ItemId":50009,"Num":777}</v>
      </c>
      <c r="J7779" s="7">
        <v>775</v>
      </c>
      <c r="K7779" s="8">
        <f t="shared" si="830"/>
        <v>77</v>
      </c>
      <c r="L7779" s="9">
        <f t="shared" si="831"/>
        <v>5</v>
      </c>
      <c r="M7779" s="10">
        <f t="shared" si="832"/>
        <v>30520</v>
      </c>
    </row>
    <row r="7780" ht="15" spans="1:13">
      <c r="A7780">
        <v>17776</v>
      </c>
      <c r="B7780" t="s">
        <v>33</v>
      </c>
      <c r="C7780" t="s">
        <v>34</v>
      </c>
      <c r="D7780">
        <f t="shared" si="826"/>
        <v>776</v>
      </c>
      <c r="E7780" t="s">
        <v>38</v>
      </c>
      <c r="F7780">
        <f t="shared" si="828"/>
        <v>50009</v>
      </c>
      <c r="G7780">
        <f t="shared" si="827"/>
        <v>778</v>
      </c>
      <c r="H7780" t="str">
        <f t="shared" si="829"/>
        <v>{"ItemId":50009,"Num":778}</v>
      </c>
      <c r="J7780" s="7">
        <v>776</v>
      </c>
      <c r="K7780" s="8">
        <f t="shared" si="830"/>
        <v>77</v>
      </c>
      <c r="L7780" s="9">
        <f t="shared" si="831"/>
        <v>6</v>
      </c>
      <c r="M7780" s="10">
        <f t="shared" si="832"/>
        <v>30598</v>
      </c>
    </row>
    <row r="7781" ht="15" spans="1:13">
      <c r="A7781">
        <v>17777</v>
      </c>
      <c r="B7781" t="s">
        <v>33</v>
      </c>
      <c r="C7781" t="s">
        <v>34</v>
      </c>
      <c r="D7781">
        <f t="shared" si="826"/>
        <v>777</v>
      </c>
      <c r="E7781" t="s">
        <v>38</v>
      </c>
      <c r="F7781">
        <f t="shared" si="828"/>
        <v>50009</v>
      </c>
      <c r="G7781">
        <f t="shared" si="827"/>
        <v>779</v>
      </c>
      <c r="H7781" t="str">
        <f t="shared" si="829"/>
        <v>{"ItemId":50009,"Num":779}</v>
      </c>
      <c r="J7781" s="7">
        <v>777</v>
      </c>
      <c r="K7781" s="8">
        <f t="shared" si="830"/>
        <v>77</v>
      </c>
      <c r="L7781" s="9">
        <f t="shared" si="831"/>
        <v>7</v>
      </c>
      <c r="M7781" s="10">
        <f t="shared" si="832"/>
        <v>30676</v>
      </c>
    </row>
    <row r="7782" ht="15" spans="1:13">
      <c r="A7782">
        <v>17778</v>
      </c>
      <c r="B7782" t="s">
        <v>33</v>
      </c>
      <c r="C7782" t="s">
        <v>34</v>
      </c>
      <c r="D7782">
        <f t="shared" si="826"/>
        <v>778</v>
      </c>
      <c r="E7782" t="s">
        <v>38</v>
      </c>
      <c r="F7782">
        <f t="shared" si="828"/>
        <v>50009</v>
      </c>
      <c r="G7782">
        <f t="shared" si="827"/>
        <v>780</v>
      </c>
      <c r="H7782" t="str">
        <f t="shared" si="829"/>
        <v>{"ItemId":50009,"Num":780}</v>
      </c>
      <c r="J7782" s="7">
        <v>778</v>
      </c>
      <c r="K7782" s="8">
        <f t="shared" si="830"/>
        <v>77</v>
      </c>
      <c r="L7782" s="9">
        <f t="shared" si="831"/>
        <v>8</v>
      </c>
      <c r="M7782" s="10">
        <f t="shared" si="832"/>
        <v>30754</v>
      </c>
    </row>
    <row r="7783" ht="15" spans="1:13">
      <c r="A7783">
        <v>17779</v>
      </c>
      <c r="B7783" t="s">
        <v>33</v>
      </c>
      <c r="C7783" t="s">
        <v>34</v>
      </c>
      <c r="D7783">
        <f t="shared" si="826"/>
        <v>779</v>
      </c>
      <c r="E7783" t="s">
        <v>38</v>
      </c>
      <c r="F7783">
        <f t="shared" si="828"/>
        <v>50009</v>
      </c>
      <c r="G7783">
        <f t="shared" si="827"/>
        <v>781</v>
      </c>
      <c r="H7783" t="str">
        <f t="shared" si="829"/>
        <v>{"ItemId":50009,"Num":781}</v>
      </c>
      <c r="J7783" s="7">
        <v>779</v>
      </c>
      <c r="K7783" s="8">
        <f t="shared" si="830"/>
        <v>77</v>
      </c>
      <c r="L7783" s="9">
        <f t="shared" si="831"/>
        <v>9</v>
      </c>
      <c r="M7783" s="10">
        <f t="shared" si="832"/>
        <v>30832</v>
      </c>
    </row>
    <row r="7784" ht="15" spans="1:13">
      <c r="A7784">
        <v>17780</v>
      </c>
      <c r="B7784" t="s">
        <v>33</v>
      </c>
      <c r="C7784" t="s">
        <v>34</v>
      </c>
      <c r="D7784">
        <f t="shared" si="826"/>
        <v>780</v>
      </c>
      <c r="E7784" t="s">
        <v>38</v>
      </c>
      <c r="F7784">
        <f t="shared" si="828"/>
        <v>50009</v>
      </c>
      <c r="G7784">
        <f t="shared" si="827"/>
        <v>782</v>
      </c>
      <c r="H7784" t="str">
        <f t="shared" si="829"/>
        <v>{"ItemId":50009,"Num":782}</v>
      </c>
      <c r="J7784" s="7">
        <v>780</v>
      </c>
      <c r="K7784" s="8">
        <f t="shared" si="830"/>
        <v>77</v>
      </c>
      <c r="L7784" s="9">
        <f t="shared" si="831"/>
        <v>10</v>
      </c>
      <c r="M7784" s="10">
        <f t="shared" si="832"/>
        <v>30910</v>
      </c>
    </row>
    <row r="7785" ht="15" spans="1:13">
      <c r="A7785">
        <v>17781</v>
      </c>
      <c r="B7785" t="s">
        <v>33</v>
      </c>
      <c r="C7785" t="s">
        <v>34</v>
      </c>
      <c r="D7785">
        <f t="shared" si="826"/>
        <v>781</v>
      </c>
      <c r="E7785" t="s">
        <v>38</v>
      </c>
      <c r="F7785">
        <f t="shared" si="828"/>
        <v>50009</v>
      </c>
      <c r="G7785">
        <f t="shared" si="827"/>
        <v>783</v>
      </c>
      <c r="H7785" t="str">
        <f t="shared" si="829"/>
        <v>{"ItemId":50009,"Num":783}</v>
      </c>
      <c r="J7785" s="7">
        <v>781</v>
      </c>
      <c r="K7785" s="8">
        <f t="shared" si="830"/>
        <v>78</v>
      </c>
      <c r="L7785" s="9">
        <f t="shared" si="831"/>
        <v>1</v>
      </c>
      <c r="M7785" s="10">
        <f t="shared" si="832"/>
        <v>30989</v>
      </c>
    </row>
    <row r="7786" ht="15" spans="1:13">
      <c r="A7786">
        <v>17782</v>
      </c>
      <c r="B7786" t="s">
        <v>33</v>
      </c>
      <c r="C7786" t="s">
        <v>34</v>
      </c>
      <c r="D7786">
        <f t="shared" si="826"/>
        <v>782</v>
      </c>
      <c r="E7786" t="s">
        <v>38</v>
      </c>
      <c r="F7786">
        <f t="shared" si="828"/>
        <v>50009</v>
      </c>
      <c r="G7786">
        <f t="shared" si="827"/>
        <v>784</v>
      </c>
      <c r="H7786" t="str">
        <f t="shared" si="829"/>
        <v>{"ItemId":50009,"Num":784}</v>
      </c>
      <c r="J7786" s="7">
        <v>782</v>
      </c>
      <c r="K7786" s="8">
        <f t="shared" si="830"/>
        <v>78</v>
      </c>
      <c r="L7786" s="9">
        <f t="shared" si="831"/>
        <v>2</v>
      </c>
      <c r="M7786" s="10">
        <f t="shared" si="832"/>
        <v>31068</v>
      </c>
    </row>
    <row r="7787" ht="15" spans="1:13">
      <c r="A7787">
        <v>17783</v>
      </c>
      <c r="B7787" t="s">
        <v>33</v>
      </c>
      <c r="C7787" t="s">
        <v>34</v>
      </c>
      <c r="D7787">
        <f t="shared" si="826"/>
        <v>783</v>
      </c>
      <c r="E7787" t="s">
        <v>38</v>
      </c>
      <c r="F7787">
        <f t="shared" si="828"/>
        <v>50009</v>
      </c>
      <c r="G7787">
        <f t="shared" si="827"/>
        <v>785</v>
      </c>
      <c r="H7787" t="str">
        <f t="shared" si="829"/>
        <v>{"ItemId":50009,"Num":785}</v>
      </c>
      <c r="J7787" s="7">
        <v>783</v>
      </c>
      <c r="K7787" s="8">
        <f t="shared" si="830"/>
        <v>78</v>
      </c>
      <c r="L7787" s="9">
        <f t="shared" si="831"/>
        <v>3</v>
      </c>
      <c r="M7787" s="10">
        <f t="shared" si="832"/>
        <v>31147</v>
      </c>
    </row>
    <row r="7788" ht="15" spans="1:13">
      <c r="A7788">
        <v>17784</v>
      </c>
      <c r="B7788" t="s">
        <v>33</v>
      </c>
      <c r="C7788" t="s">
        <v>34</v>
      </c>
      <c r="D7788">
        <f t="shared" si="826"/>
        <v>784</v>
      </c>
      <c r="E7788" t="s">
        <v>38</v>
      </c>
      <c r="F7788">
        <f t="shared" si="828"/>
        <v>50009</v>
      </c>
      <c r="G7788">
        <f t="shared" si="827"/>
        <v>786</v>
      </c>
      <c r="H7788" t="str">
        <f t="shared" si="829"/>
        <v>{"ItemId":50009,"Num":786}</v>
      </c>
      <c r="J7788" s="7">
        <v>784</v>
      </c>
      <c r="K7788" s="8">
        <f t="shared" si="830"/>
        <v>78</v>
      </c>
      <c r="L7788" s="9">
        <f t="shared" si="831"/>
        <v>4</v>
      </c>
      <c r="M7788" s="10">
        <f t="shared" si="832"/>
        <v>31226</v>
      </c>
    </row>
    <row r="7789" ht="15" spans="1:13">
      <c r="A7789">
        <v>17785</v>
      </c>
      <c r="B7789" t="s">
        <v>33</v>
      </c>
      <c r="C7789" t="s">
        <v>34</v>
      </c>
      <c r="D7789">
        <f t="shared" ref="D7789:D7852" si="833">D6789</f>
        <v>785</v>
      </c>
      <c r="E7789" t="s">
        <v>38</v>
      </c>
      <c r="F7789">
        <f t="shared" si="828"/>
        <v>50009</v>
      </c>
      <c r="G7789">
        <f t="shared" si="827"/>
        <v>787</v>
      </c>
      <c r="H7789" t="str">
        <f t="shared" si="829"/>
        <v>{"ItemId":50009,"Num":787}</v>
      </c>
      <c r="J7789" s="7">
        <v>785</v>
      </c>
      <c r="K7789" s="8">
        <f t="shared" si="830"/>
        <v>78</v>
      </c>
      <c r="L7789" s="9">
        <f t="shared" si="831"/>
        <v>5</v>
      </c>
      <c r="M7789" s="10">
        <f t="shared" si="832"/>
        <v>31305</v>
      </c>
    </row>
    <row r="7790" ht="15" spans="1:13">
      <c r="A7790">
        <v>17786</v>
      </c>
      <c r="B7790" t="s">
        <v>33</v>
      </c>
      <c r="C7790" t="s">
        <v>34</v>
      </c>
      <c r="D7790">
        <f t="shared" si="833"/>
        <v>786</v>
      </c>
      <c r="E7790" t="s">
        <v>38</v>
      </c>
      <c r="F7790">
        <f t="shared" si="828"/>
        <v>50009</v>
      </c>
      <c r="G7790">
        <f t="shared" ref="G7790:G7853" si="834">G6790</f>
        <v>788</v>
      </c>
      <c r="H7790" t="str">
        <f t="shared" si="829"/>
        <v>{"ItemId":50009,"Num":788}</v>
      </c>
      <c r="J7790" s="7">
        <v>786</v>
      </c>
      <c r="K7790" s="8">
        <f t="shared" si="830"/>
        <v>78</v>
      </c>
      <c r="L7790" s="9">
        <f t="shared" si="831"/>
        <v>6</v>
      </c>
      <c r="M7790" s="10">
        <f t="shared" si="832"/>
        <v>31384</v>
      </c>
    </row>
    <row r="7791" ht="15" spans="1:13">
      <c r="A7791">
        <v>17787</v>
      </c>
      <c r="B7791" t="s">
        <v>33</v>
      </c>
      <c r="C7791" t="s">
        <v>34</v>
      </c>
      <c r="D7791">
        <f t="shared" si="833"/>
        <v>787</v>
      </c>
      <c r="E7791" t="s">
        <v>38</v>
      </c>
      <c r="F7791">
        <f t="shared" si="828"/>
        <v>50009</v>
      </c>
      <c r="G7791">
        <f t="shared" si="834"/>
        <v>789</v>
      </c>
      <c r="H7791" t="str">
        <f t="shared" si="829"/>
        <v>{"ItemId":50009,"Num":789}</v>
      </c>
      <c r="J7791" s="7">
        <v>787</v>
      </c>
      <c r="K7791" s="8">
        <f t="shared" si="830"/>
        <v>78</v>
      </c>
      <c r="L7791" s="9">
        <f t="shared" si="831"/>
        <v>7</v>
      </c>
      <c r="M7791" s="10">
        <f t="shared" si="832"/>
        <v>31463</v>
      </c>
    </row>
    <row r="7792" ht="15" spans="1:13">
      <c r="A7792">
        <v>17788</v>
      </c>
      <c r="B7792" t="s">
        <v>33</v>
      </c>
      <c r="C7792" t="s">
        <v>34</v>
      </c>
      <c r="D7792">
        <f t="shared" si="833"/>
        <v>788</v>
      </c>
      <c r="E7792" t="s">
        <v>38</v>
      </c>
      <c r="F7792">
        <f t="shared" si="828"/>
        <v>50009</v>
      </c>
      <c r="G7792">
        <f t="shared" si="834"/>
        <v>790</v>
      </c>
      <c r="H7792" t="str">
        <f t="shared" si="829"/>
        <v>{"ItemId":50009,"Num":790}</v>
      </c>
      <c r="J7792" s="7">
        <v>788</v>
      </c>
      <c r="K7792" s="8">
        <f t="shared" si="830"/>
        <v>78</v>
      </c>
      <c r="L7792" s="9">
        <f t="shared" si="831"/>
        <v>8</v>
      </c>
      <c r="M7792" s="10">
        <f t="shared" si="832"/>
        <v>31542</v>
      </c>
    </row>
    <row r="7793" ht="15" spans="1:13">
      <c r="A7793">
        <v>17789</v>
      </c>
      <c r="B7793" t="s">
        <v>33</v>
      </c>
      <c r="C7793" t="s">
        <v>34</v>
      </c>
      <c r="D7793">
        <f t="shared" si="833"/>
        <v>789</v>
      </c>
      <c r="E7793" t="s">
        <v>38</v>
      </c>
      <c r="F7793">
        <f t="shared" si="828"/>
        <v>50009</v>
      </c>
      <c r="G7793">
        <f t="shared" si="834"/>
        <v>791</v>
      </c>
      <c r="H7793" t="str">
        <f t="shared" si="829"/>
        <v>{"ItemId":50009,"Num":791}</v>
      </c>
      <c r="J7793" s="7">
        <v>789</v>
      </c>
      <c r="K7793" s="8">
        <f t="shared" si="830"/>
        <v>78</v>
      </c>
      <c r="L7793" s="9">
        <f t="shared" si="831"/>
        <v>9</v>
      </c>
      <c r="M7793" s="10">
        <f t="shared" si="832"/>
        <v>31621</v>
      </c>
    </row>
    <row r="7794" ht="15" spans="1:13">
      <c r="A7794">
        <v>17790</v>
      </c>
      <c r="B7794" t="s">
        <v>33</v>
      </c>
      <c r="C7794" t="s">
        <v>34</v>
      </c>
      <c r="D7794">
        <f t="shared" si="833"/>
        <v>790</v>
      </c>
      <c r="E7794" t="s">
        <v>38</v>
      </c>
      <c r="F7794">
        <f t="shared" si="828"/>
        <v>50009</v>
      </c>
      <c r="G7794">
        <f t="shared" si="834"/>
        <v>792</v>
      </c>
      <c r="H7794" t="str">
        <f t="shared" si="829"/>
        <v>{"ItemId":50009,"Num":792}</v>
      </c>
      <c r="J7794" s="7">
        <v>790</v>
      </c>
      <c r="K7794" s="8">
        <f t="shared" si="830"/>
        <v>78</v>
      </c>
      <c r="L7794" s="9">
        <f t="shared" si="831"/>
        <v>10</v>
      </c>
      <c r="M7794" s="10">
        <f t="shared" si="832"/>
        <v>31700</v>
      </c>
    </row>
    <row r="7795" ht="15" spans="1:13">
      <c r="A7795">
        <v>17791</v>
      </c>
      <c r="B7795" t="s">
        <v>33</v>
      </c>
      <c r="C7795" t="s">
        <v>34</v>
      </c>
      <c r="D7795">
        <f t="shared" si="833"/>
        <v>791</v>
      </c>
      <c r="E7795" t="s">
        <v>38</v>
      </c>
      <c r="F7795">
        <f t="shared" si="828"/>
        <v>50009</v>
      </c>
      <c r="G7795">
        <f t="shared" si="834"/>
        <v>793</v>
      </c>
      <c r="H7795" t="str">
        <f t="shared" si="829"/>
        <v>{"ItemId":50009,"Num":793}</v>
      </c>
      <c r="J7795" s="7">
        <v>791</v>
      </c>
      <c r="K7795" s="8">
        <f t="shared" si="830"/>
        <v>79</v>
      </c>
      <c r="L7795" s="9">
        <f t="shared" si="831"/>
        <v>1</v>
      </c>
      <c r="M7795" s="10">
        <f t="shared" si="832"/>
        <v>31780</v>
      </c>
    </row>
    <row r="7796" ht="15" spans="1:13">
      <c r="A7796">
        <v>17792</v>
      </c>
      <c r="B7796" t="s">
        <v>33</v>
      </c>
      <c r="C7796" t="s">
        <v>34</v>
      </c>
      <c r="D7796">
        <f t="shared" si="833"/>
        <v>792</v>
      </c>
      <c r="E7796" t="s">
        <v>38</v>
      </c>
      <c r="F7796">
        <f t="shared" si="828"/>
        <v>50009</v>
      </c>
      <c r="G7796">
        <f t="shared" si="834"/>
        <v>794</v>
      </c>
      <c r="H7796" t="str">
        <f t="shared" si="829"/>
        <v>{"ItemId":50009,"Num":794}</v>
      </c>
      <c r="J7796" s="7">
        <v>792</v>
      </c>
      <c r="K7796" s="8">
        <f t="shared" si="830"/>
        <v>79</v>
      </c>
      <c r="L7796" s="9">
        <f t="shared" si="831"/>
        <v>2</v>
      </c>
      <c r="M7796" s="10">
        <f t="shared" si="832"/>
        <v>31860</v>
      </c>
    </row>
    <row r="7797" ht="15" spans="1:13">
      <c r="A7797">
        <v>17793</v>
      </c>
      <c r="B7797" t="s">
        <v>33</v>
      </c>
      <c r="C7797" t="s">
        <v>34</v>
      </c>
      <c r="D7797">
        <f t="shared" si="833"/>
        <v>793</v>
      </c>
      <c r="E7797" t="s">
        <v>38</v>
      </c>
      <c r="F7797">
        <f t="shared" si="828"/>
        <v>50009</v>
      </c>
      <c r="G7797">
        <f t="shared" si="834"/>
        <v>795</v>
      </c>
      <c r="H7797" t="str">
        <f t="shared" si="829"/>
        <v>{"ItemId":50009,"Num":795}</v>
      </c>
      <c r="J7797" s="7">
        <v>793</v>
      </c>
      <c r="K7797" s="8">
        <f t="shared" si="830"/>
        <v>79</v>
      </c>
      <c r="L7797" s="9">
        <f t="shared" si="831"/>
        <v>3</v>
      </c>
      <c r="M7797" s="10">
        <f t="shared" si="832"/>
        <v>31940</v>
      </c>
    </row>
    <row r="7798" ht="15" spans="1:13">
      <c r="A7798">
        <v>17794</v>
      </c>
      <c r="B7798" t="s">
        <v>33</v>
      </c>
      <c r="C7798" t="s">
        <v>34</v>
      </c>
      <c r="D7798">
        <f t="shared" si="833"/>
        <v>794</v>
      </c>
      <c r="E7798" t="s">
        <v>38</v>
      </c>
      <c r="F7798">
        <f t="shared" si="828"/>
        <v>50009</v>
      </c>
      <c r="G7798">
        <f t="shared" si="834"/>
        <v>796</v>
      </c>
      <c r="H7798" t="str">
        <f t="shared" si="829"/>
        <v>{"ItemId":50009,"Num":796}</v>
      </c>
      <c r="J7798" s="7">
        <v>794</v>
      </c>
      <c r="K7798" s="8">
        <f t="shared" si="830"/>
        <v>79</v>
      </c>
      <c r="L7798" s="9">
        <f t="shared" si="831"/>
        <v>4</v>
      </c>
      <c r="M7798" s="10">
        <f t="shared" si="832"/>
        <v>32020</v>
      </c>
    </row>
    <row r="7799" ht="15" spans="1:13">
      <c r="A7799">
        <v>17795</v>
      </c>
      <c r="B7799" t="s">
        <v>33</v>
      </c>
      <c r="C7799" t="s">
        <v>34</v>
      </c>
      <c r="D7799">
        <f t="shared" si="833"/>
        <v>795</v>
      </c>
      <c r="E7799" t="s">
        <v>38</v>
      </c>
      <c r="F7799">
        <f t="shared" si="828"/>
        <v>50009</v>
      </c>
      <c r="G7799">
        <f t="shared" si="834"/>
        <v>797</v>
      </c>
      <c r="H7799" t="str">
        <f t="shared" si="829"/>
        <v>{"ItemId":50009,"Num":797}</v>
      </c>
      <c r="J7799" s="7">
        <v>795</v>
      </c>
      <c r="K7799" s="8">
        <f t="shared" si="830"/>
        <v>79</v>
      </c>
      <c r="L7799" s="9">
        <f t="shared" si="831"/>
        <v>5</v>
      </c>
      <c r="M7799" s="10">
        <f t="shared" si="832"/>
        <v>32100</v>
      </c>
    </row>
    <row r="7800" ht="15" spans="1:13">
      <c r="A7800">
        <v>17796</v>
      </c>
      <c r="B7800" t="s">
        <v>33</v>
      </c>
      <c r="C7800" t="s">
        <v>34</v>
      </c>
      <c r="D7800">
        <f t="shared" si="833"/>
        <v>796</v>
      </c>
      <c r="E7800" t="s">
        <v>38</v>
      </c>
      <c r="F7800">
        <f t="shared" si="828"/>
        <v>50009</v>
      </c>
      <c r="G7800">
        <f t="shared" si="834"/>
        <v>798</v>
      </c>
      <c r="H7800" t="str">
        <f t="shared" si="829"/>
        <v>{"ItemId":50009,"Num":798}</v>
      </c>
      <c r="J7800" s="7">
        <v>796</v>
      </c>
      <c r="K7800" s="8">
        <f t="shared" si="830"/>
        <v>79</v>
      </c>
      <c r="L7800" s="9">
        <f t="shared" si="831"/>
        <v>6</v>
      </c>
      <c r="M7800" s="10">
        <f t="shared" si="832"/>
        <v>32180</v>
      </c>
    </row>
    <row r="7801" ht="15" spans="1:13">
      <c r="A7801">
        <v>17797</v>
      </c>
      <c r="B7801" t="s">
        <v>33</v>
      </c>
      <c r="C7801" t="s">
        <v>34</v>
      </c>
      <c r="D7801">
        <f t="shared" si="833"/>
        <v>797</v>
      </c>
      <c r="E7801" t="s">
        <v>38</v>
      </c>
      <c r="F7801">
        <f t="shared" si="828"/>
        <v>50009</v>
      </c>
      <c r="G7801">
        <f t="shared" si="834"/>
        <v>799</v>
      </c>
      <c r="H7801" t="str">
        <f t="shared" si="829"/>
        <v>{"ItemId":50009,"Num":799}</v>
      </c>
      <c r="J7801" s="7">
        <v>797</v>
      </c>
      <c r="K7801" s="8">
        <f t="shared" si="830"/>
        <v>79</v>
      </c>
      <c r="L7801" s="9">
        <f t="shared" si="831"/>
        <v>7</v>
      </c>
      <c r="M7801" s="10">
        <f t="shared" si="832"/>
        <v>32260</v>
      </c>
    </row>
    <row r="7802" ht="15" spans="1:13">
      <c r="A7802">
        <v>17798</v>
      </c>
      <c r="B7802" t="s">
        <v>33</v>
      </c>
      <c r="C7802" t="s">
        <v>34</v>
      </c>
      <c r="D7802">
        <f t="shared" si="833"/>
        <v>798</v>
      </c>
      <c r="E7802" t="s">
        <v>38</v>
      </c>
      <c r="F7802">
        <f t="shared" si="828"/>
        <v>50009</v>
      </c>
      <c r="G7802">
        <f t="shared" si="834"/>
        <v>800</v>
      </c>
      <c r="H7802" t="str">
        <f t="shared" si="829"/>
        <v>{"ItemId":50009,"Num":800}</v>
      </c>
      <c r="J7802" s="7">
        <v>798</v>
      </c>
      <c r="K7802" s="8">
        <f t="shared" si="830"/>
        <v>79</v>
      </c>
      <c r="L7802" s="9">
        <f t="shared" si="831"/>
        <v>8</v>
      </c>
      <c r="M7802" s="10">
        <f t="shared" si="832"/>
        <v>32340</v>
      </c>
    </row>
    <row r="7803" ht="15" spans="1:13">
      <c r="A7803">
        <v>17799</v>
      </c>
      <c r="B7803" t="s">
        <v>33</v>
      </c>
      <c r="C7803" t="s">
        <v>34</v>
      </c>
      <c r="D7803">
        <f t="shared" si="833"/>
        <v>799</v>
      </c>
      <c r="E7803" t="s">
        <v>38</v>
      </c>
      <c r="F7803">
        <f t="shared" si="828"/>
        <v>50009</v>
      </c>
      <c r="G7803">
        <f t="shared" si="834"/>
        <v>801</v>
      </c>
      <c r="H7803" t="str">
        <f t="shared" si="829"/>
        <v>{"ItemId":50009,"Num":801}</v>
      </c>
      <c r="J7803" s="7">
        <v>799</v>
      </c>
      <c r="K7803" s="8">
        <f t="shared" si="830"/>
        <v>79</v>
      </c>
      <c r="L7803" s="9">
        <f t="shared" si="831"/>
        <v>9</v>
      </c>
      <c r="M7803" s="10">
        <f t="shared" si="832"/>
        <v>32420</v>
      </c>
    </row>
    <row r="7804" ht="15" spans="1:13">
      <c r="A7804">
        <v>17800</v>
      </c>
      <c r="B7804" t="s">
        <v>33</v>
      </c>
      <c r="C7804" t="s">
        <v>34</v>
      </c>
      <c r="D7804">
        <f t="shared" si="833"/>
        <v>800</v>
      </c>
      <c r="E7804" t="s">
        <v>38</v>
      </c>
      <c r="F7804">
        <f t="shared" si="828"/>
        <v>50009</v>
      </c>
      <c r="G7804">
        <f t="shared" si="834"/>
        <v>802</v>
      </c>
      <c r="H7804" t="str">
        <f t="shared" si="829"/>
        <v>{"ItemId":50009,"Num":802}</v>
      </c>
      <c r="J7804" s="7">
        <v>800</v>
      </c>
      <c r="K7804" s="8">
        <f t="shared" si="830"/>
        <v>79</v>
      </c>
      <c r="L7804" s="9">
        <f t="shared" si="831"/>
        <v>10</v>
      </c>
      <c r="M7804" s="10">
        <f t="shared" si="832"/>
        <v>32500</v>
      </c>
    </row>
    <row r="7805" ht="15" spans="1:13">
      <c r="A7805">
        <v>17801</v>
      </c>
      <c r="B7805" t="s">
        <v>33</v>
      </c>
      <c r="C7805" t="s">
        <v>34</v>
      </c>
      <c r="D7805">
        <f t="shared" si="833"/>
        <v>801</v>
      </c>
      <c r="E7805" t="s">
        <v>38</v>
      </c>
      <c r="F7805">
        <f t="shared" si="828"/>
        <v>50009</v>
      </c>
      <c r="G7805">
        <f t="shared" si="834"/>
        <v>803</v>
      </c>
      <c r="H7805" t="str">
        <f t="shared" si="829"/>
        <v>{"ItemId":50009,"Num":803}</v>
      </c>
      <c r="J7805" s="7">
        <v>801</v>
      </c>
      <c r="K7805" s="8">
        <f t="shared" si="830"/>
        <v>80</v>
      </c>
      <c r="L7805" s="9">
        <f t="shared" si="831"/>
        <v>1</v>
      </c>
      <c r="M7805" s="10">
        <f t="shared" si="832"/>
        <v>32581</v>
      </c>
    </row>
    <row r="7806" ht="15" spans="1:13">
      <c r="A7806">
        <v>17802</v>
      </c>
      <c r="B7806" t="s">
        <v>33</v>
      </c>
      <c r="C7806" t="s">
        <v>34</v>
      </c>
      <c r="D7806">
        <f t="shared" si="833"/>
        <v>802</v>
      </c>
      <c r="E7806" t="s">
        <v>38</v>
      </c>
      <c r="F7806">
        <f t="shared" si="828"/>
        <v>50009</v>
      </c>
      <c r="G7806">
        <f t="shared" si="834"/>
        <v>804</v>
      </c>
      <c r="H7806" t="str">
        <f t="shared" si="829"/>
        <v>{"ItemId":50009,"Num":804}</v>
      </c>
      <c r="J7806" s="7">
        <v>802</v>
      </c>
      <c r="K7806" s="8">
        <f t="shared" si="830"/>
        <v>80</v>
      </c>
      <c r="L7806" s="9">
        <f t="shared" si="831"/>
        <v>2</v>
      </c>
      <c r="M7806" s="10">
        <f t="shared" si="832"/>
        <v>32662</v>
      </c>
    </row>
    <row r="7807" ht="15" spans="1:13">
      <c r="A7807">
        <v>17803</v>
      </c>
      <c r="B7807" t="s">
        <v>33</v>
      </c>
      <c r="C7807" t="s">
        <v>34</v>
      </c>
      <c r="D7807">
        <f t="shared" si="833"/>
        <v>803</v>
      </c>
      <c r="E7807" t="s">
        <v>38</v>
      </c>
      <c r="F7807">
        <f t="shared" si="828"/>
        <v>50009</v>
      </c>
      <c r="G7807">
        <f t="shared" si="834"/>
        <v>805</v>
      </c>
      <c r="H7807" t="str">
        <f t="shared" si="829"/>
        <v>{"ItemId":50009,"Num":805}</v>
      </c>
      <c r="J7807" s="7">
        <v>803</v>
      </c>
      <c r="K7807" s="8">
        <f t="shared" si="830"/>
        <v>80</v>
      </c>
      <c r="L7807" s="9">
        <f t="shared" si="831"/>
        <v>3</v>
      </c>
      <c r="M7807" s="10">
        <f t="shared" si="832"/>
        <v>32743</v>
      </c>
    </row>
    <row r="7808" ht="15" spans="1:13">
      <c r="A7808">
        <v>17804</v>
      </c>
      <c r="B7808" t="s">
        <v>33</v>
      </c>
      <c r="C7808" t="s">
        <v>34</v>
      </c>
      <c r="D7808">
        <f t="shared" si="833"/>
        <v>804</v>
      </c>
      <c r="E7808" t="s">
        <v>38</v>
      </c>
      <c r="F7808">
        <f t="shared" si="828"/>
        <v>50009</v>
      </c>
      <c r="G7808">
        <f t="shared" si="834"/>
        <v>806</v>
      </c>
      <c r="H7808" t="str">
        <f t="shared" si="829"/>
        <v>{"ItemId":50009,"Num":806}</v>
      </c>
      <c r="J7808" s="7">
        <v>804</v>
      </c>
      <c r="K7808" s="8">
        <f t="shared" si="830"/>
        <v>80</v>
      </c>
      <c r="L7808" s="9">
        <f t="shared" si="831"/>
        <v>4</v>
      </c>
      <c r="M7808" s="10">
        <f t="shared" si="832"/>
        <v>32824</v>
      </c>
    </row>
    <row r="7809" ht="15" spans="1:13">
      <c r="A7809">
        <v>17805</v>
      </c>
      <c r="B7809" t="s">
        <v>33</v>
      </c>
      <c r="C7809" t="s">
        <v>34</v>
      </c>
      <c r="D7809">
        <f t="shared" si="833"/>
        <v>805</v>
      </c>
      <c r="E7809" t="s">
        <v>38</v>
      </c>
      <c r="F7809">
        <f t="shared" si="828"/>
        <v>50009</v>
      </c>
      <c r="G7809">
        <f t="shared" si="834"/>
        <v>807</v>
      </c>
      <c r="H7809" t="str">
        <f t="shared" si="829"/>
        <v>{"ItemId":50009,"Num":807}</v>
      </c>
      <c r="J7809" s="7">
        <v>805</v>
      </c>
      <c r="K7809" s="8">
        <f t="shared" si="830"/>
        <v>80</v>
      </c>
      <c r="L7809" s="9">
        <f t="shared" si="831"/>
        <v>5</v>
      </c>
      <c r="M7809" s="10">
        <f t="shared" si="832"/>
        <v>32905</v>
      </c>
    </row>
    <row r="7810" ht="15" spans="1:13">
      <c r="A7810">
        <v>17806</v>
      </c>
      <c r="B7810" t="s">
        <v>33</v>
      </c>
      <c r="C7810" t="s">
        <v>34</v>
      </c>
      <c r="D7810">
        <f t="shared" si="833"/>
        <v>806</v>
      </c>
      <c r="E7810" t="s">
        <v>38</v>
      </c>
      <c r="F7810">
        <f t="shared" si="828"/>
        <v>50009</v>
      </c>
      <c r="G7810">
        <f t="shared" si="834"/>
        <v>808</v>
      </c>
      <c r="H7810" t="str">
        <f t="shared" si="829"/>
        <v>{"ItemId":50009,"Num":808}</v>
      </c>
      <c r="J7810" s="7">
        <v>806</v>
      </c>
      <c r="K7810" s="8">
        <f t="shared" si="830"/>
        <v>80</v>
      </c>
      <c r="L7810" s="9">
        <f t="shared" si="831"/>
        <v>6</v>
      </c>
      <c r="M7810" s="10">
        <f t="shared" si="832"/>
        <v>32986</v>
      </c>
    </row>
    <row r="7811" ht="15" spans="1:13">
      <c r="A7811">
        <v>17807</v>
      </c>
      <c r="B7811" t="s">
        <v>33</v>
      </c>
      <c r="C7811" t="s">
        <v>34</v>
      </c>
      <c r="D7811">
        <f t="shared" si="833"/>
        <v>807</v>
      </c>
      <c r="E7811" t="s">
        <v>38</v>
      </c>
      <c r="F7811">
        <f t="shared" si="828"/>
        <v>50009</v>
      </c>
      <c r="G7811">
        <f t="shared" si="834"/>
        <v>809</v>
      </c>
      <c r="H7811" t="str">
        <f t="shared" si="829"/>
        <v>{"ItemId":50009,"Num":809}</v>
      </c>
      <c r="J7811" s="7">
        <v>807</v>
      </c>
      <c r="K7811" s="8">
        <f t="shared" si="830"/>
        <v>80</v>
      </c>
      <c r="L7811" s="9">
        <f t="shared" si="831"/>
        <v>7</v>
      </c>
      <c r="M7811" s="10">
        <f t="shared" si="832"/>
        <v>33067</v>
      </c>
    </row>
    <row r="7812" ht="15" spans="1:13">
      <c r="A7812">
        <v>17808</v>
      </c>
      <c r="B7812" t="s">
        <v>33</v>
      </c>
      <c r="C7812" t="s">
        <v>34</v>
      </c>
      <c r="D7812">
        <f t="shared" si="833"/>
        <v>808</v>
      </c>
      <c r="E7812" t="s">
        <v>38</v>
      </c>
      <c r="F7812">
        <f t="shared" si="828"/>
        <v>50009</v>
      </c>
      <c r="G7812">
        <f t="shared" si="834"/>
        <v>810</v>
      </c>
      <c r="H7812" t="str">
        <f t="shared" si="829"/>
        <v>{"ItemId":50009,"Num":810}</v>
      </c>
      <c r="J7812" s="7">
        <v>808</v>
      </c>
      <c r="K7812" s="8">
        <f t="shared" si="830"/>
        <v>80</v>
      </c>
      <c r="L7812" s="9">
        <f t="shared" si="831"/>
        <v>8</v>
      </c>
      <c r="M7812" s="10">
        <f t="shared" si="832"/>
        <v>33148</v>
      </c>
    </row>
    <row r="7813" ht="15" spans="1:13">
      <c r="A7813">
        <v>17809</v>
      </c>
      <c r="B7813" t="s">
        <v>33</v>
      </c>
      <c r="C7813" t="s">
        <v>34</v>
      </c>
      <c r="D7813">
        <f t="shared" si="833"/>
        <v>809</v>
      </c>
      <c r="E7813" t="s">
        <v>38</v>
      </c>
      <c r="F7813">
        <f t="shared" si="828"/>
        <v>50009</v>
      </c>
      <c r="G7813">
        <f t="shared" si="834"/>
        <v>811</v>
      </c>
      <c r="H7813" t="str">
        <f t="shared" si="829"/>
        <v>{"ItemId":50009,"Num":811}</v>
      </c>
      <c r="J7813" s="7">
        <v>809</v>
      </c>
      <c r="K7813" s="8">
        <f t="shared" si="830"/>
        <v>80</v>
      </c>
      <c r="L7813" s="9">
        <f t="shared" si="831"/>
        <v>9</v>
      </c>
      <c r="M7813" s="10">
        <f t="shared" si="832"/>
        <v>33229</v>
      </c>
    </row>
    <row r="7814" ht="15" spans="1:13">
      <c r="A7814">
        <v>17810</v>
      </c>
      <c r="B7814" t="s">
        <v>33</v>
      </c>
      <c r="C7814" t="s">
        <v>34</v>
      </c>
      <c r="D7814">
        <f t="shared" si="833"/>
        <v>810</v>
      </c>
      <c r="E7814" t="s">
        <v>38</v>
      </c>
      <c r="F7814">
        <f t="shared" ref="F7814:F7877" si="835">VLOOKUP(E7814,$U$1:$V$1,2,FALSE)</f>
        <v>50009</v>
      </c>
      <c r="G7814">
        <f t="shared" si="834"/>
        <v>812</v>
      </c>
      <c r="H7814" t="str">
        <f t="shared" ref="H7814:H7877" si="836">$F$3&amp;F7814&amp;$G$3&amp;G7814&amp;$H$3</f>
        <v>{"ItemId":50009,"Num":812}</v>
      </c>
      <c r="J7814" s="7">
        <v>810</v>
      </c>
      <c r="K7814" s="8">
        <f t="shared" si="830"/>
        <v>80</v>
      </c>
      <c r="L7814" s="9">
        <f t="shared" si="831"/>
        <v>10</v>
      </c>
      <c r="M7814" s="10">
        <f t="shared" si="832"/>
        <v>33310</v>
      </c>
    </row>
    <row r="7815" ht="15" spans="1:13">
      <c r="A7815">
        <v>17811</v>
      </c>
      <c r="B7815" t="s">
        <v>33</v>
      </c>
      <c r="C7815" t="s">
        <v>34</v>
      </c>
      <c r="D7815">
        <f t="shared" si="833"/>
        <v>811</v>
      </c>
      <c r="E7815" t="s">
        <v>38</v>
      </c>
      <c r="F7815">
        <f t="shared" si="835"/>
        <v>50009</v>
      </c>
      <c r="G7815">
        <f t="shared" si="834"/>
        <v>813</v>
      </c>
      <c r="H7815" t="str">
        <f t="shared" si="836"/>
        <v>{"ItemId":50009,"Num":813}</v>
      </c>
      <c r="J7815" s="7">
        <v>811</v>
      </c>
      <c r="K7815" s="8">
        <f t="shared" si="830"/>
        <v>81</v>
      </c>
      <c r="L7815" s="9">
        <f t="shared" si="831"/>
        <v>1</v>
      </c>
      <c r="M7815" s="10">
        <f t="shared" si="832"/>
        <v>33392</v>
      </c>
    </row>
    <row r="7816" ht="15" spans="1:13">
      <c r="A7816">
        <v>17812</v>
      </c>
      <c r="B7816" t="s">
        <v>33</v>
      </c>
      <c r="C7816" t="s">
        <v>34</v>
      </c>
      <c r="D7816">
        <f t="shared" si="833"/>
        <v>812</v>
      </c>
      <c r="E7816" t="s">
        <v>38</v>
      </c>
      <c r="F7816">
        <f t="shared" si="835"/>
        <v>50009</v>
      </c>
      <c r="G7816">
        <f t="shared" si="834"/>
        <v>814</v>
      </c>
      <c r="H7816" t="str">
        <f t="shared" si="836"/>
        <v>{"ItemId":50009,"Num":814}</v>
      </c>
      <c r="J7816" s="7">
        <v>812</v>
      </c>
      <c r="K7816" s="8">
        <f t="shared" si="830"/>
        <v>81</v>
      </c>
      <c r="L7816" s="9">
        <f t="shared" si="831"/>
        <v>2</v>
      </c>
      <c r="M7816" s="10">
        <f t="shared" si="832"/>
        <v>33474</v>
      </c>
    </row>
    <row r="7817" ht="15" spans="1:13">
      <c r="A7817">
        <v>17813</v>
      </c>
      <c r="B7817" t="s">
        <v>33</v>
      </c>
      <c r="C7817" t="s">
        <v>34</v>
      </c>
      <c r="D7817">
        <f t="shared" si="833"/>
        <v>813</v>
      </c>
      <c r="E7817" t="s">
        <v>38</v>
      </c>
      <c r="F7817">
        <f t="shared" si="835"/>
        <v>50009</v>
      </c>
      <c r="G7817">
        <f t="shared" si="834"/>
        <v>815</v>
      </c>
      <c r="H7817" t="str">
        <f t="shared" si="836"/>
        <v>{"ItemId":50009,"Num":815}</v>
      </c>
      <c r="J7817" s="7">
        <v>813</v>
      </c>
      <c r="K7817" s="8">
        <f t="shared" si="830"/>
        <v>81</v>
      </c>
      <c r="L7817" s="9">
        <f t="shared" si="831"/>
        <v>3</v>
      </c>
      <c r="M7817" s="10">
        <f t="shared" si="832"/>
        <v>33556</v>
      </c>
    </row>
    <row r="7818" ht="15" spans="1:13">
      <c r="A7818">
        <v>17814</v>
      </c>
      <c r="B7818" t="s">
        <v>33</v>
      </c>
      <c r="C7818" t="s">
        <v>34</v>
      </c>
      <c r="D7818">
        <f t="shared" si="833"/>
        <v>814</v>
      </c>
      <c r="E7818" t="s">
        <v>38</v>
      </c>
      <c r="F7818">
        <f t="shared" si="835"/>
        <v>50009</v>
      </c>
      <c r="G7818">
        <f t="shared" si="834"/>
        <v>816</v>
      </c>
      <c r="H7818" t="str">
        <f t="shared" si="836"/>
        <v>{"ItemId":50009,"Num":816}</v>
      </c>
      <c r="J7818" s="7">
        <v>814</v>
      </c>
      <c r="K7818" s="8">
        <f t="shared" si="830"/>
        <v>81</v>
      </c>
      <c r="L7818" s="9">
        <f t="shared" si="831"/>
        <v>4</v>
      </c>
      <c r="M7818" s="10">
        <f t="shared" si="832"/>
        <v>33638</v>
      </c>
    </row>
    <row r="7819" ht="15" spans="1:13">
      <c r="A7819">
        <v>17815</v>
      </c>
      <c r="B7819" t="s">
        <v>33</v>
      </c>
      <c r="C7819" t="s">
        <v>34</v>
      </c>
      <c r="D7819">
        <f t="shared" si="833"/>
        <v>815</v>
      </c>
      <c r="E7819" t="s">
        <v>38</v>
      </c>
      <c r="F7819">
        <f t="shared" si="835"/>
        <v>50009</v>
      </c>
      <c r="G7819">
        <f t="shared" si="834"/>
        <v>817</v>
      </c>
      <c r="H7819" t="str">
        <f t="shared" si="836"/>
        <v>{"ItemId":50009,"Num":817}</v>
      </c>
      <c r="J7819" s="7">
        <v>815</v>
      </c>
      <c r="K7819" s="8">
        <f t="shared" si="830"/>
        <v>81</v>
      </c>
      <c r="L7819" s="9">
        <f t="shared" si="831"/>
        <v>5</v>
      </c>
      <c r="M7819" s="10">
        <f t="shared" si="832"/>
        <v>33720</v>
      </c>
    </row>
    <row r="7820" ht="15" spans="1:13">
      <c r="A7820">
        <v>17816</v>
      </c>
      <c r="B7820" t="s">
        <v>33</v>
      </c>
      <c r="C7820" t="s">
        <v>34</v>
      </c>
      <c r="D7820">
        <f t="shared" si="833"/>
        <v>816</v>
      </c>
      <c r="E7820" t="s">
        <v>38</v>
      </c>
      <c r="F7820">
        <f t="shared" si="835"/>
        <v>50009</v>
      </c>
      <c r="G7820">
        <f t="shared" si="834"/>
        <v>818</v>
      </c>
      <c r="H7820" t="str">
        <f t="shared" si="836"/>
        <v>{"ItemId":50009,"Num":818}</v>
      </c>
      <c r="J7820" s="7">
        <v>816</v>
      </c>
      <c r="K7820" s="8">
        <f t="shared" si="830"/>
        <v>81</v>
      </c>
      <c r="L7820" s="9">
        <f t="shared" si="831"/>
        <v>6</v>
      </c>
      <c r="M7820" s="10">
        <f t="shared" si="832"/>
        <v>33802</v>
      </c>
    </row>
    <row r="7821" ht="15" spans="1:13">
      <c r="A7821">
        <v>17817</v>
      </c>
      <c r="B7821" t="s">
        <v>33</v>
      </c>
      <c r="C7821" t="s">
        <v>34</v>
      </c>
      <c r="D7821">
        <f t="shared" si="833"/>
        <v>817</v>
      </c>
      <c r="E7821" t="s">
        <v>38</v>
      </c>
      <c r="F7821">
        <f t="shared" si="835"/>
        <v>50009</v>
      </c>
      <c r="G7821">
        <f t="shared" si="834"/>
        <v>819</v>
      </c>
      <c r="H7821" t="str">
        <f t="shared" si="836"/>
        <v>{"ItemId":50009,"Num":819}</v>
      </c>
      <c r="J7821" s="7">
        <v>817</v>
      </c>
      <c r="K7821" s="8">
        <f t="shared" si="830"/>
        <v>81</v>
      </c>
      <c r="L7821" s="9">
        <f t="shared" si="831"/>
        <v>7</v>
      </c>
      <c r="M7821" s="10">
        <f t="shared" si="832"/>
        <v>33884</v>
      </c>
    </row>
    <row r="7822" ht="15" spans="1:13">
      <c r="A7822">
        <v>17818</v>
      </c>
      <c r="B7822" t="s">
        <v>33</v>
      </c>
      <c r="C7822" t="s">
        <v>34</v>
      </c>
      <c r="D7822">
        <f t="shared" si="833"/>
        <v>818</v>
      </c>
      <c r="E7822" t="s">
        <v>38</v>
      </c>
      <c r="F7822">
        <f t="shared" si="835"/>
        <v>50009</v>
      </c>
      <c r="G7822">
        <f t="shared" si="834"/>
        <v>820</v>
      </c>
      <c r="H7822" t="str">
        <f t="shared" si="836"/>
        <v>{"ItemId":50009,"Num":820}</v>
      </c>
      <c r="J7822" s="7">
        <v>818</v>
      </c>
      <c r="K7822" s="8">
        <f t="shared" si="830"/>
        <v>81</v>
      </c>
      <c r="L7822" s="9">
        <f t="shared" si="831"/>
        <v>8</v>
      </c>
      <c r="M7822" s="10">
        <f t="shared" si="832"/>
        <v>33966</v>
      </c>
    </row>
    <row r="7823" ht="15" spans="1:13">
      <c r="A7823">
        <v>17819</v>
      </c>
      <c r="B7823" t="s">
        <v>33</v>
      </c>
      <c r="C7823" t="s">
        <v>34</v>
      </c>
      <c r="D7823">
        <f t="shared" si="833"/>
        <v>819</v>
      </c>
      <c r="E7823" t="s">
        <v>38</v>
      </c>
      <c r="F7823">
        <f t="shared" si="835"/>
        <v>50009</v>
      </c>
      <c r="G7823">
        <f t="shared" si="834"/>
        <v>821</v>
      </c>
      <c r="H7823" t="str">
        <f t="shared" si="836"/>
        <v>{"ItemId":50009,"Num":821}</v>
      </c>
      <c r="J7823" s="7">
        <v>819</v>
      </c>
      <c r="K7823" s="8">
        <f t="shared" si="830"/>
        <v>81</v>
      </c>
      <c r="L7823" s="9">
        <f t="shared" si="831"/>
        <v>9</v>
      </c>
      <c r="M7823" s="10">
        <f t="shared" si="832"/>
        <v>34048</v>
      </c>
    </row>
    <row r="7824" ht="15" spans="1:13">
      <c r="A7824">
        <v>17820</v>
      </c>
      <c r="B7824" t="s">
        <v>33</v>
      </c>
      <c r="C7824" t="s">
        <v>34</v>
      </c>
      <c r="D7824">
        <f t="shared" si="833"/>
        <v>820</v>
      </c>
      <c r="E7824" t="s">
        <v>38</v>
      </c>
      <c r="F7824">
        <f t="shared" si="835"/>
        <v>50009</v>
      </c>
      <c r="G7824">
        <f t="shared" si="834"/>
        <v>822</v>
      </c>
      <c r="H7824" t="str">
        <f t="shared" si="836"/>
        <v>{"ItemId":50009,"Num":822}</v>
      </c>
      <c r="J7824" s="7">
        <v>820</v>
      </c>
      <c r="K7824" s="8">
        <f t="shared" si="830"/>
        <v>81</v>
      </c>
      <c r="L7824" s="9">
        <f t="shared" si="831"/>
        <v>10</v>
      </c>
      <c r="M7824" s="10">
        <f t="shared" si="832"/>
        <v>34130</v>
      </c>
    </row>
    <row r="7825" ht="15" spans="1:13">
      <c r="A7825">
        <v>17821</v>
      </c>
      <c r="B7825" t="s">
        <v>33</v>
      </c>
      <c r="C7825" t="s">
        <v>34</v>
      </c>
      <c r="D7825">
        <f t="shared" si="833"/>
        <v>821</v>
      </c>
      <c r="E7825" t="s">
        <v>38</v>
      </c>
      <c r="F7825">
        <f t="shared" si="835"/>
        <v>50009</v>
      </c>
      <c r="G7825">
        <f t="shared" si="834"/>
        <v>823</v>
      </c>
      <c r="H7825" t="str">
        <f t="shared" si="836"/>
        <v>{"ItemId":50009,"Num":823}</v>
      </c>
      <c r="J7825" s="7">
        <v>821</v>
      </c>
      <c r="K7825" s="8">
        <f t="shared" si="830"/>
        <v>82</v>
      </c>
      <c r="L7825" s="9">
        <f t="shared" si="831"/>
        <v>1</v>
      </c>
      <c r="M7825" s="10">
        <f t="shared" si="832"/>
        <v>34213</v>
      </c>
    </row>
    <row r="7826" ht="15" spans="1:13">
      <c r="A7826">
        <v>17822</v>
      </c>
      <c r="B7826" t="s">
        <v>33</v>
      </c>
      <c r="C7826" t="s">
        <v>34</v>
      </c>
      <c r="D7826">
        <f t="shared" si="833"/>
        <v>822</v>
      </c>
      <c r="E7826" t="s">
        <v>38</v>
      </c>
      <c r="F7826">
        <f t="shared" si="835"/>
        <v>50009</v>
      </c>
      <c r="G7826">
        <f t="shared" si="834"/>
        <v>824</v>
      </c>
      <c r="H7826" t="str">
        <f t="shared" si="836"/>
        <v>{"ItemId":50009,"Num":824}</v>
      </c>
      <c r="J7826" s="7">
        <v>822</v>
      </c>
      <c r="K7826" s="8">
        <f t="shared" si="830"/>
        <v>82</v>
      </c>
      <c r="L7826" s="9">
        <f t="shared" si="831"/>
        <v>2</v>
      </c>
      <c r="M7826" s="10">
        <f t="shared" si="832"/>
        <v>34296</v>
      </c>
    </row>
    <row r="7827" ht="15" spans="1:13">
      <c r="A7827">
        <v>17823</v>
      </c>
      <c r="B7827" t="s">
        <v>33</v>
      </c>
      <c r="C7827" t="s">
        <v>34</v>
      </c>
      <c r="D7827">
        <f t="shared" si="833"/>
        <v>823</v>
      </c>
      <c r="E7827" t="s">
        <v>38</v>
      </c>
      <c r="F7827">
        <f t="shared" si="835"/>
        <v>50009</v>
      </c>
      <c r="G7827">
        <f t="shared" si="834"/>
        <v>825</v>
      </c>
      <c r="H7827" t="str">
        <f t="shared" si="836"/>
        <v>{"ItemId":50009,"Num":825}</v>
      </c>
      <c r="J7827" s="7">
        <v>823</v>
      </c>
      <c r="K7827" s="8">
        <f t="shared" si="830"/>
        <v>82</v>
      </c>
      <c r="L7827" s="9">
        <f t="shared" si="831"/>
        <v>3</v>
      </c>
      <c r="M7827" s="10">
        <f t="shared" si="832"/>
        <v>34379</v>
      </c>
    </row>
    <row r="7828" ht="15" spans="1:13">
      <c r="A7828">
        <v>17824</v>
      </c>
      <c r="B7828" t="s">
        <v>33</v>
      </c>
      <c r="C7828" t="s">
        <v>34</v>
      </c>
      <c r="D7828">
        <f t="shared" si="833"/>
        <v>824</v>
      </c>
      <c r="E7828" t="s">
        <v>38</v>
      </c>
      <c r="F7828">
        <f t="shared" si="835"/>
        <v>50009</v>
      </c>
      <c r="G7828">
        <f t="shared" si="834"/>
        <v>826</v>
      </c>
      <c r="H7828" t="str">
        <f t="shared" si="836"/>
        <v>{"ItemId":50009,"Num":826}</v>
      </c>
      <c r="J7828" s="7">
        <v>824</v>
      </c>
      <c r="K7828" s="8">
        <f t="shared" si="830"/>
        <v>82</v>
      </c>
      <c r="L7828" s="9">
        <f t="shared" si="831"/>
        <v>4</v>
      </c>
      <c r="M7828" s="10">
        <f t="shared" si="832"/>
        <v>34462</v>
      </c>
    </row>
    <row r="7829" ht="15" spans="1:13">
      <c r="A7829">
        <v>17825</v>
      </c>
      <c r="B7829" t="s">
        <v>33</v>
      </c>
      <c r="C7829" t="s">
        <v>34</v>
      </c>
      <c r="D7829">
        <f t="shared" si="833"/>
        <v>825</v>
      </c>
      <c r="E7829" t="s">
        <v>38</v>
      </c>
      <c r="F7829">
        <f t="shared" si="835"/>
        <v>50009</v>
      </c>
      <c r="G7829">
        <f t="shared" si="834"/>
        <v>827</v>
      </c>
      <c r="H7829" t="str">
        <f t="shared" si="836"/>
        <v>{"ItemId":50009,"Num":827}</v>
      </c>
      <c r="J7829" s="7">
        <v>825</v>
      </c>
      <c r="K7829" s="8">
        <f t="shared" si="830"/>
        <v>82</v>
      </c>
      <c r="L7829" s="9">
        <f t="shared" si="831"/>
        <v>5</v>
      </c>
      <c r="M7829" s="10">
        <f t="shared" si="832"/>
        <v>34545</v>
      </c>
    </row>
    <row r="7830" ht="15" spans="1:13">
      <c r="A7830">
        <v>17826</v>
      </c>
      <c r="B7830" t="s">
        <v>33</v>
      </c>
      <c r="C7830" t="s">
        <v>34</v>
      </c>
      <c r="D7830">
        <f t="shared" si="833"/>
        <v>826</v>
      </c>
      <c r="E7830" t="s">
        <v>38</v>
      </c>
      <c r="F7830">
        <f t="shared" si="835"/>
        <v>50009</v>
      </c>
      <c r="G7830">
        <f t="shared" si="834"/>
        <v>828</v>
      </c>
      <c r="H7830" t="str">
        <f t="shared" si="836"/>
        <v>{"ItemId":50009,"Num":828}</v>
      </c>
      <c r="J7830" s="7">
        <v>826</v>
      </c>
      <c r="K7830" s="8">
        <f t="shared" si="830"/>
        <v>82</v>
      </c>
      <c r="L7830" s="9">
        <f t="shared" si="831"/>
        <v>6</v>
      </c>
      <c r="M7830" s="10">
        <f t="shared" si="832"/>
        <v>34628</v>
      </c>
    </row>
    <row r="7831" ht="15" spans="1:13">
      <c r="A7831">
        <v>17827</v>
      </c>
      <c r="B7831" t="s">
        <v>33</v>
      </c>
      <c r="C7831" t="s">
        <v>34</v>
      </c>
      <c r="D7831">
        <f t="shared" si="833"/>
        <v>827</v>
      </c>
      <c r="E7831" t="s">
        <v>38</v>
      </c>
      <c r="F7831">
        <f t="shared" si="835"/>
        <v>50009</v>
      </c>
      <c r="G7831">
        <f t="shared" si="834"/>
        <v>829</v>
      </c>
      <c r="H7831" t="str">
        <f t="shared" si="836"/>
        <v>{"ItemId":50009,"Num":829}</v>
      </c>
      <c r="J7831" s="7">
        <v>827</v>
      </c>
      <c r="K7831" s="8">
        <f t="shared" si="830"/>
        <v>82</v>
      </c>
      <c r="L7831" s="9">
        <f t="shared" si="831"/>
        <v>7</v>
      </c>
      <c r="M7831" s="10">
        <f t="shared" si="832"/>
        <v>34711</v>
      </c>
    </row>
    <row r="7832" ht="15" spans="1:13">
      <c r="A7832">
        <v>17828</v>
      </c>
      <c r="B7832" t="s">
        <v>33</v>
      </c>
      <c r="C7832" t="s">
        <v>34</v>
      </c>
      <c r="D7832">
        <f t="shared" si="833"/>
        <v>828</v>
      </c>
      <c r="E7832" t="s">
        <v>38</v>
      </c>
      <c r="F7832">
        <f t="shared" si="835"/>
        <v>50009</v>
      </c>
      <c r="G7832">
        <f t="shared" si="834"/>
        <v>830</v>
      </c>
      <c r="H7832" t="str">
        <f t="shared" si="836"/>
        <v>{"ItemId":50009,"Num":830}</v>
      </c>
      <c r="J7832" s="7">
        <v>828</v>
      </c>
      <c r="K7832" s="8">
        <f t="shared" si="830"/>
        <v>82</v>
      </c>
      <c r="L7832" s="9">
        <f t="shared" si="831"/>
        <v>8</v>
      </c>
      <c r="M7832" s="10">
        <f t="shared" si="832"/>
        <v>34794</v>
      </c>
    </row>
    <row r="7833" ht="15" spans="1:13">
      <c r="A7833">
        <v>17829</v>
      </c>
      <c r="B7833" t="s">
        <v>33</v>
      </c>
      <c r="C7833" t="s">
        <v>34</v>
      </c>
      <c r="D7833">
        <f t="shared" si="833"/>
        <v>829</v>
      </c>
      <c r="E7833" t="s">
        <v>38</v>
      </c>
      <c r="F7833">
        <f t="shared" si="835"/>
        <v>50009</v>
      </c>
      <c r="G7833">
        <f t="shared" si="834"/>
        <v>831</v>
      </c>
      <c r="H7833" t="str">
        <f t="shared" si="836"/>
        <v>{"ItemId":50009,"Num":831}</v>
      </c>
      <c r="J7833" s="7">
        <v>829</v>
      </c>
      <c r="K7833" s="8">
        <f t="shared" si="830"/>
        <v>82</v>
      </c>
      <c r="L7833" s="9">
        <f t="shared" si="831"/>
        <v>9</v>
      </c>
      <c r="M7833" s="10">
        <f t="shared" si="832"/>
        <v>34877</v>
      </c>
    </row>
    <row r="7834" ht="15" spans="1:13">
      <c r="A7834">
        <v>17830</v>
      </c>
      <c r="B7834" t="s">
        <v>33</v>
      </c>
      <c r="C7834" t="s">
        <v>34</v>
      </c>
      <c r="D7834">
        <f t="shared" si="833"/>
        <v>830</v>
      </c>
      <c r="E7834" t="s">
        <v>38</v>
      </c>
      <c r="F7834">
        <f t="shared" si="835"/>
        <v>50009</v>
      </c>
      <c r="G7834">
        <f t="shared" si="834"/>
        <v>832</v>
      </c>
      <c r="H7834" t="str">
        <f t="shared" si="836"/>
        <v>{"ItemId":50009,"Num":832}</v>
      </c>
      <c r="J7834" s="7">
        <v>830</v>
      </c>
      <c r="K7834" s="8">
        <f t="shared" si="830"/>
        <v>82</v>
      </c>
      <c r="L7834" s="9">
        <f t="shared" si="831"/>
        <v>10</v>
      </c>
      <c r="M7834" s="10">
        <f t="shared" si="832"/>
        <v>34960</v>
      </c>
    </row>
    <row r="7835" ht="15" spans="1:13">
      <c r="A7835">
        <v>17831</v>
      </c>
      <c r="B7835" t="s">
        <v>33</v>
      </c>
      <c r="C7835" t="s">
        <v>34</v>
      </c>
      <c r="D7835">
        <f t="shared" si="833"/>
        <v>831</v>
      </c>
      <c r="E7835" t="s">
        <v>38</v>
      </c>
      <c r="F7835">
        <f t="shared" si="835"/>
        <v>50009</v>
      </c>
      <c r="G7835">
        <f t="shared" si="834"/>
        <v>833</v>
      </c>
      <c r="H7835" t="str">
        <f t="shared" si="836"/>
        <v>{"ItemId":50009,"Num":833}</v>
      </c>
      <c r="J7835" s="7">
        <v>831</v>
      </c>
      <c r="K7835" s="8">
        <f t="shared" si="830"/>
        <v>83</v>
      </c>
      <c r="L7835" s="9">
        <f t="shared" si="831"/>
        <v>1</v>
      </c>
      <c r="M7835" s="10">
        <f t="shared" si="832"/>
        <v>35044</v>
      </c>
    </row>
    <row r="7836" ht="15" spans="1:13">
      <c r="A7836">
        <v>17832</v>
      </c>
      <c r="B7836" t="s">
        <v>33</v>
      </c>
      <c r="C7836" t="s">
        <v>34</v>
      </c>
      <c r="D7836">
        <f t="shared" si="833"/>
        <v>832</v>
      </c>
      <c r="E7836" t="s">
        <v>38</v>
      </c>
      <c r="F7836">
        <f t="shared" si="835"/>
        <v>50009</v>
      </c>
      <c r="G7836">
        <f t="shared" si="834"/>
        <v>834</v>
      </c>
      <c r="H7836" t="str">
        <f t="shared" si="836"/>
        <v>{"ItemId":50009,"Num":834}</v>
      </c>
      <c r="J7836" s="7">
        <v>832</v>
      </c>
      <c r="K7836" s="8">
        <f t="shared" si="830"/>
        <v>83</v>
      </c>
      <c r="L7836" s="9">
        <f t="shared" si="831"/>
        <v>2</v>
      </c>
      <c r="M7836" s="10">
        <f t="shared" si="832"/>
        <v>35128</v>
      </c>
    </row>
    <row r="7837" ht="15" spans="1:13">
      <c r="A7837">
        <v>17833</v>
      </c>
      <c r="B7837" t="s">
        <v>33</v>
      </c>
      <c r="C7837" t="s">
        <v>34</v>
      </c>
      <c r="D7837">
        <f t="shared" si="833"/>
        <v>833</v>
      </c>
      <c r="E7837" t="s">
        <v>38</v>
      </c>
      <c r="F7837">
        <f t="shared" si="835"/>
        <v>50009</v>
      </c>
      <c r="G7837">
        <f t="shared" si="834"/>
        <v>835</v>
      </c>
      <c r="H7837" t="str">
        <f t="shared" si="836"/>
        <v>{"ItemId":50009,"Num":835}</v>
      </c>
      <c r="J7837" s="7">
        <v>833</v>
      </c>
      <c r="K7837" s="8">
        <f t="shared" si="830"/>
        <v>83</v>
      </c>
      <c r="L7837" s="9">
        <f t="shared" si="831"/>
        <v>3</v>
      </c>
      <c r="M7837" s="10">
        <f t="shared" si="832"/>
        <v>35212</v>
      </c>
    </row>
    <row r="7838" ht="15" spans="1:13">
      <c r="A7838">
        <v>17834</v>
      </c>
      <c r="B7838" t="s">
        <v>33</v>
      </c>
      <c r="C7838" t="s">
        <v>34</v>
      </c>
      <c r="D7838">
        <f t="shared" si="833"/>
        <v>834</v>
      </c>
      <c r="E7838" t="s">
        <v>38</v>
      </c>
      <c r="F7838">
        <f t="shared" si="835"/>
        <v>50009</v>
      </c>
      <c r="G7838">
        <f t="shared" si="834"/>
        <v>836</v>
      </c>
      <c r="H7838" t="str">
        <f t="shared" si="836"/>
        <v>{"ItemId":50009,"Num":836}</v>
      </c>
      <c r="J7838" s="7">
        <v>834</v>
      </c>
      <c r="K7838" s="8">
        <f t="shared" ref="K7838:K7901" si="837">INT((J7838-1)/10)</f>
        <v>83</v>
      </c>
      <c r="L7838" s="9">
        <f t="shared" ref="L7838:L7901" si="838">J7838-10*K7838</f>
        <v>4</v>
      </c>
      <c r="M7838" s="10">
        <f t="shared" ref="M7838:M7901" si="839">$O$6+$O$7+5*K7838*(K7838+1)+L7838*(K7838+1)</f>
        <v>35296</v>
      </c>
    </row>
    <row r="7839" ht="15" spans="1:13">
      <c r="A7839">
        <v>17835</v>
      </c>
      <c r="B7839" t="s">
        <v>33</v>
      </c>
      <c r="C7839" t="s">
        <v>34</v>
      </c>
      <c r="D7839">
        <f t="shared" si="833"/>
        <v>835</v>
      </c>
      <c r="E7839" t="s">
        <v>38</v>
      </c>
      <c r="F7839">
        <f t="shared" si="835"/>
        <v>50009</v>
      </c>
      <c r="G7839">
        <f t="shared" si="834"/>
        <v>837</v>
      </c>
      <c r="H7839" t="str">
        <f t="shared" si="836"/>
        <v>{"ItemId":50009,"Num":837}</v>
      </c>
      <c r="J7839" s="7">
        <v>835</v>
      </c>
      <c r="K7839" s="8">
        <f t="shared" si="837"/>
        <v>83</v>
      </c>
      <c r="L7839" s="9">
        <f t="shared" si="838"/>
        <v>5</v>
      </c>
      <c r="M7839" s="10">
        <f t="shared" si="839"/>
        <v>35380</v>
      </c>
    </row>
    <row r="7840" ht="15" spans="1:13">
      <c r="A7840">
        <v>17836</v>
      </c>
      <c r="B7840" t="s">
        <v>33</v>
      </c>
      <c r="C7840" t="s">
        <v>34</v>
      </c>
      <c r="D7840">
        <f t="shared" si="833"/>
        <v>836</v>
      </c>
      <c r="E7840" t="s">
        <v>38</v>
      </c>
      <c r="F7840">
        <f t="shared" si="835"/>
        <v>50009</v>
      </c>
      <c r="G7840">
        <f t="shared" si="834"/>
        <v>838</v>
      </c>
      <c r="H7840" t="str">
        <f t="shared" si="836"/>
        <v>{"ItemId":50009,"Num":838}</v>
      </c>
      <c r="J7840" s="7">
        <v>836</v>
      </c>
      <c r="K7840" s="8">
        <f t="shared" si="837"/>
        <v>83</v>
      </c>
      <c r="L7840" s="9">
        <f t="shared" si="838"/>
        <v>6</v>
      </c>
      <c r="M7840" s="10">
        <f t="shared" si="839"/>
        <v>35464</v>
      </c>
    </row>
    <row r="7841" ht="15" spans="1:13">
      <c r="A7841">
        <v>17837</v>
      </c>
      <c r="B7841" t="s">
        <v>33</v>
      </c>
      <c r="C7841" t="s">
        <v>34</v>
      </c>
      <c r="D7841">
        <f t="shared" si="833"/>
        <v>837</v>
      </c>
      <c r="E7841" t="s">
        <v>38</v>
      </c>
      <c r="F7841">
        <f t="shared" si="835"/>
        <v>50009</v>
      </c>
      <c r="G7841">
        <f t="shared" si="834"/>
        <v>839</v>
      </c>
      <c r="H7841" t="str">
        <f t="shared" si="836"/>
        <v>{"ItemId":50009,"Num":839}</v>
      </c>
      <c r="J7841" s="7">
        <v>837</v>
      </c>
      <c r="K7841" s="8">
        <f t="shared" si="837"/>
        <v>83</v>
      </c>
      <c r="L7841" s="9">
        <f t="shared" si="838"/>
        <v>7</v>
      </c>
      <c r="M7841" s="10">
        <f t="shared" si="839"/>
        <v>35548</v>
      </c>
    </row>
    <row r="7842" ht="15" spans="1:13">
      <c r="A7842">
        <v>17838</v>
      </c>
      <c r="B7842" t="s">
        <v>33</v>
      </c>
      <c r="C7842" t="s">
        <v>34</v>
      </c>
      <c r="D7842">
        <f t="shared" si="833"/>
        <v>838</v>
      </c>
      <c r="E7842" t="s">
        <v>38</v>
      </c>
      <c r="F7842">
        <f t="shared" si="835"/>
        <v>50009</v>
      </c>
      <c r="G7842">
        <f t="shared" si="834"/>
        <v>840</v>
      </c>
      <c r="H7842" t="str">
        <f t="shared" si="836"/>
        <v>{"ItemId":50009,"Num":840}</v>
      </c>
      <c r="J7842" s="7">
        <v>838</v>
      </c>
      <c r="K7842" s="8">
        <f t="shared" si="837"/>
        <v>83</v>
      </c>
      <c r="L7842" s="9">
        <f t="shared" si="838"/>
        <v>8</v>
      </c>
      <c r="M7842" s="10">
        <f t="shared" si="839"/>
        <v>35632</v>
      </c>
    </row>
    <row r="7843" ht="15" spans="1:13">
      <c r="A7843">
        <v>17839</v>
      </c>
      <c r="B7843" t="s">
        <v>33</v>
      </c>
      <c r="C7843" t="s">
        <v>34</v>
      </c>
      <c r="D7843">
        <f t="shared" si="833"/>
        <v>839</v>
      </c>
      <c r="E7843" t="s">
        <v>38</v>
      </c>
      <c r="F7843">
        <f t="shared" si="835"/>
        <v>50009</v>
      </c>
      <c r="G7843">
        <f t="shared" si="834"/>
        <v>841</v>
      </c>
      <c r="H7843" t="str">
        <f t="shared" si="836"/>
        <v>{"ItemId":50009,"Num":841}</v>
      </c>
      <c r="J7843" s="7">
        <v>839</v>
      </c>
      <c r="K7843" s="8">
        <f t="shared" si="837"/>
        <v>83</v>
      </c>
      <c r="L7843" s="9">
        <f t="shared" si="838"/>
        <v>9</v>
      </c>
      <c r="M7843" s="10">
        <f t="shared" si="839"/>
        <v>35716</v>
      </c>
    </row>
    <row r="7844" ht="15" spans="1:13">
      <c r="A7844">
        <v>17840</v>
      </c>
      <c r="B7844" t="s">
        <v>33</v>
      </c>
      <c r="C7844" t="s">
        <v>34</v>
      </c>
      <c r="D7844">
        <f t="shared" si="833"/>
        <v>840</v>
      </c>
      <c r="E7844" t="s">
        <v>38</v>
      </c>
      <c r="F7844">
        <f t="shared" si="835"/>
        <v>50009</v>
      </c>
      <c r="G7844">
        <f t="shared" si="834"/>
        <v>842</v>
      </c>
      <c r="H7844" t="str">
        <f t="shared" si="836"/>
        <v>{"ItemId":50009,"Num":842}</v>
      </c>
      <c r="J7844" s="7">
        <v>840</v>
      </c>
      <c r="K7844" s="8">
        <f t="shared" si="837"/>
        <v>83</v>
      </c>
      <c r="L7844" s="9">
        <f t="shared" si="838"/>
        <v>10</v>
      </c>
      <c r="M7844" s="10">
        <f t="shared" si="839"/>
        <v>35800</v>
      </c>
    </row>
    <row r="7845" ht="15" spans="1:13">
      <c r="A7845">
        <v>17841</v>
      </c>
      <c r="B7845" t="s">
        <v>33</v>
      </c>
      <c r="C7845" t="s">
        <v>34</v>
      </c>
      <c r="D7845">
        <f t="shared" si="833"/>
        <v>841</v>
      </c>
      <c r="E7845" t="s">
        <v>38</v>
      </c>
      <c r="F7845">
        <f t="shared" si="835"/>
        <v>50009</v>
      </c>
      <c r="G7845">
        <f t="shared" si="834"/>
        <v>843</v>
      </c>
      <c r="H7845" t="str">
        <f t="shared" si="836"/>
        <v>{"ItemId":50009,"Num":843}</v>
      </c>
      <c r="J7845" s="7">
        <v>841</v>
      </c>
      <c r="K7845" s="8">
        <f t="shared" si="837"/>
        <v>84</v>
      </c>
      <c r="L7845" s="9">
        <f t="shared" si="838"/>
        <v>1</v>
      </c>
      <c r="M7845" s="10">
        <f t="shared" si="839"/>
        <v>35885</v>
      </c>
    </row>
    <row r="7846" ht="15" spans="1:13">
      <c r="A7846">
        <v>17842</v>
      </c>
      <c r="B7846" t="s">
        <v>33</v>
      </c>
      <c r="C7846" t="s">
        <v>34</v>
      </c>
      <c r="D7846">
        <f t="shared" si="833"/>
        <v>842</v>
      </c>
      <c r="E7846" t="s">
        <v>38</v>
      </c>
      <c r="F7846">
        <f t="shared" si="835"/>
        <v>50009</v>
      </c>
      <c r="G7846">
        <f t="shared" si="834"/>
        <v>844</v>
      </c>
      <c r="H7846" t="str">
        <f t="shared" si="836"/>
        <v>{"ItemId":50009,"Num":844}</v>
      </c>
      <c r="J7846" s="7">
        <v>842</v>
      </c>
      <c r="K7846" s="8">
        <f t="shared" si="837"/>
        <v>84</v>
      </c>
      <c r="L7846" s="9">
        <f t="shared" si="838"/>
        <v>2</v>
      </c>
      <c r="M7846" s="10">
        <f t="shared" si="839"/>
        <v>35970</v>
      </c>
    </row>
    <row r="7847" ht="15" spans="1:13">
      <c r="A7847">
        <v>17843</v>
      </c>
      <c r="B7847" t="s">
        <v>33</v>
      </c>
      <c r="C7847" t="s">
        <v>34</v>
      </c>
      <c r="D7847">
        <f t="shared" si="833"/>
        <v>843</v>
      </c>
      <c r="E7847" t="s">
        <v>38</v>
      </c>
      <c r="F7847">
        <f t="shared" si="835"/>
        <v>50009</v>
      </c>
      <c r="G7847">
        <f t="shared" si="834"/>
        <v>845</v>
      </c>
      <c r="H7847" t="str">
        <f t="shared" si="836"/>
        <v>{"ItemId":50009,"Num":845}</v>
      </c>
      <c r="J7847" s="7">
        <v>843</v>
      </c>
      <c r="K7847" s="8">
        <f t="shared" si="837"/>
        <v>84</v>
      </c>
      <c r="L7847" s="9">
        <f t="shared" si="838"/>
        <v>3</v>
      </c>
      <c r="M7847" s="10">
        <f t="shared" si="839"/>
        <v>36055</v>
      </c>
    </row>
    <row r="7848" ht="15" spans="1:13">
      <c r="A7848">
        <v>17844</v>
      </c>
      <c r="B7848" t="s">
        <v>33</v>
      </c>
      <c r="C7848" t="s">
        <v>34</v>
      </c>
      <c r="D7848">
        <f t="shared" si="833"/>
        <v>844</v>
      </c>
      <c r="E7848" t="s">
        <v>38</v>
      </c>
      <c r="F7848">
        <f t="shared" si="835"/>
        <v>50009</v>
      </c>
      <c r="G7848">
        <f t="shared" si="834"/>
        <v>846</v>
      </c>
      <c r="H7848" t="str">
        <f t="shared" si="836"/>
        <v>{"ItemId":50009,"Num":846}</v>
      </c>
      <c r="J7848" s="7">
        <v>844</v>
      </c>
      <c r="K7848" s="8">
        <f t="shared" si="837"/>
        <v>84</v>
      </c>
      <c r="L7848" s="9">
        <f t="shared" si="838"/>
        <v>4</v>
      </c>
      <c r="M7848" s="10">
        <f t="shared" si="839"/>
        <v>36140</v>
      </c>
    </row>
    <row r="7849" ht="15" spans="1:13">
      <c r="A7849">
        <v>17845</v>
      </c>
      <c r="B7849" t="s">
        <v>33</v>
      </c>
      <c r="C7849" t="s">
        <v>34</v>
      </c>
      <c r="D7849">
        <f t="shared" si="833"/>
        <v>845</v>
      </c>
      <c r="E7849" t="s">
        <v>38</v>
      </c>
      <c r="F7849">
        <f t="shared" si="835"/>
        <v>50009</v>
      </c>
      <c r="G7849">
        <f t="shared" si="834"/>
        <v>847</v>
      </c>
      <c r="H7849" t="str">
        <f t="shared" si="836"/>
        <v>{"ItemId":50009,"Num":847}</v>
      </c>
      <c r="J7849" s="7">
        <v>845</v>
      </c>
      <c r="K7849" s="8">
        <f t="shared" si="837"/>
        <v>84</v>
      </c>
      <c r="L7849" s="9">
        <f t="shared" si="838"/>
        <v>5</v>
      </c>
      <c r="M7849" s="10">
        <f t="shared" si="839"/>
        <v>36225</v>
      </c>
    </row>
    <row r="7850" ht="15" spans="1:13">
      <c r="A7850">
        <v>17846</v>
      </c>
      <c r="B7850" t="s">
        <v>33</v>
      </c>
      <c r="C7850" t="s">
        <v>34</v>
      </c>
      <c r="D7850">
        <f t="shared" si="833"/>
        <v>846</v>
      </c>
      <c r="E7850" t="s">
        <v>38</v>
      </c>
      <c r="F7850">
        <f t="shared" si="835"/>
        <v>50009</v>
      </c>
      <c r="G7850">
        <f t="shared" si="834"/>
        <v>848</v>
      </c>
      <c r="H7850" t="str">
        <f t="shared" si="836"/>
        <v>{"ItemId":50009,"Num":848}</v>
      </c>
      <c r="J7850" s="7">
        <v>846</v>
      </c>
      <c r="K7850" s="8">
        <f t="shared" si="837"/>
        <v>84</v>
      </c>
      <c r="L7850" s="9">
        <f t="shared" si="838"/>
        <v>6</v>
      </c>
      <c r="M7850" s="10">
        <f t="shared" si="839"/>
        <v>36310</v>
      </c>
    </row>
    <row r="7851" ht="15" spans="1:13">
      <c r="A7851">
        <v>17847</v>
      </c>
      <c r="B7851" t="s">
        <v>33</v>
      </c>
      <c r="C7851" t="s">
        <v>34</v>
      </c>
      <c r="D7851">
        <f t="shared" si="833"/>
        <v>847</v>
      </c>
      <c r="E7851" t="s">
        <v>38</v>
      </c>
      <c r="F7851">
        <f t="shared" si="835"/>
        <v>50009</v>
      </c>
      <c r="G7851">
        <f t="shared" si="834"/>
        <v>849</v>
      </c>
      <c r="H7851" t="str">
        <f t="shared" si="836"/>
        <v>{"ItemId":50009,"Num":849}</v>
      </c>
      <c r="J7851" s="7">
        <v>847</v>
      </c>
      <c r="K7851" s="8">
        <f t="shared" si="837"/>
        <v>84</v>
      </c>
      <c r="L7851" s="9">
        <f t="shared" si="838"/>
        <v>7</v>
      </c>
      <c r="M7851" s="10">
        <f t="shared" si="839"/>
        <v>36395</v>
      </c>
    </row>
    <row r="7852" ht="15" spans="1:13">
      <c r="A7852">
        <v>17848</v>
      </c>
      <c r="B7852" t="s">
        <v>33</v>
      </c>
      <c r="C7852" t="s">
        <v>34</v>
      </c>
      <c r="D7852">
        <f t="shared" si="833"/>
        <v>848</v>
      </c>
      <c r="E7852" t="s">
        <v>38</v>
      </c>
      <c r="F7852">
        <f t="shared" si="835"/>
        <v>50009</v>
      </c>
      <c r="G7852">
        <f t="shared" si="834"/>
        <v>850</v>
      </c>
      <c r="H7852" t="str">
        <f t="shared" si="836"/>
        <v>{"ItemId":50009,"Num":850}</v>
      </c>
      <c r="J7852" s="7">
        <v>848</v>
      </c>
      <c r="K7852" s="8">
        <f t="shared" si="837"/>
        <v>84</v>
      </c>
      <c r="L7852" s="9">
        <f t="shared" si="838"/>
        <v>8</v>
      </c>
      <c r="M7852" s="10">
        <f t="shared" si="839"/>
        <v>36480</v>
      </c>
    </row>
    <row r="7853" ht="15" spans="1:13">
      <c r="A7853">
        <v>17849</v>
      </c>
      <c r="B7853" t="s">
        <v>33</v>
      </c>
      <c r="C7853" t="s">
        <v>34</v>
      </c>
      <c r="D7853">
        <f t="shared" ref="D7853:D7916" si="840">D6853</f>
        <v>849</v>
      </c>
      <c r="E7853" t="s">
        <v>38</v>
      </c>
      <c r="F7853">
        <f t="shared" si="835"/>
        <v>50009</v>
      </c>
      <c r="G7853">
        <f t="shared" si="834"/>
        <v>851</v>
      </c>
      <c r="H7853" t="str">
        <f t="shared" si="836"/>
        <v>{"ItemId":50009,"Num":851}</v>
      </c>
      <c r="J7853" s="7">
        <v>849</v>
      </c>
      <c r="K7853" s="8">
        <f t="shared" si="837"/>
        <v>84</v>
      </c>
      <c r="L7853" s="9">
        <f t="shared" si="838"/>
        <v>9</v>
      </c>
      <c r="M7853" s="10">
        <f t="shared" si="839"/>
        <v>36565</v>
      </c>
    </row>
    <row r="7854" ht="15" spans="1:13">
      <c r="A7854">
        <v>17850</v>
      </c>
      <c r="B7854" t="s">
        <v>33</v>
      </c>
      <c r="C7854" t="s">
        <v>34</v>
      </c>
      <c r="D7854">
        <f t="shared" si="840"/>
        <v>850</v>
      </c>
      <c r="E7854" t="s">
        <v>38</v>
      </c>
      <c r="F7854">
        <f t="shared" si="835"/>
        <v>50009</v>
      </c>
      <c r="G7854">
        <f t="shared" ref="G7854:G7917" si="841">G6854</f>
        <v>852</v>
      </c>
      <c r="H7854" t="str">
        <f t="shared" si="836"/>
        <v>{"ItemId":50009,"Num":852}</v>
      </c>
      <c r="J7854" s="7">
        <v>850</v>
      </c>
      <c r="K7854" s="8">
        <f t="shared" si="837"/>
        <v>84</v>
      </c>
      <c r="L7854" s="9">
        <f t="shared" si="838"/>
        <v>10</v>
      </c>
      <c r="M7854" s="10">
        <f t="shared" si="839"/>
        <v>36650</v>
      </c>
    </row>
    <row r="7855" ht="15" spans="1:13">
      <c r="A7855">
        <v>17851</v>
      </c>
      <c r="B7855" t="s">
        <v>33</v>
      </c>
      <c r="C7855" t="s">
        <v>34</v>
      </c>
      <c r="D7855">
        <f t="shared" si="840"/>
        <v>851</v>
      </c>
      <c r="E7855" t="s">
        <v>38</v>
      </c>
      <c r="F7855">
        <f t="shared" si="835"/>
        <v>50009</v>
      </c>
      <c r="G7855">
        <f t="shared" si="841"/>
        <v>853</v>
      </c>
      <c r="H7855" t="str">
        <f t="shared" si="836"/>
        <v>{"ItemId":50009,"Num":853}</v>
      </c>
      <c r="J7855" s="7">
        <v>851</v>
      </c>
      <c r="K7855" s="8">
        <f t="shared" si="837"/>
        <v>85</v>
      </c>
      <c r="L7855" s="9">
        <f t="shared" si="838"/>
        <v>1</v>
      </c>
      <c r="M7855" s="10">
        <f t="shared" si="839"/>
        <v>36736</v>
      </c>
    </row>
    <row r="7856" ht="15" spans="1:13">
      <c r="A7856">
        <v>17852</v>
      </c>
      <c r="B7856" t="s">
        <v>33</v>
      </c>
      <c r="C7856" t="s">
        <v>34</v>
      </c>
      <c r="D7856">
        <f t="shared" si="840"/>
        <v>852</v>
      </c>
      <c r="E7856" t="s">
        <v>38</v>
      </c>
      <c r="F7856">
        <f t="shared" si="835"/>
        <v>50009</v>
      </c>
      <c r="G7856">
        <f t="shared" si="841"/>
        <v>854</v>
      </c>
      <c r="H7856" t="str">
        <f t="shared" si="836"/>
        <v>{"ItemId":50009,"Num":854}</v>
      </c>
      <c r="J7856" s="7">
        <v>852</v>
      </c>
      <c r="K7856" s="8">
        <f t="shared" si="837"/>
        <v>85</v>
      </c>
      <c r="L7856" s="9">
        <f t="shared" si="838"/>
        <v>2</v>
      </c>
      <c r="M7856" s="10">
        <f t="shared" si="839"/>
        <v>36822</v>
      </c>
    </row>
    <row r="7857" ht="15" spans="1:13">
      <c r="A7857">
        <v>17853</v>
      </c>
      <c r="B7857" t="s">
        <v>33</v>
      </c>
      <c r="C7857" t="s">
        <v>34</v>
      </c>
      <c r="D7857">
        <f t="shared" si="840"/>
        <v>853</v>
      </c>
      <c r="E7857" t="s">
        <v>38</v>
      </c>
      <c r="F7857">
        <f t="shared" si="835"/>
        <v>50009</v>
      </c>
      <c r="G7857">
        <f t="shared" si="841"/>
        <v>855</v>
      </c>
      <c r="H7857" t="str">
        <f t="shared" si="836"/>
        <v>{"ItemId":50009,"Num":855}</v>
      </c>
      <c r="J7857" s="7">
        <v>853</v>
      </c>
      <c r="K7857" s="8">
        <f t="shared" si="837"/>
        <v>85</v>
      </c>
      <c r="L7857" s="9">
        <f t="shared" si="838"/>
        <v>3</v>
      </c>
      <c r="M7857" s="10">
        <f t="shared" si="839"/>
        <v>36908</v>
      </c>
    </row>
    <row r="7858" ht="15" spans="1:13">
      <c r="A7858">
        <v>17854</v>
      </c>
      <c r="B7858" t="s">
        <v>33</v>
      </c>
      <c r="C7858" t="s">
        <v>34</v>
      </c>
      <c r="D7858">
        <f t="shared" si="840"/>
        <v>854</v>
      </c>
      <c r="E7858" t="s">
        <v>38</v>
      </c>
      <c r="F7858">
        <f t="shared" si="835"/>
        <v>50009</v>
      </c>
      <c r="G7858">
        <f t="shared" si="841"/>
        <v>856</v>
      </c>
      <c r="H7858" t="str">
        <f t="shared" si="836"/>
        <v>{"ItemId":50009,"Num":856}</v>
      </c>
      <c r="J7858" s="7">
        <v>854</v>
      </c>
      <c r="K7858" s="8">
        <f t="shared" si="837"/>
        <v>85</v>
      </c>
      <c r="L7858" s="9">
        <f t="shared" si="838"/>
        <v>4</v>
      </c>
      <c r="M7858" s="10">
        <f t="shared" si="839"/>
        <v>36994</v>
      </c>
    </row>
    <row r="7859" ht="15" spans="1:13">
      <c r="A7859">
        <v>17855</v>
      </c>
      <c r="B7859" t="s">
        <v>33</v>
      </c>
      <c r="C7859" t="s">
        <v>34</v>
      </c>
      <c r="D7859">
        <f t="shared" si="840"/>
        <v>855</v>
      </c>
      <c r="E7859" t="s">
        <v>38</v>
      </c>
      <c r="F7859">
        <f t="shared" si="835"/>
        <v>50009</v>
      </c>
      <c r="G7859">
        <f t="shared" si="841"/>
        <v>857</v>
      </c>
      <c r="H7859" t="str">
        <f t="shared" si="836"/>
        <v>{"ItemId":50009,"Num":857}</v>
      </c>
      <c r="J7859" s="7">
        <v>855</v>
      </c>
      <c r="K7859" s="8">
        <f t="shared" si="837"/>
        <v>85</v>
      </c>
      <c r="L7859" s="9">
        <f t="shared" si="838"/>
        <v>5</v>
      </c>
      <c r="M7859" s="10">
        <f t="shared" si="839"/>
        <v>37080</v>
      </c>
    </row>
    <row r="7860" ht="15" spans="1:13">
      <c r="A7860">
        <v>17856</v>
      </c>
      <c r="B7860" t="s">
        <v>33</v>
      </c>
      <c r="C7860" t="s">
        <v>34</v>
      </c>
      <c r="D7860">
        <f t="shared" si="840"/>
        <v>856</v>
      </c>
      <c r="E7860" t="s">
        <v>38</v>
      </c>
      <c r="F7860">
        <f t="shared" si="835"/>
        <v>50009</v>
      </c>
      <c r="G7860">
        <f t="shared" si="841"/>
        <v>858</v>
      </c>
      <c r="H7860" t="str">
        <f t="shared" si="836"/>
        <v>{"ItemId":50009,"Num":858}</v>
      </c>
      <c r="J7860" s="7">
        <v>856</v>
      </c>
      <c r="K7860" s="8">
        <f t="shared" si="837"/>
        <v>85</v>
      </c>
      <c r="L7860" s="9">
        <f t="shared" si="838"/>
        <v>6</v>
      </c>
      <c r="M7860" s="10">
        <f t="shared" si="839"/>
        <v>37166</v>
      </c>
    </row>
    <row r="7861" ht="15" spans="1:13">
      <c r="A7861">
        <v>17857</v>
      </c>
      <c r="B7861" t="s">
        <v>33</v>
      </c>
      <c r="C7861" t="s">
        <v>34</v>
      </c>
      <c r="D7861">
        <f t="shared" si="840"/>
        <v>857</v>
      </c>
      <c r="E7861" t="s">
        <v>38</v>
      </c>
      <c r="F7861">
        <f t="shared" si="835"/>
        <v>50009</v>
      </c>
      <c r="G7861">
        <f t="shared" si="841"/>
        <v>859</v>
      </c>
      <c r="H7861" t="str">
        <f t="shared" si="836"/>
        <v>{"ItemId":50009,"Num":859}</v>
      </c>
      <c r="J7861" s="7">
        <v>857</v>
      </c>
      <c r="K7861" s="8">
        <f t="shared" si="837"/>
        <v>85</v>
      </c>
      <c r="L7861" s="9">
        <f t="shared" si="838"/>
        <v>7</v>
      </c>
      <c r="M7861" s="10">
        <f t="shared" si="839"/>
        <v>37252</v>
      </c>
    </row>
    <row r="7862" ht="15" spans="1:13">
      <c r="A7862">
        <v>17858</v>
      </c>
      <c r="B7862" t="s">
        <v>33</v>
      </c>
      <c r="C7862" t="s">
        <v>34</v>
      </c>
      <c r="D7862">
        <f t="shared" si="840"/>
        <v>858</v>
      </c>
      <c r="E7862" t="s">
        <v>38</v>
      </c>
      <c r="F7862">
        <f t="shared" si="835"/>
        <v>50009</v>
      </c>
      <c r="G7862">
        <f t="shared" si="841"/>
        <v>860</v>
      </c>
      <c r="H7862" t="str">
        <f t="shared" si="836"/>
        <v>{"ItemId":50009,"Num":860}</v>
      </c>
      <c r="J7862" s="7">
        <v>858</v>
      </c>
      <c r="K7862" s="8">
        <f t="shared" si="837"/>
        <v>85</v>
      </c>
      <c r="L7862" s="9">
        <f t="shared" si="838"/>
        <v>8</v>
      </c>
      <c r="M7862" s="10">
        <f t="shared" si="839"/>
        <v>37338</v>
      </c>
    </row>
    <row r="7863" ht="15" spans="1:13">
      <c r="A7863">
        <v>17859</v>
      </c>
      <c r="B7863" t="s">
        <v>33</v>
      </c>
      <c r="C7863" t="s">
        <v>34</v>
      </c>
      <c r="D7863">
        <f t="shared" si="840"/>
        <v>859</v>
      </c>
      <c r="E7863" t="s">
        <v>38</v>
      </c>
      <c r="F7863">
        <f t="shared" si="835"/>
        <v>50009</v>
      </c>
      <c r="G7863">
        <f t="shared" si="841"/>
        <v>861</v>
      </c>
      <c r="H7863" t="str">
        <f t="shared" si="836"/>
        <v>{"ItemId":50009,"Num":861}</v>
      </c>
      <c r="J7863" s="7">
        <v>859</v>
      </c>
      <c r="K7863" s="8">
        <f t="shared" si="837"/>
        <v>85</v>
      </c>
      <c r="L7863" s="9">
        <f t="shared" si="838"/>
        <v>9</v>
      </c>
      <c r="M7863" s="10">
        <f t="shared" si="839"/>
        <v>37424</v>
      </c>
    </row>
    <row r="7864" ht="15" spans="1:13">
      <c r="A7864">
        <v>17860</v>
      </c>
      <c r="B7864" t="s">
        <v>33</v>
      </c>
      <c r="C7864" t="s">
        <v>34</v>
      </c>
      <c r="D7864">
        <f t="shared" si="840"/>
        <v>860</v>
      </c>
      <c r="E7864" t="s">
        <v>38</v>
      </c>
      <c r="F7864">
        <f t="shared" si="835"/>
        <v>50009</v>
      </c>
      <c r="G7864">
        <f t="shared" si="841"/>
        <v>862</v>
      </c>
      <c r="H7864" t="str">
        <f t="shared" si="836"/>
        <v>{"ItemId":50009,"Num":862}</v>
      </c>
      <c r="J7864" s="7">
        <v>860</v>
      </c>
      <c r="K7864" s="8">
        <f t="shared" si="837"/>
        <v>85</v>
      </c>
      <c r="L7864" s="9">
        <f t="shared" si="838"/>
        <v>10</v>
      </c>
      <c r="M7864" s="10">
        <f t="shared" si="839"/>
        <v>37510</v>
      </c>
    </row>
    <row r="7865" ht="15" spans="1:13">
      <c r="A7865">
        <v>17861</v>
      </c>
      <c r="B7865" t="s">
        <v>33</v>
      </c>
      <c r="C7865" t="s">
        <v>34</v>
      </c>
      <c r="D7865">
        <f t="shared" si="840"/>
        <v>861</v>
      </c>
      <c r="E7865" t="s">
        <v>38</v>
      </c>
      <c r="F7865">
        <f t="shared" si="835"/>
        <v>50009</v>
      </c>
      <c r="G7865">
        <f t="shared" si="841"/>
        <v>863</v>
      </c>
      <c r="H7865" t="str">
        <f t="shared" si="836"/>
        <v>{"ItemId":50009,"Num":863}</v>
      </c>
      <c r="J7865" s="7">
        <v>861</v>
      </c>
      <c r="K7865" s="8">
        <f t="shared" si="837"/>
        <v>86</v>
      </c>
      <c r="L7865" s="9">
        <f t="shared" si="838"/>
        <v>1</v>
      </c>
      <c r="M7865" s="10">
        <f t="shared" si="839"/>
        <v>37597</v>
      </c>
    </row>
    <row r="7866" ht="15" spans="1:13">
      <c r="A7866">
        <v>17862</v>
      </c>
      <c r="B7866" t="s">
        <v>33</v>
      </c>
      <c r="C7866" t="s">
        <v>34</v>
      </c>
      <c r="D7866">
        <f t="shared" si="840"/>
        <v>862</v>
      </c>
      <c r="E7866" t="s">
        <v>38</v>
      </c>
      <c r="F7866">
        <f t="shared" si="835"/>
        <v>50009</v>
      </c>
      <c r="G7866">
        <f t="shared" si="841"/>
        <v>864</v>
      </c>
      <c r="H7866" t="str">
        <f t="shared" si="836"/>
        <v>{"ItemId":50009,"Num":864}</v>
      </c>
      <c r="J7866" s="7">
        <v>862</v>
      </c>
      <c r="K7866" s="8">
        <f t="shared" si="837"/>
        <v>86</v>
      </c>
      <c r="L7866" s="9">
        <f t="shared" si="838"/>
        <v>2</v>
      </c>
      <c r="M7866" s="10">
        <f t="shared" si="839"/>
        <v>37684</v>
      </c>
    </row>
    <row r="7867" ht="15" spans="1:13">
      <c r="A7867">
        <v>17863</v>
      </c>
      <c r="B7867" t="s">
        <v>33</v>
      </c>
      <c r="C7867" t="s">
        <v>34</v>
      </c>
      <c r="D7867">
        <f t="shared" si="840"/>
        <v>863</v>
      </c>
      <c r="E7867" t="s">
        <v>38</v>
      </c>
      <c r="F7867">
        <f t="shared" si="835"/>
        <v>50009</v>
      </c>
      <c r="G7867">
        <f t="shared" si="841"/>
        <v>865</v>
      </c>
      <c r="H7867" t="str">
        <f t="shared" si="836"/>
        <v>{"ItemId":50009,"Num":865}</v>
      </c>
      <c r="J7867" s="7">
        <v>863</v>
      </c>
      <c r="K7867" s="8">
        <f t="shared" si="837"/>
        <v>86</v>
      </c>
      <c r="L7867" s="9">
        <f t="shared" si="838"/>
        <v>3</v>
      </c>
      <c r="M7867" s="10">
        <f t="shared" si="839"/>
        <v>37771</v>
      </c>
    </row>
    <row r="7868" ht="15" spans="1:13">
      <c r="A7868">
        <v>17864</v>
      </c>
      <c r="B7868" t="s">
        <v>33</v>
      </c>
      <c r="C7868" t="s">
        <v>34</v>
      </c>
      <c r="D7868">
        <f t="shared" si="840"/>
        <v>864</v>
      </c>
      <c r="E7868" t="s">
        <v>38</v>
      </c>
      <c r="F7868">
        <f t="shared" si="835"/>
        <v>50009</v>
      </c>
      <c r="G7868">
        <f t="shared" si="841"/>
        <v>866</v>
      </c>
      <c r="H7868" t="str">
        <f t="shared" si="836"/>
        <v>{"ItemId":50009,"Num":866}</v>
      </c>
      <c r="J7868" s="7">
        <v>864</v>
      </c>
      <c r="K7868" s="8">
        <f t="shared" si="837"/>
        <v>86</v>
      </c>
      <c r="L7868" s="9">
        <f t="shared" si="838"/>
        <v>4</v>
      </c>
      <c r="M7868" s="10">
        <f t="shared" si="839"/>
        <v>37858</v>
      </c>
    </row>
    <row r="7869" ht="15" spans="1:13">
      <c r="A7869">
        <v>17865</v>
      </c>
      <c r="B7869" t="s">
        <v>33</v>
      </c>
      <c r="C7869" t="s">
        <v>34</v>
      </c>
      <c r="D7869">
        <f t="shared" si="840"/>
        <v>865</v>
      </c>
      <c r="E7869" t="s">
        <v>38</v>
      </c>
      <c r="F7869">
        <f t="shared" si="835"/>
        <v>50009</v>
      </c>
      <c r="G7869">
        <f t="shared" si="841"/>
        <v>867</v>
      </c>
      <c r="H7869" t="str">
        <f t="shared" si="836"/>
        <v>{"ItemId":50009,"Num":867}</v>
      </c>
      <c r="J7869" s="7">
        <v>865</v>
      </c>
      <c r="K7869" s="8">
        <f t="shared" si="837"/>
        <v>86</v>
      </c>
      <c r="L7869" s="9">
        <f t="shared" si="838"/>
        <v>5</v>
      </c>
      <c r="M7869" s="10">
        <f t="shared" si="839"/>
        <v>37945</v>
      </c>
    </row>
    <row r="7870" ht="15" spans="1:13">
      <c r="A7870">
        <v>17866</v>
      </c>
      <c r="B7870" t="s">
        <v>33</v>
      </c>
      <c r="C7870" t="s">
        <v>34</v>
      </c>
      <c r="D7870">
        <f t="shared" si="840"/>
        <v>866</v>
      </c>
      <c r="E7870" t="s">
        <v>38</v>
      </c>
      <c r="F7870">
        <f t="shared" si="835"/>
        <v>50009</v>
      </c>
      <c r="G7870">
        <f t="shared" si="841"/>
        <v>868</v>
      </c>
      <c r="H7870" t="str">
        <f t="shared" si="836"/>
        <v>{"ItemId":50009,"Num":868}</v>
      </c>
      <c r="J7870" s="7">
        <v>866</v>
      </c>
      <c r="K7870" s="8">
        <f t="shared" si="837"/>
        <v>86</v>
      </c>
      <c r="L7870" s="9">
        <f t="shared" si="838"/>
        <v>6</v>
      </c>
      <c r="M7870" s="10">
        <f t="shared" si="839"/>
        <v>38032</v>
      </c>
    </row>
    <row r="7871" ht="15" spans="1:13">
      <c r="A7871">
        <v>17867</v>
      </c>
      <c r="B7871" t="s">
        <v>33</v>
      </c>
      <c r="C7871" t="s">
        <v>34</v>
      </c>
      <c r="D7871">
        <f t="shared" si="840"/>
        <v>867</v>
      </c>
      <c r="E7871" t="s">
        <v>38</v>
      </c>
      <c r="F7871">
        <f t="shared" si="835"/>
        <v>50009</v>
      </c>
      <c r="G7871">
        <f t="shared" si="841"/>
        <v>869</v>
      </c>
      <c r="H7871" t="str">
        <f t="shared" si="836"/>
        <v>{"ItemId":50009,"Num":869}</v>
      </c>
      <c r="J7871" s="7">
        <v>867</v>
      </c>
      <c r="K7871" s="8">
        <f t="shared" si="837"/>
        <v>86</v>
      </c>
      <c r="L7871" s="9">
        <f t="shared" si="838"/>
        <v>7</v>
      </c>
      <c r="M7871" s="10">
        <f t="shared" si="839"/>
        <v>38119</v>
      </c>
    </row>
    <row r="7872" ht="15" spans="1:13">
      <c r="A7872">
        <v>17868</v>
      </c>
      <c r="B7872" t="s">
        <v>33</v>
      </c>
      <c r="C7872" t="s">
        <v>34</v>
      </c>
      <c r="D7872">
        <f t="shared" si="840"/>
        <v>868</v>
      </c>
      <c r="E7872" t="s">
        <v>38</v>
      </c>
      <c r="F7872">
        <f t="shared" si="835"/>
        <v>50009</v>
      </c>
      <c r="G7872">
        <f t="shared" si="841"/>
        <v>870</v>
      </c>
      <c r="H7872" t="str">
        <f t="shared" si="836"/>
        <v>{"ItemId":50009,"Num":870}</v>
      </c>
      <c r="J7872" s="7">
        <v>868</v>
      </c>
      <c r="K7872" s="8">
        <f t="shared" si="837"/>
        <v>86</v>
      </c>
      <c r="L7872" s="9">
        <f t="shared" si="838"/>
        <v>8</v>
      </c>
      <c r="M7872" s="10">
        <f t="shared" si="839"/>
        <v>38206</v>
      </c>
    </row>
    <row r="7873" ht="15" spans="1:13">
      <c r="A7873">
        <v>17869</v>
      </c>
      <c r="B7873" t="s">
        <v>33</v>
      </c>
      <c r="C7873" t="s">
        <v>34</v>
      </c>
      <c r="D7873">
        <f t="shared" si="840"/>
        <v>869</v>
      </c>
      <c r="E7873" t="s">
        <v>38</v>
      </c>
      <c r="F7873">
        <f t="shared" si="835"/>
        <v>50009</v>
      </c>
      <c r="G7873">
        <f t="shared" si="841"/>
        <v>871</v>
      </c>
      <c r="H7873" t="str">
        <f t="shared" si="836"/>
        <v>{"ItemId":50009,"Num":871}</v>
      </c>
      <c r="J7873" s="7">
        <v>869</v>
      </c>
      <c r="K7873" s="8">
        <f t="shared" si="837"/>
        <v>86</v>
      </c>
      <c r="L7873" s="9">
        <f t="shared" si="838"/>
        <v>9</v>
      </c>
      <c r="M7873" s="10">
        <f t="shared" si="839"/>
        <v>38293</v>
      </c>
    </row>
    <row r="7874" ht="15" spans="1:13">
      <c r="A7874">
        <v>17870</v>
      </c>
      <c r="B7874" t="s">
        <v>33</v>
      </c>
      <c r="C7874" t="s">
        <v>34</v>
      </c>
      <c r="D7874">
        <f t="shared" si="840"/>
        <v>870</v>
      </c>
      <c r="E7874" t="s">
        <v>38</v>
      </c>
      <c r="F7874">
        <f t="shared" si="835"/>
        <v>50009</v>
      </c>
      <c r="G7874">
        <f t="shared" si="841"/>
        <v>872</v>
      </c>
      <c r="H7874" t="str">
        <f t="shared" si="836"/>
        <v>{"ItemId":50009,"Num":872}</v>
      </c>
      <c r="J7874" s="7">
        <v>870</v>
      </c>
      <c r="K7874" s="8">
        <f t="shared" si="837"/>
        <v>86</v>
      </c>
      <c r="L7874" s="9">
        <f t="shared" si="838"/>
        <v>10</v>
      </c>
      <c r="M7874" s="10">
        <f t="shared" si="839"/>
        <v>38380</v>
      </c>
    </row>
    <row r="7875" ht="15" spans="1:13">
      <c r="A7875">
        <v>17871</v>
      </c>
      <c r="B7875" t="s">
        <v>33</v>
      </c>
      <c r="C7875" t="s">
        <v>34</v>
      </c>
      <c r="D7875">
        <f t="shared" si="840"/>
        <v>871</v>
      </c>
      <c r="E7875" t="s">
        <v>38</v>
      </c>
      <c r="F7875">
        <f t="shared" si="835"/>
        <v>50009</v>
      </c>
      <c r="G7875">
        <f t="shared" si="841"/>
        <v>873</v>
      </c>
      <c r="H7875" t="str">
        <f t="shared" si="836"/>
        <v>{"ItemId":50009,"Num":873}</v>
      </c>
      <c r="J7875" s="7">
        <v>871</v>
      </c>
      <c r="K7875" s="8">
        <f t="shared" si="837"/>
        <v>87</v>
      </c>
      <c r="L7875" s="9">
        <f t="shared" si="838"/>
        <v>1</v>
      </c>
      <c r="M7875" s="10">
        <f t="shared" si="839"/>
        <v>38468</v>
      </c>
    </row>
    <row r="7876" ht="15" spans="1:13">
      <c r="A7876">
        <v>17872</v>
      </c>
      <c r="B7876" t="s">
        <v>33</v>
      </c>
      <c r="C7876" t="s">
        <v>34</v>
      </c>
      <c r="D7876">
        <f t="shared" si="840"/>
        <v>872</v>
      </c>
      <c r="E7876" t="s">
        <v>38</v>
      </c>
      <c r="F7876">
        <f t="shared" si="835"/>
        <v>50009</v>
      </c>
      <c r="G7876">
        <f t="shared" si="841"/>
        <v>874</v>
      </c>
      <c r="H7876" t="str">
        <f t="shared" si="836"/>
        <v>{"ItemId":50009,"Num":874}</v>
      </c>
      <c r="J7876" s="7">
        <v>872</v>
      </c>
      <c r="K7876" s="8">
        <f t="shared" si="837"/>
        <v>87</v>
      </c>
      <c r="L7876" s="9">
        <f t="shared" si="838"/>
        <v>2</v>
      </c>
      <c r="M7876" s="10">
        <f t="shared" si="839"/>
        <v>38556</v>
      </c>
    </row>
    <row r="7877" ht="15" spans="1:13">
      <c r="A7877">
        <v>17873</v>
      </c>
      <c r="B7877" t="s">
        <v>33</v>
      </c>
      <c r="C7877" t="s">
        <v>34</v>
      </c>
      <c r="D7877">
        <f t="shared" si="840"/>
        <v>873</v>
      </c>
      <c r="E7877" t="s">
        <v>38</v>
      </c>
      <c r="F7877">
        <f t="shared" si="835"/>
        <v>50009</v>
      </c>
      <c r="G7877">
        <f t="shared" si="841"/>
        <v>875</v>
      </c>
      <c r="H7877" t="str">
        <f t="shared" si="836"/>
        <v>{"ItemId":50009,"Num":875}</v>
      </c>
      <c r="J7877" s="7">
        <v>873</v>
      </c>
      <c r="K7877" s="8">
        <f t="shared" si="837"/>
        <v>87</v>
      </c>
      <c r="L7877" s="9">
        <f t="shared" si="838"/>
        <v>3</v>
      </c>
      <c r="M7877" s="10">
        <f t="shared" si="839"/>
        <v>38644</v>
      </c>
    </row>
    <row r="7878" ht="15" spans="1:13">
      <c r="A7878">
        <v>17874</v>
      </c>
      <c r="B7878" t="s">
        <v>33</v>
      </c>
      <c r="C7878" t="s">
        <v>34</v>
      </c>
      <c r="D7878">
        <f t="shared" si="840"/>
        <v>874</v>
      </c>
      <c r="E7878" t="s">
        <v>38</v>
      </c>
      <c r="F7878">
        <f t="shared" ref="F7878:F7941" si="842">VLOOKUP(E7878,$U$1:$V$1,2,FALSE)</f>
        <v>50009</v>
      </c>
      <c r="G7878">
        <f t="shared" si="841"/>
        <v>876</v>
      </c>
      <c r="H7878" t="str">
        <f t="shared" ref="H7878:H7941" si="843">$F$3&amp;F7878&amp;$G$3&amp;G7878&amp;$H$3</f>
        <v>{"ItemId":50009,"Num":876}</v>
      </c>
      <c r="J7878" s="7">
        <v>874</v>
      </c>
      <c r="K7878" s="8">
        <f t="shared" si="837"/>
        <v>87</v>
      </c>
      <c r="L7878" s="9">
        <f t="shared" si="838"/>
        <v>4</v>
      </c>
      <c r="M7878" s="10">
        <f t="shared" si="839"/>
        <v>38732</v>
      </c>
    </row>
    <row r="7879" ht="15" spans="1:13">
      <c r="A7879">
        <v>17875</v>
      </c>
      <c r="B7879" t="s">
        <v>33</v>
      </c>
      <c r="C7879" t="s">
        <v>34</v>
      </c>
      <c r="D7879">
        <f t="shared" si="840"/>
        <v>875</v>
      </c>
      <c r="E7879" t="s">
        <v>38</v>
      </c>
      <c r="F7879">
        <f t="shared" si="842"/>
        <v>50009</v>
      </c>
      <c r="G7879">
        <f t="shared" si="841"/>
        <v>877</v>
      </c>
      <c r="H7879" t="str">
        <f t="shared" si="843"/>
        <v>{"ItemId":50009,"Num":877}</v>
      </c>
      <c r="J7879" s="7">
        <v>875</v>
      </c>
      <c r="K7879" s="8">
        <f t="shared" si="837"/>
        <v>87</v>
      </c>
      <c r="L7879" s="9">
        <f t="shared" si="838"/>
        <v>5</v>
      </c>
      <c r="M7879" s="10">
        <f t="shared" si="839"/>
        <v>38820</v>
      </c>
    </row>
    <row r="7880" ht="15" spans="1:13">
      <c r="A7880">
        <v>17876</v>
      </c>
      <c r="B7880" t="s">
        <v>33</v>
      </c>
      <c r="C7880" t="s">
        <v>34</v>
      </c>
      <c r="D7880">
        <f t="shared" si="840"/>
        <v>876</v>
      </c>
      <c r="E7880" t="s">
        <v>38</v>
      </c>
      <c r="F7880">
        <f t="shared" si="842"/>
        <v>50009</v>
      </c>
      <c r="G7880">
        <f t="shared" si="841"/>
        <v>878</v>
      </c>
      <c r="H7880" t="str">
        <f t="shared" si="843"/>
        <v>{"ItemId":50009,"Num":878}</v>
      </c>
      <c r="J7880" s="7">
        <v>876</v>
      </c>
      <c r="K7880" s="8">
        <f t="shared" si="837"/>
        <v>87</v>
      </c>
      <c r="L7880" s="9">
        <f t="shared" si="838"/>
        <v>6</v>
      </c>
      <c r="M7880" s="10">
        <f t="shared" si="839"/>
        <v>38908</v>
      </c>
    </row>
    <row r="7881" ht="15" spans="1:13">
      <c r="A7881">
        <v>17877</v>
      </c>
      <c r="B7881" t="s">
        <v>33</v>
      </c>
      <c r="C7881" t="s">
        <v>34</v>
      </c>
      <c r="D7881">
        <f t="shared" si="840"/>
        <v>877</v>
      </c>
      <c r="E7881" t="s">
        <v>38</v>
      </c>
      <c r="F7881">
        <f t="shared" si="842"/>
        <v>50009</v>
      </c>
      <c r="G7881">
        <f t="shared" si="841"/>
        <v>879</v>
      </c>
      <c r="H7881" t="str">
        <f t="shared" si="843"/>
        <v>{"ItemId":50009,"Num":879}</v>
      </c>
      <c r="J7881" s="7">
        <v>877</v>
      </c>
      <c r="K7881" s="8">
        <f t="shared" si="837"/>
        <v>87</v>
      </c>
      <c r="L7881" s="9">
        <f t="shared" si="838"/>
        <v>7</v>
      </c>
      <c r="M7881" s="10">
        <f t="shared" si="839"/>
        <v>38996</v>
      </c>
    </row>
    <row r="7882" ht="15" spans="1:13">
      <c r="A7882">
        <v>17878</v>
      </c>
      <c r="B7882" t="s">
        <v>33</v>
      </c>
      <c r="C7882" t="s">
        <v>34</v>
      </c>
      <c r="D7882">
        <f t="shared" si="840"/>
        <v>878</v>
      </c>
      <c r="E7882" t="s">
        <v>38</v>
      </c>
      <c r="F7882">
        <f t="shared" si="842"/>
        <v>50009</v>
      </c>
      <c r="G7882">
        <f t="shared" si="841"/>
        <v>880</v>
      </c>
      <c r="H7882" t="str">
        <f t="shared" si="843"/>
        <v>{"ItemId":50009,"Num":880}</v>
      </c>
      <c r="J7882" s="7">
        <v>878</v>
      </c>
      <c r="K7882" s="8">
        <f t="shared" si="837"/>
        <v>87</v>
      </c>
      <c r="L7882" s="9">
        <f t="shared" si="838"/>
        <v>8</v>
      </c>
      <c r="M7882" s="10">
        <f t="shared" si="839"/>
        <v>39084</v>
      </c>
    </row>
    <row r="7883" ht="15" spans="1:13">
      <c r="A7883">
        <v>17879</v>
      </c>
      <c r="B7883" t="s">
        <v>33</v>
      </c>
      <c r="C7883" t="s">
        <v>34</v>
      </c>
      <c r="D7883">
        <f t="shared" si="840"/>
        <v>879</v>
      </c>
      <c r="E7883" t="s">
        <v>38</v>
      </c>
      <c r="F7883">
        <f t="shared" si="842"/>
        <v>50009</v>
      </c>
      <c r="G7883">
        <f t="shared" si="841"/>
        <v>881</v>
      </c>
      <c r="H7883" t="str">
        <f t="shared" si="843"/>
        <v>{"ItemId":50009,"Num":881}</v>
      </c>
      <c r="J7883" s="7">
        <v>879</v>
      </c>
      <c r="K7883" s="8">
        <f t="shared" si="837"/>
        <v>87</v>
      </c>
      <c r="L7883" s="9">
        <f t="shared" si="838"/>
        <v>9</v>
      </c>
      <c r="M7883" s="10">
        <f t="shared" si="839"/>
        <v>39172</v>
      </c>
    </row>
    <row r="7884" ht="15" spans="1:13">
      <c r="A7884">
        <v>17880</v>
      </c>
      <c r="B7884" t="s">
        <v>33</v>
      </c>
      <c r="C7884" t="s">
        <v>34</v>
      </c>
      <c r="D7884">
        <f t="shared" si="840"/>
        <v>880</v>
      </c>
      <c r="E7884" t="s">
        <v>38</v>
      </c>
      <c r="F7884">
        <f t="shared" si="842"/>
        <v>50009</v>
      </c>
      <c r="G7884">
        <f t="shared" si="841"/>
        <v>882</v>
      </c>
      <c r="H7884" t="str">
        <f t="shared" si="843"/>
        <v>{"ItemId":50009,"Num":882}</v>
      </c>
      <c r="J7884" s="7">
        <v>880</v>
      </c>
      <c r="K7884" s="8">
        <f t="shared" si="837"/>
        <v>87</v>
      </c>
      <c r="L7884" s="9">
        <f t="shared" si="838"/>
        <v>10</v>
      </c>
      <c r="M7884" s="10">
        <f t="shared" si="839"/>
        <v>39260</v>
      </c>
    </row>
    <row r="7885" ht="15" spans="1:13">
      <c r="A7885">
        <v>17881</v>
      </c>
      <c r="B7885" t="s">
        <v>33</v>
      </c>
      <c r="C7885" t="s">
        <v>34</v>
      </c>
      <c r="D7885">
        <f t="shared" si="840"/>
        <v>881</v>
      </c>
      <c r="E7885" t="s">
        <v>38</v>
      </c>
      <c r="F7885">
        <f t="shared" si="842"/>
        <v>50009</v>
      </c>
      <c r="G7885">
        <f t="shared" si="841"/>
        <v>883</v>
      </c>
      <c r="H7885" t="str">
        <f t="shared" si="843"/>
        <v>{"ItemId":50009,"Num":883}</v>
      </c>
      <c r="J7885" s="7">
        <v>881</v>
      </c>
      <c r="K7885" s="8">
        <f t="shared" si="837"/>
        <v>88</v>
      </c>
      <c r="L7885" s="9">
        <f t="shared" si="838"/>
        <v>1</v>
      </c>
      <c r="M7885" s="10">
        <f t="shared" si="839"/>
        <v>39349</v>
      </c>
    </row>
    <row r="7886" ht="15" spans="1:13">
      <c r="A7886">
        <v>17882</v>
      </c>
      <c r="B7886" t="s">
        <v>33</v>
      </c>
      <c r="C7886" t="s">
        <v>34</v>
      </c>
      <c r="D7886">
        <f t="shared" si="840"/>
        <v>882</v>
      </c>
      <c r="E7886" t="s">
        <v>38</v>
      </c>
      <c r="F7886">
        <f t="shared" si="842"/>
        <v>50009</v>
      </c>
      <c r="G7886">
        <f t="shared" si="841"/>
        <v>884</v>
      </c>
      <c r="H7886" t="str">
        <f t="shared" si="843"/>
        <v>{"ItemId":50009,"Num":884}</v>
      </c>
      <c r="J7886" s="7">
        <v>882</v>
      </c>
      <c r="K7886" s="8">
        <f t="shared" si="837"/>
        <v>88</v>
      </c>
      <c r="L7886" s="9">
        <f t="shared" si="838"/>
        <v>2</v>
      </c>
      <c r="M7886" s="10">
        <f t="shared" si="839"/>
        <v>39438</v>
      </c>
    </row>
    <row r="7887" ht="15" spans="1:13">
      <c r="A7887">
        <v>17883</v>
      </c>
      <c r="B7887" t="s">
        <v>33</v>
      </c>
      <c r="C7887" t="s">
        <v>34</v>
      </c>
      <c r="D7887">
        <f t="shared" si="840"/>
        <v>883</v>
      </c>
      <c r="E7887" t="s">
        <v>38</v>
      </c>
      <c r="F7887">
        <f t="shared" si="842"/>
        <v>50009</v>
      </c>
      <c r="G7887">
        <f t="shared" si="841"/>
        <v>885</v>
      </c>
      <c r="H7887" t="str">
        <f t="shared" si="843"/>
        <v>{"ItemId":50009,"Num":885}</v>
      </c>
      <c r="J7887" s="7">
        <v>883</v>
      </c>
      <c r="K7887" s="8">
        <f t="shared" si="837"/>
        <v>88</v>
      </c>
      <c r="L7887" s="9">
        <f t="shared" si="838"/>
        <v>3</v>
      </c>
      <c r="M7887" s="10">
        <f t="shared" si="839"/>
        <v>39527</v>
      </c>
    </row>
    <row r="7888" ht="15" spans="1:13">
      <c r="A7888">
        <v>17884</v>
      </c>
      <c r="B7888" t="s">
        <v>33</v>
      </c>
      <c r="C7888" t="s">
        <v>34</v>
      </c>
      <c r="D7888">
        <f t="shared" si="840"/>
        <v>884</v>
      </c>
      <c r="E7888" t="s">
        <v>38</v>
      </c>
      <c r="F7888">
        <f t="shared" si="842"/>
        <v>50009</v>
      </c>
      <c r="G7888">
        <f t="shared" si="841"/>
        <v>886</v>
      </c>
      <c r="H7888" t="str">
        <f t="shared" si="843"/>
        <v>{"ItemId":50009,"Num":886}</v>
      </c>
      <c r="J7888" s="7">
        <v>884</v>
      </c>
      <c r="K7888" s="8">
        <f t="shared" si="837"/>
        <v>88</v>
      </c>
      <c r="L7888" s="9">
        <f t="shared" si="838"/>
        <v>4</v>
      </c>
      <c r="M7888" s="10">
        <f t="shared" si="839"/>
        <v>39616</v>
      </c>
    </row>
    <row r="7889" ht="15" spans="1:13">
      <c r="A7889">
        <v>17885</v>
      </c>
      <c r="B7889" t="s">
        <v>33</v>
      </c>
      <c r="C7889" t="s">
        <v>34</v>
      </c>
      <c r="D7889">
        <f t="shared" si="840"/>
        <v>885</v>
      </c>
      <c r="E7889" t="s">
        <v>38</v>
      </c>
      <c r="F7889">
        <f t="shared" si="842"/>
        <v>50009</v>
      </c>
      <c r="G7889">
        <f t="shared" si="841"/>
        <v>887</v>
      </c>
      <c r="H7889" t="str">
        <f t="shared" si="843"/>
        <v>{"ItemId":50009,"Num":887}</v>
      </c>
      <c r="J7889" s="7">
        <v>885</v>
      </c>
      <c r="K7889" s="8">
        <f t="shared" si="837"/>
        <v>88</v>
      </c>
      <c r="L7889" s="9">
        <f t="shared" si="838"/>
        <v>5</v>
      </c>
      <c r="M7889" s="10">
        <f t="shared" si="839"/>
        <v>39705</v>
      </c>
    </row>
    <row r="7890" ht="15" spans="1:13">
      <c r="A7890">
        <v>17886</v>
      </c>
      <c r="B7890" t="s">
        <v>33</v>
      </c>
      <c r="C7890" t="s">
        <v>34</v>
      </c>
      <c r="D7890">
        <f t="shared" si="840"/>
        <v>886</v>
      </c>
      <c r="E7890" t="s">
        <v>38</v>
      </c>
      <c r="F7890">
        <f t="shared" si="842"/>
        <v>50009</v>
      </c>
      <c r="G7890">
        <f t="shared" si="841"/>
        <v>888</v>
      </c>
      <c r="H7890" t="str">
        <f t="shared" si="843"/>
        <v>{"ItemId":50009,"Num":888}</v>
      </c>
      <c r="J7890" s="7">
        <v>886</v>
      </c>
      <c r="K7890" s="8">
        <f t="shared" si="837"/>
        <v>88</v>
      </c>
      <c r="L7890" s="9">
        <f t="shared" si="838"/>
        <v>6</v>
      </c>
      <c r="M7890" s="10">
        <f t="shared" si="839"/>
        <v>39794</v>
      </c>
    </row>
    <row r="7891" ht="15" spans="1:13">
      <c r="A7891">
        <v>17887</v>
      </c>
      <c r="B7891" t="s">
        <v>33</v>
      </c>
      <c r="C7891" t="s">
        <v>34</v>
      </c>
      <c r="D7891">
        <f t="shared" si="840"/>
        <v>887</v>
      </c>
      <c r="E7891" t="s">
        <v>38</v>
      </c>
      <c r="F7891">
        <f t="shared" si="842"/>
        <v>50009</v>
      </c>
      <c r="G7891">
        <f t="shared" si="841"/>
        <v>889</v>
      </c>
      <c r="H7891" t="str">
        <f t="shared" si="843"/>
        <v>{"ItemId":50009,"Num":889}</v>
      </c>
      <c r="J7891" s="7">
        <v>887</v>
      </c>
      <c r="K7891" s="8">
        <f t="shared" si="837"/>
        <v>88</v>
      </c>
      <c r="L7891" s="9">
        <f t="shared" si="838"/>
        <v>7</v>
      </c>
      <c r="M7891" s="10">
        <f t="shared" si="839"/>
        <v>39883</v>
      </c>
    </row>
    <row r="7892" ht="15" spans="1:13">
      <c r="A7892">
        <v>17888</v>
      </c>
      <c r="B7892" t="s">
        <v>33</v>
      </c>
      <c r="C7892" t="s">
        <v>34</v>
      </c>
      <c r="D7892">
        <f t="shared" si="840"/>
        <v>888</v>
      </c>
      <c r="E7892" t="s">
        <v>38</v>
      </c>
      <c r="F7892">
        <f t="shared" si="842"/>
        <v>50009</v>
      </c>
      <c r="G7892">
        <f t="shared" si="841"/>
        <v>890</v>
      </c>
      <c r="H7892" t="str">
        <f t="shared" si="843"/>
        <v>{"ItemId":50009,"Num":890}</v>
      </c>
      <c r="J7892" s="7">
        <v>888</v>
      </c>
      <c r="K7892" s="8">
        <f t="shared" si="837"/>
        <v>88</v>
      </c>
      <c r="L7892" s="9">
        <f t="shared" si="838"/>
        <v>8</v>
      </c>
      <c r="M7892" s="10">
        <f t="shared" si="839"/>
        <v>39972</v>
      </c>
    </row>
    <row r="7893" ht="15" spans="1:13">
      <c r="A7893">
        <v>17889</v>
      </c>
      <c r="B7893" t="s">
        <v>33</v>
      </c>
      <c r="C7893" t="s">
        <v>34</v>
      </c>
      <c r="D7893">
        <f t="shared" si="840"/>
        <v>889</v>
      </c>
      <c r="E7893" t="s">
        <v>38</v>
      </c>
      <c r="F7893">
        <f t="shared" si="842"/>
        <v>50009</v>
      </c>
      <c r="G7893">
        <f t="shared" si="841"/>
        <v>891</v>
      </c>
      <c r="H7893" t="str">
        <f t="shared" si="843"/>
        <v>{"ItemId":50009,"Num":891}</v>
      </c>
      <c r="J7893" s="7">
        <v>889</v>
      </c>
      <c r="K7893" s="8">
        <f t="shared" si="837"/>
        <v>88</v>
      </c>
      <c r="L7893" s="9">
        <f t="shared" si="838"/>
        <v>9</v>
      </c>
      <c r="M7893" s="10">
        <f t="shared" si="839"/>
        <v>40061</v>
      </c>
    </row>
    <row r="7894" ht="15" spans="1:13">
      <c r="A7894">
        <v>17890</v>
      </c>
      <c r="B7894" t="s">
        <v>33</v>
      </c>
      <c r="C7894" t="s">
        <v>34</v>
      </c>
      <c r="D7894">
        <f t="shared" si="840"/>
        <v>890</v>
      </c>
      <c r="E7894" t="s">
        <v>38</v>
      </c>
      <c r="F7894">
        <f t="shared" si="842"/>
        <v>50009</v>
      </c>
      <c r="G7894">
        <f t="shared" si="841"/>
        <v>892</v>
      </c>
      <c r="H7894" t="str">
        <f t="shared" si="843"/>
        <v>{"ItemId":50009,"Num":892}</v>
      </c>
      <c r="J7894" s="7">
        <v>890</v>
      </c>
      <c r="K7894" s="8">
        <f t="shared" si="837"/>
        <v>88</v>
      </c>
      <c r="L7894" s="9">
        <f t="shared" si="838"/>
        <v>10</v>
      </c>
      <c r="M7894" s="10">
        <f t="shared" si="839"/>
        <v>40150</v>
      </c>
    </row>
    <row r="7895" ht="15" spans="1:13">
      <c r="A7895">
        <v>17891</v>
      </c>
      <c r="B7895" t="s">
        <v>33</v>
      </c>
      <c r="C7895" t="s">
        <v>34</v>
      </c>
      <c r="D7895">
        <f t="shared" si="840"/>
        <v>891</v>
      </c>
      <c r="E7895" t="s">
        <v>38</v>
      </c>
      <c r="F7895">
        <f t="shared" si="842"/>
        <v>50009</v>
      </c>
      <c r="G7895">
        <f t="shared" si="841"/>
        <v>893</v>
      </c>
      <c r="H7895" t="str">
        <f t="shared" si="843"/>
        <v>{"ItemId":50009,"Num":893}</v>
      </c>
      <c r="J7895" s="7">
        <v>891</v>
      </c>
      <c r="K7895" s="8">
        <f t="shared" si="837"/>
        <v>89</v>
      </c>
      <c r="L7895" s="9">
        <f t="shared" si="838"/>
        <v>1</v>
      </c>
      <c r="M7895" s="10">
        <f t="shared" si="839"/>
        <v>40240</v>
      </c>
    </row>
    <row r="7896" ht="15" spans="1:13">
      <c r="A7896">
        <v>17892</v>
      </c>
      <c r="B7896" t="s">
        <v>33</v>
      </c>
      <c r="C7896" t="s">
        <v>34</v>
      </c>
      <c r="D7896">
        <f t="shared" si="840"/>
        <v>892</v>
      </c>
      <c r="E7896" t="s">
        <v>38</v>
      </c>
      <c r="F7896">
        <f t="shared" si="842"/>
        <v>50009</v>
      </c>
      <c r="G7896">
        <f t="shared" si="841"/>
        <v>894</v>
      </c>
      <c r="H7896" t="str">
        <f t="shared" si="843"/>
        <v>{"ItemId":50009,"Num":894}</v>
      </c>
      <c r="J7896" s="7">
        <v>892</v>
      </c>
      <c r="K7896" s="8">
        <f t="shared" si="837"/>
        <v>89</v>
      </c>
      <c r="L7896" s="9">
        <f t="shared" si="838"/>
        <v>2</v>
      </c>
      <c r="M7896" s="10">
        <f t="shared" si="839"/>
        <v>40330</v>
      </c>
    </row>
    <row r="7897" ht="15" spans="1:13">
      <c r="A7897">
        <v>17893</v>
      </c>
      <c r="B7897" t="s">
        <v>33</v>
      </c>
      <c r="C7897" t="s">
        <v>34</v>
      </c>
      <c r="D7897">
        <f t="shared" si="840"/>
        <v>893</v>
      </c>
      <c r="E7897" t="s">
        <v>38</v>
      </c>
      <c r="F7897">
        <f t="shared" si="842"/>
        <v>50009</v>
      </c>
      <c r="G7897">
        <f t="shared" si="841"/>
        <v>895</v>
      </c>
      <c r="H7897" t="str">
        <f t="shared" si="843"/>
        <v>{"ItemId":50009,"Num":895}</v>
      </c>
      <c r="J7897" s="7">
        <v>893</v>
      </c>
      <c r="K7897" s="8">
        <f t="shared" si="837"/>
        <v>89</v>
      </c>
      <c r="L7897" s="9">
        <f t="shared" si="838"/>
        <v>3</v>
      </c>
      <c r="M7897" s="10">
        <f t="shared" si="839"/>
        <v>40420</v>
      </c>
    </row>
    <row r="7898" ht="15" spans="1:13">
      <c r="A7898">
        <v>17894</v>
      </c>
      <c r="B7898" t="s">
        <v>33</v>
      </c>
      <c r="C7898" t="s">
        <v>34</v>
      </c>
      <c r="D7898">
        <f t="shared" si="840"/>
        <v>894</v>
      </c>
      <c r="E7898" t="s">
        <v>38</v>
      </c>
      <c r="F7898">
        <f t="shared" si="842"/>
        <v>50009</v>
      </c>
      <c r="G7898">
        <f t="shared" si="841"/>
        <v>896</v>
      </c>
      <c r="H7898" t="str">
        <f t="shared" si="843"/>
        <v>{"ItemId":50009,"Num":896}</v>
      </c>
      <c r="J7898" s="7">
        <v>894</v>
      </c>
      <c r="K7898" s="8">
        <f t="shared" si="837"/>
        <v>89</v>
      </c>
      <c r="L7898" s="9">
        <f t="shared" si="838"/>
        <v>4</v>
      </c>
      <c r="M7898" s="10">
        <f t="shared" si="839"/>
        <v>40510</v>
      </c>
    </row>
    <row r="7899" ht="15" spans="1:13">
      <c r="A7899">
        <v>17895</v>
      </c>
      <c r="B7899" t="s">
        <v>33</v>
      </c>
      <c r="C7899" t="s">
        <v>34</v>
      </c>
      <c r="D7899">
        <f t="shared" si="840"/>
        <v>895</v>
      </c>
      <c r="E7899" t="s">
        <v>38</v>
      </c>
      <c r="F7899">
        <f t="shared" si="842"/>
        <v>50009</v>
      </c>
      <c r="G7899">
        <f t="shared" si="841"/>
        <v>897</v>
      </c>
      <c r="H7899" t="str">
        <f t="shared" si="843"/>
        <v>{"ItemId":50009,"Num":897}</v>
      </c>
      <c r="J7899" s="7">
        <v>895</v>
      </c>
      <c r="K7899" s="8">
        <f t="shared" si="837"/>
        <v>89</v>
      </c>
      <c r="L7899" s="9">
        <f t="shared" si="838"/>
        <v>5</v>
      </c>
      <c r="M7899" s="10">
        <f t="shared" si="839"/>
        <v>40600</v>
      </c>
    </row>
    <row r="7900" ht="15" spans="1:13">
      <c r="A7900">
        <v>17896</v>
      </c>
      <c r="B7900" t="s">
        <v>33</v>
      </c>
      <c r="C7900" t="s">
        <v>34</v>
      </c>
      <c r="D7900">
        <f t="shared" si="840"/>
        <v>896</v>
      </c>
      <c r="E7900" t="s">
        <v>38</v>
      </c>
      <c r="F7900">
        <f t="shared" si="842"/>
        <v>50009</v>
      </c>
      <c r="G7900">
        <f t="shared" si="841"/>
        <v>898</v>
      </c>
      <c r="H7900" t="str">
        <f t="shared" si="843"/>
        <v>{"ItemId":50009,"Num":898}</v>
      </c>
      <c r="J7900" s="7">
        <v>896</v>
      </c>
      <c r="K7900" s="8">
        <f t="shared" si="837"/>
        <v>89</v>
      </c>
      <c r="L7900" s="9">
        <f t="shared" si="838"/>
        <v>6</v>
      </c>
      <c r="M7900" s="10">
        <f t="shared" si="839"/>
        <v>40690</v>
      </c>
    </row>
    <row r="7901" ht="15" spans="1:13">
      <c r="A7901">
        <v>17897</v>
      </c>
      <c r="B7901" t="s">
        <v>33</v>
      </c>
      <c r="C7901" t="s">
        <v>34</v>
      </c>
      <c r="D7901">
        <f t="shared" si="840"/>
        <v>897</v>
      </c>
      <c r="E7901" t="s">
        <v>38</v>
      </c>
      <c r="F7901">
        <f t="shared" si="842"/>
        <v>50009</v>
      </c>
      <c r="G7901">
        <f t="shared" si="841"/>
        <v>899</v>
      </c>
      <c r="H7901" t="str">
        <f t="shared" si="843"/>
        <v>{"ItemId":50009,"Num":899}</v>
      </c>
      <c r="J7901" s="7">
        <v>897</v>
      </c>
      <c r="K7901" s="8">
        <f t="shared" si="837"/>
        <v>89</v>
      </c>
      <c r="L7901" s="9">
        <f t="shared" si="838"/>
        <v>7</v>
      </c>
      <c r="M7901" s="10">
        <f t="shared" si="839"/>
        <v>40780</v>
      </c>
    </row>
    <row r="7902" ht="15" spans="1:13">
      <c r="A7902">
        <v>17898</v>
      </c>
      <c r="B7902" t="s">
        <v>33</v>
      </c>
      <c r="C7902" t="s">
        <v>34</v>
      </c>
      <c r="D7902">
        <f t="shared" si="840"/>
        <v>898</v>
      </c>
      <c r="E7902" t="s">
        <v>38</v>
      </c>
      <c r="F7902">
        <f t="shared" si="842"/>
        <v>50009</v>
      </c>
      <c r="G7902">
        <f t="shared" si="841"/>
        <v>900</v>
      </c>
      <c r="H7902" t="str">
        <f t="shared" si="843"/>
        <v>{"ItemId":50009,"Num":900}</v>
      </c>
      <c r="J7902" s="7">
        <v>898</v>
      </c>
      <c r="K7902" s="8">
        <f t="shared" ref="K7902:K7965" si="844">INT((J7902-1)/10)</f>
        <v>89</v>
      </c>
      <c r="L7902" s="9">
        <f t="shared" ref="L7902:L7965" si="845">J7902-10*K7902</f>
        <v>8</v>
      </c>
      <c r="M7902" s="10">
        <f t="shared" ref="M7902:M7965" si="846">$O$6+$O$7+5*K7902*(K7902+1)+L7902*(K7902+1)</f>
        <v>40870</v>
      </c>
    </row>
    <row r="7903" ht="15" spans="1:13">
      <c r="A7903">
        <v>17899</v>
      </c>
      <c r="B7903" t="s">
        <v>33</v>
      </c>
      <c r="C7903" t="s">
        <v>34</v>
      </c>
      <c r="D7903">
        <f t="shared" si="840"/>
        <v>899</v>
      </c>
      <c r="E7903" t="s">
        <v>38</v>
      </c>
      <c r="F7903">
        <f t="shared" si="842"/>
        <v>50009</v>
      </c>
      <c r="G7903">
        <f t="shared" si="841"/>
        <v>901</v>
      </c>
      <c r="H7903" t="str">
        <f t="shared" si="843"/>
        <v>{"ItemId":50009,"Num":901}</v>
      </c>
      <c r="J7903" s="7">
        <v>899</v>
      </c>
      <c r="K7903" s="8">
        <f t="shared" si="844"/>
        <v>89</v>
      </c>
      <c r="L7903" s="9">
        <f t="shared" si="845"/>
        <v>9</v>
      </c>
      <c r="M7903" s="10">
        <f t="shared" si="846"/>
        <v>40960</v>
      </c>
    </row>
    <row r="7904" ht="15" spans="1:13">
      <c r="A7904">
        <v>17900</v>
      </c>
      <c r="B7904" t="s">
        <v>33</v>
      </c>
      <c r="C7904" t="s">
        <v>34</v>
      </c>
      <c r="D7904">
        <f t="shared" si="840"/>
        <v>900</v>
      </c>
      <c r="E7904" t="s">
        <v>38</v>
      </c>
      <c r="F7904">
        <f t="shared" si="842"/>
        <v>50009</v>
      </c>
      <c r="G7904">
        <f t="shared" si="841"/>
        <v>902</v>
      </c>
      <c r="H7904" t="str">
        <f t="shared" si="843"/>
        <v>{"ItemId":50009,"Num":902}</v>
      </c>
      <c r="J7904" s="7">
        <v>900</v>
      </c>
      <c r="K7904" s="8">
        <f t="shared" si="844"/>
        <v>89</v>
      </c>
      <c r="L7904" s="9">
        <f t="shared" si="845"/>
        <v>10</v>
      </c>
      <c r="M7904" s="10">
        <f t="shared" si="846"/>
        <v>41050</v>
      </c>
    </row>
    <row r="7905" ht="15" spans="1:13">
      <c r="A7905">
        <v>17901</v>
      </c>
      <c r="B7905" t="s">
        <v>33</v>
      </c>
      <c r="C7905" t="s">
        <v>34</v>
      </c>
      <c r="D7905">
        <f t="shared" si="840"/>
        <v>901</v>
      </c>
      <c r="E7905" t="s">
        <v>38</v>
      </c>
      <c r="F7905">
        <f t="shared" si="842"/>
        <v>50009</v>
      </c>
      <c r="G7905">
        <f t="shared" si="841"/>
        <v>903</v>
      </c>
      <c r="H7905" t="str">
        <f t="shared" si="843"/>
        <v>{"ItemId":50009,"Num":903}</v>
      </c>
      <c r="J7905" s="7">
        <v>901</v>
      </c>
      <c r="K7905" s="8">
        <f t="shared" si="844"/>
        <v>90</v>
      </c>
      <c r="L7905" s="9">
        <f t="shared" si="845"/>
        <v>1</v>
      </c>
      <c r="M7905" s="10">
        <f t="shared" si="846"/>
        <v>41141</v>
      </c>
    </row>
    <row r="7906" ht="15" spans="1:13">
      <c r="A7906">
        <v>17902</v>
      </c>
      <c r="B7906" t="s">
        <v>33</v>
      </c>
      <c r="C7906" t="s">
        <v>34</v>
      </c>
      <c r="D7906">
        <f t="shared" si="840"/>
        <v>902</v>
      </c>
      <c r="E7906" t="s">
        <v>38</v>
      </c>
      <c r="F7906">
        <f t="shared" si="842"/>
        <v>50009</v>
      </c>
      <c r="G7906">
        <f t="shared" si="841"/>
        <v>904</v>
      </c>
      <c r="H7906" t="str">
        <f t="shared" si="843"/>
        <v>{"ItemId":50009,"Num":904}</v>
      </c>
      <c r="J7906" s="7">
        <v>902</v>
      </c>
      <c r="K7906" s="8">
        <f t="shared" si="844"/>
        <v>90</v>
      </c>
      <c r="L7906" s="9">
        <f t="shared" si="845"/>
        <v>2</v>
      </c>
      <c r="M7906" s="10">
        <f t="shared" si="846"/>
        <v>41232</v>
      </c>
    </row>
    <row r="7907" ht="15" spans="1:13">
      <c r="A7907">
        <v>17903</v>
      </c>
      <c r="B7907" t="s">
        <v>33</v>
      </c>
      <c r="C7907" t="s">
        <v>34</v>
      </c>
      <c r="D7907">
        <f t="shared" si="840"/>
        <v>903</v>
      </c>
      <c r="E7907" t="s">
        <v>38</v>
      </c>
      <c r="F7907">
        <f t="shared" si="842"/>
        <v>50009</v>
      </c>
      <c r="G7907">
        <f t="shared" si="841"/>
        <v>905</v>
      </c>
      <c r="H7907" t="str">
        <f t="shared" si="843"/>
        <v>{"ItemId":50009,"Num":905}</v>
      </c>
      <c r="J7907" s="7">
        <v>903</v>
      </c>
      <c r="K7907" s="8">
        <f t="shared" si="844"/>
        <v>90</v>
      </c>
      <c r="L7907" s="9">
        <f t="shared" si="845"/>
        <v>3</v>
      </c>
      <c r="M7907" s="10">
        <f t="shared" si="846"/>
        <v>41323</v>
      </c>
    </row>
    <row r="7908" ht="15" spans="1:13">
      <c r="A7908">
        <v>17904</v>
      </c>
      <c r="B7908" t="s">
        <v>33</v>
      </c>
      <c r="C7908" t="s">
        <v>34</v>
      </c>
      <c r="D7908">
        <f t="shared" si="840"/>
        <v>904</v>
      </c>
      <c r="E7908" t="s">
        <v>38</v>
      </c>
      <c r="F7908">
        <f t="shared" si="842"/>
        <v>50009</v>
      </c>
      <c r="G7908">
        <f t="shared" si="841"/>
        <v>906</v>
      </c>
      <c r="H7908" t="str">
        <f t="shared" si="843"/>
        <v>{"ItemId":50009,"Num":906}</v>
      </c>
      <c r="J7908" s="7">
        <v>904</v>
      </c>
      <c r="K7908" s="8">
        <f t="shared" si="844"/>
        <v>90</v>
      </c>
      <c r="L7908" s="9">
        <f t="shared" si="845"/>
        <v>4</v>
      </c>
      <c r="M7908" s="10">
        <f t="shared" si="846"/>
        <v>41414</v>
      </c>
    </row>
    <row r="7909" ht="15" spans="1:13">
      <c r="A7909">
        <v>17905</v>
      </c>
      <c r="B7909" t="s">
        <v>33</v>
      </c>
      <c r="C7909" t="s">
        <v>34</v>
      </c>
      <c r="D7909">
        <f t="shared" si="840"/>
        <v>905</v>
      </c>
      <c r="E7909" t="s">
        <v>38</v>
      </c>
      <c r="F7909">
        <f t="shared" si="842"/>
        <v>50009</v>
      </c>
      <c r="G7909">
        <f t="shared" si="841"/>
        <v>907</v>
      </c>
      <c r="H7909" t="str">
        <f t="shared" si="843"/>
        <v>{"ItemId":50009,"Num":907}</v>
      </c>
      <c r="J7909" s="7">
        <v>905</v>
      </c>
      <c r="K7909" s="8">
        <f t="shared" si="844"/>
        <v>90</v>
      </c>
      <c r="L7909" s="9">
        <f t="shared" si="845"/>
        <v>5</v>
      </c>
      <c r="M7909" s="10">
        <f t="shared" si="846"/>
        <v>41505</v>
      </c>
    </row>
    <row r="7910" ht="15" spans="1:13">
      <c r="A7910">
        <v>17906</v>
      </c>
      <c r="B7910" t="s">
        <v>33</v>
      </c>
      <c r="C7910" t="s">
        <v>34</v>
      </c>
      <c r="D7910">
        <f t="shared" si="840"/>
        <v>906</v>
      </c>
      <c r="E7910" t="s">
        <v>38</v>
      </c>
      <c r="F7910">
        <f t="shared" si="842"/>
        <v>50009</v>
      </c>
      <c r="G7910">
        <f t="shared" si="841"/>
        <v>908</v>
      </c>
      <c r="H7910" t="str">
        <f t="shared" si="843"/>
        <v>{"ItemId":50009,"Num":908}</v>
      </c>
      <c r="J7910" s="7">
        <v>906</v>
      </c>
      <c r="K7910" s="8">
        <f t="shared" si="844"/>
        <v>90</v>
      </c>
      <c r="L7910" s="9">
        <f t="shared" si="845"/>
        <v>6</v>
      </c>
      <c r="M7910" s="10">
        <f t="shared" si="846"/>
        <v>41596</v>
      </c>
    </row>
    <row r="7911" ht="15" spans="1:13">
      <c r="A7911">
        <v>17907</v>
      </c>
      <c r="B7911" t="s">
        <v>33</v>
      </c>
      <c r="C7911" t="s">
        <v>34</v>
      </c>
      <c r="D7911">
        <f t="shared" si="840"/>
        <v>907</v>
      </c>
      <c r="E7911" t="s">
        <v>38</v>
      </c>
      <c r="F7911">
        <f t="shared" si="842"/>
        <v>50009</v>
      </c>
      <c r="G7911">
        <f t="shared" si="841"/>
        <v>909</v>
      </c>
      <c r="H7911" t="str">
        <f t="shared" si="843"/>
        <v>{"ItemId":50009,"Num":909}</v>
      </c>
      <c r="J7911" s="7">
        <v>907</v>
      </c>
      <c r="K7911" s="8">
        <f t="shared" si="844"/>
        <v>90</v>
      </c>
      <c r="L7911" s="9">
        <f t="shared" si="845"/>
        <v>7</v>
      </c>
      <c r="M7911" s="10">
        <f t="shared" si="846"/>
        <v>41687</v>
      </c>
    </row>
    <row r="7912" ht="15" spans="1:13">
      <c r="A7912">
        <v>17908</v>
      </c>
      <c r="B7912" t="s">
        <v>33</v>
      </c>
      <c r="C7912" t="s">
        <v>34</v>
      </c>
      <c r="D7912">
        <f t="shared" si="840"/>
        <v>908</v>
      </c>
      <c r="E7912" t="s">
        <v>38</v>
      </c>
      <c r="F7912">
        <f t="shared" si="842"/>
        <v>50009</v>
      </c>
      <c r="G7912">
        <f t="shared" si="841"/>
        <v>910</v>
      </c>
      <c r="H7912" t="str">
        <f t="shared" si="843"/>
        <v>{"ItemId":50009,"Num":910}</v>
      </c>
      <c r="J7912" s="7">
        <v>908</v>
      </c>
      <c r="K7912" s="8">
        <f t="shared" si="844"/>
        <v>90</v>
      </c>
      <c r="L7912" s="9">
        <f t="shared" si="845"/>
        <v>8</v>
      </c>
      <c r="M7912" s="10">
        <f t="shared" si="846"/>
        <v>41778</v>
      </c>
    </row>
    <row r="7913" ht="15" spans="1:13">
      <c r="A7913">
        <v>17909</v>
      </c>
      <c r="B7913" t="s">
        <v>33</v>
      </c>
      <c r="C7913" t="s">
        <v>34</v>
      </c>
      <c r="D7913">
        <f t="shared" si="840"/>
        <v>909</v>
      </c>
      <c r="E7913" t="s">
        <v>38</v>
      </c>
      <c r="F7913">
        <f t="shared" si="842"/>
        <v>50009</v>
      </c>
      <c r="G7913">
        <f t="shared" si="841"/>
        <v>911</v>
      </c>
      <c r="H7913" t="str">
        <f t="shared" si="843"/>
        <v>{"ItemId":50009,"Num":911}</v>
      </c>
      <c r="J7913" s="7">
        <v>909</v>
      </c>
      <c r="K7913" s="8">
        <f t="shared" si="844"/>
        <v>90</v>
      </c>
      <c r="L7913" s="9">
        <f t="shared" si="845"/>
        <v>9</v>
      </c>
      <c r="M7913" s="10">
        <f t="shared" si="846"/>
        <v>41869</v>
      </c>
    </row>
    <row r="7914" ht="15" spans="1:13">
      <c r="A7914">
        <v>17910</v>
      </c>
      <c r="B7914" t="s">
        <v>33</v>
      </c>
      <c r="C7914" t="s">
        <v>34</v>
      </c>
      <c r="D7914">
        <f t="shared" si="840"/>
        <v>910</v>
      </c>
      <c r="E7914" t="s">
        <v>38</v>
      </c>
      <c r="F7914">
        <f t="shared" si="842"/>
        <v>50009</v>
      </c>
      <c r="G7914">
        <f t="shared" si="841"/>
        <v>912</v>
      </c>
      <c r="H7914" t="str">
        <f t="shared" si="843"/>
        <v>{"ItemId":50009,"Num":912}</v>
      </c>
      <c r="J7914" s="7">
        <v>910</v>
      </c>
      <c r="K7914" s="8">
        <f t="shared" si="844"/>
        <v>90</v>
      </c>
      <c r="L7914" s="9">
        <f t="shared" si="845"/>
        <v>10</v>
      </c>
      <c r="M7914" s="10">
        <f t="shared" si="846"/>
        <v>41960</v>
      </c>
    </row>
    <row r="7915" ht="15" spans="1:13">
      <c r="A7915">
        <v>17911</v>
      </c>
      <c r="B7915" t="s">
        <v>33</v>
      </c>
      <c r="C7915" t="s">
        <v>34</v>
      </c>
      <c r="D7915">
        <f t="shared" si="840"/>
        <v>911</v>
      </c>
      <c r="E7915" t="s">
        <v>38</v>
      </c>
      <c r="F7915">
        <f t="shared" si="842"/>
        <v>50009</v>
      </c>
      <c r="G7915">
        <f t="shared" si="841"/>
        <v>913</v>
      </c>
      <c r="H7915" t="str">
        <f t="shared" si="843"/>
        <v>{"ItemId":50009,"Num":913}</v>
      </c>
      <c r="J7915" s="7">
        <v>911</v>
      </c>
      <c r="K7915" s="8">
        <f t="shared" si="844"/>
        <v>91</v>
      </c>
      <c r="L7915" s="9">
        <f t="shared" si="845"/>
        <v>1</v>
      </c>
      <c r="M7915" s="10">
        <f t="shared" si="846"/>
        <v>42052</v>
      </c>
    </row>
    <row r="7916" ht="15" spans="1:13">
      <c r="A7916">
        <v>17912</v>
      </c>
      <c r="B7916" t="s">
        <v>33</v>
      </c>
      <c r="C7916" t="s">
        <v>34</v>
      </c>
      <c r="D7916">
        <f t="shared" si="840"/>
        <v>912</v>
      </c>
      <c r="E7916" t="s">
        <v>38</v>
      </c>
      <c r="F7916">
        <f t="shared" si="842"/>
        <v>50009</v>
      </c>
      <c r="G7916">
        <f t="shared" si="841"/>
        <v>914</v>
      </c>
      <c r="H7916" t="str">
        <f t="shared" si="843"/>
        <v>{"ItemId":50009,"Num":914}</v>
      </c>
      <c r="J7916" s="7">
        <v>912</v>
      </c>
      <c r="K7916" s="8">
        <f t="shared" si="844"/>
        <v>91</v>
      </c>
      <c r="L7916" s="9">
        <f t="shared" si="845"/>
        <v>2</v>
      </c>
      <c r="M7916" s="10">
        <f t="shared" si="846"/>
        <v>42144</v>
      </c>
    </row>
    <row r="7917" ht="15" spans="1:13">
      <c r="A7917">
        <v>17913</v>
      </c>
      <c r="B7917" t="s">
        <v>33</v>
      </c>
      <c r="C7917" t="s">
        <v>34</v>
      </c>
      <c r="D7917">
        <f t="shared" ref="D7917:D7980" si="847">D6917</f>
        <v>913</v>
      </c>
      <c r="E7917" t="s">
        <v>38</v>
      </c>
      <c r="F7917">
        <f t="shared" si="842"/>
        <v>50009</v>
      </c>
      <c r="G7917">
        <f t="shared" si="841"/>
        <v>915</v>
      </c>
      <c r="H7917" t="str">
        <f t="shared" si="843"/>
        <v>{"ItemId":50009,"Num":915}</v>
      </c>
      <c r="J7917" s="7">
        <v>913</v>
      </c>
      <c r="K7917" s="8">
        <f t="shared" si="844"/>
        <v>91</v>
      </c>
      <c r="L7917" s="9">
        <f t="shared" si="845"/>
        <v>3</v>
      </c>
      <c r="M7917" s="10">
        <f t="shared" si="846"/>
        <v>42236</v>
      </c>
    </row>
    <row r="7918" ht="15" spans="1:13">
      <c r="A7918">
        <v>17914</v>
      </c>
      <c r="B7918" t="s">
        <v>33</v>
      </c>
      <c r="C7918" t="s">
        <v>34</v>
      </c>
      <c r="D7918">
        <f t="shared" si="847"/>
        <v>914</v>
      </c>
      <c r="E7918" t="s">
        <v>38</v>
      </c>
      <c r="F7918">
        <f t="shared" si="842"/>
        <v>50009</v>
      </c>
      <c r="G7918">
        <f t="shared" ref="G7918:G7981" si="848">G6918</f>
        <v>916</v>
      </c>
      <c r="H7918" t="str">
        <f t="shared" si="843"/>
        <v>{"ItemId":50009,"Num":916}</v>
      </c>
      <c r="J7918" s="7">
        <v>914</v>
      </c>
      <c r="K7918" s="8">
        <f t="shared" si="844"/>
        <v>91</v>
      </c>
      <c r="L7918" s="9">
        <f t="shared" si="845"/>
        <v>4</v>
      </c>
      <c r="M7918" s="10">
        <f t="shared" si="846"/>
        <v>42328</v>
      </c>
    </row>
    <row r="7919" ht="15" spans="1:13">
      <c r="A7919">
        <v>17915</v>
      </c>
      <c r="B7919" t="s">
        <v>33</v>
      </c>
      <c r="C7919" t="s">
        <v>34</v>
      </c>
      <c r="D7919">
        <f t="shared" si="847"/>
        <v>915</v>
      </c>
      <c r="E7919" t="s">
        <v>38</v>
      </c>
      <c r="F7919">
        <f t="shared" si="842"/>
        <v>50009</v>
      </c>
      <c r="G7919">
        <f t="shared" si="848"/>
        <v>917</v>
      </c>
      <c r="H7919" t="str">
        <f t="shared" si="843"/>
        <v>{"ItemId":50009,"Num":917}</v>
      </c>
      <c r="J7919" s="7">
        <v>915</v>
      </c>
      <c r="K7919" s="8">
        <f t="shared" si="844"/>
        <v>91</v>
      </c>
      <c r="L7919" s="9">
        <f t="shared" si="845"/>
        <v>5</v>
      </c>
      <c r="M7919" s="10">
        <f t="shared" si="846"/>
        <v>42420</v>
      </c>
    </row>
    <row r="7920" ht="15" spans="1:13">
      <c r="A7920">
        <v>17916</v>
      </c>
      <c r="B7920" t="s">
        <v>33</v>
      </c>
      <c r="C7920" t="s">
        <v>34</v>
      </c>
      <c r="D7920">
        <f t="shared" si="847"/>
        <v>916</v>
      </c>
      <c r="E7920" t="s">
        <v>38</v>
      </c>
      <c r="F7920">
        <f t="shared" si="842"/>
        <v>50009</v>
      </c>
      <c r="G7920">
        <f t="shared" si="848"/>
        <v>918</v>
      </c>
      <c r="H7920" t="str">
        <f t="shared" si="843"/>
        <v>{"ItemId":50009,"Num":918}</v>
      </c>
      <c r="J7920" s="7">
        <v>916</v>
      </c>
      <c r="K7920" s="8">
        <f t="shared" si="844"/>
        <v>91</v>
      </c>
      <c r="L7920" s="9">
        <f t="shared" si="845"/>
        <v>6</v>
      </c>
      <c r="M7920" s="10">
        <f t="shared" si="846"/>
        <v>42512</v>
      </c>
    </row>
    <row r="7921" ht="15" spans="1:13">
      <c r="A7921">
        <v>17917</v>
      </c>
      <c r="B7921" t="s">
        <v>33</v>
      </c>
      <c r="C7921" t="s">
        <v>34</v>
      </c>
      <c r="D7921">
        <f t="shared" si="847"/>
        <v>917</v>
      </c>
      <c r="E7921" t="s">
        <v>38</v>
      </c>
      <c r="F7921">
        <f t="shared" si="842"/>
        <v>50009</v>
      </c>
      <c r="G7921">
        <f t="shared" si="848"/>
        <v>919</v>
      </c>
      <c r="H7921" t="str">
        <f t="shared" si="843"/>
        <v>{"ItemId":50009,"Num":919}</v>
      </c>
      <c r="J7921" s="7">
        <v>917</v>
      </c>
      <c r="K7921" s="8">
        <f t="shared" si="844"/>
        <v>91</v>
      </c>
      <c r="L7921" s="9">
        <f t="shared" si="845"/>
        <v>7</v>
      </c>
      <c r="M7921" s="10">
        <f t="shared" si="846"/>
        <v>42604</v>
      </c>
    </row>
    <row r="7922" ht="15" spans="1:13">
      <c r="A7922">
        <v>17918</v>
      </c>
      <c r="B7922" t="s">
        <v>33</v>
      </c>
      <c r="C7922" t="s">
        <v>34</v>
      </c>
      <c r="D7922">
        <f t="shared" si="847"/>
        <v>918</v>
      </c>
      <c r="E7922" t="s">
        <v>38</v>
      </c>
      <c r="F7922">
        <f t="shared" si="842"/>
        <v>50009</v>
      </c>
      <c r="G7922">
        <f t="shared" si="848"/>
        <v>920</v>
      </c>
      <c r="H7922" t="str">
        <f t="shared" si="843"/>
        <v>{"ItemId":50009,"Num":920}</v>
      </c>
      <c r="J7922" s="7">
        <v>918</v>
      </c>
      <c r="K7922" s="8">
        <f t="shared" si="844"/>
        <v>91</v>
      </c>
      <c r="L7922" s="9">
        <f t="shared" si="845"/>
        <v>8</v>
      </c>
      <c r="M7922" s="10">
        <f t="shared" si="846"/>
        <v>42696</v>
      </c>
    </row>
    <row r="7923" ht="15" spans="1:13">
      <c r="A7923">
        <v>17919</v>
      </c>
      <c r="B7923" t="s">
        <v>33</v>
      </c>
      <c r="C7923" t="s">
        <v>34</v>
      </c>
      <c r="D7923">
        <f t="shared" si="847"/>
        <v>919</v>
      </c>
      <c r="E7923" t="s">
        <v>38</v>
      </c>
      <c r="F7923">
        <f t="shared" si="842"/>
        <v>50009</v>
      </c>
      <c r="G7923">
        <f t="shared" si="848"/>
        <v>921</v>
      </c>
      <c r="H7923" t="str">
        <f t="shared" si="843"/>
        <v>{"ItemId":50009,"Num":921}</v>
      </c>
      <c r="J7923" s="7">
        <v>919</v>
      </c>
      <c r="K7923" s="8">
        <f t="shared" si="844"/>
        <v>91</v>
      </c>
      <c r="L7923" s="9">
        <f t="shared" si="845"/>
        <v>9</v>
      </c>
      <c r="M7923" s="10">
        <f t="shared" si="846"/>
        <v>42788</v>
      </c>
    </row>
    <row r="7924" ht="15" spans="1:13">
      <c r="A7924">
        <v>17920</v>
      </c>
      <c r="B7924" t="s">
        <v>33</v>
      </c>
      <c r="C7924" t="s">
        <v>34</v>
      </c>
      <c r="D7924">
        <f t="shared" si="847"/>
        <v>920</v>
      </c>
      <c r="E7924" t="s">
        <v>38</v>
      </c>
      <c r="F7924">
        <f t="shared" si="842"/>
        <v>50009</v>
      </c>
      <c r="G7924">
        <f t="shared" si="848"/>
        <v>922</v>
      </c>
      <c r="H7924" t="str">
        <f t="shared" si="843"/>
        <v>{"ItemId":50009,"Num":922}</v>
      </c>
      <c r="J7924" s="7">
        <v>920</v>
      </c>
      <c r="K7924" s="8">
        <f t="shared" si="844"/>
        <v>91</v>
      </c>
      <c r="L7924" s="9">
        <f t="shared" si="845"/>
        <v>10</v>
      </c>
      <c r="M7924" s="10">
        <f t="shared" si="846"/>
        <v>42880</v>
      </c>
    </row>
    <row r="7925" ht="15" spans="1:13">
      <c r="A7925">
        <v>17921</v>
      </c>
      <c r="B7925" t="s">
        <v>33</v>
      </c>
      <c r="C7925" t="s">
        <v>34</v>
      </c>
      <c r="D7925">
        <f t="shared" si="847"/>
        <v>921</v>
      </c>
      <c r="E7925" t="s">
        <v>38</v>
      </c>
      <c r="F7925">
        <f t="shared" si="842"/>
        <v>50009</v>
      </c>
      <c r="G7925">
        <f t="shared" si="848"/>
        <v>923</v>
      </c>
      <c r="H7925" t="str">
        <f t="shared" si="843"/>
        <v>{"ItemId":50009,"Num":923}</v>
      </c>
      <c r="J7925" s="7">
        <v>921</v>
      </c>
      <c r="K7925" s="8">
        <f t="shared" si="844"/>
        <v>92</v>
      </c>
      <c r="L7925" s="9">
        <f t="shared" si="845"/>
        <v>1</v>
      </c>
      <c r="M7925" s="10">
        <f t="shared" si="846"/>
        <v>42973</v>
      </c>
    </row>
    <row r="7926" ht="15" spans="1:13">
      <c r="A7926">
        <v>17922</v>
      </c>
      <c r="B7926" t="s">
        <v>33</v>
      </c>
      <c r="C7926" t="s">
        <v>34</v>
      </c>
      <c r="D7926">
        <f t="shared" si="847"/>
        <v>922</v>
      </c>
      <c r="E7926" t="s">
        <v>38</v>
      </c>
      <c r="F7926">
        <f t="shared" si="842"/>
        <v>50009</v>
      </c>
      <c r="G7926">
        <f t="shared" si="848"/>
        <v>924</v>
      </c>
      <c r="H7926" t="str">
        <f t="shared" si="843"/>
        <v>{"ItemId":50009,"Num":924}</v>
      </c>
      <c r="J7926" s="7">
        <v>922</v>
      </c>
      <c r="K7926" s="8">
        <f t="shared" si="844"/>
        <v>92</v>
      </c>
      <c r="L7926" s="9">
        <f t="shared" si="845"/>
        <v>2</v>
      </c>
      <c r="M7926" s="10">
        <f t="shared" si="846"/>
        <v>43066</v>
      </c>
    </row>
    <row r="7927" ht="15" spans="1:13">
      <c r="A7927">
        <v>17923</v>
      </c>
      <c r="B7927" t="s">
        <v>33</v>
      </c>
      <c r="C7927" t="s">
        <v>34</v>
      </c>
      <c r="D7927">
        <f t="shared" si="847"/>
        <v>923</v>
      </c>
      <c r="E7927" t="s">
        <v>38</v>
      </c>
      <c r="F7927">
        <f t="shared" si="842"/>
        <v>50009</v>
      </c>
      <c r="G7927">
        <f t="shared" si="848"/>
        <v>925</v>
      </c>
      <c r="H7927" t="str">
        <f t="shared" si="843"/>
        <v>{"ItemId":50009,"Num":925}</v>
      </c>
      <c r="J7927" s="7">
        <v>923</v>
      </c>
      <c r="K7927" s="8">
        <f t="shared" si="844"/>
        <v>92</v>
      </c>
      <c r="L7927" s="9">
        <f t="shared" si="845"/>
        <v>3</v>
      </c>
      <c r="M7927" s="10">
        <f t="shared" si="846"/>
        <v>43159</v>
      </c>
    </row>
    <row r="7928" ht="15" spans="1:13">
      <c r="A7928">
        <v>17924</v>
      </c>
      <c r="B7928" t="s">
        <v>33</v>
      </c>
      <c r="C7928" t="s">
        <v>34</v>
      </c>
      <c r="D7928">
        <f t="shared" si="847"/>
        <v>924</v>
      </c>
      <c r="E7928" t="s">
        <v>38</v>
      </c>
      <c r="F7928">
        <f t="shared" si="842"/>
        <v>50009</v>
      </c>
      <c r="G7928">
        <f t="shared" si="848"/>
        <v>926</v>
      </c>
      <c r="H7928" t="str">
        <f t="shared" si="843"/>
        <v>{"ItemId":50009,"Num":926}</v>
      </c>
      <c r="J7928" s="7">
        <v>924</v>
      </c>
      <c r="K7928" s="8">
        <f t="shared" si="844"/>
        <v>92</v>
      </c>
      <c r="L7928" s="9">
        <f t="shared" si="845"/>
        <v>4</v>
      </c>
      <c r="M7928" s="10">
        <f t="shared" si="846"/>
        <v>43252</v>
      </c>
    </row>
    <row r="7929" ht="15" spans="1:13">
      <c r="A7929">
        <v>17925</v>
      </c>
      <c r="B7929" t="s">
        <v>33</v>
      </c>
      <c r="C7929" t="s">
        <v>34</v>
      </c>
      <c r="D7929">
        <f t="shared" si="847"/>
        <v>925</v>
      </c>
      <c r="E7929" t="s">
        <v>38</v>
      </c>
      <c r="F7929">
        <f t="shared" si="842"/>
        <v>50009</v>
      </c>
      <c r="G7929">
        <f t="shared" si="848"/>
        <v>927</v>
      </c>
      <c r="H7929" t="str">
        <f t="shared" si="843"/>
        <v>{"ItemId":50009,"Num":927}</v>
      </c>
      <c r="J7929" s="7">
        <v>925</v>
      </c>
      <c r="K7929" s="8">
        <f t="shared" si="844"/>
        <v>92</v>
      </c>
      <c r="L7929" s="9">
        <f t="shared" si="845"/>
        <v>5</v>
      </c>
      <c r="M7929" s="10">
        <f t="shared" si="846"/>
        <v>43345</v>
      </c>
    </row>
    <row r="7930" ht="15" spans="1:13">
      <c r="A7930">
        <v>17926</v>
      </c>
      <c r="B7930" t="s">
        <v>33</v>
      </c>
      <c r="C7930" t="s">
        <v>34</v>
      </c>
      <c r="D7930">
        <f t="shared" si="847"/>
        <v>926</v>
      </c>
      <c r="E7930" t="s">
        <v>38</v>
      </c>
      <c r="F7930">
        <f t="shared" si="842"/>
        <v>50009</v>
      </c>
      <c r="G7930">
        <f t="shared" si="848"/>
        <v>928</v>
      </c>
      <c r="H7930" t="str">
        <f t="shared" si="843"/>
        <v>{"ItemId":50009,"Num":928}</v>
      </c>
      <c r="J7930" s="7">
        <v>926</v>
      </c>
      <c r="K7930" s="8">
        <f t="shared" si="844"/>
        <v>92</v>
      </c>
      <c r="L7930" s="9">
        <f t="shared" si="845"/>
        <v>6</v>
      </c>
      <c r="M7930" s="10">
        <f t="shared" si="846"/>
        <v>43438</v>
      </c>
    </row>
    <row r="7931" ht="15" spans="1:13">
      <c r="A7931">
        <v>17927</v>
      </c>
      <c r="B7931" t="s">
        <v>33</v>
      </c>
      <c r="C7931" t="s">
        <v>34</v>
      </c>
      <c r="D7931">
        <f t="shared" si="847"/>
        <v>927</v>
      </c>
      <c r="E7931" t="s">
        <v>38</v>
      </c>
      <c r="F7931">
        <f t="shared" si="842"/>
        <v>50009</v>
      </c>
      <c r="G7931">
        <f t="shared" si="848"/>
        <v>929</v>
      </c>
      <c r="H7931" t="str">
        <f t="shared" si="843"/>
        <v>{"ItemId":50009,"Num":929}</v>
      </c>
      <c r="J7931" s="7">
        <v>927</v>
      </c>
      <c r="K7931" s="8">
        <f t="shared" si="844"/>
        <v>92</v>
      </c>
      <c r="L7931" s="9">
        <f t="shared" si="845"/>
        <v>7</v>
      </c>
      <c r="M7931" s="10">
        <f t="shared" si="846"/>
        <v>43531</v>
      </c>
    </row>
    <row r="7932" ht="15" spans="1:13">
      <c r="A7932">
        <v>17928</v>
      </c>
      <c r="B7932" t="s">
        <v>33</v>
      </c>
      <c r="C7932" t="s">
        <v>34</v>
      </c>
      <c r="D7932">
        <f t="shared" si="847"/>
        <v>928</v>
      </c>
      <c r="E7932" t="s">
        <v>38</v>
      </c>
      <c r="F7932">
        <f t="shared" si="842"/>
        <v>50009</v>
      </c>
      <c r="G7932">
        <f t="shared" si="848"/>
        <v>930</v>
      </c>
      <c r="H7932" t="str">
        <f t="shared" si="843"/>
        <v>{"ItemId":50009,"Num":930}</v>
      </c>
      <c r="J7932" s="7">
        <v>928</v>
      </c>
      <c r="K7932" s="8">
        <f t="shared" si="844"/>
        <v>92</v>
      </c>
      <c r="L7932" s="9">
        <f t="shared" si="845"/>
        <v>8</v>
      </c>
      <c r="M7932" s="10">
        <f t="shared" si="846"/>
        <v>43624</v>
      </c>
    </row>
    <row r="7933" ht="15" spans="1:13">
      <c r="A7933">
        <v>17929</v>
      </c>
      <c r="B7933" t="s">
        <v>33</v>
      </c>
      <c r="C7933" t="s">
        <v>34</v>
      </c>
      <c r="D7933">
        <f t="shared" si="847"/>
        <v>929</v>
      </c>
      <c r="E7933" t="s">
        <v>38</v>
      </c>
      <c r="F7933">
        <f t="shared" si="842"/>
        <v>50009</v>
      </c>
      <c r="G7933">
        <f t="shared" si="848"/>
        <v>931</v>
      </c>
      <c r="H7933" t="str">
        <f t="shared" si="843"/>
        <v>{"ItemId":50009,"Num":931}</v>
      </c>
      <c r="J7933" s="7">
        <v>929</v>
      </c>
      <c r="K7933" s="8">
        <f t="shared" si="844"/>
        <v>92</v>
      </c>
      <c r="L7933" s="9">
        <f t="shared" si="845"/>
        <v>9</v>
      </c>
      <c r="M7933" s="10">
        <f t="shared" si="846"/>
        <v>43717</v>
      </c>
    </row>
    <row r="7934" ht="15" spans="1:13">
      <c r="A7934">
        <v>17930</v>
      </c>
      <c r="B7934" t="s">
        <v>33</v>
      </c>
      <c r="C7934" t="s">
        <v>34</v>
      </c>
      <c r="D7934">
        <f t="shared" si="847"/>
        <v>930</v>
      </c>
      <c r="E7934" t="s">
        <v>38</v>
      </c>
      <c r="F7934">
        <f t="shared" si="842"/>
        <v>50009</v>
      </c>
      <c r="G7934">
        <f t="shared" si="848"/>
        <v>932</v>
      </c>
      <c r="H7934" t="str">
        <f t="shared" si="843"/>
        <v>{"ItemId":50009,"Num":932}</v>
      </c>
      <c r="J7934" s="7">
        <v>930</v>
      </c>
      <c r="K7934" s="8">
        <f t="shared" si="844"/>
        <v>92</v>
      </c>
      <c r="L7934" s="9">
        <f t="shared" si="845"/>
        <v>10</v>
      </c>
      <c r="M7934" s="10">
        <f t="shared" si="846"/>
        <v>43810</v>
      </c>
    </row>
    <row r="7935" ht="15" spans="1:13">
      <c r="A7935">
        <v>17931</v>
      </c>
      <c r="B7935" t="s">
        <v>33</v>
      </c>
      <c r="C7935" t="s">
        <v>34</v>
      </c>
      <c r="D7935">
        <f t="shared" si="847"/>
        <v>931</v>
      </c>
      <c r="E7935" t="s">
        <v>38</v>
      </c>
      <c r="F7935">
        <f t="shared" si="842"/>
        <v>50009</v>
      </c>
      <c r="G7935">
        <f t="shared" si="848"/>
        <v>933</v>
      </c>
      <c r="H7935" t="str">
        <f t="shared" si="843"/>
        <v>{"ItemId":50009,"Num":933}</v>
      </c>
      <c r="J7935" s="7">
        <v>931</v>
      </c>
      <c r="K7935" s="8">
        <f t="shared" si="844"/>
        <v>93</v>
      </c>
      <c r="L7935" s="9">
        <f t="shared" si="845"/>
        <v>1</v>
      </c>
      <c r="M7935" s="10">
        <f t="shared" si="846"/>
        <v>43904</v>
      </c>
    </row>
    <row r="7936" ht="15" spans="1:13">
      <c r="A7936">
        <v>17932</v>
      </c>
      <c r="B7936" t="s">
        <v>33</v>
      </c>
      <c r="C7936" t="s">
        <v>34</v>
      </c>
      <c r="D7936">
        <f t="shared" si="847"/>
        <v>932</v>
      </c>
      <c r="E7936" t="s">
        <v>38</v>
      </c>
      <c r="F7936">
        <f t="shared" si="842"/>
        <v>50009</v>
      </c>
      <c r="G7936">
        <f t="shared" si="848"/>
        <v>934</v>
      </c>
      <c r="H7936" t="str">
        <f t="shared" si="843"/>
        <v>{"ItemId":50009,"Num":934}</v>
      </c>
      <c r="J7936" s="7">
        <v>932</v>
      </c>
      <c r="K7936" s="8">
        <f t="shared" si="844"/>
        <v>93</v>
      </c>
      <c r="L7936" s="9">
        <f t="shared" si="845"/>
        <v>2</v>
      </c>
      <c r="M7936" s="10">
        <f t="shared" si="846"/>
        <v>43998</v>
      </c>
    </row>
    <row r="7937" ht="15" spans="1:13">
      <c r="A7937">
        <v>17933</v>
      </c>
      <c r="B7937" t="s">
        <v>33</v>
      </c>
      <c r="C7937" t="s">
        <v>34</v>
      </c>
      <c r="D7937">
        <f t="shared" si="847"/>
        <v>933</v>
      </c>
      <c r="E7937" t="s">
        <v>38</v>
      </c>
      <c r="F7937">
        <f t="shared" si="842"/>
        <v>50009</v>
      </c>
      <c r="G7937">
        <f t="shared" si="848"/>
        <v>935</v>
      </c>
      <c r="H7937" t="str">
        <f t="shared" si="843"/>
        <v>{"ItemId":50009,"Num":935}</v>
      </c>
      <c r="J7937" s="7">
        <v>933</v>
      </c>
      <c r="K7937" s="8">
        <f t="shared" si="844"/>
        <v>93</v>
      </c>
      <c r="L7937" s="9">
        <f t="shared" si="845"/>
        <v>3</v>
      </c>
      <c r="M7937" s="10">
        <f t="shared" si="846"/>
        <v>44092</v>
      </c>
    </row>
    <row r="7938" ht="15" spans="1:13">
      <c r="A7938">
        <v>17934</v>
      </c>
      <c r="B7938" t="s">
        <v>33</v>
      </c>
      <c r="C7938" t="s">
        <v>34</v>
      </c>
      <c r="D7938">
        <f t="shared" si="847"/>
        <v>934</v>
      </c>
      <c r="E7938" t="s">
        <v>38</v>
      </c>
      <c r="F7938">
        <f t="shared" si="842"/>
        <v>50009</v>
      </c>
      <c r="G7938">
        <f t="shared" si="848"/>
        <v>936</v>
      </c>
      <c r="H7938" t="str">
        <f t="shared" si="843"/>
        <v>{"ItemId":50009,"Num":936}</v>
      </c>
      <c r="J7938" s="7">
        <v>934</v>
      </c>
      <c r="K7938" s="8">
        <f t="shared" si="844"/>
        <v>93</v>
      </c>
      <c r="L7938" s="9">
        <f t="shared" si="845"/>
        <v>4</v>
      </c>
      <c r="M7938" s="10">
        <f t="shared" si="846"/>
        <v>44186</v>
      </c>
    </row>
    <row r="7939" ht="15" spans="1:13">
      <c r="A7939">
        <v>17935</v>
      </c>
      <c r="B7939" t="s">
        <v>33</v>
      </c>
      <c r="C7939" t="s">
        <v>34</v>
      </c>
      <c r="D7939">
        <f t="shared" si="847"/>
        <v>935</v>
      </c>
      <c r="E7939" t="s">
        <v>38</v>
      </c>
      <c r="F7939">
        <f t="shared" si="842"/>
        <v>50009</v>
      </c>
      <c r="G7939">
        <f t="shared" si="848"/>
        <v>937</v>
      </c>
      <c r="H7939" t="str">
        <f t="shared" si="843"/>
        <v>{"ItemId":50009,"Num":937}</v>
      </c>
      <c r="J7939" s="7">
        <v>935</v>
      </c>
      <c r="K7939" s="8">
        <f t="shared" si="844"/>
        <v>93</v>
      </c>
      <c r="L7939" s="9">
        <f t="shared" si="845"/>
        <v>5</v>
      </c>
      <c r="M7939" s="10">
        <f t="shared" si="846"/>
        <v>44280</v>
      </c>
    </row>
    <row r="7940" ht="15" spans="1:13">
      <c r="A7940">
        <v>17936</v>
      </c>
      <c r="B7940" t="s">
        <v>33</v>
      </c>
      <c r="C7940" t="s">
        <v>34</v>
      </c>
      <c r="D7940">
        <f t="shared" si="847"/>
        <v>936</v>
      </c>
      <c r="E7940" t="s">
        <v>38</v>
      </c>
      <c r="F7940">
        <f t="shared" si="842"/>
        <v>50009</v>
      </c>
      <c r="G7940">
        <f t="shared" si="848"/>
        <v>938</v>
      </c>
      <c r="H7940" t="str">
        <f t="shared" si="843"/>
        <v>{"ItemId":50009,"Num":938}</v>
      </c>
      <c r="J7940" s="7">
        <v>936</v>
      </c>
      <c r="K7940" s="8">
        <f t="shared" si="844"/>
        <v>93</v>
      </c>
      <c r="L7940" s="9">
        <f t="shared" si="845"/>
        <v>6</v>
      </c>
      <c r="M7940" s="10">
        <f t="shared" si="846"/>
        <v>44374</v>
      </c>
    </row>
    <row r="7941" ht="15" spans="1:13">
      <c r="A7941">
        <v>17937</v>
      </c>
      <c r="B7941" t="s">
        <v>33</v>
      </c>
      <c r="C7941" t="s">
        <v>34</v>
      </c>
      <c r="D7941">
        <f t="shared" si="847"/>
        <v>937</v>
      </c>
      <c r="E7941" t="s">
        <v>38</v>
      </c>
      <c r="F7941">
        <f t="shared" si="842"/>
        <v>50009</v>
      </c>
      <c r="G7941">
        <f t="shared" si="848"/>
        <v>939</v>
      </c>
      <c r="H7941" t="str">
        <f t="shared" si="843"/>
        <v>{"ItemId":50009,"Num":939}</v>
      </c>
      <c r="J7941" s="7">
        <v>937</v>
      </c>
      <c r="K7941" s="8">
        <f t="shared" si="844"/>
        <v>93</v>
      </c>
      <c r="L7941" s="9">
        <f t="shared" si="845"/>
        <v>7</v>
      </c>
      <c r="M7941" s="10">
        <f t="shared" si="846"/>
        <v>44468</v>
      </c>
    </row>
    <row r="7942" ht="15" spans="1:13">
      <c r="A7942">
        <v>17938</v>
      </c>
      <c r="B7942" t="s">
        <v>33</v>
      </c>
      <c r="C7942" t="s">
        <v>34</v>
      </c>
      <c r="D7942">
        <f t="shared" si="847"/>
        <v>938</v>
      </c>
      <c r="E7942" t="s">
        <v>38</v>
      </c>
      <c r="F7942">
        <f t="shared" ref="F7942:F8005" si="849">VLOOKUP(E7942,$U$1:$V$1,2,FALSE)</f>
        <v>50009</v>
      </c>
      <c r="G7942">
        <f t="shared" si="848"/>
        <v>940</v>
      </c>
      <c r="H7942" t="str">
        <f t="shared" ref="H7942:H8005" si="850">$F$3&amp;F7942&amp;$G$3&amp;G7942&amp;$H$3</f>
        <v>{"ItemId":50009,"Num":940}</v>
      </c>
      <c r="J7942" s="7">
        <v>938</v>
      </c>
      <c r="K7942" s="8">
        <f t="shared" si="844"/>
        <v>93</v>
      </c>
      <c r="L7942" s="9">
        <f t="shared" si="845"/>
        <v>8</v>
      </c>
      <c r="M7942" s="10">
        <f t="shared" si="846"/>
        <v>44562</v>
      </c>
    </row>
    <row r="7943" ht="15" spans="1:13">
      <c r="A7943">
        <v>17939</v>
      </c>
      <c r="B7943" t="s">
        <v>33</v>
      </c>
      <c r="C7943" t="s">
        <v>34</v>
      </c>
      <c r="D7943">
        <f t="shared" si="847"/>
        <v>939</v>
      </c>
      <c r="E7943" t="s">
        <v>38</v>
      </c>
      <c r="F7943">
        <f t="shared" si="849"/>
        <v>50009</v>
      </c>
      <c r="G7943">
        <f t="shared" si="848"/>
        <v>941</v>
      </c>
      <c r="H7943" t="str">
        <f t="shared" si="850"/>
        <v>{"ItemId":50009,"Num":941}</v>
      </c>
      <c r="J7943" s="7">
        <v>939</v>
      </c>
      <c r="K7943" s="8">
        <f t="shared" si="844"/>
        <v>93</v>
      </c>
      <c r="L7943" s="9">
        <f t="shared" si="845"/>
        <v>9</v>
      </c>
      <c r="M7943" s="10">
        <f t="shared" si="846"/>
        <v>44656</v>
      </c>
    </row>
    <row r="7944" ht="15" spans="1:13">
      <c r="A7944">
        <v>17940</v>
      </c>
      <c r="B7944" t="s">
        <v>33</v>
      </c>
      <c r="C7944" t="s">
        <v>34</v>
      </c>
      <c r="D7944">
        <f t="shared" si="847"/>
        <v>940</v>
      </c>
      <c r="E7944" t="s">
        <v>38</v>
      </c>
      <c r="F7944">
        <f t="shared" si="849"/>
        <v>50009</v>
      </c>
      <c r="G7944">
        <f t="shared" si="848"/>
        <v>942</v>
      </c>
      <c r="H7944" t="str">
        <f t="shared" si="850"/>
        <v>{"ItemId":50009,"Num":942}</v>
      </c>
      <c r="J7944" s="7">
        <v>940</v>
      </c>
      <c r="K7944" s="8">
        <f t="shared" si="844"/>
        <v>93</v>
      </c>
      <c r="L7944" s="9">
        <f t="shared" si="845"/>
        <v>10</v>
      </c>
      <c r="M7944" s="10">
        <f t="shared" si="846"/>
        <v>44750</v>
      </c>
    </row>
    <row r="7945" ht="15" spans="1:13">
      <c r="A7945">
        <v>17941</v>
      </c>
      <c r="B7945" t="s">
        <v>33</v>
      </c>
      <c r="C7945" t="s">
        <v>34</v>
      </c>
      <c r="D7945">
        <f t="shared" si="847"/>
        <v>941</v>
      </c>
      <c r="E7945" t="s">
        <v>38</v>
      </c>
      <c r="F7945">
        <f t="shared" si="849"/>
        <v>50009</v>
      </c>
      <c r="G7945">
        <f t="shared" si="848"/>
        <v>943</v>
      </c>
      <c r="H7945" t="str">
        <f t="shared" si="850"/>
        <v>{"ItemId":50009,"Num":943}</v>
      </c>
      <c r="J7945" s="7">
        <v>941</v>
      </c>
      <c r="K7945" s="8">
        <f t="shared" si="844"/>
        <v>94</v>
      </c>
      <c r="L7945" s="9">
        <f t="shared" si="845"/>
        <v>1</v>
      </c>
      <c r="M7945" s="10">
        <f t="shared" si="846"/>
        <v>44845</v>
      </c>
    </row>
    <row r="7946" ht="15" spans="1:13">
      <c r="A7946">
        <v>17942</v>
      </c>
      <c r="B7946" t="s">
        <v>33</v>
      </c>
      <c r="C7946" t="s">
        <v>34</v>
      </c>
      <c r="D7946">
        <f t="shared" si="847"/>
        <v>942</v>
      </c>
      <c r="E7946" t="s">
        <v>38</v>
      </c>
      <c r="F7946">
        <f t="shared" si="849"/>
        <v>50009</v>
      </c>
      <c r="G7946">
        <f t="shared" si="848"/>
        <v>944</v>
      </c>
      <c r="H7946" t="str">
        <f t="shared" si="850"/>
        <v>{"ItemId":50009,"Num":944}</v>
      </c>
      <c r="J7946" s="7">
        <v>942</v>
      </c>
      <c r="K7946" s="8">
        <f t="shared" si="844"/>
        <v>94</v>
      </c>
      <c r="L7946" s="9">
        <f t="shared" si="845"/>
        <v>2</v>
      </c>
      <c r="M7946" s="10">
        <f t="shared" si="846"/>
        <v>44940</v>
      </c>
    </row>
    <row r="7947" ht="15" spans="1:13">
      <c r="A7947">
        <v>17943</v>
      </c>
      <c r="B7947" t="s">
        <v>33</v>
      </c>
      <c r="C7947" t="s">
        <v>34</v>
      </c>
      <c r="D7947">
        <f t="shared" si="847"/>
        <v>943</v>
      </c>
      <c r="E7947" t="s">
        <v>38</v>
      </c>
      <c r="F7947">
        <f t="shared" si="849"/>
        <v>50009</v>
      </c>
      <c r="G7947">
        <f t="shared" si="848"/>
        <v>945</v>
      </c>
      <c r="H7947" t="str">
        <f t="shared" si="850"/>
        <v>{"ItemId":50009,"Num":945}</v>
      </c>
      <c r="J7947" s="7">
        <v>943</v>
      </c>
      <c r="K7947" s="8">
        <f t="shared" si="844"/>
        <v>94</v>
      </c>
      <c r="L7947" s="9">
        <f t="shared" si="845"/>
        <v>3</v>
      </c>
      <c r="M7947" s="10">
        <f t="shared" si="846"/>
        <v>45035</v>
      </c>
    </row>
    <row r="7948" ht="15" spans="1:13">
      <c r="A7948">
        <v>17944</v>
      </c>
      <c r="B7948" t="s">
        <v>33</v>
      </c>
      <c r="C7948" t="s">
        <v>34</v>
      </c>
      <c r="D7948">
        <f t="shared" si="847"/>
        <v>944</v>
      </c>
      <c r="E7948" t="s">
        <v>38</v>
      </c>
      <c r="F7948">
        <f t="shared" si="849"/>
        <v>50009</v>
      </c>
      <c r="G7948">
        <f t="shared" si="848"/>
        <v>946</v>
      </c>
      <c r="H7948" t="str">
        <f t="shared" si="850"/>
        <v>{"ItemId":50009,"Num":946}</v>
      </c>
      <c r="J7948" s="7">
        <v>944</v>
      </c>
      <c r="K7948" s="8">
        <f t="shared" si="844"/>
        <v>94</v>
      </c>
      <c r="L7948" s="9">
        <f t="shared" si="845"/>
        <v>4</v>
      </c>
      <c r="M7948" s="10">
        <f t="shared" si="846"/>
        <v>45130</v>
      </c>
    </row>
    <row r="7949" ht="15" spans="1:13">
      <c r="A7949">
        <v>17945</v>
      </c>
      <c r="B7949" t="s">
        <v>33</v>
      </c>
      <c r="C7949" t="s">
        <v>34</v>
      </c>
      <c r="D7949">
        <f t="shared" si="847"/>
        <v>945</v>
      </c>
      <c r="E7949" t="s">
        <v>38</v>
      </c>
      <c r="F7949">
        <f t="shared" si="849"/>
        <v>50009</v>
      </c>
      <c r="G7949">
        <f t="shared" si="848"/>
        <v>947</v>
      </c>
      <c r="H7949" t="str">
        <f t="shared" si="850"/>
        <v>{"ItemId":50009,"Num":947}</v>
      </c>
      <c r="J7949" s="7">
        <v>945</v>
      </c>
      <c r="K7949" s="8">
        <f t="shared" si="844"/>
        <v>94</v>
      </c>
      <c r="L7949" s="9">
        <f t="shared" si="845"/>
        <v>5</v>
      </c>
      <c r="M7949" s="10">
        <f t="shared" si="846"/>
        <v>45225</v>
      </c>
    </row>
    <row r="7950" ht="15" spans="1:13">
      <c r="A7950">
        <v>17946</v>
      </c>
      <c r="B7950" t="s">
        <v>33</v>
      </c>
      <c r="C7950" t="s">
        <v>34</v>
      </c>
      <c r="D7950">
        <f t="shared" si="847"/>
        <v>946</v>
      </c>
      <c r="E7950" t="s">
        <v>38</v>
      </c>
      <c r="F7950">
        <f t="shared" si="849"/>
        <v>50009</v>
      </c>
      <c r="G7950">
        <f t="shared" si="848"/>
        <v>948</v>
      </c>
      <c r="H7950" t="str">
        <f t="shared" si="850"/>
        <v>{"ItemId":50009,"Num":948}</v>
      </c>
      <c r="J7950" s="7">
        <v>946</v>
      </c>
      <c r="K7950" s="8">
        <f t="shared" si="844"/>
        <v>94</v>
      </c>
      <c r="L7950" s="9">
        <f t="shared" si="845"/>
        <v>6</v>
      </c>
      <c r="M7950" s="10">
        <f t="shared" si="846"/>
        <v>45320</v>
      </c>
    </row>
    <row r="7951" ht="15" spans="1:13">
      <c r="A7951">
        <v>17947</v>
      </c>
      <c r="B7951" t="s">
        <v>33</v>
      </c>
      <c r="C7951" t="s">
        <v>34</v>
      </c>
      <c r="D7951">
        <f t="shared" si="847"/>
        <v>947</v>
      </c>
      <c r="E7951" t="s">
        <v>38</v>
      </c>
      <c r="F7951">
        <f t="shared" si="849"/>
        <v>50009</v>
      </c>
      <c r="G7951">
        <f t="shared" si="848"/>
        <v>949</v>
      </c>
      <c r="H7951" t="str">
        <f t="shared" si="850"/>
        <v>{"ItemId":50009,"Num":949}</v>
      </c>
      <c r="J7951" s="7">
        <v>947</v>
      </c>
      <c r="K7951" s="8">
        <f t="shared" si="844"/>
        <v>94</v>
      </c>
      <c r="L7951" s="9">
        <f t="shared" si="845"/>
        <v>7</v>
      </c>
      <c r="M7951" s="10">
        <f t="shared" si="846"/>
        <v>45415</v>
      </c>
    </row>
    <row r="7952" ht="15" spans="1:13">
      <c r="A7952">
        <v>17948</v>
      </c>
      <c r="B7952" t="s">
        <v>33</v>
      </c>
      <c r="C7952" t="s">
        <v>34</v>
      </c>
      <c r="D7952">
        <f t="shared" si="847"/>
        <v>948</v>
      </c>
      <c r="E7952" t="s">
        <v>38</v>
      </c>
      <c r="F7952">
        <f t="shared" si="849"/>
        <v>50009</v>
      </c>
      <c r="G7952">
        <f t="shared" si="848"/>
        <v>950</v>
      </c>
      <c r="H7952" t="str">
        <f t="shared" si="850"/>
        <v>{"ItemId":50009,"Num":950}</v>
      </c>
      <c r="J7952" s="7">
        <v>948</v>
      </c>
      <c r="K7952" s="8">
        <f t="shared" si="844"/>
        <v>94</v>
      </c>
      <c r="L7952" s="9">
        <f t="shared" si="845"/>
        <v>8</v>
      </c>
      <c r="M7952" s="10">
        <f t="shared" si="846"/>
        <v>45510</v>
      </c>
    </row>
    <row r="7953" ht="15" spans="1:13">
      <c r="A7953">
        <v>17949</v>
      </c>
      <c r="B7953" t="s">
        <v>33</v>
      </c>
      <c r="C7953" t="s">
        <v>34</v>
      </c>
      <c r="D7953">
        <f t="shared" si="847"/>
        <v>949</v>
      </c>
      <c r="E7953" t="s">
        <v>38</v>
      </c>
      <c r="F7953">
        <f t="shared" si="849"/>
        <v>50009</v>
      </c>
      <c r="G7953">
        <f t="shared" si="848"/>
        <v>951</v>
      </c>
      <c r="H7953" t="str">
        <f t="shared" si="850"/>
        <v>{"ItemId":50009,"Num":951}</v>
      </c>
      <c r="J7953" s="7">
        <v>949</v>
      </c>
      <c r="K7953" s="8">
        <f t="shared" si="844"/>
        <v>94</v>
      </c>
      <c r="L7953" s="9">
        <f t="shared" si="845"/>
        <v>9</v>
      </c>
      <c r="M7953" s="10">
        <f t="shared" si="846"/>
        <v>45605</v>
      </c>
    </row>
    <row r="7954" ht="15" spans="1:13">
      <c r="A7954">
        <v>17950</v>
      </c>
      <c r="B7954" t="s">
        <v>33</v>
      </c>
      <c r="C7954" t="s">
        <v>34</v>
      </c>
      <c r="D7954">
        <f t="shared" si="847"/>
        <v>950</v>
      </c>
      <c r="E7954" t="s">
        <v>38</v>
      </c>
      <c r="F7954">
        <f t="shared" si="849"/>
        <v>50009</v>
      </c>
      <c r="G7954">
        <f t="shared" si="848"/>
        <v>952</v>
      </c>
      <c r="H7954" t="str">
        <f t="shared" si="850"/>
        <v>{"ItemId":50009,"Num":952}</v>
      </c>
      <c r="J7954" s="7">
        <v>950</v>
      </c>
      <c r="K7954" s="8">
        <f t="shared" si="844"/>
        <v>94</v>
      </c>
      <c r="L7954" s="9">
        <f t="shared" si="845"/>
        <v>10</v>
      </c>
      <c r="M7954" s="10">
        <f t="shared" si="846"/>
        <v>45700</v>
      </c>
    </row>
    <row r="7955" ht="15" spans="1:13">
      <c r="A7955">
        <v>17951</v>
      </c>
      <c r="B7955" t="s">
        <v>33</v>
      </c>
      <c r="C7955" t="s">
        <v>34</v>
      </c>
      <c r="D7955">
        <f t="shared" si="847"/>
        <v>951</v>
      </c>
      <c r="E7955" t="s">
        <v>38</v>
      </c>
      <c r="F7955">
        <f t="shared" si="849"/>
        <v>50009</v>
      </c>
      <c r="G7955">
        <f t="shared" si="848"/>
        <v>953</v>
      </c>
      <c r="H7955" t="str">
        <f t="shared" si="850"/>
        <v>{"ItemId":50009,"Num":953}</v>
      </c>
      <c r="J7955" s="7">
        <v>951</v>
      </c>
      <c r="K7955" s="8">
        <f t="shared" si="844"/>
        <v>95</v>
      </c>
      <c r="L7955" s="9">
        <f t="shared" si="845"/>
        <v>1</v>
      </c>
      <c r="M7955" s="10">
        <f t="shared" si="846"/>
        <v>45796</v>
      </c>
    </row>
    <row r="7956" ht="15" spans="1:13">
      <c r="A7956">
        <v>17952</v>
      </c>
      <c r="B7956" t="s">
        <v>33</v>
      </c>
      <c r="C7956" t="s">
        <v>34</v>
      </c>
      <c r="D7956">
        <f t="shared" si="847"/>
        <v>952</v>
      </c>
      <c r="E7956" t="s">
        <v>38</v>
      </c>
      <c r="F7956">
        <f t="shared" si="849"/>
        <v>50009</v>
      </c>
      <c r="G7956">
        <f t="shared" si="848"/>
        <v>954</v>
      </c>
      <c r="H7956" t="str">
        <f t="shared" si="850"/>
        <v>{"ItemId":50009,"Num":954}</v>
      </c>
      <c r="J7956" s="7">
        <v>952</v>
      </c>
      <c r="K7956" s="8">
        <f t="shared" si="844"/>
        <v>95</v>
      </c>
      <c r="L7956" s="9">
        <f t="shared" si="845"/>
        <v>2</v>
      </c>
      <c r="M7956" s="10">
        <f t="shared" si="846"/>
        <v>45892</v>
      </c>
    </row>
    <row r="7957" ht="15" spans="1:13">
      <c r="A7957">
        <v>17953</v>
      </c>
      <c r="B7957" t="s">
        <v>33</v>
      </c>
      <c r="C7957" t="s">
        <v>34</v>
      </c>
      <c r="D7957">
        <f t="shared" si="847"/>
        <v>953</v>
      </c>
      <c r="E7957" t="s">
        <v>38</v>
      </c>
      <c r="F7957">
        <f t="shared" si="849"/>
        <v>50009</v>
      </c>
      <c r="G7957">
        <f t="shared" si="848"/>
        <v>955</v>
      </c>
      <c r="H7957" t="str">
        <f t="shared" si="850"/>
        <v>{"ItemId":50009,"Num":955}</v>
      </c>
      <c r="J7957" s="7">
        <v>953</v>
      </c>
      <c r="K7957" s="8">
        <f t="shared" si="844"/>
        <v>95</v>
      </c>
      <c r="L7957" s="9">
        <f t="shared" si="845"/>
        <v>3</v>
      </c>
      <c r="M7957" s="10">
        <f t="shared" si="846"/>
        <v>45988</v>
      </c>
    </row>
    <row r="7958" ht="15" spans="1:13">
      <c r="A7958">
        <v>17954</v>
      </c>
      <c r="B7958" t="s">
        <v>33</v>
      </c>
      <c r="C7958" t="s">
        <v>34</v>
      </c>
      <c r="D7958">
        <f t="shared" si="847"/>
        <v>954</v>
      </c>
      <c r="E7958" t="s">
        <v>38</v>
      </c>
      <c r="F7958">
        <f t="shared" si="849"/>
        <v>50009</v>
      </c>
      <c r="G7958">
        <f t="shared" si="848"/>
        <v>956</v>
      </c>
      <c r="H7958" t="str">
        <f t="shared" si="850"/>
        <v>{"ItemId":50009,"Num":956}</v>
      </c>
      <c r="J7958" s="7">
        <v>954</v>
      </c>
      <c r="K7958" s="8">
        <f t="shared" si="844"/>
        <v>95</v>
      </c>
      <c r="L7958" s="9">
        <f t="shared" si="845"/>
        <v>4</v>
      </c>
      <c r="M7958" s="10">
        <f t="shared" si="846"/>
        <v>46084</v>
      </c>
    </row>
    <row r="7959" ht="15" spans="1:13">
      <c r="A7959">
        <v>17955</v>
      </c>
      <c r="B7959" t="s">
        <v>33</v>
      </c>
      <c r="C7959" t="s">
        <v>34</v>
      </c>
      <c r="D7959">
        <f t="shared" si="847"/>
        <v>955</v>
      </c>
      <c r="E7959" t="s">
        <v>38</v>
      </c>
      <c r="F7959">
        <f t="shared" si="849"/>
        <v>50009</v>
      </c>
      <c r="G7959">
        <f t="shared" si="848"/>
        <v>957</v>
      </c>
      <c r="H7959" t="str">
        <f t="shared" si="850"/>
        <v>{"ItemId":50009,"Num":957}</v>
      </c>
      <c r="J7959" s="7">
        <v>955</v>
      </c>
      <c r="K7959" s="8">
        <f t="shared" si="844"/>
        <v>95</v>
      </c>
      <c r="L7959" s="9">
        <f t="shared" si="845"/>
        <v>5</v>
      </c>
      <c r="M7959" s="10">
        <f t="shared" si="846"/>
        <v>46180</v>
      </c>
    </row>
    <row r="7960" ht="15" spans="1:13">
      <c r="A7960">
        <v>17956</v>
      </c>
      <c r="B7960" t="s">
        <v>33</v>
      </c>
      <c r="C7960" t="s">
        <v>34</v>
      </c>
      <c r="D7960">
        <f t="shared" si="847"/>
        <v>956</v>
      </c>
      <c r="E7960" t="s">
        <v>38</v>
      </c>
      <c r="F7960">
        <f t="shared" si="849"/>
        <v>50009</v>
      </c>
      <c r="G7960">
        <f t="shared" si="848"/>
        <v>958</v>
      </c>
      <c r="H7960" t="str">
        <f t="shared" si="850"/>
        <v>{"ItemId":50009,"Num":958}</v>
      </c>
      <c r="J7960" s="7">
        <v>956</v>
      </c>
      <c r="K7960" s="8">
        <f t="shared" si="844"/>
        <v>95</v>
      </c>
      <c r="L7960" s="9">
        <f t="shared" si="845"/>
        <v>6</v>
      </c>
      <c r="M7960" s="10">
        <f t="shared" si="846"/>
        <v>46276</v>
      </c>
    </row>
    <row r="7961" ht="15" spans="1:13">
      <c r="A7961">
        <v>17957</v>
      </c>
      <c r="B7961" t="s">
        <v>33</v>
      </c>
      <c r="C7961" t="s">
        <v>34</v>
      </c>
      <c r="D7961">
        <f t="shared" si="847"/>
        <v>957</v>
      </c>
      <c r="E7961" t="s">
        <v>38</v>
      </c>
      <c r="F7961">
        <f t="shared" si="849"/>
        <v>50009</v>
      </c>
      <c r="G7961">
        <f t="shared" si="848"/>
        <v>959</v>
      </c>
      <c r="H7961" t="str">
        <f t="shared" si="850"/>
        <v>{"ItemId":50009,"Num":959}</v>
      </c>
      <c r="J7961" s="7">
        <v>957</v>
      </c>
      <c r="K7961" s="8">
        <f t="shared" si="844"/>
        <v>95</v>
      </c>
      <c r="L7961" s="9">
        <f t="shared" si="845"/>
        <v>7</v>
      </c>
      <c r="M7961" s="10">
        <f t="shared" si="846"/>
        <v>46372</v>
      </c>
    </row>
    <row r="7962" ht="15" spans="1:13">
      <c r="A7962">
        <v>17958</v>
      </c>
      <c r="B7962" t="s">
        <v>33</v>
      </c>
      <c r="C7962" t="s">
        <v>34</v>
      </c>
      <c r="D7962">
        <f t="shared" si="847"/>
        <v>958</v>
      </c>
      <c r="E7962" t="s">
        <v>38</v>
      </c>
      <c r="F7962">
        <f t="shared" si="849"/>
        <v>50009</v>
      </c>
      <c r="G7962">
        <f t="shared" si="848"/>
        <v>960</v>
      </c>
      <c r="H7962" t="str">
        <f t="shared" si="850"/>
        <v>{"ItemId":50009,"Num":960}</v>
      </c>
      <c r="J7962" s="7">
        <v>958</v>
      </c>
      <c r="K7962" s="8">
        <f t="shared" si="844"/>
        <v>95</v>
      </c>
      <c r="L7962" s="9">
        <f t="shared" si="845"/>
        <v>8</v>
      </c>
      <c r="M7962" s="10">
        <f t="shared" si="846"/>
        <v>46468</v>
      </c>
    </row>
    <row r="7963" ht="15" spans="1:13">
      <c r="A7963">
        <v>17959</v>
      </c>
      <c r="B7963" t="s">
        <v>33</v>
      </c>
      <c r="C7963" t="s">
        <v>34</v>
      </c>
      <c r="D7963">
        <f t="shared" si="847"/>
        <v>959</v>
      </c>
      <c r="E7963" t="s">
        <v>38</v>
      </c>
      <c r="F7963">
        <f t="shared" si="849"/>
        <v>50009</v>
      </c>
      <c r="G7963">
        <f t="shared" si="848"/>
        <v>961</v>
      </c>
      <c r="H7963" t="str">
        <f t="shared" si="850"/>
        <v>{"ItemId":50009,"Num":961}</v>
      </c>
      <c r="J7963" s="7">
        <v>959</v>
      </c>
      <c r="K7963" s="8">
        <f t="shared" si="844"/>
        <v>95</v>
      </c>
      <c r="L7963" s="9">
        <f t="shared" si="845"/>
        <v>9</v>
      </c>
      <c r="M7963" s="10">
        <f t="shared" si="846"/>
        <v>46564</v>
      </c>
    </row>
    <row r="7964" ht="15" spans="1:13">
      <c r="A7964">
        <v>17960</v>
      </c>
      <c r="B7964" t="s">
        <v>33</v>
      </c>
      <c r="C7964" t="s">
        <v>34</v>
      </c>
      <c r="D7964">
        <f t="shared" si="847"/>
        <v>960</v>
      </c>
      <c r="E7964" t="s">
        <v>38</v>
      </c>
      <c r="F7964">
        <f t="shared" si="849"/>
        <v>50009</v>
      </c>
      <c r="G7964">
        <f t="shared" si="848"/>
        <v>962</v>
      </c>
      <c r="H7964" t="str">
        <f t="shared" si="850"/>
        <v>{"ItemId":50009,"Num":962}</v>
      </c>
      <c r="J7964" s="7">
        <v>960</v>
      </c>
      <c r="K7964" s="8">
        <f t="shared" si="844"/>
        <v>95</v>
      </c>
      <c r="L7964" s="9">
        <f t="shared" si="845"/>
        <v>10</v>
      </c>
      <c r="M7964" s="10">
        <f t="shared" si="846"/>
        <v>46660</v>
      </c>
    </row>
    <row r="7965" ht="15" spans="1:13">
      <c r="A7965">
        <v>17961</v>
      </c>
      <c r="B7965" t="s">
        <v>33</v>
      </c>
      <c r="C7965" t="s">
        <v>34</v>
      </c>
      <c r="D7965">
        <f t="shared" si="847"/>
        <v>961</v>
      </c>
      <c r="E7965" t="s">
        <v>38</v>
      </c>
      <c r="F7965">
        <f t="shared" si="849"/>
        <v>50009</v>
      </c>
      <c r="G7965">
        <f t="shared" si="848"/>
        <v>963</v>
      </c>
      <c r="H7965" t="str">
        <f t="shared" si="850"/>
        <v>{"ItemId":50009,"Num":963}</v>
      </c>
      <c r="J7965" s="7">
        <v>961</v>
      </c>
      <c r="K7965" s="8">
        <f t="shared" si="844"/>
        <v>96</v>
      </c>
      <c r="L7965" s="9">
        <f t="shared" si="845"/>
        <v>1</v>
      </c>
      <c r="M7965" s="10">
        <f t="shared" si="846"/>
        <v>46757</v>
      </c>
    </row>
    <row r="7966" ht="15" spans="1:13">
      <c r="A7966">
        <v>17962</v>
      </c>
      <c r="B7966" t="s">
        <v>33</v>
      </c>
      <c r="C7966" t="s">
        <v>34</v>
      </c>
      <c r="D7966">
        <f t="shared" si="847"/>
        <v>962</v>
      </c>
      <c r="E7966" t="s">
        <v>38</v>
      </c>
      <c r="F7966">
        <f t="shared" si="849"/>
        <v>50009</v>
      </c>
      <c r="G7966">
        <f t="shared" si="848"/>
        <v>964</v>
      </c>
      <c r="H7966" t="str">
        <f t="shared" si="850"/>
        <v>{"ItemId":50009,"Num":964}</v>
      </c>
      <c r="J7966" s="7">
        <v>962</v>
      </c>
      <c r="K7966" s="8">
        <f t="shared" ref="K7966:K8005" si="851">INT((J7966-1)/10)</f>
        <v>96</v>
      </c>
      <c r="L7966" s="9">
        <f t="shared" ref="L7966:L8005" si="852">J7966-10*K7966</f>
        <v>2</v>
      </c>
      <c r="M7966" s="10">
        <f t="shared" ref="M7966:M8005" si="853">$O$6+$O$7+5*K7966*(K7966+1)+L7966*(K7966+1)</f>
        <v>46854</v>
      </c>
    </row>
    <row r="7967" ht="15" spans="1:13">
      <c r="A7967">
        <v>17963</v>
      </c>
      <c r="B7967" t="s">
        <v>33</v>
      </c>
      <c r="C7967" t="s">
        <v>34</v>
      </c>
      <c r="D7967">
        <f t="shared" si="847"/>
        <v>963</v>
      </c>
      <c r="E7967" t="s">
        <v>38</v>
      </c>
      <c r="F7967">
        <f t="shared" si="849"/>
        <v>50009</v>
      </c>
      <c r="G7967">
        <f t="shared" si="848"/>
        <v>965</v>
      </c>
      <c r="H7967" t="str">
        <f t="shared" si="850"/>
        <v>{"ItemId":50009,"Num":965}</v>
      </c>
      <c r="J7967" s="7">
        <v>963</v>
      </c>
      <c r="K7967" s="8">
        <f t="shared" si="851"/>
        <v>96</v>
      </c>
      <c r="L7967" s="9">
        <f t="shared" si="852"/>
        <v>3</v>
      </c>
      <c r="M7967" s="10">
        <f t="shared" si="853"/>
        <v>46951</v>
      </c>
    </row>
    <row r="7968" ht="15" spans="1:13">
      <c r="A7968">
        <v>17964</v>
      </c>
      <c r="B7968" t="s">
        <v>33</v>
      </c>
      <c r="C7968" t="s">
        <v>34</v>
      </c>
      <c r="D7968">
        <f t="shared" si="847"/>
        <v>964</v>
      </c>
      <c r="E7968" t="s">
        <v>38</v>
      </c>
      <c r="F7968">
        <f t="shared" si="849"/>
        <v>50009</v>
      </c>
      <c r="G7968">
        <f t="shared" si="848"/>
        <v>966</v>
      </c>
      <c r="H7968" t="str">
        <f t="shared" si="850"/>
        <v>{"ItemId":50009,"Num":966}</v>
      </c>
      <c r="J7968" s="7">
        <v>964</v>
      </c>
      <c r="K7968" s="8">
        <f t="shared" si="851"/>
        <v>96</v>
      </c>
      <c r="L7968" s="9">
        <f t="shared" si="852"/>
        <v>4</v>
      </c>
      <c r="M7968" s="10">
        <f t="shared" si="853"/>
        <v>47048</v>
      </c>
    </row>
    <row r="7969" ht="15" spans="1:13">
      <c r="A7969">
        <v>17965</v>
      </c>
      <c r="B7969" t="s">
        <v>33</v>
      </c>
      <c r="C7969" t="s">
        <v>34</v>
      </c>
      <c r="D7969">
        <f t="shared" si="847"/>
        <v>965</v>
      </c>
      <c r="E7969" t="s">
        <v>38</v>
      </c>
      <c r="F7969">
        <f t="shared" si="849"/>
        <v>50009</v>
      </c>
      <c r="G7969">
        <f t="shared" si="848"/>
        <v>967</v>
      </c>
      <c r="H7969" t="str">
        <f t="shared" si="850"/>
        <v>{"ItemId":50009,"Num":967}</v>
      </c>
      <c r="J7969" s="7">
        <v>965</v>
      </c>
      <c r="K7969" s="8">
        <f t="shared" si="851"/>
        <v>96</v>
      </c>
      <c r="L7969" s="9">
        <f t="shared" si="852"/>
        <v>5</v>
      </c>
      <c r="M7969" s="10">
        <f t="shared" si="853"/>
        <v>47145</v>
      </c>
    </row>
    <row r="7970" ht="15" spans="1:13">
      <c r="A7970">
        <v>17966</v>
      </c>
      <c r="B7970" t="s">
        <v>33</v>
      </c>
      <c r="C7970" t="s">
        <v>34</v>
      </c>
      <c r="D7970">
        <f t="shared" si="847"/>
        <v>966</v>
      </c>
      <c r="E7970" t="s">
        <v>38</v>
      </c>
      <c r="F7970">
        <f t="shared" si="849"/>
        <v>50009</v>
      </c>
      <c r="G7970">
        <f t="shared" si="848"/>
        <v>968</v>
      </c>
      <c r="H7970" t="str">
        <f t="shared" si="850"/>
        <v>{"ItemId":50009,"Num":968}</v>
      </c>
      <c r="J7970" s="7">
        <v>966</v>
      </c>
      <c r="K7970" s="8">
        <f t="shared" si="851"/>
        <v>96</v>
      </c>
      <c r="L7970" s="9">
        <f t="shared" si="852"/>
        <v>6</v>
      </c>
      <c r="M7970" s="10">
        <f t="shared" si="853"/>
        <v>47242</v>
      </c>
    </row>
    <row r="7971" ht="15" spans="1:13">
      <c r="A7971">
        <v>17967</v>
      </c>
      <c r="B7971" t="s">
        <v>33</v>
      </c>
      <c r="C7971" t="s">
        <v>34</v>
      </c>
      <c r="D7971">
        <f t="shared" si="847"/>
        <v>967</v>
      </c>
      <c r="E7971" t="s">
        <v>38</v>
      </c>
      <c r="F7971">
        <f t="shared" si="849"/>
        <v>50009</v>
      </c>
      <c r="G7971">
        <f t="shared" si="848"/>
        <v>969</v>
      </c>
      <c r="H7971" t="str">
        <f t="shared" si="850"/>
        <v>{"ItemId":50009,"Num":969}</v>
      </c>
      <c r="J7971" s="7">
        <v>967</v>
      </c>
      <c r="K7971" s="8">
        <f t="shared" si="851"/>
        <v>96</v>
      </c>
      <c r="L7971" s="9">
        <f t="shared" si="852"/>
        <v>7</v>
      </c>
      <c r="M7971" s="10">
        <f t="shared" si="853"/>
        <v>47339</v>
      </c>
    </row>
    <row r="7972" ht="15" spans="1:13">
      <c r="A7972">
        <v>17968</v>
      </c>
      <c r="B7972" t="s">
        <v>33</v>
      </c>
      <c r="C7972" t="s">
        <v>34</v>
      </c>
      <c r="D7972">
        <f t="shared" si="847"/>
        <v>968</v>
      </c>
      <c r="E7972" t="s">
        <v>38</v>
      </c>
      <c r="F7972">
        <f t="shared" si="849"/>
        <v>50009</v>
      </c>
      <c r="G7972">
        <f t="shared" si="848"/>
        <v>970</v>
      </c>
      <c r="H7972" t="str">
        <f t="shared" si="850"/>
        <v>{"ItemId":50009,"Num":970}</v>
      </c>
      <c r="J7972" s="7">
        <v>968</v>
      </c>
      <c r="K7972" s="8">
        <f t="shared" si="851"/>
        <v>96</v>
      </c>
      <c r="L7972" s="9">
        <f t="shared" si="852"/>
        <v>8</v>
      </c>
      <c r="M7972" s="10">
        <f t="shared" si="853"/>
        <v>47436</v>
      </c>
    </row>
    <row r="7973" ht="15" spans="1:13">
      <c r="A7973">
        <v>17969</v>
      </c>
      <c r="B7973" t="s">
        <v>33</v>
      </c>
      <c r="C7973" t="s">
        <v>34</v>
      </c>
      <c r="D7973">
        <f t="shared" si="847"/>
        <v>969</v>
      </c>
      <c r="E7973" t="s">
        <v>38</v>
      </c>
      <c r="F7973">
        <f t="shared" si="849"/>
        <v>50009</v>
      </c>
      <c r="G7973">
        <f t="shared" si="848"/>
        <v>971</v>
      </c>
      <c r="H7973" t="str">
        <f t="shared" si="850"/>
        <v>{"ItemId":50009,"Num":971}</v>
      </c>
      <c r="J7973" s="7">
        <v>969</v>
      </c>
      <c r="K7973" s="8">
        <f t="shared" si="851"/>
        <v>96</v>
      </c>
      <c r="L7973" s="9">
        <f t="shared" si="852"/>
        <v>9</v>
      </c>
      <c r="M7973" s="10">
        <f t="shared" si="853"/>
        <v>47533</v>
      </c>
    </row>
    <row r="7974" ht="15" spans="1:13">
      <c r="A7974">
        <v>17970</v>
      </c>
      <c r="B7974" t="s">
        <v>33</v>
      </c>
      <c r="C7974" t="s">
        <v>34</v>
      </c>
      <c r="D7974">
        <f t="shared" si="847"/>
        <v>970</v>
      </c>
      <c r="E7974" t="s">
        <v>38</v>
      </c>
      <c r="F7974">
        <f t="shared" si="849"/>
        <v>50009</v>
      </c>
      <c r="G7974">
        <f t="shared" si="848"/>
        <v>972</v>
      </c>
      <c r="H7974" t="str">
        <f t="shared" si="850"/>
        <v>{"ItemId":50009,"Num":972}</v>
      </c>
      <c r="J7974" s="7">
        <v>970</v>
      </c>
      <c r="K7974" s="8">
        <f t="shared" si="851"/>
        <v>96</v>
      </c>
      <c r="L7974" s="9">
        <f t="shared" si="852"/>
        <v>10</v>
      </c>
      <c r="M7974" s="10">
        <f t="shared" si="853"/>
        <v>47630</v>
      </c>
    </row>
    <row r="7975" ht="15" spans="1:13">
      <c r="A7975">
        <v>17971</v>
      </c>
      <c r="B7975" t="s">
        <v>33</v>
      </c>
      <c r="C7975" t="s">
        <v>34</v>
      </c>
      <c r="D7975">
        <f t="shared" si="847"/>
        <v>971</v>
      </c>
      <c r="E7975" t="s">
        <v>38</v>
      </c>
      <c r="F7975">
        <f t="shared" si="849"/>
        <v>50009</v>
      </c>
      <c r="G7975">
        <f t="shared" si="848"/>
        <v>973</v>
      </c>
      <c r="H7975" t="str">
        <f t="shared" si="850"/>
        <v>{"ItemId":50009,"Num":973}</v>
      </c>
      <c r="J7975" s="7">
        <v>971</v>
      </c>
      <c r="K7975" s="8">
        <f t="shared" si="851"/>
        <v>97</v>
      </c>
      <c r="L7975" s="9">
        <f t="shared" si="852"/>
        <v>1</v>
      </c>
      <c r="M7975" s="10">
        <f t="shared" si="853"/>
        <v>47728</v>
      </c>
    </row>
    <row r="7976" ht="15" spans="1:13">
      <c r="A7976">
        <v>17972</v>
      </c>
      <c r="B7976" t="s">
        <v>33</v>
      </c>
      <c r="C7976" t="s">
        <v>34</v>
      </c>
      <c r="D7976">
        <f t="shared" si="847"/>
        <v>972</v>
      </c>
      <c r="E7976" t="s">
        <v>38</v>
      </c>
      <c r="F7976">
        <f t="shared" si="849"/>
        <v>50009</v>
      </c>
      <c r="G7976">
        <f t="shared" si="848"/>
        <v>974</v>
      </c>
      <c r="H7976" t="str">
        <f t="shared" si="850"/>
        <v>{"ItemId":50009,"Num":974}</v>
      </c>
      <c r="J7976" s="7">
        <v>972</v>
      </c>
      <c r="K7976" s="8">
        <f t="shared" si="851"/>
        <v>97</v>
      </c>
      <c r="L7976" s="9">
        <f t="shared" si="852"/>
        <v>2</v>
      </c>
      <c r="M7976" s="10">
        <f t="shared" si="853"/>
        <v>47826</v>
      </c>
    </row>
    <row r="7977" ht="15" spans="1:13">
      <c r="A7977">
        <v>17973</v>
      </c>
      <c r="B7977" t="s">
        <v>33</v>
      </c>
      <c r="C7977" t="s">
        <v>34</v>
      </c>
      <c r="D7977">
        <f t="shared" si="847"/>
        <v>973</v>
      </c>
      <c r="E7977" t="s">
        <v>38</v>
      </c>
      <c r="F7977">
        <f t="shared" si="849"/>
        <v>50009</v>
      </c>
      <c r="G7977">
        <f t="shared" si="848"/>
        <v>975</v>
      </c>
      <c r="H7977" t="str">
        <f t="shared" si="850"/>
        <v>{"ItemId":50009,"Num":975}</v>
      </c>
      <c r="J7977" s="7">
        <v>973</v>
      </c>
      <c r="K7977" s="8">
        <f t="shared" si="851"/>
        <v>97</v>
      </c>
      <c r="L7977" s="9">
        <f t="shared" si="852"/>
        <v>3</v>
      </c>
      <c r="M7977" s="10">
        <f t="shared" si="853"/>
        <v>47924</v>
      </c>
    </row>
    <row r="7978" ht="15" spans="1:13">
      <c r="A7978">
        <v>17974</v>
      </c>
      <c r="B7978" t="s">
        <v>33</v>
      </c>
      <c r="C7978" t="s">
        <v>34</v>
      </c>
      <c r="D7978">
        <f t="shared" si="847"/>
        <v>974</v>
      </c>
      <c r="E7978" t="s">
        <v>38</v>
      </c>
      <c r="F7978">
        <f t="shared" si="849"/>
        <v>50009</v>
      </c>
      <c r="G7978">
        <f t="shared" si="848"/>
        <v>976</v>
      </c>
      <c r="H7978" t="str">
        <f t="shared" si="850"/>
        <v>{"ItemId":50009,"Num":976}</v>
      </c>
      <c r="J7978" s="7">
        <v>974</v>
      </c>
      <c r="K7978" s="8">
        <f t="shared" si="851"/>
        <v>97</v>
      </c>
      <c r="L7978" s="9">
        <f t="shared" si="852"/>
        <v>4</v>
      </c>
      <c r="M7978" s="10">
        <f t="shared" si="853"/>
        <v>48022</v>
      </c>
    </row>
    <row r="7979" ht="15" spans="1:13">
      <c r="A7979">
        <v>17975</v>
      </c>
      <c r="B7979" t="s">
        <v>33</v>
      </c>
      <c r="C7979" t="s">
        <v>34</v>
      </c>
      <c r="D7979">
        <f t="shared" si="847"/>
        <v>975</v>
      </c>
      <c r="E7979" t="s">
        <v>38</v>
      </c>
      <c r="F7979">
        <f t="shared" si="849"/>
        <v>50009</v>
      </c>
      <c r="G7979">
        <f t="shared" si="848"/>
        <v>977</v>
      </c>
      <c r="H7979" t="str">
        <f t="shared" si="850"/>
        <v>{"ItemId":50009,"Num":977}</v>
      </c>
      <c r="J7979" s="7">
        <v>975</v>
      </c>
      <c r="K7979" s="8">
        <f t="shared" si="851"/>
        <v>97</v>
      </c>
      <c r="L7979" s="9">
        <f t="shared" si="852"/>
        <v>5</v>
      </c>
      <c r="M7979" s="10">
        <f t="shared" si="853"/>
        <v>48120</v>
      </c>
    </row>
    <row r="7980" ht="15" spans="1:13">
      <c r="A7980">
        <v>17976</v>
      </c>
      <c r="B7980" t="s">
        <v>33</v>
      </c>
      <c r="C7980" t="s">
        <v>34</v>
      </c>
      <c r="D7980">
        <f t="shared" si="847"/>
        <v>976</v>
      </c>
      <c r="E7980" t="s">
        <v>38</v>
      </c>
      <c r="F7980">
        <f t="shared" si="849"/>
        <v>50009</v>
      </c>
      <c r="G7980">
        <f t="shared" si="848"/>
        <v>978</v>
      </c>
      <c r="H7980" t="str">
        <f t="shared" si="850"/>
        <v>{"ItemId":50009,"Num":978}</v>
      </c>
      <c r="J7980" s="7">
        <v>976</v>
      </c>
      <c r="K7980" s="8">
        <f t="shared" si="851"/>
        <v>97</v>
      </c>
      <c r="L7980" s="9">
        <f t="shared" si="852"/>
        <v>6</v>
      </c>
      <c r="M7980" s="10">
        <f t="shared" si="853"/>
        <v>48218</v>
      </c>
    </row>
    <row r="7981" ht="15" spans="1:13">
      <c r="A7981">
        <v>17977</v>
      </c>
      <c r="B7981" t="s">
        <v>33</v>
      </c>
      <c r="C7981" t="s">
        <v>34</v>
      </c>
      <c r="D7981">
        <f t="shared" ref="D7981:D8044" si="854">D6981</f>
        <v>977</v>
      </c>
      <c r="E7981" t="s">
        <v>38</v>
      </c>
      <c r="F7981">
        <f t="shared" si="849"/>
        <v>50009</v>
      </c>
      <c r="G7981">
        <f t="shared" si="848"/>
        <v>979</v>
      </c>
      <c r="H7981" t="str">
        <f t="shared" si="850"/>
        <v>{"ItemId":50009,"Num":979}</v>
      </c>
      <c r="J7981" s="7">
        <v>977</v>
      </c>
      <c r="K7981" s="8">
        <f t="shared" si="851"/>
        <v>97</v>
      </c>
      <c r="L7981" s="9">
        <f t="shared" si="852"/>
        <v>7</v>
      </c>
      <c r="M7981" s="10">
        <f t="shared" si="853"/>
        <v>48316</v>
      </c>
    </row>
    <row r="7982" ht="15" spans="1:13">
      <c r="A7982">
        <v>17978</v>
      </c>
      <c r="B7982" t="s">
        <v>33</v>
      </c>
      <c r="C7982" t="s">
        <v>34</v>
      </c>
      <c r="D7982">
        <f t="shared" si="854"/>
        <v>978</v>
      </c>
      <c r="E7982" t="s">
        <v>38</v>
      </c>
      <c r="F7982">
        <f t="shared" si="849"/>
        <v>50009</v>
      </c>
      <c r="G7982">
        <f t="shared" ref="G7982:G8045" si="855">G6982</f>
        <v>980</v>
      </c>
      <c r="H7982" t="str">
        <f t="shared" si="850"/>
        <v>{"ItemId":50009,"Num":980}</v>
      </c>
      <c r="J7982" s="7">
        <v>978</v>
      </c>
      <c r="K7982" s="8">
        <f t="shared" si="851"/>
        <v>97</v>
      </c>
      <c r="L7982" s="9">
        <f t="shared" si="852"/>
        <v>8</v>
      </c>
      <c r="M7982" s="10">
        <f t="shared" si="853"/>
        <v>48414</v>
      </c>
    </row>
    <row r="7983" ht="15" spans="1:13">
      <c r="A7983">
        <v>17979</v>
      </c>
      <c r="B7983" t="s">
        <v>33</v>
      </c>
      <c r="C7983" t="s">
        <v>34</v>
      </c>
      <c r="D7983">
        <f t="shared" si="854"/>
        <v>979</v>
      </c>
      <c r="E7983" t="s">
        <v>38</v>
      </c>
      <c r="F7983">
        <f t="shared" si="849"/>
        <v>50009</v>
      </c>
      <c r="G7983">
        <f t="shared" si="855"/>
        <v>981</v>
      </c>
      <c r="H7983" t="str">
        <f t="shared" si="850"/>
        <v>{"ItemId":50009,"Num":981}</v>
      </c>
      <c r="J7983" s="7">
        <v>979</v>
      </c>
      <c r="K7983" s="8">
        <f t="shared" si="851"/>
        <v>97</v>
      </c>
      <c r="L7983" s="9">
        <f t="shared" si="852"/>
        <v>9</v>
      </c>
      <c r="M7983" s="10">
        <f t="shared" si="853"/>
        <v>48512</v>
      </c>
    </row>
    <row r="7984" ht="15" spans="1:13">
      <c r="A7984">
        <v>17980</v>
      </c>
      <c r="B7984" t="s">
        <v>33</v>
      </c>
      <c r="C7984" t="s">
        <v>34</v>
      </c>
      <c r="D7984">
        <f t="shared" si="854"/>
        <v>980</v>
      </c>
      <c r="E7984" t="s">
        <v>38</v>
      </c>
      <c r="F7984">
        <f t="shared" si="849"/>
        <v>50009</v>
      </c>
      <c r="G7984">
        <f t="shared" si="855"/>
        <v>982</v>
      </c>
      <c r="H7984" t="str">
        <f t="shared" si="850"/>
        <v>{"ItemId":50009,"Num":982}</v>
      </c>
      <c r="J7984" s="7">
        <v>980</v>
      </c>
      <c r="K7984" s="8">
        <f t="shared" si="851"/>
        <v>97</v>
      </c>
      <c r="L7984" s="9">
        <f t="shared" si="852"/>
        <v>10</v>
      </c>
      <c r="M7984" s="10">
        <f t="shared" si="853"/>
        <v>48610</v>
      </c>
    </row>
    <row r="7985" ht="15" spans="1:13">
      <c r="A7985">
        <v>17981</v>
      </c>
      <c r="B7985" t="s">
        <v>33</v>
      </c>
      <c r="C7985" t="s">
        <v>34</v>
      </c>
      <c r="D7985">
        <f t="shared" si="854"/>
        <v>981</v>
      </c>
      <c r="E7985" t="s">
        <v>38</v>
      </c>
      <c r="F7985">
        <f t="shared" si="849"/>
        <v>50009</v>
      </c>
      <c r="G7985">
        <f t="shared" si="855"/>
        <v>983</v>
      </c>
      <c r="H7985" t="str">
        <f t="shared" si="850"/>
        <v>{"ItemId":50009,"Num":983}</v>
      </c>
      <c r="J7985" s="7">
        <v>981</v>
      </c>
      <c r="K7985" s="8">
        <f t="shared" si="851"/>
        <v>98</v>
      </c>
      <c r="L7985" s="9">
        <f t="shared" si="852"/>
        <v>1</v>
      </c>
      <c r="M7985" s="10">
        <f t="shared" si="853"/>
        <v>48709</v>
      </c>
    </row>
    <row r="7986" ht="15" spans="1:13">
      <c r="A7986">
        <v>17982</v>
      </c>
      <c r="B7986" t="s">
        <v>33</v>
      </c>
      <c r="C7986" t="s">
        <v>34</v>
      </c>
      <c r="D7986">
        <f t="shared" si="854"/>
        <v>982</v>
      </c>
      <c r="E7986" t="s">
        <v>38</v>
      </c>
      <c r="F7986">
        <f t="shared" si="849"/>
        <v>50009</v>
      </c>
      <c r="G7986">
        <f t="shared" si="855"/>
        <v>984</v>
      </c>
      <c r="H7986" t="str">
        <f t="shared" si="850"/>
        <v>{"ItemId":50009,"Num":984}</v>
      </c>
      <c r="J7986" s="7">
        <v>982</v>
      </c>
      <c r="K7986" s="8">
        <f t="shared" si="851"/>
        <v>98</v>
      </c>
      <c r="L7986" s="9">
        <f t="shared" si="852"/>
        <v>2</v>
      </c>
      <c r="M7986" s="10">
        <f t="shared" si="853"/>
        <v>48808</v>
      </c>
    </row>
    <row r="7987" ht="15" spans="1:13">
      <c r="A7987">
        <v>17983</v>
      </c>
      <c r="B7987" t="s">
        <v>33</v>
      </c>
      <c r="C7987" t="s">
        <v>34</v>
      </c>
      <c r="D7987">
        <f t="shared" si="854"/>
        <v>983</v>
      </c>
      <c r="E7987" t="s">
        <v>38</v>
      </c>
      <c r="F7987">
        <f t="shared" si="849"/>
        <v>50009</v>
      </c>
      <c r="G7987">
        <f t="shared" si="855"/>
        <v>985</v>
      </c>
      <c r="H7987" t="str">
        <f t="shared" si="850"/>
        <v>{"ItemId":50009,"Num":985}</v>
      </c>
      <c r="J7987" s="7">
        <v>983</v>
      </c>
      <c r="K7987" s="8">
        <f t="shared" si="851"/>
        <v>98</v>
      </c>
      <c r="L7987" s="9">
        <f t="shared" si="852"/>
        <v>3</v>
      </c>
      <c r="M7987" s="10">
        <f t="shared" si="853"/>
        <v>48907</v>
      </c>
    </row>
    <row r="7988" ht="15" spans="1:13">
      <c r="A7988">
        <v>17984</v>
      </c>
      <c r="B7988" t="s">
        <v>33</v>
      </c>
      <c r="C7988" t="s">
        <v>34</v>
      </c>
      <c r="D7988">
        <f t="shared" si="854"/>
        <v>984</v>
      </c>
      <c r="E7988" t="s">
        <v>38</v>
      </c>
      <c r="F7988">
        <f t="shared" si="849"/>
        <v>50009</v>
      </c>
      <c r="G7988">
        <f t="shared" si="855"/>
        <v>986</v>
      </c>
      <c r="H7988" t="str">
        <f t="shared" si="850"/>
        <v>{"ItemId":50009,"Num":986}</v>
      </c>
      <c r="J7988" s="7">
        <v>984</v>
      </c>
      <c r="K7988" s="8">
        <f t="shared" si="851"/>
        <v>98</v>
      </c>
      <c r="L7988" s="9">
        <f t="shared" si="852"/>
        <v>4</v>
      </c>
      <c r="M7988" s="10">
        <f t="shared" si="853"/>
        <v>49006</v>
      </c>
    </row>
    <row r="7989" ht="15" spans="1:13">
      <c r="A7989">
        <v>17985</v>
      </c>
      <c r="B7989" t="s">
        <v>33</v>
      </c>
      <c r="C7989" t="s">
        <v>34</v>
      </c>
      <c r="D7989">
        <f t="shared" si="854"/>
        <v>985</v>
      </c>
      <c r="E7989" t="s">
        <v>38</v>
      </c>
      <c r="F7989">
        <f t="shared" si="849"/>
        <v>50009</v>
      </c>
      <c r="G7989">
        <f t="shared" si="855"/>
        <v>987</v>
      </c>
      <c r="H7989" t="str">
        <f t="shared" si="850"/>
        <v>{"ItemId":50009,"Num":987}</v>
      </c>
      <c r="J7989" s="7">
        <v>985</v>
      </c>
      <c r="K7989" s="8">
        <f t="shared" si="851"/>
        <v>98</v>
      </c>
      <c r="L7989" s="9">
        <f t="shared" si="852"/>
        <v>5</v>
      </c>
      <c r="M7989" s="10">
        <f t="shared" si="853"/>
        <v>49105</v>
      </c>
    </row>
    <row r="7990" ht="15" spans="1:13">
      <c r="A7990">
        <v>17986</v>
      </c>
      <c r="B7990" t="s">
        <v>33</v>
      </c>
      <c r="C7990" t="s">
        <v>34</v>
      </c>
      <c r="D7990">
        <f t="shared" si="854"/>
        <v>986</v>
      </c>
      <c r="E7990" t="s">
        <v>38</v>
      </c>
      <c r="F7990">
        <f t="shared" si="849"/>
        <v>50009</v>
      </c>
      <c r="G7990">
        <f t="shared" si="855"/>
        <v>988</v>
      </c>
      <c r="H7990" t="str">
        <f t="shared" si="850"/>
        <v>{"ItemId":50009,"Num":988}</v>
      </c>
      <c r="J7990" s="7">
        <v>986</v>
      </c>
      <c r="K7990" s="8">
        <f t="shared" si="851"/>
        <v>98</v>
      </c>
      <c r="L7990" s="9">
        <f t="shared" si="852"/>
        <v>6</v>
      </c>
      <c r="M7990" s="10">
        <f t="shared" si="853"/>
        <v>49204</v>
      </c>
    </row>
    <row r="7991" ht="15" spans="1:13">
      <c r="A7991">
        <v>17987</v>
      </c>
      <c r="B7991" t="s">
        <v>33</v>
      </c>
      <c r="C7991" t="s">
        <v>34</v>
      </c>
      <c r="D7991">
        <f t="shared" si="854"/>
        <v>987</v>
      </c>
      <c r="E7991" t="s">
        <v>38</v>
      </c>
      <c r="F7991">
        <f t="shared" si="849"/>
        <v>50009</v>
      </c>
      <c r="G7991">
        <f t="shared" si="855"/>
        <v>989</v>
      </c>
      <c r="H7991" t="str">
        <f t="shared" si="850"/>
        <v>{"ItemId":50009,"Num":989}</v>
      </c>
      <c r="J7991" s="7">
        <v>987</v>
      </c>
      <c r="K7991" s="8">
        <f t="shared" si="851"/>
        <v>98</v>
      </c>
      <c r="L7991" s="9">
        <f t="shared" si="852"/>
        <v>7</v>
      </c>
      <c r="M7991" s="10">
        <f t="shared" si="853"/>
        <v>49303</v>
      </c>
    </row>
    <row r="7992" ht="15" spans="1:13">
      <c r="A7992">
        <v>17988</v>
      </c>
      <c r="B7992" t="s">
        <v>33</v>
      </c>
      <c r="C7992" t="s">
        <v>34</v>
      </c>
      <c r="D7992">
        <f t="shared" si="854"/>
        <v>988</v>
      </c>
      <c r="E7992" t="s">
        <v>38</v>
      </c>
      <c r="F7992">
        <f t="shared" si="849"/>
        <v>50009</v>
      </c>
      <c r="G7992">
        <f t="shared" si="855"/>
        <v>990</v>
      </c>
      <c r="H7992" t="str">
        <f t="shared" si="850"/>
        <v>{"ItemId":50009,"Num":990}</v>
      </c>
      <c r="J7992" s="7">
        <v>988</v>
      </c>
      <c r="K7992" s="8">
        <f t="shared" si="851"/>
        <v>98</v>
      </c>
      <c r="L7992" s="9">
        <f t="shared" si="852"/>
        <v>8</v>
      </c>
      <c r="M7992" s="10">
        <f t="shared" si="853"/>
        <v>49402</v>
      </c>
    </row>
    <row r="7993" ht="15" spans="1:13">
      <c r="A7993">
        <v>17989</v>
      </c>
      <c r="B7993" t="s">
        <v>33</v>
      </c>
      <c r="C7993" t="s">
        <v>34</v>
      </c>
      <c r="D7993">
        <f t="shared" si="854"/>
        <v>989</v>
      </c>
      <c r="E7993" t="s">
        <v>38</v>
      </c>
      <c r="F7993">
        <f t="shared" si="849"/>
        <v>50009</v>
      </c>
      <c r="G7993">
        <f t="shared" si="855"/>
        <v>991</v>
      </c>
      <c r="H7993" t="str">
        <f t="shared" si="850"/>
        <v>{"ItemId":50009,"Num":991}</v>
      </c>
      <c r="J7993" s="7">
        <v>989</v>
      </c>
      <c r="K7993" s="8">
        <f t="shared" si="851"/>
        <v>98</v>
      </c>
      <c r="L7993" s="9">
        <f t="shared" si="852"/>
        <v>9</v>
      </c>
      <c r="M7993" s="10">
        <f t="shared" si="853"/>
        <v>49501</v>
      </c>
    </row>
    <row r="7994" ht="15" spans="1:13">
      <c r="A7994">
        <v>17990</v>
      </c>
      <c r="B7994" t="s">
        <v>33</v>
      </c>
      <c r="C7994" t="s">
        <v>34</v>
      </c>
      <c r="D7994">
        <f t="shared" si="854"/>
        <v>990</v>
      </c>
      <c r="E7994" t="s">
        <v>38</v>
      </c>
      <c r="F7994">
        <f t="shared" si="849"/>
        <v>50009</v>
      </c>
      <c r="G7994">
        <f t="shared" si="855"/>
        <v>992</v>
      </c>
      <c r="H7994" t="str">
        <f t="shared" si="850"/>
        <v>{"ItemId":50009,"Num":992}</v>
      </c>
      <c r="J7994" s="7">
        <v>990</v>
      </c>
      <c r="K7994" s="8">
        <f t="shared" si="851"/>
        <v>98</v>
      </c>
      <c r="L7994" s="9">
        <f t="shared" si="852"/>
        <v>10</v>
      </c>
      <c r="M7994" s="10">
        <f t="shared" si="853"/>
        <v>49600</v>
      </c>
    </row>
    <row r="7995" ht="15" spans="1:13">
      <c r="A7995">
        <v>17991</v>
      </c>
      <c r="B7995" t="s">
        <v>33</v>
      </c>
      <c r="C7995" t="s">
        <v>34</v>
      </c>
      <c r="D7995">
        <f t="shared" si="854"/>
        <v>991</v>
      </c>
      <c r="E7995" t="s">
        <v>38</v>
      </c>
      <c r="F7995">
        <f t="shared" si="849"/>
        <v>50009</v>
      </c>
      <c r="G7995">
        <f t="shared" si="855"/>
        <v>993</v>
      </c>
      <c r="H7995" t="str">
        <f t="shared" si="850"/>
        <v>{"ItemId":50009,"Num":993}</v>
      </c>
      <c r="J7995" s="7">
        <v>991</v>
      </c>
      <c r="K7995" s="8">
        <f t="shared" si="851"/>
        <v>99</v>
      </c>
      <c r="L7995" s="9">
        <f t="shared" si="852"/>
        <v>1</v>
      </c>
      <c r="M7995" s="10">
        <f t="shared" si="853"/>
        <v>49700</v>
      </c>
    </row>
    <row r="7996" ht="15" spans="1:13">
      <c r="A7996">
        <v>17992</v>
      </c>
      <c r="B7996" t="s">
        <v>33</v>
      </c>
      <c r="C7996" t="s">
        <v>34</v>
      </c>
      <c r="D7996">
        <f t="shared" si="854"/>
        <v>992</v>
      </c>
      <c r="E7996" t="s">
        <v>38</v>
      </c>
      <c r="F7996">
        <f t="shared" si="849"/>
        <v>50009</v>
      </c>
      <c r="G7996">
        <f t="shared" si="855"/>
        <v>994</v>
      </c>
      <c r="H7996" t="str">
        <f t="shared" si="850"/>
        <v>{"ItemId":50009,"Num":994}</v>
      </c>
      <c r="J7996" s="7">
        <v>992</v>
      </c>
      <c r="K7996" s="8">
        <f t="shared" si="851"/>
        <v>99</v>
      </c>
      <c r="L7996" s="9">
        <f t="shared" si="852"/>
        <v>2</v>
      </c>
      <c r="M7996" s="10">
        <f t="shared" si="853"/>
        <v>49800</v>
      </c>
    </row>
    <row r="7997" ht="15" spans="1:13">
      <c r="A7997">
        <v>17993</v>
      </c>
      <c r="B7997" t="s">
        <v>33</v>
      </c>
      <c r="C7997" t="s">
        <v>34</v>
      </c>
      <c r="D7997">
        <f t="shared" si="854"/>
        <v>993</v>
      </c>
      <c r="E7997" t="s">
        <v>38</v>
      </c>
      <c r="F7997">
        <f t="shared" si="849"/>
        <v>50009</v>
      </c>
      <c r="G7997">
        <f t="shared" si="855"/>
        <v>995</v>
      </c>
      <c r="H7997" t="str">
        <f t="shared" si="850"/>
        <v>{"ItemId":50009,"Num":995}</v>
      </c>
      <c r="J7997" s="7">
        <v>993</v>
      </c>
      <c r="K7997" s="8">
        <f t="shared" si="851"/>
        <v>99</v>
      </c>
      <c r="L7997" s="9">
        <f t="shared" si="852"/>
        <v>3</v>
      </c>
      <c r="M7997" s="10">
        <f t="shared" si="853"/>
        <v>49900</v>
      </c>
    </row>
    <row r="7998" ht="15" spans="1:13">
      <c r="A7998">
        <v>17994</v>
      </c>
      <c r="B7998" t="s">
        <v>33</v>
      </c>
      <c r="C7998" t="s">
        <v>34</v>
      </c>
      <c r="D7998">
        <f t="shared" si="854"/>
        <v>994</v>
      </c>
      <c r="E7998" t="s">
        <v>38</v>
      </c>
      <c r="F7998">
        <f t="shared" si="849"/>
        <v>50009</v>
      </c>
      <c r="G7998">
        <f t="shared" si="855"/>
        <v>996</v>
      </c>
      <c r="H7998" t="str">
        <f t="shared" si="850"/>
        <v>{"ItemId":50009,"Num":996}</v>
      </c>
      <c r="J7998" s="7">
        <v>994</v>
      </c>
      <c r="K7998" s="8">
        <f t="shared" si="851"/>
        <v>99</v>
      </c>
      <c r="L7998" s="9">
        <f t="shared" si="852"/>
        <v>4</v>
      </c>
      <c r="M7998" s="10">
        <f t="shared" si="853"/>
        <v>50000</v>
      </c>
    </row>
    <row r="7999" ht="15" spans="1:13">
      <c r="A7999">
        <v>17995</v>
      </c>
      <c r="B7999" t="s">
        <v>33</v>
      </c>
      <c r="C7999" t="s">
        <v>34</v>
      </c>
      <c r="D7999">
        <f t="shared" si="854"/>
        <v>995</v>
      </c>
      <c r="E7999" t="s">
        <v>38</v>
      </c>
      <c r="F7999">
        <f t="shared" si="849"/>
        <v>50009</v>
      </c>
      <c r="G7999">
        <f t="shared" si="855"/>
        <v>997</v>
      </c>
      <c r="H7999" t="str">
        <f t="shared" si="850"/>
        <v>{"ItemId":50009,"Num":997}</v>
      </c>
      <c r="J7999" s="7">
        <v>995</v>
      </c>
      <c r="K7999" s="8">
        <f t="shared" si="851"/>
        <v>99</v>
      </c>
      <c r="L7999" s="9">
        <f t="shared" si="852"/>
        <v>5</v>
      </c>
      <c r="M7999" s="10">
        <f t="shared" si="853"/>
        <v>50100</v>
      </c>
    </row>
    <row r="8000" ht="15" spans="1:13">
      <c r="A8000">
        <v>17996</v>
      </c>
      <c r="B8000" t="s">
        <v>33</v>
      </c>
      <c r="C8000" t="s">
        <v>34</v>
      </c>
      <c r="D8000">
        <f t="shared" si="854"/>
        <v>996</v>
      </c>
      <c r="E8000" t="s">
        <v>38</v>
      </c>
      <c r="F8000">
        <f t="shared" si="849"/>
        <v>50009</v>
      </c>
      <c r="G8000">
        <f t="shared" si="855"/>
        <v>998</v>
      </c>
      <c r="H8000" t="str">
        <f t="shared" si="850"/>
        <v>{"ItemId":50009,"Num":998}</v>
      </c>
      <c r="J8000" s="7">
        <v>996</v>
      </c>
      <c r="K8000" s="8">
        <f t="shared" si="851"/>
        <v>99</v>
      </c>
      <c r="L8000" s="9">
        <f t="shared" si="852"/>
        <v>6</v>
      </c>
      <c r="M8000" s="10">
        <f t="shared" si="853"/>
        <v>50200</v>
      </c>
    </row>
    <row r="8001" ht="15" spans="1:13">
      <c r="A8001">
        <v>17997</v>
      </c>
      <c r="B8001" t="s">
        <v>33</v>
      </c>
      <c r="C8001" t="s">
        <v>34</v>
      </c>
      <c r="D8001">
        <f t="shared" si="854"/>
        <v>997</v>
      </c>
      <c r="E8001" t="s">
        <v>38</v>
      </c>
      <c r="F8001">
        <f t="shared" si="849"/>
        <v>50009</v>
      </c>
      <c r="G8001">
        <f t="shared" si="855"/>
        <v>999</v>
      </c>
      <c r="H8001" t="str">
        <f t="shared" si="850"/>
        <v>{"ItemId":50009,"Num":999}</v>
      </c>
      <c r="J8001" s="7">
        <v>997</v>
      </c>
      <c r="K8001" s="8">
        <f t="shared" si="851"/>
        <v>99</v>
      </c>
      <c r="L8001" s="9">
        <f t="shared" si="852"/>
        <v>7</v>
      </c>
      <c r="M8001" s="10">
        <f t="shared" si="853"/>
        <v>50300</v>
      </c>
    </row>
    <row r="8002" ht="15" spans="1:13">
      <c r="A8002">
        <v>17998</v>
      </c>
      <c r="B8002" t="s">
        <v>33</v>
      </c>
      <c r="C8002" t="s">
        <v>34</v>
      </c>
      <c r="D8002">
        <f t="shared" si="854"/>
        <v>998</v>
      </c>
      <c r="E8002" t="s">
        <v>38</v>
      </c>
      <c r="F8002">
        <f t="shared" si="849"/>
        <v>50009</v>
      </c>
      <c r="G8002">
        <f t="shared" si="855"/>
        <v>1000</v>
      </c>
      <c r="H8002" t="str">
        <f t="shared" si="850"/>
        <v>{"ItemId":50009,"Num":1000}</v>
      </c>
      <c r="J8002" s="7">
        <v>998</v>
      </c>
      <c r="K8002" s="8">
        <f t="shared" si="851"/>
        <v>99</v>
      </c>
      <c r="L8002" s="9">
        <f t="shared" si="852"/>
        <v>8</v>
      </c>
      <c r="M8002" s="10">
        <f t="shared" si="853"/>
        <v>50400</v>
      </c>
    </row>
    <row r="8003" ht="15" spans="1:13">
      <c r="A8003">
        <v>17999</v>
      </c>
      <c r="B8003" t="s">
        <v>33</v>
      </c>
      <c r="C8003" t="s">
        <v>34</v>
      </c>
      <c r="D8003">
        <f t="shared" si="854"/>
        <v>999</v>
      </c>
      <c r="E8003" t="s">
        <v>38</v>
      </c>
      <c r="F8003">
        <f t="shared" si="849"/>
        <v>50009</v>
      </c>
      <c r="G8003">
        <f t="shared" si="855"/>
        <v>1001</v>
      </c>
      <c r="H8003" t="str">
        <f t="shared" si="850"/>
        <v>{"ItemId":50009,"Num":1001}</v>
      </c>
      <c r="J8003" s="7">
        <v>999</v>
      </c>
      <c r="K8003" s="8">
        <f t="shared" si="851"/>
        <v>99</v>
      </c>
      <c r="L8003" s="9">
        <f t="shared" si="852"/>
        <v>9</v>
      </c>
      <c r="M8003" s="10">
        <f t="shared" si="853"/>
        <v>50500</v>
      </c>
    </row>
    <row r="8004" ht="15.75" spans="1:13">
      <c r="A8004">
        <v>18000</v>
      </c>
      <c r="B8004" t="s">
        <v>33</v>
      </c>
      <c r="C8004" t="s">
        <v>34</v>
      </c>
      <c r="D8004">
        <f t="shared" si="854"/>
        <v>1000</v>
      </c>
      <c r="E8004" t="s">
        <v>38</v>
      </c>
      <c r="F8004">
        <f t="shared" si="849"/>
        <v>50009</v>
      </c>
      <c r="G8004">
        <f t="shared" si="855"/>
        <v>1002</v>
      </c>
      <c r="H8004" t="str">
        <f t="shared" si="850"/>
        <v>{"ItemId":50009,"Num":1002}</v>
      </c>
      <c r="J8004" s="13">
        <v>1000</v>
      </c>
      <c r="K8004" s="14">
        <f t="shared" si="851"/>
        <v>99</v>
      </c>
      <c r="L8004" s="15">
        <f t="shared" si="852"/>
        <v>10</v>
      </c>
      <c r="M8004" s="16">
        <f t="shared" si="853"/>
        <v>50600</v>
      </c>
    </row>
    <row r="8005" ht="15" spans="1:15">
      <c r="A8005">
        <v>18001</v>
      </c>
      <c r="B8005" t="s">
        <v>35</v>
      </c>
      <c r="C8005" t="s">
        <v>36</v>
      </c>
      <c r="D8005">
        <f t="shared" si="854"/>
        <v>1</v>
      </c>
      <c r="E8005" t="s">
        <v>38</v>
      </c>
      <c r="F8005">
        <f t="shared" si="849"/>
        <v>50009</v>
      </c>
      <c r="G8005">
        <f t="shared" si="855"/>
        <v>3</v>
      </c>
      <c r="H8005" t="str">
        <f t="shared" si="850"/>
        <v>{"ItemId":50009,"Num":3}</v>
      </c>
      <c r="J8005" s="2">
        <v>1</v>
      </c>
      <c r="K8005" s="3">
        <f t="shared" si="851"/>
        <v>0</v>
      </c>
      <c r="L8005" s="4">
        <f t="shared" si="852"/>
        <v>1</v>
      </c>
      <c r="M8005" s="5">
        <f t="shared" si="853"/>
        <v>101</v>
      </c>
      <c r="O8005" s="6" t="s">
        <v>45</v>
      </c>
    </row>
    <row r="8006" ht="15" spans="1:15">
      <c r="A8006">
        <v>18002</v>
      </c>
      <c r="B8006" t="s">
        <v>35</v>
      </c>
      <c r="C8006" t="s">
        <v>36</v>
      </c>
      <c r="D8006">
        <f t="shared" si="854"/>
        <v>2</v>
      </c>
      <c r="E8006" t="s">
        <v>38</v>
      </c>
      <c r="F8006">
        <f t="shared" ref="F8006:F8069" si="856">VLOOKUP(E8006,$U$1:$V$1,2,FALSE)</f>
        <v>50009</v>
      </c>
      <c r="G8006">
        <f t="shared" si="855"/>
        <v>4</v>
      </c>
      <c r="H8006" t="str">
        <f t="shared" ref="H8006:H8069" si="857">$F$3&amp;F8006&amp;$G$3&amp;G8006&amp;$H$3</f>
        <v>{"ItemId":50009,"Num":4}</v>
      </c>
      <c r="J8006" s="7">
        <v>2</v>
      </c>
      <c r="K8006" s="8">
        <f t="shared" ref="K8006:K8069" si="858">INT((J8006-1)/10)</f>
        <v>0</v>
      </c>
      <c r="L8006" s="9">
        <f t="shared" ref="L8006:L8069" si="859">J8006-10*K8006</f>
        <v>2</v>
      </c>
      <c r="M8006" s="10">
        <f t="shared" ref="M8006:M8069" si="860">$O$6+$O$7+5*K8006*(K8006+1)+L8006*(K8006+1)</f>
        <v>102</v>
      </c>
      <c r="O8006" s="11">
        <v>100</v>
      </c>
    </row>
    <row r="8007" ht="15" spans="1:15">
      <c r="A8007">
        <v>18003</v>
      </c>
      <c r="B8007" t="s">
        <v>35</v>
      </c>
      <c r="C8007" t="s">
        <v>36</v>
      </c>
      <c r="D8007">
        <f t="shared" si="854"/>
        <v>3</v>
      </c>
      <c r="E8007" t="s">
        <v>38</v>
      </c>
      <c r="F8007">
        <f t="shared" si="856"/>
        <v>50009</v>
      </c>
      <c r="G8007">
        <f t="shared" si="855"/>
        <v>5</v>
      </c>
      <c r="H8007" t="str">
        <f t="shared" si="857"/>
        <v>{"ItemId":50009,"Num":5}</v>
      </c>
      <c r="J8007" s="7">
        <v>3</v>
      </c>
      <c r="K8007" s="8">
        <f t="shared" si="858"/>
        <v>0</v>
      </c>
      <c r="L8007" s="9">
        <f t="shared" si="859"/>
        <v>3</v>
      </c>
      <c r="M8007" s="10">
        <f t="shared" si="860"/>
        <v>103</v>
      </c>
      <c r="O8007" s="11">
        <v>0</v>
      </c>
    </row>
    <row r="8008" ht="15.75" spans="1:15">
      <c r="A8008">
        <v>18004</v>
      </c>
      <c r="B8008" t="s">
        <v>35</v>
      </c>
      <c r="C8008" t="s">
        <v>36</v>
      </c>
      <c r="D8008">
        <f t="shared" si="854"/>
        <v>4</v>
      </c>
      <c r="E8008" t="s">
        <v>38</v>
      </c>
      <c r="F8008">
        <f t="shared" si="856"/>
        <v>50009</v>
      </c>
      <c r="G8008">
        <f t="shared" si="855"/>
        <v>6</v>
      </c>
      <c r="H8008" t="str">
        <f t="shared" si="857"/>
        <v>{"ItemId":50009,"Num":6}</v>
      </c>
      <c r="J8008" s="7">
        <v>4</v>
      </c>
      <c r="K8008" s="8">
        <f t="shared" si="858"/>
        <v>0</v>
      </c>
      <c r="L8008" s="9">
        <f t="shared" si="859"/>
        <v>4</v>
      </c>
      <c r="M8008" s="10">
        <f t="shared" si="860"/>
        <v>104</v>
      </c>
      <c r="O8008" s="12"/>
    </row>
    <row r="8009" ht="15" spans="1:13">
      <c r="A8009">
        <v>18005</v>
      </c>
      <c r="B8009" t="s">
        <v>35</v>
      </c>
      <c r="C8009" t="s">
        <v>36</v>
      </c>
      <c r="D8009">
        <f t="shared" si="854"/>
        <v>5</v>
      </c>
      <c r="E8009" t="s">
        <v>38</v>
      </c>
      <c r="F8009">
        <f t="shared" si="856"/>
        <v>50009</v>
      </c>
      <c r="G8009">
        <f t="shared" si="855"/>
        <v>7</v>
      </c>
      <c r="H8009" t="str">
        <f t="shared" si="857"/>
        <v>{"ItemId":50009,"Num":7}</v>
      </c>
      <c r="J8009" s="7">
        <v>5</v>
      </c>
      <c r="K8009" s="8">
        <f t="shared" si="858"/>
        <v>0</v>
      </c>
      <c r="L8009" s="9">
        <f t="shared" si="859"/>
        <v>5</v>
      </c>
      <c r="M8009" s="10">
        <f t="shared" si="860"/>
        <v>105</v>
      </c>
    </row>
    <row r="8010" ht="15" spans="1:13">
      <c r="A8010">
        <v>18006</v>
      </c>
      <c r="B8010" t="s">
        <v>35</v>
      </c>
      <c r="C8010" t="s">
        <v>36</v>
      </c>
      <c r="D8010">
        <f t="shared" si="854"/>
        <v>6</v>
      </c>
      <c r="E8010" t="s">
        <v>38</v>
      </c>
      <c r="F8010">
        <f t="shared" si="856"/>
        <v>50009</v>
      </c>
      <c r="G8010">
        <f t="shared" si="855"/>
        <v>8</v>
      </c>
      <c r="H8010" t="str">
        <f t="shared" si="857"/>
        <v>{"ItemId":50009,"Num":8}</v>
      </c>
      <c r="J8010" s="7">
        <v>6</v>
      </c>
      <c r="K8010" s="8">
        <f t="shared" si="858"/>
        <v>0</v>
      </c>
      <c r="L8010" s="9">
        <f t="shared" si="859"/>
        <v>6</v>
      </c>
      <c r="M8010" s="10">
        <f t="shared" si="860"/>
        <v>106</v>
      </c>
    </row>
    <row r="8011" ht="15" spans="1:13">
      <c r="A8011">
        <v>18007</v>
      </c>
      <c r="B8011" t="s">
        <v>35</v>
      </c>
      <c r="C8011" t="s">
        <v>36</v>
      </c>
      <c r="D8011">
        <f t="shared" si="854"/>
        <v>7</v>
      </c>
      <c r="E8011" t="s">
        <v>38</v>
      </c>
      <c r="F8011">
        <f t="shared" si="856"/>
        <v>50009</v>
      </c>
      <c r="G8011">
        <f t="shared" si="855"/>
        <v>9</v>
      </c>
      <c r="H8011" t="str">
        <f t="shared" si="857"/>
        <v>{"ItemId":50009,"Num":9}</v>
      </c>
      <c r="J8011" s="7">
        <v>7</v>
      </c>
      <c r="K8011" s="8">
        <f t="shared" si="858"/>
        <v>0</v>
      </c>
      <c r="L8011" s="9">
        <f t="shared" si="859"/>
        <v>7</v>
      </c>
      <c r="M8011" s="10">
        <f t="shared" si="860"/>
        <v>107</v>
      </c>
    </row>
    <row r="8012" ht="15" spans="1:13">
      <c r="A8012">
        <v>18008</v>
      </c>
      <c r="B8012" t="s">
        <v>35</v>
      </c>
      <c r="C8012" t="s">
        <v>36</v>
      </c>
      <c r="D8012">
        <f t="shared" si="854"/>
        <v>8</v>
      </c>
      <c r="E8012" t="s">
        <v>38</v>
      </c>
      <c r="F8012">
        <f t="shared" si="856"/>
        <v>50009</v>
      </c>
      <c r="G8012">
        <f t="shared" si="855"/>
        <v>10</v>
      </c>
      <c r="H8012" t="str">
        <f t="shared" si="857"/>
        <v>{"ItemId":50009,"Num":10}</v>
      </c>
      <c r="J8012" s="7">
        <v>8</v>
      </c>
      <c r="K8012" s="8">
        <f t="shared" si="858"/>
        <v>0</v>
      </c>
      <c r="L8012" s="9">
        <f t="shared" si="859"/>
        <v>8</v>
      </c>
      <c r="M8012" s="10">
        <f t="shared" si="860"/>
        <v>108</v>
      </c>
    </row>
    <row r="8013" ht="15" spans="1:13">
      <c r="A8013">
        <v>18009</v>
      </c>
      <c r="B8013" t="s">
        <v>35</v>
      </c>
      <c r="C8013" t="s">
        <v>36</v>
      </c>
      <c r="D8013">
        <f t="shared" si="854"/>
        <v>9</v>
      </c>
      <c r="E8013" t="s">
        <v>38</v>
      </c>
      <c r="F8013">
        <f t="shared" si="856"/>
        <v>50009</v>
      </c>
      <c r="G8013">
        <f t="shared" si="855"/>
        <v>11</v>
      </c>
      <c r="H8013" t="str">
        <f t="shared" si="857"/>
        <v>{"ItemId":50009,"Num":11}</v>
      </c>
      <c r="J8013" s="7">
        <v>9</v>
      </c>
      <c r="K8013" s="8">
        <f t="shared" si="858"/>
        <v>0</v>
      </c>
      <c r="L8013" s="9">
        <f t="shared" si="859"/>
        <v>9</v>
      </c>
      <c r="M8013" s="10">
        <f t="shared" si="860"/>
        <v>109</v>
      </c>
    </row>
    <row r="8014" ht="15" spans="1:13">
      <c r="A8014">
        <v>18010</v>
      </c>
      <c r="B8014" t="s">
        <v>35</v>
      </c>
      <c r="C8014" t="s">
        <v>36</v>
      </c>
      <c r="D8014">
        <f t="shared" si="854"/>
        <v>10</v>
      </c>
      <c r="E8014" t="s">
        <v>38</v>
      </c>
      <c r="F8014">
        <f t="shared" si="856"/>
        <v>50009</v>
      </c>
      <c r="G8014">
        <f t="shared" si="855"/>
        <v>12</v>
      </c>
      <c r="H8014" t="str">
        <f t="shared" si="857"/>
        <v>{"ItemId":50009,"Num":12}</v>
      </c>
      <c r="J8014" s="7">
        <v>10</v>
      </c>
      <c r="K8014" s="8">
        <f t="shared" si="858"/>
        <v>0</v>
      </c>
      <c r="L8014" s="9">
        <f t="shared" si="859"/>
        <v>10</v>
      </c>
      <c r="M8014" s="10">
        <f t="shared" si="860"/>
        <v>110</v>
      </c>
    </row>
    <row r="8015" ht="15" spans="1:13">
      <c r="A8015">
        <v>18011</v>
      </c>
      <c r="B8015" t="s">
        <v>35</v>
      </c>
      <c r="C8015" t="s">
        <v>36</v>
      </c>
      <c r="D8015">
        <f t="shared" si="854"/>
        <v>11</v>
      </c>
      <c r="E8015" t="s">
        <v>38</v>
      </c>
      <c r="F8015">
        <f t="shared" si="856"/>
        <v>50009</v>
      </c>
      <c r="G8015">
        <f t="shared" si="855"/>
        <v>13</v>
      </c>
      <c r="H8015" t="str">
        <f t="shared" si="857"/>
        <v>{"ItemId":50009,"Num":13}</v>
      </c>
      <c r="J8015" s="7">
        <v>11</v>
      </c>
      <c r="K8015" s="8">
        <f t="shared" si="858"/>
        <v>1</v>
      </c>
      <c r="L8015" s="9">
        <f t="shared" si="859"/>
        <v>1</v>
      </c>
      <c r="M8015" s="10">
        <f t="shared" si="860"/>
        <v>112</v>
      </c>
    </row>
    <row r="8016" ht="15" spans="1:13">
      <c r="A8016">
        <v>18012</v>
      </c>
      <c r="B8016" t="s">
        <v>35</v>
      </c>
      <c r="C8016" t="s">
        <v>36</v>
      </c>
      <c r="D8016">
        <f t="shared" si="854"/>
        <v>12</v>
      </c>
      <c r="E8016" t="s">
        <v>38</v>
      </c>
      <c r="F8016">
        <f t="shared" si="856"/>
        <v>50009</v>
      </c>
      <c r="G8016">
        <f t="shared" si="855"/>
        <v>14</v>
      </c>
      <c r="H8016" t="str">
        <f t="shared" si="857"/>
        <v>{"ItemId":50009,"Num":14}</v>
      </c>
      <c r="J8016" s="7">
        <v>12</v>
      </c>
      <c r="K8016" s="8">
        <f t="shared" si="858"/>
        <v>1</v>
      </c>
      <c r="L8016" s="9">
        <f t="shared" si="859"/>
        <v>2</v>
      </c>
      <c r="M8016" s="10">
        <f t="shared" si="860"/>
        <v>114</v>
      </c>
    </row>
    <row r="8017" ht="15" spans="1:13">
      <c r="A8017">
        <v>18013</v>
      </c>
      <c r="B8017" t="s">
        <v>35</v>
      </c>
      <c r="C8017" t="s">
        <v>36</v>
      </c>
      <c r="D8017">
        <f t="shared" si="854"/>
        <v>13</v>
      </c>
      <c r="E8017" t="s">
        <v>38</v>
      </c>
      <c r="F8017">
        <f t="shared" si="856"/>
        <v>50009</v>
      </c>
      <c r="G8017">
        <f t="shared" si="855"/>
        <v>15</v>
      </c>
      <c r="H8017" t="str">
        <f t="shared" si="857"/>
        <v>{"ItemId":50009,"Num":15}</v>
      </c>
      <c r="J8017" s="7">
        <v>13</v>
      </c>
      <c r="K8017" s="8">
        <f t="shared" si="858"/>
        <v>1</v>
      </c>
      <c r="L8017" s="9">
        <f t="shared" si="859"/>
        <v>3</v>
      </c>
      <c r="M8017" s="10">
        <f t="shared" si="860"/>
        <v>116</v>
      </c>
    </row>
    <row r="8018" ht="15" spans="1:13">
      <c r="A8018">
        <v>18014</v>
      </c>
      <c r="B8018" t="s">
        <v>35</v>
      </c>
      <c r="C8018" t="s">
        <v>36</v>
      </c>
      <c r="D8018">
        <f t="shared" si="854"/>
        <v>14</v>
      </c>
      <c r="E8018" t="s">
        <v>38</v>
      </c>
      <c r="F8018">
        <f t="shared" si="856"/>
        <v>50009</v>
      </c>
      <c r="G8018">
        <f t="shared" si="855"/>
        <v>16</v>
      </c>
      <c r="H8018" t="str">
        <f t="shared" si="857"/>
        <v>{"ItemId":50009,"Num":16}</v>
      </c>
      <c r="J8018" s="7">
        <v>14</v>
      </c>
      <c r="K8018" s="8">
        <f t="shared" si="858"/>
        <v>1</v>
      </c>
      <c r="L8018" s="9">
        <f t="shared" si="859"/>
        <v>4</v>
      </c>
      <c r="M8018" s="10">
        <f t="shared" si="860"/>
        <v>118</v>
      </c>
    </row>
    <row r="8019" ht="15" spans="1:13">
      <c r="A8019">
        <v>18015</v>
      </c>
      <c r="B8019" t="s">
        <v>35</v>
      </c>
      <c r="C8019" t="s">
        <v>36</v>
      </c>
      <c r="D8019">
        <f t="shared" si="854"/>
        <v>15</v>
      </c>
      <c r="E8019" t="s">
        <v>38</v>
      </c>
      <c r="F8019">
        <f t="shared" si="856"/>
        <v>50009</v>
      </c>
      <c r="G8019">
        <f t="shared" si="855"/>
        <v>17</v>
      </c>
      <c r="H8019" t="str">
        <f t="shared" si="857"/>
        <v>{"ItemId":50009,"Num":17}</v>
      </c>
      <c r="J8019" s="7">
        <v>15</v>
      </c>
      <c r="K8019" s="8">
        <f t="shared" si="858"/>
        <v>1</v>
      </c>
      <c r="L8019" s="9">
        <f t="shared" si="859"/>
        <v>5</v>
      </c>
      <c r="M8019" s="10">
        <f t="shared" si="860"/>
        <v>120</v>
      </c>
    </row>
    <row r="8020" ht="15" spans="1:13">
      <c r="A8020">
        <v>18016</v>
      </c>
      <c r="B8020" t="s">
        <v>35</v>
      </c>
      <c r="C8020" t="s">
        <v>36</v>
      </c>
      <c r="D8020">
        <f t="shared" si="854"/>
        <v>16</v>
      </c>
      <c r="E8020" t="s">
        <v>38</v>
      </c>
      <c r="F8020">
        <f t="shared" si="856"/>
        <v>50009</v>
      </c>
      <c r="G8020">
        <f t="shared" si="855"/>
        <v>18</v>
      </c>
      <c r="H8020" t="str">
        <f t="shared" si="857"/>
        <v>{"ItemId":50009,"Num":18}</v>
      </c>
      <c r="J8020" s="7">
        <v>16</v>
      </c>
      <c r="K8020" s="8">
        <f t="shared" si="858"/>
        <v>1</v>
      </c>
      <c r="L8020" s="9">
        <f t="shared" si="859"/>
        <v>6</v>
      </c>
      <c r="M8020" s="10">
        <f t="shared" si="860"/>
        <v>122</v>
      </c>
    </row>
    <row r="8021" ht="15" spans="1:13">
      <c r="A8021">
        <v>18017</v>
      </c>
      <c r="B8021" t="s">
        <v>35</v>
      </c>
      <c r="C8021" t="s">
        <v>36</v>
      </c>
      <c r="D8021">
        <f t="shared" si="854"/>
        <v>17</v>
      </c>
      <c r="E8021" t="s">
        <v>38</v>
      </c>
      <c r="F8021">
        <f t="shared" si="856"/>
        <v>50009</v>
      </c>
      <c r="G8021">
        <f t="shared" si="855"/>
        <v>19</v>
      </c>
      <c r="H8021" t="str">
        <f t="shared" si="857"/>
        <v>{"ItemId":50009,"Num":19}</v>
      </c>
      <c r="J8021" s="7">
        <v>17</v>
      </c>
      <c r="K8021" s="8">
        <f t="shared" si="858"/>
        <v>1</v>
      </c>
      <c r="L8021" s="9">
        <f t="shared" si="859"/>
        <v>7</v>
      </c>
      <c r="M8021" s="10">
        <f t="shared" si="860"/>
        <v>124</v>
      </c>
    </row>
    <row r="8022" ht="15" spans="1:13">
      <c r="A8022">
        <v>18018</v>
      </c>
      <c r="B8022" t="s">
        <v>35</v>
      </c>
      <c r="C8022" t="s">
        <v>36</v>
      </c>
      <c r="D8022">
        <f t="shared" si="854"/>
        <v>18</v>
      </c>
      <c r="E8022" t="s">
        <v>38</v>
      </c>
      <c r="F8022">
        <f t="shared" si="856"/>
        <v>50009</v>
      </c>
      <c r="G8022">
        <f t="shared" si="855"/>
        <v>20</v>
      </c>
      <c r="H8022" t="str">
        <f t="shared" si="857"/>
        <v>{"ItemId":50009,"Num":20}</v>
      </c>
      <c r="J8022" s="7">
        <v>18</v>
      </c>
      <c r="K8022" s="8">
        <f t="shared" si="858"/>
        <v>1</v>
      </c>
      <c r="L8022" s="9">
        <f t="shared" si="859"/>
        <v>8</v>
      </c>
      <c r="M8022" s="10">
        <f t="shared" si="860"/>
        <v>126</v>
      </c>
    </row>
    <row r="8023" ht="15" spans="1:13">
      <c r="A8023">
        <v>18019</v>
      </c>
      <c r="B8023" t="s">
        <v>35</v>
      </c>
      <c r="C8023" t="s">
        <v>36</v>
      </c>
      <c r="D8023">
        <f t="shared" si="854"/>
        <v>19</v>
      </c>
      <c r="E8023" t="s">
        <v>38</v>
      </c>
      <c r="F8023">
        <f t="shared" si="856"/>
        <v>50009</v>
      </c>
      <c r="G8023">
        <f t="shared" si="855"/>
        <v>21</v>
      </c>
      <c r="H8023" t="str">
        <f t="shared" si="857"/>
        <v>{"ItemId":50009,"Num":21}</v>
      </c>
      <c r="J8023" s="7">
        <v>19</v>
      </c>
      <c r="K8023" s="8">
        <f t="shared" si="858"/>
        <v>1</v>
      </c>
      <c r="L8023" s="9">
        <f t="shared" si="859"/>
        <v>9</v>
      </c>
      <c r="M8023" s="10">
        <f t="shared" si="860"/>
        <v>128</v>
      </c>
    </row>
    <row r="8024" ht="15" spans="1:13">
      <c r="A8024">
        <v>18020</v>
      </c>
      <c r="B8024" t="s">
        <v>35</v>
      </c>
      <c r="C8024" t="s">
        <v>36</v>
      </c>
      <c r="D8024">
        <f t="shared" si="854"/>
        <v>20</v>
      </c>
      <c r="E8024" t="s">
        <v>38</v>
      </c>
      <c r="F8024">
        <f t="shared" si="856"/>
        <v>50009</v>
      </c>
      <c r="G8024">
        <f t="shared" si="855"/>
        <v>22</v>
      </c>
      <c r="H8024" t="str">
        <f t="shared" si="857"/>
        <v>{"ItemId":50009,"Num":22}</v>
      </c>
      <c r="J8024" s="7">
        <v>20</v>
      </c>
      <c r="K8024" s="8">
        <f t="shared" si="858"/>
        <v>1</v>
      </c>
      <c r="L8024" s="9">
        <f t="shared" si="859"/>
        <v>10</v>
      </c>
      <c r="M8024" s="10">
        <f t="shared" si="860"/>
        <v>130</v>
      </c>
    </row>
    <row r="8025" ht="15" spans="1:13">
      <c r="A8025">
        <v>18021</v>
      </c>
      <c r="B8025" t="s">
        <v>35</v>
      </c>
      <c r="C8025" t="s">
        <v>36</v>
      </c>
      <c r="D8025">
        <f t="shared" si="854"/>
        <v>21</v>
      </c>
      <c r="E8025" t="s">
        <v>38</v>
      </c>
      <c r="F8025">
        <f t="shared" si="856"/>
        <v>50009</v>
      </c>
      <c r="G8025">
        <f t="shared" si="855"/>
        <v>23</v>
      </c>
      <c r="H8025" t="str">
        <f t="shared" si="857"/>
        <v>{"ItemId":50009,"Num":23}</v>
      </c>
      <c r="J8025" s="7">
        <v>21</v>
      </c>
      <c r="K8025" s="8">
        <f t="shared" si="858"/>
        <v>2</v>
      </c>
      <c r="L8025" s="9">
        <f t="shared" si="859"/>
        <v>1</v>
      </c>
      <c r="M8025" s="10">
        <f t="shared" si="860"/>
        <v>133</v>
      </c>
    </row>
    <row r="8026" ht="15" spans="1:13">
      <c r="A8026">
        <v>18022</v>
      </c>
      <c r="B8026" t="s">
        <v>35</v>
      </c>
      <c r="C8026" t="s">
        <v>36</v>
      </c>
      <c r="D8026">
        <f t="shared" si="854"/>
        <v>22</v>
      </c>
      <c r="E8026" t="s">
        <v>38</v>
      </c>
      <c r="F8026">
        <f t="shared" si="856"/>
        <v>50009</v>
      </c>
      <c r="G8026">
        <f t="shared" si="855"/>
        <v>24</v>
      </c>
      <c r="H8026" t="str">
        <f t="shared" si="857"/>
        <v>{"ItemId":50009,"Num":24}</v>
      </c>
      <c r="J8026" s="7">
        <v>22</v>
      </c>
      <c r="K8026" s="8">
        <f t="shared" si="858"/>
        <v>2</v>
      </c>
      <c r="L8026" s="9">
        <f t="shared" si="859"/>
        <v>2</v>
      </c>
      <c r="M8026" s="10">
        <f t="shared" si="860"/>
        <v>136</v>
      </c>
    </row>
    <row r="8027" ht="15" spans="1:13">
      <c r="A8027">
        <v>18023</v>
      </c>
      <c r="B8027" t="s">
        <v>35</v>
      </c>
      <c r="C8027" t="s">
        <v>36</v>
      </c>
      <c r="D8027">
        <f t="shared" si="854"/>
        <v>23</v>
      </c>
      <c r="E8027" t="s">
        <v>38</v>
      </c>
      <c r="F8027">
        <f t="shared" si="856"/>
        <v>50009</v>
      </c>
      <c r="G8027">
        <f t="shared" si="855"/>
        <v>25</v>
      </c>
      <c r="H8027" t="str">
        <f t="shared" si="857"/>
        <v>{"ItemId":50009,"Num":25}</v>
      </c>
      <c r="J8027" s="7">
        <v>23</v>
      </c>
      <c r="K8027" s="8">
        <f t="shared" si="858"/>
        <v>2</v>
      </c>
      <c r="L8027" s="9">
        <f t="shared" si="859"/>
        <v>3</v>
      </c>
      <c r="M8027" s="10">
        <f t="shared" si="860"/>
        <v>139</v>
      </c>
    </row>
    <row r="8028" ht="15" spans="1:13">
      <c r="A8028">
        <v>18024</v>
      </c>
      <c r="B8028" t="s">
        <v>35</v>
      </c>
      <c r="C8028" t="s">
        <v>36</v>
      </c>
      <c r="D8028">
        <f t="shared" si="854"/>
        <v>24</v>
      </c>
      <c r="E8028" t="s">
        <v>38</v>
      </c>
      <c r="F8028">
        <f t="shared" si="856"/>
        <v>50009</v>
      </c>
      <c r="G8028">
        <f t="shared" si="855"/>
        <v>26</v>
      </c>
      <c r="H8028" t="str">
        <f t="shared" si="857"/>
        <v>{"ItemId":50009,"Num":26}</v>
      </c>
      <c r="J8028" s="7">
        <v>24</v>
      </c>
      <c r="K8028" s="8">
        <f t="shared" si="858"/>
        <v>2</v>
      </c>
      <c r="L8028" s="9">
        <f t="shared" si="859"/>
        <v>4</v>
      </c>
      <c r="M8028" s="10">
        <f t="shared" si="860"/>
        <v>142</v>
      </c>
    </row>
    <row r="8029" ht="15" spans="1:13">
      <c r="A8029">
        <v>18025</v>
      </c>
      <c r="B8029" t="s">
        <v>35</v>
      </c>
      <c r="C8029" t="s">
        <v>36</v>
      </c>
      <c r="D8029">
        <f t="shared" si="854"/>
        <v>25</v>
      </c>
      <c r="E8029" t="s">
        <v>38</v>
      </c>
      <c r="F8029">
        <f t="shared" si="856"/>
        <v>50009</v>
      </c>
      <c r="G8029">
        <f t="shared" si="855"/>
        <v>27</v>
      </c>
      <c r="H8029" t="str">
        <f t="shared" si="857"/>
        <v>{"ItemId":50009,"Num":27}</v>
      </c>
      <c r="J8029" s="7">
        <v>25</v>
      </c>
      <c r="K8029" s="8">
        <f t="shared" si="858"/>
        <v>2</v>
      </c>
      <c r="L8029" s="9">
        <f t="shared" si="859"/>
        <v>5</v>
      </c>
      <c r="M8029" s="10">
        <f t="shared" si="860"/>
        <v>145</v>
      </c>
    </row>
    <row r="8030" ht="15" spans="1:13">
      <c r="A8030">
        <v>18026</v>
      </c>
      <c r="B8030" t="s">
        <v>35</v>
      </c>
      <c r="C8030" t="s">
        <v>36</v>
      </c>
      <c r="D8030">
        <f t="shared" si="854"/>
        <v>26</v>
      </c>
      <c r="E8030" t="s">
        <v>38</v>
      </c>
      <c r="F8030">
        <f t="shared" si="856"/>
        <v>50009</v>
      </c>
      <c r="G8030">
        <f t="shared" si="855"/>
        <v>28</v>
      </c>
      <c r="H8030" t="str">
        <f t="shared" si="857"/>
        <v>{"ItemId":50009,"Num":28}</v>
      </c>
      <c r="J8030" s="7">
        <v>26</v>
      </c>
      <c r="K8030" s="8">
        <f t="shared" si="858"/>
        <v>2</v>
      </c>
      <c r="L8030" s="9">
        <f t="shared" si="859"/>
        <v>6</v>
      </c>
      <c r="M8030" s="10">
        <f t="shared" si="860"/>
        <v>148</v>
      </c>
    </row>
    <row r="8031" ht="15" spans="1:13">
      <c r="A8031">
        <v>18027</v>
      </c>
      <c r="B8031" t="s">
        <v>35</v>
      </c>
      <c r="C8031" t="s">
        <v>36</v>
      </c>
      <c r="D8031">
        <f t="shared" si="854"/>
        <v>27</v>
      </c>
      <c r="E8031" t="s">
        <v>38</v>
      </c>
      <c r="F8031">
        <f t="shared" si="856"/>
        <v>50009</v>
      </c>
      <c r="G8031">
        <f t="shared" si="855"/>
        <v>29</v>
      </c>
      <c r="H8031" t="str">
        <f t="shared" si="857"/>
        <v>{"ItemId":50009,"Num":29}</v>
      </c>
      <c r="J8031" s="7">
        <v>27</v>
      </c>
      <c r="K8031" s="8">
        <f t="shared" si="858"/>
        <v>2</v>
      </c>
      <c r="L8031" s="9">
        <f t="shared" si="859"/>
        <v>7</v>
      </c>
      <c r="M8031" s="10">
        <f t="shared" si="860"/>
        <v>151</v>
      </c>
    </row>
    <row r="8032" ht="15" spans="1:13">
      <c r="A8032">
        <v>18028</v>
      </c>
      <c r="B8032" t="s">
        <v>35</v>
      </c>
      <c r="C8032" t="s">
        <v>36</v>
      </c>
      <c r="D8032">
        <f t="shared" si="854"/>
        <v>28</v>
      </c>
      <c r="E8032" t="s">
        <v>38</v>
      </c>
      <c r="F8032">
        <f t="shared" si="856"/>
        <v>50009</v>
      </c>
      <c r="G8032">
        <f t="shared" si="855"/>
        <v>30</v>
      </c>
      <c r="H8032" t="str">
        <f t="shared" si="857"/>
        <v>{"ItemId":50009,"Num":30}</v>
      </c>
      <c r="J8032" s="7">
        <v>28</v>
      </c>
      <c r="K8032" s="8">
        <f t="shared" si="858"/>
        <v>2</v>
      </c>
      <c r="L8032" s="9">
        <f t="shared" si="859"/>
        <v>8</v>
      </c>
      <c r="M8032" s="10">
        <f t="shared" si="860"/>
        <v>154</v>
      </c>
    </row>
    <row r="8033" ht="15" spans="1:13">
      <c r="A8033">
        <v>18029</v>
      </c>
      <c r="B8033" t="s">
        <v>35</v>
      </c>
      <c r="C8033" t="s">
        <v>36</v>
      </c>
      <c r="D8033">
        <f t="shared" si="854"/>
        <v>29</v>
      </c>
      <c r="E8033" t="s">
        <v>38</v>
      </c>
      <c r="F8033">
        <f t="shared" si="856"/>
        <v>50009</v>
      </c>
      <c r="G8033">
        <f t="shared" si="855"/>
        <v>31</v>
      </c>
      <c r="H8033" t="str">
        <f t="shared" si="857"/>
        <v>{"ItemId":50009,"Num":31}</v>
      </c>
      <c r="J8033" s="7">
        <v>29</v>
      </c>
      <c r="K8033" s="8">
        <f t="shared" si="858"/>
        <v>2</v>
      </c>
      <c r="L8033" s="9">
        <f t="shared" si="859"/>
        <v>9</v>
      </c>
      <c r="M8033" s="10">
        <f t="shared" si="860"/>
        <v>157</v>
      </c>
    </row>
    <row r="8034" ht="15" spans="1:13">
      <c r="A8034">
        <v>18030</v>
      </c>
      <c r="B8034" t="s">
        <v>35</v>
      </c>
      <c r="C8034" t="s">
        <v>36</v>
      </c>
      <c r="D8034">
        <f t="shared" si="854"/>
        <v>30</v>
      </c>
      <c r="E8034" t="s">
        <v>38</v>
      </c>
      <c r="F8034">
        <f t="shared" si="856"/>
        <v>50009</v>
      </c>
      <c r="G8034">
        <f t="shared" si="855"/>
        <v>32</v>
      </c>
      <c r="H8034" t="str">
        <f t="shared" si="857"/>
        <v>{"ItemId":50009,"Num":32}</v>
      </c>
      <c r="J8034" s="7">
        <v>30</v>
      </c>
      <c r="K8034" s="8">
        <f t="shared" si="858"/>
        <v>2</v>
      </c>
      <c r="L8034" s="9">
        <f t="shared" si="859"/>
        <v>10</v>
      </c>
      <c r="M8034" s="10">
        <f t="shared" si="860"/>
        <v>160</v>
      </c>
    </row>
    <row r="8035" ht="15" spans="1:13">
      <c r="A8035">
        <v>18031</v>
      </c>
      <c r="B8035" t="s">
        <v>35</v>
      </c>
      <c r="C8035" t="s">
        <v>36</v>
      </c>
      <c r="D8035">
        <f t="shared" si="854"/>
        <v>31</v>
      </c>
      <c r="E8035" t="s">
        <v>38</v>
      </c>
      <c r="F8035">
        <f t="shared" si="856"/>
        <v>50009</v>
      </c>
      <c r="G8035">
        <f t="shared" si="855"/>
        <v>33</v>
      </c>
      <c r="H8035" t="str">
        <f t="shared" si="857"/>
        <v>{"ItemId":50009,"Num":33}</v>
      </c>
      <c r="J8035" s="7">
        <v>31</v>
      </c>
      <c r="K8035" s="8">
        <f t="shared" si="858"/>
        <v>3</v>
      </c>
      <c r="L8035" s="9">
        <f t="shared" si="859"/>
        <v>1</v>
      </c>
      <c r="M8035" s="10">
        <f t="shared" si="860"/>
        <v>164</v>
      </c>
    </row>
    <row r="8036" ht="15" spans="1:13">
      <c r="A8036">
        <v>18032</v>
      </c>
      <c r="B8036" t="s">
        <v>35</v>
      </c>
      <c r="C8036" t="s">
        <v>36</v>
      </c>
      <c r="D8036">
        <f t="shared" si="854"/>
        <v>32</v>
      </c>
      <c r="E8036" t="s">
        <v>38</v>
      </c>
      <c r="F8036">
        <f t="shared" si="856"/>
        <v>50009</v>
      </c>
      <c r="G8036">
        <f t="shared" si="855"/>
        <v>34</v>
      </c>
      <c r="H8036" t="str">
        <f t="shared" si="857"/>
        <v>{"ItemId":50009,"Num":34}</v>
      </c>
      <c r="J8036" s="7">
        <v>32</v>
      </c>
      <c r="K8036" s="8">
        <f t="shared" si="858"/>
        <v>3</v>
      </c>
      <c r="L8036" s="9">
        <f t="shared" si="859"/>
        <v>2</v>
      </c>
      <c r="M8036" s="10">
        <f t="shared" si="860"/>
        <v>168</v>
      </c>
    </row>
    <row r="8037" ht="15" spans="1:13">
      <c r="A8037">
        <v>18033</v>
      </c>
      <c r="B8037" t="s">
        <v>35</v>
      </c>
      <c r="C8037" t="s">
        <v>36</v>
      </c>
      <c r="D8037">
        <f t="shared" si="854"/>
        <v>33</v>
      </c>
      <c r="E8037" t="s">
        <v>38</v>
      </c>
      <c r="F8037">
        <f t="shared" si="856"/>
        <v>50009</v>
      </c>
      <c r="G8037">
        <f t="shared" si="855"/>
        <v>35</v>
      </c>
      <c r="H8037" t="str">
        <f t="shared" si="857"/>
        <v>{"ItemId":50009,"Num":35}</v>
      </c>
      <c r="J8037" s="7">
        <v>33</v>
      </c>
      <c r="K8037" s="8">
        <f t="shared" si="858"/>
        <v>3</v>
      </c>
      <c r="L8037" s="9">
        <f t="shared" si="859"/>
        <v>3</v>
      </c>
      <c r="M8037" s="10">
        <f t="shared" si="860"/>
        <v>172</v>
      </c>
    </row>
    <row r="8038" ht="15" spans="1:13">
      <c r="A8038">
        <v>18034</v>
      </c>
      <c r="B8038" t="s">
        <v>35</v>
      </c>
      <c r="C8038" t="s">
        <v>36</v>
      </c>
      <c r="D8038">
        <f t="shared" si="854"/>
        <v>34</v>
      </c>
      <c r="E8038" t="s">
        <v>38</v>
      </c>
      <c r="F8038">
        <f t="shared" si="856"/>
        <v>50009</v>
      </c>
      <c r="G8038">
        <f t="shared" si="855"/>
        <v>36</v>
      </c>
      <c r="H8038" t="str">
        <f t="shared" si="857"/>
        <v>{"ItemId":50009,"Num":36}</v>
      </c>
      <c r="J8038" s="7">
        <v>34</v>
      </c>
      <c r="K8038" s="8">
        <f t="shared" si="858"/>
        <v>3</v>
      </c>
      <c r="L8038" s="9">
        <f t="shared" si="859"/>
        <v>4</v>
      </c>
      <c r="M8038" s="10">
        <f t="shared" si="860"/>
        <v>176</v>
      </c>
    </row>
    <row r="8039" ht="15" spans="1:13">
      <c r="A8039">
        <v>18035</v>
      </c>
      <c r="B8039" t="s">
        <v>35</v>
      </c>
      <c r="C8039" t="s">
        <v>36</v>
      </c>
      <c r="D8039">
        <f t="shared" si="854"/>
        <v>35</v>
      </c>
      <c r="E8039" t="s">
        <v>38</v>
      </c>
      <c r="F8039">
        <f t="shared" si="856"/>
        <v>50009</v>
      </c>
      <c r="G8039">
        <f t="shared" si="855"/>
        <v>37</v>
      </c>
      <c r="H8039" t="str">
        <f t="shared" si="857"/>
        <v>{"ItemId":50009,"Num":37}</v>
      </c>
      <c r="J8039" s="7">
        <v>35</v>
      </c>
      <c r="K8039" s="8">
        <f t="shared" si="858"/>
        <v>3</v>
      </c>
      <c r="L8039" s="9">
        <f t="shared" si="859"/>
        <v>5</v>
      </c>
      <c r="M8039" s="10">
        <f t="shared" si="860"/>
        <v>180</v>
      </c>
    </row>
    <row r="8040" ht="15" spans="1:13">
      <c r="A8040">
        <v>18036</v>
      </c>
      <c r="B8040" t="s">
        <v>35</v>
      </c>
      <c r="C8040" t="s">
        <v>36</v>
      </c>
      <c r="D8040">
        <f t="shared" si="854"/>
        <v>36</v>
      </c>
      <c r="E8040" t="s">
        <v>38</v>
      </c>
      <c r="F8040">
        <f t="shared" si="856"/>
        <v>50009</v>
      </c>
      <c r="G8040">
        <f t="shared" si="855"/>
        <v>38</v>
      </c>
      <c r="H8040" t="str">
        <f t="shared" si="857"/>
        <v>{"ItemId":50009,"Num":38}</v>
      </c>
      <c r="J8040" s="7">
        <v>36</v>
      </c>
      <c r="K8040" s="8">
        <f t="shared" si="858"/>
        <v>3</v>
      </c>
      <c r="L8040" s="9">
        <f t="shared" si="859"/>
        <v>6</v>
      </c>
      <c r="M8040" s="10">
        <f t="shared" si="860"/>
        <v>184</v>
      </c>
    </row>
    <row r="8041" ht="15" spans="1:13">
      <c r="A8041">
        <v>18037</v>
      </c>
      <c r="B8041" t="s">
        <v>35</v>
      </c>
      <c r="C8041" t="s">
        <v>36</v>
      </c>
      <c r="D8041">
        <f t="shared" si="854"/>
        <v>37</v>
      </c>
      <c r="E8041" t="s">
        <v>38</v>
      </c>
      <c r="F8041">
        <f t="shared" si="856"/>
        <v>50009</v>
      </c>
      <c r="G8041">
        <f t="shared" si="855"/>
        <v>39</v>
      </c>
      <c r="H8041" t="str">
        <f t="shared" si="857"/>
        <v>{"ItemId":50009,"Num":39}</v>
      </c>
      <c r="J8041" s="7">
        <v>37</v>
      </c>
      <c r="K8041" s="8">
        <f t="shared" si="858"/>
        <v>3</v>
      </c>
      <c r="L8041" s="9">
        <f t="shared" si="859"/>
        <v>7</v>
      </c>
      <c r="M8041" s="10">
        <f t="shared" si="860"/>
        <v>188</v>
      </c>
    </row>
    <row r="8042" ht="15" spans="1:13">
      <c r="A8042">
        <v>18038</v>
      </c>
      <c r="B8042" t="s">
        <v>35</v>
      </c>
      <c r="C8042" t="s">
        <v>36</v>
      </c>
      <c r="D8042">
        <f t="shared" si="854"/>
        <v>38</v>
      </c>
      <c r="E8042" t="s">
        <v>38</v>
      </c>
      <c r="F8042">
        <f t="shared" si="856"/>
        <v>50009</v>
      </c>
      <c r="G8042">
        <f t="shared" si="855"/>
        <v>40</v>
      </c>
      <c r="H8042" t="str">
        <f t="shared" si="857"/>
        <v>{"ItemId":50009,"Num":40}</v>
      </c>
      <c r="J8042" s="7">
        <v>38</v>
      </c>
      <c r="K8042" s="8">
        <f t="shared" si="858"/>
        <v>3</v>
      </c>
      <c r="L8042" s="9">
        <f t="shared" si="859"/>
        <v>8</v>
      </c>
      <c r="M8042" s="10">
        <f t="shared" si="860"/>
        <v>192</v>
      </c>
    </row>
    <row r="8043" ht="15" spans="1:13">
      <c r="A8043">
        <v>18039</v>
      </c>
      <c r="B8043" t="s">
        <v>35</v>
      </c>
      <c r="C8043" t="s">
        <v>36</v>
      </c>
      <c r="D8043">
        <f t="shared" si="854"/>
        <v>39</v>
      </c>
      <c r="E8043" t="s">
        <v>38</v>
      </c>
      <c r="F8043">
        <f t="shared" si="856"/>
        <v>50009</v>
      </c>
      <c r="G8043">
        <f t="shared" si="855"/>
        <v>41</v>
      </c>
      <c r="H8043" t="str">
        <f t="shared" si="857"/>
        <v>{"ItemId":50009,"Num":41}</v>
      </c>
      <c r="J8043" s="7">
        <v>39</v>
      </c>
      <c r="K8043" s="8">
        <f t="shared" si="858"/>
        <v>3</v>
      </c>
      <c r="L8043" s="9">
        <f t="shared" si="859"/>
        <v>9</v>
      </c>
      <c r="M8043" s="10">
        <f t="shared" si="860"/>
        <v>196</v>
      </c>
    </row>
    <row r="8044" ht="15" spans="1:13">
      <c r="A8044">
        <v>18040</v>
      </c>
      <c r="B8044" t="s">
        <v>35</v>
      </c>
      <c r="C8044" t="s">
        <v>36</v>
      </c>
      <c r="D8044">
        <f t="shared" si="854"/>
        <v>40</v>
      </c>
      <c r="E8044" t="s">
        <v>38</v>
      </c>
      <c r="F8044">
        <f t="shared" si="856"/>
        <v>50009</v>
      </c>
      <c r="G8044">
        <f t="shared" si="855"/>
        <v>42</v>
      </c>
      <c r="H8044" t="str">
        <f t="shared" si="857"/>
        <v>{"ItemId":50009,"Num":42}</v>
      </c>
      <c r="J8044" s="7">
        <v>40</v>
      </c>
      <c r="K8044" s="8">
        <f t="shared" si="858"/>
        <v>3</v>
      </c>
      <c r="L8044" s="9">
        <f t="shared" si="859"/>
        <v>10</v>
      </c>
      <c r="M8044" s="10">
        <f t="shared" si="860"/>
        <v>200</v>
      </c>
    </row>
    <row r="8045" ht="15" spans="1:13">
      <c r="A8045">
        <v>18041</v>
      </c>
      <c r="B8045" t="s">
        <v>35</v>
      </c>
      <c r="C8045" t="s">
        <v>36</v>
      </c>
      <c r="D8045">
        <f t="shared" ref="D8045:D8108" si="861">D7045</f>
        <v>41</v>
      </c>
      <c r="E8045" t="s">
        <v>38</v>
      </c>
      <c r="F8045">
        <f t="shared" si="856"/>
        <v>50009</v>
      </c>
      <c r="G8045">
        <f t="shared" si="855"/>
        <v>43</v>
      </c>
      <c r="H8045" t="str">
        <f t="shared" si="857"/>
        <v>{"ItemId":50009,"Num":43}</v>
      </c>
      <c r="J8045" s="7">
        <v>41</v>
      </c>
      <c r="K8045" s="8">
        <f t="shared" si="858"/>
        <v>4</v>
      </c>
      <c r="L8045" s="9">
        <f t="shared" si="859"/>
        <v>1</v>
      </c>
      <c r="M8045" s="10">
        <f t="shared" si="860"/>
        <v>205</v>
      </c>
    </row>
    <row r="8046" ht="15" spans="1:13">
      <c r="A8046">
        <v>18042</v>
      </c>
      <c r="B8046" t="s">
        <v>35</v>
      </c>
      <c r="C8046" t="s">
        <v>36</v>
      </c>
      <c r="D8046">
        <f t="shared" si="861"/>
        <v>42</v>
      </c>
      <c r="E8046" t="s">
        <v>38</v>
      </c>
      <c r="F8046">
        <f t="shared" si="856"/>
        <v>50009</v>
      </c>
      <c r="G8046">
        <f t="shared" ref="G8046:G8109" si="862">G7046</f>
        <v>44</v>
      </c>
      <c r="H8046" t="str">
        <f t="shared" si="857"/>
        <v>{"ItemId":50009,"Num":44}</v>
      </c>
      <c r="J8046" s="7">
        <v>42</v>
      </c>
      <c r="K8046" s="8">
        <f t="shared" si="858"/>
        <v>4</v>
      </c>
      <c r="L8046" s="9">
        <f t="shared" si="859"/>
        <v>2</v>
      </c>
      <c r="M8046" s="10">
        <f t="shared" si="860"/>
        <v>210</v>
      </c>
    </row>
    <row r="8047" ht="15" spans="1:13">
      <c r="A8047">
        <v>18043</v>
      </c>
      <c r="B8047" t="s">
        <v>35</v>
      </c>
      <c r="C8047" t="s">
        <v>36</v>
      </c>
      <c r="D8047">
        <f t="shared" si="861"/>
        <v>43</v>
      </c>
      <c r="E8047" t="s">
        <v>38</v>
      </c>
      <c r="F8047">
        <f t="shared" si="856"/>
        <v>50009</v>
      </c>
      <c r="G8047">
        <f t="shared" si="862"/>
        <v>45</v>
      </c>
      <c r="H8047" t="str">
        <f t="shared" si="857"/>
        <v>{"ItemId":50009,"Num":45}</v>
      </c>
      <c r="J8047" s="7">
        <v>43</v>
      </c>
      <c r="K8047" s="8">
        <f t="shared" si="858"/>
        <v>4</v>
      </c>
      <c r="L8047" s="9">
        <f t="shared" si="859"/>
        <v>3</v>
      </c>
      <c r="M8047" s="10">
        <f t="shared" si="860"/>
        <v>215</v>
      </c>
    </row>
    <row r="8048" ht="15" spans="1:13">
      <c r="A8048">
        <v>18044</v>
      </c>
      <c r="B8048" t="s">
        <v>35</v>
      </c>
      <c r="C8048" t="s">
        <v>36</v>
      </c>
      <c r="D8048">
        <f t="shared" si="861"/>
        <v>44</v>
      </c>
      <c r="E8048" t="s">
        <v>38</v>
      </c>
      <c r="F8048">
        <f t="shared" si="856"/>
        <v>50009</v>
      </c>
      <c r="G8048">
        <f t="shared" si="862"/>
        <v>46</v>
      </c>
      <c r="H8048" t="str">
        <f t="shared" si="857"/>
        <v>{"ItemId":50009,"Num":46}</v>
      </c>
      <c r="J8048" s="7">
        <v>44</v>
      </c>
      <c r="K8048" s="8">
        <f t="shared" si="858"/>
        <v>4</v>
      </c>
      <c r="L8048" s="9">
        <f t="shared" si="859"/>
        <v>4</v>
      </c>
      <c r="M8048" s="10">
        <f t="shared" si="860"/>
        <v>220</v>
      </c>
    </row>
    <row r="8049" ht="15" spans="1:13">
      <c r="A8049">
        <v>18045</v>
      </c>
      <c r="B8049" t="s">
        <v>35</v>
      </c>
      <c r="C8049" t="s">
        <v>36</v>
      </c>
      <c r="D8049">
        <f t="shared" si="861"/>
        <v>45</v>
      </c>
      <c r="E8049" t="s">
        <v>38</v>
      </c>
      <c r="F8049">
        <f t="shared" si="856"/>
        <v>50009</v>
      </c>
      <c r="G8049">
        <f t="shared" si="862"/>
        <v>47</v>
      </c>
      <c r="H8049" t="str">
        <f t="shared" si="857"/>
        <v>{"ItemId":50009,"Num":47}</v>
      </c>
      <c r="J8049" s="7">
        <v>45</v>
      </c>
      <c r="K8049" s="8">
        <f t="shared" si="858"/>
        <v>4</v>
      </c>
      <c r="L8049" s="9">
        <f t="shared" si="859"/>
        <v>5</v>
      </c>
      <c r="M8049" s="10">
        <f t="shared" si="860"/>
        <v>225</v>
      </c>
    </row>
    <row r="8050" ht="15" spans="1:13">
      <c r="A8050">
        <v>18046</v>
      </c>
      <c r="B8050" t="s">
        <v>35</v>
      </c>
      <c r="C8050" t="s">
        <v>36</v>
      </c>
      <c r="D8050">
        <f t="shared" si="861"/>
        <v>46</v>
      </c>
      <c r="E8050" t="s">
        <v>38</v>
      </c>
      <c r="F8050">
        <f t="shared" si="856"/>
        <v>50009</v>
      </c>
      <c r="G8050">
        <f t="shared" si="862"/>
        <v>48</v>
      </c>
      <c r="H8050" t="str">
        <f t="shared" si="857"/>
        <v>{"ItemId":50009,"Num":48}</v>
      </c>
      <c r="J8050" s="7">
        <v>46</v>
      </c>
      <c r="K8050" s="8">
        <f t="shared" si="858"/>
        <v>4</v>
      </c>
      <c r="L8050" s="9">
        <f t="shared" si="859"/>
        <v>6</v>
      </c>
      <c r="M8050" s="10">
        <f t="shared" si="860"/>
        <v>230</v>
      </c>
    </row>
    <row r="8051" ht="15" spans="1:13">
      <c r="A8051">
        <v>18047</v>
      </c>
      <c r="B8051" t="s">
        <v>35</v>
      </c>
      <c r="C8051" t="s">
        <v>36</v>
      </c>
      <c r="D8051">
        <f t="shared" si="861"/>
        <v>47</v>
      </c>
      <c r="E8051" t="s">
        <v>38</v>
      </c>
      <c r="F8051">
        <f t="shared" si="856"/>
        <v>50009</v>
      </c>
      <c r="G8051">
        <f t="shared" si="862"/>
        <v>49</v>
      </c>
      <c r="H8051" t="str">
        <f t="shared" si="857"/>
        <v>{"ItemId":50009,"Num":49}</v>
      </c>
      <c r="J8051" s="7">
        <v>47</v>
      </c>
      <c r="K8051" s="8">
        <f t="shared" si="858"/>
        <v>4</v>
      </c>
      <c r="L8051" s="9">
        <f t="shared" si="859"/>
        <v>7</v>
      </c>
      <c r="M8051" s="10">
        <f t="shared" si="860"/>
        <v>235</v>
      </c>
    </row>
    <row r="8052" ht="15" spans="1:13">
      <c r="A8052">
        <v>18048</v>
      </c>
      <c r="B8052" t="s">
        <v>35</v>
      </c>
      <c r="C8052" t="s">
        <v>36</v>
      </c>
      <c r="D8052">
        <f t="shared" si="861"/>
        <v>48</v>
      </c>
      <c r="E8052" t="s">
        <v>38</v>
      </c>
      <c r="F8052">
        <f t="shared" si="856"/>
        <v>50009</v>
      </c>
      <c r="G8052">
        <f t="shared" si="862"/>
        <v>50</v>
      </c>
      <c r="H8052" t="str">
        <f t="shared" si="857"/>
        <v>{"ItemId":50009,"Num":50}</v>
      </c>
      <c r="J8052" s="7">
        <v>48</v>
      </c>
      <c r="K8052" s="8">
        <f t="shared" si="858"/>
        <v>4</v>
      </c>
      <c r="L8052" s="9">
        <f t="shared" si="859"/>
        <v>8</v>
      </c>
      <c r="M8052" s="10">
        <f t="shared" si="860"/>
        <v>240</v>
      </c>
    </row>
    <row r="8053" ht="15" spans="1:13">
      <c r="A8053">
        <v>18049</v>
      </c>
      <c r="B8053" t="s">
        <v>35</v>
      </c>
      <c r="C8053" t="s">
        <v>36</v>
      </c>
      <c r="D8053">
        <f t="shared" si="861"/>
        <v>49</v>
      </c>
      <c r="E8053" t="s">
        <v>38</v>
      </c>
      <c r="F8053">
        <f t="shared" si="856"/>
        <v>50009</v>
      </c>
      <c r="G8053">
        <f t="shared" si="862"/>
        <v>51</v>
      </c>
      <c r="H8053" t="str">
        <f t="shared" si="857"/>
        <v>{"ItemId":50009,"Num":51}</v>
      </c>
      <c r="J8053" s="7">
        <v>49</v>
      </c>
      <c r="K8053" s="8">
        <f t="shared" si="858"/>
        <v>4</v>
      </c>
      <c r="L8053" s="9">
        <f t="shared" si="859"/>
        <v>9</v>
      </c>
      <c r="M8053" s="10">
        <f t="shared" si="860"/>
        <v>245</v>
      </c>
    </row>
    <row r="8054" ht="15" spans="1:13">
      <c r="A8054">
        <v>18050</v>
      </c>
      <c r="B8054" t="s">
        <v>35</v>
      </c>
      <c r="C8054" t="s">
        <v>36</v>
      </c>
      <c r="D8054">
        <f t="shared" si="861"/>
        <v>50</v>
      </c>
      <c r="E8054" t="s">
        <v>38</v>
      </c>
      <c r="F8054">
        <f t="shared" si="856"/>
        <v>50009</v>
      </c>
      <c r="G8054">
        <f t="shared" si="862"/>
        <v>52</v>
      </c>
      <c r="H8054" t="str">
        <f t="shared" si="857"/>
        <v>{"ItemId":50009,"Num":52}</v>
      </c>
      <c r="J8054" s="7">
        <v>50</v>
      </c>
      <c r="K8054" s="8">
        <f t="shared" si="858"/>
        <v>4</v>
      </c>
      <c r="L8054" s="9">
        <f t="shared" si="859"/>
        <v>10</v>
      </c>
      <c r="M8054" s="10">
        <f t="shared" si="860"/>
        <v>250</v>
      </c>
    </row>
    <row r="8055" ht="15" spans="1:13">
      <c r="A8055">
        <v>18051</v>
      </c>
      <c r="B8055" t="s">
        <v>35</v>
      </c>
      <c r="C8055" t="s">
        <v>36</v>
      </c>
      <c r="D8055">
        <f t="shared" si="861"/>
        <v>51</v>
      </c>
      <c r="E8055" t="s">
        <v>38</v>
      </c>
      <c r="F8055">
        <f t="shared" si="856"/>
        <v>50009</v>
      </c>
      <c r="G8055">
        <f t="shared" si="862"/>
        <v>53</v>
      </c>
      <c r="H8055" t="str">
        <f t="shared" si="857"/>
        <v>{"ItemId":50009,"Num":53}</v>
      </c>
      <c r="J8055" s="7">
        <v>51</v>
      </c>
      <c r="K8055" s="8">
        <f t="shared" si="858"/>
        <v>5</v>
      </c>
      <c r="L8055" s="9">
        <f t="shared" si="859"/>
        <v>1</v>
      </c>
      <c r="M8055" s="10">
        <f t="shared" si="860"/>
        <v>256</v>
      </c>
    </row>
    <row r="8056" ht="15" spans="1:13">
      <c r="A8056">
        <v>18052</v>
      </c>
      <c r="B8056" t="s">
        <v>35</v>
      </c>
      <c r="C8056" t="s">
        <v>36</v>
      </c>
      <c r="D8056">
        <f t="shared" si="861"/>
        <v>52</v>
      </c>
      <c r="E8056" t="s">
        <v>38</v>
      </c>
      <c r="F8056">
        <f t="shared" si="856"/>
        <v>50009</v>
      </c>
      <c r="G8056">
        <f t="shared" si="862"/>
        <v>54</v>
      </c>
      <c r="H8056" t="str">
        <f t="shared" si="857"/>
        <v>{"ItemId":50009,"Num":54}</v>
      </c>
      <c r="J8056" s="7">
        <v>52</v>
      </c>
      <c r="K8056" s="8">
        <f t="shared" si="858"/>
        <v>5</v>
      </c>
      <c r="L8056" s="9">
        <f t="shared" si="859"/>
        <v>2</v>
      </c>
      <c r="M8056" s="10">
        <f t="shared" si="860"/>
        <v>262</v>
      </c>
    </row>
    <row r="8057" ht="15" spans="1:13">
      <c r="A8057">
        <v>18053</v>
      </c>
      <c r="B8057" t="s">
        <v>35</v>
      </c>
      <c r="C8057" t="s">
        <v>36</v>
      </c>
      <c r="D8057">
        <f t="shared" si="861"/>
        <v>53</v>
      </c>
      <c r="E8057" t="s">
        <v>38</v>
      </c>
      <c r="F8057">
        <f t="shared" si="856"/>
        <v>50009</v>
      </c>
      <c r="G8057">
        <f t="shared" si="862"/>
        <v>55</v>
      </c>
      <c r="H8057" t="str">
        <f t="shared" si="857"/>
        <v>{"ItemId":50009,"Num":55}</v>
      </c>
      <c r="J8057" s="7">
        <v>53</v>
      </c>
      <c r="K8057" s="8">
        <f t="shared" si="858"/>
        <v>5</v>
      </c>
      <c r="L8057" s="9">
        <f t="shared" si="859"/>
        <v>3</v>
      </c>
      <c r="M8057" s="10">
        <f t="shared" si="860"/>
        <v>268</v>
      </c>
    </row>
    <row r="8058" ht="15" spans="1:13">
      <c r="A8058">
        <v>18054</v>
      </c>
      <c r="B8058" t="s">
        <v>35</v>
      </c>
      <c r="C8058" t="s">
        <v>36</v>
      </c>
      <c r="D8058">
        <f t="shared" si="861"/>
        <v>54</v>
      </c>
      <c r="E8058" t="s">
        <v>38</v>
      </c>
      <c r="F8058">
        <f t="shared" si="856"/>
        <v>50009</v>
      </c>
      <c r="G8058">
        <f t="shared" si="862"/>
        <v>56</v>
      </c>
      <c r="H8058" t="str">
        <f t="shared" si="857"/>
        <v>{"ItemId":50009,"Num":56}</v>
      </c>
      <c r="J8058" s="7">
        <v>54</v>
      </c>
      <c r="K8058" s="8">
        <f t="shared" si="858"/>
        <v>5</v>
      </c>
      <c r="L8058" s="9">
        <f t="shared" si="859"/>
        <v>4</v>
      </c>
      <c r="M8058" s="10">
        <f t="shared" si="860"/>
        <v>274</v>
      </c>
    </row>
    <row r="8059" ht="15" spans="1:13">
      <c r="A8059">
        <v>18055</v>
      </c>
      <c r="B8059" t="s">
        <v>35</v>
      </c>
      <c r="C8059" t="s">
        <v>36</v>
      </c>
      <c r="D8059">
        <f t="shared" si="861"/>
        <v>55</v>
      </c>
      <c r="E8059" t="s">
        <v>38</v>
      </c>
      <c r="F8059">
        <f t="shared" si="856"/>
        <v>50009</v>
      </c>
      <c r="G8059">
        <f t="shared" si="862"/>
        <v>57</v>
      </c>
      <c r="H8059" t="str">
        <f t="shared" si="857"/>
        <v>{"ItemId":50009,"Num":57}</v>
      </c>
      <c r="J8059" s="7">
        <v>55</v>
      </c>
      <c r="K8059" s="8">
        <f t="shared" si="858"/>
        <v>5</v>
      </c>
      <c r="L8059" s="9">
        <f t="shared" si="859"/>
        <v>5</v>
      </c>
      <c r="M8059" s="10">
        <f t="shared" si="860"/>
        <v>280</v>
      </c>
    </row>
    <row r="8060" ht="15" spans="1:13">
      <c r="A8060">
        <v>18056</v>
      </c>
      <c r="B8060" t="s">
        <v>35</v>
      </c>
      <c r="C8060" t="s">
        <v>36</v>
      </c>
      <c r="D8060">
        <f t="shared" si="861"/>
        <v>56</v>
      </c>
      <c r="E8060" t="s">
        <v>38</v>
      </c>
      <c r="F8060">
        <f t="shared" si="856"/>
        <v>50009</v>
      </c>
      <c r="G8060">
        <f t="shared" si="862"/>
        <v>58</v>
      </c>
      <c r="H8060" t="str">
        <f t="shared" si="857"/>
        <v>{"ItemId":50009,"Num":58}</v>
      </c>
      <c r="J8060" s="7">
        <v>56</v>
      </c>
      <c r="K8060" s="8">
        <f t="shared" si="858"/>
        <v>5</v>
      </c>
      <c r="L8060" s="9">
        <f t="shared" si="859"/>
        <v>6</v>
      </c>
      <c r="M8060" s="10">
        <f t="shared" si="860"/>
        <v>286</v>
      </c>
    </row>
    <row r="8061" ht="15" spans="1:13">
      <c r="A8061">
        <v>18057</v>
      </c>
      <c r="B8061" t="s">
        <v>35</v>
      </c>
      <c r="C8061" t="s">
        <v>36</v>
      </c>
      <c r="D8061">
        <f t="shared" si="861"/>
        <v>57</v>
      </c>
      <c r="E8061" t="s">
        <v>38</v>
      </c>
      <c r="F8061">
        <f t="shared" si="856"/>
        <v>50009</v>
      </c>
      <c r="G8061">
        <f t="shared" si="862"/>
        <v>59</v>
      </c>
      <c r="H8061" t="str">
        <f t="shared" si="857"/>
        <v>{"ItemId":50009,"Num":59}</v>
      </c>
      <c r="J8061" s="7">
        <v>57</v>
      </c>
      <c r="K8061" s="8">
        <f t="shared" si="858"/>
        <v>5</v>
      </c>
      <c r="L8061" s="9">
        <f t="shared" si="859"/>
        <v>7</v>
      </c>
      <c r="M8061" s="10">
        <f t="shared" si="860"/>
        <v>292</v>
      </c>
    </row>
    <row r="8062" ht="15" spans="1:13">
      <c r="A8062">
        <v>18058</v>
      </c>
      <c r="B8062" t="s">
        <v>35</v>
      </c>
      <c r="C8062" t="s">
        <v>36</v>
      </c>
      <c r="D8062">
        <f t="shared" si="861"/>
        <v>58</v>
      </c>
      <c r="E8062" t="s">
        <v>38</v>
      </c>
      <c r="F8062">
        <f t="shared" si="856"/>
        <v>50009</v>
      </c>
      <c r="G8062">
        <f t="shared" si="862"/>
        <v>60</v>
      </c>
      <c r="H8062" t="str">
        <f t="shared" si="857"/>
        <v>{"ItemId":50009,"Num":60}</v>
      </c>
      <c r="J8062" s="7">
        <v>58</v>
      </c>
      <c r="K8062" s="8">
        <f t="shared" si="858"/>
        <v>5</v>
      </c>
      <c r="L8062" s="9">
        <f t="shared" si="859"/>
        <v>8</v>
      </c>
      <c r="M8062" s="10">
        <f t="shared" si="860"/>
        <v>298</v>
      </c>
    </row>
    <row r="8063" ht="15" spans="1:13">
      <c r="A8063">
        <v>18059</v>
      </c>
      <c r="B8063" t="s">
        <v>35</v>
      </c>
      <c r="C8063" t="s">
        <v>36</v>
      </c>
      <c r="D8063">
        <f t="shared" si="861"/>
        <v>59</v>
      </c>
      <c r="E8063" t="s">
        <v>38</v>
      </c>
      <c r="F8063">
        <f t="shared" si="856"/>
        <v>50009</v>
      </c>
      <c r="G8063">
        <f t="shared" si="862"/>
        <v>61</v>
      </c>
      <c r="H8063" t="str">
        <f t="shared" si="857"/>
        <v>{"ItemId":50009,"Num":61}</v>
      </c>
      <c r="J8063" s="7">
        <v>59</v>
      </c>
      <c r="K8063" s="8">
        <f t="shared" si="858"/>
        <v>5</v>
      </c>
      <c r="L8063" s="9">
        <f t="shared" si="859"/>
        <v>9</v>
      </c>
      <c r="M8063" s="10">
        <f t="shared" si="860"/>
        <v>304</v>
      </c>
    </row>
    <row r="8064" ht="15" spans="1:13">
      <c r="A8064">
        <v>18060</v>
      </c>
      <c r="B8064" t="s">
        <v>35</v>
      </c>
      <c r="C8064" t="s">
        <v>36</v>
      </c>
      <c r="D8064">
        <f t="shared" si="861"/>
        <v>60</v>
      </c>
      <c r="E8064" t="s">
        <v>38</v>
      </c>
      <c r="F8064">
        <f t="shared" si="856"/>
        <v>50009</v>
      </c>
      <c r="G8064">
        <f t="shared" si="862"/>
        <v>62</v>
      </c>
      <c r="H8064" t="str">
        <f t="shared" si="857"/>
        <v>{"ItemId":50009,"Num":62}</v>
      </c>
      <c r="J8064" s="7">
        <v>60</v>
      </c>
      <c r="K8064" s="8">
        <f t="shared" si="858"/>
        <v>5</v>
      </c>
      <c r="L8064" s="9">
        <f t="shared" si="859"/>
        <v>10</v>
      </c>
      <c r="M8064" s="10">
        <f t="shared" si="860"/>
        <v>310</v>
      </c>
    </row>
    <row r="8065" ht="15" spans="1:13">
      <c r="A8065">
        <v>18061</v>
      </c>
      <c r="B8065" t="s">
        <v>35</v>
      </c>
      <c r="C8065" t="s">
        <v>36</v>
      </c>
      <c r="D8065">
        <f t="shared" si="861"/>
        <v>61</v>
      </c>
      <c r="E8065" t="s">
        <v>38</v>
      </c>
      <c r="F8065">
        <f t="shared" si="856"/>
        <v>50009</v>
      </c>
      <c r="G8065">
        <f t="shared" si="862"/>
        <v>63</v>
      </c>
      <c r="H8065" t="str">
        <f t="shared" si="857"/>
        <v>{"ItemId":50009,"Num":63}</v>
      </c>
      <c r="J8065" s="7">
        <v>61</v>
      </c>
      <c r="K8065" s="8">
        <f t="shared" si="858"/>
        <v>6</v>
      </c>
      <c r="L8065" s="9">
        <f t="shared" si="859"/>
        <v>1</v>
      </c>
      <c r="M8065" s="10">
        <f t="shared" si="860"/>
        <v>317</v>
      </c>
    </row>
    <row r="8066" ht="15" spans="1:13">
      <c r="A8066">
        <v>18062</v>
      </c>
      <c r="B8066" t="s">
        <v>35</v>
      </c>
      <c r="C8066" t="s">
        <v>36</v>
      </c>
      <c r="D8066">
        <f t="shared" si="861"/>
        <v>62</v>
      </c>
      <c r="E8066" t="s">
        <v>38</v>
      </c>
      <c r="F8066">
        <f t="shared" si="856"/>
        <v>50009</v>
      </c>
      <c r="G8066">
        <f t="shared" si="862"/>
        <v>64</v>
      </c>
      <c r="H8066" t="str">
        <f t="shared" si="857"/>
        <v>{"ItemId":50009,"Num":64}</v>
      </c>
      <c r="J8066" s="7">
        <v>62</v>
      </c>
      <c r="K8066" s="8">
        <f t="shared" si="858"/>
        <v>6</v>
      </c>
      <c r="L8066" s="9">
        <f t="shared" si="859"/>
        <v>2</v>
      </c>
      <c r="M8066" s="10">
        <f t="shared" si="860"/>
        <v>324</v>
      </c>
    </row>
    <row r="8067" ht="15" spans="1:13">
      <c r="A8067">
        <v>18063</v>
      </c>
      <c r="B8067" t="s">
        <v>35</v>
      </c>
      <c r="C8067" t="s">
        <v>36</v>
      </c>
      <c r="D8067">
        <f t="shared" si="861"/>
        <v>63</v>
      </c>
      <c r="E8067" t="s">
        <v>38</v>
      </c>
      <c r="F8067">
        <f t="shared" si="856"/>
        <v>50009</v>
      </c>
      <c r="G8067">
        <f t="shared" si="862"/>
        <v>65</v>
      </c>
      <c r="H8067" t="str">
        <f t="shared" si="857"/>
        <v>{"ItemId":50009,"Num":65}</v>
      </c>
      <c r="J8067" s="7">
        <v>63</v>
      </c>
      <c r="K8067" s="8">
        <f t="shared" si="858"/>
        <v>6</v>
      </c>
      <c r="L8067" s="9">
        <f t="shared" si="859"/>
        <v>3</v>
      </c>
      <c r="M8067" s="10">
        <f t="shared" si="860"/>
        <v>331</v>
      </c>
    </row>
    <row r="8068" ht="15" spans="1:13">
      <c r="A8068">
        <v>18064</v>
      </c>
      <c r="B8068" t="s">
        <v>35</v>
      </c>
      <c r="C8068" t="s">
        <v>36</v>
      </c>
      <c r="D8068">
        <f t="shared" si="861"/>
        <v>64</v>
      </c>
      <c r="E8068" t="s">
        <v>38</v>
      </c>
      <c r="F8068">
        <f t="shared" si="856"/>
        <v>50009</v>
      </c>
      <c r="G8068">
        <f t="shared" si="862"/>
        <v>66</v>
      </c>
      <c r="H8068" t="str">
        <f t="shared" si="857"/>
        <v>{"ItemId":50009,"Num":66}</v>
      </c>
      <c r="J8068" s="7">
        <v>64</v>
      </c>
      <c r="K8068" s="8">
        <f t="shared" si="858"/>
        <v>6</v>
      </c>
      <c r="L8068" s="9">
        <f t="shared" si="859"/>
        <v>4</v>
      </c>
      <c r="M8068" s="10">
        <f t="shared" si="860"/>
        <v>338</v>
      </c>
    </row>
    <row r="8069" ht="15" spans="1:13">
      <c r="A8069">
        <v>18065</v>
      </c>
      <c r="B8069" t="s">
        <v>35</v>
      </c>
      <c r="C8069" t="s">
        <v>36</v>
      </c>
      <c r="D8069">
        <f t="shared" si="861"/>
        <v>65</v>
      </c>
      <c r="E8069" t="s">
        <v>38</v>
      </c>
      <c r="F8069">
        <f t="shared" si="856"/>
        <v>50009</v>
      </c>
      <c r="G8069">
        <f t="shared" si="862"/>
        <v>67</v>
      </c>
      <c r="H8069" t="str">
        <f t="shared" si="857"/>
        <v>{"ItemId":50009,"Num":67}</v>
      </c>
      <c r="J8069" s="7">
        <v>65</v>
      </c>
      <c r="K8069" s="8">
        <f t="shared" si="858"/>
        <v>6</v>
      </c>
      <c r="L8069" s="9">
        <f t="shared" si="859"/>
        <v>5</v>
      </c>
      <c r="M8069" s="10">
        <f t="shared" si="860"/>
        <v>345</v>
      </c>
    </row>
    <row r="8070" ht="15" spans="1:13">
      <c r="A8070">
        <v>18066</v>
      </c>
      <c r="B8070" t="s">
        <v>35</v>
      </c>
      <c r="C8070" t="s">
        <v>36</v>
      </c>
      <c r="D8070">
        <f t="shared" si="861"/>
        <v>66</v>
      </c>
      <c r="E8070" t="s">
        <v>38</v>
      </c>
      <c r="F8070">
        <f t="shared" ref="F8070:F8133" si="863">VLOOKUP(E8070,$U$1:$V$1,2,FALSE)</f>
        <v>50009</v>
      </c>
      <c r="G8070">
        <f t="shared" si="862"/>
        <v>68</v>
      </c>
      <c r="H8070" t="str">
        <f t="shared" ref="H8070:H8133" si="864">$F$3&amp;F8070&amp;$G$3&amp;G8070&amp;$H$3</f>
        <v>{"ItemId":50009,"Num":68}</v>
      </c>
      <c r="J8070" s="7">
        <v>66</v>
      </c>
      <c r="K8070" s="8">
        <f t="shared" ref="K8070:K8133" si="865">INT((J8070-1)/10)</f>
        <v>6</v>
      </c>
      <c r="L8070" s="9">
        <f t="shared" ref="L8070:L8133" si="866">J8070-10*K8070</f>
        <v>6</v>
      </c>
      <c r="M8070" s="10">
        <f t="shared" ref="M8070:M8133" si="867">$O$6+$O$7+5*K8070*(K8070+1)+L8070*(K8070+1)</f>
        <v>352</v>
      </c>
    </row>
    <row r="8071" ht="15" spans="1:13">
      <c r="A8071">
        <v>18067</v>
      </c>
      <c r="B8071" t="s">
        <v>35</v>
      </c>
      <c r="C8071" t="s">
        <v>36</v>
      </c>
      <c r="D8071">
        <f t="shared" si="861"/>
        <v>67</v>
      </c>
      <c r="E8071" t="s">
        <v>38</v>
      </c>
      <c r="F8071">
        <f t="shared" si="863"/>
        <v>50009</v>
      </c>
      <c r="G8071">
        <f t="shared" si="862"/>
        <v>69</v>
      </c>
      <c r="H8071" t="str">
        <f t="shared" si="864"/>
        <v>{"ItemId":50009,"Num":69}</v>
      </c>
      <c r="J8071" s="7">
        <v>67</v>
      </c>
      <c r="K8071" s="8">
        <f t="shared" si="865"/>
        <v>6</v>
      </c>
      <c r="L8071" s="9">
        <f t="shared" si="866"/>
        <v>7</v>
      </c>
      <c r="M8071" s="10">
        <f t="shared" si="867"/>
        <v>359</v>
      </c>
    </row>
    <row r="8072" ht="15" spans="1:13">
      <c r="A8072">
        <v>18068</v>
      </c>
      <c r="B8072" t="s">
        <v>35</v>
      </c>
      <c r="C8072" t="s">
        <v>36</v>
      </c>
      <c r="D8072">
        <f t="shared" si="861"/>
        <v>68</v>
      </c>
      <c r="E8072" t="s">
        <v>38</v>
      </c>
      <c r="F8072">
        <f t="shared" si="863"/>
        <v>50009</v>
      </c>
      <c r="G8072">
        <f t="shared" si="862"/>
        <v>70</v>
      </c>
      <c r="H8072" t="str">
        <f t="shared" si="864"/>
        <v>{"ItemId":50009,"Num":70}</v>
      </c>
      <c r="J8072" s="7">
        <v>68</v>
      </c>
      <c r="K8072" s="8">
        <f t="shared" si="865"/>
        <v>6</v>
      </c>
      <c r="L8072" s="9">
        <f t="shared" si="866"/>
        <v>8</v>
      </c>
      <c r="M8072" s="10">
        <f t="shared" si="867"/>
        <v>366</v>
      </c>
    </row>
    <row r="8073" ht="15" spans="1:13">
      <c r="A8073">
        <v>18069</v>
      </c>
      <c r="B8073" t="s">
        <v>35</v>
      </c>
      <c r="C8073" t="s">
        <v>36</v>
      </c>
      <c r="D8073">
        <f t="shared" si="861"/>
        <v>69</v>
      </c>
      <c r="E8073" t="s">
        <v>38</v>
      </c>
      <c r="F8073">
        <f t="shared" si="863"/>
        <v>50009</v>
      </c>
      <c r="G8073">
        <f t="shared" si="862"/>
        <v>71</v>
      </c>
      <c r="H8073" t="str">
        <f t="shared" si="864"/>
        <v>{"ItemId":50009,"Num":71}</v>
      </c>
      <c r="J8073" s="7">
        <v>69</v>
      </c>
      <c r="K8073" s="8">
        <f t="shared" si="865"/>
        <v>6</v>
      </c>
      <c r="L8073" s="9">
        <f t="shared" si="866"/>
        <v>9</v>
      </c>
      <c r="M8073" s="10">
        <f t="shared" si="867"/>
        <v>373</v>
      </c>
    </row>
    <row r="8074" ht="15" spans="1:13">
      <c r="A8074">
        <v>18070</v>
      </c>
      <c r="B8074" t="s">
        <v>35</v>
      </c>
      <c r="C8074" t="s">
        <v>36</v>
      </c>
      <c r="D8074">
        <f t="shared" si="861"/>
        <v>70</v>
      </c>
      <c r="E8074" t="s">
        <v>38</v>
      </c>
      <c r="F8074">
        <f t="shared" si="863"/>
        <v>50009</v>
      </c>
      <c r="G8074">
        <f t="shared" si="862"/>
        <v>72</v>
      </c>
      <c r="H8074" t="str">
        <f t="shared" si="864"/>
        <v>{"ItemId":50009,"Num":72}</v>
      </c>
      <c r="J8074" s="7">
        <v>70</v>
      </c>
      <c r="K8074" s="8">
        <f t="shared" si="865"/>
        <v>6</v>
      </c>
      <c r="L8074" s="9">
        <f t="shared" si="866"/>
        <v>10</v>
      </c>
      <c r="M8074" s="10">
        <f t="shared" si="867"/>
        <v>380</v>
      </c>
    </row>
    <row r="8075" ht="15" spans="1:13">
      <c r="A8075">
        <v>18071</v>
      </c>
      <c r="B8075" t="s">
        <v>35</v>
      </c>
      <c r="C8075" t="s">
        <v>36</v>
      </c>
      <c r="D8075">
        <f t="shared" si="861"/>
        <v>71</v>
      </c>
      <c r="E8075" t="s">
        <v>38</v>
      </c>
      <c r="F8075">
        <f t="shared" si="863"/>
        <v>50009</v>
      </c>
      <c r="G8075">
        <f t="shared" si="862"/>
        <v>73</v>
      </c>
      <c r="H8075" t="str">
        <f t="shared" si="864"/>
        <v>{"ItemId":50009,"Num":73}</v>
      </c>
      <c r="J8075" s="7">
        <v>71</v>
      </c>
      <c r="K8075" s="8">
        <f t="shared" si="865"/>
        <v>7</v>
      </c>
      <c r="L8075" s="9">
        <f t="shared" si="866"/>
        <v>1</v>
      </c>
      <c r="M8075" s="10">
        <f t="shared" si="867"/>
        <v>388</v>
      </c>
    </row>
    <row r="8076" ht="15" spans="1:13">
      <c r="A8076">
        <v>18072</v>
      </c>
      <c r="B8076" t="s">
        <v>35</v>
      </c>
      <c r="C8076" t="s">
        <v>36</v>
      </c>
      <c r="D8076">
        <f t="shared" si="861"/>
        <v>72</v>
      </c>
      <c r="E8076" t="s">
        <v>38</v>
      </c>
      <c r="F8076">
        <f t="shared" si="863"/>
        <v>50009</v>
      </c>
      <c r="G8076">
        <f t="shared" si="862"/>
        <v>74</v>
      </c>
      <c r="H8076" t="str">
        <f t="shared" si="864"/>
        <v>{"ItemId":50009,"Num":74}</v>
      </c>
      <c r="J8076" s="7">
        <v>72</v>
      </c>
      <c r="K8076" s="8">
        <f t="shared" si="865"/>
        <v>7</v>
      </c>
      <c r="L8076" s="9">
        <f t="shared" si="866"/>
        <v>2</v>
      </c>
      <c r="M8076" s="10">
        <f t="shared" si="867"/>
        <v>396</v>
      </c>
    </row>
    <row r="8077" ht="15" spans="1:13">
      <c r="A8077">
        <v>18073</v>
      </c>
      <c r="B8077" t="s">
        <v>35</v>
      </c>
      <c r="C8077" t="s">
        <v>36</v>
      </c>
      <c r="D8077">
        <f t="shared" si="861"/>
        <v>73</v>
      </c>
      <c r="E8077" t="s">
        <v>38</v>
      </c>
      <c r="F8077">
        <f t="shared" si="863"/>
        <v>50009</v>
      </c>
      <c r="G8077">
        <f t="shared" si="862"/>
        <v>75</v>
      </c>
      <c r="H8077" t="str">
        <f t="shared" si="864"/>
        <v>{"ItemId":50009,"Num":75}</v>
      </c>
      <c r="J8077" s="7">
        <v>73</v>
      </c>
      <c r="K8077" s="8">
        <f t="shared" si="865"/>
        <v>7</v>
      </c>
      <c r="L8077" s="9">
        <f t="shared" si="866"/>
        <v>3</v>
      </c>
      <c r="M8077" s="10">
        <f t="shared" si="867"/>
        <v>404</v>
      </c>
    </row>
    <row r="8078" ht="15" spans="1:13">
      <c r="A8078">
        <v>18074</v>
      </c>
      <c r="B8078" t="s">
        <v>35</v>
      </c>
      <c r="C8078" t="s">
        <v>36</v>
      </c>
      <c r="D8078">
        <f t="shared" si="861"/>
        <v>74</v>
      </c>
      <c r="E8078" t="s">
        <v>38</v>
      </c>
      <c r="F8078">
        <f t="shared" si="863"/>
        <v>50009</v>
      </c>
      <c r="G8078">
        <f t="shared" si="862"/>
        <v>76</v>
      </c>
      <c r="H8078" t="str">
        <f t="shared" si="864"/>
        <v>{"ItemId":50009,"Num":76}</v>
      </c>
      <c r="J8078" s="7">
        <v>74</v>
      </c>
      <c r="K8078" s="8">
        <f t="shared" si="865"/>
        <v>7</v>
      </c>
      <c r="L8078" s="9">
        <f t="shared" si="866"/>
        <v>4</v>
      </c>
      <c r="M8078" s="10">
        <f t="shared" si="867"/>
        <v>412</v>
      </c>
    </row>
    <row r="8079" ht="15" spans="1:13">
      <c r="A8079">
        <v>18075</v>
      </c>
      <c r="B8079" t="s">
        <v>35</v>
      </c>
      <c r="C8079" t="s">
        <v>36</v>
      </c>
      <c r="D8079">
        <f t="shared" si="861"/>
        <v>75</v>
      </c>
      <c r="E8079" t="s">
        <v>38</v>
      </c>
      <c r="F8079">
        <f t="shared" si="863"/>
        <v>50009</v>
      </c>
      <c r="G8079">
        <f t="shared" si="862"/>
        <v>77</v>
      </c>
      <c r="H8079" t="str">
        <f t="shared" si="864"/>
        <v>{"ItemId":50009,"Num":77}</v>
      </c>
      <c r="J8079" s="7">
        <v>75</v>
      </c>
      <c r="K8079" s="8">
        <f t="shared" si="865"/>
        <v>7</v>
      </c>
      <c r="L8079" s="9">
        <f t="shared" si="866"/>
        <v>5</v>
      </c>
      <c r="M8079" s="10">
        <f t="shared" si="867"/>
        <v>420</v>
      </c>
    </row>
    <row r="8080" ht="15" spans="1:13">
      <c r="A8080">
        <v>18076</v>
      </c>
      <c r="B8080" t="s">
        <v>35</v>
      </c>
      <c r="C8080" t="s">
        <v>36</v>
      </c>
      <c r="D8080">
        <f t="shared" si="861"/>
        <v>76</v>
      </c>
      <c r="E8080" t="s">
        <v>38</v>
      </c>
      <c r="F8080">
        <f t="shared" si="863"/>
        <v>50009</v>
      </c>
      <c r="G8080">
        <f t="shared" si="862"/>
        <v>78</v>
      </c>
      <c r="H8080" t="str">
        <f t="shared" si="864"/>
        <v>{"ItemId":50009,"Num":78}</v>
      </c>
      <c r="J8080" s="7">
        <v>76</v>
      </c>
      <c r="K8080" s="8">
        <f t="shared" si="865"/>
        <v>7</v>
      </c>
      <c r="L8080" s="9">
        <f t="shared" si="866"/>
        <v>6</v>
      </c>
      <c r="M8080" s="10">
        <f t="shared" si="867"/>
        <v>428</v>
      </c>
    </row>
    <row r="8081" ht="15" spans="1:13">
      <c r="A8081">
        <v>18077</v>
      </c>
      <c r="B8081" t="s">
        <v>35</v>
      </c>
      <c r="C8081" t="s">
        <v>36</v>
      </c>
      <c r="D8081">
        <f t="shared" si="861"/>
        <v>77</v>
      </c>
      <c r="E8081" t="s">
        <v>38</v>
      </c>
      <c r="F8081">
        <f t="shared" si="863"/>
        <v>50009</v>
      </c>
      <c r="G8081">
        <f t="shared" si="862"/>
        <v>79</v>
      </c>
      <c r="H8081" t="str">
        <f t="shared" si="864"/>
        <v>{"ItemId":50009,"Num":79}</v>
      </c>
      <c r="J8081" s="7">
        <v>77</v>
      </c>
      <c r="K8081" s="8">
        <f t="shared" si="865"/>
        <v>7</v>
      </c>
      <c r="L8081" s="9">
        <f t="shared" si="866"/>
        <v>7</v>
      </c>
      <c r="M8081" s="10">
        <f t="shared" si="867"/>
        <v>436</v>
      </c>
    </row>
    <row r="8082" ht="15" spans="1:13">
      <c r="A8082">
        <v>18078</v>
      </c>
      <c r="B8082" t="s">
        <v>35</v>
      </c>
      <c r="C8082" t="s">
        <v>36</v>
      </c>
      <c r="D8082">
        <f t="shared" si="861"/>
        <v>78</v>
      </c>
      <c r="E8082" t="s">
        <v>38</v>
      </c>
      <c r="F8082">
        <f t="shared" si="863"/>
        <v>50009</v>
      </c>
      <c r="G8082">
        <f t="shared" si="862"/>
        <v>80</v>
      </c>
      <c r="H8082" t="str">
        <f t="shared" si="864"/>
        <v>{"ItemId":50009,"Num":80}</v>
      </c>
      <c r="J8082" s="7">
        <v>78</v>
      </c>
      <c r="K8082" s="8">
        <f t="shared" si="865"/>
        <v>7</v>
      </c>
      <c r="L8082" s="9">
        <f t="shared" si="866"/>
        <v>8</v>
      </c>
      <c r="M8082" s="10">
        <f t="shared" si="867"/>
        <v>444</v>
      </c>
    </row>
    <row r="8083" ht="15" spans="1:13">
      <c r="A8083">
        <v>18079</v>
      </c>
      <c r="B8083" t="s">
        <v>35</v>
      </c>
      <c r="C8083" t="s">
        <v>36</v>
      </c>
      <c r="D8083">
        <f t="shared" si="861"/>
        <v>79</v>
      </c>
      <c r="E8083" t="s">
        <v>38</v>
      </c>
      <c r="F8083">
        <f t="shared" si="863"/>
        <v>50009</v>
      </c>
      <c r="G8083">
        <f t="shared" si="862"/>
        <v>81</v>
      </c>
      <c r="H8083" t="str">
        <f t="shared" si="864"/>
        <v>{"ItemId":50009,"Num":81}</v>
      </c>
      <c r="J8083" s="7">
        <v>79</v>
      </c>
      <c r="K8083" s="8">
        <f t="shared" si="865"/>
        <v>7</v>
      </c>
      <c r="L8083" s="9">
        <f t="shared" si="866"/>
        <v>9</v>
      </c>
      <c r="M8083" s="10">
        <f t="shared" si="867"/>
        <v>452</v>
      </c>
    </row>
    <row r="8084" ht="15" spans="1:13">
      <c r="A8084">
        <v>18080</v>
      </c>
      <c r="B8084" t="s">
        <v>35</v>
      </c>
      <c r="C8084" t="s">
        <v>36</v>
      </c>
      <c r="D8084">
        <f t="shared" si="861"/>
        <v>80</v>
      </c>
      <c r="E8084" t="s">
        <v>38</v>
      </c>
      <c r="F8084">
        <f t="shared" si="863"/>
        <v>50009</v>
      </c>
      <c r="G8084">
        <f t="shared" si="862"/>
        <v>82</v>
      </c>
      <c r="H8084" t="str">
        <f t="shared" si="864"/>
        <v>{"ItemId":50009,"Num":82}</v>
      </c>
      <c r="J8084" s="7">
        <v>80</v>
      </c>
      <c r="K8084" s="8">
        <f t="shared" si="865"/>
        <v>7</v>
      </c>
      <c r="L8084" s="9">
        <f t="shared" si="866"/>
        <v>10</v>
      </c>
      <c r="M8084" s="10">
        <f t="shared" si="867"/>
        <v>460</v>
      </c>
    </row>
    <row r="8085" ht="15" spans="1:13">
      <c r="A8085">
        <v>18081</v>
      </c>
      <c r="B8085" t="s">
        <v>35</v>
      </c>
      <c r="C8085" t="s">
        <v>36</v>
      </c>
      <c r="D8085">
        <f t="shared" si="861"/>
        <v>81</v>
      </c>
      <c r="E8085" t="s">
        <v>38</v>
      </c>
      <c r="F8085">
        <f t="shared" si="863"/>
        <v>50009</v>
      </c>
      <c r="G8085">
        <f t="shared" si="862"/>
        <v>83</v>
      </c>
      <c r="H8085" t="str">
        <f t="shared" si="864"/>
        <v>{"ItemId":50009,"Num":83}</v>
      </c>
      <c r="J8085" s="7">
        <v>81</v>
      </c>
      <c r="K8085" s="8">
        <f t="shared" si="865"/>
        <v>8</v>
      </c>
      <c r="L8085" s="9">
        <f t="shared" si="866"/>
        <v>1</v>
      </c>
      <c r="M8085" s="10">
        <f t="shared" si="867"/>
        <v>469</v>
      </c>
    </row>
    <row r="8086" ht="15" spans="1:13">
      <c r="A8086">
        <v>18082</v>
      </c>
      <c r="B8086" t="s">
        <v>35</v>
      </c>
      <c r="C8086" t="s">
        <v>36</v>
      </c>
      <c r="D8086">
        <f t="shared" si="861"/>
        <v>82</v>
      </c>
      <c r="E8086" t="s">
        <v>38</v>
      </c>
      <c r="F8086">
        <f t="shared" si="863"/>
        <v>50009</v>
      </c>
      <c r="G8086">
        <f t="shared" si="862"/>
        <v>84</v>
      </c>
      <c r="H8086" t="str">
        <f t="shared" si="864"/>
        <v>{"ItemId":50009,"Num":84}</v>
      </c>
      <c r="J8086" s="7">
        <v>82</v>
      </c>
      <c r="K8086" s="8">
        <f t="shared" si="865"/>
        <v>8</v>
      </c>
      <c r="L8086" s="9">
        <f t="shared" si="866"/>
        <v>2</v>
      </c>
      <c r="M8086" s="10">
        <f t="shared" si="867"/>
        <v>478</v>
      </c>
    </row>
    <row r="8087" ht="15" spans="1:13">
      <c r="A8087">
        <v>18083</v>
      </c>
      <c r="B8087" t="s">
        <v>35</v>
      </c>
      <c r="C8087" t="s">
        <v>36</v>
      </c>
      <c r="D8087">
        <f t="shared" si="861"/>
        <v>83</v>
      </c>
      <c r="E8087" t="s">
        <v>38</v>
      </c>
      <c r="F8087">
        <f t="shared" si="863"/>
        <v>50009</v>
      </c>
      <c r="G8087">
        <f t="shared" si="862"/>
        <v>85</v>
      </c>
      <c r="H8087" t="str">
        <f t="shared" si="864"/>
        <v>{"ItemId":50009,"Num":85}</v>
      </c>
      <c r="J8087" s="7">
        <v>83</v>
      </c>
      <c r="K8087" s="8">
        <f t="shared" si="865"/>
        <v>8</v>
      </c>
      <c r="L8087" s="9">
        <f t="shared" si="866"/>
        <v>3</v>
      </c>
      <c r="M8087" s="10">
        <f t="shared" si="867"/>
        <v>487</v>
      </c>
    </row>
    <row r="8088" ht="15" spans="1:13">
      <c r="A8088">
        <v>18084</v>
      </c>
      <c r="B8088" t="s">
        <v>35</v>
      </c>
      <c r="C8088" t="s">
        <v>36</v>
      </c>
      <c r="D8088">
        <f t="shared" si="861"/>
        <v>84</v>
      </c>
      <c r="E8088" t="s">
        <v>38</v>
      </c>
      <c r="F8088">
        <f t="shared" si="863"/>
        <v>50009</v>
      </c>
      <c r="G8088">
        <f t="shared" si="862"/>
        <v>86</v>
      </c>
      <c r="H8088" t="str">
        <f t="shared" si="864"/>
        <v>{"ItemId":50009,"Num":86}</v>
      </c>
      <c r="J8088" s="7">
        <v>84</v>
      </c>
      <c r="K8088" s="8">
        <f t="shared" si="865"/>
        <v>8</v>
      </c>
      <c r="L8088" s="9">
        <f t="shared" si="866"/>
        <v>4</v>
      </c>
      <c r="M8088" s="10">
        <f t="shared" si="867"/>
        <v>496</v>
      </c>
    </row>
    <row r="8089" ht="15" spans="1:13">
      <c r="A8089">
        <v>18085</v>
      </c>
      <c r="B8089" t="s">
        <v>35</v>
      </c>
      <c r="C8089" t="s">
        <v>36</v>
      </c>
      <c r="D8089">
        <f t="shared" si="861"/>
        <v>85</v>
      </c>
      <c r="E8089" t="s">
        <v>38</v>
      </c>
      <c r="F8089">
        <f t="shared" si="863"/>
        <v>50009</v>
      </c>
      <c r="G8089">
        <f t="shared" si="862"/>
        <v>87</v>
      </c>
      <c r="H8089" t="str">
        <f t="shared" si="864"/>
        <v>{"ItemId":50009,"Num":87}</v>
      </c>
      <c r="J8089" s="7">
        <v>85</v>
      </c>
      <c r="K8089" s="8">
        <f t="shared" si="865"/>
        <v>8</v>
      </c>
      <c r="L8089" s="9">
        <f t="shared" si="866"/>
        <v>5</v>
      </c>
      <c r="M8089" s="10">
        <f t="shared" si="867"/>
        <v>505</v>
      </c>
    </row>
    <row r="8090" ht="15" spans="1:13">
      <c r="A8090">
        <v>18086</v>
      </c>
      <c r="B8090" t="s">
        <v>35</v>
      </c>
      <c r="C8090" t="s">
        <v>36</v>
      </c>
      <c r="D8090">
        <f t="shared" si="861"/>
        <v>86</v>
      </c>
      <c r="E8090" t="s">
        <v>38</v>
      </c>
      <c r="F8090">
        <f t="shared" si="863"/>
        <v>50009</v>
      </c>
      <c r="G8090">
        <f t="shared" si="862"/>
        <v>88</v>
      </c>
      <c r="H8090" t="str">
        <f t="shared" si="864"/>
        <v>{"ItemId":50009,"Num":88}</v>
      </c>
      <c r="J8090" s="7">
        <v>86</v>
      </c>
      <c r="K8090" s="8">
        <f t="shared" si="865"/>
        <v>8</v>
      </c>
      <c r="L8090" s="9">
        <f t="shared" si="866"/>
        <v>6</v>
      </c>
      <c r="M8090" s="10">
        <f t="shared" si="867"/>
        <v>514</v>
      </c>
    </row>
    <row r="8091" ht="15" spans="1:13">
      <c r="A8091">
        <v>18087</v>
      </c>
      <c r="B8091" t="s">
        <v>35</v>
      </c>
      <c r="C8091" t="s">
        <v>36</v>
      </c>
      <c r="D8091">
        <f t="shared" si="861"/>
        <v>87</v>
      </c>
      <c r="E8091" t="s">
        <v>38</v>
      </c>
      <c r="F8091">
        <f t="shared" si="863"/>
        <v>50009</v>
      </c>
      <c r="G8091">
        <f t="shared" si="862"/>
        <v>89</v>
      </c>
      <c r="H8091" t="str">
        <f t="shared" si="864"/>
        <v>{"ItemId":50009,"Num":89}</v>
      </c>
      <c r="J8091" s="7">
        <v>87</v>
      </c>
      <c r="K8091" s="8">
        <f t="shared" si="865"/>
        <v>8</v>
      </c>
      <c r="L8091" s="9">
        <f t="shared" si="866"/>
        <v>7</v>
      </c>
      <c r="M8091" s="10">
        <f t="shared" si="867"/>
        <v>523</v>
      </c>
    </row>
    <row r="8092" ht="15" spans="1:13">
      <c r="A8092">
        <v>18088</v>
      </c>
      <c r="B8092" t="s">
        <v>35</v>
      </c>
      <c r="C8092" t="s">
        <v>36</v>
      </c>
      <c r="D8092">
        <f t="shared" si="861"/>
        <v>88</v>
      </c>
      <c r="E8092" t="s">
        <v>38</v>
      </c>
      <c r="F8092">
        <f t="shared" si="863"/>
        <v>50009</v>
      </c>
      <c r="G8092">
        <f t="shared" si="862"/>
        <v>90</v>
      </c>
      <c r="H8092" t="str">
        <f t="shared" si="864"/>
        <v>{"ItemId":50009,"Num":90}</v>
      </c>
      <c r="J8092" s="7">
        <v>88</v>
      </c>
      <c r="K8092" s="8">
        <f t="shared" si="865"/>
        <v>8</v>
      </c>
      <c r="L8092" s="9">
        <f t="shared" si="866"/>
        <v>8</v>
      </c>
      <c r="M8092" s="10">
        <f t="shared" si="867"/>
        <v>532</v>
      </c>
    </row>
    <row r="8093" ht="15" spans="1:13">
      <c r="A8093">
        <v>18089</v>
      </c>
      <c r="B8093" t="s">
        <v>35</v>
      </c>
      <c r="C8093" t="s">
        <v>36</v>
      </c>
      <c r="D8093">
        <f t="shared" si="861"/>
        <v>89</v>
      </c>
      <c r="E8093" t="s">
        <v>38</v>
      </c>
      <c r="F8093">
        <f t="shared" si="863"/>
        <v>50009</v>
      </c>
      <c r="G8093">
        <f t="shared" si="862"/>
        <v>91</v>
      </c>
      <c r="H8093" t="str">
        <f t="shared" si="864"/>
        <v>{"ItemId":50009,"Num":91}</v>
      </c>
      <c r="J8093" s="7">
        <v>89</v>
      </c>
      <c r="K8093" s="8">
        <f t="shared" si="865"/>
        <v>8</v>
      </c>
      <c r="L8093" s="9">
        <f t="shared" si="866"/>
        <v>9</v>
      </c>
      <c r="M8093" s="10">
        <f t="shared" si="867"/>
        <v>541</v>
      </c>
    </row>
    <row r="8094" ht="15" spans="1:13">
      <c r="A8094">
        <v>18090</v>
      </c>
      <c r="B8094" t="s">
        <v>35</v>
      </c>
      <c r="C8094" t="s">
        <v>36</v>
      </c>
      <c r="D8094">
        <f t="shared" si="861"/>
        <v>90</v>
      </c>
      <c r="E8094" t="s">
        <v>38</v>
      </c>
      <c r="F8094">
        <f t="shared" si="863"/>
        <v>50009</v>
      </c>
      <c r="G8094">
        <f t="shared" si="862"/>
        <v>92</v>
      </c>
      <c r="H8094" t="str">
        <f t="shared" si="864"/>
        <v>{"ItemId":50009,"Num":92}</v>
      </c>
      <c r="J8094" s="7">
        <v>90</v>
      </c>
      <c r="K8094" s="8">
        <f t="shared" si="865"/>
        <v>8</v>
      </c>
      <c r="L8094" s="9">
        <f t="shared" si="866"/>
        <v>10</v>
      </c>
      <c r="M8094" s="10">
        <f t="shared" si="867"/>
        <v>550</v>
      </c>
    </row>
    <row r="8095" ht="15" spans="1:13">
      <c r="A8095">
        <v>18091</v>
      </c>
      <c r="B8095" t="s">
        <v>35</v>
      </c>
      <c r="C8095" t="s">
        <v>36</v>
      </c>
      <c r="D8095">
        <f t="shared" si="861"/>
        <v>91</v>
      </c>
      <c r="E8095" t="s">
        <v>38</v>
      </c>
      <c r="F8095">
        <f t="shared" si="863"/>
        <v>50009</v>
      </c>
      <c r="G8095">
        <f t="shared" si="862"/>
        <v>93</v>
      </c>
      <c r="H8095" t="str">
        <f t="shared" si="864"/>
        <v>{"ItemId":50009,"Num":93}</v>
      </c>
      <c r="J8095" s="7">
        <v>91</v>
      </c>
      <c r="K8095" s="8">
        <f t="shared" si="865"/>
        <v>9</v>
      </c>
      <c r="L8095" s="9">
        <f t="shared" si="866"/>
        <v>1</v>
      </c>
      <c r="M8095" s="10">
        <f t="shared" si="867"/>
        <v>560</v>
      </c>
    </row>
    <row r="8096" ht="15" spans="1:13">
      <c r="A8096">
        <v>18092</v>
      </c>
      <c r="B8096" t="s">
        <v>35</v>
      </c>
      <c r="C8096" t="s">
        <v>36</v>
      </c>
      <c r="D8096">
        <f t="shared" si="861"/>
        <v>92</v>
      </c>
      <c r="E8096" t="s">
        <v>38</v>
      </c>
      <c r="F8096">
        <f t="shared" si="863"/>
        <v>50009</v>
      </c>
      <c r="G8096">
        <f t="shared" si="862"/>
        <v>94</v>
      </c>
      <c r="H8096" t="str">
        <f t="shared" si="864"/>
        <v>{"ItemId":50009,"Num":94}</v>
      </c>
      <c r="J8096" s="7">
        <v>92</v>
      </c>
      <c r="K8096" s="8">
        <f t="shared" si="865"/>
        <v>9</v>
      </c>
      <c r="L8096" s="9">
        <f t="shared" si="866"/>
        <v>2</v>
      </c>
      <c r="M8096" s="10">
        <f t="shared" si="867"/>
        <v>570</v>
      </c>
    </row>
    <row r="8097" ht="15" spans="1:13">
      <c r="A8097">
        <v>18093</v>
      </c>
      <c r="B8097" t="s">
        <v>35</v>
      </c>
      <c r="C8097" t="s">
        <v>36</v>
      </c>
      <c r="D8097">
        <f t="shared" si="861"/>
        <v>93</v>
      </c>
      <c r="E8097" t="s">
        <v>38</v>
      </c>
      <c r="F8097">
        <f t="shared" si="863"/>
        <v>50009</v>
      </c>
      <c r="G8097">
        <f t="shared" si="862"/>
        <v>95</v>
      </c>
      <c r="H8097" t="str">
        <f t="shared" si="864"/>
        <v>{"ItemId":50009,"Num":95}</v>
      </c>
      <c r="J8097" s="7">
        <v>93</v>
      </c>
      <c r="K8097" s="8">
        <f t="shared" si="865"/>
        <v>9</v>
      </c>
      <c r="L8097" s="9">
        <f t="shared" si="866"/>
        <v>3</v>
      </c>
      <c r="M8097" s="10">
        <f t="shared" si="867"/>
        <v>580</v>
      </c>
    </row>
    <row r="8098" ht="15" spans="1:13">
      <c r="A8098">
        <v>18094</v>
      </c>
      <c r="B8098" t="s">
        <v>35</v>
      </c>
      <c r="C8098" t="s">
        <v>36</v>
      </c>
      <c r="D8098">
        <f t="shared" si="861"/>
        <v>94</v>
      </c>
      <c r="E8098" t="s">
        <v>38</v>
      </c>
      <c r="F8098">
        <f t="shared" si="863"/>
        <v>50009</v>
      </c>
      <c r="G8098">
        <f t="shared" si="862"/>
        <v>96</v>
      </c>
      <c r="H8098" t="str">
        <f t="shared" si="864"/>
        <v>{"ItemId":50009,"Num":96}</v>
      </c>
      <c r="J8098" s="7">
        <v>94</v>
      </c>
      <c r="K8098" s="8">
        <f t="shared" si="865"/>
        <v>9</v>
      </c>
      <c r="L8098" s="9">
        <f t="shared" si="866"/>
        <v>4</v>
      </c>
      <c r="M8098" s="10">
        <f t="shared" si="867"/>
        <v>590</v>
      </c>
    </row>
    <row r="8099" ht="15" spans="1:13">
      <c r="A8099">
        <v>18095</v>
      </c>
      <c r="B8099" t="s">
        <v>35</v>
      </c>
      <c r="C8099" t="s">
        <v>36</v>
      </c>
      <c r="D8099">
        <f t="shared" si="861"/>
        <v>95</v>
      </c>
      <c r="E8099" t="s">
        <v>38</v>
      </c>
      <c r="F8099">
        <f t="shared" si="863"/>
        <v>50009</v>
      </c>
      <c r="G8099">
        <f t="shared" si="862"/>
        <v>97</v>
      </c>
      <c r="H8099" t="str">
        <f t="shared" si="864"/>
        <v>{"ItemId":50009,"Num":97}</v>
      </c>
      <c r="J8099" s="7">
        <v>95</v>
      </c>
      <c r="K8099" s="8">
        <f t="shared" si="865"/>
        <v>9</v>
      </c>
      <c r="L8099" s="9">
        <f t="shared" si="866"/>
        <v>5</v>
      </c>
      <c r="M8099" s="10">
        <f t="shared" si="867"/>
        <v>600</v>
      </c>
    </row>
    <row r="8100" ht="15" spans="1:13">
      <c r="A8100">
        <v>18096</v>
      </c>
      <c r="B8100" t="s">
        <v>35</v>
      </c>
      <c r="C8100" t="s">
        <v>36</v>
      </c>
      <c r="D8100">
        <f t="shared" si="861"/>
        <v>96</v>
      </c>
      <c r="E8100" t="s">
        <v>38</v>
      </c>
      <c r="F8100">
        <f t="shared" si="863"/>
        <v>50009</v>
      </c>
      <c r="G8100">
        <f t="shared" si="862"/>
        <v>98</v>
      </c>
      <c r="H8100" t="str">
        <f t="shared" si="864"/>
        <v>{"ItemId":50009,"Num":98}</v>
      </c>
      <c r="J8100" s="7">
        <v>96</v>
      </c>
      <c r="K8100" s="8">
        <f t="shared" si="865"/>
        <v>9</v>
      </c>
      <c r="L8100" s="9">
        <f t="shared" si="866"/>
        <v>6</v>
      </c>
      <c r="M8100" s="10">
        <f t="shared" si="867"/>
        <v>610</v>
      </c>
    </row>
    <row r="8101" ht="15" spans="1:13">
      <c r="A8101">
        <v>18097</v>
      </c>
      <c r="B8101" t="s">
        <v>35</v>
      </c>
      <c r="C8101" t="s">
        <v>36</v>
      </c>
      <c r="D8101">
        <f t="shared" si="861"/>
        <v>97</v>
      </c>
      <c r="E8101" t="s">
        <v>38</v>
      </c>
      <c r="F8101">
        <f t="shared" si="863"/>
        <v>50009</v>
      </c>
      <c r="G8101">
        <f t="shared" si="862"/>
        <v>99</v>
      </c>
      <c r="H8101" t="str">
        <f t="shared" si="864"/>
        <v>{"ItemId":50009,"Num":99}</v>
      </c>
      <c r="J8101" s="7">
        <v>97</v>
      </c>
      <c r="K8101" s="8">
        <f t="shared" si="865"/>
        <v>9</v>
      </c>
      <c r="L8101" s="9">
        <f t="shared" si="866"/>
        <v>7</v>
      </c>
      <c r="M8101" s="10">
        <f t="shared" si="867"/>
        <v>620</v>
      </c>
    </row>
    <row r="8102" ht="15" spans="1:13">
      <c r="A8102">
        <v>18098</v>
      </c>
      <c r="B8102" t="s">
        <v>35</v>
      </c>
      <c r="C8102" t="s">
        <v>36</v>
      </c>
      <c r="D8102">
        <f t="shared" si="861"/>
        <v>98</v>
      </c>
      <c r="E8102" t="s">
        <v>38</v>
      </c>
      <c r="F8102">
        <f t="shared" si="863"/>
        <v>50009</v>
      </c>
      <c r="G8102">
        <f t="shared" si="862"/>
        <v>100</v>
      </c>
      <c r="H8102" t="str">
        <f t="shared" si="864"/>
        <v>{"ItemId":50009,"Num":100}</v>
      </c>
      <c r="J8102" s="7">
        <v>98</v>
      </c>
      <c r="K8102" s="8">
        <f t="shared" si="865"/>
        <v>9</v>
      </c>
      <c r="L8102" s="9">
        <f t="shared" si="866"/>
        <v>8</v>
      </c>
      <c r="M8102" s="10">
        <f t="shared" si="867"/>
        <v>630</v>
      </c>
    </row>
    <row r="8103" ht="15" spans="1:13">
      <c r="A8103">
        <v>18099</v>
      </c>
      <c r="B8103" t="s">
        <v>35</v>
      </c>
      <c r="C8103" t="s">
        <v>36</v>
      </c>
      <c r="D8103">
        <f t="shared" si="861"/>
        <v>99</v>
      </c>
      <c r="E8103" t="s">
        <v>38</v>
      </c>
      <c r="F8103">
        <f t="shared" si="863"/>
        <v>50009</v>
      </c>
      <c r="G8103">
        <f t="shared" si="862"/>
        <v>101</v>
      </c>
      <c r="H8103" t="str">
        <f t="shared" si="864"/>
        <v>{"ItemId":50009,"Num":101}</v>
      </c>
      <c r="J8103" s="7">
        <v>99</v>
      </c>
      <c r="K8103" s="8">
        <f t="shared" si="865"/>
        <v>9</v>
      </c>
      <c r="L8103" s="9">
        <f t="shared" si="866"/>
        <v>9</v>
      </c>
      <c r="M8103" s="10">
        <f t="shared" si="867"/>
        <v>640</v>
      </c>
    </row>
    <row r="8104" ht="15" spans="1:13">
      <c r="A8104">
        <v>18100</v>
      </c>
      <c r="B8104" t="s">
        <v>35</v>
      </c>
      <c r="C8104" t="s">
        <v>36</v>
      </c>
      <c r="D8104">
        <f t="shared" si="861"/>
        <v>100</v>
      </c>
      <c r="E8104" t="s">
        <v>38</v>
      </c>
      <c r="F8104">
        <f t="shared" si="863"/>
        <v>50009</v>
      </c>
      <c r="G8104">
        <f t="shared" si="862"/>
        <v>102</v>
      </c>
      <c r="H8104" t="str">
        <f t="shared" si="864"/>
        <v>{"ItemId":50009,"Num":102}</v>
      </c>
      <c r="J8104" s="7">
        <v>100</v>
      </c>
      <c r="K8104" s="8">
        <f t="shared" si="865"/>
        <v>9</v>
      </c>
      <c r="L8104" s="9">
        <f t="shared" si="866"/>
        <v>10</v>
      </c>
      <c r="M8104" s="10">
        <f t="shared" si="867"/>
        <v>650</v>
      </c>
    </row>
    <row r="8105" ht="15" spans="1:13">
      <c r="A8105">
        <v>18101</v>
      </c>
      <c r="B8105" t="s">
        <v>35</v>
      </c>
      <c r="C8105" t="s">
        <v>36</v>
      </c>
      <c r="D8105">
        <f t="shared" si="861"/>
        <v>101</v>
      </c>
      <c r="E8105" t="s">
        <v>38</v>
      </c>
      <c r="F8105">
        <f t="shared" si="863"/>
        <v>50009</v>
      </c>
      <c r="G8105">
        <f t="shared" si="862"/>
        <v>103</v>
      </c>
      <c r="H8105" t="str">
        <f t="shared" si="864"/>
        <v>{"ItemId":50009,"Num":103}</v>
      </c>
      <c r="J8105" s="7">
        <v>101</v>
      </c>
      <c r="K8105" s="8">
        <f t="shared" si="865"/>
        <v>10</v>
      </c>
      <c r="L8105" s="9">
        <f t="shared" si="866"/>
        <v>1</v>
      </c>
      <c r="M8105" s="10">
        <f t="shared" si="867"/>
        <v>661</v>
      </c>
    </row>
    <row r="8106" ht="15" spans="1:13">
      <c r="A8106">
        <v>18102</v>
      </c>
      <c r="B8106" t="s">
        <v>35</v>
      </c>
      <c r="C8106" t="s">
        <v>36</v>
      </c>
      <c r="D8106">
        <f t="shared" si="861"/>
        <v>102</v>
      </c>
      <c r="E8106" t="s">
        <v>38</v>
      </c>
      <c r="F8106">
        <f t="shared" si="863"/>
        <v>50009</v>
      </c>
      <c r="G8106">
        <f t="shared" si="862"/>
        <v>104</v>
      </c>
      <c r="H8106" t="str">
        <f t="shared" si="864"/>
        <v>{"ItemId":50009,"Num":104}</v>
      </c>
      <c r="J8106" s="7">
        <v>102</v>
      </c>
      <c r="K8106" s="8">
        <f t="shared" si="865"/>
        <v>10</v>
      </c>
      <c r="L8106" s="9">
        <f t="shared" si="866"/>
        <v>2</v>
      </c>
      <c r="M8106" s="10">
        <f t="shared" si="867"/>
        <v>672</v>
      </c>
    </row>
    <row r="8107" ht="15" spans="1:13">
      <c r="A8107">
        <v>18103</v>
      </c>
      <c r="B8107" t="s">
        <v>35</v>
      </c>
      <c r="C8107" t="s">
        <v>36</v>
      </c>
      <c r="D8107">
        <f t="shared" si="861"/>
        <v>103</v>
      </c>
      <c r="E8107" t="s">
        <v>38</v>
      </c>
      <c r="F8107">
        <f t="shared" si="863"/>
        <v>50009</v>
      </c>
      <c r="G8107">
        <f t="shared" si="862"/>
        <v>105</v>
      </c>
      <c r="H8107" t="str">
        <f t="shared" si="864"/>
        <v>{"ItemId":50009,"Num":105}</v>
      </c>
      <c r="J8107" s="7">
        <v>103</v>
      </c>
      <c r="K8107" s="8">
        <f t="shared" si="865"/>
        <v>10</v>
      </c>
      <c r="L8107" s="9">
        <f t="shared" si="866"/>
        <v>3</v>
      </c>
      <c r="M8107" s="10">
        <f t="shared" si="867"/>
        <v>683</v>
      </c>
    </row>
    <row r="8108" ht="15" spans="1:13">
      <c r="A8108">
        <v>18104</v>
      </c>
      <c r="B8108" t="s">
        <v>35</v>
      </c>
      <c r="C8108" t="s">
        <v>36</v>
      </c>
      <c r="D8108">
        <f t="shared" si="861"/>
        <v>104</v>
      </c>
      <c r="E8108" t="s">
        <v>38</v>
      </c>
      <c r="F8108">
        <f t="shared" si="863"/>
        <v>50009</v>
      </c>
      <c r="G8108">
        <f t="shared" si="862"/>
        <v>106</v>
      </c>
      <c r="H8108" t="str">
        <f t="shared" si="864"/>
        <v>{"ItemId":50009,"Num":106}</v>
      </c>
      <c r="J8108" s="7">
        <v>104</v>
      </c>
      <c r="K8108" s="8">
        <f t="shared" si="865"/>
        <v>10</v>
      </c>
      <c r="L8108" s="9">
        <f t="shared" si="866"/>
        <v>4</v>
      </c>
      <c r="M8108" s="10">
        <f t="shared" si="867"/>
        <v>694</v>
      </c>
    </row>
    <row r="8109" ht="15" spans="1:13">
      <c r="A8109">
        <v>18105</v>
      </c>
      <c r="B8109" t="s">
        <v>35</v>
      </c>
      <c r="C8109" t="s">
        <v>36</v>
      </c>
      <c r="D8109">
        <f t="shared" ref="D8109:D8172" si="868">D7109</f>
        <v>105</v>
      </c>
      <c r="E8109" t="s">
        <v>38</v>
      </c>
      <c r="F8109">
        <f t="shared" si="863"/>
        <v>50009</v>
      </c>
      <c r="G8109">
        <f t="shared" si="862"/>
        <v>107</v>
      </c>
      <c r="H8109" t="str">
        <f t="shared" si="864"/>
        <v>{"ItemId":50009,"Num":107}</v>
      </c>
      <c r="J8109" s="7">
        <v>105</v>
      </c>
      <c r="K8109" s="8">
        <f t="shared" si="865"/>
        <v>10</v>
      </c>
      <c r="L8109" s="9">
        <f t="shared" si="866"/>
        <v>5</v>
      </c>
      <c r="M8109" s="10">
        <f t="shared" si="867"/>
        <v>705</v>
      </c>
    </row>
    <row r="8110" ht="15" spans="1:13">
      <c r="A8110">
        <v>18106</v>
      </c>
      <c r="B8110" t="s">
        <v>35</v>
      </c>
      <c r="C8110" t="s">
        <v>36</v>
      </c>
      <c r="D8110">
        <f t="shared" si="868"/>
        <v>106</v>
      </c>
      <c r="E8110" t="s">
        <v>38</v>
      </c>
      <c r="F8110">
        <f t="shared" si="863"/>
        <v>50009</v>
      </c>
      <c r="G8110">
        <f t="shared" ref="G8110:G8173" si="869">G7110</f>
        <v>108</v>
      </c>
      <c r="H8110" t="str">
        <f t="shared" si="864"/>
        <v>{"ItemId":50009,"Num":108}</v>
      </c>
      <c r="J8110" s="7">
        <v>106</v>
      </c>
      <c r="K8110" s="8">
        <f t="shared" si="865"/>
        <v>10</v>
      </c>
      <c r="L8110" s="9">
        <f t="shared" si="866"/>
        <v>6</v>
      </c>
      <c r="M8110" s="10">
        <f t="shared" si="867"/>
        <v>716</v>
      </c>
    </row>
    <row r="8111" ht="15" spans="1:13">
      <c r="A8111">
        <v>18107</v>
      </c>
      <c r="B8111" t="s">
        <v>35</v>
      </c>
      <c r="C8111" t="s">
        <v>36</v>
      </c>
      <c r="D8111">
        <f t="shared" si="868"/>
        <v>107</v>
      </c>
      <c r="E8111" t="s">
        <v>38</v>
      </c>
      <c r="F8111">
        <f t="shared" si="863"/>
        <v>50009</v>
      </c>
      <c r="G8111">
        <f t="shared" si="869"/>
        <v>109</v>
      </c>
      <c r="H8111" t="str">
        <f t="shared" si="864"/>
        <v>{"ItemId":50009,"Num":109}</v>
      </c>
      <c r="J8111" s="7">
        <v>107</v>
      </c>
      <c r="K8111" s="8">
        <f t="shared" si="865"/>
        <v>10</v>
      </c>
      <c r="L8111" s="9">
        <f t="shared" si="866"/>
        <v>7</v>
      </c>
      <c r="M8111" s="10">
        <f t="shared" si="867"/>
        <v>727</v>
      </c>
    </row>
    <row r="8112" ht="15" spans="1:13">
      <c r="A8112">
        <v>18108</v>
      </c>
      <c r="B8112" t="s">
        <v>35</v>
      </c>
      <c r="C8112" t="s">
        <v>36</v>
      </c>
      <c r="D8112">
        <f t="shared" si="868"/>
        <v>108</v>
      </c>
      <c r="E8112" t="s">
        <v>38</v>
      </c>
      <c r="F8112">
        <f t="shared" si="863"/>
        <v>50009</v>
      </c>
      <c r="G8112">
        <f t="shared" si="869"/>
        <v>110</v>
      </c>
      <c r="H8112" t="str">
        <f t="shared" si="864"/>
        <v>{"ItemId":50009,"Num":110}</v>
      </c>
      <c r="J8112" s="7">
        <v>108</v>
      </c>
      <c r="K8112" s="8">
        <f t="shared" si="865"/>
        <v>10</v>
      </c>
      <c r="L8112" s="9">
        <f t="shared" si="866"/>
        <v>8</v>
      </c>
      <c r="M8112" s="10">
        <f t="shared" si="867"/>
        <v>738</v>
      </c>
    </row>
    <row r="8113" ht="15" spans="1:13">
      <c r="A8113">
        <v>18109</v>
      </c>
      <c r="B8113" t="s">
        <v>35</v>
      </c>
      <c r="C8113" t="s">
        <v>36</v>
      </c>
      <c r="D8113">
        <f t="shared" si="868"/>
        <v>109</v>
      </c>
      <c r="E8113" t="s">
        <v>38</v>
      </c>
      <c r="F8113">
        <f t="shared" si="863"/>
        <v>50009</v>
      </c>
      <c r="G8113">
        <f t="shared" si="869"/>
        <v>111</v>
      </c>
      <c r="H8113" t="str">
        <f t="shared" si="864"/>
        <v>{"ItemId":50009,"Num":111}</v>
      </c>
      <c r="J8113" s="7">
        <v>109</v>
      </c>
      <c r="K8113" s="8">
        <f t="shared" si="865"/>
        <v>10</v>
      </c>
      <c r="L8113" s="9">
        <f t="shared" si="866"/>
        <v>9</v>
      </c>
      <c r="M8113" s="10">
        <f t="shared" si="867"/>
        <v>749</v>
      </c>
    </row>
    <row r="8114" ht="15" spans="1:13">
      <c r="A8114">
        <v>18110</v>
      </c>
      <c r="B8114" t="s">
        <v>35</v>
      </c>
      <c r="C8114" t="s">
        <v>36</v>
      </c>
      <c r="D8114">
        <f t="shared" si="868"/>
        <v>110</v>
      </c>
      <c r="E8114" t="s">
        <v>38</v>
      </c>
      <c r="F8114">
        <f t="shared" si="863"/>
        <v>50009</v>
      </c>
      <c r="G8114">
        <f t="shared" si="869"/>
        <v>112</v>
      </c>
      <c r="H8114" t="str">
        <f t="shared" si="864"/>
        <v>{"ItemId":50009,"Num":112}</v>
      </c>
      <c r="J8114" s="7">
        <v>110</v>
      </c>
      <c r="K8114" s="8">
        <f t="shared" si="865"/>
        <v>10</v>
      </c>
      <c r="L8114" s="9">
        <f t="shared" si="866"/>
        <v>10</v>
      </c>
      <c r="M8114" s="10">
        <f t="shared" si="867"/>
        <v>760</v>
      </c>
    </row>
    <row r="8115" ht="15" spans="1:13">
      <c r="A8115">
        <v>18111</v>
      </c>
      <c r="B8115" t="s">
        <v>35</v>
      </c>
      <c r="C8115" t="s">
        <v>36</v>
      </c>
      <c r="D8115">
        <f t="shared" si="868"/>
        <v>111</v>
      </c>
      <c r="E8115" t="s">
        <v>38</v>
      </c>
      <c r="F8115">
        <f t="shared" si="863"/>
        <v>50009</v>
      </c>
      <c r="G8115">
        <f t="shared" si="869"/>
        <v>113</v>
      </c>
      <c r="H8115" t="str">
        <f t="shared" si="864"/>
        <v>{"ItemId":50009,"Num":113}</v>
      </c>
      <c r="J8115" s="7">
        <v>111</v>
      </c>
      <c r="K8115" s="8">
        <f t="shared" si="865"/>
        <v>11</v>
      </c>
      <c r="L8115" s="9">
        <f t="shared" si="866"/>
        <v>1</v>
      </c>
      <c r="M8115" s="10">
        <f t="shared" si="867"/>
        <v>772</v>
      </c>
    </row>
    <row r="8116" ht="15" spans="1:13">
      <c r="A8116">
        <v>18112</v>
      </c>
      <c r="B8116" t="s">
        <v>35</v>
      </c>
      <c r="C8116" t="s">
        <v>36</v>
      </c>
      <c r="D8116">
        <f t="shared" si="868"/>
        <v>112</v>
      </c>
      <c r="E8116" t="s">
        <v>38</v>
      </c>
      <c r="F8116">
        <f t="shared" si="863"/>
        <v>50009</v>
      </c>
      <c r="G8116">
        <f t="shared" si="869"/>
        <v>114</v>
      </c>
      <c r="H8116" t="str">
        <f t="shared" si="864"/>
        <v>{"ItemId":50009,"Num":114}</v>
      </c>
      <c r="J8116" s="7">
        <v>112</v>
      </c>
      <c r="K8116" s="8">
        <f t="shared" si="865"/>
        <v>11</v>
      </c>
      <c r="L8116" s="9">
        <f t="shared" si="866"/>
        <v>2</v>
      </c>
      <c r="M8116" s="10">
        <f t="shared" si="867"/>
        <v>784</v>
      </c>
    </row>
    <row r="8117" ht="15" spans="1:13">
      <c r="A8117">
        <v>18113</v>
      </c>
      <c r="B8117" t="s">
        <v>35</v>
      </c>
      <c r="C8117" t="s">
        <v>36</v>
      </c>
      <c r="D8117">
        <f t="shared" si="868"/>
        <v>113</v>
      </c>
      <c r="E8117" t="s">
        <v>38</v>
      </c>
      <c r="F8117">
        <f t="shared" si="863"/>
        <v>50009</v>
      </c>
      <c r="G8117">
        <f t="shared" si="869"/>
        <v>115</v>
      </c>
      <c r="H8117" t="str">
        <f t="shared" si="864"/>
        <v>{"ItemId":50009,"Num":115}</v>
      </c>
      <c r="J8117" s="7">
        <v>113</v>
      </c>
      <c r="K8117" s="8">
        <f t="shared" si="865"/>
        <v>11</v>
      </c>
      <c r="L8117" s="9">
        <f t="shared" si="866"/>
        <v>3</v>
      </c>
      <c r="M8117" s="10">
        <f t="shared" si="867"/>
        <v>796</v>
      </c>
    </row>
    <row r="8118" ht="15" spans="1:13">
      <c r="A8118">
        <v>18114</v>
      </c>
      <c r="B8118" t="s">
        <v>35</v>
      </c>
      <c r="C8118" t="s">
        <v>36</v>
      </c>
      <c r="D8118">
        <f t="shared" si="868"/>
        <v>114</v>
      </c>
      <c r="E8118" t="s">
        <v>38</v>
      </c>
      <c r="F8118">
        <f t="shared" si="863"/>
        <v>50009</v>
      </c>
      <c r="G8118">
        <f t="shared" si="869"/>
        <v>116</v>
      </c>
      <c r="H8118" t="str">
        <f t="shared" si="864"/>
        <v>{"ItemId":50009,"Num":116}</v>
      </c>
      <c r="J8118" s="7">
        <v>114</v>
      </c>
      <c r="K8118" s="8">
        <f t="shared" si="865"/>
        <v>11</v>
      </c>
      <c r="L8118" s="9">
        <f t="shared" si="866"/>
        <v>4</v>
      </c>
      <c r="M8118" s="10">
        <f t="shared" si="867"/>
        <v>808</v>
      </c>
    </row>
    <row r="8119" ht="15" spans="1:13">
      <c r="A8119">
        <v>18115</v>
      </c>
      <c r="B8119" t="s">
        <v>35</v>
      </c>
      <c r="C8119" t="s">
        <v>36</v>
      </c>
      <c r="D8119">
        <f t="shared" si="868"/>
        <v>115</v>
      </c>
      <c r="E8119" t="s">
        <v>38</v>
      </c>
      <c r="F8119">
        <f t="shared" si="863"/>
        <v>50009</v>
      </c>
      <c r="G8119">
        <f t="shared" si="869"/>
        <v>117</v>
      </c>
      <c r="H8119" t="str">
        <f t="shared" si="864"/>
        <v>{"ItemId":50009,"Num":117}</v>
      </c>
      <c r="J8119" s="7">
        <v>115</v>
      </c>
      <c r="K8119" s="8">
        <f t="shared" si="865"/>
        <v>11</v>
      </c>
      <c r="L8119" s="9">
        <f t="shared" si="866"/>
        <v>5</v>
      </c>
      <c r="M8119" s="10">
        <f t="shared" si="867"/>
        <v>820</v>
      </c>
    </row>
    <row r="8120" ht="15" spans="1:13">
      <c r="A8120">
        <v>18116</v>
      </c>
      <c r="B8120" t="s">
        <v>35</v>
      </c>
      <c r="C8120" t="s">
        <v>36</v>
      </c>
      <c r="D8120">
        <f t="shared" si="868"/>
        <v>116</v>
      </c>
      <c r="E8120" t="s">
        <v>38</v>
      </c>
      <c r="F8120">
        <f t="shared" si="863"/>
        <v>50009</v>
      </c>
      <c r="G8120">
        <f t="shared" si="869"/>
        <v>118</v>
      </c>
      <c r="H8120" t="str">
        <f t="shared" si="864"/>
        <v>{"ItemId":50009,"Num":118}</v>
      </c>
      <c r="J8120" s="7">
        <v>116</v>
      </c>
      <c r="K8120" s="8">
        <f t="shared" si="865"/>
        <v>11</v>
      </c>
      <c r="L8120" s="9">
        <f t="shared" si="866"/>
        <v>6</v>
      </c>
      <c r="M8120" s="10">
        <f t="shared" si="867"/>
        <v>832</v>
      </c>
    </row>
    <row r="8121" ht="15" spans="1:13">
      <c r="A8121">
        <v>18117</v>
      </c>
      <c r="B8121" t="s">
        <v>35</v>
      </c>
      <c r="C8121" t="s">
        <v>36</v>
      </c>
      <c r="D8121">
        <f t="shared" si="868"/>
        <v>117</v>
      </c>
      <c r="E8121" t="s">
        <v>38</v>
      </c>
      <c r="F8121">
        <f t="shared" si="863"/>
        <v>50009</v>
      </c>
      <c r="G8121">
        <f t="shared" si="869"/>
        <v>119</v>
      </c>
      <c r="H8121" t="str">
        <f t="shared" si="864"/>
        <v>{"ItemId":50009,"Num":119}</v>
      </c>
      <c r="J8121" s="7">
        <v>117</v>
      </c>
      <c r="K8121" s="8">
        <f t="shared" si="865"/>
        <v>11</v>
      </c>
      <c r="L8121" s="9">
        <f t="shared" si="866"/>
        <v>7</v>
      </c>
      <c r="M8121" s="10">
        <f t="shared" si="867"/>
        <v>844</v>
      </c>
    </row>
    <row r="8122" ht="15" spans="1:13">
      <c r="A8122">
        <v>18118</v>
      </c>
      <c r="B8122" t="s">
        <v>35</v>
      </c>
      <c r="C8122" t="s">
        <v>36</v>
      </c>
      <c r="D8122">
        <f t="shared" si="868"/>
        <v>118</v>
      </c>
      <c r="E8122" t="s">
        <v>38</v>
      </c>
      <c r="F8122">
        <f t="shared" si="863"/>
        <v>50009</v>
      </c>
      <c r="G8122">
        <f t="shared" si="869"/>
        <v>120</v>
      </c>
      <c r="H8122" t="str">
        <f t="shared" si="864"/>
        <v>{"ItemId":50009,"Num":120}</v>
      </c>
      <c r="J8122" s="7">
        <v>118</v>
      </c>
      <c r="K8122" s="8">
        <f t="shared" si="865"/>
        <v>11</v>
      </c>
      <c r="L8122" s="9">
        <f t="shared" si="866"/>
        <v>8</v>
      </c>
      <c r="M8122" s="10">
        <f t="shared" si="867"/>
        <v>856</v>
      </c>
    </row>
    <row r="8123" ht="15" spans="1:13">
      <c r="A8123">
        <v>18119</v>
      </c>
      <c r="B8123" t="s">
        <v>35</v>
      </c>
      <c r="C8123" t="s">
        <v>36</v>
      </c>
      <c r="D8123">
        <f t="shared" si="868"/>
        <v>119</v>
      </c>
      <c r="E8123" t="s">
        <v>38</v>
      </c>
      <c r="F8123">
        <f t="shared" si="863"/>
        <v>50009</v>
      </c>
      <c r="G8123">
        <f t="shared" si="869"/>
        <v>121</v>
      </c>
      <c r="H8123" t="str">
        <f t="shared" si="864"/>
        <v>{"ItemId":50009,"Num":121}</v>
      </c>
      <c r="J8123" s="7">
        <v>119</v>
      </c>
      <c r="K8123" s="8">
        <f t="shared" si="865"/>
        <v>11</v>
      </c>
      <c r="L8123" s="9">
        <f t="shared" si="866"/>
        <v>9</v>
      </c>
      <c r="M8123" s="10">
        <f t="shared" si="867"/>
        <v>868</v>
      </c>
    </row>
    <row r="8124" ht="15" spans="1:13">
      <c r="A8124">
        <v>18120</v>
      </c>
      <c r="B8124" t="s">
        <v>35</v>
      </c>
      <c r="C8124" t="s">
        <v>36</v>
      </c>
      <c r="D8124">
        <f t="shared" si="868"/>
        <v>120</v>
      </c>
      <c r="E8124" t="s">
        <v>38</v>
      </c>
      <c r="F8124">
        <f t="shared" si="863"/>
        <v>50009</v>
      </c>
      <c r="G8124">
        <f t="shared" si="869"/>
        <v>122</v>
      </c>
      <c r="H8124" t="str">
        <f t="shared" si="864"/>
        <v>{"ItemId":50009,"Num":122}</v>
      </c>
      <c r="J8124" s="7">
        <v>120</v>
      </c>
      <c r="K8124" s="8">
        <f t="shared" si="865"/>
        <v>11</v>
      </c>
      <c r="L8124" s="9">
        <f t="shared" si="866"/>
        <v>10</v>
      </c>
      <c r="M8124" s="10">
        <f t="shared" si="867"/>
        <v>880</v>
      </c>
    </row>
    <row r="8125" ht="15" spans="1:13">
      <c r="A8125">
        <v>18121</v>
      </c>
      <c r="B8125" t="s">
        <v>35</v>
      </c>
      <c r="C8125" t="s">
        <v>36</v>
      </c>
      <c r="D8125">
        <f t="shared" si="868"/>
        <v>121</v>
      </c>
      <c r="E8125" t="s">
        <v>38</v>
      </c>
      <c r="F8125">
        <f t="shared" si="863"/>
        <v>50009</v>
      </c>
      <c r="G8125">
        <f t="shared" si="869"/>
        <v>123</v>
      </c>
      <c r="H8125" t="str">
        <f t="shared" si="864"/>
        <v>{"ItemId":50009,"Num":123}</v>
      </c>
      <c r="J8125" s="7">
        <v>121</v>
      </c>
      <c r="K8125" s="8">
        <f t="shared" si="865"/>
        <v>12</v>
      </c>
      <c r="L8125" s="9">
        <f t="shared" si="866"/>
        <v>1</v>
      </c>
      <c r="M8125" s="10">
        <f t="shared" si="867"/>
        <v>893</v>
      </c>
    </row>
    <row r="8126" ht="15" spans="1:13">
      <c r="A8126">
        <v>18122</v>
      </c>
      <c r="B8126" t="s">
        <v>35</v>
      </c>
      <c r="C8126" t="s">
        <v>36</v>
      </c>
      <c r="D8126">
        <f t="shared" si="868"/>
        <v>122</v>
      </c>
      <c r="E8126" t="s">
        <v>38</v>
      </c>
      <c r="F8126">
        <f t="shared" si="863"/>
        <v>50009</v>
      </c>
      <c r="G8126">
        <f t="shared" si="869"/>
        <v>124</v>
      </c>
      <c r="H8126" t="str">
        <f t="shared" si="864"/>
        <v>{"ItemId":50009,"Num":124}</v>
      </c>
      <c r="J8126" s="7">
        <v>122</v>
      </c>
      <c r="K8126" s="8">
        <f t="shared" si="865"/>
        <v>12</v>
      </c>
      <c r="L8126" s="9">
        <f t="shared" si="866"/>
        <v>2</v>
      </c>
      <c r="M8126" s="10">
        <f t="shared" si="867"/>
        <v>906</v>
      </c>
    </row>
    <row r="8127" ht="15" spans="1:13">
      <c r="A8127">
        <v>18123</v>
      </c>
      <c r="B8127" t="s">
        <v>35</v>
      </c>
      <c r="C8127" t="s">
        <v>36</v>
      </c>
      <c r="D8127">
        <f t="shared" si="868"/>
        <v>123</v>
      </c>
      <c r="E8127" t="s">
        <v>38</v>
      </c>
      <c r="F8127">
        <f t="shared" si="863"/>
        <v>50009</v>
      </c>
      <c r="G8127">
        <f t="shared" si="869"/>
        <v>125</v>
      </c>
      <c r="H8127" t="str">
        <f t="shared" si="864"/>
        <v>{"ItemId":50009,"Num":125}</v>
      </c>
      <c r="J8127" s="7">
        <v>123</v>
      </c>
      <c r="K8127" s="8">
        <f t="shared" si="865"/>
        <v>12</v>
      </c>
      <c r="L8127" s="9">
        <f t="shared" si="866"/>
        <v>3</v>
      </c>
      <c r="M8127" s="10">
        <f t="shared" si="867"/>
        <v>919</v>
      </c>
    </row>
    <row r="8128" ht="15" spans="1:13">
      <c r="A8128">
        <v>18124</v>
      </c>
      <c r="B8128" t="s">
        <v>35</v>
      </c>
      <c r="C8128" t="s">
        <v>36</v>
      </c>
      <c r="D8128">
        <f t="shared" si="868"/>
        <v>124</v>
      </c>
      <c r="E8128" t="s">
        <v>38</v>
      </c>
      <c r="F8128">
        <f t="shared" si="863"/>
        <v>50009</v>
      </c>
      <c r="G8128">
        <f t="shared" si="869"/>
        <v>126</v>
      </c>
      <c r="H8128" t="str">
        <f t="shared" si="864"/>
        <v>{"ItemId":50009,"Num":126}</v>
      </c>
      <c r="J8128" s="7">
        <v>124</v>
      </c>
      <c r="K8128" s="8">
        <f t="shared" si="865"/>
        <v>12</v>
      </c>
      <c r="L8128" s="9">
        <f t="shared" si="866"/>
        <v>4</v>
      </c>
      <c r="M8128" s="10">
        <f t="shared" si="867"/>
        <v>932</v>
      </c>
    </row>
    <row r="8129" ht="15" spans="1:13">
      <c r="A8129">
        <v>18125</v>
      </c>
      <c r="B8129" t="s">
        <v>35</v>
      </c>
      <c r="C8129" t="s">
        <v>36</v>
      </c>
      <c r="D8129">
        <f t="shared" si="868"/>
        <v>125</v>
      </c>
      <c r="E8129" t="s">
        <v>38</v>
      </c>
      <c r="F8129">
        <f t="shared" si="863"/>
        <v>50009</v>
      </c>
      <c r="G8129">
        <f t="shared" si="869"/>
        <v>127</v>
      </c>
      <c r="H8129" t="str">
        <f t="shared" si="864"/>
        <v>{"ItemId":50009,"Num":127}</v>
      </c>
      <c r="J8129" s="7">
        <v>125</v>
      </c>
      <c r="K8129" s="8">
        <f t="shared" si="865"/>
        <v>12</v>
      </c>
      <c r="L8129" s="9">
        <f t="shared" si="866"/>
        <v>5</v>
      </c>
      <c r="M8129" s="10">
        <f t="shared" si="867"/>
        <v>945</v>
      </c>
    </row>
    <row r="8130" ht="15" spans="1:13">
      <c r="A8130">
        <v>18126</v>
      </c>
      <c r="B8130" t="s">
        <v>35</v>
      </c>
      <c r="C8130" t="s">
        <v>36</v>
      </c>
      <c r="D8130">
        <f t="shared" si="868"/>
        <v>126</v>
      </c>
      <c r="E8130" t="s">
        <v>38</v>
      </c>
      <c r="F8130">
        <f t="shared" si="863"/>
        <v>50009</v>
      </c>
      <c r="G8130">
        <f t="shared" si="869"/>
        <v>128</v>
      </c>
      <c r="H8130" t="str">
        <f t="shared" si="864"/>
        <v>{"ItemId":50009,"Num":128}</v>
      </c>
      <c r="J8130" s="7">
        <v>126</v>
      </c>
      <c r="K8130" s="8">
        <f t="shared" si="865"/>
        <v>12</v>
      </c>
      <c r="L8130" s="9">
        <f t="shared" si="866"/>
        <v>6</v>
      </c>
      <c r="M8130" s="10">
        <f t="shared" si="867"/>
        <v>958</v>
      </c>
    </row>
    <row r="8131" ht="15" spans="1:13">
      <c r="A8131">
        <v>18127</v>
      </c>
      <c r="B8131" t="s">
        <v>35</v>
      </c>
      <c r="C8131" t="s">
        <v>36</v>
      </c>
      <c r="D8131">
        <f t="shared" si="868"/>
        <v>127</v>
      </c>
      <c r="E8131" t="s">
        <v>38</v>
      </c>
      <c r="F8131">
        <f t="shared" si="863"/>
        <v>50009</v>
      </c>
      <c r="G8131">
        <f t="shared" si="869"/>
        <v>129</v>
      </c>
      <c r="H8131" t="str">
        <f t="shared" si="864"/>
        <v>{"ItemId":50009,"Num":129}</v>
      </c>
      <c r="J8131" s="7">
        <v>127</v>
      </c>
      <c r="K8131" s="8">
        <f t="shared" si="865"/>
        <v>12</v>
      </c>
      <c r="L8131" s="9">
        <f t="shared" si="866"/>
        <v>7</v>
      </c>
      <c r="M8131" s="10">
        <f t="shared" si="867"/>
        <v>971</v>
      </c>
    </row>
    <row r="8132" ht="15" spans="1:13">
      <c r="A8132">
        <v>18128</v>
      </c>
      <c r="B8132" t="s">
        <v>35</v>
      </c>
      <c r="C8132" t="s">
        <v>36</v>
      </c>
      <c r="D8132">
        <f t="shared" si="868"/>
        <v>128</v>
      </c>
      <c r="E8132" t="s">
        <v>38</v>
      </c>
      <c r="F8132">
        <f t="shared" si="863"/>
        <v>50009</v>
      </c>
      <c r="G8132">
        <f t="shared" si="869"/>
        <v>130</v>
      </c>
      <c r="H8132" t="str">
        <f t="shared" si="864"/>
        <v>{"ItemId":50009,"Num":130}</v>
      </c>
      <c r="J8132" s="7">
        <v>128</v>
      </c>
      <c r="K8132" s="8">
        <f t="shared" si="865"/>
        <v>12</v>
      </c>
      <c r="L8132" s="9">
        <f t="shared" si="866"/>
        <v>8</v>
      </c>
      <c r="M8132" s="10">
        <f t="shared" si="867"/>
        <v>984</v>
      </c>
    </row>
    <row r="8133" ht="15" spans="1:13">
      <c r="A8133">
        <v>18129</v>
      </c>
      <c r="B8133" t="s">
        <v>35</v>
      </c>
      <c r="C8133" t="s">
        <v>36</v>
      </c>
      <c r="D8133">
        <f t="shared" si="868"/>
        <v>129</v>
      </c>
      <c r="E8133" t="s">
        <v>38</v>
      </c>
      <c r="F8133">
        <f t="shared" si="863"/>
        <v>50009</v>
      </c>
      <c r="G8133">
        <f t="shared" si="869"/>
        <v>131</v>
      </c>
      <c r="H8133" t="str">
        <f t="shared" si="864"/>
        <v>{"ItemId":50009,"Num":131}</v>
      </c>
      <c r="J8133" s="7">
        <v>129</v>
      </c>
      <c r="K8133" s="8">
        <f t="shared" si="865"/>
        <v>12</v>
      </c>
      <c r="L8133" s="9">
        <f t="shared" si="866"/>
        <v>9</v>
      </c>
      <c r="M8133" s="10">
        <f t="shared" si="867"/>
        <v>997</v>
      </c>
    </row>
    <row r="8134" ht="15" spans="1:13">
      <c r="A8134">
        <v>18130</v>
      </c>
      <c r="B8134" t="s">
        <v>35</v>
      </c>
      <c r="C8134" t="s">
        <v>36</v>
      </c>
      <c r="D8134">
        <f t="shared" si="868"/>
        <v>130</v>
      </c>
      <c r="E8134" t="s">
        <v>38</v>
      </c>
      <c r="F8134">
        <f t="shared" ref="F8134:F8197" si="870">VLOOKUP(E8134,$U$1:$V$1,2,FALSE)</f>
        <v>50009</v>
      </c>
      <c r="G8134">
        <f t="shared" si="869"/>
        <v>132</v>
      </c>
      <c r="H8134" t="str">
        <f t="shared" ref="H8134:H8197" si="871">$F$3&amp;F8134&amp;$G$3&amp;G8134&amp;$H$3</f>
        <v>{"ItemId":50009,"Num":132}</v>
      </c>
      <c r="J8134" s="7">
        <v>130</v>
      </c>
      <c r="K8134" s="8">
        <f t="shared" ref="K8134:K8197" si="872">INT((J8134-1)/10)</f>
        <v>12</v>
      </c>
      <c r="L8134" s="9">
        <f t="shared" ref="L8134:L8197" si="873">J8134-10*K8134</f>
        <v>10</v>
      </c>
      <c r="M8134" s="10">
        <f t="shared" ref="M8134:M8197" si="874">$O$6+$O$7+5*K8134*(K8134+1)+L8134*(K8134+1)</f>
        <v>1010</v>
      </c>
    </row>
    <row r="8135" ht="15" spans="1:13">
      <c r="A8135">
        <v>18131</v>
      </c>
      <c r="B8135" t="s">
        <v>35</v>
      </c>
      <c r="C8135" t="s">
        <v>36</v>
      </c>
      <c r="D8135">
        <f t="shared" si="868"/>
        <v>131</v>
      </c>
      <c r="E8135" t="s">
        <v>38</v>
      </c>
      <c r="F8135">
        <f t="shared" si="870"/>
        <v>50009</v>
      </c>
      <c r="G8135">
        <f t="shared" si="869"/>
        <v>133</v>
      </c>
      <c r="H8135" t="str">
        <f t="shared" si="871"/>
        <v>{"ItemId":50009,"Num":133}</v>
      </c>
      <c r="J8135" s="7">
        <v>131</v>
      </c>
      <c r="K8135" s="8">
        <f t="shared" si="872"/>
        <v>13</v>
      </c>
      <c r="L8135" s="9">
        <f t="shared" si="873"/>
        <v>1</v>
      </c>
      <c r="M8135" s="10">
        <f t="shared" si="874"/>
        <v>1024</v>
      </c>
    </row>
    <row r="8136" ht="15" spans="1:13">
      <c r="A8136">
        <v>18132</v>
      </c>
      <c r="B8136" t="s">
        <v>35</v>
      </c>
      <c r="C8136" t="s">
        <v>36</v>
      </c>
      <c r="D8136">
        <f t="shared" si="868"/>
        <v>132</v>
      </c>
      <c r="E8136" t="s">
        <v>38</v>
      </c>
      <c r="F8136">
        <f t="shared" si="870"/>
        <v>50009</v>
      </c>
      <c r="G8136">
        <f t="shared" si="869"/>
        <v>134</v>
      </c>
      <c r="H8136" t="str">
        <f t="shared" si="871"/>
        <v>{"ItemId":50009,"Num":134}</v>
      </c>
      <c r="J8136" s="7">
        <v>132</v>
      </c>
      <c r="K8136" s="8">
        <f t="shared" si="872"/>
        <v>13</v>
      </c>
      <c r="L8136" s="9">
        <f t="shared" si="873"/>
        <v>2</v>
      </c>
      <c r="M8136" s="10">
        <f t="shared" si="874"/>
        <v>1038</v>
      </c>
    </row>
    <row r="8137" ht="15" spans="1:13">
      <c r="A8137">
        <v>18133</v>
      </c>
      <c r="B8137" t="s">
        <v>35</v>
      </c>
      <c r="C8137" t="s">
        <v>36</v>
      </c>
      <c r="D8137">
        <f t="shared" si="868"/>
        <v>133</v>
      </c>
      <c r="E8137" t="s">
        <v>38</v>
      </c>
      <c r="F8137">
        <f t="shared" si="870"/>
        <v>50009</v>
      </c>
      <c r="G8137">
        <f t="shared" si="869"/>
        <v>135</v>
      </c>
      <c r="H8137" t="str">
        <f t="shared" si="871"/>
        <v>{"ItemId":50009,"Num":135}</v>
      </c>
      <c r="J8137" s="7">
        <v>133</v>
      </c>
      <c r="K8137" s="8">
        <f t="shared" si="872"/>
        <v>13</v>
      </c>
      <c r="L8137" s="9">
        <f t="shared" si="873"/>
        <v>3</v>
      </c>
      <c r="M8137" s="10">
        <f t="shared" si="874"/>
        <v>1052</v>
      </c>
    </row>
    <row r="8138" ht="15" spans="1:13">
      <c r="A8138">
        <v>18134</v>
      </c>
      <c r="B8138" t="s">
        <v>35</v>
      </c>
      <c r="C8138" t="s">
        <v>36</v>
      </c>
      <c r="D8138">
        <f t="shared" si="868"/>
        <v>134</v>
      </c>
      <c r="E8138" t="s">
        <v>38</v>
      </c>
      <c r="F8138">
        <f t="shared" si="870"/>
        <v>50009</v>
      </c>
      <c r="G8138">
        <f t="shared" si="869"/>
        <v>136</v>
      </c>
      <c r="H8138" t="str">
        <f t="shared" si="871"/>
        <v>{"ItemId":50009,"Num":136}</v>
      </c>
      <c r="J8138" s="7">
        <v>134</v>
      </c>
      <c r="K8138" s="8">
        <f t="shared" si="872"/>
        <v>13</v>
      </c>
      <c r="L8138" s="9">
        <f t="shared" si="873"/>
        <v>4</v>
      </c>
      <c r="M8138" s="10">
        <f t="shared" si="874"/>
        <v>1066</v>
      </c>
    </row>
    <row r="8139" ht="15" spans="1:13">
      <c r="A8139">
        <v>18135</v>
      </c>
      <c r="B8139" t="s">
        <v>35</v>
      </c>
      <c r="C8139" t="s">
        <v>36</v>
      </c>
      <c r="D8139">
        <f t="shared" si="868"/>
        <v>135</v>
      </c>
      <c r="E8139" t="s">
        <v>38</v>
      </c>
      <c r="F8139">
        <f t="shared" si="870"/>
        <v>50009</v>
      </c>
      <c r="G8139">
        <f t="shared" si="869"/>
        <v>137</v>
      </c>
      <c r="H8139" t="str">
        <f t="shared" si="871"/>
        <v>{"ItemId":50009,"Num":137}</v>
      </c>
      <c r="J8139" s="7">
        <v>135</v>
      </c>
      <c r="K8139" s="8">
        <f t="shared" si="872"/>
        <v>13</v>
      </c>
      <c r="L8139" s="9">
        <f t="shared" si="873"/>
        <v>5</v>
      </c>
      <c r="M8139" s="10">
        <f t="shared" si="874"/>
        <v>1080</v>
      </c>
    </row>
    <row r="8140" ht="15" spans="1:13">
      <c r="A8140">
        <v>18136</v>
      </c>
      <c r="B8140" t="s">
        <v>35</v>
      </c>
      <c r="C8140" t="s">
        <v>36</v>
      </c>
      <c r="D8140">
        <f t="shared" si="868"/>
        <v>136</v>
      </c>
      <c r="E8140" t="s">
        <v>38</v>
      </c>
      <c r="F8140">
        <f t="shared" si="870"/>
        <v>50009</v>
      </c>
      <c r="G8140">
        <f t="shared" si="869"/>
        <v>138</v>
      </c>
      <c r="H8140" t="str">
        <f t="shared" si="871"/>
        <v>{"ItemId":50009,"Num":138}</v>
      </c>
      <c r="J8140" s="7">
        <v>136</v>
      </c>
      <c r="K8140" s="8">
        <f t="shared" si="872"/>
        <v>13</v>
      </c>
      <c r="L8140" s="9">
        <f t="shared" si="873"/>
        <v>6</v>
      </c>
      <c r="M8140" s="10">
        <f t="shared" si="874"/>
        <v>1094</v>
      </c>
    </row>
    <row r="8141" ht="15" spans="1:13">
      <c r="A8141">
        <v>18137</v>
      </c>
      <c r="B8141" t="s">
        <v>35</v>
      </c>
      <c r="C8141" t="s">
        <v>36</v>
      </c>
      <c r="D8141">
        <f t="shared" si="868"/>
        <v>137</v>
      </c>
      <c r="E8141" t="s">
        <v>38</v>
      </c>
      <c r="F8141">
        <f t="shared" si="870"/>
        <v>50009</v>
      </c>
      <c r="G8141">
        <f t="shared" si="869"/>
        <v>139</v>
      </c>
      <c r="H8141" t="str">
        <f t="shared" si="871"/>
        <v>{"ItemId":50009,"Num":139}</v>
      </c>
      <c r="J8141" s="7">
        <v>137</v>
      </c>
      <c r="K8141" s="8">
        <f t="shared" si="872"/>
        <v>13</v>
      </c>
      <c r="L8141" s="9">
        <f t="shared" si="873"/>
        <v>7</v>
      </c>
      <c r="M8141" s="10">
        <f t="shared" si="874"/>
        <v>1108</v>
      </c>
    </row>
    <row r="8142" ht="15" spans="1:13">
      <c r="A8142">
        <v>18138</v>
      </c>
      <c r="B8142" t="s">
        <v>35</v>
      </c>
      <c r="C8142" t="s">
        <v>36</v>
      </c>
      <c r="D8142">
        <f t="shared" si="868"/>
        <v>138</v>
      </c>
      <c r="E8142" t="s">
        <v>38</v>
      </c>
      <c r="F8142">
        <f t="shared" si="870"/>
        <v>50009</v>
      </c>
      <c r="G8142">
        <f t="shared" si="869"/>
        <v>140</v>
      </c>
      <c r="H8142" t="str">
        <f t="shared" si="871"/>
        <v>{"ItemId":50009,"Num":140}</v>
      </c>
      <c r="J8142" s="7">
        <v>138</v>
      </c>
      <c r="K8142" s="8">
        <f t="shared" si="872"/>
        <v>13</v>
      </c>
      <c r="L8142" s="9">
        <f t="shared" si="873"/>
        <v>8</v>
      </c>
      <c r="M8142" s="10">
        <f t="shared" si="874"/>
        <v>1122</v>
      </c>
    </row>
    <row r="8143" ht="15" spans="1:13">
      <c r="A8143">
        <v>18139</v>
      </c>
      <c r="B8143" t="s">
        <v>35</v>
      </c>
      <c r="C8143" t="s">
        <v>36</v>
      </c>
      <c r="D8143">
        <f t="shared" si="868"/>
        <v>139</v>
      </c>
      <c r="E8143" t="s">
        <v>38</v>
      </c>
      <c r="F8143">
        <f t="shared" si="870"/>
        <v>50009</v>
      </c>
      <c r="G8143">
        <f t="shared" si="869"/>
        <v>141</v>
      </c>
      <c r="H8143" t="str">
        <f t="shared" si="871"/>
        <v>{"ItemId":50009,"Num":141}</v>
      </c>
      <c r="J8143" s="7">
        <v>139</v>
      </c>
      <c r="K8143" s="8">
        <f t="shared" si="872"/>
        <v>13</v>
      </c>
      <c r="L8143" s="9">
        <f t="shared" si="873"/>
        <v>9</v>
      </c>
      <c r="M8143" s="10">
        <f t="shared" si="874"/>
        <v>1136</v>
      </c>
    </row>
    <row r="8144" ht="15" spans="1:13">
      <c r="A8144">
        <v>18140</v>
      </c>
      <c r="B8144" t="s">
        <v>35</v>
      </c>
      <c r="C8144" t="s">
        <v>36</v>
      </c>
      <c r="D8144">
        <f t="shared" si="868"/>
        <v>140</v>
      </c>
      <c r="E8144" t="s">
        <v>38</v>
      </c>
      <c r="F8144">
        <f t="shared" si="870"/>
        <v>50009</v>
      </c>
      <c r="G8144">
        <f t="shared" si="869"/>
        <v>142</v>
      </c>
      <c r="H8144" t="str">
        <f t="shared" si="871"/>
        <v>{"ItemId":50009,"Num":142}</v>
      </c>
      <c r="J8144" s="7">
        <v>140</v>
      </c>
      <c r="K8144" s="8">
        <f t="shared" si="872"/>
        <v>13</v>
      </c>
      <c r="L8144" s="9">
        <f t="shared" si="873"/>
        <v>10</v>
      </c>
      <c r="M8144" s="10">
        <f t="shared" si="874"/>
        <v>1150</v>
      </c>
    </row>
    <row r="8145" ht="15" spans="1:13">
      <c r="A8145">
        <v>18141</v>
      </c>
      <c r="B8145" t="s">
        <v>35</v>
      </c>
      <c r="C8145" t="s">
        <v>36</v>
      </c>
      <c r="D8145">
        <f t="shared" si="868"/>
        <v>141</v>
      </c>
      <c r="E8145" t="s">
        <v>38</v>
      </c>
      <c r="F8145">
        <f t="shared" si="870"/>
        <v>50009</v>
      </c>
      <c r="G8145">
        <f t="shared" si="869"/>
        <v>143</v>
      </c>
      <c r="H8145" t="str">
        <f t="shared" si="871"/>
        <v>{"ItemId":50009,"Num":143}</v>
      </c>
      <c r="J8145" s="7">
        <v>141</v>
      </c>
      <c r="K8145" s="8">
        <f t="shared" si="872"/>
        <v>14</v>
      </c>
      <c r="L8145" s="9">
        <f t="shared" si="873"/>
        <v>1</v>
      </c>
      <c r="M8145" s="10">
        <f t="shared" si="874"/>
        <v>1165</v>
      </c>
    </row>
    <row r="8146" ht="15" spans="1:13">
      <c r="A8146">
        <v>18142</v>
      </c>
      <c r="B8146" t="s">
        <v>35</v>
      </c>
      <c r="C8146" t="s">
        <v>36</v>
      </c>
      <c r="D8146">
        <f t="shared" si="868"/>
        <v>142</v>
      </c>
      <c r="E8146" t="s">
        <v>38</v>
      </c>
      <c r="F8146">
        <f t="shared" si="870"/>
        <v>50009</v>
      </c>
      <c r="G8146">
        <f t="shared" si="869"/>
        <v>144</v>
      </c>
      <c r="H8146" t="str">
        <f t="shared" si="871"/>
        <v>{"ItemId":50009,"Num":144}</v>
      </c>
      <c r="J8146" s="7">
        <v>142</v>
      </c>
      <c r="K8146" s="8">
        <f t="shared" si="872"/>
        <v>14</v>
      </c>
      <c r="L8146" s="9">
        <f t="shared" si="873"/>
        <v>2</v>
      </c>
      <c r="M8146" s="10">
        <f t="shared" si="874"/>
        <v>1180</v>
      </c>
    </row>
    <row r="8147" ht="15" spans="1:13">
      <c r="A8147">
        <v>18143</v>
      </c>
      <c r="B8147" t="s">
        <v>35</v>
      </c>
      <c r="C8147" t="s">
        <v>36</v>
      </c>
      <c r="D8147">
        <f t="shared" si="868"/>
        <v>143</v>
      </c>
      <c r="E8147" t="s">
        <v>38</v>
      </c>
      <c r="F8147">
        <f t="shared" si="870"/>
        <v>50009</v>
      </c>
      <c r="G8147">
        <f t="shared" si="869"/>
        <v>145</v>
      </c>
      <c r="H8147" t="str">
        <f t="shared" si="871"/>
        <v>{"ItemId":50009,"Num":145}</v>
      </c>
      <c r="J8147" s="7">
        <v>143</v>
      </c>
      <c r="K8147" s="8">
        <f t="shared" si="872"/>
        <v>14</v>
      </c>
      <c r="L8147" s="9">
        <f t="shared" si="873"/>
        <v>3</v>
      </c>
      <c r="M8147" s="10">
        <f t="shared" si="874"/>
        <v>1195</v>
      </c>
    </row>
    <row r="8148" ht="15" spans="1:13">
      <c r="A8148">
        <v>18144</v>
      </c>
      <c r="B8148" t="s">
        <v>35</v>
      </c>
      <c r="C8148" t="s">
        <v>36</v>
      </c>
      <c r="D8148">
        <f t="shared" si="868"/>
        <v>144</v>
      </c>
      <c r="E8148" t="s">
        <v>38</v>
      </c>
      <c r="F8148">
        <f t="shared" si="870"/>
        <v>50009</v>
      </c>
      <c r="G8148">
        <f t="shared" si="869"/>
        <v>146</v>
      </c>
      <c r="H8148" t="str">
        <f t="shared" si="871"/>
        <v>{"ItemId":50009,"Num":146}</v>
      </c>
      <c r="J8148" s="7">
        <v>144</v>
      </c>
      <c r="K8148" s="8">
        <f t="shared" si="872"/>
        <v>14</v>
      </c>
      <c r="L8148" s="9">
        <f t="shared" si="873"/>
        <v>4</v>
      </c>
      <c r="M8148" s="10">
        <f t="shared" si="874"/>
        <v>1210</v>
      </c>
    </row>
    <row r="8149" ht="15" spans="1:13">
      <c r="A8149">
        <v>18145</v>
      </c>
      <c r="B8149" t="s">
        <v>35</v>
      </c>
      <c r="C8149" t="s">
        <v>36</v>
      </c>
      <c r="D8149">
        <f t="shared" si="868"/>
        <v>145</v>
      </c>
      <c r="E8149" t="s">
        <v>38</v>
      </c>
      <c r="F8149">
        <f t="shared" si="870"/>
        <v>50009</v>
      </c>
      <c r="G8149">
        <f t="shared" si="869"/>
        <v>147</v>
      </c>
      <c r="H8149" t="str">
        <f t="shared" si="871"/>
        <v>{"ItemId":50009,"Num":147}</v>
      </c>
      <c r="J8149" s="7">
        <v>145</v>
      </c>
      <c r="K8149" s="8">
        <f t="shared" si="872"/>
        <v>14</v>
      </c>
      <c r="L8149" s="9">
        <f t="shared" si="873"/>
        <v>5</v>
      </c>
      <c r="M8149" s="10">
        <f t="shared" si="874"/>
        <v>1225</v>
      </c>
    </row>
    <row r="8150" ht="15" spans="1:13">
      <c r="A8150">
        <v>18146</v>
      </c>
      <c r="B8150" t="s">
        <v>35</v>
      </c>
      <c r="C8150" t="s">
        <v>36</v>
      </c>
      <c r="D8150">
        <f t="shared" si="868"/>
        <v>146</v>
      </c>
      <c r="E8150" t="s">
        <v>38</v>
      </c>
      <c r="F8150">
        <f t="shared" si="870"/>
        <v>50009</v>
      </c>
      <c r="G8150">
        <f t="shared" si="869"/>
        <v>148</v>
      </c>
      <c r="H8150" t="str">
        <f t="shared" si="871"/>
        <v>{"ItemId":50009,"Num":148}</v>
      </c>
      <c r="J8150" s="7">
        <v>146</v>
      </c>
      <c r="K8150" s="8">
        <f t="shared" si="872"/>
        <v>14</v>
      </c>
      <c r="L8150" s="9">
        <f t="shared" si="873"/>
        <v>6</v>
      </c>
      <c r="M8150" s="10">
        <f t="shared" si="874"/>
        <v>1240</v>
      </c>
    </row>
    <row r="8151" ht="15" spans="1:13">
      <c r="A8151">
        <v>18147</v>
      </c>
      <c r="B8151" t="s">
        <v>35</v>
      </c>
      <c r="C8151" t="s">
        <v>36</v>
      </c>
      <c r="D8151">
        <f t="shared" si="868"/>
        <v>147</v>
      </c>
      <c r="E8151" t="s">
        <v>38</v>
      </c>
      <c r="F8151">
        <f t="shared" si="870"/>
        <v>50009</v>
      </c>
      <c r="G8151">
        <f t="shared" si="869"/>
        <v>149</v>
      </c>
      <c r="H8151" t="str">
        <f t="shared" si="871"/>
        <v>{"ItemId":50009,"Num":149}</v>
      </c>
      <c r="J8151" s="7">
        <v>147</v>
      </c>
      <c r="K8151" s="8">
        <f t="shared" si="872"/>
        <v>14</v>
      </c>
      <c r="L8151" s="9">
        <f t="shared" si="873"/>
        <v>7</v>
      </c>
      <c r="M8151" s="10">
        <f t="shared" si="874"/>
        <v>1255</v>
      </c>
    </row>
    <row r="8152" ht="15" spans="1:13">
      <c r="A8152">
        <v>18148</v>
      </c>
      <c r="B8152" t="s">
        <v>35</v>
      </c>
      <c r="C8152" t="s">
        <v>36</v>
      </c>
      <c r="D8152">
        <f t="shared" si="868"/>
        <v>148</v>
      </c>
      <c r="E8152" t="s">
        <v>38</v>
      </c>
      <c r="F8152">
        <f t="shared" si="870"/>
        <v>50009</v>
      </c>
      <c r="G8152">
        <f t="shared" si="869"/>
        <v>150</v>
      </c>
      <c r="H8152" t="str">
        <f t="shared" si="871"/>
        <v>{"ItemId":50009,"Num":150}</v>
      </c>
      <c r="J8152" s="7">
        <v>148</v>
      </c>
      <c r="K8152" s="8">
        <f t="shared" si="872"/>
        <v>14</v>
      </c>
      <c r="L8152" s="9">
        <f t="shared" si="873"/>
        <v>8</v>
      </c>
      <c r="M8152" s="10">
        <f t="shared" si="874"/>
        <v>1270</v>
      </c>
    </row>
    <row r="8153" ht="15" spans="1:13">
      <c r="A8153">
        <v>18149</v>
      </c>
      <c r="B8153" t="s">
        <v>35</v>
      </c>
      <c r="C8153" t="s">
        <v>36</v>
      </c>
      <c r="D8153">
        <f t="shared" si="868"/>
        <v>149</v>
      </c>
      <c r="E8153" t="s">
        <v>38</v>
      </c>
      <c r="F8153">
        <f t="shared" si="870"/>
        <v>50009</v>
      </c>
      <c r="G8153">
        <f t="shared" si="869"/>
        <v>151</v>
      </c>
      <c r="H8153" t="str">
        <f t="shared" si="871"/>
        <v>{"ItemId":50009,"Num":151}</v>
      </c>
      <c r="J8153" s="7">
        <v>149</v>
      </c>
      <c r="K8153" s="8">
        <f t="shared" si="872"/>
        <v>14</v>
      </c>
      <c r="L8153" s="9">
        <f t="shared" si="873"/>
        <v>9</v>
      </c>
      <c r="M8153" s="10">
        <f t="shared" si="874"/>
        <v>1285</v>
      </c>
    </row>
    <row r="8154" ht="15" spans="1:13">
      <c r="A8154">
        <v>18150</v>
      </c>
      <c r="B8154" t="s">
        <v>35</v>
      </c>
      <c r="C8154" t="s">
        <v>36</v>
      </c>
      <c r="D8154">
        <f t="shared" si="868"/>
        <v>150</v>
      </c>
      <c r="E8154" t="s">
        <v>38</v>
      </c>
      <c r="F8154">
        <f t="shared" si="870"/>
        <v>50009</v>
      </c>
      <c r="G8154">
        <f t="shared" si="869"/>
        <v>152</v>
      </c>
      <c r="H8154" t="str">
        <f t="shared" si="871"/>
        <v>{"ItemId":50009,"Num":152}</v>
      </c>
      <c r="J8154" s="7">
        <v>150</v>
      </c>
      <c r="K8154" s="8">
        <f t="shared" si="872"/>
        <v>14</v>
      </c>
      <c r="L8154" s="9">
        <f t="shared" si="873"/>
        <v>10</v>
      </c>
      <c r="M8154" s="10">
        <f t="shared" si="874"/>
        <v>1300</v>
      </c>
    </row>
    <row r="8155" ht="15" spans="1:13">
      <c r="A8155">
        <v>18151</v>
      </c>
      <c r="B8155" t="s">
        <v>35</v>
      </c>
      <c r="C8155" t="s">
        <v>36</v>
      </c>
      <c r="D8155">
        <f t="shared" si="868"/>
        <v>151</v>
      </c>
      <c r="E8155" t="s">
        <v>38</v>
      </c>
      <c r="F8155">
        <f t="shared" si="870"/>
        <v>50009</v>
      </c>
      <c r="G8155">
        <f t="shared" si="869"/>
        <v>153</v>
      </c>
      <c r="H8155" t="str">
        <f t="shared" si="871"/>
        <v>{"ItemId":50009,"Num":153}</v>
      </c>
      <c r="J8155" s="7">
        <v>151</v>
      </c>
      <c r="K8155" s="8">
        <f t="shared" si="872"/>
        <v>15</v>
      </c>
      <c r="L8155" s="9">
        <f t="shared" si="873"/>
        <v>1</v>
      </c>
      <c r="M8155" s="10">
        <f t="shared" si="874"/>
        <v>1316</v>
      </c>
    </row>
    <row r="8156" ht="15" spans="1:13">
      <c r="A8156">
        <v>18152</v>
      </c>
      <c r="B8156" t="s">
        <v>35</v>
      </c>
      <c r="C8156" t="s">
        <v>36</v>
      </c>
      <c r="D8156">
        <f t="shared" si="868"/>
        <v>152</v>
      </c>
      <c r="E8156" t="s">
        <v>38</v>
      </c>
      <c r="F8156">
        <f t="shared" si="870"/>
        <v>50009</v>
      </c>
      <c r="G8156">
        <f t="shared" si="869"/>
        <v>154</v>
      </c>
      <c r="H8156" t="str">
        <f t="shared" si="871"/>
        <v>{"ItemId":50009,"Num":154}</v>
      </c>
      <c r="J8156" s="7">
        <v>152</v>
      </c>
      <c r="K8156" s="8">
        <f t="shared" si="872"/>
        <v>15</v>
      </c>
      <c r="L8156" s="9">
        <f t="shared" si="873"/>
        <v>2</v>
      </c>
      <c r="M8156" s="10">
        <f t="shared" si="874"/>
        <v>1332</v>
      </c>
    </row>
    <row r="8157" ht="15" spans="1:13">
      <c r="A8157">
        <v>18153</v>
      </c>
      <c r="B8157" t="s">
        <v>35</v>
      </c>
      <c r="C8157" t="s">
        <v>36</v>
      </c>
      <c r="D8157">
        <f t="shared" si="868"/>
        <v>153</v>
      </c>
      <c r="E8157" t="s">
        <v>38</v>
      </c>
      <c r="F8157">
        <f t="shared" si="870"/>
        <v>50009</v>
      </c>
      <c r="G8157">
        <f t="shared" si="869"/>
        <v>155</v>
      </c>
      <c r="H8157" t="str">
        <f t="shared" si="871"/>
        <v>{"ItemId":50009,"Num":155}</v>
      </c>
      <c r="J8157" s="7">
        <v>153</v>
      </c>
      <c r="K8157" s="8">
        <f t="shared" si="872"/>
        <v>15</v>
      </c>
      <c r="L8157" s="9">
        <f t="shared" si="873"/>
        <v>3</v>
      </c>
      <c r="M8157" s="10">
        <f t="shared" si="874"/>
        <v>1348</v>
      </c>
    </row>
    <row r="8158" ht="15" spans="1:13">
      <c r="A8158">
        <v>18154</v>
      </c>
      <c r="B8158" t="s">
        <v>35</v>
      </c>
      <c r="C8158" t="s">
        <v>36</v>
      </c>
      <c r="D8158">
        <f t="shared" si="868"/>
        <v>154</v>
      </c>
      <c r="E8158" t="s">
        <v>38</v>
      </c>
      <c r="F8158">
        <f t="shared" si="870"/>
        <v>50009</v>
      </c>
      <c r="G8158">
        <f t="shared" si="869"/>
        <v>156</v>
      </c>
      <c r="H8158" t="str">
        <f t="shared" si="871"/>
        <v>{"ItemId":50009,"Num":156}</v>
      </c>
      <c r="J8158" s="7">
        <v>154</v>
      </c>
      <c r="K8158" s="8">
        <f t="shared" si="872"/>
        <v>15</v>
      </c>
      <c r="L8158" s="9">
        <f t="shared" si="873"/>
        <v>4</v>
      </c>
      <c r="M8158" s="10">
        <f t="shared" si="874"/>
        <v>1364</v>
      </c>
    </row>
    <row r="8159" ht="15" spans="1:13">
      <c r="A8159">
        <v>18155</v>
      </c>
      <c r="B8159" t="s">
        <v>35</v>
      </c>
      <c r="C8159" t="s">
        <v>36</v>
      </c>
      <c r="D8159">
        <f t="shared" si="868"/>
        <v>155</v>
      </c>
      <c r="E8159" t="s">
        <v>38</v>
      </c>
      <c r="F8159">
        <f t="shared" si="870"/>
        <v>50009</v>
      </c>
      <c r="G8159">
        <f t="shared" si="869"/>
        <v>157</v>
      </c>
      <c r="H8159" t="str">
        <f t="shared" si="871"/>
        <v>{"ItemId":50009,"Num":157}</v>
      </c>
      <c r="J8159" s="7">
        <v>155</v>
      </c>
      <c r="K8159" s="8">
        <f t="shared" si="872"/>
        <v>15</v>
      </c>
      <c r="L8159" s="9">
        <f t="shared" si="873"/>
        <v>5</v>
      </c>
      <c r="M8159" s="10">
        <f t="shared" si="874"/>
        <v>1380</v>
      </c>
    </row>
    <row r="8160" ht="15" spans="1:13">
      <c r="A8160">
        <v>18156</v>
      </c>
      <c r="B8160" t="s">
        <v>35</v>
      </c>
      <c r="C8160" t="s">
        <v>36</v>
      </c>
      <c r="D8160">
        <f t="shared" si="868"/>
        <v>156</v>
      </c>
      <c r="E8160" t="s">
        <v>38</v>
      </c>
      <c r="F8160">
        <f t="shared" si="870"/>
        <v>50009</v>
      </c>
      <c r="G8160">
        <f t="shared" si="869"/>
        <v>158</v>
      </c>
      <c r="H8160" t="str">
        <f t="shared" si="871"/>
        <v>{"ItemId":50009,"Num":158}</v>
      </c>
      <c r="J8160" s="7">
        <v>156</v>
      </c>
      <c r="K8160" s="8">
        <f t="shared" si="872"/>
        <v>15</v>
      </c>
      <c r="L8160" s="9">
        <f t="shared" si="873"/>
        <v>6</v>
      </c>
      <c r="M8160" s="10">
        <f t="shared" si="874"/>
        <v>1396</v>
      </c>
    </row>
    <row r="8161" ht="15" spans="1:13">
      <c r="A8161">
        <v>18157</v>
      </c>
      <c r="B8161" t="s">
        <v>35</v>
      </c>
      <c r="C8161" t="s">
        <v>36</v>
      </c>
      <c r="D8161">
        <f t="shared" si="868"/>
        <v>157</v>
      </c>
      <c r="E8161" t="s">
        <v>38</v>
      </c>
      <c r="F8161">
        <f t="shared" si="870"/>
        <v>50009</v>
      </c>
      <c r="G8161">
        <f t="shared" si="869"/>
        <v>159</v>
      </c>
      <c r="H8161" t="str">
        <f t="shared" si="871"/>
        <v>{"ItemId":50009,"Num":159}</v>
      </c>
      <c r="J8161" s="7">
        <v>157</v>
      </c>
      <c r="K8161" s="8">
        <f t="shared" si="872"/>
        <v>15</v>
      </c>
      <c r="L8161" s="9">
        <f t="shared" si="873"/>
        <v>7</v>
      </c>
      <c r="M8161" s="10">
        <f t="shared" si="874"/>
        <v>1412</v>
      </c>
    </row>
    <row r="8162" ht="15" spans="1:13">
      <c r="A8162">
        <v>18158</v>
      </c>
      <c r="B8162" t="s">
        <v>35</v>
      </c>
      <c r="C8162" t="s">
        <v>36</v>
      </c>
      <c r="D8162">
        <f t="shared" si="868"/>
        <v>158</v>
      </c>
      <c r="E8162" t="s">
        <v>38</v>
      </c>
      <c r="F8162">
        <f t="shared" si="870"/>
        <v>50009</v>
      </c>
      <c r="G8162">
        <f t="shared" si="869"/>
        <v>160</v>
      </c>
      <c r="H8162" t="str">
        <f t="shared" si="871"/>
        <v>{"ItemId":50009,"Num":160}</v>
      </c>
      <c r="J8162" s="7">
        <v>158</v>
      </c>
      <c r="K8162" s="8">
        <f t="shared" si="872"/>
        <v>15</v>
      </c>
      <c r="L8162" s="9">
        <f t="shared" si="873"/>
        <v>8</v>
      </c>
      <c r="M8162" s="10">
        <f t="shared" si="874"/>
        <v>1428</v>
      </c>
    </row>
    <row r="8163" ht="15" spans="1:13">
      <c r="A8163">
        <v>18159</v>
      </c>
      <c r="B8163" t="s">
        <v>35</v>
      </c>
      <c r="C8163" t="s">
        <v>36</v>
      </c>
      <c r="D8163">
        <f t="shared" si="868"/>
        <v>159</v>
      </c>
      <c r="E8163" t="s">
        <v>38</v>
      </c>
      <c r="F8163">
        <f t="shared" si="870"/>
        <v>50009</v>
      </c>
      <c r="G8163">
        <f t="shared" si="869"/>
        <v>161</v>
      </c>
      <c r="H8163" t="str">
        <f t="shared" si="871"/>
        <v>{"ItemId":50009,"Num":161}</v>
      </c>
      <c r="J8163" s="7">
        <v>159</v>
      </c>
      <c r="K8163" s="8">
        <f t="shared" si="872"/>
        <v>15</v>
      </c>
      <c r="L8163" s="9">
        <f t="shared" si="873"/>
        <v>9</v>
      </c>
      <c r="M8163" s="10">
        <f t="shared" si="874"/>
        <v>1444</v>
      </c>
    </row>
    <row r="8164" ht="15" spans="1:13">
      <c r="A8164">
        <v>18160</v>
      </c>
      <c r="B8164" t="s">
        <v>35</v>
      </c>
      <c r="C8164" t="s">
        <v>36</v>
      </c>
      <c r="D8164">
        <f t="shared" si="868"/>
        <v>160</v>
      </c>
      <c r="E8164" t="s">
        <v>38</v>
      </c>
      <c r="F8164">
        <f t="shared" si="870"/>
        <v>50009</v>
      </c>
      <c r="G8164">
        <f t="shared" si="869"/>
        <v>162</v>
      </c>
      <c r="H8164" t="str">
        <f t="shared" si="871"/>
        <v>{"ItemId":50009,"Num":162}</v>
      </c>
      <c r="J8164" s="7">
        <v>160</v>
      </c>
      <c r="K8164" s="8">
        <f t="shared" si="872"/>
        <v>15</v>
      </c>
      <c r="L8164" s="9">
        <f t="shared" si="873"/>
        <v>10</v>
      </c>
      <c r="M8164" s="10">
        <f t="shared" si="874"/>
        <v>1460</v>
      </c>
    </row>
    <row r="8165" ht="15" spans="1:13">
      <c r="A8165">
        <v>18161</v>
      </c>
      <c r="B8165" t="s">
        <v>35</v>
      </c>
      <c r="C8165" t="s">
        <v>36</v>
      </c>
      <c r="D8165">
        <f t="shared" si="868"/>
        <v>161</v>
      </c>
      <c r="E8165" t="s">
        <v>38</v>
      </c>
      <c r="F8165">
        <f t="shared" si="870"/>
        <v>50009</v>
      </c>
      <c r="G8165">
        <f t="shared" si="869"/>
        <v>163</v>
      </c>
      <c r="H8165" t="str">
        <f t="shared" si="871"/>
        <v>{"ItemId":50009,"Num":163}</v>
      </c>
      <c r="J8165" s="7">
        <v>161</v>
      </c>
      <c r="K8165" s="8">
        <f t="shared" si="872"/>
        <v>16</v>
      </c>
      <c r="L8165" s="9">
        <f t="shared" si="873"/>
        <v>1</v>
      </c>
      <c r="M8165" s="10">
        <f t="shared" si="874"/>
        <v>1477</v>
      </c>
    </row>
    <row r="8166" ht="15" spans="1:13">
      <c r="A8166">
        <v>18162</v>
      </c>
      <c r="B8166" t="s">
        <v>35</v>
      </c>
      <c r="C8166" t="s">
        <v>36</v>
      </c>
      <c r="D8166">
        <f t="shared" si="868"/>
        <v>162</v>
      </c>
      <c r="E8166" t="s">
        <v>38</v>
      </c>
      <c r="F8166">
        <f t="shared" si="870"/>
        <v>50009</v>
      </c>
      <c r="G8166">
        <f t="shared" si="869"/>
        <v>164</v>
      </c>
      <c r="H8166" t="str">
        <f t="shared" si="871"/>
        <v>{"ItemId":50009,"Num":164}</v>
      </c>
      <c r="J8166" s="7">
        <v>162</v>
      </c>
      <c r="K8166" s="8">
        <f t="shared" si="872"/>
        <v>16</v>
      </c>
      <c r="L8166" s="9">
        <f t="shared" si="873"/>
        <v>2</v>
      </c>
      <c r="M8166" s="10">
        <f t="shared" si="874"/>
        <v>1494</v>
      </c>
    </row>
    <row r="8167" ht="15" spans="1:13">
      <c r="A8167">
        <v>18163</v>
      </c>
      <c r="B8167" t="s">
        <v>35</v>
      </c>
      <c r="C8167" t="s">
        <v>36</v>
      </c>
      <c r="D8167">
        <f t="shared" si="868"/>
        <v>163</v>
      </c>
      <c r="E8167" t="s">
        <v>38</v>
      </c>
      <c r="F8167">
        <f t="shared" si="870"/>
        <v>50009</v>
      </c>
      <c r="G8167">
        <f t="shared" si="869"/>
        <v>165</v>
      </c>
      <c r="H8167" t="str">
        <f t="shared" si="871"/>
        <v>{"ItemId":50009,"Num":165}</v>
      </c>
      <c r="J8167" s="7">
        <v>163</v>
      </c>
      <c r="K8167" s="8">
        <f t="shared" si="872"/>
        <v>16</v>
      </c>
      <c r="L8167" s="9">
        <f t="shared" si="873"/>
        <v>3</v>
      </c>
      <c r="M8167" s="10">
        <f t="shared" si="874"/>
        <v>1511</v>
      </c>
    </row>
    <row r="8168" ht="15" spans="1:13">
      <c r="A8168">
        <v>18164</v>
      </c>
      <c r="B8168" t="s">
        <v>35</v>
      </c>
      <c r="C8168" t="s">
        <v>36</v>
      </c>
      <c r="D8168">
        <f t="shared" si="868"/>
        <v>164</v>
      </c>
      <c r="E8168" t="s">
        <v>38</v>
      </c>
      <c r="F8168">
        <f t="shared" si="870"/>
        <v>50009</v>
      </c>
      <c r="G8168">
        <f t="shared" si="869"/>
        <v>166</v>
      </c>
      <c r="H8168" t="str">
        <f t="shared" si="871"/>
        <v>{"ItemId":50009,"Num":166}</v>
      </c>
      <c r="J8168" s="7">
        <v>164</v>
      </c>
      <c r="K8168" s="8">
        <f t="shared" si="872"/>
        <v>16</v>
      </c>
      <c r="L8168" s="9">
        <f t="shared" si="873"/>
        <v>4</v>
      </c>
      <c r="M8168" s="10">
        <f t="shared" si="874"/>
        <v>1528</v>
      </c>
    </row>
    <row r="8169" ht="15" spans="1:13">
      <c r="A8169">
        <v>18165</v>
      </c>
      <c r="B8169" t="s">
        <v>35</v>
      </c>
      <c r="C8169" t="s">
        <v>36</v>
      </c>
      <c r="D8169">
        <f t="shared" si="868"/>
        <v>165</v>
      </c>
      <c r="E8169" t="s">
        <v>38</v>
      </c>
      <c r="F8169">
        <f t="shared" si="870"/>
        <v>50009</v>
      </c>
      <c r="G8169">
        <f t="shared" si="869"/>
        <v>167</v>
      </c>
      <c r="H8169" t="str">
        <f t="shared" si="871"/>
        <v>{"ItemId":50009,"Num":167}</v>
      </c>
      <c r="J8169" s="7">
        <v>165</v>
      </c>
      <c r="K8169" s="8">
        <f t="shared" si="872"/>
        <v>16</v>
      </c>
      <c r="L8169" s="9">
        <f t="shared" si="873"/>
        <v>5</v>
      </c>
      <c r="M8169" s="10">
        <f t="shared" si="874"/>
        <v>1545</v>
      </c>
    </row>
    <row r="8170" ht="15" spans="1:13">
      <c r="A8170">
        <v>18166</v>
      </c>
      <c r="B8170" t="s">
        <v>35</v>
      </c>
      <c r="C8170" t="s">
        <v>36</v>
      </c>
      <c r="D8170">
        <f t="shared" si="868"/>
        <v>166</v>
      </c>
      <c r="E8170" t="s">
        <v>38</v>
      </c>
      <c r="F8170">
        <f t="shared" si="870"/>
        <v>50009</v>
      </c>
      <c r="G8170">
        <f t="shared" si="869"/>
        <v>168</v>
      </c>
      <c r="H8170" t="str">
        <f t="shared" si="871"/>
        <v>{"ItemId":50009,"Num":168}</v>
      </c>
      <c r="J8170" s="7">
        <v>166</v>
      </c>
      <c r="K8170" s="8">
        <f t="shared" si="872"/>
        <v>16</v>
      </c>
      <c r="L8170" s="9">
        <f t="shared" si="873"/>
        <v>6</v>
      </c>
      <c r="M8170" s="10">
        <f t="shared" si="874"/>
        <v>1562</v>
      </c>
    </row>
    <row r="8171" ht="15" spans="1:13">
      <c r="A8171">
        <v>18167</v>
      </c>
      <c r="B8171" t="s">
        <v>35</v>
      </c>
      <c r="C8171" t="s">
        <v>36</v>
      </c>
      <c r="D8171">
        <f t="shared" si="868"/>
        <v>167</v>
      </c>
      <c r="E8171" t="s">
        <v>38</v>
      </c>
      <c r="F8171">
        <f t="shared" si="870"/>
        <v>50009</v>
      </c>
      <c r="G8171">
        <f t="shared" si="869"/>
        <v>169</v>
      </c>
      <c r="H8171" t="str">
        <f t="shared" si="871"/>
        <v>{"ItemId":50009,"Num":169}</v>
      </c>
      <c r="J8171" s="7">
        <v>167</v>
      </c>
      <c r="K8171" s="8">
        <f t="shared" si="872"/>
        <v>16</v>
      </c>
      <c r="L8171" s="9">
        <f t="shared" si="873"/>
        <v>7</v>
      </c>
      <c r="M8171" s="10">
        <f t="shared" si="874"/>
        <v>1579</v>
      </c>
    </row>
    <row r="8172" ht="15" spans="1:13">
      <c r="A8172">
        <v>18168</v>
      </c>
      <c r="B8172" t="s">
        <v>35</v>
      </c>
      <c r="C8172" t="s">
        <v>36</v>
      </c>
      <c r="D8172">
        <f t="shared" si="868"/>
        <v>168</v>
      </c>
      <c r="E8172" t="s">
        <v>38</v>
      </c>
      <c r="F8172">
        <f t="shared" si="870"/>
        <v>50009</v>
      </c>
      <c r="G8172">
        <f t="shared" si="869"/>
        <v>170</v>
      </c>
      <c r="H8172" t="str">
        <f t="shared" si="871"/>
        <v>{"ItemId":50009,"Num":170}</v>
      </c>
      <c r="J8172" s="7">
        <v>168</v>
      </c>
      <c r="K8172" s="8">
        <f t="shared" si="872"/>
        <v>16</v>
      </c>
      <c r="L8172" s="9">
        <f t="shared" si="873"/>
        <v>8</v>
      </c>
      <c r="M8172" s="10">
        <f t="shared" si="874"/>
        <v>1596</v>
      </c>
    </row>
    <row r="8173" ht="15" spans="1:13">
      <c r="A8173">
        <v>18169</v>
      </c>
      <c r="B8173" t="s">
        <v>35</v>
      </c>
      <c r="C8173" t="s">
        <v>36</v>
      </c>
      <c r="D8173">
        <f t="shared" ref="D8173:D8236" si="875">D7173</f>
        <v>169</v>
      </c>
      <c r="E8173" t="s">
        <v>38</v>
      </c>
      <c r="F8173">
        <f t="shared" si="870"/>
        <v>50009</v>
      </c>
      <c r="G8173">
        <f t="shared" si="869"/>
        <v>171</v>
      </c>
      <c r="H8173" t="str">
        <f t="shared" si="871"/>
        <v>{"ItemId":50009,"Num":171}</v>
      </c>
      <c r="J8173" s="7">
        <v>169</v>
      </c>
      <c r="K8173" s="8">
        <f t="shared" si="872"/>
        <v>16</v>
      </c>
      <c r="L8173" s="9">
        <f t="shared" si="873"/>
        <v>9</v>
      </c>
      <c r="M8173" s="10">
        <f t="shared" si="874"/>
        <v>1613</v>
      </c>
    </row>
    <row r="8174" ht="15" spans="1:13">
      <c r="A8174">
        <v>18170</v>
      </c>
      <c r="B8174" t="s">
        <v>35</v>
      </c>
      <c r="C8174" t="s">
        <v>36</v>
      </c>
      <c r="D8174">
        <f t="shared" si="875"/>
        <v>170</v>
      </c>
      <c r="E8174" t="s">
        <v>38</v>
      </c>
      <c r="F8174">
        <f t="shared" si="870"/>
        <v>50009</v>
      </c>
      <c r="G8174">
        <f t="shared" ref="G8174:G8237" si="876">G7174</f>
        <v>172</v>
      </c>
      <c r="H8174" t="str">
        <f t="shared" si="871"/>
        <v>{"ItemId":50009,"Num":172}</v>
      </c>
      <c r="J8174" s="7">
        <v>170</v>
      </c>
      <c r="K8174" s="8">
        <f t="shared" si="872"/>
        <v>16</v>
      </c>
      <c r="L8174" s="9">
        <f t="shared" si="873"/>
        <v>10</v>
      </c>
      <c r="M8174" s="10">
        <f t="shared" si="874"/>
        <v>1630</v>
      </c>
    </row>
    <row r="8175" ht="15" spans="1:13">
      <c r="A8175">
        <v>18171</v>
      </c>
      <c r="B8175" t="s">
        <v>35</v>
      </c>
      <c r="C8175" t="s">
        <v>36</v>
      </c>
      <c r="D8175">
        <f t="shared" si="875"/>
        <v>171</v>
      </c>
      <c r="E8175" t="s">
        <v>38</v>
      </c>
      <c r="F8175">
        <f t="shared" si="870"/>
        <v>50009</v>
      </c>
      <c r="G8175">
        <f t="shared" si="876"/>
        <v>173</v>
      </c>
      <c r="H8175" t="str">
        <f t="shared" si="871"/>
        <v>{"ItemId":50009,"Num":173}</v>
      </c>
      <c r="J8175" s="7">
        <v>171</v>
      </c>
      <c r="K8175" s="8">
        <f t="shared" si="872"/>
        <v>17</v>
      </c>
      <c r="L8175" s="9">
        <f t="shared" si="873"/>
        <v>1</v>
      </c>
      <c r="M8175" s="10">
        <f t="shared" si="874"/>
        <v>1648</v>
      </c>
    </row>
    <row r="8176" ht="15" spans="1:13">
      <c r="A8176">
        <v>18172</v>
      </c>
      <c r="B8176" t="s">
        <v>35</v>
      </c>
      <c r="C8176" t="s">
        <v>36</v>
      </c>
      <c r="D8176">
        <f t="shared" si="875"/>
        <v>172</v>
      </c>
      <c r="E8176" t="s">
        <v>38</v>
      </c>
      <c r="F8176">
        <f t="shared" si="870"/>
        <v>50009</v>
      </c>
      <c r="G8176">
        <f t="shared" si="876"/>
        <v>174</v>
      </c>
      <c r="H8176" t="str">
        <f t="shared" si="871"/>
        <v>{"ItemId":50009,"Num":174}</v>
      </c>
      <c r="J8176" s="7">
        <v>172</v>
      </c>
      <c r="K8176" s="8">
        <f t="shared" si="872"/>
        <v>17</v>
      </c>
      <c r="L8176" s="9">
        <f t="shared" si="873"/>
        <v>2</v>
      </c>
      <c r="M8176" s="10">
        <f t="shared" si="874"/>
        <v>1666</v>
      </c>
    </row>
    <row r="8177" ht="15" spans="1:13">
      <c r="A8177">
        <v>18173</v>
      </c>
      <c r="B8177" t="s">
        <v>35</v>
      </c>
      <c r="C8177" t="s">
        <v>36</v>
      </c>
      <c r="D8177">
        <f t="shared" si="875"/>
        <v>173</v>
      </c>
      <c r="E8177" t="s">
        <v>38</v>
      </c>
      <c r="F8177">
        <f t="shared" si="870"/>
        <v>50009</v>
      </c>
      <c r="G8177">
        <f t="shared" si="876"/>
        <v>175</v>
      </c>
      <c r="H8177" t="str">
        <f t="shared" si="871"/>
        <v>{"ItemId":50009,"Num":175}</v>
      </c>
      <c r="J8177" s="7">
        <v>173</v>
      </c>
      <c r="K8177" s="8">
        <f t="shared" si="872"/>
        <v>17</v>
      </c>
      <c r="L8177" s="9">
        <f t="shared" si="873"/>
        <v>3</v>
      </c>
      <c r="M8177" s="10">
        <f t="shared" si="874"/>
        <v>1684</v>
      </c>
    </row>
    <row r="8178" ht="15" spans="1:13">
      <c r="A8178">
        <v>18174</v>
      </c>
      <c r="B8178" t="s">
        <v>35</v>
      </c>
      <c r="C8178" t="s">
        <v>36</v>
      </c>
      <c r="D8178">
        <f t="shared" si="875"/>
        <v>174</v>
      </c>
      <c r="E8178" t="s">
        <v>38</v>
      </c>
      <c r="F8178">
        <f t="shared" si="870"/>
        <v>50009</v>
      </c>
      <c r="G8178">
        <f t="shared" si="876"/>
        <v>176</v>
      </c>
      <c r="H8178" t="str">
        <f t="shared" si="871"/>
        <v>{"ItemId":50009,"Num":176}</v>
      </c>
      <c r="J8178" s="7">
        <v>174</v>
      </c>
      <c r="K8178" s="8">
        <f t="shared" si="872"/>
        <v>17</v>
      </c>
      <c r="L8178" s="9">
        <f t="shared" si="873"/>
        <v>4</v>
      </c>
      <c r="M8178" s="10">
        <f t="shared" si="874"/>
        <v>1702</v>
      </c>
    </row>
    <row r="8179" ht="15" spans="1:13">
      <c r="A8179">
        <v>18175</v>
      </c>
      <c r="B8179" t="s">
        <v>35</v>
      </c>
      <c r="C8179" t="s">
        <v>36</v>
      </c>
      <c r="D8179">
        <f t="shared" si="875"/>
        <v>175</v>
      </c>
      <c r="E8179" t="s">
        <v>38</v>
      </c>
      <c r="F8179">
        <f t="shared" si="870"/>
        <v>50009</v>
      </c>
      <c r="G8179">
        <f t="shared" si="876"/>
        <v>177</v>
      </c>
      <c r="H8179" t="str">
        <f t="shared" si="871"/>
        <v>{"ItemId":50009,"Num":177}</v>
      </c>
      <c r="J8179" s="7">
        <v>175</v>
      </c>
      <c r="K8179" s="8">
        <f t="shared" si="872"/>
        <v>17</v>
      </c>
      <c r="L8179" s="9">
        <f t="shared" si="873"/>
        <v>5</v>
      </c>
      <c r="M8179" s="10">
        <f t="shared" si="874"/>
        <v>1720</v>
      </c>
    </row>
    <row r="8180" ht="15" spans="1:13">
      <c r="A8180">
        <v>18176</v>
      </c>
      <c r="B8180" t="s">
        <v>35</v>
      </c>
      <c r="C8180" t="s">
        <v>36</v>
      </c>
      <c r="D8180">
        <f t="shared" si="875"/>
        <v>176</v>
      </c>
      <c r="E8180" t="s">
        <v>38</v>
      </c>
      <c r="F8180">
        <f t="shared" si="870"/>
        <v>50009</v>
      </c>
      <c r="G8180">
        <f t="shared" si="876"/>
        <v>178</v>
      </c>
      <c r="H8180" t="str">
        <f t="shared" si="871"/>
        <v>{"ItemId":50009,"Num":178}</v>
      </c>
      <c r="J8180" s="7">
        <v>176</v>
      </c>
      <c r="K8180" s="8">
        <f t="shared" si="872"/>
        <v>17</v>
      </c>
      <c r="L8180" s="9">
        <f t="shared" si="873"/>
        <v>6</v>
      </c>
      <c r="M8180" s="10">
        <f t="shared" si="874"/>
        <v>1738</v>
      </c>
    </row>
    <row r="8181" ht="15" spans="1:13">
      <c r="A8181">
        <v>18177</v>
      </c>
      <c r="B8181" t="s">
        <v>35</v>
      </c>
      <c r="C8181" t="s">
        <v>36</v>
      </c>
      <c r="D8181">
        <f t="shared" si="875"/>
        <v>177</v>
      </c>
      <c r="E8181" t="s">
        <v>38</v>
      </c>
      <c r="F8181">
        <f t="shared" si="870"/>
        <v>50009</v>
      </c>
      <c r="G8181">
        <f t="shared" si="876"/>
        <v>179</v>
      </c>
      <c r="H8181" t="str">
        <f t="shared" si="871"/>
        <v>{"ItemId":50009,"Num":179}</v>
      </c>
      <c r="J8181" s="7">
        <v>177</v>
      </c>
      <c r="K8181" s="8">
        <f t="shared" si="872"/>
        <v>17</v>
      </c>
      <c r="L8181" s="9">
        <f t="shared" si="873"/>
        <v>7</v>
      </c>
      <c r="M8181" s="10">
        <f t="shared" si="874"/>
        <v>1756</v>
      </c>
    </row>
    <row r="8182" ht="15" spans="1:13">
      <c r="A8182">
        <v>18178</v>
      </c>
      <c r="B8182" t="s">
        <v>35</v>
      </c>
      <c r="C8182" t="s">
        <v>36</v>
      </c>
      <c r="D8182">
        <f t="shared" si="875"/>
        <v>178</v>
      </c>
      <c r="E8182" t="s">
        <v>38</v>
      </c>
      <c r="F8182">
        <f t="shared" si="870"/>
        <v>50009</v>
      </c>
      <c r="G8182">
        <f t="shared" si="876"/>
        <v>180</v>
      </c>
      <c r="H8182" t="str">
        <f t="shared" si="871"/>
        <v>{"ItemId":50009,"Num":180}</v>
      </c>
      <c r="J8182" s="7">
        <v>178</v>
      </c>
      <c r="K8182" s="8">
        <f t="shared" si="872"/>
        <v>17</v>
      </c>
      <c r="L8182" s="9">
        <f t="shared" si="873"/>
        <v>8</v>
      </c>
      <c r="M8182" s="10">
        <f t="shared" si="874"/>
        <v>1774</v>
      </c>
    </row>
    <row r="8183" ht="15" spans="1:13">
      <c r="A8183">
        <v>18179</v>
      </c>
      <c r="B8183" t="s">
        <v>35</v>
      </c>
      <c r="C8183" t="s">
        <v>36</v>
      </c>
      <c r="D8183">
        <f t="shared" si="875"/>
        <v>179</v>
      </c>
      <c r="E8183" t="s">
        <v>38</v>
      </c>
      <c r="F8183">
        <f t="shared" si="870"/>
        <v>50009</v>
      </c>
      <c r="G8183">
        <f t="shared" si="876"/>
        <v>181</v>
      </c>
      <c r="H8183" t="str">
        <f t="shared" si="871"/>
        <v>{"ItemId":50009,"Num":181}</v>
      </c>
      <c r="J8183" s="7">
        <v>179</v>
      </c>
      <c r="K8183" s="8">
        <f t="shared" si="872"/>
        <v>17</v>
      </c>
      <c r="L8183" s="9">
        <f t="shared" si="873"/>
        <v>9</v>
      </c>
      <c r="M8183" s="10">
        <f t="shared" si="874"/>
        <v>1792</v>
      </c>
    </row>
    <row r="8184" ht="15" spans="1:13">
      <c r="A8184">
        <v>18180</v>
      </c>
      <c r="B8184" t="s">
        <v>35</v>
      </c>
      <c r="C8184" t="s">
        <v>36</v>
      </c>
      <c r="D8184">
        <f t="shared" si="875"/>
        <v>180</v>
      </c>
      <c r="E8184" t="s">
        <v>38</v>
      </c>
      <c r="F8184">
        <f t="shared" si="870"/>
        <v>50009</v>
      </c>
      <c r="G8184">
        <f t="shared" si="876"/>
        <v>182</v>
      </c>
      <c r="H8184" t="str">
        <f t="shared" si="871"/>
        <v>{"ItemId":50009,"Num":182}</v>
      </c>
      <c r="J8184" s="7">
        <v>180</v>
      </c>
      <c r="K8184" s="8">
        <f t="shared" si="872"/>
        <v>17</v>
      </c>
      <c r="L8184" s="9">
        <f t="shared" si="873"/>
        <v>10</v>
      </c>
      <c r="M8184" s="10">
        <f t="shared" si="874"/>
        <v>1810</v>
      </c>
    </row>
    <row r="8185" ht="15" spans="1:13">
      <c r="A8185">
        <v>18181</v>
      </c>
      <c r="B8185" t="s">
        <v>35</v>
      </c>
      <c r="C8185" t="s">
        <v>36</v>
      </c>
      <c r="D8185">
        <f t="shared" si="875"/>
        <v>181</v>
      </c>
      <c r="E8185" t="s">
        <v>38</v>
      </c>
      <c r="F8185">
        <f t="shared" si="870"/>
        <v>50009</v>
      </c>
      <c r="G8185">
        <f t="shared" si="876"/>
        <v>183</v>
      </c>
      <c r="H8185" t="str">
        <f t="shared" si="871"/>
        <v>{"ItemId":50009,"Num":183}</v>
      </c>
      <c r="J8185" s="7">
        <v>181</v>
      </c>
      <c r="K8185" s="8">
        <f t="shared" si="872"/>
        <v>18</v>
      </c>
      <c r="L8185" s="9">
        <f t="shared" si="873"/>
        <v>1</v>
      </c>
      <c r="M8185" s="10">
        <f t="shared" si="874"/>
        <v>1829</v>
      </c>
    </row>
    <row r="8186" ht="15" spans="1:13">
      <c r="A8186">
        <v>18182</v>
      </c>
      <c r="B8186" t="s">
        <v>35</v>
      </c>
      <c r="C8186" t="s">
        <v>36</v>
      </c>
      <c r="D8186">
        <f t="shared" si="875"/>
        <v>182</v>
      </c>
      <c r="E8186" t="s">
        <v>38</v>
      </c>
      <c r="F8186">
        <f t="shared" si="870"/>
        <v>50009</v>
      </c>
      <c r="G8186">
        <f t="shared" si="876"/>
        <v>184</v>
      </c>
      <c r="H8186" t="str">
        <f t="shared" si="871"/>
        <v>{"ItemId":50009,"Num":184}</v>
      </c>
      <c r="J8186" s="7">
        <v>182</v>
      </c>
      <c r="K8186" s="8">
        <f t="shared" si="872"/>
        <v>18</v>
      </c>
      <c r="L8186" s="9">
        <f t="shared" si="873"/>
        <v>2</v>
      </c>
      <c r="M8186" s="10">
        <f t="shared" si="874"/>
        <v>1848</v>
      </c>
    </row>
    <row r="8187" ht="15" spans="1:13">
      <c r="A8187">
        <v>18183</v>
      </c>
      <c r="B8187" t="s">
        <v>35</v>
      </c>
      <c r="C8187" t="s">
        <v>36</v>
      </c>
      <c r="D8187">
        <f t="shared" si="875"/>
        <v>183</v>
      </c>
      <c r="E8187" t="s">
        <v>38</v>
      </c>
      <c r="F8187">
        <f t="shared" si="870"/>
        <v>50009</v>
      </c>
      <c r="G8187">
        <f t="shared" si="876"/>
        <v>185</v>
      </c>
      <c r="H8187" t="str">
        <f t="shared" si="871"/>
        <v>{"ItemId":50009,"Num":185}</v>
      </c>
      <c r="J8187" s="7">
        <v>183</v>
      </c>
      <c r="K8187" s="8">
        <f t="shared" si="872"/>
        <v>18</v>
      </c>
      <c r="L8187" s="9">
        <f t="shared" si="873"/>
        <v>3</v>
      </c>
      <c r="M8187" s="10">
        <f t="shared" si="874"/>
        <v>1867</v>
      </c>
    </row>
    <row r="8188" ht="15" spans="1:13">
      <c r="A8188">
        <v>18184</v>
      </c>
      <c r="B8188" t="s">
        <v>35</v>
      </c>
      <c r="C8188" t="s">
        <v>36</v>
      </c>
      <c r="D8188">
        <f t="shared" si="875"/>
        <v>184</v>
      </c>
      <c r="E8188" t="s">
        <v>38</v>
      </c>
      <c r="F8188">
        <f t="shared" si="870"/>
        <v>50009</v>
      </c>
      <c r="G8188">
        <f t="shared" si="876"/>
        <v>186</v>
      </c>
      <c r="H8188" t="str">
        <f t="shared" si="871"/>
        <v>{"ItemId":50009,"Num":186}</v>
      </c>
      <c r="J8188" s="7">
        <v>184</v>
      </c>
      <c r="K8188" s="8">
        <f t="shared" si="872"/>
        <v>18</v>
      </c>
      <c r="L8188" s="9">
        <f t="shared" si="873"/>
        <v>4</v>
      </c>
      <c r="M8188" s="10">
        <f t="shared" si="874"/>
        <v>1886</v>
      </c>
    </row>
    <row r="8189" ht="15" spans="1:13">
      <c r="A8189">
        <v>18185</v>
      </c>
      <c r="B8189" t="s">
        <v>35</v>
      </c>
      <c r="C8189" t="s">
        <v>36</v>
      </c>
      <c r="D8189">
        <f t="shared" si="875"/>
        <v>185</v>
      </c>
      <c r="E8189" t="s">
        <v>38</v>
      </c>
      <c r="F8189">
        <f t="shared" si="870"/>
        <v>50009</v>
      </c>
      <c r="G8189">
        <f t="shared" si="876"/>
        <v>187</v>
      </c>
      <c r="H8189" t="str">
        <f t="shared" si="871"/>
        <v>{"ItemId":50009,"Num":187}</v>
      </c>
      <c r="J8189" s="7">
        <v>185</v>
      </c>
      <c r="K8189" s="8">
        <f t="shared" si="872"/>
        <v>18</v>
      </c>
      <c r="L8189" s="9">
        <f t="shared" si="873"/>
        <v>5</v>
      </c>
      <c r="M8189" s="10">
        <f t="shared" si="874"/>
        <v>1905</v>
      </c>
    </row>
    <row r="8190" ht="15" spans="1:13">
      <c r="A8190">
        <v>18186</v>
      </c>
      <c r="B8190" t="s">
        <v>35</v>
      </c>
      <c r="C8190" t="s">
        <v>36</v>
      </c>
      <c r="D8190">
        <f t="shared" si="875"/>
        <v>186</v>
      </c>
      <c r="E8190" t="s">
        <v>38</v>
      </c>
      <c r="F8190">
        <f t="shared" si="870"/>
        <v>50009</v>
      </c>
      <c r="G8190">
        <f t="shared" si="876"/>
        <v>188</v>
      </c>
      <c r="H8190" t="str">
        <f t="shared" si="871"/>
        <v>{"ItemId":50009,"Num":188}</v>
      </c>
      <c r="J8190" s="7">
        <v>186</v>
      </c>
      <c r="K8190" s="8">
        <f t="shared" si="872"/>
        <v>18</v>
      </c>
      <c r="L8190" s="9">
        <f t="shared" si="873"/>
        <v>6</v>
      </c>
      <c r="M8190" s="10">
        <f t="shared" si="874"/>
        <v>1924</v>
      </c>
    </row>
    <row r="8191" ht="15" spans="1:13">
      <c r="A8191">
        <v>18187</v>
      </c>
      <c r="B8191" t="s">
        <v>35</v>
      </c>
      <c r="C8191" t="s">
        <v>36</v>
      </c>
      <c r="D8191">
        <f t="shared" si="875"/>
        <v>187</v>
      </c>
      <c r="E8191" t="s">
        <v>38</v>
      </c>
      <c r="F8191">
        <f t="shared" si="870"/>
        <v>50009</v>
      </c>
      <c r="G8191">
        <f t="shared" si="876"/>
        <v>189</v>
      </c>
      <c r="H8191" t="str">
        <f t="shared" si="871"/>
        <v>{"ItemId":50009,"Num":189}</v>
      </c>
      <c r="J8191" s="7">
        <v>187</v>
      </c>
      <c r="K8191" s="8">
        <f t="shared" si="872"/>
        <v>18</v>
      </c>
      <c r="L8191" s="9">
        <f t="shared" si="873"/>
        <v>7</v>
      </c>
      <c r="M8191" s="10">
        <f t="shared" si="874"/>
        <v>1943</v>
      </c>
    </row>
    <row r="8192" ht="15" spans="1:13">
      <c r="A8192">
        <v>18188</v>
      </c>
      <c r="B8192" t="s">
        <v>35</v>
      </c>
      <c r="C8192" t="s">
        <v>36</v>
      </c>
      <c r="D8192">
        <f t="shared" si="875"/>
        <v>188</v>
      </c>
      <c r="E8192" t="s">
        <v>38</v>
      </c>
      <c r="F8192">
        <f t="shared" si="870"/>
        <v>50009</v>
      </c>
      <c r="G8192">
        <f t="shared" si="876"/>
        <v>190</v>
      </c>
      <c r="H8192" t="str">
        <f t="shared" si="871"/>
        <v>{"ItemId":50009,"Num":190}</v>
      </c>
      <c r="J8192" s="7">
        <v>188</v>
      </c>
      <c r="K8192" s="8">
        <f t="shared" si="872"/>
        <v>18</v>
      </c>
      <c r="L8192" s="9">
        <f t="shared" si="873"/>
        <v>8</v>
      </c>
      <c r="M8192" s="10">
        <f t="shared" si="874"/>
        <v>1962</v>
      </c>
    </row>
    <row r="8193" ht="15" spans="1:13">
      <c r="A8193">
        <v>18189</v>
      </c>
      <c r="B8193" t="s">
        <v>35</v>
      </c>
      <c r="C8193" t="s">
        <v>36</v>
      </c>
      <c r="D8193">
        <f t="shared" si="875"/>
        <v>189</v>
      </c>
      <c r="E8193" t="s">
        <v>38</v>
      </c>
      <c r="F8193">
        <f t="shared" si="870"/>
        <v>50009</v>
      </c>
      <c r="G8193">
        <f t="shared" si="876"/>
        <v>191</v>
      </c>
      <c r="H8193" t="str">
        <f t="shared" si="871"/>
        <v>{"ItemId":50009,"Num":191}</v>
      </c>
      <c r="J8193" s="7">
        <v>189</v>
      </c>
      <c r="K8193" s="8">
        <f t="shared" si="872"/>
        <v>18</v>
      </c>
      <c r="L8193" s="9">
        <f t="shared" si="873"/>
        <v>9</v>
      </c>
      <c r="M8193" s="10">
        <f t="shared" si="874"/>
        <v>1981</v>
      </c>
    </row>
    <row r="8194" ht="15" spans="1:13">
      <c r="A8194">
        <v>18190</v>
      </c>
      <c r="B8194" t="s">
        <v>35</v>
      </c>
      <c r="C8194" t="s">
        <v>36</v>
      </c>
      <c r="D8194">
        <f t="shared" si="875"/>
        <v>190</v>
      </c>
      <c r="E8194" t="s">
        <v>38</v>
      </c>
      <c r="F8194">
        <f t="shared" si="870"/>
        <v>50009</v>
      </c>
      <c r="G8194">
        <f t="shared" si="876"/>
        <v>192</v>
      </c>
      <c r="H8194" t="str">
        <f t="shared" si="871"/>
        <v>{"ItemId":50009,"Num":192}</v>
      </c>
      <c r="J8194" s="7">
        <v>190</v>
      </c>
      <c r="K8194" s="8">
        <f t="shared" si="872"/>
        <v>18</v>
      </c>
      <c r="L8194" s="9">
        <f t="shared" si="873"/>
        <v>10</v>
      </c>
      <c r="M8194" s="10">
        <f t="shared" si="874"/>
        <v>2000</v>
      </c>
    </row>
    <row r="8195" ht="15" spans="1:13">
      <c r="A8195">
        <v>18191</v>
      </c>
      <c r="B8195" t="s">
        <v>35</v>
      </c>
      <c r="C8195" t="s">
        <v>36</v>
      </c>
      <c r="D8195">
        <f t="shared" si="875"/>
        <v>191</v>
      </c>
      <c r="E8195" t="s">
        <v>38</v>
      </c>
      <c r="F8195">
        <f t="shared" si="870"/>
        <v>50009</v>
      </c>
      <c r="G8195">
        <f t="shared" si="876"/>
        <v>193</v>
      </c>
      <c r="H8195" t="str">
        <f t="shared" si="871"/>
        <v>{"ItemId":50009,"Num":193}</v>
      </c>
      <c r="J8195" s="7">
        <v>191</v>
      </c>
      <c r="K8195" s="8">
        <f t="shared" si="872"/>
        <v>19</v>
      </c>
      <c r="L8195" s="9">
        <f t="shared" si="873"/>
        <v>1</v>
      </c>
      <c r="M8195" s="10">
        <f t="shared" si="874"/>
        <v>2020</v>
      </c>
    </row>
    <row r="8196" ht="15" spans="1:13">
      <c r="A8196">
        <v>18192</v>
      </c>
      <c r="B8196" t="s">
        <v>35</v>
      </c>
      <c r="C8196" t="s">
        <v>36</v>
      </c>
      <c r="D8196">
        <f t="shared" si="875"/>
        <v>192</v>
      </c>
      <c r="E8196" t="s">
        <v>38</v>
      </c>
      <c r="F8196">
        <f t="shared" si="870"/>
        <v>50009</v>
      </c>
      <c r="G8196">
        <f t="shared" si="876"/>
        <v>194</v>
      </c>
      <c r="H8196" t="str">
        <f t="shared" si="871"/>
        <v>{"ItemId":50009,"Num":194}</v>
      </c>
      <c r="J8196" s="7">
        <v>192</v>
      </c>
      <c r="K8196" s="8">
        <f t="shared" si="872"/>
        <v>19</v>
      </c>
      <c r="L8196" s="9">
        <f t="shared" si="873"/>
        <v>2</v>
      </c>
      <c r="M8196" s="10">
        <f t="shared" si="874"/>
        <v>2040</v>
      </c>
    </row>
    <row r="8197" ht="15" spans="1:13">
      <c r="A8197">
        <v>18193</v>
      </c>
      <c r="B8197" t="s">
        <v>35</v>
      </c>
      <c r="C8197" t="s">
        <v>36</v>
      </c>
      <c r="D8197">
        <f t="shared" si="875"/>
        <v>193</v>
      </c>
      <c r="E8197" t="s">
        <v>38</v>
      </c>
      <c r="F8197">
        <f t="shared" si="870"/>
        <v>50009</v>
      </c>
      <c r="G8197">
        <f t="shared" si="876"/>
        <v>195</v>
      </c>
      <c r="H8197" t="str">
        <f t="shared" si="871"/>
        <v>{"ItemId":50009,"Num":195}</v>
      </c>
      <c r="J8197" s="7">
        <v>193</v>
      </c>
      <c r="K8197" s="8">
        <f t="shared" si="872"/>
        <v>19</v>
      </c>
      <c r="L8197" s="9">
        <f t="shared" si="873"/>
        <v>3</v>
      </c>
      <c r="M8197" s="10">
        <f t="shared" si="874"/>
        <v>2060</v>
      </c>
    </row>
    <row r="8198" ht="15" spans="1:13">
      <c r="A8198">
        <v>18194</v>
      </c>
      <c r="B8198" t="s">
        <v>35</v>
      </c>
      <c r="C8198" t="s">
        <v>36</v>
      </c>
      <c r="D8198">
        <f t="shared" si="875"/>
        <v>194</v>
      </c>
      <c r="E8198" t="s">
        <v>38</v>
      </c>
      <c r="F8198">
        <f t="shared" ref="F8198:F8261" si="877">VLOOKUP(E8198,$U$1:$V$1,2,FALSE)</f>
        <v>50009</v>
      </c>
      <c r="G8198">
        <f t="shared" si="876"/>
        <v>196</v>
      </c>
      <c r="H8198" t="str">
        <f t="shared" ref="H8198:H8261" si="878">$F$3&amp;F8198&amp;$G$3&amp;G8198&amp;$H$3</f>
        <v>{"ItemId":50009,"Num":196}</v>
      </c>
      <c r="J8198" s="7">
        <v>194</v>
      </c>
      <c r="K8198" s="8">
        <f t="shared" ref="K8198:K8261" si="879">INT((J8198-1)/10)</f>
        <v>19</v>
      </c>
      <c r="L8198" s="9">
        <f t="shared" ref="L8198:L8261" si="880">J8198-10*K8198</f>
        <v>4</v>
      </c>
      <c r="M8198" s="10">
        <f t="shared" ref="M8198:M8261" si="881">$O$6+$O$7+5*K8198*(K8198+1)+L8198*(K8198+1)</f>
        <v>2080</v>
      </c>
    </row>
    <row r="8199" ht="15" spans="1:13">
      <c r="A8199">
        <v>18195</v>
      </c>
      <c r="B8199" t="s">
        <v>35</v>
      </c>
      <c r="C8199" t="s">
        <v>36</v>
      </c>
      <c r="D8199">
        <f t="shared" si="875"/>
        <v>195</v>
      </c>
      <c r="E8199" t="s">
        <v>38</v>
      </c>
      <c r="F8199">
        <f t="shared" si="877"/>
        <v>50009</v>
      </c>
      <c r="G8199">
        <f t="shared" si="876"/>
        <v>197</v>
      </c>
      <c r="H8199" t="str">
        <f t="shared" si="878"/>
        <v>{"ItemId":50009,"Num":197}</v>
      </c>
      <c r="J8199" s="7">
        <v>195</v>
      </c>
      <c r="K8199" s="8">
        <f t="shared" si="879"/>
        <v>19</v>
      </c>
      <c r="L8199" s="9">
        <f t="shared" si="880"/>
        <v>5</v>
      </c>
      <c r="M8199" s="10">
        <f t="shared" si="881"/>
        <v>2100</v>
      </c>
    </row>
    <row r="8200" ht="15" spans="1:13">
      <c r="A8200">
        <v>18196</v>
      </c>
      <c r="B8200" t="s">
        <v>35</v>
      </c>
      <c r="C8200" t="s">
        <v>36</v>
      </c>
      <c r="D8200">
        <f t="shared" si="875"/>
        <v>196</v>
      </c>
      <c r="E8200" t="s">
        <v>38</v>
      </c>
      <c r="F8200">
        <f t="shared" si="877"/>
        <v>50009</v>
      </c>
      <c r="G8200">
        <f t="shared" si="876"/>
        <v>198</v>
      </c>
      <c r="H8200" t="str">
        <f t="shared" si="878"/>
        <v>{"ItemId":50009,"Num":198}</v>
      </c>
      <c r="J8200" s="7">
        <v>196</v>
      </c>
      <c r="K8200" s="8">
        <f t="shared" si="879"/>
        <v>19</v>
      </c>
      <c r="L8200" s="9">
        <f t="shared" si="880"/>
        <v>6</v>
      </c>
      <c r="M8200" s="10">
        <f t="shared" si="881"/>
        <v>2120</v>
      </c>
    </row>
    <row r="8201" ht="15" spans="1:13">
      <c r="A8201">
        <v>18197</v>
      </c>
      <c r="B8201" t="s">
        <v>35</v>
      </c>
      <c r="C8201" t="s">
        <v>36</v>
      </c>
      <c r="D8201">
        <f t="shared" si="875"/>
        <v>197</v>
      </c>
      <c r="E8201" t="s">
        <v>38</v>
      </c>
      <c r="F8201">
        <f t="shared" si="877"/>
        <v>50009</v>
      </c>
      <c r="G8201">
        <f t="shared" si="876"/>
        <v>199</v>
      </c>
      <c r="H8201" t="str">
        <f t="shared" si="878"/>
        <v>{"ItemId":50009,"Num":199}</v>
      </c>
      <c r="J8201" s="7">
        <v>197</v>
      </c>
      <c r="K8201" s="8">
        <f t="shared" si="879"/>
        <v>19</v>
      </c>
      <c r="L8201" s="9">
        <f t="shared" si="880"/>
        <v>7</v>
      </c>
      <c r="M8201" s="10">
        <f t="shared" si="881"/>
        <v>2140</v>
      </c>
    </row>
    <row r="8202" ht="15" spans="1:13">
      <c r="A8202">
        <v>18198</v>
      </c>
      <c r="B8202" t="s">
        <v>35</v>
      </c>
      <c r="C8202" t="s">
        <v>36</v>
      </c>
      <c r="D8202">
        <f t="shared" si="875"/>
        <v>198</v>
      </c>
      <c r="E8202" t="s">
        <v>38</v>
      </c>
      <c r="F8202">
        <f t="shared" si="877"/>
        <v>50009</v>
      </c>
      <c r="G8202">
        <f t="shared" si="876"/>
        <v>200</v>
      </c>
      <c r="H8202" t="str">
        <f t="shared" si="878"/>
        <v>{"ItemId":50009,"Num":200}</v>
      </c>
      <c r="J8202" s="7">
        <v>198</v>
      </c>
      <c r="K8202" s="8">
        <f t="shared" si="879"/>
        <v>19</v>
      </c>
      <c r="L8202" s="9">
        <f t="shared" si="880"/>
        <v>8</v>
      </c>
      <c r="M8202" s="10">
        <f t="shared" si="881"/>
        <v>2160</v>
      </c>
    </row>
    <row r="8203" ht="15" spans="1:13">
      <c r="A8203">
        <v>18199</v>
      </c>
      <c r="B8203" t="s">
        <v>35</v>
      </c>
      <c r="C8203" t="s">
        <v>36</v>
      </c>
      <c r="D8203">
        <f t="shared" si="875"/>
        <v>199</v>
      </c>
      <c r="E8203" t="s">
        <v>38</v>
      </c>
      <c r="F8203">
        <f t="shared" si="877"/>
        <v>50009</v>
      </c>
      <c r="G8203">
        <f t="shared" si="876"/>
        <v>201</v>
      </c>
      <c r="H8203" t="str">
        <f t="shared" si="878"/>
        <v>{"ItemId":50009,"Num":201}</v>
      </c>
      <c r="J8203" s="7">
        <v>199</v>
      </c>
      <c r="K8203" s="8">
        <f t="shared" si="879"/>
        <v>19</v>
      </c>
      <c r="L8203" s="9">
        <f t="shared" si="880"/>
        <v>9</v>
      </c>
      <c r="M8203" s="10">
        <f t="shared" si="881"/>
        <v>2180</v>
      </c>
    </row>
    <row r="8204" ht="15" spans="1:13">
      <c r="A8204">
        <v>18200</v>
      </c>
      <c r="B8204" t="s">
        <v>35</v>
      </c>
      <c r="C8204" t="s">
        <v>36</v>
      </c>
      <c r="D8204">
        <f t="shared" si="875"/>
        <v>200</v>
      </c>
      <c r="E8204" t="s">
        <v>38</v>
      </c>
      <c r="F8204">
        <f t="shared" si="877"/>
        <v>50009</v>
      </c>
      <c r="G8204">
        <f t="shared" si="876"/>
        <v>202</v>
      </c>
      <c r="H8204" t="str">
        <f t="shared" si="878"/>
        <v>{"ItemId":50009,"Num":202}</v>
      </c>
      <c r="J8204" s="7">
        <v>200</v>
      </c>
      <c r="K8204" s="8">
        <f t="shared" si="879"/>
        <v>19</v>
      </c>
      <c r="L8204" s="9">
        <f t="shared" si="880"/>
        <v>10</v>
      </c>
      <c r="M8204" s="10">
        <f t="shared" si="881"/>
        <v>2200</v>
      </c>
    </row>
    <row r="8205" ht="15" spans="1:13">
      <c r="A8205">
        <v>18201</v>
      </c>
      <c r="B8205" t="s">
        <v>35</v>
      </c>
      <c r="C8205" t="s">
        <v>36</v>
      </c>
      <c r="D8205">
        <f t="shared" si="875"/>
        <v>201</v>
      </c>
      <c r="E8205" t="s">
        <v>38</v>
      </c>
      <c r="F8205">
        <f t="shared" si="877"/>
        <v>50009</v>
      </c>
      <c r="G8205">
        <f t="shared" si="876"/>
        <v>203</v>
      </c>
      <c r="H8205" t="str">
        <f t="shared" si="878"/>
        <v>{"ItemId":50009,"Num":203}</v>
      </c>
      <c r="J8205" s="7">
        <v>201</v>
      </c>
      <c r="K8205" s="8">
        <f t="shared" si="879"/>
        <v>20</v>
      </c>
      <c r="L8205" s="9">
        <f t="shared" si="880"/>
        <v>1</v>
      </c>
      <c r="M8205" s="10">
        <f t="shared" si="881"/>
        <v>2221</v>
      </c>
    </row>
    <row r="8206" ht="15" spans="1:13">
      <c r="A8206">
        <v>18202</v>
      </c>
      <c r="B8206" t="s">
        <v>35</v>
      </c>
      <c r="C8206" t="s">
        <v>36</v>
      </c>
      <c r="D8206">
        <f t="shared" si="875"/>
        <v>202</v>
      </c>
      <c r="E8206" t="s">
        <v>38</v>
      </c>
      <c r="F8206">
        <f t="shared" si="877"/>
        <v>50009</v>
      </c>
      <c r="G8206">
        <f t="shared" si="876"/>
        <v>204</v>
      </c>
      <c r="H8206" t="str">
        <f t="shared" si="878"/>
        <v>{"ItemId":50009,"Num":204}</v>
      </c>
      <c r="J8206" s="7">
        <v>202</v>
      </c>
      <c r="K8206" s="8">
        <f t="shared" si="879"/>
        <v>20</v>
      </c>
      <c r="L8206" s="9">
        <f t="shared" si="880"/>
        <v>2</v>
      </c>
      <c r="M8206" s="10">
        <f t="shared" si="881"/>
        <v>2242</v>
      </c>
    </row>
    <row r="8207" ht="15" spans="1:13">
      <c r="A8207">
        <v>18203</v>
      </c>
      <c r="B8207" t="s">
        <v>35</v>
      </c>
      <c r="C8207" t="s">
        <v>36</v>
      </c>
      <c r="D8207">
        <f t="shared" si="875"/>
        <v>203</v>
      </c>
      <c r="E8207" t="s">
        <v>38</v>
      </c>
      <c r="F8207">
        <f t="shared" si="877"/>
        <v>50009</v>
      </c>
      <c r="G8207">
        <f t="shared" si="876"/>
        <v>205</v>
      </c>
      <c r="H8207" t="str">
        <f t="shared" si="878"/>
        <v>{"ItemId":50009,"Num":205}</v>
      </c>
      <c r="J8207" s="7">
        <v>203</v>
      </c>
      <c r="K8207" s="8">
        <f t="shared" si="879"/>
        <v>20</v>
      </c>
      <c r="L8207" s="9">
        <f t="shared" si="880"/>
        <v>3</v>
      </c>
      <c r="M8207" s="10">
        <f t="shared" si="881"/>
        <v>2263</v>
      </c>
    </row>
    <row r="8208" ht="15" spans="1:13">
      <c r="A8208">
        <v>18204</v>
      </c>
      <c r="B8208" t="s">
        <v>35</v>
      </c>
      <c r="C8208" t="s">
        <v>36</v>
      </c>
      <c r="D8208">
        <f t="shared" si="875"/>
        <v>204</v>
      </c>
      <c r="E8208" t="s">
        <v>38</v>
      </c>
      <c r="F8208">
        <f t="shared" si="877"/>
        <v>50009</v>
      </c>
      <c r="G8208">
        <f t="shared" si="876"/>
        <v>206</v>
      </c>
      <c r="H8208" t="str">
        <f t="shared" si="878"/>
        <v>{"ItemId":50009,"Num":206}</v>
      </c>
      <c r="J8208" s="7">
        <v>204</v>
      </c>
      <c r="K8208" s="8">
        <f t="shared" si="879"/>
        <v>20</v>
      </c>
      <c r="L8208" s="9">
        <f t="shared" si="880"/>
        <v>4</v>
      </c>
      <c r="M8208" s="10">
        <f t="shared" si="881"/>
        <v>2284</v>
      </c>
    </row>
    <row r="8209" ht="15" spans="1:13">
      <c r="A8209">
        <v>18205</v>
      </c>
      <c r="B8209" t="s">
        <v>35</v>
      </c>
      <c r="C8209" t="s">
        <v>36</v>
      </c>
      <c r="D8209">
        <f t="shared" si="875"/>
        <v>205</v>
      </c>
      <c r="E8209" t="s">
        <v>38</v>
      </c>
      <c r="F8209">
        <f t="shared" si="877"/>
        <v>50009</v>
      </c>
      <c r="G8209">
        <f t="shared" si="876"/>
        <v>207</v>
      </c>
      <c r="H8209" t="str">
        <f t="shared" si="878"/>
        <v>{"ItemId":50009,"Num":207}</v>
      </c>
      <c r="J8209" s="7">
        <v>205</v>
      </c>
      <c r="K8209" s="8">
        <f t="shared" si="879"/>
        <v>20</v>
      </c>
      <c r="L8209" s="9">
        <f t="shared" si="880"/>
        <v>5</v>
      </c>
      <c r="M8209" s="10">
        <f t="shared" si="881"/>
        <v>2305</v>
      </c>
    </row>
    <row r="8210" ht="15" spans="1:13">
      <c r="A8210">
        <v>18206</v>
      </c>
      <c r="B8210" t="s">
        <v>35</v>
      </c>
      <c r="C8210" t="s">
        <v>36</v>
      </c>
      <c r="D8210">
        <f t="shared" si="875"/>
        <v>206</v>
      </c>
      <c r="E8210" t="s">
        <v>38</v>
      </c>
      <c r="F8210">
        <f t="shared" si="877"/>
        <v>50009</v>
      </c>
      <c r="G8210">
        <f t="shared" si="876"/>
        <v>208</v>
      </c>
      <c r="H8210" t="str">
        <f t="shared" si="878"/>
        <v>{"ItemId":50009,"Num":208}</v>
      </c>
      <c r="J8210" s="7">
        <v>206</v>
      </c>
      <c r="K8210" s="8">
        <f t="shared" si="879"/>
        <v>20</v>
      </c>
      <c r="L8210" s="9">
        <f t="shared" si="880"/>
        <v>6</v>
      </c>
      <c r="M8210" s="10">
        <f t="shared" si="881"/>
        <v>2326</v>
      </c>
    </row>
    <row r="8211" ht="15" spans="1:13">
      <c r="A8211">
        <v>18207</v>
      </c>
      <c r="B8211" t="s">
        <v>35</v>
      </c>
      <c r="C8211" t="s">
        <v>36</v>
      </c>
      <c r="D8211">
        <f t="shared" si="875"/>
        <v>207</v>
      </c>
      <c r="E8211" t="s">
        <v>38</v>
      </c>
      <c r="F8211">
        <f t="shared" si="877"/>
        <v>50009</v>
      </c>
      <c r="G8211">
        <f t="shared" si="876"/>
        <v>209</v>
      </c>
      <c r="H8211" t="str">
        <f t="shared" si="878"/>
        <v>{"ItemId":50009,"Num":209}</v>
      </c>
      <c r="J8211" s="7">
        <v>207</v>
      </c>
      <c r="K8211" s="8">
        <f t="shared" si="879"/>
        <v>20</v>
      </c>
      <c r="L8211" s="9">
        <f t="shared" si="880"/>
        <v>7</v>
      </c>
      <c r="M8211" s="10">
        <f t="shared" si="881"/>
        <v>2347</v>
      </c>
    </row>
    <row r="8212" ht="15" spans="1:13">
      <c r="A8212">
        <v>18208</v>
      </c>
      <c r="B8212" t="s">
        <v>35</v>
      </c>
      <c r="C8212" t="s">
        <v>36</v>
      </c>
      <c r="D8212">
        <f t="shared" si="875"/>
        <v>208</v>
      </c>
      <c r="E8212" t="s">
        <v>38</v>
      </c>
      <c r="F8212">
        <f t="shared" si="877"/>
        <v>50009</v>
      </c>
      <c r="G8212">
        <f t="shared" si="876"/>
        <v>210</v>
      </c>
      <c r="H8212" t="str">
        <f t="shared" si="878"/>
        <v>{"ItemId":50009,"Num":210}</v>
      </c>
      <c r="J8212" s="7">
        <v>208</v>
      </c>
      <c r="K8212" s="8">
        <f t="shared" si="879"/>
        <v>20</v>
      </c>
      <c r="L8212" s="9">
        <f t="shared" si="880"/>
        <v>8</v>
      </c>
      <c r="M8212" s="10">
        <f t="shared" si="881"/>
        <v>2368</v>
      </c>
    </row>
    <row r="8213" ht="15" spans="1:13">
      <c r="A8213">
        <v>18209</v>
      </c>
      <c r="B8213" t="s">
        <v>35</v>
      </c>
      <c r="C8213" t="s">
        <v>36</v>
      </c>
      <c r="D8213">
        <f t="shared" si="875"/>
        <v>209</v>
      </c>
      <c r="E8213" t="s">
        <v>38</v>
      </c>
      <c r="F8213">
        <f t="shared" si="877"/>
        <v>50009</v>
      </c>
      <c r="G8213">
        <f t="shared" si="876"/>
        <v>211</v>
      </c>
      <c r="H8213" t="str">
        <f t="shared" si="878"/>
        <v>{"ItemId":50009,"Num":211}</v>
      </c>
      <c r="J8213" s="7">
        <v>209</v>
      </c>
      <c r="K8213" s="8">
        <f t="shared" si="879"/>
        <v>20</v>
      </c>
      <c r="L8213" s="9">
        <f t="shared" si="880"/>
        <v>9</v>
      </c>
      <c r="M8213" s="10">
        <f t="shared" si="881"/>
        <v>2389</v>
      </c>
    </row>
    <row r="8214" ht="15" spans="1:13">
      <c r="A8214">
        <v>18210</v>
      </c>
      <c r="B8214" t="s">
        <v>35</v>
      </c>
      <c r="C8214" t="s">
        <v>36</v>
      </c>
      <c r="D8214">
        <f t="shared" si="875"/>
        <v>210</v>
      </c>
      <c r="E8214" t="s">
        <v>38</v>
      </c>
      <c r="F8214">
        <f t="shared" si="877"/>
        <v>50009</v>
      </c>
      <c r="G8214">
        <f t="shared" si="876"/>
        <v>212</v>
      </c>
      <c r="H8214" t="str">
        <f t="shared" si="878"/>
        <v>{"ItemId":50009,"Num":212}</v>
      </c>
      <c r="J8214" s="7">
        <v>210</v>
      </c>
      <c r="K8214" s="8">
        <f t="shared" si="879"/>
        <v>20</v>
      </c>
      <c r="L8214" s="9">
        <f t="shared" si="880"/>
        <v>10</v>
      </c>
      <c r="M8214" s="10">
        <f t="shared" si="881"/>
        <v>2410</v>
      </c>
    </row>
    <row r="8215" ht="15" spans="1:13">
      <c r="A8215">
        <v>18211</v>
      </c>
      <c r="B8215" t="s">
        <v>35</v>
      </c>
      <c r="C8215" t="s">
        <v>36</v>
      </c>
      <c r="D8215">
        <f t="shared" si="875"/>
        <v>211</v>
      </c>
      <c r="E8215" t="s">
        <v>38</v>
      </c>
      <c r="F8215">
        <f t="shared" si="877"/>
        <v>50009</v>
      </c>
      <c r="G8215">
        <f t="shared" si="876"/>
        <v>213</v>
      </c>
      <c r="H8215" t="str">
        <f t="shared" si="878"/>
        <v>{"ItemId":50009,"Num":213}</v>
      </c>
      <c r="J8215" s="7">
        <v>211</v>
      </c>
      <c r="K8215" s="8">
        <f t="shared" si="879"/>
        <v>21</v>
      </c>
      <c r="L8215" s="9">
        <f t="shared" si="880"/>
        <v>1</v>
      </c>
      <c r="M8215" s="10">
        <f t="shared" si="881"/>
        <v>2432</v>
      </c>
    </row>
    <row r="8216" ht="15" spans="1:13">
      <c r="A8216">
        <v>18212</v>
      </c>
      <c r="B8216" t="s">
        <v>35</v>
      </c>
      <c r="C8216" t="s">
        <v>36</v>
      </c>
      <c r="D8216">
        <f t="shared" si="875"/>
        <v>212</v>
      </c>
      <c r="E8216" t="s">
        <v>38</v>
      </c>
      <c r="F8216">
        <f t="shared" si="877"/>
        <v>50009</v>
      </c>
      <c r="G8216">
        <f t="shared" si="876"/>
        <v>214</v>
      </c>
      <c r="H8216" t="str">
        <f t="shared" si="878"/>
        <v>{"ItemId":50009,"Num":214}</v>
      </c>
      <c r="J8216" s="7">
        <v>212</v>
      </c>
      <c r="K8216" s="8">
        <f t="shared" si="879"/>
        <v>21</v>
      </c>
      <c r="L8216" s="9">
        <f t="shared" si="880"/>
        <v>2</v>
      </c>
      <c r="M8216" s="10">
        <f t="shared" si="881"/>
        <v>2454</v>
      </c>
    </row>
    <row r="8217" ht="15" spans="1:13">
      <c r="A8217">
        <v>18213</v>
      </c>
      <c r="B8217" t="s">
        <v>35</v>
      </c>
      <c r="C8217" t="s">
        <v>36</v>
      </c>
      <c r="D8217">
        <f t="shared" si="875"/>
        <v>213</v>
      </c>
      <c r="E8217" t="s">
        <v>38</v>
      </c>
      <c r="F8217">
        <f t="shared" si="877"/>
        <v>50009</v>
      </c>
      <c r="G8217">
        <f t="shared" si="876"/>
        <v>215</v>
      </c>
      <c r="H8217" t="str">
        <f t="shared" si="878"/>
        <v>{"ItemId":50009,"Num":215}</v>
      </c>
      <c r="J8217" s="7">
        <v>213</v>
      </c>
      <c r="K8217" s="8">
        <f t="shared" si="879"/>
        <v>21</v>
      </c>
      <c r="L8217" s="9">
        <f t="shared" si="880"/>
        <v>3</v>
      </c>
      <c r="M8217" s="10">
        <f t="shared" si="881"/>
        <v>2476</v>
      </c>
    </row>
    <row r="8218" ht="15" spans="1:13">
      <c r="A8218">
        <v>18214</v>
      </c>
      <c r="B8218" t="s">
        <v>35</v>
      </c>
      <c r="C8218" t="s">
        <v>36</v>
      </c>
      <c r="D8218">
        <f t="shared" si="875"/>
        <v>214</v>
      </c>
      <c r="E8218" t="s">
        <v>38</v>
      </c>
      <c r="F8218">
        <f t="shared" si="877"/>
        <v>50009</v>
      </c>
      <c r="G8218">
        <f t="shared" si="876"/>
        <v>216</v>
      </c>
      <c r="H8218" t="str">
        <f t="shared" si="878"/>
        <v>{"ItemId":50009,"Num":216}</v>
      </c>
      <c r="J8218" s="7">
        <v>214</v>
      </c>
      <c r="K8218" s="8">
        <f t="shared" si="879"/>
        <v>21</v>
      </c>
      <c r="L8218" s="9">
        <f t="shared" si="880"/>
        <v>4</v>
      </c>
      <c r="M8218" s="10">
        <f t="shared" si="881"/>
        <v>2498</v>
      </c>
    </row>
    <row r="8219" ht="15" spans="1:13">
      <c r="A8219">
        <v>18215</v>
      </c>
      <c r="B8219" t="s">
        <v>35</v>
      </c>
      <c r="C8219" t="s">
        <v>36</v>
      </c>
      <c r="D8219">
        <f t="shared" si="875"/>
        <v>215</v>
      </c>
      <c r="E8219" t="s">
        <v>38</v>
      </c>
      <c r="F8219">
        <f t="shared" si="877"/>
        <v>50009</v>
      </c>
      <c r="G8219">
        <f t="shared" si="876"/>
        <v>217</v>
      </c>
      <c r="H8219" t="str">
        <f t="shared" si="878"/>
        <v>{"ItemId":50009,"Num":217}</v>
      </c>
      <c r="J8219" s="7">
        <v>215</v>
      </c>
      <c r="K8219" s="8">
        <f t="shared" si="879"/>
        <v>21</v>
      </c>
      <c r="L8219" s="9">
        <f t="shared" si="880"/>
        <v>5</v>
      </c>
      <c r="M8219" s="10">
        <f t="shared" si="881"/>
        <v>2520</v>
      </c>
    </row>
    <row r="8220" ht="15" spans="1:13">
      <c r="A8220">
        <v>18216</v>
      </c>
      <c r="B8220" t="s">
        <v>35</v>
      </c>
      <c r="C8220" t="s">
        <v>36</v>
      </c>
      <c r="D8220">
        <f t="shared" si="875"/>
        <v>216</v>
      </c>
      <c r="E8220" t="s">
        <v>38</v>
      </c>
      <c r="F8220">
        <f t="shared" si="877"/>
        <v>50009</v>
      </c>
      <c r="G8220">
        <f t="shared" si="876"/>
        <v>218</v>
      </c>
      <c r="H8220" t="str">
        <f t="shared" si="878"/>
        <v>{"ItemId":50009,"Num":218}</v>
      </c>
      <c r="J8220" s="7">
        <v>216</v>
      </c>
      <c r="K8220" s="8">
        <f t="shared" si="879"/>
        <v>21</v>
      </c>
      <c r="L8220" s="9">
        <f t="shared" si="880"/>
        <v>6</v>
      </c>
      <c r="M8220" s="10">
        <f t="shared" si="881"/>
        <v>2542</v>
      </c>
    </row>
    <row r="8221" ht="15" spans="1:13">
      <c r="A8221">
        <v>18217</v>
      </c>
      <c r="B8221" t="s">
        <v>35</v>
      </c>
      <c r="C8221" t="s">
        <v>36</v>
      </c>
      <c r="D8221">
        <f t="shared" si="875"/>
        <v>217</v>
      </c>
      <c r="E8221" t="s">
        <v>38</v>
      </c>
      <c r="F8221">
        <f t="shared" si="877"/>
        <v>50009</v>
      </c>
      <c r="G8221">
        <f t="shared" si="876"/>
        <v>219</v>
      </c>
      <c r="H8221" t="str">
        <f t="shared" si="878"/>
        <v>{"ItemId":50009,"Num":219}</v>
      </c>
      <c r="J8221" s="7">
        <v>217</v>
      </c>
      <c r="K8221" s="8">
        <f t="shared" si="879"/>
        <v>21</v>
      </c>
      <c r="L8221" s="9">
        <f t="shared" si="880"/>
        <v>7</v>
      </c>
      <c r="M8221" s="10">
        <f t="shared" si="881"/>
        <v>2564</v>
      </c>
    </row>
    <row r="8222" ht="15" spans="1:13">
      <c r="A8222">
        <v>18218</v>
      </c>
      <c r="B8222" t="s">
        <v>35</v>
      </c>
      <c r="C8222" t="s">
        <v>36</v>
      </c>
      <c r="D8222">
        <f t="shared" si="875"/>
        <v>218</v>
      </c>
      <c r="E8222" t="s">
        <v>38</v>
      </c>
      <c r="F8222">
        <f t="shared" si="877"/>
        <v>50009</v>
      </c>
      <c r="G8222">
        <f t="shared" si="876"/>
        <v>220</v>
      </c>
      <c r="H8222" t="str">
        <f t="shared" si="878"/>
        <v>{"ItemId":50009,"Num":220}</v>
      </c>
      <c r="J8222" s="7">
        <v>218</v>
      </c>
      <c r="K8222" s="8">
        <f t="shared" si="879"/>
        <v>21</v>
      </c>
      <c r="L8222" s="9">
        <f t="shared" si="880"/>
        <v>8</v>
      </c>
      <c r="M8222" s="10">
        <f t="shared" si="881"/>
        <v>2586</v>
      </c>
    </row>
    <row r="8223" ht="15" spans="1:13">
      <c r="A8223">
        <v>18219</v>
      </c>
      <c r="B8223" t="s">
        <v>35</v>
      </c>
      <c r="C8223" t="s">
        <v>36</v>
      </c>
      <c r="D8223">
        <f t="shared" si="875"/>
        <v>219</v>
      </c>
      <c r="E8223" t="s">
        <v>38</v>
      </c>
      <c r="F8223">
        <f t="shared" si="877"/>
        <v>50009</v>
      </c>
      <c r="G8223">
        <f t="shared" si="876"/>
        <v>221</v>
      </c>
      <c r="H8223" t="str">
        <f t="shared" si="878"/>
        <v>{"ItemId":50009,"Num":221}</v>
      </c>
      <c r="J8223" s="7">
        <v>219</v>
      </c>
      <c r="K8223" s="8">
        <f t="shared" si="879"/>
        <v>21</v>
      </c>
      <c r="L8223" s="9">
        <f t="shared" si="880"/>
        <v>9</v>
      </c>
      <c r="M8223" s="10">
        <f t="shared" si="881"/>
        <v>2608</v>
      </c>
    </row>
    <row r="8224" ht="15" spans="1:13">
      <c r="A8224">
        <v>18220</v>
      </c>
      <c r="B8224" t="s">
        <v>35</v>
      </c>
      <c r="C8224" t="s">
        <v>36</v>
      </c>
      <c r="D8224">
        <f t="shared" si="875"/>
        <v>220</v>
      </c>
      <c r="E8224" t="s">
        <v>38</v>
      </c>
      <c r="F8224">
        <f t="shared" si="877"/>
        <v>50009</v>
      </c>
      <c r="G8224">
        <f t="shared" si="876"/>
        <v>222</v>
      </c>
      <c r="H8224" t="str">
        <f t="shared" si="878"/>
        <v>{"ItemId":50009,"Num":222}</v>
      </c>
      <c r="J8224" s="7">
        <v>220</v>
      </c>
      <c r="K8224" s="8">
        <f t="shared" si="879"/>
        <v>21</v>
      </c>
      <c r="L8224" s="9">
        <f t="shared" si="880"/>
        <v>10</v>
      </c>
      <c r="M8224" s="10">
        <f t="shared" si="881"/>
        <v>2630</v>
      </c>
    </row>
    <row r="8225" ht="15" spans="1:13">
      <c r="A8225">
        <v>18221</v>
      </c>
      <c r="B8225" t="s">
        <v>35</v>
      </c>
      <c r="C8225" t="s">
        <v>36</v>
      </c>
      <c r="D8225">
        <f t="shared" si="875"/>
        <v>221</v>
      </c>
      <c r="E8225" t="s">
        <v>38</v>
      </c>
      <c r="F8225">
        <f t="shared" si="877"/>
        <v>50009</v>
      </c>
      <c r="G8225">
        <f t="shared" si="876"/>
        <v>223</v>
      </c>
      <c r="H8225" t="str">
        <f t="shared" si="878"/>
        <v>{"ItemId":50009,"Num":223}</v>
      </c>
      <c r="J8225" s="7">
        <v>221</v>
      </c>
      <c r="K8225" s="8">
        <f t="shared" si="879"/>
        <v>22</v>
      </c>
      <c r="L8225" s="9">
        <f t="shared" si="880"/>
        <v>1</v>
      </c>
      <c r="M8225" s="10">
        <f t="shared" si="881"/>
        <v>2653</v>
      </c>
    </row>
    <row r="8226" ht="15" spans="1:13">
      <c r="A8226">
        <v>18222</v>
      </c>
      <c r="B8226" t="s">
        <v>35</v>
      </c>
      <c r="C8226" t="s">
        <v>36</v>
      </c>
      <c r="D8226">
        <f t="shared" si="875"/>
        <v>222</v>
      </c>
      <c r="E8226" t="s">
        <v>38</v>
      </c>
      <c r="F8226">
        <f t="shared" si="877"/>
        <v>50009</v>
      </c>
      <c r="G8226">
        <f t="shared" si="876"/>
        <v>224</v>
      </c>
      <c r="H8226" t="str">
        <f t="shared" si="878"/>
        <v>{"ItemId":50009,"Num":224}</v>
      </c>
      <c r="J8226" s="7">
        <v>222</v>
      </c>
      <c r="K8226" s="8">
        <f t="shared" si="879"/>
        <v>22</v>
      </c>
      <c r="L8226" s="9">
        <f t="shared" si="880"/>
        <v>2</v>
      </c>
      <c r="M8226" s="10">
        <f t="shared" si="881"/>
        <v>2676</v>
      </c>
    </row>
    <row r="8227" ht="15" spans="1:13">
      <c r="A8227">
        <v>18223</v>
      </c>
      <c r="B8227" t="s">
        <v>35</v>
      </c>
      <c r="C8227" t="s">
        <v>36</v>
      </c>
      <c r="D8227">
        <f t="shared" si="875"/>
        <v>223</v>
      </c>
      <c r="E8227" t="s">
        <v>38</v>
      </c>
      <c r="F8227">
        <f t="shared" si="877"/>
        <v>50009</v>
      </c>
      <c r="G8227">
        <f t="shared" si="876"/>
        <v>225</v>
      </c>
      <c r="H8227" t="str">
        <f t="shared" si="878"/>
        <v>{"ItemId":50009,"Num":225}</v>
      </c>
      <c r="J8227" s="7">
        <v>223</v>
      </c>
      <c r="K8227" s="8">
        <f t="shared" si="879"/>
        <v>22</v>
      </c>
      <c r="L8227" s="9">
        <f t="shared" si="880"/>
        <v>3</v>
      </c>
      <c r="M8227" s="10">
        <f t="shared" si="881"/>
        <v>2699</v>
      </c>
    </row>
    <row r="8228" ht="15" spans="1:13">
      <c r="A8228">
        <v>18224</v>
      </c>
      <c r="B8228" t="s">
        <v>35</v>
      </c>
      <c r="C8228" t="s">
        <v>36</v>
      </c>
      <c r="D8228">
        <f t="shared" si="875"/>
        <v>224</v>
      </c>
      <c r="E8228" t="s">
        <v>38</v>
      </c>
      <c r="F8228">
        <f t="shared" si="877"/>
        <v>50009</v>
      </c>
      <c r="G8228">
        <f t="shared" si="876"/>
        <v>226</v>
      </c>
      <c r="H8228" t="str">
        <f t="shared" si="878"/>
        <v>{"ItemId":50009,"Num":226}</v>
      </c>
      <c r="J8228" s="7">
        <v>224</v>
      </c>
      <c r="K8228" s="8">
        <f t="shared" si="879"/>
        <v>22</v>
      </c>
      <c r="L8228" s="9">
        <f t="shared" si="880"/>
        <v>4</v>
      </c>
      <c r="M8228" s="10">
        <f t="shared" si="881"/>
        <v>2722</v>
      </c>
    </row>
    <row r="8229" ht="15" spans="1:13">
      <c r="A8229">
        <v>18225</v>
      </c>
      <c r="B8229" t="s">
        <v>35</v>
      </c>
      <c r="C8229" t="s">
        <v>36</v>
      </c>
      <c r="D8229">
        <f t="shared" si="875"/>
        <v>225</v>
      </c>
      <c r="E8229" t="s">
        <v>38</v>
      </c>
      <c r="F8229">
        <f t="shared" si="877"/>
        <v>50009</v>
      </c>
      <c r="G8229">
        <f t="shared" si="876"/>
        <v>227</v>
      </c>
      <c r="H8229" t="str">
        <f t="shared" si="878"/>
        <v>{"ItemId":50009,"Num":227}</v>
      </c>
      <c r="J8229" s="7">
        <v>225</v>
      </c>
      <c r="K8229" s="8">
        <f t="shared" si="879"/>
        <v>22</v>
      </c>
      <c r="L8229" s="9">
        <f t="shared" si="880"/>
        <v>5</v>
      </c>
      <c r="M8229" s="10">
        <f t="shared" si="881"/>
        <v>2745</v>
      </c>
    </row>
    <row r="8230" ht="15" spans="1:13">
      <c r="A8230">
        <v>18226</v>
      </c>
      <c r="B8230" t="s">
        <v>35</v>
      </c>
      <c r="C8230" t="s">
        <v>36</v>
      </c>
      <c r="D8230">
        <f t="shared" si="875"/>
        <v>226</v>
      </c>
      <c r="E8230" t="s">
        <v>38</v>
      </c>
      <c r="F8230">
        <f t="shared" si="877"/>
        <v>50009</v>
      </c>
      <c r="G8230">
        <f t="shared" si="876"/>
        <v>228</v>
      </c>
      <c r="H8230" t="str">
        <f t="shared" si="878"/>
        <v>{"ItemId":50009,"Num":228}</v>
      </c>
      <c r="J8230" s="7">
        <v>226</v>
      </c>
      <c r="K8230" s="8">
        <f t="shared" si="879"/>
        <v>22</v>
      </c>
      <c r="L8230" s="9">
        <f t="shared" si="880"/>
        <v>6</v>
      </c>
      <c r="M8230" s="10">
        <f t="shared" si="881"/>
        <v>2768</v>
      </c>
    </row>
    <row r="8231" ht="15" spans="1:13">
      <c r="A8231">
        <v>18227</v>
      </c>
      <c r="B8231" t="s">
        <v>35</v>
      </c>
      <c r="C8231" t="s">
        <v>36</v>
      </c>
      <c r="D8231">
        <f t="shared" si="875"/>
        <v>227</v>
      </c>
      <c r="E8231" t="s">
        <v>38</v>
      </c>
      <c r="F8231">
        <f t="shared" si="877"/>
        <v>50009</v>
      </c>
      <c r="G8231">
        <f t="shared" si="876"/>
        <v>229</v>
      </c>
      <c r="H8231" t="str">
        <f t="shared" si="878"/>
        <v>{"ItemId":50009,"Num":229}</v>
      </c>
      <c r="J8231" s="7">
        <v>227</v>
      </c>
      <c r="K8231" s="8">
        <f t="shared" si="879"/>
        <v>22</v>
      </c>
      <c r="L8231" s="9">
        <f t="shared" si="880"/>
        <v>7</v>
      </c>
      <c r="M8231" s="10">
        <f t="shared" si="881"/>
        <v>2791</v>
      </c>
    </row>
    <row r="8232" ht="15" spans="1:13">
      <c r="A8232">
        <v>18228</v>
      </c>
      <c r="B8232" t="s">
        <v>35</v>
      </c>
      <c r="C8232" t="s">
        <v>36</v>
      </c>
      <c r="D8232">
        <f t="shared" si="875"/>
        <v>228</v>
      </c>
      <c r="E8232" t="s">
        <v>38</v>
      </c>
      <c r="F8232">
        <f t="shared" si="877"/>
        <v>50009</v>
      </c>
      <c r="G8232">
        <f t="shared" si="876"/>
        <v>230</v>
      </c>
      <c r="H8232" t="str">
        <f t="shared" si="878"/>
        <v>{"ItemId":50009,"Num":230}</v>
      </c>
      <c r="J8232" s="7">
        <v>228</v>
      </c>
      <c r="K8232" s="8">
        <f t="shared" si="879"/>
        <v>22</v>
      </c>
      <c r="L8232" s="9">
        <f t="shared" si="880"/>
        <v>8</v>
      </c>
      <c r="M8232" s="10">
        <f t="shared" si="881"/>
        <v>2814</v>
      </c>
    </row>
    <row r="8233" ht="15" spans="1:13">
      <c r="A8233">
        <v>18229</v>
      </c>
      <c r="B8233" t="s">
        <v>35</v>
      </c>
      <c r="C8233" t="s">
        <v>36</v>
      </c>
      <c r="D8233">
        <f t="shared" si="875"/>
        <v>229</v>
      </c>
      <c r="E8233" t="s">
        <v>38</v>
      </c>
      <c r="F8233">
        <f t="shared" si="877"/>
        <v>50009</v>
      </c>
      <c r="G8233">
        <f t="shared" si="876"/>
        <v>231</v>
      </c>
      <c r="H8233" t="str">
        <f t="shared" si="878"/>
        <v>{"ItemId":50009,"Num":231}</v>
      </c>
      <c r="J8233" s="7">
        <v>229</v>
      </c>
      <c r="K8233" s="8">
        <f t="shared" si="879"/>
        <v>22</v>
      </c>
      <c r="L8233" s="9">
        <f t="shared" si="880"/>
        <v>9</v>
      </c>
      <c r="M8233" s="10">
        <f t="shared" si="881"/>
        <v>2837</v>
      </c>
    </row>
    <row r="8234" ht="15" spans="1:13">
      <c r="A8234">
        <v>18230</v>
      </c>
      <c r="B8234" t="s">
        <v>35</v>
      </c>
      <c r="C8234" t="s">
        <v>36</v>
      </c>
      <c r="D8234">
        <f t="shared" si="875"/>
        <v>230</v>
      </c>
      <c r="E8234" t="s">
        <v>38</v>
      </c>
      <c r="F8234">
        <f t="shared" si="877"/>
        <v>50009</v>
      </c>
      <c r="G8234">
        <f t="shared" si="876"/>
        <v>232</v>
      </c>
      <c r="H8234" t="str">
        <f t="shared" si="878"/>
        <v>{"ItemId":50009,"Num":232}</v>
      </c>
      <c r="J8234" s="7">
        <v>230</v>
      </c>
      <c r="K8234" s="8">
        <f t="shared" si="879"/>
        <v>22</v>
      </c>
      <c r="L8234" s="9">
        <f t="shared" si="880"/>
        <v>10</v>
      </c>
      <c r="M8234" s="10">
        <f t="shared" si="881"/>
        <v>2860</v>
      </c>
    </row>
    <row r="8235" ht="15" spans="1:13">
      <c r="A8235">
        <v>18231</v>
      </c>
      <c r="B8235" t="s">
        <v>35</v>
      </c>
      <c r="C8235" t="s">
        <v>36</v>
      </c>
      <c r="D8235">
        <f t="shared" si="875"/>
        <v>231</v>
      </c>
      <c r="E8235" t="s">
        <v>38</v>
      </c>
      <c r="F8235">
        <f t="shared" si="877"/>
        <v>50009</v>
      </c>
      <c r="G8235">
        <f t="shared" si="876"/>
        <v>233</v>
      </c>
      <c r="H8235" t="str">
        <f t="shared" si="878"/>
        <v>{"ItemId":50009,"Num":233}</v>
      </c>
      <c r="J8235" s="7">
        <v>231</v>
      </c>
      <c r="K8235" s="8">
        <f t="shared" si="879"/>
        <v>23</v>
      </c>
      <c r="L8235" s="9">
        <f t="shared" si="880"/>
        <v>1</v>
      </c>
      <c r="M8235" s="10">
        <f t="shared" si="881"/>
        <v>2884</v>
      </c>
    </row>
    <row r="8236" ht="15" spans="1:13">
      <c r="A8236">
        <v>18232</v>
      </c>
      <c r="B8236" t="s">
        <v>35</v>
      </c>
      <c r="C8236" t="s">
        <v>36</v>
      </c>
      <c r="D8236">
        <f t="shared" si="875"/>
        <v>232</v>
      </c>
      <c r="E8236" t="s">
        <v>38</v>
      </c>
      <c r="F8236">
        <f t="shared" si="877"/>
        <v>50009</v>
      </c>
      <c r="G8236">
        <f t="shared" si="876"/>
        <v>234</v>
      </c>
      <c r="H8236" t="str">
        <f t="shared" si="878"/>
        <v>{"ItemId":50009,"Num":234}</v>
      </c>
      <c r="J8236" s="7">
        <v>232</v>
      </c>
      <c r="K8236" s="8">
        <f t="shared" si="879"/>
        <v>23</v>
      </c>
      <c r="L8236" s="9">
        <f t="shared" si="880"/>
        <v>2</v>
      </c>
      <c r="M8236" s="10">
        <f t="shared" si="881"/>
        <v>2908</v>
      </c>
    </row>
    <row r="8237" ht="15" spans="1:13">
      <c r="A8237">
        <v>18233</v>
      </c>
      <c r="B8237" t="s">
        <v>35</v>
      </c>
      <c r="C8237" t="s">
        <v>36</v>
      </c>
      <c r="D8237">
        <f t="shared" ref="D8237:D8300" si="882">D7237</f>
        <v>233</v>
      </c>
      <c r="E8237" t="s">
        <v>38</v>
      </c>
      <c r="F8237">
        <f t="shared" si="877"/>
        <v>50009</v>
      </c>
      <c r="G8237">
        <f t="shared" si="876"/>
        <v>235</v>
      </c>
      <c r="H8237" t="str">
        <f t="shared" si="878"/>
        <v>{"ItemId":50009,"Num":235}</v>
      </c>
      <c r="J8237" s="7">
        <v>233</v>
      </c>
      <c r="K8237" s="8">
        <f t="shared" si="879"/>
        <v>23</v>
      </c>
      <c r="L8237" s="9">
        <f t="shared" si="880"/>
        <v>3</v>
      </c>
      <c r="M8237" s="10">
        <f t="shared" si="881"/>
        <v>2932</v>
      </c>
    </row>
    <row r="8238" ht="15" spans="1:13">
      <c r="A8238">
        <v>18234</v>
      </c>
      <c r="B8238" t="s">
        <v>35</v>
      </c>
      <c r="C8238" t="s">
        <v>36</v>
      </c>
      <c r="D8238">
        <f t="shared" si="882"/>
        <v>234</v>
      </c>
      <c r="E8238" t="s">
        <v>38</v>
      </c>
      <c r="F8238">
        <f t="shared" si="877"/>
        <v>50009</v>
      </c>
      <c r="G8238">
        <f t="shared" ref="G8238:G8301" si="883">G7238</f>
        <v>236</v>
      </c>
      <c r="H8238" t="str">
        <f t="shared" si="878"/>
        <v>{"ItemId":50009,"Num":236}</v>
      </c>
      <c r="J8238" s="7">
        <v>234</v>
      </c>
      <c r="K8238" s="8">
        <f t="shared" si="879"/>
        <v>23</v>
      </c>
      <c r="L8238" s="9">
        <f t="shared" si="880"/>
        <v>4</v>
      </c>
      <c r="M8238" s="10">
        <f t="shared" si="881"/>
        <v>2956</v>
      </c>
    </row>
    <row r="8239" ht="15" spans="1:13">
      <c r="A8239">
        <v>18235</v>
      </c>
      <c r="B8239" t="s">
        <v>35</v>
      </c>
      <c r="C8239" t="s">
        <v>36</v>
      </c>
      <c r="D8239">
        <f t="shared" si="882"/>
        <v>235</v>
      </c>
      <c r="E8239" t="s">
        <v>38</v>
      </c>
      <c r="F8239">
        <f t="shared" si="877"/>
        <v>50009</v>
      </c>
      <c r="G8239">
        <f t="shared" si="883"/>
        <v>237</v>
      </c>
      <c r="H8239" t="str">
        <f t="shared" si="878"/>
        <v>{"ItemId":50009,"Num":237}</v>
      </c>
      <c r="J8239" s="7">
        <v>235</v>
      </c>
      <c r="K8239" s="8">
        <f t="shared" si="879"/>
        <v>23</v>
      </c>
      <c r="L8239" s="9">
        <f t="shared" si="880"/>
        <v>5</v>
      </c>
      <c r="M8239" s="10">
        <f t="shared" si="881"/>
        <v>2980</v>
      </c>
    </row>
    <row r="8240" ht="15" spans="1:13">
      <c r="A8240">
        <v>18236</v>
      </c>
      <c r="B8240" t="s">
        <v>35</v>
      </c>
      <c r="C8240" t="s">
        <v>36</v>
      </c>
      <c r="D8240">
        <f t="shared" si="882"/>
        <v>236</v>
      </c>
      <c r="E8240" t="s">
        <v>38</v>
      </c>
      <c r="F8240">
        <f t="shared" si="877"/>
        <v>50009</v>
      </c>
      <c r="G8240">
        <f t="shared" si="883"/>
        <v>238</v>
      </c>
      <c r="H8240" t="str">
        <f t="shared" si="878"/>
        <v>{"ItemId":50009,"Num":238}</v>
      </c>
      <c r="J8240" s="7">
        <v>236</v>
      </c>
      <c r="K8240" s="8">
        <f t="shared" si="879"/>
        <v>23</v>
      </c>
      <c r="L8240" s="9">
        <f t="shared" si="880"/>
        <v>6</v>
      </c>
      <c r="M8240" s="10">
        <f t="shared" si="881"/>
        <v>3004</v>
      </c>
    </row>
    <row r="8241" ht="15" spans="1:13">
      <c r="A8241">
        <v>18237</v>
      </c>
      <c r="B8241" t="s">
        <v>35</v>
      </c>
      <c r="C8241" t="s">
        <v>36</v>
      </c>
      <c r="D8241">
        <f t="shared" si="882"/>
        <v>237</v>
      </c>
      <c r="E8241" t="s">
        <v>38</v>
      </c>
      <c r="F8241">
        <f t="shared" si="877"/>
        <v>50009</v>
      </c>
      <c r="G8241">
        <f t="shared" si="883"/>
        <v>239</v>
      </c>
      <c r="H8241" t="str">
        <f t="shared" si="878"/>
        <v>{"ItemId":50009,"Num":239}</v>
      </c>
      <c r="J8241" s="7">
        <v>237</v>
      </c>
      <c r="K8241" s="8">
        <f t="shared" si="879"/>
        <v>23</v>
      </c>
      <c r="L8241" s="9">
        <f t="shared" si="880"/>
        <v>7</v>
      </c>
      <c r="M8241" s="10">
        <f t="shared" si="881"/>
        <v>3028</v>
      </c>
    </row>
    <row r="8242" ht="15" spans="1:13">
      <c r="A8242">
        <v>18238</v>
      </c>
      <c r="B8242" t="s">
        <v>35</v>
      </c>
      <c r="C8242" t="s">
        <v>36</v>
      </c>
      <c r="D8242">
        <f t="shared" si="882"/>
        <v>238</v>
      </c>
      <c r="E8242" t="s">
        <v>38</v>
      </c>
      <c r="F8242">
        <f t="shared" si="877"/>
        <v>50009</v>
      </c>
      <c r="G8242">
        <f t="shared" si="883"/>
        <v>240</v>
      </c>
      <c r="H8242" t="str">
        <f t="shared" si="878"/>
        <v>{"ItemId":50009,"Num":240}</v>
      </c>
      <c r="J8242" s="7">
        <v>238</v>
      </c>
      <c r="K8242" s="8">
        <f t="shared" si="879"/>
        <v>23</v>
      </c>
      <c r="L8242" s="9">
        <f t="shared" si="880"/>
        <v>8</v>
      </c>
      <c r="M8242" s="10">
        <f t="shared" si="881"/>
        <v>3052</v>
      </c>
    </row>
    <row r="8243" ht="15" spans="1:13">
      <c r="A8243">
        <v>18239</v>
      </c>
      <c r="B8243" t="s">
        <v>35</v>
      </c>
      <c r="C8243" t="s">
        <v>36</v>
      </c>
      <c r="D8243">
        <f t="shared" si="882"/>
        <v>239</v>
      </c>
      <c r="E8243" t="s">
        <v>38</v>
      </c>
      <c r="F8243">
        <f t="shared" si="877"/>
        <v>50009</v>
      </c>
      <c r="G8243">
        <f t="shared" si="883"/>
        <v>241</v>
      </c>
      <c r="H8243" t="str">
        <f t="shared" si="878"/>
        <v>{"ItemId":50009,"Num":241}</v>
      </c>
      <c r="J8243" s="7">
        <v>239</v>
      </c>
      <c r="K8243" s="8">
        <f t="shared" si="879"/>
        <v>23</v>
      </c>
      <c r="L8243" s="9">
        <f t="shared" si="880"/>
        <v>9</v>
      </c>
      <c r="M8243" s="10">
        <f t="shared" si="881"/>
        <v>3076</v>
      </c>
    </row>
    <row r="8244" ht="15" spans="1:13">
      <c r="A8244">
        <v>18240</v>
      </c>
      <c r="B8244" t="s">
        <v>35</v>
      </c>
      <c r="C8244" t="s">
        <v>36</v>
      </c>
      <c r="D8244">
        <f t="shared" si="882"/>
        <v>240</v>
      </c>
      <c r="E8244" t="s">
        <v>38</v>
      </c>
      <c r="F8244">
        <f t="shared" si="877"/>
        <v>50009</v>
      </c>
      <c r="G8244">
        <f t="shared" si="883"/>
        <v>242</v>
      </c>
      <c r="H8244" t="str">
        <f t="shared" si="878"/>
        <v>{"ItemId":50009,"Num":242}</v>
      </c>
      <c r="J8244" s="7">
        <v>240</v>
      </c>
      <c r="K8244" s="8">
        <f t="shared" si="879"/>
        <v>23</v>
      </c>
      <c r="L8244" s="9">
        <f t="shared" si="880"/>
        <v>10</v>
      </c>
      <c r="M8244" s="10">
        <f t="shared" si="881"/>
        <v>3100</v>
      </c>
    </row>
    <row r="8245" ht="15" spans="1:13">
      <c r="A8245">
        <v>18241</v>
      </c>
      <c r="B8245" t="s">
        <v>35</v>
      </c>
      <c r="C8245" t="s">
        <v>36</v>
      </c>
      <c r="D8245">
        <f t="shared" si="882"/>
        <v>241</v>
      </c>
      <c r="E8245" t="s">
        <v>38</v>
      </c>
      <c r="F8245">
        <f t="shared" si="877"/>
        <v>50009</v>
      </c>
      <c r="G8245">
        <f t="shared" si="883"/>
        <v>243</v>
      </c>
      <c r="H8245" t="str">
        <f t="shared" si="878"/>
        <v>{"ItemId":50009,"Num":243}</v>
      </c>
      <c r="J8245" s="7">
        <v>241</v>
      </c>
      <c r="K8245" s="8">
        <f t="shared" si="879"/>
        <v>24</v>
      </c>
      <c r="L8245" s="9">
        <f t="shared" si="880"/>
        <v>1</v>
      </c>
      <c r="M8245" s="10">
        <f t="shared" si="881"/>
        <v>3125</v>
      </c>
    </row>
    <row r="8246" ht="15" spans="1:13">
      <c r="A8246">
        <v>18242</v>
      </c>
      <c r="B8246" t="s">
        <v>35</v>
      </c>
      <c r="C8246" t="s">
        <v>36</v>
      </c>
      <c r="D8246">
        <f t="shared" si="882"/>
        <v>242</v>
      </c>
      <c r="E8246" t="s">
        <v>38</v>
      </c>
      <c r="F8246">
        <f t="shared" si="877"/>
        <v>50009</v>
      </c>
      <c r="G8246">
        <f t="shared" si="883"/>
        <v>244</v>
      </c>
      <c r="H8246" t="str">
        <f t="shared" si="878"/>
        <v>{"ItemId":50009,"Num":244}</v>
      </c>
      <c r="J8246" s="7">
        <v>242</v>
      </c>
      <c r="K8246" s="8">
        <f t="shared" si="879"/>
        <v>24</v>
      </c>
      <c r="L8246" s="9">
        <f t="shared" si="880"/>
        <v>2</v>
      </c>
      <c r="M8246" s="10">
        <f t="shared" si="881"/>
        <v>3150</v>
      </c>
    </row>
    <row r="8247" ht="15" spans="1:13">
      <c r="A8247">
        <v>18243</v>
      </c>
      <c r="B8247" t="s">
        <v>35</v>
      </c>
      <c r="C8247" t="s">
        <v>36</v>
      </c>
      <c r="D8247">
        <f t="shared" si="882"/>
        <v>243</v>
      </c>
      <c r="E8247" t="s">
        <v>38</v>
      </c>
      <c r="F8247">
        <f t="shared" si="877"/>
        <v>50009</v>
      </c>
      <c r="G8247">
        <f t="shared" si="883"/>
        <v>245</v>
      </c>
      <c r="H8247" t="str">
        <f t="shared" si="878"/>
        <v>{"ItemId":50009,"Num":245}</v>
      </c>
      <c r="J8247" s="7">
        <v>243</v>
      </c>
      <c r="K8247" s="8">
        <f t="shared" si="879"/>
        <v>24</v>
      </c>
      <c r="L8247" s="9">
        <f t="shared" si="880"/>
        <v>3</v>
      </c>
      <c r="M8247" s="10">
        <f t="shared" si="881"/>
        <v>3175</v>
      </c>
    </row>
    <row r="8248" ht="15" spans="1:13">
      <c r="A8248">
        <v>18244</v>
      </c>
      <c r="B8248" t="s">
        <v>35</v>
      </c>
      <c r="C8248" t="s">
        <v>36</v>
      </c>
      <c r="D8248">
        <f t="shared" si="882"/>
        <v>244</v>
      </c>
      <c r="E8248" t="s">
        <v>38</v>
      </c>
      <c r="F8248">
        <f t="shared" si="877"/>
        <v>50009</v>
      </c>
      <c r="G8248">
        <f t="shared" si="883"/>
        <v>246</v>
      </c>
      <c r="H8248" t="str">
        <f t="shared" si="878"/>
        <v>{"ItemId":50009,"Num":246}</v>
      </c>
      <c r="J8248" s="7">
        <v>244</v>
      </c>
      <c r="K8248" s="8">
        <f t="shared" si="879"/>
        <v>24</v>
      </c>
      <c r="L8248" s="9">
        <f t="shared" si="880"/>
        <v>4</v>
      </c>
      <c r="M8248" s="10">
        <f t="shared" si="881"/>
        <v>3200</v>
      </c>
    </row>
    <row r="8249" ht="15" spans="1:13">
      <c r="A8249">
        <v>18245</v>
      </c>
      <c r="B8249" t="s">
        <v>35</v>
      </c>
      <c r="C8249" t="s">
        <v>36</v>
      </c>
      <c r="D8249">
        <f t="shared" si="882"/>
        <v>245</v>
      </c>
      <c r="E8249" t="s">
        <v>38</v>
      </c>
      <c r="F8249">
        <f t="shared" si="877"/>
        <v>50009</v>
      </c>
      <c r="G8249">
        <f t="shared" si="883"/>
        <v>247</v>
      </c>
      <c r="H8249" t="str">
        <f t="shared" si="878"/>
        <v>{"ItemId":50009,"Num":247}</v>
      </c>
      <c r="J8249" s="7">
        <v>245</v>
      </c>
      <c r="K8249" s="8">
        <f t="shared" si="879"/>
        <v>24</v>
      </c>
      <c r="L8249" s="9">
        <f t="shared" si="880"/>
        <v>5</v>
      </c>
      <c r="M8249" s="10">
        <f t="shared" si="881"/>
        <v>3225</v>
      </c>
    </row>
    <row r="8250" ht="15" spans="1:13">
      <c r="A8250">
        <v>18246</v>
      </c>
      <c r="B8250" t="s">
        <v>35</v>
      </c>
      <c r="C8250" t="s">
        <v>36</v>
      </c>
      <c r="D8250">
        <f t="shared" si="882"/>
        <v>246</v>
      </c>
      <c r="E8250" t="s">
        <v>38</v>
      </c>
      <c r="F8250">
        <f t="shared" si="877"/>
        <v>50009</v>
      </c>
      <c r="G8250">
        <f t="shared" si="883"/>
        <v>248</v>
      </c>
      <c r="H8250" t="str">
        <f t="shared" si="878"/>
        <v>{"ItemId":50009,"Num":248}</v>
      </c>
      <c r="J8250" s="7">
        <v>246</v>
      </c>
      <c r="K8250" s="8">
        <f t="shared" si="879"/>
        <v>24</v>
      </c>
      <c r="L8250" s="9">
        <f t="shared" si="880"/>
        <v>6</v>
      </c>
      <c r="M8250" s="10">
        <f t="shared" si="881"/>
        <v>3250</v>
      </c>
    </row>
    <row r="8251" ht="15" spans="1:13">
      <c r="A8251">
        <v>18247</v>
      </c>
      <c r="B8251" t="s">
        <v>35</v>
      </c>
      <c r="C8251" t="s">
        <v>36</v>
      </c>
      <c r="D8251">
        <f t="shared" si="882"/>
        <v>247</v>
      </c>
      <c r="E8251" t="s">
        <v>38</v>
      </c>
      <c r="F8251">
        <f t="shared" si="877"/>
        <v>50009</v>
      </c>
      <c r="G8251">
        <f t="shared" si="883"/>
        <v>249</v>
      </c>
      <c r="H8251" t="str">
        <f t="shared" si="878"/>
        <v>{"ItemId":50009,"Num":249}</v>
      </c>
      <c r="J8251" s="7">
        <v>247</v>
      </c>
      <c r="K8251" s="8">
        <f t="shared" si="879"/>
        <v>24</v>
      </c>
      <c r="L8251" s="9">
        <f t="shared" si="880"/>
        <v>7</v>
      </c>
      <c r="M8251" s="10">
        <f t="shared" si="881"/>
        <v>3275</v>
      </c>
    </row>
    <row r="8252" ht="15" spans="1:13">
      <c r="A8252">
        <v>18248</v>
      </c>
      <c r="B8252" t="s">
        <v>35</v>
      </c>
      <c r="C8252" t="s">
        <v>36</v>
      </c>
      <c r="D8252">
        <f t="shared" si="882"/>
        <v>248</v>
      </c>
      <c r="E8252" t="s">
        <v>38</v>
      </c>
      <c r="F8252">
        <f t="shared" si="877"/>
        <v>50009</v>
      </c>
      <c r="G8252">
        <f t="shared" si="883"/>
        <v>250</v>
      </c>
      <c r="H8252" t="str">
        <f t="shared" si="878"/>
        <v>{"ItemId":50009,"Num":250}</v>
      </c>
      <c r="J8252" s="7">
        <v>248</v>
      </c>
      <c r="K8252" s="8">
        <f t="shared" si="879"/>
        <v>24</v>
      </c>
      <c r="L8252" s="9">
        <f t="shared" si="880"/>
        <v>8</v>
      </c>
      <c r="M8252" s="10">
        <f t="shared" si="881"/>
        <v>3300</v>
      </c>
    </row>
    <row r="8253" ht="15" spans="1:13">
      <c r="A8253">
        <v>18249</v>
      </c>
      <c r="B8253" t="s">
        <v>35</v>
      </c>
      <c r="C8253" t="s">
        <v>36</v>
      </c>
      <c r="D8253">
        <f t="shared" si="882"/>
        <v>249</v>
      </c>
      <c r="E8253" t="s">
        <v>38</v>
      </c>
      <c r="F8253">
        <f t="shared" si="877"/>
        <v>50009</v>
      </c>
      <c r="G8253">
        <f t="shared" si="883"/>
        <v>251</v>
      </c>
      <c r="H8253" t="str">
        <f t="shared" si="878"/>
        <v>{"ItemId":50009,"Num":251}</v>
      </c>
      <c r="J8253" s="7">
        <v>249</v>
      </c>
      <c r="K8253" s="8">
        <f t="shared" si="879"/>
        <v>24</v>
      </c>
      <c r="L8253" s="9">
        <f t="shared" si="880"/>
        <v>9</v>
      </c>
      <c r="M8253" s="10">
        <f t="shared" si="881"/>
        <v>3325</v>
      </c>
    </row>
    <row r="8254" ht="15" spans="1:13">
      <c r="A8254">
        <v>18250</v>
      </c>
      <c r="B8254" t="s">
        <v>35</v>
      </c>
      <c r="C8254" t="s">
        <v>36</v>
      </c>
      <c r="D8254">
        <f t="shared" si="882"/>
        <v>250</v>
      </c>
      <c r="E8254" t="s">
        <v>38</v>
      </c>
      <c r="F8254">
        <f t="shared" si="877"/>
        <v>50009</v>
      </c>
      <c r="G8254">
        <f t="shared" si="883"/>
        <v>252</v>
      </c>
      <c r="H8254" t="str">
        <f t="shared" si="878"/>
        <v>{"ItemId":50009,"Num":252}</v>
      </c>
      <c r="J8254" s="7">
        <v>250</v>
      </c>
      <c r="K8254" s="8">
        <f t="shared" si="879"/>
        <v>24</v>
      </c>
      <c r="L8254" s="9">
        <f t="shared" si="880"/>
        <v>10</v>
      </c>
      <c r="M8254" s="10">
        <f t="shared" si="881"/>
        <v>3350</v>
      </c>
    </row>
    <row r="8255" ht="15" spans="1:13">
      <c r="A8255">
        <v>18251</v>
      </c>
      <c r="B8255" t="s">
        <v>35</v>
      </c>
      <c r="C8255" t="s">
        <v>36</v>
      </c>
      <c r="D8255">
        <f t="shared" si="882"/>
        <v>251</v>
      </c>
      <c r="E8255" t="s">
        <v>38</v>
      </c>
      <c r="F8255">
        <f t="shared" si="877"/>
        <v>50009</v>
      </c>
      <c r="G8255">
        <f t="shared" si="883"/>
        <v>253</v>
      </c>
      <c r="H8255" t="str">
        <f t="shared" si="878"/>
        <v>{"ItemId":50009,"Num":253}</v>
      </c>
      <c r="J8255" s="7">
        <v>251</v>
      </c>
      <c r="K8255" s="8">
        <f t="shared" si="879"/>
        <v>25</v>
      </c>
      <c r="L8255" s="9">
        <f t="shared" si="880"/>
        <v>1</v>
      </c>
      <c r="M8255" s="10">
        <f t="shared" si="881"/>
        <v>3376</v>
      </c>
    </row>
    <row r="8256" ht="15" spans="1:13">
      <c r="A8256">
        <v>18252</v>
      </c>
      <c r="B8256" t="s">
        <v>35</v>
      </c>
      <c r="C8256" t="s">
        <v>36</v>
      </c>
      <c r="D8256">
        <f t="shared" si="882"/>
        <v>252</v>
      </c>
      <c r="E8256" t="s">
        <v>38</v>
      </c>
      <c r="F8256">
        <f t="shared" si="877"/>
        <v>50009</v>
      </c>
      <c r="G8256">
        <f t="shared" si="883"/>
        <v>254</v>
      </c>
      <c r="H8256" t="str">
        <f t="shared" si="878"/>
        <v>{"ItemId":50009,"Num":254}</v>
      </c>
      <c r="J8256" s="7">
        <v>252</v>
      </c>
      <c r="K8256" s="8">
        <f t="shared" si="879"/>
        <v>25</v>
      </c>
      <c r="L8256" s="9">
        <f t="shared" si="880"/>
        <v>2</v>
      </c>
      <c r="M8256" s="10">
        <f t="shared" si="881"/>
        <v>3402</v>
      </c>
    </row>
    <row r="8257" ht="15" spans="1:13">
      <c r="A8257">
        <v>18253</v>
      </c>
      <c r="B8257" t="s">
        <v>35</v>
      </c>
      <c r="C8257" t="s">
        <v>36</v>
      </c>
      <c r="D8257">
        <f t="shared" si="882"/>
        <v>253</v>
      </c>
      <c r="E8257" t="s">
        <v>38</v>
      </c>
      <c r="F8257">
        <f t="shared" si="877"/>
        <v>50009</v>
      </c>
      <c r="G8257">
        <f t="shared" si="883"/>
        <v>255</v>
      </c>
      <c r="H8257" t="str">
        <f t="shared" si="878"/>
        <v>{"ItemId":50009,"Num":255}</v>
      </c>
      <c r="J8257" s="7">
        <v>253</v>
      </c>
      <c r="K8257" s="8">
        <f t="shared" si="879"/>
        <v>25</v>
      </c>
      <c r="L8257" s="9">
        <f t="shared" si="880"/>
        <v>3</v>
      </c>
      <c r="M8257" s="10">
        <f t="shared" si="881"/>
        <v>3428</v>
      </c>
    </row>
    <row r="8258" ht="15" spans="1:13">
      <c r="A8258">
        <v>18254</v>
      </c>
      <c r="B8258" t="s">
        <v>35</v>
      </c>
      <c r="C8258" t="s">
        <v>36</v>
      </c>
      <c r="D8258">
        <f t="shared" si="882"/>
        <v>254</v>
      </c>
      <c r="E8258" t="s">
        <v>38</v>
      </c>
      <c r="F8258">
        <f t="shared" si="877"/>
        <v>50009</v>
      </c>
      <c r="G8258">
        <f t="shared" si="883"/>
        <v>256</v>
      </c>
      <c r="H8258" t="str">
        <f t="shared" si="878"/>
        <v>{"ItemId":50009,"Num":256}</v>
      </c>
      <c r="J8258" s="7">
        <v>254</v>
      </c>
      <c r="K8258" s="8">
        <f t="shared" si="879"/>
        <v>25</v>
      </c>
      <c r="L8258" s="9">
        <f t="shared" si="880"/>
        <v>4</v>
      </c>
      <c r="M8258" s="10">
        <f t="shared" si="881"/>
        <v>3454</v>
      </c>
    </row>
    <row r="8259" ht="15" spans="1:13">
      <c r="A8259">
        <v>18255</v>
      </c>
      <c r="B8259" t="s">
        <v>35</v>
      </c>
      <c r="C8259" t="s">
        <v>36</v>
      </c>
      <c r="D8259">
        <f t="shared" si="882"/>
        <v>255</v>
      </c>
      <c r="E8259" t="s">
        <v>38</v>
      </c>
      <c r="F8259">
        <f t="shared" si="877"/>
        <v>50009</v>
      </c>
      <c r="G8259">
        <f t="shared" si="883"/>
        <v>257</v>
      </c>
      <c r="H8259" t="str">
        <f t="shared" si="878"/>
        <v>{"ItemId":50009,"Num":257}</v>
      </c>
      <c r="J8259" s="7">
        <v>255</v>
      </c>
      <c r="K8259" s="8">
        <f t="shared" si="879"/>
        <v>25</v>
      </c>
      <c r="L8259" s="9">
        <f t="shared" si="880"/>
        <v>5</v>
      </c>
      <c r="M8259" s="10">
        <f t="shared" si="881"/>
        <v>3480</v>
      </c>
    </row>
    <row r="8260" ht="15" spans="1:13">
      <c r="A8260">
        <v>18256</v>
      </c>
      <c r="B8260" t="s">
        <v>35</v>
      </c>
      <c r="C8260" t="s">
        <v>36</v>
      </c>
      <c r="D8260">
        <f t="shared" si="882"/>
        <v>256</v>
      </c>
      <c r="E8260" t="s">
        <v>38</v>
      </c>
      <c r="F8260">
        <f t="shared" si="877"/>
        <v>50009</v>
      </c>
      <c r="G8260">
        <f t="shared" si="883"/>
        <v>258</v>
      </c>
      <c r="H8260" t="str">
        <f t="shared" si="878"/>
        <v>{"ItemId":50009,"Num":258}</v>
      </c>
      <c r="J8260" s="7">
        <v>256</v>
      </c>
      <c r="K8260" s="8">
        <f t="shared" si="879"/>
        <v>25</v>
      </c>
      <c r="L8260" s="9">
        <f t="shared" si="880"/>
        <v>6</v>
      </c>
      <c r="M8260" s="10">
        <f t="shared" si="881"/>
        <v>3506</v>
      </c>
    </row>
    <row r="8261" ht="15" spans="1:13">
      <c r="A8261">
        <v>18257</v>
      </c>
      <c r="B8261" t="s">
        <v>35</v>
      </c>
      <c r="C8261" t="s">
        <v>36</v>
      </c>
      <c r="D8261">
        <f t="shared" si="882"/>
        <v>257</v>
      </c>
      <c r="E8261" t="s">
        <v>38</v>
      </c>
      <c r="F8261">
        <f t="shared" si="877"/>
        <v>50009</v>
      </c>
      <c r="G8261">
        <f t="shared" si="883"/>
        <v>259</v>
      </c>
      <c r="H8261" t="str">
        <f t="shared" si="878"/>
        <v>{"ItemId":50009,"Num":259}</v>
      </c>
      <c r="J8261" s="7">
        <v>257</v>
      </c>
      <c r="K8261" s="8">
        <f t="shared" si="879"/>
        <v>25</v>
      </c>
      <c r="L8261" s="9">
        <f t="shared" si="880"/>
        <v>7</v>
      </c>
      <c r="M8261" s="10">
        <f t="shared" si="881"/>
        <v>3532</v>
      </c>
    </row>
    <row r="8262" ht="15" spans="1:13">
      <c r="A8262">
        <v>18258</v>
      </c>
      <c r="B8262" t="s">
        <v>35</v>
      </c>
      <c r="C8262" t="s">
        <v>36</v>
      </c>
      <c r="D8262">
        <f t="shared" si="882"/>
        <v>258</v>
      </c>
      <c r="E8262" t="s">
        <v>38</v>
      </c>
      <c r="F8262">
        <f t="shared" ref="F8262:F8325" si="884">VLOOKUP(E8262,$U$1:$V$1,2,FALSE)</f>
        <v>50009</v>
      </c>
      <c r="G8262">
        <f t="shared" si="883"/>
        <v>260</v>
      </c>
      <c r="H8262" t="str">
        <f t="shared" ref="H8262:H8325" si="885">$F$3&amp;F8262&amp;$G$3&amp;G8262&amp;$H$3</f>
        <v>{"ItemId":50009,"Num":260}</v>
      </c>
      <c r="J8262" s="7">
        <v>258</v>
      </c>
      <c r="K8262" s="8">
        <f t="shared" ref="K8262:K8325" si="886">INT((J8262-1)/10)</f>
        <v>25</v>
      </c>
      <c r="L8262" s="9">
        <f t="shared" ref="L8262:L8325" si="887">J8262-10*K8262</f>
        <v>8</v>
      </c>
      <c r="M8262" s="10">
        <f t="shared" ref="M8262:M8325" si="888">$O$6+$O$7+5*K8262*(K8262+1)+L8262*(K8262+1)</f>
        <v>3558</v>
      </c>
    </row>
    <row r="8263" ht="15" spans="1:13">
      <c r="A8263">
        <v>18259</v>
      </c>
      <c r="B8263" t="s">
        <v>35</v>
      </c>
      <c r="C8263" t="s">
        <v>36</v>
      </c>
      <c r="D8263">
        <f t="shared" si="882"/>
        <v>259</v>
      </c>
      <c r="E8263" t="s">
        <v>38</v>
      </c>
      <c r="F8263">
        <f t="shared" si="884"/>
        <v>50009</v>
      </c>
      <c r="G8263">
        <f t="shared" si="883"/>
        <v>261</v>
      </c>
      <c r="H8263" t="str">
        <f t="shared" si="885"/>
        <v>{"ItemId":50009,"Num":261}</v>
      </c>
      <c r="J8263" s="7">
        <v>259</v>
      </c>
      <c r="K8263" s="8">
        <f t="shared" si="886"/>
        <v>25</v>
      </c>
      <c r="L8263" s="9">
        <f t="shared" si="887"/>
        <v>9</v>
      </c>
      <c r="M8263" s="10">
        <f t="shared" si="888"/>
        <v>3584</v>
      </c>
    </row>
    <row r="8264" ht="15" spans="1:13">
      <c r="A8264">
        <v>18260</v>
      </c>
      <c r="B8264" t="s">
        <v>35</v>
      </c>
      <c r="C8264" t="s">
        <v>36</v>
      </c>
      <c r="D8264">
        <f t="shared" si="882"/>
        <v>260</v>
      </c>
      <c r="E8264" t="s">
        <v>38</v>
      </c>
      <c r="F8264">
        <f t="shared" si="884"/>
        <v>50009</v>
      </c>
      <c r="G8264">
        <f t="shared" si="883"/>
        <v>262</v>
      </c>
      <c r="H8264" t="str">
        <f t="shared" si="885"/>
        <v>{"ItemId":50009,"Num":262}</v>
      </c>
      <c r="J8264" s="7">
        <v>260</v>
      </c>
      <c r="K8264" s="8">
        <f t="shared" si="886"/>
        <v>25</v>
      </c>
      <c r="L8264" s="9">
        <f t="shared" si="887"/>
        <v>10</v>
      </c>
      <c r="M8264" s="10">
        <f t="shared" si="888"/>
        <v>3610</v>
      </c>
    </row>
    <row r="8265" ht="15" spans="1:13">
      <c r="A8265">
        <v>18261</v>
      </c>
      <c r="B8265" t="s">
        <v>35</v>
      </c>
      <c r="C8265" t="s">
        <v>36</v>
      </c>
      <c r="D8265">
        <f t="shared" si="882"/>
        <v>261</v>
      </c>
      <c r="E8265" t="s">
        <v>38</v>
      </c>
      <c r="F8265">
        <f t="shared" si="884"/>
        <v>50009</v>
      </c>
      <c r="G8265">
        <f t="shared" si="883"/>
        <v>263</v>
      </c>
      <c r="H8265" t="str">
        <f t="shared" si="885"/>
        <v>{"ItemId":50009,"Num":263}</v>
      </c>
      <c r="J8265" s="7">
        <v>261</v>
      </c>
      <c r="K8265" s="8">
        <f t="shared" si="886"/>
        <v>26</v>
      </c>
      <c r="L8265" s="9">
        <f t="shared" si="887"/>
        <v>1</v>
      </c>
      <c r="M8265" s="10">
        <f t="shared" si="888"/>
        <v>3637</v>
      </c>
    </row>
    <row r="8266" ht="15" spans="1:13">
      <c r="A8266">
        <v>18262</v>
      </c>
      <c r="B8266" t="s">
        <v>35</v>
      </c>
      <c r="C8266" t="s">
        <v>36</v>
      </c>
      <c r="D8266">
        <f t="shared" si="882"/>
        <v>262</v>
      </c>
      <c r="E8266" t="s">
        <v>38</v>
      </c>
      <c r="F8266">
        <f t="shared" si="884"/>
        <v>50009</v>
      </c>
      <c r="G8266">
        <f t="shared" si="883"/>
        <v>264</v>
      </c>
      <c r="H8266" t="str">
        <f t="shared" si="885"/>
        <v>{"ItemId":50009,"Num":264}</v>
      </c>
      <c r="J8266" s="7">
        <v>262</v>
      </c>
      <c r="K8266" s="8">
        <f t="shared" si="886"/>
        <v>26</v>
      </c>
      <c r="L8266" s="9">
        <f t="shared" si="887"/>
        <v>2</v>
      </c>
      <c r="M8266" s="10">
        <f t="shared" si="888"/>
        <v>3664</v>
      </c>
    </row>
    <row r="8267" ht="15" spans="1:13">
      <c r="A8267">
        <v>18263</v>
      </c>
      <c r="B8267" t="s">
        <v>35</v>
      </c>
      <c r="C8267" t="s">
        <v>36</v>
      </c>
      <c r="D8267">
        <f t="shared" si="882"/>
        <v>263</v>
      </c>
      <c r="E8267" t="s">
        <v>38</v>
      </c>
      <c r="F8267">
        <f t="shared" si="884"/>
        <v>50009</v>
      </c>
      <c r="G8267">
        <f t="shared" si="883"/>
        <v>265</v>
      </c>
      <c r="H8267" t="str">
        <f t="shared" si="885"/>
        <v>{"ItemId":50009,"Num":265}</v>
      </c>
      <c r="J8267" s="7">
        <v>263</v>
      </c>
      <c r="K8267" s="8">
        <f t="shared" si="886"/>
        <v>26</v>
      </c>
      <c r="L8267" s="9">
        <f t="shared" si="887"/>
        <v>3</v>
      </c>
      <c r="M8267" s="10">
        <f t="shared" si="888"/>
        <v>3691</v>
      </c>
    </row>
    <row r="8268" ht="15" spans="1:13">
      <c r="A8268">
        <v>18264</v>
      </c>
      <c r="B8268" t="s">
        <v>35</v>
      </c>
      <c r="C8268" t="s">
        <v>36</v>
      </c>
      <c r="D8268">
        <f t="shared" si="882"/>
        <v>264</v>
      </c>
      <c r="E8268" t="s">
        <v>38</v>
      </c>
      <c r="F8268">
        <f t="shared" si="884"/>
        <v>50009</v>
      </c>
      <c r="G8268">
        <f t="shared" si="883"/>
        <v>266</v>
      </c>
      <c r="H8268" t="str">
        <f t="shared" si="885"/>
        <v>{"ItemId":50009,"Num":266}</v>
      </c>
      <c r="J8268" s="7">
        <v>264</v>
      </c>
      <c r="K8268" s="8">
        <f t="shared" si="886"/>
        <v>26</v>
      </c>
      <c r="L8268" s="9">
        <f t="shared" si="887"/>
        <v>4</v>
      </c>
      <c r="M8268" s="10">
        <f t="shared" si="888"/>
        <v>3718</v>
      </c>
    </row>
    <row r="8269" ht="15" spans="1:13">
      <c r="A8269">
        <v>18265</v>
      </c>
      <c r="B8269" t="s">
        <v>35</v>
      </c>
      <c r="C8269" t="s">
        <v>36</v>
      </c>
      <c r="D8269">
        <f t="shared" si="882"/>
        <v>265</v>
      </c>
      <c r="E8269" t="s">
        <v>38</v>
      </c>
      <c r="F8269">
        <f t="shared" si="884"/>
        <v>50009</v>
      </c>
      <c r="G8269">
        <f t="shared" si="883"/>
        <v>267</v>
      </c>
      <c r="H8269" t="str">
        <f t="shared" si="885"/>
        <v>{"ItemId":50009,"Num":267}</v>
      </c>
      <c r="J8269" s="7">
        <v>265</v>
      </c>
      <c r="K8269" s="8">
        <f t="shared" si="886"/>
        <v>26</v>
      </c>
      <c r="L8269" s="9">
        <f t="shared" si="887"/>
        <v>5</v>
      </c>
      <c r="M8269" s="10">
        <f t="shared" si="888"/>
        <v>3745</v>
      </c>
    </row>
    <row r="8270" ht="15" spans="1:13">
      <c r="A8270">
        <v>18266</v>
      </c>
      <c r="B8270" t="s">
        <v>35</v>
      </c>
      <c r="C8270" t="s">
        <v>36</v>
      </c>
      <c r="D8270">
        <f t="shared" si="882"/>
        <v>266</v>
      </c>
      <c r="E8270" t="s">
        <v>38</v>
      </c>
      <c r="F8270">
        <f t="shared" si="884"/>
        <v>50009</v>
      </c>
      <c r="G8270">
        <f t="shared" si="883"/>
        <v>268</v>
      </c>
      <c r="H8270" t="str">
        <f t="shared" si="885"/>
        <v>{"ItemId":50009,"Num":268}</v>
      </c>
      <c r="J8270" s="7">
        <v>266</v>
      </c>
      <c r="K8270" s="8">
        <f t="shared" si="886"/>
        <v>26</v>
      </c>
      <c r="L8270" s="9">
        <f t="shared" si="887"/>
        <v>6</v>
      </c>
      <c r="M8270" s="10">
        <f t="shared" si="888"/>
        <v>3772</v>
      </c>
    </row>
    <row r="8271" ht="15" spans="1:13">
      <c r="A8271">
        <v>18267</v>
      </c>
      <c r="B8271" t="s">
        <v>35</v>
      </c>
      <c r="C8271" t="s">
        <v>36</v>
      </c>
      <c r="D8271">
        <f t="shared" si="882"/>
        <v>267</v>
      </c>
      <c r="E8271" t="s">
        <v>38</v>
      </c>
      <c r="F8271">
        <f t="shared" si="884"/>
        <v>50009</v>
      </c>
      <c r="G8271">
        <f t="shared" si="883"/>
        <v>269</v>
      </c>
      <c r="H8271" t="str">
        <f t="shared" si="885"/>
        <v>{"ItemId":50009,"Num":269}</v>
      </c>
      <c r="J8271" s="7">
        <v>267</v>
      </c>
      <c r="K8271" s="8">
        <f t="shared" si="886"/>
        <v>26</v>
      </c>
      <c r="L8271" s="9">
        <f t="shared" si="887"/>
        <v>7</v>
      </c>
      <c r="M8271" s="10">
        <f t="shared" si="888"/>
        <v>3799</v>
      </c>
    </row>
    <row r="8272" ht="15" spans="1:13">
      <c r="A8272">
        <v>18268</v>
      </c>
      <c r="B8272" t="s">
        <v>35</v>
      </c>
      <c r="C8272" t="s">
        <v>36</v>
      </c>
      <c r="D8272">
        <f t="shared" si="882"/>
        <v>268</v>
      </c>
      <c r="E8272" t="s">
        <v>38</v>
      </c>
      <c r="F8272">
        <f t="shared" si="884"/>
        <v>50009</v>
      </c>
      <c r="G8272">
        <f t="shared" si="883"/>
        <v>270</v>
      </c>
      <c r="H8272" t="str">
        <f t="shared" si="885"/>
        <v>{"ItemId":50009,"Num":270}</v>
      </c>
      <c r="J8272" s="7">
        <v>268</v>
      </c>
      <c r="K8272" s="8">
        <f t="shared" si="886"/>
        <v>26</v>
      </c>
      <c r="L8272" s="9">
        <f t="shared" si="887"/>
        <v>8</v>
      </c>
      <c r="M8272" s="10">
        <f t="shared" si="888"/>
        <v>3826</v>
      </c>
    </row>
    <row r="8273" ht="15" spans="1:13">
      <c r="A8273">
        <v>18269</v>
      </c>
      <c r="B8273" t="s">
        <v>35</v>
      </c>
      <c r="C8273" t="s">
        <v>36</v>
      </c>
      <c r="D8273">
        <f t="shared" si="882"/>
        <v>269</v>
      </c>
      <c r="E8273" t="s">
        <v>38</v>
      </c>
      <c r="F8273">
        <f t="shared" si="884"/>
        <v>50009</v>
      </c>
      <c r="G8273">
        <f t="shared" si="883"/>
        <v>271</v>
      </c>
      <c r="H8273" t="str">
        <f t="shared" si="885"/>
        <v>{"ItemId":50009,"Num":271}</v>
      </c>
      <c r="J8273" s="7">
        <v>269</v>
      </c>
      <c r="K8273" s="8">
        <f t="shared" si="886"/>
        <v>26</v>
      </c>
      <c r="L8273" s="9">
        <f t="shared" si="887"/>
        <v>9</v>
      </c>
      <c r="M8273" s="10">
        <f t="shared" si="888"/>
        <v>3853</v>
      </c>
    </row>
    <row r="8274" ht="15" spans="1:13">
      <c r="A8274">
        <v>18270</v>
      </c>
      <c r="B8274" t="s">
        <v>35</v>
      </c>
      <c r="C8274" t="s">
        <v>36</v>
      </c>
      <c r="D8274">
        <f t="shared" si="882"/>
        <v>270</v>
      </c>
      <c r="E8274" t="s">
        <v>38</v>
      </c>
      <c r="F8274">
        <f t="shared" si="884"/>
        <v>50009</v>
      </c>
      <c r="G8274">
        <f t="shared" si="883"/>
        <v>272</v>
      </c>
      <c r="H8274" t="str">
        <f t="shared" si="885"/>
        <v>{"ItemId":50009,"Num":272}</v>
      </c>
      <c r="J8274" s="7">
        <v>270</v>
      </c>
      <c r="K8274" s="8">
        <f t="shared" si="886"/>
        <v>26</v>
      </c>
      <c r="L8274" s="9">
        <f t="shared" si="887"/>
        <v>10</v>
      </c>
      <c r="M8274" s="10">
        <f t="shared" si="888"/>
        <v>3880</v>
      </c>
    </row>
    <row r="8275" ht="15" spans="1:13">
      <c r="A8275">
        <v>18271</v>
      </c>
      <c r="B8275" t="s">
        <v>35</v>
      </c>
      <c r="C8275" t="s">
        <v>36</v>
      </c>
      <c r="D8275">
        <f t="shared" si="882"/>
        <v>271</v>
      </c>
      <c r="E8275" t="s">
        <v>38</v>
      </c>
      <c r="F8275">
        <f t="shared" si="884"/>
        <v>50009</v>
      </c>
      <c r="G8275">
        <f t="shared" si="883"/>
        <v>273</v>
      </c>
      <c r="H8275" t="str">
        <f t="shared" si="885"/>
        <v>{"ItemId":50009,"Num":273}</v>
      </c>
      <c r="J8275" s="7">
        <v>271</v>
      </c>
      <c r="K8275" s="8">
        <f t="shared" si="886"/>
        <v>27</v>
      </c>
      <c r="L8275" s="9">
        <f t="shared" si="887"/>
        <v>1</v>
      </c>
      <c r="M8275" s="10">
        <f t="shared" si="888"/>
        <v>3908</v>
      </c>
    </row>
    <row r="8276" ht="15" spans="1:13">
      <c r="A8276">
        <v>18272</v>
      </c>
      <c r="B8276" t="s">
        <v>35</v>
      </c>
      <c r="C8276" t="s">
        <v>36</v>
      </c>
      <c r="D8276">
        <f t="shared" si="882"/>
        <v>272</v>
      </c>
      <c r="E8276" t="s">
        <v>38</v>
      </c>
      <c r="F8276">
        <f t="shared" si="884"/>
        <v>50009</v>
      </c>
      <c r="G8276">
        <f t="shared" si="883"/>
        <v>274</v>
      </c>
      <c r="H8276" t="str">
        <f t="shared" si="885"/>
        <v>{"ItemId":50009,"Num":274}</v>
      </c>
      <c r="J8276" s="7">
        <v>272</v>
      </c>
      <c r="K8276" s="8">
        <f t="shared" si="886"/>
        <v>27</v>
      </c>
      <c r="L8276" s="9">
        <f t="shared" si="887"/>
        <v>2</v>
      </c>
      <c r="M8276" s="10">
        <f t="shared" si="888"/>
        <v>3936</v>
      </c>
    </row>
    <row r="8277" ht="15" spans="1:13">
      <c r="A8277">
        <v>18273</v>
      </c>
      <c r="B8277" t="s">
        <v>35</v>
      </c>
      <c r="C8277" t="s">
        <v>36</v>
      </c>
      <c r="D8277">
        <f t="shared" si="882"/>
        <v>273</v>
      </c>
      <c r="E8277" t="s">
        <v>38</v>
      </c>
      <c r="F8277">
        <f t="shared" si="884"/>
        <v>50009</v>
      </c>
      <c r="G8277">
        <f t="shared" si="883"/>
        <v>275</v>
      </c>
      <c r="H8277" t="str">
        <f t="shared" si="885"/>
        <v>{"ItemId":50009,"Num":275}</v>
      </c>
      <c r="J8277" s="7">
        <v>273</v>
      </c>
      <c r="K8277" s="8">
        <f t="shared" si="886"/>
        <v>27</v>
      </c>
      <c r="L8277" s="9">
        <f t="shared" si="887"/>
        <v>3</v>
      </c>
      <c r="M8277" s="10">
        <f t="shared" si="888"/>
        <v>3964</v>
      </c>
    </row>
    <row r="8278" ht="15" spans="1:13">
      <c r="A8278">
        <v>18274</v>
      </c>
      <c r="B8278" t="s">
        <v>35</v>
      </c>
      <c r="C8278" t="s">
        <v>36</v>
      </c>
      <c r="D8278">
        <f t="shared" si="882"/>
        <v>274</v>
      </c>
      <c r="E8278" t="s">
        <v>38</v>
      </c>
      <c r="F8278">
        <f t="shared" si="884"/>
        <v>50009</v>
      </c>
      <c r="G8278">
        <f t="shared" si="883"/>
        <v>276</v>
      </c>
      <c r="H8278" t="str">
        <f t="shared" si="885"/>
        <v>{"ItemId":50009,"Num":276}</v>
      </c>
      <c r="J8278" s="7">
        <v>274</v>
      </c>
      <c r="K8278" s="8">
        <f t="shared" si="886"/>
        <v>27</v>
      </c>
      <c r="L8278" s="9">
        <f t="shared" si="887"/>
        <v>4</v>
      </c>
      <c r="M8278" s="10">
        <f t="shared" si="888"/>
        <v>3992</v>
      </c>
    </row>
    <row r="8279" ht="15" spans="1:13">
      <c r="A8279">
        <v>18275</v>
      </c>
      <c r="B8279" t="s">
        <v>35</v>
      </c>
      <c r="C8279" t="s">
        <v>36</v>
      </c>
      <c r="D8279">
        <f t="shared" si="882"/>
        <v>275</v>
      </c>
      <c r="E8279" t="s">
        <v>38</v>
      </c>
      <c r="F8279">
        <f t="shared" si="884"/>
        <v>50009</v>
      </c>
      <c r="G8279">
        <f t="shared" si="883"/>
        <v>277</v>
      </c>
      <c r="H8279" t="str">
        <f t="shared" si="885"/>
        <v>{"ItemId":50009,"Num":277}</v>
      </c>
      <c r="J8279" s="7">
        <v>275</v>
      </c>
      <c r="K8279" s="8">
        <f t="shared" si="886"/>
        <v>27</v>
      </c>
      <c r="L8279" s="9">
        <f t="shared" si="887"/>
        <v>5</v>
      </c>
      <c r="M8279" s="10">
        <f t="shared" si="888"/>
        <v>4020</v>
      </c>
    </row>
    <row r="8280" ht="15" spans="1:13">
      <c r="A8280">
        <v>18276</v>
      </c>
      <c r="B8280" t="s">
        <v>35</v>
      </c>
      <c r="C8280" t="s">
        <v>36</v>
      </c>
      <c r="D8280">
        <f t="shared" si="882"/>
        <v>276</v>
      </c>
      <c r="E8280" t="s">
        <v>38</v>
      </c>
      <c r="F8280">
        <f t="shared" si="884"/>
        <v>50009</v>
      </c>
      <c r="G8280">
        <f t="shared" si="883"/>
        <v>278</v>
      </c>
      <c r="H8280" t="str">
        <f t="shared" si="885"/>
        <v>{"ItemId":50009,"Num":278}</v>
      </c>
      <c r="J8280" s="7">
        <v>276</v>
      </c>
      <c r="K8280" s="8">
        <f t="shared" si="886"/>
        <v>27</v>
      </c>
      <c r="L8280" s="9">
        <f t="shared" si="887"/>
        <v>6</v>
      </c>
      <c r="M8280" s="10">
        <f t="shared" si="888"/>
        <v>4048</v>
      </c>
    </row>
    <row r="8281" ht="15" spans="1:13">
      <c r="A8281">
        <v>18277</v>
      </c>
      <c r="B8281" t="s">
        <v>35</v>
      </c>
      <c r="C8281" t="s">
        <v>36</v>
      </c>
      <c r="D8281">
        <f t="shared" si="882"/>
        <v>277</v>
      </c>
      <c r="E8281" t="s">
        <v>38</v>
      </c>
      <c r="F8281">
        <f t="shared" si="884"/>
        <v>50009</v>
      </c>
      <c r="G8281">
        <f t="shared" si="883"/>
        <v>279</v>
      </c>
      <c r="H8281" t="str">
        <f t="shared" si="885"/>
        <v>{"ItemId":50009,"Num":279}</v>
      </c>
      <c r="J8281" s="7">
        <v>277</v>
      </c>
      <c r="K8281" s="8">
        <f t="shared" si="886"/>
        <v>27</v>
      </c>
      <c r="L8281" s="9">
        <f t="shared" si="887"/>
        <v>7</v>
      </c>
      <c r="M8281" s="10">
        <f t="shared" si="888"/>
        <v>4076</v>
      </c>
    </row>
    <row r="8282" ht="15" spans="1:13">
      <c r="A8282">
        <v>18278</v>
      </c>
      <c r="B8282" t="s">
        <v>35</v>
      </c>
      <c r="C8282" t="s">
        <v>36</v>
      </c>
      <c r="D8282">
        <f t="shared" si="882"/>
        <v>278</v>
      </c>
      <c r="E8282" t="s">
        <v>38</v>
      </c>
      <c r="F8282">
        <f t="shared" si="884"/>
        <v>50009</v>
      </c>
      <c r="G8282">
        <f t="shared" si="883"/>
        <v>280</v>
      </c>
      <c r="H8282" t="str">
        <f t="shared" si="885"/>
        <v>{"ItemId":50009,"Num":280}</v>
      </c>
      <c r="J8282" s="7">
        <v>278</v>
      </c>
      <c r="K8282" s="8">
        <f t="shared" si="886"/>
        <v>27</v>
      </c>
      <c r="L8282" s="9">
        <f t="shared" si="887"/>
        <v>8</v>
      </c>
      <c r="M8282" s="10">
        <f t="shared" si="888"/>
        <v>4104</v>
      </c>
    </row>
    <row r="8283" ht="15" spans="1:13">
      <c r="A8283">
        <v>18279</v>
      </c>
      <c r="B8283" t="s">
        <v>35</v>
      </c>
      <c r="C8283" t="s">
        <v>36</v>
      </c>
      <c r="D8283">
        <f t="shared" si="882"/>
        <v>279</v>
      </c>
      <c r="E8283" t="s">
        <v>38</v>
      </c>
      <c r="F8283">
        <f t="shared" si="884"/>
        <v>50009</v>
      </c>
      <c r="G8283">
        <f t="shared" si="883"/>
        <v>281</v>
      </c>
      <c r="H8283" t="str">
        <f t="shared" si="885"/>
        <v>{"ItemId":50009,"Num":281}</v>
      </c>
      <c r="J8283" s="7">
        <v>279</v>
      </c>
      <c r="K8283" s="8">
        <f t="shared" si="886"/>
        <v>27</v>
      </c>
      <c r="L8283" s="9">
        <f t="shared" si="887"/>
        <v>9</v>
      </c>
      <c r="M8283" s="10">
        <f t="shared" si="888"/>
        <v>4132</v>
      </c>
    </row>
    <row r="8284" ht="15" spans="1:13">
      <c r="A8284">
        <v>18280</v>
      </c>
      <c r="B8284" t="s">
        <v>35</v>
      </c>
      <c r="C8284" t="s">
        <v>36</v>
      </c>
      <c r="D8284">
        <f t="shared" si="882"/>
        <v>280</v>
      </c>
      <c r="E8284" t="s">
        <v>38</v>
      </c>
      <c r="F8284">
        <f t="shared" si="884"/>
        <v>50009</v>
      </c>
      <c r="G8284">
        <f t="shared" si="883"/>
        <v>282</v>
      </c>
      <c r="H8284" t="str">
        <f t="shared" si="885"/>
        <v>{"ItemId":50009,"Num":282}</v>
      </c>
      <c r="J8284" s="7">
        <v>280</v>
      </c>
      <c r="K8284" s="8">
        <f t="shared" si="886"/>
        <v>27</v>
      </c>
      <c r="L8284" s="9">
        <f t="shared" si="887"/>
        <v>10</v>
      </c>
      <c r="M8284" s="10">
        <f t="shared" si="888"/>
        <v>4160</v>
      </c>
    </row>
    <row r="8285" ht="15" spans="1:13">
      <c r="A8285">
        <v>18281</v>
      </c>
      <c r="B8285" t="s">
        <v>35</v>
      </c>
      <c r="C8285" t="s">
        <v>36</v>
      </c>
      <c r="D8285">
        <f t="shared" si="882"/>
        <v>281</v>
      </c>
      <c r="E8285" t="s">
        <v>38</v>
      </c>
      <c r="F8285">
        <f t="shared" si="884"/>
        <v>50009</v>
      </c>
      <c r="G8285">
        <f t="shared" si="883"/>
        <v>283</v>
      </c>
      <c r="H8285" t="str">
        <f t="shared" si="885"/>
        <v>{"ItemId":50009,"Num":283}</v>
      </c>
      <c r="J8285" s="7">
        <v>281</v>
      </c>
      <c r="K8285" s="8">
        <f t="shared" si="886"/>
        <v>28</v>
      </c>
      <c r="L8285" s="9">
        <f t="shared" si="887"/>
        <v>1</v>
      </c>
      <c r="M8285" s="10">
        <f t="shared" si="888"/>
        <v>4189</v>
      </c>
    </row>
    <row r="8286" ht="15" spans="1:13">
      <c r="A8286">
        <v>18282</v>
      </c>
      <c r="B8286" t="s">
        <v>35</v>
      </c>
      <c r="C8286" t="s">
        <v>36</v>
      </c>
      <c r="D8286">
        <f t="shared" si="882"/>
        <v>282</v>
      </c>
      <c r="E8286" t="s">
        <v>38</v>
      </c>
      <c r="F8286">
        <f t="shared" si="884"/>
        <v>50009</v>
      </c>
      <c r="G8286">
        <f t="shared" si="883"/>
        <v>284</v>
      </c>
      <c r="H8286" t="str">
        <f t="shared" si="885"/>
        <v>{"ItemId":50009,"Num":284}</v>
      </c>
      <c r="J8286" s="7">
        <v>282</v>
      </c>
      <c r="K8286" s="8">
        <f t="shared" si="886"/>
        <v>28</v>
      </c>
      <c r="L8286" s="9">
        <f t="shared" si="887"/>
        <v>2</v>
      </c>
      <c r="M8286" s="10">
        <f t="shared" si="888"/>
        <v>4218</v>
      </c>
    </row>
    <row r="8287" ht="15" spans="1:13">
      <c r="A8287">
        <v>18283</v>
      </c>
      <c r="B8287" t="s">
        <v>35</v>
      </c>
      <c r="C8287" t="s">
        <v>36</v>
      </c>
      <c r="D8287">
        <f t="shared" si="882"/>
        <v>283</v>
      </c>
      <c r="E8287" t="s">
        <v>38</v>
      </c>
      <c r="F8287">
        <f t="shared" si="884"/>
        <v>50009</v>
      </c>
      <c r="G8287">
        <f t="shared" si="883"/>
        <v>285</v>
      </c>
      <c r="H8287" t="str">
        <f t="shared" si="885"/>
        <v>{"ItemId":50009,"Num":285}</v>
      </c>
      <c r="J8287" s="7">
        <v>283</v>
      </c>
      <c r="K8287" s="8">
        <f t="shared" si="886"/>
        <v>28</v>
      </c>
      <c r="L8287" s="9">
        <f t="shared" si="887"/>
        <v>3</v>
      </c>
      <c r="M8287" s="10">
        <f t="shared" si="888"/>
        <v>4247</v>
      </c>
    </row>
    <row r="8288" ht="15" spans="1:13">
      <c r="A8288">
        <v>18284</v>
      </c>
      <c r="B8288" t="s">
        <v>35</v>
      </c>
      <c r="C8288" t="s">
        <v>36</v>
      </c>
      <c r="D8288">
        <f t="shared" si="882"/>
        <v>284</v>
      </c>
      <c r="E8288" t="s">
        <v>38</v>
      </c>
      <c r="F8288">
        <f t="shared" si="884"/>
        <v>50009</v>
      </c>
      <c r="G8288">
        <f t="shared" si="883"/>
        <v>286</v>
      </c>
      <c r="H8288" t="str">
        <f t="shared" si="885"/>
        <v>{"ItemId":50009,"Num":286}</v>
      </c>
      <c r="J8288" s="7">
        <v>284</v>
      </c>
      <c r="K8288" s="8">
        <f t="shared" si="886"/>
        <v>28</v>
      </c>
      <c r="L8288" s="9">
        <f t="shared" si="887"/>
        <v>4</v>
      </c>
      <c r="M8288" s="10">
        <f t="shared" si="888"/>
        <v>4276</v>
      </c>
    </row>
    <row r="8289" ht="15" spans="1:13">
      <c r="A8289">
        <v>18285</v>
      </c>
      <c r="B8289" t="s">
        <v>35</v>
      </c>
      <c r="C8289" t="s">
        <v>36</v>
      </c>
      <c r="D8289">
        <f t="shared" si="882"/>
        <v>285</v>
      </c>
      <c r="E8289" t="s">
        <v>38</v>
      </c>
      <c r="F8289">
        <f t="shared" si="884"/>
        <v>50009</v>
      </c>
      <c r="G8289">
        <f t="shared" si="883"/>
        <v>287</v>
      </c>
      <c r="H8289" t="str">
        <f t="shared" si="885"/>
        <v>{"ItemId":50009,"Num":287}</v>
      </c>
      <c r="J8289" s="7">
        <v>285</v>
      </c>
      <c r="K8289" s="8">
        <f t="shared" si="886"/>
        <v>28</v>
      </c>
      <c r="L8289" s="9">
        <f t="shared" si="887"/>
        <v>5</v>
      </c>
      <c r="M8289" s="10">
        <f t="shared" si="888"/>
        <v>4305</v>
      </c>
    </row>
    <row r="8290" ht="15" spans="1:13">
      <c r="A8290">
        <v>18286</v>
      </c>
      <c r="B8290" t="s">
        <v>35</v>
      </c>
      <c r="C8290" t="s">
        <v>36</v>
      </c>
      <c r="D8290">
        <f t="shared" si="882"/>
        <v>286</v>
      </c>
      <c r="E8290" t="s">
        <v>38</v>
      </c>
      <c r="F8290">
        <f t="shared" si="884"/>
        <v>50009</v>
      </c>
      <c r="G8290">
        <f t="shared" si="883"/>
        <v>288</v>
      </c>
      <c r="H8290" t="str">
        <f t="shared" si="885"/>
        <v>{"ItemId":50009,"Num":288}</v>
      </c>
      <c r="J8290" s="7">
        <v>286</v>
      </c>
      <c r="K8290" s="8">
        <f t="shared" si="886"/>
        <v>28</v>
      </c>
      <c r="L8290" s="9">
        <f t="shared" si="887"/>
        <v>6</v>
      </c>
      <c r="M8290" s="10">
        <f t="shared" si="888"/>
        <v>4334</v>
      </c>
    </row>
    <row r="8291" ht="15" spans="1:13">
      <c r="A8291">
        <v>18287</v>
      </c>
      <c r="B8291" t="s">
        <v>35</v>
      </c>
      <c r="C8291" t="s">
        <v>36</v>
      </c>
      <c r="D8291">
        <f t="shared" si="882"/>
        <v>287</v>
      </c>
      <c r="E8291" t="s">
        <v>38</v>
      </c>
      <c r="F8291">
        <f t="shared" si="884"/>
        <v>50009</v>
      </c>
      <c r="G8291">
        <f t="shared" si="883"/>
        <v>289</v>
      </c>
      <c r="H8291" t="str">
        <f t="shared" si="885"/>
        <v>{"ItemId":50009,"Num":289}</v>
      </c>
      <c r="J8291" s="7">
        <v>287</v>
      </c>
      <c r="K8291" s="8">
        <f t="shared" si="886"/>
        <v>28</v>
      </c>
      <c r="L8291" s="9">
        <f t="shared" si="887"/>
        <v>7</v>
      </c>
      <c r="M8291" s="10">
        <f t="shared" si="888"/>
        <v>4363</v>
      </c>
    </row>
    <row r="8292" ht="15" spans="1:13">
      <c r="A8292">
        <v>18288</v>
      </c>
      <c r="B8292" t="s">
        <v>35</v>
      </c>
      <c r="C8292" t="s">
        <v>36</v>
      </c>
      <c r="D8292">
        <f t="shared" si="882"/>
        <v>288</v>
      </c>
      <c r="E8292" t="s">
        <v>38</v>
      </c>
      <c r="F8292">
        <f t="shared" si="884"/>
        <v>50009</v>
      </c>
      <c r="G8292">
        <f t="shared" si="883"/>
        <v>290</v>
      </c>
      <c r="H8292" t="str">
        <f t="shared" si="885"/>
        <v>{"ItemId":50009,"Num":290}</v>
      </c>
      <c r="J8292" s="7">
        <v>288</v>
      </c>
      <c r="K8292" s="8">
        <f t="shared" si="886"/>
        <v>28</v>
      </c>
      <c r="L8292" s="9">
        <f t="shared" si="887"/>
        <v>8</v>
      </c>
      <c r="M8292" s="10">
        <f t="shared" si="888"/>
        <v>4392</v>
      </c>
    </row>
    <row r="8293" ht="15" spans="1:13">
      <c r="A8293">
        <v>18289</v>
      </c>
      <c r="B8293" t="s">
        <v>35</v>
      </c>
      <c r="C8293" t="s">
        <v>36</v>
      </c>
      <c r="D8293">
        <f t="shared" si="882"/>
        <v>289</v>
      </c>
      <c r="E8293" t="s">
        <v>38</v>
      </c>
      <c r="F8293">
        <f t="shared" si="884"/>
        <v>50009</v>
      </c>
      <c r="G8293">
        <f t="shared" si="883"/>
        <v>291</v>
      </c>
      <c r="H8293" t="str">
        <f t="shared" si="885"/>
        <v>{"ItemId":50009,"Num":291}</v>
      </c>
      <c r="J8293" s="7">
        <v>289</v>
      </c>
      <c r="K8293" s="8">
        <f t="shared" si="886"/>
        <v>28</v>
      </c>
      <c r="L8293" s="9">
        <f t="shared" si="887"/>
        <v>9</v>
      </c>
      <c r="M8293" s="10">
        <f t="shared" si="888"/>
        <v>4421</v>
      </c>
    </row>
    <row r="8294" ht="15" spans="1:13">
      <c r="A8294">
        <v>18290</v>
      </c>
      <c r="B8294" t="s">
        <v>35</v>
      </c>
      <c r="C8294" t="s">
        <v>36</v>
      </c>
      <c r="D8294">
        <f t="shared" si="882"/>
        <v>290</v>
      </c>
      <c r="E8294" t="s">
        <v>38</v>
      </c>
      <c r="F8294">
        <f t="shared" si="884"/>
        <v>50009</v>
      </c>
      <c r="G8294">
        <f t="shared" si="883"/>
        <v>292</v>
      </c>
      <c r="H8294" t="str">
        <f t="shared" si="885"/>
        <v>{"ItemId":50009,"Num":292}</v>
      </c>
      <c r="J8294" s="7">
        <v>290</v>
      </c>
      <c r="K8294" s="8">
        <f t="shared" si="886"/>
        <v>28</v>
      </c>
      <c r="L8294" s="9">
        <f t="shared" si="887"/>
        <v>10</v>
      </c>
      <c r="M8294" s="10">
        <f t="shared" si="888"/>
        <v>4450</v>
      </c>
    </row>
    <row r="8295" ht="15" spans="1:13">
      <c r="A8295">
        <v>18291</v>
      </c>
      <c r="B8295" t="s">
        <v>35</v>
      </c>
      <c r="C8295" t="s">
        <v>36</v>
      </c>
      <c r="D8295">
        <f t="shared" si="882"/>
        <v>291</v>
      </c>
      <c r="E8295" t="s">
        <v>38</v>
      </c>
      <c r="F8295">
        <f t="shared" si="884"/>
        <v>50009</v>
      </c>
      <c r="G8295">
        <f t="shared" si="883"/>
        <v>293</v>
      </c>
      <c r="H8295" t="str">
        <f t="shared" si="885"/>
        <v>{"ItemId":50009,"Num":293}</v>
      </c>
      <c r="J8295" s="7">
        <v>291</v>
      </c>
      <c r="K8295" s="8">
        <f t="shared" si="886"/>
        <v>29</v>
      </c>
      <c r="L8295" s="9">
        <f t="shared" si="887"/>
        <v>1</v>
      </c>
      <c r="M8295" s="10">
        <f t="shared" si="888"/>
        <v>4480</v>
      </c>
    </row>
    <row r="8296" ht="15" spans="1:13">
      <c r="A8296">
        <v>18292</v>
      </c>
      <c r="B8296" t="s">
        <v>35</v>
      </c>
      <c r="C8296" t="s">
        <v>36</v>
      </c>
      <c r="D8296">
        <f t="shared" si="882"/>
        <v>292</v>
      </c>
      <c r="E8296" t="s">
        <v>38</v>
      </c>
      <c r="F8296">
        <f t="shared" si="884"/>
        <v>50009</v>
      </c>
      <c r="G8296">
        <f t="shared" si="883"/>
        <v>294</v>
      </c>
      <c r="H8296" t="str">
        <f t="shared" si="885"/>
        <v>{"ItemId":50009,"Num":294}</v>
      </c>
      <c r="J8296" s="7">
        <v>292</v>
      </c>
      <c r="K8296" s="8">
        <f t="shared" si="886"/>
        <v>29</v>
      </c>
      <c r="L8296" s="9">
        <f t="shared" si="887"/>
        <v>2</v>
      </c>
      <c r="M8296" s="10">
        <f t="shared" si="888"/>
        <v>4510</v>
      </c>
    </row>
    <row r="8297" ht="15" spans="1:13">
      <c r="A8297">
        <v>18293</v>
      </c>
      <c r="B8297" t="s">
        <v>35</v>
      </c>
      <c r="C8297" t="s">
        <v>36</v>
      </c>
      <c r="D8297">
        <f t="shared" si="882"/>
        <v>293</v>
      </c>
      <c r="E8297" t="s">
        <v>38</v>
      </c>
      <c r="F8297">
        <f t="shared" si="884"/>
        <v>50009</v>
      </c>
      <c r="G8297">
        <f t="shared" si="883"/>
        <v>295</v>
      </c>
      <c r="H8297" t="str">
        <f t="shared" si="885"/>
        <v>{"ItemId":50009,"Num":295}</v>
      </c>
      <c r="J8297" s="7">
        <v>293</v>
      </c>
      <c r="K8297" s="8">
        <f t="shared" si="886"/>
        <v>29</v>
      </c>
      <c r="L8297" s="9">
        <f t="shared" si="887"/>
        <v>3</v>
      </c>
      <c r="M8297" s="10">
        <f t="shared" si="888"/>
        <v>4540</v>
      </c>
    </row>
    <row r="8298" ht="15" spans="1:13">
      <c r="A8298">
        <v>18294</v>
      </c>
      <c r="B8298" t="s">
        <v>35</v>
      </c>
      <c r="C8298" t="s">
        <v>36</v>
      </c>
      <c r="D8298">
        <f t="shared" si="882"/>
        <v>294</v>
      </c>
      <c r="E8298" t="s">
        <v>38</v>
      </c>
      <c r="F8298">
        <f t="shared" si="884"/>
        <v>50009</v>
      </c>
      <c r="G8298">
        <f t="shared" si="883"/>
        <v>296</v>
      </c>
      <c r="H8298" t="str">
        <f t="shared" si="885"/>
        <v>{"ItemId":50009,"Num":296}</v>
      </c>
      <c r="J8298" s="7">
        <v>294</v>
      </c>
      <c r="K8298" s="8">
        <f t="shared" si="886"/>
        <v>29</v>
      </c>
      <c r="L8298" s="9">
        <f t="shared" si="887"/>
        <v>4</v>
      </c>
      <c r="M8298" s="10">
        <f t="shared" si="888"/>
        <v>4570</v>
      </c>
    </row>
    <row r="8299" ht="15" spans="1:13">
      <c r="A8299">
        <v>18295</v>
      </c>
      <c r="B8299" t="s">
        <v>35</v>
      </c>
      <c r="C8299" t="s">
        <v>36</v>
      </c>
      <c r="D8299">
        <f t="shared" si="882"/>
        <v>295</v>
      </c>
      <c r="E8299" t="s">
        <v>38</v>
      </c>
      <c r="F8299">
        <f t="shared" si="884"/>
        <v>50009</v>
      </c>
      <c r="G8299">
        <f t="shared" si="883"/>
        <v>297</v>
      </c>
      <c r="H8299" t="str">
        <f t="shared" si="885"/>
        <v>{"ItemId":50009,"Num":297}</v>
      </c>
      <c r="J8299" s="7">
        <v>295</v>
      </c>
      <c r="K8299" s="8">
        <f t="shared" si="886"/>
        <v>29</v>
      </c>
      <c r="L8299" s="9">
        <f t="shared" si="887"/>
        <v>5</v>
      </c>
      <c r="M8299" s="10">
        <f t="shared" si="888"/>
        <v>4600</v>
      </c>
    </row>
    <row r="8300" ht="15" spans="1:13">
      <c r="A8300">
        <v>18296</v>
      </c>
      <c r="B8300" t="s">
        <v>35</v>
      </c>
      <c r="C8300" t="s">
        <v>36</v>
      </c>
      <c r="D8300">
        <f t="shared" si="882"/>
        <v>296</v>
      </c>
      <c r="E8300" t="s">
        <v>38</v>
      </c>
      <c r="F8300">
        <f t="shared" si="884"/>
        <v>50009</v>
      </c>
      <c r="G8300">
        <f t="shared" si="883"/>
        <v>298</v>
      </c>
      <c r="H8300" t="str">
        <f t="shared" si="885"/>
        <v>{"ItemId":50009,"Num":298}</v>
      </c>
      <c r="J8300" s="7">
        <v>296</v>
      </c>
      <c r="K8300" s="8">
        <f t="shared" si="886"/>
        <v>29</v>
      </c>
      <c r="L8300" s="9">
        <f t="shared" si="887"/>
        <v>6</v>
      </c>
      <c r="M8300" s="10">
        <f t="shared" si="888"/>
        <v>4630</v>
      </c>
    </row>
    <row r="8301" ht="15" spans="1:13">
      <c r="A8301">
        <v>18297</v>
      </c>
      <c r="B8301" t="s">
        <v>35</v>
      </c>
      <c r="C8301" t="s">
        <v>36</v>
      </c>
      <c r="D8301">
        <f t="shared" ref="D8301:D8364" si="889">D7301</f>
        <v>297</v>
      </c>
      <c r="E8301" t="s">
        <v>38</v>
      </c>
      <c r="F8301">
        <f t="shared" si="884"/>
        <v>50009</v>
      </c>
      <c r="G8301">
        <f t="shared" si="883"/>
        <v>299</v>
      </c>
      <c r="H8301" t="str">
        <f t="shared" si="885"/>
        <v>{"ItemId":50009,"Num":299}</v>
      </c>
      <c r="J8301" s="7">
        <v>297</v>
      </c>
      <c r="K8301" s="8">
        <f t="shared" si="886"/>
        <v>29</v>
      </c>
      <c r="L8301" s="9">
        <f t="shared" si="887"/>
        <v>7</v>
      </c>
      <c r="M8301" s="10">
        <f t="shared" si="888"/>
        <v>4660</v>
      </c>
    </row>
    <row r="8302" ht="15" spans="1:13">
      <c r="A8302">
        <v>18298</v>
      </c>
      <c r="B8302" t="s">
        <v>35</v>
      </c>
      <c r="C8302" t="s">
        <v>36</v>
      </c>
      <c r="D8302">
        <f t="shared" si="889"/>
        <v>298</v>
      </c>
      <c r="E8302" t="s">
        <v>38</v>
      </c>
      <c r="F8302">
        <f t="shared" si="884"/>
        <v>50009</v>
      </c>
      <c r="G8302">
        <f t="shared" ref="G8302:G8365" si="890">G7302</f>
        <v>300</v>
      </c>
      <c r="H8302" t="str">
        <f t="shared" si="885"/>
        <v>{"ItemId":50009,"Num":300}</v>
      </c>
      <c r="J8302" s="7">
        <v>298</v>
      </c>
      <c r="K8302" s="8">
        <f t="shared" si="886"/>
        <v>29</v>
      </c>
      <c r="L8302" s="9">
        <f t="shared" si="887"/>
        <v>8</v>
      </c>
      <c r="M8302" s="10">
        <f t="shared" si="888"/>
        <v>4690</v>
      </c>
    </row>
    <row r="8303" ht="15" spans="1:13">
      <c r="A8303">
        <v>18299</v>
      </c>
      <c r="B8303" t="s">
        <v>35</v>
      </c>
      <c r="C8303" t="s">
        <v>36</v>
      </c>
      <c r="D8303">
        <f t="shared" si="889"/>
        <v>299</v>
      </c>
      <c r="E8303" t="s">
        <v>38</v>
      </c>
      <c r="F8303">
        <f t="shared" si="884"/>
        <v>50009</v>
      </c>
      <c r="G8303">
        <f t="shared" si="890"/>
        <v>301</v>
      </c>
      <c r="H8303" t="str">
        <f t="shared" si="885"/>
        <v>{"ItemId":50009,"Num":301}</v>
      </c>
      <c r="J8303" s="7">
        <v>299</v>
      </c>
      <c r="K8303" s="8">
        <f t="shared" si="886"/>
        <v>29</v>
      </c>
      <c r="L8303" s="9">
        <f t="shared" si="887"/>
        <v>9</v>
      </c>
      <c r="M8303" s="10">
        <f t="shared" si="888"/>
        <v>4720</v>
      </c>
    </row>
    <row r="8304" ht="15" spans="1:13">
      <c r="A8304">
        <v>18300</v>
      </c>
      <c r="B8304" t="s">
        <v>35</v>
      </c>
      <c r="C8304" t="s">
        <v>36</v>
      </c>
      <c r="D8304">
        <f t="shared" si="889"/>
        <v>300</v>
      </c>
      <c r="E8304" t="s">
        <v>38</v>
      </c>
      <c r="F8304">
        <f t="shared" si="884"/>
        <v>50009</v>
      </c>
      <c r="G8304">
        <f t="shared" si="890"/>
        <v>302</v>
      </c>
      <c r="H8304" t="str">
        <f t="shared" si="885"/>
        <v>{"ItemId":50009,"Num":302}</v>
      </c>
      <c r="J8304" s="7">
        <v>300</v>
      </c>
      <c r="K8304" s="8">
        <f t="shared" si="886"/>
        <v>29</v>
      </c>
      <c r="L8304" s="9">
        <f t="shared" si="887"/>
        <v>10</v>
      </c>
      <c r="M8304" s="10">
        <f t="shared" si="888"/>
        <v>4750</v>
      </c>
    </row>
    <row r="8305" ht="15" spans="1:13">
      <c r="A8305">
        <v>18301</v>
      </c>
      <c r="B8305" t="s">
        <v>35</v>
      </c>
      <c r="C8305" t="s">
        <v>36</v>
      </c>
      <c r="D8305">
        <f t="shared" si="889"/>
        <v>301</v>
      </c>
      <c r="E8305" t="s">
        <v>38</v>
      </c>
      <c r="F8305">
        <f t="shared" si="884"/>
        <v>50009</v>
      </c>
      <c r="G8305">
        <f t="shared" si="890"/>
        <v>303</v>
      </c>
      <c r="H8305" t="str">
        <f t="shared" si="885"/>
        <v>{"ItemId":50009,"Num":303}</v>
      </c>
      <c r="J8305" s="7">
        <v>301</v>
      </c>
      <c r="K8305" s="8">
        <f t="shared" si="886"/>
        <v>30</v>
      </c>
      <c r="L8305" s="9">
        <f t="shared" si="887"/>
        <v>1</v>
      </c>
      <c r="M8305" s="10">
        <f t="shared" si="888"/>
        <v>4781</v>
      </c>
    </row>
    <row r="8306" ht="15" spans="1:13">
      <c r="A8306">
        <v>18302</v>
      </c>
      <c r="B8306" t="s">
        <v>35</v>
      </c>
      <c r="C8306" t="s">
        <v>36</v>
      </c>
      <c r="D8306">
        <f t="shared" si="889"/>
        <v>302</v>
      </c>
      <c r="E8306" t="s">
        <v>38</v>
      </c>
      <c r="F8306">
        <f t="shared" si="884"/>
        <v>50009</v>
      </c>
      <c r="G8306">
        <f t="shared" si="890"/>
        <v>304</v>
      </c>
      <c r="H8306" t="str">
        <f t="shared" si="885"/>
        <v>{"ItemId":50009,"Num":304}</v>
      </c>
      <c r="J8306" s="7">
        <v>302</v>
      </c>
      <c r="K8306" s="8">
        <f t="shared" si="886"/>
        <v>30</v>
      </c>
      <c r="L8306" s="9">
        <f t="shared" si="887"/>
        <v>2</v>
      </c>
      <c r="M8306" s="10">
        <f t="shared" si="888"/>
        <v>4812</v>
      </c>
    </row>
    <row r="8307" ht="15" spans="1:13">
      <c r="A8307">
        <v>18303</v>
      </c>
      <c r="B8307" t="s">
        <v>35</v>
      </c>
      <c r="C8307" t="s">
        <v>36</v>
      </c>
      <c r="D8307">
        <f t="shared" si="889"/>
        <v>303</v>
      </c>
      <c r="E8307" t="s">
        <v>38</v>
      </c>
      <c r="F8307">
        <f t="shared" si="884"/>
        <v>50009</v>
      </c>
      <c r="G8307">
        <f t="shared" si="890"/>
        <v>305</v>
      </c>
      <c r="H8307" t="str">
        <f t="shared" si="885"/>
        <v>{"ItemId":50009,"Num":305}</v>
      </c>
      <c r="J8307" s="7">
        <v>303</v>
      </c>
      <c r="K8307" s="8">
        <f t="shared" si="886"/>
        <v>30</v>
      </c>
      <c r="L8307" s="9">
        <f t="shared" si="887"/>
        <v>3</v>
      </c>
      <c r="M8307" s="10">
        <f t="shared" si="888"/>
        <v>4843</v>
      </c>
    </row>
    <row r="8308" ht="15" spans="1:13">
      <c r="A8308">
        <v>18304</v>
      </c>
      <c r="B8308" t="s">
        <v>35</v>
      </c>
      <c r="C8308" t="s">
        <v>36</v>
      </c>
      <c r="D8308">
        <f t="shared" si="889"/>
        <v>304</v>
      </c>
      <c r="E8308" t="s">
        <v>38</v>
      </c>
      <c r="F8308">
        <f t="shared" si="884"/>
        <v>50009</v>
      </c>
      <c r="G8308">
        <f t="shared" si="890"/>
        <v>306</v>
      </c>
      <c r="H8308" t="str">
        <f t="shared" si="885"/>
        <v>{"ItemId":50009,"Num":306}</v>
      </c>
      <c r="J8308" s="7">
        <v>304</v>
      </c>
      <c r="K8308" s="8">
        <f t="shared" si="886"/>
        <v>30</v>
      </c>
      <c r="L8308" s="9">
        <f t="shared" si="887"/>
        <v>4</v>
      </c>
      <c r="M8308" s="10">
        <f t="shared" si="888"/>
        <v>4874</v>
      </c>
    </row>
    <row r="8309" ht="15" spans="1:13">
      <c r="A8309">
        <v>18305</v>
      </c>
      <c r="B8309" t="s">
        <v>35</v>
      </c>
      <c r="C8309" t="s">
        <v>36</v>
      </c>
      <c r="D8309">
        <f t="shared" si="889"/>
        <v>305</v>
      </c>
      <c r="E8309" t="s">
        <v>38</v>
      </c>
      <c r="F8309">
        <f t="shared" si="884"/>
        <v>50009</v>
      </c>
      <c r="G8309">
        <f t="shared" si="890"/>
        <v>307</v>
      </c>
      <c r="H8309" t="str">
        <f t="shared" si="885"/>
        <v>{"ItemId":50009,"Num":307}</v>
      </c>
      <c r="J8309" s="7">
        <v>305</v>
      </c>
      <c r="K8309" s="8">
        <f t="shared" si="886"/>
        <v>30</v>
      </c>
      <c r="L8309" s="9">
        <f t="shared" si="887"/>
        <v>5</v>
      </c>
      <c r="M8309" s="10">
        <f t="shared" si="888"/>
        <v>4905</v>
      </c>
    </row>
    <row r="8310" ht="15" spans="1:13">
      <c r="A8310">
        <v>18306</v>
      </c>
      <c r="B8310" t="s">
        <v>35</v>
      </c>
      <c r="C8310" t="s">
        <v>36</v>
      </c>
      <c r="D8310">
        <f t="shared" si="889"/>
        <v>306</v>
      </c>
      <c r="E8310" t="s">
        <v>38</v>
      </c>
      <c r="F8310">
        <f t="shared" si="884"/>
        <v>50009</v>
      </c>
      <c r="G8310">
        <f t="shared" si="890"/>
        <v>308</v>
      </c>
      <c r="H8310" t="str">
        <f t="shared" si="885"/>
        <v>{"ItemId":50009,"Num":308}</v>
      </c>
      <c r="J8310" s="7">
        <v>306</v>
      </c>
      <c r="K8310" s="8">
        <f t="shared" si="886"/>
        <v>30</v>
      </c>
      <c r="L8310" s="9">
        <f t="shared" si="887"/>
        <v>6</v>
      </c>
      <c r="M8310" s="10">
        <f t="shared" si="888"/>
        <v>4936</v>
      </c>
    </row>
    <row r="8311" ht="15" spans="1:13">
      <c r="A8311">
        <v>18307</v>
      </c>
      <c r="B8311" t="s">
        <v>35</v>
      </c>
      <c r="C8311" t="s">
        <v>36</v>
      </c>
      <c r="D8311">
        <f t="shared" si="889"/>
        <v>307</v>
      </c>
      <c r="E8311" t="s">
        <v>38</v>
      </c>
      <c r="F8311">
        <f t="shared" si="884"/>
        <v>50009</v>
      </c>
      <c r="G8311">
        <f t="shared" si="890"/>
        <v>309</v>
      </c>
      <c r="H8311" t="str">
        <f t="shared" si="885"/>
        <v>{"ItemId":50009,"Num":309}</v>
      </c>
      <c r="J8311" s="7">
        <v>307</v>
      </c>
      <c r="K8311" s="8">
        <f t="shared" si="886"/>
        <v>30</v>
      </c>
      <c r="L8311" s="9">
        <f t="shared" si="887"/>
        <v>7</v>
      </c>
      <c r="M8311" s="10">
        <f t="shared" si="888"/>
        <v>4967</v>
      </c>
    </row>
    <row r="8312" ht="15" spans="1:13">
      <c r="A8312">
        <v>18308</v>
      </c>
      <c r="B8312" t="s">
        <v>35</v>
      </c>
      <c r="C8312" t="s">
        <v>36</v>
      </c>
      <c r="D8312">
        <f t="shared" si="889"/>
        <v>308</v>
      </c>
      <c r="E8312" t="s">
        <v>38</v>
      </c>
      <c r="F8312">
        <f t="shared" si="884"/>
        <v>50009</v>
      </c>
      <c r="G8312">
        <f t="shared" si="890"/>
        <v>310</v>
      </c>
      <c r="H8312" t="str">
        <f t="shared" si="885"/>
        <v>{"ItemId":50009,"Num":310}</v>
      </c>
      <c r="J8312" s="7">
        <v>308</v>
      </c>
      <c r="K8312" s="8">
        <f t="shared" si="886"/>
        <v>30</v>
      </c>
      <c r="L8312" s="9">
        <f t="shared" si="887"/>
        <v>8</v>
      </c>
      <c r="M8312" s="10">
        <f t="shared" si="888"/>
        <v>4998</v>
      </c>
    </row>
    <row r="8313" ht="15" spans="1:13">
      <c r="A8313">
        <v>18309</v>
      </c>
      <c r="B8313" t="s">
        <v>35</v>
      </c>
      <c r="C8313" t="s">
        <v>36</v>
      </c>
      <c r="D8313">
        <f t="shared" si="889"/>
        <v>309</v>
      </c>
      <c r="E8313" t="s">
        <v>38</v>
      </c>
      <c r="F8313">
        <f t="shared" si="884"/>
        <v>50009</v>
      </c>
      <c r="G8313">
        <f t="shared" si="890"/>
        <v>311</v>
      </c>
      <c r="H8313" t="str">
        <f t="shared" si="885"/>
        <v>{"ItemId":50009,"Num":311}</v>
      </c>
      <c r="J8313" s="7">
        <v>309</v>
      </c>
      <c r="K8313" s="8">
        <f t="shared" si="886"/>
        <v>30</v>
      </c>
      <c r="L8313" s="9">
        <f t="shared" si="887"/>
        <v>9</v>
      </c>
      <c r="M8313" s="10">
        <f t="shared" si="888"/>
        <v>5029</v>
      </c>
    </row>
    <row r="8314" ht="15" spans="1:13">
      <c r="A8314">
        <v>18310</v>
      </c>
      <c r="B8314" t="s">
        <v>35</v>
      </c>
      <c r="C8314" t="s">
        <v>36</v>
      </c>
      <c r="D8314">
        <f t="shared" si="889"/>
        <v>310</v>
      </c>
      <c r="E8314" t="s">
        <v>38</v>
      </c>
      <c r="F8314">
        <f t="shared" si="884"/>
        <v>50009</v>
      </c>
      <c r="G8314">
        <f t="shared" si="890"/>
        <v>312</v>
      </c>
      <c r="H8314" t="str">
        <f t="shared" si="885"/>
        <v>{"ItemId":50009,"Num":312}</v>
      </c>
      <c r="J8314" s="7">
        <v>310</v>
      </c>
      <c r="K8314" s="8">
        <f t="shared" si="886"/>
        <v>30</v>
      </c>
      <c r="L8314" s="9">
        <f t="shared" si="887"/>
        <v>10</v>
      </c>
      <c r="M8314" s="10">
        <f t="shared" si="888"/>
        <v>5060</v>
      </c>
    </row>
    <row r="8315" ht="15" spans="1:13">
      <c r="A8315">
        <v>18311</v>
      </c>
      <c r="B8315" t="s">
        <v>35</v>
      </c>
      <c r="C8315" t="s">
        <v>36</v>
      </c>
      <c r="D8315">
        <f t="shared" si="889"/>
        <v>311</v>
      </c>
      <c r="E8315" t="s">
        <v>38</v>
      </c>
      <c r="F8315">
        <f t="shared" si="884"/>
        <v>50009</v>
      </c>
      <c r="G8315">
        <f t="shared" si="890"/>
        <v>313</v>
      </c>
      <c r="H8315" t="str">
        <f t="shared" si="885"/>
        <v>{"ItemId":50009,"Num":313}</v>
      </c>
      <c r="J8315" s="7">
        <v>311</v>
      </c>
      <c r="K8315" s="8">
        <f t="shared" si="886"/>
        <v>31</v>
      </c>
      <c r="L8315" s="9">
        <f t="shared" si="887"/>
        <v>1</v>
      </c>
      <c r="M8315" s="10">
        <f t="shared" si="888"/>
        <v>5092</v>
      </c>
    </row>
    <row r="8316" ht="15" spans="1:13">
      <c r="A8316">
        <v>18312</v>
      </c>
      <c r="B8316" t="s">
        <v>35</v>
      </c>
      <c r="C8316" t="s">
        <v>36</v>
      </c>
      <c r="D8316">
        <f t="shared" si="889"/>
        <v>312</v>
      </c>
      <c r="E8316" t="s">
        <v>38</v>
      </c>
      <c r="F8316">
        <f t="shared" si="884"/>
        <v>50009</v>
      </c>
      <c r="G8316">
        <f t="shared" si="890"/>
        <v>314</v>
      </c>
      <c r="H8316" t="str">
        <f t="shared" si="885"/>
        <v>{"ItemId":50009,"Num":314}</v>
      </c>
      <c r="J8316" s="7">
        <v>312</v>
      </c>
      <c r="K8316" s="8">
        <f t="shared" si="886"/>
        <v>31</v>
      </c>
      <c r="L8316" s="9">
        <f t="shared" si="887"/>
        <v>2</v>
      </c>
      <c r="M8316" s="10">
        <f t="shared" si="888"/>
        <v>5124</v>
      </c>
    </row>
    <row r="8317" ht="15" spans="1:13">
      <c r="A8317">
        <v>18313</v>
      </c>
      <c r="B8317" t="s">
        <v>35</v>
      </c>
      <c r="C8317" t="s">
        <v>36</v>
      </c>
      <c r="D8317">
        <f t="shared" si="889"/>
        <v>313</v>
      </c>
      <c r="E8317" t="s">
        <v>38</v>
      </c>
      <c r="F8317">
        <f t="shared" si="884"/>
        <v>50009</v>
      </c>
      <c r="G8317">
        <f t="shared" si="890"/>
        <v>315</v>
      </c>
      <c r="H8317" t="str">
        <f t="shared" si="885"/>
        <v>{"ItemId":50009,"Num":315}</v>
      </c>
      <c r="J8317" s="7">
        <v>313</v>
      </c>
      <c r="K8317" s="8">
        <f t="shared" si="886"/>
        <v>31</v>
      </c>
      <c r="L8317" s="9">
        <f t="shared" si="887"/>
        <v>3</v>
      </c>
      <c r="M8317" s="10">
        <f t="shared" si="888"/>
        <v>5156</v>
      </c>
    </row>
    <row r="8318" ht="15" spans="1:13">
      <c r="A8318">
        <v>18314</v>
      </c>
      <c r="B8318" t="s">
        <v>35</v>
      </c>
      <c r="C8318" t="s">
        <v>36</v>
      </c>
      <c r="D8318">
        <f t="shared" si="889"/>
        <v>314</v>
      </c>
      <c r="E8318" t="s">
        <v>38</v>
      </c>
      <c r="F8318">
        <f t="shared" si="884"/>
        <v>50009</v>
      </c>
      <c r="G8318">
        <f t="shared" si="890"/>
        <v>316</v>
      </c>
      <c r="H8318" t="str">
        <f t="shared" si="885"/>
        <v>{"ItemId":50009,"Num":316}</v>
      </c>
      <c r="J8318" s="7">
        <v>314</v>
      </c>
      <c r="K8318" s="8">
        <f t="shared" si="886"/>
        <v>31</v>
      </c>
      <c r="L8318" s="9">
        <f t="shared" si="887"/>
        <v>4</v>
      </c>
      <c r="M8318" s="10">
        <f t="shared" si="888"/>
        <v>5188</v>
      </c>
    </row>
    <row r="8319" ht="15" spans="1:13">
      <c r="A8319">
        <v>18315</v>
      </c>
      <c r="B8319" t="s">
        <v>35</v>
      </c>
      <c r="C8319" t="s">
        <v>36</v>
      </c>
      <c r="D8319">
        <f t="shared" si="889"/>
        <v>315</v>
      </c>
      <c r="E8319" t="s">
        <v>38</v>
      </c>
      <c r="F8319">
        <f t="shared" si="884"/>
        <v>50009</v>
      </c>
      <c r="G8319">
        <f t="shared" si="890"/>
        <v>317</v>
      </c>
      <c r="H8319" t="str">
        <f t="shared" si="885"/>
        <v>{"ItemId":50009,"Num":317}</v>
      </c>
      <c r="J8319" s="7">
        <v>315</v>
      </c>
      <c r="K8319" s="8">
        <f t="shared" si="886"/>
        <v>31</v>
      </c>
      <c r="L8319" s="9">
        <f t="shared" si="887"/>
        <v>5</v>
      </c>
      <c r="M8319" s="10">
        <f t="shared" si="888"/>
        <v>5220</v>
      </c>
    </row>
    <row r="8320" ht="15" spans="1:13">
      <c r="A8320">
        <v>18316</v>
      </c>
      <c r="B8320" t="s">
        <v>35</v>
      </c>
      <c r="C8320" t="s">
        <v>36</v>
      </c>
      <c r="D8320">
        <f t="shared" si="889"/>
        <v>316</v>
      </c>
      <c r="E8320" t="s">
        <v>38</v>
      </c>
      <c r="F8320">
        <f t="shared" si="884"/>
        <v>50009</v>
      </c>
      <c r="G8320">
        <f t="shared" si="890"/>
        <v>318</v>
      </c>
      <c r="H8320" t="str">
        <f t="shared" si="885"/>
        <v>{"ItemId":50009,"Num":318}</v>
      </c>
      <c r="J8320" s="7">
        <v>316</v>
      </c>
      <c r="K8320" s="8">
        <f t="shared" si="886"/>
        <v>31</v>
      </c>
      <c r="L8320" s="9">
        <f t="shared" si="887"/>
        <v>6</v>
      </c>
      <c r="M8320" s="10">
        <f t="shared" si="888"/>
        <v>5252</v>
      </c>
    </row>
    <row r="8321" ht="15" spans="1:13">
      <c r="A8321">
        <v>18317</v>
      </c>
      <c r="B8321" t="s">
        <v>35</v>
      </c>
      <c r="C8321" t="s">
        <v>36</v>
      </c>
      <c r="D8321">
        <f t="shared" si="889"/>
        <v>317</v>
      </c>
      <c r="E8321" t="s">
        <v>38</v>
      </c>
      <c r="F8321">
        <f t="shared" si="884"/>
        <v>50009</v>
      </c>
      <c r="G8321">
        <f t="shared" si="890"/>
        <v>319</v>
      </c>
      <c r="H8321" t="str">
        <f t="shared" si="885"/>
        <v>{"ItemId":50009,"Num":319}</v>
      </c>
      <c r="J8321" s="7">
        <v>317</v>
      </c>
      <c r="K8321" s="8">
        <f t="shared" si="886"/>
        <v>31</v>
      </c>
      <c r="L8321" s="9">
        <f t="shared" si="887"/>
        <v>7</v>
      </c>
      <c r="M8321" s="10">
        <f t="shared" si="888"/>
        <v>5284</v>
      </c>
    </row>
    <row r="8322" ht="15" spans="1:13">
      <c r="A8322">
        <v>18318</v>
      </c>
      <c r="B8322" t="s">
        <v>35</v>
      </c>
      <c r="C8322" t="s">
        <v>36</v>
      </c>
      <c r="D8322">
        <f t="shared" si="889"/>
        <v>318</v>
      </c>
      <c r="E8322" t="s">
        <v>38</v>
      </c>
      <c r="F8322">
        <f t="shared" si="884"/>
        <v>50009</v>
      </c>
      <c r="G8322">
        <f t="shared" si="890"/>
        <v>320</v>
      </c>
      <c r="H8322" t="str">
        <f t="shared" si="885"/>
        <v>{"ItemId":50009,"Num":320}</v>
      </c>
      <c r="J8322" s="7">
        <v>318</v>
      </c>
      <c r="K8322" s="8">
        <f t="shared" si="886"/>
        <v>31</v>
      </c>
      <c r="L8322" s="9">
        <f t="shared" si="887"/>
        <v>8</v>
      </c>
      <c r="M8322" s="10">
        <f t="shared" si="888"/>
        <v>5316</v>
      </c>
    </row>
    <row r="8323" ht="15" spans="1:13">
      <c r="A8323">
        <v>18319</v>
      </c>
      <c r="B8323" t="s">
        <v>35</v>
      </c>
      <c r="C8323" t="s">
        <v>36</v>
      </c>
      <c r="D8323">
        <f t="shared" si="889"/>
        <v>319</v>
      </c>
      <c r="E8323" t="s">
        <v>38</v>
      </c>
      <c r="F8323">
        <f t="shared" si="884"/>
        <v>50009</v>
      </c>
      <c r="G8323">
        <f t="shared" si="890"/>
        <v>321</v>
      </c>
      <c r="H8323" t="str">
        <f t="shared" si="885"/>
        <v>{"ItemId":50009,"Num":321}</v>
      </c>
      <c r="J8323" s="7">
        <v>319</v>
      </c>
      <c r="K8323" s="8">
        <f t="shared" si="886"/>
        <v>31</v>
      </c>
      <c r="L8323" s="9">
        <f t="shared" si="887"/>
        <v>9</v>
      </c>
      <c r="M8323" s="10">
        <f t="shared" si="888"/>
        <v>5348</v>
      </c>
    </row>
    <row r="8324" ht="15" spans="1:13">
      <c r="A8324">
        <v>18320</v>
      </c>
      <c r="B8324" t="s">
        <v>35</v>
      </c>
      <c r="C8324" t="s">
        <v>36</v>
      </c>
      <c r="D8324">
        <f t="shared" si="889"/>
        <v>320</v>
      </c>
      <c r="E8324" t="s">
        <v>38</v>
      </c>
      <c r="F8324">
        <f t="shared" si="884"/>
        <v>50009</v>
      </c>
      <c r="G8324">
        <f t="shared" si="890"/>
        <v>322</v>
      </c>
      <c r="H8324" t="str">
        <f t="shared" si="885"/>
        <v>{"ItemId":50009,"Num":322}</v>
      </c>
      <c r="J8324" s="7">
        <v>320</v>
      </c>
      <c r="K8324" s="8">
        <f t="shared" si="886"/>
        <v>31</v>
      </c>
      <c r="L8324" s="9">
        <f t="shared" si="887"/>
        <v>10</v>
      </c>
      <c r="M8324" s="10">
        <f t="shared" si="888"/>
        <v>5380</v>
      </c>
    </row>
    <row r="8325" ht="15" spans="1:13">
      <c r="A8325">
        <v>18321</v>
      </c>
      <c r="B8325" t="s">
        <v>35</v>
      </c>
      <c r="C8325" t="s">
        <v>36</v>
      </c>
      <c r="D8325">
        <f t="shared" si="889"/>
        <v>321</v>
      </c>
      <c r="E8325" t="s">
        <v>38</v>
      </c>
      <c r="F8325">
        <f t="shared" si="884"/>
        <v>50009</v>
      </c>
      <c r="G8325">
        <f t="shared" si="890"/>
        <v>323</v>
      </c>
      <c r="H8325" t="str">
        <f t="shared" si="885"/>
        <v>{"ItemId":50009,"Num":323}</v>
      </c>
      <c r="J8325" s="7">
        <v>321</v>
      </c>
      <c r="K8325" s="8">
        <f t="shared" si="886"/>
        <v>32</v>
      </c>
      <c r="L8325" s="9">
        <f t="shared" si="887"/>
        <v>1</v>
      </c>
      <c r="M8325" s="10">
        <f t="shared" si="888"/>
        <v>5413</v>
      </c>
    </row>
    <row r="8326" ht="15" spans="1:13">
      <c r="A8326">
        <v>18322</v>
      </c>
      <c r="B8326" t="s">
        <v>35</v>
      </c>
      <c r="C8326" t="s">
        <v>36</v>
      </c>
      <c r="D8326">
        <f t="shared" si="889"/>
        <v>322</v>
      </c>
      <c r="E8326" t="s">
        <v>38</v>
      </c>
      <c r="F8326">
        <f t="shared" ref="F8326:F8389" si="891">VLOOKUP(E8326,$U$1:$V$1,2,FALSE)</f>
        <v>50009</v>
      </c>
      <c r="G8326">
        <f t="shared" si="890"/>
        <v>324</v>
      </c>
      <c r="H8326" t="str">
        <f t="shared" ref="H8326:H8389" si="892">$F$3&amp;F8326&amp;$G$3&amp;G8326&amp;$H$3</f>
        <v>{"ItemId":50009,"Num":324}</v>
      </c>
      <c r="J8326" s="7">
        <v>322</v>
      </c>
      <c r="K8326" s="8">
        <f t="shared" ref="K8326:K8389" si="893">INT((J8326-1)/10)</f>
        <v>32</v>
      </c>
      <c r="L8326" s="9">
        <f t="shared" ref="L8326:L8389" si="894">J8326-10*K8326</f>
        <v>2</v>
      </c>
      <c r="M8326" s="10">
        <f t="shared" ref="M8326:M8389" si="895">$O$6+$O$7+5*K8326*(K8326+1)+L8326*(K8326+1)</f>
        <v>5446</v>
      </c>
    </row>
    <row r="8327" ht="15" spans="1:13">
      <c r="A8327">
        <v>18323</v>
      </c>
      <c r="B8327" t="s">
        <v>35</v>
      </c>
      <c r="C8327" t="s">
        <v>36</v>
      </c>
      <c r="D8327">
        <f t="shared" si="889"/>
        <v>323</v>
      </c>
      <c r="E8327" t="s">
        <v>38</v>
      </c>
      <c r="F8327">
        <f t="shared" si="891"/>
        <v>50009</v>
      </c>
      <c r="G8327">
        <f t="shared" si="890"/>
        <v>325</v>
      </c>
      <c r="H8327" t="str">
        <f t="shared" si="892"/>
        <v>{"ItemId":50009,"Num":325}</v>
      </c>
      <c r="J8327" s="7">
        <v>323</v>
      </c>
      <c r="K8327" s="8">
        <f t="shared" si="893"/>
        <v>32</v>
      </c>
      <c r="L8327" s="9">
        <f t="shared" si="894"/>
        <v>3</v>
      </c>
      <c r="M8327" s="10">
        <f t="shared" si="895"/>
        <v>5479</v>
      </c>
    </row>
    <row r="8328" ht="15" spans="1:13">
      <c r="A8328">
        <v>18324</v>
      </c>
      <c r="B8328" t="s">
        <v>35</v>
      </c>
      <c r="C8328" t="s">
        <v>36</v>
      </c>
      <c r="D8328">
        <f t="shared" si="889"/>
        <v>324</v>
      </c>
      <c r="E8328" t="s">
        <v>38</v>
      </c>
      <c r="F8328">
        <f t="shared" si="891"/>
        <v>50009</v>
      </c>
      <c r="G8328">
        <f t="shared" si="890"/>
        <v>326</v>
      </c>
      <c r="H8328" t="str">
        <f t="shared" si="892"/>
        <v>{"ItemId":50009,"Num":326}</v>
      </c>
      <c r="J8328" s="7">
        <v>324</v>
      </c>
      <c r="K8328" s="8">
        <f t="shared" si="893"/>
        <v>32</v>
      </c>
      <c r="L8328" s="9">
        <f t="shared" si="894"/>
        <v>4</v>
      </c>
      <c r="M8328" s="10">
        <f t="shared" si="895"/>
        <v>5512</v>
      </c>
    </row>
    <row r="8329" ht="15" spans="1:13">
      <c r="A8329">
        <v>18325</v>
      </c>
      <c r="B8329" t="s">
        <v>35</v>
      </c>
      <c r="C8329" t="s">
        <v>36</v>
      </c>
      <c r="D8329">
        <f t="shared" si="889"/>
        <v>325</v>
      </c>
      <c r="E8329" t="s">
        <v>38</v>
      </c>
      <c r="F8329">
        <f t="shared" si="891"/>
        <v>50009</v>
      </c>
      <c r="G8329">
        <f t="shared" si="890"/>
        <v>327</v>
      </c>
      <c r="H8329" t="str">
        <f t="shared" si="892"/>
        <v>{"ItemId":50009,"Num":327}</v>
      </c>
      <c r="J8329" s="7">
        <v>325</v>
      </c>
      <c r="K8329" s="8">
        <f t="shared" si="893"/>
        <v>32</v>
      </c>
      <c r="L8329" s="9">
        <f t="shared" si="894"/>
        <v>5</v>
      </c>
      <c r="M8329" s="10">
        <f t="shared" si="895"/>
        <v>5545</v>
      </c>
    </row>
    <row r="8330" ht="15" spans="1:13">
      <c r="A8330">
        <v>18326</v>
      </c>
      <c r="B8330" t="s">
        <v>35</v>
      </c>
      <c r="C8330" t="s">
        <v>36</v>
      </c>
      <c r="D8330">
        <f t="shared" si="889"/>
        <v>326</v>
      </c>
      <c r="E8330" t="s">
        <v>38</v>
      </c>
      <c r="F8330">
        <f t="shared" si="891"/>
        <v>50009</v>
      </c>
      <c r="G8330">
        <f t="shared" si="890"/>
        <v>328</v>
      </c>
      <c r="H8330" t="str">
        <f t="shared" si="892"/>
        <v>{"ItemId":50009,"Num":328}</v>
      </c>
      <c r="J8330" s="7">
        <v>326</v>
      </c>
      <c r="K8330" s="8">
        <f t="shared" si="893"/>
        <v>32</v>
      </c>
      <c r="L8330" s="9">
        <f t="shared" si="894"/>
        <v>6</v>
      </c>
      <c r="M8330" s="10">
        <f t="shared" si="895"/>
        <v>5578</v>
      </c>
    </row>
    <row r="8331" ht="15" spans="1:13">
      <c r="A8331">
        <v>18327</v>
      </c>
      <c r="B8331" t="s">
        <v>35</v>
      </c>
      <c r="C8331" t="s">
        <v>36</v>
      </c>
      <c r="D8331">
        <f t="shared" si="889"/>
        <v>327</v>
      </c>
      <c r="E8331" t="s">
        <v>38</v>
      </c>
      <c r="F8331">
        <f t="shared" si="891"/>
        <v>50009</v>
      </c>
      <c r="G8331">
        <f t="shared" si="890"/>
        <v>329</v>
      </c>
      <c r="H8331" t="str">
        <f t="shared" si="892"/>
        <v>{"ItemId":50009,"Num":329}</v>
      </c>
      <c r="J8331" s="7">
        <v>327</v>
      </c>
      <c r="K8331" s="8">
        <f t="shared" si="893"/>
        <v>32</v>
      </c>
      <c r="L8331" s="9">
        <f t="shared" si="894"/>
        <v>7</v>
      </c>
      <c r="M8331" s="10">
        <f t="shared" si="895"/>
        <v>5611</v>
      </c>
    </row>
    <row r="8332" ht="15" spans="1:13">
      <c r="A8332">
        <v>18328</v>
      </c>
      <c r="B8332" t="s">
        <v>35</v>
      </c>
      <c r="C8332" t="s">
        <v>36</v>
      </c>
      <c r="D8332">
        <f t="shared" si="889"/>
        <v>328</v>
      </c>
      <c r="E8332" t="s">
        <v>38</v>
      </c>
      <c r="F8332">
        <f t="shared" si="891"/>
        <v>50009</v>
      </c>
      <c r="G8332">
        <f t="shared" si="890"/>
        <v>330</v>
      </c>
      <c r="H8332" t="str">
        <f t="shared" si="892"/>
        <v>{"ItemId":50009,"Num":330}</v>
      </c>
      <c r="J8332" s="7">
        <v>328</v>
      </c>
      <c r="K8332" s="8">
        <f t="shared" si="893"/>
        <v>32</v>
      </c>
      <c r="L8332" s="9">
        <f t="shared" si="894"/>
        <v>8</v>
      </c>
      <c r="M8332" s="10">
        <f t="shared" si="895"/>
        <v>5644</v>
      </c>
    </row>
    <row r="8333" ht="15" spans="1:13">
      <c r="A8333">
        <v>18329</v>
      </c>
      <c r="B8333" t="s">
        <v>35</v>
      </c>
      <c r="C8333" t="s">
        <v>36</v>
      </c>
      <c r="D8333">
        <f t="shared" si="889"/>
        <v>329</v>
      </c>
      <c r="E8333" t="s">
        <v>38</v>
      </c>
      <c r="F8333">
        <f t="shared" si="891"/>
        <v>50009</v>
      </c>
      <c r="G8333">
        <f t="shared" si="890"/>
        <v>331</v>
      </c>
      <c r="H8333" t="str">
        <f t="shared" si="892"/>
        <v>{"ItemId":50009,"Num":331}</v>
      </c>
      <c r="J8333" s="7">
        <v>329</v>
      </c>
      <c r="K8333" s="8">
        <f t="shared" si="893"/>
        <v>32</v>
      </c>
      <c r="L8333" s="9">
        <f t="shared" si="894"/>
        <v>9</v>
      </c>
      <c r="M8333" s="10">
        <f t="shared" si="895"/>
        <v>5677</v>
      </c>
    </row>
    <row r="8334" ht="15" spans="1:13">
      <c r="A8334">
        <v>18330</v>
      </c>
      <c r="B8334" t="s">
        <v>35</v>
      </c>
      <c r="C8334" t="s">
        <v>36</v>
      </c>
      <c r="D8334">
        <f t="shared" si="889"/>
        <v>330</v>
      </c>
      <c r="E8334" t="s">
        <v>38</v>
      </c>
      <c r="F8334">
        <f t="shared" si="891"/>
        <v>50009</v>
      </c>
      <c r="G8334">
        <f t="shared" si="890"/>
        <v>332</v>
      </c>
      <c r="H8334" t="str">
        <f t="shared" si="892"/>
        <v>{"ItemId":50009,"Num":332}</v>
      </c>
      <c r="J8334" s="7">
        <v>330</v>
      </c>
      <c r="K8334" s="8">
        <f t="shared" si="893"/>
        <v>32</v>
      </c>
      <c r="L8334" s="9">
        <f t="shared" si="894"/>
        <v>10</v>
      </c>
      <c r="M8334" s="10">
        <f t="shared" si="895"/>
        <v>5710</v>
      </c>
    </row>
    <row r="8335" ht="15" spans="1:13">
      <c r="A8335">
        <v>18331</v>
      </c>
      <c r="B8335" t="s">
        <v>35</v>
      </c>
      <c r="C8335" t="s">
        <v>36</v>
      </c>
      <c r="D8335">
        <f t="shared" si="889"/>
        <v>331</v>
      </c>
      <c r="E8335" t="s">
        <v>38</v>
      </c>
      <c r="F8335">
        <f t="shared" si="891"/>
        <v>50009</v>
      </c>
      <c r="G8335">
        <f t="shared" si="890"/>
        <v>333</v>
      </c>
      <c r="H8335" t="str">
        <f t="shared" si="892"/>
        <v>{"ItemId":50009,"Num":333}</v>
      </c>
      <c r="J8335" s="7">
        <v>331</v>
      </c>
      <c r="K8335" s="8">
        <f t="shared" si="893"/>
        <v>33</v>
      </c>
      <c r="L8335" s="9">
        <f t="shared" si="894"/>
        <v>1</v>
      </c>
      <c r="M8335" s="10">
        <f t="shared" si="895"/>
        <v>5744</v>
      </c>
    </row>
    <row r="8336" ht="15" spans="1:13">
      <c r="A8336">
        <v>18332</v>
      </c>
      <c r="B8336" t="s">
        <v>35</v>
      </c>
      <c r="C8336" t="s">
        <v>36</v>
      </c>
      <c r="D8336">
        <f t="shared" si="889"/>
        <v>332</v>
      </c>
      <c r="E8336" t="s">
        <v>38</v>
      </c>
      <c r="F8336">
        <f t="shared" si="891"/>
        <v>50009</v>
      </c>
      <c r="G8336">
        <f t="shared" si="890"/>
        <v>334</v>
      </c>
      <c r="H8336" t="str">
        <f t="shared" si="892"/>
        <v>{"ItemId":50009,"Num":334}</v>
      </c>
      <c r="J8336" s="7">
        <v>332</v>
      </c>
      <c r="K8336" s="8">
        <f t="shared" si="893"/>
        <v>33</v>
      </c>
      <c r="L8336" s="9">
        <f t="shared" si="894"/>
        <v>2</v>
      </c>
      <c r="M8336" s="10">
        <f t="shared" si="895"/>
        <v>5778</v>
      </c>
    </row>
    <row r="8337" ht="15" spans="1:13">
      <c r="A8337">
        <v>18333</v>
      </c>
      <c r="B8337" t="s">
        <v>35</v>
      </c>
      <c r="C8337" t="s">
        <v>36</v>
      </c>
      <c r="D8337">
        <f t="shared" si="889"/>
        <v>333</v>
      </c>
      <c r="E8337" t="s">
        <v>38</v>
      </c>
      <c r="F8337">
        <f t="shared" si="891"/>
        <v>50009</v>
      </c>
      <c r="G8337">
        <f t="shared" si="890"/>
        <v>335</v>
      </c>
      <c r="H8337" t="str">
        <f t="shared" si="892"/>
        <v>{"ItemId":50009,"Num":335}</v>
      </c>
      <c r="J8337" s="7">
        <v>333</v>
      </c>
      <c r="K8337" s="8">
        <f t="shared" si="893"/>
        <v>33</v>
      </c>
      <c r="L8337" s="9">
        <f t="shared" si="894"/>
        <v>3</v>
      </c>
      <c r="M8337" s="10">
        <f t="shared" si="895"/>
        <v>5812</v>
      </c>
    </row>
    <row r="8338" ht="15" spans="1:13">
      <c r="A8338">
        <v>18334</v>
      </c>
      <c r="B8338" t="s">
        <v>35</v>
      </c>
      <c r="C8338" t="s">
        <v>36</v>
      </c>
      <c r="D8338">
        <f t="shared" si="889"/>
        <v>334</v>
      </c>
      <c r="E8338" t="s">
        <v>38</v>
      </c>
      <c r="F8338">
        <f t="shared" si="891"/>
        <v>50009</v>
      </c>
      <c r="G8338">
        <f t="shared" si="890"/>
        <v>336</v>
      </c>
      <c r="H8338" t="str">
        <f t="shared" si="892"/>
        <v>{"ItemId":50009,"Num":336}</v>
      </c>
      <c r="J8338" s="7">
        <v>334</v>
      </c>
      <c r="K8338" s="8">
        <f t="shared" si="893"/>
        <v>33</v>
      </c>
      <c r="L8338" s="9">
        <f t="shared" si="894"/>
        <v>4</v>
      </c>
      <c r="M8338" s="10">
        <f t="shared" si="895"/>
        <v>5846</v>
      </c>
    </row>
    <row r="8339" ht="15" spans="1:13">
      <c r="A8339">
        <v>18335</v>
      </c>
      <c r="B8339" t="s">
        <v>35</v>
      </c>
      <c r="C8339" t="s">
        <v>36</v>
      </c>
      <c r="D8339">
        <f t="shared" si="889"/>
        <v>335</v>
      </c>
      <c r="E8339" t="s">
        <v>38</v>
      </c>
      <c r="F8339">
        <f t="shared" si="891"/>
        <v>50009</v>
      </c>
      <c r="G8339">
        <f t="shared" si="890"/>
        <v>337</v>
      </c>
      <c r="H8339" t="str">
        <f t="shared" si="892"/>
        <v>{"ItemId":50009,"Num":337}</v>
      </c>
      <c r="J8339" s="7">
        <v>335</v>
      </c>
      <c r="K8339" s="8">
        <f t="shared" si="893"/>
        <v>33</v>
      </c>
      <c r="L8339" s="9">
        <f t="shared" si="894"/>
        <v>5</v>
      </c>
      <c r="M8339" s="10">
        <f t="shared" si="895"/>
        <v>5880</v>
      </c>
    </row>
    <row r="8340" ht="15" spans="1:13">
      <c r="A8340">
        <v>18336</v>
      </c>
      <c r="B8340" t="s">
        <v>35</v>
      </c>
      <c r="C8340" t="s">
        <v>36</v>
      </c>
      <c r="D8340">
        <f t="shared" si="889"/>
        <v>336</v>
      </c>
      <c r="E8340" t="s">
        <v>38</v>
      </c>
      <c r="F8340">
        <f t="shared" si="891"/>
        <v>50009</v>
      </c>
      <c r="G8340">
        <f t="shared" si="890"/>
        <v>338</v>
      </c>
      <c r="H8340" t="str">
        <f t="shared" si="892"/>
        <v>{"ItemId":50009,"Num":338}</v>
      </c>
      <c r="J8340" s="7">
        <v>336</v>
      </c>
      <c r="K8340" s="8">
        <f t="shared" si="893"/>
        <v>33</v>
      </c>
      <c r="L8340" s="9">
        <f t="shared" si="894"/>
        <v>6</v>
      </c>
      <c r="M8340" s="10">
        <f t="shared" si="895"/>
        <v>5914</v>
      </c>
    </row>
    <row r="8341" ht="15" spans="1:13">
      <c r="A8341">
        <v>18337</v>
      </c>
      <c r="B8341" t="s">
        <v>35</v>
      </c>
      <c r="C8341" t="s">
        <v>36</v>
      </c>
      <c r="D8341">
        <f t="shared" si="889"/>
        <v>337</v>
      </c>
      <c r="E8341" t="s">
        <v>38</v>
      </c>
      <c r="F8341">
        <f t="shared" si="891"/>
        <v>50009</v>
      </c>
      <c r="G8341">
        <f t="shared" si="890"/>
        <v>339</v>
      </c>
      <c r="H8341" t="str">
        <f t="shared" si="892"/>
        <v>{"ItemId":50009,"Num":339}</v>
      </c>
      <c r="J8341" s="7">
        <v>337</v>
      </c>
      <c r="K8341" s="8">
        <f t="shared" si="893"/>
        <v>33</v>
      </c>
      <c r="L8341" s="9">
        <f t="shared" si="894"/>
        <v>7</v>
      </c>
      <c r="M8341" s="10">
        <f t="shared" si="895"/>
        <v>5948</v>
      </c>
    </row>
    <row r="8342" ht="15" spans="1:13">
      <c r="A8342">
        <v>18338</v>
      </c>
      <c r="B8342" t="s">
        <v>35</v>
      </c>
      <c r="C8342" t="s">
        <v>36</v>
      </c>
      <c r="D8342">
        <f t="shared" si="889"/>
        <v>338</v>
      </c>
      <c r="E8342" t="s">
        <v>38</v>
      </c>
      <c r="F8342">
        <f t="shared" si="891"/>
        <v>50009</v>
      </c>
      <c r="G8342">
        <f t="shared" si="890"/>
        <v>340</v>
      </c>
      <c r="H8342" t="str">
        <f t="shared" si="892"/>
        <v>{"ItemId":50009,"Num":340}</v>
      </c>
      <c r="J8342" s="7">
        <v>338</v>
      </c>
      <c r="K8342" s="8">
        <f t="shared" si="893"/>
        <v>33</v>
      </c>
      <c r="L8342" s="9">
        <f t="shared" si="894"/>
        <v>8</v>
      </c>
      <c r="M8342" s="10">
        <f t="shared" si="895"/>
        <v>5982</v>
      </c>
    </row>
    <row r="8343" ht="15" spans="1:13">
      <c r="A8343">
        <v>18339</v>
      </c>
      <c r="B8343" t="s">
        <v>35</v>
      </c>
      <c r="C8343" t="s">
        <v>36</v>
      </c>
      <c r="D8343">
        <f t="shared" si="889"/>
        <v>339</v>
      </c>
      <c r="E8343" t="s">
        <v>38</v>
      </c>
      <c r="F8343">
        <f t="shared" si="891"/>
        <v>50009</v>
      </c>
      <c r="G8343">
        <f t="shared" si="890"/>
        <v>341</v>
      </c>
      <c r="H8343" t="str">
        <f t="shared" si="892"/>
        <v>{"ItemId":50009,"Num":341}</v>
      </c>
      <c r="J8343" s="7">
        <v>339</v>
      </c>
      <c r="K8343" s="8">
        <f t="shared" si="893"/>
        <v>33</v>
      </c>
      <c r="L8343" s="9">
        <f t="shared" si="894"/>
        <v>9</v>
      </c>
      <c r="M8343" s="10">
        <f t="shared" si="895"/>
        <v>6016</v>
      </c>
    </row>
    <row r="8344" ht="15" spans="1:13">
      <c r="A8344">
        <v>18340</v>
      </c>
      <c r="B8344" t="s">
        <v>35</v>
      </c>
      <c r="C8344" t="s">
        <v>36</v>
      </c>
      <c r="D8344">
        <f t="shared" si="889"/>
        <v>340</v>
      </c>
      <c r="E8344" t="s">
        <v>38</v>
      </c>
      <c r="F8344">
        <f t="shared" si="891"/>
        <v>50009</v>
      </c>
      <c r="G8344">
        <f t="shared" si="890"/>
        <v>342</v>
      </c>
      <c r="H8344" t="str">
        <f t="shared" si="892"/>
        <v>{"ItemId":50009,"Num":342}</v>
      </c>
      <c r="J8344" s="7">
        <v>340</v>
      </c>
      <c r="K8344" s="8">
        <f t="shared" si="893"/>
        <v>33</v>
      </c>
      <c r="L8344" s="9">
        <f t="shared" si="894"/>
        <v>10</v>
      </c>
      <c r="M8344" s="10">
        <f t="shared" si="895"/>
        <v>6050</v>
      </c>
    </row>
    <row r="8345" ht="15" spans="1:13">
      <c r="A8345">
        <v>18341</v>
      </c>
      <c r="B8345" t="s">
        <v>35</v>
      </c>
      <c r="C8345" t="s">
        <v>36</v>
      </c>
      <c r="D8345">
        <f t="shared" si="889"/>
        <v>341</v>
      </c>
      <c r="E8345" t="s">
        <v>38</v>
      </c>
      <c r="F8345">
        <f t="shared" si="891"/>
        <v>50009</v>
      </c>
      <c r="G8345">
        <f t="shared" si="890"/>
        <v>343</v>
      </c>
      <c r="H8345" t="str">
        <f t="shared" si="892"/>
        <v>{"ItemId":50009,"Num":343}</v>
      </c>
      <c r="J8345" s="7">
        <v>341</v>
      </c>
      <c r="K8345" s="8">
        <f t="shared" si="893"/>
        <v>34</v>
      </c>
      <c r="L8345" s="9">
        <f t="shared" si="894"/>
        <v>1</v>
      </c>
      <c r="M8345" s="10">
        <f t="shared" si="895"/>
        <v>6085</v>
      </c>
    </row>
    <row r="8346" ht="15" spans="1:13">
      <c r="A8346">
        <v>18342</v>
      </c>
      <c r="B8346" t="s">
        <v>35</v>
      </c>
      <c r="C8346" t="s">
        <v>36</v>
      </c>
      <c r="D8346">
        <f t="shared" si="889"/>
        <v>342</v>
      </c>
      <c r="E8346" t="s">
        <v>38</v>
      </c>
      <c r="F8346">
        <f t="shared" si="891"/>
        <v>50009</v>
      </c>
      <c r="G8346">
        <f t="shared" si="890"/>
        <v>344</v>
      </c>
      <c r="H8346" t="str">
        <f t="shared" si="892"/>
        <v>{"ItemId":50009,"Num":344}</v>
      </c>
      <c r="J8346" s="7">
        <v>342</v>
      </c>
      <c r="K8346" s="8">
        <f t="shared" si="893"/>
        <v>34</v>
      </c>
      <c r="L8346" s="9">
        <f t="shared" si="894"/>
        <v>2</v>
      </c>
      <c r="M8346" s="10">
        <f t="shared" si="895"/>
        <v>6120</v>
      </c>
    </row>
    <row r="8347" ht="15" spans="1:13">
      <c r="A8347">
        <v>18343</v>
      </c>
      <c r="B8347" t="s">
        <v>35</v>
      </c>
      <c r="C8347" t="s">
        <v>36</v>
      </c>
      <c r="D8347">
        <f t="shared" si="889"/>
        <v>343</v>
      </c>
      <c r="E8347" t="s">
        <v>38</v>
      </c>
      <c r="F8347">
        <f t="shared" si="891"/>
        <v>50009</v>
      </c>
      <c r="G8347">
        <f t="shared" si="890"/>
        <v>345</v>
      </c>
      <c r="H8347" t="str">
        <f t="shared" si="892"/>
        <v>{"ItemId":50009,"Num":345}</v>
      </c>
      <c r="J8347" s="7">
        <v>343</v>
      </c>
      <c r="K8347" s="8">
        <f t="shared" si="893"/>
        <v>34</v>
      </c>
      <c r="L8347" s="9">
        <f t="shared" si="894"/>
        <v>3</v>
      </c>
      <c r="M8347" s="10">
        <f t="shared" si="895"/>
        <v>6155</v>
      </c>
    </row>
    <row r="8348" ht="15" spans="1:13">
      <c r="A8348">
        <v>18344</v>
      </c>
      <c r="B8348" t="s">
        <v>35</v>
      </c>
      <c r="C8348" t="s">
        <v>36</v>
      </c>
      <c r="D8348">
        <f t="shared" si="889"/>
        <v>344</v>
      </c>
      <c r="E8348" t="s">
        <v>38</v>
      </c>
      <c r="F8348">
        <f t="shared" si="891"/>
        <v>50009</v>
      </c>
      <c r="G8348">
        <f t="shared" si="890"/>
        <v>346</v>
      </c>
      <c r="H8348" t="str">
        <f t="shared" si="892"/>
        <v>{"ItemId":50009,"Num":346}</v>
      </c>
      <c r="J8348" s="7">
        <v>344</v>
      </c>
      <c r="K8348" s="8">
        <f t="shared" si="893"/>
        <v>34</v>
      </c>
      <c r="L8348" s="9">
        <f t="shared" si="894"/>
        <v>4</v>
      </c>
      <c r="M8348" s="10">
        <f t="shared" si="895"/>
        <v>6190</v>
      </c>
    </row>
    <row r="8349" ht="15" spans="1:13">
      <c r="A8349">
        <v>18345</v>
      </c>
      <c r="B8349" t="s">
        <v>35</v>
      </c>
      <c r="C8349" t="s">
        <v>36</v>
      </c>
      <c r="D8349">
        <f t="shared" si="889"/>
        <v>345</v>
      </c>
      <c r="E8349" t="s">
        <v>38</v>
      </c>
      <c r="F8349">
        <f t="shared" si="891"/>
        <v>50009</v>
      </c>
      <c r="G8349">
        <f t="shared" si="890"/>
        <v>347</v>
      </c>
      <c r="H8349" t="str">
        <f t="shared" si="892"/>
        <v>{"ItemId":50009,"Num":347}</v>
      </c>
      <c r="J8349" s="7">
        <v>345</v>
      </c>
      <c r="K8349" s="8">
        <f t="shared" si="893"/>
        <v>34</v>
      </c>
      <c r="L8349" s="9">
        <f t="shared" si="894"/>
        <v>5</v>
      </c>
      <c r="M8349" s="10">
        <f t="shared" si="895"/>
        <v>6225</v>
      </c>
    </row>
    <row r="8350" ht="15" spans="1:13">
      <c r="A8350">
        <v>18346</v>
      </c>
      <c r="B8350" t="s">
        <v>35</v>
      </c>
      <c r="C8350" t="s">
        <v>36</v>
      </c>
      <c r="D8350">
        <f t="shared" si="889"/>
        <v>346</v>
      </c>
      <c r="E8350" t="s">
        <v>38</v>
      </c>
      <c r="F8350">
        <f t="shared" si="891"/>
        <v>50009</v>
      </c>
      <c r="G8350">
        <f t="shared" si="890"/>
        <v>348</v>
      </c>
      <c r="H8350" t="str">
        <f t="shared" si="892"/>
        <v>{"ItemId":50009,"Num":348}</v>
      </c>
      <c r="J8350" s="7">
        <v>346</v>
      </c>
      <c r="K8350" s="8">
        <f t="shared" si="893"/>
        <v>34</v>
      </c>
      <c r="L8350" s="9">
        <f t="shared" si="894"/>
        <v>6</v>
      </c>
      <c r="M8350" s="10">
        <f t="shared" si="895"/>
        <v>6260</v>
      </c>
    </row>
    <row r="8351" ht="15" spans="1:13">
      <c r="A8351">
        <v>18347</v>
      </c>
      <c r="B8351" t="s">
        <v>35</v>
      </c>
      <c r="C8351" t="s">
        <v>36</v>
      </c>
      <c r="D8351">
        <f t="shared" si="889"/>
        <v>347</v>
      </c>
      <c r="E8351" t="s">
        <v>38</v>
      </c>
      <c r="F8351">
        <f t="shared" si="891"/>
        <v>50009</v>
      </c>
      <c r="G8351">
        <f t="shared" si="890"/>
        <v>349</v>
      </c>
      <c r="H8351" t="str">
        <f t="shared" si="892"/>
        <v>{"ItemId":50009,"Num":349}</v>
      </c>
      <c r="J8351" s="7">
        <v>347</v>
      </c>
      <c r="K8351" s="8">
        <f t="shared" si="893"/>
        <v>34</v>
      </c>
      <c r="L8351" s="9">
        <f t="shared" si="894"/>
        <v>7</v>
      </c>
      <c r="M8351" s="10">
        <f t="shared" si="895"/>
        <v>6295</v>
      </c>
    </row>
    <row r="8352" ht="15" spans="1:13">
      <c r="A8352">
        <v>18348</v>
      </c>
      <c r="B8352" t="s">
        <v>35</v>
      </c>
      <c r="C8352" t="s">
        <v>36</v>
      </c>
      <c r="D8352">
        <f t="shared" si="889"/>
        <v>348</v>
      </c>
      <c r="E8352" t="s">
        <v>38</v>
      </c>
      <c r="F8352">
        <f t="shared" si="891"/>
        <v>50009</v>
      </c>
      <c r="G8352">
        <f t="shared" si="890"/>
        <v>350</v>
      </c>
      <c r="H8352" t="str">
        <f t="shared" si="892"/>
        <v>{"ItemId":50009,"Num":350}</v>
      </c>
      <c r="J8352" s="7">
        <v>348</v>
      </c>
      <c r="K8352" s="8">
        <f t="shared" si="893"/>
        <v>34</v>
      </c>
      <c r="L8352" s="9">
        <f t="shared" si="894"/>
        <v>8</v>
      </c>
      <c r="M8352" s="10">
        <f t="shared" si="895"/>
        <v>6330</v>
      </c>
    </row>
    <row r="8353" ht="15" spans="1:13">
      <c r="A8353">
        <v>18349</v>
      </c>
      <c r="B8353" t="s">
        <v>35</v>
      </c>
      <c r="C8353" t="s">
        <v>36</v>
      </c>
      <c r="D8353">
        <f t="shared" si="889"/>
        <v>349</v>
      </c>
      <c r="E8353" t="s">
        <v>38</v>
      </c>
      <c r="F8353">
        <f t="shared" si="891"/>
        <v>50009</v>
      </c>
      <c r="G8353">
        <f t="shared" si="890"/>
        <v>351</v>
      </c>
      <c r="H8353" t="str">
        <f t="shared" si="892"/>
        <v>{"ItemId":50009,"Num":351}</v>
      </c>
      <c r="J8353" s="7">
        <v>349</v>
      </c>
      <c r="K8353" s="8">
        <f t="shared" si="893"/>
        <v>34</v>
      </c>
      <c r="L8353" s="9">
        <f t="shared" si="894"/>
        <v>9</v>
      </c>
      <c r="M8353" s="10">
        <f t="shared" si="895"/>
        <v>6365</v>
      </c>
    </row>
    <row r="8354" ht="15" spans="1:13">
      <c r="A8354">
        <v>18350</v>
      </c>
      <c r="B8354" t="s">
        <v>35</v>
      </c>
      <c r="C8354" t="s">
        <v>36</v>
      </c>
      <c r="D8354">
        <f t="shared" si="889"/>
        <v>350</v>
      </c>
      <c r="E8354" t="s">
        <v>38</v>
      </c>
      <c r="F8354">
        <f t="shared" si="891"/>
        <v>50009</v>
      </c>
      <c r="G8354">
        <f t="shared" si="890"/>
        <v>352</v>
      </c>
      <c r="H8354" t="str">
        <f t="shared" si="892"/>
        <v>{"ItemId":50009,"Num":352}</v>
      </c>
      <c r="J8354" s="7">
        <v>350</v>
      </c>
      <c r="K8354" s="8">
        <f t="shared" si="893"/>
        <v>34</v>
      </c>
      <c r="L8354" s="9">
        <f t="shared" si="894"/>
        <v>10</v>
      </c>
      <c r="M8354" s="10">
        <f t="shared" si="895"/>
        <v>6400</v>
      </c>
    </row>
    <row r="8355" ht="15" spans="1:13">
      <c r="A8355">
        <v>18351</v>
      </c>
      <c r="B8355" t="s">
        <v>35</v>
      </c>
      <c r="C8355" t="s">
        <v>36</v>
      </c>
      <c r="D8355">
        <f t="shared" si="889"/>
        <v>351</v>
      </c>
      <c r="E8355" t="s">
        <v>38</v>
      </c>
      <c r="F8355">
        <f t="shared" si="891"/>
        <v>50009</v>
      </c>
      <c r="G8355">
        <f t="shared" si="890"/>
        <v>353</v>
      </c>
      <c r="H8355" t="str">
        <f t="shared" si="892"/>
        <v>{"ItemId":50009,"Num":353}</v>
      </c>
      <c r="J8355" s="7">
        <v>351</v>
      </c>
      <c r="K8355" s="8">
        <f t="shared" si="893"/>
        <v>35</v>
      </c>
      <c r="L8355" s="9">
        <f t="shared" si="894"/>
        <v>1</v>
      </c>
      <c r="M8355" s="10">
        <f t="shared" si="895"/>
        <v>6436</v>
      </c>
    </row>
    <row r="8356" ht="15" spans="1:13">
      <c r="A8356">
        <v>18352</v>
      </c>
      <c r="B8356" t="s">
        <v>35</v>
      </c>
      <c r="C8356" t="s">
        <v>36</v>
      </c>
      <c r="D8356">
        <f t="shared" si="889"/>
        <v>352</v>
      </c>
      <c r="E8356" t="s">
        <v>38</v>
      </c>
      <c r="F8356">
        <f t="shared" si="891"/>
        <v>50009</v>
      </c>
      <c r="G8356">
        <f t="shared" si="890"/>
        <v>354</v>
      </c>
      <c r="H8356" t="str">
        <f t="shared" si="892"/>
        <v>{"ItemId":50009,"Num":354}</v>
      </c>
      <c r="J8356" s="7">
        <v>352</v>
      </c>
      <c r="K8356" s="8">
        <f t="shared" si="893"/>
        <v>35</v>
      </c>
      <c r="L8356" s="9">
        <f t="shared" si="894"/>
        <v>2</v>
      </c>
      <c r="M8356" s="10">
        <f t="shared" si="895"/>
        <v>6472</v>
      </c>
    </row>
    <row r="8357" ht="15" spans="1:13">
      <c r="A8357">
        <v>18353</v>
      </c>
      <c r="B8357" t="s">
        <v>35</v>
      </c>
      <c r="C8357" t="s">
        <v>36</v>
      </c>
      <c r="D8357">
        <f t="shared" si="889"/>
        <v>353</v>
      </c>
      <c r="E8357" t="s">
        <v>38</v>
      </c>
      <c r="F8357">
        <f t="shared" si="891"/>
        <v>50009</v>
      </c>
      <c r="G8357">
        <f t="shared" si="890"/>
        <v>355</v>
      </c>
      <c r="H8357" t="str">
        <f t="shared" si="892"/>
        <v>{"ItemId":50009,"Num":355}</v>
      </c>
      <c r="J8357" s="7">
        <v>353</v>
      </c>
      <c r="K8357" s="8">
        <f t="shared" si="893"/>
        <v>35</v>
      </c>
      <c r="L8357" s="9">
        <f t="shared" si="894"/>
        <v>3</v>
      </c>
      <c r="M8357" s="10">
        <f t="shared" si="895"/>
        <v>6508</v>
      </c>
    </row>
    <row r="8358" ht="15" spans="1:13">
      <c r="A8358">
        <v>18354</v>
      </c>
      <c r="B8358" t="s">
        <v>35</v>
      </c>
      <c r="C8358" t="s">
        <v>36</v>
      </c>
      <c r="D8358">
        <f t="shared" si="889"/>
        <v>354</v>
      </c>
      <c r="E8358" t="s">
        <v>38</v>
      </c>
      <c r="F8358">
        <f t="shared" si="891"/>
        <v>50009</v>
      </c>
      <c r="G8358">
        <f t="shared" si="890"/>
        <v>356</v>
      </c>
      <c r="H8358" t="str">
        <f t="shared" si="892"/>
        <v>{"ItemId":50009,"Num":356}</v>
      </c>
      <c r="J8358" s="7">
        <v>354</v>
      </c>
      <c r="K8358" s="8">
        <f t="shared" si="893"/>
        <v>35</v>
      </c>
      <c r="L8358" s="9">
        <f t="shared" si="894"/>
        <v>4</v>
      </c>
      <c r="M8358" s="10">
        <f t="shared" si="895"/>
        <v>6544</v>
      </c>
    </row>
    <row r="8359" ht="15" spans="1:13">
      <c r="A8359">
        <v>18355</v>
      </c>
      <c r="B8359" t="s">
        <v>35</v>
      </c>
      <c r="C8359" t="s">
        <v>36</v>
      </c>
      <c r="D8359">
        <f t="shared" si="889"/>
        <v>355</v>
      </c>
      <c r="E8359" t="s">
        <v>38</v>
      </c>
      <c r="F8359">
        <f t="shared" si="891"/>
        <v>50009</v>
      </c>
      <c r="G8359">
        <f t="shared" si="890"/>
        <v>357</v>
      </c>
      <c r="H8359" t="str">
        <f t="shared" si="892"/>
        <v>{"ItemId":50009,"Num":357}</v>
      </c>
      <c r="J8359" s="7">
        <v>355</v>
      </c>
      <c r="K8359" s="8">
        <f t="shared" si="893"/>
        <v>35</v>
      </c>
      <c r="L8359" s="9">
        <f t="shared" si="894"/>
        <v>5</v>
      </c>
      <c r="M8359" s="10">
        <f t="shared" si="895"/>
        <v>6580</v>
      </c>
    </row>
    <row r="8360" ht="15" spans="1:13">
      <c r="A8360">
        <v>18356</v>
      </c>
      <c r="B8360" t="s">
        <v>35</v>
      </c>
      <c r="C8360" t="s">
        <v>36</v>
      </c>
      <c r="D8360">
        <f t="shared" si="889"/>
        <v>356</v>
      </c>
      <c r="E8360" t="s">
        <v>38</v>
      </c>
      <c r="F8360">
        <f t="shared" si="891"/>
        <v>50009</v>
      </c>
      <c r="G8360">
        <f t="shared" si="890"/>
        <v>358</v>
      </c>
      <c r="H8360" t="str">
        <f t="shared" si="892"/>
        <v>{"ItemId":50009,"Num":358}</v>
      </c>
      <c r="J8360" s="7">
        <v>356</v>
      </c>
      <c r="K8360" s="8">
        <f t="shared" si="893"/>
        <v>35</v>
      </c>
      <c r="L8360" s="9">
        <f t="shared" si="894"/>
        <v>6</v>
      </c>
      <c r="M8360" s="10">
        <f t="shared" si="895"/>
        <v>6616</v>
      </c>
    </row>
    <row r="8361" ht="15" spans="1:13">
      <c r="A8361">
        <v>18357</v>
      </c>
      <c r="B8361" t="s">
        <v>35</v>
      </c>
      <c r="C8361" t="s">
        <v>36</v>
      </c>
      <c r="D8361">
        <f t="shared" si="889"/>
        <v>357</v>
      </c>
      <c r="E8361" t="s">
        <v>38</v>
      </c>
      <c r="F8361">
        <f t="shared" si="891"/>
        <v>50009</v>
      </c>
      <c r="G8361">
        <f t="shared" si="890"/>
        <v>359</v>
      </c>
      <c r="H8361" t="str">
        <f t="shared" si="892"/>
        <v>{"ItemId":50009,"Num":359}</v>
      </c>
      <c r="J8361" s="7">
        <v>357</v>
      </c>
      <c r="K8361" s="8">
        <f t="shared" si="893"/>
        <v>35</v>
      </c>
      <c r="L8361" s="9">
        <f t="shared" si="894"/>
        <v>7</v>
      </c>
      <c r="M8361" s="10">
        <f t="shared" si="895"/>
        <v>6652</v>
      </c>
    </row>
    <row r="8362" ht="15" spans="1:13">
      <c r="A8362">
        <v>18358</v>
      </c>
      <c r="B8362" t="s">
        <v>35</v>
      </c>
      <c r="C8362" t="s">
        <v>36</v>
      </c>
      <c r="D8362">
        <f t="shared" si="889"/>
        <v>358</v>
      </c>
      <c r="E8362" t="s">
        <v>38</v>
      </c>
      <c r="F8362">
        <f t="shared" si="891"/>
        <v>50009</v>
      </c>
      <c r="G8362">
        <f t="shared" si="890"/>
        <v>360</v>
      </c>
      <c r="H8362" t="str">
        <f t="shared" si="892"/>
        <v>{"ItemId":50009,"Num":360}</v>
      </c>
      <c r="J8362" s="7">
        <v>358</v>
      </c>
      <c r="K8362" s="8">
        <f t="shared" si="893"/>
        <v>35</v>
      </c>
      <c r="L8362" s="9">
        <f t="shared" si="894"/>
        <v>8</v>
      </c>
      <c r="M8362" s="10">
        <f t="shared" si="895"/>
        <v>6688</v>
      </c>
    </row>
    <row r="8363" ht="15" spans="1:13">
      <c r="A8363">
        <v>18359</v>
      </c>
      <c r="B8363" t="s">
        <v>35</v>
      </c>
      <c r="C8363" t="s">
        <v>36</v>
      </c>
      <c r="D8363">
        <f t="shared" si="889"/>
        <v>359</v>
      </c>
      <c r="E8363" t="s">
        <v>38</v>
      </c>
      <c r="F8363">
        <f t="shared" si="891"/>
        <v>50009</v>
      </c>
      <c r="G8363">
        <f t="shared" si="890"/>
        <v>361</v>
      </c>
      <c r="H8363" t="str">
        <f t="shared" si="892"/>
        <v>{"ItemId":50009,"Num":361}</v>
      </c>
      <c r="J8363" s="7">
        <v>359</v>
      </c>
      <c r="K8363" s="8">
        <f t="shared" si="893"/>
        <v>35</v>
      </c>
      <c r="L8363" s="9">
        <f t="shared" si="894"/>
        <v>9</v>
      </c>
      <c r="M8363" s="10">
        <f t="shared" si="895"/>
        <v>6724</v>
      </c>
    </row>
    <row r="8364" ht="15" spans="1:13">
      <c r="A8364">
        <v>18360</v>
      </c>
      <c r="B8364" t="s">
        <v>35</v>
      </c>
      <c r="C8364" t="s">
        <v>36</v>
      </c>
      <c r="D8364">
        <f t="shared" si="889"/>
        <v>360</v>
      </c>
      <c r="E8364" t="s">
        <v>38</v>
      </c>
      <c r="F8364">
        <f t="shared" si="891"/>
        <v>50009</v>
      </c>
      <c r="G8364">
        <f t="shared" si="890"/>
        <v>362</v>
      </c>
      <c r="H8364" t="str">
        <f t="shared" si="892"/>
        <v>{"ItemId":50009,"Num":362}</v>
      </c>
      <c r="J8364" s="7">
        <v>360</v>
      </c>
      <c r="K8364" s="8">
        <f t="shared" si="893"/>
        <v>35</v>
      </c>
      <c r="L8364" s="9">
        <f t="shared" si="894"/>
        <v>10</v>
      </c>
      <c r="M8364" s="10">
        <f t="shared" si="895"/>
        <v>6760</v>
      </c>
    </row>
    <row r="8365" ht="15" spans="1:13">
      <c r="A8365">
        <v>18361</v>
      </c>
      <c r="B8365" t="s">
        <v>35</v>
      </c>
      <c r="C8365" t="s">
        <v>36</v>
      </c>
      <c r="D8365">
        <f t="shared" ref="D8365:D8428" si="896">D7365</f>
        <v>361</v>
      </c>
      <c r="E8365" t="s">
        <v>38</v>
      </c>
      <c r="F8365">
        <f t="shared" si="891"/>
        <v>50009</v>
      </c>
      <c r="G8365">
        <f t="shared" si="890"/>
        <v>363</v>
      </c>
      <c r="H8365" t="str">
        <f t="shared" si="892"/>
        <v>{"ItemId":50009,"Num":363}</v>
      </c>
      <c r="J8365" s="7">
        <v>361</v>
      </c>
      <c r="K8365" s="8">
        <f t="shared" si="893"/>
        <v>36</v>
      </c>
      <c r="L8365" s="9">
        <f t="shared" si="894"/>
        <v>1</v>
      </c>
      <c r="M8365" s="10">
        <f t="shared" si="895"/>
        <v>6797</v>
      </c>
    </row>
    <row r="8366" ht="15" spans="1:13">
      <c r="A8366">
        <v>18362</v>
      </c>
      <c r="B8366" t="s">
        <v>35</v>
      </c>
      <c r="C8366" t="s">
        <v>36</v>
      </c>
      <c r="D8366">
        <f t="shared" si="896"/>
        <v>362</v>
      </c>
      <c r="E8366" t="s">
        <v>38</v>
      </c>
      <c r="F8366">
        <f t="shared" si="891"/>
        <v>50009</v>
      </c>
      <c r="G8366">
        <f t="shared" ref="G8366:G8429" si="897">G7366</f>
        <v>364</v>
      </c>
      <c r="H8366" t="str">
        <f t="shared" si="892"/>
        <v>{"ItemId":50009,"Num":364}</v>
      </c>
      <c r="J8366" s="7">
        <v>362</v>
      </c>
      <c r="K8366" s="8">
        <f t="shared" si="893"/>
        <v>36</v>
      </c>
      <c r="L8366" s="9">
        <f t="shared" si="894"/>
        <v>2</v>
      </c>
      <c r="M8366" s="10">
        <f t="shared" si="895"/>
        <v>6834</v>
      </c>
    </row>
    <row r="8367" ht="15" spans="1:13">
      <c r="A8367">
        <v>18363</v>
      </c>
      <c r="B8367" t="s">
        <v>35</v>
      </c>
      <c r="C8367" t="s">
        <v>36</v>
      </c>
      <c r="D8367">
        <f t="shared" si="896"/>
        <v>363</v>
      </c>
      <c r="E8367" t="s">
        <v>38</v>
      </c>
      <c r="F8367">
        <f t="shared" si="891"/>
        <v>50009</v>
      </c>
      <c r="G8367">
        <f t="shared" si="897"/>
        <v>365</v>
      </c>
      <c r="H8367" t="str">
        <f t="shared" si="892"/>
        <v>{"ItemId":50009,"Num":365}</v>
      </c>
      <c r="J8367" s="7">
        <v>363</v>
      </c>
      <c r="K8367" s="8">
        <f t="shared" si="893"/>
        <v>36</v>
      </c>
      <c r="L8367" s="9">
        <f t="shared" si="894"/>
        <v>3</v>
      </c>
      <c r="M8367" s="10">
        <f t="shared" si="895"/>
        <v>6871</v>
      </c>
    </row>
    <row r="8368" ht="15" spans="1:13">
      <c r="A8368">
        <v>18364</v>
      </c>
      <c r="B8368" t="s">
        <v>35</v>
      </c>
      <c r="C8368" t="s">
        <v>36</v>
      </c>
      <c r="D8368">
        <f t="shared" si="896"/>
        <v>364</v>
      </c>
      <c r="E8368" t="s">
        <v>38</v>
      </c>
      <c r="F8368">
        <f t="shared" si="891"/>
        <v>50009</v>
      </c>
      <c r="G8368">
        <f t="shared" si="897"/>
        <v>366</v>
      </c>
      <c r="H8368" t="str">
        <f t="shared" si="892"/>
        <v>{"ItemId":50009,"Num":366}</v>
      </c>
      <c r="J8368" s="7">
        <v>364</v>
      </c>
      <c r="K8368" s="8">
        <f t="shared" si="893"/>
        <v>36</v>
      </c>
      <c r="L8368" s="9">
        <f t="shared" si="894"/>
        <v>4</v>
      </c>
      <c r="M8368" s="10">
        <f t="shared" si="895"/>
        <v>6908</v>
      </c>
    </row>
    <row r="8369" ht="15" spans="1:13">
      <c r="A8369">
        <v>18365</v>
      </c>
      <c r="B8369" t="s">
        <v>35</v>
      </c>
      <c r="C8369" t="s">
        <v>36</v>
      </c>
      <c r="D8369">
        <f t="shared" si="896"/>
        <v>365</v>
      </c>
      <c r="E8369" t="s">
        <v>38</v>
      </c>
      <c r="F8369">
        <f t="shared" si="891"/>
        <v>50009</v>
      </c>
      <c r="G8369">
        <f t="shared" si="897"/>
        <v>367</v>
      </c>
      <c r="H8369" t="str">
        <f t="shared" si="892"/>
        <v>{"ItemId":50009,"Num":367}</v>
      </c>
      <c r="J8369" s="7">
        <v>365</v>
      </c>
      <c r="K8369" s="8">
        <f t="shared" si="893"/>
        <v>36</v>
      </c>
      <c r="L8369" s="9">
        <f t="shared" si="894"/>
        <v>5</v>
      </c>
      <c r="M8369" s="10">
        <f t="shared" si="895"/>
        <v>6945</v>
      </c>
    </row>
    <row r="8370" ht="15" spans="1:13">
      <c r="A8370">
        <v>18366</v>
      </c>
      <c r="B8370" t="s">
        <v>35</v>
      </c>
      <c r="C8370" t="s">
        <v>36</v>
      </c>
      <c r="D8370">
        <f t="shared" si="896"/>
        <v>366</v>
      </c>
      <c r="E8370" t="s">
        <v>38</v>
      </c>
      <c r="F8370">
        <f t="shared" si="891"/>
        <v>50009</v>
      </c>
      <c r="G8370">
        <f t="shared" si="897"/>
        <v>368</v>
      </c>
      <c r="H8370" t="str">
        <f t="shared" si="892"/>
        <v>{"ItemId":50009,"Num":368}</v>
      </c>
      <c r="J8370" s="7">
        <v>366</v>
      </c>
      <c r="K8370" s="8">
        <f t="shared" si="893"/>
        <v>36</v>
      </c>
      <c r="L8370" s="9">
        <f t="shared" si="894"/>
        <v>6</v>
      </c>
      <c r="M8370" s="10">
        <f t="shared" si="895"/>
        <v>6982</v>
      </c>
    </row>
    <row r="8371" ht="15" spans="1:13">
      <c r="A8371">
        <v>18367</v>
      </c>
      <c r="B8371" t="s">
        <v>35</v>
      </c>
      <c r="C8371" t="s">
        <v>36</v>
      </c>
      <c r="D8371">
        <f t="shared" si="896"/>
        <v>367</v>
      </c>
      <c r="E8371" t="s">
        <v>38</v>
      </c>
      <c r="F8371">
        <f t="shared" si="891"/>
        <v>50009</v>
      </c>
      <c r="G8371">
        <f t="shared" si="897"/>
        <v>369</v>
      </c>
      <c r="H8371" t="str">
        <f t="shared" si="892"/>
        <v>{"ItemId":50009,"Num":369}</v>
      </c>
      <c r="J8371" s="7">
        <v>367</v>
      </c>
      <c r="K8371" s="8">
        <f t="shared" si="893"/>
        <v>36</v>
      </c>
      <c r="L8371" s="9">
        <f t="shared" si="894"/>
        <v>7</v>
      </c>
      <c r="M8371" s="10">
        <f t="shared" si="895"/>
        <v>7019</v>
      </c>
    </row>
    <row r="8372" ht="15" spans="1:13">
      <c r="A8372">
        <v>18368</v>
      </c>
      <c r="B8372" t="s">
        <v>35</v>
      </c>
      <c r="C8372" t="s">
        <v>36</v>
      </c>
      <c r="D8372">
        <f t="shared" si="896"/>
        <v>368</v>
      </c>
      <c r="E8372" t="s">
        <v>38</v>
      </c>
      <c r="F8372">
        <f t="shared" si="891"/>
        <v>50009</v>
      </c>
      <c r="G8372">
        <f t="shared" si="897"/>
        <v>370</v>
      </c>
      <c r="H8372" t="str">
        <f t="shared" si="892"/>
        <v>{"ItemId":50009,"Num":370}</v>
      </c>
      <c r="J8372" s="7">
        <v>368</v>
      </c>
      <c r="K8372" s="8">
        <f t="shared" si="893"/>
        <v>36</v>
      </c>
      <c r="L8372" s="9">
        <f t="shared" si="894"/>
        <v>8</v>
      </c>
      <c r="M8372" s="10">
        <f t="shared" si="895"/>
        <v>7056</v>
      </c>
    </row>
    <row r="8373" ht="15" spans="1:13">
      <c r="A8373">
        <v>18369</v>
      </c>
      <c r="B8373" t="s">
        <v>35</v>
      </c>
      <c r="C8373" t="s">
        <v>36</v>
      </c>
      <c r="D8373">
        <f t="shared" si="896"/>
        <v>369</v>
      </c>
      <c r="E8373" t="s">
        <v>38</v>
      </c>
      <c r="F8373">
        <f t="shared" si="891"/>
        <v>50009</v>
      </c>
      <c r="G8373">
        <f t="shared" si="897"/>
        <v>371</v>
      </c>
      <c r="H8373" t="str">
        <f t="shared" si="892"/>
        <v>{"ItemId":50009,"Num":371}</v>
      </c>
      <c r="J8373" s="7">
        <v>369</v>
      </c>
      <c r="K8373" s="8">
        <f t="shared" si="893"/>
        <v>36</v>
      </c>
      <c r="L8373" s="9">
        <f t="shared" si="894"/>
        <v>9</v>
      </c>
      <c r="M8373" s="10">
        <f t="shared" si="895"/>
        <v>7093</v>
      </c>
    </row>
    <row r="8374" ht="15" spans="1:13">
      <c r="A8374">
        <v>18370</v>
      </c>
      <c r="B8374" t="s">
        <v>35</v>
      </c>
      <c r="C8374" t="s">
        <v>36</v>
      </c>
      <c r="D8374">
        <f t="shared" si="896"/>
        <v>370</v>
      </c>
      <c r="E8374" t="s">
        <v>38</v>
      </c>
      <c r="F8374">
        <f t="shared" si="891"/>
        <v>50009</v>
      </c>
      <c r="G8374">
        <f t="shared" si="897"/>
        <v>372</v>
      </c>
      <c r="H8374" t="str">
        <f t="shared" si="892"/>
        <v>{"ItemId":50009,"Num":372}</v>
      </c>
      <c r="J8374" s="7">
        <v>370</v>
      </c>
      <c r="K8374" s="8">
        <f t="shared" si="893"/>
        <v>36</v>
      </c>
      <c r="L8374" s="9">
        <f t="shared" si="894"/>
        <v>10</v>
      </c>
      <c r="M8374" s="10">
        <f t="shared" si="895"/>
        <v>7130</v>
      </c>
    </row>
    <row r="8375" ht="15" spans="1:13">
      <c r="A8375">
        <v>18371</v>
      </c>
      <c r="B8375" t="s">
        <v>35</v>
      </c>
      <c r="C8375" t="s">
        <v>36</v>
      </c>
      <c r="D8375">
        <f t="shared" si="896"/>
        <v>371</v>
      </c>
      <c r="E8375" t="s">
        <v>38</v>
      </c>
      <c r="F8375">
        <f t="shared" si="891"/>
        <v>50009</v>
      </c>
      <c r="G8375">
        <f t="shared" si="897"/>
        <v>373</v>
      </c>
      <c r="H8375" t="str">
        <f t="shared" si="892"/>
        <v>{"ItemId":50009,"Num":373}</v>
      </c>
      <c r="J8375" s="7">
        <v>371</v>
      </c>
      <c r="K8375" s="8">
        <f t="shared" si="893"/>
        <v>37</v>
      </c>
      <c r="L8375" s="9">
        <f t="shared" si="894"/>
        <v>1</v>
      </c>
      <c r="M8375" s="10">
        <f t="shared" si="895"/>
        <v>7168</v>
      </c>
    </row>
    <row r="8376" ht="15" spans="1:13">
      <c r="A8376">
        <v>18372</v>
      </c>
      <c r="B8376" t="s">
        <v>35</v>
      </c>
      <c r="C8376" t="s">
        <v>36</v>
      </c>
      <c r="D8376">
        <f t="shared" si="896"/>
        <v>372</v>
      </c>
      <c r="E8376" t="s">
        <v>38</v>
      </c>
      <c r="F8376">
        <f t="shared" si="891"/>
        <v>50009</v>
      </c>
      <c r="G8376">
        <f t="shared" si="897"/>
        <v>374</v>
      </c>
      <c r="H8376" t="str">
        <f t="shared" si="892"/>
        <v>{"ItemId":50009,"Num":374}</v>
      </c>
      <c r="J8376" s="7">
        <v>372</v>
      </c>
      <c r="K8376" s="8">
        <f t="shared" si="893"/>
        <v>37</v>
      </c>
      <c r="L8376" s="9">
        <f t="shared" si="894"/>
        <v>2</v>
      </c>
      <c r="M8376" s="10">
        <f t="shared" si="895"/>
        <v>7206</v>
      </c>
    </row>
    <row r="8377" ht="15" spans="1:13">
      <c r="A8377">
        <v>18373</v>
      </c>
      <c r="B8377" t="s">
        <v>35</v>
      </c>
      <c r="C8377" t="s">
        <v>36</v>
      </c>
      <c r="D8377">
        <f t="shared" si="896"/>
        <v>373</v>
      </c>
      <c r="E8377" t="s">
        <v>38</v>
      </c>
      <c r="F8377">
        <f t="shared" si="891"/>
        <v>50009</v>
      </c>
      <c r="G8377">
        <f t="shared" si="897"/>
        <v>375</v>
      </c>
      <c r="H8377" t="str">
        <f t="shared" si="892"/>
        <v>{"ItemId":50009,"Num":375}</v>
      </c>
      <c r="J8377" s="7">
        <v>373</v>
      </c>
      <c r="K8377" s="8">
        <f t="shared" si="893"/>
        <v>37</v>
      </c>
      <c r="L8377" s="9">
        <f t="shared" si="894"/>
        <v>3</v>
      </c>
      <c r="M8377" s="10">
        <f t="shared" si="895"/>
        <v>7244</v>
      </c>
    </row>
    <row r="8378" ht="15" spans="1:13">
      <c r="A8378">
        <v>18374</v>
      </c>
      <c r="B8378" t="s">
        <v>35</v>
      </c>
      <c r="C8378" t="s">
        <v>36</v>
      </c>
      <c r="D8378">
        <f t="shared" si="896"/>
        <v>374</v>
      </c>
      <c r="E8378" t="s">
        <v>38</v>
      </c>
      <c r="F8378">
        <f t="shared" si="891"/>
        <v>50009</v>
      </c>
      <c r="G8378">
        <f t="shared" si="897"/>
        <v>376</v>
      </c>
      <c r="H8378" t="str">
        <f t="shared" si="892"/>
        <v>{"ItemId":50009,"Num":376}</v>
      </c>
      <c r="J8378" s="7">
        <v>374</v>
      </c>
      <c r="K8378" s="8">
        <f t="shared" si="893"/>
        <v>37</v>
      </c>
      <c r="L8378" s="9">
        <f t="shared" si="894"/>
        <v>4</v>
      </c>
      <c r="M8378" s="10">
        <f t="shared" si="895"/>
        <v>7282</v>
      </c>
    </row>
    <row r="8379" ht="15" spans="1:13">
      <c r="A8379">
        <v>18375</v>
      </c>
      <c r="B8379" t="s">
        <v>35</v>
      </c>
      <c r="C8379" t="s">
        <v>36</v>
      </c>
      <c r="D8379">
        <f t="shared" si="896"/>
        <v>375</v>
      </c>
      <c r="E8379" t="s">
        <v>38</v>
      </c>
      <c r="F8379">
        <f t="shared" si="891"/>
        <v>50009</v>
      </c>
      <c r="G8379">
        <f t="shared" si="897"/>
        <v>377</v>
      </c>
      <c r="H8379" t="str">
        <f t="shared" si="892"/>
        <v>{"ItemId":50009,"Num":377}</v>
      </c>
      <c r="J8379" s="7">
        <v>375</v>
      </c>
      <c r="K8379" s="8">
        <f t="shared" si="893"/>
        <v>37</v>
      </c>
      <c r="L8379" s="9">
        <f t="shared" si="894"/>
        <v>5</v>
      </c>
      <c r="M8379" s="10">
        <f t="shared" si="895"/>
        <v>7320</v>
      </c>
    </row>
    <row r="8380" ht="15" spans="1:13">
      <c r="A8380">
        <v>18376</v>
      </c>
      <c r="B8380" t="s">
        <v>35</v>
      </c>
      <c r="C8380" t="s">
        <v>36</v>
      </c>
      <c r="D8380">
        <f t="shared" si="896"/>
        <v>376</v>
      </c>
      <c r="E8380" t="s">
        <v>38</v>
      </c>
      <c r="F8380">
        <f t="shared" si="891"/>
        <v>50009</v>
      </c>
      <c r="G8380">
        <f t="shared" si="897"/>
        <v>378</v>
      </c>
      <c r="H8380" t="str">
        <f t="shared" si="892"/>
        <v>{"ItemId":50009,"Num":378}</v>
      </c>
      <c r="J8380" s="7">
        <v>376</v>
      </c>
      <c r="K8380" s="8">
        <f t="shared" si="893"/>
        <v>37</v>
      </c>
      <c r="L8380" s="9">
        <f t="shared" si="894"/>
        <v>6</v>
      </c>
      <c r="M8380" s="10">
        <f t="shared" si="895"/>
        <v>7358</v>
      </c>
    </row>
    <row r="8381" ht="15" spans="1:13">
      <c r="A8381">
        <v>18377</v>
      </c>
      <c r="B8381" t="s">
        <v>35</v>
      </c>
      <c r="C8381" t="s">
        <v>36</v>
      </c>
      <c r="D8381">
        <f t="shared" si="896"/>
        <v>377</v>
      </c>
      <c r="E8381" t="s">
        <v>38</v>
      </c>
      <c r="F8381">
        <f t="shared" si="891"/>
        <v>50009</v>
      </c>
      <c r="G8381">
        <f t="shared" si="897"/>
        <v>379</v>
      </c>
      <c r="H8381" t="str">
        <f t="shared" si="892"/>
        <v>{"ItemId":50009,"Num":379}</v>
      </c>
      <c r="J8381" s="7">
        <v>377</v>
      </c>
      <c r="K8381" s="8">
        <f t="shared" si="893"/>
        <v>37</v>
      </c>
      <c r="L8381" s="9">
        <f t="shared" si="894"/>
        <v>7</v>
      </c>
      <c r="M8381" s="10">
        <f t="shared" si="895"/>
        <v>7396</v>
      </c>
    </row>
    <row r="8382" ht="15" spans="1:13">
      <c r="A8382">
        <v>18378</v>
      </c>
      <c r="B8382" t="s">
        <v>35</v>
      </c>
      <c r="C8382" t="s">
        <v>36</v>
      </c>
      <c r="D8382">
        <f t="shared" si="896"/>
        <v>378</v>
      </c>
      <c r="E8382" t="s">
        <v>38</v>
      </c>
      <c r="F8382">
        <f t="shared" si="891"/>
        <v>50009</v>
      </c>
      <c r="G8382">
        <f t="shared" si="897"/>
        <v>380</v>
      </c>
      <c r="H8382" t="str">
        <f t="shared" si="892"/>
        <v>{"ItemId":50009,"Num":380}</v>
      </c>
      <c r="J8382" s="7">
        <v>378</v>
      </c>
      <c r="K8382" s="8">
        <f t="shared" si="893"/>
        <v>37</v>
      </c>
      <c r="L8382" s="9">
        <f t="shared" si="894"/>
        <v>8</v>
      </c>
      <c r="M8382" s="10">
        <f t="shared" si="895"/>
        <v>7434</v>
      </c>
    </row>
    <row r="8383" ht="15" spans="1:13">
      <c r="A8383">
        <v>18379</v>
      </c>
      <c r="B8383" t="s">
        <v>35</v>
      </c>
      <c r="C8383" t="s">
        <v>36</v>
      </c>
      <c r="D8383">
        <f t="shared" si="896"/>
        <v>379</v>
      </c>
      <c r="E8383" t="s">
        <v>38</v>
      </c>
      <c r="F8383">
        <f t="shared" si="891"/>
        <v>50009</v>
      </c>
      <c r="G8383">
        <f t="shared" si="897"/>
        <v>381</v>
      </c>
      <c r="H8383" t="str">
        <f t="shared" si="892"/>
        <v>{"ItemId":50009,"Num":381}</v>
      </c>
      <c r="J8383" s="7">
        <v>379</v>
      </c>
      <c r="K8383" s="8">
        <f t="shared" si="893"/>
        <v>37</v>
      </c>
      <c r="L8383" s="9">
        <f t="shared" si="894"/>
        <v>9</v>
      </c>
      <c r="M8383" s="10">
        <f t="shared" si="895"/>
        <v>7472</v>
      </c>
    </row>
    <row r="8384" ht="15" spans="1:13">
      <c r="A8384">
        <v>18380</v>
      </c>
      <c r="B8384" t="s">
        <v>35</v>
      </c>
      <c r="C8384" t="s">
        <v>36</v>
      </c>
      <c r="D8384">
        <f t="shared" si="896"/>
        <v>380</v>
      </c>
      <c r="E8384" t="s">
        <v>38</v>
      </c>
      <c r="F8384">
        <f t="shared" si="891"/>
        <v>50009</v>
      </c>
      <c r="G8384">
        <f t="shared" si="897"/>
        <v>382</v>
      </c>
      <c r="H8384" t="str">
        <f t="shared" si="892"/>
        <v>{"ItemId":50009,"Num":382}</v>
      </c>
      <c r="J8384" s="7">
        <v>380</v>
      </c>
      <c r="K8384" s="8">
        <f t="shared" si="893"/>
        <v>37</v>
      </c>
      <c r="L8384" s="9">
        <f t="shared" si="894"/>
        <v>10</v>
      </c>
      <c r="M8384" s="10">
        <f t="shared" si="895"/>
        <v>7510</v>
      </c>
    </row>
    <row r="8385" ht="15" spans="1:13">
      <c r="A8385">
        <v>18381</v>
      </c>
      <c r="B8385" t="s">
        <v>35</v>
      </c>
      <c r="C8385" t="s">
        <v>36</v>
      </c>
      <c r="D8385">
        <f t="shared" si="896"/>
        <v>381</v>
      </c>
      <c r="E8385" t="s">
        <v>38</v>
      </c>
      <c r="F8385">
        <f t="shared" si="891"/>
        <v>50009</v>
      </c>
      <c r="G8385">
        <f t="shared" si="897"/>
        <v>383</v>
      </c>
      <c r="H8385" t="str">
        <f t="shared" si="892"/>
        <v>{"ItemId":50009,"Num":383}</v>
      </c>
      <c r="J8385" s="7">
        <v>381</v>
      </c>
      <c r="K8385" s="8">
        <f t="shared" si="893"/>
        <v>38</v>
      </c>
      <c r="L8385" s="9">
        <f t="shared" si="894"/>
        <v>1</v>
      </c>
      <c r="M8385" s="10">
        <f t="shared" si="895"/>
        <v>7549</v>
      </c>
    </row>
    <row r="8386" ht="15" spans="1:13">
      <c r="A8386">
        <v>18382</v>
      </c>
      <c r="B8386" t="s">
        <v>35</v>
      </c>
      <c r="C8386" t="s">
        <v>36</v>
      </c>
      <c r="D8386">
        <f t="shared" si="896"/>
        <v>382</v>
      </c>
      <c r="E8386" t="s">
        <v>38</v>
      </c>
      <c r="F8386">
        <f t="shared" si="891"/>
        <v>50009</v>
      </c>
      <c r="G8386">
        <f t="shared" si="897"/>
        <v>384</v>
      </c>
      <c r="H8386" t="str">
        <f t="shared" si="892"/>
        <v>{"ItemId":50009,"Num":384}</v>
      </c>
      <c r="J8386" s="7">
        <v>382</v>
      </c>
      <c r="K8386" s="8">
        <f t="shared" si="893"/>
        <v>38</v>
      </c>
      <c r="L8386" s="9">
        <f t="shared" si="894"/>
        <v>2</v>
      </c>
      <c r="M8386" s="10">
        <f t="shared" si="895"/>
        <v>7588</v>
      </c>
    </row>
    <row r="8387" ht="15" spans="1:13">
      <c r="A8387">
        <v>18383</v>
      </c>
      <c r="B8387" t="s">
        <v>35</v>
      </c>
      <c r="C8387" t="s">
        <v>36</v>
      </c>
      <c r="D8387">
        <f t="shared" si="896"/>
        <v>383</v>
      </c>
      <c r="E8387" t="s">
        <v>38</v>
      </c>
      <c r="F8387">
        <f t="shared" si="891"/>
        <v>50009</v>
      </c>
      <c r="G8387">
        <f t="shared" si="897"/>
        <v>385</v>
      </c>
      <c r="H8387" t="str">
        <f t="shared" si="892"/>
        <v>{"ItemId":50009,"Num":385}</v>
      </c>
      <c r="J8387" s="7">
        <v>383</v>
      </c>
      <c r="K8387" s="8">
        <f t="shared" si="893"/>
        <v>38</v>
      </c>
      <c r="L8387" s="9">
        <f t="shared" si="894"/>
        <v>3</v>
      </c>
      <c r="M8387" s="10">
        <f t="shared" si="895"/>
        <v>7627</v>
      </c>
    </row>
    <row r="8388" ht="15" spans="1:13">
      <c r="A8388">
        <v>18384</v>
      </c>
      <c r="B8388" t="s">
        <v>35</v>
      </c>
      <c r="C8388" t="s">
        <v>36</v>
      </c>
      <c r="D8388">
        <f t="shared" si="896"/>
        <v>384</v>
      </c>
      <c r="E8388" t="s">
        <v>38</v>
      </c>
      <c r="F8388">
        <f t="shared" si="891"/>
        <v>50009</v>
      </c>
      <c r="G8388">
        <f t="shared" si="897"/>
        <v>386</v>
      </c>
      <c r="H8388" t="str">
        <f t="shared" si="892"/>
        <v>{"ItemId":50009,"Num":386}</v>
      </c>
      <c r="J8388" s="7">
        <v>384</v>
      </c>
      <c r="K8388" s="8">
        <f t="shared" si="893"/>
        <v>38</v>
      </c>
      <c r="L8388" s="9">
        <f t="shared" si="894"/>
        <v>4</v>
      </c>
      <c r="M8388" s="10">
        <f t="shared" si="895"/>
        <v>7666</v>
      </c>
    </row>
    <row r="8389" ht="15" spans="1:13">
      <c r="A8389">
        <v>18385</v>
      </c>
      <c r="B8389" t="s">
        <v>35</v>
      </c>
      <c r="C8389" t="s">
        <v>36</v>
      </c>
      <c r="D8389">
        <f t="shared" si="896"/>
        <v>385</v>
      </c>
      <c r="E8389" t="s">
        <v>38</v>
      </c>
      <c r="F8389">
        <f t="shared" si="891"/>
        <v>50009</v>
      </c>
      <c r="G8389">
        <f t="shared" si="897"/>
        <v>387</v>
      </c>
      <c r="H8389" t="str">
        <f t="shared" si="892"/>
        <v>{"ItemId":50009,"Num":387}</v>
      </c>
      <c r="J8389" s="7">
        <v>385</v>
      </c>
      <c r="K8389" s="8">
        <f t="shared" si="893"/>
        <v>38</v>
      </c>
      <c r="L8389" s="9">
        <f t="shared" si="894"/>
        <v>5</v>
      </c>
      <c r="M8389" s="10">
        <f t="shared" si="895"/>
        <v>7705</v>
      </c>
    </row>
    <row r="8390" ht="15" spans="1:13">
      <c r="A8390">
        <v>18386</v>
      </c>
      <c r="B8390" t="s">
        <v>35</v>
      </c>
      <c r="C8390" t="s">
        <v>36</v>
      </c>
      <c r="D8390">
        <f t="shared" si="896"/>
        <v>386</v>
      </c>
      <c r="E8390" t="s">
        <v>38</v>
      </c>
      <c r="F8390">
        <f t="shared" ref="F8390:F8453" si="898">VLOOKUP(E8390,$U$1:$V$1,2,FALSE)</f>
        <v>50009</v>
      </c>
      <c r="G8390">
        <f t="shared" si="897"/>
        <v>388</v>
      </c>
      <c r="H8390" t="str">
        <f t="shared" ref="H8390:H8453" si="899">$F$3&amp;F8390&amp;$G$3&amp;G8390&amp;$H$3</f>
        <v>{"ItemId":50009,"Num":388}</v>
      </c>
      <c r="J8390" s="7">
        <v>386</v>
      </c>
      <c r="K8390" s="8">
        <f t="shared" ref="K8390:K8453" si="900">INT((J8390-1)/10)</f>
        <v>38</v>
      </c>
      <c r="L8390" s="9">
        <f t="shared" ref="L8390:L8453" si="901">J8390-10*K8390</f>
        <v>6</v>
      </c>
      <c r="M8390" s="10">
        <f t="shared" ref="M8390:M8453" si="902">$O$6+$O$7+5*K8390*(K8390+1)+L8390*(K8390+1)</f>
        <v>7744</v>
      </c>
    </row>
    <row r="8391" ht="15" spans="1:13">
      <c r="A8391">
        <v>18387</v>
      </c>
      <c r="B8391" t="s">
        <v>35</v>
      </c>
      <c r="C8391" t="s">
        <v>36</v>
      </c>
      <c r="D8391">
        <f t="shared" si="896"/>
        <v>387</v>
      </c>
      <c r="E8391" t="s">
        <v>38</v>
      </c>
      <c r="F8391">
        <f t="shared" si="898"/>
        <v>50009</v>
      </c>
      <c r="G8391">
        <f t="shared" si="897"/>
        <v>389</v>
      </c>
      <c r="H8391" t="str">
        <f t="shared" si="899"/>
        <v>{"ItemId":50009,"Num":389}</v>
      </c>
      <c r="J8391" s="7">
        <v>387</v>
      </c>
      <c r="K8391" s="8">
        <f t="shared" si="900"/>
        <v>38</v>
      </c>
      <c r="L8391" s="9">
        <f t="shared" si="901"/>
        <v>7</v>
      </c>
      <c r="M8391" s="10">
        <f t="shared" si="902"/>
        <v>7783</v>
      </c>
    </row>
    <row r="8392" ht="15" spans="1:13">
      <c r="A8392">
        <v>18388</v>
      </c>
      <c r="B8392" t="s">
        <v>35</v>
      </c>
      <c r="C8392" t="s">
        <v>36</v>
      </c>
      <c r="D8392">
        <f t="shared" si="896"/>
        <v>388</v>
      </c>
      <c r="E8392" t="s">
        <v>38</v>
      </c>
      <c r="F8392">
        <f t="shared" si="898"/>
        <v>50009</v>
      </c>
      <c r="G8392">
        <f t="shared" si="897"/>
        <v>390</v>
      </c>
      <c r="H8392" t="str">
        <f t="shared" si="899"/>
        <v>{"ItemId":50009,"Num":390}</v>
      </c>
      <c r="J8392" s="7">
        <v>388</v>
      </c>
      <c r="K8392" s="8">
        <f t="shared" si="900"/>
        <v>38</v>
      </c>
      <c r="L8392" s="9">
        <f t="shared" si="901"/>
        <v>8</v>
      </c>
      <c r="M8392" s="10">
        <f t="shared" si="902"/>
        <v>7822</v>
      </c>
    </row>
    <row r="8393" ht="15" spans="1:13">
      <c r="A8393">
        <v>18389</v>
      </c>
      <c r="B8393" t="s">
        <v>35</v>
      </c>
      <c r="C8393" t="s">
        <v>36</v>
      </c>
      <c r="D8393">
        <f t="shared" si="896"/>
        <v>389</v>
      </c>
      <c r="E8393" t="s">
        <v>38</v>
      </c>
      <c r="F8393">
        <f t="shared" si="898"/>
        <v>50009</v>
      </c>
      <c r="G8393">
        <f t="shared" si="897"/>
        <v>391</v>
      </c>
      <c r="H8393" t="str">
        <f t="shared" si="899"/>
        <v>{"ItemId":50009,"Num":391}</v>
      </c>
      <c r="J8393" s="7">
        <v>389</v>
      </c>
      <c r="K8393" s="8">
        <f t="shared" si="900"/>
        <v>38</v>
      </c>
      <c r="L8393" s="9">
        <f t="shared" si="901"/>
        <v>9</v>
      </c>
      <c r="M8393" s="10">
        <f t="shared" si="902"/>
        <v>7861</v>
      </c>
    </row>
    <row r="8394" ht="15" spans="1:13">
      <c r="A8394">
        <v>18390</v>
      </c>
      <c r="B8394" t="s">
        <v>35</v>
      </c>
      <c r="C8394" t="s">
        <v>36</v>
      </c>
      <c r="D8394">
        <f t="shared" si="896"/>
        <v>390</v>
      </c>
      <c r="E8394" t="s">
        <v>38</v>
      </c>
      <c r="F8394">
        <f t="shared" si="898"/>
        <v>50009</v>
      </c>
      <c r="G8394">
        <f t="shared" si="897"/>
        <v>392</v>
      </c>
      <c r="H8394" t="str">
        <f t="shared" si="899"/>
        <v>{"ItemId":50009,"Num":392}</v>
      </c>
      <c r="J8394" s="7">
        <v>390</v>
      </c>
      <c r="K8394" s="8">
        <f t="shared" si="900"/>
        <v>38</v>
      </c>
      <c r="L8394" s="9">
        <f t="shared" si="901"/>
        <v>10</v>
      </c>
      <c r="M8394" s="10">
        <f t="shared" si="902"/>
        <v>7900</v>
      </c>
    </row>
    <row r="8395" ht="15" spans="1:13">
      <c r="A8395">
        <v>18391</v>
      </c>
      <c r="B8395" t="s">
        <v>35</v>
      </c>
      <c r="C8395" t="s">
        <v>36</v>
      </c>
      <c r="D8395">
        <f t="shared" si="896"/>
        <v>391</v>
      </c>
      <c r="E8395" t="s">
        <v>38</v>
      </c>
      <c r="F8395">
        <f t="shared" si="898"/>
        <v>50009</v>
      </c>
      <c r="G8395">
        <f t="shared" si="897"/>
        <v>393</v>
      </c>
      <c r="H8395" t="str">
        <f t="shared" si="899"/>
        <v>{"ItemId":50009,"Num":393}</v>
      </c>
      <c r="J8395" s="7">
        <v>391</v>
      </c>
      <c r="K8395" s="8">
        <f t="shared" si="900"/>
        <v>39</v>
      </c>
      <c r="L8395" s="9">
        <f t="shared" si="901"/>
        <v>1</v>
      </c>
      <c r="M8395" s="10">
        <f t="shared" si="902"/>
        <v>7940</v>
      </c>
    </row>
    <row r="8396" ht="15" spans="1:13">
      <c r="A8396">
        <v>18392</v>
      </c>
      <c r="B8396" t="s">
        <v>35</v>
      </c>
      <c r="C8396" t="s">
        <v>36</v>
      </c>
      <c r="D8396">
        <f t="shared" si="896"/>
        <v>392</v>
      </c>
      <c r="E8396" t="s">
        <v>38</v>
      </c>
      <c r="F8396">
        <f t="shared" si="898"/>
        <v>50009</v>
      </c>
      <c r="G8396">
        <f t="shared" si="897"/>
        <v>394</v>
      </c>
      <c r="H8396" t="str">
        <f t="shared" si="899"/>
        <v>{"ItemId":50009,"Num":394}</v>
      </c>
      <c r="J8396" s="7">
        <v>392</v>
      </c>
      <c r="K8396" s="8">
        <f t="shared" si="900"/>
        <v>39</v>
      </c>
      <c r="L8396" s="9">
        <f t="shared" si="901"/>
        <v>2</v>
      </c>
      <c r="M8396" s="10">
        <f t="shared" si="902"/>
        <v>7980</v>
      </c>
    </row>
    <row r="8397" ht="15" spans="1:13">
      <c r="A8397">
        <v>18393</v>
      </c>
      <c r="B8397" t="s">
        <v>35</v>
      </c>
      <c r="C8397" t="s">
        <v>36</v>
      </c>
      <c r="D8397">
        <f t="shared" si="896"/>
        <v>393</v>
      </c>
      <c r="E8397" t="s">
        <v>38</v>
      </c>
      <c r="F8397">
        <f t="shared" si="898"/>
        <v>50009</v>
      </c>
      <c r="G8397">
        <f t="shared" si="897"/>
        <v>395</v>
      </c>
      <c r="H8397" t="str">
        <f t="shared" si="899"/>
        <v>{"ItemId":50009,"Num":395}</v>
      </c>
      <c r="J8397" s="7">
        <v>393</v>
      </c>
      <c r="K8397" s="8">
        <f t="shared" si="900"/>
        <v>39</v>
      </c>
      <c r="L8397" s="9">
        <f t="shared" si="901"/>
        <v>3</v>
      </c>
      <c r="M8397" s="10">
        <f t="shared" si="902"/>
        <v>8020</v>
      </c>
    </row>
    <row r="8398" ht="15" spans="1:13">
      <c r="A8398">
        <v>18394</v>
      </c>
      <c r="B8398" t="s">
        <v>35</v>
      </c>
      <c r="C8398" t="s">
        <v>36</v>
      </c>
      <c r="D8398">
        <f t="shared" si="896"/>
        <v>394</v>
      </c>
      <c r="E8398" t="s">
        <v>38</v>
      </c>
      <c r="F8398">
        <f t="shared" si="898"/>
        <v>50009</v>
      </c>
      <c r="G8398">
        <f t="shared" si="897"/>
        <v>396</v>
      </c>
      <c r="H8398" t="str">
        <f t="shared" si="899"/>
        <v>{"ItemId":50009,"Num":396}</v>
      </c>
      <c r="J8398" s="7">
        <v>394</v>
      </c>
      <c r="K8398" s="8">
        <f t="shared" si="900"/>
        <v>39</v>
      </c>
      <c r="L8398" s="9">
        <f t="shared" si="901"/>
        <v>4</v>
      </c>
      <c r="M8398" s="10">
        <f t="shared" si="902"/>
        <v>8060</v>
      </c>
    </row>
    <row r="8399" ht="15" spans="1:13">
      <c r="A8399">
        <v>18395</v>
      </c>
      <c r="B8399" t="s">
        <v>35</v>
      </c>
      <c r="C8399" t="s">
        <v>36</v>
      </c>
      <c r="D8399">
        <f t="shared" si="896"/>
        <v>395</v>
      </c>
      <c r="E8399" t="s">
        <v>38</v>
      </c>
      <c r="F8399">
        <f t="shared" si="898"/>
        <v>50009</v>
      </c>
      <c r="G8399">
        <f t="shared" si="897"/>
        <v>397</v>
      </c>
      <c r="H8399" t="str">
        <f t="shared" si="899"/>
        <v>{"ItemId":50009,"Num":397}</v>
      </c>
      <c r="J8399" s="7">
        <v>395</v>
      </c>
      <c r="K8399" s="8">
        <f t="shared" si="900"/>
        <v>39</v>
      </c>
      <c r="L8399" s="9">
        <f t="shared" si="901"/>
        <v>5</v>
      </c>
      <c r="M8399" s="10">
        <f t="shared" si="902"/>
        <v>8100</v>
      </c>
    </row>
    <row r="8400" ht="15" spans="1:13">
      <c r="A8400">
        <v>18396</v>
      </c>
      <c r="B8400" t="s">
        <v>35</v>
      </c>
      <c r="C8400" t="s">
        <v>36</v>
      </c>
      <c r="D8400">
        <f t="shared" si="896"/>
        <v>396</v>
      </c>
      <c r="E8400" t="s">
        <v>38</v>
      </c>
      <c r="F8400">
        <f t="shared" si="898"/>
        <v>50009</v>
      </c>
      <c r="G8400">
        <f t="shared" si="897"/>
        <v>398</v>
      </c>
      <c r="H8400" t="str">
        <f t="shared" si="899"/>
        <v>{"ItemId":50009,"Num":398}</v>
      </c>
      <c r="J8400" s="7">
        <v>396</v>
      </c>
      <c r="K8400" s="8">
        <f t="shared" si="900"/>
        <v>39</v>
      </c>
      <c r="L8400" s="9">
        <f t="shared" si="901"/>
        <v>6</v>
      </c>
      <c r="M8400" s="10">
        <f t="shared" si="902"/>
        <v>8140</v>
      </c>
    </row>
    <row r="8401" ht="15" spans="1:13">
      <c r="A8401">
        <v>18397</v>
      </c>
      <c r="B8401" t="s">
        <v>35</v>
      </c>
      <c r="C8401" t="s">
        <v>36</v>
      </c>
      <c r="D8401">
        <f t="shared" si="896"/>
        <v>397</v>
      </c>
      <c r="E8401" t="s">
        <v>38</v>
      </c>
      <c r="F8401">
        <f t="shared" si="898"/>
        <v>50009</v>
      </c>
      <c r="G8401">
        <f t="shared" si="897"/>
        <v>399</v>
      </c>
      <c r="H8401" t="str">
        <f t="shared" si="899"/>
        <v>{"ItemId":50009,"Num":399}</v>
      </c>
      <c r="J8401" s="7">
        <v>397</v>
      </c>
      <c r="K8401" s="8">
        <f t="shared" si="900"/>
        <v>39</v>
      </c>
      <c r="L8401" s="9">
        <f t="shared" si="901"/>
        <v>7</v>
      </c>
      <c r="M8401" s="10">
        <f t="shared" si="902"/>
        <v>8180</v>
      </c>
    </row>
    <row r="8402" ht="15" spans="1:13">
      <c r="A8402">
        <v>18398</v>
      </c>
      <c r="B8402" t="s">
        <v>35</v>
      </c>
      <c r="C8402" t="s">
        <v>36</v>
      </c>
      <c r="D8402">
        <f t="shared" si="896"/>
        <v>398</v>
      </c>
      <c r="E8402" t="s">
        <v>38</v>
      </c>
      <c r="F8402">
        <f t="shared" si="898"/>
        <v>50009</v>
      </c>
      <c r="G8402">
        <f t="shared" si="897"/>
        <v>400</v>
      </c>
      <c r="H8402" t="str">
        <f t="shared" si="899"/>
        <v>{"ItemId":50009,"Num":400}</v>
      </c>
      <c r="J8402" s="7">
        <v>398</v>
      </c>
      <c r="K8402" s="8">
        <f t="shared" si="900"/>
        <v>39</v>
      </c>
      <c r="L8402" s="9">
        <f t="shared" si="901"/>
        <v>8</v>
      </c>
      <c r="M8402" s="10">
        <f t="shared" si="902"/>
        <v>8220</v>
      </c>
    </row>
    <row r="8403" ht="15" spans="1:13">
      <c r="A8403">
        <v>18399</v>
      </c>
      <c r="B8403" t="s">
        <v>35</v>
      </c>
      <c r="C8403" t="s">
        <v>36</v>
      </c>
      <c r="D8403">
        <f t="shared" si="896"/>
        <v>399</v>
      </c>
      <c r="E8403" t="s">
        <v>38</v>
      </c>
      <c r="F8403">
        <f t="shared" si="898"/>
        <v>50009</v>
      </c>
      <c r="G8403">
        <f t="shared" si="897"/>
        <v>401</v>
      </c>
      <c r="H8403" t="str">
        <f t="shared" si="899"/>
        <v>{"ItemId":50009,"Num":401}</v>
      </c>
      <c r="J8403" s="7">
        <v>399</v>
      </c>
      <c r="K8403" s="8">
        <f t="shared" si="900"/>
        <v>39</v>
      </c>
      <c r="L8403" s="9">
        <f t="shared" si="901"/>
        <v>9</v>
      </c>
      <c r="M8403" s="10">
        <f t="shared" si="902"/>
        <v>8260</v>
      </c>
    </row>
    <row r="8404" ht="15" spans="1:13">
      <c r="A8404">
        <v>18400</v>
      </c>
      <c r="B8404" t="s">
        <v>35</v>
      </c>
      <c r="C8404" t="s">
        <v>36</v>
      </c>
      <c r="D8404">
        <f t="shared" si="896"/>
        <v>400</v>
      </c>
      <c r="E8404" t="s">
        <v>38</v>
      </c>
      <c r="F8404">
        <f t="shared" si="898"/>
        <v>50009</v>
      </c>
      <c r="G8404">
        <f t="shared" si="897"/>
        <v>402</v>
      </c>
      <c r="H8404" t="str">
        <f t="shared" si="899"/>
        <v>{"ItemId":50009,"Num":402}</v>
      </c>
      <c r="J8404" s="7">
        <v>400</v>
      </c>
      <c r="K8404" s="8">
        <f t="shared" si="900"/>
        <v>39</v>
      </c>
      <c r="L8404" s="9">
        <f t="shared" si="901"/>
        <v>10</v>
      </c>
      <c r="M8404" s="10">
        <f t="shared" si="902"/>
        <v>8300</v>
      </c>
    </row>
    <row r="8405" ht="15" spans="1:13">
      <c r="A8405">
        <v>18401</v>
      </c>
      <c r="B8405" t="s">
        <v>35</v>
      </c>
      <c r="C8405" t="s">
        <v>36</v>
      </c>
      <c r="D8405">
        <f t="shared" si="896"/>
        <v>401</v>
      </c>
      <c r="E8405" t="s">
        <v>38</v>
      </c>
      <c r="F8405">
        <f t="shared" si="898"/>
        <v>50009</v>
      </c>
      <c r="G8405">
        <f t="shared" si="897"/>
        <v>403</v>
      </c>
      <c r="H8405" t="str">
        <f t="shared" si="899"/>
        <v>{"ItemId":50009,"Num":403}</v>
      </c>
      <c r="J8405" s="7">
        <v>401</v>
      </c>
      <c r="K8405" s="8">
        <f t="shared" si="900"/>
        <v>40</v>
      </c>
      <c r="L8405" s="9">
        <f t="shared" si="901"/>
        <v>1</v>
      </c>
      <c r="M8405" s="10">
        <f t="shared" si="902"/>
        <v>8341</v>
      </c>
    </row>
    <row r="8406" ht="15" spans="1:13">
      <c r="A8406">
        <v>18402</v>
      </c>
      <c r="B8406" t="s">
        <v>35</v>
      </c>
      <c r="C8406" t="s">
        <v>36</v>
      </c>
      <c r="D8406">
        <f t="shared" si="896"/>
        <v>402</v>
      </c>
      <c r="E8406" t="s">
        <v>38</v>
      </c>
      <c r="F8406">
        <f t="shared" si="898"/>
        <v>50009</v>
      </c>
      <c r="G8406">
        <f t="shared" si="897"/>
        <v>404</v>
      </c>
      <c r="H8406" t="str">
        <f t="shared" si="899"/>
        <v>{"ItemId":50009,"Num":404}</v>
      </c>
      <c r="J8406" s="7">
        <v>402</v>
      </c>
      <c r="K8406" s="8">
        <f t="shared" si="900"/>
        <v>40</v>
      </c>
      <c r="L8406" s="9">
        <f t="shared" si="901"/>
        <v>2</v>
      </c>
      <c r="M8406" s="10">
        <f t="shared" si="902"/>
        <v>8382</v>
      </c>
    </row>
    <row r="8407" ht="15" spans="1:13">
      <c r="A8407">
        <v>18403</v>
      </c>
      <c r="B8407" t="s">
        <v>35</v>
      </c>
      <c r="C8407" t="s">
        <v>36</v>
      </c>
      <c r="D8407">
        <f t="shared" si="896"/>
        <v>403</v>
      </c>
      <c r="E8407" t="s">
        <v>38</v>
      </c>
      <c r="F8407">
        <f t="shared" si="898"/>
        <v>50009</v>
      </c>
      <c r="G8407">
        <f t="shared" si="897"/>
        <v>405</v>
      </c>
      <c r="H8407" t="str">
        <f t="shared" si="899"/>
        <v>{"ItemId":50009,"Num":405}</v>
      </c>
      <c r="J8407" s="7">
        <v>403</v>
      </c>
      <c r="K8407" s="8">
        <f t="shared" si="900"/>
        <v>40</v>
      </c>
      <c r="L8407" s="9">
        <f t="shared" si="901"/>
        <v>3</v>
      </c>
      <c r="M8407" s="10">
        <f t="shared" si="902"/>
        <v>8423</v>
      </c>
    </row>
    <row r="8408" ht="15" spans="1:13">
      <c r="A8408">
        <v>18404</v>
      </c>
      <c r="B8408" t="s">
        <v>35</v>
      </c>
      <c r="C8408" t="s">
        <v>36</v>
      </c>
      <c r="D8408">
        <f t="shared" si="896"/>
        <v>404</v>
      </c>
      <c r="E8408" t="s">
        <v>38</v>
      </c>
      <c r="F8408">
        <f t="shared" si="898"/>
        <v>50009</v>
      </c>
      <c r="G8408">
        <f t="shared" si="897"/>
        <v>406</v>
      </c>
      <c r="H8408" t="str">
        <f t="shared" si="899"/>
        <v>{"ItemId":50009,"Num":406}</v>
      </c>
      <c r="J8408" s="7">
        <v>404</v>
      </c>
      <c r="K8408" s="8">
        <f t="shared" si="900"/>
        <v>40</v>
      </c>
      <c r="L8408" s="9">
        <f t="shared" si="901"/>
        <v>4</v>
      </c>
      <c r="M8408" s="10">
        <f t="shared" si="902"/>
        <v>8464</v>
      </c>
    </row>
    <row r="8409" ht="15" spans="1:13">
      <c r="A8409">
        <v>18405</v>
      </c>
      <c r="B8409" t="s">
        <v>35</v>
      </c>
      <c r="C8409" t="s">
        <v>36</v>
      </c>
      <c r="D8409">
        <f t="shared" si="896"/>
        <v>405</v>
      </c>
      <c r="E8409" t="s">
        <v>38</v>
      </c>
      <c r="F8409">
        <f t="shared" si="898"/>
        <v>50009</v>
      </c>
      <c r="G8409">
        <f t="shared" si="897"/>
        <v>407</v>
      </c>
      <c r="H8409" t="str">
        <f t="shared" si="899"/>
        <v>{"ItemId":50009,"Num":407}</v>
      </c>
      <c r="J8409" s="7">
        <v>405</v>
      </c>
      <c r="K8409" s="8">
        <f t="shared" si="900"/>
        <v>40</v>
      </c>
      <c r="L8409" s="9">
        <f t="shared" si="901"/>
        <v>5</v>
      </c>
      <c r="M8409" s="10">
        <f t="shared" si="902"/>
        <v>8505</v>
      </c>
    </row>
    <row r="8410" ht="15" spans="1:13">
      <c r="A8410">
        <v>18406</v>
      </c>
      <c r="B8410" t="s">
        <v>35</v>
      </c>
      <c r="C8410" t="s">
        <v>36</v>
      </c>
      <c r="D8410">
        <f t="shared" si="896"/>
        <v>406</v>
      </c>
      <c r="E8410" t="s">
        <v>38</v>
      </c>
      <c r="F8410">
        <f t="shared" si="898"/>
        <v>50009</v>
      </c>
      <c r="G8410">
        <f t="shared" si="897"/>
        <v>408</v>
      </c>
      <c r="H8410" t="str">
        <f t="shared" si="899"/>
        <v>{"ItemId":50009,"Num":408}</v>
      </c>
      <c r="J8410" s="7">
        <v>406</v>
      </c>
      <c r="K8410" s="8">
        <f t="shared" si="900"/>
        <v>40</v>
      </c>
      <c r="L8410" s="9">
        <f t="shared" si="901"/>
        <v>6</v>
      </c>
      <c r="M8410" s="10">
        <f t="shared" si="902"/>
        <v>8546</v>
      </c>
    </row>
    <row r="8411" ht="15" spans="1:13">
      <c r="A8411">
        <v>18407</v>
      </c>
      <c r="B8411" t="s">
        <v>35</v>
      </c>
      <c r="C8411" t="s">
        <v>36</v>
      </c>
      <c r="D8411">
        <f t="shared" si="896"/>
        <v>407</v>
      </c>
      <c r="E8411" t="s">
        <v>38</v>
      </c>
      <c r="F8411">
        <f t="shared" si="898"/>
        <v>50009</v>
      </c>
      <c r="G8411">
        <f t="shared" si="897"/>
        <v>409</v>
      </c>
      <c r="H8411" t="str">
        <f t="shared" si="899"/>
        <v>{"ItemId":50009,"Num":409}</v>
      </c>
      <c r="J8411" s="7">
        <v>407</v>
      </c>
      <c r="K8411" s="8">
        <f t="shared" si="900"/>
        <v>40</v>
      </c>
      <c r="L8411" s="9">
        <f t="shared" si="901"/>
        <v>7</v>
      </c>
      <c r="M8411" s="10">
        <f t="shared" si="902"/>
        <v>8587</v>
      </c>
    </row>
    <row r="8412" ht="15" spans="1:13">
      <c r="A8412">
        <v>18408</v>
      </c>
      <c r="B8412" t="s">
        <v>35</v>
      </c>
      <c r="C8412" t="s">
        <v>36</v>
      </c>
      <c r="D8412">
        <f t="shared" si="896"/>
        <v>408</v>
      </c>
      <c r="E8412" t="s">
        <v>38</v>
      </c>
      <c r="F8412">
        <f t="shared" si="898"/>
        <v>50009</v>
      </c>
      <c r="G8412">
        <f t="shared" si="897"/>
        <v>410</v>
      </c>
      <c r="H8412" t="str">
        <f t="shared" si="899"/>
        <v>{"ItemId":50009,"Num":410}</v>
      </c>
      <c r="J8412" s="7">
        <v>408</v>
      </c>
      <c r="K8412" s="8">
        <f t="shared" si="900"/>
        <v>40</v>
      </c>
      <c r="L8412" s="9">
        <f t="shared" si="901"/>
        <v>8</v>
      </c>
      <c r="M8412" s="10">
        <f t="shared" si="902"/>
        <v>8628</v>
      </c>
    </row>
    <row r="8413" ht="15" spans="1:13">
      <c r="A8413">
        <v>18409</v>
      </c>
      <c r="B8413" t="s">
        <v>35</v>
      </c>
      <c r="C8413" t="s">
        <v>36</v>
      </c>
      <c r="D8413">
        <f t="shared" si="896"/>
        <v>409</v>
      </c>
      <c r="E8413" t="s">
        <v>38</v>
      </c>
      <c r="F8413">
        <f t="shared" si="898"/>
        <v>50009</v>
      </c>
      <c r="G8413">
        <f t="shared" si="897"/>
        <v>411</v>
      </c>
      <c r="H8413" t="str">
        <f t="shared" si="899"/>
        <v>{"ItemId":50009,"Num":411}</v>
      </c>
      <c r="J8413" s="7">
        <v>409</v>
      </c>
      <c r="K8413" s="8">
        <f t="shared" si="900"/>
        <v>40</v>
      </c>
      <c r="L8413" s="9">
        <f t="shared" si="901"/>
        <v>9</v>
      </c>
      <c r="M8413" s="10">
        <f t="shared" si="902"/>
        <v>8669</v>
      </c>
    </row>
    <row r="8414" ht="15" spans="1:13">
      <c r="A8414">
        <v>18410</v>
      </c>
      <c r="B8414" t="s">
        <v>35</v>
      </c>
      <c r="C8414" t="s">
        <v>36</v>
      </c>
      <c r="D8414">
        <f t="shared" si="896"/>
        <v>410</v>
      </c>
      <c r="E8414" t="s">
        <v>38</v>
      </c>
      <c r="F8414">
        <f t="shared" si="898"/>
        <v>50009</v>
      </c>
      <c r="G8414">
        <f t="shared" si="897"/>
        <v>412</v>
      </c>
      <c r="H8414" t="str">
        <f t="shared" si="899"/>
        <v>{"ItemId":50009,"Num":412}</v>
      </c>
      <c r="J8414" s="7">
        <v>410</v>
      </c>
      <c r="K8414" s="8">
        <f t="shared" si="900"/>
        <v>40</v>
      </c>
      <c r="L8414" s="9">
        <f t="shared" si="901"/>
        <v>10</v>
      </c>
      <c r="M8414" s="10">
        <f t="shared" si="902"/>
        <v>8710</v>
      </c>
    </row>
    <row r="8415" ht="15" spans="1:13">
      <c r="A8415">
        <v>18411</v>
      </c>
      <c r="B8415" t="s">
        <v>35</v>
      </c>
      <c r="C8415" t="s">
        <v>36</v>
      </c>
      <c r="D8415">
        <f t="shared" si="896"/>
        <v>411</v>
      </c>
      <c r="E8415" t="s">
        <v>38</v>
      </c>
      <c r="F8415">
        <f t="shared" si="898"/>
        <v>50009</v>
      </c>
      <c r="G8415">
        <f t="shared" si="897"/>
        <v>413</v>
      </c>
      <c r="H8415" t="str">
        <f t="shared" si="899"/>
        <v>{"ItemId":50009,"Num":413}</v>
      </c>
      <c r="J8415" s="7">
        <v>411</v>
      </c>
      <c r="K8415" s="8">
        <f t="shared" si="900"/>
        <v>41</v>
      </c>
      <c r="L8415" s="9">
        <f t="shared" si="901"/>
        <v>1</v>
      </c>
      <c r="M8415" s="10">
        <f t="shared" si="902"/>
        <v>8752</v>
      </c>
    </row>
    <row r="8416" ht="15" spans="1:13">
      <c r="A8416">
        <v>18412</v>
      </c>
      <c r="B8416" t="s">
        <v>35</v>
      </c>
      <c r="C8416" t="s">
        <v>36</v>
      </c>
      <c r="D8416">
        <f t="shared" si="896"/>
        <v>412</v>
      </c>
      <c r="E8416" t="s">
        <v>38</v>
      </c>
      <c r="F8416">
        <f t="shared" si="898"/>
        <v>50009</v>
      </c>
      <c r="G8416">
        <f t="shared" si="897"/>
        <v>414</v>
      </c>
      <c r="H8416" t="str">
        <f t="shared" si="899"/>
        <v>{"ItemId":50009,"Num":414}</v>
      </c>
      <c r="J8416" s="7">
        <v>412</v>
      </c>
      <c r="K8416" s="8">
        <f t="shared" si="900"/>
        <v>41</v>
      </c>
      <c r="L8416" s="9">
        <f t="shared" si="901"/>
        <v>2</v>
      </c>
      <c r="M8416" s="10">
        <f t="shared" si="902"/>
        <v>8794</v>
      </c>
    </row>
    <row r="8417" ht="15" spans="1:13">
      <c r="A8417">
        <v>18413</v>
      </c>
      <c r="B8417" t="s">
        <v>35</v>
      </c>
      <c r="C8417" t="s">
        <v>36</v>
      </c>
      <c r="D8417">
        <f t="shared" si="896"/>
        <v>413</v>
      </c>
      <c r="E8417" t="s">
        <v>38</v>
      </c>
      <c r="F8417">
        <f t="shared" si="898"/>
        <v>50009</v>
      </c>
      <c r="G8417">
        <f t="shared" si="897"/>
        <v>415</v>
      </c>
      <c r="H8417" t="str">
        <f t="shared" si="899"/>
        <v>{"ItemId":50009,"Num":415}</v>
      </c>
      <c r="J8417" s="7">
        <v>413</v>
      </c>
      <c r="K8417" s="8">
        <f t="shared" si="900"/>
        <v>41</v>
      </c>
      <c r="L8417" s="9">
        <f t="shared" si="901"/>
        <v>3</v>
      </c>
      <c r="M8417" s="10">
        <f t="shared" si="902"/>
        <v>8836</v>
      </c>
    </row>
    <row r="8418" ht="15" spans="1:13">
      <c r="A8418">
        <v>18414</v>
      </c>
      <c r="B8418" t="s">
        <v>35</v>
      </c>
      <c r="C8418" t="s">
        <v>36</v>
      </c>
      <c r="D8418">
        <f t="shared" si="896"/>
        <v>414</v>
      </c>
      <c r="E8418" t="s">
        <v>38</v>
      </c>
      <c r="F8418">
        <f t="shared" si="898"/>
        <v>50009</v>
      </c>
      <c r="G8418">
        <f t="shared" si="897"/>
        <v>416</v>
      </c>
      <c r="H8418" t="str">
        <f t="shared" si="899"/>
        <v>{"ItemId":50009,"Num":416}</v>
      </c>
      <c r="J8418" s="7">
        <v>414</v>
      </c>
      <c r="K8418" s="8">
        <f t="shared" si="900"/>
        <v>41</v>
      </c>
      <c r="L8418" s="9">
        <f t="shared" si="901"/>
        <v>4</v>
      </c>
      <c r="M8418" s="10">
        <f t="shared" si="902"/>
        <v>8878</v>
      </c>
    </row>
    <row r="8419" ht="15" spans="1:13">
      <c r="A8419">
        <v>18415</v>
      </c>
      <c r="B8419" t="s">
        <v>35</v>
      </c>
      <c r="C8419" t="s">
        <v>36</v>
      </c>
      <c r="D8419">
        <f t="shared" si="896"/>
        <v>415</v>
      </c>
      <c r="E8419" t="s">
        <v>38</v>
      </c>
      <c r="F8419">
        <f t="shared" si="898"/>
        <v>50009</v>
      </c>
      <c r="G8419">
        <f t="shared" si="897"/>
        <v>417</v>
      </c>
      <c r="H8419" t="str">
        <f t="shared" si="899"/>
        <v>{"ItemId":50009,"Num":417}</v>
      </c>
      <c r="J8419" s="7">
        <v>415</v>
      </c>
      <c r="K8419" s="8">
        <f t="shared" si="900"/>
        <v>41</v>
      </c>
      <c r="L8419" s="9">
        <f t="shared" si="901"/>
        <v>5</v>
      </c>
      <c r="M8419" s="10">
        <f t="shared" si="902"/>
        <v>8920</v>
      </c>
    </row>
    <row r="8420" ht="15" spans="1:13">
      <c r="A8420">
        <v>18416</v>
      </c>
      <c r="B8420" t="s">
        <v>35</v>
      </c>
      <c r="C8420" t="s">
        <v>36</v>
      </c>
      <c r="D8420">
        <f t="shared" si="896"/>
        <v>416</v>
      </c>
      <c r="E8420" t="s">
        <v>38</v>
      </c>
      <c r="F8420">
        <f t="shared" si="898"/>
        <v>50009</v>
      </c>
      <c r="G8420">
        <f t="shared" si="897"/>
        <v>418</v>
      </c>
      <c r="H8420" t="str">
        <f t="shared" si="899"/>
        <v>{"ItemId":50009,"Num":418}</v>
      </c>
      <c r="J8420" s="7">
        <v>416</v>
      </c>
      <c r="K8420" s="8">
        <f t="shared" si="900"/>
        <v>41</v>
      </c>
      <c r="L8420" s="9">
        <f t="shared" si="901"/>
        <v>6</v>
      </c>
      <c r="M8420" s="10">
        <f t="shared" si="902"/>
        <v>8962</v>
      </c>
    </row>
    <row r="8421" ht="15" spans="1:13">
      <c r="A8421">
        <v>18417</v>
      </c>
      <c r="B8421" t="s">
        <v>35</v>
      </c>
      <c r="C8421" t="s">
        <v>36</v>
      </c>
      <c r="D8421">
        <f t="shared" si="896"/>
        <v>417</v>
      </c>
      <c r="E8421" t="s">
        <v>38</v>
      </c>
      <c r="F8421">
        <f t="shared" si="898"/>
        <v>50009</v>
      </c>
      <c r="G8421">
        <f t="shared" si="897"/>
        <v>419</v>
      </c>
      <c r="H8421" t="str">
        <f t="shared" si="899"/>
        <v>{"ItemId":50009,"Num":419}</v>
      </c>
      <c r="J8421" s="7">
        <v>417</v>
      </c>
      <c r="K8421" s="8">
        <f t="shared" si="900"/>
        <v>41</v>
      </c>
      <c r="L8421" s="9">
        <f t="shared" si="901"/>
        <v>7</v>
      </c>
      <c r="M8421" s="10">
        <f t="shared" si="902"/>
        <v>9004</v>
      </c>
    </row>
    <row r="8422" ht="15" spans="1:13">
      <c r="A8422">
        <v>18418</v>
      </c>
      <c r="B8422" t="s">
        <v>35</v>
      </c>
      <c r="C8422" t="s">
        <v>36</v>
      </c>
      <c r="D8422">
        <f t="shared" si="896"/>
        <v>418</v>
      </c>
      <c r="E8422" t="s">
        <v>38</v>
      </c>
      <c r="F8422">
        <f t="shared" si="898"/>
        <v>50009</v>
      </c>
      <c r="G8422">
        <f t="shared" si="897"/>
        <v>420</v>
      </c>
      <c r="H8422" t="str">
        <f t="shared" si="899"/>
        <v>{"ItemId":50009,"Num":420}</v>
      </c>
      <c r="J8422" s="7">
        <v>418</v>
      </c>
      <c r="K8422" s="8">
        <f t="shared" si="900"/>
        <v>41</v>
      </c>
      <c r="L8422" s="9">
        <f t="shared" si="901"/>
        <v>8</v>
      </c>
      <c r="M8422" s="10">
        <f t="shared" si="902"/>
        <v>9046</v>
      </c>
    </row>
    <row r="8423" ht="15" spans="1:13">
      <c r="A8423">
        <v>18419</v>
      </c>
      <c r="B8423" t="s">
        <v>35</v>
      </c>
      <c r="C8423" t="s">
        <v>36</v>
      </c>
      <c r="D8423">
        <f t="shared" si="896"/>
        <v>419</v>
      </c>
      <c r="E8423" t="s">
        <v>38</v>
      </c>
      <c r="F8423">
        <f t="shared" si="898"/>
        <v>50009</v>
      </c>
      <c r="G8423">
        <f t="shared" si="897"/>
        <v>421</v>
      </c>
      <c r="H8423" t="str">
        <f t="shared" si="899"/>
        <v>{"ItemId":50009,"Num":421}</v>
      </c>
      <c r="J8423" s="7">
        <v>419</v>
      </c>
      <c r="K8423" s="8">
        <f t="shared" si="900"/>
        <v>41</v>
      </c>
      <c r="L8423" s="9">
        <f t="shared" si="901"/>
        <v>9</v>
      </c>
      <c r="M8423" s="10">
        <f t="shared" si="902"/>
        <v>9088</v>
      </c>
    </row>
    <row r="8424" ht="15" spans="1:13">
      <c r="A8424">
        <v>18420</v>
      </c>
      <c r="B8424" t="s">
        <v>35</v>
      </c>
      <c r="C8424" t="s">
        <v>36</v>
      </c>
      <c r="D8424">
        <f t="shared" si="896"/>
        <v>420</v>
      </c>
      <c r="E8424" t="s">
        <v>38</v>
      </c>
      <c r="F8424">
        <f t="shared" si="898"/>
        <v>50009</v>
      </c>
      <c r="G8424">
        <f t="shared" si="897"/>
        <v>422</v>
      </c>
      <c r="H8424" t="str">
        <f t="shared" si="899"/>
        <v>{"ItemId":50009,"Num":422}</v>
      </c>
      <c r="J8424" s="7">
        <v>420</v>
      </c>
      <c r="K8424" s="8">
        <f t="shared" si="900"/>
        <v>41</v>
      </c>
      <c r="L8424" s="9">
        <f t="shared" si="901"/>
        <v>10</v>
      </c>
      <c r="M8424" s="10">
        <f t="shared" si="902"/>
        <v>9130</v>
      </c>
    </row>
    <row r="8425" ht="15" spans="1:13">
      <c r="A8425">
        <v>18421</v>
      </c>
      <c r="B8425" t="s">
        <v>35</v>
      </c>
      <c r="C8425" t="s">
        <v>36</v>
      </c>
      <c r="D8425">
        <f t="shared" si="896"/>
        <v>421</v>
      </c>
      <c r="E8425" t="s">
        <v>38</v>
      </c>
      <c r="F8425">
        <f t="shared" si="898"/>
        <v>50009</v>
      </c>
      <c r="G8425">
        <f t="shared" si="897"/>
        <v>423</v>
      </c>
      <c r="H8425" t="str">
        <f t="shared" si="899"/>
        <v>{"ItemId":50009,"Num":423}</v>
      </c>
      <c r="J8425" s="7">
        <v>421</v>
      </c>
      <c r="K8425" s="8">
        <f t="shared" si="900"/>
        <v>42</v>
      </c>
      <c r="L8425" s="9">
        <f t="shared" si="901"/>
        <v>1</v>
      </c>
      <c r="M8425" s="10">
        <f t="shared" si="902"/>
        <v>9173</v>
      </c>
    </row>
    <row r="8426" ht="15" spans="1:13">
      <c r="A8426">
        <v>18422</v>
      </c>
      <c r="B8426" t="s">
        <v>35</v>
      </c>
      <c r="C8426" t="s">
        <v>36</v>
      </c>
      <c r="D8426">
        <f t="shared" si="896"/>
        <v>422</v>
      </c>
      <c r="E8426" t="s">
        <v>38</v>
      </c>
      <c r="F8426">
        <f t="shared" si="898"/>
        <v>50009</v>
      </c>
      <c r="G8426">
        <f t="shared" si="897"/>
        <v>424</v>
      </c>
      <c r="H8426" t="str">
        <f t="shared" si="899"/>
        <v>{"ItemId":50009,"Num":424}</v>
      </c>
      <c r="J8426" s="7">
        <v>422</v>
      </c>
      <c r="K8426" s="8">
        <f t="shared" si="900"/>
        <v>42</v>
      </c>
      <c r="L8426" s="9">
        <f t="shared" si="901"/>
        <v>2</v>
      </c>
      <c r="M8426" s="10">
        <f t="shared" si="902"/>
        <v>9216</v>
      </c>
    </row>
    <row r="8427" ht="15" spans="1:13">
      <c r="A8427">
        <v>18423</v>
      </c>
      <c r="B8427" t="s">
        <v>35</v>
      </c>
      <c r="C8427" t="s">
        <v>36</v>
      </c>
      <c r="D8427">
        <f t="shared" si="896"/>
        <v>423</v>
      </c>
      <c r="E8427" t="s">
        <v>38</v>
      </c>
      <c r="F8427">
        <f t="shared" si="898"/>
        <v>50009</v>
      </c>
      <c r="G8427">
        <f t="shared" si="897"/>
        <v>425</v>
      </c>
      <c r="H8427" t="str">
        <f t="shared" si="899"/>
        <v>{"ItemId":50009,"Num":425}</v>
      </c>
      <c r="J8427" s="7">
        <v>423</v>
      </c>
      <c r="K8427" s="8">
        <f t="shared" si="900"/>
        <v>42</v>
      </c>
      <c r="L8427" s="9">
        <f t="shared" si="901"/>
        <v>3</v>
      </c>
      <c r="M8427" s="10">
        <f t="shared" si="902"/>
        <v>9259</v>
      </c>
    </row>
    <row r="8428" ht="15" spans="1:13">
      <c r="A8428">
        <v>18424</v>
      </c>
      <c r="B8428" t="s">
        <v>35</v>
      </c>
      <c r="C8428" t="s">
        <v>36</v>
      </c>
      <c r="D8428">
        <f t="shared" si="896"/>
        <v>424</v>
      </c>
      <c r="E8428" t="s">
        <v>38</v>
      </c>
      <c r="F8428">
        <f t="shared" si="898"/>
        <v>50009</v>
      </c>
      <c r="G8428">
        <f t="shared" si="897"/>
        <v>426</v>
      </c>
      <c r="H8428" t="str">
        <f t="shared" si="899"/>
        <v>{"ItemId":50009,"Num":426}</v>
      </c>
      <c r="J8428" s="7">
        <v>424</v>
      </c>
      <c r="K8428" s="8">
        <f t="shared" si="900"/>
        <v>42</v>
      </c>
      <c r="L8428" s="9">
        <f t="shared" si="901"/>
        <v>4</v>
      </c>
      <c r="M8428" s="10">
        <f t="shared" si="902"/>
        <v>9302</v>
      </c>
    </row>
    <row r="8429" ht="15" spans="1:13">
      <c r="A8429">
        <v>18425</v>
      </c>
      <c r="B8429" t="s">
        <v>35</v>
      </c>
      <c r="C8429" t="s">
        <v>36</v>
      </c>
      <c r="D8429">
        <f t="shared" ref="D8429:D8492" si="903">D7429</f>
        <v>425</v>
      </c>
      <c r="E8429" t="s">
        <v>38</v>
      </c>
      <c r="F8429">
        <f t="shared" si="898"/>
        <v>50009</v>
      </c>
      <c r="G8429">
        <f t="shared" si="897"/>
        <v>427</v>
      </c>
      <c r="H8429" t="str">
        <f t="shared" si="899"/>
        <v>{"ItemId":50009,"Num":427}</v>
      </c>
      <c r="J8429" s="7">
        <v>425</v>
      </c>
      <c r="K8429" s="8">
        <f t="shared" si="900"/>
        <v>42</v>
      </c>
      <c r="L8429" s="9">
        <f t="shared" si="901"/>
        <v>5</v>
      </c>
      <c r="M8429" s="10">
        <f t="shared" si="902"/>
        <v>9345</v>
      </c>
    </row>
    <row r="8430" ht="15" spans="1:13">
      <c r="A8430">
        <v>18426</v>
      </c>
      <c r="B8430" t="s">
        <v>35</v>
      </c>
      <c r="C8430" t="s">
        <v>36</v>
      </c>
      <c r="D8430">
        <f t="shared" si="903"/>
        <v>426</v>
      </c>
      <c r="E8430" t="s">
        <v>38</v>
      </c>
      <c r="F8430">
        <f t="shared" si="898"/>
        <v>50009</v>
      </c>
      <c r="G8430">
        <f t="shared" ref="G8430:G8493" si="904">G7430</f>
        <v>428</v>
      </c>
      <c r="H8430" t="str">
        <f t="shared" si="899"/>
        <v>{"ItemId":50009,"Num":428}</v>
      </c>
      <c r="J8430" s="7">
        <v>426</v>
      </c>
      <c r="K8430" s="8">
        <f t="shared" si="900"/>
        <v>42</v>
      </c>
      <c r="L8430" s="9">
        <f t="shared" si="901"/>
        <v>6</v>
      </c>
      <c r="M8430" s="10">
        <f t="shared" si="902"/>
        <v>9388</v>
      </c>
    </row>
    <row r="8431" ht="15" spans="1:13">
      <c r="A8431">
        <v>18427</v>
      </c>
      <c r="B8431" t="s">
        <v>35</v>
      </c>
      <c r="C8431" t="s">
        <v>36</v>
      </c>
      <c r="D8431">
        <f t="shared" si="903"/>
        <v>427</v>
      </c>
      <c r="E8431" t="s">
        <v>38</v>
      </c>
      <c r="F8431">
        <f t="shared" si="898"/>
        <v>50009</v>
      </c>
      <c r="G8431">
        <f t="shared" si="904"/>
        <v>429</v>
      </c>
      <c r="H8431" t="str">
        <f t="shared" si="899"/>
        <v>{"ItemId":50009,"Num":429}</v>
      </c>
      <c r="J8431" s="7">
        <v>427</v>
      </c>
      <c r="K8431" s="8">
        <f t="shared" si="900"/>
        <v>42</v>
      </c>
      <c r="L8431" s="9">
        <f t="shared" si="901"/>
        <v>7</v>
      </c>
      <c r="M8431" s="10">
        <f t="shared" si="902"/>
        <v>9431</v>
      </c>
    </row>
    <row r="8432" ht="15" spans="1:13">
      <c r="A8432">
        <v>18428</v>
      </c>
      <c r="B8432" t="s">
        <v>35</v>
      </c>
      <c r="C8432" t="s">
        <v>36</v>
      </c>
      <c r="D8432">
        <f t="shared" si="903"/>
        <v>428</v>
      </c>
      <c r="E8432" t="s">
        <v>38</v>
      </c>
      <c r="F8432">
        <f t="shared" si="898"/>
        <v>50009</v>
      </c>
      <c r="G8432">
        <f t="shared" si="904"/>
        <v>430</v>
      </c>
      <c r="H8432" t="str">
        <f t="shared" si="899"/>
        <v>{"ItemId":50009,"Num":430}</v>
      </c>
      <c r="J8432" s="7">
        <v>428</v>
      </c>
      <c r="K8432" s="8">
        <f t="shared" si="900"/>
        <v>42</v>
      </c>
      <c r="L8432" s="9">
        <f t="shared" si="901"/>
        <v>8</v>
      </c>
      <c r="M8432" s="10">
        <f t="shared" si="902"/>
        <v>9474</v>
      </c>
    </row>
    <row r="8433" ht="15" spans="1:13">
      <c r="A8433">
        <v>18429</v>
      </c>
      <c r="B8433" t="s">
        <v>35</v>
      </c>
      <c r="C8433" t="s">
        <v>36</v>
      </c>
      <c r="D8433">
        <f t="shared" si="903"/>
        <v>429</v>
      </c>
      <c r="E8433" t="s">
        <v>38</v>
      </c>
      <c r="F8433">
        <f t="shared" si="898"/>
        <v>50009</v>
      </c>
      <c r="G8433">
        <f t="shared" si="904"/>
        <v>431</v>
      </c>
      <c r="H8433" t="str">
        <f t="shared" si="899"/>
        <v>{"ItemId":50009,"Num":431}</v>
      </c>
      <c r="J8433" s="7">
        <v>429</v>
      </c>
      <c r="K8433" s="8">
        <f t="shared" si="900"/>
        <v>42</v>
      </c>
      <c r="L8433" s="9">
        <f t="shared" si="901"/>
        <v>9</v>
      </c>
      <c r="M8433" s="10">
        <f t="shared" si="902"/>
        <v>9517</v>
      </c>
    </row>
    <row r="8434" ht="15" spans="1:13">
      <c r="A8434">
        <v>18430</v>
      </c>
      <c r="B8434" t="s">
        <v>35</v>
      </c>
      <c r="C8434" t="s">
        <v>36</v>
      </c>
      <c r="D8434">
        <f t="shared" si="903"/>
        <v>430</v>
      </c>
      <c r="E8434" t="s">
        <v>38</v>
      </c>
      <c r="F8434">
        <f t="shared" si="898"/>
        <v>50009</v>
      </c>
      <c r="G8434">
        <f t="shared" si="904"/>
        <v>432</v>
      </c>
      <c r="H8434" t="str">
        <f t="shared" si="899"/>
        <v>{"ItemId":50009,"Num":432}</v>
      </c>
      <c r="J8434" s="7">
        <v>430</v>
      </c>
      <c r="K8434" s="8">
        <f t="shared" si="900"/>
        <v>42</v>
      </c>
      <c r="L8434" s="9">
        <f t="shared" si="901"/>
        <v>10</v>
      </c>
      <c r="M8434" s="10">
        <f t="shared" si="902"/>
        <v>9560</v>
      </c>
    </row>
    <row r="8435" ht="15" spans="1:13">
      <c r="A8435">
        <v>18431</v>
      </c>
      <c r="B8435" t="s">
        <v>35</v>
      </c>
      <c r="C8435" t="s">
        <v>36</v>
      </c>
      <c r="D8435">
        <f t="shared" si="903"/>
        <v>431</v>
      </c>
      <c r="E8435" t="s">
        <v>38</v>
      </c>
      <c r="F8435">
        <f t="shared" si="898"/>
        <v>50009</v>
      </c>
      <c r="G8435">
        <f t="shared" si="904"/>
        <v>433</v>
      </c>
      <c r="H8435" t="str">
        <f t="shared" si="899"/>
        <v>{"ItemId":50009,"Num":433}</v>
      </c>
      <c r="J8435" s="7">
        <v>431</v>
      </c>
      <c r="K8435" s="8">
        <f t="shared" si="900"/>
        <v>43</v>
      </c>
      <c r="L8435" s="9">
        <f t="shared" si="901"/>
        <v>1</v>
      </c>
      <c r="M8435" s="10">
        <f t="shared" si="902"/>
        <v>9604</v>
      </c>
    </row>
    <row r="8436" ht="15" spans="1:13">
      <c r="A8436">
        <v>18432</v>
      </c>
      <c r="B8436" t="s">
        <v>35</v>
      </c>
      <c r="C8436" t="s">
        <v>36</v>
      </c>
      <c r="D8436">
        <f t="shared" si="903"/>
        <v>432</v>
      </c>
      <c r="E8436" t="s">
        <v>38</v>
      </c>
      <c r="F8436">
        <f t="shared" si="898"/>
        <v>50009</v>
      </c>
      <c r="G8436">
        <f t="shared" si="904"/>
        <v>434</v>
      </c>
      <c r="H8436" t="str">
        <f t="shared" si="899"/>
        <v>{"ItemId":50009,"Num":434}</v>
      </c>
      <c r="J8436" s="7">
        <v>432</v>
      </c>
      <c r="K8436" s="8">
        <f t="shared" si="900"/>
        <v>43</v>
      </c>
      <c r="L8436" s="9">
        <f t="shared" si="901"/>
        <v>2</v>
      </c>
      <c r="M8436" s="10">
        <f t="shared" si="902"/>
        <v>9648</v>
      </c>
    </row>
    <row r="8437" ht="15" spans="1:13">
      <c r="A8437">
        <v>18433</v>
      </c>
      <c r="B8437" t="s">
        <v>35</v>
      </c>
      <c r="C8437" t="s">
        <v>36</v>
      </c>
      <c r="D8437">
        <f t="shared" si="903"/>
        <v>433</v>
      </c>
      <c r="E8437" t="s">
        <v>38</v>
      </c>
      <c r="F8437">
        <f t="shared" si="898"/>
        <v>50009</v>
      </c>
      <c r="G8437">
        <f t="shared" si="904"/>
        <v>435</v>
      </c>
      <c r="H8437" t="str">
        <f t="shared" si="899"/>
        <v>{"ItemId":50009,"Num":435}</v>
      </c>
      <c r="J8437" s="7">
        <v>433</v>
      </c>
      <c r="K8437" s="8">
        <f t="shared" si="900"/>
        <v>43</v>
      </c>
      <c r="L8437" s="9">
        <f t="shared" si="901"/>
        <v>3</v>
      </c>
      <c r="M8437" s="10">
        <f t="shared" si="902"/>
        <v>9692</v>
      </c>
    </row>
    <row r="8438" ht="15" spans="1:13">
      <c r="A8438">
        <v>18434</v>
      </c>
      <c r="B8438" t="s">
        <v>35</v>
      </c>
      <c r="C8438" t="s">
        <v>36</v>
      </c>
      <c r="D8438">
        <f t="shared" si="903"/>
        <v>434</v>
      </c>
      <c r="E8438" t="s">
        <v>38</v>
      </c>
      <c r="F8438">
        <f t="shared" si="898"/>
        <v>50009</v>
      </c>
      <c r="G8438">
        <f t="shared" si="904"/>
        <v>436</v>
      </c>
      <c r="H8438" t="str">
        <f t="shared" si="899"/>
        <v>{"ItemId":50009,"Num":436}</v>
      </c>
      <c r="J8438" s="7">
        <v>434</v>
      </c>
      <c r="K8438" s="8">
        <f t="shared" si="900"/>
        <v>43</v>
      </c>
      <c r="L8438" s="9">
        <f t="shared" si="901"/>
        <v>4</v>
      </c>
      <c r="M8438" s="10">
        <f t="shared" si="902"/>
        <v>9736</v>
      </c>
    </row>
    <row r="8439" ht="15" spans="1:13">
      <c r="A8439">
        <v>18435</v>
      </c>
      <c r="B8439" t="s">
        <v>35</v>
      </c>
      <c r="C8439" t="s">
        <v>36</v>
      </c>
      <c r="D8439">
        <f t="shared" si="903"/>
        <v>435</v>
      </c>
      <c r="E8439" t="s">
        <v>38</v>
      </c>
      <c r="F8439">
        <f t="shared" si="898"/>
        <v>50009</v>
      </c>
      <c r="G8439">
        <f t="shared" si="904"/>
        <v>437</v>
      </c>
      <c r="H8439" t="str">
        <f t="shared" si="899"/>
        <v>{"ItemId":50009,"Num":437}</v>
      </c>
      <c r="J8439" s="7">
        <v>435</v>
      </c>
      <c r="K8439" s="8">
        <f t="shared" si="900"/>
        <v>43</v>
      </c>
      <c r="L8439" s="9">
        <f t="shared" si="901"/>
        <v>5</v>
      </c>
      <c r="M8439" s="10">
        <f t="shared" si="902"/>
        <v>9780</v>
      </c>
    </row>
    <row r="8440" ht="15" spans="1:13">
      <c r="A8440">
        <v>18436</v>
      </c>
      <c r="B8440" t="s">
        <v>35</v>
      </c>
      <c r="C8440" t="s">
        <v>36</v>
      </c>
      <c r="D8440">
        <f t="shared" si="903"/>
        <v>436</v>
      </c>
      <c r="E8440" t="s">
        <v>38</v>
      </c>
      <c r="F8440">
        <f t="shared" si="898"/>
        <v>50009</v>
      </c>
      <c r="G8440">
        <f t="shared" si="904"/>
        <v>438</v>
      </c>
      <c r="H8440" t="str">
        <f t="shared" si="899"/>
        <v>{"ItemId":50009,"Num":438}</v>
      </c>
      <c r="J8440" s="7">
        <v>436</v>
      </c>
      <c r="K8440" s="8">
        <f t="shared" si="900"/>
        <v>43</v>
      </c>
      <c r="L8440" s="9">
        <f t="shared" si="901"/>
        <v>6</v>
      </c>
      <c r="M8440" s="10">
        <f t="shared" si="902"/>
        <v>9824</v>
      </c>
    </row>
    <row r="8441" ht="15" spans="1:13">
      <c r="A8441">
        <v>18437</v>
      </c>
      <c r="B8441" t="s">
        <v>35</v>
      </c>
      <c r="C8441" t="s">
        <v>36</v>
      </c>
      <c r="D8441">
        <f t="shared" si="903"/>
        <v>437</v>
      </c>
      <c r="E8441" t="s">
        <v>38</v>
      </c>
      <c r="F8441">
        <f t="shared" si="898"/>
        <v>50009</v>
      </c>
      <c r="G8441">
        <f t="shared" si="904"/>
        <v>439</v>
      </c>
      <c r="H8441" t="str">
        <f t="shared" si="899"/>
        <v>{"ItemId":50009,"Num":439}</v>
      </c>
      <c r="J8441" s="7">
        <v>437</v>
      </c>
      <c r="K8441" s="8">
        <f t="shared" si="900"/>
        <v>43</v>
      </c>
      <c r="L8441" s="9">
        <f t="shared" si="901"/>
        <v>7</v>
      </c>
      <c r="M8441" s="10">
        <f t="shared" si="902"/>
        <v>9868</v>
      </c>
    </row>
    <row r="8442" ht="15" spans="1:13">
      <c r="A8442">
        <v>18438</v>
      </c>
      <c r="B8442" t="s">
        <v>35</v>
      </c>
      <c r="C8442" t="s">
        <v>36</v>
      </c>
      <c r="D8442">
        <f t="shared" si="903"/>
        <v>438</v>
      </c>
      <c r="E8442" t="s">
        <v>38</v>
      </c>
      <c r="F8442">
        <f t="shared" si="898"/>
        <v>50009</v>
      </c>
      <c r="G8442">
        <f t="shared" si="904"/>
        <v>440</v>
      </c>
      <c r="H8442" t="str">
        <f t="shared" si="899"/>
        <v>{"ItemId":50009,"Num":440}</v>
      </c>
      <c r="J8442" s="7">
        <v>438</v>
      </c>
      <c r="K8442" s="8">
        <f t="shared" si="900"/>
        <v>43</v>
      </c>
      <c r="L8442" s="9">
        <f t="shared" si="901"/>
        <v>8</v>
      </c>
      <c r="M8442" s="10">
        <f t="shared" si="902"/>
        <v>9912</v>
      </c>
    </row>
    <row r="8443" ht="15" spans="1:13">
      <c r="A8443">
        <v>18439</v>
      </c>
      <c r="B8443" t="s">
        <v>35</v>
      </c>
      <c r="C8443" t="s">
        <v>36</v>
      </c>
      <c r="D8443">
        <f t="shared" si="903"/>
        <v>439</v>
      </c>
      <c r="E8443" t="s">
        <v>38</v>
      </c>
      <c r="F8443">
        <f t="shared" si="898"/>
        <v>50009</v>
      </c>
      <c r="G8443">
        <f t="shared" si="904"/>
        <v>441</v>
      </c>
      <c r="H8443" t="str">
        <f t="shared" si="899"/>
        <v>{"ItemId":50009,"Num":441}</v>
      </c>
      <c r="J8443" s="7">
        <v>439</v>
      </c>
      <c r="K8443" s="8">
        <f t="shared" si="900"/>
        <v>43</v>
      </c>
      <c r="L8443" s="9">
        <f t="shared" si="901"/>
        <v>9</v>
      </c>
      <c r="M8443" s="10">
        <f t="shared" si="902"/>
        <v>9956</v>
      </c>
    </row>
    <row r="8444" ht="15" spans="1:13">
      <c r="A8444">
        <v>18440</v>
      </c>
      <c r="B8444" t="s">
        <v>35</v>
      </c>
      <c r="C8444" t="s">
        <v>36</v>
      </c>
      <c r="D8444">
        <f t="shared" si="903"/>
        <v>440</v>
      </c>
      <c r="E8444" t="s">
        <v>38</v>
      </c>
      <c r="F8444">
        <f t="shared" si="898"/>
        <v>50009</v>
      </c>
      <c r="G8444">
        <f t="shared" si="904"/>
        <v>442</v>
      </c>
      <c r="H8444" t="str">
        <f t="shared" si="899"/>
        <v>{"ItemId":50009,"Num":442}</v>
      </c>
      <c r="J8444" s="7">
        <v>440</v>
      </c>
      <c r="K8444" s="8">
        <f t="shared" si="900"/>
        <v>43</v>
      </c>
      <c r="L8444" s="9">
        <f t="shared" si="901"/>
        <v>10</v>
      </c>
      <c r="M8444" s="10">
        <f t="shared" si="902"/>
        <v>10000</v>
      </c>
    </row>
    <row r="8445" ht="15" spans="1:13">
      <c r="A8445">
        <v>18441</v>
      </c>
      <c r="B8445" t="s">
        <v>35</v>
      </c>
      <c r="C8445" t="s">
        <v>36</v>
      </c>
      <c r="D8445">
        <f t="shared" si="903"/>
        <v>441</v>
      </c>
      <c r="E8445" t="s">
        <v>38</v>
      </c>
      <c r="F8445">
        <f t="shared" si="898"/>
        <v>50009</v>
      </c>
      <c r="G8445">
        <f t="shared" si="904"/>
        <v>443</v>
      </c>
      <c r="H8445" t="str">
        <f t="shared" si="899"/>
        <v>{"ItemId":50009,"Num":443}</v>
      </c>
      <c r="J8445" s="7">
        <v>441</v>
      </c>
      <c r="K8445" s="8">
        <f t="shared" si="900"/>
        <v>44</v>
      </c>
      <c r="L8445" s="9">
        <f t="shared" si="901"/>
        <v>1</v>
      </c>
      <c r="M8445" s="10">
        <f t="shared" si="902"/>
        <v>10045</v>
      </c>
    </row>
    <row r="8446" ht="15" spans="1:13">
      <c r="A8446">
        <v>18442</v>
      </c>
      <c r="B8446" t="s">
        <v>35</v>
      </c>
      <c r="C8446" t="s">
        <v>36</v>
      </c>
      <c r="D8446">
        <f t="shared" si="903"/>
        <v>442</v>
      </c>
      <c r="E8446" t="s">
        <v>38</v>
      </c>
      <c r="F8446">
        <f t="shared" si="898"/>
        <v>50009</v>
      </c>
      <c r="G8446">
        <f t="shared" si="904"/>
        <v>444</v>
      </c>
      <c r="H8446" t="str">
        <f t="shared" si="899"/>
        <v>{"ItemId":50009,"Num":444}</v>
      </c>
      <c r="J8446" s="7">
        <v>442</v>
      </c>
      <c r="K8446" s="8">
        <f t="shared" si="900"/>
        <v>44</v>
      </c>
      <c r="L8446" s="9">
        <f t="shared" si="901"/>
        <v>2</v>
      </c>
      <c r="M8446" s="10">
        <f t="shared" si="902"/>
        <v>10090</v>
      </c>
    </row>
    <row r="8447" ht="15" spans="1:13">
      <c r="A8447">
        <v>18443</v>
      </c>
      <c r="B8447" t="s">
        <v>35</v>
      </c>
      <c r="C8447" t="s">
        <v>36</v>
      </c>
      <c r="D8447">
        <f t="shared" si="903"/>
        <v>443</v>
      </c>
      <c r="E8447" t="s">
        <v>38</v>
      </c>
      <c r="F8447">
        <f t="shared" si="898"/>
        <v>50009</v>
      </c>
      <c r="G8447">
        <f t="shared" si="904"/>
        <v>445</v>
      </c>
      <c r="H8447" t="str">
        <f t="shared" si="899"/>
        <v>{"ItemId":50009,"Num":445}</v>
      </c>
      <c r="J8447" s="7">
        <v>443</v>
      </c>
      <c r="K8447" s="8">
        <f t="shared" si="900"/>
        <v>44</v>
      </c>
      <c r="L8447" s="9">
        <f t="shared" si="901"/>
        <v>3</v>
      </c>
      <c r="M8447" s="10">
        <f t="shared" si="902"/>
        <v>10135</v>
      </c>
    </row>
    <row r="8448" ht="15" spans="1:13">
      <c r="A8448">
        <v>18444</v>
      </c>
      <c r="B8448" t="s">
        <v>35</v>
      </c>
      <c r="C8448" t="s">
        <v>36</v>
      </c>
      <c r="D8448">
        <f t="shared" si="903"/>
        <v>444</v>
      </c>
      <c r="E8448" t="s">
        <v>38</v>
      </c>
      <c r="F8448">
        <f t="shared" si="898"/>
        <v>50009</v>
      </c>
      <c r="G8448">
        <f t="shared" si="904"/>
        <v>446</v>
      </c>
      <c r="H8448" t="str">
        <f t="shared" si="899"/>
        <v>{"ItemId":50009,"Num":446}</v>
      </c>
      <c r="J8448" s="7">
        <v>444</v>
      </c>
      <c r="K8448" s="8">
        <f t="shared" si="900"/>
        <v>44</v>
      </c>
      <c r="L8448" s="9">
        <f t="shared" si="901"/>
        <v>4</v>
      </c>
      <c r="M8448" s="10">
        <f t="shared" si="902"/>
        <v>10180</v>
      </c>
    </row>
    <row r="8449" ht="15" spans="1:13">
      <c r="A8449">
        <v>18445</v>
      </c>
      <c r="B8449" t="s">
        <v>35</v>
      </c>
      <c r="C8449" t="s">
        <v>36</v>
      </c>
      <c r="D8449">
        <f t="shared" si="903"/>
        <v>445</v>
      </c>
      <c r="E8449" t="s">
        <v>38</v>
      </c>
      <c r="F8449">
        <f t="shared" si="898"/>
        <v>50009</v>
      </c>
      <c r="G8449">
        <f t="shared" si="904"/>
        <v>447</v>
      </c>
      <c r="H8449" t="str">
        <f t="shared" si="899"/>
        <v>{"ItemId":50009,"Num":447}</v>
      </c>
      <c r="J8449" s="7">
        <v>445</v>
      </c>
      <c r="K8449" s="8">
        <f t="shared" si="900"/>
        <v>44</v>
      </c>
      <c r="L8449" s="9">
        <f t="shared" si="901"/>
        <v>5</v>
      </c>
      <c r="M8449" s="10">
        <f t="shared" si="902"/>
        <v>10225</v>
      </c>
    </row>
    <row r="8450" ht="15" spans="1:13">
      <c r="A8450">
        <v>18446</v>
      </c>
      <c r="B8450" t="s">
        <v>35</v>
      </c>
      <c r="C8450" t="s">
        <v>36</v>
      </c>
      <c r="D8450">
        <f t="shared" si="903"/>
        <v>446</v>
      </c>
      <c r="E8450" t="s">
        <v>38</v>
      </c>
      <c r="F8450">
        <f t="shared" si="898"/>
        <v>50009</v>
      </c>
      <c r="G8450">
        <f t="shared" si="904"/>
        <v>448</v>
      </c>
      <c r="H8450" t="str">
        <f t="shared" si="899"/>
        <v>{"ItemId":50009,"Num":448}</v>
      </c>
      <c r="J8450" s="7">
        <v>446</v>
      </c>
      <c r="K8450" s="8">
        <f t="shared" si="900"/>
        <v>44</v>
      </c>
      <c r="L8450" s="9">
        <f t="shared" si="901"/>
        <v>6</v>
      </c>
      <c r="M8450" s="10">
        <f t="shared" si="902"/>
        <v>10270</v>
      </c>
    </row>
    <row r="8451" ht="15" spans="1:13">
      <c r="A8451">
        <v>18447</v>
      </c>
      <c r="B8451" t="s">
        <v>35</v>
      </c>
      <c r="C8451" t="s">
        <v>36</v>
      </c>
      <c r="D8451">
        <f t="shared" si="903"/>
        <v>447</v>
      </c>
      <c r="E8451" t="s">
        <v>38</v>
      </c>
      <c r="F8451">
        <f t="shared" si="898"/>
        <v>50009</v>
      </c>
      <c r="G8451">
        <f t="shared" si="904"/>
        <v>449</v>
      </c>
      <c r="H8451" t="str">
        <f t="shared" si="899"/>
        <v>{"ItemId":50009,"Num":449}</v>
      </c>
      <c r="J8451" s="7">
        <v>447</v>
      </c>
      <c r="K8451" s="8">
        <f t="shared" si="900"/>
        <v>44</v>
      </c>
      <c r="L8451" s="9">
        <f t="shared" si="901"/>
        <v>7</v>
      </c>
      <c r="M8451" s="10">
        <f t="shared" si="902"/>
        <v>10315</v>
      </c>
    </row>
    <row r="8452" ht="15" spans="1:13">
      <c r="A8452">
        <v>18448</v>
      </c>
      <c r="B8452" t="s">
        <v>35</v>
      </c>
      <c r="C8452" t="s">
        <v>36</v>
      </c>
      <c r="D8452">
        <f t="shared" si="903"/>
        <v>448</v>
      </c>
      <c r="E8452" t="s">
        <v>38</v>
      </c>
      <c r="F8452">
        <f t="shared" si="898"/>
        <v>50009</v>
      </c>
      <c r="G8452">
        <f t="shared" si="904"/>
        <v>450</v>
      </c>
      <c r="H8452" t="str">
        <f t="shared" si="899"/>
        <v>{"ItemId":50009,"Num":450}</v>
      </c>
      <c r="J8452" s="7">
        <v>448</v>
      </c>
      <c r="K8452" s="8">
        <f t="shared" si="900"/>
        <v>44</v>
      </c>
      <c r="L8452" s="9">
        <f t="shared" si="901"/>
        <v>8</v>
      </c>
      <c r="M8452" s="10">
        <f t="shared" si="902"/>
        <v>10360</v>
      </c>
    </row>
    <row r="8453" ht="15" spans="1:13">
      <c r="A8453">
        <v>18449</v>
      </c>
      <c r="B8453" t="s">
        <v>35</v>
      </c>
      <c r="C8453" t="s">
        <v>36</v>
      </c>
      <c r="D8453">
        <f t="shared" si="903"/>
        <v>449</v>
      </c>
      <c r="E8453" t="s">
        <v>38</v>
      </c>
      <c r="F8453">
        <f t="shared" si="898"/>
        <v>50009</v>
      </c>
      <c r="G8453">
        <f t="shared" si="904"/>
        <v>451</v>
      </c>
      <c r="H8453" t="str">
        <f t="shared" si="899"/>
        <v>{"ItemId":50009,"Num":451}</v>
      </c>
      <c r="J8453" s="7">
        <v>449</v>
      </c>
      <c r="K8453" s="8">
        <f t="shared" si="900"/>
        <v>44</v>
      </c>
      <c r="L8453" s="9">
        <f t="shared" si="901"/>
        <v>9</v>
      </c>
      <c r="M8453" s="10">
        <f t="shared" si="902"/>
        <v>10405</v>
      </c>
    </row>
    <row r="8454" ht="15" spans="1:13">
      <c r="A8454">
        <v>18450</v>
      </c>
      <c r="B8454" t="s">
        <v>35</v>
      </c>
      <c r="C8454" t="s">
        <v>36</v>
      </c>
      <c r="D8454">
        <f t="shared" si="903"/>
        <v>450</v>
      </c>
      <c r="E8454" t="s">
        <v>38</v>
      </c>
      <c r="F8454">
        <f t="shared" ref="F8454:F8517" si="905">VLOOKUP(E8454,$U$1:$V$1,2,FALSE)</f>
        <v>50009</v>
      </c>
      <c r="G8454">
        <f t="shared" si="904"/>
        <v>452</v>
      </c>
      <c r="H8454" t="str">
        <f t="shared" ref="H8454:H8517" si="906">$F$3&amp;F8454&amp;$G$3&amp;G8454&amp;$H$3</f>
        <v>{"ItemId":50009,"Num":452}</v>
      </c>
      <c r="J8454" s="7">
        <v>450</v>
      </c>
      <c r="K8454" s="8">
        <f t="shared" ref="K8454:K8517" si="907">INT((J8454-1)/10)</f>
        <v>44</v>
      </c>
      <c r="L8454" s="9">
        <f t="shared" ref="L8454:L8517" si="908">J8454-10*K8454</f>
        <v>10</v>
      </c>
      <c r="M8454" s="10">
        <f t="shared" ref="M8454:M8517" si="909">$O$6+$O$7+5*K8454*(K8454+1)+L8454*(K8454+1)</f>
        <v>10450</v>
      </c>
    </row>
    <row r="8455" ht="15" spans="1:13">
      <c r="A8455">
        <v>18451</v>
      </c>
      <c r="B8455" t="s">
        <v>35</v>
      </c>
      <c r="C8455" t="s">
        <v>36</v>
      </c>
      <c r="D8455">
        <f t="shared" si="903"/>
        <v>451</v>
      </c>
      <c r="E8455" t="s">
        <v>38</v>
      </c>
      <c r="F8455">
        <f t="shared" si="905"/>
        <v>50009</v>
      </c>
      <c r="G8455">
        <f t="shared" si="904"/>
        <v>453</v>
      </c>
      <c r="H8455" t="str">
        <f t="shared" si="906"/>
        <v>{"ItemId":50009,"Num":453}</v>
      </c>
      <c r="J8455" s="7">
        <v>451</v>
      </c>
      <c r="K8455" s="8">
        <f t="shared" si="907"/>
        <v>45</v>
      </c>
      <c r="L8455" s="9">
        <f t="shared" si="908"/>
        <v>1</v>
      </c>
      <c r="M8455" s="10">
        <f t="shared" si="909"/>
        <v>10496</v>
      </c>
    </row>
    <row r="8456" ht="15" spans="1:13">
      <c r="A8456">
        <v>18452</v>
      </c>
      <c r="B8456" t="s">
        <v>35</v>
      </c>
      <c r="C8456" t="s">
        <v>36</v>
      </c>
      <c r="D8456">
        <f t="shared" si="903"/>
        <v>452</v>
      </c>
      <c r="E8456" t="s">
        <v>38</v>
      </c>
      <c r="F8456">
        <f t="shared" si="905"/>
        <v>50009</v>
      </c>
      <c r="G8456">
        <f t="shared" si="904"/>
        <v>454</v>
      </c>
      <c r="H8456" t="str">
        <f t="shared" si="906"/>
        <v>{"ItemId":50009,"Num":454}</v>
      </c>
      <c r="J8456" s="7">
        <v>452</v>
      </c>
      <c r="K8456" s="8">
        <f t="shared" si="907"/>
        <v>45</v>
      </c>
      <c r="L8456" s="9">
        <f t="shared" si="908"/>
        <v>2</v>
      </c>
      <c r="M8456" s="10">
        <f t="shared" si="909"/>
        <v>10542</v>
      </c>
    </row>
    <row r="8457" ht="15" spans="1:13">
      <c r="A8457">
        <v>18453</v>
      </c>
      <c r="B8457" t="s">
        <v>35</v>
      </c>
      <c r="C8457" t="s">
        <v>36</v>
      </c>
      <c r="D8457">
        <f t="shared" si="903"/>
        <v>453</v>
      </c>
      <c r="E8457" t="s">
        <v>38</v>
      </c>
      <c r="F8457">
        <f t="shared" si="905"/>
        <v>50009</v>
      </c>
      <c r="G8457">
        <f t="shared" si="904"/>
        <v>455</v>
      </c>
      <c r="H8457" t="str">
        <f t="shared" si="906"/>
        <v>{"ItemId":50009,"Num":455}</v>
      </c>
      <c r="J8457" s="7">
        <v>453</v>
      </c>
      <c r="K8457" s="8">
        <f t="shared" si="907"/>
        <v>45</v>
      </c>
      <c r="L8457" s="9">
        <f t="shared" si="908"/>
        <v>3</v>
      </c>
      <c r="M8457" s="10">
        <f t="shared" si="909"/>
        <v>10588</v>
      </c>
    </row>
    <row r="8458" ht="15" spans="1:13">
      <c r="A8458">
        <v>18454</v>
      </c>
      <c r="B8458" t="s">
        <v>35</v>
      </c>
      <c r="C8458" t="s">
        <v>36</v>
      </c>
      <c r="D8458">
        <f t="shared" si="903"/>
        <v>454</v>
      </c>
      <c r="E8458" t="s">
        <v>38</v>
      </c>
      <c r="F8458">
        <f t="shared" si="905"/>
        <v>50009</v>
      </c>
      <c r="G8458">
        <f t="shared" si="904"/>
        <v>456</v>
      </c>
      <c r="H8458" t="str">
        <f t="shared" si="906"/>
        <v>{"ItemId":50009,"Num":456}</v>
      </c>
      <c r="J8458" s="7">
        <v>454</v>
      </c>
      <c r="K8458" s="8">
        <f t="shared" si="907"/>
        <v>45</v>
      </c>
      <c r="L8458" s="9">
        <f t="shared" si="908"/>
        <v>4</v>
      </c>
      <c r="M8458" s="10">
        <f t="shared" si="909"/>
        <v>10634</v>
      </c>
    </row>
    <row r="8459" ht="15" spans="1:13">
      <c r="A8459">
        <v>18455</v>
      </c>
      <c r="B8459" t="s">
        <v>35</v>
      </c>
      <c r="C8459" t="s">
        <v>36</v>
      </c>
      <c r="D8459">
        <f t="shared" si="903"/>
        <v>455</v>
      </c>
      <c r="E8459" t="s">
        <v>38</v>
      </c>
      <c r="F8459">
        <f t="shared" si="905"/>
        <v>50009</v>
      </c>
      <c r="G8459">
        <f t="shared" si="904"/>
        <v>457</v>
      </c>
      <c r="H8459" t="str">
        <f t="shared" si="906"/>
        <v>{"ItemId":50009,"Num":457}</v>
      </c>
      <c r="J8459" s="7">
        <v>455</v>
      </c>
      <c r="K8459" s="8">
        <f t="shared" si="907"/>
        <v>45</v>
      </c>
      <c r="L8459" s="9">
        <f t="shared" si="908"/>
        <v>5</v>
      </c>
      <c r="M8459" s="10">
        <f t="shared" si="909"/>
        <v>10680</v>
      </c>
    </row>
    <row r="8460" ht="15" spans="1:13">
      <c r="A8460">
        <v>18456</v>
      </c>
      <c r="B8460" t="s">
        <v>35</v>
      </c>
      <c r="C8460" t="s">
        <v>36</v>
      </c>
      <c r="D8460">
        <f t="shared" si="903"/>
        <v>456</v>
      </c>
      <c r="E8460" t="s">
        <v>38</v>
      </c>
      <c r="F8460">
        <f t="shared" si="905"/>
        <v>50009</v>
      </c>
      <c r="G8460">
        <f t="shared" si="904"/>
        <v>458</v>
      </c>
      <c r="H8460" t="str">
        <f t="shared" si="906"/>
        <v>{"ItemId":50009,"Num":458}</v>
      </c>
      <c r="J8460" s="7">
        <v>456</v>
      </c>
      <c r="K8460" s="8">
        <f t="shared" si="907"/>
        <v>45</v>
      </c>
      <c r="L8460" s="9">
        <f t="shared" si="908"/>
        <v>6</v>
      </c>
      <c r="M8460" s="10">
        <f t="shared" si="909"/>
        <v>10726</v>
      </c>
    </row>
    <row r="8461" ht="15" spans="1:13">
      <c r="A8461">
        <v>18457</v>
      </c>
      <c r="B8461" t="s">
        <v>35</v>
      </c>
      <c r="C8461" t="s">
        <v>36</v>
      </c>
      <c r="D8461">
        <f t="shared" si="903"/>
        <v>457</v>
      </c>
      <c r="E8461" t="s">
        <v>38</v>
      </c>
      <c r="F8461">
        <f t="shared" si="905"/>
        <v>50009</v>
      </c>
      <c r="G8461">
        <f t="shared" si="904"/>
        <v>459</v>
      </c>
      <c r="H8461" t="str">
        <f t="shared" si="906"/>
        <v>{"ItemId":50009,"Num":459}</v>
      </c>
      <c r="J8461" s="7">
        <v>457</v>
      </c>
      <c r="K8461" s="8">
        <f t="shared" si="907"/>
        <v>45</v>
      </c>
      <c r="L8461" s="9">
        <f t="shared" si="908"/>
        <v>7</v>
      </c>
      <c r="M8461" s="10">
        <f t="shared" si="909"/>
        <v>10772</v>
      </c>
    </row>
    <row r="8462" ht="15" spans="1:13">
      <c r="A8462">
        <v>18458</v>
      </c>
      <c r="B8462" t="s">
        <v>35</v>
      </c>
      <c r="C8462" t="s">
        <v>36</v>
      </c>
      <c r="D8462">
        <f t="shared" si="903"/>
        <v>458</v>
      </c>
      <c r="E8462" t="s">
        <v>38</v>
      </c>
      <c r="F8462">
        <f t="shared" si="905"/>
        <v>50009</v>
      </c>
      <c r="G8462">
        <f t="shared" si="904"/>
        <v>460</v>
      </c>
      <c r="H8462" t="str">
        <f t="shared" si="906"/>
        <v>{"ItemId":50009,"Num":460}</v>
      </c>
      <c r="J8462" s="7">
        <v>458</v>
      </c>
      <c r="K8462" s="8">
        <f t="shared" si="907"/>
        <v>45</v>
      </c>
      <c r="L8462" s="9">
        <f t="shared" si="908"/>
        <v>8</v>
      </c>
      <c r="M8462" s="10">
        <f t="shared" si="909"/>
        <v>10818</v>
      </c>
    </row>
    <row r="8463" ht="15" spans="1:13">
      <c r="A8463">
        <v>18459</v>
      </c>
      <c r="B8463" t="s">
        <v>35</v>
      </c>
      <c r="C8463" t="s">
        <v>36</v>
      </c>
      <c r="D8463">
        <f t="shared" si="903"/>
        <v>459</v>
      </c>
      <c r="E8463" t="s">
        <v>38</v>
      </c>
      <c r="F8463">
        <f t="shared" si="905"/>
        <v>50009</v>
      </c>
      <c r="G8463">
        <f t="shared" si="904"/>
        <v>461</v>
      </c>
      <c r="H8463" t="str">
        <f t="shared" si="906"/>
        <v>{"ItemId":50009,"Num":461}</v>
      </c>
      <c r="J8463" s="7">
        <v>459</v>
      </c>
      <c r="K8463" s="8">
        <f t="shared" si="907"/>
        <v>45</v>
      </c>
      <c r="L8463" s="9">
        <f t="shared" si="908"/>
        <v>9</v>
      </c>
      <c r="M8463" s="10">
        <f t="shared" si="909"/>
        <v>10864</v>
      </c>
    </row>
    <row r="8464" ht="15" spans="1:13">
      <c r="A8464">
        <v>18460</v>
      </c>
      <c r="B8464" t="s">
        <v>35</v>
      </c>
      <c r="C8464" t="s">
        <v>36</v>
      </c>
      <c r="D8464">
        <f t="shared" si="903"/>
        <v>460</v>
      </c>
      <c r="E8464" t="s">
        <v>38</v>
      </c>
      <c r="F8464">
        <f t="shared" si="905"/>
        <v>50009</v>
      </c>
      <c r="G8464">
        <f t="shared" si="904"/>
        <v>462</v>
      </c>
      <c r="H8464" t="str">
        <f t="shared" si="906"/>
        <v>{"ItemId":50009,"Num":462}</v>
      </c>
      <c r="J8464" s="7">
        <v>460</v>
      </c>
      <c r="K8464" s="8">
        <f t="shared" si="907"/>
        <v>45</v>
      </c>
      <c r="L8464" s="9">
        <f t="shared" si="908"/>
        <v>10</v>
      </c>
      <c r="M8464" s="10">
        <f t="shared" si="909"/>
        <v>10910</v>
      </c>
    </row>
    <row r="8465" ht="15" spans="1:13">
      <c r="A8465">
        <v>18461</v>
      </c>
      <c r="B8465" t="s">
        <v>35</v>
      </c>
      <c r="C8465" t="s">
        <v>36</v>
      </c>
      <c r="D8465">
        <f t="shared" si="903"/>
        <v>461</v>
      </c>
      <c r="E8465" t="s">
        <v>38</v>
      </c>
      <c r="F8465">
        <f t="shared" si="905"/>
        <v>50009</v>
      </c>
      <c r="G8465">
        <f t="shared" si="904"/>
        <v>463</v>
      </c>
      <c r="H8465" t="str">
        <f t="shared" si="906"/>
        <v>{"ItemId":50009,"Num":463}</v>
      </c>
      <c r="J8465" s="7">
        <v>461</v>
      </c>
      <c r="K8465" s="8">
        <f t="shared" si="907"/>
        <v>46</v>
      </c>
      <c r="L8465" s="9">
        <f t="shared" si="908"/>
        <v>1</v>
      </c>
      <c r="M8465" s="10">
        <f t="shared" si="909"/>
        <v>10957</v>
      </c>
    </row>
    <row r="8466" ht="15" spans="1:13">
      <c r="A8466">
        <v>18462</v>
      </c>
      <c r="B8466" t="s">
        <v>35</v>
      </c>
      <c r="C8466" t="s">
        <v>36</v>
      </c>
      <c r="D8466">
        <f t="shared" si="903"/>
        <v>462</v>
      </c>
      <c r="E8466" t="s">
        <v>38</v>
      </c>
      <c r="F8466">
        <f t="shared" si="905"/>
        <v>50009</v>
      </c>
      <c r="G8466">
        <f t="shared" si="904"/>
        <v>464</v>
      </c>
      <c r="H8466" t="str">
        <f t="shared" si="906"/>
        <v>{"ItemId":50009,"Num":464}</v>
      </c>
      <c r="J8466" s="7">
        <v>462</v>
      </c>
      <c r="K8466" s="8">
        <f t="shared" si="907"/>
        <v>46</v>
      </c>
      <c r="L8466" s="9">
        <f t="shared" si="908"/>
        <v>2</v>
      </c>
      <c r="M8466" s="10">
        <f t="shared" si="909"/>
        <v>11004</v>
      </c>
    </row>
    <row r="8467" ht="15" spans="1:13">
      <c r="A8467">
        <v>18463</v>
      </c>
      <c r="B8467" t="s">
        <v>35</v>
      </c>
      <c r="C8467" t="s">
        <v>36</v>
      </c>
      <c r="D8467">
        <f t="shared" si="903"/>
        <v>463</v>
      </c>
      <c r="E8467" t="s">
        <v>38</v>
      </c>
      <c r="F8467">
        <f t="shared" si="905"/>
        <v>50009</v>
      </c>
      <c r="G8467">
        <f t="shared" si="904"/>
        <v>465</v>
      </c>
      <c r="H8467" t="str">
        <f t="shared" si="906"/>
        <v>{"ItemId":50009,"Num":465}</v>
      </c>
      <c r="J8467" s="7">
        <v>463</v>
      </c>
      <c r="K8467" s="8">
        <f t="shared" si="907"/>
        <v>46</v>
      </c>
      <c r="L8467" s="9">
        <f t="shared" si="908"/>
        <v>3</v>
      </c>
      <c r="M8467" s="10">
        <f t="shared" si="909"/>
        <v>11051</v>
      </c>
    </row>
    <row r="8468" ht="15" spans="1:13">
      <c r="A8468">
        <v>18464</v>
      </c>
      <c r="B8468" t="s">
        <v>35</v>
      </c>
      <c r="C8468" t="s">
        <v>36</v>
      </c>
      <c r="D8468">
        <f t="shared" si="903"/>
        <v>464</v>
      </c>
      <c r="E8468" t="s">
        <v>38</v>
      </c>
      <c r="F8468">
        <f t="shared" si="905"/>
        <v>50009</v>
      </c>
      <c r="G8468">
        <f t="shared" si="904"/>
        <v>466</v>
      </c>
      <c r="H8468" t="str">
        <f t="shared" si="906"/>
        <v>{"ItemId":50009,"Num":466}</v>
      </c>
      <c r="J8468" s="7">
        <v>464</v>
      </c>
      <c r="K8468" s="8">
        <f t="shared" si="907"/>
        <v>46</v>
      </c>
      <c r="L8468" s="9">
        <f t="shared" si="908"/>
        <v>4</v>
      </c>
      <c r="M8468" s="10">
        <f t="shared" si="909"/>
        <v>11098</v>
      </c>
    </row>
    <row r="8469" ht="15" spans="1:13">
      <c r="A8469">
        <v>18465</v>
      </c>
      <c r="B8469" t="s">
        <v>35</v>
      </c>
      <c r="C8469" t="s">
        <v>36</v>
      </c>
      <c r="D8469">
        <f t="shared" si="903"/>
        <v>465</v>
      </c>
      <c r="E8469" t="s">
        <v>38</v>
      </c>
      <c r="F8469">
        <f t="shared" si="905"/>
        <v>50009</v>
      </c>
      <c r="G8469">
        <f t="shared" si="904"/>
        <v>467</v>
      </c>
      <c r="H8469" t="str">
        <f t="shared" si="906"/>
        <v>{"ItemId":50009,"Num":467}</v>
      </c>
      <c r="J8469" s="7">
        <v>465</v>
      </c>
      <c r="K8469" s="8">
        <f t="shared" si="907"/>
        <v>46</v>
      </c>
      <c r="L8469" s="9">
        <f t="shared" si="908"/>
        <v>5</v>
      </c>
      <c r="M8469" s="10">
        <f t="shared" si="909"/>
        <v>11145</v>
      </c>
    </row>
    <row r="8470" ht="15" spans="1:13">
      <c r="A8470">
        <v>18466</v>
      </c>
      <c r="B8470" t="s">
        <v>35</v>
      </c>
      <c r="C8470" t="s">
        <v>36</v>
      </c>
      <c r="D8470">
        <f t="shared" si="903"/>
        <v>466</v>
      </c>
      <c r="E8470" t="s">
        <v>38</v>
      </c>
      <c r="F8470">
        <f t="shared" si="905"/>
        <v>50009</v>
      </c>
      <c r="G8470">
        <f t="shared" si="904"/>
        <v>468</v>
      </c>
      <c r="H8470" t="str">
        <f t="shared" si="906"/>
        <v>{"ItemId":50009,"Num":468}</v>
      </c>
      <c r="J8470" s="7">
        <v>466</v>
      </c>
      <c r="K8470" s="8">
        <f t="shared" si="907"/>
        <v>46</v>
      </c>
      <c r="L8470" s="9">
        <f t="shared" si="908"/>
        <v>6</v>
      </c>
      <c r="M8470" s="10">
        <f t="shared" si="909"/>
        <v>11192</v>
      </c>
    </row>
    <row r="8471" ht="15" spans="1:13">
      <c r="A8471">
        <v>18467</v>
      </c>
      <c r="B8471" t="s">
        <v>35</v>
      </c>
      <c r="C8471" t="s">
        <v>36</v>
      </c>
      <c r="D8471">
        <f t="shared" si="903"/>
        <v>467</v>
      </c>
      <c r="E8471" t="s">
        <v>38</v>
      </c>
      <c r="F8471">
        <f t="shared" si="905"/>
        <v>50009</v>
      </c>
      <c r="G8471">
        <f t="shared" si="904"/>
        <v>469</v>
      </c>
      <c r="H8471" t="str">
        <f t="shared" si="906"/>
        <v>{"ItemId":50009,"Num":469}</v>
      </c>
      <c r="J8471" s="7">
        <v>467</v>
      </c>
      <c r="K8471" s="8">
        <f t="shared" si="907"/>
        <v>46</v>
      </c>
      <c r="L8471" s="9">
        <f t="shared" si="908"/>
        <v>7</v>
      </c>
      <c r="M8471" s="10">
        <f t="shared" si="909"/>
        <v>11239</v>
      </c>
    </row>
    <row r="8472" ht="15" spans="1:13">
      <c r="A8472">
        <v>18468</v>
      </c>
      <c r="B8472" t="s">
        <v>35</v>
      </c>
      <c r="C8472" t="s">
        <v>36</v>
      </c>
      <c r="D8472">
        <f t="shared" si="903"/>
        <v>468</v>
      </c>
      <c r="E8472" t="s">
        <v>38</v>
      </c>
      <c r="F8472">
        <f t="shared" si="905"/>
        <v>50009</v>
      </c>
      <c r="G8472">
        <f t="shared" si="904"/>
        <v>470</v>
      </c>
      <c r="H8472" t="str">
        <f t="shared" si="906"/>
        <v>{"ItemId":50009,"Num":470}</v>
      </c>
      <c r="J8472" s="7">
        <v>468</v>
      </c>
      <c r="K8472" s="8">
        <f t="shared" si="907"/>
        <v>46</v>
      </c>
      <c r="L8472" s="9">
        <f t="shared" si="908"/>
        <v>8</v>
      </c>
      <c r="M8472" s="10">
        <f t="shared" si="909"/>
        <v>11286</v>
      </c>
    </row>
    <row r="8473" ht="15" spans="1:13">
      <c r="A8473">
        <v>18469</v>
      </c>
      <c r="B8473" t="s">
        <v>35</v>
      </c>
      <c r="C8473" t="s">
        <v>36</v>
      </c>
      <c r="D8473">
        <f t="shared" si="903"/>
        <v>469</v>
      </c>
      <c r="E8473" t="s">
        <v>38</v>
      </c>
      <c r="F8473">
        <f t="shared" si="905"/>
        <v>50009</v>
      </c>
      <c r="G8473">
        <f t="shared" si="904"/>
        <v>471</v>
      </c>
      <c r="H8473" t="str">
        <f t="shared" si="906"/>
        <v>{"ItemId":50009,"Num":471}</v>
      </c>
      <c r="J8473" s="7">
        <v>469</v>
      </c>
      <c r="K8473" s="8">
        <f t="shared" si="907"/>
        <v>46</v>
      </c>
      <c r="L8473" s="9">
        <f t="shared" si="908"/>
        <v>9</v>
      </c>
      <c r="M8473" s="10">
        <f t="shared" si="909"/>
        <v>11333</v>
      </c>
    </row>
    <row r="8474" ht="15" spans="1:13">
      <c r="A8474">
        <v>18470</v>
      </c>
      <c r="B8474" t="s">
        <v>35</v>
      </c>
      <c r="C8474" t="s">
        <v>36</v>
      </c>
      <c r="D8474">
        <f t="shared" si="903"/>
        <v>470</v>
      </c>
      <c r="E8474" t="s">
        <v>38</v>
      </c>
      <c r="F8474">
        <f t="shared" si="905"/>
        <v>50009</v>
      </c>
      <c r="G8474">
        <f t="shared" si="904"/>
        <v>472</v>
      </c>
      <c r="H8474" t="str">
        <f t="shared" si="906"/>
        <v>{"ItemId":50009,"Num":472}</v>
      </c>
      <c r="J8474" s="7">
        <v>470</v>
      </c>
      <c r="K8474" s="8">
        <f t="shared" si="907"/>
        <v>46</v>
      </c>
      <c r="L8474" s="9">
        <f t="shared" si="908"/>
        <v>10</v>
      </c>
      <c r="M8474" s="10">
        <f t="shared" si="909"/>
        <v>11380</v>
      </c>
    </row>
    <row r="8475" ht="15" spans="1:13">
      <c r="A8475">
        <v>18471</v>
      </c>
      <c r="B8475" t="s">
        <v>35</v>
      </c>
      <c r="C8475" t="s">
        <v>36</v>
      </c>
      <c r="D8475">
        <f t="shared" si="903"/>
        <v>471</v>
      </c>
      <c r="E8475" t="s">
        <v>38</v>
      </c>
      <c r="F8475">
        <f t="shared" si="905"/>
        <v>50009</v>
      </c>
      <c r="G8475">
        <f t="shared" si="904"/>
        <v>473</v>
      </c>
      <c r="H8475" t="str">
        <f t="shared" si="906"/>
        <v>{"ItemId":50009,"Num":473}</v>
      </c>
      <c r="J8475" s="7">
        <v>471</v>
      </c>
      <c r="K8475" s="8">
        <f t="shared" si="907"/>
        <v>47</v>
      </c>
      <c r="L8475" s="9">
        <f t="shared" si="908"/>
        <v>1</v>
      </c>
      <c r="M8475" s="10">
        <f t="shared" si="909"/>
        <v>11428</v>
      </c>
    </row>
    <row r="8476" ht="15" spans="1:13">
      <c r="A8476">
        <v>18472</v>
      </c>
      <c r="B8476" t="s">
        <v>35</v>
      </c>
      <c r="C8476" t="s">
        <v>36</v>
      </c>
      <c r="D8476">
        <f t="shared" si="903"/>
        <v>472</v>
      </c>
      <c r="E8476" t="s">
        <v>38</v>
      </c>
      <c r="F8476">
        <f t="shared" si="905"/>
        <v>50009</v>
      </c>
      <c r="G8476">
        <f t="shared" si="904"/>
        <v>474</v>
      </c>
      <c r="H8476" t="str">
        <f t="shared" si="906"/>
        <v>{"ItemId":50009,"Num":474}</v>
      </c>
      <c r="J8476" s="7">
        <v>472</v>
      </c>
      <c r="K8476" s="8">
        <f t="shared" si="907"/>
        <v>47</v>
      </c>
      <c r="L8476" s="9">
        <f t="shared" si="908"/>
        <v>2</v>
      </c>
      <c r="M8476" s="10">
        <f t="shared" si="909"/>
        <v>11476</v>
      </c>
    </row>
    <row r="8477" ht="15" spans="1:13">
      <c r="A8477">
        <v>18473</v>
      </c>
      <c r="B8477" t="s">
        <v>35</v>
      </c>
      <c r="C8477" t="s">
        <v>36</v>
      </c>
      <c r="D8477">
        <f t="shared" si="903"/>
        <v>473</v>
      </c>
      <c r="E8477" t="s">
        <v>38</v>
      </c>
      <c r="F8477">
        <f t="shared" si="905"/>
        <v>50009</v>
      </c>
      <c r="G8477">
        <f t="shared" si="904"/>
        <v>475</v>
      </c>
      <c r="H8477" t="str">
        <f t="shared" si="906"/>
        <v>{"ItemId":50009,"Num":475}</v>
      </c>
      <c r="J8477" s="7">
        <v>473</v>
      </c>
      <c r="K8477" s="8">
        <f t="shared" si="907"/>
        <v>47</v>
      </c>
      <c r="L8477" s="9">
        <f t="shared" si="908"/>
        <v>3</v>
      </c>
      <c r="M8477" s="10">
        <f t="shared" si="909"/>
        <v>11524</v>
      </c>
    </row>
    <row r="8478" ht="15" spans="1:13">
      <c r="A8478">
        <v>18474</v>
      </c>
      <c r="B8478" t="s">
        <v>35</v>
      </c>
      <c r="C8478" t="s">
        <v>36</v>
      </c>
      <c r="D8478">
        <f t="shared" si="903"/>
        <v>474</v>
      </c>
      <c r="E8478" t="s">
        <v>38</v>
      </c>
      <c r="F8478">
        <f t="shared" si="905"/>
        <v>50009</v>
      </c>
      <c r="G8478">
        <f t="shared" si="904"/>
        <v>476</v>
      </c>
      <c r="H8478" t="str">
        <f t="shared" si="906"/>
        <v>{"ItemId":50009,"Num":476}</v>
      </c>
      <c r="J8478" s="7">
        <v>474</v>
      </c>
      <c r="K8478" s="8">
        <f t="shared" si="907"/>
        <v>47</v>
      </c>
      <c r="L8478" s="9">
        <f t="shared" si="908"/>
        <v>4</v>
      </c>
      <c r="M8478" s="10">
        <f t="shared" si="909"/>
        <v>11572</v>
      </c>
    </row>
    <row r="8479" ht="15" spans="1:13">
      <c r="A8479">
        <v>18475</v>
      </c>
      <c r="B8479" t="s">
        <v>35</v>
      </c>
      <c r="C8479" t="s">
        <v>36</v>
      </c>
      <c r="D8479">
        <f t="shared" si="903"/>
        <v>475</v>
      </c>
      <c r="E8479" t="s">
        <v>38</v>
      </c>
      <c r="F8479">
        <f t="shared" si="905"/>
        <v>50009</v>
      </c>
      <c r="G8479">
        <f t="shared" si="904"/>
        <v>477</v>
      </c>
      <c r="H8479" t="str">
        <f t="shared" si="906"/>
        <v>{"ItemId":50009,"Num":477}</v>
      </c>
      <c r="J8479" s="7">
        <v>475</v>
      </c>
      <c r="K8479" s="8">
        <f t="shared" si="907"/>
        <v>47</v>
      </c>
      <c r="L8479" s="9">
        <f t="shared" si="908"/>
        <v>5</v>
      </c>
      <c r="M8479" s="10">
        <f t="shared" si="909"/>
        <v>11620</v>
      </c>
    </row>
    <row r="8480" ht="15" spans="1:13">
      <c r="A8480">
        <v>18476</v>
      </c>
      <c r="B8480" t="s">
        <v>35</v>
      </c>
      <c r="C8480" t="s">
        <v>36</v>
      </c>
      <c r="D8480">
        <f t="shared" si="903"/>
        <v>476</v>
      </c>
      <c r="E8480" t="s">
        <v>38</v>
      </c>
      <c r="F8480">
        <f t="shared" si="905"/>
        <v>50009</v>
      </c>
      <c r="G8480">
        <f t="shared" si="904"/>
        <v>478</v>
      </c>
      <c r="H8480" t="str">
        <f t="shared" si="906"/>
        <v>{"ItemId":50009,"Num":478}</v>
      </c>
      <c r="J8480" s="7">
        <v>476</v>
      </c>
      <c r="K8480" s="8">
        <f t="shared" si="907"/>
        <v>47</v>
      </c>
      <c r="L8480" s="9">
        <f t="shared" si="908"/>
        <v>6</v>
      </c>
      <c r="M8480" s="10">
        <f t="shared" si="909"/>
        <v>11668</v>
      </c>
    </row>
    <row r="8481" ht="15" spans="1:13">
      <c r="A8481">
        <v>18477</v>
      </c>
      <c r="B8481" t="s">
        <v>35</v>
      </c>
      <c r="C8481" t="s">
        <v>36</v>
      </c>
      <c r="D8481">
        <f t="shared" si="903"/>
        <v>477</v>
      </c>
      <c r="E8481" t="s">
        <v>38</v>
      </c>
      <c r="F8481">
        <f t="shared" si="905"/>
        <v>50009</v>
      </c>
      <c r="G8481">
        <f t="shared" si="904"/>
        <v>479</v>
      </c>
      <c r="H8481" t="str">
        <f t="shared" si="906"/>
        <v>{"ItemId":50009,"Num":479}</v>
      </c>
      <c r="J8481" s="7">
        <v>477</v>
      </c>
      <c r="K8481" s="8">
        <f t="shared" si="907"/>
        <v>47</v>
      </c>
      <c r="L8481" s="9">
        <f t="shared" si="908"/>
        <v>7</v>
      </c>
      <c r="M8481" s="10">
        <f t="shared" si="909"/>
        <v>11716</v>
      </c>
    </row>
    <row r="8482" ht="15" spans="1:13">
      <c r="A8482">
        <v>18478</v>
      </c>
      <c r="B8482" t="s">
        <v>35</v>
      </c>
      <c r="C8482" t="s">
        <v>36</v>
      </c>
      <c r="D8482">
        <f t="shared" si="903"/>
        <v>478</v>
      </c>
      <c r="E8482" t="s">
        <v>38</v>
      </c>
      <c r="F8482">
        <f t="shared" si="905"/>
        <v>50009</v>
      </c>
      <c r="G8482">
        <f t="shared" si="904"/>
        <v>480</v>
      </c>
      <c r="H8482" t="str">
        <f t="shared" si="906"/>
        <v>{"ItemId":50009,"Num":480}</v>
      </c>
      <c r="J8482" s="7">
        <v>478</v>
      </c>
      <c r="K8482" s="8">
        <f t="shared" si="907"/>
        <v>47</v>
      </c>
      <c r="L8482" s="9">
        <f t="shared" si="908"/>
        <v>8</v>
      </c>
      <c r="M8482" s="10">
        <f t="shared" si="909"/>
        <v>11764</v>
      </c>
    </row>
    <row r="8483" ht="15" spans="1:13">
      <c r="A8483">
        <v>18479</v>
      </c>
      <c r="B8483" t="s">
        <v>35</v>
      </c>
      <c r="C8483" t="s">
        <v>36</v>
      </c>
      <c r="D8483">
        <f t="shared" si="903"/>
        <v>479</v>
      </c>
      <c r="E8483" t="s">
        <v>38</v>
      </c>
      <c r="F8483">
        <f t="shared" si="905"/>
        <v>50009</v>
      </c>
      <c r="G8483">
        <f t="shared" si="904"/>
        <v>481</v>
      </c>
      <c r="H8483" t="str">
        <f t="shared" si="906"/>
        <v>{"ItemId":50009,"Num":481}</v>
      </c>
      <c r="J8483" s="7">
        <v>479</v>
      </c>
      <c r="K8483" s="8">
        <f t="shared" si="907"/>
        <v>47</v>
      </c>
      <c r="L8483" s="9">
        <f t="shared" si="908"/>
        <v>9</v>
      </c>
      <c r="M8483" s="10">
        <f t="shared" si="909"/>
        <v>11812</v>
      </c>
    </row>
    <row r="8484" ht="15" spans="1:13">
      <c r="A8484">
        <v>18480</v>
      </c>
      <c r="B8484" t="s">
        <v>35</v>
      </c>
      <c r="C8484" t="s">
        <v>36</v>
      </c>
      <c r="D8484">
        <f t="shared" si="903"/>
        <v>480</v>
      </c>
      <c r="E8484" t="s">
        <v>38</v>
      </c>
      <c r="F8484">
        <f t="shared" si="905"/>
        <v>50009</v>
      </c>
      <c r="G8484">
        <f t="shared" si="904"/>
        <v>482</v>
      </c>
      <c r="H8484" t="str">
        <f t="shared" si="906"/>
        <v>{"ItemId":50009,"Num":482}</v>
      </c>
      <c r="J8484" s="7">
        <v>480</v>
      </c>
      <c r="K8484" s="8">
        <f t="shared" si="907"/>
        <v>47</v>
      </c>
      <c r="L8484" s="9">
        <f t="shared" si="908"/>
        <v>10</v>
      </c>
      <c r="M8484" s="10">
        <f t="shared" si="909"/>
        <v>11860</v>
      </c>
    </row>
    <row r="8485" ht="15" spans="1:13">
      <c r="A8485">
        <v>18481</v>
      </c>
      <c r="B8485" t="s">
        <v>35</v>
      </c>
      <c r="C8485" t="s">
        <v>36</v>
      </c>
      <c r="D8485">
        <f t="shared" si="903"/>
        <v>481</v>
      </c>
      <c r="E8485" t="s">
        <v>38</v>
      </c>
      <c r="F8485">
        <f t="shared" si="905"/>
        <v>50009</v>
      </c>
      <c r="G8485">
        <f t="shared" si="904"/>
        <v>483</v>
      </c>
      <c r="H8485" t="str">
        <f t="shared" si="906"/>
        <v>{"ItemId":50009,"Num":483}</v>
      </c>
      <c r="J8485" s="7">
        <v>481</v>
      </c>
      <c r="K8485" s="8">
        <f t="shared" si="907"/>
        <v>48</v>
      </c>
      <c r="L8485" s="9">
        <f t="shared" si="908"/>
        <v>1</v>
      </c>
      <c r="M8485" s="10">
        <f t="shared" si="909"/>
        <v>11909</v>
      </c>
    </row>
    <row r="8486" ht="15" spans="1:13">
      <c r="A8486">
        <v>18482</v>
      </c>
      <c r="B8486" t="s">
        <v>35</v>
      </c>
      <c r="C8486" t="s">
        <v>36</v>
      </c>
      <c r="D8486">
        <f t="shared" si="903"/>
        <v>482</v>
      </c>
      <c r="E8486" t="s">
        <v>38</v>
      </c>
      <c r="F8486">
        <f t="shared" si="905"/>
        <v>50009</v>
      </c>
      <c r="G8486">
        <f t="shared" si="904"/>
        <v>484</v>
      </c>
      <c r="H8486" t="str">
        <f t="shared" si="906"/>
        <v>{"ItemId":50009,"Num":484}</v>
      </c>
      <c r="J8486" s="7">
        <v>482</v>
      </c>
      <c r="K8486" s="8">
        <f t="shared" si="907"/>
        <v>48</v>
      </c>
      <c r="L8486" s="9">
        <f t="shared" si="908"/>
        <v>2</v>
      </c>
      <c r="M8486" s="10">
        <f t="shared" si="909"/>
        <v>11958</v>
      </c>
    </row>
    <row r="8487" ht="15" spans="1:13">
      <c r="A8487">
        <v>18483</v>
      </c>
      <c r="B8487" t="s">
        <v>35</v>
      </c>
      <c r="C8487" t="s">
        <v>36</v>
      </c>
      <c r="D8487">
        <f t="shared" si="903"/>
        <v>483</v>
      </c>
      <c r="E8487" t="s">
        <v>38</v>
      </c>
      <c r="F8487">
        <f t="shared" si="905"/>
        <v>50009</v>
      </c>
      <c r="G8487">
        <f t="shared" si="904"/>
        <v>485</v>
      </c>
      <c r="H8487" t="str">
        <f t="shared" si="906"/>
        <v>{"ItemId":50009,"Num":485}</v>
      </c>
      <c r="J8487" s="7">
        <v>483</v>
      </c>
      <c r="K8487" s="8">
        <f t="shared" si="907"/>
        <v>48</v>
      </c>
      <c r="L8487" s="9">
        <f t="shared" si="908"/>
        <v>3</v>
      </c>
      <c r="M8487" s="10">
        <f t="shared" si="909"/>
        <v>12007</v>
      </c>
    </row>
    <row r="8488" ht="15" spans="1:13">
      <c r="A8488">
        <v>18484</v>
      </c>
      <c r="B8488" t="s">
        <v>35</v>
      </c>
      <c r="C8488" t="s">
        <v>36</v>
      </c>
      <c r="D8488">
        <f t="shared" si="903"/>
        <v>484</v>
      </c>
      <c r="E8488" t="s">
        <v>38</v>
      </c>
      <c r="F8488">
        <f t="shared" si="905"/>
        <v>50009</v>
      </c>
      <c r="G8488">
        <f t="shared" si="904"/>
        <v>486</v>
      </c>
      <c r="H8488" t="str">
        <f t="shared" si="906"/>
        <v>{"ItemId":50009,"Num":486}</v>
      </c>
      <c r="J8488" s="7">
        <v>484</v>
      </c>
      <c r="K8488" s="8">
        <f t="shared" si="907"/>
        <v>48</v>
      </c>
      <c r="L8488" s="9">
        <f t="shared" si="908"/>
        <v>4</v>
      </c>
      <c r="M8488" s="10">
        <f t="shared" si="909"/>
        <v>12056</v>
      </c>
    </row>
    <row r="8489" ht="15" spans="1:13">
      <c r="A8489">
        <v>18485</v>
      </c>
      <c r="B8489" t="s">
        <v>35</v>
      </c>
      <c r="C8489" t="s">
        <v>36</v>
      </c>
      <c r="D8489">
        <f t="shared" si="903"/>
        <v>485</v>
      </c>
      <c r="E8489" t="s">
        <v>38</v>
      </c>
      <c r="F8489">
        <f t="shared" si="905"/>
        <v>50009</v>
      </c>
      <c r="G8489">
        <f t="shared" si="904"/>
        <v>487</v>
      </c>
      <c r="H8489" t="str">
        <f t="shared" si="906"/>
        <v>{"ItemId":50009,"Num":487}</v>
      </c>
      <c r="J8489" s="7">
        <v>485</v>
      </c>
      <c r="K8489" s="8">
        <f t="shared" si="907"/>
        <v>48</v>
      </c>
      <c r="L8489" s="9">
        <f t="shared" si="908"/>
        <v>5</v>
      </c>
      <c r="M8489" s="10">
        <f t="shared" si="909"/>
        <v>12105</v>
      </c>
    </row>
    <row r="8490" ht="15" spans="1:13">
      <c r="A8490">
        <v>18486</v>
      </c>
      <c r="B8490" t="s">
        <v>35</v>
      </c>
      <c r="C8490" t="s">
        <v>36</v>
      </c>
      <c r="D8490">
        <f t="shared" si="903"/>
        <v>486</v>
      </c>
      <c r="E8490" t="s">
        <v>38</v>
      </c>
      <c r="F8490">
        <f t="shared" si="905"/>
        <v>50009</v>
      </c>
      <c r="G8490">
        <f t="shared" si="904"/>
        <v>488</v>
      </c>
      <c r="H8490" t="str">
        <f t="shared" si="906"/>
        <v>{"ItemId":50009,"Num":488}</v>
      </c>
      <c r="J8490" s="7">
        <v>486</v>
      </c>
      <c r="K8490" s="8">
        <f t="shared" si="907"/>
        <v>48</v>
      </c>
      <c r="L8490" s="9">
        <f t="shared" si="908"/>
        <v>6</v>
      </c>
      <c r="M8490" s="10">
        <f t="shared" si="909"/>
        <v>12154</v>
      </c>
    </row>
    <row r="8491" ht="15" spans="1:13">
      <c r="A8491">
        <v>18487</v>
      </c>
      <c r="B8491" t="s">
        <v>35</v>
      </c>
      <c r="C8491" t="s">
        <v>36</v>
      </c>
      <c r="D8491">
        <f t="shared" si="903"/>
        <v>487</v>
      </c>
      <c r="E8491" t="s">
        <v>38</v>
      </c>
      <c r="F8491">
        <f t="shared" si="905"/>
        <v>50009</v>
      </c>
      <c r="G8491">
        <f t="shared" si="904"/>
        <v>489</v>
      </c>
      <c r="H8491" t="str">
        <f t="shared" si="906"/>
        <v>{"ItemId":50009,"Num":489}</v>
      </c>
      <c r="J8491" s="7">
        <v>487</v>
      </c>
      <c r="K8491" s="8">
        <f t="shared" si="907"/>
        <v>48</v>
      </c>
      <c r="L8491" s="9">
        <f t="shared" si="908"/>
        <v>7</v>
      </c>
      <c r="M8491" s="10">
        <f t="shared" si="909"/>
        <v>12203</v>
      </c>
    </row>
    <row r="8492" ht="15" spans="1:13">
      <c r="A8492">
        <v>18488</v>
      </c>
      <c r="B8492" t="s">
        <v>35</v>
      </c>
      <c r="C8492" t="s">
        <v>36</v>
      </c>
      <c r="D8492">
        <f t="shared" si="903"/>
        <v>488</v>
      </c>
      <c r="E8492" t="s">
        <v>38</v>
      </c>
      <c r="F8492">
        <f t="shared" si="905"/>
        <v>50009</v>
      </c>
      <c r="G8492">
        <f t="shared" si="904"/>
        <v>490</v>
      </c>
      <c r="H8492" t="str">
        <f t="shared" si="906"/>
        <v>{"ItemId":50009,"Num":490}</v>
      </c>
      <c r="J8492" s="7">
        <v>488</v>
      </c>
      <c r="K8492" s="8">
        <f t="shared" si="907"/>
        <v>48</v>
      </c>
      <c r="L8492" s="9">
        <f t="shared" si="908"/>
        <v>8</v>
      </c>
      <c r="M8492" s="10">
        <f t="shared" si="909"/>
        <v>12252</v>
      </c>
    </row>
    <row r="8493" ht="15" spans="1:13">
      <c r="A8493">
        <v>18489</v>
      </c>
      <c r="B8493" t="s">
        <v>35</v>
      </c>
      <c r="C8493" t="s">
        <v>36</v>
      </c>
      <c r="D8493">
        <f t="shared" ref="D8493:D8556" si="910">D7493</f>
        <v>489</v>
      </c>
      <c r="E8493" t="s">
        <v>38</v>
      </c>
      <c r="F8493">
        <f t="shared" si="905"/>
        <v>50009</v>
      </c>
      <c r="G8493">
        <f t="shared" si="904"/>
        <v>491</v>
      </c>
      <c r="H8493" t="str">
        <f t="shared" si="906"/>
        <v>{"ItemId":50009,"Num":491}</v>
      </c>
      <c r="J8493" s="7">
        <v>489</v>
      </c>
      <c r="K8493" s="8">
        <f t="shared" si="907"/>
        <v>48</v>
      </c>
      <c r="L8493" s="9">
        <f t="shared" si="908"/>
        <v>9</v>
      </c>
      <c r="M8493" s="10">
        <f t="shared" si="909"/>
        <v>12301</v>
      </c>
    </row>
    <row r="8494" ht="15" spans="1:13">
      <c r="A8494">
        <v>18490</v>
      </c>
      <c r="B8494" t="s">
        <v>35</v>
      </c>
      <c r="C8494" t="s">
        <v>36</v>
      </c>
      <c r="D8494">
        <f t="shared" si="910"/>
        <v>490</v>
      </c>
      <c r="E8494" t="s">
        <v>38</v>
      </c>
      <c r="F8494">
        <f t="shared" si="905"/>
        <v>50009</v>
      </c>
      <c r="G8494">
        <f t="shared" ref="G8494:G8557" si="911">G7494</f>
        <v>492</v>
      </c>
      <c r="H8494" t="str">
        <f t="shared" si="906"/>
        <v>{"ItemId":50009,"Num":492}</v>
      </c>
      <c r="J8494" s="7">
        <v>490</v>
      </c>
      <c r="K8494" s="8">
        <f t="shared" si="907"/>
        <v>48</v>
      </c>
      <c r="L8494" s="9">
        <f t="shared" si="908"/>
        <v>10</v>
      </c>
      <c r="M8494" s="10">
        <f t="shared" si="909"/>
        <v>12350</v>
      </c>
    </row>
    <row r="8495" ht="15" spans="1:13">
      <c r="A8495">
        <v>18491</v>
      </c>
      <c r="B8495" t="s">
        <v>35</v>
      </c>
      <c r="C8495" t="s">
        <v>36</v>
      </c>
      <c r="D8495">
        <f t="shared" si="910"/>
        <v>491</v>
      </c>
      <c r="E8495" t="s">
        <v>38</v>
      </c>
      <c r="F8495">
        <f t="shared" si="905"/>
        <v>50009</v>
      </c>
      <c r="G8495">
        <f t="shared" si="911"/>
        <v>493</v>
      </c>
      <c r="H8495" t="str">
        <f t="shared" si="906"/>
        <v>{"ItemId":50009,"Num":493}</v>
      </c>
      <c r="J8495" s="7">
        <v>491</v>
      </c>
      <c r="K8495" s="8">
        <f t="shared" si="907"/>
        <v>49</v>
      </c>
      <c r="L8495" s="9">
        <f t="shared" si="908"/>
        <v>1</v>
      </c>
      <c r="M8495" s="10">
        <f t="shared" si="909"/>
        <v>12400</v>
      </c>
    </row>
    <row r="8496" ht="15" spans="1:13">
      <c r="A8496">
        <v>18492</v>
      </c>
      <c r="B8496" t="s">
        <v>35</v>
      </c>
      <c r="C8496" t="s">
        <v>36</v>
      </c>
      <c r="D8496">
        <f t="shared" si="910"/>
        <v>492</v>
      </c>
      <c r="E8496" t="s">
        <v>38</v>
      </c>
      <c r="F8496">
        <f t="shared" si="905"/>
        <v>50009</v>
      </c>
      <c r="G8496">
        <f t="shared" si="911"/>
        <v>494</v>
      </c>
      <c r="H8496" t="str">
        <f t="shared" si="906"/>
        <v>{"ItemId":50009,"Num":494}</v>
      </c>
      <c r="J8496" s="7">
        <v>492</v>
      </c>
      <c r="K8496" s="8">
        <f t="shared" si="907"/>
        <v>49</v>
      </c>
      <c r="L8496" s="9">
        <f t="shared" si="908"/>
        <v>2</v>
      </c>
      <c r="M8496" s="10">
        <f t="shared" si="909"/>
        <v>12450</v>
      </c>
    </row>
    <row r="8497" ht="15" spans="1:13">
      <c r="A8497">
        <v>18493</v>
      </c>
      <c r="B8497" t="s">
        <v>35</v>
      </c>
      <c r="C8497" t="s">
        <v>36</v>
      </c>
      <c r="D8497">
        <f t="shared" si="910"/>
        <v>493</v>
      </c>
      <c r="E8497" t="s">
        <v>38</v>
      </c>
      <c r="F8497">
        <f t="shared" si="905"/>
        <v>50009</v>
      </c>
      <c r="G8497">
        <f t="shared" si="911"/>
        <v>495</v>
      </c>
      <c r="H8497" t="str">
        <f t="shared" si="906"/>
        <v>{"ItemId":50009,"Num":495}</v>
      </c>
      <c r="J8497" s="7">
        <v>493</v>
      </c>
      <c r="K8497" s="8">
        <f t="shared" si="907"/>
        <v>49</v>
      </c>
      <c r="L8497" s="9">
        <f t="shared" si="908"/>
        <v>3</v>
      </c>
      <c r="M8497" s="10">
        <f t="shared" si="909"/>
        <v>12500</v>
      </c>
    </row>
    <row r="8498" ht="15" spans="1:13">
      <c r="A8498">
        <v>18494</v>
      </c>
      <c r="B8498" t="s">
        <v>35</v>
      </c>
      <c r="C8498" t="s">
        <v>36</v>
      </c>
      <c r="D8498">
        <f t="shared" si="910"/>
        <v>494</v>
      </c>
      <c r="E8498" t="s">
        <v>38</v>
      </c>
      <c r="F8498">
        <f t="shared" si="905"/>
        <v>50009</v>
      </c>
      <c r="G8498">
        <f t="shared" si="911"/>
        <v>496</v>
      </c>
      <c r="H8498" t="str">
        <f t="shared" si="906"/>
        <v>{"ItemId":50009,"Num":496}</v>
      </c>
      <c r="J8498" s="7">
        <v>494</v>
      </c>
      <c r="K8498" s="8">
        <f t="shared" si="907"/>
        <v>49</v>
      </c>
      <c r="L8498" s="9">
        <f t="shared" si="908"/>
        <v>4</v>
      </c>
      <c r="M8498" s="10">
        <f t="shared" si="909"/>
        <v>12550</v>
      </c>
    </row>
    <row r="8499" ht="15" spans="1:13">
      <c r="A8499">
        <v>18495</v>
      </c>
      <c r="B8499" t="s">
        <v>35</v>
      </c>
      <c r="C8499" t="s">
        <v>36</v>
      </c>
      <c r="D8499">
        <f t="shared" si="910"/>
        <v>495</v>
      </c>
      <c r="E8499" t="s">
        <v>38</v>
      </c>
      <c r="F8499">
        <f t="shared" si="905"/>
        <v>50009</v>
      </c>
      <c r="G8499">
        <f t="shared" si="911"/>
        <v>497</v>
      </c>
      <c r="H8499" t="str">
        <f t="shared" si="906"/>
        <v>{"ItemId":50009,"Num":497}</v>
      </c>
      <c r="J8499" s="7">
        <v>495</v>
      </c>
      <c r="K8499" s="8">
        <f t="shared" si="907"/>
        <v>49</v>
      </c>
      <c r="L8499" s="9">
        <f t="shared" si="908"/>
        <v>5</v>
      </c>
      <c r="M8499" s="10">
        <f t="shared" si="909"/>
        <v>12600</v>
      </c>
    </row>
    <row r="8500" ht="15" spans="1:13">
      <c r="A8500">
        <v>18496</v>
      </c>
      <c r="B8500" t="s">
        <v>35</v>
      </c>
      <c r="C8500" t="s">
        <v>36</v>
      </c>
      <c r="D8500">
        <f t="shared" si="910"/>
        <v>496</v>
      </c>
      <c r="E8500" t="s">
        <v>38</v>
      </c>
      <c r="F8500">
        <f t="shared" si="905"/>
        <v>50009</v>
      </c>
      <c r="G8500">
        <f t="shared" si="911"/>
        <v>498</v>
      </c>
      <c r="H8500" t="str">
        <f t="shared" si="906"/>
        <v>{"ItemId":50009,"Num":498}</v>
      </c>
      <c r="J8500" s="7">
        <v>496</v>
      </c>
      <c r="K8500" s="8">
        <f t="shared" si="907"/>
        <v>49</v>
      </c>
      <c r="L8500" s="9">
        <f t="shared" si="908"/>
        <v>6</v>
      </c>
      <c r="M8500" s="10">
        <f t="shared" si="909"/>
        <v>12650</v>
      </c>
    </row>
    <row r="8501" ht="15" spans="1:13">
      <c r="A8501">
        <v>18497</v>
      </c>
      <c r="B8501" t="s">
        <v>35</v>
      </c>
      <c r="C8501" t="s">
        <v>36</v>
      </c>
      <c r="D8501">
        <f t="shared" si="910"/>
        <v>497</v>
      </c>
      <c r="E8501" t="s">
        <v>38</v>
      </c>
      <c r="F8501">
        <f t="shared" si="905"/>
        <v>50009</v>
      </c>
      <c r="G8501">
        <f t="shared" si="911"/>
        <v>499</v>
      </c>
      <c r="H8501" t="str">
        <f t="shared" si="906"/>
        <v>{"ItemId":50009,"Num":499}</v>
      </c>
      <c r="J8501" s="7">
        <v>497</v>
      </c>
      <c r="K8501" s="8">
        <f t="shared" si="907"/>
        <v>49</v>
      </c>
      <c r="L8501" s="9">
        <f t="shared" si="908"/>
        <v>7</v>
      </c>
      <c r="M8501" s="10">
        <f t="shared" si="909"/>
        <v>12700</v>
      </c>
    </row>
    <row r="8502" ht="15" spans="1:13">
      <c r="A8502">
        <v>18498</v>
      </c>
      <c r="B8502" t="s">
        <v>35</v>
      </c>
      <c r="C8502" t="s">
        <v>36</v>
      </c>
      <c r="D8502">
        <f t="shared" si="910"/>
        <v>498</v>
      </c>
      <c r="E8502" t="s">
        <v>38</v>
      </c>
      <c r="F8502">
        <f t="shared" si="905"/>
        <v>50009</v>
      </c>
      <c r="G8502">
        <f t="shared" si="911"/>
        <v>500</v>
      </c>
      <c r="H8502" t="str">
        <f t="shared" si="906"/>
        <v>{"ItemId":50009,"Num":500}</v>
      </c>
      <c r="J8502" s="7">
        <v>498</v>
      </c>
      <c r="K8502" s="8">
        <f t="shared" si="907"/>
        <v>49</v>
      </c>
      <c r="L8502" s="9">
        <f t="shared" si="908"/>
        <v>8</v>
      </c>
      <c r="M8502" s="10">
        <f t="shared" si="909"/>
        <v>12750</v>
      </c>
    </row>
    <row r="8503" ht="15" spans="1:13">
      <c r="A8503">
        <v>18499</v>
      </c>
      <c r="B8503" t="s">
        <v>35</v>
      </c>
      <c r="C8503" t="s">
        <v>36</v>
      </c>
      <c r="D8503">
        <f t="shared" si="910"/>
        <v>499</v>
      </c>
      <c r="E8503" t="s">
        <v>38</v>
      </c>
      <c r="F8503">
        <f t="shared" si="905"/>
        <v>50009</v>
      </c>
      <c r="G8503">
        <f t="shared" si="911"/>
        <v>501</v>
      </c>
      <c r="H8503" t="str">
        <f t="shared" si="906"/>
        <v>{"ItemId":50009,"Num":501}</v>
      </c>
      <c r="J8503" s="7">
        <v>499</v>
      </c>
      <c r="K8503" s="8">
        <f t="shared" si="907"/>
        <v>49</v>
      </c>
      <c r="L8503" s="9">
        <f t="shared" si="908"/>
        <v>9</v>
      </c>
      <c r="M8503" s="10">
        <f t="shared" si="909"/>
        <v>12800</v>
      </c>
    </row>
    <row r="8504" ht="15" spans="1:13">
      <c r="A8504">
        <v>18500</v>
      </c>
      <c r="B8504" t="s">
        <v>35</v>
      </c>
      <c r="C8504" t="s">
        <v>36</v>
      </c>
      <c r="D8504">
        <f t="shared" si="910"/>
        <v>500</v>
      </c>
      <c r="E8504" t="s">
        <v>38</v>
      </c>
      <c r="F8504">
        <f t="shared" si="905"/>
        <v>50009</v>
      </c>
      <c r="G8504">
        <f t="shared" si="911"/>
        <v>502</v>
      </c>
      <c r="H8504" t="str">
        <f t="shared" si="906"/>
        <v>{"ItemId":50009,"Num":502}</v>
      </c>
      <c r="J8504" s="7">
        <v>500</v>
      </c>
      <c r="K8504" s="8">
        <f t="shared" si="907"/>
        <v>49</v>
      </c>
      <c r="L8504" s="9">
        <f t="shared" si="908"/>
        <v>10</v>
      </c>
      <c r="M8504" s="10">
        <f t="shared" si="909"/>
        <v>12850</v>
      </c>
    </row>
    <row r="8505" ht="15" spans="1:13">
      <c r="A8505">
        <v>18501</v>
      </c>
      <c r="B8505" t="s">
        <v>35</v>
      </c>
      <c r="C8505" t="s">
        <v>36</v>
      </c>
      <c r="D8505">
        <f t="shared" si="910"/>
        <v>501</v>
      </c>
      <c r="E8505" t="s">
        <v>38</v>
      </c>
      <c r="F8505">
        <f t="shared" si="905"/>
        <v>50009</v>
      </c>
      <c r="G8505">
        <f t="shared" si="911"/>
        <v>503</v>
      </c>
      <c r="H8505" t="str">
        <f t="shared" si="906"/>
        <v>{"ItemId":50009,"Num":503}</v>
      </c>
      <c r="J8505" s="7">
        <v>501</v>
      </c>
      <c r="K8505" s="8">
        <f t="shared" si="907"/>
        <v>50</v>
      </c>
      <c r="L8505" s="9">
        <f t="shared" si="908"/>
        <v>1</v>
      </c>
      <c r="M8505" s="10">
        <f t="shared" si="909"/>
        <v>12901</v>
      </c>
    </row>
    <row r="8506" ht="15" spans="1:13">
      <c r="A8506">
        <v>18502</v>
      </c>
      <c r="B8506" t="s">
        <v>35</v>
      </c>
      <c r="C8506" t="s">
        <v>36</v>
      </c>
      <c r="D8506">
        <f t="shared" si="910"/>
        <v>502</v>
      </c>
      <c r="E8506" t="s">
        <v>38</v>
      </c>
      <c r="F8506">
        <f t="shared" si="905"/>
        <v>50009</v>
      </c>
      <c r="G8506">
        <f t="shared" si="911"/>
        <v>504</v>
      </c>
      <c r="H8506" t="str">
        <f t="shared" si="906"/>
        <v>{"ItemId":50009,"Num":504}</v>
      </c>
      <c r="J8506" s="7">
        <v>502</v>
      </c>
      <c r="K8506" s="8">
        <f t="shared" si="907"/>
        <v>50</v>
      </c>
      <c r="L8506" s="9">
        <f t="shared" si="908"/>
        <v>2</v>
      </c>
      <c r="M8506" s="10">
        <f t="shared" si="909"/>
        <v>12952</v>
      </c>
    </row>
    <row r="8507" ht="15" spans="1:13">
      <c r="A8507">
        <v>18503</v>
      </c>
      <c r="B8507" t="s">
        <v>35</v>
      </c>
      <c r="C8507" t="s">
        <v>36</v>
      </c>
      <c r="D8507">
        <f t="shared" si="910"/>
        <v>503</v>
      </c>
      <c r="E8507" t="s">
        <v>38</v>
      </c>
      <c r="F8507">
        <f t="shared" si="905"/>
        <v>50009</v>
      </c>
      <c r="G8507">
        <f t="shared" si="911"/>
        <v>505</v>
      </c>
      <c r="H8507" t="str">
        <f t="shared" si="906"/>
        <v>{"ItemId":50009,"Num":505}</v>
      </c>
      <c r="J8507" s="7">
        <v>503</v>
      </c>
      <c r="K8507" s="8">
        <f t="shared" si="907"/>
        <v>50</v>
      </c>
      <c r="L8507" s="9">
        <f t="shared" si="908"/>
        <v>3</v>
      </c>
      <c r="M8507" s="10">
        <f t="shared" si="909"/>
        <v>13003</v>
      </c>
    </row>
    <row r="8508" ht="15" spans="1:13">
      <c r="A8508">
        <v>18504</v>
      </c>
      <c r="B8508" t="s">
        <v>35</v>
      </c>
      <c r="C8508" t="s">
        <v>36</v>
      </c>
      <c r="D8508">
        <f t="shared" si="910"/>
        <v>504</v>
      </c>
      <c r="E8508" t="s">
        <v>38</v>
      </c>
      <c r="F8508">
        <f t="shared" si="905"/>
        <v>50009</v>
      </c>
      <c r="G8508">
        <f t="shared" si="911"/>
        <v>506</v>
      </c>
      <c r="H8508" t="str">
        <f t="shared" si="906"/>
        <v>{"ItemId":50009,"Num":506}</v>
      </c>
      <c r="J8508" s="7">
        <v>504</v>
      </c>
      <c r="K8508" s="8">
        <f t="shared" si="907"/>
        <v>50</v>
      </c>
      <c r="L8508" s="9">
        <f t="shared" si="908"/>
        <v>4</v>
      </c>
      <c r="M8508" s="10">
        <f t="shared" si="909"/>
        <v>13054</v>
      </c>
    </row>
    <row r="8509" ht="15" spans="1:13">
      <c r="A8509">
        <v>18505</v>
      </c>
      <c r="B8509" t="s">
        <v>35</v>
      </c>
      <c r="C8509" t="s">
        <v>36</v>
      </c>
      <c r="D8509">
        <f t="shared" si="910"/>
        <v>505</v>
      </c>
      <c r="E8509" t="s">
        <v>38</v>
      </c>
      <c r="F8509">
        <f t="shared" si="905"/>
        <v>50009</v>
      </c>
      <c r="G8509">
        <f t="shared" si="911"/>
        <v>507</v>
      </c>
      <c r="H8509" t="str">
        <f t="shared" si="906"/>
        <v>{"ItemId":50009,"Num":507}</v>
      </c>
      <c r="J8509" s="7">
        <v>505</v>
      </c>
      <c r="K8509" s="8">
        <f t="shared" si="907"/>
        <v>50</v>
      </c>
      <c r="L8509" s="9">
        <f t="shared" si="908"/>
        <v>5</v>
      </c>
      <c r="M8509" s="10">
        <f t="shared" si="909"/>
        <v>13105</v>
      </c>
    </row>
    <row r="8510" ht="15" spans="1:13">
      <c r="A8510">
        <v>18506</v>
      </c>
      <c r="B8510" t="s">
        <v>35</v>
      </c>
      <c r="C8510" t="s">
        <v>36</v>
      </c>
      <c r="D8510">
        <f t="shared" si="910"/>
        <v>506</v>
      </c>
      <c r="E8510" t="s">
        <v>38</v>
      </c>
      <c r="F8510">
        <f t="shared" si="905"/>
        <v>50009</v>
      </c>
      <c r="G8510">
        <f t="shared" si="911"/>
        <v>508</v>
      </c>
      <c r="H8510" t="str">
        <f t="shared" si="906"/>
        <v>{"ItemId":50009,"Num":508}</v>
      </c>
      <c r="J8510" s="7">
        <v>506</v>
      </c>
      <c r="K8510" s="8">
        <f t="shared" si="907"/>
        <v>50</v>
      </c>
      <c r="L8510" s="9">
        <f t="shared" si="908"/>
        <v>6</v>
      </c>
      <c r="M8510" s="10">
        <f t="shared" si="909"/>
        <v>13156</v>
      </c>
    </row>
    <row r="8511" ht="15" spans="1:13">
      <c r="A8511">
        <v>18507</v>
      </c>
      <c r="B8511" t="s">
        <v>35</v>
      </c>
      <c r="C8511" t="s">
        <v>36</v>
      </c>
      <c r="D8511">
        <f t="shared" si="910"/>
        <v>507</v>
      </c>
      <c r="E8511" t="s">
        <v>38</v>
      </c>
      <c r="F8511">
        <f t="shared" si="905"/>
        <v>50009</v>
      </c>
      <c r="G8511">
        <f t="shared" si="911"/>
        <v>509</v>
      </c>
      <c r="H8511" t="str">
        <f t="shared" si="906"/>
        <v>{"ItemId":50009,"Num":509}</v>
      </c>
      <c r="J8511" s="7">
        <v>507</v>
      </c>
      <c r="K8511" s="8">
        <f t="shared" si="907"/>
        <v>50</v>
      </c>
      <c r="L8511" s="9">
        <f t="shared" si="908"/>
        <v>7</v>
      </c>
      <c r="M8511" s="10">
        <f t="shared" si="909"/>
        <v>13207</v>
      </c>
    </row>
    <row r="8512" ht="15" spans="1:13">
      <c r="A8512">
        <v>18508</v>
      </c>
      <c r="B8512" t="s">
        <v>35</v>
      </c>
      <c r="C8512" t="s">
        <v>36</v>
      </c>
      <c r="D8512">
        <f t="shared" si="910"/>
        <v>508</v>
      </c>
      <c r="E8512" t="s">
        <v>38</v>
      </c>
      <c r="F8512">
        <f t="shared" si="905"/>
        <v>50009</v>
      </c>
      <c r="G8512">
        <f t="shared" si="911"/>
        <v>510</v>
      </c>
      <c r="H8512" t="str">
        <f t="shared" si="906"/>
        <v>{"ItemId":50009,"Num":510}</v>
      </c>
      <c r="J8512" s="7">
        <v>508</v>
      </c>
      <c r="K8512" s="8">
        <f t="shared" si="907"/>
        <v>50</v>
      </c>
      <c r="L8512" s="9">
        <f t="shared" si="908"/>
        <v>8</v>
      </c>
      <c r="M8512" s="10">
        <f t="shared" si="909"/>
        <v>13258</v>
      </c>
    </row>
    <row r="8513" ht="15" spans="1:13">
      <c r="A8513">
        <v>18509</v>
      </c>
      <c r="B8513" t="s">
        <v>35</v>
      </c>
      <c r="C8513" t="s">
        <v>36</v>
      </c>
      <c r="D8513">
        <f t="shared" si="910"/>
        <v>509</v>
      </c>
      <c r="E8513" t="s">
        <v>38</v>
      </c>
      <c r="F8513">
        <f t="shared" si="905"/>
        <v>50009</v>
      </c>
      <c r="G8513">
        <f t="shared" si="911"/>
        <v>511</v>
      </c>
      <c r="H8513" t="str">
        <f t="shared" si="906"/>
        <v>{"ItemId":50009,"Num":511}</v>
      </c>
      <c r="J8513" s="7">
        <v>509</v>
      </c>
      <c r="K8513" s="8">
        <f t="shared" si="907"/>
        <v>50</v>
      </c>
      <c r="L8513" s="9">
        <f t="shared" si="908"/>
        <v>9</v>
      </c>
      <c r="M8513" s="10">
        <f t="shared" si="909"/>
        <v>13309</v>
      </c>
    </row>
    <row r="8514" ht="15" spans="1:13">
      <c r="A8514">
        <v>18510</v>
      </c>
      <c r="B8514" t="s">
        <v>35</v>
      </c>
      <c r="C8514" t="s">
        <v>36</v>
      </c>
      <c r="D8514">
        <f t="shared" si="910"/>
        <v>510</v>
      </c>
      <c r="E8514" t="s">
        <v>38</v>
      </c>
      <c r="F8514">
        <f t="shared" si="905"/>
        <v>50009</v>
      </c>
      <c r="G8514">
        <f t="shared" si="911"/>
        <v>512</v>
      </c>
      <c r="H8514" t="str">
        <f t="shared" si="906"/>
        <v>{"ItemId":50009,"Num":512}</v>
      </c>
      <c r="J8514" s="7">
        <v>510</v>
      </c>
      <c r="K8514" s="8">
        <f t="shared" si="907"/>
        <v>50</v>
      </c>
      <c r="L8514" s="9">
        <f t="shared" si="908"/>
        <v>10</v>
      </c>
      <c r="M8514" s="10">
        <f t="shared" si="909"/>
        <v>13360</v>
      </c>
    </row>
    <row r="8515" ht="15" spans="1:13">
      <c r="A8515">
        <v>18511</v>
      </c>
      <c r="B8515" t="s">
        <v>35</v>
      </c>
      <c r="C8515" t="s">
        <v>36</v>
      </c>
      <c r="D8515">
        <f t="shared" si="910"/>
        <v>511</v>
      </c>
      <c r="E8515" t="s">
        <v>38</v>
      </c>
      <c r="F8515">
        <f t="shared" si="905"/>
        <v>50009</v>
      </c>
      <c r="G8515">
        <f t="shared" si="911"/>
        <v>513</v>
      </c>
      <c r="H8515" t="str">
        <f t="shared" si="906"/>
        <v>{"ItemId":50009,"Num":513}</v>
      </c>
      <c r="J8515" s="7">
        <v>511</v>
      </c>
      <c r="K8515" s="8">
        <f t="shared" si="907"/>
        <v>51</v>
      </c>
      <c r="L8515" s="9">
        <f t="shared" si="908"/>
        <v>1</v>
      </c>
      <c r="M8515" s="10">
        <f t="shared" si="909"/>
        <v>13412</v>
      </c>
    </row>
    <row r="8516" ht="15" spans="1:13">
      <c r="A8516">
        <v>18512</v>
      </c>
      <c r="B8516" t="s">
        <v>35</v>
      </c>
      <c r="C8516" t="s">
        <v>36</v>
      </c>
      <c r="D8516">
        <f t="shared" si="910"/>
        <v>512</v>
      </c>
      <c r="E8516" t="s">
        <v>38</v>
      </c>
      <c r="F8516">
        <f t="shared" si="905"/>
        <v>50009</v>
      </c>
      <c r="G8516">
        <f t="shared" si="911"/>
        <v>514</v>
      </c>
      <c r="H8516" t="str">
        <f t="shared" si="906"/>
        <v>{"ItemId":50009,"Num":514}</v>
      </c>
      <c r="J8516" s="7">
        <v>512</v>
      </c>
      <c r="K8516" s="8">
        <f t="shared" si="907"/>
        <v>51</v>
      </c>
      <c r="L8516" s="9">
        <f t="shared" si="908"/>
        <v>2</v>
      </c>
      <c r="M8516" s="10">
        <f t="shared" si="909"/>
        <v>13464</v>
      </c>
    </row>
    <row r="8517" ht="15" spans="1:13">
      <c r="A8517">
        <v>18513</v>
      </c>
      <c r="B8517" t="s">
        <v>35</v>
      </c>
      <c r="C8517" t="s">
        <v>36</v>
      </c>
      <c r="D8517">
        <f t="shared" si="910"/>
        <v>513</v>
      </c>
      <c r="E8517" t="s">
        <v>38</v>
      </c>
      <c r="F8517">
        <f t="shared" si="905"/>
        <v>50009</v>
      </c>
      <c r="G8517">
        <f t="shared" si="911"/>
        <v>515</v>
      </c>
      <c r="H8517" t="str">
        <f t="shared" si="906"/>
        <v>{"ItemId":50009,"Num":515}</v>
      </c>
      <c r="J8517" s="7">
        <v>513</v>
      </c>
      <c r="K8517" s="8">
        <f t="shared" si="907"/>
        <v>51</v>
      </c>
      <c r="L8517" s="9">
        <f t="shared" si="908"/>
        <v>3</v>
      </c>
      <c r="M8517" s="10">
        <f t="shared" si="909"/>
        <v>13516</v>
      </c>
    </row>
    <row r="8518" ht="15" spans="1:13">
      <c r="A8518">
        <v>18514</v>
      </c>
      <c r="B8518" t="s">
        <v>35</v>
      </c>
      <c r="C8518" t="s">
        <v>36</v>
      </c>
      <c r="D8518">
        <f t="shared" si="910"/>
        <v>514</v>
      </c>
      <c r="E8518" t="s">
        <v>38</v>
      </c>
      <c r="F8518">
        <f t="shared" ref="F8518:F8581" si="912">VLOOKUP(E8518,$U$1:$V$1,2,FALSE)</f>
        <v>50009</v>
      </c>
      <c r="G8518">
        <f t="shared" si="911"/>
        <v>516</v>
      </c>
      <c r="H8518" t="str">
        <f t="shared" ref="H8518:H8581" si="913">$F$3&amp;F8518&amp;$G$3&amp;G8518&amp;$H$3</f>
        <v>{"ItemId":50009,"Num":516}</v>
      </c>
      <c r="J8518" s="7">
        <v>514</v>
      </c>
      <c r="K8518" s="8">
        <f t="shared" ref="K8518:K8581" si="914">INT((J8518-1)/10)</f>
        <v>51</v>
      </c>
      <c r="L8518" s="9">
        <f t="shared" ref="L8518:L8581" si="915">J8518-10*K8518</f>
        <v>4</v>
      </c>
      <c r="M8518" s="10">
        <f t="shared" ref="M8518:M8581" si="916">$O$6+$O$7+5*K8518*(K8518+1)+L8518*(K8518+1)</f>
        <v>13568</v>
      </c>
    </row>
    <row r="8519" ht="15" spans="1:13">
      <c r="A8519">
        <v>18515</v>
      </c>
      <c r="B8519" t="s">
        <v>35</v>
      </c>
      <c r="C8519" t="s">
        <v>36</v>
      </c>
      <c r="D8519">
        <f t="shared" si="910"/>
        <v>515</v>
      </c>
      <c r="E8519" t="s">
        <v>38</v>
      </c>
      <c r="F8519">
        <f t="shared" si="912"/>
        <v>50009</v>
      </c>
      <c r="G8519">
        <f t="shared" si="911"/>
        <v>517</v>
      </c>
      <c r="H8519" t="str">
        <f t="shared" si="913"/>
        <v>{"ItemId":50009,"Num":517}</v>
      </c>
      <c r="J8519" s="7">
        <v>515</v>
      </c>
      <c r="K8519" s="8">
        <f t="shared" si="914"/>
        <v>51</v>
      </c>
      <c r="L8519" s="9">
        <f t="shared" si="915"/>
        <v>5</v>
      </c>
      <c r="M8519" s="10">
        <f t="shared" si="916"/>
        <v>13620</v>
      </c>
    </row>
    <row r="8520" ht="15" spans="1:13">
      <c r="A8520">
        <v>18516</v>
      </c>
      <c r="B8520" t="s">
        <v>35</v>
      </c>
      <c r="C8520" t="s">
        <v>36</v>
      </c>
      <c r="D8520">
        <f t="shared" si="910"/>
        <v>516</v>
      </c>
      <c r="E8520" t="s">
        <v>38</v>
      </c>
      <c r="F8520">
        <f t="shared" si="912"/>
        <v>50009</v>
      </c>
      <c r="G8520">
        <f t="shared" si="911"/>
        <v>518</v>
      </c>
      <c r="H8520" t="str">
        <f t="shared" si="913"/>
        <v>{"ItemId":50009,"Num":518}</v>
      </c>
      <c r="J8520" s="7">
        <v>516</v>
      </c>
      <c r="K8520" s="8">
        <f t="shared" si="914"/>
        <v>51</v>
      </c>
      <c r="L8520" s="9">
        <f t="shared" si="915"/>
        <v>6</v>
      </c>
      <c r="M8520" s="10">
        <f t="shared" si="916"/>
        <v>13672</v>
      </c>
    </row>
    <row r="8521" ht="15" spans="1:13">
      <c r="A8521">
        <v>18517</v>
      </c>
      <c r="B8521" t="s">
        <v>35</v>
      </c>
      <c r="C8521" t="s">
        <v>36</v>
      </c>
      <c r="D8521">
        <f t="shared" si="910"/>
        <v>517</v>
      </c>
      <c r="E8521" t="s">
        <v>38</v>
      </c>
      <c r="F8521">
        <f t="shared" si="912"/>
        <v>50009</v>
      </c>
      <c r="G8521">
        <f t="shared" si="911"/>
        <v>519</v>
      </c>
      <c r="H8521" t="str">
        <f t="shared" si="913"/>
        <v>{"ItemId":50009,"Num":519}</v>
      </c>
      <c r="J8521" s="7">
        <v>517</v>
      </c>
      <c r="K8521" s="8">
        <f t="shared" si="914"/>
        <v>51</v>
      </c>
      <c r="L8521" s="9">
        <f t="shared" si="915"/>
        <v>7</v>
      </c>
      <c r="M8521" s="10">
        <f t="shared" si="916"/>
        <v>13724</v>
      </c>
    </row>
    <row r="8522" ht="15" spans="1:13">
      <c r="A8522">
        <v>18518</v>
      </c>
      <c r="B8522" t="s">
        <v>35</v>
      </c>
      <c r="C8522" t="s">
        <v>36</v>
      </c>
      <c r="D8522">
        <f t="shared" si="910"/>
        <v>518</v>
      </c>
      <c r="E8522" t="s">
        <v>38</v>
      </c>
      <c r="F8522">
        <f t="shared" si="912"/>
        <v>50009</v>
      </c>
      <c r="G8522">
        <f t="shared" si="911"/>
        <v>520</v>
      </c>
      <c r="H8522" t="str">
        <f t="shared" si="913"/>
        <v>{"ItemId":50009,"Num":520}</v>
      </c>
      <c r="J8522" s="7">
        <v>518</v>
      </c>
      <c r="K8522" s="8">
        <f t="shared" si="914"/>
        <v>51</v>
      </c>
      <c r="L8522" s="9">
        <f t="shared" si="915"/>
        <v>8</v>
      </c>
      <c r="M8522" s="10">
        <f t="shared" si="916"/>
        <v>13776</v>
      </c>
    </row>
    <row r="8523" ht="15" spans="1:13">
      <c r="A8523">
        <v>18519</v>
      </c>
      <c r="B8523" t="s">
        <v>35</v>
      </c>
      <c r="C8523" t="s">
        <v>36</v>
      </c>
      <c r="D8523">
        <f t="shared" si="910"/>
        <v>519</v>
      </c>
      <c r="E8523" t="s">
        <v>38</v>
      </c>
      <c r="F8523">
        <f t="shared" si="912"/>
        <v>50009</v>
      </c>
      <c r="G8523">
        <f t="shared" si="911"/>
        <v>521</v>
      </c>
      <c r="H8523" t="str">
        <f t="shared" si="913"/>
        <v>{"ItemId":50009,"Num":521}</v>
      </c>
      <c r="J8523" s="7">
        <v>519</v>
      </c>
      <c r="K8523" s="8">
        <f t="shared" si="914"/>
        <v>51</v>
      </c>
      <c r="L8523" s="9">
        <f t="shared" si="915"/>
        <v>9</v>
      </c>
      <c r="M8523" s="10">
        <f t="shared" si="916"/>
        <v>13828</v>
      </c>
    </row>
    <row r="8524" ht="15" spans="1:13">
      <c r="A8524">
        <v>18520</v>
      </c>
      <c r="B8524" t="s">
        <v>35</v>
      </c>
      <c r="C8524" t="s">
        <v>36</v>
      </c>
      <c r="D8524">
        <f t="shared" si="910"/>
        <v>520</v>
      </c>
      <c r="E8524" t="s">
        <v>38</v>
      </c>
      <c r="F8524">
        <f t="shared" si="912"/>
        <v>50009</v>
      </c>
      <c r="G8524">
        <f t="shared" si="911"/>
        <v>522</v>
      </c>
      <c r="H8524" t="str">
        <f t="shared" si="913"/>
        <v>{"ItemId":50009,"Num":522}</v>
      </c>
      <c r="J8524" s="7">
        <v>520</v>
      </c>
      <c r="K8524" s="8">
        <f t="shared" si="914"/>
        <v>51</v>
      </c>
      <c r="L8524" s="9">
        <f t="shared" si="915"/>
        <v>10</v>
      </c>
      <c r="M8524" s="10">
        <f t="shared" si="916"/>
        <v>13880</v>
      </c>
    </row>
    <row r="8525" ht="15" spans="1:13">
      <c r="A8525">
        <v>18521</v>
      </c>
      <c r="B8525" t="s">
        <v>35</v>
      </c>
      <c r="C8525" t="s">
        <v>36</v>
      </c>
      <c r="D8525">
        <f t="shared" si="910"/>
        <v>521</v>
      </c>
      <c r="E8525" t="s">
        <v>38</v>
      </c>
      <c r="F8525">
        <f t="shared" si="912"/>
        <v>50009</v>
      </c>
      <c r="G8525">
        <f t="shared" si="911"/>
        <v>523</v>
      </c>
      <c r="H8525" t="str">
        <f t="shared" si="913"/>
        <v>{"ItemId":50009,"Num":523}</v>
      </c>
      <c r="J8525" s="7">
        <v>521</v>
      </c>
      <c r="K8525" s="8">
        <f t="shared" si="914"/>
        <v>52</v>
      </c>
      <c r="L8525" s="9">
        <f t="shared" si="915"/>
        <v>1</v>
      </c>
      <c r="M8525" s="10">
        <f t="shared" si="916"/>
        <v>13933</v>
      </c>
    </row>
    <row r="8526" ht="15" spans="1:13">
      <c r="A8526">
        <v>18522</v>
      </c>
      <c r="B8526" t="s">
        <v>35</v>
      </c>
      <c r="C8526" t="s">
        <v>36</v>
      </c>
      <c r="D8526">
        <f t="shared" si="910"/>
        <v>522</v>
      </c>
      <c r="E8526" t="s">
        <v>38</v>
      </c>
      <c r="F8526">
        <f t="shared" si="912"/>
        <v>50009</v>
      </c>
      <c r="G8526">
        <f t="shared" si="911"/>
        <v>524</v>
      </c>
      <c r="H8526" t="str">
        <f t="shared" si="913"/>
        <v>{"ItemId":50009,"Num":524}</v>
      </c>
      <c r="J8526" s="7">
        <v>522</v>
      </c>
      <c r="K8526" s="8">
        <f t="shared" si="914"/>
        <v>52</v>
      </c>
      <c r="L8526" s="9">
        <f t="shared" si="915"/>
        <v>2</v>
      </c>
      <c r="M8526" s="10">
        <f t="shared" si="916"/>
        <v>13986</v>
      </c>
    </row>
    <row r="8527" ht="15" spans="1:13">
      <c r="A8527">
        <v>18523</v>
      </c>
      <c r="B8527" t="s">
        <v>35</v>
      </c>
      <c r="C8527" t="s">
        <v>36</v>
      </c>
      <c r="D8527">
        <f t="shared" si="910"/>
        <v>523</v>
      </c>
      <c r="E8527" t="s">
        <v>38</v>
      </c>
      <c r="F8527">
        <f t="shared" si="912"/>
        <v>50009</v>
      </c>
      <c r="G8527">
        <f t="shared" si="911"/>
        <v>525</v>
      </c>
      <c r="H8527" t="str">
        <f t="shared" si="913"/>
        <v>{"ItemId":50009,"Num":525}</v>
      </c>
      <c r="J8527" s="7">
        <v>523</v>
      </c>
      <c r="K8527" s="8">
        <f t="shared" si="914"/>
        <v>52</v>
      </c>
      <c r="L8527" s="9">
        <f t="shared" si="915"/>
        <v>3</v>
      </c>
      <c r="M8527" s="10">
        <f t="shared" si="916"/>
        <v>14039</v>
      </c>
    </row>
    <row r="8528" ht="15" spans="1:13">
      <c r="A8528">
        <v>18524</v>
      </c>
      <c r="B8528" t="s">
        <v>35</v>
      </c>
      <c r="C8528" t="s">
        <v>36</v>
      </c>
      <c r="D8528">
        <f t="shared" si="910"/>
        <v>524</v>
      </c>
      <c r="E8528" t="s">
        <v>38</v>
      </c>
      <c r="F8528">
        <f t="shared" si="912"/>
        <v>50009</v>
      </c>
      <c r="G8528">
        <f t="shared" si="911"/>
        <v>526</v>
      </c>
      <c r="H8528" t="str">
        <f t="shared" si="913"/>
        <v>{"ItemId":50009,"Num":526}</v>
      </c>
      <c r="J8528" s="7">
        <v>524</v>
      </c>
      <c r="K8528" s="8">
        <f t="shared" si="914"/>
        <v>52</v>
      </c>
      <c r="L8528" s="9">
        <f t="shared" si="915"/>
        <v>4</v>
      </c>
      <c r="M8528" s="10">
        <f t="shared" si="916"/>
        <v>14092</v>
      </c>
    </row>
    <row r="8529" ht="15" spans="1:13">
      <c r="A8529">
        <v>18525</v>
      </c>
      <c r="B8529" t="s">
        <v>35</v>
      </c>
      <c r="C8529" t="s">
        <v>36</v>
      </c>
      <c r="D8529">
        <f t="shared" si="910"/>
        <v>525</v>
      </c>
      <c r="E8529" t="s">
        <v>38</v>
      </c>
      <c r="F8529">
        <f t="shared" si="912"/>
        <v>50009</v>
      </c>
      <c r="G8529">
        <f t="shared" si="911"/>
        <v>527</v>
      </c>
      <c r="H8529" t="str">
        <f t="shared" si="913"/>
        <v>{"ItemId":50009,"Num":527}</v>
      </c>
      <c r="J8529" s="7">
        <v>525</v>
      </c>
      <c r="K8529" s="8">
        <f t="shared" si="914"/>
        <v>52</v>
      </c>
      <c r="L8529" s="9">
        <f t="shared" si="915"/>
        <v>5</v>
      </c>
      <c r="M8529" s="10">
        <f t="shared" si="916"/>
        <v>14145</v>
      </c>
    </row>
    <row r="8530" ht="15" spans="1:13">
      <c r="A8530">
        <v>18526</v>
      </c>
      <c r="B8530" t="s">
        <v>35</v>
      </c>
      <c r="C8530" t="s">
        <v>36</v>
      </c>
      <c r="D8530">
        <f t="shared" si="910"/>
        <v>526</v>
      </c>
      <c r="E8530" t="s">
        <v>38</v>
      </c>
      <c r="F8530">
        <f t="shared" si="912"/>
        <v>50009</v>
      </c>
      <c r="G8530">
        <f t="shared" si="911"/>
        <v>528</v>
      </c>
      <c r="H8530" t="str">
        <f t="shared" si="913"/>
        <v>{"ItemId":50009,"Num":528}</v>
      </c>
      <c r="J8530" s="7">
        <v>526</v>
      </c>
      <c r="K8530" s="8">
        <f t="shared" si="914"/>
        <v>52</v>
      </c>
      <c r="L8530" s="9">
        <f t="shared" si="915"/>
        <v>6</v>
      </c>
      <c r="M8530" s="10">
        <f t="shared" si="916"/>
        <v>14198</v>
      </c>
    </row>
    <row r="8531" ht="15" spans="1:13">
      <c r="A8531">
        <v>18527</v>
      </c>
      <c r="B8531" t="s">
        <v>35</v>
      </c>
      <c r="C8531" t="s">
        <v>36</v>
      </c>
      <c r="D8531">
        <f t="shared" si="910"/>
        <v>527</v>
      </c>
      <c r="E8531" t="s">
        <v>38</v>
      </c>
      <c r="F8531">
        <f t="shared" si="912"/>
        <v>50009</v>
      </c>
      <c r="G8531">
        <f t="shared" si="911"/>
        <v>529</v>
      </c>
      <c r="H8531" t="str">
        <f t="shared" si="913"/>
        <v>{"ItemId":50009,"Num":529}</v>
      </c>
      <c r="J8531" s="7">
        <v>527</v>
      </c>
      <c r="K8531" s="8">
        <f t="shared" si="914"/>
        <v>52</v>
      </c>
      <c r="L8531" s="9">
        <f t="shared" si="915"/>
        <v>7</v>
      </c>
      <c r="M8531" s="10">
        <f t="shared" si="916"/>
        <v>14251</v>
      </c>
    </row>
    <row r="8532" ht="15" spans="1:13">
      <c r="A8532">
        <v>18528</v>
      </c>
      <c r="B8532" t="s">
        <v>35</v>
      </c>
      <c r="C8532" t="s">
        <v>36</v>
      </c>
      <c r="D8532">
        <f t="shared" si="910"/>
        <v>528</v>
      </c>
      <c r="E8532" t="s">
        <v>38</v>
      </c>
      <c r="F8532">
        <f t="shared" si="912"/>
        <v>50009</v>
      </c>
      <c r="G8532">
        <f t="shared" si="911"/>
        <v>530</v>
      </c>
      <c r="H8532" t="str">
        <f t="shared" si="913"/>
        <v>{"ItemId":50009,"Num":530}</v>
      </c>
      <c r="J8532" s="7">
        <v>528</v>
      </c>
      <c r="K8532" s="8">
        <f t="shared" si="914"/>
        <v>52</v>
      </c>
      <c r="L8532" s="9">
        <f t="shared" si="915"/>
        <v>8</v>
      </c>
      <c r="M8532" s="10">
        <f t="shared" si="916"/>
        <v>14304</v>
      </c>
    </row>
    <row r="8533" ht="15" spans="1:13">
      <c r="A8533">
        <v>18529</v>
      </c>
      <c r="B8533" t="s">
        <v>35</v>
      </c>
      <c r="C8533" t="s">
        <v>36</v>
      </c>
      <c r="D8533">
        <f t="shared" si="910"/>
        <v>529</v>
      </c>
      <c r="E8533" t="s">
        <v>38</v>
      </c>
      <c r="F8533">
        <f t="shared" si="912"/>
        <v>50009</v>
      </c>
      <c r="G8533">
        <f t="shared" si="911"/>
        <v>531</v>
      </c>
      <c r="H8533" t="str">
        <f t="shared" si="913"/>
        <v>{"ItemId":50009,"Num":531}</v>
      </c>
      <c r="J8533" s="7">
        <v>529</v>
      </c>
      <c r="K8533" s="8">
        <f t="shared" si="914"/>
        <v>52</v>
      </c>
      <c r="L8533" s="9">
        <f t="shared" si="915"/>
        <v>9</v>
      </c>
      <c r="M8533" s="10">
        <f t="shared" si="916"/>
        <v>14357</v>
      </c>
    </row>
    <row r="8534" ht="15" spans="1:13">
      <c r="A8534">
        <v>18530</v>
      </c>
      <c r="B8534" t="s">
        <v>35</v>
      </c>
      <c r="C8534" t="s">
        <v>36</v>
      </c>
      <c r="D8534">
        <f t="shared" si="910"/>
        <v>530</v>
      </c>
      <c r="E8534" t="s">
        <v>38</v>
      </c>
      <c r="F8534">
        <f t="shared" si="912"/>
        <v>50009</v>
      </c>
      <c r="G8534">
        <f t="shared" si="911"/>
        <v>532</v>
      </c>
      <c r="H8534" t="str">
        <f t="shared" si="913"/>
        <v>{"ItemId":50009,"Num":532}</v>
      </c>
      <c r="J8534" s="7">
        <v>530</v>
      </c>
      <c r="K8534" s="8">
        <f t="shared" si="914"/>
        <v>52</v>
      </c>
      <c r="L8534" s="9">
        <f t="shared" si="915"/>
        <v>10</v>
      </c>
      <c r="M8534" s="10">
        <f t="shared" si="916"/>
        <v>14410</v>
      </c>
    </row>
    <row r="8535" ht="15" spans="1:13">
      <c r="A8535">
        <v>18531</v>
      </c>
      <c r="B8535" t="s">
        <v>35</v>
      </c>
      <c r="C8535" t="s">
        <v>36</v>
      </c>
      <c r="D8535">
        <f t="shared" si="910"/>
        <v>531</v>
      </c>
      <c r="E8535" t="s">
        <v>38</v>
      </c>
      <c r="F8535">
        <f t="shared" si="912"/>
        <v>50009</v>
      </c>
      <c r="G8535">
        <f t="shared" si="911"/>
        <v>533</v>
      </c>
      <c r="H8535" t="str">
        <f t="shared" si="913"/>
        <v>{"ItemId":50009,"Num":533}</v>
      </c>
      <c r="J8535" s="7">
        <v>531</v>
      </c>
      <c r="K8535" s="8">
        <f t="shared" si="914"/>
        <v>53</v>
      </c>
      <c r="L8535" s="9">
        <f t="shared" si="915"/>
        <v>1</v>
      </c>
      <c r="M8535" s="10">
        <f t="shared" si="916"/>
        <v>14464</v>
      </c>
    </row>
    <row r="8536" ht="15" spans="1:13">
      <c r="A8536">
        <v>18532</v>
      </c>
      <c r="B8536" t="s">
        <v>35</v>
      </c>
      <c r="C8536" t="s">
        <v>36</v>
      </c>
      <c r="D8536">
        <f t="shared" si="910"/>
        <v>532</v>
      </c>
      <c r="E8536" t="s">
        <v>38</v>
      </c>
      <c r="F8536">
        <f t="shared" si="912"/>
        <v>50009</v>
      </c>
      <c r="G8536">
        <f t="shared" si="911"/>
        <v>534</v>
      </c>
      <c r="H8536" t="str">
        <f t="shared" si="913"/>
        <v>{"ItemId":50009,"Num":534}</v>
      </c>
      <c r="J8536" s="7">
        <v>532</v>
      </c>
      <c r="K8536" s="8">
        <f t="shared" si="914"/>
        <v>53</v>
      </c>
      <c r="L8536" s="9">
        <f t="shared" si="915"/>
        <v>2</v>
      </c>
      <c r="M8536" s="10">
        <f t="shared" si="916"/>
        <v>14518</v>
      </c>
    </row>
    <row r="8537" ht="15" spans="1:13">
      <c r="A8537">
        <v>18533</v>
      </c>
      <c r="B8537" t="s">
        <v>35</v>
      </c>
      <c r="C8537" t="s">
        <v>36</v>
      </c>
      <c r="D8537">
        <f t="shared" si="910"/>
        <v>533</v>
      </c>
      <c r="E8537" t="s">
        <v>38</v>
      </c>
      <c r="F8537">
        <f t="shared" si="912"/>
        <v>50009</v>
      </c>
      <c r="G8537">
        <f t="shared" si="911"/>
        <v>535</v>
      </c>
      <c r="H8537" t="str">
        <f t="shared" si="913"/>
        <v>{"ItemId":50009,"Num":535}</v>
      </c>
      <c r="J8537" s="7">
        <v>533</v>
      </c>
      <c r="K8537" s="8">
        <f t="shared" si="914"/>
        <v>53</v>
      </c>
      <c r="L8537" s="9">
        <f t="shared" si="915"/>
        <v>3</v>
      </c>
      <c r="M8537" s="10">
        <f t="shared" si="916"/>
        <v>14572</v>
      </c>
    </row>
    <row r="8538" ht="15" spans="1:13">
      <c r="A8538">
        <v>18534</v>
      </c>
      <c r="B8538" t="s">
        <v>35</v>
      </c>
      <c r="C8538" t="s">
        <v>36</v>
      </c>
      <c r="D8538">
        <f t="shared" si="910"/>
        <v>534</v>
      </c>
      <c r="E8538" t="s">
        <v>38</v>
      </c>
      <c r="F8538">
        <f t="shared" si="912"/>
        <v>50009</v>
      </c>
      <c r="G8538">
        <f t="shared" si="911"/>
        <v>536</v>
      </c>
      <c r="H8538" t="str">
        <f t="shared" si="913"/>
        <v>{"ItemId":50009,"Num":536}</v>
      </c>
      <c r="J8538" s="7">
        <v>534</v>
      </c>
      <c r="K8538" s="8">
        <f t="shared" si="914"/>
        <v>53</v>
      </c>
      <c r="L8538" s="9">
        <f t="shared" si="915"/>
        <v>4</v>
      </c>
      <c r="M8538" s="10">
        <f t="shared" si="916"/>
        <v>14626</v>
      </c>
    </row>
    <row r="8539" ht="15" spans="1:13">
      <c r="A8539">
        <v>18535</v>
      </c>
      <c r="B8539" t="s">
        <v>35</v>
      </c>
      <c r="C8539" t="s">
        <v>36</v>
      </c>
      <c r="D8539">
        <f t="shared" si="910"/>
        <v>535</v>
      </c>
      <c r="E8539" t="s">
        <v>38</v>
      </c>
      <c r="F8539">
        <f t="shared" si="912"/>
        <v>50009</v>
      </c>
      <c r="G8539">
        <f t="shared" si="911"/>
        <v>537</v>
      </c>
      <c r="H8539" t="str">
        <f t="shared" si="913"/>
        <v>{"ItemId":50009,"Num":537}</v>
      </c>
      <c r="J8539" s="7">
        <v>535</v>
      </c>
      <c r="K8539" s="8">
        <f t="shared" si="914"/>
        <v>53</v>
      </c>
      <c r="L8539" s="9">
        <f t="shared" si="915"/>
        <v>5</v>
      </c>
      <c r="M8539" s="10">
        <f t="shared" si="916"/>
        <v>14680</v>
      </c>
    </row>
    <row r="8540" ht="15" spans="1:13">
      <c r="A8540">
        <v>18536</v>
      </c>
      <c r="B8540" t="s">
        <v>35</v>
      </c>
      <c r="C8540" t="s">
        <v>36</v>
      </c>
      <c r="D8540">
        <f t="shared" si="910"/>
        <v>536</v>
      </c>
      <c r="E8540" t="s">
        <v>38</v>
      </c>
      <c r="F8540">
        <f t="shared" si="912"/>
        <v>50009</v>
      </c>
      <c r="G8540">
        <f t="shared" si="911"/>
        <v>538</v>
      </c>
      <c r="H8540" t="str">
        <f t="shared" si="913"/>
        <v>{"ItemId":50009,"Num":538}</v>
      </c>
      <c r="J8540" s="7">
        <v>536</v>
      </c>
      <c r="K8540" s="8">
        <f t="shared" si="914"/>
        <v>53</v>
      </c>
      <c r="L8540" s="9">
        <f t="shared" si="915"/>
        <v>6</v>
      </c>
      <c r="M8540" s="10">
        <f t="shared" si="916"/>
        <v>14734</v>
      </c>
    </row>
    <row r="8541" ht="15" spans="1:13">
      <c r="A8541">
        <v>18537</v>
      </c>
      <c r="B8541" t="s">
        <v>35</v>
      </c>
      <c r="C8541" t="s">
        <v>36</v>
      </c>
      <c r="D8541">
        <f t="shared" si="910"/>
        <v>537</v>
      </c>
      <c r="E8541" t="s">
        <v>38</v>
      </c>
      <c r="F8541">
        <f t="shared" si="912"/>
        <v>50009</v>
      </c>
      <c r="G8541">
        <f t="shared" si="911"/>
        <v>539</v>
      </c>
      <c r="H8541" t="str">
        <f t="shared" si="913"/>
        <v>{"ItemId":50009,"Num":539}</v>
      </c>
      <c r="J8541" s="7">
        <v>537</v>
      </c>
      <c r="K8541" s="8">
        <f t="shared" si="914"/>
        <v>53</v>
      </c>
      <c r="L8541" s="9">
        <f t="shared" si="915"/>
        <v>7</v>
      </c>
      <c r="M8541" s="10">
        <f t="shared" si="916"/>
        <v>14788</v>
      </c>
    </row>
    <row r="8542" ht="15" spans="1:13">
      <c r="A8542">
        <v>18538</v>
      </c>
      <c r="B8542" t="s">
        <v>35</v>
      </c>
      <c r="C8542" t="s">
        <v>36</v>
      </c>
      <c r="D8542">
        <f t="shared" si="910"/>
        <v>538</v>
      </c>
      <c r="E8542" t="s">
        <v>38</v>
      </c>
      <c r="F8542">
        <f t="shared" si="912"/>
        <v>50009</v>
      </c>
      <c r="G8542">
        <f t="shared" si="911"/>
        <v>540</v>
      </c>
      <c r="H8542" t="str">
        <f t="shared" si="913"/>
        <v>{"ItemId":50009,"Num":540}</v>
      </c>
      <c r="J8542" s="7">
        <v>538</v>
      </c>
      <c r="K8542" s="8">
        <f t="shared" si="914"/>
        <v>53</v>
      </c>
      <c r="L8542" s="9">
        <f t="shared" si="915"/>
        <v>8</v>
      </c>
      <c r="M8542" s="10">
        <f t="shared" si="916"/>
        <v>14842</v>
      </c>
    </row>
    <row r="8543" ht="15" spans="1:13">
      <c r="A8543">
        <v>18539</v>
      </c>
      <c r="B8543" t="s">
        <v>35</v>
      </c>
      <c r="C8543" t="s">
        <v>36</v>
      </c>
      <c r="D8543">
        <f t="shared" si="910"/>
        <v>539</v>
      </c>
      <c r="E8543" t="s">
        <v>38</v>
      </c>
      <c r="F8543">
        <f t="shared" si="912"/>
        <v>50009</v>
      </c>
      <c r="G8543">
        <f t="shared" si="911"/>
        <v>541</v>
      </c>
      <c r="H8543" t="str">
        <f t="shared" si="913"/>
        <v>{"ItemId":50009,"Num":541}</v>
      </c>
      <c r="J8543" s="7">
        <v>539</v>
      </c>
      <c r="K8543" s="8">
        <f t="shared" si="914"/>
        <v>53</v>
      </c>
      <c r="L8543" s="9">
        <f t="shared" si="915"/>
        <v>9</v>
      </c>
      <c r="M8543" s="10">
        <f t="shared" si="916"/>
        <v>14896</v>
      </c>
    </row>
    <row r="8544" ht="15" spans="1:13">
      <c r="A8544">
        <v>18540</v>
      </c>
      <c r="B8544" t="s">
        <v>35</v>
      </c>
      <c r="C8544" t="s">
        <v>36</v>
      </c>
      <c r="D8544">
        <f t="shared" si="910"/>
        <v>540</v>
      </c>
      <c r="E8544" t="s">
        <v>38</v>
      </c>
      <c r="F8544">
        <f t="shared" si="912"/>
        <v>50009</v>
      </c>
      <c r="G8544">
        <f t="shared" si="911"/>
        <v>542</v>
      </c>
      <c r="H8544" t="str">
        <f t="shared" si="913"/>
        <v>{"ItemId":50009,"Num":542}</v>
      </c>
      <c r="J8544" s="7">
        <v>540</v>
      </c>
      <c r="K8544" s="8">
        <f t="shared" si="914"/>
        <v>53</v>
      </c>
      <c r="L8544" s="9">
        <f t="shared" si="915"/>
        <v>10</v>
      </c>
      <c r="M8544" s="10">
        <f t="shared" si="916"/>
        <v>14950</v>
      </c>
    </row>
    <row r="8545" ht="15" spans="1:13">
      <c r="A8545">
        <v>18541</v>
      </c>
      <c r="B8545" t="s">
        <v>35</v>
      </c>
      <c r="C8545" t="s">
        <v>36</v>
      </c>
      <c r="D8545">
        <f t="shared" si="910"/>
        <v>541</v>
      </c>
      <c r="E8545" t="s">
        <v>38</v>
      </c>
      <c r="F8545">
        <f t="shared" si="912"/>
        <v>50009</v>
      </c>
      <c r="G8545">
        <f t="shared" si="911"/>
        <v>543</v>
      </c>
      <c r="H8545" t="str">
        <f t="shared" si="913"/>
        <v>{"ItemId":50009,"Num":543}</v>
      </c>
      <c r="J8545" s="7">
        <v>541</v>
      </c>
      <c r="K8545" s="8">
        <f t="shared" si="914"/>
        <v>54</v>
      </c>
      <c r="L8545" s="9">
        <f t="shared" si="915"/>
        <v>1</v>
      </c>
      <c r="M8545" s="10">
        <f t="shared" si="916"/>
        <v>15005</v>
      </c>
    </row>
    <row r="8546" ht="15" spans="1:13">
      <c r="A8546">
        <v>18542</v>
      </c>
      <c r="B8546" t="s">
        <v>35</v>
      </c>
      <c r="C8546" t="s">
        <v>36</v>
      </c>
      <c r="D8546">
        <f t="shared" si="910"/>
        <v>542</v>
      </c>
      <c r="E8546" t="s">
        <v>38</v>
      </c>
      <c r="F8546">
        <f t="shared" si="912"/>
        <v>50009</v>
      </c>
      <c r="G8546">
        <f t="shared" si="911"/>
        <v>544</v>
      </c>
      <c r="H8546" t="str">
        <f t="shared" si="913"/>
        <v>{"ItemId":50009,"Num":544}</v>
      </c>
      <c r="J8546" s="7">
        <v>542</v>
      </c>
      <c r="K8546" s="8">
        <f t="shared" si="914"/>
        <v>54</v>
      </c>
      <c r="L8546" s="9">
        <f t="shared" si="915"/>
        <v>2</v>
      </c>
      <c r="M8546" s="10">
        <f t="shared" si="916"/>
        <v>15060</v>
      </c>
    </row>
    <row r="8547" ht="15" spans="1:13">
      <c r="A8547">
        <v>18543</v>
      </c>
      <c r="B8547" t="s">
        <v>35</v>
      </c>
      <c r="C8547" t="s">
        <v>36</v>
      </c>
      <c r="D8547">
        <f t="shared" si="910"/>
        <v>543</v>
      </c>
      <c r="E8547" t="s">
        <v>38</v>
      </c>
      <c r="F8547">
        <f t="shared" si="912"/>
        <v>50009</v>
      </c>
      <c r="G8547">
        <f t="shared" si="911"/>
        <v>545</v>
      </c>
      <c r="H8547" t="str">
        <f t="shared" si="913"/>
        <v>{"ItemId":50009,"Num":545}</v>
      </c>
      <c r="J8547" s="7">
        <v>543</v>
      </c>
      <c r="K8547" s="8">
        <f t="shared" si="914"/>
        <v>54</v>
      </c>
      <c r="L8547" s="9">
        <f t="shared" si="915"/>
        <v>3</v>
      </c>
      <c r="M8547" s="10">
        <f t="shared" si="916"/>
        <v>15115</v>
      </c>
    </row>
    <row r="8548" ht="15" spans="1:13">
      <c r="A8548">
        <v>18544</v>
      </c>
      <c r="B8548" t="s">
        <v>35</v>
      </c>
      <c r="C8548" t="s">
        <v>36</v>
      </c>
      <c r="D8548">
        <f t="shared" si="910"/>
        <v>544</v>
      </c>
      <c r="E8548" t="s">
        <v>38</v>
      </c>
      <c r="F8548">
        <f t="shared" si="912"/>
        <v>50009</v>
      </c>
      <c r="G8548">
        <f t="shared" si="911"/>
        <v>546</v>
      </c>
      <c r="H8548" t="str">
        <f t="shared" si="913"/>
        <v>{"ItemId":50009,"Num":546}</v>
      </c>
      <c r="J8548" s="7">
        <v>544</v>
      </c>
      <c r="K8548" s="8">
        <f t="shared" si="914"/>
        <v>54</v>
      </c>
      <c r="L8548" s="9">
        <f t="shared" si="915"/>
        <v>4</v>
      </c>
      <c r="M8548" s="10">
        <f t="shared" si="916"/>
        <v>15170</v>
      </c>
    </row>
    <row r="8549" ht="15" spans="1:13">
      <c r="A8549">
        <v>18545</v>
      </c>
      <c r="B8549" t="s">
        <v>35</v>
      </c>
      <c r="C8549" t="s">
        <v>36</v>
      </c>
      <c r="D8549">
        <f t="shared" si="910"/>
        <v>545</v>
      </c>
      <c r="E8549" t="s">
        <v>38</v>
      </c>
      <c r="F8549">
        <f t="shared" si="912"/>
        <v>50009</v>
      </c>
      <c r="G8549">
        <f t="shared" si="911"/>
        <v>547</v>
      </c>
      <c r="H8549" t="str">
        <f t="shared" si="913"/>
        <v>{"ItemId":50009,"Num":547}</v>
      </c>
      <c r="J8549" s="7">
        <v>545</v>
      </c>
      <c r="K8549" s="8">
        <f t="shared" si="914"/>
        <v>54</v>
      </c>
      <c r="L8549" s="9">
        <f t="shared" si="915"/>
        <v>5</v>
      </c>
      <c r="M8549" s="10">
        <f t="shared" si="916"/>
        <v>15225</v>
      </c>
    </row>
    <row r="8550" ht="15" spans="1:13">
      <c r="A8550">
        <v>18546</v>
      </c>
      <c r="B8550" t="s">
        <v>35</v>
      </c>
      <c r="C8550" t="s">
        <v>36</v>
      </c>
      <c r="D8550">
        <f t="shared" si="910"/>
        <v>546</v>
      </c>
      <c r="E8550" t="s">
        <v>38</v>
      </c>
      <c r="F8550">
        <f t="shared" si="912"/>
        <v>50009</v>
      </c>
      <c r="G8550">
        <f t="shared" si="911"/>
        <v>548</v>
      </c>
      <c r="H8550" t="str">
        <f t="shared" si="913"/>
        <v>{"ItemId":50009,"Num":548}</v>
      </c>
      <c r="J8550" s="7">
        <v>546</v>
      </c>
      <c r="K8550" s="8">
        <f t="shared" si="914"/>
        <v>54</v>
      </c>
      <c r="L8550" s="9">
        <f t="shared" si="915"/>
        <v>6</v>
      </c>
      <c r="M8550" s="10">
        <f t="shared" si="916"/>
        <v>15280</v>
      </c>
    </row>
    <row r="8551" ht="15" spans="1:13">
      <c r="A8551">
        <v>18547</v>
      </c>
      <c r="B8551" t="s">
        <v>35</v>
      </c>
      <c r="C8551" t="s">
        <v>36</v>
      </c>
      <c r="D8551">
        <f t="shared" si="910"/>
        <v>547</v>
      </c>
      <c r="E8551" t="s">
        <v>38</v>
      </c>
      <c r="F8551">
        <f t="shared" si="912"/>
        <v>50009</v>
      </c>
      <c r="G8551">
        <f t="shared" si="911"/>
        <v>549</v>
      </c>
      <c r="H8551" t="str">
        <f t="shared" si="913"/>
        <v>{"ItemId":50009,"Num":549}</v>
      </c>
      <c r="J8551" s="7">
        <v>547</v>
      </c>
      <c r="K8551" s="8">
        <f t="shared" si="914"/>
        <v>54</v>
      </c>
      <c r="L8551" s="9">
        <f t="shared" si="915"/>
        <v>7</v>
      </c>
      <c r="M8551" s="10">
        <f t="shared" si="916"/>
        <v>15335</v>
      </c>
    </row>
    <row r="8552" ht="15" spans="1:13">
      <c r="A8552">
        <v>18548</v>
      </c>
      <c r="B8552" t="s">
        <v>35</v>
      </c>
      <c r="C8552" t="s">
        <v>36</v>
      </c>
      <c r="D8552">
        <f t="shared" si="910"/>
        <v>548</v>
      </c>
      <c r="E8552" t="s">
        <v>38</v>
      </c>
      <c r="F8552">
        <f t="shared" si="912"/>
        <v>50009</v>
      </c>
      <c r="G8552">
        <f t="shared" si="911"/>
        <v>550</v>
      </c>
      <c r="H8552" t="str">
        <f t="shared" si="913"/>
        <v>{"ItemId":50009,"Num":550}</v>
      </c>
      <c r="J8552" s="7">
        <v>548</v>
      </c>
      <c r="K8552" s="8">
        <f t="shared" si="914"/>
        <v>54</v>
      </c>
      <c r="L8552" s="9">
        <f t="shared" si="915"/>
        <v>8</v>
      </c>
      <c r="M8552" s="10">
        <f t="shared" si="916"/>
        <v>15390</v>
      </c>
    </row>
    <row r="8553" ht="15" spans="1:13">
      <c r="A8553">
        <v>18549</v>
      </c>
      <c r="B8553" t="s">
        <v>35</v>
      </c>
      <c r="C8553" t="s">
        <v>36</v>
      </c>
      <c r="D8553">
        <f t="shared" si="910"/>
        <v>549</v>
      </c>
      <c r="E8553" t="s">
        <v>38</v>
      </c>
      <c r="F8553">
        <f t="shared" si="912"/>
        <v>50009</v>
      </c>
      <c r="G8553">
        <f t="shared" si="911"/>
        <v>551</v>
      </c>
      <c r="H8553" t="str">
        <f t="shared" si="913"/>
        <v>{"ItemId":50009,"Num":551}</v>
      </c>
      <c r="J8553" s="7">
        <v>549</v>
      </c>
      <c r="K8553" s="8">
        <f t="shared" si="914"/>
        <v>54</v>
      </c>
      <c r="L8553" s="9">
        <f t="shared" si="915"/>
        <v>9</v>
      </c>
      <c r="M8553" s="10">
        <f t="shared" si="916"/>
        <v>15445</v>
      </c>
    </row>
    <row r="8554" ht="15" spans="1:13">
      <c r="A8554">
        <v>18550</v>
      </c>
      <c r="B8554" t="s">
        <v>35</v>
      </c>
      <c r="C8554" t="s">
        <v>36</v>
      </c>
      <c r="D8554">
        <f t="shared" si="910"/>
        <v>550</v>
      </c>
      <c r="E8554" t="s">
        <v>38</v>
      </c>
      <c r="F8554">
        <f t="shared" si="912"/>
        <v>50009</v>
      </c>
      <c r="G8554">
        <f t="shared" si="911"/>
        <v>552</v>
      </c>
      <c r="H8554" t="str">
        <f t="shared" si="913"/>
        <v>{"ItemId":50009,"Num":552}</v>
      </c>
      <c r="J8554" s="7">
        <v>550</v>
      </c>
      <c r="K8554" s="8">
        <f t="shared" si="914"/>
        <v>54</v>
      </c>
      <c r="L8554" s="9">
        <f t="shared" si="915"/>
        <v>10</v>
      </c>
      <c r="M8554" s="10">
        <f t="shared" si="916"/>
        <v>15500</v>
      </c>
    </row>
    <row r="8555" ht="15" spans="1:13">
      <c r="A8555">
        <v>18551</v>
      </c>
      <c r="B8555" t="s">
        <v>35</v>
      </c>
      <c r="C8555" t="s">
        <v>36</v>
      </c>
      <c r="D8555">
        <f t="shared" si="910"/>
        <v>551</v>
      </c>
      <c r="E8555" t="s">
        <v>38</v>
      </c>
      <c r="F8555">
        <f t="shared" si="912"/>
        <v>50009</v>
      </c>
      <c r="G8555">
        <f t="shared" si="911"/>
        <v>553</v>
      </c>
      <c r="H8555" t="str">
        <f t="shared" si="913"/>
        <v>{"ItemId":50009,"Num":553}</v>
      </c>
      <c r="J8555" s="7">
        <v>551</v>
      </c>
      <c r="K8555" s="8">
        <f t="shared" si="914"/>
        <v>55</v>
      </c>
      <c r="L8555" s="9">
        <f t="shared" si="915"/>
        <v>1</v>
      </c>
      <c r="M8555" s="10">
        <f t="shared" si="916"/>
        <v>15556</v>
      </c>
    </row>
    <row r="8556" ht="15" spans="1:13">
      <c r="A8556">
        <v>18552</v>
      </c>
      <c r="B8556" t="s">
        <v>35</v>
      </c>
      <c r="C8556" t="s">
        <v>36</v>
      </c>
      <c r="D8556">
        <f t="shared" si="910"/>
        <v>552</v>
      </c>
      <c r="E8556" t="s">
        <v>38</v>
      </c>
      <c r="F8556">
        <f t="shared" si="912"/>
        <v>50009</v>
      </c>
      <c r="G8556">
        <f t="shared" si="911"/>
        <v>554</v>
      </c>
      <c r="H8556" t="str">
        <f t="shared" si="913"/>
        <v>{"ItemId":50009,"Num":554}</v>
      </c>
      <c r="J8556" s="7">
        <v>552</v>
      </c>
      <c r="K8556" s="8">
        <f t="shared" si="914"/>
        <v>55</v>
      </c>
      <c r="L8556" s="9">
        <f t="shared" si="915"/>
        <v>2</v>
      </c>
      <c r="M8556" s="10">
        <f t="shared" si="916"/>
        <v>15612</v>
      </c>
    </row>
    <row r="8557" ht="15" spans="1:13">
      <c r="A8557">
        <v>18553</v>
      </c>
      <c r="B8557" t="s">
        <v>35</v>
      </c>
      <c r="C8557" t="s">
        <v>36</v>
      </c>
      <c r="D8557">
        <f t="shared" ref="D8557:D8620" si="917">D7557</f>
        <v>553</v>
      </c>
      <c r="E8557" t="s">
        <v>38</v>
      </c>
      <c r="F8557">
        <f t="shared" si="912"/>
        <v>50009</v>
      </c>
      <c r="G8557">
        <f t="shared" si="911"/>
        <v>555</v>
      </c>
      <c r="H8557" t="str">
        <f t="shared" si="913"/>
        <v>{"ItemId":50009,"Num":555}</v>
      </c>
      <c r="J8557" s="7">
        <v>553</v>
      </c>
      <c r="K8557" s="8">
        <f t="shared" si="914"/>
        <v>55</v>
      </c>
      <c r="L8557" s="9">
        <f t="shared" si="915"/>
        <v>3</v>
      </c>
      <c r="M8557" s="10">
        <f t="shared" si="916"/>
        <v>15668</v>
      </c>
    </row>
    <row r="8558" ht="15" spans="1:13">
      <c r="A8558">
        <v>18554</v>
      </c>
      <c r="B8558" t="s">
        <v>35</v>
      </c>
      <c r="C8558" t="s">
        <v>36</v>
      </c>
      <c r="D8558">
        <f t="shared" si="917"/>
        <v>554</v>
      </c>
      <c r="E8558" t="s">
        <v>38</v>
      </c>
      <c r="F8558">
        <f t="shared" si="912"/>
        <v>50009</v>
      </c>
      <c r="G8558">
        <f t="shared" ref="G8558:G8621" si="918">G7558</f>
        <v>556</v>
      </c>
      <c r="H8558" t="str">
        <f t="shared" si="913"/>
        <v>{"ItemId":50009,"Num":556}</v>
      </c>
      <c r="J8558" s="7">
        <v>554</v>
      </c>
      <c r="K8558" s="8">
        <f t="shared" si="914"/>
        <v>55</v>
      </c>
      <c r="L8558" s="9">
        <f t="shared" si="915"/>
        <v>4</v>
      </c>
      <c r="M8558" s="10">
        <f t="shared" si="916"/>
        <v>15724</v>
      </c>
    </row>
    <row r="8559" ht="15" spans="1:13">
      <c r="A8559">
        <v>18555</v>
      </c>
      <c r="B8559" t="s">
        <v>35</v>
      </c>
      <c r="C8559" t="s">
        <v>36</v>
      </c>
      <c r="D8559">
        <f t="shared" si="917"/>
        <v>555</v>
      </c>
      <c r="E8559" t="s">
        <v>38</v>
      </c>
      <c r="F8559">
        <f t="shared" si="912"/>
        <v>50009</v>
      </c>
      <c r="G8559">
        <f t="shared" si="918"/>
        <v>557</v>
      </c>
      <c r="H8559" t="str">
        <f t="shared" si="913"/>
        <v>{"ItemId":50009,"Num":557}</v>
      </c>
      <c r="J8559" s="7">
        <v>555</v>
      </c>
      <c r="K8559" s="8">
        <f t="shared" si="914"/>
        <v>55</v>
      </c>
      <c r="L8559" s="9">
        <f t="shared" si="915"/>
        <v>5</v>
      </c>
      <c r="M8559" s="10">
        <f t="shared" si="916"/>
        <v>15780</v>
      </c>
    </row>
    <row r="8560" ht="15" spans="1:13">
      <c r="A8560">
        <v>18556</v>
      </c>
      <c r="B8560" t="s">
        <v>35</v>
      </c>
      <c r="C8560" t="s">
        <v>36</v>
      </c>
      <c r="D8560">
        <f t="shared" si="917"/>
        <v>556</v>
      </c>
      <c r="E8560" t="s">
        <v>38</v>
      </c>
      <c r="F8560">
        <f t="shared" si="912"/>
        <v>50009</v>
      </c>
      <c r="G8560">
        <f t="shared" si="918"/>
        <v>558</v>
      </c>
      <c r="H8560" t="str">
        <f t="shared" si="913"/>
        <v>{"ItemId":50009,"Num":558}</v>
      </c>
      <c r="J8560" s="7">
        <v>556</v>
      </c>
      <c r="K8560" s="8">
        <f t="shared" si="914"/>
        <v>55</v>
      </c>
      <c r="L8560" s="9">
        <f t="shared" si="915"/>
        <v>6</v>
      </c>
      <c r="M8560" s="10">
        <f t="shared" si="916"/>
        <v>15836</v>
      </c>
    </row>
    <row r="8561" ht="15" spans="1:13">
      <c r="A8561">
        <v>18557</v>
      </c>
      <c r="B8561" t="s">
        <v>35</v>
      </c>
      <c r="C8561" t="s">
        <v>36</v>
      </c>
      <c r="D8561">
        <f t="shared" si="917"/>
        <v>557</v>
      </c>
      <c r="E8561" t="s">
        <v>38</v>
      </c>
      <c r="F8561">
        <f t="shared" si="912"/>
        <v>50009</v>
      </c>
      <c r="G8561">
        <f t="shared" si="918"/>
        <v>559</v>
      </c>
      <c r="H8561" t="str">
        <f t="shared" si="913"/>
        <v>{"ItemId":50009,"Num":559}</v>
      </c>
      <c r="J8561" s="7">
        <v>557</v>
      </c>
      <c r="K8561" s="8">
        <f t="shared" si="914"/>
        <v>55</v>
      </c>
      <c r="L8561" s="9">
        <f t="shared" si="915"/>
        <v>7</v>
      </c>
      <c r="M8561" s="10">
        <f t="shared" si="916"/>
        <v>15892</v>
      </c>
    </row>
    <row r="8562" ht="15" spans="1:13">
      <c r="A8562">
        <v>18558</v>
      </c>
      <c r="B8562" t="s">
        <v>35</v>
      </c>
      <c r="C8562" t="s">
        <v>36</v>
      </c>
      <c r="D8562">
        <f t="shared" si="917"/>
        <v>558</v>
      </c>
      <c r="E8562" t="s">
        <v>38</v>
      </c>
      <c r="F8562">
        <f t="shared" si="912"/>
        <v>50009</v>
      </c>
      <c r="G8562">
        <f t="shared" si="918"/>
        <v>560</v>
      </c>
      <c r="H8562" t="str">
        <f t="shared" si="913"/>
        <v>{"ItemId":50009,"Num":560}</v>
      </c>
      <c r="J8562" s="7">
        <v>558</v>
      </c>
      <c r="K8562" s="8">
        <f t="shared" si="914"/>
        <v>55</v>
      </c>
      <c r="L8562" s="9">
        <f t="shared" si="915"/>
        <v>8</v>
      </c>
      <c r="M8562" s="10">
        <f t="shared" si="916"/>
        <v>15948</v>
      </c>
    </row>
    <row r="8563" ht="15" spans="1:13">
      <c r="A8563">
        <v>18559</v>
      </c>
      <c r="B8563" t="s">
        <v>35</v>
      </c>
      <c r="C8563" t="s">
        <v>36</v>
      </c>
      <c r="D8563">
        <f t="shared" si="917"/>
        <v>559</v>
      </c>
      <c r="E8563" t="s">
        <v>38</v>
      </c>
      <c r="F8563">
        <f t="shared" si="912"/>
        <v>50009</v>
      </c>
      <c r="G8563">
        <f t="shared" si="918"/>
        <v>561</v>
      </c>
      <c r="H8563" t="str">
        <f t="shared" si="913"/>
        <v>{"ItemId":50009,"Num":561}</v>
      </c>
      <c r="J8563" s="7">
        <v>559</v>
      </c>
      <c r="K8563" s="8">
        <f t="shared" si="914"/>
        <v>55</v>
      </c>
      <c r="L8563" s="9">
        <f t="shared" si="915"/>
        <v>9</v>
      </c>
      <c r="M8563" s="10">
        <f t="shared" si="916"/>
        <v>16004</v>
      </c>
    </row>
    <row r="8564" ht="15" spans="1:13">
      <c r="A8564">
        <v>18560</v>
      </c>
      <c r="B8564" t="s">
        <v>35</v>
      </c>
      <c r="C8564" t="s">
        <v>36</v>
      </c>
      <c r="D8564">
        <f t="shared" si="917"/>
        <v>560</v>
      </c>
      <c r="E8564" t="s">
        <v>38</v>
      </c>
      <c r="F8564">
        <f t="shared" si="912"/>
        <v>50009</v>
      </c>
      <c r="G8564">
        <f t="shared" si="918"/>
        <v>562</v>
      </c>
      <c r="H8564" t="str">
        <f t="shared" si="913"/>
        <v>{"ItemId":50009,"Num":562}</v>
      </c>
      <c r="J8564" s="7">
        <v>560</v>
      </c>
      <c r="K8564" s="8">
        <f t="shared" si="914"/>
        <v>55</v>
      </c>
      <c r="L8564" s="9">
        <f t="shared" si="915"/>
        <v>10</v>
      </c>
      <c r="M8564" s="10">
        <f t="shared" si="916"/>
        <v>16060</v>
      </c>
    </row>
    <row r="8565" ht="15" spans="1:13">
      <c r="A8565">
        <v>18561</v>
      </c>
      <c r="B8565" t="s">
        <v>35</v>
      </c>
      <c r="C8565" t="s">
        <v>36</v>
      </c>
      <c r="D8565">
        <f t="shared" si="917"/>
        <v>561</v>
      </c>
      <c r="E8565" t="s">
        <v>38</v>
      </c>
      <c r="F8565">
        <f t="shared" si="912"/>
        <v>50009</v>
      </c>
      <c r="G8565">
        <f t="shared" si="918"/>
        <v>563</v>
      </c>
      <c r="H8565" t="str">
        <f t="shared" si="913"/>
        <v>{"ItemId":50009,"Num":563}</v>
      </c>
      <c r="J8565" s="7">
        <v>561</v>
      </c>
      <c r="K8565" s="8">
        <f t="shared" si="914"/>
        <v>56</v>
      </c>
      <c r="L8565" s="9">
        <f t="shared" si="915"/>
        <v>1</v>
      </c>
      <c r="M8565" s="10">
        <f t="shared" si="916"/>
        <v>16117</v>
      </c>
    </row>
    <row r="8566" ht="15" spans="1:13">
      <c r="A8566">
        <v>18562</v>
      </c>
      <c r="B8566" t="s">
        <v>35</v>
      </c>
      <c r="C8566" t="s">
        <v>36</v>
      </c>
      <c r="D8566">
        <f t="shared" si="917"/>
        <v>562</v>
      </c>
      <c r="E8566" t="s">
        <v>38</v>
      </c>
      <c r="F8566">
        <f t="shared" si="912"/>
        <v>50009</v>
      </c>
      <c r="G8566">
        <f t="shared" si="918"/>
        <v>564</v>
      </c>
      <c r="H8566" t="str">
        <f t="shared" si="913"/>
        <v>{"ItemId":50009,"Num":564}</v>
      </c>
      <c r="J8566" s="7">
        <v>562</v>
      </c>
      <c r="K8566" s="8">
        <f t="shared" si="914"/>
        <v>56</v>
      </c>
      <c r="L8566" s="9">
        <f t="shared" si="915"/>
        <v>2</v>
      </c>
      <c r="M8566" s="10">
        <f t="shared" si="916"/>
        <v>16174</v>
      </c>
    </row>
    <row r="8567" ht="15" spans="1:13">
      <c r="A8567">
        <v>18563</v>
      </c>
      <c r="B8567" t="s">
        <v>35</v>
      </c>
      <c r="C8567" t="s">
        <v>36</v>
      </c>
      <c r="D8567">
        <f t="shared" si="917"/>
        <v>563</v>
      </c>
      <c r="E8567" t="s">
        <v>38</v>
      </c>
      <c r="F8567">
        <f t="shared" si="912"/>
        <v>50009</v>
      </c>
      <c r="G8567">
        <f t="shared" si="918"/>
        <v>565</v>
      </c>
      <c r="H8567" t="str">
        <f t="shared" si="913"/>
        <v>{"ItemId":50009,"Num":565}</v>
      </c>
      <c r="J8567" s="7">
        <v>563</v>
      </c>
      <c r="K8567" s="8">
        <f t="shared" si="914"/>
        <v>56</v>
      </c>
      <c r="L8567" s="9">
        <f t="shared" si="915"/>
        <v>3</v>
      </c>
      <c r="M8567" s="10">
        <f t="shared" si="916"/>
        <v>16231</v>
      </c>
    </row>
    <row r="8568" ht="15" spans="1:13">
      <c r="A8568">
        <v>18564</v>
      </c>
      <c r="B8568" t="s">
        <v>35</v>
      </c>
      <c r="C8568" t="s">
        <v>36</v>
      </c>
      <c r="D8568">
        <f t="shared" si="917"/>
        <v>564</v>
      </c>
      <c r="E8568" t="s">
        <v>38</v>
      </c>
      <c r="F8568">
        <f t="shared" si="912"/>
        <v>50009</v>
      </c>
      <c r="G8568">
        <f t="shared" si="918"/>
        <v>566</v>
      </c>
      <c r="H8568" t="str">
        <f t="shared" si="913"/>
        <v>{"ItemId":50009,"Num":566}</v>
      </c>
      <c r="J8568" s="7">
        <v>564</v>
      </c>
      <c r="K8568" s="8">
        <f t="shared" si="914"/>
        <v>56</v>
      </c>
      <c r="L8568" s="9">
        <f t="shared" si="915"/>
        <v>4</v>
      </c>
      <c r="M8568" s="10">
        <f t="shared" si="916"/>
        <v>16288</v>
      </c>
    </row>
    <row r="8569" ht="15" spans="1:13">
      <c r="A8569">
        <v>18565</v>
      </c>
      <c r="B8569" t="s">
        <v>35</v>
      </c>
      <c r="C8569" t="s">
        <v>36</v>
      </c>
      <c r="D8569">
        <f t="shared" si="917"/>
        <v>565</v>
      </c>
      <c r="E8569" t="s">
        <v>38</v>
      </c>
      <c r="F8569">
        <f t="shared" si="912"/>
        <v>50009</v>
      </c>
      <c r="G8569">
        <f t="shared" si="918"/>
        <v>567</v>
      </c>
      <c r="H8569" t="str">
        <f t="shared" si="913"/>
        <v>{"ItemId":50009,"Num":567}</v>
      </c>
      <c r="J8569" s="7">
        <v>565</v>
      </c>
      <c r="K8569" s="8">
        <f t="shared" si="914"/>
        <v>56</v>
      </c>
      <c r="L8569" s="9">
        <f t="shared" si="915"/>
        <v>5</v>
      </c>
      <c r="M8569" s="10">
        <f t="shared" si="916"/>
        <v>16345</v>
      </c>
    </row>
    <row r="8570" ht="15" spans="1:13">
      <c r="A8570">
        <v>18566</v>
      </c>
      <c r="B8570" t="s">
        <v>35</v>
      </c>
      <c r="C8570" t="s">
        <v>36</v>
      </c>
      <c r="D8570">
        <f t="shared" si="917"/>
        <v>566</v>
      </c>
      <c r="E8570" t="s">
        <v>38</v>
      </c>
      <c r="F8570">
        <f t="shared" si="912"/>
        <v>50009</v>
      </c>
      <c r="G8570">
        <f t="shared" si="918"/>
        <v>568</v>
      </c>
      <c r="H8570" t="str">
        <f t="shared" si="913"/>
        <v>{"ItemId":50009,"Num":568}</v>
      </c>
      <c r="J8570" s="7">
        <v>566</v>
      </c>
      <c r="K8570" s="8">
        <f t="shared" si="914"/>
        <v>56</v>
      </c>
      <c r="L8570" s="9">
        <f t="shared" si="915"/>
        <v>6</v>
      </c>
      <c r="M8570" s="10">
        <f t="shared" si="916"/>
        <v>16402</v>
      </c>
    </row>
    <row r="8571" ht="15" spans="1:13">
      <c r="A8571">
        <v>18567</v>
      </c>
      <c r="B8571" t="s">
        <v>35</v>
      </c>
      <c r="C8571" t="s">
        <v>36</v>
      </c>
      <c r="D8571">
        <f t="shared" si="917"/>
        <v>567</v>
      </c>
      <c r="E8571" t="s">
        <v>38</v>
      </c>
      <c r="F8571">
        <f t="shared" si="912"/>
        <v>50009</v>
      </c>
      <c r="G8571">
        <f t="shared" si="918"/>
        <v>569</v>
      </c>
      <c r="H8571" t="str">
        <f t="shared" si="913"/>
        <v>{"ItemId":50009,"Num":569}</v>
      </c>
      <c r="J8571" s="7">
        <v>567</v>
      </c>
      <c r="K8571" s="8">
        <f t="shared" si="914"/>
        <v>56</v>
      </c>
      <c r="L8571" s="9">
        <f t="shared" si="915"/>
        <v>7</v>
      </c>
      <c r="M8571" s="10">
        <f t="shared" si="916"/>
        <v>16459</v>
      </c>
    </row>
    <row r="8572" ht="15" spans="1:13">
      <c r="A8572">
        <v>18568</v>
      </c>
      <c r="B8572" t="s">
        <v>35</v>
      </c>
      <c r="C8572" t="s">
        <v>36</v>
      </c>
      <c r="D8572">
        <f t="shared" si="917"/>
        <v>568</v>
      </c>
      <c r="E8572" t="s">
        <v>38</v>
      </c>
      <c r="F8572">
        <f t="shared" si="912"/>
        <v>50009</v>
      </c>
      <c r="G8572">
        <f t="shared" si="918"/>
        <v>570</v>
      </c>
      <c r="H8572" t="str">
        <f t="shared" si="913"/>
        <v>{"ItemId":50009,"Num":570}</v>
      </c>
      <c r="J8572" s="7">
        <v>568</v>
      </c>
      <c r="K8572" s="8">
        <f t="shared" si="914"/>
        <v>56</v>
      </c>
      <c r="L8572" s="9">
        <f t="shared" si="915"/>
        <v>8</v>
      </c>
      <c r="M8572" s="10">
        <f t="shared" si="916"/>
        <v>16516</v>
      </c>
    </row>
    <row r="8573" ht="15" spans="1:13">
      <c r="A8573">
        <v>18569</v>
      </c>
      <c r="B8573" t="s">
        <v>35</v>
      </c>
      <c r="C8573" t="s">
        <v>36</v>
      </c>
      <c r="D8573">
        <f t="shared" si="917"/>
        <v>569</v>
      </c>
      <c r="E8573" t="s">
        <v>38</v>
      </c>
      <c r="F8573">
        <f t="shared" si="912"/>
        <v>50009</v>
      </c>
      <c r="G8573">
        <f t="shared" si="918"/>
        <v>571</v>
      </c>
      <c r="H8573" t="str">
        <f t="shared" si="913"/>
        <v>{"ItemId":50009,"Num":571}</v>
      </c>
      <c r="J8573" s="7">
        <v>569</v>
      </c>
      <c r="K8573" s="8">
        <f t="shared" si="914"/>
        <v>56</v>
      </c>
      <c r="L8573" s="9">
        <f t="shared" si="915"/>
        <v>9</v>
      </c>
      <c r="M8573" s="10">
        <f t="shared" si="916"/>
        <v>16573</v>
      </c>
    </row>
    <row r="8574" ht="15" spans="1:13">
      <c r="A8574">
        <v>18570</v>
      </c>
      <c r="B8574" t="s">
        <v>35</v>
      </c>
      <c r="C8574" t="s">
        <v>36</v>
      </c>
      <c r="D8574">
        <f t="shared" si="917"/>
        <v>570</v>
      </c>
      <c r="E8574" t="s">
        <v>38</v>
      </c>
      <c r="F8574">
        <f t="shared" si="912"/>
        <v>50009</v>
      </c>
      <c r="G8574">
        <f t="shared" si="918"/>
        <v>572</v>
      </c>
      <c r="H8574" t="str">
        <f t="shared" si="913"/>
        <v>{"ItemId":50009,"Num":572}</v>
      </c>
      <c r="J8574" s="7">
        <v>570</v>
      </c>
      <c r="K8574" s="8">
        <f t="shared" si="914"/>
        <v>56</v>
      </c>
      <c r="L8574" s="9">
        <f t="shared" si="915"/>
        <v>10</v>
      </c>
      <c r="M8574" s="10">
        <f t="shared" si="916"/>
        <v>16630</v>
      </c>
    </row>
    <row r="8575" ht="15" spans="1:13">
      <c r="A8575">
        <v>18571</v>
      </c>
      <c r="B8575" t="s">
        <v>35</v>
      </c>
      <c r="C8575" t="s">
        <v>36</v>
      </c>
      <c r="D8575">
        <f t="shared" si="917"/>
        <v>571</v>
      </c>
      <c r="E8575" t="s">
        <v>38</v>
      </c>
      <c r="F8575">
        <f t="shared" si="912"/>
        <v>50009</v>
      </c>
      <c r="G8575">
        <f t="shared" si="918"/>
        <v>573</v>
      </c>
      <c r="H8575" t="str">
        <f t="shared" si="913"/>
        <v>{"ItemId":50009,"Num":573}</v>
      </c>
      <c r="J8575" s="7">
        <v>571</v>
      </c>
      <c r="K8575" s="8">
        <f t="shared" si="914"/>
        <v>57</v>
      </c>
      <c r="L8575" s="9">
        <f t="shared" si="915"/>
        <v>1</v>
      </c>
      <c r="M8575" s="10">
        <f t="shared" si="916"/>
        <v>16688</v>
      </c>
    </row>
    <row r="8576" ht="15" spans="1:13">
      <c r="A8576">
        <v>18572</v>
      </c>
      <c r="B8576" t="s">
        <v>35</v>
      </c>
      <c r="C8576" t="s">
        <v>36</v>
      </c>
      <c r="D8576">
        <f t="shared" si="917"/>
        <v>572</v>
      </c>
      <c r="E8576" t="s">
        <v>38</v>
      </c>
      <c r="F8576">
        <f t="shared" si="912"/>
        <v>50009</v>
      </c>
      <c r="G8576">
        <f t="shared" si="918"/>
        <v>574</v>
      </c>
      <c r="H8576" t="str">
        <f t="shared" si="913"/>
        <v>{"ItemId":50009,"Num":574}</v>
      </c>
      <c r="J8576" s="7">
        <v>572</v>
      </c>
      <c r="K8576" s="8">
        <f t="shared" si="914"/>
        <v>57</v>
      </c>
      <c r="L8576" s="9">
        <f t="shared" si="915"/>
        <v>2</v>
      </c>
      <c r="M8576" s="10">
        <f t="shared" si="916"/>
        <v>16746</v>
      </c>
    </row>
    <row r="8577" ht="15" spans="1:13">
      <c r="A8577">
        <v>18573</v>
      </c>
      <c r="B8577" t="s">
        <v>35</v>
      </c>
      <c r="C8577" t="s">
        <v>36</v>
      </c>
      <c r="D8577">
        <f t="shared" si="917"/>
        <v>573</v>
      </c>
      <c r="E8577" t="s">
        <v>38</v>
      </c>
      <c r="F8577">
        <f t="shared" si="912"/>
        <v>50009</v>
      </c>
      <c r="G8577">
        <f t="shared" si="918"/>
        <v>575</v>
      </c>
      <c r="H8577" t="str">
        <f t="shared" si="913"/>
        <v>{"ItemId":50009,"Num":575}</v>
      </c>
      <c r="J8577" s="7">
        <v>573</v>
      </c>
      <c r="K8577" s="8">
        <f t="shared" si="914"/>
        <v>57</v>
      </c>
      <c r="L8577" s="9">
        <f t="shared" si="915"/>
        <v>3</v>
      </c>
      <c r="M8577" s="10">
        <f t="shared" si="916"/>
        <v>16804</v>
      </c>
    </row>
    <row r="8578" ht="15" spans="1:13">
      <c r="A8578">
        <v>18574</v>
      </c>
      <c r="B8578" t="s">
        <v>35</v>
      </c>
      <c r="C8578" t="s">
        <v>36</v>
      </c>
      <c r="D8578">
        <f t="shared" si="917"/>
        <v>574</v>
      </c>
      <c r="E8578" t="s">
        <v>38</v>
      </c>
      <c r="F8578">
        <f t="shared" si="912"/>
        <v>50009</v>
      </c>
      <c r="G8578">
        <f t="shared" si="918"/>
        <v>576</v>
      </c>
      <c r="H8578" t="str">
        <f t="shared" si="913"/>
        <v>{"ItemId":50009,"Num":576}</v>
      </c>
      <c r="J8578" s="7">
        <v>574</v>
      </c>
      <c r="K8578" s="8">
        <f t="shared" si="914"/>
        <v>57</v>
      </c>
      <c r="L8578" s="9">
        <f t="shared" si="915"/>
        <v>4</v>
      </c>
      <c r="M8578" s="10">
        <f t="shared" si="916"/>
        <v>16862</v>
      </c>
    </row>
    <row r="8579" ht="15" spans="1:13">
      <c r="A8579">
        <v>18575</v>
      </c>
      <c r="B8579" t="s">
        <v>35</v>
      </c>
      <c r="C8579" t="s">
        <v>36</v>
      </c>
      <c r="D8579">
        <f t="shared" si="917"/>
        <v>575</v>
      </c>
      <c r="E8579" t="s">
        <v>38</v>
      </c>
      <c r="F8579">
        <f t="shared" si="912"/>
        <v>50009</v>
      </c>
      <c r="G8579">
        <f t="shared" si="918"/>
        <v>577</v>
      </c>
      <c r="H8579" t="str">
        <f t="shared" si="913"/>
        <v>{"ItemId":50009,"Num":577}</v>
      </c>
      <c r="J8579" s="7">
        <v>575</v>
      </c>
      <c r="K8579" s="8">
        <f t="shared" si="914"/>
        <v>57</v>
      </c>
      <c r="L8579" s="9">
        <f t="shared" si="915"/>
        <v>5</v>
      </c>
      <c r="M8579" s="10">
        <f t="shared" si="916"/>
        <v>16920</v>
      </c>
    </row>
    <row r="8580" ht="15" spans="1:13">
      <c r="A8580">
        <v>18576</v>
      </c>
      <c r="B8580" t="s">
        <v>35</v>
      </c>
      <c r="C8580" t="s">
        <v>36</v>
      </c>
      <c r="D8580">
        <f t="shared" si="917"/>
        <v>576</v>
      </c>
      <c r="E8580" t="s">
        <v>38</v>
      </c>
      <c r="F8580">
        <f t="shared" si="912"/>
        <v>50009</v>
      </c>
      <c r="G8580">
        <f t="shared" si="918"/>
        <v>578</v>
      </c>
      <c r="H8580" t="str">
        <f t="shared" si="913"/>
        <v>{"ItemId":50009,"Num":578}</v>
      </c>
      <c r="J8580" s="7">
        <v>576</v>
      </c>
      <c r="K8580" s="8">
        <f t="shared" si="914"/>
        <v>57</v>
      </c>
      <c r="L8580" s="9">
        <f t="shared" si="915"/>
        <v>6</v>
      </c>
      <c r="M8580" s="10">
        <f t="shared" si="916"/>
        <v>16978</v>
      </c>
    </row>
    <row r="8581" ht="15" spans="1:13">
      <c r="A8581">
        <v>18577</v>
      </c>
      <c r="B8581" t="s">
        <v>35</v>
      </c>
      <c r="C8581" t="s">
        <v>36</v>
      </c>
      <c r="D8581">
        <f t="shared" si="917"/>
        <v>577</v>
      </c>
      <c r="E8581" t="s">
        <v>38</v>
      </c>
      <c r="F8581">
        <f t="shared" si="912"/>
        <v>50009</v>
      </c>
      <c r="G8581">
        <f t="shared" si="918"/>
        <v>579</v>
      </c>
      <c r="H8581" t="str">
        <f t="shared" si="913"/>
        <v>{"ItemId":50009,"Num":579}</v>
      </c>
      <c r="J8581" s="7">
        <v>577</v>
      </c>
      <c r="K8581" s="8">
        <f t="shared" si="914"/>
        <v>57</v>
      </c>
      <c r="L8581" s="9">
        <f t="shared" si="915"/>
        <v>7</v>
      </c>
      <c r="M8581" s="10">
        <f t="shared" si="916"/>
        <v>17036</v>
      </c>
    </row>
    <row r="8582" ht="15" spans="1:13">
      <c r="A8582">
        <v>18578</v>
      </c>
      <c r="B8582" t="s">
        <v>35</v>
      </c>
      <c r="C8582" t="s">
        <v>36</v>
      </c>
      <c r="D8582">
        <f t="shared" si="917"/>
        <v>578</v>
      </c>
      <c r="E8582" t="s">
        <v>38</v>
      </c>
      <c r="F8582">
        <f t="shared" ref="F8582:F8645" si="919">VLOOKUP(E8582,$U$1:$V$1,2,FALSE)</f>
        <v>50009</v>
      </c>
      <c r="G8582">
        <f t="shared" si="918"/>
        <v>580</v>
      </c>
      <c r="H8582" t="str">
        <f t="shared" ref="H8582:H8645" si="920">$F$3&amp;F8582&amp;$G$3&amp;G8582&amp;$H$3</f>
        <v>{"ItemId":50009,"Num":580}</v>
      </c>
      <c r="J8582" s="7">
        <v>578</v>
      </c>
      <c r="K8582" s="8">
        <f t="shared" ref="K8582:K8645" si="921">INT((J8582-1)/10)</f>
        <v>57</v>
      </c>
      <c r="L8582" s="9">
        <f t="shared" ref="L8582:L8645" si="922">J8582-10*K8582</f>
        <v>8</v>
      </c>
      <c r="M8582" s="10">
        <f t="shared" ref="M8582:M8645" si="923">$O$6+$O$7+5*K8582*(K8582+1)+L8582*(K8582+1)</f>
        <v>17094</v>
      </c>
    </row>
    <row r="8583" ht="15" spans="1:13">
      <c r="A8583">
        <v>18579</v>
      </c>
      <c r="B8583" t="s">
        <v>35</v>
      </c>
      <c r="C8583" t="s">
        <v>36</v>
      </c>
      <c r="D8583">
        <f t="shared" si="917"/>
        <v>579</v>
      </c>
      <c r="E8583" t="s">
        <v>38</v>
      </c>
      <c r="F8583">
        <f t="shared" si="919"/>
        <v>50009</v>
      </c>
      <c r="G8583">
        <f t="shared" si="918"/>
        <v>581</v>
      </c>
      <c r="H8583" t="str">
        <f t="shared" si="920"/>
        <v>{"ItemId":50009,"Num":581}</v>
      </c>
      <c r="J8583" s="7">
        <v>579</v>
      </c>
      <c r="K8583" s="8">
        <f t="shared" si="921"/>
        <v>57</v>
      </c>
      <c r="L8583" s="9">
        <f t="shared" si="922"/>
        <v>9</v>
      </c>
      <c r="M8583" s="10">
        <f t="shared" si="923"/>
        <v>17152</v>
      </c>
    </row>
    <row r="8584" ht="15" spans="1:13">
      <c r="A8584">
        <v>18580</v>
      </c>
      <c r="B8584" t="s">
        <v>35</v>
      </c>
      <c r="C8584" t="s">
        <v>36</v>
      </c>
      <c r="D8584">
        <f t="shared" si="917"/>
        <v>580</v>
      </c>
      <c r="E8584" t="s">
        <v>38</v>
      </c>
      <c r="F8584">
        <f t="shared" si="919"/>
        <v>50009</v>
      </c>
      <c r="G8584">
        <f t="shared" si="918"/>
        <v>582</v>
      </c>
      <c r="H8584" t="str">
        <f t="shared" si="920"/>
        <v>{"ItemId":50009,"Num":582}</v>
      </c>
      <c r="J8584" s="7">
        <v>580</v>
      </c>
      <c r="K8584" s="8">
        <f t="shared" si="921"/>
        <v>57</v>
      </c>
      <c r="L8584" s="9">
        <f t="shared" si="922"/>
        <v>10</v>
      </c>
      <c r="M8584" s="10">
        <f t="shared" si="923"/>
        <v>17210</v>
      </c>
    </row>
    <row r="8585" ht="15" spans="1:13">
      <c r="A8585">
        <v>18581</v>
      </c>
      <c r="B8585" t="s">
        <v>35</v>
      </c>
      <c r="C8585" t="s">
        <v>36</v>
      </c>
      <c r="D8585">
        <f t="shared" si="917"/>
        <v>581</v>
      </c>
      <c r="E8585" t="s">
        <v>38</v>
      </c>
      <c r="F8585">
        <f t="shared" si="919"/>
        <v>50009</v>
      </c>
      <c r="G8585">
        <f t="shared" si="918"/>
        <v>583</v>
      </c>
      <c r="H8585" t="str">
        <f t="shared" si="920"/>
        <v>{"ItemId":50009,"Num":583}</v>
      </c>
      <c r="J8585" s="7">
        <v>581</v>
      </c>
      <c r="K8585" s="8">
        <f t="shared" si="921"/>
        <v>58</v>
      </c>
      <c r="L8585" s="9">
        <f t="shared" si="922"/>
        <v>1</v>
      </c>
      <c r="M8585" s="10">
        <f t="shared" si="923"/>
        <v>17269</v>
      </c>
    </row>
    <row r="8586" ht="15" spans="1:13">
      <c r="A8586">
        <v>18582</v>
      </c>
      <c r="B8586" t="s">
        <v>35</v>
      </c>
      <c r="C8586" t="s">
        <v>36</v>
      </c>
      <c r="D8586">
        <f t="shared" si="917"/>
        <v>582</v>
      </c>
      <c r="E8586" t="s">
        <v>38</v>
      </c>
      <c r="F8586">
        <f t="shared" si="919"/>
        <v>50009</v>
      </c>
      <c r="G8586">
        <f t="shared" si="918"/>
        <v>584</v>
      </c>
      <c r="H8586" t="str">
        <f t="shared" si="920"/>
        <v>{"ItemId":50009,"Num":584}</v>
      </c>
      <c r="J8586" s="7">
        <v>582</v>
      </c>
      <c r="K8586" s="8">
        <f t="shared" si="921"/>
        <v>58</v>
      </c>
      <c r="L8586" s="9">
        <f t="shared" si="922"/>
        <v>2</v>
      </c>
      <c r="M8586" s="10">
        <f t="shared" si="923"/>
        <v>17328</v>
      </c>
    </row>
    <row r="8587" ht="15" spans="1:13">
      <c r="A8587">
        <v>18583</v>
      </c>
      <c r="B8587" t="s">
        <v>35</v>
      </c>
      <c r="C8587" t="s">
        <v>36</v>
      </c>
      <c r="D8587">
        <f t="shared" si="917"/>
        <v>583</v>
      </c>
      <c r="E8587" t="s">
        <v>38</v>
      </c>
      <c r="F8587">
        <f t="shared" si="919"/>
        <v>50009</v>
      </c>
      <c r="G8587">
        <f t="shared" si="918"/>
        <v>585</v>
      </c>
      <c r="H8587" t="str">
        <f t="shared" si="920"/>
        <v>{"ItemId":50009,"Num":585}</v>
      </c>
      <c r="J8587" s="7">
        <v>583</v>
      </c>
      <c r="K8587" s="8">
        <f t="shared" si="921"/>
        <v>58</v>
      </c>
      <c r="L8587" s="9">
        <f t="shared" si="922"/>
        <v>3</v>
      </c>
      <c r="M8587" s="10">
        <f t="shared" si="923"/>
        <v>17387</v>
      </c>
    </row>
    <row r="8588" ht="15" spans="1:13">
      <c r="A8588">
        <v>18584</v>
      </c>
      <c r="B8588" t="s">
        <v>35</v>
      </c>
      <c r="C8588" t="s">
        <v>36</v>
      </c>
      <c r="D8588">
        <f t="shared" si="917"/>
        <v>584</v>
      </c>
      <c r="E8588" t="s">
        <v>38</v>
      </c>
      <c r="F8588">
        <f t="shared" si="919"/>
        <v>50009</v>
      </c>
      <c r="G8588">
        <f t="shared" si="918"/>
        <v>586</v>
      </c>
      <c r="H8588" t="str">
        <f t="shared" si="920"/>
        <v>{"ItemId":50009,"Num":586}</v>
      </c>
      <c r="J8588" s="7">
        <v>584</v>
      </c>
      <c r="K8588" s="8">
        <f t="shared" si="921"/>
        <v>58</v>
      </c>
      <c r="L8588" s="9">
        <f t="shared" si="922"/>
        <v>4</v>
      </c>
      <c r="M8588" s="10">
        <f t="shared" si="923"/>
        <v>17446</v>
      </c>
    </row>
    <row r="8589" ht="15" spans="1:13">
      <c r="A8589">
        <v>18585</v>
      </c>
      <c r="B8589" t="s">
        <v>35</v>
      </c>
      <c r="C8589" t="s">
        <v>36</v>
      </c>
      <c r="D8589">
        <f t="shared" si="917"/>
        <v>585</v>
      </c>
      <c r="E8589" t="s">
        <v>38</v>
      </c>
      <c r="F8589">
        <f t="shared" si="919"/>
        <v>50009</v>
      </c>
      <c r="G8589">
        <f t="shared" si="918"/>
        <v>587</v>
      </c>
      <c r="H8589" t="str">
        <f t="shared" si="920"/>
        <v>{"ItemId":50009,"Num":587}</v>
      </c>
      <c r="J8589" s="7">
        <v>585</v>
      </c>
      <c r="K8589" s="8">
        <f t="shared" si="921"/>
        <v>58</v>
      </c>
      <c r="L8589" s="9">
        <f t="shared" si="922"/>
        <v>5</v>
      </c>
      <c r="M8589" s="10">
        <f t="shared" si="923"/>
        <v>17505</v>
      </c>
    </row>
    <row r="8590" ht="15" spans="1:13">
      <c r="A8590">
        <v>18586</v>
      </c>
      <c r="B8590" t="s">
        <v>35</v>
      </c>
      <c r="C8590" t="s">
        <v>36</v>
      </c>
      <c r="D8590">
        <f t="shared" si="917"/>
        <v>586</v>
      </c>
      <c r="E8590" t="s">
        <v>38</v>
      </c>
      <c r="F8590">
        <f t="shared" si="919"/>
        <v>50009</v>
      </c>
      <c r="G8590">
        <f t="shared" si="918"/>
        <v>588</v>
      </c>
      <c r="H8590" t="str">
        <f t="shared" si="920"/>
        <v>{"ItemId":50009,"Num":588}</v>
      </c>
      <c r="J8590" s="7">
        <v>586</v>
      </c>
      <c r="K8590" s="8">
        <f t="shared" si="921"/>
        <v>58</v>
      </c>
      <c r="L8590" s="9">
        <f t="shared" si="922"/>
        <v>6</v>
      </c>
      <c r="M8590" s="10">
        <f t="shared" si="923"/>
        <v>17564</v>
      </c>
    </row>
    <row r="8591" ht="15" spans="1:13">
      <c r="A8591">
        <v>18587</v>
      </c>
      <c r="B8591" t="s">
        <v>35</v>
      </c>
      <c r="C8591" t="s">
        <v>36</v>
      </c>
      <c r="D8591">
        <f t="shared" si="917"/>
        <v>587</v>
      </c>
      <c r="E8591" t="s">
        <v>38</v>
      </c>
      <c r="F8591">
        <f t="shared" si="919"/>
        <v>50009</v>
      </c>
      <c r="G8591">
        <f t="shared" si="918"/>
        <v>589</v>
      </c>
      <c r="H8591" t="str">
        <f t="shared" si="920"/>
        <v>{"ItemId":50009,"Num":589}</v>
      </c>
      <c r="J8591" s="7">
        <v>587</v>
      </c>
      <c r="K8591" s="8">
        <f t="shared" si="921"/>
        <v>58</v>
      </c>
      <c r="L8591" s="9">
        <f t="shared" si="922"/>
        <v>7</v>
      </c>
      <c r="M8591" s="10">
        <f t="shared" si="923"/>
        <v>17623</v>
      </c>
    </row>
    <row r="8592" ht="15" spans="1:13">
      <c r="A8592">
        <v>18588</v>
      </c>
      <c r="B8592" t="s">
        <v>35</v>
      </c>
      <c r="C8592" t="s">
        <v>36</v>
      </c>
      <c r="D8592">
        <f t="shared" si="917"/>
        <v>588</v>
      </c>
      <c r="E8592" t="s">
        <v>38</v>
      </c>
      <c r="F8592">
        <f t="shared" si="919"/>
        <v>50009</v>
      </c>
      <c r="G8592">
        <f t="shared" si="918"/>
        <v>590</v>
      </c>
      <c r="H8592" t="str">
        <f t="shared" si="920"/>
        <v>{"ItemId":50009,"Num":590}</v>
      </c>
      <c r="J8592" s="7">
        <v>588</v>
      </c>
      <c r="K8592" s="8">
        <f t="shared" si="921"/>
        <v>58</v>
      </c>
      <c r="L8592" s="9">
        <f t="shared" si="922"/>
        <v>8</v>
      </c>
      <c r="M8592" s="10">
        <f t="shared" si="923"/>
        <v>17682</v>
      </c>
    </row>
    <row r="8593" ht="15" spans="1:13">
      <c r="A8593">
        <v>18589</v>
      </c>
      <c r="B8593" t="s">
        <v>35</v>
      </c>
      <c r="C8593" t="s">
        <v>36</v>
      </c>
      <c r="D8593">
        <f t="shared" si="917"/>
        <v>589</v>
      </c>
      <c r="E8593" t="s">
        <v>38</v>
      </c>
      <c r="F8593">
        <f t="shared" si="919"/>
        <v>50009</v>
      </c>
      <c r="G8593">
        <f t="shared" si="918"/>
        <v>591</v>
      </c>
      <c r="H8593" t="str">
        <f t="shared" si="920"/>
        <v>{"ItemId":50009,"Num":591}</v>
      </c>
      <c r="J8593" s="7">
        <v>589</v>
      </c>
      <c r="K8593" s="8">
        <f t="shared" si="921"/>
        <v>58</v>
      </c>
      <c r="L8593" s="9">
        <f t="shared" si="922"/>
        <v>9</v>
      </c>
      <c r="M8593" s="10">
        <f t="shared" si="923"/>
        <v>17741</v>
      </c>
    </row>
    <row r="8594" ht="15" spans="1:13">
      <c r="A8594">
        <v>18590</v>
      </c>
      <c r="B8594" t="s">
        <v>35</v>
      </c>
      <c r="C8594" t="s">
        <v>36</v>
      </c>
      <c r="D8594">
        <f t="shared" si="917"/>
        <v>590</v>
      </c>
      <c r="E8594" t="s">
        <v>38</v>
      </c>
      <c r="F8594">
        <f t="shared" si="919"/>
        <v>50009</v>
      </c>
      <c r="G8594">
        <f t="shared" si="918"/>
        <v>592</v>
      </c>
      <c r="H8594" t="str">
        <f t="shared" si="920"/>
        <v>{"ItemId":50009,"Num":592}</v>
      </c>
      <c r="J8594" s="7">
        <v>590</v>
      </c>
      <c r="K8594" s="8">
        <f t="shared" si="921"/>
        <v>58</v>
      </c>
      <c r="L8594" s="9">
        <f t="shared" si="922"/>
        <v>10</v>
      </c>
      <c r="M8594" s="10">
        <f t="shared" si="923"/>
        <v>17800</v>
      </c>
    </row>
    <row r="8595" ht="15" spans="1:13">
      <c r="A8595">
        <v>18591</v>
      </c>
      <c r="B8595" t="s">
        <v>35</v>
      </c>
      <c r="C8595" t="s">
        <v>36</v>
      </c>
      <c r="D8595">
        <f t="shared" si="917"/>
        <v>591</v>
      </c>
      <c r="E8595" t="s">
        <v>38</v>
      </c>
      <c r="F8595">
        <f t="shared" si="919"/>
        <v>50009</v>
      </c>
      <c r="G8595">
        <f t="shared" si="918"/>
        <v>593</v>
      </c>
      <c r="H8595" t="str">
        <f t="shared" si="920"/>
        <v>{"ItemId":50009,"Num":593}</v>
      </c>
      <c r="J8595" s="7">
        <v>591</v>
      </c>
      <c r="K8595" s="8">
        <f t="shared" si="921"/>
        <v>59</v>
      </c>
      <c r="L8595" s="9">
        <f t="shared" si="922"/>
        <v>1</v>
      </c>
      <c r="M8595" s="10">
        <f t="shared" si="923"/>
        <v>17860</v>
      </c>
    </row>
    <row r="8596" ht="15" spans="1:13">
      <c r="A8596">
        <v>18592</v>
      </c>
      <c r="B8596" t="s">
        <v>35</v>
      </c>
      <c r="C8596" t="s">
        <v>36</v>
      </c>
      <c r="D8596">
        <f t="shared" si="917"/>
        <v>592</v>
      </c>
      <c r="E8596" t="s">
        <v>38</v>
      </c>
      <c r="F8596">
        <f t="shared" si="919"/>
        <v>50009</v>
      </c>
      <c r="G8596">
        <f t="shared" si="918"/>
        <v>594</v>
      </c>
      <c r="H8596" t="str">
        <f t="shared" si="920"/>
        <v>{"ItemId":50009,"Num":594}</v>
      </c>
      <c r="J8596" s="7">
        <v>592</v>
      </c>
      <c r="K8596" s="8">
        <f t="shared" si="921"/>
        <v>59</v>
      </c>
      <c r="L8596" s="9">
        <f t="shared" si="922"/>
        <v>2</v>
      </c>
      <c r="M8596" s="10">
        <f t="shared" si="923"/>
        <v>17920</v>
      </c>
    </row>
    <row r="8597" ht="15" spans="1:13">
      <c r="A8597">
        <v>18593</v>
      </c>
      <c r="B8597" t="s">
        <v>35</v>
      </c>
      <c r="C8597" t="s">
        <v>36</v>
      </c>
      <c r="D8597">
        <f t="shared" si="917"/>
        <v>593</v>
      </c>
      <c r="E8597" t="s">
        <v>38</v>
      </c>
      <c r="F8597">
        <f t="shared" si="919"/>
        <v>50009</v>
      </c>
      <c r="G8597">
        <f t="shared" si="918"/>
        <v>595</v>
      </c>
      <c r="H8597" t="str">
        <f t="shared" si="920"/>
        <v>{"ItemId":50009,"Num":595}</v>
      </c>
      <c r="J8597" s="7">
        <v>593</v>
      </c>
      <c r="K8597" s="8">
        <f t="shared" si="921"/>
        <v>59</v>
      </c>
      <c r="L8597" s="9">
        <f t="shared" si="922"/>
        <v>3</v>
      </c>
      <c r="M8597" s="10">
        <f t="shared" si="923"/>
        <v>17980</v>
      </c>
    </row>
    <row r="8598" ht="15" spans="1:13">
      <c r="A8598">
        <v>18594</v>
      </c>
      <c r="B8598" t="s">
        <v>35</v>
      </c>
      <c r="C8598" t="s">
        <v>36</v>
      </c>
      <c r="D8598">
        <f t="shared" si="917"/>
        <v>594</v>
      </c>
      <c r="E8598" t="s">
        <v>38</v>
      </c>
      <c r="F8598">
        <f t="shared" si="919"/>
        <v>50009</v>
      </c>
      <c r="G8598">
        <f t="shared" si="918"/>
        <v>596</v>
      </c>
      <c r="H8598" t="str">
        <f t="shared" si="920"/>
        <v>{"ItemId":50009,"Num":596}</v>
      </c>
      <c r="J8598" s="7">
        <v>594</v>
      </c>
      <c r="K8598" s="8">
        <f t="shared" si="921"/>
        <v>59</v>
      </c>
      <c r="L8598" s="9">
        <f t="shared" si="922"/>
        <v>4</v>
      </c>
      <c r="M8598" s="10">
        <f t="shared" si="923"/>
        <v>18040</v>
      </c>
    </row>
    <row r="8599" ht="15" spans="1:13">
      <c r="A8599">
        <v>18595</v>
      </c>
      <c r="B8599" t="s">
        <v>35</v>
      </c>
      <c r="C8599" t="s">
        <v>36</v>
      </c>
      <c r="D8599">
        <f t="shared" si="917"/>
        <v>595</v>
      </c>
      <c r="E8599" t="s">
        <v>38</v>
      </c>
      <c r="F8599">
        <f t="shared" si="919"/>
        <v>50009</v>
      </c>
      <c r="G8599">
        <f t="shared" si="918"/>
        <v>597</v>
      </c>
      <c r="H8599" t="str">
        <f t="shared" si="920"/>
        <v>{"ItemId":50009,"Num":597}</v>
      </c>
      <c r="J8599" s="7">
        <v>595</v>
      </c>
      <c r="K8599" s="8">
        <f t="shared" si="921"/>
        <v>59</v>
      </c>
      <c r="L8599" s="9">
        <f t="shared" si="922"/>
        <v>5</v>
      </c>
      <c r="M8599" s="10">
        <f t="shared" si="923"/>
        <v>18100</v>
      </c>
    </row>
    <row r="8600" ht="15" spans="1:13">
      <c r="A8600">
        <v>18596</v>
      </c>
      <c r="B8600" t="s">
        <v>35</v>
      </c>
      <c r="C8600" t="s">
        <v>36</v>
      </c>
      <c r="D8600">
        <f t="shared" si="917"/>
        <v>596</v>
      </c>
      <c r="E8600" t="s">
        <v>38</v>
      </c>
      <c r="F8600">
        <f t="shared" si="919"/>
        <v>50009</v>
      </c>
      <c r="G8600">
        <f t="shared" si="918"/>
        <v>598</v>
      </c>
      <c r="H8600" t="str">
        <f t="shared" si="920"/>
        <v>{"ItemId":50009,"Num":598}</v>
      </c>
      <c r="J8600" s="7">
        <v>596</v>
      </c>
      <c r="K8600" s="8">
        <f t="shared" si="921"/>
        <v>59</v>
      </c>
      <c r="L8600" s="9">
        <f t="shared" si="922"/>
        <v>6</v>
      </c>
      <c r="M8600" s="10">
        <f t="shared" si="923"/>
        <v>18160</v>
      </c>
    </row>
    <row r="8601" ht="15" spans="1:13">
      <c r="A8601">
        <v>18597</v>
      </c>
      <c r="B8601" t="s">
        <v>35</v>
      </c>
      <c r="C8601" t="s">
        <v>36</v>
      </c>
      <c r="D8601">
        <f t="shared" si="917"/>
        <v>597</v>
      </c>
      <c r="E8601" t="s">
        <v>38</v>
      </c>
      <c r="F8601">
        <f t="shared" si="919"/>
        <v>50009</v>
      </c>
      <c r="G8601">
        <f t="shared" si="918"/>
        <v>599</v>
      </c>
      <c r="H8601" t="str">
        <f t="shared" si="920"/>
        <v>{"ItemId":50009,"Num":599}</v>
      </c>
      <c r="J8601" s="7">
        <v>597</v>
      </c>
      <c r="K8601" s="8">
        <f t="shared" si="921"/>
        <v>59</v>
      </c>
      <c r="L8601" s="9">
        <f t="shared" si="922"/>
        <v>7</v>
      </c>
      <c r="M8601" s="10">
        <f t="shared" si="923"/>
        <v>18220</v>
      </c>
    </row>
    <row r="8602" ht="15" spans="1:13">
      <c r="A8602">
        <v>18598</v>
      </c>
      <c r="B8602" t="s">
        <v>35</v>
      </c>
      <c r="C8602" t="s">
        <v>36</v>
      </c>
      <c r="D8602">
        <f t="shared" si="917"/>
        <v>598</v>
      </c>
      <c r="E8602" t="s">
        <v>38</v>
      </c>
      <c r="F8602">
        <f t="shared" si="919"/>
        <v>50009</v>
      </c>
      <c r="G8602">
        <f t="shared" si="918"/>
        <v>600</v>
      </c>
      <c r="H8602" t="str">
        <f t="shared" si="920"/>
        <v>{"ItemId":50009,"Num":600}</v>
      </c>
      <c r="J8602" s="7">
        <v>598</v>
      </c>
      <c r="K8602" s="8">
        <f t="shared" si="921"/>
        <v>59</v>
      </c>
      <c r="L8602" s="9">
        <f t="shared" si="922"/>
        <v>8</v>
      </c>
      <c r="M8602" s="10">
        <f t="shared" si="923"/>
        <v>18280</v>
      </c>
    </row>
    <row r="8603" ht="15" spans="1:13">
      <c r="A8603">
        <v>18599</v>
      </c>
      <c r="B8603" t="s">
        <v>35</v>
      </c>
      <c r="C8603" t="s">
        <v>36</v>
      </c>
      <c r="D8603">
        <f t="shared" si="917"/>
        <v>599</v>
      </c>
      <c r="E8603" t="s">
        <v>38</v>
      </c>
      <c r="F8603">
        <f t="shared" si="919"/>
        <v>50009</v>
      </c>
      <c r="G8603">
        <f t="shared" si="918"/>
        <v>601</v>
      </c>
      <c r="H8603" t="str">
        <f t="shared" si="920"/>
        <v>{"ItemId":50009,"Num":601}</v>
      </c>
      <c r="J8603" s="7">
        <v>599</v>
      </c>
      <c r="K8603" s="8">
        <f t="shared" si="921"/>
        <v>59</v>
      </c>
      <c r="L8603" s="9">
        <f t="shared" si="922"/>
        <v>9</v>
      </c>
      <c r="M8603" s="10">
        <f t="shared" si="923"/>
        <v>18340</v>
      </c>
    </row>
    <row r="8604" ht="15" spans="1:13">
      <c r="A8604">
        <v>18600</v>
      </c>
      <c r="B8604" t="s">
        <v>35</v>
      </c>
      <c r="C8604" t="s">
        <v>36</v>
      </c>
      <c r="D8604">
        <f t="shared" si="917"/>
        <v>600</v>
      </c>
      <c r="E8604" t="s">
        <v>38</v>
      </c>
      <c r="F8604">
        <f t="shared" si="919"/>
        <v>50009</v>
      </c>
      <c r="G8604">
        <f t="shared" si="918"/>
        <v>602</v>
      </c>
      <c r="H8604" t="str">
        <f t="shared" si="920"/>
        <v>{"ItemId":50009,"Num":602}</v>
      </c>
      <c r="J8604" s="7">
        <v>600</v>
      </c>
      <c r="K8604" s="8">
        <f t="shared" si="921"/>
        <v>59</v>
      </c>
      <c r="L8604" s="9">
        <f t="shared" si="922"/>
        <v>10</v>
      </c>
      <c r="M8604" s="10">
        <f t="shared" si="923"/>
        <v>18400</v>
      </c>
    </row>
    <row r="8605" ht="15" spans="1:13">
      <c r="A8605">
        <v>18601</v>
      </c>
      <c r="B8605" t="s">
        <v>35</v>
      </c>
      <c r="C8605" t="s">
        <v>36</v>
      </c>
      <c r="D8605">
        <f t="shared" si="917"/>
        <v>601</v>
      </c>
      <c r="E8605" t="s">
        <v>38</v>
      </c>
      <c r="F8605">
        <f t="shared" si="919"/>
        <v>50009</v>
      </c>
      <c r="G8605">
        <f t="shared" si="918"/>
        <v>603</v>
      </c>
      <c r="H8605" t="str">
        <f t="shared" si="920"/>
        <v>{"ItemId":50009,"Num":603}</v>
      </c>
      <c r="J8605" s="7">
        <v>601</v>
      </c>
      <c r="K8605" s="8">
        <f t="shared" si="921"/>
        <v>60</v>
      </c>
      <c r="L8605" s="9">
        <f t="shared" si="922"/>
        <v>1</v>
      </c>
      <c r="M8605" s="10">
        <f t="shared" si="923"/>
        <v>18461</v>
      </c>
    </row>
    <row r="8606" ht="15" spans="1:13">
      <c r="A8606">
        <v>18602</v>
      </c>
      <c r="B8606" t="s">
        <v>35</v>
      </c>
      <c r="C8606" t="s">
        <v>36</v>
      </c>
      <c r="D8606">
        <f t="shared" si="917"/>
        <v>602</v>
      </c>
      <c r="E8606" t="s">
        <v>38</v>
      </c>
      <c r="F8606">
        <f t="shared" si="919"/>
        <v>50009</v>
      </c>
      <c r="G8606">
        <f t="shared" si="918"/>
        <v>604</v>
      </c>
      <c r="H8606" t="str">
        <f t="shared" si="920"/>
        <v>{"ItemId":50009,"Num":604}</v>
      </c>
      <c r="J8606" s="7">
        <v>602</v>
      </c>
      <c r="K8606" s="8">
        <f t="shared" si="921"/>
        <v>60</v>
      </c>
      <c r="L8606" s="9">
        <f t="shared" si="922"/>
        <v>2</v>
      </c>
      <c r="M8606" s="10">
        <f t="shared" si="923"/>
        <v>18522</v>
      </c>
    </row>
    <row r="8607" ht="15" spans="1:13">
      <c r="A8607">
        <v>18603</v>
      </c>
      <c r="B8607" t="s">
        <v>35</v>
      </c>
      <c r="C8607" t="s">
        <v>36</v>
      </c>
      <c r="D8607">
        <f t="shared" si="917"/>
        <v>603</v>
      </c>
      <c r="E8607" t="s">
        <v>38</v>
      </c>
      <c r="F8607">
        <f t="shared" si="919"/>
        <v>50009</v>
      </c>
      <c r="G8607">
        <f t="shared" si="918"/>
        <v>605</v>
      </c>
      <c r="H8607" t="str">
        <f t="shared" si="920"/>
        <v>{"ItemId":50009,"Num":605}</v>
      </c>
      <c r="J8607" s="7">
        <v>603</v>
      </c>
      <c r="K8607" s="8">
        <f t="shared" si="921"/>
        <v>60</v>
      </c>
      <c r="L8607" s="9">
        <f t="shared" si="922"/>
        <v>3</v>
      </c>
      <c r="M8607" s="10">
        <f t="shared" si="923"/>
        <v>18583</v>
      </c>
    </row>
    <row r="8608" ht="15" spans="1:13">
      <c r="A8608">
        <v>18604</v>
      </c>
      <c r="B8608" t="s">
        <v>35</v>
      </c>
      <c r="C8608" t="s">
        <v>36</v>
      </c>
      <c r="D8608">
        <f t="shared" si="917"/>
        <v>604</v>
      </c>
      <c r="E8608" t="s">
        <v>38</v>
      </c>
      <c r="F8608">
        <f t="shared" si="919"/>
        <v>50009</v>
      </c>
      <c r="G8608">
        <f t="shared" si="918"/>
        <v>606</v>
      </c>
      <c r="H8608" t="str">
        <f t="shared" si="920"/>
        <v>{"ItemId":50009,"Num":606}</v>
      </c>
      <c r="J8608" s="7">
        <v>604</v>
      </c>
      <c r="K8608" s="8">
        <f t="shared" si="921"/>
        <v>60</v>
      </c>
      <c r="L8608" s="9">
        <f t="shared" si="922"/>
        <v>4</v>
      </c>
      <c r="M8608" s="10">
        <f t="shared" si="923"/>
        <v>18644</v>
      </c>
    </row>
    <row r="8609" ht="15" spans="1:13">
      <c r="A8609">
        <v>18605</v>
      </c>
      <c r="B8609" t="s">
        <v>35</v>
      </c>
      <c r="C8609" t="s">
        <v>36</v>
      </c>
      <c r="D8609">
        <f t="shared" si="917"/>
        <v>605</v>
      </c>
      <c r="E8609" t="s">
        <v>38</v>
      </c>
      <c r="F8609">
        <f t="shared" si="919"/>
        <v>50009</v>
      </c>
      <c r="G8609">
        <f t="shared" si="918"/>
        <v>607</v>
      </c>
      <c r="H8609" t="str">
        <f t="shared" si="920"/>
        <v>{"ItemId":50009,"Num":607}</v>
      </c>
      <c r="J8609" s="7">
        <v>605</v>
      </c>
      <c r="K8609" s="8">
        <f t="shared" si="921"/>
        <v>60</v>
      </c>
      <c r="L8609" s="9">
        <f t="shared" si="922"/>
        <v>5</v>
      </c>
      <c r="M8609" s="10">
        <f t="shared" si="923"/>
        <v>18705</v>
      </c>
    </row>
    <row r="8610" ht="15" spans="1:13">
      <c r="A8610">
        <v>18606</v>
      </c>
      <c r="B8610" t="s">
        <v>35</v>
      </c>
      <c r="C8610" t="s">
        <v>36</v>
      </c>
      <c r="D8610">
        <f t="shared" si="917"/>
        <v>606</v>
      </c>
      <c r="E8610" t="s">
        <v>38</v>
      </c>
      <c r="F8610">
        <f t="shared" si="919"/>
        <v>50009</v>
      </c>
      <c r="G8610">
        <f t="shared" si="918"/>
        <v>608</v>
      </c>
      <c r="H8610" t="str">
        <f t="shared" si="920"/>
        <v>{"ItemId":50009,"Num":608}</v>
      </c>
      <c r="J8610" s="7">
        <v>606</v>
      </c>
      <c r="K8610" s="8">
        <f t="shared" si="921"/>
        <v>60</v>
      </c>
      <c r="L8610" s="9">
        <f t="shared" si="922"/>
        <v>6</v>
      </c>
      <c r="M8610" s="10">
        <f t="shared" si="923"/>
        <v>18766</v>
      </c>
    </row>
    <row r="8611" ht="15" spans="1:13">
      <c r="A8611">
        <v>18607</v>
      </c>
      <c r="B8611" t="s">
        <v>35</v>
      </c>
      <c r="C8611" t="s">
        <v>36</v>
      </c>
      <c r="D8611">
        <f t="shared" si="917"/>
        <v>607</v>
      </c>
      <c r="E8611" t="s">
        <v>38</v>
      </c>
      <c r="F8611">
        <f t="shared" si="919"/>
        <v>50009</v>
      </c>
      <c r="G8611">
        <f t="shared" si="918"/>
        <v>609</v>
      </c>
      <c r="H8611" t="str">
        <f t="shared" si="920"/>
        <v>{"ItemId":50009,"Num":609}</v>
      </c>
      <c r="J8611" s="7">
        <v>607</v>
      </c>
      <c r="K8611" s="8">
        <f t="shared" si="921"/>
        <v>60</v>
      </c>
      <c r="L8611" s="9">
        <f t="shared" si="922"/>
        <v>7</v>
      </c>
      <c r="M8611" s="10">
        <f t="shared" si="923"/>
        <v>18827</v>
      </c>
    </row>
    <row r="8612" ht="15" spans="1:13">
      <c r="A8612">
        <v>18608</v>
      </c>
      <c r="B8612" t="s">
        <v>35</v>
      </c>
      <c r="C8612" t="s">
        <v>36</v>
      </c>
      <c r="D8612">
        <f t="shared" si="917"/>
        <v>608</v>
      </c>
      <c r="E8612" t="s">
        <v>38</v>
      </c>
      <c r="F8612">
        <f t="shared" si="919"/>
        <v>50009</v>
      </c>
      <c r="G8612">
        <f t="shared" si="918"/>
        <v>610</v>
      </c>
      <c r="H8612" t="str">
        <f t="shared" si="920"/>
        <v>{"ItemId":50009,"Num":610}</v>
      </c>
      <c r="J8612" s="7">
        <v>608</v>
      </c>
      <c r="K8612" s="8">
        <f t="shared" si="921"/>
        <v>60</v>
      </c>
      <c r="L8612" s="9">
        <f t="shared" si="922"/>
        <v>8</v>
      </c>
      <c r="M8612" s="10">
        <f t="shared" si="923"/>
        <v>18888</v>
      </c>
    </row>
    <row r="8613" ht="15" spans="1:13">
      <c r="A8613">
        <v>18609</v>
      </c>
      <c r="B8613" t="s">
        <v>35</v>
      </c>
      <c r="C8613" t="s">
        <v>36</v>
      </c>
      <c r="D8613">
        <f t="shared" si="917"/>
        <v>609</v>
      </c>
      <c r="E8613" t="s">
        <v>38</v>
      </c>
      <c r="F8613">
        <f t="shared" si="919"/>
        <v>50009</v>
      </c>
      <c r="G8613">
        <f t="shared" si="918"/>
        <v>611</v>
      </c>
      <c r="H8613" t="str">
        <f t="shared" si="920"/>
        <v>{"ItemId":50009,"Num":611}</v>
      </c>
      <c r="J8613" s="7">
        <v>609</v>
      </c>
      <c r="K8613" s="8">
        <f t="shared" si="921"/>
        <v>60</v>
      </c>
      <c r="L8613" s="9">
        <f t="shared" si="922"/>
        <v>9</v>
      </c>
      <c r="M8613" s="10">
        <f t="shared" si="923"/>
        <v>18949</v>
      </c>
    </row>
    <row r="8614" ht="15" spans="1:13">
      <c r="A8614">
        <v>18610</v>
      </c>
      <c r="B8614" t="s">
        <v>35</v>
      </c>
      <c r="C8614" t="s">
        <v>36</v>
      </c>
      <c r="D8614">
        <f t="shared" si="917"/>
        <v>610</v>
      </c>
      <c r="E8614" t="s">
        <v>38</v>
      </c>
      <c r="F8614">
        <f t="shared" si="919"/>
        <v>50009</v>
      </c>
      <c r="G8614">
        <f t="shared" si="918"/>
        <v>612</v>
      </c>
      <c r="H8614" t="str">
        <f t="shared" si="920"/>
        <v>{"ItemId":50009,"Num":612}</v>
      </c>
      <c r="J8614" s="7">
        <v>610</v>
      </c>
      <c r="K8614" s="8">
        <f t="shared" si="921"/>
        <v>60</v>
      </c>
      <c r="L8614" s="9">
        <f t="shared" si="922"/>
        <v>10</v>
      </c>
      <c r="M8614" s="10">
        <f t="shared" si="923"/>
        <v>19010</v>
      </c>
    </row>
    <row r="8615" ht="15" spans="1:13">
      <c r="A8615">
        <v>18611</v>
      </c>
      <c r="B8615" t="s">
        <v>35</v>
      </c>
      <c r="C8615" t="s">
        <v>36</v>
      </c>
      <c r="D8615">
        <f t="shared" si="917"/>
        <v>611</v>
      </c>
      <c r="E8615" t="s">
        <v>38</v>
      </c>
      <c r="F8615">
        <f t="shared" si="919"/>
        <v>50009</v>
      </c>
      <c r="G8615">
        <f t="shared" si="918"/>
        <v>613</v>
      </c>
      <c r="H8615" t="str">
        <f t="shared" si="920"/>
        <v>{"ItemId":50009,"Num":613}</v>
      </c>
      <c r="J8615" s="7">
        <v>611</v>
      </c>
      <c r="K8615" s="8">
        <f t="shared" si="921"/>
        <v>61</v>
      </c>
      <c r="L8615" s="9">
        <f t="shared" si="922"/>
        <v>1</v>
      </c>
      <c r="M8615" s="10">
        <f t="shared" si="923"/>
        <v>19072</v>
      </c>
    </row>
    <row r="8616" ht="15" spans="1:13">
      <c r="A8616">
        <v>18612</v>
      </c>
      <c r="B8616" t="s">
        <v>35</v>
      </c>
      <c r="C8616" t="s">
        <v>36</v>
      </c>
      <c r="D8616">
        <f t="shared" si="917"/>
        <v>612</v>
      </c>
      <c r="E8616" t="s">
        <v>38</v>
      </c>
      <c r="F8616">
        <f t="shared" si="919"/>
        <v>50009</v>
      </c>
      <c r="G8616">
        <f t="shared" si="918"/>
        <v>614</v>
      </c>
      <c r="H8616" t="str">
        <f t="shared" si="920"/>
        <v>{"ItemId":50009,"Num":614}</v>
      </c>
      <c r="J8616" s="7">
        <v>612</v>
      </c>
      <c r="K8616" s="8">
        <f t="shared" si="921"/>
        <v>61</v>
      </c>
      <c r="L8616" s="9">
        <f t="shared" si="922"/>
        <v>2</v>
      </c>
      <c r="M8616" s="10">
        <f t="shared" si="923"/>
        <v>19134</v>
      </c>
    </row>
    <row r="8617" ht="15" spans="1:13">
      <c r="A8617">
        <v>18613</v>
      </c>
      <c r="B8617" t="s">
        <v>35</v>
      </c>
      <c r="C8617" t="s">
        <v>36</v>
      </c>
      <c r="D8617">
        <f t="shared" si="917"/>
        <v>613</v>
      </c>
      <c r="E8617" t="s">
        <v>38</v>
      </c>
      <c r="F8617">
        <f t="shared" si="919"/>
        <v>50009</v>
      </c>
      <c r="G8617">
        <f t="shared" si="918"/>
        <v>615</v>
      </c>
      <c r="H8617" t="str">
        <f t="shared" si="920"/>
        <v>{"ItemId":50009,"Num":615}</v>
      </c>
      <c r="J8617" s="7">
        <v>613</v>
      </c>
      <c r="K8617" s="8">
        <f t="shared" si="921"/>
        <v>61</v>
      </c>
      <c r="L8617" s="9">
        <f t="shared" si="922"/>
        <v>3</v>
      </c>
      <c r="M8617" s="10">
        <f t="shared" si="923"/>
        <v>19196</v>
      </c>
    </row>
    <row r="8618" ht="15" spans="1:13">
      <c r="A8618">
        <v>18614</v>
      </c>
      <c r="B8618" t="s">
        <v>35</v>
      </c>
      <c r="C8618" t="s">
        <v>36</v>
      </c>
      <c r="D8618">
        <f t="shared" si="917"/>
        <v>614</v>
      </c>
      <c r="E8618" t="s">
        <v>38</v>
      </c>
      <c r="F8618">
        <f t="shared" si="919"/>
        <v>50009</v>
      </c>
      <c r="G8618">
        <f t="shared" si="918"/>
        <v>616</v>
      </c>
      <c r="H8618" t="str">
        <f t="shared" si="920"/>
        <v>{"ItemId":50009,"Num":616}</v>
      </c>
      <c r="J8618" s="7">
        <v>614</v>
      </c>
      <c r="K8618" s="8">
        <f t="shared" si="921"/>
        <v>61</v>
      </c>
      <c r="L8618" s="9">
        <f t="shared" si="922"/>
        <v>4</v>
      </c>
      <c r="M8618" s="10">
        <f t="shared" si="923"/>
        <v>19258</v>
      </c>
    </row>
    <row r="8619" ht="15" spans="1:13">
      <c r="A8619">
        <v>18615</v>
      </c>
      <c r="B8619" t="s">
        <v>35</v>
      </c>
      <c r="C8619" t="s">
        <v>36</v>
      </c>
      <c r="D8619">
        <f t="shared" si="917"/>
        <v>615</v>
      </c>
      <c r="E8619" t="s">
        <v>38</v>
      </c>
      <c r="F8619">
        <f t="shared" si="919"/>
        <v>50009</v>
      </c>
      <c r="G8619">
        <f t="shared" si="918"/>
        <v>617</v>
      </c>
      <c r="H8619" t="str">
        <f t="shared" si="920"/>
        <v>{"ItemId":50009,"Num":617}</v>
      </c>
      <c r="J8619" s="7">
        <v>615</v>
      </c>
      <c r="K8619" s="8">
        <f t="shared" si="921"/>
        <v>61</v>
      </c>
      <c r="L8619" s="9">
        <f t="shared" si="922"/>
        <v>5</v>
      </c>
      <c r="M8619" s="10">
        <f t="shared" si="923"/>
        <v>19320</v>
      </c>
    </row>
    <row r="8620" ht="15" spans="1:13">
      <c r="A8620">
        <v>18616</v>
      </c>
      <c r="B8620" t="s">
        <v>35</v>
      </c>
      <c r="C8620" t="s">
        <v>36</v>
      </c>
      <c r="D8620">
        <f t="shared" si="917"/>
        <v>616</v>
      </c>
      <c r="E8620" t="s">
        <v>38</v>
      </c>
      <c r="F8620">
        <f t="shared" si="919"/>
        <v>50009</v>
      </c>
      <c r="G8620">
        <f t="shared" si="918"/>
        <v>618</v>
      </c>
      <c r="H8620" t="str">
        <f t="shared" si="920"/>
        <v>{"ItemId":50009,"Num":618}</v>
      </c>
      <c r="J8620" s="7">
        <v>616</v>
      </c>
      <c r="K8620" s="8">
        <f t="shared" si="921"/>
        <v>61</v>
      </c>
      <c r="L8620" s="9">
        <f t="shared" si="922"/>
        <v>6</v>
      </c>
      <c r="M8620" s="10">
        <f t="shared" si="923"/>
        <v>19382</v>
      </c>
    </row>
    <row r="8621" ht="15" spans="1:13">
      <c r="A8621">
        <v>18617</v>
      </c>
      <c r="B8621" t="s">
        <v>35</v>
      </c>
      <c r="C8621" t="s">
        <v>36</v>
      </c>
      <c r="D8621">
        <f t="shared" ref="D8621:D8684" si="924">D7621</f>
        <v>617</v>
      </c>
      <c r="E8621" t="s">
        <v>38</v>
      </c>
      <c r="F8621">
        <f t="shared" si="919"/>
        <v>50009</v>
      </c>
      <c r="G8621">
        <f t="shared" si="918"/>
        <v>619</v>
      </c>
      <c r="H8621" t="str">
        <f t="shared" si="920"/>
        <v>{"ItemId":50009,"Num":619}</v>
      </c>
      <c r="J8621" s="7">
        <v>617</v>
      </c>
      <c r="K8621" s="8">
        <f t="shared" si="921"/>
        <v>61</v>
      </c>
      <c r="L8621" s="9">
        <f t="shared" si="922"/>
        <v>7</v>
      </c>
      <c r="M8621" s="10">
        <f t="shared" si="923"/>
        <v>19444</v>
      </c>
    </row>
    <row r="8622" ht="15" spans="1:13">
      <c r="A8622">
        <v>18618</v>
      </c>
      <c r="B8622" t="s">
        <v>35</v>
      </c>
      <c r="C8622" t="s">
        <v>36</v>
      </c>
      <c r="D8622">
        <f t="shared" si="924"/>
        <v>618</v>
      </c>
      <c r="E8622" t="s">
        <v>38</v>
      </c>
      <c r="F8622">
        <f t="shared" si="919"/>
        <v>50009</v>
      </c>
      <c r="G8622">
        <f t="shared" ref="G8622:G8685" si="925">G7622</f>
        <v>620</v>
      </c>
      <c r="H8622" t="str">
        <f t="shared" si="920"/>
        <v>{"ItemId":50009,"Num":620}</v>
      </c>
      <c r="J8622" s="7">
        <v>618</v>
      </c>
      <c r="K8622" s="8">
        <f t="shared" si="921"/>
        <v>61</v>
      </c>
      <c r="L8622" s="9">
        <f t="shared" si="922"/>
        <v>8</v>
      </c>
      <c r="M8622" s="10">
        <f t="shared" si="923"/>
        <v>19506</v>
      </c>
    </row>
    <row r="8623" ht="15" spans="1:13">
      <c r="A8623">
        <v>18619</v>
      </c>
      <c r="B8623" t="s">
        <v>35</v>
      </c>
      <c r="C8623" t="s">
        <v>36</v>
      </c>
      <c r="D8623">
        <f t="shared" si="924"/>
        <v>619</v>
      </c>
      <c r="E8623" t="s">
        <v>38</v>
      </c>
      <c r="F8623">
        <f t="shared" si="919"/>
        <v>50009</v>
      </c>
      <c r="G8623">
        <f t="shared" si="925"/>
        <v>621</v>
      </c>
      <c r="H8623" t="str">
        <f t="shared" si="920"/>
        <v>{"ItemId":50009,"Num":621}</v>
      </c>
      <c r="J8623" s="7">
        <v>619</v>
      </c>
      <c r="K8623" s="8">
        <f t="shared" si="921"/>
        <v>61</v>
      </c>
      <c r="L8623" s="9">
        <f t="shared" si="922"/>
        <v>9</v>
      </c>
      <c r="M8623" s="10">
        <f t="shared" si="923"/>
        <v>19568</v>
      </c>
    </row>
    <row r="8624" ht="15" spans="1:13">
      <c r="A8624">
        <v>18620</v>
      </c>
      <c r="B8624" t="s">
        <v>35</v>
      </c>
      <c r="C8624" t="s">
        <v>36</v>
      </c>
      <c r="D8624">
        <f t="shared" si="924"/>
        <v>620</v>
      </c>
      <c r="E8624" t="s">
        <v>38</v>
      </c>
      <c r="F8624">
        <f t="shared" si="919"/>
        <v>50009</v>
      </c>
      <c r="G8624">
        <f t="shared" si="925"/>
        <v>622</v>
      </c>
      <c r="H8624" t="str">
        <f t="shared" si="920"/>
        <v>{"ItemId":50009,"Num":622}</v>
      </c>
      <c r="J8624" s="7">
        <v>620</v>
      </c>
      <c r="K8624" s="8">
        <f t="shared" si="921"/>
        <v>61</v>
      </c>
      <c r="L8624" s="9">
        <f t="shared" si="922"/>
        <v>10</v>
      </c>
      <c r="M8624" s="10">
        <f t="shared" si="923"/>
        <v>19630</v>
      </c>
    </row>
    <row r="8625" ht="15" spans="1:13">
      <c r="A8625">
        <v>18621</v>
      </c>
      <c r="B8625" t="s">
        <v>35</v>
      </c>
      <c r="C8625" t="s">
        <v>36</v>
      </c>
      <c r="D8625">
        <f t="shared" si="924"/>
        <v>621</v>
      </c>
      <c r="E8625" t="s">
        <v>38</v>
      </c>
      <c r="F8625">
        <f t="shared" si="919"/>
        <v>50009</v>
      </c>
      <c r="G8625">
        <f t="shared" si="925"/>
        <v>623</v>
      </c>
      <c r="H8625" t="str">
        <f t="shared" si="920"/>
        <v>{"ItemId":50009,"Num":623}</v>
      </c>
      <c r="J8625" s="7">
        <v>621</v>
      </c>
      <c r="K8625" s="8">
        <f t="shared" si="921"/>
        <v>62</v>
      </c>
      <c r="L8625" s="9">
        <f t="shared" si="922"/>
        <v>1</v>
      </c>
      <c r="M8625" s="10">
        <f t="shared" si="923"/>
        <v>19693</v>
      </c>
    </row>
    <row r="8626" ht="15" spans="1:13">
      <c r="A8626">
        <v>18622</v>
      </c>
      <c r="B8626" t="s">
        <v>35</v>
      </c>
      <c r="C8626" t="s">
        <v>36</v>
      </c>
      <c r="D8626">
        <f t="shared" si="924"/>
        <v>622</v>
      </c>
      <c r="E8626" t="s">
        <v>38</v>
      </c>
      <c r="F8626">
        <f t="shared" si="919"/>
        <v>50009</v>
      </c>
      <c r="G8626">
        <f t="shared" si="925"/>
        <v>624</v>
      </c>
      <c r="H8626" t="str">
        <f t="shared" si="920"/>
        <v>{"ItemId":50009,"Num":624}</v>
      </c>
      <c r="J8626" s="7">
        <v>622</v>
      </c>
      <c r="K8626" s="8">
        <f t="shared" si="921"/>
        <v>62</v>
      </c>
      <c r="L8626" s="9">
        <f t="shared" si="922"/>
        <v>2</v>
      </c>
      <c r="M8626" s="10">
        <f t="shared" si="923"/>
        <v>19756</v>
      </c>
    </row>
    <row r="8627" ht="15" spans="1:13">
      <c r="A8627">
        <v>18623</v>
      </c>
      <c r="B8627" t="s">
        <v>35</v>
      </c>
      <c r="C8627" t="s">
        <v>36</v>
      </c>
      <c r="D8627">
        <f t="shared" si="924"/>
        <v>623</v>
      </c>
      <c r="E8627" t="s">
        <v>38</v>
      </c>
      <c r="F8627">
        <f t="shared" si="919"/>
        <v>50009</v>
      </c>
      <c r="G8627">
        <f t="shared" si="925"/>
        <v>625</v>
      </c>
      <c r="H8627" t="str">
        <f t="shared" si="920"/>
        <v>{"ItemId":50009,"Num":625}</v>
      </c>
      <c r="J8627" s="7">
        <v>623</v>
      </c>
      <c r="K8627" s="8">
        <f t="shared" si="921"/>
        <v>62</v>
      </c>
      <c r="L8627" s="9">
        <f t="shared" si="922"/>
        <v>3</v>
      </c>
      <c r="M8627" s="10">
        <f t="shared" si="923"/>
        <v>19819</v>
      </c>
    </row>
    <row r="8628" ht="15" spans="1:13">
      <c r="A8628">
        <v>18624</v>
      </c>
      <c r="B8628" t="s">
        <v>35</v>
      </c>
      <c r="C8628" t="s">
        <v>36</v>
      </c>
      <c r="D8628">
        <f t="shared" si="924"/>
        <v>624</v>
      </c>
      <c r="E8628" t="s">
        <v>38</v>
      </c>
      <c r="F8628">
        <f t="shared" si="919"/>
        <v>50009</v>
      </c>
      <c r="G8628">
        <f t="shared" si="925"/>
        <v>626</v>
      </c>
      <c r="H8628" t="str">
        <f t="shared" si="920"/>
        <v>{"ItemId":50009,"Num":626}</v>
      </c>
      <c r="J8628" s="7">
        <v>624</v>
      </c>
      <c r="K8628" s="8">
        <f t="shared" si="921"/>
        <v>62</v>
      </c>
      <c r="L8628" s="9">
        <f t="shared" si="922"/>
        <v>4</v>
      </c>
      <c r="M8628" s="10">
        <f t="shared" si="923"/>
        <v>19882</v>
      </c>
    </row>
    <row r="8629" ht="15" spans="1:13">
      <c r="A8629">
        <v>18625</v>
      </c>
      <c r="B8629" t="s">
        <v>35</v>
      </c>
      <c r="C8629" t="s">
        <v>36</v>
      </c>
      <c r="D8629">
        <f t="shared" si="924"/>
        <v>625</v>
      </c>
      <c r="E8629" t="s">
        <v>38</v>
      </c>
      <c r="F8629">
        <f t="shared" si="919"/>
        <v>50009</v>
      </c>
      <c r="G8629">
        <f t="shared" si="925"/>
        <v>627</v>
      </c>
      <c r="H8629" t="str">
        <f t="shared" si="920"/>
        <v>{"ItemId":50009,"Num":627}</v>
      </c>
      <c r="J8629" s="7">
        <v>625</v>
      </c>
      <c r="K8629" s="8">
        <f t="shared" si="921"/>
        <v>62</v>
      </c>
      <c r="L8629" s="9">
        <f t="shared" si="922"/>
        <v>5</v>
      </c>
      <c r="M8629" s="10">
        <f t="shared" si="923"/>
        <v>19945</v>
      </c>
    </row>
    <row r="8630" ht="15" spans="1:13">
      <c r="A8630">
        <v>18626</v>
      </c>
      <c r="B8630" t="s">
        <v>35</v>
      </c>
      <c r="C8630" t="s">
        <v>36</v>
      </c>
      <c r="D8630">
        <f t="shared" si="924"/>
        <v>626</v>
      </c>
      <c r="E8630" t="s">
        <v>38</v>
      </c>
      <c r="F8630">
        <f t="shared" si="919"/>
        <v>50009</v>
      </c>
      <c r="G8630">
        <f t="shared" si="925"/>
        <v>628</v>
      </c>
      <c r="H8630" t="str">
        <f t="shared" si="920"/>
        <v>{"ItemId":50009,"Num":628}</v>
      </c>
      <c r="J8630" s="7">
        <v>626</v>
      </c>
      <c r="K8630" s="8">
        <f t="shared" si="921"/>
        <v>62</v>
      </c>
      <c r="L8630" s="9">
        <f t="shared" si="922"/>
        <v>6</v>
      </c>
      <c r="M8630" s="10">
        <f t="shared" si="923"/>
        <v>20008</v>
      </c>
    </row>
    <row r="8631" ht="15" spans="1:13">
      <c r="A8631">
        <v>18627</v>
      </c>
      <c r="B8631" t="s">
        <v>35</v>
      </c>
      <c r="C8631" t="s">
        <v>36</v>
      </c>
      <c r="D8631">
        <f t="shared" si="924"/>
        <v>627</v>
      </c>
      <c r="E8631" t="s">
        <v>38</v>
      </c>
      <c r="F8631">
        <f t="shared" si="919"/>
        <v>50009</v>
      </c>
      <c r="G8631">
        <f t="shared" si="925"/>
        <v>629</v>
      </c>
      <c r="H8631" t="str">
        <f t="shared" si="920"/>
        <v>{"ItemId":50009,"Num":629}</v>
      </c>
      <c r="J8631" s="7">
        <v>627</v>
      </c>
      <c r="K8631" s="8">
        <f t="shared" si="921"/>
        <v>62</v>
      </c>
      <c r="L8631" s="9">
        <f t="shared" si="922"/>
        <v>7</v>
      </c>
      <c r="M8631" s="10">
        <f t="shared" si="923"/>
        <v>20071</v>
      </c>
    </row>
    <row r="8632" ht="15" spans="1:13">
      <c r="A8632">
        <v>18628</v>
      </c>
      <c r="B8632" t="s">
        <v>35</v>
      </c>
      <c r="C8632" t="s">
        <v>36</v>
      </c>
      <c r="D8632">
        <f t="shared" si="924"/>
        <v>628</v>
      </c>
      <c r="E8632" t="s">
        <v>38</v>
      </c>
      <c r="F8632">
        <f t="shared" si="919"/>
        <v>50009</v>
      </c>
      <c r="G8632">
        <f t="shared" si="925"/>
        <v>630</v>
      </c>
      <c r="H8632" t="str">
        <f t="shared" si="920"/>
        <v>{"ItemId":50009,"Num":630}</v>
      </c>
      <c r="J8632" s="7">
        <v>628</v>
      </c>
      <c r="K8632" s="8">
        <f t="shared" si="921"/>
        <v>62</v>
      </c>
      <c r="L8632" s="9">
        <f t="shared" si="922"/>
        <v>8</v>
      </c>
      <c r="M8632" s="10">
        <f t="shared" si="923"/>
        <v>20134</v>
      </c>
    </row>
    <row r="8633" ht="15" spans="1:13">
      <c r="A8633">
        <v>18629</v>
      </c>
      <c r="B8633" t="s">
        <v>35</v>
      </c>
      <c r="C8633" t="s">
        <v>36</v>
      </c>
      <c r="D8633">
        <f t="shared" si="924"/>
        <v>629</v>
      </c>
      <c r="E8633" t="s">
        <v>38</v>
      </c>
      <c r="F8633">
        <f t="shared" si="919"/>
        <v>50009</v>
      </c>
      <c r="G8633">
        <f t="shared" si="925"/>
        <v>631</v>
      </c>
      <c r="H8633" t="str">
        <f t="shared" si="920"/>
        <v>{"ItemId":50009,"Num":631}</v>
      </c>
      <c r="J8633" s="7">
        <v>629</v>
      </c>
      <c r="K8633" s="8">
        <f t="shared" si="921"/>
        <v>62</v>
      </c>
      <c r="L8633" s="9">
        <f t="shared" si="922"/>
        <v>9</v>
      </c>
      <c r="M8633" s="10">
        <f t="shared" si="923"/>
        <v>20197</v>
      </c>
    </row>
    <row r="8634" ht="15" spans="1:13">
      <c r="A8634">
        <v>18630</v>
      </c>
      <c r="B8634" t="s">
        <v>35</v>
      </c>
      <c r="C8634" t="s">
        <v>36</v>
      </c>
      <c r="D8634">
        <f t="shared" si="924"/>
        <v>630</v>
      </c>
      <c r="E8634" t="s">
        <v>38</v>
      </c>
      <c r="F8634">
        <f t="shared" si="919"/>
        <v>50009</v>
      </c>
      <c r="G8634">
        <f t="shared" si="925"/>
        <v>632</v>
      </c>
      <c r="H8634" t="str">
        <f t="shared" si="920"/>
        <v>{"ItemId":50009,"Num":632}</v>
      </c>
      <c r="J8634" s="7">
        <v>630</v>
      </c>
      <c r="K8634" s="8">
        <f t="shared" si="921"/>
        <v>62</v>
      </c>
      <c r="L8634" s="9">
        <f t="shared" si="922"/>
        <v>10</v>
      </c>
      <c r="M8634" s="10">
        <f t="shared" si="923"/>
        <v>20260</v>
      </c>
    </row>
    <row r="8635" ht="15" spans="1:13">
      <c r="A8635">
        <v>18631</v>
      </c>
      <c r="B8635" t="s">
        <v>35</v>
      </c>
      <c r="C8635" t="s">
        <v>36</v>
      </c>
      <c r="D8635">
        <f t="shared" si="924"/>
        <v>631</v>
      </c>
      <c r="E8635" t="s">
        <v>38</v>
      </c>
      <c r="F8635">
        <f t="shared" si="919"/>
        <v>50009</v>
      </c>
      <c r="G8635">
        <f t="shared" si="925"/>
        <v>633</v>
      </c>
      <c r="H8635" t="str">
        <f t="shared" si="920"/>
        <v>{"ItemId":50009,"Num":633}</v>
      </c>
      <c r="J8635" s="7">
        <v>631</v>
      </c>
      <c r="K8635" s="8">
        <f t="shared" si="921"/>
        <v>63</v>
      </c>
      <c r="L8635" s="9">
        <f t="shared" si="922"/>
        <v>1</v>
      </c>
      <c r="M8635" s="10">
        <f t="shared" si="923"/>
        <v>20324</v>
      </c>
    </row>
    <row r="8636" ht="15" spans="1:13">
      <c r="A8636">
        <v>18632</v>
      </c>
      <c r="B8636" t="s">
        <v>35</v>
      </c>
      <c r="C8636" t="s">
        <v>36</v>
      </c>
      <c r="D8636">
        <f t="shared" si="924"/>
        <v>632</v>
      </c>
      <c r="E8636" t="s">
        <v>38</v>
      </c>
      <c r="F8636">
        <f t="shared" si="919"/>
        <v>50009</v>
      </c>
      <c r="G8636">
        <f t="shared" si="925"/>
        <v>634</v>
      </c>
      <c r="H8636" t="str">
        <f t="shared" si="920"/>
        <v>{"ItemId":50009,"Num":634}</v>
      </c>
      <c r="J8636" s="7">
        <v>632</v>
      </c>
      <c r="K8636" s="8">
        <f t="shared" si="921"/>
        <v>63</v>
      </c>
      <c r="L8636" s="9">
        <f t="shared" si="922"/>
        <v>2</v>
      </c>
      <c r="M8636" s="10">
        <f t="shared" si="923"/>
        <v>20388</v>
      </c>
    </row>
    <row r="8637" ht="15" spans="1:13">
      <c r="A8637">
        <v>18633</v>
      </c>
      <c r="B8637" t="s">
        <v>35</v>
      </c>
      <c r="C8637" t="s">
        <v>36</v>
      </c>
      <c r="D8637">
        <f t="shared" si="924"/>
        <v>633</v>
      </c>
      <c r="E8637" t="s">
        <v>38</v>
      </c>
      <c r="F8637">
        <f t="shared" si="919"/>
        <v>50009</v>
      </c>
      <c r="G8637">
        <f t="shared" si="925"/>
        <v>635</v>
      </c>
      <c r="H8637" t="str">
        <f t="shared" si="920"/>
        <v>{"ItemId":50009,"Num":635}</v>
      </c>
      <c r="J8637" s="7">
        <v>633</v>
      </c>
      <c r="K8637" s="8">
        <f t="shared" si="921"/>
        <v>63</v>
      </c>
      <c r="L8637" s="9">
        <f t="shared" si="922"/>
        <v>3</v>
      </c>
      <c r="M8637" s="10">
        <f t="shared" si="923"/>
        <v>20452</v>
      </c>
    </row>
    <row r="8638" ht="15" spans="1:13">
      <c r="A8638">
        <v>18634</v>
      </c>
      <c r="B8638" t="s">
        <v>35</v>
      </c>
      <c r="C8638" t="s">
        <v>36</v>
      </c>
      <c r="D8638">
        <f t="shared" si="924"/>
        <v>634</v>
      </c>
      <c r="E8638" t="s">
        <v>38</v>
      </c>
      <c r="F8638">
        <f t="shared" si="919"/>
        <v>50009</v>
      </c>
      <c r="G8638">
        <f t="shared" si="925"/>
        <v>636</v>
      </c>
      <c r="H8638" t="str">
        <f t="shared" si="920"/>
        <v>{"ItemId":50009,"Num":636}</v>
      </c>
      <c r="J8638" s="7">
        <v>634</v>
      </c>
      <c r="K8638" s="8">
        <f t="shared" si="921"/>
        <v>63</v>
      </c>
      <c r="L8638" s="9">
        <f t="shared" si="922"/>
        <v>4</v>
      </c>
      <c r="M8638" s="10">
        <f t="shared" si="923"/>
        <v>20516</v>
      </c>
    </row>
    <row r="8639" ht="15" spans="1:13">
      <c r="A8639">
        <v>18635</v>
      </c>
      <c r="B8639" t="s">
        <v>35</v>
      </c>
      <c r="C8639" t="s">
        <v>36</v>
      </c>
      <c r="D8639">
        <f t="shared" si="924"/>
        <v>635</v>
      </c>
      <c r="E8639" t="s">
        <v>38</v>
      </c>
      <c r="F8639">
        <f t="shared" si="919"/>
        <v>50009</v>
      </c>
      <c r="G8639">
        <f t="shared" si="925"/>
        <v>637</v>
      </c>
      <c r="H8639" t="str">
        <f t="shared" si="920"/>
        <v>{"ItemId":50009,"Num":637}</v>
      </c>
      <c r="J8639" s="7">
        <v>635</v>
      </c>
      <c r="K8639" s="8">
        <f t="shared" si="921"/>
        <v>63</v>
      </c>
      <c r="L8639" s="9">
        <f t="shared" si="922"/>
        <v>5</v>
      </c>
      <c r="M8639" s="10">
        <f t="shared" si="923"/>
        <v>20580</v>
      </c>
    </row>
    <row r="8640" ht="15" spans="1:13">
      <c r="A8640">
        <v>18636</v>
      </c>
      <c r="B8640" t="s">
        <v>35</v>
      </c>
      <c r="C8640" t="s">
        <v>36</v>
      </c>
      <c r="D8640">
        <f t="shared" si="924"/>
        <v>636</v>
      </c>
      <c r="E8640" t="s">
        <v>38</v>
      </c>
      <c r="F8640">
        <f t="shared" si="919"/>
        <v>50009</v>
      </c>
      <c r="G8640">
        <f t="shared" si="925"/>
        <v>638</v>
      </c>
      <c r="H8640" t="str">
        <f t="shared" si="920"/>
        <v>{"ItemId":50009,"Num":638}</v>
      </c>
      <c r="J8640" s="7">
        <v>636</v>
      </c>
      <c r="K8640" s="8">
        <f t="shared" si="921"/>
        <v>63</v>
      </c>
      <c r="L8640" s="9">
        <f t="shared" si="922"/>
        <v>6</v>
      </c>
      <c r="M8640" s="10">
        <f t="shared" si="923"/>
        <v>20644</v>
      </c>
    </row>
    <row r="8641" ht="15" spans="1:13">
      <c r="A8641">
        <v>18637</v>
      </c>
      <c r="B8641" t="s">
        <v>35</v>
      </c>
      <c r="C8641" t="s">
        <v>36</v>
      </c>
      <c r="D8641">
        <f t="shared" si="924"/>
        <v>637</v>
      </c>
      <c r="E8641" t="s">
        <v>38</v>
      </c>
      <c r="F8641">
        <f t="shared" si="919"/>
        <v>50009</v>
      </c>
      <c r="G8641">
        <f t="shared" si="925"/>
        <v>639</v>
      </c>
      <c r="H8641" t="str">
        <f t="shared" si="920"/>
        <v>{"ItemId":50009,"Num":639}</v>
      </c>
      <c r="J8641" s="7">
        <v>637</v>
      </c>
      <c r="K8641" s="8">
        <f t="shared" si="921"/>
        <v>63</v>
      </c>
      <c r="L8641" s="9">
        <f t="shared" si="922"/>
        <v>7</v>
      </c>
      <c r="M8641" s="10">
        <f t="shared" si="923"/>
        <v>20708</v>
      </c>
    </row>
    <row r="8642" ht="15" spans="1:13">
      <c r="A8642">
        <v>18638</v>
      </c>
      <c r="B8642" t="s">
        <v>35</v>
      </c>
      <c r="C8642" t="s">
        <v>36</v>
      </c>
      <c r="D8642">
        <f t="shared" si="924"/>
        <v>638</v>
      </c>
      <c r="E8642" t="s">
        <v>38</v>
      </c>
      <c r="F8642">
        <f t="shared" si="919"/>
        <v>50009</v>
      </c>
      <c r="G8642">
        <f t="shared" si="925"/>
        <v>640</v>
      </c>
      <c r="H8642" t="str">
        <f t="shared" si="920"/>
        <v>{"ItemId":50009,"Num":640}</v>
      </c>
      <c r="J8642" s="7">
        <v>638</v>
      </c>
      <c r="K8642" s="8">
        <f t="shared" si="921"/>
        <v>63</v>
      </c>
      <c r="L8642" s="9">
        <f t="shared" si="922"/>
        <v>8</v>
      </c>
      <c r="M8642" s="10">
        <f t="shared" si="923"/>
        <v>20772</v>
      </c>
    </row>
    <row r="8643" ht="15" spans="1:13">
      <c r="A8643">
        <v>18639</v>
      </c>
      <c r="B8643" t="s">
        <v>35</v>
      </c>
      <c r="C8643" t="s">
        <v>36</v>
      </c>
      <c r="D8643">
        <f t="shared" si="924"/>
        <v>639</v>
      </c>
      <c r="E8643" t="s">
        <v>38</v>
      </c>
      <c r="F8643">
        <f t="shared" si="919"/>
        <v>50009</v>
      </c>
      <c r="G8643">
        <f t="shared" si="925"/>
        <v>641</v>
      </c>
      <c r="H8643" t="str">
        <f t="shared" si="920"/>
        <v>{"ItemId":50009,"Num":641}</v>
      </c>
      <c r="J8643" s="7">
        <v>639</v>
      </c>
      <c r="K8643" s="8">
        <f t="shared" si="921"/>
        <v>63</v>
      </c>
      <c r="L8643" s="9">
        <f t="shared" si="922"/>
        <v>9</v>
      </c>
      <c r="M8643" s="10">
        <f t="shared" si="923"/>
        <v>20836</v>
      </c>
    </row>
    <row r="8644" ht="15" spans="1:13">
      <c r="A8644">
        <v>18640</v>
      </c>
      <c r="B8644" t="s">
        <v>35</v>
      </c>
      <c r="C8644" t="s">
        <v>36</v>
      </c>
      <c r="D8644">
        <f t="shared" si="924"/>
        <v>640</v>
      </c>
      <c r="E8644" t="s">
        <v>38</v>
      </c>
      <c r="F8644">
        <f t="shared" si="919"/>
        <v>50009</v>
      </c>
      <c r="G8644">
        <f t="shared" si="925"/>
        <v>642</v>
      </c>
      <c r="H8644" t="str">
        <f t="shared" si="920"/>
        <v>{"ItemId":50009,"Num":642}</v>
      </c>
      <c r="J8644" s="7">
        <v>640</v>
      </c>
      <c r="K8644" s="8">
        <f t="shared" si="921"/>
        <v>63</v>
      </c>
      <c r="L8644" s="9">
        <f t="shared" si="922"/>
        <v>10</v>
      </c>
      <c r="M8644" s="10">
        <f t="shared" si="923"/>
        <v>20900</v>
      </c>
    </row>
    <row r="8645" ht="15" spans="1:13">
      <c r="A8645">
        <v>18641</v>
      </c>
      <c r="B8645" t="s">
        <v>35</v>
      </c>
      <c r="C8645" t="s">
        <v>36</v>
      </c>
      <c r="D8645">
        <f t="shared" si="924"/>
        <v>641</v>
      </c>
      <c r="E8645" t="s">
        <v>38</v>
      </c>
      <c r="F8645">
        <f t="shared" si="919"/>
        <v>50009</v>
      </c>
      <c r="G8645">
        <f t="shared" si="925"/>
        <v>643</v>
      </c>
      <c r="H8645" t="str">
        <f t="shared" si="920"/>
        <v>{"ItemId":50009,"Num":643}</v>
      </c>
      <c r="J8645" s="7">
        <v>641</v>
      </c>
      <c r="K8645" s="8">
        <f t="shared" si="921"/>
        <v>64</v>
      </c>
      <c r="L8645" s="9">
        <f t="shared" si="922"/>
        <v>1</v>
      </c>
      <c r="M8645" s="10">
        <f t="shared" si="923"/>
        <v>20965</v>
      </c>
    </row>
    <row r="8646" ht="15" spans="1:13">
      <c r="A8646">
        <v>18642</v>
      </c>
      <c r="B8646" t="s">
        <v>35</v>
      </c>
      <c r="C8646" t="s">
        <v>36</v>
      </c>
      <c r="D8646">
        <f t="shared" si="924"/>
        <v>642</v>
      </c>
      <c r="E8646" t="s">
        <v>38</v>
      </c>
      <c r="F8646">
        <f t="shared" ref="F8646:F8709" si="926">VLOOKUP(E8646,$U$1:$V$1,2,FALSE)</f>
        <v>50009</v>
      </c>
      <c r="G8646">
        <f t="shared" si="925"/>
        <v>644</v>
      </c>
      <c r="H8646" t="str">
        <f t="shared" ref="H8646:H8709" si="927">$F$3&amp;F8646&amp;$G$3&amp;G8646&amp;$H$3</f>
        <v>{"ItemId":50009,"Num":644}</v>
      </c>
      <c r="J8646" s="7">
        <v>642</v>
      </c>
      <c r="K8646" s="8">
        <f t="shared" ref="K8646:K8709" si="928">INT((J8646-1)/10)</f>
        <v>64</v>
      </c>
      <c r="L8646" s="9">
        <f t="shared" ref="L8646:L8709" si="929">J8646-10*K8646</f>
        <v>2</v>
      </c>
      <c r="M8646" s="10">
        <f t="shared" ref="M8646:M8709" si="930">$O$6+$O$7+5*K8646*(K8646+1)+L8646*(K8646+1)</f>
        <v>21030</v>
      </c>
    </row>
    <row r="8647" ht="15" spans="1:13">
      <c r="A8647">
        <v>18643</v>
      </c>
      <c r="B8647" t="s">
        <v>35</v>
      </c>
      <c r="C8647" t="s">
        <v>36</v>
      </c>
      <c r="D8647">
        <f t="shared" si="924"/>
        <v>643</v>
      </c>
      <c r="E8647" t="s">
        <v>38</v>
      </c>
      <c r="F8647">
        <f t="shared" si="926"/>
        <v>50009</v>
      </c>
      <c r="G8647">
        <f t="shared" si="925"/>
        <v>645</v>
      </c>
      <c r="H8647" t="str">
        <f t="shared" si="927"/>
        <v>{"ItemId":50009,"Num":645}</v>
      </c>
      <c r="J8647" s="7">
        <v>643</v>
      </c>
      <c r="K8647" s="8">
        <f t="shared" si="928"/>
        <v>64</v>
      </c>
      <c r="L8647" s="9">
        <f t="shared" si="929"/>
        <v>3</v>
      </c>
      <c r="M8647" s="10">
        <f t="shared" si="930"/>
        <v>21095</v>
      </c>
    </row>
    <row r="8648" ht="15" spans="1:13">
      <c r="A8648">
        <v>18644</v>
      </c>
      <c r="B8648" t="s">
        <v>35</v>
      </c>
      <c r="C8648" t="s">
        <v>36</v>
      </c>
      <c r="D8648">
        <f t="shared" si="924"/>
        <v>644</v>
      </c>
      <c r="E8648" t="s">
        <v>38</v>
      </c>
      <c r="F8648">
        <f t="shared" si="926"/>
        <v>50009</v>
      </c>
      <c r="G8648">
        <f t="shared" si="925"/>
        <v>646</v>
      </c>
      <c r="H8648" t="str">
        <f t="shared" si="927"/>
        <v>{"ItemId":50009,"Num":646}</v>
      </c>
      <c r="J8648" s="7">
        <v>644</v>
      </c>
      <c r="K8648" s="8">
        <f t="shared" si="928"/>
        <v>64</v>
      </c>
      <c r="L8648" s="9">
        <f t="shared" si="929"/>
        <v>4</v>
      </c>
      <c r="M8648" s="10">
        <f t="shared" si="930"/>
        <v>21160</v>
      </c>
    </row>
    <row r="8649" ht="15" spans="1:13">
      <c r="A8649">
        <v>18645</v>
      </c>
      <c r="B8649" t="s">
        <v>35</v>
      </c>
      <c r="C8649" t="s">
        <v>36</v>
      </c>
      <c r="D8649">
        <f t="shared" si="924"/>
        <v>645</v>
      </c>
      <c r="E8649" t="s">
        <v>38</v>
      </c>
      <c r="F8649">
        <f t="shared" si="926"/>
        <v>50009</v>
      </c>
      <c r="G8649">
        <f t="shared" si="925"/>
        <v>647</v>
      </c>
      <c r="H8649" t="str">
        <f t="shared" si="927"/>
        <v>{"ItemId":50009,"Num":647}</v>
      </c>
      <c r="J8649" s="7">
        <v>645</v>
      </c>
      <c r="K8649" s="8">
        <f t="shared" si="928"/>
        <v>64</v>
      </c>
      <c r="L8649" s="9">
        <f t="shared" si="929"/>
        <v>5</v>
      </c>
      <c r="M8649" s="10">
        <f t="shared" si="930"/>
        <v>21225</v>
      </c>
    </row>
    <row r="8650" ht="15" spans="1:13">
      <c r="A8650">
        <v>18646</v>
      </c>
      <c r="B8650" t="s">
        <v>35</v>
      </c>
      <c r="C8650" t="s">
        <v>36</v>
      </c>
      <c r="D8650">
        <f t="shared" si="924"/>
        <v>646</v>
      </c>
      <c r="E8650" t="s">
        <v>38</v>
      </c>
      <c r="F8650">
        <f t="shared" si="926"/>
        <v>50009</v>
      </c>
      <c r="G8650">
        <f t="shared" si="925"/>
        <v>648</v>
      </c>
      <c r="H8650" t="str">
        <f t="shared" si="927"/>
        <v>{"ItemId":50009,"Num":648}</v>
      </c>
      <c r="J8650" s="7">
        <v>646</v>
      </c>
      <c r="K8650" s="8">
        <f t="shared" si="928"/>
        <v>64</v>
      </c>
      <c r="L8650" s="9">
        <f t="shared" si="929"/>
        <v>6</v>
      </c>
      <c r="M8650" s="10">
        <f t="shared" si="930"/>
        <v>21290</v>
      </c>
    </row>
    <row r="8651" ht="15" spans="1:13">
      <c r="A8651">
        <v>18647</v>
      </c>
      <c r="B8651" t="s">
        <v>35</v>
      </c>
      <c r="C8651" t="s">
        <v>36</v>
      </c>
      <c r="D8651">
        <f t="shared" si="924"/>
        <v>647</v>
      </c>
      <c r="E8651" t="s">
        <v>38</v>
      </c>
      <c r="F8651">
        <f t="shared" si="926"/>
        <v>50009</v>
      </c>
      <c r="G8651">
        <f t="shared" si="925"/>
        <v>649</v>
      </c>
      <c r="H8651" t="str">
        <f t="shared" si="927"/>
        <v>{"ItemId":50009,"Num":649}</v>
      </c>
      <c r="J8651" s="7">
        <v>647</v>
      </c>
      <c r="K8651" s="8">
        <f t="shared" si="928"/>
        <v>64</v>
      </c>
      <c r="L8651" s="9">
        <f t="shared" si="929"/>
        <v>7</v>
      </c>
      <c r="M8651" s="10">
        <f t="shared" si="930"/>
        <v>21355</v>
      </c>
    </row>
    <row r="8652" ht="15" spans="1:13">
      <c r="A8652">
        <v>18648</v>
      </c>
      <c r="B8652" t="s">
        <v>35</v>
      </c>
      <c r="C8652" t="s">
        <v>36</v>
      </c>
      <c r="D8652">
        <f t="shared" si="924"/>
        <v>648</v>
      </c>
      <c r="E8652" t="s">
        <v>38</v>
      </c>
      <c r="F8652">
        <f t="shared" si="926"/>
        <v>50009</v>
      </c>
      <c r="G8652">
        <f t="shared" si="925"/>
        <v>650</v>
      </c>
      <c r="H8652" t="str">
        <f t="shared" si="927"/>
        <v>{"ItemId":50009,"Num":650}</v>
      </c>
      <c r="J8652" s="7">
        <v>648</v>
      </c>
      <c r="K8652" s="8">
        <f t="shared" si="928"/>
        <v>64</v>
      </c>
      <c r="L8652" s="9">
        <f t="shared" si="929"/>
        <v>8</v>
      </c>
      <c r="M8652" s="10">
        <f t="shared" si="930"/>
        <v>21420</v>
      </c>
    </row>
    <row r="8653" ht="15" spans="1:13">
      <c r="A8653">
        <v>18649</v>
      </c>
      <c r="B8653" t="s">
        <v>35</v>
      </c>
      <c r="C8653" t="s">
        <v>36</v>
      </c>
      <c r="D8653">
        <f t="shared" si="924"/>
        <v>649</v>
      </c>
      <c r="E8653" t="s">
        <v>38</v>
      </c>
      <c r="F8653">
        <f t="shared" si="926"/>
        <v>50009</v>
      </c>
      <c r="G8653">
        <f t="shared" si="925"/>
        <v>651</v>
      </c>
      <c r="H8653" t="str">
        <f t="shared" si="927"/>
        <v>{"ItemId":50009,"Num":651}</v>
      </c>
      <c r="J8653" s="7">
        <v>649</v>
      </c>
      <c r="K8653" s="8">
        <f t="shared" si="928"/>
        <v>64</v>
      </c>
      <c r="L8653" s="9">
        <f t="shared" si="929"/>
        <v>9</v>
      </c>
      <c r="M8653" s="10">
        <f t="shared" si="930"/>
        <v>21485</v>
      </c>
    </row>
    <row r="8654" ht="15" spans="1:13">
      <c r="A8654">
        <v>18650</v>
      </c>
      <c r="B8654" t="s">
        <v>35</v>
      </c>
      <c r="C8654" t="s">
        <v>36</v>
      </c>
      <c r="D8654">
        <f t="shared" si="924"/>
        <v>650</v>
      </c>
      <c r="E8654" t="s">
        <v>38</v>
      </c>
      <c r="F8654">
        <f t="shared" si="926"/>
        <v>50009</v>
      </c>
      <c r="G8654">
        <f t="shared" si="925"/>
        <v>652</v>
      </c>
      <c r="H8654" t="str">
        <f t="shared" si="927"/>
        <v>{"ItemId":50009,"Num":652}</v>
      </c>
      <c r="J8654" s="7">
        <v>650</v>
      </c>
      <c r="K8654" s="8">
        <f t="shared" si="928"/>
        <v>64</v>
      </c>
      <c r="L8654" s="9">
        <f t="shared" si="929"/>
        <v>10</v>
      </c>
      <c r="M8654" s="10">
        <f t="shared" si="930"/>
        <v>21550</v>
      </c>
    </row>
    <row r="8655" ht="15" spans="1:13">
      <c r="A8655">
        <v>18651</v>
      </c>
      <c r="B8655" t="s">
        <v>35</v>
      </c>
      <c r="C8655" t="s">
        <v>36</v>
      </c>
      <c r="D8655">
        <f t="shared" si="924"/>
        <v>651</v>
      </c>
      <c r="E8655" t="s">
        <v>38</v>
      </c>
      <c r="F8655">
        <f t="shared" si="926"/>
        <v>50009</v>
      </c>
      <c r="G8655">
        <f t="shared" si="925"/>
        <v>653</v>
      </c>
      <c r="H8655" t="str">
        <f t="shared" si="927"/>
        <v>{"ItemId":50009,"Num":653}</v>
      </c>
      <c r="J8655" s="7">
        <v>651</v>
      </c>
      <c r="K8655" s="8">
        <f t="shared" si="928"/>
        <v>65</v>
      </c>
      <c r="L8655" s="9">
        <f t="shared" si="929"/>
        <v>1</v>
      </c>
      <c r="M8655" s="10">
        <f t="shared" si="930"/>
        <v>21616</v>
      </c>
    </row>
    <row r="8656" ht="15" spans="1:13">
      <c r="A8656">
        <v>18652</v>
      </c>
      <c r="B8656" t="s">
        <v>35</v>
      </c>
      <c r="C8656" t="s">
        <v>36</v>
      </c>
      <c r="D8656">
        <f t="shared" si="924"/>
        <v>652</v>
      </c>
      <c r="E8656" t="s">
        <v>38</v>
      </c>
      <c r="F8656">
        <f t="shared" si="926"/>
        <v>50009</v>
      </c>
      <c r="G8656">
        <f t="shared" si="925"/>
        <v>654</v>
      </c>
      <c r="H8656" t="str">
        <f t="shared" si="927"/>
        <v>{"ItemId":50009,"Num":654}</v>
      </c>
      <c r="J8656" s="7">
        <v>652</v>
      </c>
      <c r="K8656" s="8">
        <f t="shared" si="928"/>
        <v>65</v>
      </c>
      <c r="L8656" s="9">
        <f t="shared" si="929"/>
        <v>2</v>
      </c>
      <c r="M8656" s="10">
        <f t="shared" si="930"/>
        <v>21682</v>
      </c>
    </row>
    <row r="8657" ht="15" spans="1:13">
      <c r="A8657">
        <v>18653</v>
      </c>
      <c r="B8657" t="s">
        <v>35</v>
      </c>
      <c r="C8657" t="s">
        <v>36</v>
      </c>
      <c r="D8657">
        <f t="shared" si="924"/>
        <v>653</v>
      </c>
      <c r="E8657" t="s">
        <v>38</v>
      </c>
      <c r="F8657">
        <f t="shared" si="926"/>
        <v>50009</v>
      </c>
      <c r="G8657">
        <f t="shared" si="925"/>
        <v>655</v>
      </c>
      <c r="H8657" t="str">
        <f t="shared" si="927"/>
        <v>{"ItemId":50009,"Num":655}</v>
      </c>
      <c r="J8657" s="7">
        <v>653</v>
      </c>
      <c r="K8657" s="8">
        <f t="shared" si="928"/>
        <v>65</v>
      </c>
      <c r="L8657" s="9">
        <f t="shared" si="929"/>
        <v>3</v>
      </c>
      <c r="M8657" s="10">
        <f t="shared" si="930"/>
        <v>21748</v>
      </c>
    </row>
    <row r="8658" ht="15" spans="1:13">
      <c r="A8658">
        <v>18654</v>
      </c>
      <c r="B8658" t="s">
        <v>35</v>
      </c>
      <c r="C8658" t="s">
        <v>36</v>
      </c>
      <c r="D8658">
        <f t="shared" si="924"/>
        <v>654</v>
      </c>
      <c r="E8658" t="s">
        <v>38</v>
      </c>
      <c r="F8658">
        <f t="shared" si="926"/>
        <v>50009</v>
      </c>
      <c r="G8658">
        <f t="shared" si="925"/>
        <v>656</v>
      </c>
      <c r="H8658" t="str">
        <f t="shared" si="927"/>
        <v>{"ItemId":50009,"Num":656}</v>
      </c>
      <c r="J8658" s="7">
        <v>654</v>
      </c>
      <c r="K8658" s="8">
        <f t="shared" si="928"/>
        <v>65</v>
      </c>
      <c r="L8658" s="9">
        <f t="shared" si="929"/>
        <v>4</v>
      </c>
      <c r="M8658" s="10">
        <f t="shared" si="930"/>
        <v>21814</v>
      </c>
    </row>
    <row r="8659" ht="15" spans="1:13">
      <c r="A8659">
        <v>18655</v>
      </c>
      <c r="B8659" t="s">
        <v>35</v>
      </c>
      <c r="C8659" t="s">
        <v>36</v>
      </c>
      <c r="D8659">
        <f t="shared" si="924"/>
        <v>655</v>
      </c>
      <c r="E8659" t="s">
        <v>38</v>
      </c>
      <c r="F8659">
        <f t="shared" si="926"/>
        <v>50009</v>
      </c>
      <c r="G8659">
        <f t="shared" si="925"/>
        <v>657</v>
      </c>
      <c r="H8659" t="str">
        <f t="shared" si="927"/>
        <v>{"ItemId":50009,"Num":657}</v>
      </c>
      <c r="J8659" s="7">
        <v>655</v>
      </c>
      <c r="K8659" s="8">
        <f t="shared" si="928"/>
        <v>65</v>
      </c>
      <c r="L8659" s="9">
        <f t="shared" si="929"/>
        <v>5</v>
      </c>
      <c r="M8659" s="10">
        <f t="shared" si="930"/>
        <v>21880</v>
      </c>
    </row>
    <row r="8660" ht="15" spans="1:13">
      <c r="A8660">
        <v>18656</v>
      </c>
      <c r="B8660" t="s">
        <v>35</v>
      </c>
      <c r="C8660" t="s">
        <v>36</v>
      </c>
      <c r="D8660">
        <f t="shared" si="924"/>
        <v>656</v>
      </c>
      <c r="E8660" t="s">
        <v>38</v>
      </c>
      <c r="F8660">
        <f t="shared" si="926"/>
        <v>50009</v>
      </c>
      <c r="G8660">
        <f t="shared" si="925"/>
        <v>658</v>
      </c>
      <c r="H8660" t="str">
        <f t="shared" si="927"/>
        <v>{"ItemId":50009,"Num":658}</v>
      </c>
      <c r="J8660" s="7">
        <v>656</v>
      </c>
      <c r="K8660" s="8">
        <f t="shared" si="928"/>
        <v>65</v>
      </c>
      <c r="L8660" s="9">
        <f t="shared" si="929"/>
        <v>6</v>
      </c>
      <c r="M8660" s="10">
        <f t="shared" si="930"/>
        <v>21946</v>
      </c>
    </row>
    <row r="8661" ht="15" spans="1:13">
      <c r="A8661">
        <v>18657</v>
      </c>
      <c r="B8661" t="s">
        <v>35</v>
      </c>
      <c r="C8661" t="s">
        <v>36</v>
      </c>
      <c r="D8661">
        <f t="shared" si="924"/>
        <v>657</v>
      </c>
      <c r="E8661" t="s">
        <v>38</v>
      </c>
      <c r="F8661">
        <f t="shared" si="926"/>
        <v>50009</v>
      </c>
      <c r="G8661">
        <f t="shared" si="925"/>
        <v>659</v>
      </c>
      <c r="H8661" t="str">
        <f t="shared" si="927"/>
        <v>{"ItemId":50009,"Num":659}</v>
      </c>
      <c r="J8661" s="7">
        <v>657</v>
      </c>
      <c r="K8661" s="8">
        <f t="shared" si="928"/>
        <v>65</v>
      </c>
      <c r="L8661" s="9">
        <f t="shared" si="929"/>
        <v>7</v>
      </c>
      <c r="M8661" s="10">
        <f t="shared" si="930"/>
        <v>22012</v>
      </c>
    </row>
    <row r="8662" ht="15" spans="1:13">
      <c r="A8662">
        <v>18658</v>
      </c>
      <c r="B8662" t="s">
        <v>35</v>
      </c>
      <c r="C8662" t="s">
        <v>36</v>
      </c>
      <c r="D8662">
        <f t="shared" si="924"/>
        <v>658</v>
      </c>
      <c r="E8662" t="s">
        <v>38</v>
      </c>
      <c r="F8662">
        <f t="shared" si="926"/>
        <v>50009</v>
      </c>
      <c r="G8662">
        <f t="shared" si="925"/>
        <v>660</v>
      </c>
      <c r="H8662" t="str">
        <f t="shared" si="927"/>
        <v>{"ItemId":50009,"Num":660}</v>
      </c>
      <c r="J8662" s="7">
        <v>658</v>
      </c>
      <c r="K8662" s="8">
        <f t="shared" si="928"/>
        <v>65</v>
      </c>
      <c r="L8662" s="9">
        <f t="shared" si="929"/>
        <v>8</v>
      </c>
      <c r="M8662" s="10">
        <f t="shared" si="930"/>
        <v>22078</v>
      </c>
    </row>
    <row r="8663" ht="15" spans="1:13">
      <c r="A8663">
        <v>18659</v>
      </c>
      <c r="B8663" t="s">
        <v>35</v>
      </c>
      <c r="C8663" t="s">
        <v>36</v>
      </c>
      <c r="D8663">
        <f t="shared" si="924"/>
        <v>659</v>
      </c>
      <c r="E8663" t="s">
        <v>38</v>
      </c>
      <c r="F8663">
        <f t="shared" si="926"/>
        <v>50009</v>
      </c>
      <c r="G8663">
        <f t="shared" si="925"/>
        <v>661</v>
      </c>
      <c r="H8663" t="str">
        <f t="shared" si="927"/>
        <v>{"ItemId":50009,"Num":661}</v>
      </c>
      <c r="J8663" s="7">
        <v>659</v>
      </c>
      <c r="K8663" s="8">
        <f t="shared" si="928"/>
        <v>65</v>
      </c>
      <c r="L8663" s="9">
        <f t="shared" si="929"/>
        <v>9</v>
      </c>
      <c r="M8663" s="10">
        <f t="shared" si="930"/>
        <v>22144</v>
      </c>
    </row>
    <row r="8664" ht="15" spans="1:13">
      <c r="A8664">
        <v>18660</v>
      </c>
      <c r="B8664" t="s">
        <v>35</v>
      </c>
      <c r="C8664" t="s">
        <v>36</v>
      </c>
      <c r="D8664">
        <f t="shared" si="924"/>
        <v>660</v>
      </c>
      <c r="E8664" t="s">
        <v>38</v>
      </c>
      <c r="F8664">
        <f t="shared" si="926"/>
        <v>50009</v>
      </c>
      <c r="G8664">
        <f t="shared" si="925"/>
        <v>662</v>
      </c>
      <c r="H8664" t="str">
        <f t="shared" si="927"/>
        <v>{"ItemId":50009,"Num":662}</v>
      </c>
      <c r="J8664" s="7">
        <v>660</v>
      </c>
      <c r="K8664" s="8">
        <f t="shared" si="928"/>
        <v>65</v>
      </c>
      <c r="L8664" s="9">
        <f t="shared" si="929"/>
        <v>10</v>
      </c>
      <c r="M8664" s="10">
        <f t="shared" si="930"/>
        <v>22210</v>
      </c>
    </row>
    <row r="8665" ht="15" spans="1:13">
      <c r="A8665">
        <v>18661</v>
      </c>
      <c r="B8665" t="s">
        <v>35</v>
      </c>
      <c r="C8665" t="s">
        <v>36</v>
      </c>
      <c r="D8665">
        <f t="shared" si="924"/>
        <v>661</v>
      </c>
      <c r="E8665" t="s">
        <v>38</v>
      </c>
      <c r="F8665">
        <f t="shared" si="926"/>
        <v>50009</v>
      </c>
      <c r="G8665">
        <f t="shared" si="925"/>
        <v>663</v>
      </c>
      <c r="H8665" t="str">
        <f t="shared" si="927"/>
        <v>{"ItemId":50009,"Num":663}</v>
      </c>
      <c r="J8665" s="7">
        <v>661</v>
      </c>
      <c r="K8665" s="8">
        <f t="shared" si="928"/>
        <v>66</v>
      </c>
      <c r="L8665" s="9">
        <f t="shared" si="929"/>
        <v>1</v>
      </c>
      <c r="M8665" s="10">
        <f t="shared" si="930"/>
        <v>22277</v>
      </c>
    </row>
    <row r="8666" ht="15" spans="1:13">
      <c r="A8666">
        <v>18662</v>
      </c>
      <c r="B8666" t="s">
        <v>35</v>
      </c>
      <c r="C8666" t="s">
        <v>36</v>
      </c>
      <c r="D8666">
        <f t="shared" si="924"/>
        <v>662</v>
      </c>
      <c r="E8666" t="s">
        <v>38</v>
      </c>
      <c r="F8666">
        <f t="shared" si="926"/>
        <v>50009</v>
      </c>
      <c r="G8666">
        <f t="shared" si="925"/>
        <v>664</v>
      </c>
      <c r="H8666" t="str">
        <f t="shared" si="927"/>
        <v>{"ItemId":50009,"Num":664}</v>
      </c>
      <c r="J8666" s="7">
        <v>662</v>
      </c>
      <c r="K8666" s="8">
        <f t="shared" si="928"/>
        <v>66</v>
      </c>
      <c r="L8666" s="9">
        <f t="shared" si="929"/>
        <v>2</v>
      </c>
      <c r="M8666" s="10">
        <f t="shared" si="930"/>
        <v>22344</v>
      </c>
    </row>
    <row r="8667" ht="15" spans="1:13">
      <c r="A8667">
        <v>18663</v>
      </c>
      <c r="B8667" t="s">
        <v>35</v>
      </c>
      <c r="C8667" t="s">
        <v>36</v>
      </c>
      <c r="D8667">
        <f t="shared" si="924"/>
        <v>663</v>
      </c>
      <c r="E8667" t="s">
        <v>38</v>
      </c>
      <c r="F8667">
        <f t="shared" si="926"/>
        <v>50009</v>
      </c>
      <c r="G8667">
        <f t="shared" si="925"/>
        <v>665</v>
      </c>
      <c r="H8667" t="str">
        <f t="shared" si="927"/>
        <v>{"ItemId":50009,"Num":665}</v>
      </c>
      <c r="J8667" s="7">
        <v>663</v>
      </c>
      <c r="K8667" s="8">
        <f t="shared" si="928"/>
        <v>66</v>
      </c>
      <c r="L8667" s="9">
        <f t="shared" si="929"/>
        <v>3</v>
      </c>
      <c r="M8667" s="10">
        <f t="shared" si="930"/>
        <v>22411</v>
      </c>
    </row>
    <row r="8668" ht="15" spans="1:13">
      <c r="A8668">
        <v>18664</v>
      </c>
      <c r="B8668" t="s">
        <v>35</v>
      </c>
      <c r="C8668" t="s">
        <v>36</v>
      </c>
      <c r="D8668">
        <f t="shared" si="924"/>
        <v>664</v>
      </c>
      <c r="E8668" t="s">
        <v>38</v>
      </c>
      <c r="F8668">
        <f t="shared" si="926"/>
        <v>50009</v>
      </c>
      <c r="G8668">
        <f t="shared" si="925"/>
        <v>666</v>
      </c>
      <c r="H8668" t="str">
        <f t="shared" si="927"/>
        <v>{"ItemId":50009,"Num":666}</v>
      </c>
      <c r="J8668" s="7">
        <v>664</v>
      </c>
      <c r="K8668" s="8">
        <f t="shared" si="928"/>
        <v>66</v>
      </c>
      <c r="L8668" s="9">
        <f t="shared" si="929"/>
        <v>4</v>
      </c>
      <c r="M8668" s="10">
        <f t="shared" si="930"/>
        <v>22478</v>
      </c>
    </row>
    <row r="8669" ht="15" spans="1:13">
      <c r="A8669">
        <v>18665</v>
      </c>
      <c r="B8669" t="s">
        <v>35</v>
      </c>
      <c r="C8669" t="s">
        <v>36</v>
      </c>
      <c r="D8669">
        <f t="shared" si="924"/>
        <v>665</v>
      </c>
      <c r="E8669" t="s">
        <v>38</v>
      </c>
      <c r="F8669">
        <f t="shared" si="926"/>
        <v>50009</v>
      </c>
      <c r="G8669">
        <f t="shared" si="925"/>
        <v>667</v>
      </c>
      <c r="H8669" t="str">
        <f t="shared" si="927"/>
        <v>{"ItemId":50009,"Num":667}</v>
      </c>
      <c r="J8669" s="7">
        <v>665</v>
      </c>
      <c r="K8669" s="8">
        <f t="shared" si="928"/>
        <v>66</v>
      </c>
      <c r="L8669" s="9">
        <f t="shared" si="929"/>
        <v>5</v>
      </c>
      <c r="M8669" s="10">
        <f t="shared" si="930"/>
        <v>22545</v>
      </c>
    </row>
    <row r="8670" ht="15" spans="1:13">
      <c r="A8670">
        <v>18666</v>
      </c>
      <c r="B8670" t="s">
        <v>35</v>
      </c>
      <c r="C8670" t="s">
        <v>36</v>
      </c>
      <c r="D8670">
        <f t="shared" si="924"/>
        <v>666</v>
      </c>
      <c r="E8670" t="s">
        <v>38</v>
      </c>
      <c r="F8670">
        <f t="shared" si="926"/>
        <v>50009</v>
      </c>
      <c r="G8670">
        <f t="shared" si="925"/>
        <v>668</v>
      </c>
      <c r="H8670" t="str">
        <f t="shared" si="927"/>
        <v>{"ItemId":50009,"Num":668}</v>
      </c>
      <c r="J8670" s="7">
        <v>666</v>
      </c>
      <c r="K8670" s="8">
        <f t="shared" si="928"/>
        <v>66</v>
      </c>
      <c r="L8670" s="9">
        <f t="shared" si="929"/>
        <v>6</v>
      </c>
      <c r="M8670" s="10">
        <f t="shared" si="930"/>
        <v>22612</v>
      </c>
    </row>
    <row r="8671" ht="15" spans="1:13">
      <c r="A8671">
        <v>18667</v>
      </c>
      <c r="B8671" t="s">
        <v>35</v>
      </c>
      <c r="C8671" t="s">
        <v>36</v>
      </c>
      <c r="D8671">
        <f t="shared" si="924"/>
        <v>667</v>
      </c>
      <c r="E8671" t="s">
        <v>38</v>
      </c>
      <c r="F8671">
        <f t="shared" si="926"/>
        <v>50009</v>
      </c>
      <c r="G8671">
        <f t="shared" si="925"/>
        <v>669</v>
      </c>
      <c r="H8671" t="str">
        <f t="shared" si="927"/>
        <v>{"ItemId":50009,"Num":669}</v>
      </c>
      <c r="J8671" s="7">
        <v>667</v>
      </c>
      <c r="K8671" s="8">
        <f t="shared" si="928"/>
        <v>66</v>
      </c>
      <c r="L8671" s="9">
        <f t="shared" si="929"/>
        <v>7</v>
      </c>
      <c r="M8671" s="10">
        <f t="shared" si="930"/>
        <v>22679</v>
      </c>
    </row>
    <row r="8672" ht="15" spans="1:13">
      <c r="A8672">
        <v>18668</v>
      </c>
      <c r="B8672" t="s">
        <v>35</v>
      </c>
      <c r="C8672" t="s">
        <v>36</v>
      </c>
      <c r="D8672">
        <f t="shared" si="924"/>
        <v>668</v>
      </c>
      <c r="E8672" t="s">
        <v>38</v>
      </c>
      <c r="F8672">
        <f t="shared" si="926"/>
        <v>50009</v>
      </c>
      <c r="G8672">
        <f t="shared" si="925"/>
        <v>670</v>
      </c>
      <c r="H8672" t="str">
        <f t="shared" si="927"/>
        <v>{"ItemId":50009,"Num":670}</v>
      </c>
      <c r="J8672" s="7">
        <v>668</v>
      </c>
      <c r="K8672" s="8">
        <f t="shared" si="928"/>
        <v>66</v>
      </c>
      <c r="L8672" s="9">
        <f t="shared" si="929"/>
        <v>8</v>
      </c>
      <c r="M8672" s="10">
        <f t="shared" si="930"/>
        <v>22746</v>
      </c>
    </row>
    <row r="8673" ht="15" spans="1:13">
      <c r="A8673">
        <v>18669</v>
      </c>
      <c r="B8673" t="s">
        <v>35</v>
      </c>
      <c r="C8673" t="s">
        <v>36</v>
      </c>
      <c r="D8673">
        <f t="shared" si="924"/>
        <v>669</v>
      </c>
      <c r="E8673" t="s">
        <v>38</v>
      </c>
      <c r="F8673">
        <f t="shared" si="926"/>
        <v>50009</v>
      </c>
      <c r="G8673">
        <f t="shared" si="925"/>
        <v>671</v>
      </c>
      <c r="H8673" t="str">
        <f t="shared" si="927"/>
        <v>{"ItemId":50009,"Num":671}</v>
      </c>
      <c r="J8673" s="7">
        <v>669</v>
      </c>
      <c r="K8673" s="8">
        <f t="shared" si="928"/>
        <v>66</v>
      </c>
      <c r="L8673" s="9">
        <f t="shared" si="929"/>
        <v>9</v>
      </c>
      <c r="M8673" s="10">
        <f t="shared" si="930"/>
        <v>22813</v>
      </c>
    </row>
    <row r="8674" ht="15" spans="1:13">
      <c r="A8674">
        <v>18670</v>
      </c>
      <c r="B8674" t="s">
        <v>35</v>
      </c>
      <c r="C8674" t="s">
        <v>36</v>
      </c>
      <c r="D8674">
        <f t="shared" si="924"/>
        <v>670</v>
      </c>
      <c r="E8674" t="s">
        <v>38</v>
      </c>
      <c r="F8674">
        <f t="shared" si="926"/>
        <v>50009</v>
      </c>
      <c r="G8674">
        <f t="shared" si="925"/>
        <v>672</v>
      </c>
      <c r="H8674" t="str">
        <f t="shared" si="927"/>
        <v>{"ItemId":50009,"Num":672}</v>
      </c>
      <c r="J8674" s="7">
        <v>670</v>
      </c>
      <c r="K8674" s="8">
        <f t="shared" si="928"/>
        <v>66</v>
      </c>
      <c r="L8674" s="9">
        <f t="shared" si="929"/>
        <v>10</v>
      </c>
      <c r="M8674" s="10">
        <f t="shared" si="930"/>
        <v>22880</v>
      </c>
    </row>
    <row r="8675" ht="15" spans="1:13">
      <c r="A8675">
        <v>18671</v>
      </c>
      <c r="B8675" t="s">
        <v>35</v>
      </c>
      <c r="C8675" t="s">
        <v>36</v>
      </c>
      <c r="D8675">
        <f t="shared" si="924"/>
        <v>671</v>
      </c>
      <c r="E8675" t="s">
        <v>38</v>
      </c>
      <c r="F8675">
        <f t="shared" si="926"/>
        <v>50009</v>
      </c>
      <c r="G8675">
        <f t="shared" si="925"/>
        <v>673</v>
      </c>
      <c r="H8675" t="str">
        <f t="shared" si="927"/>
        <v>{"ItemId":50009,"Num":673}</v>
      </c>
      <c r="J8675" s="7">
        <v>671</v>
      </c>
      <c r="K8675" s="8">
        <f t="shared" si="928"/>
        <v>67</v>
      </c>
      <c r="L8675" s="9">
        <f t="shared" si="929"/>
        <v>1</v>
      </c>
      <c r="M8675" s="10">
        <f t="shared" si="930"/>
        <v>22948</v>
      </c>
    </row>
    <row r="8676" ht="15" spans="1:13">
      <c r="A8676">
        <v>18672</v>
      </c>
      <c r="B8676" t="s">
        <v>35</v>
      </c>
      <c r="C8676" t="s">
        <v>36</v>
      </c>
      <c r="D8676">
        <f t="shared" si="924"/>
        <v>672</v>
      </c>
      <c r="E8676" t="s">
        <v>38</v>
      </c>
      <c r="F8676">
        <f t="shared" si="926"/>
        <v>50009</v>
      </c>
      <c r="G8676">
        <f t="shared" si="925"/>
        <v>674</v>
      </c>
      <c r="H8676" t="str">
        <f t="shared" si="927"/>
        <v>{"ItemId":50009,"Num":674}</v>
      </c>
      <c r="J8676" s="7">
        <v>672</v>
      </c>
      <c r="K8676" s="8">
        <f t="shared" si="928"/>
        <v>67</v>
      </c>
      <c r="L8676" s="9">
        <f t="shared" si="929"/>
        <v>2</v>
      </c>
      <c r="M8676" s="10">
        <f t="shared" si="930"/>
        <v>23016</v>
      </c>
    </row>
    <row r="8677" ht="15" spans="1:13">
      <c r="A8677">
        <v>18673</v>
      </c>
      <c r="B8677" t="s">
        <v>35</v>
      </c>
      <c r="C8677" t="s">
        <v>36</v>
      </c>
      <c r="D8677">
        <f t="shared" si="924"/>
        <v>673</v>
      </c>
      <c r="E8677" t="s">
        <v>38</v>
      </c>
      <c r="F8677">
        <f t="shared" si="926"/>
        <v>50009</v>
      </c>
      <c r="G8677">
        <f t="shared" si="925"/>
        <v>675</v>
      </c>
      <c r="H8677" t="str">
        <f t="shared" si="927"/>
        <v>{"ItemId":50009,"Num":675}</v>
      </c>
      <c r="J8677" s="7">
        <v>673</v>
      </c>
      <c r="K8677" s="8">
        <f t="shared" si="928"/>
        <v>67</v>
      </c>
      <c r="L8677" s="9">
        <f t="shared" si="929"/>
        <v>3</v>
      </c>
      <c r="M8677" s="10">
        <f t="shared" si="930"/>
        <v>23084</v>
      </c>
    </row>
    <row r="8678" ht="15" spans="1:13">
      <c r="A8678">
        <v>18674</v>
      </c>
      <c r="B8678" t="s">
        <v>35</v>
      </c>
      <c r="C8678" t="s">
        <v>36</v>
      </c>
      <c r="D8678">
        <f t="shared" si="924"/>
        <v>674</v>
      </c>
      <c r="E8678" t="s">
        <v>38</v>
      </c>
      <c r="F8678">
        <f t="shared" si="926"/>
        <v>50009</v>
      </c>
      <c r="G8678">
        <f t="shared" si="925"/>
        <v>676</v>
      </c>
      <c r="H8678" t="str">
        <f t="shared" si="927"/>
        <v>{"ItemId":50009,"Num":676}</v>
      </c>
      <c r="J8678" s="7">
        <v>674</v>
      </c>
      <c r="K8678" s="8">
        <f t="shared" si="928"/>
        <v>67</v>
      </c>
      <c r="L8678" s="9">
        <f t="shared" si="929"/>
        <v>4</v>
      </c>
      <c r="M8678" s="10">
        <f t="shared" si="930"/>
        <v>23152</v>
      </c>
    </row>
    <row r="8679" ht="15" spans="1:13">
      <c r="A8679">
        <v>18675</v>
      </c>
      <c r="B8679" t="s">
        <v>35</v>
      </c>
      <c r="C8679" t="s">
        <v>36</v>
      </c>
      <c r="D8679">
        <f t="shared" si="924"/>
        <v>675</v>
      </c>
      <c r="E8679" t="s">
        <v>38</v>
      </c>
      <c r="F8679">
        <f t="shared" si="926"/>
        <v>50009</v>
      </c>
      <c r="G8679">
        <f t="shared" si="925"/>
        <v>677</v>
      </c>
      <c r="H8679" t="str">
        <f t="shared" si="927"/>
        <v>{"ItemId":50009,"Num":677}</v>
      </c>
      <c r="J8679" s="7">
        <v>675</v>
      </c>
      <c r="K8679" s="8">
        <f t="shared" si="928"/>
        <v>67</v>
      </c>
      <c r="L8679" s="9">
        <f t="shared" si="929"/>
        <v>5</v>
      </c>
      <c r="M8679" s="10">
        <f t="shared" si="930"/>
        <v>23220</v>
      </c>
    </row>
    <row r="8680" ht="15" spans="1:13">
      <c r="A8680">
        <v>18676</v>
      </c>
      <c r="B8680" t="s">
        <v>35</v>
      </c>
      <c r="C8680" t="s">
        <v>36</v>
      </c>
      <c r="D8680">
        <f t="shared" si="924"/>
        <v>676</v>
      </c>
      <c r="E8680" t="s">
        <v>38</v>
      </c>
      <c r="F8680">
        <f t="shared" si="926"/>
        <v>50009</v>
      </c>
      <c r="G8680">
        <f t="shared" si="925"/>
        <v>678</v>
      </c>
      <c r="H8680" t="str">
        <f t="shared" si="927"/>
        <v>{"ItemId":50009,"Num":678}</v>
      </c>
      <c r="J8680" s="7">
        <v>676</v>
      </c>
      <c r="K8680" s="8">
        <f t="shared" si="928"/>
        <v>67</v>
      </c>
      <c r="L8680" s="9">
        <f t="shared" si="929"/>
        <v>6</v>
      </c>
      <c r="M8680" s="10">
        <f t="shared" si="930"/>
        <v>23288</v>
      </c>
    </row>
    <row r="8681" ht="15" spans="1:13">
      <c r="A8681">
        <v>18677</v>
      </c>
      <c r="B8681" t="s">
        <v>35</v>
      </c>
      <c r="C8681" t="s">
        <v>36</v>
      </c>
      <c r="D8681">
        <f t="shared" si="924"/>
        <v>677</v>
      </c>
      <c r="E8681" t="s">
        <v>38</v>
      </c>
      <c r="F8681">
        <f t="shared" si="926"/>
        <v>50009</v>
      </c>
      <c r="G8681">
        <f t="shared" si="925"/>
        <v>679</v>
      </c>
      <c r="H8681" t="str">
        <f t="shared" si="927"/>
        <v>{"ItemId":50009,"Num":679}</v>
      </c>
      <c r="J8681" s="7">
        <v>677</v>
      </c>
      <c r="K8681" s="8">
        <f t="shared" si="928"/>
        <v>67</v>
      </c>
      <c r="L8681" s="9">
        <f t="shared" si="929"/>
        <v>7</v>
      </c>
      <c r="M8681" s="10">
        <f t="shared" si="930"/>
        <v>23356</v>
      </c>
    </row>
    <row r="8682" ht="15" spans="1:13">
      <c r="A8682">
        <v>18678</v>
      </c>
      <c r="B8682" t="s">
        <v>35</v>
      </c>
      <c r="C8682" t="s">
        <v>36</v>
      </c>
      <c r="D8682">
        <f t="shared" si="924"/>
        <v>678</v>
      </c>
      <c r="E8682" t="s">
        <v>38</v>
      </c>
      <c r="F8682">
        <f t="shared" si="926"/>
        <v>50009</v>
      </c>
      <c r="G8682">
        <f t="shared" si="925"/>
        <v>680</v>
      </c>
      <c r="H8682" t="str">
        <f t="shared" si="927"/>
        <v>{"ItemId":50009,"Num":680}</v>
      </c>
      <c r="J8682" s="7">
        <v>678</v>
      </c>
      <c r="K8682" s="8">
        <f t="shared" si="928"/>
        <v>67</v>
      </c>
      <c r="L8682" s="9">
        <f t="shared" si="929"/>
        <v>8</v>
      </c>
      <c r="M8682" s="10">
        <f t="shared" si="930"/>
        <v>23424</v>
      </c>
    </row>
    <row r="8683" ht="15" spans="1:13">
      <c r="A8683">
        <v>18679</v>
      </c>
      <c r="B8683" t="s">
        <v>35</v>
      </c>
      <c r="C8683" t="s">
        <v>36</v>
      </c>
      <c r="D8683">
        <f t="shared" si="924"/>
        <v>679</v>
      </c>
      <c r="E8683" t="s">
        <v>38</v>
      </c>
      <c r="F8683">
        <f t="shared" si="926"/>
        <v>50009</v>
      </c>
      <c r="G8683">
        <f t="shared" si="925"/>
        <v>681</v>
      </c>
      <c r="H8683" t="str">
        <f t="shared" si="927"/>
        <v>{"ItemId":50009,"Num":681}</v>
      </c>
      <c r="J8683" s="7">
        <v>679</v>
      </c>
      <c r="K8683" s="8">
        <f t="shared" si="928"/>
        <v>67</v>
      </c>
      <c r="L8683" s="9">
        <f t="shared" si="929"/>
        <v>9</v>
      </c>
      <c r="M8683" s="10">
        <f t="shared" si="930"/>
        <v>23492</v>
      </c>
    </row>
    <row r="8684" ht="15" spans="1:13">
      <c r="A8684">
        <v>18680</v>
      </c>
      <c r="B8684" t="s">
        <v>35</v>
      </c>
      <c r="C8684" t="s">
        <v>36</v>
      </c>
      <c r="D8684">
        <f t="shared" si="924"/>
        <v>680</v>
      </c>
      <c r="E8684" t="s">
        <v>38</v>
      </c>
      <c r="F8684">
        <f t="shared" si="926"/>
        <v>50009</v>
      </c>
      <c r="G8684">
        <f t="shared" si="925"/>
        <v>682</v>
      </c>
      <c r="H8684" t="str">
        <f t="shared" si="927"/>
        <v>{"ItemId":50009,"Num":682}</v>
      </c>
      <c r="J8684" s="7">
        <v>680</v>
      </c>
      <c r="K8684" s="8">
        <f t="shared" si="928"/>
        <v>67</v>
      </c>
      <c r="L8684" s="9">
        <f t="shared" si="929"/>
        <v>10</v>
      </c>
      <c r="M8684" s="10">
        <f t="shared" si="930"/>
        <v>23560</v>
      </c>
    </row>
    <row r="8685" ht="15" spans="1:13">
      <c r="A8685">
        <v>18681</v>
      </c>
      <c r="B8685" t="s">
        <v>35</v>
      </c>
      <c r="C8685" t="s">
        <v>36</v>
      </c>
      <c r="D8685">
        <f t="shared" ref="D8685:D8748" si="931">D7685</f>
        <v>681</v>
      </c>
      <c r="E8685" t="s">
        <v>38</v>
      </c>
      <c r="F8685">
        <f t="shared" si="926"/>
        <v>50009</v>
      </c>
      <c r="G8685">
        <f t="shared" si="925"/>
        <v>683</v>
      </c>
      <c r="H8685" t="str">
        <f t="shared" si="927"/>
        <v>{"ItemId":50009,"Num":683}</v>
      </c>
      <c r="J8685" s="7">
        <v>681</v>
      </c>
      <c r="K8685" s="8">
        <f t="shared" si="928"/>
        <v>68</v>
      </c>
      <c r="L8685" s="9">
        <f t="shared" si="929"/>
        <v>1</v>
      </c>
      <c r="M8685" s="10">
        <f t="shared" si="930"/>
        <v>23629</v>
      </c>
    </row>
    <row r="8686" ht="15" spans="1:13">
      <c r="A8686">
        <v>18682</v>
      </c>
      <c r="B8686" t="s">
        <v>35</v>
      </c>
      <c r="C8686" t="s">
        <v>36</v>
      </c>
      <c r="D8686">
        <f t="shared" si="931"/>
        <v>682</v>
      </c>
      <c r="E8686" t="s">
        <v>38</v>
      </c>
      <c r="F8686">
        <f t="shared" si="926"/>
        <v>50009</v>
      </c>
      <c r="G8686">
        <f t="shared" ref="G8686:G8749" si="932">G7686</f>
        <v>684</v>
      </c>
      <c r="H8686" t="str">
        <f t="shared" si="927"/>
        <v>{"ItemId":50009,"Num":684}</v>
      </c>
      <c r="J8686" s="7">
        <v>682</v>
      </c>
      <c r="K8686" s="8">
        <f t="shared" si="928"/>
        <v>68</v>
      </c>
      <c r="L8686" s="9">
        <f t="shared" si="929"/>
        <v>2</v>
      </c>
      <c r="M8686" s="10">
        <f t="shared" si="930"/>
        <v>23698</v>
      </c>
    </row>
    <row r="8687" ht="15" spans="1:13">
      <c r="A8687">
        <v>18683</v>
      </c>
      <c r="B8687" t="s">
        <v>35</v>
      </c>
      <c r="C8687" t="s">
        <v>36</v>
      </c>
      <c r="D8687">
        <f t="shared" si="931"/>
        <v>683</v>
      </c>
      <c r="E8687" t="s">
        <v>38</v>
      </c>
      <c r="F8687">
        <f t="shared" si="926"/>
        <v>50009</v>
      </c>
      <c r="G8687">
        <f t="shared" si="932"/>
        <v>685</v>
      </c>
      <c r="H8687" t="str">
        <f t="shared" si="927"/>
        <v>{"ItemId":50009,"Num":685}</v>
      </c>
      <c r="J8687" s="7">
        <v>683</v>
      </c>
      <c r="K8687" s="8">
        <f t="shared" si="928"/>
        <v>68</v>
      </c>
      <c r="L8687" s="9">
        <f t="shared" si="929"/>
        <v>3</v>
      </c>
      <c r="M8687" s="10">
        <f t="shared" si="930"/>
        <v>23767</v>
      </c>
    </row>
    <row r="8688" ht="15" spans="1:13">
      <c r="A8688">
        <v>18684</v>
      </c>
      <c r="B8688" t="s">
        <v>35</v>
      </c>
      <c r="C8688" t="s">
        <v>36</v>
      </c>
      <c r="D8688">
        <f t="shared" si="931"/>
        <v>684</v>
      </c>
      <c r="E8688" t="s">
        <v>38</v>
      </c>
      <c r="F8688">
        <f t="shared" si="926"/>
        <v>50009</v>
      </c>
      <c r="G8688">
        <f t="shared" si="932"/>
        <v>686</v>
      </c>
      <c r="H8688" t="str">
        <f t="shared" si="927"/>
        <v>{"ItemId":50009,"Num":686}</v>
      </c>
      <c r="J8688" s="7">
        <v>684</v>
      </c>
      <c r="K8688" s="8">
        <f t="shared" si="928"/>
        <v>68</v>
      </c>
      <c r="L8688" s="9">
        <f t="shared" si="929"/>
        <v>4</v>
      </c>
      <c r="M8688" s="10">
        <f t="shared" si="930"/>
        <v>23836</v>
      </c>
    </row>
    <row r="8689" ht="15" spans="1:13">
      <c r="A8689">
        <v>18685</v>
      </c>
      <c r="B8689" t="s">
        <v>35</v>
      </c>
      <c r="C8689" t="s">
        <v>36</v>
      </c>
      <c r="D8689">
        <f t="shared" si="931"/>
        <v>685</v>
      </c>
      <c r="E8689" t="s">
        <v>38</v>
      </c>
      <c r="F8689">
        <f t="shared" si="926"/>
        <v>50009</v>
      </c>
      <c r="G8689">
        <f t="shared" si="932"/>
        <v>687</v>
      </c>
      <c r="H8689" t="str">
        <f t="shared" si="927"/>
        <v>{"ItemId":50009,"Num":687}</v>
      </c>
      <c r="J8689" s="7">
        <v>685</v>
      </c>
      <c r="K8689" s="8">
        <f t="shared" si="928"/>
        <v>68</v>
      </c>
      <c r="L8689" s="9">
        <f t="shared" si="929"/>
        <v>5</v>
      </c>
      <c r="M8689" s="10">
        <f t="shared" si="930"/>
        <v>23905</v>
      </c>
    </row>
    <row r="8690" ht="15" spans="1:13">
      <c r="A8690">
        <v>18686</v>
      </c>
      <c r="B8690" t="s">
        <v>35</v>
      </c>
      <c r="C8690" t="s">
        <v>36</v>
      </c>
      <c r="D8690">
        <f t="shared" si="931"/>
        <v>686</v>
      </c>
      <c r="E8690" t="s">
        <v>38</v>
      </c>
      <c r="F8690">
        <f t="shared" si="926"/>
        <v>50009</v>
      </c>
      <c r="G8690">
        <f t="shared" si="932"/>
        <v>688</v>
      </c>
      <c r="H8690" t="str">
        <f t="shared" si="927"/>
        <v>{"ItemId":50009,"Num":688}</v>
      </c>
      <c r="J8690" s="7">
        <v>686</v>
      </c>
      <c r="K8690" s="8">
        <f t="shared" si="928"/>
        <v>68</v>
      </c>
      <c r="L8690" s="9">
        <f t="shared" si="929"/>
        <v>6</v>
      </c>
      <c r="M8690" s="10">
        <f t="shared" si="930"/>
        <v>23974</v>
      </c>
    </row>
    <row r="8691" ht="15" spans="1:13">
      <c r="A8691">
        <v>18687</v>
      </c>
      <c r="B8691" t="s">
        <v>35</v>
      </c>
      <c r="C8691" t="s">
        <v>36</v>
      </c>
      <c r="D8691">
        <f t="shared" si="931"/>
        <v>687</v>
      </c>
      <c r="E8691" t="s">
        <v>38</v>
      </c>
      <c r="F8691">
        <f t="shared" si="926"/>
        <v>50009</v>
      </c>
      <c r="G8691">
        <f t="shared" si="932"/>
        <v>689</v>
      </c>
      <c r="H8691" t="str">
        <f t="shared" si="927"/>
        <v>{"ItemId":50009,"Num":689}</v>
      </c>
      <c r="J8691" s="7">
        <v>687</v>
      </c>
      <c r="K8691" s="8">
        <f t="shared" si="928"/>
        <v>68</v>
      </c>
      <c r="L8691" s="9">
        <f t="shared" si="929"/>
        <v>7</v>
      </c>
      <c r="M8691" s="10">
        <f t="shared" si="930"/>
        <v>24043</v>
      </c>
    </row>
    <row r="8692" ht="15" spans="1:13">
      <c r="A8692">
        <v>18688</v>
      </c>
      <c r="B8692" t="s">
        <v>35</v>
      </c>
      <c r="C8692" t="s">
        <v>36</v>
      </c>
      <c r="D8692">
        <f t="shared" si="931"/>
        <v>688</v>
      </c>
      <c r="E8692" t="s">
        <v>38</v>
      </c>
      <c r="F8692">
        <f t="shared" si="926"/>
        <v>50009</v>
      </c>
      <c r="G8692">
        <f t="shared" si="932"/>
        <v>690</v>
      </c>
      <c r="H8692" t="str">
        <f t="shared" si="927"/>
        <v>{"ItemId":50009,"Num":690}</v>
      </c>
      <c r="J8692" s="7">
        <v>688</v>
      </c>
      <c r="K8692" s="8">
        <f t="shared" si="928"/>
        <v>68</v>
      </c>
      <c r="L8692" s="9">
        <f t="shared" si="929"/>
        <v>8</v>
      </c>
      <c r="M8692" s="10">
        <f t="shared" si="930"/>
        <v>24112</v>
      </c>
    </row>
    <row r="8693" ht="15" spans="1:13">
      <c r="A8693">
        <v>18689</v>
      </c>
      <c r="B8693" t="s">
        <v>35</v>
      </c>
      <c r="C8693" t="s">
        <v>36</v>
      </c>
      <c r="D8693">
        <f t="shared" si="931"/>
        <v>689</v>
      </c>
      <c r="E8693" t="s">
        <v>38</v>
      </c>
      <c r="F8693">
        <f t="shared" si="926"/>
        <v>50009</v>
      </c>
      <c r="G8693">
        <f t="shared" si="932"/>
        <v>691</v>
      </c>
      <c r="H8693" t="str">
        <f t="shared" si="927"/>
        <v>{"ItemId":50009,"Num":691}</v>
      </c>
      <c r="J8693" s="7">
        <v>689</v>
      </c>
      <c r="K8693" s="8">
        <f t="shared" si="928"/>
        <v>68</v>
      </c>
      <c r="L8693" s="9">
        <f t="shared" si="929"/>
        <v>9</v>
      </c>
      <c r="M8693" s="10">
        <f t="shared" si="930"/>
        <v>24181</v>
      </c>
    </row>
    <row r="8694" ht="15" spans="1:13">
      <c r="A8694">
        <v>18690</v>
      </c>
      <c r="B8694" t="s">
        <v>35</v>
      </c>
      <c r="C8694" t="s">
        <v>36</v>
      </c>
      <c r="D8694">
        <f t="shared" si="931"/>
        <v>690</v>
      </c>
      <c r="E8694" t="s">
        <v>38</v>
      </c>
      <c r="F8694">
        <f t="shared" si="926"/>
        <v>50009</v>
      </c>
      <c r="G8694">
        <f t="shared" si="932"/>
        <v>692</v>
      </c>
      <c r="H8694" t="str">
        <f t="shared" si="927"/>
        <v>{"ItemId":50009,"Num":692}</v>
      </c>
      <c r="J8694" s="7">
        <v>690</v>
      </c>
      <c r="K8694" s="8">
        <f t="shared" si="928"/>
        <v>68</v>
      </c>
      <c r="L8694" s="9">
        <f t="shared" si="929"/>
        <v>10</v>
      </c>
      <c r="M8694" s="10">
        <f t="shared" si="930"/>
        <v>24250</v>
      </c>
    </row>
    <row r="8695" ht="15" spans="1:13">
      <c r="A8695">
        <v>18691</v>
      </c>
      <c r="B8695" t="s">
        <v>35</v>
      </c>
      <c r="C8695" t="s">
        <v>36</v>
      </c>
      <c r="D8695">
        <f t="shared" si="931"/>
        <v>691</v>
      </c>
      <c r="E8695" t="s">
        <v>38</v>
      </c>
      <c r="F8695">
        <f t="shared" si="926"/>
        <v>50009</v>
      </c>
      <c r="G8695">
        <f t="shared" si="932"/>
        <v>693</v>
      </c>
      <c r="H8695" t="str">
        <f t="shared" si="927"/>
        <v>{"ItemId":50009,"Num":693}</v>
      </c>
      <c r="J8695" s="7">
        <v>691</v>
      </c>
      <c r="K8695" s="8">
        <f t="shared" si="928"/>
        <v>69</v>
      </c>
      <c r="L8695" s="9">
        <f t="shared" si="929"/>
        <v>1</v>
      </c>
      <c r="M8695" s="10">
        <f t="shared" si="930"/>
        <v>24320</v>
      </c>
    </row>
    <row r="8696" ht="15" spans="1:13">
      <c r="A8696">
        <v>18692</v>
      </c>
      <c r="B8696" t="s">
        <v>35</v>
      </c>
      <c r="C8696" t="s">
        <v>36</v>
      </c>
      <c r="D8696">
        <f t="shared" si="931"/>
        <v>692</v>
      </c>
      <c r="E8696" t="s">
        <v>38</v>
      </c>
      <c r="F8696">
        <f t="shared" si="926"/>
        <v>50009</v>
      </c>
      <c r="G8696">
        <f t="shared" si="932"/>
        <v>694</v>
      </c>
      <c r="H8696" t="str">
        <f t="shared" si="927"/>
        <v>{"ItemId":50009,"Num":694}</v>
      </c>
      <c r="J8696" s="7">
        <v>692</v>
      </c>
      <c r="K8696" s="8">
        <f t="shared" si="928"/>
        <v>69</v>
      </c>
      <c r="L8696" s="9">
        <f t="shared" si="929"/>
        <v>2</v>
      </c>
      <c r="M8696" s="10">
        <f t="shared" si="930"/>
        <v>24390</v>
      </c>
    </row>
    <row r="8697" ht="15" spans="1:13">
      <c r="A8697">
        <v>18693</v>
      </c>
      <c r="B8697" t="s">
        <v>35</v>
      </c>
      <c r="C8697" t="s">
        <v>36</v>
      </c>
      <c r="D8697">
        <f t="shared" si="931"/>
        <v>693</v>
      </c>
      <c r="E8697" t="s">
        <v>38</v>
      </c>
      <c r="F8697">
        <f t="shared" si="926"/>
        <v>50009</v>
      </c>
      <c r="G8697">
        <f t="shared" si="932"/>
        <v>695</v>
      </c>
      <c r="H8697" t="str">
        <f t="shared" si="927"/>
        <v>{"ItemId":50009,"Num":695}</v>
      </c>
      <c r="J8697" s="7">
        <v>693</v>
      </c>
      <c r="K8697" s="8">
        <f t="shared" si="928"/>
        <v>69</v>
      </c>
      <c r="L8697" s="9">
        <f t="shared" si="929"/>
        <v>3</v>
      </c>
      <c r="M8697" s="10">
        <f t="shared" si="930"/>
        <v>24460</v>
      </c>
    </row>
    <row r="8698" ht="15" spans="1:13">
      <c r="A8698">
        <v>18694</v>
      </c>
      <c r="B8698" t="s">
        <v>35</v>
      </c>
      <c r="C8698" t="s">
        <v>36</v>
      </c>
      <c r="D8698">
        <f t="shared" si="931"/>
        <v>694</v>
      </c>
      <c r="E8698" t="s">
        <v>38</v>
      </c>
      <c r="F8698">
        <f t="shared" si="926"/>
        <v>50009</v>
      </c>
      <c r="G8698">
        <f t="shared" si="932"/>
        <v>696</v>
      </c>
      <c r="H8698" t="str">
        <f t="shared" si="927"/>
        <v>{"ItemId":50009,"Num":696}</v>
      </c>
      <c r="J8698" s="7">
        <v>694</v>
      </c>
      <c r="K8698" s="8">
        <f t="shared" si="928"/>
        <v>69</v>
      </c>
      <c r="L8698" s="9">
        <f t="shared" si="929"/>
        <v>4</v>
      </c>
      <c r="M8698" s="10">
        <f t="shared" si="930"/>
        <v>24530</v>
      </c>
    </row>
    <row r="8699" ht="15" spans="1:13">
      <c r="A8699">
        <v>18695</v>
      </c>
      <c r="B8699" t="s">
        <v>35</v>
      </c>
      <c r="C8699" t="s">
        <v>36</v>
      </c>
      <c r="D8699">
        <f t="shared" si="931"/>
        <v>695</v>
      </c>
      <c r="E8699" t="s">
        <v>38</v>
      </c>
      <c r="F8699">
        <f t="shared" si="926"/>
        <v>50009</v>
      </c>
      <c r="G8699">
        <f t="shared" si="932"/>
        <v>697</v>
      </c>
      <c r="H8699" t="str">
        <f t="shared" si="927"/>
        <v>{"ItemId":50009,"Num":697}</v>
      </c>
      <c r="J8699" s="7">
        <v>695</v>
      </c>
      <c r="K8699" s="8">
        <f t="shared" si="928"/>
        <v>69</v>
      </c>
      <c r="L8699" s="9">
        <f t="shared" si="929"/>
        <v>5</v>
      </c>
      <c r="M8699" s="10">
        <f t="shared" si="930"/>
        <v>24600</v>
      </c>
    </row>
    <row r="8700" ht="15" spans="1:13">
      <c r="A8700">
        <v>18696</v>
      </c>
      <c r="B8700" t="s">
        <v>35</v>
      </c>
      <c r="C8700" t="s">
        <v>36</v>
      </c>
      <c r="D8700">
        <f t="shared" si="931"/>
        <v>696</v>
      </c>
      <c r="E8700" t="s">
        <v>38</v>
      </c>
      <c r="F8700">
        <f t="shared" si="926"/>
        <v>50009</v>
      </c>
      <c r="G8700">
        <f t="shared" si="932"/>
        <v>698</v>
      </c>
      <c r="H8700" t="str">
        <f t="shared" si="927"/>
        <v>{"ItemId":50009,"Num":698}</v>
      </c>
      <c r="J8700" s="7">
        <v>696</v>
      </c>
      <c r="K8700" s="8">
        <f t="shared" si="928"/>
        <v>69</v>
      </c>
      <c r="L8700" s="9">
        <f t="shared" si="929"/>
        <v>6</v>
      </c>
      <c r="M8700" s="10">
        <f t="shared" si="930"/>
        <v>24670</v>
      </c>
    </row>
    <row r="8701" ht="15" spans="1:13">
      <c r="A8701">
        <v>18697</v>
      </c>
      <c r="B8701" t="s">
        <v>35</v>
      </c>
      <c r="C8701" t="s">
        <v>36</v>
      </c>
      <c r="D8701">
        <f t="shared" si="931"/>
        <v>697</v>
      </c>
      <c r="E8701" t="s">
        <v>38</v>
      </c>
      <c r="F8701">
        <f t="shared" si="926"/>
        <v>50009</v>
      </c>
      <c r="G8701">
        <f t="shared" si="932"/>
        <v>699</v>
      </c>
      <c r="H8701" t="str">
        <f t="shared" si="927"/>
        <v>{"ItemId":50009,"Num":699}</v>
      </c>
      <c r="J8701" s="7">
        <v>697</v>
      </c>
      <c r="K8701" s="8">
        <f t="shared" si="928"/>
        <v>69</v>
      </c>
      <c r="L8701" s="9">
        <f t="shared" si="929"/>
        <v>7</v>
      </c>
      <c r="M8701" s="10">
        <f t="shared" si="930"/>
        <v>24740</v>
      </c>
    </row>
    <row r="8702" ht="15" spans="1:13">
      <c r="A8702">
        <v>18698</v>
      </c>
      <c r="B8702" t="s">
        <v>35</v>
      </c>
      <c r="C8702" t="s">
        <v>36</v>
      </c>
      <c r="D8702">
        <f t="shared" si="931"/>
        <v>698</v>
      </c>
      <c r="E8702" t="s">
        <v>38</v>
      </c>
      <c r="F8702">
        <f t="shared" si="926"/>
        <v>50009</v>
      </c>
      <c r="G8702">
        <f t="shared" si="932"/>
        <v>700</v>
      </c>
      <c r="H8702" t="str">
        <f t="shared" si="927"/>
        <v>{"ItemId":50009,"Num":700}</v>
      </c>
      <c r="J8702" s="7">
        <v>698</v>
      </c>
      <c r="K8702" s="8">
        <f t="shared" si="928"/>
        <v>69</v>
      </c>
      <c r="L8702" s="9">
        <f t="shared" si="929"/>
        <v>8</v>
      </c>
      <c r="M8702" s="10">
        <f t="shared" si="930"/>
        <v>24810</v>
      </c>
    </row>
    <row r="8703" ht="15" spans="1:13">
      <c r="A8703">
        <v>18699</v>
      </c>
      <c r="B8703" t="s">
        <v>35</v>
      </c>
      <c r="C8703" t="s">
        <v>36</v>
      </c>
      <c r="D8703">
        <f t="shared" si="931"/>
        <v>699</v>
      </c>
      <c r="E8703" t="s">
        <v>38</v>
      </c>
      <c r="F8703">
        <f t="shared" si="926"/>
        <v>50009</v>
      </c>
      <c r="G8703">
        <f t="shared" si="932"/>
        <v>701</v>
      </c>
      <c r="H8703" t="str">
        <f t="shared" si="927"/>
        <v>{"ItemId":50009,"Num":701}</v>
      </c>
      <c r="J8703" s="7">
        <v>699</v>
      </c>
      <c r="K8703" s="8">
        <f t="shared" si="928"/>
        <v>69</v>
      </c>
      <c r="L8703" s="9">
        <f t="shared" si="929"/>
        <v>9</v>
      </c>
      <c r="M8703" s="10">
        <f t="shared" si="930"/>
        <v>24880</v>
      </c>
    </row>
    <row r="8704" ht="15" spans="1:13">
      <c r="A8704">
        <v>18700</v>
      </c>
      <c r="B8704" t="s">
        <v>35</v>
      </c>
      <c r="C8704" t="s">
        <v>36</v>
      </c>
      <c r="D8704">
        <f t="shared" si="931"/>
        <v>700</v>
      </c>
      <c r="E8704" t="s">
        <v>38</v>
      </c>
      <c r="F8704">
        <f t="shared" si="926"/>
        <v>50009</v>
      </c>
      <c r="G8704">
        <f t="shared" si="932"/>
        <v>702</v>
      </c>
      <c r="H8704" t="str">
        <f t="shared" si="927"/>
        <v>{"ItemId":50009,"Num":702}</v>
      </c>
      <c r="J8704" s="7">
        <v>700</v>
      </c>
      <c r="K8704" s="8">
        <f t="shared" si="928"/>
        <v>69</v>
      </c>
      <c r="L8704" s="9">
        <f t="shared" si="929"/>
        <v>10</v>
      </c>
      <c r="M8704" s="10">
        <f t="shared" si="930"/>
        <v>24950</v>
      </c>
    </row>
    <row r="8705" ht="15" spans="1:13">
      <c r="A8705">
        <v>18701</v>
      </c>
      <c r="B8705" t="s">
        <v>35</v>
      </c>
      <c r="C8705" t="s">
        <v>36</v>
      </c>
      <c r="D8705">
        <f t="shared" si="931"/>
        <v>701</v>
      </c>
      <c r="E8705" t="s">
        <v>38</v>
      </c>
      <c r="F8705">
        <f t="shared" si="926"/>
        <v>50009</v>
      </c>
      <c r="G8705">
        <f t="shared" si="932"/>
        <v>703</v>
      </c>
      <c r="H8705" t="str">
        <f t="shared" si="927"/>
        <v>{"ItemId":50009,"Num":703}</v>
      </c>
      <c r="J8705" s="7">
        <v>701</v>
      </c>
      <c r="K8705" s="8">
        <f t="shared" si="928"/>
        <v>70</v>
      </c>
      <c r="L8705" s="9">
        <f t="shared" si="929"/>
        <v>1</v>
      </c>
      <c r="M8705" s="10">
        <f t="shared" si="930"/>
        <v>25021</v>
      </c>
    </row>
    <row r="8706" ht="15" spans="1:13">
      <c r="A8706">
        <v>18702</v>
      </c>
      <c r="B8706" t="s">
        <v>35</v>
      </c>
      <c r="C8706" t="s">
        <v>36</v>
      </c>
      <c r="D8706">
        <f t="shared" si="931"/>
        <v>702</v>
      </c>
      <c r="E8706" t="s">
        <v>38</v>
      </c>
      <c r="F8706">
        <f t="shared" si="926"/>
        <v>50009</v>
      </c>
      <c r="G8706">
        <f t="shared" si="932"/>
        <v>704</v>
      </c>
      <c r="H8706" t="str">
        <f t="shared" si="927"/>
        <v>{"ItemId":50009,"Num":704}</v>
      </c>
      <c r="J8706" s="7">
        <v>702</v>
      </c>
      <c r="K8706" s="8">
        <f t="shared" si="928"/>
        <v>70</v>
      </c>
      <c r="L8706" s="9">
        <f t="shared" si="929"/>
        <v>2</v>
      </c>
      <c r="M8706" s="10">
        <f t="shared" si="930"/>
        <v>25092</v>
      </c>
    </row>
    <row r="8707" ht="15" spans="1:13">
      <c r="A8707">
        <v>18703</v>
      </c>
      <c r="B8707" t="s">
        <v>35</v>
      </c>
      <c r="C8707" t="s">
        <v>36</v>
      </c>
      <c r="D8707">
        <f t="shared" si="931"/>
        <v>703</v>
      </c>
      <c r="E8707" t="s">
        <v>38</v>
      </c>
      <c r="F8707">
        <f t="shared" si="926"/>
        <v>50009</v>
      </c>
      <c r="G8707">
        <f t="shared" si="932"/>
        <v>705</v>
      </c>
      <c r="H8707" t="str">
        <f t="shared" si="927"/>
        <v>{"ItemId":50009,"Num":705}</v>
      </c>
      <c r="J8707" s="7">
        <v>703</v>
      </c>
      <c r="K8707" s="8">
        <f t="shared" si="928"/>
        <v>70</v>
      </c>
      <c r="L8707" s="9">
        <f t="shared" si="929"/>
        <v>3</v>
      </c>
      <c r="M8707" s="10">
        <f t="shared" si="930"/>
        <v>25163</v>
      </c>
    </row>
    <row r="8708" ht="15" spans="1:13">
      <c r="A8708">
        <v>18704</v>
      </c>
      <c r="B8708" t="s">
        <v>35</v>
      </c>
      <c r="C8708" t="s">
        <v>36</v>
      </c>
      <c r="D8708">
        <f t="shared" si="931"/>
        <v>704</v>
      </c>
      <c r="E8708" t="s">
        <v>38</v>
      </c>
      <c r="F8708">
        <f t="shared" si="926"/>
        <v>50009</v>
      </c>
      <c r="G8708">
        <f t="shared" si="932"/>
        <v>706</v>
      </c>
      <c r="H8708" t="str">
        <f t="shared" si="927"/>
        <v>{"ItemId":50009,"Num":706}</v>
      </c>
      <c r="J8708" s="7">
        <v>704</v>
      </c>
      <c r="K8708" s="8">
        <f t="shared" si="928"/>
        <v>70</v>
      </c>
      <c r="L8708" s="9">
        <f t="shared" si="929"/>
        <v>4</v>
      </c>
      <c r="M8708" s="10">
        <f t="shared" si="930"/>
        <v>25234</v>
      </c>
    </row>
    <row r="8709" ht="15" spans="1:13">
      <c r="A8709">
        <v>18705</v>
      </c>
      <c r="B8709" t="s">
        <v>35</v>
      </c>
      <c r="C8709" t="s">
        <v>36</v>
      </c>
      <c r="D8709">
        <f t="shared" si="931"/>
        <v>705</v>
      </c>
      <c r="E8709" t="s">
        <v>38</v>
      </c>
      <c r="F8709">
        <f t="shared" si="926"/>
        <v>50009</v>
      </c>
      <c r="G8709">
        <f t="shared" si="932"/>
        <v>707</v>
      </c>
      <c r="H8709" t="str">
        <f t="shared" si="927"/>
        <v>{"ItemId":50009,"Num":707}</v>
      </c>
      <c r="J8709" s="7">
        <v>705</v>
      </c>
      <c r="K8709" s="8">
        <f t="shared" si="928"/>
        <v>70</v>
      </c>
      <c r="L8709" s="9">
        <f t="shared" si="929"/>
        <v>5</v>
      </c>
      <c r="M8709" s="10">
        <f t="shared" si="930"/>
        <v>25305</v>
      </c>
    </row>
    <row r="8710" ht="15" spans="1:13">
      <c r="A8710">
        <v>18706</v>
      </c>
      <c r="B8710" t="s">
        <v>35</v>
      </c>
      <c r="C8710" t="s">
        <v>36</v>
      </c>
      <c r="D8710">
        <f t="shared" si="931"/>
        <v>706</v>
      </c>
      <c r="E8710" t="s">
        <v>38</v>
      </c>
      <c r="F8710">
        <f t="shared" ref="F8710:F8773" si="933">VLOOKUP(E8710,$U$1:$V$1,2,FALSE)</f>
        <v>50009</v>
      </c>
      <c r="G8710">
        <f t="shared" si="932"/>
        <v>708</v>
      </c>
      <c r="H8710" t="str">
        <f t="shared" ref="H8710:H8773" si="934">$F$3&amp;F8710&amp;$G$3&amp;G8710&amp;$H$3</f>
        <v>{"ItemId":50009,"Num":708}</v>
      </c>
      <c r="J8710" s="7">
        <v>706</v>
      </c>
      <c r="K8710" s="8">
        <f t="shared" ref="K8710:K8773" si="935">INT((J8710-1)/10)</f>
        <v>70</v>
      </c>
      <c r="L8710" s="9">
        <f t="shared" ref="L8710:L8773" si="936">J8710-10*K8710</f>
        <v>6</v>
      </c>
      <c r="M8710" s="10">
        <f t="shared" ref="M8710:M8773" si="937">$O$6+$O$7+5*K8710*(K8710+1)+L8710*(K8710+1)</f>
        <v>25376</v>
      </c>
    </row>
    <row r="8711" ht="15" spans="1:13">
      <c r="A8711">
        <v>18707</v>
      </c>
      <c r="B8711" t="s">
        <v>35</v>
      </c>
      <c r="C8711" t="s">
        <v>36</v>
      </c>
      <c r="D8711">
        <f t="shared" si="931"/>
        <v>707</v>
      </c>
      <c r="E8711" t="s">
        <v>38</v>
      </c>
      <c r="F8711">
        <f t="shared" si="933"/>
        <v>50009</v>
      </c>
      <c r="G8711">
        <f t="shared" si="932"/>
        <v>709</v>
      </c>
      <c r="H8711" t="str">
        <f t="shared" si="934"/>
        <v>{"ItemId":50009,"Num":709}</v>
      </c>
      <c r="J8711" s="7">
        <v>707</v>
      </c>
      <c r="K8711" s="8">
        <f t="shared" si="935"/>
        <v>70</v>
      </c>
      <c r="L8711" s="9">
        <f t="shared" si="936"/>
        <v>7</v>
      </c>
      <c r="M8711" s="10">
        <f t="shared" si="937"/>
        <v>25447</v>
      </c>
    </row>
    <row r="8712" ht="15" spans="1:13">
      <c r="A8712">
        <v>18708</v>
      </c>
      <c r="B8712" t="s">
        <v>35</v>
      </c>
      <c r="C8712" t="s">
        <v>36</v>
      </c>
      <c r="D8712">
        <f t="shared" si="931"/>
        <v>708</v>
      </c>
      <c r="E8712" t="s">
        <v>38</v>
      </c>
      <c r="F8712">
        <f t="shared" si="933"/>
        <v>50009</v>
      </c>
      <c r="G8712">
        <f t="shared" si="932"/>
        <v>710</v>
      </c>
      <c r="H8712" t="str">
        <f t="shared" si="934"/>
        <v>{"ItemId":50009,"Num":710}</v>
      </c>
      <c r="J8712" s="7">
        <v>708</v>
      </c>
      <c r="K8712" s="8">
        <f t="shared" si="935"/>
        <v>70</v>
      </c>
      <c r="L8712" s="9">
        <f t="shared" si="936"/>
        <v>8</v>
      </c>
      <c r="M8712" s="10">
        <f t="shared" si="937"/>
        <v>25518</v>
      </c>
    </row>
    <row r="8713" ht="15" spans="1:13">
      <c r="A8713">
        <v>18709</v>
      </c>
      <c r="B8713" t="s">
        <v>35</v>
      </c>
      <c r="C8713" t="s">
        <v>36</v>
      </c>
      <c r="D8713">
        <f t="shared" si="931"/>
        <v>709</v>
      </c>
      <c r="E8713" t="s">
        <v>38</v>
      </c>
      <c r="F8713">
        <f t="shared" si="933"/>
        <v>50009</v>
      </c>
      <c r="G8713">
        <f t="shared" si="932"/>
        <v>711</v>
      </c>
      <c r="H8713" t="str">
        <f t="shared" si="934"/>
        <v>{"ItemId":50009,"Num":711}</v>
      </c>
      <c r="J8713" s="7">
        <v>709</v>
      </c>
      <c r="K8713" s="8">
        <f t="shared" si="935"/>
        <v>70</v>
      </c>
      <c r="L8713" s="9">
        <f t="shared" si="936"/>
        <v>9</v>
      </c>
      <c r="M8713" s="10">
        <f t="shared" si="937"/>
        <v>25589</v>
      </c>
    </row>
    <row r="8714" ht="15" spans="1:13">
      <c r="A8714">
        <v>18710</v>
      </c>
      <c r="B8714" t="s">
        <v>35</v>
      </c>
      <c r="C8714" t="s">
        <v>36</v>
      </c>
      <c r="D8714">
        <f t="shared" si="931"/>
        <v>710</v>
      </c>
      <c r="E8714" t="s">
        <v>38</v>
      </c>
      <c r="F8714">
        <f t="shared" si="933"/>
        <v>50009</v>
      </c>
      <c r="G8714">
        <f t="shared" si="932"/>
        <v>712</v>
      </c>
      <c r="H8714" t="str">
        <f t="shared" si="934"/>
        <v>{"ItemId":50009,"Num":712}</v>
      </c>
      <c r="J8714" s="7">
        <v>710</v>
      </c>
      <c r="K8714" s="8">
        <f t="shared" si="935"/>
        <v>70</v>
      </c>
      <c r="L8714" s="9">
        <f t="shared" si="936"/>
        <v>10</v>
      </c>
      <c r="M8714" s="10">
        <f t="shared" si="937"/>
        <v>25660</v>
      </c>
    </row>
    <row r="8715" ht="15" spans="1:13">
      <c r="A8715">
        <v>18711</v>
      </c>
      <c r="B8715" t="s">
        <v>35</v>
      </c>
      <c r="C8715" t="s">
        <v>36</v>
      </c>
      <c r="D8715">
        <f t="shared" si="931"/>
        <v>711</v>
      </c>
      <c r="E8715" t="s">
        <v>38</v>
      </c>
      <c r="F8715">
        <f t="shared" si="933"/>
        <v>50009</v>
      </c>
      <c r="G8715">
        <f t="shared" si="932"/>
        <v>713</v>
      </c>
      <c r="H8715" t="str">
        <f t="shared" si="934"/>
        <v>{"ItemId":50009,"Num":713}</v>
      </c>
      <c r="J8715" s="7">
        <v>711</v>
      </c>
      <c r="K8715" s="8">
        <f t="shared" si="935"/>
        <v>71</v>
      </c>
      <c r="L8715" s="9">
        <f t="shared" si="936"/>
        <v>1</v>
      </c>
      <c r="M8715" s="10">
        <f t="shared" si="937"/>
        <v>25732</v>
      </c>
    </row>
    <row r="8716" ht="15" spans="1:13">
      <c r="A8716">
        <v>18712</v>
      </c>
      <c r="B8716" t="s">
        <v>35</v>
      </c>
      <c r="C8716" t="s">
        <v>36</v>
      </c>
      <c r="D8716">
        <f t="shared" si="931"/>
        <v>712</v>
      </c>
      <c r="E8716" t="s">
        <v>38</v>
      </c>
      <c r="F8716">
        <f t="shared" si="933"/>
        <v>50009</v>
      </c>
      <c r="G8716">
        <f t="shared" si="932"/>
        <v>714</v>
      </c>
      <c r="H8716" t="str">
        <f t="shared" si="934"/>
        <v>{"ItemId":50009,"Num":714}</v>
      </c>
      <c r="J8716" s="7">
        <v>712</v>
      </c>
      <c r="K8716" s="8">
        <f t="shared" si="935"/>
        <v>71</v>
      </c>
      <c r="L8716" s="9">
        <f t="shared" si="936"/>
        <v>2</v>
      </c>
      <c r="M8716" s="10">
        <f t="shared" si="937"/>
        <v>25804</v>
      </c>
    </row>
    <row r="8717" ht="15" spans="1:13">
      <c r="A8717">
        <v>18713</v>
      </c>
      <c r="B8717" t="s">
        <v>35</v>
      </c>
      <c r="C8717" t="s">
        <v>36</v>
      </c>
      <c r="D8717">
        <f t="shared" si="931"/>
        <v>713</v>
      </c>
      <c r="E8717" t="s">
        <v>38</v>
      </c>
      <c r="F8717">
        <f t="shared" si="933"/>
        <v>50009</v>
      </c>
      <c r="G8717">
        <f t="shared" si="932"/>
        <v>715</v>
      </c>
      <c r="H8717" t="str">
        <f t="shared" si="934"/>
        <v>{"ItemId":50009,"Num":715}</v>
      </c>
      <c r="J8717" s="7">
        <v>713</v>
      </c>
      <c r="K8717" s="8">
        <f t="shared" si="935"/>
        <v>71</v>
      </c>
      <c r="L8717" s="9">
        <f t="shared" si="936"/>
        <v>3</v>
      </c>
      <c r="M8717" s="10">
        <f t="shared" si="937"/>
        <v>25876</v>
      </c>
    </row>
    <row r="8718" ht="15" spans="1:13">
      <c r="A8718">
        <v>18714</v>
      </c>
      <c r="B8718" t="s">
        <v>35</v>
      </c>
      <c r="C8718" t="s">
        <v>36</v>
      </c>
      <c r="D8718">
        <f t="shared" si="931"/>
        <v>714</v>
      </c>
      <c r="E8718" t="s">
        <v>38</v>
      </c>
      <c r="F8718">
        <f t="shared" si="933"/>
        <v>50009</v>
      </c>
      <c r="G8718">
        <f t="shared" si="932"/>
        <v>716</v>
      </c>
      <c r="H8718" t="str">
        <f t="shared" si="934"/>
        <v>{"ItemId":50009,"Num":716}</v>
      </c>
      <c r="J8718" s="7">
        <v>714</v>
      </c>
      <c r="K8718" s="8">
        <f t="shared" si="935"/>
        <v>71</v>
      </c>
      <c r="L8718" s="9">
        <f t="shared" si="936"/>
        <v>4</v>
      </c>
      <c r="M8718" s="10">
        <f t="shared" si="937"/>
        <v>25948</v>
      </c>
    </row>
    <row r="8719" ht="15" spans="1:13">
      <c r="A8719">
        <v>18715</v>
      </c>
      <c r="B8719" t="s">
        <v>35</v>
      </c>
      <c r="C8719" t="s">
        <v>36</v>
      </c>
      <c r="D8719">
        <f t="shared" si="931"/>
        <v>715</v>
      </c>
      <c r="E8719" t="s">
        <v>38</v>
      </c>
      <c r="F8719">
        <f t="shared" si="933"/>
        <v>50009</v>
      </c>
      <c r="G8719">
        <f t="shared" si="932"/>
        <v>717</v>
      </c>
      <c r="H8719" t="str">
        <f t="shared" si="934"/>
        <v>{"ItemId":50009,"Num":717}</v>
      </c>
      <c r="J8719" s="7">
        <v>715</v>
      </c>
      <c r="K8719" s="8">
        <f t="shared" si="935"/>
        <v>71</v>
      </c>
      <c r="L8719" s="9">
        <f t="shared" si="936"/>
        <v>5</v>
      </c>
      <c r="M8719" s="10">
        <f t="shared" si="937"/>
        <v>26020</v>
      </c>
    </row>
    <row r="8720" ht="15" spans="1:13">
      <c r="A8720">
        <v>18716</v>
      </c>
      <c r="B8720" t="s">
        <v>35</v>
      </c>
      <c r="C8720" t="s">
        <v>36</v>
      </c>
      <c r="D8720">
        <f t="shared" si="931"/>
        <v>716</v>
      </c>
      <c r="E8720" t="s">
        <v>38</v>
      </c>
      <c r="F8720">
        <f t="shared" si="933"/>
        <v>50009</v>
      </c>
      <c r="G8720">
        <f t="shared" si="932"/>
        <v>718</v>
      </c>
      <c r="H8720" t="str">
        <f t="shared" si="934"/>
        <v>{"ItemId":50009,"Num":718}</v>
      </c>
      <c r="J8720" s="7">
        <v>716</v>
      </c>
      <c r="K8720" s="8">
        <f t="shared" si="935"/>
        <v>71</v>
      </c>
      <c r="L8720" s="9">
        <f t="shared" si="936"/>
        <v>6</v>
      </c>
      <c r="M8720" s="10">
        <f t="shared" si="937"/>
        <v>26092</v>
      </c>
    </row>
    <row r="8721" ht="15" spans="1:13">
      <c r="A8721">
        <v>18717</v>
      </c>
      <c r="B8721" t="s">
        <v>35</v>
      </c>
      <c r="C8721" t="s">
        <v>36</v>
      </c>
      <c r="D8721">
        <f t="shared" si="931"/>
        <v>717</v>
      </c>
      <c r="E8721" t="s">
        <v>38</v>
      </c>
      <c r="F8721">
        <f t="shared" si="933"/>
        <v>50009</v>
      </c>
      <c r="G8721">
        <f t="shared" si="932"/>
        <v>719</v>
      </c>
      <c r="H8721" t="str">
        <f t="shared" si="934"/>
        <v>{"ItemId":50009,"Num":719}</v>
      </c>
      <c r="J8721" s="7">
        <v>717</v>
      </c>
      <c r="K8721" s="8">
        <f t="shared" si="935"/>
        <v>71</v>
      </c>
      <c r="L8721" s="9">
        <f t="shared" si="936"/>
        <v>7</v>
      </c>
      <c r="M8721" s="10">
        <f t="shared" si="937"/>
        <v>26164</v>
      </c>
    </row>
    <row r="8722" ht="15" spans="1:13">
      <c r="A8722">
        <v>18718</v>
      </c>
      <c r="B8722" t="s">
        <v>35</v>
      </c>
      <c r="C8722" t="s">
        <v>36</v>
      </c>
      <c r="D8722">
        <f t="shared" si="931"/>
        <v>718</v>
      </c>
      <c r="E8722" t="s">
        <v>38</v>
      </c>
      <c r="F8722">
        <f t="shared" si="933"/>
        <v>50009</v>
      </c>
      <c r="G8722">
        <f t="shared" si="932"/>
        <v>720</v>
      </c>
      <c r="H8722" t="str">
        <f t="shared" si="934"/>
        <v>{"ItemId":50009,"Num":720}</v>
      </c>
      <c r="J8722" s="7">
        <v>718</v>
      </c>
      <c r="K8722" s="8">
        <f t="shared" si="935"/>
        <v>71</v>
      </c>
      <c r="L8722" s="9">
        <f t="shared" si="936"/>
        <v>8</v>
      </c>
      <c r="M8722" s="10">
        <f t="shared" si="937"/>
        <v>26236</v>
      </c>
    </row>
    <row r="8723" ht="15" spans="1:13">
      <c r="A8723">
        <v>18719</v>
      </c>
      <c r="B8723" t="s">
        <v>35</v>
      </c>
      <c r="C8723" t="s">
        <v>36</v>
      </c>
      <c r="D8723">
        <f t="shared" si="931"/>
        <v>719</v>
      </c>
      <c r="E8723" t="s">
        <v>38</v>
      </c>
      <c r="F8723">
        <f t="shared" si="933"/>
        <v>50009</v>
      </c>
      <c r="G8723">
        <f t="shared" si="932"/>
        <v>721</v>
      </c>
      <c r="H8723" t="str">
        <f t="shared" si="934"/>
        <v>{"ItemId":50009,"Num":721}</v>
      </c>
      <c r="J8723" s="7">
        <v>719</v>
      </c>
      <c r="K8723" s="8">
        <f t="shared" si="935"/>
        <v>71</v>
      </c>
      <c r="L8723" s="9">
        <f t="shared" si="936"/>
        <v>9</v>
      </c>
      <c r="M8723" s="10">
        <f t="shared" si="937"/>
        <v>26308</v>
      </c>
    </row>
    <row r="8724" ht="15" spans="1:13">
      <c r="A8724">
        <v>18720</v>
      </c>
      <c r="B8724" t="s">
        <v>35</v>
      </c>
      <c r="C8724" t="s">
        <v>36</v>
      </c>
      <c r="D8724">
        <f t="shared" si="931"/>
        <v>720</v>
      </c>
      <c r="E8724" t="s">
        <v>38</v>
      </c>
      <c r="F8724">
        <f t="shared" si="933"/>
        <v>50009</v>
      </c>
      <c r="G8724">
        <f t="shared" si="932"/>
        <v>722</v>
      </c>
      <c r="H8724" t="str">
        <f t="shared" si="934"/>
        <v>{"ItemId":50009,"Num":722}</v>
      </c>
      <c r="J8724" s="7">
        <v>720</v>
      </c>
      <c r="K8724" s="8">
        <f t="shared" si="935"/>
        <v>71</v>
      </c>
      <c r="L8724" s="9">
        <f t="shared" si="936"/>
        <v>10</v>
      </c>
      <c r="M8724" s="10">
        <f t="shared" si="937"/>
        <v>26380</v>
      </c>
    </row>
    <row r="8725" ht="15" spans="1:13">
      <c r="A8725">
        <v>18721</v>
      </c>
      <c r="B8725" t="s">
        <v>35</v>
      </c>
      <c r="C8725" t="s">
        <v>36</v>
      </c>
      <c r="D8725">
        <f t="shared" si="931"/>
        <v>721</v>
      </c>
      <c r="E8725" t="s">
        <v>38</v>
      </c>
      <c r="F8725">
        <f t="shared" si="933"/>
        <v>50009</v>
      </c>
      <c r="G8725">
        <f t="shared" si="932"/>
        <v>723</v>
      </c>
      <c r="H8725" t="str">
        <f t="shared" si="934"/>
        <v>{"ItemId":50009,"Num":723}</v>
      </c>
      <c r="J8725" s="7">
        <v>721</v>
      </c>
      <c r="K8725" s="8">
        <f t="shared" si="935"/>
        <v>72</v>
      </c>
      <c r="L8725" s="9">
        <f t="shared" si="936"/>
        <v>1</v>
      </c>
      <c r="M8725" s="10">
        <f t="shared" si="937"/>
        <v>26453</v>
      </c>
    </row>
    <row r="8726" ht="15" spans="1:13">
      <c r="A8726">
        <v>18722</v>
      </c>
      <c r="B8726" t="s">
        <v>35</v>
      </c>
      <c r="C8726" t="s">
        <v>36</v>
      </c>
      <c r="D8726">
        <f t="shared" si="931"/>
        <v>722</v>
      </c>
      <c r="E8726" t="s">
        <v>38</v>
      </c>
      <c r="F8726">
        <f t="shared" si="933"/>
        <v>50009</v>
      </c>
      <c r="G8726">
        <f t="shared" si="932"/>
        <v>724</v>
      </c>
      <c r="H8726" t="str">
        <f t="shared" si="934"/>
        <v>{"ItemId":50009,"Num":724}</v>
      </c>
      <c r="J8726" s="7">
        <v>722</v>
      </c>
      <c r="K8726" s="8">
        <f t="shared" si="935"/>
        <v>72</v>
      </c>
      <c r="L8726" s="9">
        <f t="shared" si="936"/>
        <v>2</v>
      </c>
      <c r="M8726" s="10">
        <f t="shared" si="937"/>
        <v>26526</v>
      </c>
    </row>
    <row r="8727" ht="15" spans="1:13">
      <c r="A8727">
        <v>18723</v>
      </c>
      <c r="B8727" t="s">
        <v>35</v>
      </c>
      <c r="C8727" t="s">
        <v>36</v>
      </c>
      <c r="D8727">
        <f t="shared" si="931"/>
        <v>723</v>
      </c>
      <c r="E8727" t="s">
        <v>38</v>
      </c>
      <c r="F8727">
        <f t="shared" si="933"/>
        <v>50009</v>
      </c>
      <c r="G8727">
        <f t="shared" si="932"/>
        <v>725</v>
      </c>
      <c r="H8727" t="str">
        <f t="shared" si="934"/>
        <v>{"ItemId":50009,"Num":725}</v>
      </c>
      <c r="J8727" s="7">
        <v>723</v>
      </c>
      <c r="K8727" s="8">
        <f t="shared" si="935"/>
        <v>72</v>
      </c>
      <c r="L8727" s="9">
        <f t="shared" si="936"/>
        <v>3</v>
      </c>
      <c r="M8727" s="10">
        <f t="shared" si="937"/>
        <v>26599</v>
      </c>
    </row>
    <row r="8728" ht="15" spans="1:13">
      <c r="A8728">
        <v>18724</v>
      </c>
      <c r="B8728" t="s">
        <v>35</v>
      </c>
      <c r="C8728" t="s">
        <v>36</v>
      </c>
      <c r="D8728">
        <f t="shared" si="931"/>
        <v>724</v>
      </c>
      <c r="E8728" t="s">
        <v>38</v>
      </c>
      <c r="F8728">
        <f t="shared" si="933"/>
        <v>50009</v>
      </c>
      <c r="G8728">
        <f t="shared" si="932"/>
        <v>726</v>
      </c>
      <c r="H8728" t="str">
        <f t="shared" si="934"/>
        <v>{"ItemId":50009,"Num":726}</v>
      </c>
      <c r="J8728" s="7">
        <v>724</v>
      </c>
      <c r="K8728" s="8">
        <f t="shared" si="935"/>
        <v>72</v>
      </c>
      <c r="L8728" s="9">
        <f t="shared" si="936"/>
        <v>4</v>
      </c>
      <c r="M8728" s="10">
        <f t="shared" si="937"/>
        <v>26672</v>
      </c>
    </row>
    <row r="8729" ht="15" spans="1:13">
      <c r="A8729">
        <v>18725</v>
      </c>
      <c r="B8729" t="s">
        <v>35</v>
      </c>
      <c r="C8729" t="s">
        <v>36</v>
      </c>
      <c r="D8729">
        <f t="shared" si="931"/>
        <v>725</v>
      </c>
      <c r="E8729" t="s">
        <v>38</v>
      </c>
      <c r="F8729">
        <f t="shared" si="933"/>
        <v>50009</v>
      </c>
      <c r="G8729">
        <f t="shared" si="932"/>
        <v>727</v>
      </c>
      <c r="H8729" t="str">
        <f t="shared" si="934"/>
        <v>{"ItemId":50009,"Num":727}</v>
      </c>
      <c r="J8729" s="7">
        <v>725</v>
      </c>
      <c r="K8729" s="8">
        <f t="shared" si="935"/>
        <v>72</v>
      </c>
      <c r="L8729" s="9">
        <f t="shared" si="936"/>
        <v>5</v>
      </c>
      <c r="M8729" s="10">
        <f t="shared" si="937"/>
        <v>26745</v>
      </c>
    </row>
    <row r="8730" ht="15" spans="1:13">
      <c r="A8730">
        <v>18726</v>
      </c>
      <c r="B8730" t="s">
        <v>35</v>
      </c>
      <c r="C8730" t="s">
        <v>36</v>
      </c>
      <c r="D8730">
        <f t="shared" si="931"/>
        <v>726</v>
      </c>
      <c r="E8730" t="s">
        <v>38</v>
      </c>
      <c r="F8730">
        <f t="shared" si="933"/>
        <v>50009</v>
      </c>
      <c r="G8730">
        <f t="shared" si="932"/>
        <v>728</v>
      </c>
      <c r="H8730" t="str">
        <f t="shared" si="934"/>
        <v>{"ItemId":50009,"Num":728}</v>
      </c>
      <c r="J8730" s="7">
        <v>726</v>
      </c>
      <c r="K8730" s="8">
        <f t="shared" si="935"/>
        <v>72</v>
      </c>
      <c r="L8730" s="9">
        <f t="shared" si="936"/>
        <v>6</v>
      </c>
      <c r="M8730" s="10">
        <f t="shared" si="937"/>
        <v>26818</v>
      </c>
    </row>
    <row r="8731" ht="15" spans="1:13">
      <c r="A8731">
        <v>18727</v>
      </c>
      <c r="B8731" t="s">
        <v>35</v>
      </c>
      <c r="C8731" t="s">
        <v>36</v>
      </c>
      <c r="D8731">
        <f t="shared" si="931"/>
        <v>727</v>
      </c>
      <c r="E8731" t="s">
        <v>38</v>
      </c>
      <c r="F8731">
        <f t="shared" si="933"/>
        <v>50009</v>
      </c>
      <c r="G8731">
        <f t="shared" si="932"/>
        <v>729</v>
      </c>
      <c r="H8731" t="str">
        <f t="shared" si="934"/>
        <v>{"ItemId":50009,"Num":729}</v>
      </c>
      <c r="J8731" s="7">
        <v>727</v>
      </c>
      <c r="K8731" s="8">
        <f t="shared" si="935"/>
        <v>72</v>
      </c>
      <c r="L8731" s="9">
        <f t="shared" si="936"/>
        <v>7</v>
      </c>
      <c r="M8731" s="10">
        <f t="shared" si="937"/>
        <v>26891</v>
      </c>
    </row>
    <row r="8732" ht="15" spans="1:13">
      <c r="A8732">
        <v>18728</v>
      </c>
      <c r="B8732" t="s">
        <v>35</v>
      </c>
      <c r="C8732" t="s">
        <v>36</v>
      </c>
      <c r="D8732">
        <f t="shared" si="931"/>
        <v>728</v>
      </c>
      <c r="E8732" t="s">
        <v>38</v>
      </c>
      <c r="F8732">
        <f t="shared" si="933"/>
        <v>50009</v>
      </c>
      <c r="G8732">
        <f t="shared" si="932"/>
        <v>730</v>
      </c>
      <c r="H8732" t="str">
        <f t="shared" si="934"/>
        <v>{"ItemId":50009,"Num":730}</v>
      </c>
      <c r="J8732" s="7">
        <v>728</v>
      </c>
      <c r="K8732" s="8">
        <f t="shared" si="935"/>
        <v>72</v>
      </c>
      <c r="L8732" s="9">
        <f t="shared" si="936"/>
        <v>8</v>
      </c>
      <c r="M8732" s="10">
        <f t="shared" si="937"/>
        <v>26964</v>
      </c>
    </row>
    <row r="8733" ht="15" spans="1:13">
      <c r="A8733">
        <v>18729</v>
      </c>
      <c r="B8733" t="s">
        <v>35</v>
      </c>
      <c r="C8733" t="s">
        <v>36</v>
      </c>
      <c r="D8733">
        <f t="shared" si="931"/>
        <v>729</v>
      </c>
      <c r="E8733" t="s">
        <v>38</v>
      </c>
      <c r="F8733">
        <f t="shared" si="933"/>
        <v>50009</v>
      </c>
      <c r="G8733">
        <f t="shared" si="932"/>
        <v>731</v>
      </c>
      <c r="H8733" t="str">
        <f t="shared" si="934"/>
        <v>{"ItemId":50009,"Num":731}</v>
      </c>
      <c r="J8733" s="7">
        <v>729</v>
      </c>
      <c r="K8733" s="8">
        <f t="shared" si="935"/>
        <v>72</v>
      </c>
      <c r="L8733" s="9">
        <f t="shared" si="936"/>
        <v>9</v>
      </c>
      <c r="M8733" s="10">
        <f t="shared" si="937"/>
        <v>27037</v>
      </c>
    </row>
    <row r="8734" ht="15" spans="1:13">
      <c r="A8734">
        <v>18730</v>
      </c>
      <c r="B8734" t="s">
        <v>35</v>
      </c>
      <c r="C8734" t="s">
        <v>36</v>
      </c>
      <c r="D8734">
        <f t="shared" si="931"/>
        <v>730</v>
      </c>
      <c r="E8734" t="s">
        <v>38</v>
      </c>
      <c r="F8734">
        <f t="shared" si="933"/>
        <v>50009</v>
      </c>
      <c r="G8734">
        <f t="shared" si="932"/>
        <v>732</v>
      </c>
      <c r="H8734" t="str">
        <f t="shared" si="934"/>
        <v>{"ItemId":50009,"Num":732}</v>
      </c>
      <c r="J8734" s="7">
        <v>730</v>
      </c>
      <c r="K8734" s="8">
        <f t="shared" si="935"/>
        <v>72</v>
      </c>
      <c r="L8734" s="9">
        <f t="shared" si="936"/>
        <v>10</v>
      </c>
      <c r="M8734" s="10">
        <f t="shared" si="937"/>
        <v>27110</v>
      </c>
    </row>
    <row r="8735" ht="15" spans="1:13">
      <c r="A8735">
        <v>18731</v>
      </c>
      <c r="B8735" t="s">
        <v>35</v>
      </c>
      <c r="C8735" t="s">
        <v>36</v>
      </c>
      <c r="D8735">
        <f t="shared" si="931"/>
        <v>731</v>
      </c>
      <c r="E8735" t="s">
        <v>38</v>
      </c>
      <c r="F8735">
        <f t="shared" si="933"/>
        <v>50009</v>
      </c>
      <c r="G8735">
        <f t="shared" si="932"/>
        <v>733</v>
      </c>
      <c r="H8735" t="str">
        <f t="shared" si="934"/>
        <v>{"ItemId":50009,"Num":733}</v>
      </c>
      <c r="J8735" s="7">
        <v>731</v>
      </c>
      <c r="K8735" s="8">
        <f t="shared" si="935"/>
        <v>73</v>
      </c>
      <c r="L8735" s="9">
        <f t="shared" si="936"/>
        <v>1</v>
      </c>
      <c r="M8735" s="10">
        <f t="shared" si="937"/>
        <v>27184</v>
      </c>
    </row>
    <row r="8736" ht="15" spans="1:13">
      <c r="A8736">
        <v>18732</v>
      </c>
      <c r="B8736" t="s">
        <v>35</v>
      </c>
      <c r="C8736" t="s">
        <v>36</v>
      </c>
      <c r="D8736">
        <f t="shared" si="931"/>
        <v>732</v>
      </c>
      <c r="E8736" t="s">
        <v>38</v>
      </c>
      <c r="F8736">
        <f t="shared" si="933"/>
        <v>50009</v>
      </c>
      <c r="G8736">
        <f t="shared" si="932"/>
        <v>734</v>
      </c>
      <c r="H8736" t="str">
        <f t="shared" si="934"/>
        <v>{"ItemId":50009,"Num":734}</v>
      </c>
      <c r="J8736" s="7">
        <v>732</v>
      </c>
      <c r="K8736" s="8">
        <f t="shared" si="935"/>
        <v>73</v>
      </c>
      <c r="L8736" s="9">
        <f t="shared" si="936"/>
        <v>2</v>
      </c>
      <c r="M8736" s="10">
        <f t="shared" si="937"/>
        <v>27258</v>
      </c>
    </row>
    <row r="8737" ht="15" spans="1:13">
      <c r="A8737">
        <v>18733</v>
      </c>
      <c r="B8737" t="s">
        <v>35</v>
      </c>
      <c r="C8737" t="s">
        <v>36</v>
      </c>
      <c r="D8737">
        <f t="shared" si="931"/>
        <v>733</v>
      </c>
      <c r="E8737" t="s">
        <v>38</v>
      </c>
      <c r="F8737">
        <f t="shared" si="933"/>
        <v>50009</v>
      </c>
      <c r="G8737">
        <f t="shared" si="932"/>
        <v>735</v>
      </c>
      <c r="H8737" t="str">
        <f t="shared" si="934"/>
        <v>{"ItemId":50009,"Num":735}</v>
      </c>
      <c r="J8737" s="7">
        <v>733</v>
      </c>
      <c r="K8737" s="8">
        <f t="shared" si="935"/>
        <v>73</v>
      </c>
      <c r="L8737" s="9">
        <f t="shared" si="936"/>
        <v>3</v>
      </c>
      <c r="M8737" s="10">
        <f t="shared" si="937"/>
        <v>27332</v>
      </c>
    </row>
    <row r="8738" ht="15" spans="1:13">
      <c r="A8738">
        <v>18734</v>
      </c>
      <c r="B8738" t="s">
        <v>35</v>
      </c>
      <c r="C8738" t="s">
        <v>36</v>
      </c>
      <c r="D8738">
        <f t="shared" si="931"/>
        <v>734</v>
      </c>
      <c r="E8738" t="s">
        <v>38</v>
      </c>
      <c r="F8738">
        <f t="shared" si="933"/>
        <v>50009</v>
      </c>
      <c r="G8738">
        <f t="shared" si="932"/>
        <v>736</v>
      </c>
      <c r="H8738" t="str">
        <f t="shared" si="934"/>
        <v>{"ItemId":50009,"Num":736}</v>
      </c>
      <c r="J8738" s="7">
        <v>734</v>
      </c>
      <c r="K8738" s="8">
        <f t="shared" si="935"/>
        <v>73</v>
      </c>
      <c r="L8738" s="9">
        <f t="shared" si="936"/>
        <v>4</v>
      </c>
      <c r="M8738" s="10">
        <f t="shared" si="937"/>
        <v>27406</v>
      </c>
    </row>
    <row r="8739" ht="15" spans="1:13">
      <c r="A8739">
        <v>18735</v>
      </c>
      <c r="B8739" t="s">
        <v>35</v>
      </c>
      <c r="C8739" t="s">
        <v>36</v>
      </c>
      <c r="D8739">
        <f t="shared" si="931"/>
        <v>735</v>
      </c>
      <c r="E8739" t="s">
        <v>38</v>
      </c>
      <c r="F8739">
        <f t="shared" si="933"/>
        <v>50009</v>
      </c>
      <c r="G8739">
        <f t="shared" si="932"/>
        <v>737</v>
      </c>
      <c r="H8739" t="str">
        <f t="shared" si="934"/>
        <v>{"ItemId":50009,"Num":737}</v>
      </c>
      <c r="J8739" s="7">
        <v>735</v>
      </c>
      <c r="K8739" s="8">
        <f t="shared" si="935"/>
        <v>73</v>
      </c>
      <c r="L8739" s="9">
        <f t="shared" si="936"/>
        <v>5</v>
      </c>
      <c r="M8739" s="10">
        <f t="shared" si="937"/>
        <v>27480</v>
      </c>
    </row>
    <row r="8740" ht="15" spans="1:13">
      <c r="A8740">
        <v>18736</v>
      </c>
      <c r="B8740" t="s">
        <v>35</v>
      </c>
      <c r="C8740" t="s">
        <v>36</v>
      </c>
      <c r="D8740">
        <f t="shared" si="931"/>
        <v>736</v>
      </c>
      <c r="E8740" t="s">
        <v>38</v>
      </c>
      <c r="F8740">
        <f t="shared" si="933"/>
        <v>50009</v>
      </c>
      <c r="G8740">
        <f t="shared" si="932"/>
        <v>738</v>
      </c>
      <c r="H8740" t="str">
        <f t="shared" si="934"/>
        <v>{"ItemId":50009,"Num":738}</v>
      </c>
      <c r="J8740" s="7">
        <v>736</v>
      </c>
      <c r="K8740" s="8">
        <f t="shared" si="935"/>
        <v>73</v>
      </c>
      <c r="L8740" s="9">
        <f t="shared" si="936"/>
        <v>6</v>
      </c>
      <c r="M8740" s="10">
        <f t="shared" si="937"/>
        <v>27554</v>
      </c>
    </row>
    <row r="8741" ht="15" spans="1:13">
      <c r="A8741">
        <v>18737</v>
      </c>
      <c r="B8741" t="s">
        <v>35</v>
      </c>
      <c r="C8741" t="s">
        <v>36</v>
      </c>
      <c r="D8741">
        <f t="shared" si="931"/>
        <v>737</v>
      </c>
      <c r="E8741" t="s">
        <v>38</v>
      </c>
      <c r="F8741">
        <f t="shared" si="933"/>
        <v>50009</v>
      </c>
      <c r="G8741">
        <f t="shared" si="932"/>
        <v>739</v>
      </c>
      <c r="H8741" t="str">
        <f t="shared" si="934"/>
        <v>{"ItemId":50009,"Num":739}</v>
      </c>
      <c r="J8741" s="7">
        <v>737</v>
      </c>
      <c r="K8741" s="8">
        <f t="shared" si="935"/>
        <v>73</v>
      </c>
      <c r="L8741" s="9">
        <f t="shared" si="936"/>
        <v>7</v>
      </c>
      <c r="M8741" s="10">
        <f t="shared" si="937"/>
        <v>27628</v>
      </c>
    </row>
    <row r="8742" ht="15" spans="1:13">
      <c r="A8742">
        <v>18738</v>
      </c>
      <c r="B8742" t="s">
        <v>35</v>
      </c>
      <c r="C8742" t="s">
        <v>36</v>
      </c>
      <c r="D8742">
        <f t="shared" si="931"/>
        <v>738</v>
      </c>
      <c r="E8742" t="s">
        <v>38</v>
      </c>
      <c r="F8742">
        <f t="shared" si="933"/>
        <v>50009</v>
      </c>
      <c r="G8742">
        <f t="shared" si="932"/>
        <v>740</v>
      </c>
      <c r="H8742" t="str">
        <f t="shared" si="934"/>
        <v>{"ItemId":50009,"Num":740}</v>
      </c>
      <c r="J8742" s="7">
        <v>738</v>
      </c>
      <c r="K8742" s="8">
        <f t="shared" si="935"/>
        <v>73</v>
      </c>
      <c r="L8742" s="9">
        <f t="shared" si="936"/>
        <v>8</v>
      </c>
      <c r="M8742" s="10">
        <f t="shared" si="937"/>
        <v>27702</v>
      </c>
    </row>
    <row r="8743" ht="15" spans="1:13">
      <c r="A8743">
        <v>18739</v>
      </c>
      <c r="B8743" t="s">
        <v>35</v>
      </c>
      <c r="C8743" t="s">
        <v>36</v>
      </c>
      <c r="D8743">
        <f t="shared" si="931"/>
        <v>739</v>
      </c>
      <c r="E8743" t="s">
        <v>38</v>
      </c>
      <c r="F8743">
        <f t="shared" si="933"/>
        <v>50009</v>
      </c>
      <c r="G8743">
        <f t="shared" si="932"/>
        <v>741</v>
      </c>
      <c r="H8743" t="str">
        <f t="shared" si="934"/>
        <v>{"ItemId":50009,"Num":741}</v>
      </c>
      <c r="J8743" s="7">
        <v>739</v>
      </c>
      <c r="K8743" s="8">
        <f t="shared" si="935"/>
        <v>73</v>
      </c>
      <c r="L8743" s="9">
        <f t="shared" si="936"/>
        <v>9</v>
      </c>
      <c r="M8743" s="10">
        <f t="shared" si="937"/>
        <v>27776</v>
      </c>
    </row>
    <row r="8744" ht="15" spans="1:13">
      <c r="A8744">
        <v>18740</v>
      </c>
      <c r="B8744" t="s">
        <v>35</v>
      </c>
      <c r="C8744" t="s">
        <v>36</v>
      </c>
      <c r="D8744">
        <f t="shared" si="931"/>
        <v>740</v>
      </c>
      <c r="E8744" t="s">
        <v>38</v>
      </c>
      <c r="F8744">
        <f t="shared" si="933"/>
        <v>50009</v>
      </c>
      <c r="G8744">
        <f t="shared" si="932"/>
        <v>742</v>
      </c>
      <c r="H8744" t="str">
        <f t="shared" si="934"/>
        <v>{"ItemId":50009,"Num":742}</v>
      </c>
      <c r="J8744" s="7">
        <v>740</v>
      </c>
      <c r="K8744" s="8">
        <f t="shared" si="935"/>
        <v>73</v>
      </c>
      <c r="L8744" s="9">
        <f t="shared" si="936"/>
        <v>10</v>
      </c>
      <c r="M8744" s="10">
        <f t="shared" si="937"/>
        <v>27850</v>
      </c>
    </row>
    <row r="8745" ht="15" spans="1:13">
      <c r="A8745">
        <v>18741</v>
      </c>
      <c r="B8745" t="s">
        <v>35</v>
      </c>
      <c r="C8745" t="s">
        <v>36</v>
      </c>
      <c r="D8745">
        <f t="shared" si="931"/>
        <v>741</v>
      </c>
      <c r="E8745" t="s">
        <v>38</v>
      </c>
      <c r="F8745">
        <f t="shared" si="933"/>
        <v>50009</v>
      </c>
      <c r="G8745">
        <f t="shared" si="932"/>
        <v>743</v>
      </c>
      <c r="H8745" t="str">
        <f t="shared" si="934"/>
        <v>{"ItemId":50009,"Num":743}</v>
      </c>
      <c r="J8745" s="7">
        <v>741</v>
      </c>
      <c r="K8745" s="8">
        <f t="shared" si="935"/>
        <v>74</v>
      </c>
      <c r="L8745" s="9">
        <f t="shared" si="936"/>
        <v>1</v>
      </c>
      <c r="M8745" s="10">
        <f t="shared" si="937"/>
        <v>27925</v>
      </c>
    </row>
    <row r="8746" ht="15" spans="1:13">
      <c r="A8746">
        <v>18742</v>
      </c>
      <c r="B8746" t="s">
        <v>35</v>
      </c>
      <c r="C8746" t="s">
        <v>36</v>
      </c>
      <c r="D8746">
        <f t="shared" si="931"/>
        <v>742</v>
      </c>
      <c r="E8746" t="s">
        <v>38</v>
      </c>
      <c r="F8746">
        <f t="shared" si="933"/>
        <v>50009</v>
      </c>
      <c r="G8746">
        <f t="shared" si="932"/>
        <v>744</v>
      </c>
      <c r="H8746" t="str">
        <f t="shared" si="934"/>
        <v>{"ItemId":50009,"Num":744}</v>
      </c>
      <c r="J8746" s="7">
        <v>742</v>
      </c>
      <c r="K8746" s="8">
        <f t="shared" si="935"/>
        <v>74</v>
      </c>
      <c r="L8746" s="9">
        <f t="shared" si="936"/>
        <v>2</v>
      </c>
      <c r="M8746" s="10">
        <f t="shared" si="937"/>
        <v>28000</v>
      </c>
    </row>
    <row r="8747" ht="15" spans="1:13">
      <c r="A8747">
        <v>18743</v>
      </c>
      <c r="B8747" t="s">
        <v>35</v>
      </c>
      <c r="C8747" t="s">
        <v>36</v>
      </c>
      <c r="D8747">
        <f t="shared" si="931"/>
        <v>743</v>
      </c>
      <c r="E8747" t="s">
        <v>38</v>
      </c>
      <c r="F8747">
        <f t="shared" si="933"/>
        <v>50009</v>
      </c>
      <c r="G8747">
        <f t="shared" si="932"/>
        <v>745</v>
      </c>
      <c r="H8747" t="str">
        <f t="shared" si="934"/>
        <v>{"ItemId":50009,"Num":745}</v>
      </c>
      <c r="J8747" s="7">
        <v>743</v>
      </c>
      <c r="K8747" s="8">
        <f t="shared" si="935"/>
        <v>74</v>
      </c>
      <c r="L8747" s="9">
        <f t="shared" si="936"/>
        <v>3</v>
      </c>
      <c r="M8747" s="10">
        <f t="shared" si="937"/>
        <v>28075</v>
      </c>
    </row>
    <row r="8748" ht="15" spans="1:13">
      <c r="A8748">
        <v>18744</v>
      </c>
      <c r="B8748" t="s">
        <v>35</v>
      </c>
      <c r="C8748" t="s">
        <v>36</v>
      </c>
      <c r="D8748">
        <f t="shared" si="931"/>
        <v>744</v>
      </c>
      <c r="E8748" t="s">
        <v>38</v>
      </c>
      <c r="F8748">
        <f t="shared" si="933"/>
        <v>50009</v>
      </c>
      <c r="G8748">
        <f t="shared" si="932"/>
        <v>746</v>
      </c>
      <c r="H8748" t="str">
        <f t="shared" si="934"/>
        <v>{"ItemId":50009,"Num":746}</v>
      </c>
      <c r="J8748" s="7">
        <v>744</v>
      </c>
      <c r="K8748" s="8">
        <f t="shared" si="935"/>
        <v>74</v>
      </c>
      <c r="L8748" s="9">
        <f t="shared" si="936"/>
        <v>4</v>
      </c>
      <c r="M8748" s="10">
        <f t="shared" si="937"/>
        <v>28150</v>
      </c>
    </row>
    <row r="8749" ht="15" spans="1:13">
      <c r="A8749">
        <v>18745</v>
      </c>
      <c r="B8749" t="s">
        <v>35</v>
      </c>
      <c r="C8749" t="s">
        <v>36</v>
      </c>
      <c r="D8749">
        <f t="shared" ref="D8749:D8812" si="938">D7749</f>
        <v>745</v>
      </c>
      <c r="E8749" t="s">
        <v>38</v>
      </c>
      <c r="F8749">
        <f t="shared" si="933"/>
        <v>50009</v>
      </c>
      <c r="G8749">
        <f t="shared" si="932"/>
        <v>747</v>
      </c>
      <c r="H8749" t="str">
        <f t="shared" si="934"/>
        <v>{"ItemId":50009,"Num":747}</v>
      </c>
      <c r="J8749" s="7">
        <v>745</v>
      </c>
      <c r="K8749" s="8">
        <f t="shared" si="935"/>
        <v>74</v>
      </c>
      <c r="L8749" s="9">
        <f t="shared" si="936"/>
        <v>5</v>
      </c>
      <c r="M8749" s="10">
        <f t="shared" si="937"/>
        <v>28225</v>
      </c>
    </row>
    <row r="8750" ht="15" spans="1:13">
      <c r="A8750">
        <v>18746</v>
      </c>
      <c r="B8750" t="s">
        <v>35</v>
      </c>
      <c r="C8750" t="s">
        <v>36</v>
      </c>
      <c r="D8750">
        <f t="shared" si="938"/>
        <v>746</v>
      </c>
      <c r="E8750" t="s">
        <v>38</v>
      </c>
      <c r="F8750">
        <f t="shared" si="933"/>
        <v>50009</v>
      </c>
      <c r="G8750">
        <f t="shared" ref="G8750:G8813" si="939">G7750</f>
        <v>748</v>
      </c>
      <c r="H8750" t="str">
        <f t="shared" si="934"/>
        <v>{"ItemId":50009,"Num":748}</v>
      </c>
      <c r="J8750" s="7">
        <v>746</v>
      </c>
      <c r="K8750" s="8">
        <f t="shared" si="935"/>
        <v>74</v>
      </c>
      <c r="L8750" s="9">
        <f t="shared" si="936"/>
        <v>6</v>
      </c>
      <c r="M8750" s="10">
        <f t="shared" si="937"/>
        <v>28300</v>
      </c>
    </row>
    <row r="8751" ht="15" spans="1:13">
      <c r="A8751">
        <v>18747</v>
      </c>
      <c r="B8751" t="s">
        <v>35</v>
      </c>
      <c r="C8751" t="s">
        <v>36</v>
      </c>
      <c r="D8751">
        <f t="shared" si="938"/>
        <v>747</v>
      </c>
      <c r="E8751" t="s">
        <v>38</v>
      </c>
      <c r="F8751">
        <f t="shared" si="933"/>
        <v>50009</v>
      </c>
      <c r="G8751">
        <f t="shared" si="939"/>
        <v>749</v>
      </c>
      <c r="H8751" t="str">
        <f t="shared" si="934"/>
        <v>{"ItemId":50009,"Num":749}</v>
      </c>
      <c r="J8751" s="7">
        <v>747</v>
      </c>
      <c r="K8751" s="8">
        <f t="shared" si="935"/>
        <v>74</v>
      </c>
      <c r="L8751" s="9">
        <f t="shared" si="936"/>
        <v>7</v>
      </c>
      <c r="M8751" s="10">
        <f t="shared" si="937"/>
        <v>28375</v>
      </c>
    </row>
    <row r="8752" ht="15" spans="1:13">
      <c r="A8752">
        <v>18748</v>
      </c>
      <c r="B8752" t="s">
        <v>35</v>
      </c>
      <c r="C8752" t="s">
        <v>36</v>
      </c>
      <c r="D8752">
        <f t="shared" si="938"/>
        <v>748</v>
      </c>
      <c r="E8752" t="s">
        <v>38</v>
      </c>
      <c r="F8752">
        <f t="shared" si="933"/>
        <v>50009</v>
      </c>
      <c r="G8752">
        <f t="shared" si="939"/>
        <v>750</v>
      </c>
      <c r="H8752" t="str">
        <f t="shared" si="934"/>
        <v>{"ItemId":50009,"Num":750}</v>
      </c>
      <c r="J8752" s="7">
        <v>748</v>
      </c>
      <c r="K8752" s="8">
        <f t="shared" si="935"/>
        <v>74</v>
      </c>
      <c r="L8752" s="9">
        <f t="shared" si="936"/>
        <v>8</v>
      </c>
      <c r="M8752" s="10">
        <f t="shared" si="937"/>
        <v>28450</v>
      </c>
    </row>
    <row r="8753" ht="15" spans="1:13">
      <c r="A8753">
        <v>18749</v>
      </c>
      <c r="B8753" t="s">
        <v>35</v>
      </c>
      <c r="C8753" t="s">
        <v>36</v>
      </c>
      <c r="D8753">
        <f t="shared" si="938"/>
        <v>749</v>
      </c>
      <c r="E8753" t="s">
        <v>38</v>
      </c>
      <c r="F8753">
        <f t="shared" si="933"/>
        <v>50009</v>
      </c>
      <c r="G8753">
        <f t="shared" si="939"/>
        <v>751</v>
      </c>
      <c r="H8753" t="str">
        <f t="shared" si="934"/>
        <v>{"ItemId":50009,"Num":751}</v>
      </c>
      <c r="J8753" s="7">
        <v>749</v>
      </c>
      <c r="K8753" s="8">
        <f t="shared" si="935"/>
        <v>74</v>
      </c>
      <c r="L8753" s="9">
        <f t="shared" si="936"/>
        <v>9</v>
      </c>
      <c r="M8753" s="10">
        <f t="shared" si="937"/>
        <v>28525</v>
      </c>
    </row>
    <row r="8754" ht="15" spans="1:13">
      <c r="A8754">
        <v>18750</v>
      </c>
      <c r="B8754" t="s">
        <v>35</v>
      </c>
      <c r="C8754" t="s">
        <v>36</v>
      </c>
      <c r="D8754">
        <f t="shared" si="938"/>
        <v>750</v>
      </c>
      <c r="E8754" t="s">
        <v>38</v>
      </c>
      <c r="F8754">
        <f t="shared" si="933"/>
        <v>50009</v>
      </c>
      <c r="G8754">
        <f t="shared" si="939"/>
        <v>752</v>
      </c>
      <c r="H8754" t="str">
        <f t="shared" si="934"/>
        <v>{"ItemId":50009,"Num":752}</v>
      </c>
      <c r="J8754" s="7">
        <v>750</v>
      </c>
      <c r="K8754" s="8">
        <f t="shared" si="935"/>
        <v>74</v>
      </c>
      <c r="L8754" s="9">
        <f t="shared" si="936"/>
        <v>10</v>
      </c>
      <c r="M8754" s="10">
        <f t="shared" si="937"/>
        <v>28600</v>
      </c>
    </row>
    <row r="8755" ht="15" spans="1:13">
      <c r="A8755">
        <v>18751</v>
      </c>
      <c r="B8755" t="s">
        <v>35</v>
      </c>
      <c r="C8755" t="s">
        <v>36</v>
      </c>
      <c r="D8755">
        <f t="shared" si="938"/>
        <v>751</v>
      </c>
      <c r="E8755" t="s">
        <v>38</v>
      </c>
      <c r="F8755">
        <f t="shared" si="933"/>
        <v>50009</v>
      </c>
      <c r="G8755">
        <f t="shared" si="939"/>
        <v>753</v>
      </c>
      <c r="H8755" t="str">
        <f t="shared" si="934"/>
        <v>{"ItemId":50009,"Num":753}</v>
      </c>
      <c r="J8755" s="7">
        <v>751</v>
      </c>
      <c r="K8755" s="8">
        <f t="shared" si="935"/>
        <v>75</v>
      </c>
      <c r="L8755" s="9">
        <f t="shared" si="936"/>
        <v>1</v>
      </c>
      <c r="M8755" s="10">
        <f t="shared" si="937"/>
        <v>28676</v>
      </c>
    </row>
    <row r="8756" ht="15" spans="1:13">
      <c r="A8756">
        <v>18752</v>
      </c>
      <c r="B8756" t="s">
        <v>35</v>
      </c>
      <c r="C8756" t="s">
        <v>36</v>
      </c>
      <c r="D8756">
        <f t="shared" si="938"/>
        <v>752</v>
      </c>
      <c r="E8756" t="s">
        <v>38</v>
      </c>
      <c r="F8756">
        <f t="shared" si="933"/>
        <v>50009</v>
      </c>
      <c r="G8756">
        <f t="shared" si="939"/>
        <v>754</v>
      </c>
      <c r="H8756" t="str">
        <f t="shared" si="934"/>
        <v>{"ItemId":50009,"Num":754}</v>
      </c>
      <c r="J8756" s="7">
        <v>752</v>
      </c>
      <c r="K8756" s="8">
        <f t="shared" si="935"/>
        <v>75</v>
      </c>
      <c r="L8756" s="9">
        <f t="shared" si="936"/>
        <v>2</v>
      </c>
      <c r="M8756" s="10">
        <f t="shared" si="937"/>
        <v>28752</v>
      </c>
    </row>
    <row r="8757" ht="15" spans="1:13">
      <c r="A8757">
        <v>18753</v>
      </c>
      <c r="B8757" t="s">
        <v>35</v>
      </c>
      <c r="C8757" t="s">
        <v>36</v>
      </c>
      <c r="D8757">
        <f t="shared" si="938"/>
        <v>753</v>
      </c>
      <c r="E8757" t="s">
        <v>38</v>
      </c>
      <c r="F8757">
        <f t="shared" si="933"/>
        <v>50009</v>
      </c>
      <c r="G8757">
        <f t="shared" si="939"/>
        <v>755</v>
      </c>
      <c r="H8757" t="str">
        <f t="shared" si="934"/>
        <v>{"ItemId":50009,"Num":755}</v>
      </c>
      <c r="J8757" s="7">
        <v>753</v>
      </c>
      <c r="K8757" s="8">
        <f t="shared" si="935"/>
        <v>75</v>
      </c>
      <c r="L8757" s="9">
        <f t="shared" si="936"/>
        <v>3</v>
      </c>
      <c r="M8757" s="10">
        <f t="shared" si="937"/>
        <v>28828</v>
      </c>
    </row>
    <row r="8758" ht="15" spans="1:13">
      <c r="A8758">
        <v>18754</v>
      </c>
      <c r="B8758" t="s">
        <v>35</v>
      </c>
      <c r="C8758" t="s">
        <v>36</v>
      </c>
      <c r="D8758">
        <f t="shared" si="938"/>
        <v>754</v>
      </c>
      <c r="E8758" t="s">
        <v>38</v>
      </c>
      <c r="F8758">
        <f t="shared" si="933"/>
        <v>50009</v>
      </c>
      <c r="G8758">
        <f t="shared" si="939"/>
        <v>756</v>
      </c>
      <c r="H8758" t="str">
        <f t="shared" si="934"/>
        <v>{"ItemId":50009,"Num":756}</v>
      </c>
      <c r="J8758" s="7">
        <v>754</v>
      </c>
      <c r="K8758" s="8">
        <f t="shared" si="935"/>
        <v>75</v>
      </c>
      <c r="L8758" s="9">
        <f t="shared" si="936"/>
        <v>4</v>
      </c>
      <c r="M8758" s="10">
        <f t="shared" si="937"/>
        <v>28904</v>
      </c>
    </row>
    <row r="8759" ht="15" spans="1:13">
      <c r="A8759">
        <v>18755</v>
      </c>
      <c r="B8759" t="s">
        <v>35</v>
      </c>
      <c r="C8759" t="s">
        <v>36</v>
      </c>
      <c r="D8759">
        <f t="shared" si="938"/>
        <v>755</v>
      </c>
      <c r="E8759" t="s">
        <v>38</v>
      </c>
      <c r="F8759">
        <f t="shared" si="933"/>
        <v>50009</v>
      </c>
      <c r="G8759">
        <f t="shared" si="939"/>
        <v>757</v>
      </c>
      <c r="H8759" t="str">
        <f t="shared" si="934"/>
        <v>{"ItemId":50009,"Num":757}</v>
      </c>
      <c r="J8759" s="7">
        <v>755</v>
      </c>
      <c r="K8759" s="8">
        <f t="shared" si="935"/>
        <v>75</v>
      </c>
      <c r="L8759" s="9">
        <f t="shared" si="936"/>
        <v>5</v>
      </c>
      <c r="M8759" s="10">
        <f t="shared" si="937"/>
        <v>28980</v>
      </c>
    </row>
    <row r="8760" ht="15" spans="1:13">
      <c r="A8760">
        <v>18756</v>
      </c>
      <c r="B8760" t="s">
        <v>35</v>
      </c>
      <c r="C8760" t="s">
        <v>36</v>
      </c>
      <c r="D8760">
        <f t="shared" si="938"/>
        <v>756</v>
      </c>
      <c r="E8760" t="s">
        <v>38</v>
      </c>
      <c r="F8760">
        <f t="shared" si="933"/>
        <v>50009</v>
      </c>
      <c r="G8760">
        <f t="shared" si="939"/>
        <v>758</v>
      </c>
      <c r="H8760" t="str">
        <f t="shared" si="934"/>
        <v>{"ItemId":50009,"Num":758}</v>
      </c>
      <c r="J8760" s="7">
        <v>756</v>
      </c>
      <c r="K8760" s="8">
        <f t="shared" si="935"/>
        <v>75</v>
      </c>
      <c r="L8760" s="9">
        <f t="shared" si="936"/>
        <v>6</v>
      </c>
      <c r="M8760" s="10">
        <f t="shared" si="937"/>
        <v>29056</v>
      </c>
    </row>
    <row r="8761" ht="15" spans="1:13">
      <c r="A8761">
        <v>18757</v>
      </c>
      <c r="B8761" t="s">
        <v>35</v>
      </c>
      <c r="C8761" t="s">
        <v>36</v>
      </c>
      <c r="D8761">
        <f t="shared" si="938"/>
        <v>757</v>
      </c>
      <c r="E8761" t="s">
        <v>38</v>
      </c>
      <c r="F8761">
        <f t="shared" si="933"/>
        <v>50009</v>
      </c>
      <c r="G8761">
        <f t="shared" si="939"/>
        <v>759</v>
      </c>
      <c r="H8761" t="str">
        <f t="shared" si="934"/>
        <v>{"ItemId":50009,"Num":759}</v>
      </c>
      <c r="J8761" s="7">
        <v>757</v>
      </c>
      <c r="K8761" s="8">
        <f t="shared" si="935"/>
        <v>75</v>
      </c>
      <c r="L8761" s="9">
        <f t="shared" si="936"/>
        <v>7</v>
      </c>
      <c r="M8761" s="10">
        <f t="shared" si="937"/>
        <v>29132</v>
      </c>
    </row>
    <row r="8762" ht="15" spans="1:13">
      <c r="A8762">
        <v>18758</v>
      </c>
      <c r="B8762" t="s">
        <v>35</v>
      </c>
      <c r="C8762" t="s">
        <v>36</v>
      </c>
      <c r="D8762">
        <f t="shared" si="938"/>
        <v>758</v>
      </c>
      <c r="E8762" t="s">
        <v>38</v>
      </c>
      <c r="F8762">
        <f t="shared" si="933"/>
        <v>50009</v>
      </c>
      <c r="G8762">
        <f t="shared" si="939"/>
        <v>760</v>
      </c>
      <c r="H8762" t="str">
        <f t="shared" si="934"/>
        <v>{"ItemId":50009,"Num":760}</v>
      </c>
      <c r="J8762" s="7">
        <v>758</v>
      </c>
      <c r="K8762" s="8">
        <f t="shared" si="935"/>
        <v>75</v>
      </c>
      <c r="L8762" s="9">
        <f t="shared" si="936"/>
        <v>8</v>
      </c>
      <c r="M8762" s="10">
        <f t="shared" si="937"/>
        <v>29208</v>
      </c>
    </row>
    <row r="8763" ht="15" spans="1:13">
      <c r="A8763">
        <v>18759</v>
      </c>
      <c r="B8763" t="s">
        <v>35</v>
      </c>
      <c r="C8763" t="s">
        <v>36</v>
      </c>
      <c r="D8763">
        <f t="shared" si="938"/>
        <v>759</v>
      </c>
      <c r="E8763" t="s">
        <v>38</v>
      </c>
      <c r="F8763">
        <f t="shared" si="933"/>
        <v>50009</v>
      </c>
      <c r="G8763">
        <f t="shared" si="939"/>
        <v>761</v>
      </c>
      <c r="H8763" t="str">
        <f t="shared" si="934"/>
        <v>{"ItemId":50009,"Num":761}</v>
      </c>
      <c r="J8763" s="7">
        <v>759</v>
      </c>
      <c r="K8763" s="8">
        <f t="shared" si="935"/>
        <v>75</v>
      </c>
      <c r="L8763" s="9">
        <f t="shared" si="936"/>
        <v>9</v>
      </c>
      <c r="M8763" s="10">
        <f t="shared" si="937"/>
        <v>29284</v>
      </c>
    </row>
    <row r="8764" ht="15" spans="1:13">
      <c r="A8764">
        <v>18760</v>
      </c>
      <c r="B8764" t="s">
        <v>35</v>
      </c>
      <c r="C8764" t="s">
        <v>36</v>
      </c>
      <c r="D8764">
        <f t="shared" si="938"/>
        <v>760</v>
      </c>
      <c r="E8764" t="s">
        <v>38</v>
      </c>
      <c r="F8764">
        <f t="shared" si="933"/>
        <v>50009</v>
      </c>
      <c r="G8764">
        <f t="shared" si="939"/>
        <v>762</v>
      </c>
      <c r="H8764" t="str">
        <f t="shared" si="934"/>
        <v>{"ItemId":50009,"Num":762}</v>
      </c>
      <c r="J8764" s="7">
        <v>760</v>
      </c>
      <c r="K8764" s="8">
        <f t="shared" si="935"/>
        <v>75</v>
      </c>
      <c r="L8764" s="9">
        <f t="shared" si="936"/>
        <v>10</v>
      </c>
      <c r="M8764" s="10">
        <f t="shared" si="937"/>
        <v>29360</v>
      </c>
    </row>
    <row r="8765" ht="15" spans="1:13">
      <c r="A8765">
        <v>18761</v>
      </c>
      <c r="B8765" t="s">
        <v>35</v>
      </c>
      <c r="C8765" t="s">
        <v>36</v>
      </c>
      <c r="D8765">
        <f t="shared" si="938"/>
        <v>761</v>
      </c>
      <c r="E8765" t="s">
        <v>38</v>
      </c>
      <c r="F8765">
        <f t="shared" si="933"/>
        <v>50009</v>
      </c>
      <c r="G8765">
        <f t="shared" si="939"/>
        <v>763</v>
      </c>
      <c r="H8765" t="str">
        <f t="shared" si="934"/>
        <v>{"ItemId":50009,"Num":763}</v>
      </c>
      <c r="J8765" s="7">
        <v>761</v>
      </c>
      <c r="K8765" s="8">
        <f t="shared" si="935"/>
        <v>76</v>
      </c>
      <c r="L8765" s="9">
        <f t="shared" si="936"/>
        <v>1</v>
      </c>
      <c r="M8765" s="10">
        <f t="shared" si="937"/>
        <v>29437</v>
      </c>
    </row>
    <row r="8766" ht="15" spans="1:13">
      <c r="A8766">
        <v>18762</v>
      </c>
      <c r="B8766" t="s">
        <v>35</v>
      </c>
      <c r="C8766" t="s">
        <v>36</v>
      </c>
      <c r="D8766">
        <f t="shared" si="938"/>
        <v>762</v>
      </c>
      <c r="E8766" t="s">
        <v>38</v>
      </c>
      <c r="F8766">
        <f t="shared" si="933"/>
        <v>50009</v>
      </c>
      <c r="G8766">
        <f t="shared" si="939"/>
        <v>764</v>
      </c>
      <c r="H8766" t="str">
        <f t="shared" si="934"/>
        <v>{"ItemId":50009,"Num":764}</v>
      </c>
      <c r="J8766" s="7">
        <v>762</v>
      </c>
      <c r="K8766" s="8">
        <f t="shared" si="935"/>
        <v>76</v>
      </c>
      <c r="L8766" s="9">
        <f t="shared" si="936"/>
        <v>2</v>
      </c>
      <c r="M8766" s="10">
        <f t="shared" si="937"/>
        <v>29514</v>
      </c>
    </row>
    <row r="8767" ht="15" spans="1:13">
      <c r="A8767">
        <v>18763</v>
      </c>
      <c r="B8767" t="s">
        <v>35</v>
      </c>
      <c r="C8767" t="s">
        <v>36</v>
      </c>
      <c r="D8767">
        <f t="shared" si="938"/>
        <v>763</v>
      </c>
      <c r="E8767" t="s">
        <v>38</v>
      </c>
      <c r="F8767">
        <f t="shared" si="933"/>
        <v>50009</v>
      </c>
      <c r="G8767">
        <f t="shared" si="939"/>
        <v>765</v>
      </c>
      <c r="H8767" t="str">
        <f t="shared" si="934"/>
        <v>{"ItemId":50009,"Num":765}</v>
      </c>
      <c r="J8767" s="7">
        <v>763</v>
      </c>
      <c r="K8767" s="8">
        <f t="shared" si="935"/>
        <v>76</v>
      </c>
      <c r="L8767" s="9">
        <f t="shared" si="936"/>
        <v>3</v>
      </c>
      <c r="M8767" s="10">
        <f t="shared" si="937"/>
        <v>29591</v>
      </c>
    </row>
    <row r="8768" ht="15" spans="1:13">
      <c r="A8768">
        <v>18764</v>
      </c>
      <c r="B8768" t="s">
        <v>35</v>
      </c>
      <c r="C8768" t="s">
        <v>36</v>
      </c>
      <c r="D8768">
        <f t="shared" si="938"/>
        <v>764</v>
      </c>
      <c r="E8768" t="s">
        <v>38</v>
      </c>
      <c r="F8768">
        <f t="shared" si="933"/>
        <v>50009</v>
      </c>
      <c r="G8768">
        <f t="shared" si="939"/>
        <v>766</v>
      </c>
      <c r="H8768" t="str">
        <f t="shared" si="934"/>
        <v>{"ItemId":50009,"Num":766}</v>
      </c>
      <c r="J8768" s="7">
        <v>764</v>
      </c>
      <c r="K8768" s="8">
        <f t="shared" si="935"/>
        <v>76</v>
      </c>
      <c r="L8768" s="9">
        <f t="shared" si="936"/>
        <v>4</v>
      </c>
      <c r="M8768" s="10">
        <f t="shared" si="937"/>
        <v>29668</v>
      </c>
    </row>
    <row r="8769" ht="15" spans="1:13">
      <c r="A8769">
        <v>18765</v>
      </c>
      <c r="B8769" t="s">
        <v>35</v>
      </c>
      <c r="C8769" t="s">
        <v>36</v>
      </c>
      <c r="D8769">
        <f t="shared" si="938"/>
        <v>765</v>
      </c>
      <c r="E8769" t="s">
        <v>38</v>
      </c>
      <c r="F8769">
        <f t="shared" si="933"/>
        <v>50009</v>
      </c>
      <c r="G8769">
        <f t="shared" si="939"/>
        <v>767</v>
      </c>
      <c r="H8769" t="str">
        <f t="shared" si="934"/>
        <v>{"ItemId":50009,"Num":767}</v>
      </c>
      <c r="J8769" s="7">
        <v>765</v>
      </c>
      <c r="K8769" s="8">
        <f t="shared" si="935"/>
        <v>76</v>
      </c>
      <c r="L8769" s="9">
        <f t="shared" si="936"/>
        <v>5</v>
      </c>
      <c r="M8769" s="10">
        <f t="shared" si="937"/>
        <v>29745</v>
      </c>
    </row>
    <row r="8770" ht="15" spans="1:13">
      <c r="A8770">
        <v>18766</v>
      </c>
      <c r="B8770" t="s">
        <v>35</v>
      </c>
      <c r="C8770" t="s">
        <v>36</v>
      </c>
      <c r="D8770">
        <f t="shared" si="938"/>
        <v>766</v>
      </c>
      <c r="E8770" t="s">
        <v>38</v>
      </c>
      <c r="F8770">
        <f t="shared" si="933"/>
        <v>50009</v>
      </c>
      <c r="G8770">
        <f t="shared" si="939"/>
        <v>768</v>
      </c>
      <c r="H8770" t="str">
        <f t="shared" si="934"/>
        <v>{"ItemId":50009,"Num":768}</v>
      </c>
      <c r="J8770" s="7">
        <v>766</v>
      </c>
      <c r="K8770" s="8">
        <f t="shared" si="935"/>
        <v>76</v>
      </c>
      <c r="L8770" s="9">
        <f t="shared" si="936"/>
        <v>6</v>
      </c>
      <c r="M8770" s="10">
        <f t="shared" si="937"/>
        <v>29822</v>
      </c>
    </row>
    <row r="8771" ht="15" spans="1:13">
      <c r="A8771">
        <v>18767</v>
      </c>
      <c r="B8771" t="s">
        <v>35</v>
      </c>
      <c r="C8771" t="s">
        <v>36</v>
      </c>
      <c r="D8771">
        <f t="shared" si="938"/>
        <v>767</v>
      </c>
      <c r="E8771" t="s">
        <v>38</v>
      </c>
      <c r="F8771">
        <f t="shared" si="933"/>
        <v>50009</v>
      </c>
      <c r="G8771">
        <f t="shared" si="939"/>
        <v>769</v>
      </c>
      <c r="H8771" t="str">
        <f t="shared" si="934"/>
        <v>{"ItemId":50009,"Num":769}</v>
      </c>
      <c r="J8771" s="7">
        <v>767</v>
      </c>
      <c r="K8771" s="8">
        <f t="shared" si="935"/>
        <v>76</v>
      </c>
      <c r="L8771" s="9">
        <f t="shared" si="936"/>
        <v>7</v>
      </c>
      <c r="M8771" s="10">
        <f t="shared" si="937"/>
        <v>29899</v>
      </c>
    </row>
    <row r="8772" ht="15" spans="1:13">
      <c r="A8772">
        <v>18768</v>
      </c>
      <c r="B8772" t="s">
        <v>35</v>
      </c>
      <c r="C8772" t="s">
        <v>36</v>
      </c>
      <c r="D8772">
        <f t="shared" si="938"/>
        <v>768</v>
      </c>
      <c r="E8772" t="s">
        <v>38</v>
      </c>
      <c r="F8772">
        <f t="shared" si="933"/>
        <v>50009</v>
      </c>
      <c r="G8772">
        <f t="shared" si="939"/>
        <v>770</v>
      </c>
      <c r="H8772" t="str">
        <f t="shared" si="934"/>
        <v>{"ItemId":50009,"Num":770}</v>
      </c>
      <c r="J8772" s="7">
        <v>768</v>
      </c>
      <c r="K8772" s="8">
        <f t="shared" si="935"/>
        <v>76</v>
      </c>
      <c r="L8772" s="9">
        <f t="shared" si="936"/>
        <v>8</v>
      </c>
      <c r="M8772" s="10">
        <f t="shared" si="937"/>
        <v>29976</v>
      </c>
    </row>
    <row r="8773" ht="15" spans="1:13">
      <c r="A8773">
        <v>18769</v>
      </c>
      <c r="B8773" t="s">
        <v>35</v>
      </c>
      <c r="C8773" t="s">
        <v>36</v>
      </c>
      <c r="D8773">
        <f t="shared" si="938"/>
        <v>769</v>
      </c>
      <c r="E8773" t="s">
        <v>38</v>
      </c>
      <c r="F8773">
        <f t="shared" si="933"/>
        <v>50009</v>
      </c>
      <c r="G8773">
        <f t="shared" si="939"/>
        <v>771</v>
      </c>
      <c r="H8773" t="str">
        <f t="shared" si="934"/>
        <v>{"ItemId":50009,"Num":771}</v>
      </c>
      <c r="J8773" s="7">
        <v>769</v>
      </c>
      <c r="K8773" s="8">
        <f t="shared" si="935"/>
        <v>76</v>
      </c>
      <c r="L8773" s="9">
        <f t="shared" si="936"/>
        <v>9</v>
      </c>
      <c r="M8773" s="10">
        <f t="shared" si="937"/>
        <v>30053</v>
      </c>
    </row>
    <row r="8774" ht="15" spans="1:13">
      <c r="A8774">
        <v>18770</v>
      </c>
      <c r="B8774" t="s">
        <v>35</v>
      </c>
      <c r="C8774" t="s">
        <v>36</v>
      </c>
      <c r="D8774">
        <f t="shared" si="938"/>
        <v>770</v>
      </c>
      <c r="E8774" t="s">
        <v>38</v>
      </c>
      <c r="F8774">
        <f t="shared" ref="F8774:F8837" si="940">VLOOKUP(E8774,$U$1:$V$1,2,FALSE)</f>
        <v>50009</v>
      </c>
      <c r="G8774">
        <f t="shared" si="939"/>
        <v>772</v>
      </c>
      <c r="H8774" t="str">
        <f t="shared" ref="H8774:H8837" si="941">$F$3&amp;F8774&amp;$G$3&amp;G8774&amp;$H$3</f>
        <v>{"ItemId":50009,"Num":772}</v>
      </c>
      <c r="J8774" s="7">
        <v>770</v>
      </c>
      <c r="K8774" s="8">
        <f t="shared" ref="K8774:K8837" si="942">INT((J8774-1)/10)</f>
        <v>76</v>
      </c>
      <c r="L8774" s="9">
        <f t="shared" ref="L8774:L8837" si="943">J8774-10*K8774</f>
        <v>10</v>
      </c>
      <c r="M8774" s="10">
        <f t="shared" ref="M8774:M8837" si="944">$O$6+$O$7+5*K8774*(K8774+1)+L8774*(K8774+1)</f>
        <v>30130</v>
      </c>
    </row>
    <row r="8775" ht="15" spans="1:13">
      <c r="A8775">
        <v>18771</v>
      </c>
      <c r="B8775" t="s">
        <v>35</v>
      </c>
      <c r="C8775" t="s">
        <v>36</v>
      </c>
      <c r="D8775">
        <f t="shared" si="938"/>
        <v>771</v>
      </c>
      <c r="E8775" t="s">
        <v>38</v>
      </c>
      <c r="F8775">
        <f t="shared" si="940"/>
        <v>50009</v>
      </c>
      <c r="G8775">
        <f t="shared" si="939"/>
        <v>773</v>
      </c>
      <c r="H8775" t="str">
        <f t="shared" si="941"/>
        <v>{"ItemId":50009,"Num":773}</v>
      </c>
      <c r="J8775" s="7">
        <v>771</v>
      </c>
      <c r="K8775" s="8">
        <f t="shared" si="942"/>
        <v>77</v>
      </c>
      <c r="L8775" s="9">
        <f t="shared" si="943"/>
        <v>1</v>
      </c>
      <c r="M8775" s="10">
        <f t="shared" si="944"/>
        <v>30208</v>
      </c>
    </row>
    <row r="8776" ht="15" spans="1:13">
      <c r="A8776">
        <v>18772</v>
      </c>
      <c r="B8776" t="s">
        <v>35</v>
      </c>
      <c r="C8776" t="s">
        <v>36</v>
      </c>
      <c r="D8776">
        <f t="shared" si="938"/>
        <v>772</v>
      </c>
      <c r="E8776" t="s">
        <v>38</v>
      </c>
      <c r="F8776">
        <f t="shared" si="940"/>
        <v>50009</v>
      </c>
      <c r="G8776">
        <f t="shared" si="939"/>
        <v>774</v>
      </c>
      <c r="H8776" t="str">
        <f t="shared" si="941"/>
        <v>{"ItemId":50009,"Num":774}</v>
      </c>
      <c r="J8776" s="7">
        <v>772</v>
      </c>
      <c r="K8776" s="8">
        <f t="shared" si="942"/>
        <v>77</v>
      </c>
      <c r="L8776" s="9">
        <f t="shared" si="943"/>
        <v>2</v>
      </c>
      <c r="M8776" s="10">
        <f t="shared" si="944"/>
        <v>30286</v>
      </c>
    </row>
    <row r="8777" ht="15" spans="1:13">
      <c r="A8777">
        <v>18773</v>
      </c>
      <c r="B8777" t="s">
        <v>35</v>
      </c>
      <c r="C8777" t="s">
        <v>36</v>
      </c>
      <c r="D8777">
        <f t="shared" si="938"/>
        <v>773</v>
      </c>
      <c r="E8777" t="s">
        <v>38</v>
      </c>
      <c r="F8777">
        <f t="shared" si="940"/>
        <v>50009</v>
      </c>
      <c r="G8777">
        <f t="shared" si="939"/>
        <v>775</v>
      </c>
      <c r="H8777" t="str">
        <f t="shared" si="941"/>
        <v>{"ItemId":50009,"Num":775}</v>
      </c>
      <c r="J8777" s="7">
        <v>773</v>
      </c>
      <c r="K8777" s="8">
        <f t="shared" si="942"/>
        <v>77</v>
      </c>
      <c r="L8777" s="9">
        <f t="shared" si="943"/>
        <v>3</v>
      </c>
      <c r="M8777" s="10">
        <f t="shared" si="944"/>
        <v>30364</v>
      </c>
    </row>
    <row r="8778" ht="15" spans="1:13">
      <c r="A8778">
        <v>18774</v>
      </c>
      <c r="B8778" t="s">
        <v>35</v>
      </c>
      <c r="C8778" t="s">
        <v>36</v>
      </c>
      <c r="D8778">
        <f t="shared" si="938"/>
        <v>774</v>
      </c>
      <c r="E8778" t="s">
        <v>38</v>
      </c>
      <c r="F8778">
        <f t="shared" si="940"/>
        <v>50009</v>
      </c>
      <c r="G8778">
        <f t="shared" si="939"/>
        <v>776</v>
      </c>
      <c r="H8778" t="str">
        <f t="shared" si="941"/>
        <v>{"ItemId":50009,"Num":776}</v>
      </c>
      <c r="J8778" s="7">
        <v>774</v>
      </c>
      <c r="K8778" s="8">
        <f t="shared" si="942"/>
        <v>77</v>
      </c>
      <c r="L8778" s="9">
        <f t="shared" si="943"/>
        <v>4</v>
      </c>
      <c r="M8778" s="10">
        <f t="shared" si="944"/>
        <v>30442</v>
      </c>
    </row>
    <row r="8779" ht="15" spans="1:13">
      <c r="A8779">
        <v>18775</v>
      </c>
      <c r="B8779" t="s">
        <v>35</v>
      </c>
      <c r="C8779" t="s">
        <v>36</v>
      </c>
      <c r="D8779">
        <f t="shared" si="938"/>
        <v>775</v>
      </c>
      <c r="E8779" t="s">
        <v>38</v>
      </c>
      <c r="F8779">
        <f t="shared" si="940"/>
        <v>50009</v>
      </c>
      <c r="G8779">
        <f t="shared" si="939"/>
        <v>777</v>
      </c>
      <c r="H8779" t="str">
        <f t="shared" si="941"/>
        <v>{"ItemId":50009,"Num":777}</v>
      </c>
      <c r="J8779" s="7">
        <v>775</v>
      </c>
      <c r="K8779" s="8">
        <f t="shared" si="942"/>
        <v>77</v>
      </c>
      <c r="L8779" s="9">
        <f t="shared" si="943"/>
        <v>5</v>
      </c>
      <c r="M8779" s="10">
        <f t="shared" si="944"/>
        <v>30520</v>
      </c>
    </row>
    <row r="8780" ht="15" spans="1:13">
      <c r="A8780">
        <v>18776</v>
      </c>
      <c r="B8780" t="s">
        <v>35</v>
      </c>
      <c r="C8780" t="s">
        <v>36</v>
      </c>
      <c r="D8780">
        <f t="shared" si="938"/>
        <v>776</v>
      </c>
      <c r="E8780" t="s">
        <v>38</v>
      </c>
      <c r="F8780">
        <f t="shared" si="940"/>
        <v>50009</v>
      </c>
      <c r="G8780">
        <f t="shared" si="939"/>
        <v>778</v>
      </c>
      <c r="H8780" t="str">
        <f t="shared" si="941"/>
        <v>{"ItemId":50009,"Num":778}</v>
      </c>
      <c r="J8780" s="7">
        <v>776</v>
      </c>
      <c r="K8780" s="8">
        <f t="shared" si="942"/>
        <v>77</v>
      </c>
      <c r="L8780" s="9">
        <f t="shared" si="943"/>
        <v>6</v>
      </c>
      <c r="M8780" s="10">
        <f t="shared" si="944"/>
        <v>30598</v>
      </c>
    </row>
    <row r="8781" ht="15" spans="1:13">
      <c r="A8781">
        <v>18777</v>
      </c>
      <c r="B8781" t="s">
        <v>35</v>
      </c>
      <c r="C8781" t="s">
        <v>36</v>
      </c>
      <c r="D8781">
        <f t="shared" si="938"/>
        <v>777</v>
      </c>
      <c r="E8781" t="s">
        <v>38</v>
      </c>
      <c r="F8781">
        <f t="shared" si="940"/>
        <v>50009</v>
      </c>
      <c r="G8781">
        <f t="shared" si="939"/>
        <v>779</v>
      </c>
      <c r="H8781" t="str">
        <f t="shared" si="941"/>
        <v>{"ItemId":50009,"Num":779}</v>
      </c>
      <c r="J8781" s="7">
        <v>777</v>
      </c>
      <c r="K8781" s="8">
        <f t="shared" si="942"/>
        <v>77</v>
      </c>
      <c r="L8781" s="9">
        <f t="shared" si="943"/>
        <v>7</v>
      </c>
      <c r="M8781" s="10">
        <f t="shared" si="944"/>
        <v>30676</v>
      </c>
    </row>
    <row r="8782" ht="15" spans="1:13">
      <c r="A8782">
        <v>18778</v>
      </c>
      <c r="B8782" t="s">
        <v>35</v>
      </c>
      <c r="C8782" t="s">
        <v>36</v>
      </c>
      <c r="D8782">
        <f t="shared" si="938"/>
        <v>778</v>
      </c>
      <c r="E8782" t="s">
        <v>38</v>
      </c>
      <c r="F8782">
        <f t="shared" si="940"/>
        <v>50009</v>
      </c>
      <c r="G8782">
        <f t="shared" si="939"/>
        <v>780</v>
      </c>
      <c r="H8782" t="str">
        <f t="shared" si="941"/>
        <v>{"ItemId":50009,"Num":780}</v>
      </c>
      <c r="J8782" s="7">
        <v>778</v>
      </c>
      <c r="K8782" s="8">
        <f t="shared" si="942"/>
        <v>77</v>
      </c>
      <c r="L8782" s="9">
        <f t="shared" si="943"/>
        <v>8</v>
      </c>
      <c r="M8782" s="10">
        <f t="shared" si="944"/>
        <v>30754</v>
      </c>
    </row>
    <row r="8783" ht="15" spans="1:13">
      <c r="A8783">
        <v>18779</v>
      </c>
      <c r="B8783" t="s">
        <v>35</v>
      </c>
      <c r="C8783" t="s">
        <v>36</v>
      </c>
      <c r="D8783">
        <f t="shared" si="938"/>
        <v>779</v>
      </c>
      <c r="E8783" t="s">
        <v>38</v>
      </c>
      <c r="F8783">
        <f t="shared" si="940"/>
        <v>50009</v>
      </c>
      <c r="G8783">
        <f t="shared" si="939"/>
        <v>781</v>
      </c>
      <c r="H8783" t="str">
        <f t="shared" si="941"/>
        <v>{"ItemId":50009,"Num":781}</v>
      </c>
      <c r="J8783" s="7">
        <v>779</v>
      </c>
      <c r="K8783" s="8">
        <f t="shared" si="942"/>
        <v>77</v>
      </c>
      <c r="L8783" s="9">
        <f t="shared" si="943"/>
        <v>9</v>
      </c>
      <c r="M8783" s="10">
        <f t="shared" si="944"/>
        <v>30832</v>
      </c>
    </row>
    <row r="8784" ht="15" spans="1:13">
      <c r="A8784">
        <v>18780</v>
      </c>
      <c r="B8784" t="s">
        <v>35</v>
      </c>
      <c r="C8784" t="s">
        <v>36</v>
      </c>
      <c r="D8784">
        <f t="shared" si="938"/>
        <v>780</v>
      </c>
      <c r="E8784" t="s">
        <v>38</v>
      </c>
      <c r="F8784">
        <f t="shared" si="940"/>
        <v>50009</v>
      </c>
      <c r="G8784">
        <f t="shared" si="939"/>
        <v>782</v>
      </c>
      <c r="H8784" t="str">
        <f t="shared" si="941"/>
        <v>{"ItemId":50009,"Num":782}</v>
      </c>
      <c r="J8784" s="7">
        <v>780</v>
      </c>
      <c r="K8784" s="8">
        <f t="shared" si="942"/>
        <v>77</v>
      </c>
      <c r="L8784" s="9">
        <f t="shared" si="943"/>
        <v>10</v>
      </c>
      <c r="M8784" s="10">
        <f t="shared" si="944"/>
        <v>30910</v>
      </c>
    </row>
    <row r="8785" ht="15" spans="1:13">
      <c r="A8785">
        <v>18781</v>
      </c>
      <c r="B8785" t="s">
        <v>35</v>
      </c>
      <c r="C8785" t="s">
        <v>36</v>
      </c>
      <c r="D8785">
        <f t="shared" si="938"/>
        <v>781</v>
      </c>
      <c r="E8785" t="s">
        <v>38</v>
      </c>
      <c r="F8785">
        <f t="shared" si="940"/>
        <v>50009</v>
      </c>
      <c r="G8785">
        <f t="shared" si="939"/>
        <v>783</v>
      </c>
      <c r="H8785" t="str">
        <f t="shared" si="941"/>
        <v>{"ItemId":50009,"Num":783}</v>
      </c>
      <c r="J8785" s="7">
        <v>781</v>
      </c>
      <c r="K8785" s="8">
        <f t="shared" si="942"/>
        <v>78</v>
      </c>
      <c r="L8785" s="9">
        <f t="shared" si="943"/>
        <v>1</v>
      </c>
      <c r="M8785" s="10">
        <f t="shared" si="944"/>
        <v>30989</v>
      </c>
    </row>
    <row r="8786" ht="15" spans="1:13">
      <c r="A8786">
        <v>18782</v>
      </c>
      <c r="B8786" t="s">
        <v>35</v>
      </c>
      <c r="C8786" t="s">
        <v>36</v>
      </c>
      <c r="D8786">
        <f t="shared" si="938"/>
        <v>782</v>
      </c>
      <c r="E8786" t="s">
        <v>38</v>
      </c>
      <c r="F8786">
        <f t="shared" si="940"/>
        <v>50009</v>
      </c>
      <c r="G8786">
        <f t="shared" si="939"/>
        <v>784</v>
      </c>
      <c r="H8786" t="str">
        <f t="shared" si="941"/>
        <v>{"ItemId":50009,"Num":784}</v>
      </c>
      <c r="J8786" s="7">
        <v>782</v>
      </c>
      <c r="K8786" s="8">
        <f t="shared" si="942"/>
        <v>78</v>
      </c>
      <c r="L8786" s="9">
        <f t="shared" si="943"/>
        <v>2</v>
      </c>
      <c r="M8786" s="10">
        <f t="shared" si="944"/>
        <v>31068</v>
      </c>
    </row>
    <row r="8787" ht="15" spans="1:13">
      <c r="A8787">
        <v>18783</v>
      </c>
      <c r="B8787" t="s">
        <v>35</v>
      </c>
      <c r="C8787" t="s">
        <v>36</v>
      </c>
      <c r="D8787">
        <f t="shared" si="938"/>
        <v>783</v>
      </c>
      <c r="E8787" t="s">
        <v>38</v>
      </c>
      <c r="F8787">
        <f t="shared" si="940"/>
        <v>50009</v>
      </c>
      <c r="G8787">
        <f t="shared" si="939"/>
        <v>785</v>
      </c>
      <c r="H8787" t="str">
        <f t="shared" si="941"/>
        <v>{"ItemId":50009,"Num":785}</v>
      </c>
      <c r="J8787" s="7">
        <v>783</v>
      </c>
      <c r="K8787" s="8">
        <f t="shared" si="942"/>
        <v>78</v>
      </c>
      <c r="L8787" s="9">
        <f t="shared" si="943"/>
        <v>3</v>
      </c>
      <c r="M8787" s="10">
        <f t="shared" si="944"/>
        <v>31147</v>
      </c>
    </row>
    <row r="8788" ht="15" spans="1:13">
      <c r="A8788">
        <v>18784</v>
      </c>
      <c r="B8788" t="s">
        <v>35</v>
      </c>
      <c r="C8788" t="s">
        <v>36</v>
      </c>
      <c r="D8788">
        <f t="shared" si="938"/>
        <v>784</v>
      </c>
      <c r="E8788" t="s">
        <v>38</v>
      </c>
      <c r="F8788">
        <f t="shared" si="940"/>
        <v>50009</v>
      </c>
      <c r="G8788">
        <f t="shared" si="939"/>
        <v>786</v>
      </c>
      <c r="H8788" t="str">
        <f t="shared" si="941"/>
        <v>{"ItemId":50009,"Num":786}</v>
      </c>
      <c r="J8788" s="7">
        <v>784</v>
      </c>
      <c r="K8788" s="8">
        <f t="shared" si="942"/>
        <v>78</v>
      </c>
      <c r="L8788" s="9">
        <f t="shared" si="943"/>
        <v>4</v>
      </c>
      <c r="M8788" s="10">
        <f t="shared" si="944"/>
        <v>31226</v>
      </c>
    </row>
    <row r="8789" ht="15" spans="1:13">
      <c r="A8789">
        <v>18785</v>
      </c>
      <c r="B8789" t="s">
        <v>35</v>
      </c>
      <c r="C8789" t="s">
        <v>36</v>
      </c>
      <c r="D8789">
        <f t="shared" si="938"/>
        <v>785</v>
      </c>
      <c r="E8789" t="s">
        <v>38</v>
      </c>
      <c r="F8789">
        <f t="shared" si="940"/>
        <v>50009</v>
      </c>
      <c r="G8789">
        <f t="shared" si="939"/>
        <v>787</v>
      </c>
      <c r="H8789" t="str">
        <f t="shared" si="941"/>
        <v>{"ItemId":50009,"Num":787}</v>
      </c>
      <c r="J8789" s="7">
        <v>785</v>
      </c>
      <c r="K8789" s="8">
        <f t="shared" si="942"/>
        <v>78</v>
      </c>
      <c r="L8789" s="9">
        <f t="shared" si="943"/>
        <v>5</v>
      </c>
      <c r="M8789" s="10">
        <f t="shared" si="944"/>
        <v>31305</v>
      </c>
    </row>
    <row r="8790" ht="15" spans="1:13">
      <c r="A8790">
        <v>18786</v>
      </c>
      <c r="B8790" t="s">
        <v>35</v>
      </c>
      <c r="C8790" t="s">
        <v>36</v>
      </c>
      <c r="D8790">
        <f t="shared" si="938"/>
        <v>786</v>
      </c>
      <c r="E8790" t="s">
        <v>38</v>
      </c>
      <c r="F8790">
        <f t="shared" si="940"/>
        <v>50009</v>
      </c>
      <c r="G8790">
        <f t="shared" si="939"/>
        <v>788</v>
      </c>
      <c r="H8790" t="str">
        <f t="shared" si="941"/>
        <v>{"ItemId":50009,"Num":788}</v>
      </c>
      <c r="J8790" s="7">
        <v>786</v>
      </c>
      <c r="K8790" s="8">
        <f t="shared" si="942"/>
        <v>78</v>
      </c>
      <c r="L8790" s="9">
        <f t="shared" si="943"/>
        <v>6</v>
      </c>
      <c r="M8790" s="10">
        <f t="shared" si="944"/>
        <v>31384</v>
      </c>
    </row>
    <row r="8791" ht="15" spans="1:13">
      <c r="A8791">
        <v>18787</v>
      </c>
      <c r="B8791" t="s">
        <v>35</v>
      </c>
      <c r="C8791" t="s">
        <v>36</v>
      </c>
      <c r="D8791">
        <f t="shared" si="938"/>
        <v>787</v>
      </c>
      <c r="E8791" t="s">
        <v>38</v>
      </c>
      <c r="F8791">
        <f t="shared" si="940"/>
        <v>50009</v>
      </c>
      <c r="G8791">
        <f t="shared" si="939"/>
        <v>789</v>
      </c>
      <c r="H8791" t="str">
        <f t="shared" si="941"/>
        <v>{"ItemId":50009,"Num":789}</v>
      </c>
      <c r="J8791" s="7">
        <v>787</v>
      </c>
      <c r="K8791" s="8">
        <f t="shared" si="942"/>
        <v>78</v>
      </c>
      <c r="L8791" s="9">
        <f t="shared" si="943"/>
        <v>7</v>
      </c>
      <c r="M8791" s="10">
        <f t="shared" si="944"/>
        <v>31463</v>
      </c>
    </row>
    <row r="8792" ht="15" spans="1:13">
      <c r="A8792">
        <v>18788</v>
      </c>
      <c r="B8792" t="s">
        <v>35</v>
      </c>
      <c r="C8792" t="s">
        <v>36</v>
      </c>
      <c r="D8792">
        <f t="shared" si="938"/>
        <v>788</v>
      </c>
      <c r="E8792" t="s">
        <v>38</v>
      </c>
      <c r="F8792">
        <f t="shared" si="940"/>
        <v>50009</v>
      </c>
      <c r="G8792">
        <f t="shared" si="939"/>
        <v>790</v>
      </c>
      <c r="H8792" t="str">
        <f t="shared" si="941"/>
        <v>{"ItemId":50009,"Num":790}</v>
      </c>
      <c r="J8792" s="7">
        <v>788</v>
      </c>
      <c r="K8792" s="8">
        <f t="shared" si="942"/>
        <v>78</v>
      </c>
      <c r="L8792" s="9">
        <f t="shared" si="943"/>
        <v>8</v>
      </c>
      <c r="M8792" s="10">
        <f t="shared" si="944"/>
        <v>31542</v>
      </c>
    </row>
    <row r="8793" ht="15" spans="1:13">
      <c r="A8793">
        <v>18789</v>
      </c>
      <c r="B8793" t="s">
        <v>35</v>
      </c>
      <c r="C8793" t="s">
        <v>36</v>
      </c>
      <c r="D8793">
        <f t="shared" si="938"/>
        <v>789</v>
      </c>
      <c r="E8793" t="s">
        <v>38</v>
      </c>
      <c r="F8793">
        <f t="shared" si="940"/>
        <v>50009</v>
      </c>
      <c r="G8793">
        <f t="shared" si="939"/>
        <v>791</v>
      </c>
      <c r="H8793" t="str">
        <f t="shared" si="941"/>
        <v>{"ItemId":50009,"Num":791}</v>
      </c>
      <c r="J8793" s="7">
        <v>789</v>
      </c>
      <c r="K8793" s="8">
        <f t="shared" si="942"/>
        <v>78</v>
      </c>
      <c r="L8793" s="9">
        <f t="shared" si="943"/>
        <v>9</v>
      </c>
      <c r="M8793" s="10">
        <f t="shared" si="944"/>
        <v>31621</v>
      </c>
    </row>
    <row r="8794" ht="15" spans="1:13">
      <c r="A8794">
        <v>18790</v>
      </c>
      <c r="B8794" t="s">
        <v>35</v>
      </c>
      <c r="C8794" t="s">
        <v>36</v>
      </c>
      <c r="D8794">
        <f t="shared" si="938"/>
        <v>790</v>
      </c>
      <c r="E8794" t="s">
        <v>38</v>
      </c>
      <c r="F8794">
        <f t="shared" si="940"/>
        <v>50009</v>
      </c>
      <c r="G8794">
        <f t="shared" si="939"/>
        <v>792</v>
      </c>
      <c r="H8794" t="str">
        <f t="shared" si="941"/>
        <v>{"ItemId":50009,"Num":792}</v>
      </c>
      <c r="J8794" s="7">
        <v>790</v>
      </c>
      <c r="K8794" s="8">
        <f t="shared" si="942"/>
        <v>78</v>
      </c>
      <c r="L8794" s="9">
        <f t="shared" si="943"/>
        <v>10</v>
      </c>
      <c r="M8794" s="10">
        <f t="shared" si="944"/>
        <v>31700</v>
      </c>
    </row>
    <row r="8795" ht="15" spans="1:13">
      <c r="A8795">
        <v>18791</v>
      </c>
      <c r="B8795" t="s">
        <v>35</v>
      </c>
      <c r="C8795" t="s">
        <v>36</v>
      </c>
      <c r="D8795">
        <f t="shared" si="938"/>
        <v>791</v>
      </c>
      <c r="E8795" t="s">
        <v>38</v>
      </c>
      <c r="F8795">
        <f t="shared" si="940"/>
        <v>50009</v>
      </c>
      <c r="G8795">
        <f t="shared" si="939"/>
        <v>793</v>
      </c>
      <c r="H8795" t="str">
        <f t="shared" si="941"/>
        <v>{"ItemId":50009,"Num":793}</v>
      </c>
      <c r="J8795" s="7">
        <v>791</v>
      </c>
      <c r="K8795" s="8">
        <f t="shared" si="942"/>
        <v>79</v>
      </c>
      <c r="L8795" s="9">
        <f t="shared" si="943"/>
        <v>1</v>
      </c>
      <c r="M8795" s="10">
        <f t="shared" si="944"/>
        <v>31780</v>
      </c>
    </row>
    <row r="8796" ht="15" spans="1:13">
      <c r="A8796">
        <v>18792</v>
      </c>
      <c r="B8796" t="s">
        <v>35</v>
      </c>
      <c r="C8796" t="s">
        <v>36</v>
      </c>
      <c r="D8796">
        <f t="shared" si="938"/>
        <v>792</v>
      </c>
      <c r="E8796" t="s">
        <v>38</v>
      </c>
      <c r="F8796">
        <f t="shared" si="940"/>
        <v>50009</v>
      </c>
      <c r="G8796">
        <f t="shared" si="939"/>
        <v>794</v>
      </c>
      <c r="H8796" t="str">
        <f t="shared" si="941"/>
        <v>{"ItemId":50009,"Num":794}</v>
      </c>
      <c r="J8796" s="7">
        <v>792</v>
      </c>
      <c r="K8796" s="8">
        <f t="shared" si="942"/>
        <v>79</v>
      </c>
      <c r="L8796" s="9">
        <f t="shared" si="943"/>
        <v>2</v>
      </c>
      <c r="M8796" s="10">
        <f t="shared" si="944"/>
        <v>31860</v>
      </c>
    </row>
    <row r="8797" ht="15" spans="1:13">
      <c r="A8797">
        <v>18793</v>
      </c>
      <c r="B8797" t="s">
        <v>35</v>
      </c>
      <c r="C8797" t="s">
        <v>36</v>
      </c>
      <c r="D8797">
        <f t="shared" si="938"/>
        <v>793</v>
      </c>
      <c r="E8797" t="s">
        <v>38</v>
      </c>
      <c r="F8797">
        <f t="shared" si="940"/>
        <v>50009</v>
      </c>
      <c r="G8797">
        <f t="shared" si="939"/>
        <v>795</v>
      </c>
      <c r="H8797" t="str">
        <f t="shared" si="941"/>
        <v>{"ItemId":50009,"Num":795}</v>
      </c>
      <c r="J8797" s="7">
        <v>793</v>
      </c>
      <c r="K8797" s="8">
        <f t="shared" si="942"/>
        <v>79</v>
      </c>
      <c r="L8797" s="9">
        <f t="shared" si="943"/>
        <v>3</v>
      </c>
      <c r="M8797" s="10">
        <f t="shared" si="944"/>
        <v>31940</v>
      </c>
    </row>
    <row r="8798" ht="15" spans="1:13">
      <c r="A8798">
        <v>18794</v>
      </c>
      <c r="B8798" t="s">
        <v>35</v>
      </c>
      <c r="C8798" t="s">
        <v>36</v>
      </c>
      <c r="D8798">
        <f t="shared" si="938"/>
        <v>794</v>
      </c>
      <c r="E8798" t="s">
        <v>38</v>
      </c>
      <c r="F8798">
        <f t="shared" si="940"/>
        <v>50009</v>
      </c>
      <c r="G8798">
        <f t="shared" si="939"/>
        <v>796</v>
      </c>
      <c r="H8798" t="str">
        <f t="shared" si="941"/>
        <v>{"ItemId":50009,"Num":796}</v>
      </c>
      <c r="J8798" s="7">
        <v>794</v>
      </c>
      <c r="K8798" s="8">
        <f t="shared" si="942"/>
        <v>79</v>
      </c>
      <c r="L8798" s="9">
        <f t="shared" si="943"/>
        <v>4</v>
      </c>
      <c r="M8798" s="10">
        <f t="shared" si="944"/>
        <v>32020</v>
      </c>
    </row>
    <row r="8799" ht="15" spans="1:13">
      <c r="A8799">
        <v>18795</v>
      </c>
      <c r="B8799" t="s">
        <v>35</v>
      </c>
      <c r="C8799" t="s">
        <v>36</v>
      </c>
      <c r="D8799">
        <f t="shared" si="938"/>
        <v>795</v>
      </c>
      <c r="E8799" t="s">
        <v>38</v>
      </c>
      <c r="F8799">
        <f t="shared" si="940"/>
        <v>50009</v>
      </c>
      <c r="G8799">
        <f t="shared" si="939"/>
        <v>797</v>
      </c>
      <c r="H8799" t="str">
        <f t="shared" si="941"/>
        <v>{"ItemId":50009,"Num":797}</v>
      </c>
      <c r="J8799" s="7">
        <v>795</v>
      </c>
      <c r="K8799" s="8">
        <f t="shared" si="942"/>
        <v>79</v>
      </c>
      <c r="L8799" s="9">
        <f t="shared" si="943"/>
        <v>5</v>
      </c>
      <c r="M8799" s="10">
        <f t="shared" si="944"/>
        <v>32100</v>
      </c>
    </row>
    <row r="8800" ht="15" spans="1:13">
      <c r="A8800">
        <v>18796</v>
      </c>
      <c r="B8800" t="s">
        <v>35</v>
      </c>
      <c r="C8800" t="s">
        <v>36</v>
      </c>
      <c r="D8800">
        <f t="shared" si="938"/>
        <v>796</v>
      </c>
      <c r="E8800" t="s">
        <v>38</v>
      </c>
      <c r="F8800">
        <f t="shared" si="940"/>
        <v>50009</v>
      </c>
      <c r="G8800">
        <f t="shared" si="939"/>
        <v>798</v>
      </c>
      <c r="H8800" t="str">
        <f t="shared" si="941"/>
        <v>{"ItemId":50009,"Num":798}</v>
      </c>
      <c r="J8800" s="7">
        <v>796</v>
      </c>
      <c r="K8800" s="8">
        <f t="shared" si="942"/>
        <v>79</v>
      </c>
      <c r="L8800" s="9">
        <f t="shared" si="943"/>
        <v>6</v>
      </c>
      <c r="M8800" s="10">
        <f t="shared" si="944"/>
        <v>32180</v>
      </c>
    </row>
    <row r="8801" ht="15" spans="1:13">
      <c r="A8801">
        <v>18797</v>
      </c>
      <c r="B8801" t="s">
        <v>35</v>
      </c>
      <c r="C8801" t="s">
        <v>36</v>
      </c>
      <c r="D8801">
        <f t="shared" si="938"/>
        <v>797</v>
      </c>
      <c r="E8801" t="s">
        <v>38</v>
      </c>
      <c r="F8801">
        <f t="shared" si="940"/>
        <v>50009</v>
      </c>
      <c r="G8801">
        <f t="shared" si="939"/>
        <v>799</v>
      </c>
      <c r="H8801" t="str">
        <f t="shared" si="941"/>
        <v>{"ItemId":50009,"Num":799}</v>
      </c>
      <c r="J8801" s="7">
        <v>797</v>
      </c>
      <c r="K8801" s="8">
        <f t="shared" si="942"/>
        <v>79</v>
      </c>
      <c r="L8801" s="9">
        <f t="shared" si="943"/>
        <v>7</v>
      </c>
      <c r="M8801" s="10">
        <f t="shared" si="944"/>
        <v>32260</v>
      </c>
    </row>
    <row r="8802" ht="15" spans="1:13">
      <c r="A8802">
        <v>18798</v>
      </c>
      <c r="B8802" t="s">
        <v>35</v>
      </c>
      <c r="C8802" t="s">
        <v>36</v>
      </c>
      <c r="D8802">
        <f t="shared" si="938"/>
        <v>798</v>
      </c>
      <c r="E8802" t="s">
        <v>38</v>
      </c>
      <c r="F8802">
        <f t="shared" si="940"/>
        <v>50009</v>
      </c>
      <c r="G8802">
        <f t="shared" si="939"/>
        <v>800</v>
      </c>
      <c r="H8802" t="str">
        <f t="shared" si="941"/>
        <v>{"ItemId":50009,"Num":800}</v>
      </c>
      <c r="J8802" s="7">
        <v>798</v>
      </c>
      <c r="K8802" s="8">
        <f t="shared" si="942"/>
        <v>79</v>
      </c>
      <c r="L8802" s="9">
        <f t="shared" si="943"/>
        <v>8</v>
      </c>
      <c r="M8802" s="10">
        <f t="shared" si="944"/>
        <v>32340</v>
      </c>
    </row>
    <row r="8803" ht="15" spans="1:13">
      <c r="A8803">
        <v>18799</v>
      </c>
      <c r="B8803" t="s">
        <v>35</v>
      </c>
      <c r="C8803" t="s">
        <v>36</v>
      </c>
      <c r="D8803">
        <f t="shared" si="938"/>
        <v>799</v>
      </c>
      <c r="E8803" t="s">
        <v>38</v>
      </c>
      <c r="F8803">
        <f t="shared" si="940"/>
        <v>50009</v>
      </c>
      <c r="G8803">
        <f t="shared" si="939"/>
        <v>801</v>
      </c>
      <c r="H8803" t="str">
        <f t="shared" si="941"/>
        <v>{"ItemId":50009,"Num":801}</v>
      </c>
      <c r="J8803" s="7">
        <v>799</v>
      </c>
      <c r="K8803" s="8">
        <f t="shared" si="942"/>
        <v>79</v>
      </c>
      <c r="L8803" s="9">
        <f t="shared" si="943"/>
        <v>9</v>
      </c>
      <c r="M8803" s="10">
        <f t="shared" si="944"/>
        <v>32420</v>
      </c>
    </row>
    <row r="8804" ht="15" spans="1:13">
      <c r="A8804">
        <v>18800</v>
      </c>
      <c r="B8804" t="s">
        <v>35</v>
      </c>
      <c r="C8804" t="s">
        <v>36</v>
      </c>
      <c r="D8804">
        <f t="shared" si="938"/>
        <v>800</v>
      </c>
      <c r="E8804" t="s">
        <v>38</v>
      </c>
      <c r="F8804">
        <f t="shared" si="940"/>
        <v>50009</v>
      </c>
      <c r="G8804">
        <f t="shared" si="939"/>
        <v>802</v>
      </c>
      <c r="H8804" t="str">
        <f t="shared" si="941"/>
        <v>{"ItemId":50009,"Num":802}</v>
      </c>
      <c r="J8804" s="7">
        <v>800</v>
      </c>
      <c r="K8804" s="8">
        <f t="shared" si="942"/>
        <v>79</v>
      </c>
      <c r="L8804" s="9">
        <f t="shared" si="943"/>
        <v>10</v>
      </c>
      <c r="M8804" s="10">
        <f t="shared" si="944"/>
        <v>32500</v>
      </c>
    </row>
    <row r="8805" ht="15" spans="1:13">
      <c r="A8805">
        <v>18801</v>
      </c>
      <c r="B8805" t="s">
        <v>35</v>
      </c>
      <c r="C8805" t="s">
        <v>36</v>
      </c>
      <c r="D8805">
        <f t="shared" si="938"/>
        <v>801</v>
      </c>
      <c r="E8805" t="s">
        <v>38</v>
      </c>
      <c r="F8805">
        <f t="shared" si="940"/>
        <v>50009</v>
      </c>
      <c r="G8805">
        <f t="shared" si="939"/>
        <v>803</v>
      </c>
      <c r="H8805" t="str">
        <f t="shared" si="941"/>
        <v>{"ItemId":50009,"Num":803}</v>
      </c>
      <c r="J8805" s="7">
        <v>801</v>
      </c>
      <c r="K8805" s="8">
        <f t="shared" si="942"/>
        <v>80</v>
      </c>
      <c r="L8805" s="9">
        <f t="shared" si="943"/>
        <v>1</v>
      </c>
      <c r="M8805" s="10">
        <f t="shared" si="944"/>
        <v>32581</v>
      </c>
    </row>
    <row r="8806" ht="15" spans="1:13">
      <c r="A8806">
        <v>18802</v>
      </c>
      <c r="B8806" t="s">
        <v>35</v>
      </c>
      <c r="C8806" t="s">
        <v>36</v>
      </c>
      <c r="D8806">
        <f t="shared" si="938"/>
        <v>802</v>
      </c>
      <c r="E8806" t="s">
        <v>38</v>
      </c>
      <c r="F8806">
        <f t="shared" si="940"/>
        <v>50009</v>
      </c>
      <c r="G8806">
        <f t="shared" si="939"/>
        <v>804</v>
      </c>
      <c r="H8806" t="str">
        <f t="shared" si="941"/>
        <v>{"ItemId":50009,"Num":804}</v>
      </c>
      <c r="J8806" s="7">
        <v>802</v>
      </c>
      <c r="K8806" s="8">
        <f t="shared" si="942"/>
        <v>80</v>
      </c>
      <c r="L8806" s="9">
        <f t="shared" si="943"/>
        <v>2</v>
      </c>
      <c r="M8806" s="10">
        <f t="shared" si="944"/>
        <v>32662</v>
      </c>
    </row>
    <row r="8807" ht="15" spans="1:13">
      <c r="A8807">
        <v>18803</v>
      </c>
      <c r="B8807" t="s">
        <v>35</v>
      </c>
      <c r="C8807" t="s">
        <v>36</v>
      </c>
      <c r="D8807">
        <f t="shared" si="938"/>
        <v>803</v>
      </c>
      <c r="E8807" t="s">
        <v>38</v>
      </c>
      <c r="F8807">
        <f t="shared" si="940"/>
        <v>50009</v>
      </c>
      <c r="G8807">
        <f t="shared" si="939"/>
        <v>805</v>
      </c>
      <c r="H8807" t="str">
        <f t="shared" si="941"/>
        <v>{"ItemId":50009,"Num":805}</v>
      </c>
      <c r="J8807" s="7">
        <v>803</v>
      </c>
      <c r="K8807" s="8">
        <f t="shared" si="942"/>
        <v>80</v>
      </c>
      <c r="L8807" s="9">
        <f t="shared" si="943"/>
        <v>3</v>
      </c>
      <c r="M8807" s="10">
        <f t="shared" si="944"/>
        <v>32743</v>
      </c>
    </row>
    <row r="8808" ht="15" spans="1:13">
      <c r="A8808">
        <v>18804</v>
      </c>
      <c r="B8808" t="s">
        <v>35</v>
      </c>
      <c r="C8808" t="s">
        <v>36</v>
      </c>
      <c r="D8808">
        <f t="shared" si="938"/>
        <v>804</v>
      </c>
      <c r="E8808" t="s">
        <v>38</v>
      </c>
      <c r="F8808">
        <f t="shared" si="940"/>
        <v>50009</v>
      </c>
      <c r="G8808">
        <f t="shared" si="939"/>
        <v>806</v>
      </c>
      <c r="H8808" t="str">
        <f t="shared" si="941"/>
        <v>{"ItemId":50009,"Num":806}</v>
      </c>
      <c r="J8808" s="7">
        <v>804</v>
      </c>
      <c r="K8808" s="8">
        <f t="shared" si="942"/>
        <v>80</v>
      </c>
      <c r="L8808" s="9">
        <f t="shared" si="943"/>
        <v>4</v>
      </c>
      <c r="M8808" s="10">
        <f t="shared" si="944"/>
        <v>32824</v>
      </c>
    </row>
    <row r="8809" ht="15" spans="1:13">
      <c r="A8809">
        <v>18805</v>
      </c>
      <c r="B8809" t="s">
        <v>35</v>
      </c>
      <c r="C8809" t="s">
        <v>36</v>
      </c>
      <c r="D8809">
        <f t="shared" si="938"/>
        <v>805</v>
      </c>
      <c r="E8809" t="s">
        <v>38</v>
      </c>
      <c r="F8809">
        <f t="shared" si="940"/>
        <v>50009</v>
      </c>
      <c r="G8809">
        <f t="shared" si="939"/>
        <v>807</v>
      </c>
      <c r="H8809" t="str">
        <f t="shared" si="941"/>
        <v>{"ItemId":50009,"Num":807}</v>
      </c>
      <c r="J8809" s="7">
        <v>805</v>
      </c>
      <c r="K8809" s="8">
        <f t="shared" si="942"/>
        <v>80</v>
      </c>
      <c r="L8809" s="9">
        <f t="shared" si="943"/>
        <v>5</v>
      </c>
      <c r="M8809" s="10">
        <f t="shared" si="944"/>
        <v>32905</v>
      </c>
    </row>
    <row r="8810" ht="15" spans="1:13">
      <c r="A8810">
        <v>18806</v>
      </c>
      <c r="B8810" t="s">
        <v>35</v>
      </c>
      <c r="C8810" t="s">
        <v>36</v>
      </c>
      <c r="D8810">
        <f t="shared" si="938"/>
        <v>806</v>
      </c>
      <c r="E8810" t="s">
        <v>38</v>
      </c>
      <c r="F8810">
        <f t="shared" si="940"/>
        <v>50009</v>
      </c>
      <c r="G8810">
        <f t="shared" si="939"/>
        <v>808</v>
      </c>
      <c r="H8810" t="str">
        <f t="shared" si="941"/>
        <v>{"ItemId":50009,"Num":808}</v>
      </c>
      <c r="J8810" s="7">
        <v>806</v>
      </c>
      <c r="K8810" s="8">
        <f t="shared" si="942"/>
        <v>80</v>
      </c>
      <c r="L8810" s="9">
        <f t="shared" si="943"/>
        <v>6</v>
      </c>
      <c r="M8810" s="10">
        <f t="shared" si="944"/>
        <v>32986</v>
      </c>
    </row>
    <row r="8811" ht="15" spans="1:13">
      <c r="A8811">
        <v>18807</v>
      </c>
      <c r="B8811" t="s">
        <v>35</v>
      </c>
      <c r="C8811" t="s">
        <v>36</v>
      </c>
      <c r="D8811">
        <f t="shared" si="938"/>
        <v>807</v>
      </c>
      <c r="E8811" t="s">
        <v>38</v>
      </c>
      <c r="F8811">
        <f t="shared" si="940"/>
        <v>50009</v>
      </c>
      <c r="G8811">
        <f t="shared" si="939"/>
        <v>809</v>
      </c>
      <c r="H8811" t="str">
        <f t="shared" si="941"/>
        <v>{"ItemId":50009,"Num":809}</v>
      </c>
      <c r="J8811" s="7">
        <v>807</v>
      </c>
      <c r="K8811" s="8">
        <f t="shared" si="942"/>
        <v>80</v>
      </c>
      <c r="L8811" s="9">
        <f t="shared" si="943"/>
        <v>7</v>
      </c>
      <c r="M8811" s="10">
        <f t="shared" si="944"/>
        <v>33067</v>
      </c>
    </row>
    <row r="8812" ht="15" spans="1:13">
      <c r="A8812">
        <v>18808</v>
      </c>
      <c r="B8812" t="s">
        <v>35</v>
      </c>
      <c r="C8812" t="s">
        <v>36</v>
      </c>
      <c r="D8812">
        <f t="shared" si="938"/>
        <v>808</v>
      </c>
      <c r="E8812" t="s">
        <v>38</v>
      </c>
      <c r="F8812">
        <f t="shared" si="940"/>
        <v>50009</v>
      </c>
      <c r="G8812">
        <f t="shared" si="939"/>
        <v>810</v>
      </c>
      <c r="H8812" t="str">
        <f t="shared" si="941"/>
        <v>{"ItemId":50009,"Num":810}</v>
      </c>
      <c r="J8812" s="7">
        <v>808</v>
      </c>
      <c r="K8812" s="8">
        <f t="shared" si="942"/>
        <v>80</v>
      </c>
      <c r="L8812" s="9">
        <f t="shared" si="943"/>
        <v>8</v>
      </c>
      <c r="M8812" s="10">
        <f t="shared" si="944"/>
        <v>33148</v>
      </c>
    </row>
    <row r="8813" ht="15" spans="1:13">
      <c r="A8813">
        <v>18809</v>
      </c>
      <c r="B8813" t="s">
        <v>35</v>
      </c>
      <c r="C8813" t="s">
        <v>36</v>
      </c>
      <c r="D8813">
        <f t="shared" ref="D8813:D8876" si="945">D7813</f>
        <v>809</v>
      </c>
      <c r="E8813" t="s">
        <v>38</v>
      </c>
      <c r="F8813">
        <f t="shared" si="940"/>
        <v>50009</v>
      </c>
      <c r="G8813">
        <f t="shared" si="939"/>
        <v>811</v>
      </c>
      <c r="H8813" t="str">
        <f t="shared" si="941"/>
        <v>{"ItemId":50009,"Num":811}</v>
      </c>
      <c r="J8813" s="7">
        <v>809</v>
      </c>
      <c r="K8813" s="8">
        <f t="shared" si="942"/>
        <v>80</v>
      </c>
      <c r="L8813" s="9">
        <f t="shared" si="943"/>
        <v>9</v>
      </c>
      <c r="M8813" s="10">
        <f t="shared" si="944"/>
        <v>33229</v>
      </c>
    </row>
    <row r="8814" ht="15" spans="1:13">
      <c r="A8814">
        <v>18810</v>
      </c>
      <c r="B8814" t="s">
        <v>35</v>
      </c>
      <c r="C8814" t="s">
        <v>36</v>
      </c>
      <c r="D8814">
        <f t="shared" si="945"/>
        <v>810</v>
      </c>
      <c r="E8814" t="s">
        <v>38</v>
      </c>
      <c r="F8814">
        <f t="shared" si="940"/>
        <v>50009</v>
      </c>
      <c r="G8814">
        <f t="shared" ref="G8814:G8877" si="946">G7814</f>
        <v>812</v>
      </c>
      <c r="H8814" t="str">
        <f t="shared" si="941"/>
        <v>{"ItemId":50009,"Num":812}</v>
      </c>
      <c r="J8814" s="7">
        <v>810</v>
      </c>
      <c r="K8814" s="8">
        <f t="shared" si="942"/>
        <v>80</v>
      </c>
      <c r="L8814" s="9">
        <f t="shared" si="943"/>
        <v>10</v>
      </c>
      <c r="M8814" s="10">
        <f t="shared" si="944"/>
        <v>33310</v>
      </c>
    </row>
    <row r="8815" ht="15" spans="1:13">
      <c r="A8815">
        <v>18811</v>
      </c>
      <c r="B8815" t="s">
        <v>35</v>
      </c>
      <c r="C8815" t="s">
        <v>36</v>
      </c>
      <c r="D8815">
        <f t="shared" si="945"/>
        <v>811</v>
      </c>
      <c r="E8815" t="s">
        <v>38</v>
      </c>
      <c r="F8815">
        <f t="shared" si="940"/>
        <v>50009</v>
      </c>
      <c r="G8815">
        <f t="shared" si="946"/>
        <v>813</v>
      </c>
      <c r="H8815" t="str">
        <f t="shared" si="941"/>
        <v>{"ItemId":50009,"Num":813}</v>
      </c>
      <c r="J8815" s="7">
        <v>811</v>
      </c>
      <c r="K8815" s="8">
        <f t="shared" si="942"/>
        <v>81</v>
      </c>
      <c r="L8815" s="9">
        <f t="shared" si="943"/>
        <v>1</v>
      </c>
      <c r="M8815" s="10">
        <f t="shared" si="944"/>
        <v>33392</v>
      </c>
    </row>
    <row r="8816" ht="15" spans="1:13">
      <c r="A8816">
        <v>18812</v>
      </c>
      <c r="B8816" t="s">
        <v>35</v>
      </c>
      <c r="C8816" t="s">
        <v>36</v>
      </c>
      <c r="D8816">
        <f t="shared" si="945"/>
        <v>812</v>
      </c>
      <c r="E8816" t="s">
        <v>38</v>
      </c>
      <c r="F8816">
        <f t="shared" si="940"/>
        <v>50009</v>
      </c>
      <c r="G8816">
        <f t="shared" si="946"/>
        <v>814</v>
      </c>
      <c r="H8816" t="str">
        <f t="shared" si="941"/>
        <v>{"ItemId":50009,"Num":814}</v>
      </c>
      <c r="J8816" s="7">
        <v>812</v>
      </c>
      <c r="K8816" s="8">
        <f t="shared" si="942"/>
        <v>81</v>
      </c>
      <c r="L8816" s="9">
        <f t="shared" si="943"/>
        <v>2</v>
      </c>
      <c r="M8816" s="10">
        <f t="shared" si="944"/>
        <v>33474</v>
      </c>
    </row>
    <row r="8817" ht="15" spans="1:13">
      <c r="A8817">
        <v>18813</v>
      </c>
      <c r="B8817" t="s">
        <v>35</v>
      </c>
      <c r="C8817" t="s">
        <v>36</v>
      </c>
      <c r="D8817">
        <f t="shared" si="945"/>
        <v>813</v>
      </c>
      <c r="E8817" t="s">
        <v>38</v>
      </c>
      <c r="F8817">
        <f t="shared" si="940"/>
        <v>50009</v>
      </c>
      <c r="G8817">
        <f t="shared" si="946"/>
        <v>815</v>
      </c>
      <c r="H8817" t="str">
        <f t="shared" si="941"/>
        <v>{"ItemId":50009,"Num":815}</v>
      </c>
      <c r="J8817" s="7">
        <v>813</v>
      </c>
      <c r="K8817" s="8">
        <f t="shared" si="942"/>
        <v>81</v>
      </c>
      <c r="L8817" s="9">
        <f t="shared" si="943"/>
        <v>3</v>
      </c>
      <c r="M8817" s="10">
        <f t="shared" si="944"/>
        <v>33556</v>
      </c>
    </row>
    <row r="8818" ht="15" spans="1:13">
      <c r="A8818">
        <v>18814</v>
      </c>
      <c r="B8818" t="s">
        <v>35</v>
      </c>
      <c r="C8818" t="s">
        <v>36</v>
      </c>
      <c r="D8818">
        <f t="shared" si="945"/>
        <v>814</v>
      </c>
      <c r="E8818" t="s">
        <v>38</v>
      </c>
      <c r="F8818">
        <f t="shared" si="940"/>
        <v>50009</v>
      </c>
      <c r="G8818">
        <f t="shared" si="946"/>
        <v>816</v>
      </c>
      <c r="H8818" t="str">
        <f t="shared" si="941"/>
        <v>{"ItemId":50009,"Num":816}</v>
      </c>
      <c r="J8818" s="7">
        <v>814</v>
      </c>
      <c r="K8818" s="8">
        <f t="shared" si="942"/>
        <v>81</v>
      </c>
      <c r="L8818" s="9">
        <f t="shared" si="943"/>
        <v>4</v>
      </c>
      <c r="M8818" s="10">
        <f t="shared" si="944"/>
        <v>33638</v>
      </c>
    </row>
    <row r="8819" ht="15" spans="1:13">
      <c r="A8819">
        <v>18815</v>
      </c>
      <c r="B8819" t="s">
        <v>35</v>
      </c>
      <c r="C8819" t="s">
        <v>36</v>
      </c>
      <c r="D8819">
        <f t="shared" si="945"/>
        <v>815</v>
      </c>
      <c r="E8819" t="s">
        <v>38</v>
      </c>
      <c r="F8819">
        <f t="shared" si="940"/>
        <v>50009</v>
      </c>
      <c r="G8819">
        <f t="shared" si="946"/>
        <v>817</v>
      </c>
      <c r="H8819" t="str">
        <f t="shared" si="941"/>
        <v>{"ItemId":50009,"Num":817}</v>
      </c>
      <c r="J8819" s="7">
        <v>815</v>
      </c>
      <c r="K8819" s="8">
        <f t="shared" si="942"/>
        <v>81</v>
      </c>
      <c r="L8819" s="9">
        <f t="shared" si="943"/>
        <v>5</v>
      </c>
      <c r="M8819" s="10">
        <f t="shared" si="944"/>
        <v>33720</v>
      </c>
    </row>
    <row r="8820" ht="15" spans="1:13">
      <c r="A8820">
        <v>18816</v>
      </c>
      <c r="B8820" t="s">
        <v>35</v>
      </c>
      <c r="C8820" t="s">
        <v>36</v>
      </c>
      <c r="D8820">
        <f t="shared" si="945"/>
        <v>816</v>
      </c>
      <c r="E8820" t="s">
        <v>38</v>
      </c>
      <c r="F8820">
        <f t="shared" si="940"/>
        <v>50009</v>
      </c>
      <c r="G8820">
        <f t="shared" si="946"/>
        <v>818</v>
      </c>
      <c r="H8820" t="str">
        <f t="shared" si="941"/>
        <v>{"ItemId":50009,"Num":818}</v>
      </c>
      <c r="J8820" s="7">
        <v>816</v>
      </c>
      <c r="K8820" s="8">
        <f t="shared" si="942"/>
        <v>81</v>
      </c>
      <c r="L8820" s="9">
        <f t="shared" si="943"/>
        <v>6</v>
      </c>
      <c r="M8820" s="10">
        <f t="shared" si="944"/>
        <v>33802</v>
      </c>
    </row>
    <row r="8821" ht="15" spans="1:13">
      <c r="A8821">
        <v>18817</v>
      </c>
      <c r="B8821" t="s">
        <v>35</v>
      </c>
      <c r="C8821" t="s">
        <v>36</v>
      </c>
      <c r="D8821">
        <f t="shared" si="945"/>
        <v>817</v>
      </c>
      <c r="E8821" t="s">
        <v>38</v>
      </c>
      <c r="F8821">
        <f t="shared" si="940"/>
        <v>50009</v>
      </c>
      <c r="G8821">
        <f t="shared" si="946"/>
        <v>819</v>
      </c>
      <c r="H8821" t="str">
        <f t="shared" si="941"/>
        <v>{"ItemId":50009,"Num":819}</v>
      </c>
      <c r="J8821" s="7">
        <v>817</v>
      </c>
      <c r="K8821" s="8">
        <f t="shared" si="942"/>
        <v>81</v>
      </c>
      <c r="L8821" s="9">
        <f t="shared" si="943"/>
        <v>7</v>
      </c>
      <c r="M8821" s="10">
        <f t="shared" si="944"/>
        <v>33884</v>
      </c>
    </row>
    <row r="8822" ht="15" spans="1:13">
      <c r="A8822">
        <v>18818</v>
      </c>
      <c r="B8822" t="s">
        <v>35</v>
      </c>
      <c r="C8822" t="s">
        <v>36</v>
      </c>
      <c r="D8822">
        <f t="shared" si="945"/>
        <v>818</v>
      </c>
      <c r="E8822" t="s">
        <v>38</v>
      </c>
      <c r="F8822">
        <f t="shared" si="940"/>
        <v>50009</v>
      </c>
      <c r="G8822">
        <f t="shared" si="946"/>
        <v>820</v>
      </c>
      <c r="H8822" t="str">
        <f t="shared" si="941"/>
        <v>{"ItemId":50009,"Num":820}</v>
      </c>
      <c r="J8822" s="7">
        <v>818</v>
      </c>
      <c r="K8822" s="8">
        <f t="shared" si="942"/>
        <v>81</v>
      </c>
      <c r="L8822" s="9">
        <f t="shared" si="943"/>
        <v>8</v>
      </c>
      <c r="M8822" s="10">
        <f t="shared" si="944"/>
        <v>33966</v>
      </c>
    </row>
    <row r="8823" ht="15" spans="1:13">
      <c r="A8823">
        <v>18819</v>
      </c>
      <c r="B8823" t="s">
        <v>35</v>
      </c>
      <c r="C8823" t="s">
        <v>36</v>
      </c>
      <c r="D8823">
        <f t="shared" si="945"/>
        <v>819</v>
      </c>
      <c r="E8823" t="s">
        <v>38</v>
      </c>
      <c r="F8823">
        <f t="shared" si="940"/>
        <v>50009</v>
      </c>
      <c r="G8823">
        <f t="shared" si="946"/>
        <v>821</v>
      </c>
      <c r="H8823" t="str">
        <f t="shared" si="941"/>
        <v>{"ItemId":50009,"Num":821}</v>
      </c>
      <c r="J8823" s="7">
        <v>819</v>
      </c>
      <c r="K8823" s="8">
        <f t="shared" si="942"/>
        <v>81</v>
      </c>
      <c r="L8823" s="9">
        <f t="shared" si="943"/>
        <v>9</v>
      </c>
      <c r="M8823" s="10">
        <f t="shared" si="944"/>
        <v>34048</v>
      </c>
    </row>
    <row r="8824" ht="15" spans="1:13">
      <c r="A8824">
        <v>18820</v>
      </c>
      <c r="B8824" t="s">
        <v>35</v>
      </c>
      <c r="C8824" t="s">
        <v>36</v>
      </c>
      <c r="D8824">
        <f t="shared" si="945"/>
        <v>820</v>
      </c>
      <c r="E8824" t="s">
        <v>38</v>
      </c>
      <c r="F8824">
        <f t="shared" si="940"/>
        <v>50009</v>
      </c>
      <c r="G8824">
        <f t="shared" si="946"/>
        <v>822</v>
      </c>
      <c r="H8824" t="str">
        <f t="shared" si="941"/>
        <v>{"ItemId":50009,"Num":822}</v>
      </c>
      <c r="J8824" s="7">
        <v>820</v>
      </c>
      <c r="K8824" s="8">
        <f t="shared" si="942"/>
        <v>81</v>
      </c>
      <c r="L8824" s="9">
        <f t="shared" si="943"/>
        <v>10</v>
      </c>
      <c r="M8824" s="10">
        <f t="shared" si="944"/>
        <v>34130</v>
      </c>
    </row>
    <row r="8825" ht="15" spans="1:13">
      <c r="A8825">
        <v>18821</v>
      </c>
      <c r="B8825" t="s">
        <v>35</v>
      </c>
      <c r="C8825" t="s">
        <v>36</v>
      </c>
      <c r="D8825">
        <f t="shared" si="945"/>
        <v>821</v>
      </c>
      <c r="E8825" t="s">
        <v>38</v>
      </c>
      <c r="F8825">
        <f t="shared" si="940"/>
        <v>50009</v>
      </c>
      <c r="G8825">
        <f t="shared" si="946"/>
        <v>823</v>
      </c>
      <c r="H8825" t="str">
        <f t="shared" si="941"/>
        <v>{"ItemId":50009,"Num":823}</v>
      </c>
      <c r="J8825" s="7">
        <v>821</v>
      </c>
      <c r="K8825" s="8">
        <f t="shared" si="942"/>
        <v>82</v>
      </c>
      <c r="L8825" s="9">
        <f t="shared" si="943"/>
        <v>1</v>
      </c>
      <c r="M8825" s="10">
        <f t="shared" si="944"/>
        <v>34213</v>
      </c>
    </row>
    <row r="8826" ht="15" spans="1:13">
      <c r="A8826">
        <v>18822</v>
      </c>
      <c r="B8826" t="s">
        <v>35</v>
      </c>
      <c r="C8826" t="s">
        <v>36</v>
      </c>
      <c r="D8826">
        <f t="shared" si="945"/>
        <v>822</v>
      </c>
      <c r="E8826" t="s">
        <v>38</v>
      </c>
      <c r="F8826">
        <f t="shared" si="940"/>
        <v>50009</v>
      </c>
      <c r="G8826">
        <f t="shared" si="946"/>
        <v>824</v>
      </c>
      <c r="H8826" t="str">
        <f t="shared" si="941"/>
        <v>{"ItemId":50009,"Num":824}</v>
      </c>
      <c r="J8826" s="7">
        <v>822</v>
      </c>
      <c r="K8826" s="8">
        <f t="shared" si="942"/>
        <v>82</v>
      </c>
      <c r="L8826" s="9">
        <f t="shared" si="943"/>
        <v>2</v>
      </c>
      <c r="M8826" s="10">
        <f t="shared" si="944"/>
        <v>34296</v>
      </c>
    </row>
    <row r="8827" ht="15" spans="1:13">
      <c r="A8827">
        <v>18823</v>
      </c>
      <c r="B8827" t="s">
        <v>35</v>
      </c>
      <c r="C8827" t="s">
        <v>36</v>
      </c>
      <c r="D8827">
        <f t="shared" si="945"/>
        <v>823</v>
      </c>
      <c r="E8827" t="s">
        <v>38</v>
      </c>
      <c r="F8827">
        <f t="shared" si="940"/>
        <v>50009</v>
      </c>
      <c r="G8827">
        <f t="shared" si="946"/>
        <v>825</v>
      </c>
      <c r="H8827" t="str">
        <f t="shared" si="941"/>
        <v>{"ItemId":50009,"Num":825}</v>
      </c>
      <c r="J8827" s="7">
        <v>823</v>
      </c>
      <c r="K8827" s="8">
        <f t="shared" si="942"/>
        <v>82</v>
      </c>
      <c r="L8827" s="9">
        <f t="shared" si="943"/>
        <v>3</v>
      </c>
      <c r="M8827" s="10">
        <f t="shared" si="944"/>
        <v>34379</v>
      </c>
    </row>
    <row r="8828" ht="15" spans="1:13">
      <c r="A8828">
        <v>18824</v>
      </c>
      <c r="B8828" t="s">
        <v>35</v>
      </c>
      <c r="C8828" t="s">
        <v>36</v>
      </c>
      <c r="D8828">
        <f t="shared" si="945"/>
        <v>824</v>
      </c>
      <c r="E8828" t="s">
        <v>38</v>
      </c>
      <c r="F8828">
        <f t="shared" si="940"/>
        <v>50009</v>
      </c>
      <c r="G8828">
        <f t="shared" si="946"/>
        <v>826</v>
      </c>
      <c r="H8828" t="str">
        <f t="shared" si="941"/>
        <v>{"ItemId":50009,"Num":826}</v>
      </c>
      <c r="J8828" s="7">
        <v>824</v>
      </c>
      <c r="K8828" s="8">
        <f t="shared" si="942"/>
        <v>82</v>
      </c>
      <c r="L8828" s="9">
        <f t="shared" si="943"/>
        <v>4</v>
      </c>
      <c r="M8828" s="10">
        <f t="shared" si="944"/>
        <v>34462</v>
      </c>
    </row>
    <row r="8829" ht="15" spans="1:13">
      <c r="A8829">
        <v>18825</v>
      </c>
      <c r="B8829" t="s">
        <v>35</v>
      </c>
      <c r="C8829" t="s">
        <v>36</v>
      </c>
      <c r="D8829">
        <f t="shared" si="945"/>
        <v>825</v>
      </c>
      <c r="E8829" t="s">
        <v>38</v>
      </c>
      <c r="F8829">
        <f t="shared" si="940"/>
        <v>50009</v>
      </c>
      <c r="G8829">
        <f t="shared" si="946"/>
        <v>827</v>
      </c>
      <c r="H8829" t="str">
        <f t="shared" si="941"/>
        <v>{"ItemId":50009,"Num":827}</v>
      </c>
      <c r="J8829" s="7">
        <v>825</v>
      </c>
      <c r="K8829" s="8">
        <f t="shared" si="942"/>
        <v>82</v>
      </c>
      <c r="L8829" s="9">
        <f t="shared" si="943"/>
        <v>5</v>
      </c>
      <c r="M8829" s="10">
        <f t="shared" si="944"/>
        <v>34545</v>
      </c>
    </row>
    <row r="8830" ht="15" spans="1:13">
      <c r="A8830">
        <v>18826</v>
      </c>
      <c r="B8830" t="s">
        <v>35</v>
      </c>
      <c r="C8830" t="s">
        <v>36</v>
      </c>
      <c r="D8830">
        <f t="shared" si="945"/>
        <v>826</v>
      </c>
      <c r="E8830" t="s">
        <v>38</v>
      </c>
      <c r="F8830">
        <f t="shared" si="940"/>
        <v>50009</v>
      </c>
      <c r="G8830">
        <f t="shared" si="946"/>
        <v>828</v>
      </c>
      <c r="H8830" t="str">
        <f t="shared" si="941"/>
        <v>{"ItemId":50009,"Num":828}</v>
      </c>
      <c r="J8830" s="7">
        <v>826</v>
      </c>
      <c r="K8830" s="8">
        <f t="shared" si="942"/>
        <v>82</v>
      </c>
      <c r="L8830" s="9">
        <f t="shared" si="943"/>
        <v>6</v>
      </c>
      <c r="M8830" s="10">
        <f t="shared" si="944"/>
        <v>34628</v>
      </c>
    </row>
    <row r="8831" ht="15" spans="1:13">
      <c r="A8831">
        <v>18827</v>
      </c>
      <c r="B8831" t="s">
        <v>35</v>
      </c>
      <c r="C8831" t="s">
        <v>36</v>
      </c>
      <c r="D8831">
        <f t="shared" si="945"/>
        <v>827</v>
      </c>
      <c r="E8831" t="s">
        <v>38</v>
      </c>
      <c r="F8831">
        <f t="shared" si="940"/>
        <v>50009</v>
      </c>
      <c r="G8831">
        <f t="shared" si="946"/>
        <v>829</v>
      </c>
      <c r="H8831" t="str">
        <f t="shared" si="941"/>
        <v>{"ItemId":50009,"Num":829}</v>
      </c>
      <c r="J8831" s="7">
        <v>827</v>
      </c>
      <c r="K8831" s="8">
        <f t="shared" si="942"/>
        <v>82</v>
      </c>
      <c r="L8831" s="9">
        <f t="shared" si="943"/>
        <v>7</v>
      </c>
      <c r="M8831" s="10">
        <f t="shared" si="944"/>
        <v>34711</v>
      </c>
    </row>
    <row r="8832" ht="15" spans="1:13">
      <c r="A8832">
        <v>18828</v>
      </c>
      <c r="B8832" t="s">
        <v>35</v>
      </c>
      <c r="C8832" t="s">
        <v>36</v>
      </c>
      <c r="D8832">
        <f t="shared" si="945"/>
        <v>828</v>
      </c>
      <c r="E8832" t="s">
        <v>38</v>
      </c>
      <c r="F8832">
        <f t="shared" si="940"/>
        <v>50009</v>
      </c>
      <c r="G8832">
        <f t="shared" si="946"/>
        <v>830</v>
      </c>
      <c r="H8832" t="str">
        <f t="shared" si="941"/>
        <v>{"ItemId":50009,"Num":830}</v>
      </c>
      <c r="J8832" s="7">
        <v>828</v>
      </c>
      <c r="K8832" s="8">
        <f t="shared" si="942"/>
        <v>82</v>
      </c>
      <c r="L8832" s="9">
        <f t="shared" si="943"/>
        <v>8</v>
      </c>
      <c r="M8832" s="10">
        <f t="shared" si="944"/>
        <v>34794</v>
      </c>
    </row>
    <row r="8833" ht="15" spans="1:13">
      <c r="A8833">
        <v>18829</v>
      </c>
      <c r="B8833" t="s">
        <v>35</v>
      </c>
      <c r="C8833" t="s">
        <v>36</v>
      </c>
      <c r="D8833">
        <f t="shared" si="945"/>
        <v>829</v>
      </c>
      <c r="E8833" t="s">
        <v>38</v>
      </c>
      <c r="F8833">
        <f t="shared" si="940"/>
        <v>50009</v>
      </c>
      <c r="G8833">
        <f t="shared" si="946"/>
        <v>831</v>
      </c>
      <c r="H8833" t="str">
        <f t="shared" si="941"/>
        <v>{"ItemId":50009,"Num":831}</v>
      </c>
      <c r="J8833" s="7">
        <v>829</v>
      </c>
      <c r="K8833" s="8">
        <f t="shared" si="942"/>
        <v>82</v>
      </c>
      <c r="L8833" s="9">
        <f t="shared" si="943"/>
        <v>9</v>
      </c>
      <c r="M8833" s="10">
        <f t="shared" si="944"/>
        <v>34877</v>
      </c>
    </row>
    <row r="8834" ht="15" spans="1:13">
      <c r="A8834">
        <v>18830</v>
      </c>
      <c r="B8834" t="s">
        <v>35</v>
      </c>
      <c r="C8834" t="s">
        <v>36</v>
      </c>
      <c r="D8834">
        <f t="shared" si="945"/>
        <v>830</v>
      </c>
      <c r="E8834" t="s">
        <v>38</v>
      </c>
      <c r="F8834">
        <f t="shared" si="940"/>
        <v>50009</v>
      </c>
      <c r="G8834">
        <f t="shared" si="946"/>
        <v>832</v>
      </c>
      <c r="H8834" t="str">
        <f t="shared" si="941"/>
        <v>{"ItemId":50009,"Num":832}</v>
      </c>
      <c r="J8834" s="7">
        <v>830</v>
      </c>
      <c r="K8834" s="8">
        <f t="shared" si="942"/>
        <v>82</v>
      </c>
      <c r="L8834" s="9">
        <f t="shared" si="943"/>
        <v>10</v>
      </c>
      <c r="M8834" s="10">
        <f t="shared" si="944"/>
        <v>34960</v>
      </c>
    </row>
    <row r="8835" ht="15" spans="1:13">
      <c r="A8835">
        <v>18831</v>
      </c>
      <c r="B8835" t="s">
        <v>35</v>
      </c>
      <c r="C8835" t="s">
        <v>36</v>
      </c>
      <c r="D8835">
        <f t="shared" si="945"/>
        <v>831</v>
      </c>
      <c r="E8835" t="s">
        <v>38</v>
      </c>
      <c r="F8835">
        <f t="shared" si="940"/>
        <v>50009</v>
      </c>
      <c r="G8835">
        <f t="shared" si="946"/>
        <v>833</v>
      </c>
      <c r="H8835" t="str">
        <f t="shared" si="941"/>
        <v>{"ItemId":50009,"Num":833}</v>
      </c>
      <c r="J8835" s="7">
        <v>831</v>
      </c>
      <c r="K8835" s="8">
        <f t="shared" si="942"/>
        <v>83</v>
      </c>
      <c r="L8835" s="9">
        <f t="shared" si="943"/>
        <v>1</v>
      </c>
      <c r="M8835" s="10">
        <f t="shared" si="944"/>
        <v>35044</v>
      </c>
    </row>
    <row r="8836" ht="15" spans="1:13">
      <c r="A8836">
        <v>18832</v>
      </c>
      <c r="B8836" t="s">
        <v>35</v>
      </c>
      <c r="C8836" t="s">
        <v>36</v>
      </c>
      <c r="D8836">
        <f t="shared" si="945"/>
        <v>832</v>
      </c>
      <c r="E8836" t="s">
        <v>38</v>
      </c>
      <c r="F8836">
        <f t="shared" si="940"/>
        <v>50009</v>
      </c>
      <c r="G8836">
        <f t="shared" si="946"/>
        <v>834</v>
      </c>
      <c r="H8836" t="str">
        <f t="shared" si="941"/>
        <v>{"ItemId":50009,"Num":834}</v>
      </c>
      <c r="J8836" s="7">
        <v>832</v>
      </c>
      <c r="K8836" s="8">
        <f t="shared" si="942"/>
        <v>83</v>
      </c>
      <c r="L8836" s="9">
        <f t="shared" si="943"/>
        <v>2</v>
      </c>
      <c r="M8836" s="10">
        <f t="shared" si="944"/>
        <v>35128</v>
      </c>
    </row>
    <row r="8837" ht="15" spans="1:13">
      <c r="A8837">
        <v>18833</v>
      </c>
      <c r="B8837" t="s">
        <v>35</v>
      </c>
      <c r="C8837" t="s">
        <v>36</v>
      </c>
      <c r="D8837">
        <f t="shared" si="945"/>
        <v>833</v>
      </c>
      <c r="E8837" t="s">
        <v>38</v>
      </c>
      <c r="F8837">
        <f t="shared" si="940"/>
        <v>50009</v>
      </c>
      <c r="G8837">
        <f t="shared" si="946"/>
        <v>835</v>
      </c>
      <c r="H8837" t="str">
        <f t="shared" si="941"/>
        <v>{"ItemId":50009,"Num":835}</v>
      </c>
      <c r="J8837" s="7">
        <v>833</v>
      </c>
      <c r="K8837" s="8">
        <f t="shared" si="942"/>
        <v>83</v>
      </c>
      <c r="L8837" s="9">
        <f t="shared" si="943"/>
        <v>3</v>
      </c>
      <c r="M8837" s="10">
        <f t="shared" si="944"/>
        <v>35212</v>
      </c>
    </row>
    <row r="8838" ht="15" spans="1:13">
      <c r="A8838">
        <v>18834</v>
      </c>
      <c r="B8838" t="s">
        <v>35</v>
      </c>
      <c r="C8838" t="s">
        <v>36</v>
      </c>
      <c r="D8838">
        <f t="shared" si="945"/>
        <v>834</v>
      </c>
      <c r="E8838" t="s">
        <v>38</v>
      </c>
      <c r="F8838">
        <f t="shared" ref="F8838:F8901" si="947">VLOOKUP(E8838,$U$1:$V$1,2,FALSE)</f>
        <v>50009</v>
      </c>
      <c r="G8838">
        <f t="shared" si="946"/>
        <v>836</v>
      </c>
      <c r="H8838" t="str">
        <f t="shared" ref="H8838:H8901" si="948">$F$3&amp;F8838&amp;$G$3&amp;G8838&amp;$H$3</f>
        <v>{"ItemId":50009,"Num":836}</v>
      </c>
      <c r="J8838" s="7">
        <v>834</v>
      </c>
      <c r="K8838" s="8">
        <f t="shared" ref="K8838:K8901" si="949">INT((J8838-1)/10)</f>
        <v>83</v>
      </c>
      <c r="L8838" s="9">
        <f t="shared" ref="L8838:L8901" si="950">J8838-10*K8838</f>
        <v>4</v>
      </c>
      <c r="M8838" s="10">
        <f t="shared" ref="M8838:M8901" si="951">$O$6+$O$7+5*K8838*(K8838+1)+L8838*(K8838+1)</f>
        <v>35296</v>
      </c>
    </row>
    <row r="8839" ht="15" spans="1:13">
      <c r="A8839">
        <v>18835</v>
      </c>
      <c r="B8839" t="s">
        <v>35</v>
      </c>
      <c r="C8839" t="s">
        <v>36</v>
      </c>
      <c r="D8839">
        <f t="shared" si="945"/>
        <v>835</v>
      </c>
      <c r="E8839" t="s">
        <v>38</v>
      </c>
      <c r="F8839">
        <f t="shared" si="947"/>
        <v>50009</v>
      </c>
      <c r="G8839">
        <f t="shared" si="946"/>
        <v>837</v>
      </c>
      <c r="H8839" t="str">
        <f t="shared" si="948"/>
        <v>{"ItemId":50009,"Num":837}</v>
      </c>
      <c r="J8839" s="7">
        <v>835</v>
      </c>
      <c r="K8839" s="8">
        <f t="shared" si="949"/>
        <v>83</v>
      </c>
      <c r="L8839" s="9">
        <f t="shared" si="950"/>
        <v>5</v>
      </c>
      <c r="M8839" s="10">
        <f t="shared" si="951"/>
        <v>35380</v>
      </c>
    </row>
    <row r="8840" ht="15" spans="1:13">
      <c r="A8840">
        <v>18836</v>
      </c>
      <c r="B8840" t="s">
        <v>35</v>
      </c>
      <c r="C8840" t="s">
        <v>36</v>
      </c>
      <c r="D8840">
        <f t="shared" si="945"/>
        <v>836</v>
      </c>
      <c r="E8840" t="s">
        <v>38</v>
      </c>
      <c r="F8840">
        <f t="shared" si="947"/>
        <v>50009</v>
      </c>
      <c r="G8840">
        <f t="shared" si="946"/>
        <v>838</v>
      </c>
      <c r="H8840" t="str">
        <f t="shared" si="948"/>
        <v>{"ItemId":50009,"Num":838}</v>
      </c>
      <c r="J8840" s="7">
        <v>836</v>
      </c>
      <c r="K8840" s="8">
        <f t="shared" si="949"/>
        <v>83</v>
      </c>
      <c r="L8840" s="9">
        <f t="shared" si="950"/>
        <v>6</v>
      </c>
      <c r="M8840" s="10">
        <f t="shared" si="951"/>
        <v>35464</v>
      </c>
    </row>
    <row r="8841" ht="15" spans="1:13">
      <c r="A8841">
        <v>18837</v>
      </c>
      <c r="B8841" t="s">
        <v>35</v>
      </c>
      <c r="C8841" t="s">
        <v>36</v>
      </c>
      <c r="D8841">
        <f t="shared" si="945"/>
        <v>837</v>
      </c>
      <c r="E8841" t="s">
        <v>38</v>
      </c>
      <c r="F8841">
        <f t="shared" si="947"/>
        <v>50009</v>
      </c>
      <c r="G8841">
        <f t="shared" si="946"/>
        <v>839</v>
      </c>
      <c r="H8841" t="str">
        <f t="shared" si="948"/>
        <v>{"ItemId":50009,"Num":839}</v>
      </c>
      <c r="J8841" s="7">
        <v>837</v>
      </c>
      <c r="K8841" s="8">
        <f t="shared" si="949"/>
        <v>83</v>
      </c>
      <c r="L8841" s="9">
        <f t="shared" si="950"/>
        <v>7</v>
      </c>
      <c r="M8841" s="10">
        <f t="shared" si="951"/>
        <v>35548</v>
      </c>
    </row>
    <row r="8842" ht="15" spans="1:13">
      <c r="A8842">
        <v>18838</v>
      </c>
      <c r="B8842" t="s">
        <v>35</v>
      </c>
      <c r="C8842" t="s">
        <v>36</v>
      </c>
      <c r="D8842">
        <f t="shared" si="945"/>
        <v>838</v>
      </c>
      <c r="E8842" t="s">
        <v>38</v>
      </c>
      <c r="F8842">
        <f t="shared" si="947"/>
        <v>50009</v>
      </c>
      <c r="G8842">
        <f t="shared" si="946"/>
        <v>840</v>
      </c>
      <c r="H8842" t="str">
        <f t="shared" si="948"/>
        <v>{"ItemId":50009,"Num":840}</v>
      </c>
      <c r="J8842" s="7">
        <v>838</v>
      </c>
      <c r="K8842" s="8">
        <f t="shared" si="949"/>
        <v>83</v>
      </c>
      <c r="L8842" s="9">
        <f t="shared" si="950"/>
        <v>8</v>
      </c>
      <c r="M8842" s="10">
        <f t="shared" si="951"/>
        <v>35632</v>
      </c>
    </row>
    <row r="8843" ht="15" spans="1:13">
      <c r="A8843">
        <v>18839</v>
      </c>
      <c r="B8843" t="s">
        <v>35</v>
      </c>
      <c r="C8843" t="s">
        <v>36</v>
      </c>
      <c r="D8843">
        <f t="shared" si="945"/>
        <v>839</v>
      </c>
      <c r="E8843" t="s">
        <v>38</v>
      </c>
      <c r="F8843">
        <f t="shared" si="947"/>
        <v>50009</v>
      </c>
      <c r="G8843">
        <f t="shared" si="946"/>
        <v>841</v>
      </c>
      <c r="H8843" t="str">
        <f t="shared" si="948"/>
        <v>{"ItemId":50009,"Num":841}</v>
      </c>
      <c r="J8843" s="7">
        <v>839</v>
      </c>
      <c r="K8843" s="8">
        <f t="shared" si="949"/>
        <v>83</v>
      </c>
      <c r="L8843" s="9">
        <f t="shared" si="950"/>
        <v>9</v>
      </c>
      <c r="M8843" s="10">
        <f t="shared" si="951"/>
        <v>35716</v>
      </c>
    </row>
    <row r="8844" ht="15" spans="1:13">
      <c r="A8844">
        <v>18840</v>
      </c>
      <c r="B8844" t="s">
        <v>35</v>
      </c>
      <c r="C8844" t="s">
        <v>36</v>
      </c>
      <c r="D8844">
        <f t="shared" si="945"/>
        <v>840</v>
      </c>
      <c r="E8844" t="s">
        <v>38</v>
      </c>
      <c r="F8844">
        <f t="shared" si="947"/>
        <v>50009</v>
      </c>
      <c r="G8844">
        <f t="shared" si="946"/>
        <v>842</v>
      </c>
      <c r="H8844" t="str">
        <f t="shared" si="948"/>
        <v>{"ItemId":50009,"Num":842}</v>
      </c>
      <c r="J8844" s="7">
        <v>840</v>
      </c>
      <c r="K8844" s="8">
        <f t="shared" si="949"/>
        <v>83</v>
      </c>
      <c r="L8844" s="9">
        <f t="shared" si="950"/>
        <v>10</v>
      </c>
      <c r="M8844" s="10">
        <f t="shared" si="951"/>
        <v>35800</v>
      </c>
    </row>
    <row r="8845" ht="15" spans="1:13">
      <c r="A8845">
        <v>18841</v>
      </c>
      <c r="B8845" t="s">
        <v>35</v>
      </c>
      <c r="C8845" t="s">
        <v>36</v>
      </c>
      <c r="D8845">
        <f t="shared" si="945"/>
        <v>841</v>
      </c>
      <c r="E8845" t="s">
        <v>38</v>
      </c>
      <c r="F8845">
        <f t="shared" si="947"/>
        <v>50009</v>
      </c>
      <c r="G8845">
        <f t="shared" si="946"/>
        <v>843</v>
      </c>
      <c r="H8845" t="str">
        <f t="shared" si="948"/>
        <v>{"ItemId":50009,"Num":843}</v>
      </c>
      <c r="J8845" s="7">
        <v>841</v>
      </c>
      <c r="K8845" s="8">
        <f t="shared" si="949"/>
        <v>84</v>
      </c>
      <c r="L8845" s="9">
        <f t="shared" si="950"/>
        <v>1</v>
      </c>
      <c r="M8845" s="10">
        <f t="shared" si="951"/>
        <v>35885</v>
      </c>
    </row>
    <row r="8846" ht="15" spans="1:13">
      <c r="A8846">
        <v>18842</v>
      </c>
      <c r="B8846" t="s">
        <v>35</v>
      </c>
      <c r="C8846" t="s">
        <v>36</v>
      </c>
      <c r="D8846">
        <f t="shared" si="945"/>
        <v>842</v>
      </c>
      <c r="E8846" t="s">
        <v>38</v>
      </c>
      <c r="F8846">
        <f t="shared" si="947"/>
        <v>50009</v>
      </c>
      <c r="G8846">
        <f t="shared" si="946"/>
        <v>844</v>
      </c>
      <c r="H8846" t="str">
        <f t="shared" si="948"/>
        <v>{"ItemId":50009,"Num":844}</v>
      </c>
      <c r="J8846" s="7">
        <v>842</v>
      </c>
      <c r="K8846" s="8">
        <f t="shared" si="949"/>
        <v>84</v>
      </c>
      <c r="L8846" s="9">
        <f t="shared" si="950"/>
        <v>2</v>
      </c>
      <c r="M8846" s="10">
        <f t="shared" si="951"/>
        <v>35970</v>
      </c>
    </row>
    <row r="8847" ht="15" spans="1:13">
      <c r="A8847">
        <v>18843</v>
      </c>
      <c r="B8847" t="s">
        <v>35</v>
      </c>
      <c r="C8847" t="s">
        <v>36</v>
      </c>
      <c r="D8847">
        <f t="shared" si="945"/>
        <v>843</v>
      </c>
      <c r="E8847" t="s">
        <v>38</v>
      </c>
      <c r="F8847">
        <f t="shared" si="947"/>
        <v>50009</v>
      </c>
      <c r="G8847">
        <f t="shared" si="946"/>
        <v>845</v>
      </c>
      <c r="H8847" t="str">
        <f t="shared" si="948"/>
        <v>{"ItemId":50009,"Num":845}</v>
      </c>
      <c r="J8847" s="7">
        <v>843</v>
      </c>
      <c r="K8847" s="8">
        <f t="shared" si="949"/>
        <v>84</v>
      </c>
      <c r="L8847" s="9">
        <f t="shared" si="950"/>
        <v>3</v>
      </c>
      <c r="M8847" s="10">
        <f t="shared" si="951"/>
        <v>36055</v>
      </c>
    </row>
    <row r="8848" ht="15" spans="1:13">
      <c r="A8848">
        <v>18844</v>
      </c>
      <c r="B8848" t="s">
        <v>35</v>
      </c>
      <c r="C8848" t="s">
        <v>36</v>
      </c>
      <c r="D8848">
        <f t="shared" si="945"/>
        <v>844</v>
      </c>
      <c r="E8848" t="s">
        <v>38</v>
      </c>
      <c r="F8848">
        <f t="shared" si="947"/>
        <v>50009</v>
      </c>
      <c r="G8848">
        <f t="shared" si="946"/>
        <v>846</v>
      </c>
      <c r="H8848" t="str">
        <f t="shared" si="948"/>
        <v>{"ItemId":50009,"Num":846}</v>
      </c>
      <c r="J8848" s="7">
        <v>844</v>
      </c>
      <c r="K8848" s="8">
        <f t="shared" si="949"/>
        <v>84</v>
      </c>
      <c r="L8848" s="9">
        <f t="shared" si="950"/>
        <v>4</v>
      </c>
      <c r="M8848" s="10">
        <f t="shared" si="951"/>
        <v>36140</v>
      </c>
    </row>
    <row r="8849" ht="15" spans="1:13">
      <c r="A8849">
        <v>18845</v>
      </c>
      <c r="B8849" t="s">
        <v>35</v>
      </c>
      <c r="C8849" t="s">
        <v>36</v>
      </c>
      <c r="D8849">
        <f t="shared" si="945"/>
        <v>845</v>
      </c>
      <c r="E8849" t="s">
        <v>38</v>
      </c>
      <c r="F8849">
        <f t="shared" si="947"/>
        <v>50009</v>
      </c>
      <c r="G8849">
        <f t="shared" si="946"/>
        <v>847</v>
      </c>
      <c r="H8849" t="str">
        <f t="shared" si="948"/>
        <v>{"ItemId":50009,"Num":847}</v>
      </c>
      <c r="J8849" s="7">
        <v>845</v>
      </c>
      <c r="K8849" s="8">
        <f t="shared" si="949"/>
        <v>84</v>
      </c>
      <c r="L8849" s="9">
        <f t="shared" si="950"/>
        <v>5</v>
      </c>
      <c r="M8849" s="10">
        <f t="shared" si="951"/>
        <v>36225</v>
      </c>
    </row>
    <row r="8850" ht="15" spans="1:13">
      <c r="A8850">
        <v>18846</v>
      </c>
      <c r="B8850" t="s">
        <v>35</v>
      </c>
      <c r="C8850" t="s">
        <v>36</v>
      </c>
      <c r="D8850">
        <f t="shared" si="945"/>
        <v>846</v>
      </c>
      <c r="E8850" t="s">
        <v>38</v>
      </c>
      <c r="F8850">
        <f t="shared" si="947"/>
        <v>50009</v>
      </c>
      <c r="G8850">
        <f t="shared" si="946"/>
        <v>848</v>
      </c>
      <c r="H8850" t="str">
        <f t="shared" si="948"/>
        <v>{"ItemId":50009,"Num":848}</v>
      </c>
      <c r="J8850" s="7">
        <v>846</v>
      </c>
      <c r="K8850" s="8">
        <f t="shared" si="949"/>
        <v>84</v>
      </c>
      <c r="L8850" s="9">
        <f t="shared" si="950"/>
        <v>6</v>
      </c>
      <c r="M8850" s="10">
        <f t="shared" si="951"/>
        <v>36310</v>
      </c>
    </row>
    <row r="8851" ht="15" spans="1:13">
      <c r="A8851">
        <v>18847</v>
      </c>
      <c r="B8851" t="s">
        <v>35</v>
      </c>
      <c r="C8851" t="s">
        <v>36</v>
      </c>
      <c r="D8851">
        <f t="shared" si="945"/>
        <v>847</v>
      </c>
      <c r="E8851" t="s">
        <v>38</v>
      </c>
      <c r="F8851">
        <f t="shared" si="947"/>
        <v>50009</v>
      </c>
      <c r="G8851">
        <f t="shared" si="946"/>
        <v>849</v>
      </c>
      <c r="H8851" t="str">
        <f t="shared" si="948"/>
        <v>{"ItemId":50009,"Num":849}</v>
      </c>
      <c r="J8851" s="7">
        <v>847</v>
      </c>
      <c r="K8851" s="8">
        <f t="shared" si="949"/>
        <v>84</v>
      </c>
      <c r="L8851" s="9">
        <f t="shared" si="950"/>
        <v>7</v>
      </c>
      <c r="M8851" s="10">
        <f t="shared" si="951"/>
        <v>36395</v>
      </c>
    </row>
    <row r="8852" ht="15" spans="1:13">
      <c r="A8852">
        <v>18848</v>
      </c>
      <c r="B8852" t="s">
        <v>35</v>
      </c>
      <c r="C8852" t="s">
        <v>36</v>
      </c>
      <c r="D8852">
        <f t="shared" si="945"/>
        <v>848</v>
      </c>
      <c r="E8852" t="s">
        <v>38</v>
      </c>
      <c r="F8852">
        <f t="shared" si="947"/>
        <v>50009</v>
      </c>
      <c r="G8852">
        <f t="shared" si="946"/>
        <v>850</v>
      </c>
      <c r="H8852" t="str">
        <f t="shared" si="948"/>
        <v>{"ItemId":50009,"Num":850}</v>
      </c>
      <c r="J8852" s="7">
        <v>848</v>
      </c>
      <c r="K8852" s="8">
        <f t="shared" si="949"/>
        <v>84</v>
      </c>
      <c r="L8852" s="9">
        <f t="shared" si="950"/>
        <v>8</v>
      </c>
      <c r="M8852" s="10">
        <f t="shared" si="951"/>
        <v>36480</v>
      </c>
    </row>
    <row r="8853" ht="15" spans="1:13">
      <c r="A8853">
        <v>18849</v>
      </c>
      <c r="B8853" t="s">
        <v>35</v>
      </c>
      <c r="C8853" t="s">
        <v>36</v>
      </c>
      <c r="D8853">
        <f t="shared" si="945"/>
        <v>849</v>
      </c>
      <c r="E8853" t="s">
        <v>38</v>
      </c>
      <c r="F8853">
        <f t="shared" si="947"/>
        <v>50009</v>
      </c>
      <c r="G8853">
        <f t="shared" si="946"/>
        <v>851</v>
      </c>
      <c r="H8853" t="str">
        <f t="shared" si="948"/>
        <v>{"ItemId":50009,"Num":851}</v>
      </c>
      <c r="J8853" s="7">
        <v>849</v>
      </c>
      <c r="K8853" s="8">
        <f t="shared" si="949"/>
        <v>84</v>
      </c>
      <c r="L8853" s="9">
        <f t="shared" si="950"/>
        <v>9</v>
      </c>
      <c r="M8853" s="10">
        <f t="shared" si="951"/>
        <v>36565</v>
      </c>
    </row>
    <row r="8854" ht="15" spans="1:13">
      <c r="A8854">
        <v>18850</v>
      </c>
      <c r="B8854" t="s">
        <v>35</v>
      </c>
      <c r="C8854" t="s">
        <v>36</v>
      </c>
      <c r="D8854">
        <f t="shared" si="945"/>
        <v>850</v>
      </c>
      <c r="E8854" t="s">
        <v>38</v>
      </c>
      <c r="F8854">
        <f t="shared" si="947"/>
        <v>50009</v>
      </c>
      <c r="G8854">
        <f t="shared" si="946"/>
        <v>852</v>
      </c>
      <c r="H8854" t="str">
        <f t="shared" si="948"/>
        <v>{"ItemId":50009,"Num":852}</v>
      </c>
      <c r="J8854" s="7">
        <v>850</v>
      </c>
      <c r="K8854" s="8">
        <f t="shared" si="949"/>
        <v>84</v>
      </c>
      <c r="L8854" s="9">
        <f t="shared" si="950"/>
        <v>10</v>
      </c>
      <c r="M8854" s="10">
        <f t="shared" si="951"/>
        <v>36650</v>
      </c>
    </row>
    <row r="8855" ht="15" spans="1:13">
      <c r="A8855">
        <v>18851</v>
      </c>
      <c r="B8855" t="s">
        <v>35</v>
      </c>
      <c r="C8855" t="s">
        <v>36</v>
      </c>
      <c r="D8855">
        <f t="shared" si="945"/>
        <v>851</v>
      </c>
      <c r="E8855" t="s">
        <v>38</v>
      </c>
      <c r="F8855">
        <f t="shared" si="947"/>
        <v>50009</v>
      </c>
      <c r="G8855">
        <f t="shared" si="946"/>
        <v>853</v>
      </c>
      <c r="H8855" t="str">
        <f t="shared" si="948"/>
        <v>{"ItemId":50009,"Num":853}</v>
      </c>
      <c r="J8855" s="7">
        <v>851</v>
      </c>
      <c r="K8855" s="8">
        <f t="shared" si="949"/>
        <v>85</v>
      </c>
      <c r="L8855" s="9">
        <f t="shared" si="950"/>
        <v>1</v>
      </c>
      <c r="M8855" s="10">
        <f t="shared" si="951"/>
        <v>36736</v>
      </c>
    </row>
    <row r="8856" ht="15" spans="1:13">
      <c r="A8856">
        <v>18852</v>
      </c>
      <c r="B8856" t="s">
        <v>35</v>
      </c>
      <c r="C8856" t="s">
        <v>36</v>
      </c>
      <c r="D8856">
        <f t="shared" si="945"/>
        <v>852</v>
      </c>
      <c r="E8856" t="s">
        <v>38</v>
      </c>
      <c r="F8856">
        <f t="shared" si="947"/>
        <v>50009</v>
      </c>
      <c r="G8856">
        <f t="shared" si="946"/>
        <v>854</v>
      </c>
      <c r="H8856" t="str">
        <f t="shared" si="948"/>
        <v>{"ItemId":50009,"Num":854}</v>
      </c>
      <c r="J8856" s="7">
        <v>852</v>
      </c>
      <c r="K8856" s="8">
        <f t="shared" si="949"/>
        <v>85</v>
      </c>
      <c r="L8856" s="9">
        <f t="shared" si="950"/>
        <v>2</v>
      </c>
      <c r="M8856" s="10">
        <f t="shared" si="951"/>
        <v>36822</v>
      </c>
    </row>
    <row r="8857" ht="15" spans="1:13">
      <c r="A8857">
        <v>18853</v>
      </c>
      <c r="B8857" t="s">
        <v>35</v>
      </c>
      <c r="C8857" t="s">
        <v>36</v>
      </c>
      <c r="D8857">
        <f t="shared" si="945"/>
        <v>853</v>
      </c>
      <c r="E8857" t="s">
        <v>38</v>
      </c>
      <c r="F8857">
        <f t="shared" si="947"/>
        <v>50009</v>
      </c>
      <c r="G8857">
        <f t="shared" si="946"/>
        <v>855</v>
      </c>
      <c r="H8857" t="str">
        <f t="shared" si="948"/>
        <v>{"ItemId":50009,"Num":855}</v>
      </c>
      <c r="J8857" s="7">
        <v>853</v>
      </c>
      <c r="K8857" s="8">
        <f t="shared" si="949"/>
        <v>85</v>
      </c>
      <c r="L8857" s="9">
        <f t="shared" si="950"/>
        <v>3</v>
      </c>
      <c r="M8857" s="10">
        <f t="shared" si="951"/>
        <v>36908</v>
      </c>
    </row>
    <row r="8858" ht="15" spans="1:13">
      <c r="A8858">
        <v>18854</v>
      </c>
      <c r="B8858" t="s">
        <v>35</v>
      </c>
      <c r="C8858" t="s">
        <v>36</v>
      </c>
      <c r="D8858">
        <f t="shared" si="945"/>
        <v>854</v>
      </c>
      <c r="E8858" t="s">
        <v>38</v>
      </c>
      <c r="F8858">
        <f t="shared" si="947"/>
        <v>50009</v>
      </c>
      <c r="G8858">
        <f t="shared" si="946"/>
        <v>856</v>
      </c>
      <c r="H8858" t="str">
        <f t="shared" si="948"/>
        <v>{"ItemId":50009,"Num":856}</v>
      </c>
      <c r="J8858" s="7">
        <v>854</v>
      </c>
      <c r="K8858" s="8">
        <f t="shared" si="949"/>
        <v>85</v>
      </c>
      <c r="L8858" s="9">
        <f t="shared" si="950"/>
        <v>4</v>
      </c>
      <c r="M8858" s="10">
        <f t="shared" si="951"/>
        <v>36994</v>
      </c>
    </row>
    <row r="8859" ht="15" spans="1:13">
      <c r="A8859">
        <v>18855</v>
      </c>
      <c r="B8859" t="s">
        <v>35</v>
      </c>
      <c r="C8859" t="s">
        <v>36</v>
      </c>
      <c r="D8859">
        <f t="shared" si="945"/>
        <v>855</v>
      </c>
      <c r="E8859" t="s">
        <v>38</v>
      </c>
      <c r="F8859">
        <f t="shared" si="947"/>
        <v>50009</v>
      </c>
      <c r="G8859">
        <f t="shared" si="946"/>
        <v>857</v>
      </c>
      <c r="H8859" t="str">
        <f t="shared" si="948"/>
        <v>{"ItemId":50009,"Num":857}</v>
      </c>
      <c r="J8859" s="7">
        <v>855</v>
      </c>
      <c r="K8859" s="8">
        <f t="shared" si="949"/>
        <v>85</v>
      </c>
      <c r="L8859" s="9">
        <f t="shared" si="950"/>
        <v>5</v>
      </c>
      <c r="M8859" s="10">
        <f t="shared" si="951"/>
        <v>37080</v>
      </c>
    </row>
    <row r="8860" ht="15" spans="1:13">
      <c r="A8860">
        <v>18856</v>
      </c>
      <c r="B8860" t="s">
        <v>35</v>
      </c>
      <c r="C8860" t="s">
        <v>36</v>
      </c>
      <c r="D8860">
        <f t="shared" si="945"/>
        <v>856</v>
      </c>
      <c r="E8860" t="s">
        <v>38</v>
      </c>
      <c r="F8860">
        <f t="shared" si="947"/>
        <v>50009</v>
      </c>
      <c r="G8860">
        <f t="shared" si="946"/>
        <v>858</v>
      </c>
      <c r="H8860" t="str">
        <f t="shared" si="948"/>
        <v>{"ItemId":50009,"Num":858}</v>
      </c>
      <c r="J8860" s="7">
        <v>856</v>
      </c>
      <c r="K8860" s="8">
        <f t="shared" si="949"/>
        <v>85</v>
      </c>
      <c r="L8860" s="9">
        <f t="shared" si="950"/>
        <v>6</v>
      </c>
      <c r="M8860" s="10">
        <f t="shared" si="951"/>
        <v>37166</v>
      </c>
    </row>
    <row r="8861" ht="15" spans="1:13">
      <c r="A8861">
        <v>18857</v>
      </c>
      <c r="B8861" t="s">
        <v>35</v>
      </c>
      <c r="C8861" t="s">
        <v>36</v>
      </c>
      <c r="D8861">
        <f t="shared" si="945"/>
        <v>857</v>
      </c>
      <c r="E8861" t="s">
        <v>38</v>
      </c>
      <c r="F8861">
        <f t="shared" si="947"/>
        <v>50009</v>
      </c>
      <c r="G8861">
        <f t="shared" si="946"/>
        <v>859</v>
      </c>
      <c r="H8861" t="str">
        <f t="shared" si="948"/>
        <v>{"ItemId":50009,"Num":859}</v>
      </c>
      <c r="J8861" s="7">
        <v>857</v>
      </c>
      <c r="K8861" s="8">
        <f t="shared" si="949"/>
        <v>85</v>
      </c>
      <c r="L8861" s="9">
        <f t="shared" si="950"/>
        <v>7</v>
      </c>
      <c r="M8861" s="10">
        <f t="shared" si="951"/>
        <v>37252</v>
      </c>
    </row>
    <row r="8862" ht="15" spans="1:13">
      <c r="A8862">
        <v>18858</v>
      </c>
      <c r="B8862" t="s">
        <v>35</v>
      </c>
      <c r="C8862" t="s">
        <v>36</v>
      </c>
      <c r="D8862">
        <f t="shared" si="945"/>
        <v>858</v>
      </c>
      <c r="E8862" t="s">
        <v>38</v>
      </c>
      <c r="F8862">
        <f t="shared" si="947"/>
        <v>50009</v>
      </c>
      <c r="G8862">
        <f t="shared" si="946"/>
        <v>860</v>
      </c>
      <c r="H8862" t="str">
        <f t="shared" si="948"/>
        <v>{"ItemId":50009,"Num":860}</v>
      </c>
      <c r="J8862" s="7">
        <v>858</v>
      </c>
      <c r="K8862" s="8">
        <f t="shared" si="949"/>
        <v>85</v>
      </c>
      <c r="L8862" s="9">
        <f t="shared" si="950"/>
        <v>8</v>
      </c>
      <c r="M8862" s="10">
        <f t="shared" si="951"/>
        <v>37338</v>
      </c>
    </row>
    <row r="8863" ht="15" spans="1:13">
      <c r="A8863">
        <v>18859</v>
      </c>
      <c r="B8863" t="s">
        <v>35</v>
      </c>
      <c r="C8863" t="s">
        <v>36</v>
      </c>
      <c r="D8863">
        <f t="shared" si="945"/>
        <v>859</v>
      </c>
      <c r="E8863" t="s">
        <v>38</v>
      </c>
      <c r="F8863">
        <f t="shared" si="947"/>
        <v>50009</v>
      </c>
      <c r="G8863">
        <f t="shared" si="946"/>
        <v>861</v>
      </c>
      <c r="H8863" t="str">
        <f t="shared" si="948"/>
        <v>{"ItemId":50009,"Num":861}</v>
      </c>
      <c r="J8863" s="7">
        <v>859</v>
      </c>
      <c r="K8863" s="8">
        <f t="shared" si="949"/>
        <v>85</v>
      </c>
      <c r="L8863" s="9">
        <f t="shared" si="950"/>
        <v>9</v>
      </c>
      <c r="M8863" s="10">
        <f t="shared" si="951"/>
        <v>37424</v>
      </c>
    </row>
    <row r="8864" ht="15" spans="1:13">
      <c r="A8864">
        <v>18860</v>
      </c>
      <c r="B8864" t="s">
        <v>35</v>
      </c>
      <c r="C8864" t="s">
        <v>36</v>
      </c>
      <c r="D8864">
        <f t="shared" si="945"/>
        <v>860</v>
      </c>
      <c r="E8864" t="s">
        <v>38</v>
      </c>
      <c r="F8864">
        <f t="shared" si="947"/>
        <v>50009</v>
      </c>
      <c r="G8864">
        <f t="shared" si="946"/>
        <v>862</v>
      </c>
      <c r="H8864" t="str">
        <f t="shared" si="948"/>
        <v>{"ItemId":50009,"Num":862}</v>
      </c>
      <c r="J8864" s="7">
        <v>860</v>
      </c>
      <c r="K8864" s="8">
        <f t="shared" si="949"/>
        <v>85</v>
      </c>
      <c r="L8864" s="9">
        <f t="shared" si="950"/>
        <v>10</v>
      </c>
      <c r="M8864" s="10">
        <f t="shared" si="951"/>
        <v>37510</v>
      </c>
    </row>
    <row r="8865" ht="15" spans="1:13">
      <c r="A8865">
        <v>18861</v>
      </c>
      <c r="B8865" t="s">
        <v>35</v>
      </c>
      <c r="C8865" t="s">
        <v>36</v>
      </c>
      <c r="D8865">
        <f t="shared" si="945"/>
        <v>861</v>
      </c>
      <c r="E8865" t="s">
        <v>38</v>
      </c>
      <c r="F8865">
        <f t="shared" si="947"/>
        <v>50009</v>
      </c>
      <c r="G8865">
        <f t="shared" si="946"/>
        <v>863</v>
      </c>
      <c r="H8865" t="str">
        <f t="shared" si="948"/>
        <v>{"ItemId":50009,"Num":863}</v>
      </c>
      <c r="J8865" s="7">
        <v>861</v>
      </c>
      <c r="K8865" s="8">
        <f t="shared" si="949"/>
        <v>86</v>
      </c>
      <c r="L8865" s="9">
        <f t="shared" si="950"/>
        <v>1</v>
      </c>
      <c r="M8865" s="10">
        <f t="shared" si="951"/>
        <v>37597</v>
      </c>
    </row>
    <row r="8866" ht="15" spans="1:13">
      <c r="A8866">
        <v>18862</v>
      </c>
      <c r="B8866" t="s">
        <v>35</v>
      </c>
      <c r="C8866" t="s">
        <v>36</v>
      </c>
      <c r="D8866">
        <f t="shared" si="945"/>
        <v>862</v>
      </c>
      <c r="E8866" t="s">
        <v>38</v>
      </c>
      <c r="F8866">
        <f t="shared" si="947"/>
        <v>50009</v>
      </c>
      <c r="G8866">
        <f t="shared" si="946"/>
        <v>864</v>
      </c>
      <c r="H8866" t="str">
        <f t="shared" si="948"/>
        <v>{"ItemId":50009,"Num":864}</v>
      </c>
      <c r="J8866" s="7">
        <v>862</v>
      </c>
      <c r="K8866" s="8">
        <f t="shared" si="949"/>
        <v>86</v>
      </c>
      <c r="L8866" s="9">
        <f t="shared" si="950"/>
        <v>2</v>
      </c>
      <c r="M8866" s="10">
        <f t="shared" si="951"/>
        <v>37684</v>
      </c>
    </row>
    <row r="8867" ht="15" spans="1:13">
      <c r="A8867">
        <v>18863</v>
      </c>
      <c r="B8867" t="s">
        <v>35</v>
      </c>
      <c r="C8867" t="s">
        <v>36</v>
      </c>
      <c r="D8867">
        <f t="shared" si="945"/>
        <v>863</v>
      </c>
      <c r="E8867" t="s">
        <v>38</v>
      </c>
      <c r="F8867">
        <f t="shared" si="947"/>
        <v>50009</v>
      </c>
      <c r="G8867">
        <f t="shared" si="946"/>
        <v>865</v>
      </c>
      <c r="H8867" t="str">
        <f t="shared" si="948"/>
        <v>{"ItemId":50009,"Num":865}</v>
      </c>
      <c r="J8867" s="7">
        <v>863</v>
      </c>
      <c r="K8867" s="8">
        <f t="shared" si="949"/>
        <v>86</v>
      </c>
      <c r="L8867" s="9">
        <f t="shared" si="950"/>
        <v>3</v>
      </c>
      <c r="M8867" s="10">
        <f t="shared" si="951"/>
        <v>37771</v>
      </c>
    </row>
    <row r="8868" ht="15" spans="1:13">
      <c r="A8868">
        <v>18864</v>
      </c>
      <c r="B8868" t="s">
        <v>35</v>
      </c>
      <c r="C8868" t="s">
        <v>36</v>
      </c>
      <c r="D8868">
        <f t="shared" si="945"/>
        <v>864</v>
      </c>
      <c r="E8868" t="s">
        <v>38</v>
      </c>
      <c r="F8868">
        <f t="shared" si="947"/>
        <v>50009</v>
      </c>
      <c r="G8868">
        <f t="shared" si="946"/>
        <v>866</v>
      </c>
      <c r="H8868" t="str">
        <f t="shared" si="948"/>
        <v>{"ItemId":50009,"Num":866}</v>
      </c>
      <c r="J8868" s="7">
        <v>864</v>
      </c>
      <c r="K8868" s="8">
        <f t="shared" si="949"/>
        <v>86</v>
      </c>
      <c r="L8868" s="9">
        <f t="shared" si="950"/>
        <v>4</v>
      </c>
      <c r="M8868" s="10">
        <f t="shared" si="951"/>
        <v>37858</v>
      </c>
    </row>
    <row r="8869" ht="15" spans="1:13">
      <c r="A8869">
        <v>18865</v>
      </c>
      <c r="B8869" t="s">
        <v>35</v>
      </c>
      <c r="C8869" t="s">
        <v>36</v>
      </c>
      <c r="D8869">
        <f t="shared" si="945"/>
        <v>865</v>
      </c>
      <c r="E8869" t="s">
        <v>38</v>
      </c>
      <c r="F8869">
        <f t="shared" si="947"/>
        <v>50009</v>
      </c>
      <c r="G8869">
        <f t="shared" si="946"/>
        <v>867</v>
      </c>
      <c r="H8869" t="str">
        <f t="shared" si="948"/>
        <v>{"ItemId":50009,"Num":867}</v>
      </c>
      <c r="J8869" s="7">
        <v>865</v>
      </c>
      <c r="K8869" s="8">
        <f t="shared" si="949"/>
        <v>86</v>
      </c>
      <c r="L8869" s="9">
        <f t="shared" si="950"/>
        <v>5</v>
      </c>
      <c r="M8869" s="10">
        <f t="shared" si="951"/>
        <v>37945</v>
      </c>
    </row>
    <row r="8870" ht="15" spans="1:13">
      <c r="A8870">
        <v>18866</v>
      </c>
      <c r="B8870" t="s">
        <v>35</v>
      </c>
      <c r="C8870" t="s">
        <v>36</v>
      </c>
      <c r="D8870">
        <f t="shared" si="945"/>
        <v>866</v>
      </c>
      <c r="E8870" t="s">
        <v>38</v>
      </c>
      <c r="F8870">
        <f t="shared" si="947"/>
        <v>50009</v>
      </c>
      <c r="G8870">
        <f t="shared" si="946"/>
        <v>868</v>
      </c>
      <c r="H8870" t="str">
        <f t="shared" si="948"/>
        <v>{"ItemId":50009,"Num":868}</v>
      </c>
      <c r="J8870" s="7">
        <v>866</v>
      </c>
      <c r="K8870" s="8">
        <f t="shared" si="949"/>
        <v>86</v>
      </c>
      <c r="L8870" s="9">
        <f t="shared" si="950"/>
        <v>6</v>
      </c>
      <c r="M8870" s="10">
        <f t="shared" si="951"/>
        <v>38032</v>
      </c>
    </row>
    <row r="8871" ht="15" spans="1:13">
      <c r="A8871">
        <v>18867</v>
      </c>
      <c r="B8871" t="s">
        <v>35</v>
      </c>
      <c r="C8871" t="s">
        <v>36</v>
      </c>
      <c r="D8871">
        <f t="shared" si="945"/>
        <v>867</v>
      </c>
      <c r="E8871" t="s">
        <v>38</v>
      </c>
      <c r="F8871">
        <f t="shared" si="947"/>
        <v>50009</v>
      </c>
      <c r="G8871">
        <f t="shared" si="946"/>
        <v>869</v>
      </c>
      <c r="H8871" t="str">
        <f t="shared" si="948"/>
        <v>{"ItemId":50009,"Num":869}</v>
      </c>
      <c r="J8871" s="7">
        <v>867</v>
      </c>
      <c r="K8871" s="8">
        <f t="shared" si="949"/>
        <v>86</v>
      </c>
      <c r="L8871" s="9">
        <f t="shared" si="950"/>
        <v>7</v>
      </c>
      <c r="M8871" s="10">
        <f t="shared" si="951"/>
        <v>38119</v>
      </c>
    </row>
    <row r="8872" ht="15" spans="1:13">
      <c r="A8872">
        <v>18868</v>
      </c>
      <c r="B8872" t="s">
        <v>35</v>
      </c>
      <c r="C8872" t="s">
        <v>36</v>
      </c>
      <c r="D8872">
        <f t="shared" si="945"/>
        <v>868</v>
      </c>
      <c r="E8872" t="s">
        <v>38</v>
      </c>
      <c r="F8872">
        <f t="shared" si="947"/>
        <v>50009</v>
      </c>
      <c r="G8872">
        <f t="shared" si="946"/>
        <v>870</v>
      </c>
      <c r="H8872" t="str">
        <f t="shared" si="948"/>
        <v>{"ItemId":50009,"Num":870}</v>
      </c>
      <c r="J8872" s="7">
        <v>868</v>
      </c>
      <c r="K8872" s="8">
        <f t="shared" si="949"/>
        <v>86</v>
      </c>
      <c r="L8872" s="9">
        <f t="shared" si="950"/>
        <v>8</v>
      </c>
      <c r="M8872" s="10">
        <f t="shared" si="951"/>
        <v>38206</v>
      </c>
    </row>
    <row r="8873" ht="15" spans="1:13">
      <c r="A8873">
        <v>18869</v>
      </c>
      <c r="B8873" t="s">
        <v>35</v>
      </c>
      <c r="C8873" t="s">
        <v>36</v>
      </c>
      <c r="D8873">
        <f t="shared" si="945"/>
        <v>869</v>
      </c>
      <c r="E8873" t="s">
        <v>38</v>
      </c>
      <c r="F8873">
        <f t="shared" si="947"/>
        <v>50009</v>
      </c>
      <c r="G8873">
        <f t="shared" si="946"/>
        <v>871</v>
      </c>
      <c r="H8873" t="str">
        <f t="shared" si="948"/>
        <v>{"ItemId":50009,"Num":871}</v>
      </c>
      <c r="J8873" s="7">
        <v>869</v>
      </c>
      <c r="K8873" s="8">
        <f t="shared" si="949"/>
        <v>86</v>
      </c>
      <c r="L8873" s="9">
        <f t="shared" si="950"/>
        <v>9</v>
      </c>
      <c r="M8873" s="10">
        <f t="shared" si="951"/>
        <v>38293</v>
      </c>
    </row>
    <row r="8874" ht="15" spans="1:13">
      <c r="A8874">
        <v>18870</v>
      </c>
      <c r="B8874" t="s">
        <v>35</v>
      </c>
      <c r="C8874" t="s">
        <v>36</v>
      </c>
      <c r="D8874">
        <f t="shared" si="945"/>
        <v>870</v>
      </c>
      <c r="E8874" t="s">
        <v>38</v>
      </c>
      <c r="F8874">
        <f t="shared" si="947"/>
        <v>50009</v>
      </c>
      <c r="G8874">
        <f t="shared" si="946"/>
        <v>872</v>
      </c>
      <c r="H8874" t="str">
        <f t="shared" si="948"/>
        <v>{"ItemId":50009,"Num":872}</v>
      </c>
      <c r="J8874" s="7">
        <v>870</v>
      </c>
      <c r="K8874" s="8">
        <f t="shared" si="949"/>
        <v>86</v>
      </c>
      <c r="L8874" s="9">
        <f t="shared" si="950"/>
        <v>10</v>
      </c>
      <c r="M8874" s="10">
        <f t="shared" si="951"/>
        <v>38380</v>
      </c>
    </row>
    <row r="8875" ht="15" spans="1:13">
      <c r="A8875">
        <v>18871</v>
      </c>
      <c r="B8875" t="s">
        <v>35</v>
      </c>
      <c r="C8875" t="s">
        <v>36</v>
      </c>
      <c r="D8875">
        <f t="shared" si="945"/>
        <v>871</v>
      </c>
      <c r="E8875" t="s">
        <v>38</v>
      </c>
      <c r="F8875">
        <f t="shared" si="947"/>
        <v>50009</v>
      </c>
      <c r="G8875">
        <f t="shared" si="946"/>
        <v>873</v>
      </c>
      <c r="H8875" t="str">
        <f t="shared" si="948"/>
        <v>{"ItemId":50009,"Num":873}</v>
      </c>
      <c r="J8875" s="7">
        <v>871</v>
      </c>
      <c r="K8875" s="8">
        <f t="shared" si="949"/>
        <v>87</v>
      </c>
      <c r="L8875" s="9">
        <f t="shared" si="950"/>
        <v>1</v>
      </c>
      <c r="M8875" s="10">
        <f t="shared" si="951"/>
        <v>38468</v>
      </c>
    </row>
    <row r="8876" ht="15" spans="1:13">
      <c r="A8876">
        <v>18872</v>
      </c>
      <c r="B8876" t="s">
        <v>35</v>
      </c>
      <c r="C8876" t="s">
        <v>36</v>
      </c>
      <c r="D8876">
        <f t="shared" si="945"/>
        <v>872</v>
      </c>
      <c r="E8876" t="s">
        <v>38</v>
      </c>
      <c r="F8876">
        <f t="shared" si="947"/>
        <v>50009</v>
      </c>
      <c r="G8876">
        <f t="shared" si="946"/>
        <v>874</v>
      </c>
      <c r="H8876" t="str">
        <f t="shared" si="948"/>
        <v>{"ItemId":50009,"Num":874}</v>
      </c>
      <c r="J8876" s="7">
        <v>872</v>
      </c>
      <c r="K8876" s="8">
        <f t="shared" si="949"/>
        <v>87</v>
      </c>
      <c r="L8876" s="9">
        <f t="shared" si="950"/>
        <v>2</v>
      </c>
      <c r="M8876" s="10">
        <f t="shared" si="951"/>
        <v>38556</v>
      </c>
    </row>
    <row r="8877" ht="15" spans="1:13">
      <c r="A8877">
        <v>18873</v>
      </c>
      <c r="B8877" t="s">
        <v>35</v>
      </c>
      <c r="C8877" t="s">
        <v>36</v>
      </c>
      <c r="D8877">
        <f t="shared" ref="D8877:D8940" si="952">D7877</f>
        <v>873</v>
      </c>
      <c r="E8877" t="s">
        <v>38</v>
      </c>
      <c r="F8877">
        <f t="shared" si="947"/>
        <v>50009</v>
      </c>
      <c r="G8877">
        <f t="shared" si="946"/>
        <v>875</v>
      </c>
      <c r="H8877" t="str">
        <f t="shared" si="948"/>
        <v>{"ItemId":50009,"Num":875}</v>
      </c>
      <c r="J8877" s="7">
        <v>873</v>
      </c>
      <c r="K8877" s="8">
        <f t="shared" si="949"/>
        <v>87</v>
      </c>
      <c r="L8877" s="9">
        <f t="shared" si="950"/>
        <v>3</v>
      </c>
      <c r="M8877" s="10">
        <f t="shared" si="951"/>
        <v>38644</v>
      </c>
    </row>
    <row r="8878" ht="15" spans="1:13">
      <c r="A8878">
        <v>18874</v>
      </c>
      <c r="B8878" t="s">
        <v>35</v>
      </c>
      <c r="C8878" t="s">
        <v>36</v>
      </c>
      <c r="D8878">
        <f t="shared" si="952"/>
        <v>874</v>
      </c>
      <c r="E8878" t="s">
        <v>38</v>
      </c>
      <c r="F8878">
        <f t="shared" si="947"/>
        <v>50009</v>
      </c>
      <c r="G8878">
        <f t="shared" ref="G8878:G8941" si="953">G7878</f>
        <v>876</v>
      </c>
      <c r="H8878" t="str">
        <f t="shared" si="948"/>
        <v>{"ItemId":50009,"Num":876}</v>
      </c>
      <c r="J8878" s="7">
        <v>874</v>
      </c>
      <c r="K8878" s="8">
        <f t="shared" si="949"/>
        <v>87</v>
      </c>
      <c r="L8878" s="9">
        <f t="shared" si="950"/>
        <v>4</v>
      </c>
      <c r="M8878" s="10">
        <f t="shared" si="951"/>
        <v>38732</v>
      </c>
    </row>
    <row r="8879" ht="15" spans="1:13">
      <c r="A8879">
        <v>18875</v>
      </c>
      <c r="B8879" t="s">
        <v>35</v>
      </c>
      <c r="C8879" t="s">
        <v>36</v>
      </c>
      <c r="D8879">
        <f t="shared" si="952"/>
        <v>875</v>
      </c>
      <c r="E8879" t="s">
        <v>38</v>
      </c>
      <c r="F8879">
        <f t="shared" si="947"/>
        <v>50009</v>
      </c>
      <c r="G8879">
        <f t="shared" si="953"/>
        <v>877</v>
      </c>
      <c r="H8879" t="str">
        <f t="shared" si="948"/>
        <v>{"ItemId":50009,"Num":877}</v>
      </c>
      <c r="J8879" s="7">
        <v>875</v>
      </c>
      <c r="K8879" s="8">
        <f t="shared" si="949"/>
        <v>87</v>
      </c>
      <c r="L8879" s="9">
        <f t="shared" si="950"/>
        <v>5</v>
      </c>
      <c r="M8879" s="10">
        <f t="shared" si="951"/>
        <v>38820</v>
      </c>
    </row>
    <row r="8880" ht="15" spans="1:13">
      <c r="A8880">
        <v>18876</v>
      </c>
      <c r="B8880" t="s">
        <v>35</v>
      </c>
      <c r="C8880" t="s">
        <v>36</v>
      </c>
      <c r="D8880">
        <f t="shared" si="952"/>
        <v>876</v>
      </c>
      <c r="E8880" t="s">
        <v>38</v>
      </c>
      <c r="F8880">
        <f t="shared" si="947"/>
        <v>50009</v>
      </c>
      <c r="G8880">
        <f t="shared" si="953"/>
        <v>878</v>
      </c>
      <c r="H8880" t="str">
        <f t="shared" si="948"/>
        <v>{"ItemId":50009,"Num":878}</v>
      </c>
      <c r="J8880" s="7">
        <v>876</v>
      </c>
      <c r="K8880" s="8">
        <f t="shared" si="949"/>
        <v>87</v>
      </c>
      <c r="L8880" s="9">
        <f t="shared" si="950"/>
        <v>6</v>
      </c>
      <c r="M8880" s="10">
        <f t="shared" si="951"/>
        <v>38908</v>
      </c>
    </row>
    <row r="8881" ht="15" spans="1:13">
      <c r="A8881">
        <v>18877</v>
      </c>
      <c r="B8881" t="s">
        <v>35</v>
      </c>
      <c r="C8881" t="s">
        <v>36</v>
      </c>
      <c r="D8881">
        <f t="shared" si="952"/>
        <v>877</v>
      </c>
      <c r="E8881" t="s">
        <v>38</v>
      </c>
      <c r="F8881">
        <f t="shared" si="947"/>
        <v>50009</v>
      </c>
      <c r="G8881">
        <f t="shared" si="953"/>
        <v>879</v>
      </c>
      <c r="H8881" t="str">
        <f t="shared" si="948"/>
        <v>{"ItemId":50009,"Num":879}</v>
      </c>
      <c r="J8881" s="7">
        <v>877</v>
      </c>
      <c r="K8881" s="8">
        <f t="shared" si="949"/>
        <v>87</v>
      </c>
      <c r="L8881" s="9">
        <f t="shared" si="950"/>
        <v>7</v>
      </c>
      <c r="M8881" s="10">
        <f t="shared" si="951"/>
        <v>38996</v>
      </c>
    </row>
    <row r="8882" ht="15" spans="1:13">
      <c r="A8882">
        <v>18878</v>
      </c>
      <c r="B8882" t="s">
        <v>35</v>
      </c>
      <c r="C8882" t="s">
        <v>36</v>
      </c>
      <c r="D8882">
        <f t="shared" si="952"/>
        <v>878</v>
      </c>
      <c r="E8882" t="s">
        <v>38</v>
      </c>
      <c r="F8882">
        <f t="shared" si="947"/>
        <v>50009</v>
      </c>
      <c r="G8882">
        <f t="shared" si="953"/>
        <v>880</v>
      </c>
      <c r="H8882" t="str">
        <f t="shared" si="948"/>
        <v>{"ItemId":50009,"Num":880}</v>
      </c>
      <c r="J8882" s="7">
        <v>878</v>
      </c>
      <c r="K8882" s="8">
        <f t="shared" si="949"/>
        <v>87</v>
      </c>
      <c r="L8882" s="9">
        <f t="shared" si="950"/>
        <v>8</v>
      </c>
      <c r="M8882" s="10">
        <f t="shared" si="951"/>
        <v>39084</v>
      </c>
    </row>
    <row r="8883" ht="15" spans="1:13">
      <c r="A8883">
        <v>18879</v>
      </c>
      <c r="B8883" t="s">
        <v>35</v>
      </c>
      <c r="C8883" t="s">
        <v>36</v>
      </c>
      <c r="D8883">
        <f t="shared" si="952"/>
        <v>879</v>
      </c>
      <c r="E8883" t="s">
        <v>38</v>
      </c>
      <c r="F8883">
        <f t="shared" si="947"/>
        <v>50009</v>
      </c>
      <c r="G8883">
        <f t="shared" si="953"/>
        <v>881</v>
      </c>
      <c r="H8883" t="str">
        <f t="shared" si="948"/>
        <v>{"ItemId":50009,"Num":881}</v>
      </c>
      <c r="J8883" s="7">
        <v>879</v>
      </c>
      <c r="K8883" s="8">
        <f t="shared" si="949"/>
        <v>87</v>
      </c>
      <c r="L8883" s="9">
        <f t="shared" si="950"/>
        <v>9</v>
      </c>
      <c r="M8883" s="10">
        <f t="shared" si="951"/>
        <v>39172</v>
      </c>
    </row>
    <row r="8884" ht="15" spans="1:13">
      <c r="A8884">
        <v>18880</v>
      </c>
      <c r="B8884" t="s">
        <v>35</v>
      </c>
      <c r="C8884" t="s">
        <v>36</v>
      </c>
      <c r="D8884">
        <f t="shared" si="952"/>
        <v>880</v>
      </c>
      <c r="E8884" t="s">
        <v>38</v>
      </c>
      <c r="F8884">
        <f t="shared" si="947"/>
        <v>50009</v>
      </c>
      <c r="G8884">
        <f t="shared" si="953"/>
        <v>882</v>
      </c>
      <c r="H8884" t="str">
        <f t="shared" si="948"/>
        <v>{"ItemId":50009,"Num":882}</v>
      </c>
      <c r="J8884" s="7">
        <v>880</v>
      </c>
      <c r="K8884" s="8">
        <f t="shared" si="949"/>
        <v>87</v>
      </c>
      <c r="L8884" s="9">
        <f t="shared" si="950"/>
        <v>10</v>
      </c>
      <c r="M8884" s="10">
        <f t="shared" si="951"/>
        <v>39260</v>
      </c>
    </row>
    <row r="8885" ht="15" spans="1:13">
      <c r="A8885">
        <v>18881</v>
      </c>
      <c r="B8885" t="s">
        <v>35</v>
      </c>
      <c r="C8885" t="s">
        <v>36</v>
      </c>
      <c r="D8885">
        <f t="shared" si="952"/>
        <v>881</v>
      </c>
      <c r="E8885" t="s">
        <v>38</v>
      </c>
      <c r="F8885">
        <f t="shared" si="947"/>
        <v>50009</v>
      </c>
      <c r="G8885">
        <f t="shared" si="953"/>
        <v>883</v>
      </c>
      <c r="H8885" t="str">
        <f t="shared" si="948"/>
        <v>{"ItemId":50009,"Num":883}</v>
      </c>
      <c r="J8885" s="7">
        <v>881</v>
      </c>
      <c r="K8885" s="8">
        <f t="shared" si="949"/>
        <v>88</v>
      </c>
      <c r="L8885" s="9">
        <f t="shared" si="950"/>
        <v>1</v>
      </c>
      <c r="M8885" s="10">
        <f t="shared" si="951"/>
        <v>39349</v>
      </c>
    </row>
    <row r="8886" ht="15" spans="1:13">
      <c r="A8886">
        <v>18882</v>
      </c>
      <c r="B8886" t="s">
        <v>35</v>
      </c>
      <c r="C8886" t="s">
        <v>36</v>
      </c>
      <c r="D8886">
        <f t="shared" si="952"/>
        <v>882</v>
      </c>
      <c r="E8886" t="s">
        <v>38</v>
      </c>
      <c r="F8886">
        <f t="shared" si="947"/>
        <v>50009</v>
      </c>
      <c r="G8886">
        <f t="shared" si="953"/>
        <v>884</v>
      </c>
      <c r="H8886" t="str">
        <f t="shared" si="948"/>
        <v>{"ItemId":50009,"Num":884}</v>
      </c>
      <c r="J8886" s="7">
        <v>882</v>
      </c>
      <c r="K8886" s="8">
        <f t="shared" si="949"/>
        <v>88</v>
      </c>
      <c r="L8886" s="9">
        <f t="shared" si="950"/>
        <v>2</v>
      </c>
      <c r="M8886" s="10">
        <f t="shared" si="951"/>
        <v>39438</v>
      </c>
    </row>
    <row r="8887" ht="15" spans="1:13">
      <c r="A8887">
        <v>18883</v>
      </c>
      <c r="B8887" t="s">
        <v>35</v>
      </c>
      <c r="C8887" t="s">
        <v>36</v>
      </c>
      <c r="D8887">
        <f t="shared" si="952"/>
        <v>883</v>
      </c>
      <c r="E8887" t="s">
        <v>38</v>
      </c>
      <c r="F8887">
        <f t="shared" si="947"/>
        <v>50009</v>
      </c>
      <c r="G8887">
        <f t="shared" si="953"/>
        <v>885</v>
      </c>
      <c r="H8887" t="str">
        <f t="shared" si="948"/>
        <v>{"ItemId":50009,"Num":885}</v>
      </c>
      <c r="J8887" s="7">
        <v>883</v>
      </c>
      <c r="K8887" s="8">
        <f t="shared" si="949"/>
        <v>88</v>
      </c>
      <c r="L8887" s="9">
        <f t="shared" si="950"/>
        <v>3</v>
      </c>
      <c r="M8887" s="10">
        <f t="shared" si="951"/>
        <v>39527</v>
      </c>
    </row>
    <row r="8888" ht="15" spans="1:13">
      <c r="A8888">
        <v>18884</v>
      </c>
      <c r="B8888" t="s">
        <v>35</v>
      </c>
      <c r="C8888" t="s">
        <v>36</v>
      </c>
      <c r="D8888">
        <f t="shared" si="952"/>
        <v>884</v>
      </c>
      <c r="E8888" t="s">
        <v>38</v>
      </c>
      <c r="F8888">
        <f t="shared" si="947"/>
        <v>50009</v>
      </c>
      <c r="G8888">
        <f t="shared" si="953"/>
        <v>886</v>
      </c>
      <c r="H8888" t="str">
        <f t="shared" si="948"/>
        <v>{"ItemId":50009,"Num":886}</v>
      </c>
      <c r="J8888" s="7">
        <v>884</v>
      </c>
      <c r="K8888" s="8">
        <f t="shared" si="949"/>
        <v>88</v>
      </c>
      <c r="L8888" s="9">
        <f t="shared" si="950"/>
        <v>4</v>
      </c>
      <c r="M8888" s="10">
        <f t="shared" si="951"/>
        <v>39616</v>
      </c>
    </row>
    <row r="8889" ht="15" spans="1:13">
      <c r="A8889">
        <v>18885</v>
      </c>
      <c r="B8889" t="s">
        <v>35</v>
      </c>
      <c r="C8889" t="s">
        <v>36</v>
      </c>
      <c r="D8889">
        <f t="shared" si="952"/>
        <v>885</v>
      </c>
      <c r="E8889" t="s">
        <v>38</v>
      </c>
      <c r="F8889">
        <f t="shared" si="947"/>
        <v>50009</v>
      </c>
      <c r="G8889">
        <f t="shared" si="953"/>
        <v>887</v>
      </c>
      <c r="H8889" t="str">
        <f t="shared" si="948"/>
        <v>{"ItemId":50009,"Num":887}</v>
      </c>
      <c r="J8889" s="7">
        <v>885</v>
      </c>
      <c r="K8889" s="8">
        <f t="shared" si="949"/>
        <v>88</v>
      </c>
      <c r="L8889" s="9">
        <f t="shared" si="950"/>
        <v>5</v>
      </c>
      <c r="M8889" s="10">
        <f t="shared" si="951"/>
        <v>39705</v>
      </c>
    </row>
    <row r="8890" ht="15" spans="1:13">
      <c r="A8890">
        <v>18886</v>
      </c>
      <c r="B8890" t="s">
        <v>35</v>
      </c>
      <c r="C8890" t="s">
        <v>36</v>
      </c>
      <c r="D8890">
        <f t="shared" si="952"/>
        <v>886</v>
      </c>
      <c r="E8890" t="s">
        <v>38</v>
      </c>
      <c r="F8890">
        <f t="shared" si="947"/>
        <v>50009</v>
      </c>
      <c r="G8890">
        <f t="shared" si="953"/>
        <v>888</v>
      </c>
      <c r="H8890" t="str">
        <f t="shared" si="948"/>
        <v>{"ItemId":50009,"Num":888}</v>
      </c>
      <c r="J8890" s="7">
        <v>886</v>
      </c>
      <c r="K8890" s="8">
        <f t="shared" si="949"/>
        <v>88</v>
      </c>
      <c r="L8890" s="9">
        <f t="shared" si="950"/>
        <v>6</v>
      </c>
      <c r="M8890" s="10">
        <f t="shared" si="951"/>
        <v>39794</v>
      </c>
    </row>
    <row r="8891" ht="15" spans="1:13">
      <c r="A8891">
        <v>18887</v>
      </c>
      <c r="B8891" t="s">
        <v>35</v>
      </c>
      <c r="C8891" t="s">
        <v>36</v>
      </c>
      <c r="D8891">
        <f t="shared" si="952"/>
        <v>887</v>
      </c>
      <c r="E8891" t="s">
        <v>38</v>
      </c>
      <c r="F8891">
        <f t="shared" si="947"/>
        <v>50009</v>
      </c>
      <c r="G8891">
        <f t="shared" si="953"/>
        <v>889</v>
      </c>
      <c r="H8891" t="str">
        <f t="shared" si="948"/>
        <v>{"ItemId":50009,"Num":889}</v>
      </c>
      <c r="J8891" s="7">
        <v>887</v>
      </c>
      <c r="K8891" s="8">
        <f t="shared" si="949"/>
        <v>88</v>
      </c>
      <c r="L8891" s="9">
        <f t="shared" si="950"/>
        <v>7</v>
      </c>
      <c r="M8891" s="10">
        <f t="shared" si="951"/>
        <v>39883</v>
      </c>
    </row>
    <row r="8892" ht="15" spans="1:13">
      <c r="A8892">
        <v>18888</v>
      </c>
      <c r="B8892" t="s">
        <v>35</v>
      </c>
      <c r="C8892" t="s">
        <v>36</v>
      </c>
      <c r="D8892">
        <f t="shared" si="952"/>
        <v>888</v>
      </c>
      <c r="E8892" t="s">
        <v>38</v>
      </c>
      <c r="F8892">
        <f t="shared" si="947"/>
        <v>50009</v>
      </c>
      <c r="G8892">
        <f t="shared" si="953"/>
        <v>890</v>
      </c>
      <c r="H8892" t="str">
        <f t="shared" si="948"/>
        <v>{"ItemId":50009,"Num":890}</v>
      </c>
      <c r="J8892" s="7">
        <v>888</v>
      </c>
      <c r="K8892" s="8">
        <f t="shared" si="949"/>
        <v>88</v>
      </c>
      <c r="L8892" s="9">
        <f t="shared" si="950"/>
        <v>8</v>
      </c>
      <c r="M8892" s="10">
        <f t="shared" si="951"/>
        <v>39972</v>
      </c>
    </row>
    <row r="8893" ht="15" spans="1:13">
      <c r="A8893">
        <v>18889</v>
      </c>
      <c r="B8893" t="s">
        <v>35</v>
      </c>
      <c r="C8893" t="s">
        <v>36</v>
      </c>
      <c r="D8893">
        <f t="shared" si="952"/>
        <v>889</v>
      </c>
      <c r="E8893" t="s">
        <v>38</v>
      </c>
      <c r="F8893">
        <f t="shared" si="947"/>
        <v>50009</v>
      </c>
      <c r="G8893">
        <f t="shared" si="953"/>
        <v>891</v>
      </c>
      <c r="H8893" t="str">
        <f t="shared" si="948"/>
        <v>{"ItemId":50009,"Num":891}</v>
      </c>
      <c r="J8893" s="7">
        <v>889</v>
      </c>
      <c r="K8893" s="8">
        <f t="shared" si="949"/>
        <v>88</v>
      </c>
      <c r="L8893" s="9">
        <f t="shared" si="950"/>
        <v>9</v>
      </c>
      <c r="M8893" s="10">
        <f t="shared" si="951"/>
        <v>40061</v>
      </c>
    </row>
    <row r="8894" ht="15" spans="1:13">
      <c r="A8894">
        <v>18890</v>
      </c>
      <c r="B8894" t="s">
        <v>35</v>
      </c>
      <c r="C8894" t="s">
        <v>36</v>
      </c>
      <c r="D8894">
        <f t="shared" si="952"/>
        <v>890</v>
      </c>
      <c r="E8894" t="s">
        <v>38</v>
      </c>
      <c r="F8894">
        <f t="shared" si="947"/>
        <v>50009</v>
      </c>
      <c r="G8894">
        <f t="shared" si="953"/>
        <v>892</v>
      </c>
      <c r="H8894" t="str">
        <f t="shared" si="948"/>
        <v>{"ItemId":50009,"Num":892}</v>
      </c>
      <c r="J8894" s="7">
        <v>890</v>
      </c>
      <c r="K8894" s="8">
        <f t="shared" si="949"/>
        <v>88</v>
      </c>
      <c r="L8894" s="9">
        <f t="shared" si="950"/>
        <v>10</v>
      </c>
      <c r="M8894" s="10">
        <f t="shared" si="951"/>
        <v>40150</v>
      </c>
    </row>
    <row r="8895" ht="15" spans="1:13">
      <c r="A8895">
        <v>18891</v>
      </c>
      <c r="B8895" t="s">
        <v>35</v>
      </c>
      <c r="C8895" t="s">
        <v>36</v>
      </c>
      <c r="D8895">
        <f t="shared" si="952"/>
        <v>891</v>
      </c>
      <c r="E8895" t="s">
        <v>38</v>
      </c>
      <c r="F8895">
        <f t="shared" si="947"/>
        <v>50009</v>
      </c>
      <c r="G8895">
        <f t="shared" si="953"/>
        <v>893</v>
      </c>
      <c r="H8895" t="str">
        <f t="shared" si="948"/>
        <v>{"ItemId":50009,"Num":893}</v>
      </c>
      <c r="J8895" s="7">
        <v>891</v>
      </c>
      <c r="K8895" s="8">
        <f t="shared" si="949"/>
        <v>89</v>
      </c>
      <c r="L8895" s="9">
        <f t="shared" si="950"/>
        <v>1</v>
      </c>
      <c r="M8895" s="10">
        <f t="shared" si="951"/>
        <v>40240</v>
      </c>
    </row>
    <row r="8896" ht="15" spans="1:13">
      <c r="A8896">
        <v>18892</v>
      </c>
      <c r="B8896" t="s">
        <v>35</v>
      </c>
      <c r="C8896" t="s">
        <v>36</v>
      </c>
      <c r="D8896">
        <f t="shared" si="952"/>
        <v>892</v>
      </c>
      <c r="E8896" t="s">
        <v>38</v>
      </c>
      <c r="F8896">
        <f t="shared" si="947"/>
        <v>50009</v>
      </c>
      <c r="G8896">
        <f t="shared" si="953"/>
        <v>894</v>
      </c>
      <c r="H8896" t="str">
        <f t="shared" si="948"/>
        <v>{"ItemId":50009,"Num":894}</v>
      </c>
      <c r="J8896" s="7">
        <v>892</v>
      </c>
      <c r="K8896" s="8">
        <f t="shared" si="949"/>
        <v>89</v>
      </c>
      <c r="L8896" s="9">
        <f t="shared" si="950"/>
        <v>2</v>
      </c>
      <c r="M8896" s="10">
        <f t="shared" si="951"/>
        <v>40330</v>
      </c>
    </row>
    <row r="8897" ht="15" spans="1:13">
      <c r="A8897">
        <v>18893</v>
      </c>
      <c r="B8897" t="s">
        <v>35</v>
      </c>
      <c r="C8897" t="s">
        <v>36</v>
      </c>
      <c r="D8897">
        <f t="shared" si="952"/>
        <v>893</v>
      </c>
      <c r="E8897" t="s">
        <v>38</v>
      </c>
      <c r="F8897">
        <f t="shared" si="947"/>
        <v>50009</v>
      </c>
      <c r="G8897">
        <f t="shared" si="953"/>
        <v>895</v>
      </c>
      <c r="H8897" t="str">
        <f t="shared" si="948"/>
        <v>{"ItemId":50009,"Num":895}</v>
      </c>
      <c r="J8897" s="7">
        <v>893</v>
      </c>
      <c r="K8897" s="8">
        <f t="shared" si="949"/>
        <v>89</v>
      </c>
      <c r="L8897" s="9">
        <f t="shared" si="950"/>
        <v>3</v>
      </c>
      <c r="M8897" s="10">
        <f t="shared" si="951"/>
        <v>40420</v>
      </c>
    </row>
    <row r="8898" ht="15" spans="1:13">
      <c r="A8898">
        <v>18894</v>
      </c>
      <c r="B8898" t="s">
        <v>35</v>
      </c>
      <c r="C8898" t="s">
        <v>36</v>
      </c>
      <c r="D8898">
        <f t="shared" si="952"/>
        <v>894</v>
      </c>
      <c r="E8898" t="s">
        <v>38</v>
      </c>
      <c r="F8898">
        <f t="shared" si="947"/>
        <v>50009</v>
      </c>
      <c r="G8898">
        <f t="shared" si="953"/>
        <v>896</v>
      </c>
      <c r="H8898" t="str">
        <f t="shared" si="948"/>
        <v>{"ItemId":50009,"Num":896}</v>
      </c>
      <c r="J8898" s="7">
        <v>894</v>
      </c>
      <c r="K8898" s="8">
        <f t="shared" si="949"/>
        <v>89</v>
      </c>
      <c r="L8898" s="9">
        <f t="shared" si="950"/>
        <v>4</v>
      </c>
      <c r="M8898" s="10">
        <f t="shared" si="951"/>
        <v>40510</v>
      </c>
    </row>
    <row r="8899" ht="15" spans="1:13">
      <c r="A8899">
        <v>18895</v>
      </c>
      <c r="B8899" t="s">
        <v>35</v>
      </c>
      <c r="C8899" t="s">
        <v>36</v>
      </c>
      <c r="D8899">
        <f t="shared" si="952"/>
        <v>895</v>
      </c>
      <c r="E8899" t="s">
        <v>38</v>
      </c>
      <c r="F8899">
        <f t="shared" si="947"/>
        <v>50009</v>
      </c>
      <c r="G8899">
        <f t="shared" si="953"/>
        <v>897</v>
      </c>
      <c r="H8899" t="str">
        <f t="shared" si="948"/>
        <v>{"ItemId":50009,"Num":897}</v>
      </c>
      <c r="J8899" s="7">
        <v>895</v>
      </c>
      <c r="K8899" s="8">
        <f t="shared" si="949"/>
        <v>89</v>
      </c>
      <c r="L8899" s="9">
        <f t="shared" si="950"/>
        <v>5</v>
      </c>
      <c r="M8899" s="10">
        <f t="shared" si="951"/>
        <v>40600</v>
      </c>
    </row>
    <row r="8900" ht="15" spans="1:13">
      <c r="A8900">
        <v>18896</v>
      </c>
      <c r="B8900" t="s">
        <v>35</v>
      </c>
      <c r="C8900" t="s">
        <v>36</v>
      </c>
      <c r="D8900">
        <f t="shared" si="952"/>
        <v>896</v>
      </c>
      <c r="E8900" t="s">
        <v>38</v>
      </c>
      <c r="F8900">
        <f t="shared" si="947"/>
        <v>50009</v>
      </c>
      <c r="G8900">
        <f t="shared" si="953"/>
        <v>898</v>
      </c>
      <c r="H8900" t="str">
        <f t="shared" si="948"/>
        <v>{"ItemId":50009,"Num":898}</v>
      </c>
      <c r="J8900" s="7">
        <v>896</v>
      </c>
      <c r="K8900" s="8">
        <f t="shared" si="949"/>
        <v>89</v>
      </c>
      <c r="L8900" s="9">
        <f t="shared" si="950"/>
        <v>6</v>
      </c>
      <c r="M8900" s="10">
        <f t="shared" si="951"/>
        <v>40690</v>
      </c>
    </row>
    <row r="8901" ht="15" spans="1:13">
      <c r="A8901">
        <v>18897</v>
      </c>
      <c r="B8901" t="s">
        <v>35</v>
      </c>
      <c r="C8901" t="s">
        <v>36</v>
      </c>
      <c r="D8901">
        <f t="shared" si="952"/>
        <v>897</v>
      </c>
      <c r="E8901" t="s">
        <v>38</v>
      </c>
      <c r="F8901">
        <f t="shared" si="947"/>
        <v>50009</v>
      </c>
      <c r="G8901">
        <f t="shared" si="953"/>
        <v>899</v>
      </c>
      <c r="H8901" t="str">
        <f t="shared" si="948"/>
        <v>{"ItemId":50009,"Num":899}</v>
      </c>
      <c r="J8901" s="7">
        <v>897</v>
      </c>
      <c r="K8901" s="8">
        <f t="shared" si="949"/>
        <v>89</v>
      </c>
      <c r="L8901" s="9">
        <f t="shared" si="950"/>
        <v>7</v>
      </c>
      <c r="M8901" s="10">
        <f t="shared" si="951"/>
        <v>40780</v>
      </c>
    </row>
    <row r="8902" ht="15" spans="1:13">
      <c r="A8902">
        <v>18898</v>
      </c>
      <c r="B8902" t="s">
        <v>35</v>
      </c>
      <c r="C8902" t="s">
        <v>36</v>
      </c>
      <c r="D8902">
        <f t="shared" si="952"/>
        <v>898</v>
      </c>
      <c r="E8902" t="s">
        <v>38</v>
      </c>
      <c r="F8902">
        <f t="shared" ref="F8902:F8965" si="954">VLOOKUP(E8902,$U$1:$V$1,2,FALSE)</f>
        <v>50009</v>
      </c>
      <c r="G8902">
        <f t="shared" si="953"/>
        <v>900</v>
      </c>
      <c r="H8902" t="str">
        <f t="shared" ref="H8902:H8965" si="955">$F$3&amp;F8902&amp;$G$3&amp;G8902&amp;$H$3</f>
        <v>{"ItemId":50009,"Num":900}</v>
      </c>
      <c r="J8902" s="7">
        <v>898</v>
      </c>
      <c r="K8902" s="8">
        <f t="shared" ref="K8902:K8965" si="956">INT((J8902-1)/10)</f>
        <v>89</v>
      </c>
      <c r="L8902" s="9">
        <f t="shared" ref="L8902:L8965" si="957">J8902-10*K8902</f>
        <v>8</v>
      </c>
      <c r="M8902" s="10">
        <f t="shared" ref="M8902:M8965" si="958">$O$6+$O$7+5*K8902*(K8902+1)+L8902*(K8902+1)</f>
        <v>40870</v>
      </c>
    </row>
    <row r="8903" ht="15" spans="1:13">
      <c r="A8903">
        <v>18899</v>
      </c>
      <c r="B8903" t="s">
        <v>35</v>
      </c>
      <c r="C8903" t="s">
        <v>36</v>
      </c>
      <c r="D8903">
        <f t="shared" si="952"/>
        <v>899</v>
      </c>
      <c r="E8903" t="s">
        <v>38</v>
      </c>
      <c r="F8903">
        <f t="shared" si="954"/>
        <v>50009</v>
      </c>
      <c r="G8903">
        <f t="shared" si="953"/>
        <v>901</v>
      </c>
      <c r="H8903" t="str">
        <f t="shared" si="955"/>
        <v>{"ItemId":50009,"Num":901}</v>
      </c>
      <c r="J8903" s="7">
        <v>899</v>
      </c>
      <c r="K8903" s="8">
        <f t="shared" si="956"/>
        <v>89</v>
      </c>
      <c r="L8903" s="9">
        <f t="shared" si="957"/>
        <v>9</v>
      </c>
      <c r="M8903" s="10">
        <f t="shared" si="958"/>
        <v>40960</v>
      </c>
    </row>
    <row r="8904" ht="15" spans="1:13">
      <c r="A8904">
        <v>18900</v>
      </c>
      <c r="B8904" t="s">
        <v>35</v>
      </c>
      <c r="C8904" t="s">
        <v>36</v>
      </c>
      <c r="D8904">
        <f t="shared" si="952"/>
        <v>900</v>
      </c>
      <c r="E8904" t="s">
        <v>38</v>
      </c>
      <c r="F8904">
        <f t="shared" si="954"/>
        <v>50009</v>
      </c>
      <c r="G8904">
        <f t="shared" si="953"/>
        <v>902</v>
      </c>
      <c r="H8904" t="str">
        <f t="shared" si="955"/>
        <v>{"ItemId":50009,"Num":902}</v>
      </c>
      <c r="J8904" s="7">
        <v>900</v>
      </c>
      <c r="K8904" s="8">
        <f t="shared" si="956"/>
        <v>89</v>
      </c>
      <c r="L8904" s="9">
        <f t="shared" si="957"/>
        <v>10</v>
      </c>
      <c r="M8904" s="10">
        <f t="shared" si="958"/>
        <v>41050</v>
      </c>
    </row>
    <row r="8905" ht="15" spans="1:13">
      <c r="A8905">
        <v>18901</v>
      </c>
      <c r="B8905" t="s">
        <v>35</v>
      </c>
      <c r="C8905" t="s">
        <v>36</v>
      </c>
      <c r="D8905">
        <f t="shared" si="952"/>
        <v>901</v>
      </c>
      <c r="E8905" t="s">
        <v>38</v>
      </c>
      <c r="F8905">
        <f t="shared" si="954"/>
        <v>50009</v>
      </c>
      <c r="G8905">
        <f t="shared" si="953"/>
        <v>903</v>
      </c>
      <c r="H8905" t="str">
        <f t="shared" si="955"/>
        <v>{"ItemId":50009,"Num":903}</v>
      </c>
      <c r="J8905" s="7">
        <v>901</v>
      </c>
      <c r="K8905" s="8">
        <f t="shared" si="956"/>
        <v>90</v>
      </c>
      <c r="L8905" s="9">
        <f t="shared" si="957"/>
        <v>1</v>
      </c>
      <c r="M8905" s="10">
        <f t="shared" si="958"/>
        <v>41141</v>
      </c>
    </row>
    <row r="8906" ht="15" spans="1:13">
      <c r="A8906">
        <v>18902</v>
      </c>
      <c r="B8906" t="s">
        <v>35</v>
      </c>
      <c r="C8906" t="s">
        <v>36</v>
      </c>
      <c r="D8906">
        <f t="shared" si="952"/>
        <v>902</v>
      </c>
      <c r="E8906" t="s">
        <v>38</v>
      </c>
      <c r="F8906">
        <f t="shared" si="954"/>
        <v>50009</v>
      </c>
      <c r="G8906">
        <f t="shared" si="953"/>
        <v>904</v>
      </c>
      <c r="H8906" t="str">
        <f t="shared" si="955"/>
        <v>{"ItemId":50009,"Num":904}</v>
      </c>
      <c r="J8906" s="7">
        <v>902</v>
      </c>
      <c r="K8906" s="8">
        <f t="shared" si="956"/>
        <v>90</v>
      </c>
      <c r="L8906" s="9">
        <f t="shared" si="957"/>
        <v>2</v>
      </c>
      <c r="M8906" s="10">
        <f t="shared" si="958"/>
        <v>41232</v>
      </c>
    </row>
    <row r="8907" ht="15" spans="1:13">
      <c r="A8907">
        <v>18903</v>
      </c>
      <c r="B8907" t="s">
        <v>35</v>
      </c>
      <c r="C8907" t="s">
        <v>36</v>
      </c>
      <c r="D8907">
        <f t="shared" si="952"/>
        <v>903</v>
      </c>
      <c r="E8907" t="s">
        <v>38</v>
      </c>
      <c r="F8907">
        <f t="shared" si="954"/>
        <v>50009</v>
      </c>
      <c r="G8907">
        <f t="shared" si="953"/>
        <v>905</v>
      </c>
      <c r="H8907" t="str">
        <f t="shared" si="955"/>
        <v>{"ItemId":50009,"Num":905}</v>
      </c>
      <c r="J8907" s="7">
        <v>903</v>
      </c>
      <c r="K8907" s="8">
        <f t="shared" si="956"/>
        <v>90</v>
      </c>
      <c r="L8907" s="9">
        <f t="shared" si="957"/>
        <v>3</v>
      </c>
      <c r="M8907" s="10">
        <f t="shared" si="958"/>
        <v>41323</v>
      </c>
    </row>
    <row r="8908" ht="15" spans="1:13">
      <c r="A8908">
        <v>18904</v>
      </c>
      <c r="B8908" t="s">
        <v>35</v>
      </c>
      <c r="C8908" t="s">
        <v>36</v>
      </c>
      <c r="D8908">
        <f t="shared" si="952"/>
        <v>904</v>
      </c>
      <c r="E8908" t="s">
        <v>38</v>
      </c>
      <c r="F8908">
        <f t="shared" si="954"/>
        <v>50009</v>
      </c>
      <c r="G8908">
        <f t="shared" si="953"/>
        <v>906</v>
      </c>
      <c r="H8908" t="str">
        <f t="shared" si="955"/>
        <v>{"ItemId":50009,"Num":906}</v>
      </c>
      <c r="J8908" s="7">
        <v>904</v>
      </c>
      <c r="K8908" s="8">
        <f t="shared" si="956"/>
        <v>90</v>
      </c>
      <c r="L8908" s="9">
        <f t="shared" si="957"/>
        <v>4</v>
      </c>
      <c r="M8908" s="10">
        <f t="shared" si="958"/>
        <v>41414</v>
      </c>
    </row>
    <row r="8909" ht="15" spans="1:13">
      <c r="A8909">
        <v>18905</v>
      </c>
      <c r="B8909" t="s">
        <v>35</v>
      </c>
      <c r="C8909" t="s">
        <v>36</v>
      </c>
      <c r="D8909">
        <f t="shared" si="952"/>
        <v>905</v>
      </c>
      <c r="E8909" t="s">
        <v>38</v>
      </c>
      <c r="F8909">
        <f t="shared" si="954"/>
        <v>50009</v>
      </c>
      <c r="G8909">
        <f t="shared" si="953"/>
        <v>907</v>
      </c>
      <c r="H8909" t="str">
        <f t="shared" si="955"/>
        <v>{"ItemId":50009,"Num":907}</v>
      </c>
      <c r="J8909" s="7">
        <v>905</v>
      </c>
      <c r="K8909" s="8">
        <f t="shared" si="956"/>
        <v>90</v>
      </c>
      <c r="L8909" s="9">
        <f t="shared" si="957"/>
        <v>5</v>
      </c>
      <c r="M8909" s="10">
        <f t="shared" si="958"/>
        <v>41505</v>
      </c>
    </row>
    <row r="8910" ht="15" spans="1:13">
      <c r="A8910">
        <v>18906</v>
      </c>
      <c r="B8910" t="s">
        <v>35</v>
      </c>
      <c r="C8910" t="s">
        <v>36</v>
      </c>
      <c r="D8910">
        <f t="shared" si="952"/>
        <v>906</v>
      </c>
      <c r="E8910" t="s">
        <v>38</v>
      </c>
      <c r="F8910">
        <f t="shared" si="954"/>
        <v>50009</v>
      </c>
      <c r="G8910">
        <f t="shared" si="953"/>
        <v>908</v>
      </c>
      <c r="H8910" t="str">
        <f t="shared" si="955"/>
        <v>{"ItemId":50009,"Num":908}</v>
      </c>
      <c r="J8910" s="7">
        <v>906</v>
      </c>
      <c r="K8910" s="8">
        <f t="shared" si="956"/>
        <v>90</v>
      </c>
      <c r="L8910" s="9">
        <f t="shared" si="957"/>
        <v>6</v>
      </c>
      <c r="M8910" s="10">
        <f t="shared" si="958"/>
        <v>41596</v>
      </c>
    </row>
    <row r="8911" ht="15" spans="1:13">
      <c r="A8911">
        <v>18907</v>
      </c>
      <c r="B8911" t="s">
        <v>35</v>
      </c>
      <c r="C8911" t="s">
        <v>36</v>
      </c>
      <c r="D8911">
        <f t="shared" si="952"/>
        <v>907</v>
      </c>
      <c r="E8911" t="s">
        <v>38</v>
      </c>
      <c r="F8911">
        <f t="shared" si="954"/>
        <v>50009</v>
      </c>
      <c r="G8911">
        <f t="shared" si="953"/>
        <v>909</v>
      </c>
      <c r="H8911" t="str">
        <f t="shared" si="955"/>
        <v>{"ItemId":50009,"Num":909}</v>
      </c>
      <c r="J8911" s="7">
        <v>907</v>
      </c>
      <c r="K8911" s="8">
        <f t="shared" si="956"/>
        <v>90</v>
      </c>
      <c r="L8911" s="9">
        <f t="shared" si="957"/>
        <v>7</v>
      </c>
      <c r="M8911" s="10">
        <f t="shared" si="958"/>
        <v>41687</v>
      </c>
    </row>
    <row r="8912" ht="15" spans="1:13">
      <c r="A8912">
        <v>18908</v>
      </c>
      <c r="B8912" t="s">
        <v>35</v>
      </c>
      <c r="C8912" t="s">
        <v>36</v>
      </c>
      <c r="D8912">
        <f t="shared" si="952"/>
        <v>908</v>
      </c>
      <c r="E8912" t="s">
        <v>38</v>
      </c>
      <c r="F8912">
        <f t="shared" si="954"/>
        <v>50009</v>
      </c>
      <c r="G8912">
        <f t="shared" si="953"/>
        <v>910</v>
      </c>
      <c r="H8912" t="str">
        <f t="shared" si="955"/>
        <v>{"ItemId":50009,"Num":910}</v>
      </c>
      <c r="J8912" s="7">
        <v>908</v>
      </c>
      <c r="K8912" s="8">
        <f t="shared" si="956"/>
        <v>90</v>
      </c>
      <c r="L8912" s="9">
        <f t="shared" si="957"/>
        <v>8</v>
      </c>
      <c r="M8912" s="10">
        <f t="shared" si="958"/>
        <v>41778</v>
      </c>
    </row>
    <row r="8913" ht="15" spans="1:13">
      <c r="A8913">
        <v>18909</v>
      </c>
      <c r="B8913" t="s">
        <v>35</v>
      </c>
      <c r="C8913" t="s">
        <v>36</v>
      </c>
      <c r="D8913">
        <f t="shared" si="952"/>
        <v>909</v>
      </c>
      <c r="E8913" t="s">
        <v>38</v>
      </c>
      <c r="F8913">
        <f t="shared" si="954"/>
        <v>50009</v>
      </c>
      <c r="G8913">
        <f t="shared" si="953"/>
        <v>911</v>
      </c>
      <c r="H8913" t="str">
        <f t="shared" si="955"/>
        <v>{"ItemId":50009,"Num":911}</v>
      </c>
      <c r="J8913" s="7">
        <v>909</v>
      </c>
      <c r="K8913" s="8">
        <f t="shared" si="956"/>
        <v>90</v>
      </c>
      <c r="L8913" s="9">
        <f t="shared" si="957"/>
        <v>9</v>
      </c>
      <c r="M8913" s="10">
        <f t="shared" si="958"/>
        <v>41869</v>
      </c>
    </row>
    <row r="8914" ht="15" spans="1:13">
      <c r="A8914">
        <v>18910</v>
      </c>
      <c r="B8914" t="s">
        <v>35</v>
      </c>
      <c r="C8914" t="s">
        <v>36</v>
      </c>
      <c r="D8914">
        <f t="shared" si="952"/>
        <v>910</v>
      </c>
      <c r="E8914" t="s">
        <v>38</v>
      </c>
      <c r="F8914">
        <f t="shared" si="954"/>
        <v>50009</v>
      </c>
      <c r="G8914">
        <f t="shared" si="953"/>
        <v>912</v>
      </c>
      <c r="H8914" t="str">
        <f t="shared" si="955"/>
        <v>{"ItemId":50009,"Num":912}</v>
      </c>
      <c r="J8914" s="7">
        <v>910</v>
      </c>
      <c r="K8914" s="8">
        <f t="shared" si="956"/>
        <v>90</v>
      </c>
      <c r="L8914" s="9">
        <f t="shared" si="957"/>
        <v>10</v>
      </c>
      <c r="M8914" s="10">
        <f t="shared" si="958"/>
        <v>41960</v>
      </c>
    </row>
    <row r="8915" ht="15" spans="1:13">
      <c r="A8915">
        <v>18911</v>
      </c>
      <c r="B8915" t="s">
        <v>35</v>
      </c>
      <c r="C8915" t="s">
        <v>36</v>
      </c>
      <c r="D8915">
        <f t="shared" si="952"/>
        <v>911</v>
      </c>
      <c r="E8915" t="s">
        <v>38</v>
      </c>
      <c r="F8915">
        <f t="shared" si="954"/>
        <v>50009</v>
      </c>
      <c r="G8915">
        <f t="shared" si="953"/>
        <v>913</v>
      </c>
      <c r="H8915" t="str">
        <f t="shared" si="955"/>
        <v>{"ItemId":50009,"Num":913}</v>
      </c>
      <c r="J8915" s="7">
        <v>911</v>
      </c>
      <c r="K8915" s="8">
        <f t="shared" si="956"/>
        <v>91</v>
      </c>
      <c r="L8915" s="9">
        <f t="shared" si="957"/>
        <v>1</v>
      </c>
      <c r="M8915" s="10">
        <f t="shared" si="958"/>
        <v>42052</v>
      </c>
    </row>
    <row r="8916" ht="15" spans="1:13">
      <c r="A8916">
        <v>18912</v>
      </c>
      <c r="B8916" t="s">
        <v>35</v>
      </c>
      <c r="C8916" t="s">
        <v>36</v>
      </c>
      <c r="D8916">
        <f t="shared" si="952"/>
        <v>912</v>
      </c>
      <c r="E8916" t="s">
        <v>38</v>
      </c>
      <c r="F8916">
        <f t="shared" si="954"/>
        <v>50009</v>
      </c>
      <c r="G8916">
        <f t="shared" si="953"/>
        <v>914</v>
      </c>
      <c r="H8916" t="str">
        <f t="shared" si="955"/>
        <v>{"ItemId":50009,"Num":914}</v>
      </c>
      <c r="J8916" s="7">
        <v>912</v>
      </c>
      <c r="K8916" s="8">
        <f t="shared" si="956"/>
        <v>91</v>
      </c>
      <c r="L8916" s="9">
        <f t="shared" si="957"/>
        <v>2</v>
      </c>
      <c r="M8916" s="10">
        <f t="shared" si="958"/>
        <v>42144</v>
      </c>
    </row>
    <row r="8917" ht="15" spans="1:13">
      <c r="A8917">
        <v>18913</v>
      </c>
      <c r="B8917" t="s">
        <v>35</v>
      </c>
      <c r="C8917" t="s">
        <v>36</v>
      </c>
      <c r="D8917">
        <f t="shared" si="952"/>
        <v>913</v>
      </c>
      <c r="E8917" t="s">
        <v>38</v>
      </c>
      <c r="F8917">
        <f t="shared" si="954"/>
        <v>50009</v>
      </c>
      <c r="G8917">
        <f t="shared" si="953"/>
        <v>915</v>
      </c>
      <c r="H8917" t="str">
        <f t="shared" si="955"/>
        <v>{"ItemId":50009,"Num":915}</v>
      </c>
      <c r="J8917" s="7">
        <v>913</v>
      </c>
      <c r="K8917" s="8">
        <f t="shared" si="956"/>
        <v>91</v>
      </c>
      <c r="L8917" s="9">
        <f t="shared" si="957"/>
        <v>3</v>
      </c>
      <c r="M8917" s="10">
        <f t="shared" si="958"/>
        <v>42236</v>
      </c>
    </row>
    <row r="8918" ht="15" spans="1:13">
      <c r="A8918">
        <v>18914</v>
      </c>
      <c r="B8918" t="s">
        <v>35</v>
      </c>
      <c r="C8918" t="s">
        <v>36</v>
      </c>
      <c r="D8918">
        <f t="shared" si="952"/>
        <v>914</v>
      </c>
      <c r="E8918" t="s">
        <v>38</v>
      </c>
      <c r="F8918">
        <f t="shared" si="954"/>
        <v>50009</v>
      </c>
      <c r="G8918">
        <f t="shared" si="953"/>
        <v>916</v>
      </c>
      <c r="H8918" t="str">
        <f t="shared" si="955"/>
        <v>{"ItemId":50009,"Num":916}</v>
      </c>
      <c r="J8918" s="7">
        <v>914</v>
      </c>
      <c r="K8918" s="8">
        <f t="shared" si="956"/>
        <v>91</v>
      </c>
      <c r="L8918" s="9">
        <f t="shared" si="957"/>
        <v>4</v>
      </c>
      <c r="M8918" s="10">
        <f t="shared" si="958"/>
        <v>42328</v>
      </c>
    </row>
    <row r="8919" ht="15" spans="1:13">
      <c r="A8919">
        <v>18915</v>
      </c>
      <c r="B8919" t="s">
        <v>35</v>
      </c>
      <c r="C8919" t="s">
        <v>36</v>
      </c>
      <c r="D8919">
        <f t="shared" si="952"/>
        <v>915</v>
      </c>
      <c r="E8919" t="s">
        <v>38</v>
      </c>
      <c r="F8919">
        <f t="shared" si="954"/>
        <v>50009</v>
      </c>
      <c r="G8919">
        <f t="shared" si="953"/>
        <v>917</v>
      </c>
      <c r="H8919" t="str">
        <f t="shared" si="955"/>
        <v>{"ItemId":50009,"Num":917}</v>
      </c>
      <c r="J8919" s="7">
        <v>915</v>
      </c>
      <c r="K8919" s="8">
        <f t="shared" si="956"/>
        <v>91</v>
      </c>
      <c r="L8919" s="9">
        <f t="shared" si="957"/>
        <v>5</v>
      </c>
      <c r="M8919" s="10">
        <f t="shared" si="958"/>
        <v>42420</v>
      </c>
    </row>
    <row r="8920" ht="15" spans="1:13">
      <c r="A8920">
        <v>18916</v>
      </c>
      <c r="B8920" t="s">
        <v>35</v>
      </c>
      <c r="C8920" t="s">
        <v>36</v>
      </c>
      <c r="D8920">
        <f t="shared" si="952"/>
        <v>916</v>
      </c>
      <c r="E8920" t="s">
        <v>38</v>
      </c>
      <c r="F8920">
        <f t="shared" si="954"/>
        <v>50009</v>
      </c>
      <c r="G8920">
        <f t="shared" si="953"/>
        <v>918</v>
      </c>
      <c r="H8920" t="str">
        <f t="shared" si="955"/>
        <v>{"ItemId":50009,"Num":918}</v>
      </c>
      <c r="J8920" s="7">
        <v>916</v>
      </c>
      <c r="K8920" s="8">
        <f t="shared" si="956"/>
        <v>91</v>
      </c>
      <c r="L8920" s="9">
        <f t="shared" si="957"/>
        <v>6</v>
      </c>
      <c r="M8920" s="10">
        <f t="shared" si="958"/>
        <v>42512</v>
      </c>
    </row>
    <row r="8921" ht="15" spans="1:13">
      <c r="A8921">
        <v>18917</v>
      </c>
      <c r="B8921" t="s">
        <v>35</v>
      </c>
      <c r="C8921" t="s">
        <v>36</v>
      </c>
      <c r="D8921">
        <f t="shared" si="952"/>
        <v>917</v>
      </c>
      <c r="E8921" t="s">
        <v>38</v>
      </c>
      <c r="F8921">
        <f t="shared" si="954"/>
        <v>50009</v>
      </c>
      <c r="G8921">
        <f t="shared" si="953"/>
        <v>919</v>
      </c>
      <c r="H8921" t="str">
        <f t="shared" si="955"/>
        <v>{"ItemId":50009,"Num":919}</v>
      </c>
      <c r="J8921" s="7">
        <v>917</v>
      </c>
      <c r="K8921" s="8">
        <f t="shared" si="956"/>
        <v>91</v>
      </c>
      <c r="L8921" s="9">
        <f t="shared" si="957"/>
        <v>7</v>
      </c>
      <c r="M8921" s="10">
        <f t="shared" si="958"/>
        <v>42604</v>
      </c>
    </row>
    <row r="8922" ht="15" spans="1:13">
      <c r="A8922">
        <v>18918</v>
      </c>
      <c r="B8922" t="s">
        <v>35</v>
      </c>
      <c r="C8922" t="s">
        <v>36</v>
      </c>
      <c r="D8922">
        <f t="shared" si="952"/>
        <v>918</v>
      </c>
      <c r="E8922" t="s">
        <v>38</v>
      </c>
      <c r="F8922">
        <f t="shared" si="954"/>
        <v>50009</v>
      </c>
      <c r="G8922">
        <f t="shared" si="953"/>
        <v>920</v>
      </c>
      <c r="H8922" t="str">
        <f t="shared" si="955"/>
        <v>{"ItemId":50009,"Num":920}</v>
      </c>
      <c r="J8922" s="7">
        <v>918</v>
      </c>
      <c r="K8922" s="8">
        <f t="shared" si="956"/>
        <v>91</v>
      </c>
      <c r="L8922" s="9">
        <f t="shared" si="957"/>
        <v>8</v>
      </c>
      <c r="M8922" s="10">
        <f t="shared" si="958"/>
        <v>42696</v>
      </c>
    </row>
    <row r="8923" ht="15" spans="1:13">
      <c r="A8923">
        <v>18919</v>
      </c>
      <c r="B8923" t="s">
        <v>35</v>
      </c>
      <c r="C8923" t="s">
        <v>36</v>
      </c>
      <c r="D8923">
        <f t="shared" si="952"/>
        <v>919</v>
      </c>
      <c r="E8923" t="s">
        <v>38</v>
      </c>
      <c r="F8923">
        <f t="shared" si="954"/>
        <v>50009</v>
      </c>
      <c r="G8923">
        <f t="shared" si="953"/>
        <v>921</v>
      </c>
      <c r="H8923" t="str">
        <f t="shared" si="955"/>
        <v>{"ItemId":50009,"Num":921}</v>
      </c>
      <c r="J8923" s="7">
        <v>919</v>
      </c>
      <c r="K8923" s="8">
        <f t="shared" si="956"/>
        <v>91</v>
      </c>
      <c r="L8923" s="9">
        <f t="shared" si="957"/>
        <v>9</v>
      </c>
      <c r="M8923" s="10">
        <f t="shared" si="958"/>
        <v>42788</v>
      </c>
    </row>
    <row r="8924" ht="15" spans="1:13">
      <c r="A8924">
        <v>18920</v>
      </c>
      <c r="B8924" t="s">
        <v>35</v>
      </c>
      <c r="C8924" t="s">
        <v>36</v>
      </c>
      <c r="D8924">
        <f t="shared" si="952"/>
        <v>920</v>
      </c>
      <c r="E8924" t="s">
        <v>38</v>
      </c>
      <c r="F8924">
        <f t="shared" si="954"/>
        <v>50009</v>
      </c>
      <c r="G8924">
        <f t="shared" si="953"/>
        <v>922</v>
      </c>
      <c r="H8924" t="str">
        <f t="shared" si="955"/>
        <v>{"ItemId":50009,"Num":922}</v>
      </c>
      <c r="J8924" s="7">
        <v>920</v>
      </c>
      <c r="K8924" s="8">
        <f t="shared" si="956"/>
        <v>91</v>
      </c>
      <c r="L8924" s="9">
        <f t="shared" si="957"/>
        <v>10</v>
      </c>
      <c r="M8924" s="10">
        <f t="shared" si="958"/>
        <v>42880</v>
      </c>
    </row>
    <row r="8925" ht="15" spans="1:13">
      <c r="A8925">
        <v>18921</v>
      </c>
      <c r="B8925" t="s">
        <v>35</v>
      </c>
      <c r="C8925" t="s">
        <v>36</v>
      </c>
      <c r="D8925">
        <f t="shared" si="952"/>
        <v>921</v>
      </c>
      <c r="E8925" t="s">
        <v>38</v>
      </c>
      <c r="F8925">
        <f t="shared" si="954"/>
        <v>50009</v>
      </c>
      <c r="G8925">
        <f t="shared" si="953"/>
        <v>923</v>
      </c>
      <c r="H8925" t="str">
        <f t="shared" si="955"/>
        <v>{"ItemId":50009,"Num":923}</v>
      </c>
      <c r="J8925" s="7">
        <v>921</v>
      </c>
      <c r="K8925" s="8">
        <f t="shared" si="956"/>
        <v>92</v>
      </c>
      <c r="L8925" s="9">
        <f t="shared" si="957"/>
        <v>1</v>
      </c>
      <c r="M8925" s="10">
        <f t="shared" si="958"/>
        <v>42973</v>
      </c>
    </row>
    <row r="8926" ht="15" spans="1:13">
      <c r="A8926">
        <v>18922</v>
      </c>
      <c r="B8926" t="s">
        <v>35</v>
      </c>
      <c r="C8926" t="s">
        <v>36</v>
      </c>
      <c r="D8926">
        <f t="shared" si="952"/>
        <v>922</v>
      </c>
      <c r="E8926" t="s">
        <v>38</v>
      </c>
      <c r="F8926">
        <f t="shared" si="954"/>
        <v>50009</v>
      </c>
      <c r="G8926">
        <f t="shared" si="953"/>
        <v>924</v>
      </c>
      <c r="H8926" t="str">
        <f t="shared" si="955"/>
        <v>{"ItemId":50009,"Num":924}</v>
      </c>
      <c r="J8926" s="7">
        <v>922</v>
      </c>
      <c r="K8926" s="8">
        <f t="shared" si="956"/>
        <v>92</v>
      </c>
      <c r="L8926" s="9">
        <f t="shared" si="957"/>
        <v>2</v>
      </c>
      <c r="M8926" s="10">
        <f t="shared" si="958"/>
        <v>43066</v>
      </c>
    </row>
    <row r="8927" ht="15" spans="1:13">
      <c r="A8927">
        <v>18923</v>
      </c>
      <c r="B8927" t="s">
        <v>35</v>
      </c>
      <c r="C8927" t="s">
        <v>36</v>
      </c>
      <c r="D8927">
        <f t="shared" si="952"/>
        <v>923</v>
      </c>
      <c r="E8927" t="s">
        <v>38</v>
      </c>
      <c r="F8927">
        <f t="shared" si="954"/>
        <v>50009</v>
      </c>
      <c r="G8927">
        <f t="shared" si="953"/>
        <v>925</v>
      </c>
      <c r="H8927" t="str">
        <f t="shared" si="955"/>
        <v>{"ItemId":50009,"Num":925}</v>
      </c>
      <c r="J8927" s="7">
        <v>923</v>
      </c>
      <c r="K8927" s="8">
        <f t="shared" si="956"/>
        <v>92</v>
      </c>
      <c r="L8927" s="9">
        <f t="shared" si="957"/>
        <v>3</v>
      </c>
      <c r="M8927" s="10">
        <f t="shared" si="958"/>
        <v>43159</v>
      </c>
    </row>
    <row r="8928" ht="15" spans="1:13">
      <c r="A8928">
        <v>18924</v>
      </c>
      <c r="B8928" t="s">
        <v>35</v>
      </c>
      <c r="C8928" t="s">
        <v>36</v>
      </c>
      <c r="D8928">
        <f t="shared" si="952"/>
        <v>924</v>
      </c>
      <c r="E8928" t="s">
        <v>38</v>
      </c>
      <c r="F8928">
        <f t="shared" si="954"/>
        <v>50009</v>
      </c>
      <c r="G8928">
        <f t="shared" si="953"/>
        <v>926</v>
      </c>
      <c r="H8928" t="str">
        <f t="shared" si="955"/>
        <v>{"ItemId":50009,"Num":926}</v>
      </c>
      <c r="J8928" s="7">
        <v>924</v>
      </c>
      <c r="K8928" s="8">
        <f t="shared" si="956"/>
        <v>92</v>
      </c>
      <c r="L8928" s="9">
        <f t="shared" si="957"/>
        <v>4</v>
      </c>
      <c r="M8928" s="10">
        <f t="shared" si="958"/>
        <v>43252</v>
      </c>
    </row>
    <row r="8929" ht="15" spans="1:13">
      <c r="A8929">
        <v>18925</v>
      </c>
      <c r="B8929" t="s">
        <v>35</v>
      </c>
      <c r="C8929" t="s">
        <v>36</v>
      </c>
      <c r="D8929">
        <f t="shared" si="952"/>
        <v>925</v>
      </c>
      <c r="E8929" t="s">
        <v>38</v>
      </c>
      <c r="F8929">
        <f t="shared" si="954"/>
        <v>50009</v>
      </c>
      <c r="G8929">
        <f t="shared" si="953"/>
        <v>927</v>
      </c>
      <c r="H8929" t="str">
        <f t="shared" si="955"/>
        <v>{"ItemId":50009,"Num":927}</v>
      </c>
      <c r="J8929" s="7">
        <v>925</v>
      </c>
      <c r="K8929" s="8">
        <f t="shared" si="956"/>
        <v>92</v>
      </c>
      <c r="L8929" s="9">
        <f t="shared" si="957"/>
        <v>5</v>
      </c>
      <c r="M8929" s="10">
        <f t="shared" si="958"/>
        <v>43345</v>
      </c>
    </row>
    <row r="8930" ht="15" spans="1:13">
      <c r="A8930">
        <v>18926</v>
      </c>
      <c r="B8930" t="s">
        <v>35</v>
      </c>
      <c r="C8930" t="s">
        <v>36</v>
      </c>
      <c r="D8930">
        <f t="shared" si="952"/>
        <v>926</v>
      </c>
      <c r="E8930" t="s">
        <v>38</v>
      </c>
      <c r="F8930">
        <f t="shared" si="954"/>
        <v>50009</v>
      </c>
      <c r="G8930">
        <f t="shared" si="953"/>
        <v>928</v>
      </c>
      <c r="H8930" t="str">
        <f t="shared" si="955"/>
        <v>{"ItemId":50009,"Num":928}</v>
      </c>
      <c r="J8930" s="7">
        <v>926</v>
      </c>
      <c r="K8930" s="8">
        <f t="shared" si="956"/>
        <v>92</v>
      </c>
      <c r="L8930" s="9">
        <f t="shared" si="957"/>
        <v>6</v>
      </c>
      <c r="M8930" s="10">
        <f t="shared" si="958"/>
        <v>43438</v>
      </c>
    </row>
    <row r="8931" ht="15" spans="1:13">
      <c r="A8931">
        <v>18927</v>
      </c>
      <c r="B8931" t="s">
        <v>35</v>
      </c>
      <c r="C8931" t="s">
        <v>36</v>
      </c>
      <c r="D8931">
        <f t="shared" si="952"/>
        <v>927</v>
      </c>
      <c r="E8931" t="s">
        <v>38</v>
      </c>
      <c r="F8931">
        <f t="shared" si="954"/>
        <v>50009</v>
      </c>
      <c r="G8931">
        <f t="shared" si="953"/>
        <v>929</v>
      </c>
      <c r="H8931" t="str">
        <f t="shared" si="955"/>
        <v>{"ItemId":50009,"Num":929}</v>
      </c>
      <c r="J8931" s="7">
        <v>927</v>
      </c>
      <c r="K8931" s="8">
        <f t="shared" si="956"/>
        <v>92</v>
      </c>
      <c r="L8931" s="9">
        <f t="shared" si="957"/>
        <v>7</v>
      </c>
      <c r="M8931" s="10">
        <f t="shared" si="958"/>
        <v>43531</v>
      </c>
    </row>
    <row r="8932" ht="15" spans="1:13">
      <c r="A8932">
        <v>18928</v>
      </c>
      <c r="B8932" t="s">
        <v>35</v>
      </c>
      <c r="C8932" t="s">
        <v>36</v>
      </c>
      <c r="D8932">
        <f t="shared" si="952"/>
        <v>928</v>
      </c>
      <c r="E8932" t="s">
        <v>38</v>
      </c>
      <c r="F8932">
        <f t="shared" si="954"/>
        <v>50009</v>
      </c>
      <c r="G8932">
        <f t="shared" si="953"/>
        <v>930</v>
      </c>
      <c r="H8932" t="str">
        <f t="shared" si="955"/>
        <v>{"ItemId":50009,"Num":930}</v>
      </c>
      <c r="J8932" s="7">
        <v>928</v>
      </c>
      <c r="K8932" s="8">
        <f t="shared" si="956"/>
        <v>92</v>
      </c>
      <c r="L8932" s="9">
        <f t="shared" si="957"/>
        <v>8</v>
      </c>
      <c r="M8932" s="10">
        <f t="shared" si="958"/>
        <v>43624</v>
      </c>
    </row>
    <row r="8933" ht="15" spans="1:13">
      <c r="A8933">
        <v>18929</v>
      </c>
      <c r="B8933" t="s">
        <v>35</v>
      </c>
      <c r="C8933" t="s">
        <v>36</v>
      </c>
      <c r="D8933">
        <f t="shared" si="952"/>
        <v>929</v>
      </c>
      <c r="E8933" t="s">
        <v>38</v>
      </c>
      <c r="F8933">
        <f t="shared" si="954"/>
        <v>50009</v>
      </c>
      <c r="G8933">
        <f t="shared" si="953"/>
        <v>931</v>
      </c>
      <c r="H8933" t="str">
        <f t="shared" si="955"/>
        <v>{"ItemId":50009,"Num":931}</v>
      </c>
      <c r="J8933" s="7">
        <v>929</v>
      </c>
      <c r="K8933" s="8">
        <f t="shared" si="956"/>
        <v>92</v>
      </c>
      <c r="L8933" s="9">
        <f t="shared" si="957"/>
        <v>9</v>
      </c>
      <c r="M8933" s="10">
        <f t="shared" si="958"/>
        <v>43717</v>
      </c>
    </row>
    <row r="8934" ht="15" spans="1:13">
      <c r="A8934">
        <v>18930</v>
      </c>
      <c r="B8934" t="s">
        <v>35</v>
      </c>
      <c r="C8934" t="s">
        <v>36</v>
      </c>
      <c r="D8934">
        <f t="shared" si="952"/>
        <v>930</v>
      </c>
      <c r="E8934" t="s">
        <v>38</v>
      </c>
      <c r="F8934">
        <f t="shared" si="954"/>
        <v>50009</v>
      </c>
      <c r="G8934">
        <f t="shared" si="953"/>
        <v>932</v>
      </c>
      <c r="H8934" t="str">
        <f t="shared" si="955"/>
        <v>{"ItemId":50009,"Num":932}</v>
      </c>
      <c r="J8934" s="7">
        <v>930</v>
      </c>
      <c r="K8934" s="8">
        <f t="shared" si="956"/>
        <v>92</v>
      </c>
      <c r="L8934" s="9">
        <f t="shared" si="957"/>
        <v>10</v>
      </c>
      <c r="M8934" s="10">
        <f t="shared" si="958"/>
        <v>43810</v>
      </c>
    </row>
    <row r="8935" ht="15" spans="1:13">
      <c r="A8935">
        <v>18931</v>
      </c>
      <c r="B8935" t="s">
        <v>35</v>
      </c>
      <c r="C8935" t="s">
        <v>36</v>
      </c>
      <c r="D8935">
        <f t="shared" si="952"/>
        <v>931</v>
      </c>
      <c r="E8935" t="s">
        <v>38</v>
      </c>
      <c r="F8935">
        <f t="shared" si="954"/>
        <v>50009</v>
      </c>
      <c r="G8935">
        <f t="shared" si="953"/>
        <v>933</v>
      </c>
      <c r="H8935" t="str">
        <f t="shared" si="955"/>
        <v>{"ItemId":50009,"Num":933}</v>
      </c>
      <c r="J8935" s="7">
        <v>931</v>
      </c>
      <c r="K8935" s="8">
        <f t="shared" si="956"/>
        <v>93</v>
      </c>
      <c r="L8935" s="9">
        <f t="shared" si="957"/>
        <v>1</v>
      </c>
      <c r="M8935" s="10">
        <f t="shared" si="958"/>
        <v>43904</v>
      </c>
    </row>
    <row r="8936" ht="15" spans="1:13">
      <c r="A8936">
        <v>18932</v>
      </c>
      <c r="B8936" t="s">
        <v>35</v>
      </c>
      <c r="C8936" t="s">
        <v>36</v>
      </c>
      <c r="D8936">
        <f t="shared" si="952"/>
        <v>932</v>
      </c>
      <c r="E8936" t="s">
        <v>38</v>
      </c>
      <c r="F8936">
        <f t="shared" si="954"/>
        <v>50009</v>
      </c>
      <c r="G8936">
        <f t="shared" si="953"/>
        <v>934</v>
      </c>
      <c r="H8936" t="str">
        <f t="shared" si="955"/>
        <v>{"ItemId":50009,"Num":934}</v>
      </c>
      <c r="J8936" s="7">
        <v>932</v>
      </c>
      <c r="K8936" s="8">
        <f t="shared" si="956"/>
        <v>93</v>
      </c>
      <c r="L8936" s="9">
        <f t="shared" si="957"/>
        <v>2</v>
      </c>
      <c r="M8936" s="10">
        <f t="shared" si="958"/>
        <v>43998</v>
      </c>
    </row>
    <row r="8937" ht="15" spans="1:13">
      <c r="A8937">
        <v>18933</v>
      </c>
      <c r="B8937" t="s">
        <v>35</v>
      </c>
      <c r="C8937" t="s">
        <v>36</v>
      </c>
      <c r="D8937">
        <f t="shared" si="952"/>
        <v>933</v>
      </c>
      <c r="E8937" t="s">
        <v>38</v>
      </c>
      <c r="F8937">
        <f t="shared" si="954"/>
        <v>50009</v>
      </c>
      <c r="G8937">
        <f t="shared" si="953"/>
        <v>935</v>
      </c>
      <c r="H8937" t="str">
        <f t="shared" si="955"/>
        <v>{"ItemId":50009,"Num":935}</v>
      </c>
      <c r="J8937" s="7">
        <v>933</v>
      </c>
      <c r="K8937" s="8">
        <f t="shared" si="956"/>
        <v>93</v>
      </c>
      <c r="L8937" s="9">
        <f t="shared" si="957"/>
        <v>3</v>
      </c>
      <c r="M8937" s="10">
        <f t="shared" si="958"/>
        <v>44092</v>
      </c>
    </row>
    <row r="8938" ht="15" spans="1:13">
      <c r="A8938">
        <v>18934</v>
      </c>
      <c r="B8938" t="s">
        <v>35</v>
      </c>
      <c r="C8938" t="s">
        <v>36</v>
      </c>
      <c r="D8938">
        <f t="shared" si="952"/>
        <v>934</v>
      </c>
      <c r="E8938" t="s">
        <v>38</v>
      </c>
      <c r="F8938">
        <f t="shared" si="954"/>
        <v>50009</v>
      </c>
      <c r="G8938">
        <f t="shared" si="953"/>
        <v>936</v>
      </c>
      <c r="H8938" t="str">
        <f t="shared" si="955"/>
        <v>{"ItemId":50009,"Num":936}</v>
      </c>
      <c r="J8938" s="7">
        <v>934</v>
      </c>
      <c r="K8938" s="8">
        <f t="shared" si="956"/>
        <v>93</v>
      </c>
      <c r="L8938" s="9">
        <f t="shared" si="957"/>
        <v>4</v>
      </c>
      <c r="M8938" s="10">
        <f t="shared" si="958"/>
        <v>44186</v>
      </c>
    </row>
    <row r="8939" ht="15" spans="1:13">
      <c r="A8939">
        <v>18935</v>
      </c>
      <c r="B8939" t="s">
        <v>35</v>
      </c>
      <c r="C8939" t="s">
        <v>36</v>
      </c>
      <c r="D8939">
        <f t="shared" si="952"/>
        <v>935</v>
      </c>
      <c r="E8939" t="s">
        <v>38</v>
      </c>
      <c r="F8939">
        <f t="shared" si="954"/>
        <v>50009</v>
      </c>
      <c r="G8939">
        <f t="shared" si="953"/>
        <v>937</v>
      </c>
      <c r="H8939" t="str">
        <f t="shared" si="955"/>
        <v>{"ItemId":50009,"Num":937}</v>
      </c>
      <c r="J8939" s="7">
        <v>935</v>
      </c>
      <c r="K8939" s="8">
        <f t="shared" si="956"/>
        <v>93</v>
      </c>
      <c r="L8939" s="9">
        <f t="shared" si="957"/>
        <v>5</v>
      </c>
      <c r="M8939" s="10">
        <f t="shared" si="958"/>
        <v>44280</v>
      </c>
    </row>
    <row r="8940" ht="15" spans="1:13">
      <c r="A8940">
        <v>18936</v>
      </c>
      <c r="B8940" t="s">
        <v>35</v>
      </c>
      <c r="C8940" t="s">
        <v>36</v>
      </c>
      <c r="D8940">
        <f t="shared" si="952"/>
        <v>936</v>
      </c>
      <c r="E8940" t="s">
        <v>38</v>
      </c>
      <c r="F8940">
        <f t="shared" si="954"/>
        <v>50009</v>
      </c>
      <c r="G8940">
        <f t="shared" si="953"/>
        <v>938</v>
      </c>
      <c r="H8940" t="str">
        <f t="shared" si="955"/>
        <v>{"ItemId":50009,"Num":938}</v>
      </c>
      <c r="J8940" s="7">
        <v>936</v>
      </c>
      <c r="K8940" s="8">
        <f t="shared" si="956"/>
        <v>93</v>
      </c>
      <c r="L8940" s="9">
        <f t="shared" si="957"/>
        <v>6</v>
      </c>
      <c r="M8940" s="10">
        <f t="shared" si="958"/>
        <v>44374</v>
      </c>
    </row>
    <row r="8941" ht="15" spans="1:13">
      <c r="A8941">
        <v>18937</v>
      </c>
      <c r="B8941" t="s">
        <v>35</v>
      </c>
      <c r="C8941" t="s">
        <v>36</v>
      </c>
      <c r="D8941">
        <f t="shared" ref="D8941:D9004" si="959">D7941</f>
        <v>937</v>
      </c>
      <c r="E8941" t="s">
        <v>38</v>
      </c>
      <c r="F8941">
        <f t="shared" si="954"/>
        <v>50009</v>
      </c>
      <c r="G8941">
        <f t="shared" si="953"/>
        <v>939</v>
      </c>
      <c r="H8941" t="str">
        <f t="shared" si="955"/>
        <v>{"ItemId":50009,"Num":939}</v>
      </c>
      <c r="J8941" s="7">
        <v>937</v>
      </c>
      <c r="K8941" s="8">
        <f t="shared" si="956"/>
        <v>93</v>
      </c>
      <c r="L8941" s="9">
        <f t="shared" si="957"/>
        <v>7</v>
      </c>
      <c r="M8941" s="10">
        <f t="shared" si="958"/>
        <v>44468</v>
      </c>
    </row>
    <row r="8942" ht="15" spans="1:13">
      <c r="A8942">
        <v>18938</v>
      </c>
      <c r="B8942" t="s">
        <v>35</v>
      </c>
      <c r="C8942" t="s">
        <v>36</v>
      </c>
      <c r="D8942">
        <f t="shared" si="959"/>
        <v>938</v>
      </c>
      <c r="E8942" t="s">
        <v>38</v>
      </c>
      <c r="F8942">
        <f t="shared" si="954"/>
        <v>50009</v>
      </c>
      <c r="G8942">
        <f t="shared" ref="G8942:G9004" si="960">G7942</f>
        <v>940</v>
      </c>
      <c r="H8942" t="str">
        <f t="shared" si="955"/>
        <v>{"ItemId":50009,"Num":940}</v>
      </c>
      <c r="J8942" s="7">
        <v>938</v>
      </c>
      <c r="K8942" s="8">
        <f t="shared" si="956"/>
        <v>93</v>
      </c>
      <c r="L8942" s="9">
        <f t="shared" si="957"/>
        <v>8</v>
      </c>
      <c r="M8942" s="10">
        <f t="shared" si="958"/>
        <v>44562</v>
      </c>
    </row>
    <row r="8943" ht="15" spans="1:13">
      <c r="A8943">
        <v>18939</v>
      </c>
      <c r="B8943" t="s">
        <v>35</v>
      </c>
      <c r="C8943" t="s">
        <v>36</v>
      </c>
      <c r="D8943">
        <f t="shared" si="959"/>
        <v>939</v>
      </c>
      <c r="E8943" t="s">
        <v>38</v>
      </c>
      <c r="F8943">
        <f t="shared" si="954"/>
        <v>50009</v>
      </c>
      <c r="G8943">
        <f t="shared" si="960"/>
        <v>941</v>
      </c>
      <c r="H8943" t="str">
        <f t="shared" si="955"/>
        <v>{"ItemId":50009,"Num":941}</v>
      </c>
      <c r="J8943" s="7">
        <v>939</v>
      </c>
      <c r="K8943" s="8">
        <f t="shared" si="956"/>
        <v>93</v>
      </c>
      <c r="L8943" s="9">
        <f t="shared" si="957"/>
        <v>9</v>
      </c>
      <c r="M8943" s="10">
        <f t="shared" si="958"/>
        <v>44656</v>
      </c>
    </row>
    <row r="8944" ht="15" spans="1:13">
      <c r="A8944">
        <v>18940</v>
      </c>
      <c r="B8944" t="s">
        <v>35</v>
      </c>
      <c r="C8944" t="s">
        <v>36</v>
      </c>
      <c r="D8944">
        <f t="shared" si="959"/>
        <v>940</v>
      </c>
      <c r="E8944" t="s">
        <v>38</v>
      </c>
      <c r="F8944">
        <f t="shared" si="954"/>
        <v>50009</v>
      </c>
      <c r="G8944">
        <f t="shared" si="960"/>
        <v>942</v>
      </c>
      <c r="H8944" t="str">
        <f t="shared" si="955"/>
        <v>{"ItemId":50009,"Num":942}</v>
      </c>
      <c r="J8944" s="7">
        <v>940</v>
      </c>
      <c r="K8944" s="8">
        <f t="shared" si="956"/>
        <v>93</v>
      </c>
      <c r="L8944" s="9">
        <f t="shared" si="957"/>
        <v>10</v>
      </c>
      <c r="M8944" s="10">
        <f t="shared" si="958"/>
        <v>44750</v>
      </c>
    </row>
    <row r="8945" ht="15" spans="1:13">
      <c r="A8945">
        <v>18941</v>
      </c>
      <c r="B8945" t="s">
        <v>35</v>
      </c>
      <c r="C8945" t="s">
        <v>36</v>
      </c>
      <c r="D8945">
        <f t="shared" si="959"/>
        <v>941</v>
      </c>
      <c r="E8945" t="s">
        <v>38</v>
      </c>
      <c r="F8945">
        <f t="shared" si="954"/>
        <v>50009</v>
      </c>
      <c r="G8945">
        <f t="shared" si="960"/>
        <v>943</v>
      </c>
      <c r="H8945" t="str">
        <f t="shared" si="955"/>
        <v>{"ItemId":50009,"Num":943}</v>
      </c>
      <c r="J8945" s="7">
        <v>941</v>
      </c>
      <c r="K8945" s="8">
        <f t="shared" si="956"/>
        <v>94</v>
      </c>
      <c r="L8945" s="9">
        <f t="shared" si="957"/>
        <v>1</v>
      </c>
      <c r="M8945" s="10">
        <f t="shared" si="958"/>
        <v>44845</v>
      </c>
    </row>
    <row r="8946" ht="15" spans="1:13">
      <c r="A8946">
        <v>18942</v>
      </c>
      <c r="B8946" t="s">
        <v>35</v>
      </c>
      <c r="C8946" t="s">
        <v>36</v>
      </c>
      <c r="D8946">
        <f t="shared" si="959"/>
        <v>942</v>
      </c>
      <c r="E8946" t="s">
        <v>38</v>
      </c>
      <c r="F8946">
        <f t="shared" si="954"/>
        <v>50009</v>
      </c>
      <c r="G8946">
        <f t="shared" si="960"/>
        <v>944</v>
      </c>
      <c r="H8946" t="str">
        <f t="shared" si="955"/>
        <v>{"ItemId":50009,"Num":944}</v>
      </c>
      <c r="J8946" s="7">
        <v>942</v>
      </c>
      <c r="K8946" s="8">
        <f t="shared" si="956"/>
        <v>94</v>
      </c>
      <c r="L8946" s="9">
        <f t="shared" si="957"/>
        <v>2</v>
      </c>
      <c r="M8946" s="10">
        <f t="shared" si="958"/>
        <v>44940</v>
      </c>
    </row>
    <row r="8947" ht="15" spans="1:13">
      <c r="A8947">
        <v>18943</v>
      </c>
      <c r="B8947" t="s">
        <v>35</v>
      </c>
      <c r="C8947" t="s">
        <v>36</v>
      </c>
      <c r="D8947">
        <f t="shared" si="959"/>
        <v>943</v>
      </c>
      <c r="E8947" t="s">
        <v>38</v>
      </c>
      <c r="F8947">
        <f t="shared" si="954"/>
        <v>50009</v>
      </c>
      <c r="G8947">
        <f t="shared" si="960"/>
        <v>945</v>
      </c>
      <c r="H8947" t="str">
        <f t="shared" si="955"/>
        <v>{"ItemId":50009,"Num":945}</v>
      </c>
      <c r="J8947" s="7">
        <v>943</v>
      </c>
      <c r="K8947" s="8">
        <f t="shared" si="956"/>
        <v>94</v>
      </c>
      <c r="L8947" s="9">
        <f t="shared" si="957"/>
        <v>3</v>
      </c>
      <c r="M8947" s="10">
        <f t="shared" si="958"/>
        <v>45035</v>
      </c>
    </row>
    <row r="8948" ht="15" spans="1:13">
      <c r="A8948">
        <v>18944</v>
      </c>
      <c r="B8948" t="s">
        <v>35</v>
      </c>
      <c r="C8948" t="s">
        <v>36</v>
      </c>
      <c r="D8948">
        <f t="shared" si="959"/>
        <v>944</v>
      </c>
      <c r="E8948" t="s">
        <v>38</v>
      </c>
      <c r="F8948">
        <f t="shared" si="954"/>
        <v>50009</v>
      </c>
      <c r="G8948">
        <f t="shared" si="960"/>
        <v>946</v>
      </c>
      <c r="H8948" t="str">
        <f t="shared" si="955"/>
        <v>{"ItemId":50009,"Num":946}</v>
      </c>
      <c r="J8948" s="7">
        <v>944</v>
      </c>
      <c r="K8948" s="8">
        <f t="shared" si="956"/>
        <v>94</v>
      </c>
      <c r="L8948" s="9">
        <f t="shared" si="957"/>
        <v>4</v>
      </c>
      <c r="M8948" s="10">
        <f t="shared" si="958"/>
        <v>45130</v>
      </c>
    </row>
    <row r="8949" ht="15" spans="1:13">
      <c r="A8949">
        <v>18945</v>
      </c>
      <c r="B8949" t="s">
        <v>35</v>
      </c>
      <c r="C8949" t="s">
        <v>36</v>
      </c>
      <c r="D8949">
        <f t="shared" si="959"/>
        <v>945</v>
      </c>
      <c r="E8949" t="s">
        <v>38</v>
      </c>
      <c r="F8949">
        <f t="shared" si="954"/>
        <v>50009</v>
      </c>
      <c r="G8949">
        <f t="shared" si="960"/>
        <v>947</v>
      </c>
      <c r="H8949" t="str">
        <f t="shared" si="955"/>
        <v>{"ItemId":50009,"Num":947}</v>
      </c>
      <c r="J8949" s="7">
        <v>945</v>
      </c>
      <c r="K8949" s="8">
        <f t="shared" si="956"/>
        <v>94</v>
      </c>
      <c r="L8949" s="9">
        <f t="shared" si="957"/>
        <v>5</v>
      </c>
      <c r="M8949" s="10">
        <f t="shared" si="958"/>
        <v>45225</v>
      </c>
    </row>
    <row r="8950" ht="15" spans="1:13">
      <c r="A8950">
        <v>18946</v>
      </c>
      <c r="B8950" t="s">
        <v>35</v>
      </c>
      <c r="C8950" t="s">
        <v>36</v>
      </c>
      <c r="D8950">
        <f t="shared" si="959"/>
        <v>946</v>
      </c>
      <c r="E8950" t="s">
        <v>38</v>
      </c>
      <c r="F8950">
        <f t="shared" si="954"/>
        <v>50009</v>
      </c>
      <c r="G8950">
        <f t="shared" si="960"/>
        <v>948</v>
      </c>
      <c r="H8950" t="str">
        <f t="shared" si="955"/>
        <v>{"ItemId":50009,"Num":948}</v>
      </c>
      <c r="J8950" s="7">
        <v>946</v>
      </c>
      <c r="K8950" s="8">
        <f t="shared" si="956"/>
        <v>94</v>
      </c>
      <c r="L8950" s="9">
        <f t="shared" si="957"/>
        <v>6</v>
      </c>
      <c r="M8950" s="10">
        <f t="shared" si="958"/>
        <v>45320</v>
      </c>
    </row>
    <row r="8951" ht="15" spans="1:13">
      <c r="A8951">
        <v>18947</v>
      </c>
      <c r="B8951" t="s">
        <v>35</v>
      </c>
      <c r="C8951" t="s">
        <v>36</v>
      </c>
      <c r="D8951">
        <f t="shared" si="959"/>
        <v>947</v>
      </c>
      <c r="E8951" t="s">
        <v>38</v>
      </c>
      <c r="F8951">
        <f t="shared" si="954"/>
        <v>50009</v>
      </c>
      <c r="G8951">
        <f t="shared" si="960"/>
        <v>949</v>
      </c>
      <c r="H8951" t="str">
        <f t="shared" si="955"/>
        <v>{"ItemId":50009,"Num":949}</v>
      </c>
      <c r="J8951" s="7">
        <v>947</v>
      </c>
      <c r="K8951" s="8">
        <f t="shared" si="956"/>
        <v>94</v>
      </c>
      <c r="L8951" s="9">
        <f t="shared" si="957"/>
        <v>7</v>
      </c>
      <c r="M8951" s="10">
        <f t="shared" si="958"/>
        <v>45415</v>
      </c>
    </row>
    <row r="8952" ht="15" spans="1:13">
      <c r="A8952">
        <v>18948</v>
      </c>
      <c r="B8952" t="s">
        <v>35</v>
      </c>
      <c r="C8952" t="s">
        <v>36</v>
      </c>
      <c r="D8952">
        <f t="shared" si="959"/>
        <v>948</v>
      </c>
      <c r="E8952" t="s">
        <v>38</v>
      </c>
      <c r="F8952">
        <f t="shared" si="954"/>
        <v>50009</v>
      </c>
      <c r="G8952">
        <f t="shared" si="960"/>
        <v>950</v>
      </c>
      <c r="H8952" t="str">
        <f t="shared" si="955"/>
        <v>{"ItemId":50009,"Num":950}</v>
      </c>
      <c r="J8952" s="7">
        <v>948</v>
      </c>
      <c r="K8952" s="8">
        <f t="shared" si="956"/>
        <v>94</v>
      </c>
      <c r="L8952" s="9">
        <f t="shared" si="957"/>
        <v>8</v>
      </c>
      <c r="M8952" s="10">
        <f t="shared" si="958"/>
        <v>45510</v>
      </c>
    </row>
    <row r="8953" ht="15" spans="1:13">
      <c r="A8953">
        <v>18949</v>
      </c>
      <c r="B8953" t="s">
        <v>35</v>
      </c>
      <c r="C8953" t="s">
        <v>36</v>
      </c>
      <c r="D8953">
        <f t="shared" si="959"/>
        <v>949</v>
      </c>
      <c r="E8953" t="s">
        <v>38</v>
      </c>
      <c r="F8953">
        <f t="shared" si="954"/>
        <v>50009</v>
      </c>
      <c r="G8953">
        <f t="shared" si="960"/>
        <v>951</v>
      </c>
      <c r="H8953" t="str">
        <f t="shared" si="955"/>
        <v>{"ItemId":50009,"Num":951}</v>
      </c>
      <c r="J8953" s="7">
        <v>949</v>
      </c>
      <c r="K8953" s="8">
        <f t="shared" si="956"/>
        <v>94</v>
      </c>
      <c r="L8953" s="9">
        <f t="shared" si="957"/>
        <v>9</v>
      </c>
      <c r="M8953" s="10">
        <f t="shared" si="958"/>
        <v>45605</v>
      </c>
    </row>
    <row r="8954" ht="15" spans="1:13">
      <c r="A8954">
        <v>18950</v>
      </c>
      <c r="B8954" t="s">
        <v>35</v>
      </c>
      <c r="C8954" t="s">
        <v>36</v>
      </c>
      <c r="D8954">
        <f t="shared" si="959"/>
        <v>950</v>
      </c>
      <c r="E8954" t="s">
        <v>38</v>
      </c>
      <c r="F8954">
        <f t="shared" si="954"/>
        <v>50009</v>
      </c>
      <c r="G8954">
        <f t="shared" si="960"/>
        <v>952</v>
      </c>
      <c r="H8954" t="str">
        <f t="shared" si="955"/>
        <v>{"ItemId":50009,"Num":952}</v>
      </c>
      <c r="J8954" s="7">
        <v>950</v>
      </c>
      <c r="K8954" s="8">
        <f t="shared" si="956"/>
        <v>94</v>
      </c>
      <c r="L8954" s="9">
        <f t="shared" si="957"/>
        <v>10</v>
      </c>
      <c r="M8954" s="10">
        <f t="shared" si="958"/>
        <v>45700</v>
      </c>
    </row>
    <row r="8955" ht="15" spans="1:13">
      <c r="A8955">
        <v>18951</v>
      </c>
      <c r="B8955" t="s">
        <v>35</v>
      </c>
      <c r="C8955" t="s">
        <v>36</v>
      </c>
      <c r="D8955">
        <f t="shared" si="959"/>
        <v>951</v>
      </c>
      <c r="E8955" t="s">
        <v>38</v>
      </c>
      <c r="F8955">
        <f t="shared" si="954"/>
        <v>50009</v>
      </c>
      <c r="G8955">
        <f t="shared" si="960"/>
        <v>953</v>
      </c>
      <c r="H8955" t="str">
        <f t="shared" si="955"/>
        <v>{"ItemId":50009,"Num":953}</v>
      </c>
      <c r="J8955" s="7">
        <v>951</v>
      </c>
      <c r="K8955" s="8">
        <f t="shared" si="956"/>
        <v>95</v>
      </c>
      <c r="L8955" s="9">
        <f t="shared" si="957"/>
        <v>1</v>
      </c>
      <c r="M8955" s="10">
        <f t="shared" si="958"/>
        <v>45796</v>
      </c>
    </row>
    <row r="8956" ht="15" spans="1:13">
      <c r="A8956">
        <v>18952</v>
      </c>
      <c r="B8956" t="s">
        <v>35</v>
      </c>
      <c r="C8956" t="s">
        <v>36</v>
      </c>
      <c r="D8956">
        <f t="shared" si="959"/>
        <v>952</v>
      </c>
      <c r="E8956" t="s">
        <v>38</v>
      </c>
      <c r="F8956">
        <f t="shared" si="954"/>
        <v>50009</v>
      </c>
      <c r="G8956">
        <f t="shared" si="960"/>
        <v>954</v>
      </c>
      <c r="H8956" t="str">
        <f t="shared" si="955"/>
        <v>{"ItemId":50009,"Num":954}</v>
      </c>
      <c r="J8956" s="7">
        <v>952</v>
      </c>
      <c r="K8956" s="8">
        <f t="shared" si="956"/>
        <v>95</v>
      </c>
      <c r="L8956" s="9">
        <f t="shared" si="957"/>
        <v>2</v>
      </c>
      <c r="M8956" s="10">
        <f t="shared" si="958"/>
        <v>45892</v>
      </c>
    </row>
    <row r="8957" ht="15" spans="1:13">
      <c r="A8957">
        <v>18953</v>
      </c>
      <c r="B8957" t="s">
        <v>35</v>
      </c>
      <c r="C8957" t="s">
        <v>36</v>
      </c>
      <c r="D8957">
        <f t="shared" si="959"/>
        <v>953</v>
      </c>
      <c r="E8957" t="s">
        <v>38</v>
      </c>
      <c r="F8957">
        <f t="shared" si="954"/>
        <v>50009</v>
      </c>
      <c r="G8957">
        <f t="shared" si="960"/>
        <v>955</v>
      </c>
      <c r="H8957" t="str">
        <f t="shared" si="955"/>
        <v>{"ItemId":50009,"Num":955}</v>
      </c>
      <c r="J8957" s="7">
        <v>953</v>
      </c>
      <c r="K8957" s="8">
        <f t="shared" si="956"/>
        <v>95</v>
      </c>
      <c r="L8957" s="9">
        <f t="shared" si="957"/>
        <v>3</v>
      </c>
      <c r="M8957" s="10">
        <f t="shared" si="958"/>
        <v>45988</v>
      </c>
    </row>
    <row r="8958" ht="15" spans="1:13">
      <c r="A8958">
        <v>18954</v>
      </c>
      <c r="B8958" t="s">
        <v>35</v>
      </c>
      <c r="C8958" t="s">
        <v>36</v>
      </c>
      <c r="D8958">
        <f t="shared" si="959"/>
        <v>954</v>
      </c>
      <c r="E8958" t="s">
        <v>38</v>
      </c>
      <c r="F8958">
        <f t="shared" si="954"/>
        <v>50009</v>
      </c>
      <c r="G8958">
        <f t="shared" si="960"/>
        <v>956</v>
      </c>
      <c r="H8958" t="str">
        <f t="shared" si="955"/>
        <v>{"ItemId":50009,"Num":956}</v>
      </c>
      <c r="J8958" s="7">
        <v>954</v>
      </c>
      <c r="K8958" s="8">
        <f t="shared" si="956"/>
        <v>95</v>
      </c>
      <c r="L8958" s="9">
        <f t="shared" si="957"/>
        <v>4</v>
      </c>
      <c r="M8958" s="10">
        <f t="shared" si="958"/>
        <v>46084</v>
      </c>
    </row>
    <row r="8959" ht="15" spans="1:13">
      <c r="A8959">
        <v>18955</v>
      </c>
      <c r="B8959" t="s">
        <v>35</v>
      </c>
      <c r="C8959" t="s">
        <v>36</v>
      </c>
      <c r="D8959">
        <f t="shared" si="959"/>
        <v>955</v>
      </c>
      <c r="E8959" t="s">
        <v>38</v>
      </c>
      <c r="F8959">
        <f t="shared" si="954"/>
        <v>50009</v>
      </c>
      <c r="G8959">
        <f t="shared" si="960"/>
        <v>957</v>
      </c>
      <c r="H8959" t="str">
        <f t="shared" si="955"/>
        <v>{"ItemId":50009,"Num":957}</v>
      </c>
      <c r="J8959" s="7">
        <v>955</v>
      </c>
      <c r="K8959" s="8">
        <f t="shared" si="956"/>
        <v>95</v>
      </c>
      <c r="L8959" s="9">
        <f t="shared" si="957"/>
        <v>5</v>
      </c>
      <c r="M8959" s="10">
        <f t="shared" si="958"/>
        <v>46180</v>
      </c>
    </row>
    <row r="8960" ht="15" spans="1:13">
      <c r="A8960">
        <v>18956</v>
      </c>
      <c r="B8960" t="s">
        <v>35</v>
      </c>
      <c r="C8960" t="s">
        <v>36</v>
      </c>
      <c r="D8960">
        <f t="shared" si="959"/>
        <v>956</v>
      </c>
      <c r="E8960" t="s">
        <v>38</v>
      </c>
      <c r="F8960">
        <f t="shared" si="954"/>
        <v>50009</v>
      </c>
      <c r="G8960">
        <f t="shared" si="960"/>
        <v>958</v>
      </c>
      <c r="H8960" t="str">
        <f t="shared" si="955"/>
        <v>{"ItemId":50009,"Num":958}</v>
      </c>
      <c r="J8960" s="7">
        <v>956</v>
      </c>
      <c r="K8960" s="8">
        <f t="shared" si="956"/>
        <v>95</v>
      </c>
      <c r="L8960" s="9">
        <f t="shared" si="957"/>
        <v>6</v>
      </c>
      <c r="M8960" s="10">
        <f t="shared" si="958"/>
        <v>46276</v>
      </c>
    </row>
    <row r="8961" ht="15" spans="1:13">
      <c r="A8961">
        <v>18957</v>
      </c>
      <c r="B8961" t="s">
        <v>35</v>
      </c>
      <c r="C8961" t="s">
        <v>36</v>
      </c>
      <c r="D8961">
        <f t="shared" si="959"/>
        <v>957</v>
      </c>
      <c r="E8961" t="s">
        <v>38</v>
      </c>
      <c r="F8961">
        <f t="shared" si="954"/>
        <v>50009</v>
      </c>
      <c r="G8961">
        <f t="shared" si="960"/>
        <v>959</v>
      </c>
      <c r="H8961" t="str">
        <f t="shared" si="955"/>
        <v>{"ItemId":50009,"Num":959}</v>
      </c>
      <c r="J8961" s="7">
        <v>957</v>
      </c>
      <c r="K8961" s="8">
        <f t="shared" si="956"/>
        <v>95</v>
      </c>
      <c r="L8961" s="9">
        <f t="shared" si="957"/>
        <v>7</v>
      </c>
      <c r="M8961" s="10">
        <f t="shared" si="958"/>
        <v>46372</v>
      </c>
    </row>
    <row r="8962" ht="15" spans="1:13">
      <c r="A8962">
        <v>18958</v>
      </c>
      <c r="B8962" t="s">
        <v>35</v>
      </c>
      <c r="C8962" t="s">
        <v>36</v>
      </c>
      <c r="D8962">
        <f t="shared" si="959"/>
        <v>958</v>
      </c>
      <c r="E8962" t="s">
        <v>38</v>
      </c>
      <c r="F8962">
        <f t="shared" si="954"/>
        <v>50009</v>
      </c>
      <c r="G8962">
        <f t="shared" si="960"/>
        <v>960</v>
      </c>
      <c r="H8962" t="str">
        <f t="shared" si="955"/>
        <v>{"ItemId":50009,"Num":960}</v>
      </c>
      <c r="J8962" s="7">
        <v>958</v>
      </c>
      <c r="K8962" s="8">
        <f t="shared" si="956"/>
        <v>95</v>
      </c>
      <c r="L8962" s="9">
        <f t="shared" si="957"/>
        <v>8</v>
      </c>
      <c r="M8962" s="10">
        <f t="shared" si="958"/>
        <v>46468</v>
      </c>
    </row>
    <row r="8963" ht="15" spans="1:13">
      <c r="A8963">
        <v>18959</v>
      </c>
      <c r="B8963" t="s">
        <v>35</v>
      </c>
      <c r="C8963" t="s">
        <v>36</v>
      </c>
      <c r="D8963">
        <f t="shared" si="959"/>
        <v>959</v>
      </c>
      <c r="E8963" t="s">
        <v>38</v>
      </c>
      <c r="F8963">
        <f t="shared" si="954"/>
        <v>50009</v>
      </c>
      <c r="G8963">
        <f t="shared" si="960"/>
        <v>961</v>
      </c>
      <c r="H8963" t="str">
        <f t="shared" si="955"/>
        <v>{"ItemId":50009,"Num":961}</v>
      </c>
      <c r="J8963" s="7">
        <v>959</v>
      </c>
      <c r="K8963" s="8">
        <f t="shared" si="956"/>
        <v>95</v>
      </c>
      <c r="L8963" s="9">
        <f t="shared" si="957"/>
        <v>9</v>
      </c>
      <c r="M8963" s="10">
        <f t="shared" si="958"/>
        <v>46564</v>
      </c>
    </row>
    <row r="8964" ht="15" spans="1:13">
      <c r="A8964">
        <v>18960</v>
      </c>
      <c r="B8964" t="s">
        <v>35</v>
      </c>
      <c r="C8964" t="s">
        <v>36</v>
      </c>
      <c r="D8964">
        <f t="shared" si="959"/>
        <v>960</v>
      </c>
      <c r="E8964" t="s">
        <v>38</v>
      </c>
      <c r="F8964">
        <f t="shared" si="954"/>
        <v>50009</v>
      </c>
      <c r="G8964">
        <f t="shared" si="960"/>
        <v>962</v>
      </c>
      <c r="H8964" t="str">
        <f t="shared" si="955"/>
        <v>{"ItemId":50009,"Num":962}</v>
      </c>
      <c r="J8964" s="7">
        <v>960</v>
      </c>
      <c r="K8964" s="8">
        <f t="shared" si="956"/>
        <v>95</v>
      </c>
      <c r="L8964" s="9">
        <f t="shared" si="957"/>
        <v>10</v>
      </c>
      <c r="M8964" s="10">
        <f t="shared" si="958"/>
        <v>46660</v>
      </c>
    </row>
    <row r="8965" ht="15" spans="1:13">
      <c r="A8965">
        <v>18961</v>
      </c>
      <c r="B8965" t="s">
        <v>35</v>
      </c>
      <c r="C8965" t="s">
        <v>36</v>
      </c>
      <c r="D8965">
        <f t="shared" si="959"/>
        <v>961</v>
      </c>
      <c r="E8965" t="s">
        <v>38</v>
      </c>
      <c r="F8965">
        <f t="shared" si="954"/>
        <v>50009</v>
      </c>
      <c r="G8965">
        <f t="shared" si="960"/>
        <v>963</v>
      </c>
      <c r="H8965" t="str">
        <f t="shared" si="955"/>
        <v>{"ItemId":50009,"Num":963}</v>
      </c>
      <c r="J8965" s="7">
        <v>961</v>
      </c>
      <c r="K8965" s="8">
        <f t="shared" si="956"/>
        <v>96</v>
      </c>
      <c r="L8965" s="9">
        <f t="shared" si="957"/>
        <v>1</v>
      </c>
      <c r="M8965" s="10">
        <f t="shared" si="958"/>
        <v>46757</v>
      </c>
    </row>
    <row r="8966" ht="15" spans="1:13">
      <c r="A8966">
        <v>18962</v>
      </c>
      <c r="B8966" t="s">
        <v>35</v>
      </c>
      <c r="C8966" t="s">
        <v>36</v>
      </c>
      <c r="D8966">
        <f t="shared" si="959"/>
        <v>962</v>
      </c>
      <c r="E8966" t="s">
        <v>38</v>
      </c>
      <c r="F8966">
        <f t="shared" ref="F8966:F9004" si="961">VLOOKUP(E8966,$U$1:$V$1,2,FALSE)</f>
        <v>50009</v>
      </c>
      <c r="G8966">
        <f t="shared" si="960"/>
        <v>964</v>
      </c>
      <c r="H8966" t="str">
        <f t="shared" ref="H8966:H9004" si="962">$F$3&amp;F8966&amp;$G$3&amp;G8966&amp;$H$3</f>
        <v>{"ItemId":50009,"Num":964}</v>
      </c>
      <c r="J8966" s="7">
        <v>962</v>
      </c>
      <c r="K8966" s="8">
        <f t="shared" ref="K8966:K9004" si="963">INT((J8966-1)/10)</f>
        <v>96</v>
      </c>
      <c r="L8966" s="9">
        <f t="shared" ref="L8966:L9004" si="964">J8966-10*K8966</f>
        <v>2</v>
      </c>
      <c r="M8966" s="10">
        <f t="shared" ref="M8966:M9004" si="965">$O$6+$O$7+5*K8966*(K8966+1)+L8966*(K8966+1)</f>
        <v>46854</v>
      </c>
    </row>
    <row r="8967" ht="15" spans="1:13">
      <c r="A8967">
        <v>18963</v>
      </c>
      <c r="B8967" t="s">
        <v>35</v>
      </c>
      <c r="C8967" t="s">
        <v>36</v>
      </c>
      <c r="D8967">
        <f t="shared" si="959"/>
        <v>963</v>
      </c>
      <c r="E8967" t="s">
        <v>38</v>
      </c>
      <c r="F8967">
        <f t="shared" si="961"/>
        <v>50009</v>
      </c>
      <c r="G8967">
        <f t="shared" si="960"/>
        <v>965</v>
      </c>
      <c r="H8967" t="str">
        <f t="shared" si="962"/>
        <v>{"ItemId":50009,"Num":965}</v>
      </c>
      <c r="J8967" s="7">
        <v>963</v>
      </c>
      <c r="K8967" s="8">
        <f t="shared" si="963"/>
        <v>96</v>
      </c>
      <c r="L8967" s="9">
        <f t="shared" si="964"/>
        <v>3</v>
      </c>
      <c r="M8967" s="10">
        <f t="shared" si="965"/>
        <v>46951</v>
      </c>
    </row>
    <row r="8968" ht="15" spans="1:13">
      <c r="A8968">
        <v>18964</v>
      </c>
      <c r="B8968" t="s">
        <v>35</v>
      </c>
      <c r="C8968" t="s">
        <v>36</v>
      </c>
      <c r="D8968">
        <f t="shared" si="959"/>
        <v>964</v>
      </c>
      <c r="E8968" t="s">
        <v>38</v>
      </c>
      <c r="F8968">
        <f t="shared" si="961"/>
        <v>50009</v>
      </c>
      <c r="G8968">
        <f t="shared" si="960"/>
        <v>966</v>
      </c>
      <c r="H8968" t="str">
        <f t="shared" si="962"/>
        <v>{"ItemId":50009,"Num":966}</v>
      </c>
      <c r="J8968" s="7">
        <v>964</v>
      </c>
      <c r="K8968" s="8">
        <f t="shared" si="963"/>
        <v>96</v>
      </c>
      <c r="L8968" s="9">
        <f t="shared" si="964"/>
        <v>4</v>
      </c>
      <c r="M8968" s="10">
        <f t="shared" si="965"/>
        <v>47048</v>
      </c>
    </row>
    <row r="8969" ht="15" spans="1:13">
      <c r="A8969">
        <v>18965</v>
      </c>
      <c r="B8969" t="s">
        <v>35</v>
      </c>
      <c r="C8969" t="s">
        <v>36</v>
      </c>
      <c r="D8969">
        <f t="shared" si="959"/>
        <v>965</v>
      </c>
      <c r="E8969" t="s">
        <v>38</v>
      </c>
      <c r="F8969">
        <f t="shared" si="961"/>
        <v>50009</v>
      </c>
      <c r="G8969">
        <f t="shared" si="960"/>
        <v>967</v>
      </c>
      <c r="H8969" t="str">
        <f t="shared" si="962"/>
        <v>{"ItemId":50009,"Num":967}</v>
      </c>
      <c r="J8969" s="7">
        <v>965</v>
      </c>
      <c r="K8969" s="8">
        <f t="shared" si="963"/>
        <v>96</v>
      </c>
      <c r="L8969" s="9">
        <f t="shared" si="964"/>
        <v>5</v>
      </c>
      <c r="M8969" s="10">
        <f t="shared" si="965"/>
        <v>47145</v>
      </c>
    </row>
    <row r="8970" ht="15" spans="1:13">
      <c r="A8970">
        <v>18966</v>
      </c>
      <c r="B8970" t="s">
        <v>35</v>
      </c>
      <c r="C8970" t="s">
        <v>36</v>
      </c>
      <c r="D8970">
        <f t="shared" si="959"/>
        <v>966</v>
      </c>
      <c r="E8970" t="s">
        <v>38</v>
      </c>
      <c r="F8970">
        <f t="shared" si="961"/>
        <v>50009</v>
      </c>
      <c r="G8970">
        <f t="shared" si="960"/>
        <v>968</v>
      </c>
      <c r="H8970" t="str">
        <f t="shared" si="962"/>
        <v>{"ItemId":50009,"Num":968}</v>
      </c>
      <c r="J8970" s="7">
        <v>966</v>
      </c>
      <c r="K8970" s="8">
        <f t="shared" si="963"/>
        <v>96</v>
      </c>
      <c r="L8970" s="9">
        <f t="shared" si="964"/>
        <v>6</v>
      </c>
      <c r="M8970" s="10">
        <f t="shared" si="965"/>
        <v>47242</v>
      </c>
    </row>
    <row r="8971" ht="15" spans="1:13">
      <c r="A8971">
        <v>18967</v>
      </c>
      <c r="B8971" t="s">
        <v>35</v>
      </c>
      <c r="C8971" t="s">
        <v>36</v>
      </c>
      <c r="D8971">
        <f t="shared" si="959"/>
        <v>967</v>
      </c>
      <c r="E8971" t="s">
        <v>38</v>
      </c>
      <c r="F8971">
        <f t="shared" si="961"/>
        <v>50009</v>
      </c>
      <c r="G8971">
        <f t="shared" si="960"/>
        <v>969</v>
      </c>
      <c r="H8971" t="str">
        <f t="shared" si="962"/>
        <v>{"ItemId":50009,"Num":969}</v>
      </c>
      <c r="J8971" s="7">
        <v>967</v>
      </c>
      <c r="K8971" s="8">
        <f t="shared" si="963"/>
        <v>96</v>
      </c>
      <c r="L8971" s="9">
        <f t="shared" si="964"/>
        <v>7</v>
      </c>
      <c r="M8971" s="10">
        <f t="shared" si="965"/>
        <v>47339</v>
      </c>
    </row>
    <row r="8972" ht="15" spans="1:13">
      <c r="A8972">
        <v>18968</v>
      </c>
      <c r="B8972" t="s">
        <v>35</v>
      </c>
      <c r="C8972" t="s">
        <v>36</v>
      </c>
      <c r="D8972">
        <f t="shared" si="959"/>
        <v>968</v>
      </c>
      <c r="E8972" t="s">
        <v>38</v>
      </c>
      <c r="F8972">
        <f t="shared" si="961"/>
        <v>50009</v>
      </c>
      <c r="G8972">
        <f t="shared" si="960"/>
        <v>970</v>
      </c>
      <c r="H8972" t="str">
        <f t="shared" si="962"/>
        <v>{"ItemId":50009,"Num":970}</v>
      </c>
      <c r="J8972" s="7">
        <v>968</v>
      </c>
      <c r="K8972" s="8">
        <f t="shared" si="963"/>
        <v>96</v>
      </c>
      <c r="L8972" s="9">
        <f t="shared" si="964"/>
        <v>8</v>
      </c>
      <c r="M8972" s="10">
        <f t="shared" si="965"/>
        <v>47436</v>
      </c>
    </row>
    <row r="8973" ht="15" spans="1:13">
      <c r="A8973">
        <v>18969</v>
      </c>
      <c r="B8973" t="s">
        <v>35</v>
      </c>
      <c r="C8973" t="s">
        <v>36</v>
      </c>
      <c r="D8973">
        <f t="shared" si="959"/>
        <v>969</v>
      </c>
      <c r="E8973" t="s">
        <v>38</v>
      </c>
      <c r="F8973">
        <f t="shared" si="961"/>
        <v>50009</v>
      </c>
      <c r="G8973">
        <f t="shared" si="960"/>
        <v>971</v>
      </c>
      <c r="H8973" t="str">
        <f t="shared" si="962"/>
        <v>{"ItemId":50009,"Num":971}</v>
      </c>
      <c r="J8973" s="7">
        <v>969</v>
      </c>
      <c r="K8973" s="8">
        <f t="shared" si="963"/>
        <v>96</v>
      </c>
      <c r="L8973" s="9">
        <f t="shared" si="964"/>
        <v>9</v>
      </c>
      <c r="M8973" s="10">
        <f t="shared" si="965"/>
        <v>47533</v>
      </c>
    </row>
    <row r="8974" ht="15" spans="1:13">
      <c r="A8974">
        <v>18970</v>
      </c>
      <c r="B8974" t="s">
        <v>35</v>
      </c>
      <c r="C8974" t="s">
        <v>36</v>
      </c>
      <c r="D8974">
        <f t="shared" si="959"/>
        <v>970</v>
      </c>
      <c r="E8974" t="s">
        <v>38</v>
      </c>
      <c r="F8974">
        <f t="shared" si="961"/>
        <v>50009</v>
      </c>
      <c r="G8974">
        <f t="shared" si="960"/>
        <v>972</v>
      </c>
      <c r="H8974" t="str">
        <f t="shared" si="962"/>
        <v>{"ItemId":50009,"Num":972}</v>
      </c>
      <c r="J8974" s="7">
        <v>970</v>
      </c>
      <c r="K8974" s="8">
        <f t="shared" si="963"/>
        <v>96</v>
      </c>
      <c r="L8974" s="9">
        <f t="shared" si="964"/>
        <v>10</v>
      </c>
      <c r="M8974" s="10">
        <f t="shared" si="965"/>
        <v>47630</v>
      </c>
    </row>
    <row r="8975" ht="15" spans="1:13">
      <c r="A8975">
        <v>18971</v>
      </c>
      <c r="B8975" t="s">
        <v>35</v>
      </c>
      <c r="C8975" t="s">
        <v>36</v>
      </c>
      <c r="D8975">
        <f t="shared" si="959"/>
        <v>971</v>
      </c>
      <c r="E8975" t="s">
        <v>38</v>
      </c>
      <c r="F8975">
        <f t="shared" si="961"/>
        <v>50009</v>
      </c>
      <c r="G8975">
        <f t="shared" si="960"/>
        <v>973</v>
      </c>
      <c r="H8975" t="str">
        <f t="shared" si="962"/>
        <v>{"ItemId":50009,"Num":973}</v>
      </c>
      <c r="J8975" s="7">
        <v>971</v>
      </c>
      <c r="K8975" s="8">
        <f t="shared" si="963"/>
        <v>97</v>
      </c>
      <c r="L8975" s="9">
        <f t="shared" si="964"/>
        <v>1</v>
      </c>
      <c r="M8975" s="10">
        <f t="shared" si="965"/>
        <v>47728</v>
      </c>
    </row>
    <row r="8976" ht="15" spans="1:13">
      <c r="A8976">
        <v>18972</v>
      </c>
      <c r="B8976" t="s">
        <v>35</v>
      </c>
      <c r="C8976" t="s">
        <v>36</v>
      </c>
      <c r="D8976">
        <f t="shared" si="959"/>
        <v>972</v>
      </c>
      <c r="E8976" t="s">
        <v>38</v>
      </c>
      <c r="F8976">
        <f t="shared" si="961"/>
        <v>50009</v>
      </c>
      <c r="G8976">
        <f t="shared" si="960"/>
        <v>974</v>
      </c>
      <c r="H8976" t="str">
        <f t="shared" si="962"/>
        <v>{"ItemId":50009,"Num":974}</v>
      </c>
      <c r="J8976" s="7">
        <v>972</v>
      </c>
      <c r="K8976" s="8">
        <f t="shared" si="963"/>
        <v>97</v>
      </c>
      <c r="L8976" s="9">
        <f t="shared" si="964"/>
        <v>2</v>
      </c>
      <c r="M8976" s="10">
        <f t="shared" si="965"/>
        <v>47826</v>
      </c>
    </row>
    <row r="8977" ht="15" spans="1:13">
      <c r="A8977">
        <v>18973</v>
      </c>
      <c r="B8977" t="s">
        <v>35</v>
      </c>
      <c r="C8977" t="s">
        <v>36</v>
      </c>
      <c r="D8977">
        <f t="shared" si="959"/>
        <v>973</v>
      </c>
      <c r="E8977" t="s">
        <v>38</v>
      </c>
      <c r="F8977">
        <f t="shared" si="961"/>
        <v>50009</v>
      </c>
      <c r="G8977">
        <f t="shared" si="960"/>
        <v>975</v>
      </c>
      <c r="H8977" t="str">
        <f t="shared" si="962"/>
        <v>{"ItemId":50009,"Num":975}</v>
      </c>
      <c r="J8977" s="7">
        <v>973</v>
      </c>
      <c r="K8977" s="8">
        <f t="shared" si="963"/>
        <v>97</v>
      </c>
      <c r="L8977" s="9">
        <f t="shared" si="964"/>
        <v>3</v>
      </c>
      <c r="M8977" s="10">
        <f t="shared" si="965"/>
        <v>47924</v>
      </c>
    </row>
    <row r="8978" ht="15" spans="1:13">
      <c r="A8978">
        <v>18974</v>
      </c>
      <c r="B8978" t="s">
        <v>35</v>
      </c>
      <c r="C8978" t="s">
        <v>36</v>
      </c>
      <c r="D8978">
        <f t="shared" si="959"/>
        <v>974</v>
      </c>
      <c r="E8978" t="s">
        <v>38</v>
      </c>
      <c r="F8978">
        <f t="shared" si="961"/>
        <v>50009</v>
      </c>
      <c r="G8978">
        <f t="shared" si="960"/>
        <v>976</v>
      </c>
      <c r="H8978" t="str">
        <f t="shared" si="962"/>
        <v>{"ItemId":50009,"Num":976}</v>
      </c>
      <c r="J8978" s="7">
        <v>974</v>
      </c>
      <c r="K8978" s="8">
        <f t="shared" si="963"/>
        <v>97</v>
      </c>
      <c r="L8978" s="9">
        <f t="shared" si="964"/>
        <v>4</v>
      </c>
      <c r="M8978" s="10">
        <f t="shared" si="965"/>
        <v>48022</v>
      </c>
    </row>
    <row r="8979" ht="15" spans="1:13">
      <c r="A8979">
        <v>18975</v>
      </c>
      <c r="B8979" t="s">
        <v>35</v>
      </c>
      <c r="C8979" t="s">
        <v>36</v>
      </c>
      <c r="D8979">
        <f t="shared" si="959"/>
        <v>975</v>
      </c>
      <c r="E8979" t="s">
        <v>38</v>
      </c>
      <c r="F8979">
        <f t="shared" si="961"/>
        <v>50009</v>
      </c>
      <c r="G8979">
        <f t="shared" si="960"/>
        <v>977</v>
      </c>
      <c r="H8979" t="str">
        <f t="shared" si="962"/>
        <v>{"ItemId":50009,"Num":977}</v>
      </c>
      <c r="J8979" s="7">
        <v>975</v>
      </c>
      <c r="K8979" s="8">
        <f t="shared" si="963"/>
        <v>97</v>
      </c>
      <c r="L8979" s="9">
        <f t="shared" si="964"/>
        <v>5</v>
      </c>
      <c r="M8979" s="10">
        <f t="shared" si="965"/>
        <v>48120</v>
      </c>
    </row>
    <row r="8980" ht="15" spans="1:13">
      <c r="A8980">
        <v>18976</v>
      </c>
      <c r="B8980" t="s">
        <v>35</v>
      </c>
      <c r="C8980" t="s">
        <v>36</v>
      </c>
      <c r="D8980">
        <f t="shared" si="959"/>
        <v>976</v>
      </c>
      <c r="E8980" t="s">
        <v>38</v>
      </c>
      <c r="F8980">
        <f t="shared" si="961"/>
        <v>50009</v>
      </c>
      <c r="G8980">
        <f t="shared" si="960"/>
        <v>978</v>
      </c>
      <c r="H8980" t="str">
        <f t="shared" si="962"/>
        <v>{"ItemId":50009,"Num":978}</v>
      </c>
      <c r="J8980" s="7">
        <v>976</v>
      </c>
      <c r="K8980" s="8">
        <f t="shared" si="963"/>
        <v>97</v>
      </c>
      <c r="L8980" s="9">
        <f t="shared" si="964"/>
        <v>6</v>
      </c>
      <c r="M8980" s="10">
        <f t="shared" si="965"/>
        <v>48218</v>
      </c>
    </row>
    <row r="8981" ht="15" spans="1:13">
      <c r="A8981">
        <v>18977</v>
      </c>
      <c r="B8981" t="s">
        <v>35</v>
      </c>
      <c r="C8981" t="s">
        <v>36</v>
      </c>
      <c r="D8981">
        <f t="shared" si="959"/>
        <v>977</v>
      </c>
      <c r="E8981" t="s">
        <v>38</v>
      </c>
      <c r="F8981">
        <f t="shared" si="961"/>
        <v>50009</v>
      </c>
      <c r="G8981">
        <f t="shared" si="960"/>
        <v>979</v>
      </c>
      <c r="H8981" t="str">
        <f t="shared" si="962"/>
        <v>{"ItemId":50009,"Num":979}</v>
      </c>
      <c r="J8981" s="7">
        <v>977</v>
      </c>
      <c r="K8981" s="8">
        <f t="shared" si="963"/>
        <v>97</v>
      </c>
      <c r="L8981" s="9">
        <f t="shared" si="964"/>
        <v>7</v>
      </c>
      <c r="M8981" s="10">
        <f t="shared" si="965"/>
        <v>48316</v>
      </c>
    </row>
    <row r="8982" ht="15" spans="1:13">
      <c r="A8982">
        <v>18978</v>
      </c>
      <c r="B8982" t="s">
        <v>35</v>
      </c>
      <c r="C8982" t="s">
        <v>36</v>
      </c>
      <c r="D8982">
        <f t="shared" si="959"/>
        <v>978</v>
      </c>
      <c r="E8982" t="s">
        <v>38</v>
      </c>
      <c r="F8982">
        <f t="shared" si="961"/>
        <v>50009</v>
      </c>
      <c r="G8982">
        <f t="shared" si="960"/>
        <v>980</v>
      </c>
      <c r="H8982" t="str">
        <f t="shared" si="962"/>
        <v>{"ItemId":50009,"Num":980}</v>
      </c>
      <c r="J8982" s="7">
        <v>978</v>
      </c>
      <c r="K8982" s="8">
        <f t="shared" si="963"/>
        <v>97</v>
      </c>
      <c r="L8982" s="9">
        <f t="shared" si="964"/>
        <v>8</v>
      </c>
      <c r="M8982" s="10">
        <f t="shared" si="965"/>
        <v>48414</v>
      </c>
    </row>
    <row r="8983" ht="15" spans="1:13">
      <c r="A8983">
        <v>18979</v>
      </c>
      <c r="B8983" t="s">
        <v>35</v>
      </c>
      <c r="C8983" t="s">
        <v>36</v>
      </c>
      <c r="D8983">
        <f t="shared" si="959"/>
        <v>979</v>
      </c>
      <c r="E8983" t="s">
        <v>38</v>
      </c>
      <c r="F8983">
        <f t="shared" si="961"/>
        <v>50009</v>
      </c>
      <c r="G8983">
        <f t="shared" si="960"/>
        <v>981</v>
      </c>
      <c r="H8983" t="str">
        <f t="shared" si="962"/>
        <v>{"ItemId":50009,"Num":981}</v>
      </c>
      <c r="J8983" s="7">
        <v>979</v>
      </c>
      <c r="K8983" s="8">
        <f t="shared" si="963"/>
        <v>97</v>
      </c>
      <c r="L8983" s="9">
        <f t="shared" si="964"/>
        <v>9</v>
      </c>
      <c r="M8983" s="10">
        <f t="shared" si="965"/>
        <v>48512</v>
      </c>
    </row>
    <row r="8984" ht="15" spans="1:13">
      <c r="A8984">
        <v>18980</v>
      </c>
      <c r="B8984" t="s">
        <v>35</v>
      </c>
      <c r="C8984" t="s">
        <v>36</v>
      </c>
      <c r="D8984">
        <f t="shared" si="959"/>
        <v>980</v>
      </c>
      <c r="E8984" t="s">
        <v>38</v>
      </c>
      <c r="F8984">
        <f t="shared" si="961"/>
        <v>50009</v>
      </c>
      <c r="G8984">
        <f t="shared" si="960"/>
        <v>982</v>
      </c>
      <c r="H8984" t="str">
        <f t="shared" si="962"/>
        <v>{"ItemId":50009,"Num":982}</v>
      </c>
      <c r="J8984" s="7">
        <v>980</v>
      </c>
      <c r="K8984" s="8">
        <f t="shared" si="963"/>
        <v>97</v>
      </c>
      <c r="L8984" s="9">
        <f t="shared" si="964"/>
        <v>10</v>
      </c>
      <c r="M8984" s="10">
        <f t="shared" si="965"/>
        <v>48610</v>
      </c>
    </row>
    <row r="8985" ht="15" spans="1:13">
      <c r="A8985">
        <v>18981</v>
      </c>
      <c r="B8985" t="s">
        <v>35</v>
      </c>
      <c r="C8985" t="s">
        <v>36</v>
      </c>
      <c r="D8985">
        <f t="shared" si="959"/>
        <v>981</v>
      </c>
      <c r="E8985" t="s">
        <v>38</v>
      </c>
      <c r="F8985">
        <f t="shared" si="961"/>
        <v>50009</v>
      </c>
      <c r="G8985">
        <f t="shared" si="960"/>
        <v>983</v>
      </c>
      <c r="H8985" t="str">
        <f t="shared" si="962"/>
        <v>{"ItemId":50009,"Num":983}</v>
      </c>
      <c r="J8985" s="7">
        <v>981</v>
      </c>
      <c r="K8985" s="8">
        <f t="shared" si="963"/>
        <v>98</v>
      </c>
      <c r="L8985" s="9">
        <f t="shared" si="964"/>
        <v>1</v>
      </c>
      <c r="M8985" s="10">
        <f t="shared" si="965"/>
        <v>48709</v>
      </c>
    </row>
    <row r="8986" ht="15" spans="1:13">
      <c r="A8986">
        <v>18982</v>
      </c>
      <c r="B8986" t="s">
        <v>35</v>
      </c>
      <c r="C8986" t="s">
        <v>36</v>
      </c>
      <c r="D8986">
        <f t="shared" si="959"/>
        <v>982</v>
      </c>
      <c r="E8986" t="s">
        <v>38</v>
      </c>
      <c r="F8986">
        <f t="shared" si="961"/>
        <v>50009</v>
      </c>
      <c r="G8986">
        <f t="shared" si="960"/>
        <v>984</v>
      </c>
      <c r="H8986" t="str">
        <f t="shared" si="962"/>
        <v>{"ItemId":50009,"Num":984}</v>
      </c>
      <c r="J8986" s="7">
        <v>982</v>
      </c>
      <c r="K8986" s="8">
        <f t="shared" si="963"/>
        <v>98</v>
      </c>
      <c r="L8986" s="9">
        <f t="shared" si="964"/>
        <v>2</v>
      </c>
      <c r="M8986" s="10">
        <f t="shared" si="965"/>
        <v>48808</v>
      </c>
    </row>
    <row r="8987" ht="15" spans="1:13">
      <c r="A8987">
        <v>18983</v>
      </c>
      <c r="B8987" t="s">
        <v>35</v>
      </c>
      <c r="C8987" t="s">
        <v>36</v>
      </c>
      <c r="D8987">
        <f t="shared" si="959"/>
        <v>983</v>
      </c>
      <c r="E8987" t="s">
        <v>38</v>
      </c>
      <c r="F8987">
        <f t="shared" si="961"/>
        <v>50009</v>
      </c>
      <c r="G8987">
        <f t="shared" si="960"/>
        <v>985</v>
      </c>
      <c r="H8987" t="str">
        <f t="shared" si="962"/>
        <v>{"ItemId":50009,"Num":985}</v>
      </c>
      <c r="J8987" s="7">
        <v>983</v>
      </c>
      <c r="K8987" s="8">
        <f t="shared" si="963"/>
        <v>98</v>
      </c>
      <c r="L8987" s="9">
        <f t="shared" si="964"/>
        <v>3</v>
      </c>
      <c r="M8987" s="10">
        <f t="shared" si="965"/>
        <v>48907</v>
      </c>
    </row>
    <row r="8988" ht="15" spans="1:13">
      <c r="A8988">
        <v>18984</v>
      </c>
      <c r="B8988" t="s">
        <v>35</v>
      </c>
      <c r="C8988" t="s">
        <v>36</v>
      </c>
      <c r="D8988">
        <f t="shared" si="959"/>
        <v>984</v>
      </c>
      <c r="E8988" t="s">
        <v>38</v>
      </c>
      <c r="F8988">
        <f t="shared" si="961"/>
        <v>50009</v>
      </c>
      <c r="G8988">
        <f t="shared" si="960"/>
        <v>986</v>
      </c>
      <c r="H8988" t="str">
        <f t="shared" si="962"/>
        <v>{"ItemId":50009,"Num":986}</v>
      </c>
      <c r="J8988" s="7">
        <v>984</v>
      </c>
      <c r="K8988" s="8">
        <f t="shared" si="963"/>
        <v>98</v>
      </c>
      <c r="L8988" s="9">
        <f t="shared" si="964"/>
        <v>4</v>
      </c>
      <c r="M8988" s="10">
        <f t="shared" si="965"/>
        <v>49006</v>
      </c>
    </row>
    <row r="8989" ht="15" spans="1:13">
      <c r="A8989">
        <v>18985</v>
      </c>
      <c r="B8989" t="s">
        <v>35</v>
      </c>
      <c r="C8989" t="s">
        <v>36</v>
      </c>
      <c r="D8989">
        <f t="shared" si="959"/>
        <v>985</v>
      </c>
      <c r="E8989" t="s">
        <v>38</v>
      </c>
      <c r="F8989">
        <f t="shared" si="961"/>
        <v>50009</v>
      </c>
      <c r="G8989">
        <f t="shared" si="960"/>
        <v>987</v>
      </c>
      <c r="H8989" t="str">
        <f t="shared" si="962"/>
        <v>{"ItemId":50009,"Num":987}</v>
      </c>
      <c r="J8989" s="7">
        <v>985</v>
      </c>
      <c r="K8989" s="8">
        <f t="shared" si="963"/>
        <v>98</v>
      </c>
      <c r="L8989" s="9">
        <f t="shared" si="964"/>
        <v>5</v>
      </c>
      <c r="M8989" s="10">
        <f t="shared" si="965"/>
        <v>49105</v>
      </c>
    </row>
    <row r="8990" ht="15" spans="1:13">
      <c r="A8990">
        <v>18986</v>
      </c>
      <c r="B8990" t="s">
        <v>35</v>
      </c>
      <c r="C8990" t="s">
        <v>36</v>
      </c>
      <c r="D8990">
        <f t="shared" si="959"/>
        <v>986</v>
      </c>
      <c r="E8990" t="s">
        <v>38</v>
      </c>
      <c r="F8990">
        <f t="shared" si="961"/>
        <v>50009</v>
      </c>
      <c r="G8990">
        <f t="shared" si="960"/>
        <v>988</v>
      </c>
      <c r="H8990" t="str">
        <f t="shared" si="962"/>
        <v>{"ItemId":50009,"Num":988}</v>
      </c>
      <c r="J8990" s="7">
        <v>986</v>
      </c>
      <c r="K8990" s="8">
        <f t="shared" si="963"/>
        <v>98</v>
      </c>
      <c r="L8990" s="9">
        <f t="shared" si="964"/>
        <v>6</v>
      </c>
      <c r="M8990" s="10">
        <f t="shared" si="965"/>
        <v>49204</v>
      </c>
    </row>
    <row r="8991" ht="15" spans="1:13">
      <c r="A8991">
        <v>18987</v>
      </c>
      <c r="B8991" t="s">
        <v>35</v>
      </c>
      <c r="C8991" t="s">
        <v>36</v>
      </c>
      <c r="D8991">
        <f t="shared" si="959"/>
        <v>987</v>
      </c>
      <c r="E8991" t="s">
        <v>38</v>
      </c>
      <c r="F8991">
        <f t="shared" si="961"/>
        <v>50009</v>
      </c>
      <c r="G8991">
        <f t="shared" si="960"/>
        <v>989</v>
      </c>
      <c r="H8991" t="str">
        <f t="shared" si="962"/>
        <v>{"ItemId":50009,"Num":989}</v>
      </c>
      <c r="J8991" s="7">
        <v>987</v>
      </c>
      <c r="K8991" s="8">
        <f t="shared" si="963"/>
        <v>98</v>
      </c>
      <c r="L8991" s="9">
        <f t="shared" si="964"/>
        <v>7</v>
      </c>
      <c r="M8991" s="10">
        <f t="shared" si="965"/>
        <v>49303</v>
      </c>
    </row>
    <row r="8992" ht="15" spans="1:13">
      <c r="A8992">
        <v>18988</v>
      </c>
      <c r="B8992" t="s">
        <v>35</v>
      </c>
      <c r="C8992" t="s">
        <v>36</v>
      </c>
      <c r="D8992">
        <f t="shared" si="959"/>
        <v>988</v>
      </c>
      <c r="E8992" t="s">
        <v>38</v>
      </c>
      <c r="F8992">
        <f t="shared" si="961"/>
        <v>50009</v>
      </c>
      <c r="G8992">
        <f t="shared" si="960"/>
        <v>990</v>
      </c>
      <c r="H8992" t="str">
        <f t="shared" si="962"/>
        <v>{"ItemId":50009,"Num":990}</v>
      </c>
      <c r="J8992" s="7">
        <v>988</v>
      </c>
      <c r="K8992" s="8">
        <f t="shared" si="963"/>
        <v>98</v>
      </c>
      <c r="L8992" s="9">
        <f t="shared" si="964"/>
        <v>8</v>
      </c>
      <c r="M8992" s="10">
        <f t="shared" si="965"/>
        <v>49402</v>
      </c>
    </row>
    <row r="8993" ht="15" spans="1:13">
      <c r="A8993">
        <v>18989</v>
      </c>
      <c r="B8993" t="s">
        <v>35</v>
      </c>
      <c r="C8993" t="s">
        <v>36</v>
      </c>
      <c r="D8993">
        <f t="shared" si="959"/>
        <v>989</v>
      </c>
      <c r="E8993" t="s">
        <v>38</v>
      </c>
      <c r="F8993">
        <f t="shared" si="961"/>
        <v>50009</v>
      </c>
      <c r="G8993">
        <f t="shared" si="960"/>
        <v>991</v>
      </c>
      <c r="H8993" t="str">
        <f t="shared" si="962"/>
        <v>{"ItemId":50009,"Num":991}</v>
      </c>
      <c r="J8993" s="7">
        <v>989</v>
      </c>
      <c r="K8993" s="8">
        <f t="shared" si="963"/>
        <v>98</v>
      </c>
      <c r="L8993" s="9">
        <f t="shared" si="964"/>
        <v>9</v>
      </c>
      <c r="M8993" s="10">
        <f t="shared" si="965"/>
        <v>49501</v>
      </c>
    </row>
    <row r="8994" ht="15" spans="1:13">
      <c r="A8994">
        <v>18990</v>
      </c>
      <c r="B8994" t="s">
        <v>35</v>
      </c>
      <c r="C8994" t="s">
        <v>36</v>
      </c>
      <c r="D8994">
        <f t="shared" si="959"/>
        <v>990</v>
      </c>
      <c r="E8994" t="s">
        <v>38</v>
      </c>
      <c r="F8994">
        <f t="shared" si="961"/>
        <v>50009</v>
      </c>
      <c r="G8994">
        <f t="shared" si="960"/>
        <v>992</v>
      </c>
      <c r="H8994" t="str">
        <f t="shared" si="962"/>
        <v>{"ItemId":50009,"Num":992}</v>
      </c>
      <c r="J8994" s="7">
        <v>990</v>
      </c>
      <c r="K8994" s="8">
        <f t="shared" si="963"/>
        <v>98</v>
      </c>
      <c r="L8994" s="9">
        <f t="shared" si="964"/>
        <v>10</v>
      </c>
      <c r="M8994" s="10">
        <f t="shared" si="965"/>
        <v>49600</v>
      </c>
    </row>
    <row r="8995" ht="15" spans="1:13">
      <c r="A8995">
        <v>18991</v>
      </c>
      <c r="B8995" t="s">
        <v>35</v>
      </c>
      <c r="C8995" t="s">
        <v>36</v>
      </c>
      <c r="D8995">
        <f t="shared" si="959"/>
        <v>991</v>
      </c>
      <c r="E8995" t="s">
        <v>38</v>
      </c>
      <c r="F8995">
        <f t="shared" si="961"/>
        <v>50009</v>
      </c>
      <c r="G8995">
        <f t="shared" si="960"/>
        <v>993</v>
      </c>
      <c r="H8995" t="str">
        <f t="shared" si="962"/>
        <v>{"ItemId":50009,"Num":993}</v>
      </c>
      <c r="J8995" s="7">
        <v>991</v>
      </c>
      <c r="K8995" s="8">
        <f t="shared" si="963"/>
        <v>99</v>
      </c>
      <c r="L8995" s="9">
        <f t="shared" si="964"/>
        <v>1</v>
      </c>
      <c r="M8995" s="10">
        <f t="shared" si="965"/>
        <v>49700</v>
      </c>
    </row>
    <row r="8996" ht="15" spans="1:13">
      <c r="A8996">
        <v>18992</v>
      </c>
      <c r="B8996" t="s">
        <v>35</v>
      </c>
      <c r="C8996" t="s">
        <v>36</v>
      </c>
      <c r="D8996">
        <f t="shared" si="959"/>
        <v>992</v>
      </c>
      <c r="E8996" t="s">
        <v>38</v>
      </c>
      <c r="F8996">
        <f t="shared" si="961"/>
        <v>50009</v>
      </c>
      <c r="G8996">
        <f t="shared" si="960"/>
        <v>994</v>
      </c>
      <c r="H8996" t="str">
        <f t="shared" si="962"/>
        <v>{"ItemId":50009,"Num":994}</v>
      </c>
      <c r="J8996" s="7">
        <v>992</v>
      </c>
      <c r="K8996" s="8">
        <f t="shared" si="963"/>
        <v>99</v>
      </c>
      <c r="L8996" s="9">
        <f t="shared" si="964"/>
        <v>2</v>
      </c>
      <c r="M8996" s="10">
        <f t="shared" si="965"/>
        <v>49800</v>
      </c>
    </row>
    <row r="8997" ht="15" spans="1:13">
      <c r="A8997">
        <v>18993</v>
      </c>
      <c r="B8997" t="s">
        <v>35</v>
      </c>
      <c r="C8997" t="s">
        <v>36</v>
      </c>
      <c r="D8997">
        <f t="shared" si="959"/>
        <v>993</v>
      </c>
      <c r="E8997" t="s">
        <v>38</v>
      </c>
      <c r="F8997">
        <f t="shared" si="961"/>
        <v>50009</v>
      </c>
      <c r="G8997">
        <f t="shared" si="960"/>
        <v>995</v>
      </c>
      <c r="H8997" t="str">
        <f t="shared" si="962"/>
        <v>{"ItemId":50009,"Num":995}</v>
      </c>
      <c r="J8997" s="7">
        <v>993</v>
      </c>
      <c r="K8997" s="8">
        <f t="shared" si="963"/>
        <v>99</v>
      </c>
      <c r="L8997" s="9">
        <f t="shared" si="964"/>
        <v>3</v>
      </c>
      <c r="M8997" s="10">
        <f t="shared" si="965"/>
        <v>49900</v>
      </c>
    </row>
    <row r="8998" ht="15" spans="1:13">
      <c r="A8998">
        <v>18994</v>
      </c>
      <c r="B8998" t="s">
        <v>35</v>
      </c>
      <c r="C8998" t="s">
        <v>36</v>
      </c>
      <c r="D8998">
        <f t="shared" si="959"/>
        <v>994</v>
      </c>
      <c r="E8998" t="s">
        <v>38</v>
      </c>
      <c r="F8998">
        <f t="shared" si="961"/>
        <v>50009</v>
      </c>
      <c r="G8998">
        <f t="shared" si="960"/>
        <v>996</v>
      </c>
      <c r="H8998" t="str">
        <f t="shared" si="962"/>
        <v>{"ItemId":50009,"Num":996}</v>
      </c>
      <c r="J8998" s="7">
        <v>994</v>
      </c>
      <c r="K8998" s="8">
        <f t="shared" si="963"/>
        <v>99</v>
      </c>
      <c r="L8998" s="9">
        <f t="shared" si="964"/>
        <v>4</v>
      </c>
      <c r="M8998" s="10">
        <f t="shared" si="965"/>
        <v>50000</v>
      </c>
    </row>
    <row r="8999" ht="15" spans="1:13">
      <c r="A8999">
        <v>18995</v>
      </c>
      <c r="B8999" t="s">
        <v>35</v>
      </c>
      <c r="C8999" t="s">
        <v>36</v>
      </c>
      <c r="D8999">
        <f t="shared" si="959"/>
        <v>995</v>
      </c>
      <c r="E8999" t="s">
        <v>38</v>
      </c>
      <c r="F8999">
        <f t="shared" si="961"/>
        <v>50009</v>
      </c>
      <c r="G8999">
        <f t="shared" si="960"/>
        <v>997</v>
      </c>
      <c r="H8999" t="str">
        <f t="shared" si="962"/>
        <v>{"ItemId":50009,"Num":997}</v>
      </c>
      <c r="J8999" s="7">
        <v>995</v>
      </c>
      <c r="K8999" s="8">
        <f t="shared" si="963"/>
        <v>99</v>
      </c>
      <c r="L8999" s="9">
        <f t="shared" si="964"/>
        <v>5</v>
      </c>
      <c r="M8999" s="10">
        <f t="shared" si="965"/>
        <v>50100</v>
      </c>
    </row>
    <row r="9000" ht="15" spans="1:13">
      <c r="A9000">
        <v>18996</v>
      </c>
      <c r="B9000" t="s">
        <v>35</v>
      </c>
      <c r="C9000" t="s">
        <v>36</v>
      </c>
      <c r="D9000">
        <f t="shared" si="959"/>
        <v>996</v>
      </c>
      <c r="E9000" t="s">
        <v>38</v>
      </c>
      <c r="F9000">
        <f t="shared" si="961"/>
        <v>50009</v>
      </c>
      <c r="G9000">
        <f t="shared" si="960"/>
        <v>998</v>
      </c>
      <c r="H9000" t="str">
        <f t="shared" si="962"/>
        <v>{"ItemId":50009,"Num":998}</v>
      </c>
      <c r="J9000" s="7">
        <v>996</v>
      </c>
      <c r="K9000" s="8">
        <f t="shared" si="963"/>
        <v>99</v>
      </c>
      <c r="L9000" s="9">
        <f t="shared" si="964"/>
        <v>6</v>
      </c>
      <c r="M9000" s="10">
        <f t="shared" si="965"/>
        <v>50200</v>
      </c>
    </row>
    <row r="9001" ht="15" spans="1:13">
      <c r="A9001">
        <v>18997</v>
      </c>
      <c r="B9001" t="s">
        <v>35</v>
      </c>
      <c r="C9001" t="s">
        <v>36</v>
      </c>
      <c r="D9001">
        <f t="shared" si="959"/>
        <v>997</v>
      </c>
      <c r="E9001" t="s">
        <v>38</v>
      </c>
      <c r="F9001">
        <f t="shared" si="961"/>
        <v>50009</v>
      </c>
      <c r="G9001">
        <f t="shared" si="960"/>
        <v>999</v>
      </c>
      <c r="H9001" t="str">
        <f t="shared" si="962"/>
        <v>{"ItemId":50009,"Num":999}</v>
      </c>
      <c r="J9001" s="7">
        <v>997</v>
      </c>
      <c r="K9001" s="8">
        <f t="shared" si="963"/>
        <v>99</v>
      </c>
      <c r="L9001" s="9">
        <f t="shared" si="964"/>
        <v>7</v>
      </c>
      <c r="M9001" s="10">
        <f t="shared" si="965"/>
        <v>50300</v>
      </c>
    </row>
    <row r="9002" ht="15" spans="1:13">
      <c r="A9002">
        <v>18998</v>
      </c>
      <c r="B9002" t="s">
        <v>35</v>
      </c>
      <c r="C9002" t="s">
        <v>36</v>
      </c>
      <c r="D9002">
        <f t="shared" si="959"/>
        <v>998</v>
      </c>
      <c r="E9002" t="s">
        <v>38</v>
      </c>
      <c r="F9002">
        <f t="shared" si="961"/>
        <v>50009</v>
      </c>
      <c r="G9002">
        <f t="shared" si="960"/>
        <v>1000</v>
      </c>
      <c r="H9002" t="str">
        <f t="shared" si="962"/>
        <v>{"ItemId":50009,"Num":1000}</v>
      </c>
      <c r="J9002" s="7">
        <v>998</v>
      </c>
      <c r="K9002" s="8">
        <f t="shared" si="963"/>
        <v>99</v>
      </c>
      <c r="L9002" s="9">
        <f t="shared" si="964"/>
        <v>8</v>
      </c>
      <c r="M9002" s="10">
        <f t="shared" si="965"/>
        <v>50400</v>
      </c>
    </row>
    <row r="9003" ht="15" spans="1:13">
      <c r="A9003">
        <v>18999</v>
      </c>
      <c r="B9003" t="s">
        <v>35</v>
      </c>
      <c r="C9003" t="s">
        <v>36</v>
      </c>
      <c r="D9003">
        <f t="shared" si="959"/>
        <v>999</v>
      </c>
      <c r="E9003" t="s">
        <v>38</v>
      </c>
      <c r="F9003">
        <f t="shared" si="961"/>
        <v>50009</v>
      </c>
      <c r="G9003">
        <f t="shared" si="960"/>
        <v>1001</v>
      </c>
      <c r="H9003" t="str">
        <f t="shared" si="962"/>
        <v>{"ItemId":50009,"Num":1001}</v>
      </c>
      <c r="J9003" s="7">
        <v>999</v>
      </c>
      <c r="K9003" s="8">
        <f t="shared" si="963"/>
        <v>99</v>
      </c>
      <c r="L9003" s="9">
        <f t="shared" si="964"/>
        <v>9</v>
      </c>
      <c r="M9003" s="10">
        <f t="shared" si="965"/>
        <v>50500</v>
      </c>
    </row>
    <row r="9004" ht="15.75" spans="1:13">
      <c r="A9004">
        <v>19000</v>
      </c>
      <c r="B9004" t="s">
        <v>35</v>
      </c>
      <c r="C9004" t="s">
        <v>36</v>
      </c>
      <c r="D9004">
        <f t="shared" si="959"/>
        <v>1000</v>
      </c>
      <c r="E9004" t="s">
        <v>38</v>
      </c>
      <c r="F9004">
        <f t="shared" si="961"/>
        <v>50009</v>
      </c>
      <c r="G9004">
        <f t="shared" si="960"/>
        <v>1002</v>
      </c>
      <c r="H9004" t="str">
        <f t="shared" si="962"/>
        <v>{"ItemId":50009,"Num":1002}</v>
      </c>
      <c r="J9004" s="13">
        <v>1000</v>
      </c>
      <c r="K9004" s="14">
        <f t="shared" si="963"/>
        <v>99</v>
      </c>
      <c r="L9004" s="15">
        <f t="shared" si="964"/>
        <v>10</v>
      </c>
      <c r="M9004" s="16">
        <f t="shared" si="965"/>
        <v>50600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9003"/>
  <sheetViews>
    <sheetView topLeftCell="A8967" workbookViewId="0">
      <selection activeCell="F4" sqref="F4:F9003"/>
    </sheetView>
  </sheetViews>
  <sheetFormatPr defaultColWidth="9" defaultRowHeight="13.5"/>
  <cols>
    <col min="2" max="2" width="17.625" customWidth="1"/>
    <col min="3" max="3" width="13.75" customWidth="1"/>
    <col min="6" max="7" width="12.625"/>
    <col min="14" max="14" width="5.125" customWidth="1"/>
    <col min="15" max="16" width="2.375" customWidth="1"/>
  </cols>
  <sheetData>
    <row r="1" spans="6:6">
      <c r="F1">
        <v>1</v>
      </c>
    </row>
    <row r="2" spans="13:16">
      <c r="M2" t="s">
        <v>46</v>
      </c>
      <c r="N2" t="s">
        <v>47</v>
      </c>
      <c r="O2" t="s">
        <v>48</v>
      </c>
      <c r="P2" t="s">
        <v>49</v>
      </c>
    </row>
    <row r="3" ht="14.25" spans="4:15">
      <c r="D3" t="s">
        <v>11</v>
      </c>
      <c r="E3" t="s">
        <v>50</v>
      </c>
      <c r="F3" t="s">
        <v>51</v>
      </c>
      <c r="N3" s="1" t="s">
        <v>52</v>
      </c>
      <c r="O3" t="s">
        <v>41</v>
      </c>
    </row>
    <row r="4" ht="15" spans="1:22">
      <c r="A4">
        <v>10001</v>
      </c>
      <c r="B4" t="s">
        <v>19</v>
      </c>
      <c r="C4" t="s">
        <v>20</v>
      </c>
      <c r="D4">
        <v>1</v>
      </c>
      <c r="F4">
        <f>T4</f>
        <v>316</v>
      </c>
      <c r="G4" t="str">
        <f>$N$3&amp;F4&amp;$O$3</f>
        <v>{"AttrType":"Power","Value":316}</v>
      </c>
      <c r="Q4" s="2">
        <v>1</v>
      </c>
      <c r="R4" s="3">
        <f>INT((Q4-1)/10)</f>
        <v>0</v>
      </c>
      <c r="S4" s="4">
        <f>Q4-10*R4</f>
        <v>1</v>
      </c>
      <c r="T4" s="5">
        <f>$V$5+$V$6+5*R4*(R4+1+$V$7)+S4*(R4+1+$V$7)+50*R4</f>
        <v>316</v>
      </c>
      <c r="V4" s="6" t="s">
        <v>45</v>
      </c>
    </row>
    <row r="5" ht="15" spans="1:22">
      <c r="A5">
        <v>10002</v>
      </c>
      <c r="B5" t="s">
        <v>19</v>
      </c>
      <c r="C5" t="s">
        <v>20</v>
      </c>
      <c r="D5">
        <v>2</v>
      </c>
      <c r="F5">
        <f t="shared" ref="F5:F68" si="0">T5</f>
        <v>327</v>
      </c>
      <c r="G5" t="str">
        <f t="shared" ref="G5:G68" si="1">$N$3&amp;F5&amp;$O$3</f>
        <v>{"AttrType":"Power","Value":327}</v>
      </c>
      <c r="Q5" s="7">
        <v>2</v>
      </c>
      <c r="R5" s="8">
        <f t="shared" ref="R5:R68" si="2">INT((Q5-1)/10)</f>
        <v>0</v>
      </c>
      <c r="S5" s="9">
        <f t="shared" ref="S5:S68" si="3">Q5-10*R5</f>
        <v>2</v>
      </c>
      <c r="T5" s="10">
        <f t="shared" ref="T5:T68" si="4">$V$5+$V$6+5*R5*(R5+1+$V$7)+S5*(R5+1+$V$7)+50*R5</f>
        <v>327</v>
      </c>
      <c r="V5" s="11">
        <v>300</v>
      </c>
    </row>
    <row r="6" ht="15" spans="1:22">
      <c r="A6">
        <v>10003</v>
      </c>
      <c r="B6" t="s">
        <v>19</v>
      </c>
      <c r="C6" t="s">
        <v>20</v>
      </c>
      <c r="D6">
        <v>3</v>
      </c>
      <c r="F6">
        <f t="shared" si="0"/>
        <v>338</v>
      </c>
      <c r="G6" t="str">
        <f t="shared" si="1"/>
        <v>{"AttrType":"Power","Value":338}</v>
      </c>
      <c r="Q6" s="7">
        <v>3</v>
      </c>
      <c r="R6" s="8">
        <f t="shared" si="2"/>
        <v>0</v>
      </c>
      <c r="S6" s="9">
        <f t="shared" si="3"/>
        <v>3</v>
      </c>
      <c r="T6" s="10">
        <f t="shared" si="4"/>
        <v>338</v>
      </c>
      <c r="V6" s="11">
        <v>5</v>
      </c>
    </row>
    <row r="7" ht="15.75" spans="1:22">
      <c r="A7">
        <v>10004</v>
      </c>
      <c r="B7" t="s">
        <v>19</v>
      </c>
      <c r="C7" t="s">
        <v>20</v>
      </c>
      <c r="D7">
        <v>4</v>
      </c>
      <c r="F7">
        <f t="shared" si="0"/>
        <v>349</v>
      </c>
      <c r="G7" t="str">
        <f t="shared" si="1"/>
        <v>{"AttrType":"Power","Value":349}</v>
      </c>
      <c r="Q7" s="7">
        <v>4</v>
      </c>
      <c r="R7" s="8">
        <f t="shared" si="2"/>
        <v>0</v>
      </c>
      <c r="S7" s="9">
        <f t="shared" si="3"/>
        <v>4</v>
      </c>
      <c r="T7" s="10">
        <f t="shared" si="4"/>
        <v>349</v>
      </c>
      <c r="V7" s="12">
        <v>10</v>
      </c>
    </row>
    <row r="8" ht="15" spans="1:20">
      <c r="A8">
        <v>10005</v>
      </c>
      <c r="B8" t="s">
        <v>19</v>
      </c>
      <c r="C8" t="s">
        <v>20</v>
      </c>
      <c r="D8">
        <v>5</v>
      </c>
      <c r="F8">
        <f t="shared" si="0"/>
        <v>360</v>
      </c>
      <c r="G8" t="str">
        <f t="shared" si="1"/>
        <v>{"AttrType":"Power","Value":360}</v>
      </c>
      <c r="Q8" s="7">
        <v>5</v>
      </c>
      <c r="R8" s="8">
        <f t="shared" si="2"/>
        <v>0</v>
      </c>
      <c r="S8" s="9">
        <f t="shared" si="3"/>
        <v>5</v>
      </c>
      <c r="T8" s="10">
        <f t="shared" si="4"/>
        <v>360</v>
      </c>
    </row>
    <row r="9" ht="15" spans="1:20">
      <c r="A9">
        <v>10006</v>
      </c>
      <c r="B9" t="s">
        <v>19</v>
      </c>
      <c r="C9" t="s">
        <v>20</v>
      </c>
      <c r="D9">
        <v>6</v>
      </c>
      <c r="F9">
        <f t="shared" si="0"/>
        <v>371</v>
      </c>
      <c r="G9" t="str">
        <f t="shared" si="1"/>
        <v>{"AttrType":"Power","Value":371}</v>
      </c>
      <c r="Q9" s="7">
        <v>6</v>
      </c>
      <c r="R9" s="8">
        <f t="shared" si="2"/>
        <v>0</v>
      </c>
      <c r="S9" s="9">
        <f t="shared" si="3"/>
        <v>6</v>
      </c>
      <c r="T9" s="10">
        <f t="shared" si="4"/>
        <v>371</v>
      </c>
    </row>
    <row r="10" ht="15" spans="1:20">
      <c r="A10">
        <v>10007</v>
      </c>
      <c r="B10" t="s">
        <v>19</v>
      </c>
      <c r="C10" t="s">
        <v>20</v>
      </c>
      <c r="D10">
        <v>7</v>
      </c>
      <c r="F10">
        <f t="shared" si="0"/>
        <v>382</v>
      </c>
      <c r="G10" t="str">
        <f t="shared" si="1"/>
        <v>{"AttrType":"Power","Value":382}</v>
      </c>
      <c r="Q10" s="7">
        <v>7</v>
      </c>
      <c r="R10" s="8">
        <f t="shared" si="2"/>
        <v>0</v>
      </c>
      <c r="S10" s="9">
        <f t="shared" si="3"/>
        <v>7</v>
      </c>
      <c r="T10" s="10">
        <f t="shared" si="4"/>
        <v>382</v>
      </c>
    </row>
    <row r="11" ht="15" spans="1:20">
      <c r="A11">
        <v>10008</v>
      </c>
      <c r="B11" t="s">
        <v>19</v>
      </c>
      <c r="C11" t="s">
        <v>20</v>
      </c>
      <c r="D11">
        <v>8</v>
      </c>
      <c r="F11">
        <f t="shared" si="0"/>
        <v>393</v>
      </c>
      <c r="G11" t="str">
        <f t="shared" si="1"/>
        <v>{"AttrType":"Power","Value":393}</v>
      </c>
      <c r="Q11" s="7">
        <v>8</v>
      </c>
      <c r="R11" s="8">
        <f t="shared" si="2"/>
        <v>0</v>
      </c>
      <c r="S11" s="9">
        <f t="shared" si="3"/>
        <v>8</v>
      </c>
      <c r="T11" s="10">
        <f t="shared" si="4"/>
        <v>393</v>
      </c>
    </row>
    <row r="12" ht="15" spans="1:20">
      <c r="A12">
        <v>10009</v>
      </c>
      <c r="B12" t="s">
        <v>19</v>
      </c>
      <c r="C12" t="s">
        <v>20</v>
      </c>
      <c r="D12">
        <v>9</v>
      </c>
      <c r="F12">
        <f t="shared" si="0"/>
        <v>404</v>
      </c>
      <c r="G12" t="str">
        <f t="shared" si="1"/>
        <v>{"AttrType":"Power","Value":404}</v>
      </c>
      <c r="Q12" s="7">
        <v>9</v>
      </c>
      <c r="R12" s="8">
        <f t="shared" si="2"/>
        <v>0</v>
      </c>
      <c r="S12" s="9">
        <f t="shared" si="3"/>
        <v>9</v>
      </c>
      <c r="T12" s="10">
        <f t="shared" si="4"/>
        <v>404</v>
      </c>
    </row>
    <row r="13" ht="15" spans="1:20">
      <c r="A13">
        <v>10010</v>
      </c>
      <c r="B13" t="s">
        <v>19</v>
      </c>
      <c r="C13" t="s">
        <v>20</v>
      </c>
      <c r="D13">
        <v>10</v>
      </c>
      <c r="E13">
        <v>1</v>
      </c>
      <c r="F13">
        <f t="shared" si="0"/>
        <v>415</v>
      </c>
      <c r="G13" t="str">
        <f t="shared" si="1"/>
        <v>{"AttrType":"Power","Value":415}</v>
      </c>
      <c r="Q13" s="7">
        <v>10</v>
      </c>
      <c r="R13" s="8">
        <f t="shared" si="2"/>
        <v>0</v>
      </c>
      <c r="S13" s="9">
        <f t="shared" si="3"/>
        <v>10</v>
      </c>
      <c r="T13" s="10">
        <f t="shared" si="4"/>
        <v>415</v>
      </c>
    </row>
    <row r="14" ht="15" spans="1:20">
      <c r="A14">
        <v>10011</v>
      </c>
      <c r="B14" t="s">
        <v>19</v>
      </c>
      <c r="C14" t="s">
        <v>20</v>
      </c>
      <c r="D14">
        <v>11</v>
      </c>
      <c r="F14">
        <f t="shared" si="0"/>
        <v>427</v>
      </c>
      <c r="G14" t="str">
        <f t="shared" si="1"/>
        <v>{"AttrType":"Power","Value":427}</v>
      </c>
      <c r="Q14" s="7">
        <v>11</v>
      </c>
      <c r="R14" s="8">
        <v>1</v>
      </c>
      <c r="S14" s="9">
        <v>1</v>
      </c>
      <c r="T14" s="10">
        <f t="shared" si="4"/>
        <v>427</v>
      </c>
    </row>
    <row r="15" ht="15" spans="1:20">
      <c r="A15">
        <v>10012</v>
      </c>
      <c r="B15" t="s">
        <v>19</v>
      </c>
      <c r="C15" t="s">
        <v>20</v>
      </c>
      <c r="D15">
        <v>12</v>
      </c>
      <c r="F15">
        <f t="shared" si="0"/>
        <v>439</v>
      </c>
      <c r="G15" t="str">
        <f t="shared" si="1"/>
        <v>{"AttrType":"Power","Value":439}</v>
      </c>
      <c r="Q15" s="7">
        <v>12</v>
      </c>
      <c r="R15" s="8">
        <f t="shared" si="2"/>
        <v>1</v>
      </c>
      <c r="S15" s="9">
        <f t="shared" si="3"/>
        <v>2</v>
      </c>
      <c r="T15" s="10">
        <f t="shared" si="4"/>
        <v>439</v>
      </c>
    </row>
    <row r="16" ht="15" spans="1:20">
      <c r="A16">
        <v>10013</v>
      </c>
      <c r="B16" t="s">
        <v>19</v>
      </c>
      <c r="C16" t="s">
        <v>20</v>
      </c>
      <c r="D16">
        <v>13</v>
      </c>
      <c r="F16">
        <f t="shared" si="0"/>
        <v>451</v>
      </c>
      <c r="G16" t="str">
        <f t="shared" si="1"/>
        <v>{"AttrType":"Power","Value":451}</v>
      </c>
      <c r="Q16" s="7">
        <v>13</v>
      </c>
      <c r="R16" s="8">
        <f t="shared" si="2"/>
        <v>1</v>
      </c>
      <c r="S16" s="9">
        <f t="shared" si="3"/>
        <v>3</v>
      </c>
      <c r="T16" s="10">
        <f t="shared" si="4"/>
        <v>451</v>
      </c>
    </row>
    <row r="17" ht="15" spans="1:20">
      <c r="A17">
        <v>10014</v>
      </c>
      <c r="B17" t="s">
        <v>19</v>
      </c>
      <c r="C17" t="s">
        <v>20</v>
      </c>
      <c r="D17">
        <v>14</v>
      </c>
      <c r="F17">
        <f t="shared" si="0"/>
        <v>463</v>
      </c>
      <c r="G17" t="str">
        <f t="shared" si="1"/>
        <v>{"AttrType":"Power","Value":463}</v>
      </c>
      <c r="Q17" s="7">
        <v>14</v>
      </c>
      <c r="R17" s="8">
        <f t="shared" si="2"/>
        <v>1</v>
      </c>
      <c r="S17" s="9">
        <f t="shared" si="3"/>
        <v>4</v>
      </c>
      <c r="T17" s="10">
        <f t="shared" si="4"/>
        <v>463</v>
      </c>
    </row>
    <row r="18" ht="15" spans="1:20">
      <c r="A18">
        <v>10015</v>
      </c>
      <c r="B18" t="s">
        <v>19</v>
      </c>
      <c r="C18" t="s">
        <v>20</v>
      </c>
      <c r="D18">
        <v>15</v>
      </c>
      <c r="F18">
        <f t="shared" si="0"/>
        <v>475</v>
      </c>
      <c r="G18" t="str">
        <f t="shared" si="1"/>
        <v>{"AttrType":"Power","Value":475}</v>
      </c>
      <c r="Q18" s="7">
        <v>15</v>
      </c>
      <c r="R18" s="8">
        <f t="shared" si="2"/>
        <v>1</v>
      </c>
      <c r="S18" s="9">
        <f t="shared" si="3"/>
        <v>5</v>
      </c>
      <c r="T18" s="10">
        <f t="shared" si="4"/>
        <v>475</v>
      </c>
    </row>
    <row r="19" ht="15" spans="1:20">
      <c r="A19">
        <v>10016</v>
      </c>
      <c r="B19" t="s">
        <v>19</v>
      </c>
      <c r="C19" t="s">
        <v>20</v>
      </c>
      <c r="D19">
        <v>16</v>
      </c>
      <c r="F19">
        <f t="shared" si="0"/>
        <v>487</v>
      </c>
      <c r="G19" t="str">
        <f t="shared" si="1"/>
        <v>{"AttrType":"Power","Value":487}</v>
      </c>
      <c r="Q19" s="7">
        <v>16</v>
      </c>
      <c r="R19" s="8">
        <f t="shared" si="2"/>
        <v>1</v>
      </c>
      <c r="S19" s="9">
        <f t="shared" si="3"/>
        <v>6</v>
      </c>
      <c r="T19" s="10">
        <f t="shared" si="4"/>
        <v>487</v>
      </c>
    </row>
    <row r="20" ht="15" spans="1:20">
      <c r="A20">
        <v>10017</v>
      </c>
      <c r="B20" t="s">
        <v>19</v>
      </c>
      <c r="C20" t="s">
        <v>20</v>
      </c>
      <c r="D20">
        <v>17</v>
      </c>
      <c r="F20">
        <f t="shared" si="0"/>
        <v>499</v>
      </c>
      <c r="G20" t="str">
        <f t="shared" si="1"/>
        <v>{"AttrType":"Power","Value":499}</v>
      </c>
      <c r="Q20" s="7">
        <v>17</v>
      </c>
      <c r="R20" s="8">
        <f t="shared" si="2"/>
        <v>1</v>
      </c>
      <c r="S20" s="9">
        <f t="shared" si="3"/>
        <v>7</v>
      </c>
      <c r="T20" s="10">
        <f t="shared" si="4"/>
        <v>499</v>
      </c>
    </row>
    <row r="21" ht="15" spans="1:20">
      <c r="A21">
        <v>10018</v>
      </c>
      <c r="B21" t="s">
        <v>19</v>
      </c>
      <c r="C21" t="s">
        <v>20</v>
      </c>
      <c r="D21">
        <v>18</v>
      </c>
      <c r="F21">
        <f t="shared" si="0"/>
        <v>511</v>
      </c>
      <c r="G21" t="str">
        <f t="shared" si="1"/>
        <v>{"AttrType":"Power","Value":511}</v>
      </c>
      <c r="Q21" s="7">
        <v>18</v>
      </c>
      <c r="R21" s="8">
        <f t="shared" si="2"/>
        <v>1</v>
      </c>
      <c r="S21" s="9">
        <f t="shared" si="3"/>
        <v>8</v>
      </c>
      <c r="T21" s="10">
        <f t="shared" si="4"/>
        <v>511</v>
      </c>
    </row>
    <row r="22" ht="15" spans="1:20">
      <c r="A22">
        <v>10019</v>
      </c>
      <c r="B22" t="s">
        <v>19</v>
      </c>
      <c r="C22" t="s">
        <v>20</v>
      </c>
      <c r="D22">
        <v>19</v>
      </c>
      <c r="F22">
        <f t="shared" si="0"/>
        <v>523</v>
      </c>
      <c r="G22" t="str">
        <f t="shared" si="1"/>
        <v>{"AttrType":"Power","Value":523}</v>
      </c>
      <c r="Q22" s="7">
        <v>19</v>
      </c>
      <c r="R22" s="8">
        <f t="shared" si="2"/>
        <v>1</v>
      </c>
      <c r="S22" s="9">
        <f t="shared" si="3"/>
        <v>9</v>
      </c>
      <c r="T22" s="10">
        <f t="shared" si="4"/>
        <v>523</v>
      </c>
    </row>
    <row r="23" ht="15" spans="1:20">
      <c r="A23">
        <v>10020</v>
      </c>
      <c r="B23" t="s">
        <v>19</v>
      </c>
      <c r="C23" t="s">
        <v>20</v>
      </c>
      <c r="D23">
        <v>20</v>
      </c>
      <c r="E23">
        <v>1</v>
      </c>
      <c r="F23">
        <f t="shared" si="0"/>
        <v>535</v>
      </c>
      <c r="G23" t="str">
        <f t="shared" si="1"/>
        <v>{"AttrType":"Power","Value":535}</v>
      </c>
      <c r="Q23" s="7">
        <v>20</v>
      </c>
      <c r="R23" s="8">
        <f t="shared" si="2"/>
        <v>1</v>
      </c>
      <c r="S23" s="9">
        <f t="shared" si="3"/>
        <v>10</v>
      </c>
      <c r="T23" s="10">
        <f t="shared" si="4"/>
        <v>535</v>
      </c>
    </row>
    <row r="24" ht="15" spans="1:20">
      <c r="A24">
        <v>10021</v>
      </c>
      <c r="B24" t="s">
        <v>19</v>
      </c>
      <c r="C24" t="s">
        <v>20</v>
      </c>
      <c r="D24">
        <v>21</v>
      </c>
      <c r="F24">
        <f t="shared" si="0"/>
        <v>548</v>
      </c>
      <c r="G24" t="str">
        <f t="shared" si="1"/>
        <v>{"AttrType":"Power","Value":548}</v>
      </c>
      <c r="Q24" s="7">
        <v>21</v>
      </c>
      <c r="R24" s="8">
        <f t="shared" si="2"/>
        <v>2</v>
      </c>
      <c r="S24" s="9">
        <f t="shared" si="3"/>
        <v>1</v>
      </c>
      <c r="T24" s="10">
        <f t="shared" si="4"/>
        <v>548</v>
      </c>
    </row>
    <row r="25" ht="15" spans="1:20">
      <c r="A25">
        <v>10022</v>
      </c>
      <c r="B25" t="s">
        <v>19</v>
      </c>
      <c r="C25" t="s">
        <v>20</v>
      </c>
      <c r="D25">
        <v>22</v>
      </c>
      <c r="F25">
        <f t="shared" si="0"/>
        <v>561</v>
      </c>
      <c r="G25" t="str">
        <f t="shared" si="1"/>
        <v>{"AttrType":"Power","Value":561}</v>
      </c>
      <c r="Q25" s="7">
        <v>22</v>
      </c>
      <c r="R25" s="8">
        <f t="shared" si="2"/>
        <v>2</v>
      </c>
      <c r="S25" s="9">
        <f t="shared" si="3"/>
        <v>2</v>
      </c>
      <c r="T25" s="10">
        <f t="shared" si="4"/>
        <v>561</v>
      </c>
    </row>
    <row r="26" ht="15" spans="1:20">
      <c r="A26">
        <v>10023</v>
      </c>
      <c r="B26" t="s">
        <v>19</v>
      </c>
      <c r="C26" t="s">
        <v>20</v>
      </c>
      <c r="D26">
        <v>23</v>
      </c>
      <c r="F26">
        <f t="shared" si="0"/>
        <v>574</v>
      </c>
      <c r="G26" t="str">
        <f t="shared" si="1"/>
        <v>{"AttrType":"Power","Value":574}</v>
      </c>
      <c r="Q26" s="7">
        <v>23</v>
      </c>
      <c r="R26" s="8">
        <f t="shared" si="2"/>
        <v>2</v>
      </c>
      <c r="S26" s="9">
        <f t="shared" si="3"/>
        <v>3</v>
      </c>
      <c r="T26" s="10">
        <f t="shared" si="4"/>
        <v>574</v>
      </c>
    </row>
    <row r="27" ht="15" spans="1:20">
      <c r="A27">
        <v>10024</v>
      </c>
      <c r="B27" t="s">
        <v>19</v>
      </c>
      <c r="C27" t="s">
        <v>20</v>
      </c>
      <c r="D27">
        <v>24</v>
      </c>
      <c r="F27">
        <f t="shared" si="0"/>
        <v>587</v>
      </c>
      <c r="G27" t="str">
        <f t="shared" si="1"/>
        <v>{"AttrType":"Power","Value":587}</v>
      </c>
      <c r="Q27" s="7">
        <v>24</v>
      </c>
      <c r="R27" s="8">
        <f t="shared" si="2"/>
        <v>2</v>
      </c>
      <c r="S27" s="9">
        <f t="shared" si="3"/>
        <v>4</v>
      </c>
      <c r="T27" s="10">
        <f t="shared" si="4"/>
        <v>587</v>
      </c>
    </row>
    <row r="28" ht="15" spans="1:20">
      <c r="A28">
        <v>10025</v>
      </c>
      <c r="B28" t="s">
        <v>19</v>
      </c>
      <c r="C28" t="s">
        <v>20</v>
      </c>
      <c r="D28">
        <v>25</v>
      </c>
      <c r="F28">
        <f t="shared" si="0"/>
        <v>600</v>
      </c>
      <c r="G28" t="str">
        <f t="shared" si="1"/>
        <v>{"AttrType":"Power","Value":600}</v>
      </c>
      <c r="Q28" s="7">
        <v>25</v>
      </c>
      <c r="R28" s="8">
        <f t="shared" si="2"/>
        <v>2</v>
      </c>
      <c r="S28" s="9">
        <f t="shared" si="3"/>
        <v>5</v>
      </c>
      <c r="T28" s="10">
        <f t="shared" si="4"/>
        <v>600</v>
      </c>
    </row>
    <row r="29" ht="15" spans="1:20">
      <c r="A29">
        <v>10026</v>
      </c>
      <c r="B29" t="s">
        <v>19</v>
      </c>
      <c r="C29" t="s">
        <v>20</v>
      </c>
      <c r="D29">
        <v>26</v>
      </c>
      <c r="F29">
        <f t="shared" si="0"/>
        <v>613</v>
      </c>
      <c r="G29" t="str">
        <f t="shared" si="1"/>
        <v>{"AttrType":"Power","Value":613}</v>
      </c>
      <c r="Q29" s="7">
        <v>26</v>
      </c>
      <c r="R29" s="8">
        <f t="shared" si="2"/>
        <v>2</v>
      </c>
      <c r="S29" s="9">
        <f t="shared" si="3"/>
        <v>6</v>
      </c>
      <c r="T29" s="10">
        <f t="shared" si="4"/>
        <v>613</v>
      </c>
    </row>
    <row r="30" ht="15" spans="1:20">
      <c r="A30">
        <v>10027</v>
      </c>
      <c r="B30" t="s">
        <v>19</v>
      </c>
      <c r="C30" t="s">
        <v>20</v>
      </c>
      <c r="D30">
        <v>27</v>
      </c>
      <c r="F30">
        <f t="shared" si="0"/>
        <v>626</v>
      </c>
      <c r="G30" t="str">
        <f t="shared" si="1"/>
        <v>{"AttrType":"Power","Value":626}</v>
      </c>
      <c r="Q30" s="7">
        <v>27</v>
      </c>
      <c r="R30" s="8">
        <f t="shared" si="2"/>
        <v>2</v>
      </c>
      <c r="S30" s="9">
        <f t="shared" si="3"/>
        <v>7</v>
      </c>
      <c r="T30" s="10">
        <f t="shared" si="4"/>
        <v>626</v>
      </c>
    </row>
    <row r="31" ht="15" spans="1:20">
      <c r="A31">
        <v>10028</v>
      </c>
      <c r="B31" t="s">
        <v>19</v>
      </c>
      <c r="C31" t="s">
        <v>20</v>
      </c>
      <c r="D31">
        <v>28</v>
      </c>
      <c r="F31">
        <f t="shared" si="0"/>
        <v>639</v>
      </c>
      <c r="G31" t="str">
        <f t="shared" si="1"/>
        <v>{"AttrType":"Power","Value":639}</v>
      </c>
      <c r="Q31" s="7">
        <v>28</v>
      </c>
      <c r="R31" s="8">
        <f t="shared" si="2"/>
        <v>2</v>
      </c>
      <c r="S31" s="9">
        <f t="shared" si="3"/>
        <v>8</v>
      </c>
      <c r="T31" s="10">
        <f t="shared" si="4"/>
        <v>639</v>
      </c>
    </row>
    <row r="32" ht="15" spans="1:20">
      <c r="A32">
        <v>10029</v>
      </c>
      <c r="B32" t="s">
        <v>19</v>
      </c>
      <c r="C32" t="s">
        <v>20</v>
      </c>
      <c r="D32">
        <v>29</v>
      </c>
      <c r="F32">
        <f t="shared" si="0"/>
        <v>652</v>
      </c>
      <c r="G32" t="str">
        <f t="shared" si="1"/>
        <v>{"AttrType":"Power","Value":652}</v>
      </c>
      <c r="Q32" s="7">
        <v>29</v>
      </c>
      <c r="R32" s="8">
        <f t="shared" si="2"/>
        <v>2</v>
      </c>
      <c r="S32" s="9">
        <f t="shared" si="3"/>
        <v>9</v>
      </c>
      <c r="T32" s="10">
        <f t="shared" si="4"/>
        <v>652</v>
      </c>
    </row>
    <row r="33" ht="15" spans="1:20">
      <c r="A33">
        <v>10030</v>
      </c>
      <c r="B33" t="s">
        <v>19</v>
      </c>
      <c r="C33" t="s">
        <v>20</v>
      </c>
      <c r="D33">
        <v>30</v>
      </c>
      <c r="E33">
        <v>1</v>
      </c>
      <c r="F33">
        <f t="shared" si="0"/>
        <v>665</v>
      </c>
      <c r="G33" t="str">
        <f t="shared" si="1"/>
        <v>{"AttrType":"Power","Value":665}</v>
      </c>
      <c r="Q33" s="7">
        <v>30</v>
      </c>
      <c r="R33" s="8">
        <f t="shared" si="2"/>
        <v>2</v>
      </c>
      <c r="S33" s="9">
        <f t="shared" si="3"/>
        <v>10</v>
      </c>
      <c r="T33" s="10">
        <f t="shared" si="4"/>
        <v>665</v>
      </c>
    </row>
    <row r="34" ht="15" spans="1:20">
      <c r="A34">
        <v>10031</v>
      </c>
      <c r="B34" t="s">
        <v>19</v>
      </c>
      <c r="C34" t="s">
        <v>20</v>
      </c>
      <c r="D34">
        <v>31</v>
      </c>
      <c r="F34">
        <f t="shared" si="0"/>
        <v>679</v>
      </c>
      <c r="G34" t="str">
        <f t="shared" si="1"/>
        <v>{"AttrType":"Power","Value":679}</v>
      </c>
      <c r="Q34" s="7">
        <v>31</v>
      </c>
      <c r="R34" s="8">
        <f t="shared" si="2"/>
        <v>3</v>
      </c>
      <c r="S34" s="9">
        <f t="shared" si="3"/>
        <v>1</v>
      </c>
      <c r="T34" s="10">
        <f t="shared" si="4"/>
        <v>679</v>
      </c>
    </row>
    <row r="35" ht="15" spans="1:20">
      <c r="A35">
        <v>10032</v>
      </c>
      <c r="B35" t="s">
        <v>19</v>
      </c>
      <c r="C35" t="s">
        <v>20</v>
      </c>
      <c r="D35">
        <v>32</v>
      </c>
      <c r="F35">
        <f t="shared" si="0"/>
        <v>693</v>
      </c>
      <c r="G35" t="str">
        <f t="shared" si="1"/>
        <v>{"AttrType":"Power","Value":693}</v>
      </c>
      <c r="Q35" s="7">
        <v>32</v>
      </c>
      <c r="R35" s="8">
        <f t="shared" si="2"/>
        <v>3</v>
      </c>
      <c r="S35" s="9">
        <f t="shared" si="3"/>
        <v>2</v>
      </c>
      <c r="T35" s="10">
        <f t="shared" si="4"/>
        <v>693</v>
      </c>
    </row>
    <row r="36" ht="15" spans="1:20">
      <c r="A36">
        <v>10033</v>
      </c>
      <c r="B36" t="s">
        <v>19</v>
      </c>
      <c r="C36" t="s">
        <v>20</v>
      </c>
      <c r="D36">
        <v>33</v>
      </c>
      <c r="F36">
        <f t="shared" si="0"/>
        <v>707</v>
      </c>
      <c r="G36" t="str">
        <f t="shared" si="1"/>
        <v>{"AttrType":"Power","Value":707}</v>
      </c>
      <c r="Q36" s="7">
        <v>33</v>
      </c>
      <c r="R36" s="8">
        <f t="shared" si="2"/>
        <v>3</v>
      </c>
      <c r="S36" s="9">
        <f t="shared" si="3"/>
        <v>3</v>
      </c>
      <c r="T36" s="10">
        <f t="shared" si="4"/>
        <v>707</v>
      </c>
    </row>
    <row r="37" ht="15" spans="1:20">
      <c r="A37">
        <v>10034</v>
      </c>
      <c r="B37" t="s">
        <v>19</v>
      </c>
      <c r="C37" t="s">
        <v>20</v>
      </c>
      <c r="D37">
        <v>34</v>
      </c>
      <c r="F37">
        <f t="shared" si="0"/>
        <v>721</v>
      </c>
      <c r="G37" t="str">
        <f t="shared" si="1"/>
        <v>{"AttrType":"Power","Value":721}</v>
      </c>
      <c r="Q37" s="7">
        <v>34</v>
      </c>
      <c r="R37" s="8">
        <f t="shared" si="2"/>
        <v>3</v>
      </c>
      <c r="S37" s="9">
        <f t="shared" si="3"/>
        <v>4</v>
      </c>
      <c r="T37" s="10">
        <f t="shared" si="4"/>
        <v>721</v>
      </c>
    </row>
    <row r="38" ht="15" spans="1:20">
      <c r="A38">
        <v>10035</v>
      </c>
      <c r="B38" t="s">
        <v>19</v>
      </c>
      <c r="C38" t="s">
        <v>20</v>
      </c>
      <c r="D38">
        <v>35</v>
      </c>
      <c r="F38">
        <f t="shared" si="0"/>
        <v>735</v>
      </c>
      <c r="G38" t="str">
        <f t="shared" si="1"/>
        <v>{"AttrType":"Power","Value":735}</v>
      </c>
      <c r="Q38" s="7">
        <v>35</v>
      </c>
      <c r="R38" s="8">
        <f t="shared" si="2"/>
        <v>3</v>
      </c>
      <c r="S38" s="9">
        <f t="shared" si="3"/>
        <v>5</v>
      </c>
      <c r="T38" s="10">
        <f t="shared" si="4"/>
        <v>735</v>
      </c>
    </row>
    <row r="39" ht="15" spans="1:20">
      <c r="A39">
        <v>10036</v>
      </c>
      <c r="B39" t="s">
        <v>19</v>
      </c>
      <c r="C39" t="s">
        <v>20</v>
      </c>
      <c r="D39">
        <v>36</v>
      </c>
      <c r="F39">
        <f t="shared" si="0"/>
        <v>749</v>
      </c>
      <c r="G39" t="str">
        <f t="shared" si="1"/>
        <v>{"AttrType":"Power","Value":749}</v>
      </c>
      <c r="Q39" s="7">
        <v>36</v>
      </c>
      <c r="R39" s="8">
        <f t="shared" si="2"/>
        <v>3</v>
      </c>
      <c r="S39" s="9">
        <f t="shared" si="3"/>
        <v>6</v>
      </c>
      <c r="T39" s="10">
        <f t="shared" si="4"/>
        <v>749</v>
      </c>
    </row>
    <row r="40" ht="15" spans="1:20">
      <c r="A40">
        <v>10037</v>
      </c>
      <c r="B40" t="s">
        <v>19</v>
      </c>
      <c r="C40" t="s">
        <v>20</v>
      </c>
      <c r="D40">
        <v>37</v>
      </c>
      <c r="F40">
        <f t="shared" si="0"/>
        <v>763</v>
      </c>
      <c r="G40" t="str">
        <f t="shared" si="1"/>
        <v>{"AttrType":"Power","Value":763}</v>
      </c>
      <c r="Q40" s="7">
        <v>37</v>
      </c>
      <c r="R40" s="8">
        <f t="shared" si="2"/>
        <v>3</v>
      </c>
      <c r="S40" s="9">
        <f t="shared" si="3"/>
        <v>7</v>
      </c>
      <c r="T40" s="10">
        <f t="shared" si="4"/>
        <v>763</v>
      </c>
    </row>
    <row r="41" ht="15" spans="1:20">
      <c r="A41">
        <v>10038</v>
      </c>
      <c r="B41" t="s">
        <v>19</v>
      </c>
      <c r="C41" t="s">
        <v>20</v>
      </c>
      <c r="D41">
        <v>38</v>
      </c>
      <c r="F41">
        <f t="shared" si="0"/>
        <v>777</v>
      </c>
      <c r="G41" t="str">
        <f t="shared" si="1"/>
        <v>{"AttrType":"Power","Value":777}</v>
      </c>
      <c r="Q41" s="7">
        <v>38</v>
      </c>
      <c r="R41" s="8">
        <f t="shared" si="2"/>
        <v>3</v>
      </c>
      <c r="S41" s="9">
        <f t="shared" si="3"/>
        <v>8</v>
      </c>
      <c r="T41" s="10">
        <f t="shared" si="4"/>
        <v>777</v>
      </c>
    </row>
    <row r="42" ht="15" spans="1:20">
      <c r="A42">
        <v>10039</v>
      </c>
      <c r="B42" t="s">
        <v>19</v>
      </c>
      <c r="C42" t="s">
        <v>20</v>
      </c>
      <c r="D42">
        <v>39</v>
      </c>
      <c r="F42">
        <f t="shared" si="0"/>
        <v>791</v>
      </c>
      <c r="G42" t="str">
        <f t="shared" si="1"/>
        <v>{"AttrType":"Power","Value":791}</v>
      </c>
      <c r="Q42" s="7">
        <v>39</v>
      </c>
      <c r="R42" s="8">
        <f t="shared" si="2"/>
        <v>3</v>
      </c>
      <c r="S42" s="9">
        <f t="shared" si="3"/>
        <v>9</v>
      </c>
      <c r="T42" s="10">
        <f t="shared" si="4"/>
        <v>791</v>
      </c>
    </row>
    <row r="43" ht="15" spans="1:20">
      <c r="A43">
        <v>10040</v>
      </c>
      <c r="B43" t="s">
        <v>19</v>
      </c>
      <c r="C43" t="s">
        <v>20</v>
      </c>
      <c r="D43">
        <v>40</v>
      </c>
      <c r="E43">
        <v>1</v>
      </c>
      <c r="F43">
        <f t="shared" si="0"/>
        <v>805</v>
      </c>
      <c r="G43" t="str">
        <f t="shared" si="1"/>
        <v>{"AttrType":"Power","Value":805}</v>
      </c>
      <c r="Q43" s="7">
        <v>40</v>
      </c>
      <c r="R43" s="8">
        <f t="shared" si="2"/>
        <v>3</v>
      </c>
      <c r="S43" s="9">
        <f t="shared" si="3"/>
        <v>10</v>
      </c>
      <c r="T43" s="10">
        <f t="shared" si="4"/>
        <v>805</v>
      </c>
    </row>
    <row r="44" ht="15" spans="1:20">
      <c r="A44">
        <v>10041</v>
      </c>
      <c r="B44" t="s">
        <v>19</v>
      </c>
      <c r="C44" t="s">
        <v>20</v>
      </c>
      <c r="D44">
        <v>41</v>
      </c>
      <c r="F44">
        <f t="shared" si="0"/>
        <v>820</v>
      </c>
      <c r="G44" t="str">
        <f t="shared" si="1"/>
        <v>{"AttrType":"Power","Value":820}</v>
      </c>
      <c r="Q44" s="7">
        <v>41</v>
      </c>
      <c r="R44" s="8">
        <f t="shared" si="2"/>
        <v>4</v>
      </c>
      <c r="S44" s="9">
        <f t="shared" si="3"/>
        <v>1</v>
      </c>
      <c r="T44" s="10">
        <f t="shared" si="4"/>
        <v>820</v>
      </c>
    </row>
    <row r="45" ht="15" spans="1:20">
      <c r="A45">
        <v>10042</v>
      </c>
      <c r="B45" t="s">
        <v>19</v>
      </c>
      <c r="C45" t="s">
        <v>20</v>
      </c>
      <c r="D45">
        <v>42</v>
      </c>
      <c r="F45">
        <f t="shared" si="0"/>
        <v>835</v>
      </c>
      <c r="G45" t="str">
        <f t="shared" si="1"/>
        <v>{"AttrType":"Power","Value":835}</v>
      </c>
      <c r="Q45" s="7">
        <v>42</v>
      </c>
      <c r="R45" s="8">
        <f t="shared" si="2"/>
        <v>4</v>
      </c>
      <c r="S45" s="9">
        <f t="shared" si="3"/>
        <v>2</v>
      </c>
      <c r="T45" s="10">
        <f t="shared" si="4"/>
        <v>835</v>
      </c>
    </row>
    <row r="46" ht="15" spans="1:20">
      <c r="A46">
        <v>10043</v>
      </c>
      <c r="B46" t="s">
        <v>19</v>
      </c>
      <c r="C46" t="s">
        <v>20</v>
      </c>
      <c r="D46">
        <v>43</v>
      </c>
      <c r="F46">
        <f t="shared" si="0"/>
        <v>850</v>
      </c>
      <c r="G46" t="str">
        <f t="shared" si="1"/>
        <v>{"AttrType":"Power","Value":850}</v>
      </c>
      <c r="Q46" s="7">
        <v>43</v>
      </c>
      <c r="R46" s="8">
        <f t="shared" si="2"/>
        <v>4</v>
      </c>
      <c r="S46" s="9">
        <f t="shared" si="3"/>
        <v>3</v>
      </c>
      <c r="T46" s="10">
        <f t="shared" si="4"/>
        <v>850</v>
      </c>
    </row>
    <row r="47" ht="15" spans="1:20">
      <c r="A47">
        <v>10044</v>
      </c>
      <c r="B47" t="s">
        <v>19</v>
      </c>
      <c r="C47" t="s">
        <v>20</v>
      </c>
      <c r="D47">
        <v>44</v>
      </c>
      <c r="F47">
        <f t="shared" si="0"/>
        <v>865</v>
      </c>
      <c r="G47" t="str">
        <f t="shared" si="1"/>
        <v>{"AttrType":"Power","Value":865}</v>
      </c>
      <c r="Q47" s="7">
        <v>44</v>
      </c>
      <c r="R47" s="8">
        <f t="shared" si="2"/>
        <v>4</v>
      </c>
      <c r="S47" s="9">
        <f t="shared" si="3"/>
        <v>4</v>
      </c>
      <c r="T47" s="10">
        <f t="shared" si="4"/>
        <v>865</v>
      </c>
    </row>
    <row r="48" ht="15" spans="1:20">
      <c r="A48">
        <v>10045</v>
      </c>
      <c r="B48" t="s">
        <v>19</v>
      </c>
      <c r="C48" t="s">
        <v>20</v>
      </c>
      <c r="D48">
        <v>45</v>
      </c>
      <c r="F48">
        <f t="shared" si="0"/>
        <v>880</v>
      </c>
      <c r="G48" t="str">
        <f t="shared" si="1"/>
        <v>{"AttrType":"Power","Value":880}</v>
      </c>
      <c r="Q48" s="7">
        <v>45</v>
      </c>
      <c r="R48" s="8">
        <f t="shared" si="2"/>
        <v>4</v>
      </c>
      <c r="S48" s="9">
        <f t="shared" si="3"/>
        <v>5</v>
      </c>
      <c r="T48" s="10">
        <f t="shared" si="4"/>
        <v>880</v>
      </c>
    </row>
    <row r="49" ht="15" spans="1:20">
      <c r="A49">
        <v>10046</v>
      </c>
      <c r="B49" t="s">
        <v>19</v>
      </c>
      <c r="C49" t="s">
        <v>20</v>
      </c>
      <c r="D49">
        <v>46</v>
      </c>
      <c r="F49">
        <f t="shared" si="0"/>
        <v>895</v>
      </c>
      <c r="G49" t="str">
        <f t="shared" si="1"/>
        <v>{"AttrType":"Power","Value":895}</v>
      </c>
      <c r="Q49" s="7">
        <v>46</v>
      </c>
      <c r="R49" s="8">
        <f t="shared" si="2"/>
        <v>4</v>
      </c>
      <c r="S49" s="9">
        <f t="shared" si="3"/>
        <v>6</v>
      </c>
      <c r="T49" s="10">
        <f t="shared" si="4"/>
        <v>895</v>
      </c>
    </row>
    <row r="50" ht="15" spans="1:20">
      <c r="A50">
        <v>10047</v>
      </c>
      <c r="B50" t="s">
        <v>19</v>
      </c>
      <c r="C50" t="s">
        <v>20</v>
      </c>
      <c r="D50">
        <v>47</v>
      </c>
      <c r="F50">
        <f t="shared" si="0"/>
        <v>910</v>
      </c>
      <c r="G50" t="str">
        <f t="shared" si="1"/>
        <v>{"AttrType":"Power","Value":910}</v>
      </c>
      <c r="Q50" s="7">
        <v>47</v>
      </c>
      <c r="R50" s="8">
        <f t="shared" si="2"/>
        <v>4</v>
      </c>
      <c r="S50" s="9">
        <f t="shared" si="3"/>
        <v>7</v>
      </c>
      <c r="T50" s="10">
        <f t="shared" si="4"/>
        <v>910</v>
      </c>
    </row>
    <row r="51" ht="15" spans="1:20">
      <c r="A51">
        <v>10048</v>
      </c>
      <c r="B51" t="s">
        <v>19</v>
      </c>
      <c r="C51" t="s">
        <v>20</v>
      </c>
      <c r="D51">
        <v>48</v>
      </c>
      <c r="F51">
        <f t="shared" si="0"/>
        <v>925</v>
      </c>
      <c r="G51" t="str">
        <f t="shared" si="1"/>
        <v>{"AttrType":"Power","Value":925}</v>
      </c>
      <c r="Q51" s="7">
        <v>48</v>
      </c>
      <c r="R51" s="8">
        <f t="shared" si="2"/>
        <v>4</v>
      </c>
      <c r="S51" s="9">
        <f t="shared" si="3"/>
        <v>8</v>
      </c>
      <c r="T51" s="10">
        <f t="shared" si="4"/>
        <v>925</v>
      </c>
    </row>
    <row r="52" ht="15" spans="1:20">
      <c r="A52">
        <v>10049</v>
      </c>
      <c r="B52" t="s">
        <v>19</v>
      </c>
      <c r="C52" t="s">
        <v>20</v>
      </c>
      <c r="D52">
        <v>49</v>
      </c>
      <c r="F52">
        <f t="shared" si="0"/>
        <v>940</v>
      </c>
      <c r="G52" t="str">
        <f t="shared" si="1"/>
        <v>{"AttrType":"Power","Value":940}</v>
      </c>
      <c r="Q52" s="7">
        <v>49</v>
      </c>
      <c r="R52" s="8">
        <f t="shared" si="2"/>
        <v>4</v>
      </c>
      <c r="S52" s="9">
        <f t="shared" si="3"/>
        <v>9</v>
      </c>
      <c r="T52" s="10">
        <f t="shared" si="4"/>
        <v>940</v>
      </c>
    </row>
    <row r="53" ht="15" spans="1:20">
      <c r="A53">
        <v>10050</v>
      </c>
      <c r="B53" t="s">
        <v>19</v>
      </c>
      <c r="C53" t="s">
        <v>20</v>
      </c>
      <c r="D53">
        <v>50</v>
      </c>
      <c r="E53">
        <v>1</v>
      </c>
      <c r="F53">
        <f t="shared" si="0"/>
        <v>955</v>
      </c>
      <c r="G53" t="str">
        <f t="shared" si="1"/>
        <v>{"AttrType":"Power","Value":955}</v>
      </c>
      <c r="Q53" s="7">
        <v>50</v>
      </c>
      <c r="R53" s="8">
        <f t="shared" si="2"/>
        <v>4</v>
      </c>
      <c r="S53" s="9">
        <f t="shared" si="3"/>
        <v>10</v>
      </c>
      <c r="T53" s="10">
        <f t="shared" si="4"/>
        <v>955</v>
      </c>
    </row>
    <row r="54" ht="15" spans="1:20">
      <c r="A54">
        <v>10051</v>
      </c>
      <c r="B54" t="s">
        <v>19</v>
      </c>
      <c r="C54" t="s">
        <v>20</v>
      </c>
      <c r="D54">
        <v>51</v>
      </c>
      <c r="F54">
        <f t="shared" si="0"/>
        <v>971</v>
      </c>
      <c r="G54" t="str">
        <f t="shared" si="1"/>
        <v>{"AttrType":"Power","Value":971}</v>
      </c>
      <c r="Q54" s="7">
        <v>51</v>
      </c>
      <c r="R54" s="8">
        <f t="shared" si="2"/>
        <v>5</v>
      </c>
      <c r="S54" s="9">
        <f t="shared" si="3"/>
        <v>1</v>
      </c>
      <c r="T54" s="10">
        <f t="shared" si="4"/>
        <v>971</v>
      </c>
    </row>
    <row r="55" ht="15" spans="1:20">
      <c r="A55">
        <v>10052</v>
      </c>
      <c r="B55" t="s">
        <v>19</v>
      </c>
      <c r="C55" t="s">
        <v>20</v>
      </c>
      <c r="D55">
        <v>52</v>
      </c>
      <c r="F55">
        <f t="shared" si="0"/>
        <v>987</v>
      </c>
      <c r="G55" t="str">
        <f t="shared" si="1"/>
        <v>{"AttrType":"Power","Value":987}</v>
      </c>
      <c r="Q55" s="7">
        <v>52</v>
      </c>
      <c r="R55" s="8">
        <f t="shared" si="2"/>
        <v>5</v>
      </c>
      <c r="S55" s="9">
        <f t="shared" si="3"/>
        <v>2</v>
      </c>
      <c r="T55" s="10">
        <f t="shared" si="4"/>
        <v>987</v>
      </c>
    </row>
    <row r="56" ht="15" spans="1:20">
      <c r="A56">
        <v>10053</v>
      </c>
      <c r="B56" t="s">
        <v>19</v>
      </c>
      <c r="C56" t="s">
        <v>20</v>
      </c>
      <c r="D56">
        <v>53</v>
      </c>
      <c r="F56">
        <f t="shared" si="0"/>
        <v>1003</v>
      </c>
      <c r="G56" t="str">
        <f t="shared" si="1"/>
        <v>{"AttrType":"Power","Value":1003}</v>
      </c>
      <c r="Q56" s="7">
        <v>53</v>
      </c>
      <c r="R56" s="8">
        <f t="shared" si="2"/>
        <v>5</v>
      </c>
      <c r="S56" s="9">
        <f t="shared" si="3"/>
        <v>3</v>
      </c>
      <c r="T56" s="10">
        <f t="shared" si="4"/>
        <v>1003</v>
      </c>
    </row>
    <row r="57" ht="15" spans="1:20">
      <c r="A57">
        <v>10054</v>
      </c>
      <c r="B57" t="s">
        <v>19</v>
      </c>
      <c r="C57" t="s">
        <v>20</v>
      </c>
      <c r="D57">
        <v>54</v>
      </c>
      <c r="F57">
        <f t="shared" si="0"/>
        <v>1019</v>
      </c>
      <c r="G57" t="str">
        <f t="shared" si="1"/>
        <v>{"AttrType":"Power","Value":1019}</v>
      </c>
      <c r="Q57" s="7">
        <v>54</v>
      </c>
      <c r="R57" s="8">
        <f t="shared" si="2"/>
        <v>5</v>
      </c>
      <c r="S57" s="9">
        <f t="shared" si="3"/>
        <v>4</v>
      </c>
      <c r="T57" s="10">
        <f t="shared" si="4"/>
        <v>1019</v>
      </c>
    </row>
    <row r="58" ht="15" spans="1:20">
      <c r="A58">
        <v>10055</v>
      </c>
      <c r="B58" t="s">
        <v>19</v>
      </c>
      <c r="C58" t="s">
        <v>20</v>
      </c>
      <c r="D58">
        <v>55</v>
      </c>
      <c r="F58">
        <f t="shared" si="0"/>
        <v>1035</v>
      </c>
      <c r="G58" t="str">
        <f t="shared" si="1"/>
        <v>{"AttrType":"Power","Value":1035}</v>
      </c>
      <c r="Q58" s="7">
        <v>55</v>
      </c>
      <c r="R58" s="8">
        <f t="shared" si="2"/>
        <v>5</v>
      </c>
      <c r="S58" s="9">
        <f t="shared" si="3"/>
        <v>5</v>
      </c>
      <c r="T58" s="10">
        <f t="shared" si="4"/>
        <v>1035</v>
      </c>
    </row>
    <row r="59" ht="15" spans="1:20">
      <c r="A59">
        <v>10056</v>
      </c>
      <c r="B59" t="s">
        <v>19</v>
      </c>
      <c r="C59" t="s">
        <v>20</v>
      </c>
      <c r="D59">
        <v>56</v>
      </c>
      <c r="F59">
        <f t="shared" si="0"/>
        <v>1051</v>
      </c>
      <c r="G59" t="str">
        <f t="shared" si="1"/>
        <v>{"AttrType":"Power","Value":1051}</v>
      </c>
      <c r="Q59" s="7">
        <v>56</v>
      </c>
      <c r="R59" s="8">
        <f t="shared" si="2"/>
        <v>5</v>
      </c>
      <c r="S59" s="9">
        <f t="shared" si="3"/>
        <v>6</v>
      </c>
      <c r="T59" s="10">
        <f t="shared" si="4"/>
        <v>1051</v>
      </c>
    </row>
    <row r="60" ht="15" spans="1:20">
      <c r="A60">
        <v>10057</v>
      </c>
      <c r="B60" t="s">
        <v>19</v>
      </c>
      <c r="C60" t="s">
        <v>20</v>
      </c>
      <c r="D60">
        <v>57</v>
      </c>
      <c r="F60">
        <f t="shared" si="0"/>
        <v>1067</v>
      </c>
      <c r="G60" t="str">
        <f t="shared" si="1"/>
        <v>{"AttrType":"Power","Value":1067}</v>
      </c>
      <c r="Q60" s="7">
        <v>57</v>
      </c>
      <c r="R60" s="8">
        <f t="shared" si="2"/>
        <v>5</v>
      </c>
      <c r="S60" s="9">
        <f t="shared" si="3"/>
        <v>7</v>
      </c>
      <c r="T60" s="10">
        <f t="shared" si="4"/>
        <v>1067</v>
      </c>
    </row>
    <row r="61" ht="15" spans="1:20">
      <c r="A61">
        <v>10058</v>
      </c>
      <c r="B61" t="s">
        <v>19</v>
      </c>
      <c r="C61" t="s">
        <v>20</v>
      </c>
      <c r="D61">
        <v>58</v>
      </c>
      <c r="F61">
        <f t="shared" si="0"/>
        <v>1083</v>
      </c>
      <c r="G61" t="str">
        <f t="shared" si="1"/>
        <v>{"AttrType":"Power","Value":1083}</v>
      </c>
      <c r="Q61" s="7">
        <v>58</v>
      </c>
      <c r="R61" s="8">
        <f t="shared" si="2"/>
        <v>5</v>
      </c>
      <c r="S61" s="9">
        <f t="shared" si="3"/>
        <v>8</v>
      </c>
      <c r="T61" s="10">
        <f t="shared" si="4"/>
        <v>1083</v>
      </c>
    </row>
    <row r="62" ht="15" spans="1:20">
      <c r="A62">
        <v>10059</v>
      </c>
      <c r="B62" t="s">
        <v>19</v>
      </c>
      <c r="C62" t="s">
        <v>20</v>
      </c>
      <c r="D62">
        <v>59</v>
      </c>
      <c r="F62">
        <f t="shared" si="0"/>
        <v>1099</v>
      </c>
      <c r="G62" t="str">
        <f t="shared" si="1"/>
        <v>{"AttrType":"Power","Value":1099}</v>
      </c>
      <c r="Q62" s="7">
        <v>59</v>
      </c>
      <c r="R62" s="8">
        <f t="shared" si="2"/>
        <v>5</v>
      </c>
      <c r="S62" s="9">
        <f t="shared" si="3"/>
        <v>9</v>
      </c>
      <c r="T62" s="10">
        <f t="shared" si="4"/>
        <v>1099</v>
      </c>
    </row>
    <row r="63" ht="15" spans="1:20">
      <c r="A63">
        <v>10060</v>
      </c>
      <c r="B63" t="s">
        <v>19</v>
      </c>
      <c r="C63" t="s">
        <v>20</v>
      </c>
      <c r="D63">
        <v>60</v>
      </c>
      <c r="F63">
        <f t="shared" si="0"/>
        <v>1115</v>
      </c>
      <c r="G63" t="str">
        <f t="shared" si="1"/>
        <v>{"AttrType":"Power","Value":1115}</v>
      </c>
      <c r="Q63" s="7">
        <v>60</v>
      </c>
      <c r="R63" s="8">
        <f t="shared" si="2"/>
        <v>5</v>
      </c>
      <c r="S63" s="9">
        <f t="shared" si="3"/>
        <v>10</v>
      </c>
      <c r="T63" s="10">
        <f t="shared" si="4"/>
        <v>1115</v>
      </c>
    </row>
    <row r="64" ht="15" spans="1:20">
      <c r="A64">
        <v>10061</v>
      </c>
      <c r="B64" t="s">
        <v>19</v>
      </c>
      <c r="C64" t="s">
        <v>20</v>
      </c>
      <c r="D64">
        <v>61</v>
      </c>
      <c r="F64">
        <f t="shared" si="0"/>
        <v>1132</v>
      </c>
      <c r="G64" t="str">
        <f t="shared" si="1"/>
        <v>{"AttrType":"Power","Value":1132}</v>
      </c>
      <c r="Q64" s="7">
        <v>61</v>
      </c>
      <c r="R64" s="8">
        <f t="shared" si="2"/>
        <v>6</v>
      </c>
      <c r="S64" s="9">
        <f t="shared" si="3"/>
        <v>1</v>
      </c>
      <c r="T64" s="10">
        <f t="shared" si="4"/>
        <v>1132</v>
      </c>
    </row>
    <row r="65" ht="15" spans="1:20">
      <c r="A65">
        <v>10062</v>
      </c>
      <c r="B65" t="s">
        <v>19</v>
      </c>
      <c r="C65" t="s">
        <v>20</v>
      </c>
      <c r="D65">
        <v>62</v>
      </c>
      <c r="F65">
        <f t="shared" si="0"/>
        <v>1149</v>
      </c>
      <c r="G65" t="str">
        <f t="shared" si="1"/>
        <v>{"AttrType":"Power","Value":1149}</v>
      </c>
      <c r="Q65" s="7">
        <v>62</v>
      </c>
      <c r="R65" s="8">
        <f t="shared" si="2"/>
        <v>6</v>
      </c>
      <c r="S65" s="9">
        <f t="shared" si="3"/>
        <v>2</v>
      </c>
      <c r="T65" s="10">
        <f t="shared" si="4"/>
        <v>1149</v>
      </c>
    </row>
    <row r="66" ht="15" spans="1:20">
      <c r="A66">
        <v>10063</v>
      </c>
      <c r="B66" t="s">
        <v>19</v>
      </c>
      <c r="C66" t="s">
        <v>20</v>
      </c>
      <c r="D66">
        <v>63</v>
      </c>
      <c r="F66">
        <f t="shared" si="0"/>
        <v>1166</v>
      </c>
      <c r="G66" t="str">
        <f t="shared" si="1"/>
        <v>{"AttrType":"Power","Value":1166}</v>
      </c>
      <c r="Q66" s="7">
        <v>63</v>
      </c>
      <c r="R66" s="8">
        <f t="shared" si="2"/>
        <v>6</v>
      </c>
      <c r="S66" s="9">
        <f t="shared" si="3"/>
        <v>3</v>
      </c>
      <c r="T66" s="10">
        <f t="shared" si="4"/>
        <v>1166</v>
      </c>
    </row>
    <row r="67" ht="15" spans="1:20">
      <c r="A67">
        <v>10064</v>
      </c>
      <c r="B67" t="s">
        <v>19</v>
      </c>
      <c r="C67" t="s">
        <v>20</v>
      </c>
      <c r="D67">
        <v>64</v>
      </c>
      <c r="F67">
        <f t="shared" si="0"/>
        <v>1183</v>
      </c>
      <c r="G67" t="str">
        <f t="shared" si="1"/>
        <v>{"AttrType":"Power","Value":1183}</v>
      </c>
      <c r="Q67" s="7">
        <v>64</v>
      </c>
      <c r="R67" s="8">
        <f t="shared" si="2"/>
        <v>6</v>
      </c>
      <c r="S67" s="9">
        <f t="shared" si="3"/>
        <v>4</v>
      </c>
      <c r="T67" s="10">
        <f t="shared" si="4"/>
        <v>1183</v>
      </c>
    </row>
    <row r="68" ht="15" spans="1:20">
      <c r="A68">
        <v>10065</v>
      </c>
      <c r="B68" t="s">
        <v>19</v>
      </c>
      <c r="C68" t="s">
        <v>20</v>
      </c>
      <c r="D68">
        <v>65</v>
      </c>
      <c r="F68">
        <f t="shared" si="0"/>
        <v>1200</v>
      </c>
      <c r="G68" t="str">
        <f t="shared" si="1"/>
        <v>{"AttrType":"Power","Value":1200}</v>
      </c>
      <c r="Q68" s="7">
        <v>65</v>
      </c>
      <c r="R68" s="8">
        <f t="shared" si="2"/>
        <v>6</v>
      </c>
      <c r="S68" s="9">
        <f t="shared" si="3"/>
        <v>5</v>
      </c>
      <c r="T68" s="10">
        <f t="shared" si="4"/>
        <v>1200</v>
      </c>
    </row>
    <row r="69" ht="15" spans="1:20">
      <c r="A69">
        <v>10066</v>
      </c>
      <c r="B69" t="s">
        <v>19</v>
      </c>
      <c r="C69" t="s">
        <v>20</v>
      </c>
      <c r="D69">
        <v>66</v>
      </c>
      <c r="F69">
        <f t="shared" ref="F69:F132" si="5">T69</f>
        <v>1217</v>
      </c>
      <c r="G69" t="str">
        <f t="shared" ref="G69:G132" si="6">$N$3&amp;F69&amp;$O$3</f>
        <v>{"AttrType":"Power","Value":1217}</v>
      </c>
      <c r="Q69" s="7">
        <v>66</v>
      </c>
      <c r="R69" s="8">
        <f t="shared" ref="R69:R132" si="7">INT((Q69-1)/10)</f>
        <v>6</v>
      </c>
      <c r="S69" s="9">
        <f t="shared" ref="S69:S132" si="8">Q69-10*R69</f>
        <v>6</v>
      </c>
      <c r="T69" s="10">
        <f t="shared" ref="T69:T132" si="9">$V$5+$V$6+5*R69*(R69+1+$V$7)+S69*(R69+1+$V$7)+50*R69</f>
        <v>1217</v>
      </c>
    </row>
    <row r="70" ht="15" spans="1:20">
      <c r="A70">
        <v>10067</v>
      </c>
      <c r="B70" t="s">
        <v>19</v>
      </c>
      <c r="C70" t="s">
        <v>20</v>
      </c>
      <c r="D70">
        <v>67</v>
      </c>
      <c r="F70">
        <f t="shared" si="5"/>
        <v>1234</v>
      </c>
      <c r="G70" t="str">
        <f t="shared" si="6"/>
        <v>{"AttrType":"Power","Value":1234}</v>
      </c>
      <c r="Q70" s="7">
        <v>67</v>
      </c>
      <c r="R70" s="8">
        <f t="shared" si="7"/>
        <v>6</v>
      </c>
      <c r="S70" s="9">
        <f t="shared" si="8"/>
        <v>7</v>
      </c>
      <c r="T70" s="10">
        <f t="shared" si="9"/>
        <v>1234</v>
      </c>
    </row>
    <row r="71" ht="15" spans="1:20">
      <c r="A71">
        <v>10068</v>
      </c>
      <c r="B71" t="s">
        <v>19</v>
      </c>
      <c r="C71" t="s">
        <v>20</v>
      </c>
      <c r="D71">
        <v>68</v>
      </c>
      <c r="F71">
        <f t="shared" si="5"/>
        <v>1251</v>
      </c>
      <c r="G71" t="str">
        <f t="shared" si="6"/>
        <v>{"AttrType":"Power","Value":1251}</v>
      </c>
      <c r="Q71" s="7">
        <v>68</v>
      </c>
      <c r="R71" s="8">
        <f t="shared" si="7"/>
        <v>6</v>
      </c>
      <c r="S71" s="9">
        <f t="shared" si="8"/>
        <v>8</v>
      </c>
      <c r="T71" s="10">
        <f t="shared" si="9"/>
        <v>1251</v>
      </c>
    </row>
    <row r="72" ht="15" spans="1:20">
      <c r="A72">
        <v>10069</v>
      </c>
      <c r="B72" t="s">
        <v>19</v>
      </c>
      <c r="C72" t="s">
        <v>20</v>
      </c>
      <c r="D72">
        <v>69</v>
      </c>
      <c r="F72">
        <f t="shared" si="5"/>
        <v>1268</v>
      </c>
      <c r="G72" t="str">
        <f t="shared" si="6"/>
        <v>{"AttrType":"Power","Value":1268}</v>
      </c>
      <c r="Q72" s="7">
        <v>69</v>
      </c>
      <c r="R72" s="8">
        <f t="shared" si="7"/>
        <v>6</v>
      </c>
      <c r="S72" s="9">
        <f t="shared" si="8"/>
        <v>9</v>
      </c>
      <c r="T72" s="10">
        <f t="shared" si="9"/>
        <v>1268</v>
      </c>
    </row>
    <row r="73" ht="15" spans="1:20">
      <c r="A73">
        <v>10070</v>
      </c>
      <c r="B73" t="s">
        <v>19</v>
      </c>
      <c r="C73" t="s">
        <v>20</v>
      </c>
      <c r="D73">
        <v>70</v>
      </c>
      <c r="F73">
        <f t="shared" si="5"/>
        <v>1285</v>
      </c>
      <c r="G73" t="str">
        <f t="shared" si="6"/>
        <v>{"AttrType":"Power","Value":1285}</v>
      </c>
      <c r="Q73" s="7">
        <v>70</v>
      </c>
      <c r="R73" s="8">
        <f t="shared" si="7"/>
        <v>6</v>
      </c>
      <c r="S73" s="9">
        <f t="shared" si="8"/>
        <v>10</v>
      </c>
      <c r="T73" s="10">
        <f t="shared" si="9"/>
        <v>1285</v>
      </c>
    </row>
    <row r="74" ht="15" spans="1:20">
      <c r="A74">
        <v>10071</v>
      </c>
      <c r="B74" t="s">
        <v>19</v>
      </c>
      <c r="C74" t="s">
        <v>20</v>
      </c>
      <c r="D74">
        <v>71</v>
      </c>
      <c r="F74">
        <f t="shared" si="5"/>
        <v>1303</v>
      </c>
      <c r="G74" t="str">
        <f t="shared" si="6"/>
        <v>{"AttrType":"Power","Value":1303}</v>
      </c>
      <c r="Q74" s="7">
        <v>71</v>
      </c>
      <c r="R74" s="8">
        <f t="shared" si="7"/>
        <v>7</v>
      </c>
      <c r="S74" s="9">
        <f t="shared" si="8"/>
        <v>1</v>
      </c>
      <c r="T74" s="10">
        <f t="shared" si="9"/>
        <v>1303</v>
      </c>
    </row>
    <row r="75" ht="15" spans="1:20">
      <c r="A75">
        <v>10072</v>
      </c>
      <c r="B75" t="s">
        <v>19</v>
      </c>
      <c r="C75" t="s">
        <v>20</v>
      </c>
      <c r="D75">
        <v>72</v>
      </c>
      <c r="F75">
        <f t="shared" si="5"/>
        <v>1321</v>
      </c>
      <c r="G75" t="str">
        <f t="shared" si="6"/>
        <v>{"AttrType":"Power","Value":1321}</v>
      </c>
      <c r="Q75" s="7">
        <v>72</v>
      </c>
      <c r="R75" s="8">
        <f t="shared" si="7"/>
        <v>7</v>
      </c>
      <c r="S75" s="9">
        <f t="shared" si="8"/>
        <v>2</v>
      </c>
      <c r="T75" s="10">
        <f t="shared" si="9"/>
        <v>1321</v>
      </c>
    </row>
    <row r="76" ht="15" spans="1:20">
      <c r="A76">
        <v>10073</v>
      </c>
      <c r="B76" t="s">
        <v>19</v>
      </c>
      <c r="C76" t="s">
        <v>20</v>
      </c>
      <c r="D76">
        <v>73</v>
      </c>
      <c r="F76">
        <f t="shared" si="5"/>
        <v>1339</v>
      </c>
      <c r="G76" t="str">
        <f t="shared" si="6"/>
        <v>{"AttrType":"Power","Value":1339}</v>
      </c>
      <c r="Q76" s="7">
        <v>73</v>
      </c>
      <c r="R76" s="8">
        <f t="shared" si="7"/>
        <v>7</v>
      </c>
      <c r="S76" s="9">
        <f t="shared" si="8"/>
        <v>3</v>
      </c>
      <c r="T76" s="10">
        <f t="shared" si="9"/>
        <v>1339</v>
      </c>
    </row>
    <row r="77" ht="15" spans="1:20">
      <c r="A77">
        <v>10074</v>
      </c>
      <c r="B77" t="s">
        <v>19</v>
      </c>
      <c r="C77" t="s">
        <v>20</v>
      </c>
      <c r="D77">
        <v>74</v>
      </c>
      <c r="F77">
        <f t="shared" si="5"/>
        <v>1357</v>
      </c>
      <c r="G77" t="str">
        <f t="shared" si="6"/>
        <v>{"AttrType":"Power","Value":1357}</v>
      </c>
      <c r="Q77" s="7">
        <v>74</v>
      </c>
      <c r="R77" s="8">
        <f t="shared" si="7"/>
        <v>7</v>
      </c>
      <c r="S77" s="9">
        <f t="shared" si="8"/>
        <v>4</v>
      </c>
      <c r="T77" s="10">
        <f t="shared" si="9"/>
        <v>1357</v>
      </c>
    </row>
    <row r="78" ht="15" spans="1:20">
      <c r="A78">
        <v>10075</v>
      </c>
      <c r="B78" t="s">
        <v>19</v>
      </c>
      <c r="C78" t="s">
        <v>20</v>
      </c>
      <c r="D78">
        <v>75</v>
      </c>
      <c r="E78">
        <v>1</v>
      </c>
      <c r="F78">
        <f t="shared" si="5"/>
        <v>1375</v>
      </c>
      <c r="G78" t="str">
        <f t="shared" si="6"/>
        <v>{"AttrType":"Power","Value":1375}</v>
      </c>
      <c r="Q78" s="7">
        <v>75</v>
      </c>
      <c r="R78" s="8">
        <f t="shared" si="7"/>
        <v>7</v>
      </c>
      <c r="S78" s="9">
        <f t="shared" si="8"/>
        <v>5</v>
      </c>
      <c r="T78" s="10">
        <f t="shared" si="9"/>
        <v>1375</v>
      </c>
    </row>
    <row r="79" ht="15" spans="1:20">
      <c r="A79">
        <v>10076</v>
      </c>
      <c r="B79" t="s">
        <v>19</v>
      </c>
      <c r="C79" t="s">
        <v>20</v>
      </c>
      <c r="D79">
        <v>76</v>
      </c>
      <c r="F79">
        <f t="shared" si="5"/>
        <v>1393</v>
      </c>
      <c r="G79" t="str">
        <f t="shared" si="6"/>
        <v>{"AttrType":"Power","Value":1393}</v>
      </c>
      <c r="Q79" s="7">
        <v>76</v>
      </c>
      <c r="R79" s="8">
        <f t="shared" si="7"/>
        <v>7</v>
      </c>
      <c r="S79" s="9">
        <f t="shared" si="8"/>
        <v>6</v>
      </c>
      <c r="T79" s="10">
        <f t="shared" si="9"/>
        <v>1393</v>
      </c>
    </row>
    <row r="80" ht="15" spans="1:20">
      <c r="A80">
        <v>10077</v>
      </c>
      <c r="B80" t="s">
        <v>19</v>
      </c>
      <c r="C80" t="s">
        <v>20</v>
      </c>
      <c r="D80">
        <v>77</v>
      </c>
      <c r="F80">
        <f t="shared" si="5"/>
        <v>1411</v>
      </c>
      <c r="G80" t="str">
        <f t="shared" si="6"/>
        <v>{"AttrType":"Power","Value":1411}</v>
      </c>
      <c r="Q80" s="7">
        <v>77</v>
      </c>
      <c r="R80" s="8">
        <f t="shared" si="7"/>
        <v>7</v>
      </c>
      <c r="S80" s="9">
        <f t="shared" si="8"/>
        <v>7</v>
      </c>
      <c r="T80" s="10">
        <f t="shared" si="9"/>
        <v>1411</v>
      </c>
    </row>
    <row r="81" ht="15" spans="1:20">
      <c r="A81">
        <v>10078</v>
      </c>
      <c r="B81" t="s">
        <v>19</v>
      </c>
      <c r="C81" t="s">
        <v>20</v>
      </c>
      <c r="D81">
        <v>78</v>
      </c>
      <c r="F81">
        <f t="shared" si="5"/>
        <v>1429</v>
      </c>
      <c r="G81" t="str">
        <f t="shared" si="6"/>
        <v>{"AttrType":"Power","Value":1429}</v>
      </c>
      <c r="Q81" s="7">
        <v>78</v>
      </c>
      <c r="R81" s="8">
        <f t="shared" si="7"/>
        <v>7</v>
      </c>
      <c r="S81" s="9">
        <f t="shared" si="8"/>
        <v>8</v>
      </c>
      <c r="T81" s="10">
        <f t="shared" si="9"/>
        <v>1429</v>
      </c>
    </row>
    <row r="82" ht="15" spans="1:20">
      <c r="A82">
        <v>10079</v>
      </c>
      <c r="B82" t="s">
        <v>19</v>
      </c>
      <c r="C82" t="s">
        <v>20</v>
      </c>
      <c r="D82">
        <v>79</v>
      </c>
      <c r="F82">
        <f t="shared" si="5"/>
        <v>1447</v>
      </c>
      <c r="G82" t="str">
        <f t="shared" si="6"/>
        <v>{"AttrType":"Power","Value":1447}</v>
      </c>
      <c r="Q82" s="7">
        <v>79</v>
      </c>
      <c r="R82" s="8">
        <f t="shared" si="7"/>
        <v>7</v>
      </c>
      <c r="S82" s="9">
        <f t="shared" si="8"/>
        <v>9</v>
      </c>
      <c r="T82" s="10">
        <f t="shared" si="9"/>
        <v>1447</v>
      </c>
    </row>
    <row r="83" ht="15" spans="1:20">
      <c r="A83">
        <v>10080</v>
      </c>
      <c r="B83" t="s">
        <v>19</v>
      </c>
      <c r="C83" t="s">
        <v>20</v>
      </c>
      <c r="D83">
        <v>80</v>
      </c>
      <c r="F83">
        <f t="shared" si="5"/>
        <v>1465</v>
      </c>
      <c r="G83" t="str">
        <f t="shared" si="6"/>
        <v>{"AttrType":"Power","Value":1465}</v>
      </c>
      <c r="Q83" s="7">
        <v>80</v>
      </c>
      <c r="R83" s="8">
        <f t="shared" si="7"/>
        <v>7</v>
      </c>
      <c r="S83" s="9">
        <f t="shared" si="8"/>
        <v>10</v>
      </c>
      <c r="T83" s="10">
        <f t="shared" si="9"/>
        <v>1465</v>
      </c>
    </row>
    <row r="84" ht="15" spans="1:20">
      <c r="A84">
        <v>10081</v>
      </c>
      <c r="B84" t="s">
        <v>19</v>
      </c>
      <c r="C84" t="s">
        <v>20</v>
      </c>
      <c r="D84">
        <v>81</v>
      </c>
      <c r="F84">
        <f t="shared" si="5"/>
        <v>1484</v>
      </c>
      <c r="G84" t="str">
        <f t="shared" si="6"/>
        <v>{"AttrType":"Power","Value":1484}</v>
      </c>
      <c r="Q84" s="7">
        <v>81</v>
      </c>
      <c r="R84" s="8">
        <f t="shared" si="7"/>
        <v>8</v>
      </c>
      <c r="S84" s="9">
        <f t="shared" si="8"/>
        <v>1</v>
      </c>
      <c r="T84" s="10">
        <f t="shared" si="9"/>
        <v>1484</v>
      </c>
    </row>
    <row r="85" ht="15" spans="1:20">
      <c r="A85">
        <v>10082</v>
      </c>
      <c r="B85" t="s">
        <v>19</v>
      </c>
      <c r="C85" t="s">
        <v>20</v>
      </c>
      <c r="D85">
        <v>82</v>
      </c>
      <c r="F85">
        <f t="shared" si="5"/>
        <v>1503</v>
      </c>
      <c r="G85" t="str">
        <f t="shared" si="6"/>
        <v>{"AttrType":"Power","Value":1503}</v>
      </c>
      <c r="Q85" s="7">
        <v>82</v>
      </c>
      <c r="R85" s="8">
        <f t="shared" si="7"/>
        <v>8</v>
      </c>
      <c r="S85" s="9">
        <f t="shared" si="8"/>
        <v>2</v>
      </c>
      <c r="T85" s="10">
        <f t="shared" si="9"/>
        <v>1503</v>
      </c>
    </row>
    <row r="86" ht="15" spans="1:20">
      <c r="A86">
        <v>10083</v>
      </c>
      <c r="B86" t="s">
        <v>19</v>
      </c>
      <c r="C86" t="s">
        <v>20</v>
      </c>
      <c r="D86">
        <v>83</v>
      </c>
      <c r="F86">
        <f t="shared" si="5"/>
        <v>1522</v>
      </c>
      <c r="G86" t="str">
        <f t="shared" si="6"/>
        <v>{"AttrType":"Power","Value":1522}</v>
      </c>
      <c r="Q86" s="7">
        <v>83</v>
      </c>
      <c r="R86" s="8">
        <f t="shared" si="7"/>
        <v>8</v>
      </c>
      <c r="S86" s="9">
        <f t="shared" si="8"/>
        <v>3</v>
      </c>
      <c r="T86" s="10">
        <f t="shared" si="9"/>
        <v>1522</v>
      </c>
    </row>
    <row r="87" ht="15" spans="1:20">
      <c r="A87">
        <v>10084</v>
      </c>
      <c r="B87" t="s">
        <v>19</v>
      </c>
      <c r="C87" t="s">
        <v>20</v>
      </c>
      <c r="D87">
        <v>84</v>
      </c>
      <c r="F87">
        <f t="shared" si="5"/>
        <v>1541</v>
      </c>
      <c r="G87" t="str">
        <f t="shared" si="6"/>
        <v>{"AttrType":"Power","Value":1541}</v>
      </c>
      <c r="Q87" s="7">
        <v>84</v>
      </c>
      <c r="R87" s="8">
        <f t="shared" si="7"/>
        <v>8</v>
      </c>
      <c r="S87" s="9">
        <f t="shared" si="8"/>
        <v>4</v>
      </c>
      <c r="T87" s="10">
        <f t="shared" si="9"/>
        <v>1541</v>
      </c>
    </row>
    <row r="88" ht="15" spans="1:20">
      <c r="A88">
        <v>10085</v>
      </c>
      <c r="B88" t="s">
        <v>19</v>
      </c>
      <c r="C88" t="s">
        <v>20</v>
      </c>
      <c r="D88">
        <v>85</v>
      </c>
      <c r="F88">
        <f t="shared" si="5"/>
        <v>1560</v>
      </c>
      <c r="G88" t="str">
        <f t="shared" si="6"/>
        <v>{"AttrType":"Power","Value":1560}</v>
      </c>
      <c r="Q88" s="7">
        <v>85</v>
      </c>
      <c r="R88" s="8">
        <f t="shared" si="7"/>
        <v>8</v>
      </c>
      <c r="S88" s="9">
        <f t="shared" si="8"/>
        <v>5</v>
      </c>
      <c r="T88" s="10">
        <f t="shared" si="9"/>
        <v>1560</v>
      </c>
    </row>
    <row r="89" ht="15" spans="1:20">
      <c r="A89">
        <v>10086</v>
      </c>
      <c r="B89" t="s">
        <v>19</v>
      </c>
      <c r="C89" t="s">
        <v>20</v>
      </c>
      <c r="D89">
        <v>86</v>
      </c>
      <c r="F89">
        <f t="shared" si="5"/>
        <v>1579</v>
      </c>
      <c r="G89" t="str">
        <f t="shared" si="6"/>
        <v>{"AttrType":"Power","Value":1579}</v>
      </c>
      <c r="Q89" s="7">
        <v>86</v>
      </c>
      <c r="R89" s="8">
        <f t="shared" si="7"/>
        <v>8</v>
      </c>
      <c r="S89" s="9">
        <f t="shared" si="8"/>
        <v>6</v>
      </c>
      <c r="T89" s="10">
        <f t="shared" si="9"/>
        <v>1579</v>
      </c>
    </row>
    <row r="90" ht="15" spans="1:20">
      <c r="A90">
        <v>10087</v>
      </c>
      <c r="B90" t="s">
        <v>19</v>
      </c>
      <c r="C90" t="s">
        <v>20</v>
      </c>
      <c r="D90">
        <v>87</v>
      </c>
      <c r="F90">
        <f t="shared" si="5"/>
        <v>1598</v>
      </c>
      <c r="G90" t="str">
        <f t="shared" si="6"/>
        <v>{"AttrType":"Power","Value":1598}</v>
      </c>
      <c r="Q90" s="7">
        <v>87</v>
      </c>
      <c r="R90" s="8">
        <f t="shared" si="7"/>
        <v>8</v>
      </c>
      <c r="S90" s="9">
        <f t="shared" si="8"/>
        <v>7</v>
      </c>
      <c r="T90" s="10">
        <f t="shared" si="9"/>
        <v>1598</v>
      </c>
    </row>
    <row r="91" ht="15" spans="1:20">
      <c r="A91">
        <v>10088</v>
      </c>
      <c r="B91" t="s">
        <v>19</v>
      </c>
      <c r="C91" t="s">
        <v>20</v>
      </c>
      <c r="D91">
        <v>88</v>
      </c>
      <c r="F91">
        <f t="shared" si="5"/>
        <v>1617</v>
      </c>
      <c r="G91" t="str">
        <f t="shared" si="6"/>
        <v>{"AttrType":"Power","Value":1617}</v>
      </c>
      <c r="Q91" s="7">
        <v>88</v>
      </c>
      <c r="R91" s="8">
        <f t="shared" si="7"/>
        <v>8</v>
      </c>
      <c r="S91" s="9">
        <f t="shared" si="8"/>
        <v>8</v>
      </c>
      <c r="T91" s="10">
        <f t="shared" si="9"/>
        <v>1617</v>
      </c>
    </row>
    <row r="92" ht="15" spans="1:20">
      <c r="A92">
        <v>10089</v>
      </c>
      <c r="B92" t="s">
        <v>19</v>
      </c>
      <c r="C92" t="s">
        <v>20</v>
      </c>
      <c r="D92">
        <v>89</v>
      </c>
      <c r="F92">
        <f t="shared" si="5"/>
        <v>1636</v>
      </c>
      <c r="G92" t="str">
        <f t="shared" si="6"/>
        <v>{"AttrType":"Power","Value":1636}</v>
      </c>
      <c r="Q92" s="7">
        <v>89</v>
      </c>
      <c r="R92" s="8">
        <f t="shared" si="7"/>
        <v>8</v>
      </c>
      <c r="S92" s="9">
        <f t="shared" si="8"/>
        <v>9</v>
      </c>
      <c r="T92" s="10">
        <f t="shared" si="9"/>
        <v>1636</v>
      </c>
    </row>
    <row r="93" ht="15" spans="1:20">
      <c r="A93">
        <v>10090</v>
      </c>
      <c r="B93" t="s">
        <v>19</v>
      </c>
      <c r="C93" t="s">
        <v>20</v>
      </c>
      <c r="D93">
        <v>90</v>
      </c>
      <c r="F93">
        <f t="shared" si="5"/>
        <v>1655</v>
      </c>
      <c r="G93" t="str">
        <f t="shared" si="6"/>
        <v>{"AttrType":"Power","Value":1655}</v>
      </c>
      <c r="Q93" s="7">
        <v>90</v>
      </c>
      <c r="R93" s="8">
        <f t="shared" si="7"/>
        <v>8</v>
      </c>
      <c r="S93" s="9">
        <f t="shared" si="8"/>
        <v>10</v>
      </c>
      <c r="T93" s="10">
        <f t="shared" si="9"/>
        <v>1655</v>
      </c>
    </row>
    <row r="94" ht="15" spans="1:20">
      <c r="A94">
        <v>10091</v>
      </c>
      <c r="B94" t="s">
        <v>19</v>
      </c>
      <c r="C94" t="s">
        <v>20</v>
      </c>
      <c r="D94">
        <v>91</v>
      </c>
      <c r="F94">
        <f t="shared" si="5"/>
        <v>1675</v>
      </c>
      <c r="G94" t="str">
        <f t="shared" si="6"/>
        <v>{"AttrType":"Power","Value":1675}</v>
      </c>
      <c r="Q94" s="7">
        <v>91</v>
      </c>
      <c r="R94" s="8">
        <f t="shared" si="7"/>
        <v>9</v>
      </c>
      <c r="S94" s="9">
        <f t="shared" si="8"/>
        <v>1</v>
      </c>
      <c r="T94" s="10">
        <f t="shared" si="9"/>
        <v>1675</v>
      </c>
    </row>
    <row r="95" ht="15" spans="1:20">
      <c r="A95">
        <v>10092</v>
      </c>
      <c r="B95" t="s">
        <v>19</v>
      </c>
      <c r="C95" t="s">
        <v>20</v>
      </c>
      <c r="D95">
        <v>92</v>
      </c>
      <c r="F95">
        <f t="shared" si="5"/>
        <v>1695</v>
      </c>
      <c r="G95" t="str">
        <f t="shared" si="6"/>
        <v>{"AttrType":"Power","Value":1695}</v>
      </c>
      <c r="Q95" s="7">
        <v>92</v>
      </c>
      <c r="R95" s="8">
        <f t="shared" si="7"/>
        <v>9</v>
      </c>
      <c r="S95" s="9">
        <f t="shared" si="8"/>
        <v>2</v>
      </c>
      <c r="T95" s="10">
        <f t="shared" si="9"/>
        <v>1695</v>
      </c>
    </row>
    <row r="96" ht="15" spans="1:20">
      <c r="A96">
        <v>10093</v>
      </c>
      <c r="B96" t="s">
        <v>19</v>
      </c>
      <c r="C96" t="s">
        <v>20</v>
      </c>
      <c r="D96">
        <v>93</v>
      </c>
      <c r="F96">
        <f t="shared" si="5"/>
        <v>1715</v>
      </c>
      <c r="G96" t="str">
        <f t="shared" si="6"/>
        <v>{"AttrType":"Power","Value":1715}</v>
      </c>
      <c r="Q96" s="7">
        <v>93</v>
      </c>
      <c r="R96" s="8">
        <f t="shared" si="7"/>
        <v>9</v>
      </c>
      <c r="S96" s="9">
        <f t="shared" si="8"/>
        <v>3</v>
      </c>
      <c r="T96" s="10">
        <f t="shared" si="9"/>
        <v>1715</v>
      </c>
    </row>
    <row r="97" ht="15" spans="1:20">
      <c r="A97">
        <v>10094</v>
      </c>
      <c r="B97" t="s">
        <v>19</v>
      </c>
      <c r="C97" t="s">
        <v>20</v>
      </c>
      <c r="D97">
        <v>94</v>
      </c>
      <c r="F97">
        <f t="shared" si="5"/>
        <v>1735</v>
      </c>
      <c r="G97" t="str">
        <f t="shared" si="6"/>
        <v>{"AttrType":"Power","Value":1735}</v>
      </c>
      <c r="Q97" s="7">
        <v>94</v>
      </c>
      <c r="R97" s="8">
        <f t="shared" si="7"/>
        <v>9</v>
      </c>
      <c r="S97" s="9">
        <f t="shared" si="8"/>
        <v>4</v>
      </c>
      <c r="T97" s="10">
        <f t="shared" si="9"/>
        <v>1735</v>
      </c>
    </row>
    <row r="98" ht="15" spans="1:20">
      <c r="A98">
        <v>10095</v>
      </c>
      <c r="B98" t="s">
        <v>19</v>
      </c>
      <c r="C98" t="s">
        <v>20</v>
      </c>
      <c r="D98">
        <v>95</v>
      </c>
      <c r="F98">
        <f t="shared" si="5"/>
        <v>1755</v>
      </c>
      <c r="G98" t="str">
        <f t="shared" si="6"/>
        <v>{"AttrType":"Power","Value":1755}</v>
      </c>
      <c r="Q98" s="7">
        <v>95</v>
      </c>
      <c r="R98" s="8">
        <f t="shared" si="7"/>
        <v>9</v>
      </c>
      <c r="S98" s="9">
        <f t="shared" si="8"/>
        <v>5</v>
      </c>
      <c r="T98" s="10">
        <f t="shared" si="9"/>
        <v>1755</v>
      </c>
    </row>
    <row r="99" ht="15" spans="1:20">
      <c r="A99">
        <v>10096</v>
      </c>
      <c r="B99" t="s">
        <v>19</v>
      </c>
      <c r="C99" t="s">
        <v>20</v>
      </c>
      <c r="D99">
        <v>96</v>
      </c>
      <c r="F99">
        <f t="shared" si="5"/>
        <v>1775</v>
      </c>
      <c r="G99" t="str">
        <f t="shared" si="6"/>
        <v>{"AttrType":"Power","Value":1775}</v>
      </c>
      <c r="Q99" s="7">
        <v>96</v>
      </c>
      <c r="R99" s="8">
        <f t="shared" si="7"/>
        <v>9</v>
      </c>
      <c r="S99" s="9">
        <f t="shared" si="8"/>
        <v>6</v>
      </c>
      <c r="T99" s="10">
        <f t="shared" si="9"/>
        <v>1775</v>
      </c>
    </row>
    <row r="100" ht="15" spans="1:20">
      <c r="A100">
        <v>10097</v>
      </c>
      <c r="B100" t="s">
        <v>19</v>
      </c>
      <c r="C100" t="s">
        <v>20</v>
      </c>
      <c r="D100">
        <v>97</v>
      </c>
      <c r="F100">
        <f t="shared" si="5"/>
        <v>1795</v>
      </c>
      <c r="G100" t="str">
        <f t="shared" si="6"/>
        <v>{"AttrType":"Power","Value":1795}</v>
      </c>
      <c r="Q100" s="7">
        <v>97</v>
      </c>
      <c r="R100" s="8">
        <f t="shared" si="7"/>
        <v>9</v>
      </c>
      <c r="S100" s="9">
        <f t="shared" si="8"/>
        <v>7</v>
      </c>
      <c r="T100" s="10">
        <f t="shared" si="9"/>
        <v>1795</v>
      </c>
    </row>
    <row r="101" ht="15" spans="1:20">
      <c r="A101">
        <v>10098</v>
      </c>
      <c r="B101" t="s">
        <v>19</v>
      </c>
      <c r="C101" t="s">
        <v>20</v>
      </c>
      <c r="D101">
        <v>98</v>
      </c>
      <c r="F101">
        <f t="shared" si="5"/>
        <v>1815</v>
      </c>
      <c r="G101" t="str">
        <f t="shared" si="6"/>
        <v>{"AttrType":"Power","Value":1815}</v>
      </c>
      <c r="Q101" s="7">
        <v>98</v>
      </c>
      <c r="R101" s="8">
        <f t="shared" si="7"/>
        <v>9</v>
      </c>
      <c r="S101" s="9">
        <f t="shared" si="8"/>
        <v>8</v>
      </c>
      <c r="T101" s="10">
        <f t="shared" si="9"/>
        <v>1815</v>
      </c>
    </row>
    <row r="102" ht="15" spans="1:20">
      <c r="A102">
        <v>10099</v>
      </c>
      <c r="B102" t="s">
        <v>19</v>
      </c>
      <c r="C102" t="s">
        <v>20</v>
      </c>
      <c r="D102">
        <v>99</v>
      </c>
      <c r="F102">
        <f t="shared" si="5"/>
        <v>1835</v>
      </c>
      <c r="G102" t="str">
        <f t="shared" si="6"/>
        <v>{"AttrType":"Power","Value":1835}</v>
      </c>
      <c r="Q102" s="7">
        <v>99</v>
      </c>
      <c r="R102" s="8">
        <f t="shared" si="7"/>
        <v>9</v>
      </c>
      <c r="S102" s="9">
        <f t="shared" si="8"/>
        <v>9</v>
      </c>
      <c r="T102" s="10">
        <f t="shared" si="9"/>
        <v>1835</v>
      </c>
    </row>
    <row r="103" ht="15" spans="1:20">
      <c r="A103">
        <v>10100</v>
      </c>
      <c r="B103" t="s">
        <v>19</v>
      </c>
      <c r="C103" t="s">
        <v>20</v>
      </c>
      <c r="D103">
        <v>100</v>
      </c>
      <c r="E103">
        <v>1</v>
      </c>
      <c r="F103">
        <f t="shared" si="5"/>
        <v>1855</v>
      </c>
      <c r="G103" t="str">
        <f t="shared" si="6"/>
        <v>{"AttrType":"Power","Value":1855}</v>
      </c>
      <c r="Q103" s="7">
        <v>100</v>
      </c>
      <c r="R103" s="8">
        <f t="shared" si="7"/>
        <v>9</v>
      </c>
      <c r="S103" s="9">
        <f t="shared" si="8"/>
        <v>10</v>
      </c>
      <c r="T103" s="10">
        <f t="shared" si="9"/>
        <v>1855</v>
      </c>
    </row>
    <row r="104" ht="15" spans="1:20">
      <c r="A104">
        <v>10101</v>
      </c>
      <c r="B104" t="s">
        <v>19</v>
      </c>
      <c r="C104" t="s">
        <v>20</v>
      </c>
      <c r="D104">
        <v>101</v>
      </c>
      <c r="F104">
        <f t="shared" si="5"/>
        <v>1876</v>
      </c>
      <c r="G104" t="str">
        <f t="shared" si="6"/>
        <v>{"AttrType":"Power","Value":1876}</v>
      </c>
      <c r="Q104" s="7">
        <v>101</v>
      </c>
      <c r="R104" s="8">
        <f t="shared" si="7"/>
        <v>10</v>
      </c>
      <c r="S104" s="9">
        <f t="shared" si="8"/>
        <v>1</v>
      </c>
      <c r="T104" s="10">
        <f t="shared" si="9"/>
        <v>1876</v>
      </c>
    </row>
    <row r="105" ht="15" spans="1:20">
      <c r="A105">
        <v>10102</v>
      </c>
      <c r="B105" t="s">
        <v>19</v>
      </c>
      <c r="C105" t="s">
        <v>20</v>
      </c>
      <c r="D105">
        <v>102</v>
      </c>
      <c r="F105">
        <f t="shared" si="5"/>
        <v>1897</v>
      </c>
      <c r="G105" t="str">
        <f t="shared" si="6"/>
        <v>{"AttrType":"Power","Value":1897}</v>
      </c>
      <c r="Q105" s="7">
        <v>102</v>
      </c>
      <c r="R105" s="8">
        <f t="shared" si="7"/>
        <v>10</v>
      </c>
      <c r="S105" s="9">
        <f t="shared" si="8"/>
        <v>2</v>
      </c>
      <c r="T105" s="10">
        <f t="shared" si="9"/>
        <v>1897</v>
      </c>
    </row>
    <row r="106" ht="15" spans="1:20">
      <c r="A106">
        <v>10103</v>
      </c>
      <c r="B106" t="s">
        <v>19</v>
      </c>
      <c r="C106" t="s">
        <v>20</v>
      </c>
      <c r="D106">
        <v>103</v>
      </c>
      <c r="F106">
        <f t="shared" si="5"/>
        <v>1918</v>
      </c>
      <c r="G106" t="str">
        <f t="shared" si="6"/>
        <v>{"AttrType":"Power","Value":1918}</v>
      </c>
      <c r="Q106" s="7">
        <v>103</v>
      </c>
      <c r="R106" s="8">
        <f t="shared" si="7"/>
        <v>10</v>
      </c>
      <c r="S106" s="9">
        <f t="shared" si="8"/>
        <v>3</v>
      </c>
      <c r="T106" s="10">
        <f t="shared" si="9"/>
        <v>1918</v>
      </c>
    </row>
    <row r="107" ht="15" spans="1:20">
      <c r="A107">
        <v>10104</v>
      </c>
      <c r="B107" t="s">
        <v>19</v>
      </c>
      <c r="C107" t="s">
        <v>20</v>
      </c>
      <c r="D107">
        <v>104</v>
      </c>
      <c r="F107">
        <f t="shared" si="5"/>
        <v>1939</v>
      </c>
      <c r="G107" t="str">
        <f t="shared" si="6"/>
        <v>{"AttrType":"Power","Value":1939}</v>
      </c>
      <c r="Q107" s="7">
        <v>104</v>
      </c>
      <c r="R107" s="8">
        <f t="shared" si="7"/>
        <v>10</v>
      </c>
      <c r="S107" s="9">
        <f t="shared" si="8"/>
        <v>4</v>
      </c>
      <c r="T107" s="10">
        <f t="shared" si="9"/>
        <v>1939</v>
      </c>
    </row>
    <row r="108" ht="15" spans="1:20">
      <c r="A108">
        <v>10105</v>
      </c>
      <c r="B108" t="s">
        <v>19</v>
      </c>
      <c r="C108" t="s">
        <v>20</v>
      </c>
      <c r="D108">
        <v>105</v>
      </c>
      <c r="F108">
        <f t="shared" si="5"/>
        <v>1960</v>
      </c>
      <c r="G108" t="str">
        <f t="shared" si="6"/>
        <v>{"AttrType":"Power","Value":1960}</v>
      </c>
      <c r="Q108" s="7">
        <v>105</v>
      </c>
      <c r="R108" s="8">
        <f t="shared" si="7"/>
        <v>10</v>
      </c>
      <c r="S108" s="9">
        <f t="shared" si="8"/>
        <v>5</v>
      </c>
      <c r="T108" s="10">
        <f t="shared" si="9"/>
        <v>1960</v>
      </c>
    </row>
    <row r="109" ht="15" spans="1:20">
      <c r="A109">
        <v>10106</v>
      </c>
      <c r="B109" t="s">
        <v>19</v>
      </c>
      <c r="C109" t="s">
        <v>20</v>
      </c>
      <c r="D109">
        <v>106</v>
      </c>
      <c r="F109">
        <f t="shared" si="5"/>
        <v>1981</v>
      </c>
      <c r="G109" t="str">
        <f t="shared" si="6"/>
        <v>{"AttrType":"Power","Value":1981}</v>
      </c>
      <c r="Q109" s="7">
        <v>106</v>
      </c>
      <c r="R109" s="8">
        <f t="shared" si="7"/>
        <v>10</v>
      </c>
      <c r="S109" s="9">
        <f t="shared" si="8"/>
        <v>6</v>
      </c>
      <c r="T109" s="10">
        <f t="shared" si="9"/>
        <v>1981</v>
      </c>
    </row>
    <row r="110" ht="15" spans="1:20">
      <c r="A110">
        <v>10107</v>
      </c>
      <c r="B110" t="s">
        <v>19</v>
      </c>
      <c r="C110" t="s">
        <v>20</v>
      </c>
      <c r="D110">
        <v>107</v>
      </c>
      <c r="F110">
        <f t="shared" si="5"/>
        <v>2002</v>
      </c>
      <c r="G110" t="str">
        <f t="shared" si="6"/>
        <v>{"AttrType":"Power","Value":2002}</v>
      </c>
      <c r="Q110" s="7">
        <v>107</v>
      </c>
      <c r="R110" s="8">
        <f t="shared" si="7"/>
        <v>10</v>
      </c>
      <c r="S110" s="9">
        <f t="shared" si="8"/>
        <v>7</v>
      </c>
      <c r="T110" s="10">
        <f t="shared" si="9"/>
        <v>2002</v>
      </c>
    </row>
    <row r="111" ht="15" spans="1:20">
      <c r="A111">
        <v>10108</v>
      </c>
      <c r="B111" t="s">
        <v>19</v>
      </c>
      <c r="C111" t="s">
        <v>20</v>
      </c>
      <c r="D111">
        <v>108</v>
      </c>
      <c r="F111">
        <f t="shared" si="5"/>
        <v>2023</v>
      </c>
      <c r="G111" t="str">
        <f t="shared" si="6"/>
        <v>{"AttrType":"Power","Value":2023}</v>
      </c>
      <c r="Q111" s="7">
        <v>108</v>
      </c>
      <c r="R111" s="8">
        <f t="shared" si="7"/>
        <v>10</v>
      </c>
      <c r="S111" s="9">
        <f t="shared" si="8"/>
        <v>8</v>
      </c>
      <c r="T111" s="10">
        <f t="shared" si="9"/>
        <v>2023</v>
      </c>
    </row>
    <row r="112" ht="15" spans="1:20">
      <c r="A112">
        <v>10109</v>
      </c>
      <c r="B112" t="s">
        <v>19</v>
      </c>
      <c r="C112" t="s">
        <v>20</v>
      </c>
      <c r="D112">
        <v>109</v>
      </c>
      <c r="F112">
        <f t="shared" si="5"/>
        <v>2044</v>
      </c>
      <c r="G112" t="str">
        <f t="shared" si="6"/>
        <v>{"AttrType":"Power","Value":2044}</v>
      </c>
      <c r="Q112" s="7">
        <v>109</v>
      </c>
      <c r="R112" s="8">
        <f t="shared" si="7"/>
        <v>10</v>
      </c>
      <c r="S112" s="9">
        <f t="shared" si="8"/>
        <v>9</v>
      </c>
      <c r="T112" s="10">
        <f t="shared" si="9"/>
        <v>2044</v>
      </c>
    </row>
    <row r="113" ht="15" spans="1:20">
      <c r="A113">
        <v>10110</v>
      </c>
      <c r="B113" t="s">
        <v>19</v>
      </c>
      <c r="C113" t="s">
        <v>20</v>
      </c>
      <c r="D113">
        <v>110</v>
      </c>
      <c r="F113">
        <f t="shared" si="5"/>
        <v>2065</v>
      </c>
      <c r="G113" t="str">
        <f t="shared" si="6"/>
        <v>{"AttrType":"Power","Value":2065}</v>
      </c>
      <c r="Q113" s="7">
        <v>110</v>
      </c>
      <c r="R113" s="8">
        <f t="shared" si="7"/>
        <v>10</v>
      </c>
      <c r="S113" s="9">
        <f t="shared" si="8"/>
        <v>10</v>
      </c>
      <c r="T113" s="10">
        <f t="shared" si="9"/>
        <v>2065</v>
      </c>
    </row>
    <row r="114" ht="15" spans="1:20">
      <c r="A114">
        <v>10111</v>
      </c>
      <c r="B114" t="s">
        <v>19</v>
      </c>
      <c r="C114" t="s">
        <v>20</v>
      </c>
      <c r="D114">
        <v>111</v>
      </c>
      <c r="F114">
        <f t="shared" si="5"/>
        <v>2087</v>
      </c>
      <c r="G114" t="str">
        <f t="shared" si="6"/>
        <v>{"AttrType":"Power","Value":2087}</v>
      </c>
      <c r="Q114" s="7">
        <v>111</v>
      </c>
      <c r="R114" s="8">
        <f t="shared" si="7"/>
        <v>11</v>
      </c>
      <c r="S114" s="9">
        <f t="shared" si="8"/>
        <v>1</v>
      </c>
      <c r="T114" s="10">
        <f t="shared" si="9"/>
        <v>2087</v>
      </c>
    </row>
    <row r="115" ht="15" spans="1:20">
      <c r="A115">
        <v>10112</v>
      </c>
      <c r="B115" t="s">
        <v>19</v>
      </c>
      <c r="C115" t="s">
        <v>20</v>
      </c>
      <c r="D115">
        <v>112</v>
      </c>
      <c r="F115">
        <f t="shared" si="5"/>
        <v>2109</v>
      </c>
      <c r="G115" t="str">
        <f t="shared" si="6"/>
        <v>{"AttrType":"Power","Value":2109}</v>
      </c>
      <c r="Q115" s="7">
        <v>112</v>
      </c>
      <c r="R115" s="8">
        <f t="shared" si="7"/>
        <v>11</v>
      </c>
      <c r="S115" s="9">
        <f t="shared" si="8"/>
        <v>2</v>
      </c>
      <c r="T115" s="10">
        <f t="shared" si="9"/>
        <v>2109</v>
      </c>
    </row>
    <row r="116" ht="15" spans="1:20">
      <c r="A116">
        <v>10113</v>
      </c>
      <c r="B116" t="s">
        <v>19</v>
      </c>
      <c r="C116" t="s">
        <v>20</v>
      </c>
      <c r="D116">
        <v>113</v>
      </c>
      <c r="F116">
        <f t="shared" si="5"/>
        <v>2131</v>
      </c>
      <c r="G116" t="str">
        <f t="shared" si="6"/>
        <v>{"AttrType":"Power","Value":2131}</v>
      </c>
      <c r="Q116" s="7">
        <v>113</v>
      </c>
      <c r="R116" s="8">
        <f t="shared" si="7"/>
        <v>11</v>
      </c>
      <c r="S116" s="9">
        <f t="shared" si="8"/>
        <v>3</v>
      </c>
      <c r="T116" s="10">
        <f t="shared" si="9"/>
        <v>2131</v>
      </c>
    </row>
    <row r="117" ht="15" spans="1:20">
      <c r="A117">
        <v>10114</v>
      </c>
      <c r="B117" t="s">
        <v>19</v>
      </c>
      <c r="C117" t="s">
        <v>20</v>
      </c>
      <c r="D117">
        <v>114</v>
      </c>
      <c r="F117">
        <f t="shared" si="5"/>
        <v>2153</v>
      </c>
      <c r="G117" t="str">
        <f t="shared" si="6"/>
        <v>{"AttrType":"Power","Value":2153}</v>
      </c>
      <c r="Q117" s="7">
        <v>114</v>
      </c>
      <c r="R117" s="8">
        <f t="shared" si="7"/>
        <v>11</v>
      </c>
      <c r="S117" s="9">
        <f t="shared" si="8"/>
        <v>4</v>
      </c>
      <c r="T117" s="10">
        <f t="shared" si="9"/>
        <v>2153</v>
      </c>
    </row>
    <row r="118" ht="15" spans="1:20">
      <c r="A118">
        <v>10115</v>
      </c>
      <c r="B118" t="s">
        <v>19</v>
      </c>
      <c r="C118" t="s">
        <v>20</v>
      </c>
      <c r="D118">
        <v>115</v>
      </c>
      <c r="F118">
        <f t="shared" si="5"/>
        <v>2175</v>
      </c>
      <c r="G118" t="str">
        <f t="shared" si="6"/>
        <v>{"AttrType":"Power","Value":2175}</v>
      </c>
      <c r="Q118" s="7">
        <v>115</v>
      </c>
      <c r="R118" s="8">
        <f t="shared" si="7"/>
        <v>11</v>
      </c>
      <c r="S118" s="9">
        <f t="shared" si="8"/>
        <v>5</v>
      </c>
      <c r="T118" s="10">
        <f t="shared" si="9"/>
        <v>2175</v>
      </c>
    </row>
    <row r="119" ht="15" spans="1:20">
      <c r="A119">
        <v>10116</v>
      </c>
      <c r="B119" t="s">
        <v>19</v>
      </c>
      <c r="C119" t="s">
        <v>20</v>
      </c>
      <c r="D119">
        <v>116</v>
      </c>
      <c r="F119">
        <f t="shared" si="5"/>
        <v>2197</v>
      </c>
      <c r="G119" t="str">
        <f t="shared" si="6"/>
        <v>{"AttrType":"Power","Value":2197}</v>
      </c>
      <c r="Q119" s="7">
        <v>116</v>
      </c>
      <c r="R119" s="8">
        <f t="shared" si="7"/>
        <v>11</v>
      </c>
      <c r="S119" s="9">
        <f t="shared" si="8"/>
        <v>6</v>
      </c>
      <c r="T119" s="10">
        <f t="shared" si="9"/>
        <v>2197</v>
      </c>
    </row>
    <row r="120" ht="15" spans="1:20">
      <c r="A120">
        <v>10117</v>
      </c>
      <c r="B120" t="s">
        <v>19</v>
      </c>
      <c r="C120" t="s">
        <v>20</v>
      </c>
      <c r="D120">
        <v>117</v>
      </c>
      <c r="F120">
        <f t="shared" si="5"/>
        <v>2219</v>
      </c>
      <c r="G120" t="str">
        <f t="shared" si="6"/>
        <v>{"AttrType":"Power","Value":2219}</v>
      </c>
      <c r="Q120" s="7">
        <v>117</v>
      </c>
      <c r="R120" s="8">
        <f t="shared" si="7"/>
        <v>11</v>
      </c>
      <c r="S120" s="9">
        <f t="shared" si="8"/>
        <v>7</v>
      </c>
      <c r="T120" s="10">
        <f t="shared" si="9"/>
        <v>2219</v>
      </c>
    </row>
    <row r="121" ht="15" spans="1:20">
      <c r="A121">
        <v>10118</v>
      </c>
      <c r="B121" t="s">
        <v>19</v>
      </c>
      <c r="C121" t="s">
        <v>20</v>
      </c>
      <c r="D121">
        <v>118</v>
      </c>
      <c r="F121">
        <f t="shared" si="5"/>
        <v>2241</v>
      </c>
      <c r="G121" t="str">
        <f t="shared" si="6"/>
        <v>{"AttrType":"Power","Value":2241}</v>
      </c>
      <c r="Q121" s="7">
        <v>118</v>
      </c>
      <c r="R121" s="8">
        <f t="shared" si="7"/>
        <v>11</v>
      </c>
      <c r="S121" s="9">
        <f t="shared" si="8"/>
        <v>8</v>
      </c>
      <c r="T121" s="10">
        <f t="shared" si="9"/>
        <v>2241</v>
      </c>
    </row>
    <row r="122" ht="15" spans="1:20">
      <c r="A122">
        <v>10119</v>
      </c>
      <c r="B122" t="s">
        <v>19</v>
      </c>
      <c r="C122" t="s">
        <v>20</v>
      </c>
      <c r="D122">
        <v>119</v>
      </c>
      <c r="F122">
        <f t="shared" si="5"/>
        <v>2263</v>
      </c>
      <c r="G122" t="str">
        <f t="shared" si="6"/>
        <v>{"AttrType":"Power","Value":2263}</v>
      </c>
      <c r="Q122" s="7">
        <v>119</v>
      </c>
      <c r="R122" s="8">
        <f t="shared" si="7"/>
        <v>11</v>
      </c>
      <c r="S122" s="9">
        <f t="shared" si="8"/>
        <v>9</v>
      </c>
      <c r="T122" s="10">
        <f t="shared" si="9"/>
        <v>2263</v>
      </c>
    </row>
    <row r="123" ht="15" spans="1:20">
      <c r="A123">
        <v>10120</v>
      </c>
      <c r="B123" t="s">
        <v>19</v>
      </c>
      <c r="C123" t="s">
        <v>20</v>
      </c>
      <c r="D123">
        <v>120</v>
      </c>
      <c r="F123">
        <f t="shared" si="5"/>
        <v>2285</v>
      </c>
      <c r="G123" t="str">
        <f t="shared" si="6"/>
        <v>{"AttrType":"Power","Value":2285}</v>
      </c>
      <c r="Q123" s="7">
        <v>120</v>
      </c>
      <c r="R123" s="8">
        <f t="shared" si="7"/>
        <v>11</v>
      </c>
      <c r="S123" s="9">
        <f t="shared" si="8"/>
        <v>10</v>
      </c>
      <c r="T123" s="10">
        <f t="shared" si="9"/>
        <v>2285</v>
      </c>
    </row>
    <row r="124" ht="15" spans="1:20">
      <c r="A124">
        <v>10121</v>
      </c>
      <c r="B124" t="s">
        <v>19</v>
      </c>
      <c r="C124" t="s">
        <v>20</v>
      </c>
      <c r="D124">
        <v>121</v>
      </c>
      <c r="F124">
        <f t="shared" si="5"/>
        <v>2308</v>
      </c>
      <c r="G124" t="str">
        <f t="shared" si="6"/>
        <v>{"AttrType":"Power","Value":2308}</v>
      </c>
      <c r="Q124" s="7">
        <v>121</v>
      </c>
      <c r="R124" s="8">
        <f t="shared" si="7"/>
        <v>12</v>
      </c>
      <c r="S124" s="9">
        <f t="shared" si="8"/>
        <v>1</v>
      </c>
      <c r="T124" s="10">
        <f t="shared" si="9"/>
        <v>2308</v>
      </c>
    </row>
    <row r="125" ht="15" spans="1:20">
      <c r="A125">
        <v>10122</v>
      </c>
      <c r="B125" t="s">
        <v>19</v>
      </c>
      <c r="C125" t="s">
        <v>20</v>
      </c>
      <c r="D125">
        <v>122</v>
      </c>
      <c r="F125">
        <f t="shared" si="5"/>
        <v>2331</v>
      </c>
      <c r="G125" t="str">
        <f t="shared" si="6"/>
        <v>{"AttrType":"Power","Value":2331}</v>
      </c>
      <c r="Q125" s="7">
        <v>122</v>
      </c>
      <c r="R125" s="8">
        <f t="shared" si="7"/>
        <v>12</v>
      </c>
      <c r="S125" s="9">
        <f t="shared" si="8"/>
        <v>2</v>
      </c>
      <c r="T125" s="10">
        <f t="shared" si="9"/>
        <v>2331</v>
      </c>
    </row>
    <row r="126" ht="15" spans="1:20">
      <c r="A126">
        <v>10123</v>
      </c>
      <c r="B126" t="s">
        <v>19</v>
      </c>
      <c r="C126" t="s">
        <v>20</v>
      </c>
      <c r="D126">
        <v>123</v>
      </c>
      <c r="F126">
        <f t="shared" si="5"/>
        <v>2354</v>
      </c>
      <c r="G126" t="str">
        <f t="shared" si="6"/>
        <v>{"AttrType":"Power","Value":2354}</v>
      </c>
      <c r="Q126" s="7">
        <v>123</v>
      </c>
      <c r="R126" s="8">
        <f t="shared" si="7"/>
        <v>12</v>
      </c>
      <c r="S126" s="9">
        <f t="shared" si="8"/>
        <v>3</v>
      </c>
      <c r="T126" s="10">
        <f t="shared" si="9"/>
        <v>2354</v>
      </c>
    </row>
    <row r="127" ht="15" spans="1:20">
      <c r="A127">
        <v>10124</v>
      </c>
      <c r="B127" t="s">
        <v>19</v>
      </c>
      <c r="C127" t="s">
        <v>20</v>
      </c>
      <c r="D127">
        <v>124</v>
      </c>
      <c r="F127">
        <f t="shared" si="5"/>
        <v>2377</v>
      </c>
      <c r="G127" t="str">
        <f t="shared" si="6"/>
        <v>{"AttrType":"Power","Value":2377}</v>
      </c>
      <c r="Q127" s="7">
        <v>124</v>
      </c>
      <c r="R127" s="8">
        <f t="shared" si="7"/>
        <v>12</v>
      </c>
      <c r="S127" s="9">
        <f t="shared" si="8"/>
        <v>4</v>
      </c>
      <c r="T127" s="10">
        <f t="shared" si="9"/>
        <v>2377</v>
      </c>
    </row>
    <row r="128" ht="15" spans="1:20">
      <c r="A128">
        <v>10125</v>
      </c>
      <c r="B128" t="s">
        <v>19</v>
      </c>
      <c r="C128" t="s">
        <v>20</v>
      </c>
      <c r="D128">
        <v>125</v>
      </c>
      <c r="F128">
        <f t="shared" si="5"/>
        <v>2400</v>
      </c>
      <c r="G128" t="str">
        <f t="shared" si="6"/>
        <v>{"AttrType":"Power","Value":2400}</v>
      </c>
      <c r="Q128" s="7">
        <v>125</v>
      </c>
      <c r="R128" s="8">
        <f t="shared" si="7"/>
        <v>12</v>
      </c>
      <c r="S128" s="9">
        <f t="shared" si="8"/>
        <v>5</v>
      </c>
      <c r="T128" s="10">
        <f t="shared" si="9"/>
        <v>2400</v>
      </c>
    </row>
    <row r="129" ht="15" spans="1:20">
      <c r="A129">
        <v>10126</v>
      </c>
      <c r="B129" t="s">
        <v>19</v>
      </c>
      <c r="C129" t="s">
        <v>20</v>
      </c>
      <c r="D129">
        <v>126</v>
      </c>
      <c r="F129">
        <f t="shared" si="5"/>
        <v>2423</v>
      </c>
      <c r="G129" t="str">
        <f t="shared" si="6"/>
        <v>{"AttrType":"Power","Value":2423}</v>
      </c>
      <c r="Q129" s="7">
        <v>126</v>
      </c>
      <c r="R129" s="8">
        <f t="shared" si="7"/>
        <v>12</v>
      </c>
      <c r="S129" s="9">
        <f t="shared" si="8"/>
        <v>6</v>
      </c>
      <c r="T129" s="10">
        <f t="shared" si="9"/>
        <v>2423</v>
      </c>
    </row>
    <row r="130" ht="15" spans="1:20">
      <c r="A130">
        <v>10127</v>
      </c>
      <c r="B130" t="s">
        <v>19</v>
      </c>
      <c r="C130" t="s">
        <v>20</v>
      </c>
      <c r="D130">
        <v>127</v>
      </c>
      <c r="F130">
        <f t="shared" si="5"/>
        <v>2446</v>
      </c>
      <c r="G130" t="str">
        <f t="shared" si="6"/>
        <v>{"AttrType":"Power","Value":2446}</v>
      </c>
      <c r="Q130" s="7">
        <v>127</v>
      </c>
      <c r="R130" s="8">
        <f t="shared" si="7"/>
        <v>12</v>
      </c>
      <c r="S130" s="9">
        <f t="shared" si="8"/>
        <v>7</v>
      </c>
      <c r="T130" s="10">
        <f t="shared" si="9"/>
        <v>2446</v>
      </c>
    </row>
    <row r="131" ht="15" spans="1:20">
      <c r="A131">
        <v>10128</v>
      </c>
      <c r="B131" t="s">
        <v>19</v>
      </c>
      <c r="C131" t="s">
        <v>20</v>
      </c>
      <c r="D131">
        <v>128</v>
      </c>
      <c r="F131">
        <f t="shared" si="5"/>
        <v>2469</v>
      </c>
      <c r="G131" t="str">
        <f t="shared" si="6"/>
        <v>{"AttrType":"Power","Value":2469}</v>
      </c>
      <c r="Q131" s="7">
        <v>128</v>
      </c>
      <c r="R131" s="8">
        <f t="shared" si="7"/>
        <v>12</v>
      </c>
      <c r="S131" s="9">
        <f t="shared" si="8"/>
        <v>8</v>
      </c>
      <c r="T131" s="10">
        <f t="shared" si="9"/>
        <v>2469</v>
      </c>
    </row>
    <row r="132" ht="15" spans="1:20">
      <c r="A132">
        <v>10129</v>
      </c>
      <c r="B132" t="s">
        <v>19</v>
      </c>
      <c r="C132" t="s">
        <v>20</v>
      </c>
      <c r="D132">
        <v>129</v>
      </c>
      <c r="F132">
        <f t="shared" si="5"/>
        <v>2492</v>
      </c>
      <c r="G132" t="str">
        <f t="shared" si="6"/>
        <v>{"AttrType":"Power","Value":2492}</v>
      </c>
      <c r="Q132" s="7">
        <v>129</v>
      </c>
      <c r="R132" s="8">
        <f t="shared" si="7"/>
        <v>12</v>
      </c>
      <c r="S132" s="9">
        <f t="shared" si="8"/>
        <v>9</v>
      </c>
      <c r="T132" s="10">
        <f t="shared" si="9"/>
        <v>2492</v>
      </c>
    </row>
    <row r="133" ht="15" spans="1:20">
      <c r="A133">
        <v>10130</v>
      </c>
      <c r="B133" t="s">
        <v>19</v>
      </c>
      <c r="C133" t="s">
        <v>20</v>
      </c>
      <c r="D133">
        <v>130</v>
      </c>
      <c r="F133">
        <f t="shared" ref="F133:F196" si="10">T133</f>
        <v>2515</v>
      </c>
      <c r="G133" t="str">
        <f t="shared" ref="G133:G196" si="11">$N$3&amp;F133&amp;$O$3</f>
        <v>{"AttrType":"Power","Value":2515}</v>
      </c>
      <c r="Q133" s="7">
        <v>130</v>
      </c>
      <c r="R133" s="8">
        <f t="shared" ref="R133:R196" si="12">INT((Q133-1)/10)</f>
        <v>12</v>
      </c>
      <c r="S133" s="9">
        <f t="shared" ref="S133:S196" si="13">Q133-10*R133</f>
        <v>10</v>
      </c>
      <c r="T133" s="10">
        <f t="shared" ref="T133:T196" si="14">$V$5+$V$6+5*R133*(R133+1+$V$7)+S133*(R133+1+$V$7)+50*R133</f>
        <v>2515</v>
      </c>
    </row>
    <row r="134" ht="15" spans="1:20">
      <c r="A134">
        <v>10131</v>
      </c>
      <c r="B134" t="s">
        <v>19</v>
      </c>
      <c r="C134" t="s">
        <v>20</v>
      </c>
      <c r="D134">
        <v>131</v>
      </c>
      <c r="F134">
        <f t="shared" si="10"/>
        <v>2539</v>
      </c>
      <c r="G134" t="str">
        <f t="shared" si="11"/>
        <v>{"AttrType":"Power","Value":2539}</v>
      </c>
      <c r="Q134" s="7">
        <v>131</v>
      </c>
      <c r="R134" s="8">
        <f t="shared" si="12"/>
        <v>13</v>
      </c>
      <c r="S134" s="9">
        <f t="shared" si="13"/>
        <v>1</v>
      </c>
      <c r="T134" s="10">
        <f t="shared" si="14"/>
        <v>2539</v>
      </c>
    </row>
    <row r="135" ht="15" spans="1:20">
      <c r="A135">
        <v>10132</v>
      </c>
      <c r="B135" t="s">
        <v>19</v>
      </c>
      <c r="C135" t="s">
        <v>20</v>
      </c>
      <c r="D135">
        <v>132</v>
      </c>
      <c r="F135">
        <f t="shared" si="10"/>
        <v>2563</v>
      </c>
      <c r="G135" t="str">
        <f t="shared" si="11"/>
        <v>{"AttrType":"Power","Value":2563}</v>
      </c>
      <c r="Q135" s="7">
        <v>132</v>
      </c>
      <c r="R135" s="8">
        <f t="shared" si="12"/>
        <v>13</v>
      </c>
      <c r="S135" s="9">
        <f t="shared" si="13"/>
        <v>2</v>
      </c>
      <c r="T135" s="10">
        <f t="shared" si="14"/>
        <v>2563</v>
      </c>
    </row>
    <row r="136" ht="15" spans="1:20">
      <c r="A136">
        <v>10133</v>
      </c>
      <c r="B136" t="s">
        <v>19</v>
      </c>
      <c r="C136" t="s">
        <v>20</v>
      </c>
      <c r="D136">
        <v>133</v>
      </c>
      <c r="F136">
        <f t="shared" si="10"/>
        <v>2587</v>
      </c>
      <c r="G136" t="str">
        <f t="shared" si="11"/>
        <v>{"AttrType":"Power","Value":2587}</v>
      </c>
      <c r="Q136" s="7">
        <v>133</v>
      </c>
      <c r="R136" s="8">
        <f t="shared" si="12"/>
        <v>13</v>
      </c>
      <c r="S136" s="9">
        <f t="shared" si="13"/>
        <v>3</v>
      </c>
      <c r="T136" s="10">
        <f t="shared" si="14"/>
        <v>2587</v>
      </c>
    </row>
    <row r="137" ht="15" spans="1:20">
      <c r="A137">
        <v>10134</v>
      </c>
      <c r="B137" t="s">
        <v>19</v>
      </c>
      <c r="C137" t="s">
        <v>20</v>
      </c>
      <c r="D137">
        <v>134</v>
      </c>
      <c r="F137">
        <f t="shared" si="10"/>
        <v>2611</v>
      </c>
      <c r="G137" t="str">
        <f t="shared" si="11"/>
        <v>{"AttrType":"Power","Value":2611}</v>
      </c>
      <c r="Q137" s="7">
        <v>134</v>
      </c>
      <c r="R137" s="8">
        <f t="shared" si="12"/>
        <v>13</v>
      </c>
      <c r="S137" s="9">
        <f t="shared" si="13"/>
        <v>4</v>
      </c>
      <c r="T137" s="10">
        <f t="shared" si="14"/>
        <v>2611</v>
      </c>
    </row>
    <row r="138" ht="15" spans="1:20">
      <c r="A138">
        <v>10135</v>
      </c>
      <c r="B138" t="s">
        <v>19</v>
      </c>
      <c r="C138" t="s">
        <v>20</v>
      </c>
      <c r="D138">
        <v>135</v>
      </c>
      <c r="F138">
        <f t="shared" si="10"/>
        <v>2635</v>
      </c>
      <c r="G138" t="str">
        <f t="shared" si="11"/>
        <v>{"AttrType":"Power","Value":2635}</v>
      </c>
      <c r="Q138" s="7">
        <v>135</v>
      </c>
      <c r="R138" s="8">
        <f t="shared" si="12"/>
        <v>13</v>
      </c>
      <c r="S138" s="9">
        <f t="shared" si="13"/>
        <v>5</v>
      </c>
      <c r="T138" s="10">
        <f t="shared" si="14"/>
        <v>2635</v>
      </c>
    </row>
    <row r="139" ht="15" spans="1:20">
      <c r="A139">
        <v>10136</v>
      </c>
      <c r="B139" t="s">
        <v>19</v>
      </c>
      <c r="C139" t="s">
        <v>20</v>
      </c>
      <c r="D139">
        <v>136</v>
      </c>
      <c r="F139">
        <f t="shared" si="10"/>
        <v>2659</v>
      </c>
      <c r="G139" t="str">
        <f t="shared" si="11"/>
        <v>{"AttrType":"Power","Value":2659}</v>
      </c>
      <c r="Q139" s="7">
        <v>136</v>
      </c>
      <c r="R139" s="8">
        <f t="shared" si="12"/>
        <v>13</v>
      </c>
      <c r="S139" s="9">
        <f t="shared" si="13"/>
        <v>6</v>
      </c>
      <c r="T139" s="10">
        <f t="shared" si="14"/>
        <v>2659</v>
      </c>
    </row>
    <row r="140" ht="15" spans="1:20">
      <c r="A140">
        <v>10137</v>
      </c>
      <c r="B140" t="s">
        <v>19</v>
      </c>
      <c r="C140" t="s">
        <v>20</v>
      </c>
      <c r="D140">
        <v>137</v>
      </c>
      <c r="F140">
        <f t="shared" si="10"/>
        <v>2683</v>
      </c>
      <c r="G140" t="str">
        <f t="shared" si="11"/>
        <v>{"AttrType":"Power","Value":2683}</v>
      </c>
      <c r="Q140" s="7">
        <v>137</v>
      </c>
      <c r="R140" s="8">
        <f t="shared" si="12"/>
        <v>13</v>
      </c>
      <c r="S140" s="9">
        <f t="shared" si="13"/>
        <v>7</v>
      </c>
      <c r="T140" s="10">
        <f t="shared" si="14"/>
        <v>2683</v>
      </c>
    </row>
    <row r="141" ht="15" spans="1:20">
      <c r="A141">
        <v>10138</v>
      </c>
      <c r="B141" t="s">
        <v>19</v>
      </c>
      <c r="C141" t="s">
        <v>20</v>
      </c>
      <c r="D141">
        <v>138</v>
      </c>
      <c r="F141">
        <f t="shared" si="10"/>
        <v>2707</v>
      </c>
      <c r="G141" t="str">
        <f t="shared" si="11"/>
        <v>{"AttrType":"Power","Value":2707}</v>
      </c>
      <c r="Q141" s="7">
        <v>138</v>
      </c>
      <c r="R141" s="8">
        <f t="shared" si="12"/>
        <v>13</v>
      </c>
      <c r="S141" s="9">
        <f t="shared" si="13"/>
        <v>8</v>
      </c>
      <c r="T141" s="10">
        <f t="shared" si="14"/>
        <v>2707</v>
      </c>
    </row>
    <row r="142" ht="15" spans="1:20">
      <c r="A142">
        <v>10139</v>
      </c>
      <c r="B142" t="s">
        <v>19</v>
      </c>
      <c r="C142" t="s">
        <v>20</v>
      </c>
      <c r="D142">
        <v>139</v>
      </c>
      <c r="F142">
        <f t="shared" si="10"/>
        <v>2731</v>
      </c>
      <c r="G142" t="str">
        <f t="shared" si="11"/>
        <v>{"AttrType":"Power","Value":2731}</v>
      </c>
      <c r="Q142" s="7">
        <v>139</v>
      </c>
      <c r="R142" s="8">
        <f t="shared" si="12"/>
        <v>13</v>
      </c>
      <c r="S142" s="9">
        <f t="shared" si="13"/>
        <v>9</v>
      </c>
      <c r="T142" s="10">
        <f t="shared" si="14"/>
        <v>2731</v>
      </c>
    </row>
    <row r="143" ht="15" spans="1:20">
      <c r="A143">
        <v>10140</v>
      </c>
      <c r="B143" t="s">
        <v>19</v>
      </c>
      <c r="C143" t="s">
        <v>20</v>
      </c>
      <c r="D143">
        <v>140</v>
      </c>
      <c r="F143">
        <f t="shared" si="10"/>
        <v>2755</v>
      </c>
      <c r="G143" t="str">
        <f t="shared" si="11"/>
        <v>{"AttrType":"Power","Value":2755}</v>
      </c>
      <c r="Q143" s="7">
        <v>140</v>
      </c>
      <c r="R143" s="8">
        <f t="shared" si="12"/>
        <v>13</v>
      </c>
      <c r="S143" s="9">
        <f t="shared" si="13"/>
        <v>10</v>
      </c>
      <c r="T143" s="10">
        <f t="shared" si="14"/>
        <v>2755</v>
      </c>
    </row>
    <row r="144" ht="15" spans="1:20">
      <c r="A144">
        <v>10141</v>
      </c>
      <c r="B144" t="s">
        <v>19</v>
      </c>
      <c r="C144" t="s">
        <v>20</v>
      </c>
      <c r="D144">
        <v>141</v>
      </c>
      <c r="F144">
        <f t="shared" si="10"/>
        <v>2780</v>
      </c>
      <c r="G144" t="str">
        <f t="shared" si="11"/>
        <v>{"AttrType":"Power","Value":2780}</v>
      </c>
      <c r="Q144" s="7">
        <v>141</v>
      </c>
      <c r="R144" s="8">
        <f t="shared" si="12"/>
        <v>14</v>
      </c>
      <c r="S144" s="9">
        <f t="shared" si="13"/>
        <v>1</v>
      </c>
      <c r="T144" s="10">
        <f t="shared" si="14"/>
        <v>2780</v>
      </c>
    </row>
    <row r="145" ht="15" spans="1:20">
      <c r="A145">
        <v>10142</v>
      </c>
      <c r="B145" t="s">
        <v>19</v>
      </c>
      <c r="C145" t="s">
        <v>20</v>
      </c>
      <c r="D145">
        <v>142</v>
      </c>
      <c r="F145">
        <f t="shared" si="10"/>
        <v>2805</v>
      </c>
      <c r="G145" t="str">
        <f t="shared" si="11"/>
        <v>{"AttrType":"Power","Value":2805}</v>
      </c>
      <c r="Q145" s="7">
        <v>142</v>
      </c>
      <c r="R145" s="8">
        <f t="shared" si="12"/>
        <v>14</v>
      </c>
      <c r="S145" s="9">
        <f t="shared" si="13"/>
        <v>2</v>
      </c>
      <c r="T145" s="10">
        <f t="shared" si="14"/>
        <v>2805</v>
      </c>
    </row>
    <row r="146" ht="15" spans="1:20">
      <c r="A146">
        <v>10143</v>
      </c>
      <c r="B146" t="s">
        <v>19</v>
      </c>
      <c r="C146" t="s">
        <v>20</v>
      </c>
      <c r="D146">
        <v>143</v>
      </c>
      <c r="F146">
        <f t="shared" si="10"/>
        <v>2830</v>
      </c>
      <c r="G146" t="str">
        <f t="shared" si="11"/>
        <v>{"AttrType":"Power","Value":2830}</v>
      </c>
      <c r="Q146" s="7">
        <v>143</v>
      </c>
      <c r="R146" s="8">
        <f t="shared" si="12"/>
        <v>14</v>
      </c>
      <c r="S146" s="9">
        <f t="shared" si="13"/>
        <v>3</v>
      </c>
      <c r="T146" s="10">
        <f t="shared" si="14"/>
        <v>2830</v>
      </c>
    </row>
    <row r="147" ht="15" spans="1:20">
      <c r="A147">
        <v>10144</v>
      </c>
      <c r="B147" t="s">
        <v>19</v>
      </c>
      <c r="C147" t="s">
        <v>20</v>
      </c>
      <c r="D147">
        <v>144</v>
      </c>
      <c r="F147">
        <f t="shared" si="10"/>
        <v>2855</v>
      </c>
      <c r="G147" t="str">
        <f t="shared" si="11"/>
        <v>{"AttrType":"Power","Value":2855}</v>
      </c>
      <c r="Q147" s="7">
        <v>144</v>
      </c>
      <c r="R147" s="8">
        <f t="shared" si="12"/>
        <v>14</v>
      </c>
      <c r="S147" s="9">
        <f t="shared" si="13"/>
        <v>4</v>
      </c>
      <c r="T147" s="10">
        <f t="shared" si="14"/>
        <v>2855</v>
      </c>
    </row>
    <row r="148" ht="15" spans="1:20">
      <c r="A148">
        <v>10145</v>
      </c>
      <c r="B148" t="s">
        <v>19</v>
      </c>
      <c r="C148" t="s">
        <v>20</v>
      </c>
      <c r="D148">
        <v>145</v>
      </c>
      <c r="F148">
        <f t="shared" si="10"/>
        <v>2880</v>
      </c>
      <c r="G148" t="str">
        <f t="shared" si="11"/>
        <v>{"AttrType":"Power","Value":2880}</v>
      </c>
      <c r="Q148" s="7">
        <v>145</v>
      </c>
      <c r="R148" s="8">
        <f t="shared" si="12"/>
        <v>14</v>
      </c>
      <c r="S148" s="9">
        <f t="shared" si="13"/>
        <v>5</v>
      </c>
      <c r="T148" s="10">
        <f t="shared" si="14"/>
        <v>2880</v>
      </c>
    </row>
    <row r="149" ht="15" spans="1:20">
      <c r="A149">
        <v>10146</v>
      </c>
      <c r="B149" t="s">
        <v>19</v>
      </c>
      <c r="C149" t="s">
        <v>20</v>
      </c>
      <c r="D149">
        <v>146</v>
      </c>
      <c r="F149">
        <f t="shared" si="10"/>
        <v>2905</v>
      </c>
      <c r="G149" t="str">
        <f t="shared" si="11"/>
        <v>{"AttrType":"Power","Value":2905}</v>
      </c>
      <c r="Q149" s="7">
        <v>146</v>
      </c>
      <c r="R149" s="8">
        <f t="shared" si="12"/>
        <v>14</v>
      </c>
      <c r="S149" s="9">
        <f t="shared" si="13"/>
        <v>6</v>
      </c>
      <c r="T149" s="10">
        <f t="shared" si="14"/>
        <v>2905</v>
      </c>
    </row>
    <row r="150" ht="15" spans="1:20">
      <c r="A150">
        <v>10147</v>
      </c>
      <c r="B150" t="s">
        <v>19</v>
      </c>
      <c r="C150" t="s">
        <v>20</v>
      </c>
      <c r="D150">
        <v>147</v>
      </c>
      <c r="F150">
        <f t="shared" si="10"/>
        <v>2930</v>
      </c>
      <c r="G150" t="str">
        <f t="shared" si="11"/>
        <v>{"AttrType":"Power","Value":2930}</v>
      </c>
      <c r="Q150" s="7">
        <v>147</v>
      </c>
      <c r="R150" s="8">
        <f t="shared" si="12"/>
        <v>14</v>
      </c>
      <c r="S150" s="9">
        <f t="shared" si="13"/>
        <v>7</v>
      </c>
      <c r="T150" s="10">
        <f t="shared" si="14"/>
        <v>2930</v>
      </c>
    </row>
    <row r="151" ht="15" spans="1:20">
      <c r="A151">
        <v>10148</v>
      </c>
      <c r="B151" t="s">
        <v>19</v>
      </c>
      <c r="C151" t="s">
        <v>20</v>
      </c>
      <c r="D151">
        <v>148</v>
      </c>
      <c r="F151">
        <f t="shared" si="10"/>
        <v>2955</v>
      </c>
      <c r="G151" t="str">
        <f t="shared" si="11"/>
        <v>{"AttrType":"Power","Value":2955}</v>
      </c>
      <c r="Q151" s="7">
        <v>148</v>
      </c>
      <c r="R151" s="8">
        <f t="shared" si="12"/>
        <v>14</v>
      </c>
      <c r="S151" s="9">
        <f t="shared" si="13"/>
        <v>8</v>
      </c>
      <c r="T151" s="10">
        <f t="shared" si="14"/>
        <v>2955</v>
      </c>
    </row>
    <row r="152" ht="15" spans="1:20">
      <c r="A152">
        <v>10149</v>
      </c>
      <c r="B152" t="s">
        <v>19</v>
      </c>
      <c r="C152" t="s">
        <v>20</v>
      </c>
      <c r="D152">
        <v>149</v>
      </c>
      <c r="F152">
        <f t="shared" si="10"/>
        <v>2980</v>
      </c>
      <c r="G152" t="str">
        <f t="shared" si="11"/>
        <v>{"AttrType":"Power","Value":2980}</v>
      </c>
      <c r="Q152" s="7">
        <v>149</v>
      </c>
      <c r="R152" s="8">
        <f t="shared" si="12"/>
        <v>14</v>
      </c>
      <c r="S152" s="9">
        <f t="shared" si="13"/>
        <v>9</v>
      </c>
      <c r="T152" s="10">
        <f t="shared" si="14"/>
        <v>2980</v>
      </c>
    </row>
    <row r="153" ht="15" spans="1:20">
      <c r="A153">
        <v>10150</v>
      </c>
      <c r="B153" t="s">
        <v>19</v>
      </c>
      <c r="C153" t="s">
        <v>20</v>
      </c>
      <c r="D153">
        <v>150</v>
      </c>
      <c r="E153">
        <v>1</v>
      </c>
      <c r="F153">
        <f t="shared" si="10"/>
        <v>3005</v>
      </c>
      <c r="G153" t="str">
        <f t="shared" si="11"/>
        <v>{"AttrType":"Power","Value":3005}</v>
      </c>
      <c r="Q153" s="7">
        <v>150</v>
      </c>
      <c r="R153" s="8">
        <f t="shared" si="12"/>
        <v>14</v>
      </c>
      <c r="S153" s="9">
        <f t="shared" si="13"/>
        <v>10</v>
      </c>
      <c r="T153" s="10">
        <f t="shared" si="14"/>
        <v>3005</v>
      </c>
    </row>
    <row r="154" ht="15" spans="1:20">
      <c r="A154">
        <v>10151</v>
      </c>
      <c r="B154" t="s">
        <v>19</v>
      </c>
      <c r="C154" t="s">
        <v>20</v>
      </c>
      <c r="D154">
        <v>151</v>
      </c>
      <c r="F154">
        <f t="shared" si="10"/>
        <v>3031</v>
      </c>
      <c r="G154" t="str">
        <f t="shared" si="11"/>
        <v>{"AttrType":"Power","Value":3031}</v>
      </c>
      <c r="Q154" s="7">
        <v>151</v>
      </c>
      <c r="R154" s="8">
        <f t="shared" si="12"/>
        <v>15</v>
      </c>
      <c r="S154" s="9">
        <f t="shared" si="13"/>
        <v>1</v>
      </c>
      <c r="T154" s="10">
        <f t="shared" si="14"/>
        <v>3031</v>
      </c>
    </row>
    <row r="155" ht="15" spans="1:20">
      <c r="A155">
        <v>10152</v>
      </c>
      <c r="B155" t="s">
        <v>19</v>
      </c>
      <c r="C155" t="s">
        <v>20</v>
      </c>
      <c r="D155">
        <v>152</v>
      </c>
      <c r="F155">
        <f t="shared" si="10"/>
        <v>3057</v>
      </c>
      <c r="G155" t="str">
        <f t="shared" si="11"/>
        <v>{"AttrType":"Power","Value":3057}</v>
      </c>
      <c r="Q155" s="7">
        <v>152</v>
      </c>
      <c r="R155" s="8">
        <f t="shared" si="12"/>
        <v>15</v>
      </c>
      <c r="S155" s="9">
        <f t="shared" si="13"/>
        <v>2</v>
      </c>
      <c r="T155" s="10">
        <f t="shared" si="14"/>
        <v>3057</v>
      </c>
    </row>
    <row r="156" ht="15" spans="1:20">
      <c r="A156">
        <v>10153</v>
      </c>
      <c r="B156" t="s">
        <v>19</v>
      </c>
      <c r="C156" t="s">
        <v>20</v>
      </c>
      <c r="D156">
        <v>153</v>
      </c>
      <c r="F156">
        <f t="shared" si="10"/>
        <v>3083</v>
      </c>
      <c r="G156" t="str">
        <f t="shared" si="11"/>
        <v>{"AttrType":"Power","Value":3083}</v>
      </c>
      <c r="Q156" s="7">
        <v>153</v>
      </c>
      <c r="R156" s="8">
        <f t="shared" si="12"/>
        <v>15</v>
      </c>
      <c r="S156" s="9">
        <f t="shared" si="13"/>
        <v>3</v>
      </c>
      <c r="T156" s="10">
        <f t="shared" si="14"/>
        <v>3083</v>
      </c>
    </row>
    <row r="157" ht="15" spans="1:20">
      <c r="A157">
        <v>10154</v>
      </c>
      <c r="B157" t="s">
        <v>19</v>
      </c>
      <c r="C157" t="s">
        <v>20</v>
      </c>
      <c r="D157">
        <v>154</v>
      </c>
      <c r="F157">
        <f t="shared" si="10"/>
        <v>3109</v>
      </c>
      <c r="G157" t="str">
        <f t="shared" si="11"/>
        <v>{"AttrType":"Power","Value":3109}</v>
      </c>
      <c r="Q157" s="7">
        <v>154</v>
      </c>
      <c r="R157" s="8">
        <f t="shared" si="12"/>
        <v>15</v>
      </c>
      <c r="S157" s="9">
        <f t="shared" si="13"/>
        <v>4</v>
      </c>
      <c r="T157" s="10">
        <f t="shared" si="14"/>
        <v>3109</v>
      </c>
    </row>
    <row r="158" ht="15" spans="1:20">
      <c r="A158">
        <v>10155</v>
      </c>
      <c r="B158" t="s">
        <v>19</v>
      </c>
      <c r="C158" t="s">
        <v>20</v>
      </c>
      <c r="D158">
        <v>155</v>
      </c>
      <c r="F158">
        <f t="shared" si="10"/>
        <v>3135</v>
      </c>
      <c r="G158" t="str">
        <f t="shared" si="11"/>
        <v>{"AttrType":"Power","Value":3135}</v>
      </c>
      <c r="Q158" s="7">
        <v>155</v>
      </c>
      <c r="R158" s="8">
        <f t="shared" si="12"/>
        <v>15</v>
      </c>
      <c r="S158" s="9">
        <f t="shared" si="13"/>
        <v>5</v>
      </c>
      <c r="T158" s="10">
        <f t="shared" si="14"/>
        <v>3135</v>
      </c>
    </row>
    <row r="159" ht="15" spans="1:20">
      <c r="A159">
        <v>10156</v>
      </c>
      <c r="B159" t="s">
        <v>19</v>
      </c>
      <c r="C159" t="s">
        <v>20</v>
      </c>
      <c r="D159">
        <v>156</v>
      </c>
      <c r="F159">
        <f t="shared" si="10"/>
        <v>3161</v>
      </c>
      <c r="G159" t="str">
        <f t="shared" si="11"/>
        <v>{"AttrType":"Power","Value":3161}</v>
      </c>
      <c r="Q159" s="7">
        <v>156</v>
      </c>
      <c r="R159" s="8">
        <f t="shared" si="12"/>
        <v>15</v>
      </c>
      <c r="S159" s="9">
        <f t="shared" si="13"/>
        <v>6</v>
      </c>
      <c r="T159" s="10">
        <f t="shared" si="14"/>
        <v>3161</v>
      </c>
    </row>
    <row r="160" ht="15" spans="1:20">
      <c r="A160">
        <v>10157</v>
      </c>
      <c r="B160" t="s">
        <v>19</v>
      </c>
      <c r="C160" t="s">
        <v>20</v>
      </c>
      <c r="D160">
        <v>157</v>
      </c>
      <c r="F160">
        <f t="shared" si="10"/>
        <v>3187</v>
      </c>
      <c r="G160" t="str">
        <f t="shared" si="11"/>
        <v>{"AttrType":"Power","Value":3187}</v>
      </c>
      <c r="Q160" s="7">
        <v>157</v>
      </c>
      <c r="R160" s="8">
        <f t="shared" si="12"/>
        <v>15</v>
      </c>
      <c r="S160" s="9">
        <f t="shared" si="13"/>
        <v>7</v>
      </c>
      <c r="T160" s="10">
        <f t="shared" si="14"/>
        <v>3187</v>
      </c>
    </row>
    <row r="161" ht="15" spans="1:20">
      <c r="A161">
        <v>10158</v>
      </c>
      <c r="B161" t="s">
        <v>19</v>
      </c>
      <c r="C161" t="s">
        <v>20</v>
      </c>
      <c r="D161">
        <v>158</v>
      </c>
      <c r="F161">
        <f t="shared" si="10"/>
        <v>3213</v>
      </c>
      <c r="G161" t="str">
        <f t="shared" si="11"/>
        <v>{"AttrType":"Power","Value":3213}</v>
      </c>
      <c r="Q161" s="7">
        <v>158</v>
      </c>
      <c r="R161" s="8">
        <f t="shared" si="12"/>
        <v>15</v>
      </c>
      <c r="S161" s="9">
        <f t="shared" si="13"/>
        <v>8</v>
      </c>
      <c r="T161" s="10">
        <f t="shared" si="14"/>
        <v>3213</v>
      </c>
    </row>
    <row r="162" ht="15" spans="1:20">
      <c r="A162">
        <v>10159</v>
      </c>
      <c r="B162" t="s">
        <v>19</v>
      </c>
      <c r="C162" t="s">
        <v>20</v>
      </c>
      <c r="D162">
        <v>159</v>
      </c>
      <c r="F162">
        <f t="shared" si="10"/>
        <v>3239</v>
      </c>
      <c r="G162" t="str">
        <f t="shared" si="11"/>
        <v>{"AttrType":"Power","Value":3239}</v>
      </c>
      <c r="Q162" s="7">
        <v>159</v>
      </c>
      <c r="R162" s="8">
        <f t="shared" si="12"/>
        <v>15</v>
      </c>
      <c r="S162" s="9">
        <f t="shared" si="13"/>
        <v>9</v>
      </c>
      <c r="T162" s="10">
        <f t="shared" si="14"/>
        <v>3239</v>
      </c>
    </row>
    <row r="163" ht="15" spans="1:20">
      <c r="A163">
        <v>10160</v>
      </c>
      <c r="B163" t="s">
        <v>19</v>
      </c>
      <c r="C163" t="s">
        <v>20</v>
      </c>
      <c r="D163">
        <v>160</v>
      </c>
      <c r="F163">
        <f t="shared" si="10"/>
        <v>3265</v>
      </c>
      <c r="G163" t="str">
        <f t="shared" si="11"/>
        <v>{"AttrType":"Power","Value":3265}</v>
      </c>
      <c r="Q163" s="7">
        <v>160</v>
      </c>
      <c r="R163" s="8">
        <f t="shared" si="12"/>
        <v>15</v>
      </c>
      <c r="S163" s="9">
        <f t="shared" si="13"/>
        <v>10</v>
      </c>
      <c r="T163" s="10">
        <f t="shared" si="14"/>
        <v>3265</v>
      </c>
    </row>
    <row r="164" ht="15" spans="1:20">
      <c r="A164">
        <v>10161</v>
      </c>
      <c r="B164" t="s">
        <v>19</v>
      </c>
      <c r="C164" t="s">
        <v>20</v>
      </c>
      <c r="D164">
        <v>161</v>
      </c>
      <c r="F164">
        <f t="shared" si="10"/>
        <v>3292</v>
      </c>
      <c r="G164" t="str">
        <f t="shared" si="11"/>
        <v>{"AttrType":"Power","Value":3292}</v>
      </c>
      <c r="Q164" s="7">
        <v>161</v>
      </c>
      <c r="R164" s="8">
        <f t="shared" si="12"/>
        <v>16</v>
      </c>
      <c r="S164" s="9">
        <f t="shared" si="13"/>
        <v>1</v>
      </c>
      <c r="T164" s="10">
        <f t="shared" si="14"/>
        <v>3292</v>
      </c>
    </row>
    <row r="165" ht="15" spans="1:20">
      <c r="A165">
        <v>10162</v>
      </c>
      <c r="B165" t="s">
        <v>19</v>
      </c>
      <c r="C165" t="s">
        <v>20</v>
      </c>
      <c r="D165">
        <v>162</v>
      </c>
      <c r="F165">
        <f t="shared" si="10"/>
        <v>3319</v>
      </c>
      <c r="G165" t="str">
        <f t="shared" si="11"/>
        <v>{"AttrType":"Power","Value":3319}</v>
      </c>
      <c r="Q165" s="7">
        <v>162</v>
      </c>
      <c r="R165" s="8">
        <f t="shared" si="12"/>
        <v>16</v>
      </c>
      <c r="S165" s="9">
        <f t="shared" si="13"/>
        <v>2</v>
      </c>
      <c r="T165" s="10">
        <f t="shared" si="14"/>
        <v>3319</v>
      </c>
    </row>
    <row r="166" ht="15" spans="1:20">
      <c r="A166">
        <v>10163</v>
      </c>
      <c r="B166" t="s">
        <v>19</v>
      </c>
      <c r="C166" t="s">
        <v>20</v>
      </c>
      <c r="D166">
        <v>163</v>
      </c>
      <c r="F166">
        <f t="shared" si="10"/>
        <v>3346</v>
      </c>
      <c r="G166" t="str">
        <f t="shared" si="11"/>
        <v>{"AttrType":"Power","Value":3346}</v>
      </c>
      <c r="Q166" s="7">
        <v>163</v>
      </c>
      <c r="R166" s="8">
        <f t="shared" si="12"/>
        <v>16</v>
      </c>
      <c r="S166" s="9">
        <f t="shared" si="13"/>
        <v>3</v>
      </c>
      <c r="T166" s="10">
        <f t="shared" si="14"/>
        <v>3346</v>
      </c>
    </row>
    <row r="167" ht="15" spans="1:20">
      <c r="A167">
        <v>10164</v>
      </c>
      <c r="B167" t="s">
        <v>19</v>
      </c>
      <c r="C167" t="s">
        <v>20</v>
      </c>
      <c r="D167">
        <v>164</v>
      </c>
      <c r="F167">
        <f t="shared" si="10"/>
        <v>3373</v>
      </c>
      <c r="G167" t="str">
        <f t="shared" si="11"/>
        <v>{"AttrType":"Power","Value":3373}</v>
      </c>
      <c r="Q167" s="7">
        <v>164</v>
      </c>
      <c r="R167" s="8">
        <f t="shared" si="12"/>
        <v>16</v>
      </c>
      <c r="S167" s="9">
        <f t="shared" si="13"/>
        <v>4</v>
      </c>
      <c r="T167" s="10">
        <f t="shared" si="14"/>
        <v>3373</v>
      </c>
    </row>
    <row r="168" ht="15" spans="1:20">
      <c r="A168">
        <v>10165</v>
      </c>
      <c r="B168" t="s">
        <v>19</v>
      </c>
      <c r="C168" t="s">
        <v>20</v>
      </c>
      <c r="D168">
        <v>165</v>
      </c>
      <c r="F168">
        <f t="shared" si="10"/>
        <v>3400</v>
      </c>
      <c r="G168" t="str">
        <f t="shared" si="11"/>
        <v>{"AttrType":"Power","Value":3400}</v>
      </c>
      <c r="Q168" s="7">
        <v>165</v>
      </c>
      <c r="R168" s="8">
        <f t="shared" si="12"/>
        <v>16</v>
      </c>
      <c r="S168" s="9">
        <f t="shared" si="13"/>
        <v>5</v>
      </c>
      <c r="T168" s="10">
        <f t="shared" si="14"/>
        <v>3400</v>
      </c>
    </row>
    <row r="169" ht="15" spans="1:20">
      <c r="A169">
        <v>10166</v>
      </c>
      <c r="B169" t="s">
        <v>19</v>
      </c>
      <c r="C169" t="s">
        <v>20</v>
      </c>
      <c r="D169">
        <v>166</v>
      </c>
      <c r="F169">
        <f t="shared" si="10"/>
        <v>3427</v>
      </c>
      <c r="G169" t="str">
        <f t="shared" si="11"/>
        <v>{"AttrType":"Power","Value":3427}</v>
      </c>
      <c r="Q169" s="7">
        <v>166</v>
      </c>
      <c r="R169" s="8">
        <f t="shared" si="12"/>
        <v>16</v>
      </c>
      <c r="S169" s="9">
        <f t="shared" si="13"/>
        <v>6</v>
      </c>
      <c r="T169" s="10">
        <f t="shared" si="14"/>
        <v>3427</v>
      </c>
    </row>
    <row r="170" ht="15" spans="1:20">
      <c r="A170">
        <v>10167</v>
      </c>
      <c r="B170" t="s">
        <v>19</v>
      </c>
      <c r="C170" t="s">
        <v>20</v>
      </c>
      <c r="D170">
        <v>167</v>
      </c>
      <c r="F170">
        <f t="shared" si="10"/>
        <v>3454</v>
      </c>
      <c r="G170" t="str">
        <f t="shared" si="11"/>
        <v>{"AttrType":"Power","Value":3454}</v>
      </c>
      <c r="Q170" s="7">
        <v>167</v>
      </c>
      <c r="R170" s="8">
        <f t="shared" si="12"/>
        <v>16</v>
      </c>
      <c r="S170" s="9">
        <f t="shared" si="13"/>
        <v>7</v>
      </c>
      <c r="T170" s="10">
        <f t="shared" si="14"/>
        <v>3454</v>
      </c>
    </row>
    <row r="171" ht="15" spans="1:20">
      <c r="A171">
        <v>10168</v>
      </c>
      <c r="B171" t="s">
        <v>19</v>
      </c>
      <c r="C171" t="s">
        <v>20</v>
      </c>
      <c r="D171">
        <v>168</v>
      </c>
      <c r="F171">
        <f t="shared" si="10"/>
        <v>3481</v>
      </c>
      <c r="G171" t="str">
        <f t="shared" si="11"/>
        <v>{"AttrType":"Power","Value":3481}</v>
      </c>
      <c r="Q171" s="7">
        <v>168</v>
      </c>
      <c r="R171" s="8">
        <f t="shared" si="12"/>
        <v>16</v>
      </c>
      <c r="S171" s="9">
        <f t="shared" si="13"/>
        <v>8</v>
      </c>
      <c r="T171" s="10">
        <f t="shared" si="14"/>
        <v>3481</v>
      </c>
    </row>
    <row r="172" ht="15" spans="1:20">
      <c r="A172">
        <v>10169</v>
      </c>
      <c r="B172" t="s">
        <v>19</v>
      </c>
      <c r="C172" t="s">
        <v>20</v>
      </c>
      <c r="D172">
        <v>169</v>
      </c>
      <c r="F172">
        <f t="shared" si="10"/>
        <v>3508</v>
      </c>
      <c r="G172" t="str">
        <f t="shared" si="11"/>
        <v>{"AttrType":"Power","Value":3508}</v>
      </c>
      <c r="Q172" s="7">
        <v>169</v>
      </c>
      <c r="R172" s="8">
        <f t="shared" si="12"/>
        <v>16</v>
      </c>
      <c r="S172" s="9">
        <f t="shared" si="13"/>
        <v>9</v>
      </c>
      <c r="T172" s="10">
        <f t="shared" si="14"/>
        <v>3508</v>
      </c>
    </row>
    <row r="173" ht="15" spans="1:20">
      <c r="A173">
        <v>10170</v>
      </c>
      <c r="B173" t="s">
        <v>19</v>
      </c>
      <c r="C173" t="s">
        <v>20</v>
      </c>
      <c r="D173">
        <v>170</v>
      </c>
      <c r="F173">
        <f t="shared" si="10"/>
        <v>3535</v>
      </c>
      <c r="G173" t="str">
        <f t="shared" si="11"/>
        <v>{"AttrType":"Power","Value":3535}</v>
      </c>
      <c r="Q173" s="7">
        <v>170</v>
      </c>
      <c r="R173" s="8">
        <f t="shared" si="12"/>
        <v>16</v>
      </c>
      <c r="S173" s="9">
        <f t="shared" si="13"/>
        <v>10</v>
      </c>
      <c r="T173" s="10">
        <f t="shared" si="14"/>
        <v>3535</v>
      </c>
    </row>
    <row r="174" ht="15" spans="1:20">
      <c r="A174">
        <v>10171</v>
      </c>
      <c r="B174" t="s">
        <v>19</v>
      </c>
      <c r="C174" t="s">
        <v>20</v>
      </c>
      <c r="D174">
        <v>171</v>
      </c>
      <c r="F174">
        <f t="shared" si="10"/>
        <v>3563</v>
      </c>
      <c r="G174" t="str">
        <f t="shared" si="11"/>
        <v>{"AttrType":"Power","Value":3563}</v>
      </c>
      <c r="Q174" s="7">
        <v>171</v>
      </c>
      <c r="R174" s="8">
        <f t="shared" si="12"/>
        <v>17</v>
      </c>
      <c r="S174" s="9">
        <f t="shared" si="13"/>
        <v>1</v>
      </c>
      <c r="T174" s="10">
        <f t="shared" si="14"/>
        <v>3563</v>
      </c>
    </row>
    <row r="175" ht="15" spans="1:20">
      <c r="A175">
        <v>10172</v>
      </c>
      <c r="B175" t="s">
        <v>19</v>
      </c>
      <c r="C175" t="s">
        <v>20</v>
      </c>
      <c r="D175">
        <v>172</v>
      </c>
      <c r="F175">
        <f t="shared" si="10"/>
        <v>3591</v>
      </c>
      <c r="G175" t="str">
        <f t="shared" si="11"/>
        <v>{"AttrType":"Power","Value":3591}</v>
      </c>
      <c r="Q175" s="7">
        <v>172</v>
      </c>
      <c r="R175" s="8">
        <f t="shared" si="12"/>
        <v>17</v>
      </c>
      <c r="S175" s="9">
        <f t="shared" si="13"/>
        <v>2</v>
      </c>
      <c r="T175" s="10">
        <f t="shared" si="14"/>
        <v>3591</v>
      </c>
    </row>
    <row r="176" ht="15" spans="1:20">
      <c r="A176">
        <v>10173</v>
      </c>
      <c r="B176" t="s">
        <v>19</v>
      </c>
      <c r="C176" t="s">
        <v>20</v>
      </c>
      <c r="D176">
        <v>173</v>
      </c>
      <c r="F176">
        <f t="shared" si="10"/>
        <v>3619</v>
      </c>
      <c r="G176" t="str">
        <f t="shared" si="11"/>
        <v>{"AttrType":"Power","Value":3619}</v>
      </c>
      <c r="Q176" s="7">
        <v>173</v>
      </c>
      <c r="R176" s="8">
        <f t="shared" si="12"/>
        <v>17</v>
      </c>
      <c r="S176" s="9">
        <f t="shared" si="13"/>
        <v>3</v>
      </c>
      <c r="T176" s="10">
        <f t="shared" si="14"/>
        <v>3619</v>
      </c>
    </row>
    <row r="177" ht="15" spans="1:20">
      <c r="A177">
        <v>10174</v>
      </c>
      <c r="B177" t="s">
        <v>19</v>
      </c>
      <c r="C177" t="s">
        <v>20</v>
      </c>
      <c r="D177">
        <v>174</v>
      </c>
      <c r="F177">
        <f t="shared" si="10"/>
        <v>3647</v>
      </c>
      <c r="G177" t="str">
        <f t="shared" si="11"/>
        <v>{"AttrType":"Power","Value":3647}</v>
      </c>
      <c r="Q177" s="7">
        <v>174</v>
      </c>
      <c r="R177" s="8">
        <f t="shared" si="12"/>
        <v>17</v>
      </c>
      <c r="S177" s="9">
        <f t="shared" si="13"/>
        <v>4</v>
      </c>
      <c r="T177" s="10">
        <f t="shared" si="14"/>
        <v>3647</v>
      </c>
    </row>
    <row r="178" ht="15" spans="1:20">
      <c r="A178">
        <v>10175</v>
      </c>
      <c r="B178" t="s">
        <v>19</v>
      </c>
      <c r="C178" t="s">
        <v>20</v>
      </c>
      <c r="D178">
        <v>175</v>
      </c>
      <c r="F178">
        <f t="shared" si="10"/>
        <v>3675</v>
      </c>
      <c r="G178" t="str">
        <f t="shared" si="11"/>
        <v>{"AttrType":"Power","Value":3675}</v>
      </c>
      <c r="Q178" s="7">
        <v>175</v>
      </c>
      <c r="R178" s="8">
        <f t="shared" si="12"/>
        <v>17</v>
      </c>
      <c r="S178" s="9">
        <f t="shared" si="13"/>
        <v>5</v>
      </c>
      <c r="T178" s="10">
        <f t="shared" si="14"/>
        <v>3675</v>
      </c>
    </row>
    <row r="179" ht="15" spans="1:20">
      <c r="A179">
        <v>10176</v>
      </c>
      <c r="B179" t="s">
        <v>19</v>
      </c>
      <c r="C179" t="s">
        <v>20</v>
      </c>
      <c r="D179">
        <v>176</v>
      </c>
      <c r="F179">
        <f t="shared" si="10"/>
        <v>3703</v>
      </c>
      <c r="G179" t="str">
        <f t="shared" si="11"/>
        <v>{"AttrType":"Power","Value":3703}</v>
      </c>
      <c r="Q179" s="7">
        <v>176</v>
      </c>
      <c r="R179" s="8">
        <f t="shared" si="12"/>
        <v>17</v>
      </c>
      <c r="S179" s="9">
        <f t="shared" si="13"/>
        <v>6</v>
      </c>
      <c r="T179" s="10">
        <f t="shared" si="14"/>
        <v>3703</v>
      </c>
    </row>
    <row r="180" ht="15" spans="1:20">
      <c r="A180">
        <v>10177</v>
      </c>
      <c r="B180" t="s">
        <v>19</v>
      </c>
      <c r="C180" t="s">
        <v>20</v>
      </c>
      <c r="D180">
        <v>177</v>
      </c>
      <c r="F180">
        <f t="shared" si="10"/>
        <v>3731</v>
      </c>
      <c r="G180" t="str">
        <f t="shared" si="11"/>
        <v>{"AttrType":"Power","Value":3731}</v>
      </c>
      <c r="Q180" s="7">
        <v>177</v>
      </c>
      <c r="R180" s="8">
        <f t="shared" si="12"/>
        <v>17</v>
      </c>
      <c r="S180" s="9">
        <f t="shared" si="13"/>
        <v>7</v>
      </c>
      <c r="T180" s="10">
        <f t="shared" si="14"/>
        <v>3731</v>
      </c>
    </row>
    <row r="181" ht="15" spans="1:20">
      <c r="A181">
        <v>10178</v>
      </c>
      <c r="B181" t="s">
        <v>19</v>
      </c>
      <c r="C181" t="s">
        <v>20</v>
      </c>
      <c r="D181">
        <v>178</v>
      </c>
      <c r="F181">
        <f t="shared" si="10"/>
        <v>3759</v>
      </c>
      <c r="G181" t="str">
        <f t="shared" si="11"/>
        <v>{"AttrType":"Power","Value":3759}</v>
      </c>
      <c r="Q181" s="7">
        <v>178</v>
      </c>
      <c r="R181" s="8">
        <f t="shared" si="12"/>
        <v>17</v>
      </c>
      <c r="S181" s="9">
        <f t="shared" si="13"/>
        <v>8</v>
      </c>
      <c r="T181" s="10">
        <f t="shared" si="14"/>
        <v>3759</v>
      </c>
    </row>
    <row r="182" ht="15" spans="1:20">
      <c r="A182">
        <v>10179</v>
      </c>
      <c r="B182" t="s">
        <v>19</v>
      </c>
      <c r="C182" t="s">
        <v>20</v>
      </c>
      <c r="D182">
        <v>179</v>
      </c>
      <c r="F182">
        <f t="shared" si="10"/>
        <v>3787</v>
      </c>
      <c r="G182" t="str">
        <f t="shared" si="11"/>
        <v>{"AttrType":"Power","Value":3787}</v>
      </c>
      <c r="Q182" s="7">
        <v>179</v>
      </c>
      <c r="R182" s="8">
        <f t="shared" si="12"/>
        <v>17</v>
      </c>
      <c r="S182" s="9">
        <f t="shared" si="13"/>
        <v>9</v>
      </c>
      <c r="T182" s="10">
        <f t="shared" si="14"/>
        <v>3787</v>
      </c>
    </row>
    <row r="183" ht="15" spans="1:20">
      <c r="A183">
        <v>10180</v>
      </c>
      <c r="B183" t="s">
        <v>19</v>
      </c>
      <c r="C183" t="s">
        <v>20</v>
      </c>
      <c r="D183">
        <v>180</v>
      </c>
      <c r="F183">
        <f t="shared" si="10"/>
        <v>3815</v>
      </c>
      <c r="G183" t="str">
        <f t="shared" si="11"/>
        <v>{"AttrType":"Power","Value":3815}</v>
      </c>
      <c r="Q183" s="7">
        <v>180</v>
      </c>
      <c r="R183" s="8">
        <f t="shared" si="12"/>
        <v>17</v>
      </c>
      <c r="S183" s="9">
        <f t="shared" si="13"/>
        <v>10</v>
      </c>
      <c r="T183" s="10">
        <f t="shared" si="14"/>
        <v>3815</v>
      </c>
    </row>
    <row r="184" ht="15" spans="1:20">
      <c r="A184">
        <v>10181</v>
      </c>
      <c r="B184" t="s">
        <v>19</v>
      </c>
      <c r="C184" t="s">
        <v>20</v>
      </c>
      <c r="D184">
        <v>181</v>
      </c>
      <c r="F184">
        <f t="shared" si="10"/>
        <v>3844</v>
      </c>
      <c r="G184" t="str">
        <f t="shared" si="11"/>
        <v>{"AttrType":"Power","Value":3844}</v>
      </c>
      <c r="Q184" s="7">
        <v>181</v>
      </c>
      <c r="R184" s="8">
        <f t="shared" si="12"/>
        <v>18</v>
      </c>
      <c r="S184" s="9">
        <f t="shared" si="13"/>
        <v>1</v>
      </c>
      <c r="T184" s="10">
        <f t="shared" si="14"/>
        <v>3844</v>
      </c>
    </row>
    <row r="185" ht="15" spans="1:20">
      <c r="A185">
        <v>10182</v>
      </c>
      <c r="B185" t="s">
        <v>19</v>
      </c>
      <c r="C185" t="s">
        <v>20</v>
      </c>
      <c r="D185">
        <v>182</v>
      </c>
      <c r="F185">
        <f t="shared" si="10"/>
        <v>3873</v>
      </c>
      <c r="G185" t="str">
        <f t="shared" si="11"/>
        <v>{"AttrType":"Power","Value":3873}</v>
      </c>
      <c r="Q185" s="7">
        <v>182</v>
      </c>
      <c r="R185" s="8">
        <f t="shared" si="12"/>
        <v>18</v>
      </c>
      <c r="S185" s="9">
        <f t="shared" si="13"/>
        <v>2</v>
      </c>
      <c r="T185" s="10">
        <f t="shared" si="14"/>
        <v>3873</v>
      </c>
    </row>
    <row r="186" ht="15" spans="1:20">
      <c r="A186">
        <v>10183</v>
      </c>
      <c r="B186" t="s">
        <v>19</v>
      </c>
      <c r="C186" t="s">
        <v>20</v>
      </c>
      <c r="D186">
        <v>183</v>
      </c>
      <c r="F186">
        <f t="shared" si="10"/>
        <v>3902</v>
      </c>
      <c r="G186" t="str">
        <f t="shared" si="11"/>
        <v>{"AttrType":"Power","Value":3902}</v>
      </c>
      <c r="Q186" s="7">
        <v>183</v>
      </c>
      <c r="R186" s="8">
        <f t="shared" si="12"/>
        <v>18</v>
      </c>
      <c r="S186" s="9">
        <f t="shared" si="13"/>
        <v>3</v>
      </c>
      <c r="T186" s="10">
        <f t="shared" si="14"/>
        <v>3902</v>
      </c>
    </row>
    <row r="187" ht="15" spans="1:20">
      <c r="A187">
        <v>10184</v>
      </c>
      <c r="B187" t="s">
        <v>19</v>
      </c>
      <c r="C187" t="s">
        <v>20</v>
      </c>
      <c r="D187">
        <v>184</v>
      </c>
      <c r="F187">
        <f t="shared" si="10"/>
        <v>3931</v>
      </c>
      <c r="G187" t="str">
        <f t="shared" si="11"/>
        <v>{"AttrType":"Power","Value":3931}</v>
      </c>
      <c r="Q187" s="7">
        <v>184</v>
      </c>
      <c r="R187" s="8">
        <f t="shared" si="12"/>
        <v>18</v>
      </c>
      <c r="S187" s="9">
        <f t="shared" si="13"/>
        <v>4</v>
      </c>
      <c r="T187" s="10">
        <f t="shared" si="14"/>
        <v>3931</v>
      </c>
    </row>
    <row r="188" ht="15" spans="1:20">
      <c r="A188">
        <v>10185</v>
      </c>
      <c r="B188" t="s">
        <v>19</v>
      </c>
      <c r="C188" t="s">
        <v>20</v>
      </c>
      <c r="D188">
        <v>185</v>
      </c>
      <c r="F188">
        <f t="shared" si="10"/>
        <v>3960</v>
      </c>
      <c r="G188" t="str">
        <f t="shared" si="11"/>
        <v>{"AttrType":"Power","Value":3960}</v>
      </c>
      <c r="Q188" s="7">
        <v>185</v>
      </c>
      <c r="R188" s="8">
        <f t="shared" si="12"/>
        <v>18</v>
      </c>
      <c r="S188" s="9">
        <f t="shared" si="13"/>
        <v>5</v>
      </c>
      <c r="T188" s="10">
        <f t="shared" si="14"/>
        <v>3960</v>
      </c>
    </row>
    <row r="189" ht="15" spans="1:20">
      <c r="A189">
        <v>10186</v>
      </c>
      <c r="B189" t="s">
        <v>19</v>
      </c>
      <c r="C189" t="s">
        <v>20</v>
      </c>
      <c r="D189">
        <v>186</v>
      </c>
      <c r="F189">
        <f t="shared" si="10"/>
        <v>3989</v>
      </c>
      <c r="G189" t="str">
        <f t="shared" si="11"/>
        <v>{"AttrType":"Power","Value":3989}</v>
      </c>
      <c r="Q189" s="7">
        <v>186</v>
      </c>
      <c r="R189" s="8">
        <f t="shared" si="12"/>
        <v>18</v>
      </c>
      <c r="S189" s="9">
        <f t="shared" si="13"/>
        <v>6</v>
      </c>
      <c r="T189" s="10">
        <f t="shared" si="14"/>
        <v>3989</v>
      </c>
    </row>
    <row r="190" ht="15" spans="1:20">
      <c r="A190">
        <v>10187</v>
      </c>
      <c r="B190" t="s">
        <v>19</v>
      </c>
      <c r="C190" t="s">
        <v>20</v>
      </c>
      <c r="D190">
        <v>187</v>
      </c>
      <c r="F190">
        <f t="shared" si="10"/>
        <v>4018</v>
      </c>
      <c r="G190" t="str">
        <f t="shared" si="11"/>
        <v>{"AttrType":"Power","Value":4018}</v>
      </c>
      <c r="Q190" s="7">
        <v>187</v>
      </c>
      <c r="R190" s="8">
        <f t="shared" si="12"/>
        <v>18</v>
      </c>
      <c r="S190" s="9">
        <f t="shared" si="13"/>
        <v>7</v>
      </c>
      <c r="T190" s="10">
        <f t="shared" si="14"/>
        <v>4018</v>
      </c>
    </row>
    <row r="191" ht="15" spans="1:20">
      <c r="A191">
        <v>10188</v>
      </c>
      <c r="B191" t="s">
        <v>19</v>
      </c>
      <c r="C191" t="s">
        <v>20</v>
      </c>
      <c r="D191">
        <v>188</v>
      </c>
      <c r="F191">
        <f t="shared" si="10"/>
        <v>4047</v>
      </c>
      <c r="G191" t="str">
        <f t="shared" si="11"/>
        <v>{"AttrType":"Power","Value":4047}</v>
      </c>
      <c r="Q191" s="7">
        <v>188</v>
      </c>
      <c r="R191" s="8">
        <f t="shared" si="12"/>
        <v>18</v>
      </c>
      <c r="S191" s="9">
        <f t="shared" si="13"/>
        <v>8</v>
      </c>
      <c r="T191" s="10">
        <f t="shared" si="14"/>
        <v>4047</v>
      </c>
    </row>
    <row r="192" ht="15" spans="1:20">
      <c r="A192">
        <v>10189</v>
      </c>
      <c r="B192" t="s">
        <v>19</v>
      </c>
      <c r="C192" t="s">
        <v>20</v>
      </c>
      <c r="D192">
        <v>189</v>
      </c>
      <c r="F192">
        <f t="shared" si="10"/>
        <v>4076</v>
      </c>
      <c r="G192" t="str">
        <f t="shared" si="11"/>
        <v>{"AttrType":"Power","Value":4076}</v>
      </c>
      <c r="Q192" s="7">
        <v>189</v>
      </c>
      <c r="R192" s="8">
        <f t="shared" si="12"/>
        <v>18</v>
      </c>
      <c r="S192" s="9">
        <f t="shared" si="13"/>
        <v>9</v>
      </c>
      <c r="T192" s="10">
        <f t="shared" si="14"/>
        <v>4076</v>
      </c>
    </row>
    <row r="193" ht="15" spans="1:20">
      <c r="A193">
        <v>10190</v>
      </c>
      <c r="B193" t="s">
        <v>19</v>
      </c>
      <c r="C193" t="s">
        <v>20</v>
      </c>
      <c r="D193">
        <v>190</v>
      </c>
      <c r="F193">
        <f t="shared" si="10"/>
        <v>4105</v>
      </c>
      <c r="G193" t="str">
        <f t="shared" si="11"/>
        <v>{"AttrType":"Power","Value":4105}</v>
      </c>
      <c r="Q193" s="7">
        <v>190</v>
      </c>
      <c r="R193" s="8">
        <f t="shared" si="12"/>
        <v>18</v>
      </c>
      <c r="S193" s="9">
        <f t="shared" si="13"/>
        <v>10</v>
      </c>
      <c r="T193" s="10">
        <f t="shared" si="14"/>
        <v>4105</v>
      </c>
    </row>
    <row r="194" ht="15" spans="1:20">
      <c r="A194">
        <v>10191</v>
      </c>
      <c r="B194" t="s">
        <v>19</v>
      </c>
      <c r="C194" t="s">
        <v>20</v>
      </c>
      <c r="D194">
        <v>191</v>
      </c>
      <c r="F194">
        <f t="shared" si="10"/>
        <v>4135</v>
      </c>
      <c r="G194" t="str">
        <f t="shared" si="11"/>
        <v>{"AttrType":"Power","Value":4135}</v>
      </c>
      <c r="Q194" s="7">
        <v>191</v>
      </c>
      <c r="R194" s="8">
        <f t="shared" si="12"/>
        <v>19</v>
      </c>
      <c r="S194" s="9">
        <f t="shared" si="13"/>
        <v>1</v>
      </c>
      <c r="T194" s="10">
        <f t="shared" si="14"/>
        <v>4135</v>
      </c>
    </row>
    <row r="195" ht="15" spans="1:20">
      <c r="A195">
        <v>10192</v>
      </c>
      <c r="B195" t="s">
        <v>19</v>
      </c>
      <c r="C195" t="s">
        <v>20</v>
      </c>
      <c r="D195">
        <v>192</v>
      </c>
      <c r="F195">
        <f t="shared" si="10"/>
        <v>4165</v>
      </c>
      <c r="G195" t="str">
        <f t="shared" si="11"/>
        <v>{"AttrType":"Power","Value":4165}</v>
      </c>
      <c r="Q195" s="7">
        <v>192</v>
      </c>
      <c r="R195" s="8">
        <f t="shared" si="12"/>
        <v>19</v>
      </c>
      <c r="S195" s="9">
        <f t="shared" si="13"/>
        <v>2</v>
      </c>
      <c r="T195" s="10">
        <f t="shared" si="14"/>
        <v>4165</v>
      </c>
    </row>
    <row r="196" ht="15" spans="1:20">
      <c r="A196">
        <v>10193</v>
      </c>
      <c r="B196" t="s">
        <v>19</v>
      </c>
      <c r="C196" t="s">
        <v>20</v>
      </c>
      <c r="D196">
        <v>193</v>
      </c>
      <c r="F196">
        <f t="shared" si="10"/>
        <v>4195</v>
      </c>
      <c r="G196" t="str">
        <f t="shared" si="11"/>
        <v>{"AttrType":"Power","Value":4195}</v>
      </c>
      <c r="Q196" s="7">
        <v>193</v>
      </c>
      <c r="R196" s="8">
        <f t="shared" si="12"/>
        <v>19</v>
      </c>
      <c r="S196" s="9">
        <f t="shared" si="13"/>
        <v>3</v>
      </c>
      <c r="T196" s="10">
        <f t="shared" si="14"/>
        <v>4195</v>
      </c>
    </row>
    <row r="197" ht="15" spans="1:20">
      <c r="A197">
        <v>10194</v>
      </c>
      <c r="B197" t="s">
        <v>19</v>
      </c>
      <c r="C197" t="s">
        <v>20</v>
      </c>
      <c r="D197">
        <v>194</v>
      </c>
      <c r="F197">
        <f t="shared" ref="F197:F260" si="15">T197</f>
        <v>4225</v>
      </c>
      <c r="G197" t="str">
        <f t="shared" ref="G197:G260" si="16">$N$3&amp;F197&amp;$O$3</f>
        <v>{"AttrType":"Power","Value":4225}</v>
      </c>
      <c r="Q197" s="7">
        <v>194</v>
      </c>
      <c r="R197" s="8">
        <f t="shared" ref="R197:R260" si="17">INT((Q197-1)/10)</f>
        <v>19</v>
      </c>
      <c r="S197" s="9">
        <f t="shared" ref="S197:S260" si="18">Q197-10*R197</f>
        <v>4</v>
      </c>
      <c r="T197" s="10">
        <f t="shared" ref="T197:T260" si="19">$V$5+$V$6+5*R197*(R197+1+$V$7)+S197*(R197+1+$V$7)+50*R197</f>
        <v>4225</v>
      </c>
    </row>
    <row r="198" ht="15" spans="1:20">
      <c r="A198">
        <v>10195</v>
      </c>
      <c r="B198" t="s">
        <v>19</v>
      </c>
      <c r="C198" t="s">
        <v>20</v>
      </c>
      <c r="D198">
        <v>195</v>
      </c>
      <c r="F198">
        <f t="shared" si="15"/>
        <v>4255</v>
      </c>
      <c r="G198" t="str">
        <f t="shared" si="16"/>
        <v>{"AttrType":"Power","Value":4255}</v>
      </c>
      <c r="Q198" s="7">
        <v>195</v>
      </c>
      <c r="R198" s="8">
        <f t="shared" si="17"/>
        <v>19</v>
      </c>
      <c r="S198" s="9">
        <f t="shared" si="18"/>
        <v>5</v>
      </c>
      <c r="T198" s="10">
        <f t="shared" si="19"/>
        <v>4255</v>
      </c>
    </row>
    <row r="199" ht="15" spans="1:20">
      <c r="A199">
        <v>10196</v>
      </c>
      <c r="B199" t="s">
        <v>19</v>
      </c>
      <c r="C199" t="s">
        <v>20</v>
      </c>
      <c r="D199">
        <v>196</v>
      </c>
      <c r="F199">
        <f t="shared" si="15"/>
        <v>4285</v>
      </c>
      <c r="G199" t="str">
        <f t="shared" si="16"/>
        <v>{"AttrType":"Power","Value":4285}</v>
      </c>
      <c r="Q199" s="7">
        <v>196</v>
      </c>
      <c r="R199" s="8">
        <f t="shared" si="17"/>
        <v>19</v>
      </c>
      <c r="S199" s="9">
        <f t="shared" si="18"/>
        <v>6</v>
      </c>
      <c r="T199" s="10">
        <f t="shared" si="19"/>
        <v>4285</v>
      </c>
    </row>
    <row r="200" ht="15" spans="1:20">
      <c r="A200">
        <v>10197</v>
      </c>
      <c r="B200" t="s">
        <v>19</v>
      </c>
      <c r="C200" t="s">
        <v>20</v>
      </c>
      <c r="D200">
        <v>197</v>
      </c>
      <c r="F200">
        <f t="shared" si="15"/>
        <v>4315</v>
      </c>
      <c r="G200" t="str">
        <f t="shared" si="16"/>
        <v>{"AttrType":"Power","Value":4315}</v>
      </c>
      <c r="Q200" s="7">
        <v>197</v>
      </c>
      <c r="R200" s="8">
        <f t="shared" si="17"/>
        <v>19</v>
      </c>
      <c r="S200" s="9">
        <f t="shared" si="18"/>
        <v>7</v>
      </c>
      <c r="T200" s="10">
        <f t="shared" si="19"/>
        <v>4315</v>
      </c>
    </row>
    <row r="201" ht="15" spans="1:20">
      <c r="A201">
        <v>10198</v>
      </c>
      <c r="B201" t="s">
        <v>19</v>
      </c>
      <c r="C201" t="s">
        <v>20</v>
      </c>
      <c r="D201">
        <v>198</v>
      </c>
      <c r="F201">
        <f t="shared" si="15"/>
        <v>4345</v>
      </c>
      <c r="G201" t="str">
        <f t="shared" si="16"/>
        <v>{"AttrType":"Power","Value":4345}</v>
      </c>
      <c r="Q201" s="7">
        <v>198</v>
      </c>
      <c r="R201" s="8">
        <f t="shared" si="17"/>
        <v>19</v>
      </c>
      <c r="S201" s="9">
        <f t="shared" si="18"/>
        <v>8</v>
      </c>
      <c r="T201" s="10">
        <f t="shared" si="19"/>
        <v>4345</v>
      </c>
    </row>
    <row r="202" ht="15" spans="1:20">
      <c r="A202">
        <v>10199</v>
      </c>
      <c r="B202" t="s">
        <v>19</v>
      </c>
      <c r="C202" t="s">
        <v>20</v>
      </c>
      <c r="D202">
        <v>199</v>
      </c>
      <c r="F202">
        <f t="shared" si="15"/>
        <v>4375</v>
      </c>
      <c r="G202" t="str">
        <f t="shared" si="16"/>
        <v>{"AttrType":"Power","Value":4375}</v>
      </c>
      <c r="Q202" s="7">
        <v>199</v>
      </c>
      <c r="R202" s="8">
        <f t="shared" si="17"/>
        <v>19</v>
      </c>
      <c r="S202" s="9">
        <f t="shared" si="18"/>
        <v>9</v>
      </c>
      <c r="T202" s="10">
        <f t="shared" si="19"/>
        <v>4375</v>
      </c>
    </row>
    <row r="203" ht="15" spans="1:20">
      <c r="A203">
        <v>10200</v>
      </c>
      <c r="B203" t="s">
        <v>19</v>
      </c>
      <c r="C203" t="s">
        <v>20</v>
      </c>
      <c r="D203">
        <v>200</v>
      </c>
      <c r="E203">
        <v>1</v>
      </c>
      <c r="F203">
        <f t="shared" si="15"/>
        <v>4405</v>
      </c>
      <c r="G203" t="str">
        <f t="shared" si="16"/>
        <v>{"AttrType":"Power","Value":4405}</v>
      </c>
      <c r="Q203" s="7">
        <v>200</v>
      </c>
      <c r="R203" s="8">
        <f t="shared" si="17"/>
        <v>19</v>
      </c>
      <c r="S203" s="9">
        <f t="shared" si="18"/>
        <v>10</v>
      </c>
      <c r="T203" s="10">
        <f t="shared" si="19"/>
        <v>4405</v>
      </c>
    </row>
    <row r="204" ht="15" spans="1:20">
      <c r="A204">
        <v>10201</v>
      </c>
      <c r="B204" t="s">
        <v>19</v>
      </c>
      <c r="C204" t="s">
        <v>20</v>
      </c>
      <c r="D204">
        <v>201</v>
      </c>
      <c r="F204">
        <f t="shared" si="15"/>
        <v>4436</v>
      </c>
      <c r="G204" t="str">
        <f t="shared" si="16"/>
        <v>{"AttrType":"Power","Value":4436}</v>
      </c>
      <c r="Q204" s="7">
        <v>201</v>
      </c>
      <c r="R204" s="8">
        <f t="shared" si="17"/>
        <v>20</v>
      </c>
      <c r="S204" s="9">
        <f t="shared" si="18"/>
        <v>1</v>
      </c>
      <c r="T204" s="10">
        <f t="shared" si="19"/>
        <v>4436</v>
      </c>
    </row>
    <row r="205" ht="15" spans="1:20">
      <c r="A205">
        <v>10202</v>
      </c>
      <c r="B205" t="s">
        <v>19</v>
      </c>
      <c r="C205" t="s">
        <v>20</v>
      </c>
      <c r="D205">
        <v>202</v>
      </c>
      <c r="F205">
        <f t="shared" si="15"/>
        <v>4467</v>
      </c>
      <c r="G205" t="str">
        <f t="shared" si="16"/>
        <v>{"AttrType":"Power","Value":4467}</v>
      </c>
      <c r="Q205" s="7">
        <v>202</v>
      </c>
      <c r="R205" s="8">
        <f t="shared" si="17"/>
        <v>20</v>
      </c>
      <c r="S205" s="9">
        <f t="shared" si="18"/>
        <v>2</v>
      </c>
      <c r="T205" s="10">
        <f t="shared" si="19"/>
        <v>4467</v>
      </c>
    </row>
    <row r="206" ht="15" spans="1:20">
      <c r="A206">
        <v>10203</v>
      </c>
      <c r="B206" t="s">
        <v>19</v>
      </c>
      <c r="C206" t="s">
        <v>20</v>
      </c>
      <c r="D206">
        <v>203</v>
      </c>
      <c r="F206">
        <f t="shared" si="15"/>
        <v>4498</v>
      </c>
      <c r="G206" t="str">
        <f t="shared" si="16"/>
        <v>{"AttrType":"Power","Value":4498}</v>
      </c>
      <c r="Q206" s="7">
        <v>203</v>
      </c>
      <c r="R206" s="8">
        <f t="shared" si="17"/>
        <v>20</v>
      </c>
      <c r="S206" s="9">
        <f t="shared" si="18"/>
        <v>3</v>
      </c>
      <c r="T206" s="10">
        <f t="shared" si="19"/>
        <v>4498</v>
      </c>
    </row>
    <row r="207" ht="15" spans="1:20">
      <c r="A207">
        <v>10204</v>
      </c>
      <c r="B207" t="s">
        <v>19</v>
      </c>
      <c r="C207" t="s">
        <v>20</v>
      </c>
      <c r="D207">
        <v>204</v>
      </c>
      <c r="F207">
        <f t="shared" si="15"/>
        <v>4529</v>
      </c>
      <c r="G207" t="str">
        <f t="shared" si="16"/>
        <v>{"AttrType":"Power","Value":4529}</v>
      </c>
      <c r="Q207" s="7">
        <v>204</v>
      </c>
      <c r="R207" s="8">
        <f t="shared" si="17"/>
        <v>20</v>
      </c>
      <c r="S207" s="9">
        <f t="shared" si="18"/>
        <v>4</v>
      </c>
      <c r="T207" s="10">
        <f t="shared" si="19"/>
        <v>4529</v>
      </c>
    </row>
    <row r="208" ht="15" spans="1:20">
      <c r="A208">
        <v>10205</v>
      </c>
      <c r="B208" t="s">
        <v>19</v>
      </c>
      <c r="C208" t="s">
        <v>20</v>
      </c>
      <c r="D208">
        <v>205</v>
      </c>
      <c r="F208">
        <f t="shared" si="15"/>
        <v>4560</v>
      </c>
      <c r="G208" t="str">
        <f t="shared" si="16"/>
        <v>{"AttrType":"Power","Value":4560}</v>
      </c>
      <c r="Q208" s="7">
        <v>205</v>
      </c>
      <c r="R208" s="8">
        <f t="shared" si="17"/>
        <v>20</v>
      </c>
      <c r="S208" s="9">
        <f t="shared" si="18"/>
        <v>5</v>
      </c>
      <c r="T208" s="10">
        <f t="shared" si="19"/>
        <v>4560</v>
      </c>
    </row>
    <row r="209" ht="15" spans="1:20">
      <c r="A209">
        <v>10206</v>
      </c>
      <c r="B209" t="s">
        <v>19</v>
      </c>
      <c r="C209" t="s">
        <v>20</v>
      </c>
      <c r="D209">
        <v>206</v>
      </c>
      <c r="F209">
        <f t="shared" si="15"/>
        <v>4591</v>
      </c>
      <c r="G209" t="str">
        <f t="shared" si="16"/>
        <v>{"AttrType":"Power","Value":4591}</v>
      </c>
      <c r="Q209" s="7">
        <v>206</v>
      </c>
      <c r="R209" s="8">
        <f t="shared" si="17"/>
        <v>20</v>
      </c>
      <c r="S209" s="9">
        <f t="shared" si="18"/>
        <v>6</v>
      </c>
      <c r="T209" s="10">
        <f t="shared" si="19"/>
        <v>4591</v>
      </c>
    </row>
    <row r="210" ht="15" spans="1:20">
      <c r="A210">
        <v>10207</v>
      </c>
      <c r="B210" t="s">
        <v>19</v>
      </c>
      <c r="C210" t="s">
        <v>20</v>
      </c>
      <c r="D210">
        <v>207</v>
      </c>
      <c r="F210">
        <f t="shared" si="15"/>
        <v>4622</v>
      </c>
      <c r="G210" t="str">
        <f t="shared" si="16"/>
        <v>{"AttrType":"Power","Value":4622}</v>
      </c>
      <c r="Q210" s="7">
        <v>207</v>
      </c>
      <c r="R210" s="8">
        <f t="shared" si="17"/>
        <v>20</v>
      </c>
      <c r="S210" s="9">
        <f t="shared" si="18"/>
        <v>7</v>
      </c>
      <c r="T210" s="10">
        <f t="shared" si="19"/>
        <v>4622</v>
      </c>
    </row>
    <row r="211" ht="15" spans="1:20">
      <c r="A211">
        <v>10208</v>
      </c>
      <c r="B211" t="s">
        <v>19</v>
      </c>
      <c r="C211" t="s">
        <v>20</v>
      </c>
      <c r="D211">
        <v>208</v>
      </c>
      <c r="F211">
        <f t="shared" si="15"/>
        <v>4653</v>
      </c>
      <c r="G211" t="str">
        <f t="shared" si="16"/>
        <v>{"AttrType":"Power","Value":4653}</v>
      </c>
      <c r="Q211" s="7">
        <v>208</v>
      </c>
      <c r="R211" s="8">
        <f t="shared" si="17"/>
        <v>20</v>
      </c>
      <c r="S211" s="9">
        <f t="shared" si="18"/>
        <v>8</v>
      </c>
      <c r="T211" s="10">
        <f t="shared" si="19"/>
        <v>4653</v>
      </c>
    </row>
    <row r="212" ht="15" spans="1:20">
      <c r="A212">
        <v>10209</v>
      </c>
      <c r="B212" t="s">
        <v>19</v>
      </c>
      <c r="C212" t="s">
        <v>20</v>
      </c>
      <c r="D212">
        <v>209</v>
      </c>
      <c r="F212">
        <f t="shared" si="15"/>
        <v>4684</v>
      </c>
      <c r="G212" t="str">
        <f t="shared" si="16"/>
        <v>{"AttrType":"Power","Value":4684}</v>
      </c>
      <c r="Q212" s="7">
        <v>209</v>
      </c>
      <c r="R212" s="8">
        <f t="shared" si="17"/>
        <v>20</v>
      </c>
      <c r="S212" s="9">
        <f t="shared" si="18"/>
        <v>9</v>
      </c>
      <c r="T212" s="10">
        <f t="shared" si="19"/>
        <v>4684</v>
      </c>
    </row>
    <row r="213" ht="15" spans="1:20">
      <c r="A213">
        <v>10210</v>
      </c>
      <c r="B213" t="s">
        <v>19</v>
      </c>
      <c r="C213" t="s">
        <v>20</v>
      </c>
      <c r="D213">
        <v>210</v>
      </c>
      <c r="F213">
        <f t="shared" si="15"/>
        <v>4715</v>
      </c>
      <c r="G213" t="str">
        <f t="shared" si="16"/>
        <v>{"AttrType":"Power","Value":4715}</v>
      </c>
      <c r="Q213" s="7">
        <v>210</v>
      </c>
      <c r="R213" s="8">
        <f t="shared" si="17"/>
        <v>20</v>
      </c>
      <c r="S213" s="9">
        <f t="shared" si="18"/>
        <v>10</v>
      </c>
      <c r="T213" s="10">
        <f t="shared" si="19"/>
        <v>4715</v>
      </c>
    </row>
    <row r="214" ht="15" spans="1:20">
      <c r="A214">
        <v>10211</v>
      </c>
      <c r="B214" t="s">
        <v>19</v>
      </c>
      <c r="C214" t="s">
        <v>20</v>
      </c>
      <c r="D214">
        <v>211</v>
      </c>
      <c r="F214">
        <f t="shared" si="15"/>
        <v>4747</v>
      </c>
      <c r="G214" t="str">
        <f t="shared" si="16"/>
        <v>{"AttrType":"Power","Value":4747}</v>
      </c>
      <c r="Q214" s="7">
        <v>211</v>
      </c>
      <c r="R214" s="8">
        <f t="shared" si="17"/>
        <v>21</v>
      </c>
      <c r="S214" s="9">
        <f t="shared" si="18"/>
        <v>1</v>
      </c>
      <c r="T214" s="10">
        <f t="shared" si="19"/>
        <v>4747</v>
      </c>
    </row>
    <row r="215" ht="15" spans="1:20">
      <c r="A215">
        <v>10212</v>
      </c>
      <c r="B215" t="s">
        <v>19</v>
      </c>
      <c r="C215" t="s">
        <v>20</v>
      </c>
      <c r="D215">
        <v>212</v>
      </c>
      <c r="F215">
        <f t="shared" si="15"/>
        <v>4779</v>
      </c>
      <c r="G215" t="str">
        <f t="shared" si="16"/>
        <v>{"AttrType":"Power","Value":4779}</v>
      </c>
      <c r="Q215" s="7">
        <v>212</v>
      </c>
      <c r="R215" s="8">
        <f t="shared" si="17"/>
        <v>21</v>
      </c>
      <c r="S215" s="9">
        <f t="shared" si="18"/>
        <v>2</v>
      </c>
      <c r="T215" s="10">
        <f t="shared" si="19"/>
        <v>4779</v>
      </c>
    </row>
    <row r="216" ht="15" spans="1:20">
      <c r="A216">
        <v>10213</v>
      </c>
      <c r="B216" t="s">
        <v>19</v>
      </c>
      <c r="C216" t="s">
        <v>20</v>
      </c>
      <c r="D216">
        <v>213</v>
      </c>
      <c r="F216">
        <f t="shared" si="15"/>
        <v>4811</v>
      </c>
      <c r="G216" t="str">
        <f t="shared" si="16"/>
        <v>{"AttrType":"Power","Value":4811}</v>
      </c>
      <c r="Q216" s="7">
        <v>213</v>
      </c>
      <c r="R216" s="8">
        <f t="shared" si="17"/>
        <v>21</v>
      </c>
      <c r="S216" s="9">
        <f t="shared" si="18"/>
        <v>3</v>
      </c>
      <c r="T216" s="10">
        <f t="shared" si="19"/>
        <v>4811</v>
      </c>
    </row>
    <row r="217" ht="15" spans="1:20">
      <c r="A217">
        <v>10214</v>
      </c>
      <c r="B217" t="s">
        <v>19</v>
      </c>
      <c r="C217" t="s">
        <v>20</v>
      </c>
      <c r="D217">
        <v>214</v>
      </c>
      <c r="F217">
        <f t="shared" si="15"/>
        <v>4843</v>
      </c>
      <c r="G217" t="str">
        <f t="shared" si="16"/>
        <v>{"AttrType":"Power","Value":4843}</v>
      </c>
      <c r="Q217" s="7">
        <v>214</v>
      </c>
      <c r="R217" s="8">
        <f t="shared" si="17"/>
        <v>21</v>
      </c>
      <c r="S217" s="9">
        <f t="shared" si="18"/>
        <v>4</v>
      </c>
      <c r="T217" s="10">
        <f t="shared" si="19"/>
        <v>4843</v>
      </c>
    </row>
    <row r="218" ht="15" spans="1:20">
      <c r="A218">
        <v>10215</v>
      </c>
      <c r="B218" t="s">
        <v>19</v>
      </c>
      <c r="C218" t="s">
        <v>20</v>
      </c>
      <c r="D218">
        <v>215</v>
      </c>
      <c r="F218">
        <f t="shared" si="15"/>
        <v>4875</v>
      </c>
      <c r="G218" t="str">
        <f t="shared" si="16"/>
        <v>{"AttrType":"Power","Value":4875}</v>
      </c>
      <c r="Q218" s="7">
        <v>215</v>
      </c>
      <c r="R218" s="8">
        <f t="shared" si="17"/>
        <v>21</v>
      </c>
      <c r="S218" s="9">
        <f t="shared" si="18"/>
        <v>5</v>
      </c>
      <c r="T218" s="10">
        <f t="shared" si="19"/>
        <v>4875</v>
      </c>
    </row>
    <row r="219" ht="15" spans="1:20">
      <c r="A219">
        <v>10216</v>
      </c>
      <c r="B219" t="s">
        <v>19</v>
      </c>
      <c r="C219" t="s">
        <v>20</v>
      </c>
      <c r="D219">
        <v>216</v>
      </c>
      <c r="F219">
        <f t="shared" si="15"/>
        <v>4907</v>
      </c>
      <c r="G219" t="str">
        <f t="shared" si="16"/>
        <v>{"AttrType":"Power","Value":4907}</v>
      </c>
      <c r="Q219" s="7">
        <v>216</v>
      </c>
      <c r="R219" s="8">
        <f t="shared" si="17"/>
        <v>21</v>
      </c>
      <c r="S219" s="9">
        <f t="shared" si="18"/>
        <v>6</v>
      </c>
      <c r="T219" s="10">
        <f t="shared" si="19"/>
        <v>4907</v>
      </c>
    </row>
    <row r="220" ht="15" spans="1:20">
      <c r="A220">
        <v>10217</v>
      </c>
      <c r="B220" t="s">
        <v>19</v>
      </c>
      <c r="C220" t="s">
        <v>20</v>
      </c>
      <c r="D220">
        <v>217</v>
      </c>
      <c r="F220">
        <f t="shared" si="15"/>
        <v>4939</v>
      </c>
      <c r="G220" t="str">
        <f t="shared" si="16"/>
        <v>{"AttrType":"Power","Value":4939}</v>
      </c>
      <c r="Q220" s="7">
        <v>217</v>
      </c>
      <c r="R220" s="8">
        <f t="shared" si="17"/>
        <v>21</v>
      </c>
      <c r="S220" s="9">
        <f t="shared" si="18"/>
        <v>7</v>
      </c>
      <c r="T220" s="10">
        <f t="shared" si="19"/>
        <v>4939</v>
      </c>
    </row>
    <row r="221" ht="15" spans="1:20">
      <c r="A221">
        <v>10218</v>
      </c>
      <c r="B221" t="s">
        <v>19</v>
      </c>
      <c r="C221" t="s">
        <v>20</v>
      </c>
      <c r="D221">
        <v>218</v>
      </c>
      <c r="F221">
        <f t="shared" si="15"/>
        <v>4971</v>
      </c>
      <c r="G221" t="str">
        <f t="shared" si="16"/>
        <v>{"AttrType":"Power","Value":4971}</v>
      </c>
      <c r="Q221" s="7">
        <v>218</v>
      </c>
      <c r="R221" s="8">
        <f t="shared" si="17"/>
        <v>21</v>
      </c>
      <c r="S221" s="9">
        <f t="shared" si="18"/>
        <v>8</v>
      </c>
      <c r="T221" s="10">
        <f t="shared" si="19"/>
        <v>4971</v>
      </c>
    </row>
    <row r="222" ht="15" spans="1:20">
      <c r="A222">
        <v>10219</v>
      </c>
      <c r="B222" t="s">
        <v>19</v>
      </c>
      <c r="C222" t="s">
        <v>20</v>
      </c>
      <c r="D222">
        <v>219</v>
      </c>
      <c r="F222">
        <f t="shared" si="15"/>
        <v>5003</v>
      </c>
      <c r="G222" t="str">
        <f t="shared" si="16"/>
        <v>{"AttrType":"Power","Value":5003}</v>
      </c>
      <c r="Q222" s="7">
        <v>219</v>
      </c>
      <c r="R222" s="8">
        <f t="shared" si="17"/>
        <v>21</v>
      </c>
      <c r="S222" s="9">
        <f t="shared" si="18"/>
        <v>9</v>
      </c>
      <c r="T222" s="10">
        <f t="shared" si="19"/>
        <v>5003</v>
      </c>
    </row>
    <row r="223" ht="15" spans="1:20">
      <c r="A223">
        <v>10220</v>
      </c>
      <c r="B223" t="s">
        <v>19</v>
      </c>
      <c r="C223" t="s">
        <v>20</v>
      </c>
      <c r="D223">
        <v>220</v>
      </c>
      <c r="F223">
        <f t="shared" si="15"/>
        <v>5035</v>
      </c>
      <c r="G223" t="str">
        <f t="shared" si="16"/>
        <v>{"AttrType":"Power","Value":5035}</v>
      </c>
      <c r="Q223" s="7">
        <v>220</v>
      </c>
      <c r="R223" s="8">
        <f t="shared" si="17"/>
        <v>21</v>
      </c>
      <c r="S223" s="9">
        <f t="shared" si="18"/>
        <v>10</v>
      </c>
      <c r="T223" s="10">
        <f t="shared" si="19"/>
        <v>5035</v>
      </c>
    </row>
    <row r="224" ht="15" spans="1:20">
      <c r="A224">
        <v>10221</v>
      </c>
      <c r="B224" t="s">
        <v>19</v>
      </c>
      <c r="C224" t="s">
        <v>20</v>
      </c>
      <c r="D224">
        <v>221</v>
      </c>
      <c r="F224">
        <f t="shared" si="15"/>
        <v>5068</v>
      </c>
      <c r="G224" t="str">
        <f t="shared" si="16"/>
        <v>{"AttrType":"Power","Value":5068}</v>
      </c>
      <c r="Q224" s="7">
        <v>221</v>
      </c>
      <c r="R224" s="8">
        <f t="shared" si="17"/>
        <v>22</v>
      </c>
      <c r="S224" s="9">
        <f t="shared" si="18"/>
        <v>1</v>
      </c>
      <c r="T224" s="10">
        <f t="shared" si="19"/>
        <v>5068</v>
      </c>
    </row>
    <row r="225" ht="15" spans="1:20">
      <c r="A225">
        <v>10222</v>
      </c>
      <c r="B225" t="s">
        <v>19</v>
      </c>
      <c r="C225" t="s">
        <v>20</v>
      </c>
      <c r="D225">
        <v>222</v>
      </c>
      <c r="F225">
        <f t="shared" si="15"/>
        <v>5101</v>
      </c>
      <c r="G225" t="str">
        <f t="shared" si="16"/>
        <v>{"AttrType":"Power","Value":5101}</v>
      </c>
      <c r="Q225" s="7">
        <v>222</v>
      </c>
      <c r="R225" s="8">
        <f t="shared" si="17"/>
        <v>22</v>
      </c>
      <c r="S225" s="9">
        <f t="shared" si="18"/>
        <v>2</v>
      </c>
      <c r="T225" s="10">
        <f t="shared" si="19"/>
        <v>5101</v>
      </c>
    </row>
    <row r="226" ht="15" spans="1:20">
      <c r="A226">
        <v>10223</v>
      </c>
      <c r="B226" t="s">
        <v>19</v>
      </c>
      <c r="C226" t="s">
        <v>20</v>
      </c>
      <c r="D226">
        <v>223</v>
      </c>
      <c r="F226">
        <f t="shared" si="15"/>
        <v>5134</v>
      </c>
      <c r="G226" t="str">
        <f t="shared" si="16"/>
        <v>{"AttrType":"Power","Value":5134}</v>
      </c>
      <c r="Q226" s="7">
        <v>223</v>
      </c>
      <c r="R226" s="8">
        <f t="shared" si="17"/>
        <v>22</v>
      </c>
      <c r="S226" s="9">
        <f t="shared" si="18"/>
        <v>3</v>
      </c>
      <c r="T226" s="10">
        <f t="shared" si="19"/>
        <v>5134</v>
      </c>
    </row>
    <row r="227" ht="15" spans="1:20">
      <c r="A227">
        <v>10224</v>
      </c>
      <c r="B227" t="s">
        <v>19</v>
      </c>
      <c r="C227" t="s">
        <v>20</v>
      </c>
      <c r="D227">
        <v>224</v>
      </c>
      <c r="F227">
        <f t="shared" si="15"/>
        <v>5167</v>
      </c>
      <c r="G227" t="str">
        <f t="shared" si="16"/>
        <v>{"AttrType":"Power","Value":5167}</v>
      </c>
      <c r="Q227" s="7">
        <v>224</v>
      </c>
      <c r="R227" s="8">
        <f t="shared" si="17"/>
        <v>22</v>
      </c>
      <c r="S227" s="9">
        <f t="shared" si="18"/>
        <v>4</v>
      </c>
      <c r="T227" s="10">
        <f t="shared" si="19"/>
        <v>5167</v>
      </c>
    </row>
    <row r="228" ht="15" spans="1:20">
      <c r="A228">
        <v>10225</v>
      </c>
      <c r="B228" t="s">
        <v>19</v>
      </c>
      <c r="C228" t="s">
        <v>20</v>
      </c>
      <c r="D228">
        <v>225</v>
      </c>
      <c r="F228">
        <f t="shared" si="15"/>
        <v>5200</v>
      </c>
      <c r="G228" t="str">
        <f t="shared" si="16"/>
        <v>{"AttrType":"Power","Value":5200}</v>
      </c>
      <c r="Q228" s="7">
        <v>225</v>
      </c>
      <c r="R228" s="8">
        <f t="shared" si="17"/>
        <v>22</v>
      </c>
      <c r="S228" s="9">
        <f t="shared" si="18"/>
        <v>5</v>
      </c>
      <c r="T228" s="10">
        <f t="shared" si="19"/>
        <v>5200</v>
      </c>
    </row>
    <row r="229" ht="15" spans="1:20">
      <c r="A229">
        <v>10226</v>
      </c>
      <c r="B229" t="s">
        <v>19</v>
      </c>
      <c r="C229" t="s">
        <v>20</v>
      </c>
      <c r="D229">
        <v>226</v>
      </c>
      <c r="F229">
        <f t="shared" si="15"/>
        <v>5233</v>
      </c>
      <c r="G229" t="str">
        <f t="shared" si="16"/>
        <v>{"AttrType":"Power","Value":5233}</v>
      </c>
      <c r="Q229" s="7">
        <v>226</v>
      </c>
      <c r="R229" s="8">
        <f t="shared" si="17"/>
        <v>22</v>
      </c>
      <c r="S229" s="9">
        <f t="shared" si="18"/>
        <v>6</v>
      </c>
      <c r="T229" s="10">
        <f t="shared" si="19"/>
        <v>5233</v>
      </c>
    </row>
    <row r="230" ht="15" spans="1:20">
      <c r="A230">
        <v>10227</v>
      </c>
      <c r="B230" t="s">
        <v>19</v>
      </c>
      <c r="C230" t="s">
        <v>20</v>
      </c>
      <c r="D230">
        <v>227</v>
      </c>
      <c r="F230">
        <f t="shared" si="15"/>
        <v>5266</v>
      </c>
      <c r="G230" t="str">
        <f t="shared" si="16"/>
        <v>{"AttrType":"Power","Value":5266}</v>
      </c>
      <c r="Q230" s="7">
        <v>227</v>
      </c>
      <c r="R230" s="8">
        <f t="shared" si="17"/>
        <v>22</v>
      </c>
      <c r="S230" s="9">
        <f t="shared" si="18"/>
        <v>7</v>
      </c>
      <c r="T230" s="10">
        <f t="shared" si="19"/>
        <v>5266</v>
      </c>
    </row>
    <row r="231" ht="15" spans="1:20">
      <c r="A231">
        <v>10228</v>
      </c>
      <c r="B231" t="s">
        <v>19</v>
      </c>
      <c r="C231" t="s">
        <v>20</v>
      </c>
      <c r="D231">
        <v>228</v>
      </c>
      <c r="F231">
        <f t="shared" si="15"/>
        <v>5299</v>
      </c>
      <c r="G231" t="str">
        <f t="shared" si="16"/>
        <v>{"AttrType":"Power","Value":5299}</v>
      </c>
      <c r="Q231" s="7">
        <v>228</v>
      </c>
      <c r="R231" s="8">
        <f t="shared" si="17"/>
        <v>22</v>
      </c>
      <c r="S231" s="9">
        <f t="shared" si="18"/>
        <v>8</v>
      </c>
      <c r="T231" s="10">
        <f t="shared" si="19"/>
        <v>5299</v>
      </c>
    </row>
    <row r="232" ht="15" spans="1:20">
      <c r="A232">
        <v>10229</v>
      </c>
      <c r="B232" t="s">
        <v>19</v>
      </c>
      <c r="C232" t="s">
        <v>20</v>
      </c>
      <c r="D232">
        <v>229</v>
      </c>
      <c r="F232">
        <f t="shared" si="15"/>
        <v>5332</v>
      </c>
      <c r="G232" t="str">
        <f t="shared" si="16"/>
        <v>{"AttrType":"Power","Value":5332}</v>
      </c>
      <c r="Q232" s="7">
        <v>229</v>
      </c>
      <c r="R232" s="8">
        <f t="shared" si="17"/>
        <v>22</v>
      </c>
      <c r="S232" s="9">
        <f t="shared" si="18"/>
        <v>9</v>
      </c>
      <c r="T232" s="10">
        <f t="shared" si="19"/>
        <v>5332</v>
      </c>
    </row>
    <row r="233" ht="15" spans="1:20">
      <c r="A233">
        <v>10230</v>
      </c>
      <c r="B233" t="s">
        <v>19</v>
      </c>
      <c r="C233" t="s">
        <v>20</v>
      </c>
      <c r="D233">
        <v>230</v>
      </c>
      <c r="F233">
        <f t="shared" si="15"/>
        <v>5365</v>
      </c>
      <c r="G233" t="str">
        <f t="shared" si="16"/>
        <v>{"AttrType":"Power","Value":5365}</v>
      </c>
      <c r="Q233" s="7">
        <v>230</v>
      </c>
      <c r="R233" s="8">
        <f t="shared" si="17"/>
        <v>22</v>
      </c>
      <c r="S233" s="9">
        <f t="shared" si="18"/>
        <v>10</v>
      </c>
      <c r="T233" s="10">
        <f t="shared" si="19"/>
        <v>5365</v>
      </c>
    </row>
    <row r="234" ht="15" spans="1:20">
      <c r="A234">
        <v>10231</v>
      </c>
      <c r="B234" t="s">
        <v>19</v>
      </c>
      <c r="C234" t="s">
        <v>20</v>
      </c>
      <c r="D234">
        <v>231</v>
      </c>
      <c r="F234">
        <f t="shared" si="15"/>
        <v>5399</v>
      </c>
      <c r="G234" t="str">
        <f t="shared" si="16"/>
        <v>{"AttrType":"Power","Value":5399}</v>
      </c>
      <c r="Q234" s="7">
        <v>231</v>
      </c>
      <c r="R234" s="8">
        <f t="shared" si="17"/>
        <v>23</v>
      </c>
      <c r="S234" s="9">
        <f t="shared" si="18"/>
        <v>1</v>
      </c>
      <c r="T234" s="10">
        <f t="shared" si="19"/>
        <v>5399</v>
      </c>
    </row>
    <row r="235" ht="15" spans="1:20">
      <c r="A235">
        <v>10232</v>
      </c>
      <c r="B235" t="s">
        <v>19</v>
      </c>
      <c r="C235" t="s">
        <v>20</v>
      </c>
      <c r="D235">
        <v>232</v>
      </c>
      <c r="F235">
        <f t="shared" si="15"/>
        <v>5433</v>
      </c>
      <c r="G235" t="str">
        <f t="shared" si="16"/>
        <v>{"AttrType":"Power","Value":5433}</v>
      </c>
      <c r="Q235" s="7">
        <v>232</v>
      </c>
      <c r="R235" s="8">
        <f t="shared" si="17"/>
        <v>23</v>
      </c>
      <c r="S235" s="9">
        <f t="shared" si="18"/>
        <v>2</v>
      </c>
      <c r="T235" s="10">
        <f t="shared" si="19"/>
        <v>5433</v>
      </c>
    </row>
    <row r="236" ht="15" spans="1:20">
      <c r="A236">
        <v>10233</v>
      </c>
      <c r="B236" t="s">
        <v>19</v>
      </c>
      <c r="C236" t="s">
        <v>20</v>
      </c>
      <c r="D236">
        <v>233</v>
      </c>
      <c r="F236">
        <f t="shared" si="15"/>
        <v>5467</v>
      </c>
      <c r="G236" t="str">
        <f t="shared" si="16"/>
        <v>{"AttrType":"Power","Value":5467}</v>
      </c>
      <c r="Q236" s="7">
        <v>233</v>
      </c>
      <c r="R236" s="8">
        <f t="shared" si="17"/>
        <v>23</v>
      </c>
      <c r="S236" s="9">
        <f t="shared" si="18"/>
        <v>3</v>
      </c>
      <c r="T236" s="10">
        <f t="shared" si="19"/>
        <v>5467</v>
      </c>
    </row>
    <row r="237" ht="15" spans="1:20">
      <c r="A237">
        <v>10234</v>
      </c>
      <c r="B237" t="s">
        <v>19</v>
      </c>
      <c r="C237" t="s">
        <v>20</v>
      </c>
      <c r="D237">
        <v>234</v>
      </c>
      <c r="F237">
        <f t="shared" si="15"/>
        <v>5501</v>
      </c>
      <c r="G237" t="str">
        <f t="shared" si="16"/>
        <v>{"AttrType":"Power","Value":5501}</v>
      </c>
      <c r="Q237" s="7">
        <v>234</v>
      </c>
      <c r="R237" s="8">
        <f t="shared" si="17"/>
        <v>23</v>
      </c>
      <c r="S237" s="9">
        <f t="shared" si="18"/>
        <v>4</v>
      </c>
      <c r="T237" s="10">
        <f t="shared" si="19"/>
        <v>5501</v>
      </c>
    </row>
    <row r="238" ht="15" spans="1:20">
      <c r="A238">
        <v>10235</v>
      </c>
      <c r="B238" t="s">
        <v>19</v>
      </c>
      <c r="C238" t="s">
        <v>20</v>
      </c>
      <c r="D238">
        <v>235</v>
      </c>
      <c r="F238">
        <f t="shared" si="15"/>
        <v>5535</v>
      </c>
      <c r="G238" t="str">
        <f t="shared" si="16"/>
        <v>{"AttrType":"Power","Value":5535}</v>
      </c>
      <c r="Q238" s="7">
        <v>235</v>
      </c>
      <c r="R238" s="8">
        <f t="shared" si="17"/>
        <v>23</v>
      </c>
      <c r="S238" s="9">
        <f t="shared" si="18"/>
        <v>5</v>
      </c>
      <c r="T238" s="10">
        <f t="shared" si="19"/>
        <v>5535</v>
      </c>
    </row>
    <row r="239" ht="15" spans="1:20">
      <c r="A239">
        <v>10236</v>
      </c>
      <c r="B239" t="s">
        <v>19</v>
      </c>
      <c r="C239" t="s">
        <v>20</v>
      </c>
      <c r="D239">
        <v>236</v>
      </c>
      <c r="F239">
        <f t="shared" si="15"/>
        <v>5569</v>
      </c>
      <c r="G239" t="str">
        <f t="shared" si="16"/>
        <v>{"AttrType":"Power","Value":5569}</v>
      </c>
      <c r="Q239" s="7">
        <v>236</v>
      </c>
      <c r="R239" s="8">
        <f t="shared" si="17"/>
        <v>23</v>
      </c>
      <c r="S239" s="9">
        <f t="shared" si="18"/>
        <v>6</v>
      </c>
      <c r="T239" s="10">
        <f t="shared" si="19"/>
        <v>5569</v>
      </c>
    </row>
    <row r="240" ht="15" spans="1:20">
      <c r="A240">
        <v>10237</v>
      </c>
      <c r="B240" t="s">
        <v>19</v>
      </c>
      <c r="C240" t="s">
        <v>20</v>
      </c>
      <c r="D240">
        <v>237</v>
      </c>
      <c r="F240">
        <f t="shared" si="15"/>
        <v>5603</v>
      </c>
      <c r="G240" t="str">
        <f t="shared" si="16"/>
        <v>{"AttrType":"Power","Value":5603}</v>
      </c>
      <c r="Q240" s="7">
        <v>237</v>
      </c>
      <c r="R240" s="8">
        <f t="shared" si="17"/>
        <v>23</v>
      </c>
      <c r="S240" s="9">
        <f t="shared" si="18"/>
        <v>7</v>
      </c>
      <c r="T240" s="10">
        <f t="shared" si="19"/>
        <v>5603</v>
      </c>
    </row>
    <row r="241" ht="15" spans="1:20">
      <c r="A241">
        <v>10238</v>
      </c>
      <c r="B241" t="s">
        <v>19</v>
      </c>
      <c r="C241" t="s">
        <v>20</v>
      </c>
      <c r="D241">
        <v>238</v>
      </c>
      <c r="F241">
        <f t="shared" si="15"/>
        <v>5637</v>
      </c>
      <c r="G241" t="str">
        <f t="shared" si="16"/>
        <v>{"AttrType":"Power","Value":5637}</v>
      </c>
      <c r="Q241" s="7">
        <v>238</v>
      </c>
      <c r="R241" s="8">
        <f t="shared" si="17"/>
        <v>23</v>
      </c>
      <c r="S241" s="9">
        <f t="shared" si="18"/>
        <v>8</v>
      </c>
      <c r="T241" s="10">
        <f t="shared" si="19"/>
        <v>5637</v>
      </c>
    </row>
    <row r="242" ht="15" spans="1:20">
      <c r="A242">
        <v>10239</v>
      </c>
      <c r="B242" t="s">
        <v>19</v>
      </c>
      <c r="C242" t="s">
        <v>20</v>
      </c>
      <c r="D242">
        <v>239</v>
      </c>
      <c r="F242">
        <f t="shared" si="15"/>
        <v>5671</v>
      </c>
      <c r="G242" t="str">
        <f t="shared" si="16"/>
        <v>{"AttrType":"Power","Value":5671}</v>
      </c>
      <c r="Q242" s="7">
        <v>239</v>
      </c>
      <c r="R242" s="8">
        <f t="shared" si="17"/>
        <v>23</v>
      </c>
      <c r="S242" s="9">
        <f t="shared" si="18"/>
        <v>9</v>
      </c>
      <c r="T242" s="10">
        <f t="shared" si="19"/>
        <v>5671</v>
      </c>
    </row>
    <row r="243" ht="15" spans="1:20">
      <c r="A243">
        <v>10240</v>
      </c>
      <c r="B243" t="s">
        <v>19</v>
      </c>
      <c r="C243" t="s">
        <v>20</v>
      </c>
      <c r="D243">
        <v>240</v>
      </c>
      <c r="F243">
        <f t="shared" si="15"/>
        <v>5705</v>
      </c>
      <c r="G243" t="str">
        <f t="shared" si="16"/>
        <v>{"AttrType":"Power","Value":5705}</v>
      </c>
      <c r="Q243" s="7">
        <v>240</v>
      </c>
      <c r="R243" s="8">
        <f t="shared" si="17"/>
        <v>23</v>
      </c>
      <c r="S243" s="9">
        <f t="shared" si="18"/>
        <v>10</v>
      </c>
      <c r="T243" s="10">
        <f t="shared" si="19"/>
        <v>5705</v>
      </c>
    </row>
    <row r="244" ht="15" spans="1:20">
      <c r="A244">
        <v>10241</v>
      </c>
      <c r="B244" t="s">
        <v>19</v>
      </c>
      <c r="C244" t="s">
        <v>20</v>
      </c>
      <c r="D244">
        <v>241</v>
      </c>
      <c r="F244">
        <f t="shared" si="15"/>
        <v>5740</v>
      </c>
      <c r="G244" t="str">
        <f t="shared" si="16"/>
        <v>{"AttrType":"Power","Value":5740}</v>
      </c>
      <c r="Q244" s="7">
        <v>241</v>
      </c>
      <c r="R244" s="8">
        <f t="shared" si="17"/>
        <v>24</v>
      </c>
      <c r="S244" s="9">
        <f t="shared" si="18"/>
        <v>1</v>
      </c>
      <c r="T244" s="10">
        <f t="shared" si="19"/>
        <v>5740</v>
      </c>
    </row>
    <row r="245" ht="15" spans="1:20">
      <c r="A245">
        <v>10242</v>
      </c>
      <c r="B245" t="s">
        <v>19</v>
      </c>
      <c r="C245" t="s">
        <v>20</v>
      </c>
      <c r="D245">
        <v>242</v>
      </c>
      <c r="F245">
        <f t="shared" si="15"/>
        <v>5775</v>
      </c>
      <c r="G245" t="str">
        <f t="shared" si="16"/>
        <v>{"AttrType":"Power","Value":5775}</v>
      </c>
      <c r="Q245" s="7">
        <v>242</v>
      </c>
      <c r="R245" s="8">
        <f t="shared" si="17"/>
        <v>24</v>
      </c>
      <c r="S245" s="9">
        <f t="shared" si="18"/>
        <v>2</v>
      </c>
      <c r="T245" s="10">
        <f t="shared" si="19"/>
        <v>5775</v>
      </c>
    </row>
    <row r="246" ht="15" spans="1:20">
      <c r="A246">
        <v>10243</v>
      </c>
      <c r="B246" t="s">
        <v>19</v>
      </c>
      <c r="C246" t="s">
        <v>20</v>
      </c>
      <c r="D246">
        <v>243</v>
      </c>
      <c r="F246">
        <f t="shared" si="15"/>
        <v>5810</v>
      </c>
      <c r="G246" t="str">
        <f t="shared" si="16"/>
        <v>{"AttrType":"Power","Value":5810}</v>
      </c>
      <c r="Q246" s="7">
        <v>243</v>
      </c>
      <c r="R246" s="8">
        <f t="shared" si="17"/>
        <v>24</v>
      </c>
      <c r="S246" s="9">
        <f t="shared" si="18"/>
        <v>3</v>
      </c>
      <c r="T246" s="10">
        <f t="shared" si="19"/>
        <v>5810</v>
      </c>
    </row>
    <row r="247" ht="15" spans="1:20">
      <c r="A247">
        <v>10244</v>
      </c>
      <c r="B247" t="s">
        <v>19</v>
      </c>
      <c r="C247" t="s">
        <v>20</v>
      </c>
      <c r="D247">
        <v>244</v>
      </c>
      <c r="F247">
        <f t="shared" si="15"/>
        <v>5845</v>
      </c>
      <c r="G247" t="str">
        <f t="shared" si="16"/>
        <v>{"AttrType":"Power","Value":5845}</v>
      </c>
      <c r="Q247" s="7">
        <v>244</v>
      </c>
      <c r="R247" s="8">
        <f t="shared" si="17"/>
        <v>24</v>
      </c>
      <c r="S247" s="9">
        <f t="shared" si="18"/>
        <v>4</v>
      </c>
      <c r="T247" s="10">
        <f t="shared" si="19"/>
        <v>5845</v>
      </c>
    </row>
    <row r="248" ht="15" spans="1:20">
      <c r="A248">
        <v>10245</v>
      </c>
      <c r="B248" t="s">
        <v>19</v>
      </c>
      <c r="C248" t="s">
        <v>20</v>
      </c>
      <c r="D248">
        <v>245</v>
      </c>
      <c r="F248">
        <f t="shared" si="15"/>
        <v>5880</v>
      </c>
      <c r="G248" t="str">
        <f t="shared" si="16"/>
        <v>{"AttrType":"Power","Value":5880}</v>
      </c>
      <c r="Q248" s="7">
        <v>245</v>
      </c>
      <c r="R248" s="8">
        <f t="shared" si="17"/>
        <v>24</v>
      </c>
      <c r="S248" s="9">
        <f t="shared" si="18"/>
        <v>5</v>
      </c>
      <c r="T248" s="10">
        <f t="shared" si="19"/>
        <v>5880</v>
      </c>
    </row>
    <row r="249" ht="15" spans="1:20">
      <c r="A249">
        <v>10246</v>
      </c>
      <c r="B249" t="s">
        <v>19</v>
      </c>
      <c r="C249" t="s">
        <v>20</v>
      </c>
      <c r="D249">
        <v>246</v>
      </c>
      <c r="F249">
        <f t="shared" si="15"/>
        <v>5915</v>
      </c>
      <c r="G249" t="str">
        <f t="shared" si="16"/>
        <v>{"AttrType":"Power","Value":5915}</v>
      </c>
      <c r="Q249" s="7">
        <v>246</v>
      </c>
      <c r="R249" s="8">
        <f t="shared" si="17"/>
        <v>24</v>
      </c>
      <c r="S249" s="9">
        <f t="shared" si="18"/>
        <v>6</v>
      </c>
      <c r="T249" s="10">
        <f t="shared" si="19"/>
        <v>5915</v>
      </c>
    </row>
    <row r="250" ht="15" spans="1:20">
      <c r="A250">
        <v>10247</v>
      </c>
      <c r="B250" t="s">
        <v>19</v>
      </c>
      <c r="C250" t="s">
        <v>20</v>
      </c>
      <c r="D250">
        <v>247</v>
      </c>
      <c r="F250">
        <f t="shared" si="15"/>
        <v>5950</v>
      </c>
      <c r="G250" t="str">
        <f t="shared" si="16"/>
        <v>{"AttrType":"Power","Value":5950}</v>
      </c>
      <c r="Q250" s="7">
        <v>247</v>
      </c>
      <c r="R250" s="8">
        <f t="shared" si="17"/>
        <v>24</v>
      </c>
      <c r="S250" s="9">
        <f t="shared" si="18"/>
        <v>7</v>
      </c>
      <c r="T250" s="10">
        <f t="shared" si="19"/>
        <v>5950</v>
      </c>
    </row>
    <row r="251" ht="15" spans="1:20">
      <c r="A251">
        <v>10248</v>
      </c>
      <c r="B251" t="s">
        <v>19</v>
      </c>
      <c r="C251" t="s">
        <v>20</v>
      </c>
      <c r="D251">
        <v>248</v>
      </c>
      <c r="F251">
        <f t="shared" si="15"/>
        <v>5985</v>
      </c>
      <c r="G251" t="str">
        <f t="shared" si="16"/>
        <v>{"AttrType":"Power","Value":5985}</v>
      </c>
      <c r="Q251" s="7">
        <v>248</v>
      </c>
      <c r="R251" s="8">
        <f t="shared" si="17"/>
        <v>24</v>
      </c>
      <c r="S251" s="9">
        <f t="shared" si="18"/>
        <v>8</v>
      </c>
      <c r="T251" s="10">
        <f t="shared" si="19"/>
        <v>5985</v>
      </c>
    </row>
    <row r="252" ht="15" spans="1:20">
      <c r="A252">
        <v>10249</v>
      </c>
      <c r="B252" t="s">
        <v>19</v>
      </c>
      <c r="C252" t="s">
        <v>20</v>
      </c>
      <c r="D252">
        <v>249</v>
      </c>
      <c r="F252">
        <f t="shared" si="15"/>
        <v>6020</v>
      </c>
      <c r="G252" t="str">
        <f t="shared" si="16"/>
        <v>{"AttrType":"Power","Value":6020}</v>
      </c>
      <c r="Q252" s="7">
        <v>249</v>
      </c>
      <c r="R252" s="8">
        <f t="shared" si="17"/>
        <v>24</v>
      </c>
      <c r="S252" s="9">
        <f t="shared" si="18"/>
        <v>9</v>
      </c>
      <c r="T252" s="10">
        <f t="shared" si="19"/>
        <v>6020</v>
      </c>
    </row>
    <row r="253" ht="15" spans="1:20">
      <c r="A253">
        <v>10250</v>
      </c>
      <c r="B253" t="s">
        <v>19</v>
      </c>
      <c r="C253" t="s">
        <v>20</v>
      </c>
      <c r="D253">
        <v>250</v>
      </c>
      <c r="E253">
        <v>1</v>
      </c>
      <c r="F253">
        <f t="shared" si="15"/>
        <v>6055</v>
      </c>
      <c r="G253" t="str">
        <f t="shared" si="16"/>
        <v>{"AttrType":"Power","Value":6055}</v>
      </c>
      <c r="Q253" s="7">
        <v>250</v>
      </c>
      <c r="R253" s="8">
        <f t="shared" si="17"/>
        <v>24</v>
      </c>
      <c r="S253" s="9">
        <f t="shared" si="18"/>
        <v>10</v>
      </c>
      <c r="T253" s="10">
        <f t="shared" si="19"/>
        <v>6055</v>
      </c>
    </row>
    <row r="254" ht="15" spans="1:20">
      <c r="A254">
        <v>10251</v>
      </c>
      <c r="B254" t="s">
        <v>19</v>
      </c>
      <c r="C254" t="s">
        <v>20</v>
      </c>
      <c r="D254">
        <v>251</v>
      </c>
      <c r="F254">
        <f t="shared" si="15"/>
        <v>6091</v>
      </c>
      <c r="G254" t="str">
        <f t="shared" si="16"/>
        <v>{"AttrType":"Power","Value":6091}</v>
      </c>
      <c r="Q254" s="7">
        <v>251</v>
      </c>
      <c r="R254" s="8">
        <f t="shared" si="17"/>
        <v>25</v>
      </c>
      <c r="S254" s="9">
        <f t="shared" si="18"/>
        <v>1</v>
      </c>
      <c r="T254" s="10">
        <f t="shared" si="19"/>
        <v>6091</v>
      </c>
    </row>
    <row r="255" ht="15" spans="1:20">
      <c r="A255">
        <v>10252</v>
      </c>
      <c r="B255" t="s">
        <v>19</v>
      </c>
      <c r="C255" t="s">
        <v>20</v>
      </c>
      <c r="D255">
        <v>252</v>
      </c>
      <c r="F255">
        <f t="shared" si="15"/>
        <v>6127</v>
      </c>
      <c r="G255" t="str">
        <f t="shared" si="16"/>
        <v>{"AttrType":"Power","Value":6127}</v>
      </c>
      <c r="Q255" s="7">
        <v>252</v>
      </c>
      <c r="R255" s="8">
        <f t="shared" si="17"/>
        <v>25</v>
      </c>
      <c r="S255" s="9">
        <f t="shared" si="18"/>
        <v>2</v>
      </c>
      <c r="T255" s="10">
        <f t="shared" si="19"/>
        <v>6127</v>
      </c>
    </row>
    <row r="256" ht="15" spans="1:20">
      <c r="A256">
        <v>10253</v>
      </c>
      <c r="B256" t="s">
        <v>19</v>
      </c>
      <c r="C256" t="s">
        <v>20</v>
      </c>
      <c r="D256">
        <v>253</v>
      </c>
      <c r="F256">
        <f t="shared" si="15"/>
        <v>6163</v>
      </c>
      <c r="G256" t="str">
        <f t="shared" si="16"/>
        <v>{"AttrType":"Power","Value":6163}</v>
      </c>
      <c r="Q256" s="7">
        <v>253</v>
      </c>
      <c r="R256" s="8">
        <f t="shared" si="17"/>
        <v>25</v>
      </c>
      <c r="S256" s="9">
        <f t="shared" si="18"/>
        <v>3</v>
      </c>
      <c r="T256" s="10">
        <f t="shared" si="19"/>
        <v>6163</v>
      </c>
    </row>
    <row r="257" ht="15" spans="1:20">
      <c r="A257">
        <v>10254</v>
      </c>
      <c r="B257" t="s">
        <v>19</v>
      </c>
      <c r="C257" t="s">
        <v>20</v>
      </c>
      <c r="D257">
        <v>254</v>
      </c>
      <c r="F257">
        <f t="shared" si="15"/>
        <v>6199</v>
      </c>
      <c r="G257" t="str">
        <f t="shared" si="16"/>
        <v>{"AttrType":"Power","Value":6199}</v>
      </c>
      <c r="Q257" s="7">
        <v>254</v>
      </c>
      <c r="R257" s="8">
        <f t="shared" si="17"/>
        <v>25</v>
      </c>
      <c r="S257" s="9">
        <f t="shared" si="18"/>
        <v>4</v>
      </c>
      <c r="T257" s="10">
        <f t="shared" si="19"/>
        <v>6199</v>
      </c>
    </row>
    <row r="258" ht="15" spans="1:20">
      <c r="A258">
        <v>10255</v>
      </c>
      <c r="B258" t="s">
        <v>19</v>
      </c>
      <c r="C258" t="s">
        <v>20</v>
      </c>
      <c r="D258">
        <v>255</v>
      </c>
      <c r="F258">
        <f t="shared" si="15"/>
        <v>6235</v>
      </c>
      <c r="G258" t="str">
        <f t="shared" si="16"/>
        <v>{"AttrType":"Power","Value":6235}</v>
      </c>
      <c r="Q258" s="7">
        <v>255</v>
      </c>
      <c r="R258" s="8">
        <f t="shared" si="17"/>
        <v>25</v>
      </c>
      <c r="S258" s="9">
        <f t="shared" si="18"/>
        <v>5</v>
      </c>
      <c r="T258" s="10">
        <f t="shared" si="19"/>
        <v>6235</v>
      </c>
    </row>
    <row r="259" ht="15" spans="1:20">
      <c r="A259">
        <v>10256</v>
      </c>
      <c r="B259" t="s">
        <v>19</v>
      </c>
      <c r="C259" t="s">
        <v>20</v>
      </c>
      <c r="D259">
        <v>256</v>
      </c>
      <c r="F259">
        <f t="shared" si="15"/>
        <v>6271</v>
      </c>
      <c r="G259" t="str">
        <f t="shared" si="16"/>
        <v>{"AttrType":"Power","Value":6271}</v>
      </c>
      <c r="Q259" s="7">
        <v>256</v>
      </c>
      <c r="R259" s="8">
        <f t="shared" si="17"/>
        <v>25</v>
      </c>
      <c r="S259" s="9">
        <f t="shared" si="18"/>
        <v>6</v>
      </c>
      <c r="T259" s="10">
        <f t="shared" si="19"/>
        <v>6271</v>
      </c>
    </row>
    <row r="260" ht="15" spans="1:20">
      <c r="A260">
        <v>10257</v>
      </c>
      <c r="B260" t="s">
        <v>19</v>
      </c>
      <c r="C260" t="s">
        <v>20</v>
      </c>
      <c r="D260">
        <v>257</v>
      </c>
      <c r="F260">
        <f t="shared" si="15"/>
        <v>6307</v>
      </c>
      <c r="G260" t="str">
        <f t="shared" si="16"/>
        <v>{"AttrType":"Power","Value":6307}</v>
      </c>
      <c r="Q260" s="7">
        <v>257</v>
      </c>
      <c r="R260" s="8">
        <f t="shared" si="17"/>
        <v>25</v>
      </c>
      <c r="S260" s="9">
        <f t="shared" si="18"/>
        <v>7</v>
      </c>
      <c r="T260" s="10">
        <f t="shared" si="19"/>
        <v>6307</v>
      </c>
    </row>
    <row r="261" ht="15" spans="1:20">
      <c r="A261">
        <v>10258</v>
      </c>
      <c r="B261" t="s">
        <v>19</v>
      </c>
      <c r="C261" t="s">
        <v>20</v>
      </c>
      <c r="D261">
        <v>258</v>
      </c>
      <c r="F261">
        <f t="shared" ref="F261:F324" si="20">T261</f>
        <v>6343</v>
      </c>
      <c r="G261" t="str">
        <f t="shared" ref="G261:G324" si="21">$N$3&amp;F261&amp;$O$3</f>
        <v>{"AttrType":"Power","Value":6343}</v>
      </c>
      <c r="Q261" s="7">
        <v>258</v>
      </c>
      <c r="R261" s="8">
        <f t="shared" ref="R261:R324" si="22">INT((Q261-1)/10)</f>
        <v>25</v>
      </c>
      <c r="S261" s="9">
        <f t="shared" ref="S261:S324" si="23">Q261-10*R261</f>
        <v>8</v>
      </c>
      <c r="T261" s="10">
        <f t="shared" ref="T261:T324" si="24">$V$5+$V$6+5*R261*(R261+1+$V$7)+S261*(R261+1+$V$7)+50*R261</f>
        <v>6343</v>
      </c>
    </row>
    <row r="262" ht="15" spans="1:20">
      <c r="A262">
        <v>10259</v>
      </c>
      <c r="B262" t="s">
        <v>19</v>
      </c>
      <c r="C262" t="s">
        <v>20</v>
      </c>
      <c r="D262">
        <v>259</v>
      </c>
      <c r="F262">
        <f t="shared" si="20"/>
        <v>6379</v>
      </c>
      <c r="G262" t="str">
        <f t="shared" si="21"/>
        <v>{"AttrType":"Power","Value":6379}</v>
      </c>
      <c r="Q262" s="7">
        <v>259</v>
      </c>
      <c r="R262" s="8">
        <f t="shared" si="22"/>
        <v>25</v>
      </c>
      <c r="S262" s="9">
        <f t="shared" si="23"/>
        <v>9</v>
      </c>
      <c r="T262" s="10">
        <f t="shared" si="24"/>
        <v>6379</v>
      </c>
    </row>
    <row r="263" ht="15" spans="1:20">
      <c r="A263">
        <v>10260</v>
      </c>
      <c r="B263" t="s">
        <v>19</v>
      </c>
      <c r="C263" t="s">
        <v>20</v>
      </c>
      <c r="D263">
        <v>260</v>
      </c>
      <c r="F263">
        <f t="shared" si="20"/>
        <v>6415</v>
      </c>
      <c r="G263" t="str">
        <f t="shared" si="21"/>
        <v>{"AttrType":"Power","Value":6415}</v>
      </c>
      <c r="Q263" s="7">
        <v>260</v>
      </c>
      <c r="R263" s="8">
        <f t="shared" si="22"/>
        <v>25</v>
      </c>
      <c r="S263" s="9">
        <f t="shared" si="23"/>
        <v>10</v>
      </c>
      <c r="T263" s="10">
        <f t="shared" si="24"/>
        <v>6415</v>
      </c>
    </row>
    <row r="264" ht="15" spans="1:20">
      <c r="A264">
        <v>10261</v>
      </c>
      <c r="B264" t="s">
        <v>19</v>
      </c>
      <c r="C264" t="s">
        <v>20</v>
      </c>
      <c r="D264">
        <v>261</v>
      </c>
      <c r="F264">
        <f t="shared" si="20"/>
        <v>6452</v>
      </c>
      <c r="G264" t="str">
        <f t="shared" si="21"/>
        <v>{"AttrType":"Power","Value":6452}</v>
      </c>
      <c r="Q264" s="7">
        <v>261</v>
      </c>
      <c r="R264" s="8">
        <f t="shared" si="22"/>
        <v>26</v>
      </c>
      <c r="S264" s="9">
        <f t="shared" si="23"/>
        <v>1</v>
      </c>
      <c r="T264" s="10">
        <f t="shared" si="24"/>
        <v>6452</v>
      </c>
    </row>
    <row r="265" ht="15" spans="1:20">
      <c r="A265">
        <v>10262</v>
      </c>
      <c r="B265" t="s">
        <v>19</v>
      </c>
      <c r="C265" t="s">
        <v>20</v>
      </c>
      <c r="D265">
        <v>262</v>
      </c>
      <c r="F265">
        <f t="shared" si="20"/>
        <v>6489</v>
      </c>
      <c r="G265" t="str">
        <f t="shared" si="21"/>
        <v>{"AttrType":"Power","Value":6489}</v>
      </c>
      <c r="Q265" s="7">
        <v>262</v>
      </c>
      <c r="R265" s="8">
        <f t="shared" si="22"/>
        <v>26</v>
      </c>
      <c r="S265" s="9">
        <f t="shared" si="23"/>
        <v>2</v>
      </c>
      <c r="T265" s="10">
        <f t="shared" si="24"/>
        <v>6489</v>
      </c>
    </row>
    <row r="266" ht="15" spans="1:20">
      <c r="A266">
        <v>10263</v>
      </c>
      <c r="B266" t="s">
        <v>19</v>
      </c>
      <c r="C266" t="s">
        <v>20</v>
      </c>
      <c r="D266">
        <v>263</v>
      </c>
      <c r="F266">
        <f t="shared" si="20"/>
        <v>6526</v>
      </c>
      <c r="G266" t="str">
        <f t="shared" si="21"/>
        <v>{"AttrType":"Power","Value":6526}</v>
      </c>
      <c r="Q266" s="7">
        <v>263</v>
      </c>
      <c r="R266" s="8">
        <f t="shared" si="22"/>
        <v>26</v>
      </c>
      <c r="S266" s="9">
        <f t="shared" si="23"/>
        <v>3</v>
      </c>
      <c r="T266" s="10">
        <f t="shared" si="24"/>
        <v>6526</v>
      </c>
    </row>
    <row r="267" ht="15" spans="1:20">
      <c r="A267">
        <v>10264</v>
      </c>
      <c r="B267" t="s">
        <v>19</v>
      </c>
      <c r="C267" t="s">
        <v>20</v>
      </c>
      <c r="D267">
        <v>264</v>
      </c>
      <c r="F267">
        <f t="shared" si="20"/>
        <v>6563</v>
      </c>
      <c r="G267" t="str">
        <f t="shared" si="21"/>
        <v>{"AttrType":"Power","Value":6563}</v>
      </c>
      <c r="Q267" s="7">
        <v>264</v>
      </c>
      <c r="R267" s="8">
        <f t="shared" si="22"/>
        <v>26</v>
      </c>
      <c r="S267" s="9">
        <f t="shared" si="23"/>
        <v>4</v>
      </c>
      <c r="T267" s="10">
        <f t="shared" si="24"/>
        <v>6563</v>
      </c>
    </row>
    <row r="268" ht="15" spans="1:20">
      <c r="A268">
        <v>10265</v>
      </c>
      <c r="B268" t="s">
        <v>19</v>
      </c>
      <c r="C268" t="s">
        <v>20</v>
      </c>
      <c r="D268">
        <v>265</v>
      </c>
      <c r="F268">
        <f t="shared" si="20"/>
        <v>6600</v>
      </c>
      <c r="G268" t="str">
        <f t="shared" si="21"/>
        <v>{"AttrType":"Power","Value":6600}</v>
      </c>
      <c r="Q268" s="7">
        <v>265</v>
      </c>
      <c r="R268" s="8">
        <f t="shared" si="22"/>
        <v>26</v>
      </c>
      <c r="S268" s="9">
        <f t="shared" si="23"/>
        <v>5</v>
      </c>
      <c r="T268" s="10">
        <f t="shared" si="24"/>
        <v>6600</v>
      </c>
    </row>
    <row r="269" ht="15" spans="1:20">
      <c r="A269">
        <v>10266</v>
      </c>
      <c r="B269" t="s">
        <v>19</v>
      </c>
      <c r="C269" t="s">
        <v>20</v>
      </c>
      <c r="D269">
        <v>266</v>
      </c>
      <c r="F269">
        <f t="shared" si="20"/>
        <v>6637</v>
      </c>
      <c r="G269" t="str">
        <f t="shared" si="21"/>
        <v>{"AttrType":"Power","Value":6637}</v>
      </c>
      <c r="Q269" s="7">
        <v>266</v>
      </c>
      <c r="R269" s="8">
        <f t="shared" si="22"/>
        <v>26</v>
      </c>
      <c r="S269" s="9">
        <f t="shared" si="23"/>
        <v>6</v>
      </c>
      <c r="T269" s="10">
        <f t="shared" si="24"/>
        <v>6637</v>
      </c>
    </row>
    <row r="270" ht="15" spans="1:20">
      <c r="A270">
        <v>10267</v>
      </c>
      <c r="B270" t="s">
        <v>19</v>
      </c>
      <c r="C270" t="s">
        <v>20</v>
      </c>
      <c r="D270">
        <v>267</v>
      </c>
      <c r="F270">
        <f t="shared" si="20"/>
        <v>6674</v>
      </c>
      <c r="G270" t="str">
        <f t="shared" si="21"/>
        <v>{"AttrType":"Power","Value":6674}</v>
      </c>
      <c r="Q270" s="7">
        <v>267</v>
      </c>
      <c r="R270" s="8">
        <f t="shared" si="22"/>
        <v>26</v>
      </c>
      <c r="S270" s="9">
        <f t="shared" si="23"/>
        <v>7</v>
      </c>
      <c r="T270" s="10">
        <f t="shared" si="24"/>
        <v>6674</v>
      </c>
    </row>
    <row r="271" ht="15" spans="1:20">
      <c r="A271">
        <v>10268</v>
      </c>
      <c r="B271" t="s">
        <v>19</v>
      </c>
      <c r="C271" t="s">
        <v>20</v>
      </c>
      <c r="D271">
        <v>268</v>
      </c>
      <c r="F271">
        <f t="shared" si="20"/>
        <v>6711</v>
      </c>
      <c r="G271" t="str">
        <f t="shared" si="21"/>
        <v>{"AttrType":"Power","Value":6711}</v>
      </c>
      <c r="Q271" s="7">
        <v>268</v>
      </c>
      <c r="R271" s="8">
        <f t="shared" si="22"/>
        <v>26</v>
      </c>
      <c r="S271" s="9">
        <f t="shared" si="23"/>
        <v>8</v>
      </c>
      <c r="T271" s="10">
        <f t="shared" si="24"/>
        <v>6711</v>
      </c>
    </row>
    <row r="272" ht="15" spans="1:20">
      <c r="A272">
        <v>10269</v>
      </c>
      <c r="B272" t="s">
        <v>19</v>
      </c>
      <c r="C272" t="s">
        <v>20</v>
      </c>
      <c r="D272">
        <v>269</v>
      </c>
      <c r="F272">
        <f t="shared" si="20"/>
        <v>6748</v>
      </c>
      <c r="G272" t="str">
        <f t="shared" si="21"/>
        <v>{"AttrType":"Power","Value":6748}</v>
      </c>
      <c r="Q272" s="7">
        <v>269</v>
      </c>
      <c r="R272" s="8">
        <f t="shared" si="22"/>
        <v>26</v>
      </c>
      <c r="S272" s="9">
        <f t="shared" si="23"/>
        <v>9</v>
      </c>
      <c r="T272" s="10">
        <f t="shared" si="24"/>
        <v>6748</v>
      </c>
    </row>
    <row r="273" ht="15" spans="1:20">
      <c r="A273">
        <v>10270</v>
      </c>
      <c r="B273" t="s">
        <v>19</v>
      </c>
      <c r="C273" t="s">
        <v>20</v>
      </c>
      <c r="D273">
        <v>270</v>
      </c>
      <c r="F273">
        <f t="shared" si="20"/>
        <v>6785</v>
      </c>
      <c r="G273" t="str">
        <f t="shared" si="21"/>
        <v>{"AttrType":"Power","Value":6785}</v>
      </c>
      <c r="Q273" s="7">
        <v>270</v>
      </c>
      <c r="R273" s="8">
        <f t="shared" si="22"/>
        <v>26</v>
      </c>
      <c r="S273" s="9">
        <f t="shared" si="23"/>
        <v>10</v>
      </c>
      <c r="T273" s="10">
        <f t="shared" si="24"/>
        <v>6785</v>
      </c>
    </row>
    <row r="274" ht="15" spans="1:20">
      <c r="A274">
        <v>10271</v>
      </c>
      <c r="B274" t="s">
        <v>19</v>
      </c>
      <c r="C274" t="s">
        <v>20</v>
      </c>
      <c r="D274">
        <v>271</v>
      </c>
      <c r="F274">
        <f t="shared" si="20"/>
        <v>6823</v>
      </c>
      <c r="G274" t="str">
        <f t="shared" si="21"/>
        <v>{"AttrType":"Power","Value":6823}</v>
      </c>
      <c r="Q274" s="7">
        <v>271</v>
      </c>
      <c r="R274" s="8">
        <f t="shared" si="22"/>
        <v>27</v>
      </c>
      <c r="S274" s="9">
        <f t="shared" si="23"/>
        <v>1</v>
      </c>
      <c r="T274" s="10">
        <f t="shared" si="24"/>
        <v>6823</v>
      </c>
    </row>
    <row r="275" ht="15" spans="1:20">
      <c r="A275">
        <v>10272</v>
      </c>
      <c r="B275" t="s">
        <v>19</v>
      </c>
      <c r="C275" t="s">
        <v>20</v>
      </c>
      <c r="D275">
        <v>272</v>
      </c>
      <c r="F275">
        <f t="shared" si="20"/>
        <v>6861</v>
      </c>
      <c r="G275" t="str">
        <f t="shared" si="21"/>
        <v>{"AttrType":"Power","Value":6861}</v>
      </c>
      <c r="Q275" s="7">
        <v>272</v>
      </c>
      <c r="R275" s="8">
        <f t="shared" si="22"/>
        <v>27</v>
      </c>
      <c r="S275" s="9">
        <f t="shared" si="23"/>
        <v>2</v>
      </c>
      <c r="T275" s="10">
        <f t="shared" si="24"/>
        <v>6861</v>
      </c>
    </row>
    <row r="276" ht="15" spans="1:20">
      <c r="A276">
        <v>10273</v>
      </c>
      <c r="B276" t="s">
        <v>19</v>
      </c>
      <c r="C276" t="s">
        <v>20</v>
      </c>
      <c r="D276">
        <v>273</v>
      </c>
      <c r="F276">
        <f t="shared" si="20"/>
        <v>6899</v>
      </c>
      <c r="G276" t="str">
        <f t="shared" si="21"/>
        <v>{"AttrType":"Power","Value":6899}</v>
      </c>
      <c r="Q276" s="7">
        <v>273</v>
      </c>
      <c r="R276" s="8">
        <f t="shared" si="22"/>
        <v>27</v>
      </c>
      <c r="S276" s="9">
        <f t="shared" si="23"/>
        <v>3</v>
      </c>
      <c r="T276" s="10">
        <f t="shared" si="24"/>
        <v>6899</v>
      </c>
    </row>
    <row r="277" ht="15" spans="1:20">
      <c r="A277">
        <v>10274</v>
      </c>
      <c r="B277" t="s">
        <v>19</v>
      </c>
      <c r="C277" t="s">
        <v>20</v>
      </c>
      <c r="D277">
        <v>274</v>
      </c>
      <c r="F277">
        <f t="shared" si="20"/>
        <v>6937</v>
      </c>
      <c r="G277" t="str">
        <f t="shared" si="21"/>
        <v>{"AttrType":"Power","Value":6937}</v>
      </c>
      <c r="Q277" s="7">
        <v>274</v>
      </c>
      <c r="R277" s="8">
        <f t="shared" si="22"/>
        <v>27</v>
      </c>
      <c r="S277" s="9">
        <f t="shared" si="23"/>
        <v>4</v>
      </c>
      <c r="T277" s="10">
        <f t="shared" si="24"/>
        <v>6937</v>
      </c>
    </row>
    <row r="278" ht="15" spans="1:20">
      <c r="A278">
        <v>10275</v>
      </c>
      <c r="B278" t="s">
        <v>19</v>
      </c>
      <c r="C278" t="s">
        <v>20</v>
      </c>
      <c r="D278">
        <v>275</v>
      </c>
      <c r="F278">
        <f t="shared" si="20"/>
        <v>6975</v>
      </c>
      <c r="G278" t="str">
        <f t="shared" si="21"/>
        <v>{"AttrType":"Power","Value":6975}</v>
      </c>
      <c r="Q278" s="7">
        <v>275</v>
      </c>
      <c r="R278" s="8">
        <f t="shared" si="22"/>
        <v>27</v>
      </c>
      <c r="S278" s="9">
        <f t="shared" si="23"/>
        <v>5</v>
      </c>
      <c r="T278" s="10">
        <f t="shared" si="24"/>
        <v>6975</v>
      </c>
    </row>
    <row r="279" ht="15" spans="1:20">
      <c r="A279">
        <v>10276</v>
      </c>
      <c r="B279" t="s">
        <v>19</v>
      </c>
      <c r="C279" t="s">
        <v>20</v>
      </c>
      <c r="D279">
        <v>276</v>
      </c>
      <c r="F279">
        <f t="shared" si="20"/>
        <v>7013</v>
      </c>
      <c r="G279" t="str">
        <f t="shared" si="21"/>
        <v>{"AttrType":"Power","Value":7013}</v>
      </c>
      <c r="Q279" s="7">
        <v>276</v>
      </c>
      <c r="R279" s="8">
        <f t="shared" si="22"/>
        <v>27</v>
      </c>
      <c r="S279" s="9">
        <f t="shared" si="23"/>
        <v>6</v>
      </c>
      <c r="T279" s="10">
        <f t="shared" si="24"/>
        <v>7013</v>
      </c>
    </row>
    <row r="280" ht="15" spans="1:20">
      <c r="A280">
        <v>10277</v>
      </c>
      <c r="B280" t="s">
        <v>19</v>
      </c>
      <c r="C280" t="s">
        <v>20</v>
      </c>
      <c r="D280">
        <v>277</v>
      </c>
      <c r="F280">
        <f t="shared" si="20"/>
        <v>7051</v>
      </c>
      <c r="G280" t="str">
        <f t="shared" si="21"/>
        <v>{"AttrType":"Power","Value":7051}</v>
      </c>
      <c r="Q280" s="7">
        <v>277</v>
      </c>
      <c r="R280" s="8">
        <f t="shared" si="22"/>
        <v>27</v>
      </c>
      <c r="S280" s="9">
        <f t="shared" si="23"/>
        <v>7</v>
      </c>
      <c r="T280" s="10">
        <f t="shared" si="24"/>
        <v>7051</v>
      </c>
    </row>
    <row r="281" ht="15" spans="1:20">
      <c r="A281">
        <v>10278</v>
      </c>
      <c r="B281" t="s">
        <v>19</v>
      </c>
      <c r="C281" t="s">
        <v>20</v>
      </c>
      <c r="D281">
        <v>278</v>
      </c>
      <c r="F281">
        <f t="shared" si="20"/>
        <v>7089</v>
      </c>
      <c r="G281" t="str">
        <f t="shared" si="21"/>
        <v>{"AttrType":"Power","Value":7089}</v>
      </c>
      <c r="Q281" s="7">
        <v>278</v>
      </c>
      <c r="R281" s="8">
        <f t="shared" si="22"/>
        <v>27</v>
      </c>
      <c r="S281" s="9">
        <f t="shared" si="23"/>
        <v>8</v>
      </c>
      <c r="T281" s="10">
        <f t="shared" si="24"/>
        <v>7089</v>
      </c>
    </row>
    <row r="282" ht="15" spans="1:20">
      <c r="A282">
        <v>10279</v>
      </c>
      <c r="B282" t="s">
        <v>19</v>
      </c>
      <c r="C282" t="s">
        <v>20</v>
      </c>
      <c r="D282">
        <v>279</v>
      </c>
      <c r="F282">
        <f t="shared" si="20"/>
        <v>7127</v>
      </c>
      <c r="G282" t="str">
        <f t="shared" si="21"/>
        <v>{"AttrType":"Power","Value":7127}</v>
      </c>
      <c r="Q282" s="7">
        <v>279</v>
      </c>
      <c r="R282" s="8">
        <f t="shared" si="22"/>
        <v>27</v>
      </c>
      <c r="S282" s="9">
        <f t="shared" si="23"/>
        <v>9</v>
      </c>
      <c r="T282" s="10">
        <f t="shared" si="24"/>
        <v>7127</v>
      </c>
    </row>
    <row r="283" ht="15" spans="1:20">
      <c r="A283">
        <v>10280</v>
      </c>
      <c r="B283" t="s">
        <v>19</v>
      </c>
      <c r="C283" t="s">
        <v>20</v>
      </c>
      <c r="D283">
        <v>280</v>
      </c>
      <c r="F283">
        <f t="shared" si="20"/>
        <v>7165</v>
      </c>
      <c r="G283" t="str">
        <f t="shared" si="21"/>
        <v>{"AttrType":"Power","Value":7165}</v>
      </c>
      <c r="Q283" s="7">
        <v>280</v>
      </c>
      <c r="R283" s="8">
        <f t="shared" si="22"/>
        <v>27</v>
      </c>
      <c r="S283" s="9">
        <f t="shared" si="23"/>
        <v>10</v>
      </c>
      <c r="T283" s="10">
        <f t="shared" si="24"/>
        <v>7165</v>
      </c>
    </row>
    <row r="284" ht="15" spans="1:20">
      <c r="A284">
        <v>10281</v>
      </c>
      <c r="B284" t="s">
        <v>19</v>
      </c>
      <c r="C284" t="s">
        <v>20</v>
      </c>
      <c r="D284">
        <v>281</v>
      </c>
      <c r="F284">
        <f t="shared" si="20"/>
        <v>7204</v>
      </c>
      <c r="G284" t="str">
        <f t="shared" si="21"/>
        <v>{"AttrType":"Power","Value":7204}</v>
      </c>
      <c r="Q284" s="7">
        <v>281</v>
      </c>
      <c r="R284" s="8">
        <f t="shared" si="22"/>
        <v>28</v>
      </c>
      <c r="S284" s="9">
        <f t="shared" si="23"/>
        <v>1</v>
      </c>
      <c r="T284" s="10">
        <f t="shared" si="24"/>
        <v>7204</v>
      </c>
    </row>
    <row r="285" ht="15" spans="1:20">
      <c r="A285">
        <v>10282</v>
      </c>
      <c r="B285" t="s">
        <v>19</v>
      </c>
      <c r="C285" t="s">
        <v>20</v>
      </c>
      <c r="D285">
        <v>282</v>
      </c>
      <c r="F285">
        <f t="shared" si="20"/>
        <v>7243</v>
      </c>
      <c r="G285" t="str">
        <f t="shared" si="21"/>
        <v>{"AttrType":"Power","Value":7243}</v>
      </c>
      <c r="Q285" s="7">
        <v>282</v>
      </c>
      <c r="R285" s="8">
        <f t="shared" si="22"/>
        <v>28</v>
      </c>
      <c r="S285" s="9">
        <f t="shared" si="23"/>
        <v>2</v>
      </c>
      <c r="T285" s="10">
        <f t="shared" si="24"/>
        <v>7243</v>
      </c>
    </row>
    <row r="286" ht="15" spans="1:20">
      <c r="A286">
        <v>10283</v>
      </c>
      <c r="B286" t="s">
        <v>19</v>
      </c>
      <c r="C286" t="s">
        <v>20</v>
      </c>
      <c r="D286">
        <v>283</v>
      </c>
      <c r="F286">
        <f t="shared" si="20"/>
        <v>7282</v>
      </c>
      <c r="G286" t="str">
        <f t="shared" si="21"/>
        <v>{"AttrType":"Power","Value":7282}</v>
      </c>
      <c r="Q286" s="7">
        <v>283</v>
      </c>
      <c r="R286" s="8">
        <f t="shared" si="22"/>
        <v>28</v>
      </c>
      <c r="S286" s="9">
        <f t="shared" si="23"/>
        <v>3</v>
      </c>
      <c r="T286" s="10">
        <f t="shared" si="24"/>
        <v>7282</v>
      </c>
    </row>
    <row r="287" ht="15" spans="1:20">
      <c r="A287">
        <v>10284</v>
      </c>
      <c r="B287" t="s">
        <v>19</v>
      </c>
      <c r="C287" t="s">
        <v>20</v>
      </c>
      <c r="D287">
        <v>284</v>
      </c>
      <c r="F287">
        <f t="shared" si="20"/>
        <v>7321</v>
      </c>
      <c r="G287" t="str">
        <f t="shared" si="21"/>
        <v>{"AttrType":"Power","Value":7321}</v>
      </c>
      <c r="Q287" s="7">
        <v>284</v>
      </c>
      <c r="R287" s="8">
        <f t="shared" si="22"/>
        <v>28</v>
      </c>
      <c r="S287" s="9">
        <f t="shared" si="23"/>
        <v>4</v>
      </c>
      <c r="T287" s="10">
        <f t="shared" si="24"/>
        <v>7321</v>
      </c>
    </row>
    <row r="288" ht="15" spans="1:20">
      <c r="A288">
        <v>10285</v>
      </c>
      <c r="B288" t="s">
        <v>19</v>
      </c>
      <c r="C288" t="s">
        <v>20</v>
      </c>
      <c r="D288">
        <v>285</v>
      </c>
      <c r="F288">
        <f t="shared" si="20"/>
        <v>7360</v>
      </c>
      <c r="G288" t="str">
        <f t="shared" si="21"/>
        <v>{"AttrType":"Power","Value":7360}</v>
      </c>
      <c r="Q288" s="7">
        <v>285</v>
      </c>
      <c r="R288" s="8">
        <f t="shared" si="22"/>
        <v>28</v>
      </c>
      <c r="S288" s="9">
        <f t="shared" si="23"/>
        <v>5</v>
      </c>
      <c r="T288" s="10">
        <f t="shared" si="24"/>
        <v>7360</v>
      </c>
    </row>
    <row r="289" ht="15" spans="1:20">
      <c r="A289">
        <v>10286</v>
      </c>
      <c r="B289" t="s">
        <v>19</v>
      </c>
      <c r="C289" t="s">
        <v>20</v>
      </c>
      <c r="D289">
        <v>286</v>
      </c>
      <c r="F289">
        <f t="shared" si="20"/>
        <v>7399</v>
      </c>
      <c r="G289" t="str">
        <f t="shared" si="21"/>
        <v>{"AttrType":"Power","Value":7399}</v>
      </c>
      <c r="Q289" s="7">
        <v>286</v>
      </c>
      <c r="R289" s="8">
        <f t="shared" si="22"/>
        <v>28</v>
      </c>
      <c r="S289" s="9">
        <f t="shared" si="23"/>
        <v>6</v>
      </c>
      <c r="T289" s="10">
        <f t="shared" si="24"/>
        <v>7399</v>
      </c>
    </row>
    <row r="290" ht="15" spans="1:20">
      <c r="A290">
        <v>10287</v>
      </c>
      <c r="B290" t="s">
        <v>19</v>
      </c>
      <c r="C290" t="s">
        <v>20</v>
      </c>
      <c r="D290">
        <v>287</v>
      </c>
      <c r="F290">
        <f t="shared" si="20"/>
        <v>7438</v>
      </c>
      <c r="G290" t="str">
        <f t="shared" si="21"/>
        <v>{"AttrType":"Power","Value":7438}</v>
      </c>
      <c r="Q290" s="7">
        <v>287</v>
      </c>
      <c r="R290" s="8">
        <f t="shared" si="22"/>
        <v>28</v>
      </c>
      <c r="S290" s="9">
        <f t="shared" si="23"/>
        <v>7</v>
      </c>
      <c r="T290" s="10">
        <f t="shared" si="24"/>
        <v>7438</v>
      </c>
    </row>
    <row r="291" ht="15" spans="1:20">
      <c r="A291">
        <v>10288</v>
      </c>
      <c r="B291" t="s">
        <v>19</v>
      </c>
      <c r="C291" t="s">
        <v>20</v>
      </c>
      <c r="D291">
        <v>288</v>
      </c>
      <c r="F291">
        <f t="shared" si="20"/>
        <v>7477</v>
      </c>
      <c r="G291" t="str">
        <f t="shared" si="21"/>
        <v>{"AttrType":"Power","Value":7477}</v>
      </c>
      <c r="Q291" s="7">
        <v>288</v>
      </c>
      <c r="R291" s="8">
        <f t="shared" si="22"/>
        <v>28</v>
      </c>
      <c r="S291" s="9">
        <f t="shared" si="23"/>
        <v>8</v>
      </c>
      <c r="T291" s="10">
        <f t="shared" si="24"/>
        <v>7477</v>
      </c>
    </row>
    <row r="292" ht="15" spans="1:20">
      <c r="A292">
        <v>10289</v>
      </c>
      <c r="B292" t="s">
        <v>19</v>
      </c>
      <c r="C292" t="s">
        <v>20</v>
      </c>
      <c r="D292">
        <v>289</v>
      </c>
      <c r="F292">
        <f t="shared" si="20"/>
        <v>7516</v>
      </c>
      <c r="G292" t="str">
        <f t="shared" si="21"/>
        <v>{"AttrType":"Power","Value":7516}</v>
      </c>
      <c r="Q292" s="7">
        <v>289</v>
      </c>
      <c r="R292" s="8">
        <f t="shared" si="22"/>
        <v>28</v>
      </c>
      <c r="S292" s="9">
        <f t="shared" si="23"/>
        <v>9</v>
      </c>
      <c r="T292" s="10">
        <f t="shared" si="24"/>
        <v>7516</v>
      </c>
    </row>
    <row r="293" ht="15" spans="1:20">
      <c r="A293">
        <v>10290</v>
      </c>
      <c r="B293" t="s">
        <v>19</v>
      </c>
      <c r="C293" t="s">
        <v>20</v>
      </c>
      <c r="D293">
        <v>290</v>
      </c>
      <c r="F293">
        <f t="shared" si="20"/>
        <v>7555</v>
      </c>
      <c r="G293" t="str">
        <f t="shared" si="21"/>
        <v>{"AttrType":"Power","Value":7555}</v>
      </c>
      <c r="Q293" s="7">
        <v>290</v>
      </c>
      <c r="R293" s="8">
        <f t="shared" si="22"/>
        <v>28</v>
      </c>
      <c r="S293" s="9">
        <f t="shared" si="23"/>
        <v>10</v>
      </c>
      <c r="T293" s="10">
        <f t="shared" si="24"/>
        <v>7555</v>
      </c>
    </row>
    <row r="294" ht="15" spans="1:20">
      <c r="A294">
        <v>10291</v>
      </c>
      <c r="B294" t="s">
        <v>19</v>
      </c>
      <c r="C294" t="s">
        <v>20</v>
      </c>
      <c r="D294">
        <v>291</v>
      </c>
      <c r="F294">
        <f t="shared" si="20"/>
        <v>7595</v>
      </c>
      <c r="G294" t="str">
        <f t="shared" si="21"/>
        <v>{"AttrType":"Power","Value":7595}</v>
      </c>
      <c r="Q294" s="7">
        <v>291</v>
      </c>
      <c r="R294" s="8">
        <f t="shared" si="22"/>
        <v>29</v>
      </c>
      <c r="S294" s="9">
        <f t="shared" si="23"/>
        <v>1</v>
      </c>
      <c r="T294" s="10">
        <f t="shared" si="24"/>
        <v>7595</v>
      </c>
    </row>
    <row r="295" ht="15" spans="1:20">
      <c r="A295">
        <v>10292</v>
      </c>
      <c r="B295" t="s">
        <v>19</v>
      </c>
      <c r="C295" t="s">
        <v>20</v>
      </c>
      <c r="D295">
        <v>292</v>
      </c>
      <c r="F295">
        <f t="shared" si="20"/>
        <v>7635</v>
      </c>
      <c r="G295" t="str">
        <f t="shared" si="21"/>
        <v>{"AttrType":"Power","Value":7635}</v>
      </c>
      <c r="Q295" s="7">
        <v>292</v>
      </c>
      <c r="R295" s="8">
        <f t="shared" si="22"/>
        <v>29</v>
      </c>
      <c r="S295" s="9">
        <f t="shared" si="23"/>
        <v>2</v>
      </c>
      <c r="T295" s="10">
        <f t="shared" si="24"/>
        <v>7635</v>
      </c>
    </row>
    <row r="296" ht="15" spans="1:20">
      <c r="A296">
        <v>10293</v>
      </c>
      <c r="B296" t="s">
        <v>19</v>
      </c>
      <c r="C296" t="s">
        <v>20</v>
      </c>
      <c r="D296">
        <v>293</v>
      </c>
      <c r="F296">
        <f t="shared" si="20"/>
        <v>7675</v>
      </c>
      <c r="G296" t="str">
        <f t="shared" si="21"/>
        <v>{"AttrType":"Power","Value":7675}</v>
      </c>
      <c r="Q296" s="7">
        <v>293</v>
      </c>
      <c r="R296" s="8">
        <f t="shared" si="22"/>
        <v>29</v>
      </c>
      <c r="S296" s="9">
        <f t="shared" si="23"/>
        <v>3</v>
      </c>
      <c r="T296" s="10">
        <f t="shared" si="24"/>
        <v>7675</v>
      </c>
    </row>
    <row r="297" ht="15" spans="1:20">
      <c r="A297">
        <v>10294</v>
      </c>
      <c r="B297" t="s">
        <v>19</v>
      </c>
      <c r="C297" t="s">
        <v>20</v>
      </c>
      <c r="D297">
        <v>294</v>
      </c>
      <c r="F297">
        <f t="shared" si="20"/>
        <v>7715</v>
      </c>
      <c r="G297" t="str">
        <f t="shared" si="21"/>
        <v>{"AttrType":"Power","Value":7715}</v>
      </c>
      <c r="Q297" s="7">
        <v>294</v>
      </c>
      <c r="R297" s="8">
        <f t="shared" si="22"/>
        <v>29</v>
      </c>
      <c r="S297" s="9">
        <f t="shared" si="23"/>
        <v>4</v>
      </c>
      <c r="T297" s="10">
        <f t="shared" si="24"/>
        <v>7715</v>
      </c>
    </row>
    <row r="298" ht="15" spans="1:20">
      <c r="A298">
        <v>10295</v>
      </c>
      <c r="B298" t="s">
        <v>19</v>
      </c>
      <c r="C298" t="s">
        <v>20</v>
      </c>
      <c r="D298">
        <v>295</v>
      </c>
      <c r="F298">
        <f t="shared" si="20"/>
        <v>7755</v>
      </c>
      <c r="G298" t="str">
        <f t="shared" si="21"/>
        <v>{"AttrType":"Power","Value":7755}</v>
      </c>
      <c r="Q298" s="7">
        <v>295</v>
      </c>
      <c r="R298" s="8">
        <f t="shared" si="22"/>
        <v>29</v>
      </c>
      <c r="S298" s="9">
        <f t="shared" si="23"/>
        <v>5</v>
      </c>
      <c r="T298" s="10">
        <f t="shared" si="24"/>
        <v>7755</v>
      </c>
    </row>
    <row r="299" ht="15" spans="1:20">
      <c r="A299">
        <v>10296</v>
      </c>
      <c r="B299" t="s">
        <v>19</v>
      </c>
      <c r="C299" t="s">
        <v>20</v>
      </c>
      <c r="D299">
        <v>296</v>
      </c>
      <c r="F299">
        <f t="shared" si="20"/>
        <v>7795</v>
      </c>
      <c r="G299" t="str">
        <f t="shared" si="21"/>
        <v>{"AttrType":"Power","Value":7795}</v>
      </c>
      <c r="Q299" s="7">
        <v>296</v>
      </c>
      <c r="R299" s="8">
        <f t="shared" si="22"/>
        <v>29</v>
      </c>
      <c r="S299" s="9">
        <f t="shared" si="23"/>
        <v>6</v>
      </c>
      <c r="T299" s="10">
        <f t="shared" si="24"/>
        <v>7795</v>
      </c>
    </row>
    <row r="300" ht="15" spans="1:20">
      <c r="A300">
        <v>10297</v>
      </c>
      <c r="B300" t="s">
        <v>19</v>
      </c>
      <c r="C300" t="s">
        <v>20</v>
      </c>
      <c r="D300">
        <v>297</v>
      </c>
      <c r="F300">
        <f t="shared" si="20"/>
        <v>7835</v>
      </c>
      <c r="G300" t="str">
        <f t="shared" si="21"/>
        <v>{"AttrType":"Power","Value":7835}</v>
      </c>
      <c r="Q300" s="7">
        <v>297</v>
      </c>
      <c r="R300" s="8">
        <f t="shared" si="22"/>
        <v>29</v>
      </c>
      <c r="S300" s="9">
        <f t="shared" si="23"/>
        <v>7</v>
      </c>
      <c r="T300" s="10">
        <f t="shared" si="24"/>
        <v>7835</v>
      </c>
    </row>
    <row r="301" ht="15" spans="1:20">
      <c r="A301">
        <v>10298</v>
      </c>
      <c r="B301" t="s">
        <v>19</v>
      </c>
      <c r="C301" t="s">
        <v>20</v>
      </c>
      <c r="D301">
        <v>298</v>
      </c>
      <c r="F301">
        <f t="shared" si="20"/>
        <v>7875</v>
      </c>
      <c r="G301" t="str">
        <f t="shared" si="21"/>
        <v>{"AttrType":"Power","Value":7875}</v>
      </c>
      <c r="Q301" s="7">
        <v>298</v>
      </c>
      <c r="R301" s="8">
        <f t="shared" si="22"/>
        <v>29</v>
      </c>
      <c r="S301" s="9">
        <f t="shared" si="23"/>
        <v>8</v>
      </c>
      <c r="T301" s="10">
        <f t="shared" si="24"/>
        <v>7875</v>
      </c>
    </row>
    <row r="302" ht="15" spans="1:20">
      <c r="A302">
        <v>10299</v>
      </c>
      <c r="B302" t="s">
        <v>19</v>
      </c>
      <c r="C302" t="s">
        <v>20</v>
      </c>
      <c r="D302">
        <v>299</v>
      </c>
      <c r="F302">
        <f t="shared" si="20"/>
        <v>7915</v>
      </c>
      <c r="G302" t="str">
        <f t="shared" si="21"/>
        <v>{"AttrType":"Power","Value":7915}</v>
      </c>
      <c r="Q302" s="7">
        <v>299</v>
      </c>
      <c r="R302" s="8">
        <f t="shared" si="22"/>
        <v>29</v>
      </c>
      <c r="S302" s="9">
        <f t="shared" si="23"/>
        <v>9</v>
      </c>
      <c r="T302" s="10">
        <f t="shared" si="24"/>
        <v>7915</v>
      </c>
    </row>
    <row r="303" ht="15" spans="1:20">
      <c r="A303">
        <v>10300</v>
      </c>
      <c r="B303" t="s">
        <v>19</v>
      </c>
      <c r="C303" t="s">
        <v>20</v>
      </c>
      <c r="D303">
        <v>300</v>
      </c>
      <c r="E303">
        <v>1</v>
      </c>
      <c r="F303">
        <f t="shared" si="20"/>
        <v>7955</v>
      </c>
      <c r="G303" t="str">
        <f t="shared" si="21"/>
        <v>{"AttrType":"Power","Value":7955}</v>
      </c>
      <c r="Q303" s="7">
        <v>300</v>
      </c>
      <c r="R303" s="8">
        <f t="shared" si="22"/>
        <v>29</v>
      </c>
      <c r="S303" s="9">
        <f t="shared" si="23"/>
        <v>10</v>
      </c>
      <c r="T303" s="10">
        <f t="shared" si="24"/>
        <v>7955</v>
      </c>
    </row>
    <row r="304" ht="15" spans="1:20">
      <c r="A304">
        <v>10301</v>
      </c>
      <c r="B304" t="s">
        <v>19</v>
      </c>
      <c r="C304" t="s">
        <v>20</v>
      </c>
      <c r="D304">
        <v>301</v>
      </c>
      <c r="F304">
        <f t="shared" si="20"/>
        <v>7996</v>
      </c>
      <c r="G304" t="str">
        <f t="shared" si="21"/>
        <v>{"AttrType":"Power","Value":7996}</v>
      </c>
      <c r="Q304" s="7">
        <v>301</v>
      </c>
      <c r="R304" s="8">
        <f t="shared" si="22"/>
        <v>30</v>
      </c>
      <c r="S304" s="9">
        <f t="shared" si="23"/>
        <v>1</v>
      </c>
      <c r="T304" s="10">
        <f t="shared" si="24"/>
        <v>7996</v>
      </c>
    </row>
    <row r="305" ht="15" spans="1:20">
      <c r="A305">
        <v>10302</v>
      </c>
      <c r="B305" t="s">
        <v>19</v>
      </c>
      <c r="C305" t="s">
        <v>20</v>
      </c>
      <c r="D305">
        <v>302</v>
      </c>
      <c r="F305">
        <f t="shared" si="20"/>
        <v>8037</v>
      </c>
      <c r="G305" t="str">
        <f t="shared" si="21"/>
        <v>{"AttrType":"Power","Value":8037}</v>
      </c>
      <c r="Q305" s="7">
        <v>302</v>
      </c>
      <c r="R305" s="8">
        <f t="shared" si="22"/>
        <v>30</v>
      </c>
      <c r="S305" s="9">
        <f t="shared" si="23"/>
        <v>2</v>
      </c>
      <c r="T305" s="10">
        <f t="shared" si="24"/>
        <v>8037</v>
      </c>
    </row>
    <row r="306" ht="15" spans="1:20">
      <c r="A306">
        <v>10303</v>
      </c>
      <c r="B306" t="s">
        <v>19</v>
      </c>
      <c r="C306" t="s">
        <v>20</v>
      </c>
      <c r="D306">
        <v>303</v>
      </c>
      <c r="F306">
        <f t="shared" si="20"/>
        <v>8078</v>
      </c>
      <c r="G306" t="str">
        <f t="shared" si="21"/>
        <v>{"AttrType":"Power","Value":8078}</v>
      </c>
      <c r="Q306" s="7">
        <v>303</v>
      </c>
      <c r="R306" s="8">
        <f t="shared" si="22"/>
        <v>30</v>
      </c>
      <c r="S306" s="9">
        <f t="shared" si="23"/>
        <v>3</v>
      </c>
      <c r="T306" s="10">
        <f t="shared" si="24"/>
        <v>8078</v>
      </c>
    </row>
    <row r="307" ht="15" spans="1:20">
      <c r="A307">
        <v>10304</v>
      </c>
      <c r="B307" t="s">
        <v>19</v>
      </c>
      <c r="C307" t="s">
        <v>20</v>
      </c>
      <c r="D307">
        <v>304</v>
      </c>
      <c r="F307">
        <f t="shared" si="20"/>
        <v>8119</v>
      </c>
      <c r="G307" t="str">
        <f t="shared" si="21"/>
        <v>{"AttrType":"Power","Value":8119}</v>
      </c>
      <c r="Q307" s="7">
        <v>304</v>
      </c>
      <c r="R307" s="8">
        <f t="shared" si="22"/>
        <v>30</v>
      </c>
      <c r="S307" s="9">
        <f t="shared" si="23"/>
        <v>4</v>
      </c>
      <c r="T307" s="10">
        <f t="shared" si="24"/>
        <v>8119</v>
      </c>
    </row>
    <row r="308" ht="15" spans="1:20">
      <c r="A308">
        <v>10305</v>
      </c>
      <c r="B308" t="s">
        <v>19</v>
      </c>
      <c r="C308" t="s">
        <v>20</v>
      </c>
      <c r="D308">
        <v>305</v>
      </c>
      <c r="F308">
        <f t="shared" si="20"/>
        <v>8160</v>
      </c>
      <c r="G308" t="str">
        <f t="shared" si="21"/>
        <v>{"AttrType":"Power","Value":8160}</v>
      </c>
      <c r="Q308" s="7">
        <v>305</v>
      </c>
      <c r="R308" s="8">
        <f t="shared" si="22"/>
        <v>30</v>
      </c>
      <c r="S308" s="9">
        <f t="shared" si="23"/>
        <v>5</v>
      </c>
      <c r="T308" s="10">
        <f t="shared" si="24"/>
        <v>8160</v>
      </c>
    </row>
    <row r="309" ht="15" spans="1:20">
      <c r="A309">
        <v>10306</v>
      </c>
      <c r="B309" t="s">
        <v>19</v>
      </c>
      <c r="C309" t="s">
        <v>20</v>
      </c>
      <c r="D309">
        <v>306</v>
      </c>
      <c r="F309">
        <f t="shared" si="20"/>
        <v>8201</v>
      </c>
      <c r="G309" t="str">
        <f t="shared" si="21"/>
        <v>{"AttrType":"Power","Value":8201}</v>
      </c>
      <c r="Q309" s="7">
        <v>306</v>
      </c>
      <c r="R309" s="8">
        <f t="shared" si="22"/>
        <v>30</v>
      </c>
      <c r="S309" s="9">
        <f t="shared" si="23"/>
        <v>6</v>
      </c>
      <c r="T309" s="10">
        <f t="shared" si="24"/>
        <v>8201</v>
      </c>
    </row>
    <row r="310" ht="15" spans="1:20">
      <c r="A310">
        <v>10307</v>
      </c>
      <c r="B310" t="s">
        <v>19</v>
      </c>
      <c r="C310" t="s">
        <v>20</v>
      </c>
      <c r="D310">
        <v>307</v>
      </c>
      <c r="F310">
        <f t="shared" si="20"/>
        <v>8242</v>
      </c>
      <c r="G310" t="str">
        <f t="shared" si="21"/>
        <v>{"AttrType":"Power","Value":8242}</v>
      </c>
      <c r="Q310" s="7">
        <v>307</v>
      </c>
      <c r="R310" s="8">
        <f t="shared" si="22"/>
        <v>30</v>
      </c>
      <c r="S310" s="9">
        <f t="shared" si="23"/>
        <v>7</v>
      </c>
      <c r="T310" s="10">
        <f t="shared" si="24"/>
        <v>8242</v>
      </c>
    </row>
    <row r="311" ht="15" spans="1:20">
      <c r="A311">
        <v>10308</v>
      </c>
      <c r="B311" t="s">
        <v>19</v>
      </c>
      <c r="C311" t="s">
        <v>20</v>
      </c>
      <c r="D311">
        <v>308</v>
      </c>
      <c r="F311">
        <f t="shared" si="20"/>
        <v>8283</v>
      </c>
      <c r="G311" t="str">
        <f t="shared" si="21"/>
        <v>{"AttrType":"Power","Value":8283}</v>
      </c>
      <c r="Q311" s="7">
        <v>308</v>
      </c>
      <c r="R311" s="8">
        <f t="shared" si="22"/>
        <v>30</v>
      </c>
      <c r="S311" s="9">
        <f t="shared" si="23"/>
        <v>8</v>
      </c>
      <c r="T311" s="10">
        <f t="shared" si="24"/>
        <v>8283</v>
      </c>
    </row>
    <row r="312" ht="15" spans="1:20">
      <c r="A312">
        <v>10309</v>
      </c>
      <c r="B312" t="s">
        <v>19</v>
      </c>
      <c r="C312" t="s">
        <v>20</v>
      </c>
      <c r="D312">
        <v>309</v>
      </c>
      <c r="F312">
        <f t="shared" si="20"/>
        <v>8324</v>
      </c>
      <c r="G312" t="str">
        <f t="shared" si="21"/>
        <v>{"AttrType":"Power","Value":8324}</v>
      </c>
      <c r="Q312" s="7">
        <v>309</v>
      </c>
      <c r="R312" s="8">
        <f t="shared" si="22"/>
        <v>30</v>
      </c>
      <c r="S312" s="9">
        <f t="shared" si="23"/>
        <v>9</v>
      </c>
      <c r="T312" s="10">
        <f t="shared" si="24"/>
        <v>8324</v>
      </c>
    </row>
    <row r="313" ht="15" spans="1:20">
      <c r="A313">
        <v>10310</v>
      </c>
      <c r="B313" t="s">
        <v>19</v>
      </c>
      <c r="C313" t="s">
        <v>20</v>
      </c>
      <c r="D313">
        <v>310</v>
      </c>
      <c r="F313">
        <f t="shared" si="20"/>
        <v>8365</v>
      </c>
      <c r="G313" t="str">
        <f t="shared" si="21"/>
        <v>{"AttrType":"Power","Value":8365}</v>
      </c>
      <c r="Q313" s="7">
        <v>310</v>
      </c>
      <c r="R313" s="8">
        <f t="shared" si="22"/>
        <v>30</v>
      </c>
      <c r="S313" s="9">
        <f t="shared" si="23"/>
        <v>10</v>
      </c>
      <c r="T313" s="10">
        <f t="shared" si="24"/>
        <v>8365</v>
      </c>
    </row>
    <row r="314" ht="15" spans="1:20">
      <c r="A314">
        <v>10311</v>
      </c>
      <c r="B314" t="s">
        <v>19</v>
      </c>
      <c r="C314" t="s">
        <v>20</v>
      </c>
      <c r="D314">
        <v>311</v>
      </c>
      <c r="F314">
        <f t="shared" si="20"/>
        <v>8407</v>
      </c>
      <c r="G314" t="str">
        <f t="shared" si="21"/>
        <v>{"AttrType":"Power","Value":8407}</v>
      </c>
      <c r="Q314" s="7">
        <v>311</v>
      </c>
      <c r="R314" s="8">
        <f t="shared" si="22"/>
        <v>31</v>
      </c>
      <c r="S314" s="9">
        <f t="shared" si="23"/>
        <v>1</v>
      </c>
      <c r="T314" s="10">
        <f t="shared" si="24"/>
        <v>8407</v>
      </c>
    </row>
    <row r="315" ht="15" spans="1:20">
      <c r="A315">
        <v>10312</v>
      </c>
      <c r="B315" t="s">
        <v>19</v>
      </c>
      <c r="C315" t="s">
        <v>20</v>
      </c>
      <c r="D315">
        <v>312</v>
      </c>
      <c r="F315">
        <f t="shared" si="20"/>
        <v>8449</v>
      </c>
      <c r="G315" t="str">
        <f t="shared" si="21"/>
        <v>{"AttrType":"Power","Value":8449}</v>
      </c>
      <c r="Q315" s="7">
        <v>312</v>
      </c>
      <c r="R315" s="8">
        <f t="shared" si="22"/>
        <v>31</v>
      </c>
      <c r="S315" s="9">
        <f t="shared" si="23"/>
        <v>2</v>
      </c>
      <c r="T315" s="10">
        <f t="shared" si="24"/>
        <v>8449</v>
      </c>
    </row>
    <row r="316" ht="15" spans="1:20">
      <c r="A316">
        <v>10313</v>
      </c>
      <c r="B316" t="s">
        <v>19</v>
      </c>
      <c r="C316" t="s">
        <v>20</v>
      </c>
      <c r="D316">
        <v>313</v>
      </c>
      <c r="F316">
        <f t="shared" si="20"/>
        <v>8491</v>
      </c>
      <c r="G316" t="str">
        <f t="shared" si="21"/>
        <v>{"AttrType":"Power","Value":8491}</v>
      </c>
      <c r="Q316" s="7">
        <v>313</v>
      </c>
      <c r="R316" s="8">
        <f t="shared" si="22"/>
        <v>31</v>
      </c>
      <c r="S316" s="9">
        <f t="shared" si="23"/>
        <v>3</v>
      </c>
      <c r="T316" s="10">
        <f t="shared" si="24"/>
        <v>8491</v>
      </c>
    </row>
    <row r="317" ht="15" spans="1:20">
      <c r="A317">
        <v>10314</v>
      </c>
      <c r="B317" t="s">
        <v>19</v>
      </c>
      <c r="C317" t="s">
        <v>20</v>
      </c>
      <c r="D317">
        <v>314</v>
      </c>
      <c r="F317">
        <f t="shared" si="20"/>
        <v>8533</v>
      </c>
      <c r="G317" t="str">
        <f t="shared" si="21"/>
        <v>{"AttrType":"Power","Value":8533}</v>
      </c>
      <c r="Q317" s="7">
        <v>314</v>
      </c>
      <c r="R317" s="8">
        <f t="shared" si="22"/>
        <v>31</v>
      </c>
      <c r="S317" s="9">
        <f t="shared" si="23"/>
        <v>4</v>
      </c>
      <c r="T317" s="10">
        <f t="shared" si="24"/>
        <v>8533</v>
      </c>
    </row>
    <row r="318" ht="15" spans="1:20">
      <c r="A318">
        <v>10315</v>
      </c>
      <c r="B318" t="s">
        <v>19</v>
      </c>
      <c r="C318" t="s">
        <v>20</v>
      </c>
      <c r="D318">
        <v>315</v>
      </c>
      <c r="F318">
        <f t="shared" si="20"/>
        <v>8575</v>
      </c>
      <c r="G318" t="str">
        <f t="shared" si="21"/>
        <v>{"AttrType":"Power","Value":8575}</v>
      </c>
      <c r="Q318" s="7">
        <v>315</v>
      </c>
      <c r="R318" s="8">
        <f t="shared" si="22"/>
        <v>31</v>
      </c>
      <c r="S318" s="9">
        <f t="shared" si="23"/>
        <v>5</v>
      </c>
      <c r="T318" s="10">
        <f t="shared" si="24"/>
        <v>8575</v>
      </c>
    </row>
    <row r="319" ht="15" spans="1:20">
      <c r="A319">
        <v>10316</v>
      </c>
      <c r="B319" t="s">
        <v>19</v>
      </c>
      <c r="C319" t="s">
        <v>20</v>
      </c>
      <c r="D319">
        <v>316</v>
      </c>
      <c r="F319">
        <f t="shared" si="20"/>
        <v>8617</v>
      </c>
      <c r="G319" t="str">
        <f t="shared" si="21"/>
        <v>{"AttrType":"Power","Value":8617}</v>
      </c>
      <c r="Q319" s="7">
        <v>316</v>
      </c>
      <c r="R319" s="8">
        <f t="shared" si="22"/>
        <v>31</v>
      </c>
      <c r="S319" s="9">
        <f t="shared" si="23"/>
        <v>6</v>
      </c>
      <c r="T319" s="10">
        <f t="shared" si="24"/>
        <v>8617</v>
      </c>
    </row>
    <row r="320" ht="15" spans="1:20">
      <c r="A320">
        <v>10317</v>
      </c>
      <c r="B320" t="s">
        <v>19</v>
      </c>
      <c r="C320" t="s">
        <v>20</v>
      </c>
      <c r="D320">
        <v>317</v>
      </c>
      <c r="F320">
        <f t="shared" si="20"/>
        <v>8659</v>
      </c>
      <c r="G320" t="str">
        <f t="shared" si="21"/>
        <v>{"AttrType":"Power","Value":8659}</v>
      </c>
      <c r="Q320" s="7">
        <v>317</v>
      </c>
      <c r="R320" s="8">
        <f t="shared" si="22"/>
        <v>31</v>
      </c>
      <c r="S320" s="9">
        <f t="shared" si="23"/>
        <v>7</v>
      </c>
      <c r="T320" s="10">
        <f t="shared" si="24"/>
        <v>8659</v>
      </c>
    </row>
    <row r="321" ht="15" spans="1:20">
      <c r="A321">
        <v>10318</v>
      </c>
      <c r="B321" t="s">
        <v>19</v>
      </c>
      <c r="C321" t="s">
        <v>20</v>
      </c>
      <c r="D321">
        <v>318</v>
      </c>
      <c r="F321">
        <f t="shared" si="20"/>
        <v>8701</v>
      </c>
      <c r="G321" t="str">
        <f t="shared" si="21"/>
        <v>{"AttrType":"Power","Value":8701}</v>
      </c>
      <c r="Q321" s="7">
        <v>318</v>
      </c>
      <c r="R321" s="8">
        <f t="shared" si="22"/>
        <v>31</v>
      </c>
      <c r="S321" s="9">
        <f t="shared" si="23"/>
        <v>8</v>
      </c>
      <c r="T321" s="10">
        <f t="shared" si="24"/>
        <v>8701</v>
      </c>
    </row>
    <row r="322" ht="15" spans="1:20">
      <c r="A322">
        <v>10319</v>
      </c>
      <c r="B322" t="s">
        <v>19</v>
      </c>
      <c r="C322" t="s">
        <v>20</v>
      </c>
      <c r="D322">
        <v>319</v>
      </c>
      <c r="F322">
        <f t="shared" si="20"/>
        <v>8743</v>
      </c>
      <c r="G322" t="str">
        <f t="shared" si="21"/>
        <v>{"AttrType":"Power","Value":8743}</v>
      </c>
      <c r="Q322" s="7">
        <v>319</v>
      </c>
      <c r="R322" s="8">
        <f t="shared" si="22"/>
        <v>31</v>
      </c>
      <c r="S322" s="9">
        <f t="shared" si="23"/>
        <v>9</v>
      </c>
      <c r="T322" s="10">
        <f t="shared" si="24"/>
        <v>8743</v>
      </c>
    </row>
    <row r="323" ht="15" spans="1:20">
      <c r="A323">
        <v>10320</v>
      </c>
      <c r="B323" t="s">
        <v>19</v>
      </c>
      <c r="C323" t="s">
        <v>20</v>
      </c>
      <c r="D323">
        <v>320</v>
      </c>
      <c r="F323">
        <f t="shared" si="20"/>
        <v>8785</v>
      </c>
      <c r="G323" t="str">
        <f t="shared" si="21"/>
        <v>{"AttrType":"Power","Value":8785}</v>
      </c>
      <c r="Q323" s="7">
        <v>320</v>
      </c>
      <c r="R323" s="8">
        <f t="shared" si="22"/>
        <v>31</v>
      </c>
      <c r="S323" s="9">
        <f t="shared" si="23"/>
        <v>10</v>
      </c>
      <c r="T323" s="10">
        <f t="shared" si="24"/>
        <v>8785</v>
      </c>
    </row>
    <row r="324" ht="15" spans="1:20">
      <c r="A324">
        <v>10321</v>
      </c>
      <c r="B324" t="s">
        <v>19</v>
      </c>
      <c r="C324" t="s">
        <v>20</v>
      </c>
      <c r="D324">
        <v>321</v>
      </c>
      <c r="F324">
        <f t="shared" si="20"/>
        <v>8828</v>
      </c>
      <c r="G324" t="str">
        <f t="shared" si="21"/>
        <v>{"AttrType":"Power","Value":8828}</v>
      </c>
      <c r="Q324" s="7">
        <v>321</v>
      </c>
      <c r="R324" s="8">
        <f t="shared" si="22"/>
        <v>32</v>
      </c>
      <c r="S324" s="9">
        <f t="shared" si="23"/>
        <v>1</v>
      </c>
      <c r="T324" s="10">
        <f t="shared" si="24"/>
        <v>8828</v>
      </c>
    </row>
    <row r="325" ht="15" spans="1:20">
      <c r="A325">
        <v>10322</v>
      </c>
      <c r="B325" t="s">
        <v>19</v>
      </c>
      <c r="C325" t="s">
        <v>20</v>
      </c>
      <c r="D325">
        <v>322</v>
      </c>
      <c r="F325">
        <f t="shared" ref="F325:F388" si="25">T325</f>
        <v>8871</v>
      </c>
      <c r="G325" t="str">
        <f t="shared" ref="G325:G388" si="26">$N$3&amp;F325&amp;$O$3</f>
        <v>{"AttrType":"Power","Value":8871}</v>
      </c>
      <c r="Q325" s="7">
        <v>322</v>
      </c>
      <c r="R325" s="8">
        <f t="shared" ref="R325:R388" si="27">INT((Q325-1)/10)</f>
        <v>32</v>
      </c>
      <c r="S325" s="9">
        <f t="shared" ref="S325:S388" si="28">Q325-10*R325</f>
        <v>2</v>
      </c>
      <c r="T325" s="10">
        <f t="shared" ref="T325:T388" si="29">$V$5+$V$6+5*R325*(R325+1+$V$7)+S325*(R325+1+$V$7)+50*R325</f>
        <v>8871</v>
      </c>
    </row>
    <row r="326" ht="15" spans="1:20">
      <c r="A326">
        <v>10323</v>
      </c>
      <c r="B326" t="s">
        <v>19</v>
      </c>
      <c r="C326" t="s">
        <v>20</v>
      </c>
      <c r="D326">
        <v>323</v>
      </c>
      <c r="F326">
        <f t="shared" si="25"/>
        <v>8914</v>
      </c>
      <c r="G326" t="str">
        <f t="shared" si="26"/>
        <v>{"AttrType":"Power","Value":8914}</v>
      </c>
      <c r="Q326" s="7">
        <v>323</v>
      </c>
      <c r="R326" s="8">
        <f t="shared" si="27"/>
        <v>32</v>
      </c>
      <c r="S326" s="9">
        <f t="shared" si="28"/>
        <v>3</v>
      </c>
      <c r="T326" s="10">
        <f t="shared" si="29"/>
        <v>8914</v>
      </c>
    </row>
    <row r="327" ht="15" spans="1:20">
      <c r="A327">
        <v>10324</v>
      </c>
      <c r="B327" t="s">
        <v>19</v>
      </c>
      <c r="C327" t="s">
        <v>20</v>
      </c>
      <c r="D327">
        <v>324</v>
      </c>
      <c r="F327">
        <f t="shared" si="25"/>
        <v>8957</v>
      </c>
      <c r="G327" t="str">
        <f t="shared" si="26"/>
        <v>{"AttrType":"Power","Value":8957}</v>
      </c>
      <c r="Q327" s="7">
        <v>324</v>
      </c>
      <c r="R327" s="8">
        <f t="shared" si="27"/>
        <v>32</v>
      </c>
      <c r="S327" s="9">
        <f t="shared" si="28"/>
        <v>4</v>
      </c>
      <c r="T327" s="10">
        <f t="shared" si="29"/>
        <v>8957</v>
      </c>
    </row>
    <row r="328" ht="15" spans="1:20">
      <c r="A328">
        <v>10325</v>
      </c>
      <c r="B328" t="s">
        <v>19</v>
      </c>
      <c r="C328" t="s">
        <v>20</v>
      </c>
      <c r="D328">
        <v>325</v>
      </c>
      <c r="F328">
        <f t="shared" si="25"/>
        <v>9000</v>
      </c>
      <c r="G328" t="str">
        <f t="shared" si="26"/>
        <v>{"AttrType":"Power","Value":9000}</v>
      </c>
      <c r="Q328" s="7">
        <v>325</v>
      </c>
      <c r="R328" s="8">
        <f t="shared" si="27"/>
        <v>32</v>
      </c>
      <c r="S328" s="9">
        <f t="shared" si="28"/>
        <v>5</v>
      </c>
      <c r="T328" s="10">
        <f t="shared" si="29"/>
        <v>9000</v>
      </c>
    </row>
    <row r="329" ht="15" spans="1:20">
      <c r="A329">
        <v>10326</v>
      </c>
      <c r="B329" t="s">
        <v>19</v>
      </c>
      <c r="C329" t="s">
        <v>20</v>
      </c>
      <c r="D329">
        <v>326</v>
      </c>
      <c r="F329">
        <f t="shared" si="25"/>
        <v>9043</v>
      </c>
      <c r="G329" t="str">
        <f t="shared" si="26"/>
        <v>{"AttrType":"Power","Value":9043}</v>
      </c>
      <c r="Q329" s="7">
        <v>326</v>
      </c>
      <c r="R329" s="8">
        <f t="shared" si="27"/>
        <v>32</v>
      </c>
      <c r="S329" s="9">
        <f t="shared" si="28"/>
        <v>6</v>
      </c>
      <c r="T329" s="10">
        <f t="shared" si="29"/>
        <v>9043</v>
      </c>
    </row>
    <row r="330" ht="15" spans="1:20">
      <c r="A330">
        <v>10327</v>
      </c>
      <c r="B330" t="s">
        <v>19</v>
      </c>
      <c r="C330" t="s">
        <v>20</v>
      </c>
      <c r="D330">
        <v>327</v>
      </c>
      <c r="F330">
        <f t="shared" si="25"/>
        <v>9086</v>
      </c>
      <c r="G330" t="str">
        <f t="shared" si="26"/>
        <v>{"AttrType":"Power","Value":9086}</v>
      </c>
      <c r="Q330" s="7">
        <v>327</v>
      </c>
      <c r="R330" s="8">
        <f t="shared" si="27"/>
        <v>32</v>
      </c>
      <c r="S330" s="9">
        <f t="shared" si="28"/>
        <v>7</v>
      </c>
      <c r="T330" s="10">
        <f t="shared" si="29"/>
        <v>9086</v>
      </c>
    </row>
    <row r="331" ht="15" spans="1:20">
      <c r="A331">
        <v>10328</v>
      </c>
      <c r="B331" t="s">
        <v>19</v>
      </c>
      <c r="C331" t="s">
        <v>20</v>
      </c>
      <c r="D331">
        <v>328</v>
      </c>
      <c r="F331">
        <f t="shared" si="25"/>
        <v>9129</v>
      </c>
      <c r="G331" t="str">
        <f t="shared" si="26"/>
        <v>{"AttrType":"Power","Value":9129}</v>
      </c>
      <c r="Q331" s="7">
        <v>328</v>
      </c>
      <c r="R331" s="8">
        <f t="shared" si="27"/>
        <v>32</v>
      </c>
      <c r="S331" s="9">
        <f t="shared" si="28"/>
        <v>8</v>
      </c>
      <c r="T331" s="10">
        <f t="shared" si="29"/>
        <v>9129</v>
      </c>
    </row>
    <row r="332" ht="15" spans="1:20">
      <c r="A332">
        <v>10329</v>
      </c>
      <c r="B332" t="s">
        <v>19</v>
      </c>
      <c r="C332" t="s">
        <v>20</v>
      </c>
      <c r="D332">
        <v>329</v>
      </c>
      <c r="F332">
        <f t="shared" si="25"/>
        <v>9172</v>
      </c>
      <c r="G332" t="str">
        <f t="shared" si="26"/>
        <v>{"AttrType":"Power","Value":9172}</v>
      </c>
      <c r="Q332" s="7">
        <v>329</v>
      </c>
      <c r="R332" s="8">
        <f t="shared" si="27"/>
        <v>32</v>
      </c>
      <c r="S332" s="9">
        <f t="shared" si="28"/>
        <v>9</v>
      </c>
      <c r="T332" s="10">
        <f t="shared" si="29"/>
        <v>9172</v>
      </c>
    </row>
    <row r="333" ht="15" spans="1:20">
      <c r="A333">
        <v>10330</v>
      </c>
      <c r="B333" t="s">
        <v>19</v>
      </c>
      <c r="C333" t="s">
        <v>20</v>
      </c>
      <c r="D333">
        <v>330</v>
      </c>
      <c r="F333">
        <f t="shared" si="25"/>
        <v>9215</v>
      </c>
      <c r="G333" t="str">
        <f t="shared" si="26"/>
        <v>{"AttrType":"Power","Value":9215}</v>
      </c>
      <c r="Q333" s="7">
        <v>330</v>
      </c>
      <c r="R333" s="8">
        <f t="shared" si="27"/>
        <v>32</v>
      </c>
      <c r="S333" s="9">
        <f t="shared" si="28"/>
        <v>10</v>
      </c>
      <c r="T333" s="10">
        <f t="shared" si="29"/>
        <v>9215</v>
      </c>
    </row>
    <row r="334" ht="15" spans="1:20">
      <c r="A334">
        <v>10331</v>
      </c>
      <c r="B334" t="s">
        <v>19</v>
      </c>
      <c r="C334" t="s">
        <v>20</v>
      </c>
      <c r="D334">
        <v>331</v>
      </c>
      <c r="F334">
        <f t="shared" si="25"/>
        <v>9259</v>
      </c>
      <c r="G334" t="str">
        <f t="shared" si="26"/>
        <v>{"AttrType":"Power","Value":9259}</v>
      </c>
      <c r="Q334" s="7">
        <v>331</v>
      </c>
      <c r="R334" s="8">
        <f t="shared" si="27"/>
        <v>33</v>
      </c>
      <c r="S334" s="9">
        <f t="shared" si="28"/>
        <v>1</v>
      </c>
      <c r="T334" s="10">
        <f t="shared" si="29"/>
        <v>9259</v>
      </c>
    </row>
    <row r="335" ht="15" spans="1:20">
      <c r="A335">
        <v>10332</v>
      </c>
      <c r="B335" t="s">
        <v>19</v>
      </c>
      <c r="C335" t="s">
        <v>20</v>
      </c>
      <c r="D335">
        <v>332</v>
      </c>
      <c r="F335">
        <f t="shared" si="25"/>
        <v>9303</v>
      </c>
      <c r="G335" t="str">
        <f t="shared" si="26"/>
        <v>{"AttrType":"Power","Value":9303}</v>
      </c>
      <c r="Q335" s="7">
        <v>332</v>
      </c>
      <c r="R335" s="8">
        <f t="shared" si="27"/>
        <v>33</v>
      </c>
      <c r="S335" s="9">
        <f t="shared" si="28"/>
        <v>2</v>
      </c>
      <c r="T335" s="10">
        <f t="shared" si="29"/>
        <v>9303</v>
      </c>
    </row>
    <row r="336" ht="15" spans="1:20">
      <c r="A336">
        <v>10333</v>
      </c>
      <c r="B336" t="s">
        <v>19</v>
      </c>
      <c r="C336" t="s">
        <v>20</v>
      </c>
      <c r="D336">
        <v>333</v>
      </c>
      <c r="F336">
        <f t="shared" si="25"/>
        <v>9347</v>
      </c>
      <c r="G336" t="str">
        <f t="shared" si="26"/>
        <v>{"AttrType":"Power","Value":9347}</v>
      </c>
      <c r="Q336" s="7">
        <v>333</v>
      </c>
      <c r="R336" s="8">
        <f t="shared" si="27"/>
        <v>33</v>
      </c>
      <c r="S336" s="9">
        <f t="shared" si="28"/>
        <v>3</v>
      </c>
      <c r="T336" s="10">
        <f t="shared" si="29"/>
        <v>9347</v>
      </c>
    </row>
    <row r="337" ht="15" spans="1:20">
      <c r="A337">
        <v>10334</v>
      </c>
      <c r="B337" t="s">
        <v>19</v>
      </c>
      <c r="C337" t="s">
        <v>20</v>
      </c>
      <c r="D337">
        <v>334</v>
      </c>
      <c r="F337">
        <f t="shared" si="25"/>
        <v>9391</v>
      </c>
      <c r="G337" t="str">
        <f t="shared" si="26"/>
        <v>{"AttrType":"Power","Value":9391}</v>
      </c>
      <c r="Q337" s="7">
        <v>334</v>
      </c>
      <c r="R337" s="8">
        <f t="shared" si="27"/>
        <v>33</v>
      </c>
      <c r="S337" s="9">
        <f t="shared" si="28"/>
        <v>4</v>
      </c>
      <c r="T337" s="10">
        <f t="shared" si="29"/>
        <v>9391</v>
      </c>
    </row>
    <row r="338" ht="15" spans="1:20">
      <c r="A338">
        <v>10335</v>
      </c>
      <c r="B338" t="s">
        <v>19</v>
      </c>
      <c r="C338" t="s">
        <v>20</v>
      </c>
      <c r="D338">
        <v>335</v>
      </c>
      <c r="F338">
        <f t="shared" si="25"/>
        <v>9435</v>
      </c>
      <c r="G338" t="str">
        <f t="shared" si="26"/>
        <v>{"AttrType":"Power","Value":9435}</v>
      </c>
      <c r="Q338" s="7">
        <v>335</v>
      </c>
      <c r="R338" s="8">
        <f t="shared" si="27"/>
        <v>33</v>
      </c>
      <c r="S338" s="9">
        <f t="shared" si="28"/>
        <v>5</v>
      </c>
      <c r="T338" s="10">
        <f t="shared" si="29"/>
        <v>9435</v>
      </c>
    </row>
    <row r="339" ht="15" spans="1:20">
      <c r="A339">
        <v>10336</v>
      </c>
      <c r="B339" t="s">
        <v>19</v>
      </c>
      <c r="C339" t="s">
        <v>20</v>
      </c>
      <c r="D339">
        <v>336</v>
      </c>
      <c r="F339">
        <f t="shared" si="25"/>
        <v>9479</v>
      </c>
      <c r="G339" t="str">
        <f t="shared" si="26"/>
        <v>{"AttrType":"Power","Value":9479}</v>
      </c>
      <c r="Q339" s="7">
        <v>336</v>
      </c>
      <c r="R339" s="8">
        <f t="shared" si="27"/>
        <v>33</v>
      </c>
      <c r="S339" s="9">
        <f t="shared" si="28"/>
        <v>6</v>
      </c>
      <c r="T339" s="10">
        <f t="shared" si="29"/>
        <v>9479</v>
      </c>
    </row>
    <row r="340" ht="15" spans="1:20">
      <c r="A340">
        <v>10337</v>
      </c>
      <c r="B340" t="s">
        <v>19</v>
      </c>
      <c r="C340" t="s">
        <v>20</v>
      </c>
      <c r="D340">
        <v>337</v>
      </c>
      <c r="F340">
        <f t="shared" si="25"/>
        <v>9523</v>
      </c>
      <c r="G340" t="str">
        <f t="shared" si="26"/>
        <v>{"AttrType":"Power","Value":9523}</v>
      </c>
      <c r="Q340" s="7">
        <v>337</v>
      </c>
      <c r="R340" s="8">
        <f t="shared" si="27"/>
        <v>33</v>
      </c>
      <c r="S340" s="9">
        <f t="shared" si="28"/>
        <v>7</v>
      </c>
      <c r="T340" s="10">
        <f t="shared" si="29"/>
        <v>9523</v>
      </c>
    </row>
    <row r="341" ht="15" spans="1:20">
      <c r="A341">
        <v>10338</v>
      </c>
      <c r="B341" t="s">
        <v>19</v>
      </c>
      <c r="C341" t="s">
        <v>20</v>
      </c>
      <c r="D341">
        <v>338</v>
      </c>
      <c r="F341">
        <f t="shared" si="25"/>
        <v>9567</v>
      </c>
      <c r="G341" t="str">
        <f t="shared" si="26"/>
        <v>{"AttrType":"Power","Value":9567}</v>
      </c>
      <c r="Q341" s="7">
        <v>338</v>
      </c>
      <c r="R341" s="8">
        <f t="shared" si="27"/>
        <v>33</v>
      </c>
      <c r="S341" s="9">
        <f t="shared" si="28"/>
        <v>8</v>
      </c>
      <c r="T341" s="10">
        <f t="shared" si="29"/>
        <v>9567</v>
      </c>
    </row>
    <row r="342" ht="15" spans="1:20">
      <c r="A342">
        <v>10339</v>
      </c>
      <c r="B342" t="s">
        <v>19</v>
      </c>
      <c r="C342" t="s">
        <v>20</v>
      </c>
      <c r="D342">
        <v>339</v>
      </c>
      <c r="F342">
        <f t="shared" si="25"/>
        <v>9611</v>
      </c>
      <c r="G342" t="str">
        <f t="shared" si="26"/>
        <v>{"AttrType":"Power","Value":9611}</v>
      </c>
      <c r="Q342" s="7">
        <v>339</v>
      </c>
      <c r="R342" s="8">
        <f t="shared" si="27"/>
        <v>33</v>
      </c>
      <c r="S342" s="9">
        <f t="shared" si="28"/>
        <v>9</v>
      </c>
      <c r="T342" s="10">
        <f t="shared" si="29"/>
        <v>9611</v>
      </c>
    </row>
    <row r="343" ht="15" spans="1:20">
      <c r="A343">
        <v>10340</v>
      </c>
      <c r="B343" t="s">
        <v>19</v>
      </c>
      <c r="C343" t="s">
        <v>20</v>
      </c>
      <c r="D343">
        <v>340</v>
      </c>
      <c r="F343">
        <f t="shared" si="25"/>
        <v>9655</v>
      </c>
      <c r="G343" t="str">
        <f t="shared" si="26"/>
        <v>{"AttrType":"Power","Value":9655}</v>
      </c>
      <c r="Q343" s="7">
        <v>340</v>
      </c>
      <c r="R343" s="8">
        <f t="shared" si="27"/>
        <v>33</v>
      </c>
      <c r="S343" s="9">
        <f t="shared" si="28"/>
        <v>10</v>
      </c>
      <c r="T343" s="10">
        <f t="shared" si="29"/>
        <v>9655</v>
      </c>
    </row>
    <row r="344" ht="15" spans="1:20">
      <c r="A344">
        <v>10341</v>
      </c>
      <c r="B344" t="s">
        <v>19</v>
      </c>
      <c r="C344" t="s">
        <v>20</v>
      </c>
      <c r="D344">
        <v>341</v>
      </c>
      <c r="F344">
        <f t="shared" si="25"/>
        <v>9700</v>
      </c>
      <c r="G344" t="str">
        <f t="shared" si="26"/>
        <v>{"AttrType":"Power","Value":9700}</v>
      </c>
      <c r="Q344" s="7">
        <v>341</v>
      </c>
      <c r="R344" s="8">
        <f t="shared" si="27"/>
        <v>34</v>
      </c>
      <c r="S344" s="9">
        <f t="shared" si="28"/>
        <v>1</v>
      </c>
      <c r="T344" s="10">
        <f t="shared" si="29"/>
        <v>9700</v>
      </c>
    </row>
    <row r="345" ht="15" spans="1:20">
      <c r="A345">
        <v>10342</v>
      </c>
      <c r="B345" t="s">
        <v>19</v>
      </c>
      <c r="C345" t="s">
        <v>20</v>
      </c>
      <c r="D345">
        <v>342</v>
      </c>
      <c r="F345">
        <f t="shared" si="25"/>
        <v>9745</v>
      </c>
      <c r="G345" t="str">
        <f t="shared" si="26"/>
        <v>{"AttrType":"Power","Value":9745}</v>
      </c>
      <c r="Q345" s="7">
        <v>342</v>
      </c>
      <c r="R345" s="8">
        <f t="shared" si="27"/>
        <v>34</v>
      </c>
      <c r="S345" s="9">
        <f t="shared" si="28"/>
        <v>2</v>
      </c>
      <c r="T345" s="10">
        <f t="shared" si="29"/>
        <v>9745</v>
      </c>
    </row>
    <row r="346" ht="15" spans="1:20">
      <c r="A346">
        <v>10343</v>
      </c>
      <c r="B346" t="s">
        <v>19</v>
      </c>
      <c r="C346" t="s">
        <v>20</v>
      </c>
      <c r="D346">
        <v>343</v>
      </c>
      <c r="F346">
        <f t="shared" si="25"/>
        <v>9790</v>
      </c>
      <c r="G346" t="str">
        <f t="shared" si="26"/>
        <v>{"AttrType":"Power","Value":9790}</v>
      </c>
      <c r="Q346" s="7">
        <v>343</v>
      </c>
      <c r="R346" s="8">
        <f t="shared" si="27"/>
        <v>34</v>
      </c>
      <c r="S346" s="9">
        <f t="shared" si="28"/>
        <v>3</v>
      </c>
      <c r="T346" s="10">
        <f t="shared" si="29"/>
        <v>9790</v>
      </c>
    </row>
    <row r="347" ht="15" spans="1:20">
      <c r="A347">
        <v>10344</v>
      </c>
      <c r="B347" t="s">
        <v>19</v>
      </c>
      <c r="C347" t="s">
        <v>20</v>
      </c>
      <c r="D347">
        <v>344</v>
      </c>
      <c r="F347">
        <f t="shared" si="25"/>
        <v>9835</v>
      </c>
      <c r="G347" t="str">
        <f t="shared" si="26"/>
        <v>{"AttrType":"Power","Value":9835}</v>
      </c>
      <c r="Q347" s="7">
        <v>344</v>
      </c>
      <c r="R347" s="8">
        <f t="shared" si="27"/>
        <v>34</v>
      </c>
      <c r="S347" s="9">
        <f t="shared" si="28"/>
        <v>4</v>
      </c>
      <c r="T347" s="10">
        <f t="shared" si="29"/>
        <v>9835</v>
      </c>
    </row>
    <row r="348" ht="15" spans="1:20">
      <c r="A348">
        <v>10345</v>
      </c>
      <c r="B348" t="s">
        <v>19</v>
      </c>
      <c r="C348" t="s">
        <v>20</v>
      </c>
      <c r="D348">
        <v>345</v>
      </c>
      <c r="F348">
        <f t="shared" si="25"/>
        <v>9880</v>
      </c>
      <c r="G348" t="str">
        <f t="shared" si="26"/>
        <v>{"AttrType":"Power","Value":9880}</v>
      </c>
      <c r="Q348" s="7">
        <v>345</v>
      </c>
      <c r="R348" s="8">
        <f t="shared" si="27"/>
        <v>34</v>
      </c>
      <c r="S348" s="9">
        <f t="shared" si="28"/>
        <v>5</v>
      </c>
      <c r="T348" s="10">
        <f t="shared" si="29"/>
        <v>9880</v>
      </c>
    </row>
    <row r="349" ht="15" spans="1:20">
      <c r="A349">
        <v>10346</v>
      </c>
      <c r="B349" t="s">
        <v>19</v>
      </c>
      <c r="C349" t="s">
        <v>20</v>
      </c>
      <c r="D349">
        <v>346</v>
      </c>
      <c r="F349">
        <f t="shared" si="25"/>
        <v>9925</v>
      </c>
      <c r="G349" t="str">
        <f t="shared" si="26"/>
        <v>{"AttrType":"Power","Value":9925}</v>
      </c>
      <c r="Q349" s="7">
        <v>346</v>
      </c>
      <c r="R349" s="8">
        <f t="shared" si="27"/>
        <v>34</v>
      </c>
      <c r="S349" s="9">
        <f t="shared" si="28"/>
        <v>6</v>
      </c>
      <c r="T349" s="10">
        <f t="shared" si="29"/>
        <v>9925</v>
      </c>
    </row>
    <row r="350" ht="15" spans="1:20">
      <c r="A350">
        <v>10347</v>
      </c>
      <c r="B350" t="s">
        <v>19</v>
      </c>
      <c r="C350" t="s">
        <v>20</v>
      </c>
      <c r="D350">
        <v>347</v>
      </c>
      <c r="F350">
        <f t="shared" si="25"/>
        <v>9970</v>
      </c>
      <c r="G350" t="str">
        <f t="shared" si="26"/>
        <v>{"AttrType":"Power","Value":9970}</v>
      </c>
      <c r="Q350" s="7">
        <v>347</v>
      </c>
      <c r="R350" s="8">
        <f t="shared" si="27"/>
        <v>34</v>
      </c>
      <c r="S350" s="9">
        <f t="shared" si="28"/>
        <v>7</v>
      </c>
      <c r="T350" s="10">
        <f t="shared" si="29"/>
        <v>9970</v>
      </c>
    </row>
    <row r="351" ht="15" spans="1:20">
      <c r="A351">
        <v>10348</v>
      </c>
      <c r="B351" t="s">
        <v>19</v>
      </c>
      <c r="C351" t="s">
        <v>20</v>
      </c>
      <c r="D351">
        <v>348</v>
      </c>
      <c r="F351">
        <f t="shared" si="25"/>
        <v>10015</v>
      </c>
      <c r="G351" t="str">
        <f t="shared" si="26"/>
        <v>{"AttrType":"Power","Value":10015}</v>
      </c>
      <c r="Q351" s="7">
        <v>348</v>
      </c>
      <c r="R351" s="8">
        <f t="shared" si="27"/>
        <v>34</v>
      </c>
      <c r="S351" s="9">
        <f t="shared" si="28"/>
        <v>8</v>
      </c>
      <c r="T351" s="10">
        <f t="shared" si="29"/>
        <v>10015</v>
      </c>
    </row>
    <row r="352" ht="15" spans="1:20">
      <c r="A352">
        <v>10349</v>
      </c>
      <c r="B352" t="s">
        <v>19</v>
      </c>
      <c r="C352" t="s">
        <v>20</v>
      </c>
      <c r="D352">
        <v>349</v>
      </c>
      <c r="F352">
        <f t="shared" si="25"/>
        <v>10060</v>
      </c>
      <c r="G352" t="str">
        <f t="shared" si="26"/>
        <v>{"AttrType":"Power","Value":10060}</v>
      </c>
      <c r="Q352" s="7">
        <v>349</v>
      </c>
      <c r="R352" s="8">
        <f t="shared" si="27"/>
        <v>34</v>
      </c>
      <c r="S352" s="9">
        <f t="shared" si="28"/>
        <v>9</v>
      </c>
      <c r="T352" s="10">
        <f t="shared" si="29"/>
        <v>10060</v>
      </c>
    </row>
    <row r="353" ht="15" spans="1:20">
      <c r="A353">
        <v>10350</v>
      </c>
      <c r="B353" t="s">
        <v>19</v>
      </c>
      <c r="C353" t="s">
        <v>20</v>
      </c>
      <c r="D353">
        <v>350</v>
      </c>
      <c r="F353">
        <f t="shared" si="25"/>
        <v>10105</v>
      </c>
      <c r="G353" t="str">
        <f t="shared" si="26"/>
        <v>{"AttrType":"Power","Value":10105}</v>
      </c>
      <c r="Q353" s="7">
        <v>350</v>
      </c>
      <c r="R353" s="8">
        <f t="shared" si="27"/>
        <v>34</v>
      </c>
      <c r="S353" s="9">
        <f t="shared" si="28"/>
        <v>10</v>
      </c>
      <c r="T353" s="10">
        <f t="shared" si="29"/>
        <v>10105</v>
      </c>
    </row>
    <row r="354" ht="15" spans="1:20">
      <c r="A354">
        <v>10351</v>
      </c>
      <c r="B354" t="s">
        <v>19</v>
      </c>
      <c r="C354" t="s">
        <v>20</v>
      </c>
      <c r="D354">
        <v>351</v>
      </c>
      <c r="F354">
        <f t="shared" si="25"/>
        <v>10151</v>
      </c>
      <c r="G354" t="str">
        <f t="shared" si="26"/>
        <v>{"AttrType":"Power","Value":10151}</v>
      </c>
      <c r="Q354" s="7">
        <v>351</v>
      </c>
      <c r="R354" s="8">
        <f t="shared" si="27"/>
        <v>35</v>
      </c>
      <c r="S354" s="9">
        <f t="shared" si="28"/>
        <v>1</v>
      </c>
      <c r="T354" s="10">
        <f t="shared" si="29"/>
        <v>10151</v>
      </c>
    </row>
    <row r="355" ht="15" spans="1:20">
      <c r="A355">
        <v>10352</v>
      </c>
      <c r="B355" t="s">
        <v>19</v>
      </c>
      <c r="C355" t="s">
        <v>20</v>
      </c>
      <c r="D355">
        <v>352</v>
      </c>
      <c r="F355">
        <f t="shared" si="25"/>
        <v>10197</v>
      </c>
      <c r="G355" t="str">
        <f t="shared" si="26"/>
        <v>{"AttrType":"Power","Value":10197}</v>
      </c>
      <c r="Q355" s="7">
        <v>352</v>
      </c>
      <c r="R355" s="8">
        <f t="shared" si="27"/>
        <v>35</v>
      </c>
      <c r="S355" s="9">
        <f t="shared" si="28"/>
        <v>2</v>
      </c>
      <c r="T355" s="10">
        <f t="shared" si="29"/>
        <v>10197</v>
      </c>
    </row>
    <row r="356" ht="15" spans="1:20">
      <c r="A356">
        <v>10353</v>
      </c>
      <c r="B356" t="s">
        <v>19</v>
      </c>
      <c r="C356" t="s">
        <v>20</v>
      </c>
      <c r="D356">
        <v>353</v>
      </c>
      <c r="F356">
        <f t="shared" si="25"/>
        <v>10243</v>
      </c>
      <c r="G356" t="str">
        <f t="shared" si="26"/>
        <v>{"AttrType":"Power","Value":10243}</v>
      </c>
      <c r="Q356" s="7">
        <v>353</v>
      </c>
      <c r="R356" s="8">
        <f t="shared" si="27"/>
        <v>35</v>
      </c>
      <c r="S356" s="9">
        <f t="shared" si="28"/>
        <v>3</v>
      </c>
      <c r="T356" s="10">
        <f t="shared" si="29"/>
        <v>10243</v>
      </c>
    </row>
    <row r="357" ht="15" spans="1:20">
      <c r="A357">
        <v>10354</v>
      </c>
      <c r="B357" t="s">
        <v>19</v>
      </c>
      <c r="C357" t="s">
        <v>20</v>
      </c>
      <c r="D357">
        <v>354</v>
      </c>
      <c r="F357">
        <f t="shared" si="25"/>
        <v>10289</v>
      </c>
      <c r="G357" t="str">
        <f t="shared" si="26"/>
        <v>{"AttrType":"Power","Value":10289}</v>
      </c>
      <c r="Q357" s="7">
        <v>354</v>
      </c>
      <c r="R357" s="8">
        <f t="shared" si="27"/>
        <v>35</v>
      </c>
      <c r="S357" s="9">
        <f t="shared" si="28"/>
        <v>4</v>
      </c>
      <c r="T357" s="10">
        <f t="shared" si="29"/>
        <v>10289</v>
      </c>
    </row>
    <row r="358" ht="15" spans="1:20">
      <c r="A358">
        <v>10355</v>
      </c>
      <c r="B358" t="s">
        <v>19</v>
      </c>
      <c r="C358" t="s">
        <v>20</v>
      </c>
      <c r="D358">
        <v>355</v>
      </c>
      <c r="F358">
        <f t="shared" si="25"/>
        <v>10335</v>
      </c>
      <c r="G358" t="str">
        <f t="shared" si="26"/>
        <v>{"AttrType":"Power","Value":10335}</v>
      </c>
      <c r="Q358" s="7">
        <v>355</v>
      </c>
      <c r="R358" s="8">
        <f t="shared" si="27"/>
        <v>35</v>
      </c>
      <c r="S358" s="9">
        <f t="shared" si="28"/>
        <v>5</v>
      </c>
      <c r="T358" s="10">
        <f t="shared" si="29"/>
        <v>10335</v>
      </c>
    </row>
    <row r="359" ht="15" spans="1:20">
      <c r="A359">
        <v>10356</v>
      </c>
      <c r="B359" t="s">
        <v>19</v>
      </c>
      <c r="C359" t="s">
        <v>20</v>
      </c>
      <c r="D359">
        <v>356</v>
      </c>
      <c r="F359">
        <f t="shared" si="25"/>
        <v>10381</v>
      </c>
      <c r="G359" t="str">
        <f t="shared" si="26"/>
        <v>{"AttrType":"Power","Value":10381}</v>
      </c>
      <c r="Q359" s="7">
        <v>356</v>
      </c>
      <c r="R359" s="8">
        <f t="shared" si="27"/>
        <v>35</v>
      </c>
      <c r="S359" s="9">
        <f t="shared" si="28"/>
        <v>6</v>
      </c>
      <c r="T359" s="10">
        <f t="shared" si="29"/>
        <v>10381</v>
      </c>
    </row>
    <row r="360" ht="15" spans="1:20">
      <c r="A360">
        <v>10357</v>
      </c>
      <c r="B360" t="s">
        <v>19</v>
      </c>
      <c r="C360" t="s">
        <v>20</v>
      </c>
      <c r="D360">
        <v>357</v>
      </c>
      <c r="F360">
        <f t="shared" si="25"/>
        <v>10427</v>
      </c>
      <c r="G360" t="str">
        <f t="shared" si="26"/>
        <v>{"AttrType":"Power","Value":10427}</v>
      </c>
      <c r="Q360" s="7">
        <v>357</v>
      </c>
      <c r="R360" s="8">
        <f t="shared" si="27"/>
        <v>35</v>
      </c>
      <c r="S360" s="9">
        <f t="shared" si="28"/>
        <v>7</v>
      </c>
      <c r="T360" s="10">
        <f t="shared" si="29"/>
        <v>10427</v>
      </c>
    </row>
    <row r="361" ht="15" spans="1:20">
      <c r="A361">
        <v>10358</v>
      </c>
      <c r="B361" t="s">
        <v>19</v>
      </c>
      <c r="C361" t="s">
        <v>20</v>
      </c>
      <c r="D361">
        <v>358</v>
      </c>
      <c r="F361">
        <f t="shared" si="25"/>
        <v>10473</v>
      </c>
      <c r="G361" t="str">
        <f t="shared" si="26"/>
        <v>{"AttrType":"Power","Value":10473}</v>
      </c>
      <c r="Q361" s="7">
        <v>358</v>
      </c>
      <c r="R361" s="8">
        <f t="shared" si="27"/>
        <v>35</v>
      </c>
      <c r="S361" s="9">
        <f t="shared" si="28"/>
        <v>8</v>
      </c>
      <c r="T361" s="10">
        <f t="shared" si="29"/>
        <v>10473</v>
      </c>
    </row>
    <row r="362" ht="15" spans="1:20">
      <c r="A362">
        <v>10359</v>
      </c>
      <c r="B362" t="s">
        <v>19</v>
      </c>
      <c r="C362" t="s">
        <v>20</v>
      </c>
      <c r="D362">
        <v>359</v>
      </c>
      <c r="F362">
        <f t="shared" si="25"/>
        <v>10519</v>
      </c>
      <c r="G362" t="str">
        <f t="shared" si="26"/>
        <v>{"AttrType":"Power","Value":10519}</v>
      </c>
      <c r="Q362" s="7">
        <v>359</v>
      </c>
      <c r="R362" s="8">
        <f t="shared" si="27"/>
        <v>35</v>
      </c>
      <c r="S362" s="9">
        <f t="shared" si="28"/>
        <v>9</v>
      </c>
      <c r="T362" s="10">
        <f t="shared" si="29"/>
        <v>10519</v>
      </c>
    </row>
    <row r="363" ht="15" spans="1:20">
      <c r="A363">
        <v>10360</v>
      </c>
      <c r="B363" t="s">
        <v>19</v>
      </c>
      <c r="C363" t="s">
        <v>20</v>
      </c>
      <c r="D363">
        <v>360</v>
      </c>
      <c r="F363">
        <f t="shared" si="25"/>
        <v>10565</v>
      </c>
      <c r="G363" t="str">
        <f t="shared" si="26"/>
        <v>{"AttrType":"Power","Value":10565}</v>
      </c>
      <c r="Q363" s="7">
        <v>360</v>
      </c>
      <c r="R363" s="8">
        <f t="shared" si="27"/>
        <v>35</v>
      </c>
      <c r="S363" s="9">
        <f t="shared" si="28"/>
        <v>10</v>
      </c>
      <c r="T363" s="10">
        <f t="shared" si="29"/>
        <v>10565</v>
      </c>
    </row>
    <row r="364" ht="15" spans="1:20">
      <c r="A364">
        <v>10361</v>
      </c>
      <c r="B364" t="s">
        <v>19</v>
      </c>
      <c r="C364" t="s">
        <v>20</v>
      </c>
      <c r="D364">
        <v>361</v>
      </c>
      <c r="F364">
        <f t="shared" si="25"/>
        <v>10612</v>
      </c>
      <c r="G364" t="str">
        <f t="shared" si="26"/>
        <v>{"AttrType":"Power","Value":10612}</v>
      </c>
      <c r="Q364" s="7">
        <v>361</v>
      </c>
      <c r="R364" s="8">
        <f t="shared" si="27"/>
        <v>36</v>
      </c>
      <c r="S364" s="9">
        <f t="shared" si="28"/>
        <v>1</v>
      </c>
      <c r="T364" s="10">
        <f t="shared" si="29"/>
        <v>10612</v>
      </c>
    </row>
    <row r="365" ht="15" spans="1:20">
      <c r="A365">
        <v>10362</v>
      </c>
      <c r="B365" t="s">
        <v>19</v>
      </c>
      <c r="C365" t="s">
        <v>20</v>
      </c>
      <c r="D365">
        <v>362</v>
      </c>
      <c r="F365">
        <f t="shared" si="25"/>
        <v>10659</v>
      </c>
      <c r="G365" t="str">
        <f t="shared" si="26"/>
        <v>{"AttrType":"Power","Value":10659}</v>
      </c>
      <c r="Q365" s="7">
        <v>362</v>
      </c>
      <c r="R365" s="8">
        <f t="shared" si="27"/>
        <v>36</v>
      </c>
      <c r="S365" s="9">
        <f t="shared" si="28"/>
        <v>2</v>
      </c>
      <c r="T365" s="10">
        <f t="shared" si="29"/>
        <v>10659</v>
      </c>
    </row>
    <row r="366" ht="15" spans="1:20">
      <c r="A366">
        <v>10363</v>
      </c>
      <c r="B366" t="s">
        <v>19</v>
      </c>
      <c r="C366" t="s">
        <v>20</v>
      </c>
      <c r="D366">
        <v>363</v>
      </c>
      <c r="F366">
        <f t="shared" si="25"/>
        <v>10706</v>
      </c>
      <c r="G366" t="str">
        <f t="shared" si="26"/>
        <v>{"AttrType":"Power","Value":10706}</v>
      </c>
      <c r="Q366" s="7">
        <v>363</v>
      </c>
      <c r="R366" s="8">
        <f t="shared" si="27"/>
        <v>36</v>
      </c>
      <c r="S366" s="9">
        <f t="shared" si="28"/>
        <v>3</v>
      </c>
      <c r="T366" s="10">
        <f t="shared" si="29"/>
        <v>10706</v>
      </c>
    </row>
    <row r="367" ht="15" spans="1:20">
      <c r="A367">
        <v>10364</v>
      </c>
      <c r="B367" t="s">
        <v>19</v>
      </c>
      <c r="C367" t="s">
        <v>20</v>
      </c>
      <c r="D367">
        <v>364</v>
      </c>
      <c r="F367">
        <f t="shared" si="25"/>
        <v>10753</v>
      </c>
      <c r="G367" t="str">
        <f t="shared" si="26"/>
        <v>{"AttrType":"Power","Value":10753}</v>
      </c>
      <c r="Q367" s="7">
        <v>364</v>
      </c>
      <c r="R367" s="8">
        <f t="shared" si="27"/>
        <v>36</v>
      </c>
      <c r="S367" s="9">
        <f t="shared" si="28"/>
        <v>4</v>
      </c>
      <c r="T367" s="10">
        <f t="shared" si="29"/>
        <v>10753</v>
      </c>
    </row>
    <row r="368" ht="15" spans="1:20">
      <c r="A368">
        <v>10365</v>
      </c>
      <c r="B368" t="s">
        <v>19</v>
      </c>
      <c r="C368" t="s">
        <v>20</v>
      </c>
      <c r="D368">
        <v>365</v>
      </c>
      <c r="F368">
        <f t="shared" si="25"/>
        <v>10800</v>
      </c>
      <c r="G368" t="str">
        <f t="shared" si="26"/>
        <v>{"AttrType":"Power","Value":10800}</v>
      </c>
      <c r="Q368" s="7">
        <v>365</v>
      </c>
      <c r="R368" s="8">
        <f t="shared" si="27"/>
        <v>36</v>
      </c>
      <c r="S368" s="9">
        <f t="shared" si="28"/>
        <v>5</v>
      </c>
      <c r="T368" s="10">
        <f t="shared" si="29"/>
        <v>10800</v>
      </c>
    </row>
    <row r="369" ht="15" spans="1:20">
      <c r="A369">
        <v>10366</v>
      </c>
      <c r="B369" t="s">
        <v>19</v>
      </c>
      <c r="C369" t="s">
        <v>20</v>
      </c>
      <c r="D369">
        <v>366</v>
      </c>
      <c r="F369">
        <f t="shared" si="25"/>
        <v>10847</v>
      </c>
      <c r="G369" t="str">
        <f t="shared" si="26"/>
        <v>{"AttrType":"Power","Value":10847}</v>
      </c>
      <c r="Q369" s="7">
        <v>366</v>
      </c>
      <c r="R369" s="8">
        <f t="shared" si="27"/>
        <v>36</v>
      </c>
      <c r="S369" s="9">
        <f t="shared" si="28"/>
        <v>6</v>
      </c>
      <c r="T369" s="10">
        <f t="shared" si="29"/>
        <v>10847</v>
      </c>
    </row>
    <row r="370" ht="15" spans="1:20">
      <c r="A370">
        <v>10367</v>
      </c>
      <c r="B370" t="s">
        <v>19</v>
      </c>
      <c r="C370" t="s">
        <v>20</v>
      </c>
      <c r="D370">
        <v>367</v>
      </c>
      <c r="F370">
        <f t="shared" si="25"/>
        <v>10894</v>
      </c>
      <c r="G370" t="str">
        <f t="shared" si="26"/>
        <v>{"AttrType":"Power","Value":10894}</v>
      </c>
      <c r="Q370" s="7">
        <v>367</v>
      </c>
      <c r="R370" s="8">
        <f t="shared" si="27"/>
        <v>36</v>
      </c>
      <c r="S370" s="9">
        <f t="shared" si="28"/>
        <v>7</v>
      </c>
      <c r="T370" s="10">
        <f t="shared" si="29"/>
        <v>10894</v>
      </c>
    </row>
    <row r="371" ht="15" spans="1:20">
      <c r="A371">
        <v>10368</v>
      </c>
      <c r="B371" t="s">
        <v>19</v>
      </c>
      <c r="C371" t="s">
        <v>20</v>
      </c>
      <c r="D371">
        <v>368</v>
      </c>
      <c r="F371">
        <f t="shared" si="25"/>
        <v>10941</v>
      </c>
      <c r="G371" t="str">
        <f t="shared" si="26"/>
        <v>{"AttrType":"Power","Value":10941}</v>
      </c>
      <c r="Q371" s="7">
        <v>368</v>
      </c>
      <c r="R371" s="8">
        <f t="shared" si="27"/>
        <v>36</v>
      </c>
      <c r="S371" s="9">
        <f t="shared" si="28"/>
        <v>8</v>
      </c>
      <c r="T371" s="10">
        <f t="shared" si="29"/>
        <v>10941</v>
      </c>
    </row>
    <row r="372" ht="15" spans="1:20">
      <c r="A372">
        <v>10369</v>
      </c>
      <c r="B372" t="s">
        <v>19</v>
      </c>
      <c r="C372" t="s">
        <v>20</v>
      </c>
      <c r="D372">
        <v>369</v>
      </c>
      <c r="F372">
        <f t="shared" si="25"/>
        <v>10988</v>
      </c>
      <c r="G372" t="str">
        <f t="shared" si="26"/>
        <v>{"AttrType":"Power","Value":10988}</v>
      </c>
      <c r="Q372" s="7">
        <v>369</v>
      </c>
      <c r="R372" s="8">
        <f t="shared" si="27"/>
        <v>36</v>
      </c>
      <c r="S372" s="9">
        <f t="shared" si="28"/>
        <v>9</v>
      </c>
      <c r="T372" s="10">
        <f t="shared" si="29"/>
        <v>10988</v>
      </c>
    </row>
    <row r="373" ht="15" spans="1:20">
      <c r="A373">
        <v>10370</v>
      </c>
      <c r="B373" t="s">
        <v>19</v>
      </c>
      <c r="C373" t="s">
        <v>20</v>
      </c>
      <c r="D373">
        <v>370</v>
      </c>
      <c r="F373">
        <f t="shared" si="25"/>
        <v>11035</v>
      </c>
      <c r="G373" t="str">
        <f t="shared" si="26"/>
        <v>{"AttrType":"Power","Value":11035}</v>
      </c>
      <c r="Q373" s="7">
        <v>370</v>
      </c>
      <c r="R373" s="8">
        <f t="shared" si="27"/>
        <v>36</v>
      </c>
      <c r="S373" s="9">
        <f t="shared" si="28"/>
        <v>10</v>
      </c>
      <c r="T373" s="10">
        <f t="shared" si="29"/>
        <v>11035</v>
      </c>
    </row>
    <row r="374" ht="15" spans="1:20">
      <c r="A374">
        <v>10371</v>
      </c>
      <c r="B374" t="s">
        <v>19</v>
      </c>
      <c r="C374" t="s">
        <v>20</v>
      </c>
      <c r="D374">
        <v>371</v>
      </c>
      <c r="F374">
        <f t="shared" si="25"/>
        <v>11083</v>
      </c>
      <c r="G374" t="str">
        <f t="shared" si="26"/>
        <v>{"AttrType":"Power","Value":11083}</v>
      </c>
      <c r="Q374" s="7">
        <v>371</v>
      </c>
      <c r="R374" s="8">
        <f t="shared" si="27"/>
        <v>37</v>
      </c>
      <c r="S374" s="9">
        <f t="shared" si="28"/>
        <v>1</v>
      </c>
      <c r="T374" s="10">
        <f t="shared" si="29"/>
        <v>11083</v>
      </c>
    </row>
    <row r="375" ht="15" spans="1:20">
      <c r="A375">
        <v>10372</v>
      </c>
      <c r="B375" t="s">
        <v>19</v>
      </c>
      <c r="C375" t="s">
        <v>20</v>
      </c>
      <c r="D375">
        <v>372</v>
      </c>
      <c r="F375">
        <f t="shared" si="25"/>
        <v>11131</v>
      </c>
      <c r="G375" t="str">
        <f t="shared" si="26"/>
        <v>{"AttrType":"Power","Value":11131}</v>
      </c>
      <c r="Q375" s="7">
        <v>372</v>
      </c>
      <c r="R375" s="8">
        <f t="shared" si="27"/>
        <v>37</v>
      </c>
      <c r="S375" s="9">
        <f t="shared" si="28"/>
        <v>2</v>
      </c>
      <c r="T375" s="10">
        <f t="shared" si="29"/>
        <v>11131</v>
      </c>
    </row>
    <row r="376" ht="15" spans="1:20">
      <c r="A376">
        <v>10373</v>
      </c>
      <c r="B376" t="s">
        <v>19</v>
      </c>
      <c r="C376" t="s">
        <v>20</v>
      </c>
      <c r="D376">
        <v>373</v>
      </c>
      <c r="F376">
        <f t="shared" si="25"/>
        <v>11179</v>
      </c>
      <c r="G376" t="str">
        <f t="shared" si="26"/>
        <v>{"AttrType":"Power","Value":11179}</v>
      </c>
      <c r="Q376" s="7">
        <v>373</v>
      </c>
      <c r="R376" s="8">
        <f t="shared" si="27"/>
        <v>37</v>
      </c>
      <c r="S376" s="9">
        <f t="shared" si="28"/>
        <v>3</v>
      </c>
      <c r="T376" s="10">
        <f t="shared" si="29"/>
        <v>11179</v>
      </c>
    </row>
    <row r="377" ht="15" spans="1:20">
      <c r="A377">
        <v>10374</v>
      </c>
      <c r="B377" t="s">
        <v>19</v>
      </c>
      <c r="C377" t="s">
        <v>20</v>
      </c>
      <c r="D377">
        <v>374</v>
      </c>
      <c r="F377">
        <f t="shared" si="25"/>
        <v>11227</v>
      </c>
      <c r="G377" t="str">
        <f t="shared" si="26"/>
        <v>{"AttrType":"Power","Value":11227}</v>
      </c>
      <c r="Q377" s="7">
        <v>374</v>
      </c>
      <c r="R377" s="8">
        <f t="shared" si="27"/>
        <v>37</v>
      </c>
      <c r="S377" s="9">
        <f t="shared" si="28"/>
        <v>4</v>
      </c>
      <c r="T377" s="10">
        <f t="shared" si="29"/>
        <v>11227</v>
      </c>
    </row>
    <row r="378" ht="15" spans="1:20">
      <c r="A378">
        <v>10375</v>
      </c>
      <c r="B378" t="s">
        <v>19</v>
      </c>
      <c r="C378" t="s">
        <v>20</v>
      </c>
      <c r="D378">
        <v>375</v>
      </c>
      <c r="F378">
        <f t="shared" si="25"/>
        <v>11275</v>
      </c>
      <c r="G378" t="str">
        <f t="shared" si="26"/>
        <v>{"AttrType":"Power","Value":11275}</v>
      </c>
      <c r="Q378" s="7">
        <v>375</v>
      </c>
      <c r="R378" s="8">
        <f t="shared" si="27"/>
        <v>37</v>
      </c>
      <c r="S378" s="9">
        <f t="shared" si="28"/>
        <v>5</v>
      </c>
      <c r="T378" s="10">
        <f t="shared" si="29"/>
        <v>11275</v>
      </c>
    </row>
    <row r="379" ht="15" spans="1:20">
      <c r="A379">
        <v>10376</v>
      </c>
      <c r="B379" t="s">
        <v>19</v>
      </c>
      <c r="C379" t="s">
        <v>20</v>
      </c>
      <c r="D379">
        <v>376</v>
      </c>
      <c r="F379">
        <f t="shared" si="25"/>
        <v>11323</v>
      </c>
      <c r="G379" t="str">
        <f t="shared" si="26"/>
        <v>{"AttrType":"Power","Value":11323}</v>
      </c>
      <c r="Q379" s="7">
        <v>376</v>
      </c>
      <c r="R379" s="8">
        <f t="shared" si="27"/>
        <v>37</v>
      </c>
      <c r="S379" s="9">
        <f t="shared" si="28"/>
        <v>6</v>
      </c>
      <c r="T379" s="10">
        <f t="shared" si="29"/>
        <v>11323</v>
      </c>
    </row>
    <row r="380" ht="15" spans="1:20">
      <c r="A380">
        <v>10377</v>
      </c>
      <c r="B380" t="s">
        <v>19</v>
      </c>
      <c r="C380" t="s">
        <v>20</v>
      </c>
      <c r="D380">
        <v>377</v>
      </c>
      <c r="F380">
        <f t="shared" si="25"/>
        <v>11371</v>
      </c>
      <c r="G380" t="str">
        <f t="shared" si="26"/>
        <v>{"AttrType":"Power","Value":11371}</v>
      </c>
      <c r="Q380" s="7">
        <v>377</v>
      </c>
      <c r="R380" s="8">
        <f t="shared" si="27"/>
        <v>37</v>
      </c>
      <c r="S380" s="9">
        <f t="shared" si="28"/>
        <v>7</v>
      </c>
      <c r="T380" s="10">
        <f t="shared" si="29"/>
        <v>11371</v>
      </c>
    </row>
    <row r="381" ht="15" spans="1:20">
      <c r="A381">
        <v>10378</v>
      </c>
      <c r="B381" t="s">
        <v>19</v>
      </c>
      <c r="C381" t="s">
        <v>20</v>
      </c>
      <c r="D381">
        <v>378</v>
      </c>
      <c r="F381">
        <f t="shared" si="25"/>
        <v>11419</v>
      </c>
      <c r="G381" t="str">
        <f t="shared" si="26"/>
        <v>{"AttrType":"Power","Value":11419}</v>
      </c>
      <c r="Q381" s="7">
        <v>378</v>
      </c>
      <c r="R381" s="8">
        <f t="shared" si="27"/>
        <v>37</v>
      </c>
      <c r="S381" s="9">
        <f t="shared" si="28"/>
        <v>8</v>
      </c>
      <c r="T381" s="10">
        <f t="shared" si="29"/>
        <v>11419</v>
      </c>
    </row>
    <row r="382" ht="15" spans="1:20">
      <c r="A382">
        <v>10379</v>
      </c>
      <c r="B382" t="s">
        <v>19</v>
      </c>
      <c r="C382" t="s">
        <v>20</v>
      </c>
      <c r="D382">
        <v>379</v>
      </c>
      <c r="F382">
        <f t="shared" si="25"/>
        <v>11467</v>
      </c>
      <c r="G382" t="str">
        <f t="shared" si="26"/>
        <v>{"AttrType":"Power","Value":11467}</v>
      </c>
      <c r="Q382" s="7">
        <v>379</v>
      </c>
      <c r="R382" s="8">
        <f t="shared" si="27"/>
        <v>37</v>
      </c>
      <c r="S382" s="9">
        <f t="shared" si="28"/>
        <v>9</v>
      </c>
      <c r="T382" s="10">
        <f t="shared" si="29"/>
        <v>11467</v>
      </c>
    </row>
    <row r="383" ht="15" spans="1:20">
      <c r="A383">
        <v>10380</v>
      </c>
      <c r="B383" t="s">
        <v>19</v>
      </c>
      <c r="C383" t="s">
        <v>20</v>
      </c>
      <c r="D383">
        <v>380</v>
      </c>
      <c r="F383">
        <f t="shared" si="25"/>
        <v>11515</v>
      </c>
      <c r="G383" t="str">
        <f t="shared" si="26"/>
        <v>{"AttrType":"Power","Value":11515}</v>
      </c>
      <c r="Q383" s="7">
        <v>380</v>
      </c>
      <c r="R383" s="8">
        <f t="shared" si="27"/>
        <v>37</v>
      </c>
      <c r="S383" s="9">
        <f t="shared" si="28"/>
        <v>10</v>
      </c>
      <c r="T383" s="10">
        <f t="shared" si="29"/>
        <v>11515</v>
      </c>
    </row>
    <row r="384" ht="15" spans="1:20">
      <c r="A384">
        <v>10381</v>
      </c>
      <c r="B384" t="s">
        <v>19</v>
      </c>
      <c r="C384" t="s">
        <v>20</v>
      </c>
      <c r="D384">
        <v>381</v>
      </c>
      <c r="F384">
        <f t="shared" si="25"/>
        <v>11564</v>
      </c>
      <c r="G384" t="str">
        <f t="shared" si="26"/>
        <v>{"AttrType":"Power","Value":11564}</v>
      </c>
      <c r="Q384" s="7">
        <v>381</v>
      </c>
      <c r="R384" s="8">
        <f t="shared" si="27"/>
        <v>38</v>
      </c>
      <c r="S384" s="9">
        <f t="shared" si="28"/>
        <v>1</v>
      </c>
      <c r="T384" s="10">
        <f t="shared" si="29"/>
        <v>11564</v>
      </c>
    </row>
    <row r="385" ht="15" spans="1:20">
      <c r="A385">
        <v>10382</v>
      </c>
      <c r="B385" t="s">
        <v>19</v>
      </c>
      <c r="C385" t="s">
        <v>20</v>
      </c>
      <c r="D385">
        <v>382</v>
      </c>
      <c r="F385">
        <f t="shared" si="25"/>
        <v>11613</v>
      </c>
      <c r="G385" t="str">
        <f t="shared" si="26"/>
        <v>{"AttrType":"Power","Value":11613}</v>
      </c>
      <c r="Q385" s="7">
        <v>382</v>
      </c>
      <c r="R385" s="8">
        <f t="shared" si="27"/>
        <v>38</v>
      </c>
      <c r="S385" s="9">
        <f t="shared" si="28"/>
        <v>2</v>
      </c>
      <c r="T385" s="10">
        <f t="shared" si="29"/>
        <v>11613</v>
      </c>
    </row>
    <row r="386" ht="15" spans="1:20">
      <c r="A386">
        <v>10383</v>
      </c>
      <c r="B386" t="s">
        <v>19</v>
      </c>
      <c r="C386" t="s">
        <v>20</v>
      </c>
      <c r="D386">
        <v>383</v>
      </c>
      <c r="F386">
        <f t="shared" si="25"/>
        <v>11662</v>
      </c>
      <c r="G386" t="str">
        <f t="shared" si="26"/>
        <v>{"AttrType":"Power","Value":11662}</v>
      </c>
      <c r="Q386" s="7">
        <v>383</v>
      </c>
      <c r="R386" s="8">
        <f t="shared" si="27"/>
        <v>38</v>
      </c>
      <c r="S386" s="9">
        <f t="shared" si="28"/>
        <v>3</v>
      </c>
      <c r="T386" s="10">
        <f t="shared" si="29"/>
        <v>11662</v>
      </c>
    </row>
    <row r="387" ht="15" spans="1:20">
      <c r="A387">
        <v>10384</v>
      </c>
      <c r="B387" t="s">
        <v>19</v>
      </c>
      <c r="C387" t="s">
        <v>20</v>
      </c>
      <c r="D387">
        <v>384</v>
      </c>
      <c r="F387">
        <f t="shared" si="25"/>
        <v>11711</v>
      </c>
      <c r="G387" t="str">
        <f t="shared" si="26"/>
        <v>{"AttrType":"Power","Value":11711}</v>
      </c>
      <c r="Q387" s="7">
        <v>384</v>
      </c>
      <c r="R387" s="8">
        <f t="shared" si="27"/>
        <v>38</v>
      </c>
      <c r="S387" s="9">
        <f t="shared" si="28"/>
        <v>4</v>
      </c>
      <c r="T387" s="10">
        <f t="shared" si="29"/>
        <v>11711</v>
      </c>
    </row>
    <row r="388" ht="15" spans="1:20">
      <c r="A388">
        <v>10385</v>
      </c>
      <c r="B388" t="s">
        <v>19</v>
      </c>
      <c r="C388" t="s">
        <v>20</v>
      </c>
      <c r="D388">
        <v>385</v>
      </c>
      <c r="F388">
        <f t="shared" si="25"/>
        <v>11760</v>
      </c>
      <c r="G388" t="str">
        <f t="shared" si="26"/>
        <v>{"AttrType":"Power","Value":11760}</v>
      </c>
      <c r="Q388" s="7">
        <v>385</v>
      </c>
      <c r="R388" s="8">
        <f t="shared" si="27"/>
        <v>38</v>
      </c>
      <c r="S388" s="9">
        <f t="shared" si="28"/>
        <v>5</v>
      </c>
      <c r="T388" s="10">
        <f t="shared" si="29"/>
        <v>11760</v>
      </c>
    </row>
    <row r="389" ht="15" spans="1:20">
      <c r="A389">
        <v>10386</v>
      </c>
      <c r="B389" t="s">
        <v>19</v>
      </c>
      <c r="C389" t="s">
        <v>20</v>
      </c>
      <c r="D389">
        <v>386</v>
      </c>
      <c r="F389">
        <f t="shared" ref="F389:F452" si="30">T389</f>
        <v>11809</v>
      </c>
      <c r="G389" t="str">
        <f t="shared" ref="G389:G452" si="31">$N$3&amp;F389&amp;$O$3</f>
        <v>{"AttrType":"Power","Value":11809}</v>
      </c>
      <c r="Q389" s="7">
        <v>386</v>
      </c>
      <c r="R389" s="8">
        <f t="shared" ref="R389:R452" si="32">INT((Q389-1)/10)</f>
        <v>38</v>
      </c>
      <c r="S389" s="9">
        <f t="shared" ref="S389:S452" si="33">Q389-10*R389</f>
        <v>6</v>
      </c>
      <c r="T389" s="10">
        <f t="shared" ref="T389:T452" si="34">$V$5+$V$6+5*R389*(R389+1+$V$7)+S389*(R389+1+$V$7)+50*R389</f>
        <v>11809</v>
      </c>
    </row>
    <row r="390" ht="15" spans="1:20">
      <c r="A390">
        <v>10387</v>
      </c>
      <c r="B390" t="s">
        <v>19</v>
      </c>
      <c r="C390" t="s">
        <v>20</v>
      </c>
      <c r="D390">
        <v>387</v>
      </c>
      <c r="F390">
        <f t="shared" si="30"/>
        <v>11858</v>
      </c>
      <c r="G390" t="str">
        <f t="shared" si="31"/>
        <v>{"AttrType":"Power","Value":11858}</v>
      </c>
      <c r="Q390" s="7">
        <v>387</v>
      </c>
      <c r="R390" s="8">
        <f t="shared" si="32"/>
        <v>38</v>
      </c>
      <c r="S390" s="9">
        <f t="shared" si="33"/>
        <v>7</v>
      </c>
      <c r="T390" s="10">
        <f t="shared" si="34"/>
        <v>11858</v>
      </c>
    </row>
    <row r="391" ht="15" spans="1:20">
      <c r="A391">
        <v>10388</v>
      </c>
      <c r="B391" t="s">
        <v>19</v>
      </c>
      <c r="C391" t="s">
        <v>20</v>
      </c>
      <c r="D391">
        <v>388</v>
      </c>
      <c r="F391">
        <f t="shared" si="30"/>
        <v>11907</v>
      </c>
      <c r="G391" t="str">
        <f t="shared" si="31"/>
        <v>{"AttrType":"Power","Value":11907}</v>
      </c>
      <c r="Q391" s="7">
        <v>388</v>
      </c>
      <c r="R391" s="8">
        <f t="shared" si="32"/>
        <v>38</v>
      </c>
      <c r="S391" s="9">
        <f t="shared" si="33"/>
        <v>8</v>
      </c>
      <c r="T391" s="10">
        <f t="shared" si="34"/>
        <v>11907</v>
      </c>
    </row>
    <row r="392" ht="15" spans="1:20">
      <c r="A392">
        <v>10389</v>
      </c>
      <c r="B392" t="s">
        <v>19</v>
      </c>
      <c r="C392" t="s">
        <v>20</v>
      </c>
      <c r="D392">
        <v>389</v>
      </c>
      <c r="F392">
        <f t="shared" si="30"/>
        <v>11956</v>
      </c>
      <c r="G392" t="str">
        <f t="shared" si="31"/>
        <v>{"AttrType":"Power","Value":11956}</v>
      </c>
      <c r="Q392" s="7">
        <v>389</v>
      </c>
      <c r="R392" s="8">
        <f t="shared" si="32"/>
        <v>38</v>
      </c>
      <c r="S392" s="9">
        <f t="shared" si="33"/>
        <v>9</v>
      </c>
      <c r="T392" s="10">
        <f t="shared" si="34"/>
        <v>11956</v>
      </c>
    </row>
    <row r="393" ht="15" spans="1:20">
      <c r="A393">
        <v>10390</v>
      </c>
      <c r="B393" t="s">
        <v>19</v>
      </c>
      <c r="C393" t="s">
        <v>20</v>
      </c>
      <c r="D393">
        <v>390</v>
      </c>
      <c r="F393">
        <f t="shared" si="30"/>
        <v>12005</v>
      </c>
      <c r="G393" t="str">
        <f t="shared" si="31"/>
        <v>{"AttrType":"Power","Value":12005}</v>
      </c>
      <c r="Q393" s="7">
        <v>390</v>
      </c>
      <c r="R393" s="8">
        <f t="shared" si="32"/>
        <v>38</v>
      </c>
      <c r="S393" s="9">
        <f t="shared" si="33"/>
        <v>10</v>
      </c>
      <c r="T393" s="10">
        <f t="shared" si="34"/>
        <v>12005</v>
      </c>
    </row>
    <row r="394" ht="15" spans="1:20">
      <c r="A394">
        <v>10391</v>
      </c>
      <c r="B394" t="s">
        <v>19</v>
      </c>
      <c r="C394" t="s">
        <v>20</v>
      </c>
      <c r="D394">
        <v>391</v>
      </c>
      <c r="F394">
        <f t="shared" si="30"/>
        <v>12055</v>
      </c>
      <c r="G394" t="str">
        <f t="shared" si="31"/>
        <v>{"AttrType":"Power","Value":12055}</v>
      </c>
      <c r="Q394" s="7">
        <v>391</v>
      </c>
      <c r="R394" s="8">
        <f t="shared" si="32"/>
        <v>39</v>
      </c>
      <c r="S394" s="9">
        <f t="shared" si="33"/>
        <v>1</v>
      </c>
      <c r="T394" s="10">
        <f t="shared" si="34"/>
        <v>12055</v>
      </c>
    </row>
    <row r="395" ht="15" spans="1:20">
      <c r="A395">
        <v>10392</v>
      </c>
      <c r="B395" t="s">
        <v>19</v>
      </c>
      <c r="C395" t="s">
        <v>20</v>
      </c>
      <c r="D395">
        <v>392</v>
      </c>
      <c r="F395">
        <f t="shared" si="30"/>
        <v>12105</v>
      </c>
      <c r="G395" t="str">
        <f t="shared" si="31"/>
        <v>{"AttrType":"Power","Value":12105}</v>
      </c>
      <c r="Q395" s="7">
        <v>392</v>
      </c>
      <c r="R395" s="8">
        <f t="shared" si="32"/>
        <v>39</v>
      </c>
      <c r="S395" s="9">
        <f t="shared" si="33"/>
        <v>2</v>
      </c>
      <c r="T395" s="10">
        <f t="shared" si="34"/>
        <v>12105</v>
      </c>
    </row>
    <row r="396" ht="15" spans="1:20">
      <c r="A396">
        <v>10393</v>
      </c>
      <c r="B396" t="s">
        <v>19</v>
      </c>
      <c r="C396" t="s">
        <v>20</v>
      </c>
      <c r="D396">
        <v>393</v>
      </c>
      <c r="F396">
        <f t="shared" si="30"/>
        <v>12155</v>
      </c>
      <c r="G396" t="str">
        <f t="shared" si="31"/>
        <v>{"AttrType":"Power","Value":12155}</v>
      </c>
      <c r="Q396" s="7">
        <v>393</v>
      </c>
      <c r="R396" s="8">
        <f t="shared" si="32"/>
        <v>39</v>
      </c>
      <c r="S396" s="9">
        <f t="shared" si="33"/>
        <v>3</v>
      </c>
      <c r="T396" s="10">
        <f t="shared" si="34"/>
        <v>12155</v>
      </c>
    </row>
    <row r="397" ht="15" spans="1:20">
      <c r="A397">
        <v>10394</v>
      </c>
      <c r="B397" t="s">
        <v>19</v>
      </c>
      <c r="C397" t="s">
        <v>20</v>
      </c>
      <c r="D397">
        <v>394</v>
      </c>
      <c r="F397">
        <f t="shared" si="30"/>
        <v>12205</v>
      </c>
      <c r="G397" t="str">
        <f t="shared" si="31"/>
        <v>{"AttrType":"Power","Value":12205}</v>
      </c>
      <c r="Q397" s="7">
        <v>394</v>
      </c>
      <c r="R397" s="8">
        <f t="shared" si="32"/>
        <v>39</v>
      </c>
      <c r="S397" s="9">
        <f t="shared" si="33"/>
        <v>4</v>
      </c>
      <c r="T397" s="10">
        <f t="shared" si="34"/>
        <v>12205</v>
      </c>
    </row>
    <row r="398" ht="15" spans="1:20">
      <c r="A398">
        <v>10395</v>
      </c>
      <c r="B398" t="s">
        <v>19</v>
      </c>
      <c r="C398" t="s">
        <v>20</v>
      </c>
      <c r="D398">
        <v>395</v>
      </c>
      <c r="F398">
        <f t="shared" si="30"/>
        <v>12255</v>
      </c>
      <c r="G398" t="str">
        <f t="shared" si="31"/>
        <v>{"AttrType":"Power","Value":12255}</v>
      </c>
      <c r="Q398" s="7">
        <v>395</v>
      </c>
      <c r="R398" s="8">
        <f t="shared" si="32"/>
        <v>39</v>
      </c>
      <c r="S398" s="9">
        <f t="shared" si="33"/>
        <v>5</v>
      </c>
      <c r="T398" s="10">
        <f t="shared" si="34"/>
        <v>12255</v>
      </c>
    </row>
    <row r="399" ht="15" spans="1:20">
      <c r="A399">
        <v>10396</v>
      </c>
      <c r="B399" t="s">
        <v>19</v>
      </c>
      <c r="C399" t="s">
        <v>20</v>
      </c>
      <c r="D399">
        <v>396</v>
      </c>
      <c r="F399">
        <f t="shared" si="30"/>
        <v>12305</v>
      </c>
      <c r="G399" t="str">
        <f t="shared" si="31"/>
        <v>{"AttrType":"Power","Value":12305}</v>
      </c>
      <c r="Q399" s="7">
        <v>396</v>
      </c>
      <c r="R399" s="8">
        <f t="shared" si="32"/>
        <v>39</v>
      </c>
      <c r="S399" s="9">
        <f t="shared" si="33"/>
        <v>6</v>
      </c>
      <c r="T399" s="10">
        <f t="shared" si="34"/>
        <v>12305</v>
      </c>
    </row>
    <row r="400" ht="15" spans="1:20">
      <c r="A400">
        <v>10397</v>
      </c>
      <c r="B400" t="s">
        <v>19</v>
      </c>
      <c r="C400" t="s">
        <v>20</v>
      </c>
      <c r="D400">
        <v>397</v>
      </c>
      <c r="F400">
        <f t="shared" si="30"/>
        <v>12355</v>
      </c>
      <c r="G400" t="str">
        <f t="shared" si="31"/>
        <v>{"AttrType":"Power","Value":12355}</v>
      </c>
      <c r="Q400" s="7">
        <v>397</v>
      </c>
      <c r="R400" s="8">
        <f t="shared" si="32"/>
        <v>39</v>
      </c>
      <c r="S400" s="9">
        <f t="shared" si="33"/>
        <v>7</v>
      </c>
      <c r="T400" s="10">
        <f t="shared" si="34"/>
        <v>12355</v>
      </c>
    </row>
    <row r="401" ht="15" spans="1:20">
      <c r="A401">
        <v>10398</v>
      </c>
      <c r="B401" t="s">
        <v>19</v>
      </c>
      <c r="C401" t="s">
        <v>20</v>
      </c>
      <c r="D401">
        <v>398</v>
      </c>
      <c r="F401">
        <f t="shared" si="30"/>
        <v>12405</v>
      </c>
      <c r="G401" t="str">
        <f t="shared" si="31"/>
        <v>{"AttrType":"Power","Value":12405}</v>
      </c>
      <c r="Q401" s="7">
        <v>398</v>
      </c>
      <c r="R401" s="8">
        <f t="shared" si="32"/>
        <v>39</v>
      </c>
      <c r="S401" s="9">
        <f t="shared" si="33"/>
        <v>8</v>
      </c>
      <c r="T401" s="10">
        <f t="shared" si="34"/>
        <v>12405</v>
      </c>
    </row>
    <row r="402" ht="15" spans="1:20">
      <c r="A402">
        <v>10399</v>
      </c>
      <c r="B402" t="s">
        <v>19</v>
      </c>
      <c r="C402" t="s">
        <v>20</v>
      </c>
      <c r="D402">
        <v>399</v>
      </c>
      <c r="F402">
        <f t="shared" si="30"/>
        <v>12455</v>
      </c>
      <c r="G402" t="str">
        <f t="shared" si="31"/>
        <v>{"AttrType":"Power","Value":12455}</v>
      </c>
      <c r="Q402" s="7">
        <v>399</v>
      </c>
      <c r="R402" s="8">
        <f t="shared" si="32"/>
        <v>39</v>
      </c>
      <c r="S402" s="9">
        <f t="shared" si="33"/>
        <v>9</v>
      </c>
      <c r="T402" s="10">
        <f t="shared" si="34"/>
        <v>12455</v>
      </c>
    </row>
    <row r="403" ht="15" spans="1:20">
      <c r="A403">
        <v>10400</v>
      </c>
      <c r="B403" t="s">
        <v>19</v>
      </c>
      <c r="C403" t="s">
        <v>20</v>
      </c>
      <c r="D403">
        <v>400</v>
      </c>
      <c r="E403">
        <v>1</v>
      </c>
      <c r="F403">
        <f t="shared" si="30"/>
        <v>12505</v>
      </c>
      <c r="G403" t="str">
        <f t="shared" si="31"/>
        <v>{"AttrType":"Power","Value":12505}</v>
      </c>
      <c r="Q403" s="7">
        <v>400</v>
      </c>
      <c r="R403" s="8">
        <f t="shared" si="32"/>
        <v>39</v>
      </c>
      <c r="S403" s="9">
        <f t="shared" si="33"/>
        <v>10</v>
      </c>
      <c r="T403" s="10">
        <f t="shared" si="34"/>
        <v>12505</v>
      </c>
    </row>
    <row r="404" ht="15" spans="1:20">
      <c r="A404">
        <v>10401</v>
      </c>
      <c r="B404" t="s">
        <v>19</v>
      </c>
      <c r="C404" t="s">
        <v>20</v>
      </c>
      <c r="D404">
        <v>401</v>
      </c>
      <c r="F404">
        <f t="shared" si="30"/>
        <v>12556</v>
      </c>
      <c r="G404" t="str">
        <f t="shared" si="31"/>
        <v>{"AttrType":"Power","Value":12556}</v>
      </c>
      <c r="Q404" s="7">
        <v>401</v>
      </c>
      <c r="R404" s="8">
        <f t="shared" si="32"/>
        <v>40</v>
      </c>
      <c r="S404" s="9">
        <f t="shared" si="33"/>
        <v>1</v>
      </c>
      <c r="T404" s="10">
        <f t="shared" si="34"/>
        <v>12556</v>
      </c>
    </row>
    <row r="405" ht="15" spans="1:20">
      <c r="A405">
        <v>10402</v>
      </c>
      <c r="B405" t="s">
        <v>19</v>
      </c>
      <c r="C405" t="s">
        <v>20</v>
      </c>
      <c r="D405">
        <v>402</v>
      </c>
      <c r="F405">
        <f t="shared" si="30"/>
        <v>12607</v>
      </c>
      <c r="G405" t="str">
        <f t="shared" si="31"/>
        <v>{"AttrType":"Power","Value":12607}</v>
      </c>
      <c r="Q405" s="7">
        <v>402</v>
      </c>
      <c r="R405" s="8">
        <f t="shared" si="32"/>
        <v>40</v>
      </c>
      <c r="S405" s="9">
        <f t="shared" si="33"/>
        <v>2</v>
      </c>
      <c r="T405" s="10">
        <f t="shared" si="34"/>
        <v>12607</v>
      </c>
    </row>
    <row r="406" ht="15" spans="1:20">
      <c r="A406">
        <v>10403</v>
      </c>
      <c r="B406" t="s">
        <v>19</v>
      </c>
      <c r="C406" t="s">
        <v>20</v>
      </c>
      <c r="D406">
        <v>403</v>
      </c>
      <c r="F406">
        <f t="shared" si="30"/>
        <v>12658</v>
      </c>
      <c r="G406" t="str">
        <f t="shared" si="31"/>
        <v>{"AttrType":"Power","Value":12658}</v>
      </c>
      <c r="Q406" s="7">
        <v>403</v>
      </c>
      <c r="R406" s="8">
        <f t="shared" si="32"/>
        <v>40</v>
      </c>
      <c r="S406" s="9">
        <f t="shared" si="33"/>
        <v>3</v>
      </c>
      <c r="T406" s="10">
        <f t="shared" si="34"/>
        <v>12658</v>
      </c>
    </row>
    <row r="407" ht="15" spans="1:20">
      <c r="A407">
        <v>10404</v>
      </c>
      <c r="B407" t="s">
        <v>19</v>
      </c>
      <c r="C407" t="s">
        <v>20</v>
      </c>
      <c r="D407">
        <v>404</v>
      </c>
      <c r="F407">
        <f t="shared" si="30"/>
        <v>12709</v>
      </c>
      <c r="G407" t="str">
        <f t="shared" si="31"/>
        <v>{"AttrType":"Power","Value":12709}</v>
      </c>
      <c r="Q407" s="7">
        <v>404</v>
      </c>
      <c r="R407" s="8">
        <f t="shared" si="32"/>
        <v>40</v>
      </c>
      <c r="S407" s="9">
        <f t="shared" si="33"/>
        <v>4</v>
      </c>
      <c r="T407" s="10">
        <f t="shared" si="34"/>
        <v>12709</v>
      </c>
    </row>
    <row r="408" ht="15" spans="1:20">
      <c r="A408">
        <v>10405</v>
      </c>
      <c r="B408" t="s">
        <v>19</v>
      </c>
      <c r="C408" t="s">
        <v>20</v>
      </c>
      <c r="D408">
        <v>405</v>
      </c>
      <c r="F408">
        <f t="shared" si="30"/>
        <v>12760</v>
      </c>
      <c r="G408" t="str">
        <f t="shared" si="31"/>
        <v>{"AttrType":"Power","Value":12760}</v>
      </c>
      <c r="Q408" s="7">
        <v>405</v>
      </c>
      <c r="R408" s="8">
        <f t="shared" si="32"/>
        <v>40</v>
      </c>
      <c r="S408" s="9">
        <f t="shared" si="33"/>
        <v>5</v>
      </c>
      <c r="T408" s="10">
        <f t="shared" si="34"/>
        <v>12760</v>
      </c>
    </row>
    <row r="409" ht="15" spans="1:20">
      <c r="A409">
        <v>10406</v>
      </c>
      <c r="B409" t="s">
        <v>19</v>
      </c>
      <c r="C409" t="s">
        <v>20</v>
      </c>
      <c r="D409">
        <v>406</v>
      </c>
      <c r="F409">
        <f t="shared" si="30"/>
        <v>12811</v>
      </c>
      <c r="G409" t="str">
        <f t="shared" si="31"/>
        <v>{"AttrType":"Power","Value":12811}</v>
      </c>
      <c r="Q409" s="7">
        <v>406</v>
      </c>
      <c r="R409" s="8">
        <f t="shared" si="32"/>
        <v>40</v>
      </c>
      <c r="S409" s="9">
        <f t="shared" si="33"/>
        <v>6</v>
      </c>
      <c r="T409" s="10">
        <f t="shared" si="34"/>
        <v>12811</v>
      </c>
    </row>
    <row r="410" ht="15" spans="1:20">
      <c r="A410">
        <v>10407</v>
      </c>
      <c r="B410" t="s">
        <v>19</v>
      </c>
      <c r="C410" t="s">
        <v>20</v>
      </c>
      <c r="D410">
        <v>407</v>
      </c>
      <c r="F410">
        <f t="shared" si="30"/>
        <v>12862</v>
      </c>
      <c r="G410" t="str">
        <f t="shared" si="31"/>
        <v>{"AttrType":"Power","Value":12862}</v>
      </c>
      <c r="Q410" s="7">
        <v>407</v>
      </c>
      <c r="R410" s="8">
        <f t="shared" si="32"/>
        <v>40</v>
      </c>
      <c r="S410" s="9">
        <f t="shared" si="33"/>
        <v>7</v>
      </c>
      <c r="T410" s="10">
        <f t="shared" si="34"/>
        <v>12862</v>
      </c>
    </row>
    <row r="411" ht="15" spans="1:20">
      <c r="A411">
        <v>10408</v>
      </c>
      <c r="B411" t="s">
        <v>19</v>
      </c>
      <c r="C411" t="s">
        <v>20</v>
      </c>
      <c r="D411">
        <v>408</v>
      </c>
      <c r="F411">
        <f t="shared" si="30"/>
        <v>12913</v>
      </c>
      <c r="G411" t="str">
        <f t="shared" si="31"/>
        <v>{"AttrType":"Power","Value":12913}</v>
      </c>
      <c r="Q411" s="7">
        <v>408</v>
      </c>
      <c r="R411" s="8">
        <f t="shared" si="32"/>
        <v>40</v>
      </c>
      <c r="S411" s="9">
        <f t="shared" si="33"/>
        <v>8</v>
      </c>
      <c r="T411" s="10">
        <f t="shared" si="34"/>
        <v>12913</v>
      </c>
    </row>
    <row r="412" ht="15" spans="1:20">
      <c r="A412">
        <v>10409</v>
      </c>
      <c r="B412" t="s">
        <v>19</v>
      </c>
      <c r="C412" t="s">
        <v>20</v>
      </c>
      <c r="D412">
        <v>409</v>
      </c>
      <c r="F412">
        <f t="shared" si="30"/>
        <v>12964</v>
      </c>
      <c r="G412" t="str">
        <f t="shared" si="31"/>
        <v>{"AttrType":"Power","Value":12964}</v>
      </c>
      <c r="Q412" s="7">
        <v>409</v>
      </c>
      <c r="R412" s="8">
        <f t="shared" si="32"/>
        <v>40</v>
      </c>
      <c r="S412" s="9">
        <f t="shared" si="33"/>
        <v>9</v>
      </c>
      <c r="T412" s="10">
        <f t="shared" si="34"/>
        <v>12964</v>
      </c>
    </row>
    <row r="413" ht="15" spans="1:20">
      <c r="A413">
        <v>10410</v>
      </c>
      <c r="B413" t="s">
        <v>19</v>
      </c>
      <c r="C413" t="s">
        <v>20</v>
      </c>
      <c r="D413">
        <v>410</v>
      </c>
      <c r="F413">
        <f t="shared" si="30"/>
        <v>13015</v>
      </c>
      <c r="G413" t="str">
        <f t="shared" si="31"/>
        <v>{"AttrType":"Power","Value":13015}</v>
      </c>
      <c r="Q413" s="7">
        <v>410</v>
      </c>
      <c r="R413" s="8">
        <f t="shared" si="32"/>
        <v>40</v>
      </c>
      <c r="S413" s="9">
        <f t="shared" si="33"/>
        <v>10</v>
      </c>
      <c r="T413" s="10">
        <f t="shared" si="34"/>
        <v>13015</v>
      </c>
    </row>
    <row r="414" ht="15" spans="1:20">
      <c r="A414">
        <v>10411</v>
      </c>
      <c r="B414" t="s">
        <v>19</v>
      </c>
      <c r="C414" t="s">
        <v>20</v>
      </c>
      <c r="D414">
        <v>411</v>
      </c>
      <c r="F414">
        <f t="shared" si="30"/>
        <v>13067</v>
      </c>
      <c r="G414" t="str">
        <f t="shared" si="31"/>
        <v>{"AttrType":"Power","Value":13067}</v>
      </c>
      <c r="Q414" s="7">
        <v>411</v>
      </c>
      <c r="R414" s="8">
        <f t="shared" si="32"/>
        <v>41</v>
      </c>
      <c r="S414" s="9">
        <f t="shared" si="33"/>
        <v>1</v>
      </c>
      <c r="T414" s="10">
        <f t="shared" si="34"/>
        <v>13067</v>
      </c>
    </row>
    <row r="415" ht="15" spans="1:20">
      <c r="A415">
        <v>10412</v>
      </c>
      <c r="B415" t="s">
        <v>19</v>
      </c>
      <c r="C415" t="s">
        <v>20</v>
      </c>
      <c r="D415">
        <v>412</v>
      </c>
      <c r="F415">
        <f t="shared" si="30"/>
        <v>13119</v>
      </c>
      <c r="G415" t="str">
        <f t="shared" si="31"/>
        <v>{"AttrType":"Power","Value":13119}</v>
      </c>
      <c r="Q415" s="7">
        <v>412</v>
      </c>
      <c r="R415" s="8">
        <f t="shared" si="32"/>
        <v>41</v>
      </c>
      <c r="S415" s="9">
        <f t="shared" si="33"/>
        <v>2</v>
      </c>
      <c r="T415" s="10">
        <f t="shared" si="34"/>
        <v>13119</v>
      </c>
    </row>
    <row r="416" ht="15" spans="1:20">
      <c r="A416">
        <v>10413</v>
      </c>
      <c r="B416" t="s">
        <v>19</v>
      </c>
      <c r="C416" t="s">
        <v>20</v>
      </c>
      <c r="D416">
        <v>413</v>
      </c>
      <c r="F416">
        <f t="shared" si="30"/>
        <v>13171</v>
      </c>
      <c r="G416" t="str">
        <f t="shared" si="31"/>
        <v>{"AttrType":"Power","Value":13171}</v>
      </c>
      <c r="Q416" s="7">
        <v>413</v>
      </c>
      <c r="R416" s="8">
        <f t="shared" si="32"/>
        <v>41</v>
      </c>
      <c r="S416" s="9">
        <f t="shared" si="33"/>
        <v>3</v>
      </c>
      <c r="T416" s="10">
        <f t="shared" si="34"/>
        <v>13171</v>
      </c>
    </row>
    <row r="417" ht="15" spans="1:20">
      <c r="A417">
        <v>10414</v>
      </c>
      <c r="B417" t="s">
        <v>19</v>
      </c>
      <c r="C417" t="s">
        <v>20</v>
      </c>
      <c r="D417">
        <v>414</v>
      </c>
      <c r="F417">
        <f t="shared" si="30"/>
        <v>13223</v>
      </c>
      <c r="G417" t="str">
        <f t="shared" si="31"/>
        <v>{"AttrType":"Power","Value":13223}</v>
      </c>
      <c r="Q417" s="7">
        <v>414</v>
      </c>
      <c r="R417" s="8">
        <f t="shared" si="32"/>
        <v>41</v>
      </c>
      <c r="S417" s="9">
        <f t="shared" si="33"/>
        <v>4</v>
      </c>
      <c r="T417" s="10">
        <f t="shared" si="34"/>
        <v>13223</v>
      </c>
    </row>
    <row r="418" ht="15" spans="1:20">
      <c r="A418">
        <v>10415</v>
      </c>
      <c r="B418" t="s">
        <v>19</v>
      </c>
      <c r="C418" t="s">
        <v>20</v>
      </c>
      <c r="D418">
        <v>415</v>
      </c>
      <c r="F418">
        <f t="shared" si="30"/>
        <v>13275</v>
      </c>
      <c r="G418" t="str">
        <f t="shared" si="31"/>
        <v>{"AttrType":"Power","Value":13275}</v>
      </c>
      <c r="Q418" s="7">
        <v>415</v>
      </c>
      <c r="R418" s="8">
        <f t="shared" si="32"/>
        <v>41</v>
      </c>
      <c r="S418" s="9">
        <f t="shared" si="33"/>
        <v>5</v>
      </c>
      <c r="T418" s="10">
        <f t="shared" si="34"/>
        <v>13275</v>
      </c>
    </row>
    <row r="419" ht="15" spans="1:20">
      <c r="A419">
        <v>10416</v>
      </c>
      <c r="B419" t="s">
        <v>19</v>
      </c>
      <c r="C419" t="s">
        <v>20</v>
      </c>
      <c r="D419">
        <v>416</v>
      </c>
      <c r="F419">
        <f t="shared" si="30"/>
        <v>13327</v>
      </c>
      <c r="G419" t="str">
        <f t="shared" si="31"/>
        <v>{"AttrType":"Power","Value":13327}</v>
      </c>
      <c r="Q419" s="7">
        <v>416</v>
      </c>
      <c r="R419" s="8">
        <f t="shared" si="32"/>
        <v>41</v>
      </c>
      <c r="S419" s="9">
        <f t="shared" si="33"/>
        <v>6</v>
      </c>
      <c r="T419" s="10">
        <f t="shared" si="34"/>
        <v>13327</v>
      </c>
    </row>
    <row r="420" ht="15" spans="1:20">
      <c r="A420">
        <v>10417</v>
      </c>
      <c r="B420" t="s">
        <v>19</v>
      </c>
      <c r="C420" t="s">
        <v>20</v>
      </c>
      <c r="D420">
        <v>417</v>
      </c>
      <c r="F420">
        <f t="shared" si="30"/>
        <v>13379</v>
      </c>
      <c r="G420" t="str">
        <f t="shared" si="31"/>
        <v>{"AttrType":"Power","Value":13379}</v>
      </c>
      <c r="Q420" s="7">
        <v>417</v>
      </c>
      <c r="R420" s="8">
        <f t="shared" si="32"/>
        <v>41</v>
      </c>
      <c r="S420" s="9">
        <f t="shared" si="33"/>
        <v>7</v>
      </c>
      <c r="T420" s="10">
        <f t="shared" si="34"/>
        <v>13379</v>
      </c>
    </row>
    <row r="421" ht="15" spans="1:20">
      <c r="A421">
        <v>10418</v>
      </c>
      <c r="B421" t="s">
        <v>19</v>
      </c>
      <c r="C421" t="s">
        <v>20</v>
      </c>
      <c r="D421">
        <v>418</v>
      </c>
      <c r="F421">
        <f t="shared" si="30"/>
        <v>13431</v>
      </c>
      <c r="G421" t="str">
        <f t="shared" si="31"/>
        <v>{"AttrType":"Power","Value":13431}</v>
      </c>
      <c r="Q421" s="7">
        <v>418</v>
      </c>
      <c r="R421" s="8">
        <f t="shared" si="32"/>
        <v>41</v>
      </c>
      <c r="S421" s="9">
        <f t="shared" si="33"/>
        <v>8</v>
      </c>
      <c r="T421" s="10">
        <f t="shared" si="34"/>
        <v>13431</v>
      </c>
    </row>
    <row r="422" ht="15" spans="1:20">
      <c r="A422">
        <v>10419</v>
      </c>
      <c r="B422" t="s">
        <v>19</v>
      </c>
      <c r="C422" t="s">
        <v>20</v>
      </c>
      <c r="D422">
        <v>419</v>
      </c>
      <c r="F422">
        <f t="shared" si="30"/>
        <v>13483</v>
      </c>
      <c r="G422" t="str">
        <f t="shared" si="31"/>
        <v>{"AttrType":"Power","Value":13483}</v>
      </c>
      <c r="Q422" s="7">
        <v>419</v>
      </c>
      <c r="R422" s="8">
        <f t="shared" si="32"/>
        <v>41</v>
      </c>
      <c r="S422" s="9">
        <f t="shared" si="33"/>
        <v>9</v>
      </c>
      <c r="T422" s="10">
        <f t="shared" si="34"/>
        <v>13483</v>
      </c>
    </row>
    <row r="423" ht="15" spans="1:20">
      <c r="A423">
        <v>10420</v>
      </c>
      <c r="B423" t="s">
        <v>19</v>
      </c>
      <c r="C423" t="s">
        <v>20</v>
      </c>
      <c r="D423">
        <v>420</v>
      </c>
      <c r="F423">
        <f t="shared" si="30"/>
        <v>13535</v>
      </c>
      <c r="G423" t="str">
        <f t="shared" si="31"/>
        <v>{"AttrType":"Power","Value":13535}</v>
      </c>
      <c r="Q423" s="7">
        <v>420</v>
      </c>
      <c r="R423" s="8">
        <f t="shared" si="32"/>
        <v>41</v>
      </c>
      <c r="S423" s="9">
        <f t="shared" si="33"/>
        <v>10</v>
      </c>
      <c r="T423" s="10">
        <f t="shared" si="34"/>
        <v>13535</v>
      </c>
    </row>
    <row r="424" ht="15" spans="1:20">
      <c r="A424">
        <v>10421</v>
      </c>
      <c r="B424" t="s">
        <v>19</v>
      </c>
      <c r="C424" t="s">
        <v>20</v>
      </c>
      <c r="D424">
        <v>421</v>
      </c>
      <c r="F424">
        <f t="shared" si="30"/>
        <v>13588</v>
      </c>
      <c r="G424" t="str">
        <f t="shared" si="31"/>
        <v>{"AttrType":"Power","Value":13588}</v>
      </c>
      <c r="Q424" s="7">
        <v>421</v>
      </c>
      <c r="R424" s="8">
        <f t="shared" si="32"/>
        <v>42</v>
      </c>
      <c r="S424" s="9">
        <f t="shared" si="33"/>
        <v>1</v>
      </c>
      <c r="T424" s="10">
        <f t="shared" si="34"/>
        <v>13588</v>
      </c>
    </row>
    <row r="425" ht="15" spans="1:20">
      <c r="A425">
        <v>10422</v>
      </c>
      <c r="B425" t="s">
        <v>19</v>
      </c>
      <c r="C425" t="s">
        <v>20</v>
      </c>
      <c r="D425">
        <v>422</v>
      </c>
      <c r="F425">
        <f t="shared" si="30"/>
        <v>13641</v>
      </c>
      <c r="G425" t="str">
        <f t="shared" si="31"/>
        <v>{"AttrType":"Power","Value":13641}</v>
      </c>
      <c r="Q425" s="7">
        <v>422</v>
      </c>
      <c r="R425" s="8">
        <f t="shared" si="32"/>
        <v>42</v>
      </c>
      <c r="S425" s="9">
        <f t="shared" si="33"/>
        <v>2</v>
      </c>
      <c r="T425" s="10">
        <f t="shared" si="34"/>
        <v>13641</v>
      </c>
    </row>
    <row r="426" ht="15" spans="1:20">
      <c r="A426">
        <v>10423</v>
      </c>
      <c r="B426" t="s">
        <v>19</v>
      </c>
      <c r="C426" t="s">
        <v>20</v>
      </c>
      <c r="D426">
        <v>423</v>
      </c>
      <c r="F426">
        <f t="shared" si="30"/>
        <v>13694</v>
      </c>
      <c r="G426" t="str">
        <f t="shared" si="31"/>
        <v>{"AttrType":"Power","Value":13694}</v>
      </c>
      <c r="Q426" s="7">
        <v>423</v>
      </c>
      <c r="R426" s="8">
        <f t="shared" si="32"/>
        <v>42</v>
      </c>
      <c r="S426" s="9">
        <f t="shared" si="33"/>
        <v>3</v>
      </c>
      <c r="T426" s="10">
        <f t="shared" si="34"/>
        <v>13694</v>
      </c>
    </row>
    <row r="427" ht="15" spans="1:20">
      <c r="A427">
        <v>10424</v>
      </c>
      <c r="B427" t="s">
        <v>19</v>
      </c>
      <c r="C427" t="s">
        <v>20</v>
      </c>
      <c r="D427">
        <v>424</v>
      </c>
      <c r="F427">
        <f t="shared" si="30"/>
        <v>13747</v>
      </c>
      <c r="G427" t="str">
        <f t="shared" si="31"/>
        <v>{"AttrType":"Power","Value":13747}</v>
      </c>
      <c r="Q427" s="7">
        <v>424</v>
      </c>
      <c r="R427" s="8">
        <f t="shared" si="32"/>
        <v>42</v>
      </c>
      <c r="S427" s="9">
        <f t="shared" si="33"/>
        <v>4</v>
      </c>
      <c r="T427" s="10">
        <f t="shared" si="34"/>
        <v>13747</v>
      </c>
    </row>
    <row r="428" ht="15" spans="1:20">
      <c r="A428">
        <v>10425</v>
      </c>
      <c r="B428" t="s">
        <v>19</v>
      </c>
      <c r="C428" t="s">
        <v>20</v>
      </c>
      <c r="D428">
        <v>425</v>
      </c>
      <c r="F428">
        <f t="shared" si="30"/>
        <v>13800</v>
      </c>
      <c r="G428" t="str">
        <f t="shared" si="31"/>
        <v>{"AttrType":"Power","Value":13800}</v>
      </c>
      <c r="Q428" s="7">
        <v>425</v>
      </c>
      <c r="R428" s="8">
        <f t="shared" si="32"/>
        <v>42</v>
      </c>
      <c r="S428" s="9">
        <f t="shared" si="33"/>
        <v>5</v>
      </c>
      <c r="T428" s="10">
        <f t="shared" si="34"/>
        <v>13800</v>
      </c>
    </row>
    <row r="429" ht="15" spans="1:20">
      <c r="A429">
        <v>10426</v>
      </c>
      <c r="B429" t="s">
        <v>19</v>
      </c>
      <c r="C429" t="s">
        <v>20</v>
      </c>
      <c r="D429">
        <v>426</v>
      </c>
      <c r="F429">
        <f t="shared" si="30"/>
        <v>13853</v>
      </c>
      <c r="G429" t="str">
        <f t="shared" si="31"/>
        <v>{"AttrType":"Power","Value":13853}</v>
      </c>
      <c r="Q429" s="7">
        <v>426</v>
      </c>
      <c r="R429" s="8">
        <f t="shared" si="32"/>
        <v>42</v>
      </c>
      <c r="S429" s="9">
        <f t="shared" si="33"/>
        <v>6</v>
      </c>
      <c r="T429" s="10">
        <f t="shared" si="34"/>
        <v>13853</v>
      </c>
    </row>
    <row r="430" ht="15" spans="1:20">
      <c r="A430">
        <v>10427</v>
      </c>
      <c r="B430" t="s">
        <v>19</v>
      </c>
      <c r="C430" t="s">
        <v>20</v>
      </c>
      <c r="D430">
        <v>427</v>
      </c>
      <c r="F430">
        <f t="shared" si="30"/>
        <v>13906</v>
      </c>
      <c r="G430" t="str">
        <f t="shared" si="31"/>
        <v>{"AttrType":"Power","Value":13906}</v>
      </c>
      <c r="Q430" s="7">
        <v>427</v>
      </c>
      <c r="R430" s="8">
        <f t="shared" si="32"/>
        <v>42</v>
      </c>
      <c r="S430" s="9">
        <f t="shared" si="33"/>
        <v>7</v>
      </c>
      <c r="T430" s="10">
        <f t="shared" si="34"/>
        <v>13906</v>
      </c>
    </row>
    <row r="431" ht="15" spans="1:20">
      <c r="A431">
        <v>10428</v>
      </c>
      <c r="B431" t="s">
        <v>19</v>
      </c>
      <c r="C431" t="s">
        <v>20</v>
      </c>
      <c r="D431">
        <v>428</v>
      </c>
      <c r="F431">
        <f t="shared" si="30"/>
        <v>13959</v>
      </c>
      <c r="G431" t="str">
        <f t="shared" si="31"/>
        <v>{"AttrType":"Power","Value":13959}</v>
      </c>
      <c r="Q431" s="7">
        <v>428</v>
      </c>
      <c r="R431" s="8">
        <f t="shared" si="32"/>
        <v>42</v>
      </c>
      <c r="S431" s="9">
        <f t="shared" si="33"/>
        <v>8</v>
      </c>
      <c r="T431" s="10">
        <f t="shared" si="34"/>
        <v>13959</v>
      </c>
    </row>
    <row r="432" ht="15" spans="1:20">
      <c r="A432">
        <v>10429</v>
      </c>
      <c r="B432" t="s">
        <v>19</v>
      </c>
      <c r="C432" t="s">
        <v>20</v>
      </c>
      <c r="D432">
        <v>429</v>
      </c>
      <c r="F432">
        <f t="shared" si="30"/>
        <v>14012</v>
      </c>
      <c r="G432" t="str">
        <f t="shared" si="31"/>
        <v>{"AttrType":"Power","Value":14012}</v>
      </c>
      <c r="Q432" s="7">
        <v>429</v>
      </c>
      <c r="R432" s="8">
        <f t="shared" si="32"/>
        <v>42</v>
      </c>
      <c r="S432" s="9">
        <f t="shared" si="33"/>
        <v>9</v>
      </c>
      <c r="T432" s="10">
        <f t="shared" si="34"/>
        <v>14012</v>
      </c>
    </row>
    <row r="433" ht="15" spans="1:20">
      <c r="A433">
        <v>10430</v>
      </c>
      <c r="B433" t="s">
        <v>19</v>
      </c>
      <c r="C433" t="s">
        <v>20</v>
      </c>
      <c r="D433">
        <v>430</v>
      </c>
      <c r="F433">
        <f t="shared" si="30"/>
        <v>14065</v>
      </c>
      <c r="G433" t="str">
        <f t="shared" si="31"/>
        <v>{"AttrType":"Power","Value":14065}</v>
      </c>
      <c r="Q433" s="7">
        <v>430</v>
      </c>
      <c r="R433" s="8">
        <f t="shared" si="32"/>
        <v>42</v>
      </c>
      <c r="S433" s="9">
        <f t="shared" si="33"/>
        <v>10</v>
      </c>
      <c r="T433" s="10">
        <f t="shared" si="34"/>
        <v>14065</v>
      </c>
    </row>
    <row r="434" ht="15" spans="1:20">
      <c r="A434">
        <v>10431</v>
      </c>
      <c r="B434" t="s">
        <v>19</v>
      </c>
      <c r="C434" t="s">
        <v>20</v>
      </c>
      <c r="D434">
        <v>431</v>
      </c>
      <c r="F434">
        <f t="shared" si="30"/>
        <v>14119</v>
      </c>
      <c r="G434" t="str">
        <f t="shared" si="31"/>
        <v>{"AttrType":"Power","Value":14119}</v>
      </c>
      <c r="Q434" s="7">
        <v>431</v>
      </c>
      <c r="R434" s="8">
        <f t="shared" si="32"/>
        <v>43</v>
      </c>
      <c r="S434" s="9">
        <f t="shared" si="33"/>
        <v>1</v>
      </c>
      <c r="T434" s="10">
        <f t="shared" si="34"/>
        <v>14119</v>
      </c>
    </row>
    <row r="435" ht="15" spans="1:20">
      <c r="A435">
        <v>10432</v>
      </c>
      <c r="B435" t="s">
        <v>19</v>
      </c>
      <c r="C435" t="s">
        <v>20</v>
      </c>
      <c r="D435">
        <v>432</v>
      </c>
      <c r="F435">
        <f t="shared" si="30"/>
        <v>14173</v>
      </c>
      <c r="G435" t="str">
        <f t="shared" si="31"/>
        <v>{"AttrType":"Power","Value":14173}</v>
      </c>
      <c r="Q435" s="7">
        <v>432</v>
      </c>
      <c r="R435" s="8">
        <f t="shared" si="32"/>
        <v>43</v>
      </c>
      <c r="S435" s="9">
        <f t="shared" si="33"/>
        <v>2</v>
      </c>
      <c r="T435" s="10">
        <f t="shared" si="34"/>
        <v>14173</v>
      </c>
    </row>
    <row r="436" ht="15" spans="1:20">
      <c r="A436">
        <v>10433</v>
      </c>
      <c r="B436" t="s">
        <v>19</v>
      </c>
      <c r="C436" t="s">
        <v>20</v>
      </c>
      <c r="D436">
        <v>433</v>
      </c>
      <c r="F436">
        <f t="shared" si="30"/>
        <v>14227</v>
      </c>
      <c r="G436" t="str">
        <f t="shared" si="31"/>
        <v>{"AttrType":"Power","Value":14227}</v>
      </c>
      <c r="Q436" s="7">
        <v>433</v>
      </c>
      <c r="R436" s="8">
        <f t="shared" si="32"/>
        <v>43</v>
      </c>
      <c r="S436" s="9">
        <f t="shared" si="33"/>
        <v>3</v>
      </c>
      <c r="T436" s="10">
        <f t="shared" si="34"/>
        <v>14227</v>
      </c>
    </row>
    <row r="437" ht="15" spans="1:20">
      <c r="A437">
        <v>10434</v>
      </c>
      <c r="B437" t="s">
        <v>19</v>
      </c>
      <c r="C437" t="s">
        <v>20</v>
      </c>
      <c r="D437">
        <v>434</v>
      </c>
      <c r="F437">
        <f t="shared" si="30"/>
        <v>14281</v>
      </c>
      <c r="G437" t="str">
        <f t="shared" si="31"/>
        <v>{"AttrType":"Power","Value":14281}</v>
      </c>
      <c r="Q437" s="7">
        <v>434</v>
      </c>
      <c r="R437" s="8">
        <f t="shared" si="32"/>
        <v>43</v>
      </c>
      <c r="S437" s="9">
        <f t="shared" si="33"/>
        <v>4</v>
      </c>
      <c r="T437" s="10">
        <f t="shared" si="34"/>
        <v>14281</v>
      </c>
    </row>
    <row r="438" ht="15" spans="1:20">
      <c r="A438">
        <v>10435</v>
      </c>
      <c r="B438" t="s">
        <v>19</v>
      </c>
      <c r="C438" t="s">
        <v>20</v>
      </c>
      <c r="D438">
        <v>435</v>
      </c>
      <c r="F438">
        <f t="shared" si="30"/>
        <v>14335</v>
      </c>
      <c r="G438" t="str">
        <f t="shared" si="31"/>
        <v>{"AttrType":"Power","Value":14335}</v>
      </c>
      <c r="Q438" s="7">
        <v>435</v>
      </c>
      <c r="R438" s="8">
        <f t="shared" si="32"/>
        <v>43</v>
      </c>
      <c r="S438" s="9">
        <f t="shared" si="33"/>
        <v>5</v>
      </c>
      <c r="T438" s="10">
        <f t="shared" si="34"/>
        <v>14335</v>
      </c>
    </row>
    <row r="439" ht="15" spans="1:20">
      <c r="A439">
        <v>10436</v>
      </c>
      <c r="B439" t="s">
        <v>19</v>
      </c>
      <c r="C439" t="s">
        <v>20</v>
      </c>
      <c r="D439">
        <v>436</v>
      </c>
      <c r="F439">
        <f t="shared" si="30"/>
        <v>14389</v>
      </c>
      <c r="G439" t="str">
        <f t="shared" si="31"/>
        <v>{"AttrType":"Power","Value":14389}</v>
      </c>
      <c r="Q439" s="7">
        <v>436</v>
      </c>
      <c r="R439" s="8">
        <f t="shared" si="32"/>
        <v>43</v>
      </c>
      <c r="S439" s="9">
        <f t="shared" si="33"/>
        <v>6</v>
      </c>
      <c r="T439" s="10">
        <f t="shared" si="34"/>
        <v>14389</v>
      </c>
    </row>
    <row r="440" ht="15" spans="1:20">
      <c r="A440">
        <v>10437</v>
      </c>
      <c r="B440" t="s">
        <v>19</v>
      </c>
      <c r="C440" t="s">
        <v>20</v>
      </c>
      <c r="D440">
        <v>437</v>
      </c>
      <c r="F440">
        <f t="shared" si="30"/>
        <v>14443</v>
      </c>
      <c r="G440" t="str">
        <f t="shared" si="31"/>
        <v>{"AttrType":"Power","Value":14443}</v>
      </c>
      <c r="Q440" s="7">
        <v>437</v>
      </c>
      <c r="R440" s="8">
        <f t="shared" si="32"/>
        <v>43</v>
      </c>
      <c r="S440" s="9">
        <f t="shared" si="33"/>
        <v>7</v>
      </c>
      <c r="T440" s="10">
        <f t="shared" si="34"/>
        <v>14443</v>
      </c>
    </row>
    <row r="441" ht="15" spans="1:20">
      <c r="A441">
        <v>10438</v>
      </c>
      <c r="B441" t="s">
        <v>19</v>
      </c>
      <c r="C441" t="s">
        <v>20</v>
      </c>
      <c r="D441">
        <v>438</v>
      </c>
      <c r="F441">
        <f t="shared" si="30"/>
        <v>14497</v>
      </c>
      <c r="G441" t="str">
        <f t="shared" si="31"/>
        <v>{"AttrType":"Power","Value":14497}</v>
      </c>
      <c r="Q441" s="7">
        <v>438</v>
      </c>
      <c r="R441" s="8">
        <f t="shared" si="32"/>
        <v>43</v>
      </c>
      <c r="S441" s="9">
        <f t="shared" si="33"/>
        <v>8</v>
      </c>
      <c r="T441" s="10">
        <f t="shared" si="34"/>
        <v>14497</v>
      </c>
    </row>
    <row r="442" ht="15" spans="1:20">
      <c r="A442">
        <v>10439</v>
      </c>
      <c r="B442" t="s">
        <v>19</v>
      </c>
      <c r="C442" t="s">
        <v>20</v>
      </c>
      <c r="D442">
        <v>439</v>
      </c>
      <c r="F442">
        <f t="shared" si="30"/>
        <v>14551</v>
      </c>
      <c r="G442" t="str">
        <f t="shared" si="31"/>
        <v>{"AttrType":"Power","Value":14551}</v>
      </c>
      <c r="Q442" s="7">
        <v>439</v>
      </c>
      <c r="R442" s="8">
        <f t="shared" si="32"/>
        <v>43</v>
      </c>
      <c r="S442" s="9">
        <f t="shared" si="33"/>
        <v>9</v>
      </c>
      <c r="T442" s="10">
        <f t="shared" si="34"/>
        <v>14551</v>
      </c>
    </row>
    <row r="443" ht="15" spans="1:20">
      <c r="A443">
        <v>10440</v>
      </c>
      <c r="B443" t="s">
        <v>19</v>
      </c>
      <c r="C443" t="s">
        <v>20</v>
      </c>
      <c r="D443">
        <v>440</v>
      </c>
      <c r="F443">
        <f t="shared" si="30"/>
        <v>14605</v>
      </c>
      <c r="G443" t="str">
        <f t="shared" si="31"/>
        <v>{"AttrType":"Power","Value":14605}</v>
      </c>
      <c r="Q443" s="7">
        <v>440</v>
      </c>
      <c r="R443" s="8">
        <f t="shared" si="32"/>
        <v>43</v>
      </c>
      <c r="S443" s="9">
        <f t="shared" si="33"/>
        <v>10</v>
      </c>
      <c r="T443" s="10">
        <f t="shared" si="34"/>
        <v>14605</v>
      </c>
    </row>
    <row r="444" ht="15" spans="1:20">
      <c r="A444">
        <v>10441</v>
      </c>
      <c r="B444" t="s">
        <v>19</v>
      </c>
      <c r="C444" t="s">
        <v>20</v>
      </c>
      <c r="D444">
        <v>441</v>
      </c>
      <c r="F444">
        <f t="shared" si="30"/>
        <v>14660</v>
      </c>
      <c r="G444" t="str">
        <f t="shared" si="31"/>
        <v>{"AttrType":"Power","Value":14660}</v>
      </c>
      <c r="Q444" s="7">
        <v>441</v>
      </c>
      <c r="R444" s="8">
        <f t="shared" si="32"/>
        <v>44</v>
      </c>
      <c r="S444" s="9">
        <f t="shared" si="33"/>
        <v>1</v>
      </c>
      <c r="T444" s="10">
        <f t="shared" si="34"/>
        <v>14660</v>
      </c>
    </row>
    <row r="445" ht="15" spans="1:20">
      <c r="A445">
        <v>10442</v>
      </c>
      <c r="B445" t="s">
        <v>19</v>
      </c>
      <c r="C445" t="s">
        <v>20</v>
      </c>
      <c r="D445">
        <v>442</v>
      </c>
      <c r="F445">
        <f t="shared" si="30"/>
        <v>14715</v>
      </c>
      <c r="G445" t="str">
        <f t="shared" si="31"/>
        <v>{"AttrType":"Power","Value":14715}</v>
      </c>
      <c r="Q445" s="7">
        <v>442</v>
      </c>
      <c r="R445" s="8">
        <f t="shared" si="32"/>
        <v>44</v>
      </c>
      <c r="S445" s="9">
        <f t="shared" si="33"/>
        <v>2</v>
      </c>
      <c r="T445" s="10">
        <f t="shared" si="34"/>
        <v>14715</v>
      </c>
    </row>
    <row r="446" ht="15" spans="1:20">
      <c r="A446">
        <v>10443</v>
      </c>
      <c r="B446" t="s">
        <v>19</v>
      </c>
      <c r="C446" t="s">
        <v>20</v>
      </c>
      <c r="D446">
        <v>443</v>
      </c>
      <c r="F446">
        <f t="shared" si="30"/>
        <v>14770</v>
      </c>
      <c r="G446" t="str">
        <f t="shared" si="31"/>
        <v>{"AttrType":"Power","Value":14770}</v>
      </c>
      <c r="Q446" s="7">
        <v>443</v>
      </c>
      <c r="R446" s="8">
        <f t="shared" si="32"/>
        <v>44</v>
      </c>
      <c r="S446" s="9">
        <f t="shared" si="33"/>
        <v>3</v>
      </c>
      <c r="T446" s="10">
        <f t="shared" si="34"/>
        <v>14770</v>
      </c>
    </row>
    <row r="447" ht="15" spans="1:20">
      <c r="A447">
        <v>10444</v>
      </c>
      <c r="B447" t="s">
        <v>19</v>
      </c>
      <c r="C447" t="s">
        <v>20</v>
      </c>
      <c r="D447">
        <v>444</v>
      </c>
      <c r="F447">
        <f t="shared" si="30"/>
        <v>14825</v>
      </c>
      <c r="G447" t="str">
        <f t="shared" si="31"/>
        <v>{"AttrType":"Power","Value":14825}</v>
      </c>
      <c r="Q447" s="7">
        <v>444</v>
      </c>
      <c r="R447" s="8">
        <f t="shared" si="32"/>
        <v>44</v>
      </c>
      <c r="S447" s="9">
        <f t="shared" si="33"/>
        <v>4</v>
      </c>
      <c r="T447" s="10">
        <f t="shared" si="34"/>
        <v>14825</v>
      </c>
    </row>
    <row r="448" ht="15" spans="1:20">
      <c r="A448">
        <v>10445</v>
      </c>
      <c r="B448" t="s">
        <v>19</v>
      </c>
      <c r="C448" t="s">
        <v>20</v>
      </c>
      <c r="D448">
        <v>445</v>
      </c>
      <c r="F448">
        <f t="shared" si="30"/>
        <v>14880</v>
      </c>
      <c r="G448" t="str">
        <f t="shared" si="31"/>
        <v>{"AttrType":"Power","Value":14880}</v>
      </c>
      <c r="Q448" s="7">
        <v>445</v>
      </c>
      <c r="R448" s="8">
        <f t="shared" si="32"/>
        <v>44</v>
      </c>
      <c r="S448" s="9">
        <f t="shared" si="33"/>
        <v>5</v>
      </c>
      <c r="T448" s="10">
        <f t="shared" si="34"/>
        <v>14880</v>
      </c>
    </row>
    <row r="449" ht="15" spans="1:20">
      <c r="A449">
        <v>10446</v>
      </c>
      <c r="B449" t="s">
        <v>19</v>
      </c>
      <c r="C449" t="s">
        <v>20</v>
      </c>
      <c r="D449">
        <v>446</v>
      </c>
      <c r="F449">
        <f t="shared" si="30"/>
        <v>14935</v>
      </c>
      <c r="G449" t="str">
        <f t="shared" si="31"/>
        <v>{"AttrType":"Power","Value":14935}</v>
      </c>
      <c r="Q449" s="7">
        <v>446</v>
      </c>
      <c r="R449" s="8">
        <f t="shared" si="32"/>
        <v>44</v>
      </c>
      <c r="S449" s="9">
        <f t="shared" si="33"/>
        <v>6</v>
      </c>
      <c r="T449" s="10">
        <f t="shared" si="34"/>
        <v>14935</v>
      </c>
    </row>
    <row r="450" ht="15" spans="1:20">
      <c r="A450">
        <v>10447</v>
      </c>
      <c r="B450" t="s">
        <v>19</v>
      </c>
      <c r="C450" t="s">
        <v>20</v>
      </c>
      <c r="D450">
        <v>447</v>
      </c>
      <c r="F450">
        <f t="shared" si="30"/>
        <v>14990</v>
      </c>
      <c r="G450" t="str">
        <f t="shared" si="31"/>
        <v>{"AttrType":"Power","Value":14990}</v>
      </c>
      <c r="Q450" s="7">
        <v>447</v>
      </c>
      <c r="R450" s="8">
        <f t="shared" si="32"/>
        <v>44</v>
      </c>
      <c r="S450" s="9">
        <f t="shared" si="33"/>
        <v>7</v>
      </c>
      <c r="T450" s="10">
        <f t="shared" si="34"/>
        <v>14990</v>
      </c>
    </row>
    <row r="451" ht="15" spans="1:20">
      <c r="A451">
        <v>10448</v>
      </c>
      <c r="B451" t="s">
        <v>19</v>
      </c>
      <c r="C451" t="s">
        <v>20</v>
      </c>
      <c r="D451">
        <v>448</v>
      </c>
      <c r="F451">
        <f t="shared" si="30"/>
        <v>15045</v>
      </c>
      <c r="G451" t="str">
        <f t="shared" si="31"/>
        <v>{"AttrType":"Power","Value":15045}</v>
      </c>
      <c r="Q451" s="7">
        <v>448</v>
      </c>
      <c r="R451" s="8">
        <f t="shared" si="32"/>
        <v>44</v>
      </c>
      <c r="S451" s="9">
        <f t="shared" si="33"/>
        <v>8</v>
      </c>
      <c r="T451" s="10">
        <f t="shared" si="34"/>
        <v>15045</v>
      </c>
    </row>
    <row r="452" ht="15" spans="1:20">
      <c r="A452">
        <v>10449</v>
      </c>
      <c r="B452" t="s">
        <v>19</v>
      </c>
      <c r="C452" t="s">
        <v>20</v>
      </c>
      <c r="D452">
        <v>449</v>
      </c>
      <c r="F452">
        <f t="shared" si="30"/>
        <v>15100</v>
      </c>
      <c r="G452" t="str">
        <f t="shared" si="31"/>
        <v>{"AttrType":"Power","Value":15100}</v>
      </c>
      <c r="Q452" s="7">
        <v>449</v>
      </c>
      <c r="R452" s="8">
        <f t="shared" si="32"/>
        <v>44</v>
      </c>
      <c r="S452" s="9">
        <f t="shared" si="33"/>
        <v>9</v>
      </c>
      <c r="T452" s="10">
        <f t="shared" si="34"/>
        <v>15100</v>
      </c>
    </row>
    <row r="453" ht="15" spans="1:20">
      <c r="A453">
        <v>10450</v>
      </c>
      <c r="B453" t="s">
        <v>19</v>
      </c>
      <c r="C453" t="s">
        <v>20</v>
      </c>
      <c r="D453">
        <v>450</v>
      </c>
      <c r="F453">
        <f t="shared" ref="F453:F516" si="35">T453</f>
        <v>15155</v>
      </c>
      <c r="G453" t="str">
        <f t="shared" ref="G453:G516" si="36">$N$3&amp;F453&amp;$O$3</f>
        <v>{"AttrType":"Power","Value":15155}</v>
      </c>
      <c r="Q453" s="7">
        <v>450</v>
      </c>
      <c r="R453" s="8">
        <f t="shared" ref="R453:R516" si="37">INT((Q453-1)/10)</f>
        <v>44</v>
      </c>
      <c r="S453" s="9">
        <f t="shared" ref="S453:S516" si="38">Q453-10*R453</f>
        <v>10</v>
      </c>
      <c r="T453" s="10">
        <f t="shared" ref="T453:T516" si="39">$V$5+$V$6+5*R453*(R453+1+$V$7)+S453*(R453+1+$V$7)+50*R453</f>
        <v>15155</v>
      </c>
    </row>
    <row r="454" ht="15" spans="1:20">
      <c r="A454">
        <v>10451</v>
      </c>
      <c r="B454" t="s">
        <v>19</v>
      </c>
      <c r="C454" t="s">
        <v>20</v>
      </c>
      <c r="D454">
        <v>451</v>
      </c>
      <c r="F454">
        <f t="shared" si="35"/>
        <v>15211</v>
      </c>
      <c r="G454" t="str">
        <f t="shared" si="36"/>
        <v>{"AttrType":"Power","Value":15211}</v>
      </c>
      <c r="Q454" s="7">
        <v>451</v>
      </c>
      <c r="R454" s="8">
        <f t="shared" si="37"/>
        <v>45</v>
      </c>
      <c r="S454" s="9">
        <f t="shared" si="38"/>
        <v>1</v>
      </c>
      <c r="T454" s="10">
        <f t="shared" si="39"/>
        <v>15211</v>
      </c>
    </row>
    <row r="455" ht="15" spans="1:20">
      <c r="A455">
        <v>10452</v>
      </c>
      <c r="B455" t="s">
        <v>19</v>
      </c>
      <c r="C455" t="s">
        <v>20</v>
      </c>
      <c r="D455">
        <v>452</v>
      </c>
      <c r="F455">
        <f t="shared" si="35"/>
        <v>15267</v>
      </c>
      <c r="G455" t="str">
        <f t="shared" si="36"/>
        <v>{"AttrType":"Power","Value":15267}</v>
      </c>
      <c r="Q455" s="7">
        <v>452</v>
      </c>
      <c r="R455" s="8">
        <f t="shared" si="37"/>
        <v>45</v>
      </c>
      <c r="S455" s="9">
        <f t="shared" si="38"/>
        <v>2</v>
      </c>
      <c r="T455" s="10">
        <f t="shared" si="39"/>
        <v>15267</v>
      </c>
    </row>
    <row r="456" ht="15" spans="1:20">
      <c r="A456">
        <v>10453</v>
      </c>
      <c r="B456" t="s">
        <v>19</v>
      </c>
      <c r="C456" t="s">
        <v>20</v>
      </c>
      <c r="D456">
        <v>453</v>
      </c>
      <c r="F456">
        <f t="shared" si="35"/>
        <v>15323</v>
      </c>
      <c r="G456" t="str">
        <f t="shared" si="36"/>
        <v>{"AttrType":"Power","Value":15323}</v>
      </c>
      <c r="Q456" s="7">
        <v>453</v>
      </c>
      <c r="R456" s="8">
        <f t="shared" si="37"/>
        <v>45</v>
      </c>
      <c r="S456" s="9">
        <f t="shared" si="38"/>
        <v>3</v>
      </c>
      <c r="T456" s="10">
        <f t="shared" si="39"/>
        <v>15323</v>
      </c>
    </row>
    <row r="457" ht="15" spans="1:20">
      <c r="A457">
        <v>10454</v>
      </c>
      <c r="B457" t="s">
        <v>19</v>
      </c>
      <c r="C457" t="s">
        <v>20</v>
      </c>
      <c r="D457">
        <v>454</v>
      </c>
      <c r="F457">
        <f t="shared" si="35"/>
        <v>15379</v>
      </c>
      <c r="G457" t="str">
        <f t="shared" si="36"/>
        <v>{"AttrType":"Power","Value":15379}</v>
      </c>
      <c r="Q457" s="7">
        <v>454</v>
      </c>
      <c r="R457" s="8">
        <f t="shared" si="37"/>
        <v>45</v>
      </c>
      <c r="S457" s="9">
        <f t="shared" si="38"/>
        <v>4</v>
      </c>
      <c r="T457" s="10">
        <f t="shared" si="39"/>
        <v>15379</v>
      </c>
    </row>
    <row r="458" ht="15" spans="1:20">
      <c r="A458">
        <v>10455</v>
      </c>
      <c r="B458" t="s">
        <v>19</v>
      </c>
      <c r="C458" t="s">
        <v>20</v>
      </c>
      <c r="D458">
        <v>455</v>
      </c>
      <c r="F458">
        <f t="shared" si="35"/>
        <v>15435</v>
      </c>
      <c r="G458" t="str">
        <f t="shared" si="36"/>
        <v>{"AttrType":"Power","Value":15435}</v>
      </c>
      <c r="Q458" s="7">
        <v>455</v>
      </c>
      <c r="R458" s="8">
        <f t="shared" si="37"/>
        <v>45</v>
      </c>
      <c r="S458" s="9">
        <f t="shared" si="38"/>
        <v>5</v>
      </c>
      <c r="T458" s="10">
        <f t="shared" si="39"/>
        <v>15435</v>
      </c>
    </row>
    <row r="459" ht="15" spans="1:20">
      <c r="A459">
        <v>10456</v>
      </c>
      <c r="B459" t="s">
        <v>19</v>
      </c>
      <c r="C459" t="s">
        <v>20</v>
      </c>
      <c r="D459">
        <v>456</v>
      </c>
      <c r="F459">
        <f t="shared" si="35"/>
        <v>15491</v>
      </c>
      <c r="G459" t="str">
        <f t="shared" si="36"/>
        <v>{"AttrType":"Power","Value":15491}</v>
      </c>
      <c r="Q459" s="7">
        <v>456</v>
      </c>
      <c r="R459" s="8">
        <f t="shared" si="37"/>
        <v>45</v>
      </c>
      <c r="S459" s="9">
        <f t="shared" si="38"/>
        <v>6</v>
      </c>
      <c r="T459" s="10">
        <f t="shared" si="39"/>
        <v>15491</v>
      </c>
    </row>
    <row r="460" ht="15" spans="1:20">
      <c r="A460">
        <v>10457</v>
      </c>
      <c r="B460" t="s">
        <v>19</v>
      </c>
      <c r="C460" t="s">
        <v>20</v>
      </c>
      <c r="D460">
        <v>457</v>
      </c>
      <c r="F460">
        <f t="shared" si="35"/>
        <v>15547</v>
      </c>
      <c r="G460" t="str">
        <f t="shared" si="36"/>
        <v>{"AttrType":"Power","Value":15547}</v>
      </c>
      <c r="Q460" s="7">
        <v>457</v>
      </c>
      <c r="R460" s="8">
        <f t="shared" si="37"/>
        <v>45</v>
      </c>
      <c r="S460" s="9">
        <f t="shared" si="38"/>
        <v>7</v>
      </c>
      <c r="T460" s="10">
        <f t="shared" si="39"/>
        <v>15547</v>
      </c>
    </row>
    <row r="461" ht="15" spans="1:20">
      <c r="A461">
        <v>10458</v>
      </c>
      <c r="B461" t="s">
        <v>19</v>
      </c>
      <c r="C461" t="s">
        <v>20</v>
      </c>
      <c r="D461">
        <v>458</v>
      </c>
      <c r="F461">
        <f t="shared" si="35"/>
        <v>15603</v>
      </c>
      <c r="G461" t="str">
        <f t="shared" si="36"/>
        <v>{"AttrType":"Power","Value":15603}</v>
      </c>
      <c r="Q461" s="7">
        <v>458</v>
      </c>
      <c r="R461" s="8">
        <f t="shared" si="37"/>
        <v>45</v>
      </c>
      <c r="S461" s="9">
        <f t="shared" si="38"/>
        <v>8</v>
      </c>
      <c r="T461" s="10">
        <f t="shared" si="39"/>
        <v>15603</v>
      </c>
    </row>
    <row r="462" ht="15" spans="1:20">
      <c r="A462">
        <v>10459</v>
      </c>
      <c r="B462" t="s">
        <v>19</v>
      </c>
      <c r="C462" t="s">
        <v>20</v>
      </c>
      <c r="D462">
        <v>459</v>
      </c>
      <c r="F462">
        <f t="shared" si="35"/>
        <v>15659</v>
      </c>
      <c r="G462" t="str">
        <f t="shared" si="36"/>
        <v>{"AttrType":"Power","Value":15659}</v>
      </c>
      <c r="Q462" s="7">
        <v>459</v>
      </c>
      <c r="R462" s="8">
        <f t="shared" si="37"/>
        <v>45</v>
      </c>
      <c r="S462" s="9">
        <f t="shared" si="38"/>
        <v>9</v>
      </c>
      <c r="T462" s="10">
        <f t="shared" si="39"/>
        <v>15659</v>
      </c>
    </row>
    <row r="463" ht="15" spans="1:20">
      <c r="A463">
        <v>10460</v>
      </c>
      <c r="B463" t="s">
        <v>19</v>
      </c>
      <c r="C463" t="s">
        <v>20</v>
      </c>
      <c r="D463">
        <v>460</v>
      </c>
      <c r="F463">
        <f t="shared" si="35"/>
        <v>15715</v>
      </c>
      <c r="G463" t="str">
        <f t="shared" si="36"/>
        <v>{"AttrType":"Power","Value":15715}</v>
      </c>
      <c r="Q463" s="7">
        <v>460</v>
      </c>
      <c r="R463" s="8">
        <f t="shared" si="37"/>
        <v>45</v>
      </c>
      <c r="S463" s="9">
        <f t="shared" si="38"/>
        <v>10</v>
      </c>
      <c r="T463" s="10">
        <f t="shared" si="39"/>
        <v>15715</v>
      </c>
    </row>
    <row r="464" ht="15" spans="1:20">
      <c r="A464">
        <v>10461</v>
      </c>
      <c r="B464" t="s">
        <v>19</v>
      </c>
      <c r="C464" t="s">
        <v>20</v>
      </c>
      <c r="D464">
        <v>461</v>
      </c>
      <c r="F464">
        <f t="shared" si="35"/>
        <v>15772</v>
      </c>
      <c r="G464" t="str">
        <f t="shared" si="36"/>
        <v>{"AttrType":"Power","Value":15772}</v>
      </c>
      <c r="Q464" s="7">
        <v>461</v>
      </c>
      <c r="R464" s="8">
        <f t="shared" si="37"/>
        <v>46</v>
      </c>
      <c r="S464" s="9">
        <f t="shared" si="38"/>
        <v>1</v>
      </c>
      <c r="T464" s="10">
        <f t="shared" si="39"/>
        <v>15772</v>
      </c>
    </row>
    <row r="465" ht="15" spans="1:20">
      <c r="A465">
        <v>10462</v>
      </c>
      <c r="B465" t="s">
        <v>19</v>
      </c>
      <c r="C465" t="s">
        <v>20</v>
      </c>
      <c r="D465">
        <v>462</v>
      </c>
      <c r="F465">
        <f t="shared" si="35"/>
        <v>15829</v>
      </c>
      <c r="G465" t="str">
        <f t="shared" si="36"/>
        <v>{"AttrType":"Power","Value":15829}</v>
      </c>
      <c r="Q465" s="7">
        <v>462</v>
      </c>
      <c r="R465" s="8">
        <f t="shared" si="37"/>
        <v>46</v>
      </c>
      <c r="S465" s="9">
        <f t="shared" si="38"/>
        <v>2</v>
      </c>
      <c r="T465" s="10">
        <f t="shared" si="39"/>
        <v>15829</v>
      </c>
    </row>
    <row r="466" ht="15" spans="1:20">
      <c r="A466">
        <v>10463</v>
      </c>
      <c r="B466" t="s">
        <v>19</v>
      </c>
      <c r="C466" t="s">
        <v>20</v>
      </c>
      <c r="D466">
        <v>463</v>
      </c>
      <c r="F466">
        <f t="shared" si="35"/>
        <v>15886</v>
      </c>
      <c r="G466" t="str">
        <f t="shared" si="36"/>
        <v>{"AttrType":"Power","Value":15886}</v>
      </c>
      <c r="Q466" s="7">
        <v>463</v>
      </c>
      <c r="R466" s="8">
        <f t="shared" si="37"/>
        <v>46</v>
      </c>
      <c r="S466" s="9">
        <f t="shared" si="38"/>
        <v>3</v>
      </c>
      <c r="T466" s="10">
        <f t="shared" si="39"/>
        <v>15886</v>
      </c>
    </row>
    <row r="467" ht="15" spans="1:20">
      <c r="A467">
        <v>10464</v>
      </c>
      <c r="B467" t="s">
        <v>19</v>
      </c>
      <c r="C467" t="s">
        <v>20</v>
      </c>
      <c r="D467">
        <v>464</v>
      </c>
      <c r="F467">
        <f t="shared" si="35"/>
        <v>15943</v>
      </c>
      <c r="G467" t="str">
        <f t="shared" si="36"/>
        <v>{"AttrType":"Power","Value":15943}</v>
      </c>
      <c r="Q467" s="7">
        <v>464</v>
      </c>
      <c r="R467" s="8">
        <f t="shared" si="37"/>
        <v>46</v>
      </c>
      <c r="S467" s="9">
        <f t="shared" si="38"/>
        <v>4</v>
      </c>
      <c r="T467" s="10">
        <f t="shared" si="39"/>
        <v>15943</v>
      </c>
    </row>
    <row r="468" ht="15" spans="1:20">
      <c r="A468">
        <v>10465</v>
      </c>
      <c r="B468" t="s">
        <v>19</v>
      </c>
      <c r="C468" t="s">
        <v>20</v>
      </c>
      <c r="D468">
        <v>465</v>
      </c>
      <c r="F468">
        <f t="shared" si="35"/>
        <v>16000</v>
      </c>
      <c r="G468" t="str">
        <f t="shared" si="36"/>
        <v>{"AttrType":"Power","Value":16000}</v>
      </c>
      <c r="Q468" s="7">
        <v>465</v>
      </c>
      <c r="R468" s="8">
        <f t="shared" si="37"/>
        <v>46</v>
      </c>
      <c r="S468" s="9">
        <f t="shared" si="38"/>
        <v>5</v>
      </c>
      <c r="T468" s="10">
        <f t="shared" si="39"/>
        <v>16000</v>
      </c>
    </row>
    <row r="469" ht="15" spans="1:20">
      <c r="A469">
        <v>10466</v>
      </c>
      <c r="B469" t="s">
        <v>19</v>
      </c>
      <c r="C469" t="s">
        <v>20</v>
      </c>
      <c r="D469">
        <v>466</v>
      </c>
      <c r="F469">
        <f t="shared" si="35"/>
        <v>16057</v>
      </c>
      <c r="G469" t="str">
        <f t="shared" si="36"/>
        <v>{"AttrType":"Power","Value":16057}</v>
      </c>
      <c r="Q469" s="7">
        <v>466</v>
      </c>
      <c r="R469" s="8">
        <f t="shared" si="37"/>
        <v>46</v>
      </c>
      <c r="S469" s="9">
        <f t="shared" si="38"/>
        <v>6</v>
      </c>
      <c r="T469" s="10">
        <f t="shared" si="39"/>
        <v>16057</v>
      </c>
    </row>
    <row r="470" ht="15" spans="1:20">
      <c r="A470">
        <v>10467</v>
      </c>
      <c r="B470" t="s">
        <v>19</v>
      </c>
      <c r="C470" t="s">
        <v>20</v>
      </c>
      <c r="D470">
        <v>467</v>
      </c>
      <c r="F470">
        <f t="shared" si="35"/>
        <v>16114</v>
      </c>
      <c r="G470" t="str">
        <f t="shared" si="36"/>
        <v>{"AttrType":"Power","Value":16114}</v>
      </c>
      <c r="Q470" s="7">
        <v>467</v>
      </c>
      <c r="R470" s="8">
        <f t="shared" si="37"/>
        <v>46</v>
      </c>
      <c r="S470" s="9">
        <f t="shared" si="38"/>
        <v>7</v>
      </c>
      <c r="T470" s="10">
        <f t="shared" si="39"/>
        <v>16114</v>
      </c>
    </row>
    <row r="471" ht="15" spans="1:20">
      <c r="A471">
        <v>10468</v>
      </c>
      <c r="B471" t="s">
        <v>19</v>
      </c>
      <c r="C471" t="s">
        <v>20</v>
      </c>
      <c r="D471">
        <v>468</v>
      </c>
      <c r="F471">
        <f t="shared" si="35"/>
        <v>16171</v>
      </c>
      <c r="G471" t="str">
        <f t="shared" si="36"/>
        <v>{"AttrType":"Power","Value":16171}</v>
      </c>
      <c r="Q471" s="7">
        <v>468</v>
      </c>
      <c r="R471" s="8">
        <f t="shared" si="37"/>
        <v>46</v>
      </c>
      <c r="S471" s="9">
        <f t="shared" si="38"/>
        <v>8</v>
      </c>
      <c r="T471" s="10">
        <f t="shared" si="39"/>
        <v>16171</v>
      </c>
    </row>
    <row r="472" ht="15" spans="1:20">
      <c r="A472">
        <v>10469</v>
      </c>
      <c r="B472" t="s">
        <v>19</v>
      </c>
      <c r="C472" t="s">
        <v>20</v>
      </c>
      <c r="D472">
        <v>469</v>
      </c>
      <c r="F472">
        <f t="shared" si="35"/>
        <v>16228</v>
      </c>
      <c r="G472" t="str">
        <f t="shared" si="36"/>
        <v>{"AttrType":"Power","Value":16228}</v>
      </c>
      <c r="Q472" s="7">
        <v>469</v>
      </c>
      <c r="R472" s="8">
        <f t="shared" si="37"/>
        <v>46</v>
      </c>
      <c r="S472" s="9">
        <f t="shared" si="38"/>
        <v>9</v>
      </c>
      <c r="T472" s="10">
        <f t="shared" si="39"/>
        <v>16228</v>
      </c>
    </row>
    <row r="473" ht="15" spans="1:20">
      <c r="A473">
        <v>10470</v>
      </c>
      <c r="B473" t="s">
        <v>19</v>
      </c>
      <c r="C473" t="s">
        <v>20</v>
      </c>
      <c r="D473">
        <v>470</v>
      </c>
      <c r="F473">
        <f t="shared" si="35"/>
        <v>16285</v>
      </c>
      <c r="G473" t="str">
        <f t="shared" si="36"/>
        <v>{"AttrType":"Power","Value":16285}</v>
      </c>
      <c r="Q473" s="7">
        <v>470</v>
      </c>
      <c r="R473" s="8">
        <f t="shared" si="37"/>
        <v>46</v>
      </c>
      <c r="S473" s="9">
        <f t="shared" si="38"/>
        <v>10</v>
      </c>
      <c r="T473" s="10">
        <f t="shared" si="39"/>
        <v>16285</v>
      </c>
    </row>
    <row r="474" ht="15" spans="1:20">
      <c r="A474">
        <v>10471</v>
      </c>
      <c r="B474" t="s">
        <v>19</v>
      </c>
      <c r="C474" t="s">
        <v>20</v>
      </c>
      <c r="D474">
        <v>471</v>
      </c>
      <c r="F474">
        <f t="shared" si="35"/>
        <v>16343</v>
      </c>
      <c r="G474" t="str">
        <f t="shared" si="36"/>
        <v>{"AttrType":"Power","Value":16343}</v>
      </c>
      <c r="Q474" s="7">
        <v>471</v>
      </c>
      <c r="R474" s="8">
        <f t="shared" si="37"/>
        <v>47</v>
      </c>
      <c r="S474" s="9">
        <f t="shared" si="38"/>
        <v>1</v>
      </c>
      <c r="T474" s="10">
        <f t="shared" si="39"/>
        <v>16343</v>
      </c>
    </row>
    <row r="475" ht="15" spans="1:20">
      <c r="A475">
        <v>10472</v>
      </c>
      <c r="B475" t="s">
        <v>19</v>
      </c>
      <c r="C475" t="s">
        <v>20</v>
      </c>
      <c r="D475">
        <v>472</v>
      </c>
      <c r="F475">
        <f t="shared" si="35"/>
        <v>16401</v>
      </c>
      <c r="G475" t="str">
        <f t="shared" si="36"/>
        <v>{"AttrType":"Power","Value":16401}</v>
      </c>
      <c r="Q475" s="7">
        <v>472</v>
      </c>
      <c r="R475" s="8">
        <f t="shared" si="37"/>
        <v>47</v>
      </c>
      <c r="S475" s="9">
        <f t="shared" si="38"/>
        <v>2</v>
      </c>
      <c r="T475" s="10">
        <f t="shared" si="39"/>
        <v>16401</v>
      </c>
    </row>
    <row r="476" ht="15" spans="1:20">
      <c r="A476">
        <v>10473</v>
      </c>
      <c r="B476" t="s">
        <v>19</v>
      </c>
      <c r="C476" t="s">
        <v>20</v>
      </c>
      <c r="D476">
        <v>473</v>
      </c>
      <c r="F476">
        <f t="shared" si="35"/>
        <v>16459</v>
      </c>
      <c r="G476" t="str">
        <f t="shared" si="36"/>
        <v>{"AttrType":"Power","Value":16459}</v>
      </c>
      <c r="Q476" s="7">
        <v>473</v>
      </c>
      <c r="R476" s="8">
        <f t="shared" si="37"/>
        <v>47</v>
      </c>
      <c r="S476" s="9">
        <f t="shared" si="38"/>
        <v>3</v>
      </c>
      <c r="T476" s="10">
        <f t="shared" si="39"/>
        <v>16459</v>
      </c>
    </row>
    <row r="477" ht="15" spans="1:20">
      <c r="A477">
        <v>10474</v>
      </c>
      <c r="B477" t="s">
        <v>19</v>
      </c>
      <c r="C477" t="s">
        <v>20</v>
      </c>
      <c r="D477">
        <v>474</v>
      </c>
      <c r="F477">
        <f t="shared" si="35"/>
        <v>16517</v>
      </c>
      <c r="G477" t="str">
        <f t="shared" si="36"/>
        <v>{"AttrType":"Power","Value":16517}</v>
      </c>
      <c r="Q477" s="7">
        <v>474</v>
      </c>
      <c r="R477" s="8">
        <f t="shared" si="37"/>
        <v>47</v>
      </c>
      <c r="S477" s="9">
        <f t="shared" si="38"/>
        <v>4</v>
      </c>
      <c r="T477" s="10">
        <f t="shared" si="39"/>
        <v>16517</v>
      </c>
    </row>
    <row r="478" ht="15" spans="1:20">
      <c r="A478">
        <v>10475</v>
      </c>
      <c r="B478" t="s">
        <v>19</v>
      </c>
      <c r="C478" t="s">
        <v>20</v>
      </c>
      <c r="D478">
        <v>475</v>
      </c>
      <c r="F478">
        <f t="shared" si="35"/>
        <v>16575</v>
      </c>
      <c r="G478" t="str">
        <f t="shared" si="36"/>
        <v>{"AttrType":"Power","Value":16575}</v>
      </c>
      <c r="Q478" s="7">
        <v>475</v>
      </c>
      <c r="R478" s="8">
        <f t="shared" si="37"/>
        <v>47</v>
      </c>
      <c r="S478" s="9">
        <f t="shared" si="38"/>
        <v>5</v>
      </c>
      <c r="T478" s="10">
        <f t="shared" si="39"/>
        <v>16575</v>
      </c>
    </row>
    <row r="479" ht="15" spans="1:20">
      <c r="A479">
        <v>10476</v>
      </c>
      <c r="B479" t="s">
        <v>19</v>
      </c>
      <c r="C479" t="s">
        <v>20</v>
      </c>
      <c r="D479">
        <v>476</v>
      </c>
      <c r="F479">
        <f t="shared" si="35"/>
        <v>16633</v>
      </c>
      <c r="G479" t="str">
        <f t="shared" si="36"/>
        <v>{"AttrType":"Power","Value":16633}</v>
      </c>
      <c r="Q479" s="7">
        <v>476</v>
      </c>
      <c r="R479" s="8">
        <f t="shared" si="37"/>
        <v>47</v>
      </c>
      <c r="S479" s="9">
        <f t="shared" si="38"/>
        <v>6</v>
      </c>
      <c r="T479" s="10">
        <f t="shared" si="39"/>
        <v>16633</v>
      </c>
    </row>
    <row r="480" ht="15" spans="1:20">
      <c r="A480">
        <v>10477</v>
      </c>
      <c r="B480" t="s">
        <v>19</v>
      </c>
      <c r="C480" t="s">
        <v>20</v>
      </c>
      <c r="D480">
        <v>477</v>
      </c>
      <c r="F480">
        <f t="shared" si="35"/>
        <v>16691</v>
      </c>
      <c r="G480" t="str">
        <f t="shared" si="36"/>
        <v>{"AttrType":"Power","Value":16691}</v>
      </c>
      <c r="Q480" s="7">
        <v>477</v>
      </c>
      <c r="R480" s="8">
        <f t="shared" si="37"/>
        <v>47</v>
      </c>
      <c r="S480" s="9">
        <f t="shared" si="38"/>
        <v>7</v>
      </c>
      <c r="T480" s="10">
        <f t="shared" si="39"/>
        <v>16691</v>
      </c>
    </row>
    <row r="481" ht="15" spans="1:20">
      <c r="A481">
        <v>10478</v>
      </c>
      <c r="B481" t="s">
        <v>19</v>
      </c>
      <c r="C481" t="s">
        <v>20</v>
      </c>
      <c r="D481">
        <v>478</v>
      </c>
      <c r="F481">
        <f t="shared" si="35"/>
        <v>16749</v>
      </c>
      <c r="G481" t="str">
        <f t="shared" si="36"/>
        <v>{"AttrType":"Power","Value":16749}</v>
      </c>
      <c r="Q481" s="7">
        <v>478</v>
      </c>
      <c r="R481" s="8">
        <f t="shared" si="37"/>
        <v>47</v>
      </c>
      <c r="S481" s="9">
        <f t="shared" si="38"/>
        <v>8</v>
      </c>
      <c r="T481" s="10">
        <f t="shared" si="39"/>
        <v>16749</v>
      </c>
    </row>
    <row r="482" ht="15" spans="1:20">
      <c r="A482">
        <v>10479</v>
      </c>
      <c r="B482" t="s">
        <v>19</v>
      </c>
      <c r="C482" t="s">
        <v>20</v>
      </c>
      <c r="D482">
        <v>479</v>
      </c>
      <c r="F482">
        <f t="shared" si="35"/>
        <v>16807</v>
      </c>
      <c r="G482" t="str">
        <f t="shared" si="36"/>
        <v>{"AttrType":"Power","Value":16807}</v>
      </c>
      <c r="Q482" s="7">
        <v>479</v>
      </c>
      <c r="R482" s="8">
        <f t="shared" si="37"/>
        <v>47</v>
      </c>
      <c r="S482" s="9">
        <f t="shared" si="38"/>
        <v>9</v>
      </c>
      <c r="T482" s="10">
        <f t="shared" si="39"/>
        <v>16807</v>
      </c>
    </row>
    <row r="483" ht="15" spans="1:20">
      <c r="A483">
        <v>10480</v>
      </c>
      <c r="B483" t="s">
        <v>19</v>
      </c>
      <c r="C483" t="s">
        <v>20</v>
      </c>
      <c r="D483">
        <v>480</v>
      </c>
      <c r="F483">
        <f t="shared" si="35"/>
        <v>16865</v>
      </c>
      <c r="G483" t="str">
        <f t="shared" si="36"/>
        <v>{"AttrType":"Power","Value":16865}</v>
      </c>
      <c r="Q483" s="7">
        <v>480</v>
      </c>
      <c r="R483" s="8">
        <f t="shared" si="37"/>
        <v>47</v>
      </c>
      <c r="S483" s="9">
        <f t="shared" si="38"/>
        <v>10</v>
      </c>
      <c r="T483" s="10">
        <f t="shared" si="39"/>
        <v>16865</v>
      </c>
    </row>
    <row r="484" ht="15" spans="1:20">
      <c r="A484">
        <v>10481</v>
      </c>
      <c r="B484" t="s">
        <v>19</v>
      </c>
      <c r="C484" t="s">
        <v>20</v>
      </c>
      <c r="D484">
        <v>481</v>
      </c>
      <c r="F484">
        <f t="shared" si="35"/>
        <v>16924</v>
      </c>
      <c r="G484" t="str">
        <f t="shared" si="36"/>
        <v>{"AttrType":"Power","Value":16924}</v>
      </c>
      <c r="Q484" s="7">
        <v>481</v>
      </c>
      <c r="R484" s="8">
        <f t="shared" si="37"/>
        <v>48</v>
      </c>
      <c r="S484" s="9">
        <f t="shared" si="38"/>
        <v>1</v>
      </c>
      <c r="T484" s="10">
        <f t="shared" si="39"/>
        <v>16924</v>
      </c>
    </row>
    <row r="485" ht="15" spans="1:20">
      <c r="A485">
        <v>10482</v>
      </c>
      <c r="B485" t="s">
        <v>19</v>
      </c>
      <c r="C485" t="s">
        <v>20</v>
      </c>
      <c r="D485">
        <v>482</v>
      </c>
      <c r="F485">
        <f t="shared" si="35"/>
        <v>16983</v>
      </c>
      <c r="G485" t="str">
        <f t="shared" si="36"/>
        <v>{"AttrType":"Power","Value":16983}</v>
      </c>
      <c r="Q485" s="7">
        <v>482</v>
      </c>
      <c r="R485" s="8">
        <f t="shared" si="37"/>
        <v>48</v>
      </c>
      <c r="S485" s="9">
        <f t="shared" si="38"/>
        <v>2</v>
      </c>
      <c r="T485" s="10">
        <f t="shared" si="39"/>
        <v>16983</v>
      </c>
    </row>
    <row r="486" ht="15" spans="1:20">
      <c r="A486">
        <v>10483</v>
      </c>
      <c r="B486" t="s">
        <v>19</v>
      </c>
      <c r="C486" t="s">
        <v>20</v>
      </c>
      <c r="D486">
        <v>483</v>
      </c>
      <c r="F486">
        <f t="shared" si="35"/>
        <v>17042</v>
      </c>
      <c r="G486" t="str">
        <f t="shared" si="36"/>
        <v>{"AttrType":"Power","Value":17042}</v>
      </c>
      <c r="Q486" s="7">
        <v>483</v>
      </c>
      <c r="R486" s="8">
        <f t="shared" si="37"/>
        <v>48</v>
      </c>
      <c r="S486" s="9">
        <f t="shared" si="38"/>
        <v>3</v>
      </c>
      <c r="T486" s="10">
        <f t="shared" si="39"/>
        <v>17042</v>
      </c>
    </row>
    <row r="487" ht="15" spans="1:20">
      <c r="A487">
        <v>10484</v>
      </c>
      <c r="B487" t="s">
        <v>19</v>
      </c>
      <c r="C487" t="s">
        <v>20</v>
      </c>
      <c r="D487">
        <v>484</v>
      </c>
      <c r="F487">
        <f t="shared" si="35"/>
        <v>17101</v>
      </c>
      <c r="G487" t="str">
        <f t="shared" si="36"/>
        <v>{"AttrType":"Power","Value":17101}</v>
      </c>
      <c r="Q487" s="7">
        <v>484</v>
      </c>
      <c r="R487" s="8">
        <f t="shared" si="37"/>
        <v>48</v>
      </c>
      <c r="S487" s="9">
        <f t="shared" si="38"/>
        <v>4</v>
      </c>
      <c r="T487" s="10">
        <f t="shared" si="39"/>
        <v>17101</v>
      </c>
    </row>
    <row r="488" ht="15" spans="1:20">
      <c r="A488">
        <v>10485</v>
      </c>
      <c r="B488" t="s">
        <v>19</v>
      </c>
      <c r="C488" t="s">
        <v>20</v>
      </c>
      <c r="D488">
        <v>485</v>
      </c>
      <c r="F488">
        <f t="shared" si="35"/>
        <v>17160</v>
      </c>
      <c r="G488" t="str">
        <f t="shared" si="36"/>
        <v>{"AttrType":"Power","Value":17160}</v>
      </c>
      <c r="Q488" s="7">
        <v>485</v>
      </c>
      <c r="R488" s="8">
        <f t="shared" si="37"/>
        <v>48</v>
      </c>
      <c r="S488" s="9">
        <f t="shared" si="38"/>
        <v>5</v>
      </c>
      <c r="T488" s="10">
        <f t="shared" si="39"/>
        <v>17160</v>
      </c>
    </row>
    <row r="489" ht="15" spans="1:20">
      <c r="A489">
        <v>10486</v>
      </c>
      <c r="B489" t="s">
        <v>19</v>
      </c>
      <c r="C489" t="s">
        <v>20</v>
      </c>
      <c r="D489">
        <v>486</v>
      </c>
      <c r="F489">
        <f t="shared" si="35"/>
        <v>17219</v>
      </c>
      <c r="G489" t="str">
        <f t="shared" si="36"/>
        <v>{"AttrType":"Power","Value":17219}</v>
      </c>
      <c r="Q489" s="7">
        <v>486</v>
      </c>
      <c r="R489" s="8">
        <f t="shared" si="37"/>
        <v>48</v>
      </c>
      <c r="S489" s="9">
        <f t="shared" si="38"/>
        <v>6</v>
      </c>
      <c r="T489" s="10">
        <f t="shared" si="39"/>
        <v>17219</v>
      </c>
    </row>
    <row r="490" ht="15" spans="1:20">
      <c r="A490">
        <v>10487</v>
      </c>
      <c r="B490" t="s">
        <v>19</v>
      </c>
      <c r="C490" t="s">
        <v>20</v>
      </c>
      <c r="D490">
        <v>487</v>
      </c>
      <c r="F490">
        <f t="shared" si="35"/>
        <v>17278</v>
      </c>
      <c r="G490" t="str">
        <f t="shared" si="36"/>
        <v>{"AttrType":"Power","Value":17278}</v>
      </c>
      <c r="Q490" s="7">
        <v>487</v>
      </c>
      <c r="R490" s="8">
        <f t="shared" si="37"/>
        <v>48</v>
      </c>
      <c r="S490" s="9">
        <f t="shared" si="38"/>
        <v>7</v>
      </c>
      <c r="T490" s="10">
        <f t="shared" si="39"/>
        <v>17278</v>
      </c>
    </row>
    <row r="491" ht="15" spans="1:20">
      <c r="A491">
        <v>10488</v>
      </c>
      <c r="B491" t="s">
        <v>19</v>
      </c>
      <c r="C491" t="s">
        <v>20</v>
      </c>
      <c r="D491">
        <v>488</v>
      </c>
      <c r="F491">
        <f t="shared" si="35"/>
        <v>17337</v>
      </c>
      <c r="G491" t="str">
        <f t="shared" si="36"/>
        <v>{"AttrType":"Power","Value":17337}</v>
      </c>
      <c r="Q491" s="7">
        <v>488</v>
      </c>
      <c r="R491" s="8">
        <f t="shared" si="37"/>
        <v>48</v>
      </c>
      <c r="S491" s="9">
        <f t="shared" si="38"/>
        <v>8</v>
      </c>
      <c r="T491" s="10">
        <f t="shared" si="39"/>
        <v>17337</v>
      </c>
    </row>
    <row r="492" ht="15" spans="1:20">
      <c r="A492">
        <v>10489</v>
      </c>
      <c r="B492" t="s">
        <v>19</v>
      </c>
      <c r="C492" t="s">
        <v>20</v>
      </c>
      <c r="D492">
        <v>489</v>
      </c>
      <c r="F492">
        <f t="shared" si="35"/>
        <v>17396</v>
      </c>
      <c r="G492" t="str">
        <f t="shared" si="36"/>
        <v>{"AttrType":"Power","Value":17396}</v>
      </c>
      <c r="Q492" s="7">
        <v>489</v>
      </c>
      <c r="R492" s="8">
        <f t="shared" si="37"/>
        <v>48</v>
      </c>
      <c r="S492" s="9">
        <f t="shared" si="38"/>
        <v>9</v>
      </c>
      <c r="T492" s="10">
        <f t="shared" si="39"/>
        <v>17396</v>
      </c>
    </row>
    <row r="493" ht="15" spans="1:20">
      <c r="A493">
        <v>10490</v>
      </c>
      <c r="B493" t="s">
        <v>19</v>
      </c>
      <c r="C493" t="s">
        <v>20</v>
      </c>
      <c r="D493">
        <v>490</v>
      </c>
      <c r="F493">
        <f t="shared" si="35"/>
        <v>17455</v>
      </c>
      <c r="G493" t="str">
        <f t="shared" si="36"/>
        <v>{"AttrType":"Power","Value":17455}</v>
      </c>
      <c r="Q493" s="7">
        <v>490</v>
      </c>
      <c r="R493" s="8">
        <f t="shared" si="37"/>
        <v>48</v>
      </c>
      <c r="S493" s="9">
        <f t="shared" si="38"/>
        <v>10</v>
      </c>
      <c r="T493" s="10">
        <f t="shared" si="39"/>
        <v>17455</v>
      </c>
    </row>
    <row r="494" ht="15" spans="1:20">
      <c r="A494">
        <v>10491</v>
      </c>
      <c r="B494" t="s">
        <v>19</v>
      </c>
      <c r="C494" t="s">
        <v>20</v>
      </c>
      <c r="D494">
        <v>491</v>
      </c>
      <c r="F494">
        <f t="shared" si="35"/>
        <v>17515</v>
      </c>
      <c r="G494" t="str">
        <f t="shared" si="36"/>
        <v>{"AttrType":"Power","Value":17515}</v>
      </c>
      <c r="Q494" s="7">
        <v>491</v>
      </c>
      <c r="R494" s="8">
        <f t="shared" si="37"/>
        <v>49</v>
      </c>
      <c r="S494" s="9">
        <f t="shared" si="38"/>
        <v>1</v>
      </c>
      <c r="T494" s="10">
        <f t="shared" si="39"/>
        <v>17515</v>
      </c>
    </row>
    <row r="495" ht="15" spans="1:20">
      <c r="A495">
        <v>10492</v>
      </c>
      <c r="B495" t="s">
        <v>19</v>
      </c>
      <c r="C495" t="s">
        <v>20</v>
      </c>
      <c r="D495">
        <v>492</v>
      </c>
      <c r="F495">
        <f t="shared" si="35"/>
        <v>17575</v>
      </c>
      <c r="G495" t="str">
        <f t="shared" si="36"/>
        <v>{"AttrType":"Power","Value":17575}</v>
      </c>
      <c r="Q495" s="7">
        <v>492</v>
      </c>
      <c r="R495" s="8">
        <f t="shared" si="37"/>
        <v>49</v>
      </c>
      <c r="S495" s="9">
        <f t="shared" si="38"/>
        <v>2</v>
      </c>
      <c r="T495" s="10">
        <f t="shared" si="39"/>
        <v>17575</v>
      </c>
    </row>
    <row r="496" ht="15" spans="1:20">
      <c r="A496">
        <v>10493</v>
      </c>
      <c r="B496" t="s">
        <v>19</v>
      </c>
      <c r="C496" t="s">
        <v>20</v>
      </c>
      <c r="D496">
        <v>493</v>
      </c>
      <c r="F496">
        <f t="shared" si="35"/>
        <v>17635</v>
      </c>
      <c r="G496" t="str">
        <f t="shared" si="36"/>
        <v>{"AttrType":"Power","Value":17635}</v>
      </c>
      <c r="Q496" s="7">
        <v>493</v>
      </c>
      <c r="R496" s="8">
        <f t="shared" si="37"/>
        <v>49</v>
      </c>
      <c r="S496" s="9">
        <f t="shared" si="38"/>
        <v>3</v>
      </c>
      <c r="T496" s="10">
        <f t="shared" si="39"/>
        <v>17635</v>
      </c>
    </row>
    <row r="497" ht="15" spans="1:20">
      <c r="A497">
        <v>10494</v>
      </c>
      <c r="B497" t="s">
        <v>19</v>
      </c>
      <c r="C497" t="s">
        <v>20</v>
      </c>
      <c r="D497">
        <v>494</v>
      </c>
      <c r="F497">
        <f t="shared" si="35"/>
        <v>17695</v>
      </c>
      <c r="G497" t="str">
        <f t="shared" si="36"/>
        <v>{"AttrType":"Power","Value":17695}</v>
      </c>
      <c r="Q497" s="7">
        <v>494</v>
      </c>
      <c r="R497" s="8">
        <f t="shared" si="37"/>
        <v>49</v>
      </c>
      <c r="S497" s="9">
        <f t="shared" si="38"/>
        <v>4</v>
      </c>
      <c r="T497" s="10">
        <f t="shared" si="39"/>
        <v>17695</v>
      </c>
    </row>
    <row r="498" ht="15" spans="1:20">
      <c r="A498">
        <v>10495</v>
      </c>
      <c r="B498" t="s">
        <v>19</v>
      </c>
      <c r="C498" t="s">
        <v>20</v>
      </c>
      <c r="D498">
        <v>495</v>
      </c>
      <c r="F498">
        <f t="shared" si="35"/>
        <v>17755</v>
      </c>
      <c r="G498" t="str">
        <f t="shared" si="36"/>
        <v>{"AttrType":"Power","Value":17755}</v>
      </c>
      <c r="Q498" s="7">
        <v>495</v>
      </c>
      <c r="R498" s="8">
        <f t="shared" si="37"/>
        <v>49</v>
      </c>
      <c r="S498" s="9">
        <f t="shared" si="38"/>
        <v>5</v>
      </c>
      <c r="T498" s="10">
        <f t="shared" si="39"/>
        <v>17755</v>
      </c>
    </row>
    <row r="499" ht="15" spans="1:20">
      <c r="A499">
        <v>10496</v>
      </c>
      <c r="B499" t="s">
        <v>19</v>
      </c>
      <c r="C499" t="s">
        <v>20</v>
      </c>
      <c r="D499">
        <v>496</v>
      </c>
      <c r="F499">
        <f t="shared" si="35"/>
        <v>17815</v>
      </c>
      <c r="G499" t="str">
        <f t="shared" si="36"/>
        <v>{"AttrType":"Power","Value":17815}</v>
      </c>
      <c r="Q499" s="7">
        <v>496</v>
      </c>
      <c r="R499" s="8">
        <f t="shared" si="37"/>
        <v>49</v>
      </c>
      <c r="S499" s="9">
        <f t="shared" si="38"/>
        <v>6</v>
      </c>
      <c r="T499" s="10">
        <f t="shared" si="39"/>
        <v>17815</v>
      </c>
    </row>
    <row r="500" ht="15" spans="1:20">
      <c r="A500">
        <v>10497</v>
      </c>
      <c r="B500" t="s">
        <v>19</v>
      </c>
      <c r="C500" t="s">
        <v>20</v>
      </c>
      <c r="D500">
        <v>497</v>
      </c>
      <c r="F500">
        <f t="shared" si="35"/>
        <v>17875</v>
      </c>
      <c r="G500" t="str">
        <f t="shared" si="36"/>
        <v>{"AttrType":"Power","Value":17875}</v>
      </c>
      <c r="Q500" s="7">
        <v>497</v>
      </c>
      <c r="R500" s="8">
        <f t="shared" si="37"/>
        <v>49</v>
      </c>
      <c r="S500" s="9">
        <f t="shared" si="38"/>
        <v>7</v>
      </c>
      <c r="T500" s="10">
        <f t="shared" si="39"/>
        <v>17875</v>
      </c>
    </row>
    <row r="501" ht="15" spans="1:20">
      <c r="A501">
        <v>10498</v>
      </c>
      <c r="B501" t="s">
        <v>19</v>
      </c>
      <c r="C501" t="s">
        <v>20</v>
      </c>
      <c r="D501">
        <v>498</v>
      </c>
      <c r="F501">
        <f t="shared" si="35"/>
        <v>17935</v>
      </c>
      <c r="G501" t="str">
        <f t="shared" si="36"/>
        <v>{"AttrType":"Power","Value":17935}</v>
      </c>
      <c r="Q501" s="7">
        <v>498</v>
      </c>
      <c r="R501" s="8">
        <f t="shared" si="37"/>
        <v>49</v>
      </c>
      <c r="S501" s="9">
        <f t="shared" si="38"/>
        <v>8</v>
      </c>
      <c r="T501" s="10">
        <f t="shared" si="39"/>
        <v>17935</v>
      </c>
    </row>
    <row r="502" ht="15" spans="1:20">
      <c r="A502">
        <v>10499</v>
      </c>
      <c r="B502" t="s">
        <v>19</v>
      </c>
      <c r="C502" t="s">
        <v>20</v>
      </c>
      <c r="D502">
        <v>499</v>
      </c>
      <c r="F502">
        <f t="shared" si="35"/>
        <v>17995</v>
      </c>
      <c r="G502" t="str">
        <f t="shared" si="36"/>
        <v>{"AttrType":"Power","Value":17995}</v>
      </c>
      <c r="Q502" s="7">
        <v>499</v>
      </c>
      <c r="R502" s="8">
        <f t="shared" si="37"/>
        <v>49</v>
      </c>
      <c r="S502" s="9">
        <f t="shared" si="38"/>
        <v>9</v>
      </c>
      <c r="T502" s="10">
        <f t="shared" si="39"/>
        <v>17995</v>
      </c>
    </row>
    <row r="503" ht="15" spans="1:20">
      <c r="A503">
        <v>10500</v>
      </c>
      <c r="B503" t="s">
        <v>19</v>
      </c>
      <c r="C503" t="s">
        <v>20</v>
      </c>
      <c r="D503">
        <v>500</v>
      </c>
      <c r="E503">
        <v>1</v>
      </c>
      <c r="F503">
        <f t="shared" si="35"/>
        <v>18055</v>
      </c>
      <c r="G503" t="str">
        <f t="shared" si="36"/>
        <v>{"AttrType":"Power","Value":18055}</v>
      </c>
      <c r="Q503" s="7">
        <v>500</v>
      </c>
      <c r="R503" s="8">
        <f t="shared" si="37"/>
        <v>49</v>
      </c>
      <c r="S503" s="9">
        <f t="shared" si="38"/>
        <v>10</v>
      </c>
      <c r="T503" s="10">
        <f t="shared" si="39"/>
        <v>18055</v>
      </c>
    </row>
    <row r="504" ht="15" spans="1:20">
      <c r="A504">
        <v>10501</v>
      </c>
      <c r="B504" t="s">
        <v>19</v>
      </c>
      <c r="C504" t="s">
        <v>20</v>
      </c>
      <c r="D504">
        <v>501</v>
      </c>
      <c r="F504">
        <f t="shared" si="35"/>
        <v>18116</v>
      </c>
      <c r="G504" t="str">
        <f t="shared" si="36"/>
        <v>{"AttrType":"Power","Value":18116}</v>
      </c>
      <c r="Q504" s="7">
        <v>501</v>
      </c>
      <c r="R504" s="8">
        <f t="shared" si="37"/>
        <v>50</v>
      </c>
      <c r="S504" s="9">
        <f t="shared" si="38"/>
        <v>1</v>
      </c>
      <c r="T504" s="10">
        <f t="shared" si="39"/>
        <v>18116</v>
      </c>
    </row>
    <row r="505" ht="15" spans="1:20">
      <c r="A505">
        <v>10502</v>
      </c>
      <c r="B505" t="s">
        <v>19</v>
      </c>
      <c r="C505" t="s">
        <v>20</v>
      </c>
      <c r="D505">
        <v>502</v>
      </c>
      <c r="F505">
        <f t="shared" si="35"/>
        <v>18177</v>
      </c>
      <c r="G505" t="str">
        <f t="shared" si="36"/>
        <v>{"AttrType":"Power","Value":18177}</v>
      </c>
      <c r="Q505" s="7">
        <v>502</v>
      </c>
      <c r="R505" s="8">
        <f t="shared" si="37"/>
        <v>50</v>
      </c>
      <c r="S505" s="9">
        <f t="shared" si="38"/>
        <v>2</v>
      </c>
      <c r="T505" s="10">
        <f t="shared" si="39"/>
        <v>18177</v>
      </c>
    </row>
    <row r="506" ht="15" spans="1:20">
      <c r="A506">
        <v>10503</v>
      </c>
      <c r="B506" t="s">
        <v>19</v>
      </c>
      <c r="C506" t="s">
        <v>20</v>
      </c>
      <c r="D506">
        <v>503</v>
      </c>
      <c r="F506">
        <f t="shared" si="35"/>
        <v>18238</v>
      </c>
      <c r="G506" t="str">
        <f t="shared" si="36"/>
        <v>{"AttrType":"Power","Value":18238}</v>
      </c>
      <c r="Q506" s="7">
        <v>503</v>
      </c>
      <c r="R506" s="8">
        <f t="shared" si="37"/>
        <v>50</v>
      </c>
      <c r="S506" s="9">
        <f t="shared" si="38"/>
        <v>3</v>
      </c>
      <c r="T506" s="10">
        <f t="shared" si="39"/>
        <v>18238</v>
      </c>
    </row>
    <row r="507" ht="15" spans="1:20">
      <c r="A507">
        <v>10504</v>
      </c>
      <c r="B507" t="s">
        <v>19</v>
      </c>
      <c r="C507" t="s">
        <v>20</v>
      </c>
      <c r="D507">
        <v>504</v>
      </c>
      <c r="F507">
        <f t="shared" si="35"/>
        <v>18299</v>
      </c>
      <c r="G507" t="str">
        <f t="shared" si="36"/>
        <v>{"AttrType":"Power","Value":18299}</v>
      </c>
      <c r="Q507" s="7">
        <v>504</v>
      </c>
      <c r="R507" s="8">
        <f t="shared" si="37"/>
        <v>50</v>
      </c>
      <c r="S507" s="9">
        <f t="shared" si="38"/>
        <v>4</v>
      </c>
      <c r="T507" s="10">
        <f t="shared" si="39"/>
        <v>18299</v>
      </c>
    </row>
    <row r="508" ht="15" spans="1:20">
      <c r="A508">
        <v>10505</v>
      </c>
      <c r="B508" t="s">
        <v>19</v>
      </c>
      <c r="C508" t="s">
        <v>20</v>
      </c>
      <c r="D508">
        <v>505</v>
      </c>
      <c r="F508">
        <f t="shared" si="35"/>
        <v>18360</v>
      </c>
      <c r="G508" t="str">
        <f t="shared" si="36"/>
        <v>{"AttrType":"Power","Value":18360}</v>
      </c>
      <c r="Q508" s="7">
        <v>505</v>
      </c>
      <c r="R508" s="8">
        <f t="shared" si="37"/>
        <v>50</v>
      </c>
      <c r="S508" s="9">
        <f t="shared" si="38"/>
        <v>5</v>
      </c>
      <c r="T508" s="10">
        <f t="shared" si="39"/>
        <v>18360</v>
      </c>
    </row>
    <row r="509" ht="15" spans="1:20">
      <c r="A509">
        <v>10506</v>
      </c>
      <c r="B509" t="s">
        <v>19</v>
      </c>
      <c r="C509" t="s">
        <v>20</v>
      </c>
      <c r="D509">
        <v>506</v>
      </c>
      <c r="F509">
        <f t="shared" si="35"/>
        <v>18421</v>
      </c>
      <c r="G509" t="str">
        <f t="shared" si="36"/>
        <v>{"AttrType":"Power","Value":18421}</v>
      </c>
      <c r="Q509" s="7">
        <v>506</v>
      </c>
      <c r="R509" s="8">
        <f t="shared" si="37"/>
        <v>50</v>
      </c>
      <c r="S509" s="9">
        <f t="shared" si="38"/>
        <v>6</v>
      </c>
      <c r="T509" s="10">
        <f t="shared" si="39"/>
        <v>18421</v>
      </c>
    </row>
    <row r="510" ht="15" spans="1:20">
      <c r="A510">
        <v>10507</v>
      </c>
      <c r="B510" t="s">
        <v>19</v>
      </c>
      <c r="C510" t="s">
        <v>20</v>
      </c>
      <c r="D510">
        <v>507</v>
      </c>
      <c r="F510">
        <f t="shared" si="35"/>
        <v>18482</v>
      </c>
      <c r="G510" t="str">
        <f t="shared" si="36"/>
        <v>{"AttrType":"Power","Value":18482}</v>
      </c>
      <c r="Q510" s="7">
        <v>507</v>
      </c>
      <c r="R510" s="8">
        <f t="shared" si="37"/>
        <v>50</v>
      </c>
      <c r="S510" s="9">
        <f t="shared" si="38"/>
        <v>7</v>
      </c>
      <c r="T510" s="10">
        <f t="shared" si="39"/>
        <v>18482</v>
      </c>
    </row>
    <row r="511" ht="15" spans="1:20">
      <c r="A511">
        <v>10508</v>
      </c>
      <c r="B511" t="s">
        <v>19</v>
      </c>
      <c r="C511" t="s">
        <v>20</v>
      </c>
      <c r="D511">
        <v>508</v>
      </c>
      <c r="F511">
        <f t="shared" si="35"/>
        <v>18543</v>
      </c>
      <c r="G511" t="str">
        <f t="shared" si="36"/>
        <v>{"AttrType":"Power","Value":18543}</v>
      </c>
      <c r="Q511" s="7">
        <v>508</v>
      </c>
      <c r="R511" s="8">
        <f t="shared" si="37"/>
        <v>50</v>
      </c>
      <c r="S511" s="9">
        <f t="shared" si="38"/>
        <v>8</v>
      </c>
      <c r="T511" s="10">
        <f t="shared" si="39"/>
        <v>18543</v>
      </c>
    </row>
    <row r="512" ht="15" spans="1:20">
      <c r="A512">
        <v>10509</v>
      </c>
      <c r="B512" t="s">
        <v>19</v>
      </c>
      <c r="C512" t="s">
        <v>20</v>
      </c>
      <c r="D512">
        <v>509</v>
      </c>
      <c r="F512">
        <f t="shared" si="35"/>
        <v>18604</v>
      </c>
      <c r="G512" t="str">
        <f t="shared" si="36"/>
        <v>{"AttrType":"Power","Value":18604}</v>
      </c>
      <c r="Q512" s="7">
        <v>509</v>
      </c>
      <c r="R512" s="8">
        <f t="shared" si="37"/>
        <v>50</v>
      </c>
      <c r="S512" s="9">
        <f t="shared" si="38"/>
        <v>9</v>
      </c>
      <c r="T512" s="10">
        <f t="shared" si="39"/>
        <v>18604</v>
      </c>
    </row>
    <row r="513" ht="15" spans="1:20">
      <c r="A513">
        <v>10510</v>
      </c>
      <c r="B513" t="s">
        <v>19</v>
      </c>
      <c r="C513" t="s">
        <v>20</v>
      </c>
      <c r="D513">
        <v>510</v>
      </c>
      <c r="F513">
        <f t="shared" si="35"/>
        <v>18665</v>
      </c>
      <c r="G513" t="str">
        <f t="shared" si="36"/>
        <v>{"AttrType":"Power","Value":18665}</v>
      </c>
      <c r="Q513" s="7">
        <v>510</v>
      </c>
      <c r="R513" s="8">
        <f t="shared" si="37"/>
        <v>50</v>
      </c>
      <c r="S513" s="9">
        <f t="shared" si="38"/>
        <v>10</v>
      </c>
      <c r="T513" s="10">
        <f t="shared" si="39"/>
        <v>18665</v>
      </c>
    </row>
    <row r="514" ht="15" spans="1:20">
      <c r="A514">
        <v>10511</v>
      </c>
      <c r="B514" t="s">
        <v>19</v>
      </c>
      <c r="C514" t="s">
        <v>20</v>
      </c>
      <c r="D514">
        <v>511</v>
      </c>
      <c r="F514">
        <f t="shared" si="35"/>
        <v>18727</v>
      </c>
      <c r="G514" t="str">
        <f t="shared" si="36"/>
        <v>{"AttrType":"Power","Value":18727}</v>
      </c>
      <c r="Q514" s="7">
        <v>511</v>
      </c>
      <c r="R514" s="8">
        <f t="shared" si="37"/>
        <v>51</v>
      </c>
      <c r="S514" s="9">
        <f t="shared" si="38"/>
        <v>1</v>
      </c>
      <c r="T514" s="10">
        <f t="shared" si="39"/>
        <v>18727</v>
      </c>
    </row>
    <row r="515" ht="15" spans="1:20">
      <c r="A515">
        <v>10512</v>
      </c>
      <c r="B515" t="s">
        <v>19</v>
      </c>
      <c r="C515" t="s">
        <v>20</v>
      </c>
      <c r="D515">
        <v>512</v>
      </c>
      <c r="F515">
        <f t="shared" si="35"/>
        <v>18789</v>
      </c>
      <c r="G515" t="str">
        <f t="shared" si="36"/>
        <v>{"AttrType":"Power","Value":18789}</v>
      </c>
      <c r="Q515" s="7">
        <v>512</v>
      </c>
      <c r="R515" s="8">
        <f t="shared" si="37"/>
        <v>51</v>
      </c>
      <c r="S515" s="9">
        <f t="shared" si="38"/>
        <v>2</v>
      </c>
      <c r="T515" s="10">
        <f t="shared" si="39"/>
        <v>18789</v>
      </c>
    </row>
    <row r="516" ht="15" spans="1:20">
      <c r="A516">
        <v>10513</v>
      </c>
      <c r="B516" t="s">
        <v>19</v>
      </c>
      <c r="C516" t="s">
        <v>20</v>
      </c>
      <c r="D516">
        <v>513</v>
      </c>
      <c r="F516">
        <f t="shared" si="35"/>
        <v>18851</v>
      </c>
      <c r="G516" t="str">
        <f t="shared" si="36"/>
        <v>{"AttrType":"Power","Value":18851}</v>
      </c>
      <c r="Q516" s="7">
        <v>513</v>
      </c>
      <c r="R516" s="8">
        <f t="shared" si="37"/>
        <v>51</v>
      </c>
      <c r="S516" s="9">
        <f t="shared" si="38"/>
        <v>3</v>
      </c>
      <c r="T516" s="10">
        <f t="shared" si="39"/>
        <v>18851</v>
      </c>
    </row>
    <row r="517" ht="15" spans="1:20">
      <c r="A517">
        <v>10514</v>
      </c>
      <c r="B517" t="s">
        <v>19</v>
      </c>
      <c r="C517" t="s">
        <v>20</v>
      </c>
      <c r="D517">
        <v>514</v>
      </c>
      <c r="F517">
        <f t="shared" ref="F517:F580" si="40">T517</f>
        <v>18913</v>
      </c>
      <c r="G517" t="str">
        <f t="shared" ref="G517:G580" si="41">$N$3&amp;F517&amp;$O$3</f>
        <v>{"AttrType":"Power","Value":18913}</v>
      </c>
      <c r="Q517" s="7">
        <v>514</v>
      </c>
      <c r="R517" s="8">
        <f t="shared" ref="R517:R580" si="42">INT((Q517-1)/10)</f>
        <v>51</v>
      </c>
      <c r="S517" s="9">
        <f t="shared" ref="S517:S580" si="43">Q517-10*R517</f>
        <v>4</v>
      </c>
      <c r="T517" s="10">
        <f t="shared" ref="T517:T580" si="44">$V$5+$V$6+5*R517*(R517+1+$V$7)+S517*(R517+1+$V$7)+50*R517</f>
        <v>18913</v>
      </c>
    </row>
    <row r="518" ht="15" spans="1:20">
      <c r="A518">
        <v>10515</v>
      </c>
      <c r="B518" t="s">
        <v>19</v>
      </c>
      <c r="C518" t="s">
        <v>20</v>
      </c>
      <c r="D518">
        <v>515</v>
      </c>
      <c r="F518">
        <f t="shared" si="40"/>
        <v>18975</v>
      </c>
      <c r="G518" t="str">
        <f t="shared" si="41"/>
        <v>{"AttrType":"Power","Value":18975}</v>
      </c>
      <c r="Q518" s="7">
        <v>515</v>
      </c>
      <c r="R518" s="8">
        <f t="shared" si="42"/>
        <v>51</v>
      </c>
      <c r="S518" s="9">
        <f t="shared" si="43"/>
        <v>5</v>
      </c>
      <c r="T518" s="10">
        <f t="shared" si="44"/>
        <v>18975</v>
      </c>
    </row>
    <row r="519" ht="15" spans="1:20">
      <c r="A519">
        <v>10516</v>
      </c>
      <c r="B519" t="s">
        <v>19</v>
      </c>
      <c r="C519" t="s">
        <v>20</v>
      </c>
      <c r="D519">
        <v>516</v>
      </c>
      <c r="F519">
        <f t="shared" si="40"/>
        <v>19037</v>
      </c>
      <c r="G519" t="str">
        <f t="shared" si="41"/>
        <v>{"AttrType":"Power","Value":19037}</v>
      </c>
      <c r="Q519" s="7">
        <v>516</v>
      </c>
      <c r="R519" s="8">
        <f t="shared" si="42"/>
        <v>51</v>
      </c>
      <c r="S519" s="9">
        <f t="shared" si="43"/>
        <v>6</v>
      </c>
      <c r="T519" s="10">
        <f t="shared" si="44"/>
        <v>19037</v>
      </c>
    </row>
    <row r="520" ht="15" spans="1:20">
      <c r="A520">
        <v>10517</v>
      </c>
      <c r="B520" t="s">
        <v>19</v>
      </c>
      <c r="C520" t="s">
        <v>20</v>
      </c>
      <c r="D520">
        <v>517</v>
      </c>
      <c r="F520">
        <f t="shared" si="40"/>
        <v>19099</v>
      </c>
      <c r="G520" t="str">
        <f t="shared" si="41"/>
        <v>{"AttrType":"Power","Value":19099}</v>
      </c>
      <c r="Q520" s="7">
        <v>517</v>
      </c>
      <c r="R520" s="8">
        <f t="shared" si="42"/>
        <v>51</v>
      </c>
      <c r="S520" s="9">
        <f t="shared" si="43"/>
        <v>7</v>
      </c>
      <c r="T520" s="10">
        <f t="shared" si="44"/>
        <v>19099</v>
      </c>
    </row>
    <row r="521" ht="15" spans="1:20">
      <c r="A521">
        <v>10518</v>
      </c>
      <c r="B521" t="s">
        <v>19</v>
      </c>
      <c r="C521" t="s">
        <v>20</v>
      </c>
      <c r="D521">
        <v>518</v>
      </c>
      <c r="F521">
        <f t="shared" si="40"/>
        <v>19161</v>
      </c>
      <c r="G521" t="str">
        <f t="shared" si="41"/>
        <v>{"AttrType":"Power","Value":19161}</v>
      </c>
      <c r="Q521" s="7">
        <v>518</v>
      </c>
      <c r="R521" s="8">
        <f t="shared" si="42"/>
        <v>51</v>
      </c>
      <c r="S521" s="9">
        <f t="shared" si="43"/>
        <v>8</v>
      </c>
      <c r="T521" s="10">
        <f t="shared" si="44"/>
        <v>19161</v>
      </c>
    </row>
    <row r="522" ht="15" spans="1:20">
      <c r="A522">
        <v>10519</v>
      </c>
      <c r="B522" t="s">
        <v>19</v>
      </c>
      <c r="C522" t="s">
        <v>20</v>
      </c>
      <c r="D522">
        <v>519</v>
      </c>
      <c r="F522">
        <f t="shared" si="40"/>
        <v>19223</v>
      </c>
      <c r="G522" t="str">
        <f t="shared" si="41"/>
        <v>{"AttrType":"Power","Value":19223}</v>
      </c>
      <c r="Q522" s="7">
        <v>519</v>
      </c>
      <c r="R522" s="8">
        <f t="shared" si="42"/>
        <v>51</v>
      </c>
      <c r="S522" s="9">
        <f t="shared" si="43"/>
        <v>9</v>
      </c>
      <c r="T522" s="10">
        <f t="shared" si="44"/>
        <v>19223</v>
      </c>
    </row>
    <row r="523" ht="15" spans="1:20">
      <c r="A523">
        <v>10520</v>
      </c>
      <c r="B523" t="s">
        <v>19</v>
      </c>
      <c r="C523" t="s">
        <v>20</v>
      </c>
      <c r="D523">
        <v>520</v>
      </c>
      <c r="F523">
        <f t="shared" si="40"/>
        <v>19285</v>
      </c>
      <c r="G523" t="str">
        <f t="shared" si="41"/>
        <v>{"AttrType":"Power","Value":19285}</v>
      </c>
      <c r="Q523" s="7">
        <v>520</v>
      </c>
      <c r="R523" s="8">
        <f t="shared" si="42"/>
        <v>51</v>
      </c>
      <c r="S523" s="9">
        <f t="shared" si="43"/>
        <v>10</v>
      </c>
      <c r="T523" s="10">
        <f t="shared" si="44"/>
        <v>19285</v>
      </c>
    </row>
    <row r="524" ht="15" spans="1:20">
      <c r="A524">
        <v>10521</v>
      </c>
      <c r="B524" t="s">
        <v>19</v>
      </c>
      <c r="C524" t="s">
        <v>20</v>
      </c>
      <c r="D524">
        <v>521</v>
      </c>
      <c r="F524">
        <f t="shared" si="40"/>
        <v>19348</v>
      </c>
      <c r="G524" t="str">
        <f t="shared" si="41"/>
        <v>{"AttrType":"Power","Value":19348}</v>
      </c>
      <c r="Q524" s="7">
        <v>521</v>
      </c>
      <c r="R524" s="8">
        <f t="shared" si="42"/>
        <v>52</v>
      </c>
      <c r="S524" s="9">
        <f t="shared" si="43"/>
        <v>1</v>
      </c>
      <c r="T524" s="10">
        <f t="shared" si="44"/>
        <v>19348</v>
      </c>
    </row>
    <row r="525" ht="15" spans="1:20">
      <c r="A525">
        <v>10522</v>
      </c>
      <c r="B525" t="s">
        <v>19</v>
      </c>
      <c r="C525" t="s">
        <v>20</v>
      </c>
      <c r="D525">
        <v>522</v>
      </c>
      <c r="F525">
        <f t="shared" si="40"/>
        <v>19411</v>
      </c>
      <c r="G525" t="str">
        <f t="shared" si="41"/>
        <v>{"AttrType":"Power","Value":19411}</v>
      </c>
      <c r="Q525" s="7">
        <v>522</v>
      </c>
      <c r="R525" s="8">
        <f t="shared" si="42"/>
        <v>52</v>
      </c>
      <c r="S525" s="9">
        <f t="shared" si="43"/>
        <v>2</v>
      </c>
      <c r="T525" s="10">
        <f t="shared" si="44"/>
        <v>19411</v>
      </c>
    </row>
    <row r="526" ht="15" spans="1:20">
      <c r="A526">
        <v>10523</v>
      </c>
      <c r="B526" t="s">
        <v>19</v>
      </c>
      <c r="C526" t="s">
        <v>20</v>
      </c>
      <c r="D526">
        <v>523</v>
      </c>
      <c r="F526">
        <f t="shared" si="40"/>
        <v>19474</v>
      </c>
      <c r="G526" t="str">
        <f t="shared" si="41"/>
        <v>{"AttrType":"Power","Value":19474}</v>
      </c>
      <c r="Q526" s="7">
        <v>523</v>
      </c>
      <c r="R526" s="8">
        <f t="shared" si="42"/>
        <v>52</v>
      </c>
      <c r="S526" s="9">
        <f t="shared" si="43"/>
        <v>3</v>
      </c>
      <c r="T526" s="10">
        <f t="shared" si="44"/>
        <v>19474</v>
      </c>
    </row>
    <row r="527" ht="15" spans="1:20">
      <c r="A527">
        <v>10524</v>
      </c>
      <c r="B527" t="s">
        <v>19</v>
      </c>
      <c r="C527" t="s">
        <v>20</v>
      </c>
      <c r="D527">
        <v>524</v>
      </c>
      <c r="F527">
        <f t="shared" si="40"/>
        <v>19537</v>
      </c>
      <c r="G527" t="str">
        <f t="shared" si="41"/>
        <v>{"AttrType":"Power","Value":19537}</v>
      </c>
      <c r="Q527" s="7">
        <v>524</v>
      </c>
      <c r="R527" s="8">
        <f t="shared" si="42"/>
        <v>52</v>
      </c>
      <c r="S527" s="9">
        <f t="shared" si="43"/>
        <v>4</v>
      </c>
      <c r="T527" s="10">
        <f t="shared" si="44"/>
        <v>19537</v>
      </c>
    </row>
    <row r="528" ht="15" spans="1:20">
      <c r="A528">
        <v>10525</v>
      </c>
      <c r="B528" t="s">
        <v>19</v>
      </c>
      <c r="C528" t="s">
        <v>20</v>
      </c>
      <c r="D528">
        <v>525</v>
      </c>
      <c r="F528">
        <f t="shared" si="40"/>
        <v>19600</v>
      </c>
      <c r="G528" t="str">
        <f t="shared" si="41"/>
        <v>{"AttrType":"Power","Value":19600}</v>
      </c>
      <c r="Q528" s="7">
        <v>525</v>
      </c>
      <c r="R528" s="8">
        <f t="shared" si="42"/>
        <v>52</v>
      </c>
      <c r="S528" s="9">
        <f t="shared" si="43"/>
        <v>5</v>
      </c>
      <c r="T528" s="10">
        <f t="shared" si="44"/>
        <v>19600</v>
      </c>
    </row>
    <row r="529" ht="15" spans="1:20">
      <c r="A529">
        <v>10526</v>
      </c>
      <c r="B529" t="s">
        <v>19</v>
      </c>
      <c r="C529" t="s">
        <v>20</v>
      </c>
      <c r="D529">
        <v>526</v>
      </c>
      <c r="F529">
        <f t="shared" si="40"/>
        <v>19663</v>
      </c>
      <c r="G529" t="str">
        <f t="shared" si="41"/>
        <v>{"AttrType":"Power","Value":19663}</v>
      </c>
      <c r="Q529" s="7">
        <v>526</v>
      </c>
      <c r="R529" s="8">
        <f t="shared" si="42"/>
        <v>52</v>
      </c>
      <c r="S529" s="9">
        <f t="shared" si="43"/>
        <v>6</v>
      </c>
      <c r="T529" s="10">
        <f t="shared" si="44"/>
        <v>19663</v>
      </c>
    </row>
    <row r="530" ht="15" spans="1:20">
      <c r="A530">
        <v>10527</v>
      </c>
      <c r="B530" t="s">
        <v>19</v>
      </c>
      <c r="C530" t="s">
        <v>20</v>
      </c>
      <c r="D530">
        <v>527</v>
      </c>
      <c r="F530">
        <f t="shared" si="40"/>
        <v>19726</v>
      </c>
      <c r="G530" t="str">
        <f t="shared" si="41"/>
        <v>{"AttrType":"Power","Value":19726}</v>
      </c>
      <c r="Q530" s="7">
        <v>527</v>
      </c>
      <c r="R530" s="8">
        <f t="shared" si="42"/>
        <v>52</v>
      </c>
      <c r="S530" s="9">
        <f t="shared" si="43"/>
        <v>7</v>
      </c>
      <c r="T530" s="10">
        <f t="shared" si="44"/>
        <v>19726</v>
      </c>
    </row>
    <row r="531" ht="15" spans="1:20">
      <c r="A531">
        <v>10528</v>
      </c>
      <c r="B531" t="s">
        <v>19</v>
      </c>
      <c r="C531" t="s">
        <v>20</v>
      </c>
      <c r="D531">
        <v>528</v>
      </c>
      <c r="F531">
        <f t="shared" si="40"/>
        <v>19789</v>
      </c>
      <c r="G531" t="str">
        <f t="shared" si="41"/>
        <v>{"AttrType":"Power","Value":19789}</v>
      </c>
      <c r="Q531" s="7">
        <v>528</v>
      </c>
      <c r="R531" s="8">
        <f t="shared" si="42"/>
        <v>52</v>
      </c>
      <c r="S531" s="9">
        <f t="shared" si="43"/>
        <v>8</v>
      </c>
      <c r="T531" s="10">
        <f t="shared" si="44"/>
        <v>19789</v>
      </c>
    </row>
    <row r="532" ht="15" spans="1:20">
      <c r="A532">
        <v>10529</v>
      </c>
      <c r="B532" t="s">
        <v>19</v>
      </c>
      <c r="C532" t="s">
        <v>20</v>
      </c>
      <c r="D532">
        <v>529</v>
      </c>
      <c r="F532">
        <f t="shared" si="40"/>
        <v>19852</v>
      </c>
      <c r="G532" t="str">
        <f t="shared" si="41"/>
        <v>{"AttrType":"Power","Value":19852}</v>
      </c>
      <c r="Q532" s="7">
        <v>529</v>
      </c>
      <c r="R532" s="8">
        <f t="shared" si="42"/>
        <v>52</v>
      </c>
      <c r="S532" s="9">
        <f t="shared" si="43"/>
        <v>9</v>
      </c>
      <c r="T532" s="10">
        <f t="shared" si="44"/>
        <v>19852</v>
      </c>
    </row>
    <row r="533" ht="15" spans="1:20">
      <c r="A533">
        <v>10530</v>
      </c>
      <c r="B533" t="s">
        <v>19</v>
      </c>
      <c r="C533" t="s">
        <v>20</v>
      </c>
      <c r="D533">
        <v>530</v>
      </c>
      <c r="F533">
        <f t="shared" si="40"/>
        <v>19915</v>
      </c>
      <c r="G533" t="str">
        <f t="shared" si="41"/>
        <v>{"AttrType":"Power","Value":19915}</v>
      </c>
      <c r="Q533" s="7">
        <v>530</v>
      </c>
      <c r="R533" s="8">
        <f t="shared" si="42"/>
        <v>52</v>
      </c>
      <c r="S533" s="9">
        <f t="shared" si="43"/>
        <v>10</v>
      </c>
      <c r="T533" s="10">
        <f t="shared" si="44"/>
        <v>19915</v>
      </c>
    </row>
    <row r="534" ht="15" spans="1:20">
      <c r="A534">
        <v>10531</v>
      </c>
      <c r="B534" t="s">
        <v>19</v>
      </c>
      <c r="C534" t="s">
        <v>20</v>
      </c>
      <c r="D534">
        <v>531</v>
      </c>
      <c r="F534">
        <f t="shared" si="40"/>
        <v>19979</v>
      </c>
      <c r="G534" t="str">
        <f t="shared" si="41"/>
        <v>{"AttrType":"Power","Value":19979}</v>
      </c>
      <c r="Q534" s="7">
        <v>531</v>
      </c>
      <c r="R534" s="8">
        <f t="shared" si="42"/>
        <v>53</v>
      </c>
      <c r="S534" s="9">
        <f t="shared" si="43"/>
        <v>1</v>
      </c>
      <c r="T534" s="10">
        <f t="shared" si="44"/>
        <v>19979</v>
      </c>
    </row>
    <row r="535" ht="15" spans="1:20">
      <c r="A535">
        <v>10532</v>
      </c>
      <c r="B535" t="s">
        <v>19</v>
      </c>
      <c r="C535" t="s">
        <v>20</v>
      </c>
      <c r="D535">
        <v>532</v>
      </c>
      <c r="F535">
        <f t="shared" si="40"/>
        <v>20043</v>
      </c>
      <c r="G535" t="str">
        <f t="shared" si="41"/>
        <v>{"AttrType":"Power","Value":20043}</v>
      </c>
      <c r="Q535" s="7">
        <v>532</v>
      </c>
      <c r="R535" s="8">
        <f t="shared" si="42"/>
        <v>53</v>
      </c>
      <c r="S535" s="9">
        <f t="shared" si="43"/>
        <v>2</v>
      </c>
      <c r="T535" s="10">
        <f t="shared" si="44"/>
        <v>20043</v>
      </c>
    </row>
    <row r="536" ht="15" spans="1:20">
      <c r="A536">
        <v>10533</v>
      </c>
      <c r="B536" t="s">
        <v>19</v>
      </c>
      <c r="C536" t="s">
        <v>20</v>
      </c>
      <c r="D536">
        <v>533</v>
      </c>
      <c r="F536">
        <f t="shared" si="40"/>
        <v>20107</v>
      </c>
      <c r="G536" t="str">
        <f t="shared" si="41"/>
        <v>{"AttrType":"Power","Value":20107}</v>
      </c>
      <c r="Q536" s="7">
        <v>533</v>
      </c>
      <c r="R536" s="8">
        <f t="shared" si="42"/>
        <v>53</v>
      </c>
      <c r="S536" s="9">
        <f t="shared" si="43"/>
        <v>3</v>
      </c>
      <c r="T536" s="10">
        <f t="shared" si="44"/>
        <v>20107</v>
      </c>
    </row>
    <row r="537" ht="15" spans="1:20">
      <c r="A537">
        <v>10534</v>
      </c>
      <c r="B537" t="s">
        <v>19</v>
      </c>
      <c r="C537" t="s">
        <v>20</v>
      </c>
      <c r="D537">
        <v>534</v>
      </c>
      <c r="F537">
        <f t="shared" si="40"/>
        <v>20171</v>
      </c>
      <c r="G537" t="str">
        <f t="shared" si="41"/>
        <v>{"AttrType":"Power","Value":20171}</v>
      </c>
      <c r="Q537" s="7">
        <v>534</v>
      </c>
      <c r="R537" s="8">
        <f t="shared" si="42"/>
        <v>53</v>
      </c>
      <c r="S537" s="9">
        <f t="shared" si="43"/>
        <v>4</v>
      </c>
      <c r="T537" s="10">
        <f t="shared" si="44"/>
        <v>20171</v>
      </c>
    </row>
    <row r="538" ht="15" spans="1:20">
      <c r="A538">
        <v>10535</v>
      </c>
      <c r="B538" t="s">
        <v>19</v>
      </c>
      <c r="C538" t="s">
        <v>20</v>
      </c>
      <c r="D538">
        <v>535</v>
      </c>
      <c r="F538">
        <f t="shared" si="40"/>
        <v>20235</v>
      </c>
      <c r="G538" t="str">
        <f t="shared" si="41"/>
        <v>{"AttrType":"Power","Value":20235}</v>
      </c>
      <c r="Q538" s="7">
        <v>535</v>
      </c>
      <c r="R538" s="8">
        <f t="shared" si="42"/>
        <v>53</v>
      </c>
      <c r="S538" s="9">
        <f t="shared" si="43"/>
        <v>5</v>
      </c>
      <c r="T538" s="10">
        <f t="shared" si="44"/>
        <v>20235</v>
      </c>
    </row>
    <row r="539" ht="15" spans="1:20">
      <c r="A539">
        <v>10536</v>
      </c>
      <c r="B539" t="s">
        <v>19</v>
      </c>
      <c r="C539" t="s">
        <v>20</v>
      </c>
      <c r="D539">
        <v>536</v>
      </c>
      <c r="F539">
        <f t="shared" si="40"/>
        <v>20299</v>
      </c>
      <c r="G539" t="str">
        <f t="shared" si="41"/>
        <v>{"AttrType":"Power","Value":20299}</v>
      </c>
      <c r="Q539" s="7">
        <v>536</v>
      </c>
      <c r="R539" s="8">
        <f t="shared" si="42"/>
        <v>53</v>
      </c>
      <c r="S539" s="9">
        <f t="shared" si="43"/>
        <v>6</v>
      </c>
      <c r="T539" s="10">
        <f t="shared" si="44"/>
        <v>20299</v>
      </c>
    </row>
    <row r="540" ht="15" spans="1:20">
      <c r="A540">
        <v>10537</v>
      </c>
      <c r="B540" t="s">
        <v>19</v>
      </c>
      <c r="C540" t="s">
        <v>20</v>
      </c>
      <c r="D540">
        <v>537</v>
      </c>
      <c r="F540">
        <f t="shared" si="40"/>
        <v>20363</v>
      </c>
      <c r="G540" t="str">
        <f t="shared" si="41"/>
        <v>{"AttrType":"Power","Value":20363}</v>
      </c>
      <c r="Q540" s="7">
        <v>537</v>
      </c>
      <c r="R540" s="8">
        <f t="shared" si="42"/>
        <v>53</v>
      </c>
      <c r="S540" s="9">
        <f t="shared" si="43"/>
        <v>7</v>
      </c>
      <c r="T540" s="10">
        <f t="shared" si="44"/>
        <v>20363</v>
      </c>
    </row>
    <row r="541" ht="15" spans="1:20">
      <c r="A541">
        <v>10538</v>
      </c>
      <c r="B541" t="s">
        <v>19</v>
      </c>
      <c r="C541" t="s">
        <v>20</v>
      </c>
      <c r="D541">
        <v>538</v>
      </c>
      <c r="F541">
        <f t="shared" si="40"/>
        <v>20427</v>
      </c>
      <c r="G541" t="str">
        <f t="shared" si="41"/>
        <v>{"AttrType":"Power","Value":20427}</v>
      </c>
      <c r="Q541" s="7">
        <v>538</v>
      </c>
      <c r="R541" s="8">
        <f t="shared" si="42"/>
        <v>53</v>
      </c>
      <c r="S541" s="9">
        <f t="shared" si="43"/>
        <v>8</v>
      </c>
      <c r="T541" s="10">
        <f t="shared" si="44"/>
        <v>20427</v>
      </c>
    </row>
    <row r="542" ht="15" spans="1:20">
      <c r="A542">
        <v>10539</v>
      </c>
      <c r="B542" t="s">
        <v>19</v>
      </c>
      <c r="C542" t="s">
        <v>20</v>
      </c>
      <c r="D542">
        <v>539</v>
      </c>
      <c r="F542">
        <f t="shared" si="40"/>
        <v>20491</v>
      </c>
      <c r="G542" t="str">
        <f t="shared" si="41"/>
        <v>{"AttrType":"Power","Value":20491}</v>
      </c>
      <c r="Q542" s="7">
        <v>539</v>
      </c>
      <c r="R542" s="8">
        <f t="shared" si="42"/>
        <v>53</v>
      </c>
      <c r="S542" s="9">
        <f t="shared" si="43"/>
        <v>9</v>
      </c>
      <c r="T542" s="10">
        <f t="shared" si="44"/>
        <v>20491</v>
      </c>
    </row>
    <row r="543" ht="15" spans="1:20">
      <c r="A543">
        <v>10540</v>
      </c>
      <c r="B543" t="s">
        <v>19</v>
      </c>
      <c r="C543" t="s">
        <v>20</v>
      </c>
      <c r="D543">
        <v>540</v>
      </c>
      <c r="F543">
        <f t="shared" si="40"/>
        <v>20555</v>
      </c>
      <c r="G543" t="str">
        <f t="shared" si="41"/>
        <v>{"AttrType":"Power","Value":20555}</v>
      </c>
      <c r="Q543" s="7">
        <v>540</v>
      </c>
      <c r="R543" s="8">
        <f t="shared" si="42"/>
        <v>53</v>
      </c>
      <c r="S543" s="9">
        <f t="shared" si="43"/>
        <v>10</v>
      </c>
      <c r="T543" s="10">
        <f t="shared" si="44"/>
        <v>20555</v>
      </c>
    </row>
    <row r="544" ht="15" spans="1:20">
      <c r="A544">
        <v>10541</v>
      </c>
      <c r="B544" t="s">
        <v>19</v>
      </c>
      <c r="C544" t="s">
        <v>20</v>
      </c>
      <c r="D544">
        <v>541</v>
      </c>
      <c r="F544">
        <f t="shared" si="40"/>
        <v>20620</v>
      </c>
      <c r="G544" t="str">
        <f t="shared" si="41"/>
        <v>{"AttrType":"Power","Value":20620}</v>
      </c>
      <c r="Q544" s="7">
        <v>541</v>
      </c>
      <c r="R544" s="8">
        <f t="shared" si="42"/>
        <v>54</v>
      </c>
      <c r="S544" s="9">
        <f t="shared" si="43"/>
        <v>1</v>
      </c>
      <c r="T544" s="10">
        <f t="shared" si="44"/>
        <v>20620</v>
      </c>
    </row>
    <row r="545" ht="15" spans="1:20">
      <c r="A545">
        <v>10542</v>
      </c>
      <c r="B545" t="s">
        <v>19</v>
      </c>
      <c r="C545" t="s">
        <v>20</v>
      </c>
      <c r="D545">
        <v>542</v>
      </c>
      <c r="F545">
        <f t="shared" si="40"/>
        <v>20685</v>
      </c>
      <c r="G545" t="str">
        <f t="shared" si="41"/>
        <v>{"AttrType":"Power","Value":20685}</v>
      </c>
      <c r="Q545" s="7">
        <v>542</v>
      </c>
      <c r="R545" s="8">
        <f t="shared" si="42"/>
        <v>54</v>
      </c>
      <c r="S545" s="9">
        <f t="shared" si="43"/>
        <v>2</v>
      </c>
      <c r="T545" s="10">
        <f t="shared" si="44"/>
        <v>20685</v>
      </c>
    </row>
    <row r="546" ht="15" spans="1:20">
      <c r="A546">
        <v>10543</v>
      </c>
      <c r="B546" t="s">
        <v>19</v>
      </c>
      <c r="C546" t="s">
        <v>20</v>
      </c>
      <c r="D546">
        <v>543</v>
      </c>
      <c r="F546">
        <f t="shared" si="40"/>
        <v>20750</v>
      </c>
      <c r="G546" t="str">
        <f t="shared" si="41"/>
        <v>{"AttrType":"Power","Value":20750}</v>
      </c>
      <c r="Q546" s="7">
        <v>543</v>
      </c>
      <c r="R546" s="8">
        <f t="shared" si="42"/>
        <v>54</v>
      </c>
      <c r="S546" s="9">
        <f t="shared" si="43"/>
        <v>3</v>
      </c>
      <c r="T546" s="10">
        <f t="shared" si="44"/>
        <v>20750</v>
      </c>
    </row>
    <row r="547" ht="15" spans="1:20">
      <c r="A547">
        <v>10544</v>
      </c>
      <c r="B547" t="s">
        <v>19</v>
      </c>
      <c r="C547" t="s">
        <v>20</v>
      </c>
      <c r="D547">
        <v>544</v>
      </c>
      <c r="F547">
        <f t="shared" si="40"/>
        <v>20815</v>
      </c>
      <c r="G547" t="str">
        <f t="shared" si="41"/>
        <v>{"AttrType":"Power","Value":20815}</v>
      </c>
      <c r="Q547" s="7">
        <v>544</v>
      </c>
      <c r="R547" s="8">
        <f t="shared" si="42"/>
        <v>54</v>
      </c>
      <c r="S547" s="9">
        <f t="shared" si="43"/>
        <v>4</v>
      </c>
      <c r="T547" s="10">
        <f t="shared" si="44"/>
        <v>20815</v>
      </c>
    </row>
    <row r="548" ht="15" spans="1:20">
      <c r="A548">
        <v>10545</v>
      </c>
      <c r="B548" t="s">
        <v>19</v>
      </c>
      <c r="C548" t="s">
        <v>20</v>
      </c>
      <c r="D548">
        <v>545</v>
      </c>
      <c r="F548">
        <f t="shared" si="40"/>
        <v>20880</v>
      </c>
      <c r="G548" t="str">
        <f t="shared" si="41"/>
        <v>{"AttrType":"Power","Value":20880}</v>
      </c>
      <c r="Q548" s="7">
        <v>545</v>
      </c>
      <c r="R548" s="8">
        <f t="shared" si="42"/>
        <v>54</v>
      </c>
      <c r="S548" s="9">
        <f t="shared" si="43"/>
        <v>5</v>
      </c>
      <c r="T548" s="10">
        <f t="shared" si="44"/>
        <v>20880</v>
      </c>
    </row>
    <row r="549" ht="15" spans="1:20">
      <c r="A549">
        <v>10546</v>
      </c>
      <c r="B549" t="s">
        <v>19</v>
      </c>
      <c r="C549" t="s">
        <v>20</v>
      </c>
      <c r="D549">
        <v>546</v>
      </c>
      <c r="F549">
        <f t="shared" si="40"/>
        <v>20945</v>
      </c>
      <c r="G549" t="str">
        <f t="shared" si="41"/>
        <v>{"AttrType":"Power","Value":20945}</v>
      </c>
      <c r="Q549" s="7">
        <v>546</v>
      </c>
      <c r="R549" s="8">
        <f t="shared" si="42"/>
        <v>54</v>
      </c>
      <c r="S549" s="9">
        <f t="shared" si="43"/>
        <v>6</v>
      </c>
      <c r="T549" s="10">
        <f t="shared" si="44"/>
        <v>20945</v>
      </c>
    </row>
    <row r="550" ht="15" spans="1:20">
      <c r="A550">
        <v>10547</v>
      </c>
      <c r="B550" t="s">
        <v>19</v>
      </c>
      <c r="C550" t="s">
        <v>20</v>
      </c>
      <c r="D550">
        <v>547</v>
      </c>
      <c r="F550">
        <f t="shared" si="40"/>
        <v>21010</v>
      </c>
      <c r="G550" t="str">
        <f t="shared" si="41"/>
        <v>{"AttrType":"Power","Value":21010}</v>
      </c>
      <c r="Q550" s="7">
        <v>547</v>
      </c>
      <c r="R550" s="8">
        <f t="shared" si="42"/>
        <v>54</v>
      </c>
      <c r="S550" s="9">
        <f t="shared" si="43"/>
        <v>7</v>
      </c>
      <c r="T550" s="10">
        <f t="shared" si="44"/>
        <v>21010</v>
      </c>
    </row>
    <row r="551" ht="15" spans="1:20">
      <c r="A551">
        <v>10548</v>
      </c>
      <c r="B551" t="s">
        <v>19</v>
      </c>
      <c r="C551" t="s">
        <v>20</v>
      </c>
      <c r="D551">
        <v>548</v>
      </c>
      <c r="F551">
        <f t="shared" si="40"/>
        <v>21075</v>
      </c>
      <c r="G551" t="str">
        <f t="shared" si="41"/>
        <v>{"AttrType":"Power","Value":21075}</v>
      </c>
      <c r="Q551" s="7">
        <v>548</v>
      </c>
      <c r="R551" s="8">
        <f t="shared" si="42"/>
        <v>54</v>
      </c>
      <c r="S551" s="9">
        <f t="shared" si="43"/>
        <v>8</v>
      </c>
      <c r="T551" s="10">
        <f t="shared" si="44"/>
        <v>21075</v>
      </c>
    </row>
    <row r="552" ht="15" spans="1:20">
      <c r="A552">
        <v>10549</v>
      </c>
      <c r="B552" t="s">
        <v>19</v>
      </c>
      <c r="C552" t="s">
        <v>20</v>
      </c>
      <c r="D552">
        <v>549</v>
      </c>
      <c r="F552">
        <f t="shared" si="40"/>
        <v>21140</v>
      </c>
      <c r="G552" t="str">
        <f t="shared" si="41"/>
        <v>{"AttrType":"Power","Value":21140}</v>
      </c>
      <c r="Q552" s="7">
        <v>549</v>
      </c>
      <c r="R552" s="8">
        <f t="shared" si="42"/>
        <v>54</v>
      </c>
      <c r="S552" s="9">
        <f t="shared" si="43"/>
        <v>9</v>
      </c>
      <c r="T552" s="10">
        <f t="shared" si="44"/>
        <v>21140</v>
      </c>
    </row>
    <row r="553" ht="15" spans="1:20">
      <c r="A553">
        <v>10550</v>
      </c>
      <c r="B553" t="s">
        <v>19</v>
      </c>
      <c r="C553" t="s">
        <v>20</v>
      </c>
      <c r="D553">
        <v>550</v>
      </c>
      <c r="F553">
        <f t="shared" si="40"/>
        <v>21205</v>
      </c>
      <c r="G553" t="str">
        <f t="shared" si="41"/>
        <v>{"AttrType":"Power","Value":21205}</v>
      </c>
      <c r="Q553" s="7">
        <v>550</v>
      </c>
      <c r="R553" s="8">
        <f t="shared" si="42"/>
        <v>54</v>
      </c>
      <c r="S553" s="9">
        <f t="shared" si="43"/>
        <v>10</v>
      </c>
      <c r="T553" s="10">
        <f t="shared" si="44"/>
        <v>21205</v>
      </c>
    </row>
    <row r="554" ht="15" spans="1:20">
      <c r="A554">
        <v>10551</v>
      </c>
      <c r="B554" t="s">
        <v>19</v>
      </c>
      <c r="C554" t="s">
        <v>20</v>
      </c>
      <c r="D554">
        <v>551</v>
      </c>
      <c r="F554">
        <f t="shared" si="40"/>
        <v>21271</v>
      </c>
      <c r="G554" t="str">
        <f t="shared" si="41"/>
        <v>{"AttrType":"Power","Value":21271}</v>
      </c>
      <c r="Q554" s="7">
        <v>551</v>
      </c>
      <c r="R554" s="8">
        <f t="shared" si="42"/>
        <v>55</v>
      </c>
      <c r="S554" s="9">
        <f t="shared" si="43"/>
        <v>1</v>
      </c>
      <c r="T554" s="10">
        <f t="shared" si="44"/>
        <v>21271</v>
      </c>
    </row>
    <row r="555" ht="15" spans="1:20">
      <c r="A555">
        <v>10552</v>
      </c>
      <c r="B555" t="s">
        <v>19</v>
      </c>
      <c r="C555" t="s">
        <v>20</v>
      </c>
      <c r="D555">
        <v>552</v>
      </c>
      <c r="F555">
        <f t="shared" si="40"/>
        <v>21337</v>
      </c>
      <c r="G555" t="str">
        <f t="shared" si="41"/>
        <v>{"AttrType":"Power","Value":21337}</v>
      </c>
      <c r="Q555" s="7">
        <v>552</v>
      </c>
      <c r="R555" s="8">
        <f t="shared" si="42"/>
        <v>55</v>
      </c>
      <c r="S555" s="9">
        <f t="shared" si="43"/>
        <v>2</v>
      </c>
      <c r="T555" s="10">
        <f t="shared" si="44"/>
        <v>21337</v>
      </c>
    </row>
    <row r="556" ht="15" spans="1:20">
      <c r="A556">
        <v>10553</v>
      </c>
      <c r="B556" t="s">
        <v>19</v>
      </c>
      <c r="C556" t="s">
        <v>20</v>
      </c>
      <c r="D556">
        <v>553</v>
      </c>
      <c r="F556">
        <f t="shared" si="40"/>
        <v>21403</v>
      </c>
      <c r="G556" t="str">
        <f t="shared" si="41"/>
        <v>{"AttrType":"Power","Value":21403}</v>
      </c>
      <c r="Q556" s="7">
        <v>553</v>
      </c>
      <c r="R556" s="8">
        <f t="shared" si="42"/>
        <v>55</v>
      </c>
      <c r="S556" s="9">
        <f t="shared" si="43"/>
        <v>3</v>
      </c>
      <c r="T556" s="10">
        <f t="shared" si="44"/>
        <v>21403</v>
      </c>
    </row>
    <row r="557" ht="15" spans="1:20">
      <c r="A557">
        <v>10554</v>
      </c>
      <c r="B557" t="s">
        <v>19</v>
      </c>
      <c r="C557" t="s">
        <v>20</v>
      </c>
      <c r="D557">
        <v>554</v>
      </c>
      <c r="F557">
        <f t="shared" si="40"/>
        <v>21469</v>
      </c>
      <c r="G557" t="str">
        <f t="shared" si="41"/>
        <v>{"AttrType":"Power","Value":21469}</v>
      </c>
      <c r="Q557" s="7">
        <v>554</v>
      </c>
      <c r="R557" s="8">
        <f t="shared" si="42"/>
        <v>55</v>
      </c>
      <c r="S557" s="9">
        <f t="shared" si="43"/>
        <v>4</v>
      </c>
      <c r="T557" s="10">
        <f t="shared" si="44"/>
        <v>21469</v>
      </c>
    </row>
    <row r="558" ht="15" spans="1:20">
      <c r="A558">
        <v>10555</v>
      </c>
      <c r="B558" t="s">
        <v>19</v>
      </c>
      <c r="C558" t="s">
        <v>20</v>
      </c>
      <c r="D558">
        <v>555</v>
      </c>
      <c r="F558">
        <f t="shared" si="40"/>
        <v>21535</v>
      </c>
      <c r="G558" t="str">
        <f t="shared" si="41"/>
        <v>{"AttrType":"Power","Value":21535}</v>
      </c>
      <c r="Q558" s="7">
        <v>555</v>
      </c>
      <c r="R558" s="8">
        <f t="shared" si="42"/>
        <v>55</v>
      </c>
      <c r="S558" s="9">
        <f t="shared" si="43"/>
        <v>5</v>
      </c>
      <c r="T558" s="10">
        <f t="shared" si="44"/>
        <v>21535</v>
      </c>
    </row>
    <row r="559" ht="15" spans="1:20">
      <c r="A559">
        <v>10556</v>
      </c>
      <c r="B559" t="s">
        <v>19</v>
      </c>
      <c r="C559" t="s">
        <v>20</v>
      </c>
      <c r="D559">
        <v>556</v>
      </c>
      <c r="F559">
        <f t="shared" si="40"/>
        <v>21601</v>
      </c>
      <c r="G559" t="str">
        <f t="shared" si="41"/>
        <v>{"AttrType":"Power","Value":21601}</v>
      </c>
      <c r="Q559" s="7">
        <v>556</v>
      </c>
      <c r="R559" s="8">
        <f t="shared" si="42"/>
        <v>55</v>
      </c>
      <c r="S559" s="9">
        <f t="shared" si="43"/>
        <v>6</v>
      </c>
      <c r="T559" s="10">
        <f t="shared" si="44"/>
        <v>21601</v>
      </c>
    </row>
    <row r="560" ht="15" spans="1:20">
      <c r="A560">
        <v>10557</v>
      </c>
      <c r="B560" t="s">
        <v>19</v>
      </c>
      <c r="C560" t="s">
        <v>20</v>
      </c>
      <c r="D560">
        <v>557</v>
      </c>
      <c r="F560">
        <f t="shared" si="40"/>
        <v>21667</v>
      </c>
      <c r="G560" t="str">
        <f t="shared" si="41"/>
        <v>{"AttrType":"Power","Value":21667}</v>
      </c>
      <c r="Q560" s="7">
        <v>557</v>
      </c>
      <c r="R560" s="8">
        <f t="shared" si="42"/>
        <v>55</v>
      </c>
      <c r="S560" s="9">
        <f t="shared" si="43"/>
        <v>7</v>
      </c>
      <c r="T560" s="10">
        <f t="shared" si="44"/>
        <v>21667</v>
      </c>
    </row>
    <row r="561" ht="15" spans="1:20">
      <c r="A561">
        <v>10558</v>
      </c>
      <c r="B561" t="s">
        <v>19</v>
      </c>
      <c r="C561" t="s">
        <v>20</v>
      </c>
      <c r="D561">
        <v>558</v>
      </c>
      <c r="F561">
        <f t="shared" si="40"/>
        <v>21733</v>
      </c>
      <c r="G561" t="str">
        <f t="shared" si="41"/>
        <v>{"AttrType":"Power","Value":21733}</v>
      </c>
      <c r="Q561" s="7">
        <v>558</v>
      </c>
      <c r="R561" s="8">
        <f t="shared" si="42"/>
        <v>55</v>
      </c>
      <c r="S561" s="9">
        <f t="shared" si="43"/>
        <v>8</v>
      </c>
      <c r="T561" s="10">
        <f t="shared" si="44"/>
        <v>21733</v>
      </c>
    </row>
    <row r="562" ht="15" spans="1:20">
      <c r="A562">
        <v>10559</v>
      </c>
      <c r="B562" t="s">
        <v>19</v>
      </c>
      <c r="C562" t="s">
        <v>20</v>
      </c>
      <c r="D562">
        <v>559</v>
      </c>
      <c r="F562">
        <f t="shared" si="40"/>
        <v>21799</v>
      </c>
      <c r="G562" t="str">
        <f t="shared" si="41"/>
        <v>{"AttrType":"Power","Value":21799}</v>
      </c>
      <c r="Q562" s="7">
        <v>559</v>
      </c>
      <c r="R562" s="8">
        <f t="shared" si="42"/>
        <v>55</v>
      </c>
      <c r="S562" s="9">
        <f t="shared" si="43"/>
        <v>9</v>
      </c>
      <c r="T562" s="10">
        <f t="shared" si="44"/>
        <v>21799</v>
      </c>
    </row>
    <row r="563" ht="15" spans="1:20">
      <c r="A563">
        <v>10560</v>
      </c>
      <c r="B563" t="s">
        <v>19</v>
      </c>
      <c r="C563" t="s">
        <v>20</v>
      </c>
      <c r="D563">
        <v>560</v>
      </c>
      <c r="F563">
        <f t="shared" si="40"/>
        <v>21865</v>
      </c>
      <c r="G563" t="str">
        <f t="shared" si="41"/>
        <v>{"AttrType":"Power","Value":21865}</v>
      </c>
      <c r="Q563" s="7">
        <v>560</v>
      </c>
      <c r="R563" s="8">
        <f t="shared" si="42"/>
        <v>55</v>
      </c>
      <c r="S563" s="9">
        <f t="shared" si="43"/>
        <v>10</v>
      </c>
      <c r="T563" s="10">
        <f t="shared" si="44"/>
        <v>21865</v>
      </c>
    </row>
    <row r="564" ht="15" spans="1:20">
      <c r="A564">
        <v>10561</v>
      </c>
      <c r="B564" t="s">
        <v>19</v>
      </c>
      <c r="C564" t="s">
        <v>20</v>
      </c>
      <c r="D564">
        <v>561</v>
      </c>
      <c r="F564">
        <f t="shared" si="40"/>
        <v>21932</v>
      </c>
      <c r="G564" t="str">
        <f t="shared" si="41"/>
        <v>{"AttrType":"Power","Value":21932}</v>
      </c>
      <c r="Q564" s="7">
        <v>561</v>
      </c>
      <c r="R564" s="8">
        <f t="shared" si="42"/>
        <v>56</v>
      </c>
      <c r="S564" s="9">
        <f t="shared" si="43"/>
        <v>1</v>
      </c>
      <c r="T564" s="10">
        <f t="shared" si="44"/>
        <v>21932</v>
      </c>
    </row>
    <row r="565" ht="15" spans="1:20">
      <c r="A565">
        <v>10562</v>
      </c>
      <c r="B565" t="s">
        <v>19</v>
      </c>
      <c r="C565" t="s">
        <v>20</v>
      </c>
      <c r="D565">
        <v>562</v>
      </c>
      <c r="F565">
        <f t="shared" si="40"/>
        <v>21999</v>
      </c>
      <c r="G565" t="str">
        <f t="shared" si="41"/>
        <v>{"AttrType":"Power","Value":21999}</v>
      </c>
      <c r="Q565" s="7">
        <v>562</v>
      </c>
      <c r="R565" s="8">
        <f t="shared" si="42"/>
        <v>56</v>
      </c>
      <c r="S565" s="9">
        <f t="shared" si="43"/>
        <v>2</v>
      </c>
      <c r="T565" s="10">
        <f t="shared" si="44"/>
        <v>21999</v>
      </c>
    </row>
    <row r="566" ht="15" spans="1:20">
      <c r="A566">
        <v>10563</v>
      </c>
      <c r="B566" t="s">
        <v>19</v>
      </c>
      <c r="C566" t="s">
        <v>20</v>
      </c>
      <c r="D566">
        <v>563</v>
      </c>
      <c r="F566">
        <f t="shared" si="40"/>
        <v>22066</v>
      </c>
      <c r="G566" t="str">
        <f t="shared" si="41"/>
        <v>{"AttrType":"Power","Value":22066}</v>
      </c>
      <c r="Q566" s="7">
        <v>563</v>
      </c>
      <c r="R566" s="8">
        <f t="shared" si="42"/>
        <v>56</v>
      </c>
      <c r="S566" s="9">
        <f t="shared" si="43"/>
        <v>3</v>
      </c>
      <c r="T566" s="10">
        <f t="shared" si="44"/>
        <v>22066</v>
      </c>
    </row>
    <row r="567" ht="15" spans="1:20">
      <c r="A567">
        <v>10564</v>
      </c>
      <c r="B567" t="s">
        <v>19</v>
      </c>
      <c r="C567" t="s">
        <v>20</v>
      </c>
      <c r="D567">
        <v>564</v>
      </c>
      <c r="F567">
        <f t="shared" si="40"/>
        <v>22133</v>
      </c>
      <c r="G567" t="str">
        <f t="shared" si="41"/>
        <v>{"AttrType":"Power","Value":22133}</v>
      </c>
      <c r="Q567" s="7">
        <v>564</v>
      </c>
      <c r="R567" s="8">
        <f t="shared" si="42"/>
        <v>56</v>
      </c>
      <c r="S567" s="9">
        <f t="shared" si="43"/>
        <v>4</v>
      </c>
      <c r="T567" s="10">
        <f t="shared" si="44"/>
        <v>22133</v>
      </c>
    </row>
    <row r="568" ht="15" spans="1:20">
      <c r="A568">
        <v>10565</v>
      </c>
      <c r="B568" t="s">
        <v>19</v>
      </c>
      <c r="C568" t="s">
        <v>20</v>
      </c>
      <c r="D568">
        <v>565</v>
      </c>
      <c r="F568">
        <f t="shared" si="40"/>
        <v>22200</v>
      </c>
      <c r="G568" t="str">
        <f t="shared" si="41"/>
        <v>{"AttrType":"Power","Value":22200}</v>
      </c>
      <c r="Q568" s="7">
        <v>565</v>
      </c>
      <c r="R568" s="8">
        <f t="shared" si="42"/>
        <v>56</v>
      </c>
      <c r="S568" s="9">
        <f t="shared" si="43"/>
        <v>5</v>
      </c>
      <c r="T568" s="10">
        <f t="shared" si="44"/>
        <v>22200</v>
      </c>
    </row>
    <row r="569" ht="15" spans="1:20">
      <c r="A569">
        <v>10566</v>
      </c>
      <c r="B569" t="s">
        <v>19</v>
      </c>
      <c r="C569" t="s">
        <v>20</v>
      </c>
      <c r="D569">
        <v>566</v>
      </c>
      <c r="F569">
        <f t="shared" si="40"/>
        <v>22267</v>
      </c>
      <c r="G569" t="str">
        <f t="shared" si="41"/>
        <v>{"AttrType":"Power","Value":22267}</v>
      </c>
      <c r="Q569" s="7">
        <v>566</v>
      </c>
      <c r="R569" s="8">
        <f t="shared" si="42"/>
        <v>56</v>
      </c>
      <c r="S569" s="9">
        <f t="shared" si="43"/>
        <v>6</v>
      </c>
      <c r="T569" s="10">
        <f t="shared" si="44"/>
        <v>22267</v>
      </c>
    </row>
    <row r="570" ht="15" spans="1:20">
      <c r="A570">
        <v>10567</v>
      </c>
      <c r="B570" t="s">
        <v>19</v>
      </c>
      <c r="C570" t="s">
        <v>20</v>
      </c>
      <c r="D570">
        <v>567</v>
      </c>
      <c r="F570">
        <f t="shared" si="40"/>
        <v>22334</v>
      </c>
      <c r="G570" t="str">
        <f t="shared" si="41"/>
        <v>{"AttrType":"Power","Value":22334}</v>
      </c>
      <c r="Q570" s="7">
        <v>567</v>
      </c>
      <c r="R570" s="8">
        <f t="shared" si="42"/>
        <v>56</v>
      </c>
      <c r="S570" s="9">
        <f t="shared" si="43"/>
        <v>7</v>
      </c>
      <c r="T570" s="10">
        <f t="shared" si="44"/>
        <v>22334</v>
      </c>
    </row>
    <row r="571" ht="15" spans="1:20">
      <c r="A571">
        <v>10568</v>
      </c>
      <c r="B571" t="s">
        <v>19</v>
      </c>
      <c r="C571" t="s">
        <v>20</v>
      </c>
      <c r="D571">
        <v>568</v>
      </c>
      <c r="F571">
        <f t="shared" si="40"/>
        <v>22401</v>
      </c>
      <c r="G571" t="str">
        <f t="shared" si="41"/>
        <v>{"AttrType":"Power","Value":22401}</v>
      </c>
      <c r="Q571" s="7">
        <v>568</v>
      </c>
      <c r="R571" s="8">
        <f t="shared" si="42"/>
        <v>56</v>
      </c>
      <c r="S571" s="9">
        <f t="shared" si="43"/>
        <v>8</v>
      </c>
      <c r="T571" s="10">
        <f t="shared" si="44"/>
        <v>22401</v>
      </c>
    </row>
    <row r="572" ht="15" spans="1:20">
      <c r="A572">
        <v>10569</v>
      </c>
      <c r="B572" t="s">
        <v>19</v>
      </c>
      <c r="C572" t="s">
        <v>20</v>
      </c>
      <c r="D572">
        <v>569</v>
      </c>
      <c r="F572">
        <f t="shared" si="40"/>
        <v>22468</v>
      </c>
      <c r="G572" t="str">
        <f t="shared" si="41"/>
        <v>{"AttrType":"Power","Value":22468}</v>
      </c>
      <c r="Q572" s="7">
        <v>569</v>
      </c>
      <c r="R572" s="8">
        <f t="shared" si="42"/>
        <v>56</v>
      </c>
      <c r="S572" s="9">
        <f t="shared" si="43"/>
        <v>9</v>
      </c>
      <c r="T572" s="10">
        <f t="shared" si="44"/>
        <v>22468</v>
      </c>
    </row>
    <row r="573" ht="15" spans="1:20">
      <c r="A573">
        <v>10570</v>
      </c>
      <c r="B573" t="s">
        <v>19</v>
      </c>
      <c r="C573" t="s">
        <v>20</v>
      </c>
      <c r="D573">
        <v>570</v>
      </c>
      <c r="F573">
        <f t="shared" si="40"/>
        <v>22535</v>
      </c>
      <c r="G573" t="str">
        <f t="shared" si="41"/>
        <v>{"AttrType":"Power","Value":22535}</v>
      </c>
      <c r="Q573" s="7">
        <v>570</v>
      </c>
      <c r="R573" s="8">
        <f t="shared" si="42"/>
        <v>56</v>
      </c>
      <c r="S573" s="9">
        <f t="shared" si="43"/>
        <v>10</v>
      </c>
      <c r="T573" s="10">
        <f t="shared" si="44"/>
        <v>22535</v>
      </c>
    </row>
    <row r="574" ht="15" spans="1:20">
      <c r="A574">
        <v>10571</v>
      </c>
      <c r="B574" t="s">
        <v>19</v>
      </c>
      <c r="C574" t="s">
        <v>20</v>
      </c>
      <c r="D574">
        <v>571</v>
      </c>
      <c r="F574">
        <f t="shared" si="40"/>
        <v>22603</v>
      </c>
      <c r="G574" t="str">
        <f t="shared" si="41"/>
        <v>{"AttrType":"Power","Value":22603}</v>
      </c>
      <c r="Q574" s="7">
        <v>571</v>
      </c>
      <c r="R574" s="8">
        <f t="shared" si="42"/>
        <v>57</v>
      </c>
      <c r="S574" s="9">
        <f t="shared" si="43"/>
        <v>1</v>
      </c>
      <c r="T574" s="10">
        <f t="shared" si="44"/>
        <v>22603</v>
      </c>
    </row>
    <row r="575" ht="15" spans="1:20">
      <c r="A575">
        <v>10572</v>
      </c>
      <c r="B575" t="s">
        <v>19</v>
      </c>
      <c r="C575" t="s">
        <v>20</v>
      </c>
      <c r="D575">
        <v>572</v>
      </c>
      <c r="F575">
        <f t="shared" si="40"/>
        <v>22671</v>
      </c>
      <c r="G575" t="str">
        <f t="shared" si="41"/>
        <v>{"AttrType":"Power","Value":22671}</v>
      </c>
      <c r="Q575" s="7">
        <v>572</v>
      </c>
      <c r="R575" s="8">
        <f t="shared" si="42"/>
        <v>57</v>
      </c>
      <c r="S575" s="9">
        <f t="shared" si="43"/>
        <v>2</v>
      </c>
      <c r="T575" s="10">
        <f t="shared" si="44"/>
        <v>22671</v>
      </c>
    </row>
    <row r="576" ht="15" spans="1:20">
      <c r="A576">
        <v>10573</v>
      </c>
      <c r="B576" t="s">
        <v>19</v>
      </c>
      <c r="C576" t="s">
        <v>20</v>
      </c>
      <c r="D576">
        <v>573</v>
      </c>
      <c r="F576">
        <f t="shared" si="40"/>
        <v>22739</v>
      </c>
      <c r="G576" t="str">
        <f t="shared" si="41"/>
        <v>{"AttrType":"Power","Value":22739}</v>
      </c>
      <c r="Q576" s="7">
        <v>573</v>
      </c>
      <c r="R576" s="8">
        <f t="shared" si="42"/>
        <v>57</v>
      </c>
      <c r="S576" s="9">
        <f t="shared" si="43"/>
        <v>3</v>
      </c>
      <c r="T576" s="10">
        <f t="shared" si="44"/>
        <v>22739</v>
      </c>
    </row>
    <row r="577" ht="15" spans="1:20">
      <c r="A577">
        <v>10574</v>
      </c>
      <c r="B577" t="s">
        <v>19</v>
      </c>
      <c r="C577" t="s">
        <v>20</v>
      </c>
      <c r="D577">
        <v>574</v>
      </c>
      <c r="F577">
        <f t="shared" si="40"/>
        <v>22807</v>
      </c>
      <c r="G577" t="str">
        <f t="shared" si="41"/>
        <v>{"AttrType":"Power","Value":22807}</v>
      </c>
      <c r="Q577" s="7">
        <v>574</v>
      </c>
      <c r="R577" s="8">
        <f t="shared" si="42"/>
        <v>57</v>
      </c>
      <c r="S577" s="9">
        <f t="shared" si="43"/>
        <v>4</v>
      </c>
      <c r="T577" s="10">
        <f t="shared" si="44"/>
        <v>22807</v>
      </c>
    </row>
    <row r="578" ht="15" spans="1:20">
      <c r="A578">
        <v>10575</v>
      </c>
      <c r="B578" t="s">
        <v>19</v>
      </c>
      <c r="C578" t="s">
        <v>20</v>
      </c>
      <c r="D578">
        <v>575</v>
      </c>
      <c r="F578">
        <f t="shared" si="40"/>
        <v>22875</v>
      </c>
      <c r="G578" t="str">
        <f t="shared" si="41"/>
        <v>{"AttrType":"Power","Value":22875}</v>
      </c>
      <c r="Q578" s="7">
        <v>575</v>
      </c>
      <c r="R578" s="8">
        <f t="shared" si="42"/>
        <v>57</v>
      </c>
      <c r="S578" s="9">
        <f t="shared" si="43"/>
        <v>5</v>
      </c>
      <c r="T578" s="10">
        <f t="shared" si="44"/>
        <v>22875</v>
      </c>
    </row>
    <row r="579" ht="15" spans="1:20">
      <c r="A579">
        <v>10576</v>
      </c>
      <c r="B579" t="s">
        <v>19</v>
      </c>
      <c r="C579" t="s">
        <v>20</v>
      </c>
      <c r="D579">
        <v>576</v>
      </c>
      <c r="F579">
        <f t="shared" si="40"/>
        <v>22943</v>
      </c>
      <c r="G579" t="str">
        <f t="shared" si="41"/>
        <v>{"AttrType":"Power","Value":22943}</v>
      </c>
      <c r="Q579" s="7">
        <v>576</v>
      </c>
      <c r="R579" s="8">
        <f t="shared" si="42"/>
        <v>57</v>
      </c>
      <c r="S579" s="9">
        <f t="shared" si="43"/>
        <v>6</v>
      </c>
      <c r="T579" s="10">
        <f t="shared" si="44"/>
        <v>22943</v>
      </c>
    </row>
    <row r="580" ht="15" spans="1:20">
      <c r="A580">
        <v>10577</v>
      </c>
      <c r="B580" t="s">
        <v>19</v>
      </c>
      <c r="C580" t="s">
        <v>20</v>
      </c>
      <c r="D580">
        <v>577</v>
      </c>
      <c r="F580">
        <f t="shared" si="40"/>
        <v>23011</v>
      </c>
      <c r="G580" t="str">
        <f t="shared" si="41"/>
        <v>{"AttrType":"Power","Value":23011}</v>
      </c>
      <c r="Q580" s="7">
        <v>577</v>
      </c>
      <c r="R580" s="8">
        <f t="shared" si="42"/>
        <v>57</v>
      </c>
      <c r="S580" s="9">
        <f t="shared" si="43"/>
        <v>7</v>
      </c>
      <c r="T580" s="10">
        <f t="shared" si="44"/>
        <v>23011</v>
      </c>
    </row>
    <row r="581" ht="15" spans="1:20">
      <c r="A581">
        <v>10578</v>
      </c>
      <c r="B581" t="s">
        <v>19</v>
      </c>
      <c r="C581" t="s">
        <v>20</v>
      </c>
      <c r="D581">
        <v>578</v>
      </c>
      <c r="F581">
        <f t="shared" ref="F581:F644" si="45">T581</f>
        <v>23079</v>
      </c>
      <c r="G581" t="str">
        <f t="shared" ref="G581:G644" si="46">$N$3&amp;F581&amp;$O$3</f>
        <v>{"AttrType":"Power","Value":23079}</v>
      </c>
      <c r="Q581" s="7">
        <v>578</v>
      </c>
      <c r="R581" s="8">
        <f t="shared" ref="R581:R644" si="47">INT((Q581-1)/10)</f>
        <v>57</v>
      </c>
      <c r="S581" s="9">
        <f t="shared" ref="S581:S644" si="48">Q581-10*R581</f>
        <v>8</v>
      </c>
      <c r="T581" s="10">
        <f t="shared" ref="T581:T644" si="49">$V$5+$V$6+5*R581*(R581+1+$V$7)+S581*(R581+1+$V$7)+50*R581</f>
        <v>23079</v>
      </c>
    </row>
    <row r="582" ht="15" spans="1:20">
      <c r="A582">
        <v>10579</v>
      </c>
      <c r="B582" t="s">
        <v>19</v>
      </c>
      <c r="C582" t="s">
        <v>20</v>
      </c>
      <c r="D582">
        <v>579</v>
      </c>
      <c r="F582">
        <f t="shared" si="45"/>
        <v>23147</v>
      </c>
      <c r="G582" t="str">
        <f t="shared" si="46"/>
        <v>{"AttrType":"Power","Value":23147}</v>
      </c>
      <c r="Q582" s="7">
        <v>579</v>
      </c>
      <c r="R582" s="8">
        <f t="shared" si="47"/>
        <v>57</v>
      </c>
      <c r="S582" s="9">
        <f t="shared" si="48"/>
        <v>9</v>
      </c>
      <c r="T582" s="10">
        <f t="shared" si="49"/>
        <v>23147</v>
      </c>
    </row>
    <row r="583" ht="15" spans="1:20">
      <c r="A583">
        <v>10580</v>
      </c>
      <c r="B583" t="s">
        <v>19</v>
      </c>
      <c r="C583" t="s">
        <v>20</v>
      </c>
      <c r="D583">
        <v>580</v>
      </c>
      <c r="F583">
        <f t="shared" si="45"/>
        <v>23215</v>
      </c>
      <c r="G583" t="str">
        <f t="shared" si="46"/>
        <v>{"AttrType":"Power","Value":23215}</v>
      </c>
      <c r="Q583" s="7">
        <v>580</v>
      </c>
      <c r="R583" s="8">
        <f t="shared" si="47"/>
        <v>57</v>
      </c>
      <c r="S583" s="9">
        <f t="shared" si="48"/>
        <v>10</v>
      </c>
      <c r="T583" s="10">
        <f t="shared" si="49"/>
        <v>23215</v>
      </c>
    </row>
    <row r="584" ht="15" spans="1:20">
      <c r="A584">
        <v>10581</v>
      </c>
      <c r="B584" t="s">
        <v>19</v>
      </c>
      <c r="C584" t="s">
        <v>20</v>
      </c>
      <c r="D584">
        <v>581</v>
      </c>
      <c r="F584">
        <f t="shared" si="45"/>
        <v>23284</v>
      </c>
      <c r="G584" t="str">
        <f t="shared" si="46"/>
        <v>{"AttrType":"Power","Value":23284}</v>
      </c>
      <c r="Q584" s="7">
        <v>581</v>
      </c>
      <c r="R584" s="8">
        <f t="shared" si="47"/>
        <v>58</v>
      </c>
      <c r="S584" s="9">
        <f t="shared" si="48"/>
        <v>1</v>
      </c>
      <c r="T584" s="10">
        <f t="shared" si="49"/>
        <v>23284</v>
      </c>
    </row>
    <row r="585" ht="15" spans="1:20">
      <c r="A585">
        <v>10582</v>
      </c>
      <c r="B585" t="s">
        <v>19</v>
      </c>
      <c r="C585" t="s">
        <v>20</v>
      </c>
      <c r="D585">
        <v>582</v>
      </c>
      <c r="F585">
        <f t="shared" si="45"/>
        <v>23353</v>
      </c>
      <c r="G585" t="str">
        <f t="shared" si="46"/>
        <v>{"AttrType":"Power","Value":23353}</v>
      </c>
      <c r="Q585" s="7">
        <v>582</v>
      </c>
      <c r="R585" s="8">
        <f t="shared" si="47"/>
        <v>58</v>
      </c>
      <c r="S585" s="9">
        <f t="shared" si="48"/>
        <v>2</v>
      </c>
      <c r="T585" s="10">
        <f t="shared" si="49"/>
        <v>23353</v>
      </c>
    </row>
    <row r="586" ht="15" spans="1:20">
      <c r="A586">
        <v>10583</v>
      </c>
      <c r="B586" t="s">
        <v>19</v>
      </c>
      <c r="C586" t="s">
        <v>20</v>
      </c>
      <c r="D586">
        <v>583</v>
      </c>
      <c r="F586">
        <f t="shared" si="45"/>
        <v>23422</v>
      </c>
      <c r="G586" t="str">
        <f t="shared" si="46"/>
        <v>{"AttrType":"Power","Value":23422}</v>
      </c>
      <c r="Q586" s="7">
        <v>583</v>
      </c>
      <c r="R586" s="8">
        <f t="shared" si="47"/>
        <v>58</v>
      </c>
      <c r="S586" s="9">
        <f t="shared" si="48"/>
        <v>3</v>
      </c>
      <c r="T586" s="10">
        <f t="shared" si="49"/>
        <v>23422</v>
      </c>
    </row>
    <row r="587" ht="15" spans="1:20">
      <c r="A587">
        <v>10584</v>
      </c>
      <c r="B587" t="s">
        <v>19</v>
      </c>
      <c r="C587" t="s">
        <v>20</v>
      </c>
      <c r="D587">
        <v>584</v>
      </c>
      <c r="F587">
        <f t="shared" si="45"/>
        <v>23491</v>
      </c>
      <c r="G587" t="str">
        <f t="shared" si="46"/>
        <v>{"AttrType":"Power","Value":23491}</v>
      </c>
      <c r="Q587" s="7">
        <v>584</v>
      </c>
      <c r="R587" s="8">
        <f t="shared" si="47"/>
        <v>58</v>
      </c>
      <c r="S587" s="9">
        <f t="shared" si="48"/>
        <v>4</v>
      </c>
      <c r="T587" s="10">
        <f t="shared" si="49"/>
        <v>23491</v>
      </c>
    </row>
    <row r="588" ht="15" spans="1:20">
      <c r="A588">
        <v>10585</v>
      </c>
      <c r="B588" t="s">
        <v>19</v>
      </c>
      <c r="C588" t="s">
        <v>20</v>
      </c>
      <c r="D588">
        <v>585</v>
      </c>
      <c r="F588">
        <f t="shared" si="45"/>
        <v>23560</v>
      </c>
      <c r="G588" t="str">
        <f t="shared" si="46"/>
        <v>{"AttrType":"Power","Value":23560}</v>
      </c>
      <c r="Q588" s="7">
        <v>585</v>
      </c>
      <c r="R588" s="8">
        <f t="shared" si="47"/>
        <v>58</v>
      </c>
      <c r="S588" s="9">
        <f t="shared" si="48"/>
        <v>5</v>
      </c>
      <c r="T588" s="10">
        <f t="shared" si="49"/>
        <v>23560</v>
      </c>
    </row>
    <row r="589" ht="15" spans="1:20">
      <c r="A589">
        <v>10586</v>
      </c>
      <c r="B589" t="s">
        <v>19</v>
      </c>
      <c r="C589" t="s">
        <v>20</v>
      </c>
      <c r="D589">
        <v>586</v>
      </c>
      <c r="F589">
        <f t="shared" si="45"/>
        <v>23629</v>
      </c>
      <c r="G589" t="str">
        <f t="shared" si="46"/>
        <v>{"AttrType":"Power","Value":23629}</v>
      </c>
      <c r="Q589" s="7">
        <v>586</v>
      </c>
      <c r="R589" s="8">
        <f t="shared" si="47"/>
        <v>58</v>
      </c>
      <c r="S589" s="9">
        <f t="shared" si="48"/>
        <v>6</v>
      </c>
      <c r="T589" s="10">
        <f t="shared" si="49"/>
        <v>23629</v>
      </c>
    </row>
    <row r="590" ht="15" spans="1:20">
      <c r="A590">
        <v>10587</v>
      </c>
      <c r="B590" t="s">
        <v>19</v>
      </c>
      <c r="C590" t="s">
        <v>20</v>
      </c>
      <c r="D590">
        <v>587</v>
      </c>
      <c r="F590">
        <f t="shared" si="45"/>
        <v>23698</v>
      </c>
      <c r="G590" t="str">
        <f t="shared" si="46"/>
        <v>{"AttrType":"Power","Value":23698}</v>
      </c>
      <c r="Q590" s="7">
        <v>587</v>
      </c>
      <c r="R590" s="8">
        <f t="shared" si="47"/>
        <v>58</v>
      </c>
      <c r="S590" s="9">
        <f t="shared" si="48"/>
        <v>7</v>
      </c>
      <c r="T590" s="10">
        <f t="shared" si="49"/>
        <v>23698</v>
      </c>
    </row>
    <row r="591" ht="15" spans="1:20">
      <c r="A591">
        <v>10588</v>
      </c>
      <c r="B591" t="s">
        <v>19</v>
      </c>
      <c r="C591" t="s">
        <v>20</v>
      </c>
      <c r="D591">
        <v>588</v>
      </c>
      <c r="F591">
        <f t="shared" si="45"/>
        <v>23767</v>
      </c>
      <c r="G591" t="str">
        <f t="shared" si="46"/>
        <v>{"AttrType":"Power","Value":23767}</v>
      </c>
      <c r="Q591" s="7">
        <v>588</v>
      </c>
      <c r="R591" s="8">
        <f t="shared" si="47"/>
        <v>58</v>
      </c>
      <c r="S591" s="9">
        <f t="shared" si="48"/>
        <v>8</v>
      </c>
      <c r="T591" s="10">
        <f t="shared" si="49"/>
        <v>23767</v>
      </c>
    </row>
    <row r="592" ht="15" spans="1:20">
      <c r="A592">
        <v>10589</v>
      </c>
      <c r="B592" t="s">
        <v>19</v>
      </c>
      <c r="C592" t="s">
        <v>20</v>
      </c>
      <c r="D592">
        <v>589</v>
      </c>
      <c r="F592">
        <f t="shared" si="45"/>
        <v>23836</v>
      </c>
      <c r="G592" t="str">
        <f t="shared" si="46"/>
        <v>{"AttrType":"Power","Value":23836}</v>
      </c>
      <c r="Q592" s="7">
        <v>589</v>
      </c>
      <c r="R592" s="8">
        <f t="shared" si="47"/>
        <v>58</v>
      </c>
      <c r="S592" s="9">
        <f t="shared" si="48"/>
        <v>9</v>
      </c>
      <c r="T592" s="10">
        <f t="shared" si="49"/>
        <v>23836</v>
      </c>
    </row>
    <row r="593" ht="15" spans="1:20">
      <c r="A593">
        <v>10590</v>
      </c>
      <c r="B593" t="s">
        <v>19</v>
      </c>
      <c r="C593" t="s">
        <v>20</v>
      </c>
      <c r="D593">
        <v>590</v>
      </c>
      <c r="F593">
        <f t="shared" si="45"/>
        <v>23905</v>
      </c>
      <c r="G593" t="str">
        <f t="shared" si="46"/>
        <v>{"AttrType":"Power","Value":23905}</v>
      </c>
      <c r="Q593" s="7">
        <v>590</v>
      </c>
      <c r="R593" s="8">
        <f t="shared" si="47"/>
        <v>58</v>
      </c>
      <c r="S593" s="9">
        <f t="shared" si="48"/>
        <v>10</v>
      </c>
      <c r="T593" s="10">
        <f t="shared" si="49"/>
        <v>23905</v>
      </c>
    </row>
    <row r="594" ht="15" spans="1:20">
      <c r="A594">
        <v>10591</v>
      </c>
      <c r="B594" t="s">
        <v>19</v>
      </c>
      <c r="C594" t="s">
        <v>20</v>
      </c>
      <c r="D594">
        <v>591</v>
      </c>
      <c r="F594">
        <f t="shared" si="45"/>
        <v>23975</v>
      </c>
      <c r="G594" t="str">
        <f t="shared" si="46"/>
        <v>{"AttrType":"Power","Value":23975}</v>
      </c>
      <c r="Q594" s="7">
        <v>591</v>
      </c>
      <c r="R594" s="8">
        <f t="shared" si="47"/>
        <v>59</v>
      </c>
      <c r="S594" s="9">
        <f t="shared" si="48"/>
        <v>1</v>
      </c>
      <c r="T594" s="10">
        <f t="shared" si="49"/>
        <v>23975</v>
      </c>
    </row>
    <row r="595" ht="15" spans="1:20">
      <c r="A595">
        <v>10592</v>
      </c>
      <c r="B595" t="s">
        <v>19</v>
      </c>
      <c r="C595" t="s">
        <v>20</v>
      </c>
      <c r="D595">
        <v>592</v>
      </c>
      <c r="F595">
        <f t="shared" si="45"/>
        <v>24045</v>
      </c>
      <c r="G595" t="str">
        <f t="shared" si="46"/>
        <v>{"AttrType":"Power","Value":24045}</v>
      </c>
      <c r="Q595" s="7">
        <v>592</v>
      </c>
      <c r="R595" s="8">
        <f t="shared" si="47"/>
        <v>59</v>
      </c>
      <c r="S595" s="9">
        <f t="shared" si="48"/>
        <v>2</v>
      </c>
      <c r="T595" s="10">
        <f t="shared" si="49"/>
        <v>24045</v>
      </c>
    </row>
    <row r="596" ht="15" spans="1:20">
      <c r="A596">
        <v>10593</v>
      </c>
      <c r="B596" t="s">
        <v>19</v>
      </c>
      <c r="C596" t="s">
        <v>20</v>
      </c>
      <c r="D596">
        <v>593</v>
      </c>
      <c r="F596">
        <f t="shared" si="45"/>
        <v>24115</v>
      </c>
      <c r="G596" t="str">
        <f t="shared" si="46"/>
        <v>{"AttrType":"Power","Value":24115}</v>
      </c>
      <c r="Q596" s="7">
        <v>593</v>
      </c>
      <c r="R596" s="8">
        <f t="shared" si="47"/>
        <v>59</v>
      </c>
      <c r="S596" s="9">
        <f t="shared" si="48"/>
        <v>3</v>
      </c>
      <c r="T596" s="10">
        <f t="shared" si="49"/>
        <v>24115</v>
      </c>
    </row>
    <row r="597" ht="15" spans="1:20">
      <c r="A597">
        <v>10594</v>
      </c>
      <c r="B597" t="s">
        <v>19</v>
      </c>
      <c r="C597" t="s">
        <v>20</v>
      </c>
      <c r="D597">
        <v>594</v>
      </c>
      <c r="F597">
        <f t="shared" si="45"/>
        <v>24185</v>
      </c>
      <c r="G597" t="str">
        <f t="shared" si="46"/>
        <v>{"AttrType":"Power","Value":24185}</v>
      </c>
      <c r="Q597" s="7">
        <v>594</v>
      </c>
      <c r="R597" s="8">
        <f t="shared" si="47"/>
        <v>59</v>
      </c>
      <c r="S597" s="9">
        <f t="shared" si="48"/>
        <v>4</v>
      </c>
      <c r="T597" s="10">
        <f t="shared" si="49"/>
        <v>24185</v>
      </c>
    </row>
    <row r="598" ht="15" spans="1:20">
      <c r="A598">
        <v>10595</v>
      </c>
      <c r="B598" t="s">
        <v>19</v>
      </c>
      <c r="C598" t="s">
        <v>20</v>
      </c>
      <c r="D598">
        <v>595</v>
      </c>
      <c r="F598">
        <f t="shared" si="45"/>
        <v>24255</v>
      </c>
      <c r="G598" t="str">
        <f t="shared" si="46"/>
        <v>{"AttrType":"Power","Value":24255}</v>
      </c>
      <c r="Q598" s="7">
        <v>595</v>
      </c>
      <c r="R598" s="8">
        <f t="shared" si="47"/>
        <v>59</v>
      </c>
      <c r="S598" s="9">
        <f t="shared" si="48"/>
        <v>5</v>
      </c>
      <c r="T598" s="10">
        <f t="shared" si="49"/>
        <v>24255</v>
      </c>
    </row>
    <row r="599" ht="15" spans="1:20">
      <c r="A599">
        <v>10596</v>
      </c>
      <c r="B599" t="s">
        <v>19</v>
      </c>
      <c r="C599" t="s">
        <v>20</v>
      </c>
      <c r="D599">
        <v>596</v>
      </c>
      <c r="F599">
        <f t="shared" si="45"/>
        <v>24325</v>
      </c>
      <c r="G599" t="str">
        <f t="shared" si="46"/>
        <v>{"AttrType":"Power","Value":24325}</v>
      </c>
      <c r="Q599" s="7">
        <v>596</v>
      </c>
      <c r="R599" s="8">
        <f t="shared" si="47"/>
        <v>59</v>
      </c>
      <c r="S599" s="9">
        <f t="shared" si="48"/>
        <v>6</v>
      </c>
      <c r="T599" s="10">
        <f t="shared" si="49"/>
        <v>24325</v>
      </c>
    </row>
    <row r="600" ht="15" spans="1:20">
      <c r="A600">
        <v>10597</v>
      </c>
      <c r="B600" t="s">
        <v>19</v>
      </c>
      <c r="C600" t="s">
        <v>20</v>
      </c>
      <c r="D600">
        <v>597</v>
      </c>
      <c r="F600">
        <f t="shared" si="45"/>
        <v>24395</v>
      </c>
      <c r="G600" t="str">
        <f t="shared" si="46"/>
        <v>{"AttrType":"Power","Value":24395}</v>
      </c>
      <c r="Q600" s="7">
        <v>597</v>
      </c>
      <c r="R600" s="8">
        <f t="shared" si="47"/>
        <v>59</v>
      </c>
      <c r="S600" s="9">
        <f t="shared" si="48"/>
        <v>7</v>
      </c>
      <c r="T600" s="10">
        <f t="shared" si="49"/>
        <v>24395</v>
      </c>
    </row>
    <row r="601" ht="15" spans="1:20">
      <c r="A601">
        <v>10598</v>
      </c>
      <c r="B601" t="s">
        <v>19</v>
      </c>
      <c r="C601" t="s">
        <v>20</v>
      </c>
      <c r="D601">
        <v>598</v>
      </c>
      <c r="F601">
        <f t="shared" si="45"/>
        <v>24465</v>
      </c>
      <c r="G601" t="str">
        <f t="shared" si="46"/>
        <v>{"AttrType":"Power","Value":24465}</v>
      </c>
      <c r="Q601" s="7">
        <v>598</v>
      </c>
      <c r="R601" s="8">
        <f t="shared" si="47"/>
        <v>59</v>
      </c>
      <c r="S601" s="9">
        <f t="shared" si="48"/>
        <v>8</v>
      </c>
      <c r="T601" s="10">
        <f t="shared" si="49"/>
        <v>24465</v>
      </c>
    </row>
    <row r="602" ht="15" spans="1:20">
      <c r="A602">
        <v>10599</v>
      </c>
      <c r="B602" t="s">
        <v>19</v>
      </c>
      <c r="C602" t="s">
        <v>20</v>
      </c>
      <c r="D602">
        <v>599</v>
      </c>
      <c r="F602">
        <f t="shared" si="45"/>
        <v>24535</v>
      </c>
      <c r="G602" t="str">
        <f t="shared" si="46"/>
        <v>{"AttrType":"Power","Value":24535}</v>
      </c>
      <c r="Q602" s="7">
        <v>599</v>
      </c>
      <c r="R602" s="8">
        <f t="shared" si="47"/>
        <v>59</v>
      </c>
      <c r="S602" s="9">
        <f t="shared" si="48"/>
        <v>9</v>
      </c>
      <c r="T602" s="10">
        <f t="shared" si="49"/>
        <v>24535</v>
      </c>
    </row>
    <row r="603" ht="15" spans="1:20">
      <c r="A603">
        <v>10600</v>
      </c>
      <c r="B603" t="s">
        <v>19</v>
      </c>
      <c r="C603" t="s">
        <v>20</v>
      </c>
      <c r="D603">
        <v>600</v>
      </c>
      <c r="E603">
        <v>1</v>
      </c>
      <c r="F603">
        <f t="shared" si="45"/>
        <v>24605</v>
      </c>
      <c r="G603" t="str">
        <f t="shared" si="46"/>
        <v>{"AttrType":"Power","Value":24605}</v>
      </c>
      <c r="Q603" s="7">
        <v>600</v>
      </c>
      <c r="R603" s="8">
        <f t="shared" si="47"/>
        <v>59</v>
      </c>
      <c r="S603" s="9">
        <f t="shared" si="48"/>
        <v>10</v>
      </c>
      <c r="T603" s="10">
        <f t="shared" si="49"/>
        <v>24605</v>
      </c>
    </row>
    <row r="604" ht="15" spans="1:20">
      <c r="A604">
        <v>10601</v>
      </c>
      <c r="B604" t="s">
        <v>19</v>
      </c>
      <c r="C604" t="s">
        <v>20</v>
      </c>
      <c r="D604">
        <v>601</v>
      </c>
      <c r="F604">
        <f t="shared" si="45"/>
        <v>24676</v>
      </c>
      <c r="G604" t="str">
        <f t="shared" si="46"/>
        <v>{"AttrType":"Power","Value":24676}</v>
      </c>
      <c r="Q604" s="7">
        <v>601</v>
      </c>
      <c r="R604" s="8">
        <f t="shared" si="47"/>
        <v>60</v>
      </c>
      <c r="S604" s="9">
        <f t="shared" si="48"/>
        <v>1</v>
      </c>
      <c r="T604" s="10">
        <f t="shared" si="49"/>
        <v>24676</v>
      </c>
    </row>
    <row r="605" ht="15" spans="1:20">
      <c r="A605">
        <v>10602</v>
      </c>
      <c r="B605" t="s">
        <v>19</v>
      </c>
      <c r="C605" t="s">
        <v>20</v>
      </c>
      <c r="D605">
        <v>602</v>
      </c>
      <c r="F605">
        <f t="shared" si="45"/>
        <v>24747</v>
      </c>
      <c r="G605" t="str">
        <f t="shared" si="46"/>
        <v>{"AttrType":"Power","Value":24747}</v>
      </c>
      <c r="Q605" s="7">
        <v>602</v>
      </c>
      <c r="R605" s="8">
        <f t="shared" si="47"/>
        <v>60</v>
      </c>
      <c r="S605" s="9">
        <f t="shared" si="48"/>
        <v>2</v>
      </c>
      <c r="T605" s="10">
        <f t="shared" si="49"/>
        <v>24747</v>
      </c>
    </row>
    <row r="606" ht="15" spans="1:20">
      <c r="A606">
        <v>10603</v>
      </c>
      <c r="B606" t="s">
        <v>19</v>
      </c>
      <c r="C606" t="s">
        <v>20</v>
      </c>
      <c r="D606">
        <v>603</v>
      </c>
      <c r="F606">
        <f t="shared" si="45"/>
        <v>24818</v>
      </c>
      <c r="G606" t="str">
        <f t="shared" si="46"/>
        <v>{"AttrType":"Power","Value":24818}</v>
      </c>
      <c r="Q606" s="7">
        <v>603</v>
      </c>
      <c r="R606" s="8">
        <f t="shared" si="47"/>
        <v>60</v>
      </c>
      <c r="S606" s="9">
        <f t="shared" si="48"/>
        <v>3</v>
      </c>
      <c r="T606" s="10">
        <f t="shared" si="49"/>
        <v>24818</v>
      </c>
    </row>
    <row r="607" ht="15" spans="1:20">
      <c r="A607">
        <v>10604</v>
      </c>
      <c r="B607" t="s">
        <v>19</v>
      </c>
      <c r="C607" t="s">
        <v>20</v>
      </c>
      <c r="D607">
        <v>604</v>
      </c>
      <c r="F607">
        <f t="shared" si="45"/>
        <v>24889</v>
      </c>
      <c r="G607" t="str">
        <f t="shared" si="46"/>
        <v>{"AttrType":"Power","Value":24889}</v>
      </c>
      <c r="Q607" s="7">
        <v>604</v>
      </c>
      <c r="R607" s="8">
        <f t="shared" si="47"/>
        <v>60</v>
      </c>
      <c r="S607" s="9">
        <f t="shared" si="48"/>
        <v>4</v>
      </c>
      <c r="T607" s="10">
        <f t="shared" si="49"/>
        <v>24889</v>
      </c>
    </row>
    <row r="608" ht="15" spans="1:20">
      <c r="A608">
        <v>10605</v>
      </c>
      <c r="B608" t="s">
        <v>19</v>
      </c>
      <c r="C608" t="s">
        <v>20</v>
      </c>
      <c r="D608">
        <v>605</v>
      </c>
      <c r="F608">
        <f t="shared" si="45"/>
        <v>24960</v>
      </c>
      <c r="G608" t="str">
        <f t="shared" si="46"/>
        <v>{"AttrType":"Power","Value":24960}</v>
      </c>
      <c r="Q608" s="7">
        <v>605</v>
      </c>
      <c r="R608" s="8">
        <f t="shared" si="47"/>
        <v>60</v>
      </c>
      <c r="S608" s="9">
        <f t="shared" si="48"/>
        <v>5</v>
      </c>
      <c r="T608" s="10">
        <f t="shared" si="49"/>
        <v>24960</v>
      </c>
    </row>
    <row r="609" ht="15" spans="1:20">
      <c r="A609">
        <v>10606</v>
      </c>
      <c r="B609" t="s">
        <v>19</v>
      </c>
      <c r="C609" t="s">
        <v>20</v>
      </c>
      <c r="D609">
        <v>606</v>
      </c>
      <c r="F609">
        <f t="shared" si="45"/>
        <v>25031</v>
      </c>
      <c r="G609" t="str">
        <f t="shared" si="46"/>
        <v>{"AttrType":"Power","Value":25031}</v>
      </c>
      <c r="Q609" s="7">
        <v>606</v>
      </c>
      <c r="R609" s="8">
        <f t="shared" si="47"/>
        <v>60</v>
      </c>
      <c r="S609" s="9">
        <f t="shared" si="48"/>
        <v>6</v>
      </c>
      <c r="T609" s="10">
        <f t="shared" si="49"/>
        <v>25031</v>
      </c>
    </row>
    <row r="610" ht="15" spans="1:20">
      <c r="A610">
        <v>10607</v>
      </c>
      <c r="B610" t="s">
        <v>19</v>
      </c>
      <c r="C610" t="s">
        <v>20</v>
      </c>
      <c r="D610">
        <v>607</v>
      </c>
      <c r="F610">
        <f t="shared" si="45"/>
        <v>25102</v>
      </c>
      <c r="G610" t="str">
        <f t="shared" si="46"/>
        <v>{"AttrType":"Power","Value":25102}</v>
      </c>
      <c r="Q610" s="7">
        <v>607</v>
      </c>
      <c r="R610" s="8">
        <f t="shared" si="47"/>
        <v>60</v>
      </c>
      <c r="S610" s="9">
        <f t="shared" si="48"/>
        <v>7</v>
      </c>
      <c r="T610" s="10">
        <f t="shared" si="49"/>
        <v>25102</v>
      </c>
    </row>
    <row r="611" ht="15" spans="1:20">
      <c r="A611">
        <v>10608</v>
      </c>
      <c r="B611" t="s">
        <v>19</v>
      </c>
      <c r="C611" t="s">
        <v>20</v>
      </c>
      <c r="D611">
        <v>608</v>
      </c>
      <c r="F611">
        <f t="shared" si="45"/>
        <v>25173</v>
      </c>
      <c r="G611" t="str">
        <f t="shared" si="46"/>
        <v>{"AttrType":"Power","Value":25173}</v>
      </c>
      <c r="Q611" s="7">
        <v>608</v>
      </c>
      <c r="R611" s="8">
        <f t="shared" si="47"/>
        <v>60</v>
      </c>
      <c r="S611" s="9">
        <f t="shared" si="48"/>
        <v>8</v>
      </c>
      <c r="T611" s="10">
        <f t="shared" si="49"/>
        <v>25173</v>
      </c>
    </row>
    <row r="612" ht="15" spans="1:20">
      <c r="A612">
        <v>10609</v>
      </c>
      <c r="B612" t="s">
        <v>19</v>
      </c>
      <c r="C612" t="s">
        <v>20</v>
      </c>
      <c r="D612">
        <v>609</v>
      </c>
      <c r="F612">
        <f t="shared" si="45"/>
        <v>25244</v>
      </c>
      <c r="G612" t="str">
        <f t="shared" si="46"/>
        <v>{"AttrType":"Power","Value":25244}</v>
      </c>
      <c r="Q612" s="7">
        <v>609</v>
      </c>
      <c r="R612" s="8">
        <f t="shared" si="47"/>
        <v>60</v>
      </c>
      <c r="S612" s="9">
        <f t="shared" si="48"/>
        <v>9</v>
      </c>
      <c r="T612" s="10">
        <f t="shared" si="49"/>
        <v>25244</v>
      </c>
    </row>
    <row r="613" ht="15" spans="1:20">
      <c r="A613">
        <v>10610</v>
      </c>
      <c r="B613" t="s">
        <v>19</v>
      </c>
      <c r="C613" t="s">
        <v>20</v>
      </c>
      <c r="D613">
        <v>610</v>
      </c>
      <c r="F613">
        <f t="shared" si="45"/>
        <v>25315</v>
      </c>
      <c r="G613" t="str">
        <f t="shared" si="46"/>
        <v>{"AttrType":"Power","Value":25315}</v>
      </c>
      <c r="Q613" s="7">
        <v>610</v>
      </c>
      <c r="R613" s="8">
        <f t="shared" si="47"/>
        <v>60</v>
      </c>
      <c r="S613" s="9">
        <f t="shared" si="48"/>
        <v>10</v>
      </c>
      <c r="T613" s="10">
        <f t="shared" si="49"/>
        <v>25315</v>
      </c>
    </row>
    <row r="614" ht="15" spans="1:20">
      <c r="A614">
        <v>10611</v>
      </c>
      <c r="B614" t="s">
        <v>19</v>
      </c>
      <c r="C614" t="s">
        <v>20</v>
      </c>
      <c r="D614">
        <v>611</v>
      </c>
      <c r="F614">
        <f t="shared" si="45"/>
        <v>25387</v>
      </c>
      <c r="G614" t="str">
        <f t="shared" si="46"/>
        <v>{"AttrType":"Power","Value":25387}</v>
      </c>
      <c r="Q614" s="7">
        <v>611</v>
      </c>
      <c r="R614" s="8">
        <f t="shared" si="47"/>
        <v>61</v>
      </c>
      <c r="S614" s="9">
        <f t="shared" si="48"/>
        <v>1</v>
      </c>
      <c r="T614" s="10">
        <f t="shared" si="49"/>
        <v>25387</v>
      </c>
    </row>
    <row r="615" ht="15" spans="1:20">
      <c r="A615">
        <v>10612</v>
      </c>
      <c r="B615" t="s">
        <v>19</v>
      </c>
      <c r="C615" t="s">
        <v>20</v>
      </c>
      <c r="D615">
        <v>612</v>
      </c>
      <c r="F615">
        <f t="shared" si="45"/>
        <v>25459</v>
      </c>
      <c r="G615" t="str">
        <f t="shared" si="46"/>
        <v>{"AttrType":"Power","Value":25459}</v>
      </c>
      <c r="Q615" s="7">
        <v>612</v>
      </c>
      <c r="R615" s="8">
        <f t="shared" si="47"/>
        <v>61</v>
      </c>
      <c r="S615" s="9">
        <f t="shared" si="48"/>
        <v>2</v>
      </c>
      <c r="T615" s="10">
        <f t="shared" si="49"/>
        <v>25459</v>
      </c>
    </row>
    <row r="616" ht="15" spans="1:20">
      <c r="A616">
        <v>10613</v>
      </c>
      <c r="B616" t="s">
        <v>19</v>
      </c>
      <c r="C616" t="s">
        <v>20</v>
      </c>
      <c r="D616">
        <v>613</v>
      </c>
      <c r="F616">
        <f t="shared" si="45"/>
        <v>25531</v>
      </c>
      <c r="G616" t="str">
        <f t="shared" si="46"/>
        <v>{"AttrType":"Power","Value":25531}</v>
      </c>
      <c r="Q616" s="7">
        <v>613</v>
      </c>
      <c r="R616" s="8">
        <f t="shared" si="47"/>
        <v>61</v>
      </c>
      <c r="S616" s="9">
        <f t="shared" si="48"/>
        <v>3</v>
      </c>
      <c r="T616" s="10">
        <f t="shared" si="49"/>
        <v>25531</v>
      </c>
    </row>
    <row r="617" ht="15" spans="1:20">
      <c r="A617">
        <v>10614</v>
      </c>
      <c r="B617" t="s">
        <v>19</v>
      </c>
      <c r="C617" t="s">
        <v>20</v>
      </c>
      <c r="D617">
        <v>614</v>
      </c>
      <c r="F617">
        <f t="shared" si="45"/>
        <v>25603</v>
      </c>
      <c r="G617" t="str">
        <f t="shared" si="46"/>
        <v>{"AttrType":"Power","Value":25603}</v>
      </c>
      <c r="Q617" s="7">
        <v>614</v>
      </c>
      <c r="R617" s="8">
        <f t="shared" si="47"/>
        <v>61</v>
      </c>
      <c r="S617" s="9">
        <f t="shared" si="48"/>
        <v>4</v>
      </c>
      <c r="T617" s="10">
        <f t="shared" si="49"/>
        <v>25603</v>
      </c>
    </row>
    <row r="618" ht="15" spans="1:20">
      <c r="A618">
        <v>10615</v>
      </c>
      <c r="B618" t="s">
        <v>19</v>
      </c>
      <c r="C618" t="s">
        <v>20</v>
      </c>
      <c r="D618">
        <v>615</v>
      </c>
      <c r="F618">
        <f t="shared" si="45"/>
        <v>25675</v>
      </c>
      <c r="G618" t="str">
        <f t="shared" si="46"/>
        <v>{"AttrType":"Power","Value":25675}</v>
      </c>
      <c r="Q618" s="7">
        <v>615</v>
      </c>
      <c r="R618" s="8">
        <f t="shared" si="47"/>
        <v>61</v>
      </c>
      <c r="S618" s="9">
        <f t="shared" si="48"/>
        <v>5</v>
      </c>
      <c r="T618" s="10">
        <f t="shared" si="49"/>
        <v>25675</v>
      </c>
    </row>
    <row r="619" ht="15" spans="1:20">
      <c r="A619">
        <v>10616</v>
      </c>
      <c r="B619" t="s">
        <v>19</v>
      </c>
      <c r="C619" t="s">
        <v>20</v>
      </c>
      <c r="D619">
        <v>616</v>
      </c>
      <c r="F619">
        <f t="shared" si="45"/>
        <v>25747</v>
      </c>
      <c r="G619" t="str">
        <f t="shared" si="46"/>
        <v>{"AttrType":"Power","Value":25747}</v>
      </c>
      <c r="Q619" s="7">
        <v>616</v>
      </c>
      <c r="R619" s="8">
        <f t="shared" si="47"/>
        <v>61</v>
      </c>
      <c r="S619" s="9">
        <f t="shared" si="48"/>
        <v>6</v>
      </c>
      <c r="T619" s="10">
        <f t="shared" si="49"/>
        <v>25747</v>
      </c>
    </row>
    <row r="620" ht="15" spans="1:20">
      <c r="A620">
        <v>10617</v>
      </c>
      <c r="B620" t="s">
        <v>19</v>
      </c>
      <c r="C620" t="s">
        <v>20</v>
      </c>
      <c r="D620">
        <v>617</v>
      </c>
      <c r="F620">
        <f t="shared" si="45"/>
        <v>25819</v>
      </c>
      <c r="G620" t="str">
        <f t="shared" si="46"/>
        <v>{"AttrType":"Power","Value":25819}</v>
      </c>
      <c r="Q620" s="7">
        <v>617</v>
      </c>
      <c r="R620" s="8">
        <f t="shared" si="47"/>
        <v>61</v>
      </c>
      <c r="S620" s="9">
        <f t="shared" si="48"/>
        <v>7</v>
      </c>
      <c r="T620" s="10">
        <f t="shared" si="49"/>
        <v>25819</v>
      </c>
    </row>
    <row r="621" ht="15" spans="1:20">
      <c r="A621">
        <v>10618</v>
      </c>
      <c r="B621" t="s">
        <v>19</v>
      </c>
      <c r="C621" t="s">
        <v>20</v>
      </c>
      <c r="D621">
        <v>618</v>
      </c>
      <c r="F621">
        <f t="shared" si="45"/>
        <v>25891</v>
      </c>
      <c r="G621" t="str">
        <f t="shared" si="46"/>
        <v>{"AttrType":"Power","Value":25891}</v>
      </c>
      <c r="Q621" s="7">
        <v>618</v>
      </c>
      <c r="R621" s="8">
        <f t="shared" si="47"/>
        <v>61</v>
      </c>
      <c r="S621" s="9">
        <f t="shared" si="48"/>
        <v>8</v>
      </c>
      <c r="T621" s="10">
        <f t="shared" si="49"/>
        <v>25891</v>
      </c>
    </row>
    <row r="622" ht="15" spans="1:20">
      <c r="A622">
        <v>10619</v>
      </c>
      <c r="B622" t="s">
        <v>19</v>
      </c>
      <c r="C622" t="s">
        <v>20</v>
      </c>
      <c r="D622">
        <v>619</v>
      </c>
      <c r="F622">
        <f t="shared" si="45"/>
        <v>25963</v>
      </c>
      <c r="G622" t="str">
        <f t="shared" si="46"/>
        <v>{"AttrType":"Power","Value":25963}</v>
      </c>
      <c r="Q622" s="7">
        <v>619</v>
      </c>
      <c r="R622" s="8">
        <f t="shared" si="47"/>
        <v>61</v>
      </c>
      <c r="S622" s="9">
        <f t="shared" si="48"/>
        <v>9</v>
      </c>
      <c r="T622" s="10">
        <f t="shared" si="49"/>
        <v>25963</v>
      </c>
    </row>
    <row r="623" ht="15" spans="1:20">
      <c r="A623">
        <v>10620</v>
      </c>
      <c r="B623" t="s">
        <v>19</v>
      </c>
      <c r="C623" t="s">
        <v>20</v>
      </c>
      <c r="D623">
        <v>620</v>
      </c>
      <c r="F623">
        <f t="shared" si="45"/>
        <v>26035</v>
      </c>
      <c r="G623" t="str">
        <f t="shared" si="46"/>
        <v>{"AttrType":"Power","Value":26035}</v>
      </c>
      <c r="Q623" s="7">
        <v>620</v>
      </c>
      <c r="R623" s="8">
        <f t="shared" si="47"/>
        <v>61</v>
      </c>
      <c r="S623" s="9">
        <f t="shared" si="48"/>
        <v>10</v>
      </c>
      <c r="T623" s="10">
        <f t="shared" si="49"/>
        <v>26035</v>
      </c>
    </row>
    <row r="624" ht="15" spans="1:20">
      <c r="A624">
        <v>10621</v>
      </c>
      <c r="B624" t="s">
        <v>19</v>
      </c>
      <c r="C624" t="s">
        <v>20</v>
      </c>
      <c r="D624">
        <v>621</v>
      </c>
      <c r="F624">
        <f t="shared" si="45"/>
        <v>26108</v>
      </c>
      <c r="G624" t="str">
        <f t="shared" si="46"/>
        <v>{"AttrType":"Power","Value":26108}</v>
      </c>
      <c r="Q624" s="7">
        <v>621</v>
      </c>
      <c r="R624" s="8">
        <f t="shared" si="47"/>
        <v>62</v>
      </c>
      <c r="S624" s="9">
        <f t="shared" si="48"/>
        <v>1</v>
      </c>
      <c r="T624" s="10">
        <f t="shared" si="49"/>
        <v>26108</v>
      </c>
    </row>
    <row r="625" ht="15" spans="1:20">
      <c r="A625">
        <v>10622</v>
      </c>
      <c r="B625" t="s">
        <v>19</v>
      </c>
      <c r="C625" t="s">
        <v>20</v>
      </c>
      <c r="D625">
        <v>622</v>
      </c>
      <c r="F625">
        <f t="shared" si="45"/>
        <v>26181</v>
      </c>
      <c r="G625" t="str">
        <f t="shared" si="46"/>
        <v>{"AttrType":"Power","Value":26181}</v>
      </c>
      <c r="Q625" s="7">
        <v>622</v>
      </c>
      <c r="R625" s="8">
        <f t="shared" si="47"/>
        <v>62</v>
      </c>
      <c r="S625" s="9">
        <f t="shared" si="48"/>
        <v>2</v>
      </c>
      <c r="T625" s="10">
        <f t="shared" si="49"/>
        <v>26181</v>
      </c>
    </row>
    <row r="626" ht="15" spans="1:20">
      <c r="A626">
        <v>10623</v>
      </c>
      <c r="B626" t="s">
        <v>19</v>
      </c>
      <c r="C626" t="s">
        <v>20</v>
      </c>
      <c r="D626">
        <v>623</v>
      </c>
      <c r="F626">
        <f t="shared" si="45"/>
        <v>26254</v>
      </c>
      <c r="G626" t="str">
        <f t="shared" si="46"/>
        <v>{"AttrType":"Power","Value":26254}</v>
      </c>
      <c r="Q626" s="7">
        <v>623</v>
      </c>
      <c r="R626" s="8">
        <f t="shared" si="47"/>
        <v>62</v>
      </c>
      <c r="S626" s="9">
        <f t="shared" si="48"/>
        <v>3</v>
      </c>
      <c r="T626" s="10">
        <f t="shared" si="49"/>
        <v>26254</v>
      </c>
    </row>
    <row r="627" ht="15" spans="1:20">
      <c r="A627">
        <v>10624</v>
      </c>
      <c r="B627" t="s">
        <v>19</v>
      </c>
      <c r="C627" t="s">
        <v>20</v>
      </c>
      <c r="D627">
        <v>624</v>
      </c>
      <c r="F627">
        <f t="shared" si="45"/>
        <v>26327</v>
      </c>
      <c r="G627" t="str">
        <f t="shared" si="46"/>
        <v>{"AttrType":"Power","Value":26327}</v>
      </c>
      <c r="Q627" s="7">
        <v>624</v>
      </c>
      <c r="R627" s="8">
        <f t="shared" si="47"/>
        <v>62</v>
      </c>
      <c r="S627" s="9">
        <f t="shared" si="48"/>
        <v>4</v>
      </c>
      <c r="T627" s="10">
        <f t="shared" si="49"/>
        <v>26327</v>
      </c>
    </row>
    <row r="628" ht="15" spans="1:20">
      <c r="A628">
        <v>10625</v>
      </c>
      <c r="B628" t="s">
        <v>19</v>
      </c>
      <c r="C628" t="s">
        <v>20</v>
      </c>
      <c r="D628">
        <v>625</v>
      </c>
      <c r="F628">
        <f t="shared" si="45"/>
        <v>26400</v>
      </c>
      <c r="G628" t="str">
        <f t="shared" si="46"/>
        <v>{"AttrType":"Power","Value":26400}</v>
      </c>
      <c r="Q628" s="7">
        <v>625</v>
      </c>
      <c r="R628" s="8">
        <f t="shared" si="47"/>
        <v>62</v>
      </c>
      <c r="S628" s="9">
        <f t="shared" si="48"/>
        <v>5</v>
      </c>
      <c r="T628" s="10">
        <f t="shared" si="49"/>
        <v>26400</v>
      </c>
    </row>
    <row r="629" ht="15" spans="1:20">
      <c r="A629">
        <v>10626</v>
      </c>
      <c r="B629" t="s">
        <v>19</v>
      </c>
      <c r="C629" t="s">
        <v>20</v>
      </c>
      <c r="D629">
        <v>626</v>
      </c>
      <c r="F629">
        <f t="shared" si="45"/>
        <v>26473</v>
      </c>
      <c r="G629" t="str">
        <f t="shared" si="46"/>
        <v>{"AttrType":"Power","Value":26473}</v>
      </c>
      <c r="Q629" s="7">
        <v>626</v>
      </c>
      <c r="R629" s="8">
        <f t="shared" si="47"/>
        <v>62</v>
      </c>
      <c r="S629" s="9">
        <f t="shared" si="48"/>
        <v>6</v>
      </c>
      <c r="T629" s="10">
        <f t="shared" si="49"/>
        <v>26473</v>
      </c>
    </row>
    <row r="630" ht="15" spans="1:20">
      <c r="A630">
        <v>10627</v>
      </c>
      <c r="B630" t="s">
        <v>19</v>
      </c>
      <c r="C630" t="s">
        <v>20</v>
      </c>
      <c r="D630">
        <v>627</v>
      </c>
      <c r="F630">
        <f t="shared" si="45"/>
        <v>26546</v>
      </c>
      <c r="G630" t="str">
        <f t="shared" si="46"/>
        <v>{"AttrType":"Power","Value":26546}</v>
      </c>
      <c r="Q630" s="7">
        <v>627</v>
      </c>
      <c r="R630" s="8">
        <f t="shared" si="47"/>
        <v>62</v>
      </c>
      <c r="S630" s="9">
        <f t="shared" si="48"/>
        <v>7</v>
      </c>
      <c r="T630" s="10">
        <f t="shared" si="49"/>
        <v>26546</v>
      </c>
    </row>
    <row r="631" ht="15" spans="1:20">
      <c r="A631">
        <v>10628</v>
      </c>
      <c r="B631" t="s">
        <v>19</v>
      </c>
      <c r="C631" t="s">
        <v>20</v>
      </c>
      <c r="D631">
        <v>628</v>
      </c>
      <c r="F631">
        <f t="shared" si="45"/>
        <v>26619</v>
      </c>
      <c r="G631" t="str">
        <f t="shared" si="46"/>
        <v>{"AttrType":"Power","Value":26619}</v>
      </c>
      <c r="Q631" s="7">
        <v>628</v>
      </c>
      <c r="R631" s="8">
        <f t="shared" si="47"/>
        <v>62</v>
      </c>
      <c r="S631" s="9">
        <f t="shared" si="48"/>
        <v>8</v>
      </c>
      <c r="T631" s="10">
        <f t="shared" si="49"/>
        <v>26619</v>
      </c>
    </row>
    <row r="632" ht="15" spans="1:20">
      <c r="A632">
        <v>10629</v>
      </c>
      <c r="B632" t="s">
        <v>19</v>
      </c>
      <c r="C632" t="s">
        <v>20</v>
      </c>
      <c r="D632">
        <v>629</v>
      </c>
      <c r="F632">
        <f t="shared" si="45"/>
        <v>26692</v>
      </c>
      <c r="G632" t="str">
        <f t="shared" si="46"/>
        <v>{"AttrType":"Power","Value":26692}</v>
      </c>
      <c r="Q632" s="7">
        <v>629</v>
      </c>
      <c r="R632" s="8">
        <f t="shared" si="47"/>
        <v>62</v>
      </c>
      <c r="S632" s="9">
        <f t="shared" si="48"/>
        <v>9</v>
      </c>
      <c r="T632" s="10">
        <f t="shared" si="49"/>
        <v>26692</v>
      </c>
    </row>
    <row r="633" ht="15" spans="1:20">
      <c r="A633">
        <v>10630</v>
      </c>
      <c r="B633" t="s">
        <v>19</v>
      </c>
      <c r="C633" t="s">
        <v>20</v>
      </c>
      <c r="D633">
        <v>630</v>
      </c>
      <c r="F633">
        <f t="shared" si="45"/>
        <v>26765</v>
      </c>
      <c r="G633" t="str">
        <f t="shared" si="46"/>
        <v>{"AttrType":"Power","Value":26765}</v>
      </c>
      <c r="Q633" s="7">
        <v>630</v>
      </c>
      <c r="R633" s="8">
        <f t="shared" si="47"/>
        <v>62</v>
      </c>
      <c r="S633" s="9">
        <f t="shared" si="48"/>
        <v>10</v>
      </c>
      <c r="T633" s="10">
        <f t="shared" si="49"/>
        <v>26765</v>
      </c>
    </row>
    <row r="634" ht="15" spans="1:20">
      <c r="A634">
        <v>10631</v>
      </c>
      <c r="B634" t="s">
        <v>19</v>
      </c>
      <c r="C634" t="s">
        <v>20</v>
      </c>
      <c r="D634">
        <v>631</v>
      </c>
      <c r="F634">
        <f t="shared" si="45"/>
        <v>26839</v>
      </c>
      <c r="G634" t="str">
        <f t="shared" si="46"/>
        <v>{"AttrType":"Power","Value":26839}</v>
      </c>
      <c r="Q634" s="7">
        <v>631</v>
      </c>
      <c r="R634" s="8">
        <f t="shared" si="47"/>
        <v>63</v>
      </c>
      <c r="S634" s="9">
        <f t="shared" si="48"/>
        <v>1</v>
      </c>
      <c r="T634" s="10">
        <f t="shared" si="49"/>
        <v>26839</v>
      </c>
    </row>
    <row r="635" ht="15" spans="1:20">
      <c r="A635">
        <v>10632</v>
      </c>
      <c r="B635" t="s">
        <v>19</v>
      </c>
      <c r="C635" t="s">
        <v>20</v>
      </c>
      <c r="D635">
        <v>632</v>
      </c>
      <c r="F635">
        <f t="shared" si="45"/>
        <v>26913</v>
      </c>
      <c r="G635" t="str">
        <f t="shared" si="46"/>
        <v>{"AttrType":"Power","Value":26913}</v>
      </c>
      <c r="Q635" s="7">
        <v>632</v>
      </c>
      <c r="R635" s="8">
        <f t="shared" si="47"/>
        <v>63</v>
      </c>
      <c r="S635" s="9">
        <f t="shared" si="48"/>
        <v>2</v>
      </c>
      <c r="T635" s="10">
        <f t="shared" si="49"/>
        <v>26913</v>
      </c>
    </row>
    <row r="636" ht="15" spans="1:20">
      <c r="A636">
        <v>10633</v>
      </c>
      <c r="B636" t="s">
        <v>19</v>
      </c>
      <c r="C636" t="s">
        <v>20</v>
      </c>
      <c r="D636">
        <v>633</v>
      </c>
      <c r="F636">
        <f t="shared" si="45"/>
        <v>26987</v>
      </c>
      <c r="G636" t="str">
        <f t="shared" si="46"/>
        <v>{"AttrType":"Power","Value":26987}</v>
      </c>
      <c r="Q636" s="7">
        <v>633</v>
      </c>
      <c r="R636" s="8">
        <f t="shared" si="47"/>
        <v>63</v>
      </c>
      <c r="S636" s="9">
        <f t="shared" si="48"/>
        <v>3</v>
      </c>
      <c r="T636" s="10">
        <f t="shared" si="49"/>
        <v>26987</v>
      </c>
    </row>
    <row r="637" ht="15" spans="1:20">
      <c r="A637">
        <v>10634</v>
      </c>
      <c r="B637" t="s">
        <v>19</v>
      </c>
      <c r="C637" t="s">
        <v>20</v>
      </c>
      <c r="D637">
        <v>634</v>
      </c>
      <c r="F637">
        <f t="shared" si="45"/>
        <v>27061</v>
      </c>
      <c r="G637" t="str">
        <f t="shared" si="46"/>
        <v>{"AttrType":"Power","Value":27061}</v>
      </c>
      <c r="Q637" s="7">
        <v>634</v>
      </c>
      <c r="R637" s="8">
        <f t="shared" si="47"/>
        <v>63</v>
      </c>
      <c r="S637" s="9">
        <f t="shared" si="48"/>
        <v>4</v>
      </c>
      <c r="T637" s="10">
        <f t="shared" si="49"/>
        <v>27061</v>
      </c>
    </row>
    <row r="638" ht="15" spans="1:20">
      <c r="A638">
        <v>10635</v>
      </c>
      <c r="B638" t="s">
        <v>19</v>
      </c>
      <c r="C638" t="s">
        <v>20</v>
      </c>
      <c r="D638">
        <v>635</v>
      </c>
      <c r="F638">
        <f t="shared" si="45"/>
        <v>27135</v>
      </c>
      <c r="G638" t="str">
        <f t="shared" si="46"/>
        <v>{"AttrType":"Power","Value":27135}</v>
      </c>
      <c r="Q638" s="7">
        <v>635</v>
      </c>
      <c r="R638" s="8">
        <f t="shared" si="47"/>
        <v>63</v>
      </c>
      <c r="S638" s="9">
        <f t="shared" si="48"/>
        <v>5</v>
      </c>
      <c r="T638" s="10">
        <f t="shared" si="49"/>
        <v>27135</v>
      </c>
    </row>
    <row r="639" ht="15" spans="1:20">
      <c r="A639">
        <v>10636</v>
      </c>
      <c r="B639" t="s">
        <v>19</v>
      </c>
      <c r="C639" t="s">
        <v>20</v>
      </c>
      <c r="D639">
        <v>636</v>
      </c>
      <c r="F639">
        <f t="shared" si="45"/>
        <v>27209</v>
      </c>
      <c r="G639" t="str">
        <f t="shared" si="46"/>
        <v>{"AttrType":"Power","Value":27209}</v>
      </c>
      <c r="Q639" s="7">
        <v>636</v>
      </c>
      <c r="R639" s="8">
        <f t="shared" si="47"/>
        <v>63</v>
      </c>
      <c r="S639" s="9">
        <f t="shared" si="48"/>
        <v>6</v>
      </c>
      <c r="T639" s="10">
        <f t="shared" si="49"/>
        <v>27209</v>
      </c>
    </row>
    <row r="640" ht="15" spans="1:20">
      <c r="A640">
        <v>10637</v>
      </c>
      <c r="B640" t="s">
        <v>19</v>
      </c>
      <c r="C640" t="s">
        <v>20</v>
      </c>
      <c r="D640">
        <v>637</v>
      </c>
      <c r="F640">
        <f t="shared" si="45"/>
        <v>27283</v>
      </c>
      <c r="G640" t="str">
        <f t="shared" si="46"/>
        <v>{"AttrType":"Power","Value":27283}</v>
      </c>
      <c r="Q640" s="7">
        <v>637</v>
      </c>
      <c r="R640" s="8">
        <f t="shared" si="47"/>
        <v>63</v>
      </c>
      <c r="S640" s="9">
        <f t="shared" si="48"/>
        <v>7</v>
      </c>
      <c r="T640" s="10">
        <f t="shared" si="49"/>
        <v>27283</v>
      </c>
    </row>
    <row r="641" ht="15" spans="1:20">
      <c r="A641">
        <v>10638</v>
      </c>
      <c r="B641" t="s">
        <v>19</v>
      </c>
      <c r="C641" t="s">
        <v>20</v>
      </c>
      <c r="D641">
        <v>638</v>
      </c>
      <c r="F641">
        <f t="shared" si="45"/>
        <v>27357</v>
      </c>
      <c r="G641" t="str">
        <f t="shared" si="46"/>
        <v>{"AttrType":"Power","Value":27357}</v>
      </c>
      <c r="Q641" s="7">
        <v>638</v>
      </c>
      <c r="R641" s="8">
        <f t="shared" si="47"/>
        <v>63</v>
      </c>
      <c r="S641" s="9">
        <f t="shared" si="48"/>
        <v>8</v>
      </c>
      <c r="T641" s="10">
        <f t="shared" si="49"/>
        <v>27357</v>
      </c>
    </row>
    <row r="642" ht="15" spans="1:20">
      <c r="A642">
        <v>10639</v>
      </c>
      <c r="B642" t="s">
        <v>19</v>
      </c>
      <c r="C642" t="s">
        <v>20</v>
      </c>
      <c r="D642">
        <v>639</v>
      </c>
      <c r="F642">
        <f t="shared" si="45"/>
        <v>27431</v>
      </c>
      <c r="G642" t="str">
        <f t="shared" si="46"/>
        <v>{"AttrType":"Power","Value":27431}</v>
      </c>
      <c r="Q642" s="7">
        <v>639</v>
      </c>
      <c r="R642" s="8">
        <f t="shared" si="47"/>
        <v>63</v>
      </c>
      <c r="S642" s="9">
        <f t="shared" si="48"/>
        <v>9</v>
      </c>
      <c r="T642" s="10">
        <f t="shared" si="49"/>
        <v>27431</v>
      </c>
    </row>
    <row r="643" ht="15" spans="1:20">
      <c r="A643">
        <v>10640</v>
      </c>
      <c r="B643" t="s">
        <v>19</v>
      </c>
      <c r="C643" t="s">
        <v>20</v>
      </c>
      <c r="D643">
        <v>640</v>
      </c>
      <c r="F643">
        <f t="shared" si="45"/>
        <v>27505</v>
      </c>
      <c r="G643" t="str">
        <f t="shared" si="46"/>
        <v>{"AttrType":"Power","Value":27505}</v>
      </c>
      <c r="Q643" s="7">
        <v>640</v>
      </c>
      <c r="R643" s="8">
        <f t="shared" si="47"/>
        <v>63</v>
      </c>
      <c r="S643" s="9">
        <f t="shared" si="48"/>
        <v>10</v>
      </c>
      <c r="T643" s="10">
        <f t="shared" si="49"/>
        <v>27505</v>
      </c>
    </row>
    <row r="644" ht="15" spans="1:20">
      <c r="A644">
        <v>10641</v>
      </c>
      <c r="B644" t="s">
        <v>19</v>
      </c>
      <c r="C644" t="s">
        <v>20</v>
      </c>
      <c r="D644">
        <v>641</v>
      </c>
      <c r="F644">
        <f t="shared" si="45"/>
        <v>27580</v>
      </c>
      <c r="G644" t="str">
        <f t="shared" si="46"/>
        <v>{"AttrType":"Power","Value":27580}</v>
      </c>
      <c r="Q644" s="7">
        <v>641</v>
      </c>
      <c r="R644" s="8">
        <f t="shared" si="47"/>
        <v>64</v>
      </c>
      <c r="S644" s="9">
        <f t="shared" si="48"/>
        <v>1</v>
      </c>
      <c r="T644" s="10">
        <f t="shared" si="49"/>
        <v>27580</v>
      </c>
    </row>
    <row r="645" ht="15" spans="1:20">
      <c r="A645">
        <v>10642</v>
      </c>
      <c r="B645" t="s">
        <v>19</v>
      </c>
      <c r="C645" t="s">
        <v>20</v>
      </c>
      <c r="D645">
        <v>642</v>
      </c>
      <c r="F645">
        <f t="shared" ref="F645:F708" si="50">T645</f>
        <v>27655</v>
      </c>
      <c r="G645" t="str">
        <f t="shared" ref="G645:G708" si="51">$N$3&amp;F645&amp;$O$3</f>
        <v>{"AttrType":"Power","Value":27655}</v>
      </c>
      <c r="Q645" s="7">
        <v>642</v>
      </c>
      <c r="R645" s="8">
        <f t="shared" ref="R645:R708" si="52">INT((Q645-1)/10)</f>
        <v>64</v>
      </c>
      <c r="S645" s="9">
        <f t="shared" ref="S645:S708" si="53">Q645-10*R645</f>
        <v>2</v>
      </c>
      <c r="T645" s="10">
        <f t="shared" ref="T645:T708" si="54">$V$5+$V$6+5*R645*(R645+1+$V$7)+S645*(R645+1+$V$7)+50*R645</f>
        <v>27655</v>
      </c>
    </row>
    <row r="646" ht="15" spans="1:20">
      <c r="A646">
        <v>10643</v>
      </c>
      <c r="B646" t="s">
        <v>19</v>
      </c>
      <c r="C646" t="s">
        <v>20</v>
      </c>
      <c r="D646">
        <v>643</v>
      </c>
      <c r="F646">
        <f t="shared" si="50"/>
        <v>27730</v>
      </c>
      <c r="G646" t="str">
        <f t="shared" si="51"/>
        <v>{"AttrType":"Power","Value":27730}</v>
      </c>
      <c r="Q646" s="7">
        <v>643</v>
      </c>
      <c r="R646" s="8">
        <f t="shared" si="52"/>
        <v>64</v>
      </c>
      <c r="S646" s="9">
        <f t="shared" si="53"/>
        <v>3</v>
      </c>
      <c r="T646" s="10">
        <f t="shared" si="54"/>
        <v>27730</v>
      </c>
    </row>
    <row r="647" ht="15" spans="1:20">
      <c r="A647">
        <v>10644</v>
      </c>
      <c r="B647" t="s">
        <v>19</v>
      </c>
      <c r="C647" t="s">
        <v>20</v>
      </c>
      <c r="D647">
        <v>644</v>
      </c>
      <c r="F647">
        <f t="shared" si="50"/>
        <v>27805</v>
      </c>
      <c r="G647" t="str">
        <f t="shared" si="51"/>
        <v>{"AttrType":"Power","Value":27805}</v>
      </c>
      <c r="Q647" s="7">
        <v>644</v>
      </c>
      <c r="R647" s="8">
        <f t="shared" si="52"/>
        <v>64</v>
      </c>
      <c r="S647" s="9">
        <f t="shared" si="53"/>
        <v>4</v>
      </c>
      <c r="T647" s="10">
        <f t="shared" si="54"/>
        <v>27805</v>
      </c>
    </row>
    <row r="648" ht="15" spans="1:20">
      <c r="A648">
        <v>10645</v>
      </c>
      <c r="B648" t="s">
        <v>19</v>
      </c>
      <c r="C648" t="s">
        <v>20</v>
      </c>
      <c r="D648">
        <v>645</v>
      </c>
      <c r="F648">
        <f t="shared" si="50"/>
        <v>27880</v>
      </c>
      <c r="G648" t="str">
        <f t="shared" si="51"/>
        <v>{"AttrType":"Power","Value":27880}</v>
      </c>
      <c r="Q648" s="7">
        <v>645</v>
      </c>
      <c r="R648" s="8">
        <f t="shared" si="52"/>
        <v>64</v>
      </c>
      <c r="S648" s="9">
        <f t="shared" si="53"/>
        <v>5</v>
      </c>
      <c r="T648" s="10">
        <f t="shared" si="54"/>
        <v>27880</v>
      </c>
    </row>
    <row r="649" ht="15" spans="1:20">
      <c r="A649">
        <v>10646</v>
      </c>
      <c r="B649" t="s">
        <v>19</v>
      </c>
      <c r="C649" t="s">
        <v>20</v>
      </c>
      <c r="D649">
        <v>646</v>
      </c>
      <c r="F649">
        <f t="shared" si="50"/>
        <v>27955</v>
      </c>
      <c r="G649" t="str">
        <f t="shared" si="51"/>
        <v>{"AttrType":"Power","Value":27955}</v>
      </c>
      <c r="Q649" s="7">
        <v>646</v>
      </c>
      <c r="R649" s="8">
        <f t="shared" si="52"/>
        <v>64</v>
      </c>
      <c r="S649" s="9">
        <f t="shared" si="53"/>
        <v>6</v>
      </c>
      <c r="T649" s="10">
        <f t="shared" si="54"/>
        <v>27955</v>
      </c>
    </row>
    <row r="650" ht="15" spans="1:20">
      <c r="A650">
        <v>10647</v>
      </c>
      <c r="B650" t="s">
        <v>19</v>
      </c>
      <c r="C650" t="s">
        <v>20</v>
      </c>
      <c r="D650">
        <v>647</v>
      </c>
      <c r="F650">
        <f t="shared" si="50"/>
        <v>28030</v>
      </c>
      <c r="G650" t="str">
        <f t="shared" si="51"/>
        <v>{"AttrType":"Power","Value":28030}</v>
      </c>
      <c r="Q650" s="7">
        <v>647</v>
      </c>
      <c r="R650" s="8">
        <f t="shared" si="52"/>
        <v>64</v>
      </c>
      <c r="S650" s="9">
        <f t="shared" si="53"/>
        <v>7</v>
      </c>
      <c r="T650" s="10">
        <f t="shared" si="54"/>
        <v>28030</v>
      </c>
    </row>
    <row r="651" ht="15" spans="1:20">
      <c r="A651">
        <v>10648</v>
      </c>
      <c r="B651" t="s">
        <v>19</v>
      </c>
      <c r="C651" t="s">
        <v>20</v>
      </c>
      <c r="D651">
        <v>648</v>
      </c>
      <c r="F651">
        <f t="shared" si="50"/>
        <v>28105</v>
      </c>
      <c r="G651" t="str">
        <f t="shared" si="51"/>
        <v>{"AttrType":"Power","Value":28105}</v>
      </c>
      <c r="Q651" s="7">
        <v>648</v>
      </c>
      <c r="R651" s="8">
        <f t="shared" si="52"/>
        <v>64</v>
      </c>
      <c r="S651" s="9">
        <f t="shared" si="53"/>
        <v>8</v>
      </c>
      <c r="T651" s="10">
        <f t="shared" si="54"/>
        <v>28105</v>
      </c>
    </row>
    <row r="652" ht="15" spans="1:20">
      <c r="A652">
        <v>10649</v>
      </c>
      <c r="B652" t="s">
        <v>19</v>
      </c>
      <c r="C652" t="s">
        <v>20</v>
      </c>
      <c r="D652">
        <v>649</v>
      </c>
      <c r="F652">
        <f t="shared" si="50"/>
        <v>28180</v>
      </c>
      <c r="G652" t="str">
        <f t="shared" si="51"/>
        <v>{"AttrType":"Power","Value":28180}</v>
      </c>
      <c r="Q652" s="7">
        <v>649</v>
      </c>
      <c r="R652" s="8">
        <f t="shared" si="52"/>
        <v>64</v>
      </c>
      <c r="S652" s="9">
        <f t="shared" si="53"/>
        <v>9</v>
      </c>
      <c r="T652" s="10">
        <f t="shared" si="54"/>
        <v>28180</v>
      </c>
    </row>
    <row r="653" ht="15" spans="1:20">
      <c r="A653">
        <v>10650</v>
      </c>
      <c r="B653" t="s">
        <v>19</v>
      </c>
      <c r="C653" t="s">
        <v>20</v>
      </c>
      <c r="D653">
        <v>650</v>
      </c>
      <c r="F653">
        <f t="shared" si="50"/>
        <v>28255</v>
      </c>
      <c r="G653" t="str">
        <f t="shared" si="51"/>
        <v>{"AttrType":"Power","Value":28255}</v>
      </c>
      <c r="Q653" s="7">
        <v>650</v>
      </c>
      <c r="R653" s="8">
        <f t="shared" si="52"/>
        <v>64</v>
      </c>
      <c r="S653" s="9">
        <f t="shared" si="53"/>
        <v>10</v>
      </c>
      <c r="T653" s="10">
        <f t="shared" si="54"/>
        <v>28255</v>
      </c>
    </row>
    <row r="654" ht="15" spans="1:20">
      <c r="A654">
        <v>10651</v>
      </c>
      <c r="B654" t="s">
        <v>19</v>
      </c>
      <c r="C654" t="s">
        <v>20</v>
      </c>
      <c r="D654">
        <v>651</v>
      </c>
      <c r="F654">
        <f t="shared" si="50"/>
        <v>28331</v>
      </c>
      <c r="G654" t="str">
        <f t="shared" si="51"/>
        <v>{"AttrType":"Power","Value":28331}</v>
      </c>
      <c r="Q654" s="7">
        <v>651</v>
      </c>
      <c r="R654" s="8">
        <f t="shared" si="52"/>
        <v>65</v>
      </c>
      <c r="S654" s="9">
        <f t="shared" si="53"/>
        <v>1</v>
      </c>
      <c r="T654" s="10">
        <f t="shared" si="54"/>
        <v>28331</v>
      </c>
    </row>
    <row r="655" ht="15" spans="1:20">
      <c r="A655">
        <v>10652</v>
      </c>
      <c r="B655" t="s">
        <v>19</v>
      </c>
      <c r="C655" t="s">
        <v>20</v>
      </c>
      <c r="D655">
        <v>652</v>
      </c>
      <c r="F655">
        <f t="shared" si="50"/>
        <v>28407</v>
      </c>
      <c r="G655" t="str">
        <f t="shared" si="51"/>
        <v>{"AttrType":"Power","Value":28407}</v>
      </c>
      <c r="Q655" s="7">
        <v>652</v>
      </c>
      <c r="R655" s="8">
        <f t="shared" si="52"/>
        <v>65</v>
      </c>
      <c r="S655" s="9">
        <f t="shared" si="53"/>
        <v>2</v>
      </c>
      <c r="T655" s="10">
        <f t="shared" si="54"/>
        <v>28407</v>
      </c>
    </row>
    <row r="656" ht="15" spans="1:20">
      <c r="A656">
        <v>10653</v>
      </c>
      <c r="B656" t="s">
        <v>19</v>
      </c>
      <c r="C656" t="s">
        <v>20</v>
      </c>
      <c r="D656">
        <v>653</v>
      </c>
      <c r="F656">
        <f t="shared" si="50"/>
        <v>28483</v>
      </c>
      <c r="G656" t="str">
        <f t="shared" si="51"/>
        <v>{"AttrType":"Power","Value":28483}</v>
      </c>
      <c r="Q656" s="7">
        <v>653</v>
      </c>
      <c r="R656" s="8">
        <f t="shared" si="52"/>
        <v>65</v>
      </c>
      <c r="S656" s="9">
        <f t="shared" si="53"/>
        <v>3</v>
      </c>
      <c r="T656" s="10">
        <f t="shared" si="54"/>
        <v>28483</v>
      </c>
    </row>
    <row r="657" ht="15" spans="1:20">
      <c r="A657">
        <v>10654</v>
      </c>
      <c r="B657" t="s">
        <v>19</v>
      </c>
      <c r="C657" t="s">
        <v>20</v>
      </c>
      <c r="D657">
        <v>654</v>
      </c>
      <c r="F657">
        <f t="shared" si="50"/>
        <v>28559</v>
      </c>
      <c r="G657" t="str">
        <f t="shared" si="51"/>
        <v>{"AttrType":"Power","Value":28559}</v>
      </c>
      <c r="Q657" s="7">
        <v>654</v>
      </c>
      <c r="R657" s="8">
        <f t="shared" si="52"/>
        <v>65</v>
      </c>
      <c r="S657" s="9">
        <f t="shared" si="53"/>
        <v>4</v>
      </c>
      <c r="T657" s="10">
        <f t="shared" si="54"/>
        <v>28559</v>
      </c>
    </row>
    <row r="658" ht="15" spans="1:20">
      <c r="A658">
        <v>10655</v>
      </c>
      <c r="B658" t="s">
        <v>19</v>
      </c>
      <c r="C658" t="s">
        <v>20</v>
      </c>
      <c r="D658">
        <v>655</v>
      </c>
      <c r="F658">
        <f t="shared" si="50"/>
        <v>28635</v>
      </c>
      <c r="G658" t="str">
        <f t="shared" si="51"/>
        <v>{"AttrType":"Power","Value":28635}</v>
      </c>
      <c r="Q658" s="7">
        <v>655</v>
      </c>
      <c r="R658" s="8">
        <f t="shared" si="52"/>
        <v>65</v>
      </c>
      <c r="S658" s="9">
        <f t="shared" si="53"/>
        <v>5</v>
      </c>
      <c r="T658" s="10">
        <f t="shared" si="54"/>
        <v>28635</v>
      </c>
    </row>
    <row r="659" ht="15" spans="1:20">
      <c r="A659">
        <v>10656</v>
      </c>
      <c r="B659" t="s">
        <v>19</v>
      </c>
      <c r="C659" t="s">
        <v>20</v>
      </c>
      <c r="D659">
        <v>656</v>
      </c>
      <c r="F659">
        <f t="shared" si="50"/>
        <v>28711</v>
      </c>
      <c r="G659" t="str">
        <f t="shared" si="51"/>
        <v>{"AttrType":"Power","Value":28711}</v>
      </c>
      <c r="Q659" s="7">
        <v>656</v>
      </c>
      <c r="R659" s="8">
        <f t="shared" si="52"/>
        <v>65</v>
      </c>
      <c r="S659" s="9">
        <f t="shared" si="53"/>
        <v>6</v>
      </c>
      <c r="T659" s="10">
        <f t="shared" si="54"/>
        <v>28711</v>
      </c>
    </row>
    <row r="660" ht="15" spans="1:20">
      <c r="A660">
        <v>10657</v>
      </c>
      <c r="B660" t="s">
        <v>19</v>
      </c>
      <c r="C660" t="s">
        <v>20</v>
      </c>
      <c r="D660">
        <v>657</v>
      </c>
      <c r="F660">
        <f t="shared" si="50"/>
        <v>28787</v>
      </c>
      <c r="G660" t="str">
        <f t="shared" si="51"/>
        <v>{"AttrType":"Power","Value":28787}</v>
      </c>
      <c r="Q660" s="7">
        <v>657</v>
      </c>
      <c r="R660" s="8">
        <f t="shared" si="52"/>
        <v>65</v>
      </c>
      <c r="S660" s="9">
        <f t="shared" si="53"/>
        <v>7</v>
      </c>
      <c r="T660" s="10">
        <f t="shared" si="54"/>
        <v>28787</v>
      </c>
    </row>
    <row r="661" ht="15" spans="1:20">
      <c r="A661">
        <v>10658</v>
      </c>
      <c r="B661" t="s">
        <v>19</v>
      </c>
      <c r="C661" t="s">
        <v>20</v>
      </c>
      <c r="D661">
        <v>658</v>
      </c>
      <c r="F661">
        <f t="shared" si="50"/>
        <v>28863</v>
      </c>
      <c r="G661" t="str">
        <f t="shared" si="51"/>
        <v>{"AttrType":"Power","Value":28863}</v>
      </c>
      <c r="Q661" s="7">
        <v>658</v>
      </c>
      <c r="R661" s="8">
        <f t="shared" si="52"/>
        <v>65</v>
      </c>
      <c r="S661" s="9">
        <f t="shared" si="53"/>
        <v>8</v>
      </c>
      <c r="T661" s="10">
        <f t="shared" si="54"/>
        <v>28863</v>
      </c>
    </row>
    <row r="662" ht="15" spans="1:20">
      <c r="A662">
        <v>10659</v>
      </c>
      <c r="B662" t="s">
        <v>19</v>
      </c>
      <c r="C662" t="s">
        <v>20</v>
      </c>
      <c r="D662">
        <v>659</v>
      </c>
      <c r="F662">
        <f t="shared" si="50"/>
        <v>28939</v>
      </c>
      <c r="G662" t="str">
        <f t="shared" si="51"/>
        <v>{"AttrType":"Power","Value":28939}</v>
      </c>
      <c r="Q662" s="7">
        <v>659</v>
      </c>
      <c r="R662" s="8">
        <f t="shared" si="52"/>
        <v>65</v>
      </c>
      <c r="S662" s="9">
        <f t="shared" si="53"/>
        <v>9</v>
      </c>
      <c r="T662" s="10">
        <f t="shared" si="54"/>
        <v>28939</v>
      </c>
    </row>
    <row r="663" ht="15" spans="1:20">
      <c r="A663">
        <v>10660</v>
      </c>
      <c r="B663" t="s">
        <v>19</v>
      </c>
      <c r="C663" t="s">
        <v>20</v>
      </c>
      <c r="D663">
        <v>660</v>
      </c>
      <c r="F663">
        <f t="shared" si="50"/>
        <v>29015</v>
      </c>
      <c r="G663" t="str">
        <f t="shared" si="51"/>
        <v>{"AttrType":"Power","Value":29015}</v>
      </c>
      <c r="Q663" s="7">
        <v>660</v>
      </c>
      <c r="R663" s="8">
        <f t="shared" si="52"/>
        <v>65</v>
      </c>
      <c r="S663" s="9">
        <f t="shared" si="53"/>
        <v>10</v>
      </c>
      <c r="T663" s="10">
        <f t="shared" si="54"/>
        <v>29015</v>
      </c>
    </row>
    <row r="664" ht="15" spans="1:20">
      <c r="A664">
        <v>10661</v>
      </c>
      <c r="B664" t="s">
        <v>19</v>
      </c>
      <c r="C664" t="s">
        <v>20</v>
      </c>
      <c r="D664">
        <v>661</v>
      </c>
      <c r="F664">
        <f t="shared" si="50"/>
        <v>29092</v>
      </c>
      <c r="G664" t="str">
        <f t="shared" si="51"/>
        <v>{"AttrType":"Power","Value":29092}</v>
      </c>
      <c r="Q664" s="7">
        <v>661</v>
      </c>
      <c r="R664" s="8">
        <f t="shared" si="52"/>
        <v>66</v>
      </c>
      <c r="S664" s="9">
        <f t="shared" si="53"/>
        <v>1</v>
      </c>
      <c r="T664" s="10">
        <f t="shared" si="54"/>
        <v>29092</v>
      </c>
    </row>
    <row r="665" ht="15" spans="1:20">
      <c r="A665">
        <v>10662</v>
      </c>
      <c r="B665" t="s">
        <v>19</v>
      </c>
      <c r="C665" t="s">
        <v>20</v>
      </c>
      <c r="D665">
        <v>662</v>
      </c>
      <c r="F665">
        <f t="shared" si="50"/>
        <v>29169</v>
      </c>
      <c r="G665" t="str">
        <f t="shared" si="51"/>
        <v>{"AttrType":"Power","Value":29169}</v>
      </c>
      <c r="Q665" s="7">
        <v>662</v>
      </c>
      <c r="R665" s="8">
        <f t="shared" si="52"/>
        <v>66</v>
      </c>
      <c r="S665" s="9">
        <f t="shared" si="53"/>
        <v>2</v>
      </c>
      <c r="T665" s="10">
        <f t="shared" si="54"/>
        <v>29169</v>
      </c>
    </row>
    <row r="666" ht="15" spans="1:20">
      <c r="A666">
        <v>10663</v>
      </c>
      <c r="B666" t="s">
        <v>19</v>
      </c>
      <c r="C666" t="s">
        <v>20</v>
      </c>
      <c r="D666">
        <v>663</v>
      </c>
      <c r="F666">
        <f t="shared" si="50"/>
        <v>29246</v>
      </c>
      <c r="G666" t="str">
        <f t="shared" si="51"/>
        <v>{"AttrType":"Power","Value":29246}</v>
      </c>
      <c r="Q666" s="7">
        <v>663</v>
      </c>
      <c r="R666" s="8">
        <f t="shared" si="52"/>
        <v>66</v>
      </c>
      <c r="S666" s="9">
        <f t="shared" si="53"/>
        <v>3</v>
      </c>
      <c r="T666" s="10">
        <f t="shared" si="54"/>
        <v>29246</v>
      </c>
    </row>
    <row r="667" ht="15" spans="1:20">
      <c r="A667">
        <v>10664</v>
      </c>
      <c r="B667" t="s">
        <v>19</v>
      </c>
      <c r="C667" t="s">
        <v>20</v>
      </c>
      <c r="D667">
        <v>664</v>
      </c>
      <c r="F667">
        <f t="shared" si="50"/>
        <v>29323</v>
      </c>
      <c r="G667" t="str">
        <f t="shared" si="51"/>
        <v>{"AttrType":"Power","Value":29323}</v>
      </c>
      <c r="Q667" s="7">
        <v>664</v>
      </c>
      <c r="R667" s="8">
        <f t="shared" si="52"/>
        <v>66</v>
      </c>
      <c r="S667" s="9">
        <f t="shared" si="53"/>
        <v>4</v>
      </c>
      <c r="T667" s="10">
        <f t="shared" si="54"/>
        <v>29323</v>
      </c>
    </row>
    <row r="668" ht="15" spans="1:20">
      <c r="A668">
        <v>10665</v>
      </c>
      <c r="B668" t="s">
        <v>19</v>
      </c>
      <c r="C668" t="s">
        <v>20</v>
      </c>
      <c r="D668">
        <v>665</v>
      </c>
      <c r="F668">
        <f t="shared" si="50"/>
        <v>29400</v>
      </c>
      <c r="G668" t="str">
        <f t="shared" si="51"/>
        <v>{"AttrType":"Power","Value":29400}</v>
      </c>
      <c r="Q668" s="7">
        <v>665</v>
      </c>
      <c r="R668" s="8">
        <f t="shared" si="52"/>
        <v>66</v>
      </c>
      <c r="S668" s="9">
        <f t="shared" si="53"/>
        <v>5</v>
      </c>
      <c r="T668" s="10">
        <f t="shared" si="54"/>
        <v>29400</v>
      </c>
    </row>
    <row r="669" ht="15" spans="1:20">
      <c r="A669">
        <v>10666</v>
      </c>
      <c r="B669" t="s">
        <v>19</v>
      </c>
      <c r="C669" t="s">
        <v>20</v>
      </c>
      <c r="D669">
        <v>666</v>
      </c>
      <c r="F669">
        <f t="shared" si="50"/>
        <v>29477</v>
      </c>
      <c r="G669" t="str">
        <f t="shared" si="51"/>
        <v>{"AttrType":"Power","Value":29477}</v>
      </c>
      <c r="Q669" s="7">
        <v>666</v>
      </c>
      <c r="R669" s="8">
        <f t="shared" si="52"/>
        <v>66</v>
      </c>
      <c r="S669" s="9">
        <f t="shared" si="53"/>
        <v>6</v>
      </c>
      <c r="T669" s="10">
        <f t="shared" si="54"/>
        <v>29477</v>
      </c>
    </row>
    <row r="670" ht="15" spans="1:20">
      <c r="A670">
        <v>10667</v>
      </c>
      <c r="B670" t="s">
        <v>19</v>
      </c>
      <c r="C670" t="s">
        <v>20</v>
      </c>
      <c r="D670">
        <v>667</v>
      </c>
      <c r="F670">
        <f t="shared" si="50"/>
        <v>29554</v>
      </c>
      <c r="G670" t="str">
        <f t="shared" si="51"/>
        <v>{"AttrType":"Power","Value":29554}</v>
      </c>
      <c r="Q670" s="7">
        <v>667</v>
      </c>
      <c r="R670" s="8">
        <f t="shared" si="52"/>
        <v>66</v>
      </c>
      <c r="S670" s="9">
        <f t="shared" si="53"/>
        <v>7</v>
      </c>
      <c r="T670" s="10">
        <f t="shared" si="54"/>
        <v>29554</v>
      </c>
    </row>
    <row r="671" ht="15" spans="1:20">
      <c r="A671">
        <v>10668</v>
      </c>
      <c r="B671" t="s">
        <v>19</v>
      </c>
      <c r="C671" t="s">
        <v>20</v>
      </c>
      <c r="D671">
        <v>668</v>
      </c>
      <c r="F671">
        <f t="shared" si="50"/>
        <v>29631</v>
      </c>
      <c r="G671" t="str">
        <f t="shared" si="51"/>
        <v>{"AttrType":"Power","Value":29631}</v>
      </c>
      <c r="Q671" s="7">
        <v>668</v>
      </c>
      <c r="R671" s="8">
        <f t="shared" si="52"/>
        <v>66</v>
      </c>
      <c r="S671" s="9">
        <f t="shared" si="53"/>
        <v>8</v>
      </c>
      <c r="T671" s="10">
        <f t="shared" si="54"/>
        <v>29631</v>
      </c>
    </row>
    <row r="672" ht="15" spans="1:20">
      <c r="A672">
        <v>10669</v>
      </c>
      <c r="B672" t="s">
        <v>19</v>
      </c>
      <c r="C672" t="s">
        <v>20</v>
      </c>
      <c r="D672">
        <v>669</v>
      </c>
      <c r="F672">
        <f t="shared" si="50"/>
        <v>29708</v>
      </c>
      <c r="G672" t="str">
        <f t="shared" si="51"/>
        <v>{"AttrType":"Power","Value":29708}</v>
      </c>
      <c r="Q672" s="7">
        <v>669</v>
      </c>
      <c r="R672" s="8">
        <f t="shared" si="52"/>
        <v>66</v>
      </c>
      <c r="S672" s="9">
        <f t="shared" si="53"/>
        <v>9</v>
      </c>
      <c r="T672" s="10">
        <f t="shared" si="54"/>
        <v>29708</v>
      </c>
    </row>
    <row r="673" ht="15" spans="1:20">
      <c r="A673">
        <v>10670</v>
      </c>
      <c r="B673" t="s">
        <v>19</v>
      </c>
      <c r="C673" t="s">
        <v>20</v>
      </c>
      <c r="D673">
        <v>670</v>
      </c>
      <c r="F673">
        <f t="shared" si="50"/>
        <v>29785</v>
      </c>
      <c r="G673" t="str">
        <f t="shared" si="51"/>
        <v>{"AttrType":"Power","Value":29785}</v>
      </c>
      <c r="Q673" s="7">
        <v>670</v>
      </c>
      <c r="R673" s="8">
        <f t="shared" si="52"/>
        <v>66</v>
      </c>
      <c r="S673" s="9">
        <f t="shared" si="53"/>
        <v>10</v>
      </c>
      <c r="T673" s="10">
        <f t="shared" si="54"/>
        <v>29785</v>
      </c>
    </row>
    <row r="674" ht="15" spans="1:20">
      <c r="A674">
        <v>10671</v>
      </c>
      <c r="B674" t="s">
        <v>19</v>
      </c>
      <c r="C674" t="s">
        <v>20</v>
      </c>
      <c r="D674">
        <v>671</v>
      </c>
      <c r="F674">
        <f t="shared" si="50"/>
        <v>29863</v>
      </c>
      <c r="G674" t="str">
        <f t="shared" si="51"/>
        <v>{"AttrType":"Power","Value":29863}</v>
      </c>
      <c r="Q674" s="7">
        <v>671</v>
      </c>
      <c r="R674" s="8">
        <f t="shared" si="52"/>
        <v>67</v>
      </c>
      <c r="S674" s="9">
        <f t="shared" si="53"/>
        <v>1</v>
      </c>
      <c r="T674" s="10">
        <f t="shared" si="54"/>
        <v>29863</v>
      </c>
    </row>
    <row r="675" ht="15" spans="1:20">
      <c r="A675">
        <v>10672</v>
      </c>
      <c r="B675" t="s">
        <v>19</v>
      </c>
      <c r="C675" t="s">
        <v>20</v>
      </c>
      <c r="D675">
        <v>672</v>
      </c>
      <c r="F675">
        <f t="shared" si="50"/>
        <v>29941</v>
      </c>
      <c r="G675" t="str">
        <f t="shared" si="51"/>
        <v>{"AttrType":"Power","Value":29941}</v>
      </c>
      <c r="Q675" s="7">
        <v>672</v>
      </c>
      <c r="R675" s="8">
        <f t="shared" si="52"/>
        <v>67</v>
      </c>
      <c r="S675" s="9">
        <f t="shared" si="53"/>
        <v>2</v>
      </c>
      <c r="T675" s="10">
        <f t="shared" si="54"/>
        <v>29941</v>
      </c>
    </row>
    <row r="676" ht="15" spans="1:20">
      <c r="A676">
        <v>10673</v>
      </c>
      <c r="B676" t="s">
        <v>19</v>
      </c>
      <c r="C676" t="s">
        <v>20</v>
      </c>
      <c r="D676">
        <v>673</v>
      </c>
      <c r="F676">
        <f t="shared" si="50"/>
        <v>30019</v>
      </c>
      <c r="G676" t="str">
        <f t="shared" si="51"/>
        <v>{"AttrType":"Power","Value":30019}</v>
      </c>
      <c r="Q676" s="7">
        <v>673</v>
      </c>
      <c r="R676" s="8">
        <f t="shared" si="52"/>
        <v>67</v>
      </c>
      <c r="S676" s="9">
        <f t="shared" si="53"/>
        <v>3</v>
      </c>
      <c r="T676" s="10">
        <f t="shared" si="54"/>
        <v>30019</v>
      </c>
    </row>
    <row r="677" ht="15" spans="1:20">
      <c r="A677">
        <v>10674</v>
      </c>
      <c r="B677" t="s">
        <v>19</v>
      </c>
      <c r="C677" t="s">
        <v>20</v>
      </c>
      <c r="D677">
        <v>674</v>
      </c>
      <c r="F677">
        <f t="shared" si="50"/>
        <v>30097</v>
      </c>
      <c r="G677" t="str">
        <f t="shared" si="51"/>
        <v>{"AttrType":"Power","Value":30097}</v>
      </c>
      <c r="Q677" s="7">
        <v>674</v>
      </c>
      <c r="R677" s="8">
        <f t="shared" si="52"/>
        <v>67</v>
      </c>
      <c r="S677" s="9">
        <f t="shared" si="53"/>
        <v>4</v>
      </c>
      <c r="T677" s="10">
        <f t="shared" si="54"/>
        <v>30097</v>
      </c>
    </row>
    <row r="678" ht="15" spans="1:20">
      <c r="A678">
        <v>10675</v>
      </c>
      <c r="B678" t="s">
        <v>19</v>
      </c>
      <c r="C678" t="s">
        <v>20</v>
      </c>
      <c r="D678">
        <v>675</v>
      </c>
      <c r="F678">
        <f t="shared" si="50"/>
        <v>30175</v>
      </c>
      <c r="G678" t="str">
        <f t="shared" si="51"/>
        <v>{"AttrType":"Power","Value":30175}</v>
      </c>
      <c r="Q678" s="7">
        <v>675</v>
      </c>
      <c r="R678" s="8">
        <f t="shared" si="52"/>
        <v>67</v>
      </c>
      <c r="S678" s="9">
        <f t="shared" si="53"/>
        <v>5</v>
      </c>
      <c r="T678" s="10">
        <f t="shared" si="54"/>
        <v>30175</v>
      </c>
    </row>
    <row r="679" ht="15" spans="1:20">
      <c r="A679">
        <v>10676</v>
      </c>
      <c r="B679" t="s">
        <v>19</v>
      </c>
      <c r="C679" t="s">
        <v>20</v>
      </c>
      <c r="D679">
        <v>676</v>
      </c>
      <c r="F679">
        <f t="shared" si="50"/>
        <v>30253</v>
      </c>
      <c r="G679" t="str">
        <f t="shared" si="51"/>
        <v>{"AttrType":"Power","Value":30253}</v>
      </c>
      <c r="Q679" s="7">
        <v>676</v>
      </c>
      <c r="R679" s="8">
        <f t="shared" si="52"/>
        <v>67</v>
      </c>
      <c r="S679" s="9">
        <f t="shared" si="53"/>
        <v>6</v>
      </c>
      <c r="T679" s="10">
        <f t="shared" si="54"/>
        <v>30253</v>
      </c>
    </row>
    <row r="680" ht="15" spans="1:20">
      <c r="A680">
        <v>10677</v>
      </c>
      <c r="B680" t="s">
        <v>19</v>
      </c>
      <c r="C680" t="s">
        <v>20</v>
      </c>
      <c r="D680">
        <v>677</v>
      </c>
      <c r="F680">
        <f t="shared" si="50"/>
        <v>30331</v>
      </c>
      <c r="G680" t="str">
        <f t="shared" si="51"/>
        <v>{"AttrType":"Power","Value":30331}</v>
      </c>
      <c r="Q680" s="7">
        <v>677</v>
      </c>
      <c r="R680" s="8">
        <f t="shared" si="52"/>
        <v>67</v>
      </c>
      <c r="S680" s="9">
        <f t="shared" si="53"/>
        <v>7</v>
      </c>
      <c r="T680" s="10">
        <f t="shared" si="54"/>
        <v>30331</v>
      </c>
    </row>
    <row r="681" ht="15" spans="1:20">
      <c r="A681">
        <v>10678</v>
      </c>
      <c r="B681" t="s">
        <v>19</v>
      </c>
      <c r="C681" t="s">
        <v>20</v>
      </c>
      <c r="D681">
        <v>678</v>
      </c>
      <c r="F681">
        <f t="shared" si="50"/>
        <v>30409</v>
      </c>
      <c r="G681" t="str">
        <f t="shared" si="51"/>
        <v>{"AttrType":"Power","Value":30409}</v>
      </c>
      <c r="Q681" s="7">
        <v>678</v>
      </c>
      <c r="R681" s="8">
        <f t="shared" si="52"/>
        <v>67</v>
      </c>
      <c r="S681" s="9">
        <f t="shared" si="53"/>
        <v>8</v>
      </c>
      <c r="T681" s="10">
        <f t="shared" si="54"/>
        <v>30409</v>
      </c>
    </row>
    <row r="682" ht="15" spans="1:20">
      <c r="A682">
        <v>10679</v>
      </c>
      <c r="B682" t="s">
        <v>19</v>
      </c>
      <c r="C682" t="s">
        <v>20</v>
      </c>
      <c r="D682">
        <v>679</v>
      </c>
      <c r="F682">
        <f t="shared" si="50"/>
        <v>30487</v>
      </c>
      <c r="G682" t="str">
        <f t="shared" si="51"/>
        <v>{"AttrType":"Power","Value":30487}</v>
      </c>
      <c r="Q682" s="7">
        <v>679</v>
      </c>
      <c r="R682" s="8">
        <f t="shared" si="52"/>
        <v>67</v>
      </c>
      <c r="S682" s="9">
        <f t="shared" si="53"/>
        <v>9</v>
      </c>
      <c r="T682" s="10">
        <f t="shared" si="54"/>
        <v>30487</v>
      </c>
    </row>
    <row r="683" ht="15" spans="1:20">
      <c r="A683">
        <v>10680</v>
      </c>
      <c r="B683" t="s">
        <v>19</v>
      </c>
      <c r="C683" t="s">
        <v>20</v>
      </c>
      <c r="D683">
        <v>680</v>
      </c>
      <c r="F683">
        <f t="shared" si="50"/>
        <v>30565</v>
      </c>
      <c r="G683" t="str">
        <f t="shared" si="51"/>
        <v>{"AttrType":"Power","Value":30565}</v>
      </c>
      <c r="Q683" s="7">
        <v>680</v>
      </c>
      <c r="R683" s="8">
        <f t="shared" si="52"/>
        <v>67</v>
      </c>
      <c r="S683" s="9">
        <f t="shared" si="53"/>
        <v>10</v>
      </c>
      <c r="T683" s="10">
        <f t="shared" si="54"/>
        <v>30565</v>
      </c>
    </row>
    <row r="684" ht="15" spans="1:20">
      <c r="A684">
        <v>10681</v>
      </c>
      <c r="B684" t="s">
        <v>19</v>
      </c>
      <c r="C684" t="s">
        <v>20</v>
      </c>
      <c r="D684">
        <v>681</v>
      </c>
      <c r="F684">
        <f t="shared" si="50"/>
        <v>30644</v>
      </c>
      <c r="G684" t="str">
        <f t="shared" si="51"/>
        <v>{"AttrType":"Power","Value":30644}</v>
      </c>
      <c r="Q684" s="7">
        <v>681</v>
      </c>
      <c r="R684" s="8">
        <f t="shared" si="52"/>
        <v>68</v>
      </c>
      <c r="S684" s="9">
        <f t="shared" si="53"/>
        <v>1</v>
      </c>
      <c r="T684" s="10">
        <f t="shared" si="54"/>
        <v>30644</v>
      </c>
    </row>
    <row r="685" ht="15" spans="1:20">
      <c r="A685">
        <v>10682</v>
      </c>
      <c r="B685" t="s">
        <v>19</v>
      </c>
      <c r="C685" t="s">
        <v>20</v>
      </c>
      <c r="D685">
        <v>682</v>
      </c>
      <c r="F685">
        <f t="shared" si="50"/>
        <v>30723</v>
      </c>
      <c r="G685" t="str">
        <f t="shared" si="51"/>
        <v>{"AttrType":"Power","Value":30723}</v>
      </c>
      <c r="Q685" s="7">
        <v>682</v>
      </c>
      <c r="R685" s="8">
        <f t="shared" si="52"/>
        <v>68</v>
      </c>
      <c r="S685" s="9">
        <f t="shared" si="53"/>
        <v>2</v>
      </c>
      <c r="T685" s="10">
        <f t="shared" si="54"/>
        <v>30723</v>
      </c>
    </row>
    <row r="686" ht="15" spans="1:20">
      <c r="A686">
        <v>10683</v>
      </c>
      <c r="B686" t="s">
        <v>19</v>
      </c>
      <c r="C686" t="s">
        <v>20</v>
      </c>
      <c r="D686">
        <v>683</v>
      </c>
      <c r="F686">
        <f t="shared" si="50"/>
        <v>30802</v>
      </c>
      <c r="G686" t="str">
        <f t="shared" si="51"/>
        <v>{"AttrType":"Power","Value":30802}</v>
      </c>
      <c r="Q686" s="7">
        <v>683</v>
      </c>
      <c r="R686" s="8">
        <f t="shared" si="52"/>
        <v>68</v>
      </c>
      <c r="S686" s="9">
        <f t="shared" si="53"/>
        <v>3</v>
      </c>
      <c r="T686" s="10">
        <f t="shared" si="54"/>
        <v>30802</v>
      </c>
    </row>
    <row r="687" ht="15" spans="1:20">
      <c r="A687">
        <v>10684</v>
      </c>
      <c r="B687" t="s">
        <v>19</v>
      </c>
      <c r="C687" t="s">
        <v>20</v>
      </c>
      <c r="D687">
        <v>684</v>
      </c>
      <c r="F687">
        <f t="shared" si="50"/>
        <v>30881</v>
      </c>
      <c r="G687" t="str">
        <f t="shared" si="51"/>
        <v>{"AttrType":"Power","Value":30881}</v>
      </c>
      <c r="Q687" s="7">
        <v>684</v>
      </c>
      <c r="R687" s="8">
        <f t="shared" si="52"/>
        <v>68</v>
      </c>
      <c r="S687" s="9">
        <f t="shared" si="53"/>
        <v>4</v>
      </c>
      <c r="T687" s="10">
        <f t="shared" si="54"/>
        <v>30881</v>
      </c>
    </row>
    <row r="688" ht="15" spans="1:20">
      <c r="A688">
        <v>10685</v>
      </c>
      <c r="B688" t="s">
        <v>19</v>
      </c>
      <c r="C688" t="s">
        <v>20</v>
      </c>
      <c r="D688">
        <v>685</v>
      </c>
      <c r="F688">
        <f t="shared" si="50"/>
        <v>30960</v>
      </c>
      <c r="G688" t="str">
        <f t="shared" si="51"/>
        <v>{"AttrType":"Power","Value":30960}</v>
      </c>
      <c r="Q688" s="7">
        <v>685</v>
      </c>
      <c r="R688" s="8">
        <f t="shared" si="52"/>
        <v>68</v>
      </c>
      <c r="S688" s="9">
        <f t="shared" si="53"/>
        <v>5</v>
      </c>
      <c r="T688" s="10">
        <f t="shared" si="54"/>
        <v>30960</v>
      </c>
    </row>
    <row r="689" ht="15" spans="1:20">
      <c r="A689">
        <v>10686</v>
      </c>
      <c r="B689" t="s">
        <v>19</v>
      </c>
      <c r="C689" t="s">
        <v>20</v>
      </c>
      <c r="D689">
        <v>686</v>
      </c>
      <c r="F689">
        <f t="shared" si="50"/>
        <v>31039</v>
      </c>
      <c r="G689" t="str">
        <f t="shared" si="51"/>
        <v>{"AttrType":"Power","Value":31039}</v>
      </c>
      <c r="Q689" s="7">
        <v>686</v>
      </c>
      <c r="R689" s="8">
        <f t="shared" si="52"/>
        <v>68</v>
      </c>
      <c r="S689" s="9">
        <f t="shared" si="53"/>
        <v>6</v>
      </c>
      <c r="T689" s="10">
        <f t="shared" si="54"/>
        <v>31039</v>
      </c>
    </row>
    <row r="690" ht="15" spans="1:20">
      <c r="A690">
        <v>10687</v>
      </c>
      <c r="B690" t="s">
        <v>19</v>
      </c>
      <c r="C690" t="s">
        <v>20</v>
      </c>
      <c r="D690">
        <v>687</v>
      </c>
      <c r="F690">
        <f t="shared" si="50"/>
        <v>31118</v>
      </c>
      <c r="G690" t="str">
        <f t="shared" si="51"/>
        <v>{"AttrType":"Power","Value":31118}</v>
      </c>
      <c r="Q690" s="7">
        <v>687</v>
      </c>
      <c r="R690" s="8">
        <f t="shared" si="52"/>
        <v>68</v>
      </c>
      <c r="S690" s="9">
        <f t="shared" si="53"/>
        <v>7</v>
      </c>
      <c r="T690" s="10">
        <f t="shared" si="54"/>
        <v>31118</v>
      </c>
    </row>
    <row r="691" ht="15" spans="1:20">
      <c r="A691">
        <v>10688</v>
      </c>
      <c r="B691" t="s">
        <v>19</v>
      </c>
      <c r="C691" t="s">
        <v>20</v>
      </c>
      <c r="D691">
        <v>688</v>
      </c>
      <c r="F691">
        <f t="shared" si="50"/>
        <v>31197</v>
      </c>
      <c r="G691" t="str">
        <f t="shared" si="51"/>
        <v>{"AttrType":"Power","Value":31197}</v>
      </c>
      <c r="Q691" s="7">
        <v>688</v>
      </c>
      <c r="R691" s="8">
        <f t="shared" si="52"/>
        <v>68</v>
      </c>
      <c r="S691" s="9">
        <f t="shared" si="53"/>
        <v>8</v>
      </c>
      <c r="T691" s="10">
        <f t="shared" si="54"/>
        <v>31197</v>
      </c>
    </row>
    <row r="692" ht="15" spans="1:20">
      <c r="A692">
        <v>10689</v>
      </c>
      <c r="B692" t="s">
        <v>19</v>
      </c>
      <c r="C692" t="s">
        <v>20</v>
      </c>
      <c r="D692">
        <v>689</v>
      </c>
      <c r="F692">
        <f t="shared" si="50"/>
        <v>31276</v>
      </c>
      <c r="G692" t="str">
        <f t="shared" si="51"/>
        <v>{"AttrType":"Power","Value":31276}</v>
      </c>
      <c r="Q692" s="7">
        <v>689</v>
      </c>
      <c r="R692" s="8">
        <f t="shared" si="52"/>
        <v>68</v>
      </c>
      <c r="S692" s="9">
        <f t="shared" si="53"/>
        <v>9</v>
      </c>
      <c r="T692" s="10">
        <f t="shared" si="54"/>
        <v>31276</v>
      </c>
    </row>
    <row r="693" ht="15" spans="1:20">
      <c r="A693">
        <v>10690</v>
      </c>
      <c r="B693" t="s">
        <v>19</v>
      </c>
      <c r="C693" t="s">
        <v>20</v>
      </c>
      <c r="D693">
        <v>690</v>
      </c>
      <c r="F693">
        <f t="shared" si="50"/>
        <v>31355</v>
      </c>
      <c r="G693" t="str">
        <f t="shared" si="51"/>
        <v>{"AttrType":"Power","Value":31355}</v>
      </c>
      <c r="Q693" s="7">
        <v>690</v>
      </c>
      <c r="R693" s="8">
        <f t="shared" si="52"/>
        <v>68</v>
      </c>
      <c r="S693" s="9">
        <f t="shared" si="53"/>
        <v>10</v>
      </c>
      <c r="T693" s="10">
        <f t="shared" si="54"/>
        <v>31355</v>
      </c>
    </row>
    <row r="694" ht="15" spans="1:20">
      <c r="A694">
        <v>10691</v>
      </c>
      <c r="B694" t="s">
        <v>19</v>
      </c>
      <c r="C694" t="s">
        <v>20</v>
      </c>
      <c r="D694">
        <v>691</v>
      </c>
      <c r="F694">
        <f t="shared" si="50"/>
        <v>31435</v>
      </c>
      <c r="G694" t="str">
        <f t="shared" si="51"/>
        <v>{"AttrType":"Power","Value":31435}</v>
      </c>
      <c r="Q694" s="7">
        <v>691</v>
      </c>
      <c r="R694" s="8">
        <f t="shared" si="52"/>
        <v>69</v>
      </c>
      <c r="S694" s="9">
        <f t="shared" si="53"/>
        <v>1</v>
      </c>
      <c r="T694" s="10">
        <f t="shared" si="54"/>
        <v>31435</v>
      </c>
    </row>
    <row r="695" ht="15" spans="1:20">
      <c r="A695">
        <v>10692</v>
      </c>
      <c r="B695" t="s">
        <v>19</v>
      </c>
      <c r="C695" t="s">
        <v>20</v>
      </c>
      <c r="D695">
        <v>692</v>
      </c>
      <c r="F695">
        <f t="shared" si="50"/>
        <v>31515</v>
      </c>
      <c r="G695" t="str">
        <f t="shared" si="51"/>
        <v>{"AttrType":"Power","Value":31515}</v>
      </c>
      <c r="Q695" s="7">
        <v>692</v>
      </c>
      <c r="R695" s="8">
        <f t="shared" si="52"/>
        <v>69</v>
      </c>
      <c r="S695" s="9">
        <f t="shared" si="53"/>
        <v>2</v>
      </c>
      <c r="T695" s="10">
        <f t="shared" si="54"/>
        <v>31515</v>
      </c>
    </row>
    <row r="696" ht="15" spans="1:20">
      <c r="A696">
        <v>10693</v>
      </c>
      <c r="B696" t="s">
        <v>19</v>
      </c>
      <c r="C696" t="s">
        <v>20</v>
      </c>
      <c r="D696">
        <v>693</v>
      </c>
      <c r="F696">
        <f t="shared" si="50"/>
        <v>31595</v>
      </c>
      <c r="G696" t="str">
        <f t="shared" si="51"/>
        <v>{"AttrType":"Power","Value":31595}</v>
      </c>
      <c r="Q696" s="7">
        <v>693</v>
      </c>
      <c r="R696" s="8">
        <f t="shared" si="52"/>
        <v>69</v>
      </c>
      <c r="S696" s="9">
        <f t="shared" si="53"/>
        <v>3</v>
      </c>
      <c r="T696" s="10">
        <f t="shared" si="54"/>
        <v>31595</v>
      </c>
    </row>
    <row r="697" ht="15" spans="1:20">
      <c r="A697">
        <v>10694</v>
      </c>
      <c r="B697" t="s">
        <v>19</v>
      </c>
      <c r="C697" t="s">
        <v>20</v>
      </c>
      <c r="D697">
        <v>694</v>
      </c>
      <c r="F697">
        <f t="shared" si="50"/>
        <v>31675</v>
      </c>
      <c r="G697" t="str">
        <f t="shared" si="51"/>
        <v>{"AttrType":"Power","Value":31675}</v>
      </c>
      <c r="Q697" s="7">
        <v>694</v>
      </c>
      <c r="R697" s="8">
        <f t="shared" si="52"/>
        <v>69</v>
      </c>
      <c r="S697" s="9">
        <f t="shared" si="53"/>
        <v>4</v>
      </c>
      <c r="T697" s="10">
        <f t="shared" si="54"/>
        <v>31675</v>
      </c>
    </row>
    <row r="698" ht="15" spans="1:20">
      <c r="A698">
        <v>10695</v>
      </c>
      <c r="B698" t="s">
        <v>19</v>
      </c>
      <c r="C698" t="s">
        <v>20</v>
      </c>
      <c r="D698">
        <v>695</v>
      </c>
      <c r="F698">
        <f t="shared" si="50"/>
        <v>31755</v>
      </c>
      <c r="G698" t="str">
        <f t="shared" si="51"/>
        <v>{"AttrType":"Power","Value":31755}</v>
      </c>
      <c r="Q698" s="7">
        <v>695</v>
      </c>
      <c r="R698" s="8">
        <f t="shared" si="52"/>
        <v>69</v>
      </c>
      <c r="S698" s="9">
        <f t="shared" si="53"/>
        <v>5</v>
      </c>
      <c r="T698" s="10">
        <f t="shared" si="54"/>
        <v>31755</v>
      </c>
    </row>
    <row r="699" ht="15" spans="1:20">
      <c r="A699">
        <v>10696</v>
      </c>
      <c r="B699" t="s">
        <v>19</v>
      </c>
      <c r="C699" t="s">
        <v>20</v>
      </c>
      <c r="D699">
        <v>696</v>
      </c>
      <c r="F699">
        <f t="shared" si="50"/>
        <v>31835</v>
      </c>
      <c r="G699" t="str">
        <f t="shared" si="51"/>
        <v>{"AttrType":"Power","Value":31835}</v>
      </c>
      <c r="Q699" s="7">
        <v>696</v>
      </c>
      <c r="R699" s="8">
        <f t="shared" si="52"/>
        <v>69</v>
      </c>
      <c r="S699" s="9">
        <f t="shared" si="53"/>
        <v>6</v>
      </c>
      <c r="T699" s="10">
        <f t="shared" si="54"/>
        <v>31835</v>
      </c>
    </row>
    <row r="700" ht="15" spans="1:20">
      <c r="A700">
        <v>10697</v>
      </c>
      <c r="B700" t="s">
        <v>19</v>
      </c>
      <c r="C700" t="s">
        <v>20</v>
      </c>
      <c r="D700">
        <v>697</v>
      </c>
      <c r="F700">
        <f t="shared" si="50"/>
        <v>31915</v>
      </c>
      <c r="G700" t="str">
        <f t="shared" si="51"/>
        <v>{"AttrType":"Power","Value":31915}</v>
      </c>
      <c r="Q700" s="7">
        <v>697</v>
      </c>
      <c r="R700" s="8">
        <f t="shared" si="52"/>
        <v>69</v>
      </c>
      <c r="S700" s="9">
        <f t="shared" si="53"/>
        <v>7</v>
      </c>
      <c r="T700" s="10">
        <f t="shared" si="54"/>
        <v>31915</v>
      </c>
    </row>
    <row r="701" ht="15" spans="1:20">
      <c r="A701">
        <v>10698</v>
      </c>
      <c r="B701" t="s">
        <v>19</v>
      </c>
      <c r="C701" t="s">
        <v>20</v>
      </c>
      <c r="D701">
        <v>698</v>
      </c>
      <c r="F701">
        <f t="shared" si="50"/>
        <v>31995</v>
      </c>
      <c r="G701" t="str">
        <f t="shared" si="51"/>
        <v>{"AttrType":"Power","Value":31995}</v>
      </c>
      <c r="Q701" s="7">
        <v>698</v>
      </c>
      <c r="R701" s="8">
        <f t="shared" si="52"/>
        <v>69</v>
      </c>
      <c r="S701" s="9">
        <f t="shared" si="53"/>
        <v>8</v>
      </c>
      <c r="T701" s="10">
        <f t="shared" si="54"/>
        <v>31995</v>
      </c>
    </row>
    <row r="702" ht="15" spans="1:20">
      <c r="A702">
        <v>10699</v>
      </c>
      <c r="B702" t="s">
        <v>19</v>
      </c>
      <c r="C702" t="s">
        <v>20</v>
      </c>
      <c r="D702">
        <v>699</v>
      </c>
      <c r="F702">
        <f t="shared" si="50"/>
        <v>32075</v>
      </c>
      <c r="G702" t="str">
        <f t="shared" si="51"/>
        <v>{"AttrType":"Power","Value":32075}</v>
      </c>
      <c r="Q702" s="7">
        <v>699</v>
      </c>
      <c r="R702" s="8">
        <f t="shared" si="52"/>
        <v>69</v>
      </c>
      <c r="S702" s="9">
        <f t="shared" si="53"/>
        <v>9</v>
      </c>
      <c r="T702" s="10">
        <f t="shared" si="54"/>
        <v>32075</v>
      </c>
    </row>
    <row r="703" ht="15" spans="1:20">
      <c r="A703">
        <v>10700</v>
      </c>
      <c r="B703" t="s">
        <v>19</v>
      </c>
      <c r="C703" t="s">
        <v>20</v>
      </c>
      <c r="D703">
        <v>700</v>
      </c>
      <c r="E703">
        <v>1</v>
      </c>
      <c r="F703">
        <f t="shared" si="50"/>
        <v>32155</v>
      </c>
      <c r="G703" t="str">
        <f t="shared" si="51"/>
        <v>{"AttrType":"Power","Value":32155}</v>
      </c>
      <c r="Q703" s="7">
        <v>700</v>
      </c>
      <c r="R703" s="8">
        <f t="shared" si="52"/>
        <v>69</v>
      </c>
      <c r="S703" s="9">
        <f t="shared" si="53"/>
        <v>10</v>
      </c>
      <c r="T703" s="10">
        <f t="shared" si="54"/>
        <v>32155</v>
      </c>
    </row>
    <row r="704" ht="15" spans="1:20">
      <c r="A704">
        <v>10701</v>
      </c>
      <c r="B704" t="s">
        <v>19</v>
      </c>
      <c r="C704" t="s">
        <v>20</v>
      </c>
      <c r="D704">
        <v>701</v>
      </c>
      <c r="F704">
        <f t="shared" si="50"/>
        <v>32236</v>
      </c>
      <c r="G704" t="str">
        <f t="shared" si="51"/>
        <v>{"AttrType":"Power","Value":32236}</v>
      </c>
      <c r="Q704" s="7">
        <v>701</v>
      </c>
      <c r="R704" s="8">
        <f t="shared" si="52"/>
        <v>70</v>
      </c>
      <c r="S704" s="9">
        <f t="shared" si="53"/>
        <v>1</v>
      </c>
      <c r="T704" s="10">
        <f t="shared" si="54"/>
        <v>32236</v>
      </c>
    </row>
    <row r="705" ht="15" spans="1:20">
      <c r="A705">
        <v>10702</v>
      </c>
      <c r="B705" t="s">
        <v>19</v>
      </c>
      <c r="C705" t="s">
        <v>20</v>
      </c>
      <c r="D705">
        <v>702</v>
      </c>
      <c r="F705">
        <f t="shared" si="50"/>
        <v>32317</v>
      </c>
      <c r="G705" t="str">
        <f t="shared" si="51"/>
        <v>{"AttrType":"Power","Value":32317}</v>
      </c>
      <c r="Q705" s="7">
        <v>702</v>
      </c>
      <c r="R705" s="8">
        <f t="shared" si="52"/>
        <v>70</v>
      </c>
      <c r="S705" s="9">
        <f t="shared" si="53"/>
        <v>2</v>
      </c>
      <c r="T705" s="10">
        <f t="shared" si="54"/>
        <v>32317</v>
      </c>
    </row>
    <row r="706" ht="15" spans="1:20">
      <c r="A706">
        <v>10703</v>
      </c>
      <c r="B706" t="s">
        <v>19</v>
      </c>
      <c r="C706" t="s">
        <v>20</v>
      </c>
      <c r="D706">
        <v>703</v>
      </c>
      <c r="F706">
        <f t="shared" si="50"/>
        <v>32398</v>
      </c>
      <c r="G706" t="str">
        <f t="shared" si="51"/>
        <v>{"AttrType":"Power","Value":32398}</v>
      </c>
      <c r="Q706" s="7">
        <v>703</v>
      </c>
      <c r="R706" s="8">
        <f t="shared" si="52"/>
        <v>70</v>
      </c>
      <c r="S706" s="9">
        <f t="shared" si="53"/>
        <v>3</v>
      </c>
      <c r="T706" s="10">
        <f t="shared" si="54"/>
        <v>32398</v>
      </c>
    </row>
    <row r="707" ht="15" spans="1:20">
      <c r="A707">
        <v>10704</v>
      </c>
      <c r="B707" t="s">
        <v>19</v>
      </c>
      <c r="C707" t="s">
        <v>20</v>
      </c>
      <c r="D707">
        <v>704</v>
      </c>
      <c r="F707">
        <f t="shared" si="50"/>
        <v>32479</v>
      </c>
      <c r="G707" t="str">
        <f t="shared" si="51"/>
        <v>{"AttrType":"Power","Value":32479}</v>
      </c>
      <c r="Q707" s="7">
        <v>704</v>
      </c>
      <c r="R707" s="8">
        <f t="shared" si="52"/>
        <v>70</v>
      </c>
      <c r="S707" s="9">
        <f t="shared" si="53"/>
        <v>4</v>
      </c>
      <c r="T707" s="10">
        <f t="shared" si="54"/>
        <v>32479</v>
      </c>
    </row>
    <row r="708" ht="15" spans="1:20">
      <c r="A708">
        <v>10705</v>
      </c>
      <c r="B708" t="s">
        <v>19</v>
      </c>
      <c r="C708" t="s">
        <v>20</v>
      </c>
      <c r="D708">
        <v>705</v>
      </c>
      <c r="F708">
        <f t="shared" si="50"/>
        <v>32560</v>
      </c>
      <c r="G708" t="str">
        <f t="shared" si="51"/>
        <v>{"AttrType":"Power","Value":32560}</v>
      </c>
      <c r="Q708" s="7">
        <v>705</v>
      </c>
      <c r="R708" s="8">
        <f t="shared" si="52"/>
        <v>70</v>
      </c>
      <c r="S708" s="9">
        <f t="shared" si="53"/>
        <v>5</v>
      </c>
      <c r="T708" s="10">
        <f t="shared" si="54"/>
        <v>32560</v>
      </c>
    </row>
    <row r="709" ht="15" spans="1:20">
      <c r="A709">
        <v>10706</v>
      </c>
      <c r="B709" t="s">
        <v>19</v>
      </c>
      <c r="C709" t="s">
        <v>20</v>
      </c>
      <c r="D709">
        <v>706</v>
      </c>
      <c r="F709">
        <f t="shared" ref="F709:F772" si="55">T709</f>
        <v>32641</v>
      </c>
      <c r="G709" t="str">
        <f t="shared" ref="G709:G772" si="56">$N$3&amp;F709&amp;$O$3</f>
        <v>{"AttrType":"Power","Value":32641}</v>
      </c>
      <c r="Q709" s="7">
        <v>706</v>
      </c>
      <c r="R709" s="8">
        <f t="shared" ref="R709:R772" si="57">INT((Q709-1)/10)</f>
        <v>70</v>
      </c>
      <c r="S709" s="9">
        <f t="shared" ref="S709:S772" si="58">Q709-10*R709</f>
        <v>6</v>
      </c>
      <c r="T709" s="10">
        <f t="shared" ref="T709:T772" si="59">$V$5+$V$6+5*R709*(R709+1+$V$7)+S709*(R709+1+$V$7)+50*R709</f>
        <v>32641</v>
      </c>
    </row>
    <row r="710" ht="15" spans="1:20">
      <c r="A710">
        <v>10707</v>
      </c>
      <c r="B710" t="s">
        <v>19</v>
      </c>
      <c r="C710" t="s">
        <v>20</v>
      </c>
      <c r="D710">
        <v>707</v>
      </c>
      <c r="F710">
        <f t="shared" si="55"/>
        <v>32722</v>
      </c>
      <c r="G710" t="str">
        <f t="shared" si="56"/>
        <v>{"AttrType":"Power","Value":32722}</v>
      </c>
      <c r="Q710" s="7">
        <v>707</v>
      </c>
      <c r="R710" s="8">
        <f t="shared" si="57"/>
        <v>70</v>
      </c>
      <c r="S710" s="9">
        <f t="shared" si="58"/>
        <v>7</v>
      </c>
      <c r="T710" s="10">
        <f t="shared" si="59"/>
        <v>32722</v>
      </c>
    </row>
    <row r="711" ht="15" spans="1:20">
      <c r="A711">
        <v>10708</v>
      </c>
      <c r="B711" t="s">
        <v>19</v>
      </c>
      <c r="C711" t="s">
        <v>20</v>
      </c>
      <c r="D711">
        <v>708</v>
      </c>
      <c r="F711">
        <f t="shared" si="55"/>
        <v>32803</v>
      </c>
      <c r="G711" t="str">
        <f t="shared" si="56"/>
        <v>{"AttrType":"Power","Value":32803}</v>
      </c>
      <c r="Q711" s="7">
        <v>708</v>
      </c>
      <c r="R711" s="8">
        <f t="shared" si="57"/>
        <v>70</v>
      </c>
      <c r="S711" s="9">
        <f t="shared" si="58"/>
        <v>8</v>
      </c>
      <c r="T711" s="10">
        <f t="shared" si="59"/>
        <v>32803</v>
      </c>
    </row>
    <row r="712" ht="15" spans="1:20">
      <c r="A712">
        <v>10709</v>
      </c>
      <c r="B712" t="s">
        <v>19</v>
      </c>
      <c r="C712" t="s">
        <v>20</v>
      </c>
      <c r="D712">
        <v>709</v>
      </c>
      <c r="F712">
        <f t="shared" si="55"/>
        <v>32884</v>
      </c>
      <c r="G712" t="str">
        <f t="shared" si="56"/>
        <v>{"AttrType":"Power","Value":32884}</v>
      </c>
      <c r="Q712" s="7">
        <v>709</v>
      </c>
      <c r="R712" s="8">
        <f t="shared" si="57"/>
        <v>70</v>
      </c>
      <c r="S712" s="9">
        <f t="shared" si="58"/>
        <v>9</v>
      </c>
      <c r="T712" s="10">
        <f t="shared" si="59"/>
        <v>32884</v>
      </c>
    </row>
    <row r="713" ht="15" spans="1:20">
      <c r="A713">
        <v>10710</v>
      </c>
      <c r="B713" t="s">
        <v>19</v>
      </c>
      <c r="C713" t="s">
        <v>20</v>
      </c>
      <c r="D713">
        <v>710</v>
      </c>
      <c r="F713">
        <f t="shared" si="55"/>
        <v>32965</v>
      </c>
      <c r="G713" t="str">
        <f t="shared" si="56"/>
        <v>{"AttrType":"Power","Value":32965}</v>
      </c>
      <c r="Q713" s="7">
        <v>710</v>
      </c>
      <c r="R713" s="8">
        <f t="shared" si="57"/>
        <v>70</v>
      </c>
      <c r="S713" s="9">
        <f t="shared" si="58"/>
        <v>10</v>
      </c>
      <c r="T713" s="10">
        <f t="shared" si="59"/>
        <v>32965</v>
      </c>
    </row>
    <row r="714" ht="15" spans="1:20">
      <c r="A714">
        <v>10711</v>
      </c>
      <c r="B714" t="s">
        <v>19</v>
      </c>
      <c r="C714" t="s">
        <v>20</v>
      </c>
      <c r="D714">
        <v>711</v>
      </c>
      <c r="F714">
        <f t="shared" si="55"/>
        <v>33047</v>
      </c>
      <c r="G714" t="str">
        <f t="shared" si="56"/>
        <v>{"AttrType":"Power","Value":33047}</v>
      </c>
      <c r="Q714" s="7">
        <v>711</v>
      </c>
      <c r="R714" s="8">
        <f t="shared" si="57"/>
        <v>71</v>
      </c>
      <c r="S714" s="9">
        <f t="shared" si="58"/>
        <v>1</v>
      </c>
      <c r="T714" s="10">
        <f t="shared" si="59"/>
        <v>33047</v>
      </c>
    </row>
    <row r="715" ht="15" spans="1:20">
      <c r="A715">
        <v>10712</v>
      </c>
      <c r="B715" t="s">
        <v>19</v>
      </c>
      <c r="C715" t="s">
        <v>20</v>
      </c>
      <c r="D715">
        <v>712</v>
      </c>
      <c r="F715">
        <f t="shared" si="55"/>
        <v>33129</v>
      </c>
      <c r="G715" t="str">
        <f t="shared" si="56"/>
        <v>{"AttrType":"Power","Value":33129}</v>
      </c>
      <c r="Q715" s="7">
        <v>712</v>
      </c>
      <c r="R715" s="8">
        <f t="shared" si="57"/>
        <v>71</v>
      </c>
      <c r="S715" s="9">
        <f t="shared" si="58"/>
        <v>2</v>
      </c>
      <c r="T715" s="10">
        <f t="shared" si="59"/>
        <v>33129</v>
      </c>
    </row>
    <row r="716" ht="15" spans="1:20">
      <c r="A716">
        <v>10713</v>
      </c>
      <c r="B716" t="s">
        <v>19</v>
      </c>
      <c r="C716" t="s">
        <v>20</v>
      </c>
      <c r="D716">
        <v>713</v>
      </c>
      <c r="F716">
        <f t="shared" si="55"/>
        <v>33211</v>
      </c>
      <c r="G716" t="str">
        <f t="shared" si="56"/>
        <v>{"AttrType":"Power","Value":33211}</v>
      </c>
      <c r="Q716" s="7">
        <v>713</v>
      </c>
      <c r="R716" s="8">
        <f t="shared" si="57"/>
        <v>71</v>
      </c>
      <c r="S716" s="9">
        <f t="shared" si="58"/>
        <v>3</v>
      </c>
      <c r="T716" s="10">
        <f t="shared" si="59"/>
        <v>33211</v>
      </c>
    </row>
    <row r="717" ht="15" spans="1:20">
      <c r="A717">
        <v>10714</v>
      </c>
      <c r="B717" t="s">
        <v>19</v>
      </c>
      <c r="C717" t="s">
        <v>20</v>
      </c>
      <c r="D717">
        <v>714</v>
      </c>
      <c r="F717">
        <f t="shared" si="55"/>
        <v>33293</v>
      </c>
      <c r="G717" t="str">
        <f t="shared" si="56"/>
        <v>{"AttrType":"Power","Value":33293}</v>
      </c>
      <c r="Q717" s="7">
        <v>714</v>
      </c>
      <c r="R717" s="8">
        <f t="shared" si="57"/>
        <v>71</v>
      </c>
      <c r="S717" s="9">
        <f t="shared" si="58"/>
        <v>4</v>
      </c>
      <c r="T717" s="10">
        <f t="shared" si="59"/>
        <v>33293</v>
      </c>
    </row>
    <row r="718" ht="15" spans="1:20">
      <c r="A718">
        <v>10715</v>
      </c>
      <c r="B718" t="s">
        <v>19</v>
      </c>
      <c r="C718" t="s">
        <v>20</v>
      </c>
      <c r="D718">
        <v>715</v>
      </c>
      <c r="F718">
        <f t="shared" si="55"/>
        <v>33375</v>
      </c>
      <c r="G718" t="str">
        <f t="shared" si="56"/>
        <v>{"AttrType":"Power","Value":33375}</v>
      </c>
      <c r="Q718" s="7">
        <v>715</v>
      </c>
      <c r="R718" s="8">
        <f t="shared" si="57"/>
        <v>71</v>
      </c>
      <c r="S718" s="9">
        <f t="shared" si="58"/>
        <v>5</v>
      </c>
      <c r="T718" s="10">
        <f t="shared" si="59"/>
        <v>33375</v>
      </c>
    </row>
    <row r="719" ht="15" spans="1:20">
      <c r="A719">
        <v>10716</v>
      </c>
      <c r="B719" t="s">
        <v>19</v>
      </c>
      <c r="C719" t="s">
        <v>20</v>
      </c>
      <c r="D719">
        <v>716</v>
      </c>
      <c r="F719">
        <f t="shared" si="55"/>
        <v>33457</v>
      </c>
      <c r="G719" t="str">
        <f t="shared" si="56"/>
        <v>{"AttrType":"Power","Value":33457}</v>
      </c>
      <c r="Q719" s="7">
        <v>716</v>
      </c>
      <c r="R719" s="8">
        <f t="shared" si="57"/>
        <v>71</v>
      </c>
      <c r="S719" s="9">
        <f t="shared" si="58"/>
        <v>6</v>
      </c>
      <c r="T719" s="10">
        <f t="shared" si="59"/>
        <v>33457</v>
      </c>
    </row>
    <row r="720" ht="15" spans="1:20">
      <c r="A720">
        <v>10717</v>
      </c>
      <c r="B720" t="s">
        <v>19</v>
      </c>
      <c r="C720" t="s">
        <v>20</v>
      </c>
      <c r="D720">
        <v>717</v>
      </c>
      <c r="F720">
        <f t="shared" si="55"/>
        <v>33539</v>
      </c>
      <c r="G720" t="str">
        <f t="shared" si="56"/>
        <v>{"AttrType":"Power","Value":33539}</v>
      </c>
      <c r="Q720" s="7">
        <v>717</v>
      </c>
      <c r="R720" s="8">
        <f t="shared" si="57"/>
        <v>71</v>
      </c>
      <c r="S720" s="9">
        <f t="shared" si="58"/>
        <v>7</v>
      </c>
      <c r="T720" s="10">
        <f t="shared" si="59"/>
        <v>33539</v>
      </c>
    </row>
    <row r="721" ht="15" spans="1:20">
      <c r="A721">
        <v>10718</v>
      </c>
      <c r="B721" t="s">
        <v>19</v>
      </c>
      <c r="C721" t="s">
        <v>20</v>
      </c>
      <c r="D721">
        <v>718</v>
      </c>
      <c r="F721">
        <f t="shared" si="55"/>
        <v>33621</v>
      </c>
      <c r="G721" t="str">
        <f t="shared" si="56"/>
        <v>{"AttrType":"Power","Value":33621}</v>
      </c>
      <c r="Q721" s="7">
        <v>718</v>
      </c>
      <c r="R721" s="8">
        <f t="shared" si="57"/>
        <v>71</v>
      </c>
      <c r="S721" s="9">
        <f t="shared" si="58"/>
        <v>8</v>
      </c>
      <c r="T721" s="10">
        <f t="shared" si="59"/>
        <v>33621</v>
      </c>
    </row>
    <row r="722" ht="15" spans="1:20">
      <c r="A722">
        <v>10719</v>
      </c>
      <c r="B722" t="s">
        <v>19</v>
      </c>
      <c r="C722" t="s">
        <v>20</v>
      </c>
      <c r="D722">
        <v>719</v>
      </c>
      <c r="F722">
        <f t="shared" si="55"/>
        <v>33703</v>
      </c>
      <c r="G722" t="str">
        <f t="shared" si="56"/>
        <v>{"AttrType":"Power","Value":33703}</v>
      </c>
      <c r="Q722" s="7">
        <v>719</v>
      </c>
      <c r="R722" s="8">
        <f t="shared" si="57"/>
        <v>71</v>
      </c>
      <c r="S722" s="9">
        <f t="shared" si="58"/>
        <v>9</v>
      </c>
      <c r="T722" s="10">
        <f t="shared" si="59"/>
        <v>33703</v>
      </c>
    </row>
    <row r="723" ht="15" spans="1:20">
      <c r="A723">
        <v>10720</v>
      </c>
      <c r="B723" t="s">
        <v>19</v>
      </c>
      <c r="C723" t="s">
        <v>20</v>
      </c>
      <c r="D723">
        <v>720</v>
      </c>
      <c r="F723">
        <f t="shared" si="55"/>
        <v>33785</v>
      </c>
      <c r="G723" t="str">
        <f t="shared" si="56"/>
        <v>{"AttrType":"Power","Value":33785}</v>
      </c>
      <c r="Q723" s="7">
        <v>720</v>
      </c>
      <c r="R723" s="8">
        <f t="shared" si="57"/>
        <v>71</v>
      </c>
      <c r="S723" s="9">
        <f t="shared" si="58"/>
        <v>10</v>
      </c>
      <c r="T723" s="10">
        <f t="shared" si="59"/>
        <v>33785</v>
      </c>
    </row>
    <row r="724" ht="15" spans="1:20">
      <c r="A724">
        <v>10721</v>
      </c>
      <c r="B724" t="s">
        <v>19</v>
      </c>
      <c r="C724" t="s">
        <v>20</v>
      </c>
      <c r="D724">
        <v>721</v>
      </c>
      <c r="F724">
        <f t="shared" si="55"/>
        <v>33868</v>
      </c>
      <c r="G724" t="str">
        <f t="shared" si="56"/>
        <v>{"AttrType":"Power","Value":33868}</v>
      </c>
      <c r="Q724" s="7">
        <v>721</v>
      </c>
      <c r="R724" s="8">
        <f t="shared" si="57"/>
        <v>72</v>
      </c>
      <c r="S724" s="9">
        <f t="shared" si="58"/>
        <v>1</v>
      </c>
      <c r="T724" s="10">
        <f t="shared" si="59"/>
        <v>33868</v>
      </c>
    </row>
    <row r="725" ht="15" spans="1:20">
      <c r="A725">
        <v>10722</v>
      </c>
      <c r="B725" t="s">
        <v>19</v>
      </c>
      <c r="C725" t="s">
        <v>20</v>
      </c>
      <c r="D725">
        <v>722</v>
      </c>
      <c r="F725">
        <f t="shared" si="55"/>
        <v>33951</v>
      </c>
      <c r="G725" t="str">
        <f t="shared" si="56"/>
        <v>{"AttrType":"Power","Value":33951}</v>
      </c>
      <c r="Q725" s="7">
        <v>722</v>
      </c>
      <c r="R725" s="8">
        <f t="shared" si="57"/>
        <v>72</v>
      </c>
      <c r="S725" s="9">
        <f t="shared" si="58"/>
        <v>2</v>
      </c>
      <c r="T725" s="10">
        <f t="shared" si="59"/>
        <v>33951</v>
      </c>
    </row>
    <row r="726" ht="15" spans="1:20">
      <c r="A726">
        <v>10723</v>
      </c>
      <c r="B726" t="s">
        <v>19</v>
      </c>
      <c r="C726" t="s">
        <v>20</v>
      </c>
      <c r="D726">
        <v>723</v>
      </c>
      <c r="F726">
        <f t="shared" si="55"/>
        <v>34034</v>
      </c>
      <c r="G726" t="str">
        <f t="shared" si="56"/>
        <v>{"AttrType":"Power","Value":34034}</v>
      </c>
      <c r="Q726" s="7">
        <v>723</v>
      </c>
      <c r="R726" s="8">
        <f t="shared" si="57"/>
        <v>72</v>
      </c>
      <c r="S726" s="9">
        <f t="shared" si="58"/>
        <v>3</v>
      </c>
      <c r="T726" s="10">
        <f t="shared" si="59"/>
        <v>34034</v>
      </c>
    </row>
    <row r="727" ht="15" spans="1:20">
      <c r="A727">
        <v>10724</v>
      </c>
      <c r="B727" t="s">
        <v>19</v>
      </c>
      <c r="C727" t="s">
        <v>20</v>
      </c>
      <c r="D727">
        <v>724</v>
      </c>
      <c r="F727">
        <f t="shared" si="55"/>
        <v>34117</v>
      </c>
      <c r="G727" t="str">
        <f t="shared" si="56"/>
        <v>{"AttrType":"Power","Value":34117}</v>
      </c>
      <c r="Q727" s="7">
        <v>724</v>
      </c>
      <c r="R727" s="8">
        <f t="shared" si="57"/>
        <v>72</v>
      </c>
      <c r="S727" s="9">
        <f t="shared" si="58"/>
        <v>4</v>
      </c>
      <c r="T727" s="10">
        <f t="shared" si="59"/>
        <v>34117</v>
      </c>
    </row>
    <row r="728" ht="15" spans="1:20">
      <c r="A728">
        <v>10725</v>
      </c>
      <c r="B728" t="s">
        <v>19</v>
      </c>
      <c r="C728" t="s">
        <v>20</v>
      </c>
      <c r="D728">
        <v>725</v>
      </c>
      <c r="F728">
        <f t="shared" si="55"/>
        <v>34200</v>
      </c>
      <c r="G728" t="str">
        <f t="shared" si="56"/>
        <v>{"AttrType":"Power","Value":34200}</v>
      </c>
      <c r="Q728" s="7">
        <v>725</v>
      </c>
      <c r="R728" s="8">
        <f t="shared" si="57"/>
        <v>72</v>
      </c>
      <c r="S728" s="9">
        <f t="shared" si="58"/>
        <v>5</v>
      </c>
      <c r="T728" s="10">
        <f t="shared" si="59"/>
        <v>34200</v>
      </c>
    </row>
    <row r="729" ht="15" spans="1:20">
      <c r="A729">
        <v>10726</v>
      </c>
      <c r="B729" t="s">
        <v>19</v>
      </c>
      <c r="C729" t="s">
        <v>20</v>
      </c>
      <c r="D729">
        <v>726</v>
      </c>
      <c r="F729">
        <f t="shared" si="55"/>
        <v>34283</v>
      </c>
      <c r="G729" t="str">
        <f t="shared" si="56"/>
        <v>{"AttrType":"Power","Value":34283}</v>
      </c>
      <c r="Q729" s="7">
        <v>726</v>
      </c>
      <c r="R729" s="8">
        <f t="shared" si="57"/>
        <v>72</v>
      </c>
      <c r="S729" s="9">
        <f t="shared" si="58"/>
        <v>6</v>
      </c>
      <c r="T729" s="10">
        <f t="shared" si="59"/>
        <v>34283</v>
      </c>
    </row>
    <row r="730" ht="15" spans="1:20">
      <c r="A730">
        <v>10727</v>
      </c>
      <c r="B730" t="s">
        <v>19</v>
      </c>
      <c r="C730" t="s">
        <v>20</v>
      </c>
      <c r="D730">
        <v>727</v>
      </c>
      <c r="F730">
        <f t="shared" si="55"/>
        <v>34366</v>
      </c>
      <c r="G730" t="str">
        <f t="shared" si="56"/>
        <v>{"AttrType":"Power","Value":34366}</v>
      </c>
      <c r="Q730" s="7">
        <v>727</v>
      </c>
      <c r="R730" s="8">
        <f t="shared" si="57"/>
        <v>72</v>
      </c>
      <c r="S730" s="9">
        <f t="shared" si="58"/>
        <v>7</v>
      </c>
      <c r="T730" s="10">
        <f t="shared" si="59"/>
        <v>34366</v>
      </c>
    </row>
    <row r="731" ht="15" spans="1:20">
      <c r="A731">
        <v>10728</v>
      </c>
      <c r="B731" t="s">
        <v>19</v>
      </c>
      <c r="C731" t="s">
        <v>20</v>
      </c>
      <c r="D731">
        <v>728</v>
      </c>
      <c r="F731">
        <f t="shared" si="55"/>
        <v>34449</v>
      </c>
      <c r="G731" t="str">
        <f t="shared" si="56"/>
        <v>{"AttrType":"Power","Value":34449}</v>
      </c>
      <c r="Q731" s="7">
        <v>728</v>
      </c>
      <c r="R731" s="8">
        <f t="shared" si="57"/>
        <v>72</v>
      </c>
      <c r="S731" s="9">
        <f t="shared" si="58"/>
        <v>8</v>
      </c>
      <c r="T731" s="10">
        <f t="shared" si="59"/>
        <v>34449</v>
      </c>
    </row>
    <row r="732" ht="15" spans="1:20">
      <c r="A732">
        <v>10729</v>
      </c>
      <c r="B732" t="s">
        <v>19</v>
      </c>
      <c r="C732" t="s">
        <v>20</v>
      </c>
      <c r="D732">
        <v>729</v>
      </c>
      <c r="F732">
        <f t="shared" si="55"/>
        <v>34532</v>
      </c>
      <c r="G732" t="str">
        <f t="shared" si="56"/>
        <v>{"AttrType":"Power","Value":34532}</v>
      </c>
      <c r="Q732" s="7">
        <v>729</v>
      </c>
      <c r="R732" s="8">
        <f t="shared" si="57"/>
        <v>72</v>
      </c>
      <c r="S732" s="9">
        <f t="shared" si="58"/>
        <v>9</v>
      </c>
      <c r="T732" s="10">
        <f t="shared" si="59"/>
        <v>34532</v>
      </c>
    </row>
    <row r="733" ht="15" spans="1:20">
      <c r="A733">
        <v>10730</v>
      </c>
      <c r="B733" t="s">
        <v>19</v>
      </c>
      <c r="C733" t="s">
        <v>20</v>
      </c>
      <c r="D733">
        <v>730</v>
      </c>
      <c r="F733">
        <f t="shared" si="55"/>
        <v>34615</v>
      </c>
      <c r="G733" t="str">
        <f t="shared" si="56"/>
        <v>{"AttrType":"Power","Value":34615}</v>
      </c>
      <c r="Q733" s="7">
        <v>730</v>
      </c>
      <c r="R733" s="8">
        <f t="shared" si="57"/>
        <v>72</v>
      </c>
      <c r="S733" s="9">
        <f t="shared" si="58"/>
        <v>10</v>
      </c>
      <c r="T733" s="10">
        <f t="shared" si="59"/>
        <v>34615</v>
      </c>
    </row>
    <row r="734" ht="15" spans="1:20">
      <c r="A734">
        <v>10731</v>
      </c>
      <c r="B734" t="s">
        <v>19</v>
      </c>
      <c r="C734" t="s">
        <v>20</v>
      </c>
      <c r="D734">
        <v>731</v>
      </c>
      <c r="F734">
        <f t="shared" si="55"/>
        <v>34699</v>
      </c>
      <c r="G734" t="str">
        <f t="shared" si="56"/>
        <v>{"AttrType":"Power","Value":34699}</v>
      </c>
      <c r="Q734" s="7">
        <v>731</v>
      </c>
      <c r="R734" s="8">
        <f t="shared" si="57"/>
        <v>73</v>
      </c>
      <c r="S734" s="9">
        <f t="shared" si="58"/>
        <v>1</v>
      </c>
      <c r="T734" s="10">
        <f t="shared" si="59"/>
        <v>34699</v>
      </c>
    </row>
    <row r="735" ht="15" spans="1:20">
      <c r="A735">
        <v>10732</v>
      </c>
      <c r="B735" t="s">
        <v>19</v>
      </c>
      <c r="C735" t="s">
        <v>20</v>
      </c>
      <c r="D735">
        <v>732</v>
      </c>
      <c r="F735">
        <f t="shared" si="55"/>
        <v>34783</v>
      </c>
      <c r="G735" t="str">
        <f t="shared" si="56"/>
        <v>{"AttrType":"Power","Value":34783}</v>
      </c>
      <c r="Q735" s="7">
        <v>732</v>
      </c>
      <c r="R735" s="8">
        <f t="shared" si="57"/>
        <v>73</v>
      </c>
      <c r="S735" s="9">
        <f t="shared" si="58"/>
        <v>2</v>
      </c>
      <c r="T735" s="10">
        <f t="shared" si="59"/>
        <v>34783</v>
      </c>
    </row>
    <row r="736" ht="15" spans="1:20">
      <c r="A736">
        <v>10733</v>
      </c>
      <c r="B736" t="s">
        <v>19</v>
      </c>
      <c r="C736" t="s">
        <v>20</v>
      </c>
      <c r="D736">
        <v>733</v>
      </c>
      <c r="F736">
        <f t="shared" si="55"/>
        <v>34867</v>
      </c>
      <c r="G736" t="str">
        <f t="shared" si="56"/>
        <v>{"AttrType":"Power","Value":34867}</v>
      </c>
      <c r="Q736" s="7">
        <v>733</v>
      </c>
      <c r="R736" s="8">
        <f t="shared" si="57"/>
        <v>73</v>
      </c>
      <c r="S736" s="9">
        <f t="shared" si="58"/>
        <v>3</v>
      </c>
      <c r="T736" s="10">
        <f t="shared" si="59"/>
        <v>34867</v>
      </c>
    </row>
    <row r="737" ht="15" spans="1:20">
      <c r="A737">
        <v>10734</v>
      </c>
      <c r="B737" t="s">
        <v>19</v>
      </c>
      <c r="C737" t="s">
        <v>20</v>
      </c>
      <c r="D737">
        <v>734</v>
      </c>
      <c r="F737">
        <f t="shared" si="55"/>
        <v>34951</v>
      </c>
      <c r="G737" t="str">
        <f t="shared" si="56"/>
        <v>{"AttrType":"Power","Value":34951}</v>
      </c>
      <c r="Q737" s="7">
        <v>734</v>
      </c>
      <c r="R737" s="8">
        <f t="shared" si="57"/>
        <v>73</v>
      </c>
      <c r="S737" s="9">
        <f t="shared" si="58"/>
        <v>4</v>
      </c>
      <c r="T737" s="10">
        <f t="shared" si="59"/>
        <v>34951</v>
      </c>
    </row>
    <row r="738" ht="15" spans="1:20">
      <c r="A738">
        <v>10735</v>
      </c>
      <c r="B738" t="s">
        <v>19</v>
      </c>
      <c r="C738" t="s">
        <v>20</v>
      </c>
      <c r="D738">
        <v>735</v>
      </c>
      <c r="F738">
        <f t="shared" si="55"/>
        <v>35035</v>
      </c>
      <c r="G738" t="str">
        <f t="shared" si="56"/>
        <v>{"AttrType":"Power","Value":35035}</v>
      </c>
      <c r="Q738" s="7">
        <v>735</v>
      </c>
      <c r="R738" s="8">
        <f t="shared" si="57"/>
        <v>73</v>
      </c>
      <c r="S738" s="9">
        <f t="shared" si="58"/>
        <v>5</v>
      </c>
      <c r="T738" s="10">
        <f t="shared" si="59"/>
        <v>35035</v>
      </c>
    </row>
    <row r="739" ht="15" spans="1:20">
      <c r="A739">
        <v>10736</v>
      </c>
      <c r="B739" t="s">
        <v>19</v>
      </c>
      <c r="C739" t="s">
        <v>20</v>
      </c>
      <c r="D739">
        <v>736</v>
      </c>
      <c r="F739">
        <f t="shared" si="55"/>
        <v>35119</v>
      </c>
      <c r="G739" t="str">
        <f t="shared" si="56"/>
        <v>{"AttrType":"Power","Value":35119}</v>
      </c>
      <c r="Q739" s="7">
        <v>736</v>
      </c>
      <c r="R739" s="8">
        <f t="shared" si="57"/>
        <v>73</v>
      </c>
      <c r="S739" s="9">
        <f t="shared" si="58"/>
        <v>6</v>
      </c>
      <c r="T739" s="10">
        <f t="shared" si="59"/>
        <v>35119</v>
      </c>
    </row>
    <row r="740" ht="15" spans="1:20">
      <c r="A740">
        <v>10737</v>
      </c>
      <c r="B740" t="s">
        <v>19</v>
      </c>
      <c r="C740" t="s">
        <v>20</v>
      </c>
      <c r="D740">
        <v>737</v>
      </c>
      <c r="F740">
        <f t="shared" si="55"/>
        <v>35203</v>
      </c>
      <c r="G740" t="str">
        <f t="shared" si="56"/>
        <v>{"AttrType":"Power","Value":35203}</v>
      </c>
      <c r="Q740" s="7">
        <v>737</v>
      </c>
      <c r="R740" s="8">
        <f t="shared" si="57"/>
        <v>73</v>
      </c>
      <c r="S740" s="9">
        <f t="shared" si="58"/>
        <v>7</v>
      </c>
      <c r="T740" s="10">
        <f t="shared" si="59"/>
        <v>35203</v>
      </c>
    </row>
    <row r="741" ht="15" spans="1:20">
      <c r="A741">
        <v>10738</v>
      </c>
      <c r="B741" t="s">
        <v>19</v>
      </c>
      <c r="C741" t="s">
        <v>20</v>
      </c>
      <c r="D741">
        <v>738</v>
      </c>
      <c r="F741">
        <f t="shared" si="55"/>
        <v>35287</v>
      </c>
      <c r="G741" t="str">
        <f t="shared" si="56"/>
        <v>{"AttrType":"Power","Value":35287}</v>
      </c>
      <c r="Q741" s="7">
        <v>738</v>
      </c>
      <c r="R741" s="8">
        <f t="shared" si="57"/>
        <v>73</v>
      </c>
      <c r="S741" s="9">
        <f t="shared" si="58"/>
        <v>8</v>
      </c>
      <c r="T741" s="10">
        <f t="shared" si="59"/>
        <v>35287</v>
      </c>
    </row>
    <row r="742" ht="15" spans="1:20">
      <c r="A742">
        <v>10739</v>
      </c>
      <c r="B742" t="s">
        <v>19</v>
      </c>
      <c r="C742" t="s">
        <v>20</v>
      </c>
      <c r="D742">
        <v>739</v>
      </c>
      <c r="F742">
        <f t="shared" si="55"/>
        <v>35371</v>
      </c>
      <c r="G742" t="str">
        <f t="shared" si="56"/>
        <v>{"AttrType":"Power","Value":35371}</v>
      </c>
      <c r="Q742" s="7">
        <v>739</v>
      </c>
      <c r="R742" s="8">
        <f t="shared" si="57"/>
        <v>73</v>
      </c>
      <c r="S742" s="9">
        <f t="shared" si="58"/>
        <v>9</v>
      </c>
      <c r="T742" s="10">
        <f t="shared" si="59"/>
        <v>35371</v>
      </c>
    </row>
    <row r="743" ht="15" spans="1:20">
      <c r="A743">
        <v>10740</v>
      </c>
      <c r="B743" t="s">
        <v>19</v>
      </c>
      <c r="C743" t="s">
        <v>20</v>
      </c>
      <c r="D743">
        <v>740</v>
      </c>
      <c r="F743">
        <f t="shared" si="55"/>
        <v>35455</v>
      </c>
      <c r="G743" t="str">
        <f t="shared" si="56"/>
        <v>{"AttrType":"Power","Value":35455}</v>
      </c>
      <c r="Q743" s="7">
        <v>740</v>
      </c>
      <c r="R743" s="8">
        <f t="shared" si="57"/>
        <v>73</v>
      </c>
      <c r="S743" s="9">
        <f t="shared" si="58"/>
        <v>10</v>
      </c>
      <c r="T743" s="10">
        <f t="shared" si="59"/>
        <v>35455</v>
      </c>
    </row>
    <row r="744" ht="15" spans="1:20">
      <c r="A744">
        <v>10741</v>
      </c>
      <c r="B744" t="s">
        <v>19</v>
      </c>
      <c r="C744" t="s">
        <v>20</v>
      </c>
      <c r="D744">
        <v>741</v>
      </c>
      <c r="F744">
        <f t="shared" si="55"/>
        <v>35540</v>
      </c>
      <c r="G744" t="str">
        <f t="shared" si="56"/>
        <v>{"AttrType":"Power","Value":35540}</v>
      </c>
      <c r="Q744" s="7">
        <v>741</v>
      </c>
      <c r="R744" s="8">
        <f t="shared" si="57"/>
        <v>74</v>
      </c>
      <c r="S744" s="9">
        <f t="shared" si="58"/>
        <v>1</v>
      </c>
      <c r="T744" s="10">
        <f t="shared" si="59"/>
        <v>35540</v>
      </c>
    </row>
    <row r="745" ht="15" spans="1:20">
      <c r="A745">
        <v>10742</v>
      </c>
      <c r="B745" t="s">
        <v>19</v>
      </c>
      <c r="C745" t="s">
        <v>20</v>
      </c>
      <c r="D745">
        <v>742</v>
      </c>
      <c r="F745">
        <f t="shared" si="55"/>
        <v>35625</v>
      </c>
      <c r="G745" t="str">
        <f t="shared" si="56"/>
        <v>{"AttrType":"Power","Value":35625}</v>
      </c>
      <c r="Q745" s="7">
        <v>742</v>
      </c>
      <c r="R745" s="8">
        <f t="shared" si="57"/>
        <v>74</v>
      </c>
      <c r="S745" s="9">
        <f t="shared" si="58"/>
        <v>2</v>
      </c>
      <c r="T745" s="10">
        <f t="shared" si="59"/>
        <v>35625</v>
      </c>
    </row>
    <row r="746" ht="15" spans="1:20">
      <c r="A746">
        <v>10743</v>
      </c>
      <c r="B746" t="s">
        <v>19</v>
      </c>
      <c r="C746" t="s">
        <v>20</v>
      </c>
      <c r="D746">
        <v>743</v>
      </c>
      <c r="F746">
        <f t="shared" si="55"/>
        <v>35710</v>
      </c>
      <c r="G746" t="str">
        <f t="shared" si="56"/>
        <v>{"AttrType":"Power","Value":35710}</v>
      </c>
      <c r="Q746" s="7">
        <v>743</v>
      </c>
      <c r="R746" s="8">
        <f t="shared" si="57"/>
        <v>74</v>
      </c>
      <c r="S746" s="9">
        <f t="shared" si="58"/>
        <v>3</v>
      </c>
      <c r="T746" s="10">
        <f t="shared" si="59"/>
        <v>35710</v>
      </c>
    </row>
    <row r="747" ht="15" spans="1:20">
      <c r="A747">
        <v>10744</v>
      </c>
      <c r="B747" t="s">
        <v>19</v>
      </c>
      <c r="C747" t="s">
        <v>20</v>
      </c>
      <c r="D747">
        <v>744</v>
      </c>
      <c r="F747">
        <f t="shared" si="55"/>
        <v>35795</v>
      </c>
      <c r="G747" t="str">
        <f t="shared" si="56"/>
        <v>{"AttrType":"Power","Value":35795}</v>
      </c>
      <c r="Q747" s="7">
        <v>744</v>
      </c>
      <c r="R747" s="8">
        <f t="shared" si="57"/>
        <v>74</v>
      </c>
      <c r="S747" s="9">
        <f t="shared" si="58"/>
        <v>4</v>
      </c>
      <c r="T747" s="10">
        <f t="shared" si="59"/>
        <v>35795</v>
      </c>
    </row>
    <row r="748" ht="15" spans="1:20">
      <c r="A748">
        <v>10745</v>
      </c>
      <c r="B748" t="s">
        <v>19</v>
      </c>
      <c r="C748" t="s">
        <v>20</v>
      </c>
      <c r="D748">
        <v>745</v>
      </c>
      <c r="F748">
        <f t="shared" si="55"/>
        <v>35880</v>
      </c>
      <c r="G748" t="str">
        <f t="shared" si="56"/>
        <v>{"AttrType":"Power","Value":35880}</v>
      </c>
      <c r="Q748" s="7">
        <v>745</v>
      </c>
      <c r="R748" s="8">
        <f t="shared" si="57"/>
        <v>74</v>
      </c>
      <c r="S748" s="9">
        <f t="shared" si="58"/>
        <v>5</v>
      </c>
      <c r="T748" s="10">
        <f t="shared" si="59"/>
        <v>35880</v>
      </c>
    </row>
    <row r="749" ht="15" spans="1:20">
      <c r="A749">
        <v>10746</v>
      </c>
      <c r="B749" t="s">
        <v>19</v>
      </c>
      <c r="C749" t="s">
        <v>20</v>
      </c>
      <c r="D749">
        <v>746</v>
      </c>
      <c r="F749">
        <f t="shared" si="55"/>
        <v>35965</v>
      </c>
      <c r="G749" t="str">
        <f t="shared" si="56"/>
        <v>{"AttrType":"Power","Value":35965}</v>
      </c>
      <c r="Q749" s="7">
        <v>746</v>
      </c>
      <c r="R749" s="8">
        <f t="shared" si="57"/>
        <v>74</v>
      </c>
      <c r="S749" s="9">
        <f t="shared" si="58"/>
        <v>6</v>
      </c>
      <c r="T749" s="10">
        <f t="shared" si="59"/>
        <v>35965</v>
      </c>
    </row>
    <row r="750" ht="15" spans="1:20">
      <c r="A750">
        <v>10747</v>
      </c>
      <c r="B750" t="s">
        <v>19</v>
      </c>
      <c r="C750" t="s">
        <v>20</v>
      </c>
      <c r="D750">
        <v>747</v>
      </c>
      <c r="F750">
        <f t="shared" si="55"/>
        <v>36050</v>
      </c>
      <c r="G750" t="str">
        <f t="shared" si="56"/>
        <v>{"AttrType":"Power","Value":36050}</v>
      </c>
      <c r="Q750" s="7">
        <v>747</v>
      </c>
      <c r="R750" s="8">
        <f t="shared" si="57"/>
        <v>74</v>
      </c>
      <c r="S750" s="9">
        <f t="shared" si="58"/>
        <v>7</v>
      </c>
      <c r="T750" s="10">
        <f t="shared" si="59"/>
        <v>36050</v>
      </c>
    </row>
    <row r="751" ht="15" spans="1:20">
      <c r="A751">
        <v>10748</v>
      </c>
      <c r="B751" t="s">
        <v>19</v>
      </c>
      <c r="C751" t="s">
        <v>20</v>
      </c>
      <c r="D751">
        <v>748</v>
      </c>
      <c r="F751">
        <f t="shared" si="55"/>
        <v>36135</v>
      </c>
      <c r="G751" t="str">
        <f t="shared" si="56"/>
        <v>{"AttrType":"Power","Value":36135}</v>
      </c>
      <c r="Q751" s="7">
        <v>748</v>
      </c>
      <c r="R751" s="8">
        <f t="shared" si="57"/>
        <v>74</v>
      </c>
      <c r="S751" s="9">
        <f t="shared" si="58"/>
        <v>8</v>
      </c>
      <c r="T751" s="10">
        <f t="shared" si="59"/>
        <v>36135</v>
      </c>
    </row>
    <row r="752" ht="15" spans="1:20">
      <c r="A752">
        <v>10749</v>
      </c>
      <c r="B752" t="s">
        <v>19</v>
      </c>
      <c r="C752" t="s">
        <v>20</v>
      </c>
      <c r="D752">
        <v>749</v>
      </c>
      <c r="F752">
        <f t="shared" si="55"/>
        <v>36220</v>
      </c>
      <c r="G752" t="str">
        <f t="shared" si="56"/>
        <v>{"AttrType":"Power","Value":36220}</v>
      </c>
      <c r="Q752" s="7">
        <v>749</v>
      </c>
      <c r="R752" s="8">
        <f t="shared" si="57"/>
        <v>74</v>
      </c>
      <c r="S752" s="9">
        <f t="shared" si="58"/>
        <v>9</v>
      </c>
      <c r="T752" s="10">
        <f t="shared" si="59"/>
        <v>36220</v>
      </c>
    </row>
    <row r="753" ht="15" spans="1:20">
      <c r="A753">
        <v>10750</v>
      </c>
      <c r="B753" t="s">
        <v>19</v>
      </c>
      <c r="C753" t="s">
        <v>20</v>
      </c>
      <c r="D753">
        <v>750</v>
      </c>
      <c r="F753">
        <f t="shared" si="55"/>
        <v>36305</v>
      </c>
      <c r="G753" t="str">
        <f t="shared" si="56"/>
        <v>{"AttrType":"Power","Value":36305}</v>
      </c>
      <c r="Q753" s="7">
        <v>750</v>
      </c>
      <c r="R753" s="8">
        <f t="shared" si="57"/>
        <v>74</v>
      </c>
      <c r="S753" s="9">
        <f t="shared" si="58"/>
        <v>10</v>
      </c>
      <c r="T753" s="10">
        <f t="shared" si="59"/>
        <v>36305</v>
      </c>
    </row>
    <row r="754" ht="15" spans="1:20">
      <c r="A754">
        <v>10751</v>
      </c>
      <c r="B754" t="s">
        <v>19</v>
      </c>
      <c r="C754" t="s">
        <v>20</v>
      </c>
      <c r="D754">
        <v>751</v>
      </c>
      <c r="F754">
        <f t="shared" si="55"/>
        <v>36391</v>
      </c>
      <c r="G754" t="str">
        <f t="shared" si="56"/>
        <v>{"AttrType":"Power","Value":36391}</v>
      </c>
      <c r="Q754" s="7">
        <v>751</v>
      </c>
      <c r="R754" s="8">
        <f t="shared" si="57"/>
        <v>75</v>
      </c>
      <c r="S754" s="9">
        <f t="shared" si="58"/>
        <v>1</v>
      </c>
      <c r="T754" s="10">
        <f t="shared" si="59"/>
        <v>36391</v>
      </c>
    </row>
    <row r="755" ht="15" spans="1:20">
      <c r="A755">
        <v>10752</v>
      </c>
      <c r="B755" t="s">
        <v>19</v>
      </c>
      <c r="C755" t="s">
        <v>20</v>
      </c>
      <c r="D755">
        <v>752</v>
      </c>
      <c r="F755">
        <f t="shared" si="55"/>
        <v>36477</v>
      </c>
      <c r="G755" t="str">
        <f t="shared" si="56"/>
        <v>{"AttrType":"Power","Value":36477}</v>
      </c>
      <c r="Q755" s="7">
        <v>752</v>
      </c>
      <c r="R755" s="8">
        <f t="shared" si="57"/>
        <v>75</v>
      </c>
      <c r="S755" s="9">
        <f t="shared" si="58"/>
        <v>2</v>
      </c>
      <c r="T755" s="10">
        <f t="shared" si="59"/>
        <v>36477</v>
      </c>
    </row>
    <row r="756" ht="15" spans="1:20">
      <c r="A756">
        <v>10753</v>
      </c>
      <c r="B756" t="s">
        <v>19</v>
      </c>
      <c r="C756" t="s">
        <v>20</v>
      </c>
      <c r="D756">
        <v>753</v>
      </c>
      <c r="F756">
        <f t="shared" si="55"/>
        <v>36563</v>
      </c>
      <c r="G756" t="str">
        <f t="shared" si="56"/>
        <v>{"AttrType":"Power","Value":36563}</v>
      </c>
      <c r="Q756" s="7">
        <v>753</v>
      </c>
      <c r="R756" s="8">
        <f t="shared" si="57"/>
        <v>75</v>
      </c>
      <c r="S756" s="9">
        <f t="shared" si="58"/>
        <v>3</v>
      </c>
      <c r="T756" s="10">
        <f t="shared" si="59"/>
        <v>36563</v>
      </c>
    </row>
    <row r="757" ht="15" spans="1:20">
      <c r="A757">
        <v>10754</v>
      </c>
      <c r="B757" t="s">
        <v>19</v>
      </c>
      <c r="C757" t="s">
        <v>20</v>
      </c>
      <c r="D757">
        <v>754</v>
      </c>
      <c r="F757">
        <f t="shared" si="55"/>
        <v>36649</v>
      </c>
      <c r="G757" t="str">
        <f t="shared" si="56"/>
        <v>{"AttrType":"Power","Value":36649}</v>
      </c>
      <c r="Q757" s="7">
        <v>754</v>
      </c>
      <c r="R757" s="8">
        <f t="shared" si="57"/>
        <v>75</v>
      </c>
      <c r="S757" s="9">
        <f t="shared" si="58"/>
        <v>4</v>
      </c>
      <c r="T757" s="10">
        <f t="shared" si="59"/>
        <v>36649</v>
      </c>
    </row>
    <row r="758" ht="15" spans="1:20">
      <c r="A758">
        <v>10755</v>
      </c>
      <c r="B758" t="s">
        <v>19</v>
      </c>
      <c r="C758" t="s">
        <v>20</v>
      </c>
      <c r="D758">
        <v>755</v>
      </c>
      <c r="F758">
        <f t="shared" si="55"/>
        <v>36735</v>
      </c>
      <c r="G758" t="str">
        <f t="shared" si="56"/>
        <v>{"AttrType":"Power","Value":36735}</v>
      </c>
      <c r="Q758" s="7">
        <v>755</v>
      </c>
      <c r="R758" s="8">
        <f t="shared" si="57"/>
        <v>75</v>
      </c>
      <c r="S758" s="9">
        <f t="shared" si="58"/>
        <v>5</v>
      </c>
      <c r="T758" s="10">
        <f t="shared" si="59"/>
        <v>36735</v>
      </c>
    </row>
    <row r="759" ht="15" spans="1:20">
      <c r="A759">
        <v>10756</v>
      </c>
      <c r="B759" t="s">
        <v>19</v>
      </c>
      <c r="C759" t="s">
        <v>20</v>
      </c>
      <c r="D759">
        <v>756</v>
      </c>
      <c r="F759">
        <f t="shared" si="55"/>
        <v>36821</v>
      </c>
      <c r="G759" t="str">
        <f t="shared" si="56"/>
        <v>{"AttrType":"Power","Value":36821}</v>
      </c>
      <c r="Q759" s="7">
        <v>756</v>
      </c>
      <c r="R759" s="8">
        <f t="shared" si="57"/>
        <v>75</v>
      </c>
      <c r="S759" s="9">
        <f t="shared" si="58"/>
        <v>6</v>
      </c>
      <c r="T759" s="10">
        <f t="shared" si="59"/>
        <v>36821</v>
      </c>
    </row>
    <row r="760" ht="15" spans="1:20">
      <c r="A760">
        <v>10757</v>
      </c>
      <c r="B760" t="s">
        <v>19</v>
      </c>
      <c r="C760" t="s">
        <v>20</v>
      </c>
      <c r="D760">
        <v>757</v>
      </c>
      <c r="F760">
        <f t="shared" si="55"/>
        <v>36907</v>
      </c>
      <c r="G760" t="str">
        <f t="shared" si="56"/>
        <v>{"AttrType":"Power","Value":36907}</v>
      </c>
      <c r="Q760" s="7">
        <v>757</v>
      </c>
      <c r="R760" s="8">
        <f t="shared" si="57"/>
        <v>75</v>
      </c>
      <c r="S760" s="9">
        <f t="shared" si="58"/>
        <v>7</v>
      </c>
      <c r="T760" s="10">
        <f t="shared" si="59"/>
        <v>36907</v>
      </c>
    </row>
    <row r="761" ht="15" spans="1:20">
      <c r="A761">
        <v>10758</v>
      </c>
      <c r="B761" t="s">
        <v>19</v>
      </c>
      <c r="C761" t="s">
        <v>20</v>
      </c>
      <c r="D761">
        <v>758</v>
      </c>
      <c r="F761">
        <f t="shared" si="55"/>
        <v>36993</v>
      </c>
      <c r="G761" t="str">
        <f t="shared" si="56"/>
        <v>{"AttrType":"Power","Value":36993}</v>
      </c>
      <c r="Q761" s="7">
        <v>758</v>
      </c>
      <c r="R761" s="8">
        <f t="shared" si="57"/>
        <v>75</v>
      </c>
      <c r="S761" s="9">
        <f t="shared" si="58"/>
        <v>8</v>
      </c>
      <c r="T761" s="10">
        <f t="shared" si="59"/>
        <v>36993</v>
      </c>
    </row>
    <row r="762" ht="15" spans="1:20">
      <c r="A762">
        <v>10759</v>
      </c>
      <c r="B762" t="s">
        <v>19</v>
      </c>
      <c r="C762" t="s">
        <v>20</v>
      </c>
      <c r="D762">
        <v>759</v>
      </c>
      <c r="F762">
        <f t="shared" si="55"/>
        <v>37079</v>
      </c>
      <c r="G762" t="str">
        <f t="shared" si="56"/>
        <v>{"AttrType":"Power","Value":37079}</v>
      </c>
      <c r="Q762" s="7">
        <v>759</v>
      </c>
      <c r="R762" s="8">
        <f t="shared" si="57"/>
        <v>75</v>
      </c>
      <c r="S762" s="9">
        <f t="shared" si="58"/>
        <v>9</v>
      </c>
      <c r="T762" s="10">
        <f t="shared" si="59"/>
        <v>37079</v>
      </c>
    </row>
    <row r="763" ht="15" spans="1:20">
      <c r="A763">
        <v>10760</v>
      </c>
      <c r="B763" t="s">
        <v>19</v>
      </c>
      <c r="C763" t="s">
        <v>20</v>
      </c>
      <c r="D763">
        <v>760</v>
      </c>
      <c r="F763">
        <f t="shared" si="55"/>
        <v>37165</v>
      </c>
      <c r="G763" t="str">
        <f t="shared" si="56"/>
        <v>{"AttrType":"Power","Value":37165}</v>
      </c>
      <c r="Q763" s="7">
        <v>760</v>
      </c>
      <c r="R763" s="8">
        <f t="shared" si="57"/>
        <v>75</v>
      </c>
      <c r="S763" s="9">
        <f t="shared" si="58"/>
        <v>10</v>
      </c>
      <c r="T763" s="10">
        <f t="shared" si="59"/>
        <v>37165</v>
      </c>
    </row>
    <row r="764" ht="15" spans="1:20">
      <c r="A764">
        <v>10761</v>
      </c>
      <c r="B764" t="s">
        <v>19</v>
      </c>
      <c r="C764" t="s">
        <v>20</v>
      </c>
      <c r="D764">
        <v>761</v>
      </c>
      <c r="F764">
        <f t="shared" si="55"/>
        <v>37252</v>
      </c>
      <c r="G764" t="str">
        <f t="shared" si="56"/>
        <v>{"AttrType":"Power","Value":37252}</v>
      </c>
      <c r="Q764" s="7">
        <v>761</v>
      </c>
      <c r="R764" s="8">
        <f t="shared" si="57"/>
        <v>76</v>
      </c>
      <c r="S764" s="9">
        <f t="shared" si="58"/>
        <v>1</v>
      </c>
      <c r="T764" s="10">
        <f t="shared" si="59"/>
        <v>37252</v>
      </c>
    </row>
    <row r="765" ht="15" spans="1:20">
      <c r="A765">
        <v>10762</v>
      </c>
      <c r="B765" t="s">
        <v>19</v>
      </c>
      <c r="C765" t="s">
        <v>20</v>
      </c>
      <c r="D765">
        <v>762</v>
      </c>
      <c r="F765">
        <f t="shared" si="55"/>
        <v>37339</v>
      </c>
      <c r="G765" t="str">
        <f t="shared" si="56"/>
        <v>{"AttrType":"Power","Value":37339}</v>
      </c>
      <c r="Q765" s="7">
        <v>762</v>
      </c>
      <c r="R765" s="8">
        <f t="shared" si="57"/>
        <v>76</v>
      </c>
      <c r="S765" s="9">
        <f t="shared" si="58"/>
        <v>2</v>
      </c>
      <c r="T765" s="10">
        <f t="shared" si="59"/>
        <v>37339</v>
      </c>
    </row>
    <row r="766" ht="15" spans="1:20">
      <c r="A766">
        <v>10763</v>
      </c>
      <c r="B766" t="s">
        <v>19</v>
      </c>
      <c r="C766" t="s">
        <v>20</v>
      </c>
      <c r="D766">
        <v>763</v>
      </c>
      <c r="F766">
        <f t="shared" si="55"/>
        <v>37426</v>
      </c>
      <c r="G766" t="str">
        <f t="shared" si="56"/>
        <v>{"AttrType":"Power","Value":37426}</v>
      </c>
      <c r="Q766" s="7">
        <v>763</v>
      </c>
      <c r="R766" s="8">
        <f t="shared" si="57"/>
        <v>76</v>
      </c>
      <c r="S766" s="9">
        <f t="shared" si="58"/>
        <v>3</v>
      </c>
      <c r="T766" s="10">
        <f t="shared" si="59"/>
        <v>37426</v>
      </c>
    </row>
    <row r="767" ht="15" spans="1:20">
      <c r="A767">
        <v>10764</v>
      </c>
      <c r="B767" t="s">
        <v>19</v>
      </c>
      <c r="C767" t="s">
        <v>20</v>
      </c>
      <c r="D767">
        <v>764</v>
      </c>
      <c r="F767">
        <f t="shared" si="55"/>
        <v>37513</v>
      </c>
      <c r="G767" t="str">
        <f t="shared" si="56"/>
        <v>{"AttrType":"Power","Value":37513}</v>
      </c>
      <c r="Q767" s="7">
        <v>764</v>
      </c>
      <c r="R767" s="8">
        <f t="shared" si="57"/>
        <v>76</v>
      </c>
      <c r="S767" s="9">
        <f t="shared" si="58"/>
        <v>4</v>
      </c>
      <c r="T767" s="10">
        <f t="shared" si="59"/>
        <v>37513</v>
      </c>
    </row>
    <row r="768" ht="15" spans="1:20">
      <c r="A768">
        <v>10765</v>
      </c>
      <c r="B768" t="s">
        <v>19</v>
      </c>
      <c r="C768" t="s">
        <v>20</v>
      </c>
      <c r="D768">
        <v>765</v>
      </c>
      <c r="F768">
        <f t="shared" si="55"/>
        <v>37600</v>
      </c>
      <c r="G768" t="str">
        <f t="shared" si="56"/>
        <v>{"AttrType":"Power","Value":37600}</v>
      </c>
      <c r="Q768" s="7">
        <v>765</v>
      </c>
      <c r="R768" s="8">
        <f t="shared" si="57"/>
        <v>76</v>
      </c>
      <c r="S768" s="9">
        <f t="shared" si="58"/>
        <v>5</v>
      </c>
      <c r="T768" s="10">
        <f t="shared" si="59"/>
        <v>37600</v>
      </c>
    </row>
    <row r="769" ht="15" spans="1:20">
      <c r="A769">
        <v>10766</v>
      </c>
      <c r="B769" t="s">
        <v>19</v>
      </c>
      <c r="C769" t="s">
        <v>20</v>
      </c>
      <c r="D769">
        <v>766</v>
      </c>
      <c r="F769">
        <f t="shared" si="55"/>
        <v>37687</v>
      </c>
      <c r="G769" t="str">
        <f t="shared" si="56"/>
        <v>{"AttrType":"Power","Value":37687}</v>
      </c>
      <c r="Q769" s="7">
        <v>766</v>
      </c>
      <c r="R769" s="8">
        <f t="shared" si="57"/>
        <v>76</v>
      </c>
      <c r="S769" s="9">
        <f t="shared" si="58"/>
        <v>6</v>
      </c>
      <c r="T769" s="10">
        <f t="shared" si="59"/>
        <v>37687</v>
      </c>
    </row>
    <row r="770" ht="15" spans="1:20">
      <c r="A770">
        <v>10767</v>
      </c>
      <c r="B770" t="s">
        <v>19</v>
      </c>
      <c r="C770" t="s">
        <v>20</v>
      </c>
      <c r="D770">
        <v>767</v>
      </c>
      <c r="F770">
        <f t="shared" si="55"/>
        <v>37774</v>
      </c>
      <c r="G770" t="str">
        <f t="shared" si="56"/>
        <v>{"AttrType":"Power","Value":37774}</v>
      </c>
      <c r="Q770" s="7">
        <v>767</v>
      </c>
      <c r="R770" s="8">
        <f t="shared" si="57"/>
        <v>76</v>
      </c>
      <c r="S770" s="9">
        <f t="shared" si="58"/>
        <v>7</v>
      </c>
      <c r="T770" s="10">
        <f t="shared" si="59"/>
        <v>37774</v>
      </c>
    </row>
    <row r="771" ht="15" spans="1:20">
      <c r="A771">
        <v>10768</v>
      </c>
      <c r="B771" t="s">
        <v>19</v>
      </c>
      <c r="C771" t="s">
        <v>20</v>
      </c>
      <c r="D771">
        <v>768</v>
      </c>
      <c r="F771">
        <f t="shared" si="55"/>
        <v>37861</v>
      </c>
      <c r="G771" t="str">
        <f t="shared" si="56"/>
        <v>{"AttrType":"Power","Value":37861}</v>
      </c>
      <c r="Q771" s="7">
        <v>768</v>
      </c>
      <c r="R771" s="8">
        <f t="shared" si="57"/>
        <v>76</v>
      </c>
      <c r="S771" s="9">
        <f t="shared" si="58"/>
        <v>8</v>
      </c>
      <c r="T771" s="10">
        <f t="shared" si="59"/>
        <v>37861</v>
      </c>
    </row>
    <row r="772" ht="15" spans="1:20">
      <c r="A772">
        <v>10769</v>
      </c>
      <c r="B772" t="s">
        <v>19</v>
      </c>
      <c r="C772" t="s">
        <v>20</v>
      </c>
      <c r="D772">
        <v>769</v>
      </c>
      <c r="F772">
        <f t="shared" si="55"/>
        <v>37948</v>
      </c>
      <c r="G772" t="str">
        <f t="shared" si="56"/>
        <v>{"AttrType":"Power","Value":37948}</v>
      </c>
      <c r="Q772" s="7">
        <v>769</v>
      </c>
      <c r="R772" s="8">
        <f t="shared" si="57"/>
        <v>76</v>
      </c>
      <c r="S772" s="9">
        <f t="shared" si="58"/>
        <v>9</v>
      </c>
      <c r="T772" s="10">
        <f t="shared" si="59"/>
        <v>37948</v>
      </c>
    </row>
    <row r="773" ht="15" spans="1:20">
      <c r="A773">
        <v>10770</v>
      </c>
      <c r="B773" t="s">
        <v>19</v>
      </c>
      <c r="C773" t="s">
        <v>20</v>
      </c>
      <c r="D773">
        <v>770</v>
      </c>
      <c r="F773">
        <f t="shared" ref="F773:F836" si="60">T773</f>
        <v>38035</v>
      </c>
      <c r="G773" t="str">
        <f t="shared" ref="G773:G836" si="61">$N$3&amp;F773&amp;$O$3</f>
        <v>{"AttrType":"Power","Value":38035}</v>
      </c>
      <c r="Q773" s="7">
        <v>770</v>
      </c>
      <c r="R773" s="8">
        <f t="shared" ref="R773:R836" si="62">INT((Q773-1)/10)</f>
        <v>76</v>
      </c>
      <c r="S773" s="9">
        <f t="shared" ref="S773:S836" si="63">Q773-10*R773</f>
        <v>10</v>
      </c>
      <c r="T773" s="10">
        <f t="shared" ref="T773:T836" si="64">$V$5+$V$6+5*R773*(R773+1+$V$7)+S773*(R773+1+$V$7)+50*R773</f>
        <v>38035</v>
      </c>
    </row>
    <row r="774" ht="15" spans="1:20">
      <c r="A774">
        <v>10771</v>
      </c>
      <c r="B774" t="s">
        <v>19</v>
      </c>
      <c r="C774" t="s">
        <v>20</v>
      </c>
      <c r="D774">
        <v>771</v>
      </c>
      <c r="F774">
        <f t="shared" si="60"/>
        <v>38123</v>
      </c>
      <c r="G774" t="str">
        <f t="shared" si="61"/>
        <v>{"AttrType":"Power","Value":38123}</v>
      </c>
      <c r="Q774" s="7">
        <v>771</v>
      </c>
      <c r="R774" s="8">
        <f t="shared" si="62"/>
        <v>77</v>
      </c>
      <c r="S774" s="9">
        <f t="shared" si="63"/>
        <v>1</v>
      </c>
      <c r="T774" s="10">
        <f t="shared" si="64"/>
        <v>38123</v>
      </c>
    </row>
    <row r="775" ht="15" spans="1:20">
      <c r="A775">
        <v>10772</v>
      </c>
      <c r="B775" t="s">
        <v>19</v>
      </c>
      <c r="C775" t="s">
        <v>20</v>
      </c>
      <c r="D775">
        <v>772</v>
      </c>
      <c r="F775">
        <f t="shared" si="60"/>
        <v>38211</v>
      </c>
      <c r="G775" t="str">
        <f t="shared" si="61"/>
        <v>{"AttrType":"Power","Value":38211}</v>
      </c>
      <c r="Q775" s="7">
        <v>772</v>
      </c>
      <c r="R775" s="8">
        <f t="shared" si="62"/>
        <v>77</v>
      </c>
      <c r="S775" s="9">
        <f t="shared" si="63"/>
        <v>2</v>
      </c>
      <c r="T775" s="10">
        <f t="shared" si="64"/>
        <v>38211</v>
      </c>
    </row>
    <row r="776" ht="15" spans="1:20">
      <c r="A776">
        <v>10773</v>
      </c>
      <c r="B776" t="s">
        <v>19</v>
      </c>
      <c r="C776" t="s">
        <v>20</v>
      </c>
      <c r="D776">
        <v>773</v>
      </c>
      <c r="F776">
        <f t="shared" si="60"/>
        <v>38299</v>
      </c>
      <c r="G776" t="str">
        <f t="shared" si="61"/>
        <v>{"AttrType":"Power","Value":38299}</v>
      </c>
      <c r="Q776" s="7">
        <v>773</v>
      </c>
      <c r="R776" s="8">
        <f t="shared" si="62"/>
        <v>77</v>
      </c>
      <c r="S776" s="9">
        <f t="shared" si="63"/>
        <v>3</v>
      </c>
      <c r="T776" s="10">
        <f t="shared" si="64"/>
        <v>38299</v>
      </c>
    </row>
    <row r="777" ht="15" spans="1:20">
      <c r="A777">
        <v>10774</v>
      </c>
      <c r="B777" t="s">
        <v>19</v>
      </c>
      <c r="C777" t="s">
        <v>20</v>
      </c>
      <c r="D777">
        <v>774</v>
      </c>
      <c r="F777">
        <f t="shared" si="60"/>
        <v>38387</v>
      </c>
      <c r="G777" t="str">
        <f t="shared" si="61"/>
        <v>{"AttrType":"Power","Value":38387}</v>
      </c>
      <c r="Q777" s="7">
        <v>774</v>
      </c>
      <c r="R777" s="8">
        <f t="shared" si="62"/>
        <v>77</v>
      </c>
      <c r="S777" s="9">
        <f t="shared" si="63"/>
        <v>4</v>
      </c>
      <c r="T777" s="10">
        <f t="shared" si="64"/>
        <v>38387</v>
      </c>
    </row>
    <row r="778" ht="15" spans="1:20">
      <c r="A778">
        <v>10775</v>
      </c>
      <c r="B778" t="s">
        <v>19</v>
      </c>
      <c r="C778" t="s">
        <v>20</v>
      </c>
      <c r="D778">
        <v>775</v>
      </c>
      <c r="F778">
        <f t="shared" si="60"/>
        <v>38475</v>
      </c>
      <c r="G778" t="str">
        <f t="shared" si="61"/>
        <v>{"AttrType":"Power","Value":38475}</v>
      </c>
      <c r="Q778" s="7">
        <v>775</v>
      </c>
      <c r="R778" s="8">
        <f t="shared" si="62"/>
        <v>77</v>
      </c>
      <c r="S778" s="9">
        <f t="shared" si="63"/>
        <v>5</v>
      </c>
      <c r="T778" s="10">
        <f t="shared" si="64"/>
        <v>38475</v>
      </c>
    </row>
    <row r="779" ht="15" spans="1:20">
      <c r="A779">
        <v>10776</v>
      </c>
      <c r="B779" t="s">
        <v>19</v>
      </c>
      <c r="C779" t="s">
        <v>20</v>
      </c>
      <c r="D779">
        <v>776</v>
      </c>
      <c r="F779">
        <f t="shared" si="60"/>
        <v>38563</v>
      </c>
      <c r="G779" t="str">
        <f t="shared" si="61"/>
        <v>{"AttrType":"Power","Value":38563}</v>
      </c>
      <c r="Q779" s="7">
        <v>776</v>
      </c>
      <c r="R779" s="8">
        <f t="shared" si="62"/>
        <v>77</v>
      </c>
      <c r="S779" s="9">
        <f t="shared" si="63"/>
        <v>6</v>
      </c>
      <c r="T779" s="10">
        <f t="shared" si="64"/>
        <v>38563</v>
      </c>
    </row>
    <row r="780" ht="15" spans="1:20">
      <c r="A780">
        <v>10777</v>
      </c>
      <c r="B780" t="s">
        <v>19</v>
      </c>
      <c r="C780" t="s">
        <v>20</v>
      </c>
      <c r="D780">
        <v>777</v>
      </c>
      <c r="F780">
        <f t="shared" si="60"/>
        <v>38651</v>
      </c>
      <c r="G780" t="str">
        <f t="shared" si="61"/>
        <v>{"AttrType":"Power","Value":38651}</v>
      </c>
      <c r="Q780" s="7">
        <v>777</v>
      </c>
      <c r="R780" s="8">
        <f t="shared" si="62"/>
        <v>77</v>
      </c>
      <c r="S780" s="9">
        <f t="shared" si="63"/>
        <v>7</v>
      </c>
      <c r="T780" s="10">
        <f t="shared" si="64"/>
        <v>38651</v>
      </c>
    </row>
    <row r="781" ht="15" spans="1:20">
      <c r="A781">
        <v>10778</v>
      </c>
      <c r="B781" t="s">
        <v>19</v>
      </c>
      <c r="C781" t="s">
        <v>20</v>
      </c>
      <c r="D781">
        <v>778</v>
      </c>
      <c r="F781">
        <f t="shared" si="60"/>
        <v>38739</v>
      </c>
      <c r="G781" t="str">
        <f t="shared" si="61"/>
        <v>{"AttrType":"Power","Value":38739}</v>
      </c>
      <c r="Q781" s="7">
        <v>778</v>
      </c>
      <c r="R781" s="8">
        <f t="shared" si="62"/>
        <v>77</v>
      </c>
      <c r="S781" s="9">
        <f t="shared" si="63"/>
        <v>8</v>
      </c>
      <c r="T781" s="10">
        <f t="shared" si="64"/>
        <v>38739</v>
      </c>
    </row>
    <row r="782" ht="15" spans="1:20">
      <c r="A782">
        <v>10779</v>
      </c>
      <c r="B782" t="s">
        <v>19</v>
      </c>
      <c r="C782" t="s">
        <v>20</v>
      </c>
      <c r="D782">
        <v>779</v>
      </c>
      <c r="F782">
        <f t="shared" si="60"/>
        <v>38827</v>
      </c>
      <c r="G782" t="str">
        <f t="shared" si="61"/>
        <v>{"AttrType":"Power","Value":38827}</v>
      </c>
      <c r="Q782" s="7">
        <v>779</v>
      </c>
      <c r="R782" s="8">
        <f t="shared" si="62"/>
        <v>77</v>
      </c>
      <c r="S782" s="9">
        <f t="shared" si="63"/>
        <v>9</v>
      </c>
      <c r="T782" s="10">
        <f t="shared" si="64"/>
        <v>38827</v>
      </c>
    </row>
    <row r="783" ht="15" spans="1:20">
      <c r="A783">
        <v>10780</v>
      </c>
      <c r="B783" t="s">
        <v>19</v>
      </c>
      <c r="C783" t="s">
        <v>20</v>
      </c>
      <c r="D783">
        <v>780</v>
      </c>
      <c r="F783">
        <f t="shared" si="60"/>
        <v>38915</v>
      </c>
      <c r="G783" t="str">
        <f t="shared" si="61"/>
        <v>{"AttrType":"Power","Value":38915}</v>
      </c>
      <c r="Q783" s="7">
        <v>780</v>
      </c>
      <c r="R783" s="8">
        <f t="shared" si="62"/>
        <v>77</v>
      </c>
      <c r="S783" s="9">
        <f t="shared" si="63"/>
        <v>10</v>
      </c>
      <c r="T783" s="10">
        <f t="shared" si="64"/>
        <v>38915</v>
      </c>
    </row>
    <row r="784" ht="15" spans="1:20">
      <c r="A784">
        <v>10781</v>
      </c>
      <c r="B784" t="s">
        <v>19</v>
      </c>
      <c r="C784" t="s">
        <v>20</v>
      </c>
      <c r="D784">
        <v>781</v>
      </c>
      <c r="F784">
        <f t="shared" si="60"/>
        <v>39004</v>
      </c>
      <c r="G784" t="str">
        <f t="shared" si="61"/>
        <v>{"AttrType":"Power","Value":39004}</v>
      </c>
      <c r="Q784" s="7">
        <v>781</v>
      </c>
      <c r="R784" s="8">
        <f t="shared" si="62"/>
        <v>78</v>
      </c>
      <c r="S784" s="9">
        <f t="shared" si="63"/>
        <v>1</v>
      </c>
      <c r="T784" s="10">
        <f t="shared" si="64"/>
        <v>39004</v>
      </c>
    </row>
    <row r="785" ht="15" spans="1:20">
      <c r="A785">
        <v>10782</v>
      </c>
      <c r="B785" t="s">
        <v>19</v>
      </c>
      <c r="C785" t="s">
        <v>20</v>
      </c>
      <c r="D785">
        <v>782</v>
      </c>
      <c r="F785">
        <f t="shared" si="60"/>
        <v>39093</v>
      </c>
      <c r="G785" t="str">
        <f t="shared" si="61"/>
        <v>{"AttrType":"Power","Value":39093}</v>
      </c>
      <c r="Q785" s="7">
        <v>782</v>
      </c>
      <c r="R785" s="8">
        <f t="shared" si="62"/>
        <v>78</v>
      </c>
      <c r="S785" s="9">
        <f t="shared" si="63"/>
        <v>2</v>
      </c>
      <c r="T785" s="10">
        <f t="shared" si="64"/>
        <v>39093</v>
      </c>
    </row>
    <row r="786" ht="15" spans="1:20">
      <c r="A786">
        <v>10783</v>
      </c>
      <c r="B786" t="s">
        <v>19</v>
      </c>
      <c r="C786" t="s">
        <v>20</v>
      </c>
      <c r="D786">
        <v>783</v>
      </c>
      <c r="F786">
        <f t="shared" si="60"/>
        <v>39182</v>
      </c>
      <c r="G786" t="str">
        <f t="shared" si="61"/>
        <v>{"AttrType":"Power","Value":39182}</v>
      </c>
      <c r="Q786" s="7">
        <v>783</v>
      </c>
      <c r="R786" s="8">
        <f t="shared" si="62"/>
        <v>78</v>
      </c>
      <c r="S786" s="9">
        <f t="shared" si="63"/>
        <v>3</v>
      </c>
      <c r="T786" s="10">
        <f t="shared" si="64"/>
        <v>39182</v>
      </c>
    </row>
    <row r="787" ht="15" spans="1:20">
      <c r="A787">
        <v>10784</v>
      </c>
      <c r="B787" t="s">
        <v>19</v>
      </c>
      <c r="C787" t="s">
        <v>20</v>
      </c>
      <c r="D787">
        <v>784</v>
      </c>
      <c r="F787">
        <f t="shared" si="60"/>
        <v>39271</v>
      </c>
      <c r="G787" t="str">
        <f t="shared" si="61"/>
        <v>{"AttrType":"Power","Value":39271}</v>
      </c>
      <c r="Q787" s="7">
        <v>784</v>
      </c>
      <c r="R787" s="8">
        <f t="shared" si="62"/>
        <v>78</v>
      </c>
      <c r="S787" s="9">
        <f t="shared" si="63"/>
        <v>4</v>
      </c>
      <c r="T787" s="10">
        <f t="shared" si="64"/>
        <v>39271</v>
      </c>
    </row>
    <row r="788" ht="15" spans="1:20">
      <c r="A788">
        <v>10785</v>
      </c>
      <c r="B788" t="s">
        <v>19</v>
      </c>
      <c r="C788" t="s">
        <v>20</v>
      </c>
      <c r="D788">
        <v>785</v>
      </c>
      <c r="F788">
        <f t="shared" si="60"/>
        <v>39360</v>
      </c>
      <c r="G788" t="str">
        <f t="shared" si="61"/>
        <v>{"AttrType":"Power","Value":39360}</v>
      </c>
      <c r="Q788" s="7">
        <v>785</v>
      </c>
      <c r="R788" s="8">
        <f t="shared" si="62"/>
        <v>78</v>
      </c>
      <c r="S788" s="9">
        <f t="shared" si="63"/>
        <v>5</v>
      </c>
      <c r="T788" s="10">
        <f t="shared" si="64"/>
        <v>39360</v>
      </c>
    </row>
    <row r="789" ht="15" spans="1:20">
      <c r="A789">
        <v>10786</v>
      </c>
      <c r="B789" t="s">
        <v>19</v>
      </c>
      <c r="C789" t="s">
        <v>20</v>
      </c>
      <c r="D789">
        <v>786</v>
      </c>
      <c r="F789">
        <f t="shared" si="60"/>
        <v>39449</v>
      </c>
      <c r="G789" t="str">
        <f t="shared" si="61"/>
        <v>{"AttrType":"Power","Value":39449}</v>
      </c>
      <c r="Q789" s="7">
        <v>786</v>
      </c>
      <c r="R789" s="8">
        <f t="shared" si="62"/>
        <v>78</v>
      </c>
      <c r="S789" s="9">
        <f t="shared" si="63"/>
        <v>6</v>
      </c>
      <c r="T789" s="10">
        <f t="shared" si="64"/>
        <v>39449</v>
      </c>
    </row>
    <row r="790" ht="15" spans="1:20">
      <c r="A790">
        <v>10787</v>
      </c>
      <c r="B790" t="s">
        <v>19</v>
      </c>
      <c r="C790" t="s">
        <v>20</v>
      </c>
      <c r="D790">
        <v>787</v>
      </c>
      <c r="F790">
        <f t="shared" si="60"/>
        <v>39538</v>
      </c>
      <c r="G790" t="str">
        <f t="shared" si="61"/>
        <v>{"AttrType":"Power","Value":39538}</v>
      </c>
      <c r="Q790" s="7">
        <v>787</v>
      </c>
      <c r="R790" s="8">
        <f t="shared" si="62"/>
        <v>78</v>
      </c>
      <c r="S790" s="9">
        <f t="shared" si="63"/>
        <v>7</v>
      </c>
      <c r="T790" s="10">
        <f t="shared" si="64"/>
        <v>39538</v>
      </c>
    </row>
    <row r="791" ht="15" spans="1:20">
      <c r="A791">
        <v>10788</v>
      </c>
      <c r="B791" t="s">
        <v>19</v>
      </c>
      <c r="C791" t="s">
        <v>20</v>
      </c>
      <c r="D791">
        <v>788</v>
      </c>
      <c r="F791">
        <f t="shared" si="60"/>
        <v>39627</v>
      </c>
      <c r="G791" t="str">
        <f t="shared" si="61"/>
        <v>{"AttrType":"Power","Value":39627}</v>
      </c>
      <c r="Q791" s="7">
        <v>788</v>
      </c>
      <c r="R791" s="8">
        <f t="shared" si="62"/>
        <v>78</v>
      </c>
      <c r="S791" s="9">
        <f t="shared" si="63"/>
        <v>8</v>
      </c>
      <c r="T791" s="10">
        <f t="shared" si="64"/>
        <v>39627</v>
      </c>
    </row>
    <row r="792" ht="15" spans="1:20">
      <c r="A792">
        <v>10789</v>
      </c>
      <c r="B792" t="s">
        <v>19</v>
      </c>
      <c r="C792" t="s">
        <v>20</v>
      </c>
      <c r="D792">
        <v>789</v>
      </c>
      <c r="F792">
        <f t="shared" si="60"/>
        <v>39716</v>
      </c>
      <c r="G792" t="str">
        <f t="shared" si="61"/>
        <v>{"AttrType":"Power","Value":39716}</v>
      </c>
      <c r="Q792" s="7">
        <v>789</v>
      </c>
      <c r="R792" s="8">
        <f t="shared" si="62"/>
        <v>78</v>
      </c>
      <c r="S792" s="9">
        <f t="shared" si="63"/>
        <v>9</v>
      </c>
      <c r="T792" s="10">
        <f t="shared" si="64"/>
        <v>39716</v>
      </c>
    </row>
    <row r="793" ht="15" spans="1:20">
      <c r="A793">
        <v>10790</v>
      </c>
      <c r="B793" t="s">
        <v>19</v>
      </c>
      <c r="C793" t="s">
        <v>20</v>
      </c>
      <c r="D793">
        <v>790</v>
      </c>
      <c r="F793">
        <f t="shared" si="60"/>
        <v>39805</v>
      </c>
      <c r="G793" t="str">
        <f t="shared" si="61"/>
        <v>{"AttrType":"Power","Value":39805}</v>
      </c>
      <c r="Q793" s="7">
        <v>790</v>
      </c>
      <c r="R793" s="8">
        <f t="shared" si="62"/>
        <v>78</v>
      </c>
      <c r="S793" s="9">
        <f t="shared" si="63"/>
        <v>10</v>
      </c>
      <c r="T793" s="10">
        <f t="shared" si="64"/>
        <v>39805</v>
      </c>
    </row>
    <row r="794" ht="15" spans="1:20">
      <c r="A794">
        <v>10791</v>
      </c>
      <c r="B794" t="s">
        <v>19</v>
      </c>
      <c r="C794" t="s">
        <v>20</v>
      </c>
      <c r="D794">
        <v>791</v>
      </c>
      <c r="F794">
        <f t="shared" si="60"/>
        <v>39895</v>
      </c>
      <c r="G794" t="str">
        <f t="shared" si="61"/>
        <v>{"AttrType":"Power","Value":39895}</v>
      </c>
      <c r="Q794" s="7">
        <v>791</v>
      </c>
      <c r="R794" s="8">
        <f t="shared" si="62"/>
        <v>79</v>
      </c>
      <c r="S794" s="9">
        <f t="shared" si="63"/>
        <v>1</v>
      </c>
      <c r="T794" s="10">
        <f t="shared" si="64"/>
        <v>39895</v>
      </c>
    </row>
    <row r="795" ht="15" spans="1:20">
      <c r="A795">
        <v>10792</v>
      </c>
      <c r="B795" t="s">
        <v>19</v>
      </c>
      <c r="C795" t="s">
        <v>20</v>
      </c>
      <c r="D795">
        <v>792</v>
      </c>
      <c r="F795">
        <f t="shared" si="60"/>
        <v>39985</v>
      </c>
      <c r="G795" t="str">
        <f t="shared" si="61"/>
        <v>{"AttrType":"Power","Value":39985}</v>
      </c>
      <c r="Q795" s="7">
        <v>792</v>
      </c>
      <c r="R795" s="8">
        <f t="shared" si="62"/>
        <v>79</v>
      </c>
      <c r="S795" s="9">
        <f t="shared" si="63"/>
        <v>2</v>
      </c>
      <c r="T795" s="10">
        <f t="shared" si="64"/>
        <v>39985</v>
      </c>
    </row>
    <row r="796" ht="15" spans="1:20">
      <c r="A796">
        <v>10793</v>
      </c>
      <c r="B796" t="s">
        <v>19</v>
      </c>
      <c r="C796" t="s">
        <v>20</v>
      </c>
      <c r="D796">
        <v>793</v>
      </c>
      <c r="F796">
        <f t="shared" si="60"/>
        <v>40075</v>
      </c>
      <c r="G796" t="str">
        <f t="shared" si="61"/>
        <v>{"AttrType":"Power","Value":40075}</v>
      </c>
      <c r="Q796" s="7">
        <v>793</v>
      </c>
      <c r="R796" s="8">
        <f t="shared" si="62"/>
        <v>79</v>
      </c>
      <c r="S796" s="9">
        <f t="shared" si="63"/>
        <v>3</v>
      </c>
      <c r="T796" s="10">
        <f t="shared" si="64"/>
        <v>40075</v>
      </c>
    </row>
    <row r="797" ht="15" spans="1:20">
      <c r="A797">
        <v>10794</v>
      </c>
      <c r="B797" t="s">
        <v>19</v>
      </c>
      <c r="C797" t="s">
        <v>20</v>
      </c>
      <c r="D797">
        <v>794</v>
      </c>
      <c r="F797">
        <f t="shared" si="60"/>
        <v>40165</v>
      </c>
      <c r="G797" t="str">
        <f t="shared" si="61"/>
        <v>{"AttrType":"Power","Value":40165}</v>
      </c>
      <c r="Q797" s="7">
        <v>794</v>
      </c>
      <c r="R797" s="8">
        <f t="shared" si="62"/>
        <v>79</v>
      </c>
      <c r="S797" s="9">
        <f t="shared" si="63"/>
        <v>4</v>
      </c>
      <c r="T797" s="10">
        <f t="shared" si="64"/>
        <v>40165</v>
      </c>
    </row>
    <row r="798" ht="15" spans="1:20">
      <c r="A798">
        <v>10795</v>
      </c>
      <c r="B798" t="s">
        <v>19</v>
      </c>
      <c r="C798" t="s">
        <v>20</v>
      </c>
      <c r="D798">
        <v>795</v>
      </c>
      <c r="F798">
        <f t="shared" si="60"/>
        <v>40255</v>
      </c>
      <c r="G798" t="str">
        <f t="shared" si="61"/>
        <v>{"AttrType":"Power","Value":40255}</v>
      </c>
      <c r="Q798" s="7">
        <v>795</v>
      </c>
      <c r="R798" s="8">
        <f t="shared" si="62"/>
        <v>79</v>
      </c>
      <c r="S798" s="9">
        <f t="shared" si="63"/>
        <v>5</v>
      </c>
      <c r="T798" s="10">
        <f t="shared" si="64"/>
        <v>40255</v>
      </c>
    </row>
    <row r="799" ht="15" spans="1:20">
      <c r="A799">
        <v>10796</v>
      </c>
      <c r="B799" t="s">
        <v>19</v>
      </c>
      <c r="C799" t="s">
        <v>20</v>
      </c>
      <c r="D799">
        <v>796</v>
      </c>
      <c r="F799">
        <f t="shared" si="60"/>
        <v>40345</v>
      </c>
      <c r="G799" t="str">
        <f t="shared" si="61"/>
        <v>{"AttrType":"Power","Value":40345}</v>
      </c>
      <c r="Q799" s="7">
        <v>796</v>
      </c>
      <c r="R799" s="8">
        <f t="shared" si="62"/>
        <v>79</v>
      </c>
      <c r="S799" s="9">
        <f t="shared" si="63"/>
        <v>6</v>
      </c>
      <c r="T799" s="10">
        <f t="shared" si="64"/>
        <v>40345</v>
      </c>
    </row>
    <row r="800" ht="15" spans="1:20">
      <c r="A800">
        <v>10797</v>
      </c>
      <c r="B800" t="s">
        <v>19</v>
      </c>
      <c r="C800" t="s">
        <v>20</v>
      </c>
      <c r="D800">
        <v>797</v>
      </c>
      <c r="F800">
        <f t="shared" si="60"/>
        <v>40435</v>
      </c>
      <c r="G800" t="str">
        <f t="shared" si="61"/>
        <v>{"AttrType":"Power","Value":40435}</v>
      </c>
      <c r="Q800" s="7">
        <v>797</v>
      </c>
      <c r="R800" s="8">
        <f t="shared" si="62"/>
        <v>79</v>
      </c>
      <c r="S800" s="9">
        <f t="shared" si="63"/>
        <v>7</v>
      </c>
      <c r="T800" s="10">
        <f t="shared" si="64"/>
        <v>40435</v>
      </c>
    </row>
    <row r="801" ht="15" spans="1:20">
      <c r="A801">
        <v>10798</v>
      </c>
      <c r="B801" t="s">
        <v>19</v>
      </c>
      <c r="C801" t="s">
        <v>20</v>
      </c>
      <c r="D801">
        <v>798</v>
      </c>
      <c r="F801">
        <f t="shared" si="60"/>
        <v>40525</v>
      </c>
      <c r="G801" t="str">
        <f t="shared" si="61"/>
        <v>{"AttrType":"Power","Value":40525}</v>
      </c>
      <c r="Q801" s="7">
        <v>798</v>
      </c>
      <c r="R801" s="8">
        <f t="shared" si="62"/>
        <v>79</v>
      </c>
      <c r="S801" s="9">
        <f t="shared" si="63"/>
        <v>8</v>
      </c>
      <c r="T801" s="10">
        <f t="shared" si="64"/>
        <v>40525</v>
      </c>
    </row>
    <row r="802" ht="15" spans="1:20">
      <c r="A802">
        <v>10799</v>
      </c>
      <c r="B802" t="s">
        <v>19</v>
      </c>
      <c r="C802" t="s">
        <v>20</v>
      </c>
      <c r="D802">
        <v>799</v>
      </c>
      <c r="F802">
        <f t="shared" si="60"/>
        <v>40615</v>
      </c>
      <c r="G802" t="str">
        <f t="shared" si="61"/>
        <v>{"AttrType":"Power","Value":40615}</v>
      </c>
      <c r="Q802" s="7">
        <v>799</v>
      </c>
      <c r="R802" s="8">
        <f t="shared" si="62"/>
        <v>79</v>
      </c>
      <c r="S802" s="9">
        <f t="shared" si="63"/>
        <v>9</v>
      </c>
      <c r="T802" s="10">
        <f t="shared" si="64"/>
        <v>40615</v>
      </c>
    </row>
    <row r="803" ht="15" spans="1:20">
      <c r="A803">
        <v>10800</v>
      </c>
      <c r="B803" t="s">
        <v>19</v>
      </c>
      <c r="C803" t="s">
        <v>20</v>
      </c>
      <c r="D803">
        <v>800</v>
      </c>
      <c r="E803">
        <v>1</v>
      </c>
      <c r="F803">
        <f t="shared" si="60"/>
        <v>40705</v>
      </c>
      <c r="G803" t="str">
        <f t="shared" si="61"/>
        <v>{"AttrType":"Power","Value":40705}</v>
      </c>
      <c r="Q803" s="7">
        <v>800</v>
      </c>
      <c r="R803" s="8">
        <f t="shared" si="62"/>
        <v>79</v>
      </c>
      <c r="S803" s="9">
        <f t="shared" si="63"/>
        <v>10</v>
      </c>
      <c r="T803" s="10">
        <f t="shared" si="64"/>
        <v>40705</v>
      </c>
    </row>
    <row r="804" ht="15" spans="1:20">
      <c r="A804">
        <v>10801</v>
      </c>
      <c r="B804" t="s">
        <v>19</v>
      </c>
      <c r="C804" t="s">
        <v>20</v>
      </c>
      <c r="D804">
        <v>801</v>
      </c>
      <c r="F804">
        <f t="shared" si="60"/>
        <v>40796</v>
      </c>
      <c r="G804" t="str">
        <f t="shared" si="61"/>
        <v>{"AttrType":"Power","Value":40796}</v>
      </c>
      <c r="Q804" s="7">
        <v>801</v>
      </c>
      <c r="R804" s="8">
        <f t="shared" si="62"/>
        <v>80</v>
      </c>
      <c r="S804" s="9">
        <f t="shared" si="63"/>
        <v>1</v>
      </c>
      <c r="T804" s="10">
        <f t="shared" si="64"/>
        <v>40796</v>
      </c>
    </row>
    <row r="805" ht="15" spans="1:20">
      <c r="A805">
        <v>10802</v>
      </c>
      <c r="B805" t="s">
        <v>19</v>
      </c>
      <c r="C805" t="s">
        <v>20</v>
      </c>
      <c r="D805">
        <v>802</v>
      </c>
      <c r="F805">
        <f t="shared" si="60"/>
        <v>40887</v>
      </c>
      <c r="G805" t="str">
        <f t="shared" si="61"/>
        <v>{"AttrType":"Power","Value":40887}</v>
      </c>
      <c r="Q805" s="7">
        <v>802</v>
      </c>
      <c r="R805" s="8">
        <f t="shared" si="62"/>
        <v>80</v>
      </c>
      <c r="S805" s="9">
        <f t="shared" si="63"/>
        <v>2</v>
      </c>
      <c r="T805" s="10">
        <f t="shared" si="64"/>
        <v>40887</v>
      </c>
    </row>
    <row r="806" ht="15" spans="1:20">
      <c r="A806">
        <v>10803</v>
      </c>
      <c r="B806" t="s">
        <v>19</v>
      </c>
      <c r="C806" t="s">
        <v>20</v>
      </c>
      <c r="D806">
        <v>803</v>
      </c>
      <c r="F806">
        <f t="shared" si="60"/>
        <v>40978</v>
      </c>
      <c r="G806" t="str">
        <f t="shared" si="61"/>
        <v>{"AttrType":"Power","Value":40978}</v>
      </c>
      <c r="Q806" s="7">
        <v>803</v>
      </c>
      <c r="R806" s="8">
        <f t="shared" si="62"/>
        <v>80</v>
      </c>
      <c r="S806" s="9">
        <f t="shared" si="63"/>
        <v>3</v>
      </c>
      <c r="T806" s="10">
        <f t="shared" si="64"/>
        <v>40978</v>
      </c>
    </row>
    <row r="807" ht="15" spans="1:20">
      <c r="A807">
        <v>10804</v>
      </c>
      <c r="B807" t="s">
        <v>19</v>
      </c>
      <c r="C807" t="s">
        <v>20</v>
      </c>
      <c r="D807">
        <v>804</v>
      </c>
      <c r="F807">
        <f t="shared" si="60"/>
        <v>41069</v>
      </c>
      <c r="G807" t="str">
        <f t="shared" si="61"/>
        <v>{"AttrType":"Power","Value":41069}</v>
      </c>
      <c r="Q807" s="7">
        <v>804</v>
      </c>
      <c r="R807" s="8">
        <f t="shared" si="62"/>
        <v>80</v>
      </c>
      <c r="S807" s="9">
        <f t="shared" si="63"/>
        <v>4</v>
      </c>
      <c r="T807" s="10">
        <f t="shared" si="64"/>
        <v>41069</v>
      </c>
    </row>
    <row r="808" ht="15" spans="1:20">
      <c r="A808">
        <v>10805</v>
      </c>
      <c r="B808" t="s">
        <v>19</v>
      </c>
      <c r="C808" t="s">
        <v>20</v>
      </c>
      <c r="D808">
        <v>805</v>
      </c>
      <c r="F808">
        <f t="shared" si="60"/>
        <v>41160</v>
      </c>
      <c r="G808" t="str">
        <f t="shared" si="61"/>
        <v>{"AttrType":"Power","Value":41160}</v>
      </c>
      <c r="Q808" s="7">
        <v>805</v>
      </c>
      <c r="R808" s="8">
        <f t="shared" si="62"/>
        <v>80</v>
      </c>
      <c r="S808" s="9">
        <f t="shared" si="63"/>
        <v>5</v>
      </c>
      <c r="T808" s="10">
        <f t="shared" si="64"/>
        <v>41160</v>
      </c>
    </row>
    <row r="809" ht="15" spans="1:20">
      <c r="A809">
        <v>10806</v>
      </c>
      <c r="B809" t="s">
        <v>19</v>
      </c>
      <c r="C809" t="s">
        <v>20</v>
      </c>
      <c r="D809">
        <v>806</v>
      </c>
      <c r="F809">
        <f t="shared" si="60"/>
        <v>41251</v>
      </c>
      <c r="G809" t="str">
        <f t="shared" si="61"/>
        <v>{"AttrType":"Power","Value":41251}</v>
      </c>
      <c r="Q809" s="7">
        <v>806</v>
      </c>
      <c r="R809" s="8">
        <f t="shared" si="62"/>
        <v>80</v>
      </c>
      <c r="S809" s="9">
        <f t="shared" si="63"/>
        <v>6</v>
      </c>
      <c r="T809" s="10">
        <f t="shared" si="64"/>
        <v>41251</v>
      </c>
    </row>
    <row r="810" ht="15" spans="1:20">
      <c r="A810">
        <v>10807</v>
      </c>
      <c r="B810" t="s">
        <v>19</v>
      </c>
      <c r="C810" t="s">
        <v>20</v>
      </c>
      <c r="D810">
        <v>807</v>
      </c>
      <c r="F810">
        <f t="shared" si="60"/>
        <v>41342</v>
      </c>
      <c r="G810" t="str">
        <f t="shared" si="61"/>
        <v>{"AttrType":"Power","Value":41342}</v>
      </c>
      <c r="Q810" s="7">
        <v>807</v>
      </c>
      <c r="R810" s="8">
        <f t="shared" si="62"/>
        <v>80</v>
      </c>
      <c r="S810" s="9">
        <f t="shared" si="63"/>
        <v>7</v>
      </c>
      <c r="T810" s="10">
        <f t="shared" si="64"/>
        <v>41342</v>
      </c>
    </row>
    <row r="811" ht="15" spans="1:20">
      <c r="A811">
        <v>10808</v>
      </c>
      <c r="B811" t="s">
        <v>19</v>
      </c>
      <c r="C811" t="s">
        <v>20</v>
      </c>
      <c r="D811">
        <v>808</v>
      </c>
      <c r="F811">
        <f t="shared" si="60"/>
        <v>41433</v>
      </c>
      <c r="G811" t="str">
        <f t="shared" si="61"/>
        <v>{"AttrType":"Power","Value":41433}</v>
      </c>
      <c r="Q811" s="7">
        <v>808</v>
      </c>
      <c r="R811" s="8">
        <f t="shared" si="62"/>
        <v>80</v>
      </c>
      <c r="S811" s="9">
        <f t="shared" si="63"/>
        <v>8</v>
      </c>
      <c r="T811" s="10">
        <f t="shared" si="64"/>
        <v>41433</v>
      </c>
    </row>
    <row r="812" ht="15" spans="1:20">
      <c r="A812">
        <v>10809</v>
      </c>
      <c r="B812" t="s">
        <v>19</v>
      </c>
      <c r="C812" t="s">
        <v>20</v>
      </c>
      <c r="D812">
        <v>809</v>
      </c>
      <c r="F812">
        <f t="shared" si="60"/>
        <v>41524</v>
      </c>
      <c r="G812" t="str">
        <f t="shared" si="61"/>
        <v>{"AttrType":"Power","Value":41524}</v>
      </c>
      <c r="Q812" s="7">
        <v>809</v>
      </c>
      <c r="R812" s="8">
        <f t="shared" si="62"/>
        <v>80</v>
      </c>
      <c r="S812" s="9">
        <f t="shared" si="63"/>
        <v>9</v>
      </c>
      <c r="T812" s="10">
        <f t="shared" si="64"/>
        <v>41524</v>
      </c>
    </row>
    <row r="813" ht="15" spans="1:20">
      <c r="A813">
        <v>10810</v>
      </c>
      <c r="B813" t="s">
        <v>19</v>
      </c>
      <c r="C813" t="s">
        <v>20</v>
      </c>
      <c r="D813">
        <v>810</v>
      </c>
      <c r="F813">
        <f t="shared" si="60"/>
        <v>41615</v>
      </c>
      <c r="G813" t="str">
        <f t="shared" si="61"/>
        <v>{"AttrType":"Power","Value":41615}</v>
      </c>
      <c r="Q813" s="7">
        <v>810</v>
      </c>
      <c r="R813" s="8">
        <f t="shared" si="62"/>
        <v>80</v>
      </c>
      <c r="S813" s="9">
        <f t="shared" si="63"/>
        <v>10</v>
      </c>
      <c r="T813" s="10">
        <f t="shared" si="64"/>
        <v>41615</v>
      </c>
    </row>
    <row r="814" ht="15" spans="1:20">
      <c r="A814">
        <v>10811</v>
      </c>
      <c r="B814" t="s">
        <v>19</v>
      </c>
      <c r="C814" t="s">
        <v>20</v>
      </c>
      <c r="D814">
        <v>811</v>
      </c>
      <c r="F814">
        <f t="shared" si="60"/>
        <v>41707</v>
      </c>
      <c r="G814" t="str">
        <f t="shared" si="61"/>
        <v>{"AttrType":"Power","Value":41707}</v>
      </c>
      <c r="Q814" s="7">
        <v>811</v>
      </c>
      <c r="R814" s="8">
        <f t="shared" si="62"/>
        <v>81</v>
      </c>
      <c r="S814" s="9">
        <f t="shared" si="63"/>
        <v>1</v>
      </c>
      <c r="T814" s="10">
        <f t="shared" si="64"/>
        <v>41707</v>
      </c>
    </row>
    <row r="815" ht="15" spans="1:20">
      <c r="A815">
        <v>10812</v>
      </c>
      <c r="B815" t="s">
        <v>19</v>
      </c>
      <c r="C815" t="s">
        <v>20</v>
      </c>
      <c r="D815">
        <v>812</v>
      </c>
      <c r="F815">
        <f t="shared" si="60"/>
        <v>41799</v>
      </c>
      <c r="G815" t="str">
        <f t="shared" si="61"/>
        <v>{"AttrType":"Power","Value":41799}</v>
      </c>
      <c r="Q815" s="7">
        <v>812</v>
      </c>
      <c r="R815" s="8">
        <f t="shared" si="62"/>
        <v>81</v>
      </c>
      <c r="S815" s="9">
        <f t="shared" si="63"/>
        <v>2</v>
      </c>
      <c r="T815" s="10">
        <f t="shared" si="64"/>
        <v>41799</v>
      </c>
    </row>
    <row r="816" ht="15" spans="1:20">
      <c r="A816">
        <v>10813</v>
      </c>
      <c r="B816" t="s">
        <v>19</v>
      </c>
      <c r="C816" t="s">
        <v>20</v>
      </c>
      <c r="D816">
        <v>813</v>
      </c>
      <c r="F816">
        <f t="shared" si="60"/>
        <v>41891</v>
      </c>
      <c r="G816" t="str">
        <f t="shared" si="61"/>
        <v>{"AttrType":"Power","Value":41891}</v>
      </c>
      <c r="Q816" s="7">
        <v>813</v>
      </c>
      <c r="R816" s="8">
        <f t="shared" si="62"/>
        <v>81</v>
      </c>
      <c r="S816" s="9">
        <f t="shared" si="63"/>
        <v>3</v>
      </c>
      <c r="T816" s="10">
        <f t="shared" si="64"/>
        <v>41891</v>
      </c>
    </row>
    <row r="817" ht="15" spans="1:20">
      <c r="A817">
        <v>10814</v>
      </c>
      <c r="B817" t="s">
        <v>19</v>
      </c>
      <c r="C817" t="s">
        <v>20</v>
      </c>
      <c r="D817">
        <v>814</v>
      </c>
      <c r="F817">
        <f t="shared" si="60"/>
        <v>41983</v>
      </c>
      <c r="G817" t="str">
        <f t="shared" si="61"/>
        <v>{"AttrType":"Power","Value":41983}</v>
      </c>
      <c r="Q817" s="7">
        <v>814</v>
      </c>
      <c r="R817" s="8">
        <f t="shared" si="62"/>
        <v>81</v>
      </c>
      <c r="S817" s="9">
        <f t="shared" si="63"/>
        <v>4</v>
      </c>
      <c r="T817" s="10">
        <f t="shared" si="64"/>
        <v>41983</v>
      </c>
    </row>
    <row r="818" ht="15" spans="1:20">
      <c r="A818">
        <v>10815</v>
      </c>
      <c r="B818" t="s">
        <v>19</v>
      </c>
      <c r="C818" t="s">
        <v>20</v>
      </c>
      <c r="D818">
        <v>815</v>
      </c>
      <c r="F818">
        <f t="shared" si="60"/>
        <v>42075</v>
      </c>
      <c r="G818" t="str">
        <f t="shared" si="61"/>
        <v>{"AttrType":"Power","Value":42075}</v>
      </c>
      <c r="Q818" s="7">
        <v>815</v>
      </c>
      <c r="R818" s="8">
        <f t="shared" si="62"/>
        <v>81</v>
      </c>
      <c r="S818" s="9">
        <f t="shared" si="63"/>
        <v>5</v>
      </c>
      <c r="T818" s="10">
        <f t="shared" si="64"/>
        <v>42075</v>
      </c>
    </row>
    <row r="819" ht="15" spans="1:20">
      <c r="A819">
        <v>10816</v>
      </c>
      <c r="B819" t="s">
        <v>19</v>
      </c>
      <c r="C819" t="s">
        <v>20</v>
      </c>
      <c r="D819">
        <v>816</v>
      </c>
      <c r="F819">
        <f t="shared" si="60"/>
        <v>42167</v>
      </c>
      <c r="G819" t="str">
        <f t="shared" si="61"/>
        <v>{"AttrType":"Power","Value":42167}</v>
      </c>
      <c r="Q819" s="7">
        <v>816</v>
      </c>
      <c r="R819" s="8">
        <f t="shared" si="62"/>
        <v>81</v>
      </c>
      <c r="S819" s="9">
        <f t="shared" si="63"/>
        <v>6</v>
      </c>
      <c r="T819" s="10">
        <f t="shared" si="64"/>
        <v>42167</v>
      </c>
    </row>
    <row r="820" ht="15" spans="1:20">
      <c r="A820">
        <v>10817</v>
      </c>
      <c r="B820" t="s">
        <v>19</v>
      </c>
      <c r="C820" t="s">
        <v>20</v>
      </c>
      <c r="D820">
        <v>817</v>
      </c>
      <c r="F820">
        <f t="shared" si="60"/>
        <v>42259</v>
      </c>
      <c r="G820" t="str">
        <f t="shared" si="61"/>
        <v>{"AttrType":"Power","Value":42259}</v>
      </c>
      <c r="Q820" s="7">
        <v>817</v>
      </c>
      <c r="R820" s="8">
        <f t="shared" si="62"/>
        <v>81</v>
      </c>
      <c r="S820" s="9">
        <f t="shared" si="63"/>
        <v>7</v>
      </c>
      <c r="T820" s="10">
        <f t="shared" si="64"/>
        <v>42259</v>
      </c>
    </row>
    <row r="821" ht="15" spans="1:20">
      <c r="A821">
        <v>10818</v>
      </c>
      <c r="B821" t="s">
        <v>19</v>
      </c>
      <c r="C821" t="s">
        <v>20</v>
      </c>
      <c r="D821">
        <v>818</v>
      </c>
      <c r="F821">
        <f t="shared" si="60"/>
        <v>42351</v>
      </c>
      <c r="G821" t="str">
        <f t="shared" si="61"/>
        <v>{"AttrType":"Power","Value":42351}</v>
      </c>
      <c r="Q821" s="7">
        <v>818</v>
      </c>
      <c r="R821" s="8">
        <f t="shared" si="62"/>
        <v>81</v>
      </c>
      <c r="S821" s="9">
        <f t="shared" si="63"/>
        <v>8</v>
      </c>
      <c r="T821" s="10">
        <f t="shared" si="64"/>
        <v>42351</v>
      </c>
    </row>
    <row r="822" ht="15" spans="1:20">
      <c r="A822">
        <v>10819</v>
      </c>
      <c r="B822" t="s">
        <v>19</v>
      </c>
      <c r="C822" t="s">
        <v>20</v>
      </c>
      <c r="D822">
        <v>819</v>
      </c>
      <c r="F822">
        <f t="shared" si="60"/>
        <v>42443</v>
      </c>
      <c r="G822" t="str">
        <f t="shared" si="61"/>
        <v>{"AttrType":"Power","Value":42443}</v>
      </c>
      <c r="Q822" s="7">
        <v>819</v>
      </c>
      <c r="R822" s="8">
        <f t="shared" si="62"/>
        <v>81</v>
      </c>
      <c r="S822" s="9">
        <f t="shared" si="63"/>
        <v>9</v>
      </c>
      <c r="T822" s="10">
        <f t="shared" si="64"/>
        <v>42443</v>
      </c>
    </row>
    <row r="823" ht="15" spans="1:20">
      <c r="A823">
        <v>10820</v>
      </c>
      <c r="B823" t="s">
        <v>19</v>
      </c>
      <c r="C823" t="s">
        <v>20</v>
      </c>
      <c r="D823">
        <v>820</v>
      </c>
      <c r="F823">
        <f t="shared" si="60"/>
        <v>42535</v>
      </c>
      <c r="G823" t="str">
        <f t="shared" si="61"/>
        <v>{"AttrType":"Power","Value":42535}</v>
      </c>
      <c r="Q823" s="7">
        <v>820</v>
      </c>
      <c r="R823" s="8">
        <f t="shared" si="62"/>
        <v>81</v>
      </c>
      <c r="S823" s="9">
        <f t="shared" si="63"/>
        <v>10</v>
      </c>
      <c r="T823" s="10">
        <f t="shared" si="64"/>
        <v>42535</v>
      </c>
    </row>
    <row r="824" ht="15" spans="1:20">
      <c r="A824">
        <v>10821</v>
      </c>
      <c r="B824" t="s">
        <v>19</v>
      </c>
      <c r="C824" t="s">
        <v>20</v>
      </c>
      <c r="D824">
        <v>821</v>
      </c>
      <c r="F824">
        <f t="shared" si="60"/>
        <v>42628</v>
      </c>
      <c r="G824" t="str">
        <f t="shared" si="61"/>
        <v>{"AttrType":"Power","Value":42628}</v>
      </c>
      <c r="Q824" s="7">
        <v>821</v>
      </c>
      <c r="R824" s="8">
        <f t="shared" si="62"/>
        <v>82</v>
      </c>
      <c r="S824" s="9">
        <f t="shared" si="63"/>
        <v>1</v>
      </c>
      <c r="T824" s="10">
        <f t="shared" si="64"/>
        <v>42628</v>
      </c>
    </row>
    <row r="825" ht="15" spans="1:20">
      <c r="A825">
        <v>10822</v>
      </c>
      <c r="B825" t="s">
        <v>19</v>
      </c>
      <c r="C825" t="s">
        <v>20</v>
      </c>
      <c r="D825">
        <v>822</v>
      </c>
      <c r="F825">
        <f t="shared" si="60"/>
        <v>42721</v>
      </c>
      <c r="G825" t="str">
        <f t="shared" si="61"/>
        <v>{"AttrType":"Power","Value":42721}</v>
      </c>
      <c r="Q825" s="7">
        <v>822</v>
      </c>
      <c r="R825" s="8">
        <f t="shared" si="62"/>
        <v>82</v>
      </c>
      <c r="S825" s="9">
        <f t="shared" si="63"/>
        <v>2</v>
      </c>
      <c r="T825" s="10">
        <f t="shared" si="64"/>
        <v>42721</v>
      </c>
    </row>
    <row r="826" ht="15" spans="1:20">
      <c r="A826">
        <v>10823</v>
      </c>
      <c r="B826" t="s">
        <v>19</v>
      </c>
      <c r="C826" t="s">
        <v>20</v>
      </c>
      <c r="D826">
        <v>823</v>
      </c>
      <c r="F826">
        <f t="shared" si="60"/>
        <v>42814</v>
      </c>
      <c r="G826" t="str">
        <f t="shared" si="61"/>
        <v>{"AttrType":"Power","Value":42814}</v>
      </c>
      <c r="Q826" s="7">
        <v>823</v>
      </c>
      <c r="R826" s="8">
        <f t="shared" si="62"/>
        <v>82</v>
      </c>
      <c r="S826" s="9">
        <f t="shared" si="63"/>
        <v>3</v>
      </c>
      <c r="T826" s="10">
        <f t="shared" si="64"/>
        <v>42814</v>
      </c>
    </row>
    <row r="827" ht="15" spans="1:20">
      <c r="A827">
        <v>10824</v>
      </c>
      <c r="B827" t="s">
        <v>19</v>
      </c>
      <c r="C827" t="s">
        <v>20</v>
      </c>
      <c r="D827">
        <v>824</v>
      </c>
      <c r="F827">
        <f t="shared" si="60"/>
        <v>42907</v>
      </c>
      <c r="G827" t="str">
        <f t="shared" si="61"/>
        <v>{"AttrType":"Power","Value":42907}</v>
      </c>
      <c r="Q827" s="7">
        <v>824</v>
      </c>
      <c r="R827" s="8">
        <f t="shared" si="62"/>
        <v>82</v>
      </c>
      <c r="S827" s="9">
        <f t="shared" si="63"/>
        <v>4</v>
      </c>
      <c r="T827" s="10">
        <f t="shared" si="64"/>
        <v>42907</v>
      </c>
    </row>
    <row r="828" ht="15" spans="1:20">
      <c r="A828">
        <v>10825</v>
      </c>
      <c r="B828" t="s">
        <v>19</v>
      </c>
      <c r="C828" t="s">
        <v>20</v>
      </c>
      <c r="D828">
        <v>825</v>
      </c>
      <c r="F828">
        <f t="shared" si="60"/>
        <v>43000</v>
      </c>
      <c r="G828" t="str">
        <f t="shared" si="61"/>
        <v>{"AttrType":"Power","Value":43000}</v>
      </c>
      <c r="Q828" s="7">
        <v>825</v>
      </c>
      <c r="R828" s="8">
        <f t="shared" si="62"/>
        <v>82</v>
      </c>
      <c r="S828" s="9">
        <f t="shared" si="63"/>
        <v>5</v>
      </c>
      <c r="T828" s="10">
        <f t="shared" si="64"/>
        <v>43000</v>
      </c>
    </row>
    <row r="829" ht="15" spans="1:20">
      <c r="A829">
        <v>10826</v>
      </c>
      <c r="B829" t="s">
        <v>19</v>
      </c>
      <c r="C829" t="s">
        <v>20</v>
      </c>
      <c r="D829">
        <v>826</v>
      </c>
      <c r="F829">
        <f t="shared" si="60"/>
        <v>43093</v>
      </c>
      <c r="G829" t="str">
        <f t="shared" si="61"/>
        <v>{"AttrType":"Power","Value":43093}</v>
      </c>
      <c r="Q829" s="7">
        <v>826</v>
      </c>
      <c r="R829" s="8">
        <f t="shared" si="62"/>
        <v>82</v>
      </c>
      <c r="S829" s="9">
        <f t="shared" si="63"/>
        <v>6</v>
      </c>
      <c r="T829" s="10">
        <f t="shared" si="64"/>
        <v>43093</v>
      </c>
    </row>
    <row r="830" ht="15" spans="1:20">
      <c r="A830">
        <v>10827</v>
      </c>
      <c r="B830" t="s">
        <v>19</v>
      </c>
      <c r="C830" t="s">
        <v>20</v>
      </c>
      <c r="D830">
        <v>827</v>
      </c>
      <c r="F830">
        <f t="shared" si="60"/>
        <v>43186</v>
      </c>
      <c r="G830" t="str">
        <f t="shared" si="61"/>
        <v>{"AttrType":"Power","Value":43186}</v>
      </c>
      <c r="Q830" s="7">
        <v>827</v>
      </c>
      <c r="R830" s="8">
        <f t="shared" si="62"/>
        <v>82</v>
      </c>
      <c r="S830" s="9">
        <f t="shared" si="63"/>
        <v>7</v>
      </c>
      <c r="T830" s="10">
        <f t="shared" si="64"/>
        <v>43186</v>
      </c>
    </row>
    <row r="831" ht="15" spans="1:20">
      <c r="A831">
        <v>10828</v>
      </c>
      <c r="B831" t="s">
        <v>19</v>
      </c>
      <c r="C831" t="s">
        <v>20</v>
      </c>
      <c r="D831">
        <v>828</v>
      </c>
      <c r="F831">
        <f t="shared" si="60"/>
        <v>43279</v>
      </c>
      <c r="G831" t="str">
        <f t="shared" si="61"/>
        <v>{"AttrType":"Power","Value":43279}</v>
      </c>
      <c r="Q831" s="7">
        <v>828</v>
      </c>
      <c r="R831" s="8">
        <f t="shared" si="62"/>
        <v>82</v>
      </c>
      <c r="S831" s="9">
        <f t="shared" si="63"/>
        <v>8</v>
      </c>
      <c r="T831" s="10">
        <f t="shared" si="64"/>
        <v>43279</v>
      </c>
    </row>
    <row r="832" ht="15" spans="1:20">
      <c r="A832">
        <v>10829</v>
      </c>
      <c r="B832" t="s">
        <v>19</v>
      </c>
      <c r="C832" t="s">
        <v>20</v>
      </c>
      <c r="D832">
        <v>829</v>
      </c>
      <c r="F832">
        <f t="shared" si="60"/>
        <v>43372</v>
      </c>
      <c r="G832" t="str">
        <f t="shared" si="61"/>
        <v>{"AttrType":"Power","Value":43372}</v>
      </c>
      <c r="Q832" s="7">
        <v>829</v>
      </c>
      <c r="R832" s="8">
        <f t="shared" si="62"/>
        <v>82</v>
      </c>
      <c r="S832" s="9">
        <f t="shared" si="63"/>
        <v>9</v>
      </c>
      <c r="T832" s="10">
        <f t="shared" si="64"/>
        <v>43372</v>
      </c>
    </row>
    <row r="833" ht="15" spans="1:20">
      <c r="A833">
        <v>10830</v>
      </c>
      <c r="B833" t="s">
        <v>19</v>
      </c>
      <c r="C833" t="s">
        <v>20</v>
      </c>
      <c r="D833">
        <v>830</v>
      </c>
      <c r="F833">
        <f t="shared" si="60"/>
        <v>43465</v>
      </c>
      <c r="G833" t="str">
        <f t="shared" si="61"/>
        <v>{"AttrType":"Power","Value":43465}</v>
      </c>
      <c r="Q833" s="7">
        <v>830</v>
      </c>
      <c r="R833" s="8">
        <f t="shared" si="62"/>
        <v>82</v>
      </c>
      <c r="S833" s="9">
        <f t="shared" si="63"/>
        <v>10</v>
      </c>
      <c r="T833" s="10">
        <f t="shared" si="64"/>
        <v>43465</v>
      </c>
    </row>
    <row r="834" ht="15" spans="1:20">
      <c r="A834">
        <v>10831</v>
      </c>
      <c r="B834" t="s">
        <v>19</v>
      </c>
      <c r="C834" t="s">
        <v>20</v>
      </c>
      <c r="D834">
        <v>831</v>
      </c>
      <c r="F834">
        <f t="shared" si="60"/>
        <v>43559</v>
      </c>
      <c r="G834" t="str">
        <f t="shared" si="61"/>
        <v>{"AttrType":"Power","Value":43559}</v>
      </c>
      <c r="Q834" s="7">
        <v>831</v>
      </c>
      <c r="R834" s="8">
        <f t="shared" si="62"/>
        <v>83</v>
      </c>
      <c r="S834" s="9">
        <f t="shared" si="63"/>
        <v>1</v>
      </c>
      <c r="T834" s="10">
        <f t="shared" si="64"/>
        <v>43559</v>
      </c>
    </row>
    <row r="835" ht="15" spans="1:20">
      <c r="A835">
        <v>10832</v>
      </c>
      <c r="B835" t="s">
        <v>19</v>
      </c>
      <c r="C835" t="s">
        <v>20</v>
      </c>
      <c r="D835">
        <v>832</v>
      </c>
      <c r="F835">
        <f t="shared" si="60"/>
        <v>43653</v>
      </c>
      <c r="G835" t="str">
        <f t="shared" si="61"/>
        <v>{"AttrType":"Power","Value":43653}</v>
      </c>
      <c r="Q835" s="7">
        <v>832</v>
      </c>
      <c r="R835" s="8">
        <f t="shared" si="62"/>
        <v>83</v>
      </c>
      <c r="S835" s="9">
        <f t="shared" si="63"/>
        <v>2</v>
      </c>
      <c r="T835" s="10">
        <f t="shared" si="64"/>
        <v>43653</v>
      </c>
    </row>
    <row r="836" ht="15" spans="1:20">
      <c r="A836">
        <v>10833</v>
      </c>
      <c r="B836" t="s">
        <v>19</v>
      </c>
      <c r="C836" t="s">
        <v>20</v>
      </c>
      <c r="D836">
        <v>833</v>
      </c>
      <c r="F836">
        <f t="shared" si="60"/>
        <v>43747</v>
      </c>
      <c r="G836" t="str">
        <f t="shared" si="61"/>
        <v>{"AttrType":"Power","Value":43747}</v>
      </c>
      <c r="Q836" s="7">
        <v>833</v>
      </c>
      <c r="R836" s="8">
        <f t="shared" si="62"/>
        <v>83</v>
      </c>
      <c r="S836" s="9">
        <f t="shared" si="63"/>
        <v>3</v>
      </c>
      <c r="T836" s="10">
        <f t="shared" si="64"/>
        <v>43747</v>
      </c>
    </row>
    <row r="837" ht="15" spans="1:20">
      <c r="A837">
        <v>10834</v>
      </c>
      <c r="B837" t="s">
        <v>19</v>
      </c>
      <c r="C837" t="s">
        <v>20</v>
      </c>
      <c r="D837">
        <v>834</v>
      </c>
      <c r="F837">
        <f t="shared" ref="F837:F900" si="65">T837</f>
        <v>43841</v>
      </c>
      <c r="G837" t="str">
        <f t="shared" ref="G837:G900" si="66">$N$3&amp;F837&amp;$O$3</f>
        <v>{"AttrType":"Power","Value":43841}</v>
      </c>
      <c r="Q837" s="7">
        <v>834</v>
      </c>
      <c r="R837" s="8">
        <f t="shared" ref="R837:R900" si="67">INT((Q837-1)/10)</f>
        <v>83</v>
      </c>
      <c r="S837" s="9">
        <f t="shared" ref="S837:S900" si="68">Q837-10*R837</f>
        <v>4</v>
      </c>
      <c r="T837" s="10">
        <f t="shared" ref="T837:T900" si="69">$V$5+$V$6+5*R837*(R837+1+$V$7)+S837*(R837+1+$V$7)+50*R837</f>
        <v>43841</v>
      </c>
    </row>
    <row r="838" ht="15" spans="1:20">
      <c r="A838">
        <v>10835</v>
      </c>
      <c r="B838" t="s">
        <v>19</v>
      </c>
      <c r="C838" t="s">
        <v>20</v>
      </c>
      <c r="D838">
        <v>835</v>
      </c>
      <c r="F838">
        <f t="shared" si="65"/>
        <v>43935</v>
      </c>
      <c r="G838" t="str">
        <f t="shared" si="66"/>
        <v>{"AttrType":"Power","Value":43935}</v>
      </c>
      <c r="Q838" s="7">
        <v>835</v>
      </c>
      <c r="R838" s="8">
        <f t="shared" si="67"/>
        <v>83</v>
      </c>
      <c r="S838" s="9">
        <f t="shared" si="68"/>
        <v>5</v>
      </c>
      <c r="T838" s="10">
        <f t="shared" si="69"/>
        <v>43935</v>
      </c>
    </row>
    <row r="839" ht="15" spans="1:20">
      <c r="A839">
        <v>10836</v>
      </c>
      <c r="B839" t="s">
        <v>19</v>
      </c>
      <c r="C839" t="s">
        <v>20</v>
      </c>
      <c r="D839">
        <v>836</v>
      </c>
      <c r="F839">
        <f t="shared" si="65"/>
        <v>44029</v>
      </c>
      <c r="G839" t="str">
        <f t="shared" si="66"/>
        <v>{"AttrType":"Power","Value":44029}</v>
      </c>
      <c r="Q839" s="7">
        <v>836</v>
      </c>
      <c r="R839" s="8">
        <f t="shared" si="67"/>
        <v>83</v>
      </c>
      <c r="S839" s="9">
        <f t="shared" si="68"/>
        <v>6</v>
      </c>
      <c r="T839" s="10">
        <f t="shared" si="69"/>
        <v>44029</v>
      </c>
    </row>
    <row r="840" ht="15" spans="1:20">
      <c r="A840">
        <v>10837</v>
      </c>
      <c r="B840" t="s">
        <v>19</v>
      </c>
      <c r="C840" t="s">
        <v>20</v>
      </c>
      <c r="D840">
        <v>837</v>
      </c>
      <c r="F840">
        <f t="shared" si="65"/>
        <v>44123</v>
      </c>
      <c r="G840" t="str">
        <f t="shared" si="66"/>
        <v>{"AttrType":"Power","Value":44123}</v>
      </c>
      <c r="Q840" s="7">
        <v>837</v>
      </c>
      <c r="R840" s="8">
        <f t="shared" si="67"/>
        <v>83</v>
      </c>
      <c r="S840" s="9">
        <f t="shared" si="68"/>
        <v>7</v>
      </c>
      <c r="T840" s="10">
        <f t="shared" si="69"/>
        <v>44123</v>
      </c>
    </row>
    <row r="841" ht="15" spans="1:20">
      <c r="A841">
        <v>10838</v>
      </c>
      <c r="B841" t="s">
        <v>19</v>
      </c>
      <c r="C841" t="s">
        <v>20</v>
      </c>
      <c r="D841">
        <v>838</v>
      </c>
      <c r="F841">
        <f t="shared" si="65"/>
        <v>44217</v>
      </c>
      <c r="G841" t="str">
        <f t="shared" si="66"/>
        <v>{"AttrType":"Power","Value":44217}</v>
      </c>
      <c r="Q841" s="7">
        <v>838</v>
      </c>
      <c r="R841" s="8">
        <f t="shared" si="67"/>
        <v>83</v>
      </c>
      <c r="S841" s="9">
        <f t="shared" si="68"/>
        <v>8</v>
      </c>
      <c r="T841" s="10">
        <f t="shared" si="69"/>
        <v>44217</v>
      </c>
    </row>
    <row r="842" ht="15" spans="1:20">
      <c r="A842">
        <v>10839</v>
      </c>
      <c r="B842" t="s">
        <v>19</v>
      </c>
      <c r="C842" t="s">
        <v>20</v>
      </c>
      <c r="D842">
        <v>839</v>
      </c>
      <c r="F842">
        <f t="shared" si="65"/>
        <v>44311</v>
      </c>
      <c r="G842" t="str">
        <f t="shared" si="66"/>
        <v>{"AttrType":"Power","Value":44311}</v>
      </c>
      <c r="Q842" s="7">
        <v>839</v>
      </c>
      <c r="R842" s="8">
        <f t="shared" si="67"/>
        <v>83</v>
      </c>
      <c r="S842" s="9">
        <f t="shared" si="68"/>
        <v>9</v>
      </c>
      <c r="T842" s="10">
        <f t="shared" si="69"/>
        <v>44311</v>
      </c>
    </row>
    <row r="843" ht="15" spans="1:20">
      <c r="A843">
        <v>10840</v>
      </c>
      <c r="B843" t="s">
        <v>19</v>
      </c>
      <c r="C843" t="s">
        <v>20</v>
      </c>
      <c r="D843">
        <v>840</v>
      </c>
      <c r="F843">
        <f t="shared" si="65"/>
        <v>44405</v>
      </c>
      <c r="G843" t="str">
        <f t="shared" si="66"/>
        <v>{"AttrType":"Power","Value":44405}</v>
      </c>
      <c r="Q843" s="7">
        <v>840</v>
      </c>
      <c r="R843" s="8">
        <f t="shared" si="67"/>
        <v>83</v>
      </c>
      <c r="S843" s="9">
        <f t="shared" si="68"/>
        <v>10</v>
      </c>
      <c r="T843" s="10">
        <f t="shared" si="69"/>
        <v>44405</v>
      </c>
    </row>
    <row r="844" ht="15" spans="1:20">
      <c r="A844">
        <v>10841</v>
      </c>
      <c r="B844" t="s">
        <v>19</v>
      </c>
      <c r="C844" t="s">
        <v>20</v>
      </c>
      <c r="D844">
        <v>841</v>
      </c>
      <c r="F844">
        <f t="shared" si="65"/>
        <v>44500</v>
      </c>
      <c r="G844" t="str">
        <f t="shared" si="66"/>
        <v>{"AttrType":"Power","Value":44500}</v>
      </c>
      <c r="Q844" s="7">
        <v>841</v>
      </c>
      <c r="R844" s="8">
        <f t="shared" si="67"/>
        <v>84</v>
      </c>
      <c r="S844" s="9">
        <f t="shared" si="68"/>
        <v>1</v>
      </c>
      <c r="T844" s="10">
        <f t="shared" si="69"/>
        <v>44500</v>
      </c>
    </row>
    <row r="845" ht="15" spans="1:20">
      <c r="A845">
        <v>10842</v>
      </c>
      <c r="B845" t="s">
        <v>19</v>
      </c>
      <c r="C845" t="s">
        <v>20</v>
      </c>
      <c r="D845">
        <v>842</v>
      </c>
      <c r="F845">
        <f t="shared" si="65"/>
        <v>44595</v>
      </c>
      <c r="G845" t="str">
        <f t="shared" si="66"/>
        <v>{"AttrType":"Power","Value":44595}</v>
      </c>
      <c r="Q845" s="7">
        <v>842</v>
      </c>
      <c r="R845" s="8">
        <f t="shared" si="67"/>
        <v>84</v>
      </c>
      <c r="S845" s="9">
        <f t="shared" si="68"/>
        <v>2</v>
      </c>
      <c r="T845" s="10">
        <f t="shared" si="69"/>
        <v>44595</v>
      </c>
    </row>
    <row r="846" ht="15" spans="1:20">
      <c r="A846">
        <v>10843</v>
      </c>
      <c r="B846" t="s">
        <v>19</v>
      </c>
      <c r="C846" t="s">
        <v>20</v>
      </c>
      <c r="D846">
        <v>843</v>
      </c>
      <c r="F846">
        <f t="shared" si="65"/>
        <v>44690</v>
      </c>
      <c r="G846" t="str">
        <f t="shared" si="66"/>
        <v>{"AttrType":"Power","Value":44690}</v>
      </c>
      <c r="Q846" s="7">
        <v>843</v>
      </c>
      <c r="R846" s="8">
        <f t="shared" si="67"/>
        <v>84</v>
      </c>
      <c r="S846" s="9">
        <f t="shared" si="68"/>
        <v>3</v>
      </c>
      <c r="T846" s="10">
        <f t="shared" si="69"/>
        <v>44690</v>
      </c>
    </row>
    <row r="847" ht="15" spans="1:20">
      <c r="A847">
        <v>10844</v>
      </c>
      <c r="B847" t="s">
        <v>19</v>
      </c>
      <c r="C847" t="s">
        <v>20</v>
      </c>
      <c r="D847">
        <v>844</v>
      </c>
      <c r="F847">
        <f t="shared" si="65"/>
        <v>44785</v>
      </c>
      <c r="G847" t="str">
        <f t="shared" si="66"/>
        <v>{"AttrType":"Power","Value":44785}</v>
      </c>
      <c r="Q847" s="7">
        <v>844</v>
      </c>
      <c r="R847" s="8">
        <f t="shared" si="67"/>
        <v>84</v>
      </c>
      <c r="S847" s="9">
        <f t="shared" si="68"/>
        <v>4</v>
      </c>
      <c r="T847" s="10">
        <f t="shared" si="69"/>
        <v>44785</v>
      </c>
    </row>
    <row r="848" ht="15" spans="1:20">
      <c r="A848">
        <v>10845</v>
      </c>
      <c r="B848" t="s">
        <v>19</v>
      </c>
      <c r="C848" t="s">
        <v>20</v>
      </c>
      <c r="D848">
        <v>845</v>
      </c>
      <c r="F848">
        <f t="shared" si="65"/>
        <v>44880</v>
      </c>
      <c r="G848" t="str">
        <f t="shared" si="66"/>
        <v>{"AttrType":"Power","Value":44880}</v>
      </c>
      <c r="Q848" s="7">
        <v>845</v>
      </c>
      <c r="R848" s="8">
        <f t="shared" si="67"/>
        <v>84</v>
      </c>
      <c r="S848" s="9">
        <f t="shared" si="68"/>
        <v>5</v>
      </c>
      <c r="T848" s="10">
        <f t="shared" si="69"/>
        <v>44880</v>
      </c>
    </row>
    <row r="849" ht="15" spans="1:20">
      <c r="A849">
        <v>10846</v>
      </c>
      <c r="B849" t="s">
        <v>19</v>
      </c>
      <c r="C849" t="s">
        <v>20</v>
      </c>
      <c r="D849">
        <v>846</v>
      </c>
      <c r="F849">
        <f t="shared" si="65"/>
        <v>44975</v>
      </c>
      <c r="G849" t="str">
        <f t="shared" si="66"/>
        <v>{"AttrType":"Power","Value":44975}</v>
      </c>
      <c r="Q849" s="7">
        <v>846</v>
      </c>
      <c r="R849" s="8">
        <f t="shared" si="67"/>
        <v>84</v>
      </c>
      <c r="S849" s="9">
        <f t="shared" si="68"/>
        <v>6</v>
      </c>
      <c r="T849" s="10">
        <f t="shared" si="69"/>
        <v>44975</v>
      </c>
    </row>
    <row r="850" ht="15" spans="1:20">
      <c r="A850">
        <v>10847</v>
      </c>
      <c r="B850" t="s">
        <v>19</v>
      </c>
      <c r="C850" t="s">
        <v>20</v>
      </c>
      <c r="D850">
        <v>847</v>
      </c>
      <c r="F850">
        <f t="shared" si="65"/>
        <v>45070</v>
      </c>
      <c r="G850" t="str">
        <f t="shared" si="66"/>
        <v>{"AttrType":"Power","Value":45070}</v>
      </c>
      <c r="Q850" s="7">
        <v>847</v>
      </c>
      <c r="R850" s="8">
        <f t="shared" si="67"/>
        <v>84</v>
      </c>
      <c r="S850" s="9">
        <f t="shared" si="68"/>
        <v>7</v>
      </c>
      <c r="T850" s="10">
        <f t="shared" si="69"/>
        <v>45070</v>
      </c>
    </row>
    <row r="851" ht="15" spans="1:20">
      <c r="A851">
        <v>10848</v>
      </c>
      <c r="B851" t="s">
        <v>19</v>
      </c>
      <c r="C851" t="s">
        <v>20</v>
      </c>
      <c r="D851">
        <v>848</v>
      </c>
      <c r="F851">
        <f t="shared" si="65"/>
        <v>45165</v>
      </c>
      <c r="G851" t="str">
        <f t="shared" si="66"/>
        <v>{"AttrType":"Power","Value":45165}</v>
      </c>
      <c r="Q851" s="7">
        <v>848</v>
      </c>
      <c r="R851" s="8">
        <f t="shared" si="67"/>
        <v>84</v>
      </c>
      <c r="S851" s="9">
        <f t="shared" si="68"/>
        <v>8</v>
      </c>
      <c r="T851" s="10">
        <f t="shared" si="69"/>
        <v>45165</v>
      </c>
    </row>
    <row r="852" ht="15" spans="1:20">
      <c r="A852">
        <v>10849</v>
      </c>
      <c r="B852" t="s">
        <v>19</v>
      </c>
      <c r="C852" t="s">
        <v>20</v>
      </c>
      <c r="D852">
        <v>849</v>
      </c>
      <c r="F852">
        <f t="shared" si="65"/>
        <v>45260</v>
      </c>
      <c r="G852" t="str">
        <f t="shared" si="66"/>
        <v>{"AttrType":"Power","Value":45260}</v>
      </c>
      <c r="Q852" s="7">
        <v>849</v>
      </c>
      <c r="R852" s="8">
        <f t="shared" si="67"/>
        <v>84</v>
      </c>
      <c r="S852" s="9">
        <f t="shared" si="68"/>
        <v>9</v>
      </c>
      <c r="T852" s="10">
        <f t="shared" si="69"/>
        <v>45260</v>
      </c>
    </row>
    <row r="853" ht="15" spans="1:20">
      <c r="A853">
        <v>10850</v>
      </c>
      <c r="B853" t="s">
        <v>19</v>
      </c>
      <c r="C853" t="s">
        <v>20</v>
      </c>
      <c r="D853">
        <v>850</v>
      </c>
      <c r="F853">
        <f t="shared" si="65"/>
        <v>45355</v>
      </c>
      <c r="G853" t="str">
        <f t="shared" si="66"/>
        <v>{"AttrType":"Power","Value":45355}</v>
      </c>
      <c r="Q853" s="7">
        <v>850</v>
      </c>
      <c r="R853" s="8">
        <f t="shared" si="67"/>
        <v>84</v>
      </c>
      <c r="S853" s="9">
        <f t="shared" si="68"/>
        <v>10</v>
      </c>
      <c r="T853" s="10">
        <f t="shared" si="69"/>
        <v>45355</v>
      </c>
    </row>
    <row r="854" ht="15" spans="1:20">
      <c r="A854">
        <v>10851</v>
      </c>
      <c r="B854" t="s">
        <v>19</v>
      </c>
      <c r="C854" t="s">
        <v>20</v>
      </c>
      <c r="D854">
        <v>851</v>
      </c>
      <c r="F854">
        <f t="shared" si="65"/>
        <v>45451</v>
      </c>
      <c r="G854" t="str">
        <f t="shared" si="66"/>
        <v>{"AttrType":"Power","Value":45451}</v>
      </c>
      <c r="Q854" s="7">
        <v>851</v>
      </c>
      <c r="R854" s="8">
        <f t="shared" si="67"/>
        <v>85</v>
      </c>
      <c r="S854" s="9">
        <f t="shared" si="68"/>
        <v>1</v>
      </c>
      <c r="T854" s="10">
        <f t="shared" si="69"/>
        <v>45451</v>
      </c>
    </row>
    <row r="855" ht="15" spans="1:20">
      <c r="A855">
        <v>10852</v>
      </c>
      <c r="B855" t="s">
        <v>19</v>
      </c>
      <c r="C855" t="s">
        <v>20</v>
      </c>
      <c r="D855">
        <v>852</v>
      </c>
      <c r="F855">
        <f t="shared" si="65"/>
        <v>45547</v>
      </c>
      <c r="G855" t="str">
        <f t="shared" si="66"/>
        <v>{"AttrType":"Power","Value":45547}</v>
      </c>
      <c r="Q855" s="7">
        <v>852</v>
      </c>
      <c r="R855" s="8">
        <f t="shared" si="67"/>
        <v>85</v>
      </c>
      <c r="S855" s="9">
        <f t="shared" si="68"/>
        <v>2</v>
      </c>
      <c r="T855" s="10">
        <f t="shared" si="69"/>
        <v>45547</v>
      </c>
    </row>
    <row r="856" ht="15" spans="1:20">
      <c r="A856">
        <v>10853</v>
      </c>
      <c r="B856" t="s">
        <v>19</v>
      </c>
      <c r="C856" t="s">
        <v>20</v>
      </c>
      <c r="D856">
        <v>853</v>
      </c>
      <c r="F856">
        <f t="shared" si="65"/>
        <v>45643</v>
      </c>
      <c r="G856" t="str">
        <f t="shared" si="66"/>
        <v>{"AttrType":"Power","Value":45643}</v>
      </c>
      <c r="Q856" s="7">
        <v>853</v>
      </c>
      <c r="R856" s="8">
        <f t="shared" si="67"/>
        <v>85</v>
      </c>
      <c r="S856" s="9">
        <f t="shared" si="68"/>
        <v>3</v>
      </c>
      <c r="T856" s="10">
        <f t="shared" si="69"/>
        <v>45643</v>
      </c>
    </row>
    <row r="857" ht="15" spans="1:20">
      <c r="A857">
        <v>10854</v>
      </c>
      <c r="B857" t="s">
        <v>19</v>
      </c>
      <c r="C857" t="s">
        <v>20</v>
      </c>
      <c r="D857">
        <v>854</v>
      </c>
      <c r="F857">
        <f t="shared" si="65"/>
        <v>45739</v>
      </c>
      <c r="G857" t="str">
        <f t="shared" si="66"/>
        <v>{"AttrType":"Power","Value":45739}</v>
      </c>
      <c r="Q857" s="7">
        <v>854</v>
      </c>
      <c r="R857" s="8">
        <f t="shared" si="67"/>
        <v>85</v>
      </c>
      <c r="S857" s="9">
        <f t="shared" si="68"/>
        <v>4</v>
      </c>
      <c r="T857" s="10">
        <f t="shared" si="69"/>
        <v>45739</v>
      </c>
    </row>
    <row r="858" ht="15" spans="1:20">
      <c r="A858">
        <v>10855</v>
      </c>
      <c r="B858" t="s">
        <v>19</v>
      </c>
      <c r="C858" t="s">
        <v>20</v>
      </c>
      <c r="D858">
        <v>855</v>
      </c>
      <c r="F858">
        <f t="shared" si="65"/>
        <v>45835</v>
      </c>
      <c r="G858" t="str">
        <f t="shared" si="66"/>
        <v>{"AttrType":"Power","Value":45835}</v>
      </c>
      <c r="Q858" s="7">
        <v>855</v>
      </c>
      <c r="R858" s="8">
        <f t="shared" si="67"/>
        <v>85</v>
      </c>
      <c r="S858" s="9">
        <f t="shared" si="68"/>
        <v>5</v>
      </c>
      <c r="T858" s="10">
        <f t="shared" si="69"/>
        <v>45835</v>
      </c>
    </row>
    <row r="859" ht="15" spans="1:20">
      <c r="A859">
        <v>10856</v>
      </c>
      <c r="B859" t="s">
        <v>19</v>
      </c>
      <c r="C859" t="s">
        <v>20</v>
      </c>
      <c r="D859">
        <v>856</v>
      </c>
      <c r="F859">
        <f t="shared" si="65"/>
        <v>45931</v>
      </c>
      <c r="G859" t="str">
        <f t="shared" si="66"/>
        <v>{"AttrType":"Power","Value":45931}</v>
      </c>
      <c r="Q859" s="7">
        <v>856</v>
      </c>
      <c r="R859" s="8">
        <f t="shared" si="67"/>
        <v>85</v>
      </c>
      <c r="S859" s="9">
        <f t="shared" si="68"/>
        <v>6</v>
      </c>
      <c r="T859" s="10">
        <f t="shared" si="69"/>
        <v>45931</v>
      </c>
    </row>
    <row r="860" ht="15" spans="1:20">
      <c r="A860">
        <v>10857</v>
      </c>
      <c r="B860" t="s">
        <v>19</v>
      </c>
      <c r="C860" t="s">
        <v>20</v>
      </c>
      <c r="D860">
        <v>857</v>
      </c>
      <c r="F860">
        <f t="shared" si="65"/>
        <v>46027</v>
      </c>
      <c r="G860" t="str">
        <f t="shared" si="66"/>
        <v>{"AttrType":"Power","Value":46027}</v>
      </c>
      <c r="Q860" s="7">
        <v>857</v>
      </c>
      <c r="R860" s="8">
        <f t="shared" si="67"/>
        <v>85</v>
      </c>
      <c r="S860" s="9">
        <f t="shared" si="68"/>
        <v>7</v>
      </c>
      <c r="T860" s="10">
        <f t="shared" si="69"/>
        <v>46027</v>
      </c>
    </row>
    <row r="861" ht="15" spans="1:20">
      <c r="A861">
        <v>10858</v>
      </c>
      <c r="B861" t="s">
        <v>19</v>
      </c>
      <c r="C861" t="s">
        <v>20</v>
      </c>
      <c r="D861">
        <v>858</v>
      </c>
      <c r="F861">
        <f t="shared" si="65"/>
        <v>46123</v>
      </c>
      <c r="G861" t="str">
        <f t="shared" si="66"/>
        <v>{"AttrType":"Power","Value":46123}</v>
      </c>
      <c r="Q861" s="7">
        <v>858</v>
      </c>
      <c r="R861" s="8">
        <f t="shared" si="67"/>
        <v>85</v>
      </c>
      <c r="S861" s="9">
        <f t="shared" si="68"/>
        <v>8</v>
      </c>
      <c r="T861" s="10">
        <f t="shared" si="69"/>
        <v>46123</v>
      </c>
    </row>
    <row r="862" ht="15" spans="1:20">
      <c r="A862">
        <v>10859</v>
      </c>
      <c r="B862" t="s">
        <v>19</v>
      </c>
      <c r="C862" t="s">
        <v>20</v>
      </c>
      <c r="D862">
        <v>859</v>
      </c>
      <c r="F862">
        <f t="shared" si="65"/>
        <v>46219</v>
      </c>
      <c r="G862" t="str">
        <f t="shared" si="66"/>
        <v>{"AttrType":"Power","Value":46219}</v>
      </c>
      <c r="Q862" s="7">
        <v>859</v>
      </c>
      <c r="R862" s="8">
        <f t="shared" si="67"/>
        <v>85</v>
      </c>
      <c r="S862" s="9">
        <f t="shared" si="68"/>
        <v>9</v>
      </c>
      <c r="T862" s="10">
        <f t="shared" si="69"/>
        <v>46219</v>
      </c>
    </row>
    <row r="863" ht="15" spans="1:20">
      <c r="A863">
        <v>10860</v>
      </c>
      <c r="B863" t="s">
        <v>19</v>
      </c>
      <c r="C863" t="s">
        <v>20</v>
      </c>
      <c r="D863">
        <v>860</v>
      </c>
      <c r="F863">
        <f t="shared" si="65"/>
        <v>46315</v>
      </c>
      <c r="G863" t="str">
        <f t="shared" si="66"/>
        <v>{"AttrType":"Power","Value":46315}</v>
      </c>
      <c r="Q863" s="7">
        <v>860</v>
      </c>
      <c r="R863" s="8">
        <f t="shared" si="67"/>
        <v>85</v>
      </c>
      <c r="S863" s="9">
        <f t="shared" si="68"/>
        <v>10</v>
      </c>
      <c r="T863" s="10">
        <f t="shared" si="69"/>
        <v>46315</v>
      </c>
    </row>
    <row r="864" ht="15" spans="1:20">
      <c r="A864">
        <v>10861</v>
      </c>
      <c r="B864" t="s">
        <v>19</v>
      </c>
      <c r="C864" t="s">
        <v>20</v>
      </c>
      <c r="D864">
        <v>861</v>
      </c>
      <c r="F864">
        <f t="shared" si="65"/>
        <v>46412</v>
      </c>
      <c r="G864" t="str">
        <f t="shared" si="66"/>
        <v>{"AttrType":"Power","Value":46412}</v>
      </c>
      <c r="Q864" s="7">
        <v>861</v>
      </c>
      <c r="R864" s="8">
        <f t="shared" si="67"/>
        <v>86</v>
      </c>
      <c r="S864" s="9">
        <f t="shared" si="68"/>
        <v>1</v>
      </c>
      <c r="T864" s="10">
        <f t="shared" si="69"/>
        <v>46412</v>
      </c>
    </row>
    <row r="865" ht="15" spans="1:20">
      <c r="A865">
        <v>10862</v>
      </c>
      <c r="B865" t="s">
        <v>19</v>
      </c>
      <c r="C865" t="s">
        <v>20</v>
      </c>
      <c r="D865">
        <v>862</v>
      </c>
      <c r="F865">
        <f t="shared" si="65"/>
        <v>46509</v>
      </c>
      <c r="G865" t="str">
        <f t="shared" si="66"/>
        <v>{"AttrType":"Power","Value":46509}</v>
      </c>
      <c r="Q865" s="7">
        <v>862</v>
      </c>
      <c r="R865" s="8">
        <f t="shared" si="67"/>
        <v>86</v>
      </c>
      <c r="S865" s="9">
        <f t="shared" si="68"/>
        <v>2</v>
      </c>
      <c r="T865" s="10">
        <f t="shared" si="69"/>
        <v>46509</v>
      </c>
    </row>
    <row r="866" ht="15" spans="1:20">
      <c r="A866">
        <v>10863</v>
      </c>
      <c r="B866" t="s">
        <v>19</v>
      </c>
      <c r="C866" t="s">
        <v>20</v>
      </c>
      <c r="D866">
        <v>863</v>
      </c>
      <c r="F866">
        <f t="shared" si="65"/>
        <v>46606</v>
      </c>
      <c r="G866" t="str">
        <f t="shared" si="66"/>
        <v>{"AttrType":"Power","Value":46606}</v>
      </c>
      <c r="Q866" s="7">
        <v>863</v>
      </c>
      <c r="R866" s="8">
        <f t="shared" si="67"/>
        <v>86</v>
      </c>
      <c r="S866" s="9">
        <f t="shared" si="68"/>
        <v>3</v>
      </c>
      <c r="T866" s="10">
        <f t="shared" si="69"/>
        <v>46606</v>
      </c>
    </row>
    <row r="867" ht="15" spans="1:20">
      <c r="A867">
        <v>10864</v>
      </c>
      <c r="B867" t="s">
        <v>19</v>
      </c>
      <c r="C867" t="s">
        <v>20</v>
      </c>
      <c r="D867">
        <v>864</v>
      </c>
      <c r="F867">
        <f t="shared" si="65"/>
        <v>46703</v>
      </c>
      <c r="G867" t="str">
        <f t="shared" si="66"/>
        <v>{"AttrType":"Power","Value":46703}</v>
      </c>
      <c r="Q867" s="7">
        <v>864</v>
      </c>
      <c r="R867" s="8">
        <f t="shared" si="67"/>
        <v>86</v>
      </c>
      <c r="S867" s="9">
        <f t="shared" si="68"/>
        <v>4</v>
      </c>
      <c r="T867" s="10">
        <f t="shared" si="69"/>
        <v>46703</v>
      </c>
    </row>
    <row r="868" ht="15" spans="1:20">
      <c r="A868">
        <v>10865</v>
      </c>
      <c r="B868" t="s">
        <v>19</v>
      </c>
      <c r="C868" t="s">
        <v>20</v>
      </c>
      <c r="D868">
        <v>865</v>
      </c>
      <c r="F868">
        <f t="shared" si="65"/>
        <v>46800</v>
      </c>
      <c r="G868" t="str">
        <f t="shared" si="66"/>
        <v>{"AttrType":"Power","Value":46800}</v>
      </c>
      <c r="Q868" s="7">
        <v>865</v>
      </c>
      <c r="R868" s="8">
        <f t="shared" si="67"/>
        <v>86</v>
      </c>
      <c r="S868" s="9">
        <f t="shared" si="68"/>
        <v>5</v>
      </c>
      <c r="T868" s="10">
        <f t="shared" si="69"/>
        <v>46800</v>
      </c>
    </row>
    <row r="869" ht="15" spans="1:20">
      <c r="A869">
        <v>10866</v>
      </c>
      <c r="B869" t="s">
        <v>19</v>
      </c>
      <c r="C869" t="s">
        <v>20</v>
      </c>
      <c r="D869">
        <v>866</v>
      </c>
      <c r="F869">
        <f t="shared" si="65"/>
        <v>46897</v>
      </c>
      <c r="G869" t="str">
        <f t="shared" si="66"/>
        <v>{"AttrType":"Power","Value":46897}</v>
      </c>
      <c r="Q869" s="7">
        <v>866</v>
      </c>
      <c r="R869" s="8">
        <f t="shared" si="67"/>
        <v>86</v>
      </c>
      <c r="S869" s="9">
        <f t="shared" si="68"/>
        <v>6</v>
      </c>
      <c r="T869" s="10">
        <f t="shared" si="69"/>
        <v>46897</v>
      </c>
    </row>
    <row r="870" ht="15" spans="1:20">
      <c r="A870">
        <v>10867</v>
      </c>
      <c r="B870" t="s">
        <v>19</v>
      </c>
      <c r="C870" t="s">
        <v>20</v>
      </c>
      <c r="D870">
        <v>867</v>
      </c>
      <c r="F870">
        <f t="shared" si="65"/>
        <v>46994</v>
      </c>
      <c r="G870" t="str">
        <f t="shared" si="66"/>
        <v>{"AttrType":"Power","Value":46994}</v>
      </c>
      <c r="Q870" s="7">
        <v>867</v>
      </c>
      <c r="R870" s="8">
        <f t="shared" si="67"/>
        <v>86</v>
      </c>
      <c r="S870" s="9">
        <f t="shared" si="68"/>
        <v>7</v>
      </c>
      <c r="T870" s="10">
        <f t="shared" si="69"/>
        <v>46994</v>
      </c>
    </row>
    <row r="871" ht="15" spans="1:20">
      <c r="A871">
        <v>10868</v>
      </c>
      <c r="B871" t="s">
        <v>19</v>
      </c>
      <c r="C871" t="s">
        <v>20</v>
      </c>
      <c r="D871">
        <v>868</v>
      </c>
      <c r="F871">
        <f t="shared" si="65"/>
        <v>47091</v>
      </c>
      <c r="G871" t="str">
        <f t="shared" si="66"/>
        <v>{"AttrType":"Power","Value":47091}</v>
      </c>
      <c r="Q871" s="7">
        <v>868</v>
      </c>
      <c r="R871" s="8">
        <f t="shared" si="67"/>
        <v>86</v>
      </c>
      <c r="S871" s="9">
        <f t="shared" si="68"/>
        <v>8</v>
      </c>
      <c r="T871" s="10">
        <f t="shared" si="69"/>
        <v>47091</v>
      </c>
    </row>
    <row r="872" ht="15" spans="1:20">
      <c r="A872">
        <v>10869</v>
      </c>
      <c r="B872" t="s">
        <v>19</v>
      </c>
      <c r="C872" t="s">
        <v>20</v>
      </c>
      <c r="D872">
        <v>869</v>
      </c>
      <c r="F872">
        <f t="shared" si="65"/>
        <v>47188</v>
      </c>
      <c r="G872" t="str">
        <f t="shared" si="66"/>
        <v>{"AttrType":"Power","Value":47188}</v>
      </c>
      <c r="Q872" s="7">
        <v>869</v>
      </c>
      <c r="R872" s="8">
        <f t="shared" si="67"/>
        <v>86</v>
      </c>
      <c r="S872" s="9">
        <f t="shared" si="68"/>
        <v>9</v>
      </c>
      <c r="T872" s="10">
        <f t="shared" si="69"/>
        <v>47188</v>
      </c>
    </row>
    <row r="873" ht="15" spans="1:20">
      <c r="A873">
        <v>10870</v>
      </c>
      <c r="B873" t="s">
        <v>19</v>
      </c>
      <c r="C873" t="s">
        <v>20</v>
      </c>
      <c r="D873">
        <v>870</v>
      </c>
      <c r="F873">
        <f t="shared" si="65"/>
        <v>47285</v>
      </c>
      <c r="G873" t="str">
        <f t="shared" si="66"/>
        <v>{"AttrType":"Power","Value":47285}</v>
      </c>
      <c r="Q873" s="7">
        <v>870</v>
      </c>
      <c r="R873" s="8">
        <f t="shared" si="67"/>
        <v>86</v>
      </c>
      <c r="S873" s="9">
        <f t="shared" si="68"/>
        <v>10</v>
      </c>
      <c r="T873" s="10">
        <f t="shared" si="69"/>
        <v>47285</v>
      </c>
    </row>
    <row r="874" ht="15" spans="1:20">
      <c r="A874">
        <v>10871</v>
      </c>
      <c r="B874" t="s">
        <v>19</v>
      </c>
      <c r="C874" t="s">
        <v>20</v>
      </c>
      <c r="D874">
        <v>871</v>
      </c>
      <c r="F874">
        <f t="shared" si="65"/>
        <v>47383</v>
      </c>
      <c r="G874" t="str">
        <f t="shared" si="66"/>
        <v>{"AttrType":"Power","Value":47383}</v>
      </c>
      <c r="Q874" s="7">
        <v>871</v>
      </c>
      <c r="R874" s="8">
        <f t="shared" si="67"/>
        <v>87</v>
      </c>
      <c r="S874" s="9">
        <f t="shared" si="68"/>
        <v>1</v>
      </c>
      <c r="T874" s="10">
        <f t="shared" si="69"/>
        <v>47383</v>
      </c>
    </row>
    <row r="875" ht="15" spans="1:20">
      <c r="A875">
        <v>10872</v>
      </c>
      <c r="B875" t="s">
        <v>19</v>
      </c>
      <c r="C875" t="s">
        <v>20</v>
      </c>
      <c r="D875">
        <v>872</v>
      </c>
      <c r="F875">
        <f t="shared" si="65"/>
        <v>47481</v>
      </c>
      <c r="G875" t="str">
        <f t="shared" si="66"/>
        <v>{"AttrType":"Power","Value":47481}</v>
      </c>
      <c r="Q875" s="7">
        <v>872</v>
      </c>
      <c r="R875" s="8">
        <f t="shared" si="67"/>
        <v>87</v>
      </c>
      <c r="S875" s="9">
        <f t="shared" si="68"/>
        <v>2</v>
      </c>
      <c r="T875" s="10">
        <f t="shared" si="69"/>
        <v>47481</v>
      </c>
    </row>
    <row r="876" ht="15" spans="1:20">
      <c r="A876">
        <v>10873</v>
      </c>
      <c r="B876" t="s">
        <v>19</v>
      </c>
      <c r="C876" t="s">
        <v>20</v>
      </c>
      <c r="D876">
        <v>873</v>
      </c>
      <c r="F876">
        <f t="shared" si="65"/>
        <v>47579</v>
      </c>
      <c r="G876" t="str">
        <f t="shared" si="66"/>
        <v>{"AttrType":"Power","Value":47579}</v>
      </c>
      <c r="Q876" s="7">
        <v>873</v>
      </c>
      <c r="R876" s="8">
        <f t="shared" si="67"/>
        <v>87</v>
      </c>
      <c r="S876" s="9">
        <f t="shared" si="68"/>
        <v>3</v>
      </c>
      <c r="T876" s="10">
        <f t="shared" si="69"/>
        <v>47579</v>
      </c>
    </row>
    <row r="877" ht="15" spans="1:20">
      <c r="A877">
        <v>10874</v>
      </c>
      <c r="B877" t="s">
        <v>19</v>
      </c>
      <c r="C877" t="s">
        <v>20</v>
      </c>
      <c r="D877">
        <v>874</v>
      </c>
      <c r="F877">
        <f t="shared" si="65"/>
        <v>47677</v>
      </c>
      <c r="G877" t="str">
        <f t="shared" si="66"/>
        <v>{"AttrType":"Power","Value":47677}</v>
      </c>
      <c r="Q877" s="7">
        <v>874</v>
      </c>
      <c r="R877" s="8">
        <f t="shared" si="67"/>
        <v>87</v>
      </c>
      <c r="S877" s="9">
        <f t="shared" si="68"/>
        <v>4</v>
      </c>
      <c r="T877" s="10">
        <f t="shared" si="69"/>
        <v>47677</v>
      </c>
    </row>
    <row r="878" ht="15" spans="1:20">
      <c r="A878">
        <v>10875</v>
      </c>
      <c r="B878" t="s">
        <v>19</v>
      </c>
      <c r="C878" t="s">
        <v>20</v>
      </c>
      <c r="D878">
        <v>875</v>
      </c>
      <c r="F878">
        <f t="shared" si="65"/>
        <v>47775</v>
      </c>
      <c r="G878" t="str">
        <f t="shared" si="66"/>
        <v>{"AttrType":"Power","Value":47775}</v>
      </c>
      <c r="Q878" s="7">
        <v>875</v>
      </c>
      <c r="R878" s="8">
        <f t="shared" si="67"/>
        <v>87</v>
      </c>
      <c r="S878" s="9">
        <f t="shared" si="68"/>
        <v>5</v>
      </c>
      <c r="T878" s="10">
        <f t="shared" si="69"/>
        <v>47775</v>
      </c>
    </row>
    <row r="879" ht="15" spans="1:20">
      <c r="A879">
        <v>10876</v>
      </c>
      <c r="B879" t="s">
        <v>19</v>
      </c>
      <c r="C879" t="s">
        <v>20</v>
      </c>
      <c r="D879">
        <v>876</v>
      </c>
      <c r="F879">
        <f t="shared" si="65"/>
        <v>47873</v>
      </c>
      <c r="G879" t="str">
        <f t="shared" si="66"/>
        <v>{"AttrType":"Power","Value":47873}</v>
      </c>
      <c r="Q879" s="7">
        <v>876</v>
      </c>
      <c r="R879" s="8">
        <f t="shared" si="67"/>
        <v>87</v>
      </c>
      <c r="S879" s="9">
        <f t="shared" si="68"/>
        <v>6</v>
      </c>
      <c r="T879" s="10">
        <f t="shared" si="69"/>
        <v>47873</v>
      </c>
    </row>
    <row r="880" ht="15" spans="1:20">
      <c r="A880">
        <v>10877</v>
      </c>
      <c r="B880" t="s">
        <v>19</v>
      </c>
      <c r="C880" t="s">
        <v>20</v>
      </c>
      <c r="D880">
        <v>877</v>
      </c>
      <c r="F880">
        <f t="shared" si="65"/>
        <v>47971</v>
      </c>
      <c r="G880" t="str">
        <f t="shared" si="66"/>
        <v>{"AttrType":"Power","Value":47971}</v>
      </c>
      <c r="Q880" s="7">
        <v>877</v>
      </c>
      <c r="R880" s="8">
        <f t="shared" si="67"/>
        <v>87</v>
      </c>
      <c r="S880" s="9">
        <f t="shared" si="68"/>
        <v>7</v>
      </c>
      <c r="T880" s="10">
        <f t="shared" si="69"/>
        <v>47971</v>
      </c>
    </row>
    <row r="881" ht="15" spans="1:20">
      <c r="A881">
        <v>10878</v>
      </c>
      <c r="B881" t="s">
        <v>19</v>
      </c>
      <c r="C881" t="s">
        <v>20</v>
      </c>
      <c r="D881">
        <v>878</v>
      </c>
      <c r="F881">
        <f t="shared" si="65"/>
        <v>48069</v>
      </c>
      <c r="G881" t="str">
        <f t="shared" si="66"/>
        <v>{"AttrType":"Power","Value":48069}</v>
      </c>
      <c r="Q881" s="7">
        <v>878</v>
      </c>
      <c r="R881" s="8">
        <f t="shared" si="67"/>
        <v>87</v>
      </c>
      <c r="S881" s="9">
        <f t="shared" si="68"/>
        <v>8</v>
      </c>
      <c r="T881" s="10">
        <f t="shared" si="69"/>
        <v>48069</v>
      </c>
    </row>
    <row r="882" ht="15" spans="1:20">
      <c r="A882">
        <v>10879</v>
      </c>
      <c r="B882" t="s">
        <v>19</v>
      </c>
      <c r="C882" t="s">
        <v>20</v>
      </c>
      <c r="D882">
        <v>879</v>
      </c>
      <c r="F882">
        <f t="shared" si="65"/>
        <v>48167</v>
      </c>
      <c r="G882" t="str">
        <f t="shared" si="66"/>
        <v>{"AttrType":"Power","Value":48167}</v>
      </c>
      <c r="Q882" s="7">
        <v>879</v>
      </c>
      <c r="R882" s="8">
        <f t="shared" si="67"/>
        <v>87</v>
      </c>
      <c r="S882" s="9">
        <f t="shared" si="68"/>
        <v>9</v>
      </c>
      <c r="T882" s="10">
        <f t="shared" si="69"/>
        <v>48167</v>
      </c>
    </row>
    <row r="883" ht="15" spans="1:20">
      <c r="A883">
        <v>10880</v>
      </c>
      <c r="B883" t="s">
        <v>19</v>
      </c>
      <c r="C883" t="s">
        <v>20</v>
      </c>
      <c r="D883">
        <v>880</v>
      </c>
      <c r="F883">
        <f t="shared" si="65"/>
        <v>48265</v>
      </c>
      <c r="G883" t="str">
        <f t="shared" si="66"/>
        <v>{"AttrType":"Power","Value":48265}</v>
      </c>
      <c r="Q883" s="7">
        <v>880</v>
      </c>
      <c r="R883" s="8">
        <f t="shared" si="67"/>
        <v>87</v>
      </c>
      <c r="S883" s="9">
        <f t="shared" si="68"/>
        <v>10</v>
      </c>
      <c r="T883" s="10">
        <f t="shared" si="69"/>
        <v>48265</v>
      </c>
    </row>
    <row r="884" ht="15" spans="1:20">
      <c r="A884">
        <v>10881</v>
      </c>
      <c r="B884" t="s">
        <v>19</v>
      </c>
      <c r="C884" t="s">
        <v>20</v>
      </c>
      <c r="D884">
        <v>881</v>
      </c>
      <c r="F884">
        <f t="shared" si="65"/>
        <v>48364</v>
      </c>
      <c r="G884" t="str">
        <f t="shared" si="66"/>
        <v>{"AttrType":"Power","Value":48364}</v>
      </c>
      <c r="Q884" s="7">
        <v>881</v>
      </c>
      <c r="R884" s="8">
        <f t="shared" si="67"/>
        <v>88</v>
      </c>
      <c r="S884" s="9">
        <f t="shared" si="68"/>
        <v>1</v>
      </c>
      <c r="T884" s="10">
        <f t="shared" si="69"/>
        <v>48364</v>
      </c>
    </row>
    <row r="885" ht="15" spans="1:20">
      <c r="A885">
        <v>10882</v>
      </c>
      <c r="B885" t="s">
        <v>19</v>
      </c>
      <c r="C885" t="s">
        <v>20</v>
      </c>
      <c r="D885">
        <v>882</v>
      </c>
      <c r="F885">
        <f t="shared" si="65"/>
        <v>48463</v>
      </c>
      <c r="G885" t="str">
        <f t="shared" si="66"/>
        <v>{"AttrType":"Power","Value":48463}</v>
      </c>
      <c r="Q885" s="7">
        <v>882</v>
      </c>
      <c r="R885" s="8">
        <f t="shared" si="67"/>
        <v>88</v>
      </c>
      <c r="S885" s="9">
        <f t="shared" si="68"/>
        <v>2</v>
      </c>
      <c r="T885" s="10">
        <f t="shared" si="69"/>
        <v>48463</v>
      </c>
    </row>
    <row r="886" ht="15" spans="1:20">
      <c r="A886">
        <v>10883</v>
      </c>
      <c r="B886" t="s">
        <v>19</v>
      </c>
      <c r="C886" t="s">
        <v>20</v>
      </c>
      <c r="D886">
        <v>883</v>
      </c>
      <c r="F886">
        <f t="shared" si="65"/>
        <v>48562</v>
      </c>
      <c r="G886" t="str">
        <f t="shared" si="66"/>
        <v>{"AttrType":"Power","Value":48562}</v>
      </c>
      <c r="Q886" s="7">
        <v>883</v>
      </c>
      <c r="R886" s="8">
        <f t="shared" si="67"/>
        <v>88</v>
      </c>
      <c r="S886" s="9">
        <f t="shared" si="68"/>
        <v>3</v>
      </c>
      <c r="T886" s="10">
        <f t="shared" si="69"/>
        <v>48562</v>
      </c>
    </row>
    <row r="887" ht="15" spans="1:20">
      <c r="A887">
        <v>10884</v>
      </c>
      <c r="B887" t="s">
        <v>19</v>
      </c>
      <c r="C887" t="s">
        <v>20</v>
      </c>
      <c r="D887">
        <v>884</v>
      </c>
      <c r="F887">
        <f t="shared" si="65"/>
        <v>48661</v>
      </c>
      <c r="G887" t="str">
        <f t="shared" si="66"/>
        <v>{"AttrType":"Power","Value":48661}</v>
      </c>
      <c r="Q887" s="7">
        <v>884</v>
      </c>
      <c r="R887" s="8">
        <f t="shared" si="67"/>
        <v>88</v>
      </c>
      <c r="S887" s="9">
        <f t="shared" si="68"/>
        <v>4</v>
      </c>
      <c r="T887" s="10">
        <f t="shared" si="69"/>
        <v>48661</v>
      </c>
    </row>
    <row r="888" ht="15" spans="1:20">
      <c r="A888">
        <v>10885</v>
      </c>
      <c r="B888" t="s">
        <v>19</v>
      </c>
      <c r="C888" t="s">
        <v>20</v>
      </c>
      <c r="D888">
        <v>885</v>
      </c>
      <c r="F888">
        <f t="shared" si="65"/>
        <v>48760</v>
      </c>
      <c r="G888" t="str">
        <f t="shared" si="66"/>
        <v>{"AttrType":"Power","Value":48760}</v>
      </c>
      <c r="Q888" s="7">
        <v>885</v>
      </c>
      <c r="R888" s="8">
        <f t="shared" si="67"/>
        <v>88</v>
      </c>
      <c r="S888" s="9">
        <f t="shared" si="68"/>
        <v>5</v>
      </c>
      <c r="T888" s="10">
        <f t="shared" si="69"/>
        <v>48760</v>
      </c>
    </row>
    <row r="889" ht="15" spans="1:20">
      <c r="A889">
        <v>10886</v>
      </c>
      <c r="B889" t="s">
        <v>19</v>
      </c>
      <c r="C889" t="s">
        <v>20</v>
      </c>
      <c r="D889">
        <v>886</v>
      </c>
      <c r="F889">
        <f t="shared" si="65"/>
        <v>48859</v>
      </c>
      <c r="G889" t="str">
        <f t="shared" si="66"/>
        <v>{"AttrType":"Power","Value":48859}</v>
      </c>
      <c r="Q889" s="7">
        <v>886</v>
      </c>
      <c r="R889" s="8">
        <f t="shared" si="67"/>
        <v>88</v>
      </c>
      <c r="S889" s="9">
        <f t="shared" si="68"/>
        <v>6</v>
      </c>
      <c r="T889" s="10">
        <f t="shared" si="69"/>
        <v>48859</v>
      </c>
    </row>
    <row r="890" ht="15" spans="1:20">
      <c r="A890">
        <v>10887</v>
      </c>
      <c r="B890" t="s">
        <v>19</v>
      </c>
      <c r="C890" t="s">
        <v>20</v>
      </c>
      <c r="D890">
        <v>887</v>
      </c>
      <c r="F890">
        <f t="shared" si="65"/>
        <v>48958</v>
      </c>
      <c r="G890" t="str">
        <f t="shared" si="66"/>
        <v>{"AttrType":"Power","Value":48958}</v>
      </c>
      <c r="Q890" s="7">
        <v>887</v>
      </c>
      <c r="R890" s="8">
        <f t="shared" si="67"/>
        <v>88</v>
      </c>
      <c r="S890" s="9">
        <f t="shared" si="68"/>
        <v>7</v>
      </c>
      <c r="T890" s="10">
        <f t="shared" si="69"/>
        <v>48958</v>
      </c>
    </row>
    <row r="891" ht="15" spans="1:20">
      <c r="A891">
        <v>10888</v>
      </c>
      <c r="B891" t="s">
        <v>19</v>
      </c>
      <c r="C891" t="s">
        <v>20</v>
      </c>
      <c r="D891">
        <v>888</v>
      </c>
      <c r="F891">
        <f t="shared" si="65"/>
        <v>49057</v>
      </c>
      <c r="G891" t="str">
        <f t="shared" si="66"/>
        <v>{"AttrType":"Power","Value":49057}</v>
      </c>
      <c r="Q891" s="7">
        <v>888</v>
      </c>
      <c r="R891" s="8">
        <f t="shared" si="67"/>
        <v>88</v>
      </c>
      <c r="S891" s="9">
        <f t="shared" si="68"/>
        <v>8</v>
      </c>
      <c r="T891" s="10">
        <f t="shared" si="69"/>
        <v>49057</v>
      </c>
    </row>
    <row r="892" ht="15" spans="1:20">
      <c r="A892">
        <v>10889</v>
      </c>
      <c r="B892" t="s">
        <v>19</v>
      </c>
      <c r="C892" t="s">
        <v>20</v>
      </c>
      <c r="D892">
        <v>889</v>
      </c>
      <c r="F892">
        <f t="shared" si="65"/>
        <v>49156</v>
      </c>
      <c r="G892" t="str">
        <f t="shared" si="66"/>
        <v>{"AttrType":"Power","Value":49156}</v>
      </c>
      <c r="Q892" s="7">
        <v>889</v>
      </c>
      <c r="R892" s="8">
        <f t="shared" si="67"/>
        <v>88</v>
      </c>
      <c r="S892" s="9">
        <f t="shared" si="68"/>
        <v>9</v>
      </c>
      <c r="T892" s="10">
        <f t="shared" si="69"/>
        <v>49156</v>
      </c>
    </row>
    <row r="893" ht="15" spans="1:20">
      <c r="A893">
        <v>10890</v>
      </c>
      <c r="B893" t="s">
        <v>19</v>
      </c>
      <c r="C893" t="s">
        <v>20</v>
      </c>
      <c r="D893">
        <v>890</v>
      </c>
      <c r="F893">
        <f t="shared" si="65"/>
        <v>49255</v>
      </c>
      <c r="G893" t="str">
        <f t="shared" si="66"/>
        <v>{"AttrType":"Power","Value":49255}</v>
      </c>
      <c r="Q893" s="7">
        <v>890</v>
      </c>
      <c r="R893" s="8">
        <f t="shared" si="67"/>
        <v>88</v>
      </c>
      <c r="S893" s="9">
        <f t="shared" si="68"/>
        <v>10</v>
      </c>
      <c r="T893" s="10">
        <f t="shared" si="69"/>
        <v>49255</v>
      </c>
    </row>
    <row r="894" ht="15" spans="1:20">
      <c r="A894">
        <v>10891</v>
      </c>
      <c r="B894" t="s">
        <v>19</v>
      </c>
      <c r="C894" t="s">
        <v>20</v>
      </c>
      <c r="D894">
        <v>891</v>
      </c>
      <c r="F894">
        <f t="shared" si="65"/>
        <v>49355</v>
      </c>
      <c r="G894" t="str">
        <f t="shared" si="66"/>
        <v>{"AttrType":"Power","Value":49355}</v>
      </c>
      <c r="Q894" s="7">
        <v>891</v>
      </c>
      <c r="R894" s="8">
        <f t="shared" si="67"/>
        <v>89</v>
      </c>
      <c r="S894" s="9">
        <f t="shared" si="68"/>
        <v>1</v>
      </c>
      <c r="T894" s="10">
        <f t="shared" si="69"/>
        <v>49355</v>
      </c>
    </row>
    <row r="895" ht="15" spans="1:20">
      <c r="A895">
        <v>10892</v>
      </c>
      <c r="B895" t="s">
        <v>19</v>
      </c>
      <c r="C895" t="s">
        <v>20</v>
      </c>
      <c r="D895">
        <v>892</v>
      </c>
      <c r="F895">
        <f t="shared" si="65"/>
        <v>49455</v>
      </c>
      <c r="G895" t="str">
        <f t="shared" si="66"/>
        <v>{"AttrType":"Power","Value":49455}</v>
      </c>
      <c r="Q895" s="7">
        <v>892</v>
      </c>
      <c r="R895" s="8">
        <f t="shared" si="67"/>
        <v>89</v>
      </c>
      <c r="S895" s="9">
        <f t="shared" si="68"/>
        <v>2</v>
      </c>
      <c r="T895" s="10">
        <f t="shared" si="69"/>
        <v>49455</v>
      </c>
    </row>
    <row r="896" ht="15" spans="1:20">
      <c r="A896">
        <v>10893</v>
      </c>
      <c r="B896" t="s">
        <v>19</v>
      </c>
      <c r="C896" t="s">
        <v>20</v>
      </c>
      <c r="D896">
        <v>893</v>
      </c>
      <c r="F896">
        <f t="shared" si="65"/>
        <v>49555</v>
      </c>
      <c r="G896" t="str">
        <f t="shared" si="66"/>
        <v>{"AttrType":"Power","Value":49555}</v>
      </c>
      <c r="Q896" s="7">
        <v>893</v>
      </c>
      <c r="R896" s="8">
        <f t="shared" si="67"/>
        <v>89</v>
      </c>
      <c r="S896" s="9">
        <f t="shared" si="68"/>
        <v>3</v>
      </c>
      <c r="T896" s="10">
        <f t="shared" si="69"/>
        <v>49555</v>
      </c>
    </row>
    <row r="897" ht="15" spans="1:20">
      <c r="A897">
        <v>10894</v>
      </c>
      <c r="B897" t="s">
        <v>19</v>
      </c>
      <c r="C897" t="s">
        <v>20</v>
      </c>
      <c r="D897">
        <v>894</v>
      </c>
      <c r="F897">
        <f t="shared" si="65"/>
        <v>49655</v>
      </c>
      <c r="G897" t="str">
        <f t="shared" si="66"/>
        <v>{"AttrType":"Power","Value":49655}</v>
      </c>
      <c r="Q897" s="7">
        <v>894</v>
      </c>
      <c r="R897" s="8">
        <f t="shared" si="67"/>
        <v>89</v>
      </c>
      <c r="S897" s="9">
        <f t="shared" si="68"/>
        <v>4</v>
      </c>
      <c r="T897" s="10">
        <f t="shared" si="69"/>
        <v>49655</v>
      </c>
    </row>
    <row r="898" ht="15" spans="1:20">
      <c r="A898">
        <v>10895</v>
      </c>
      <c r="B898" t="s">
        <v>19</v>
      </c>
      <c r="C898" t="s">
        <v>20</v>
      </c>
      <c r="D898">
        <v>895</v>
      </c>
      <c r="F898">
        <f t="shared" si="65"/>
        <v>49755</v>
      </c>
      <c r="G898" t="str">
        <f t="shared" si="66"/>
        <v>{"AttrType":"Power","Value":49755}</v>
      </c>
      <c r="Q898" s="7">
        <v>895</v>
      </c>
      <c r="R898" s="8">
        <f t="shared" si="67"/>
        <v>89</v>
      </c>
      <c r="S898" s="9">
        <f t="shared" si="68"/>
        <v>5</v>
      </c>
      <c r="T898" s="10">
        <f t="shared" si="69"/>
        <v>49755</v>
      </c>
    </row>
    <row r="899" ht="15" spans="1:20">
      <c r="A899">
        <v>10896</v>
      </c>
      <c r="B899" t="s">
        <v>19</v>
      </c>
      <c r="C899" t="s">
        <v>20</v>
      </c>
      <c r="D899">
        <v>896</v>
      </c>
      <c r="F899">
        <f t="shared" si="65"/>
        <v>49855</v>
      </c>
      <c r="G899" t="str">
        <f t="shared" si="66"/>
        <v>{"AttrType":"Power","Value":49855}</v>
      </c>
      <c r="Q899" s="7">
        <v>896</v>
      </c>
      <c r="R899" s="8">
        <f t="shared" si="67"/>
        <v>89</v>
      </c>
      <c r="S899" s="9">
        <f t="shared" si="68"/>
        <v>6</v>
      </c>
      <c r="T899" s="10">
        <f t="shared" si="69"/>
        <v>49855</v>
      </c>
    </row>
    <row r="900" ht="15" spans="1:20">
      <c r="A900">
        <v>10897</v>
      </c>
      <c r="B900" t="s">
        <v>19</v>
      </c>
      <c r="C900" t="s">
        <v>20</v>
      </c>
      <c r="D900">
        <v>897</v>
      </c>
      <c r="F900">
        <f t="shared" si="65"/>
        <v>49955</v>
      </c>
      <c r="G900" t="str">
        <f t="shared" si="66"/>
        <v>{"AttrType":"Power","Value":49955}</v>
      </c>
      <c r="Q900" s="7">
        <v>897</v>
      </c>
      <c r="R900" s="8">
        <f t="shared" si="67"/>
        <v>89</v>
      </c>
      <c r="S900" s="9">
        <f t="shared" si="68"/>
        <v>7</v>
      </c>
      <c r="T900" s="10">
        <f t="shared" si="69"/>
        <v>49955</v>
      </c>
    </row>
    <row r="901" ht="15" spans="1:20">
      <c r="A901">
        <v>10898</v>
      </c>
      <c r="B901" t="s">
        <v>19</v>
      </c>
      <c r="C901" t="s">
        <v>20</v>
      </c>
      <c r="D901">
        <v>898</v>
      </c>
      <c r="F901">
        <f t="shared" ref="F901:F964" si="70">T901</f>
        <v>50055</v>
      </c>
      <c r="G901" t="str">
        <f t="shared" ref="G901:G964" si="71">$N$3&amp;F901&amp;$O$3</f>
        <v>{"AttrType":"Power","Value":50055}</v>
      </c>
      <c r="Q901" s="7">
        <v>898</v>
      </c>
      <c r="R901" s="8">
        <f t="shared" ref="R901:R964" si="72">INT((Q901-1)/10)</f>
        <v>89</v>
      </c>
      <c r="S901" s="9">
        <f t="shared" ref="S901:S964" si="73">Q901-10*R901</f>
        <v>8</v>
      </c>
      <c r="T901" s="10">
        <f t="shared" ref="T901:T964" si="74">$V$5+$V$6+5*R901*(R901+1+$V$7)+S901*(R901+1+$V$7)+50*R901</f>
        <v>50055</v>
      </c>
    </row>
    <row r="902" ht="15" spans="1:20">
      <c r="A902">
        <v>10899</v>
      </c>
      <c r="B902" t="s">
        <v>19</v>
      </c>
      <c r="C902" t="s">
        <v>20</v>
      </c>
      <c r="D902">
        <v>899</v>
      </c>
      <c r="F902">
        <f t="shared" si="70"/>
        <v>50155</v>
      </c>
      <c r="G902" t="str">
        <f t="shared" si="71"/>
        <v>{"AttrType":"Power","Value":50155}</v>
      </c>
      <c r="Q902" s="7">
        <v>899</v>
      </c>
      <c r="R902" s="8">
        <f t="shared" si="72"/>
        <v>89</v>
      </c>
      <c r="S902" s="9">
        <f t="shared" si="73"/>
        <v>9</v>
      </c>
      <c r="T902" s="10">
        <f t="shared" si="74"/>
        <v>50155</v>
      </c>
    </row>
    <row r="903" ht="15" spans="1:20">
      <c r="A903">
        <v>10900</v>
      </c>
      <c r="B903" t="s">
        <v>19</v>
      </c>
      <c r="C903" t="s">
        <v>20</v>
      </c>
      <c r="D903">
        <v>900</v>
      </c>
      <c r="F903">
        <f t="shared" si="70"/>
        <v>50255</v>
      </c>
      <c r="G903" t="str">
        <f t="shared" si="71"/>
        <v>{"AttrType":"Power","Value":50255}</v>
      </c>
      <c r="Q903" s="7">
        <v>900</v>
      </c>
      <c r="R903" s="8">
        <f t="shared" si="72"/>
        <v>89</v>
      </c>
      <c r="S903" s="9">
        <f t="shared" si="73"/>
        <v>10</v>
      </c>
      <c r="T903" s="10">
        <f t="shared" si="74"/>
        <v>50255</v>
      </c>
    </row>
    <row r="904" ht="15" spans="1:20">
      <c r="A904">
        <v>10901</v>
      </c>
      <c r="B904" t="s">
        <v>19</v>
      </c>
      <c r="C904" t="s">
        <v>20</v>
      </c>
      <c r="D904">
        <v>901</v>
      </c>
      <c r="F904">
        <f t="shared" si="70"/>
        <v>50356</v>
      </c>
      <c r="G904" t="str">
        <f t="shared" si="71"/>
        <v>{"AttrType":"Power","Value":50356}</v>
      </c>
      <c r="Q904" s="7">
        <v>901</v>
      </c>
      <c r="R904" s="8">
        <f t="shared" si="72"/>
        <v>90</v>
      </c>
      <c r="S904" s="9">
        <f t="shared" si="73"/>
        <v>1</v>
      </c>
      <c r="T904" s="10">
        <f t="shared" si="74"/>
        <v>50356</v>
      </c>
    </row>
    <row r="905" ht="15" spans="1:20">
      <c r="A905">
        <v>10902</v>
      </c>
      <c r="B905" t="s">
        <v>19</v>
      </c>
      <c r="C905" t="s">
        <v>20</v>
      </c>
      <c r="D905">
        <v>902</v>
      </c>
      <c r="F905">
        <f t="shared" si="70"/>
        <v>50457</v>
      </c>
      <c r="G905" t="str">
        <f t="shared" si="71"/>
        <v>{"AttrType":"Power","Value":50457}</v>
      </c>
      <c r="Q905" s="7">
        <v>902</v>
      </c>
      <c r="R905" s="8">
        <f t="shared" si="72"/>
        <v>90</v>
      </c>
      <c r="S905" s="9">
        <f t="shared" si="73"/>
        <v>2</v>
      </c>
      <c r="T905" s="10">
        <f t="shared" si="74"/>
        <v>50457</v>
      </c>
    </row>
    <row r="906" ht="15" spans="1:20">
      <c r="A906">
        <v>10903</v>
      </c>
      <c r="B906" t="s">
        <v>19</v>
      </c>
      <c r="C906" t="s">
        <v>20</v>
      </c>
      <c r="D906">
        <v>903</v>
      </c>
      <c r="F906">
        <f t="shared" si="70"/>
        <v>50558</v>
      </c>
      <c r="G906" t="str">
        <f t="shared" si="71"/>
        <v>{"AttrType":"Power","Value":50558}</v>
      </c>
      <c r="Q906" s="7">
        <v>903</v>
      </c>
      <c r="R906" s="8">
        <f t="shared" si="72"/>
        <v>90</v>
      </c>
      <c r="S906" s="9">
        <f t="shared" si="73"/>
        <v>3</v>
      </c>
      <c r="T906" s="10">
        <f t="shared" si="74"/>
        <v>50558</v>
      </c>
    </row>
    <row r="907" ht="15" spans="1:20">
      <c r="A907">
        <v>10904</v>
      </c>
      <c r="B907" t="s">
        <v>19</v>
      </c>
      <c r="C907" t="s">
        <v>20</v>
      </c>
      <c r="D907">
        <v>904</v>
      </c>
      <c r="F907">
        <f t="shared" si="70"/>
        <v>50659</v>
      </c>
      <c r="G907" t="str">
        <f t="shared" si="71"/>
        <v>{"AttrType":"Power","Value":50659}</v>
      </c>
      <c r="Q907" s="7">
        <v>904</v>
      </c>
      <c r="R907" s="8">
        <f t="shared" si="72"/>
        <v>90</v>
      </c>
      <c r="S907" s="9">
        <f t="shared" si="73"/>
        <v>4</v>
      </c>
      <c r="T907" s="10">
        <f t="shared" si="74"/>
        <v>50659</v>
      </c>
    </row>
    <row r="908" ht="15" spans="1:20">
      <c r="A908">
        <v>10905</v>
      </c>
      <c r="B908" t="s">
        <v>19</v>
      </c>
      <c r="C908" t="s">
        <v>20</v>
      </c>
      <c r="D908">
        <v>905</v>
      </c>
      <c r="F908">
        <f t="shared" si="70"/>
        <v>50760</v>
      </c>
      <c r="G908" t="str">
        <f t="shared" si="71"/>
        <v>{"AttrType":"Power","Value":50760}</v>
      </c>
      <c r="Q908" s="7">
        <v>905</v>
      </c>
      <c r="R908" s="8">
        <f t="shared" si="72"/>
        <v>90</v>
      </c>
      <c r="S908" s="9">
        <f t="shared" si="73"/>
        <v>5</v>
      </c>
      <c r="T908" s="10">
        <f t="shared" si="74"/>
        <v>50760</v>
      </c>
    </row>
    <row r="909" ht="15" spans="1:20">
      <c r="A909">
        <v>10906</v>
      </c>
      <c r="B909" t="s">
        <v>19</v>
      </c>
      <c r="C909" t="s">
        <v>20</v>
      </c>
      <c r="D909">
        <v>906</v>
      </c>
      <c r="F909">
        <f t="shared" si="70"/>
        <v>50861</v>
      </c>
      <c r="G909" t="str">
        <f t="shared" si="71"/>
        <v>{"AttrType":"Power","Value":50861}</v>
      </c>
      <c r="Q909" s="7">
        <v>906</v>
      </c>
      <c r="R909" s="8">
        <f t="shared" si="72"/>
        <v>90</v>
      </c>
      <c r="S909" s="9">
        <f t="shared" si="73"/>
        <v>6</v>
      </c>
      <c r="T909" s="10">
        <f t="shared" si="74"/>
        <v>50861</v>
      </c>
    </row>
    <row r="910" ht="15" spans="1:20">
      <c r="A910">
        <v>10907</v>
      </c>
      <c r="B910" t="s">
        <v>19</v>
      </c>
      <c r="C910" t="s">
        <v>20</v>
      </c>
      <c r="D910">
        <v>907</v>
      </c>
      <c r="F910">
        <f t="shared" si="70"/>
        <v>50962</v>
      </c>
      <c r="G910" t="str">
        <f t="shared" si="71"/>
        <v>{"AttrType":"Power","Value":50962}</v>
      </c>
      <c r="Q910" s="7">
        <v>907</v>
      </c>
      <c r="R910" s="8">
        <f t="shared" si="72"/>
        <v>90</v>
      </c>
      <c r="S910" s="9">
        <f t="shared" si="73"/>
        <v>7</v>
      </c>
      <c r="T910" s="10">
        <f t="shared" si="74"/>
        <v>50962</v>
      </c>
    </row>
    <row r="911" ht="15" spans="1:20">
      <c r="A911">
        <v>10908</v>
      </c>
      <c r="B911" t="s">
        <v>19</v>
      </c>
      <c r="C911" t="s">
        <v>20</v>
      </c>
      <c r="D911">
        <v>908</v>
      </c>
      <c r="F911">
        <f t="shared" si="70"/>
        <v>51063</v>
      </c>
      <c r="G911" t="str">
        <f t="shared" si="71"/>
        <v>{"AttrType":"Power","Value":51063}</v>
      </c>
      <c r="Q911" s="7">
        <v>908</v>
      </c>
      <c r="R911" s="8">
        <f t="shared" si="72"/>
        <v>90</v>
      </c>
      <c r="S911" s="9">
        <f t="shared" si="73"/>
        <v>8</v>
      </c>
      <c r="T911" s="10">
        <f t="shared" si="74"/>
        <v>51063</v>
      </c>
    </row>
    <row r="912" ht="15" spans="1:20">
      <c r="A912">
        <v>10909</v>
      </c>
      <c r="B912" t="s">
        <v>19</v>
      </c>
      <c r="C912" t="s">
        <v>20</v>
      </c>
      <c r="D912">
        <v>909</v>
      </c>
      <c r="F912">
        <f t="shared" si="70"/>
        <v>51164</v>
      </c>
      <c r="G912" t="str">
        <f t="shared" si="71"/>
        <v>{"AttrType":"Power","Value":51164}</v>
      </c>
      <c r="Q912" s="7">
        <v>909</v>
      </c>
      <c r="R912" s="8">
        <f t="shared" si="72"/>
        <v>90</v>
      </c>
      <c r="S912" s="9">
        <f t="shared" si="73"/>
        <v>9</v>
      </c>
      <c r="T912" s="10">
        <f t="shared" si="74"/>
        <v>51164</v>
      </c>
    </row>
    <row r="913" ht="15" spans="1:20">
      <c r="A913">
        <v>10910</v>
      </c>
      <c r="B913" t="s">
        <v>19</v>
      </c>
      <c r="C913" t="s">
        <v>20</v>
      </c>
      <c r="D913">
        <v>910</v>
      </c>
      <c r="F913">
        <f t="shared" si="70"/>
        <v>51265</v>
      </c>
      <c r="G913" t="str">
        <f t="shared" si="71"/>
        <v>{"AttrType":"Power","Value":51265}</v>
      </c>
      <c r="Q913" s="7">
        <v>910</v>
      </c>
      <c r="R913" s="8">
        <f t="shared" si="72"/>
        <v>90</v>
      </c>
      <c r="S913" s="9">
        <f t="shared" si="73"/>
        <v>10</v>
      </c>
      <c r="T913" s="10">
        <f t="shared" si="74"/>
        <v>51265</v>
      </c>
    </row>
    <row r="914" ht="15" spans="1:20">
      <c r="A914">
        <v>10911</v>
      </c>
      <c r="B914" t="s">
        <v>19</v>
      </c>
      <c r="C914" t="s">
        <v>20</v>
      </c>
      <c r="D914">
        <v>911</v>
      </c>
      <c r="F914">
        <f t="shared" si="70"/>
        <v>51367</v>
      </c>
      <c r="G914" t="str">
        <f t="shared" si="71"/>
        <v>{"AttrType":"Power","Value":51367}</v>
      </c>
      <c r="Q914" s="7">
        <v>911</v>
      </c>
      <c r="R914" s="8">
        <f t="shared" si="72"/>
        <v>91</v>
      </c>
      <c r="S914" s="9">
        <f t="shared" si="73"/>
        <v>1</v>
      </c>
      <c r="T914" s="10">
        <f t="shared" si="74"/>
        <v>51367</v>
      </c>
    </row>
    <row r="915" ht="15" spans="1:20">
      <c r="A915">
        <v>10912</v>
      </c>
      <c r="B915" t="s">
        <v>19</v>
      </c>
      <c r="C915" t="s">
        <v>20</v>
      </c>
      <c r="D915">
        <v>912</v>
      </c>
      <c r="F915">
        <f t="shared" si="70"/>
        <v>51469</v>
      </c>
      <c r="G915" t="str">
        <f t="shared" si="71"/>
        <v>{"AttrType":"Power","Value":51469}</v>
      </c>
      <c r="Q915" s="7">
        <v>912</v>
      </c>
      <c r="R915" s="8">
        <f t="shared" si="72"/>
        <v>91</v>
      </c>
      <c r="S915" s="9">
        <f t="shared" si="73"/>
        <v>2</v>
      </c>
      <c r="T915" s="10">
        <f t="shared" si="74"/>
        <v>51469</v>
      </c>
    </row>
    <row r="916" ht="15" spans="1:20">
      <c r="A916">
        <v>10913</v>
      </c>
      <c r="B916" t="s">
        <v>19</v>
      </c>
      <c r="C916" t="s">
        <v>20</v>
      </c>
      <c r="D916">
        <v>913</v>
      </c>
      <c r="F916">
        <f t="shared" si="70"/>
        <v>51571</v>
      </c>
      <c r="G916" t="str">
        <f t="shared" si="71"/>
        <v>{"AttrType":"Power","Value":51571}</v>
      </c>
      <c r="Q916" s="7">
        <v>913</v>
      </c>
      <c r="R916" s="8">
        <f t="shared" si="72"/>
        <v>91</v>
      </c>
      <c r="S916" s="9">
        <f t="shared" si="73"/>
        <v>3</v>
      </c>
      <c r="T916" s="10">
        <f t="shared" si="74"/>
        <v>51571</v>
      </c>
    </row>
    <row r="917" ht="15" spans="1:20">
      <c r="A917">
        <v>10914</v>
      </c>
      <c r="B917" t="s">
        <v>19</v>
      </c>
      <c r="C917" t="s">
        <v>20</v>
      </c>
      <c r="D917">
        <v>914</v>
      </c>
      <c r="F917">
        <f t="shared" si="70"/>
        <v>51673</v>
      </c>
      <c r="G917" t="str">
        <f t="shared" si="71"/>
        <v>{"AttrType":"Power","Value":51673}</v>
      </c>
      <c r="Q917" s="7">
        <v>914</v>
      </c>
      <c r="R917" s="8">
        <f t="shared" si="72"/>
        <v>91</v>
      </c>
      <c r="S917" s="9">
        <f t="shared" si="73"/>
        <v>4</v>
      </c>
      <c r="T917" s="10">
        <f t="shared" si="74"/>
        <v>51673</v>
      </c>
    </row>
    <row r="918" ht="15" spans="1:20">
      <c r="A918">
        <v>10915</v>
      </c>
      <c r="B918" t="s">
        <v>19</v>
      </c>
      <c r="C918" t="s">
        <v>20</v>
      </c>
      <c r="D918">
        <v>915</v>
      </c>
      <c r="F918">
        <f t="shared" si="70"/>
        <v>51775</v>
      </c>
      <c r="G918" t="str">
        <f t="shared" si="71"/>
        <v>{"AttrType":"Power","Value":51775}</v>
      </c>
      <c r="Q918" s="7">
        <v>915</v>
      </c>
      <c r="R918" s="8">
        <f t="shared" si="72"/>
        <v>91</v>
      </c>
      <c r="S918" s="9">
        <f t="shared" si="73"/>
        <v>5</v>
      </c>
      <c r="T918" s="10">
        <f t="shared" si="74"/>
        <v>51775</v>
      </c>
    </row>
    <row r="919" ht="15" spans="1:20">
      <c r="A919">
        <v>10916</v>
      </c>
      <c r="B919" t="s">
        <v>19</v>
      </c>
      <c r="C919" t="s">
        <v>20</v>
      </c>
      <c r="D919">
        <v>916</v>
      </c>
      <c r="F919">
        <f t="shared" si="70"/>
        <v>51877</v>
      </c>
      <c r="G919" t="str">
        <f t="shared" si="71"/>
        <v>{"AttrType":"Power","Value":51877}</v>
      </c>
      <c r="Q919" s="7">
        <v>916</v>
      </c>
      <c r="R919" s="8">
        <f t="shared" si="72"/>
        <v>91</v>
      </c>
      <c r="S919" s="9">
        <f t="shared" si="73"/>
        <v>6</v>
      </c>
      <c r="T919" s="10">
        <f t="shared" si="74"/>
        <v>51877</v>
      </c>
    </row>
    <row r="920" ht="15" spans="1:20">
      <c r="A920">
        <v>10917</v>
      </c>
      <c r="B920" t="s">
        <v>19</v>
      </c>
      <c r="C920" t="s">
        <v>20</v>
      </c>
      <c r="D920">
        <v>917</v>
      </c>
      <c r="F920">
        <f t="shared" si="70"/>
        <v>51979</v>
      </c>
      <c r="G920" t="str">
        <f t="shared" si="71"/>
        <v>{"AttrType":"Power","Value":51979}</v>
      </c>
      <c r="Q920" s="7">
        <v>917</v>
      </c>
      <c r="R920" s="8">
        <f t="shared" si="72"/>
        <v>91</v>
      </c>
      <c r="S920" s="9">
        <f t="shared" si="73"/>
        <v>7</v>
      </c>
      <c r="T920" s="10">
        <f t="shared" si="74"/>
        <v>51979</v>
      </c>
    </row>
    <row r="921" ht="15" spans="1:20">
      <c r="A921">
        <v>10918</v>
      </c>
      <c r="B921" t="s">
        <v>19</v>
      </c>
      <c r="C921" t="s">
        <v>20</v>
      </c>
      <c r="D921">
        <v>918</v>
      </c>
      <c r="F921">
        <f t="shared" si="70"/>
        <v>52081</v>
      </c>
      <c r="G921" t="str">
        <f t="shared" si="71"/>
        <v>{"AttrType":"Power","Value":52081}</v>
      </c>
      <c r="Q921" s="7">
        <v>918</v>
      </c>
      <c r="R921" s="8">
        <f t="shared" si="72"/>
        <v>91</v>
      </c>
      <c r="S921" s="9">
        <f t="shared" si="73"/>
        <v>8</v>
      </c>
      <c r="T921" s="10">
        <f t="shared" si="74"/>
        <v>52081</v>
      </c>
    </row>
    <row r="922" ht="15" spans="1:20">
      <c r="A922">
        <v>10919</v>
      </c>
      <c r="B922" t="s">
        <v>19</v>
      </c>
      <c r="C922" t="s">
        <v>20</v>
      </c>
      <c r="D922">
        <v>919</v>
      </c>
      <c r="F922">
        <f t="shared" si="70"/>
        <v>52183</v>
      </c>
      <c r="G922" t="str">
        <f t="shared" si="71"/>
        <v>{"AttrType":"Power","Value":52183}</v>
      </c>
      <c r="Q922" s="7">
        <v>919</v>
      </c>
      <c r="R922" s="8">
        <f t="shared" si="72"/>
        <v>91</v>
      </c>
      <c r="S922" s="9">
        <f t="shared" si="73"/>
        <v>9</v>
      </c>
      <c r="T922" s="10">
        <f t="shared" si="74"/>
        <v>52183</v>
      </c>
    </row>
    <row r="923" ht="15" spans="1:20">
      <c r="A923">
        <v>10920</v>
      </c>
      <c r="B923" t="s">
        <v>19</v>
      </c>
      <c r="C923" t="s">
        <v>20</v>
      </c>
      <c r="D923">
        <v>920</v>
      </c>
      <c r="F923">
        <f t="shared" si="70"/>
        <v>52285</v>
      </c>
      <c r="G923" t="str">
        <f t="shared" si="71"/>
        <v>{"AttrType":"Power","Value":52285}</v>
      </c>
      <c r="Q923" s="7">
        <v>920</v>
      </c>
      <c r="R923" s="8">
        <f t="shared" si="72"/>
        <v>91</v>
      </c>
      <c r="S923" s="9">
        <f t="shared" si="73"/>
        <v>10</v>
      </c>
      <c r="T923" s="10">
        <f t="shared" si="74"/>
        <v>52285</v>
      </c>
    </row>
    <row r="924" ht="15" spans="1:20">
      <c r="A924">
        <v>10921</v>
      </c>
      <c r="B924" t="s">
        <v>19</v>
      </c>
      <c r="C924" t="s">
        <v>20</v>
      </c>
      <c r="D924">
        <v>921</v>
      </c>
      <c r="F924">
        <f t="shared" si="70"/>
        <v>52388</v>
      </c>
      <c r="G924" t="str">
        <f t="shared" si="71"/>
        <v>{"AttrType":"Power","Value":52388}</v>
      </c>
      <c r="Q924" s="7">
        <v>921</v>
      </c>
      <c r="R924" s="8">
        <f t="shared" si="72"/>
        <v>92</v>
      </c>
      <c r="S924" s="9">
        <f t="shared" si="73"/>
        <v>1</v>
      </c>
      <c r="T924" s="10">
        <f t="shared" si="74"/>
        <v>52388</v>
      </c>
    </row>
    <row r="925" ht="15" spans="1:20">
      <c r="A925">
        <v>10922</v>
      </c>
      <c r="B925" t="s">
        <v>19</v>
      </c>
      <c r="C925" t="s">
        <v>20</v>
      </c>
      <c r="D925">
        <v>922</v>
      </c>
      <c r="F925">
        <f t="shared" si="70"/>
        <v>52491</v>
      </c>
      <c r="G925" t="str">
        <f t="shared" si="71"/>
        <v>{"AttrType":"Power","Value":52491}</v>
      </c>
      <c r="Q925" s="7">
        <v>922</v>
      </c>
      <c r="R925" s="8">
        <f t="shared" si="72"/>
        <v>92</v>
      </c>
      <c r="S925" s="9">
        <f t="shared" si="73"/>
        <v>2</v>
      </c>
      <c r="T925" s="10">
        <f t="shared" si="74"/>
        <v>52491</v>
      </c>
    </row>
    <row r="926" ht="15" spans="1:20">
      <c r="A926">
        <v>10923</v>
      </c>
      <c r="B926" t="s">
        <v>19</v>
      </c>
      <c r="C926" t="s">
        <v>20</v>
      </c>
      <c r="D926">
        <v>923</v>
      </c>
      <c r="F926">
        <f t="shared" si="70"/>
        <v>52594</v>
      </c>
      <c r="G926" t="str">
        <f t="shared" si="71"/>
        <v>{"AttrType":"Power","Value":52594}</v>
      </c>
      <c r="Q926" s="7">
        <v>923</v>
      </c>
      <c r="R926" s="8">
        <f t="shared" si="72"/>
        <v>92</v>
      </c>
      <c r="S926" s="9">
        <f t="shared" si="73"/>
        <v>3</v>
      </c>
      <c r="T926" s="10">
        <f t="shared" si="74"/>
        <v>52594</v>
      </c>
    </row>
    <row r="927" ht="15" spans="1:20">
      <c r="A927">
        <v>10924</v>
      </c>
      <c r="B927" t="s">
        <v>19</v>
      </c>
      <c r="C927" t="s">
        <v>20</v>
      </c>
      <c r="D927">
        <v>924</v>
      </c>
      <c r="F927">
        <f t="shared" si="70"/>
        <v>52697</v>
      </c>
      <c r="G927" t="str">
        <f t="shared" si="71"/>
        <v>{"AttrType":"Power","Value":52697}</v>
      </c>
      <c r="Q927" s="7">
        <v>924</v>
      </c>
      <c r="R927" s="8">
        <f t="shared" si="72"/>
        <v>92</v>
      </c>
      <c r="S927" s="9">
        <f t="shared" si="73"/>
        <v>4</v>
      </c>
      <c r="T927" s="10">
        <f t="shared" si="74"/>
        <v>52697</v>
      </c>
    </row>
    <row r="928" ht="15" spans="1:20">
      <c r="A928">
        <v>10925</v>
      </c>
      <c r="B928" t="s">
        <v>19</v>
      </c>
      <c r="C928" t="s">
        <v>20</v>
      </c>
      <c r="D928">
        <v>925</v>
      </c>
      <c r="F928">
        <f t="shared" si="70"/>
        <v>52800</v>
      </c>
      <c r="G928" t="str">
        <f t="shared" si="71"/>
        <v>{"AttrType":"Power","Value":52800}</v>
      </c>
      <c r="Q928" s="7">
        <v>925</v>
      </c>
      <c r="R928" s="8">
        <f t="shared" si="72"/>
        <v>92</v>
      </c>
      <c r="S928" s="9">
        <f t="shared" si="73"/>
        <v>5</v>
      </c>
      <c r="T928" s="10">
        <f t="shared" si="74"/>
        <v>52800</v>
      </c>
    </row>
    <row r="929" ht="15" spans="1:20">
      <c r="A929">
        <v>10926</v>
      </c>
      <c r="B929" t="s">
        <v>19</v>
      </c>
      <c r="C929" t="s">
        <v>20</v>
      </c>
      <c r="D929">
        <v>926</v>
      </c>
      <c r="F929">
        <f t="shared" si="70"/>
        <v>52903</v>
      </c>
      <c r="G929" t="str">
        <f t="shared" si="71"/>
        <v>{"AttrType":"Power","Value":52903}</v>
      </c>
      <c r="Q929" s="7">
        <v>926</v>
      </c>
      <c r="R929" s="8">
        <f t="shared" si="72"/>
        <v>92</v>
      </c>
      <c r="S929" s="9">
        <f t="shared" si="73"/>
        <v>6</v>
      </c>
      <c r="T929" s="10">
        <f t="shared" si="74"/>
        <v>52903</v>
      </c>
    </row>
    <row r="930" ht="15" spans="1:20">
      <c r="A930">
        <v>10927</v>
      </c>
      <c r="B930" t="s">
        <v>19</v>
      </c>
      <c r="C930" t="s">
        <v>20</v>
      </c>
      <c r="D930">
        <v>927</v>
      </c>
      <c r="F930">
        <f t="shared" si="70"/>
        <v>53006</v>
      </c>
      <c r="G930" t="str">
        <f t="shared" si="71"/>
        <v>{"AttrType":"Power","Value":53006}</v>
      </c>
      <c r="Q930" s="7">
        <v>927</v>
      </c>
      <c r="R930" s="8">
        <f t="shared" si="72"/>
        <v>92</v>
      </c>
      <c r="S930" s="9">
        <f t="shared" si="73"/>
        <v>7</v>
      </c>
      <c r="T930" s="10">
        <f t="shared" si="74"/>
        <v>53006</v>
      </c>
    </row>
    <row r="931" ht="15" spans="1:20">
      <c r="A931">
        <v>10928</v>
      </c>
      <c r="B931" t="s">
        <v>19</v>
      </c>
      <c r="C931" t="s">
        <v>20</v>
      </c>
      <c r="D931">
        <v>928</v>
      </c>
      <c r="F931">
        <f t="shared" si="70"/>
        <v>53109</v>
      </c>
      <c r="G931" t="str">
        <f t="shared" si="71"/>
        <v>{"AttrType":"Power","Value":53109}</v>
      </c>
      <c r="Q931" s="7">
        <v>928</v>
      </c>
      <c r="R931" s="8">
        <f t="shared" si="72"/>
        <v>92</v>
      </c>
      <c r="S931" s="9">
        <f t="shared" si="73"/>
        <v>8</v>
      </c>
      <c r="T931" s="10">
        <f t="shared" si="74"/>
        <v>53109</v>
      </c>
    </row>
    <row r="932" ht="15" spans="1:20">
      <c r="A932">
        <v>10929</v>
      </c>
      <c r="B932" t="s">
        <v>19</v>
      </c>
      <c r="C932" t="s">
        <v>20</v>
      </c>
      <c r="D932">
        <v>929</v>
      </c>
      <c r="F932">
        <f t="shared" si="70"/>
        <v>53212</v>
      </c>
      <c r="G932" t="str">
        <f t="shared" si="71"/>
        <v>{"AttrType":"Power","Value":53212}</v>
      </c>
      <c r="Q932" s="7">
        <v>929</v>
      </c>
      <c r="R932" s="8">
        <f t="shared" si="72"/>
        <v>92</v>
      </c>
      <c r="S932" s="9">
        <f t="shared" si="73"/>
        <v>9</v>
      </c>
      <c r="T932" s="10">
        <f t="shared" si="74"/>
        <v>53212</v>
      </c>
    </row>
    <row r="933" ht="15" spans="1:20">
      <c r="A933">
        <v>10930</v>
      </c>
      <c r="B933" t="s">
        <v>19</v>
      </c>
      <c r="C933" t="s">
        <v>20</v>
      </c>
      <c r="D933">
        <v>930</v>
      </c>
      <c r="F933">
        <f t="shared" si="70"/>
        <v>53315</v>
      </c>
      <c r="G933" t="str">
        <f t="shared" si="71"/>
        <v>{"AttrType":"Power","Value":53315}</v>
      </c>
      <c r="Q933" s="7">
        <v>930</v>
      </c>
      <c r="R933" s="8">
        <f t="shared" si="72"/>
        <v>92</v>
      </c>
      <c r="S933" s="9">
        <f t="shared" si="73"/>
        <v>10</v>
      </c>
      <c r="T933" s="10">
        <f t="shared" si="74"/>
        <v>53315</v>
      </c>
    </row>
    <row r="934" ht="15" spans="1:20">
      <c r="A934">
        <v>10931</v>
      </c>
      <c r="B934" t="s">
        <v>19</v>
      </c>
      <c r="C934" t="s">
        <v>20</v>
      </c>
      <c r="D934">
        <v>931</v>
      </c>
      <c r="F934">
        <f t="shared" si="70"/>
        <v>53419</v>
      </c>
      <c r="G934" t="str">
        <f t="shared" si="71"/>
        <v>{"AttrType":"Power","Value":53419}</v>
      </c>
      <c r="Q934" s="7">
        <v>931</v>
      </c>
      <c r="R934" s="8">
        <f t="shared" si="72"/>
        <v>93</v>
      </c>
      <c r="S934" s="9">
        <f t="shared" si="73"/>
        <v>1</v>
      </c>
      <c r="T934" s="10">
        <f t="shared" si="74"/>
        <v>53419</v>
      </c>
    </row>
    <row r="935" ht="15" spans="1:20">
      <c r="A935">
        <v>10932</v>
      </c>
      <c r="B935" t="s">
        <v>19</v>
      </c>
      <c r="C935" t="s">
        <v>20</v>
      </c>
      <c r="D935">
        <v>932</v>
      </c>
      <c r="F935">
        <f t="shared" si="70"/>
        <v>53523</v>
      </c>
      <c r="G935" t="str">
        <f t="shared" si="71"/>
        <v>{"AttrType":"Power","Value":53523}</v>
      </c>
      <c r="Q935" s="7">
        <v>932</v>
      </c>
      <c r="R935" s="8">
        <f t="shared" si="72"/>
        <v>93</v>
      </c>
      <c r="S935" s="9">
        <f t="shared" si="73"/>
        <v>2</v>
      </c>
      <c r="T935" s="10">
        <f t="shared" si="74"/>
        <v>53523</v>
      </c>
    </row>
    <row r="936" ht="15" spans="1:20">
      <c r="A936">
        <v>10933</v>
      </c>
      <c r="B936" t="s">
        <v>19</v>
      </c>
      <c r="C936" t="s">
        <v>20</v>
      </c>
      <c r="D936">
        <v>933</v>
      </c>
      <c r="F936">
        <f t="shared" si="70"/>
        <v>53627</v>
      </c>
      <c r="G936" t="str">
        <f t="shared" si="71"/>
        <v>{"AttrType":"Power","Value":53627}</v>
      </c>
      <c r="Q936" s="7">
        <v>933</v>
      </c>
      <c r="R936" s="8">
        <f t="shared" si="72"/>
        <v>93</v>
      </c>
      <c r="S936" s="9">
        <f t="shared" si="73"/>
        <v>3</v>
      </c>
      <c r="T936" s="10">
        <f t="shared" si="74"/>
        <v>53627</v>
      </c>
    </row>
    <row r="937" ht="15" spans="1:20">
      <c r="A937">
        <v>10934</v>
      </c>
      <c r="B937" t="s">
        <v>19</v>
      </c>
      <c r="C937" t="s">
        <v>20</v>
      </c>
      <c r="D937">
        <v>934</v>
      </c>
      <c r="F937">
        <f t="shared" si="70"/>
        <v>53731</v>
      </c>
      <c r="G937" t="str">
        <f t="shared" si="71"/>
        <v>{"AttrType":"Power","Value":53731}</v>
      </c>
      <c r="Q937" s="7">
        <v>934</v>
      </c>
      <c r="R937" s="8">
        <f t="shared" si="72"/>
        <v>93</v>
      </c>
      <c r="S937" s="9">
        <f t="shared" si="73"/>
        <v>4</v>
      </c>
      <c r="T937" s="10">
        <f t="shared" si="74"/>
        <v>53731</v>
      </c>
    </row>
    <row r="938" ht="15" spans="1:20">
      <c r="A938">
        <v>10935</v>
      </c>
      <c r="B938" t="s">
        <v>19</v>
      </c>
      <c r="C938" t="s">
        <v>20</v>
      </c>
      <c r="D938">
        <v>935</v>
      </c>
      <c r="F938">
        <f t="shared" si="70"/>
        <v>53835</v>
      </c>
      <c r="G938" t="str">
        <f t="shared" si="71"/>
        <v>{"AttrType":"Power","Value":53835}</v>
      </c>
      <c r="Q938" s="7">
        <v>935</v>
      </c>
      <c r="R938" s="8">
        <f t="shared" si="72"/>
        <v>93</v>
      </c>
      <c r="S938" s="9">
        <f t="shared" si="73"/>
        <v>5</v>
      </c>
      <c r="T938" s="10">
        <f t="shared" si="74"/>
        <v>53835</v>
      </c>
    </row>
    <row r="939" ht="15" spans="1:20">
      <c r="A939">
        <v>10936</v>
      </c>
      <c r="B939" t="s">
        <v>19</v>
      </c>
      <c r="C939" t="s">
        <v>20</v>
      </c>
      <c r="D939">
        <v>936</v>
      </c>
      <c r="F939">
        <f t="shared" si="70"/>
        <v>53939</v>
      </c>
      <c r="G939" t="str">
        <f t="shared" si="71"/>
        <v>{"AttrType":"Power","Value":53939}</v>
      </c>
      <c r="Q939" s="7">
        <v>936</v>
      </c>
      <c r="R939" s="8">
        <f t="shared" si="72"/>
        <v>93</v>
      </c>
      <c r="S939" s="9">
        <f t="shared" si="73"/>
        <v>6</v>
      </c>
      <c r="T939" s="10">
        <f t="shared" si="74"/>
        <v>53939</v>
      </c>
    </row>
    <row r="940" ht="15" spans="1:20">
      <c r="A940">
        <v>10937</v>
      </c>
      <c r="B940" t="s">
        <v>19</v>
      </c>
      <c r="C940" t="s">
        <v>20</v>
      </c>
      <c r="D940">
        <v>937</v>
      </c>
      <c r="F940">
        <f t="shared" si="70"/>
        <v>54043</v>
      </c>
      <c r="G940" t="str">
        <f t="shared" si="71"/>
        <v>{"AttrType":"Power","Value":54043}</v>
      </c>
      <c r="Q940" s="7">
        <v>937</v>
      </c>
      <c r="R940" s="8">
        <f t="shared" si="72"/>
        <v>93</v>
      </c>
      <c r="S940" s="9">
        <f t="shared" si="73"/>
        <v>7</v>
      </c>
      <c r="T940" s="10">
        <f t="shared" si="74"/>
        <v>54043</v>
      </c>
    </row>
    <row r="941" ht="15" spans="1:20">
      <c r="A941">
        <v>10938</v>
      </c>
      <c r="B941" t="s">
        <v>19</v>
      </c>
      <c r="C941" t="s">
        <v>20</v>
      </c>
      <c r="D941">
        <v>938</v>
      </c>
      <c r="F941">
        <f t="shared" si="70"/>
        <v>54147</v>
      </c>
      <c r="G941" t="str">
        <f t="shared" si="71"/>
        <v>{"AttrType":"Power","Value":54147}</v>
      </c>
      <c r="Q941" s="7">
        <v>938</v>
      </c>
      <c r="R941" s="8">
        <f t="shared" si="72"/>
        <v>93</v>
      </c>
      <c r="S941" s="9">
        <f t="shared" si="73"/>
        <v>8</v>
      </c>
      <c r="T941" s="10">
        <f t="shared" si="74"/>
        <v>54147</v>
      </c>
    </row>
    <row r="942" ht="15" spans="1:20">
      <c r="A942">
        <v>10939</v>
      </c>
      <c r="B942" t="s">
        <v>19</v>
      </c>
      <c r="C942" t="s">
        <v>20</v>
      </c>
      <c r="D942">
        <v>939</v>
      </c>
      <c r="F942">
        <f t="shared" si="70"/>
        <v>54251</v>
      </c>
      <c r="G942" t="str">
        <f t="shared" si="71"/>
        <v>{"AttrType":"Power","Value":54251}</v>
      </c>
      <c r="Q942" s="7">
        <v>939</v>
      </c>
      <c r="R942" s="8">
        <f t="shared" si="72"/>
        <v>93</v>
      </c>
      <c r="S942" s="9">
        <f t="shared" si="73"/>
        <v>9</v>
      </c>
      <c r="T942" s="10">
        <f t="shared" si="74"/>
        <v>54251</v>
      </c>
    </row>
    <row r="943" ht="15" spans="1:20">
      <c r="A943">
        <v>10940</v>
      </c>
      <c r="B943" t="s">
        <v>19</v>
      </c>
      <c r="C943" t="s">
        <v>20</v>
      </c>
      <c r="D943">
        <v>940</v>
      </c>
      <c r="F943">
        <f t="shared" si="70"/>
        <v>54355</v>
      </c>
      <c r="G943" t="str">
        <f t="shared" si="71"/>
        <v>{"AttrType":"Power","Value":54355}</v>
      </c>
      <c r="Q943" s="7">
        <v>940</v>
      </c>
      <c r="R943" s="8">
        <f t="shared" si="72"/>
        <v>93</v>
      </c>
      <c r="S943" s="9">
        <f t="shared" si="73"/>
        <v>10</v>
      </c>
      <c r="T943" s="10">
        <f t="shared" si="74"/>
        <v>54355</v>
      </c>
    </row>
    <row r="944" ht="15" spans="1:20">
      <c r="A944">
        <v>10941</v>
      </c>
      <c r="B944" t="s">
        <v>19</v>
      </c>
      <c r="C944" t="s">
        <v>20</v>
      </c>
      <c r="D944">
        <v>941</v>
      </c>
      <c r="F944">
        <f t="shared" si="70"/>
        <v>54460</v>
      </c>
      <c r="G944" t="str">
        <f t="shared" si="71"/>
        <v>{"AttrType":"Power","Value":54460}</v>
      </c>
      <c r="Q944" s="7">
        <v>941</v>
      </c>
      <c r="R944" s="8">
        <f t="shared" si="72"/>
        <v>94</v>
      </c>
      <c r="S944" s="9">
        <f t="shared" si="73"/>
        <v>1</v>
      </c>
      <c r="T944" s="10">
        <f t="shared" si="74"/>
        <v>54460</v>
      </c>
    </row>
    <row r="945" ht="15" spans="1:20">
      <c r="A945">
        <v>10942</v>
      </c>
      <c r="B945" t="s">
        <v>19</v>
      </c>
      <c r="C945" t="s">
        <v>20</v>
      </c>
      <c r="D945">
        <v>942</v>
      </c>
      <c r="F945">
        <f t="shared" si="70"/>
        <v>54565</v>
      </c>
      <c r="G945" t="str">
        <f t="shared" si="71"/>
        <v>{"AttrType":"Power","Value":54565}</v>
      </c>
      <c r="Q945" s="7">
        <v>942</v>
      </c>
      <c r="R945" s="8">
        <f t="shared" si="72"/>
        <v>94</v>
      </c>
      <c r="S945" s="9">
        <f t="shared" si="73"/>
        <v>2</v>
      </c>
      <c r="T945" s="10">
        <f t="shared" si="74"/>
        <v>54565</v>
      </c>
    </row>
    <row r="946" ht="15" spans="1:20">
      <c r="A946">
        <v>10943</v>
      </c>
      <c r="B946" t="s">
        <v>19</v>
      </c>
      <c r="C946" t="s">
        <v>20</v>
      </c>
      <c r="D946">
        <v>943</v>
      </c>
      <c r="F946">
        <f t="shared" si="70"/>
        <v>54670</v>
      </c>
      <c r="G946" t="str">
        <f t="shared" si="71"/>
        <v>{"AttrType":"Power","Value":54670}</v>
      </c>
      <c r="Q946" s="7">
        <v>943</v>
      </c>
      <c r="R946" s="8">
        <f t="shared" si="72"/>
        <v>94</v>
      </c>
      <c r="S946" s="9">
        <f t="shared" si="73"/>
        <v>3</v>
      </c>
      <c r="T946" s="10">
        <f t="shared" si="74"/>
        <v>54670</v>
      </c>
    </row>
    <row r="947" ht="15" spans="1:20">
      <c r="A947">
        <v>10944</v>
      </c>
      <c r="B947" t="s">
        <v>19</v>
      </c>
      <c r="C947" t="s">
        <v>20</v>
      </c>
      <c r="D947">
        <v>944</v>
      </c>
      <c r="F947">
        <f t="shared" si="70"/>
        <v>54775</v>
      </c>
      <c r="G947" t="str">
        <f t="shared" si="71"/>
        <v>{"AttrType":"Power","Value":54775}</v>
      </c>
      <c r="Q947" s="7">
        <v>944</v>
      </c>
      <c r="R947" s="8">
        <f t="shared" si="72"/>
        <v>94</v>
      </c>
      <c r="S947" s="9">
        <f t="shared" si="73"/>
        <v>4</v>
      </c>
      <c r="T947" s="10">
        <f t="shared" si="74"/>
        <v>54775</v>
      </c>
    </row>
    <row r="948" ht="15" spans="1:20">
      <c r="A948">
        <v>10945</v>
      </c>
      <c r="B948" t="s">
        <v>19</v>
      </c>
      <c r="C948" t="s">
        <v>20</v>
      </c>
      <c r="D948">
        <v>945</v>
      </c>
      <c r="F948">
        <f t="shared" si="70"/>
        <v>54880</v>
      </c>
      <c r="G948" t="str">
        <f t="shared" si="71"/>
        <v>{"AttrType":"Power","Value":54880}</v>
      </c>
      <c r="Q948" s="7">
        <v>945</v>
      </c>
      <c r="R948" s="8">
        <f t="shared" si="72"/>
        <v>94</v>
      </c>
      <c r="S948" s="9">
        <f t="shared" si="73"/>
        <v>5</v>
      </c>
      <c r="T948" s="10">
        <f t="shared" si="74"/>
        <v>54880</v>
      </c>
    </row>
    <row r="949" ht="15" spans="1:20">
      <c r="A949">
        <v>10946</v>
      </c>
      <c r="B949" t="s">
        <v>19</v>
      </c>
      <c r="C949" t="s">
        <v>20</v>
      </c>
      <c r="D949">
        <v>946</v>
      </c>
      <c r="F949">
        <f t="shared" si="70"/>
        <v>54985</v>
      </c>
      <c r="G949" t="str">
        <f t="shared" si="71"/>
        <v>{"AttrType":"Power","Value":54985}</v>
      </c>
      <c r="Q949" s="7">
        <v>946</v>
      </c>
      <c r="R949" s="8">
        <f t="shared" si="72"/>
        <v>94</v>
      </c>
      <c r="S949" s="9">
        <f t="shared" si="73"/>
        <v>6</v>
      </c>
      <c r="T949" s="10">
        <f t="shared" si="74"/>
        <v>54985</v>
      </c>
    </row>
    <row r="950" ht="15" spans="1:20">
      <c r="A950">
        <v>10947</v>
      </c>
      <c r="B950" t="s">
        <v>19</v>
      </c>
      <c r="C950" t="s">
        <v>20</v>
      </c>
      <c r="D950">
        <v>947</v>
      </c>
      <c r="F950">
        <f t="shared" si="70"/>
        <v>55090</v>
      </c>
      <c r="G950" t="str">
        <f t="shared" si="71"/>
        <v>{"AttrType":"Power","Value":55090}</v>
      </c>
      <c r="Q950" s="7">
        <v>947</v>
      </c>
      <c r="R950" s="8">
        <f t="shared" si="72"/>
        <v>94</v>
      </c>
      <c r="S950" s="9">
        <f t="shared" si="73"/>
        <v>7</v>
      </c>
      <c r="T950" s="10">
        <f t="shared" si="74"/>
        <v>55090</v>
      </c>
    </row>
    <row r="951" ht="15" spans="1:20">
      <c r="A951">
        <v>10948</v>
      </c>
      <c r="B951" t="s">
        <v>19</v>
      </c>
      <c r="C951" t="s">
        <v>20</v>
      </c>
      <c r="D951">
        <v>948</v>
      </c>
      <c r="F951">
        <f t="shared" si="70"/>
        <v>55195</v>
      </c>
      <c r="G951" t="str">
        <f t="shared" si="71"/>
        <v>{"AttrType":"Power","Value":55195}</v>
      </c>
      <c r="Q951" s="7">
        <v>948</v>
      </c>
      <c r="R951" s="8">
        <f t="shared" si="72"/>
        <v>94</v>
      </c>
      <c r="S951" s="9">
        <f t="shared" si="73"/>
        <v>8</v>
      </c>
      <c r="T951" s="10">
        <f t="shared" si="74"/>
        <v>55195</v>
      </c>
    </row>
    <row r="952" ht="15" spans="1:20">
      <c r="A952">
        <v>10949</v>
      </c>
      <c r="B952" t="s">
        <v>19</v>
      </c>
      <c r="C952" t="s">
        <v>20</v>
      </c>
      <c r="D952">
        <v>949</v>
      </c>
      <c r="F952">
        <f t="shared" si="70"/>
        <v>55300</v>
      </c>
      <c r="G952" t="str">
        <f t="shared" si="71"/>
        <v>{"AttrType":"Power","Value":55300}</v>
      </c>
      <c r="Q952" s="7">
        <v>949</v>
      </c>
      <c r="R952" s="8">
        <f t="shared" si="72"/>
        <v>94</v>
      </c>
      <c r="S952" s="9">
        <f t="shared" si="73"/>
        <v>9</v>
      </c>
      <c r="T952" s="10">
        <f t="shared" si="74"/>
        <v>55300</v>
      </c>
    </row>
    <row r="953" ht="15" spans="1:20">
      <c r="A953">
        <v>10950</v>
      </c>
      <c r="B953" t="s">
        <v>19</v>
      </c>
      <c r="C953" t="s">
        <v>20</v>
      </c>
      <c r="D953">
        <v>950</v>
      </c>
      <c r="F953">
        <f t="shared" si="70"/>
        <v>55405</v>
      </c>
      <c r="G953" t="str">
        <f t="shared" si="71"/>
        <v>{"AttrType":"Power","Value":55405}</v>
      </c>
      <c r="Q953" s="7">
        <v>950</v>
      </c>
      <c r="R953" s="8">
        <f t="shared" si="72"/>
        <v>94</v>
      </c>
      <c r="S953" s="9">
        <f t="shared" si="73"/>
        <v>10</v>
      </c>
      <c r="T953" s="10">
        <f t="shared" si="74"/>
        <v>55405</v>
      </c>
    </row>
    <row r="954" ht="15" spans="1:20">
      <c r="A954">
        <v>10951</v>
      </c>
      <c r="B954" t="s">
        <v>19</v>
      </c>
      <c r="C954" t="s">
        <v>20</v>
      </c>
      <c r="D954">
        <v>951</v>
      </c>
      <c r="F954">
        <f t="shared" si="70"/>
        <v>55511</v>
      </c>
      <c r="G954" t="str">
        <f t="shared" si="71"/>
        <v>{"AttrType":"Power","Value":55511}</v>
      </c>
      <c r="Q954" s="7">
        <v>951</v>
      </c>
      <c r="R954" s="8">
        <f t="shared" si="72"/>
        <v>95</v>
      </c>
      <c r="S954" s="9">
        <f t="shared" si="73"/>
        <v>1</v>
      </c>
      <c r="T954" s="10">
        <f t="shared" si="74"/>
        <v>55511</v>
      </c>
    </row>
    <row r="955" ht="15" spans="1:20">
      <c r="A955">
        <v>10952</v>
      </c>
      <c r="B955" t="s">
        <v>19</v>
      </c>
      <c r="C955" t="s">
        <v>20</v>
      </c>
      <c r="D955">
        <v>952</v>
      </c>
      <c r="F955">
        <f t="shared" si="70"/>
        <v>55617</v>
      </c>
      <c r="G955" t="str">
        <f t="shared" si="71"/>
        <v>{"AttrType":"Power","Value":55617}</v>
      </c>
      <c r="Q955" s="7">
        <v>952</v>
      </c>
      <c r="R955" s="8">
        <f t="shared" si="72"/>
        <v>95</v>
      </c>
      <c r="S955" s="9">
        <f t="shared" si="73"/>
        <v>2</v>
      </c>
      <c r="T955" s="10">
        <f t="shared" si="74"/>
        <v>55617</v>
      </c>
    </row>
    <row r="956" ht="15" spans="1:20">
      <c r="A956">
        <v>10953</v>
      </c>
      <c r="B956" t="s">
        <v>19</v>
      </c>
      <c r="C956" t="s">
        <v>20</v>
      </c>
      <c r="D956">
        <v>953</v>
      </c>
      <c r="F956">
        <f t="shared" si="70"/>
        <v>55723</v>
      </c>
      <c r="G956" t="str">
        <f t="shared" si="71"/>
        <v>{"AttrType":"Power","Value":55723}</v>
      </c>
      <c r="Q956" s="7">
        <v>953</v>
      </c>
      <c r="R956" s="8">
        <f t="shared" si="72"/>
        <v>95</v>
      </c>
      <c r="S956" s="9">
        <f t="shared" si="73"/>
        <v>3</v>
      </c>
      <c r="T956" s="10">
        <f t="shared" si="74"/>
        <v>55723</v>
      </c>
    </row>
    <row r="957" ht="15" spans="1:20">
      <c r="A957">
        <v>10954</v>
      </c>
      <c r="B957" t="s">
        <v>19</v>
      </c>
      <c r="C957" t="s">
        <v>20</v>
      </c>
      <c r="D957">
        <v>954</v>
      </c>
      <c r="F957">
        <f t="shared" si="70"/>
        <v>55829</v>
      </c>
      <c r="G957" t="str">
        <f t="shared" si="71"/>
        <v>{"AttrType":"Power","Value":55829}</v>
      </c>
      <c r="Q957" s="7">
        <v>954</v>
      </c>
      <c r="R957" s="8">
        <f t="shared" si="72"/>
        <v>95</v>
      </c>
      <c r="S957" s="9">
        <f t="shared" si="73"/>
        <v>4</v>
      </c>
      <c r="T957" s="10">
        <f t="shared" si="74"/>
        <v>55829</v>
      </c>
    </row>
    <row r="958" ht="15" spans="1:20">
      <c r="A958">
        <v>10955</v>
      </c>
      <c r="B958" t="s">
        <v>19</v>
      </c>
      <c r="C958" t="s">
        <v>20</v>
      </c>
      <c r="D958">
        <v>955</v>
      </c>
      <c r="F958">
        <f t="shared" si="70"/>
        <v>55935</v>
      </c>
      <c r="G958" t="str">
        <f t="shared" si="71"/>
        <v>{"AttrType":"Power","Value":55935}</v>
      </c>
      <c r="Q958" s="7">
        <v>955</v>
      </c>
      <c r="R958" s="8">
        <f t="shared" si="72"/>
        <v>95</v>
      </c>
      <c r="S958" s="9">
        <f t="shared" si="73"/>
        <v>5</v>
      </c>
      <c r="T958" s="10">
        <f t="shared" si="74"/>
        <v>55935</v>
      </c>
    </row>
    <row r="959" ht="15" spans="1:20">
      <c r="A959">
        <v>10956</v>
      </c>
      <c r="B959" t="s">
        <v>19</v>
      </c>
      <c r="C959" t="s">
        <v>20</v>
      </c>
      <c r="D959">
        <v>956</v>
      </c>
      <c r="F959">
        <f t="shared" si="70"/>
        <v>56041</v>
      </c>
      <c r="G959" t="str">
        <f t="shared" si="71"/>
        <v>{"AttrType":"Power","Value":56041}</v>
      </c>
      <c r="Q959" s="7">
        <v>956</v>
      </c>
      <c r="R959" s="8">
        <f t="shared" si="72"/>
        <v>95</v>
      </c>
      <c r="S959" s="9">
        <f t="shared" si="73"/>
        <v>6</v>
      </c>
      <c r="T959" s="10">
        <f t="shared" si="74"/>
        <v>56041</v>
      </c>
    </row>
    <row r="960" ht="15" spans="1:20">
      <c r="A960">
        <v>10957</v>
      </c>
      <c r="B960" t="s">
        <v>19</v>
      </c>
      <c r="C960" t="s">
        <v>20</v>
      </c>
      <c r="D960">
        <v>957</v>
      </c>
      <c r="F960">
        <f t="shared" si="70"/>
        <v>56147</v>
      </c>
      <c r="G960" t="str">
        <f t="shared" si="71"/>
        <v>{"AttrType":"Power","Value":56147}</v>
      </c>
      <c r="Q960" s="7">
        <v>957</v>
      </c>
      <c r="R960" s="8">
        <f t="shared" si="72"/>
        <v>95</v>
      </c>
      <c r="S960" s="9">
        <f t="shared" si="73"/>
        <v>7</v>
      </c>
      <c r="T960" s="10">
        <f t="shared" si="74"/>
        <v>56147</v>
      </c>
    </row>
    <row r="961" ht="15" spans="1:20">
      <c r="A961">
        <v>10958</v>
      </c>
      <c r="B961" t="s">
        <v>19</v>
      </c>
      <c r="C961" t="s">
        <v>20</v>
      </c>
      <c r="D961">
        <v>958</v>
      </c>
      <c r="F961">
        <f t="shared" si="70"/>
        <v>56253</v>
      </c>
      <c r="G961" t="str">
        <f t="shared" si="71"/>
        <v>{"AttrType":"Power","Value":56253}</v>
      </c>
      <c r="Q961" s="7">
        <v>958</v>
      </c>
      <c r="R961" s="8">
        <f t="shared" si="72"/>
        <v>95</v>
      </c>
      <c r="S961" s="9">
        <f t="shared" si="73"/>
        <v>8</v>
      </c>
      <c r="T961" s="10">
        <f t="shared" si="74"/>
        <v>56253</v>
      </c>
    </row>
    <row r="962" ht="15" spans="1:20">
      <c r="A962">
        <v>10959</v>
      </c>
      <c r="B962" t="s">
        <v>19</v>
      </c>
      <c r="C962" t="s">
        <v>20</v>
      </c>
      <c r="D962">
        <v>959</v>
      </c>
      <c r="F962">
        <f t="shared" si="70"/>
        <v>56359</v>
      </c>
      <c r="G962" t="str">
        <f t="shared" si="71"/>
        <v>{"AttrType":"Power","Value":56359}</v>
      </c>
      <c r="Q962" s="7">
        <v>959</v>
      </c>
      <c r="R962" s="8">
        <f t="shared" si="72"/>
        <v>95</v>
      </c>
      <c r="S962" s="9">
        <f t="shared" si="73"/>
        <v>9</v>
      </c>
      <c r="T962" s="10">
        <f t="shared" si="74"/>
        <v>56359</v>
      </c>
    </row>
    <row r="963" ht="15" spans="1:20">
      <c r="A963">
        <v>10960</v>
      </c>
      <c r="B963" t="s">
        <v>19</v>
      </c>
      <c r="C963" t="s">
        <v>20</v>
      </c>
      <c r="D963">
        <v>960</v>
      </c>
      <c r="F963">
        <f t="shared" si="70"/>
        <v>56465</v>
      </c>
      <c r="G963" t="str">
        <f t="shared" si="71"/>
        <v>{"AttrType":"Power","Value":56465}</v>
      </c>
      <c r="Q963" s="7">
        <v>960</v>
      </c>
      <c r="R963" s="8">
        <f t="shared" si="72"/>
        <v>95</v>
      </c>
      <c r="S963" s="9">
        <f t="shared" si="73"/>
        <v>10</v>
      </c>
      <c r="T963" s="10">
        <f t="shared" si="74"/>
        <v>56465</v>
      </c>
    </row>
    <row r="964" ht="15" spans="1:20">
      <c r="A964">
        <v>10961</v>
      </c>
      <c r="B964" t="s">
        <v>19</v>
      </c>
      <c r="C964" t="s">
        <v>20</v>
      </c>
      <c r="D964">
        <v>961</v>
      </c>
      <c r="F964">
        <f t="shared" si="70"/>
        <v>56572</v>
      </c>
      <c r="G964" t="str">
        <f t="shared" si="71"/>
        <v>{"AttrType":"Power","Value":56572}</v>
      </c>
      <c r="Q964" s="7">
        <v>961</v>
      </c>
      <c r="R964" s="8">
        <f t="shared" si="72"/>
        <v>96</v>
      </c>
      <c r="S964" s="9">
        <f t="shared" si="73"/>
        <v>1</v>
      </c>
      <c r="T964" s="10">
        <f t="shared" si="74"/>
        <v>56572</v>
      </c>
    </row>
    <row r="965" ht="15" spans="1:20">
      <c r="A965">
        <v>10962</v>
      </c>
      <c r="B965" t="s">
        <v>19</v>
      </c>
      <c r="C965" t="s">
        <v>20</v>
      </c>
      <c r="D965">
        <v>962</v>
      </c>
      <c r="F965">
        <f t="shared" ref="F965:F1028" si="75">T965</f>
        <v>56679</v>
      </c>
      <c r="G965" t="str">
        <f t="shared" ref="G965:G1028" si="76">$N$3&amp;F965&amp;$O$3</f>
        <v>{"AttrType":"Power","Value":56679}</v>
      </c>
      <c r="Q965" s="7">
        <v>962</v>
      </c>
      <c r="R965" s="8">
        <f t="shared" ref="R965:R1004" si="77">INT((Q965-1)/10)</f>
        <v>96</v>
      </c>
      <c r="S965" s="9">
        <f t="shared" ref="S965:S1004" si="78">Q965-10*R965</f>
        <v>2</v>
      </c>
      <c r="T965" s="10">
        <f t="shared" ref="T965:T1003" si="79">$V$5+$V$6+5*R965*(R965+1+$V$7)+S965*(R965+1+$V$7)+50*R965</f>
        <v>56679</v>
      </c>
    </row>
    <row r="966" ht="15" spans="1:20">
      <c r="A966">
        <v>10963</v>
      </c>
      <c r="B966" t="s">
        <v>19</v>
      </c>
      <c r="C966" t="s">
        <v>20</v>
      </c>
      <c r="D966">
        <v>963</v>
      </c>
      <c r="F966">
        <f t="shared" si="75"/>
        <v>56786</v>
      </c>
      <c r="G966" t="str">
        <f t="shared" si="76"/>
        <v>{"AttrType":"Power","Value":56786}</v>
      </c>
      <c r="Q966" s="7">
        <v>963</v>
      </c>
      <c r="R966" s="8">
        <f t="shared" si="77"/>
        <v>96</v>
      </c>
      <c r="S966" s="9">
        <f t="shared" si="78"/>
        <v>3</v>
      </c>
      <c r="T966" s="10">
        <f t="shared" si="79"/>
        <v>56786</v>
      </c>
    </row>
    <row r="967" ht="15" spans="1:20">
      <c r="A967">
        <v>10964</v>
      </c>
      <c r="B967" t="s">
        <v>19</v>
      </c>
      <c r="C967" t="s">
        <v>20</v>
      </c>
      <c r="D967">
        <v>964</v>
      </c>
      <c r="F967">
        <f t="shared" si="75"/>
        <v>56893</v>
      </c>
      <c r="G967" t="str">
        <f t="shared" si="76"/>
        <v>{"AttrType":"Power","Value":56893}</v>
      </c>
      <c r="Q967" s="7">
        <v>964</v>
      </c>
      <c r="R967" s="8">
        <f t="shared" si="77"/>
        <v>96</v>
      </c>
      <c r="S967" s="9">
        <f t="shared" si="78"/>
        <v>4</v>
      </c>
      <c r="T967" s="10">
        <f t="shared" si="79"/>
        <v>56893</v>
      </c>
    </row>
    <row r="968" ht="15" spans="1:20">
      <c r="A968">
        <v>10965</v>
      </c>
      <c r="B968" t="s">
        <v>19</v>
      </c>
      <c r="C968" t="s">
        <v>20</v>
      </c>
      <c r="D968">
        <v>965</v>
      </c>
      <c r="F968">
        <f t="shared" si="75"/>
        <v>57000</v>
      </c>
      <c r="G968" t="str">
        <f t="shared" si="76"/>
        <v>{"AttrType":"Power","Value":57000}</v>
      </c>
      <c r="Q968" s="7">
        <v>965</v>
      </c>
      <c r="R968" s="8">
        <f t="shared" si="77"/>
        <v>96</v>
      </c>
      <c r="S968" s="9">
        <f t="shared" si="78"/>
        <v>5</v>
      </c>
      <c r="T968" s="10">
        <f t="shared" si="79"/>
        <v>57000</v>
      </c>
    </row>
    <row r="969" ht="15" spans="1:20">
      <c r="A969">
        <v>10966</v>
      </c>
      <c r="B969" t="s">
        <v>19</v>
      </c>
      <c r="C969" t="s">
        <v>20</v>
      </c>
      <c r="D969">
        <v>966</v>
      </c>
      <c r="F969">
        <f t="shared" si="75"/>
        <v>57107</v>
      </c>
      <c r="G969" t="str">
        <f t="shared" si="76"/>
        <v>{"AttrType":"Power","Value":57107}</v>
      </c>
      <c r="Q969" s="7">
        <v>966</v>
      </c>
      <c r="R969" s="8">
        <f t="shared" si="77"/>
        <v>96</v>
      </c>
      <c r="S969" s="9">
        <f t="shared" si="78"/>
        <v>6</v>
      </c>
      <c r="T969" s="10">
        <f t="shared" si="79"/>
        <v>57107</v>
      </c>
    </row>
    <row r="970" ht="15" spans="1:20">
      <c r="A970">
        <v>10967</v>
      </c>
      <c r="B970" t="s">
        <v>19</v>
      </c>
      <c r="C970" t="s">
        <v>20</v>
      </c>
      <c r="D970">
        <v>967</v>
      </c>
      <c r="F970">
        <f t="shared" si="75"/>
        <v>57214</v>
      </c>
      <c r="G970" t="str">
        <f t="shared" si="76"/>
        <v>{"AttrType":"Power","Value":57214}</v>
      </c>
      <c r="Q970" s="7">
        <v>967</v>
      </c>
      <c r="R970" s="8">
        <f t="shared" si="77"/>
        <v>96</v>
      </c>
      <c r="S970" s="9">
        <f t="shared" si="78"/>
        <v>7</v>
      </c>
      <c r="T970" s="10">
        <f t="shared" si="79"/>
        <v>57214</v>
      </c>
    </row>
    <row r="971" ht="15" spans="1:20">
      <c r="A971">
        <v>10968</v>
      </c>
      <c r="B971" t="s">
        <v>19</v>
      </c>
      <c r="C971" t="s">
        <v>20</v>
      </c>
      <c r="D971">
        <v>968</v>
      </c>
      <c r="F971">
        <f t="shared" si="75"/>
        <v>57321</v>
      </c>
      <c r="G971" t="str">
        <f t="shared" si="76"/>
        <v>{"AttrType":"Power","Value":57321}</v>
      </c>
      <c r="Q971" s="7">
        <v>968</v>
      </c>
      <c r="R971" s="8">
        <f t="shared" si="77"/>
        <v>96</v>
      </c>
      <c r="S971" s="9">
        <f t="shared" si="78"/>
        <v>8</v>
      </c>
      <c r="T971" s="10">
        <f t="shared" si="79"/>
        <v>57321</v>
      </c>
    </row>
    <row r="972" ht="15" spans="1:20">
      <c r="A972">
        <v>10969</v>
      </c>
      <c r="B972" t="s">
        <v>19</v>
      </c>
      <c r="C972" t="s">
        <v>20</v>
      </c>
      <c r="D972">
        <v>969</v>
      </c>
      <c r="F972">
        <f t="shared" si="75"/>
        <v>57428</v>
      </c>
      <c r="G972" t="str">
        <f t="shared" si="76"/>
        <v>{"AttrType":"Power","Value":57428}</v>
      </c>
      <c r="Q972" s="7">
        <v>969</v>
      </c>
      <c r="R972" s="8">
        <f t="shared" si="77"/>
        <v>96</v>
      </c>
      <c r="S972" s="9">
        <f t="shared" si="78"/>
        <v>9</v>
      </c>
      <c r="T972" s="10">
        <f t="shared" si="79"/>
        <v>57428</v>
      </c>
    </row>
    <row r="973" ht="15" spans="1:20">
      <c r="A973">
        <v>10970</v>
      </c>
      <c r="B973" t="s">
        <v>19</v>
      </c>
      <c r="C973" t="s">
        <v>20</v>
      </c>
      <c r="D973">
        <v>970</v>
      </c>
      <c r="F973">
        <f t="shared" si="75"/>
        <v>57535</v>
      </c>
      <c r="G973" t="str">
        <f t="shared" si="76"/>
        <v>{"AttrType":"Power","Value":57535}</v>
      </c>
      <c r="Q973" s="7">
        <v>970</v>
      </c>
      <c r="R973" s="8">
        <f t="shared" si="77"/>
        <v>96</v>
      </c>
      <c r="S973" s="9">
        <f t="shared" si="78"/>
        <v>10</v>
      </c>
      <c r="T973" s="10">
        <f t="shared" si="79"/>
        <v>57535</v>
      </c>
    </row>
    <row r="974" ht="15" spans="1:20">
      <c r="A974">
        <v>10971</v>
      </c>
      <c r="B974" t="s">
        <v>19</v>
      </c>
      <c r="C974" t="s">
        <v>20</v>
      </c>
      <c r="D974">
        <v>971</v>
      </c>
      <c r="F974">
        <f t="shared" si="75"/>
        <v>57643</v>
      </c>
      <c r="G974" t="str">
        <f t="shared" si="76"/>
        <v>{"AttrType":"Power","Value":57643}</v>
      </c>
      <c r="Q974" s="7">
        <v>971</v>
      </c>
      <c r="R974" s="8">
        <f t="shared" si="77"/>
        <v>97</v>
      </c>
      <c r="S974" s="9">
        <f t="shared" si="78"/>
        <v>1</v>
      </c>
      <c r="T974" s="10">
        <f t="shared" si="79"/>
        <v>57643</v>
      </c>
    </row>
    <row r="975" ht="15" spans="1:20">
      <c r="A975">
        <v>10972</v>
      </c>
      <c r="B975" t="s">
        <v>19</v>
      </c>
      <c r="C975" t="s">
        <v>20</v>
      </c>
      <c r="D975">
        <v>972</v>
      </c>
      <c r="F975">
        <f t="shared" si="75"/>
        <v>57751</v>
      </c>
      <c r="G975" t="str">
        <f t="shared" si="76"/>
        <v>{"AttrType":"Power","Value":57751}</v>
      </c>
      <c r="Q975" s="7">
        <v>972</v>
      </c>
      <c r="R975" s="8">
        <f t="shared" si="77"/>
        <v>97</v>
      </c>
      <c r="S975" s="9">
        <f t="shared" si="78"/>
        <v>2</v>
      </c>
      <c r="T975" s="10">
        <f t="shared" si="79"/>
        <v>57751</v>
      </c>
    </row>
    <row r="976" ht="15" spans="1:20">
      <c r="A976">
        <v>10973</v>
      </c>
      <c r="B976" t="s">
        <v>19</v>
      </c>
      <c r="C976" t="s">
        <v>20</v>
      </c>
      <c r="D976">
        <v>973</v>
      </c>
      <c r="F976">
        <f t="shared" si="75"/>
        <v>57859</v>
      </c>
      <c r="G976" t="str">
        <f t="shared" si="76"/>
        <v>{"AttrType":"Power","Value":57859}</v>
      </c>
      <c r="Q976" s="7">
        <v>973</v>
      </c>
      <c r="R976" s="8">
        <f t="shared" si="77"/>
        <v>97</v>
      </c>
      <c r="S976" s="9">
        <f t="shared" si="78"/>
        <v>3</v>
      </c>
      <c r="T976" s="10">
        <f t="shared" si="79"/>
        <v>57859</v>
      </c>
    </row>
    <row r="977" ht="15" spans="1:20">
      <c r="A977">
        <v>10974</v>
      </c>
      <c r="B977" t="s">
        <v>19</v>
      </c>
      <c r="C977" t="s">
        <v>20</v>
      </c>
      <c r="D977">
        <v>974</v>
      </c>
      <c r="F977">
        <f t="shared" si="75"/>
        <v>57967</v>
      </c>
      <c r="G977" t="str">
        <f t="shared" si="76"/>
        <v>{"AttrType":"Power","Value":57967}</v>
      </c>
      <c r="Q977" s="7">
        <v>974</v>
      </c>
      <c r="R977" s="8">
        <f t="shared" si="77"/>
        <v>97</v>
      </c>
      <c r="S977" s="9">
        <f t="shared" si="78"/>
        <v>4</v>
      </c>
      <c r="T977" s="10">
        <f t="shared" si="79"/>
        <v>57967</v>
      </c>
    </row>
    <row r="978" ht="15" spans="1:20">
      <c r="A978">
        <v>10975</v>
      </c>
      <c r="B978" t="s">
        <v>19</v>
      </c>
      <c r="C978" t="s">
        <v>20</v>
      </c>
      <c r="D978">
        <v>975</v>
      </c>
      <c r="F978">
        <f t="shared" si="75"/>
        <v>58075</v>
      </c>
      <c r="G978" t="str">
        <f t="shared" si="76"/>
        <v>{"AttrType":"Power","Value":58075}</v>
      </c>
      <c r="Q978" s="7">
        <v>975</v>
      </c>
      <c r="R978" s="8">
        <f t="shared" si="77"/>
        <v>97</v>
      </c>
      <c r="S978" s="9">
        <f t="shared" si="78"/>
        <v>5</v>
      </c>
      <c r="T978" s="10">
        <f t="shared" si="79"/>
        <v>58075</v>
      </c>
    </row>
    <row r="979" ht="15" spans="1:20">
      <c r="A979">
        <v>10976</v>
      </c>
      <c r="B979" t="s">
        <v>19</v>
      </c>
      <c r="C979" t="s">
        <v>20</v>
      </c>
      <c r="D979">
        <v>976</v>
      </c>
      <c r="F979">
        <f t="shared" si="75"/>
        <v>58183</v>
      </c>
      <c r="G979" t="str">
        <f t="shared" si="76"/>
        <v>{"AttrType":"Power","Value":58183}</v>
      </c>
      <c r="Q979" s="7">
        <v>976</v>
      </c>
      <c r="R979" s="8">
        <f t="shared" si="77"/>
        <v>97</v>
      </c>
      <c r="S979" s="9">
        <f t="shared" si="78"/>
        <v>6</v>
      </c>
      <c r="T979" s="10">
        <f t="shared" si="79"/>
        <v>58183</v>
      </c>
    </row>
    <row r="980" ht="15" spans="1:20">
      <c r="A980">
        <v>10977</v>
      </c>
      <c r="B980" t="s">
        <v>19</v>
      </c>
      <c r="C980" t="s">
        <v>20</v>
      </c>
      <c r="D980">
        <v>977</v>
      </c>
      <c r="F980">
        <f t="shared" si="75"/>
        <v>58291</v>
      </c>
      <c r="G980" t="str">
        <f t="shared" si="76"/>
        <v>{"AttrType":"Power","Value":58291}</v>
      </c>
      <c r="Q980" s="7">
        <v>977</v>
      </c>
      <c r="R980" s="8">
        <f t="shared" si="77"/>
        <v>97</v>
      </c>
      <c r="S980" s="9">
        <f t="shared" si="78"/>
        <v>7</v>
      </c>
      <c r="T980" s="10">
        <f t="shared" si="79"/>
        <v>58291</v>
      </c>
    </row>
    <row r="981" ht="15" spans="1:20">
      <c r="A981">
        <v>10978</v>
      </c>
      <c r="B981" t="s">
        <v>19</v>
      </c>
      <c r="C981" t="s">
        <v>20</v>
      </c>
      <c r="D981">
        <v>978</v>
      </c>
      <c r="F981">
        <f t="shared" si="75"/>
        <v>58399</v>
      </c>
      <c r="G981" t="str">
        <f t="shared" si="76"/>
        <v>{"AttrType":"Power","Value":58399}</v>
      </c>
      <c r="Q981" s="7">
        <v>978</v>
      </c>
      <c r="R981" s="8">
        <f t="shared" si="77"/>
        <v>97</v>
      </c>
      <c r="S981" s="9">
        <f t="shared" si="78"/>
        <v>8</v>
      </c>
      <c r="T981" s="10">
        <f t="shared" si="79"/>
        <v>58399</v>
      </c>
    </row>
    <row r="982" ht="15" spans="1:20">
      <c r="A982">
        <v>10979</v>
      </c>
      <c r="B982" t="s">
        <v>19</v>
      </c>
      <c r="C982" t="s">
        <v>20</v>
      </c>
      <c r="D982">
        <v>979</v>
      </c>
      <c r="F982">
        <f t="shared" si="75"/>
        <v>58507</v>
      </c>
      <c r="G982" t="str">
        <f t="shared" si="76"/>
        <v>{"AttrType":"Power","Value":58507}</v>
      </c>
      <c r="Q982" s="7">
        <v>979</v>
      </c>
      <c r="R982" s="8">
        <f t="shared" si="77"/>
        <v>97</v>
      </c>
      <c r="S982" s="9">
        <f t="shared" si="78"/>
        <v>9</v>
      </c>
      <c r="T982" s="10">
        <f t="shared" si="79"/>
        <v>58507</v>
      </c>
    </row>
    <row r="983" ht="15" spans="1:20">
      <c r="A983">
        <v>10980</v>
      </c>
      <c r="B983" t="s">
        <v>19</v>
      </c>
      <c r="C983" t="s">
        <v>20</v>
      </c>
      <c r="D983">
        <v>980</v>
      </c>
      <c r="F983">
        <f t="shared" si="75"/>
        <v>58615</v>
      </c>
      <c r="G983" t="str">
        <f t="shared" si="76"/>
        <v>{"AttrType":"Power","Value":58615}</v>
      </c>
      <c r="Q983" s="7">
        <v>980</v>
      </c>
      <c r="R983" s="8">
        <f t="shared" si="77"/>
        <v>97</v>
      </c>
      <c r="S983" s="9">
        <f t="shared" si="78"/>
        <v>10</v>
      </c>
      <c r="T983" s="10">
        <f t="shared" si="79"/>
        <v>58615</v>
      </c>
    </row>
    <row r="984" ht="15" spans="1:20">
      <c r="A984">
        <v>10981</v>
      </c>
      <c r="B984" t="s">
        <v>19</v>
      </c>
      <c r="C984" t="s">
        <v>20</v>
      </c>
      <c r="D984">
        <v>981</v>
      </c>
      <c r="F984">
        <f t="shared" si="75"/>
        <v>58724</v>
      </c>
      <c r="G984" t="str">
        <f t="shared" si="76"/>
        <v>{"AttrType":"Power","Value":58724}</v>
      </c>
      <c r="Q984" s="7">
        <v>981</v>
      </c>
      <c r="R984" s="8">
        <f t="shared" si="77"/>
        <v>98</v>
      </c>
      <c r="S984" s="9">
        <f t="shared" si="78"/>
        <v>1</v>
      </c>
      <c r="T984" s="10">
        <f t="shared" si="79"/>
        <v>58724</v>
      </c>
    </row>
    <row r="985" ht="15" spans="1:20">
      <c r="A985">
        <v>10982</v>
      </c>
      <c r="B985" t="s">
        <v>19</v>
      </c>
      <c r="C985" t="s">
        <v>20</v>
      </c>
      <c r="D985">
        <v>982</v>
      </c>
      <c r="F985">
        <f t="shared" si="75"/>
        <v>58833</v>
      </c>
      <c r="G985" t="str">
        <f t="shared" si="76"/>
        <v>{"AttrType":"Power","Value":58833}</v>
      </c>
      <c r="Q985" s="7">
        <v>982</v>
      </c>
      <c r="R985" s="8">
        <f t="shared" si="77"/>
        <v>98</v>
      </c>
      <c r="S985" s="9">
        <f t="shared" si="78"/>
        <v>2</v>
      </c>
      <c r="T985" s="10">
        <f t="shared" si="79"/>
        <v>58833</v>
      </c>
    </row>
    <row r="986" ht="15" spans="1:20">
      <c r="A986">
        <v>10983</v>
      </c>
      <c r="B986" t="s">
        <v>19</v>
      </c>
      <c r="C986" t="s">
        <v>20</v>
      </c>
      <c r="D986">
        <v>983</v>
      </c>
      <c r="F986">
        <f t="shared" si="75"/>
        <v>58942</v>
      </c>
      <c r="G986" t="str">
        <f t="shared" si="76"/>
        <v>{"AttrType":"Power","Value":58942}</v>
      </c>
      <c r="Q986" s="7">
        <v>983</v>
      </c>
      <c r="R986" s="8">
        <f t="shared" si="77"/>
        <v>98</v>
      </c>
      <c r="S986" s="9">
        <f t="shared" si="78"/>
        <v>3</v>
      </c>
      <c r="T986" s="10">
        <f t="shared" si="79"/>
        <v>58942</v>
      </c>
    </row>
    <row r="987" ht="15" spans="1:20">
      <c r="A987">
        <v>10984</v>
      </c>
      <c r="B987" t="s">
        <v>19</v>
      </c>
      <c r="C987" t="s">
        <v>20</v>
      </c>
      <c r="D987">
        <v>984</v>
      </c>
      <c r="F987">
        <f t="shared" si="75"/>
        <v>59051</v>
      </c>
      <c r="G987" t="str">
        <f t="shared" si="76"/>
        <v>{"AttrType":"Power","Value":59051}</v>
      </c>
      <c r="Q987" s="7">
        <v>984</v>
      </c>
      <c r="R987" s="8">
        <f t="shared" si="77"/>
        <v>98</v>
      </c>
      <c r="S987" s="9">
        <f t="shared" si="78"/>
        <v>4</v>
      </c>
      <c r="T987" s="10">
        <f t="shared" si="79"/>
        <v>59051</v>
      </c>
    </row>
    <row r="988" ht="15" spans="1:20">
      <c r="A988">
        <v>10985</v>
      </c>
      <c r="B988" t="s">
        <v>19</v>
      </c>
      <c r="C988" t="s">
        <v>20</v>
      </c>
      <c r="D988">
        <v>985</v>
      </c>
      <c r="F988">
        <f t="shared" si="75"/>
        <v>59160</v>
      </c>
      <c r="G988" t="str">
        <f t="shared" si="76"/>
        <v>{"AttrType":"Power","Value":59160}</v>
      </c>
      <c r="Q988" s="7">
        <v>985</v>
      </c>
      <c r="R988" s="8">
        <f t="shared" si="77"/>
        <v>98</v>
      </c>
      <c r="S988" s="9">
        <f t="shared" si="78"/>
        <v>5</v>
      </c>
      <c r="T988" s="10">
        <f t="shared" si="79"/>
        <v>59160</v>
      </c>
    </row>
    <row r="989" ht="15" spans="1:20">
      <c r="A989">
        <v>10986</v>
      </c>
      <c r="B989" t="s">
        <v>19</v>
      </c>
      <c r="C989" t="s">
        <v>20</v>
      </c>
      <c r="D989">
        <v>986</v>
      </c>
      <c r="F989">
        <f t="shared" si="75"/>
        <v>59269</v>
      </c>
      <c r="G989" t="str">
        <f t="shared" si="76"/>
        <v>{"AttrType":"Power","Value":59269}</v>
      </c>
      <c r="Q989" s="7">
        <v>986</v>
      </c>
      <c r="R989" s="8">
        <f t="shared" si="77"/>
        <v>98</v>
      </c>
      <c r="S989" s="9">
        <f t="shared" si="78"/>
        <v>6</v>
      </c>
      <c r="T989" s="10">
        <f t="shared" si="79"/>
        <v>59269</v>
      </c>
    </row>
    <row r="990" ht="15" spans="1:20">
      <c r="A990">
        <v>10987</v>
      </c>
      <c r="B990" t="s">
        <v>19</v>
      </c>
      <c r="C990" t="s">
        <v>20</v>
      </c>
      <c r="D990">
        <v>987</v>
      </c>
      <c r="F990">
        <f t="shared" si="75"/>
        <v>59378</v>
      </c>
      <c r="G990" t="str">
        <f t="shared" si="76"/>
        <v>{"AttrType":"Power","Value":59378}</v>
      </c>
      <c r="Q990" s="7">
        <v>987</v>
      </c>
      <c r="R990" s="8">
        <f t="shared" si="77"/>
        <v>98</v>
      </c>
      <c r="S990" s="9">
        <f t="shared" si="78"/>
        <v>7</v>
      </c>
      <c r="T990" s="10">
        <f t="shared" si="79"/>
        <v>59378</v>
      </c>
    </row>
    <row r="991" ht="15" spans="1:20">
      <c r="A991">
        <v>10988</v>
      </c>
      <c r="B991" t="s">
        <v>19</v>
      </c>
      <c r="C991" t="s">
        <v>20</v>
      </c>
      <c r="D991">
        <v>988</v>
      </c>
      <c r="F991">
        <f t="shared" si="75"/>
        <v>59487</v>
      </c>
      <c r="G991" t="str">
        <f t="shared" si="76"/>
        <v>{"AttrType":"Power","Value":59487}</v>
      </c>
      <c r="Q991" s="7">
        <v>988</v>
      </c>
      <c r="R991" s="8">
        <f t="shared" si="77"/>
        <v>98</v>
      </c>
      <c r="S991" s="9">
        <f t="shared" si="78"/>
        <v>8</v>
      </c>
      <c r="T991" s="10">
        <f t="shared" si="79"/>
        <v>59487</v>
      </c>
    </row>
    <row r="992" ht="15" spans="1:20">
      <c r="A992">
        <v>10989</v>
      </c>
      <c r="B992" t="s">
        <v>19</v>
      </c>
      <c r="C992" t="s">
        <v>20</v>
      </c>
      <c r="D992">
        <v>989</v>
      </c>
      <c r="F992">
        <f t="shared" si="75"/>
        <v>59596</v>
      </c>
      <c r="G992" t="str">
        <f t="shared" si="76"/>
        <v>{"AttrType":"Power","Value":59596}</v>
      </c>
      <c r="Q992" s="7">
        <v>989</v>
      </c>
      <c r="R992" s="8">
        <f t="shared" si="77"/>
        <v>98</v>
      </c>
      <c r="S992" s="9">
        <f t="shared" si="78"/>
        <v>9</v>
      </c>
      <c r="T992" s="10">
        <f t="shared" si="79"/>
        <v>59596</v>
      </c>
    </row>
    <row r="993" ht="15" spans="1:20">
      <c r="A993">
        <v>10990</v>
      </c>
      <c r="B993" t="s">
        <v>19</v>
      </c>
      <c r="C993" t="s">
        <v>20</v>
      </c>
      <c r="D993">
        <v>990</v>
      </c>
      <c r="F993">
        <f t="shared" si="75"/>
        <v>59705</v>
      </c>
      <c r="G993" t="str">
        <f t="shared" si="76"/>
        <v>{"AttrType":"Power","Value":59705}</v>
      </c>
      <c r="Q993" s="7">
        <v>990</v>
      </c>
      <c r="R993" s="8">
        <f t="shared" si="77"/>
        <v>98</v>
      </c>
      <c r="S993" s="9">
        <f t="shared" si="78"/>
        <v>10</v>
      </c>
      <c r="T993" s="10">
        <f t="shared" si="79"/>
        <v>59705</v>
      </c>
    </row>
    <row r="994" ht="15" spans="1:20">
      <c r="A994">
        <v>10991</v>
      </c>
      <c r="B994" t="s">
        <v>19</v>
      </c>
      <c r="C994" t="s">
        <v>20</v>
      </c>
      <c r="D994">
        <v>991</v>
      </c>
      <c r="F994">
        <f t="shared" si="75"/>
        <v>59815</v>
      </c>
      <c r="G994" t="str">
        <f t="shared" si="76"/>
        <v>{"AttrType":"Power","Value":59815}</v>
      </c>
      <c r="Q994" s="7">
        <v>991</v>
      </c>
      <c r="R994" s="8">
        <f t="shared" si="77"/>
        <v>99</v>
      </c>
      <c r="S994" s="9">
        <f t="shared" si="78"/>
        <v>1</v>
      </c>
      <c r="T994" s="10">
        <f t="shared" si="79"/>
        <v>59815</v>
      </c>
    </row>
    <row r="995" ht="15" spans="1:20">
      <c r="A995">
        <v>10992</v>
      </c>
      <c r="B995" t="s">
        <v>19</v>
      </c>
      <c r="C995" t="s">
        <v>20</v>
      </c>
      <c r="D995">
        <v>992</v>
      </c>
      <c r="F995">
        <f t="shared" si="75"/>
        <v>59925</v>
      </c>
      <c r="G995" t="str">
        <f t="shared" si="76"/>
        <v>{"AttrType":"Power","Value":59925}</v>
      </c>
      <c r="Q995" s="7">
        <v>992</v>
      </c>
      <c r="R995" s="8">
        <f t="shared" si="77"/>
        <v>99</v>
      </c>
      <c r="S995" s="9">
        <f t="shared" si="78"/>
        <v>2</v>
      </c>
      <c r="T995" s="10">
        <f t="shared" si="79"/>
        <v>59925</v>
      </c>
    </row>
    <row r="996" ht="15" spans="1:20">
      <c r="A996">
        <v>10993</v>
      </c>
      <c r="B996" t="s">
        <v>19</v>
      </c>
      <c r="C996" t="s">
        <v>20</v>
      </c>
      <c r="D996">
        <v>993</v>
      </c>
      <c r="F996">
        <f t="shared" si="75"/>
        <v>60035</v>
      </c>
      <c r="G996" t="str">
        <f t="shared" si="76"/>
        <v>{"AttrType":"Power","Value":60035}</v>
      </c>
      <c r="Q996" s="7">
        <v>993</v>
      </c>
      <c r="R996" s="8">
        <f t="shared" si="77"/>
        <v>99</v>
      </c>
      <c r="S996" s="9">
        <f t="shared" si="78"/>
        <v>3</v>
      </c>
      <c r="T996" s="10">
        <f t="shared" si="79"/>
        <v>60035</v>
      </c>
    </row>
    <row r="997" ht="15" spans="1:20">
      <c r="A997">
        <v>10994</v>
      </c>
      <c r="B997" t="s">
        <v>19</v>
      </c>
      <c r="C997" t="s">
        <v>20</v>
      </c>
      <c r="D997">
        <v>994</v>
      </c>
      <c r="F997">
        <f t="shared" si="75"/>
        <v>60145</v>
      </c>
      <c r="G997" t="str">
        <f t="shared" si="76"/>
        <v>{"AttrType":"Power","Value":60145}</v>
      </c>
      <c r="Q997" s="7">
        <v>994</v>
      </c>
      <c r="R997" s="8">
        <f t="shared" si="77"/>
        <v>99</v>
      </c>
      <c r="S997" s="9">
        <f t="shared" si="78"/>
        <v>4</v>
      </c>
      <c r="T997" s="10">
        <f t="shared" si="79"/>
        <v>60145</v>
      </c>
    </row>
    <row r="998" ht="15" spans="1:20">
      <c r="A998">
        <v>10995</v>
      </c>
      <c r="B998" t="s">
        <v>19</v>
      </c>
      <c r="C998" t="s">
        <v>20</v>
      </c>
      <c r="D998">
        <v>995</v>
      </c>
      <c r="F998">
        <f t="shared" si="75"/>
        <v>60255</v>
      </c>
      <c r="G998" t="str">
        <f t="shared" si="76"/>
        <v>{"AttrType":"Power","Value":60255}</v>
      </c>
      <c r="Q998" s="7">
        <v>995</v>
      </c>
      <c r="R998" s="8">
        <f t="shared" si="77"/>
        <v>99</v>
      </c>
      <c r="S998" s="9">
        <f t="shared" si="78"/>
        <v>5</v>
      </c>
      <c r="T998" s="10">
        <f t="shared" si="79"/>
        <v>60255</v>
      </c>
    </row>
    <row r="999" ht="15" spans="1:20">
      <c r="A999">
        <v>10996</v>
      </c>
      <c r="B999" t="s">
        <v>19</v>
      </c>
      <c r="C999" t="s">
        <v>20</v>
      </c>
      <c r="D999">
        <v>996</v>
      </c>
      <c r="F999">
        <f t="shared" si="75"/>
        <v>60365</v>
      </c>
      <c r="G999" t="str">
        <f t="shared" si="76"/>
        <v>{"AttrType":"Power","Value":60365}</v>
      </c>
      <c r="Q999" s="7">
        <v>996</v>
      </c>
      <c r="R999" s="8">
        <f t="shared" si="77"/>
        <v>99</v>
      </c>
      <c r="S999" s="9">
        <f t="shared" si="78"/>
        <v>6</v>
      </c>
      <c r="T999" s="10">
        <f t="shared" si="79"/>
        <v>60365</v>
      </c>
    </row>
    <row r="1000" ht="15" spans="1:20">
      <c r="A1000">
        <v>10997</v>
      </c>
      <c r="B1000" t="s">
        <v>19</v>
      </c>
      <c r="C1000" t="s">
        <v>20</v>
      </c>
      <c r="D1000">
        <v>997</v>
      </c>
      <c r="F1000">
        <f t="shared" si="75"/>
        <v>60475</v>
      </c>
      <c r="G1000" t="str">
        <f t="shared" si="76"/>
        <v>{"AttrType":"Power","Value":60475}</v>
      </c>
      <c r="Q1000" s="7">
        <v>997</v>
      </c>
      <c r="R1000" s="8">
        <f t="shared" si="77"/>
        <v>99</v>
      </c>
      <c r="S1000" s="9">
        <f t="shared" si="78"/>
        <v>7</v>
      </c>
      <c r="T1000" s="10">
        <f t="shared" si="79"/>
        <v>60475</v>
      </c>
    </row>
    <row r="1001" ht="15" spans="1:20">
      <c r="A1001">
        <v>10998</v>
      </c>
      <c r="B1001" t="s">
        <v>19</v>
      </c>
      <c r="C1001" t="s">
        <v>20</v>
      </c>
      <c r="D1001">
        <v>998</v>
      </c>
      <c r="F1001">
        <f t="shared" si="75"/>
        <v>60585</v>
      </c>
      <c r="G1001" t="str">
        <f t="shared" si="76"/>
        <v>{"AttrType":"Power","Value":60585}</v>
      </c>
      <c r="Q1001" s="7">
        <v>998</v>
      </c>
      <c r="R1001" s="8">
        <f t="shared" si="77"/>
        <v>99</v>
      </c>
      <c r="S1001" s="9">
        <f t="shared" si="78"/>
        <v>8</v>
      </c>
      <c r="T1001" s="10">
        <f t="shared" si="79"/>
        <v>60585</v>
      </c>
    </row>
    <row r="1002" ht="15" spans="1:20">
      <c r="A1002">
        <v>10999</v>
      </c>
      <c r="B1002" t="s">
        <v>19</v>
      </c>
      <c r="C1002" t="s">
        <v>20</v>
      </c>
      <c r="D1002">
        <v>999</v>
      </c>
      <c r="F1002">
        <f t="shared" si="75"/>
        <v>60695</v>
      </c>
      <c r="G1002" t="str">
        <f t="shared" si="76"/>
        <v>{"AttrType":"Power","Value":60695}</v>
      </c>
      <c r="Q1002" s="7">
        <v>999</v>
      </c>
      <c r="R1002" s="8">
        <f t="shared" si="77"/>
        <v>99</v>
      </c>
      <c r="S1002" s="9">
        <f t="shared" si="78"/>
        <v>9</v>
      </c>
      <c r="T1002" s="10">
        <f t="shared" si="79"/>
        <v>60695</v>
      </c>
    </row>
    <row r="1003" ht="15.75" spans="1:20">
      <c r="A1003">
        <v>11000</v>
      </c>
      <c r="B1003" t="s">
        <v>19</v>
      </c>
      <c r="C1003" t="s">
        <v>20</v>
      </c>
      <c r="D1003">
        <v>1000</v>
      </c>
      <c r="E1003">
        <v>1</v>
      </c>
      <c r="F1003">
        <f t="shared" si="75"/>
        <v>60805</v>
      </c>
      <c r="G1003" t="str">
        <f t="shared" si="76"/>
        <v>{"AttrType":"Power","Value":60805}</v>
      </c>
      <c r="Q1003" s="13">
        <v>1000</v>
      </c>
      <c r="R1003" s="14">
        <f t="shared" si="77"/>
        <v>99</v>
      </c>
      <c r="S1003" s="15">
        <f t="shared" si="78"/>
        <v>10</v>
      </c>
      <c r="T1003" s="16">
        <f t="shared" si="79"/>
        <v>60805</v>
      </c>
    </row>
    <row r="1004" ht="15" spans="1:22">
      <c r="A1004">
        <v>11001</v>
      </c>
      <c r="B1004" t="s">
        <v>21</v>
      </c>
      <c r="C1004" t="s">
        <v>22</v>
      </c>
      <c r="D1004">
        <f t="shared" ref="D1004:D1067" si="80">D4</f>
        <v>1</v>
      </c>
      <c r="F1004">
        <f t="shared" si="75"/>
        <v>101</v>
      </c>
      <c r="G1004" t="str">
        <f t="shared" si="76"/>
        <v>{"AttrType":"Power","Value":101}</v>
      </c>
      <c r="Q1004" s="2">
        <v>1</v>
      </c>
      <c r="R1004" s="3">
        <f t="shared" si="77"/>
        <v>0</v>
      </c>
      <c r="S1004" s="4">
        <f t="shared" si="78"/>
        <v>1</v>
      </c>
      <c r="T1004" s="5">
        <f>V$1005+$V$1006+5*R1004*(R1004+1)+S1004*(R1004+1)</f>
        <v>101</v>
      </c>
      <c r="V1004" s="6" t="s">
        <v>53</v>
      </c>
    </row>
    <row r="1005" ht="15" spans="1:22">
      <c r="A1005">
        <v>11002</v>
      </c>
      <c r="B1005" t="s">
        <v>21</v>
      </c>
      <c r="C1005" t="s">
        <v>22</v>
      </c>
      <c r="D1005">
        <f t="shared" si="80"/>
        <v>2</v>
      </c>
      <c r="F1005">
        <f t="shared" si="75"/>
        <v>102</v>
      </c>
      <c r="G1005" t="str">
        <f t="shared" si="76"/>
        <v>{"AttrType":"Power","Value":102}</v>
      </c>
      <c r="Q1005" s="7">
        <v>2</v>
      </c>
      <c r="R1005" s="8">
        <f t="shared" ref="R1005:R1068" si="81">INT((Q1005-1)/10)</f>
        <v>0</v>
      </c>
      <c r="S1005" s="9">
        <f t="shared" ref="S1005:S1068" si="82">Q1005-10*R1005</f>
        <v>2</v>
      </c>
      <c r="T1005" s="10">
        <f t="shared" ref="T1005:T1068" si="83">V$1005+$V$1006+5*R1005*(R1005+1)+S1005*(R1005+1)</f>
        <v>102</v>
      </c>
      <c r="V1005" s="11">
        <v>100</v>
      </c>
    </row>
    <row r="1006" ht="15" spans="1:22">
      <c r="A1006">
        <v>11003</v>
      </c>
      <c r="B1006" t="s">
        <v>21</v>
      </c>
      <c r="C1006" t="s">
        <v>22</v>
      </c>
      <c r="D1006">
        <f t="shared" si="80"/>
        <v>3</v>
      </c>
      <c r="F1006">
        <f t="shared" si="75"/>
        <v>103</v>
      </c>
      <c r="G1006" t="str">
        <f t="shared" si="76"/>
        <v>{"AttrType":"Power","Value":103}</v>
      </c>
      <c r="Q1006" s="7">
        <v>3</v>
      </c>
      <c r="R1006" s="8">
        <f t="shared" si="81"/>
        <v>0</v>
      </c>
      <c r="S1006" s="9">
        <f t="shared" si="82"/>
        <v>3</v>
      </c>
      <c r="T1006" s="10">
        <f t="shared" si="83"/>
        <v>103</v>
      </c>
      <c r="V1006" s="11">
        <v>0</v>
      </c>
    </row>
    <row r="1007" ht="15.75" spans="1:22">
      <c r="A1007">
        <v>11004</v>
      </c>
      <c r="B1007" t="s">
        <v>21</v>
      </c>
      <c r="C1007" t="s">
        <v>22</v>
      </c>
      <c r="D1007">
        <f t="shared" si="80"/>
        <v>4</v>
      </c>
      <c r="F1007">
        <f t="shared" si="75"/>
        <v>104</v>
      </c>
      <c r="G1007" t="str">
        <f t="shared" si="76"/>
        <v>{"AttrType":"Power","Value":104}</v>
      </c>
      <c r="Q1007" s="7">
        <v>4</v>
      </c>
      <c r="R1007" s="8">
        <f t="shared" si="81"/>
        <v>0</v>
      </c>
      <c r="S1007" s="9">
        <f t="shared" si="82"/>
        <v>4</v>
      </c>
      <c r="T1007" s="10">
        <f t="shared" si="83"/>
        <v>104</v>
      </c>
      <c r="V1007" s="12">
        <v>5</v>
      </c>
    </row>
    <row r="1008" ht="15" spans="1:20">
      <c r="A1008">
        <v>11005</v>
      </c>
      <c r="B1008" t="s">
        <v>21</v>
      </c>
      <c r="C1008" t="s">
        <v>22</v>
      </c>
      <c r="D1008">
        <f t="shared" si="80"/>
        <v>5</v>
      </c>
      <c r="F1008">
        <f t="shared" si="75"/>
        <v>105</v>
      </c>
      <c r="G1008" t="str">
        <f t="shared" si="76"/>
        <v>{"AttrType":"Power","Value":105}</v>
      </c>
      <c r="Q1008" s="7">
        <v>5</v>
      </c>
      <c r="R1008" s="8">
        <f t="shared" si="81"/>
        <v>0</v>
      </c>
      <c r="S1008" s="9">
        <f t="shared" si="82"/>
        <v>5</v>
      </c>
      <c r="T1008" s="10">
        <f t="shared" si="83"/>
        <v>105</v>
      </c>
    </row>
    <row r="1009" ht="15" spans="1:20">
      <c r="A1009">
        <v>11006</v>
      </c>
      <c r="B1009" t="s">
        <v>21</v>
      </c>
      <c r="C1009" t="s">
        <v>22</v>
      </c>
      <c r="D1009">
        <f t="shared" si="80"/>
        <v>6</v>
      </c>
      <c r="F1009">
        <f t="shared" si="75"/>
        <v>106</v>
      </c>
      <c r="G1009" t="str">
        <f t="shared" si="76"/>
        <v>{"AttrType":"Power","Value":106}</v>
      </c>
      <c r="Q1009" s="7">
        <v>6</v>
      </c>
      <c r="R1009" s="8">
        <f t="shared" si="81"/>
        <v>0</v>
      </c>
      <c r="S1009" s="9">
        <f t="shared" si="82"/>
        <v>6</v>
      </c>
      <c r="T1009" s="10">
        <f t="shared" si="83"/>
        <v>106</v>
      </c>
    </row>
    <row r="1010" ht="15" spans="1:20">
      <c r="A1010">
        <v>11007</v>
      </c>
      <c r="B1010" t="s">
        <v>21</v>
      </c>
      <c r="C1010" t="s">
        <v>22</v>
      </c>
      <c r="D1010">
        <f t="shared" si="80"/>
        <v>7</v>
      </c>
      <c r="F1010">
        <f t="shared" si="75"/>
        <v>107</v>
      </c>
      <c r="G1010" t="str">
        <f t="shared" si="76"/>
        <v>{"AttrType":"Power","Value":107}</v>
      </c>
      <c r="Q1010" s="7">
        <v>7</v>
      </c>
      <c r="R1010" s="8">
        <f t="shared" si="81"/>
        <v>0</v>
      </c>
      <c r="S1010" s="9">
        <f t="shared" si="82"/>
        <v>7</v>
      </c>
      <c r="T1010" s="10">
        <f t="shared" si="83"/>
        <v>107</v>
      </c>
    </row>
    <row r="1011" ht="15" spans="1:20">
      <c r="A1011">
        <v>11008</v>
      </c>
      <c r="B1011" t="s">
        <v>21</v>
      </c>
      <c r="C1011" t="s">
        <v>22</v>
      </c>
      <c r="D1011">
        <f t="shared" si="80"/>
        <v>8</v>
      </c>
      <c r="F1011">
        <f t="shared" si="75"/>
        <v>108</v>
      </c>
      <c r="G1011" t="str">
        <f t="shared" si="76"/>
        <v>{"AttrType":"Power","Value":108}</v>
      </c>
      <c r="Q1011" s="7">
        <v>8</v>
      </c>
      <c r="R1011" s="8">
        <f t="shared" si="81"/>
        <v>0</v>
      </c>
      <c r="S1011" s="9">
        <f t="shared" si="82"/>
        <v>8</v>
      </c>
      <c r="T1011" s="10">
        <f t="shared" si="83"/>
        <v>108</v>
      </c>
    </row>
    <row r="1012" ht="15" spans="1:20">
      <c r="A1012">
        <v>11009</v>
      </c>
      <c r="B1012" t="s">
        <v>21</v>
      </c>
      <c r="C1012" t="s">
        <v>22</v>
      </c>
      <c r="D1012">
        <f t="shared" si="80"/>
        <v>9</v>
      </c>
      <c r="F1012">
        <f t="shared" si="75"/>
        <v>109</v>
      </c>
      <c r="G1012" t="str">
        <f t="shared" si="76"/>
        <v>{"AttrType":"Power","Value":109}</v>
      </c>
      <c r="Q1012" s="7">
        <v>9</v>
      </c>
      <c r="R1012" s="8">
        <f t="shared" si="81"/>
        <v>0</v>
      </c>
      <c r="S1012" s="9">
        <f t="shared" si="82"/>
        <v>9</v>
      </c>
      <c r="T1012" s="10">
        <f t="shared" si="83"/>
        <v>109</v>
      </c>
    </row>
    <row r="1013" ht="15" spans="1:20">
      <c r="A1013">
        <v>11010</v>
      </c>
      <c r="B1013" t="s">
        <v>21</v>
      </c>
      <c r="C1013" t="s">
        <v>22</v>
      </c>
      <c r="D1013">
        <f t="shared" si="80"/>
        <v>10</v>
      </c>
      <c r="F1013">
        <f t="shared" si="75"/>
        <v>110</v>
      </c>
      <c r="G1013" t="str">
        <f t="shared" si="76"/>
        <v>{"AttrType":"Power","Value":110}</v>
      </c>
      <c r="Q1013" s="7">
        <v>10</v>
      </c>
      <c r="R1013" s="8">
        <f t="shared" si="81"/>
        <v>0</v>
      </c>
      <c r="S1013" s="9">
        <f t="shared" si="82"/>
        <v>10</v>
      </c>
      <c r="T1013" s="10">
        <f t="shared" si="83"/>
        <v>110</v>
      </c>
    </row>
    <row r="1014" ht="15" spans="1:20">
      <c r="A1014">
        <v>11011</v>
      </c>
      <c r="B1014" t="s">
        <v>21</v>
      </c>
      <c r="C1014" t="s">
        <v>22</v>
      </c>
      <c r="D1014">
        <f t="shared" si="80"/>
        <v>11</v>
      </c>
      <c r="F1014">
        <f t="shared" si="75"/>
        <v>112</v>
      </c>
      <c r="G1014" t="str">
        <f t="shared" si="76"/>
        <v>{"AttrType":"Power","Value":112}</v>
      </c>
      <c r="Q1014" s="7">
        <v>11</v>
      </c>
      <c r="R1014" s="8">
        <f t="shared" si="81"/>
        <v>1</v>
      </c>
      <c r="S1014" s="9">
        <f t="shared" si="82"/>
        <v>1</v>
      </c>
      <c r="T1014" s="10">
        <f t="shared" si="83"/>
        <v>112</v>
      </c>
    </row>
    <row r="1015" ht="15" spans="1:20">
      <c r="A1015">
        <v>11012</v>
      </c>
      <c r="B1015" t="s">
        <v>21</v>
      </c>
      <c r="C1015" t="s">
        <v>22</v>
      </c>
      <c r="D1015">
        <f t="shared" si="80"/>
        <v>12</v>
      </c>
      <c r="F1015">
        <f t="shared" si="75"/>
        <v>114</v>
      </c>
      <c r="G1015" t="str">
        <f t="shared" si="76"/>
        <v>{"AttrType":"Power","Value":114}</v>
      </c>
      <c r="Q1015" s="7">
        <v>12</v>
      </c>
      <c r="R1015" s="8">
        <f t="shared" si="81"/>
        <v>1</v>
      </c>
      <c r="S1015" s="9">
        <f t="shared" si="82"/>
        <v>2</v>
      </c>
      <c r="T1015" s="10">
        <f t="shared" si="83"/>
        <v>114</v>
      </c>
    </row>
    <row r="1016" ht="15" spans="1:20">
      <c r="A1016">
        <v>11013</v>
      </c>
      <c r="B1016" t="s">
        <v>21</v>
      </c>
      <c r="C1016" t="s">
        <v>22</v>
      </c>
      <c r="D1016">
        <f t="shared" si="80"/>
        <v>13</v>
      </c>
      <c r="F1016">
        <f t="shared" si="75"/>
        <v>116</v>
      </c>
      <c r="G1016" t="str">
        <f t="shared" si="76"/>
        <v>{"AttrType":"Power","Value":116}</v>
      </c>
      <c r="Q1016" s="7">
        <v>13</v>
      </c>
      <c r="R1016" s="8">
        <f t="shared" si="81"/>
        <v>1</v>
      </c>
      <c r="S1016" s="9">
        <f t="shared" si="82"/>
        <v>3</v>
      </c>
      <c r="T1016" s="10">
        <f t="shared" si="83"/>
        <v>116</v>
      </c>
    </row>
    <row r="1017" ht="15" spans="1:20">
      <c r="A1017">
        <v>11014</v>
      </c>
      <c r="B1017" t="s">
        <v>21</v>
      </c>
      <c r="C1017" t="s">
        <v>22</v>
      </c>
      <c r="D1017">
        <f t="shared" si="80"/>
        <v>14</v>
      </c>
      <c r="F1017">
        <f t="shared" si="75"/>
        <v>118</v>
      </c>
      <c r="G1017" t="str">
        <f t="shared" si="76"/>
        <v>{"AttrType":"Power","Value":118}</v>
      </c>
      <c r="Q1017" s="7">
        <v>14</v>
      </c>
      <c r="R1017" s="8">
        <f t="shared" si="81"/>
        <v>1</v>
      </c>
      <c r="S1017" s="9">
        <f t="shared" si="82"/>
        <v>4</v>
      </c>
      <c r="T1017" s="10">
        <f t="shared" si="83"/>
        <v>118</v>
      </c>
    </row>
    <row r="1018" ht="15" spans="1:20">
      <c r="A1018">
        <v>11015</v>
      </c>
      <c r="B1018" t="s">
        <v>21</v>
      </c>
      <c r="C1018" t="s">
        <v>22</v>
      </c>
      <c r="D1018">
        <f t="shared" si="80"/>
        <v>15</v>
      </c>
      <c r="F1018">
        <f t="shared" si="75"/>
        <v>120</v>
      </c>
      <c r="G1018" t="str">
        <f t="shared" si="76"/>
        <v>{"AttrType":"Power","Value":120}</v>
      </c>
      <c r="Q1018" s="7">
        <v>15</v>
      </c>
      <c r="R1018" s="8">
        <f t="shared" si="81"/>
        <v>1</v>
      </c>
      <c r="S1018" s="9">
        <f t="shared" si="82"/>
        <v>5</v>
      </c>
      <c r="T1018" s="10">
        <f t="shared" si="83"/>
        <v>120</v>
      </c>
    </row>
    <row r="1019" ht="15" spans="1:20">
      <c r="A1019">
        <v>11016</v>
      </c>
      <c r="B1019" t="s">
        <v>21</v>
      </c>
      <c r="C1019" t="s">
        <v>22</v>
      </c>
      <c r="D1019">
        <f t="shared" si="80"/>
        <v>16</v>
      </c>
      <c r="F1019">
        <f t="shared" si="75"/>
        <v>122</v>
      </c>
      <c r="G1019" t="str">
        <f t="shared" si="76"/>
        <v>{"AttrType":"Power","Value":122}</v>
      </c>
      <c r="Q1019" s="7">
        <v>16</v>
      </c>
      <c r="R1019" s="8">
        <f t="shared" si="81"/>
        <v>1</v>
      </c>
      <c r="S1019" s="9">
        <f t="shared" si="82"/>
        <v>6</v>
      </c>
      <c r="T1019" s="10">
        <f t="shared" si="83"/>
        <v>122</v>
      </c>
    </row>
    <row r="1020" ht="15" spans="1:20">
      <c r="A1020">
        <v>11017</v>
      </c>
      <c r="B1020" t="s">
        <v>21</v>
      </c>
      <c r="C1020" t="s">
        <v>22</v>
      </c>
      <c r="D1020">
        <f t="shared" si="80"/>
        <v>17</v>
      </c>
      <c r="F1020">
        <f t="shared" si="75"/>
        <v>124</v>
      </c>
      <c r="G1020" t="str">
        <f t="shared" si="76"/>
        <v>{"AttrType":"Power","Value":124}</v>
      </c>
      <c r="Q1020" s="7">
        <v>17</v>
      </c>
      <c r="R1020" s="8">
        <f t="shared" si="81"/>
        <v>1</v>
      </c>
      <c r="S1020" s="9">
        <f t="shared" si="82"/>
        <v>7</v>
      </c>
      <c r="T1020" s="10">
        <f t="shared" si="83"/>
        <v>124</v>
      </c>
    </row>
    <row r="1021" ht="15" spans="1:20">
      <c r="A1021">
        <v>11018</v>
      </c>
      <c r="B1021" t="s">
        <v>21</v>
      </c>
      <c r="C1021" t="s">
        <v>22</v>
      </c>
      <c r="D1021">
        <f t="shared" si="80"/>
        <v>18</v>
      </c>
      <c r="F1021">
        <f t="shared" si="75"/>
        <v>126</v>
      </c>
      <c r="G1021" t="str">
        <f t="shared" si="76"/>
        <v>{"AttrType":"Power","Value":126}</v>
      </c>
      <c r="Q1021" s="7">
        <v>18</v>
      </c>
      <c r="R1021" s="8">
        <f t="shared" si="81"/>
        <v>1</v>
      </c>
      <c r="S1021" s="9">
        <f t="shared" si="82"/>
        <v>8</v>
      </c>
      <c r="T1021" s="10">
        <f t="shared" si="83"/>
        <v>126</v>
      </c>
    </row>
    <row r="1022" ht="15" spans="1:20">
      <c r="A1022">
        <v>11019</v>
      </c>
      <c r="B1022" t="s">
        <v>21</v>
      </c>
      <c r="C1022" t="s">
        <v>22</v>
      </c>
      <c r="D1022">
        <f t="shared" si="80"/>
        <v>19</v>
      </c>
      <c r="F1022">
        <f t="shared" si="75"/>
        <v>128</v>
      </c>
      <c r="G1022" t="str">
        <f t="shared" si="76"/>
        <v>{"AttrType":"Power","Value":128}</v>
      </c>
      <c r="Q1022" s="7">
        <v>19</v>
      </c>
      <c r="R1022" s="8">
        <f t="shared" si="81"/>
        <v>1</v>
      </c>
      <c r="S1022" s="9">
        <f t="shared" si="82"/>
        <v>9</v>
      </c>
      <c r="T1022" s="10">
        <f t="shared" si="83"/>
        <v>128</v>
      </c>
    </row>
    <row r="1023" ht="15" spans="1:20">
      <c r="A1023">
        <v>11020</v>
      </c>
      <c r="B1023" t="s">
        <v>21</v>
      </c>
      <c r="C1023" t="s">
        <v>22</v>
      </c>
      <c r="D1023">
        <f t="shared" si="80"/>
        <v>20</v>
      </c>
      <c r="F1023">
        <f t="shared" si="75"/>
        <v>130</v>
      </c>
      <c r="G1023" t="str">
        <f t="shared" si="76"/>
        <v>{"AttrType":"Power","Value":130}</v>
      </c>
      <c r="Q1023" s="7">
        <v>20</v>
      </c>
      <c r="R1023" s="8">
        <f t="shared" si="81"/>
        <v>1</v>
      </c>
      <c r="S1023" s="9">
        <f t="shared" si="82"/>
        <v>10</v>
      </c>
      <c r="T1023" s="10">
        <f t="shared" si="83"/>
        <v>130</v>
      </c>
    </row>
    <row r="1024" ht="15" spans="1:20">
      <c r="A1024">
        <v>11021</v>
      </c>
      <c r="B1024" t="s">
        <v>21</v>
      </c>
      <c r="C1024" t="s">
        <v>22</v>
      </c>
      <c r="D1024">
        <f t="shared" si="80"/>
        <v>21</v>
      </c>
      <c r="F1024">
        <f t="shared" si="75"/>
        <v>133</v>
      </c>
      <c r="G1024" t="str">
        <f t="shared" si="76"/>
        <v>{"AttrType":"Power","Value":133}</v>
      </c>
      <c r="Q1024" s="7">
        <v>21</v>
      </c>
      <c r="R1024" s="8">
        <f t="shared" si="81"/>
        <v>2</v>
      </c>
      <c r="S1024" s="9">
        <f t="shared" si="82"/>
        <v>1</v>
      </c>
      <c r="T1024" s="10">
        <f t="shared" si="83"/>
        <v>133</v>
      </c>
    </row>
    <row r="1025" ht="15" spans="1:20">
      <c r="A1025">
        <v>11022</v>
      </c>
      <c r="B1025" t="s">
        <v>21</v>
      </c>
      <c r="C1025" t="s">
        <v>22</v>
      </c>
      <c r="D1025">
        <f t="shared" si="80"/>
        <v>22</v>
      </c>
      <c r="F1025">
        <f t="shared" si="75"/>
        <v>136</v>
      </c>
      <c r="G1025" t="str">
        <f t="shared" si="76"/>
        <v>{"AttrType":"Power","Value":136}</v>
      </c>
      <c r="Q1025" s="7">
        <v>22</v>
      </c>
      <c r="R1025" s="8">
        <f t="shared" si="81"/>
        <v>2</v>
      </c>
      <c r="S1025" s="9">
        <f t="shared" si="82"/>
        <v>2</v>
      </c>
      <c r="T1025" s="10">
        <f t="shared" si="83"/>
        <v>136</v>
      </c>
    </row>
    <row r="1026" ht="15" spans="1:20">
      <c r="A1026">
        <v>11023</v>
      </c>
      <c r="B1026" t="s">
        <v>21</v>
      </c>
      <c r="C1026" t="s">
        <v>22</v>
      </c>
      <c r="D1026">
        <f t="shared" si="80"/>
        <v>23</v>
      </c>
      <c r="F1026">
        <f t="shared" si="75"/>
        <v>139</v>
      </c>
      <c r="G1026" t="str">
        <f t="shared" si="76"/>
        <v>{"AttrType":"Power","Value":139}</v>
      </c>
      <c r="Q1026" s="7">
        <v>23</v>
      </c>
      <c r="R1026" s="8">
        <f t="shared" si="81"/>
        <v>2</v>
      </c>
      <c r="S1026" s="9">
        <f t="shared" si="82"/>
        <v>3</v>
      </c>
      <c r="T1026" s="10">
        <f t="shared" si="83"/>
        <v>139</v>
      </c>
    </row>
    <row r="1027" ht="15" spans="1:20">
      <c r="A1027">
        <v>11024</v>
      </c>
      <c r="B1027" t="s">
        <v>21</v>
      </c>
      <c r="C1027" t="s">
        <v>22</v>
      </c>
      <c r="D1027">
        <f t="shared" si="80"/>
        <v>24</v>
      </c>
      <c r="F1027">
        <f t="shared" si="75"/>
        <v>142</v>
      </c>
      <c r="G1027" t="str">
        <f t="shared" si="76"/>
        <v>{"AttrType":"Power","Value":142}</v>
      </c>
      <c r="Q1027" s="7">
        <v>24</v>
      </c>
      <c r="R1027" s="8">
        <f t="shared" si="81"/>
        <v>2</v>
      </c>
      <c r="S1027" s="9">
        <f t="shared" si="82"/>
        <v>4</v>
      </c>
      <c r="T1027" s="10">
        <f t="shared" si="83"/>
        <v>142</v>
      </c>
    </row>
    <row r="1028" ht="15" spans="1:20">
      <c r="A1028">
        <v>11025</v>
      </c>
      <c r="B1028" t="s">
        <v>21</v>
      </c>
      <c r="C1028" t="s">
        <v>22</v>
      </c>
      <c r="D1028">
        <f t="shared" si="80"/>
        <v>25</v>
      </c>
      <c r="F1028">
        <f t="shared" si="75"/>
        <v>145</v>
      </c>
      <c r="G1028" t="str">
        <f t="shared" si="76"/>
        <v>{"AttrType":"Power","Value":145}</v>
      </c>
      <c r="Q1028" s="7">
        <v>25</v>
      </c>
      <c r="R1028" s="8">
        <f t="shared" si="81"/>
        <v>2</v>
      </c>
      <c r="S1028" s="9">
        <f t="shared" si="82"/>
        <v>5</v>
      </c>
      <c r="T1028" s="10">
        <f t="shared" si="83"/>
        <v>145</v>
      </c>
    </row>
    <row r="1029" ht="15" spans="1:20">
      <c r="A1029">
        <v>11026</v>
      </c>
      <c r="B1029" t="s">
        <v>21</v>
      </c>
      <c r="C1029" t="s">
        <v>22</v>
      </c>
      <c r="D1029">
        <f t="shared" si="80"/>
        <v>26</v>
      </c>
      <c r="F1029">
        <f t="shared" ref="F1029:F1092" si="84">T1029</f>
        <v>148</v>
      </c>
      <c r="G1029" t="str">
        <f t="shared" ref="G1029:G1092" si="85">$N$3&amp;F1029&amp;$O$3</f>
        <v>{"AttrType":"Power","Value":148}</v>
      </c>
      <c r="Q1029" s="7">
        <v>26</v>
      </c>
      <c r="R1029" s="8">
        <f t="shared" si="81"/>
        <v>2</v>
      </c>
      <c r="S1029" s="9">
        <f t="shared" si="82"/>
        <v>6</v>
      </c>
      <c r="T1029" s="10">
        <f t="shared" si="83"/>
        <v>148</v>
      </c>
    </row>
    <row r="1030" ht="15" spans="1:20">
      <c r="A1030">
        <v>11027</v>
      </c>
      <c r="B1030" t="s">
        <v>21</v>
      </c>
      <c r="C1030" t="s">
        <v>22</v>
      </c>
      <c r="D1030">
        <f t="shared" si="80"/>
        <v>27</v>
      </c>
      <c r="F1030">
        <f t="shared" si="84"/>
        <v>151</v>
      </c>
      <c r="G1030" t="str">
        <f t="shared" si="85"/>
        <v>{"AttrType":"Power","Value":151}</v>
      </c>
      <c r="Q1030" s="7">
        <v>27</v>
      </c>
      <c r="R1030" s="8">
        <f t="shared" si="81"/>
        <v>2</v>
      </c>
      <c r="S1030" s="9">
        <f t="shared" si="82"/>
        <v>7</v>
      </c>
      <c r="T1030" s="10">
        <f t="shared" si="83"/>
        <v>151</v>
      </c>
    </row>
    <row r="1031" ht="15" spans="1:20">
      <c r="A1031">
        <v>11028</v>
      </c>
      <c r="B1031" t="s">
        <v>21</v>
      </c>
      <c r="C1031" t="s">
        <v>22</v>
      </c>
      <c r="D1031">
        <f t="shared" si="80"/>
        <v>28</v>
      </c>
      <c r="F1031">
        <f t="shared" si="84"/>
        <v>154</v>
      </c>
      <c r="G1031" t="str">
        <f t="shared" si="85"/>
        <v>{"AttrType":"Power","Value":154}</v>
      </c>
      <c r="Q1031" s="7">
        <v>28</v>
      </c>
      <c r="R1031" s="8">
        <f t="shared" si="81"/>
        <v>2</v>
      </c>
      <c r="S1031" s="9">
        <f t="shared" si="82"/>
        <v>8</v>
      </c>
      <c r="T1031" s="10">
        <f t="shared" si="83"/>
        <v>154</v>
      </c>
    </row>
    <row r="1032" ht="15" spans="1:20">
      <c r="A1032">
        <v>11029</v>
      </c>
      <c r="B1032" t="s">
        <v>21</v>
      </c>
      <c r="C1032" t="s">
        <v>22</v>
      </c>
      <c r="D1032">
        <f t="shared" si="80"/>
        <v>29</v>
      </c>
      <c r="F1032">
        <f t="shared" si="84"/>
        <v>157</v>
      </c>
      <c r="G1032" t="str">
        <f t="shared" si="85"/>
        <v>{"AttrType":"Power","Value":157}</v>
      </c>
      <c r="Q1032" s="7">
        <v>29</v>
      </c>
      <c r="R1032" s="8">
        <f t="shared" si="81"/>
        <v>2</v>
      </c>
      <c r="S1032" s="9">
        <f t="shared" si="82"/>
        <v>9</v>
      </c>
      <c r="T1032" s="10">
        <f t="shared" si="83"/>
        <v>157</v>
      </c>
    </row>
    <row r="1033" ht="15" spans="1:20">
      <c r="A1033">
        <v>11030</v>
      </c>
      <c r="B1033" t="s">
        <v>21</v>
      </c>
      <c r="C1033" t="s">
        <v>22</v>
      </c>
      <c r="D1033">
        <f t="shared" si="80"/>
        <v>30</v>
      </c>
      <c r="F1033">
        <f t="shared" si="84"/>
        <v>160</v>
      </c>
      <c r="G1033" t="str">
        <f t="shared" si="85"/>
        <v>{"AttrType":"Power","Value":160}</v>
      </c>
      <c r="Q1033" s="7">
        <v>30</v>
      </c>
      <c r="R1033" s="8">
        <f t="shared" si="81"/>
        <v>2</v>
      </c>
      <c r="S1033" s="9">
        <f t="shared" si="82"/>
        <v>10</v>
      </c>
      <c r="T1033" s="10">
        <f t="shared" si="83"/>
        <v>160</v>
      </c>
    </row>
    <row r="1034" ht="15" spans="1:20">
      <c r="A1034">
        <v>11031</v>
      </c>
      <c r="B1034" t="s">
        <v>21</v>
      </c>
      <c r="C1034" t="s">
        <v>22</v>
      </c>
      <c r="D1034">
        <f t="shared" si="80"/>
        <v>31</v>
      </c>
      <c r="F1034">
        <f t="shared" si="84"/>
        <v>164</v>
      </c>
      <c r="G1034" t="str">
        <f t="shared" si="85"/>
        <v>{"AttrType":"Power","Value":164}</v>
      </c>
      <c r="Q1034" s="7">
        <v>31</v>
      </c>
      <c r="R1034" s="8">
        <f t="shared" si="81"/>
        <v>3</v>
      </c>
      <c r="S1034" s="9">
        <f t="shared" si="82"/>
        <v>1</v>
      </c>
      <c r="T1034" s="10">
        <f t="shared" si="83"/>
        <v>164</v>
      </c>
    </row>
    <row r="1035" ht="15" spans="1:20">
      <c r="A1035">
        <v>11032</v>
      </c>
      <c r="B1035" t="s">
        <v>21</v>
      </c>
      <c r="C1035" t="s">
        <v>22</v>
      </c>
      <c r="D1035">
        <f t="shared" si="80"/>
        <v>32</v>
      </c>
      <c r="F1035">
        <f t="shared" si="84"/>
        <v>168</v>
      </c>
      <c r="G1035" t="str">
        <f t="shared" si="85"/>
        <v>{"AttrType":"Power","Value":168}</v>
      </c>
      <c r="Q1035" s="7">
        <v>32</v>
      </c>
      <c r="R1035" s="8">
        <f t="shared" si="81"/>
        <v>3</v>
      </c>
      <c r="S1035" s="9">
        <f t="shared" si="82"/>
        <v>2</v>
      </c>
      <c r="T1035" s="10">
        <f t="shared" si="83"/>
        <v>168</v>
      </c>
    </row>
    <row r="1036" ht="15" spans="1:20">
      <c r="A1036">
        <v>11033</v>
      </c>
      <c r="B1036" t="s">
        <v>21</v>
      </c>
      <c r="C1036" t="s">
        <v>22</v>
      </c>
      <c r="D1036">
        <f t="shared" si="80"/>
        <v>33</v>
      </c>
      <c r="F1036">
        <f t="shared" si="84"/>
        <v>172</v>
      </c>
      <c r="G1036" t="str">
        <f t="shared" si="85"/>
        <v>{"AttrType":"Power","Value":172}</v>
      </c>
      <c r="Q1036" s="7">
        <v>33</v>
      </c>
      <c r="R1036" s="8">
        <f t="shared" si="81"/>
        <v>3</v>
      </c>
      <c r="S1036" s="9">
        <f t="shared" si="82"/>
        <v>3</v>
      </c>
      <c r="T1036" s="10">
        <f t="shared" si="83"/>
        <v>172</v>
      </c>
    </row>
    <row r="1037" ht="15" spans="1:20">
      <c r="A1037">
        <v>11034</v>
      </c>
      <c r="B1037" t="s">
        <v>21</v>
      </c>
      <c r="C1037" t="s">
        <v>22</v>
      </c>
      <c r="D1037">
        <f t="shared" si="80"/>
        <v>34</v>
      </c>
      <c r="F1037">
        <f t="shared" si="84"/>
        <v>176</v>
      </c>
      <c r="G1037" t="str">
        <f t="shared" si="85"/>
        <v>{"AttrType":"Power","Value":176}</v>
      </c>
      <c r="Q1037" s="7">
        <v>34</v>
      </c>
      <c r="R1037" s="8">
        <f t="shared" si="81"/>
        <v>3</v>
      </c>
      <c r="S1037" s="9">
        <f t="shared" si="82"/>
        <v>4</v>
      </c>
      <c r="T1037" s="10">
        <f t="shared" si="83"/>
        <v>176</v>
      </c>
    </row>
    <row r="1038" ht="15" spans="1:20">
      <c r="A1038">
        <v>11035</v>
      </c>
      <c r="B1038" t="s">
        <v>21</v>
      </c>
      <c r="C1038" t="s">
        <v>22</v>
      </c>
      <c r="D1038">
        <f t="shared" si="80"/>
        <v>35</v>
      </c>
      <c r="F1038">
        <f t="shared" si="84"/>
        <v>180</v>
      </c>
      <c r="G1038" t="str">
        <f t="shared" si="85"/>
        <v>{"AttrType":"Power","Value":180}</v>
      </c>
      <c r="Q1038" s="7">
        <v>35</v>
      </c>
      <c r="R1038" s="8">
        <f t="shared" si="81"/>
        <v>3</v>
      </c>
      <c r="S1038" s="9">
        <f t="shared" si="82"/>
        <v>5</v>
      </c>
      <c r="T1038" s="10">
        <f t="shared" si="83"/>
        <v>180</v>
      </c>
    </row>
    <row r="1039" ht="15" spans="1:20">
      <c r="A1039">
        <v>11036</v>
      </c>
      <c r="B1039" t="s">
        <v>21</v>
      </c>
      <c r="C1039" t="s">
        <v>22</v>
      </c>
      <c r="D1039">
        <f t="shared" si="80"/>
        <v>36</v>
      </c>
      <c r="F1039">
        <f t="shared" si="84"/>
        <v>184</v>
      </c>
      <c r="G1039" t="str">
        <f t="shared" si="85"/>
        <v>{"AttrType":"Power","Value":184}</v>
      </c>
      <c r="Q1039" s="7">
        <v>36</v>
      </c>
      <c r="R1039" s="8">
        <f t="shared" si="81"/>
        <v>3</v>
      </c>
      <c r="S1039" s="9">
        <f t="shared" si="82"/>
        <v>6</v>
      </c>
      <c r="T1039" s="10">
        <f t="shared" si="83"/>
        <v>184</v>
      </c>
    </row>
    <row r="1040" ht="15" spans="1:20">
      <c r="A1040">
        <v>11037</v>
      </c>
      <c r="B1040" t="s">
        <v>21</v>
      </c>
      <c r="C1040" t="s">
        <v>22</v>
      </c>
      <c r="D1040">
        <f t="shared" si="80"/>
        <v>37</v>
      </c>
      <c r="F1040">
        <f t="shared" si="84"/>
        <v>188</v>
      </c>
      <c r="G1040" t="str">
        <f t="shared" si="85"/>
        <v>{"AttrType":"Power","Value":188}</v>
      </c>
      <c r="Q1040" s="7">
        <v>37</v>
      </c>
      <c r="R1040" s="8">
        <f t="shared" si="81"/>
        <v>3</v>
      </c>
      <c r="S1040" s="9">
        <f t="shared" si="82"/>
        <v>7</v>
      </c>
      <c r="T1040" s="10">
        <f t="shared" si="83"/>
        <v>188</v>
      </c>
    </row>
    <row r="1041" ht="15" spans="1:20">
      <c r="A1041">
        <v>11038</v>
      </c>
      <c r="B1041" t="s">
        <v>21</v>
      </c>
      <c r="C1041" t="s">
        <v>22</v>
      </c>
      <c r="D1041">
        <f t="shared" si="80"/>
        <v>38</v>
      </c>
      <c r="F1041">
        <f t="shared" si="84"/>
        <v>192</v>
      </c>
      <c r="G1041" t="str">
        <f t="shared" si="85"/>
        <v>{"AttrType":"Power","Value":192}</v>
      </c>
      <c r="Q1041" s="7">
        <v>38</v>
      </c>
      <c r="R1041" s="8">
        <f t="shared" si="81"/>
        <v>3</v>
      </c>
      <c r="S1041" s="9">
        <f t="shared" si="82"/>
        <v>8</v>
      </c>
      <c r="T1041" s="10">
        <f t="shared" si="83"/>
        <v>192</v>
      </c>
    </row>
    <row r="1042" ht="15" spans="1:20">
      <c r="A1042">
        <v>11039</v>
      </c>
      <c r="B1042" t="s">
        <v>21</v>
      </c>
      <c r="C1042" t="s">
        <v>22</v>
      </c>
      <c r="D1042">
        <f t="shared" si="80"/>
        <v>39</v>
      </c>
      <c r="F1042">
        <f t="shared" si="84"/>
        <v>196</v>
      </c>
      <c r="G1042" t="str">
        <f t="shared" si="85"/>
        <v>{"AttrType":"Power","Value":196}</v>
      </c>
      <c r="Q1042" s="7">
        <v>39</v>
      </c>
      <c r="R1042" s="8">
        <f t="shared" si="81"/>
        <v>3</v>
      </c>
      <c r="S1042" s="9">
        <f t="shared" si="82"/>
        <v>9</v>
      </c>
      <c r="T1042" s="10">
        <f t="shared" si="83"/>
        <v>196</v>
      </c>
    </row>
    <row r="1043" ht="15" spans="1:20">
      <c r="A1043">
        <v>11040</v>
      </c>
      <c r="B1043" t="s">
        <v>21</v>
      </c>
      <c r="C1043" t="s">
        <v>22</v>
      </c>
      <c r="D1043">
        <f t="shared" si="80"/>
        <v>40</v>
      </c>
      <c r="F1043">
        <f t="shared" si="84"/>
        <v>200</v>
      </c>
      <c r="G1043" t="str">
        <f t="shared" si="85"/>
        <v>{"AttrType":"Power","Value":200}</v>
      </c>
      <c r="Q1043" s="7">
        <v>40</v>
      </c>
      <c r="R1043" s="8">
        <f t="shared" si="81"/>
        <v>3</v>
      </c>
      <c r="S1043" s="9">
        <f t="shared" si="82"/>
        <v>10</v>
      </c>
      <c r="T1043" s="10">
        <f t="shared" si="83"/>
        <v>200</v>
      </c>
    </row>
    <row r="1044" ht="15" spans="1:20">
      <c r="A1044">
        <v>11041</v>
      </c>
      <c r="B1044" t="s">
        <v>21</v>
      </c>
      <c r="C1044" t="s">
        <v>22</v>
      </c>
      <c r="D1044">
        <f t="shared" si="80"/>
        <v>41</v>
      </c>
      <c r="F1044">
        <f t="shared" si="84"/>
        <v>205</v>
      </c>
      <c r="G1044" t="str">
        <f t="shared" si="85"/>
        <v>{"AttrType":"Power","Value":205}</v>
      </c>
      <c r="Q1044" s="7">
        <v>41</v>
      </c>
      <c r="R1044" s="8">
        <f t="shared" si="81"/>
        <v>4</v>
      </c>
      <c r="S1044" s="9">
        <f t="shared" si="82"/>
        <v>1</v>
      </c>
      <c r="T1044" s="10">
        <f t="shared" si="83"/>
        <v>205</v>
      </c>
    </row>
    <row r="1045" ht="15" spans="1:20">
      <c r="A1045">
        <v>11042</v>
      </c>
      <c r="B1045" t="s">
        <v>21</v>
      </c>
      <c r="C1045" t="s">
        <v>22</v>
      </c>
      <c r="D1045">
        <f t="shared" si="80"/>
        <v>42</v>
      </c>
      <c r="F1045">
        <f t="shared" si="84"/>
        <v>210</v>
      </c>
      <c r="G1045" t="str">
        <f t="shared" si="85"/>
        <v>{"AttrType":"Power","Value":210}</v>
      </c>
      <c r="Q1045" s="7">
        <v>42</v>
      </c>
      <c r="R1045" s="8">
        <f t="shared" si="81"/>
        <v>4</v>
      </c>
      <c r="S1045" s="9">
        <f t="shared" si="82"/>
        <v>2</v>
      </c>
      <c r="T1045" s="10">
        <f t="shared" si="83"/>
        <v>210</v>
      </c>
    </row>
    <row r="1046" ht="15" spans="1:20">
      <c r="A1046">
        <v>11043</v>
      </c>
      <c r="B1046" t="s">
        <v>21</v>
      </c>
      <c r="C1046" t="s">
        <v>22</v>
      </c>
      <c r="D1046">
        <f t="shared" si="80"/>
        <v>43</v>
      </c>
      <c r="F1046">
        <f t="shared" si="84"/>
        <v>215</v>
      </c>
      <c r="G1046" t="str">
        <f t="shared" si="85"/>
        <v>{"AttrType":"Power","Value":215}</v>
      </c>
      <c r="Q1046" s="7">
        <v>43</v>
      </c>
      <c r="R1046" s="8">
        <f t="shared" si="81"/>
        <v>4</v>
      </c>
      <c r="S1046" s="9">
        <f t="shared" si="82"/>
        <v>3</v>
      </c>
      <c r="T1046" s="10">
        <f t="shared" si="83"/>
        <v>215</v>
      </c>
    </row>
    <row r="1047" ht="15" spans="1:20">
      <c r="A1047">
        <v>11044</v>
      </c>
      <c r="B1047" t="s">
        <v>21</v>
      </c>
      <c r="C1047" t="s">
        <v>22</v>
      </c>
      <c r="D1047">
        <f t="shared" si="80"/>
        <v>44</v>
      </c>
      <c r="F1047">
        <f t="shared" si="84"/>
        <v>220</v>
      </c>
      <c r="G1047" t="str">
        <f t="shared" si="85"/>
        <v>{"AttrType":"Power","Value":220}</v>
      </c>
      <c r="Q1047" s="7">
        <v>44</v>
      </c>
      <c r="R1047" s="8">
        <f t="shared" si="81"/>
        <v>4</v>
      </c>
      <c r="S1047" s="9">
        <f t="shared" si="82"/>
        <v>4</v>
      </c>
      <c r="T1047" s="10">
        <f t="shared" si="83"/>
        <v>220</v>
      </c>
    </row>
    <row r="1048" ht="15" spans="1:20">
      <c r="A1048">
        <v>11045</v>
      </c>
      <c r="B1048" t="s">
        <v>21</v>
      </c>
      <c r="C1048" t="s">
        <v>22</v>
      </c>
      <c r="D1048">
        <f t="shared" si="80"/>
        <v>45</v>
      </c>
      <c r="F1048">
        <f t="shared" si="84"/>
        <v>225</v>
      </c>
      <c r="G1048" t="str">
        <f t="shared" si="85"/>
        <v>{"AttrType":"Power","Value":225}</v>
      </c>
      <c r="Q1048" s="7">
        <v>45</v>
      </c>
      <c r="R1048" s="8">
        <f t="shared" si="81"/>
        <v>4</v>
      </c>
      <c r="S1048" s="9">
        <f t="shared" si="82"/>
        <v>5</v>
      </c>
      <c r="T1048" s="10">
        <f t="shared" si="83"/>
        <v>225</v>
      </c>
    </row>
    <row r="1049" ht="15" spans="1:20">
      <c r="A1049">
        <v>11046</v>
      </c>
      <c r="B1049" t="s">
        <v>21</v>
      </c>
      <c r="C1049" t="s">
        <v>22</v>
      </c>
      <c r="D1049">
        <f t="shared" si="80"/>
        <v>46</v>
      </c>
      <c r="F1049">
        <f t="shared" si="84"/>
        <v>230</v>
      </c>
      <c r="G1049" t="str">
        <f t="shared" si="85"/>
        <v>{"AttrType":"Power","Value":230}</v>
      </c>
      <c r="Q1049" s="7">
        <v>46</v>
      </c>
      <c r="R1049" s="8">
        <f t="shared" si="81"/>
        <v>4</v>
      </c>
      <c r="S1049" s="9">
        <f t="shared" si="82"/>
        <v>6</v>
      </c>
      <c r="T1049" s="10">
        <f t="shared" si="83"/>
        <v>230</v>
      </c>
    </row>
    <row r="1050" ht="15" spans="1:20">
      <c r="A1050">
        <v>11047</v>
      </c>
      <c r="B1050" t="s">
        <v>21</v>
      </c>
      <c r="C1050" t="s">
        <v>22</v>
      </c>
      <c r="D1050">
        <f t="shared" si="80"/>
        <v>47</v>
      </c>
      <c r="F1050">
        <f t="shared" si="84"/>
        <v>235</v>
      </c>
      <c r="G1050" t="str">
        <f t="shared" si="85"/>
        <v>{"AttrType":"Power","Value":235}</v>
      </c>
      <c r="Q1050" s="7">
        <v>47</v>
      </c>
      <c r="R1050" s="8">
        <f t="shared" si="81"/>
        <v>4</v>
      </c>
      <c r="S1050" s="9">
        <f t="shared" si="82"/>
        <v>7</v>
      </c>
      <c r="T1050" s="10">
        <f t="shared" si="83"/>
        <v>235</v>
      </c>
    </row>
    <row r="1051" ht="15" spans="1:20">
      <c r="A1051">
        <v>11048</v>
      </c>
      <c r="B1051" t="s">
        <v>21</v>
      </c>
      <c r="C1051" t="s">
        <v>22</v>
      </c>
      <c r="D1051">
        <f t="shared" si="80"/>
        <v>48</v>
      </c>
      <c r="F1051">
        <f t="shared" si="84"/>
        <v>240</v>
      </c>
      <c r="G1051" t="str">
        <f t="shared" si="85"/>
        <v>{"AttrType":"Power","Value":240}</v>
      </c>
      <c r="Q1051" s="7">
        <v>48</v>
      </c>
      <c r="R1051" s="8">
        <f t="shared" si="81"/>
        <v>4</v>
      </c>
      <c r="S1051" s="9">
        <f t="shared" si="82"/>
        <v>8</v>
      </c>
      <c r="T1051" s="10">
        <f t="shared" si="83"/>
        <v>240</v>
      </c>
    </row>
    <row r="1052" ht="15" spans="1:20">
      <c r="A1052">
        <v>11049</v>
      </c>
      <c r="B1052" t="s">
        <v>21</v>
      </c>
      <c r="C1052" t="s">
        <v>22</v>
      </c>
      <c r="D1052">
        <f t="shared" si="80"/>
        <v>49</v>
      </c>
      <c r="F1052">
        <f t="shared" si="84"/>
        <v>245</v>
      </c>
      <c r="G1052" t="str">
        <f t="shared" si="85"/>
        <v>{"AttrType":"Power","Value":245}</v>
      </c>
      <c r="Q1052" s="7">
        <v>49</v>
      </c>
      <c r="R1052" s="8">
        <f t="shared" si="81"/>
        <v>4</v>
      </c>
      <c r="S1052" s="9">
        <f t="shared" si="82"/>
        <v>9</v>
      </c>
      <c r="T1052" s="10">
        <f t="shared" si="83"/>
        <v>245</v>
      </c>
    </row>
    <row r="1053" ht="15" spans="1:20">
      <c r="A1053">
        <v>11050</v>
      </c>
      <c r="B1053" t="s">
        <v>21</v>
      </c>
      <c r="C1053" t="s">
        <v>22</v>
      </c>
      <c r="D1053">
        <f t="shared" si="80"/>
        <v>50</v>
      </c>
      <c r="F1053">
        <f t="shared" si="84"/>
        <v>250</v>
      </c>
      <c r="G1053" t="str">
        <f t="shared" si="85"/>
        <v>{"AttrType":"Power","Value":250}</v>
      </c>
      <c r="Q1053" s="7">
        <v>50</v>
      </c>
      <c r="R1053" s="8">
        <f t="shared" si="81"/>
        <v>4</v>
      </c>
      <c r="S1053" s="9">
        <f t="shared" si="82"/>
        <v>10</v>
      </c>
      <c r="T1053" s="10">
        <f t="shared" si="83"/>
        <v>250</v>
      </c>
    </row>
    <row r="1054" ht="15" spans="1:20">
      <c r="A1054">
        <v>11051</v>
      </c>
      <c r="B1054" t="s">
        <v>21</v>
      </c>
      <c r="C1054" t="s">
        <v>22</v>
      </c>
      <c r="D1054">
        <f t="shared" si="80"/>
        <v>51</v>
      </c>
      <c r="F1054">
        <f t="shared" si="84"/>
        <v>256</v>
      </c>
      <c r="G1054" t="str">
        <f t="shared" si="85"/>
        <v>{"AttrType":"Power","Value":256}</v>
      </c>
      <c r="Q1054" s="7">
        <v>51</v>
      </c>
      <c r="R1054" s="8">
        <f t="shared" si="81"/>
        <v>5</v>
      </c>
      <c r="S1054" s="9">
        <f t="shared" si="82"/>
        <v>1</v>
      </c>
      <c r="T1054" s="10">
        <f t="shared" si="83"/>
        <v>256</v>
      </c>
    </row>
    <row r="1055" ht="15" spans="1:20">
      <c r="A1055">
        <v>11052</v>
      </c>
      <c r="B1055" t="s">
        <v>21</v>
      </c>
      <c r="C1055" t="s">
        <v>22</v>
      </c>
      <c r="D1055">
        <f t="shared" si="80"/>
        <v>52</v>
      </c>
      <c r="F1055">
        <f t="shared" si="84"/>
        <v>262</v>
      </c>
      <c r="G1055" t="str">
        <f t="shared" si="85"/>
        <v>{"AttrType":"Power","Value":262}</v>
      </c>
      <c r="Q1055" s="7">
        <v>52</v>
      </c>
      <c r="R1055" s="8">
        <f t="shared" si="81"/>
        <v>5</v>
      </c>
      <c r="S1055" s="9">
        <f t="shared" si="82"/>
        <v>2</v>
      </c>
      <c r="T1055" s="10">
        <f t="shared" si="83"/>
        <v>262</v>
      </c>
    </row>
    <row r="1056" ht="15" spans="1:20">
      <c r="A1056">
        <v>11053</v>
      </c>
      <c r="B1056" t="s">
        <v>21</v>
      </c>
      <c r="C1056" t="s">
        <v>22</v>
      </c>
      <c r="D1056">
        <f t="shared" si="80"/>
        <v>53</v>
      </c>
      <c r="F1056">
        <f t="shared" si="84"/>
        <v>268</v>
      </c>
      <c r="G1056" t="str">
        <f t="shared" si="85"/>
        <v>{"AttrType":"Power","Value":268}</v>
      </c>
      <c r="Q1056" s="7">
        <v>53</v>
      </c>
      <c r="R1056" s="8">
        <f t="shared" si="81"/>
        <v>5</v>
      </c>
      <c r="S1056" s="9">
        <f t="shared" si="82"/>
        <v>3</v>
      </c>
      <c r="T1056" s="10">
        <f t="shared" si="83"/>
        <v>268</v>
      </c>
    </row>
    <row r="1057" ht="15" spans="1:20">
      <c r="A1057">
        <v>11054</v>
      </c>
      <c r="B1057" t="s">
        <v>21</v>
      </c>
      <c r="C1057" t="s">
        <v>22</v>
      </c>
      <c r="D1057">
        <f t="shared" si="80"/>
        <v>54</v>
      </c>
      <c r="F1057">
        <f t="shared" si="84"/>
        <v>274</v>
      </c>
      <c r="G1057" t="str">
        <f t="shared" si="85"/>
        <v>{"AttrType":"Power","Value":274}</v>
      </c>
      <c r="Q1057" s="7">
        <v>54</v>
      </c>
      <c r="R1057" s="8">
        <f t="shared" si="81"/>
        <v>5</v>
      </c>
      <c r="S1057" s="9">
        <f t="shared" si="82"/>
        <v>4</v>
      </c>
      <c r="T1057" s="10">
        <f t="shared" si="83"/>
        <v>274</v>
      </c>
    </row>
    <row r="1058" ht="15" spans="1:20">
      <c r="A1058">
        <v>11055</v>
      </c>
      <c r="B1058" t="s">
        <v>21</v>
      </c>
      <c r="C1058" t="s">
        <v>22</v>
      </c>
      <c r="D1058">
        <f t="shared" si="80"/>
        <v>55</v>
      </c>
      <c r="F1058">
        <f t="shared" si="84"/>
        <v>280</v>
      </c>
      <c r="G1058" t="str">
        <f t="shared" si="85"/>
        <v>{"AttrType":"Power","Value":280}</v>
      </c>
      <c r="Q1058" s="7">
        <v>55</v>
      </c>
      <c r="R1058" s="8">
        <f t="shared" si="81"/>
        <v>5</v>
      </c>
      <c r="S1058" s="9">
        <f t="shared" si="82"/>
        <v>5</v>
      </c>
      <c r="T1058" s="10">
        <f t="shared" si="83"/>
        <v>280</v>
      </c>
    </row>
    <row r="1059" ht="15" spans="1:20">
      <c r="A1059">
        <v>11056</v>
      </c>
      <c r="B1059" t="s">
        <v>21</v>
      </c>
      <c r="C1059" t="s">
        <v>22</v>
      </c>
      <c r="D1059">
        <f t="shared" si="80"/>
        <v>56</v>
      </c>
      <c r="F1059">
        <f t="shared" si="84"/>
        <v>286</v>
      </c>
      <c r="G1059" t="str">
        <f t="shared" si="85"/>
        <v>{"AttrType":"Power","Value":286}</v>
      </c>
      <c r="Q1059" s="7">
        <v>56</v>
      </c>
      <c r="R1059" s="8">
        <f t="shared" si="81"/>
        <v>5</v>
      </c>
      <c r="S1059" s="9">
        <f t="shared" si="82"/>
        <v>6</v>
      </c>
      <c r="T1059" s="10">
        <f t="shared" si="83"/>
        <v>286</v>
      </c>
    </row>
    <row r="1060" ht="15" spans="1:20">
      <c r="A1060">
        <v>11057</v>
      </c>
      <c r="B1060" t="s">
        <v>21</v>
      </c>
      <c r="C1060" t="s">
        <v>22</v>
      </c>
      <c r="D1060">
        <f t="shared" si="80"/>
        <v>57</v>
      </c>
      <c r="F1060">
        <f t="shared" si="84"/>
        <v>292</v>
      </c>
      <c r="G1060" t="str">
        <f t="shared" si="85"/>
        <v>{"AttrType":"Power","Value":292}</v>
      </c>
      <c r="Q1060" s="7">
        <v>57</v>
      </c>
      <c r="R1060" s="8">
        <f t="shared" si="81"/>
        <v>5</v>
      </c>
      <c r="S1060" s="9">
        <f t="shared" si="82"/>
        <v>7</v>
      </c>
      <c r="T1060" s="10">
        <f t="shared" si="83"/>
        <v>292</v>
      </c>
    </row>
    <row r="1061" ht="15" spans="1:20">
      <c r="A1061">
        <v>11058</v>
      </c>
      <c r="B1061" t="s">
        <v>21</v>
      </c>
      <c r="C1061" t="s">
        <v>22</v>
      </c>
      <c r="D1061">
        <f t="shared" si="80"/>
        <v>58</v>
      </c>
      <c r="F1061">
        <f t="shared" si="84"/>
        <v>298</v>
      </c>
      <c r="G1061" t="str">
        <f t="shared" si="85"/>
        <v>{"AttrType":"Power","Value":298}</v>
      </c>
      <c r="Q1061" s="7">
        <v>58</v>
      </c>
      <c r="R1061" s="8">
        <f t="shared" si="81"/>
        <v>5</v>
      </c>
      <c r="S1061" s="9">
        <f t="shared" si="82"/>
        <v>8</v>
      </c>
      <c r="T1061" s="10">
        <f t="shared" si="83"/>
        <v>298</v>
      </c>
    </row>
    <row r="1062" ht="15" spans="1:20">
      <c r="A1062">
        <v>11059</v>
      </c>
      <c r="B1062" t="s">
        <v>21</v>
      </c>
      <c r="C1062" t="s">
        <v>22</v>
      </c>
      <c r="D1062">
        <f t="shared" si="80"/>
        <v>59</v>
      </c>
      <c r="F1062">
        <f t="shared" si="84"/>
        <v>304</v>
      </c>
      <c r="G1062" t="str">
        <f t="shared" si="85"/>
        <v>{"AttrType":"Power","Value":304}</v>
      </c>
      <c r="Q1062" s="7">
        <v>59</v>
      </c>
      <c r="R1062" s="8">
        <f t="shared" si="81"/>
        <v>5</v>
      </c>
      <c r="S1062" s="9">
        <f t="shared" si="82"/>
        <v>9</v>
      </c>
      <c r="T1062" s="10">
        <f t="shared" si="83"/>
        <v>304</v>
      </c>
    </row>
    <row r="1063" ht="15" spans="1:20">
      <c r="A1063">
        <v>11060</v>
      </c>
      <c r="B1063" t="s">
        <v>21</v>
      </c>
      <c r="C1063" t="s">
        <v>22</v>
      </c>
      <c r="D1063">
        <f t="shared" si="80"/>
        <v>60</v>
      </c>
      <c r="F1063">
        <f t="shared" si="84"/>
        <v>310</v>
      </c>
      <c r="G1063" t="str">
        <f t="shared" si="85"/>
        <v>{"AttrType":"Power","Value":310}</v>
      </c>
      <c r="Q1063" s="7">
        <v>60</v>
      </c>
      <c r="R1063" s="8">
        <f t="shared" si="81"/>
        <v>5</v>
      </c>
      <c r="S1063" s="9">
        <f t="shared" si="82"/>
        <v>10</v>
      </c>
      <c r="T1063" s="10">
        <f t="shared" si="83"/>
        <v>310</v>
      </c>
    </row>
    <row r="1064" ht="15" spans="1:20">
      <c r="A1064">
        <v>11061</v>
      </c>
      <c r="B1064" t="s">
        <v>21</v>
      </c>
      <c r="C1064" t="s">
        <v>22</v>
      </c>
      <c r="D1064">
        <f t="shared" si="80"/>
        <v>61</v>
      </c>
      <c r="F1064">
        <f t="shared" si="84"/>
        <v>317</v>
      </c>
      <c r="G1064" t="str">
        <f t="shared" si="85"/>
        <v>{"AttrType":"Power","Value":317}</v>
      </c>
      <c r="Q1064" s="7">
        <v>61</v>
      </c>
      <c r="R1064" s="8">
        <f t="shared" si="81"/>
        <v>6</v>
      </c>
      <c r="S1064" s="9">
        <f t="shared" si="82"/>
        <v>1</v>
      </c>
      <c r="T1064" s="10">
        <f t="shared" si="83"/>
        <v>317</v>
      </c>
    </row>
    <row r="1065" ht="15" spans="1:20">
      <c r="A1065">
        <v>11062</v>
      </c>
      <c r="B1065" t="s">
        <v>21</v>
      </c>
      <c r="C1065" t="s">
        <v>22</v>
      </c>
      <c r="D1065">
        <f t="shared" si="80"/>
        <v>62</v>
      </c>
      <c r="F1065">
        <f t="shared" si="84"/>
        <v>324</v>
      </c>
      <c r="G1065" t="str">
        <f t="shared" si="85"/>
        <v>{"AttrType":"Power","Value":324}</v>
      </c>
      <c r="Q1065" s="7">
        <v>62</v>
      </c>
      <c r="R1065" s="8">
        <f t="shared" si="81"/>
        <v>6</v>
      </c>
      <c r="S1065" s="9">
        <f t="shared" si="82"/>
        <v>2</v>
      </c>
      <c r="T1065" s="10">
        <f t="shared" si="83"/>
        <v>324</v>
      </c>
    </row>
    <row r="1066" ht="15" spans="1:20">
      <c r="A1066">
        <v>11063</v>
      </c>
      <c r="B1066" t="s">
        <v>21</v>
      </c>
      <c r="C1066" t="s">
        <v>22</v>
      </c>
      <c r="D1066">
        <f t="shared" si="80"/>
        <v>63</v>
      </c>
      <c r="F1066">
        <f t="shared" si="84"/>
        <v>331</v>
      </c>
      <c r="G1066" t="str">
        <f t="shared" si="85"/>
        <v>{"AttrType":"Power","Value":331}</v>
      </c>
      <c r="Q1066" s="7">
        <v>63</v>
      </c>
      <c r="R1066" s="8">
        <f t="shared" si="81"/>
        <v>6</v>
      </c>
      <c r="S1066" s="9">
        <f t="shared" si="82"/>
        <v>3</v>
      </c>
      <c r="T1066" s="10">
        <f t="shared" si="83"/>
        <v>331</v>
      </c>
    </row>
    <row r="1067" ht="15" spans="1:20">
      <c r="A1067">
        <v>11064</v>
      </c>
      <c r="B1067" t="s">
        <v>21</v>
      </c>
      <c r="C1067" t="s">
        <v>22</v>
      </c>
      <c r="D1067">
        <f t="shared" si="80"/>
        <v>64</v>
      </c>
      <c r="F1067">
        <f t="shared" si="84"/>
        <v>338</v>
      </c>
      <c r="G1067" t="str">
        <f t="shared" si="85"/>
        <v>{"AttrType":"Power","Value":338}</v>
      </c>
      <c r="Q1067" s="7">
        <v>64</v>
      </c>
      <c r="R1067" s="8">
        <f t="shared" si="81"/>
        <v>6</v>
      </c>
      <c r="S1067" s="9">
        <f t="shared" si="82"/>
        <v>4</v>
      </c>
      <c r="T1067" s="10">
        <f t="shared" si="83"/>
        <v>338</v>
      </c>
    </row>
    <row r="1068" ht="15" spans="1:20">
      <c r="A1068">
        <v>11065</v>
      </c>
      <c r="B1068" t="s">
        <v>21</v>
      </c>
      <c r="C1068" t="s">
        <v>22</v>
      </c>
      <c r="D1068">
        <f t="shared" ref="D1068:D1131" si="86">D68</f>
        <v>65</v>
      </c>
      <c r="F1068">
        <f t="shared" si="84"/>
        <v>345</v>
      </c>
      <c r="G1068" t="str">
        <f t="shared" si="85"/>
        <v>{"AttrType":"Power","Value":345}</v>
      </c>
      <c r="Q1068" s="7">
        <v>65</v>
      </c>
      <c r="R1068" s="8">
        <f t="shared" si="81"/>
        <v>6</v>
      </c>
      <c r="S1068" s="9">
        <f t="shared" si="82"/>
        <v>5</v>
      </c>
      <c r="T1068" s="10">
        <f t="shared" si="83"/>
        <v>345</v>
      </c>
    </row>
    <row r="1069" ht="15" spans="1:20">
      <c r="A1069">
        <v>11066</v>
      </c>
      <c r="B1069" t="s">
        <v>21</v>
      </c>
      <c r="C1069" t="s">
        <v>22</v>
      </c>
      <c r="D1069">
        <f t="shared" si="86"/>
        <v>66</v>
      </c>
      <c r="F1069">
        <f t="shared" si="84"/>
        <v>352</v>
      </c>
      <c r="G1069" t="str">
        <f t="shared" si="85"/>
        <v>{"AttrType":"Power","Value":352}</v>
      </c>
      <c r="Q1069" s="7">
        <v>66</v>
      </c>
      <c r="R1069" s="8">
        <f t="shared" ref="R1069:R1132" si="87">INT((Q1069-1)/10)</f>
        <v>6</v>
      </c>
      <c r="S1069" s="9">
        <f t="shared" ref="S1069:S1132" si="88">Q1069-10*R1069</f>
        <v>6</v>
      </c>
      <c r="T1069" s="10">
        <f t="shared" ref="T1069:T1132" si="89">V$1005+$V$1006+5*R1069*(R1069+1)+S1069*(R1069+1)</f>
        <v>352</v>
      </c>
    </row>
    <row r="1070" ht="15" spans="1:20">
      <c r="A1070">
        <v>11067</v>
      </c>
      <c r="B1070" t="s">
        <v>21</v>
      </c>
      <c r="C1070" t="s">
        <v>22</v>
      </c>
      <c r="D1070">
        <f t="shared" si="86"/>
        <v>67</v>
      </c>
      <c r="F1070">
        <f t="shared" si="84"/>
        <v>359</v>
      </c>
      <c r="G1070" t="str">
        <f t="shared" si="85"/>
        <v>{"AttrType":"Power","Value":359}</v>
      </c>
      <c r="Q1070" s="7">
        <v>67</v>
      </c>
      <c r="R1070" s="8">
        <f t="shared" si="87"/>
        <v>6</v>
      </c>
      <c r="S1070" s="9">
        <f t="shared" si="88"/>
        <v>7</v>
      </c>
      <c r="T1070" s="10">
        <f t="shared" si="89"/>
        <v>359</v>
      </c>
    </row>
    <row r="1071" ht="15" spans="1:20">
      <c r="A1071">
        <v>11068</v>
      </c>
      <c r="B1071" t="s">
        <v>21</v>
      </c>
      <c r="C1071" t="s">
        <v>22</v>
      </c>
      <c r="D1071">
        <f t="shared" si="86"/>
        <v>68</v>
      </c>
      <c r="F1071">
        <f t="shared" si="84"/>
        <v>366</v>
      </c>
      <c r="G1071" t="str">
        <f t="shared" si="85"/>
        <v>{"AttrType":"Power","Value":366}</v>
      </c>
      <c r="Q1071" s="7">
        <v>68</v>
      </c>
      <c r="R1071" s="8">
        <f t="shared" si="87"/>
        <v>6</v>
      </c>
      <c r="S1071" s="9">
        <f t="shared" si="88"/>
        <v>8</v>
      </c>
      <c r="T1071" s="10">
        <f t="shared" si="89"/>
        <v>366</v>
      </c>
    </row>
    <row r="1072" ht="15" spans="1:20">
      <c r="A1072">
        <v>11069</v>
      </c>
      <c r="B1072" t="s">
        <v>21</v>
      </c>
      <c r="C1072" t="s">
        <v>22</v>
      </c>
      <c r="D1072">
        <f t="shared" si="86"/>
        <v>69</v>
      </c>
      <c r="F1072">
        <f t="shared" si="84"/>
        <v>373</v>
      </c>
      <c r="G1072" t="str">
        <f t="shared" si="85"/>
        <v>{"AttrType":"Power","Value":373}</v>
      </c>
      <c r="Q1072" s="7">
        <v>69</v>
      </c>
      <c r="R1072" s="8">
        <f t="shared" si="87"/>
        <v>6</v>
      </c>
      <c r="S1072" s="9">
        <f t="shared" si="88"/>
        <v>9</v>
      </c>
      <c r="T1072" s="10">
        <f t="shared" si="89"/>
        <v>373</v>
      </c>
    </row>
    <row r="1073" ht="15" spans="1:20">
      <c r="A1073">
        <v>11070</v>
      </c>
      <c r="B1073" t="s">
        <v>21</v>
      </c>
      <c r="C1073" t="s">
        <v>22</v>
      </c>
      <c r="D1073">
        <f t="shared" si="86"/>
        <v>70</v>
      </c>
      <c r="F1073">
        <f t="shared" si="84"/>
        <v>380</v>
      </c>
      <c r="G1073" t="str">
        <f t="shared" si="85"/>
        <v>{"AttrType":"Power","Value":380}</v>
      </c>
      <c r="Q1073" s="7">
        <v>70</v>
      </c>
      <c r="R1073" s="8">
        <f t="shared" si="87"/>
        <v>6</v>
      </c>
      <c r="S1073" s="9">
        <f t="shared" si="88"/>
        <v>10</v>
      </c>
      <c r="T1073" s="10">
        <f t="shared" si="89"/>
        <v>380</v>
      </c>
    </row>
    <row r="1074" ht="15" spans="1:20">
      <c r="A1074">
        <v>11071</v>
      </c>
      <c r="B1074" t="s">
        <v>21</v>
      </c>
      <c r="C1074" t="s">
        <v>22</v>
      </c>
      <c r="D1074">
        <f t="shared" si="86"/>
        <v>71</v>
      </c>
      <c r="F1074">
        <f t="shared" si="84"/>
        <v>388</v>
      </c>
      <c r="G1074" t="str">
        <f t="shared" si="85"/>
        <v>{"AttrType":"Power","Value":388}</v>
      </c>
      <c r="Q1074" s="7">
        <v>71</v>
      </c>
      <c r="R1074" s="8">
        <f t="shared" si="87"/>
        <v>7</v>
      </c>
      <c r="S1074" s="9">
        <f t="shared" si="88"/>
        <v>1</v>
      </c>
      <c r="T1074" s="10">
        <f t="shared" si="89"/>
        <v>388</v>
      </c>
    </row>
    <row r="1075" ht="15" spans="1:20">
      <c r="A1075">
        <v>11072</v>
      </c>
      <c r="B1075" t="s">
        <v>21</v>
      </c>
      <c r="C1075" t="s">
        <v>22</v>
      </c>
      <c r="D1075">
        <f t="shared" si="86"/>
        <v>72</v>
      </c>
      <c r="F1075">
        <f t="shared" si="84"/>
        <v>396</v>
      </c>
      <c r="G1075" t="str">
        <f t="shared" si="85"/>
        <v>{"AttrType":"Power","Value":396}</v>
      </c>
      <c r="Q1075" s="7">
        <v>72</v>
      </c>
      <c r="R1075" s="8">
        <f t="shared" si="87"/>
        <v>7</v>
      </c>
      <c r="S1075" s="9">
        <f t="shared" si="88"/>
        <v>2</v>
      </c>
      <c r="T1075" s="10">
        <f t="shared" si="89"/>
        <v>396</v>
      </c>
    </row>
    <row r="1076" ht="15" spans="1:20">
      <c r="A1076">
        <v>11073</v>
      </c>
      <c r="B1076" t="s">
        <v>21</v>
      </c>
      <c r="C1076" t="s">
        <v>22</v>
      </c>
      <c r="D1076">
        <f t="shared" si="86"/>
        <v>73</v>
      </c>
      <c r="F1076">
        <f t="shared" si="84"/>
        <v>404</v>
      </c>
      <c r="G1076" t="str">
        <f t="shared" si="85"/>
        <v>{"AttrType":"Power","Value":404}</v>
      </c>
      <c r="Q1076" s="7">
        <v>73</v>
      </c>
      <c r="R1076" s="8">
        <f t="shared" si="87"/>
        <v>7</v>
      </c>
      <c r="S1076" s="9">
        <f t="shared" si="88"/>
        <v>3</v>
      </c>
      <c r="T1076" s="10">
        <f t="shared" si="89"/>
        <v>404</v>
      </c>
    </row>
    <row r="1077" ht="15" spans="1:20">
      <c r="A1077">
        <v>11074</v>
      </c>
      <c r="B1077" t="s">
        <v>21</v>
      </c>
      <c r="C1077" t="s">
        <v>22</v>
      </c>
      <c r="D1077">
        <f t="shared" si="86"/>
        <v>74</v>
      </c>
      <c r="F1077">
        <f t="shared" si="84"/>
        <v>412</v>
      </c>
      <c r="G1077" t="str">
        <f t="shared" si="85"/>
        <v>{"AttrType":"Power","Value":412}</v>
      </c>
      <c r="Q1077" s="7">
        <v>74</v>
      </c>
      <c r="R1077" s="8">
        <f t="shared" si="87"/>
        <v>7</v>
      </c>
      <c r="S1077" s="9">
        <f t="shared" si="88"/>
        <v>4</v>
      </c>
      <c r="T1077" s="10">
        <f t="shared" si="89"/>
        <v>412</v>
      </c>
    </row>
    <row r="1078" ht="15" spans="1:20">
      <c r="A1078">
        <v>11075</v>
      </c>
      <c r="B1078" t="s">
        <v>21</v>
      </c>
      <c r="C1078" t="s">
        <v>22</v>
      </c>
      <c r="D1078">
        <f t="shared" si="86"/>
        <v>75</v>
      </c>
      <c r="F1078">
        <f t="shared" si="84"/>
        <v>420</v>
      </c>
      <c r="G1078" t="str">
        <f t="shared" si="85"/>
        <v>{"AttrType":"Power","Value":420}</v>
      </c>
      <c r="Q1078" s="7">
        <v>75</v>
      </c>
      <c r="R1078" s="8">
        <f t="shared" si="87"/>
        <v>7</v>
      </c>
      <c r="S1078" s="9">
        <f t="shared" si="88"/>
        <v>5</v>
      </c>
      <c r="T1078" s="10">
        <f t="shared" si="89"/>
        <v>420</v>
      </c>
    </row>
    <row r="1079" ht="15" spans="1:20">
      <c r="A1079">
        <v>11076</v>
      </c>
      <c r="B1079" t="s">
        <v>21</v>
      </c>
      <c r="C1079" t="s">
        <v>22</v>
      </c>
      <c r="D1079">
        <f t="shared" si="86"/>
        <v>76</v>
      </c>
      <c r="F1079">
        <f t="shared" si="84"/>
        <v>428</v>
      </c>
      <c r="G1079" t="str">
        <f t="shared" si="85"/>
        <v>{"AttrType":"Power","Value":428}</v>
      </c>
      <c r="Q1079" s="7">
        <v>76</v>
      </c>
      <c r="R1079" s="8">
        <f t="shared" si="87"/>
        <v>7</v>
      </c>
      <c r="S1079" s="9">
        <f t="shared" si="88"/>
        <v>6</v>
      </c>
      <c r="T1079" s="10">
        <f t="shared" si="89"/>
        <v>428</v>
      </c>
    </row>
    <row r="1080" ht="15" spans="1:20">
      <c r="A1080">
        <v>11077</v>
      </c>
      <c r="B1080" t="s">
        <v>21</v>
      </c>
      <c r="C1080" t="s">
        <v>22</v>
      </c>
      <c r="D1080">
        <f t="shared" si="86"/>
        <v>77</v>
      </c>
      <c r="F1080">
        <f t="shared" si="84"/>
        <v>436</v>
      </c>
      <c r="G1080" t="str">
        <f t="shared" si="85"/>
        <v>{"AttrType":"Power","Value":436}</v>
      </c>
      <c r="Q1080" s="7">
        <v>77</v>
      </c>
      <c r="R1080" s="8">
        <f t="shared" si="87"/>
        <v>7</v>
      </c>
      <c r="S1080" s="9">
        <f t="shared" si="88"/>
        <v>7</v>
      </c>
      <c r="T1080" s="10">
        <f t="shared" si="89"/>
        <v>436</v>
      </c>
    </row>
    <row r="1081" ht="15" spans="1:20">
      <c r="A1081">
        <v>11078</v>
      </c>
      <c r="B1081" t="s">
        <v>21</v>
      </c>
      <c r="C1081" t="s">
        <v>22</v>
      </c>
      <c r="D1081">
        <f t="shared" si="86"/>
        <v>78</v>
      </c>
      <c r="F1081">
        <f t="shared" si="84"/>
        <v>444</v>
      </c>
      <c r="G1081" t="str">
        <f t="shared" si="85"/>
        <v>{"AttrType":"Power","Value":444}</v>
      </c>
      <c r="Q1081" s="7">
        <v>78</v>
      </c>
      <c r="R1081" s="8">
        <f t="shared" si="87"/>
        <v>7</v>
      </c>
      <c r="S1081" s="9">
        <f t="shared" si="88"/>
        <v>8</v>
      </c>
      <c r="T1081" s="10">
        <f t="shared" si="89"/>
        <v>444</v>
      </c>
    </row>
    <row r="1082" ht="15" spans="1:20">
      <c r="A1082">
        <v>11079</v>
      </c>
      <c r="B1082" t="s">
        <v>21</v>
      </c>
      <c r="C1082" t="s">
        <v>22</v>
      </c>
      <c r="D1082">
        <f t="shared" si="86"/>
        <v>79</v>
      </c>
      <c r="F1082">
        <f t="shared" si="84"/>
        <v>452</v>
      </c>
      <c r="G1082" t="str">
        <f t="shared" si="85"/>
        <v>{"AttrType":"Power","Value":452}</v>
      </c>
      <c r="Q1082" s="7">
        <v>79</v>
      </c>
      <c r="R1082" s="8">
        <f t="shared" si="87"/>
        <v>7</v>
      </c>
      <c r="S1082" s="9">
        <f t="shared" si="88"/>
        <v>9</v>
      </c>
      <c r="T1082" s="10">
        <f t="shared" si="89"/>
        <v>452</v>
      </c>
    </row>
    <row r="1083" ht="15" spans="1:20">
      <c r="A1083">
        <v>11080</v>
      </c>
      <c r="B1083" t="s">
        <v>21</v>
      </c>
      <c r="C1083" t="s">
        <v>22</v>
      </c>
      <c r="D1083">
        <f t="shared" si="86"/>
        <v>80</v>
      </c>
      <c r="F1083">
        <f t="shared" si="84"/>
        <v>460</v>
      </c>
      <c r="G1083" t="str">
        <f t="shared" si="85"/>
        <v>{"AttrType":"Power","Value":460}</v>
      </c>
      <c r="Q1083" s="7">
        <v>80</v>
      </c>
      <c r="R1083" s="8">
        <f t="shared" si="87"/>
        <v>7</v>
      </c>
      <c r="S1083" s="9">
        <f t="shared" si="88"/>
        <v>10</v>
      </c>
      <c r="T1083" s="10">
        <f t="shared" si="89"/>
        <v>460</v>
      </c>
    </row>
    <row r="1084" ht="15" spans="1:20">
      <c r="A1084">
        <v>11081</v>
      </c>
      <c r="B1084" t="s">
        <v>21</v>
      </c>
      <c r="C1084" t="s">
        <v>22</v>
      </c>
      <c r="D1084">
        <f t="shared" si="86"/>
        <v>81</v>
      </c>
      <c r="F1084">
        <f t="shared" si="84"/>
        <v>469</v>
      </c>
      <c r="G1084" t="str">
        <f t="shared" si="85"/>
        <v>{"AttrType":"Power","Value":469}</v>
      </c>
      <c r="Q1084" s="7">
        <v>81</v>
      </c>
      <c r="R1084" s="8">
        <f t="shared" si="87"/>
        <v>8</v>
      </c>
      <c r="S1084" s="9">
        <f t="shared" si="88"/>
        <v>1</v>
      </c>
      <c r="T1084" s="10">
        <f t="shared" si="89"/>
        <v>469</v>
      </c>
    </row>
    <row r="1085" ht="15" spans="1:20">
      <c r="A1085">
        <v>11082</v>
      </c>
      <c r="B1085" t="s">
        <v>21</v>
      </c>
      <c r="C1085" t="s">
        <v>22</v>
      </c>
      <c r="D1085">
        <f t="shared" si="86"/>
        <v>82</v>
      </c>
      <c r="F1085">
        <f t="shared" si="84"/>
        <v>478</v>
      </c>
      <c r="G1085" t="str">
        <f t="shared" si="85"/>
        <v>{"AttrType":"Power","Value":478}</v>
      </c>
      <c r="Q1085" s="7">
        <v>82</v>
      </c>
      <c r="R1085" s="8">
        <f t="shared" si="87"/>
        <v>8</v>
      </c>
      <c r="S1085" s="9">
        <f t="shared" si="88"/>
        <v>2</v>
      </c>
      <c r="T1085" s="10">
        <f t="shared" si="89"/>
        <v>478</v>
      </c>
    </row>
    <row r="1086" ht="15" spans="1:20">
      <c r="A1086">
        <v>11083</v>
      </c>
      <c r="B1086" t="s">
        <v>21</v>
      </c>
      <c r="C1086" t="s">
        <v>22</v>
      </c>
      <c r="D1086">
        <f t="shared" si="86"/>
        <v>83</v>
      </c>
      <c r="F1086">
        <f t="shared" si="84"/>
        <v>487</v>
      </c>
      <c r="G1086" t="str">
        <f t="shared" si="85"/>
        <v>{"AttrType":"Power","Value":487}</v>
      </c>
      <c r="Q1086" s="7">
        <v>83</v>
      </c>
      <c r="R1086" s="8">
        <f t="shared" si="87"/>
        <v>8</v>
      </c>
      <c r="S1086" s="9">
        <f t="shared" si="88"/>
        <v>3</v>
      </c>
      <c r="T1086" s="10">
        <f t="shared" si="89"/>
        <v>487</v>
      </c>
    </row>
    <row r="1087" ht="15" spans="1:20">
      <c r="A1087">
        <v>11084</v>
      </c>
      <c r="B1087" t="s">
        <v>21</v>
      </c>
      <c r="C1087" t="s">
        <v>22</v>
      </c>
      <c r="D1087">
        <f t="shared" si="86"/>
        <v>84</v>
      </c>
      <c r="F1087">
        <f t="shared" si="84"/>
        <v>496</v>
      </c>
      <c r="G1087" t="str">
        <f t="shared" si="85"/>
        <v>{"AttrType":"Power","Value":496}</v>
      </c>
      <c r="Q1087" s="7">
        <v>84</v>
      </c>
      <c r="R1087" s="8">
        <f t="shared" si="87"/>
        <v>8</v>
      </c>
      <c r="S1087" s="9">
        <f t="shared" si="88"/>
        <v>4</v>
      </c>
      <c r="T1087" s="10">
        <f t="shared" si="89"/>
        <v>496</v>
      </c>
    </row>
    <row r="1088" ht="15" spans="1:20">
      <c r="A1088">
        <v>11085</v>
      </c>
      <c r="B1088" t="s">
        <v>21</v>
      </c>
      <c r="C1088" t="s">
        <v>22</v>
      </c>
      <c r="D1088">
        <f t="shared" si="86"/>
        <v>85</v>
      </c>
      <c r="F1088">
        <f t="shared" si="84"/>
        <v>505</v>
      </c>
      <c r="G1088" t="str">
        <f t="shared" si="85"/>
        <v>{"AttrType":"Power","Value":505}</v>
      </c>
      <c r="Q1088" s="7">
        <v>85</v>
      </c>
      <c r="R1088" s="8">
        <f t="shared" si="87"/>
        <v>8</v>
      </c>
      <c r="S1088" s="9">
        <f t="shared" si="88"/>
        <v>5</v>
      </c>
      <c r="T1088" s="10">
        <f t="shared" si="89"/>
        <v>505</v>
      </c>
    </row>
    <row r="1089" ht="15" spans="1:20">
      <c r="A1089">
        <v>11086</v>
      </c>
      <c r="B1089" t="s">
        <v>21</v>
      </c>
      <c r="C1089" t="s">
        <v>22</v>
      </c>
      <c r="D1089">
        <f t="shared" si="86"/>
        <v>86</v>
      </c>
      <c r="F1089">
        <f t="shared" si="84"/>
        <v>514</v>
      </c>
      <c r="G1089" t="str">
        <f t="shared" si="85"/>
        <v>{"AttrType":"Power","Value":514}</v>
      </c>
      <c r="Q1089" s="7">
        <v>86</v>
      </c>
      <c r="R1089" s="8">
        <f t="shared" si="87"/>
        <v>8</v>
      </c>
      <c r="S1089" s="9">
        <f t="shared" si="88"/>
        <v>6</v>
      </c>
      <c r="T1089" s="10">
        <f t="shared" si="89"/>
        <v>514</v>
      </c>
    </row>
    <row r="1090" ht="15" spans="1:20">
      <c r="A1090">
        <v>11087</v>
      </c>
      <c r="B1090" t="s">
        <v>21</v>
      </c>
      <c r="C1090" t="s">
        <v>22</v>
      </c>
      <c r="D1090">
        <f t="shared" si="86"/>
        <v>87</v>
      </c>
      <c r="F1090">
        <f t="shared" si="84"/>
        <v>523</v>
      </c>
      <c r="G1090" t="str">
        <f t="shared" si="85"/>
        <v>{"AttrType":"Power","Value":523}</v>
      </c>
      <c r="Q1090" s="7">
        <v>87</v>
      </c>
      <c r="R1090" s="8">
        <f t="shared" si="87"/>
        <v>8</v>
      </c>
      <c r="S1090" s="9">
        <f t="shared" si="88"/>
        <v>7</v>
      </c>
      <c r="T1090" s="10">
        <f t="shared" si="89"/>
        <v>523</v>
      </c>
    </row>
    <row r="1091" ht="15" spans="1:20">
      <c r="A1091">
        <v>11088</v>
      </c>
      <c r="B1091" t="s">
        <v>21</v>
      </c>
      <c r="C1091" t="s">
        <v>22</v>
      </c>
      <c r="D1091">
        <f t="shared" si="86"/>
        <v>88</v>
      </c>
      <c r="F1091">
        <f t="shared" si="84"/>
        <v>532</v>
      </c>
      <c r="G1091" t="str">
        <f t="shared" si="85"/>
        <v>{"AttrType":"Power","Value":532}</v>
      </c>
      <c r="Q1091" s="7">
        <v>88</v>
      </c>
      <c r="R1091" s="8">
        <f t="shared" si="87"/>
        <v>8</v>
      </c>
      <c r="S1091" s="9">
        <f t="shared" si="88"/>
        <v>8</v>
      </c>
      <c r="T1091" s="10">
        <f t="shared" si="89"/>
        <v>532</v>
      </c>
    </row>
    <row r="1092" ht="15" spans="1:20">
      <c r="A1092">
        <v>11089</v>
      </c>
      <c r="B1092" t="s">
        <v>21</v>
      </c>
      <c r="C1092" t="s">
        <v>22</v>
      </c>
      <c r="D1092">
        <f t="shared" si="86"/>
        <v>89</v>
      </c>
      <c r="F1092">
        <f t="shared" si="84"/>
        <v>541</v>
      </c>
      <c r="G1092" t="str">
        <f t="shared" si="85"/>
        <v>{"AttrType":"Power","Value":541}</v>
      </c>
      <c r="Q1092" s="7">
        <v>89</v>
      </c>
      <c r="R1092" s="8">
        <f t="shared" si="87"/>
        <v>8</v>
      </c>
      <c r="S1092" s="9">
        <f t="shared" si="88"/>
        <v>9</v>
      </c>
      <c r="T1092" s="10">
        <f t="shared" si="89"/>
        <v>541</v>
      </c>
    </row>
    <row r="1093" ht="15" spans="1:20">
      <c r="A1093">
        <v>11090</v>
      </c>
      <c r="B1093" t="s">
        <v>21</v>
      </c>
      <c r="C1093" t="s">
        <v>22</v>
      </c>
      <c r="D1093">
        <f t="shared" si="86"/>
        <v>90</v>
      </c>
      <c r="F1093">
        <f t="shared" ref="F1093:F1156" si="90">T1093</f>
        <v>550</v>
      </c>
      <c r="G1093" t="str">
        <f t="shared" ref="G1093:G1156" si="91">$N$3&amp;F1093&amp;$O$3</f>
        <v>{"AttrType":"Power","Value":550}</v>
      </c>
      <c r="Q1093" s="7">
        <v>90</v>
      </c>
      <c r="R1093" s="8">
        <f t="shared" si="87"/>
        <v>8</v>
      </c>
      <c r="S1093" s="9">
        <f t="shared" si="88"/>
        <v>10</v>
      </c>
      <c r="T1093" s="10">
        <f t="shared" si="89"/>
        <v>550</v>
      </c>
    </row>
    <row r="1094" ht="15" spans="1:20">
      <c r="A1094">
        <v>11091</v>
      </c>
      <c r="B1094" t="s">
        <v>21</v>
      </c>
      <c r="C1094" t="s">
        <v>22</v>
      </c>
      <c r="D1094">
        <f t="shared" si="86"/>
        <v>91</v>
      </c>
      <c r="F1094">
        <f t="shared" si="90"/>
        <v>560</v>
      </c>
      <c r="G1094" t="str">
        <f t="shared" si="91"/>
        <v>{"AttrType":"Power","Value":560}</v>
      </c>
      <c r="Q1094" s="7">
        <v>91</v>
      </c>
      <c r="R1094" s="8">
        <f t="shared" si="87"/>
        <v>9</v>
      </c>
      <c r="S1094" s="9">
        <f t="shared" si="88"/>
        <v>1</v>
      </c>
      <c r="T1094" s="10">
        <f t="shared" si="89"/>
        <v>560</v>
      </c>
    </row>
    <row r="1095" ht="15" spans="1:20">
      <c r="A1095">
        <v>11092</v>
      </c>
      <c r="B1095" t="s">
        <v>21</v>
      </c>
      <c r="C1095" t="s">
        <v>22</v>
      </c>
      <c r="D1095">
        <f t="shared" si="86"/>
        <v>92</v>
      </c>
      <c r="F1095">
        <f t="shared" si="90"/>
        <v>570</v>
      </c>
      <c r="G1095" t="str">
        <f t="shared" si="91"/>
        <v>{"AttrType":"Power","Value":570}</v>
      </c>
      <c r="Q1095" s="7">
        <v>92</v>
      </c>
      <c r="R1095" s="8">
        <f t="shared" si="87"/>
        <v>9</v>
      </c>
      <c r="S1095" s="9">
        <f t="shared" si="88"/>
        <v>2</v>
      </c>
      <c r="T1095" s="10">
        <f t="shared" si="89"/>
        <v>570</v>
      </c>
    </row>
    <row r="1096" ht="15" spans="1:20">
      <c r="A1096">
        <v>11093</v>
      </c>
      <c r="B1096" t="s">
        <v>21</v>
      </c>
      <c r="C1096" t="s">
        <v>22</v>
      </c>
      <c r="D1096">
        <f t="shared" si="86"/>
        <v>93</v>
      </c>
      <c r="F1096">
        <f t="shared" si="90"/>
        <v>580</v>
      </c>
      <c r="G1096" t="str">
        <f t="shared" si="91"/>
        <v>{"AttrType":"Power","Value":580}</v>
      </c>
      <c r="Q1096" s="7">
        <v>93</v>
      </c>
      <c r="R1096" s="8">
        <f t="shared" si="87"/>
        <v>9</v>
      </c>
      <c r="S1096" s="9">
        <f t="shared" si="88"/>
        <v>3</v>
      </c>
      <c r="T1096" s="10">
        <f t="shared" si="89"/>
        <v>580</v>
      </c>
    </row>
    <row r="1097" ht="15" spans="1:20">
      <c r="A1097">
        <v>11094</v>
      </c>
      <c r="B1097" t="s">
        <v>21</v>
      </c>
      <c r="C1097" t="s">
        <v>22</v>
      </c>
      <c r="D1097">
        <f t="shared" si="86"/>
        <v>94</v>
      </c>
      <c r="F1097">
        <f t="shared" si="90"/>
        <v>590</v>
      </c>
      <c r="G1097" t="str">
        <f t="shared" si="91"/>
        <v>{"AttrType":"Power","Value":590}</v>
      </c>
      <c r="Q1097" s="7">
        <v>94</v>
      </c>
      <c r="R1097" s="8">
        <f t="shared" si="87"/>
        <v>9</v>
      </c>
      <c r="S1097" s="9">
        <f t="shared" si="88"/>
        <v>4</v>
      </c>
      <c r="T1097" s="10">
        <f t="shared" si="89"/>
        <v>590</v>
      </c>
    </row>
    <row r="1098" ht="15" spans="1:20">
      <c r="A1098">
        <v>11095</v>
      </c>
      <c r="B1098" t="s">
        <v>21</v>
      </c>
      <c r="C1098" t="s">
        <v>22</v>
      </c>
      <c r="D1098">
        <f t="shared" si="86"/>
        <v>95</v>
      </c>
      <c r="F1098">
        <f t="shared" si="90"/>
        <v>600</v>
      </c>
      <c r="G1098" t="str">
        <f t="shared" si="91"/>
        <v>{"AttrType":"Power","Value":600}</v>
      </c>
      <c r="Q1098" s="7">
        <v>95</v>
      </c>
      <c r="R1098" s="8">
        <f t="shared" si="87"/>
        <v>9</v>
      </c>
      <c r="S1098" s="9">
        <f t="shared" si="88"/>
        <v>5</v>
      </c>
      <c r="T1098" s="10">
        <f t="shared" si="89"/>
        <v>600</v>
      </c>
    </row>
    <row r="1099" ht="15" spans="1:20">
      <c r="A1099">
        <v>11096</v>
      </c>
      <c r="B1099" t="s">
        <v>21</v>
      </c>
      <c r="C1099" t="s">
        <v>22</v>
      </c>
      <c r="D1099">
        <f t="shared" si="86"/>
        <v>96</v>
      </c>
      <c r="F1099">
        <f t="shared" si="90"/>
        <v>610</v>
      </c>
      <c r="G1099" t="str">
        <f t="shared" si="91"/>
        <v>{"AttrType":"Power","Value":610}</v>
      </c>
      <c r="Q1099" s="7">
        <v>96</v>
      </c>
      <c r="R1099" s="8">
        <f t="shared" si="87"/>
        <v>9</v>
      </c>
      <c r="S1099" s="9">
        <f t="shared" si="88"/>
        <v>6</v>
      </c>
      <c r="T1099" s="10">
        <f t="shared" si="89"/>
        <v>610</v>
      </c>
    </row>
    <row r="1100" ht="15" spans="1:20">
      <c r="A1100">
        <v>11097</v>
      </c>
      <c r="B1100" t="s">
        <v>21</v>
      </c>
      <c r="C1100" t="s">
        <v>22</v>
      </c>
      <c r="D1100">
        <f t="shared" si="86"/>
        <v>97</v>
      </c>
      <c r="F1100">
        <f t="shared" si="90"/>
        <v>620</v>
      </c>
      <c r="G1100" t="str">
        <f t="shared" si="91"/>
        <v>{"AttrType":"Power","Value":620}</v>
      </c>
      <c r="Q1100" s="7">
        <v>97</v>
      </c>
      <c r="R1100" s="8">
        <f t="shared" si="87"/>
        <v>9</v>
      </c>
      <c r="S1100" s="9">
        <f t="shared" si="88"/>
        <v>7</v>
      </c>
      <c r="T1100" s="10">
        <f t="shared" si="89"/>
        <v>620</v>
      </c>
    </row>
    <row r="1101" ht="15" spans="1:20">
      <c r="A1101">
        <v>11098</v>
      </c>
      <c r="B1101" t="s">
        <v>21</v>
      </c>
      <c r="C1101" t="s">
        <v>22</v>
      </c>
      <c r="D1101">
        <f t="shared" si="86"/>
        <v>98</v>
      </c>
      <c r="F1101">
        <f t="shared" si="90"/>
        <v>630</v>
      </c>
      <c r="G1101" t="str">
        <f t="shared" si="91"/>
        <v>{"AttrType":"Power","Value":630}</v>
      </c>
      <c r="Q1101" s="7">
        <v>98</v>
      </c>
      <c r="R1101" s="8">
        <f t="shared" si="87"/>
        <v>9</v>
      </c>
      <c r="S1101" s="9">
        <f t="shared" si="88"/>
        <v>8</v>
      </c>
      <c r="T1101" s="10">
        <f t="shared" si="89"/>
        <v>630</v>
      </c>
    </row>
    <row r="1102" ht="15" spans="1:20">
      <c r="A1102">
        <v>11099</v>
      </c>
      <c r="B1102" t="s">
        <v>21</v>
      </c>
      <c r="C1102" t="s">
        <v>22</v>
      </c>
      <c r="D1102">
        <f t="shared" si="86"/>
        <v>99</v>
      </c>
      <c r="F1102">
        <f t="shared" si="90"/>
        <v>640</v>
      </c>
      <c r="G1102" t="str">
        <f t="shared" si="91"/>
        <v>{"AttrType":"Power","Value":640}</v>
      </c>
      <c r="Q1102" s="7">
        <v>99</v>
      </c>
      <c r="R1102" s="8">
        <f t="shared" si="87"/>
        <v>9</v>
      </c>
      <c r="S1102" s="9">
        <f t="shared" si="88"/>
        <v>9</v>
      </c>
      <c r="T1102" s="10">
        <f t="shared" si="89"/>
        <v>640</v>
      </c>
    </row>
    <row r="1103" ht="15" spans="1:20">
      <c r="A1103">
        <v>11100</v>
      </c>
      <c r="B1103" t="s">
        <v>21</v>
      </c>
      <c r="C1103" t="s">
        <v>22</v>
      </c>
      <c r="D1103">
        <f t="shared" si="86"/>
        <v>100</v>
      </c>
      <c r="F1103">
        <f t="shared" si="90"/>
        <v>650</v>
      </c>
      <c r="G1103" t="str">
        <f t="shared" si="91"/>
        <v>{"AttrType":"Power","Value":650}</v>
      </c>
      <c r="Q1103" s="7">
        <v>100</v>
      </c>
      <c r="R1103" s="8">
        <f t="shared" si="87"/>
        <v>9</v>
      </c>
      <c r="S1103" s="9">
        <f t="shared" si="88"/>
        <v>10</v>
      </c>
      <c r="T1103" s="10">
        <f t="shared" si="89"/>
        <v>650</v>
      </c>
    </row>
    <row r="1104" ht="15" spans="1:20">
      <c r="A1104">
        <v>11101</v>
      </c>
      <c r="B1104" t="s">
        <v>21</v>
      </c>
      <c r="C1104" t="s">
        <v>22</v>
      </c>
      <c r="D1104">
        <f t="shared" si="86"/>
        <v>101</v>
      </c>
      <c r="F1104">
        <f t="shared" si="90"/>
        <v>661</v>
      </c>
      <c r="G1104" t="str">
        <f t="shared" si="91"/>
        <v>{"AttrType":"Power","Value":661}</v>
      </c>
      <c r="Q1104" s="7">
        <v>101</v>
      </c>
      <c r="R1104" s="8">
        <f t="shared" si="87"/>
        <v>10</v>
      </c>
      <c r="S1104" s="9">
        <f t="shared" si="88"/>
        <v>1</v>
      </c>
      <c r="T1104" s="10">
        <f t="shared" si="89"/>
        <v>661</v>
      </c>
    </row>
    <row r="1105" ht="15" spans="1:20">
      <c r="A1105">
        <v>11102</v>
      </c>
      <c r="B1105" t="s">
        <v>21</v>
      </c>
      <c r="C1105" t="s">
        <v>22</v>
      </c>
      <c r="D1105">
        <f t="shared" si="86"/>
        <v>102</v>
      </c>
      <c r="F1105">
        <f t="shared" si="90"/>
        <v>672</v>
      </c>
      <c r="G1105" t="str">
        <f t="shared" si="91"/>
        <v>{"AttrType":"Power","Value":672}</v>
      </c>
      <c r="Q1105" s="7">
        <v>102</v>
      </c>
      <c r="R1105" s="8">
        <f t="shared" si="87"/>
        <v>10</v>
      </c>
      <c r="S1105" s="9">
        <f t="shared" si="88"/>
        <v>2</v>
      </c>
      <c r="T1105" s="10">
        <f t="shared" si="89"/>
        <v>672</v>
      </c>
    </row>
    <row r="1106" ht="15" spans="1:20">
      <c r="A1106">
        <v>11103</v>
      </c>
      <c r="B1106" t="s">
        <v>21</v>
      </c>
      <c r="C1106" t="s">
        <v>22</v>
      </c>
      <c r="D1106">
        <f t="shared" si="86"/>
        <v>103</v>
      </c>
      <c r="F1106">
        <f t="shared" si="90"/>
        <v>683</v>
      </c>
      <c r="G1106" t="str">
        <f t="shared" si="91"/>
        <v>{"AttrType":"Power","Value":683}</v>
      </c>
      <c r="Q1106" s="7">
        <v>103</v>
      </c>
      <c r="R1106" s="8">
        <f t="shared" si="87"/>
        <v>10</v>
      </c>
      <c r="S1106" s="9">
        <f t="shared" si="88"/>
        <v>3</v>
      </c>
      <c r="T1106" s="10">
        <f t="shared" si="89"/>
        <v>683</v>
      </c>
    </row>
    <row r="1107" ht="15" spans="1:20">
      <c r="A1107">
        <v>11104</v>
      </c>
      <c r="B1107" t="s">
        <v>21</v>
      </c>
      <c r="C1107" t="s">
        <v>22</v>
      </c>
      <c r="D1107">
        <f t="shared" si="86"/>
        <v>104</v>
      </c>
      <c r="F1107">
        <f t="shared" si="90"/>
        <v>694</v>
      </c>
      <c r="G1107" t="str">
        <f t="shared" si="91"/>
        <v>{"AttrType":"Power","Value":694}</v>
      </c>
      <c r="Q1107" s="7">
        <v>104</v>
      </c>
      <c r="R1107" s="8">
        <f t="shared" si="87"/>
        <v>10</v>
      </c>
      <c r="S1107" s="9">
        <f t="shared" si="88"/>
        <v>4</v>
      </c>
      <c r="T1107" s="10">
        <f t="shared" si="89"/>
        <v>694</v>
      </c>
    </row>
    <row r="1108" ht="15" spans="1:20">
      <c r="A1108">
        <v>11105</v>
      </c>
      <c r="B1108" t="s">
        <v>21</v>
      </c>
      <c r="C1108" t="s">
        <v>22</v>
      </c>
      <c r="D1108">
        <f t="shared" si="86"/>
        <v>105</v>
      </c>
      <c r="F1108">
        <f t="shared" si="90"/>
        <v>705</v>
      </c>
      <c r="G1108" t="str">
        <f t="shared" si="91"/>
        <v>{"AttrType":"Power","Value":705}</v>
      </c>
      <c r="Q1108" s="7">
        <v>105</v>
      </c>
      <c r="R1108" s="8">
        <f t="shared" si="87"/>
        <v>10</v>
      </c>
      <c r="S1108" s="9">
        <f t="shared" si="88"/>
        <v>5</v>
      </c>
      <c r="T1108" s="10">
        <f t="shared" si="89"/>
        <v>705</v>
      </c>
    </row>
    <row r="1109" ht="15" spans="1:20">
      <c r="A1109">
        <v>11106</v>
      </c>
      <c r="B1109" t="s">
        <v>21</v>
      </c>
      <c r="C1109" t="s">
        <v>22</v>
      </c>
      <c r="D1109">
        <f t="shared" si="86"/>
        <v>106</v>
      </c>
      <c r="F1109">
        <f t="shared" si="90"/>
        <v>716</v>
      </c>
      <c r="G1109" t="str">
        <f t="shared" si="91"/>
        <v>{"AttrType":"Power","Value":716}</v>
      </c>
      <c r="Q1109" s="7">
        <v>106</v>
      </c>
      <c r="R1109" s="8">
        <f t="shared" si="87"/>
        <v>10</v>
      </c>
      <c r="S1109" s="9">
        <f t="shared" si="88"/>
        <v>6</v>
      </c>
      <c r="T1109" s="10">
        <f t="shared" si="89"/>
        <v>716</v>
      </c>
    </row>
    <row r="1110" ht="15" spans="1:20">
      <c r="A1110">
        <v>11107</v>
      </c>
      <c r="B1110" t="s">
        <v>21</v>
      </c>
      <c r="C1110" t="s">
        <v>22</v>
      </c>
      <c r="D1110">
        <f t="shared" si="86"/>
        <v>107</v>
      </c>
      <c r="F1110">
        <f t="shared" si="90"/>
        <v>727</v>
      </c>
      <c r="G1110" t="str">
        <f t="shared" si="91"/>
        <v>{"AttrType":"Power","Value":727}</v>
      </c>
      <c r="Q1110" s="7">
        <v>107</v>
      </c>
      <c r="R1110" s="8">
        <f t="shared" si="87"/>
        <v>10</v>
      </c>
      <c r="S1110" s="9">
        <f t="shared" si="88"/>
        <v>7</v>
      </c>
      <c r="T1110" s="10">
        <f t="shared" si="89"/>
        <v>727</v>
      </c>
    </row>
    <row r="1111" ht="15" spans="1:20">
      <c r="A1111">
        <v>11108</v>
      </c>
      <c r="B1111" t="s">
        <v>21</v>
      </c>
      <c r="C1111" t="s">
        <v>22</v>
      </c>
      <c r="D1111">
        <f t="shared" si="86"/>
        <v>108</v>
      </c>
      <c r="F1111">
        <f t="shared" si="90"/>
        <v>738</v>
      </c>
      <c r="G1111" t="str">
        <f t="shared" si="91"/>
        <v>{"AttrType":"Power","Value":738}</v>
      </c>
      <c r="Q1111" s="7">
        <v>108</v>
      </c>
      <c r="R1111" s="8">
        <f t="shared" si="87"/>
        <v>10</v>
      </c>
      <c r="S1111" s="9">
        <f t="shared" si="88"/>
        <v>8</v>
      </c>
      <c r="T1111" s="10">
        <f t="shared" si="89"/>
        <v>738</v>
      </c>
    </row>
    <row r="1112" ht="15" spans="1:20">
      <c r="A1112">
        <v>11109</v>
      </c>
      <c r="B1112" t="s">
        <v>21</v>
      </c>
      <c r="C1112" t="s">
        <v>22</v>
      </c>
      <c r="D1112">
        <f t="shared" si="86"/>
        <v>109</v>
      </c>
      <c r="F1112">
        <f t="shared" si="90"/>
        <v>749</v>
      </c>
      <c r="G1112" t="str">
        <f t="shared" si="91"/>
        <v>{"AttrType":"Power","Value":749}</v>
      </c>
      <c r="Q1112" s="7">
        <v>109</v>
      </c>
      <c r="R1112" s="8">
        <f t="shared" si="87"/>
        <v>10</v>
      </c>
      <c r="S1112" s="9">
        <f t="shared" si="88"/>
        <v>9</v>
      </c>
      <c r="T1112" s="10">
        <f t="shared" si="89"/>
        <v>749</v>
      </c>
    </row>
    <row r="1113" ht="15" spans="1:20">
      <c r="A1113">
        <v>11110</v>
      </c>
      <c r="B1113" t="s">
        <v>21</v>
      </c>
      <c r="C1113" t="s">
        <v>22</v>
      </c>
      <c r="D1113">
        <f t="shared" si="86"/>
        <v>110</v>
      </c>
      <c r="F1113">
        <f t="shared" si="90"/>
        <v>760</v>
      </c>
      <c r="G1113" t="str">
        <f t="shared" si="91"/>
        <v>{"AttrType":"Power","Value":760}</v>
      </c>
      <c r="Q1113" s="7">
        <v>110</v>
      </c>
      <c r="R1113" s="8">
        <f t="shared" si="87"/>
        <v>10</v>
      </c>
      <c r="S1113" s="9">
        <f t="shared" si="88"/>
        <v>10</v>
      </c>
      <c r="T1113" s="10">
        <f t="shared" si="89"/>
        <v>760</v>
      </c>
    </row>
    <row r="1114" ht="15" spans="1:20">
      <c r="A1114">
        <v>11111</v>
      </c>
      <c r="B1114" t="s">
        <v>21</v>
      </c>
      <c r="C1114" t="s">
        <v>22</v>
      </c>
      <c r="D1114">
        <f t="shared" si="86"/>
        <v>111</v>
      </c>
      <c r="F1114">
        <f t="shared" si="90"/>
        <v>772</v>
      </c>
      <c r="G1114" t="str">
        <f t="shared" si="91"/>
        <v>{"AttrType":"Power","Value":772}</v>
      </c>
      <c r="Q1114" s="7">
        <v>111</v>
      </c>
      <c r="R1114" s="8">
        <f t="shared" si="87"/>
        <v>11</v>
      </c>
      <c r="S1114" s="9">
        <f t="shared" si="88"/>
        <v>1</v>
      </c>
      <c r="T1114" s="10">
        <f t="shared" si="89"/>
        <v>772</v>
      </c>
    </row>
    <row r="1115" ht="15" spans="1:20">
      <c r="A1115">
        <v>11112</v>
      </c>
      <c r="B1115" t="s">
        <v>21</v>
      </c>
      <c r="C1115" t="s">
        <v>22</v>
      </c>
      <c r="D1115">
        <f t="shared" si="86"/>
        <v>112</v>
      </c>
      <c r="F1115">
        <f t="shared" si="90"/>
        <v>784</v>
      </c>
      <c r="G1115" t="str">
        <f t="shared" si="91"/>
        <v>{"AttrType":"Power","Value":784}</v>
      </c>
      <c r="Q1115" s="7">
        <v>112</v>
      </c>
      <c r="R1115" s="8">
        <f t="shared" si="87"/>
        <v>11</v>
      </c>
      <c r="S1115" s="9">
        <f t="shared" si="88"/>
        <v>2</v>
      </c>
      <c r="T1115" s="10">
        <f t="shared" si="89"/>
        <v>784</v>
      </c>
    </row>
    <row r="1116" ht="15" spans="1:20">
      <c r="A1116">
        <v>11113</v>
      </c>
      <c r="B1116" t="s">
        <v>21</v>
      </c>
      <c r="C1116" t="s">
        <v>22</v>
      </c>
      <c r="D1116">
        <f t="shared" si="86"/>
        <v>113</v>
      </c>
      <c r="F1116">
        <f t="shared" si="90"/>
        <v>796</v>
      </c>
      <c r="G1116" t="str">
        <f t="shared" si="91"/>
        <v>{"AttrType":"Power","Value":796}</v>
      </c>
      <c r="Q1116" s="7">
        <v>113</v>
      </c>
      <c r="R1116" s="8">
        <f t="shared" si="87"/>
        <v>11</v>
      </c>
      <c r="S1116" s="9">
        <f t="shared" si="88"/>
        <v>3</v>
      </c>
      <c r="T1116" s="10">
        <f t="shared" si="89"/>
        <v>796</v>
      </c>
    </row>
    <row r="1117" ht="15" spans="1:20">
      <c r="A1117">
        <v>11114</v>
      </c>
      <c r="B1117" t="s">
        <v>21</v>
      </c>
      <c r="C1117" t="s">
        <v>22</v>
      </c>
      <c r="D1117">
        <f t="shared" si="86"/>
        <v>114</v>
      </c>
      <c r="F1117">
        <f t="shared" si="90"/>
        <v>808</v>
      </c>
      <c r="G1117" t="str">
        <f t="shared" si="91"/>
        <v>{"AttrType":"Power","Value":808}</v>
      </c>
      <c r="Q1117" s="7">
        <v>114</v>
      </c>
      <c r="R1117" s="8">
        <f t="shared" si="87"/>
        <v>11</v>
      </c>
      <c r="S1117" s="9">
        <f t="shared" si="88"/>
        <v>4</v>
      </c>
      <c r="T1117" s="10">
        <f t="shared" si="89"/>
        <v>808</v>
      </c>
    </row>
    <row r="1118" ht="15" spans="1:20">
      <c r="A1118">
        <v>11115</v>
      </c>
      <c r="B1118" t="s">
        <v>21</v>
      </c>
      <c r="C1118" t="s">
        <v>22</v>
      </c>
      <c r="D1118">
        <f t="shared" si="86"/>
        <v>115</v>
      </c>
      <c r="F1118">
        <f t="shared" si="90"/>
        <v>820</v>
      </c>
      <c r="G1118" t="str">
        <f t="shared" si="91"/>
        <v>{"AttrType":"Power","Value":820}</v>
      </c>
      <c r="Q1118" s="7">
        <v>115</v>
      </c>
      <c r="R1118" s="8">
        <f t="shared" si="87"/>
        <v>11</v>
      </c>
      <c r="S1118" s="9">
        <f t="shared" si="88"/>
        <v>5</v>
      </c>
      <c r="T1118" s="10">
        <f t="shared" si="89"/>
        <v>820</v>
      </c>
    </row>
    <row r="1119" ht="15" spans="1:20">
      <c r="A1119">
        <v>11116</v>
      </c>
      <c r="B1119" t="s">
        <v>21</v>
      </c>
      <c r="C1119" t="s">
        <v>22</v>
      </c>
      <c r="D1119">
        <f t="shared" si="86"/>
        <v>116</v>
      </c>
      <c r="F1119">
        <f t="shared" si="90"/>
        <v>832</v>
      </c>
      <c r="G1119" t="str">
        <f t="shared" si="91"/>
        <v>{"AttrType":"Power","Value":832}</v>
      </c>
      <c r="Q1119" s="7">
        <v>116</v>
      </c>
      <c r="R1119" s="8">
        <f t="shared" si="87"/>
        <v>11</v>
      </c>
      <c r="S1119" s="9">
        <f t="shared" si="88"/>
        <v>6</v>
      </c>
      <c r="T1119" s="10">
        <f t="shared" si="89"/>
        <v>832</v>
      </c>
    </row>
    <row r="1120" ht="15" spans="1:20">
      <c r="A1120">
        <v>11117</v>
      </c>
      <c r="B1120" t="s">
        <v>21</v>
      </c>
      <c r="C1120" t="s">
        <v>22</v>
      </c>
      <c r="D1120">
        <f t="shared" si="86"/>
        <v>117</v>
      </c>
      <c r="F1120">
        <f t="shared" si="90"/>
        <v>844</v>
      </c>
      <c r="G1120" t="str">
        <f t="shared" si="91"/>
        <v>{"AttrType":"Power","Value":844}</v>
      </c>
      <c r="Q1120" s="7">
        <v>117</v>
      </c>
      <c r="R1120" s="8">
        <f t="shared" si="87"/>
        <v>11</v>
      </c>
      <c r="S1120" s="9">
        <f t="shared" si="88"/>
        <v>7</v>
      </c>
      <c r="T1120" s="10">
        <f t="shared" si="89"/>
        <v>844</v>
      </c>
    </row>
    <row r="1121" ht="15" spans="1:20">
      <c r="A1121">
        <v>11118</v>
      </c>
      <c r="B1121" t="s">
        <v>21</v>
      </c>
      <c r="C1121" t="s">
        <v>22</v>
      </c>
      <c r="D1121">
        <f t="shared" si="86"/>
        <v>118</v>
      </c>
      <c r="F1121">
        <f t="shared" si="90"/>
        <v>856</v>
      </c>
      <c r="G1121" t="str">
        <f t="shared" si="91"/>
        <v>{"AttrType":"Power","Value":856}</v>
      </c>
      <c r="Q1121" s="7">
        <v>118</v>
      </c>
      <c r="R1121" s="8">
        <f t="shared" si="87"/>
        <v>11</v>
      </c>
      <c r="S1121" s="9">
        <f t="shared" si="88"/>
        <v>8</v>
      </c>
      <c r="T1121" s="10">
        <f t="shared" si="89"/>
        <v>856</v>
      </c>
    </row>
    <row r="1122" ht="15" spans="1:20">
      <c r="A1122">
        <v>11119</v>
      </c>
      <c r="B1122" t="s">
        <v>21</v>
      </c>
      <c r="C1122" t="s">
        <v>22</v>
      </c>
      <c r="D1122">
        <f t="shared" si="86"/>
        <v>119</v>
      </c>
      <c r="F1122">
        <f t="shared" si="90"/>
        <v>868</v>
      </c>
      <c r="G1122" t="str">
        <f t="shared" si="91"/>
        <v>{"AttrType":"Power","Value":868}</v>
      </c>
      <c r="Q1122" s="7">
        <v>119</v>
      </c>
      <c r="R1122" s="8">
        <f t="shared" si="87"/>
        <v>11</v>
      </c>
      <c r="S1122" s="9">
        <f t="shared" si="88"/>
        <v>9</v>
      </c>
      <c r="T1122" s="10">
        <f t="shared" si="89"/>
        <v>868</v>
      </c>
    </row>
    <row r="1123" ht="15" spans="1:20">
      <c r="A1123">
        <v>11120</v>
      </c>
      <c r="B1123" t="s">
        <v>21</v>
      </c>
      <c r="C1123" t="s">
        <v>22</v>
      </c>
      <c r="D1123">
        <f t="shared" si="86"/>
        <v>120</v>
      </c>
      <c r="F1123">
        <f t="shared" si="90"/>
        <v>880</v>
      </c>
      <c r="G1123" t="str">
        <f t="shared" si="91"/>
        <v>{"AttrType":"Power","Value":880}</v>
      </c>
      <c r="Q1123" s="7">
        <v>120</v>
      </c>
      <c r="R1123" s="8">
        <f t="shared" si="87"/>
        <v>11</v>
      </c>
      <c r="S1123" s="9">
        <f t="shared" si="88"/>
        <v>10</v>
      </c>
      <c r="T1123" s="10">
        <f t="shared" si="89"/>
        <v>880</v>
      </c>
    </row>
    <row r="1124" ht="15" spans="1:20">
      <c r="A1124">
        <v>11121</v>
      </c>
      <c r="B1124" t="s">
        <v>21</v>
      </c>
      <c r="C1124" t="s">
        <v>22</v>
      </c>
      <c r="D1124">
        <f t="shared" si="86"/>
        <v>121</v>
      </c>
      <c r="F1124">
        <f t="shared" si="90"/>
        <v>893</v>
      </c>
      <c r="G1124" t="str">
        <f t="shared" si="91"/>
        <v>{"AttrType":"Power","Value":893}</v>
      </c>
      <c r="Q1124" s="7">
        <v>121</v>
      </c>
      <c r="R1124" s="8">
        <f t="shared" si="87"/>
        <v>12</v>
      </c>
      <c r="S1124" s="9">
        <f t="shared" si="88"/>
        <v>1</v>
      </c>
      <c r="T1124" s="10">
        <f t="shared" si="89"/>
        <v>893</v>
      </c>
    </row>
    <row r="1125" ht="15" spans="1:20">
      <c r="A1125">
        <v>11122</v>
      </c>
      <c r="B1125" t="s">
        <v>21</v>
      </c>
      <c r="C1125" t="s">
        <v>22</v>
      </c>
      <c r="D1125">
        <f t="shared" si="86"/>
        <v>122</v>
      </c>
      <c r="F1125">
        <f t="shared" si="90"/>
        <v>906</v>
      </c>
      <c r="G1125" t="str">
        <f t="shared" si="91"/>
        <v>{"AttrType":"Power","Value":906}</v>
      </c>
      <c r="Q1125" s="7">
        <v>122</v>
      </c>
      <c r="R1125" s="8">
        <f t="shared" si="87"/>
        <v>12</v>
      </c>
      <c r="S1125" s="9">
        <f t="shared" si="88"/>
        <v>2</v>
      </c>
      <c r="T1125" s="10">
        <f t="shared" si="89"/>
        <v>906</v>
      </c>
    </row>
    <row r="1126" ht="15" spans="1:20">
      <c r="A1126">
        <v>11123</v>
      </c>
      <c r="B1126" t="s">
        <v>21</v>
      </c>
      <c r="C1126" t="s">
        <v>22</v>
      </c>
      <c r="D1126">
        <f t="shared" si="86"/>
        <v>123</v>
      </c>
      <c r="F1126">
        <f t="shared" si="90"/>
        <v>919</v>
      </c>
      <c r="G1126" t="str">
        <f t="shared" si="91"/>
        <v>{"AttrType":"Power","Value":919}</v>
      </c>
      <c r="Q1126" s="7">
        <v>123</v>
      </c>
      <c r="R1126" s="8">
        <f t="shared" si="87"/>
        <v>12</v>
      </c>
      <c r="S1126" s="9">
        <f t="shared" si="88"/>
        <v>3</v>
      </c>
      <c r="T1126" s="10">
        <f t="shared" si="89"/>
        <v>919</v>
      </c>
    </row>
    <row r="1127" ht="15" spans="1:20">
      <c r="A1127">
        <v>11124</v>
      </c>
      <c r="B1127" t="s">
        <v>21</v>
      </c>
      <c r="C1127" t="s">
        <v>22</v>
      </c>
      <c r="D1127">
        <f t="shared" si="86"/>
        <v>124</v>
      </c>
      <c r="F1127">
        <f t="shared" si="90"/>
        <v>932</v>
      </c>
      <c r="G1127" t="str">
        <f t="shared" si="91"/>
        <v>{"AttrType":"Power","Value":932}</v>
      </c>
      <c r="Q1127" s="7">
        <v>124</v>
      </c>
      <c r="R1127" s="8">
        <f t="shared" si="87"/>
        <v>12</v>
      </c>
      <c r="S1127" s="9">
        <f t="shared" si="88"/>
        <v>4</v>
      </c>
      <c r="T1127" s="10">
        <f t="shared" si="89"/>
        <v>932</v>
      </c>
    </row>
    <row r="1128" ht="15" spans="1:20">
      <c r="A1128">
        <v>11125</v>
      </c>
      <c r="B1128" t="s">
        <v>21</v>
      </c>
      <c r="C1128" t="s">
        <v>22</v>
      </c>
      <c r="D1128">
        <f t="shared" si="86"/>
        <v>125</v>
      </c>
      <c r="F1128">
        <f t="shared" si="90"/>
        <v>945</v>
      </c>
      <c r="G1128" t="str">
        <f t="shared" si="91"/>
        <v>{"AttrType":"Power","Value":945}</v>
      </c>
      <c r="Q1128" s="7">
        <v>125</v>
      </c>
      <c r="R1128" s="8">
        <f t="shared" si="87"/>
        <v>12</v>
      </c>
      <c r="S1128" s="9">
        <f t="shared" si="88"/>
        <v>5</v>
      </c>
      <c r="T1128" s="10">
        <f t="shared" si="89"/>
        <v>945</v>
      </c>
    </row>
    <row r="1129" ht="15" spans="1:20">
      <c r="A1129">
        <v>11126</v>
      </c>
      <c r="B1129" t="s">
        <v>21</v>
      </c>
      <c r="C1129" t="s">
        <v>22</v>
      </c>
      <c r="D1129">
        <f t="shared" si="86"/>
        <v>126</v>
      </c>
      <c r="F1129">
        <f t="shared" si="90"/>
        <v>958</v>
      </c>
      <c r="G1129" t="str">
        <f t="shared" si="91"/>
        <v>{"AttrType":"Power","Value":958}</v>
      </c>
      <c r="Q1129" s="7">
        <v>126</v>
      </c>
      <c r="R1129" s="8">
        <f t="shared" si="87"/>
        <v>12</v>
      </c>
      <c r="S1129" s="9">
        <f t="shared" si="88"/>
        <v>6</v>
      </c>
      <c r="T1129" s="10">
        <f t="shared" si="89"/>
        <v>958</v>
      </c>
    </row>
    <row r="1130" ht="15" spans="1:20">
      <c r="A1130">
        <v>11127</v>
      </c>
      <c r="B1130" t="s">
        <v>21</v>
      </c>
      <c r="C1130" t="s">
        <v>22</v>
      </c>
      <c r="D1130">
        <f t="shared" si="86"/>
        <v>127</v>
      </c>
      <c r="F1130">
        <f t="shared" si="90"/>
        <v>971</v>
      </c>
      <c r="G1130" t="str">
        <f t="shared" si="91"/>
        <v>{"AttrType":"Power","Value":971}</v>
      </c>
      <c r="Q1130" s="7">
        <v>127</v>
      </c>
      <c r="R1130" s="8">
        <f t="shared" si="87"/>
        <v>12</v>
      </c>
      <c r="S1130" s="9">
        <f t="shared" si="88"/>
        <v>7</v>
      </c>
      <c r="T1130" s="10">
        <f t="shared" si="89"/>
        <v>971</v>
      </c>
    </row>
    <row r="1131" ht="15" spans="1:20">
      <c r="A1131">
        <v>11128</v>
      </c>
      <c r="B1131" t="s">
        <v>21</v>
      </c>
      <c r="C1131" t="s">
        <v>22</v>
      </c>
      <c r="D1131">
        <f t="shared" si="86"/>
        <v>128</v>
      </c>
      <c r="F1131">
        <f t="shared" si="90"/>
        <v>984</v>
      </c>
      <c r="G1131" t="str">
        <f t="shared" si="91"/>
        <v>{"AttrType":"Power","Value":984}</v>
      </c>
      <c r="Q1131" s="7">
        <v>128</v>
      </c>
      <c r="R1131" s="8">
        <f t="shared" si="87"/>
        <v>12</v>
      </c>
      <c r="S1131" s="9">
        <f t="shared" si="88"/>
        <v>8</v>
      </c>
      <c r="T1131" s="10">
        <f t="shared" si="89"/>
        <v>984</v>
      </c>
    </row>
    <row r="1132" ht="15" spans="1:20">
      <c r="A1132">
        <v>11129</v>
      </c>
      <c r="B1132" t="s">
        <v>21</v>
      </c>
      <c r="C1132" t="s">
        <v>22</v>
      </c>
      <c r="D1132">
        <f t="shared" ref="D1132:D1195" si="92">D132</f>
        <v>129</v>
      </c>
      <c r="F1132">
        <f t="shared" si="90"/>
        <v>997</v>
      </c>
      <c r="G1132" t="str">
        <f t="shared" si="91"/>
        <v>{"AttrType":"Power","Value":997}</v>
      </c>
      <c r="Q1132" s="7">
        <v>129</v>
      </c>
      <c r="R1132" s="8">
        <f t="shared" si="87"/>
        <v>12</v>
      </c>
      <c r="S1132" s="9">
        <f t="shared" si="88"/>
        <v>9</v>
      </c>
      <c r="T1132" s="10">
        <f t="shared" si="89"/>
        <v>997</v>
      </c>
    </row>
    <row r="1133" ht="15" spans="1:20">
      <c r="A1133">
        <v>11130</v>
      </c>
      <c r="B1133" t="s">
        <v>21</v>
      </c>
      <c r="C1133" t="s">
        <v>22</v>
      </c>
      <c r="D1133">
        <f t="shared" si="92"/>
        <v>130</v>
      </c>
      <c r="F1133">
        <f t="shared" si="90"/>
        <v>1010</v>
      </c>
      <c r="G1133" t="str">
        <f t="shared" si="91"/>
        <v>{"AttrType":"Power","Value":1010}</v>
      </c>
      <c r="Q1133" s="7">
        <v>130</v>
      </c>
      <c r="R1133" s="8">
        <f t="shared" ref="R1133:R1196" si="93">INT((Q1133-1)/10)</f>
        <v>12</v>
      </c>
      <c r="S1133" s="9">
        <f t="shared" ref="S1133:S1196" si="94">Q1133-10*R1133</f>
        <v>10</v>
      </c>
      <c r="T1133" s="10">
        <f t="shared" ref="T1133:T1196" si="95">V$1005+$V$1006+5*R1133*(R1133+1)+S1133*(R1133+1)</f>
        <v>1010</v>
      </c>
    </row>
    <row r="1134" ht="15" spans="1:20">
      <c r="A1134">
        <v>11131</v>
      </c>
      <c r="B1134" t="s">
        <v>21</v>
      </c>
      <c r="C1134" t="s">
        <v>22</v>
      </c>
      <c r="D1134">
        <f t="shared" si="92"/>
        <v>131</v>
      </c>
      <c r="F1134">
        <f t="shared" si="90"/>
        <v>1024</v>
      </c>
      <c r="G1134" t="str">
        <f t="shared" si="91"/>
        <v>{"AttrType":"Power","Value":1024}</v>
      </c>
      <c r="Q1134" s="7">
        <v>131</v>
      </c>
      <c r="R1134" s="8">
        <f t="shared" si="93"/>
        <v>13</v>
      </c>
      <c r="S1134" s="9">
        <f t="shared" si="94"/>
        <v>1</v>
      </c>
      <c r="T1134" s="10">
        <f t="shared" si="95"/>
        <v>1024</v>
      </c>
    </row>
    <row r="1135" ht="15" spans="1:20">
      <c r="A1135">
        <v>11132</v>
      </c>
      <c r="B1135" t="s">
        <v>21</v>
      </c>
      <c r="C1135" t="s">
        <v>22</v>
      </c>
      <c r="D1135">
        <f t="shared" si="92"/>
        <v>132</v>
      </c>
      <c r="F1135">
        <f t="shared" si="90"/>
        <v>1038</v>
      </c>
      <c r="G1135" t="str">
        <f t="shared" si="91"/>
        <v>{"AttrType":"Power","Value":1038}</v>
      </c>
      <c r="Q1135" s="7">
        <v>132</v>
      </c>
      <c r="R1135" s="8">
        <f t="shared" si="93"/>
        <v>13</v>
      </c>
      <c r="S1135" s="9">
        <f t="shared" si="94"/>
        <v>2</v>
      </c>
      <c r="T1135" s="10">
        <f t="shared" si="95"/>
        <v>1038</v>
      </c>
    </row>
    <row r="1136" ht="15" spans="1:20">
      <c r="A1136">
        <v>11133</v>
      </c>
      <c r="B1136" t="s">
        <v>21</v>
      </c>
      <c r="C1136" t="s">
        <v>22</v>
      </c>
      <c r="D1136">
        <f t="shared" si="92"/>
        <v>133</v>
      </c>
      <c r="F1136">
        <f t="shared" si="90"/>
        <v>1052</v>
      </c>
      <c r="G1136" t="str">
        <f t="shared" si="91"/>
        <v>{"AttrType":"Power","Value":1052}</v>
      </c>
      <c r="Q1136" s="7">
        <v>133</v>
      </c>
      <c r="R1136" s="8">
        <f t="shared" si="93"/>
        <v>13</v>
      </c>
      <c r="S1136" s="9">
        <f t="shared" si="94"/>
        <v>3</v>
      </c>
      <c r="T1136" s="10">
        <f t="shared" si="95"/>
        <v>1052</v>
      </c>
    </row>
    <row r="1137" ht="15" spans="1:20">
      <c r="A1137">
        <v>11134</v>
      </c>
      <c r="B1137" t="s">
        <v>21</v>
      </c>
      <c r="C1137" t="s">
        <v>22</v>
      </c>
      <c r="D1137">
        <f t="shared" si="92"/>
        <v>134</v>
      </c>
      <c r="F1137">
        <f t="shared" si="90"/>
        <v>1066</v>
      </c>
      <c r="G1137" t="str">
        <f t="shared" si="91"/>
        <v>{"AttrType":"Power","Value":1066}</v>
      </c>
      <c r="Q1137" s="7">
        <v>134</v>
      </c>
      <c r="R1137" s="8">
        <f t="shared" si="93"/>
        <v>13</v>
      </c>
      <c r="S1137" s="9">
        <f t="shared" si="94"/>
        <v>4</v>
      </c>
      <c r="T1137" s="10">
        <f t="shared" si="95"/>
        <v>1066</v>
      </c>
    </row>
    <row r="1138" ht="15" spans="1:20">
      <c r="A1138">
        <v>11135</v>
      </c>
      <c r="B1138" t="s">
        <v>21</v>
      </c>
      <c r="C1138" t="s">
        <v>22</v>
      </c>
      <c r="D1138">
        <f t="shared" si="92"/>
        <v>135</v>
      </c>
      <c r="F1138">
        <f t="shared" si="90"/>
        <v>1080</v>
      </c>
      <c r="G1138" t="str">
        <f t="shared" si="91"/>
        <v>{"AttrType":"Power","Value":1080}</v>
      </c>
      <c r="Q1138" s="7">
        <v>135</v>
      </c>
      <c r="R1138" s="8">
        <f t="shared" si="93"/>
        <v>13</v>
      </c>
      <c r="S1138" s="9">
        <f t="shared" si="94"/>
        <v>5</v>
      </c>
      <c r="T1138" s="10">
        <f t="shared" si="95"/>
        <v>1080</v>
      </c>
    </row>
    <row r="1139" ht="15" spans="1:20">
      <c r="A1139">
        <v>11136</v>
      </c>
      <c r="B1139" t="s">
        <v>21</v>
      </c>
      <c r="C1139" t="s">
        <v>22</v>
      </c>
      <c r="D1139">
        <f t="shared" si="92"/>
        <v>136</v>
      </c>
      <c r="F1139">
        <f t="shared" si="90"/>
        <v>1094</v>
      </c>
      <c r="G1139" t="str">
        <f t="shared" si="91"/>
        <v>{"AttrType":"Power","Value":1094}</v>
      </c>
      <c r="Q1139" s="7">
        <v>136</v>
      </c>
      <c r="R1139" s="8">
        <f t="shared" si="93"/>
        <v>13</v>
      </c>
      <c r="S1139" s="9">
        <f t="shared" si="94"/>
        <v>6</v>
      </c>
      <c r="T1139" s="10">
        <f t="shared" si="95"/>
        <v>1094</v>
      </c>
    </row>
    <row r="1140" ht="15" spans="1:20">
      <c r="A1140">
        <v>11137</v>
      </c>
      <c r="B1140" t="s">
        <v>21</v>
      </c>
      <c r="C1140" t="s">
        <v>22</v>
      </c>
      <c r="D1140">
        <f t="shared" si="92"/>
        <v>137</v>
      </c>
      <c r="F1140">
        <f t="shared" si="90"/>
        <v>1108</v>
      </c>
      <c r="G1140" t="str">
        <f t="shared" si="91"/>
        <v>{"AttrType":"Power","Value":1108}</v>
      </c>
      <c r="Q1140" s="7">
        <v>137</v>
      </c>
      <c r="R1140" s="8">
        <f t="shared" si="93"/>
        <v>13</v>
      </c>
      <c r="S1140" s="9">
        <f t="shared" si="94"/>
        <v>7</v>
      </c>
      <c r="T1140" s="10">
        <f t="shared" si="95"/>
        <v>1108</v>
      </c>
    </row>
    <row r="1141" ht="15" spans="1:20">
      <c r="A1141">
        <v>11138</v>
      </c>
      <c r="B1141" t="s">
        <v>21</v>
      </c>
      <c r="C1141" t="s">
        <v>22</v>
      </c>
      <c r="D1141">
        <f t="shared" si="92"/>
        <v>138</v>
      </c>
      <c r="F1141">
        <f t="shared" si="90"/>
        <v>1122</v>
      </c>
      <c r="G1141" t="str">
        <f t="shared" si="91"/>
        <v>{"AttrType":"Power","Value":1122}</v>
      </c>
      <c r="Q1141" s="7">
        <v>138</v>
      </c>
      <c r="R1141" s="8">
        <f t="shared" si="93"/>
        <v>13</v>
      </c>
      <c r="S1141" s="9">
        <f t="shared" si="94"/>
        <v>8</v>
      </c>
      <c r="T1141" s="10">
        <f t="shared" si="95"/>
        <v>1122</v>
      </c>
    </row>
    <row r="1142" ht="15" spans="1:20">
      <c r="A1142">
        <v>11139</v>
      </c>
      <c r="B1142" t="s">
        <v>21</v>
      </c>
      <c r="C1142" t="s">
        <v>22</v>
      </c>
      <c r="D1142">
        <f t="shared" si="92"/>
        <v>139</v>
      </c>
      <c r="F1142">
        <f t="shared" si="90"/>
        <v>1136</v>
      </c>
      <c r="G1142" t="str">
        <f t="shared" si="91"/>
        <v>{"AttrType":"Power","Value":1136}</v>
      </c>
      <c r="Q1142" s="7">
        <v>139</v>
      </c>
      <c r="R1142" s="8">
        <f t="shared" si="93"/>
        <v>13</v>
      </c>
      <c r="S1142" s="9">
        <f t="shared" si="94"/>
        <v>9</v>
      </c>
      <c r="T1142" s="10">
        <f t="shared" si="95"/>
        <v>1136</v>
      </c>
    </row>
    <row r="1143" ht="15" spans="1:20">
      <c r="A1143">
        <v>11140</v>
      </c>
      <c r="B1143" t="s">
        <v>21</v>
      </c>
      <c r="C1143" t="s">
        <v>22</v>
      </c>
      <c r="D1143">
        <f t="shared" si="92"/>
        <v>140</v>
      </c>
      <c r="F1143">
        <f t="shared" si="90"/>
        <v>1150</v>
      </c>
      <c r="G1143" t="str">
        <f t="shared" si="91"/>
        <v>{"AttrType":"Power","Value":1150}</v>
      </c>
      <c r="Q1143" s="7">
        <v>140</v>
      </c>
      <c r="R1143" s="8">
        <f t="shared" si="93"/>
        <v>13</v>
      </c>
      <c r="S1143" s="9">
        <f t="shared" si="94"/>
        <v>10</v>
      </c>
      <c r="T1143" s="10">
        <f t="shared" si="95"/>
        <v>1150</v>
      </c>
    </row>
    <row r="1144" ht="15" spans="1:20">
      <c r="A1144">
        <v>11141</v>
      </c>
      <c r="B1144" t="s">
        <v>21</v>
      </c>
      <c r="C1144" t="s">
        <v>22</v>
      </c>
      <c r="D1144">
        <f t="shared" si="92"/>
        <v>141</v>
      </c>
      <c r="F1144">
        <f t="shared" si="90"/>
        <v>1165</v>
      </c>
      <c r="G1144" t="str">
        <f t="shared" si="91"/>
        <v>{"AttrType":"Power","Value":1165}</v>
      </c>
      <c r="Q1144" s="7">
        <v>141</v>
      </c>
      <c r="R1144" s="8">
        <f t="shared" si="93"/>
        <v>14</v>
      </c>
      <c r="S1144" s="9">
        <f t="shared" si="94"/>
        <v>1</v>
      </c>
      <c r="T1144" s="10">
        <f t="shared" si="95"/>
        <v>1165</v>
      </c>
    </row>
    <row r="1145" ht="15" spans="1:20">
      <c r="A1145">
        <v>11142</v>
      </c>
      <c r="B1145" t="s">
        <v>21</v>
      </c>
      <c r="C1145" t="s">
        <v>22</v>
      </c>
      <c r="D1145">
        <f t="shared" si="92"/>
        <v>142</v>
      </c>
      <c r="F1145">
        <f t="shared" si="90"/>
        <v>1180</v>
      </c>
      <c r="G1145" t="str">
        <f t="shared" si="91"/>
        <v>{"AttrType":"Power","Value":1180}</v>
      </c>
      <c r="Q1145" s="7">
        <v>142</v>
      </c>
      <c r="R1145" s="8">
        <f t="shared" si="93"/>
        <v>14</v>
      </c>
      <c r="S1145" s="9">
        <f t="shared" si="94"/>
        <v>2</v>
      </c>
      <c r="T1145" s="10">
        <f t="shared" si="95"/>
        <v>1180</v>
      </c>
    </row>
    <row r="1146" ht="15" spans="1:20">
      <c r="A1146">
        <v>11143</v>
      </c>
      <c r="B1146" t="s">
        <v>21</v>
      </c>
      <c r="C1146" t="s">
        <v>22</v>
      </c>
      <c r="D1146">
        <f t="shared" si="92"/>
        <v>143</v>
      </c>
      <c r="F1146">
        <f t="shared" si="90"/>
        <v>1195</v>
      </c>
      <c r="G1146" t="str">
        <f t="shared" si="91"/>
        <v>{"AttrType":"Power","Value":1195}</v>
      </c>
      <c r="Q1146" s="7">
        <v>143</v>
      </c>
      <c r="R1146" s="8">
        <f t="shared" si="93"/>
        <v>14</v>
      </c>
      <c r="S1146" s="9">
        <f t="shared" si="94"/>
        <v>3</v>
      </c>
      <c r="T1146" s="10">
        <f t="shared" si="95"/>
        <v>1195</v>
      </c>
    </row>
    <row r="1147" ht="15" spans="1:20">
      <c r="A1147">
        <v>11144</v>
      </c>
      <c r="B1147" t="s">
        <v>21</v>
      </c>
      <c r="C1147" t="s">
        <v>22</v>
      </c>
      <c r="D1147">
        <f t="shared" si="92"/>
        <v>144</v>
      </c>
      <c r="F1147">
        <f t="shared" si="90"/>
        <v>1210</v>
      </c>
      <c r="G1147" t="str">
        <f t="shared" si="91"/>
        <v>{"AttrType":"Power","Value":1210}</v>
      </c>
      <c r="Q1147" s="7">
        <v>144</v>
      </c>
      <c r="R1147" s="8">
        <f t="shared" si="93"/>
        <v>14</v>
      </c>
      <c r="S1147" s="9">
        <f t="shared" si="94"/>
        <v>4</v>
      </c>
      <c r="T1147" s="10">
        <f t="shared" si="95"/>
        <v>1210</v>
      </c>
    </row>
    <row r="1148" ht="15" spans="1:20">
      <c r="A1148">
        <v>11145</v>
      </c>
      <c r="B1148" t="s">
        <v>21</v>
      </c>
      <c r="C1148" t="s">
        <v>22</v>
      </c>
      <c r="D1148">
        <f t="shared" si="92"/>
        <v>145</v>
      </c>
      <c r="F1148">
        <f t="shared" si="90"/>
        <v>1225</v>
      </c>
      <c r="G1148" t="str">
        <f t="shared" si="91"/>
        <v>{"AttrType":"Power","Value":1225}</v>
      </c>
      <c r="Q1148" s="7">
        <v>145</v>
      </c>
      <c r="R1148" s="8">
        <f t="shared" si="93"/>
        <v>14</v>
      </c>
      <c r="S1148" s="9">
        <f t="shared" si="94"/>
        <v>5</v>
      </c>
      <c r="T1148" s="10">
        <f t="shared" si="95"/>
        <v>1225</v>
      </c>
    </row>
    <row r="1149" ht="15" spans="1:20">
      <c r="A1149">
        <v>11146</v>
      </c>
      <c r="B1149" t="s">
        <v>21</v>
      </c>
      <c r="C1149" t="s">
        <v>22</v>
      </c>
      <c r="D1149">
        <f t="shared" si="92"/>
        <v>146</v>
      </c>
      <c r="F1149">
        <f t="shared" si="90"/>
        <v>1240</v>
      </c>
      <c r="G1149" t="str">
        <f t="shared" si="91"/>
        <v>{"AttrType":"Power","Value":1240}</v>
      </c>
      <c r="Q1149" s="7">
        <v>146</v>
      </c>
      <c r="R1149" s="8">
        <f t="shared" si="93"/>
        <v>14</v>
      </c>
      <c r="S1149" s="9">
        <f t="shared" si="94"/>
        <v>6</v>
      </c>
      <c r="T1149" s="10">
        <f t="shared" si="95"/>
        <v>1240</v>
      </c>
    </row>
    <row r="1150" ht="15" spans="1:20">
      <c r="A1150">
        <v>11147</v>
      </c>
      <c r="B1150" t="s">
        <v>21</v>
      </c>
      <c r="C1150" t="s">
        <v>22</v>
      </c>
      <c r="D1150">
        <f t="shared" si="92"/>
        <v>147</v>
      </c>
      <c r="F1150">
        <f t="shared" si="90"/>
        <v>1255</v>
      </c>
      <c r="G1150" t="str">
        <f t="shared" si="91"/>
        <v>{"AttrType":"Power","Value":1255}</v>
      </c>
      <c r="Q1150" s="7">
        <v>147</v>
      </c>
      <c r="R1150" s="8">
        <f t="shared" si="93"/>
        <v>14</v>
      </c>
      <c r="S1150" s="9">
        <f t="shared" si="94"/>
        <v>7</v>
      </c>
      <c r="T1150" s="10">
        <f t="shared" si="95"/>
        <v>1255</v>
      </c>
    </row>
    <row r="1151" ht="15" spans="1:20">
      <c r="A1151">
        <v>11148</v>
      </c>
      <c r="B1151" t="s">
        <v>21</v>
      </c>
      <c r="C1151" t="s">
        <v>22</v>
      </c>
      <c r="D1151">
        <f t="shared" si="92"/>
        <v>148</v>
      </c>
      <c r="F1151">
        <f t="shared" si="90"/>
        <v>1270</v>
      </c>
      <c r="G1151" t="str">
        <f t="shared" si="91"/>
        <v>{"AttrType":"Power","Value":1270}</v>
      </c>
      <c r="Q1151" s="7">
        <v>148</v>
      </c>
      <c r="R1151" s="8">
        <f t="shared" si="93"/>
        <v>14</v>
      </c>
      <c r="S1151" s="9">
        <f t="shared" si="94"/>
        <v>8</v>
      </c>
      <c r="T1151" s="10">
        <f t="shared" si="95"/>
        <v>1270</v>
      </c>
    </row>
    <row r="1152" ht="15" spans="1:20">
      <c r="A1152">
        <v>11149</v>
      </c>
      <c r="B1152" t="s">
        <v>21</v>
      </c>
      <c r="C1152" t="s">
        <v>22</v>
      </c>
      <c r="D1152">
        <f t="shared" si="92"/>
        <v>149</v>
      </c>
      <c r="F1152">
        <f t="shared" si="90"/>
        <v>1285</v>
      </c>
      <c r="G1152" t="str">
        <f t="shared" si="91"/>
        <v>{"AttrType":"Power","Value":1285}</v>
      </c>
      <c r="Q1152" s="7">
        <v>149</v>
      </c>
      <c r="R1152" s="8">
        <f t="shared" si="93"/>
        <v>14</v>
      </c>
      <c r="S1152" s="9">
        <f t="shared" si="94"/>
        <v>9</v>
      </c>
      <c r="T1152" s="10">
        <f t="shared" si="95"/>
        <v>1285</v>
      </c>
    </row>
    <row r="1153" ht="15" spans="1:20">
      <c r="A1153">
        <v>11150</v>
      </c>
      <c r="B1153" t="s">
        <v>21</v>
      </c>
      <c r="C1153" t="s">
        <v>22</v>
      </c>
      <c r="D1153">
        <f t="shared" si="92"/>
        <v>150</v>
      </c>
      <c r="F1153">
        <f t="shared" si="90"/>
        <v>1300</v>
      </c>
      <c r="G1153" t="str">
        <f t="shared" si="91"/>
        <v>{"AttrType":"Power","Value":1300}</v>
      </c>
      <c r="Q1153" s="7">
        <v>150</v>
      </c>
      <c r="R1153" s="8">
        <f t="shared" si="93"/>
        <v>14</v>
      </c>
      <c r="S1153" s="9">
        <f t="shared" si="94"/>
        <v>10</v>
      </c>
      <c r="T1153" s="10">
        <f t="shared" si="95"/>
        <v>1300</v>
      </c>
    </row>
    <row r="1154" ht="15" spans="1:20">
      <c r="A1154">
        <v>11151</v>
      </c>
      <c r="B1154" t="s">
        <v>21</v>
      </c>
      <c r="C1154" t="s">
        <v>22</v>
      </c>
      <c r="D1154">
        <f t="shared" si="92"/>
        <v>151</v>
      </c>
      <c r="F1154">
        <f t="shared" si="90"/>
        <v>1316</v>
      </c>
      <c r="G1154" t="str">
        <f t="shared" si="91"/>
        <v>{"AttrType":"Power","Value":1316}</v>
      </c>
      <c r="Q1154" s="7">
        <v>151</v>
      </c>
      <c r="R1154" s="8">
        <f t="shared" si="93"/>
        <v>15</v>
      </c>
      <c r="S1154" s="9">
        <f t="shared" si="94"/>
        <v>1</v>
      </c>
      <c r="T1154" s="10">
        <f t="shared" si="95"/>
        <v>1316</v>
      </c>
    </row>
    <row r="1155" ht="15" spans="1:20">
      <c r="A1155">
        <v>11152</v>
      </c>
      <c r="B1155" t="s">
        <v>21</v>
      </c>
      <c r="C1155" t="s">
        <v>22</v>
      </c>
      <c r="D1155">
        <f t="shared" si="92"/>
        <v>152</v>
      </c>
      <c r="F1155">
        <f t="shared" si="90"/>
        <v>1332</v>
      </c>
      <c r="G1155" t="str">
        <f t="shared" si="91"/>
        <v>{"AttrType":"Power","Value":1332}</v>
      </c>
      <c r="Q1155" s="7">
        <v>152</v>
      </c>
      <c r="R1155" s="8">
        <f t="shared" si="93"/>
        <v>15</v>
      </c>
      <c r="S1155" s="9">
        <f t="shared" si="94"/>
        <v>2</v>
      </c>
      <c r="T1155" s="10">
        <f t="shared" si="95"/>
        <v>1332</v>
      </c>
    </row>
    <row r="1156" ht="15" spans="1:20">
      <c r="A1156">
        <v>11153</v>
      </c>
      <c r="B1156" t="s">
        <v>21</v>
      </c>
      <c r="C1156" t="s">
        <v>22</v>
      </c>
      <c r="D1156">
        <f t="shared" si="92"/>
        <v>153</v>
      </c>
      <c r="F1156">
        <f t="shared" si="90"/>
        <v>1348</v>
      </c>
      <c r="G1156" t="str">
        <f t="shared" si="91"/>
        <v>{"AttrType":"Power","Value":1348}</v>
      </c>
      <c r="Q1156" s="7">
        <v>153</v>
      </c>
      <c r="R1156" s="8">
        <f t="shared" si="93"/>
        <v>15</v>
      </c>
      <c r="S1156" s="9">
        <f t="shared" si="94"/>
        <v>3</v>
      </c>
      <c r="T1156" s="10">
        <f t="shared" si="95"/>
        <v>1348</v>
      </c>
    </row>
    <row r="1157" ht="15" spans="1:20">
      <c r="A1157">
        <v>11154</v>
      </c>
      <c r="B1157" t="s">
        <v>21</v>
      </c>
      <c r="C1157" t="s">
        <v>22</v>
      </c>
      <c r="D1157">
        <f t="shared" si="92"/>
        <v>154</v>
      </c>
      <c r="F1157">
        <f t="shared" ref="F1157:F1220" si="96">T1157</f>
        <v>1364</v>
      </c>
      <c r="G1157" t="str">
        <f t="shared" ref="G1157:G1220" si="97">$N$3&amp;F1157&amp;$O$3</f>
        <v>{"AttrType":"Power","Value":1364}</v>
      </c>
      <c r="Q1157" s="7">
        <v>154</v>
      </c>
      <c r="R1157" s="8">
        <f t="shared" si="93"/>
        <v>15</v>
      </c>
      <c r="S1157" s="9">
        <f t="shared" si="94"/>
        <v>4</v>
      </c>
      <c r="T1157" s="10">
        <f t="shared" si="95"/>
        <v>1364</v>
      </c>
    </row>
    <row r="1158" ht="15" spans="1:20">
      <c r="A1158">
        <v>11155</v>
      </c>
      <c r="B1158" t="s">
        <v>21</v>
      </c>
      <c r="C1158" t="s">
        <v>22</v>
      </c>
      <c r="D1158">
        <f t="shared" si="92"/>
        <v>155</v>
      </c>
      <c r="F1158">
        <f t="shared" si="96"/>
        <v>1380</v>
      </c>
      <c r="G1158" t="str">
        <f t="shared" si="97"/>
        <v>{"AttrType":"Power","Value":1380}</v>
      </c>
      <c r="Q1158" s="7">
        <v>155</v>
      </c>
      <c r="R1158" s="8">
        <f t="shared" si="93"/>
        <v>15</v>
      </c>
      <c r="S1158" s="9">
        <f t="shared" si="94"/>
        <v>5</v>
      </c>
      <c r="T1158" s="10">
        <f t="shared" si="95"/>
        <v>1380</v>
      </c>
    </row>
    <row r="1159" ht="15" spans="1:20">
      <c r="A1159">
        <v>11156</v>
      </c>
      <c r="B1159" t="s">
        <v>21</v>
      </c>
      <c r="C1159" t="s">
        <v>22</v>
      </c>
      <c r="D1159">
        <f t="shared" si="92"/>
        <v>156</v>
      </c>
      <c r="F1159">
        <f t="shared" si="96"/>
        <v>1396</v>
      </c>
      <c r="G1159" t="str">
        <f t="shared" si="97"/>
        <v>{"AttrType":"Power","Value":1396}</v>
      </c>
      <c r="Q1159" s="7">
        <v>156</v>
      </c>
      <c r="R1159" s="8">
        <f t="shared" si="93"/>
        <v>15</v>
      </c>
      <c r="S1159" s="9">
        <f t="shared" si="94"/>
        <v>6</v>
      </c>
      <c r="T1159" s="10">
        <f t="shared" si="95"/>
        <v>1396</v>
      </c>
    </row>
    <row r="1160" ht="15" spans="1:20">
      <c r="A1160">
        <v>11157</v>
      </c>
      <c r="B1160" t="s">
        <v>21</v>
      </c>
      <c r="C1160" t="s">
        <v>22</v>
      </c>
      <c r="D1160">
        <f t="shared" si="92"/>
        <v>157</v>
      </c>
      <c r="F1160">
        <f t="shared" si="96"/>
        <v>1412</v>
      </c>
      <c r="G1160" t="str">
        <f t="shared" si="97"/>
        <v>{"AttrType":"Power","Value":1412}</v>
      </c>
      <c r="Q1160" s="7">
        <v>157</v>
      </c>
      <c r="R1160" s="8">
        <f t="shared" si="93"/>
        <v>15</v>
      </c>
      <c r="S1160" s="9">
        <f t="shared" si="94"/>
        <v>7</v>
      </c>
      <c r="T1160" s="10">
        <f t="shared" si="95"/>
        <v>1412</v>
      </c>
    </row>
    <row r="1161" ht="15" spans="1:20">
      <c r="A1161">
        <v>11158</v>
      </c>
      <c r="B1161" t="s">
        <v>21</v>
      </c>
      <c r="C1161" t="s">
        <v>22</v>
      </c>
      <c r="D1161">
        <f t="shared" si="92"/>
        <v>158</v>
      </c>
      <c r="F1161">
        <f t="shared" si="96"/>
        <v>1428</v>
      </c>
      <c r="G1161" t="str">
        <f t="shared" si="97"/>
        <v>{"AttrType":"Power","Value":1428}</v>
      </c>
      <c r="Q1161" s="7">
        <v>158</v>
      </c>
      <c r="R1161" s="8">
        <f t="shared" si="93"/>
        <v>15</v>
      </c>
      <c r="S1161" s="9">
        <f t="shared" si="94"/>
        <v>8</v>
      </c>
      <c r="T1161" s="10">
        <f t="shared" si="95"/>
        <v>1428</v>
      </c>
    </row>
    <row r="1162" ht="15" spans="1:20">
      <c r="A1162">
        <v>11159</v>
      </c>
      <c r="B1162" t="s">
        <v>21</v>
      </c>
      <c r="C1162" t="s">
        <v>22</v>
      </c>
      <c r="D1162">
        <f t="shared" si="92"/>
        <v>159</v>
      </c>
      <c r="F1162">
        <f t="shared" si="96"/>
        <v>1444</v>
      </c>
      <c r="G1162" t="str">
        <f t="shared" si="97"/>
        <v>{"AttrType":"Power","Value":1444}</v>
      </c>
      <c r="Q1162" s="7">
        <v>159</v>
      </c>
      <c r="R1162" s="8">
        <f t="shared" si="93"/>
        <v>15</v>
      </c>
      <c r="S1162" s="9">
        <f t="shared" si="94"/>
        <v>9</v>
      </c>
      <c r="T1162" s="10">
        <f t="shared" si="95"/>
        <v>1444</v>
      </c>
    </row>
    <row r="1163" ht="15" spans="1:20">
      <c r="A1163">
        <v>11160</v>
      </c>
      <c r="B1163" t="s">
        <v>21</v>
      </c>
      <c r="C1163" t="s">
        <v>22</v>
      </c>
      <c r="D1163">
        <f t="shared" si="92"/>
        <v>160</v>
      </c>
      <c r="F1163">
        <f t="shared" si="96"/>
        <v>1460</v>
      </c>
      <c r="G1163" t="str">
        <f t="shared" si="97"/>
        <v>{"AttrType":"Power","Value":1460}</v>
      </c>
      <c r="Q1163" s="7">
        <v>160</v>
      </c>
      <c r="R1163" s="8">
        <f t="shared" si="93"/>
        <v>15</v>
      </c>
      <c r="S1163" s="9">
        <f t="shared" si="94"/>
        <v>10</v>
      </c>
      <c r="T1163" s="10">
        <f t="shared" si="95"/>
        <v>1460</v>
      </c>
    </row>
    <row r="1164" ht="15" spans="1:20">
      <c r="A1164">
        <v>11161</v>
      </c>
      <c r="B1164" t="s">
        <v>21</v>
      </c>
      <c r="C1164" t="s">
        <v>22</v>
      </c>
      <c r="D1164">
        <f t="shared" si="92"/>
        <v>161</v>
      </c>
      <c r="F1164">
        <f t="shared" si="96"/>
        <v>1477</v>
      </c>
      <c r="G1164" t="str">
        <f t="shared" si="97"/>
        <v>{"AttrType":"Power","Value":1477}</v>
      </c>
      <c r="Q1164" s="7">
        <v>161</v>
      </c>
      <c r="R1164" s="8">
        <f t="shared" si="93"/>
        <v>16</v>
      </c>
      <c r="S1164" s="9">
        <f t="shared" si="94"/>
        <v>1</v>
      </c>
      <c r="T1164" s="10">
        <f t="shared" si="95"/>
        <v>1477</v>
      </c>
    </row>
    <row r="1165" ht="15" spans="1:20">
      <c r="A1165">
        <v>11162</v>
      </c>
      <c r="B1165" t="s">
        <v>21</v>
      </c>
      <c r="C1165" t="s">
        <v>22</v>
      </c>
      <c r="D1165">
        <f t="shared" si="92"/>
        <v>162</v>
      </c>
      <c r="F1165">
        <f t="shared" si="96"/>
        <v>1494</v>
      </c>
      <c r="G1165" t="str">
        <f t="shared" si="97"/>
        <v>{"AttrType":"Power","Value":1494}</v>
      </c>
      <c r="Q1165" s="7">
        <v>162</v>
      </c>
      <c r="R1165" s="8">
        <f t="shared" si="93"/>
        <v>16</v>
      </c>
      <c r="S1165" s="9">
        <f t="shared" si="94"/>
        <v>2</v>
      </c>
      <c r="T1165" s="10">
        <f t="shared" si="95"/>
        <v>1494</v>
      </c>
    </row>
    <row r="1166" ht="15" spans="1:20">
      <c r="A1166">
        <v>11163</v>
      </c>
      <c r="B1166" t="s">
        <v>21</v>
      </c>
      <c r="C1166" t="s">
        <v>22</v>
      </c>
      <c r="D1166">
        <f t="shared" si="92"/>
        <v>163</v>
      </c>
      <c r="F1166">
        <f t="shared" si="96"/>
        <v>1511</v>
      </c>
      <c r="G1166" t="str">
        <f t="shared" si="97"/>
        <v>{"AttrType":"Power","Value":1511}</v>
      </c>
      <c r="Q1166" s="7">
        <v>163</v>
      </c>
      <c r="R1166" s="8">
        <f t="shared" si="93"/>
        <v>16</v>
      </c>
      <c r="S1166" s="9">
        <f t="shared" si="94"/>
        <v>3</v>
      </c>
      <c r="T1166" s="10">
        <f t="shared" si="95"/>
        <v>1511</v>
      </c>
    </row>
    <row r="1167" ht="15" spans="1:20">
      <c r="A1167">
        <v>11164</v>
      </c>
      <c r="B1167" t="s">
        <v>21</v>
      </c>
      <c r="C1167" t="s">
        <v>22</v>
      </c>
      <c r="D1167">
        <f t="shared" si="92"/>
        <v>164</v>
      </c>
      <c r="F1167">
        <f t="shared" si="96"/>
        <v>1528</v>
      </c>
      <c r="G1167" t="str">
        <f t="shared" si="97"/>
        <v>{"AttrType":"Power","Value":1528}</v>
      </c>
      <c r="Q1167" s="7">
        <v>164</v>
      </c>
      <c r="R1167" s="8">
        <f t="shared" si="93"/>
        <v>16</v>
      </c>
      <c r="S1167" s="9">
        <f t="shared" si="94"/>
        <v>4</v>
      </c>
      <c r="T1167" s="10">
        <f t="shared" si="95"/>
        <v>1528</v>
      </c>
    </row>
    <row r="1168" ht="15" spans="1:20">
      <c r="A1168">
        <v>11165</v>
      </c>
      <c r="B1168" t="s">
        <v>21</v>
      </c>
      <c r="C1168" t="s">
        <v>22</v>
      </c>
      <c r="D1168">
        <f t="shared" si="92"/>
        <v>165</v>
      </c>
      <c r="F1168">
        <f t="shared" si="96"/>
        <v>1545</v>
      </c>
      <c r="G1168" t="str">
        <f t="shared" si="97"/>
        <v>{"AttrType":"Power","Value":1545}</v>
      </c>
      <c r="Q1168" s="7">
        <v>165</v>
      </c>
      <c r="R1168" s="8">
        <f t="shared" si="93"/>
        <v>16</v>
      </c>
      <c r="S1168" s="9">
        <f t="shared" si="94"/>
        <v>5</v>
      </c>
      <c r="T1168" s="10">
        <f t="shared" si="95"/>
        <v>1545</v>
      </c>
    </row>
    <row r="1169" ht="15" spans="1:20">
      <c r="A1169">
        <v>11166</v>
      </c>
      <c r="B1169" t="s">
        <v>21</v>
      </c>
      <c r="C1169" t="s">
        <v>22</v>
      </c>
      <c r="D1169">
        <f t="shared" si="92"/>
        <v>166</v>
      </c>
      <c r="F1169">
        <f t="shared" si="96"/>
        <v>1562</v>
      </c>
      <c r="G1169" t="str">
        <f t="shared" si="97"/>
        <v>{"AttrType":"Power","Value":1562}</v>
      </c>
      <c r="Q1169" s="7">
        <v>166</v>
      </c>
      <c r="R1169" s="8">
        <f t="shared" si="93"/>
        <v>16</v>
      </c>
      <c r="S1169" s="9">
        <f t="shared" si="94"/>
        <v>6</v>
      </c>
      <c r="T1169" s="10">
        <f t="shared" si="95"/>
        <v>1562</v>
      </c>
    </row>
    <row r="1170" ht="15" spans="1:20">
      <c r="A1170">
        <v>11167</v>
      </c>
      <c r="B1170" t="s">
        <v>21</v>
      </c>
      <c r="C1170" t="s">
        <v>22</v>
      </c>
      <c r="D1170">
        <f t="shared" si="92"/>
        <v>167</v>
      </c>
      <c r="F1170">
        <f t="shared" si="96"/>
        <v>1579</v>
      </c>
      <c r="G1170" t="str">
        <f t="shared" si="97"/>
        <v>{"AttrType":"Power","Value":1579}</v>
      </c>
      <c r="Q1170" s="7">
        <v>167</v>
      </c>
      <c r="R1170" s="8">
        <f t="shared" si="93"/>
        <v>16</v>
      </c>
      <c r="S1170" s="9">
        <f t="shared" si="94"/>
        <v>7</v>
      </c>
      <c r="T1170" s="10">
        <f t="shared" si="95"/>
        <v>1579</v>
      </c>
    </row>
    <row r="1171" ht="15" spans="1:20">
      <c r="A1171">
        <v>11168</v>
      </c>
      <c r="B1171" t="s">
        <v>21</v>
      </c>
      <c r="C1171" t="s">
        <v>22</v>
      </c>
      <c r="D1171">
        <f t="shared" si="92"/>
        <v>168</v>
      </c>
      <c r="F1171">
        <f t="shared" si="96"/>
        <v>1596</v>
      </c>
      <c r="G1171" t="str">
        <f t="shared" si="97"/>
        <v>{"AttrType":"Power","Value":1596}</v>
      </c>
      <c r="Q1171" s="7">
        <v>168</v>
      </c>
      <c r="R1171" s="8">
        <f t="shared" si="93"/>
        <v>16</v>
      </c>
      <c r="S1171" s="9">
        <f t="shared" si="94"/>
        <v>8</v>
      </c>
      <c r="T1171" s="10">
        <f t="shared" si="95"/>
        <v>1596</v>
      </c>
    </row>
    <row r="1172" ht="15" spans="1:20">
      <c r="A1172">
        <v>11169</v>
      </c>
      <c r="B1172" t="s">
        <v>21</v>
      </c>
      <c r="C1172" t="s">
        <v>22</v>
      </c>
      <c r="D1172">
        <f t="shared" si="92"/>
        <v>169</v>
      </c>
      <c r="F1172">
        <f t="shared" si="96"/>
        <v>1613</v>
      </c>
      <c r="G1172" t="str">
        <f t="shared" si="97"/>
        <v>{"AttrType":"Power","Value":1613}</v>
      </c>
      <c r="Q1172" s="7">
        <v>169</v>
      </c>
      <c r="R1172" s="8">
        <f t="shared" si="93"/>
        <v>16</v>
      </c>
      <c r="S1172" s="9">
        <f t="shared" si="94"/>
        <v>9</v>
      </c>
      <c r="T1172" s="10">
        <f t="shared" si="95"/>
        <v>1613</v>
      </c>
    </row>
    <row r="1173" ht="15" spans="1:20">
      <c r="A1173">
        <v>11170</v>
      </c>
      <c r="B1173" t="s">
        <v>21</v>
      </c>
      <c r="C1173" t="s">
        <v>22</v>
      </c>
      <c r="D1173">
        <f t="shared" si="92"/>
        <v>170</v>
      </c>
      <c r="F1173">
        <f t="shared" si="96"/>
        <v>1630</v>
      </c>
      <c r="G1173" t="str">
        <f t="shared" si="97"/>
        <v>{"AttrType":"Power","Value":1630}</v>
      </c>
      <c r="Q1173" s="7">
        <v>170</v>
      </c>
      <c r="R1173" s="8">
        <f t="shared" si="93"/>
        <v>16</v>
      </c>
      <c r="S1173" s="9">
        <f t="shared" si="94"/>
        <v>10</v>
      </c>
      <c r="T1173" s="10">
        <f t="shared" si="95"/>
        <v>1630</v>
      </c>
    </row>
    <row r="1174" ht="15" spans="1:20">
      <c r="A1174">
        <v>11171</v>
      </c>
      <c r="B1174" t="s">
        <v>21</v>
      </c>
      <c r="C1174" t="s">
        <v>22</v>
      </c>
      <c r="D1174">
        <f t="shared" si="92"/>
        <v>171</v>
      </c>
      <c r="F1174">
        <f t="shared" si="96"/>
        <v>1648</v>
      </c>
      <c r="G1174" t="str">
        <f t="shared" si="97"/>
        <v>{"AttrType":"Power","Value":1648}</v>
      </c>
      <c r="Q1174" s="7">
        <v>171</v>
      </c>
      <c r="R1174" s="8">
        <f t="shared" si="93"/>
        <v>17</v>
      </c>
      <c r="S1174" s="9">
        <f t="shared" si="94"/>
        <v>1</v>
      </c>
      <c r="T1174" s="10">
        <f t="shared" si="95"/>
        <v>1648</v>
      </c>
    </row>
    <row r="1175" ht="15" spans="1:20">
      <c r="A1175">
        <v>11172</v>
      </c>
      <c r="B1175" t="s">
        <v>21</v>
      </c>
      <c r="C1175" t="s">
        <v>22</v>
      </c>
      <c r="D1175">
        <f t="shared" si="92"/>
        <v>172</v>
      </c>
      <c r="F1175">
        <f t="shared" si="96"/>
        <v>1666</v>
      </c>
      <c r="G1175" t="str">
        <f t="shared" si="97"/>
        <v>{"AttrType":"Power","Value":1666}</v>
      </c>
      <c r="Q1175" s="7">
        <v>172</v>
      </c>
      <c r="R1175" s="8">
        <f t="shared" si="93"/>
        <v>17</v>
      </c>
      <c r="S1175" s="9">
        <f t="shared" si="94"/>
        <v>2</v>
      </c>
      <c r="T1175" s="10">
        <f t="shared" si="95"/>
        <v>1666</v>
      </c>
    </row>
    <row r="1176" ht="15" spans="1:20">
      <c r="A1176">
        <v>11173</v>
      </c>
      <c r="B1176" t="s">
        <v>21</v>
      </c>
      <c r="C1176" t="s">
        <v>22</v>
      </c>
      <c r="D1176">
        <f t="shared" si="92"/>
        <v>173</v>
      </c>
      <c r="F1176">
        <f t="shared" si="96"/>
        <v>1684</v>
      </c>
      <c r="G1176" t="str">
        <f t="shared" si="97"/>
        <v>{"AttrType":"Power","Value":1684}</v>
      </c>
      <c r="Q1176" s="7">
        <v>173</v>
      </c>
      <c r="R1176" s="8">
        <f t="shared" si="93"/>
        <v>17</v>
      </c>
      <c r="S1176" s="9">
        <f t="shared" si="94"/>
        <v>3</v>
      </c>
      <c r="T1176" s="10">
        <f t="shared" si="95"/>
        <v>1684</v>
      </c>
    </row>
    <row r="1177" ht="15" spans="1:20">
      <c r="A1177">
        <v>11174</v>
      </c>
      <c r="B1177" t="s">
        <v>21</v>
      </c>
      <c r="C1177" t="s">
        <v>22</v>
      </c>
      <c r="D1177">
        <f t="shared" si="92"/>
        <v>174</v>
      </c>
      <c r="F1177">
        <f t="shared" si="96"/>
        <v>1702</v>
      </c>
      <c r="G1177" t="str">
        <f t="shared" si="97"/>
        <v>{"AttrType":"Power","Value":1702}</v>
      </c>
      <c r="Q1177" s="7">
        <v>174</v>
      </c>
      <c r="R1177" s="8">
        <f t="shared" si="93"/>
        <v>17</v>
      </c>
      <c r="S1177" s="9">
        <f t="shared" si="94"/>
        <v>4</v>
      </c>
      <c r="T1177" s="10">
        <f t="shared" si="95"/>
        <v>1702</v>
      </c>
    </row>
    <row r="1178" ht="15" spans="1:20">
      <c r="A1178">
        <v>11175</v>
      </c>
      <c r="B1178" t="s">
        <v>21</v>
      </c>
      <c r="C1178" t="s">
        <v>22</v>
      </c>
      <c r="D1178">
        <f t="shared" si="92"/>
        <v>175</v>
      </c>
      <c r="F1178">
        <f t="shared" si="96"/>
        <v>1720</v>
      </c>
      <c r="G1178" t="str">
        <f t="shared" si="97"/>
        <v>{"AttrType":"Power","Value":1720}</v>
      </c>
      <c r="Q1178" s="7">
        <v>175</v>
      </c>
      <c r="R1178" s="8">
        <f t="shared" si="93"/>
        <v>17</v>
      </c>
      <c r="S1178" s="9">
        <f t="shared" si="94"/>
        <v>5</v>
      </c>
      <c r="T1178" s="10">
        <f t="shared" si="95"/>
        <v>1720</v>
      </c>
    </row>
    <row r="1179" ht="15" spans="1:20">
      <c r="A1179">
        <v>11176</v>
      </c>
      <c r="B1179" t="s">
        <v>21</v>
      </c>
      <c r="C1179" t="s">
        <v>22</v>
      </c>
      <c r="D1179">
        <f t="shared" si="92"/>
        <v>176</v>
      </c>
      <c r="F1179">
        <f t="shared" si="96"/>
        <v>1738</v>
      </c>
      <c r="G1179" t="str">
        <f t="shared" si="97"/>
        <v>{"AttrType":"Power","Value":1738}</v>
      </c>
      <c r="Q1179" s="7">
        <v>176</v>
      </c>
      <c r="R1179" s="8">
        <f t="shared" si="93"/>
        <v>17</v>
      </c>
      <c r="S1179" s="9">
        <f t="shared" si="94"/>
        <v>6</v>
      </c>
      <c r="T1179" s="10">
        <f t="shared" si="95"/>
        <v>1738</v>
      </c>
    </row>
    <row r="1180" ht="15" spans="1:20">
      <c r="A1180">
        <v>11177</v>
      </c>
      <c r="B1180" t="s">
        <v>21</v>
      </c>
      <c r="C1180" t="s">
        <v>22</v>
      </c>
      <c r="D1180">
        <f t="shared" si="92"/>
        <v>177</v>
      </c>
      <c r="F1180">
        <f t="shared" si="96"/>
        <v>1756</v>
      </c>
      <c r="G1180" t="str">
        <f t="shared" si="97"/>
        <v>{"AttrType":"Power","Value":1756}</v>
      </c>
      <c r="Q1180" s="7">
        <v>177</v>
      </c>
      <c r="R1180" s="8">
        <f t="shared" si="93"/>
        <v>17</v>
      </c>
      <c r="S1180" s="9">
        <f t="shared" si="94"/>
        <v>7</v>
      </c>
      <c r="T1180" s="10">
        <f t="shared" si="95"/>
        <v>1756</v>
      </c>
    </row>
    <row r="1181" ht="15" spans="1:20">
      <c r="A1181">
        <v>11178</v>
      </c>
      <c r="B1181" t="s">
        <v>21</v>
      </c>
      <c r="C1181" t="s">
        <v>22</v>
      </c>
      <c r="D1181">
        <f t="shared" si="92"/>
        <v>178</v>
      </c>
      <c r="F1181">
        <f t="shared" si="96"/>
        <v>1774</v>
      </c>
      <c r="G1181" t="str">
        <f t="shared" si="97"/>
        <v>{"AttrType":"Power","Value":1774}</v>
      </c>
      <c r="Q1181" s="7">
        <v>178</v>
      </c>
      <c r="R1181" s="8">
        <f t="shared" si="93"/>
        <v>17</v>
      </c>
      <c r="S1181" s="9">
        <f t="shared" si="94"/>
        <v>8</v>
      </c>
      <c r="T1181" s="10">
        <f t="shared" si="95"/>
        <v>1774</v>
      </c>
    </row>
    <row r="1182" ht="15" spans="1:20">
      <c r="A1182">
        <v>11179</v>
      </c>
      <c r="B1182" t="s">
        <v>21</v>
      </c>
      <c r="C1182" t="s">
        <v>22</v>
      </c>
      <c r="D1182">
        <f t="shared" si="92"/>
        <v>179</v>
      </c>
      <c r="F1182">
        <f t="shared" si="96"/>
        <v>1792</v>
      </c>
      <c r="G1182" t="str">
        <f t="shared" si="97"/>
        <v>{"AttrType":"Power","Value":1792}</v>
      </c>
      <c r="Q1182" s="7">
        <v>179</v>
      </c>
      <c r="R1182" s="8">
        <f t="shared" si="93"/>
        <v>17</v>
      </c>
      <c r="S1182" s="9">
        <f t="shared" si="94"/>
        <v>9</v>
      </c>
      <c r="T1182" s="10">
        <f t="shared" si="95"/>
        <v>1792</v>
      </c>
    </row>
    <row r="1183" ht="15" spans="1:20">
      <c r="A1183">
        <v>11180</v>
      </c>
      <c r="B1183" t="s">
        <v>21</v>
      </c>
      <c r="C1183" t="s">
        <v>22</v>
      </c>
      <c r="D1183">
        <f t="shared" si="92"/>
        <v>180</v>
      </c>
      <c r="F1183">
        <f t="shared" si="96"/>
        <v>1810</v>
      </c>
      <c r="G1183" t="str">
        <f t="shared" si="97"/>
        <v>{"AttrType":"Power","Value":1810}</v>
      </c>
      <c r="Q1183" s="7">
        <v>180</v>
      </c>
      <c r="R1183" s="8">
        <f t="shared" si="93"/>
        <v>17</v>
      </c>
      <c r="S1183" s="9">
        <f t="shared" si="94"/>
        <v>10</v>
      </c>
      <c r="T1183" s="10">
        <f t="shared" si="95"/>
        <v>1810</v>
      </c>
    </row>
    <row r="1184" ht="15" spans="1:20">
      <c r="A1184">
        <v>11181</v>
      </c>
      <c r="B1184" t="s">
        <v>21</v>
      </c>
      <c r="C1184" t="s">
        <v>22</v>
      </c>
      <c r="D1184">
        <f t="shared" si="92"/>
        <v>181</v>
      </c>
      <c r="F1184">
        <f t="shared" si="96"/>
        <v>1829</v>
      </c>
      <c r="G1184" t="str">
        <f t="shared" si="97"/>
        <v>{"AttrType":"Power","Value":1829}</v>
      </c>
      <c r="Q1184" s="7">
        <v>181</v>
      </c>
      <c r="R1184" s="8">
        <f t="shared" si="93"/>
        <v>18</v>
      </c>
      <c r="S1184" s="9">
        <f t="shared" si="94"/>
        <v>1</v>
      </c>
      <c r="T1184" s="10">
        <f t="shared" si="95"/>
        <v>1829</v>
      </c>
    </row>
    <row r="1185" ht="15" spans="1:20">
      <c r="A1185">
        <v>11182</v>
      </c>
      <c r="B1185" t="s">
        <v>21</v>
      </c>
      <c r="C1185" t="s">
        <v>22</v>
      </c>
      <c r="D1185">
        <f t="shared" si="92"/>
        <v>182</v>
      </c>
      <c r="F1185">
        <f t="shared" si="96"/>
        <v>1848</v>
      </c>
      <c r="G1185" t="str">
        <f t="shared" si="97"/>
        <v>{"AttrType":"Power","Value":1848}</v>
      </c>
      <c r="Q1185" s="7">
        <v>182</v>
      </c>
      <c r="R1185" s="8">
        <f t="shared" si="93"/>
        <v>18</v>
      </c>
      <c r="S1185" s="9">
        <f t="shared" si="94"/>
        <v>2</v>
      </c>
      <c r="T1185" s="10">
        <f t="shared" si="95"/>
        <v>1848</v>
      </c>
    </row>
    <row r="1186" ht="15" spans="1:20">
      <c r="A1186">
        <v>11183</v>
      </c>
      <c r="B1186" t="s">
        <v>21</v>
      </c>
      <c r="C1186" t="s">
        <v>22</v>
      </c>
      <c r="D1186">
        <f t="shared" si="92"/>
        <v>183</v>
      </c>
      <c r="F1186">
        <f t="shared" si="96"/>
        <v>1867</v>
      </c>
      <c r="G1186" t="str">
        <f t="shared" si="97"/>
        <v>{"AttrType":"Power","Value":1867}</v>
      </c>
      <c r="Q1186" s="7">
        <v>183</v>
      </c>
      <c r="R1186" s="8">
        <f t="shared" si="93"/>
        <v>18</v>
      </c>
      <c r="S1186" s="9">
        <f t="shared" si="94"/>
        <v>3</v>
      </c>
      <c r="T1186" s="10">
        <f t="shared" si="95"/>
        <v>1867</v>
      </c>
    </row>
    <row r="1187" ht="15" spans="1:20">
      <c r="A1187">
        <v>11184</v>
      </c>
      <c r="B1187" t="s">
        <v>21</v>
      </c>
      <c r="C1187" t="s">
        <v>22</v>
      </c>
      <c r="D1187">
        <f t="shared" si="92"/>
        <v>184</v>
      </c>
      <c r="F1187">
        <f t="shared" si="96"/>
        <v>1886</v>
      </c>
      <c r="G1187" t="str">
        <f t="shared" si="97"/>
        <v>{"AttrType":"Power","Value":1886}</v>
      </c>
      <c r="Q1187" s="7">
        <v>184</v>
      </c>
      <c r="R1187" s="8">
        <f t="shared" si="93"/>
        <v>18</v>
      </c>
      <c r="S1187" s="9">
        <f t="shared" si="94"/>
        <v>4</v>
      </c>
      <c r="T1187" s="10">
        <f t="shared" si="95"/>
        <v>1886</v>
      </c>
    </row>
    <row r="1188" ht="15" spans="1:20">
      <c r="A1188">
        <v>11185</v>
      </c>
      <c r="B1188" t="s">
        <v>21</v>
      </c>
      <c r="C1188" t="s">
        <v>22</v>
      </c>
      <c r="D1188">
        <f t="shared" si="92"/>
        <v>185</v>
      </c>
      <c r="F1188">
        <f t="shared" si="96"/>
        <v>1905</v>
      </c>
      <c r="G1188" t="str">
        <f t="shared" si="97"/>
        <v>{"AttrType":"Power","Value":1905}</v>
      </c>
      <c r="Q1188" s="7">
        <v>185</v>
      </c>
      <c r="R1188" s="8">
        <f t="shared" si="93"/>
        <v>18</v>
      </c>
      <c r="S1188" s="9">
        <f t="shared" si="94"/>
        <v>5</v>
      </c>
      <c r="T1188" s="10">
        <f t="shared" si="95"/>
        <v>1905</v>
      </c>
    </row>
    <row r="1189" ht="15" spans="1:20">
      <c r="A1189">
        <v>11186</v>
      </c>
      <c r="B1189" t="s">
        <v>21</v>
      </c>
      <c r="C1189" t="s">
        <v>22</v>
      </c>
      <c r="D1189">
        <f t="shared" si="92"/>
        <v>186</v>
      </c>
      <c r="F1189">
        <f t="shared" si="96"/>
        <v>1924</v>
      </c>
      <c r="G1189" t="str">
        <f t="shared" si="97"/>
        <v>{"AttrType":"Power","Value":1924}</v>
      </c>
      <c r="Q1189" s="7">
        <v>186</v>
      </c>
      <c r="R1189" s="8">
        <f t="shared" si="93"/>
        <v>18</v>
      </c>
      <c r="S1189" s="9">
        <f t="shared" si="94"/>
        <v>6</v>
      </c>
      <c r="T1189" s="10">
        <f t="shared" si="95"/>
        <v>1924</v>
      </c>
    </row>
    <row r="1190" ht="15" spans="1:20">
      <c r="A1190">
        <v>11187</v>
      </c>
      <c r="B1190" t="s">
        <v>21</v>
      </c>
      <c r="C1190" t="s">
        <v>22</v>
      </c>
      <c r="D1190">
        <f t="shared" si="92"/>
        <v>187</v>
      </c>
      <c r="F1190">
        <f t="shared" si="96"/>
        <v>1943</v>
      </c>
      <c r="G1190" t="str">
        <f t="shared" si="97"/>
        <v>{"AttrType":"Power","Value":1943}</v>
      </c>
      <c r="Q1190" s="7">
        <v>187</v>
      </c>
      <c r="R1190" s="8">
        <f t="shared" si="93"/>
        <v>18</v>
      </c>
      <c r="S1190" s="9">
        <f t="shared" si="94"/>
        <v>7</v>
      </c>
      <c r="T1190" s="10">
        <f t="shared" si="95"/>
        <v>1943</v>
      </c>
    </row>
    <row r="1191" ht="15" spans="1:20">
      <c r="A1191">
        <v>11188</v>
      </c>
      <c r="B1191" t="s">
        <v>21</v>
      </c>
      <c r="C1191" t="s">
        <v>22</v>
      </c>
      <c r="D1191">
        <f t="shared" si="92"/>
        <v>188</v>
      </c>
      <c r="F1191">
        <f t="shared" si="96"/>
        <v>1962</v>
      </c>
      <c r="G1191" t="str">
        <f t="shared" si="97"/>
        <v>{"AttrType":"Power","Value":1962}</v>
      </c>
      <c r="Q1191" s="7">
        <v>188</v>
      </c>
      <c r="R1191" s="8">
        <f t="shared" si="93"/>
        <v>18</v>
      </c>
      <c r="S1191" s="9">
        <f t="shared" si="94"/>
        <v>8</v>
      </c>
      <c r="T1191" s="10">
        <f t="shared" si="95"/>
        <v>1962</v>
      </c>
    </row>
    <row r="1192" ht="15" spans="1:20">
      <c r="A1192">
        <v>11189</v>
      </c>
      <c r="B1192" t="s">
        <v>21</v>
      </c>
      <c r="C1192" t="s">
        <v>22</v>
      </c>
      <c r="D1192">
        <f t="shared" si="92"/>
        <v>189</v>
      </c>
      <c r="F1192">
        <f t="shared" si="96"/>
        <v>1981</v>
      </c>
      <c r="G1192" t="str">
        <f t="shared" si="97"/>
        <v>{"AttrType":"Power","Value":1981}</v>
      </c>
      <c r="Q1192" s="7">
        <v>189</v>
      </c>
      <c r="R1192" s="8">
        <f t="shared" si="93"/>
        <v>18</v>
      </c>
      <c r="S1192" s="9">
        <f t="shared" si="94"/>
        <v>9</v>
      </c>
      <c r="T1192" s="10">
        <f t="shared" si="95"/>
        <v>1981</v>
      </c>
    </row>
    <row r="1193" ht="15" spans="1:20">
      <c r="A1193">
        <v>11190</v>
      </c>
      <c r="B1193" t="s">
        <v>21</v>
      </c>
      <c r="C1193" t="s">
        <v>22</v>
      </c>
      <c r="D1193">
        <f t="shared" si="92"/>
        <v>190</v>
      </c>
      <c r="F1193">
        <f t="shared" si="96"/>
        <v>2000</v>
      </c>
      <c r="G1193" t="str">
        <f t="shared" si="97"/>
        <v>{"AttrType":"Power","Value":2000}</v>
      </c>
      <c r="Q1193" s="7">
        <v>190</v>
      </c>
      <c r="R1193" s="8">
        <f t="shared" si="93"/>
        <v>18</v>
      </c>
      <c r="S1193" s="9">
        <f t="shared" si="94"/>
        <v>10</v>
      </c>
      <c r="T1193" s="10">
        <f t="shared" si="95"/>
        <v>2000</v>
      </c>
    </row>
    <row r="1194" ht="15" spans="1:20">
      <c r="A1194">
        <v>11191</v>
      </c>
      <c r="B1194" t="s">
        <v>21</v>
      </c>
      <c r="C1194" t="s">
        <v>22</v>
      </c>
      <c r="D1194">
        <f t="shared" si="92"/>
        <v>191</v>
      </c>
      <c r="F1194">
        <f t="shared" si="96"/>
        <v>2020</v>
      </c>
      <c r="G1194" t="str">
        <f t="shared" si="97"/>
        <v>{"AttrType":"Power","Value":2020}</v>
      </c>
      <c r="Q1194" s="7">
        <v>191</v>
      </c>
      <c r="R1194" s="8">
        <f t="shared" si="93"/>
        <v>19</v>
      </c>
      <c r="S1194" s="9">
        <f t="shared" si="94"/>
        <v>1</v>
      </c>
      <c r="T1194" s="10">
        <f t="shared" si="95"/>
        <v>2020</v>
      </c>
    </row>
    <row r="1195" ht="15" spans="1:20">
      <c r="A1195">
        <v>11192</v>
      </c>
      <c r="B1195" t="s">
        <v>21</v>
      </c>
      <c r="C1195" t="s">
        <v>22</v>
      </c>
      <c r="D1195">
        <f t="shared" si="92"/>
        <v>192</v>
      </c>
      <c r="F1195">
        <f t="shared" si="96"/>
        <v>2040</v>
      </c>
      <c r="G1195" t="str">
        <f t="shared" si="97"/>
        <v>{"AttrType":"Power","Value":2040}</v>
      </c>
      <c r="Q1195" s="7">
        <v>192</v>
      </c>
      <c r="R1195" s="8">
        <f t="shared" si="93"/>
        <v>19</v>
      </c>
      <c r="S1195" s="9">
        <f t="shared" si="94"/>
        <v>2</v>
      </c>
      <c r="T1195" s="10">
        <f t="shared" si="95"/>
        <v>2040</v>
      </c>
    </row>
    <row r="1196" ht="15" spans="1:20">
      <c r="A1196">
        <v>11193</v>
      </c>
      <c r="B1196" t="s">
        <v>21</v>
      </c>
      <c r="C1196" t="s">
        <v>22</v>
      </c>
      <c r="D1196">
        <f t="shared" ref="D1196:D1259" si="98">D196</f>
        <v>193</v>
      </c>
      <c r="F1196">
        <f t="shared" si="96"/>
        <v>2060</v>
      </c>
      <c r="G1196" t="str">
        <f t="shared" si="97"/>
        <v>{"AttrType":"Power","Value":2060}</v>
      </c>
      <c r="Q1196" s="7">
        <v>193</v>
      </c>
      <c r="R1196" s="8">
        <f t="shared" si="93"/>
        <v>19</v>
      </c>
      <c r="S1196" s="9">
        <f t="shared" si="94"/>
        <v>3</v>
      </c>
      <c r="T1196" s="10">
        <f t="shared" si="95"/>
        <v>2060</v>
      </c>
    </row>
    <row r="1197" ht="15" spans="1:20">
      <c r="A1197">
        <v>11194</v>
      </c>
      <c r="B1197" t="s">
        <v>21</v>
      </c>
      <c r="C1197" t="s">
        <v>22</v>
      </c>
      <c r="D1197">
        <f t="shared" si="98"/>
        <v>194</v>
      </c>
      <c r="F1197">
        <f t="shared" si="96"/>
        <v>2080</v>
      </c>
      <c r="G1197" t="str">
        <f t="shared" si="97"/>
        <v>{"AttrType":"Power","Value":2080}</v>
      </c>
      <c r="Q1197" s="7">
        <v>194</v>
      </c>
      <c r="R1197" s="8">
        <f t="shared" ref="R1197:R1260" si="99">INT((Q1197-1)/10)</f>
        <v>19</v>
      </c>
      <c r="S1197" s="9">
        <f t="shared" ref="S1197:S1260" si="100">Q1197-10*R1197</f>
        <v>4</v>
      </c>
      <c r="T1197" s="10">
        <f t="shared" ref="T1197:T1260" si="101">V$1005+$V$1006+5*R1197*(R1197+1)+S1197*(R1197+1)</f>
        <v>2080</v>
      </c>
    </row>
    <row r="1198" ht="15" spans="1:20">
      <c r="A1198">
        <v>11195</v>
      </c>
      <c r="B1198" t="s">
        <v>21</v>
      </c>
      <c r="C1198" t="s">
        <v>22</v>
      </c>
      <c r="D1198">
        <f t="shared" si="98"/>
        <v>195</v>
      </c>
      <c r="F1198">
        <f t="shared" si="96"/>
        <v>2100</v>
      </c>
      <c r="G1198" t="str">
        <f t="shared" si="97"/>
        <v>{"AttrType":"Power","Value":2100}</v>
      </c>
      <c r="Q1198" s="7">
        <v>195</v>
      </c>
      <c r="R1198" s="8">
        <f t="shared" si="99"/>
        <v>19</v>
      </c>
      <c r="S1198" s="9">
        <f t="shared" si="100"/>
        <v>5</v>
      </c>
      <c r="T1198" s="10">
        <f t="shared" si="101"/>
        <v>2100</v>
      </c>
    </row>
    <row r="1199" ht="15" spans="1:20">
      <c r="A1199">
        <v>11196</v>
      </c>
      <c r="B1199" t="s">
        <v>21</v>
      </c>
      <c r="C1199" t="s">
        <v>22</v>
      </c>
      <c r="D1199">
        <f t="shared" si="98"/>
        <v>196</v>
      </c>
      <c r="F1199">
        <f t="shared" si="96"/>
        <v>2120</v>
      </c>
      <c r="G1199" t="str">
        <f t="shared" si="97"/>
        <v>{"AttrType":"Power","Value":2120}</v>
      </c>
      <c r="Q1199" s="7">
        <v>196</v>
      </c>
      <c r="R1199" s="8">
        <f t="shared" si="99"/>
        <v>19</v>
      </c>
      <c r="S1199" s="9">
        <f t="shared" si="100"/>
        <v>6</v>
      </c>
      <c r="T1199" s="10">
        <f t="shared" si="101"/>
        <v>2120</v>
      </c>
    </row>
    <row r="1200" ht="15" spans="1:20">
      <c r="A1200">
        <v>11197</v>
      </c>
      <c r="B1200" t="s">
        <v>21</v>
      </c>
      <c r="C1200" t="s">
        <v>22</v>
      </c>
      <c r="D1200">
        <f t="shared" si="98"/>
        <v>197</v>
      </c>
      <c r="F1200">
        <f t="shared" si="96"/>
        <v>2140</v>
      </c>
      <c r="G1200" t="str">
        <f t="shared" si="97"/>
        <v>{"AttrType":"Power","Value":2140}</v>
      </c>
      <c r="Q1200" s="7">
        <v>197</v>
      </c>
      <c r="R1200" s="8">
        <f t="shared" si="99"/>
        <v>19</v>
      </c>
      <c r="S1200" s="9">
        <f t="shared" si="100"/>
        <v>7</v>
      </c>
      <c r="T1200" s="10">
        <f t="shared" si="101"/>
        <v>2140</v>
      </c>
    </row>
    <row r="1201" ht="15" spans="1:20">
      <c r="A1201">
        <v>11198</v>
      </c>
      <c r="B1201" t="s">
        <v>21</v>
      </c>
      <c r="C1201" t="s">
        <v>22</v>
      </c>
      <c r="D1201">
        <f t="shared" si="98"/>
        <v>198</v>
      </c>
      <c r="F1201">
        <f t="shared" si="96"/>
        <v>2160</v>
      </c>
      <c r="G1201" t="str">
        <f t="shared" si="97"/>
        <v>{"AttrType":"Power","Value":2160}</v>
      </c>
      <c r="Q1201" s="7">
        <v>198</v>
      </c>
      <c r="R1201" s="8">
        <f t="shared" si="99"/>
        <v>19</v>
      </c>
      <c r="S1201" s="9">
        <f t="shared" si="100"/>
        <v>8</v>
      </c>
      <c r="T1201" s="10">
        <f t="shared" si="101"/>
        <v>2160</v>
      </c>
    </row>
    <row r="1202" ht="15" spans="1:20">
      <c r="A1202">
        <v>11199</v>
      </c>
      <c r="B1202" t="s">
        <v>21</v>
      </c>
      <c r="C1202" t="s">
        <v>22</v>
      </c>
      <c r="D1202">
        <f t="shared" si="98"/>
        <v>199</v>
      </c>
      <c r="F1202">
        <f t="shared" si="96"/>
        <v>2180</v>
      </c>
      <c r="G1202" t="str">
        <f t="shared" si="97"/>
        <v>{"AttrType":"Power","Value":2180}</v>
      </c>
      <c r="Q1202" s="7">
        <v>199</v>
      </c>
      <c r="R1202" s="8">
        <f t="shared" si="99"/>
        <v>19</v>
      </c>
      <c r="S1202" s="9">
        <f t="shared" si="100"/>
        <v>9</v>
      </c>
      <c r="T1202" s="10">
        <f t="shared" si="101"/>
        <v>2180</v>
      </c>
    </row>
    <row r="1203" ht="15" spans="1:20">
      <c r="A1203">
        <v>11200</v>
      </c>
      <c r="B1203" t="s">
        <v>21</v>
      </c>
      <c r="C1203" t="s">
        <v>22</v>
      </c>
      <c r="D1203">
        <f t="shared" si="98"/>
        <v>200</v>
      </c>
      <c r="F1203">
        <f t="shared" si="96"/>
        <v>2200</v>
      </c>
      <c r="G1203" t="str">
        <f t="shared" si="97"/>
        <v>{"AttrType":"Power","Value":2200}</v>
      </c>
      <c r="Q1203" s="7">
        <v>200</v>
      </c>
      <c r="R1203" s="8">
        <f t="shared" si="99"/>
        <v>19</v>
      </c>
      <c r="S1203" s="9">
        <f t="shared" si="100"/>
        <v>10</v>
      </c>
      <c r="T1203" s="10">
        <f t="shared" si="101"/>
        <v>2200</v>
      </c>
    </row>
    <row r="1204" ht="15" spans="1:20">
      <c r="A1204">
        <v>11201</v>
      </c>
      <c r="B1204" t="s">
        <v>21</v>
      </c>
      <c r="C1204" t="s">
        <v>22</v>
      </c>
      <c r="D1204">
        <f t="shared" si="98"/>
        <v>201</v>
      </c>
      <c r="F1204">
        <f t="shared" si="96"/>
        <v>2221</v>
      </c>
      <c r="G1204" t="str">
        <f t="shared" si="97"/>
        <v>{"AttrType":"Power","Value":2221}</v>
      </c>
      <c r="Q1204" s="7">
        <v>201</v>
      </c>
      <c r="R1204" s="8">
        <f t="shared" si="99"/>
        <v>20</v>
      </c>
      <c r="S1204" s="9">
        <f t="shared" si="100"/>
        <v>1</v>
      </c>
      <c r="T1204" s="10">
        <f t="shared" si="101"/>
        <v>2221</v>
      </c>
    </row>
    <row r="1205" ht="15" spans="1:20">
      <c r="A1205">
        <v>11202</v>
      </c>
      <c r="B1205" t="s">
        <v>21</v>
      </c>
      <c r="C1205" t="s">
        <v>22</v>
      </c>
      <c r="D1205">
        <f t="shared" si="98"/>
        <v>202</v>
      </c>
      <c r="F1205">
        <f t="shared" si="96"/>
        <v>2242</v>
      </c>
      <c r="G1205" t="str">
        <f t="shared" si="97"/>
        <v>{"AttrType":"Power","Value":2242}</v>
      </c>
      <c r="Q1205" s="7">
        <v>202</v>
      </c>
      <c r="R1205" s="8">
        <f t="shared" si="99"/>
        <v>20</v>
      </c>
      <c r="S1205" s="9">
        <f t="shared" si="100"/>
        <v>2</v>
      </c>
      <c r="T1205" s="10">
        <f t="shared" si="101"/>
        <v>2242</v>
      </c>
    </row>
    <row r="1206" ht="15" spans="1:20">
      <c r="A1206">
        <v>11203</v>
      </c>
      <c r="B1206" t="s">
        <v>21</v>
      </c>
      <c r="C1206" t="s">
        <v>22</v>
      </c>
      <c r="D1206">
        <f t="shared" si="98"/>
        <v>203</v>
      </c>
      <c r="F1206">
        <f t="shared" si="96"/>
        <v>2263</v>
      </c>
      <c r="G1206" t="str">
        <f t="shared" si="97"/>
        <v>{"AttrType":"Power","Value":2263}</v>
      </c>
      <c r="Q1206" s="7">
        <v>203</v>
      </c>
      <c r="R1206" s="8">
        <f t="shared" si="99"/>
        <v>20</v>
      </c>
      <c r="S1206" s="9">
        <f t="shared" si="100"/>
        <v>3</v>
      </c>
      <c r="T1206" s="10">
        <f t="shared" si="101"/>
        <v>2263</v>
      </c>
    </row>
    <row r="1207" ht="15" spans="1:20">
      <c r="A1207">
        <v>11204</v>
      </c>
      <c r="B1207" t="s">
        <v>21</v>
      </c>
      <c r="C1207" t="s">
        <v>22</v>
      </c>
      <c r="D1207">
        <f t="shared" si="98"/>
        <v>204</v>
      </c>
      <c r="F1207">
        <f t="shared" si="96"/>
        <v>2284</v>
      </c>
      <c r="G1207" t="str">
        <f t="shared" si="97"/>
        <v>{"AttrType":"Power","Value":2284}</v>
      </c>
      <c r="Q1207" s="7">
        <v>204</v>
      </c>
      <c r="R1207" s="8">
        <f t="shared" si="99"/>
        <v>20</v>
      </c>
      <c r="S1207" s="9">
        <f t="shared" si="100"/>
        <v>4</v>
      </c>
      <c r="T1207" s="10">
        <f t="shared" si="101"/>
        <v>2284</v>
      </c>
    </row>
    <row r="1208" ht="15" spans="1:20">
      <c r="A1208">
        <v>11205</v>
      </c>
      <c r="B1208" t="s">
        <v>21</v>
      </c>
      <c r="C1208" t="s">
        <v>22</v>
      </c>
      <c r="D1208">
        <f t="shared" si="98"/>
        <v>205</v>
      </c>
      <c r="F1208">
        <f t="shared" si="96"/>
        <v>2305</v>
      </c>
      <c r="G1208" t="str">
        <f t="shared" si="97"/>
        <v>{"AttrType":"Power","Value":2305}</v>
      </c>
      <c r="Q1208" s="7">
        <v>205</v>
      </c>
      <c r="R1208" s="8">
        <f t="shared" si="99"/>
        <v>20</v>
      </c>
      <c r="S1208" s="9">
        <f t="shared" si="100"/>
        <v>5</v>
      </c>
      <c r="T1208" s="10">
        <f t="shared" si="101"/>
        <v>2305</v>
      </c>
    </row>
    <row r="1209" ht="15" spans="1:20">
      <c r="A1209">
        <v>11206</v>
      </c>
      <c r="B1209" t="s">
        <v>21</v>
      </c>
      <c r="C1209" t="s">
        <v>22</v>
      </c>
      <c r="D1209">
        <f t="shared" si="98"/>
        <v>206</v>
      </c>
      <c r="F1209">
        <f t="shared" si="96"/>
        <v>2326</v>
      </c>
      <c r="G1209" t="str">
        <f t="shared" si="97"/>
        <v>{"AttrType":"Power","Value":2326}</v>
      </c>
      <c r="Q1209" s="7">
        <v>206</v>
      </c>
      <c r="R1209" s="8">
        <f t="shared" si="99"/>
        <v>20</v>
      </c>
      <c r="S1209" s="9">
        <f t="shared" si="100"/>
        <v>6</v>
      </c>
      <c r="T1209" s="10">
        <f t="shared" si="101"/>
        <v>2326</v>
      </c>
    </row>
    <row r="1210" ht="15" spans="1:20">
      <c r="A1210">
        <v>11207</v>
      </c>
      <c r="B1210" t="s">
        <v>21</v>
      </c>
      <c r="C1210" t="s">
        <v>22</v>
      </c>
      <c r="D1210">
        <f t="shared" si="98"/>
        <v>207</v>
      </c>
      <c r="F1210">
        <f t="shared" si="96"/>
        <v>2347</v>
      </c>
      <c r="G1210" t="str">
        <f t="shared" si="97"/>
        <v>{"AttrType":"Power","Value":2347}</v>
      </c>
      <c r="Q1210" s="7">
        <v>207</v>
      </c>
      <c r="R1210" s="8">
        <f t="shared" si="99"/>
        <v>20</v>
      </c>
      <c r="S1210" s="9">
        <f t="shared" si="100"/>
        <v>7</v>
      </c>
      <c r="T1210" s="10">
        <f t="shared" si="101"/>
        <v>2347</v>
      </c>
    </row>
    <row r="1211" ht="15" spans="1:20">
      <c r="A1211">
        <v>11208</v>
      </c>
      <c r="B1211" t="s">
        <v>21</v>
      </c>
      <c r="C1211" t="s">
        <v>22</v>
      </c>
      <c r="D1211">
        <f t="shared" si="98"/>
        <v>208</v>
      </c>
      <c r="F1211">
        <f t="shared" si="96"/>
        <v>2368</v>
      </c>
      <c r="G1211" t="str">
        <f t="shared" si="97"/>
        <v>{"AttrType":"Power","Value":2368}</v>
      </c>
      <c r="Q1211" s="7">
        <v>208</v>
      </c>
      <c r="R1211" s="8">
        <f t="shared" si="99"/>
        <v>20</v>
      </c>
      <c r="S1211" s="9">
        <f t="shared" si="100"/>
        <v>8</v>
      </c>
      <c r="T1211" s="10">
        <f t="shared" si="101"/>
        <v>2368</v>
      </c>
    </row>
    <row r="1212" ht="15" spans="1:20">
      <c r="A1212">
        <v>11209</v>
      </c>
      <c r="B1212" t="s">
        <v>21</v>
      </c>
      <c r="C1212" t="s">
        <v>22</v>
      </c>
      <c r="D1212">
        <f t="shared" si="98"/>
        <v>209</v>
      </c>
      <c r="F1212">
        <f t="shared" si="96"/>
        <v>2389</v>
      </c>
      <c r="G1212" t="str">
        <f t="shared" si="97"/>
        <v>{"AttrType":"Power","Value":2389}</v>
      </c>
      <c r="Q1212" s="7">
        <v>209</v>
      </c>
      <c r="R1212" s="8">
        <f t="shared" si="99"/>
        <v>20</v>
      </c>
      <c r="S1212" s="9">
        <f t="shared" si="100"/>
        <v>9</v>
      </c>
      <c r="T1212" s="10">
        <f t="shared" si="101"/>
        <v>2389</v>
      </c>
    </row>
    <row r="1213" ht="15" spans="1:20">
      <c r="A1213">
        <v>11210</v>
      </c>
      <c r="B1213" t="s">
        <v>21</v>
      </c>
      <c r="C1213" t="s">
        <v>22</v>
      </c>
      <c r="D1213">
        <f t="shared" si="98"/>
        <v>210</v>
      </c>
      <c r="F1213">
        <f t="shared" si="96"/>
        <v>2410</v>
      </c>
      <c r="G1213" t="str">
        <f t="shared" si="97"/>
        <v>{"AttrType":"Power","Value":2410}</v>
      </c>
      <c r="Q1213" s="7">
        <v>210</v>
      </c>
      <c r="R1213" s="8">
        <f t="shared" si="99"/>
        <v>20</v>
      </c>
      <c r="S1213" s="9">
        <f t="shared" si="100"/>
        <v>10</v>
      </c>
      <c r="T1213" s="10">
        <f t="shared" si="101"/>
        <v>2410</v>
      </c>
    </row>
    <row r="1214" ht="15" spans="1:20">
      <c r="A1214">
        <v>11211</v>
      </c>
      <c r="B1214" t="s">
        <v>21</v>
      </c>
      <c r="C1214" t="s">
        <v>22</v>
      </c>
      <c r="D1214">
        <f t="shared" si="98"/>
        <v>211</v>
      </c>
      <c r="F1214">
        <f t="shared" si="96"/>
        <v>2432</v>
      </c>
      <c r="G1214" t="str">
        <f t="shared" si="97"/>
        <v>{"AttrType":"Power","Value":2432}</v>
      </c>
      <c r="Q1214" s="7">
        <v>211</v>
      </c>
      <c r="R1214" s="8">
        <f t="shared" si="99"/>
        <v>21</v>
      </c>
      <c r="S1214" s="9">
        <f t="shared" si="100"/>
        <v>1</v>
      </c>
      <c r="T1214" s="10">
        <f t="shared" si="101"/>
        <v>2432</v>
      </c>
    </row>
    <row r="1215" ht="15" spans="1:20">
      <c r="A1215">
        <v>11212</v>
      </c>
      <c r="B1215" t="s">
        <v>21</v>
      </c>
      <c r="C1215" t="s">
        <v>22</v>
      </c>
      <c r="D1215">
        <f t="shared" si="98"/>
        <v>212</v>
      </c>
      <c r="F1215">
        <f t="shared" si="96"/>
        <v>2454</v>
      </c>
      <c r="G1215" t="str">
        <f t="shared" si="97"/>
        <v>{"AttrType":"Power","Value":2454}</v>
      </c>
      <c r="Q1215" s="7">
        <v>212</v>
      </c>
      <c r="R1215" s="8">
        <f t="shared" si="99"/>
        <v>21</v>
      </c>
      <c r="S1215" s="9">
        <f t="shared" si="100"/>
        <v>2</v>
      </c>
      <c r="T1215" s="10">
        <f t="shared" si="101"/>
        <v>2454</v>
      </c>
    </row>
    <row r="1216" ht="15" spans="1:20">
      <c r="A1216">
        <v>11213</v>
      </c>
      <c r="B1216" t="s">
        <v>21</v>
      </c>
      <c r="C1216" t="s">
        <v>22</v>
      </c>
      <c r="D1216">
        <f t="shared" si="98"/>
        <v>213</v>
      </c>
      <c r="F1216">
        <f t="shared" si="96"/>
        <v>2476</v>
      </c>
      <c r="G1216" t="str">
        <f t="shared" si="97"/>
        <v>{"AttrType":"Power","Value":2476}</v>
      </c>
      <c r="Q1216" s="7">
        <v>213</v>
      </c>
      <c r="R1216" s="8">
        <f t="shared" si="99"/>
        <v>21</v>
      </c>
      <c r="S1216" s="9">
        <f t="shared" si="100"/>
        <v>3</v>
      </c>
      <c r="T1216" s="10">
        <f t="shared" si="101"/>
        <v>2476</v>
      </c>
    </row>
    <row r="1217" ht="15" spans="1:20">
      <c r="A1217">
        <v>11214</v>
      </c>
      <c r="B1217" t="s">
        <v>21</v>
      </c>
      <c r="C1217" t="s">
        <v>22</v>
      </c>
      <c r="D1217">
        <f t="shared" si="98"/>
        <v>214</v>
      </c>
      <c r="F1217">
        <f t="shared" si="96"/>
        <v>2498</v>
      </c>
      <c r="G1217" t="str">
        <f t="shared" si="97"/>
        <v>{"AttrType":"Power","Value":2498}</v>
      </c>
      <c r="Q1217" s="7">
        <v>214</v>
      </c>
      <c r="R1217" s="8">
        <f t="shared" si="99"/>
        <v>21</v>
      </c>
      <c r="S1217" s="9">
        <f t="shared" si="100"/>
        <v>4</v>
      </c>
      <c r="T1217" s="10">
        <f t="shared" si="101"/>
        <v>2498</v>
      </c>
    </row>
    <row r="1218" ht="15" spans="1:20">
      <c r="A1218">
        <v>11215</v>
      </c>
      <c r="B1218" t="s">
        <v>21</v>
      </c>
      <c r="C1218" t="s">
        <v>22</v>
      </c>
      <c r="D1218">
        <f t="shared" si="98"/>
        <v>215</v>
      </c>
      <c r="F1218">
        <f t="shared" si="96"/>
        <v>2520</v>
      </c>
      <c r="G1218" t="str">
        <f t="shared" si="97"/>
        <v>{"AttrType":"Power","Value":2520}</v>
      </c>
      <c r="Q1218" s="7">
        <v>215</v>
      </c>
      <c r="R1218" s="8">
        <f t="shared" si="99"/>
        <v>21</v>
      </c>
      <c r="S1218" s="9">
        <f t="shared" si="100"/>
        <v>5</v>
      </c>
      <c r="T1218" s="10">
        <f t="shared" si="101"/>
        <v>2520</v>
      </c>
    </row>
    <row r="1219" ht="15" spans="1:20">
      <c r="A1219">
        <v>11216</v>
      </c>
      <c r="B1219" t="s">
        <v>21</v>
      </c>
      <c r="C1219" t="s">
        <v>22</v>
      </c>
      <c r="D1219">
        <f t="shared" si="98"/>
        <v>216</v>
      </c>
      <c r="F1219">
        <f t="shared" si="96"/>
        <v>2542</v>
      </c>
      <c r="G1219" t="str">
        <f t="shared" si="97"/>
        <v>{"AttrType":"Power","Value":2542}</v>
      </c>
      <c r="Q1219" s="7">
        <v>216</v>
      </c>
      <c r="R1219" s="8">
        <f t="shared" si="99"/>
        <v>21</v>
      </c>
      <c r="S1219" s="9">
        <f t="shared" si="100"/>
        <v>6</v>
      </c>
      <c r="T1219" s="10">
        <f t="shared" si="101"/>
        <v>2542</v>
      </c>
    </row>
    <row r="1220" ht="15" spans="1:20">
      <c r="A1220">
        <v>11217</v>
      </c>
      <c r="B1220" t="s">
        <v>21</v>
      </c>
      <c r="C1220" t="s">
        <v>22</v>
      </c>
      <c r="D1220">
        <f t="shared" si="98"/>
        <v>217</v>
      </c>
      <c r="F1220">
        <f t="shared" si="96"/>
        <v>2564</v>
      </c>
      <c r="G1220" t="str">
        <f t="shared" si="97"/>
        <v>{"AttrType":"Power","Value":2564}</v>
      </c>
      <c r="Q1220" s="7">
        <v>217</v>
      </c>
      <c r="R1220" s="8">
        <f t="shared" si="99"/>
        <v>21</v>
      </c>
      <c r="S1220" s="9">
        <f t="shared" si="100"/>
        <v>7</v>
      </c>
      <c r="T1220" s="10">
        <f t="shared" si="101"/>
        <v>2564</v>
      </c>
    </row>
    <row r="1221" ht="15" spans="1:20">
      <c r="A1221">
        <v>11218</v>
      </c>
      <c r="B1221" t="s">
        <v>21</v>
      </c>
      <c r="C1221" t="s">
        <v>22</v>
      </c>
      <c r="D1221">
        <f t="shared" si="98"/>
        <v>218</v>
      </c>
      <c r="F1221">
        <f t="shared" ref="F1221:F1284" si="102">T1221</f>
        <v>2586</v>
      </c>
      <c r="G1221" t="str">
        <f t="shared" ref="G1221:G1284" si="103">$N$3&amp;F1221&amp;$O$3</f>
        <v>{"AttrType":"Power","Value":2586}</v>
      </c>
      <c r="Q1221" s="7">
        <v>218</v>
      </c>
      <c r="R1221" s="8">
        <f t="shared" si="99"/>
        <v>21</v>
      </c>
      <c r="S1221" s="9">
        <f t="shared" si="100"/>
        <v>8</v>
      </c>
      <c r="T1221" s="10">
        <f t="shared" si="101"/>
        <v>2586</v>
      </c>
    </row>
    <row r="1222" ht="15" spans="1:20">
      <c r="A1222">
        <v>11219</v>
      </c>
      <c r="B1222" t="s">
        <v>21</v>
      </c>
      <c r="C1222" t="s">
        <v>22</v>
      </c>
      <c r="D1222">
        <f t="shared" si="98"/>
        <v>219</v>
      </c>
      <c r="F1222">
        <f t="shared" si="102"/>
        <v>2608</v>
      </c>
      <c r="G1222" t="str">
        <f t="shared" si="103"/>
        <v>{"AttrType":"Power","Value":2608}</v>
      </c>
      <c r="Q1222" s="7">
        <v>219</v>
      </c>
      <c r="R1222" s="8">
        <f t="shared" si="99"/>
        <v>21</v>
      </c>
      <c r="S1222" s="9">
        <f t="shared" si="100"/>
        <v>9</v>
      </c>
      <c r="T1222" s="10">
        <f t="shared" si="101"/>
        <v>2608</v>
      </c>
    </row>
    <row r="1223" ht="15" spans="1:20">
      <c r="A1223">
        <v>11220</v>
      </c>
      <c r="B1223" t="s">
        <v>21</v>
      </c>
      <c r="C1223" t="s">
        <v>22</v>
      </c>
      <c r="D1223">
        <f t="shared" si="98"/>
        <v>220</v>
      </c>
      <c r="F1223">
        <f t="shared" si="102"/>
        <v>2630</v>
      </c>
      <c r="G1223" t="str">
        <f t="shared" si="103"/>
        <v>{"AttrType":"Power","Value":2630}</v>
      </c>
      <c r="Q1223" s="7">
        <v>220</v>
      </c>
      <c r="R1223" s="8">
        <f t="shared" si="99"/>
        <v>21</v>
      </c>
      <c r="S1223" s="9">
        <f t="shared" si="100"/>
        <v>10</v>
      </c>
      <c r="T1223" s="10">
        <f t="shared" si="101"/>
        <v>2630</v>
      </c>
    </row>
    <row r="1224" ht="15" spans="1:20">
      <c r="A1224">
        <v>11221</v>
      </c>
      <c r="B1224" t="s">
        <v>21</v>
      </c>
      <c r="C1224" t="s">
        <v>22</v>
      </c>
      <c r="D1224">
        <f t="shared" si="98"/>
        <v>221</v>
      </c>
      <c r="F1224">
        <f t="shared" si="102"/>
        <v>2653</v>
      </c>
      <c r="G1224" t="str">
        <f t="shared" si="103"/>
        <v>{"AttrType":"Power","Value":2653}</v>
      </c>
      <c r="Q1224" s="7">
        <v>221</v>
      </c>
      <c r="R1224" s="8">
        <f t="shared" si="99"/>
        <v>22</v>
      </c>
      <c r="S1224" s="9">
        <f t="shared" si="100"/>
        <v>1</v>
      </c>
      <c r="T1224" s="10">
        <f t="shared" si="101"/>
        <v>2653</v>
      </c>
    </row>
    <row r="1225" ht="15" spans="1:20">
      <c r="A1225">
        <v>11222</v>
      </c>
      <c r="B1225" t="s">
        <v>21</v>
      </c>
      <c r="C1225" t="s">
        <v>22</v>
      </c>
      <c r="D1225">
        <f t="shared" si="98"/>
        <v>222</v>
      </c>
      <c r="F1225">
        <f t="shared" si="102"/>
        <v>2676</v>
      </c>
      <c r="G1225" t="str">
        <f t="shared" si="103"/>
        <v>{"AttrType":"Power","Value":2676}</v>
      </c>
      <c r="Q1225" s="7">
        <v>222</v>
      </c>
      <c r="R1225" s="8">
        <f t="shared" si="99"/>
        <v>22</v>
      </c>
      <c r="S1225" s="9">
        <f t="shared" si="100"/>
        <v>2</v>
      </c>
      <c r="T1225" s="10">
        <f t="shared" si="101"/>
        <v>2676</v>
      </c>
    </row>
    <row r="1226" ht="15" spans="1:20">
      <c r="A1226">
        <v>11223</v>
      </c>
      <c r="B1226" t="s">
        <v>21</v>
      </c>
      <c r="C1226" t="s">
        <v>22</v>
      </c>
      <c r="D1226">
        <f t="shared" si="98"/>
        <v>223</v>
      </c>
      <c r="F1226">
        <f t="shared" si="102"/>
        <v>2699</v>
      </c>
      <c r="G1226" t="str">
        <f t="shared" si="103"/>
        <v>{"AttrType":"Power","Value":2699}</v>
      </c>
      <c r="Q1226" s="7">
        <v>223</v>
      </c>
      <c r="R1226" s="8">
        <f t="shared" si="99"/>
        <v>22</v>
      </c>
      <c r="S1226" s="9">
        <f t="shared" si="100"/>
        <v>3</v>
      </c>
      <c r="T1226" s="10">
        <f t="shared" si="101"/>
        <v>2699</v>
      </c>
    </row>
    <row r="1227" ht="15" spans="1:20">
      <c r="A1227">
        <v>11224</v>
      </c>
      <c r="B1227" t="s">
        <v>21</v>
      </c>
      <c r="C1227" t="s">
        <v>22</v>
      </c>
      <c r="D1227">
        <f t="shared" si="98"/>
        <v>224</v>
      </c>
      <c r="F1227">
        <f t="shared" si="102"/>
        <v>2722</v>
      </c>
      <c r="G1227" t="str">
        <f t="shared" si="103"/>
        <v>{"AttrType":"Power","Value":2722}</v>
      </c>
      <c r="Q1227" s="7">
        <v>224</v>
      </c>
      <c r="R1227" s="8">
        <f t="shared" si="99"/>
        <v>22</v>
      </c>
      <c r="S1227" s="9">
        <f t="shared" si="100"/>
        <v>4</v>
      </c>
      <c r="T1227" s="10">
        <f t="shared" si="101"/>
        <v>2722</v>
      </c>
    </row>
    <row r="1228" ht="15" spans="1:20">
      <c r="A1228">
        <v>11225</v>
      </c>
      <c r="B1228" t="s">
        <v>21</v>
      </c>
      <c r="C1228" t="s">
        <v>22</v>
      </c>
      <c r="D1228">
        <f t="shared" si="98"/>
        <v>225</v>
      </c>
      <c r="F1228">
        <f t="shared" si="102"/>
        <v>2745</v>
      </c>
      <c r="G1228" t="str">
        <f t="shared" si="103"/>
        <v>{"AttrType":"Power","Value":2745}</v>
      </c>
      <c r="Q1228" s="7">
        <v>225</v>
      </c>
      <c r="R1228" s="8">
        <f t="shared" si="99"/>
        <v>22</v>
      </c>
      <c r="S1228" s="9">
        <f t="shared" si="100"/>
        <v>5</v>
      </c>
      <c r="T1228" s="10">
        <f t="shared" si="101"/>
        <v>2745</v>
      </c>
    </row>
    <row r="1229" ht="15" spans="1:20">
      <c r="A1229">
        <v>11226</v>
      </c>
      <c r="B1229" t="s">
        <v>21</v>
      </c>
      <c r="C1229" t="s">
        <v>22</v>
      </c>
      <c r="D1229">
        <f t="shared" si="98"/>
        <v>226</v>
      </c>
      <c r="F1229">
        <f t="shared" si="102"/>
        <v>2768</v>
      </c>
      <c r="G1229" t="str">
        <f t="shared" si="103"/>
        <v>{"AttrType":"Power","Value":2768}</v>
      </c>
      <c r="Q1229" s="7">
        <v>226</v>
      </c>
      <c r="R1229" s="8">
        <f t="shared" si="99"/>
        <v>22</v>
      </c>
      <c r="S1229" s="9">
        <f t="shared" si="100"/>
        <v>6</v>
      </c>
      <c r="T1229" s="10">
        <f t="shared" si="101"/>
        <v>2768</v>
      </c>
    </row>
    <row r="1230" ht="15" spans="1:20">
      <c r="A1230">
        <v>11227</v>
      </c>
      <c r="B1230" t="s">
        <v>21</v>
      </c>
      <c r="C1230" t="s">
        <v>22</v>
      </c>
      <c r="D1230">
        <f t="shared" si="98"/>
        <v>227</v>
      </c>
      <c r="F1230">
        <f t="shared" si="102"/>
        <v>2791</v>
      </c>
      <c r="G1230" t="str">
        <f t="shared" si="103"/>
        <v>{"AttrType":"Power","Value":2791}</v>
      </c>
      <c r="Q1230" s="7">
        <v>227</v>
      </c>
      <c r="R1230" s="8">
        <f t="shared" si="99"/>
        <v>22</v>
      </c>
      <c r="S1230" s="9">
        <f t="shared" si="100"/>
        <v>7</v>
      </c>
      <c r="T1230" s="10">
        <f t="shared" si="101"/>
        <v>2791</v>
      </c>
    </row>
    <row r="1231" ht="15" spans="1:20">
      <c r="A1231">
        <v>11228</v>
      </c>
      <c r="B1231" t="s">
        <v>21</v>
      </c>
      <c r="C1231" t="s">
        <v>22</v>
      </c>
      <c r="D1231">
        <f t="shared" si="98"/>
        <v>228</v>
      </c>
      <c r="F1231">
        <f t="shared" si="102"/>
        <v>2814</v>
      </c>
      <c r="G1231" t="str">
        <f t="shared" si="103"/>
        <v>{"AttrType":"Power","Value":2814}</v>
      </c>
      <c r="Q1231" s="7">
        <v>228</v>
      </c>
      <c r="R1231" s="8">
        <f t="shared" si="99"/>
        <v>22</v>
      </c>
      <c r="S1231" s="9">
        <f t="shared" si="100"/>
        <v>8</v>
      </c>
      <c r="T1231" s="10">
        <f t="shared" si="101"/>
        <v>2814</v>
      </c>
    </row>
    <row r="1232" ht="15" spans="1:20">
      <c r="A1232">
        <v>11229</v>
      </c>
      <c r="B1232" t="s">
        <v>21</v>
      </c>
      <c r="C1232" t="s">
        <v>22</v>
      </c>
      <c r="D1232">
        <f t="shared" si="98"/>
        <v>229</v>
      </c>
      <c r="F1232">
        <f t="shared" si="102"/>
        <v>2837</v>
      </c>
      <c r="G1232" t="str">
        <f t="shared" si="103"/>
        <v>{"AttrType":"Power","Value":2837}</v>
      </c>
      <c r="Q1232" s="7">
        <v>229</v>
      </c>
      <c r="R1232" s="8">
        <f t="shared" si="99"/>
        <v>22</v>
      </c>
      <c r="S1232" s="9">
        <f t="shared" si="100"/>
        <v>9</v>
      </c>
      <c r="T1232" s="10">
        <f t="shared" si="101"/>
        <v>2837</v>
      </c>
    </row>
    <row r="1233" ht="15" spans="1:20">
      <c r="A1233">
        <v>11230</v>
      </c>
      <c r="B1233" t="s">
        <v>21</v>
      </c>
      <c r="C1233" t="s">
        <v>22</v>
      </c>
      <c r="D1233">
        <f t="shared" si="98"/>
        <v>230</v>
      </c>
      <c r="F1233">
        <f t="shared" si="102"/>
        <v>2860</v>
      </c>
      <c r="G1233" t="str">
        <f t="shared" si="103"/>
        <v>{"AttrType":"Power","Value":2860}</v>
      </c>
      <c r="Q1233" s="7">
        <v>230</v>
      </c>
      <c r="R1233" s="8">
        <f t="shared" si="99"/>
        <v>22</v>
      </c>
      <c r="S1233" s="9">
        <f t="shared" si="100"/>
        <v>10</v>
      </c>
      <c r="T1233" s="10">
        <f t="shared" si="101"/>
        <v>2860</v>
      </c>
    </row>
    <row r="1234" ht="15" spans="1:20">
      <c r="A1234">
        <v>11231</v>
      </c>
      <c r="B1234" t="s">
        <v>21</v>
      </c>
      <c r="C1234" t="s">
        <v>22</v>
      </c>
      <c r="D1234">
        <f t="shared" si="98"/>
        <v>231</v>
      </c>
      <c r="F1234">
        <f t="shared" si="102"/>
        <v>2884</v>
      </c>
      <c r="G1234" t="str">
        <f t="shared" si="103"/>
        <v>{"AttrType":"Power","Value":2884}</v>
      </c>
      <c r="Q1234" s="7">
        <v>231</v>
      </c>
      <c r="R1234" s="8">
        <f t="shared" si="99"/>
        <v>23</v>
      </c>
      <c r="S1234" s="9">
        <f t="shared" si="100"/>
        <v>1</v>
      </c>
      <c r="T1234" s="10">
        <f t="shared" si="101"/>
        <v>2884</v>
      </c>
    </row>
    <row r="1235" ht="15" spans="1:20">
      <c r="A1235">
        <v>11232</v>
      </c>
      <c r="B1235" t="s">
        <v>21</v>
      </c>
      <c r="C1235" t="s">
        <v>22</v>
      </c>
      <c r="D1235">
        <f t="shared" si="98"/>
        <v>232</v>
      </c>
      <c r="F1235">
        <f t="shared" si="102"/>
        <v>2908</v>
      </c>
      <c r="G1235" t="str">
        <f t="shared" si="103"/>
        <v>{"AttrType":"Power","Value":2908}</v>
      </c>
      <c r="Q1235" s="7">
        <v>232</v>
      </c>
      <c r="R1235" s="8">
        <f t="shared" si="99"/>
        <v>23</v>
      </c>
      <c r="S1235" s="9">
        <f t="shared" si="100"/>
        <v>2</v>
      </c>
      <c r="T1235" s="10">
        <f t="shared" si="101"/>
        <v>2908</v>
      </c>
    </row>
    <row r="1236" ht="15" spans="1:20">
      <c r="A1236">
        <v>11233</v>
      </c>
      <c r="B1236" t="s">
        <v>21</v>
      </c>
      <c r="C1236" t="s">
        <v>22</v>
      </c>
      <c r="D1236">
        <f t="shared" si="98"/>
        <v>233</v>
      </c>
      <c r="F1236">
        <f t="shared" si="102"/>
        <v>2932</v>
      </c>
      <c r="G1236" t="str">
        <f t="shared" si="103"/>
        <v>{"AttrType":"Power","Value":2932}</v>
      </c>
      <c r="Q1236" s="7">
        <v>233</v>
      </c>
      <c r="R1236" s="8">
        <f t="shared" si="99"/>
        <v>23</v>
      </c>
      <c r="S1236" s="9">
        <f t="shared" si="100"/>
        <v>3</v>
      </c>
      <c r="T1236" s="10">
        <f t="shared" si="101"/>
        <v>2932</v>
      </c>
    </row>
    <row r="1237" ht="15" spans="1:20">
      <c r="A1237">
        <v>11234</v>
      </c>
      <c r="B1237" t="s">
        <v>21</v>
      </c>
      <c r="C1237" t="s">
        <v>22</v>
      </c>
      <c r="D1237">
        <f t="shared" si="98"/>
        <v>234</v>
      </c>
      <c r="F1237">
        <f t="shared" si="102"/>
        <v>2956</v>
      </c>
      <c r="G1237" t="str">
        <f t="shared" si="103"/>
        <v>{"AttrType":"Power","Value":2956}</v>
      </c>
      <c r="Q1237" s="7">
        <v>234</v>
      </c>
      <c r="R1237" s="8">
        <f t="shared" si="99"/>
        <v>23</v>
      </c>
      <c r="S1237" s="9">
        <f t="shared" si="100"/>
        <v>4</v>
      </c>
      <c r="T1237" s="10">
        <f t="shared" si="101"/>
        <v>2956</v>
      </c>
    </row>
    <row r="1238" ht="15" spans="1:20">
      <c r="A1238">
        <v>11235</v>
      </c>
      <c r="B1238" t="s">
        <v>21</v>
      </c>
      <c r="C1238" t="s">
        <v>22</v>
      </c>
      <c r="D1238">
        <f t="shared" si="98"/>
        <v>235</v>
      </c>
      <c r="F1238">
        <f t="shared" si="102"/>
        <v>2980</v>
      </c>
      <c r="G1238" t="str">
        <f t="shared" si="103"/>
        <v>{"AttrType":"Power","Value":2980}</v>
      </c>
      <c r="Q1238" s="7">
        <v>235</v>
      </c>
      <c r="R1238" s="8">
        <f t="shared" si="99"/>
        <v>23</v>
      </c>
      <c r="S1238" s="9">
        <f t="shared" si="100"/>
        <v>5</v>
      </c>
      <c r="T1238" s="10">
        <f t="shared" si="101"/>
        <v>2980</v>
      </c>
    </row>
    <row r="1239" ht="15" spans="1:20">
      <c r="A1239">
        <v>11236</v>
      </c>
      <c r="B1239" t="s">
        <v>21</v>
      </c>
      <c r="C1239" t="s">
        <v>22</v>
      </c>
      <c r="D1239">
        <f t="shared" si="98"/>
        <v>236</v>
      </c>
      <c r="F1239">
        <f t="shared" si="102"/>
        <v>3004</v>
      </c>
      <c r="G1239" t="str">
        <f t="shared" si="103"/>
        <v>{"AttrType":"Power","Value":3004}</v>
      </c>
      <c r="Q1239" s="7">
        <v>236</v>
      </c>
      <c r="R1239" s="8">
        <f t="shared" si="99"/>
        <v>23</v>
      </c>
      <c r="S1239" s="9">
        <f t="shared" si="100"/>
        <v>6</v>
      </c>
      <c r="T1239" s="10">
        <f t="shared" si="101"/>
        <v>3004</v>
      </c>
    </row>
    <row r="1240" ht="15" spans="1:20">
      <c r="A1240">
        <v>11237</v>
      </c>
      <c r="B1240" t="s">
        <v>21</v>
      </c>
      <c r="C1240" t="s">
        <v>22</v>
      </c>
      <c r="D1240">
        <f t="shared" si="98"/>
        <v>237</v>
      </c>
      <c r="F1240">
        <f t="shared" si="102"/>
        <v>3028</v>
      </c>
      <c r="G1240" t="str">
        <f t="shared" si="103"/>
        <v>{"AttrType":"Power","Value":3028}</v>
      </c>
      <c r="Q1240" s="7">
        <v>237</v>
      </c>
      <c r="R1240" s="8">
        <f t="shared" si="99"/>
        <v>23</v>
      </c>
      <c r="S1240" s="9">
        <f t="shared" si="100"/>
        <v>7</v>
      </c>
      <c r="T1240" s="10">
        <f t="shared" si="101"/>
        <v>3028</v>
      </c>
    </row>
    <row r="1241" ht="15" spans="1:20">
      <c r="A1241">
        <v>11238</v>
      </c>
      <c r="B1241" t="s">
        <v>21</v>
      </c>
      <c r="C1241" t="s">
        <v>22</v>
      </c>
      <c r="D1241">
        <f t="shared" si="98"/>
        <v>238</v>
      </c>
      <c r="F1241">
        <f t="shared" si="102"/>
        <v>3052</v>
      </c>
      <c r="G1241" t="str">
        <f t="shared" si="103"/>
        <v>{"AttrType":"Power","Value":3052}</v>
      </c>
      <c r="Q1241" s="7">
        <v>238</v>
      </c>
      <c r="R1241" s="8">
        <f t="shared" si="99"/>
        <v>23</v>
      </c>
      <c r="S1241" s="9">
        <f t="shared" si="100"/>
        <v>8</v>
      </c>
      <c r="T1241" s="10">
        <f t="shared" si="101"/>
        <v>3052</v>
      </c>
    </row>
    <row r="1242" ht="15" spans="1:20">
      <c r="A1242">
        <v>11239</v>
      </c>
      <c r="B1242" t="s">
        <v>21</v>
      </c>
      <c r="C1242" t="s">
        <v>22</v>
      </c>
      <c r="D1242">
        <f t="shared" si="98"/>
        <v>239</v>
      </c>
      <c r="F1242">
        <f t="shared" si="102"/>
        <v>3076</v>
      </c>
      <c r="G1242" t="str">
        <f t="shared" si="103"/>
        <v>{"AttrType":"Power","Value":3076}</v>
      </c>
      <c r="Q1242" s="7">
        <v>239</v>
      </c>
      <c r="R1242" s="8">
        <f t="shared" si="99"/>
        <v>23</v>
      </c>
      <c r="S1242" s="9">
        <f t="shared" si="100"/>
        <v>9</v>
      </c>
      <c r="T1242" s="10">
        <f t="shared" si="101"/>
        <v>3076</v>
      </c>
    </row>
    <row r="1243" ht="15" spans="1:20">
      <c r="A1243">
        <v>11240</v>
      </c>
      <c r="B1243" t="s">
        <v>21</v>
      </c>
      <c r="C1243" t="s">
        <v>22</v>
      </c>
      <c r="D1243">
        <f t="shared" si="98"/>
        <v>240</v>
      </c>
      <c r="F1243">
        <f t="shared" si="102"/>
        <v>3100</v>
      </c>
      <c r="G1243" t="str">
        <f t="shared" si="103"/>
        <v>{"AttrType":"Power","Value":3100}</v>
      </c>
      <c r="Q1243" s="7">
        <v>240</v>
      </c>
      <c r="R1243" s="8">
        <f t="shared" si="99"/>
        <v>23</v>
      </c>
      <c r="S1243" s="9">
        <f t="shared" si="100"/>
        <v>10</v>
      </c>
      <c r="T1243" s="10">
        <f t="shared" si="101"/>
        <v>3100</v>
      </c>
    </row>
    <row r="1244" ht="15" spans="1:20">
      <c r="A1244">
        <v>11241</v>
      </c>
      <c r="B1244" t="s">
        <v>21</v>
      </c>
      <c r="C1244" t="s">
        <v>22</v>
      </c>
      <c r="D1244">
        <f t="shared" si="98"/>
        <v>241</v>
      </c>
      <c r="F1244">
        <f t="shared" si="102"/>
        <v>3125</v>
      </c>
      <c r="G1244" t="str">
        <f t="shared" si="103"/>
        <v>{"AttrType":"Power","Value":3125}</v>
      </c>
      <c r="Q1244" s="7">
        <v>241</v>
      </c>
      <c r="R1244" s="8">
        <f t="shared" si="99"/>
        <v>24</v>
      </c>
      <c r="S1244" s="9">
        <f t="shared" si="100"/>
        <v>1</v>
      </c>
      <c r="T1244" s="10">
        <f t="shared" si="101"/>
        <v>3125</v>
      </c>
    </row>
    <row r="1245" ht="15" spans="1:20">
      <c r="A1245">
        <v>11242</v>
      </c>
      <c r="B1245" t="s">
        <v>21</v>
      </c>
      <c r="C1245" t="s">
        <v>22</v>
      </c>
      <c r="D1245">
        <f t="shared" si="98"/>
        <v>242</v>
      </c>
      <c r="F1245">
        <f t="shared" si="102"/>
        <v>3150</v>
      </c>
      <c r="G1245" t="str">
        <f t="shared" si="103"/>
        <v>{"AttrType":"Power","Value":3150}</v>
      </c>
      <c r="Q1245" s="7">
        <v>242</v>
      </c>
      <c r="R1245" s="8">
        <f t="shared" si="99"/>
        <v>24</v>
      </c>
      <c r="S1245" s="9">
        <f t="shared" si="100"/>
        <v>2</v>
      </c>
      <c r="T1245" s="10">
        <f t="shared" si="101"/>
        <v>3150</v>
      </c>
    </row>
    <row r="1246" ht="15" spans="1:20">
      <c r="A1246">
        <v>11243</v>
      </c>
      <c r="B1246" t="s">
        <v>21</v>
      </c>
      <c r="C1246" t="s">
        <v>22</v>
      </c>
      <c r="D1246">
        <f t="shared" si="98"/>
        <v>243</v>
      </c>
      <c r="F1246">
        <f t="shared" si="102"/>
        <v>3175</v>
      </c>
      <c r="G1246" t="str">
        <f t="shared" si="103"/>
        <v>{"AttrType":"Power","Value":3175}</v>
      </c>
      <c r="Q1246" s="7">
        <v>243</v>
      </c>
      <c r="R1246" s="8">
        <f t="shared" si="99"/>
        <v>24</v>
      </c>
      <c r="S1246" s="9">
        <f t="shared" si="100"/>
        <v>3</v>
      </c>
      <c r="T1246" s="10">
        <f t="shared" si="101"/>
        <v>3175</v>
      </c>
    </row>
    <row r="1247" ht="15" spans="1:20">
      <c r="A1247">
        <v>11244</v>
      </c>
      <c r="B1247" t="s">
        <v>21</v>
      </c>
      <c r="C1247" t="s">
        <v>22</v>
      </c>
      <c r="D1247">
        <f t="shared" si="98"/>
        <v>244</v>
      </c>
      <c r="F1247">
        <f t="shared" si="102"/>
        <v>3200</v>
      </c>
      <c r="G1247" t="str">
        <f t="shared" si="103"/>
        <v>{"AttrType":"Power","Value":3200}</v>
      </c>
      <c r="Q1247" s="7">
        <v>244</v>
      </c>
      <c r="R1247" s="8">
        <f t="shared" si="99"/>
        <v>24</v>
      </c>
      <c r="S1247" s="9">
        <f t="shared" si="100"/>
        <v>4</v>
      </c>
      <c r="T1247" s="10">
        <f t="shared" si="101"/>
        <v>3200</v>
      </c>
    </row>
    <row r="1248" ht="15" spans="1:20">
      <c r="A1248">
        <v>11245</v>
      </c>
      <c r="B1248" t="s">
        <v>21</v>
      </c>
      <c r="C1248" t="s">
        <v>22</v>
      </c>
      <c r="D1248">
        <f t="shared" si="98"/>
        <v>245</v>
      </c>
      <c r="F1248">
        <f t="shared" si="102"/>
        <v>3225</v>
      </c>
      <c r="G1248" t="str">
        <f t="shared" si="103"/>
        <v>{"AttrType":"Power","Value":3225}</v>
      </c>
      <c r="Q1248" s="7">
        <v>245</v>
      </c>
      <c r="R1248" s="8">
        <f t="shared" si="99"/>
        <v>24</v>
      </c>
      <c r="S1248" s="9">
        <f t="shared" si="100"/>
        <v>5</v>
      </c>
      <c r="T1248" s="10">
        <f t="shared" si="101"/>
        <v>3225</v>
      </c>
    </row>
    <row r="1249" ht="15" spans="1:20">
      <c r="A1249">
        <v>11246</v>
      </c>
      <c r="B1249" t="s">
        <v>21</v>
      </c>
      <c r="C1249" t="s">
        <v>22</v>
      </c>
      <c r="D1249">
        <f t="shared" si="98"/>
        <v>246</v>
      </c>
      <c r="F1249">
        <f t="shared" si="102"/>
        <v>3250</v>
      </c>
      <c r="G1249" t="str">
        <f t="shared" si="103"/>
        <v>{"AttrType":"Power","Value":3250}</v>
      </c>
      <c r="Q1249" s="7">
        <v>246</v>
      </c>
      <c r="R1249" s="8">
        <f t="shared" si="99"/>
        <v>24</v>
      </c>
      <c r="S1249" s="9">
        <f t="shared" si="100"/>
        <v>6</v>
      </c>
      <c r="T1249" s="10">
        <f t="shared" si="101"/>
        <v>3250</v>
      </c>
    </row>
    <row r="1250" ht="15" spans="1:20">
      <c r="A1250">
        <v>11247</v>
      </c>
      <c r="B1250" t="s">
        <v>21</v>
      </c>
      <c r="C1250" t="s">
        <v>22</v>
      </c>
      <c r="D1250">
        <f t="shared" si="98"/>
        <v>247</v>
      </c>
      <c r="F1250">
        <f t="shared" si="102"/>
        <v>3275</v>
      </c>
      <c r="G1250" t="str">
        <f t="shared" si="103"/>
        <v>{"AttrType":"Power","Value":3275}</v>
      </c>
      <c r="Q1250" s="7">
        <v>247</v>
      </c>
      <c r="R1250" s="8">
        <f t="shared" si="99"/>
        <v>24</v>
      </c>
      <c r="S1250" s="9">
        <f t="shared" si="100"/>
        <v>7</v>
      </c>
      <c r="T1250" s="10">
        <f t="shared" si="101"/>
        <v>3275</v>
      </c>
    </row>
    <row r="1251" ht="15" spans="1:20">
      <c r="A1251">
        <v>11248</v>
      </c>
      <c r="B1251" t="s">
        <v>21</v>
      </c>
      <c r="C1251" t="s">
        <v>22</v>
      </c>
      <c r="D1251">
        <f t="shared" si="98"/>
        <v>248</v>
      </c>
      <c r="F1251">
        <f t="shared" si="102"/>
        <v>3300</v>
      </c>
      <c r="G1251" t="str">
        <f t="shared" si="103"/>
        <v>{"AttrType":"Power","Value":3300}</v>
      </c>
      <c r="Q1251" s="7">
        <v>248</v>
      </c>
      <c r="R1251" s="8">
        <f t="shared" si="99"/>
        <v>24</v>
      </c>
      <c r="S1251" s="9">
        <f t="shared" si="100"/>
        <v>8</v>
      </c>
      <c r="T1251" s="10">
        <f t="shared" si="101"/>
        <v>3300</v>
      </c>
    </row>
    <row r="1252" ht="15" spans="1:20">
      <c r="A1252">
        <v>11249</v>
      </c>
      <c r="B1252" t="s">
        <v>21</v>
      </c>
      <c r="C1252" t="s">
        <v>22</v>
      </c>
      <c r="D1252">
        <f t="shared" si="98"/>
        <v>249</v>
      </c>
      <c r="F1252">
        <f t="shared" si="102"/>
        <v>3325</v>
      </c>
      <c r="G1252" t="str">
        <f t="shared" si="103"/>
        <v>{"AttrType":"Power","Value":3325}</v>
      </c>
      <c r="Q1252" s="7">
        <v>249</v>
      </c>
      <c r="R1252" s="8">
        <f t="shared" si="99"/>
        <v>24</v>
      </c>
      <c r="S1252" s="9">
        <f t="shared" si="100"/>
        <v>9</v>
      </c>
      <c r="T1252" s="10">
        <f t="shared" si="101"/>
        <v>3325</v>
      </c>
    </row>
    <row r="1253" ht="15" spans="1:20">
      <c r="A1253">
        <v>11250</v>
      </c>
      <c r="B1253" t="s">
        <v>21</v>
      </c>
      <c r="C1253" t="s">
        <v>22</v>
      </c>
      <c r="D1253">
        <f t="shared" si="98"/>
        <v>250</v>
      </c>
      <c r="F1253">
        <f t="shared" si="102"/>
        <v>3350</v>
      </c>
      <c r="G1253" t="str">
        <f t="shared" si="103"/>
        <v>{"AttrType":"Power","Value":3350}</v>
      </c>
      <c r="Q1253" s="7">
        <v>250</v>
      </c>
      <c r="R1253" s="8">
        <f t="shared" si="99"/>
        <v>24</v>
      </c>
      <c r="S1253" s="9">
        <f t="shared" si="100"/>
        <v>10</v>
      </c>
      <c r="T1253" s="10">
        <f t="shared" si="101"/>
        <v>3350</v>
      </c>
    </row>
    <row r="1254" ht="15" spans="1:20">
      <c r="A1254">
        <v>11251</v>
      </c>
      <c r="B1254" t="s">
        <v>21</v>
      </c>
      <c r="C1254" t="s">
        <v>22</v>
      </c>
      <c r="D1254">
        <f t="shared" si="98"/>
        <v>251</v>
      </c>
      <c r="F1254">
        <f t="shared" si="102"/>
        <v>3376</v>
      </c>
      <c r="G1254" t="str">
        <f t="shared" si="103"/>
        <v>{"AttrType":"Power","Value":3376}</v>
      </c>
      <c r="Q1254" s="7">
        <v>251</v>
      </c>
      <c r="R1254" s="8">
        <f t="shared" si="99"/>
        <v>25</v>
      </c>
      <c r="S1254" s="9">
        <f t="shared" si="100"/>
        <v>1</v>
      </c>
      <c r="T1254" s="10">
        <f t="shared" si="101"/>
        <v>3376</v>
      </c>
    </row>
    <row r="1255" ht="15" spans="1:20">
      <c r="A1255">
        <v>11252</v>
      </c>
      <c r="B1255" t="s">
        <v>21</v>
      </c>
      <c r="C1255" t="s">
        <v>22</v>
      </c>
      <c r="D1255">
        <f t="shared" si="98"/>
        <v>252</v>
      </c>
      <c r="F1255">
        <f t="shared" si="102"/>
        <v>3402</v>
      </c>
      <c r="G1255" t="str">
        <f t="shared" si="103"/>
        <v>{"AttrType":"Power","Value":3402}</v>
      </c>
      <c r="Q1255" s="7">
        <v>252</v>
      </c>
      <c r="R1255" s="8">
        <f t="shared" si="99"/>
        <v>25</v>
      </c>
      <c r="S1255" s="9">
        <f t="shared" si="100"/>
        <v>2</v>
      </c>
      <c r="T1255" s="10">
        <f t="shared" si="101"/>
        <v>3402</v>
      </c>
    </row>
    <row r="1256" ht="15" spans="1:20">
      <c r="A1256">
        <v>11253</v>
      </c>
      <c r="B1256" t="s">
        <v>21</v>
      </c>
      <c r="C1256" t="s">
        <v>22</v>
      </c>
      <c r="D1256">
        <f t="shared" si="98"/>
        <v>253</v>
      </c>
      <c r="F1256">
        <f t="shared" si="102"/>
        <v>3428</v>
      </c>
      <c r="G1256" t="str">
        <f t="shared" si="103"/>
        <v>{"AttrType":"Power","Value":3428}</v>
      </c>
      <c r="Q1256" s="7">
        <v>253</v>
      </c>
      <c r="R1256" s="8">
        <f t="shared" si="99"/>
        <v>25</v>
      </c>
      <c r="S1256" s="9">
        <f t="shared" si="100"/>
        <v>3</v>
      </c>
      <c r="T1256" s="10">
        <f t="shared" si="101"/>
        <v>3428</v>
      </c>
    </row>
    <row r="1257" ht="15" spans="1:20">
      <c r="A1257">
        <v>11254</v>
      </c>
      <c r="B1257" t="s">
        <v>21</v>
      </c>
      <c r="C1257" t="s">
        <v>22</v>
      </c>
      <c r="D1257">
        <f t="shared" si="98"/>
        <v>254</v>
      </c>
      <c r="F1257">
        <f t="shared" si="102"/>
        <v>3454</v>
      </c>
      <c r="G1257" t="str">
        <f t="shared" si="103"/>
        <v>{"AttrType":"Power","Value":3454}</v>
      </c>
      <c r="Q1257" s="7">
        <v>254</v>
      </c>
      <c r="R1257" s="8">
        <f t="shared" si="99"/>
        <v>25</v>
      </c>
      <c r="S1257" s="9">
        <f t="shared" si="100"/>
        <v>4</v>
      </c>
      <c r="T1257" s="10">
        <f t="shared" si="101"/>
        <v>3454</v>
      </c>
    </row>
    <row r="1258" ht="15" spans="1:20">
      <c r="A1258">
        <v>11255</v>
      </c>
      <c r="B1258" t="s">
        <v>21</v>
      </c>
      <c r="C1258" t="s">
        <v>22</v>
      </c>
      <c r="D1258">
        <f t="shared" si="98"/>
        <v>255</v>
      </c>
      <c r="F1258">
        <f t="shared" si="102"/>
        <v>3480</v>
      </c>
      <c r="G1258" t="str">
        <f t="shared" si="103"/>
        <v>{"AttrType":"Power","Value":3480}</v>
      </c>
      <c r="Q1258" s="7">
        <v>255</v>
      </c>
      <c r="R1258" s="8">
        <f t="shared" si="99"/>
        <v>25</v>
      </c>
      <c r="S1258" s="9">
        <f t="shared" si="100"/>
        <v>5</v>
      </c>
      <c r="T1258" s="10">
        <f t="shared" si="101"/>
        <v>3480</v>
      </c>
    </row>
    <row r="1259" ht="15" spans="1:20">
      <c r="A1259">
        <v>11256</v>
      </c>
      <c r="B1259" t="s">
        <v>21</v>
      </c>
      <c r="C1259" t="s">
        <v>22</v>
      </c>
      <c r="D1259">
        <f t="shared" si="98"/>
        <v>256</v>
      </c>
      <c r="F1259">
        <f t="shared" si="102"/>
        <v>3506</v>
      </c>
      <c r="G1259" t="str">
        <f t="shared" si="103"/>
        <v>{"AttrType":"Power","Value":3506}</v>
      </c>
      <c r="Q1259" s="7">
        <v>256</v>
      </c>
      <c r="R1259" s="8">
        <f t="shared" si="99"/>
        <v>25</v>
      </c>
      <c r="S1259" s="9">
        <f t="shared" si="100"/>
        <v>6</v>
      </c>
      <c r="T1259" s="10">
        <f t="shared" si="101"/>
        <v>3506</v>
      </c>
    </row>
    <row r="1260" ht="15" spans="1:20">
      <c r="A1260">
        <v>11257</v>
      </c>
      <c r="B1260" t="s">
        <v>21</v>
      </c>
      <c r="C1260" t="s">
        <v>22</v>
      </c>
      <c r="D1260">
        <f t="shared" ref="D1260:D1323" si="104">D260</f>
        <v>257</v>
      </c>
      <c r="F1260">
        <f t="shared" si="102"/>
        <v>3532</v>
      </c>
      <c r="G1260" t="str">
        <f t="shared" si="103"/>
        <v>{"AttrType":"Power","Value":3532}</v>
      </c>
      <c r="Q1260" s="7">
        <v>257</v>
      </c>
      <c r="R1260" s="8">
        <f t="shared" si="99"/>
        <v>25</v>
      </c>
      <c r="S1260" s="9">
        <f t="shared" si="100"/>
        <v>7</v>
      </c>
      <c r="T1260" s="10">
        <f t="shared" si="101"/>
        <v>3532</v>
      </c>
    </row>
    <row r="1261" ht="15" spans="1:20">
      <c r="A1261">
        <v>11258</v>
      </c>
      <c r="B1261" t="s">
        <v>21</v>
      </c>
      <c r="C1261" t="s">
        <v>22</v>
      </c>
      <c r="D1261">
        <f t="shared" si="104"/>
        <v>258</v>
      </c>
      <c r="F1261">
        <f t="shared" si="102"/>
        <v>3558</v>
      </c>
      <c r="G1261" t="str">
        <f t="shared" si="103"/>
        <v>{"AttrType":"Power","Value":3558}</v>
      </c>
      <c r="Q1261" s="7">
        <v>258</v>
      </c>
      <c r="R1261" s="8">
        <f t="shared" ref="R1261:R1324" si="105">INT((Q1261-1)/10)</f>
        <v>25</v>
      </c>
      <c r="S1261" s="9">
        <f t="shared" ref="S1261:S1324" si="106">Q1261-10*R1261</f>
        <v>8</v>
      </c>
      <c r="T1261" s="10">
        <f t="shared" ref="T1261:T1324" si="107">V$1005+$V$1006+5*R1261*(R1261+1)+S1261*(R1261+1)</f>
        <v>3558</v>
      </c>
    </row>
    <row r="1262" ht="15" spans="1:20">
      <c r="A1262">
        <v>11259</v>
      </c>
      <c r="B1262" t="s">
        <v>21</v>
      </c>
      <c r="C1262" t="s">
        <v>22</v>
      </c>
      <c r="D1262">
        <f t="shared" si="104"/>
        <v>259</v>
      </c>
      <c r="F1262">
        <f t="shared" si="102"/>
        <v>3584</v>
      </c>
      <c r="G1262" t="str">
        <f t="shared" si="103"/>
        <v>{"AttrType":"Power","Value":3584}</v>
      </c>
      <c r="Q1262" s="7">
        <v>259</v>
      </c>
      <c r="R1262" s="8">
        <f t="shared" si="105"/>
        <v>25</v>
      </c>
      <c r="S1262" s="9">
        <f t="shared" si="106"/>
        <v>9</v>
      </c>
      <c r="T1262" s="10">
        <f t="shared" si="107"/>
        <v>3584</v>
      </c>
    </row>
    <row r="1263" ht="15" spans="1:20">
      <c r="A1263">
        <v>11260</v>
      </c>
      <c r="B1263" t="s">
        <v>21</v>
      </c>
      <c r="C1263" t="s">
        <v>22</v>
      </c>
      <c r="D1263">
        <f t="shared" si="104"/>
        <v>260</v>
      </c>
      <c r="F1263">
        <f t="shared" si="102"/>
        <v>3610</v>
      </c>
      <c r="G1263" t="str">
        <f t="shared" si="103"/>
        <v>{"AttrType":"Power","Value":3610}</v>
      </c>
      <c r="Q1263" s="7">
        <v>260</v>
      </c>
      <c r="R1263" s="8">
        <f t="shared" si="105"/>
        <v>25</v>
      </c>
      <c r="S1263" s="9">
        <f t="shared" si="106"/>
        <v>10</v>
      </c>
      <c r="T1263" s="10">
        <f t="shared" si="107"/>
        <v>3610</v>
      </c>
    </row>
    <row r="1264" ht="15" spans="1:20">
      <c r="A1264">
        <v>11261</v>
      </c>
      <c r="B1264" t="s">
        <v>21</v>
      </c>
      <c r="C1264" t="s">
        <v>22</v>
      </c>
      <c r="D1264">
        <f t="shared" si="104"/>
        <v>261</v>
      </c>
      <c r="F1264">
        <f t="shared" si="102"/>
        <v>3637</v>
      </c>
      <c r="G1264" t="str">
        <f t="shared" si="103"/>
        <v>{"AttrType":"Power","Value":3637}</v>
      </c>
      <c r="Q1264" s="7">
        <v>261</v>
      </c>
      <c r="R1264" s="8">
        <f t="shared" si="105"/>
        <v>26</v>
      </c>
      <c r="S1264" s="9">
        <f t="shared" si="106"/>
        <v>1</v>
      </c>
      <c r="T1264" s="10">
        <f t="shared" si="107"/>
        <v>3637</v>
      </c>
    </row>
    <row r="1265" ht="15" spans="1:20">
      <c r="A1265">
        <v>11262</v>
      </c>
      <c r="B1265" t="s">
        <v>21</v>
      </c>
      <c r="C1265" t="s">
        <v>22</v>
      </c>
      <c r="D1265">
        <f t="shared" si="104"/>
        <v>262</v>
      </c>
      <c r="F1265">
        <f t="shared" si="102"/>
        <v>3664</v>
      </c>
      <c r="G1265" t="str">
        <f t="shared" si="103"/>
        <v>{"AttrType":"Power","Value":3664}</v>
      </c>
      <c r="Q1265" s="7">
        <v>262</v>
      </c>
      <c r="R1265" s="8">
        <f t="shared" si="105"/>
        <v>26</v>
      </c>
      <c r="S1265" s="9">
        <f t="shared" si="106"/>
        <v>2</v>
      </c>
      <c r="T1265" s="10">
        <f t="shared" si="107"/>
        <v>3664</v>
      </c>
    </row>
    <row r="1266" ht="15" spans="1:20">
      <c r="A1266">
        <v>11263</v>
      </c>
      <c r="B1266" t="s">
        <v>21</v>
      </c>
      <c r="C1266" t="s">
        <v>22</v>
      </c>
      <c r="D1266">
        <f t="shared" si="104"/>
        <v>263</v>
      </c>
      <c r="F1266">
        <f t="shared" si="102"/>
        <v>3691</v>
      </c>
      <c r="G1266" t="str">
        <f t="shared" si="103"/>
        <v>{"AttrType":"Power","Value":3691}</v>
      </c>
      <c r="Q1266" s="7">
        <v>263</v>
      </c>
      <c r="R1266" s="8">
        <f t="shared" si="105"/>
        <v>26</v>
      </c>
      <c r="S1266" s="9">
        <f t="shared" si="106"/>
        <v>3</v>
      </c>
      <c r="T1266" s="10">
        <f t="shared" si="107"/>
        <v>3691</v>
      </c>
    </row>
    <row r="1267" ht="15" spans="1:20">
      <c r="A1267">
        <v>11264</v>
      </c>
      <c r="B1267" t="s">
        <v>21</v>
      </c>
      <c r="C1267" t="s">
        <v>22</v>
      </c>
      <c r="D1267">
        <f t="shared" si="104"/>
        <v>264</v>
      </c>
      <c r="F1267">
        <f t="shared" si="102"/>
        <v>3718</v>
      </c>
      <c r="G1267" t="str">
        <f t="shared" si="103"/>
        <v>{"AttrType":"Power","Value":3718}</v>
      </c>
      <c r="Q1267" s="7">
        <v>264</v>
      </c>
      <c r="R1267" s="8">
        <f t="shared" si="105"/>
        <v>26</v>
      </c>
      <c r="S1267" s="9">
        <f t="shared" si="106"/>
        <v>4</v>
      </c>
      <c r="T1267" s="10">
        <f t="shared" si="107"/>
        <v>3718</v>
      </c>
    </row>
    <row r="1268" ht="15" spans="1:20">
      <c r="A1268">
        <v>11265</v>
      </c>
      <c r="B1268" t="s">
        <v>21</v>
      </c>
      <c r="C1268" t="s">
        <v>22</v>
      </c>
      <c r="D1268">
        <f t="shared" si="104"/>
        <v>265</v>
      </c>
      <c r="F1268">
        <f t="shared" si="102"/>
        <v>3745</v>
      </c>
      <c r="G1268" t="str">
        <f t="shared" si="103"/>
        <v>{"AttrType":"Power","Value":3745}</v>
      </c>
      <c r="Q1268" s="7">
        <v>265</v>
      </c>
      <c r="R1268" s="8">
        <f t="shared" si="105"/>
        <v>26</v>
      </c>
      <c r="S1268" s="9">
        <f t="shared" si="106"/>
        <v>5</v>
      </c>
      <c r="T1268" s="10">
        <f t="shared" si="107"/>
        <v>3745</v>
      </c>
    </row>
    <row r="1269" ht="15" spans="1:20">
      <c r="A1269">
        <v>11266</v>
      </c>
      <c r="B1269" t="s">
        <v>21</v>
      </c>
      <c r="C1269" t="s">
        <v>22</v>
      </c>
      <c r="D1269">
        <f t="shared" si="104"/>
        <v>266</v>
      </c>
      <c r="F1269">
        <f t="shared" si="102"/>
        <v>3772</v>
      </c>
      <c r="G1269" t="str">
        <f t="shared" si="103"/>
        <v>{"AttrType":"Power","Value":3772}</v>
      </c>
      <c r="Q1269" s="7">
        <v>266</v>
      </c>
      <c r="R1269" s="8">
        <f t="shared" si="105"/>
        <v>26</v>
      </c>
      <c r="S1269" s="9">
        <f t="shared" si="106"/>
        <v>6</v>
      </c>
      <c r="T1269" s="10">
        <f t="shared" si="107"/>
        <v>3772</v>
      </c>
    </row>
    <row r="1270" ht="15" spans="1:20">
      <c r="A1270">
        <v>11267</v>
      </c>
      <c r="B1270" t="s">
        <v>21</v>
      </c>
      <c r="C1270" t="s">
        <v>22</v>
      </c>
      <c r="D1270">
        <f t="shared" si="104"/>
        <v>267</v>
      </c>
      <c r="F1270">
        <f t="shared" si="102"/>
        <v>3799</v>
      </c>
      <c r="G1270" t="str">
        <f t="shared" si="103"/>
        <v>{"AttrType":"Power","Value":3799}</v>
      </c>
      <c r="Q1270" s="7">
        <v>267</v>
      </c>
      <c r="R1270" s="8">
        <f t="shared" si="105"/>
        <v>26</v>
      </c>
      <c r="S1270" s="9">
        <f t="shared" si="106"/>
        <v>7</v>
      </c>
      <c r="T1270" s="10">
        <f t="shared" si="107"/>
        <v>3799</v>
      </c>
    </row>
    <row r="1271" ht="15" spans="1:20">
      <c r="A1271">
        <v>11268</v>
      </c>
      <c r="B1271" t="s">
        <v>21</v>
      </c>
      <c r="C1271" t="s">
        <v>22</v>
      </c>
      <c r="D1271">
        <f t="shared" si="104"/>
        <v>268</v>
      </c>
      <c r="F1271">
        <f t="shared" si="102"/>
        <v>3826</v>
      </c>
      <c r="G1271" t="str">
        <f t="shared" si="103"/>
        <v>{"AttrType":"Power","Value":3826}</v>
      </c>
      <c r="Q1271" s="7">
        <v>268</v>
      </c>
      <c r="R1271" s="8">
        <f t="shared" si="105"/>
        <v>26</v>
      </c>
      <c r="S1271" s="9">
        <f t="shared" si="106"/>
        <v>8</v>
      </c>
      <c r="T1271" s="10">
        <f t="shared" si="107"/>
        <v>3826</v>
      </c>
    </row>
    <row r="1272" ht="15" spans="1:20">
      <c r="A1272">
        <v>11269</v>
      </c>
      <c r="B1272" t="s">
        <v>21</v>
      </c>
      <c r="C1272" t="s">
        <v>22</v>
      </c>
      <c r="D1272">
        <f t="shared" si="104"/>
        <v>269</v>
      </c>
      <c r="F1272">
        <f t="shared" si="102"/>
        <v>3853</v>
      </c>
      <c r="G1272" t="str">
        <f t="shared" si="103"/>
        <v>{"AttrType":"Power","Value":3853}</v>
      </c>
      <c r="Q1272" s="7">
        <v>269</v>
      </c>
      <c r="R1272" s="8">
        <f t="shared" si="105"/>
        <v>26</v>
      </c>
      <c r="S1272" s="9">
        <f t="shared" si="106"/>
        <v>9</v>
      </c>
      <c r="T1272" s="10">
        <f t="shared" si="107"/>
        <v>3853</v>
      </c>
    </row>
    <row r="1273" ht="15" spans="1:20">
      <c r="A1273">
        <v>11270</v>
      </c>
      <c r="B1273" t="s">
        <v>21</v>
      </c>
      <c r="C1273" t="s">
        <v>22</v>
      </c>
      <c r="D1273">
        <f t="shared" si="104"/>
        <v>270</v>
      </c>
      <c r="F1273">
        <f t="shared" si="102"/>
        <v>3880</v>
      </c>
      <c r="G1273" t="str">
        <f t="shared" si="103"/>
        <v>{"AttrType":"Power","Value":3880}</v>
      </c>
      <c r="Q1273" s="7">
        <v>270</v>
      </c>
      <c r="R1273" s="8">
        <f t="shared" si="105"/>
        <v>26</v>
      </c>
      <c r="S1273" s="9">
        <f t="shared" si="106"/>
        <v>10</v>
      </c>
      <c r="T1273" s="10">
        <f t="shared" si="107"/>
        <v>3880</v>
      </c>
    </row>
    <row r="1274" ht="15" spans="1:20">
      <c r="A1274">
        <v>11271</v>
      </c>
      <c r="B1274" t="s">
        <v>21</v>
      </c>
      <c r="C1274" t="s">
        <v>22</v>
      </c>
      <c r="D1274">
        <f t="shared" si="104"/>
        <v>271</v>
      </c>
      <c r="F1274">
        <f t="shared" si="102"/>
        <v>3908</v>
      </c>
      <c r="G1274" t="str">
        <f t="shared" si="103"/>
        <v>{"AttrType":"Power","Value":3908}</v>
      </c>
      <c r="Q1274" s="7">
        <v>271</v>
      </c>
      <c r="R1274" s="8">
        <f t="shared" si="105"/>
        <v>27</v>
      </c>
      <c r="S1274" s="9">
        <f t="shared" si="106"/>
        <v>1</v>
      </c>
      <c r="T1274" s="10">
        <f t="shared" si="107"/>
        <v>3908</v>
      </c>
    </row>
    <row r="1275" ht="15" spans="1:20">
      <c r="A1275">
        <v>11272</v>
      </c>
      <c r="B1275" t="s">
        <v>21</v>
      </c>
      <c r="C1275" t="s">
        <v>22</v>
      </c>
      <c r="D1275">
        <f t="shared" si="104"/>
        <v>272</v>
      </c>
      <c r="F1275">
        <f t="shared" si="102"/>
        <v>3936</v>
      </c>
      <c r="G1275" t="str">
        <f t="shared" si="103"/>
        <v>{"AttrType":"Power","Value":3936}</v>
      </c>
      <c r="Q1275" s="7">
        <v>272</v>
      </c>
      <c r="R1275" s="8">
        <f t="shared" si="105"/>
        <v>27</v>
      </c>
      <c r="S1275" s="9">
        <f t="shared" si="106"/>
        <v>2</v>
      </c>
      <c r="T1275" s="10">
        <f t="shared" si="107"/>
        <v>3936</v>
      </c>
    </row>
    <row r="1276" ht="15" spans="1:20">
      <c r="A1276">
        <v>11273</v>
      </c>
      <c r="B1276" t="s">
        <v>21</v>
      </c>
      <c r="C1276" t="s">
        <v>22</v>
      </c>
      <c r="D1276">
        <f t="shared" si="104"/>
        <v>273</v>
      </c>
      <c r="F1276">
        <f t="shared" si="102"/>
        <v>3964</v>
      </c>
      <c r="G1276" t="str">
        <f t="shared" si="103"/>
        <v>{"AttrType":"Power","Value":3964}</v>
      </c>
      <c r="Q1276" s="7">
        <v>273</v>
      </c>
      <c r="R1276" s="8">
        <f t="shared" si="105"/>
        <v>27</v>
      </c>
      <c r="S1276" s="9">
        <f t="shared" si="106"/>
        <v>3</v>
      </c>
      <c r="T1276" s="10">
        <f t="shared" si="107"/>
        <v>3964</v>
      </c>
    </row>
    <row r="1277" ht="15" spans="1:20">
      <c r="A1277">
        <v>11274</v>
      </c>
      <c r="B1277" t="s">
        <v>21</v>
      </c>
      <c r="C1277" t="s">
        <v>22</v>
      </c>
      <c r="D1277">
        <f t="shared" si="104"/>
        <v>274</v>
      </c>
      <c r="F1277">
        <f t="shared" si="102"/>
        <v>3992</v>
      </c>
      <c r="G1277" t="str">
        <f t="shared" si="103"/>
        <v>{"AttrType":"Power","Value":3992}</v>
      </c>
      <c r="Q1277" s="7">
        <v>274</v>
      </c>
      <c r="R1277" s="8">
        <f t="shared" si="105"/>
        <v>27</v>
      </c>
      <c r="S1277" s="9">
        <f t="shared" si="106"/>
        <v>4</v>
      </c>
      <c r="T1277" s="10">
        <f t="shared" si="107"/>
        <v>3992</v>
      </c>
    </row>
    <row r="1278" ht="15" spans="1:20">
      <c r="A1278">
        <v>11275</v>
      </c>
      <c r="B1278" t="s">
        <v>21</v>
      </c>
      <c r="C1278" t="s">
        <v>22</v>
      </c>
      <c r="D1278">
        <f t="shared" si="104"/>
        <v>275</v>
      </c>
      <c r="F1278">
        <f t="shared" si="102"/>
        <v>4020</v>
      </c>
      <c r="G1278" t="str">
        <f t="shared" si="103"/>
        <v>{"AttrType":"Power","Value":4020}</v>
      </c>
      <c r="Q1278" s="7">
        <v>275</v>
      </c>
      <c r="R1278" s="8">
        <f t="shared" si="105"/>
        <v>27</v>
      </c>
      <c r="S1278" s="9">
        <f t="shared" si="106"/>
        <v>5</v>
      </c>
      <c r="T1278" s="10">
        <f t="shared" si="107"/>
        <v>4020</v>
      </c>
    </row>
    <row r="1279" ht="15" spans="1:20">
      <c r="A1279">
        <v>11276</v>
      </c>
      <c r="B1279" t="s">
        <v>21</v>
      </c>
      <c r="C1279" t="s">
        <v>22</v>
      </c>
      <c r="D1279">
        <f t="shared" si="104"/>
        <v>276</v>
      </c>
      <c r="F1279">
        <f t="shared" si="102"/>
        <v>4048</v>
      </c>
      <c r="G1279" t="str">
        <f t="shared" si="103"/>
        <v>{"AttrType":"Power","Value":4048}</v>
      </c>
      <c r="Q1279" s="7">
        <v>276</v>
      </c>
      <c r="R1279" s="8">
        <f t="shared" si="105"/>
        <v>27</v>
      </c>
      <c r="S1279" s="9">
        <f t="shared" si="106"/>
        <v>6</v>
      </c>
      <c r="T1279" s="10">
        <f t="shared" si="107"/>
        <v>4048</v>
      </c>
    </row>
    <row r="1280" ht="15" spans="1:20">
      <c r="A1280">
        <v>11277</v>
      </c>
      <c r="B1280" t="s">
        <v>21</v>
      </c>
      <c r="C1280" t="s">
        <v>22</v>
      </c>
      <c r="D1280">
        <f t="shared" si="104"/>
        <v>277</v>
      </c>
      <c r="F1280">
        <f t="shared" si="102"/>
        <v>4076</v>
      </c>
      <c r="G1280" t="str">
        <f t="shared" si="103"/>
        <v>{"AttrType":"Power","Value":4076}</v>
      </c>
      <c r="Q1280" s="7">
        <v>277</v>
      </c>
      <c r="R1280" s="8">
        <f t="shared" si="105"/>
        <v>27</v>
      </c>
      <c r="S1280" s="9">
        <f t="shared" si="106"/>
        <v>7</v>
      </c>
      <c r="T1280" s="10">
        <f t="shared" si="107"/>
        <v>4076</v>
      </c>
    </row>
    <row r="1281" ht="15" spans="1:20">
      <c r="A1281">
        <v>11278</v>
      </c>
      <c r="B1281" t="s">
        <v>21</v>
      </c>
      <c r="C1281" t="s">
        <v>22</v>
      </c>
      <c r="D1281">
        <f t="shared" si="104"/>
        <v>278</v>
      </c>
      <c r="F1281">
        <f t="shared" si="102"/>
        <v>4104</v>
      </c>
      <c r="G1281" t="str">
        <f t="shared" si="103"/>
        <v>{"AttrType":"Power","Value":4104}</v>
      </c>
      <c r="Q1281" s="7">
        <v>278</v>
      </c>
      <c r="R1281" s="8">
        <f t="shared" si="105"/>
        <v>27</v>
      </c>
      <c r="S1281" s="9">
        <f t="shared" si="106"/>
        <v>8</v>
      </c>
      <c r="T1281" s="10">
        <f t="shared" si="107"/>
        <v>4104</v>
      </c>
    </row>
    <row r="1282" ht="15" spans="1:20">
      <c r="A1282">
        <v>11279</v>
      </c>
      <c r="B1282" t="s">
        <v>21</v>
      </c>
      <c r="C1282" t="s">
        <v>22</v>
      </c>
      <c r="D1282">
        <f t="shared" si="104"/>
        <v>279</v>
      </c>
      <c r="F1282">
        <f t="shared" si="102"/>
        <v>4132</v>
      </c>
      <c r="G1282" t="str">
        <f t="shared" si="103"/>
        <v>{"AttrType":"Power","Value":4132}</v>
      </c>
      <c r="Q1282" s="7">
        <v>279</v>
      </c>
      <c r="R1282" s="8">
        <f t="shared" si="105"/>
        <v>27</v>
      </c>
      <c r="S1282" s="9">
        <f t="shared" si="106"/>
        <v>9</v>
      </c>
      <c r="T1282" s="10">
        <f t="shared" si="107"/>
        <v>4132</v>
      </c>
    </row>
    <row r="1283" ht="15" spans="1:20">
      <c r="A1283">
        <v>11280</v>
      </c>
      <c r="B1283" t="s">
        <v>21</v>
      </c>
      <c r="C1283" t="s">
        <v>22</v>
      </c>
      <c r="D1283">
        <f t="shared" si="104"/>
        <v>280</v>
      </c>
      <c r="F1283">
        <f t="shared" si="102"/>
        <v>4160</v>
      </c>
      <c r="G1283" t="str">
        <f t="shared" si="103"/>
        <v>{"AttrType":"Power","Value":4160}</v>
      </c>
      <c r="Q1283" s="7">
        <v>280</v>
      </c>
      <c r="R1283" s="8">
        <f t="shared" si="105"/>
        <v>27</v>
      </c>
      <c r="S1283" s="9">
        <f t="shared" si="106"/>
        <v>10</v>
      </c>
      <c r="T1283" s="10">
        <f t="shared" si="107"/>
        <v>4160</v>
      </c>
    </row>
    <row r="1284" ht="15" spans="1:20">
      <c r="A1284">
        <v>11281</v>
      </c>
      <c r="B1284" t="s">
        <v>21</v>
      </c>
      <c r="C1284" t="s">
        <v>22</v>
      </c>
      <c r="D1284">
        <f t="shared" si="104"/>
        <v>281</v>
      </c>
      <c r="F1284">
        <f t="shared" si="102"/>
        <v>4189</v>
      </c>
      <c r="G1284" t="str">
        <f t="shared" si="103"/>
        <v>{"AttrType":"Power","Value":4189}</v>
      </c>
      <c r="Q1284" s="7">
        <v>281</v>
      </c>
      <c r="R1284" s="8">
        <f t="shared" si="105"/>
        <v>28</v>
      </c>
      <c r="S1284" s="9">
        <f t="shared" si="106"/>
        <v>1</v>
      </c>
      <c r="T1284" s="10">
        <f t="shared" si="107"/>
        <v>4189</v>
      </c>
    </row>
    <row r="1285" ht="15" spans="1:20">
      <c r="A1285">
        <v>11282</v>
      </c>
      <c r="B1285" t="s">
        <v>21</v>
      </c>
      <c r="C1285" t="s">
        <v>22</v>
      </c>
      <c r="D1285">
        <f t="shared" si="104"/>
        <v>282</v>
      </c>
      <c r="F1285">
        <f t="shared" ref="F1285:F1348" si="108">T1285</f>
        <v>4218</v>
      </c>
      <c r="G1285" t="str">
        <f t="shared" ref="G1285:G1348" si="109">$N$3&amp;F1285&amp;$O$3</f>
        <v>{"AttrType":"Power","Value":4218}</v>
      </c>
      <c r="Q1285" s="7">
        <v>282</v>
      </c>
      <c r="R1285" s="8">
        <f t="shared" si="105"/>
        <v>28</v>
      </c>
      <c r="S1285" s="9">
        <f t="shared" si="106"/>
        <v>2</v>
      </c>
      <c r="T1285" s="10">
        <f t="shared" si="107"/>
        <v>4218</v>
      </c>
    </row>
    <row r="1286" ht="15" spans="1:20">
      <c r="A1286">
        <v>11283</v>
      </c>
      <c r="B1286" t="s">
        <v>21</v>
      </c>
      <c r="C1286" t="s">
        <v>22</v>
      </c>
      <c r="D1286">
        <f t="shared" si="104"/>
        <v>283</v>
      </c>
      <c r="F1286">
        <f t="shared" si="108"/>
        <v>4247</v>
      </c>
      <c r="G1286" t="str">
        <f t="shared" si="109"/>
        <v>{"AttrType":"Power","Value":4247}</v>
      </c>
      <c r="Q1286" s="7">
        <v>283</v>
      </c>
      <c r="R1286" s="8">
        <f t="shared" si="105"/>
        <v>28</v>
      </c>
      <c r="S1286" s="9">
        <f t="shared" si="106"/>
        <v>3</v>
      </c>
      <c r="T1286" s="10">
        <f t="shared" si="107"/>
        <v>4247</v>
      </c>
    </row>
    <row r="1287" ht="15" spans="1:20">
      <c r="A1287">
        <v>11284</v>
      </c>
      <c r="B1287" t="s">
        <v>21</v>
      </c>
      <c r="C1287" t="s">
        <v>22</v>
      </c>
      <c r="D1287">
        <f t="shared" si="104"/>
        <v>284</v>
      </c>
      <c r="F1287">
        <f t="shared" si="108"/>
        <v>4276</v>
      </c>
      <c r="G1287" t="str">
        <f t="shared" si="109"/>
        <v>{"AttrType":"Power","Value":4276}</v>
      </c>
      <c r="Q1287" s="7">
        <v>284</v>
      </c>
      <c r="R1287" s="8">
        <f t="shared" si="105"/>
        <v>28</v>
      </c>
      <c r="S1287" s="9">
        <f t="shared" si="106"/>
        <v>4</v>
      </c>
      <c r="T1287" s="10">
        <f t="shared" si="107"/>
        <v>4276</v>
      </c>
    </row>
    <row r="1288" ht="15" spans="1:20">
      <c r="A1288">
        <v>11285</v>
      </c>
      <c r="B1288" t="s">
        <v>21</v>
      </c>
      <c r="C1288" t="s">
        <v>22</v>
      </c>
      <c r="D1288">
        <f t="shared" si="104"/>
        <v>285</v>
      </c>
      <c r="F1288">
        <f t="shared" si="108"/>
        <v>4305</v>
      </c>
      <c r="G1288" t="str">
        <f t="shared" si="109"/>
        <v>{"AttrType":"Power","Value":4305}</v>
      </c>
      <c r="Q1288" s="7">
        <v>285</v>
      </c>
      <c r="R1288" s="8">
        <f t="shared" si="105"/>
        <v>28</v>
      </c>
      <c r="S1288" s="9">
        <f t="shared" si="106"/>
        <v>5</v>
      </c>
      <c r="T1288" s="10">
        <f t="shared" si="107"/>
        <v>4305</v>
      </c>
    </row>
    <row r="1289" ht="15" spans="1:20">
      <c r="A1289">
        <v>11286</v>
      </c>
      <c r="B1289" t="s">
        <v>21</v>
      </c>
      <c r="C1289" t="s">
        <v>22</v>
      </c>
      <c r="D1289">
        <f t="shared" si="104"/>
        <v>286</v>
      </c>
      <c r="F1289">
        <f t="shared" si="108"/>
        <v>4334</v>
      </c>
      <c r="G1289" t="str">
        <f t="shared" si="109"/>
        <v>{"AttrType":"Power","Value":4334}</v>
      </c>
      <c r="Q1289" s="7">
        <v>286</v>
      </c>
      <c r="R1289" s="8">
        <f t="shared" si="105"/>
        <v>28</v>
      </c>
      <c r="S1289" s="9">
        <f t="shared" si="106"/>
        <v>6</v>
      </c>
      <c r="T1289" s="10">
        <f t="shared" si="107"/>
        <v>4334</v>
      </c>
    </row>
    <row r="1290" ht="15" spans="1:20">
      <c r="A1290">
        <v>11287</v>
      </c>
      <c r="B1290" t="s">
        <v>21</v>
      </c>
      <c r="C1290" t="s">
        <v>22</v>
      </c>
      <c r="D1290">
        <f t="shared" si="104"/>
        <v>287</v>
      </c>
      <c r="F1290">
        <f t="shared" si="108"/>
        <v>4363</v>
      </c>
      <c r="G1290" t="str">
        <f t="shared" si="109"/>
        <v>{"AttrType":"Power","Value":4363}</v>
      </c>
      <c r="Q1290" s="7">
        <v>287</v>
      </c>
      <c r="R1290" s="8">
        <f t="shared" si="105"/>
        <v>28</v>
      </c>
      <c r="S1290" s="9">
        <f t="shared" si="106"/>
        <v>7</v>
      </c>
      <c r="T1290" s="10">
        <f t="shared" si="107"/>
        <v>4363</v>
      </c>
    </row>
    <row r="1291" ht="15" spans="1:20">
      <c r="A1291">
        <v>11288</v>
      </c>
      <c r="B1291" t="s">
        <v>21</v>
      </c>
      <c r="C1291" t="s">
        <v>22</v>
      </c>
      <c r="D1291">
        <f t="shared" si="104"/>
        <v>288</v>
      </c>
      <c r="F1291">
        <f t="shared" si="108"/>
        <v>4392</v>
      </c>
      <c r="G1291" t="str">
        <f t="shared" si="109"/>
        <v>{"AttrType":"Power","Value":4392}</v>
      </c>
      <c r="Q1291" s="7">
        <v>288</v>
      </c>
      <c r="R1291" s="8">
        <f t="shared" si="105"/>
        <v>28</v>
      </c>
      <c r="S1291" s="9">
        <f t="shared" si="106"/>
        <v>8</v>
      </c>
      <c r="T1291" s="10">
        <f t="shared" si="107"/>
        <v>4392</v>
      </c>
    </row>
    <row r="1292" ht="15" spans="1:20">
      <c r="A1292">
        <v>11289</v>
      </c>
      <c r="B1292" t="s">
        <v>21</v>
      </c>
      <c r="C1292" t="s">
        <v>22</v>
      </c>
      <c r="D1292">
        <f t="shared" si="104"/>
        <v>289</v>
      </c>
      <c r="F1292">
        <f t="shared" si="108"/>
        <v>4421</v>
      </c>
      <c r="G1292" t="str">
        <f t="shared" si="109"/>
        <v>{"AttrType":"Power","Value":4421}</v>
      </c>
      <c r="Q1292" s="7">
        <v>289</v>
      </c>
      <c r="R1292" s="8">
        <f t="shared" si="105"/>
        <v>28</v>
      </c>
      <c r="S1292" s="9">
        <f t="shared" si="106"/>
        <v>9</v>
      </c>
      <c r="T1292" s="10">
        <f t="shared" si="107"/>
        <v>4421</v>
      </c>
    </row>
    <row r="1293" ht="15" spans="1:20">
      <c r="A1293">
        <v>11290</v>
      </c>
      <c r="B1293" t="s">
        <v>21</v>
      </c>
      <c r="C1293" t="s">
        <v>22</v>
      </c>
      <c r="D1293">
        <f t="shared" si="104"/>
        <v>290</v>
      </c>
      <c r="F1293">
        <f t="shared" si="108"/>
        <v>4450</v>
      </c>
      <c r="G1293" t="str">
        <f t="shared" si="109"/>
        <v>{"AttrType":"Power","Value":4450}</v>
      </c>
      <c r="Q1293" s="7">
        <v>290</v>
      </c>
      <c r="R1293" s="8">
        <f t="shared" si="105"/>
        <v>28</v>
      </c>
      <c r="S1293" s="9">
        <f t="shared" si="106"/>
        <v>10</v>
      </c>
      <c r="T1293" s="10">
        <f t="shared" si="107"/>
        <v>4450</v>
      </c>
    </row>
    <row r="1294" ht="15" spans="1:20">
      <c r="A1294">
        <v>11291</v>
      </c>
      <c r="B1294" t="s">
        <v>21</v>
      </c>
      <c r="C1294" t="s">
        <v>22</v>
      </c>
      <c r="D1294">
        <f t="shared" si="104"/>
        <v>291</v>
      </c>
      <c r="F1294">
        <f t="shared" si="108"/>
        <v>4480</v>
      </c>
      <c r="G1294" t="str">
        <f t="shared" si="109"/>
        <v>{"AttrType":"Power","Value":4480}</v>
      </c>
      <c r="Q1294" s="7">
        <v>291</v>
      </c>
      <c r="R1294" s="8">
        <f t="shared" si="105"/>
        <v>29</v>
      </c>
      <c r="S1294" s="9">
        <f t="shared" si="106"/>
        <v>1</v>
      </c>
      <c r="T1294" s="10">
        <f t="shared" si="107"/>
        <v>4480</v>
      </c>
    </row>
    <row r="1295" ht="15" spans="1:20">
      <c r="A1295">
        <v>11292</v>
      </c>
      <c r="B1295" t="s">
        <v>21</v>
      </c>
      <c r="C1295" t="s">
        <v>22</v>
      </c>
      <c r="D1295">
        <f t="shared" si="104"/>
        <v>292</v>
      </c>
      <c r="F1295">
        <f t="shared" si="108"/>
        <v>4510</v>
      </c>
      <c r="G1295" t="str">
        <f t="shared" si="109"/>
        <v>{"AttrType":"Power","Value":4510}</v>
      </c>
      <c r="Q1295" s="7">
        <v>292</v>
      </c>
      <c r="R1295" s="8">
        <f t="shared" si="105"/>
        <v>29</v>
      </c>
      <c r="S1295" s="9">
        <f t="shared" si="106"/>
        <v>2</v>
      </c>
      <c r="T1295" s="10">
        <f t="shared" si="107"/>
        <v>4510</v>
      </c>
    </row>
    <row r="1296" ht="15" spans="1:20">
      <c r="A1296">
        <v>11293</v>
      </c>
      <c r="B1296" t="s">
        <v>21</v>
      </c>
      <c r="C1296" t="s">
        <v>22</v>
      </c>
      <c r="D1296">
        <f t="shared" si="104"/>
        <v>293</v>
      </c>
      <c r="F1296">
        <f t="shared" si="108"/>
        <v>4540</v>
      </c>
      <c r="G1296" t="str">
        <f t="shared" si="109"/>
        <v>{"AttrType":"Power","Value":4540}</v>
      </c>
      <c r="Q1296" s="7">
        <v>293</v>
      </c>
      <c r="R1296" s="8">
        <f t="shared" si="105"/>
        <v>29</v>
      </c>
      <c r="S1296" s="9">
        <f t="shared" si="106"/>
        <v>3</v>
      </c>
      <c r="T1296" s="10">
        <f t="shared" si="107"/>
        <v>4540</v>
      </c>
    </row>
    <row r="1297" ht="15" spans="1:20">
      <c r="A1297">
        <v>11294</v>
      </c>
      <c r="B1297" t="s">
        <v>21</v>
      </c>
      <c r="C1297" t="s">
        <v>22</v>
      </c>
      <c r="D1297">
        <f t="shared" si="104"/>
        <v>294</v>
      </c>
      <c r="F1297">
        <f t="shared" si="108"/>
        <v>4570</v>
      </c>
      <c r="G1297" t="str">
        <f t="shared" si="109"/>
        <v>{"AttrType":"Power","Value":4570}</v>
      </c>
      <c r="Q1297" s="7">
        <v>294</v>
      </c>
      <c r="R1297" s="8">
        <f t="shared" si="105"/>
        <v>29</v>
      </c>
      <c r="S1297" s="9">
        <f t="shared" si="106"/>
        <v>4</v>
      </c>
      <c r="T1297" s="10">
        <f t="shared" si="107"/>
        <v>4570</v>
      </c>
    </row>
    <row r="1298" ht="15" spans="1:20">
      <c r="A1298">
        <v>11295</v>
      </c>
      <c r="B1298" t="s">
        <v>21</v>
      </c>
      <c r="C1298" t="s">
        <v>22</v>
      </c>
      <c r="D1298">
        <f t="shared" si="104"/>
        <v>295</v>
      </c>
      <c r="F1298">
        <f t="shared" si="108"/>
        <v>4600</v>
      </c>
      <c r="G1298" t="str">
        <f t="shared" si="109"/>
        <v>{"AttrType":"Power","Value":4600}</v>
      </c>
      <c r="Q1298" s="7">
        <v>295</v>
      </c>
      <c r="R1298" s="8">
        <f t="shared" si="105"/>
        <v>29</v>
      </c>
      <c r="S1298" s="9">
        <f t="shared" si="106"/>
        <v>5</v>
      </c>
      <c r="T1298" s="10">
        <f t="shared" si="107"/>
        <v>4600</v>
      </c>
    </row>
    <row r="1299" ht="15" spans="1:20">
      <c r="A1299">
        <v>11296</v>
      </c>
      <c r="B1299" t="s">
        <v>21</v>
      </c>
      <c r="C1299" t="s">
        <v>22</v>
      </c>
      <c r="D1299">
        <f t="shared" si="104"/>
        <v>296</v>
      </c>
      <c r="F1299">
        <f t="shared" si="108"/>
        <v>4630</v>
      </c>
      <c r="G1299" t="str">
        <f t="shared" si="109"/>
        <v>{"AttrType":"Power","Value":4630}</v>
      </c>
      <c r="Q1299" s="7">
        <v>296</v>
      </c>
      <c r="R1299" s="8">
        <f t="shared" si="105"/>
        <v>29</v>
      </c>
      <c r="S1299" s="9">
        <f t="shared" si="106"/>
        <v>6</v>
      </c>
      <c r="T1299" s="10">
        <f t="shared" si="107"/>
        <v>4630</v>
      </c>
    </row>
    <row r="1300" ht="15" spans="1:20">
      <c r="A1300">
        <v>11297</v>
      </c>
      <c r="B1300" t="s">
        <v>21</v>
      </c>
      <c r="C1300" t="s">
        <v>22</v>
      </c>
      <c r="D1300">
        <f t="shared" si="104"/>
        <v>297</v>
      </c>
      <c r="F1300">
        <f t="shared" si="108"/>
        <v>4660</v>
      </c>
      <c r="G1300" t="str">
        <f t="shared" si="109"/>
        <v>{"AttrType":"Power","Value":4660}</v>
      </c>
      <c r="Q1300" s="7">
        <v>297</v>
      </c>
      <c r="R1300" s="8">
        <f t="shared" si="105"/>
        <v>29</v>
      </c>
      <c r="S1300" s="9">
        <f t="shared" si="106"/>
        <v>7</v>
      </c>
      <c r="T1300" s="10">
        <f t="shared" si="107"/>
        <v>4660</v>
      </c>
    </row>
    <row r="1301" ht="15" spans="1:20">
      <c r="A1301">
        <v>11298</v>
      </c>
      <c r="B1301" t="s">
        <v>21</v>
      </c>
      <c r="C1301" t="s">
        <v>22</v>
      </c>
      <c r="D1301">
        <f t="shared" si="104"/>
        <v>298</v>
      </c>
      <c r="F1301">
        <f t="shared" si="108"/>
        <v>4690</v>
      </c>
      <c r="G1301" t="str">
        <f t="shared" si="109"/>
        <v>{"AttrType":"Power","Value":4690}</v>
      </c>
      <c r="Q1301" s="7">
        <v>298</v>
      </c>
      <c r="R1301" s="8">
        <f t="shared" si="105"/>
        <v>29</v>
      </c>
      <c r="S1301" s="9">
        <f t="shared" si="106"/>
        <v>8</v>
      </c>
      <c r="T1301" s="10">
        <f t="shared" si="107"/>
        <v>4690</v>
      </c>
    </row>
    <row r="1302" ht="15" spans="1:20">
      <c r="A1302">
        <v>11299</v>
      </c>
      <c r="B1302" t="s">
        <v>21</v>
      </c>
      <c r="C1302" t="s">
        <v>22</v>
      </c>
      <c r="D1302">
        <f t="shared" si="104"/>
        <v>299</v>
      </c>
      <c r="F1302">
        <f t="shared" si="108"/>
        <v>4720</v>
      </c>
      <c r="G1302" t="str">
        <f t="shared" si="109"/>
        <v>{"AttrType":"Power","Value":4720}</v>
      </c>
      <c r="Q1302" s="7">
        <v>299</v>
      </c>
      <c r="R1302" s="8">
        <f t="shared" si="105"/>
        <v>29</v>
      </c>
      <c r="S1302" s="9">
        <f t="shared" si="106"/>
        <v>9</v>
      </c>
      <c r="T1302" s="10">
        <f t="shared" si="107"/>
        <v>4720</v>
      </c>
    </row>
    <row r="1303" ht="15" spans="1:20">
      <c r="A1303">
        <v>11300</v>
      </c>
      <c r="B1303" t="s">
        <v>21</v>
      </c>
      <c r="C1303" t="s">
        <v>22</v>
      </c>
      <c r="D1303">
        <f t="shared" si="104"/>
        <v>300</v>
      </c>
      <c r="F1303">
        <f t="shared" si="108"/>
        <v>4750</v>
      </c>
      <c r="G1303" t="str">
        <f t="shared" si="109"/>
        <v>{"AttrType":"Power","Value":4750}</v>
      </c>
      <c r="Q1303" s="7">
        <v>300</v>
      </c>
      <c r="R1303" s="8">
        <f t="shared" si="105"/>
        <v>29</v>
      </c>
      <c r="S1303" s="9">
        <f t="shared" si="106"/>
        <v>10</v>
      </c>
      <c r="T1303" s="10">
        <f t="shared" si="107"/>
        <v>4750</v>
      </c>
    </row>
    <row r="1304" ht="15" spans="1:20">
      <c r="A1304">
        <v>11301</v>
      </c>
      <c r="B1304" t="s">
        <v>21</v>
      </c>
      <c r="C1304" t="s">
        <v>22</v>
      </c>
      <c r="D1304">
        <f t="shared" si="104"/>
        <v>301</v>
      </c>
      <c r="F1304">
        <f t="shared" si="108"/>
        <v>4781</v>
      </c>
      <c r="G1304" t="str">
        <f t="shared" si="109"/>
        <v>{"AttrType":"Power","Value":4781}</v>
      </c>
      <c r="Q1304" s="7">
        <v>301</v>
      </c>
      <c r="R1304" s="8">
        <f t="shared" si="105"/>
        <v>30</v>
      </c>
      <c r="S1304" s="9">
        <f t="shared" si="106"/>
        <v>1</v>
      </c>
      <c r="T1304" s="10">
        <f t="shared" si="107"/>
        <v>4781</v>
      </c>
    </row>
    <row r="1305" ht="15" spans="1:20">
      <c r="A1305">
        <v>11302</v>
      </c>
      <c r="B1305" t="s">
        <v>21</v>
      </c>
      <c r="C1305" t="s">
        <v>22</v>
      </c>
      <c r="D1305">
        <f t="shared" si="104"/>
        <v>302</v>
      </c>
      <c r="F1305">
        <f t="shared" si="108"/>
        <v>4812</v>
      </c>
      <c r="G1305" t="str">
        <f t="shared" si="109"/>
        <v>{"AttrType":"Power","Value":4812}</v>
      </c>
      <c r="Q1305" s="7">
        <v>302</v>
      </c>
      <c r="R1305" s="8">
        <f t="shared" si="105"/>
        <v>30</v>
      </c>
      <c r="S1305" s="9">
        <f t="shared" si="106"/>
        <v>2</v>
      </c>
      <c r="T1305" s="10">
        <f t="shared" si="107"/>
        <v>4812</v>
      </c>
    </row>
    <row r="1306" ht="15" spans="1:20">
      <c r="A1306">
        <v>11303</v>
      </c>
      <c r="B1306" t="s">
        <v>21</v>
      </c>
      <c r="C1306" t="s">
        <v>22</v>
      </c>
      <c r="D1306">
        <f t="shared" si="104"/>
        <v>303</v>
      </c>
      <c r="F1306">
        <f t="shared" si="108"/>
        <v>4843</v>
      </c>
      <c r="G1306" t="str">
        <f t="shared" si="109"/>
        <v>{"AttrType":"Power","Value":4843}</v>
      </c>
      <c r="Q1306" s="7">
        <v>303</v>
      </c>
      <c r="R1306" s="8">
        <f t="shared" si="105"/>
        <v>30</v>
      </c>
      <c r="S1306" s="9">
        <f t="shared" si="106"/>
        <v>3</v>
      </c>
      <c r="T1306" s="10">
        <f t="shared" si="107"/>
        <v>4843</v>
      </c>
    </row>
    <row r="1307" ht="15" spans="1:20">
      <c r="A1307">
        <v>11304</v>
      </c>
      <c r="B1307" t="s">
        <v>21</v>
      </c>
      <c r="C1307" t="s">
        <v>22</v>
      </c>
      <c r="D1307">
        <f t="shared" si="104"/>
        <v>304</v>
      </c>
      <c r="F1307">
        <f t="shared" si="108"/>
        <v>4874</v>
      </c>
      <c r="G1307" t="str">
        <f t="shared" si="109"/>
        <v>{"AttrType":"Power","Value":4874}</v>
      </c>
      <c r="Q1307" s="7">
        <v>304</v>
      </c>
      <c r="R1307" s="8">
        <f t="shared" si="105"/>
        <v>30</v>
      </c>
      <c r="S1307" s="9">
        <f t="shared" si="106"/>
        <v>4</v>
      </c>
      <c r="T1307" s="10">
        <f t="shared" si="107"/>
        <v>4874</v>
      </c>
    </row>
    <row r="1308" ht="15" spans="1:20">
      <c r="A1308">
        <v>11305</v>
      </c>
      <c r="B1308" t="s">
        <v>21</v>
      </c>
      <c r="C1308" t="s">
        <v>22</v>
      </c>
      <c r="D1308">
        <f t="shared" si="104"/>
        <v>305</v>
      </c>
      <c r="F1308">
        <f t="shared" si="108"/>
        <v>4905</v>
      </c>
      <c r="G1308" t="str">
        <f t="shared" si="109"/>
        <v>{"AttrType":"Power","Value":4905}</v>
      </c>
      <c r="Q1308" s="7">
        <v>305</v>
      </c>
      <c r="R1308" s="8">
        <f t="shared" si="105"/>
        <v>30</v>
      </c>
      <c r="S1308" s="9">
        <f t="shared" si="106"/>
        <v>5</v>
      </c>
      <c r="T1308" s="10">
        <f t="shared" si="107"/>
        <v>4905</v>
      </c>
    </row>
    <row r="1309" ht="15" spans="1:20">
      <c r="A1309">
        <v>11306</v>
      </c>
      <c r="B1309" t="s">
        <v>21</v>
      </c>
      <c r="C1309" t="s">
        <v>22</v>
      </c>
      <c r="D1309">
        <f t="shared" si="104"/>
        <v>306</v>
      </c>
      <c r="F1309">
        <f t="shared" si="108"/>
        <v>4936</v>
      </c>
      <c r="G1309" t="str">
        <f t="shared" si="109"/>
        <v>{"AttrType":"Power","Value":4936}</v>
      </c>
      <c r="Q1309" s="7">
        <v>306</v>
      </c>
      <c r="R1309" s="8">
        <f t="shared" si="105"/>
        <v>30</v>
      </c>
      <c r="S1309" s="9">
        <f t="shared" si="106"/>
        <v>6</v>
      </c>
      <c r="T1309" s="10">
        <f t="shared" si="107"/>
        <v>4936</v>
      </c>
    </row>
    <row r="1310" ht="15" spans="1:20">
      <c r="A1310">
        <v>11307</v>
      </c>
      <c r="B1310" t="s">
        <v>21</v>
      </c>
      <c r="C1310" t="s">
        <v>22</v>
      </c>
      <c r="D1310">
        <f t="shared" si="104"/>
        <v>307</v>
      </c>
      <c r="F1310">
        <f t="shared" si="108"/>
        <v>4967</v>
      </c>
      <c r="G1310" t="str">
        <f t="shared" si="109"/>
        <v>{"AttrType":"Power","Value":4967}</v>
      </c>
      <c r="Q1310" s="7">
        <v>307</v>
      </c>
      <c r="R1310" s="8">
        <f t="shared" si="105"/>
        <v>30</v>
      </c>
      <c r="S1310" s="9">
        <f t="shared" si="106"/>
        <v>7</v>
      </c>
      <c r="T1310" s="10">
        <f t="shared" si="107"/>
        <v>4967</v>
      </c>
    </row>
    <row r="1311" ht="15" spans="1:20">
      <c r="A1311">
        <v>11308</v>
      </c>
      <c r="B1311" t="s">
        <v>21</v>
      </c>
      <c r="C1311" t="s">
        <v>22</v>
      </c>
      <c r="D1311">
        <f t="shared" si="104"/>
        <v>308</v>
      </c>
      <c r="F1311">
        <f t="shared" si="108"/>
        <v>4998</v>
      </c>
      <c r="G1311" t="str">
        <f t="shared" si="109"/>
        <v>{"AttrType":"Power","Value":4998}</v>
      </c>
      <c r="Q1311" s="7">
        <v>308</v>
      </c>
      <c r="R1311" s="8">
        <f t="shared" si="105"/>
        <v>30</v>
      </c>
      <c r="S1311" s="9">
        <f t="shared" si="106"/>
        <v>8</v>
      </c>
      <c r="T1311" s="10">
        <f t="shared" si="107"/>
        <v>4998</v>
      </c>
    </row>
    <row r="1312" ht="15" spans="1:20">
      <c r="A1312">
        <v>11309</v>
      </c>
      <c r="B1312" t="s">
        <v>21</v>
      </c>
      <c r="C1312" t="s">
        <v>22</v>
      </c>
      <c r="D1312">
        <f t="shared" si="104"/>
        <v>309</v>
      </c>
      <c r="F1312">
        <f t="shared" si="108"/>
        <v>5029</v>
      </c>
      <c r="G1312" t="str">
        <f t="shared" si="109"/>
        <v>{"AttrType":"Power","Value":5029}</v>
      </c>
      <c r="Q1312" s="7">
        <v>309</v>
      </c>
      <c r="R1312" s="8">
        <f t="shared" si="105"/>
        <v>30</v>
      </c>
      <c r="S1312" s="9">
        <f t="shared" si="106"/>
        <v>9</v>
      </c>
      <c r="T1312" s="10">
        <f t="shared" si="107"/>
        <v>5029</v>
      </c>
    </row>
    <row r="1313" ht="15" spans="1:20">
      <c r="A1313">
        <v>11310</v>
      </c>
      <c r="B1313" t="s">
        <v>21</v>
      </c>
      <c r="C1313" t="s">
        <v>22</v>
      </c>
      <c r="D1313">
        <f t="shared" si="104"/>
        <v>310</v>
      </c>
      <c r="F1313">
        <f t="shared" si="108"/>
        <v>5060</v>
      </c>
      <c r="G1313" t="str">
        <f t="shared" si="109"/>
        <v>{"AttrType":"Power","Value":5060}</v>
      </c>
      <c r="Q1313" s="7">
        <v>310</v>
      </c>
      <c r="R1313" s="8">
        <f t="shared" si="105"/>
        <v>30</v>
      </c>
      <c r="S1313" s="9">
        <f t="shared" si="106"/>
        <v>10</v>
      </c>
      <c r="T1313" s="10">
        <f t="shared" si="107"/>
        <v>5060</v>
      </c>
    </row>
    <row r="1314" ht="15" spans="1:20">
      <c r="A1314">
        <v>11311</v>
      </c>
      <c r="B1314" t="s">
        <v>21</v>
      </c>
      <c r="C1314" t="s">
        <v>22</v>
      </c>
      <c r="D1314">
        <f t="shared" si="104"/>
        <v>311</v>
      </c>
      <c r="F1314">
        <f t="shared" si="108"/>
        <v>5092</v>
      </c>
      <c r="G1314" t="str">
        <f t="shared" si="109"/>
        <v>{"AttrType":"Power","Value":5092}</v>
      </c>
      <c r="Q1314" s="7">
        <v>311</v>
      </c>
      <c r="R1314" s="8">
        <f t="shared" si="105"/>
        <v>31</v>
      </c>
      <c r="S1314" s="9">
        <f t="shared" si="106"/>
        <v>1</v>
      </c>
      <c r="T1314" s="10">
        <f t="shared" si="107"/>
        <v>5092</v>
      </c>
    </row>
    <row r="1315" ht="15" spans="1:20">
      <c r="A1315">
        <v>11312</v>
      </c>
      <c r="B1315" t="s">
        <v>21</v>
      </c>
      <c r="C1315" t="s">
        <v>22</v>
      </c>
      <c r="D1315">
        <f t="shared" si="104"/>
        <v>312</v>
      </c>
      <c r="F1315">
        <f t="shared" si="108"/>
        <v>5124</v>
      </c>
      <c r="G1315" t="str">
        <f t="shared" si="109"/>
        <v>{"AttrType":"Power","Value":5124}</v>
      </c>
      <c r="Q1315" s="7">
        <v>312</v>
      </c>
      <c r="R1315" s="8">
        <f t="shared" si="105"/>
        <v>31</v>
      </c>
      <c r="S1315" s="9">
        <f t="shared" si="106"/>
        <v>2</v>
      </c>
      <c r="T1315" s="10">
        <f t="shared" si="107"/>
        <v>5124</v>
      </c>
    </row>
    <row r="1316" ht="15" spans="1:20">
      <c r="A1316">
        <v>11313</v>
      </c>
      <c r="B1316" t="s">
        <v>21</v>
      </c>
      <c r="C1316" t="s">
        <v>22</v>
      </c>
      <c r="D1316">
        <f t="shared" si="104"/>
        <v>313</v>
      </c>
      <c r="F1316">
        <f t="shared" si="108"/>
        <v>5156</v>
      </c>
      <c r="G1316" t="str">
        <f t="shared" si="109"/>
        <v>{"AttrType":"Power","Value":5156}</v>
      </c>
      <c r="Q1316" s="7">
        <v>313</v>
      </c>
      <c r="R1316" s="8">
        <f t="shared" si="105"/>
        <v>31</v>
      </c>
      <c r="S1316" s="9">
        <f t="shared" si="106"/>
        <v>3</v>
      </c>
      <c r="T1316" s="10">
        <f t="shared" si="107"/>
        <v>5156</v>
      </c>
    </row>
    <row r="1317" ht="15" spans="1:20">
      <c r="A1317">
        <v>11314</v>
      </c>
      <c r="B1317" t="s">
        <v>21</v>
      </c>
      <c r="C1317" t="s">
        <v>22</v>
      </c>
      <c r="D1317">
        <f t="shared" si="104"/>
        <v>314</v>
      </c>
      <c r="F1317">
        <f t="shared" si="108"/>
        <v>5188</v>
      </c>
      <c r="G1317" t="str">
        <f t="shared" si="109"/>
        <v>{"AttrType":"Power","Value":5188}</v>
      </c>
      <c r="Q1317" s="7">
        <v>314</v>
      </c>
      <c r="R1317" s="8">
        <f t="shared" si="105"/>
        <v>31</v>
      </c>
      <c r="S1317" s="9">
        <f t="shared" si="106"/>
        <v>4</v>
      </c>
      <c r="T1317" s="10">
        <f t="shared" si="107"/>
        <v>5188</v>
      </c>
    </row>
    <row r="1318" ht="15" spans="1:20">
      <c r="A1318">
        <v>11315</v>
      </c>
      <c r="B1318" t="s">
        <v>21</v>
      </c>
      <c r="C1318" t="s">
        <v>22</v>
      </c>
      <c r="D1318">
        <f t="shared" si="104"/>
        <v>315</v>
      </c>
      <c r="F1318">
        <f t="shared" si="108"/>
        <v>5220</v>
      </c>
      <c r="G1318" t="str">
        <f t="shared" si="109"/>
        <v>{"AttrType":"Power","Value":5220}</v>
      </c>
      <c r="Q1318" s="7">
        <v>315</v>
      </c>
      <c r="R1318" s="8">
        <f t="shared" si="105"/>
        <v>31</v>
      </c>
      <c r="S1318" s="9">
        <f t="shared" si="106"/>
        <v>5</v>
      </c>
      <c r="T1318" s="10">
        <f t="shared" si="107"/>
        <v>5220</v>
      </c>
    </row>
    <row r="1319" ht="15" spans="1:20">
      <c r="A1319">
        <v>11316</v>
      </c>
      <c r="B1319" t="s">
        <v>21</v>
      </c>
      <c r="C1319" t="s">
        <v>22</v>
      </c>
      <c r="D1319">
        <f t="shared" si="104"/>
        <v>316</v>
      </c>
      <c r="F1319">
        <f t="shared" si="108"/>
        <v>5252</v>
      </c>
      <c r="G1319" t="str">
        <f t="shared" si="109"/>
        <v>{"AttrType":"Power","Value":5252}</v>
      </c>
      <c r="Q1319" s="7">
        <v>316</v>
      </c>
      <c r="R1319" s="8">
        <f t="shared" si="105"/>
        <v>31</v>
      </c>
      <c r="S1319" s="9">
        <f t="shared" si="106"/>
        <v>6</v>
      </c>
      <c r="T1319" s="10">
        <f t="shared" si="107"/>
        <v>5252</v>
      </c>
    </row>
    <row r="1320" ht="15" spans="1:20">
      <c r="A1320">
        <v>11317</v>
      </c>
      <c r="B1320" t="s">
        <v>21</v>
      </c>
      <c r="C1320" t="s">
        <v>22</v>
      </c>
      <c r="D1320">
        <f t="shared" si="104"/>
        <v>317</v>
      </c>
      <c r="F1320">
        <f t="shared" si="108"/>
        <v>5284</v>
      </c>
      <c r="G1320" t="str">
        <f t="shared" si="109"/>
        <v>{"AttrType":"Power","Value":5284}</v>
      </c>
      <c r="Q1320" s="7">
        <v>317</v>
      </c>
      <c r="R1320" s="8">
        <f t="shared" si="105"/>
        <v>31</v>
      </c>
      <c r="S1320" s="9">
        <f t="shared" si="106"/>
        <v>7</v>
      </c>
      <c r="T1320" s="10">
        <f t="shared" si="107"/>
        <v>5284</v>
      </c>
    </row>
    <row r="1321" ht="15" spans="1:20">
      <c r="A1321">
        <v>11318</v>
      </c>
      <c r="B1321" t="s">
        <v>21</v>
      </c>
      <c r="C1321" t="s">
        <v>22</v>
      </c>
      <c r="D1321">
        <f t="shared" si="104"/>
        <v>318</v>
      </c>
      <c r="F1321">
        <f t="shared" si="108"/>
        <v>5316</v>
      </c>
      <c r="G1321" t="str">
        <f t="shared" si="109"/>
        <v>{"AttrType":"Power","Value":5316}</v>
      </c>
      <c r="Q1321" s="7">
        <v>318</v>
      </c>
      <c r="R1321" s="8">
        <f t="shared" si="105"/>
        <v>31</v>
      </c>
      <c r="S1321" s="9">
        <f t="shared" si="106"/>
        <v>8</v>
      </c>
      <c r="T1321" s="10">
        <f t="shared" si="107"/>
        <v>5316</v>
      </c>
    </row>
    <row r="1322" ht="15" spans="1:20">
      <c r="A1322">
        <v>11319</v>
      </c>
      <c r="B1322" t="s">
        <v>21</v>
      </c>
      <c r="C1322" t="s">
        <v>22</v>
      </c>
      <c r="D1322">
        <f t="shared" si="104"/>
        <v>319</v>
      </c>
      <c r="F1322">
        <f t="shared" si="108"/>
        <v>5348</v>
      </c>
      <c r="G1322" t="str">
        <f t="shared" si="109"/>
        <v>{"AttrType":"Power","Value":5348}</v>
      </c>
      <c r="Q1322" s="7">
        <v>319</v>
      </c>
      <c r="R1322" s="8">
        <f t="shared" si="105"/>
        <v>31</v>
      </c>
      <c r="S1322" s="9">
        <f t="shared" si="106"/>
        <v>9</v>
      </c>
      <c r="T1322" s="10">
        <f t="shared" si="107"/>
        <v>5348</v>
      </c>
    </row>
    <row r="1323" ht="15" spans="1:20">
      <c r="A1323">
        <v>11320</v>
      </c>
      <c r="B1323" t="s">
        <v>21</v>
      </c>
      <c r="C1323" t="s">
        <v>22</v>
      </c>
      <c r="D1323">
        <f t="shared" si="104"/>
        <v>320</v>
      </c>
      <c r="F1323">
        <f t="shared" si="108"/>
        <v>5380</v>
      </c>
      <c r="G1323" t="str">
        <f t="shared" si="109"/>
        <v>{"AttrType":"Power","Value":5380}</v>
      </c>
      <c r="Q1323" s="7">
        <v>320</v>
      </c>
      <c r="R1323" s="8">
        <f t="shared" si="105"/>
        <v>31</v>
      </c>
      <c r="S1323" s="9">
        <f t="shared" si="106"/>
        <v>10</v>
      </c>
      <c r="T1323" s="10">
        <f t="shared" si="107"/>
        <v>5380</v>
      </c>
    </row>
    <row r="1324" ht="15" spans="1:20">
      <c r="A1324">
        <v>11321</v>
      </c>
      <c r="B1324" t="s">
        <v>21</v>
      </c>
      <c r="C1324" t="s">
        <v>22</v>
      </c>
      <c r="D1324">
        <f t="shared" ref="D1324:D1387" si="110">D324</f>
        <v>321</v>
      </c>
      <c r="F1324">
        <f t="shared" si="108"/>
        <v>5413</v>
      </c>
      <c r="G1324" t="str">
        <f t="shared" si="109"/>
        <v>{"AttrType":"Power","Value":5413}</v>
      </c>
      <c r="Q1324" s="7">
        <v>321</v>
      </c>
      <c r="R1324" s="8">
        <f t="shared" si="105"/>
        <v>32</v>
      </c>
      <c r="S1324" s="9">
        <f t="shared" si="106"/>
        <v>1</v>
      </c>
      <c r="T1324" s="10">
        <f t="shared" si="107"/>
        <v>5413</v>
      </c>
    </row>
    <row r="1325" ht="15" spans="1:20">
      <c r="A1325">
        <v>11322</v>
      </c>
      <c r="B1325" t="s">
        <v>21</v>
      </c>
      <c r="C1325" t="s">
        <v>22</v>
      </c>
      <c r="D1325">
        <f t="shared" si="110"/>
        <v>322</v>
      </c>
      <c r="F1325">
        <f t="shared" si="108"/>
        <v>5446</v>
      </c>
      <c r="G1325" t="str">
        <f t="shared" si="109"/>
        <v>{"AttrType":"Power","Value":5446}</v>
      </c>
      <c r="Q1325" s="7">
        <v>322</v>
      </c>
      <c r="R1325" s="8">
        <f t="shared" ref="R1325:R1388" si="111">INT((Q1325-1)/10)</f>
        <v>32</v>
      </c>
      <c r="S1325" s="9">
        <f t="shared" ref="S1325:S1388" si="112">Q1325-10*R1325</f>
        <v>2</v>
      </c>
      <c r="T1325" s="10">
        <f t="shared" ref="T1325:T1388" si="113">V$1005+$V$1006+5*R1325*(R1325+1)+S1325*(R1325+1)</f>
        <v>5446</v>
      </c>
    </row>
    <row r="1326" ht="15" spans="1:20">
      <c r="A1326">
        <v>11323</v>
      </c>
      <c r="B1326" t="s">
        <v>21</v>
      </c>
      <c r="C1326" t="s">
        <v>22</v>
      </c>
      <c r="D1326">
        <f t="shared" si="110"/>
        <v>323</v>
      </c>
      <c r="F1326">
        <f t="shared" si="108"/>
        <v>5479</v>
      </c>
      <c r="G1326" t="str">
        <f t="shared" si="109"/>
        <v>{"AttrType":"Power","Value":5479}</v>
      </c>
      <c r="Q1326" s="7">
        <v>323</v>
      </c>
      <c r="R1326" s="8">
        <f t="shared" si="111"/>
        <v>32</v>
      </c>
      <c r="S1326" s="9">
        <f t="shared" si="112"/>
        <v>3</v>
      </c>
      <c r="T1326" s="10">
        <f t="shared" si="113"/>
        <v>5479</v>
      </c>
    </row>
    <row r="1327" ht="15" spans="1:20">
      <c r="A1327">
        <v>11324</v>
      </c>
      <c r="B1327" t="s">
        <v>21</v>
      </c>
      <c r="C1327" t="s">
        <v>22</v>
      </c>
      <c r="D1327">
        <f t="shared" si="110"/>
        <v>324</v>
      </c>
      <c r="F1327">
        <f t="shared" si="108"/>
        <v>5512</v>
      </c>
      <c r="G1327" t="str">
        <f t="shared" si="109"/>
        <v>{"AttrType":"Power","Value":5512}</v>
      </c>
      <c r="Q1327" s="7">
        <v>324</v>
      </c>
      <c r="R1327" s="8">
        <f t="shared" si="111"/>
        <v>32</v>
      </c>
      <c r="S1327" s="9">
        <f t="shared" si="112"/>
        <v>4</v>
      </c>
      <c r="T1327" s="10">
        <f t="shared" si="113"/>
        <v>5512</v>
      </c>
    </row>
    <row r="1328" ht="15" spans="1:20">
      <c r="A1328">
        <v>11325</v>
      </c>
      <c r="B1328" t="s">
        <v>21</v>
      </c>
      <c r="C1328" t="s">
        <v>22</v>
      </c>
      <c r="D1328">
        <f t="shared" si="110"/>
        <v>325</v>
      </c>
      <c r="F1328">
        <f t="shared" si="108"/>
        <v>5545</v>
      </c>
      <c r="G1328" t="str">
        <f t="shared" si="109"/>
        <v>{"AttrType":"Power","Value":5545}</v>
      </c>
      <c r="Q1328" s="7">
        <v>325</v>
      </c>
      <c r="R1328" s="8">
        <f t="shared" si="111"/>
        <v>32</v>
      </c>
      <c r="S1328" s="9">
        <f t="shared" si="112"/>
        <v>5</v>
      </c>
      <c r="T1328" s="10">
        <f t="shared" si="113"/>
        <v>5545</v>
      </c>
    </row>
    <row r="1329" ht="15" spans="1:20">
      <c r="A1329">
        <v>11326</v>
      </c>
      <c r="B1329" t="s">
        <v>21</v>
      </c>
      <c r="C1329" t="s">
        <v>22</v>
      </c>
      <c r="D1329">
        <f t="shared" si="110"/>
        <v>326</v>
      </c>
      <c r="F1329">
        <f t="shared" si="108"/>
        <v>5578</v>
      </c>
      <c r="G1329" t="str">
        <f t="shared" si="109"/>
        <v>{"AttrType":"Power","Value":5578}</v>
      </c>
      <c r="Q1329" s="7">
        <v>326</v>
      </c>
      <c r="R1329" s="8">
        <f t="shared" si="111"/>
        <v>32</v>
      </c>
      <c r="S1329" s="9">
        <f t="shared" si="112"/>
        <v>6</v>
      </c>
      <c r="T1329" s="10">
        <f t="shared" si="113"/>
        <v>5578</v>
      </c>
    </row>
    <row r="1330" ht="15" spans="1:20">
      <c r="A1330">
        <v>11327</v>
      </c>
      <c r="B1330" t="s">
        <v>21</v>
      </c>
      <c r="C1330" t="s">
        <v>22</v>
      </c>
      <c r="D1330">
        <f t="shared" si="110"/>
        <v>327</v>
      </c>
      <c r="F1330">
        <f t="shared" si="108"/>
        <v>5611</v>
      </c>
      <c r="G1330" t="str">
        <f t="shared" si="109"/>
        <v>{"AttrType":"Power","Value":5611}</v>
      </c>
      <c r="Q1330" s="7">
        <v>327</v>
      </c>
      <c r="R1330" s="8">
        <f t="shared" si="111"/>
        <v>32</v>
      </c>
      <c r="S1330" s="9">
        <f t="shared" si="112"/>
        <v>7</v>
      </c>
      <c r="T1330" s="10">
        <f t="shared" si="113"/>
        <v>5611</v>
      </c>
    </row>
    <row r="1331" ht="15" spans="1:20">
      <c r="A1331">
        <v>11328</v>
      </c>
      <c r="B1331" t="s">
        <v>21</v>
      </c>
      <c r="C1331" t="s">
        <v>22</v>
      </c>
      <c r="D1331">
        <f t="shared" si="110"/>
        <v>328</v>
      </c>
      <c r="F1331">
        <f t="shared" si="108"/>
        <v>5644</v>
      </c>
      <c r="G1331" t="str">
        <f t="shared" si="109"/>
        <v>{"AttrType":"Power","Value":5644}</v>
      </c>
      <c r="Q1331" s="7">
        <v>328</v>
      </c>
      <c r="R1331" s="8">
        <f t="shared" si="111"/>
        <v>32</v>
      </c>
      <c r="S1331" s="9">
        <f t="shared" si="112"/>
        <v>8</v>
      </c>
      <c r="T1331" s="10">
        <f t="shared" si="113"/>
        <v>5644</v>
      </c>
    </row>
    <row r="1332" ht="15" spans="1:20">
      <c r="A1332">
        <v>11329</v>
      </c>
      <c r="B1332" t="s">
        <v>21</v>
      </c>
      <c r="C1332" t="s">
        <v>22</v>
      </c>
      <c r="D1332">
        <f t="shared" si="110"/>
        <v>329</v>
      </c>
      <c r="F1332">
        <f t="shared" si="108"/>
        <v>5677</v>
      </c>
      <c r="G1332" t="str">
        <f t="shared" si="109"/>
        <v>{"AttrType":"Power","Value":5677}</v>
      </c>
      <c r="Q1332" s="7">
        <v>329</v>
      </c>
      <c r="R1332" s="8">
        <f t="shared" si="111"/>
        <v>32</v>
      </c>
      <c r="S1332" s="9">
        <f t="shared" si="112"/>
        <v>9</v>
      </c>
      <c r="T1332" s="10">
        <f t="shared" si="113"/>
        <v>5677</v>
      </c>
    </row>
    <row r="1333" ht="15" spans="1:20">
      <c r="A1333">
        <v>11330</v>
      </c>
      <c r="B1333" t="s">
        <v>21</v>
      </c>
      <c r="C1333" t="s">
        <v>22</v>
      </c>
      <c r="D1333">
        <f t="shared" si="110"/>
        <v>330</v>
      </c>
      <c r="F1333">
        <f t="shared" si="108"/>
        <v>5710</v>
      </c>
      <c r="G1333" t="str">
        <f t="shared" si="109"/>
        <v>{"AttrType":"Power","Value":5710}</v>
      </c>
      <c r="Q1333" s="7">
        <v>330</v>
      </c>
      <c r="R1333" s="8">
        <f t="shared" si="111"/>
        <v>32</v>
      </c>
      <c r="S1333" s="9">
        <f t="shared" si="112"/>
        <v>10</v>
      </c>
      <c r="T1333" s="10">
        <f t="shared" si="113"/>
        <v>5710</v>
      </c>
    </row>
    <row r="1334" ht="15" spans="1:20">
      <c r="A1334">
        <v>11331</v>
      </c>
      <c r="B1334" t="s">
        <v>21</v>
      </c>
      <c r="C1334" t="s">
        <v>22</v>
      </c>
      <c r="D1334">
        <f t="shared" si="110"/>
        <v>331</v>
      </c>
      <c r="F1334">
        <f t="shared" si="108"/>
        <v>5744</v>
      </c>
      <c r="G1334" t="str">
        <f t="shared" si="109"/>
        <v>{"AttrType":"Power","Value":5744}</v>
      </c>
      <c r="Q1334" s="7">
        <v>331</v>
      </c>
      <c r="R1334" s="8">
        <f t="shared" si="111"/>
        <v>33</v>
      </c>
      <c r="S1334" s="9">
        <f t="shared" si="112"/>
        <v>1</v>
      </c>
      <c r="T1334" s="10">
        <f t="shared" si="113"/>
        <v>5744</v>
      </c>
    </row>
    <row r="1335" ht="15" spans="1:20">
      <c r="A1335">
        <v>11332</v>
      </c>
      <c r="B1335" t="s">
        <v>21</v>
      </c>
      <c r="C1335" t="s">
        <v>22</v>
      </c>
      <c r="D1335">
        <f t="shared" si="110"/>
        <v>332</v>
      </c>
      <c r="F1335">
        <f t="shared" si="108"/>
        <v>5778</v>
      </c>
      <c r="G1335" t="str">
        <f t="shared" si="109"/>
        <v>{"AttrType":"Power","Value":5778}</v>
      </c>
      <c r="Q1335" s="7">
        <v>332</v>
      </c>
      <c r="R1335" s="8">
        <f t="shared" si="111"/>
        <v>33</v>
      </c>
      <c r="S1335" s="9">
        <f t="shared" si="112"/>
        <v>2</v>
      </c>
      <c r="T1335" s="10">
        <f t="shared" si="113"/>
        <v>5778</v>
      </c>
    </row>
    <row r="1336" ht="15" spans="1:20">
      <c r="A1336">
        <v>11333</v>
      </c>
      <c r="B1336" t="s">
        <v>21</v>
      </c>
      <c r="C1336" t="s">
        <v>22</v>
      </c>
      <c r="D1336">
        <f t="shared" si="110"/>
        <v>333</v>
      </c>
      <c r="F1336">
        <f t="shared" si="108"/>
        <v>5812</v>
      </c>
      <c r="G1336" t="str">
        <f t="shared" si="109"/>
        <v>{"AttrType":"Power","Value":5812}</v>
      </c>
      <c r="Q1336" s="7">
        <v>333</v>
      </c>
      <c r="R1336" s="8">
        <f t="shared" si="111"/>
        <v>33</v>
      </c>
      <c r="S1336" s="9">
        <f t="shared" si="112"/>
        <v>3</v>
      </c>
      <c r="T1336" s="10">
        <f t="shared" si="113"/>
        <v>5812</v>
      </c>
    </row>
    <row r="1337" ht="15" spans="1:20">
      <c r="A1337">
        <v>11334</v>
      </c>
      <c r="B1337" t="s">
        <v>21</v>
      </c>
      <c r="C1337" t="s">
        <v>22</v>
      </c>
      <c r="D1337">
        <f t="shared" si="110"/>
        <v>334</v>
      </c>
      <c r="F1337">
        <f t="shared" si="108"/>
        <v>5846</v>
      </c>
      <c r="G1337" t="str">
        <f t="shared" si="109"/>
        <v>{"AttrType":"Power","Value":5846}</v>
      </c>
      <c r="Q1337" s="7">
        <v>334</v>
      </c>
      <c r="R1337" s="8">
        <f t="shared" si="111"/>
        <v>33</v>
      </c>
      <c r="S1337" s="9">
        <f t="shared" si="112"/>
        <v>4</v>
      </c>
      <c r="T1337" s="10">
        <f t="shared" si="113"/>
        <v>5846</v>
      </c>
    </row>
    <row r="1338" ht="15" spans="1:20">
      <c r="A1338">
        <v>11335</v>
      </c>
      <c r="B1338" t="s">
        <v>21</v>
      </c>
      <c r="C1338" t="s">
        <v>22</v>
      </c>
      <c r="D1338">
        <f t="shared" si="110"/>
        <v>335</v>
      </c>
      <c r="F1338">
        <f t="shared" si="108"/>
        <v>5880</v>
      </c>
      <c r="G1338" t="str">
        <f t="shared" si="109"/>
        <v>{"AttrType":"Power","Value":5880}</v>
      </c>
      <c r="Q1338" s="7">
        <v>335</v>
      </c>
      <c r="R1338" s="8">
        <f t="shared" si="111"/>
        <v>33</v>
      </c>
      <c r="S1338" s="9">
        <f t="shared" si="112"/>
        <v>5</v>
      </c>
      <c r="T1338" s="10">
        <f t="shared" si="113"/>
        <v>5880</v>
      </c>
    </row>
    <row r="1339" ht="15" spans="1:20">
      <c r="A1339">
        <v>11336</v>
      </c>
      <c r="B1339" t="s">
        <v>21</v>
      </c>
      <c r="C1339" t="s">
        <v>22</v>
      </c>
      <c r="D1339">
        <f t="shared" si="110"/>
        <v>336</v>
      </c>
      <c r="F1339">
        <f t="shared" si="108"/>
        <v>5914</v>
      </c>
      <c r="G1339" t="str">
        <f t="shared" si="109"/>
        <v>{"AttrType":"Power","Value":5914}</v>
      </c>
      <c r="Q1339" s="7">
        <v>336</v>
      </c>
      <c r="R1339" s="8">
        <f t="shared" si="111"/>
        <v>33</v>
      </c>
      <c r="S1339" s="9">
        <f t="shared" si="112"/>
        <v>6</v>
      </c>
      <c r="T1339" s="10">
        <f t="shared" si="113"/>
        <v>5914</v>
      </c>
    </row>
    <row r="1340" ht="15" spans="1:20">
      <c r="A1340">
        <v>11337</v>
      </c>
      <c r="B1340" t="s">
        <v>21</v>
      </c>
      <c r="C1340" t="s">
        <v>22</v>
      </c>
      <c r="D1340">
        <f t="shared" si="110"/>
        <v>337</v>
      </c>
      <c r="F1340">
        <f t="shared" si="108"/>
        <v>5948</v>
      </c>
      <c r="G1340" t="str">
        <f t="shared" si="109"/>
        <v>{"AttrType":"Power","Value":5948}</v>
      </c>
      <c r="Q1340" s="7">
        <v>337</v>
      </c>
      <c r="R1340" s="8">
        <f t="shared" si="111"/>
        <v>33</v>
      </c>
      <c r="S1340" s="9">
        <f t="shared" si="112"/>
        <v>7</v>
      </c>
      <c r="T1340" s="10">
        <f t="shared" si="113"/>
        <v>5948</v>
      </c>
    </row>
    <row r="1341" ht="15" spans="1:20">
      <c r="A1341">
        <v>11338</v>
      </c>
      <c r="B1341" t="s">
        <v>21</v>
      </c>
      <c r="C1341" t="s">
        <v>22</v>
      </c>
      <c r="D1341">
        <f t="shared" si="110"/>
        <v>338</v>
      </c>
      <c r="F1341">
        <f t="shared" si="108"/>
        <v>5982</v>
      </c>
      <c r="G1341" t="str">
        <f t="shared" si="109"/>
        <v>{"AttrType":"Power","Value":5982}</v>
      </c>
      <c r="Q1341" s="7">
        <v>338</v>
      </c>
      <c r="R1341" s="8">
        <f t="shared" si="111"/>
        <v>33</v>
      </c>
      <c r="S1341" s="9">
        <f t="shared" si="112"/>
        <v>8</v>
      </c>
      <c r="T1341" s="10">
        <f t="shared" si="113"/>
        <v>5982</v>
      </c>
    </row>
    <row r="1342" ht="15" spans="1:20">
      <c r="A1342">
        <v>11339</v>
      </c>
      <c r="B1342" t="s">
        <v>21</v>
      </c>
      <c r="C1342" t="s">
        <v>22</v>
      </c>
      <c r="D1342">
        <f t="shared" si="110"/>
        <v>339</v>
      </c>
      <c r="F1342">
        <f t="shared" si="108"/>
        <v>6016</v>
      </c>
      <c r="G1342" t="str">
        <f t="shared" si="109"/>
        <v>{"AttrType":"Power","Value":6016}</v>
      </c>
      <c r="Q1342" s="7">
        <v>339</v>
      </c>
      <c r="R1342" s="8">
        <f t="shared" si="111"/>
        <v>33</v>
      </c>
      <c r="S1342" s="9">
        <f t="shared" si="112"/>
        <v>9</v>
      </c>
      <c r="T1342" s="10">
        <f t="shared" si="113"/>
        <v>6016</v>
      </c>
    </row>
    <row r="1343" ht="15" spans="1:20">
      <c r="A1343">
        <v>11340</v>
      </c>
      <c r="B1343" t="s">
        <v>21</v>
      </c>
      <c r="C1343" t="s">
        <v>22</v>
      </c>
      <c r="D1343">
        <f t="shared" si="110"/>
        <v>340</v>
      </c>
      <c r="F1343">
        <f t="shared" si="108"/>
        <v>6050</v>
      </c>
      <c r="G1343" t="str">
        <f t="shared" si="109"/>
        <v>{"AttrType":"Power","Value":6050}</v>
      </c>
      <c r="Q1343" s="7">
        <v>340</v>
      </c>
      <c r="R1343" s="8">
        <f t="shared" si="111"/>
        <v>33</v>
      </c>
      <c r="S1343" s="9">
        <f t="shared" si="112"/>
        <v>10</v>
      </c>
      <c r="T1343" s="10">
        <f t="shared" si="113"/>
        <v>6050</v>
      </c>
    </row>
    <row r="1344" ht="15" spans="1:20">
      <c r="A1344">
        <v>11341</v>
      </c>
      <c r="B1344" t="s">
        <v>21</v>
      </c>
      <c r="C1344" t="s">
        <v>22</v>
      </c>
      <c r="D1344">
        <f t="shared" si="110"/>
        <v>341</v>
      </c>
      <c r="F1344">
        <f t="shared" si="108"/>
        <v>6085</v>
      </c>
      <c r="G1344" t="str">
        <f t="shared" si="109"/>
        <v>{"AttrType":"Power","Value":6085}</v>
      </c>
      <c r="Q1344" s="7">
        <v>341</v>
      </c>
      <c r="R1344" s="8">
        <f t="shared" si="111"/>
        <v>34</v>
      </c>
      <c r="S1344" s="9">
        <f t="shared" si="112"/>
        <v>1</v>
      </c>
      <c r="T1344" s="10">
        <f t="shared" si="113"/>
        <v>6085</v>
      </c>
    </row>
    <row r="1345" ht="15" spans="1:20">
      <c r="A1345">
        <v>11342</v>
      </c>
      <c r="B1345" t="s">
        <v>21</v>
      </c>
      <c r="C1345" t="s">
        <v>22</v>
      </c>
      <c r="D1345">
        <f t="shared" si="110"/>
        <v>342</v>
      </c>
      <c r="F1345">
        <f t="shared" si="108"/>
        <v>6120</v>
      </c>
      <c r="G1345" t="str">
        <f t="shared" si="109"/>
        <v>{"AttrType":"Power","Value":6120}</v>
      </c>
      <c r="Q1345" s="7">
        <v>342</v>
      </c>
      <c r="R1345" s="8">
        <f t="shared" si="111"/>
        <v>34</v>
      </c>
      <c r="S1345" s="9">
        <f t="shared" si="112"/>
        <v>2</v>
      </c>
      <c r="T1345" s="10">
        <f t="shared" si="113"/>
        <v>6120</v>
      </c>
    </row>
    <row r="1346" ht="15" spans="1:20">
      <c r="A1346">
        <v>11343</v>
      </c>
      <c r="B1346" t="s">
        <v>21</v>
      </c>
      <c r="C1346" t="s">
        <v>22</v>
      </c>
      <c r="D1346">
        <f t="shared" si="110"/>
        <v>343</v>
      </c>
      <c r="F1346">
        <f t="shared" si="108"/>
        <v>6155</v>
      </c>
      <c r="G1346" t="str">
        <f t="shared" si="109"/>
        <v>{"AttrType":"Power","Value":6155}</v>
      </c>
      <c r="Q1346" s="7">
        <v>343</v>
      </c>
      <c r="R1346" s="8">
        <f t="shared" si="111"/>
        <v>34</v>
      </c>
      <c r="S1346" s="9">
        <f t="shared" si="112"/>
        <v>3</v>
      </c>
      <c r="T1346" s="10">
        <f t="shared" si="113"/>
        <v>6155</v>
      </c>
    </row>
    <row r="1347" ht="15" spans="1:20">
      <c r="A1347">
        <v>11344</v>
      </c>
      <c r="B1347" t="s">
        <v>21</v>
      </c>
      <c r="C1347" t="s">
        <v>22</v>
      </c>
      <c r="D1347">
        <f t="shared" si="110"/>
        <v>344</v>
      </c>
      <c r="F1347">
        <f t="shared" si="108"/>
        <v>6190</v>
      </c>
      <c r="G1347" t="str">
        <f t="shared" si="109"/>
        <v>{"AttrType":"Power","Value":6190}</v>
      </c>
      <c r="Q1347" s="7">
        <v>344</v>
      </c>
      <c r="R1347" s="8">
        <f t="shared" si="111"/>
        <v>34</v>
      </c>
      <c r="S1347" s="9">
        <f t="shared" si="112"/>
        <v>4</v>
      </c>
      <c r="T1347" s="10">
        <f t="shared" si="113"/>
        <v>6190</v>
      </c>
    </row>
    <row r="1348" ht="15" spans="1:20">
      <c r="A1348">
        <v>11345</v>
      </c>
      <c r="B1348" t="s">
        <v>21</v>
      </c>
      <c r="C1348" t="s">
        <v>22</v>
      </c>
      <c r="D1348">
        <f t="shared" si="110"/>
        <v>345</v>
      </c>
      <c r="F1348">
        <f t="shared" si="108"/>
        <v>6225</v>
      </c>
      <c r="G1348" t="str">
        <f t="shared" si="109"/>
        <v>{"AttrType":"Power","Value":6225}</v>
      </c>
      <c r="Q1348" s="7">
        <v>345</v>
      </c>
      <c r="R1348" s="8">
        <f t="shared" si="111"/>
        <v>34</v>
      </c>
      <c r="S1348" s="9">
        <f t="shared" si="112"/>
        <v>5</v>
      </c>
      <c r="T1348" s="10">
        <f t="shared" si="113"/>
        <v>6225</v>
      </c>
    </row>
    <row r="1349" ht="15" spans="1:20">
      <c r="A1349">
        <v>11346</v>
      </c>
      <c r="B1349" t="s">
        <v>21</v>
      </c>
      <c r="C1349" t="s">
        <v>22</v>
      </c>
      <c r="D1349">
        <f t="shared" si="110"/>
        <v>346</v>
      </c>
      <c r="F1349">
        <f t="shared" ref="F1349:F1412" si="114">T1349</f>
        <v>6260</v>
      </c>
      <c r="G1349" t="str">
        <f t="shared" ref="G1349:G1412" si="115">$N$3&amp;F1349&amp;$O$3</f>
        <v>{"AttrType":"Power","Value":6260}</v>
      </c>
      <c r="Q1349" s="7">
        <v>346</v>
      </c>
      <c r="R1349" s="8">
        <f t="shared" si="111"/>
        <v>34</v>
      </c>
      <c r="S1349" s="9">
        <f t="shared" si="112"/>
        <v>6</v>
      </c>
      <c r="T1349" s="10">
        <f t="shared" si="113"/>
        <v>6260</v>
      </c>
    </row>
    <row r="1350" ht="15" spans="1:20">
      <c r="A1350">
        <v>11347</v>
      </c>
      <c r="B1350" t="s">
        <v>21</v>
      </c>
      <c r="C1350" t="s">
        <v>22</v>
      </c>
      <c r="D1350">
        <f t="shared" si="110"/>
        <v>347</v>
      </c>
      <c r="F1350">
        <f t="shared" si="114"/>
        <v>6295</v>
      </c>
      <c r="G1350" t="str">
        <f t="shared" si="115"/>
        <v>{"AttrType":"Power","Value":6295}</v>
      </c>
      <c r="Q1350" s="7">
        <v>347</v>
      </c>
      <c r="R1350" s="8">
        <f t="shared" si="111"/>
        <v>34</v>
      </c>
      <c r="S1350" s="9">
        <f t="shared" si="112"/>
        <v>7</v>
      </c>
      <c r="T1350" s="10">
        <f t="shared" si="113"/>
        <v>6295</v>
      </c>
    </row>
    <row r="1351" ht="15" spans="1:20">
      <c r="A1351">
        <v>11348</v>
      </c>
      <c r="B1351" t="s">
        <v>21</v>
      </c>
      <c r="C1351" t="s">
        <v>22</v>
      </c>
      <c r="D1351">
        <f t="shared" si="110"/>
        <v>348</v>
      </c>
      <c r="F1351">
        <f t="shared" si="114"/>
        <v>6330</v>
      </c>
      <c r="G1351" t="str">
        <f t="shared" si="115"/>
        <v>{"AttrType":"Power","Value":6330}</v>
      </c>
      <c r="Q1351" s="7">
        <v>348</v>
      </c>
      <c r="R1351" s="8">
        <f t="shared" si="111"/>
        <v>34</v>
      </c>
      <c r="S1351" s="9">
        <f t="shared" si="112"/>
        <v>8</v>
      </c>
      <c r="T1351" s="10">
        <f t="shared" si="113"/>
        <v>6330</v>
      </c>
    </row>
    <row r="1352" ht="15" spans="1:20">
      <c r="A1352">
        <v>11349</v>
      </c>
      <c r="B1352" t="s">
        <v>21</v>
      </c>
      <c r="C1352" t="s">
        <v>22</v>
      </c>
      <c r="D1352">
        <f t="shared" si="110"/>
        <v>349</v>
      </c>
      <c r="F1352">
        <f t="shared" si="114"/>
        <v>6365</v>
      </c>
      <c r="G1352" t="str">
        <f t="shared" si="115"/>
        <v>{"AttrType":"Power","Value":6365}</v>
      </c>
      <c r="Q1352" s="7">
        <v>349</v>
      </c>
      <c r="R1352" s="8">
        <f t="shared" si="111"/>
        <v>34</v>
      </c>
      <c r="S1352" s="9">
        <f t="shared" si="112"/>
        <v>9</v>
      </c>
      <c r="T1352" s="10">
        <f t="shared" si="113"/>
        <v>6365</v>
      </c>
    </row>
    <row r="1353" ht="15" spans="1:20">
      <c r="A1353">
        <v>11350</v>
      </c>
      <c r="B1353" t="s">
        <v>21</v>
      </c>
      <c r="C1353" t="s">
        <v>22</v>
      </c>
      <c r="D1353">
        <f t="shared" si="110"/>
        <v>350</v>
      </c>
      <c r="F1353">
        <f t="shared" si="114"/>
        <v>6400</v>
      </c>
      <c r="G1353" t="str">
        <f t="shared" si="115"/>
        <v>{"AttrType":"Power","Value":6400}</v>
      </c>
      <c r="Q1353" s="7">
        <v>350</v>
      </c>
      <c r="R1353" s="8">
        <f t="shared" si="111"/>
        <v>34</v>
      </c>
      <c r="S1353" s="9">
        <f t="shared" si="112"/>
        <v>10</v>
      </c>
      <c r="T1353" s="10">
        <f t="shared" si="113"/>
        <v>6400</v>
      </c>
    </row>
    <row r="1354" ht="15" spans="1:20">
      <c r="A1354">
        <v>11351</v>
      </c>
      <c r="B1354" t="s">
        <v>21</v>
      </c>
      <c r="C1354" t="s">
        <v>22</v>
      </c>
      <c r="D1354">
        <f t="shared" si="110"/>
        <v>351</v>
      </c>
      <c r="F1354">
        <f t="shared" si="114"/>
        <v>6436</v>
      </c>
      <c r="G1354" t="str">
        <f t="shared" si="115"/>
        <v>{"AttrType":"Power","Value":6436}</v>
      </c>
      <c r="Q1354" s="7">
        <v>351</v>
      </c>
      <c r="R1354" s="8">
        <f t="shared" si="111"/>
        <v>35</v>
      </c>
      <c r="S1354" s="9">
        <f t="shared" si="112"/>
        <v>1</v>
      </c>
      <c r="T1354" s="10">
        <f t="shared" si="113"/>
        <v>6436</v>
      </c>
    </row>
    <row r="1355" ht="15" spans="1:20">
      <c r="A1355">
        <v>11352</v>
      </c>
      <c r="B1355" t="s">
        <v>21</v>
      </c>
      <c r="C1355" t="s">
        <v>22</v>
      </c>
      <c r="D1355">
        <f t="shared" si="110"/>
        <v>352</v>
      </c>
      <c r="F1355">
        <f t="shared" si="114"/>
        <v>6472</v>
      </c>
      <c r="G1355" t="str">
        <f t="shared" si="115"/>
        <v>{"AttrType":"Power","Value":6472}</v>
      </c>
      <c r="Q1355" s="7">
        <v>352</v>
      </c>
      <c r="R1355" s="8">
        <f t="shared" si="111"/>
        <v>35</v>
      </c>
      <c r="S1355" s="9">
        <f t="shared" si="112"/>
        <v>2</v>
      </c>
      <c r="T1355" s="10">
        <f t="shared" si="113"/>
        <v>6472</v>
      </c>
    </row>
    <row r="1356" ht="15" spans="1:20">
      <c r="A1356">
        <v>11353</v>
      </c>
      <c r="B1356" t="s">
        <v>21</v>
      </c>
      <c r="C1356" t="s">
        <v>22</v>
      </c>
      <c r="D1356">
        <f t="shared" si="110"/>
        <v>353</v>
      </c>
      <c r="F1356">
        <f t="shared" si="114"/>
        <v>6508</v>
      </c>
      <c r="G1356" t="str">
        <f t="shared" si="115"/>
        <v>{"AttrType":"Power","Value":6508}</v>
      </c>
      <c r="Q1356" s="7">
        <v>353</v>
      </c>
      <c r="R1356" s="8">
        <f t="shared" si="111"/>
        <v>35</v>
      </c>
      <c r="S1356" s="9">
        <f t="shared" si="112"/>
        <v>3</v>
      </c>
      <c r="T1356" s="10">
        <f t="shared" si="113"/>
        <v>6508</v>
      </c>
    </row>
    <row r="1357" ht="15" spans="1:20">
      <c r="A1357">
        <v>11354</v>
      </c>
      <c r="B1357" t="s">
        <v>21</v>
      </c>
      <c r="C1357" t="s">
        <v>22</v>
      </c>
      <c r="D1357">
        <f t="shared" si="110"/>
        <v>354</v>
      </c>
      <c r="F1357">
        <f t="shared" si="114"/>
        <v>6544</v>
      </c>
      <c r="G1357" t="str">
        <f t="shared" si="115"/>
        <v>{"AttrType":"Power","Value":6544}</v>
      </c>
      <c r="Q1357" s="7">
        <v>354</v>
      </c>
      <c r="R1357" s="8">
        <f t="shared" si="111"/>
        <v>35</v>
      </c>
      <c r="S1357" s="9">
        <f t="shared" si="112"/>
        <v>4</v>
      </c>
      <c r="T1357" s="10">
        <f t="shared" si="113"/>
        <v>6544</v>
      </c>
    </row>
    <row r="1358" ht="15" spans="1:20">
      <c r="A1358">
        <v>11355</v>
      </c>
      <c r="B1358" t="s">
        <v>21</v>
      </c>
      <c r="C1358" t="s">
        <v>22</v>
      </c>
      <c r="D1358">
        <f t="shared" si="110"/>
        <v>355</v>
      </c>
      <c r="F1358">
        <f t="shared" si="114"/>
        <v>6580</v>
      </c>
      <c r="G1358" t="str">
        <f t="shared" si="115"/>
        <v>{"AttrType":"Power","Value":6580}</v>
      </c>
      <c r="Q1358" s="7">
        <v>355</v>
      </c>
      <c r="R1358" s="8">
        <f t="shared" si="111"/>
        <v>35</v>
      </c>
      <c r="S1358" s="9">
        <f t="shared" si="112"/>
        <v>5</v>
      </c>
      <c r="T1358" s="10">
        <f t="shared" si="113"/>
        <v>6580</v>
      </c>
    </row>
    <row r="1359" ht="15" spans="1:20">
      <c r="A1359">
        <v>11356</v>
      </c>
      <c r="B1359" t="s">
        <v>21</v>
      </c>
      <c r="C1359" t="s">
        <v>22</v>
      </c>
      <c r="D1359">
        <f t="shared" si="110"/>
        <v>356</v>
      </c>
      <c r="F1359">
        <f t="shared" si="114"/>
        <v>6616</v>
      </c>
      <c r="G1359" t="str">
        <f t="shared" si="115"/>
        <v>{"AttrType":"Power","Value":6616}</v>
      </c>
      <c r="Q1359" s="7">
        <v>356</v>
      </c>
      <c r="R1359" s="8">
        <f t="shared" si="111"/>
        <v>35</v>
      </c>
      <c r="S1359" s="9">
        <f t="shared" si="112"/>
        <v>6</v>
      </c>
      <c r="T1359" s="10">
        <f t="shared" si="113"/>
        <v>6616</v>
      </c>
    </row>
    <row r="1360" ht="15" spans="1:20">
      <c r="A1360">
        <v>11357</v>
      </c>
      <c r="B1360" t="s">
        <v>21</v>
      </c>
      <c r="C1360" t="s">
        <v>22</v>
      </c>
      <c r="D1360">
        <f t="shared" si="110"/>
        <v>357</v>
      </c>
      <c r="F1360">
        <f t="shared" si="114"/>
        <v>6652</v>
      </c>
      <c r="G1360" t="str">
        <f t="shared" si="115"/>
        <v>{"AttrType":"Power","Value":6652}</v>
      </c>
      <c r="Q1360" s="7">
        <v>357</v>
      </c>
      <c r="R1360" s="8">
        <f t="shared" si="111"/>
        <v>35</v>
      </c>
      <c r="S1360" s="9">
        <f t="shared" si="112"/>
        <v>7</v>
      </c>
      <c r="T1360" s="10">
        <f t="shared" si="113"/>
        <v>6652</v>
      </c>
    </row>
    <row r="1361" ht="15" spans="1:20">
      <c r="A1361">
        <v>11358</v>
      </c>
      <c r="B1361" t="s">
        <v>21</v>
      </c>
      <c r="C1361" t="s">
        <v>22</v>
      </c>
      <c r="D1361">
        <f t="shared" si="110"/>
        <v>358</v>
      </c>
      <c r="F1361">
        <f t="shared" si="114"/>
        <v>6688</v>
      </c>
      <c r="G1361" t="str">
        <f t="shared" si="115"/>
        <v>{"AttrType":"Power","Value":6688}</v>
      </c>
      <c r="Q1361" s="7">
        <v>358</v>
      </c>
      <c r="R1361" s="8">
        <f t="shared" si="111"/>
        <v>35</v>
      </c>
      <c r="S1361" s="9">
        <f t="shared" si="112"/>
        <v>8</v>
      </c>
      <c r="T1361" s="10">
        <f t="shared" si="113"/>
        <v>6688</v>
      </c>
    </row>
    <row r="1362" ht="15" spans="1:20">
      <c r="A1362">
        <v>11359</v>
      </c>
      <c r="B1362" t="s">
        <v>21</v>
      </c>
      <c r="C1362" t="s">
        <v>22</v>
      </c>
      <c r="D1362">
        <f t="shared" si="110"/>
        <v>359</v>
      </c>
      <c r="F1362">
        <f t="shared" si="114"/>
        <v>6724</v>
      </c>
      <c r="G1362" t="str">
        <f t="shared" si="115"/>
        <v>{"AttrType":"Power","Value":6724}</v>
      </c>
      <c r="Q1362" s="7">
        <v>359</v>
      </c>
      <c r="R1362" s="8">
        <f t="shared" si="111"/>
        <v>35</v>
      </c>
      <c r="S1362" s="9">
        <f t="shared" si="112"/>
        <v>9</v>
      </c>
      <c r="T1362" s="10">
        <f t="shared" si="113"/>
        <v>6724</v>
      </c>
    </row>
    <row r="1363" ht="15" spans="1:20">
      <c r="A1363">
        <v>11360</v>
      </c>
      <c r="B1363" t="s">
        <v>21</v>
      </c>
      <c r="C1363" t="s">
        <v>22</v>
      </c>
      <c r="D1363">
        <f t="shared" si="110"/>
        <v>360</v>
      </c>
      <c r="F1363">
        <f t="shared" si="114"/>
        <v>6760</v>
      </c>
      <c r="G1363" t="str">
        <f t="shared" si="115"/>
        <v>{"AttrType":"Power","Value":6760}</v>
      </c>
      <c r="Q1363" s="7">
        <v>360</v>
      </c>
      <c r="R1363" s="8">
        <f t="shared" si="111"/>
        <v>35</v>
      </c>
      <c r="S1363" s="9">
        <f t="shared" si="112"/>
        <v>10</v>
      </c>
      <c r="T1363" s="10">
        <f t="shared" si="113"/>
        <v>6760</v>
      </c>
    </row>
    <row r="1364" ht="15" spans="1:20">
      <c r="A1364">
        <v>11361</v>
      </c>
      <c r="B1364" t="s">
        <v>21</v>
      </c>
      <c r="C1364" t="s">
        <v>22</v>
      </c>
      <c r="D1364">
        <f t="shared" si="110"/>
        <v>361</v>
      </c>
      <c r="F1364">
        <f t="shared" si="114"/>
        <v>6797</v>
      </c>
      <c r="G1364" t="str">
        <f t="shared" si="115"/>
        <v>{"AttrType":"Power","Value":6797}</v>
      </c>
      <c r="Q1364" s="7">
        <v>361</v>
      </c>
      <c r="R1364" s="8">
        <f t="shared" si="111"/>
        <v>36</v>
      </c>
      <c r="S1364" s="9">
        <f t="shared" si="112"/>
        <v>1</v>
      </c>
      <c r="T1364" s="10">
        <f t="shared" si="113"/>
        <v>6797</v>
      </c>
    </row>
    <row r="1365" ht="15" spans="1:20">
      <c r="A1365">
        <v>11362</v>
      </c>
      <c r="B1365" t="s">
        <v>21</v>
      </c>
      <c r="C1365" t="s">
        <v>22</v>
      </c>
      <c r="D1365">
        <f t="shared" si="110"/>
        <v>362</v>
      </c>
      <c r="F1365">
        <f t="shared" si="114"/>
        <v>6834</v>
      </c>
      <c r="G1365" t="str">
        <f t="shared" si="115"/>
        <v>{"AttrType":"Power","Value":6834}</v>
      </c>
      <c r="Q1365" s="7">
        <v>362</v>
      </c>
      <c r="R1365" s="8">
        <f t="shared" si="111"/>
        <v>36</v>
      </c>
      <c r="S1365" s="9">
        <f t="shared" si="112"/>
        <v>2</v>
      </c>
      <c r="T1365" s="10">
        <f t="shared" si="113"/>
        <v>6834</v>
      </c>
    </row>
    <row r="1366" ht="15" spans="1:20">
      <c r="A1366">
        <v>11363</v>
      </c>
      <c r="B1366" t="s">
        <v>21</v>
      </c>
      <c r="C1366" t="s">
        <v>22</v>
      </c>
      <c r="D1366">
        <f t="shared" si="110"/>
        <v>363</v>
      </c>
      <c r="F1366">
        <f t="shared" si="114"/>
        <v>6871</v>
      </c>
      <c r="G1366" t="str">
        <f t="shared" si="115"/>
        <v>{"AttrType":"Power","Value":6871}</v>
      </c>
      <c r="Q1366" s="7">
        <v>363</v>
      </c>
      <c r="R1366" s="8">
        <f t="shared" si="111"/>
        <v>36</v>
      </c>
      <c r="S1366" s="9">
        <f t="shared" si="112"/>
        <v>3</v>
      </c>
      <c r="T1366" s="10">
        <f t="shared" si="113"/>
        <v>6871</v>
      </c>
    </row>
    <row r="1367" ht="15" spans="1:20">
      <c r="A1367">
        <v>11364</v>
      </c>
      <c r="B1367" t="s">
        <v>21</v>
      </c>
      <c r="C1367" t="s">
        <v>22</v>
      </c>
      <c r="D1367">
        <f t="shared" si="110"/>
        <v>364</v>
      </c>
      <c r="F1367">
        <f t="shared" si="114"/>
        <v>6908</v>
      </c>
      <c r="G1367" t="str">
        <f t="shared" si="115"/>
        <v>{"AttrType":"Power","Value":6908}</v>
      </c>
      <c r="Q1367" s="7">
        <v>364</v>
      </c>
      <c r="R1367" s="8">
        <f t="shared" si="111"/>
        <v>36</v>
      </c>
      <c r="S1367" s="9">
        <f t="shared" si="112"/>
        <v>4</v>
      </c>
      <c r="T1367" s="10">
        <f t="shared" si="113"/>
        <v>6908</v>
      </c>
    </row>
    <row r="1368" ht="15" spans="1:20">
      <c r="A1368">
        <v>11365</v>
      </c>
      <c r="B1368" t="s">
        <v>21</v>
      </c>
      <c r="C1368" t="s">
        <v>22</v>
      </c>
      <c r="D1368">
        <f t="shared" si="110"/>
        <v>365</v>
      </c>
      <c r="F1368">
        <f t="shared" si="114"/>
        <v>6945</v>
      </c>
      <c r="G1368" t="str">
        <f t="shared" si="115"/>
        <v>{"AttrType":"Power","Value":6945}</v>
      </c>
      <c r="Q1368" s="7">
        <v>365</v>
      </c>
      <c r="R1368" s="8">
        <f t="shared" si="111"/>
        <v>36</v>
      </c>
      <c r="S1368" s="9">
        <f t="shared" si="112"/>
        <v>5</v>
      </c>
      <c r="T1368" s="10">
        <f t="shared" si="113"/>
        <v>6945</v>
      </c>
    </row>
    <row r="1369" ht="15" spans="1:20">
      <c r="A1369">
        <v>11366</v>
      </c>
      <c r="B1369" t="s">
        <v>21</v>
      </c>
      <c r="C1369" t="s">
        <v>22</v>
      </c>
      <c r="D1369">
        <f t="shared" si="110"/>
        <v>366</v>
      </c>
      <c r="F1369">
        <f t="shared" si="114"/>
        <v>6982</v>
      </c>
      <c r="G1369" t="str">
        <f t="shared" si="115"/>
        <v>{"AttrType":"Power","Value":6982}</v>
      </c>
      <c r="Q1369" s="7">
        <v>366</v>
      </c>
      <c r="R1369" s="8">
        <f t="shared" si="111"/>
        <v>36</v>
      </c>
      <c r="S1369" s="9">
        <f t="shared" si="112"/>
        <v>6</v>
      </c>
      <c r="T1369" s="10">
        <f t="shared" si="113"/>
        <v>6982</v>
      </c>
    </row>
    <row r="1370" ht="15" spans="1:20">
      <c r="A1370">
        <v>11367</v>
      </c>
      <c r="B1370" t="s">
        <v>21</v>
      </c>
      <c r="C1370" t="s">
        <v>22</v>
      </c>
      <c r="D1370">
        <f t="shared" si="110"/>
        <v>367</v>
      </c>
      <c r="F1370">
        <f t="shared" si="114"/>
        <v>7019</v>
      </c>
      <c r="G1370" t="str">
        <f t="shared" si="115"/>
        <v>{"AttrType":"Power","Value":7019}</v>
      </c>
      <c r="Q1370" s="7">
        <v>367</v>
      </c>
      <c r="R1370" s="8">
        <f t="shared" si="111"/>
        <v>36</v>
      </c>
      <c r="S1370" s="9">
        <f t="shared" si="112"/>
        <v>7</v>
      </c>
      <c r="T1370" s="10">
        <f t="shared" si="113"/>
        <v>7019</v>
      </c>
    </row>
    <row r="1371" ht="15" spans="1:20">
      <c r="A1371">
        <v>11368</v>
      </c>
      <c r="B1371" t="s">
        <v>21</v>
      </c>
      <c r="C1371" t="s">
        <v>22</v>
      </c>
      <c r="D1371">
        <f t="shared" si="110"/>
        <v>368</v>
      </c>
      <c r="F1371">
        <f t="shared" si="114"/>
        <v>7056</v>
      </c>
      <c r="G1371" t="str">
        <f t="shared" si="115"/>
        <v>{"AttrType":"Power","Value":7056}</v>
      </c>
      <c r="Q1371" s="7">
        <v>368</v>
      </c>
      <c r="R1371" s="8">
        <f t="shared" si="111"/>
        <v>36</v>
      </c>
      <c r="S1371" s="9">
        <f t="shared" si="112"/>
        <v>8</v>
      </c>
      <c r="T1371" s="10">
        <f t="shared" si="113"/>
        <v>7056</v>
      </c>
    </row>
    <row r="1372" ht="15" spans="1:20">
      <c r="A1372">
        <v>11369</v>
      </c>
      <c r="B1372" t="s">
        <v>21</v>
      </c>
      <c r="C1372" t="s">
        <v>22</v>
      </c>
      <c r="D1372">
        <f t="shared" si="110"/>
        <v>369</v>
      </c>
      <c r="F1372">
        <f t="shared" si="114"/>
        <v>7093</v>
      </c>
      <c r="G1372" t="str">
        <f t="shared" si="115"/>
        <v>{"AttrType":"Power","Value":7093}</v>
      </c>
      <c r="Q1372" s="7">
        <v>369</v>
      </c>
      <c r="R1372" s="8">
        <f t="shared" si="111"/>
        <v>36</v>
      </c>
      <c r="S1372" s="9">
        <f t="shared" si="112"/>
        <v>9</v>
      </c>
      <c r="T1372" s="10">
        <f t="shared" si="113"/>
        <v>7093</v>
      </c>
    </row>
    <row r="1373" ht="15" spans="1:20">
      <c r="A1373">
        <v>11370</v>
      </c>
      <c r="B1373" t="s">
        <v>21</v>
      </c>
      <c r="C1373" t="s">
        <v>22</v>
      </c>
      <c r="D1373">
        <f t="shared" si="110"/>
        <v>370</v>
      </c>
      <c r="F1373">
        <f t="shared" si="114"/>
        <v>7130</v>
      </c>
      <c r="G1373" t="str">
        <f t="shared" si="115"/>
        <v>{"AttrType":"Power","Value":7130}</v>
      </c>
      <c r="Q1373" s="7">
        <v>370</v>
      </c>
      <c r="R1373" s="8">
        <f t="shared" si="111"/>
        <v>36</v>
      </c>
      <c r="S1373" s="9">
        <f t="shared" si="112"/>
        <v>10</v>
      </c>
      <c r="T1373" s="10">
        <f t="shared" si="113"/>
        <v>7130</v>
      </c>
    </row>
    <row r="1374" ht="15" spans="1:20">
      <c r="A1374">
        <v>11371</v>
      </c>
      <c r="B1374" t="s">
        <v>21</v>
      </c>
      <c r="C1374" t="s">
        <v>22</v>
      </c>
      <c r="D1374">
        <f t="shared" si="110"/>
        <v>371</v>
      </c>
      <c r="F1374">
        <f t="shared" si="114"/>
        <v>7168</v>
      </c>
      <c r="G1374" t="str">
        <f t="shared" si="115"/>
        <v>{"AttrType":"Power","Value":7168}</v>
      </c>
      <c r="Q1374" s="7">
        <v>371</v>
      </c>
      <c r="R1374" s="8">
        <f t="shared" si="111"/>
        <v>37</v>
      </c>
      <c r="S1374" s="9">
        <f t="shared" si="112"/>
        <v>1</v>
      </c>
      <c r="T1374" s="10">
        <f t="shared" si="113"/>
        <v>7168</v>
      </c>
    </row>
    <row r="1375" ht="15" spans="1:20">
      <c r="A1375">
        <v>11372</v>
      </c>
      <c r="B1375" t="s">
        <v>21</v>
      </c>
      <c r="C1375" t="s">
        <v>22</v>
      </c>
      <c r="D1375">
        <f t="shared" si="110"/>
        <v>372</v>
      </c>
      <c r="F1375">
        <f t="shared" si="114"/>
        <v>7206</v>
      </c>
      <c r="G1375" t="str">
        <f t="shared" si="115"/>
        <v>{"AttrType":"Power","Value":7206}</v>
      </c>
      <c r="Q1375" s="7">
        <v>372</v>
      </c>
      <c r="R1375" s="8">
        <f t="shared" si="111"/>
        <v>37</v>
      </c>
      <c r="S1375" s="9">
        <f t="shared" si="112"/>
        <v>2</v>
      </c>
      <c r="T1375" s="10">
        <f t="shared" si="113"/>
        <v>7206</v>
      </c>
    </row>
    <row r="1376" ht="15" spans="1:20">
      <c r="A1376">
        <v>11373</v>
      </c>
      <c r="B1376" t="s">
        <v>21</v>
      </c>
      <c r="C1376" t="s">
        <v>22</v>
      </c>
      <c r="D1376">
        <f t="shared" si="110"/>
        <v>373</v>
      </c>
      <c r="F1376">
        <f t="shared" si="114"/>
        <v>7244</v>
      </c>
      <c r="G1376" t="str">
        <f t="shared" si="115"/>
        <v>{"AttrType":"Power","Value":7244}</v>
      </c>
      <c r="Q1376" s="7">
        <v>373</v>
      </c>
      <c r="R1376" s="8">
        <f t="shared" si="111"/>
        <v>37</v>
      </c>
      <c r="S1376" s="9">
        <f t="shared" si="112"/>
        <v>3</v>
      </c>
      <c r="T1376" s="10">
        <f t="shared" si="113"/>
        <v>7244</v>
      </c>
    </row>
    <row r="1377" ht="15" spans="1:20">
      <c r="A1377">
        <v>11374</v>
      </c>
      <c r="B1377" t="s">
        <v>21</v>
      </c>
      <c r="C1377" t="s">
        <v>22</v>
      </c>
      <c r="D1377">
        <f t="shared" si="110"/>
        <v>374</v>
      </c>
      <c r="F1377">
        <f t="shared" si="114"/>
        <v>7282</v>
      </c>
      <c r="G1377" t="str">
        <f t="shared" si="115"/>
        <v>{"AttrType":"Power","Value":7282}</v>
      </c>
      <c r="Q1377" s="7">
        <v>374</v>
      </c>
      <c r="R1377" s="8">
        <f t="shared" si="111"/>
        <v>37</v>
      </c>
      <c r="S1377" s="9">
        <f t="shared" si="112"/>
        <v>4</v>
      </c>
      <c r="T1377" s="10">
        <f t="shared" si="113"/>
        <v>7282</v>
      </c>
    </row>
    <row r="1378" ht="15" spans="1:20">
      <c r="A1378">
        <v>11375</v>
      </c>
      <c r="B1378" t="s">
        <v>21</v>
      </c>
      <c r="C1378" t="s">
        <v>22</v>
      </c>
      <c r="D1378">
        <f t="shared" si="110"/>
        <v>375</v>
      </c>
      <c r="F1378">
        <f t="shared" si="114"/>
        <v>7320</v>
      </c>
      <c r="G1378" t="str">
        <f t="shared" si="115"/>
        <v>{"AttrType":"Power","Value":7320}</v>
      </c>
      <c r="Q1378" s="7">
        <v>375</v>
      </c>
      <c r="R1378" s="8">
        <f t="shared" si="111"/>
        <v>37</v>
      </c>
      <c r="S1378" s="9">
        <f t="shared" si="112"/>
        <v>5</v>
      </c>
      <c r="T1378" s="10">
        <f t="shared" si="113"/>
        <v>7320</v>
      </c>
    </row>
    <row r="1379" ht="15" spans="1:20">
      <c r="A1379">
        <v>11376</v>
      </c>
      <c r="B1379" t="s">
        <v>21</v>
      </c>
      <c r="C1379" t="s">
        <v>22</v>
      </c>
      <c r="D1379">
        <f t="shared" si="110"/>
        <v>376</v>
      </c>
      <c r="F1379">
        <f t="shared" si="114"/>
        <v>7358</v>
      </c>
      <c r="G1379" t="str">
        <f t="shared" si="115"/>
        <v>{"AttrType":"Power","Value":7358}</v>
      </c>
      <c r="Q1379" s="7">
        <v>376</v>
      </c>
      <c r="R1379" s="8">
        <f t="shared" si="111"/>
        <v>37</v>
      </c>
      <c r="S1379" s="9">
        <f t="shared" si="112"/>
        <v>6</v>
      </c>
      <c r="T1379" s="10">
        <f t="shared" si="113"/>
        <v>7358</v>
      </c>
    </row>
    <row r="1380" ht="15" spans="1:20">
      <c r="A1380">
        <v>11377</v>
      </c>
      <c r="B1380" t="s">
        <v>21</v>
      </c>
      <c r="C1380" t="s">
        <v>22</v>
      </c>
      <c r="D1380">
        <f t="shared" si="110"/>
        <v>377</v>
      </c>
      <c r="F1380">
        <f t="shared" si="114"/>
        <v>7396</v>
      </c>
      <c r="G1380" t="str">
        <f t="shared" si="115"/>
        <v>{"AttrType":"Power","Value":7396}</v>
      </c>
      <c r="Q1380" s="7">
        <v>377</v>
      </c>
      <c r="R1380" s="8">
        <f t="shared" si="111"/>
        <v>37</v>
      </c>
      <c r="S1380" s="9">
        <f t="shared" si="112"/>
        <v>7</v>
      </c>
      <c r="T1380" s="10">
        <f t="shared" si="113"/>
        <v>7396</v>
      </c>
    </row>
    <row r="1381" ht="15" spans="1:20">
      <c r="A1381">
        <v>11378</v>
      </c>
      <c r="B1381" t="s">
        <v>21</v>
      </c>
      <c r="C1381" t="s">
        <v>22</v>
      </c>
      <c r="D1381">
        <f t="shared" si="110"/>
        <v>378</v>
      </c>
      <c r="F1381">
        <f t="shared" si="114"/>
        <v>7434</v>
      </c>
      <c r="G1381" t="str">
        <f t="shared" si="115"/>
        <v>{"AttrType":"Power","Value":7434}</v>
      </c>
      <c r="Q1381" s="7">
        <v>378</v>
      </c>
      <c r="R1381" s="8">
        <f t="shared" si="111"/>
        <v>37</v>
      </c>
      <c r="S1381" s="9">
        <f t="shared" si="112"/>
        <v>8</v>
      </c>
      <c r="T1381" s="10">
        <f t="shared" si="113"/>
        <v>7434</v>
      </c>
    </row>
    <row r="1382" ht="15" spans="1:20">
      <c r="A1382">
        <v>11379</v>
      </c>
      <c r="B1382" t="s">
        <v>21</v>
      </c>
      <c r="C1382" t="s">
        <v>22</v>
      </c>
      <c r="D1382">
        <f t="shared" si="110"/>
        <v>379</v>
      </c>
      <c r="F1382">
        <f t="shared" si="114"/>
        <v>7472</v>
      </c>
      <c r="G1382" t="str">
        <f t="shared" si="115"/>
        <v>{"AttrType":"Power","Value":7472}</v>
      </c>
      <c r="Q1382" s="7">
        <v>379</v>
      </c>
      <c r="R1382" s="8">
        <f t="shared" si="111"/>
        <v>37</v>
      </c>
      <c r="S1382" s="9">
        <f t="shared" si="112"/>
        <v>9</v>
      </c>
      <c r="T1382" s="10">
        <f t="shared" si="113"/>
        <v>7472</v>
      </c>
    </row>
    <row r="1383" ht="15" spans="1:20">
      <c r="A1383">
        <v>11380</v>
      </c>
      <c r="B1383" t="s">
        <v>21</v>
      </c>
      <c r="C1383" t="s">
        <v>22</v>
      </c>
      <c r="D1383">
        <f t="shared" si="110"/>
        <v>380</v>
      </c>
      <c r="F1383">
        <f t="shared" si="114"/>
        <v>7510</v>
      </c>
      <c r="G1383" t="str">
        <f t="shared" si="115"/>
        <v>{"AttrType":"Power","Value":7510}</v>
      </c>
      <c r="Q1383" s="7">
        <v>380</v>
      </c>
      <c r="R1383" s="8">
        <f t="shared" si="111"/>
        <v>37</v>
      </c>
      <c r="S1383" s="9">
        <f t="shared" si="112"/>
        <v>10</v>
      </c>
      <c r="T1383" s="10">
        <f t="shared" si="113"/>
        <v>7510</v>
      </c>
    </row>
    <row r="1384" ht="15" spans="1:20">
      <c r="A1384">
        <v>11381</v>
      </c>
      <c r="B1384" t="s">
        <v>21</v>
      </c>
      <c r="C1384" t="s">
        <v>22</v>
      </c>
      <c r="D1384">
        <f t="shared" si="110"/>
        <v>381</v>
      </c>
      <c r="F1384">
        <f t="shared" si="114"/>
        <v>7549</v>
      </c>
      <c r="G1384" t="str">
        <f t="shared" si="115"/>
        <v>{"AttrType":"Power","Value":7549}</v>
      </c>
      <c r="Q1384" s="7">
        <v>381</v>
      </c>
      <c r="R1384" s="8">
        <f t="shared" si="111"/>
        <v>38</v>
      </c>
      <c r="S1384" s="9">
        <f t="shared" si="112"/>
        <v>1</v>
      </c>
      <c r="T1384" s="10">
        <f t="shared" si="113"/>
        <v>7549</v>
      </c>
    </row>
    <row r="1385" ht="15" spans="1:20">
      <c r="A1385">
        <v>11382</v>
      </c>
      <c r="B1385" t="s">
        <v>21</v>
      </c>
      <c r="C1385" t="s">
        <v>22</v>
      </c>
      <c r="D1385">
        <f t="shared" si="110"/>
        <v>382</v>
      </c>
      <c r="F1385">
        <f t="shared" si="114"/>
        <v>7588</v>
      </c>
      <c r="G1385" t="str">
        <f t="shared" si="115"/>
        <v>{"AttrType":"Power","Value":7588}</v>
      </c>
      <c r="Q1385" s="7">
        <v>382</v>
      </c>
      <c r="R1385" s="8">
        <f t="shared" si="111"/>
        <v>38</v>
      </c>
      <c r="S1385" s="9">
        <f t="shared" si="112"/>
        <v>2</v>
      </c>
      <c r="T1385" s="10">
        <f t="shared" si="113"/>
        <v>7588</v>
      </c>
    </row>
    <row r="1386" ht="15" spans="1:20">
      <c r="A1386">
        <v>11383</v>
      </c>
      <c r="B1386" t="s">
        <v>21</v>
      </c>
      <c r="C1386" t="s">
        <v>22</v>
      </c>
      <c r="D1386">
        <f t="shared" si="110"/>
        <v>383</v>
      </c>
      <c r="F1386">
        <f t="shared" si="114"/>
        <v>7627</v>
      </c>
      <c r="G1386" t="str">
        <f t="shared" si="115"/>
        <v>{"AttrType":"Power","Value":7627}</v>
      </c>
      <c r="Q1386" s="7">
        <v>383</v>
      </c>
      <c r="R1386" s="8">
        <f t="shared" si="111"/>
        <v>38</v>
      </c>
      <c r="S1386" s="9">
        <f t="shared" si="112"/>
        <v>3</v>
      </c>
      <c r="T1386" s="10">
        <f t="shared" si="113"/>
        <v>7627</v>
      </c>
    </row>
    <row r="1387" ht="15" spans="1:20">
      <c r="A1387">
        <v>11384</v>
      </c>
      <c r="B1387" t="s">
        <v>21</v>
      </c>
      <c r="C1387" t="s">
        <v>22</v>
      </c>
      <c r="D1387">
        <f t="shared" si="110"/>
        <v>384</v>
      </c>
      <c r="F1387">
        <f t="shared" si="114"/>
        <v>7666</v>
      </c>
      <c r="G1387" t="str">
        <f t="shared" si="115"/>
        <v>{"AttrType":"Power","Value":7666}</v>
      </c>
      <c r="Q1387" s="7">
        <v>384</v>
      </c>
      <c r="R1387" s="8">
        <f t="shared" si="111"/>
        <v>38</v>
      </c>
      <c r="S1387" s="9">
        <f t="shared" si="112"/>
        <v>4</v>
      </c>
      <c r="T1387" s="10">
        <f t="shared" si="113"/>
        <v>7666</v>
      </c>
    </row>
    <row r="1388" ht="15" spans="1:20">
      <c r="A1388">
        <v>11385</v>
      </c>
      <c r="B1388" t="s">
        <v>21</v>
      </c>
      <c r="C1388" t="s">
        <v>22</v>
      </c>
      <c r="D1388">
        <f t="shared" ref="D1388:D1451" si="116">D388</f>
        <v>385</v>
      </c>
      <c r="F1388">
        <f t="shared" si="114"/>
        <v>7705</v>
      </c>
      <c r="G1388" t="str">
        <f t="shared" si="115"/>
        <v>{"AttrType":"Power","Value":7705}</v>
      </c>
      <c r="Q1388" s="7">
        <v>385</v>
      </c>
      <c r="R1388" s="8">
        <f t="shared" si="111"/>
        <v>38</v>
      </c>
      <c r="S1388" s="9">
        <f t="shared" si="112"/>
        <v>5</v>
      </c>
      <c r="T1388" s="10">
        <f t="shared" si="113"/>
        <v>7705</v>
      </c>
    </row>
    <row r="1389" ht="15" spans="1:20">
      <c r="A1389">
        <v>11386</v>
      </c>
      <c r="B1389" t="s">
        <v>21</v>
      </c>
      <c r="C1389" t="s">
        <v>22</v>
      </c>
      <c r="D1389">
        <f t="shared" si="116"/>
        <v>386</v>
      </c>
      <c r="F1389">
        <f t="shared" si="114"/>
        <v>7744</v>
      </c>
      <c r="G1389" t="str">
        <f t="shared" si="115"/>
        <v>{"AttrType":"Power","Value":7744}</v>
      </c>
      <c r="Q1389" s="7">
        <v>386</v>
      </c>
      <c r="R1389" s="8">
        <f t="shared" ref="R1389:R1452" si="117">INT((Q1389-1)/10)</f>
        <v>38</v>
      </c>
      <c r="S1389" s="9">
        <f t="shared" ref="S1389:S1452" si="118">Q1389-10*R1389</f>
        <v>6</v>
      </c>
      <c r="T1389" s="10">
        <f t="shared" ref="T1389:T1452" si="119">V$1005+$V$1006+5*R1389*(R1389+1)+S1389*(R1389+1)</f>
        <v>7744</v>
      </c>
    </row>
    <row r="1390" ht="15" spans="1:20">
      <c r="A1390">
        <v>11387</v>
      </c>
      <c r="B1390" t="s">
        <v>21</v>
      </c>
      <c r="C1390" t="s">
        <v>22</v>
      </c>
      <c r="D1390">
        <f t="shared" si="116"/>
        <v>387</v>
      </c>
      <c r="F1390">
        <f t="shared" si="114"/>
        <v>7783</v>
      </c>
      <c r="G1390" t="str">
        <f t="shared" si="115"/>
        <v>{"AttrType":"Power","Value":7783}</v>
      </c>
      <c r="Q1390" s="7">
        <v>387</v>
      </c>
      <c r="R1390" s="8">
        <f t="shared" si="117"/>
        <v>38</v>
      </c>
      <c r="S1390" s="9">
        <f t="shared" si="118"/>
        <v>7</v>
      </c>
      <c r="T1390" s="10">
        <f t="shared" si="119"/>
        <v>7783</v>
      </c>
    </row>
    <row r="1391" ht="15" spans="1:20">
      <c r="A1391">
        <v>11388</v>
      </c>
      <c r="B1391" t="s">
        <v>21</v>
      </c>
      <c r="C1391" t="s">
        <v>22</v>
      </c>
      <c r="D1391">
        <f t="shared" si="116"/>
        <v>388</v>
      </c>
      <c r="F1391">
        <f t="shared" si="114"/>
        <v>7822</v>
      </c>
      <c r="G1391" t="str">
        <f t="shared" si="115"/>
        <v>{"AttrType":"Power","Value":7822}</v>
      </c>
      <c r="Q1391" s="7">
        <v>388</v>
      </c>
      <c r="R1391" s="8">
        <f t="shared" si="117"/>
        <v>38</v>
      </c>
      <c r="S1391" s="9">
        <f t="shared" si="118"/>
        <v>8</v>
      </c>
      <c r="T1391" s="10">
        <f t="shared" si="119"/>
        <v>7822</v>
      </c>
    </row>
    <row r="1392" ht="15" spans="1:20">
      <c r="A1392">
        <v>11389</v>
      </c>
      <c r="B1392" t="s">
        <v>21</v>
      </c>
      <c r="C1392" t="s">
        <v>22</v>
      </c>
      <c r="D1392">
        <f t="shared" si="116"/>
        <v>389</v>
      </c>
      <c r="F1392">
        <f t="shared" si="114"/>
        <v>7861</v>
      </c>
      <c r="G1392" t="str">
        <f t="shared" si="115"/>
        <v>{"AttrType":"Power","Value":7861}</v>
      </c>
      <c r="Q1392" s="7">
        <v>389</v>
      </c>
      <c r="R1392" s="8">
        <f t="shared" si="117"/>
        <v>38</v>
      </c>
      <c r="S1392" s="9">
        <f t="shared" si="118"/>
        <v>9</v>
      </c>
      <c r="T1392" s="10">
        <f t="shared" si="119"/>
        <v>7861</v>
      </c>
    </row>
    <row r="1393" ht="15" spans="1:20">
      <c r="A1393">
        <v>11390</v>
      </c>
      <c r="B1393" t="s">
        <v>21</v>
      </c>
      <c r="C1393" t="s">
        <v>22</v>
      </c>
      <c r="D1393">
        <f t="shared" si="116"/>
        <v>390</v>
      </c>
      <c r="F1393">
        <f t="shared" si="114"/>
        <v>7900</v>
      </c>
      <c r="G1393" t="str">
        <f t="shared" si="115"/>
        <v>{"AttrType":"Power","Value":7900}</v>
      </c>
      <c r="Q1393" s="7">
        <v>390</v>
      </c>
      <c r="R1393" s="8">
        <f t="shared" si="117"/>
        <v>38</v>
      </c>
      <c r="S1393" s="9">
        <f t="shared" si="118"/>
        <v>10</v>
      </c>
      <c r="T1393" s="10">
        <f t="shared" si="119"/>
        <v>7900</v>
      </c>
    </row>
    <row r="1394" ht="15" spans="1:20">
      <c r="A1394">
        <v>11391</v>
      </c>
      <c r="B1394" t="s">
        <v>21</v>
      </c>
      <c r="C1394" t="s">
        <v>22</v>
      </c>
      <c r="D1394">
        <f t="shared" si="116"/>
        <v>391</v>
      </c>
      <c r="F1394">
        <f t="shared" si="114"/>
        <v>7940</v>
      </c>
      <c r="G1394" t="str">
        <f t="shared" si="115"/>
        <v>{"AttrType":"Power","Value":7940}</v>
      </c>
      <c r="Q1394" s="7">
        <v>391</v>
      </c>
      <c r="R1394" s="8">
        <f t="shared" si="117"/>
        <v>39</v>
      </c>
      <c r="S1394" s="9">
        <f t="shared" si="118"/>
        <v>1</v>
      </c>
      <c r="T1394" s="10">
        <f t="shared" si="119"/>
        <v>7940</v>
      </c>
    </row>
    <row r="1395" ht="15" spans="1:20">
      <c r="A1395">
        <v>11392</v>
      </c>
      <c r="B1395" t="s">
        <v>21</v>
      </c>
      <c r="C1395" t="s">
        <v>22</v>
      </c>
      <c r="D1395">
        <f t="shared" si="116"/>
        <v>392</v>
      </c>
      <c r="F1395">
        <f t="shared" si="114"/>
        <v>7980</v>
      </c>
      <c r="G1395" t="str">
        <f t="shared" si="115"/>
        <v>{"AttrType":"Power","Value":7980}</v>
      </c>
      <c r="Q1395" s="7">
        <v>392</v>
      </c>
      <c r="R1395" s="8">
        <f t="shared" si="117"/>
        <v>39</v>
      </c>
      <c r="S1395" s="9">
        <f t="shared" si="118"/>
        <v>2</v>
      </c>
      <c r="T1395" s="10">
        <f t="shared" si="119"/>
        <v>7980</v>
      </c>
    </row>
    <row r="1396" ht="15" spans="1:20">
      <c r="A1396">
        <v>11393</v>
      </c>
      <c r="B1396" t="s">
        <v>21</v>
      </c>
      <c r="C1396" t="s">
        <v>22</v>
      </c>
      <c r="D1396">
        <f t="shared" si="116"/>
        <v>393</v>
      </c>
      <c r="F1396">
        <f t="shared" si="114"/>
        <v>8020</v>
      </c>
      <c r="G1396" t="str">
        <f t="shared" si="115"/>
        <v>{"AttrType":"Power","Value":8020}</v>
      </c>
      <c r="Q1396" s="7">
        <v>393</v>
      </c>
      <c r="R1396" s="8">
        <f t="shared" si="117"/>
        <v>39</v>
      </c>
      <c r="S1396" s="9">
        <f t="shared" si="118"/>
        <v>3</v>
      </c>
      <c r="T1396" s="10">
        <f t="shared" si="119"/>
        <v>8020</v>
      </c>
    </row>
    <row r="1397" ht="15" spans="1:20">
      <c r="A1397">
        <v>11394</v>
      </c>
      <c r="B1397" t="s">
        <v>21</v>
      </c>
      <c r="C1397" t="s">
        <v>22</v>
      </c>
      <c r="D1397">
        <f t="shared" si="116"/>
        <v>394</v>
      </c>
      <c r="F1397">
        <f t="shared" si="114"/>
        <v>8060</v>
      </c>
      <c r="G1397" t="str">
        <f t="shared" si="115"/>
        <v>{"AttrType":"Power","Value":8060}</v>
      </c>
      <c r="Q1397" s="7">
        <v>394</v>
      </c>
      <c r="R1397" s="8">
        <f t="shared" si="117"/>
        <v>39</v>
      </c>
      <c r="S1397" s="9">
        <f t="shared" si="118"/>
        <v>4</v>
      </c>
      <c r="T1397" s="10">
        <f t="shared" si="119"/>
        <v>8060</v>
      </c>
    </row>
    <row r="1398" ht="15" spans="1:20">
      <c r="A1398">
        <v>11395</v>
      </c>
      <c r="B1398" t="s">
        <v>21</v>
      </c>
      <c r="C1398" t="s">
        <v>22</v>
      </c>
      <c r="D1398">
        <f t="shared" si="116"/>
        <v>395</v>
      </c>
      <c r="F1398">
        <f t="shared" si="114"/>
        <v>8100</v>
      </c>
      <c r="G1398" t="str">
        <f t="shared" si="115"/>
        <v>{"AttrType":"Power","Value":8100}</v>
      </c>
      <c r="Q1398" s="7">
        <v>395</v>
      </c>
      <c r="R1398" s="8">
        <f t="shared" si="117"/>
        <v>39</v>
      </c>
      <c r="S1398" s="9">
        <f t="shared" si="118"/>
        <v>5</v>
      </c>
      <c r="T1398" s="10">
        <f t="shared" si="119"/>
        <v>8100</v>
      </c>
    </row>
    <row r="1399" ht="15" spans="1:20">
      <c r="A1399">
        <v>11396</v>
      </c>
      <c r="B1399" t="s">
        <v>21</v>
      </c>
      <c r="C1399" t="s">
        <v>22</v>
      </c>
      <c r="D1399">
        <f t="shared" si="116"/>
        <v>396</v>
      </c>
      <c r="F1399">
        <f t="shared" si="114"/>
        <v>8140</v>
      </c>
      <c r="G1399" t="str">
        <f t="shared" si="115"/>
        <v>{"AttrType":"Power","Value":8140}</v>
      </c>
      <c r="Q1399" s="7">
        <v>396</v>
      </c>
      <c r="R1399" s="8">
        <f t="shared" si="117"/>
        <v>39</v>
      </c>
      <c r="S1399" s="9">
        <f t="shared" si="118"/>
        <v>6</v>
      </c>
      <c r="T1399" s="10">
        <f t="shared" si="119"/>
        <v>8140</v>
      </c>
    </row>
    <row r="1400" ht="15" spans="1:20">
      <c r="A1400">
        <v>11397</v>
      </c>
      <c r="B1400" t="s">
        <v>21</v>
      </c>
      <c r="C1400" t="s">
        <v>22</v>
      </c>
      <c r="D1400">
        <f t="shared" si="116"/>
        <v>397</v>
      </c>
      <c r="F1400">
        <f t="shared" si="114"/>
        <v>8180</v>
      </c>
      <c r="G1400" t="str">
        <f t="shared" si="115"/>
        <v>{"AttrType":"Power","Value":8180}</v>
      </c>
      <c r="Q1400" s="7">
        <v>397</v>
      </c>
      <c r="R1400" s="8">
        <f t="shared" si="117"/>
        <v>39</v>
      </c>
      <c r="S1400" s="9">
        <f t="shared" si="118"/>
        <v>7</v>
      </c>
      <c r="T1400" s="10">
        <f t="shared" si="119"/>
        <v>8180</v>
      </c>
    </row>
    <row r="1401" ht="15" spans="1:20">
      <c r="A1401">
        <v>11398</v>
      </c>
      <c r="B1401" t="s">
        <v>21</v>
      </c>
      <c r="C1401" t="s">
        <v>22</v>
      </c>
      <c r="D1401">
        <f t="shared" si="116"/>
        <v>398</v>
      </c>
      <c r="F1401">
        <f t="shared" si="114"/>
        <v>8220</v>
      </c>
      <c r="G1401" t="str">
        <f t="shared" si="115"/>
        <v>{"AttrType":"Power","Value":8220}</v>
      </c>
      <c r="Q1401" s="7">
        <v>398</v>
      </c>
      <c r="R1401" s="8">
        <f t="shared" si="117"/>
        <v>39</v>
      </c>
      <c r="S1401" s="9">
        <f t="shared" si="118"/>
        <v>8</v>
      </c>
      <c r="T1401" s="10">
        <f t="shared" si="119"/>
        <v>8220</v>
      </c>
    </row>
    <row r="1402" ht="15" spans="1:20">
      <c r="A1402">
        <v>11399</v>
      </c>
      <c r="B1402" t="s">
        <v>21</v>
      </c>
      <c r="C1402" t="s">
        <v>22</v>
      </c>
      <c r="D1402">
        <f t="shared" si="116"/>
        <v>399</v>
      </c>
      <c r="F1402">
        <f t="shared" si="114"/>
        <v>8260</v>
      </c>
      <c r="G1402" t="str">
        <f t="shared" si="115"/>
        <v>{"AttrType":"Power","Value":8260}</v>
      </c>
      <c r="Q1402" s="7">
        <v>399</v>
      </c>
      <c r="R1402" s="8">
        <f t="shared" si="117"/>
        <v>39</v>
      </c>
      <c r="S1402" s="9">
        <f t="shared" si="118"/>
        <v>9</v>
      </c>
      <c r="T1402" s="10">
        <f t="shared" si="119"/>
        <v>8260</v>
      </c>
    </row>
    <row r="1403" ht="15" spans="1:20">
      <c r="A1403">
        <v>11400</v>
      </c>
      <c r="B1403" t="s">
        <v>21</v>
      </c>
      <c r="C1403" t="s">
        <v>22</v>
      </c>
      <c r="D1403">
        <f t="shared" si="116"/>
        <v>400</v>
      </c>
      <c r="F1403">
        <f t="shared" si="114"/>
        <v>8300</v>
      </c>
      <c r="G1403" t="str">
        <f t="shared" si="115"/>
        <v>{"AttrType":"Power","Value":8300}</v>
      </c>
      <c r="Q1403" s="7">
        <v>400</v>
      </c>
      <c r="R1403" s="8">
        <f t="shared" si="117"/>
        <v>39</v>
      </c>
      <c r="S1403" s="9">
        <f t="shared" si="118"/>
        <v>10</v>
      </c>
      <c r="T1403" s="10">
        <f t="shared" si="119"/>
        <v>8300</v>
      </c>
    </row>
    <row r="1404" ht="15" spans="1:20">
      <c r="A1404">
        <v>11401</v>
      </c>
      <c r="B1404" t="s">
        <v>21</v>
      </c>
      <c r="C1404" t="s">
        <v>22</v>
      </c>
      <c r="D1404">
        <f t="shared" si="116"/>
        <v>401</v>
      </c>
      <c r="F1404">
        <f t="shared" si="114"/>
        <v>8341</v>
      </c>
      <c r="G1404" t="str">
        <f t="shared" si="115"/>
        <v>{"AttrType":"Power","Value":8341}</v>
      </c>
      <c r="Q1404" s="7">
        <v>401</v>
      </c>
      <c r="R1404" s="8">
        <f t="shared" si="117"/>
        <v>40</v>
      </c>
      <c r="S1404" s="9">
        <f t="shared" si="118"/>
        <v>1</v>
      </c>
      <c r="T1404" s="10">
        <f t="shared" si="119"/>
        <v>8341</v>
      </c>
    </row>
    <row r="1405" ht="15" spans="1:20">
      <c r="A1405">
        <v>11402</v>
      </c>
      <c r="B1405" t="s">
        <v>21</v>
      </c>
      <c r="C1405" t="s">
        <v>22</v>
      </c>
      <c r="D1405">
        <f t="shared" si="116"/>
        <v>402</v>
      </c>
      <c r="F1405">
        <f t="shared" si="114"/>
        <v>8382</v>
      </c>
      <c r="G1405" t="str">
        <f t="shared" si="115"/>
        <v>{"AttrType":"Power","Value":8382}</v>
      </c>
      <c r="Q1405" s="7">
        <v>402</v>
      </c>
      <c r="R1405" s="8">
        <f t="shared" si="117"/>
        <v>40</v>
      </c>
      <c r="S1405" s="9">
        <f t="shared" si="118"/>
        <v>2</v>
      </c>
      <c r="T1405" s="10">
        <f t="shared" si="119"/>
        <v>8382</v>
      </c>
    </row>
    <row r="1406" ht="15" spans="1:20">
      <c r="A1406">
        <v>11403</v>
      </c>
      <c r="B1406" t="s">
        <v>21</v>
      </c>
      <c r="C1406" t="s">
        <v>22</v>
      </c>
      <c r="D1406">
        <f t="shared" si="116"/>
        <v>403</v>
      </c>
      <c r="F1406">
        <f t="shared" si="114"/>
        <v>8423</v>
      </c>
      <c r="G1406" t="str">
        <f t="shared" si="115"/>
        <v>{"AttrType":"Power","Value":8423}</v>
      </c>
      <c r="Q1406" s="7">
        <v>403</v>
      </c>
      <c r="R1406" s="8">
        <f t="shared" si="117"/>
        <v>40</v>
      </c>
      <c r="S1406" s="9">
        <f t="shared" si="118"/>
        <v>3</v>
      </c>
      <c r="T1406" s="10">
        <f t="shared" si="119"/>
        <v>8423</v>
      </c>
    </row>
    <row r="1407" ht="15" spans="1:20">
      <c r="A1407">
        <v>11404</v>
      </c>
      <c r="B1407" t="s">
        <v>21</v>
      </c>
      <c r="C1407" t="s">
        <v>22</v>
      </c>
      <c r="D1407">
        <f t="shared" si="116"/>
        <v>404</v>
      </c>
      <c r="F1407">
        <f t="shared" si="114"/>
        <v>8464</v>
      </c>
      <c r="G1407" t="str">
        <f t="shared" si="115"/>
        <v>{"AttrType":"Power","Value":8464}</v>
      </c>
      <c r="Q1407" s="7">
        <v>404</v>
      </c>
      <c r="R1407" s="8">
        <f t="shared" si="117"/>
        <v>40</v>
      </c>
      <c r="S1407" s="9">
        <f t="shared" si="118"/>
        <v>4</v>
      </c>
      <c r="T1407" s="10">
        <f t="shared" si="119"/>
        <v>8464</v>
      </c>
    </row>
    <row r="1408" ht="15" spans="1:20">
      <c r="A1408">
        <v>11405</v>
      </c>
      <c r="B1408" t="s">
        <v>21</v>
      </c>
      <c r="C1408" t="s">
        <v>22</v>
      </c>
      <c r="D1408">
        <f t="shared" si="116"/>
        <v>405</v>
      </c>
      <c r="F1408">
        <f t="shared" si="114"/>
        <v>8505</v>
      </c>
      <c r="G1408" t="str">
        <f t="shared" si="115"/>
        <v>{"AttrType":"Power","Value":8505}</v>
      </c>
      <c r="Q1408" s="7">
        <v>405</v>
      </c>
      <c r="R1408" s="8">
        <f t="shared" si="117"/>
        <v>40</v>
      </c>
      <c r="S1408" s="9">
        <f t="shared" si="118"/>
        <v>5</v>
      </c>
      <c r="T1408" s="10">
        <f t="shared" si="119"/>
        <v>8505</v>
      </c>
    </row>
    <row r="1409" ht="15" spans="1:20">
      <c r="A1409">
        <v>11406</v>
      </c>
      <c r="B1409" t="s">
        <v>21</v>
      </c>
      <c r="C1409" t="s">
        <v>22</v>
      </c>
      <c r="D1409">
        <f t="shared" si="116"/>
        <v>406</v>
      </c>
      <c r="F1409">
        <f t="shared" si="114"/>
        <v>8546</v>
      </c>
      <c r="G1409" t="str">
        <f t="shared" si="115"/>
        <v>{"AttrType":"Power","Value":8546}</v>
      </c>
      <c r="Q1409" s="7">
        <v>406</v>
      </c>
      <c r="R1409" s="8">
        <f t="shared" si="117"/>
        <v>40</v>
      </c>
      <c r="S1409" s="9">
        <f t="shared" si="118"/>
        <v>6</v>
      </c>
      <c r="T1409" s="10">
        <f t="shared" si="119"/>
        <v>8546</v>
      </c>
    </row>
    <row r="1410" ht="15" spans="1:20">
      <c r="A1410">
        <v>11407</v>
      </c>
      <c r="B1410" t="s">
        <v>21</v>
      </c>
      <c r="C1410" t="s">
        <v>22</v>
      </c>
      <c r="D1410">
        <f t="shared" si="116"/>
        <v>407</v>
      </c>
      <c r="F1410">
        <f t="shared" si="114"/>
        <v>8587</v>
      </c>
      <c r="G1410" t="str">
        <f t="shared" si="115"/>
        <v>{"AttrType":"Power","Value":8587}</v>
      </c>
      <c r="Q1410" s="7">
        <v>407</v>
      </c>
      <c r="R1410" s="8">
        <f t="shared" si="117"/>
        <v>40</v>
      </c>
      <c r="S1410" s="9">
        <f t="shared" si="118"/>
        <v>7</v>
      </c>
      <c r="T1410" s="10">
        <f t="shared" si="119"/>
        <v>8587</v>
      </c>
    </row>
    <row r="1411" ht="15" spans="1:20">
      <c r="A1411">
        <v>11408</v>
      </c>
      <c r="B1411" t="s">
        <v>21</v>
      </c>
      <c r="C1411" t="s">
        <v>22</v>
      </c>
      <c r="D1411">
        <f t="shared" si="116"/>
        <v>408</v>
      </c>
      <c r="F1411">
        <f t="shared" si="114"/>
        <v>8628</v>
      </c>
      <c r="G1411" t="str">
        <f t="shared" si="115"/>
        <v>{"AttrType":"Power","Value":8628}</v>
      </c>
      <c r="Q1411" s="7">
        <v>408</v>
      </c>
      <c r="R1411" s="8">
        <f t="shared" si="117"/>
        <v>40</v>
      </c>
      <c r="S1411" s="9">
        <f t="shared" si="118"/>
        <v>8</v>
      </c>
      <c r="T1411" s="10">
        <f t="shared" si="119"/>
        <v>8628</v>
      </c>
    </row>
    <row r="1412" ht="15" spans="1:20">
      <c r="A1412">
        <v>11409</v>
      </c>
      <c r="B1412" t="s">
        <v>21</v>
      </c>
      <c r="C1412" t="s">
        <v>22</v>
      </c>
      <c r="D1412">
        <f t="shared" si="116"/>
        <v>409</v>
      </c>
      <c r="F1412">
        <f t="shared" si="114"/>
        <v>8669</v>
      </c>
      <c r="G1412" t="str">
        <f t="shared" si="115"/>
        <v>{"AttrType":"Power","Value":8669}</v>
      </c>
      <c r="Q1412" s="7">
        <v>409</v>
      </c>
      <c r="R1412" s="8">
        <f t="shared" si="117"/>
        <v>40</v>
      </c>
      <c r="S1412" s="9">
        <f t="shared" si="118"/>
        <v>9</v>
      </c>
      <c r="T1412" s="10">
        <f t="shared" si="119"/>
        <v>8669</v>
      </c>
    </row>
    <row r="1413" ht="15" spans="1:20">
      <c r="A1413">
        <v>11410</v>
      </c>
      <c r="B1413" t="s">
        <v>21</v>
      </c>
      <c r="C1413" t="s">
        <v>22</v>
      </c>
      <c r="D1413">
        <f t="shared" si="116"/>
        <v>410</v>
      </c>
      <c r="F1413">
        <f t="shared" ref="F1413:F1476" si="120">T1413</f>
        <v>8710</v>
      </c>
      <c r="G1413" t="str">
        <f t="shared" ref="G1413:G1476" si="121">$N$3&amp;F1413&amp;$O$3</f>
        <v>{"AttrType":"Power","Value":8710}</v>
      </c>
      <c r="Q1413" s="7">
        <v>410</v>
      </c>
      <c r="R1413" s="8">
        <f t="shared" si="117"/>
        <v>40</v>
      </c>
      <c r="S1413" s="9">
        <f t="shared" si="118"/>
        <v>10</v>
      </c>
      <c r="T1413" s="10">
        <f t="shared" si="119"/>
        <v>8710</v>
      </c>
    </row>
    <row r="1414" ht="15" spans="1:20">
      <c r="A1414">
        <v>11411</v>
      </c>
      <c r="B1414" t="s">
        <v>21</v>
      </c>
      <c r="C1414" t="s">
        <v>22</v>
      </c>
      <c r="D1414">
        <f t="shared" si="116"/>
        <v>411</v>
      </c>
      <c r="F1414">
        <f t="shared" si="120"/>
        <v>8752</v>
      </c>
      <c r="G1414" t="str">
        <f t="shared" si="121"/>
        <v>{"AttrType":"Power","Value":8752}</v>
      </c>
      <c r="Q1414" s="7">
        <v>411</v>
      </c>
      <c r="R1414" s="8">
        <f t="shared" si="117"/>
        <v>41</v>
      </c>
      <c r="S1414" s="9">
        <f t="shared" si="118"/>
        <v>1</v>
      </c>
      <c r="T1414" s="10">
        <f t="shared" si="119"/>
        <v>8752</v>
      </c>
    </row>
    <row r="1415" ht="15" spans="1:20">
      <c r="A1415">
        <v>11412</v>
      </c>
      <c r="B1415" t="s">
        <v>21</v>
      </c>
      <c r="C1415" t="s">
        <v>22</v>
      </c>
      <c r="D1415">
        <f t="shared" si="116"/>
        <v>412</v>
      </c>
      <c r="F1415">
        <f t="shared" si="120"/>
        <v>8794</v>
      </c>
      <c r="G1415" t="str">
        <f t="shared" si="121"/>
        <v>{"AttrType":"Power","Value":8794}</v>
      </c>
      <c r="Q1415" s="7">
        <v>412</v>
      </c>
      <c r="R1415" s="8">
        <f t="shared" si="117"/>
        <v>41</v>
      </c>
      <c r="S1415" s="9">
        <f t="shared" si="118"/>
        <v>2</v>
      </c>
      <c r="T1415" s="10">
        <f t="shared" si="119"/>
        <v>8794</v>
      </c>
    </row>
    <row r="1416" ht="15" spans="1:20">
      <c r="A1416">
        <v>11413</v>
      </c>
      <c r="B1416" t="s">
        <v>21</v>
      </c>
      <c r="C1416" t="s">
        <v>22</v>
      </c>
      <c r="D1416">
        <f t="shared" si="116"/>
        <v>413</v>
      </c>
      <c r="F1416">
        <f t="shared" si="120"/>
        <v>8836</v>
      </c>
      <c r="G1416" t="str">
        <f t="shared" si="121"/>
        <v>{"AttrType":"Power","Value":8836}</v>
      </c>
      <c r="Q1416" s="7">
        <v>413</v>
      </c>
      <c r="R1416" s="8">
        <f t="shared" si="117"/>
        <v>41</v>
      </c>
      <c r="S1416" s="9">
        <f t="shared" si="118"/>
        <v>3</v>
      </c>
      <c r="T1416" s="10">
        <f t="shared" si="119"/>
        <v>8836</v>
      </c>
    </row>
    <row r="1417" ht="15" spans="1:20">
      <c r="A1417">
        <v>11414</v>
      </c>
      <c r="B1417" t="s">
        <v>21</v>
      </c>
      <c r="C1417" t="s">
        <v>22</v>
      </c>
      <c r="D1417">
        <f t="shared" si="116"/>
        <v>414</v>
      </c>
      <c r="F1417">
        <f t="shared" si="120"/>
        <v>8878</v>
      </c>
      <c r="G1417" t="str">
        <f t="shared" si="121"/>
        <v>{"AttrType":"Power","Value":8878}</v>
      </c>
      <c r="Q1417" s="7">
        <v>414</v>
      </c>
      <c r="R1417" s="8">
        <f t="shared" si="117"/>
        <v>41</v>
      </c>
      <c r="S1417" s="9">
        <f t="shared" si="118"/>
        <v>4</v>
      </c>
      <c r="T1417" s="10">
        <f t="shared" si="119"/>
        <v>8878</v>
      </c>
    </row>
    <row r="1418" ht="15" spans="1:20">
      <c r="A1418">
        <v>11415</v>
      </c>
      <c r="B1418" t="s">
        <v>21</v>
      </c>
      <c r="C1418" t="s">
        <v>22</v>
      </c>
      <c r="D1418">
        <f t="shared" si="116"/>
        <v>415</v>
      </c>
      <c r="F1418">
        <f t="shared" si="120"/>
        <v>8920</v>
      </c>
      <c r="G1418" t="str">
        <f t="shared" si="121"/>
        <v>{"AttrType":"Power","Value":8920}</v>
      </c>
      <c r="Q1418" s="7">
        <v>415</v>
      </c>
      <c r="R1418" s="8">
        <f t="shared" si="117"/>
        <v>41</v>
      </c>
      <c r="S1418" s="9">
        <f t="shared" si="118"/>
        <v>5</v>
      </c>
      <c r="T1418" s="10">
        <f t="shared" si="119"/>
        <v>8920</v>
      </c>
    </row>
    <row r="1419" ht="15" spans="1:20">
      <c r="A1419">
        <v>11416</v>
      </c>
      <c r="B1419" t="s">
        <v>21</v>
      </c>
      <c r="C1419" t="s">
        <v>22</v>
      </c>
      <c r="D1419">
        <f t="shared" si="116"/>
        <v>416</v>
      </c>
      <c r="F1419">
        <f t="shared" si="120"/>
        <v>8962</v>
      </c>
      <c r="G1419" t="str">
        <f t="shared" si="121"/>
        <v>{"AttrType":"Power","Value":8962}</v>
      </c>
      <c r="Q1419" s="7">
        <v>416</v>
      </c>
      <c r="R1419" s="8">
        <f t="shared" si="117"/>
        <v>41</v>
      </c>
      <c r="S1419" s="9">
        <f t="shared" si="118"/>
        <v>6</v>
      </c>
      <c r="T1419" s="10">
        <f t="shared" si="119"/>
        <v>8962</v>
      </c>
    </row>
    <row r="1420" ht="15" spans="1:20">
      <c r="A1420">
        <v>11417</v>
      </c>
      <c r="B1420" t="s">
        <v>21</v>
      </c>
      <c r="C1420" t="s">
        <v>22</v>
      </c>
      <c r="D1420">
        <f t="shared" si="116"/>
        <v>417</v>
      </c>
      <c r="F1420">
        <f t="shared" si="120"/>
        <v>9004</v>
      </c>
      <c r="G1420" t="str">
        <f t="shared" si="121"/>
        <v>{"AttrType":"Power","Value":9004}</v>
      </c>
      <c r="Q1420" s="7">
        <v>417</v>
      </c>
      <c r="R1420" s="8">
        <f t="shared" si="117"/>
        <v>41</v>
      </c>
      <c r="S1420" s="9">
        <f t="shared" si="118"/>
        <v>7</v>
      </c>
      <c r="T1420" s="10">
        <f t="shared" si="119"/>
        <v>9004</v>
      </c>
    </row>
    <row r="1421" ht="15" spans="1:20">
      <c r="A1421">
        <v>11418</v>
      </c>
      <c r="B1421" t="s">
        <v>21</v>
      </c>
      <c r="C1421" t="s">
        <v>22</v>
      </c>
      <c r="D1421">
        <f t="shared" si="116"/>
        <v>418</v>
      </c>
      <c r="F1421">
        <f t="shared" si="120"/>
        <v>9046</v>
      </c>
      <c r="G1421" t="str">
        <f t="shared" si="121"/>
        <v>{"AttrType":"Power","Value":9046}</v>
      </c>
      <c r="Q1421" s="7">
        <v>418</v>
      </c>
      <c r="R1421" s="8">
        <f t="shared" si="117"/>
        <v>41</v>
      </c>
      <c r="S1421" s="9">
        <f t="shared" si="118"/>
        <v>8</v>
      </c>
      <c r="T1421" s="10">
        <f t="shared" si="119"/>
        <v>9046</v>
      </c>
    </row>
    <row r="1422" ht="15" spans="1:20">
      <c r="A1422">
        <v>11419</v>
      </c>
      <c r="B1422" t="s">
        <v>21</v>
      </c>
      <c r="C1422" t="s">
        <v>22</v>
      </c>
      <c r="D1422">
        <f t="shared" si="116"/>
        <v>419</v>
      </c>
      <c r="F1422">
        <f t="shared" si="120"/>
        <v>9088</v>
      </c>
      <c r="G1422" t="str">
        <f t="shared" si="121"/>
        <v>{"AttrType":"Power","Value":9088}</v>
      </c>
      <c r="Q1422" s="7">
        <v>419</v>
      </c>
      <c r="R1422" s="8">
        <f t="shared" si="117"/>
        <v>41</v>
      </c>
      <c r="S1422" s="9">
        <f t="shared" si="118"/>
        <v>9</v>
      </c>
      <c r="T1422" s="10">
        <f t="shared" si="119"/>
        <v>9088</v>
      </c>
    </row>
    <row r="1423" ht="15" spans="1:20">
      <c r="A1423">
        <v>11420</v>
      </c>
      <c r="B1423" t="s">
        <v>21</v>
      </c>
      <c r="C1423" t="s">
        <v>22</v>
      </c>
      <c r="D1423">
        <f t="shared" si="116"/>
        <v>420</v>
      </c>
      <c r="F1423">
        <f t="shared" si="120"/>
        <v>9130</v>
      </c>
      <c r="G1423" t="str">
        <f t="shared" si="121"/>
        <v>{"AttrType":"Power","Value":9130}</v>
      </c>
      <c r="Q1423" s="7">
        <v>420</v>
      </c>
      <c r="R1423" s="8">
        <f t="shared" si="117"/>
        <v>41</v>
      </c>
      <c r="S1423" s="9">
        <f t="shared" si="118"/>
        <v>10</v>
      </c>
      <c r="T1423" s="10">
        <f t="shared" si="119"/>
        <v>9130</v>
      </c>
    </row>
    <row r="1424" ht="15" spans="1:20">
      <c r="A1424">
        <v>11421</v>
      </c>
      <c r="B1424" t="s">
        <v>21</v>
      </c>
      <c r="C1424" t="s">
        <v>22</v>
      </c>
      <c r="D1424">
        <f t="shared" si="116"/>
        <v>421</v>
      </c>
      <c r="F1424">
        <f t="shared" si="120"/>
        <v>9173</v>
      </c>
      <c r="G1424" t="str">
        <f t="shared" si="121"/>
        <v>{"AttrType":"Power","Value":9173}</v>
      </c>
      <c r="Q1424" s="7">
        <v>421</v>
      </c>
      <c r="R1424" s="8">
        <f t="shared" si="117"/>
        <v>42</v>
      </c>
      <c r="S1424" s="9">
        <f t="shared" si="118"/>
        <v>1</v>
      </c>
      <c r="T1424" s="10">
        <f t="shared" si="119"/>
        <v>9173</v>
      </c>
    </row>
    <row r="1425" ht="15" spans="1:20">
      <c r="A1425">
        <v>11422</v>
      </c>
      <c r="B1425" t="s">
        <v>21</v>
      </c>
      <c r="C1425" t="s">
        <v>22</v>
      </c>
      <c r="D1425">
        <f t="shared" si="116"/>
        <v>422</v>
      </c>
      <c r="F1425">
        <f t="shared" si="120"/>
        <v>9216</v>
      </c>
      <c r="G1425" t="str">
        <f t="shared" si="121"/>
        <v>{"AttrType":"Power","Value":9216}</v>
      </c>
      <c r="Q1425" s="7">
        <v>422</v>
      </c>
      <c r="R1425" s="8">
        <f t="shared" si="117"/>
        <v>42</v>
      </c>
      <c r="S1425" s="9">
        <f t="shared" si="118"/>
        <v>2</v>
      </c>
      <c r="T1425" s="10">
        <f t="shared" si="119"/>
        <v>9216</v>
      </c>
    </row>
    <row r="1426" ht="15" spans="1:20">
      <c r="A1426">
        <v>11423</v>
      </c>
      <c r="B1426" t="s">
        <v>21</v>
      </c>
      <c r="C1426" t="s">
        <v>22</v>
      </c>
      <c r="D1426">
        <f t="shared" si="116"/>
        <v>423</v>
      </c>
      <c r="F1426">
        <f t="shared" si="120"/>
        <v>9259</v>
      </c>
      <c r="G1426" t="str">
        <f t="shared" si="121"/>
        <v>{"AttrType":"Power","Value":9259}</v>
      </c>
      <c r="Q1426" s="7">
        <v>423</v>
      </c>
      <c r="R1426" s="8">
        <f t="shared" si="117"/>
        <v>42</v>
      </c>
      <c r="S1426" s="9">
        <f t="shared" si="118"/>
        <v>3</v>
      </c>
      <c r="T1426" s="10">
        <f t="shared" si="119"/>
        <v>9259</v>
      </c>
    </row>
    <row r="1427" ht="15" spans="1:20">
      <c r="A1427">
        <v>11424</v>
      </c>
      <c r="B1427" t="s">
        <v>21</v>
      </c>
      <c r="C1427" t="s">
        <v>22</v>
      </c>
      <c r="D1427">
        <f t="shared" si="116"/>
        <v>424</v>
      </c>
      <c r="F1427">
        <f t="shared" si="120"/>
        <v>9302</v>
      </c>
      <c r="G1427" t="str">
        <f t="shared" si="121"/>
        <v>{"AttrType":"Power","Value":9302}</v>
      </c>
      <c r="Q1427" s="7">
        <v>424</v>
      </c>
      <c r="R1427" s="8">
        <f t="shared" si="117"/>
        <v>42</v>
      </c>
      <c r="S1427" s="9">
        <f t="shared" si="118"/>
        <v>4</v>
      </c>
      <c r="T1427" s="10">
        <f t="shared" si="119"/>
        <v>9302</v>
      </c>
    </row>
    <row r="1428" ht="15" spans="1:20">
      <c r="A1428">
        <v>11425</v>
      </c>
      <c r="B1428" t="s">
        <v>21</v>
      </c>
      <c r="C1428" t="s">
        <v>22</v>
      </c>
      <c r="D1428">
        <f t="shared" si="116"/>
        <v>425</v>
      </c>
      <c r="F1428">
        <f t="shared" si="120"/>
        <v>9345</v>
      </c>
      <c r="G1428" t="str">
        <f t="shared" si="121"/>
        <v>{"AttrType":"Power","Value":9345}</v>
      </c>
      <c r="Q1428" s="7">
        <v>425</v>
      </c>
      <c r="R1428" s="8">
        <f t="shared" si="117"/>
        <v>42</v>
      </c>
      <c r="S1428" s="9">
        <f t="shared" si="118"/>
        <v>5</v>
      </c>
      <c r="T1428" s="10">
        <f t="shared" si="119"/>
        <v>9345</v>
      </c>
    </row>
    <row r="1429" ht="15" spans="1:20">
      <c r="A1429">
        <v>11426</v>
      </c>
      <c r="B1429" t="s">
        <v>21</v>
      </c>
      <c r="C1429" t="s">
        <v>22</v>
      </c>
      <c r="D1429">
        <f t="shared" si="116"/>
        <v>426</v>
      </c>
      <c r="F1429">
        <f t="shared" si="120"/>
        <v>9388</v>
      </c>
      <c r="G1429" t="str">
        <f t="shared" si="121"/>
        <v>{"AttrType":"Power","Value":9388}</v>
      </c>
      <c r="Q1429" s="7">
        <v>426</v>
      </c>
      <c r="R1429" s="8">
        <f t="shared" si="117"/>
        <v>42</v>
      </c>
      <c r="S1429" s="9">
        <f t="shared" si="118"/>
        <v>6</v>
      </c>
      <c r="T1429" s="10">
        <f t="shared" si="119"/>
        <v>9388</v>
      </c>
    </row>
    <row r="1430" ht="15" spans="1:20">
      <c r="A1430">
        <v>11427</v>
      </c>
      <c r="B1430" t="s">
        <v>21</v>
      </c>
      <c r="C1430" t="s">
        <v>22</v>
      </c>
      <c r="D1430">
        <f t="shared" si="116"/>
        <v>427</v>
      </c>
      <c r="F1430">
        <f t="shared" si="120"/>
        <v>9431</v>
      </c>
      <c r="G1430" t="str">
        <f t="shared" si="121"/>
        <v>{"AttrType":"Power","Value":9431}</v>
      </c>
      <c r="Q1430" s="7">
        <v>427</v>
      </c>
      <c r="R1430" s="8">
        <f t="shared" si="117"/>
        <v>42</v>
      </c>
      <c r="S1430" s="9">
        <f t="shared" si="118"/>
        <v>7</v>
      </c>
      <c r="T1430" s="10">
        <f t="shared" si="119"/>
        <v>9431</v>
      </c>
    </row>
    <row r="1431" ht="15" spans="1:20">
      <c r="A1431">
        <v>11428</v>
      </c>
      <c r="B1431" t="s">
        <v>21</v>
      </c>
      <c r="C1431" t="s">
        <v>22</v>
      </c>
      <c r="D1431">
        <f t="shared" si="116"/>
        <v>428</v>
      </c>
      <c r="F1431">
        <f t="shared" si="120"/>
        <v>9474</v>
      </c>
      <c r="G1431" t="str">
        <f t="shared" si="121"/>
        <v>{"AttrType":"Power","Value":9474}</v>
      </c>
      <c r="Q1431" s="7">
        <v>428</v>
      </c>
      <c r="R1431" s="8">
        <f t="shared" si="117"/>
        <v>42</v>
      </c>
      <c r="S1431" s="9">
        <f t="shared" si="118"/>
        <v>8</v>
      </c>
      <c r="T1431" s="10">
        <f t="shared" si="119"/>
        <v>9474</v>
      </c>
    </row>
    <row r="1432" ht="15" spans="1:20">
      <c r="A1432">
        <v>11429</v>
      </c>
      <c r="B1432" t="s">
        <v>21</v>
      </c>
      <c r="C1432" t="s">
        <v>22</v>
      </c>
      <c r="D1432">
        <f t="shared" si="116"/>
        <v>429</v>
      </c>
      <c r="F1432">
        <f t="shared" si="120"/>
        <v>9517</v>
      </c>
      <c r="G1432" t="str">
        <f t="shared" si="121"/>
        <v>{"AttrType":"Power","Value":9517}</v>
      </c>
      <c r="Q1432" s="7">
        <v>429</v>
      </c>
      <c r="R1432" s="8">
        <f t="shared" si="117"/>
        <v>42</v>
      </c>
      <c r="S1432" s="9">
        <f t="shared" si="118"/>
        <v>9</v>
      </c>
      <c r="T1432" s="10">
        <f t="shared" si="119"/>
        <v>9517</v>
      </c>
    </row>
    <row r="1433" ht="15" spans="1:20">
      <c r="A1433">
        <v>11430</v>
      </c>
      <c r="B1433" t="s">
        <v>21</v>
      </c>
      <c r="C1433" t="s">
        <v>22</v>
      </c>
      <c r="D1433">
        <f t="shared" si="116"/>
        <v>430</v>
      </c>
      <c r="F1433">
        <f t="shared" si="120"/>
        <v>9560</v>
      </c>
      <c r="G1433" t="str">
        <f t="shared" si="121"/>
        <v>{"AttrType":"Power","Value":9560}</v>
      </c>
      <c r="Q1433" s="7">
        <v>430</v>
      </c>
      <c r="R1433" s="8">
        <f t="shared" si="117"/>
        <v>42</v>
      </c>
      <c r="S1433" s="9">
        <f t="shared" si="118"/>
        <v>10</v>
      </c>
      <c r="T1433" s="10">
        <f t="shared" si="119"/>
        <v>9560</v>
      </c>
    </row>
    <row r="1434" ht="15" spans="1:20">
      <c r="A1434">
        <v>11431</v>
      </c>
      <c r="B1434" t="s">
        <v>21</v>
      </c>
      <c r="C1434" t="s">
        <v>22</v>
      </c>
      <c r="D1434">
        <f t="shared" si="116"/>
        <v>431</v>
      </c>
      <c r="F1434">
        <f t="shared" si="120"/>
        <v>9604</v>
      </c>
      <c r="G1434" t="str">
        <f t="shared" si="121"/>
        <v>{"AttrType":"Power","Value":9604}</v>
      </c>
      <c r="Q1434" s="7">
        <v>431</v>
      </c>
      <c r="R1434" s="8">
        <f t="shared" si="117"/>
        <v>43</v>
      </c>
      <c r="S1434" s="9">
        <f t="shared" si="118"/>
        <v>1</v>
      </c>
      <c r="T1434" s="10">
        <f t="shared" si="119"/>
        <v>9604</v>
      </c>
    </row>
    <row r="1435" ht="15" spans="1:20">
      <c r="A1435">
        <v>11432</v>
      </c>
      <c r="B1435" t="s">
        <v>21</v>
      </c>
      <c r="C1435" t="s">
        <v>22</v>
      </c>
      <c r="D1435">
        <f t="shared" si="116"/>
        <v>432</v>
      </c>
      <c r="F1435">
        <f t="shared" si="120"/>
        <v>9648</v>
      </c>
      <c r="G1435" t="str">
        <f t="shared" si="121"/>
        <v>{"AttrType":"Power","Value":9648}</v>
      </c>
      <c r="Q1435" s="7">
        <v>432</v>
      </c>
      <c r="R1435" s="8">
        <f t="shared" si="117"/>
        <v>43</v>
      </c>
      <c r="S1435" s="9">
        <f t="shared" si="118"/>
        <v>2</v>
      </c>
      <c r="T1435" s="10">
        <f t="shared" si="119"/>
        <v>9648</v>
      </c>
    </row>
    <row r="1436" ht="15" spans="1:20">
      <c r="A1436">
        <v>11433</v>
      </c>
      <c r="B1436" t="s">
        <v>21</v>
      </c>
      <c r="C1436" t="s">
        <v>22</v>
      </c>
      <c r="D1436">
        <f t="shared" si="116"/>
        <v>433</v>
      </c>
      <c r="F1436">
        <f t="shared" si="120"/>
        <v>9692</v>
      </c>
      <c r="G1436" t="str">
        <f t="shared" si="121"/>
        <v>{"AttrType":"Power","Value":9692}</v>
      </c>
      <c r="Q1436" s="7">
        <v>433</v>
      </c>
      <c r="R1436" s="8">
        <f t="shared" si="117"/>
        <v>43</v>
      </c>
      <c r="S1436" s="9">
        <f t="shared" si="118"/>
        <v>3</v>
      </c>
      <c r="T1436" s="10">
        <f t="shared" si="119"/>
        <v>9692</v>
      </c>
    </row>
    <row r="1437" ht="15" spans="1:20">
      <c r="A1437">
        <v>11434</v>
      </c>
      <c r="B1437" t="s">
        <v>21</v>
      </c>
      <c r="C1437" t="s">
        <v>22</v>
      </c>
      <c r="D1437">
        <f t="shared" si="116"/>
        <v>434</v>
      </c>
      <c r="F1437">
        <f t="shared" si="120"/>
        <v>9736</v>
      </c>
      <c r="G1437" t="str">
        <f t="shared" si="121"/>
        <v>{"AttrType":"Power","Value":9736}</v>
      </c>
      <c r="Q1437" s="7">
        <v>434</v>
      </c>
      <c r="R1437" s="8">
        <f t="shared" si="117"/>
        <v>43</v>
      </c>
      <c r="S1437" s="9">
        <f t="shared" si="118"/>
        <v>4</v>
      </c>
      <c r="T1437" s="10">
        <f t="shared" si="119"/>
        <v>9736</v>
      </c>
    </row>
    <row r="1438" ht="15" spans="1:20">
      <c r="A1438">
        <v>11435</v>
      </c>
      <c r="B1438" t="s">
        <v>21</v>
      </c>
      <c r="C1438" t="s">
        <v>22</v>
      </c>
      <c r="D1438">
        <f t="shared" si="116"/>
        <v>435</v>
      </c>
      <c r="F1438">
        <f t="shared" si="120"/>
        <v>9780</v>
      </c>
      <c r="G1438" t="str">
        <f t="shared" si="121"/>
        <v>{"AttrType":"Power","Value":9780}</v>
      </c>
      <c r="Q1438" s="7">
        <v>435</v>
      </c>
      <c r="R1438" s="8">
        <f t="shared" si="117"/>
        <v>43</v>
      </c>
      <c r="S1438" s="9">
        <f t="shared" si="118"/>
        <v>5</v>
      </c>
      <c r="T1438" s="10">
        <f t="shared" si="119"/>
        <v>9780</v>
      </c>
    </row>
    <row r="1439" ht="15" spans="1:20">
      <c r="A1439">
        <v>11436</v>
      </c>
      <c r="B1439" t="s">
        <v>21</v>
      </c>
      <c r="C1439" t="s">
        <v>22</v>
      </c>
      <c r="D1439">
        <f t="shared" si="116"/>
        <v>436</v>
      </c>
      <c r="F1439">
        <f t="shared" si="120"/>
        <v>9824</v>
      </c>
      <c r="G1439" t="str">
        <f t="shared" si="121"/>
        <v>{"AttrType":"Power","Value":9824}</v>
      </c>
      <c r="Q1439" s="7">
        <v>436</v>
      </c>
      <c r="R1439" s="8">
        <f t="shared" si="117"/>
        <v>43</v>
      </c>
      <c r="S1439" s="9">
        <f t="shared" si="118"/>
        <v>6</v>
      </c>
      <c r="T1439" s="10">
        <f t="shared" si="119"/>
        <v>9824</v>
      </c>
    </row>
    <row r="1440" ht="15" spans="1:20">
      <c r="A1440">
        <v>11437</v>
      </c>
      <c r="B1440" t="s">
        <v>21</v>
      </c>
      <c r="C1440" t="s">
        <v>22</v>
      </c>
      <c r="D1440">
        <f t="shared" si="116"/>
        <v>437</v>
      </c>
      <c r="F1440">
        <f t="shared" si="120"/>
        <v>9868</v>
      </c>
      <c r="G1440" t="str">
        <f t="shared" si="121"/>
        <v>{"AttrType":"Power","Value":9868}</v>
      </c>
      <c r="Q1440" s="7">
        <v>437</v>
      </c>
      <c r="R1440" s="8">
        <f t="shared" si="117"/>
        <v>43</v>
      </c>
      <c r="S1440" s="9">
        <f t="shared" si="118"/>
        <v>7</v>
      </c>
      <c r="T1440" s="10">
        <f t="shared" si="119"/>
        <v>9868</v>
      </c>
    </row>
    <row r="1441" ht="15" spans="1:20">
      <c r="A1441">
        <v>11438</v>
      </c>
      <c r="B1441" t="s">
        <v>21</v>
      </c>
      <c r="C1441" t="s">
        <v>22</v>
      </c>
      <c r="D1441">
        <f t="shared" si="116"/>
        <v>438</v>
      </c>
      <c r="F1441">
        <f t="shared" si="120"/>
        <v>9912</v>
      </c>
      <c r="G1441" t="str">
        <f t="shared" si="121"/>
        <v>{"AttrType":"Power","Value":9912}</v>
      </c>
      <c r="Q1441" s="7">
        <v>438</v>
      </c>
      <c r="R1441" s="8">
        <f t="shared" si="117"/>
        <v>43</v>
      </c>
      <c r="S1441" s="9">
        <f t="shared" si="118"/>
        <v>8</v>
      </c>
      <c r="T1441" s="10">
        <f t="shared" si="119"/>
        <v>9912</v>
      </c>
    </row>
    <row r="1442" ht="15" spans="1:20">
      <c r="A1442">
        <v>11439</v>
      </c>
      <c r="B1442" t="s">
        <v>21</v>
      </c>
      <c r="C1442" t="s">
        <v>22</v>
      </c>
      <c r="D1442">
        <f t="shared" si="116"/>
        <v>439</v>
      </c>
      <c r="F1442">
        <f t="shared" si="120"/>
        <v>9956</v>
      </c>
      <c r="G1442" t="str">
        <f t="shared" si="121"/>
        <v>{"AttrType":"Power","Value":9956}</v>
      </c>
      <c r="Q1442" s="7">
        <v>439</v>
      </c>
      <c r="R1442" s="8">
        <f t="shared" si="117"/>
        <v>43</v>
      </c>
      <c r="S1442" s="9">
        <f t="shared" si="118"/>
        <v>9</v>
      </c>
      <c r="T1442" s="10">
        <f t="shared" si="119"/>
        <v>9956</v>
      </c>
    </row>
    <row r="1443" ht="15" spans="1:20">
      <c r="A1443">
        <v>11440</v>
      </c>
      <c r="B1443" t="s">
        <v>21</v>
      </c>
      <c r="C1443" t="s">
        <v>22</v>
      </c>
      <c r="D1443">
        <f t="shared" si="116"/>
        <v>440</v>
      </c>
      <c r="F1443">
        <f t="shared" si="120"/>
        <v>10000</v>
      </c>
      <c r="G1443" t="str">
        <f t="shared" si="121"/>
        <v>{"AttrType":"Power","Value":10000}</v>
      </c>
      <c r="Q1443" s="7">
        <v>440</v>
      </c>
      <c r="R1443" s="8">
        <f t="shared" si="117"/>
        <v>43</v>
      </c>
      <c r="S1443" s="9">
        <f t="shared" si="118"/>
        <v>10</v>
      </c>
      <c r="T1443" s="10">
        <f t="shared" si="119"/>
        <v>10000</v>
      </c>
    </row>
    <row r="1444" ht="15" spans="1:20">
      <c r="A1444">
        <v>11441</v>
      </c>
      <c r="B1444" t="s">
        <v>21</v>
      </c>
      <c r="C1444" t="s">
        <v>22</v>
      </c>
      <c r="D1444">
        <f t="shared" si="116"/>
        <v>441</v>
      </c>
      <c r="F1444">
        <f t="shared" si="120"/>
        <v>10045</v>
      </c>
      <c r="G1444" t="str">
        <f t="shared" si="121"/>
        <v>{"AttrType":"Power","Value":10045}</v>
      </c>
      <c r="Q1444" s="7">
        <v>441</v>
      </c>
      <c r="R1444" s="8">
        <f t="shared" si="117"/>
        <v>44</v>
      </c>
      <c r="S1444" s="9">
        <f t="shared" si="118"/>
        <v>1</v>
      </c>
      <c r="T1444" s="10">
        <f t="shared" si="119"/>
        <v>10045</v>
      </c>
    </row>
    <row r="1445" ht="15" spans="1:20">
      <c r="A1445">
        <v>11442</v>
      </c>
      <c r="B1445" t="s">
        <v>21</v>
      </c>
      <c r="C1445" t="s">
        <v>22</v>
      </c>
      <c r="D1445">
        <f t="shared" si="116"/>
        <v>442</v>
      </c>
      <c r="F1445">
        <f t="shared" si="120"/>
        <v>10090</v>
      </c>
      <c r="G1445" t="str">
        <f t="shared" si="121"/>
        <v>{"AttrType":"Power","Value":10090}</v>
      </c>
      <c r="Q1445" s="7">
        <v>442</v>
      </c>
      <c r="R1445" s="8">
        <f t="shared" si="117"/>
        <v>44</v>
      </c>
      <c r="S1445" s="9">
        <f t="shared" si="118"/>
        <v>2</v>
      </c>
      <c r="T1445" s="10">
        <f t="shared" si="119"/>
        <v>10090</v>
      </c>
    </row>
    <row r="1446" ht="15" spans="1:20">
      <c r="A1446">
        <v>11443</v>
      </c>
      <c r="B1446" t="s">
        <v>21</v>
      </c>
      <c r="C1446" t="s">
        <v>22</v>
      </c>
      <c r="D1446">
        <f t="shared" si="116"/>
        <v>443</v>
      </c>
      <c r="F1446">
        <f t="shared" si="120"/>
        <v>10135</v>
      </c>
      <c r="G1446" t="str">
        <f t="shared" si="121"/>
        <v>{"AttrType":"Power","Value":10135}</v>
      </c>
      <c r="Q1446" s="7">
        <v>443</v>
      </c>
      <c r="R1446" s="8">
        <f t="shared" si="117"/>
        <v>44</v>
      </c>
      <c r="S1446" s="9">
        <f t="shared" si="118"/>
        <v>3</v>
      </c>
      <c r="T1446" s="10">
        <f t="shared" si="119"/>
        <v>10135</v>
      </c>
    </row>
    <row r="1447" ht="15" spans="1:20">
      <c r="A1447">
        <v>11444</v>
      </c>
      <c r="B1447" t="s">
        <v>21</v>
      </c>
      <c r="C1447" t="s">
        <v>22</v>
      </c>
      <c r="D1447">
        <f t="shared" si="116"/>
        <v>444</v>
      </c>
      <c r="F1447">
        <f t="shared" si="120"/>
        <v>10180</v>
      </c>
      <c r="G1447" t="str">
        <f t="shared" si="121"/>
        <v>{"AttrType":"Power","Value":10180}</v>
      </c>
      <c r="Q1447" s="7">
        <v>444</v>
      </c>
      <c r="R1447" s="8">
        <f t="shared" si="117"/>
        <v>44</v>
      </c>
      <c r="S1447" s="9">
        <f t="shared" si="118"/>
        <v>4</v>
      </c>
      <c r="T1447" s="10">
        <f t="shared" si="119"/>
        <v>10180</v>
      </c>
    </row>
    <row r="1448" ht="15" spans="1:20">
      <c r="A1448">
        <v>11445</v>
      </c>
      <c r="B1448" t="s">
        <v>21</v>
      </c>
      <c r="C1448" t="s">
        <v>22</v>
      </c>
      <c r="D1448">
        <f t="shared" si="116"/>
        <v>445</v>
      </c>
      <c r="F1448">
        <f t="shared" si="120"/>
        <v>10225</v>
      </c>
      <c r="G1448" t="str">
        <f t="shared" si="121"/>
        <v>{"AttrType":"Power","Value":10225}</v>
      </c>
      <c r="Q1448" s="7">
        <v>445</v>
      </c>
      <c r="R1448" s="8">
        <f t="shared" si="117"/>
        <v>44</v>
      </c>
      <c r="S1448" s="9">
        <f t="shared" si="118"/>
        <v>5</v>
      </c>
      <c r="T1448" s="10">
        <f t="shared" si="119"/>
        <v>10225</v>
      </c>
    </row>
    <row r="1449" ht="15" spans="1:20">
      <c r="A1449">
        <v>11446</v>
      </c>
      <c r="B1449" t="s">
        <v>21</v>
      </c>
      <c r="C1449" t="s">
        <v>22</v>
      </c>
      <c r="D1449">
        <f t="shared" si="116"/>
        <v>446</v>
      </c>
      <c r="F1449">
        <f t="shared" si="120"/>
        <v>10270</v>
      </c>
      <c r="G1449" t="str">
        <f t="shared" si="121"/>
        <v>{"AttrType":"Power","Value":10270}</v>
      </c>
      <c r="Q1449" s="7">
        <v>446</v>
      </c>
      <c r="R1449" s="8">
        <f t="shared" si="117"/>
        <v>44</v>
      </c>
      <c r="S1449" s="9">
        <f t="shared" si="118"/>
        <v>6</v>
      </c>
      <c r="T1449" s="10">
        <f t="shared" si="119"/>
        <v>10270</v>
      </c>
    </row>
    <row r="1450" ht="15" spans="1:20">
      <c r="A1450">
        <v>11447</v>
      </c>
      <c r="B1450" t="s">
        <v>21</v>
      </c>
      <c r="C1450" t="s">
        <v>22</v>
      </c>
      <c r="D1450">
        <f t="shared" si="116"/>
        <v>447</v>
      </c>
      <c r="F1450">
        <f t="shared" si="120"/>
        <v>10315</v>
      </c>
      <c r="G1450" t="str">
        <f t="shared" si="121"/>
        <v>{"AttrType":"Power","Value":10315}</v>
      </c>
      <c r="Q1450" s="7">
        <v>447</v>
      </c>
      <c r="R1450" s="8">
        <f t="shared" si="117"/>
        <v>44</v>
      </c>
      <c r="S1450" s="9">
        <f t="shared" si="118"/>
        <v>7</v>
      </c>
      <c r="T1450" s="10">
        <f t="shared" si="119"/>
        <v>10315</v>
      </c>
    </row>
    <row r="1451" ht="15" spans="1:20">
      <c r="A1451">
        <v>11448</v>
      </c>
      <c r="B1451" t="s">
        <v>21</v>
      </c>
      <c r="C1451" t="s">
        <v>22</v>
      </c>
      <c r="D1451">
        <f t="shared" si="116"/>
        <v>448</v>
      </c>
      <c r="F1451">
        <f t="shared" si="120"/>
        <v>10360</v>
      </c>
      <c r="G1451" t="str">
        <f t="shared" si="121"/>
        <v>{"AttrType":"Power","Value":10360}</v>
      </c>
      <c r="Q1451" s="7">
        <v>448</v>
      </c>
      <c r="R1451" s="8">
        <f t="shared" si="117"/>
        <v>44</v>
      </c>
      <c r="S1451" s="9">
        <f t="shared" si="118"/>
        <v>8</v>
      </c>
      <c r="T1451" s="10">
        <f t="shared" si="119"/>
        <v>10360</v>
      </c>
    </row>
    <row r="1452" ht="15" spans="1:20">
      <c r="A1452">
        <v>11449</v>
      </c>
      <c r="B1452" t="s">
        <v>21</v>
      </c>
      <c r="C1452" t="s">
        <v>22</v>
      </c>
      <c r="D1452">
        <f t="shared" ref="D1452:D1515" si="122">D452</f>
        <v>449</v>
      </c>
      <c r="F1452">
        <f t="shared" si="120"/>
        <v>10405</v>
      </c>
      <c r="G1452" t="str">
        <f t="shared" si="121"/>
        <v>{"AttrType":"Power","Value":10405}</v>
      </c>
      <c r="Q1452" s="7">
        <v>449</v>
      </c>
      <c r="R1452" s="8">
        <f t="shared" si="117"/>
        <v>44</v>
      </c>
      <c r="S1452" s="9">
        <f t="shared" si="118"/>
        <v>9</v>
      </c>
      <c r="T1452" s="10">
        <f t="shared" si="119"/>
        <v>10405</v>
      </c>
    </row>
    <row r="1453" ht="15" spans="1:20">
      <c r="A1453">
        <v>11450</v>
      </c>
      <c r="B1453" t="s">
        <v>21</v>
      </c>
      <c r="C1453" t="s">
        <v>22</v>
      </c>
      <c r="D1453">
        <f t="shared" si="122"/>
        <v>450</v>
      </c>
      <c r="F1453">
        <f t="shared" si="120"/>
        <v>10450</v>
      </c>
      <c r="G1453" t="str">
        <f t="shared" si="121"/>
        <v>{"AttrType":"Power","Value":10450}</v>
      </c>
      <c r="Q1453" s="7">
        <v>450</v>
      </c>
      <c r="R1453" s="8">
        <f t="shared" ref="R1453:R1516" si="123">INT((Q1453-1)/10)</f>
        <v>44</v>
      </c>
      <c r="S1453" s="9">
        <f t="shared" ref="S1453:S1516" si="124">Q1453-10*R1453</f>
        <v>10</v>
      </c>
      <c r="T1453" s="10">
        <f t="shared" ref="T1453:T1516" si="125">V$1005+$V$1006+5*R1453*(R1453+1)+S1453*(R1453+1)</f>
        <v>10450</v>
      </c>
    </row>
    <row r="1454" ht="15" spans="1:20">
      <c r="A1454">
        <v>11451</v>
      </c>
      <c r="B1454" t="s">
        <v>21</v>
      </c>
      <c r="C1454" t="s">
        <v>22</v>
      </c>
      <c r="D1454">
        <f t="shared" si="122"/>
        <v>451</v>
      </c>
      <c r="F1454">
        <f t="shared" si="120"/>
        <v>10496</v>
      </c>
      <c r="G1454" t="str">
        <f t="shared" si="121"/>
        <v>{"AttrType":"Power","Value":10496}</v>
      </c>
      <c r="Q1454" s="7">
        <v>451</v>
      </c>
      <c r="R1454" s="8">
        <f t="shared" si="123"/>
        <v>45</v>
      </c>
      <c r="S1454" s="9">
        <f t="shared" si="124"/>
        <v>1</v>
      </c>
      <c r="T1454" s="10">
        <f t="shared" si="125"/>
        <v>10496</v>
      </c>
    </row>
    <row r="1455" ht="15" spans="1:20">
      <c r="A1455">
        <v>11452</v>
      </c>
      <c r="B1455" t="s">
        <v>21</v>
      </c>
      <c r="C1455" t="s">
        <v>22</v>
      </c>
      <c r="D1455">
        <f t="shared" si="122"/>
        <v>452</v>
      </c>
      <c r="F1455">
        <f t="shared" si="120"/>
        <v>10542</v>
      </c>
      <c r="G1455" t="str">
        <f t="shared" si="121"/>
        <v>{"AttrType":"Power","Value":10542}</v>
      </c>
      <c r="Q1455" s="7">
        <v>452</v>
      </c>
      <c r="R1455" s="8">
        <f t="shared" si="123"/>
        <v>45</v>
      </c>
      <c r="S1455" s="9">
        <f t="shared" si="124"/>
        <v>2</v>
      </c>
      <c r="T1455" s="10">
        <f t="shared" si="125"/>
        <v>10542</v>
      </c>
    </row>
    <row r="1456" ht="15" spans="1:20">
      <c r="A1456">
        <v>11453</v>
      </c>
      <c r="B1456" t="s">
        <v>21</v>
      </c>
      <c r="C1456" t="s">
        <v>22</v>
      </c>
      <c r="D1456">
        <f t="shared" si="122"/>
        <v>453</v>
      </c>
      <c r="F1456">
        <f t="shared" si="120"/>
        <v>10588</v>
      </c>
      <c r="G1456" t="str">
        <f t="shared" si="121"/>
        <v>{"AttrType":"Power","Value":10588}</v>
      </c>
      <c r="Q1456" s="7">
        <v>453</v>
      </c>
      <c r="R1456" s="8">
        <f t="shared" si="123"/>
        <v>45</v>
      </c>
      <c r="S1456" s="9">
        <f t="shared" si="124"/>
        <v>3</v>
      </c>
      <c r="T1456" s="10">
        <f t="shared" si="125"/>
        <v>10588</v>
      </c>
    </row>
    <row r="1457" ht="15" spans="1:20">
      <c r="A1457">
        <v>11454</v>
      </c>
      <c r="B1457" t="s">
        <v>21</v>
      </c>
      <c r="C1457" t="s">
        <v>22</v>
      </c>
      <c r="D1457">
        <f t="shared" si="122"/>
        <v>454</v>
      </c>
      <c r="F1457">
        <f t="shared" si="120"/>
        <v>10634</v>
      </c>
      <c r="G1457" t="str">
        <f t="shared" si="121"/>
        <v>{"AttrType":"Power","Value":10634}</v>
      </c>
      <c r="Q1457" s="7">
        <v>454</v>
      </c>
      <c r="R1457" s="8">
        <f t="shared" si="123"/>
        <v>45</v>
      </c>
      <c r="S1457" s="9">
        <f t="shared" si="124"/>
        <v>4</v>
      </c>
      <c r="T1457" s="10">
        <f t="shared" si="125"/>
        <v>10634</v>
      </c>
    </row>
    <row r="1458" ht="15" spans="1:20">
      <c r="A1458">
        <v>11455</v>
      </c>
      <c r="B1458" t="s">
        <v>21</v>
      </c>
      <c r="C1458" t="s">
        <v>22</v>
      </c>
      <c r="D1458">
        <f t="shared" si="122"/>
        <v>455</v>
      </c>
      <c r="F1458">
        <f t="shared" si="120"/>
        <v>10680</v>
      </c>
      <c r="G1458" t="str">
        <f t="shared" si="121"/>
        <v>{"AttrType":"Power","Value":10680}</v>
      </c>
      <c r="Q1458" s="7">
        <v>455</v>
      </c>
      <c r="R1458" s="8">
        <f t="shared" si="123"/>
        <v>45</v>
      </c>
      <c r="S1458" s="9">
        <f t="shared" si="124"/>
        <v>5</v>
      </c>
      <c r="T1458" s="10">
        <f t="shared" si="125"/>
        <v>10680</v>
      </c>
    </row>
    <row r="1459" ht="15" spans="1:20">
      <c r="A1459">
        <v>11456</v>
      </c>
      <c r="B1459" t="s">
        <v>21</v>
      </c>
      <c r="C1459" t="s">
        <v>22</v>
      </c>
      <c r="D1459">
        <f t="shared" si="122"/>
        <v>456</v>
      </c>
      <c r="F1459">
        <f t="shared" si="120"/>
        <v>10726</v>
      </c>
      <c r="G1459" t="str">
        <f t="shared" si="121"/>
        <v>{"AttrType":"Power","Value":10726}</v>
      </c>
      <c r="Q1459" s="7">
        <v>456</v>
      </c>
      <c r="R1459" s="8">
        <f t="shared" si="123"/>
        <v>45</v>
      </c>
      <c r="S1459" s="9">
        <f t="shared" si="124"/>
        <v>6</v>
      </c>
      <c r="T1459" s="10">
        <f t="shared" si="125"/>
        <v>10726</v>
      </c>
    </row>
    <row r="1460" ht="15" spans="1:20">
      <c r="A1460">
        <v>11457</v>
      </c>
      <c r="B1460" t="s">
        <v>21</v>
      </c>
      <c r="C1460" t="s">
        <v>22</v>
      </c>
      <c r="D1460">
        <f t="shared" si="122"/>
        <v>457</v>
      </c>
      <c r="F1460">
        <f t="shared" si="120"/>
        <v>10772</v>
      </c>
      <c r="G1460" t="str">
        <f t="shared" si="121"/>
        <v>{"AttrType":"Power","Value":10772}</v>
      </c>
      <c r="Q1460" s="7">
        <v>457</v>
      </c>
      <c r="R1460" s="8">
        <f t="shared" si="123"/>
        <v>45</v>
      </c>
      <c r="S1460" s="9">
        <f t="shared" si="124"/>
        <v>7</v>
      </c>
      <c r="T1460" s="10">
        <f t="shared" si="125"/>
        <v>10772</v>
      </c>
    </row>
    <row r="1461" ht="15" spans="1:20">
      <c r="A1461">
        <v>11458</v>
      </c>
      <c r="B1461" t="s">
        <v>21</v>
      </c>
      <c r="C1461" t="s">
        <v>22</v>
      </c>
      <c r="D1461">
        <f t="shared" si="122"/>
        <v>458</v>
      </c>
      <c r="F1461">
        <f t="shared" si="120"/>
        <v>10818</v>
      </c>
      <c r="G1461" t="str">
        <f t="shared" si="121"/>
        <v>{"AttrType":"Power","Value":10818}</v>
      </c>
      <c r="Q1461" s="7">
        <v>458</v>
      </c>
      <c r="R1461" s="8">
        <f t="shared" si="123"/>
        <v>45</v>
      </c>
      <c r="S1461" s="9">
        <f t="shared" si="124"/>
        <v>8</v>
      </c>
      <c r="T1461" s="10">
        <f t="shared" si="125"/>
        <v>10818</v>
      </c>
    </row>
    <row r="1462" ht="15" spans="1:20">
      <c r="A1462">
        <v>11459</v>
      </c>
      <c r="B1462" t="s">
        <v>21</v>
      </c>
      <c r="C1462" t="s">
        <v>22</v>
      </c>
      <c r="D1462">
        <f t="shared" si="122"/>
        <v>459</v>
      </c>
      <c r="F1462">
        <f t="shared" si="120"/>
        <v>10864</v>
      </c>
      <c r="G1462" t="str">
        <f t="shared" si="121"/>
        <v>{"AttrType":"Power","Value":10864}</v>
      </c>
      <c r="Q1462" s="7">
        <v>459</v>
      </c>
      <c r="R1462" s="8">
        <f t="shared" si="123"/>
        <v>45</v>
      </c>
      <c r="S1462" s="9">
        <f t="shared" si="124"/>
        <v>9</v>
      </c>
      <c r="T1462" s="10">
        <f t="shared" si="125"/>
        <v>10864</v>
      </c>
    </row>
    <row r="1463" ht="15" spans="1:20">
      <c r="A1463">
        <v>11460</v>
      </c>
      <c r="B1463" t="s">
        <v>21</v>
      </c>
      <c r="C1463" t="s">
        <v>22</v>
      </c>
      <c r="D1463">
        <f t="shared" si="122"/>
        <v>460</v>
      </c>
      <c r="F1463">
        <f t="shared" si="120"/>
        <v>10910</v>
      </c>
      <c r="G1463" t="str">
        <f t="shared" si="121"/>
        <v>{"AttrType":"Power","Value":10910}</v>
      </c>
      <c r="Q1463" s="7">
        <v>460</v>
      </c>
      <c r="R1463" s="8">
        <f t="shared" si="123"/>
        <v>45</v>
      </c>
      <c r="S1463" s="9">
        <f t="shared" si="124"/>
        <v>10</v>
      </c>
      <c r="T1463" s="10">
        <f t="shared" si="125"/>
        <v>10910</v>
      </c>
    </row>
    <row r="1464" ht="15" spans="1:20">
      <c r="A1464">
        <v>11461</v>
      </c>
      <c r="B1464" t="s">
        <v>21</v>
      </c>
      <c r="C1464" t="s">
        <v>22</v>
      </c>
      <c r="D1464">
        <f t="shared" si="122"/>
        <v>461</v>
      </c>
      <c r="F1464">
        <f t="shared" si="120"/>
        <v>10957</v>
      </c>
      <c r="G1464" t="str">
        <f t="shared" si="121"/>
        <v>{"AttrType":"Power","Value":10957}</v>
      </c>
      <c r="Q1464" s="7">
        <v>461</v>
      </c>
      <c r="R1464" s="8">
        <f t="shared" si="123"/>
        <v>46</v>
      </c>
      <c r="S1464" s="9">
        <f t="shared" si="124"/>
        <v>1</v>
      </c>
      <c r="T1464" s="10">
        <f t="shared" si="125"/>
        <v>10957</v>
      </c>
    </row>
    <row r="1465" ht="15" spans="1:20">
      <c r="A1465">
        <v>11462</v>
      </c>
      <c r="B1465" t="s">
        <v>21</v>
      </c>
      <c r="C1465" t="s">
        <v>22</v>
      </c>
      <c r="D1465">
        <f t="shared" si="122"/>
        <v>462</v>
      </c>
      <c r="F1465">
        <f t="shared" si="120"/>
        <v>11004</v>
      </c>
      <c r="G1465" t="str">
        <f t="shared" si="121"/>
        <v>{"AttrType":"Power","Value":11004}</v>
      </c>
      <c r="Q1465" s="7">
        <v>462</v>
      </c>
      <c r="R1465" s="8">
        <f t="shared" si="123"/>
        <v>46</v>
      </c>
      <c r="S1465" s="9">
        <f t="shared" si="124"/>
        <v>2</v>
      </c>
      <c r="T1465" s="10">
        <f t="shared" si="125"/>
        <v>11004</v>
      </c>
    </row>
    <row r="1466" ht="15" spans="1:20">
      <c r="A1466">
        <v>11463</v>
      </c>
      <c r="B1466" t="s">
        <v>21</v>
      </c>
      <c r="C1466" t="s">
        <v>22</v>
      </c>
      <c r="D1466">
        <f t="shared" si="122"/>
        <v>463</v>
      </c>
      <c r="F1466">
        <f t="shared" si="120"/>
        <v>11051</v>
      </c>
      <c r="G1466" t="str">
        <f t="shared" si="121"/>
        <v>{"AttrType":"Power","Value":11051}</v>
      </c>
      <c r="Q1466" s="7">
        <v>463</v>
      </c>
      <c r="R1466" s="8">
        <f t="shared" si="123"/>
        <v>46</v>
      </c>
      <c r="S1466" s="9">
        <f t="shared" si="124"/>
        <v>3</v>
      </c>
      <c r="T1466" s="10">
        <f t="shared" si="125"/>
        <v>11051</v>
      </c>
    </row>
    <row r="1467" ht="15" spans="1:20">
      <c r="A1467">
        <v>11464</v>
      </c>
      <c r="B1467" t="s">
        <v>21</v>
      </c>
      <c r="C1467" t="s">
        <v>22</v>
      </c>
      <c r="D1467">
        <f t="shared" si="122"/>
        <v>464</v>
      </c>
      <c r="F1467">
        <f t="shared" si="120"/>
        <v>11098</v>
      </c>
      <c r="G1467" t="str">
        <f t="shared" si="121"/>
        <v>{"AttrType":"Power","Value":11098}</v>
      </c>
      <c r="Q1467" s="7">
        <v>464</v>
      </c>
      <c r="R1467" s="8">
        <f t="shared" si="123"/>
        <v>46</v>
      </c>
      <c r="S1467" s="9">
        <f t="shared" si="124"/>
        <v>4</v>
      </c>
      <c r="T1467" s="10">
        <f t="shared" si="125"/>
        <v>11098</v>
      </c>
    </row>
    <row r="1468" ht="15" spans="1:20">
      <c r="A1468">
        <v>11465</v>
      </c>
      <c r="B1468" t="s">
        <v>21</v>
      </c>
      <c r="C1468" t="s">
        <v>22</v>
      </c>
      <c r="D1468">
        <f t="shared" si="122"/>
        <v>465</v>
      </c>
      <c r="F1468">
        <f t="shared" si="120"/>
        <v>11145</v>
      </c>
      <c r="G1468" t="str">
        <f t="shared" si="121"/>
        <v>{"AttrType":"Power","Value":11145}</v>
      </c>
      <c r="Q1468" s="7">
        <v>465</v>
      </c>
      <c r="R1468" s="8">
        <f t="shared" si="123"/>
        <v>46</v>
      </c>
      <c r="S1468" s="9">
        <f t="shared" si="124"/>
        <v>5</v>
      </c>
      <c r="T1468" s="10">
        <f t="shared" si="125"/>
        <v>11145</v>
      </c>
    </row>
    <row r="1469" ht="15" spans="1:20">
      <c r="A1469">
        <v>11466</v>
      </c>
      <c r="B1469" t="s">
        <v>21</v>
      </c>
      <c r="C1469" t="s">
        <v>22</v>
      </c>
      <c r="D1469">
        <f t="shared" si="122"/>
        <v>466</v>
      </c>
      <c r="F1469">
        <f t="shared" si="120"/>
        <v>11192</v>
      </c>
      <c r="G1469" t="str">
        <f t="shared" si="121"/>
        <v>{"AttrType":"Power","Value":11192}</v>
      </c>
      <c r="Q1469" s="7">
        <v>466</v>
      </c>
      <c r="R1469" s="8">
        <f t="shared" si="123"/>
        <v>46</v>
      </c>
      <c r="S1469" s="9">
        <f t="shared" si="124"/>
        <v>6</v>
      </c>
      <c r="T1469" s="10">
        <f t="shared" si="125"/>
        <v>11192</v>
      </c>
    </row>
    <row r="1470" ht="15" spans="1:20">
      <c r="A1470">
        <v>11467</v>
      </c>
      <c r="B1470" t="s">
        <v>21</v>
      </c>
      <c r="C1470" t="s">
        <v>22</v>
      </c>
      <c r="D1470">
        <f t="shared" si="122"/>
        <v>467</v>
      </c>
      <c r="F1470">
        <f t="shared" si="120"/>
        <v>11239</v>
      </c>
      <c r="G1470" t="str">
        <f t="shared" si="121"/>
        <v>{"AttrType":"Power","Value":11239}</v>
      </c>
      <c r="Q1470" s="7">
        <v>467</v>
      </c>
      <c r="R1470" s="8">
        <f t="shared" si="123"/>
        <v>46</v>
      </c>
      <c r="S1470" s="9">
        <f t="shared" si="124"/>
        <v>7</v>
      </c>
      <c r="T1470" s="10">
        <f t="shared" si="125"/>
        <v>11239</v>
      </c>
    </row>
    <row r="1471" ht="15" spans="1:20">
      <c r="A1471">
        <v>11468</v>
      </c>
      <c r="B1471" t="s">
        <v>21</v>
      </c>
      <c r="C1471" t="s">
        <v>22</v>
      </c>
      <c r="D1471">
        <f t="shared" si="122"/>
        <v>468</v>
      </c>
      <c r="F1471">
        <f t="shared" si="120"/>
        <v>11286</v>
      </c>
      <c r="G1471" t="str">
        <f t="shared" si="121"/>
        <v>{"AttrType":"Power","Value":11286}</v>
      </c>
      <c r="Q1471" s="7">
        <v>468</v>
      </c>
      <c r="R1471" s="8">
        <f t="shared" si="123"/>
        <v>46</v>
      </c>
      <c r="S1471" s="9">
        <f t="shared" si="124"/>
        <v>8</v>
      </c>
      <c r="T1471" s="10">
        <f t="shared" si="125"/>
        <v>11286</v>
      </c>
    </row>
    <row r="1472" ht="15" spans="1:20">
      <c r="A1472">
        <v>11469</v>
      </c>
      <c r="B1472" t="s">
        <v>21</v>
      </c>
      <c r="C1472" t="s">
        <v>22</v>
      </c>
      <c r="D1472">
        <f t="shared" si="122"/>
        <v>469</v>
      </c>
      <c r="F1472">
        <f t="shared" si="120"/>
        <v>11333</v>
      </c>
      <c r="G1472" t="str">
        <f t="shared" si="121"/>
        <v>{"AttrType":"Power","Value":11333}</v>
      </c>
      <c r="Q1472" s="7">
        <v>469</v>
      </c>
      <c r="R1472" s="8">
        <f t="shared" si="123"/>
        <v>46</v>
      </c>
      <c r="S1472" s="9">
        <f t="shared" si="124"/>
        <v>9</v>
      </c>
      <c r="T1472" s="10">
        <f t="shared" si="125"/>
        <v>11333</v>
      </c>
    </row>
    <row r="1473" ht="15" spans="1:20">
      <c r="A1473">
        <v>11470</v>
      </c>
      <c r="B1473" t="s">
        <v>21</v>
      </c>
      <c r="C1473" t="s">
        <v>22</v>
      </c>
      <c r="D1473">
        <f t="shared" si="122"/>
        <v>470</v>
      </c>
      <c r="F1473">
        <f t="shared" si="120"/>
        <v>11380</v>
      </c>
      <c r="G1473" t="str">
        <f t="shared" si="121"/>
        <v>{"AttrType":"Power","Value":11380}</v>
      </c>
      <c r="Q1473" s="7">
        <v>470</v>
      </c>
      <c r="R1473" s="8">
        <f t="shared" si="123"/>
        <v>46</v>
      </c>
      <c r="S1473" s="9">
        <f t="shared" si="124"/>
        <v>10</v>
      </c>
      <c r="T1473" s="10">
        <f t="shared" si="125"/>
        <v>11380</v>
      </c>
    </row>
    <row r="1474" ht="15" spans="1:20">
      <c r="A1474">
        <v>11471</v>
      </c>
      <c r="B1474" t="s">
        <v>21</v>
      </c>
      <c r="C1474" t="s">
        <v>22</v>
      </c>
      <c r="D1474">
        <f t="shared" si="122"/>
        <v>471</v>
      </c>
      <c r="F1474">
        <f t="shared" si="120"/>
        <v>11428</v>
      </c>
      <c r="G1474" t="str">
        <f t="shared" si="121"/>
        <v>{"AttrType":"Power","Value":11428}</v>
      </c>
      <c r="Q1474" s="7">
        <v>471</v>
      </c>
      <c r="R1474" s="8">
        <f t="shared" si="123"/>
        <v>47</v>
      </c>
      <c r="S1474" s="9">
        <f t="shared" si="124"/>
        <v>1</v>
      </c>
      <c r="T1474" s="10">
        <f t="shared" si="125"/>
        <v>11428</v>
      </c>
    </row>
    <row r="1475" ht="15" spans="1:20">
      <c r="A1475">
        <v>11472</v>
      </c>
      <c r="B1475" t="s">
        <v>21</v>
      </c>
      <c r="C1475" t="s">
        <v>22</v>
      </c>
      <c r="D1475">
        <f t="shared" si="122"/>
        <v>472</v>
      </c>
      <c r="F1475">
        <f t="shared" si="120"/>
        <v>11476</v>
      </c>
      <c r="G1475" t="str">
        <f t="shared" si="121"/>
        <v>{"AttrType":"Power","Value":11476}</v>
      </c>
      <c r="Q1475" s="7">
        <v>472</v>
      </c>
      <c r="R1475" s="8">
        <f t="shared" si="123"/>
        <v>47</v>
      </c>
      <c r="S1475" s="9">
        <f t="shared" si="124"/>
        <v>2</v>
      </c>
      <c r="T1475" s="10">
        <f t="shared" si="125"/>
        <v>11476</v>
      </c>
    </row>
    <row r="1476" ht="15" spans="1:20">
      <c r="A1476">
        <v>11473</v>
      </c>
      <c r="B1476" t="s">
        <v>21</v>
      </c>
      <c r="C1476" t="s">
        <v>22</v>
      </c>
      <c r="D1476">
        <f t="shared" si="122"/>
        <v>473</v>
      </c>
      <c r="F1476">
        <f t="shared" si="120"/>
        <v>11524</v>
      </c>
      <c r="G1476" t="str">
        <f t="shared" si="121"/>
        <v>{"AttrType":"Power","Value":11524}</v>
      </c>
      <c r="Q1476" s="7">
        <v>473</v>
      </c>
      <c r="R1476" s="8">
        <f t="shared" si="123"/>
        <v>47</v>
      </c>
      <c r="S1476" s="9">
        <f t="shared" si="124"/>
        <v>3</v>
      </c>
      <c r="T1476" s="10">
        <f t="shared" si="125"/>
        <v>11524</v>
      </c>
    </row>
    <row r="1477" ht="15" spans="1:20">
      <c r="A1477">
        <v>11474</v>
      </c>
      <c r="B1477" t="s">
        <v>21</v>
      </c>
      <c r="C1477" t="s">
        <v>22</v>
      </c>
      <c r="D1477">
        <f t="shared" si="122"/>
        <v>474</v>
      </c>
      <c r="F1477">
        <f t="shared" ref="F1477:F1540" si="126">T1477</f>
        <v>11572</v>
      </c>
      <c r="G1477" t="str">
        <f t="shared" ref="G1477:G1540" si="127">$N$3&amp;F1477&amp;$O$3</f>
        <v>{"AttrType":"Power","Value":11572}</v>
      </c>
      <c r="Q1477" s="7">
        <v>474</v>
      </c>
      <c r="R1477" s="8">
        <f t="shared" si="123"/>
        <v>47</v>
      </c>
      <c r="S1477" s="9">
        <f t="shared" si="124"/>
        <v>4</v>
      </c>
      <c r="T1477" s="10">
        <f t="shared" si="125"/>
        <v>11572</v>
      </c>
    </row>
    <row r="1478" ht="15" spans="1:20">
      <c r="A1478">
        <v>11475</v>
      </c>
      <c r="B1478" t="s">
        <v>21</v>
      </c>
      <c r="C1478" t="s">
        <v>22</v>
      </c>
      <c r="D1478">
        <f t="shared" si="122"/>
        <v>475</v>
      </c>
      <c r="F1478">
        <f t="shared" si="126"/>
        <v>11620</v>
      </c>
      <c r="G1478" t="str">
        <f t="shared" si="127"/>
        <v>{"AttrType":"Power","Value":11620}</v>
      </c>
      <c r="Q1478" s="7">
        <v>475</v>
      </c>
      <c r="R1478" s="8">
        <f t="shared" si="123"/>
        <v>47</v>
      </c>
      <c r="S1478" s="9">
        <f t="shared" si="124"/>
        <v>5</v>
      </c>
      <c r="T1478" s="10">
        <f t="shared" si="125"/>
        <v>11620</v>
      </c>
    </row>
    <row r="1479" ht="15" spans="1:20">
      <c r="A1479">
        <v>11476</v>
      </c>
      <c r="B1479" t="s">
        <v>21</v>
      </c>
      <c r="C1479" t="s">
        <v>22</v>
      </c>
      <c r="D1479">
        <f t="shared" si="122"/>
        <v>476</v>
      </c>
      <c r="F1479">
        <f t="shared" si="126"/>
        <v>11668</v>
      </c>
      <c r="G1479" t="str">
        <f t="shared" si="127"/>
        <v>{"AttrType":"Power","Value":11668}</v>
      </c>
      <c r="Q1479" s="7">
        <v>476</v>
      </c>
      <c r="R1479" s="8">
        <f t="shared" si="123"/>
        <v>47</v>
      </c>
      <c r="S1479" s="9">
        <f t="shared" si="124"/>
        <v>6</v>
      </c>
      <c r="T1479" s="10">
        <f t="shared" si="125"/>
        <v>11668</v>
      </c>
    </row>
    <row r="1480" ht="15" spans="1:20">
      <c r="A1480">
        <v>11477</v>
      </c>
      <c r="B1480" t="s">
        <v>21</v>
      </c>
      <c r="C1480" t="s">
        <v>22</v>
      </c>
      <c r="D1480">
        <f t="shared" si="122"/>
        <v>477</v>
      </c>
      <c r="F1480">
        <f t="shared" si="126"/>
        <v>11716</v>
      </c>
      <c r="G1480" t="str">
        <f t="shared" si="127"/>
        <v>{"AttrType":"Power","Value":11716}</v>
      </c>
      <c r="Q1480" s="7">
        <v>477</v>
      </c>
      <c r="R1480" s="8">
        <f t="shared" si="123"/>
        <v>47</v>
      </c>
      <c r="S1480" s="9">
        <f t="shared" si="124"/>
        <v>7</v>
      </c>
      <c r="T1480" s="10">
        <f t="shared" si="125"/>
        <v>11716</v>
      </c>
    </row>
    <row r="1481" ht="15" spans="1:20">
      <c r="A1481">
        <v>11478</v>
      </c>
      <c r="B1481" t="s">
        <v>21</v>
      </c>
      <c r="C1481" t="s">
        <v>22</v>
      </c>
      <c r="D1481">
        <f t="shared" si="122"/>
        <v>478</v>
      </c>
      <c r="F1481">
        <f t="shared" si="126"/>
        <v>11764</v>
      </c>
      <c r="G1481" t="str">
        <f t="shared" si="127"/>
        <v>{"AttrType":"Power","Value":11764}</v>
      </c>
      <c r="Q1481" s="7">
        <v>478</v>
      </c>
      <c r="R1481" s="8">
        <f t="shared" si="123"/>
        <v>47</v>
      </c>
      <c r="S1481" s="9">
        <f t="shared" si="124"/>
        <v>8</v>
      </c>
      <c r="T1481" s="10">
        <f t="shared" si="125"/>
        <v>11764</v>
      </c>
    </row>
    <row r="1482" ht="15" spans="1:20">
      <c r="A1482">
        <v>11479</v>
      </c>
      <c r="B1482" t="s">
        <v>21</v>
      </c>
      <c r="C1482" t="s">
        <v>22</v>
      </c>
      <c r="D1482">
        <f t="shared" si="122"/>
        <v>479</v>
      </c>
      <c r="F1482">
        <f t="shared" si="126"/>
        <v>11812</v>
      </c>
      <c r="G1482" t="str">
        <f t="shared" si="127"/>
        <v>{"AttrType":"Power","Value":11812}</v>
      </c>
      <c r="Q1482" s="7">
        <v>479</v>
      </c>
      <c r="R1482" s="8">
        <f t="shared" si="123"/>
        <v>47</v>
      </c>
      <c r="S1482" s="9">
        <f t="shared" si="124"/>
        <v>9</v>
      </c>
      <c r="T1482" s="10">
        <f t="shared" si="125"/>
        <v>11812</v>
      </c>
    </row>
    <row r="1483" ht="15" spans="1:20">
      <c r="A1483">
        <v>11480</v>
      </c>
      <c r="B1483" t="s">
        <v>21</v>
      </c>
      <c r="C1483" t="s">
        <v>22</v>
      </c>
      <c r="D1483">
        <f t="shared" si="122"/>
        <v>480</v>
      </c>
      <c r="F1483">
        <f t="shared" si="126"/>
        <v>11860</v>
      </c>
      <c r="G1483" t="str">
        <f t="shared" si="127"/>
        <v>{"AttrType":"Power","Value":11860}</v>
      </c>
      <c r="Q1483" s="7">
        <v>480</v>
      </c>
      <c r="R1483" s="8">
        <f t="shared" si="123"/>
        <v>47</v>
      </c>
      <c r="S1483" s="9">
        <f t="shared" si="124"/>
        <v>10</v>
      </c>
      <c r="T1483" s="10">
        <f t="shared" si="125"/>
        <v>11860</v>
      </c>
    </row>
    <row r="1484" ht="15" spans="1:20">
      <c r="A1484">
        <v>11481</v>
      </c>
      <c r="B1484" t="s">
        <v>21</v>
      </c>
      <c r="C1484" t="s">
        <v>22</v>
      </c>
      <c r="D1484">
        <f t="shared" si="122"/>
        <v>481</v>
      </c>
      <c r="F1484">
        <f t="shared" si="126"/>
        <v>11909</v>
      </c>
      <c r="G1484" t="str">
        <f t="shared" si="127"/>
        <v>{"AttrType":"Power","Value":11909}</v>
      </c>
      <c r="Q1484" s="7">
        <v>481</v>
      </c>
      <c r="R1484" s="8">
        <f t="shared" si="123"/>
        <v>48</v>
      </c>
      <c r="S1484" s="9">
        <f t="shared" si="124"/>
        <v>1</v>
      </c>
      <c r="T1484" s="10">
        <f t="shared" si="125"/>
        <v>11909</v>
      </c>
    </row>
    <row r="1485" ht="15" spans="1:20">
      <c r="A1485">
        <v>11482</v>
      </c>
      <c r="B1485" t="s">
        <v>21</v>
      </c>
      <c r="C1485" t="s">
        <v>22</v>
      </c>
      <c r="D1485">
        <f t="shared" si="122"/>
        <v>482</v>
      </c>
      <c r="F1485">
        <f t="shared" si="126"/>
        <v>11958</v>
      </c>
      <c r="G1485" t="str">
        <f t="shared" si="127"/>
        <v>{"AttrType":"Power","Value":11958}</v>
      </c>
      <c r="Q1485" s="7">
        <v>482</v>
      </c>
      <c r="R1485" s="8">
        <f t="shared" si="123"/>
        <v>48</v>
      </c>
      <c r="S1485" s="9">
        <f t="shared" si="124"/>
        <v>2</v>
      </c>
      <c r="T1485" s="10">
        <f t="shared" si="125"/>
        <v>11958</v>
      </c>
    </row>
    <row r="1486" ht="15" spans="1:20">
      <c r="A1486">
        <v>11483</v>
      </c>
      <c r="B1486" t="s">
        <v>21</v>
      </c>
      <c r="C1486" t="s">
        <v>22</v>
      </c>
      <c r="D1486">
        <f t="shared" si="122"/>
        <v>483</v>
      </c>
      <c r="F1486">
        <f t="shared" si="126"/>
        <v>12007</v>
      </c>
      <c r="G1486" t="str">
        <f t="shared" si="127"/>
        <v>{"AttrType":"Power","Value":12007}</v>
      </c>
      <c r="Q1486" s="7">
        <v>483</v>
      </c>
      <c r="R1486" s="8">
        <f t="shared" si="123"/>
        <v>48</v>
      </c>
      <c r="S1486" s="9">
        <f t="shared" si="124"/>
        <v>3</v>
      </c>
      <c r="T1486" s="10">
        <f t="shared" si="125"/>
        <v>12007</v>
      </c>
    </row>
    <row r="1487" ht="15" spans="1:20">
      <c r="A1487">
        <v>11484</v>
      </c>
      <c r="B1487" t="s">
        <v>21</v>
      </c>
      <c r="C1487" t="s">
        <v>22</v>
      </c>
      <c r="D1487">
        <f t="shared" si="122"/>
        <v>484</v>
      </c>
      <c r="F1487">
        <f t="shared" si="126"/>
        <v>12056</v>
      </c>
      <c r="G1487" t="str">
        <f t="shared" si="127"/>
        <v>{"AttrType":"Power","Value":12056}</v>
      </c>
      <c r="Q1487" s="7">
        <v>484</v>
      </c>
      <c r="R1487" s="8">
        <f t="shared" si="123"/>
        <v>48</v>
      </c>
      <c r="S1487" s="9">
        <f t="shared" si="124"/>
        <v>4</v>
      </c>
      <c r="T1487" s="10">
        <f t="shared" si="125"/>
        <v>12056</v>
      </c>
    </row>
    <row r="1488" ht="15" spans="1:20">
      <c r="A1488">
        <v>11485</v>
      </c>
      <c r="B1488" t="s">
        <v>21</v>
      </c>
      <c r="C1488" t="s">
        <v>22</v>
      </c>
      <c r="D1488">
        <f t="shared" si="122"/>
        <v>485</v>
      </c>
      <c r="F1488">
        <f t="shared" si="126"/>
        <v>12105</v>
      </c>
      <c r="G1488" t="str">
        <f t="shared" si="127"/>
        <v>{"AttrType":"Power","Value":12105}</v>
      </c>
      <c r="Q1488" s="7">
        <v>485</v>
      </c>
      <c r="R1488" s="8">
        <f t="shared" si="123"/>
        <v>48</v>
      </c>
      <c r="S1488" s="9">
        <f t="shared" si="124"/>
        <v>5</v>
      </c>
      <c r="T1488" s="10">
        <f t="shared" si="125"/>
        <v>12105</v>
      </c>
    </row>
    <row r="1489" ht="15" spans="1:20">
      <c r="A1489">
        <v>11486</v>
      </c>
      <c r="B1489" t="s">
        <v>21</v>
      </c>
      <c r="C1489" t="s">
        <v>22</v>
      </c>
      <c r="D1489">
        <f t="shared" si="122"/>
        <v>486</v>
      </c>
      <c r="F1489">
        <f t="shared" si="126"/>
        <v>12154</v>
      </c>
      <c r="G1489" t="str">
        <f t="shared" si="127"/>
        <v>{"AttrType":"Power","Value":12154}</v>
      </c>
      <c r="Q1489" s="7">
        <v>486</v>
      </c>
      <c r="R1489" s="8">
        <f t="shared" si="123"/>
        <v>48</v>
      </c>
      <c r="S1489" s="9">
        <f t="shared" si="124"/>
        <v>6</v>
      </c>
      <c r="T1489" s="10">
        <f t="shared" si="125"/>
        <v>12154</v>
      </c>
    </row>
    <row r="1490" ht="15" spans="1:20">
      <c r="A1490">
        <v>11487</v>
      </c>
      <c r="B1490" t="s">
        <v>21</v>
      </c>
      <c r="C1490" t="s">
        <v>22</v>
      </c>
      <c r="D1490">
        <f t="shared" si="122"/>
        <v>487</v>
      </c>
      <c r="F1490">
        <f t="shared" si="126"/>
        <v>12203</v>
      </c>
      <c r="G1490" t="str">
        <f t="shared" si="127"/>
        <v>{"AttrType":"Power","Value":12203}</v>
      </c>
      <c r="Q1490" s="7">
        <v>487</v>
      </c>
      <c r="R1490" s="8">
        <f t="shared" si="123"/>
        <v>48</v>
      </c>
      <c r="S1490" s="9">
        <f t="shared" si="124"/>
        <v>7</v>
      </c>
      <c r="T1490" s="10">
        <f t="shared" si="125"/>
        <v>12203</v>
      </c>
    </row>
    <row r="1491" ht="15" spans="1:20">
      <c r="A1491">
        <v>11488</v>
      </c>
      <c r="B1491" t="s">
        <v>21</v>
      </c>
      <c r="C1491" t="s">
        <v>22</v>
      </c>
      <c r="D1491">
        <f t="shared" si="122"/>
        <v>488</v>
      </c>
      <c r="F1491">
        <f t="shared" si="126"/>
        <v>12252</v>
      </c>
      <c r="G1491" t="str">
        <f t="shared" si="127"/>
        <v>{"AttrType":"Power","Value":12252}</v>
      </c>
      <c r="Q1491" s="7">
        <v>488</v>
      </c>
      <c r="R1491" s="8">
        <f t="shared" si="123"/>
        <v>48</v>
      </c>
      <c r="S1491" s="9">
        <f t="shared" si="124"/>
        <v>8</v>
      </c>
      <c r="T1491" s="10">
        <f t="shared" si="125"/>
        <v>12252</v>
      </c>
    </row>
    <row r="1492" ht="15" spans="1:20">
      <c r="A1492">
        <v>11489</v>
      </c>
      <c r="B1492" t="s">
        <v>21</v>
      </c>
      <c r="C1492" t="s">
        <v>22</v>
      </c>
      <c r="D1492">
        <f t="shared" si="122"/>
        <v>489</v>
      </c>
      <c r="F1492">
        <f t="shared" si="126"/>
        <v>12301</v>
      </c>
      <c r="G1492" t="str">
        <f t="shared" si="127"/>
        <v>{"AttrType":"Power","Value":12301}</v>
      </c>
      <c r="Q1492" s="7">
        <v>489</v>
      </c>
      <c r="R1492" s="8">
        <f t="shared" si="123"/>
        <v>48</v>
      </c>
      <c r="S1492" s="9">
        <f t="shared" si="124"/>
        <v>9</v>
      </c>
      <c r="T1492" s="10">
        <f t="shared" si="125"/>
        <v>12301</v>
      </c>
    </row>
    <row r="1493" ht="15" spans="1:20">
      <c r="A1493">
        <v>11490</v>
      </c>
      <c r="B1493" t="s">
        <v>21</v>
      </c>
      <c r="C1493" t="s">
        <v>22</v>
      </c>
      <c r="D1493">
        <f t="shared" si="122"/>
        <v>490</v>
      </c>
      <c r="F1493">
        <f t="shared" si="126"/>
        <v>12350</v>
      </c>
      <c r="G1493" t="str">
        <f t="shared" si="127"/>
        <v>{"AttrType":"Power","Value":12350}</v>
      </c>
      <c r="Q1493" s="7">
        <v>490</v>
      </c>
      <c r="R1493" s="8">
        <f t="shared" si="123"/>
        <v>48</v>
      </c>
      <c r="S1493" s="9">
        <f t="shared" si="124"/>
        <v>10</v>
      </c>
      <c r="T1493" s="10">
        <f t="shared" si="125"/>
        <v>12350</v>
      </c>
    </row>
    <row r="1494" ht="15" spans="1:20">
      <c r="A1494">
        <v>11491</v>
      </c>
      <c r="B1494" t="s">
        <v>21</v>
      </c>
      <c r="C1494" t="s">
        <v>22</v>
      </c>
      <c r="D1494">
        <f t="shared" si="122"/>
        <v>491</v>
      </c>
      <c r="F1494">
        <f t="shared" si="126"/>
        <v>12400</v>
      </c>
      <c r="G1494" t="str">
        <f t="shared" si="127"/>
        <v>{"AttrType":"Power","Value":12400}</v>
      </c>
      <c r="Q1494" s="7">
        <v>491</v>
      </c>
      <c r="R1494" s="8">
        <f t="shared" si="123"/>
        <v>49</v>
      </c>
      <c r="S1494" s="9">
        <f t="shared" si="124"/>
        <v>1</v>
      </c>
      <c r="T1494" s="10">
        <f t="shared" si="125"/>
        <v>12400</v>
      </c>
    </row>
    <row r="1495" ht="15" spans="1:20">
      <c r="A1495">
        <v>11492</v>
      </c>
      <c r="B1495" t="s">
        <v>21</v>
      </c>
      <c r="C1495" t="s">
        <v>22</v>
      </c>
      <c r="D1495">
        <f t="shared" si="122"/>
        <v>492</v>
      </c>
      <c r="F1495">
        <f t="shared" si="126"/>
        <v>12450</v>
      </c>
      <c r="G1495" t="str">
        <f t="shared" si="127"/>
        <v>{"AttrType":"Power","Value":12450}</v>
      </c>
      <c r="Q1495" s="7">
        <v>492</v>
      </c>
      <c r="R1495" s="8">
        <f t="shared" si="123"/>
        <v>49</v>
      </c>
      <c r="S1495" s="9">
        <f t="shared" si="124"/>
        <v>2</v>
      </c>
      <c r="T1495" s="10">
        <f t="shared" si="125"/>
        <v>12450</v>
      </c>
    </row>
    <row r="1496" ht="15" spans="1:20">
      <c r="A1496">
        <v>11493</v>
      </c>
      <c r="B1496" t="s">
        <v>21</v>
      </c>
      <c r="C1496" t="s">
        <v>22</v>
      </c>
      <c r="D1496">
        <f t="shared" si="122"/>
        <v>493</v>
      </c>
      <c r="F1496">
        <f t="shared" si="126"/>
        <v>12500</v>
      </c>
      <c r="G1496" t="str">
        <f t="shared" si="127"/>
        <v>{"AttrType":"Power","Value":12500}</v>
      </c>
      <c r="Q1496" s="7">
        <v>493</v>
      </c>
      <c r="R1496" s="8">
        <f t="shared" si="123"/>
        <v>49</v>
      </c>
      <c r="S1496" s="9">
        <f t="shared" si="124"/>
        <v>3</v>
      </c>
      <c r="T1496" s="10">
        <f t="shared" si="125"/>
        <v>12500</v>
      </c>
    </row>
    <row r="1497" ht="15" spans="1:20">
      <c r="A1497">
        <v>11494</v>
      </c>
      <c r="B1497" t="s">
        <v>21</v>
      </c>
      <c r="C1497" t="s">
        <v>22</v>
      </c>
      <c r="D1497">
        <f t="shared" si="122"/>
        <v>494</v>
      </c>
      <c r="F1497">
        <f t="shared" si="126"/>
        <v>12550</v>
      </c>
      <c r="G1497" t="str">
        <f t="shared" si="127"/>
        <v>{"AttrType":"Power","Value":12550}</v>
      </c>
      <c r="Q1497" s="7">
        <v>494</v>
      </c>
      <c r="R1497" s="8">
        <f t="shared" si="123"/>
        <v>49</v>
      </c>
      <c r="S1497" s="9">
        <f t="shared" si="124"/>
        <v>4</v>
      </c>
      <c r="T1497" s="10">
        <f t="shared" si="125"/>
        <v>12550</v>
      </c>
    </row>
    <row r="1498" ht="15" spans="1:20">
      <c r="A1498">
        <v>11495</v>
      </c>
      <c r="B1498" t="s">
        <v>21</v>
      </c>
      <c r="C1498" t="s">
        <v>22</v>
      </c>
      <c r="D1498">
        <f t="shared" si="122"/>
        <v>495</v>
      </c>
      <c r="F1498">
        <f t="shared" si="126"/>
        <v>12600</v>
      </c>
      <c r="G1498" t="str">
        <f t="shared" si="127"/>
        <v>{"AttrType":"Power","Value":12600}</v>
      </c>
      <c r="Q1498" s="7">
        <v>495</v>
      </c>
      <c r="R1498" s="8">
        <f t="shared" si="123"/>
        <v>49</v>
      </c>
      <c r="S1498" s="9">
        <f t="shared" si="124"/>
        <v>5</v>
      </c>
      <c r="T1498" s="10">
        <f t="shared" si="125"/>
        <v>12600</v>
      </c>
    </row>
    <row r="1499" ht="15" spans="1:20">
      <c r="A1499">
        <v>11496</v>
      </c>
      <c r="B1499" t="s">
        <v>21</v>
      </c>
      <c r="C1499" t="s">
        <v>22</v>
      </c>
      <c r="D1499">
        <f t="shared" si="122"/>
        <v>496</v>
      </c>
      <c r="F1499">
        <f t="shared" si="126"/>
        <v>12650</v>
      </c>
      <c r="G1499" t="str">
        <f t="shared" si="127"/>
        <v>{"AttrType":"Power","Value":12650}</v>
      </c>
      <c r="Q1499" s="7">
        <v>496</v>
      </c>
      <c r="R1499" s="8">
        <f t="shared" si="123"/>
        <v>49</v>
      </c>
      <c r="S1499" s="9">
        <f t="shared" si="124"/>
        <v>6</v>
      </c>
      <c r="T1499" s="10">
        <f t="shared" si="125"/>
        <v>12650</v>
      </c>
    </row>
    <row r="1500" ht="15" spans="1:20">
      <c r="A1500">
        <v>11497</v>
      </c>
      <c r="B1500" t="s">
        <v>21</v>
      </c>
      <c r="C1500" t="s">
        <v>22</v>
      </c>
      <c r="D1500">
        <f t="shared" si="122"/>
        <v>497</v>
      </c>
      <c r="F1500">
        <f t="shared" si="126"/>
        <v>12700</v>
      </c>
      <c r="G1500" t="str">
        <f t="shared" si="127"/>
        <v>{"AttrType":"Power","Value":12700}</v>
      </c>
      <c r="Q1500" s="7">
        <v>497</v>
      </c>
      <c r="R1500" s="8">
        <f t="shared" si="123"/>
        <v>49</v>
      </c>
      <c r="S1500" s="9">
        <f t="shared" si="124"/>
        <v>7</v>
      </c>
      <c r="T1500" s="10">
        <f t="shared" si="125"/>
        <v>12700</v>
      </c>
    </row>
    <row r="1501" ht="15" spans="1:20">
      <c r="A1501">
        <v>11498</v>
      </c>
      <c r="B1501" t="s">
        <v>21</v>
      </c>
      <c r="C1501" t="s">
        <v>22</v>
      </c>
      <c r="D1501">
        <f t="shared" si="122"/>
        <v>498</v>
      </c>
      <c r="F1501">
        <f t="shared" si="126"/>
        <v>12750</v>
      </c>
      <c r="G1501" t="str">
        <f t="shared" si="127"/>
        <v>{"AttrType":"Power","Value":12750}</v>
      </c>
      <c r="Q1501" s="7">
        <v>498</v>
      </c>
      <c r="R1501" s="8">
        <f t="shared" si="123"/>
        <v>49</v>
      </c>
      <c r="S1501" s="9">
        <f t="shared" si="124"/>
        <v>8</v>
      </c>
      <c r="T1501" s="10">
        <f t="shared" si="125"/>
        <v>12750</v>
      </c>
    </row>
    <row r="1502" ht="15" spans="1:20">
      <c r="A1502">
        <v>11499</v>
      </c>
      <c r="B1502" t="s">
        <v>21</v>
      </c>
      <c r="C1502" t="s">
        <v>22</v>
      </c>
      <c r="D1502">
        <f t="shared" si="122"/>
        <v>499</v>
      </c>
      <c r="F1502">
        <f t="shared" si="126"/>
        <v>12800</v>
      </c>
      <c r="G1502" t="str">
        <f t="shared" si="127"/>
        <v>{"AttrType":"Power","Value":12800}</v>
      </c>
      <c r="Q1502" s="7">
        <v>499</v>
      </c>
      <c r="R1502" s="8">
        <f t="shared" si="123"/>
        <v>49</v>
      </c>
      <c r="S1502" s="9">
        <f t="shared" si="124"/>
        <v>9</v>
      </c>
      <c r="T1502" s="10">
        <f t="shared" si="125"/>
        <v>12800</v>
      </c>
    </row>
    <row r="1503" ht="15" spans="1:20">
      <c r="A1503">
        <v>11500</v>
      </c>
      <c r="B1503" t="s">
        <v>21</v>
      </c>
      <c r="C1503" t="s">
        <v>22</v>
      </c>
      <c r="D1503">
        <f t="shared" si="122"/>
        <v>500</v>
      </c>
      <c r="F1503">
        <f t="shared" si="126"/>
        <v>12850</v>
      </c>
      <c r="G1503" t="str">
        <f t="shared" si="127"/>
        <v>{"AttrType":"Power","Value":12850}</v>
      </c>
      <c r="Q1503" s="7">
        <v>500</v>
      </c>
      <c r="R1503" s="8">
        <f t="shared" si="123"/>
        <v>49</v>
      </c>
      <c r="S1503" s="9">
        <f t="shared" si="124"/>
        <v>10</v>
      </c>
      <c r="T1503" s="10">
        <f t="shared" si="125"/>
        <v>12850</v>
      </c>
    </row>
    <row r="1504" ht="15" spans="1:20">
      <c r="A1504">
        <v>11501</v>
      </c>
      <c r="B1504" t="s">
        <v>21</v>
      </c>
      <c r="C1504" t="s">
        <v>22</v>
      </c>
      <c r="D1504">
        <f t="shared" si="122"/>
        <v>501</v>
      </c>
      <c r="F1504">
        <f t="shared" si="126"/>
        <v>12901</v>
      </c>
      <c r="G1504" t="str">
        <f t="shared" si="127"/>
        <v>{"AttrType":"Power","Value":12901}</v>
      </c>
      <c r="Q1504" s="7">
        <v>501</v>
      </c>
      <c r="R1504" s="8">
        <f t="shared" si="123"/>
        <v>50</v>
      </c>
      <c r="S1504" s="9">
        <f t="shared" si="124"/>
        <v>1</v>
      </c>
      <c r="T1504" s="10">
        <f t="shared" si="125"/>
        <v>12901</v>
      </c>
    </row>
    <row r="1505" ht="15" spans="1:20">
      <c r="A1505">
        <v>11502</v>
      </c>
      <c r="B1505" t="s">
        <v>21</v>
      </c>
      <c r="C1505" t="s">
        <v>22</v>
      </c>
      <c r="D1505">
        <f t="shared" si="122"/>
        <v>502</v>
      </c>
      <c r="F1505">
        <f t="shared" si="126"/>
        <v>12952</v>
      </c>
      <c r="G1505" t="str">
        <f t="shared" si="127"/>
        <v>{"AttrType":"Power","Value":12952}</v>
      </c>
      <c r="Q1505" s="7">
        <v>502</v>
      </c>
      <c r="R1505" s="8">
        <f t="shared" si="123"/>
        <v>50</v>
      </c>
      <c r="S1505" s="9">
        <f t="shared" si="124"/>
        <v>2</v>
      </c>
      <c r="T1505" s="10">
        <f t="shared" si="125"/>
        <v>12952</v>
      </c>
    </row>
    <row r="1506" ht="15" spans="1:20">
      <c r="A1506">
        <v>11503</v>
      </c>
      <c r="B1506" t="s">
        <v>21</v>
      </c>
      <c r="C1506" t="s">
        <v>22</v>
      </c>
      <c r="D1506">
        <f t="shared" si="122"/>
        <v>503</v>
      </c>
      <c r="F1506">
        <f t="shared" si="126"/>
        <v>13003</v>
      </c>
      <c r="G1506" t="str">
        <f t="shared" si="127"/>
        <v>{"AttrType":"Power","Value":13003}</v>
      </c>
      <c r="Q1506" s="7">
        <v>503</v>
      </c>
      <c r="R1506" s="8">
        <f t="shared" si="123"/>
        <v>50</v>
      </c>
      <c r="S1506" s="9">
        <f t="shared" si="124"/>
        <v>3</v>
      </c>
      <c r="T1506" s="10">
        <f t="shared" si="125"/>
        <v>13003</v>
      </c>
    </row>
    <row r="1507" ht="15" spans="1:20">
      <c r="A1507">
        <v>11504</v>
      </c>
      <c r="B1507" t="s">
        <v>21</v>
      </c>
      <c r="C1507" t="s">
        <v>22</v>
      </c>
      <c r="D1507">
        <f t="shared" si="122"/>
        <v>504</v>
      </c>
      <c r="F1507">
        <f t="shared" si="126"/>
        <v>13054</v>
      </c>
      <c r="G1507" t="str">
        <f t="shared" si="127"/>
        <v>{"AttrType":"Power","Value":13054}</v>
      </c>
      <c r="Q1507" s="7">
        <v>504</v>
      </c>
      <c r="R1507" s="8">
        <f t="shared" si="123"/>
        <v>50</v>
      </c>
      <c r="S1507" s="9">
        <f t="shared" si="124"/>
        <v>4</v>
      </c>
      <c r="T1507" s="10">
        <f t="shared" si="125"/>
        <v>13054</v>
      </c>
    </row>
    <row r="1508" ht="15" spans="1:20">
      <c r="A1508">
        <v>11505</v>
      </c>
      <c r="B1508" t="s">
        <v>21</v>
      </c>
      <c r="C1508" t="s">
        <v>22</v>
      </c>
      <c r="D1508">
        <f t="shared" si="122"/>
        <v>505</v>
      </c>
      <c r="F1508">
        <f t="shared" si="126"/>
        <v>13105</v>
      </c>
      <c r="G1508" t="str">
        <f t="shared" si="127"/>
        <v>{"AttrType":"Power","Value":13105}</v>
      </c>
      <c r="Q1508" s="7">
        <v>505</v>
      </c>
      <c r="R1508" s="8">
        <f t="shared" si="123"/>
        <v>50</v>
      </c>
      <c r="S1508" s="9">
        <f t="shared" si="124"/>
        <v>5</v>
      </c>
      <c r="T1508" s="10">
        <f t="shared" si="125"/>
        <v>13105</v>
      </c>
    </row>
    <row r="1509" ht="15" spans="1:20">
      <c r="A1509">
        <v>11506</v>
      </c>
      <c r="B1509" t="s">
        <v>21</v>
      </c>
      <c r="C1509" t="s">
        <v>22</v>
      </c>
      <c r="D1509">
        <f t="shared" si="122"/>
        <v>506</v>
      </c>
      <c r="F1509">
        <f t="shared" si="126"/>
        <v>13156</v>
      </c>
      <c r="G1509" t="str">
        <f t="shared" si="127"/>
        <v>{"AttrType":"Power","Value":13156}</v>
      </c>
      <c r="Q1509" s="7">
        <v>506</v>
      </c>
      <c r="R1509" s="8">
        <f t="shared" si="123"/>
        <v>50</v>
      </c>
      <c r="S1509" s="9">
        <f t="shared" si="124"/>
        <v>6</v>
      </c>
      <c r="T1509" s="10">
        <f t="shared" si="125"/>
        <v>13156</v>
      </c>
    </row>
    <row r="1510" ht="15" spans="1:20">
      <c r="A1510">
        <v>11507</v>
      </c>
      <c r="B1510" t="s">
        <v>21</v>
      </c>
      <c r="C1510" t="s">
        <v>22</v>
      </c>
      <c r="D1510">
        <f t="shared" si="122"/>
        <v>507</v>
      </c>
      <c r="F1510">
        <f t="shared" si="126"/>
        <v>13207</v>
      </c>
      <c r="G1510" t="str">
        <f t="shared" si="127"/>
        <v>{"AttrType":"Power","Value":13207}</v>
      </c>
      <c r="Q1510" s="7">
        <v>507</v>
      </c>
      <c r="R1510" s="8">
        <f t="shared" si="123"/>
        <v>50</v>
      </c>
      <c r="S1510" s="9">
        <f t="shared" si="124"/>
        <v>7</v>
      </c>
      <c r="T1510" s="10">
        <f t="shared" si="125"/>
        <v>13207</v>
      </c>
    </row>
    <row r="1511" ht="15" spans="1:20">
      <c r="A1511">
        <v>11508</v>
      </c>
      <c r="B1511" t="s">
        <v>21</v>
      </c>
      <c r="C1511" t="s">
        <v>22</v>
      </c>
      <c r="D1511">
        <f t="shared" si="122"/>
        <v>508</v>
      </c>
      <c r="F1511">
        <f t="shared" si="126"/>
        <v>13258</v>
      </c>
      <c r="G1511" t="str">
        <f t="shared" si="127"/>
        <v>{"AttrType":"Power","Value":13258}</v>
      </c>
      <c r="Q1511" s="7">
        <v>508</v>
      </c>
      <c r="R1511" s="8">
        <f t="shared" si="123"/>
        <v>50</v>
      </c>
      <c r="S1511" s="9">
        <f t="shared" si="124"/>
        <v>8</v>
      </c>
      <c r="T1511" s="10">
        <f t="shared" si="125"/>
        <v>13258</v>
      </c>
    </row>
    <row r="1512" ht="15" spans="1:20">
      <c r="A1512">
        <v>11509</v>
      </c>
      <c r="B1512" t="s">
        <v>21</v>
      </c>
      <c r="C1512" t="s">
        <v>22</v>
      </c>
      <c r="D1512">
        <f t="shared" si="122"/>
        <v>509</v>
      </c>
      <c r="F1512">
        <f t="shared" si="126"/>
        <v>13309</v>
      </c>
      <c r="G1512" t="str">
        <f t="shared" si="127"/>
        <v>{"AttrType":"Power","Value":13309}</v>
      </c>
      <c r="Q1512" s="7">
        <v>509</v>
      </c>
      <c r="R1512" s="8">
        <f t="shared" si="123"/>
        <v>50</v>
      </c>
      <c r="S1512" s="9">
        <f t="shared" si="124"/>
        <v>9</v>
      </c>
      <c r="T1512" s="10">
        <f t="shared" si="125"/>
        <v>13309</v>
      </c>
    </row>
    <row r="1513" ht="15" spans="1:20">
      <c r="A1513">
        <v>11510</v>
      </c>
      <c r="B1513" t="s">
        <v>21</v>
      </c>
      <c r="C1513" t="s">
        <v>22</v>
      </c>
      <c r="D1513">
        <f t="shared" si="122"/>
        <v>510</v>
      </c>
      <c r="F1513">
        <f t="shared" si="126"/>
        <v>13360</v>
      </c>
      <c r="G1513" t="str">
        <f t="shared" si="127"/>
        <v>{"AttrType":"Power","Value":13360}</v>
      </c>
      <c r="Q1513" s="7">
        <v>510</v>
      </c>
      <c r="R1513" s="8">
        <f t="shared" si="123"/>
        <v>50</v>
      </c>
      <c r="S1513" s="9">
        <f t="shared" si="124"/>
        <v>10</v>
      </c>
      <c r="T1513" s="10">
        <f t="shared" si="125"/>
        <v>13360</v>
      </c>
    </row>
    <row r="1514" ht="15" spans="1:20">
      <c r="A1514">
        <v>11511</v>
      </c>
      <c r="B1514" t="s">
        <v>21</v>
      </c>
      <c r="C1514" t="s">
        <v>22</v>
      </c>
      <c r="D1514">
        <f t="shared" si="122"/>
        <v>511</v>
      </c>
      <c r="F1514">
        <f t="shared" si="126"/>
        <v>13412</v>
      </c>
      <c r="G1514" t="str">
        <f t="shared" si="127"/>
        <v>{"AttrType":"Power","Value":13412}</v>
      </c>
      <c r="Q1514" s="7">
        <v>511</v>
      </c>
      <c r="R1514" s="8">
        <f t="shared" si="123"/>
        <v>51</v>
      </c>
      <c r="S1514" s="9">
        <f t="shared" si="124"/>
        <v>1</v>
      </c>
      <c r="T1514" s="10">
        <f t="shared" si="125"/>
        <v>13412</v>
      </c>
    </row>
    <row r="1515" ht="15" spans="1:20">
      <c r="A1515">
        <v>11512</v>
      </c>
      <c r="B1515" t="s">
        <v>21</v>
      </c>
      <c r="C1515" t="s">
        <v>22</v>
      </c>
      <c r="D1515">
        <f t="shared" si="122"/>
        <v>512</v>
      </c>
      <c r="F1515">
        <f t="shared" si="126"/>
        <v>13464</v>
      </c>
      <c r="G1515" t="str">
        <f t="shared" si="127"/>
        <v>{"AttrType":"Power","Value":13464}</v>
      </c>
      <c r="Q1515" s="7">
        <v>512</v>
      </c>
      <c r="R1515" s="8">
        <f t="shared" si="123"/>
        <v>51</v>
      </c>
      <c r="S1515" s="9">
        <f t="shared" si="124"/>
        <v>2</v>
      </c>
      <c r="T1515" s="10">
        <f t="shared" si="125"/>
        <v>13464</v>
      </c>
    </row>
    <row r="1516" ht="15" spans="1:20">
      <c r="A1516">
        <v>11513</v>
      </c>
      <c r="B1516" t="s">
        <v>21</v>
      </c>
      <c r="C1516" t="s">
        <v>22</v>
      </c>
      <c r="D1516">
        <f t="shared" ref="D1516:D1579" si="128">D516</f>
        <v>513</v>
      </c>
      <c r="F1516">
        <f t="shared" si="126"/>
        <v>13516</v>
      </c>
      <c r="G1516" t="str">
        <f t="shared" si="127"/>
        <v>{"AttrType":"Power","Value":13516}</v>
      </c>
      <c r="Q1516" s="7">
        <v>513</v>
      </c>
      <c r="R1516" s="8">
        <f t="shared" si="123"/>
        <v>51</v>
      </c>
      <c r="S1516" s="9">
        <f t="shared" si="124"/>
        <v>3</v>
      </c>
      <c r="T1516" s="10">
        <f t="shared" si="125"/>
        <v>13516</v>
      </c>
    </row>
    <row r="1517" ht="15" spans="1:20">
      <c r="A1517">
        <v>11514</v>
      </c>
      <c r="B1517" t="s">
        <v>21</v>
      </c>
      <c r="C1517" t="s">
        <v>22</v>
      </c>
      <c r="D1517">
        <f t="shared" si="128"/>
        <v>514</v>
      </c>
      <c r="F1517">
        <f t="shared" si="126"/>
        <v>13568</v>
      </c>
      <c r="G1517" t="str">
        <f t="shared" si="127"/>
        <v>{"AttrType":"Power","Value":13568}</v>
      </c>
      <c r="Q1517" s="7">
        <v>514</v>
      </c>
      <c r="R1517" s="8">
        <f t="shared" ref="R1517:R1580" si="129">INT((Q1517-1)/10)</f>
        <v>51</v>
      </c>
      <c r="S1517" s="9">
        <f t="shared" ref="S1517:S1580" si="130">Q1517-10*R1517</f>
        <v>4</v>
      </c>
      <c r="T1517" s="10">
        <f t="shared" ref="T1517:T1580" si="131">V$1005+$V$1006+5*R1517*(R1517+1)+S1517*(R1517+1)</f>
        <v>13568</v>
      </c>
    </row>
    <row r="1518" ht="15" spans="1:20">
      <c r="A1518">
        <v>11515</v>
      </c>
      <c r="B1518" t="s">
        <v>21</v>
      </c>
      <c r="C1518" t="s">
        <v>22</v>
      </c>
      <c r="D1518">
        <f t="shared" si="128"/>
        <v>515</v>
      </c>
      <c r="F1518">
        <f t="shared" si="126"/>
        <v>13620</v>
      </c>
      <c r="G1518" t="str">
        <f t="shared" si="127"/>
        <v>{"AttrType":"Power","Value":13620}</v>
      </c>
      <c r="Q1518" s="7">
        <v>515</v>
      </c>
      <c r="R1518" s="8">
        <f t="shared" si="129"/>
        <v>51</v>
      </c>
      <c r="S1518" s="9">
        <f t="shared" si="130"/>
        <v>5</v>
      </c>
      <c r="T1518" s="10">
        <f t="shared" si="131"/>
        <v>13620</v>
      </c>
    </row>
    <row r="1519" ht="15" spans="1:20">
      <c r="A1519">
        <v>11516</v>
      </c>
      <c r="B1519" t="s">
        <v>21</v>
      </c>
      <c r="C1519" t="s">
        <v>22</v>
      </c>
      <c r="D1519">
        <f t="shared" si="128"/>
        <v>516</v>
      </c>
      <c r="F1519">
        <f t="shared" si="126"/>
        <v>13672</v>
      </c>
      <c r="G1519" t="str">
        <f t="shared" si="127"/>
        <v>{"AttrType":"Power","Value":13672}</v>
      </c>
      <c r="Q1519" s="7">
        <v>516</v>
      </c>
      <c r="R1519" s="8">
        <f t="shared" si="129"/>
        <v>51</v>
      </c>
      <c r="S1519" s="9">
        <f t="shared" si="130"/>
        <v>6</v>
      </c>
      <c r="T1519" s="10">
        <f t="shared" si="131"/>
        <v>13672</v>
      </c>
    </row>
    <row r="1520" ht="15" spans="1:20">
      <c r="A1520">
        <v>11517</v>
      </c>
      <c r="B1520" t="s">
        <v>21</v>
      </c>
      <c r="C1520" t="s">
        <v>22</v>
      </c>
      <c r="D1520">
        <f t="shared" si="128"/>
        <v>517</v>
      </c>
      <c r="F1520">
        <f t="shared" si="126"/>
        <v>13724</v>
      </c>
      <c r="G1520" t="str">
        <f t="shared" si="127"/>
        <v>{"AttrType":"Power","Value":13724}</v>
      </c>
      <c r="Q1520" s="7">
        <v>517</v>
      </c>
      <c r="R1520" s="8">
        <f t="shared" si="129"/>
        <v>51</v>
      </c>
      <c r="S1520" s="9">
        <f t="shared" si="130"/>
        <v>7</v>
      </c>
      <c r="T1520" s="10">
        <f t="shared" si="131"/>
        <v>13724</v>
      </c>
    </row>
    <row r="1521" ht="15" spans="1:20">
      <c r="A1521">
        <v>11518</v>
      </c>
      <c r="B1521" t="s">
        <v>21</v>
      </c>
      <c r="C1521" t="s">
        <v>22</v>
      </c>
      <c r="D1521">
        <f t="shared" si="128"/>
        <v>518</v>
      </c>
      <c r="F1521">
        <f t="shared" si="126"/>
        <v>13776</v>
      </c>
      <c r="G1521" t="str">
        <f t="shared" si="127"/>
        <v>{"AttrType":"Power","Value":13776}</v>
      </c>
      <c r="Q1521" s="7">
        <v>518</v>
      </c>
      <c r="R1521" s="8">
        <f t="shared" si="129"/>
        <v>51</v>
      </c>
      <c r="S1521" s="9">
        <f t="shared" si="130"/>
        <v>8</v>
      </c>
      <c r="T1521" s="10">
        <f t="shared" si="131"/>
        <v>13776</v>
      </c>
    </row>
    <row r="1522" ht="15" spans="1:20">
      <c r="A1522">
        <v>11519</v>
      </c>
      <c r="B1522" t="s">
        <v>21</v>
      </c>
      <c r="C1522" t="s">
        <v>22</v>
      </c>
      <c r="D1522">
        <f t="shared" si="128"/>
        <v>519</v>
      </c>
      <c r="F1522">
        <f t="shared" si="126"/>
        <v>13828</v>
      </c>
      <c r="G1522" t="str">
        <f t="shared" si="127"/>
        <v>{"AttrType":"Power","Value":13828}</v>
      </c>
      <c r="Q1522" s="7">
        <v>519</v>
      </c>
      <c r="R1522" s="8">
        <f t="shared" si="129"/>
        <v>51</v>
      </c>
      <c r="S1522" s="9">
        <f t="shared" si="130"/>
        <v>9</v>
      </c>
      <c r="T1522" s="10">
        <f t="shared" si="131"/>
        <v>13828</v>
      </c>
    </row>
    <row r="1523" ht="15" spans="1:20">
      <c r="A1523">
        <v>11520</v>
      </c>
      <c r="B1523" t="s">
        <v>21</v>
      </c>
      <c r="C1523" t="s">
        <v>22</v>
      </c>
      <c r="D1523">
        <f t="shared" si="128"/>
        <v>520</v>
      </c>
      <c r="F1523">
        <f t="shared" si="126"/>
        <v>13880</v>
      </c>
      <c r="G1523" t="str">
        <f t="shared" si="127"/>
        <v>{"AttrType":"Power","Value":13880}</v>
      </c>
      <c r="Q1523" s="7">
        <v>520</v>
      </c>
      <c r="R1523" s="8">
        <f t="shared" si="129"/>
        <v>51</v>
      </c>
      <c r="S1523" s="9">
        <f t="shared" si="130"/>
        <v>10</v>
      </c>
      <c r="T1523" s="10">
        <f t="shared" si="131"/>
        <v>13880</v>
      </c>
    </row>
    <row r="1524" ht="15" spans="1:20">
      <c r="A1524">
        <v>11521</v>
      </c>
      <c r="B1524" t="s">
        <v>21</v>
      </c>
      <c r="C1524" t="s">
        <v>22</v>
      </c>
      <c r="D1524">
        <f t="shared" si="128"/>
        <v>521</v>
      </c>
      <c r="F1524">
        <f t="shared" si="126"/>
        <v>13933</v>
      </c>
      <c r="G1524" t="str">
        <f t="shared" si="127"/>
        <v>{"AttrType":"Power","Value":13933}</v>
      </c>
      <c r="Q1524" s="7">
        <v>521</v>
      </c>
      <c r="R1524" s="8">
        <f t="shared" si="129"/>
        <v>52</v>
      </c>
      <c r="S1524" s="9">
        <f t="shared" si="130"/>
        <v>1</v>
      </c>
      <c r="T1524" s="10">
        <f t="shared" si="131"/>
        <v>13933</v>
      </c>
    </row>
    <row r="1525" ht="15" spans="1:20">
      <c r="A1525">
        <v>11522</v>
      </c>
      <c r="B1525" t="s">
        <v>21</v>
      </c>
      <c r="C1525" t="s">
        <v>22</v>
      </c>
      <c r="D1525">
        <f t="shared" si="128"/>
        <v>522</v>
      </c>
      <c r="F1525">
        <f t="shared" si="126"/>
        <v>13986</v>
      </c>
      <c r="G1525" t="str">
        <f t="shared" si="127"/>
        <v>{"AttrType":"Power","Value":13986}</v>
      </c>
      <c r="Q1525" s="7">
        <v>522</v>
      </c>
      <c r="R1525" s="8">
        <f t="shared" si="129"/>
        <v>52</v>
      </c>
      <c r="S1525" s="9">
        <f t="shared" si="130"/>
        <v>2</v>
      </c>
      <c r="T1525" s="10">
        <f t="shared" si="131"/>
        <v>13986</v>
      </c>
    </row>
    <row r="1526" ht="15" spans="1:20">
      <c r="A1526">
        <v>11523</v>
      </c>
      <c r="B1526" t="s">
        <v>21</v>
      </c>
      <c r="C1526" t="s">
        <v>22</v>
      </c>
      <c r="D1526">
        <f t="shared" si="128"/>
        <v>523</v>
      </c>
      <c r="F1526">
        <f t="shared" si="126"/>
        <v>14039</v>
      </c>
      <c r="G1526" t="str">
        <f t="shared" si="127"/>
        <v>{"AttrType":"Power","Value":14039}</v>
      </c>
      <c r="Q1526" s="7">
        <v>523</v>
      </c>
      <c r="R1526" s="8">
        <f t="shared" si="129"/>
        <v>52</v>
      </c>
      <c r="S1526" s="9">
        <f t="shared" si="130"/>
        <v>3</v>
      </c>
      <c r="T1526" s="10">
        <f t="shared" si="131"/>
        <v>14039</v>
      </c>
    </row>
    <row r="1527" ht="15" spans="1:20">
      <c r="A1527">
        <v>11524</v>
      </c>
      <c r="B1527" t="s">
        <v>21</v>
      </c>
      <c r="C1527" t="s">
        <v>22</v>
      </c>
      <c r="D1527">
        <f t="shared" si="128"/>
        <v>524</v>
      </c>
      <c r="F1527">
        <f t="shared" si="126"/>
        <v>14092</v>
      </c>
      <c r="G1527" t="str">
        <f t="shared" si="127"/>
        <v>{"AttrType":"Power","Value":14092}</v>
      </c>
      <c r="Q1527" s="7">
        <v>524</v>
      </c>
      <c r="R1527" s="8">
        <f t="shared" si="129"/>
        <v>52</v>
      </c>
      <c r="S1527" s="9">
        <f t="shared" si="130"/>
        <v>4</v>
      </c>
      <c r="T1527" s="10">
        <f t="shared" si="131"/>
        <v>14092</v>
      </c>
    </row>
    <row r="1528" ht="15" spans="1:20">
      <c r="A1528">
        <v>11525</v>
      </c>
      <c r="B1528" t="s">
        <v>21</v>
      </c>
      <c r="C1528" t="s">
        <v>22</v>
      </c>
      <c r="D1528">
        <f t="shared" si="128"/>
        <v>525</v>
      </c>
      <c r="F1528">
        <f t="shared" si="126"/>
        <v>14145</v>
      </c>
      <c r="G1528" t="str">
        <f t="shared" si="127"/>
        <v>{"AttrType":"Power","Value":14145}</v>
      </c>
      <c r="Q1528" s="7">
        <v>525</v>
      </c>
      <c r="R1528" s="8">
        <f t="shared" si="129"/>
        <v>52</v>
      </c>
      <c r="S1528" s="9">
        <f t="shared" si="130"/>
        <v>5</v>
      </c>
      <c r="T1528" s="10">
        <f t="shared" si="131"/>
        <v>14145</v>
      </c>
    </row>
    <row r="1529" ht="15" spans="1:20">
      <c r="A1529">
        <v>11526</v>
      </c>
      <c r="B1529" t="s">
        <v>21</v>
      </c>
      <c r="C1529" t="s">
        <v>22</v>
      </c>
      <c r="D1529">
        <f t="shared" si="128"/>
        <v>526</v>
      </c>
      <c r="F1529">
        <f t="shared" si="126"/>
        <v>14198</v>
      </c>
      <c r="G1529" t="str">
        <f t="shared" si="127"/>
        <v>{"AttrType":"Power","Value":14198}</v>
      </c>
      <c r="Q1529" s="7">
        <v>526</v>
      </c>
      <c r="R1529" s="8">
        <f t="shared" si="129"/>
        <v>52</v>
      </c>
      <c r="S1529" s="9">
        <f t="shared" si="130"/>
        <v>6</v>
      </c>
      <c r="T1529" s="10">
        <f t="shared" si="131"/>
        <v>14198</v>
      </c>
    </row>
    <row r="1530" ht="15" spans="1:20">
      <c r="A1530">
        <v>11527</v>
      </c>
      <c r="B1530" t="s">
        <v>21</v>
      </c>
      <c r="C1530" t="s">
        <v>22</v>
      </c>
      <c r="D1530">
        <f t="shared" si="128"/>
        <v>527</v>
      </c>
      <c r="F1530">
        <f t="shared" si="126"/>
        <v>14251</v>
      </c>
      <c r="G1530" t="str">
        <f t="shared" si="127"/>
        <v>{"AttrType":"Power","Value":14251}</v>
      </c>
      <c r="Q1530" s="7">
        <v>527</v>
      </c>
      <c r="R1530" s="8">
        <f t="shared" si="129"/>
        <v>52</v>
      </c>
      <c r="S1530" s="9">
        <f t="shared" si="130"/>
        <v>7</v>
      </c>
      <c r="T1530" s="10">
        <f t="shared" si="131"/>
        <v>14251</v>
      </c>
    </row>
    <row r="1531" ht="15" spans="1:20">
      <c r="A1531">
        <v>11528</v>
      </c>
      <c r="B1531" t="s">
        <v>21</v>
      </c>
      <c r="C1531" t="s">
        <v>22</v>
      </c>
      <c r="D1531">
        <f t="shared" si="128"/>
        <v>528</v>
      </c>
      <c r="F1531">
        <f t="shared" si="126"/>
        <v>14304</v>
      </c>
      <c r="G1531" t="str">
        <f t="shared" si="127"/>
        <v>{"AttrType":"Power","Value":14304}</v>
      </c>
      <c r="Q1531" s="7">
        <v>528</v>
      </c>
      <c r="R1531" s="8">
        <f t="shared" si="129"/>
        <v>52</v>
      </c>
      <c r="S1531" s="9">
        <f t="shared" si="130"/>
        <v>8</v>
      </c>
      <c r="T1531" s="10">
        <f t="shared" si="131"/>
        <v>14304</v>
      </c>
    </row>
    <row r="1532" ht="15" spans="1:20">
      <c r="A1532">
        <v>11529</v>
      </c>
      <c r="B1532" t="s">
        <v>21</v>
      </c>
      <c r="C1532" t="s">
        <v>22</v>
      </c>
      <c r="D1532">
        <f t="shared" si="128"/>
        <v>529</v>
      </c>
      <c r="F1532">
        <f t="shared" si="126"/>
        <v>14357</v>
      </c>
      <c r="G1532" t="str">
        <f t="shared" si="127"/>
        <v>{"AttrType":"Power","Value":14357}</v>
      </c>
      <c r="Q1532" s="7">
        <v>529</v>
      </c>
      <c r="R1532" s="8">
        <f t="shared" si="129"/>
        <v>52</v>
      </c>
      <c r="S1532" s="9">
        <f t="shared" si="130"/>
        <v>9</v>
      </c>
      <c r="T1532" s="10">
        <f t="shared" si="131"/>
        <v>14357</v>
      </c>
    </row>
    <row r="1533" ht="15" spans="1:20">
      <c r="A1533">
        <v>11530</v>
      </c>
      <c r="B1533" t="s">
        <v>21</v>
      </c>
      <c r="C1533" t="s">
        <v>22</v>
      </c>
      <c r="D1533">
        <f t="shared" si="128"/>
        <v>530</v>
      </c>
      <c r="F1533">
        <f t="shared" si="126"/>
        <v>14410</v>
      </c>
      <c r="G1533" t="str">
        <f t="shared" si="127"/>
        <v>{"AttrType":"Power","Value":14410}</v>
      </c>
      <c r="Q1533" s="7">
        <v>530</v>
      </c>
      <c r="R1533" s="8">
        <f t="shared" si="129"/>
        <v>52</v>
      </c>
      <c r="S1533" s="9">
        <f t="shared" si="130"/>
        <v>10</v>
      </c>
      <c r="T1533" s="10">
        <f t="shared" si="131"/>
        <v>14410</v>
      </c>
    </row>
    <row r="1534" ht="15" spans="1:20">
      <c r="A1534">
        <v>11531</v>
      </c>
      <c r="B1534" t="s">
        <v>21</v>
      </c>
      <c r="C1534" t="s">
        <v>22</v>
      </c>
      <c r="D1534">
        <f t="shared" si="128"/>
        <v>531</v>
      </c>
      <c r="F1534">
        <f t="shared" si="126"/>
        <v>14464</v>
      </c>
      <c r="G1534" t="str">
        <f t="shared" si="127"/>
        <v>{"AttrType":"Power","Value":14464}</v>
      </c>
      <c r="Q1534" s="7">
        <v>531</v>
      </c>
      <c r="R1534" s="8">
        <f t="shared" si="129"/>
        <v>53</v>
      </c>
      <c r="S1534" s="9">
        <f t="shared" si="130"/>
        <v>1</v>
      </c>
      <c r="T1534" s="10">
        <f t="shared" si="131"/>
        <v>14464</v>
      </c>
    </row>
    <row r="1535" ht="15" spans="1:20">
      <c r="A1535">
        <v>11532</v>
      </c>
      <c r="B1535" t="s">
        <v>21</v>
      </c>
      <c r="C1535" t="s">
        <v>22</v>
      </c>
      <c r="D1535">
        <f t="shared" si="128"/>
        <v>532</v>
      </c>
      <c r="F1535">
        <f t="shared" si="126"/>
        <v>14518</v>
      </c>
      <c r="G1535" t="str">
        <f t="shared" si="127"/>
        <v>{"AttrType":"Power","Value":14518}</v>
      </c>
      <c r="Q1535" s="7">
        <v>532</v>
      </c>
      <c r="R1535" s="8">
        <f t="shared" si="129"/>
        <v>53</v>
      </c>
      <c r="S1535" s="9">
        <f t="shared" si="130"/>
        <v>2</v>
      </c>
      <c r="T1535" s="10">
        <f t="shared" si="131"/>
        <v>14518</v>
      </c>
    </row>
    <row r="1536" ht="15" spans="1:20">
      <c r="A1536">
        <v>11533</v>
      </c>
      <c r="B1536" t="s">
        <v>21</v>
      </c>
      <c r="C1536" t="s">
        <v>22</v>
      </c>
      <c r="D1536">
        <f t="shared" si="128"/>
        <v>533</v>
      </c>
      <c r="F1536">
        <f t="shared" si="126"/>
        <v>14572</v>
      </c>
      <c r="G1536" t="str">
        <f t="shared" si="127"/>
        <v>{"AttrType":"Power","Value":14572}</v>
      </c>
      <c r="Q1536" s="7">
        <v>533</v>
      </c>
      <c r="R1536" s="8">
        <f t="shared" si="129"/>
        <v>53</v>
      </c>
      <c r="S1536" s="9">
        <f t="shared" si="130"/>
        <v>3</v>
      </c>
      <c r="T1536" s="10">
        <f t="shared" si="131"/>
        <v>14572</v>
      </c>
    </row>
    <row r="1537" ht="15" spans="1:20">
      <c r="A1537">
        <v>11534</v>
      </c>
      <c r="B1537" t="s">
        <v>21</v>
      </c>
      <c r="C1537" t="s">
        <v>22</v>
      </c>
      <c r="D1537">
        <f t="shared" si="128"/>
        <v>534</v>
      </c>
      <c r="F1537">
        <f t="shared" si="126"/>
        <v>14626</v>
      </c>
      <c r="G1537" t="str">
        <f t="shared" si="127"/>
        <v>{"AttrType":"Power","Value":14626}</v>
      </c>
      <c r="Q1537" s="7">
        <v>534</v>
      </c>
      <c r="R1537" s="8">
        <f t="shared" si="129"/>
        <v>53</v>
      </c>
      <c r="S1537" s="9">
        <f t="shared" si="130"/>
        <v>4</v>
      </c>
      <c r="T1537" s="10">
        <f t="shared" si="131"/>
        <v>14626</v>
      </c>
    </row>
    <row r="1538" ht="15" spans="1:20">
      <c r="A1538">
        <v>11535</v>
      </c>
      <c r="B1538" t="s">
        <v>21</v>
      </c>
      <c r="C1538" t="s">
        <v>22</v>
      </c>
      <c r="D1538">
        <f t="shared" si="128"/>
        <v>535</v>
      </c>
      <c r="F1538">
        <f t="shared" si="126"/>
        <v>14680</v>
      </c>
      <c r="G1538" t="str">
        <f t="shared" si="127"/>
        <v>{"AttrType":"Power","Value":14680}</v>
      </c>
      <c r="Q1538" s="7">
        <v>535</v>
      </c>
      <c r="R1538" s="8">
        <f t="shared" si="129"/>
        <v>53</v>
      </c>
      <c r="S1538" s="9">
        <f t="shared" si="130"/>
        <v>5</v>
      </c>
      <c r="T1538" s="10">
        <f t="shared" si="131"/>
        <v>14680</v>
      </c>
    </row>
    <row r="1539" ht="15" spans="1:20">
      <c r="A1539">
        <v>11536</v>
      </c>
      <c r="B1539" t="s">
        <v>21</v>
      </c>
      <c r="C1539" t="s">
        <v>22</v>
      </c>
      <c r="D1539">
        <f t="shared" si="128"/>
        <v>536</v>
      </c>
      <c r="F1539">
        <f t="shared" si="126"/>
        <v>14734</v>
      </c>
      <c r="G1539" t="str">
        <f t="shared" si="127"/>
        <v>{"AttrType":"Power","Value":14734}</v>
      </c>
      <c r="Q1539" s="7">
        <v>536</v>
      </c>
      <c r="R1539" s="8">
        <f t="shared" si="129"/>
        <v>53</v>
      </c>
      <c r="S1539" s="9">
        <f t="shared" si="130"/>
        <v>6</v>
      </c>
      <c r="T1539" s="10">
        <f t="shared" si="131"/>
        <v>14734</v>
      </c>
    </row>
    <row r="1540" ht="15" spans="1:20">
      <c r="A1540">
        <v>11537</v>
      </c>
      <c r="B1540" t="s">
        <v>21</v>
      </c>
      <c r="C1540" t="s">
        <v>22</v>
      </c>
      <c r="D1540">
        <f t="shared" si="128"/>
        <v>537</v>
      </c>
      <c r="F1540">
        <f t="shared" si="126"/>
        <v>14788</v>
      </c>
      <c r="G1540" t="str">
        <f t="shared" si="127"/>
        <v>{"AttrType":"Power","Value":14788}</v>
      </c>
      <c r="Q1540" s="7">
        <v>537</v>
      </c>
      <c r="R1540" s="8">
        <f t="shared" si="129"/>
        <v>53</v>
      </c>
      <c r="S1540" s="9">
        <f t="shared" si="130"/>
        <v>7</v>
      </c>
      <c r="T1540" s="10">
        <f t="shared" si="131"/>
        <v>14788</v>
      </c>
    </row>
    <row r="1541" ht="15" spans="1:20">
      <c r="A1541">
        <v>11538</v>
      </c>
      <c r="B1541" t="s">
        <v>21</v>
      </c>
      <c r="C1541" t="s">
        <v>22</v>
      </c>
      <c r="D1541">
        <f t="shared" si="128"/>
        <v>538</v>
      </c>
      <c r="F1541">
        <f t="shared" ref="F1541:F1604" si="132">T1541</f>
        <v>14842</v>
      </c>
      <c r="G1541" t="str">
        <f t="shared" ref="G1541:G1604" si="133">$N$3&amp;F1541&amp;$O$3</f>
        <v>{"AttrType":"Power","Value":14842}</v>
      </c>
      <c r="Q1541" s="7">
        <v>538</v>
      </c>
      <c r="R1541" s="8">
        <f t="shared" si="129"/>
        <v>53</v>
      </c>
      <c r="S1541" s="9">
        <f t="shared" si="130"/>
        <v>8</v>
      </c>
      <c r="T1541" s="10">
        <f t="shared" si="131"/>
        <v>14842</v>
      </c>
    </row>
    <row r="1542" ht="15" spans="1:20">
      <c r="A1542">
        <v>11539</v>
      </c>
      <c r="B1542" t="s">
        <v>21</v>
      </c>
      <c r="C1542" t="s">
        <v>22</v>
      </c>
      <c r="D1542">
        <f t="shared" si="128"/>
        <v>539</v>
      </c>
      <c r="F1542">
        <f t="shared" si="132"/>
        <v>14896</v>
      </c>
      <c r="G1542" t="str">
        <f t="shared" si="133"/>
        <v>{"AttrType":"Power","Value":14896}</v>
      </c>
      <c r="Q1542" s="7">
        <v>539</v>
      </c>
      <c r="R1542" s="8">
        <f t="shared" si="129"/>
        <v>53</v>
      </c>
      <c r="S1542" s="9">
        <f t="shared" si="130"/>
        <v>9</v>
      </c>
      <c r="T1542" s="10">
        <f t="shared" si="131"/>
        <v>14896</v>
      </c>
    </row>
    <row r="1543" ht="15" spans="1:20">
      <c r="A1543">
        <v>11540</v>
      </c>
      <c r="B1543" t="s">
        <v>21</v>
      </c>
      <c r="C1543" t="s">
        <v>22</v>
      </c>
      <c r="D1543">
        <f t="shared" si="128"/>
        <v>540</v>
      </c>
      <c r="F1543">
        <f t="shared" si="132"/>
        <v>14950</v>
      </c>
      <c r="G1543" t="str">
        <f t="shared" si="133"/>
        <v>{"AttrType":"Power","Value":14950}</v>
      </c>
      <c r="Q1543" s="7">
        <v>540</v>
      </c>
      <c r="R1543" s="8">
        <f t="shared" si="129"/>
        <v>53</v>
      </c>
      <c r="S1543" s="9">
        <f t="shared" si="130"/>
        <v>10</v>
      </c>
      <c r="T1543" s="10">
        <f t="shared" si="131"/>
        <v>14950</v>
      </c>
    </row>
    <row r="1544" ht="15" spans="1:20">
      <c r="A1544">
        <v>11541</v>
      </c>
      <c r="B1544" t="s">
        <v>21</v>
      </c>
      <c r="C1544" t="s">
        <v>22</v>
      </c>
      <c r="D1544">
        <f t="shared" si="128"/>
        <v>541</v>
      </c>
      <c r="F1544">
        <f t="shared" si="132"/>
        <v>15005</v>
      </c>
      <c r="G1544" t="str">
        <f t="shared" si="133"/>
        <v>{"AttrType":"Power","Value":15005}</v>
      </c>
      <c r="Q1544" s="7">
        <v>541</v>
      </c>
      <c r="R1544" s="8">
        <f t="shared" si="129"/>
        <v>54</v>
      </c>
      <c r="S1544" s="9">
        <f t="shared" si="130"/>
        <v>1</v>
      </c>
      <c r="T1544" s="10">
        <f t="shared" si="131"/>
        <v>15005</v>
      </c>
    </row>
    <row r="1545" ht="15" spans="1:20">
      <c r="A1545">
        <v>11542</v>
      </c>
      <c r="B1545" t="s">
        <v>21</v>
      </c>
      <c r="C1545" t="s">
        <v>22</v>
      </c>
      <c r="D1545">
        <f t="shared" si="128"/>
        <v>542</v>
      </c>
      <c r="F1545">
        <f t="shared" si="132"/>
        <v>15060</v>
      </c>
      <c r="G1545" t="str">
        <f t="shared" si="133"/>
        <v>{"AttrType":"Power","Value":15060}</v>
      </c>
      <c r="Q1545" s="7">
        <v>542</v>
      </c>
      <c r="R1545" s="8">
        <f t="shared" si="129"/>
        <v>54</v>
      </c>
      <c r="S1545" s="9">
        <f t="shared" si="130"/>
        <v>2</v>
      </c>
      <c r="T1545" s="10">
        <f t="shared" si="131"/>
        <v>15060</v>
      </c>
    </row>
    <row r="1546" ht="15" spans="1:20">
      <c r="A1546">
        <v>11543</v>
      </c>
      <c r="B1546" t="s">
        <v>21</v>
      </c>
      <c r="C1546" t="s">
        <v>22</v>
      </c>
      <c r="D1546">
        <f t="shared" si="128"/>
        <v>543</v>
      </c>
      <c r="F1546">
        <f t="shared" si="132"/>
        <v>15115</v>
      </c>
      <c r="G1546" t="str">
        <f t="shared" si="133"/>
        <v>{"AttrType":"Power","Value":15115}</v>
      </c>
      <c r="Q1546" s="7">
        <v>543</v>
      </c>
      <c r="R1546" s="8">
        <f t="shared" si="129"/>
        <v>54</v>
      </c>
      <c r="S1546" s="9">
        <f t="shared" si="130"/>
        <v>3</v>
      </c>
      <c r="T1546" s="10">
        <f t="shared" si="131"/>
        <v>15115</v>
      </c>
    </row>
    <row r="1547" ht="15" spans="1:20">
      <c r="A1547">
        <v>11544</v>
      </c>
      <c r="B1547" t="s">
        <v>21</v>
      </c>
      <c r="C1547" t="s">
        <v>22</v>
      </c>
      <c r="D1547">
        <f t="shared" si="128"/>
        <v>544</v>
      </c>
      <c r="F1547">
        <f t="shared" si="132"/>
        <v>15170</v>
      </c>
      <c r="G1547" t="str">
        <f t="shared" si="133"/>
        <v>{"AttrType":"Power","Value":15170}</v>
      </c>
      <c r="Q1547" s="7">
        <v>544</v>
      </c>
      <c r="R1547" s="8">
        <f t="shared" si="129"/>
        <v>54</v>
      </c>
      <c r="S1547" s="9">
        <f t="shared" si="130"/>
        <v>4</v>
      </c>
      <c r="T1547" s="10">
        <f t="shared" si="131"/>
        <v>15170</v>
      </c>
    </row>
    <row r="1548" ht="15" spans="1:20">
      <c r="A1548">
        <v>11545</v>
      </c>
      <c r="B1548" t="s">
        <v>21</v>
      </c>
      <c r="C1548" t="s">
        <v>22</v>
      </c>
      <c r="D1548">
        <f t="shared" si="128"/>
        <v>545</v>
      </c>
      <c r="F1548">
        <f t="shared" si="132"/>
        <v>15225</v>
      </c>
      <c r="G1548" t="str">
        <f t="shared" si="133"/>
        <v>{"AttrType":"Power","Value":15225}</v>
      </c>
      <c r="Q1548" s="7">
        <v>545</v>
      </c>
      <c r="R1548" s="8">
        <f t="shared" si="129"/>
        <v>54</v>
      </c>
      <c r="S1548" s="9">
        <f t="shared" si="130"/>
        <v>5</v>
      </c>
      <c r="T1548" s="10">
        <f t="shared" si="131"/>
        <v>15225</v>
      </c>
    </row>
    <row r="1549" ht="15" spans="1:20">
      <c r="A1549">
        <v>11546</v>
      </c>
      <c r="B1549" t="s">
        <v>21</v>
      </c>
      <c r="C1549" t="s">
        <v>22</v>
      </c>
      <c r="D1549">
        <f t="shared" si="128"/>
        <v>546</v>
      </c>
      <c r="F1549">
        <f t="shared" si="132"/>
        <v>15280</v>
      </c>
      <c r="G1549" t="str">
        <f t="shared" si="133"/>
        <v>{"AttrType":"Power","Value":15280}</v>
      </c>
      <c r="Q1549" s="7">
        <v>546</v>
      </c>
      <c r="R1549" s="8">
        <f t="shared" si="129"/>
        <v>54</v>
      </c>
      <c r="S1549" s="9">
        <f t="shared" si="130"/>
        <v>6</v>
      </c>
      <c r="T1549" s="10">
        <f t="shared" si="131"/>
        <v>15280</v>
      </c>
    </row>
    <row r="1550" ht="15" spans="1:20">
      <c r="A1550">
        <v>11547</v>
      </c>
      <c r="B1550" t="s">
        <v>21</v>
      </c>
      <c r="C1550" t="s">
        <v>22</v>
      </c>
      <c r="D1550">
        <f t="shared" si="128"/>
        <v>547</v>
      </c>
      <c r="F1550">
        <f t="shared" si="132"/>
        <v>15335</v>
      </c>
      <c r="G1550" t="str">
        <f t="shared" si="133"/>
        <v>{"AttrType":"Power","Value":15335}</v>
      </c>
      <c r="Q1550" s="7">
        <v>547</v>
      </c>
      <c r="R1550" s="8">
        <f t="shared" si="129"/>
        <v>54</v>
      </c>
      <c r="S1550" s="9">
        <f t="shared" si="130"/>
        <v>7</v>
      </c>
      <c r="T1550" s="10">
        <f t="shared" si="131"/>
        <v>15335</v>
      </c>
    </row>
    <row r="1551" ht="15" spans="1:20">
      <c r="A1551">
        <v>11548</v>
      </c>
      <c r="B1551" t="s">
        <v>21</v>
      </c>
      <c r="C1551" t="s">
        <v>22</v>
      </c>
      <c r="D1551">
        <f t="shared" si="128"/>
        <v>548</v>
      </c>
      <c r="F1551">
        <f t="shared" si="132"/>
        <v>15390</v>
      </c>
      <c r="G1551" t="str">
        <f t="shared" si="133"/>
        <v>{"AttrType":"Power","Value":15390}</v>
      </c>
      <c r="Q1551" s="7">
        <v>548</v>
      </c>
      <c r="R1551" s="8">
        <f t="shared" si="129"/>
        <v>54</v>
      </c>
      <c r="S1551" s="9">
        <f t="shared" si="130"/>
        <v>8</v>
      </c>
      <c r="T1551" s="10">
        <f t="shared" si="131"/>
        <v>15390</v>
      </c>
    </row>
    <row r="1552" ht="15" spans="1:20">
      <c r="A1552">
        <v>11549</v>
      </c>
      <c r="B1552" t="s">
        <v>21</v>
      </c>
      <c r="C1552" t="s">
        <v>22</v>
      </c>
      <c r="D1552">
        <f t="shared" si="128"/>
        <v>549</v>
      </c>
      <c r="F1552">
        <f t="shared" si="132"/>
        <v>15445</v>
      </c>
      <c r="G1552" t="str">
        <f t="shared" si="133"/>
        <v>{"AttrType":"Power","Value":15445}</v>
      </c>
      <c r="Q1552" s="7">
        <v>549</v>
      </c>
      <c r="R1552" s="8">
        <f t="shared" si="129"/>
        <v>54</v>
      </c>
      <c r="S1552" s="9">
        <f t="shared" si="130"/>
        <v>9</v>
      </c>
      <c r="T1552" s="10">
        <f t="shared" si="131"/>
        <v>15445</v>
      </c>
    </row>
    <row r="1553" ht="15" spans="1:20">
      <c r="A1553">
        <v>11550</v>
      </c>
      <c r="B1553" t="s">
        <v>21</v>
      </c>
      <c r="C1553" t="s">
        <v>22</v>
      </c>
      <c r="D1553">
        <f t="shared" si="128"/>
        <v>550</v>
      </c>
      <c r="F1553">
        <f t="shared" si="132"/>
        <v>15500</v>
      </c>
      <c r="G1553" t="str">
        <f t="shared" si="133"/>
        <v>{"AttrType":"Power","Value":15500}</v>
      </c>
      <c r="Q1553" s="7">
        <v>550</v>
      </c>
      <c r="R1553" s="8">
        <f t="shared" si="129"/>
        <v>54</v>
      </c>
      <c r="S1553" s="9">
        <f t="shared" si="130"/>
        <v>10</v>
      </c>
      <c r="T1553" s="10">
        <f t="shared" si="131"/>
        <v>15500</v>
      </c>
    </row>
    <row r="1554" ht="15" spans="1:20">
      <c r="A1554">
        <v>11551</v>
      </c>
      <c r="B1554" t="s">
        <v>21</v>
      </c>
      <c r="C1554" t="s">
        <v>22</v>
      </c>
      <c r="D1554">
        <f t="shared" si="128"/>
        <v>551</v>
      </c>
      <c r="F1554">
        <f t="shared" si="132"/>
        <v>15556</v>
      </c>
      <c r="G1554" t="str">
        <f t="shared" si="133"/>
        <v>{"AttrType":"Power","Value":15556}</v>
      </c>
      <c r="Q1554" s="7">
        <v>551</v>
      </c>
      <c r="R1554" s="8">
        <f t="shared" si="129"/>
        <v>55</v>
      </c>
      <c r="S1554" s="9">
        <f t="shared" si="130"/>
        <v>1</v>
      </c>
      <c r="T1554" s="10">
        <f t="shared" si="131"/>
        <v>15556</v>
      </c>
    </row>
    <row r="1555" ht="15" spans="1:20">
      <c r="A1555">
        <v>11552</v>
      </c>
      <c r="B1555" t="s">
        <v>21</v>
      </c>
      <c r="C1555" t="s">
        <v>22</v>
      </c>
      <c r="D1555">
        <f t="shared" si="128"/>
        <v>552</v>
      </c>
      <c r="F1555">
        <f t="shared" si="132"/>
        <v>15612</v>
      </c>
      <c r="G1555" t="str">
        <f t="shared" si="133"/>
        <v>{"AttrType":"Power","Value":15612}</v>
      </c>
      <c r="Q1555" s="7">
        <v>552</v>
      </c>
      <c r="R1555" s="8">
        <f t="shared" si="129"/>
        <v>55</v>
      </c>
      <c r="S1555" s="9">
        <f t="shared" si="130"/>
        <v>2</v>
      </c>
      <c r="T1555" s="10">
        <f t="shared" si="131"/>
        <v>15612</v>
      </c>
    </row>
    <row r="1556" ht="15" spans="1:20">
      <c r="A1556">
        <v>11553</v>
      </c>
      <c r="B1556" t="s">
        <v>21</v>
      </c>
      <c r="C1556" t="s">
        <v>22</v>
      </c>
      <c r="D1556">
        <f t="shared" si="128"/>
        <v>553</v>
      </c>
      <c r="F1556">
        <f t="shared" si="132"/>
        <v>15668</v>
      </c>
      <c r="G1556" t="str">
        <f t="shared" si="133"/>
        <v>{"AttrType":"Power","Value":15668}</v>
      </c>
      <c r="Q1556" s="7">
        <v>553</v>
      </c>
      <c r="R1556" s="8">
        <f t="shared" si="129"/>
        <v>55</v>
      </c>
      <c r="S1556" s="9">
        <f t="shared" si="130"/>
        <v>3</v>
      </c>
      <c r="T1556" s="10">
        <f t="shared" si="131"/>
        <v>15668</v>
      </c>
    </row>
    <row r="1557" ht="15" spans="1:20">
      <c r="A1557">
        <v>11554</v>
      </c>
      <c r="B1557" t="s">
        <v>21</v>
      </c>
      <c r="C1557" t="s">
        <v>22</v>
      </c>
      <c r="D1557">
        <f t="shared" si="128"/>
        <v>554</v>
      </c>
      <c r="F1557">
        <f t="shared" si="132"/>
        <v>15724</v>
      </c>
      <c r="G1557" t="str">
        <f t="shared" si="133"/>
        <v>{"AttrType":"Power","Value":15724}</v>
      </c>
      <c r="Q1557" s="7">
        <v>554</v>
      </c>
      <c r="R1557" s="8">
        <f t="shared" si="129"/>
        <v>55</v>
      </c>
      <c r="S1557" s="9">
        <f t="shared" si="130"/>
        <v>4</v>
      </c>
      <c r="T1557" s="10">
        <f t="shared" si="131"/>
        <v>15724</v>
      </c>
    </row>
    <row r="1558" ht="15" spans="1:20">
      <c r="A1558">
        <v>11555</v>
      </c>
      <c r="B1558" t="s">
        <v>21</v>
      </c>
      <c r="C1558" t="s">
        <v>22</v>
      </c>
      <c r="D1558">
        <f t="shared" si="128"/>
        <v>555</v>
      </c>
      <c r="F1558">
        <f t="shared" si="132"/>
        <v>15780</v>
      </c>
      <c r="G1558" t="str">
        <f t="shared" si="133"/>
        <v>{"AttrType":"Power","Value":15780}</v>
      </c>
      <c r="Q1558" s="7">
        <v>555</v>
      </c>
      <c r="R1558" s="8">
        <f t="shared" si="129"/>
        <v>55</v>
      </c>
      <c r="S1558" s="9">
        <f t="shared" si="130"/>
        <v>5</v>
      </c>
      <c r="T1558" s="10">
        <f t="shared" si="131"/>
        <v>15780</v>
      </c>
    </row>
    <row r="1559" ht="15" spans="1:20">
      <c r="A1559">
        <v>11556</v>
      </c>
      <c r="B1559" t="s">
        <v>21</v>
      </c>
      <c r="C1559" t="s">
        <v>22</v>
      </c>
      <c r="D1559">
        <f t="shared" si="128"/>
        <v>556</v>
      </c>
      <c r="F1559">
        <f t="shared" si="132"/>
        <v>15836</v>
      </c>
      <c r="G1559" t="str">
        <f t="shared" si="133"/>
        <v>{"AttrType":"Power","Value":15836}</v>
      </c>
      <c r="Q1559" s="7">
        <v>556</v>
      </c>
      <c r="R1559" s="8">
        <f t="shared" si="129"/>
        <v>55</v>
      </c>
      <c r="S1559" s="9">
        <f t="shared" si="130"/>
        <v>6</v>
      </c>
      <c r="T1559" s="10">
        <f t="shared" si="131"/>
        <v>15836</v>
      </c>
    </row>
    <row r="1560" ht="15" spans="1:20">
      <c r="A1560">
        <v>11557</v>
      </c>
      <c r="B1560" t="s">
        <v>21</v>
      </c>
      <c r="C1560" t="s">
        <v>22</v>
      </c>
      <c r="D1560">
        <f t="shared" si="128"/>
        <v>557</v>
      </c>
      <c r="F1560">
        <f t="shared" si="132"/>
        <v>15892</v>
      </c>
      <c r="G1560" t="str">
        <f t="shared" si="133"/>
        <v>{"AttrType":"Power","Value":15892}</v>
      </c>
      <c r="Q1560" s="7">
        <v>557</v>
      </c>
      <c r="R1560" s="8">
        <f t="shared" si="129"/>
        <v>55</v>
      </c>
      <c r="S1560" s="9">
        <f t="shared" si="130"/>
        <v>7</v>
      </c>
      <c r="T1560" s="10">
        <f t="shared" si="131"/>
        <v>15892</v>
      </c>
    </row>
    <row r="1561" ht="15" spans="1:20">
      <c r="A1561">
        <v>11558</v>
      </c>
      <c r="B1561" t="s">
        <v>21</v>
      </c>
      <c r="C1561" t="s">
        <v>22</v>
      </c>
      <c r="D1561">
        <f t="shared" si="128"/>
        <v>558</v>
      </c>
      <c r="F1561">
        <f t="shared" si="132"/>
        <v>15948</v>
      </c>
      <c r="G1561" t="str">
        <f t="shared" si="133"/>
        <v>{"AttrType":"Power","Value":15948}</v>
      </c>
      <c r="Q1561" s="7">
        <v>558</v>
      </c>
      <c r="R1561" s="8">
        <f t="shared" si="129"/>
        <v>55</v>
      </c>
      <c r="S1561" s="9">
        <f t="shared" si="130"/>
        <v>8</v>
      </c>
      <c r="T1561" s="10">
        <f t="shared" si="131"/>
        <v>15948</v>
      </c>
    </row>
    <row r="1562" ht="15" spans="1:20">
      <c r="A1562">
        <v>11559</v>
      </c>
      <c r="B1562" t="s">
        <v>21</v>
      </c>
      <c r="C1562" t="s">
        <v>22</v>
      </c>
      <c r="D1562">
        <f t="shared" si="128"/>
        <v>559</v>
      </c>
      <c r="F1562">
        <f t="shared" si="132"/>
        <v>16004</v>
      </c>
      <c r="G1562" t="str">
        <f t="shared" si="133"/>
        <v>{"AttrType":"Power","Value":16004}</v>
      </c>
      <c r="Q1562" s="7">
        <v>559</v>
      </c>
      <c r="R1562" s="8">
        <f t="shared" si="129"/>
        <v>55</v>
      </c>
      <c r="S1562" s="9">
        <f t="shared" si="130"/>
        <v>9</v>
      </c>
      <c r="T1562" s="10">
        <f t="shared" si="131"/>
        <v>16004</v>
      </c>
    </row>
    <row r="1563" ht="15" spans="1:20">
      <c r="A1563">
        <v>11560</v>
      </c>
      <c r="B1563" t="s">
        <v>21</v>
      </c>
      <c r="C1563" t="s">
        <v>22</v>
      </c>
      <c r="D1563">
        <f t="shared" si="128"/>
        <v>560</v>
      </c>
      <c r="F1563">
        <f t="shared" si="132"/>
        <v>16060</v>
      </c>
      <c r="G1563" t="str">
        <f t="shared" si="133"/>
        <v>{"AttrType":"Power","Value":16060}</v>
      </c>
      <c r="Q1563" s="7">
        <v>560</v>
      </c>
      <c r="R1563" s="8">
        <f t="shared" si="129"/>
        <v>55</v>
      </c>
      <c r="S1563" s="9">
        <f t="shared" si="130"/>
        <v>10</v>
      </c>
      <c r="T1563" s="10">
        <f t="shared" si="131"/>
        <v>16060</v>
      </c>
    </row>
    <row r="1564" ht="15" spans="1:20">
      <c r="A1564">
        <v>11561</v>
      </c>
      <c r="B1564" t="s">
        <v>21</v>
      </c>
      <c r="C1564" t="s">
        <v>22</v>
      </c>
      <c r="D1564">
        <f t="shared" si="128"/>
        <v>561</v>
      </c>
      <c r="F1564">
        <f t="shared" si="132"/>
        <v>16117</v>
      </c>
      <c r="G1564" t="str">
        <f t="shared" si="133"/>
        <v>{"AttrType":"Power","Value":16117}</v>
      </c>
      <c r="Q1564" s="7">
        <v>561</v>
      </c>
      <c r="R1564" s="8">
        <f t="shared" si="129"/>
        <v>56</v>
      </c>
      <c r="S1564" s="9">
        <f t="shared" si="130"/>
        <v>1</v>
      </c>
      <c r="T1564" s="10">
        <f t="shared" si="131"/>
        <v>16117</v>
      </c>
    </row>
    <row r="1565" ht="15" spans="1:20">
      <c r="A1565">
        <v>11562</v>
      </c>
      <c r="B1565" t="s">
        <v>21</v>
      </c>
      <c r="C1565" t="s">
        <v>22</v>
      </c>
      <c r="D1565">
        <f t="shared" si="128"/>
        <v>562</v>
      </c>
      <c r="F1565">
        <f t="shared" si="132"/>
        <v>16174</v>
      </c>
      <c r="G1565" t="str">
        <f t="shared" si="133"/>
        <v>{"AttrType":"Power","Value":16174}</v>
      </c>
      <c r="Q1565" s="7">
        <v>562</v>
      </c>
      <c r="R1565" s="8">
        <f t="shared" si="129"/>
        <v>56</v>
      </c>
      <c r="S1565" s="9">
        <f t="shared" si="130"/>
        <v>2</v>
      </c>
      <c r="T1565" s="10">
        <f t="shared" si="131"/>
        <v>16174</v>
      </c>
    </row>
    <row r="1566" ht="15" spans="1:20">
      <c r="A1566">
        <v>11563</v>
      </c>
      <c r="B1566" t="s">
        <v>21</v>
      </c>
      <c r="C1566" t="s">
        <v>22</v>
      </c>
      <c r="D1566">
        <f t="shared" si="128"/>
        <v>563</v>
      </c>
      <c r="F1566">
        <f t="shared" si="132"/>
        <v>16231</v>
      </c>
      <c r="G1566" t="str">
        <f t="shared" si="133"/>
        <v>{"AttrType":"Power","Value":16231}</v>
      </c>
      <c r="Q1566" s="7">
        <v>563</v>
      </c>
      <c r="R1566" s="8">
        <f t="shared" si="129"/>
        <v>56</v>
      </c>
      <c r="S1566" s="9">
        <f t="shared" si="130"/>
        <v>3</v>
      </c>
      <c r="T1566" s="10">
        <f t="shared" si="131"/>
        <v>16231</v>
      </c>
    </row>
    <row r="1567" ht="15" spans="1:20">
      <c r="A1567">
        <v>11564</v>
      </c>
      <c r="B1567" t="s">
        <v>21</v>
      </c>
      <c r="C1567" t="s">
        <v>22</v>
      </c>
      <c r="D1567">
        <f t="shared" si="128"/>
        <v>564</v>
      </c>
      <c r="F1567">
        <f t="shared" si="132"/>
        <v>16288</v>
      </c>
      <c r="G1567" t="str">
        <f t="shared" si="133"/>
        <v>{"AttrType":"Power","Value":16288}</v>
      </c>
      <c r="Q1567" s="7">
        <v>564</v>
      </c>
      <c r="R1567" s="8">
        <f t="shared" si="129"/>
        <v>56</v>
      </c>
      <c r="S1567" s="9">
        <f t="shared" si="130"/>
        <v>4</v>
      </c>
      <c r="T1567" s="10">
        <f t="shared" si="131"/>
        <v>16288</v>
      </c>
    </row>
    <row r="1568" ht="15" spans="1:20">
      <c r="A1568">
        <v>11565</v>
      </c>
      <c r="B1568" t="s">
        <v>21</v>
      </c>
      <c r="C1568" t="s">
        <v>22</v>
      </c>
      <c r="D1568">
        <f t="shared" si="128"/>
        <v>565</v>
      </c>
      <c r="F1568">
        <f t="shared" si="132"/>
        <v>16345</v>
      </c>
      <c r="G1568" t="str">
        <f t="shared" si="133"/>
        <v>{"AttrType":"Power","Value":16345}</v>
      </c>
      <c r="Q1568" s="7">
        <v>565</v>
      </c>
      <c r="R1568" s="8">
        <f t="shared" si="129"/>
        <v>56</v>
      </c>
      <c r="S1568" s="9">
        <f t="shared" si="130"/>
        <v>5</v>
      </c>
      <c r="T1568" s="10">
        <f t="shared" si="131"/>
        <v>16345</v>
      </c>
    </row>
    <row r="1569" ht="15" spans="1:20">
      <c r="A1569">
        <v>11566</v>
      </c>
      <c r="B1569" t="s">
        <v>21</v>
      </c>
      <c r="C1569" t="s">
        <v>22</v>
      </c>
      <c r="D1569">
        <f t="shared" si="128"/>
        <v>566</v>
      </c>
      <c r="F1569">
        <f t="shared" si="132"/>
        <v>16402</v>
      </c>
      <c r="G1569" t="str">
        <f t="shared" si="133"/>
        <v>{"AttrType":"Power","Value":16402}</v>
      </c>
      <c r="Q1569" s="7">
        <v>566</v>
      </c>
      <c r="R1569" s="8">
        <f t="shared" si="129"/>
        <v>56</v>
      </c>
      <c r="S1569" s="9">
        <f t="shared" si="130"/>
        <v>6</v>
      </c>
      <c r="T1569" s="10">
        <f t="shared" si="131"/>
        <v>16402</v>
      </c>
    </row>
    <row r="1570" ht="15" spans="1:20">
      <c r="A1570">
        <v>11567</v>
      </c>
      <c r="B1570" t="s">
        <v>21</v>
      </c>
      <c r="C1570" t="s">
        <v>22</v>
      </c>
      <c r="D1570">
        <f t="shared" si="128"/>
        <v>567</v>
      </c>
      <c r="F1570">
        <f t="shared" si="132"/>
        <v>16459</v>
      </c>
      <c r="G1570" t="str">
        <f t="shared" si="133"/>
        <v>{"AttrType":"Power","Value":16459}</v>
      </c>
      <c r="Q1570" s="7">
        <v>567</v>
      </c>
      <c r="R1570" s="8">
        <f t="shared" si="129"/>
        <v>56</v>
      </c>
      <c r="S1570" s="9">
        <f t="shared" si="130"/>
        <v>7</v>
      </c>
      <c r="T1570" s="10">
        <f t="shared" si="131"/>
        <v>16459</v>
      </c>
    </row>
    <row r="1571" ht="15" spans="1:20">
      <c r="A1571">
        <v>11568</v>
      </c>
      <c r="B1571" t="s">
        <v>21</v>
      </c>
      <c r="C1571" t="s">
        <v>22</v>
      </c>
      <c r="D1571">
        <f t="shared" si="128"/>
        <v>568</v>
      </c>
      <c r="F1571">
        <f t="shared" si="132"/>
        <v>16516</v>
      </c>
      <c r="G1571" t="str">
        <f t="shared" si="133"/>
        <v>{"AttrType":"Power","Value":16516}</v>
      </c>
      <c r="Q1571" s="7">
        <v>568</v>
      </c>
      <c r="R1571" s="8">
        <f t="shared" si="129"/>
        <v>56</v>
      </c>
      <c r="S1571" s="9">
        <f t="shared" si="130"/>
        <v>8</v>
      </c>
      <c r="T1571" s="10">
        <f t="shared" si="131"/>
        <v>16516</v>
      </c>
    </row>
    <row r="1572" ht="15" spans="1:20">
      <c r="A1572">
        <v>11569</v>
      </c>
      <c r="B1572" t="s">
        <v>21</v>
      </c>
      <c r="C1572" t="s">
        <v>22</v>
      </c>
      <c r="D1572">
        <f t="shared" si="128"/>
        <v>569</v>
      </c>
      <c r="F1572">
        <f t="shared" si="132"/>
        <v>16573</v>
      </c>
      <c r="G1572" t="str">
        <f t="shared" si="133"/>
        <v>{"AttrType":"Power","Value":16573}</v>
      </c>
      <c r="Q1572" s="7">
        <v>569</v>
      </c>
      <c r="R1572" s="8">
        <f t="shared" si="129"/>
        <v>56</v>
      </c>
      <c r="S1572" s="9">
        <f t="shared" si="130"/>
        <v>9</v>
      </c>
      <c r="T1572" s="10">
        <f t="shared" si="131"/>
        <v>16573</v>
      </c>
    </row>
    <row r="1573" ht="15" spans="1:20">
      <c r="A1573">
        <v>11570</v>
      </c>
      <c r="B1573" t="s">
        <v>21</v>
      </c>
      <c r="C1573" t="s">
        <v>22</v>
      </c>
      <c r="D1573">
        <f t="shared" si="128"/>
        <v>570</v>
      </c>
      <c r="F1573">
        <f t="shared" si="132"/>
        <v>16630</v>
      </c>
      <c r="G1573" t="str">
        <f t="shared" si="133"/>
        <v>{"AttrType":"Power","Value":16630}</v>
      </c>
      <c r="Q1573" s="7">
        <v>570</v>
      </c>
      <c r="R1573" s="8">
        <f t="shared" si="129"/>
        <v>56</v>
      </c>
      <c r="S1573" s="9">
        <f t="shared" si="130"/>
        <v>10</v>
      </c>
      <c r="T1573" s="10">
        <f t="shared" si="131"/>
        <v>16630</v>
      </c>
    </row>
    <row r="1574" ht="15" spans="1:20">
      <c r="A1574">
        <v>11571</v>
      </c>
      <c r="B1574" t="s">
        <v>21</v>
      </c>
      <c r="C1574" t="s">
        <v>22</v>
      </c>
      <c r="D1574">
        <f t="shared" si="128"/>
        <v>571</v>
      </c>
      <c r="F1574">
        <f t="shared" si="132"/>
        <v>16688</v>
      </c>
      <c r="G1574" t="str">
        <f t="shared" si="133"/>
        <v>{"AttrType":"Power","Value":16688}</v>
      </c>
      <c r="Q1574" s="7">
        <v>571</v>
      </c>
      <c r="R1574" s="8">
        <f t="shared" si="129"/>
        <v>57</v>
      </c>
      <c r="S1574" s="9">
        <f t="shared" si="130"/>
        <v>1</v>
      </c>
      <c r="T1574" s="10">
        <f t="shared" si="131"/>
        <v>16688</v>
      </c>
    </row>
    <row r="1575" ht="15" spans="1:20">
      <c r="A1575">
        <v>11572</v>
      </c>
      <c r="B1575" t="s">
        <v>21</v>
      </c>
      <c r="C1575" t="s">
        <v>22</v>
      </c>
      <c r="D1575">
        <f t="shared" si="128"/>
        <v>572</v>
      </c>
      <c r="F1575">
        <f t="shared" si="132"/>
        <v>16746</v>
      </c>
      <c r="G1575" t="str">
        <f t="shared" si="133"/>
        <v>{"AttrType":"Power","Value":16746}</v>
      </c>
      <c r="Q1575" s="7">
        <v>572</v>
      </c>
      <c r="R1575" s="8">
        <f t="shared" si="129"/>
        <v>57</v>
      </c>
      <c r="S1575" s="9">
        <f t="shared" si="130"/>
        <v>2</v>
      </c>
      <c r="T1575" s="10">
        <f t="shared" si="131"/>
        <v>16746</v>
      </c>
    </row>
    <row r="1576" ht="15" spans="1:20">
      <c r="A1576">
        <v>11573</v>
      </c>
      <c r="B1576" t="s">
        <v>21</v>
      </c>
      <c r="C1576" t="s">
        <v>22</v>
      </c>
      <c r="D1576">
        <f t="shared" si="128"/>
        <v>573</v>
      </c>
      <c r="F1576">
        <f t="shared" si="132"/>
        <v>16804</v>
      </c>
      <c r="G1576" t="str">
        <f t="shared" si="133"/>
        <v>{"AttrType":"Power","Value":16804}</v>
      </c>
      <c r="Q1576" s="7">
        <v>573</v>
      </c>
      <c r="R1576" s="8">
        <f t="shared" si="129"/>
        <v>57</v>
      </c>
      <c r="S1576" s="9">
        <f t="shared" si="130"/>
        <v>3</v>
      </c>
      <c r="T1576" s="10">
        <f t="shared" si="131"/>
        <v>16804</v>
      </c>
    </row>
    <row r="1577" ht="15" spans="1:20">
      <c r="A1577">
        <v>11574</v>
      </c>
      <c r="B1577" t="s">
        <v>21</v>
      </c>
      <c r="C1577" t="s">
        <v>22</v>
      </c>
      <c r="D1577">
        <f t="shared" si="128"/>
        <v>574</v>
      </c>
      <c r="F1577">
        <f t="shared" si="132"/>
        <v>16862</v>
      </c>
      <c r="G1577" t="str">
        <f t="shared" si="133"/>
        <v>{"AttrType":"Power","Value":16862}</v>
      </c>
      <c r="Q1577" s="7">
        <v>574</v>
      </c>
      <c r="R1577" s="8">
        <f t="shared" si="129"/>
        <v>57</v>
      </c>
      <c r="S1577" s="9">
        <f t="shared" si="130"/>
        <v>4</v>
      </c>
      <c r="T1577" s="10">
        <f t="shared" si="131"/>
        <v>16862</v>
      </c>
    </row>
    <row r="1578" ht="15" spans="1:20">
      <c r="A1578">
        <v>11575</v>
      </c>
      <c r="B1578" t="s">
        <v>21</v>
      </c>
      <c r="C1578" t="s">
        <v>22</v>
      </c>
      <c r="D1578">
        <f t="shared" si="128"/>
        <v>575</v>
      </c>
      <c r="F1578">
        <f t="shared" si="132"/>
        <v>16920</v>
      </c>
      <c r="G1578" t="str">
        <f t="shared" si="133"/>
        <v>{"AttrType":"Power","Value":16920}</v>
      </c>
      <c r="Q1578" s="7">
        <v>575</v>
      </c>
      <c r="R1578" s="8">
        <f t="shared" si="129"/>
        <v>57</v>
      </c>
      <c r="S1578" s="9">
        <f t="shared" si="130"/>
        <v>5</v>
      </c>
      <c r="T1578" s="10">
        <f t="shared" si="131"/>
        <v>16920</v>
      </c>
    </row>
    <row r="1579" ht="15" spans="1:20">
      <c r="A1579">
        <v>11576</v>
      </c>
      <c r="B1579" t="s">
        <v>21</v>
      </c>
      <c r="C1579" t="s">
        <v>22</v>
      </c>
      <c r="D1579">
        <f t="shared" si="128"/>
        <v>576</v>
      </c>
      <c r="F1579">
        <f t="shared" si="132"/>
        <v>16978</v>
      </c>
      <c r="G1579" t="str">
        <f t="shared" si="133"/>
        <v>{"AttrType":"Power","Value":16978}</v>
      </c>
      <c r="Q1579" s="7">
        <v>576</v>
      </c>
      <c r="R1579" s="8">
        <f t="shared" si="129"/>
        <v>57</v>
      </c>
      <c r="S1579" s="9">
        <f t="shared" si="130"/>
        <v>6</v>
      </c>
      <c r="T1579" s="10">
        <f t="shared" si="131"/>
        <v>16978</v>
      </c>
    </row>
    <row r="1580" ht="15" spans="1:20">
      <c r="A1580">
        <v>11577</v>
      </c>
      <c r="B1580" t="s">
        <v>21</v>
      </c>
      <c r="C1580" t="s">
        <v>22</v>
      </c>
      <c r="D1580">
        <f t="shared" ref="D1580:D1643" si="134">D580</f>
        <v>577</v>
      </c>
      <c r="F1580">
        <f t="shared" si="132"/>
        <v>17036</v>
      </c>
      <c r="G1580" t="str">
        <f t="shared" si="133"/>
        <v>{"AttrType":"Power","Value":17036}</v>
      </c>
      <c r="Q1580" s="7">
        <v>577</v>
      </c>
      <c r="R1580" s="8">
        <f t="shared" si="129"/>
        <v>57</v>
      </c>
      <c r="S1580" s="9">
        <f t="shared" si="130"/>
        <v>7</v>
      </c>
      <c r="T1580" s="10">
        <f t="shared" si="131"/>
        <v>17036</v>
      </c>
    </row>
    <row r="1581" ht="15" spans="1:20">
      <c r="A1581">
        <v>11578</v>
      </c>
      <c r="B1581" t="s">
        <v>21</v>
      </c>
      <c r="C1581" t="s">
        <v>22</v>
      </c>
      <c r="D1581">
        <f t="shared" si="134"/>
        <v>578</v>
      </c>
      <c r="F1581">
        <f t="shared" si="132"/>
        <v>17094</v>
      </c>
      <c r="G1581" t="str">
        <f t="shared" si="133"/>
        <v>{"AttrType":"Power","Value":17094}</v>
      </c>
      <c r="Q1581" s="7">
        <v>578</v>
      </c>
      <c r="R1581" s="8">
        <f t="shared" ref="R1581:R1644" si="135">INT((Q1581-1)/10)</f>
        <v>57</v>
      </c>
      <c r="S1581" s="9">
        <f t="shared" ref="S1581:S1644" si="136">Q1581-10*R1581</f>
        <v>8</v>
      </c>
      <c r="T1581" s="10">
        <f t="shared" ref="T1581:T1644" si="137">V$1005+$V$1006+5*R1581*(R1581+1)+S1581*(R1581+1)</f>
        <v>17094</v>
      </c>
    </row>
    <row r="1582" ht="15" spans="1:20">
      <c r="A1582">
        <v>11579</v>
      </c>
      <c r="B1582" t="s">
        <v>21</v>
      </c>
      <c r="C1582" t="s">
        <v>22</v>
      </c>
      <c r="D1582">
        <f t="shared" si="134"/>
        <v>579</v>
      </c>
      <c r="F1582">
        <f t="shared" si="132"/>
        <v>17152</v>
      </c>
      <c r="G1582" t="str">
        <f t="shared" si="133"/>
        <v>{"AttrType":"Power","Value":17152}</v>
      </c>
      <c r="Q1582" s="7">
        <v>579</v>
      </c>
      <c r="R1582" s="8">
        <f t="shared" si="135"/>
        <v>57</v>
      </c>
      <c r="S1582" s="9">
        <f t="shared" si="136"/>
        <v>9</v>
      </c>
      <c r="T1582" s="10">
        <f t="shared" si="137"/>
        <v>17152</v>
      </c>
    </row>
    <row r="1583" ht="15" spans="1:20">
      <c r="A1583">
        <v>11580</v>
      </c>
      <c r="B1583" t="s">
        <v>21</v>
      </c>
      <c r="C1583" t="s">
        <v>22</v>
      </c>
      <c r="D1583">
        <f t="shared" si="134"/>
        <v>580</v>
      </c>
      <c r="F1583">
        <f t="shared" si="132"/>
        <v>17210</v>
      </c>
      <c r="G1583" t="str">
        <f t="shared" si="133"/>
        <v>{"AttrType":"Power","Value":17210}</v>
      </c>
      <c r="Q1583" s="7">
        <v>580</v>
      </c>
      <c r="R1583" s="8">
        <f t="shared" si="135"/>
        <v>57</v>
      </c>
      <c r="S1583" s="9">
        <f t="shared" si="136"/>
        <v>10</v>
      </c>
      <c r="T1583" s="10">
        <f t="shared" si="137"/>
        <v>17210</v>
      </c>
    </row>
    <row r="1584" ht="15" spans="1:20">
      <c r="A1584">
        <v>11581</v>
      </c>
      <c r="B1584" t="s">
        <v>21</v>
      </c>
      <c r="C1584" t="s">
        <v>22</v>
      </c>
      <c r="D1584">
        <f t="shared" si="134"/>
        <v>581</v>
      </c>
      <c r="F1584">
        <f t="shared" si="132"/>
        <v>17269</v>
      </c>
      <c r="G1584" t="str">
        <f t="shared" si="133"/>
        <v>{"AttrType":"Power","Value":17269}</v>
      </c>
      <c r="Q1584" s="7">
        <v>581</v>
      </c>
      <c r="R1584" s="8">
        <f t="shared" si="135"/>
        <v>58</v>
      </c>
      <c r="S1584" s="9">
        <f t="shared" si="136"/>
        <v>1</v>
      </c>
      <c r="T1584" s="10">
        <f t="shared" si="137"/>
        <v>17269</v>
      </c>
    </row>
    <row r="1585" ht="15" spans="1:20">
      <c r="A1585">
        <v>11582</v>
      </c>
      <c r="B1585" t="s">
        <v>21</v>
      </c>
      <c r="C1585" t="s">
        <v>22</v>
      </c>
      <c r="D1585">
        <f t="shared" si="134"/>
        <v>582</v>
      </c>
      <c r="F1585">
        <f t="shared" si="132"/>
        <v>17328</v>
      </c>
      <c r="G1585" t="str">
        <f t="shared" si="133"/>
        <v>{"AttrType":"Power","Value":17328}</v>
      </c>
      <c r="Q1585" s="7">
        <v>582</v>
      </c>
      <c r="R1585" s="8">
        <f t="shared" si="135"/>
        <v>58</v>
      </c>
      <c r="S1585" s="9">
        <f t="shared" si="136"/>
        <v>2</v>
      </c>
      <c r="T1585" s="10">
        <f t="shared" si="137"/>
        <v>17328</v>
      </c>
    </row>
    <row r="1586" ht="15" spans="1:20">
      <c r="A1586">
        <v>11583</v>
      </c>
      <c r="B1586" t="s">
        <v>21</v>
      </c>
      <c r="C1586" t="s">
        <v>22</v>
      </c>
      <c r="D1586">
        <f t="shared" si="134"/>
        <v>583</v>
      </c>
      <c r="F1586">
        <f t="shared" si="132"/>
        <v>17387</v>
      </c>
      <c r="G1586" t="str">
        <f t="shared" si="133"/>
        <v>{"AttrType":"Power","Value":17387}</v>
      </c>
      <c r="Q1586" s="7">
        <v>583</v>
      </c>
      <c r="R1586" s="8">
        <f t="shared" si="135"/>
        <v>58</v>
      </c>
      <c r="S1586" s="9">
        <f t="shared" si="136"/>
        <v>3</v>
      </c>
      <c r="T1586" s="10">
        <f t="shared" si="137"/>
        <v>17387</v>
      </c>
    </row>
    <row r="1587" ht="15" spans="1:20">
      <c r="A1587">
        <v>11584</v>
      </c>
      <c r="B1587" t="s">
        <v>21</v>
      </c>
      <c r="C1587" t="s">
        <v>22</v>
      </c>
      <c r="D1587">
        <f t="shared" si="134"/>
        <v>584</v>
      </c>
      <c r="F1587">
        <f t="shared" si="132"/>
        <v>17446</v>
      </c>
      <c r="G1587" t="str">
        <f t="shared" si="133"/>
        <v>{"AttrType":"Power","Value":17446}</v>
      </c>
      <c r="Q1587" s="7">
        <v>584</v>
      </c>
      <c r="R1587" s="8">
        <f t="shared" si="135"/>
        <v>58</v>
      </c>
      <c r="S1587" s="9">
        <f t="shared" si="136"/>
        <v>4</v>
      </c>
      <c r="T1587" s="10">
        <f t="shared" si="137"/>
        <v>17446</v>
      </c>
    </row>
    <row r="1588" ht="15" spans="1:20">
      <c r="A1588">
        <v>11585</v>
      </c>
      <c r="B1588" t="s">
        <v>21</v>
      </c>
      <c r="C1588" t="s">
        <v>22</v>
      </c>
      <c r="D1588">
        <f t="shared" si="134"/>
        <v>585</v>
      </c>
      <c r="F1588">
        <f t="shared" si="132"/>
        <v>17505</v>
      </c>
      <c r="G1588" t="str">
        <f t="shared" si="133"/>
        <v>{"AttrType":"Power","Value":17505}</v>
      </c>
      <c r="Q1588" s="7">
        <v>585</v>
      </c>
      <c r="R1588" s="8">
        <f t="shared" si="135"/>
        <v>58</v>
      </c>
      <c r="S1588" s="9">
        <f t="shared" si="136"/>
        <v>5</v>
      </c>
      <c r="T1588" s="10">
        <f t="shared" si="137"/>
        <v>17505</v>
      </c>
    </row>
    <row r="1589" ht="15" spans="1:20">
      <c r="A1589">
        <v>11586</v>
      </c>
      <c r="B1589" t="s">
        <v>21</v>
      </c>
      <c r="C1589" t="s">
        <v>22</v>
      </c>
      <c r="D1589">
        <f t="shared" si="134"/>
        <v>586</v>
      </c>
      <c r="F1589">
        <f t="shared" si="132"/>
        <v>17564</v>
      </c>
      <c r="G1589" t="str">
        <f t="shared" si="133"/>
        <v>{"AttrType":"Power","Value":17564}</v>
      </c>
      <c r="Q1589" s="7">
        <v>586</v>
      </c>
      <c r="R1589" s="8">
        <f t="shared" si="135"/>
        <v>58</v>
      </c>
      <c r="S1589" s="9">
        <f t="shared" si="136"/>
        <v>6</v>
      </c>
      <c r="T1589" s="10">
        <f t="shared" si="137"/>
        <v>17564</v>
      </c>
    </row>
    <row r="1590" ht="15" spans="1:20">
      <c r="A1590">
        <v>11587</v>
      </c>
      <c r="B1590" t="s">
        <v>21</v>
      </c>
      <c r="C1590" t="s">
        <v>22</v>
      </c>
      <c r="D1590">
        <f t="shared" si="134"/>
        <v>587</v>
      </c>
      <c r="F1590">
        <f t="shared" si="132"/>
        <v>17623</v>
      </c>
      <c r="G1590" t="str">
        <f t="shared" si="133"/>
        <v>{"AttrType":"Power","Value":17623}</v>
      </c>
      <c r="Q1590" s="7">
        <v>587</v>
      </c>
      <c r="R1590" s="8">
        <f t="shared" si="135"/>
        <v>58</v>
      </c>
      <c r="S1590" s="9">
        <f t="shared" si="136"/>
        <v>7</v>
      </c>
      <c r="T1590" s="10">
        <f t="shared" si="137"/>
        <v>17623</v>
      </c>
    </row>
    <row r="1591" ht="15" spans="1:20">
      <c r="A1591">
        <v>11588</v>
      </c>
      <c r="B1591" t="s">
        <v>21</v>
      </c>
      <c r="C1591" t="s">
        <v>22</v>
      </c>
      <c r="D1591">
        <f t="shared" si="134"/>
        <v>588</v>
      </c>
      <c r="F1591">
        <f t="shared" si="132"/>
        <v>17682</v>
      </c>
      <c r="G1591" t="str">
        <f t="shared" si="133"/>
        <v>{"AttrType":"Power","Value":17682}</v>
      </c>
      <c r="Q1591" s="7">
        <v>588</v>
      </c>
      <c r="R1591" s="8">
        <f t="shared" si="135"/>
        <v>58</v>
      </c>
      <c r="S1591" s="9">
        <f t="shared" si="136"/>
        <v>8</v>
      </c>
      <c r="T1591" s="10">
        <f t="shared" si="137"/>
        <v>17682</v>
      </c>
    </row>
    <row r="1592" ht="15" spans="1:20">
      <c r="A1592">
        <v>11589</v>
      </c>
      <c r="B1592" t="s">
        <v>21</v>
      </c>
      <c r="C1592" t="s">
        <v>22</v>
      </c>
      <c r="D1592">
        <f t="shared" si="134"/>
        <v>589</v>
      </c>
      <c r="F1592">
        <f t="shared" si="132"/>
        <v>17741</v>
      </c>
      <c r="G1592" t="str">
        <f t="shared" si="133"/>
        <v>{"AttrType":"Power","Value":17741}</v>
      </c>
      <c r="Q1592" s="7">
        <v>589</v>
      </c>
      <c r="R1592" s="8">
        <f t="shared" si="135"/>
        <v>58</v>
      </c>
      <c r="S1592" s="9">
        <f t="shared" si="136"/>
        <v>9</v>
      </c>
      <c r="T1592" s="10">
        <f t="shared" si="137"/>
        <v>17741</v>
      </c>
    </row>
    <row r="1593" ht="15" spans="1:20">
      <c r="A1593">
        <v>11590</v>
      </c>
      <c r="B1593" t="s">
        <v>21</v>
      </c>
      <c r="C1593" t="s">
        <v>22</v>
      </c>
      <c r="D1593">
        <f t="shared" si="134"/>
        <v>590</v>
      </c>
      <c r="F1593">
        <f t="shared" si="132"/>
        <v>17800</v>
      </c>
      <c r="G1593" t="str">
        <f t="shared" si="133"/>
        <v>{"AttrType":"Power","Value":17800}</v>
      </c>
      <c r="Q1593" s="7">
        <v>590</v>
      </c>
      <c r="R1593" s="8">
        <f t="shared" si="135"/>
        <v>58</v>
      </c>
      <c r="S1593" s="9">
        <f t="shared" si="136"/>
        <v>10</v>
      </c>
      <c r="T1593" s="10">
        <f t="shared" si="137"/>
        <v>17800</v>
      </c>
    </row>
    <row r="1594" ht="15" spans="1:20">
      <c r="A1594">
        <v>11591</v>
      </c>
      <c r="B1594" t="s">
        <v>21</v>
      </c>
      <c r="C1594" t="s">
        <v>22</v>
      </c>
      <c r="D1594">
        <f t="shared" si="134"/>
        <v>591</v>
      </c>
      <c r="F1594">
        <f t="shared" si="132"/>
        <v>17860</v>
      </c>
      <c r="G1594" t="str">
        <f t="shared" si="133"/>
        <v>{"AttrType":"Power","Value":17860}</v>
      </c>
      <c r="Q1594" s="7">
        <v>591</v>
      </c>
      <c r="R1594" s="8">
        <f t="shared" si="135"/>
        <v>59</v>
      </c>
      <c r="S1594" s="9">
        <f t="shared" si="136"/>
        <v>1</v>
      </c>
      <c r="T1594" s="10">
        <f t="shared" si="137"/>
        <v>17860</v>
      </c>
    </row>
    <row r="1595" ht="15" spans="1:20">
      <c r="A1595">
        <v>11592</v>
      </c>
      <c r="B1595" t="s">
        <v>21</v>
      </c>
      <c r="C1595" t="s">
        <v>22</v>
      </c>
      <c r="D1595">
        <f t="shared" si="134"/>
        <v>592</v>
      </c>
      <c r="F1595">
        <f t="shared" si="132"/>
        <v>17920</v>
      </c>
      <c r="G1595" t="str">
        <f t="shared" si="133"/>
        <v>{"AttrType":"Power","Value":17920}</v>
      </c>
      <c r="Q1595" s="7">
        <v>592</v>
      </c>
      <c r="R1595" s="8">
        <f t="shared" si="135"/>
        <v>59</v>
      </c>
      <c r="S1595" s="9">
        <f t="shared" si="136"/>
        <v>2</v>
      </c>
      <c r="T1595" s="10">
        <f t="shared" si="137"/>
        <v>17920</v>
      </c>
    </row>
    <row r="1596" ht="15" spans="1:20">
      <c r="A1596">
        <v>11593</v>
      </c>
      <c r="B1596" t="s">
        <v>21</v>
      </c>
      <c r="C1596" t="s">
        <v>22</v>
      </c>
      <c r="D1596">
        <f t="shared" si="134"/>
        <v>593</v>
      </c>
      <c r="F1596">
        <f t="shared" si="132"/>
        <v>17980</v>
      </c>
      <c r="G1596" t="str">
        <f t="shared" si="133"/>
        <v>{"AttrType":"Power","Value":17980}</v>
      </c>
      <c r="Q1596" s="7">
        <v>593</v>
      </c>
      <c r="R1596" s="8">
        <f t="shared" si="135"/>
        <v>59</v>
      </c>
      <c r="S1596" s="9">
        <f t="shared" si="136"/>
        <v>3</v>
      </c>
      <c r="T1596" s="10">
        <f t="shared" si="137"/>
        <v>17980</v>
      </c>
    </row>
    <row r="1597" ht="15" spans="1:20">
      <c r="A1597">
        <v>11594</v>
      </c>
      <c r="B1597" t="s">
        <v>21</v>
      </c>
      <c r="C1597" t="s">
        <v>22</v>
      </c>
      <c r="D1597">
        <f t="shared" si="134"/>
        <v>594</v>
      </c>
      <c r="F1597">
        <f t="shared" si="132"/>
        <v>18040</v>
      </c>
      <c r="G1597" t="str">
        <f t="shared" si="133"/>
        <v>{"AttrType":"Power","Value":18040}</v>
      </c>
      <c r="Q1597" s="7">
        <v>594</v>
      </c>
      <c r="R1597" s="8">
        <f t="shared" si="135"/>
        <v>59</v>
      </c>
      <c r="S1597" s="9">
        <f t="shared" si="136"/>
        <v>4</v>
      </c>
      <c r="T1597" s="10">
        <f t="shared" si="137"/>
        <v>18040</v>
      </c>
    </row>
    <row r="1598" ht="15" spans="1:20">
      <c r="A1598">
        <v>11595</v>
      </c>
      <c r="B1598" t="s">
        <v>21</v>
      </c>
      <c r="C1598" t="s">
        <v>22</v>
      </c>
      <c r="D1598">
        <f t="shared" si="134"/>
        <v>595</v>
      </c>
      <c r="F1598">
        <f t="shared" si="132"/>
        <v>18100</v>
      </c>
      <c r="G1598" t="str">
        <f t="shared" si="133"/>
        <v>{"AttrType":"Power","Value":18100}</v>
      </c>
      <c r="Q1598" s="7">
        <v>595</v>
      </c>
      <c r="R1598" s="8">
        <f t="shared" si="135"/>
        <v>59</v>
      </c>
      <c r="S1598" s="9">
        <f t="shared" si="136"/>
        <v>5</v>
      </c>
      <c r="T1598" s="10">
        <f t="shared" si="137"/>
        <v>18100</v>
      </c>
    </row>
    <row r="1599" ht="15" spans="1:20">
      <c r="A1599">
        <v>11596</v>
      </c>
      <c r="B1599" t="s">
        <v>21</v>
      </c>
      <c r="C1599" t="s">
        <v>22</v>
      </c>
      <c r="D1599">
        <f t="shared" si="134"/>
        <v>596</v>
      </c>
      <c r="F1599">
        <f t="shared" si="132"/>
        <v>18160</v>
      </c>
      <c r="G1599" t="str">
        <f t="shared" si="133"/>
        <v>{"AttrType":"Power","Value":18160}</v>
      </c>
      <c r="Q1599" s="7">
        <v>596</v>
      </c>
      <c r="R1599" s="8">
        <f t="shared" si="135"/>
        <v>59</v>
      </c>
      <c r="S1599" s="9">
        <f t="shared" si="136"/>
        <v>6</v>
      </c>
      <c r="T1599" s="10">
        <f t="shared" si="137"/>
        <v>18160</v>
      </c>
    </row>
    <row r="1600" ht="15" spans="1:20">
      <c r="A1600">
        <v>11597</v>
      </c>
      <c r="B1600" t="s">
        <v>21</v>
      </c>
      <c r="C1600" t="s">
        <v>22</v>
      </c>
      <c r="D1600">
        <f t="shared" si="134"/>
        <v>597</v>
      </c>
      <c r="F1600">
        <f t="shared" si="132"/>
        <v>18220</v>
      </c>
      <c r="G1600" t="str">
        <f t="shared" si="133"/>
        <v>{"AttrType":"Power","Value":18220}</v>
      </c>
      <c r="Q1600" s="7">
        <v>597</v>
      </c>
      <c r="R1600" s="8">
        <f t="shared" si="135"/>
        <v>59</v>
      </c>
      <c r="S1600" s="9">
        <f t="shared" si="136"/>
        <v>7</v>
      </c>
      <c r="T1600" s="10">
        <f t="shared" si="137"/>
        <v>18220</v>
      </c>
    </row>
    <row r="1601" ht="15" spans="1:20">
      <c r="A1601">
        <v>11598</v>
      </c>
      <c r="B1601" t="s">
        <v>21</v>
      </c>
      <c r="C1601" t="s">
        <v>22</v>
      </c>
      <c r="D1601">
        <f t="shared" si="134"/>
        <v>598</v>
      </c>
      <c r="F1601">
        <f t="shared" si="132"/>
        <v>18280</v>
      </c>
      <c r="G1601" t="str">
        <f t="shared" si="133"/>
        <v>{"AttrType":"Power","Value":18280}</v>
      </c>
      <c r="Q1601" s="7">
        <v>598</v>
      </c>
      <c r="R1601" s="8">
        <f t="shared" si="135"/>
        <v>59</v>
      </c>
      <c r="S1601" s="9">
        <f t="shared" si="136"/>
        <v>8</v>
      </c>
      <c r="T1601" s="10">
        <f t="shared" si="137"/>
        <v>18280</v>
      </c>
    </row>
    <row r="1602" ht="15" spans="1:20">
      <c r="A1602">
        <v>11599</v>
      </c>
      <c r="B1602" t="s">
        <v>21</v>
      </c>
      <c r="C1602" t="s">
        <v>22</v>
      </c>
      <c r="D1602">
        <f t="shared" si="134"/>
        <v>599</v>
      </c>
      <c r="F1602">
        <f t="shared" si="132"/>
        <v>18340</v>
      </c>
      <c r="G1602" t="str">
        <f t="shared" si="133"/>
        <v>{"AttrType":"Power","Value":18340}</v>
      </c>
      <c r="Q1602" s="7">
        <v>599</v>
      </c>
      <c r="R1602" s="8">
        <f t="shared" si="135"/>
        <v>59</v>
      </c>
      <c r="S1602" s="9">
        <f t="shared" si="136"/>
        <v>9</v>
      </c>
      <c r="T1602" s="10">
        <f t="shared" si="137"/>
        <v>18340</v>
      </c>
    </row>
    <row r="1603" ht="15" spans="1:20">
      <c r="A1603">
        <v>11600</v>
      </c>
      <c r="B1603" t="s">
        <v>21</v>
      </c>
      <c r="C1603" t="s">
        <v>22</v>
      </c>
      <c r="D1603">
        <f t="shared" si="134"/>
        <v>600</v>
      </c>
      <c r="F1603">
        <f t="shared" si="132"/>
        <v>18400</v>
      </c>
      <c r="G1603" t="str">
        <f t="shared" si="133"/>
        <v>{"AttrType":"Power","Value":18400}</v>
      </c>
      <c r="Q1603" s="7">
        <v>600</v>
      </c>
      <c r="R1603" s="8">
        <f t="shared" si="135"/>
        <v>59</v>
      </c>
      <c r="S1603" s="9">
        <f t="shared" si="136"/>
        <v>10</v>
      </c>
      <c r="T1603" s="10">
        <f t="shared" si="137"/>
        <v>18400</v>
      </c>
    </row>
    <row r="1604" ht="15" spans="1:20">
      <c r="A1604">
        <v>11601</v>
      </c>
      <c r="B1604" t="s">
        <v>21</v>
      </c>
      <c r="C1604" t="s">
        <v>22</v>
      </c>
      <c r="D1604">
        <f t="shared" si="134"/>
        <v>601</v>
      </c>
      <c r="F1604">
        <f t="shared" si="132"/>
        <v>18461</v>
      </c>
      <c r="G1604" t="str">
        <f t="shared" si="133"/>
        <v>{"AttrType":"Power","Value":18461}</v>
      </c>
      <c r="Q1604" s="7">
        <v>601</v>
      </c>
      <c r="R1604" s="8">
        <f t="shared" si="135"/>
        <v>60</v>
      </c>
      <c r="S1604" s="9">
        <f t="shared" si="136"/>
        <v>1</v>
      </c>
      <c r="T1604" s="10">
        <f t="shared" si="137"/>
        <v>18461</v>
      </c>
    </row>
    <row r="1605" ht="15" spans="1:20">
      <c r="A1605">
        <v>11602</v>
      </c>
      <c r="B1605" t="s">
        <v>21</v>
      </c>
      <c r="C1605" t="s">
        <v>22</v>
      </c>
      <c r="D1605">
        <f t="shared" si="134"/>
        <v>602</v>
      </c>
      <c r="F1605">
        <f t="shared" ref="F1605:F1668" si="138">T1605</f>
        <v>18522</v>
      </c>
      <c r="G1605" t="str">
        <f t="shared" ref="G1605:G1668" si="139">$N$3&amp;F1605&amp;$O$3</f>
        <v>{"AttrType":"Power","Value":18522}</v>
      </c>
      <c r="Q1605" s="7">
        <v>602</v>
      </c>
      <c r="R1605" s="8">
        <f t="shared" si="135"/>
        <v>60</v>
      </c>
      <c r="S1605" s="9">
        <f t="shared" si="136"/>
        <v>2</v>
      </c>
      <c r="T1605" s="10">
        <f t="shared" si="137"/>
        <v>18522</v>
      </c>
    </row>
    <row r="1606" ht="15" spans="1:20">
      <c r="A1606">
        <v>11603</v>
      </c>
      <c r="B1606" t="s">
        <v>21</v>
      </c>
      <c r="C1606" t="s">
        <v>22</v>
      </c>
      <c r="D1606">
        <f t="shared" si="134"/>
        <v>603</v>
      </c>
      <c r="F1606">
        <f t="shared" si="138"/>
        <v>18583</v>
      </c>
      <c r="G1606" t="str">
        <f t="shared" si="139"/>
        <v>{"AttrType":"Power","Value":18583}</v>
      </c>
      <c r="Q1606" s="7">
        <v>603</v>
      </c>
      <c r="R1606" s="8">
        <f t="shared" si="135"/>
        <v>60</v>
      </c>
      <c r="S1606" s="9">
        <f t="shared" si="136"/>
        <v>3</v>
      </c>
      <c r="T1606" s="10">
        <f t="shared" si="137"/>
        <v>18583</v>
      </c>
    </row>
    <row r="1607" ht="15" spans="1:20">
      <c r="A1607">
        <v>11604</v>
      </c>
      <c r="B1607" t="s">
        <v>21</v>
      </c>
      <c r="C1607" t="s">
        <v>22</v>
      </c>
      <c r="D1607">
        <f t="shared" si="134"/>
        <v>604</v>
      </c>
      <c r="F1607">
        <f t="shared" si="138"/>
        <v>18644</v>
      </c>
      <c r="G1607" t="str">
        <f t="shared" si="139"/>
        <v>{"AttrType":"Power","Value":18644}</v>
      </c>
      <c r="Q1607" s="7">
        <v>604</v>
      </c>
      <c r="R1607" s="8">
        <f t="shared" si="135"/>
        <v>60</v>
      </c>
      <c r="S1607" s="9">
        <f t="shared" si="136"/>
        <v>4</v>
      </c>
      <c r="T1607" s="10">
        <f t="shared" si="137"/>
        <v>18644</v>
      </c>
    </row>
    <row r="1608" ht="15" spans="1:20">
      <c r="A1608">
        <v>11605</v>
      </c>
      <c r="B1608" t="s">
        <v>21</v>
      </c>
      <c r="C1608" t="s">
        <v>22</v>
      </c>
      <c r="D1608">
        <f t="shared" si="134"/>
        <v>605</v>
      </c>
      <c r="F1608">
        <f t="shared" si="138"/>
        <v>18705</v>
      </c>
      <c r="G1608" t="str">
        <f t="shared" si="139"/>
        <v>{"AttrType":"Power","Value":18705}</v>
      </c>
      <c r="Q1608" s="7">
        <v>605</v>
      </c>
      <c r="R1608" s="8">
        <f t="shared" si="135"/>
        <v>60</v>
      </c>
      <c r="S1608" s="9">
        <f t="shared" si="136"/>
        <v>5</v>
      </c>
      <c r="T1608" s="10">
        <f t="shared" si="137"/>
        <v>18705</v>
      </c>
    </row>
    <row r="1609" ht="15" spans="1:20">
      <c r="A1609">
        <v>11606</v>
      </c>
      <c r="B1609" t="s">
        <v>21</v>
      </c>
      <c r="C1609" t="s">
        <v>22</v>
      </c>
      <c r="D1609">
        <f t="shared" si="134"/>
        <v>606</v>
      </c>
      <c r="F1609">
        <f t="shared" si="138"/>
        <v>18766</v>
      </c>
      <c r="G1609" t="str">
        <f t="shared" si="139"/>
        <v>{"AttrType":"Power","Value":18766}</v>
      </c>
      <c r="Q1609" s="7">
        <v>606</v>
      </c>
      <c r="R1609" s="8">
        <f t="shared" si="135"/>
        <v>60</v>
      </c>
      <c r="S1609" s="9">
        <f t="shared" si="136"/>
        <v>6</v>
      </c>
      <c r="T1609" s="10">
        <f t="shared" si="137"/>
        <v>18766</v>
      </c>
    </row>
    <row r="1610" ht="15" spans="1:20">
      <c r="A1610">
        <v>11607</v>
      </c>
      <c r="B1610" t="s">
        <v>21</v>
      </c>
      <c r="C1610" t="s">
        <v>22</v>
      </c>
      <c r="D1610">
        <f t="shared" si="134"/>
        <v>607</v>
      </c>
      <c r="F1610">
        <f t="shared" si="138"/>
        <v>18827</v>
      </c>
      <c r="G1610" t="str">
        <f t="shared" si="139"/>
        <v>{"AttrType":"Power","Value":18827}</v>
      </c>
      <c r="Q1610" s="7">
        <v>607</v>
      </c>
      <c r="R1610" s="8">
        <f t="shared" si="135"/>
        <v>60</v>
      </c>
      <c r="S1610" s="9">
        <f t="shared" si="136"/>
        <v>7</v>
      </c>
      <c r="T1610" s="10">
        <f t="shared" si="137"/>
        <v>18827</v>
      </c>
    </row>
    <row r="1611" ht="15" spans="1:20">
      <c r="A1611">
        <v>11608</v>
      </c>
      <c r="B1611" t="s">
        <v>21</v>
      </c>
      <c r="C1611" t="s">
        <v>22</v>
      </c>
      <c r="D1611">
        <f t="shared" si="134"/>
        <v>608</v>
      </c>
      <c r="F1611">
        <f t="shared" si="138"/>
        <v>18888</v>
      </c>
      <c r="G1611" t="str">
        <f t="shared" si="139"/>
        <v>{"AttrType":"Power","Value":18888}</v>
      </c>
      <c r="Q1611" s="7">
        <v>608</v>
      </c>
      <c r="R1611" s="8">
        <f t="shared" si="135"/>
        <v>60</v>
      </c>
      <c r="S1611" s="9">
        <f t="shared" si="136"/>
        <v>8</v>
      </c>
      <c r="T1611" s="10">
        <f t="shared" si="137"/>
        <v>18888</v>
      </c>
    </row>
    <row r="1612" ht="15" spans="1:20">
      <c r="A1612">
        <v>11609</v>
      </c>
      <c r="B1612" t="s">
        <v>21</v>
      </c>
      <c r="C1612" t="s">
        <v>22</v>
      </c>
      <c r="D1612">
        <f t="shared" si="134"/>
        <v>609</v>
      </c>
      <c r="F1612">
        <f t="shared" si="138"/>
        <v>18949</v>
      </c>
      <c r="G1612" t="str">
        <f t="shared" si="139"/>
        <v>{"AttrType":"Power","Value":18949}</v>
      </c>
      <c r="Q1612" s="7">
        <v>609</v>
      </c>
      <c r="R1612" s="8">
        <f t="shared" si="135"/>
        <v>60</v>
      </c>
      <c r="S1612" s="9">
        <f t="shared" si="136"/>
        <v>9</v>
      </c>
      <c r="T1612" s="10">
        <f t="shared" si="137"/>
        <v>18949</v>
      </c>
    </row>
    <row r="1613" ht="15" spans="1:20">
      <c r="A1613">
        <v>11610</v>
      </c>
      <c r="B1613" t="s">
        <v>21</v>
      </c>
      <c r="C1613" t="s">
        <v>22</v>
      </c>
      <c r="D1613">
        <f t="shared" si="134"/>
        <v>610</v>
      </c>
      <c r="F1613">
        <f t="shared" si="138"/>
        <v>19010</v>
      </c>
      <c r="G1613" t="str">
        <f t="shared" si="139"/>
        <v>{"AttrType":"Power","Value":19010}</v>
      </c>
      <c r="Q1613" s="7">
        <v>610</v>
      </c>
      <c r="R1613" s="8">
        <f t="shared" si="135"/>
        <v>60</v>
      </c>
      <c r="S1613" s="9">
        <f t="shared" si="136"/>
        <v>10</v>
      </c>
      <c r="T1613" s="10">
        <f t="shared" si="137"/>
        <v>19010</v>
      </c>
    </row>
    <row r="1614" ht="15" spans="1:20">
      <c r="A1614">
        <v>11611</v>
      </c>
      <c r="B1614" t="s">
        <v>21</v>
      </c>
      <c r="C1614" t="s">
        <v>22</v>
      </c>
      <c r="D1614">
        <f t="shared" si="134"/>
        <v>611</v>
      </c>
      <c r="F1614">
        <f t="shared" si="138"/>
        <v>19072</v>
      </c>
      <c r="G1614" t="str">
        <f t="shared" si="139"/>
        <v>{"AttrType":"Power","Value":19072}</v>
      </c>
      <c r="Q1614" s="7">
        <v>611</v>
      </c>
      <c r="R1614" s="8">
        <f t="shared" si="135"/>
        <v>61</v>
      </c>
      <c r="S1614" s="9">
        <f t="shared" si="136"/>
        <v>1</v>
      </c>
      <c r="T1614" s="10">
        <f t="shared" si="137"/>
        <v>19072</v>
      </c>
    </row>
    <row r="1615" ht="15" spans="1:20">
      <c r="A1615">
        <v>11612</v>
      </c>
      <c r="B1615" t="s">
        <v>21</v>
      </c>
      <c r="C1615" t="s">
        <v>22</v>
      </c>
      <c r="D1615">
        <f t="shared" si="134"/>
        <v>612</v>
      </c>
      <c r="F1615">
        <f t="shared" si="138"/>
        <v>19134</v>
      </c>
      <c r="G1615" t="str">
        <f t="shared" si="139"/>
        <v>{"AttrType":"Power","Value":19134}</v>
      </c>
      <c r="Q1615" s="7">
        <v>612</v>
      </c>
      <c r="R1615" s="8">
        <f t="shared" si="135"/>
        <v>61</v>
      </c>
      <c r="S1615" s="9">
        <f t="shared" si="136"/>
        <v>2</v>
      </c>
      <c r="T1615" s="10">
        <f t="shared" si="137"/>
        <v>19134</v>
      </c>
    </row>
    <row r="1616" ht="15" spans="1:20">
      <c r="A1616">
        <v>11613</v>
      </c>
      <c r="B1616" t="s">
        <v>21</v>
      </c>
      <c r="C1616" t="s">
        <v>22</v>
      </c>
      <c r="D1616">
        <f t="shared" si="134"/>
        <v>613</v>
      </c>
      <c r="F1616">
        <f t="shared" si="138"/>
        <v>19196</v>
      </c>
      <c r="G1616" t="str">
        <f t="shared" si="139"/>
        <v>{"AttrType":"Power","Value":19196}</v>
      </c>
      <c r="Q1616" s="7">
        <v>613</v>
      </c>
      <c r="R1616" s="8">
        <f t="shared" si="135"/>
        <v>61</v>
      </c>
      <c r="S1616" s="9">
        <f t="shared" si="136"/>
        <v>3</v>
      </c>
      <c r="T1616" s="10">
        <f t="shared" si="137"/>
        <v>19196</v>
      </c>
    </row>
    <row r="1617" ht="15" spans="1:20">
      <c r="A1617">
        <v>11614</v>
      </c>
      <c r="B1617" t="s">
        <v>21</v>
      </c>
      <c r="C1617" t="s">
        <v>22</v>
      </c>
      <c r="D1617">
        <f t="shared" si="134"/>
        <v>614</v>
      </c>
      <c r="F1617">
        <f t="shared" si="138"/>
        <v>19258</v>
      </c>
      <c r="G1617" t="str">
        <f t="shared" si="139"/>
        <v>{"AttrType":"Power","Value":19258}</v>
      </c>
      <c r="Q1617" s="7">
        <v>614</v>
      </c>
      <c r="R1617" s="8">
        <f t="shared" si="135"/>
        <v>61</v>
      </c>
      <c r="S1617" s="9">
        <f t="shared" si="136"/>
        <v>4</v>
      </c>
      <c r="T1617" s="10">
        <f t="shared" si="137"/>
        <v>19258</v>
      </c>
    </row>
    <row r="1618" ht="15" spans="1:20">
      <c r="A1618">
        <v>11615</v>
      </c>
      <c r="B1618" t="s">
        <v>21</v>
      </c>
      <c r="C1618" t="s">
        <v>22</v>
      </c>
      <c r="D1618">
        <f t="shared" si="134"/>
        <v>615</v>
      </c>
      <c r="F1618">
        <f t="shared" si="138"/>
        <v>19320</v>
      </c>
      <c r="G1618" t="str">
        <f t="shared" si="139"/>
        <v>{"AttrType":"Power","Value":19320}</v>
      </c>
      <c r="Q1618" s="7">
        <v>615</v>
      </c>
      <c r="R1618" s="8">
        <f t="shared" si="135"/>
        <v>61</v>
      </c>
      <c r="S1618" s="9">
        <f t="shared" si="136"/>
        <v>5</v>
      </c>
      <c r="T1618" s="10">
        <f t="shared" si="137"/>
        <v>19320</v>
      </c>
    </row>
    <row r="1619" ht="15" spans="1:20">
      <c r="A1619">
        <v>11616</v>
      </c>
      <c r="B1619" t="s">
        <v>21</v>
      </c>
      <c r="C1619" t="s">
        <v>22</v>
      </c>
      <c r="D1619">
        <f t="shared" si="134"/>
        <v>616</v>
      </c>
      <c r="F1619">
        <f t="shared" si="138"/>
        <v>19382</v>
      </c>
      <c r="G1619" t="str">
        <f t="shared" si="139"/>
        <v>{"AttrType":"Power","Value":19382}</v>
      </c>
      <c r="Q1619" s="7">
        <v>616</v>
      </c>
      <c r="R1619" s="8">
        <f t="shared" si="135"/>
        <v>61</v>
      </c>
      <c r="S1619" s="9">
        <f t="shared" si="136"/>
        <v>6</v>
      </c>
      <c r="T1619" s="10">
        <f t="shared" si="137"/>
        <v>19382</v>
      </c>
    </row>
    <row r="1620" ht="15" spans="1:20">
      <c r="A1620">
        <v>11617</v>
      </c>
      <c r="B1620" t="s">
        <v>21</v>
      </c>
      <c r="C1620" t="s">
        <v>22</v>
      </c>
      <c r="D1620">
        <f t="shared" si="134"/>
        <v>617</v>
      </c>
      <c r="F1620">
        <f t="shared" si="138"/>
        <v>19444</v>
      </c>
      <c r="G1620" t="str">
        <f t="shared" si="139"/>
        <v>{"AttrType":"Power","Value":19444}</v>
      </c>
      <c r="Q1620" s="7">
        <v>617</v>
      </c>
      <c r="R1620" s="8">
        <f t="shared" si="135"/>
        <v>61</v>
      </c>
      <c r="S1620" s="9">
        <f t="shared" si="136"/>
        <v>7</v>
      </c>
      <c r="T1620" s="10">
        <f t="shared" si="137"/>
        <v>19444</v>
      </c>
    </row>
    <row r="1621" ht="15" spans="1:20">
      <c r="A1621">
        <v>11618</v>
      </c>
      <c r="B1621" t="s">
        <v>21</v>
      </c>
      <c r="C1621" t="s">
        <v>22</v>
      </c>
      <c r="D1621">
        <f t="shared" si="134"/>
        <v>618</v>
      </c>
      <c r="F1621">
        <f t="shared" si="138"/>
        <v>19506</v>
      </c>
      <c r="G1621" t="str">
        <f t="shared" si="139"/>
        <v>{"AttrType":"Power","Value":19506}</v>
      </c>
      <c r="Q1621" s="7">
        <v>618</v>
      </c>
      <c r="R1621" s="8">
        <f t="shared" si="135"/>
        <v>61</v>
      </c>
      <c r="S1621" s="9">
        <f t="shared" si="136"/>
        <v>8</v>
      </c>
      <c r="T1621" s="10">
        <f t="shared" si="137"/>
        <v>19506</v>
      </c>
    </row>
    <row r="1622" ht="15" spans="1:20">
      <c r="A1622">
        <v>11619</v>
      </c>
      <c r="B1622" t="s">
        <v>21</v>
      </c>
      <c r="C1622" t="s">
        <v>22</v>
      </c>
      <c r="D1622">
        <f t="shared" si="134"/>
        <v>619</v>
      </c>
      <c r="F1622">
        <f t="shared" si="138"/>
        <v>19568</v>
      </c>
      <c r="G1622" t="str">
        <f t="shared" si="139"/>
        <v>{"AttrType":"Power","Value":19568}</v>
      </c>
      <c r="Q1622" s="7">
        <v>619</v>
      </c>
      <c r="R1622" s="8">
        <f t="shared" si="135"/>
        <v>61</v>
      </c>
      <c r="S1622" s="9">
        <f t="shared" si="136"/>
        <v>9</v>
      </c>
      <c r="T1622" s="10">
        <f t="shared" si="137"/>
        <v>19568</v>
      </c>
    </row>
    <row r="1623" ht="15" spans="1:20">
      <c r="A1623">
        <v>11620</v>
      </c>
      <c r="B1623" t="s">
        <v>21</v>
      </c>
      <c r="C1623" t="s">
        <v>22</v>
      </c>
      <c r="D1623">
        <f t="shared" si="134"/>
        <v>620</v>
      </c>
      <c r="F1623">
        <f t="shared" si="138"/>
        <v>19630</v>
      </c>
      <c r="G1623" t="str">
        <f t="shared" si="139"/>
        <v>{"AttrType":"Power","Value":19630}</v>
      </c>
      <c r="Q1623" s="7">
        <v>620</v>
      </c>
      <c r="R1623" s="8">
        <f t="shared" si="135"/>
        <v>61</v>
      </c>
      <c r="S1623" s="9">
        <f t="shared" si="136"/>
        <v>10</v>
      </c>
      <c r="T1623" s="10">
        <f t="shared" si="137"/>
        <v>19630</v>
      </c>
    </row>
    <row r="1624" ht="15" spans="1:20">
      <c r="A1624">
        <v>11621</v>
      </c>
      <c r="B1624" t="s">
        <v>21</v>
      </c>
      <c r="C1624" t="s">
        <v>22</v>
      </c>
      <c r="D1624">
        <f t="shared" si="134"/>
        <v>621</v>
      </c>
      <c r="F1624">
        <f t="shared" si="138"/>
        <v>19693</v>
      </c>
      <c r="G1624" t="str">
        <f t="shared" si="139"/>
        <v>{"AttrType":"Power","Value":19693}</v>
      </c>
      <c r="Q1624" s="7">
        <v>621</v>
      </c>
      <c r="R1624" s="8">
        <f t="shared" si="135"/>
        <v>62</v>
      </c>
      <c r="S1624" s="9">
        <f t="shared" si="136"/>
        <v>1</v>
      </c>
      <c r="T1624" s="10">
        <f t="shared" si="137"/>
        <v>19693</v>
      </c>
    </row>
    <row r="1625" ht="15" spans="1:20">
      <c r="A1625">
        <v>11622</v>
      </c>
      <c r="B1625" t="s">
        <v>21</v>
      </c>
      <c r="C1625" t="s">
        <v>22</v>
      </c>
      <c r="D1625">
        <f t="shared" si="134"/>
        <v>622</v>
      </c>
      <c r="F1625">
        <f t="shared" si="138"/>
        <v>19756</v>
      </c>
      <c r="G1625" t="str">
        <f t="shared" si="139"/>
        <v>{"AttrType":"Power","Value":19756}</v>
      </c>
      <c r="Q1625" s="7">
        <v>622</v>
      </c>
      <c r="R1625" s="8">
        <f t="shared" si="135"/>
        <v>62</v>
      </c>
      <c r="S1625" s="9">
        <f t="shared" si="136"/>
        <v>2</v>
      </c>
      <c r="T1625" s="10">
        <f t="shared" si="137"/>
        <v>19756</v>
      </c>
    </row>
    <row r="1626" ht="15" spans="1:20">
      <c r="A1626">
        <v>11623</v>
      </c>
      <c r="B1626" t="s">
        <v>21</v>
      </c>
      <c r="C1626" t="s">
        <v>22</v>
      </c>
      <c r="D1626">
        <f t="shared" si="134"/>
        <v>623</v>
      </c>
      <c r="F1626">
        <f t="shared" si="138"/>
        <v>19819</v>
      </c>
      <c r="G1626" t="str">
        <f t="shared" si="139"/>
        <v>{"AttrType":"Power","Value":19819}</v>
      </c>
      <c r="Q1626" s="7">
        <v>623</v>
      </c>
      <c r="R1626" s="8">
        <f t="shared" si="135"/>
        <v>62</v>
      </c>
      <c r="S1626" s="9">
        <f t="shared" si="136"/>
        <v>3</v>
      </c>
      <c r="T1626" s="10">
        <f t="shared" si="137"/>
        <v>19819</v>
      </c>
    </row>
    <row r="1627" ht="15" spans="1:20">
      <c r="A1627">
        <v>11624</v>
      </c>
      <c r="B1627" t="s">
        <v>21</v>
      </c>
      <c r="C1627" t="s">
        <v>22</v>
      </c>
      <c r="D1627">
        <f t="shared" si="134"/>
        <v>624</v>
      </c>
      <c r="F1627">
        <f t="shared" si="138"/>
        <v>19882</v>
      </c>
      <c r="G1627" t="str">
        <f t="shared" si="139"/>
        <v>{"AttrType":"Power","Value":19882}</v>
      </c>
      <c r="Q1627" s="7">
        <v>624</v>
      </c>
      <c r="R1627" s="8">
        <f t="shared" si="135"/>
        <v>62</v>
      </c>
      <c r="S1627" s="9">
        <f t="shared" si="136"/>
        <v>4</v>
      </c>
      <c r="T1627" s="10">
        <f t="shared" si="137"/>
        <v>19882</v>
      </c>
    </row>
    <row r="1628" ht="15" spans="1:20">
      <c r="A1628">
        <v>11625</v>
      </c>
      <c r="B1628" t="s">
        <v>21</v>
      </c>
      <c r="C1628" t="s">
        <v>22</v>
      </c>
      <c r="D1628">
        <f t="shared" si="134"/>
        <v>625</v>
      </c>
      <c r="F1628">
        <f t="shared" si="138"/>
        <v>19945</v>
      </c>
      <c r="G1628" t="str">
        <f t="shared" si="139"/>
        <v>{"AttrType":"Power","Value":19945}</v>
      </c>
      <c r="Q1628" s="7">
        <v>625</v>
      </c>
      <c r="R1628" s="8">
        <f t="shared" si="135"/>
        <v>62</v>
      </c>
      <c r="S1628" s="9">
        <f t="shared" si="136"/>
        <v>5</v>
      </c>
      <c r="T1628" s="10">
        <f t="shared" si="137"/>
        <v>19945</v>
      </c>
    </row>
    <row r="1629" ht="15" spans="1:20">
      <c r="A1629">
        <v>11626</v>
      </c>
      <c r="B1629" t="s">
        <v>21</v>
      </c>
      <c r="C1629" t="s">
        <v>22</v>
      </c>
      <c r="D1629">
        <f t="shared" si="134"/>
        <v>626</v>
      </c>
      <c r="F1629">
        <f t="shared" si="138"/>
        <v>20008</v>
      </c>
      <c r="G1629" t="str">
        <f t="shared" si="139"/>
        <v>{"AttrType":"Power","Value":20008}</v>
      </c>
      <c r="Q1629" s="7">
        <v>626</v>
      </c>
      <c r="R1629" s="8">
        <f t="shared" si="135"/>
        <v>62</v>
      </c>
      <c r="S1629" s="9">
        <f t="shared" si="136"/>
        <v>6</v>
      </c>
      <c r="T1629" s="10">
        <f t="shared" si="137"/>
        <v>20008</v>
      </c>
    </row>
    <row r="1630" ht="15" spans="1:20">
      <c r="A1630">
        <v>11627</v>
      </c>
      <c r="B1630" t="s">
        <v>21</v>
      </c>
      <c r="C1630" t="s">
        <v>22</v>
      </c>
      <c r="D1630">
        <f t="shared" si="134"/>
        <v>627</v>
      </c>
      <c r="F1630">
        <f t="shared" si="138"/>
        <v>20071</v>
      </c>
      <c r="G1630" t="str">
        <f t="shared" si="139"/>
        <v>{"AttrType":"Power","Value":20071}</v>
      </c>
      <c r="Q1630" s="7">
        <v>627</v>
      </c>
      <c r="R1630" s="8">
        <f t="shared" si="135"/>
        <v>62</v>
      </c>
      <c r="S1630" s="9">
        <f t="shared" si="136"/>
        <v>7</v>
      </c>
      <c r="T1630" s="10">
        <f t="shared" si="137"/>
        <v>20071</v>
      </c>
    </row>
    <row r="1631" ht="15" spans="1:20">
      <c r="A1631">
        <v>11628</v>
      </c>
      <c r="B1631" t="s">
        <v>21</v>
      </c>
      <c r="C1631" t="s">
        <v>22</v>
      </c>
      <c r="D1631">
        <f t="shared" si="134"/>
        <v>628</v>
      </c>
      <c r="F1631">
        <f t="shared" si="138"/>
        <v>20134</v>
      </c>
      <c r="G1631" t="str">
        <f t="shared" si="139"/>
        <v>{"AttrType":"Power","Value":20134}</v>
      </c>
      <c r="Q1631" s="7">
        <v>628</v>
      </c>
      <c r="R1631" s="8">
        <f t="shared" si="135"/>
        <v>62</v>
      </c>
      <c r="S1631" s="9">
        <f t="shared" si="136"/>
        <v>8</v>
      </c>
      <c r="T1631" s="10">
        <f t="shared" si="137"/>
        <v>20134</v>
      </c>
    </row>
    <row r="1632" ht="15" spans="1:20">
      <c r="A1632">
        <v>11629</v>
      </c>
      <c r="B1632" t="s">
        <v>21</v>
      </c>
      <c r="C1632" t="s">
        <v>22</v>
      </c>
      <c r="D1632">
        <f t="shared" si="134"/>
        <v>629</v>
      </c>
      <c r="F1632">
        <f t="shared" si="138"/>
        <v>20197</v>
      </c>
      <c r="G1632" t="str">
        <f t="shared" si="139"/>
        <v>{"AttrType":"Power","Value":20197}</v>
      </c>
      <c r="Q1632" s="7">
        <v>629</v>
      </c>
      <c r="R1632" s="8">
        <f t="shared" si="135"/>
        <v>62</v>
      </c>
      <c r="S1632" s="9">
        <f t="shared" si="136"/>
        <v>9</v>
      </c>
      <c r="T1632" s="10">
        <f t="shared" si="137"/>
        <v>20197</v>
      </c>
    </row>
    <row r="1633" ht="15" spans="1:20">
      <c r="A1633">
        <v>11630</v>
      </c>
      <c r="B1633" t="s">
        <v>21</v>
      </c>
      <c r="C1633" t="s">
        <v>22</v>
      </c>
      <c r="D1633">
        <f t="shared" si="134"/>
        <v>630</v>
      </c>
      <c r="F1633">
        <f t="shared" si="138"/>
        <v>20260</v>
      </c>
      <c r="G1633" t="str">
        <f t="shared" si="139"/>
        <v>{"AttrType":"Power","Value":20260}</v>
      </c>
      <c r="Q1633" s="7">
        <v>630</v>
      </c>
      <c r="R1633" s="8">
        <f t="shared" si="135"/>
        <v>62</v>
      </c>
      <c r="S1633" s="9">
        <f t="shared" si="136"/>
        <v>10</v>
      </c>
      <c r="T1633" s="10">
        <f t="shared" si="137"/>
        <v>20260</v>
      </c>
    </row>
    <row r="1634" ht="15" spans="1:20">
      <c r="A1634">
        <v>11631</v>
      </c>
      <c r="B1634" t="s">
        <v>21</v>
      </c>
      <c r="C1634" t="s">
        <v>22</v>
      </c>
      <c r="D1634">
        <f t="shared" si="134"/>
        <v>631</v>
      </c>
      <c r="F1634">
        <f t="shared" si="138"/>
        <v>20324</v>
      </c>
      <c r="G1634" t="str">
        <f t="shared" si="139"/>
        <v>{"AttrType":"Power","Value":20324}</v>
      </c>
      <c r="Q1634" s="7">
        <v>631</v>
      </c>
      <c r="R1634" s="8">
        <f t="shared" si="135"/>
        <v>63</v>
      </c>
      <c r="S1634" s="9">
        <f t="shared" si="136"/>
        <v>1</v>
      </c>
      <c r="T1634" s="10">
        <f t="shared" si="137"/>
        <v>20324</v>
      </c>
    </row>
    <row r="1635" ht="15" spans="1:20">
      <c r="A1635">
        <v>11632</v>
      </c>
      <c r="B1635" t="s">
        <v>21</v>
      </c>
      <c r="C1635" t="s">
        <v>22</v>
      </c>
      <c r="D1635">
        <f t="shared" si="134"/>
        <v>632</v>
      </c>
      <c r="F1635">
        <f t="shared" si="138"/>
        <v>20388</v>
      </c>
      <c r="G1635" t="str">
        <f t="shared" si="139"/>
        <v>{"AttrType":"Power","Value":20388}</v>
      </c>
      <c r="Q1635" s="7">
        <v>632</v>
      </c>
      <c r="R1635" s="8">
        <f t="shared" si="135"/>
        <v>63</v>
      </c>
      <c r="S1635" s="9">
        <f t="shared" si="136"/>
        <v>2</v>
      </c>
      <c r="T1635" s="10">
        <f t="shared" si="137"/>
        <v>20388</v>
      </c>
    </row>
    <row r="1636" ht="15" spans="1:20">
      <c r="A1636">
        <v>11633</v>
      </c>
      <c r="B1636" t="s">
        <v>21</v>
      </c>
      <c r="C1636" t="s">
        <v>22</v>
      </c>
      <c r="D1636">
        <f t="shared" si="134"/>
        <v>633</v>
      </c>
      <c r="F1636">
        <f t="shared" si="138"/>
        <v>20452</v>
      </c>
      <c r="G1636" t="str">
        <f t="shared" si="139"/>
        <v>{"AttrType":"Power","Value":20452}</v>
      </c>
      <c r="Q1636" s="7">
        <v>633</v>
      </c>
      <c r="R1636" s="8">
        <f t="shared" si="135"/>
        <v>63</v>
      </c>
      <c r="S1636" s="9">
        <f t="shared" si="136"/>
        <v>3</v>
      </c>
      <c r="T1636" s="10">
        <f t="shared" si="137"/>
        <v>20452</v>
      </c>
    </row>
    <row r="1637" ht="15" spans="1:20">
      <c r="A1637">
        <v>11634</v>
      </c>
      <c r="B1637" t="s">
        <v>21</v>
      </c>
      <c r="C1637" t="s">
        <v>22</v>
      </c>
      <c r="D1637">
        <f t="shared" si="134"/>
        <v>634</v>
      </c>
      <c r="F1637">
        <f t="shared" si="138"/>
        <v>20516</v>
      </c>
      <c r="G1637" t="str">
        <f t="shared" si="139"/>
        <v>{"AttrType":"Power","Value":20516}</v>
      </c>
      <c r="Q1637" s="7">
        <v>634</v>
      </c>
      <c r="R1637" s="8">
        <f t="shared" si="135"/>
        <v>63</v>
      </c>
      <c r="S1637" s="9">
        <f t="shared" si="136"/>
        <v>4</v>
      </c>
      <c r="T1637" s="10">
        <f t="shared" si="137"/>
        <v>20516</v>
      </c>
    </row>
    <row r="1638" ht="15" spans="1:20">
      <c r="A1638">
        <v>11635</v>
      </c>
      <c r="B1638" t="s">
        <v>21</v>
      </c>
      <c r="C1638" t="s">
        <v>22</v>
      </c>
      <c r="D1638">
        <f t="shared" si="134"/>
        <v>635</v>
      </c>
      <c r="F1638">
        <f t="shared" si="138"/>
        <v>20580</v>
      </c>
      <c r="G1638" t="str">
        <f t="shared" si="139"/>
        <v>{"AttrType":"Power","Value":20580}</v>
      </c>
      <c r="Q1638" s="7">
        <v>635</v>
      </c>
      <c r="R1638" s="8">
        <f t="shared" si="135"/>
        <v>63</v>
      </c>
      <c r="S1638" s="9">
        <f t="shared" si="136"/>
        <v>5</v>
      </c>
      <c r="T1638" s="10">
        <f t="shared" si="137"/>
        <v>20580</v>
      </c>
    </row>
    <row r="1639" ht="15" spans="1:20">
      <c r="A1639">
        <v>11636</v>
      </c>
      <c r="B1639" t="s">
        <v>21</v>
      </c>
      <c r="C1639" t="s">
        <v>22</v>
      </c>
      <c r="D1639">
        <f t="shared" si="134"/>
        <v>636</v>
      </c>
      <c r="F1639">
        <f t="shared" si="138"/>
        <v>20644</v>
      </c>
      <c r="G1639" t="str">
        <f t="shared" si="139"/>
        <v>{"AttrType":"Power","Value":20644}</v>
      </c>
      <c r="Q1639" s="7">
        <v>636</v>
      </c>
      <c r="R1639" s="8">
        <f t="shared" si="135"/>
        <v>63</v>
      </c>
      <c r="S1639" s="9">
        <f t="shared" si="136"/>
        <v>6</v>
      </c>
      <c r="T1639" s="10">
        <f t="shared" si="137"/>
        <v>20644</v>
      </c>
    </row>
    <row r="1640" ht="15" spans="1:20">
      <c r="A1640">
        <v>11637</v>
      </c>
      <c r="B1640" t="s">
        <v>21</v>
      </c>
      <c r="C1640" t="s">
        <v>22</v>
      </c>
      <c r="D1640">
        <f t="shared" si="134"/>
        <v>637</v>
      </c>
      <c r="F1640">
        <f t="shared" si="138"/>
        <v>20708</v>
      </c>
      <c r="G1640" t="str">
        <f t="shared" si="139"/>
        <v>{"AttrType":"Power","Value":20708}</v>
      </c>
      <c r="Q1640" s="7">
        <v>637</v>
      </c>
      <c r="R1640" s="8">
        <f t="shared" si="135"/>
        <v>63</v>
      </c>
      <c r="S1640" s="9">
        <f t="shared" si="136"/>
        <v>7</v>
      </c>
      <c r="T1640" s="10">
        <f t="shared" si="137"/>
        <v>20708</v>
      </c>
    </row>
    <row r="1641" ht="15" spans="1:20">
      <c r="A1641">
        <v>11638</v>
      </c>
      <c r="B1641" t="s">
        <v>21</v>
      </c>
      <c r="C1641" t="s">
        <v>22</v>
      </c>
      <c r="D1641">
        <f t="shared" si="134"/>
        <v>638</v>
      </c>
      <c r="F1641">
        <f t="shared" si="138"/>
        <v>20772</v>
      </c>
      <c r="G1641" t="str">
        <f t="shared" si="139"/>
        <v>{"AttrType":"Power","Value":20772}</v>
      </c>
      <c r="Q1641" s="7">
        <v>638</v>
      </c>
      <c r="R1641" s="8">
        <f t="shared" si="135"/>
        <v>63</v>
      </c>
      <c r="S1641" s="9">
        <f t="shared" si="136"/>
        <v>8</v>
      </c>
      <c r="T1641" s="10">
        <f t="shared" si="137"/>
        <v>20772</v>
      </c>
    </row>
    <row r="1642" ht="15" spans="1:20">
      <c r="A1642">
        <v>11639</v>
      </c>
      <c r="B1642" t="s">
        <v>21</v>
      </c>
      <c r="C1642" t="s">
        <v>22</v>
      </c>
      <c r="D1642">
        <f t="shared" si="134"/>
        <v>639</v>
      </c>
      <c r="F1642">
        <f t="shared" si="138"/>
        <v>20836</v>
      </c>
      <c r="G1642" t="str">
        <f t="shared" si="139"/>
        <v>{"AttrType":"Power","Value":20836}</v>
      </c>
      <c r="Q1642" s="7">
        <v>639</v>
      </c>
      <c r="R1642" s="8">
        <f t="shared" si="135"/>
        <v>63</v>
      </c>
      <c r="S1642" s="9">
        <f t="shared" si="136"/>
        <v>9</v>
      </c>
      <c r="T1642" s="10">
        <f t="shared" si="137"/>
        <v>20836</v>
      </c>
    </row>
    <row r="1643" ht="15" spans="1:20">
      <c r="A1643">
        <v>11640</v>
      </c>
      <c r="B1643" t="s">
        <v>21</v>
      </c>
      <c r="C1643" t="s">
        <v>22</v>
      </c>
      <c r="D1643">
        <f t="shared" si="134"/>
        <v>640</v>
      </c>
      <c r="F1643">
        <f t="shared" si="138"/>
        <v>20900</v>
      </c>
      <c r="G1643" t="str">
        <f t="shared" si="139"/>
        <v>{"AttrType":"Power","Value":20900}</v>
      </c>
      <c r="Q1643" s="7">
        <v>640</v>
      </c>
      <c r="R1643" s="8">
        <f t="shared" si="135"/>
        <v>63</v>
      </c>
      <c r="S1643" s="9">
        <f t="shared" si="136"/>
        <v>10</v>
      </c>
      <c r="T1643" s="10">
        <f t="shared" si="137"/>
        <v>20900</v>
      </c>
    </row>
    <row r="1644" ht="15" spans="1:20">
      <c r="A1644">
        <v>11641</v>
      </c>
      <c r="B1644" t="s">
        <v>21</v>
      </c>
      <c r="C1644" t="s">
        <v>22</v>
      </c>
      <c r="D1644">
        <f t="shared" ref="D1644:D1707" si="140">D644</f>
        <v>641</v>
      </c>
      <c r="F1644">
        <f t="shared" si="138"/>
        <v>20965</v>
      </c>
      <c r="G1644" t="str">
        <f t="shared" si="139"/>
        <v>{"AttrType":"Power","Value":20965}</v>
      </c>
      <c r="Q1644" s="7">
        <v>641</v>
      </c>
      <c r="R1644" s="8">
        <f t="shared" si="135"/>
        <v>64</v>
      </c>
      <c r="S1644" s="9">
        <f t="shared" si="136"/>
        <v>1</v>
      </c>
      <c r="T1644" s="10">
        <f t="shared" si="137"/>
        <v>20965</v>
      </c>
    </row>
    <row r="1645" ht="15" spans="1:20">
      <c r="A1645">
        <v>11642</v>
      </c>
      <c r="B1645" t="s">
        <v>21</v>
      </c>
      <c r="C1645" t="s">
        <v>22</v>
      </c>
      <c r="D1645">
        <f t="shared" si="140"/>
        <v>642</v>
      </c>
      <c r="F1645">
        <f t="shared" si="138"/>
        <v>21030</v>
      </c>
      <c r="G1645" t="str">
        <f t="shared" si="139"/>
        <v>{"AttrType":"Power","Value":21030}</v>
      </c>
      <c r="Q1645" s="7">
        <v>642</v>
      </c>
      <c r="R1645" s="8">
        <f t="shared" ref="R1645:R1708" si="141">INT((Q1645-1)/10)</f>
        <v>64</v>
      </c>
      <c r="S1645" s="9">
        <f t="shared" ref="S1645:S1708" si="142">Q1645-10*R1645</f>
        <v>2</v>
      </c>
      <c r="T1645" s="10">
        <f t="shared" ref="T1645:T1708" si="143">V$1005+$V$1006+5*R1645*(R1645+1)+S1645*(R1645+1)</f>
        <v>21030</v>
      </c>
    </row>
    <row r="1646" ht="15" spans="1:20">
      <c r="A1646">
        <v>11643</v>
      </c>
      <c r="B1646" t="s">
        <v>21</v>
      </c>
      <c r="C1646" t="s">
        <v>22</v>
      </c>
      <c r="D1646">
        <f t="shared" si="140"/>
        <v>643</v>
      </c>
      <c r="F1646">
        <f t="shared" si="138"/>
        <v>21095</v>
      </c>
      <c r="G1646" t="str">
        <f t="shared" si="139"/>
        <v>{"AttrType":"Power","Value":21095}</v>
      </c>
      <c r="Q1646" s="7">
        <v>643</v>
      </c>
      <c r="R1646" s="8">
        <f t="shared" si="141"/>
        <v>64</v>
      </c>
      <c r="S1646" s="9">
        <f t="shared" si="142"/>
        <v>3</v>
      </c>
      <c r="T1646" s="10">
        <f t="shared" si="143"/>
        <v>21095</v>
      </c>
    </row>
    <row r="1647" ht="15" spans="1:20">
      <c r="A1647">
        <v>11644</v>
      </c>
      <c r="B1647" t="s">
        <v>21</v>
      </c>
      <c r="C1647" t="s">
        <v>22</v>
      </c>
      <c r="D1647">
        <f t="shared" si="140"/>
        <v>644</v>
      </c>
      <c r="F1647">
        <f t="shared" si="138"/>
        <v>21160</v>
      </c>
      <c r="G1647" t="str">
        <f t="shared" si="139"/>
        <v>{"AttrType":"Power","Value":21160}</v>
      </c>
      <c r="Q1647" s="7">
        <v>644</v>
      </c>
      <c r="R1647" s="8">
        <f t="shared" si="141"/>
        <v>64</v>
      </c>
      <c r="S1647" s="9">
        <f t="shared" si="142"/>
        <v>4</v>
      </c>
      <c r="T1647" s="10">
        <f t="shared" si="143"/>
        <v>21160</v>
      </c>
    </row>
    <row r="1648" ht="15" spans="1:20">
      <c r="A1648">
        <v>11645</v>
      </c>
      <c r="B1648" t="s">
        <v>21</v>
      </c>
      <c r="C1648" t="s">
        <v>22</v>
      </c>
      <c r="D1648">
        <f t="shared" si="140"/>
        <v>645</v>
      </c>
      <c r="F1648">
        <f t="shared" si="138"/>
        <v>21225</v>
      </c>
      <c r="G1648" t="str">
        <f t="shared" si="139"/>
        <v>{"AttrType":"Power","Value":21225}</v>
      </c>
      <c r="Q1648" s="7">
        <v>645</v>
      </c>
      <c r="R1648" s="8">
        <f t="shared" si="141"/>
        <v>64</v>
      </c>
      <c r="S1648" s="9">
        <f t="shared" si="142"/>
        <v>5</v>
      </c>
      <c r="T1648" s="10">
        <f t="shared" si="143"/>
        <v>21225</v>
      </c>
    </row>
    <row r="1649" ht="15" spans="1:20">
      <c r="A1649">
        <v>11646</v>
      </c>
      <c r="B1649" t="s">
        <v>21</v>
      </c>
      <c r="C1649" t="s">
        <v>22</v>
      </c>
      <c r="D1649">
        <f t="shared" si="140"/>
        <v>646</v>
      </c>
      <c r="F1649">
        <f t="shared" si="138"/>
        <v>21290</v>
      </c>
      <c r="G1649" t="str">
        <f t="shared" si="139"/>
        <v>{"AttrType":"Power","Value":21290}</v>
      </c>
      <c r="Q1649" s="7">
        <v>646</v>
      </c>
      <c r="R1649" s="8">
        <f t="shared" si="141"/>
        <v>64</v>
      </c>
      <c r="S1649" s="9">
        <f t="shared" si="142"/>
        <v>6</v>
      </c>
      <c r="T1649" s="10">
        <f t="shared" si="143"/>
        <v>21290</v>
      </c>
    </row>
    <row r="1650" ht="15" spans="1:20">
      <c r="A1650">
        <v>11647</v>
      </c>
      <c r="B1650" t="s">
        <v>21</v>
      </c>
      <c r="C1650" t="s">
        <v>22</v>
      </c>
      <c r="D1650">
        <f t="shared" si="140"/>
        <v>647</v>
      </c>
      <c r="F1650">
        <f t="shared" si="138"/>
        <v>21355</v>
      </c>
      <c r="G1650" t="str">
        <f t="shared" si="139"/>
        <v>{"AttrType":"Power","Value":21355}</v>
      </c>
      <c r="Q1650" s="7">
        <v>647</v>
      </c>
      <c r="R1650" s="8">
        <f t="shared" si="141"/>
        <v>64</v>
      </c>
      <c r="S1650" s="9">
        <f t="shared" si="142"/>
        <v>7</v>
      </c>
      <c r="T1650" s="10">
        <f t="shared" si="143"/>
        <v>21355</v>
      </c>
    </row>
    <row r="1651" ht="15" spans="1:20">
      <c r="A1651">
        <v>11648</v>
      </c>
      <c r="B1651" t="s">
        <v>21</v>
      </c>
      <c r="C1651" t="s">
        <v>22</v>
      </c>
      <c r="D1651">
        <f t="shared" si="140"/>
        <v>648</v>
      </c>
      <c r="F1651">
        <f t="shared" si="138"/>
        <v>21420</v>
      </c>
      <c r="G1651" t="str">
        <f t="shared" si="139"/>
        <v>{"AttrType":"Power","Value":21420}</v>
      </c>
      <c r="Q1651" s="7">
        <v>648</v>
      </c>
      <c r="R1651" s="8">
        <f t="shared" si="141"/>
        <v>64</v>
      </c>
      <c r="S1651" s="9">
        <f t="shared" si="142"/>
        <v>8</v>
      </c>
      <c r="T1651" s="10">
        <f t="shared" si="143"/>
        <v>21420</v>
      </c>
    </row>
    <row r="1652" ht="15" spans="1:20">
      <c r="A1652">
        <v>11649</v>
      </c>
      <c r="B1652" t="s">
        <v>21</v>
      </c>
      <c r="C1652" t="s">
        <v>22</v>
      </c>
      <c r="D1652">
        <f t="shared" si="140"/>
        <v>649</v>
      </c>
      <c r="F1652">
        <f t="shared" si="138"/>
        <v>21485</v>
      </c>
      <c r="G1652" t="str">
        <f t="shared" si="139"/>
        <v>{"AttrType":"Power","Value":21485}</v>
      </c>
      <c r="Q1652" s="7">
        <v>649</v>
      </c>
      <c r="R1652" s="8">
        <f t="shared" si="141"/>
        <v>64</v>
      </c>
      <c r="S1652" s="9">
        <f t="shared" si="142"/>
        <v>9</v>
      </c>
      <c r="T1652" s="10">
        <f t="shared" si="143"/>
        <v>21485</v>
      </c>
    </row>
    <row r="1653" ht="15" spans="1:20">
      <c r="A1653">
        <v>11650</v>
      </c>
      <c r="B1653" t="s">
        <v>21</v>
      </c>
      <c r="C1653" t="s">
        <v>22</v>
      </c>
      <c r="D1653">
        <f t="shared" si="140"/>
        <v>650</v>
      </c>
      <c r="F1653">
        <f t="shared" si="138"/>
        <v>21550</v>
      </c>
      <c r="G1653" t="str">
        <f t="shared" si="139"/>
        <v>{"AttrType":"Power","Value":21550}</v>
      </c>
      <c r="Q1653" s="7">
        <v>650</v>
      </c>
      <c r="R1653" s="8">
        <f t="shared" si="141"/>
        <v>64</v>
      </c>
      <c r="S1653" s="9">
        <f t="shared" si="142"/>
        <v>10</v>
      </c>
      <c r="T1653" s="10">
        <f t="shared" si="143"/>
        <v>21550</v>
      </c>
    </row>
    <row r="1654" ht="15" spans="1:20">
      <c r="A1654">
        <v>11651</v>
      </c>
      <c r="B1654" t="s">
        <v>21</v>
      </c>
      <c r="C1654" t="s">
        <v>22</v>
      </c>
      <c r="D1654">
        <f t="shared" si="140"/>
        <v>651</v>
      </c>
      <c r="F1654">
        <f t="shared" si="138"/>
        <v>21616</v>
      </c>
      <c r="G1654" t="str">
        <f t="shared" si="139"/>
        <v>{"AttrType":"Power","Value":21616}</v>
      </c>
      <c r="Q1654" s="7">
        <v>651</v>
      </c>
      <c r="R1654" s="8">
        <f t="shared" si="141"/>
        <v>65</v>
      </c>
      <c r="S1654" s="9">
        <f t="shared" si="142"/>
        <v>1</v>
      </c>
      <c r="T1654" s="10">
        <f t="shared" si="143"/>
        <v>21616</v>
      </c>
    </row>
    <row r="1655" ht="15" spans="1:20">
      <c r="A1655">
        <v>11652</v>
      </c>
      <c r="B1655" t="s">
        <v>21</v>
      </c>
      <c r="C1655" t="s">
        <v>22</v>
      </c>
      <c r="D1655">
        <f t="shared" si="140"/>
        <v>652</v>
      </c>
      <c r="F1655">
        <f t="shared" si="138"/>
        <v>21682</v>
      </c>
      <c r="G1655" t="str">
        <f t="shared" si="139"/>
        <v>{"AttrType":"Power","Value":21682}</v>
      </c>
      <c r="Q1655" s="7">
        <v>652</v>
      </c>
      <c r="R1655" s="8">
        <f t="shared" si="141"/>
        <v>65</v>
      </c>
      <c r="S1655" s="9">
        <f t="shared" si="142"/>
        <v>2</v>
      </c>
      <c r="T1655" s="10">
        <f t="shared" si="143"/>
        <v>21682</v>
      </c>
    </row>
    <row r="1656" ht="15" spans="1:20">
      <c r="A1656">
        <v>11653</v>
      </c>
      <c r="B1656" t="s">
        <v>21</v>
      </c>
      <c r="C1656" t="s">
        <v>22</v>
      </c>
      <c r="D1656">
        <f t="shared" si="140"/>
        <v>653</v>
      </c>
      <c r="F1656">
        <f t="shared" si="138"/>
        <v>21748</v>
      </c>
      <c r="G1656" t="str">
        <f t="shared" si="139"/>
        <v>{"AttrType":"Power","Value":21748}</v>
      </c>
      <c r="Q1656" s="7">
        <v>653</v>
      </c>
      <c r="R1656" s="8">
        <f t="shared" si="141"/>
        <v>65</v>
      </c>
      <c r="S1656" s="9">
        <f t="shared" si="142"/>
        <v>3</v>
      </c>
      <c r="T1656" s="10">
        <f t="shared" si="143"/>
        <v>21748</v>
      </c>
    </row>
    <row r="1657" ht="15" spans="1:20">
      <c r="A1657">
        <v>11654</v>
      </c>
      <c r="B1657" t="s">
        <v>21</v>
      </c>
      <c r="C1657" t="s">
        <v>22</v>
      </c>
      <c r="D1657">
        <f t="shared" si="140"/>
        <v>654</v>
      </c>
      <c r="F1657">
        <f t="shared" si="138"/>
        <v>21814</v>
      </c>
      <c r="G1657" t="str">
        <f t="shared" si="139"/>
        <v>{"AttrType":"Power","Value":21814}</v>
      </c>
      <c r="Q1657" s="7">
        <v>654</v>
      </c>
      <c r="R1657" s="8">
        <f t="shared" si="141"/>
        <v>65</v>
      </c>
      <c r="S1657" s="9">
        <f t="shared" si="142"/>
        <v>4</v>
      </c>
      <c r="T1657" s="10">
        <f t="shared" si="143"/>
        <v>21814</v>
      </c>
    </row>
    <row r="1658" ht="15" spans="1:20">
      <c r="A1658">
        <v>11655</v>
      </c>
      <c r="B1658" t="s">
        <v>21</v>
      </c>
      <c r="C1658" t="s">
        <v>22</v>
      </c>
      <c r="D1658">
        <f t="shared" si="140"/>
        <v>655</v>
      </c>
      <c r="F1658">
        <f t="shared" si="138"/>
        <v>21880</v>
      </c>
      <c r="G1658" t="str">
        <f t="shared" si="139"/>
        <v>{"AttrType":"Power","Value":21880}</v>
      </c>
      <c r="Q1658" s="7">
        <v>655</v>
      </c>
      <c r="R1658" s="8">
        <f t="shared" si="141"/>
        <v>65</v>
      </c>
      <c r="S1658" s="9">
        <f t="shared" si="142"/>
        <v>5</v>
      </c>
      <c r="T1658" s="10">
        <f t="shared" si="143"/>
        <v>21880</v>
      </c>
    </row>
    <row r="1659" ht="15" spans="1:20">
      <c r="A1659">
        <v>11656</v>
      </c>
      <c r="B1659" t="s">
        <v>21</v>
      </c>
      <c r="C1659" t="s">
        <v>22</v>
      </c>
      <c r="D1659">
        <f t="shared" si="140"/>
        <v>656</v>
      </c>
      <c r="F1659">
        <f t="shared" si="138"/>
        <v>21946</v>
      </c>
      <c r="G1659" t="str">
        <f t="shared" si="139"/>
        <v>{"AttrType":"Power","Value":21946}</v>
      </c>
      <c r="Q1659" s="7">
        <v>656</v>
      </c>
      <c r="R1659" s="8">
        <f t="shared" si="141"/>
        <v>65</v>
      </c>
      <c r="S1659" s="9">
        <f t="shared" si="142"/>
        <v>6</v>
      </c>
      <c r="T1659" s="10">
        <f t="shared" si="143"/>
        <v>21946</v>
      </c>
    </row>
    <row r="1660" ht="15" spans="1:20">
      <c r="A1660">
        <v>11657</v>
      </c>
      <c r="B1660" t="s">
        <v>21</v>
      </c>
      <c r="C1660" t="s">
        <v>22</v>
      </c>
      <c r="D1660">
        <f t="shared" si="140"/>
        <v>657</v>
      </c>
      <c r="F1660">
        <f t="shared" si="138"/>
        <v>22012</v>
      </c>
      <c r="G1660" t="str">
        <f t="shared" si="139"/>
        <v>{"AttrType":"Power","Value":22012}</v>
      </c>
      <c r="Q1660" s="7">
        <v>657</v>
      </c>
      <c r="R1660" s="8">
        <f t="shared" si="141"/>
        <v>65</v>
      </c>
      <c r="S1660" s="9">
        <f t="shared" si="142"/>
        <v>7</v>
      </c>
      <c r="T1660" s="10">
        <f t="shared" si="143"/>
        <v>22012</v>
      </c>
    </row>
    <row r="1661" ht="15" spans="1:20">
      <c r="A1661">
        <v>11658</v>
      </c>
      <c r="B1661" t="s">
        <v>21</v>
      </c>
      <c r="C1661" t="s">
        <v>22</v>
      </c>
      <c r="D1661">
        <f t="shared" si="140"/>
        <v>658</v>
      </c>
      <c r="F1661">
        <f t="shared" si="138"/>
        <v>22078</v>
      </c>
      <c r="G1661" t="str">
        <f t="shared" si="139"/>
        <v>{"AttrType":"Power","Value":22078}</v>
      </c>
      <c r="Q1661" s="7">
        <v>658</v>
      </c>
      <c r="R1661" s="8">
        <f t="shared" si="141"/>
        <v>65</v>
      </c>
      <c r="S1661" s="9">
        <f t="shared" si="142"/>
        <v>8</v>
      </c>
      <c r="T1661" s="10">
        <f t="shared" si="143"/>
        <v>22078</v>
      </c>
    </row>
    <row r="1662" ht="15" spans="1:20">
      <c r="A1662">
        <v>11659</v>
      </c>
      <c r="B1662" t="s">
        <v>21</v>
      </c>
      <c r="C1662" t="s">
        <v>22</v>
      </c>
      <c r="D1662">
        <f t="shared" si="140"/>
        <v>659</v>
      </c>
      <c r="F1662">
        <f t="shared" si="138"/>
        <v>22144</v>
      </c>
      <c r="G1662" t="str">
        <f t="shared" si="139"/>
        <v>{"AttrType":"Power","Value":22144}</v>
      </c>
      <c r="Q1662" s="7">
        <v>659</v>
      </c>
      <c r="R1662" s="8">
        <f t="shared" si="141"/>
        <v>65</v>
      </c>
      <c r="S1662" s="9">
        <f t="shared" si="142"/>
        <v>9</v>
      </c>
      <c r="T1662" s="10">
        <f t="shared" si="143"/>
        <v>22144</v>
      </c>
    </row>
    <row r="1663" ht="15" spans="1:20">
      <c r="A1663">
        <v>11660</v>
      </c>
      <c r="B1663" t="s">
        <v>21</v>
      </c>
      <c r="C1663" t="s">
        <v>22</v>
      </c>
      <c r="D1663">
        <f t="shared" si="140"/>
        <v>660</v>
      </c>
      <c r="F1663">
        <f t="shared" si="138"/>
        <v>22210</v>
      </c>
      <c r="G1663" t="str">
        <f t="shared" si="139"/>
        <v>{"AttrType":"Power","Value":22210}</v>
      </c>
      <c r="Q1663" s="7">
        <v>660</v>
      </c>
      <c r="R1663" s="8">
        <f t="shared" si="141"/>
        <v>65</v>
      </c>
      <c r="S1663" s="9">
        <f t="shared" si="142"/>
        <v>10</v>
      </c>
      <c r="T1663" s="10">
        <f t="shared" si="143"/>
        <v>22210</v>
      </c>
    </row>
    <row r="1664" ht="15" spans="1:20">
      <c r="A1664">
        <v>11661</v>
      </c>
      <c r="B1664" t="s">
        <v>21</v>
      </c>
      <c r="C1664" t="s">
        <v>22</v>
      </c>
      <c r="D1664">
        <f t="shared" si="140"/>
        <v>661</v>
      </c>
      <c r="F1664">
        <f t="shared" si="138"/>
        <v>22277</v>
      </c>
      <c r="G1664" t="str">
        <f t="shared" si="139"/>
        <v>{"AttrType":"Power","Value":22277}</v>
      </c>
      <c r="Q1664" s="7">
        <v>661</v>
      </c>
      <c r="R1664" s="8">
        <f t="shared" si="141"/>
        <v>66</v>
      </c>
      <c r="S1664" s="9">
        <f t="shared" si="142"/>
        <v>1</v>
      </c>
      <c r="T1664" s="10">
        <f t="shared" si="143"/>
        <v>22277</v>
      </c>
    </row>
    <row r="1665" ht="15" spans="1:20">
      <c r="A1665">
        <v>11662</v>
      </c>
      <c r="B1665" t="s">
        <v>21</v>
      </c>
      <c r="C1665" t="s">
        <v>22</v>
      </c>
      <c r="D1665">
        <f t="shared" si="140"/>
        <v>662</v>
      </c>
      <c r="F1665">
        <f t="shared" si="138"/>
        <v>22344</v>
      </c>
      <c r="G1665" t="str">
        <f t="shared" si="139"/>
        <v>{"AttrType":"Power","Value":22344}</v>
      </c>
      <c r="Q1665" s="7">
        <v>662</v>
      </c>
      <c r="R1665" s="8">
        <f t="shared" si="141"/>
        <v>66</v>
      </c>
      <c r="S1665" s="9">
        <f t="shared" si="142"/>
        <v>2</v>
      </c>
      <c r="T1665" s="10">
        <f t="shared" si="143"/>
        <v>22344</v>
      </c>
    </row>
    <row r="1666" ht="15" spans="1:20">
      <c r="A1666">
        <v>11663</v>
      </c>
      <c r="B1666" t="s">
        <v>21</v>
      </c>
      <c r="C1666" t="s">
        <v>22</v>
      </c>
      <c r="D1666">
        <f t="shared" si="140"/>
        <v>663</v>
      </c>
      <c r="F1666">
        <f t="shared" si="138"/>
        <v>22411</v>
      </c>
      <c r="G1666" t="str">
        <f t="shared" si="139"/>
        <v>{"AttrType":"Power","Value":22411}</v>
      </c>
      <c r="Q1666" s="7">
        <v>663</v>
      </c>
      <c r="R1666" s="8">
        <f t="shared" si="141"/>
        <v>66</v>
      </c>
      <c r="S1666" s="9">
        <f t="shared" si="142"/>
        <v>3</v>
      </c>
      <c r="T1666" s="10">
        <f t="shared" si="143"/>
        <v>22411</v>
      </c>
    </row>
    <row r="1667" ht="15" spans="1:20">
      <c r="A1667">
        <v>11664</v>
      </c>
      <c r="B1667" t="s">
        <v>21</v>
      </c>
      <c r="C1667" t="s">
        <v>22</v>
      </c>
      <c r="D1667">
        <f t="shared" si="140"/>
        <v>664</v>
      </c>
      <c r="F1667">
        <f t="shared" si="138"/>
        <v>22478</v>
      </c>
      <c r="G1667" t="str">
        <f t="shared" si="139"/>
        <v>{"AttrType":"Power","Value":22478}</v>
      </c>
      <c r="Q1667" s="7">
        <v>664</v>
      </c>
      <c r="R1667" s="8">
        <f t="shared" si="141"/>
        <v>66</v>
      </c>
      <c r="S1667" s="9">
        <f t="shared" si="142"/>
        <v>4</v>
      </c>
      <c r="T1667" s="10">
        <f t="shared" si="143"/>
        <v>22478</v>
      </c>
    </row>
    <row r="1668" ht="15" spans="1:20">
      <c r="A1668">
        <v>11665</v>
      </c>
      <c r="B1668" t="s">
        <v>21</v>
      </c>
      <c r="C1668" t="s">
        <v>22</v>
      </c>
      <c r="D1668">
        <f t="shared" si="140"/>
        <v>665</v>
      </c>
      <c r="F1668">
        <f t="shared" si="138"/>
        <v>22545</v>
      </c>
      <c r="G1668" t="str">
        <f t="shared" si="139"/>
        <v>{"AttrType":"Power","Value":22545}</v>
      </c>
      <c r="Q1668" s="7">
        <v>665</v>
      </c>
      <c r="R1668" s="8">
        <f t="shared" si="141"/>
        <v>66</v>
      </c>
      <c r="S1668" s="9">
        <f t="shared" si="142"/>
        <v>5</v>
      </c>
      <c r="T1668" s="10">
        <f t="shared" si="143"/>
        <v>22545</v>
      </c>
    </row>
    <row r="1669" ht="15" spans="1:20">
      <c r="A1669">
        <v>11666</v>
      </c>
      <c r="B1669" t="s">
        <v>21</v>
      </c>
      <c r="C1669" t="s">
        <v>22</v>
      </c>
      <c r="D1669">
        <f t="shared" si="140"/>
        <v>666</v>
      </c>
      <c r="F1669">
        <f t="shared" ref="F1669:F1732" si="144">T1669</f>
        <v>22612</v>
      </c>
      <c r="G1669" t="str">
        <f t="shared" ref="G1669:G1732" si="145">$N$3&amp;F1669&amp;$O$3</f>
        <v>{"AttrType":"Power","Value":22612}</v>
      </c>
      <c r="Q1669" s="7">
        <v>666</v>
      </c>
      <c r="R1669" s="8">
        <f t="shared" si="141"/>
        <v>66</v>
      </c>
      <c r="S1669" s="9">
        <f t="shared" si="142"/>
        <v>6</v>
      </c>
      <c r="T1669" s="10">
        <f t="shared" si="143"/>
        <v>22612</v>
      </c>
    </row>
    <row r="1670" ht="15" spans="1:20">
      <c r="A1670">
        <v>11667</v>
      </c>
      <c r="B1670" t="s">
        <v>21</v>
      </c>
      <c r="C1670" t="s">
        <v>22</v>
      </c>
      <c r="D1670">
        <f t="shared" si="140"/>
        <v>667</v>
      </c>
      <c r="F1670">
        <f t="shared" si="144"/>
        <v>22679</v>
      </c>
      <c r="G1670" t="str">
        <f t="shared" si="145"/>
        <v>{"AttrType":"Power","Value":22679}</v>
      </c>
      <c r="Q1670" s="7">
        <v>667</v>
      </c>
      <c r="R1670" s="8">
        <f t="shared" si="141"/>
        <v>66</v>
      </c>
      <c r="S1670" s="9">
        <f t="shared" si="142"/>
        <v>7</v>
      </c>
      <c r="T1670" s="10">
        <f t="shared" si="143"/>
        <v>22679</v>
      </c>
    </row>
    <row r="1671" ht="15" spans="1:20">
      <c r="A1671">
        <v>11668</v>
      </c>
      <c r="B1671" t="s">
        <v>21</v>
      </c>
      <c r="C1671" t="s">
        <v>22</v>
      </c>
      <c r="D1671">
        <f t="shared" si="140"/>
        <v>668</v>
      </c>
      <c r="F1671">
        <f t="shared" si="144"/>
        <v>22746</v>
      </c>
      <c r="G1671" t="str">
        <f t="shared" si="145"/>
        <v>{"AttrType":"Power","Value":22746}</v>
      </c>
      <c r="Q1671" s="7">
        <v>668</v>
      </c>
      <c r="R1671" s="8">
        <f t="shared" si="141"/>
        <v>66</v>
      </c>
      <c r="S1671" s="9">
        <f t="shared" si="142"/>
        <v>8</v>
      </c>
      <c r="T1671" s="10">
        <f t="shared" si="143"/>
        <v>22746</v>
      </c>
    </row>
    <row r="1672" ht="15" spans="1:20">
      <c r="A1672">
        <v>11669</v>
      </c>
      <c r="B1672" t="s">
        <v>21</v>
      </c>
      <c r="C1672" t="s">
        <v>22</v>
      </c>
      <c r="D1672">
        <f t="shared" si="140"/>
        <v>669</v>
      </c>
      <c r="F1672">
        <f t="shared" si="144"/>
        <v>22813</v>
      </c>
      <c r="G1672" t="str">
        <f t="shared" si="145"/>
        <v>{"AttrType":"Power","Value":22813}</v>
      </c>
      <c r="Q1672" s="7">
        <v>669</v>
      </c>
      <c r="R1672" s="8">
        <f t="shared" si="141"/>
        <v>66</v>
      </c>
      <c r="S1672" s="9">
        <f t="shared" si="142"/>
        <v>9</v>
      </c>
      <c r="T1672" s="10">
        <f t="shared" si="143"/>
        <v>22813</v>
      </c>
    </row>
    <row r="1673" ht="15" spans="1:20">
      <c r="A1673">
        <v>11670</v>
      </c>
      <c r="B1673" t="s">
        <v>21</v>
      </c>
      <c r="C1673" t="s">
        <v>22</v>
      </c>
      <c r="D1673">
        <f t="shared" si="140"/>
        <v>670</v>
      </c>
      <c r="F1673">
        <f t="shared" si="144"/>
        <v>22880</v>
      </c>
      <c r="G1673" t="str">
        <f t="shared" si="145"/>
        <v>{"AttrType":"Power","Value":22880}</v>
      </c>
      <c r="Q1673" s="7">
        <v>670</v>
      </c>
      <c r="R1673" s="8">
        <f t="shared" si="141"/>
        <v>66</v>
      </c>
      <c r="S1673" s="9">
        <f t="shared" si="142"/>
        <v>10</v>
      </c>
      <c r="T1673" s="10">
        <f t="shared" si="143"/>
        <v>22880</v>
      </c>
    </row>
    <row r="1674" ht="15" spans="1:20">
      <c r="A1674">
        <v>11671</v>
      </c>
      <c r="B1674" t="s">
        <v>21</v>
      </c>
      <c r="C1674" t="s">
        <v>22</v>
      </c>
      <c r="D1674">
        <f t="shared" si="140"/>
        <v>671</v>
      </c>
      <c r="F1674">
        <f t="shared" si="144"/>
        <v>22948</v>
      </c>
      <c r="G1674" t="str">
        <f t="shared" si="145"/>
        <v>{"AttrType":"Power","Value":22948}</v>
      </c>
      <c r="Q1674" s="7">
        <v>671</v>
      </c>
      <c r="R1674" s="8">
        <f t="shared" si="141"/>
        <v>67</v>
      </c>
      <c r="S1674" s="9">
        <f t="shared" si="142"/>
        <v>1</v>
      </c>
      <c r="T1674" s="10">
        <f t="shared" si="143"/>
        <v>22948</v>
      </c>
    </row>
    <row r="1675" ht="15" spans="1:20">
      <c r="A1675">
        <v>11672</v>
      </c>
      <c r="B1675" t="s">
        <v>21</v>
      </c>
      <c r="C1675" t="s">
        <v>22</v>
      </c>
      <c r="D1675">
        <f t="shared" si="140"/>
        <v>672</v>
      </c>
      <c r="F1675">
        <f t="shared" si="144"/>
        <v>23016</v>
      </c>
      <c r="G1675" t="str">
        <f t="shared" si="145"/>
        <v>{"AttrType":"Power","Value":23016}</v>
      </c>
      <c r="Q1675" s="7">
        <v>672</v>
      </c>
      <c r="R1675" s="8">
        <f t="shared" si="141"/>
        <v>67</v>
      </c>
      <c r="S1675" s="9">
        <f t="shared" si="142"/>
        <v>2</v>
      </c>
      <c r="T1675" s="10">
        <f t="shared" si="143"/>
        <v>23016</v>
      </c>
    </row>
    <row r="1676" ht="15" spans="1:20">
      <c r="A1676">
        <v>11673</v>
      </c>
      <c r="B1676" t="s">
        <v>21</v>
      </c>
      <c r="C1676" t="s">
        <v>22</v>
      </c>
      <c r="D1676">
        <f t="shared" si="140"/>
        <v>673</v>
      </c>
      <c r="F1676">
        <f t="shared" si="144"/>
        <v>23084</v>
      </c>
      <c r="G1676" t="str">
        <f t="shared" si="145"/>
        <v>{"AttrType":"Power","Value":23084}</v>
      </c>
      <c r="Q1676" s="7">
        <v>673</v>
      </c>
      <c r="R1676" s="8">
        <f t="shared" si="141"/>
        <v>67</v>
      </c>
      <c r="S1676" s="9">
        <f t="shared" si="142"/>
        <v>3</v>
      </c>
      <c r="T1676" s="10">
        <f t="shared" si="143"/>
        <v>23084</v>
      </c>
    </row>
    <row r="1677" ht="15" spans="1:20">
      <c r="A1677">
        <v>11674</v>
      </c>
      <c r="B1677" t="s">
        <v>21</v>
      </c>
      <c r="C1677" t="s">
        <v>22</v>
      </c>
      <c r="D1677">
        <f t="shared" si="140"/>
        <v>674</v>
      </c>
      <c r="F1677">
        <f t="shared" si="144"/>
        <v>23152</v>
      </c>
      <c r="G1677" t="str">
        <f t="shared" si="145"/>
        <v>{"AttrType":"Power","Value":23152}</v>
      </c>
      <c r="Q1677" s="7">
        <v>674</v>
      </c>
      <c r="R1677" s="8">
        <f t="shared" si="141"/>
        <v>67</v>
      </c>
      <c r="S1677" s="9">
        <f t="shared" si="142"/>
        <v>4</v>
      </c>
      <c r="T1677" s="10">
        <f t="shared" si="143"/>
        <v>23152</v>
      </c>
    </row>
    <row r="1678" ht="15" spans="1:20">
      <c r="A1678">
        <v>11675</v>
      </c>
      <c r="B1678" t="s">
        <v>21</v>
      </c>
      <c r="C1678" t="s">
        <v>22</v>
      </c>
      <c r="D1678">
        <f t="shared" si="140"/>
        <v>675</v>
      </c>
      <c r="F1678">
        <f t="shared" si="144"/>
        <v>23220</v>
      </c>
      <c r="G1678" t="str">
        <f t="shared" si="145"/>
        <v>{"AttrType":"Power","Value":23220}</v>
      </c>
      <c r="Q1678" s="7">
        <v>675</v>
      </c>
      <c r="R1678" s="8">
        <f t="shared" si="141"/>
        <v>67</v>
      </c>
      <c r="S1678" s="9">
        <f t="shared" si="142"/>
        <v>5</v>
      </c>
      <c r="T1678" s="10">
        <f t="shared" si="143"/>
        <v>23220</v>
      </c>
    </row>
    <row r="1679" ht="15" spans="1:20">
      <c r="A1679">
        <v>11676</v>
      </c>
      <c r="B1679" t="s">
        <v>21</v>
      </c>
      <c r="C1679" t="s">
        <v>22</v>
      </c>
      <c r="D1679">
        <f t="shared" si="140"/>
        <v>676</v>
      </c>
      <c r="F1679">
        <f t="shared" si="144"/>
        <v>23288</v>
      </c>
      <c r="G1679" t="str">
        <f t="shared" si="145"/>
        <v>{"AttrType":"Power","Value":23288}</v>
      </c>
      <c r="Q1679" s="7">
        <v>676</v>
      </c>
      <c r="R1679" s="8">
        <f t="shared" si="141"/>
        <v>67</v>
      </c>
      <c r="S1679" s="9">
        <f t="shared" si="142"/>
        <v>6</v>
      </c>
      <c r="T1679" s="10">
        <f t="shared" si="143"/>
        <v>23288</v>
      </c>
    </row>
    <row r="1680" ht="15" spans="1:20">
      <c r="A1680">
        <v>11677</v>
      </c>
      <c r="B1680" t="s">
        <v>21</v>
      </c>
      <c r="C1680" t="s">
        <v>22</v>
      </c>
      <c r="D1680">
        <f t="shared" si="140"/>
        <v>677</v>
      </c>
      <c r="F1680">
        <f t="shared" si="144"/>
        <v>23356</v>
      </c>
      <c r="G1680" t="str">
        <f t="shared" si="145"/>
        <v>{"AttrType":"Power","Value":23356}</v>
      </c>
      <c r="Q1680" s="7">
        <v>677</v>
      </c>
      <c r="R1680" s="8">
        <f t="shared" si="141"/>
        <v>67</v>
      </c>
      <c r="S1680" s="9">
        <f t="shared" si="142"/>
        <v>7</v>
      </c>
      <c r="T1680" s="10">
        <f t="shared" si="143"/>
        <v>23356</v>
      </c>
    </row>
    <row r="1681" ht="15" spans="1:20">
      <c r="A1681">
        <v>11678</v>
      </c>
      <c r="B1681" t="s">
        <v>21</v>
      </c>
      <c r="C1681" t="s">
        <v>22</v>
      </c>
      <c r="D1681">
        <f t="shared" si="140"/>
        <v>678</v>
      </c>
      <c r="F1681">
        <f t="shared" si="144"/>
        <v>23424</v>
      </c>
      <c r="G1681" t="str">
        <f t="shared" si="145"/>
        <v>{"AttrType":"Power","Value":23424}</v>
      </c>
      <c r="Q1681" s="7">
        <v>678</v>
      </c>
      <c r="R1681" s="8">
        <f t="shared" si="141"/>
        <v>67</v>
      </c>
      <c r="S1681" s="9">
        <f t="shared" si="142"/>
        <v>8</v>
      </c>
      <c r="T1681" s="10">
        <f t="shared" si="143"/>
        <v>23424</v>
      </c>
    </row>
    <row r="1682" ht="15" spans="1:20">
      <c r="A1682">
        <v>11679</v>
      </c>
      <c r="B1682" t="s">
        <v>21</v>
      </c>
      <c r="C1682" t="s">
        <v>22</v>
      </c>
      <c r="D1682">
        <f t="shared" si="140"/>
        <v>679</v>
      </c>
      <c r="F1682">
        <f t="shared" si="144"/>
        <v>23492</v>
      </c>
      <c r="G1682" t="str">
        <f t="shared" si="145"/>
        <v>{"AttrType":"Power","Value":23492}</v>
      </c>
      <c r="Q1682" s="7">
        <v>679</v>
      </c>
      <c r="R1682" s="8">
        <f t="shared" si="141"/>
        <v>67</v>
      </c>
      <c r="S1682" s="9">
        <f t="shared" si="142"/>
        <v>9</v>
      </c>
      <c r="T1682" s="10">
        <f t="shared" si="143"/>
        <v>23492</v>
      </c>
    </row>
    <row r="1683" ht="15" spans="1:20">
      <c r="A1683">
        <v>11680</v>
      </c>
      <c r="B1683" t="s">
        <v>21</v>
      </c>
      <c r="C1683" t="s">
        <v>22</v>
      </c>
      <c r="D1683">
        <f t="shared" si="140"/>
        <v>680</v>
      </c>
      <c r="F1683">
        <f t="shared" si="144"/>
        <v>23560</v>
      </c>
      <c r="G1683" t="str">
        <f t="shared" si="145"/>
        <v>{"AttrType":"Power","Value":23560}</v>
      </c>
      <c r="Q1683" s="7">
        <v>680</v>
      </c>
      <c r="R1683" s="8">
        <f t="shared" si="141"/>
        <v>67</v>
      </c>
      <c r="S1683" s="9">
        <f t="shared" si="142"/>
        <v>10</v>
      </c>
      <c r="T1683" s="10">
        <f t="shared" si="143"/>
        <v>23560</v>
      </c>
    </row>
    <row r="1684" ht="15" spans="1:20">
      <c r="A1684">
        <v>11681</v>
      </c>
      <c r="B1684" t="s">
        <v>21</v>
      </c>
      <c r="C1684" t="s">
        <v>22</v>
      </c>
      <c r="D1684">
        <f t="shared" si="140"/>
        <v>681</v>
      </c>
      <c r="F1684">
        <f t="shared" si="144"/>
        <v>23629</v>
      </c>
      <c r="G1684" t="str">
        <f t="shared" si="145"/>
        <v>{"AttrType":"Power","Value":23629}</v>
      </c>
      <c r="Q1684" s="7">
        <v>681</v>
      </c>
      <c r="R1684" s="8">
        <f t="shared" si="141"/>
        <v>68</v>
      </c>
      <c r="S1684" s="9">
        <f t="shared" si="142"/>
        <v>1</v>
      </c>
      <c r="T1684" s="10">
        <f t="shared" si="143"/>
        <v>23629</v>
      </c>
    </row>
    <row r="1685" ht="15" spans="1:20">
      <c r="A1685">
        <v>11682</v>
      </c>
      <c r="B1685" t="s">
        <v>21</v>
      </c>
      <c r="C1685" t="s">
        <v>22</v>
      </c>
      <c r="D1685">
        <f t="shared" si="140"/>
        <v>682</v>
      </c>
      <c r="F1685">
        <f t="shared" si="144"/>
        <v>23698</v>
      </c>
      <c r="G1685" t="str">
        <f t="shared" si="145"/>
        <v>{"AttrType":"Power","Value":23698}</v>
      </c>
      <c r="Q1685" s="7">
        <v>682</v>
      </c>
      <c r="R1685" s="8">
        <f t="shared" si="141"/>
        <v>68</v>
      </c>
      <c r="S1685" s="9">
        <f t="shared" si="142"/>
        <v>2</v>
      </c>
      <c r="T1685" s="10">
        <f t="shared" si="143"/>
        <v>23698</v>
      </c>
    </row>
    <row r="1686" ht="15" spans="1:20">
      <c r="A1686">
        <v>11683</v>
      </c>
      <c r="B1686" t="s">
        <v>21</v>
      </c>
      <c r="C1686" t="s">
        <v>22</v>
      </c>
      <c r="D1686">
        <f t="shared" si="140"/>
        <v>683</v>
      </c>
      <c r="F1686">
        <f t="shared" si="144"/>
        <v>23767</v>
      </c>
      <c r="G1686" t="str">
        <f t="shared" si="145"/>
        <v>{"AttrType":"Power","Value":23767}</v>
      </c>
      <c r="Q1686" s="7">
        <v>683</v>
      </c>
      <c r="R1686" s="8">
        <f t="shared" si="141"/>
        <v>68</v>
      </c>
      <c r="S1686" s="9">
        <f t="shared" si="142"/>
        <v>3</v>
      </c>
      <c r="T1686" s="10">
        <f t="shared" si="143"/>
        <v>23767</v>
      </c>
    </row>
    <row r="1687" ht="15" spans="1:20">
      <c r="A1687">
        <v>11684</v>
      </c>
      <c r="B1687" t="s">
        <v>21</v>
      </c>
      <c r="C1687" t="s">
        <v>22</v>
      </c>
      <c r="D1687">
        <f t="shared" si="140"/>
        <v>684</v>
      </c>
      <c r="F1687">
        <f t="shared" si="144"/>
        <v>23836</v>
      </c>
      <c r="G1687" t="str">
        <f t="shared" si="145"/>
        <v>{"AttrType":"Power","Value":23836}</v>
      </c>
      <c r="Q1687" s="7">
        <v>684</v>
      </c>
      <c r="R1687" s="8">
        <f t="shared" si="141"/>
        <v>68</v>
      </c>
      <c r="S1687" s="9">
        <f t="shared" si="142"/>
        <v>4</v>
      </c>
      <c r="T1687" s="10">
        <f t="shared" si="143"/>
        <v>23836</v>
      </c>
    </row>
    <row r="1688" ht="15" spans="1:20">
      <c r="A1688">
        <v>11685</v>
      </c>
      <c r="B1688" t="s">
        <v>21</v>
      </c>
      <c r="C1688" t="s">
        <v>22</v>
      </c>
      <c r="D1688">
        <f t="shared" si="140"/>
        <v>685</v>
      </c>
      <c r="F1688">
        <f t="shared" si="144"/>
        <v>23905</v>
      </c>
      <c r="G1688" t="str">
        <f t="shared" si="145"/>
        <v>{"AttrType":"Power","Value":23905}</v>
      </c>
      <c r="Q1688" s="7">
        <v>685</v>
      </c>
      <c r="R1688" s="8">
        <f t="shared" si="141"/>
        <v>68</v>
      </c>
      <c r="S1688" s="9">
        <f t="shared" si="142"/>
        <v>5</v>
      </c>
      <c r="T1688" s="10">
        <f t="shared" si="143"/>
        <v>23905</v>
      </c>
    </row>
    <row r="1689" ht="15" spans="1:20">
      <c r="A1689">
        <v>11686</v>
      </c>
      <c r="B1689" t="s">
        <v>21</v>
      </c>
      <c r="C1689" t="s">
        <v>22</v>
      </c>
      <c r="D1689">
        <f t="shared" si="140"/>
        <v>686</v>
      </c>
      <c r="F1689">
        <f t="shared" si="144"/>
        <v>23974</v>
      </c>
      <c r="G1689" t="str">
        <f t="shared" si="145"/>
        <v>{"AttrType":"Power","Value":23974}</v>
      </c>
      <c r="Q1689" s="7">
        <v>686</v>
      </c>
      <c r="R1689" s="8">
        <f t="shared" si="141"/>
        <v>68</v>
      </c>
      <c r="S1689" s="9">
        <f t="shared" si="142"/>
        <v>6</v>
      </c>
      <c r="T1689" s="10">
        <f t="shared" si="143"/>
        <v>23974</v>
      </c>
    </row>
    <row r="1690" ht="15" spans="1:20">
      <c r="A1690">
        <v>11687</v>
      </c>
      <c r="B1690" t="s">
        <v>21</v>
      </c>
      <c r="C1690" t="s">
        <v>22</v>
      </c>
      <c r="D1690">
        <f t="shared" si="140"/>
        <v>687</v>
      </c>
      <c r="F1690">
        <f t="shared" si="144"/>
        <v>24043</v>
      </c>
      <c r="G1690" t="str">
        <f t="shared" si="145"/>
        <v>{"AttrType":"Power","Value":24043}</v>
      </c>
      <c r="Q1690" s="7">
        <v>687</v>
      </c>
      <c r="R1690" s="8">
        <f t="shared" si="141"/>
        <v>68</v>
      </c>
      <c r="S1690" s="9">
        <f t="shared" si="142"/>
        <v>7</v>
      </c>
      <c r="T1690" s="10">
        <f t="shared" si="143"/>
        <v>24043</v>
      </c>
    </row>
    <row r="1691" ht="15" spans="1:20">
      <c r="A1691">
        <v>11688</v>
      </c>
      <c r="B1691" t="s">
        <v>21</v>
      </c>
      <c r="C1691" t="s">
        <v>22</v>
      </c>
      <c r="D1691">
        <f t="shared" si="140"/>
        <v>688</v>
      </c>
      <c r="F1691">
        <f t="shared" si="144"/>
        <v>24112</v>
      </c>
      <c r="G1691" t="str">
        <f t="shared" si="145"/>
        <v>{"AttrType":"Power","Value":24112}</v>
      </c>
      <c r="Q1691" s="7">
        <v>688</v>
      </c>
      <c r="R1691" s="8">
        <f t="shared" si="141"/>
        <v>68</v>
      </c>
      <c r="S1691" s="9">
        <f t="shared" si="142"/>
        <v>8</v>
      </c>
      <c r="T1691" s="10">
        <f t="shared" si="143"/>
        <v>24112</v>
      </c>
    </row>
    <row r="1692" ht="15" spans="1:20">
      <c r="A1692">
        <v>11689</v>
      </c>
      <c r="B1692" t="s">
        <v>21</v>
      </c>
      <c r="C1692" t="s">
        <v>22</v>
      </c>
      <c r="D1692">
        <f t="shared" si="140"/>
        <v>689</v>
      </c>
      <c r="F1692">
        <f t="shared" si="144"/>
        <v>24181</v>
      </c>
      <c r="G1692" t="str">
        <f t="shared" si="145"/>
        <v>{"AttrType":"Power","Value":24181}</v>
      </c>
      <c r="Q1692" s="7">
        <v>689</v>
      </c>
      <c r="R1692" s="8">
        <f t="shared" si="141"/>
        <v>68</v>
      </c>
      <c r="S1692" s="9">
        <f t="shared" si="142"/>
        <v>9</v>
      </c>
      <c r="T1692" s="10">
        <f t="shared" si="143"/>
        <v>24181</v>
      </c>
    </row>
    <row r="1693" ht="15" spans="1:20">
      <c r="A1693">
        <v>11690</v>
      </c>
      <c r="B1693" t="s">
        <v>21</v>
      </c>
      <c r="C1693" t="s">
        <v>22</v>
      </c>
      <c r="D1693">
        <f t="shared" si="140"/>
        <v>690</v>
      </c>
      <c r="F1693">
        <f t="shared" si="144"/>
        <v>24250</v>
      </c>
      <c r="G1693" t="str">
        <f t="shared" si="145"/>
        <v>{"AttrType":"Power","Value":24250}</v>
      </c>
      <c r="Q1693" s="7">
        <v>690</v>
      </c>
      <c r="R1693" s="8">
        <f t="shared" si="141"/>
        <v>68</v>
      </c>
      <c r="S1693" s="9">
        <f t="shared" si="142"/>
        <v>10</v>
      </c>
      <c r="T1693" s="10">
        <f t="shared" si="143"/>
        <v>24250</v>
      </c>
    </row>
    <row r="1694" ht="15" spans="1:20">
      <c r="A1694">
        <v>11691</v>
      </c>
      <c r="B1694" t="s">
        <v>21</v>
      </c>
      <c r="C1694" t="s">
        <v>22</v>
      </c>
      <c r="D1694">
        <f t="shared" si="140"/>
        <v>691</v>
      </c>
      <c r="F1694">
        <f t="shared" si="144"/>
        <v>24320</v>
      </c>
      <c r="G1694" t="str">
        <f t="shared" si="145"/>
        <v>{"AttrType":"Power","Value":24320}</v>
      </c>
      <c r="Q1694" s="7">
        <v>691</v>
      </c>
      <c r="R1694" s="8">
        <f t="shared" si="141"/>
        <v>69</v>
      </c>
      <c r="S1694" s="9">
        <f t="shared" si="142"/>
        <v>1</v>
      </c>
      <c r="T1694" s="10">
        <f t="shared" si="143"/>
        <v>24320</v>
      </c>
    </row>
    <row r="1695" ht="15" spans="1:20">
      <c r="A1695">
        <v>11692</v>
      </c>
      <c r="B1695" t="s">
        <v>21</v>
      </c>
      <c r="C1695" t="s">
        <v>22</v>
      </c>
      <c r="D1695">
        <f t="shared" si="140"/>
        <v>692</v>
      </c>
      <c r="F1695">
        <f t="shared" si="144"/>
        <v>24390</v>
      </c>
      <c r="G1695" t="str">
        <f t="shared" si="145"/>
        <v>{"AttrType":"Power","Value":24390}</v>
      </c>
      <c r="Q1695" s="7">
        <v>692</v>
      </c>
      <c r="R1695" s="8">
        <f t="shared" si="141"/>
        <v>69</v>
      </c>
      <c r="S1695" s="9">
        <f t="shared" si="142"/>
        <v>2</v>
      </c>
      <c r="T1695" s="10">
        <f t="shared" si="143"/>
        <v>24390</v>
      </c>
    </row>
    <row r="1696" ht="15" spans="1:20">
      <c r="A1696">
        <v>11693</v>
      </c>
      <c r="B1696" t="s">
        <v>21</v>
      </c>
      <c r="C1696" t="s">
        <v>22</v>
      </c>
      <c r="D1696">
        <f t="shared" si="140"/>
        <v>693</v>
      </c>
      <c r="F1696">
        <f t="shared" si="144"/>
        <v>24460</v>
      </c>
      <c r="G1696" t="str">
        <f t="shared" si="145"/>
        <v>{"AttrType":"Power","Value":24460}</v>
      </c>
      <c r="Q1696" s="7">
        <v>693</v>
      </c>
      <c r="R1696" s="8">
        <f t="shared" si="141"/>
        <v>69</v>
      </c>
      <c r="S1696" s="9">
        <f t="shared" si="142"/>
        <v>3</v>
      </c>
      <c r="T1696" s="10">
        <f t="shared" si="143"/>
        <v>24460</v>
      </c>
    </row>
    <row r="1697" ht="15" spans="1:20">
      <c r="A1697">
        <v>11694</v>
      </c>
      <c r="B1697" t="s">
        <v>21</v>
      </c>
      <c r="C1697" t="s">
        <v>22</v>
      </c>
      <c r="D1697">
        <f t="shared" si="140"/>
        <v>694</v>
      </c>
      <c r="F1697">
        <f t="shared" si="144"/>
        <v>24530</v>
      </c>
      <c r="G1697" t="str">
        <f t="shared" si="145"/>
        <v>{"AttrType":"Power","Value":24530}</v>
      </c>
      <c r="Q1697" s="7">
        <v>694</v>
      </c>
      <c r="R1697" s="8">
        <f t="shared" si="141"/>
        <v>69</v>
      </c>
      <c r="S1697" s="9">
        <f t="shared" si="142"/>
        <v>4</v>
      </c>
      <c r="T1697" s="10">
        <f t="shared" si="143"/>
        <v>24530</v>
      </c>
    </row>
    <row r="1698" ht="15" spans="1:20">
      <c r="A1698">
        <v>11695</v>
      </c>
      <c r="B1698" t="s">
        <v>21</v>
      </c>
      <c r="C1698" t="s">
        <v>22</v>
      </c>
      <c r="D1698">
        <f t="shared" si="140"/>
        <v>695</v>
      </c>
      <c r="F1698">
        <f t="shared" si="144"/>
        <v>24600</v>
      </c>
      <c r="G1698" t="str">
        <f t="shared" si="145"/>
        <v>{"AttrType":"Power","Value":24600}</v>
      </c>
      <c r="Q1698" s="7">
        <v>695</v>
      </c>
      <c r="R1698" s="8">
        <f t="shared" si="141"/>
        <v>69</v>
      </c>
      <c r="S1698" s="9">
        <f t="shared" si="142"/>
        <v>5</v>
      </c>
      <c r="T1698" s="10">
        <f t="shared" si="143"/>
        <v>24600</v>
      </c>
    </row>
    <row r="1699" ht="15" spans="1:20">
      <c r="A1699">
        <v>11696</v>
      </c>
      <c r="B1699" t="s">
        <v>21</v>
      </c>
      <c r="C1699" t="s">
        <v>22</v>
      </c>
      <c r="D1699">
        <f t="shared" si="140"/>
        <v>696</v>
      </c>
      <c r="F1699">
        <f t="shared" si="144"/>
        <v>24670</v>
      </c>
      <c r="G1699" t="str">
        <f t="shared" si="145"/>
        <v>{"AttrType":"Power","Value":24670}</v>
      </c>
      <c r="Q1699" s="7">
        <v>696</v>
      </c>
      <c r="R1699" s="8">
        <f t="shared" si="141"/>
        <v>69</v>
      </c>
      <c r="S1699" s="9">
        <f t="shared" si="142"/>
        <v>6</v>
      </c>
      <c r="T1699" s="10">
        <f t="shared" si="143"/>
        <v>24670</v>
      </c>
    </row>
    <row r="1700" ht="15" spans="1:20">
      <c r="A1700">
        <v>11697</v>
      </c>
      <c r="B1700" t="s">
        <v>21</v>
      </c>
      <c r="C1700" t="s">
        <v>22</v>
      </c>
      <c r="D1700">
        <f t="shared" si="140"/>
        <v>697</v>
      </c>
      <c r="F1700">
        <f t="shared" si="144"/>
        <v>24740</v>
      </c>
      <c r="G1700" t="str">
        <f t="shared" si="145"/>
        <v>{"AttrType":"Power","Value":24740}</v>
      </c>
      <c r="Q1700" s="7">
        <v>697</v>
      </c>
      <c r="R1700" s="8">
        <f t="shared" si="141"/>
        <v>69</v>
      </c>
      <c r="S1700" s="9">
        <f t="shared" si="142"/>
        <v>7</v>
      </c>
      <c r="T1700" s="10">
        <f t="shared" si="143"/>
        <v>24740</v>
      </c>
    </row>
    <row r="1701" ht="15" spans="1:20">
      <c r="A1701">
        <v>11698</v>
      </c>
      <c r="B1701" t="s">
        <v>21</v>
      </c>
      <c r="C1701" t="s">
        <v>22</v>
      </c>
      <c r="D1701">
        <f t="shared" si="140"/>
        <v>698</v>
      </c>
      <c r="F1701">
        <f t="shared" si="144"/>
        <v>24810</v>
      </c>
      <c r="G1701" t="str">
        <f t="shared" si="145"/>
        <v>{"AttrType":"Power","Value":24810}</v>
      </c>
      <c r="Q1701" s="7">
        <v>698</v>
      </c>
      <c r="R1701" s="8">
        <f t="shared" si="141"/>
        <v>69</v>
      </c>
      <c r="S1701" s="9">
        <f t="shared" si="142"/>
        <v>8</v>
      </c>
      <c r="T1701" s="10">
        <f t="shared" si="143"/>
        <v>24810</v>
      </c>
    </row>
    <row r="1702" ht="15" spans="1:20">
      <c r="A1702">
        <v>11699</v>
      </c>
      <c r="B1702" t="s">
        <v>21</v>
      </c>
      <c r="C1702" t="s">
        <v>22</v>
      </c>
      <c r="D1702">
        <f t="shared" si="140"/>
        <v>699</v>
      </c>
      <c r="F1702">
        <f t="shared" si="144"/>
        <v>24880</v>
      </c>
      <c r="G1702" t="str">
        <f t="shared" si="145"/>
        <v>{"AttrType":"Power","Value":24880}</v>
      </c>
      <c r="Q1702" s="7">
        <v>699</v>
      </c>
      <c r="R1702" s="8">
        <f t="shared" si="141"/>
        <v>69</v>
      </c>
      <c r="S1702" s="9">
        <f t="shared" si="142"/>
        <v>9</v>
      </c>
      <c r="T1702" s="10">
        <f t="shared" si="143"/>
        <v>24880</v>
      </c>
    </row>
    <row r="1703" ht="15" spans="1:20">
      <c r="A1703">
        <v>11700</v>
      </c>
      <c r="B1703" t="s">
        <v>21</v>
      </c>
      <c r="C1703" t="s">
        <v>22</v>
      </c>
      <c r="D1703">
        <f t="shared" si="140"/>
        <v>700</v>
      </c>
      <c r="F1703">
        <f t="shared" si="144"/>
        <v>24950</v>
      </c>
      <c r="G1703" t="str">
        <f t="shared" si="145"/>
        <v>{"AttrType":"Power","Value":24950}</v>
      </c>
      <c r="Q1703" s="7">
        <v>700</v>
      </c>
      <c r="R1703" s="8">
        <f t="shared" si="141"/>
        <v>69</v>
      </c>
      <c r="S1703" s="9">
        <f t="shared" si="142"/>
        <v>10</v>
      </c>
      <c r="T1703" s="10">
        <f t="shared" si="143"/>
        <v>24950</v>
      </c>
    </row>
    <row r="1704" ht="15" spans="1:20">
      <c r="A1704">
        <v>11701</v>
      </c>
      <c r="B1704" t="s">
        <v>21</v>
      </c>
      <c r="C1704" t="s">
        <v>22</v>
      </c>
      <c r="D1704">
        <f t="shared" si="140"/>
        <v>701</v>
      </c>
      <c r="F1704">
        <f t="shared" si="144"/>
        <v>25021</v>
      </c>
      <c r="G1704" t="str">
        <f t="shared" si="145"/>
        <v>{"AttrType":"Power","Value":25021}</v>
      </c>
      <c r="Q1704" s="7">
        <v>701</v>
      </c>
      <c r="R1704" s="8">
        <f t="shared" si="141"/>
        <v>70</v>
      </c>
      <c r="S1704" s="9">
        <f t="shared" si="142"/>
        <v>1</v>
      </c>
      <c r="T1704" s="10">
        <f t="shared" si="143"/>
        <v>25021</v>
      </c>
    </row>
    <row r="1705" ht="15" spans="1:20">
      <c r="A1705">
        <v>11702</v>
      </c>
      <c r="B1705" t="s">
        <v>21</v>
      </c>
      <c r="C1705" t="s">
        <v>22</v>
      </c>
      <c r="D1705">
        <f t="shared" si="140"/>
        <v>702</v>
      </c>
      <c r="F1705">
        <f t="shared" si="144"/>
        <v>25092</v>
      </c>
      <c r="G1705" t="str">
        <f t="shared" si="145"/>
        <v>{"AttrType":"Power","Value":25092}</v>
      </c>
      <c r="Q1705" s="7">
        <v>702</v>
      </c>
      <c r="R1705" s="8">
        <f t="shared" si="141"/>
        <v>70</v>
      </c>
      <c r="S1705" s="9">
        <f t="shared" si="142"/>
        <v>2</v>
      </c>
      <c r="T1705" s="10">
        <f t="shared" si="143"/>
        <v>25092</v>
      </c>
    </row>
    <row r="1706" ht="15" spans="1:20">
      <c r="A1706">
        <v>11703</v>
      </c>
      <c r="B1706" t="s">
        <v>21</v>
      </c>
      <c r="C1706" t="s">
        <v>22</v>
      </c>
      <c r="D1706">
        <f t="shared" si="140"/>
        <v>703</v>
      </c>
      <c r="F1706">
        <f t="shared" si="144"/>
        <v>25163</v>
      </c>
      <c r="G1706" t="str">
        <f t="shared" si="145"/>
        <v>{"AttrType":"Power","Value":25163}</v>
      </c>
      <c r="Q1706" s="7">
        <v>703</v>
      </c>
      <c r="R1706" s="8">
        <f t="shared" si="141"/>
        <v>70</v>
      </c>
      <c r="S1706" s="9">
        <f t="shared" si="142"/>
        <v>3</v>
      </c>
      <c r="T1706" s="10">
        <f t="shared" si="143"/>
        <v>25163</v>
      </c>
    </row>
    <row r="1707" ht="15" spans="1:20">
      <c r="A1707">
        <v>11704</v>
      </c>
      <c r="B1707" t="s">
        <v>21</v>
      </c>
      <c r="C1707" t="s">
        <v>22</v>
      </c>
      <c r="D1707">
        <f t="shared" si="140"/>
        <v>704</v>
      </c>
      <c r="F1707">
        <f t="shared" si="144"/>
        <v>25234</v>
      </c>
      <c r="G1707" t="str">
        <f t="shared" si="145"/>
        <v>{"AttrType":"Power","Value":25234}</v>
      </c>
      <c r="Q1707" s="7">
        <v>704</v>
      </c>
      <c r="R1707" s="8">
        <f t="shared" si="141"/>
        <v>70</v>
      </c>
      <c r="S1707" s="9">
        <f t="shared" si="142"/>
        <v>4</v>
      </c>
      <c r="T1707" s="10">
        <f t="shared" si="143"/>
        <v>25234</v>
      </c>
    </row>
    <row r="1708" ht="15" spans="1:20">
      <c r="A1708">
        <v>11705</v>
      </c>
      <c r="B1708" t="s">
        <v>21</v>
      </c>
      <c r="C1708" t="s">
        <v>22</v>
      </c>
      <c r="D1708">
        <f t="shared" ref="D1708:D1771" si="146">D708</f>
        <v>705</v>
      </c>
      <c r="F1708">
        <f t="shared" si="144"/>
        <v>25305</v>
      </c>
      <c r="G1708" t="str">
        <f t="shared" si="145"/>
        <v>{"AttrType":"Power","Value":25305}</v>
      </c>
      <c r="Q1708" s="7">
        <v>705</v>
      </c>
      <c r="R1708" s="8">
        <f t="shared" si="141"/>
        <v>70</v>
      </c>
      <c r="S1708" s="9">
        <f t="shared" si="142"/>
        <v>5</v>
      </c>
      <c r="T1708" s="10">
        <f t="shared" si="143"/>
        <v>25305</v>
      </c>
    </row>
    <row r="1709" ht="15" spans="1:20">
      <c r="A1709">
        <v>11706</v>
      </c>
      <c r="B1709" t="s">
        <v>21</v>
      </c>
      <c r="C1709" t="s">
        <v>22</v>
      </c>
      <c r="D1709">
        <f t="shared" si="146"/>
        <v>706</v>
      </c>
      <c r="F1709">
        <f t="shared" si="144"/>
        <v>25376</v>
      </c>
      <c r="G1709" t="str">
        <f t="shared" si="145"/>
        <v>{"AttrType":"Power","Value":25376}</v>
      </c>
      <c r="Q1709" s="7">
        <v>706</v>
      </c>
      <c r="R1709" s="8">
        <f t="shared" ref="R1709:R1772" si="147">INT((Q1709-1)/10)</f>
        <v>70</v>
      </c>
      <c r="S1709" s="9">
        <f t="shared" ref="S1709:S1772" si="148">Q1709-10*R1709</f>
        <v>6</v>
      </c>
      <c r="T1709" s="10">
        <f t="shared" ref="T1709:T1772" si="149">V$1005+$V$1006+5*R1709*(R1709+1)+S1709*(R1709+1)</f>
        <v>25376</v>
      </c>
    </row>
    <row r="1710" ht="15" spans="1:20">
      <c r="A1710">
        <v>11707</v>
      </c>
      <c r="B1710" t="s">
        <v>21</v>
      </c>
      <c r="C1710" t="s">
        <v>22</v>
      </c>
      <c r="D1710">
        <f t="shared" si="146"/>
        <v>707</v>
      </c>
      <c r="F1710">
        <f t="shared" si="144"/>
        <v>25447</v>
      </c>
      <c r="G1710" t="str">
        <f t="shared" si="145"/>
        <v>{"AttrType":"Power","Value":25447}</v>
      </c>
      <c r="Q1710" s="7">
        <v>707</v>
      </c>
      <c r="R1710" s="8">
        <f t="shared" si="147"/>
        <v>70</v>
      </c>
      <c r="S1710" s="9">
        <f t="shared" si="148"/>
        <v>7</v>
      </c>
      <c r="T1710" s="10">
        <f t="shared" si="149"/>
        <v>25447</v>
      </c>
    </row>
    <row r="1711" ht="15" spans="1:20">
      <c r="A1711">
        <v>11708</v>
      </c>
      <c r="B1711" t="s">
        <v>21</v>
      </c>
      <c r="C1711" t="s">
        <v>22</v>
      </c>
      <c r="D1711">
        <f t="shared" si="146"/>
        <v>708</v>
      </c>
      <c r="F1711">
        <f t="shared" si="144"/>
        <v>25518</v>
      </c>
      <c r="G1711" t="str">
        <f t="shared" si="145"/>
        <v>{"AttrType":"Power","Value":25518}</v>
      </c>
      <c r="Q1711" s="7">
        <v>708</v>
      </c>
      <c r="R1711" s="8">
        <f t="shared" si="147"/>
        <v>70</v>
      </c>
      <c r="S1711" s="9">
        <f t="shared" si="148"/>
        <v>8</v>
      </c>
      <c r="T1711" s="10">
        <f t="shared" si="149"/>
        <v>25518</v>
      </c>
    </row>
    <row r="1712" ht="15" spans="1:20">
      <c r="A1712">
        <v>11709</v>
      </c>
      <c r="B1712" t="s">
        <v>21</v>
      </c>
      <c r="C1712" t="s">
        <v>22</v>
      </c>
      <c r="D1712">
        <f t="shared" si="146"/>
        <v>709</v>
      </c>
      <c r="F1712">
        <f t="shared" si="144"/>
        <v>25589</v>
      </c>
      <c r="G1712" t="str">
        <f t="shared" si="145"/>
        <v>{"AttrType":"Power","Value":25589}</v>
      </c>
      <c r="Q1712" s="7">
        <v>709</v>
      </c>
      <c r="R1712" s="8">
        <f t="shared" si="147"/>
        <v>70</v>
      </c>
      <c r="S1712" s="9">
        <f t="shared" si="148"/>
        <v>9</v>
      </c>
      <c r="T1712" s="10">
        <f t="shared" si="149"/>
        <v>25589</v>
      </c>
    </row>
    <row r="1713" ht="15" spans="1:20">
      <c r="A1713">
        <v>11710</v>
      </c>
      <c r="B1713" t="s">
        <v>21</v>
      </c>
      <c r="C1713" t="s">
        <v>22</v>
      </c>
      <c r="D1713">
        <f t="shared" si="146"/>
        <v>710</v>
      </c>
      <c r="F1713">
        <f t="shared" si="144"/>
        <v>25660</v>
      </c>
      <c r="G1713" t="str">
        <f t="shared" si="145"/>
        <v>{"AttrType":"Power","Value":25660}</v>
      </c>
      <c r="Q1713" s="7">
        <v>710</v>
      </c>
      <c r="R1713" s="8">
        <f t="shared" si="147"/>
        <v>70</v>
      </c>
      <c r="S1713" s="9">
        <f t="shared" si="148"/>
        <v>10</v>
      </c>
      <c r="T1713" s="10">
        <f t="shared" si="149"/>
        <v>25660</v>
      </c>
    </row>
    <row r="1714" ht="15" spans="1:20">
      <c r="A1714">
        <v>11711</v>
      </c>
      <c r="B1714" t="s">
        <v>21</v>
      </c>
      <c r="C1714" t="s">
        <v>22</v>
      </c>
      <c r="D1714">
        <f t="shared" si="146"/>
        <v>711</v>
      </c>
      <c r="F1714">
        <f t="shared" si="144"/>
        <v>25732</v>
      </c>
      <c r="G1714" t="str">
        <f t="shared" si="145"/>
        <v>{"AttrType":"Power","Value":25732}</v>
      </c>
      <c r="Q1714" s="7">
        <v>711</v>
      </c>
      <c r="R1714" s="8">
        <f t="shared" si="147"/>
        <v>71</v>
      </c>
      <c r="S1714" s="9">
        <f t="shared" si="148"/>
        <v>1</v>
      </c>
      <c r="T1714" s="10">
        <f t="shared" si="149"/>
        <v>25732</v>
      </c>
    </row>
    <row r="1715" ht="15" spans="1:20">
      <c r="A1715">
        <v>11712</v>
      </c>
      <c r="B1715" t="s">
        <v>21</v>
      </c>
      <c r="C1715" t="s">
        <v>22</v>
      </c>
      <c r="D1715">
        <f t="shared" si="146"/>
        <v>712</v>
      </c>
      <c r="F1715">
        <f t="shared" si="144"/>
        <v>25804</v>
      </c>
      <c r="G1715" t="str">
        <f t="shared" si="145"/>
        <v>{"AttrType":"Power","Value":25804}</v>
      </c>
      <c r="Q1715" s="7">
        <v>712</v>
      </c>
      <c r="R1715" s="8">
        <f t="shared" si="147"/>
        <v>71</v>
      </c>
      <c r="S1715" s="9">
        <f t="shared" si="148"/>
        <v>2</v>
      </c>
      <c r="T1715" s="10">
        <f t="shared" si="149"/>
        <v>25804</v>
      </c>
    </row>
    <row r="1716" ht="15" spans="1:20">
      <c r="A1716">
        <v>11713</v>
      </c>
      <c r="B1716" t="s">
        <v>21</v>
      </c>
      <c r="C1716" t="s">
        <v>22</v>
      </c>
      <c r="D1716">
        <f t="shared" si="146"/>
        <v>713</v>
      </c>
      <c r="F1716">
        <f t="shared" si="144"/>
        <v>25876</v>
      </c>
      <c r="G1716" t="str">
        <f t="shared" si="145"/>
        <v>{"AttrType":"Power","Value":25876}</v>
      </c>
      <c r="Q1716" s="7">
        <v>713</v>
      </c>
      <c r="R1716" s="8">
        <f t="shared" si="147"/>
        <v>71</v>
      </c>
      <c r="S1716" s="9">
        <f t="shared" si="148"/>
        <v>3</v>
      </c>
      <c r="T1716" s="10">
        <f t="shared" si="149"/>
        <v>25876</v>
      </c>
    </row>
    <row r="1717" ht="15" spans="1:20">
      <c r="A1717">
        <v>11714</v>
      </c>
      <c r="B1717" t="s">
        <v>21</v>
      </c>
      <c r="C1717" t="s">
        <v>22</v>
      </c>
      <c r="D1717">
        <f t="shared" si="146"/>
        <v>714</v>
      </c>
      <c r="F1717">
        <f t="shared" si="144"/>
        <v>25948</v>
      </c>
      <c r="G1717" t="str">
        <f t="shared" si="145"/>
        <v>{"AttrType":"Power","Value":25948}</v>
      </c>
      <c r="Q1717" s="7">
        <v>714</v>
      </c>
      <c r="R1717" s="8">
        <f t="shared" si="147"/>
        <v>71</v>
      </c>
      <c r="S1717" s="9">
        <f t="shared" si="148"/>
        <v>4</v>
      </c>
      <c r="T1717" s="10">
        <f t="shared" si="149"/>
        <v>25948</v>
      </c>
    </row>
    <row r="1718" ht="15" spans="1:20">
      <c r="A1718">
        <v>11715</v>
      </c>
      <c r="B1718" t="s">
        <v>21</v>
      </c>
      <c r="C1718" t="s">
        <v>22</v>
      </c>
      <c r="D1718">
        <f t="shared" si="146"/>
        <v>715</v>
      </c>
      <c r="F1718">
        <f t="shared" si="144"/>
        <v>26020</v>
      </c>
      <c r="G1718" t="str">
        <f t="shared" si="145"/>
        <v>{"AttrType":"Power","Value":26020}</v>
      </c>
      <c r="Q1718" s="7">
        <v>715</v>
      </c>
      <c r="R1718" s="8">
        <f t="shared" si="147"/>
        <v>71</v>
      </c>
      <c r="S1718" s="9">
        <f t="shared" si="148"/>
        <v>5</v>
      </c>
      <c r="T1718" s="10">
        <f t="shared" si="149"/>
        <v>26020</v>
      </c>
    </row>
    <row r="1719" ht="15" spans="1:20">
      <c r="A1719">
        <v>11716</v>
      </c>
      <c r="B1719" t="s">
        <v>21</v>
      </c>
      <c r="C1719" t="s">
        <v>22</v>
      </c>
      <c r="D1719">
        <f t="shared" si="146"/>
        <v>716</v>
      </c>
      <c r="F1719">
        <f t="shared" si="144"/>
        <v>26092</v>
      </c>
      <c r="G1719" t="str">
        <f t="shared" si="145"/>
        <v>{"AttrType":"Power","Value":26092}</v>
      </c>
      <c r="Q1719" s="7">
        <v>716</v>
      </c>
      <c r="R1719" s="8">
        <f t="shared" si="147"/>
        <v>71</v>
      </c>
      <c r="S1719" s="9">
        <f t="shared" si="148"/>
        <v>6</v>
      </c>
      <c r="T1719" s="10">
        <f t="shared" si="149"/>
        <v>26092</v>
      </c>
    </row>
    <row r="1720" ht="15" spans="1:20">
      <c r="A1720">
        <v>11717</v>
      </c>
      <c r="B1720" t="s">
        <v>21</v>
      </c>
      <c r="C1720" t="s">
        <v>22</v>
      </c>
      <c r="D1720">
        <f t="shared" si="146"/>
        <v>717</v>
      </c>
      <c r="F1720">
        <f t="shared" si="144"/>
        <v>26164</v>
      </c>
      <c r="G1720" t="str">
        <f t="shared" si="145"/>
        <v>{"AttrType":"Power","Value":26164}</v>
      </c>
      <c r="Q1720" s="7">
        <v>717</v>
      </c>
      <c r="R1720" s="8">
        <f t="shared" si="147"/>
        <v>71</v>
      </c>
      <c r="S1720" s="9">
        <f t="shared" si="148"/>
        <v>7</v>
      </c>
      <c r="T1720" s="10">
        <f t="shared" si="149"/>
        <v>26164</v>
      </c>
    </row>
    <row r="1721" ht="15" spans="1:20">
      <c r="A1721">
        <v>11718</v>
      </c>
      <c r="B1721" t="s">
        <v>21</v>
      </c>
      <c r="C1721" t="s">
        <v>22</v>
      </c>
      <c r="D1721">
        <f t="shared" si="146"/>
        <v>718</v>
      </c>
      <c r="F1721">
        <f t="shared" si="144"/>
        <v>26236</v>
      </c>
      <c r="G1721" t="str">
        <f t="shared" si="145"/>
        <v>{"AttrType":"Power","Value":26236}</v>
      </c>
      <c r="Q1721" s="7">
        <v>718</v>
      </c>
      <c r="R1721" s="8">
        <f t="shared" si="147"/>
        <v>71</v>
      </c>
      <c r="S1721" s="9">
        <f t="shared" si="148"/>
        <v>8</v>
      </c>
      <c r="T1721" s="10">
        <f t="shared" si="149"/>
        <v>26236</v>
      </c>
    </row>
    <row r="1722" ht="15" spans="1:20">
      <c r="A1722">
        <v>11719</v>
      </c>
      <c r="B1722" t="s">
        <v>21</v>
      </c>
      <c r="C1722" t="s">
        <v>22</v>
      </c>
      <c r="D1722">
        <f t="shared" si="146"/>
        <v>719</v>
      </c>
      <c r="F1722">
        <f t="shared" si="144"/>
        <v>26308</v>
      </c>
      <c r="G1722" t="str">
        <f t="shared" si="145"/>
        <v>{"AttrType":"Power","Value":26308}</v>
      </c>
      <c r="Q1722" s="7">
        <v>719</v>
      </c>
      <c r="R1722" s="8">
        <f t="shared" si="147"/>
        <v>71</v>
      </c>
      <c r="S1722" s="9">
        <f t="shared" si="148"/>
        <v>9</v>
      </c>
      <c r="T1722" s="10">
        <f t="shared" si="149"/>
        <v>26308</v>
      </c>
    </row>
    <row r="1723" ht="15" spans="1:20">
      <c r="A1723">
        <v>11720</v>
      </c>
      <c r="B1723" t="s">
        <v>21</v>
      </c>
      <c r="C1723" t="s">
        <v>22</v>
      </c>
      <c r="D1723">
        <f t="shared" si="146"/>
        <v>720</v>
      </c>
      <c r="F1723">
        <f t="shared" si="144"/>
        <v>26380</v>
      </c>
      <c r="G1723" t="str">
        <f t="shared" si="145"/>
        <v>{"AttrType":"Power","Value":26380}</v>
      </c>
      <c r="Q1723" s="7">
        <v>720</v>
      </c>
      <c r="R1723" s="8">
        <f t="shared" si="147"/>
        <v>71</v>
      </c>
      <c r="S1723" s="9">
        <f t="shared" si="148"/>
        <v>10</v>
      </c>
      <c r="T1723" s="10">
        <f t="shared" si="149"/>
        <v>26380</v>
      </c>
    </row>
    <row r="1724" ht="15" spans="1:20">
      <c r="A1724">
        <v>11721</v>
      </c>
      <c r="B1724" t="s">
        <v>21</v>
      </c>
      <c r="C1724" t="s">
        <v>22</v>
      </c>
      <c r="D1724">
        <f t="shared" si="146"/>
        <v>721</v>
      </c>
      <c r="F1724">
        <f t="shared" si="144"/>
        <v>26453</v>
      </c>
      <c r="G1724" t="str">
        <f t="shared" si="145"/>
        <v>{"AttrType":"Power","Value":26453}</v>
      </c>
      <c r="Q1724" s="7">
        <v>721</v>
      </c>
      <c r="R1724" s="8">
        <f t="shared" si="147"/>
        <v>72</v>
      </c>
      <c r="S1724" s="9">
        <f t="shared" si="148"/>
        <v>1</v>
      </c>
      <c r="T1724" s="10">
        <f t="shared" si="149"/>
        <v>26453</v>
      </c>
    </row>
    <row r="1725" ht="15" spans="1:20">
      <c r="A1725">
        <v>11722</v>
      </c>
      <c r="B1725" t="s">
        <v>21</v>
      </c>
      <c r="C1725" t="s">
        <v>22</v>
      </c>
      <c r="D1725">
        <f t="shared" si="146"/>
        <v>722</v>
      </c>
      <c r="F1725">
        <f t="shared" si="144"/>
        <v>26526</v>
      </c>
      <c r="G1725" t="str">
        <f t="shared" si="145"/>
        <v>{"AttrType":"Power","Value":26526}</v>
      </c>
      <c r="Q1725" s="7">
        <v>722</v>
      </c>
      <c r="R1725" s="8">
        <f t="shared" si="147"/>
        <v>72</v>
      </c>
      <c r="S1725" s="9">
        <f t="shared" si="148"/>
        <v>2</v>
      </c>
      <c r="T1725" s="10">
        <f t="shared" si="149"/>
        <v>26526</v>
      </c>
    </row>
    <row r="1726" ht="15" spans="1:20">
      <c r="A1726">
        <v>11723</v>
      </c>
      <c r="B1726" t="s">
        <v>21</v>
      </c>
      <c r="C1726" t="s">
        <v>22</v>
      </c>
      <c r="D1726">
        <f t="shared" si="146"/>
        <v>723</v>
      </c>
      <c r="F1726">
        <f t="shared" si="144"/>
        <v>26599</v>
      </c>
      <c r="G1726" t="str">
        <f t="shared" si="145"/>
        <v>{"AttrType":"Power","Value":26599}</v>
      </c>
      <c r="Q1726" s="7">
        <v>723</v>
      </c>
      <c r="R1726" s="8">
        <f t="shared" si="147"/>
        <v>72</v>
      </c>
      <c r="S1726" s="9">
        <f t="shared" si="148"/>
        <v>3</v>
      </c>
      <c r="T1726" s="10">
        <f t="shared" si="149"/>
        <v>26599</v>
      </c>
    </row>
    <row r="1727" ht="15" spans="1:20">
      <c r="A1727">
        <v>11724</v>
      </c>
      <c r="B1727" t="s">
        <v>21</v>
      </c>
      <c r="C1727" t="s">
        <v>22</v>
      </c>
      <c r="D1727">
        <f t="shared" si="146"/>
        <v>724</v>
      </c>
      <c r="F1727">
        <f t="shared" si="144"/>
        <v>26672</v>
      </c>
      <c r="G1727" t="str">
        <f t="shared" si="145"/>
        <v>{"AttrType":"Power","Value":26672}</v>
      </c>
      <c r="Q1727" s="7">
        <v>724</v>
      </c>
      <c r="R1727" s="8">
        <f t="shared" si="147"/>
        <v>72</v>
      </c>
      <c r="S1727" s="9">
        <f t="shared" si="148"/>
        <v>4</v>
      </c>
      <c r="T1727" s="10">
        <f t="shared" si="149"/>
        <v>26672</v>
      </c>
    </row>
    <row r="1728" ht="15" spans="1:20">
      <c r="A1728">
        <v>11725</v>
      </c>
      <c r="B1728" t="s">
        <v>21</v>
      </c>
      <c r="C1728" t="s">
        <v>22</v>
      </c>
      <c r="D1728">
        <f t="shared" si="146"/>
        <v>725</v>
      </c>
      <c r="F1728">
        <f t="shared" si="144"/>
        <v>26745</v>
      </c>
      <c r="G1728" t="str">
        <f t="shared" si="145"/>
        <v>{"AttrType":"Power","Value":26745}</v>
      </c>
      <c r="Q1728" s="7">
        <v>725</v>
      </c>
      <c r="R1728" s="8">
        <f t="shared" si="147"/>
        <v>72</v>
      </c>
      <c r="S1728" s="9">
        <f t="shared" si="148"/>
        <v>5</v>
      </c>
      <c r="T1728" s="10">
        <f t="shared" si="149"/>
        <v>26745</v>
      </c>
    </row>
    <row r="1729" ht="15" spans="1:20">
      <c r="A1729">
        <v>11726</v>
      </c>
      <c r="B1729" t="s">
        <v>21</v>
      </c>
      <c r="C1729" t="s">
        <v>22</v>
      </c>
      <c r="D1729">
        <f t="shared" si="146"/>
        <v>726</v>
      </c>
      <c r="F1729">
        <f t="shared" si="144"/>
        <v>26818</v>
      </c>
      <c r="G1729" t="str">
        <f t="shared" si="145"/>
        <v>{"AttrType":"Power","Value":26818}</v>
      </c>
      <c r="Q1729" s="7">
        <v>726</v>
      </c>
      <c r="R1729" s="8">
        <f t="shared" si="147"/>
        <v>72</v>
      </c>
      <c r="S1729" s="9">
        <f t="shared" si="148"/>
        <v>6</v>
      </c>
      <c r="T1729" s="10">
        <f t="shared" si="149"/>
        <v>26818</v>
      </c>
    </row>
    <row r="1730" ht="15" spans="1:20">
      <c r="A1730">
        <v>11727</v>
      </c>
      <c r="B1730" t="s">
        <v>21</v>
      </c>
      <c r="C1730" t="s">
        <v>22</v>
      </c>
      <c r="D1730">
        <f t="shared" si="146"/>
        <v>727</v>
      </c>
      <c r="F1730">
        <f t="shared" si="144"/>
        <v>26891</v>
      </c>
      <c r="G1730" t="str">
        <f t="shared" si="145"/>
        <v>{"AttrType":"Power","Value":26891}</v>
      </c>
      <c r="Q1730" s="7">
        <v>727</v>
      </c>
      <c r="R1730" s="8">
        <f t="shared" si="147"/>
        <v>72</v>
      </c>
      <c r="S1730" s="9">
        <f t="shared" si="148"/>
        <v>7</v>
      </c>
      <c r="T1730" s="10">
        <f t="shared" si="149"/>
        <v>26891</v>
      </c>
    </row>
    <row r="1731" ht="15" spans="1:20">
      <c r="A1731">
        <v>11728</v>
      </c>
      <c r="B1731" t="s">
        <v>21</v>
      </c>
      <c r="C1731" t="s">
        <v>22</v>
      </c>
      <c r="D1731">
        <f t="shared" si="146"/>
        <v>728</v>
      </c>
      <c r="F1731">
        <f t="shared" si="144"/>
        <v>26964</v>
      </c>
      <c r="G1731" t="str">
        <f t="shared" si="145"/>
        <v>{"AttrType":"Power","Value":26964}</v>
      </c>
      <c r="Q1731" s="7">
        <v>728</v>
      </c>
      <c r="R1731" s="8">
        <f t="shared" si="147"/>
        <v>72</v>
      </c>
      <c r="S1731" s="9">
        <f t="shared" si="148"/>
        <v>8</v>
      </c>
      <c r="T1731" s="10">
        <f t="shared" si="149"/>
        <v>26964</v>
      </c>
    </row>
    <row r="1732" ht="15" spans="1:20">
      <c r="A1732">
        <v>11729</v>
      </c>
      <c r="B1732" t="s">
        <v>21</v>
      </c>
      <c r="C1732" t="s">
        <v>22</v>
      </c>
      <c r="D1732">
        <f t="shared" si="146"/>
        <v>729</v>
      </c>
      <c r="F1732">
        <f t="shared" si="144"/>
        <v>27037</v>
      </c>
      <c r="G1732" t="str">
        <f t="shared" si="145"/>
        <v>{"AttrType":"Power","Value":27037}</v>
      </c>
      <c r="Q1732" s="7">
        <v>729</v>
      </c>
      <c r="R1732" s="8">
        <f t="shared" si="147"/>
        <v>72</v>
      </c>
      <c r="S1732" s="9">
        <f t="shared" si="148"/>
        <v>9</v>
      </c>
      <c r="T1732" s="10">
        <f t="shared" si="149"/>
        <v>27037</v>
      </c>
    </row>
    <row r="1733" ht="15" spans="1:20">
      <c r="A1733">
        <v>11730</v>
      </c>
      <c r="B1733" t="s">
        <v>21</v>
      </c>
      <c r="C1733" t="s">
        <v>22</v>
      </c>
      <c r="D1733">
        <f t="shared" si="146"/>
        <v>730</v>
      </c>
      <c r="F1733">
        <f t="shared" ref="F1733:F1796" si="150">T1733</f>
        <v>27110</v>
      </c>
      <c r="G1733" t="str">
        <f t="shared" ref="G1733:G1796" si="151">$N$3&amp;F1733&amp;$O$3</f>
        <v>{"AttrType":"Power","Value":27110}</v>
      </c>
      <c r="Q1733" s="7">
        <v>730</v>
      </c>
      <c r="R1733" s="8">
        <f t="shared" si="147"/>
        <v>72</v>
      </c>
      <c r="S1733" s="9">
        <f t="shared" si="148"/>
        <v>10</v>
      </c>
      <c r="T1733" s="10">
        <f t="shared" si="149"/>
        <v>27110</v>
      </c>
    </row>
    <row r="1734" ht="15" spans="1:20">
      <c r="A1734">
        <v>11731</v>
      </c>
      <c r="B1734" t="s">
        <v>21</v>
      </c>
      <c r="C1734" t="s">
        <v>22</v>
      </c>
      <c r="D1734">
        <f t="shared" si="146"/>
        <v>731</v>
      </c>
      <c r="F1734">
        <f t="shared" si="150"/>
        <v>27184</v>
      </c>
      <c r="G1734" t="str">
        <f t="shared" si="151"/>
        <v>{"AttrType":"Power","Value":27184}</v>
      </c>
      <c r="Q1734" s="7">
        <v>731</v>
      </c>
      <c r="R1734" s="8">
        <f t="shared" si="147"/>
        <v>73</v>
      </c>
      <c r="S1734" s="9">
        <f t="shared" si="148"/>
        <v>1</v>
      </c>
      <c r="T1734" s="10">
        <f t="shared" si="149"/>
        <v>27184</v>
      </c>
    </row>
    <row r="1735" ht="15" spans="1:20">
      <c r="A1735">
        <v>11732</v>
      </c>
      <c r="B1735" t="s">
        <v>21</v>
      </c>
      <c r="C1735" t="s">
        <v>22</v>
      </c>
      <c r="D1735">
        <f t="shared" si="146"/>
        <v>732</v>
      </c>
      <c r="F1735">
        <f t="shared" si="150"/>
        <v>27258</v>
      </c>
      <c r="G1735" t="str">
        <f t="shared" si="151"/>
        <v>{"AttrType":"Power","Value":27258}</v>
      </c>
      <c r="Q1735" s="7">
        <v>732</v>
      </c>
      <c r="R1735" s="8">
        <f t="shared" si="147"/>
        <v>73</v>
      </c>
      <c r="S1735" s="9">
        <f t="shared" si="148"/>
        <v>2</v>
      </c>
      <c r="T1735" s="10">
        <f t="shared" si="149"/>
        <v>27258</v>
      </c>
    </row>
    <row r="1736" ht="15" spans="1:20">
      <c r="A1736">
        <v>11733</v>
      </c>
      <c r="B1736" t="s">
        <v>21</v>
      </c>
      <c r="C1736" t="s">
        <v>22</v>
      </c>
      <c r="D1736">
        <f t="shared" si="146"/>
        <v>733</v>
      </c>
      <c r="F1736">
        <f t="shared" si="150"/>
        <v>27332</v>
      </c>
      <c r="G1736" t="str">
        <f t="shared" si="151"/>
        <v>{"AttrType":"Power","Value":27332}</v>
      </c>
      <c r="Q1736" s="7">
        <v>733</v>
      </c>
      <c r="R1736" s="8">
        <f t="shared" si="147"/>
        <v>73</v>
      </c>
      <c r="S1736" s="9">
        <f t="shared" si="148"/>
        <v>3</v>
      </c>
      <c r="T1736" s="10">
        <f t="shared" si="149"/>
        <v>27332</v>
      </c>
    </row>
    <row r="1737" ht="15" spans="1:20">
      <c r="A1737">
        <v>11734</v>
      </c>
      <c r="B1737" t="s">
        <v>21</v>
      </c>
      <c r="C1737" t="s">
        <v>22</v>
      </c>
      <c r="D1737">
        <f t="shared" si="146"/>
        <v>734</v>
      </c>
      <c r="F1737">
        <f t="shared" si="150"/>
        <v>27406</v>
      </c>
      <c r="G1737" t="str">
        <f t="shared" si="151"/>
        <v>{"AttrType":"Power","Value":27406}</v>
      </c>
      <c r="Q1737" s="7">
        <v>734</v>
      </c>
      <c r="R1737" s="8">
        <f t="shared" si="147"/>
        <v>73</v>
      </c>
      <c r="S1737" s="9">
        <f t="shared" si="148"/>
        <v>4</v>
      </c>
      <c r="T1737" s="10">
        <f t="shared" si="149"/>
        <v>27406</v>
      </c>
    </row>
    <row r="1738" ht="15" spans="1:20">
      <c r="A1738">
        <v>11735</v>
      </c>
      <c r="B1738" t="s">
        <v>21</v>
      </c>
      <c r="C1738" t="s">
        <v>22</v>
      </c>
      <c r="D1738">
        <f t="shared" si="146"/>
        <v>735</v>
      </c>
      <c r="F1738">
        <f t="shared" si="150"/>
        <v>27480</v>
      </c>
      <c r="G1738" t="str">
        <f t="shared" si="151"/>
        <v>{"AttrType":"Power","Value":27480}</v>
      </c>
      <c r="Q1738" s="7">
        <v>735</v>
      </c>
      <c r="R1738" s="8">
        <f t="shared" si="147"/>
        <v>73</v>
      </c>
      <c r="S1738" s="9">
        <f t="shared" si="148"/>
        <v>5</v>
      </c>
      <c r="T1738" s="10">
        <f t="shared" si="149"/>
        <v>27480</v>
      </c>
    </row>
    <row r="1739" ht="15" spans="1:20">
      <c r="A1739">
        <v>11736</v>
      </c>
      <c r="B1739" t="s">
        <v>21</v>
      </c>
      <c r="C1739" t="s">
        <v>22</v>
      </c>
      <c r="D1739">
        <f t="shared" si="146"/>
        <v>736</v>
      </c>
      <c r="F1739">
        <f t="shared" si="150"/>
        <v>27554</v>
      </c>
      <c r="G1739" t="str">
        <f t="shared" si="151"/>
        <v>{"AttrType":"Power","Value":27554}</v>
      </c>
      <c r="Q1739" s="7">
        <v>736</v>
      </c>
      <c r="R1739" s="8">
        <f t="shared" si="147"/>
        <v>73</v>
      </c>
      <c r="S1739" s="9">
        <f t="shared" si="148"/>
        <v>6</v>
      </c>
      <c r="T1739" s="10">
        <f t="shared" si="149"/>
        <v>27554</v>
      </c>
    </row>
    <row r="1740" ht="15" spans="1:20">
      <c r="A1740">
        <v>11737</v>
      </c>
      <c r="B1740" t="s">
        <v>21</v>
      </c>
      <c r="C1740" t="s">
        <v>22</v>
      </c>
      <c r="D1740">
        <f t="shared" si="146"/>
        <v>737</v>
      </c>
      <c r="F1740">
        <f t="shared" si="150"/>
        <v>27628</v>
      </c>
      <c r="G1740" t="str">
        <f t="shared" si="151"/>
        <v>{"AttrType":"Power","Value":27628}</v>
      </c>
      <c r="Q1740" s="7">
        <v>737</v>
      </c>
      <c r="R1740" s="8">
        <f t="shared" si="147"/>
        <v>73</v>
      </c>
      <c r="S1740" s="9">
        <f t="shared" si="148"/>
        <v>7</v>
      </c>
      <c r="T1740" s="10">
        <f t="shared" si="149"/>
        <v>27628</v>
      </c>
    </row>
    <row r="1741" ht="15" spans="1:20">
      <c r="A1741">
        <v>11738</v>
      </c>
      <c r="B1741" t="s">
        <v>21</v>
      </c>
      <c r="C1741" t="s">
        <v>22</v>
      </c>
      <c r="D1741">
        <f t="shared" si="146"/>
        <v>738</v>
      </c>
      <c r="F1741">
        <f t="shared" si="150"/>
        <v>27702</v>
      </c>
      <c r="G1741" t="str">
        <f t="shared" si="151"/>
        <v>{"AttrType":"Power","Value":27702}</v>
      </c>
      <c r="Q1741" s="7">
        <v>738</v>
      </c>
      <c r="R1741" s="8">
        <f t="shared" si="147"/>
        <v>73</v>
      </c>
      <c r="S1741" s="9">
        <f t="shared" si="148"/>
        <v>8</v>
      </c>
      <c r="T1741" s="10">
        <f t="shared" si="149"/>
        <v>27702</v>
      </c>
    </row>
    <row r="1742" ht="15" spans="1:20">
      <c r="A1742">
        <v>11739</v>
      </c>
      <c r="B1742" t="s">
        <v>21</v>
      </c>
      <c r="C1742" t="s">
        <v>22</v>
      </c>
      <c r="D1742">
        <f t="shared" si="146"/>
        <v>739</v>
      </c>
      <c r="F1742">
        <f t="shared" si="150"/>
        <v>27776</v>
      </c>
      <c r="G1742" t="str">
        <f t="shared" si="151"/>
        <v>{"AttrType":"Power","Value":27776}</v>
      </c>
      <c r="Q1742" s="7">
        <v>739</v>
      </c>
      <c r="R1742" s="8">
        <f t="shared" si="147"/>
        <v>73</v>
      </c>
      <c r="S1742" s="9">
        <f t="shared" si="148"/>
        <v>9</v>
      </c>
      <c r="T1742" s="10">
        <f t="shared" si="149"/>
        <v>27776</v>
      </c>
    </row>
    <row r="1743" ht="15" spans="1:20">
      <c r="A1743">
        <v>11740</v>
      </c>
      <c r="B1743" t="s">
        <v>21</v>
      </c>
      <c r="C1743" t="s">
        <v>22</v>
      </c>
      <c r="D1743">
        <f t="shared" si="146"/>
        <v>740</v>
      </c>
      <c r="F1743">
        <f t="shared" si="150"/>
        <v>27850</v>
      </c>
      <c r="G1743" t="str">
        <f t="shared" si="151"/>
        <v>{"AttrType":"Power","Value":27850}</v>
      </c>
      <c r="Q1743" s="7">
        <v>740</v>
      </c>
      <c r="R1743" s="8">
        <f t="shared" si="147"/>
        <v>73</v>
      </c>
      <c r="S1743" s="9">
        <f t="shared" si="148"/>
        <v>10</v>
      </c>
      <c r="T1743" s="10">
        <f t="shared" si="149"/>
        <v>27850</v>
      </c>
    </row>
    <row r="1744" ht="15" spans="1:20">
      <c r="A1744">
        <v>11741</v>
      </c>
      <c r="B1744" t="s">
        <v>21</v>
      </c>
      <c r="C1744" t="s">
        <v>22</v>
      </c>
      <c r="D1744">
        <f t="shared" si="146"/>
        <v>741</v>
      </c>
      <c r="F1744">
        <f t="shared" si="150"/>
        <v>27925</v>
      </c>
      <c r="G1744" t="str">
        <f t="shared" si="151"/>
        <v>{"AttrType":"Power","Value":27925}</v>
      </c>
      <c r="Q1744" s="7">
        <v>741</v>
      </c>
      <c r="R1744" s="8">
        <f t="shared" si="147"/>
        <v>74</v>
      </c>
      <c r="S1744" s="9">
        <f t="shared" si="148"/>
        <v>1</v>
      </c>
      <c r="T1744" s="10">
        <f t="shared" si="149"/>
        <v>27925</v>
      </c>
    </row>
    <row r="1745" ht="15" spans="1:20">
      <c r="A1745">
        <v>11742</v>
      </c>
      <c r="B1745" t="s">
        <v>21</v>
      </c>
      <c r="C1745" t="s">
        <v>22</v>
      </c>
      <c r="D1745">
        <f t="shared" si="146"/>
        <v>742</v>
      </c>
      <c r="F1745">
        <f t="shared" si="150"/>
        <v>28000</v>
      </c>
      <c r="G1745" t="str">
        <f t="shared" si="151"/>
        <v>{"AttrType":"Power","Value":28000}</v>
      </c>
      <c r="Q1745" s="7">
        <v>742</v>
      </c>
      <c r="R1745" s="8">
        <f t="shared" si="147"/>
        <v>74</v>
      </c>
      <c r="S1745" s="9">
        <f t="shared" si="148"/>
        <v>2</v>
      </c>
      <c r="T1745" s="10">
        <f t="shared" si="149"/>
        <v>28000</v>
      </c>
    </row>
    <row r="1746" ht="15" spans="1:20">
      <c r="A1746">
        <v>11743</v>
      </c>
      <c r="B1746" t="s">
        <v>21</v>
      </c>
      <c r="C1746" t="s">
        <v>22</v>
      </c>
      <c r="D1746">
        <f t="shared" si="146"/>
        <v>743</v>
      </c>
      <c r="F1746">
        <f t="shared" si="150"/>
        <v>28075</v>
      </c>
      <c r="G1746" t="str">
        <f t="shared" si="151"/>
        <v>{"AttrType":"Power","Value":28075}</v>
      </c>
      <c r="Q1746" s="7">
        <v>743</v>
      </c>
      <c r="R1746" s="8">
        <f t="shared" si="147"/>
        <v>74</v>
      </c>
      <c r="S1746" s="9">
        <f t="shared" si="148"/>
        <v>3</v>
      </c>
      <c r="T1746" s="10">
        <f t="shared" si="149"/>
        <v>28075</v>
      </c>
    </row>
    <row r="1747" ht="15" spans="1:20">
      <c r="A1747">
        <v>11744</v>
      </c>
      <c r="B1747" t="s">
        <v>21</v>
      </c>
      <c r="C1747" t="s">
        <v>22</v>
      </c>
      <c r="D1747">
        <f t="shared" si="146"/>
        <v>744</v>
      </c>
      <c r="F1747">
        <f t="shared" si="150"/>
        <v>28150</v>
      </c>
      <c r="G1747" t="str">
        <f t="shared" si="151"/>
        <v>{"AttrType":"Power","Value":28150}</v>
      </c>
      <c r="Q1747" s="7">
        <v>744</v>
      </c>
      <c r="R1747" s="8">
        <f t="shared" si="147"/>
        <v>74</v>
      </c>
      <c r="S1747" s="9">
        <f t="shared" si="148"/>
        <v>4</v>
      </c>
      <c r="T1747" s="10">
        <f t="shared" si="149"/>
        <v>28150</v>
      </c>
    </row>
    <row r="1748" ht="15" spans="1:20">
      <c r="A1748">
        <v>11745</v>
      </c>
      <c r="B1748" t="s">
        <v>21</v>
      </c>
      <c r="C1748" t="s">
        <v>22</v>
      </c>
      <c r="D1748">
        <f t="shared" si="146"/>
        <v>745</v>
      </c>
      <c r="F1748">
        <f t="shared" si="150"/>
        <v>28225</v>
      </c>
      <c r="G1748" t="str">
        <f t="shared" si="151"/>
        <v>{"AttrType":"Power","Value":28225}</v>
      </c>
      <c r="Q1748" s="7">
        <v>745</v>
      </c>
      <c r="R1748" s="8">
        <f t="shared" si="147"/>
        <v>74</v>
      </c>
      <c r="S1748" s="9">
        <f t="shared" si="148"/>
        <v>5</v>
      </c>
      <c r="T1748" s="10">
        <f t="shared" si="149"/>
        <v>28225</v>
      </c>
    </row>
    <row r="1749" ht="15" spans="1:20">
      <c r="A1749">
        <v>11746</v>
      </c>
      <c r="B1749" t="s">
        <v>21</v>
      </c>
      <c r="C1749" t="s">
        <v>22</v>
      </c>
      <c r="D1749">
        <f t="shared" si="146"/>
        <v>746</v>
      </c>
      <c r="F1749">
        <f t="shared" si="150"/>
        <v>28300</v>
      </c>
      <c r="G1749" t="str">
        <f t="shared" si="151"/>
        <v>{"AttrType":"Power","Value":28300}</v>
      </c>
      <c r="Q1749" s="7">
        <v>746</v>
      </c>
      <c r="R1749" s="8">
        <f t="shared" si="147"/>
        <v>74</v>
      </c>
      <c r="S1749" s="9">
        <f t="shared" si="148"/>
        <v>6</v>
      </c>
      <c r="T1749" s="10">
        <f t="shared" si="149"/>
        <v>28300</v>
      </c>
    </row>
    <row r="1750" ht="15" spans="1:20">
      <c r="A1750">
        <v>11747</v>
      </c>
      <c r="B1750" t="s">
        <v>21</v>
      </c>
      <c r="C1750" t="s">
        <v>22</v>
      </c>
      <c r="D1750">
        <f t="shared" si="146"/>
        <v>747</v>
      </c>
      <c r="F1750">
        <f t="shared" si="150"/>
        <v>28375</v>
      </c>
      <c r="G1750" t="str">
        <f t="shared" si="151"/>
        <v>{"AttrType":"Power","Value":28375}</v>
      </c>
      <c r="Q1750" s="7">
        <v>747</v>
      </c>
      <c r="R1750" s="8">
        <f t="shared" si="147"/>
        <v>74</v>
      </c>
      <c r="S1750" s="9">
        <f t="shared" si="148"/>
        <v>7</v>
      </c>
      <c r="T1750" s="10">
        <f t="shared" si="149"/>
        <v>28375</v>
      </c>
    </row>
    <row r="1751" ht="15" spans="1:20">
      <c r="A1751">
        <v>11748</v>
      </c>
      <c r="B1751" t="s">
        <v>21</v>
      </c>
      <c r="C1751" t="s">
        <v>22</v>
      </c>
      <c r="D1751">
        <f t="shared" si="146"/>
        <v>748</v>
      </c>
      <c r="F1751">
        <f t="shared" si="150"/>
        <v>28450</v>
      </c>
      <c r="G1751" t="str">
        <f t="shared" si="151"/>
        <v>{"AttrType":"Power","Value":28450}</v>
      </c>
      <c r="Q1751" s="7">
        <v>748</v>
      </c>
      <c r="R1751" s="8">
        <f t="shared" si="147"/>
        <v>74</v>
      </c>
      <c r="S1751" s="9">
        <f t="shared" si="148"/>
        <v>8</v>
      </c>
      <c r="T1751" s="10">
        <f t="shared" si="149"/>
        <v>28450</v>
      </c>
    </row>
    <row r="1752" ht="15" spans="1:20">
      <c r="A1752">
        <v>11749</v>
      </c>
      <c r="B1752" t="s">
        <v>21</v>
      </c>
      <c r="C1752" t="s">
        <v>22</v>
      </c>
      <c r="D1752">
        <f t="shared" si="146"/>
        <v>749</v>
      </c>
      <c r="F1752">
        <f t="shared" si="150"/>
        <v>28525</v>
      </c>
      <c r="G1752" t="str">
        <f t="shared" si="151"/>
        <v>{"AttrType":"Power","Value":28525}</v>
      </c>
      <c r="Q1752" s="7">
        <v>749</v>
      </c>
      <c r="R1752" s="8">
        <f t="shared" si="147"/>
        <v>74</v>
      </c>
      <c r="S1752" s="9">
        <f t="shared" si="148"/>
        <v>9</v>
      </c>
      <c r="T1752" s="10">
        <f t="shared" si="149"/>
        <v>28525</v>
      </c>
    </row>
    <row r="1753" ht="15" spans="1:20">
      <c r="A1753">
        <v>11750</v>
      </c>
      <c r="B1753" t="s">
        <v>21</v>
      </c>
      <c r="C1753" t="s">
        <v>22</v>
      </c>
      <c r="D1753">
        <f t="shared" si="146"/>
        <v>750</v>
      </c>
      <c r="F1753">
        <f t="shared" si="150"/>
        <v>28600</v>
      </c>
      <c r="G1753" t="str">
        <f t="shared" si="151"/>
        <v>{"AttrType":"Power","Value":28600}</v>
      </c>
      <c r="Q1753" s="7">
        <v>750</v>
      </c>
      <c r="R1753" s="8">
        <f t="shared" si="147"/>
        <v>74</v>
      </c>
      <c r="S1753" s="9">
        <f t="shared" si="148"/>
        <v>10</v>
      </c>
      <c r="T1753" s="10">
        <f t="shared" si="149"/>
        <v>28600</v>
      </c>
    </row>
    <row r="1754" ht="15" spans="1:20">
      <c r="A1754">
        <v>11751</v>
      </c>
      <c r="B1754" t="s">
        <v>21</v>
      </c>
      <c r="C1754" t="s">
        <v>22</v>
      </c>
      <c r="D1754">
        <f t="shared" si="146"/>
        <v>751</v>
      </c>
      <c r="F1754">
        <f t="shared" si="150"/>
        <v>28676</v>
      </c>
      <c r="G1754" t="str">
        <f t="shared" si="151"/>
        <v>{"AttrType":"Power","Value":28676}</v>
      </c>
      <c r="Q1754" s="7">
        <v>751</v>
      </c>
      <c r="R1754" s="8">
        <f t="shared" si="147"/>
        <v>75</v>
      </c>
      <c r="S1754" s="9">
        <f t="shared" si="148"/>
        <v>1</v>
      </c>
      <c r="T1754" s="10">
        <f t="shared" si="149"/>
        <v>28676</v>
      </c>
    </row>
    <row r="1755" ht="15" spans="1:20">
      <c r="A1755">
        <v>11752</v>
      </c>
      <c r="B1755" t="s">
        <v>21</v>
      </c>
      <c r="C1755" t="s">
        <v>22</v>
      </c>
      <c r="D1755">
        <f t="shared" si="146"/>
        <v>752</v>
      </c>
      <c r="F1755">
        <f t="shared" si="150"/>
        <v>28752</v>
      </c>
      <c r="G1755" t="str">
        <f t="shared" si="151"/>
        <v>{"AttrType":"Power","Value":28752}</v>
      </c>
      <c r="Q1755" s="7">
        <v>752</v>
      </c>
      <c r="R1755" s="8">
        <f t="shared" si="147"/>
        <v>75</v>
      </c>
      <c r="S1755" s="9">
        <f t="shared" si="148"/>
        <v>2</v>
      </c>
      <c r="T1755" s="10">
        <f t="shared" si="149"/>
        <v>28752</v>
      </c>
    </row>
    <row r="1756" ht="15" spans="1:20">
      <c r="A1756">
        <v>11753</v>
      </c>
      <c r="B1756" t="s">
        <v>21</v>
      </c>
      <c r="C1756" t="s">
        <v>22</v>
      </c>
      <c r="D1756">
        <f t="shared" si="146"/>
        <v>753</v>
      </c>
      <c r="F1756">
        <f t="shared" si="150"/>
        <v>28828</v>
      </c>
      <c r="G1756" t="str">
        <f t="shared" si="151"/>
        <v>{"AttrType":"Power","Value":28828}</v>
      </c>
      <c r="Q1756" s="7">
        <v>753</v>
      </c>
      <c r="R1756" s="8">
        <f t="shared" si="147"/>
        <v>75</v>
      </c>
      <c r="S1756" s="9">
        <f t="shared" si="148"/>
        <v>3</v>
      </c>
      <c r="T1756" s="10">
        <f t="shared" si="149"/>
        <v>28828</v>
      </c>
    </row>
    <row r="1757" ht="15" spans="1:20">
      <c r="A1757">
        <v>11754</v>
      </c>
      <c r="B1757" t="s">
        <v>21</v>
      </c>
      <c r="C1757" t="s">
        <v>22</v>
      </c>
      <c r="D1757">
        <f t="shared" si="146"/>
        <v>754</v>
      </c>
      <c r="F1757">
        <f t="shared" si="150"/>
        <v>28904</v>
      </c>
      <c r="G1757" t="str">
        <f t="shared" si="151"/>
        <v>{"AttrType":"Power","Value":28904}</v>
      </c>
      <c r="Q1757" s="7">
        <v>754</v>
      </c>
      <c r="R1757" s="8">
        <f t="shared" si="147"/>
        <v>75</v>
      </c>
      <c r="S1757" s="9">
        <f t="shared" si="148"/>
        <v>4</v>
      </c>
      <c r="T1757" s="10">
        <f t="shared" si="149"/>
        <v>28904</v>
      </c>
    </row>
    <row r="1758" ht="15" spans="1:20">
      <c r="A1758">
        <v>11755</v>
      </c>
      <c r="B1758" t="s">
        <v>21</v>
      </c>
      <c r="C1758" t="s">
        <v>22</v>
      </c>
      <c r="D1758">
        <f t="shared" si="146"/>
        <v>755</v>
      </c>
      <c r="F1758">
        <f t="shared" si="150"/>
        <v>28980</v>
      </c>
      <c r="G1758" t="str">
        <f t="shared" si="151"/>
        <v>{"AttrType":"Power","Value":28980}</v>
      </c>
      <c r="Q1758" s="7">
        <v>755</v>
      </c>
      <c r="R1758" s="8">
        <f t="shared" si="147"/>
        <v>75</v>
      </c>
      <c r="S1758" s="9">
        <f t="shared" si="148"/>
        <v>5</v>
      </c>
      <c r="T1758" s="10">
        <f t="shared" si="149"/>
        <v>28980</v>
      </c>
    </row>
    <row r="1759" ht="15" spans="1:20">
      <c r="A1759">
        <v>11756</v>
      </c>
      <c r="B1759" t="s">
        <v>21</v>
      </c>
      <c r="C1759" t="s">
        <v>22</v>
      </c>
      <c r="D1759">
        <f t="shared" si="146"/>
        <v>756</v>
      </c>
      <c r="F1759">
        <f t="shared" si="150"/>
        <v>29056</v>
      </c>
      <c r="G1759" t="str">
        <f t="shared" si="151"/>
        <v>{"AttrType":"Power","Value":29056}</v>
      </c>
      <c r="Q1759" s="7">
        <v>756</v>
      </c>
      <c r="R1759" s="8">
        <f t="shared" si="147"/>
        <v>75</v>
      </c>
      <c r="S1759" s="9">
        <f t="shared" si="148"/>
        <v>6</v>
      </c>
      <c r="T1759" s="10">
        <f t="shared" si="149"/>
        <v>29056</v>
      </c>
    </row>
    <row r="1760" ht="15" spans="1:20">
      <c r="A1760">
        <v>11757</v>
      </c>
      <c r="B1760" t="s">
        <v>21</v>
      </c>
      <c r="C1760" t="s">
        <v>22</v>
      </c>
      <c r="D1760">
        <f t="shared" si="146"/>
        <v>757</v>
      </c>
      <c r="F1760">
        <f t="shared" si="150"/>
        <v>29132</v>
      </c>
      <c r="G1760" t="str">
        <f t="shared" si="151"/>
        <v>{"AttrType":"Power","Value":29132}</v>
      </c>
      <c r="Q1760" s="7">
        <v>757</v>
      </c>
      <c r="R1760" s="8">
        <f t="shared" si="147"/>
        <v>75</v>
      </c>
      <c r="S1760" s="9">
        <f t="shared" si="148"/>
        <v>7</v>
      </c>
      <c r="T1760" s="10">
        <f t="shared" si="149"/>
        <v>29132</v>
      </c>
    </row>
    <row r="1761" ht="15" spans="1:20">
      <c r="A1761">
        <v>11758</v>
      </c>
      <c r="B1761" t="s">
        <v>21</v>
      </c>
      <c r="C1761" t="s">
        <v>22</v>
      </c>
      <c r="D1761">
        <f t="shared" si="146"/>
        <v>758</v>
      </c>
      <c r="F1761">
        <f t="shared" si="150"/>
        <v>29208</v>
      </c>
      <c r="G1761" t="str">
        <f t="shared" si="151"/>
        <v>{"AttrType":"Power","Value":29208}</v>
      </c>
      <c r="Q1761" s="7">
        <v>758</v>
      </c>
      <c r="R1761" s="8">
        <f t="shared" si="147"/>
        <v>75</v>
      </c>
      <c r="S1761" s="9">
        <f t="shared" si="148"/>
        <v>8</v>
      </c>
      <c r="T1761" s="10">
        <f t="shared" si="149"/>
        <v>29208</v>
      </c>
    </row>
    <row r="1762" ht="15" spans="1:20">
      <c r="A1762">
        <v>11759</v>
      </c>
      <c r="B1762" t="s">
        <v>21</v>
      </c>
      <c r="C1762" t="s">
        <v>22</v>
      </c>
      <c r="D1762">
        <f t="shared" si="146"/>
        <v>759</v>
      </c>
      <c r="F1762">
        <f t="shared" si="150"/>
        <v>29284</v>
      </c>
      <c r="G1762" t="str">
        <f t="shared" si="151"/>
        <v>{"AttrType":"Power","Value":29284}</v>
      </c>
      <c r="Q1762" s="7">
        <v>759</v>
      </c>
      <c r="R1762" s="8">
        <f t="shared" si="147"/>
        <v>75</v>
      </c>
      <c r="S1762" s="9">
        <f t="shared" si="148"/>
        <v>9</v>
      </c>
      <c r="T1762" s="10">
        <f t="shared" si="149"/>
        <v>29284</v>
      </c>
    </row>
    <row r="1763" ht="15" spans="1:20">
      <c r="A1763">
        <v>11760</v>
      </c>
      <c r="B1763" t="s">
        <v>21</v>
      </c>
      <c r="C1763" t="s">
        <v>22</v>
      </c>
      <c r="D1763">
        <f t="shared" si="146"/>
        <v>760</v>
      </c>
      <c r="F1763">
        <f t="shared" si="150"/>
        <v>29360</v>
      </c>
      <c r="G1763" t="str">
        <f t="shared" si="151"/>
        <v>{"AttrType":"Power","Value":29360}</v>
      </c>
      <c r="Q1763" s="7">
        <v>760</v>
      </c>
      <c r="R1763" s="8">
        <f t="shared" si="147"/>
        <v>75</v>
      </c>
      <c r="S1763" s="9">
        <f t="shared" si="148"/>
        <v>10</v>
      </c>
      <c r="T1763" s="10">
        <f t="shared" si="149"/>
        <v>29360</v>
      </c>
    </row>
    <row r="1764" ht="15" spans="1:20">
      <c r="A1764">
        <v>11761</v>
      </c>
      <c r="B1764" t="s">
        <v>21</v>
      </c>
      <c r="C1764" t="s">
        <v>22</v>
      </c>
      <c r="D1764">
        <f t="shared" si="146"/>
        <v>761</v>
      </c>
      <c r="F1764">
        <f t="shared" si="150"/>
        <v>29437</v>
      </c>
      <c r="G1764" t="str">
        <f t="shared" si="151"/>
        <v>{"AttrType":"Power","Value":29437}</v>
      </c>
      <c r="Q1764" s="7">
        <v>761</v>
      </c>
      <c r="R1764" s="8">
        <f t="shared" si="147"/>
        <v>76</v>
      </c>
      <c r="S1764" s="9">
        <f t="shared" si="148"/>
        <v>1</v>
      </c>
      <c r="T1764" s="10">
        <f t="shared" si="149"/>
        <v>29437</v>
      </c>
    </row>
    <row r="1765" ht="15" spans="1:20">
      <c r="A1765">
        <v>11762</v>
      </c>
      <c r="B1765" t="s">
        <v>21</v>
      </c>
      <c r="C1765" t="s">
        <v>22</v>
      </c>
      <c r="D1765">
        <f t="shared" si="146"/>
        <v>762</v>
      </c>
      <c r="F1765">
        <f t="shared" si="150"/>
        <v>29514</v>
      </c>
      <c r="G1765" t="str">
        <f t="shared" si="151"/>
        <v>{"AttrType":"Power","Value":29514}</v>
      </c>
      <c r="Q1765" s="7">
        <v>762</v>
      </c>
      <c r="R1765" s="8">
        <f t="shared" si="147"/>
        <v>76</v>
      </c>
      <c r="S1765" s="9">
        <f t="shared" si="148"/>
        <v>2</v>
      </c>
      <c r="T1765" s="10">
        <f t="shared" si="149"/>
        <v>29514</v>
      </c>
    </row>
    <row r="1766" ht="15" spans="1:20">
      <c r="A1766">
        <v>11763</v>
      </c>
      <c r="B1766" t="s">
        <v>21</v>
      </c>
      <c r="C1766" t="s">
        <v>22</v>
      </c>
      <c r="D1766">
        <f t="shared" si="146"/>
        <v>763</v>
      </c>
      <c r="F1766">
        <f t="shared" si="150"/>
        <v>29591</v>
      </c>
      <c r="G1766" t="str">
        <f t="shared" si="151"/>
        <v>{"AttrType":"Power","Value":29591}</v>
      </c>
      <c r="Q1766" s="7">
        <v>763</v>
      </c>
      <c r="R1766" s="8">
        <f t="shared" si="147"/>
        <v>76</v>
      </c>
      <c r="S1766" s="9">
        <f t="shared" si="148"/>
        <v>3</v>
      </c>
      <c r="T1766" s="10">
        <f t="shared" si="149"/>
        <v>29591</v>
      </c>
    </row>
    <row r="1767" ht="15" spans="1:20">
      <c r="A1767">
        <v>11764</v>
      </c>
      <c r="B1767" t="s">
        <v>21</v>
      </c>
      <c r="C1767" t="s">
        <v>22</v>
      </c>
      <c r="D1767">
        <f t="shared" si="146"/>
        <v>764</v>
      </c>
      <c r="F1767">
        <f t="shared" si="150"/>
        <v>29668</v>
      </c>
      <c r="G1767" t="str">
        <f t="shared" si="151"/>
        <v>{"AttrType":"Power","Value":29668}</v>
      </c>
      <c r="Q1767" s="7">
        <v>764</v>
      </c>
      <c r="R1767" s="8">
        <f t="shared" si="147"/>
        <v>76</v>
      </c>
      <c r="S1767" s="9">
        <f t="shared" si="148"/>
        <v>4</v>
      </c>
      <c r="T1767" s="10">
        <f t="shared" si="149"/>
        <v>29668</v>
      </c>
    </row>
    <row r="1768" ht="15" spans="1:20">
      <c r="A1768">
        <v>11765</v>
      </c>
      <c r="B1768" t="s">
        <v>21</v>
      </c>
      <c r="C1768" t="s">
        <v>22</v>
      </c>
      <c r="D1768">
        <f t="shared" si="146"/>
        <v>765</v>
      </c>
      <c r="F1768">
        <f t="shared" si="150"/>
        <v>29745</v>
      </c>
      <c r="G1768" t="str">
        <f t="shared" si="151"/>
        <v>{"AttrType":"Power","Value":29745}</v>
      </c>
      <c r="Q1768" s="7">
        <v>765</v>
      </c>
      <c r="R1768" s="8">
        <f t="shared" si="147"/>
        <v>76</v>
      </c>
      <c r="S1768" s="9">
        <f t="shared" si="148"/>
        <v>5</v>
      </c>
      <c r="T1768" s="10">
        <f t="shared" si="149"/>
        <v>29745</v>
      </c>
    </row>
    <row r="1769" ht="15" spans="1:20">
      <c r="A1769">
        <v>11766</v>
      </c>
      <c r="B1769" t="s">
        <v>21</v>
      </c>
      <c r="C1769" t="s">
        <v>22</v>
      </c>
      <c r="D1769">
        <f t="shared" si="146"/>
        <v>766</v>
      </c>
      <c r="F1769">
        <f t="shared" si="150"/>
        <v>29822</v>
      </c>
      <c r="G1769" t="str">
        <f t="shared" si="151"/>
        <v>{"AttrType":"Power","Value":29822}</v>
      </c>
      <c r="Q1769" s="7">
        <v>766</v>
      </c>
      <c r="R1769" s="8">
        <f t="shared" si="147"/>
        <v>76</v>
      </c>
      <c r="S1769" s="9">
        <f t="shared" si="148"/>
        <v>6</v>
      </c>
      <c r="T1769" s="10">
        <f t="shared" si="149"/>
        <v>29822</v>
      </c>
    </row>
    <row r="1770" ht="15" spans="1:20">
      <c r="A1770">
        <v>11767</v>
      </c>
      <c r="B1770" t="s">
        <v>21</v>
      </c>
      <c r="C1770" t="s">
        <v>22</v>
      </c>
      <c r="D1770">
        <f t="shared" si="146"/>
        <v>767</v>
      </c>
      <c r="F1770">
        <f t="shared" si="150"/>
        <v>29899</v>
      </c>
      <c r="G1770" t="str">
        <f t="shared" si="151"/>
        <v>{"AttrType":"Power","Value":29899}</v>
      </c>
      <c r="Q1770" s="7">
        <v>767</v>
      </c>
      <c r="R1770" s="8">
        <f t="shared" si="147"/>
        <v>76</v>
      </c>
      <c r="S1770" s="9">
        <f t="shared" si="148"/>
        <v>7</v>
      </c>
      <c r="T1770" s="10">
        <f t="shared" si="149"/>
        <v>29899</v>
      </c>
    </row>
    <row r="1771" ht="15" spans="1:20">
      <c r="A1771">
        <v>11768</v>
      </c>
      <c r="B1771" t="s">
        <v>21</v>
      </c>
      <c r="C1771" t="s">
        <v>22</v>
      </c>
      <c r="D1771">
        <f t="shared" si="146"/>
        <v>768</v>
      </c>
      <c r="F1771">
        <f t="shared" si="150"/>
        <v>29976</v>
      </c>
      <c r="G1771" t="str">
        <f t="shared" si="151"/>
        <v>{"AttrType":"Power","Value":29976}</v>
      </c>
      <c r="Q1771" s="7">
        <v>768</v>
      </c>
      <c r="R1771" s="8">
        <f t="shared" si="147"/>
        <v>76</v>
      </c>
      <c r="S1771" s="9">
        <f t="shared" si="148"/>
        <v>8</v>
      </c>
      <c r="T1771" s="10">
        <f t="shared" si="149"/>
        <v>29976</v>
      </c>
    </row>
    <row r="1772" ht="15" spans="1:20">
      <c r="A1772">
        <v>11769</v>
      </c>
      <c r="B1772" t="s">
        <v>21</v>
      </c>
      <c r="C1772" t="s">
        <v>22</v>
      </c>
      <c r="D1772">
        <f t="shared" ref="D1772:D1835" si="152">D772</f>
        <v>769</v>
      </c>
      <c r="F1772">
        <f t="shared" si="150"/>
        <v>30053</v>
      </c>
      <c r="G1772" t="str">
        <f t="shared" si="151"/>
        <v>{"AttrType":"Power","Value":30053}</v>
      </c>
      <c r="Q1772" s="7">
        <v>769</v>
      </c>
      <c r="R1772" s="8">
        <f t="shared" si="147"/>
        <v>76</v>
      </c>
      <c r="S1772" s="9">
        <f t="shared" si="148"/>
        <v>9</v>
      </c>
      <c r="T1772" s="10">
        <f t="shared" si="149"/>
        <v>30053</v>
      </c>
    </row>
    <row r="1773" ht="15" spans="1:20">
      <c r="A1773">
        <v>11770</v>
      </c>
      <c r="B1773" t="s">
        <v>21</v>
      </c>
      <c r="C1773" t="s">
        <v>22</v>
      </c>
      <c r="D1773">
        <f t="shared" si="152"/>
        <v>770</v>
      </c>
      <c r="F1773">
        <f t="shared" si="150"/>
        <v>30130</v>
      </c>
      <c r="G1773" t="str">
        <f t="shared" si="151"/>
        <v>{"AttrType":"Power","Value":30130}</v>
      </c>
      <c r="Q1773" s="7">
        <v>770</v>
      </c>
      <c r="R1773" s="8">
        <f t="shared" ref="R1773:R1836" si="153">INT((Q1773-1)/10)</f>
        <v>76</v>
      </c>
      <c r="S1773" s="9">
        <f t="shared" ref="S1773:S1836" si="154">Q1773-10*R1773</f>
        <v>10</v>
      </c>
      <c r="T1773" s="10">
        <f t="shared" ref="T1773:T1836" si="155">V$1005+$V$1006+5*R1773*(R1773+1)+S1773*(R1773+1)</f>
        <v>30130</v>
      </c>
    </row>
    <row r="1774" ht="15" spans="1:20">
      <c r="A1774">
        <v>11771</v>
      </c>
      <c r="B1774" t="s">
        <v>21</v>
      </c>
      <c r="C1774" t="s">
        <v>22</v>
      </c>
      <c r="D1774">
        <f t="shared" si="152"/>
        <v>771</v>
      </c>
      <c r="F1774">
        <f t="shared" si="150"/>
        <v>30208</v>
      </c>
      <c r="G1774" t="str">
        <f t="shared" si="151"/>
        <v>{"AttrType":"Power","Value":30208}</v>
      </c>
      <c r="Q1774" s="7">
        <v>771</v>
      </c>
      <c r="R1774" s="8">
        <f t="shared" si="153"/>
        <v>77</v>
      </c>
      <c r="S1774" s="9">
        <f t="shared" si="154"/>
        <v>1</v>
      </c>
      <c r="T1774" s="10">
        <f t="shared" si="155"/>
        <v>30208</v>
      </c>
    </row>
    <row r="1775" ht="15" spans="1:20">
      <c r="A1775">
        <v>11772</v>
      </c>
      <c r="B1775" t="s">
        <v>21</v>
      </c>
      <c r="C1775" t="s">
        <v>22</v>
      </c>
      <c r="D1775">
        <f t="shared" si="152"/>
        <v>772</v>
      </c>
      <c r="F1775">
        <f t="shared" si="150"/>
        <v>30286</v>
      </c>
      <c r="G1775" t="str">
        <f t="shared" si="151"/>
        <v>{"AttrType":"Power","Value":30286}</v>
      </c>
      <c r="Q1775" s="7">
        <v>772</v>
      </c>
      <c r="R1775" s="8">
        <f t="shared" si="153"/>
        <v>77</v>
      </c>
      <c r="S1775" s="9">
        <f t="shared" si="154"/>
        <v>2</v>
      </c>
      <c r="T1775" s="10">
        <f t="shared" si="155"/>
        <v>30286</v>
      </c>
    </row>
    <row r="1776" ht="15" spans="1:20">
      <c r="A1776">
        <v>11773</v>
      </c>
      <c r="B1776" t="s">
        <v>21</v>
      </c>
      <c r="C1776" t="s">
        <v>22</v>
      </c>
      <c r="D1776">
        <f t="shared" si="152"/>
        <v>773</v>
      </c>
      <c r="F1776">
        <f t="shared" si="150"/>
        <v>30364</v>
      </c>
      <c r="G1776" t="str">
        <f t="shared" si="151"/>
        <v>{"AttrType":"Power","Value":30364}</v>
      </c>
      <c r="Q1776" s="7">
        <v>773</v>
      </c>
      <c r="R1776" s="8">
        <f t="shared" si="153"/>
        <v>77</v>
      </c>
      <c r="S1776" s="9">
        <f t="shared" si="154"/>
        <v>3</v>
      </c>
      <c r="T1776" s="10">
        <f t="shared" si="155"/>
        <v>30364</v>
      </c>
    </row>
    <row r="1777" ht="15" spans="1:20">
      <c r="A1777">
        <v>11774</v>
      </c>
      <c r="B1777" t="s">
        <v>21</v>
      </c>
      <c r="C1777" t="s">
        <v>22</v>
      </c>
      <c r="D1777">
        <f t="shared" si="152"/>
        <v>774</v>
      </c>
      <c r="F1777">
        <f t="shared" si="150"/>
        <v>30442</v>
      </c>
      <c r="G1777" t="str">
        <f t="shared" si="151"/>
        <v>{"AttrType":"Power","Value":30442}</v>
      </c>
      <c r="Q1777" s="7">
        <v>774</v>
      </c>
      <c r="R1777" s="8">
        <f t="shared" si="153"/>
        <v>77</v>
      </c>
      <c r="S1777" s="9">
        <f t="shared" si="154"/>
        <v>4</v>
      </c>
      <c r="T1777" s="10">
        <f t="shared" si="155"/>
        <v>30442</v>
      </c>
    </row>
    <row r="1778" ht="15" spans="1:20">
      <c r="A1778">
        <v>11775</v>
      </c>
      <c r="B1778" t="s">
        <v>21</v>
      </c>
      <c r="C1778" t="s">
        <v>22</v>
      </c>
      <c r="D1778">
        <f t="shared" si="152"/>
        <v>775</v>
      </c>
      <c r="F1778">
        <f t="shared" si="150"/>
        <v>30520</v>
      </c>
      <c r="G1778" t="str">
        <f t="shared" si="151"/>
        <v>{"AttrType":"Power","Value":30520}</v>
      </c>
      <c r="Q1778" s="7">
        <v>775</v>
      </c>
      <c r="R1778" s="8">
        <f t="shared" si="153"/>
        <v>77</v>
      </c>
      <c r="S1778" s="9">
        <f t="shared" si="154"/>
        <v>5</v>
      </c>
      <c r="T1778" s="10">
        <f t="shared" si="155"/>
        <v>30520</v>
      </c>
    </row>
    <row r="1779" ht="15" spans="1:20">
      <c r="A1779">
        <v>11776</v>
      </c>
      <c r="B1779" t="s">
        <v>21</v>
      </c>
      <c r="C1779" t="s">
        <v>22</v>
      </c>
      <c r="D1779">
        <f t="shared" si="152"/>
        <v>776</v>
      </c>
      <c r="F1779">
        <f t="shared" si="150"/>
        <v>30598</v>
      </c>
      <c r="G1779" t="str">
        <f t="shared" si="151"/>
        <v>{"AttrType":"Power","Value":30598}</v>
      </c>
      <c r="Q1779" s="7">
        <v>776</v>
      </c>
      <c r="R1779" s="8">
        <f t="shared" si="153"/>
        <v>77</v>
      </c>
      <c r="S1779" s="9">
        <f t="shared" si="154"/>
        <v>6</v>
      </c>
      <c r="T1779" s="10">
        <f t="shared" si="155"/>
        <v>30598</v>
      </c>
    </row>
    <row r="1780" ht="15" spans="1:20">
      <c r="A1780">
        <v>11777</v>
      </c>
      <c r="B1780" t="s">
        <v>21</v>
      </c>
      <c r="C1780" t="s">
        <v>22</v>
      </c>
      <c r="D1780">
        <f t="shared" si="152"/>
        <v>777</v>
      </c>
      <c r="F1780">
        <f t="shared" si="150"/>
        <v>30676</v>
      </c>
      <c r="G1780" t="str">
        <f t="shared" si="151"/>
        <v>{"AttrType":"Power","Value":30676}</v>
      </c>
      <c r="Q1780" s="7">
        <v>777</v>
      </c>
      <c r="R1780" s="8">
        <f t="shared" si="153"/>
        <v>77</v>
      </c>
      <c r="S1780" s="9">
        <f t="shared" si="154"/>
        <v>7</v>
      </c>
      <c r="T1780" s="10">
        <f t="shared" si="155"/>
        <v>30676</v>
      </c>
    </row>
    <row r="1781" ht="15" spans="1:20">
      <c r="A1781">
        <v>11778</v>
      </c>
      <c r="B1781" t="s">
        <v>21</v>
      </c>
      <c r="C1781" t="s">
        <v>22</v>
      </c>
      <c r="D1781">
        <f t="shared" si="152"/>
        <v>778</v>
      </c>
      <c r="F1781">
        <f t="shared" si="150"/>
        <v>30754</v>
      </c>
      <c r="G1781" t="str">
        <f t="shared" si="151"/>
        <v>{"AttrType":"Power","Value":30754}</v>
      </c>
      <c r="Q1781" s="7">
        <v>778</v>
      </c>
      <c r="R1781" s="8">
        <f t="shared" si="153"/>
        <v>77</v>
      </c>
      <c r="S1781" s="9">
        <f t="shared" si="154"/>
        <v>8</v>
      </c>
      <c r="T1781" s="10">
        <f t="shared" si="155"/>
        <v>30754</v>
      </c>
    </row>
    <row r="1782" ht="15" spans="1:20">
      <c r="A1782">
        <v>11779</v>
      </c>
      <c r="B1782" t="s">
        <v>21</v>
      </c>
      <c r="C1782" t="s">
        <v>22</v>
      </c>
      <c r="D1782">
        <f t="shared" si="152"/>
        <v>779</v>
      </c>
      <c r="F1782">
        <f t="shared" si="150"/>
        <v>30832</v>
      </c>
      <c r="G1782" t="str">
        <f t="shared" si="151"/>
        <v>{"AttrType":"Power","Value":30832}</v>
      </c>
      <c r="Q1782" s="7">
        <v>779</v>
      </c>
      <c r="R1782" s="8">
        <f t="shared" si="153"/>
        <v>77</v>
      </c>
      <c r="S1782" s="9">
        <f t="shared" si="154"/>
        <v>9</v>
      </c>
      <c r="T1782" s="10">
        <f t="shared" si="155"/>
        <v>30832</v>
      </c>
    </row>
    <row r="1783" ht="15" spans="1:20">
      <c r="A1783">
        <v>11780</v>
      </c>
      <c r="B1783" t="s">
        <v>21</v>
      </c>
      <c r="C1783" t="s">
        <v>22</v>
      </c>
      <c r="D1783">
        <f t="shared" si="152"/>
        <v>780</v>
      </c>
      <c r="F1783">
        <f t="shared" si="150"/>
        <v>30910</v>
      </c>
      <c r="G1783" t="str">
        <f t="shared" si="151"/>
        <v>{"AttrType":"Power","Value":30910}</v>
      </c>
      <c r="Q1783" s="7">
        <v>780</v>
      </c>
      <c r="R1783" s="8">
        <f t="shared" si="153"/>
        <v>77</v>
      </c>
      <c r="S1783" s="9">
        <f t="shared" si="154"/>
        <v>10</v>
      </c>
      <c r="T1783" s="10">
        <f t="shared" si="155"/>
        <v>30910</v>
      </c>
    </row>
    <row r="1784" ht="15" spans="1:20">
      <c r="A1784">
        <v>11781</v>
      </c>
      <c r="B1784" t="s">
        <v>21</v>
      </c>
      <c r="C1784" t="s">
        <v>22</v>
      </c>
      <c r="D1784">
        <f t="shared" si="152"/>
        <v>781</v>
      </c>
      <c r="F1784">
        <f t="shared" si="150"/>
        <v>30989</v>
      </c>
      <c r="G1784" t="str">
        <f t="shared" si="151"/>
        <v>{"AttrType":"Power","Value":30989}</v>
      </c>
      <c r="Q1784" s="7">
        <v>781</v>
      </c>
      <c r="R1784" s="8">
        <f t="shared" si="153"/>
        <v>78</v>
      </c>
      <c r="S1784" s="9">
        <f t="shared" si="154"/>
        <v>1</v>
      </c>
      <c r="T1784" s="10">
        <f t="shared" si="155"/>
        <v>30989</v>
      </c>
    </row>
    <row r="1785" ht="15" spans="1:20">
      <c r="A1785">
        <v>11782</v>
      </c>
      <c r="B1785" t="s">
        <v>21</v>
      </c>
      <c r="C1785" t="s">
        <v>22</v>
      </c>
      <c r="D1785">
        <f t="shared" si="152"/>
        <v>782</v>
      </c>
      <c r="F1785">
        <f t="shared" si="150"/>
        <v>31068</v>
      </c>
      <c r="G1785" t="str">
        <f t="shared" si="151"/>
        <v>{"AttrType":"Power","Value":31068}</v>
      </c>
      <c r="Q1785" s="7">
        <v>782</v>
      </c>
      <c r="R1785" s="8">
        <f t="shared" si="153"/>
        <v>78</v>
      </c>
      <c r="S1785" s="9">
        <f t="shared" si="154"/>
        <v>2</v>
      </c>
      <c r="T1785" s="10">
        <f t="shared" si="155"/>
        <v>31068</v>
      </c>
    </row>
    <row r="1786" ht="15" spans="1:20">
      <c r="A1786">
        <v>11783</v>
      </c>
      <c r="B1786" t="s">
        <v>21</v>
      </c>
      <c r="C1786" t="s">
        <v>22</v>
      </c>
      <c r="D1786">
        <f t="shared" si="152"/>
        <v>783</v>
      </c>
      <c r="F1786">
        <f t="shared" si="150"/>
        <v>31147</v>
      </c>
      <c r="G1786" t="str">
        <f t="shared" si="151"/>
        <v>{"AttrType":"Power","Value":31147}</v>
      </c>
      <c r="Q1786" s="7">
        <v>783</v>
      </c>
      <c r="R1786" s="8">
        <f t="shared" si="153"/>
        <v>78</v>
      </c>
      <c r="S1786" s="9">
        <f t="shared" si="154"/>
        <v>3</v>
      </c>
      <c r="T1786" s="10">
        <f t="shared" si="155"/>
        <v>31147</v>
      </c>
    </row>
    <row r="1787" ht="15" spans="1:20">
      <c r="A1787">
        <v>11784</v>
      </c>
      <c r="B1787" t="s">
        <v>21</v>
      </c>
      <c r="C1787" t="s">
        <v>22</v>
      </c>
      <c r="D1787">
        <f t="shared" si="152"/>
        <v>784</v>
      </c>
      <c r="F1787">
        <f t="shared" si="150"/>
        <v>31226</v>
      </c>
      <c r="G1787" t="str">
        <f t="shared" si="151"/>
        <v>{"AttrType":"Power","Value":31226}</v>
      </c>
      <c r="Q1787" s="7">
        <v>784</v>
      </c>
      <c r="R1787" s="8">
        <f t="shared" si="153"/>
        <v>78</v>
      </c>
      <c r="S1787" s="9">
        <f t="shared" si="154"/>
        <v>4</v>
      </c>
      <c r="T1787" s="10">
        <f t="shared" si="155"/>
        <v>31226</v>
      </c>
    </row>
    <row r="1788" ht="15" spans="1:20">
      <c r="A1788">
        <v>11785</v>
      </c>
      <c r="B1788" t="s">
        <v>21</v>
      </c>
      <c r="C1788" t="s">
        <v>22</v>
      </c>
      <c r="D1788">
        <f t="shared" si="152"/>
        <v>785</v>
      </c>
      <c r="F1788">
        <f t="shared" si="150"/>
        <v>31305</v>
      </c>
      <c r="G1788" t="str">
        <f t="shared" si="151"/>
        <v>{"AttrType":"Power","Value":31305}</v>
      </c>
      <c r="Q1788" s="7">
        <v>785</v>
      </c>
      <c r="R1788" s="8">
        <f t="shared" si="153"/>
        <v>78</v>
      </c>
      <c r="S1788" s="9">
        <f t="shared" si="154"/>
        <v>5</v>
      </c>
      <c r="T1788" s="10">
        <f t="shared" si="155"/>
        <v>31305</v>
      </c>
    </row>
    <row r="1789" ht="15" spans="1:20">
      <c r="A1789">
        <v>11786</v>
      </c>
      <c r="B1789" t="s">
        <v>21</v>
      </c>
      <c r="C1789" t="s">
        <v>22</v>
      </c>
      <c r="D1789">
        <f t="shared" si="152"/>
        <v>786</v>
      </c>
      <c r="F1789">
        <f t="shared" si="150"/>
        <v>31384</v>
      </c>
      <c r="G1789" t="str">
        <f t="shared" si="151"/>
        <v>{"AttrType":"Power","Value":31384}</v>
      </c>
      <c r="Q1789" s="7">
        <v>786</v>
      </c>
      <c r="R1789" s="8">
        <f t="shared" si="153"/>
        <v>78</v>
      </c>
      <c r="S1789" s="9">
        <f t="shared" si="154"/>
        <v>6</v>
      </c>
      <c r="T1789" s="10">
        <f t="shared" si="155"/>
        <v>31384</v>
      </c>
    </row>
    <row r="1790" ht="15" spans="1:20">
      <c r="A1790">
        <v>11787</v>
      </c>
      <c r="B1790" t="s">
        <v>21</v>
      </c>
      <c r="C1790" t="s">
        <v>22</v>
      </c>
      <c r="D1790">
        <f t="shared" si="152"/>
        <v>787</v>
      </c>
      <c r="F1790">
        <f t="shared" si="150"/>
        <v>31463</v>
      </c>
      <c r="G1790" t="str">
        <f t="shared" si="151"/>
        <v>{"AttrType":"Power","Value":31463}</v>
      </c>
      <c r="Q1790" s="7">
        <v>787</v>
      </c>
      <c r="R1790" s="8">
        <f t="shared" si="153"/>
        <v>78</v>
      </c>
      <c r="S1790" s="9">
        <f t="shared" si="154"/>
        <v>7</v>
      </c>
      <c r="T1790" s="10">
        <f t="shared" si="155"/>
        <v>31463</v>
      </c>
    </row>
    <row r="1791" ht="15" spans="1:20">
      <c r="A1791">
        <v>11788</v>
      </c>
      <c r="B1791" t="s">
        <v>21</v>
      </c>
      <c r="C1791" t="s">
        <v>22</v>
      </c>
      <c r="D1791">
        <f t="shared" si="152"/>
        <v>788</v>
      </c>
      <c r="F1791">
        <f t="shared" si="150"/>
        <v>31542</v>
      </c>
      <c r="G1791" t="str">
        <f t="shared" si="151"/>
        <v>{"AttrType":"Power","Value":31542}</v>
      </c>
      <c r="Q1791" s="7">
        <v>788</v>
      </c>
      <c r="R1791" s="8">
        <f t="shared" si="153"/>
        <v>78</v>
      </c>
      <c r="S1791" s="9">
        <f t="shared" si="154"/>
        <v>8</v>
      </c>
      <c r="T1791" s="10">
        <f t="shared" si="155"/>
        <v>31542</v>
      </c>
    </row>
    <row r="1792" ht="15" spans="1:20">
      <c r="A1792">
        <v>11789</v>
      </c>
      <c r="B1792" t="s">
        <v>21</v>
      </c>
      <c r="C1792" t="s">
        <v>22</v>
      </c>
      <c r="D1792">
        <f t="shared" si="152"/>
        <v>789</v>
      </c>
      <c r="F1792">
        <f t="shared" si="150"/>
        <v>31621</v>
      </c>
      <c r="G1792" t="str">
        <f t="shared" si="151"/>
        <v>{"AttrType":"Power","Value":31621}</v>
      </c>
      <c r="Q1792" s="7">
        <v>789</v>
      </c>
      <c r="R1792" s="8">
        <f t="shared" si="153"/>
        <v>78</v>
      </c>
      <c r="S1792" s="9">
        <f t="shared" si="154"/>
        <v>9</v>
      </c>
      <c r="T1792" s="10">
        <f t="shared" si="155"/>
        <v>31621</v>
      </c>
    </row>
    <row r="1793" ht="15" spans="1:20">
      <c r="A1793">
        <v>11790</v>
      </c>
      <c r="B1793" t="s">
        <v>21</v>
      </c>
      <c r="C1793" t="s">
        <v>22</v>
      </c>
      <c r="D1793">
        <f t="shared" si="152"/>
        <v>790</v>
      </c>
      <c r="F1793">
        <f t="shared" si="150"/>
        <v>31700</v>
      </c>
      <c r="G1793" t="str">
        <f t="shared" si="151"/>
        <v>{"AttrType":"Power","Value":31700}</v>
      </c>
      <c r="Q1793" s="7">
        <v>790</v>
      </c>
      <c r="R1793" s="8">
        <f t="shared" si="153"/>
        <v>78</v>
      </c>
      <c r="S1793" s="9">
        <f t="shared" si="154"/>
        <v>10</v>
      </c>
      <c r="T1793" s="10">
        <f t="shared" si="155"/>
        <v>31700</v>
      </c>
    </row>
    <row r="1794" ht="15" spans="1:20">
      <c r="A1794">
        <v>11791</v>
      </c>
      <c r="B1794" t="s">
        <v>21</v>
      </c>
      <c r="C1794" t="s">
        <v>22</v>
      </c>
      <c r="D1794">
        <f t="shared" si="152"/>
        <v>791</v>
      </c>
      <c r="F1794">
        <f t="shared" si="150"/>
        <v>31780</v>
      </c>
      <c r="G1794" t="str">
        <f t="shared" si="151"/>
        <v>{"AttrType":"Power","Value":31780}</v>
      </c>
      <c r="Q1794" s="7">
        <v>791</v>
      </c>
      <c r="R1794" s="8">
        <f t="shared" si="153"/>
        <v>79</v>
      </c>
      <c r="S1794" s="9">
        <f t="shared" si="154"/>
        <v>1</v>
      </c>
      <c r="T1794" s="10">
        <f t="shared" si="155"/>
        <v>31780</v>
      </c>
    </row>
    <row r="1795" ht="15" spans="1:20">
      <c r="A1795">
        <v>11792</v>
      </c>
      <c r="B1795" t="s">
        <v>21</v>
      </c>
      <c r="C1795" t="s">
        <v>22</v>
      </c>
      <c r="D1795">
        <f t="shared" si="152"/>
        <v>792</v>
      </c>
      <c r="F1795">
        <f t="shared" si="150"/>
        <v>31860</v>
      </c>
      <c r="G1795" t="str">
        <f t="shared" si="151"/>
        <v>{"AttrType":"Power","Value":31860}</v>
      </c>
      <c r="Q1795" s="7">
        <v>792</v>
      </c>
      <c r="R1795" s="8">
        <f t="shared" si="153"/>
        <v>79</v>
      </c>
      <c r="S1795" s="9">
        <f t="shared" si="154"/>
        <v>2</v>
      </c>
      <c r="T1795" s="10">
        <f t="shared" si="155"/>
        <v>31860</v>
      </c>
    </row>
    <row r="1796" ht="15" spans="1:20">
      <c r="A1796">
        <v>11793</v>
      </c>
      <c r="B1796" t="s">
        <v>21</v>
      </c>
      <c r="C1796" t="s">
        <v>22</v>
      </c>
      <c r="D1796">
        <f t="shared" si="152"/>
        <v>793</v>
      </c>
      <c r="F1796">
        <f t="shared" si="150"/>
        <v>31940</v>
      </c>
      <c r="G1796" t="str">
        <f t="shared" si="151"/>
        <v>{"AttrType":"Power","Value":31940}</v>
      </c>
      <c r="Q1796" s="7">
        <v>793</v>
      </c>
      <c r="R1796" s="8">
        <f t="shared" si="153"/>
        <v>79</v>
      </c>
      <c r="S1796" s="9">
        <f t="shared" si="154"/>
        <v>3</v>
      </c>
      <c r="T1796" s="10">
        <f t="shared" si="155"/>
        <v>31940</v>
      </c>
    </row>
    <row r="1797" ht="15" spans="1:20">
      <c r="A1797">
        <v>11794</v>
      </c>
      <c r="B1797" t="s">
        <v>21</v>
      </c>
      <c r="C1797" t="s">
        <v>22</v>
      </c>
      <c r="D1797">
        <f t="shared" si="152"/>
        <v>794</v>
      </c>
      <c r="F1797">
        <f t="shared" ref="F1797:F1860" si="156">T1797</f>
        <v>32020</v>
      </c>
      <c r="G1797" t="str">
        <f t="shared" ref="G1797:G1860" si="157">$N$3&amp;F1797&amp;$O$3</f>
        <v>{"AttrType":"Power","Value":32020}</v>
      </c>
      <c r="Q1797" s="7">
        <v>794</v>
      </c>
      <c r="R1797" s="8">
        <f t="shared" si="153"/>
        <v>79</v>
      </c>
      <c r="S1797" s="9">
        <f t="shared" si="154"/>
        <v>4</v>
      </c>
      <c r="T1797" s="10">
        <f t="shared" si="155"/>
        <v>32020</v>
      </c>
    </row>
    <row r="1798" ht="15" spans="1:20">
      <c r="A1798">
        <v>11795</v>
      </c>
      <c r="B1798" t="s">
        <v>21</v>
      </c>
      <c r="C1798" t="s">
        <v>22</v>
      </c>
      <c r="D1798">
        <f t="shared" si="152"/>
        <v>795</v>
      </c>
      <c r="F1798">
        <f t="shared" si="156"/>
        <v>32100</v>
      </c>
      <c r="G1798" t="str">
        <f t="shared" si="157"/>
        <v>{"AttrType":"Power","Value":32100}</v>
      </c>
      <c r="Q1798" s="7">
        <v>795</v>
      </c>
      <c r="R1798" s="8">
        <f t="shared" si="153"/>
        <v>79</v>
      </c>
      <c r="S1798" s="9">
        <f t="shared" si="154"/>
        <v>5</v>
      </c>
      <c r="T1798" s="10">
        <f t="shared" si="155"/>
        <v>32100</v>
      </c>
    </row>
    <row r="1799" ht="15" spans="1:20">
      <c r="A1799">
        <v>11796</v>
      </c>
      <c r="B1799" t="s">
        <v>21</v>
      </c>
      <c r="C1799" t="s">
        <v>22</v>
      </c>
      <c r="D1799">
        <f t="shared" si="152"/>
        <v>796</v>
      </c>
      <c r="F1799">
        <f t="shared" si="156"/>
        <v>32180</v>
      </c>
      <c r="G1799" t="str">
        <f t="shared" si="157"/>
        <v>{"AttrType":"Power","Value":32180}</v>
      </c>
      <c r="Q1799" s="7">
        <v>796</v>
      </c>
      <c r="R1799" s="8">
        <f t="shared" si="153"/>
        <v>79</v>
      </c>
      <c r="S1799" s="9">
        <f t="shared" si="154"/>
        <v>6</v>
      </c>
      <c r="T1799" s="10">
        <f t="shared" si="155"/>
        <v>32180</v>
      </c>
    </row>
    <row r="1800" ht="15" spans="1:20">
      <c r="A1800">
        <v>11797</v>
      </c>
      <c r="B1800" t="s">
        <v>21</v>
      </c>
      <c r="C1800" t="s">
        <v>22</v>
      </c>
      <c r="D1800">
        <f t="shared" si="152"/>
        <v>797</v>
      </c>
      <c r="F1800">
        <f t="shared" si="156"/>
        <v>32260</v>
      </c>
      <c r="G1800" t="str">
        <f t="shared" si="157"/>
        <v>{"AttrType":"Power","Value":32260}</v>
      </c>
      <c r="Q1800" s="7">
        <v>797</v>
      </c>
      <c r="R1800" s="8">
        <f t="shared" si="153"/>
        <v>79</v>
      </c>
      <c r="S1800" s="9">
        <f t="shared" si="154"/>
        <v>7</v>
      </c>
      <c r="T1800" s="10">
        <f t="shared" si="155"/>
        <v>32260</v>
      </c>
    </row>
    <row r="1801" ht="15" spans="1:20">
      <c r="A1801">
        <v>11798</v>
      </c>
      <c r="B1801" t="s">
        <v>21</v>
      </c>
      <c r="C1801" t="s">
        <v>22</v>
      </c>
      <c r="D1801">
        <f t="shared" si="152"/>
        <v>798</v>
      </c>
      <c r="F1801">
        <f t="shared" si="156"/>
        <v>32340</v>
      </c>
      <c r="G1801" t="str">
        <f t="shared" si="157"/>
        <v>{"AttrType":"Power","Value":32340}</v>
      </c>
      <c r="Q1801" s="7">
        <v>798</v>
      </c>
      <c r="R1801" s="8">
        <f t="shared" si="153"/>
        <v>79</v>
      </c>
      <c r="S1801" s="9">
        <f t="shared" si="154"/>
        <v>8</v>
      </c>
      <c r="T1801" s="10">
        <f t="shared" si="155"/>
        <v>32340</v>
      </c>
    </row>
    <row r="1802" ht="15" spans="1:20">
      <c r="A1802">
        <v>11799</v>
      </c>
      <c r="B1802" t="s">
        <v>21</v>
      </c>
      <c r="C1802" t="s">
        <v>22</v>
      </c>
      <c r="D1802">
        <f t="shared" si="152"/>
        <v>799</v>
      </c>
      <c r="F1802">
        <f t="shared" si="156"/>
        <v>32420</v>
      </c>
      <c r="G1802" t="str">
        <f t="shared" si="157"/>
        <v>{"AttrType":"Power","Value":32420}</v>
      </c>
      <c r="Q1802" s="7">
        <v>799</v>
      </c>
      <c r="R1802" s="8">
        <f t="shared" si="153"/>
        <v>79</v>
      </c>
      <c r="S1802" s="9">
        <f t="shared" si="154"/>
        <v>9</v>
      </c>
      <c r="T1802" s="10">
        <f t="shared" si="155"/>
        <v>32420</v>
      </c>
    </row>
    <row r="1803" ht="15" spans="1:20">
      <c r="A1803">
        <v>11800</v>
      </c>
      <c r="B1803" t="s">
        <v>21</v>
      </c>
      <c r="C1803" t="s">
        <v>22</v>
      </c>
      <c r="D1803">
        <f t="shared" si="152"/>
        <v>800</v>
      </c>
      <c r="F1803">
        <f t="shared" si="156"/>
        <v>32500</v>
      </c>
      <c r="G1803" t="str">
        <f t="shared" si="157"/>
        <v>{"AttrType":"Power","Value":32500}</v>
      </c>
      <c r="Q1803" s="7">
        <v>800</v>
      </c>
      <c r="R1803" s="8">
        <f t="shared" si="153"/>
        <v>79</v>
      </c>
      <c r="S1803" s="9">
        <f t="shared" si="154"/>
        <v>10</v>
      </c>
      <c r="T1803" s="10">
        <f t="shared" si="155"/>
        <v>32500</v>
      </c>
    </row>
    <row r="1804" ht="15" spans="1:20">
      <c r="A1804">
        <v>11801</v>
      </c>
      <c r="B1804" t="s">
        <v>21</v>
      </c>
      <c r="C1804" t="s">
        <v>22</v>
      </c>
      <c r="D1804">
        <f t="shared" si="152"/>
        <v>801</v>
      </c>
      <c r="F1804">
        <f t="shared" si="156"/>
        <v>32581</v>
      </c>
      <c r="G1804" t="str">
        <f t="shared" si="157"/>
        <v>{"AttrType":"Power","Value":32581}</v>
      </c>
      <c r="Q1804" s="7">
        <v>801</v>
      </c>
      <c r="R1804" s="8">
        <f t="shared" si="153"/>
        <v>80</v>
      </c>
      <c r="S1804" s="9">
        <f t="shared" si="154"/>
        <v>1</v>
      </c>
      <c r="T1804" s="10">
        <f t="shared" si="155"/>
        <v>32581</v>
      </c>
    </row>
    <row r="1805" ht="15" spans="1:20">
      <c r="A1805">
        <v>11802</v>
      </c>
      <c r="B1805" t="s">
        <v>21</v>
      </c>
      <c r="C1805" t="s">
        <v>22</v>
      </c>
      <c r="D1805">
        <f t="shared" si="152"/>
        <v>802</v>
      </c>
      <c r="F1805">
        <f t="shared" si="156"/>
        <v>32662</v>
      </c>
      <c r="G1805" t="str">
        <f t="shared" si="157"/>
        <v>{"AttrType":"Power","Value":32662}</v>
      </c>
      <c r="Q1805" s="7">
        <v>802</v>
      </c>
      <c r="R1805" s="8">
        <f t="shared" si="153"/>
        <v>80</v>
      </c>
      <c r="S1805" s="9">
        <f t="shared" si="154"/>
        <v>2</v>
      </c>
      <c r="T1805" s="10">
        <f t="shared" si="155"/>
        <v>32662</v>
      </c>
    </row>
    <row r="1806" ht="15" spans="1:20">
      <c r="A1806">
        <v>11803</v>
      </c>
      <c r="B1806" t="s">
        <v>21</v>
      </c>
      <c r="C1806" t="s">
        <v>22</v>
      </c>
      <c r="D1806">
        <f t="shared" si="152"/>
        <v>803</v>
      </c>
      <c r="F1806">
        <f t="shared" si="156"/>
        <v>32743</v>
      </c>
      <c r="G1806" t="str">
        <f t="shared" si="157"/>
        <v>{"AttrType":"Power","Value":32743}</v>
      </c>
      <c r="Q1806" s="7">
        <v>803</v>
      </c>
      <c r="R1806" s="8">
        <f t="shared" si="153"/>
        <v>80</v>
      </c>
      <c r="S1806" s="9">
        <f t="shared" si="154"/>
        <v>3</v>
      </c>
      <c r="T1806" s="10">
        <f t="shared" si="155"/>
        <v>32743</v>
      </c>
    </row>
    <row r="1807" ht="15" spans="1:20">
      <c r="A1807">
        <v>11804</v>
      </c>
      <c r="B1807" t="s">
        <v>21</v>
      </c>
      <c r="C1807" t="s">
        <v>22</v>
      </c>
      <c r="D1807">
        <f t="shared" si="152"/>
        <v>804</v>
      </c>
      <c r="F1807">
        <f t="shared" si="156"/>
        <v>32824</v>
      </c>
      <c r="G1807" t="str">
        <f t="shared" si="157"/>
        <v>{"AttrType":"Power","Value":32824}</v>
      </c>
      <c r="Q1807" s="7">
        <v>804</v>
      </c>
      <c r="R1807" s="8">
        <f t="shared" si="153"/>
        <v>80</v>
      </c>
      <c r="S1807" s="9">
        <f t="shared" si="154"/>
        <v>4</v>
      </c>
      <c r="T1807" s="10">
        <f t="shared" si="155"/>
        <v>32824</v>
      </c>
    </row>
    <row r="1808" ht="15" spans="1:20">
      <c r="A1808">
        <v>11805</v>
      </c>
      <c r="B1808" t="s">
        <v>21</v>
      </c>
      <c r="C1808" t="s">
        <v>22</v>
      </c>
      <c r="D1808">
        <f t="shared" si="152"/>
        <v>805</v>
      </c>
      <c r="F1808">
        <f t="shared" si="156"/>
        <v>32905</v>
      </c>
      <c r="G1808" t="str">
        <f t="shared" si="157"/>
        <v>{"AttrType":"Power","Value":32905}</v>
      </c>
      <c r="Q1808" s="7">
        <v>805</v>
      </c>
      <c r="R1808" s="8">
        <f t="shared" si="153"/>
        <v>80</v>
      </c>
      <c r="S1808" s="9">
        <f t="shared" si="154"/>
        <v>5</v>
      </c>
      <c r="T1808" s="10">
        <f t="shared" si="155"/>
        <v>32905</v>
      </c>
    </row>
    <row r="1809" ht="15" spans="1:20">
      <c r="A1809">
        <v>11806</v>
      </c>
      <c r="B1809" t="s">
        <v>21</v>
      </c>
      <c r="C1809" t="s">
        <v>22</v>
      </c>
      <c r="D1809">
        <f t="shared" si="152"/>
        <v>806</v>
      </c>
      <c r="F1809">
        <f t="shared" si="156"/>
        <v>32986</v>
      </c>
      <c r="G1809" t="str">
        <f t="shared" si="157"/>
        <v>{"AttrType":"Power","Value":32986}</v>
      </c>
      <c r="Q1809" s="7">
        <v>806</v>
      </c>
      <c r="R1809" s="8">
        <f t="shared" si="153"/>
        <v>80</v>
      </c>
      <c r="S1809" s="9">
        <f t="shared" si="154"/>
        <v>6</v>
      </c>
      <c r="T1809" s="10">
        <f t="shared" si="155"/>
        <v>32986</v>
      </c>
    </row>
    <row r="1810" ht="15" spans="1:20">
      <c r="A1810">
        <v>11807</v>
      </c>
      <c r="B1810" t="s">
        <v>21</v>
      </c>
      <c r="C1810" t="s">
        <v>22</v>
      </c>
      <c r="D1810">
        <f t="shared" si="152"/>
        <v>807</v>
      </c>
      <c r="F1810">
        <f t="shared" si="156"/>
        <v>33067</v>
      </c>
      <c r="G1810" t="str">
        <f t="shared" si="157"/>
        <v>{"AttrType":"Power","Value":33067}</v>
      </c>
      <c r="Q1810" s="7">
        <v>807</v>
      </c>
      <c r="R1810" s="8">
        <f t="shared" si="153"/>
        <v>80</v>
      </c>
      <c r="S1810" s="9">
        <f t="shared" si="154"/>
        <v>7</v>
      </c>
      <c r="T1810" s="10">
        <f t="shared" si="155"/>
        <v>33067</v>
      </c>
    </row>
    <row r="1811" ht="15" spans="1:20">
      <c r="A1811">
        <v>11808</v>
      </c>
      <c r="B1811" t="s">
        <v>21</v>
      </c>
      <c r="C1811" t="s">
        <v>22</v>
      </c>
      <c r="D1811">
        <f t="shared" si="152"/>
        <v>808</v>
      </c>
      <c r="F1811">
        <f t="shared" si="156"/>
        <v>33148</v>
      </c>
      <c r="G1811" t="str">
        <f t="shared" si="157"/>
        <v>{"AttrType":"Power","Value":33148}</v>
      </c>
      <c r="Q1811" s="7">
        <v>808</v>
      </c>
      <c r="R1811" s="8">
        <f t="shared" si="153"/>
        <v>80</v>
      </c>
      <c r="S1811" s="9">
        <f t="shared" si="154"/>
        <v>8</v>
      </c>
      <c r="T1811" s="10">
        <f t="shared" si="155"/>
        <v>33148</v>
      </c>
    </row>
    <row r="1812" ht="15" spans="1:20">
      <c r="A1812">
        <v>11809</v>
      </c>
      <c r="B1812" t="s">
        <v>21</v>
      </c>
      <c r="C1812" t="s">
        <v>22</v>
      </c>
      <c r="D1812">
        <f t="shared" si="152"/>
        <v>809</v>
      </c>
      <c r="F1812">
        <f t="shared" si="156"/>
        <v>33229</v>
      </c>
      <c r="G1812" t="str">
        <f t="shared" si="157"/>
        <v>{"AttrType":"Power","Value":33229}</v>
      </c>
      <c r="Q1812" s="7">
        <v>809</v>
      </c>
      <c r="R1812" s="8">
        <f t="shared" si="153"/>
        <v>80</v>
      </c>
      <c r="S1812" s="9">
        <f t="shared" si="154"/>
        <v>9</v>
      </c>
      <c r="T1812" s="10">
        <f t="shared" si="155"/>
        <v>33229</v>
      </c>
    </row>
    <row r="1813" ht="15" spans="1:20">
      <c r="A1813">
        <v>11810</v>
      </c>
      <c r="B1813" t="s">
        <v>21</v>
      </c>
      <c r="C1813" t="s">
        <v>22</v>
      </c>
      <c r="D1813">
        <f t="shared" si="152"/>
        <v>810</v>
      </c>
      <c r="F1813">
        <f t="shared" si="156"/>
        <v>33310</v>
      </c>
      <c r="G1813" t="str">
        <f t="shared" si="157"/>
        <v>{"AttrType":"Power","Value":33310}</v>
      </c>
      <c r="Q1813" s="7">
        <v>810</v>
      </c>
      <c r="R1813" s="8">
        <f t="shared" si="153"/>
        <v>80</v>
      </c>
      <c r="S1813" s="9">
        <f t="shared" si="154"/>
        <v>10</v>
      </c>
      <c r="T1813" s="10">
        <f t="shared" si="155"/>
        <v>33310</v>
      </c>
    </row>
    <row r="1814" ht="15" spans="1:20">
      <c r="A1814">
        <v>11811</v>
      </c>
      <c r="B1814" t="s">
        <v>21</v>
      </c>
      <c r="C1814" t="s">
        <v>22</v>
      </c>
      <c r="D1814">
        <f t="shared" si="152"/>
        <v>811</v>
      </c>
      <c r="F1814">
        <f t="shared" si="156"/>
        <v>33392</v>
      </c>
      <c r="G1814" t="str">
        <f t="shared" si="157"/>
        <v>{"AttrType":"Power","Value":33392}</v>
      </c>
      <c r="Q1814" s="7">
        <v>811</v>
      </c>
      <c r="R1814" s="8">
        <f t="shared" si="153"/>
        <v>81</v>
      </c>
      <c r="S1814" s="9">
        <f t="shared" si="154"/>
        <v>1</v>
      </c>
      <c r="T1814" s="10">
        <f t="shared" si="155"/>
        <v>33392</v>
      </c>
    </row>
    <row r="1815" ht="15" spans="1:20">
      <c r="A1815">
        <v>11812</v>
      </c>
      <c r="B1815" t="s">
        <v>21</v>
      </c>
      <c r="C1815" t="s">
        <v>22</v>
      </c>
      <c r="D1815">
        <f t="shared" si="152"/>
        <v>812</v>
      </c>
      <c r="F1815">
        <f t="shared" si="156"/>
        <v>33474</v>
      </c>
      <c r="G1815" t="str">
        <f t="shared" si="157"/>
        <v>{"AttrType":"Power","Value":33474}</v>
      </c>
      <c r="Q1815" s="7">
        <v>812</v>
      </c>
      <c r="R1815" s="8">
        <f t="shared" si="153"/>
        <v>81</v>
      </c>
      <c r="S1815" s="9">
        <f t="shared" si="154"/>
        <v>2</v>
      </c>
      <c r="T1815" s="10">
        <f t="shared" si="155"/>
        <v>33474</v>
      </c>
    </row>
    <row r="1816" ht="15" spans="1:20">
      <c r="A1816">
        <v>11813</v>
      </c>
      <c r="B1816" t="s">
        <v>21</v>
      </c>
      <c r="C1816" t="s">
        <v>22</v>
      </c>
      <c r="D1816">
        <f t="shared" si="152"/>
        <v>813</v>
      </c>
      <c r="F1816">
        <f t="shared" si="156"/>
        <v>33556</v>
      </c>
      <c r="G1816" t="str">
        <f t="shared" si="157"/>
        <v>{"AttrType":"Power","Value":33556}</v>
      </c>
      <c r="Q1816" s="7">
        <v>813</v>
      </c>
      <c r="R1816" s="8">
        <f t="shared" si="153"/>
        <v>81</v>
      </c>
      <c r="S1816" s="9">
        <f t="shared" si="154"/>
        <v>3</v>
      </c>
      <c r="T1816" s="10">
        <f t="shared" si="155"/>
        <v>33556</v>
      </c>
    </row>
    <row r="1817" ht="15" spans="1:20">
      <c r="A1817">
        <v>11814</v>
      </c>
      <c r="B1817" t="s">
        <v>21</v>
      </c>
      <c r="C1817" t="s">
        <v>22</v>
      </c>
      <c r="D1817">
        <f t="shared" si="152"/>
        <v>814</v>
      </c>
      <c r="F1817">
        <f t="shared" si="156"/>
        <v>33638</v>
      </c>
      <c r="G1817" t="str">
        <f t="shared" si="157"/>
        <v>{"AttrType":"Power","Value":33638}</v>
      </c>
      <c r="Q1817" s="7">
        <v>814</v>
      </c>
      <c r="R1817" s="8">
        <f t="shared" si="153"/>
        <v>81</v>
      </c>
      <c r="S1817" s="9">
        <f t="shared" si="154"/>
        <v>4</v>
      </c>
      <c r="T1817" s="10">
        <f t="shared" si="155"/>
        <v>33638</v>
      </c>
    </row>
    <row r="1818" ht="15" spans="1:20">
      <c r="A1818">
        <v>11815</v>
      </c>
      <c r="B1818" t="s">
        <v>21</v>
      </c>
      <c r="C1818" t="s">
        <v>22</v>
      </c>
      <c r="D1818">
        <f t="shared" si="152"/>
        <v>815</v>
      </c>
      <c r="F1818">
        <f t="shared" si="156"/>
        <v>33720</v>
      </c>
      <c r="G1818" t="str">
        <f t="shared" si="157"/>
        <v>{"AttrType":"Power","Value":33720}</v>
      </c>
      <c r="Q1818" s="7">
        <v>815</v>
      </c>
      <c r="R1818" s="8">
        <f t="shared" si="153"/>
        <v>81</v>
      </c>
      <c r="S1818" s="9">
        <f t="shared" si="154"/>
        <v>5</v>
      </c>
      <c r="T1818" s="10">
        <f t="shared" si="155"/>
        <v>33720</v>
      </c>
    </row>
    <row r="1819" ht="15" spans="1:20">
      <c r="A1819">
        <v>11816</v>
      </c>
      <c r="B1819" t="s">
        <v>21</v>
      </c>
      <c r="C1819" t="s">
        <v>22</v>
      </c>
      <c r="D1819">
        <f t="shared" si="152"/>
        <v>816</v>
      </c>
      <c r="F1819">
        <f t="shared" si="156"/>
        <v>33802</v>
      </c>
      <c r="G1819" t="str">
        <f t="shared" si="157"/>
        <v>{"AttrType":"Power","Value":33802}</v>
      </c>
      <c r="Q1819" s="7">
        <v>816</v>
      </c>
      <c r="R1819" s="8">
        <f t="shared" si="153"/>
        <v>81</v>
      </c>
      <c r="S1819" s="9">
        <f t="shared" si="154"/>
        <v>6</v>
      </c>
      <c r="T1819" s="10">
        <f t="shared" si="155"/>
        <v>33802</v>
      </c>
    </row>
    <row r="1820" ht="15" spans="1:20">
      <c r="A1820">
        <v>11817</v>
      </c>
      <c r="B1820" t="s">
        <v>21</v>
      </c>
      <c r="C1820" t="s">
        <v>22</v>
      </c>
      <c r="D1820">
        <f t="shared" si="152"/>
        <v>817</v>
      </c>
      <c r="F1820">
        <f t="shared" si="156"/>
        <v>33884</v>
      </c>
      <c r="G1820" t="str">
        <f t="shared" si="157"/>
        <v>{"AttrType":"Power","Value":33884}</v>
      </c>
      <c r="Q1820" s="7">
        <v>817</v>
      </c>
      <c r="R1820" s="8">
        <f t="shared" si="153"/>
        <v>81</v>
      </c>
      <c r="S1820" s="9">
        <f t="shared" si="154"/>
        <v>7</v>
      </c>
      <c r="T1820" s="10">
        <f t="shared" si="155"/>
        <v>33884</v>
      </c>
    </row>
    <row r="1821" ht="15" spans="1:20">
      <c r="A1821">
        <v>11818</v>
      </c>
      <c r="B1821" t="s">
        <v>21</v>
      </c>
      <c r="C1821" t="s">
        <v>22</v>
      </c>
      <c r="D1821">
        <f t="shared" si="152"/>
        <v>818</v>
      </c>
      <c r="F1821">
        <f t="shared" si="156"/>
        <v>33966</v>
      </c>
      <c r="G1821" t="str">
        <f t="shared" si="157"/>
        <v>{"AttrType":"Power","Value":33966}</v>
      </c>
      <c r="Q1821" s="7">
        <v>818</v>
      </c>
      <c r="R1821" s="8">
        <f t="shared" si="153"/>
        <v>81</v>
      </c>
      <c r="S1821" s="9">
        <f t="shared" si="154"/>
        <v>8</v>
      </c>
      <c r="T1821" s="10">
        <f t="shared" si="155"/>
        <v>33966</v>
      </c>
    </row>
    <row r="1822" ht="15" spans="1:20">
      <c r="A1822">
        <v>11819</v>
      </c>
      <c r="B1822" t="s">
        <v>21</v>
      </c>
      <c r="C1822" t="s">
        <v>22</v>
      </c>
      <c r="D1822">
        <f t="shared" si="152"/>
        <v>819</v>
      </c>
      <c r="F1822">
        <f t="shared" si="156"/>
        <v>34048</v>
      </c>
      <c r="G1822" t="str">
        <f t="shared" si="157"/>
        <v>{"AttrType":"Power","Value":34048}</v>
      </c>
      <c r="Q1822" s="7">
        <v>819</v>
      </c>
      <c r="R1822" s="8">
        <f t="shared" si="153"/>
        <v>81</v>
      </c>
      <c r="S1822" s="9">
        <f t="shared" si="154"/>
        <v>9</v>
      </c>
      <c r="T1822" s="10">
        <f t="shared" si="155"/>
        <v>34048</v>
      </c>
    </row>
    <row r="1823" ht="15" spans="1:20">
      <c r="A1823">
        <v>11820</v>
      </c>
      <c r="B1823" t="s">
        <v>21</v>
      </c>
      <c r="C1823" t="s">
        <v>22</v>
      </c>
      <c r="D1823">
        <f t="shared" si="152"/>
        <v>820</v>
      </c>
      <c r="F1823">
        <f t="shared" si="156"/>
        <v>34130</v>
      </c>
      <c r="G1823" t="str">
        <f t="shared" si="157"/>
        <v>{"AttrType":"Power","Value":34130}</v>
      </c>
      <c r="Q1823" s="7">
        <v>820</v>
      </c>
      <c r="R1823" s="8">
        <f t="shared" si="153"/>
        <v>81</v>
      </c>
      <c r="S1823" s="9">
        <f t="shared" si="154"/>
        <v>10</v>
      </c>
      <c r="T1823" s="10">
        <f t="shared" si="155"/>
        <v>34130</v>
      </c>
    </row>
    <row r="1824" ht="15" spans="1:20">
      <c r="A1824">
        <v>11821</v>
      </c>
      <c r="B1824" t="s">
        <v>21</v>
      </c>
      <c r="C1824" t="s">
        <v>22</v>
      </c>
      <c r="D1824">
        <f t="shared" si="152"/>
        <v>821</v>
      </c>
      <c r="F1824">
        <f t="shared" si="156"/>
        <v>34213</v>
      </c>
      <c r="G1824" t="str">
        <f t="shared" si="157"/>
        <v>{"AttrType":"Power","Value":34213}</v>
      </c>
      <c r="Q1824" s="7">
        <v>821</v>
      </c>
      <c r="R1824" s="8">
        <f t="shared" si="153"/>
        <v>82</v>
      </c>
      <c r="S1824" s="9">
        <f t="shared" si="154"/>
        <v>1</v>
      </c>
      <c r="T1824" s="10">
        <f t="shared" si="155"/>
        <v>34213</v>
      </c>
    </row>
    <row r="1825" ht="15" spans="1:20">
      <c r="A1825">
        <v>11822</v>
      </c>
      <c r="B1825" t="s">
        <v>21</v>
      </c>
      <c r="C1825" t="s">
        <v>22</v>
      </c>
      <c r="D1825">
        <f t="shared" si="152"/>
        <v>822</v>
      </c>
      <c r="F1825">
        <f t="shared" si="156"/>
        <v>34296</v>
      </c>
      <c r="G1825" t="str">
        <f t="shared" si="157"/>
        <v>{"AttrType":"Power","Value":34296}</v>
      </c>
      <c r="Q1825" s="7">
        <v>822</v>
      </c>
      <c r="R1825" s="8">
        <f t="shared" si="153"/>
        <v>82</v>
      </c>
      <c r="S1825" s="9">
        <f t="shared" si="154"/>
        <v>2</v>
      </c>
      <c r="T1825" s="10">
        <f t="shared" si="155"/>
        <v>34296</v>
      </c>
    </row>
    <row r="1826" ht="15" spans="1:20">
      <c r="A1826">
        <v>11823</v>
      </c>
      <c r="B1826" t="s">
        <v>21</v>
      </c>
      <c r="C1826" t="s">
        <v>22</v>
      </c>
      <c r="D1826">
        <f t="shared" si="152"/>
        <v>823</v>
      </c>
      <c r="F1826">
        <f t="shared" si="156"/>
        <v>34379</v>
      </c>
      <c r="G1826" t="str">
        <f t="shared" si="157"/>
        <v>{"AttrType":"Power","Value":34379}</v>
      </c>
      <c r="Q1826" s="7">
        <v>823</v>
      </c>
      <c r="R1826" s="8">
        <f t="shared" si="153"/>
        <v>82</v>
      </c>
      <c r="S1826" s="9">
        <f t="shared" si="154"/>
        <v>3</v>
      </c>
      <c r="T1826" s="10">
        <f t="shared" si="155"/>
        <v>34379</v>
      </c>
    </row>
    <row r="1827" ht="15" spans="1:20">
      <c r="A1827">
        <v>11824</v>
      </c>
      <c r="B1827" t="s">
        <v>21</v>
      </c>
      <c r="C1827" t="s">
        <v>22</v>
      </c>
      <c r="D1827">
        <f t="shared" si="152"/>
        <v>824</v>
      </c>
      <c r="F1827">
        <f t="shared" si="156"/>
        <v>34462</v>
      </c>
      <c r="G1827" t="str">
        <f t="shared" si="157"/>
        <v>{"AttrType":"Power","Value":34462}</v>
      </c>
      <c r="Q1827" s="7">
        <v>824</v>
      </c>
      <c r="R1827" s="8">
        <f t="shared" si="153"/>
        <v>82</v>
      </c>
      <c r="S1827" s="9">
        <f t="shared" si="154"/>
        <v>4</v>
      </c>
      <c r="T1827" s="10">
        <f t="shared" si="155"/>
        <v>34462</v>
      </c>
    </row>
    <row r="1828" ht="15" spans="1:20">
      <c r="A1828">
        <v>11825</v>
      </c>
      <c r="B1828" t="s">
        <v>21</v>
      </c>
      <c r="C1828" t="s">
        <v>22</v>
      </c>
      <c r="D1828">
        <f t="shared" si="152"/>
        <v>825</v>
      </c>
      <c r="F1828">
        <f t="shared" si="156"/>
        <v>34545</v>
      </c>
      <c r="G1828" t="str">
        <f t="shared" si="157"/>
        <v>{"AttrType":"Power","Value":34545}</v>
      </c>
      <c r="Q1828" s="7">
        <v>825</v>
      </c>
      <c r="R1828" s="8">
        <f t="shared" si="153"/>
        <v>82</v>
      </c>
      <c r="S1828" s="9">
        <f t="shared" si="154"/>
        <v>5</v>
      </c>
      <c r="T1828" s="10">
        <f t="shared" si="155"/>
        <v>34545</v>
      </c>
    </row>
    <row r="1829" ht="15" spans="1:20">
      <c r="A1829">
        <v>11826</v>
      </c>
      <c r="B1829" t="s">
        <v>21</v>
      </c>
      <c r="C1829" t="s">
        <v>22</v>
      </c>
      <c r="D1829">
        <f t="shared" si="152"/>
        <v>826</v>
      </c>
      <c r="F1829">
        <f t="shared" si="156"/>
        <v>34628</v>
      </c>
      <c r="G1829" t="str">
        <f t="shared" si="157"/>
        <v>{"AttrType":"Power","Value":34628}</v>
      </c>
      <c r="Q1829" s="7">
        <v>826</v>
      </c>
      <c r="R1829" s="8">
        <f t="shared" si="153"/>
        <v>82</v>
      </c>
      <c r="S1829" s="9">
        <f t="shared" si="154"/>
        <v>6</v>
      </c>
      <c r="T1829" s="10">
        <f t="shared" si="155"/>
        <v>34628</v>
      </c>
    </row>
    <row r="1830" ht="15" spans="1:20">
      <c r="A1830">
        <v>11827</v>
      </c>
      <c r="B1830" t="s">
        <v>21</v>
      </c>
      <c r="C1830" t="s">
        <v>22</v>
      </c>
      <c r="D1830">
        <f t="shared" si="152"/>
        <v>827</v>
      </c>
      <c r="F1830">
        <f t="shared" si="156"/>
        <v>34711</v>
      </c>
      <c r="G1830" t="str">
        <f t="shared" si="157"/>
        <v>{"AttrType":"Power","Value":34711}</v>
      </c>
      <c r="Q1830" s="7">
        <v>827</v>
      </c>
      <c r="R1830" s="8">
        <f t="shared" si="153"/>
        <v>82</v>
      </c>
      <c r="S1830" s="9">
        <f t="shared" si="154"/>
        <v>7</v>
      </c>
      <c r="T1830" s="10">
        <f t="shared" si="155"/>
        <v>34711</v>
      </c>
    </row>
    <row r="1831" ht="15" spans="1:20">
      <c r="A1831">
        <v>11828</v>
      </c>
      <c r="B1831" t="s">
        <v>21</v>
      </c>
      <c r="C1831" t="s">
        <v>22</v>
      </c>
      <c r="D1831">
        <f t="shared" si="152"/>
        <v>828</v>
      </c>
      <c r="F1831">
        <f t="shared" si="156"/>
        <v>34794</v>
      </c>
      <c r="G1831" t="str">
        <f t="shared" si="157"/>
        <v>{"AttrType":"Power","Value":34794}</v>
      </c>
      <c r="Q1831" s="7">
        <v>828</v>
      </c>
      <c r="R1831" s="8">
        <f t="shared" si="153"/>
        <v>82</v>
      </c>
      <c r="S1831" s="9">
        <f t="shared" si="154"/>
        <v>8</v>
      </c>
      <c r="T1831" s="10">
        <f t="shared" si="155"/>
        <v>34794</v>
      </c>
    </row>
    <row r="1832" ht="15" spans="1:20">
      <c r="A1832">
        <v>11829</v>
      </c>
      <c r="B1832" t="s">
        <v>21</v>
      </c>
      <c r="C1832" t="s">
        <v>22</v>
      </c>
      <c r="D1832">
        <f t="shared" si="152"/>
        <v>829</v>
      </c>
      <c r="F1832">
        <f t="shared" si="156"/>
        <v>34877</v>
      </c>
      <c r="G1832" t="str">
        <f t="shared" si="157"/>
        <v>{"AttrType":"Power","Value":34877}</v>
      </c>
      <c r="Q1832" s="7">
        <v>829</v>
      </c>
      <c r="R1832" s="8">
        <f t="shared" si="153"/>
        <v>82</v>
      </c>
      <c r="S1832" s="9">
        <f t="shared" si="154"/>
        <v>9</v>
      </c>
      <c r="T1832" s="10">
        <f t="shared" si="155"/>
        <v>34877</v>
      </c>
    </row>
    <row r="1833" ht="15" spans="1:20">
      <c r="A1833">
        <v>11830</v>
      </c>
      <c r="B1833" t="s">
        <v>21</v>
      </c>
      <c r="C1833" t="s">
        <v>22</v>
      </c>
      <c r="D1833">
        <f t="shared" si="152"/>
        <v>830</v>
      </c>
      <c r="F1833">
        <f t="shared" si="156"/>
        <v>34960</v>
      </c>
      <c r="G1833" t="str">
        <f t="shared" si="157"/>
        <v>{"AttrType":"Power","Value":34960}</v>
      </c>
      <c r="Q1833" s="7">
        <v>830</v>
      </c>
      <c r="R1833" s="8">
        <f t="shared" si="153"/>
        <v>82</v>
      </c>
      <c r="S1833" s="9">
        <f t="shared" si="154"/>
        <v>10</v>
      </c>
      <c r="T1833" s="10">
        <f t="shared" si="155"/>
        <v>34960</v>
      </c>
    </row>
    <row r="1834" ht="15" spans="1:20">
      <c r="A1834">
        <v>11831</v>
      </c>
      <c r="B1834" t="s">
        <v>21</v>
      </c>
      <c r="C1834" t="s">
        <v>22</v>
      </c>
      <c r="D1834">
        <f t="shared" si="152"/>
        <v>831</v>
      </c>
      <c r="F1834">
        <f t="shared" si="156"/>
        <v>35044</v>
      </c>
      <c r="G1834" t="str">
        <f t="shared" si="157"/>
        <v>{"AttrType":"Power","Value":35044}</v>
      </c>
      <c r="Q1834" s="7">
        <v>831</v>
      </c>
      <c r="R1834" s="8">
        <f t="shared" si="153"/>
        <v>83</v>
      </c>
      <c r="S1834" s="9">
        <f t="shared" si="154"/>
        <v>1</v>
      </c>
      <c r="T1834" s="10">
        <f t="shared" si="155"/>
        <v>35044</v>
      </c>
    </row>
    <row r="1835" ht="15" spans="1:20">
      <c r="A1835">
        <v>11832</v>
      </c>
      <c r="B1835" t="s">
        <v>21</v>
      </c>
      <c r="C1835" t="s">
        <v>22</v>
      </c>
      <c r="D1835">
        <f t="shared" si="152"/>
        <v>832</v>
      </c>
      <c r="F1835">
        <f t="shared" si="156"/>
        <v>35128</v>
      </c>
      <c r="G1835" t="str">
        <f t="shared" si="157"/>
        <v>{"AttrType":"Power","Value":35128}</v>
      </c>
      <c r="Q1835" s="7">
        <v>832</v>
      </c>
      <c r="R1835" s="8">
        <f t="shared" si="153"/>
        <v>83</v>
      </c>
      <c r="S1835" s="9">
        <f t="shared" si="154"/>
        <v>2</v>
      </c>
      <c r="T1835" s="10">
        <f t="shared" si="155"/>
        <v>35128</v>
      </c>
    </row>
    <row r="1836" ht="15" spans="1:20">
      <c r="A1836">
        <v>11833</v>
      </c>
      <c r="B1836" t="s">
        <v>21</v>
      </c>
      <c r="C1836" t="s">
        <v>22</v>
      </c>
      <c r="D1836">
        <f t="shared" ref="D1836:D1899" si="158">D836</f>
        <v>833</v>
      </c>
      <c r="F1836">
        <f t="shared" si="156"/>
        <v>35212</v>
      </c>
      <c r="G1836" t="str">
        <f t="shared" si="157"/>
        <v>{"AttrType":"Power","Value":35212}</v>
      </c>
      <c r="Q1836" s="7">
        <v>833</v>
      </c>
      <c r="R1836" s="8">
        <f t="shared" si="153"/>
        <v>83</v>
      </c>
      <c r="S1836" s="9">
        <f t="shared" si="154"/>
        <v>3</v>
      </c>
      <c r="T1836" s="10">
        <f t="shared" si="155"/>
        <v>35212</v>
      </c>
    </row>
    <row r="1837" ht="15" spans="1:20">
      <c r="A1837">
        <v>11834</v>
      </c>
      <c r="B1837" t="s">
        <v>21</v>
      </c>
      <c r="C1837" t="s">
        <v>22</v>
      </c>
      <c r="D1837">
        <f t="shared" si="158"/>
        <v>834</v>
      </c>
      <c r="F1837">
        <f t="shared" si="156"/>
        <v>35296</v>
      </c>
      <c r="G1837" t="str">
        <f t="shared" si="157"/>
        <v>{"AttrType":"Power","Value":35296}</v>
      </c>
      <c r="Q1837" s="7">
        <v>834</v>
      </c>
      <c r="R1837" s="8">
        <f t="shared" ref="R1837:R1900" si="159">INT((Q1837-1)/10)</f>
        <v>83</v>
      </c>
      <c r="S1837" s="9">
        <f t="shared" ref="S1837:S1900" si="160">Q1837-10*R1837</f>
        <v>4</v>
      </c>
      <c r="T1837" s="10">
        <f t="shared" ref="T1837:T1900" si="161">V$1005+$V$1006+5*R1837*(R1837+1)+S1837*(R1837+1)</f>
        <v>35296</v>
      </c>
    </row>
    <row r="1838" ht="15" spans="1:20">
      <c r="A1838">
        <v>11835</v>
      </c>
      <c r="B1838" t="s">
        <v>21</v>
      </c>
      <c r="C1838" t="s">
        <v>22</v>
      </c>
      <c r="D1838">
        <f t="shared" si="158"/>
        <v>835</v>
      </c>
      <c r="F1838">
        <f t="shared" si="156"/>
        <v>35380</v>
      </c>
      <c r="G1838" t="str">
        <f t="shared" si="157"/>
        <v>{"AttrType":"Power","Value":35380}</v>
      </c>
      <c r="Q1838" s="7">
        <v>835</v>
      </c>
      <c r="R1838" s="8">
        <f t="shared" si="159"/>
        <v>83</v>
      </c>
      <c r="S1838" s="9">
        <f t="shared" si="160"/>
        <v>5</v>
      </c>
      <c r="T1838" s="10">
        <f t="shared" si="161"/>
        <v>35380</v>
      </c>
    </row>
    <row r="1839" ht="15" spans="1:20">
      <c r="A1839">
        <v>11836</v>
      </c>
      <c r="B1839" t="s">
        <v>21</v>
      </c>
      <c r="C1839" t="s">
        <v>22</v>
      </c>
      <c r="D1839">
        <f t="shared" si="158"/>
        <v>836</v>
      </c>
      <c r="F1839">
        <f t="shared" si="156"/>
        <v>35464</v>
      </c>
      <c r="G1839" t="str">
        <f t="shared" si="157"/>
        <v>{"AttrType":"Power","Value":35464}</v>
      </c>
      <c r="Q1839" s="7">
        <v>836</v>
      </c>
      <c r="R1839" s="8">
        <f t="shared" si="159"/>
        <v>83</v>
      </c>
      <c r="S1839" s="9">
        <f t="shared" si="160"/>
        <v>6</v>
      </c>
      <c r="T1839" s="10">
        <f t="shared" si="161"/>
        <v>35464</v>
      </c>
    </row>
    <row r="1840" ht="15" spans="1:20">
      <c r="A1840">
        <v>11837</v>
      </c>
      <c r="B1840" t="s">
        <v>21</v>
      </c>
      <c r="C1840" t="s">
        <v>22</v>
      </c>
      <c r="D1840">
        <f t="shared" si="158"/>
        <v>837</v>
      </c>
      <c r="F1840">
        <f t="shared" si="156"/>
        <v>35548</v>
      </c>
      <c r="G1840" t="str">
        <f t="shared" si="157"/>
        <v>{"AttrType":"Power","Value":35548}</v>
      </c>
      <c r="Q1840" s="7">
        <v>837</v>
      </c>
      <c r="R1840" s="8">
        <f t="shared" si="159"/>
        <v>83</v>
      </c>
      <c r="S1840" s="9">
        <f t="shared" si="160"/>
        <v>7</v>
      </c>
      <c r="T1840" s="10">
        <f t="shared" si="161"/>
        <v>35548</v>
      </c>
    </row>
    <row r="1841" ht="15" spans="1:20">
      <c r="A1841">
        <v>11838</v>
      </c>
      <c r="B1841" t="s">
        <v>21</v>
      </c>
      <c r="C1841" t="s">
        <v>22</v>
      </c>
      <c r="D1841">
        <f t="shared" si="158"/>
        <v>838</v>
      </c>
      <c r="F1841">
        <f t="shared" si="156"/>
        <v>35632</v>
      </c>
      <c r="G1841" t="str">
        <f t="shared" si="157"/>
        <v>{"AttrType":"Power","Value":35632}</v>
      </c>
      <c r="Q1841" s="7">
        <v>838</v>
      </c>
      <c r="R1841" s="8">
        <f t="shared" si="159"/>
        <v>83</v>
      </c>
      <c r="S1841" s="9">
        <f t="shared" si="160"/>
        <v>8</v>
      </c>
      <c r="T1841" s="10">
        <f t="shared" si="161"/>
        <v>35632</v>
      </c>
    </row>
    <row r="1842" ht="15" spans="1:20">
      <c r="A1842">
        <v>11839</v>
      </c>
      <c r="B1842" t="s">
        <v>21</v>
      </c>
      <c r="C1842" t="s">
        <v>22</v>
      </c>
      <c r="D1842">
        <f t="shared" si="158"/>
        <v>839</v>
      </c>
      <c r="F1842">
        <f t="shared" si="156"/>
        <v>35716</v>
      </c>
      <c r="G1842" t="str">
        <f t="shared" si="157"/>
        <v>{"AttrType":"Power","Value":35716}</v>
      </c>
      <c r="Q1842" s="7">
        <v>839</v>
      </c>
      <c r="R1842" s="8">
        <f t="shared" si="159"/>
        <v>83</v>
      </c>
      <c r="S1842" s="9">
        <f t="shared" si="160"/>
        <v>9</v>
      </c>
      <c r="T1842" s="10">
        <f t="shared" si="161"/>
        <v>35716</v>
      </c>
    </row>
    <row r="1843" ht="15" spans="1:20">
      <c r="A1843">
        <v>11840</v>
      </c>
      <c r="B1843" t="s">
        <v>21</v>
      </c>
      <c r="C1843" t="s">
        <v>22</v>
      </c>
      <c r="D1843">
        <f t="shared" si="158"/>
        <v>840</v>
      </c>
      <c r="F1843">
        <f t="shared" si="156"/>
        <v>35800</v>
      </c>
      <c r="G1843" t="str">
        <f t="shared" si="157"/>
        <v>{"AttrType":"Power","Value":35800}</v>
      </c>
      <c r="Q1843" s="7">
        <v>840</v>
      </c>
      <c r="R1843" s="8">
        <f t="shared" si="159"/>
        <v>83</v>
      </c>
      <c r="S1843" s="9">
        <f t="shared" si="160"/>
        <v>10</v>
      </c>
      <c r="T1843" s="10">
        <f t="shared" si="161"/>
        <v>35800</v>
      </c>
    </row>
    <row r="1844" ht="15" spans="1:20">
      <c r="A1844">
        <v>11841</v>
      </c>
      <c r="B1844" t="s">
        <v>21</v>
      </c>
      <c r="C1844" t="s">
        <v>22</v>
      </c>
      <c r="D1844">
        <f t="shared" si="158"/>
        <v>841</v>
      </c>
      <c r="F1844">
        <f t="shared" si="156"/>
        <v>35885</v>
      </c>
      <c r="G1844" t="str">
        <f t="shared" si="157"/>
        <v>{"AttrType":"Power","Value":35885}</v>
      </c>
      <c r="Q1844" s="7">
        <v>841</v>
      </c>
      <c r="R1844" s="8">
        <f t="shared" si="159"/>
        <v>84</v>
      </c>
      <c r="S1844" s="9">
        <f t="shared" si="160"/>
        <v>1</v>
      </c>
      <c r="T1844" s="10">
        <f t="shared" si="161"/>
        <v>35885</v>
      </c>
    </row>
    <row r="1845" ht="15" spans="1:20">
      <c r="A1845">
        <v>11842</v>
      </c>
      <c r="B1845" t="s">
        <v>21</v>
      </c>
      <c r="C1845" t="s">
        <v>22</v>
      </c>
      <c r="D1845">
        <f t="shared" si="158"/>
        <v>842</v>
      </c>
      <c r="F1845">
        <f t="shared" si="156"/>
        <v>35970</v>
      </c>
      <c r="G1845" t="str">
        <f t="shared" si="157"/>
        <v>{"AttrType":"Power","Value":35970}</v>
      </c>
      <c r="Q1845" s="7">
        <v>842</v>
      </c>
      <c r="R1845" s="8">
        <f t="shared" si="159"/>
        <v>84</v>
      </c>
      <c r="S1845" s="9">
        <f t="shared" si="160"/>
        <v>2</v>
      </c>
      <c r="T1845" s="10">
        <f t="shared" si="161"/>
        <v>35970</v>
      </c>
    </row>
    <row r="1846" ht="15" spans="1:20">
      <c r="A1846">
        <v>11843</v>
      </c>
      <c r="B1846" t="s">
        <v>21</v>
      </c>
      <c r="C1846" t="s">
        <v>22</v>
      </c>
      <c r="D1846">
        <f t="shared" si="158"/>
        <v>843</v>
      </c>
      <c r="F1846">
        <f t="shared" si="156"/>
        <v>36055</v>
      </c>
      <c r="G1846" t="str">
        <f t="shared" si="157"/>
        <v>{"AttrType":"Power","Value":36055}</v>
      </c>
      <c r="Q1846" s="7">
        <v>843</v>
      </c>
      <c r="R1846" s="8">
        <f t="shared" si="159"/>
        <v>84</v>
      </c>
      <c r="S1846" s="9">
        <f t="shared" si="160"/>
        <v>3</v>
      </c>
      <c r="T1846" s="10">
        <f t="shared" si="161"/>
        <v>36055</v>
      </c>
    </row>
    <row r="1847" ht="15" spans="1:20">
      <c r="A1847">
        <v>11844</v>
      </c>
      <c r="B1847" t="s">
        <v>21</v>
      </c>
      <c r="C1847" t="s">
        <v>22</v>
      </c>
      <c r="D1847">
        <f t="shared" si="158"/>
        <v>844</v>
      </c>
      <c r="F1847">
        <f t="shared" si="156"/>
        <v>36140</v>
      </c>
      <c r="G1847" t="str">
        <f t="shared" si="157"/>
        <v>{"AttrType":"Power","Value":36140}</v>
      </c>
      <c r="Q1847" s="7">
        <v>844</v>
      </c>
      <c r="R1847" s="8">
        <f t="shared" si="159"/>
        <v>84</v>
      </c>
      <c r="S1847" s="9">
        <f t="shared" si="160"/>
        <v>4</v>
      </c>
      <c r="T1847" s="10">
        <f t="shared" si="161"/>
        <v>36140</v>
      </c>
    </row>
    <row r="1848" ht="15" spans="1:20">
      <c r="A1848">
        <v>11845</v>
      </c>
      <c r="B1848" t="s">
        <v>21</v>
      </c>
      <c r="C1848" t="s">
        <v>22</v>
      </c>
      <c r="D1848">
        <f t="shared" si="158"/>
        <v>845</v>
      </c>
      <c r="F1848">
        <f t="shared" si="156"/>
        <v>36225</v>
      </c>
      <c r="G1848" t="str">
        <f t="shared" si="157"/>
        <v>{"AttrType":"Power","Value":36225}</v>
      </c>
      <c r="Q1848" s="7">
        <v>845</v>
      </c>
      <c r="R1848" s="8">
        <f t="shared" si="159"/>
        <v>84</v>
      </c>
      <c r="S1848" s="9">
        <f t="shared" si="160"/>
        <v>5</v>
      </c>
      <c r="T1848" s="10">
        <f t="shared" si="161"/>
        <v>36225</v>
      </c>
    </row>
    <row r="1849" ht="15" spans="1:20">
      <c r="A1849">
        <v>11846</v>
      </c>
      <c r="B1849" t="s">
        <v>21</v>
      </c>
      <c r="C1849" t="s">
        <v>22</v>
      </c>
      <c r="D1849">
        <f t="shared" si="158"/>
        <v>846</v>
      </c>
      <c r="F1849">
        <f t="shared" si="156"/>
        <v>36310</v>
      </c>
      <c r="G1849" t="str">
        <f t="shared" si="157"/>
        <v>{"AttrType":"Power","Value":36310}</v>
      </c>
      <c r="Q1849" s="7">
        <v>846</v>
      </c>
      <c r="R1849" s="8">
        <f t="shared" si="159"/>
        <v>84</v>
      </c>
      <c r="S1849" s="9">
        <f t="shared" si="160"/>
        <v>6</v>
      </c>
      <c r="T1849" s="10">
        <f t="shared" si="161"/>
        <v>36310</v>
      </c>
    </row>
    <row r="1850" ht="15" spans="1:20">
      <c r="A1850">
        <v>11847</v>
      </c>
      <c r="B1850" t="s">
        <v>21</v>
      </c>
      <c r="C1850" t="s">
        <v>22</v>
      </c>
      <c r="D1850">
        <f t="shared" si="158"/>
        <v>847</v>
      </c>
      <c r="F1850">
        <f t="shared" si="156"/>
        <v>36395</v>
      </c>
      <c r="G1850" t="str">
        <f t="shared" si="157"/>
        <v>{"AttrType":"Power","Value":36395}</v>
      </c>
      <c r="Q1850" s="7">
        <v>847</v>
      </c>
      <c r="R1850" s="8">
        <f t="shared" si="159"/>
        <v>84</v>
      </c>
      <c r="S1850" s="9">
        <f t="shared" si="160"/>
        <v>7</v>
      </c>
      <c r="T1850" s="10">
        <f t="shared" si="161"/>
        <v>36395</v>
      </c>
    </row>
    <row r="1851" ht="15" spans="1:20">
      <c r="A1851">
        <v>11848</v>
      </c>
      <c r="B1851" t="s">
        <v>21</v>
      </c>
      <c r="C1851" t="s">
        <v>22</v>
      </c>
      <c r="D1851">
        <f t="shared" si="158"/>
        <v>848</v>
      </c>
      <c r="F1851">
        <f t="shared" si="156"/>
        <v>36480</v>
      </c>
      <c r="G1851" t="str">
        <f t="shared" si="157"/>
        <v>{"AttrType":"Power","Value":36480}</v>
      </c>
      <c r="Q1851" s="7">
        <v>848</v>
      </c>
      <c r="R1851" s="8">
        <f t="shared" si="159"/>
        <v>84</v>
      </c>
      <c r="S1851" s="9">
        <f t="shared" si="160"/>
        <v>8</v>
      </c>
      <c r="T1851" s="10">
        <f t="shared" si="161"/>
        <v>36480</v>
      </c>
    </row>
    <row r="1852" ht="15" spans="1:20">
      <c r="A1852">
        <v>11849</v>
      </c>
      <c r="B1852" t="s">
        <v>21</v>
      </c>
      <c r="C1852" t="s">
        <v>22</v>
      </c>
      <c r="D1852">
        <f t="shared" si="158"/>
        <v>849</v>
      </c>
      <c r="F1852">
        <f t="shared" si="156"/>
        <v>36565</v>
      </c>
      <c r="G1852" t="str">
        <f t="shared" si="157"/>
        <v>{"AttrType":"Power","Value":36565}</v>
      </c>
      <c r="Q1852" s="7">
        <v>849</v>
      </c>
      <c r="R1852" s="8">
        <f t="shared" si="159"/>
        <v>84</v>
      </c>
      <c r="S1852" s="9">
        <f t="shared" si="160"/>
        <v>9</v>
      </c>
      <c r="T1852" s="10">
        <f t="shared" si="161"/>
        <v>36565</v>
      </c>
    </row>
    <row r="1853" ht="15" spans="1:20">
      <c r="A1853">
        <v>11850</v>
      </c>
      <c r="B1853" t="s">
        <v>21</v>
      </c>
      <c r="C1853" t="s">
        <v>22</v>
      </c>
      <c r="D1853">
        <f t="shared" si="158"/>
        <v>850</v>
      </c>
      <c r="F1853">
        <f t="shared" si="156"/>
        <v>36650</v>
      </c>
      <c r="G1853" t="str">
        <f t="shared" si="157"/>
        <v>{"AttrType":"Power","Value":36650}</v>
      </c>
      <c r="Q1853" s="7">
        <v>850</v>
      </c>
      <c r="R1853" s="8">
        <f t="shared" si="159"/>
        <v>84</v>
      </c>
      <c r="S1853" s="9">
        <f t="shared" si="160"/>
        <v>10</v>
      </c>
      <c r="T1853" s="10">
        <f t="shared" si="161"/>
        <v>36650</v>
      </c>
    </row>
    <row r="1854" ht="15" spans="1:20">
      <c r="A1854">
        <v>11851</v>
      </c>
      <c r="B1854" t="s">
        <v>21</v>
      </c>
      <c r="C1854" t="s">
        <v>22</v>
      </c>
      <c r="D1854">
        <f t="shared" si="158"/>
        <v>851</v>
      </c>
      <c r="F1854">
        <f t="shared" si="156"/>
        <v>36736</v>
      </c>
      <c r="G1854" t="str">
        <f t="shared" si="157"/>
        <v>{"AttrType":"Power","Value":36736}</v>
      </c>
      <c r="Q1854" s="7">
        <v>851</v>
      </c>
      <c r="R1854" s="8">
        <f t="shared" si="159"/>
        <v>85</v>
      </c>
      <c r="S1854" s="9">
        <f t="shared" si="160"/>
        <v>1</v>
      </c>
      <c r="T1854" s="10">
        <f t="shared" si="161"/>
        <v>36736</v>
      </c>
    </row>
    <row r="1855" ht="15" spans="1:20">
      <c r="A1855">
        <v>11852</v>
      </c>
      <c r="B1855" t="s">
        <v>21</v>
      </c>
      <c r="C1855" t="s">
        <v>22</v>
      </c>
      <c r="D1855">
        <f t="shared" si="158"/>
        <v>852</v>
      </c>
      <c r="F1855">
        <f t="shared" si="156"/>
        <v>36822</v>
      </c>
      <c r="G1855" t="str">
        <f t="shared" si="157"/>
        <v>{"AttrType":"Power","Value":36822}</v>
      </c>
      <c r="Q1855" s="7">
        <v>852</v>
      </c>
      <c r="R1855" s="8">
        <f t="shared" si="159"/>
        <v>85</v>
      </c>
      <c r="S1855" s="9">
        <f t="shared" si="160"/>
        <v>2</v>
      </c>
      <c r="T1855" s="10">
        <f t="shared" si="161"/>
        <v>36822</v>
      </c>
    </row>
    <row r="1856" ht="15" spans="1:20">
      <c r="A1856">
        <v>11853</v>
      </c>
      <c r="B1856" t="s">
        <v>21</v>
      </c>
      <c r="C1856" t="s">
        <v>22</v>
      </c>
      <c r="D1856">
        <f t="shared" si="158"/>
        <v>853</v>
      </c>
      <c r="F1856">
        <f t="shared" si="156"/>
        <v>36908</v>
      </c>
      <c r="G1856" t="str">
        <f t="shared" si="157"/>
        <v>{"AttrType":"Power","Value":36908}</v>
      </c>
      <c r="Q1856" s="7">
        <v>853</v>
      </c>
      <c r="R1856" s="8">
        <f t="shared" si="159"/>
        <v>85</v>
      </c>
      <c r="S1856" s="9">
        <f t="shared" si="160"/>
        <v>3</v>
      </c>
      <c r="T1856" s="10">
        <f t="shared" si="161"/>
        <v>36908</v>
      </c>
    </row>
    <row r="1857" ht="15" spans="1:20">
      <c r="A1857">
        <v>11854</v>
      </c>
      <c r="B1857" t="s">
        <v>21</v>
      </c>
      <c r="C1857" t="s">
        <v>22</v>
      </c>
      <c r="D1857">
        <f t="shared" si="158"/>
        <v>854</v>
      </c>
      <c r="F1857">
        <f t="shared" si="156"/>
        <v>36994</v>
      </c>
      <c r="G1857" t="str">
        <f t="shared" si="157"/>
        <v>{"AttrType":"Power","Value":36994}</v>
      </c>
      <c r="Q1857" s="7">
        <v>854</v>
      </c>
      <c r="R1857" s="8">
        <f t="shared" si="159"/>
        <v>85</v>
      </c>
      <c r="S1857" s="9">
        <f t="shared" si="160"/>
        <v>4</v>
      </c>
      <c r="T1857" s="10">
        <f t="shared" si="161"/>
        <v>36994</v>
      </c>
    </row>
    <row r="1858" ht="15" spans="1:20">
      <c r="A1858">
        <v>11855</v>
      </c>
      <c r="B1858" t="s">
        <v>21</v>
      </c>
      <c r="C1858" t="s">
        <v>22</v>
      </c>
      <c r="D1858">
        <f t="shared" si="158"/>
        <v>855</v>
      </c>
      <c r="F1858">
        <f t="shared" si="156"/>
        <v>37080</v>
      </c>
      <c r="G1858" t="str">
        <f t="shared" si="157"/>
        <v>{"AttrType":"Power","Value":37080}</v>
      </c>
      <c r="Q1858" s="7">
        <v>855</v>
      </c>
      <c r="R1858" s="8">
        <f t="shared" si="159"/>
        <v>85</v>
      </c>
      <c r="S1858" s="9">
        <f t="shared" si="160"/>
        <v>5</v>
      </c>
      <c r="T1858" s="10">
        <f t="shared" si="161"/>
        <v>37080</v>
      </c>
    </row>
    <row r="1859" ht="15" spans="1:20">
      <c r="A1859">
        <v>11856</v>
      </c>
      <c r="B1859" t="s">
        <v>21</v>
      </c>
      <c r="C1859" t="s">
        <v>22</v>
      </c>
      <c r="D1859">
        <f t="shared" si="158"/>
        <v>856</v>
      </c>
      <c r="F1859">
        <f t="shared" si="156"/>
        <v>37166</v>
      </c>
      <c r="G1859" t="str">
        <f t="shared" si="157"/>
        <v>{"AttrType":"Power","Value":37166}</v>
      </c>
      <c r="Q1859" s="7">
        <v>856</v>
      </c>
      <c r="R1859" s="8">
        <f t="shared" si="159"/>
        <v>85</v>
      </c>
      <c r="S1859" s="9">
        <f t="shared" si="160"/>
        <v>6</v>
      </c>
      <c r="T1859" s="10">
        <f t="shared" si="161"/>
        <v>37166</v>
      </c>
    </row>
    <row r="1860" ht="15" spans="1:20">
      <c r="A1860">
        <v>11857</v>
      </c>
      <c r="B1860" t="s">
        <v>21</v>
      </c>
      <c r="C1860" t="s">
        <v>22</v>
      </c>
      <c r="D1860">
        <f t="shared" si="158"/>
        <v>857</v>
      </c>
      <c r="F1860">
        <f t="shared" si="156"/>
        <v>37252</v>
      </c>
      <c r="G1860" t="str">
        <f t="shared" si="157"/>
        <v>{"AttrType":"Power","Value":37252}</v>
      </c>
      <c r="Q1860" s="7">
        <v>857</v>
      </c>
      <c r="R1860" s="8">
        <f t="shared" si="159"/>
        <v>85</v>
      </c>
      <c r="S1860" s="9">
        <f t="shared" si="160"/>
        <v>7</v>
      </c>
      <c r="T1860" s="10">
        <f t="shared" si="161"/>
        <v>37252</v>
      </c>
    </row>
    <row r="1861" ht="15" spans="1:20">
      <c r="A1861">
        <v>11858</v>
      </c>
      <c r="B1861" t="s">
        <v>21</v>
      </c>
      <c r="C1861" t="s">
        <v>22</v>
      </c>
      <c r="D1861">
        <f t="shared" si="158"/>
        <v>858</v>
      </c>
      <c r="F1861">
        <f t="shared" ref="F1861:F1924" si="162">T1861</f>
        <v>37338</v>
      </c>
      <c r="G1861" t="str">
        <f t="shared" ref="G1861:G1924" si="163">$N$3&amp;F1861&amp;$O$3</f>
        <v>{"AttrType":"Power","Value":37338}</v>
      </c>
      <c r="Q1861" s="7">
        <v>858</v>
      </c>
      <c r="R1861" s="8">
        <f t="shared" si="159"/>
        <v>85</v>
      </c>
      <c r="S1861" s="9">
        <f t="shared" si="160"/>
        <v>8</v>
      </c>
      <c r="T1861" s="10">
        <f t="shared" si="161"/>
        <v>37338</v>
      </c>
    </row>
    <row r="1862" ht="15" spans="1:20">
      <c r="A1862">
        <v>11859</v>
      </c>
      <c r="B1862" t="s">
        <v>21</v>
      </c>
      <c r="C1862" t="s">
        <v>22</v>
      </c>
      <c r="D1862">
        <f t="shared" si="158"/>
        <v>859</v>
      </c>
      <c r="F1862">
        <f t="shared" si="162"/>
        <v>37424</v>
      </c>
      <c r="G1862" t="str">
        <f t="shared" si="163"/>
        <v>{"AttrType":"Power","Value":37424}</v>
      </c>
      <c r="Q1862" s="7">
        <v>859</v>
      </c>
      <c r="R1862" s="8">
        <f t="shared" si="159"/>
        <v>85</v>
      </c>
      <c r="S1862" s="9">
        <f t="shared" si="160"/>
        <v>9</v>
      </c>
      <c r="T1862" s="10">
        <f t="shared" si="161"/>
        <v>37424</v>
      </c>
    </row>
    <row r="1863" ht="15" spans="1:20">
      <c r="A1863">
        <v>11860</v>
      </c>
      <c r="B1863" t="s">
        <v>21</v>
      </c>
      <c r="C1863" t="s">
        <v>22</v>
      </c>
      <c r="D1863">
        <f t="shared" si="158"/>
        <v>860</v>
      </c>
      <c r="F1863">
        <f t="shared" si="162"/>
        <v>37510</v>
      </c>
      <c r="G1863" t="str">
        <f t="shared" si="163"/>
        <v>{"AttrType":"Power","Value":37510}</v>
      </c>
      <c r="Q1863" s="7">
        <v>860</v>
      </c>
      <c r="R1863" s="8">
        <f t="shared" si="159"/>
        <v>85</v>
      </c>
      <c r="S1863" s="9">
        <f t="shared" si="160"/>
        <v>10</v>
      </c>
      <c r="T1863" s="10">
        <f t="shared" si="161"/>
        <v>37510</v>
      </c>
    </row>
    <row r="1864" ht="15" spans="1:20">
      <c r="A1864">
        <v>11861</v>
      </c>
      <c r="B1864" t="s">
        <v>21</v>
      </c>
      <c r="C1864" t="s">
        <v>22</v>
      </c>
      <c r="D1864">
        <f t="shared" si="158"/>
        <v>861</v>
      </c>
      <c r="F1864">
        <f t="shared" si="162"/>
        <v>37597</v>
      </c>
      <c r="G1864" t="str">
        <f t="shared" si="163"/>
        <v>{"AttrType":"Power","Value":37597}</v>
      </c>
      <c r="Q1864" s="7">
        <v>861</v>
      </c>
      <c r="R1864" s="8">
        <f t="shared" si="159"/>
        <v>86</v>
      </c>
      <c r="S1864" s="9">
        <f t="shared" si="160"/>
        <v>1</v>
      </c>
      <c r="T1864" s="10">
        <f t="shared" si="161"/>
        <v>37597</v>
      </c>
    </row>
    <row r="1865" ht="15" spans="1:20">
      <c r="A1865">
        <v>11862</v>
      </c>
      <c r="B1865" t="s">
        <v>21</v>
      </c>
      <c r="C1865" t="s">
        <v>22</v>
      </c>
      <c r="D1865">
        <f t="shared" si="158"/>
        <v>862</v>
      </c>
      <c r="F1865">
        <f t="shared" si="162"/>
        <v>37684</v>
      </c>
      <c r="G1865" t="str">
        <f t="shared" si="163"/>
        <v>{"AttrType":"Power","Value":37684}</v>
      </c>
      <c r="Q1865" s="7">
        <v>862</v>
      </c>
      <c r="R1865" s="8">
        <f t="shared" si="159"/>
        <v>86</v>
      </c>
      <c r="S1865" s="9">
        <f t="shared" si="160"/>
        <v>2</v>
      </c>
      <c r="T1865" s="10">
        <f t="shared" si="161"/>
        <v>37684</v>
      </c>
    </row>
    <row r="1866" ht="15" spans="1:20">
      <c r="A1866">
        <v>11863</v>
      </c>
      <c r="B1866" t="s">
        <v>21</v>
      </c>
      <c r="C1866" t="s">
        <v>22</v>
      </c>
      <c r="D1866">
        <f t="shared" si="158"/>
        <v>863</v>
      </c>
      <c r="F1866">
        <f t="shared" si="162"/>
        <v>37771</v>
      </c>
      <c r="G1866" t="str">
        <f t="shared" si="163"/>
        <v>{"AttrType":"Power","Value":37771}</v>
      </c>
      <c r="Q1866" s="7">
        <v>863</v>
      </c>
      <c r="R1866" s="8">
        <f t="shared" si="159"/>
        <v>86</v>
      </c>
      <c r="S1866" s="9">
        <f t="shared" si="160"/>
        <v>3</v>
      </c>
      <c r="T1866" s="10">
        <f t="shared" si="161"/>
        <v>37771</v>
      </c>
    </row>
    <row r="1867" ht="15" spans="1:20">
      <c r="A1867">
        <v>11864</v>
      </c>
      <c r="B1867" t="s">
        <v>21</v>
      </c>
      <c r="C1867" t="s">
        <v>22</v>
      </c>
      <c r="D1867">
        <f t="shared" si="158"/>
        <v>864</v>
      </c>
      <c r="F1867">
        <f t="shared" si="162"/>
        <v>37858</v>
      </c>
      <c r="G1867" t="str">
        <f t="shared" si="163"/>
        <v>{"AttrType":"Power","Value":37858}</v>
      </c>
      <c r="Q1867" s="7">
        <v>864</v>
      </c>
      <c r="R1867" s="8">
        <f t="shared" si="159"/>
        <v>86</v>
      </c>
      <c r="S1867" s="9">
        <f t="shared" si="160"/>
        <v>4</v>
      </c>
      <c r="T1867" s="10">
        <f t="shared" si="161"/>
        <v>37858</v>
      </c>
    </row>
    <row r="1868" ht="15" spans="1:20">
      <c r="A1868">
        <v>11865</v>
      </c>
      <c r="B1868" t="s">
        <v>21</v>
      </c>
      <c r="C1868" t="s">
        <v>22</v>
      </c>
      <c r="D1868">
        <f t="shared" si="158"/>
        <v>865</v>
      </c>
      <c r="F1868">
        <f t="shared" si="162"/>
        <v>37945</v>
      </c>
      <c r="G1868" t="str">
        <f t="shared" si="163"/>
        <v>{"AttrType":"Power","Value":37945}</v>
      </c>
      <c r="Q1868" s="7">
        <v>865</v>
      </c>
      <c r="R1868" s="8">
        <f t="shared" si="159"/>
        <v>86</v>
      </c>
      <c r="S1868" s="9">
        <f t="shared" si="160"/>
        <v>5</v>
      </c>
      <c r="T1868" s="10">
        <f t="shared" si="161"/>
        <v>37945</v>
      </c>
    </row>
    <row r="1869" ht="15" spans="1:20">
      <c r="A1869">
        <v>11866</v>
      </c>
      <c r="B1869" t="s">
        <v>21</v>
      </c>
      <c r="C1869" t="s">
        <v>22</v>
      </c>
      <c r="D1869">
        <f t="shared" si="158"/>
        <v>866</v>
      </c>
      <c r="F1869">
        <f t="shared" si="162"/>
        <v>38032</v>
      </c>
      <c r="G1869" t="str">
        <f t="shared" si="163"/>
        <v>{"AttrType":"Power","Value":38032}</v>
      </c>
      <c r="Q1869" s="7">
        <v>866</v>
      </c>
      <c r="R1869" s="8">
        <f t="shared" si="159"/>
        <v>86</v>
      </c>
      <c r="S1869" s="9">
        <f t="shared" si="160"/>
        <v>6</v>
      </c>
      <c r="T1869" s="10">
        <f t="shared" si="161"/>
        <v>38032</v>
      </c>
    </row>
    <row r="1870" ht="15" spans="1:20">
      <c r="A1870">
        <v>11867</v>
      </c>
      <c r="B1870" t="s">
        <v>21</v>
      </c>
      <c r="C1870" t="s">
        <v>22</v>
      </c>
      <c r="D1870">
        <f t="shared" si="158"/>
        <v>867</v>
      </c>
      <c r="F1870">
        <f t="shared" si="162"/>
        <v>38119</v>
      </c>
      <c r="G1870" t="str">
        <f t="shared" si="163"/>
        <v>{"AttrType":"Power","Value":38119}</v>
      </c>
      <c r="Q1870" s="7">
        <v>867</v>
      </c>
      <c r="R1870" s="8">
        <f t="shared" si="159"/>
        <v>86</v>
      </c>
      <c r="S1870" s="9">
        <f t="shared" si="160"/>
        <v>7</v>
      </c>
      <c r="T1870" s="10">
        <f t="shared" si="161"/>
        <v>38119</v>
      </c>
    </row>
    <row r="1871" ht="15" spans="1:20">
      <c r="A1871">
        <v>11868</v>
      </c>
      <c r="B1871" t="s">
        <v>21</v>
      </c>
      <c r="C1871" t="s">
        <v>22</v>
      </c>
      <c r="D1871">
        <f t="shared" si="158"/>
        <v>868</v>
      </c>
      <c r="F1871">
        <f t="shared" si="162"/>
        <v>38206</v>
      </c>
      <c r="G1871" t="str">
        <f t="shared" si="163"/>
        <v>{"AttrType":"Power","Value":38206}</v>
      </c>
      <c r="Q1871" s="7">
        <v>868</v>
      </c>
      <c r="R1871" s="8">
        <f t="shared" si="159"/>
        <v>86</v>
      </c>
      <c r="S1871" s="9">
        <f t="shared" si="160"/>
        <v>8</v>
      </c>
      <c r="T1871" s="10">
        <f t="shared" si="161"/>
        <v>38206</v>
      </c>
    </row>
    <row r="1872" ht="15" spans="1:20">
      <c r="A1872">
        <v>11869</v>
      </c>
      <c r="B1872" t="s">
        <v>21</v>
      </c>
      <c r="C1872" t="s">
        <v>22</v>
      </c>
      <c r="D1872">
        <f t="shared" si="158"/>
        <v>869</v>
      </c>
      <c r="F1872">
        <f t="shared" si="162"/>
        <v>38293</v>
      </c>
      <c r="G1872" t="str">
        <f t="shared" si="163"/>
        <v>{"AttrType":"Power","Value":38293}</v>
      </c>
      <c r="Q1872" s="7">
        <v>869</v>
      </c>
      <c r="R1872" s="8">
        <f t="shared" si="159"/>
        <v>86</v>
      </c>
      <c r="S1872" s="9">
        <f t="shared" si="160"/>
        <v>9</v>
      </c>
      <c r="T1872" s="10">
        <f t="shared" si="161"/>
        <v>38293</v>
      </c>
    </row>
    <row r="1873" ht="15" spans="1:20">
      <c r="A1873">
        <v>11870</v>
      </c>
      <c r="B1873" t="s">
        <v>21</v>
      </c>
      <c r="C1873" t="s">
        <v>22</v>
      </c>
      <c r="D1873">
        <f t="shared" si="158"/>
        <v>870</v>
      </c>
      <c r="F1873">
        <f t="shared" si="162"/>
        <v>38380</v>
      </c>
      <c r="G1873" t="str">
        <f t="shared" si="163"/>
        <v>{"AttrType":"Power","Value":38380}</v>
      </c>
      <c r="Q1873" s="7">
        <v>870</v>
      </c>
      <c r="R1873" s="8">
        <f t="shared" si="159"/>
        <v>86</v>
      </c>
      <c r="S1873" s="9">
        <f t="shared" si="160"/>
        <v>10</v>
      </c>
      <c r="T1873" s="10">
        <f t="shared" si="161"/>
        <v>38380</v>
      </c>
    </row>
    <row r="1874" ht="15" spans="1:20">
      <c r="A1874">
        <v>11871</v>
      </c>
      <c r="B1874" t="s">
        <v>21</v>
      </c>
      <c r="C1874" t="s">
        <v>22</v>
      </c>
      <c r="D1874">
        <f t="shared" si="158"/>
        <v>871</v>
      </c>
      <c r="F1874">
        <f t="shared" si="162"/>
        <v>38468</v>
      </c>
      <c r="G1874" t="str">
        <f t="shared" si="163"/>
        <v>{"AttrType":"Power","Value":38468}</v>
      </c>
      <c r="Q1874" s="7">
        <v>871</v>
      </c>
      <c r="R1874" s="8">
        <f t="shared" si="159"/>
        <v>87</v>
      </c>
      <c r="S1874" s="9">
        <f t="shared" si="160"/>
        <v>1</v>
      </c>
      <c r="T1874" s="10">
        <f t="shared" si="161"/>
        <v>38468</v>
      </c>
    </row>
    <row r="1875" ht="15" spans="1:20">
      <c r="A1875">
        <v>11872</v>
      </c>
      <c r="B1875" t="s">
        <v>21</v>
      </c>
      <c r="C1875" t="s">
        <v>22</v>
      </c>
      <c r="D1875">
        <f t="shared" si="158"/>
        <v>872</v>
      </c>
      <c r="F1875">
        <f t="shared" si="162"/>
        <v>38556</v>
      </c>
      <c r="G1875" t="str">
        <f t="shared" si="163"/>
        <v>{"AttrType":"Power","Value":38556}</v>
      </c>
      <c r="Q1875" s="7">
        <v>872</v>
      </c>
      <c r="R1875" s="8">
        <f t="shared" si="159"/>
        <v>87</v>
      </c>
      <c r="S1875" s="9">
        <f t="shared" si="160"/>
        <v>2</v>
      </c>
      <c r="T1875" s="10">
        <f t="shared" si="161"/>
        <v>38556</v>
      </c>
    </row>
    <row r="1876" ht="15" spans="1:20">
      <c r="A1876">
        <v>11873</v>
      </c>
      <c r="B1876" t="s">
        <v>21</v>
      </c>
      <c r="C1876" t="s">
        <v>22</v>
      </c>
      <c r="D1876">
        <f t="shared" si="158"/>
        <v>873</v>
      </c>
      <c r="F1876">
        <f t="shared" si="162"/>
        <v>38644</v>
      </c>
      <c r="G1876" t="str">
        <f t="shared" si="163"/>
        <v>{"AttrType":"Power","Value":38644}</v>
      </c>
      <c r="Q1876" s="7">
        <v>873</v>
      </c>
      <c r="R1876" s="8">
        <f t="shared" si="159"/>
        <v>87</v>
      </c>
      <c r="S1876" s="9">
        <f t="shared" si="160"/>
        <v>3</v>
      </c>
      <c r="T1876" s="10">
        <f t="shared" si="161"/>
        <v>38644</v>
      </c>
    </row>
    <row r="1877" ht="15" spans="1:20">
      <c r="A1877">
        <v>11874</v>
      </c>
      <c r="B1877" t="s">
        <v>21</v>
      </c>
      <c r="C1877" t="s">
        <v>22</v>
      </c>
      <c r="D1877">
        <f t="shared" si="158"/>
        <v>874</v>
      </c>
      <c r="F1877">
        <f t="shared" si="162"/>
        <v>38732</v>
      </c>
      <c r="G1877" t="str">
        <f t="shared" si="163"/>
        <v>{"AttrType":"Power","Value":38732}</v>
      </c>
      <c r="Q1877" s="7">
        <v>874</v>
      </c>
      <c r="R1877" s="8">
        <f t="shared" si="159"/>
        <v>87</v>
      </c>
      <c r="S1877" s="9">
        <f t="shared" si="160"/>
        <v>4</v>
      </c>
      <c r="T1877" s="10">
        <f t="shared" si="161"/>
        <v>38732</v>
      </c>
    </row>
    <row r="1878" ht="15" spans="1:20">
      <c r="A1878">
        <v>11875</v>
      </c>
      <c r="B1878" t="s">
        <v>21</v>
      </c>
      <c r="C1878" t="s">
        <v>22</v>
      </c>
      <c r="D1878">
        <f t="shared" si="158"/>
        <v>875</v>
      </c>
      <c r="F1878">
        <f t="shared" si="162"/>
        <v>38820</v>
      </c>
      <c r="G1878" t="str">
        <f t="shared" si="163"/>
        <v>{"AttrType":"Power","Value":38820}</v>
      </c>
      <c r="Q1878" s="7">
        <v>875</v>
      </c>
      <c r="R1878" s="8">
        <f t="shared" si="159"/>
        <v>87</v>
      </c>
      <c r="S1878" s="9">
        <f t="shared" si="160"/>
        <v>5</v>
      </c>
      <c r="T1878" s="10">
        <f t="shared" si="161"/>
        <v>38820</v>
      </c>
    </row>
    <row r="1879" ht="15" spans="1:20">
      <c r="A1879">
        <v>11876</v>
      </c>
      <c r="B1879" t="s">
        <v>21</v>
      </c>
      <c r="C1879" t="s">
        <v>22</v>
      </c>
      <c r="D1879">
        <f t="shared" si="158"/>
        <v>876</v>
      </c>
      <c r="F1879">
        <f t="shared" si="162"/>
        <v>38908</v>
      </c>
      <c r="G1879" t="str">
        <f t="shared" si="163"/>
        <v>{"AttrType":"Power","Value":38908}</v>
      </c>
      <c r="Q1879" s="7">
        <v>876</v>
      </c>
      <c r="R1879" s="8">
        <f t="shared" si="159"/>
        <v>87</v>
      </c>
      <c r="S1879" s="9">
        <f t="shared" si="160"/>
        <v>6</v>
      </c>
      <c r="T1879" s="10">
        <f t="shared" si="161"/>
        <v>38908</v>
      </c>
    </row>
    <row r="1880" ht="15" spans="1:20">
      <c r="A1880">
        <v>11877</v>
      </c>
      <c r="B1880" t="s">
        <v>21</v>
      </c>
      <c r="C1880" t="s">
        <v>22</v>
      </c>
      <c r="D1880">
        <f t="shared" si="158"/>
        <v>877</v>
      </c>
      <c r="F1880">
        <f t="shared" si="162"/>
        <v>38996</v>
      </c>
      <c r="G1880" t="str">
        <f t="shared" si="163"/>
        <v>{"AttrType":"Power","Value":38996}</v>
      </c>
      <c r="Q1880" s="7">
        <v>877</v>
      </c>
      <c r="R1880" s="8">
        <f t="shared" si="159"/>
        <v>87</v>
      </c>
      <c r="S1880" s="9">
        <f t="shared" si="160"/>
        <v>7</v>
      </c>
      <c r="T1880" s="10">
        <f t="shared" si="161"/>
        <v>38996</v>
      </c>
    </row>
    <row r="1881" ht="15" spans="1:20">
      <c r="A1881">
        <v>11878</v>
      </c>
      <c r="B1881" t="s">
        <v>21</v>
      </c>
      <c r="C1881" t="s">
        <v>22</v>
      </c>
      <c r="D1881">
        <f t="shared" si="158"/>
        <v>878</v>
      </c>
      <c r="F1881">
        <f t="shared" si="162"/>
        <v>39084</v>
      </c>
      <c r="G1881" t="str">
        <f t="shared" si="163"/>
        <v>{"AttrType":"Power","Value":39084}</v>
      </c>
      <c r="Q1881" s="7">
        <v>878</v>
      </c>
      <c r="R1881" s="8">
        <f t="shared" si="159"/>
        <v>87</v>
      </c>
      <c r="S1881" s="9">
        <f t="shared" si="160"/>
        <v>8</v>
      </c>
      <c r="T1881" s="10">
        <f t="shared" si="161"/>
        <v>39084</v>
      </c>
    </row>
    <row r="1882" ht="15" spans="1:20">
      <c r="A1882">
        <v>11879</v>
      </c>
      <c r="B1882" t="s">
        <v>21</v>
      </c>
      <c r="C1882" t="s">
        <v>22</v>
      </c>
      <c r="D1882">
        <f t="shared" si="158"/>
        <v>879</v>
      </c>
      <c r="F1882">
        <f t="shared" si="162"/>
        <v>39172</v>
      </c>
      <c r="G1882" t="str">
        <f t="shared" si="163"/>
        <v>{"AttrType":"Power","Value":39172}</v>
      </c>
      <c r="Q1882" s="7">
        <v>879</v>
      </c>
      <c r="R1882" s="8">
        <f t="shared" si="159"/>
        <v>87</v>
      </c>
      <c r="S1882" s="9">
        <f t="shared" si="160"/>
        <v>9</v>
      </c>
      <c r="T1882" s="10">
        <f t="shared" si="161"/>
        <v>39172</v>
      </c>
    </row>
    <row r="1883" ht="15" spans="1:20">
      <c r="A1883">
        <v>11880</v>
      </c>
      <c r="B1883" t="s">
        <v>21</v>
      </c>
      <c r="C1883" t="s">
        <v>22</v>
      </c>
      <c r="D1883">
        <f t="shared" si="158"/>
        <v>880</v>
      </c>
      <c r="F1883">
        <f t="shared" si="162"/>
        <v>39260</v>
      </c>
      <c r="G1883" t="str">
        <f t="shared" si="163"/>
        <v>{"AttrType":"Power","Value":39260}</v>
      </c>
      <c r="Q1883" s="7">
        <v>880</v>
      </c>
      <c r="R1883" s="8">
        <f t="shared" si="159"/>
        <v>87</v>
      </c>
      <c r="S1883" s="9">
        <f t="shared" si="160"/>
        <v>10</v>
      </c>
      <c r="T1883" s="10">
        <f t="shared" si="161"/>
        <v>39260</v>
      </c>
    </row>
    <row r="1884" ht="15" spans="1:20">
      <c r="A1884">
        <v>11881</v>
      </c>
      <c r="B1884" t="s">
        <v>21</v>
      </c>
      <c r="C1884" t="s">
        <v>22</v>
      </c>
      <c r="D1884">
        <f t="shared" si="158"/>
        <v>881</v>
      </c>
      <c r="F1884">
        <f t="shared" si="162"/>
        <v>39349</v>
      </c>
      <c r="G1884" t="str">
        <f t="shared" si="163"/>
        <v>{"AttrType":"Power","Value":39349}</v>
      </c>
      <c r="Q1884" s="7">
        <v>881</v>
      </c>
      <c r="R1884" s="8">
        <f t="shared" si="159"/>
        <v>88</v>
      </c>
      <c r="S1884" s="9">
        <f t="shared" si="160"/>
        <v>1</v>
      </c>
      <c r="T1884" s="10">
        <f t="shared" si="161"/>
        <v>39349</v>
      </c>
    </row>
    <row r="1885" ht="15" spans="1:20">
      <c r="A1885">
        <v>11882</v>
      </c>
      <c r="B1885" t="s">
        <v>21</v>
      </c>
      <c r="C1885" t="s">
        <v>22</v>
      </c>
      <c r="D1885">
        <f t="shared" si="158"/>
        <v>882</v>
      </c>
      <c r="F1885">
        <f t="shared" si="162"/>
        <v>39438</v>
      </c>
      <c r="G1885" t="str">
        <f t="shared" si="163"/>
        <v>{"AttrType":"Power","Value":39438}</v>
      </c>
      <c r="Q1885" s="7">
        <v>882</v>
      </c>
      <c r="R1885" s="8">
        <f t="shared" si="159"/>
        <v>88</v>
      </c>
      <c r="S1885" s="9">
        <f t="shared" si="160"/>
        <v>2</v>
      </c>
      <c r="T1885" s="10">
        <f t="shared" si="161"/>
        <v>39438</v>
      </c>
    </row>
    <row r="1886" ht="15" spans="1:20">
      <c r="A1886">
        <v>11883</v>
      </c>
      <c r="B1886" t="s">
        <v>21</v>
      </c>
      <c r="C1886" t="s">
        <v>22</v>
      </c>
      <c r="D1886">
        <f t="shared" si="158"/>
        <v>883</v>
      </c>
      <c r="F1886">
        <f t="shared" si="162"/>
        <v>39527</v>
      </c>
      <c r="G1886" t="str">
        <f t="shared" si="163"/>
        <v>{"AttrType":"Power","Value":39527}</v>
      </c>
      <c r="Q1886" s="7">
        <v>883</v>
      </c>
      <c r="R1886" s="8">
        <f t="shared" si="159"/>
        <v>88</v>
      </c>
      <c r="S1886" s="9">
        <f t="shared" si="160"/>
        <v>3</v>
      </c>
      <c r="T1886" s="10">
        <f t="shared" si="161"/>
        <v>39527</v>
      </c>
    </row>
    <row r="1887" ht="15" spans="1:20">
      <c r="A1887">
        <v>11884</v>
      </c>
      <c r="B1887" t="s">
        <v>21</v>
      </c>
      <c r="C1887" t="s">
        <v>22</v>
      </c>
      <c r="D1887">
        <f t="shared" si="158"/>
        <v>884</v>
      </c>
      <c r="F1887">
        <f t="shared" si="162"/>
        <v>39616</v>
      </c>
      <c r="G1887" t="str">
        <f t="shared" si="163"/>
        <v>{"AttrType":"Power","Value":39616}</v>
      </c>
      <c r="Q1887" s="7">
        <v>884</v>
      </c>
      <c r="R1887" s="8">
        <f t="shared" si="159"/>
        <v>88</v>
      </c>
      <c r="S1887" s="9">
        <f t="shared" si="160"/>
        <v>4</v>
      </c>
      <c r="T1887" s="10">
        <f t="shared" si="161"/>
        <v>39616</v>
      </c>
    </row>
    <row r="1888" ht="15" spans="1:20">
      <c r="A1888">
        <v>11885</v>
      </c>
      <c r="B1888" t="s">
        <v>21</v>
      </c>
      <c r="C1888" t="s">
        <v>22</v>
      </c>
      <c r="D1888">
        <f t="shared" si="158"/>
        <v>885</v>
      </c>
      <c r="F1888">
        <f t="shared" si="162"/>
        <v>39705</v>
      </c>
      <c r="G1888" t="str">
        <f t="shared" si="163"/>
        <v>{"AttrType":"Power","Value":39705}</v>
      </c>
      <c r="Q1888" s="7">
        <v>885</v>
      </c>
      <c r="R1888" s="8">
        <f t="shared" si="159"/>
        <v>88</v>
      </c>
      <c r="S1888" s="9">
        <f t="shared" si="160"/>
        <v>5</v>
      </c>
      <c r="T1888" s="10">
        <f t="shared" si="161"/>
        <v>39705</v>
      </c>
    </row>
    <row r="1889" ht="15" spans="1:20">
      <c r="A1889">
        <v>11886</v>
      </c>
      <c r="B1889" t="s">
        <v>21</v>
      </c>
      <c r="C1889" t="s">
        <v>22</v>
      </c>
      <c r="D1889">
        <f t="shared" si="158"/>
        <v>886</v>
      </c>
      <c r="F1889">
        <f t="shared" si="162"/>
        <v>39794</v>
      </c>
      <c r="G1889" t="str">
        <f t="shared" si="163"/>
        <v>{"AttrType":"Power","Value":39794}</v>
      </c>
      <c r="Q1889" s="7">
        <v>886</v>
      </c>
      <c r="R1889" s="8">
        <f t="shared" si="159"/>
        <v>88</v>
      </c>
      <c r="S1889" s="9">
        <f t="shared" si="160"/>
        <v>6</v>
      </c>
      <c r="T1889" s="10">
        <f t="shared" si="161"/>
        <v>39794</v>
      </c>
    </row>
    <row r="1890" ht="15" spans="1:20">
      <c r="A1890">
        <v>11887</v>
      </c>
      <c r="B1890" t="s">
        <v>21</v>
      </c>
      <c r="C1890" t="s">
        <v>22</v>
      </c>
      <c r="D1890">
        <f t="shared" si="158"/>
        <v>887</v>
      </c>
      <c r="F1890">
        <f t="shared" si="162"/>
        <v>39883</v>
      </c>
      <c r="G1890" t="str">
        <f t="shared" si="163"/>
        <v>{"AttrType":"Power","Value":39883}</v>
      </c>
      <c r="Q1890" s="7">
        <v>887</v>
      </c>
      <c r="R1890" s="8">
        <f t="shared" si="159"/>
        <v>88</v>
      </c>
      <c r="S1890" s="9">
        <f t="shared" si="160"/>
        <v>7</v>
      </c>
      <c r="T1890" s="10">
        <f t="shared" si="161"/>
        <v>39883</v>
      </c>
    </row>
    <row r="1891" ht="15" spans="1:20">
      <c r="A1891">
        <v>11888</v>
      </c>
      <c r="B1891" t="s">
        <v>21</v>
      </c>
      <c r="C1891" t="s">
        <v>22</v>
      </c>
      <c r="D1891">
        <f t="shared" si="158"/>
        <v>888</v>
      </c>
      <c r="F1891">
        <f t="shared" si="162"/>
        <v>39972</v>
      </c>
      <c r="G1891" t="str">
        <f t="shared" si="163"/>
        <v>{"AttrType":"Power","Value":39972}</v>
      </c>
      <c r="Q1891" s="7">
        <v>888</v>
      </c>
      <c r="R1891" s="8">
        <f t="shared" si="159"/>
        <v>88</v>
      </c>
      <c r="S1891" s="9">
        <f t="shared" si="160"/>
        <v>8</v>
      </c>
      <c r="T1891" s="10">
        <f t="shared" si="161"/>
        <v>39972</v>
      </c>
    </row>
    <row r="1892" ht="15" spans="1:20">
      <c r="A1892">
        <v>11889</v>
      </c>
      <c r="B1892" t="s">
        <v>21</v>
      </c>
      <c r="C1892" t="s">
        <v>22</v>
      </c>
      <c r="D1892">
        <f t="shared" si="158"/>
        <v>889</v>
      </c>
      <c r="F1892">
        <f t="shared" si="162"/>
        <v>40061</v>
      </c>
      <c r="G1892" t="str">
        <f t="shared" si="163"/>
        <v>{"AttrType":"Power","Value":40061}</v>
      </c>
      <c r="Q1892" s="7">
        <v>889</v>
      </c>
      <c r="R1892" s="8">
        <f t="shared" si="159"/>
        <v>88</v>
      </c>
      <c r="S1892" s="9">
        <f t="shared" si="160"/>
        <v>9</v>
      </c>
      <c r="T1892" s="10">
        <f t="shared" si="161"/>
        <v>40061</v>
      </c>
    </row>
    <row r="1893" ht="15" spans="1:20">
      <c r="A1893">
        <v>11890</v>
      </c>
      <c r="B1893" t="s">
        <v>21</v>
      </c>
      <c r="C1893" t="s">
        <v>22</v>
      </c>
      <c r="D1893">
        <f t="shared" si="158"/>
        <v>890</v>
      </c>
      <c r="F1893">
        <f t="shared" si="162"/>
        <v>40150</v>
      </c>
      <c r="G1893" t="str">
        <f t="shared" si="163"/>
        <v>{"AttrType":"Power","Value":40150}</v>
      </c>
      <c r="Q1893" s="7">
        <v>890</v>
      </c>
      <c r="R1893" s="8">
        <f t="shared" si="159"/>
        <v>88</v>
      </c>
      <c r="S1893" s="9">
        <f t="shared" si="160"/>
        <v>10</v>
      </c>
      <c r="T1893" s="10">
        <f t="shared" si="161"/>
        <v>40150</v>
      </c>
    </row>
    <row r="1894" ht="15" spans="1:20">
      <c r="A1894">
        <v>11891</v>
      </c>
      <c r="B1894" t="s">
        <v>21</v>
      </c>
      <c r="C1894" t="s">
        <v>22</v>
      </c>
      <c r="D1894">
        <f t="shared" si="158"/>
        <v>891</v>
      </c>
      <c r="F1894">
        <f t="shared" si="162"/>
        <v>40240</v>
      </c>
      <c r="G1894" t="str">
        <f t="shared" si="163"/>
        <v>{"AttrType":"Power","Value":40240}</v>
      </c>
      <c r="Q1894" s="7">
        <v>891</v>
      </c>
      <c r="R1894" s="8">
        <f t="shared" si="159"/>
        <v>89</v>
      </c>
      <c r="S1894" s="9">
        <f t="shared" si="160"/>
        <v>1</v>
      </c>
      <c r="T1894" s="10">
        <f t="shared" si="161"/>
        <v>40240</v>
      </c>
    </row>
    <row r="1895" ht="15" spans="1:20">
      <c r="A1895">
        <v>11892</v>
      </c>
      <c r="B1895" t="s">
        <v>21</v>
      </c>
      <c r="C1895" t="s">
        <v>22</v>
      </c>
      <c r="D1895">
        <f t="shared" si="158"/>
        <v>892</v>
      </c>
      <c r="F1895">
        <f t="shared" si="162"/>
        <v>40330</v>
      </c>
      <c r="G1895" t="str">
        <f t="shared" si="163"/>
        <v>{"AttrType":"Power","Value":40330}</v>
      </c>
      <c r="Q1895" s="7">
        <v>892</v>
      </c>
      <c r="R1895" s="8">
        <f t="shared" si="159"/>
        <v>89</v>
      </c>
      <c r="S1895" s="9">
        <f t="shared" si="160"/>
        <v>2</v>
      </c>
      <c r="T1895" s="10">
        <f t="shared" si="161"/>
        <v>40330</v>
      </c>
    </row>
    <row r="1896" ht="15" spans="1:20">
      <c r="A1896">
        <v>11893</v>
      </c>
      <c r="B1896" t="s">
        <v>21</v>
      </c>
      <c r="C1896" t="s">
        <v>22</v>
      </c>
      <c r="D1896">
        <f t="shared" si="158"/>
        <v>893</v>
      </c>
      <c r="F1896">
        <f t="shared" si="162"/>
        <v>40420</v>
      </c>
      <c r="G1896" t="str">
        <f t="shared" si="163"/>
        <v>{"AttrType":"Power","Value":40420}</v>
      </c>
      <c r="Q1896" s="7">
        <v>893</v>
      </c>
      <c r="R1896" s="8">
        <f t="shared" si="159"/>
        <v>89</v>
      </c>
      <c r="S1896" s="9">
        <f t="shared" si="160"/>
        <v>3</v>
      </c>
      <c r="T1896" s="10">
        <f t="shared" si="161"/>
        <v>40420</v>
      </c>
    </row>
    <row r="1897" ht="15" spans="1:20">
      <c r="A1897">
        <v>11894</v>
      </c>
      <c r="B1897" t="s">
        <v>21</v>
      </c>
      <c r="C1897" t="s">
        <v>22</v>
      </c>
      <c r="D1897">
        <f t="shared" si="158"/>
        <v>894</v>
      </c>
      <c r="F1897">
        <f t="shared" si="162"/>
        <v>40510</v>
      </c>
      <c r="G1897" t="str">
        <f t="shared" si="163"/>
        <v>{"AttrType":"Power","Value":40510}</v>
      </c>
      <c r="Q1897" s="7">
        <v>894</v>
      </c>
      <c r="R1897" s="8">
        <f t="shared" si="159"/>
        <v>89</v>
      </c>
      <c r="S1897" s="9">
        <f t="shared" si="160"/>
        <v>4</v>
      </c>
      <c r="T1897" s="10">
        <f t="shared" si="161"/>
        <v>40510</v>
      </c>
    </row>
    <row r="1898" ht="15" spans="1:20">
      <c r="A1898">
        <v>11895</v>
      </c>
      <c r="B1898" t="s">
        <v>21</v>
      </c>
      <c r="C1898" t="s">
        <v>22</v>
      </c>
      <c r="D1898">
        <f t="shared" si="158"/>
        <v>895</v>
      </c>
      <c r="F1898">
        <f t="shared" si="162"/>
        <v>40600</v>
      </c>
      <c r="G1898" t="str">
        <f t="shared" si="163"/>
        <v>{"AttrType":"Power","Value":40600}</v>
      </c>
      <c r="Q1898" s="7">
        <v>895</v>
      </c>
      <c r="R1898" s="8">
        <f t="shared" si="159"/>
        <v>89</v>
      </c>
      <c r="S1898" s="9">
        <f t="shared" si="160"/>
        <v>5</v>
      </c>
      <c r="T1898" s="10">
        <f t="shared" si="161"/>
        <v>40600</v>
      </c>
    </row>
    <row r="1899" ht="15" spans="1:20">
      <c r="A1899">
        <v>11896</v>
      </c>
      <c r="B1899" t="s">
        <v>21</v>
      </c>
      <c r="C1899" t="s">
        <v>22</v>
      </c>
      <c r="D1899">
        <f t="shared" si="158"/>
        <v>896</v>
      </c>
      <c r="F1899">
        <f t="shared" si="162"/>
        <v>40690</v>
      </c>
      <c r="G1899" t="str">
        <f t="shared" si="163"/>
        <v>{"AttrType":"Power","Value":40690}</v>
      </c>
      <c r="Q1899" s="7">
        <v>896</v>
      </c>
      <c r="R1899" s="8">
        <f t="shared" si="159"/>
        <v>89</v>
      </c>
      <c r="S1899" s="9">
        <f t="shared" si="160"/>
        <v>6</v>
      </c>
      <c r="T1899" s="10">
        <f t="shared" si="161"/>
        <v>40690</v>
      </c>
    </row>
    <row r="1900" ht="15" spans="1:20">
      <c r="A1900">
        <v>11897</v>
      </c>
      <c r="B1900" t="s">
        <v>21</v>
      </c>
      <c r="C1900" t="s">
        <v>22</v>
      </c>
      <c r="D1900">
        <f t="shared" ref="D1900:D1963" si="164">D900</f>
        <v>897</v>
      </c>
      <c r="F1900">
        <f t="shared" si="162"/>
        <v>40780</v>
      </c>
      <c r="G1900" t="str">
        <f t="shared" si="163"/>
        <v>{"AttrType":"Power","Value":40780}</v>
      </c>
      <c r="Q1900" s="7">
        <v>897</v>
      </c>
      <c r="R1900" s="8">
        <f t="shared" si="159"/>
        <v>89</v>
      </c>
      <c r="S1900" s="9">
        <f t="shared" si="160"/>
        <v>7</v>
      </c>
      <c r="T1900" s="10">
        <f t="shared" si="161"/>
        <v>40780</v>
      </c>
    </row>
    <row r="1901" ht="15" spans="1:20">
      <c r="A1901">
        <v>11898</v>
      </c>
      <c r="B1901" t="s">
        <v>21</v>
      </c>
      <c r="C1901" t="s">
        <v>22</v>
      </c>
      <c r="D1901">
        <f t="shared" si="164"/>
        <v>898</v>
      </c>
      <c r="F1901">
        <f t="shared" si="162"/>
        <v>40870</v>
      </c>
      <c r="G1901" t="str">
        <f t="shared" si="163"/>
        <v>{"AttrType":"Power","Value":40870}</v>
      </c>
      <c r="Q1901" s="7">
        <v>898</v>
      </c>
      <c r="R1901" s="8">
        <f t="shared" ref="R1901:R1964" si="165">INT((Q1901-1)/10)</f>
        <v>89</v>
      </c>
      <c r="S1901" s="9">
        <f t="shared" ref="S1901:S1964" si="166">Q1901-10*R1901</f>
        <v>8</v>
      </c>
      <c r="T1901" s="10">
        <f t="shared" ref="T1901:T1964" si="167">V$1005+$V$1006+5*R1901*(R1901+1)+S1901*(R1901+1)</f>
        <v>40870</v>
      </c>
    </row>
    <row r="1902" ht="15" spans="1:20">
      <c r="A1902">
        <v>11899</v>
      </c>
      <c r="B1902" t="s">
        <v>21</v>
      </c>
      <c r="C1902" t="s">
        <v>22</v>
      </c>
      <c r="D1902">
        <f t="shared" si="164"/>
        <v>899</v>
      </c>
      <c r="F1902">
        <f t="shared" si="162"/>
        <v>40960</v>
      </c>
      <c r="G1902" t="str">
        <f t="shared" si="163"/>
        <v>{"AttrType":"Power","Value":40960}</v>
      </c>
      <c r="Q1902" s="7">
        <v>899</v>
      </c>
      <c r="R1902" s="8">
        <f t="shared" si="165"/>
        <v>89</v>
      </c>
      <c r="S1902" s="9">
        <f t="shared" si="166"/>
        <v>9</v>
      </c>
      <c r="T1902" s="10">
        <f t="shared" si="167"/>
        <v>40960</v>
      </c>
    </row>
    <row r="1903" ht="15" spans="1:20">
      <c r="A1903">
        <v>11900</v>
      </c>
      <c r="B1903" t="s">
        <v>21</v>
      </c>
      <c r="C1903" t="s">
        <v>22</v>
      </c>
      <c r="D1903">
        <f t="shared" si="164"/>
        <v>900</v>
      </c>
      <c r="F1903">
        <f t="shared" si="162"/>
        <v>41050</v>
      </c>
      <c r="G1903" t="str">
        <f t="shared" si="163"/>
        <v>{"AttrType":"Power","Value":41050}</v>
      </c>
      <c r="Q1903" s="7">
        <v>900</v>
      </c>
      <c r="R1903" s="8">
        <f t="shared" si="165"/>
        <v>89</v>
      </c>
      <c r="S1903" s="9">
        <f t="shared" si="166"/>
        <v>10</v>
      </c>
      <c r="T1903" s="10">
        <f t="shared" si="167"/>
        <v>41050</v>
      </c>
    </row>
    <row r="1904" ht="15" spans="1:20">
      <c r="A1904">
        <v>11901</v>
      </c>
      <c r="B1904" t="s">
        <v>21</v>
      </c>
      <c r="C1904" t="s">
        <v>22</v>
      </c>
      <c r="D1904">
        <f t="shared" si="164"/>
        <v>901</v>
      </c>
      <c r="F1904">
        <f t="shared" si="162"/>
        <v>41141</v>
      </c>
      <c r="G1904" t="str">
        <f t="shared" si="163"/>
        <v>{"AttrType":"Power","Value":41141}</v>
      </c>
      <c r="Q1904" s="7">
        <v>901</v>
      </c>
      <c r="R1904" s="8">
        <f t="shared" si="165"/>
        <v>90</v>
      </c>
      <c r="S1904" s="9">
        <f t="shared" si="166"/>
        <v>1</v>
      </c>
      <c r="T1904" s="10">
        <f t="shared" si="167"/>
        <v>41141</v>
      </c>
    </row>
    <row r="1905" ht="15" spans="1:20">
      <c r="A1905">
        <v>11902</v>
      </c>
      <c r="B1905" t="s">
        <v>21</v>
      </c>
      <c r="C1905" t="s">
        <v>22</v>
      </c>
      <c r="D1905">
        <f t="shared" si="164"/>
        <v>902</v>
      </c>
      <c r="F1905">
        <f t="shared" si="162"/>
        <v>41232</v>
      </c>
      <c r="G1905" t="str">
        <f t="shared" si="163"/>
        <v>{"AttrType":"Power","Value":41232}</v>
      </c>
      <c r="Q1905" s="7">
        <v>902</v>
      </c>
      <c r="R1905" s="8">
        <f t="shared" si="165"/>
        <v>90</v>
      </c>
      <c r="S1905" s="9">
        <f t="shared" si="166"/>
        <v>2</v>
      </c>
      <c r="T1905" s="10">
        <f t="shared" si="167"/>
        <v>41232</v>
      </c>
    </row>
    <row r="1906" ht="15" spans="1:20">
      <c r="A1906">
        <v>11903</v>
      </c>
      <c r="B1906" t="s">
        <v>21</v>
      </c>
      <c r="C1906" t="s">
        <v>22</v>
      </c>
      <c r="D1906">
        <f t="shared" si="164"/>
        <v>903</v>
      </c>
      <c r="F1906">
        <f t="shared" si="162"/>
        <v>41323</v>
      </c>
      <c r="G1906" t="str">
        <f t="shared" si="163"/>
        <v>{"AttrType":"Power","Value":41323}</v>
      </c>
      <c r="Q1906" s="7">
        <v>903</v>
      </c>
      <c r="R1906" s="8">
        <f t="shared" si="165"/>
        <v>90</v>
      </c>
      <c r="S1906" s="9">
        <f t="shared" si="166"/>
        <v>3</v>
      </c>
      <c r="T1906" s="10">
        <f t="shared" si="167"/>
        <v>41323</v>
      </c>
    </row>
    <row r="1907" ht="15" spans="1:20">
      <c r="A1907">
        <v>11904</v>
      </c>
      <c r="B1907" t="s">
        <v>21</v>
      </c>
      <c r="C1907" t="s">
        <v>22</v>
      </c>
      <c r="D1907">
        <f t="shared" si="164"/>
        <v>904</v>
      </c>
      <c r="F1907">
        <f t="shared" si="162"/>
        <v>41414</v>
      </c>
      <c r="G1907" t="str">
        <f t="shared" si="163"/>
        <v>{"AttrType":"Power","Value":41414}</v>
      </c>
      <c r="Q1907" s="7">
        <v>904</v>
      </c>
      <c r="R1907" s="8">
        <f t="shared" si="165"/>
        <v>90</v>
      </c>
      <c r="S1907" s="9">
        <f t="shared" si="166"/>
        <v>4</v>
      </c>
      <c r="T1907" s="10">
        <f t="shared" si="167"/>
        <v>41414</v>
      </c>
    </row>
    <row r="1908" ht="15" spans="1:20">
      <c r="A1908">
        <v>11905</v>
      </c>
      <c r="B1908" t="s">
        <v>21</v>
      </c>
      <c r="C1908" t="s">
        <v>22</v>
      </c>
      <c r="D1908">
        <f t="shared" si="164"/>
        <v>905</v>
      </c>
      <c r="F1908">
        <f t="shared" si="162"/>
        <v>41505</v>
      </c>
      <c r="G1908" t="str">
        <f t="shared" si="163"/>
        <v>{"AttrType":"Power","Value":41505}</v>
      </c>
      <c r="Q1908" s="7">
        <v>905</v>
      </c>
      <c r="R1908" s="8">
        <f t="shared" si="165"/>
        <v>90</v>
      </c>
      <c r="S1908" s="9">
        <f t="shared" si="166"/>
        <v>5</v>
      </c>
      <c r="T1908" s="10">
        <f t="shared" si="167"/>
        <v>41505</v>
      </c>
    </row>
    <row r="1909" ht="15" spans="1:20">
      <c r="A1909">
        <v>11906</v>
      </c>
      <c r="B1909" t="s">
        <v>21</v>
      </c>
      <c r="C1909" t="s">
        <v>22</v>
      </c>
      <c r="D1909">
        <f t="shared" si="164"/>
        <v>906</v>
      </c>
      <c r="F1909">
        <f t="shared" si="162"/>
        <v>41596</v>
      </c>
      <c r="G1909" t="str">
        <f t="shared" si="163"/>
        <v>{"AttrType":"Power","Value":41596}</v>
      </c>
      <c r="Q1909" s="7">
        <v>906</v>
      </c>
      <c r="R1909" s="8">
        <f t="shared" si="165"/>
        <v>90</v>
      </c>
      <c r="S1909" s="9">
        <f t="shared" si="166"/>
        <v>6</v>
      </c>
      <c r="T1909" s="10">
        <f t="shared" si="167"/>
        <v>41596</v>
      </c>
    </row>
    <row r="1910" ht="15" spans="1:20">
      <c r="A1910">
        <v>11907</v>
      </c>
      <c r="B1910" t="s">
        <v>21</v>
      </c>
      <c r="C1910" t="s">
        <v>22</v>
      </c>
      <c r="D1910">
        <f t="shared" si="164"/>
        <v>907</v>
      </c>
      <c r="F1910">
        <f t="shared" si="162"/>
        <v>41687</v>
      </c>
      <c r="G1910" t="str">
        <f t="shared" si="163"/>
        <v>{"AttrType":"Power","Value":41687}</v>
      </c>
      <c r="Q1910" s="7">
        <v>907</v>
      </c>
      <c r="R1910" s="8">
        <f t="shared" si="165"/>
        <v>90</v>
      </c>
      <c r="S1910" s="9">
        <f t="shared" si="166"/>
        <v>7</v>
      </c>
      <c r="T1910" s="10">
        <f t="shared" si="167"/>
        <v>41687</v>
      </c>
    </row>
    <row r="1911" ht="15" spans="1:20">
      <c r="A1911">
        <v>11908</v>
      </c>
      <c r="B1911" t="s">
        <v>21</v>
      </c>
      <c r="C1911" t="s">
        <v>22</v>
      </c>
      <c r="D1911">
        <f t="shared" si="164"/>
        <v>908</v>
      </c>
      <c r="F1911">
        <f t="shared" si="162"/>
        <v>41778</v>
      </c>
      <c r="G1911" t="str">
        <f t="shared" si="163"/>
        <v>{"AttrType":"Power","Value":41778}</v>
      </c>
      <c r="Q1911" s="7">
        <v>908</v>
      </c>
      <c r="R1911" s="8">
        <f t="shared" si="165"/>
        <v>90</v>
      </c>
      <c r="S1911" s="9">
        <f t="shared" si="166"/>
        <v>8</v>
      </c>
      <c r="T1911" s="10">
        <f t="shared" si="167"/>
        <v>41778</v>
      </c>
    </row>
    <row r="1912" ht="15" spans="1:20">
      <c r="A1912">
        <v>11909</v>
      </c>
      <c r="B1912" t="s">
        <v>21</v>
      </c>
      <c r="C1912" t="s">
        <v>22</v>
      </c>
      <c r="D1912">
        <f t="shared" si="164"/>
        <v>909</v>
      </c>
      <c r="F1912">
        <f t="shared" si="162"/>
        <v>41869</v>
      </c>
      <c r="G1912" t="str">
        <f t="shared" si="163"/>
        <v>{"AttrType":"Power","Value":41869}</v>
      </c>
      <c r="Q1912" s="7">
        <v>909</v>
      </c>
      <c r="R1912" s="8">
        <f t="shared" si="165"/>
        <v>90</v>
      </c>
      <c r="S1912" s="9">
        <f t="shared" si="166"/>
        <v>9</v>
      </c>
      <c r="T1912" s="10">
        <f t="shared" si="167"/>
        <v>41869</v>
      </c>
    </row>
    <row r="1913" ht="15" spans="1:20">
      <c r="A1913">
        <v>11910</v>
      </c>
      <c r="B1913" t="s">
        <v>21</v>
      </c>
      <c r="C1913" t="s">
        <v>22</v>
      </c>
      <c r="D1913">
        <f t="shared" si="164"/>
        <v>910</v>
      </c>
      <c r="F1913">
        <f t="shared" si="162"/>
        <v>41960</v>
      </c>
      <c r="G1913" t="str">
        <f t="shared" si="163"/>
        <v>{"AttrType":"Power","Value":41960}</v>
      </c>
      <c r="Q1913" s="7">
        <v>910</v>
      </c>
      <c r="R1913" s="8">
        <f t="shared" si="165"/>
        <v>90</v>
      </c>
      <c r="S1913" s="9">
        <f t="shared" si="166"/>
        <v>10</v>
      </c>
      <c r="T1913" s="10">
        <f t="shared" si="167"/>
        <v>41960</v>
      </c>
    </row>
    <row r="1914" ht="15" spans="1:20">
      <c r="A1914">
        <v>11911</v>
      </c>
      <c r="B1914" t="s">
        <v>21</v>
      </c>
      <c r="C1914" t="s">
        <v>22</v>
      </c>
      <c r="D1914">
        <f t="shared" si="164"/>
        <v>911</v>
      </c>
      <c r="F1914">
        <f t="shared" si="162"/>
        <v>42052</v>
      </c>
      <c r="G1914" t="str">
        <f t="shared" si="163"/>
        <v>{"AttrType":"Power","Value":42052}</v>
      </c>
      <c r="Q1914" s="7">
        <v>911</v>
      </c>
      <c r="R1914" s="8">
        <f t="shared" si="165"/>
        <v>91</v>
      </c>
      <c r="S1914" s="9">
        <f t="shared" si="166"/>
        <v>1</v>
      </c>
      <c r="T1914" s="10">
        <f t="shared" si="167"/>
        <v>42052</v>
      </c>
    </row>
    <row r="1915" ht="15" spans="1:20">
      <c r="A1915">
        <v>11912</v>
      </c>
      <c r="B1915" t="s">
        <v>21</v>
      </c>
      <c r="C1915" t="s">
        <v>22</v>
      </c>
      <c r="D1915">
        <f t="shared" si="164"/>
        <v>912</v>
      </c>
      <c r="F1915">
        <f t="shared" si="162"/>
        <v>42144</v>
      </c>
      <c r="G1915" t="str">
        <f t="shared" si="163"/>
        <v>{"AttrType":"Power","Value":42144}</v>
      </c>
      <c r="Q1915" s="7">
        <v>912</v>
      </c>
      <c r="R1915" s="8">
        <f t="shared" si="165"/>
        <v>91</v>
      </c>
      <c r="S1915" s="9">
        <f t="shared" si="166"/>
        <v>2</v>
      </c>
      <c r="T1915" s="10">
        <f t="shared" si="167"/>
        <v>42144</v>
      </c>
    </row>
    <row r="1916" ht="15" spans="1:20">
      <c r="A1916">
        <v>11913</v>
      </c>
      <c r="B1916" t="s">
        <v>21</v>
      </c>
      <c r="C1916" t="s">
        <v>22</v>
      </c>
      <c r="D1916">
        <f t="shared" si="164"/>
        <v>913</v>
      </c>
      <c r="F1916">
        <f t="shared" si="162"/>
        <v>42236</v>
      </c>
      <c r="G1916" t="str">
        <f t="shared" si="163"/>
        <v>{"AttrType":"Power","Value":42236}</v>
      </c>
      <c r="Q1916" s="7">
        <v>913</v>
      </c>
      <c r="R1916" s="8">
        <f t="shared" si="165"/>
        <v>91</v>
      </c>
      <c r="S1916" s="9">
        <f t="shared" si="166"/>
        <v>3</v>
      </c>
      <c r="T1916" s="10">
        <f t="shared" si="167"/>
        <v>42236</v>
      </c>
    </row>
    <row r="1917" ht="15" spans="1:20">
      <c r="A1917">
        <v>11914</v>
      </c>
      <c r="B1917" t="s">
        <v>21</v>
      </c>
      <c r="C1917" t="s">
        <v>22</v>
      </c>
      <c r="D1917">
        <f t="shared" si="164"/>
        <v>914</v>
      </c>
      <c r="F1917">
        <f t="shared" si="162"/>
        <v>42328</v>
      </c>
      <c r="G1917" t="str">
        <f t="shared" si="163"/>
        <v>{"AttrType":"Power","Value":42328}</v>
      </c>
      <c r="Q1917" s="7">
        <v>914</v>
      </c>
      <c r="R1917" s="8">
        <f t="shared" si="165"/>
        <v>91</v>
      </c>
      <c r="S1917" s="9">
        <f t="shared" si="166"/>
        <v>4</v>
      </c>
      <c r="T1917" s="10">
        <f t="shared" si="167"/>
        <v>42328</v>
      </c>
    </row>
    <row r="1918" ht="15" spans="1:20">
      <c r="A1918">
        <v>11915</v>
      </c>
      <c r="B1918" t="s">
        <v>21</v>
      </c>
      <c r="C1918" t="s">
        <v>22</v>
      </c>
      <c r="D1918">
        <f t="shared" si="164"/>
        <v>915</v>
      </c>
      <c r="F1918">
        <f t="shared" si="162"/>
        <v>42420</v>
      </c>
      <c r="G1918" t="str">
        <f t="shared" si="163"/>
        <v>{"AttrType":"Power","Value":42420}</v>
      </c>
      <c r="Q1918" s="7">
        <v>915</v>
      </c>
      <c r="R1918" s="8">
        <f t="shared" si="165"/>
        <v>91</v>
      </c>
      <c r="S1918" s="9">
        <f t="shared" si="166"/>
        <v>5</v>
      </c>
      <c r="T1918" s="10">
        <f t="shared" si="167"/>
        <v>42420</v>
      </c>
    </row>
    <row r="1919" ht="15" spans="1:20">
      <c r="A1919">
        <v>11916</v>
      </c>
      <c r="B1919" t="s">
        <v>21</v>
      </c>
      <c r="C1919" t="s">
        <v>22</v>
      </c>
      <c r="D1919">
        <f t="shared" si="164"/>
        <v>916</v>
      </c>
      <c r="F1919">
        <f t="shared" si="162"/>
        <v>42512</v>
      </c>
      <c r="G1919" t="str">
        <f t="shared" si="163"/>
        <v>{"AttrType":"Power","Value":42512}</v>
      </c>
      <c r="Q1919" s="7">
        <v>916</v>
      </c>
      <c r="R1919" s="8">
        <f t="shared" si="165"/>
        <v>91</v>
      </c>
      <c r="S1919" s="9">
        <f t="shared" si="166"/>
        <v>6</v>
      </c>
      <c r="T1919" s="10">
        <f t="shared" si="167"/>
        <v>42512</v>
      </c>
    </row>
    <row r="1920" ht="15" spans="1:20">
      <c r="A1920">
        <v>11917</v>
      </c>
      <c r="B1920" t="s">
        <v>21</v>
      </c>
      <c r="C1920" t="s">
        <v>22</v>
      </c>
      <c r="D1920">
        <f t="shared" si="164"/>
        <v>917</v>
      </c>
      <c r="F1920">
        <f t="shared" si="162"/>
        <v>42604</v>
      </c>
      <c r="G1920" t="str">
        <f t="shared" si="163"/>
        <v>{"AttrType":"Power","Value":42604}</v>
      </c>
      <c r="Q1920" s="7">
        <v>917</v>
      </c>
      <c r="R1920" s="8">
        <f t="shared" si="165"/>
        <v>91</v>
      </c>
      <c r="S1920" s="9">
        <f t="shared" si="166"/>
        <v>7</v>
      </c>
      <c r="T1920" s="10">
        <f t="shared" si="167"/>
        <v>42604</v>
      </c>
    </row>
    <row r="1921" ht="15" spans="1:20">
      <c r="A1921">
        <v>11918</v>
      </c>
      <c r="B1921" t="s">
        <v>21</v>
      </c>
      <c r="C1921" t="s">
        <v>22</v>
      </c>
      <c r="D1921">
        <f t="shared" si="164"/>
        <v>918</v>
      </c>
      <c r="F1921">
        <f t="shared" si="162"/>
        <v>42696</v>
      </c>
      <c r="G1921" t="str">
        <f t="shared" si="163"/>
        <v>{"AttrType":"Power","Value":42696}</v>
      </c>
      <c r="Q1921" s="7">
        <v>918</v>
      </c>
      <c r="R1921" s="8">
        <f t="shared" si="165"/>
        <v>91</v>
      </c>
      <c r="S1921" s="9">
        <f t="shared" si="166"/>
        <v>8</v>
      </c>
      <c r="T1921" s="10">
        <f t="shared" si="167"/>
        <v>42696</v>
      </c>
    </row>
    <row r="1922" ht="15" spans="1:20">
      <c r="A1922">
        <v>11919</v>
      </c>
      <c r="B1922" t="s">
        <v>21</v>
      </c>
      <c r="C1922" t="s">
        <v>22</v>
      </c>
      <c r="D1922">
        <f t="shared" si="164"/>
        <v>919</v>
      </c>
      <c r="F1922">
        <f t="shared" si="162"/>
        <v>42788</v>
      </c>
      <c r="G1922" t="str">
        <f t="shared" si="163"/>
        <v>{"AttrType":"Power","Value":42788}</v>
      </c>
      <c r="Q1922" s="7">
        <v>919</v>
      </c>
      <c r="R1922" s="8">
        <f t="shared" si="165"/>
        <v>91</v>
      </c>
      <c r="S1922" s="9">
        <f t="shared" si="166"/>
        <v>9</v>
      </c>
      <c r="T1922" s="10">
        <f t="shared" si="167"/>
        <v>42788</v>
      </c>
    </row>
    <row r="1923" ht="15" spans="1:20">
      <c r="A1923">
        <v>11920</v>
      </c>
      <c r="B1923" t="s">
        <v>21</v>
      </c>
      <c r="C1923" t="s">
        <v>22</v>
      </c>
      <c r="D1923">
        <f t="shared" si="164"/>
        <v>920</v>
      </c>
      <c r="F1923">
        <f t="shared" si="162"/>
        <v>42880</v>
      </c>
      <c r="G1923" t="str">
        <f t="shared" si="163"/>
        <v>{"AttrType":"Power","Value":42880}</v>
      </c>
      <c r="Q1923" s="7">
        <v>920</v>
      </c>
      <c r="R1923" s="8">
        <f t="shared" si="165"/>
        <v>91</v>
      </c>
      <c r="S1923" s="9">
        <f t="shared" si="166"/>
        <v>10</v>
      </c>
      <c r="T1923" s="10">
        <f t="shared" si="167"/>
        <v>42880</v>
      </c>
    </row>
    <row r="1924" ht="15" spans="1:20">
      <c r="A1924">
        <v>11921</v>
      </c>
      <c r="B1924" t="s">
        <v>21</v>
      </c>
      <c r="C1924" t="s">
        <v>22</v>
      </c>
      <c r="D1924">
        <f t="shared" si="164"/>
        <v>921</v>
      </c>
      <c r="F1924">
        <f t="shared" si="162"/>
        <v>42973</v>
      </c>
      <c r="G1924" t="str">
        <f t="shared" si="163"/>
        <v>{"AttrType":"Power","Value":42973}</v>
      </c>
      <c r="Q1924" s="7">
        <v>921</v>
      </c>
      <c r="R1924" s="8">
        <f t="shared" si="165"/>
        <v>92</v>
      </c>
      <c r="S1924" s="9">
        <f t="shared" si="166"/>
        <v>1</v>
      </c>
      <c r="T1924" s="10">
        <f t="shared" si="167"/>
        <v>42973</v>
      </c>
    </row>
    <row r="1925" ht="15" spans="1:20">
      <c r="A1925">
        <v>11922</v>
      </c>
      <c r="B1925" t="s">
        <v>21</v>
      </c>
      <c r="C1925" t="s">
        <v>22</v>
      </c>
      <c r="D1925">
        <f t="shared" si="164"/>
        <v>922</v>
      </c>
      <c r="F1925">
        <f t="shared" ref="F1925:F1988" si="168">T1925</f>
        <v>43066</v>
      </c>
      <c r="G1925" t="str">
        <f t="shared" ref="G1925:G1988" si="169">$N$3&amp;F1925&amp;$O$3</f>
        <v>{"AttrType":"Power","Value":43066}</v>
      </c>
      <c r="Q1925" s="7">
        <v>922</v>
      </c>
      <c r="R1925" s="8">
        <f t="shared" si="165"/>
        <v>92</v>
      </c>
      <c r="S1925" s="9">
        <f t="shared" si="166"/>
        <v>2</v>
      </c>
      <c r="T1925" s="10">
        <f t="shared" si="167"/>
        <v>43066</v>
      </c>
    </row>
    <row r="1926" ht="15" spans="1:20">
      <c r="A1926">
        <v>11923</v>
      </c>
      <c r="B1926" t="s">
        <v>21</v>
      </c>
      <c r="C1926" t="s">
        <v>22</v>
      </c>
      <c r="D1926">
        <f t="shared" si="164"/>
        <v>923</v>
      </c>
      <c r="F1926">
        <f t="shared" si="168"/>
        <v>43159</v>
      </c>
      <c r="G1926" t="str">
        <f t="shared" si="169"/>
        <v>{"AttrType":"Power","Value":43159}</v>
      </c>
      <c r="Q1926" s="7">
        <v>923</v>
      </c>
      <c r="R1926" s="8">
        <f t="shared" si="165"/>
        <v>92</v>
      </c>
      <c r="S1926" s="9">
        <f t="shared" si="166"/>
        <v>3</v>
      </c>
      <c r="T1926" s="10">
        <f t="shared" si="167"/>
        <v>43159</v>
      </c>
    </row>
    <row r="1927" ht="15" spans="1:20">
      <c r="A1927">
        <v>11924</v>
      </c>
      <c r="B1927" t="s">
        <v>21</v>
      </c>
      <c r="C1927" t="s">
        <v>22</v>
      </c>
      <c r="D1927">
        <f t="shared" si="164"/>
        <v>924</v>
      </c>
      <c r="F1927">
        <f t="shared" si="168"/>
        <v>43252</v>
      </c>
      <c r="G1927" t="str">
        <f t="shared" si="169"/>
        <v>{"AttrType":"Power","Value":43252}</v>
      </c>
      <c r="Q1927" s="7">
        <v>924</v>
      </c>
      <c r="R1927" s="8">
        <f t="shared" si="165"/>
        <v>92</v>
      </c>
      <c r="S1927" s="9">
        <f t="shared" si="166"/>
        <v>4</v>
      </c>
      <c r="T1927" s="10">
        <f t="shared" si="167"/>
        <v>43252</v>
      </c>
    </row>
    <row r="1928" ht="15" spans="1:20">
      <c r="A1928">
        <v>11925</v>
      </c>
      <c r="B1928" t="s">
        <v>21</v>
      </c>
      <c r="C1928" t="s">
        <v>22</v>
      </c>
      <c r="D1928">
        <f t="shared" si="164"/>
        <v>925</v>
      </c>
      <c r="F1928">
        <f t="shared" si="168"/>
        <v>43345</v>
      </c>
      <c r="G1928" t="str">
        <f t="shared" si="169"/>
        <v>{"AttrType":"Power","Value":43345}</v>
      </c>
      <c r="Q1928" s="7">
        <v>925</v>
      </c>
      <c r="R1928" s="8">
        <f t="shared" si="165"/>
        <v>92</v>
      </c>
      <c r="S1928" s="9">
        <f t="shared" si="166"/>
        <v>5</v>
      </c>
      <c r="T1928" s="10">
        <f t="shared" si="167"/>
        <v>43345</v>
      </c>
    </row>
    <row r="1929" ht="15" spans="1:20">
      <c r="A1929">
        <v>11926</v>
      </c>
      <c r="B1929" t="s">
        <v>21</v>
      </c>
      <c r="C1929" t="s">
        <v>22</v>
      </c>
      <c r="D1929">
        <f t="shared" si="164"/>
        <v>926</v>
      </c>
      <c r="F1929">
        <f t="shared" si="168"/>
        <v>43438</v>
      </c>
      <c r="G1929" t="str">
        <f t="shared" si="169"/>
        <v>{"AttrType":"Power","Value":43438}</v>
      </c>
      <c r="Q1929" s="7">
        <v>926</v>
      </c>
      <c r="R1929" s="8">
        <f t="shared" si="165"/>
        <v>92</v>
      </c>
      <c r="S1929" s="9">
        <f t="shared" si="166"/>
        <v>6</v>
      </c>
      <c r="T1929" s="10">
        <f t="shared" si="167"/>
        <v>43438</v>
      </c>
    </row>
    <row r="1930" ht="15" spans="1:20">
      <c r="A1930">
        <v>11927</v>
      </c>
      <c r="B1930" t="s">
        <v>21</v>
      </c>
      <c r="C1930" t="s">
        <v>22</v>
      </c>
      <c r="D1930">
        <f t="shared" si="164"/>
        <v>927</v>
      </c>
      <c r="F1930">
        <f t="shared" si="168"/>
        <v>43531</v>
      </c>
      <c r="G1930" t="str">
        <f t="shared" si="169"/>
        <v>{"AttrType":"Power","Value":43531}</v>
      </c>
      <c r="Q1930" s="7">
        <v>927</v>
      </c>
      <c r="R1930" s="8">
        <f t="shared" si="165"/>
        <v>92</v>
      </c>
      <c r="S1930" s="9">
        <f t="shared" si="166"/>
        <v>7</v>
      </c>
      <c r="T1930" s="10">
        <f t="shared" si="167"/>
        <v>43531</v>
      </c>
    </row>
    <row r="1931" ht="15" spans="1:20">
      <c r="A1931">
        <v>11928</v>
      </c>
      <c r="B1931" t="s">
        <v>21</v>
      </c>
      <c r="C1931" t="s">
        <v>22</v>
      </c>
      <c r="D1931">
        <f t="shared" si="164"/>
        <v>928</v>
      </c>
      <c r="F1931">
        <f t="shared" si="168"/>
        <v>43624</v>
      </c>
      <c r="G1931" t="str">
        <f t="shared" si="169"/>
        <v>{"AttrType":"Power","Value":43624}</v>
      </c>
      <c r="Q1931" s="7">
        <v>928</v>
      </c>
      <c r="R1931" s="8">
        <f t="shared" si="165"/>
        <v>92</v>
      </c>
      <c r="S1931" s="9">
        <f t="shared" si="166"/>
        <v>8</v>
      </c>
      <c r="T1931" s="10">
        <f t="shared" si="167"/>
        <v>43624</v>
      </c>
    </row>
    <row r="1932" ht="15" spans="1:20">
      <c r="A1932">
        <v>11929</v>
      </c>
      <c r="B1932" t="s">
        <v>21</v>
      </c>
      <c r="C1932" t="s">
        <v>22</v>
      </c>
      <c r="D1932">
        <f t="shared" si="164"/>
        <v>929</v>
      </c>
      <c r="F1932">
        <f t="shared" si="168"/>
        <v>43717</v>
      </c>
      <c r="G1932" t="str">
        <f t="shared" si="169"/>
        <v>{"AttrType":"Power","Value":43717}</v>
      </c>
      <c r="Q1932" s="7">
        <v>929</v>
      </c>
      <c r="R1932" s="8">
        <f t="shared" si="165"/>
        <v>92</v>
      </c>
      <c r="S1932" s="9">
        <f t="shared" si="166"/>
        <v>9</v>
      </c>
      <c r="T1932" s="10">
        <f t="shared" si="167"/>
        <v>43717</v>
      </c>
    </row>
    <row r="1933" ht="15" spans="1:20">
      <c r="A1933">
        <v>11930</v>
      </c>
      <c r="B1933" t="s">
        <v>21</v>
      </c>
      <c r="C1933" t="s">
        <v>22</v>
      </c>
      <c r="D1933">
        <f t="shared" si="164"/>
        <v>930</v>
      </c>
      <c r="F1933">
        <f t="shared" si="168"/>
        <v>43810</v>
      </c>
      <c r="G1933" t="str">
        <f t="shared" si="169"/>
        <v>{"AttrType":"Power","Value":43810}</v>
      </c>
      <c r="Q1933" s="7">
        <v>930</v>
      </c>
      <c r="R1933" s="8">
        <f t="shared" si="165"/>
        <v>92</v>
      </c>
      <c r="S1933" s="9">
        <f t="shared" si="166"/>
        <v>10</v>
      </c>
      <c r="T1933" s="10">
        <f t="shared" si="167"/>
        <v>43810</v>
      </c>
    </row>
    <row r="1934" ht="15" spans="1:20">
      <c r="A1934">
        <v>11931</v>
      </c>
      <c r="B1934" t="s">
        <v>21</v>
      </c>
      <c r="C1934" t="s">
        <v>22</v>
      </c>
      <c r="D1934">
        <f t="shared" si="164"/>
        <v>931</v>
      </c>
      <c r="F1934">
        <f t="shared" si="168"/>
        <v>43904</v>
      </c>
      <c r="G1934" t="str">
        <f t="shared" si="169"/>
        <v>{"AttrType":"Power","Value":43904}</v>
      </c>
      <c r="Q1934" s="7">
        <v>931</v>
      </c>
      <c r="R1934" s="8">
        <f t="shared" si="165"/>
        <v>93</v>
      </c>
      <c r="S1934" s="9">
        <f t="shared" si="166"/>
        <v>1</v>
      </c>
      <c r="T1934" s="10">
        <f t="shared" si="167"/>
        <v>43904</v>
      </c>
    </row>
    <row r="1935" ht="15" spans="1:20">
      <c r="A1935">
        <v>11932</v>
      </c>
      <c r="B1935" t="s">
        <v>21</v>
      </c>
      <c r="C1935" t="s">
        <v>22</v>
      </c>
      <c r="D1935">
        <f t="shared" si="164"/>
        <v>932</v>
      </c>
      <c r="F1935">
        <f t="shared" si="168"/>
        <v>43998</v>
      </c>
      <c r="G1935" t="str">
        <f t="shared" si="169"/>
        <v>{"AttrType":"Power","Value":43998}</v>
      </c>
      <c r="Q1935" s="7">
        <v>932</v>
      </c>
      <c r="R1935" s="8">
        <f t="shared" si="165"/>
        <v>93</v>
      </c>
      <c r="S1935" s="9">
        <f t="shared" si="166"/>
        <v>2</v>
      </c>
      <c r="T1935" s="10">
        <f t="shared" si="167"/>
        <v>43998</v>
      </c>
    </row>
    <row r="1936" ht="15" spans="1:20">
      <c r="A1936">
        <v>11933</v>
      </c>
      <c r="B1936" t="s">
        <v>21</v>
      </c>
      <c r="C1936" t="s">
        <v>22</v>
      </c>
      <c r="D1936">
        <f t="shared" si="164"/>
        <v>933</v>
      </c>
      <c r="F1936">
        <f t="shared" si="168"/>
        <v>44092</v>
      </c>
      <c r="G1936" t="str">
        <f t="shared" si="169"/>
        <v>{"AttrType":"Power","Value":44092}</v>
      </c>
      <c r="Q1936" s="7">
        <v>933</v>
      </c>
      <c r="R1936" s="8">
        <f t="shared" si="165"/>
        <v>93</v>
      </c>
      <c r="S1936" s="9">
        <f t="shared" si="166"/>
        <v>3</v>
      </c>
      <c r="T1936" s="10">
        <f t="shared" si="167"/>
        <v>44092</v>
      </c>
    </row>
    <row r="1937" ht="15" spans="1:20">
      <c r="A1937">
        <v>11934</v>
      </c>
      <c r="B1937" t="s">
        <v>21</v>
      </c>
      <c r="C1937" t="s">
        <v>22</v>
      </c>
      <c r="D1937">
        <f t="shared" si="164"/>
        <v>934</v>
      </c>
      <c r="F1937">
        <f t="shared" si="168"/>
        <v>44186</v>
      </c>
      <c r="G1937" t="str">
        <f t="shared" si="169"/>
        <v>{"AttrType":"Power","Value":44186}</v>
      </c>
      <c r="Q1937" s="7">
        <v>934</v>
      </c>
      <c r="R1937" s="8">
        <f t="shared" si="165"/>
        <v>93</v>
      </c>
      <c r="S1937" s="9">
        <f t="shared" si="166"/>
        <v>4</v>
      </c>
      <c r="T1937" s="10">
        <f t="shared" si="167"/>
        <v>44186</v>
      </c>
    </row>
    <row r="1938" ht="15" spans="1:20">
      <c r="A1938">
        <v>11935</v>
      </c>
      <c r="B1938" t="s">
        <v>21</v>
      </c>
      <c r="C1938" t="s">
        <v>22</v>
      </c>
      <c r="D1938">
        <f t="shared" si="164"/>
        <v>935</v>
      </c>
      <c r="F1938">
        <f t="shared" si="168"/>
        <v>44280</v>
      </c>
      <c r="G1938" t="str">
        <f t="shared" si="169"/>
        <v>{"AttrType":"Power","Value":44280}</v>
      </c>
      <c r="Q1938" s="7">
        <v>935</v>
      </c>
      <c r="R1938" s="8">
        <f t="shared" si="165"/>
        <v>93</v>
      </c>
      <c r="S1938" s="9">
        <f t="shared" si="166"/>
        <v>5</v>
      </c>
      <c r="T1938" s="10">
        <f t="shared" si="167"/>
        <v>44280</v>
      </c>
    </row>
    <row r="1939" ht="15" spans="1:20">
      <c r="A1939">
        <v>11936</v>
      </c>
      <c r="B1939" t="s">
        <v>21</v>
      </c>
      <c r="C1939" t="s">
        <v>22</v>
      </c>
      <c r="D1939">
        <f t="shared" si="164"/>
        <v>936</v>
      </c>
      <c r="F1939">
        <f t="shared" si="168"/>
        <v>44374</v>
      </c>
      <c r="G1939" t="str">
        <f t="shared" si="169"/>
        <v>{"AttrType":"Power","Value":44374}</v>
      </c>
      <c r="Q1939" s="7">
        <v>936</v>
      </c>
      <c r="R1939" s="8">
        <f t="shared" si="165"/>
        <v>93</v>
      </c>
      <c r="S1939" s="9">
        <f t="shared" si="166"/>
        <v>6</v>
      </c>
      <c r="T1939" s="10">
        <f t="shared" si="167"/>
        <v>44374</v>
      </c>
    </row>
    <row r="1940" ht="15" spans="1:20">
      <c r="A1940">
        <v>11937</v>
      </c>
      <c r="B1940" t="s">
        <v>21</v>
      </c>
      <c r="C1940" t="s">
        <v>22</v>
      </c>
      <c r="D1940">
        <f t="shared" si="164"/>
        <v>937</v>
      </c>
      <c r="F1940">
        <f t="shared" si="168"/>
        <v>44468</v>
      </c>
      <c r="G1940" t="str">
        <f t="shared" si="169"/>
        <v>{"AttrType":"Power","Value":44468}</v>
      </c>
      <c r="Q1940" s="7">
        <v>937</v>
      </c>
      <c r="R1940" s="8">
        <f t="shared" si="165"/>
        <v>93</v>
      </c>
      <c r="S1940" s="9">
        <f t="shared" si="166"/>
        <v>7</v>
      </c>
      <c r="T1940" s="10">
        <f t="shared" si="167"/>
        <v>44468</v>
      </c>
    </row>
    <row r="1941" ht="15" spans="1:20">
      <c r="A1941">
        <v>11938</v>
      </c>
      <c r="B1941" t="s">
        <v>21</v>
      </c>
      <c r="C1941" t="s">
        <v>22</v>
      </c>
      <c r="D1941">
        <f t="shared" si="164"/>
        <v>938</v>
      </c>
      <c r="F1941">
        <f t="shared" si="168"/>
        <v>44562</v>
      </c>
      <c r="G1941" t="str">
        <f t="shared" si="169"/>
        <v>{"AttrType":"Power","Value":44562}</v>
      </c>
      <c r="Q1941" s="7">
        <v>938</v>
      </c>
      <c r="R1941" s="8">
        <f t="shared" si="165"/>
        <v>93</v>
      </c>
      <c r="S1941" s="9">
        <f t="shared" si="166"/>
        <v>8</v>
      </c>
      <c r="T1941" s="10">
        <f t="shared" si="167"/>
        <v>44562</v>
      </c>
    </row>
    <row r="1942" ht="15" spans="1:20">
      <c r="A1942">
        <v>11939</v>
      </c>
      <c r="B1942" t="s">
        <v>21</v>
      </c>
      <c r="C1942" t="s">
        <v>22</v>
      </c>
      <c r="D1942">
        <f t="shared" si="164"/>
        <v>939</v>
      </c>
      <c r="F1942">
        <f t="shared" si="168"/>
        <v>44656</v>
      </c>
      <c r="G1942" t="str">
        <f t="shared" si="169"/>
        <v>{"AttrType":"Power","Value":44656}</v>
      </c>
      <c r="Q1942" s="7">
        <v>939</v>
      </c>
      <c r="R1942" s="8">
        <f t="shared" si="165"/>
        <v>93</v>
      </c>
      <c r="S1942" s="9">
        <f t="shared" si="166"/>
        <v>9</v>
      </c>
      <c r="T1942" s="10">
        <f t="shared" si="167"/>
        <v>44656</v>
      </c>
    </row>
    <row r="1943" ht="15" spans="1:20">
      <c r="A1943">
        <v>11940</v>
      </c>
      <c r="B1943" t="s">
        <v>21</v>
      </c>
      <c r="C1943" t="s">
        <v>22</v>
      </c>
      <c r="D1943">
        <f t="shared" si="164"/>
        <v>940</v>
      </c>
      <c r="F1943">
        <f t="shared" si="168"/>
        <v>44750</v>
      </c>
      <c r="G1943" t="str">
        <f t="shared" si="169"/>
        <v>{"AttrType":"Power","Value":44750}</v>
      </c>
      <c r="Q1943" s="7">
        <v>940</v>
      </c>
      <c r="R1943" s="8">
        <f t="shared" si="165"/>
        <v>93</v>
      </c>
      <c r="S1943" s="9">
        <f t="shared" si="166"/>
        <v>10</v>
      </c>
      <c r="T1943" s="10">
        <f t="shared" si="167"/>
        <v>44750</v>
      </c>
    </row>
    <row r="1944" ht="15" spans="1:20">
      <c r="A1944">
        <v>11941</v>
      </c>
      <c r="B1944" t="s">
        <v>21</v>
      </c>
      <c r="C1944" t="s">
        <v>22</v>
      </c>
      <c r="D1944">
        <f t="shared" si="164"/>
        <v>941</v>
      </c>
      <c r="F1944">
        <f t="shared" si="168"/>
        <v>44845</v>
      </c>
      <c r="G1944" t="str">
        <f t="shared" si="169"/>
        <v>{"AttrType":"Power","Value":44845}</v>
      </c>
      <c r="Q1944" s="7">
        <v>941</v>
      </c>
      <c r="R1944" s="8">
        <f t="shared" si="165"/>
        <v>94</v>
      </c>
      <c r="S1944" s="9">
        <f t="shared" si="166"/>
        <v>1</v>
      </c>
      <c r="T1944" s="10">
        <f t="shared" si="167"/>
        <v>44845</v>
      </c>
    </row>
    <row r="1945" ht="15" spans="1:20">
      <c r="A1945">
        <v>11942</v>
      </c>
      <c r="B1945" t="s">
        <v>21</v>
      </c>
      <c r="C1945" t="s">
        <v>22</v>
      </c>
      <c r="D1945">
        <f t="shared" si="164"/>
        <v>942</v>
      </c>
      <c r="F1945">
        <f t="shared" si="168"/>
        <v>44940</v>
      </c>
      <c r="G1945" t="str">
        <f t="shared" si="169"/>
        <v>{"AttrType":"Power","Value":44940}</v>
      </c>
      <c r="Q1945" s="7">
        <v>942</v>
      </c>
      <c r="R1945" s="8">
        <f t="shared" si="165"/>
        <v>94</v>
      </c>
      <c r="S1945" s="9">
        <f t="shared" si="166"/>
        <v>2</v>
      </c>
      <c r="T1945" s="10">
        <f t="shared" si="167"/>
        <v>44940</v>
      </c>
    </row>
    <row r="1946" ht="15" spans="1:20">
      <c r="A1946">
        <v>11943</v>
      </c>
      <c r="B1946" t="s">
        <v>21</v>
      </c>
      <c r="C1946" t="s">
        <v>22</v>
      </c>
      <c r="D1946">
        <f t="shared" si="164"/>
        <v>943</v>
      </c>
      <c r="F1946">
        <f t="shared" si="168"/>
        <v>45035</v>
      </c>
      <c r="G1946" t="str">
        <f t="shared" si="169"/>
        <v>{"AttrType":"Power","Value":45035}</v>
      </c>
      <c r="Q1946" s="7">
        <v>943</v>
      </c>
      <c r="R1946" s="8">
        <f t="shared" si="165"/>
        <v>94</v>
      </c>
      <c r="S1946" s="9">
        <f t="shared" si="166"/>
        <v>3</v>
      </c>
      <c r="T1946" s="10">
        <f t="shared" si="167"/>
        <v>45035</v>
      </c>
    </row>
    <row r="1947" ht="15" spans="1:20">
      <c r="A1947">
        <v>11944</v>
      </c>
      <c r="B1947" t="s">
        <v>21</v>
      </c>
      <c r="C1947" t="s">
        <v>22</v>
      </c>
      <c r="D1947">
        <f t="shared" si="164"/>
        <v>944</v>
      </c>
      <c r="F1947">
        <f t="shared" si="168"/>
        <v>45130</v>
      </c>
      <c r="G1947" t="str">
        <f t="shared" si="169"/>
        <v>{"AttrType":"Power","Value":45130}</v>
      </c>
      <c r="Q1947" s="7">
        <v>944</v>
      </c>
      <c r="R1947" s="8">
        <f t="shared" si="165"/>
        <v>94</v>
      </c>
      <c r="S1947" s="9">
        <f t="shared" si="166"/>
        <v>4</v>
      </c>
      <c r="T1947" s="10">
        <f t="shared" si="167"/>
        <v>45130</v>
      </c>
    </row>
    <row r="1948" ht="15" spans="1:20">
      <c r="A1948">
        <v>11945</v>
      </c>
      <c r="B1948" t="s">
        <v>21</v>
      </c>
      <c r="C1948" t="s">
        <v>22</v>
      </c>
      <c r="D1948">
        <f t="shared" si="164"/>
        <v>945</v>
      </c>
      <c r="F1948">
        <f t="shared" si="168"/>
        <v>45225</v>
      </c>
      <c r="G1948" t="str">
        <f t="shared" si="169"/>
        <v>{"AttrType":"Power","Value":45225}</v>
      </c>
      <c r="Q1948" s="7">
        <v>945</v>
      </c>
      <c r="R1948" s="8">
        <f t="shared" si="165"/>
        <v>94</v>
      </c>
      <c r="S1948" s="9">
        <f t="shared" si="166"/>
        <v>5</v>
      </c>
      <c r="T1948" s="10">
        <f t="shared" si="167"/>
        <v>45225</v>
      </c>
    </row>
    <row r="1949" ht="15" spans="1:20">
      <c r="A1949">
        <v>11946</v>
      </c>
      <c r="B1949" t="s">
        <v>21</v>
      </c>
      <c r="C1949" t="s">
        <v>22</v>
      </c>
      <c r="D1949">
        <f t="shared" si="164"/>
        <v>946</v>
      </c>
      <c r="F1949">
        <f t="shared" si="168"/>
        <v>45320</v>
      </c>
      <c r="G1949" t="str">
        <f t="shared" si="169"/>
        <v>{"AttrType":"Power","Value":45320}</v>
      </c>
      <c r="Q1949" s="7">
        <v>946</v>
      </c>
      <c r="R1949" s="8">
        <f t="shared" si="165"/>
        <v>94</v>
      </c>
      <c r="S1949" s="9">
        <f t="shared" si="166"/>
        <v>6</v>
      </c>
      <c r="T1949" s="10">
        <f t="shared" si="167"/>
        <v>45320</v>
      </c>
    </row>
    <row r="1950" ht="15" spans="1:20">
      <c r="A1950">
        <v>11947</v>
      </c>
      <c r="B1950" t="s">
        <v>21</v>
      </c>
      <c r="C1950" t="s">
        <v>22</v>
      </c>
      <c r="D1950">
        <f t="shared" si="164"/>
        <v>947</v>
      </c>
      <c r="F1950">
        <f t="shared" si="168"/>
        <v>45415</v>
      </c>
      <c r="G1950" t="str">
        <f t="shared" si="169"/>
        <v>{"AttrType":"Power","Value":45415}</v>
      </c>
      <c r="Q1950" s="7">
        <v>947</v>
      </c>
      <c r="R1950" s="8">
        <f t="shared" si="165"/>
        <v>94</v>
      </c>
      <c r="S1950" s="9">
        <f t="shared" si="166"/>
        <v>7</v>
      </c>
      <c r="T1950" s="10">
        <f t="shared" si="167"/>
        <v>45415</v>
      </c>
    </row>
    <row r="1951" ht="15" spans="1:20">
      <c r="A1951">
        <v>11948</v>
      </c>
      <c r="B1951" t="s">
        <v>21</v>
      </c>
      <c r="C1951" t="s">
        <v>22</v>
      </c>
      <c r="D1951">
        <f t="shared" si="164"/>
        <v>948</v>
      </c>
      <c r="F1951">
        <f t="shared" si="168"/>
        <v>45510</v>
      </c>
      <c r="G1951" t="str">
        <f t="shared" si="169"/>
        <v>{"AttrType":"Power","Value":45510}</v>
      </c>
      <c r="Q1951" s="7">
        <v>948</v>
      </c>
      <c r="R1951" s="8">
        <f t="shared" si="165"/>
        <v>94</v>
      </c>
      <c r="S1951" s="9">
        <f t="shared" si="166"/>
        <v>8</v>
      </c>
      <c r="T1951" s="10">
        <f t="shared" si="167"/>
        <v>45510</v>
      </c>
    </row>
    <row r="1952" ht="15" spans="1:20">
      <c r="A1952">
        <v>11949</v>
      </c>
      <c r="B1952" t="s">
        <v>21</v>
      </c>
      <c r="C1952" t="s">
        <v>22</v>
      </c>
      <c r="D1952">
        <f t="shared" si="164"/>
        <v>949</v>
      </c>
      <c r="F1952">
        <f t="shared" si="168"/>
        <v>45605</v>
      </c>
      <c r="G1952" t="str">
        <f t="shared" si="169"/>
        <v>{"AttrType":"Power","Value":45605}</v>
      </c>
      <c r="Q1952" s="7">
        <v>949</v>
      </c>
      <c r="R1952" s="8">
        <f t="shared" si="165"/>
        <v>94</v>
      </c>
      <c r="S1952" s="9">
        <f t="shared" si="166"/>
        <v>9</v>
      </c>
      <c r="T1952" s="10">
        <f t="shared" si="167"/>
        <v>45605</v>
      </c>
    </row>
    <row r="1953" ht="15" spans="1:20">
      <c r="A1953">
        <v>11950</v>
      </c>
      <c r="B1953" t="s">
        <v>21</v>
      </c>
      <c r="C1953" t="s">
        <v>22</v>
      </c>
      <c r="D1953">
        <f t="shared" si="164"/>
        <v>950</v>
      </c>
      <c r="F1953">
        <f t="shared" si="168"/>
        <v>45700</v>
      </c>
      <c r="G1953" t="str">
        <f t="shared" si="169"/>
        <v>{"AttrType":"Power","Value":45700}</v>
      </c>
      <c r="Q1953" s="7">
        <v>950</v>
      </c>
      <c r="R1953" s="8">
        <f t="shared" si="165"/>
        <v>94</v>
      </c>
      <c r="S1953" s="9">
        <f t="shared" si="166"/>
        <v>10</v>
      </c>
      <c r="T1953" s="10">
        <f t="shared" si="167"/>
        <v>45700</v>
      </c>
    </row>
    <row r="1954" ht="15" spans="1:20">
      <c r="A1954">
        <v>11951</v>
      </c>
      <c r="B1954" t="s">
        <v>21</v>
      </c>
      <c r="C1954" t="s">
        <v>22</v>
      </c>
      <c r="D1954">
        <f t="shared" si="164"/>
        <v>951</v>
      </c>
      <c r="F1954">
        <f t="shared" si="168"/>
        <v>45796</v>
      </c>
      <c r="G1954" t="str">
        <f t="shared" si="169"/>
        <v>{"AttrType":"Power","Value":45796}</v>
      </c>
      <c r="Q1954" s="7">
        <v>951</v>
      </c>
      <c r="R1954" s="8">
        <f t="shared" si="165"/>
        <v>95</v>
      </c>
      <c r="S1954" s="9">
        <f t="shared" si="166"/>
        <v>1</v>
      </c>
      <c r="T1954" s="10">
        <f t="shared" si="167"/>
        <v>45796</v>
      </c>
    </row>
    <row r="1955" ht="15" spans="1:20">
      <c r="A1955">
        <v>11952</v>
      </c>
      <c r="B1955" t="s">
        <v>21</v>
      </c>
      <c r="C1955" t="s">
        <v>22</v>
      </c>
      <c r="D1955">
        <f t="shared" si="164"/>
        <v>952</v>
      </c>
      <c r="F1955">
        <f t="shared" si="168"/>
        <v>45892</v>
      </c>
      <c r="G1955" t="str">
        <f t="shared" si="169"/>
        <v>{"AttrType":"Power","Value":45892}</v>
      </c>
      <c r="Q1955" s="7">
        <v>952</v>
      </c>
      <c r="R1955" s="8">
        <f t="shared" si="165"/>
        <v>95</v>
      </c>
      <c r="S1955" s="9">
        <f t="shared" si="166"/>
        <v>2</v>
      </c>
      <c r="T1955" s="10">
        <f t="shared" si="167"/>
        <v>45892</v>
      </c>
    </row>
    <row r="1956" ht="15" spans="1:20">
      <c r="A1956">
        <v>11953</v>
      </c>
      <c r="B1956" t="s">
        <v>21</v>
      </c>
      <c r="C1956" t="s">
        <v>22</v>
      </c>
      <c r="D1956">
        <f t="shared" si="164"/>
        <v>953</v>
      </c>
      <c r="F1956">
        <f t="shared" si="168"/>
        <v>45988</v>
      </c>
      <c r="G1956" t="str">
        <f t="shared" si="169"/>
        <v>{"AttrType":"Power","Value":45988}</v>
      </c>
      <c r="Q1956" s="7">
        <v>953</v>
      </c>
      <c r="R1956" s="8">
        <f t="shared" si="165"/>
        <v>95</v>
      </c>
      <c r="S1956" s="9">
        <f t="shared" si="166"/>
        <v>3</v>
      </c>
      <c r="T1956" s="10">
        <f t="shared" si="167"/>
        <v>45988</v>
      </c>
    </row>
    <row r="1957" ht="15" spans="1:20">
      <c r="A1957">
        <v>11954</v>
      </c>
      <c r="B1957" t="s">
        <v>21</v>
      </c>
      <c r="C1957" t="s">
        <v>22</v>
      </c>
      <c r="D1957">
        <f t="shared" si="164"/>
        <v>954</v>
      </c>
      <c r="F1957">
        <f t="shared" si="168"/>
        <v>46084</v>
      </c>
      <c r="G1957" t="str">
        <f t="shared" si="169"/>
        <v>{"AttrType":"Power","Value":46084}</v>
      </c>
      <c r="Q1957" s="7">
        <v>954</v>
      </c>
      <c r="R1957" s="8">
        <f t="shared" si="165"/>
        <v>95</v>
      </c>
      <c r="S1957" s="9">
        <f t="shared" si="166"/>
        <v>4</v>
      </c>
      <c r="T1957" s="10">
        <f t="shared" si="167"/>
        <v>46084</v>
      </c>
    </row>
    <row r="1958" ht="15" spans="1:20">
      <c r="A1958">
        <v>11955</v>
      </c>
      <c r="B1958" t="s">
        <v>21</v>
      </c>
      <c r="C1958" t="s">
        <v>22</v>
      </c>
      <c r="D1958">
        <f t="shared" si="164"/>
        <v>955</v>
      </c>
      <c r="F1958">
        <f t="shared" si="168"/>
        <v>46180</v>
      </c>
      <c r="G1958" t="str">
        <f t="shared" si="169"/>
        <v>{"AttrType":"Power","Value":46180}</v>
      </c>
      <c r="Q1958" s="7">
        <v>955</v>
      </c>
      <c r="R1958" s="8">
        <f t="shared" si="165"/>
        <v>95</v>
      </c>
      <c r="S1958" s="9">
        <f t="shared" si="166"/>
        <v>5</v>
      </c>
      <c r="T1958" s="10">
        <f t="shared" si="167"/>
        <v>46180</v>
      </c>
    </row>
    <row r="1959" ht="15" spans="1:20">
      <c r="A1959">
        <v>11956</v>
      </c>
      <c r="B1959" t="s">
        <v>21</v>
      </c>
      <c r="C1959" t="s">
        <v>22</v>
      </c>
      <c r="D1959">
        <f t="shared" si="164"/>
        <v>956</v>
      </c>
      <c r="F1959">
        <f t="shared" si="168"/>
        <v>46276</v>
      </c>
      <c r="G1959" t="str">
        <f t="shared" si="169"/>
        <v>{"AttrType":"Power","Value":46276}</v>
      </c>
      <c r="Q1959" s="7">
        <v>956</v>
      </c>
      <c r="R1959" s="8">
        <f t="shared" si="165"/>
        <v>95</v>
      </c>
      <c r="S1959" s="9">
        <f t="shared" si="166"/>
        <v>6</v>
      </c>
      <c r="T1959" s="10">
        <f t="shared" si="167"/>
        <v>46276</v>
      </c>
    </row>
    <row r="1960" ht="15" spans="1:20">
      <c r="A1960">
        <v>11957</v>
      </c>
      <c r="B1960" t="s">
        <v>21</v>
      </c>
      <c r="C1960" t="s">
        <v>22</v>
      </c>
      <c r="D1960">
        <f t="shared" si="164"/>
        <v>957</v>
      </c>
      <c r="F1960">
        <f t="shared" si="168"/>
        <v>46372</v>
      </c>
      <c r="G1960" t="str">
        <f t="shared" si="169"/>
        <v>{"AttrType":"Power","Value":46372}</v>
      </c>
      <c r="Q1960" s="7">
        <v>957</v>
      </c>
      <c r="R1960" s="8">
        <f t="shared" si="165"/>
        <v>95</v>
      </c>
      <c r="S1960" s="9">
        <f t="shared" si="166"/>
        <v>7</v>
      </c>
      <c r="T1960" s="10">
        <f t="shared" si="167"/>
        <v>46372</v>
      </c>
    </row>
    <row r="1961" ht="15" spans="1:20">
      <c r="A1961">
        <v>11958</v>
      </c>
      <c r="B1961" t="s">
        <v>21</v>
      </c>
      <c r="C1961" t="s">
        <v>22</v>
      </c>
      <c r="D1961">
        <f t="shared" si="164"/>
        <v>958</v>
      </c>
      <c r="F1961">
        <f t="shared" si="168"/>
        <v>46468</v>
      </c>
      <c r="G1961" t="str">
        <f t="shared" si="169"/>
        <v>{"AttrType":"Power","Value":46468}</v>
      </c>
      <c r="Q1961" s="7">
        <v>958</v>
      </c>
      <c r="R1961" s="8">
        <f t="shared" si="165"/>
        <v>95</v>
      </c>
      <c r="S1961" s="9">
        <f t="shared" si="166"/>
        <v>8</v>
      </c>
      <c r="T1961" s="10">
        <f t="shared" si="167"/>
        <v>46468</v>
      </c>
    </row>
    <row r="1962" ht="15" spans="1:20">
      <c r="A1962">
        <v>11959</v>
      </c>
      <c r="B1962" t="s">
        <v>21</v>
      </c>
      <c r="C1962" t="s">
        <v>22</v>
      </c>
      <c r="D1962">
        <f t="shared" si="164"/>
        <v>959</v>
      </c>
      <c r="F1962">
        <f t="shared" si="168"/>
        <v>46564</v>
      </c>
      <c r="G1962" t="str">
        <f t="shared" si="169"/>
        <v>{"AttrType":"Power","Value":46564}</v>
      </c>
      <c r="Q1962" s="7">
        <v>959</v>
      </c>
      <c r="R1962" s="8">
        <f t="shared" si="165"/>
        <v>95</v>
      </c>
      <c r="S1962" s="9">
        <f t="shared" si="166"/>
        <v>9</v>
      </c>
      <c r="T1962" s="10">
        <f t="shared" si="167"/>
        <v>46564</v>
      </c>
    </row>
    <row r="1963" ht="15" spans="1:20">
      <c r="A1963">
        <v>11960</v>
      </c>
      <c r="B1963" t="s">
        <v>21</v>
      </c>
      <c r="C1963" t="s">
        <v>22</v>
      </c>
      <c r="D1963">
        <f t="shared" si="164"/>
        <v>960</v>
      </c>
      <c r="F1963">
        <f t="shared" si="168"/>
        <v>46660</v>
      </c>
      <c r="G1963" t="str">
        <f t="shared" si="169"/>
        <v>{"AttrType":"Power","Value":46660}</v>
      </c>
      <c r="Q1963" s="7">
        <v>960</v>
      </c>
      <c r="R1963" s="8">
        <f t="shared" si="165"/>
        <v>95</v>
      </c>
      <c r="S1963" s="9">
        <f t="shared" si="166"/>
        <v>10</v>
      </c>
      <c r="T1963" s="10">
        <f t="shared" si="167"/>
        <v>46660</v>
      </c>
    </row>
    <row r="1964" ht="15" spans="1:20">
      <c r="A1964">
        <v>11961</v>
      </c>
      <c r="B1964" t="s">
        <v>21</v>
      </c>
      <c r="C1964" t="s">
        <v>22</v>
      </c>
      <c r="D1964">
        <f t="shared" ref="D1964:D2027" si="170">D964</f>
        <v>961</v>
      </c>
      <c r="F1964">
        <f t="shared" si="168"/>
        <v>46757</v>
      </c>
      <c r="G1964" t="str">
        <f t="shared" si="169"/>
        <v>{"AttrType":"Power","Value":46757}</v>
      </c>
      <c r="Q1964" s="7">
        <v>961</v>
      </c>
      <c r="R1964" s="8">
        <f t="shared" si="165"/>
        <v>96</v>
      </c>
      <c r="S1964" s="9">
        <f t="shared" si="166"/>
        <v>1</v>
      </c>
      <c r="T1964" s="10">
        <f t="shared" si="167"/>
        <v>46757</v>
      </c>
    </row>
    <row r="1965" ht="15" spans="1:20">
      <c r="A1965">
        <v>11962</v>
      </c>
      <c r="B1965" t="s">
        <v>21</v>
      </c>
      <c r="C1965" t="s">
        <v>22</v>
      </c>
      <c r="D1965">
        <f t="shared" si="170"/>
        <v>962</v>
      </c>
      <c r="F1965">
        <f t="shared" si="168"/>
        <v>46854</v>
      </c>
      <c r="G1965" t="str">
        <f t="shared" si="169"/>
        <v>{"AttrType":"Power","Value":46854}</v>
      </c>
      <c r="Q1965" s="7">
        <v>962</v>
      </c>
      <c r="R1965" s="8">
        <f t="shared" ref="R1965:R2004" si="171">INT((Q1965-1)/10)</f>
        <v>96</v>
      </c>
      <c r="S1965" s="9">
        <f t="shared" ref="S1965:S2004" si="172">Q1965-10*R1965</f>
        <v>2</v>
      </c>
      <c r="T1965" s="10">
        <f t="shared" ref="T1965:T2003" si="173">V$1005+$V$1006+5*R1965*(R1965+1)+S1965*(R1965+1)</f>
        <v>46854</v>
      </c>
    </row>
    <row r="1966" ht="15" spans="1:20">
      <c r="A1966">
        <v>11963</v>
      </c>
      <c r="B1966" t="s">
        <v>21</v>
      </c>
      <c r="C1966" t="s">
        <v>22</v>
      </c>
      <c r="D1966">
        <f t="shared" si="170"/>
        <v>963</v>
      </c>
      <c r="F1966">
        <f t="shared" si="168"/>
        <v>46951</v>
      </c>
      <c r="G1966" t="str">
        <f t="shared" si="169"/>
        <v>{"AttrType":"Power","Value":46951}</v>
      </c>
      <c r="Q1966" s="7">
        <v>963</v>
      </c>
      <c r="R1966" s="8">
        <f t="shared" si="171"/>
        <v>96</v>
      </c>
      <c r="S1966" s="9">
        <f t="shared" si="172"/>
        <v>3</v>
      </c>
      <c r="T1966" s="10">
        <f t="shared" si="173"/>
        <v>46951</v>
      </c>
    </row>
    <row r="1967" ht="15" spans="1:20">
      <c r="A1967">
        <v>11964</v>
      </c>
      <c r="B1967" t="s">
        <v>21</v>
      </c>
      <c r="C1967" t="s">
        <v>22</v>
      </c>
      <c r="D1967">
        <f t="shared" si="170"/>
        <v>964</v>
      </c>
      <c r="F1967">
        <f t="shared" si="168"/>
        <v>47048</v>
      </c>
      <c r="G1967" t="str">
        <f t="shared" si="169"/>
        <v>{"AttrType":"Power","Value":47048}</v>
      </c>
      <c r="Q1967" s="7">
        <v>964</v>
      </c>
      <c r="R1967" s="8">
        <f t="shared" si="171"/>
        <v>96</v>
      </c>
      <c r="S1967" s="9">
        <f t="shared" si="172"/>
        <v>4</v>
      </c>
      <c r="T1967" s="10">
        <f t="shared" si="173"/>
        <v>47048</v>
      </c>
    </row>
    <row r="1968" ht="15" spans="1:20">
      <c r="A1968">
        <v>11965</v>
      </c>
      <c r="B1968" t="s">
        <v>21</v>
      </c>
      <c r="C1968" t="s">
        <v>22</v>
      </c>
      <c r="D1968">
        <f t="shared" si="170"/>
        <v>965</v>
      </c>
      <c r="F1968">
        <f t="shared" si="168"/>
        <v>47145</v>
      </c>
      <c r="G1968" t="str">
        <f t="shared" si="169"/>
        <v>{"AttrType":"Power","Value":47145}</v>
      </c>
      <c r="Q1968" s="7">
        <v>965</v>
      </c>
      <c r="R1968" s="8">
        <f t="shared" si="171"/>
        <v>96</v>
      </c>
      <c r="S1968" s="9">
        <f t="shared" si="172"/>
        <v>5</v>
      </c>
      <c r="T1968" s="10">
        <f t="shared" si="173"/>
        <v>47145</v>
      </c>
    </row>
    <row r="1969" ht="15" spans="1:20">
      <c r="A1969">
        <v>11966</v>
      </c>
      <c r="B1969" t="s">
        <v>21</v>
      </c>
      <c r="C1969" t="s">
        <v>22</v>
      </c>
      <c r="D1969">
        <f t="shared" si="170"/>
        <v>966</v>
      </c>
      <c r="F1969">
        <f t="shared" si="168"/>
        <v>47242</v>
      </c>
      <c r="G1969" t="str">
        <f t="shared" si="169"/>
        <v>{"AttrType":"Power","Value":47242}</v>
      </c>
      <c r="Q1969" s="7">
        <v>966</v>
      </c>
      <c r="R1969" s="8">
        <f t="shared" si="171"/>
        <v>96</v>
      </c>
      <c r="S1969" s="9">
        <f t="shared" si="172"/>
        <v>6</v>
      </c>
      <c r="T1969" s="10">
        <f t="shared" si="173"/>
        <v>47242</v>
      </c>
    </row>
    <row r="1970" ht="15" spans="1:20">
      <c r="A1970">
        <v>11967</v>
      </c>
      <c r="B1970" t="s">
        <v>21</v>
      </c>
      <c r="C1970" t="s">
        <v>22</v>
      </c>
      <c r="D1970">
        <f t="shared" si="170"/>
        <v>967</v>
      </c>
      <c r="F1970">
        <f t="shared" si="168"/>
        <v>47339</v>
      </c>
      <c r="G1970" t="str">
        <f t="shared" si="169"/>
        <v>{"AttrType":"Power","Value":47339}</v>
      </c>
      <c r="Q1970" s="7">
        <v>967</v>
      </c>
      <c r="R1970" s="8">
        <f t="shared" si="171"/>
        <v>96</v>
      </c>
      <c r="S1970" s="9">
        <f t="shared" si="172"/>
        <v>7</v>
      </c>
      <c r="T1970" s="10">
        <f t="shared" si="173"/>
        <v>47339</v>
      </c>
    </row>
    <row r="1971" ht="15" spans="1:20">
      <c r="A1971">
        <v>11968</v>
      </c>
      <c r="B1971" t="s">
        <v>21</v>
      </c>
      <c r="C1971" t="s">
        <v>22</v>
      </c>
      <c r="D1971">
        <f t="shared" si="170"/>
        <v>968</v>
      </c>
      <c r="F1971">
        <f t="shared" si="168"/>
        <v>47436</v>
      </c>
      <c r="G1971" t="str">
        <f t="shared" si="169"/>
        <v>{"AttrType":"Power","Value":47436}</v>
      </c>
      <c r="Q1971" s="7">
        <v>968</v>
      </c>
      <c r="R1971" s="8">
        <f t="shared" si="171"/>
        <v>96</v>
      </c>
      <c r="S1971" s="9">
        <f t="shared" si="172"/>
        <v>8</v>
      </c>
      <c r="T1971" s="10">
        <f t="shared" si="173"/>
        <v>47436</v>
      </c>
    </row>
    <row r="1972" ht="15" spans="1:20">
      <c r="A1972">
        <v>11969</v>
      </c>
      <c r="B1972" t="s">
        <v>21</v>
      </c>
      <c r="C1972" t="s">
        <v>22</v>
      </c>
      <c r="D1972">
        <f t="shared" si="170"/>
        <v>969</v>
      </c>
      <c r="F1972">
        <f t="shared" si="168"/>
        <v>47533</v>
      </c>
      <c r="G1972" t="str">
        <f t="shared" si="169"/>
        <v>{"AttrType":"Power","Value":47533}</v>
      </c>
      <c r="Q1972" s="7">
        <v>969</v>
      </c>
      <c r="R1972" s="8">
        <f t="shared" si="171"/>
        <v>96</v>
      </c>
      <c r="S1972" s="9">
        <f t="shared" si="172"/>
        <v>9</v>
      </c>
      <c r="T1972" s="10">
        <f t="shared" si="173"/>
        <v>47533</v>
      </c>
    </row>
    <row r="1973" ht="15" spans="1:20">
      <c r="A1973">
        <v>11970</v>
      </c>
      <c r="B1973" t="s">
        <v>21</v>
      </c>
      <c r="C1973" t="s">
        <v>22</v>
      </c>
      <c r="D1973">
        <f t="shared" si="170"/>
        <v>970</v>
      </c>
      <c r="F1973">
        <f t="shared" si="168"/>
        <v>47630</v>
      </c>
      <c r="G1973" t="str">
        <f t="shared" si="169"/>
        <v>{"AttrType":"Power","Value":47630}</v>
      </c>
      <c r="Q1973" s="7">
        <v>970</v>
      </c>
      <c r="R1973" s="8">
        <f t="shared" si="171"/>
        <v>96</v>
      </c>
      <c r="S1973" s="9">
        <f t="shared" si="172"/>
        <v>10</v>
      </c>
      <c r="T1973" s="10">
        <f t="shared" si="173"/>
        <v>47630</v>
      </c>
    </row>
    <row r="1974" ht="15" spans="1:20">
      <c r="A1974">
        <v>11971</v>
      </c>
      <c r="B1974" t="s">
        <v>21</v>
      </c>
      <c r="C1974" t="s">
        <v>22</v>
      </c>
      <c r="D1974">
        <f t="shared" si="170"/>
        <v>971</v>
      </c>
      <c r="F1974">
        <f t="shared" si="168"/>
        <v>47728</v>
      </c>
      <c r="G1974" t="str">
        <f t="shared" si="169"/>
        <v>{"AttrType":"Power","Value":47728}</v>
      </c>
      <c r="Q1974" s="7">
        <v>971</v>
      </c>
      <c r="R1974" s="8">
        <f t="shared" si="171"/>
        <v>97</v>
      </c>
      <c r="S1974" s="9">
        <f t="shared" si="172"/>
        <v>1</v>
      </c>
      <c r="T1974" s="10">
        <f t="shared" si="173"/>
        <v>47728</v>
      </c>
    </row>
    <row r="1975" ht="15" spans="1:20">
      <c r="A1975">
        <v>11972</v>
      </c>
      <c r="B1975" t="s">
        <v>21</v>
      </c>
      <c r="C1975" t="s">
        <v>22</v>
      </c>
      <c r="D1975">
        <f t="shared" si="170"/>
        <v>972</v>
      </c>
      <c r="F1975">
        <f t="shared" si="168"/>
        <v>47826</v>
      </c>
      <c r="G1975" t="str">
        <f t="shared" si="169"/>
        <v>{"AttrType":"Power","Value":47826}</v>
      </c>
      <c r="Q1975" s="7">
        <v>972</v>
      </c>
      <c r="R1975" s="8">
        <f t="shared" si="171"/>
        <v>97</v>
      </c>
      <c r="S1975" s="9">
        <f t="shared" si="172"/>
        <v>2</v>
      </c>
      <c r="T1975" s="10">
        <f t="shared" si="173"/>
        <v>47826</v>
      </c>
    </row>
    <row r="1976" ht="15" spans="1:20">
      <c r="A1976">
        <v>11973</v>
      </c>
      <c r="B1976" t="s">
        <v>21</v>
      </c>
      <c r="C1976" t="s">
        <v>22</v>
      </c>
      <c r="D1976">
        <f t="shared" si="170"/>
        <v>973</v>
      </c>
      <c r="F1976">
        <f t="shared" si="168"/>
        <v>47924</v>
      </c>
      <c r="G1976" t="str">
        <f t="shared" si="169"/>
        <v>{"AttrType":"Power","Value":47924}</v>
      </c>
      <c r="Q1976" s="7">
        <v>973</v>
      </c>
      <c r="R1976" s="8">
        <f t="shared" si="171"/>
        <v>97</v>
      </c>
      <c r="S1976" s="9">
        <f t="shared" si="172"/>
        <v>3</v>
      </c>
      <c r="T1976" s="10">
        <f t="shared" si="173"/>
        <v>47924</v>
      </c>
    </row>
    <row r="1977" ht="15" spans="1:20">
      <c r="A1977">
        <v>11974</v>
      </c>
      <c r="B1977" t="s">
        <v>21</v>
      </c>
      <c r="C1977" t="s">
        <v>22</v>
      </c>
      <c r="D1977">
        <f t="shared" si="170"/>
        <v>974</v>
      </c>
      <c r="F1977">
        <f t="shared" si="168"/>
        <v>48022</v>
      </c>
      <c r="G1977" t="str">
        <f t="shared" si="169"/>
        <v>{"AttrType":"Power","Value":48022}</v>
      </c>
      <c r="Q1977" s="7">
        <v>974</v>
      </c>
      <c r="R1977" s="8">
        <f t="shared" si="171"/>
        <v>97</v>
      </c>
      <c r="S1977" s="9">
        <f t="shared" si="172"/>
        <v>4</v>
      </c>
      <c r="T1977" s="10">
        <f t="shared" si="173"/>
        <v>48022</v>
      </c>
    </row>
    <row r="1978" ht="15" spans="1:20">
      <c r="A1978">
        <v>11975</v>
      </c>
      <c r="B1978" t="s">
        <v>21</v>
      </c>
      <c r="C1978" t="s">
        <v>22</v>
      </c>
      <c r="D1978">
        <f t="shared" si="170"/>
        <v>975</v>
      </c>
      <c r="F1978">
        <f t="shared" si="168"/>
        <v>48120</v>
      </c>
      <c r="G1978" t="str">
        <f t="shared" si="169"/>
        <v>{"AttrType":"Power","Value":48120}</v>
      </c>
      <c r="Q1978" s="7">
        <v>975</v>
      </c>
      <c r="R1978" s="8">
        <f t="shared" si="171"/>
        <v>97</v>
      </c>
      <c r="S1978" s="9">
        <f t="shared" si="172"/>
        <v>5</v>
      </c>
      <c r="T1978" s="10">
        <f t="shared" si="173"/>
        <v>48120</v>
      </c>
    </row>
    <row r="1979" ht="15" spans="1:20">
      <c r="A1979">
        <v>11976</v>
      </c>
      <c r="B1979" t="s">
        <v>21</v>
      </c>
      <c r="C1979" t="s">
        <v>22</v>
      </c>
      <c r="D1979">
        <f t="shared" si="170"/>
        <v>976</v>
      </c>
      <c r="F1979">
        <f t="shared" si="168"/>
        <v>48218</v>
      </c>
      <c r="G1979" t="str">
        <f t="shared" si="169"/>
        <v>{"AttrType":"Power","Value":48218}</v>
      </c>
      <c r="Q1979" s="7">
        <v>976</v>
      </c>
      <c r="R1979" s="8">
        <f t="shared" si="171"/>
        <v>97</v>
      </c>
      <c r="S1979" s="9">
        <f t="shared" si="172"/>
        <v>6</v>
      </c>
      <c r="T1979" s="10">
        <f t="shared" si="173"/>
        <v>48218</v>
      </c>
    </row>
    <row r="1980" ht="15" spans="1:20">
      <c r="A1980">
        <v>11977</v>
      </c>
      <c r="B1980" t="s">
        <v>21</v>
      </c>
      <c r="C1980" t="s">
        <v>22</v>
      </c>
      <c r="D1980">
        <f t="shared" si="170"/>
        <v>977</v>
      </c>
      <c r="F1980">
        <f t="shared" si="168"/>
        <v>48316</v>
      </c>
      <c r="G1980" t="str">
        <f t="shared" si="169"/>
        <v>{"AttrType":"Power","Value":48316}</v>
      </c>
      <c r="Q1980" s="7">
        <v>977</v>
      </c>
      <c r="R1980" s="8">
        <f t="shared" si="171"/>
        <v>97</v>
      </c>
      <c r="S1980" s="9">
        <f t="shared" si="172"/>
        <v>7</v>
      </c>
      <c r="T1980" s="10">
        <f t="shared" si="173"/>
        <v>48316</v>
      </c>
    </row>
    <row r="1981" ht="15" spans="1:20">
      <c r="A1981">
        <v>11978</v>
      </c>
      <c r="B1981" t="s">
        <v>21</v>
      </c>
      <c r="C1981" t="s">
        <v>22</v>
      </c>
      <c r="D1981">
        <f t="shared" si="170"/>
        <v>978</v>
      </c>
      <c r="F1981">
        <f t="shared" si="168"/>
        <v>48414</v>
      </c>
      <c r="G1981" t="str">
        <f t="shared" si="169"/>
        <v>{"AttrType":"Power","Value":48414}</v>
      </c>
      <c r="Q1981" s="7">
        <v>978</v>
      </c>
      <c r="R1981" s="8">
        <f t="shared" si="171"/>
        <v>97</v>
      </c>
      <c r="S1981" s="9">
        <f t="shared" si="172"/>
        <v>8</v>
      </c>
      <c r="T1981" s="10">
        <f t="shared" si="173"/>
        <v>48414</v>
      </c>
    </row>
    <row r="1982" ht="15" spans="1:20">
      <c r="A1982">
        <v>11979</v>
      </c>
      <c r="B1982" t="s">
        <v>21</v>
      </c>
      <c r="C1982" t="s">
        <v>22</v>
      </c>
      <c r="D1982">
        <f t="shared" si="170"/>
        <v>979</v>
      </c>
      <c r="F1982">
        <f t="shared" si="168"/>
        <v>48512</v>
      </c>
      <c r="G1982" t="str">
        <f t="shared" si="169"/>
        <v>{"AttrType":"Power","Value":48512}</v>
      </c>
      <c r="Q1982" s="7">
        <v>979</v>
      </c>
      <c r="R1982" s="8">
        <f t="shared" si="171"/>
        <v>97</v>
      </c>
      <c r="S1982" s="9">
        <f t="shared" si="172"/>
        <v>9</v>
      </c>
      <c r="T1982" s="10">
        <f t="shared" si="173"/>
        <v>48512</v>
      </c>
    </row>
    <row r="1983" ht="15" spans="1:20">
      <c r="A1983">
        <v>11980</v>
      </c>
      <c r="B1983" t="s">
        <v>21</v>
      </c>
      <c r="C1983" t="s">
        <v>22</v>
      </c>
      <c r="D1983">
        <f t="shared" si="170"/>
        <v>980</v>
      </c>
      <c r="F1983">
        <f t="shared" si="168"/>
        <v>48610</v>
      </c>
      <c r="G1983" t="str">
        <f t="shared" si="169"/>
        <v>{"AttrType":"Power","Value":48610}</v>
      </c>
      <c r="Q1983" s="7">
        <v>980</v>
      </c>
      <c r="R1983" s="8">
        <f t="shared" si="171"/>
        <v>97</v>
      </c>
      <c r="S1983" s="9">
        <f t="shared" si="172"/>
        <v>10</v>
      </c>
      <c r="T1983" s="10">
        <f t="shared" si="173"/>
        <v>48610</v>
      </c>
    </row>
    <row r="1984" ht="15" spans="1:20">
      <c r="A1984">
        <v>11981</v>
      </c>
      <c r="B1984" t="s">
        <v>21</v>
      </c>
      <c r="C1984" t="s">
        <v>22</v>
      </c>
      <c r="D1984">
        <f t="shared" si="170"/>
        <v>981</v>
      </c>
      <c r="F1984">
        <f t="shared" si="168"/>
        <v>48709</v>
      </c>
      <c r="G1984" t="str">
        <f t="shared" si="169"/>
        <v>{"AttrType":"Power","Value":48709}</v>
      </c>
      <c r="Q1984" s="7">
        <v>981</v>
      </c>
      <c r="R1984" s="8">
        <f t="shared" si="171"/>
        <v>98</v>
      </c>
      <c r="S1984" s="9">
        <f t="shared" si="172"/>
        <v>1</v>
      </c>
      <c r="T1984" s="10">
        <f t="shared" si="173"/>
        <v>48709</v>
      </c>
    </row>
    <row r="1985" ht="15" spans="1:20">
      <c r="A1985">
        <v>11982</v>
      </c>
      <c r="B1985" t="s">
        <v>21</v>
      </c>
      <c r="C1985" t="s">
        <v>22</v>
      </c>
      <c r="D1985">
        <f t="shared" si="170"/>
        <v>982</v>
      </c>
      <c r="F1985">
        <f t="shared" si="168"/>
        <v>48808</v>
      </c>
      <c r="G1985" t="str">
        <f t="shared" si="169"/>
        <v>{"AttrType":"Power","Value":48808}</v>
      </c>
      <c r="Q1985" s="7">
        <v>982</v>
      </c>
      <c r="R1985" s="8">
        <f t="shared" si="171"/>
        <v>98</v>
      </c>
      <c r="S1985" s="9">
        <f t="shared" si="172"/>
        <v>2</v>
      </c>
      <c r="T1985" s="10">
        <f t="shared" si="173"/>
        <v>48808</v>
      </c>
    </row>
    <row r="1986" ht="15" spans="1:20">
      <c r="A1986">
        <v>11983</v>
      </c>
      <c r="B1986" t="s">
        <v>21</v>
      </c>
      <c r="C1986" t="s">
        <v>22</v>
      </c>
      <c r="D1986">
        <f t="shared" si="170"/>
        <v>983</v>
      </c>
      <c r="F1986">
        <f t="shared" si="168"/>
        <v>48907</v>
      </c>
      <c r="G1986" t="str">
        <f t="shared" si="169"/>
        <v>{"AttrType":"Power","Value":48907}</v>
      </c>
      <c r="Q1986" s="7">
        <v>983</v>
      </c>
      <c r="R1986" s="8">
        <f t="shared" si="171"/>
        <v>98</v>
      </c>
      <c r="S1986" s="9">
        <f t="shared" si="172"/>
        <v>3</v>
      </c>
      <c r="T1986" s="10">
        <f t="shared" si="173"/>
        <v>48907</v>
      </c>
    </row>
    <row r="1987" ht="15" spans="1:20">
      <c r="A1987">
        <v>11984</v>
      </c>
      <c r="B1987" t="s">
        <v>21</v>
      </c>
      <c r="C1987" t="s">
        <v>22</v>
      </c>
      <c r="D1987">
        <f t="shared" si="170"/>
        <v>984</v>
      </c>
      <c r="F1987">
        <f t="shared" si="168"/>
        <v>49006</v>
      </c>
      <c r="G1987" t="str">
        <f t="shared" si="169"/>
        <v>{"AttrType":"Power","Value":49006}</v>
      </c>
      <c r="Q1987" s="7">
        <v>984</v>
      </c>
      <c r="R1987" s="8">
        <f t="shared" si="171"/>
        <v>98</v>
      </c>
      <c r="S1987" s="9">
        <f t="shared" si="172"/>
        <v>4</v>
      </c>
      <c r="T1987" s="10">
        <f t="shared" si="173"/>
        <v>49006</v>
      </c>
    </row>
    <row r="1988" ht="15" spans="1:20">
      <c r="A1988">
        <v>11985</v>
      </c>
      <c r="B1988" t="s">
        <v>21</v>
      </c>
      <c r="C1988" t="s">
        <v>22</v>
      </c>
      <c r="D1988">
        <f t="shared" si="170"/>
        <v>985</v>
      </c>
      <c r="F1988">
        <f t="shared" si="168"/>
        <v>49105</v>
      </c>
      <c r="G1988" t="str">
        <f t="shared" si="169"/>
        <v>{"AttrType":"Power","Value":49105}</v>
      </c>
      <c r="Q1988" s="7">
        <v>985</v>
      </c>
      <c r="R1988" s="8">
        <f t="shared" si="171"/>
        <v>98</v>
      </c>
      <c r="S1988" s="9">
        <f t="shared" si="172"/>
        <v>5</v>
      </c>
      <c r="T1988" s="10">
        <f t="shared" si="173"/>
        <v>49105</v>
      </c>
    </row>
    <row r="1989" ht="15" spans="1:20">
      <c r="A1989">
        <v>11986</v>
      </c>
      <c r="B1989" t="s">
        <v>21</v>
      </c>
      <c r="C1989" t="s">
        <v>22</v>
      </c>
      <c r="D1989">
        <f t="shared" si="170"/>
        <v>986</v>
      </c>
      <c r="F1989">
        <f t="shared" ref="F1989:F2052" si="174">T1989</f>
        <v>49204</v>
      </c>
      <c r="G1989" t="str">
        <f t="shared" ref="G1989:G2052" si="175">$N$3&amp;F1989&amp;$O$3</f>
        <v>{"AttrType":"Power","Value":49204}</v>
      </c>
      <c r="Q1989" s="7">
        <v>986</v>
      </c>
      <c r="R1989" s="8">
        <f t="shared" si="171"/>
        <v>98</v>
      </c>
      <c r="S1989" s="9">
        <f t="shared" si="172"/>
        <v>6</v>
      </c>
      <c r="T1989" s="10">
        <f t="shared" si="173"/>
        <v>49204</v>
      </c>
    </row>
    <row r="1990" ht="15" spans="1:20">
      <c r="A1990">
        <v>11987</v>
      </c>
      <c r="B1990" t="s">
        <v>21</v>
      </c>
      <c r="C1990" t="s">
        <v>22</v>
      </c>
      <c r="D1990">
        <f t="shared" si="170"/>
        <v>987</v>
      </c>
      <c r="F1990">
        <f t="shared" si="174"/>
        <v>49303</v>
      </c>
      <c r="G1990" t="str">
        <f t="shared" si="175"/>
        <v>{"AttrType":"Power","Value":49303}</v>
      </c>
      <c r="Q1990" s="7">
        <v>987</v>
      </c>
      <c r="R1990" s="8">
        <f t="shared" si="171"/>
        <v>98</v>
      </c>
      <c r="S1990" s="9">
        <f t="shared" si="172"/>
        <v>7</v>
      </c>
      <c r="T1990" s="10">
        <f t="shared" si="173"/>
        <v>49303</v>
      </c>
    </row>
    <row r="1991" ht="15" spans="1:20">
      <c r="A1991">
        <v>11988</v>
      </c>
      <c r="B1991" t="s">
        <v>21</v>
      </c>
      <c r="C1991" t="s">
        <v>22</v>
      </c>
      <c r="D1991">
        <f t="shared" si="170"/>
        <v>988</v>
      </c>
      <c r="F1991">
        <f t="shared" si="174"/>
        <v>49402</v>
      </c>
      <c r="G1991" t="str">
        <f t="shared" si="175"/>
        <v>{"AttrType":"Power","Value":49402}</v>
      </c>
      <c r="Q1991" s="7">
        <v>988</v>
      </c>
      <c r="R1991" s="8">
        <f t="shared" si="171"/>
        <v>98</v>
      </c>
      <c r="S1991" s="9">
        <f t="shared" si="172"/>
        <v>8</v>
      </c>
      <c r="T1991" s="10">
        <f t="shared" si="173"/>
        <v>49402</v>
      </c>
    </row>
    <row r="1992" ht="15" spans="1:20">
      <c r="A1992">
        <v>11989</v>
      </c>
      <c r="B1992" t="s">
        <v>21</v>
      </c>
      <c r="C1992" t="s">
        <v>22</v>
      </c>
      <c r="D1992">
        <f t="shared" si="170"/>
        <v>989</v>
      </c>
      <c r="F1992">
        <f t="shared" si="174"/>
        <v>49501</v>
      </c>
      <c r="G1992" t="str">
        <f t="shared" si="175"/>
        <v>{"AttrType":"Power","Value":49501}</v>
      </c>
      <c r="Q1992" s="7">
        <v>989</v>
      </c>
      <c r="R1992" s="8">
        <f t="shared" si="171"/>
        <v>98</v>
      </c>
      <c r="S1992" s="9">
        <f t="shared" si="172"/>
        <v>9</v>
      </c>
      <c r="T1992" s="10">
        <f t="shared" si="173"/>
        <v>49501</v>
      </c>
    </row>
    <row r="1993" ht="15" spans="1:20">
      <c r="A1993">
        <v>11990</v>
      </c>
      <c r="B1993" t="s">
        <v>21</v>
      </c>
      <c r="C1993" t="s">
        <v>22</v>
      </c>
      <c r="D1993">
        <f t="shared" si="170"/>
        <v>990</v>
      </c>
      <c r="F1993">
        <f t="shared" si="174"/>
        <v>49600</v>
      </c>
      <c r="G1993" t="str">
        <f t="shared" si="175"/>
        <v>{"AttrType":"Power","Value":49600}</v>
      </c>
      <c r="Q1993" s="7">
        <v>990</v>
      </c>
      <c r="R1993" s="8">
        <f t="shared" si="171"/>
        <v>98</v>
      </c>
      <c r="S1993" s="9">
        <f t="shared" si="172"/>
        <v>10</v>
      </c>
      <c r="T1993" s="10">
        <f t="shared" si="173"/>
        <v>49600</v>
      </c>
    </row>
    <row r="1994" ht="15" spans="1:20">
      <c r="A1994">
        <v>11991</v>
      </c>
      <c r="B1994" t="s">
        <v>21</v>
      </c>
      <c r="C1994" t="s">
        <v>22</v>
      </c>
      <c r="D1994">
        <f t="shared" si="170"/>
        <v>991</v>
      </c>
      <c r="F1994">
        <f t="shared" si="174"/>
        <v>49700</v>
      </c>
      <c r="G1994" t="str">
        <f t="shared" si="175"/>
        <v>{"AttrType":"Power","Value":49700}</v>
      </c>
      <c r="Q1994" s="7">
        <v>991</v>
      </c>
      <c r="R1994" s="8">
        <f t="shared" si="171"/>
        <v>99</v>
      </c>
      <c r="S1994" s="9">
        <f t="shared" si="172"/>
        <v>1</v>
      </c>
      <c r="T1994" s="10">
        <f t="shared" si="173"/>
        <v>49700</v>
      </c>
    </row>
    <row r="1995" ht="15" spans="1:20">
      <c r="A1995">
        <v>11992</v>
      </c>
      <c r="B1995" t="s">
        <v>21</v>
      </c>
      <c r="C1995" t="s">
        <v>22</v>
      </c>
      <c r="D1995">
        <f t="shared" si="170"/>
        <v>992</v>
      </c>
      <c r="F1995">
        <f t="shared" si="174"/>
        <v>49800</v>
      </c>
      <c r="G1995" t="str">
        <f t="shared" si="175"/>
        <v>{"AttrType":"Power","Value":49800}</v>
      </c>
      <c r="Q1995" s="7">
        <v>992</v>
      </c>
      <c r="R1995" s="8">
        <f t="shared" si="171"/>
        <v>99</v>
      </c>
      <c r="S1995" s="9">
        <f t="shared" si="172"/>
        <v>2</v>
      </c>
      <c r="T1995" s="10">
        <f t="shared" si="173"/>
        <v>49800</v>
      </c>
    </row>
    <row r="1996" ht="15" spans="1:20">
      <c r="A1996">
        <v>11993</v>
      </c>
      <c r="B1996" t="s">
        <v>21</v>
      </c>
      <c r="C1996" t="s">
        <v>22</v>
      </c>
      <c r="D1996">
        <f t="shared" si="170"/>
        <v>993</v>
      </c>
      <c r="F1996">
        <f t="shared" si="174"/>
        <v>49900</v>
      </c>
      <c r="G1996" t="str">
        <f t="shared" si="175"/>
        <v>{"AttrType":"Power","Value":49900}</v>
      </c>
      <c r="Q1996" s="7">
        <v>993</v>
      </c>
      <c r="R1996" s="8">
        <f t="shared" si="171"/>
        <v>99</v>
      </c>
      <c r="S1996" s="9">
        <f t="shared" si="172"/>
        <v>3</v>
      </c>
      <c r="T1996" s="10">
        <f t="shared" si="173"/>
        <v>49900</v>
      </c>
    </row>
    <row r="1997" ht="15" spans="1:20">
      <c r="A1997">
        <v>11994</v>
      </c>
      <c r="B1997" t="s">
        <v>21</v>
      </c>
      <c r="C1997" t="s">
        <v>22</v>
      </c>
      <c r="D1997">
        <f t="shared" si="170"/>
        <v>994</v>
      </c>
      <c r="F1997">
        <f t="shared" si="174"/>
        <v>50000</v>
      </c>
      <c r="G1997" t="str">
        <f t="shared" si="175"/>
        <v>{"AttrType":"Power","Value":50000}</v>
      </c>
      <c r="Q1997" s="7">
        <v>994</v>
      </c>
      <c r="R1997" s="8">
        <f t="shared" si="171"/>
        <v>99</v>
      </c>
      <c r="S1997" s="9">
        <f t="shared" si="172"/>
        <v>4</v>
      </c>
      <c r="T1997" s="10">
        <f t="shared" si="173"/>
        <v>50000</v>
      </c>
    </row>
    <row r="1998" ht="15" spans="1:20">
      <c r="A1998">
        <v>11995</v>
      </c>
      <c r="B1998" t="s">
        <v>21</v>
      </c>
      <c r="C1998" t="s">
        <v>22</v>
      </c>
      <c r="D1998">
        <f t="shared" si="170"/>
        <v>995</v>
      </c>
      <c r="F1998">
        <f t="shared" si="174"/>
        <v>50100</v>
      </c>
      <c r="G1998" t="str">
        <f t="shared" si="175"/>
        <v>{"AttrType":"Power","Value":50100}</v>
      </c>
      <c r="Q1998" s="7">
        <v>995</v>
      </c>
      <c r="R1998" s="8">
        <f t="shared" si="171"/>
        <v>99</v>
      </c>
      <c r="S1998" s="9">
        <f t="shared" si="172"/>
        <v>5</v>
      </c>
      <c r="T1998" s="10">
        <f t="shared" si="173"/>
        <v>50100</v>
      </c>
    </row>
    <row r="1999" ht="15" spans="1:20">
      <c r="A1999">
        <v>11996</v>
      </c>
      <c r="B1999" t="s">
        <v>21</v>
      </c>
      <c r="C1999" t="s">
        <v>22</v>
      </c>
      <c r="D1999">
        <f t="shared" si="170"/>
        <v>996</v>
      </c>
      <c r="F1999">
        <f t="shared" si="174"/>
        <v>50200</v>
      </c>
      <c r="G1999" t="str">
        <f t="shared" si="175"/>
        <v>{"AttrType":"Power","Value":50200}</v>
      </c>
      <c r="Q1999" s="7">
        <v>996</v>
      </c>
      <c r="R1999" s="8">
        <f t="shared" si="171"/>
        <v>99</v>
      </c>
      <c r="S1999" s="9">
        <f t="shared" si="172"/>
        <v>6</v>
      </c>
      <c r="T1999" s="10">
        <f t="shared" si="173"/>
        <v>50200</v>
      </c>
    </row>
    <row r="2000" ht="15" spans="1:20">
      <c r="A2000">
        <v>11997</v>
      </c>
      <c r="B2000" t="s">
        <v>21</v>
      </c>
      <c r="C2000" t="s">
        <v>22</v>
      </c>
      <c r="D2000">
        <f t="shared" si="170"/>
        <v>997</v>
      </c>
      <c r="F2000">
        <f t="shared" si="174"/>
        <v>50300</v>
      </c>
      <c r="G2000" t="str">
        <f t="shared" si="175"/>
        <v>{"AttrType":"Power","Value":50300}</v>
      </c>
      <c r="Q2000" s="7">
        <v>997</v>
      </c>
      <c r="R2000" s="8">
        <f t="shared" si="171"/>
        <v>99</v>
      </c>
      <c r="S2000" s="9">
        <f t="shared" si="172"/>
        <v>7</v>
      </c>
      <c r="T2000" s="10">
        <f t="shared" si="173"/>
        <v>50300</v>
      </c>
    </row>
    <row r="2001" ht="15" spans="1:20">
      <c r="A2001">
        <v>11998</v>
      </c>
      <c r="B2001" t="s">
        <v>21</v>
      </c>
      <c r="C2001" t="s">
        <v>22</v>
      </c>
      <c r="D2001">
        <f t="shared" si="170"/>
        <v>998</v>
      </c>
      <c r="F2001">
        <f t="shared" si="174"/>
        <v>50400</v>
      </c>
      <c r="G2001" t="str">
        <f t="shared" si="175"/>
        <v>{"AttrType":"Power","Value":50400}</v>
      </c>
      <c r="Q2001" s="7">
        <v>998</v>
      </c>
      <c r="R2001" s="8">
        <f t="shared" si="171"/>
        <v>99</v>
      </c>
      <c r="S2001" s="9">
        <f t="shared" si="172"/>
        <v>8</v>
      </c>
      <c r="T2001" s="10">
        <f t="shared" si="173"/>
        <v>50400</v>
      </c>
    </row>
    <row r="2002" ht="15" spans="1:20">
      <c r="A2002">
        <v>11999</v>
      </c>
      <c r="B2002" t="s">
        <v>21</v>
      </c>
      <c r="C2002" t="s">
        <v>22</v>
      </c>
      <c r="D2002">
        <f t="shared" si="170"/>
        <v>999</v>
      </c>
      <c r="F2002">
        <f t="shared" si="174"/>
        <v>50500</v>
      </c>
      <c r="G2002" t="str">
        <f t="shared" si="175"/>
        <v>{"AttrType":"Power","Value":50500}</v>
      </c>
      <c r="Q2002" s="7">
        <v>999</v>
      </c>
      <c r="R2002" s="8">
        <f t="shared" si="171"/>
        <v>99</v>
      </c>
      <c r="S2002" s="9">
        <f t="shared" si="172"/>
        <v>9</v>
      </c>
      <c r="T2002" s="10">
        <f t="shared" si="173"/>
        <v>50500</v>
      </c>
    </row>
    <row r="2003" ht="15.75" spans="1:20">
      <c r="A2003">
        <v>12000</v>
      </c>
      <c r="B2003" t="s">
        <v>21</v>
      </c>
      <c r="C2003" t="s">
        <v>22</v>
      </c>
      <c r="D2003">
        <f t="shared" si="170"/>
        <v>1000</v>
      </c>
      <c r="F2003">
        <f t="shared" si="174"/>
        <v>50600</v>
      </c>
      <c r="G2003" t="str">
        <f t="shared" si="175"/>
        <v>{"AttrType":"Power","Value":50600}</v>
      </c>
      <c r="Q2003" s="13">
        <v>1000</v>
      </c>
      <c r="R2003" s="14">
        <f t="shared" si="171"/>
        <v>99</v>
      </c>
      <c r="S2003" s="15">
        <f t="shared" si="172"/>
        <v>10</v>
      </c>
      <c r="T2003" s="16">
        <f t="shared" si="173"/>
        <v>50600</v>
      </c>
    </row>
    <row r="2004" ht="15" spans="1:22">
      <c r="A2004">
        <v>12001</v>
      </c>
      <c r="B2004" t="s">
        <v>23</v>
      </c>
      <c r="C2004" t="s">
        <v>24</v>
      </c>
      <c r="D2004">
        <f t="shared" si="170"/>
        <v>1</v>
      </c>
      <c r="F2004">
        <f t="shared" si="174"/>
        <v>5</v>
      </c>
      <c r="G2004" t="str">
        <f t="shared" si="175"/>
        <v>{"AttrType":"Power","Value":5}</v>
      </c>
      <c r="Q2004" s="2">
        <v>1</v>
      </c>
      <c r="R2004" s="3">
        <f t="shared" si="171"/>
        <v>0</v>
      </c>
      <c r="S2004" s="4">
        <f t="shared" si="172"/>
        <v>1</v>
      </c>
      <c r="T2004" s="5">
        <f>V$2005+V$2006+5*R2004*(R2004+1)+S2004*(R2004+1)-1</f>
        <v>5</v>
      </c>
      <c r="V2004" s="6" t="s">
        <v>54</v>
      </c>
    </row>
    <row r="2005" ht="15" spans="1:22">
      <c r="A2005">
        <v>12002</v>
      </c>
      <c r="B2005" t="s">
        <v>23</v>
      </c>
      <c r="C2005" t="s">
        <v>24</v>
      </c>
      <c r="D2005">
        <f t="shared" si="170"/>
        <v>2</v>
      </c>
      <c r="F2005">
        <f t="shared" si="174"/>
        <v>6</v>
      </c>
      <c r="G2005" t="str">
        <f t="shared" si="175"/>
        <v>{"AttrType":"Power","Value":6}</v>
      </c>
      <c r="Q2005" s="7">
        <v>2</v>
      </c>
      <c r="R2005" s="8">
        <f t="shared" ref="R2005:R2068" si="176">INT((Q2005-1)/10)</f>
        <v>0</v>
      </c>
      <c r="S2005" s="9">
        <f t="shared" ref="S2005:S2068" si="177">Q2005-10*R2005</f>
        <v>2</v>
      </c>
      <c r="T2005" s="10">
        <f>V$2005+V$2006+5*R2005*(R2005+1)+S2005*(R2005+1)-1</f>
        <v>6</v>
      </c>
      <c r="V2005" s="11">
        <v>5</v>
      </c>
    </row>
    <row r="2006" ht="15" spans="1:22">
      <c r="A2006">
        <v>12003</v>
      </c>
      <c r="B2006" t="s">
        <v>23</v>
      </c>
      <c r="C2006" t="s">
        <v>24</v>
      </c>
      <c r="D2006">
        <f t="shared" si="170"/>
        <v>3</v>
      </c>
      <c r="F2006">
        <f t="shared" si="174"/>
        <v>8</v>
      </c>
      <c r="G2006" t="str">
        <f t="shared" si="175"/>
        <v>{"AttrType":"Power","Value":8}</v>
      </c>
      <c r="Q2006" s="7">
        <v>3</v>
      </c>
      <c r="R2006" s="8">
        <f t="shared" si="176"/>
        <v>0</v>
      </c>
      <c r="S2006" s="9">
        <f t="shared" si="177"/>
        <v>3</v>
      </c>
      <c r="T2006" s="10">
        <f t="shared" ref="T2005:T2068" si="178">V$2005+V$2006+5*R2006*(R2006+1)+S2006*(R2006+1)</f>
        <v>8</v>
      </c>
      <c r="V2006" s="11">
        <v>0</v>
      </c>
    </row>
    <row r="2007" ht="15.75" spans="1:22">
      <c r="A2007">
        <v>12004</v>
      </c>
      <c r="B2007" t="s">
        <v>23</v>
      </c>
      <c r="C2007" t="s">
        <v>24</v>
      </c>
      <c r="D2007">
        <f t="shared" si="170"/>
        <v>4</v>
      </c>
      <c r="F2007">
        <f t="shared" si="174"/>
        <v>11</v>
      </c>
      <c r="G2007" t="str">
        <f t="shared" si="175"/>
        <v>{"AttrType":"Power","Value":11}</v>
      </c>
      <c r="Q2007" s="7">
        <v>4</v>
      </c>
      <c r="R2007" s="8">
        <f t="shared" si="176"/>
        <v>0</v>
      </c>
      <c r="S2007" s="9">
        <f t="shared" si="177"/>
        <v>4</v>
      </c>
      <c r="T2007" s="10">
        <f>V$2005+V$2006+5*R2007*(R2007+1)+S2007*(R2007+1)+2</f>
        <v>11</v>
      </c>
      <c r="V2007" s="12"/>
    </row>
    <row r="2008" ht="15" spans="1:20">
      <c r="A2008">
        <v>12005</v>
      </c>
      <c r="B2008" t="s">
        <v>23</v>
      </c>
      <c r="C2008" t="s">
        <v>24</v>
      </c>
      <c r="D2008">
        <f t="shared" si="170"/>
        <v>5</v>
      </c>
      <c r="F2008">
        <f t="shared" si="174"/>
        <v>14</v>
      </c>
      <c r="G2008" t="str">
        <f t="shared" si="175"/>
        <v>{"AttrType":"Power","Value":14}</v>
      </c>
      <c r="Q2008" s="7">
        <v>5</v>
      </c>
      <c r="R2008" s="8">
        <f t="shared" si="176"/>
        <v>0</v>
      </c>
      <c r="S2008" s="9">
        <f t="shared" si="177"/>
        <v>5</v>
      </c>
      <c r="T2008" s="10">
        <f>V$2005+V$2006+5*R2008*(R2008+1)+S2008*(R2008+1)+4</f>
        <v>14</v>
      </c>
    </row>
    <row r="2009" ht="15" spans="1:20">
      <c r="A2009">
        <v>12006</v>
      </c>
      <c r="B2009" t="s">
        <v>23</v>
      </c>
      <c r="C2009" t="s">
        <v>24</v>
      </c>
      <c r="D2009">
        <f t="shared" si="170"/>
        <v>6</v>
      </c>
      <c r="F2009">
        <f t="shared" si="174"/>
        <v>18</v>
      </c>
      <c r="G2009" t="str">
        <f t="shared" si="175"/>
        <v>{"AttrType":"Power","Value":18}</v>
      </c>
      <c r="Q2009" s="7">
        <v>6</v>
      </c>
      <c r="R2009" s="8">
        <f t="shared" si="176"/>
        <v>0</v>
      </c>
      <c r="S2009" s="9">
        <f t="shared" si="177"/>
        <v>6</v>
      </c>
      <c r="T2009" s="10">
        <f>V$2005+V$2006+5*R2009*(R2009+1)+S2009*(R2009+1)+7</f>
        <v>18</v>
      </c>
    </row>
    <row r="2010" ht="15" spans="1:20">
      <c r="A2010">
        <v>12007</v>
      </c>
      <c r="B2010" t="s">
        <v>23</v>
      </c>
      <c r="C2010" t="s">
        <v>24</v>
      </c>
      <c r="D2010">
        <f t="shared" si="170"/>
        <v>7</v>
      </c>
      <c r="F2010">
        <f t="shared" si="174"/>
        <v>23</v>
      </c>
      <c r="G2010" t="str">
        <f t="shared" si="175"/>
        <v>{"AttrType":"Power","Value":23}</v>
      </c>
      <c r="Q2010" s="7">
        <v>7</v>
      </c>
      <c r="R2010" s="8">
        <f t="shared" si="176"/>
        <v>0</v>
      </c>
      <c r="S2010" s="9">
        <f t="shared" si="177"/>
        <v>7</v>
      </c>
      <c r="T2010" s="10">
        <f>V$2005+V$2006+5*R2010*(R2010+1)+S2010*(R2010+1)+11</f>
        <v>23</v>
      </c>
    </row>
    <row r="2011" ht="15" spans="1:20">
      <c r="A2011">
        <v>12008</v>
      </c>
      <c r="B2011" t="s">
        <v>23</v>
      </c>
      <c r="C2011" t="s">
        <v>24</v>
      </c>
      <c r="D2011">
        <f t="shared" si="170"/>
        <v>8</v>
      </c>
      <c r="F2011">
        <f t="shared" si="174"/>
        <v>31</v>
      </c>
      <c r="G2011" t="str">
        <f t="shared" si="175"/>
        <v>{"AttrType":"Power","Value":31}</v>
      </c>
      <c r="Q2011" s="7">
        <v>8</v>
      </c>
      <c r="R2011" s="8">
        <f t="shared" si="176"/>
        <v>0</v>
      </c>
      <c r="S2011" s="9">
        <f t="shared" si="177"/>
        <v>8</v>
      </c>
      <c r="T2011" s="10">
        <f>V$2005+V$2006+5*R2011*(R2011+1)+S2011*(R2011+1)+18</f>
        <v>31</v>
      </c>
    </row>
    <row r="2012" ht="15" spans="1:20">
      <c r="A2012">
        <v>12009</v>
      </c>
      <c r="B2012" t="s">
        <v>23</v>
      </c>
      <c r="C2012" t="s">
        <v>24</v>
      </c>
      <c r="D2012">
        <f t="shared" si="170"/>
        <v>9</v>
      </c>
      <c r="F2012">
        <f t="shared" si="174"/>
        <v>30</v>
      </c>
      <c r="G2012" t="str">
        <f t="shared" si="175"/>
        <v>{"AttrType":"Power","Value":30}</v>
      </c>
      <c r="Q2012" s="7">
        <v>9</v>
      </c>
      <c r="R2012" s="8">
        <f t="shared" si="176"/>
        <v>0</v>
      </c>
      <c r="S2012" s="9">
        <f t="shared" si="177"/>
        <v>9</v>
      </c>
      <c r="T2012" s="10">
        <f>V$2005+V$2006+5*R2012*(R2012+1)+S2012*(R2012+1)+16</f>
        <v>30</v>
      </c>
    </row>
    <row r="2013" ht="15" spans="1:20">
      <c r="A2013">
        <v>12010</v>
      </c>
      <c r="B2013" t="s">
        <v>23</v>
      </c>
      <c r="C2013" t="s">
        <v>24</v>
      </c>
      <c r="D2013">
        <f t="shared" si="170"/>
        <v>10</v>
      </c>
      <c r="F2013">
        <f t="shared" si="174"/>
        <v>40</v>
      </c>
      <c r="G2013" t="str">
        <f t="shared" si="175"/>
        <v>{"AttrType":"Power","Value":40}</v>
      </c>
      <c r="Q2013" s="7">
        <v>10</v>
      </c>
      <c r="R2013" s="8">
        <f t="shared" si="176"/>
        <v>0</v>
      </c>
      <c r="S2013" s="9">
        <f t="shared" si="177"/>
        <v>10</v>
      </c>
      <c r="T2013" s="10">
        <f>V$2005+V$2006+5*R2013*(R2013+1)+S2013*(R2013+1)+25</f>
        <v>40</v>
      </c>
    </row>
    <row r="2014" ht="15" spans="1:20">
      <c r="A2014">
        <v>12011</v>
      </c>
      <c r="B2014" t="s">
        <v>23</v>
      </c>
      <c r="C2014" t="s">
        <v>24</v>
      </c>
      <c r="D2014">
        <f t="shared" si="170"/>
        <v>11</v>
      </c>
      <c r="F2014">
        <f t="shared" si="174"/>
        <v>42</v>
      </c>
      <c r="G2014" t="str">
        <f t="shared" si="175"/>
        <v>{"AttrType":"Power","Value":42}</v>
      </c>
      <c r="Q2014" s="7">
        <v>11</v>
      </c>
      <c r="R2014" s="8">
        <f t="shared" si="176"/>
        <v>1</v>
      </c>
      <c r="S2014" s="9">
        <f t="shared" si="177"/>
        <v>1</v>
      </c>
      <c r="T2014" s="10">
        <f t="shared" ref="T2014:T2077" si="179">V$2005+V$2006+5*R2014*(R2014+1)+S2014*(R2014+1)+25</f>
        <v>42</v>
      </c>
    </row>
    <row r="2015" ht="15" spans="1:20">
      <c r="A2015">
        <v>12012</v>
      </c>
      <c r="B2015" t="s">
        <v>23</v>
      </c>
      <c r="C2015" t="s">
        <v>24</v>
      </c>
      <c r="D2015">
        <f t="shared" si="170"/>
        <v>12</v>
      </c>
      <c r="F2015">
        <f t="shared" si="174"/>
        <v>44</v>
      </c>
      <c r="G2015" t="str">
        <f t="shared" si="175"/>
        <v>{"AttrType":"Power","Value":44}</v>
      </c>
      <c r="Q2015" s="7">
        <v>12</v>
      </c>
      <c r="R2015" s="8">
        <f t="shared" si="176"/>
        <v>1</v>
      </c>
      <c r="S2015" s="9">
        <f t="shared" si="177"/>
        <v>2</v>
      </c>
      <c r="T2015" s="10">
        <f t="shared" si="179"/>
        <v>44</v>
      </c>
    </row>
    <row r="2016" ht="15" spans="1:20">
      <c r="A2016">
        <v>12013</v>
      </c>
      <c r="B2016" t="s">
        <v>23</v>
      </c>
      <c r="C2016" t="s">
        <v>24</v>
      </c>
      <c r="D2016">
        <f t="shared" si="170"/>
        <v>13</v>
      </c>
      <c r="F2016">
        <f t="shared" si="174"/>
        <v>46</v>
      </c>
      <c r="G2016" t="str">
        <f t="shared" si="175"/>
        <v>{"AttrType":"Power","Value":46}</v>
      </c>
      <c r="Q2016" s="7">
        <v>13</v>
      </c>
      <c r="R2016" s="8">
        <f t="shared" si="176"/>
        <v>1</v>
      </c>
      <c r="S2016" s="9">
        <f t="shared" si="177"/>
        <v>3</v>
      </c>
      <c r="T2016" s="10">
        <f t="shared" si="179"/>
        <v>46</v>
      </c>
    </row>
    <row r="2017" ht="15" spans="1:20">
      <c r="A2017">
        <v>12014</v>
      </c>
      <c r="B2017" t="s">
        <v>23</v>
      </c>
      <c r="C2017" t="s">
        <v>24</v>
      </c>
      <c r="D2017">
        <f t="shared" si="170"/>
        <v>14</v>
      </c>
      <c r="F2017">
        <f t="shared" si="174"/>
        <v>48</v>
      </c>
      <c r="G2017" t="str">
        <f t="shared" si="175"/>
        <v>{"AttrType":"Power","Value":48}</v>
      </c>
      <c r="Q2017" s="7">
        <v>14</v>
      </c>
      <c r="R2017" s="8">
        <f t="shared" si="176"/>
        <v>1</v>
      </c>
      <c r="S2017" s="9">
        <f t="shared" si="177"/>
        <v>4</v>
      </c>
      <c r="T2017" s="10">
        <f t="shared" si="179"/>
        <v>48</v>
      </c>
    </row>
    <row r="2018" ht="15" spans="1:20">
      <c r="A2018">
        <v>12015</v>
      </c>
      <c r="B2018" t="s">
        <v>23</v>
      </c>
      <c r="C2018" t="s">
        <v>24</v>
      </c>
      <c r="D2018">
        <f t="shared" si="170"/>
        <v>15</v>
      </c>
      <c r="F2018">
        <f t="shared" si="174"/>
        <v>50</v>
      </c>
      <c r="G2018" t="str">
        <f t="shared" si="175"/>
        <v>{"AttrType":"Power","Value":50}</v>
      </c>
      <c r="Q2018" s="7">
        <v>15</v>
      </c>
      <c r="R2018" s="8">
        <f t="shared" si="176"/>
        <v>1</v>
      </c>
      <c r="S2018" s="9">
        <f t="shared" si="177"/>
        <v>5</v>
      </c>
      <c r="T2018" s="10">
        <f t="shared" si="179"/>
        <v>50</v>
      </c>
    </row>
    <row r="2019" ht="15" spans="1:20">
      <c r="A2019">
        <v>12016</v>
      </c>
      <c r="B2019" t="s">
        <v>23</v>
      </c>
      <c r="C2019" t="s">
        <v>24</v>
      </c>
      <c r="D2019">
        <f t="shared" si="170"/>
        <v>16</v>
      </c>
      <c r="F2019">
        <f t="shared" si="174"/>
        <v>52</v>
      </c>
      <c r="G2019" t="str">
        <f t="shared" si="175"/>
        <v>{"AttrType":"Power","Value":52}</v>
      </c>
      <c r="Q2019" s="7">
        <v>16</v>
      </c>
      <c r="R2019" s="8">
        <f t="shared" si="176"/>
        <v>1</v>
      </c>
      <c r="S2019" s="9">
        <f t="shared" si="177"/>
        <v>6</v>
      </c>
      <c r="T2019" s="10">
        <f t="shared" si="179"/>
        <v>52</v>
      </c>
    </row>
    <row r="2020" ht="15" spans="1:20">
      <c r="A2020">
        <v>12017</v>
      </c>
      <c r="B2020" t="s">
        <v>23</v>
      </c>
      <c r="C2020" t="s">
        <v>24</v>
      </c>
      <c r="D2020">
        <f t="shared" si="170"/>
        <v>17</v>
      </c>
      <c r="F2020">
        <f t="shared" si="174"/>
        <v>54</v>
      </c>
      <c r="G2020" t="str">
        <f t="shared" si="175"/>
        <v>{"AttrType":"Power","Value":54}</v>
      </c>
      <c r="Q2020" s="7">
        <v>17</v>
      </c>
      <c r="R2020" s="8">
        <f t="shared" si="176"/>
        <v>1</v>
      </c>
      <c r="S2020" s="9">
        <f t="shared" si="177"/>
        <v>7</v>
      </c>
      <c r="T2020" s="10">
        <f t="shared" si="179"/>
        <v>54</v>
      </c>
    </row>
    <row r="2021" ht="15" spans="1:20">
      <c r="A2021">
        <v>12018</v>
      </c>
      <c r="B2021" t="s">
        <v>23</v>
      </c>
      <c r="C2021" t="s">
        <v>24</v>
      </c>
      <c r="D2021">
        <f t="shared" si="170"/>
        <v>18</v>
      </c>
      <c r="F2021">
        <f t="shared" si="174"/>
        <v>56</v>
      </c>
      <c r="G2021" t="str">
        <f t="shared" si="175"/>
        <v>{"AttrType":"Power","Value":56}</v>
      </c>
      <c r="Q2021" s="7">
        <v>18</v>
      </c>
      <c r="R2021" s="8">
        <f t="shared" si="176"/>
        <v>1</v>
      </c>
      <c r="S2021" s="9">
        <f t="shared" si="177"/>
        <v>8</v>
      </c>
      <c r="T2021" s="10">
        <f t="shared" si="179"/>
        <v>56</v>
      </c>
    </row>
    <row r="2022" ht="15" spans="1:20">
      <c r="A2022">
        <v>12019</v>
      </c>
      <c r="B2022" t="s">
        <v>23</v>
      </c>
      <c r="C2022" t="s">
        <v>24</v>
      </c>
      <c r="D2022">
        <f t="shared" si="170"/>
        <v>19</v>
      </c>
      <c r="F2022">
        <f t="shared" si="174"/>
        <v>58</v>
      </c>
      <c r="G2022" t="str">
        <f t="shared" si="175"/>
        <v>{"AttrType":"Power","Value":58}</v>
      </c>
      <c r="Q2022" s="7">
        <v>19</v>
      </c>
      <c r="R2022" s="8">
        <f t="shared" si="176"/>
        <v>1</v>
      </c>
      <c r="S2022" s="9">
        <f t="shared" si="177"/>
        <v>9</v>
      </c>
      <c r="T2022" s="10">
        <f t="shared" si="179"/>
        <v>58</v>
      </c>
    </row>
    <row r="2023" ht="15" spans="1:20">
      <c r="A2023">
        <v>12020</v>
      </c>
      <c r="B2023" t="s">
        <v>23</v>
      </c>
      <c r="C2023" t="s">
        <v>24</v>
      </c>
      <c r="D2023">
        <f t="shared" si="170"/>
        <v>20</v>
      </c>
      <c r="F2023">
        <f t="shared" si="174"/>
        <v>60</v>
      </c>
      <c r="G2023" t="str">
        <f t="shared" si="175"/>
        <v>{"AttrType":"Power","Value":60}</v>
      </c>
      <c r="Q2023" s="7">
        <v>20</v>
      </c>
      <c r="R2023" s="8">
        <f t="shared" si="176"/>
        <v>1</v>
      </c>
      <c r="S2023" s="9">
        <f t="shared" si="177"/>
        <v>10</v>
      </c>
      <c r="T2023" s="10">
        <f t="shared" si="179"/>
        <v>60</v>
      </c>
    </row>
    <row r="2024" ht="15" spans="1:20">
      <c r="A2024">
        <v>12021</v>
      </c>
      <c r="B2024" t="s">
        <v>23</v>
      </c>
      <c r="C2024" t="s">
        <v>24</v>
      </c>
      <c r="D2024">
        <f t="shared" si="170"/>
        <v>21</v>
      </c>
      <c r="F2024">
        <f t="shared" si="174"/>
        <v>63</v>
      </c>
      <c r="G2024" t="str">
        <f t="shared" si="175"/>
        <v>{"AttrType":"Power","Value":63}</v>
      </c>
      <c r="Q2024" s="7">
        <v>21</v>
      </c>
      <c r="R2024" s="8">
        <f t="shared" si="176"/>
        <v>2</v>
      </c>
      <c r="S2024" s="9">
        <f t="shared" si="177"/>
        <v>1</v>
      </c>
      <c r="T2024" s="10">
        <f t="shared" si="179"/>
        <v>63</v>
      </c>
    </row>
    <row r="2025" ht="15" spans="1:20">
      <c r="A2025">
        <v>12022</v>
      </c>
      <c r="B2025" t="s">
        <v>23</v>
      </c>
      <c r="C2025" t="s">
        <v>24</v>
      </c>
      <c r="D2025">
        <f t="shared" si="170"/>
        <v>22</v>
      </c>
      <c r="F2025">
        <f t="shared" si="174"/>
        <v>66</v>
      </c>
      <c r="G2025" t="str">
        <f t="shared" si="175"/>
        <v>{"AttrType":"Power","Value":66}</v>
      </c>
      <c r="Q2025" s="7">
        <v>22</v>
      </c>
      <c r="R2025" s="8">
        <f t="shared" si="176"/>
        <v>2</v>
      </c>
      <c r="S2025" s="9">
        <f t="shared" si="177"/>
        <v>2</v>
      </c>
      <c r="T2025" s="10">
        <f t="shared" si="179"/>
        <v>66</v>
      </c>
    </row>
    <row r="2026" ht="15" spans="1:20">
      <c r="A2026">
        <v>12023</v>
      </c>
      <c r="B2026" t="s">
        <v>23</v>
      </c>
      <c r="C2026" t="s">
        <v>24</v>
      </c>
      <c r="D2026">
        <f t="shared" si="170"/>
        <v>23</v>
      </c>
      <c r="F2026">
        <f t="shared" si="174"/>
        <v>69</v>
      </c>
      <c r="G2026" t="str">
        <f t="shared" si="175"/>
        <v>{"AttrType":"Power","Value":69}</v>
      </c>
      <c r="Q2026" s="7">
        <v>23</v>
      </c>
      <c r="R2026" s="8">
        <f t="shared" si="176"/>
        <v>2</v>
      </c>
      <c r="S2026" s="9">
        <f t="shared" si="177"/>
        <v>3</v>
      </c>
      <c r="T2026" s="10">
        <f t="shared" si="179"/>
        <v>69</v>
      </c>
    </row>
    <row r="2027" ht="15" spans="1:20">
      <c r="A2027">
        <v>12024</v>
      </c>
      <c r="B2027" t="s">
        <v>23</v>
      </c>
      <c r="C2027" t="s">
        <v>24</v>
      </c>
      <c r="D2027">
        <f t="shared" si="170"/>
        <v>24</v>
      </c>
      <c r="F2027">
        <f t="shared" si="174"/>
        <v>72</v>
      </c>
      <c r="G2027" t="str">
        <f t="shared" si="175"/>
        <v>{"AttrType":"Power","Value":72}</v>
      </c>
      <c r="Q2027" s="7">
        <v>24</v>
      </c>
      <c r="R2027" s="8">
        <f t="shared" si="176"/>
        <v>2</v>
      </c>
      <c r="S2027" s="9">
        <f t="shared" si="177"/>
        <v>4</v>
      </c>
      <c r="T2027" s="10">
        <f t="shared" si="179"/>
        <v>72</v>
      </c>
    </row>
    <row r="2028" ht="15" spans="1:20">
      <c r="A2028">
        <v>12025</v>
      </c>
      <c r="B2028" t="s">
        <v>23</v>
      </c>
      <c r="C2028" t="s">
        <v>24</v>
      </c>
      <c r="D2028">
        <f t="shared" ref="D2028:D2091" si="180">D1028</f>
        <v>25</v>
      </c>
      <c r="F2028">
        <f t="shared" si="174"/>
        <v>75</v>
      </c>
      <c r="G2028" t="str">
        <f t="shared" si="175"/>
        <v>{"AttrType":"Power","Value":75}</v>
      </c>
      <c r="Q2028" s="7">
        <v>25</v>
      </c>
      <c r="R2028" s="8">
        <f t="shared" si="176"/>
        <v>2</v>
      </c>
      <c r="S2028" s="9">
        <f t="shared" si="177"/>
        <v>5</v>
      </c>
      <c r="T2028" s="10">
        <f t="shared" si="179"/>
        <v>75</v>
      </c>
    </row>
    <row r="2029" ht="15" spans="1:20">
      <c r="A2029">
        <v>12026</v>
      </c>
      <c r="B2029" t="s">
        <v>23</v>
      </c>
      <c r="C2029" t="s">
        <v>24</v>
      </c>
      <c r="D2029">
        <f t="shared" si="180"/>
        <v>26</v>
      </c>
      <c r="F2029">
        <f t="shared" si="174"/>
        <v>78</v>
      </c>
      <c r="G2029" t="str">
        <f t="shared" si="175"/>
        <v>{"AttrType":"Power","Value":78}</v>
      </c>
      <c r="Q2029" s="7">
        <v>26</v>
      </c>
      <c r="R2029" s="8">
        <f t="shared" si="176"/>
        <v>2</v>
      </c>
      <c r="S2029" s="9">
        <f t="shared" si="177"/>
        <v>6</v>
      </c>
      <c r="T2029" s="10">
        <f t="shared" si="179"/>
        <v>78</v>
      </c>
    </row>
    <row r="2030" ht="15" spans="1:20">
      <c r="A2030">
        <v>12027</v>
      </c>
      <c r="B2030" t="s">
        <v>23</v>
      </c>
      <c r="C2030" t="s">
        <v>24</v>
      </c>
      <c r="D2030">
        <f t="shared" si="180"/>
        <v>27</v>
      </c>
      <c r="F2030">
        <f t="shared" si="174"/>
        <v>81</v>
      </c>
      <c r="G2030" t="str">
        <f t="shared" si="175"/>
        <v>{"AttrType":"Power","Value":81}</v>
      </c>
      <c r="Q2030" s="7">
        <v>27</v>
      </c>
      <c r="R2030" s="8">
        <f t="shared" si="176"/>
        <v>2</v>
      </c>
      <c r="S2030" s="9">
        <f t="shared" si="177"/>
        <v>7</v>
      </c>
      <c r="T2030" s="10">
        <f t="shared" si="179"/>
        <v>81</v>
      </c>
    </row>
    <row r="2031" ht="15" spans="1:20">
      <c r="A2031">
        <v>12028</v>
      </c>
      <c r="B2031" t="s">
        <v>23</v>
      </c>
      <c r="C2031" t="s">
        <v>24</v>
      </c>
      <c r="D2031">
        <f t="shared" si="180"/>
        <v>28</v>
      </c>
      <c r="F2031">
        <f t="shared" si="174"/>
        <v>84</v>
      </c>
      <c r="G2031" t="str">
        <f t="shared" si="175"/>
        <v>{"AttrType":"Power","Value":84}</v>
      </c>
      <c r="Q2031" s="7">
        <v>28</v>
      </c>
      <c r="R2031" s="8">
        <f t="shared" si="176"/>
        <v>2</v>
      </c>
      <c r="S2031" s="9">
        <f t="shared" si="177"/>
        <v>8</v>
      </c>
      <c r="T2031" s="10">
        <f t="shared" si="179"/>
        <v>84</v>
      </c>
    </row>
    <row r="2032" ht="15" spans="1:20">
      <c r="A2032">
        <v>12029</v>
      </c>
      <c r="B2032" t="s">
        <v>23</v>
      </c>
      <c r="C2032" t="s">
        <v>24</v>
      </c>
      <c r="D2032">
        <f t="shared" si="180"/>
        <v>29</v>
      </c>
      <c r="F2032">
        <f t="shared" si="174"/>
        <v>87</v>
      </c>
      <c r="G2032" t="str">
        <f t="shared" si="175"/>
        <v>{"AttrType":"Power","Value":87}</v>
      </c>
      <c r="Q2032" s="7">
        <v>29</v>
      </c>
      <c r="R2032" s="8">
        <f t="shared" si="176"/>
        <v>2</v>
      </c>
      <c r="S2032" s="9">
        <f t="shared" si="177"/>
        <v>9</v>
      </c>
      <c r="T2032" s="10">
        <f t="shared" si="179"/>
        <v>87</v>
      </c>
    </row>
    <row r="2033" ht="15" spans="1:20">
      <c r="A2033">
        <v>12030</v>
      </c>
      <c r="B2033" t="s">
        <v>23</v>
      </c>
      <c r="C2033" t="s">
        <v>24</v>
      </c>
      <c r="D2033">
        <f t="shared" si="180"/>
        <v>30</v>
      </c>
      <c r="F2033">
        <f t="shared" si="174"/>
        <v>90</v>
      </c>
      <c r="G2033" t="str">
        <f t="shared" si="175"/>
        <v>{"AttrType":"Power","Value":90}</v>
      </c>
      <c r="Q2033" s="7">
        <v>30</v>
      </c>
      <c r="R2033" s="8">
        <f t="shared" si="176"/>
        <v>2</v>
      </c>
      <c r="S2033" s="9">
        <f t="shared" si="177"/>
        <v>10</v>
      </c>
      <c r="T2033" s="10">
        <f t="shared" si="179"/>
        <v>90</v>
      </c>
    </row>
    <row r="2034" ht="15" spans="1:20">
      <c r="A2034">
        <v>12031</v>
      </c>
      <c r="B2034" t="s">
        <v>23</v>
      </c>
      <c r="C2034" t="s">
        <v>24</v>
      </c>
      <c r="D2034">
        <f t="shared" si="180"/>
        <v>31</v>
      </c>
      <c r="F2034">
        <f t="shared" si="174"/>
        <v>94</v>
      </c>
      <c r="G2034" t="str">
        <f t="shared" si="175"/>
        <v>{"AttrType":"Power","Value":94}</v>
      </c>
      <c r="Q2034" s="7">
        <v>31</v>
      </c>
      <c r="R2034" s="8">
        <f t="shared" si="176"/>
        <v>3</v>
      </c>
      <c r="S2034" s="9">
        <f t="shared" si="177"/>
        <v>1</v>
      </c>
      <c r="T2034" s="10">
        <f t="shared" si="179"/>
        <v>94</v>
      </c>
    </row>
    <row r="2035" ht="15" spans="1:20">
      <c r="A2035">
        <v>12032</v>
      </c>
      <c r="B2035" t="s">
        <v>23</v>
      </c>
      <c r="C2035" t="s">
        <v>24</v>
      </c>
      <c r="D2035">
        <f t="shared" si="180"/>
        <v>32</v>
      </c>
      <c r="F2035">
        <f t="shared" si="174"/>
        <v>98</v>
      </c>
      <c r="G2035" t="str">
        <f t="shared" si="175"/>
        <v>{"AttrType":"Power","Value":98}</v>
      </c>
      <c r="Q2035" s="7">
        <v>32</v>
      </c>
      <c r="R2035" s="8">
        <f t="shared" si="176"/>
        <v>3</v>
      </c>
      <c r="S2035" s="9">
        <f t="shared" si="177"/>
        <v>2</v>
      </c>
      <c r="T2035" s="10">
        <f t="shared" si="179"/>
        <v>98</v>
      </c>
    </row>
    <row r="2036" ht="15" spans="1:20">
      <c r="A2036">
        <v>12033</v>
      </c>
      <c r="B2036" t="s">
        <v>23</v>
      </c>
      <c r="C2036" t="s">
        <v>24</v>
      </c>
      <c r="D2036">
        <f t="shared" si="180"/>
        <v>33</v>
      </c>
      <c r="F2036">
        <f t="shared" si="174"/>
        <v>102</v>
      </c>
      <c r="G2036" t="str">
        <f t="shared" si="175"/>
        <v>{"AttrType":"Power","Value":102}</v>
      </c>
      <c r="Q2036" s="7">
        <v>33</v>
      </c>
      <c r="R2036" s="8">
        <f t="shared" si="176"/>
        <v>3</v>
      </c>
      <c r="S2036" s="9">
        <f t="shared" si="177"/>
        <v>3</v>
      </c>
      <c r="T2036" s="10">
        <f t="shared" si="179"/>
        <v>102</v>
      </c>
    </row>
    <row r="2037" ht="15" spans="1:20">
      <c r="A2037">
        <v>12034</v>
      </c>
      <c r="B2037" t="s">
        <v>23</v>
      </c>
      <c r="C2037" t="s">
        <v>24</v>
      </c>
      <c r="D2037">
        <f t="shared" si="180"/>
        <v>34</v>
      </c>
      <c r="F2037">
        <f t="shared" si="174"/>
        <v>106</v>
      </c>
      <c r="G2037" t="str">
        <f t="shared" si="175"/>
        <v>{"AttrType":"Power","Value":106}</v>
      </c>
      <c r="Q2037" s="7">
        <v>34</v>
      </c>
      <c r="R2037" s="8">
        <f t="shared" si="176"/>
        <v>3</v>
      </c>
      <c r="S2037" s="9">
        <f t="shared" si="177"/>
        <v>4</v>
      </c>
      <c r="T2037" s="10">
        <f t="shared" si="179"/>
        <v>106</v>
      </c>
    </row>
    <row r="2038" ht="15" spans="1:20">
      <c r="A2038">
        <v>12035</v>
      </c>
      <c r="B2038" t="s">
        <v>23</v>
      </c>
      <c r="C2038" t="s">
        <v>24</v>
      </c>
      <c r="D2038">
        <f t="shared" si="180"/>
        <v>35</v>
      </c>
      <c r="F2038">
        <f t="shared" si="174"/>
        <v>110</v>
      </c>
      <c r="G2038" t="str">
        <f t="shared" si="175"/>
        <v>{"AttrType":"Power","Value":110}</v>
      </c>
      <c r="Q2038" s="7">
        <v>35</v>
      </c>
      <c r="R2038" s="8">
        <f t="shared" si="176"/>
        <v>3</v>
      </c>
      <c r="S2038" s="9">
        <f t="shared" si="177"/>
        <v>5</v>
      </c>
      <c r="T2038" s="10">
        <f t="shared" si="179"/>
        <v>110</v>
      </c>
    </row>
    <row r="2039" ht="15" spans="1:20">
      <c r="A2039">
        <v>12036</v>
      </c>
      <c r="B2039" t="s">
        <v>23</v>
      </c>
      <c r="C2039" t="s">
        <v>24</v>
      </c>
      <c r="D2039">
        <f t="shared" si="180"/>
        <v>36</v>
      </c>
      <c r="F2039">
        <f t="shared" si="174"/>
        <v>114</v>
      </c>
      <c r="G2039" t="str">
        <f t="shared" si="175"/>
        <v>{"AttrType":"Power","Value":114}</v>
      </c>
      <c r="Q2039" s="7">
        <v>36</v>
      </c>
      <c r="R2039" s="8">
        <f t="shared" si="176"/>
        <v>3</v>
      </c>
      <c r="S2039" s="9">
        <f t="shared" si="177"/>
        <v>6</v>
      </c>
      <c r="T2039" s="10">
        <f t="shared" si="179"/>
        <v>114</v>
      </c>
    </row>
    <row r="2040" ht="15" spans="1:20">
      <c r="A2040">
        <v>12037</v>
      </c>
      <c r="B2040" t="s">
        <v>23</v>
      </c>
      <c r="C2040" t="s">
        <v>24</v>
      </c>
      <c r="D2040">
        <f t="shared" si="180"/>
        <v>37</v>
      </c>
      <c r="F2040">
        <f t="shared" si="174"/>
        <v>118</v>
      </c>
      <c r="G2040" t="str">
        <f t="shared" si="175"/>
        <v>{"AttrType":"Power","Value":118}</v>
      </c>
      <c r="Q2040" s="7">
        <v>37</v>
      </c>
      <c r="R2040" s="8">
        <f t="shared" si="176"/>
        <v>3</v>
      </c>
      <c r="S2040" s="9">
        <f t="shared" si="177"/>
        <v>7</v>
      </c>
      <c r="T2040" s="10">
        <f t="shared" si="179"/>
        <v>118</v>
      </c>
    </row>
    <row r="2041" ht="15" spans="1:20">
      <c r="A2041">
        <v>12038</v>
      </c>
      <c r="B2041" t="s">
        <v>23</v>
      </c>
      <c r="C2041" t="s">
        <v>24</v>
      </c>
      <c r="D2041">
        <f t="shared" si="180"/>
        <v>38</v>
      </c>
      <c r="F2041">
        <f t="shared" si="174"/>
        <v>122</v>
      </c>
      <c r="G2041" t="str">
        <f t="shared" si="175"/>
        <v>{"AttrType":"Power","Value":122}</v>
      </c>
      <c r="Q2041" s="7">
        <v>38</v>
      </c>
      <c r="R2041" s="8">
        <f t="shared" si="176"/>
        <v>3</v>
      </c>
      <c r="S2041" s="9">
        <f t="shared" si="177"/>
        <v>8</v>
      </c>
      <c r="T2041" s="10">
        <f t="shared" si="179"/>
        <v>122</v>
      </c>
    </row>
    <row r="2042" ht="15" spans="1:20">
      <c r="A2042">
        <v>12039</v>
      </c>
      <c r="B2042" t="s">
        <v>23</v>
      </c>
      <c r="C2042" t="s">
        <v>24</v>
      </c>
      <c r="D2042">
        <f t="shared" si="180"/>
        <v>39</v>
      </c>
      <c r="F2042">
        <f t="shared" si="174"/>
        <v>126</v>
      </c>
      <c r="G2042" t="str">
        <f t="shared" si="175"/>
        <v>{"AttrType":"Power","Value":126}</v>
      </c>
      <c r="Q2042" s="7">
        <v>39</v>
      </c>
      <c r="R2042" s="8">
        <f t="shared" si="176"/>
        <v>3</v>
      </c>
      <c r="S2042" s="9">
        <f t="shared" si="177"/>
        <v>9</v>
      </c>
      <c r="T2042" s="10">
        <f t="shared" si="179"/>
        <v>126</v>
      </c>
    </row>
    <row r="2043" ht="15" spans="1:20">
      <c r="A2043">
        <v>12040</v>
      </c>
      <c r="B2043" t="s">
        <v>23</v>
      </c>
      <c r="C2043" t="s">
        <v>24</v>
      </c>
      <c r="D2043">
        <f t="shared" si="180"/>
        <v>40</v>
      </c>
      <c r="F2043">
        <f t="shared" si="174"/>
        <v>130</v>
      </c>
      <c r="G2043" t="str">
        <f t="shared" si="175"/>
        <v>{"AttrType":"Power","Value":130}</v>
      </c>
      <c r="Q2043" s="7">
        <v>40</v>
      </c>
      <c r="R2043" s="8">
        <f t="shared" si="176"/>
        <v>3</v>
      </c>
      <c r="S2043" s="9">
        <f t="shared" si="177"/>
        <v>10</v>
      </c>
      <c r="T2043" s="10">
        <f t="shared" si="179"/>
        <v>130</v>
      </c>
    </row>
    <row r="2044" ht="15" spans="1:20">
      <c r="A2044">
        <v>12041</v>
      </c>
      <c r="B2044" t="s">
        <v>23</v>
      </c>
      <c r="C2044" t="s">
        <v>24</v>
      </c>
      <c r="D2044">
        <f t="shared" si="180"/>
        <v>41</v>
      </c>
      <c r="F2044">
        <f t="shared" si="174"/>
        <v>135</v>
      </c>
      <c r="G2044" t="str">
        <f t="shared" si="175"/>
        <v>{"AttrType":"Power","Value":135}</v>
      </c>
      <c r="Q2044" s="7">
        <v>41</v>
      </c>
      <c r="R2044" s="8">
        <f t="shared" si="176"/>
        <v>4</v>
      </c>
      <c r="S2044" s="9">
        <f t="shared" si="177"/>
        <v>1</v>
      </c>
      <c r="T2044" s="10">
        <f t="shared" si="179"/>
        <v>135</v>
      </c>
    </row>
    <row r="2045" ht="15" spans="1:20">
      <c r="A2045">
        <v>12042</v>
      </c>
      <c r="B2045" t="s">
        <v>23</v>
      </c>
      <c r="C2045" t="s">
        <v>24</v>
      </c>
      <c r="D2045">
        <f t="shared" si="180"/>
        <v>42</v>
      </c>
      <c r="F2045">
        <f t="shared" si="174"/>
        <v>140</v>
      </c>
      <c r="G2045" t="str">
        <f t="shared" si="175"/>
        <v>{"AttrType":"Power","Value":140}</v>
      </c>
      <c r="Q2045" s="7">
        <v>42</v>
      </c>
      <c r="R2045" s="8">
        <f t="shared" si="176"/>
        <v>4</v>
      </c>
      <c r="S2045" s="9">
        <f t="shared" si="177"/>
        <v>2</v>
      </c>
      <c r="T2045" s="10">
        <f t="shared" si="179"/>
        <v>140</v>
      </c>
    </row>
    <row r="2046" ht="15" spans="1:20">
      <c r="A2046">
        <v>12043</v>
      </c>
      <c r="B2046" t="s">
        <v>23</v>
      </c>
      <c r="C2046" t="s">
        <v>24</v>
      </c>
      <c r="D2046">
        <f t="shared" si="180"/>
        <v>43</v>
      </c>
      <c r="F2046">
        <f t="shared" si="174"/>
        <v>145</v>
      </c>
      <c r="G2046" t="str">
        <f t="shared" si="175"/>
        <v>{"AttrType":"Power","Value":145}</v>
      </c>
      <c r="Q2046" s="7">
        <v>43</v>
      </c>
      <c r="R2046" s="8">
        <f t="shared" si="176"/>
        <v>4</v>
      </c>
      <c r="S2046" s="9">
        <f t="shared" si="177"/>
        <v>3</v>
      </c>
      <c r="T2046" s="10">
        <f t="shared" si="179"/>
        <v>145</v>
      </c>
    </row>
    <row r="2047" ht="15" spans="1:20">
      <c r="A2047">
        <v>12044</v>
      </c>
      <c r="B2047" t="s">
        <v>23</v>
      </c>
      <c r="C2047" t="s">
        <v>24</v>
      </c>
      <c r="D2047">
        <f t="shared" si="180"/>
        <v>44</v>
      </c>
      <c r="F2047">
        <f t="shared" si="174"/>
        <v>150</v>
      </c>
      <c r="G2047" t="str">
        <f t="shared" si="175"/>
        <v>{"AttrType":"Power","Value":150}</v>
      </c>
      <c r="Q2047" s="7">
        <v>44</v>
      </c>
      <c r="R2047" s="8">
        <f t="shared" si="176"/>
        <v>4</v>
      </c>
      <c r="S2047" s="9">
        <f t="shared" si="177"/>
        <v>4</v>
      </c>
      <c r="T2047" s="10">
        <f t="shared" si="179"/>
        <v>150</v>
      </c>
    </row>
    <row r="2048" ht="15" spans="1:20">
      <c r="A2048">
        <v>12045</v>
      </c>
      <c r="B2048" t="s">
        <v>23</v>
      </c>
      <c r="C2048" t="s">
        <v>24</v>
      </c>
      <c r="D2048">
        <f t="shared" si="180"/>
        <v>45</v>
      </c>
      <c r="F2048">
        <f t="shared" si="174"/>
        <v>155</v>
      </c>
      <c r="G2048" t="str">
        <f t="shared" si="175"/>
        <v>{"AttrType":"Power","Value":155}</v>
      </c>
      <c r="Q2048" s="7">
        <v>45</v>
      </c>
      <c r="R2048" s="8">
        <f t="shared" si="176"/>
        <v>4</v>
      </c>
      <c r="S2048" s="9">
        <f t="shared" si="177"/>
        <v>5</v>
      </c>
      <c r="T2048" s="10">
        <f t="shared" si="179"/>
        <v>155</v>
      </c>
    </row>
    <row r="2049" ht="15" spans="1:20">
      <c r="A2049">
        <v>12046</v>
      </c>
      <c r="B2049" t="s">
        <v>23</v>
      </c>
      <c r="C2049" t="s">
        <v>24</v>
      </c>
      <c r="D2049">
        <f t="shared" si="180"/>
        <v>46</v>
      </c>
      <c r="F2049">
        <f t="shared" si="174"/>
        <v>160</v>
      </c>
      <c r="G2049" t="str">
        <f t="shared" si="175"/>
        <v>{"AttrType":"Power","Value":160}</v>
      </c>
      <c r="Q2049" s="7">
        <v>46</v>
      </c>
      <c r="R2049" s="8">
        <f t="shared" si="176"/>
        <v>4</v>
      </c>
      <c r="S2049" s="9">
        <f t="shared" si="177"/>
        <v>6</v>
      </c>
      <c r="T2049" s="10">
        <f t="shared" si="179"/>
        <v>160</v>
      </c>
    </row>
    <row r="2050" ht="15" spans="1:20">
      <c r="A2050">
        <v>12047</v>
      </c>
      <c r="B2050" t="s">
        <v>23</v>
      </c>
      <c r="C2050" t="s">
        <v>24</v>
      </c>
      <c r="D2050">
        <f t="shared" si="180"/>
        <v>47</v>
      </c>
      <c r="F2050">
        <f t="shared" si="174"/>
        <v>165</v>
      </c>
      <c r="G2050" t="str">
        <f t="shared" si="175"/>
        <v>{"AttrType":"Power","Value":165}</v>
      </c>
      <c r="Q2050" s="7">
        <v>47</v>
      </c>
      <c r="R2050" s="8">
        <f t="shared" si="176"/>
        <v>4</v>
      </c>
      <c r="S2050" s="9">
        <f t="shared" si="177"/>
        <v>7</v>
      </c>
      <c r="T2050" s="10">
        <f t="shared" si="179"/>
        <v>165</v>
      </c>
    </row>
    <row r="2051" ht="15" spans="1:20">
      <c r="A2051">
        <v>12048</v>
      </c>
      <c r="B2051" t="s">
        <v>23</v>
      </c>
      <c r="C2051" t="s">
        <v>24</v>
      </c>
      <c r="D2051">
        <f t="shared" si="180"/>
        <v>48</v>
      </c>
      <c r="F2051">
        <f t="shared" si="174"/>
        <v>170</v>
      </c>
      <c r="G2051" t="str">
        <f t="shared" si="175"/>
        <v>{"AttrType":"Power","Value":170}</v>
      </c>
      <c r="Q2051" s="7">
        <v>48</v>
      </c>
      <c r="R2051" s="8">
        <f t="shared" si="176"/>
        <v>4</v>
      </c>
      <c r="S2051" s="9">
        <f t="shared" si="177"/>
        <v>8</v>
      </c>
      <c r="T2051" s="10">
        <f t="shared" si="179"/>
        <v>170</v>
      </c>
    </row>
    <row r="2052" ht="15" spans="1:20">
      <c r="A2052">
        <v>12049</v>
      </c>
      <c r="B2052" t="s">
        <v>23</v>
      </c>
      <c r="C2052" t="s">
        <v>24</v>
      </c>
      <c r="D2052">
        <f t="shared" si="180"/>
        <v>49</v>
      </c>
      <c r="F2052">
        <f t="shared" si="174"/>
        <v>175</v>
      </c>
      <c r="G2052" t="str">
        <f t="shared" si="175"/>
        <v>{"AttrType":"Power","Value":175}</v>
      </c>
      <c r="Q2052" s="7">
        <v>49</v>
      </c>
      <c r="R2052" s="8">
        <f t="shared" si="176"/>
        <v>4</v>
      </c>
      <c r="S2052" s="9">
        <f t="shared" si="177"/>
        <v>9</v>
      </c>
      <c r="T2052" s="10">
        <f t="shared" si="179"/>
        <v>175</v>
      </c>
    </row>
    <row r="2053" ht="15" spans="1:20">
      <c r="A2053">
        <v>12050</v>
      </c>
      <c r="B2053" t="s">
        <v>23</v>
      </c>
      <c r="C2053" t="s">
        <v>24</v>
      </c>
      <c r="D2053">
        <f t="shared" si="180"/>
        <v>50</v>
      </c>
      <c r="F2053">
        <f t="shared" ref="F2053:F2116" si="181">T2053</f>
        <v>180</v>
      </c>
      <c r="G2053" t="str">
        <f t="shared" ref="G2053:G2116" si="182">$N$3&amp;F2053&amp;$O$3</f>
        <v>{"AttrType":"Power","Value":180}</v>
      </c>
      <c r="Q2053" s="7">
        <v>50</v>
      </c>
      <c r="R2053" s="8">
        <f t="shared" si="176"/>
        <v>4</v>
      </c>
      <c r="S2053" s="9">
        <f t="shared" si="177"/>
        <v>10</v>
      </c>
      <c r="T2053" s="10">
        <f t="shared" si="179"/>
        <v>180</v>
      </c>
    </row>
    <row r="2054" ht="15" spans="1:20">
      <c r="A2054">
        <v>12051</v>
      </c>
      <c r="B2054" t="s">
        <v>23</v>
      </c>
      <c r="C2054" t="s">
        <v>24</v>
      </c>
      <c r="D2054">
        <f t="shared" si="180"/>
        <v>51</v>
      </c>
      <c r="F2054">
        <f t="shared" si="181"/>
        <v>186</v>
      </c>
      <c r="G2054" t="str">
        <f t="shared" si="182"/>
        <v>{"AttrType":"Power","Value":186}</v>
      </c>
      <c r="Q2054" s="7">
        <v>51</v>
      </c>
      <c r="R2054" s="8">
        <f t="shared" si="176"/>
        <v>5</v>
      </c>
      <c r="S2054" s="9">
        <f t="shared" si="177"/>
        <v>1</v>
      </c>
      <c r="T2054" s="10">
        <f t="shared" si="179"/>
        <v>186</v>
      </c>
    </row>
    <row r="2055" ht="15" spans="1:20">
      <c r="A2055">
        <v>12052</v>
      </c>
      <c r="B2055" t="s">
        <v>23</v>
      </c>
      <c r="C2055" t="s">
        <v>24</v>
      </c>
      <c r="D2055">
        <f t="shared" si="180"/>
        <v>52</v>
      </c>
      <c r="F2055">
        <f t="shared" si="181"/>
        <v>192</v>
      </c>
      <c r="G2055" t="str">
        <f t="shared" si="182"/>
        <v>{"AttrType":"Power","Value":192}</v>
      </c>
      <c r="Q2055" s="7">
        <v>52</v>
      </c>
      <c r="R2055" s="8">
        <f t="shared" si="176"/>
        <v>5</v>
      </c>
      <c r="S2055" s="9">
        <f t="shared" si="177"/>
        <v>2</v>
      </c>
      <c r="T2055" s="10">
        <f t="shared" si="179"/>
        <v>192</v>
      </c>
    </row>
    <row r="2056" ht="15" spans="1:20">
      <c r="A2056">
        <v>12053</v>
      </c>
      <c r="B2056" t="s">
        <v>23</v>
      </c>
      <c r="C2056" t="s">
        <v>24</v>
      </c>
      <c r="D2056">
        <f t="shared" si="180"/>
        <v>53</v>
      </c>
      <c r="F2056">
        <f t="shared" si="181"/>
        <v>198</v>
      </c>
      <c r="G2056" t="str">
        <f t="shared" si="182"/>
        <v>{"AttrType":"Power","Value":198}</v>
      </c>
      <c r="Q2056" s="7">
        <v>53</v>
      </c>
      <c r="R2056" s="8">
        <f t="shared" si="176"/>
        <v>5</v>
      </c>
      <c r="S2056" s="9">
        <f t="shared" si="177"/>
        <v>3</v>
      </c>
      <c r="T2056" s="10">
        <f t="shared" si="179"/>
        <v>198</v>
      </c>
    </row>
    <row r="2057" ht="15" spans="1:20">
      <c r="A2057">
        <v>12054</v>
      </c>
      <c r="B2057" t="s">
        <v>23</v>
      </c>
      <c r="C2057" t="s">
        <v>24</v>
      </c>
      <c r="D2057">
        <f t="shared" si="180"/>
        <v>54</v>
      </c>
      <c r="F2057">
        <f t="shared" si="181"/>
        <v>204</v>
      </c>
      <c r="G2057" t="str">
        <f t="shared" si="182"/>
        <v>{"AttrType":"Power","Value":204}</v>
      </c>
      <c r="Q2057" s="7">
        <v>54</v>
      </c>
      <c r="R2057" s="8">
        <f t="shared" si="176"/>
        <v>5</v>
      </c>
      <c r="S2057" s="9">
        <f t="shared" si="177"/>
        <v>4</v>
      </c>
      <c r="T2057" s="10">
        <f t="shared" si="179"/>
        <v>204</v>
      </c>
    </row>
    <row r="2058" ht="15" spans="1:20">
      <c r="A2058">
        <v>12055</v>
      </c>
      <c r="B2058" t="s">
        <v>23</v>
      </c>
      <c r="C2058" t="s">
        <v>24</v>
      </c>
      <c r="D2058">
        <f t="shared" si="180"/>
        <v>55</v>
      </c>
      <c r="F2058">
        <f t="shared" si="181"/>
        <v>210</v>
      </c>
      <c r="G2058" t="str">
        <f t="shared" si="182"/>
        <v>{"AttrType":"Power","Value":210}</v>
      </c>
      <c r="Q2058" s="7">
        <v>55</v>
      </c>
      <c r="R2058" s="8">
        <f t="shared" si="176"/>
        <v>5</v>
      </c>
      <c r="S2058" s="9">
        <f t="shared" si="177"/>
        <v>5</v>
      </c>
      <c r="T2058" s="10">
        <f t="shared" si="179"/>
        <v>210</v>
      </c>
    </row>
    <row r="2059" ht="15" spans="1:20">
      <c r="A2059">
        <v>12056</v>
      </c>
      <c r="B2059" t="s">
        <v>23</v>
      </c>
      <c r="C2059" t="s">
        <v>24</v>
      </c>
      <c r="D2059">
        <f t="shared" si="180"/>
        <v>56</v>
      </c>
      <c r="F2059">
        <f t="shared" si="181"/>
        <v>216</v>
      </c>
      <c r="G2059" t="str">
        <f t="shared" si="182"/>
        <v>{"AttrType":"Power","Value":216}</v>
      </c>
      <c r="Q2059" s="7">
        <v>56</v>
      </c>
      <c r="R2059" s="8">
        <f t="shared" si="176"/>
        <v>5</v>
      </c>
      <c r="S2059" s="9">
        <f t="shared" si="177"/>
        <v>6</v>
      </c>
      <c r="T2059" s="10">
        <f t="shared" si="179"/>
        <v>216</v>
      </c>
    </row>
    <row r="2060" ht="15" spans="1:20">
      <c r="A2060">
        <v>12057</v>
      </c>
      <c r="B2060" t="s">
        <v>23</v>
      </c>
      <c r="C2060" t="s">
        <v>24</v>
      </c>
      <c r="D2060">
        <f t="shared" si="180"/>
        <v>57</v>
      </c>
      <c r="F2060">
        <f t="shared" si="181"/>
        <v>222</v>
      </c>
      <c r="G2060" t="str">
        <f t="shared" si="182"/>
        <v>{"AttrType":"Power","Value":222}</v>
      </c>
      <c r="Q2060" s="7">
        <v>57</v>
      </c>
      <c r="R2060" s="8">
        <f t="shared" si="176"/>
        <v>5</v>
      </c>
      <c r="S2060" s="9">
        <f t="shared" si="177"/>
        <v>7</v>
      </c>
      <c r="T2060" s="10">
        <f t="shared" si="179"/>
        <v>222</v>
      </c>
    </row>
    <row r="2061" ht="15" spans="1:20">
      <c r="A2061">
        <v>12058</v>
      </c>
      <c r="B2061" t="s">
        <v>23</v>
      </c>
      <c r="C2061" t="s">
        <v>24</v>
      </c>
      <c r="D2061">
        <f t="shared" si="180"/>
        <v>58</v>
      </c>
      <c r="F2061">
        <f t="shared" si="181"/>
        <v>228</v>
      </c>
      <c r="G2061" t="str">
        <f t="shared" si="182"/>
        <v>{"AttrType":"Power","Value":228}</v>
      </c>
      <c r="Q2061" s="7">
        <v>58</v>
      </c>
      <c r="R2061" s="8">
        <f t="shared" si="176"/>
        <v>5</v>
      </c>
      <c r="S2061" s="9">
        <f t="shared" si="177"/>
        <v>8</v>
      </c>
      <c r="T2061" s="10">
        <f t="shared" si="179"/>
        <v>228</v>
      </c>
    </row>
    <row r="2062" ht="15" spans="1:20">
      <c r="A2062">
        <v>12059</v>
      </c>
      <c r="B2062" t="s">
        <v>23</v>
      </c>
      <c r="C2062" t="s">
        <v>24</v>
      </c>
      <c r="D2062">
        <f t="shared" si="180"/>
        <v>59</v>
      </c>
      <c r="F2062">
        <f t="shared" si="181"/>
        <v>234</v>
      </c>
      <c r="G2062" t="str">
        <f t="shared" si="182"/>
        <v>{"AttrType":"Power","Value":234}</v>
      </c>
      <c r="Q2062" s="7">
        <v>59</v>
      </c>
      <c r="R2062" s="8">
        <f t="shared" si="176"/>
        <v>5</v>
      </c>
      <c r="S2062" s="9">
        <f t="shared" si="177"/>
        <v>9</v>
      </c>
      <c r="T2062" s="10">
        <f t="shared" si="179"/>
        <v>234</v>
      </c>
    </row>
    <row r="2063" ht="15" spans="1:20">
      <c r="A2063">
        <v>12060</v>
      </c>
      <c r="B2063" t="s">
        <v>23</v>
      </c>
      <c r="C2063" t="s">
        <v>24</v>
      </c>
      <c r="D2063">
        <f t="shared" si="180"/>
        <v>60</v>
      </c>
      <c r="F2063">
        <f t="shared" si="181"/>
        <v>240</v>
      </c>
      <c r="G2063" t="str">
        <f t="shared" si="182"/>
        <v>{"AttrType":"Power","Value":240}</v>
      </c>
      <c r="Q2063" s="7">
        <v>60</v>
      </c>
      <c r="R2063" s="8">
        <f t="shared" si="176"/>
        <v>5</v>
      </c>
      <c r="S2063" s="9">
        <f t="shared" si="177"/>
        <v>10</v>
      </c>
      <c r="T2063" s="10">
        <f t="shared" si="179"/>
        <v>240</v>
      </c>
    </row>
    <row r="2064" ht="15" spans="1:20">
      <c r="A2064">
        <v>12061</v>
      </c>
      <c r="B2064" t="s">
        <v>23</v>
      </c>
      <c r="C2064" t="s">
        <v>24</v>
      </c>
      <c r="D2064">
        <f t="shared" si="180"/>
        <v>61</v>
      </c>
      <c r="F2064">
        <f t="shared" si="181"/>
        <v>247</v>
      </c>
      <c r="G2064" t="str">
        <f t="shared" si="182"/>
        <v>{"AttrType":"Power","Value":247}</v>
      </c>
      <c r="Q2064" s="7">
        <v>61</v>
      </c>
      <c r="R2064" s="8">
        <f t="shared" si="176"/>
        <v>6</v>
      </c>
      <c r="S2064" s="9">
        <f t="shared" si="177"/>
        <v>1</v>
      </c>
      <c r="T2064" s="10">
        <f t="shared" si="179"/>
        <v>247</v>
      </c>
    </row>
    <row r="2065" ht="15" spans="1:20">
      <c r="A2065">
        <v>12062</v>
      </c>
      <c r="B2065" t="s">
        <v>23</v>
      </c>
      <c r="C2065" t="s">
        <v>24</v>
      </c>
      <c r="D2065">
        <f t="shared" si="180"/>
        <v>62</v>
      </c>
      <c r="F2065">
        <f t="shared" si="181"/>
        <v>254</v>
      </c>
      <c r="G2065" t="str">
        <f t="shared" si="182"/>
        <v>{"AttrType":"Power","Value":254}</v>
      </c>
      <c r="Q2065" s="7">
        <v>62</v>
      </c>
      <c r="R2065" s="8">
        <f t="shared" si="176"/>
        <v>6</v>
      </c>
      <c r="S2065" s="9">
        <f t="shared" si="177"/>
        <v>2</v>
      </c>
      <c r="T2065" s="10">
        <f t="shared" si="179"/>
        <v>254</v>
      </c>
    </row>
    <row r="2066" ht="15" spans="1:20">
      <c r="A2066">
        <v>12063</v>
      </c>
      <c r="B2066" t="s">
        <v>23</v>
      </c>
      <c r="C2066" t="s">
        <v>24</v>
      </c>
      <c r="D2066">
        <f t="shared" si="180"/>
        <v>63</v>
      </c>
      <c r="F2066">
        <f t="shared" si="181"/>
        <v>261</v>
      </c>
      <c r="G2066" t="str">
        <f t="shared" si="182"/>
        <v>{"AttrType":"Power","Value":261}</v>
      </c>
      <c r="Q2066" s="7">
        <v>63</v>
      </c>
      <c r="R2066" s="8">
        <f t="shared" si="176"/>
        <v>6</v>
      </c>
      <c r="S2066" s="9">
        <f t="shared" si="177"/>
        <v>3</v>
      </c>
      <c r="T2066" s="10">
        <f t="shared" si="179"/>
        <v>261</v>
      </c>
    </row>
    <row r="2067" ht="15" spans="1:20">
      <c r="A2067">
        <v>12064</v>
      </c>
      <c r="B2067" t="s">
        <v>23</v>
      </c>
      <c r="C2067" t="s">
        <v>24</v>
      </c>
      <c r="D2067">
        <f t="shared" si="180"/>
        <v>64</v>
      </c>
      <c r="F2067">
        <f t="shared" si="181"/>
        <v>268</v>
      </c>
      <c r="G2067" t="str">
        <f t="shared" si="182"/>
        <v>{"AttrType":"Power","Value":268}</v>
      </c>
      <c r="Q2067" s="7">
        <v>64</v>
      </c>
      <c r="R2067" s="8">
        <f t="shared" si="176"/>
        <v>6</v>
      </c>
      <c r="S2067" s="9">
        <f t="shared" si="177"/>
        <v>4</v>
      </c>
      <c r="T2067" s="10">
        <f t="shared" si="179"/>
        <v>268</v>
      </c>
    </row>
    <row r="2068" ht="15" spans="1:20">
      <c r="A2068">
        <v>12065</v>
      </c>
      <c r="B2068" t="s">
        <v>23</v>
      </c>
      <c r="C2068" t="s">
        <v>24</v>
      </c>
      <c r="D2068">
        <f t="shared" si="180"/>
        <v>65</v>
      </c>
      <c r="F2068">
        <f t="shared" si="181"/>
        <v>275</v>
      </c>
      <c r="G2068" t="str">
        <f t="shared" si="182"/>
        <v>{"AttrType":"Power","Value":275}</v>
      </c>
      <c r="Q2068" s="7">
        <v>65</v>
      </c>
      <c r="R2068" s="8">
        <f t="shared" si="176"/>
        <v>6</v>
      </c>
      <c r="S2068" s="9">
        <f t="shared" si="177"/>
        <v>5</v>
      </c>
      <c r="T2068" s="10">
        <f t="shared" si="179"/>
        <v>275</v>
      </c>
    </row>
    <row r="2069" ht="15" spans="1:20">
      <c r="A2069">
        <v>12066</v>
      </c>
      <c r="B2069" t="s">
        <v>23</v>
      </c>
      <c r="C2069" t="s">
        <v>24</v>
      </c>
      <c r="D2069">
        <f t="shared" si="180"/>
        <v>66</v>
      </c>
      <c r="F2069">
        <f t="shared" si="181"/>
        <v>282</v>
      </c>
      <c r="G2069" t="str">
        <f t="shared" si="182"/>
        <v>{"AttrType":"Power","Value":282}</v>
      </c>
      <c r="Q2069" s="7">
        <v>66</v>
      </c>
      <c r="R2069" s="8">
        <f t="shared" ref="R2069:R2132" si="183">INT((Q2069-1)/10)</f>
        <v>6</v>
      </c>
      <c r="S2069" s="9">
        <f t="shared" ref="S2069:S2132" si="184">Q2069-10*R2069</f>
        <v>6</v>
      </c>
      <c r="T2069" s="10">
        <f t="shared" si="179"/>
        <v>282</v>
      </c>
    </row>
    <row r="2070" ht="15" spans="1:20">
      <c r="A2070">
        <v>12067</v>
      </c>
      <c r="B2070" t="s">
        <v>23</v>
      </c>
      <c r="C2070" t="s">
        <v>24</v>
      </c>
      <c r="D2070">
        <f t="shared" si="180"/>
        <v>67</v>
      </c>
      <c r="F2070">
        <f t="shared" si="181"/>
        <v>289</v>
      </c>
      <c r="G2070" t="str">
        <f t="shared" si="182"/>
        <v>{"AttrType":"Power","Value":289}</v>
      </c>
      <c r="Q2070" s="7">
        <v>67</v>
      </c>
      <c r="R2070" s="8">
        <f t="shared" si="183"/>
        <v>6</v>
      </c>
      <c r="S2070" s="9">
        <f t="shared" si="184"/>
        <v>7</v>
      </c>
      <c r="T2070" s="10">
        <f t="shared" si="179"/>
        <v>289</v>
      </c>
    </row>
    <row r="2071" ht="15" spans="1:20">
      <c r="A2071">
        <v>12068</v>
      </c>
      <c r="B2071" t="s">
        <v>23</v>
      </c>
      <c r="C2071" t="s">
        <v>24</v>
      </c>
      <c r="D2071">
        <f t="shared" si="180"/>
        <v>68</v>
      </c>
      <c r="F2071">
        <f t="shared" si="181"/>
        <v>296</v>
      </c>
      <c r="G2071" t="str">
        <f t="shared" si="182"/>
        <v>{"AttrType":"Power","Value":296}</v>
      </c>
      <c r="Q2071" s="7">
        <v>68</v>
      </c>
      <c r="R2071" s="8">
        <f t="shared" si="183"/>
        <v>6</v>
      </c>
      <c r="S2071" s="9">
        <f t="shared" si="184"/>
        <v>8</v>
      </c>
      <c r="T2071" s="10">
        <f t="shared" si="179"/>
        <v>296</v>
      </c>
    </row>
    <row r="2072" ht="15" spans="1:20">
      <c r="A2072">
        <v>12069</v>
      </c>
      <c r="B2072" t="s">
        <v>23</v>
      </c>
      <c r="C2072" t="s">
        <v>24</v>
      </c>
      <c r="D2072">
        <f t="shared" si="180"/>
        <v>69</v>
      </c>
      <c r="F2072">
        <f t="shared" si="181"/>
        <v>303</v>
      </c>
      <c r="G2072" t="str">
        <f t="shared" si="182"/>
        <v>{"AttrType":"Power","Value":303}</v>
      </c>
      <c r="Q2072" s="7">
        <v>69</v>
      </c>
      <c r="R2072" s="8">
        <f t="shared" si="183"/>
        <v>6</v>
      </c>
      <c r="S2072" s="9">
        <f t="shared" si="184"/>
        <v>9</v>
      </c>
      <c r="T2072" s="10">
        <f t="shared" si="179"/>
        <v>303</v>
      </c>
    </row>
    <row r="2073" ht="15" spans="1:20">
      <c r="A2073">
        <v>12070</v>
      </c>
      <c r="B2073" t="s">
        <v>23</v>
      </c>
      <c r="C2073" t="s">
        <v>24</v>
      </c>
      <c r="D2073">
        <f t="shared" si="180"/>
        <v>70</v>
      </c>
      <c r="F2073">
        <f t="shared" si="181"/>
        <v>310</v>
      </c>
      <c r="G2073" t="str">
        <f t="shared" si="182"/>
        <v>{"AttrType":"Power","Value":310}</v>
      </c>
      <c r="Q2073" s="7">
        <v>70</v>
      </c>
      <c r="R2073" s="8">
        <f t="shared" si="183"/>
        <v>6</v>
      </c>
      <c r="S2073" s="9">
        <f t="shared" si="184"/>
        <v>10</v>
      </c>
      <c r="T2073" s="10">
        <f t="shared" si="179"/>
        <v>310</v>
      </c>
    </row>
    <row r="2074" ht="15" spans="1:20">
      <c r="A2074">
        <v>12071</v>
      </c>
      <c r="B2074" t="s">
        <v>23</v>
      </c>
      <c r="C2074" t="s">
        <v>24</v>
      </c>
      <c r="D2074">
        <f t="shared" si="180"/>
        <v>71</v>
      </c>
      <c r="F2074">
        <f t="shared" si="181"/>
        <v>318</v>
      </c>
      <c r="G2074" t="str">
        <f t="shared" si="182"/>
        <v>{"AttrType":"Power","Value":318}</v>
      </c>
      <c r="Q2074" s="7">
        <v>71</v>
      </c>
      <c r="R2074" s="8">
        <f t="shared" si="183"/>
        <v>7</v>
      </c>
      <c r="S2074" s="9">
        <f t="shared" si="184"/>
        <v>1</v>
      </c>
      <c r="T2074" s="10">
        <f t="shared" si="179"/>
        <v>318</v>
      </c>
    </row>
    <row r="2075" ht="15" spans="1:20">
      <c r="A2075">
        <v>12072</v>
      </c>
      <c r="B2075" t="s">
        <v>23</v>
      </c>
      <c r="C2075" t="s">
        <v>24</v>
      </c>
      <c r="D2075">
        <f t="shared" si="180"/>
        <v>72</v>
      </c>
      <c r="F2075">
        <f t="shared" si="181"/>
        <v>326</v>
      </c>
      <c r="G2075" t="str">
        <f t="shared" si="182"/>
        <v>{"AttrType":"Power","Value":326}</v>
      </c>
      <c r="Q2075" s="7">
        <v>72</v>
      </c>
      <c r="R2075" s="8">
        <f t="shared" si="183"/>
        <v>7</v>
      </c>
      <c r="S2075" s="9">
        <f t="shared" si="184"/>
        <v>2</v>
      </c>
      <c r="T2075" s="10">
        <f t="shared" si="179"/>
        <v>326</v>
      </c>
    </row>
    <row r="2076" ht="15" spans="1:20">
      <c r="A2076">
        <v>12073</v>
      </c>
      <c r="B2076" t="s">
        <v>23</v>
      </c>
      <c r="C2076" t="s">
        <v>24</v>
      </c>
      <c r="D2076">
        <f t="shared" si="180"/>
        <v>73</v>
      </c>
      <c r="F2076">
        <f t="shared" si="181"/>
        <v>334</v>
      </c>
      <c r="G2076" t="str">
        <f t="shared" si="182"/>
        <v>{"AttrType":"Power","Value":334}</v>
      </c>
      <c r="Q2076" s="7">
        <v>73</v>
      </c>
      <c r="R2076" s="8">
        <f t="shared" si="183"/>
        <v>7</v>
      </c>
      <c r="S2076" s="9">
        <f t="shared" si="184"/>
        <v>3</v>
      </c>
      <c r="T2076" s="10">
        <f t="shared" si="179"/>
        <v>334</v>
      </c>
    </row>
    <row r="2077" ht="15" spans="1:20">
      <c r="A2077">
        <v>12074</v>
      </c>
      <c r="B2077" t="s">
        <v>23</v>
      </c>
      <c r="C2077" t="s">
        <v>24</v>
      </c>
      <c r="D2077">
        <f t="shared" si="180"/>
        <v>74</v>
      </c>
      <c r="F2077">
        <f t="shared" si="181"/>
        <v>342</v>
      </c>
      <c r="G2077" t="str">
        <f t="shared" si="182"/>
        <v>{"AttrType":"Power","Value":342}</v>
      </c>
      <c r="Q2077" s="7">
        <v>74</v>
      </c>
      <c r="R2077" s="8">
        <f t="shared" si="183"/>
        <v>7</v>
      </c>
      <c r="S2077" s="9">
        <f t="shared" si="184"/>
        <v>4</v>
      </c>
      <c r="T2077" s="10">
        <f t="shared" si="179"/>
        <v>342</v>
      </c>
    </row>
    <row r="2078" ht="15" spans="1:20">
      <c r="A2078">
        <v>12075</v>
      </c>
      <c r="B2078" t="s">
        <v>23</v>
      </c>
      <c r="C2078" t="s">
        <v>24</v>
      </c>
      <c r="D2078">
        <f t="shared" si="180"/>
        <v>75</v>
      </c>
      <c r="F2078">
        <f t="shared" si="181"/>
        <v>350</v>
      </c>
      <c r="G2078" t="str">
        <f t="shared" si="182"/>
        <v>{"AttrType":"Power","Value":350}</v>
      </c>
      <c r="Q2078" s="7">
        <v>75</v>
      </c>
      <c r="R2078" s="8">
        <f t="shared" si="183"/>
        <v>7</v>
      </c>
      <c r="S2078" s="9">
        <f t="shared" si="184"/>
        <v>5</v>
      </c>
      <c r="T2078" s="10">
        <f t="shared" ref="T2078:T2141" si="185">V$2005+V$2006+5*R2078*(R2078+1)+S2078*(R2078+1)+25</f>
        <v>350</v>
      </c>
    </row>
    <row r="2079" ht="15" spans="1:20">
      <c r="A2079">
        <v>12076</v>
      </c>
      <c r="B2079" t="s">
        <v>23</v>
      </c>
      <c r="C2079" t="s">
        <v>24</v>
      </c>
      <c r="D2079">
        <f t="shared" si="180"/>
        <v>76</v>
      </c>
      <c r="F2079">
        <f t="shared" si="181"/>
        <v>358</v>
      </c>
      <c r="G2079" t="str">
        <f t="shared" si="182"/>
        <v>{"AttrType":"Power","Value":358}</v>
      </c>
      <c r="Q2079" s="7">
        <v>76</v>
      </c>
      <c r="R2079" s="8">
        <f t="shared" si="183"/>
        <v>7</v>
      </c>
      <c r="S2079" s="9">
        <f t="shared" si="184"/>
        <v>6</v>
      </c>
      <c r="T2079" s="10">
        <f t="shared" si="185"/>
        <v>358</v>
      </c>
    </row>
    <row r="2080" ht="15" spans="1:20">
      <c r="A2080">
        <v>12077</v>
      </c>
      <c r="B2080" t="s">
        <v>23</v>
      </c>
      <c r="C2080" t="s">
        <v>24</v>
      </c>
      <c r="D2080">
        <f t="shared" si="180"/>
        <v>77</v>
      </c>
      <c r="F2080">
        <f t="shared" si="181"/>
        <v>366</v>
      </c>
      <c r="G2080" t="str">
        <f t="shared" si="182"/>
        <v>{"AttrType":"Power","Value":366}</v>
      </c>
      <c r="Q2080" s="7">
        <v>77</v>
      </c>
      <c r="R2080" s="8">
        <f t="shared" si="183"/>
        <v>7</v>
      </c>
      <c r="S2080" s="9">
        <f t="shared" si="184"/>
        <v>7</v>
      </c>
      <c r="T2080" s="10">
        <f t="shared" si="185"/>
        <v>366</v>
      </c>
    </row>
    <row r="2081" ht="15" spans="1:20">
      <c r="A2081">
        <v>12078</v>
      </c>
      <c r="B2081" t="s">
        <v>23</v>
      </c>
      <c r="C2081" t="s">
        <v>24</v>
      </c>
      <c r="D2081">
        <f t="shared" si="180"/>
        <v>78</v>
      </c>
      <c r="F2081">
        <f t="shared" si="181"/>
        <v>374</v>
      </c>
      <c r="G2081" t="str">
        <f t="shared" si="182"/>
        <v>{"AttrType":"Power","Value":374}</v>
      </c>
      <c r="Q2081" s="7">
        <v>78</v>
      </c>
      <c r="R2081" s="8">
        <f t="shared" si="183"/>
        <v>7</v>
      </c>
      <c r="S2081" s="9">
        <f t="shared" si="184"/>
        <v>8</v>
      </c>
      <c r="T2081" s="10">
        <f t="shared" si="185"/>
        <v>374</v>
      </c>
    </row>
    <row r="2082" ht="15" spans="1:20">
      <c r="A2082">
        <v>12079</v>
      </c>
      <c r="B2082" t="s">
        <v>23</v>
      </c>
      <c r="C2082" t="s">
        <v>24</v>
      </c>
      <c r="D2082">
        <f t="shared" si="180"/>
        <v>79</v>
      </c>
      <c r="F2082">
        <f t="shared" si="181"/>
        <v>382</v>
      </c>
      <c r="G2082" t="str">
        <f t="shared" si="182"/>
        <v>{"AttrType":"Power","Value":382}</v>
      </c>
      <c r="Q2082" s="7">
        <v>79</v>
      </c>
      <c r="R2082" s="8">
        <f t="shared" si="183"/>
        <v>7</v>
      </c>
      <c r="S2082" s="9">
        <f t="shared" si="184"/>
        <v>9</v>
      </c>
      <c r="T2082" s="10">
        <f t="shared" si="185"/>
        <v>382</v>
      </c>
    </row>
    <row r="2083" ht="15" spans="1:20">
      <c r="A2083">
        <v>12080</v>
      </c>
      <c r="B2083" t="s">
        <v>23</v>
      </c>
      <c r="C2083" t="s">
        <v>24</v>
      </c>
      <c r="D2083">
        <f t="shared" si="180"/>
        <v>80</v>
      </c>
      <c r="F2083">
        <f t="shared" si="181"/>
        <v>390</v>
      </c>
      <c r="G2083" t="str">
        <f t="shared" si="182"/>
        <v>{"AttrType":"Power","Value":390}</v>
      </c>
      <c r="Q2083" s="7">
        <v>80</v>
      </c>
      <c r="R2083" s="8">
        <f t="shared" si="183"/>
        <v>7</v>
      </c>
      <c r="S2083" s="9">
        <f t="shared" si="184"/>
        <v>10</v>
      </c>
      <c r="T2083" s="10">
        <f t="shared" si="185"/>
        <v>390</v>
      </c>
    </row>
    <row r="2084" ht="15" spans="1:20">
      <c r="A2084">
        <v>12081</v>
      </c>
      <c r="B2084" t="s">
        <v>23</v>
      </c>
      <c r="C2084" t="s">
        <v>24</v>
      </c>
      <c r="D2084">
        <f t="shared" si="180"/>
        <v>81</v>
      </c>
      <c r="F2084">
        <f t="shared" si="181"/>
        <v>399</v>
      </c>
      <c r="G2084" t="str">
        <f t="shared" si="182"/>
        <v>{"AttrType":"Power","Value":399}</v>
      </c>
      <c r="Q2084" s="7">
        <v>81</v>
      </c>
      <c r="R2084" s="8">
        <f t="shared" si="183"/>
        <v>8</v>
      </c>
      <c r="S2084" s="9">
        <f t="shared" si="184"/>
        <v>1</v>
      </c>
      <c r="T2084" s="10">
        <f t="shared" si="185"/>
        <v>399</v>
      </c>
    </row>
    <row r="2085" ht="15" spans="1:20">
      <c r="A2085">
        <v>12082</v>
      </c>
      <c r="B2085" t="s">
        <v>23</v>
      </c>
      <c r="C2085" t="s">
        <v>24</v>
      </c>
      <c r="D2085">
        <f t="shared" si="180"/>
        <v>82</v>
      </c>
      <c r="F2085">
        <f t="shared" si="181"/>
        <v>408</v>
      </c>
      <c r="G2085" t="str">
        <f t="shared" si="182"/>
        <v>{"AttrType":"Power","Value":408}</v>
      </c>
      <c r="Q2085" s="7">
        <v>82</v>
      </c>
      <c r="R2085" s="8">
        <f t="shared" si="183"/>
        <v>8</v>
      </c>
      <c r="S2085" s="9">
        <f t="shared" si="184"/>
        <v>2</v>
      </c>
      <c r="T2085" s="10">
        <f t="shared" si="185"/>
        <v>408</v>
      </c>
    </row>
    <row r="2086" ht="15" spans="1:20">
      <c r="A2086">
        <v>12083</v>
      </c>
      <c r="B2086" t="s">
        <v>23</v>
      </c>
      <c r="C2086" t="s">
        <v>24</v>
      </c>
      <c r="D2086">
        <f t="shared" si="180"/>
        <v>83</v>
      </c>
      <c r="F2086">
        <f t="shared" si="181"/>
        <v>417</v>
      </c>
      <c r="G2086" t="str">
        <f t="shared" si="182"/>
        <v>{"AttrType":"Power","Value":417}</v>
      </c>
      <c r="Q2086" s="7">
        <v>83</v>
      </c>
      <c r="R2086" s="8">
        <f t="shared" si="183"/>
        <v>8</v>
      </c>
      <c r="S2086" s="9">
        <f t="shared" si="184"/>
        <v>3</v>
      </c>
      <c r="T2086" s="10">
        <f t="shared" si="185"/>
        <v>417</v>
      </c>
    </row>
    <row r="2087" ht="15" spans="1:20">
      <c r="A2087">
        <v>12084</v>
      </c>
      <c r="B2087" t="s">
        <v>23</v>
      </c>
      <c r="C2087" t="s">
        <v>24</v>
      </c>
      <c r="D2087">
        <f t="shared" si="180"/>
        <v>84</v>
      </c>
      <c r="F2087">
        <f t="shared" si="181"/>
        <v>426</v>
      </c>
      <c r="G2087" t="str">
        <f t="shared" si="182"/>
        <v>{"AttrType":"Power","Value":426}</v>
      </c>
      <c r="Q2087" s="7">
        <v>84</v>
      </c>
      <c r="R2087" s="8">
        <f t="shared" si="183"/>
        <v>8</v>
      </c>
      <c r="S2087" s="9">
        <f t="shared" si="184"/>
        <v>4</v>
      </c>
      <c r="T2087" s="10">
        <f t="shared" si="185"/>
        <v>426</v>
      </c>
    </row>
    <row r="2088" ht="15" spans="1:20">
      <c r="A2088">
        <v>12085</v>
      </c>
      <c r="B2088" t="s">
        <v>23</v>
      </c>
      <c r="C2088" t="s">
        <v>24</v>
      </c>
      <c r="D2088">
        <f t="shared" si="180"/>
        <v>85</v>
      </c>
      <c r="F2088">
        <f t="shared" si="181"/>
        <v>435</v>
      </c>
      <c r="G2088" t="str">
        <f t="shared" si="182"/>
        <v>{"AttrType":"Power","Value":435}</v>
      </c>
      <c r="Q2088" s="7">
        <v>85</v>
      </c>
      <c r="R2088" s="8">
        <f t="shared" si="183"/>
        <v>8</v>
      </c>
      <c r="S2088" s="9">
        <f t="shared" si="184"/>
        <v>5</v>
      </c>
      <c r="T2088" s="10">
        <f t="shared" si="185"/>
        <v>435</v>
      </c>
    </row>
    <row r="2089" ht="15" spans="1:20">
      <c r="A2089">
        <v>12086</v>
      </c>
      <c r="B2089" t="s">
        <v>23</v>
      </c>
      <c r="C2089" t="s">
        <v>24</v>
      </c>
      <c r="D2089">
        <f t="shared" si="180"/>
        <v>86</v>
      </c>
      <c r="F2089">
        <f t="shared" si="181"/>
        <v>444</v>
      </c>
      <c r="G2089" t="str">
        <f t="shared" si="182"/>
        <v>{"AttrType":"Power","Value":444}</v>
      </c>
      <c r="Q2089" s="7">
        <v>86</v>
      </c>
      <c r="R2089" s="8">
        <f t="shared" si="183"/>
        <v>8</v>
      </c>
      <c r="S2089" s="9">
        <f t="shared" si="184"/>
        <v>6</v>
      </c>
      <c r="T2089" s="10">
        <f t="shared" si="185"/>
        <v>444</v>
      </c>
    </row>
    <row r="2090" ht="15" spans="1:20">
      <c r="A2090">
        <v>12087</v>
      </c>
      <c r="B2090" t="s">
        <v>23</v>
      </c>
      <c r="C2090" t="s">
        <v>24</v>
      </c>
      <c r="D2090">
        <f t="shared" si="180"/>
        <v>87</v>
      </c>
      <c r="F2090">
        <f t="shared" si="181"/>
        <v>453</v>
      </c>
      <c r="G2090" t="str">
        <f t="shared" si="182"/>
        <v>{"AttrType":"Power","Value":453}</v>
      </c>
      <c r="Q2090" s="7">
        <v>87</v>
      </c>
      <c r="R2090" s="8">
        <f t="shared" si="183"/>
        <v>8</v>
      </c>
      <c r="S2090" s="9">
        <f t="shared" si="184"/>
        <v>7</v>
      </c>
      <c r="T2090" s="10">
        <f t="shared" si="185"/>
        <v>453</v>
      </c>
    </row>
    <row r="2091" ht="15" spans="1:20">
      <c r="A2091">
        <v>12088</v>
      </c>
      <c r="B2091" t="s">
        <v>23</v>
      </c>
      <c r="C2091" t="s">
        <v>24</v>
      </c>
      <c r="D2091">
        <f t="shared" si="180"/>
        <v>88</v>
      </c>
      <c r="F2091">
        <f t="shared" si="181"/>
        <v>462</v>
      </c>
      <c r="G2091" t="str">
        <f t="shared" si="182"/>
        <v>{"AttrType":"Power","Value":462}</v>
      </c>
      <c r="Q2091" s="7">
        <v>88</v>
      </c>
      <c r="R2091" s="8">
        <f t="shared" si="183"/>
        <v>8</v>
      </c>
      <c r="S2091" s="9">
        <f t="shared" si="184"/>
        <v>8</v>
      </c>
      <c r="T2091" s="10">
        <f t="shared" si="185"/>
        <v>462</v>
      </c>
    </row>
    <row r="2092" ht="15" spans="1:20">
      <c r="A2092">
        <v>12089</v>
      </c>
      <c r="B2092" t="s">
        <v>23</v>
      </c>
      <c r="C2092" t="s">
        <v>24</v>
      </c>
      <c r="D2092">
        <f t="shared" ref="D2092:D2155" si="186">D1092</f>
        <v>89</v>
      </c>
      <c r="F2092">
        <f t="shared" si="181"/>
        <v>471</v>
      </c>
      <c r="G2092" t="str">
        <f t="shared" si="182"/>
        <v>{"AttrType":"Power","Value":471}</v>
      </c>
      <c r="Q2092" s="7">
        <v>89</v>
      </c>
      <c r="R2092" s="8">
        <f t="shared" si="183"/>
        <v>8</v>
      </c>
      <c r="S2092" s="9">
        <f t="shared" si="184"/>
        <v>9</v>
      </c>
      <c r="T2092" s="10">
        <f t="shared" si="185"/>
        <v>471</v>
      </c>
    </row>
    <row r="2093" ht="15" spans="1:20">
      <c r="A2093">
        <v>12090</v>
      </c>
      <c r="B2093" t="s">
        <v>23</v>
      </c>
      <c r="C2093" t="s">
        <v>24</v>
      </c>
      <c r="D2093">
        <f t="shared" si="186"/>
        <v>90</v>
      </c>
      <c r="F2093">
        <f t="shared" si="181"/>
        <v>480</v>
      </c>
      <c r="G2093" t="str">
        <f t="shared" si="182"/>
        <v>{"AttrType":"Power","Value":480}</v>
      </c>
      <c r="Q2093" s="7">
        <v>90</v>
      </c>
      <c r="R2093" s="8">
        <f t="shared" si="183"/>
        <v>8</v>
      </c>
      <c r="S2093" s="9">
        <f t="shared" si="184"/>
        <v>10</v>
      </c>
      <c r="T2093" s="10">
        <f t="shared" si="185"/>
        <v>480</v>
      </c>
    </row>
    <row r="2094" ht="15" spans="1:20">
      <c r="A2094">
        <v>12091</v>
      </c>
      <c r="B2094" t="s">
        <v>23</v>
      </c>
      <c r="C2094" t="s">
        <v>24</v>
      </c>
      <c r="D2094">
        <f t="shared" si="186"/>
        <v>91</v>
      </c>
      <c r="F2094">
        <f t="shared" si="181"/>
        <v>490</v>
      </c>
      <c r="G2094" t="str">
        <f t="shared" si="182"/>
        <v>{"AttrType":"Power","Value":490}</v>
      </c>
      <c r="Q2094" s="7">
        <v>91</v>
      </c>
      <c r="R2094" s="8">
        <f t="shared" si="183"/>
        <v>9</v>
      </c>
      <c r="S2094" s="9">
        <f t="shared" si="184"/>
        <v>1</v>
      </c>
      <c r="T2094" s="10">
        <f t="shared" si="185"/>
        <v>490</v>
      </c>
    </row>
    <row r="2095" ht="15" spans="1:20">
      <c r="A2095">
        <v>12092</v>
      </c>
      <c r="B2095" t="s">
        <v>23</v>
      </c>
      <c r="C2095" t="s">
        <v>24</v>
      </c>
      <c r="D2095">
        <f t="shared" si="186"/>
        <v>92</v>
      </c>
      <c r="F2095">
        <f t="shared" si="181"/>
        <v>500</v>
      </c>
      <c r="G2095" t="str">
        <f t="shared" si="182"/>
        <v>{"AttrType":"Power","Value":500}</v>
      </c>
      <c r="Q2095" s="7">
        <v>92</v>
      </c>
      <c r="R2095" s="8">
        <f t="shared" si="183"/>
        <v>9</v>
      </c>
      <c r="S2095" s="9">
        <f t="shared" si="184"/>
        <v>2</v>
      </c>
      <c r="T2095" s="10">
        <f t="shared" si="185"/>
        <v>500</v>
      </c>
    </row>
    <row r="2096" ht="15" spans="1:20">
      <c r="A2096">
        <v>12093</v>
      </c>
      <c r="B2096" t="s">
        <v>23</v>
      </c>
      <c r="C2096" t="s">
        <v>24</v>
      </c>
      <c r="D2096">
        <f t="shared" si="186"/>
        <v>93</v>
      </c>
      <c r="F2096">
        <f t="shared" si="181"/>
        <v>510</v>
      </c>
      <c r="G2096" t="str">
        <f t="shared" si="182"/>
        <v>{"AttrType":"Power","Value":510}</v>
      </c>
      <c r="Q2096" s="7">
        <v>93</v>
      </c>
      <c r="R2096" s="8">
        <f t="shared" si="183"/>
        <v>9</v>
      </c>
      <c r="S2096" s="9">
        <f t="shared" si="184"/>
        <v>3</v>
      </c>
      <c r="T2096" s="10">
        <f t="shared" si="185"/>
        <v>510</v>
      </c>
    </row>
    <row r="2097" ht="15" spans="1:20">
      <c r="A2097">
        <v>12094</v>
      </c>
      <c r="B2097" t="s">
        <v>23</v>
      </c>
      <c r="C2097" t="s">
        <v>24</v>
      </c>
      <c r="D2097">
        <f t="shared" si="186"/>
        <v>94</v>
      </c>
      <c r="F2097">
        <f t="shared" si="181"/>
        <v>520</v>
      </c>
      <c r="G2097" t="str">
        <f t="shared" si="182"/>
        <v>{"AttrType":"Power","Value":520}</v>
      </c>
      <c r="Q2097" s="7">
        <v>94</v>
      </c>
      <c r="R2097" s="8">
        <f t="shared" si="183"/>
        <v>9</v>
      </c>
      <c r="S2097" s="9">
        <f t="shared" si="184"/>
        <v>4</v>
      </c>
      <c r="T2097" s="10">
        <f t="shared" si="185"/>
        <v>520</v>
      </c>
    </row>
    <row r="2098" ht="15" spans="1:20">
      <c r="A2098">
        <v>12095</v>
      </c>
      <c r="B2098" t="s">
        <v>23</v>
      </c>
      <c r="C2098" t="s">
        <v>24</v>
      </c>
      <c r="D2098">
        <f t="shared" si="186"/>
        <v>95</v>
      </c>
      <c r="F2098">
        <f t="shared" si="181"/>
        <v>530</v>
      </c>
      <c r="G2098" t="str">
        <f t="shared" si="182"/>
        <v>{"AttrType":"Power","Value":530}</v>
      </c>
      <c r="Q2098" s="7">
        <v>95</v>
      </c>
      <c r="R2098" s="8">
        <f t="shared" si="183"/>
        <v>9</v>
      </c>
      <c r="S2098" s="9">
        <f t="shared" si="184"/>
        <v>5</v>
      </c>
      <c r="T2098" s="10">
        <f t="shared" si="185"/>
        <v>530</v>
      </c>
    </row>
    <row r="2099" ht="15" spans="1:20">
      <c r="A2099">
        <v>12096</v>
      </c>
      <c r="B2099" t="s">
        <v>23</v>
      </c>
      <c r="C2099" t="s">
        <v>24</v>
      </c>
      <c r="D2099">
        <f t="shared" si="186"/>
        <v>96</v>
      </c>
      <c r="F2099">
        <f t="shared" si="181"/>
        <v>540</v>
      </c>
      <c r="G2099" t="str">
        <f t="shared" si="182"/>
        <v>{"AttrType":"Power","Value":540}</v>
      </c>
      <c r="Q2099" s="7">
        <v>96</v>
      </c>
      <c r="R2099" s="8">
        <f t="shared" si="183"/>
        <v>9</v>
      </c>
      <c r="S2099" s="9">
        <f t="shared" si="184"/>
        <v>6</v>
      </c>
      <c r="T2099" s="10">
        <f t="shared" si="185"/>
        <v>540</v>
      </c>
    </row>
    <row r="2100" ht="15" spans="1:20">
      <c r="A2100">
        <v>12097</v>
      </c>
      <c r="B2100" t="s">
        <v>23</v>
      </c>
      <c r="C2100" t="s">
        <v>24</v>
      </c>
      <c r="D2100">
        <f t="shared" si="186"/>
        <v>97</v>
      </c>
      <c r="F2100">
        <f t="shared" si="181"/>
        <v>550</v>
      </c>
      <c r="G2100" t="str">
        <f t="shared" si="182"/>
        <v>{"AttrType":"Power","Value":550}</v>
      </c>
      <c r="Q2100" s="7">
        <v>97</v>
      </c>
      <c r="R2100" s="8">
        <f t="shared" si="183"/>
        <v>9</v>
      </c>
      <c r="S2100" s="9">
        <f t="shared" si="184"/>
        <v>7</v>
      </c>
      <c r="T2100" s="10">
        <f t="shared" si="185"/>
        <v>550</v>
      </c>
    </row>
    <row r="2101" ht="15" spans="1:20">
      <c r="A2101">
        <v>12098</v>
      </c>
      <c r="B2101" t="s">
        <v>23</v>
      </c>
      <c r="C2101" t="s">
        <v>24</v>
      </c>
      <c r="D2101">
        <f t="shared" si="186"/>
        <v>98</v>
      </c>
      <c r="F2101">
        <f t="shared" si="181"/>
        <v>560</v>
      </c>
      <c r="G2101" t="str">
        <f t="shared" si="182"/>
        <v>{"AttrType":"Power","Value":560}</v>
      </c>
      <c r="Q2101" s="7">
        <v>98</v>
      </c>
      <c r="R2101" s="8">
        <f t="shared" si="183"/>
        <v>9</v>
      </c>
      <c r="S2101" s="9">
        <f t="shared" si="184"/>
        <v>8</v>
      </c>
      <c r="T2101" s="10">
        <f t="shared" si="185"/>
        <v>560</v>
      </c>
    </row>
    <row r="2102" ht="15" spans="1:20">
      <c r="A2102">
        <v>12099</v>
      </c>
      <c r="B2102" t="s">
        <v>23</v>
      </c>
      <c r="C2102" t="s">
        <v>24</v>
      </c>
      <c r="D2102">
        <f t="shared" si="186"/>
        <v>99</v>
      </c>
      <c r="F2102">
        <f t="shared" si="181"/>
        <v>570</v>
      </c>
      <c r="G2102" t="str">
        <f t="shared" si="182"/>
        <v>{"AttrType":"Power","Value":570}</v>
      </c>
      <c r="Q2102" s="7">
        <v>99</v>
      </c>
      <c r="R2102" s="8">
        <f t="shared" si="183"/>
        <v>9</v>
      </c>
      <c r="S2102" s="9">
        <f t="shared" si="184"/>
        <v>9</v>
      </c>
      <c r="T2102" s="10">
        <f t="shared" si="185"/>
        <v>570</v>
      </c>
    </row>
    <row r="2103" ht="15" spans="1:20">
      <c r="A2103">
        <v>12100</v>
      </c>
      <c r="B2103" t="s">
        <v>23</v>
      </c>
      <c r="C2103" t="s">
        <v>24</v>
      </c>
      <c r="D2103">
        <f t="shared" si="186"/>
        <v>100</v>
      </c>
      <c r="F2103">
        <f t="shared" si="181"/>
        <v>580</v>
      </c>
      <c r="G2103" t="str">
        <f t="shared" si="182"/>
        <v>{"AttrType":"Power","Value":580}</v>
      </c>
      <c r="Q2103" s="7">
        <v>100</v>
      </c>
      <c r="R2103" s="8">
        <f t="shared" si="183"/>
        <v>9</v>
      </c>
      <c r="S2103" s="9">
        <f t="shared" si="184"/>
        <v>10</v>
      </c>
      <c r="T2103" s="10">
        <f t="shared" si="185"/>
        <v>580</v>
      </c>
    </row>
    <row r="2104" ht="15" spans="1:20">
      <c r="A2104">
        <v>12101</v>
      </c>
      <c r="B2104" t="s">
        <v>23</v>
      </c>
      <c r="C2104" t="s">
        <v>24</v>
      </c>
      <c r="D2104">
        <f t="shared" si="186"/>
        <v>101</v>
      </c>
      <c r="F2104">
        <f t="shared" si="181"/>
        <v>591</v>
      </c>
      <c r="G2104" t="str">
        <f t="shared" si="182"/>
        <v>{"AttrType":"Power","Value":591}</v>
      </c>
      <c r="Q2104" s="7">
        <v>101</v>
      </c>
      <c r="R2104" s="8">
        <f t="shared" si="183"/>
        <v>10</v>
      </c>
      <c r="S2104" s="9">
        <f t="shared" si="184"/>
        <v>1</v>
      </c>
      <c r="T2104" s="10">
        <f t="shared" si="185"/>
        <v>591</v>
      </c>
    </row>
    <row r="2105" ht="15" spans="1:20">
      <c r="A2105">
        <v>12102</v>
      </c>
      <c r="B2105" t="s">
        <v>23</v>
      </c>
      <c r="C2105" t="s">
        <v>24</v>
      </c>
      <c r="D2105">
        <f t="shared" si="186"/>
        <v>102</v>
      </c>
      <c r="F2105">
        <f t="shared" si="181"/>
        <v>602</v>
      </c>
      <c r="G2105" t="str">
        <f t="shared" si="182"/>
        <v>{"AttrType":"Power","Value":602}</v>
      </c>
      <c r="Q2105" s="7">
        <v>102</v>
      </c>
      <c r="R2105" s="8">
        <f t="shared" si="183"/>
        <v>10</v>
      </c>
      <c r="S2105" s="9">
        <f t="shared" si="184"/>
        <v>2</v>
      </c>
      <c r="T2105" s="10">
        <f t="shared" si="185"/>
        <v>602</v>
      </c>
    </row>
    <row r="2106" ht="15" spans="1:20">
      <c r="A2106">
        <v>12103</v>
      </c>
      <c r="B2106" t="s">
        <v>23</v>
      </c>
      <c r="C2106" t="s">
        <v>24</v>
      </c>
      <c r="D2106">
        <f t="shared" si="186"/>
        <v>103</v>
      </c>
      <c r="F2106">
        <f t="shared" si="181"/>
        <v>613</v>
      </c>
      <c r="G2106" t="str">
        <f t="shared" si="182"/>
        <v>{"AttrType":"Power","Value":613}</v>
      </c>
      <c r="Q2106" s="7">
        <v>103</v>
      </c>
      <c r="R2106" s="8">
        <f t="shared" si="183"/>
        <v>10</v>
      </c>
      <c r="S2106" s="9">
        <f t="shared" si="184"/>
        <v>3</v>
      </c>
      <c r="T2106" s="10">
        <f t="shared" si="185"/>
        <v>613</v>
      </c>
    </row>
    <row r="2107" ht="15" spans="1:20">
      <c r="A2107">
        <v>12104</v>
      </c>
      <c r="B2107" t="s">
        <v>23</v>
      </c>
      <c r="C2107" t="s">
        <v>24</v>
      </c>
      <c r="D2107">
        <f t="shared" si="186"/>
        <v>104</v>
      </c>
      <c r="F2107">
        <f t="shared" si="181"/>
        <v>624</v>
      </c>
      <c r="G2107" t="str">
        <f t="shared" si="182"/>
        <v>{"AttrType":"Power","Value":624}</v>
      </c>
      <c r="Q2107" s="7">
        <v>104</v>
      </c>
      <c r="R2107" s="8">
        <f t="shared" si="183"/>
        <v>10</v>
      </c>
      <c r="S2107" s="9">
        <f t="shared" si="184"/>
        <v>4</v>
      </c>
      <c r="T2107" s="10">
        <f t="shared" si="185"/>
        <v>624</v>
      </c>
    </row>
    <row r="2108" ht="15" spans="1:20">
      <c r="A2108">
        <v>12105</v>
      </c>
      <c r="B2108" t="s">
        <v>23</v>
      </c>
      <c r="C2108" t="s">
        <v>24</v>
      </c>
      <c r="D2108">
        <f t="shared" si="186"/>
        <v>105</v>
      </c>
      <c r="F2108">
        <f t="shared" si="181"/>
        <v>635</v>
      </c>
      <c r="G2108" t="str">
        <f t="shared" si="182"/>
        <v>{"AttrType":"Power","Value":635}</v>
      </c>
      <c r="Q2108" s="7">
        <v>105</v>
      </c>
      <c r="R2108" s="8">
        <f t="shared" si="183"/>
        <v>10</v>
      </c>
      <c r="S2108" s="9">
        <f t="shared" si="184"/>
        <v>5</v>
      </c>
      <c r="T2108" s="10">
        <f t="shared" si="185"/>
        <v>635</v>
      </c>
    </row>
    <row r="2109" ht="15" spans="1:20">
      <c r="A2109">
        <v>12106</v>
      </c>
      <c r="B2109" t="s">
        <v>23</v>
      </c>
      <c r="C2109" t="s">
        <v>24</v>
      </c>
      <c r="D2109">
        <f t="shared" si="186"/>
        <v>106</v>
      </c>
      <c r="F2109">
        <f t="shared" si="181"/>
        <v>646</v>
      </c>
      <c r="G2109" t="str">
        <f t="shared" si="182"/>
        <v>{"AttrType":"Power","Value":646}</v>
      </c>
      <c r="Q2109" s="7">
        <v>106</v>
      </c>
      <c r="R2109" s="8">
        <f t="shared" si="183"/>
        <v>10</v>
      </c>
      <c r="S2109" s="9">
        <f t="shared" si="184"/>
        <v>6</v>
      </c>
      <c r="T2109" s="10">
        <f t="shared" si="185"/>
        <v>646</v>
      </c>
    </row>
    <row r="2110" ht="15" spans="1:20">
      <c r="A2110">
        <v>12107</v>
      </c>
      <c r="B2110" t="s">
        <v>23</v>
      </c>
      <c r="C2110" t="s">
        <v>24</v>
      </c>
      <c r="D2110">
        <f t="shared" si="186"/>
        <v>107</v>
      </c>
      <c r="F2110">
        <f t="shared" si="181"/>
        <v>657</v>
      </c>
      <c r="G2110" t="str">
        <f t="shared" si="182"/>
        <v>{"AttrType":"Power","Value":657}</v>
      </c>
      <c r="Q2110" s="7">
        <v>107</v>
      </c>
      <c r="R2110" s="8">
        <f t="shared" si="183"/>
        <v>10</v>
      </c>
      <c r="S2110" s="9">
        <f t="shared" si="184"/>
        <v>7</v>
      </c>
      <c r="T2110" s="10">
        <f t="shared" si="185"/>
        <v>657</v>
      </c>
    </row>
    <row r="2111" ht="15" spans="1:20">
      <c r="A2111">
        <v>12108</v>
      </c>
      <c r="B2111" t="s">
        <v>23</v>
      </c>
      <c r="C2111" t="s">
        <v>24</v>
      </c>
      <c r="D2111">
        <f t="shared" si="186"/>
        <v>108</v>
      </c>
      <c r="F2111">
        <f t="shared" si="181"/>
        <v>668</v>
      </c>
      <c r="G2111" t="str">
        <f t="shared" si="182"/>
        <v>{"AttrType":"Power","Value":668}</v>
      </c>
      <c r="Q2111" s="7">
        <v>108</v>
      </c>
      <c r="R2111" s="8">
        <f t="shared" si="183"/>
        <v>10</v>
      </c>
      <c r="S2111" s="9">
        <f t="shared" si="184"/>
        <v>8</v>
      </c>
      <c r="T2111" s="10">
        <f t="shared" si="185"/>
        <v>668</v>
      </c>
    </row>
    <row r="2112" ht="15" spans="1:20">
      <c r="A2112">
        <v>12109</v>
      </c>
      <c r="B2112" t="s">
        <v>23</v>
      </c>
      <c r="C2112" t="s">
        <v>24</v>
      </c>
      <c r="D2112">
        <f t="shared" si="186"/>
        <v>109</v>
      </c>
      <c r="F2112">
        <f t="shared" si="181"/>
        <v>679</v>
      </c>
      <c r="G2112" t="str">
        <f t="shared" si="182"/>
        <v>{"AttrType":"Power","Value":679}</v>
      </c>
      <c r="Q2112" s="7">
        <v>109</v>
      </c>
      <c r="R2112" s="8">
        <f t="shared" si="183"/>
        <v>10</v>
      </c>
      <c r="S2112" s="9">
        <f t="shared" si="184"/>
        <v>9</v>
      </c>
      <c r="T2112" s="10">
        <f t="shared" si="185"/>
        <v>679</v>
      </c>
    </row>
    <row r="2113" ht="15" spans="1:20">
      <c r="A2113">
        <v>12110</v>
      </c>
      <c r="B2113" t="s">
        <v>23</v>
      </c>
      <c r="C2113" t="s">
        <v>24</v>
      </c>
      <c r="D2113">
        <f t="shared" si="186"/>
        <v>110</v>
      </c>
      <c r="F2113">
        <f t="shared" si="181"/>
        <v>690</v>
      </c>
      <c r="G2113" t="str">
        <f t="shared" si="182"/>
        <v>{"AttrType":"Power","Value":690}</v>
      </c>
      <c r="Q2113" s="7">
        <v>110</v>
      </c>
      <c r="R2113" s="8">
        <f t="shared" si="183"/>
        <v>10</v>
      </c>
      <c r="S2113" s="9">
        <f t="shared" si="184"/>
        <v>10</v>
      </c>
      <c r="T2113" s="10">
        <f t="shared" si="185"/>
        <v>690</v>
      </c>
    </row>
    <row r="2114" ht="15" spans="1:20">
      <c r="A2114">
        <v>12111</v>
      </c>
      <c r="B2114" t="s">
        <v>23</v>
      </c>
      <c r="C2114" t="s">
        <v>24</v>
      </c>
      <c r="D2114">
        <f t="shared" si="186"/>
        <v>111</v>
      </c>
      <c r="F2114">
        <f t="shared" si="181"/>
        <v>702</v>
      </c>
      <c r="G2114" t="str">
        <f t="shared" si="182"/>
        <v>{"AttrType":"Power","Value":702}</v>
      </c>
      <c r="Q2114" s="7">
        <v>111</v>
      </c>
      <c r="R2114" s="8">
        <f t="shared" si="183"/>
        <v>11</v>
      </c>
      <c r="S2114" s="9">
        <f t="shared" si="184"/>
        <v>1</v>
      </c>
      <c r="T2114" s="10">
        <f t="shared" si="185"/>
        <v>702</v>
      </c>
    </row>
    <row r="2115" ht="15" spans="1:20">
      <c r="A2115">
        <v>12112</v>
      </c>
      <c r="B2115" t="s">
        <v>23</v>
      </c>
      <c r="C2115" t="s">
        <v>24</v>
      </c>
      <c r="D2115">
        <f t="shared" si="186"/>
        <v>112</v>
      </c>
      <c r="F2115">
        <f t="shared" si="181"/>
        <v>714</v>
      </c>
      <c r="G2115" t="str">
        <f t="shared" si="182"/>
        <v>{"AttrType":"Power","Value":714}</v>
      </c>
      <c r="Q2115" s="7">
        <v>112</v>
      </c>
      <c r="R2115" s="8">
        <f t="shared" si="183"/>
        <v>11</v>
      </c>
      <c r="S2115" s="9">
        <f t="shared" si="184"/>
        <v>2</v>
      </c>
      <c r="T2115" s="10">
        <f t="shared" si="185"/>
        <v>714</v>
      </c>
    </row>
    <row r="2116" ht="15" spans="1:20">
      <c r="A2116">
        <v>12113</v>
      </c>
      <c r="B2116" t="s">
        <v>23</v>
      </c>
      <c r="C2116" t="s">
        <v>24</v>
      </c>
      <c r="D2116">
        <f t="shared" si="186"/>
        <v>113</v>
      </c>
      <c r="F2116">
        <f t="shared" si="181"/>
        <v>726</v>
      </c>
      <c r="G2116" t="str">
        <f t="shared" si="182"/>
        <v>{"AttrType":"Power","Value":726}</v>
      </c>
      <c r="Q2116" s="7">
        <v>113</v>
      </c>
      <c r="R2116" s="8">
        <f t="shared" si="183"/>
        <v>11</v>
      </c>
      <c r="S2116" s="9">
        <f t="shared" si="184"/>
        <v>3</v>
      </c>
      <c r="T2116" s="10">
        <f t="shared" si="185"/>
        <v>726</v>
      </c>
    </row>
    <row r="2117" ht="15" spans="1:20">
      <c r="A2117">
        <v>12114</v>
      </c>
      <c r="B2117" t="s">
        <v>23</v>
      </c>
      <c r="C2117" t="s">
        <v>24</v>
      </c>
      <c r="D2117">
        <f t="shared" si="186"/>
        <v>114</v>
      </c>
      <c r="F2117">
        <f t="shared" ref="F2117:F2180" si="187">T2117</f>
        <v>738</v>
      </c>
      <c r="G2117" t="str">
        <f t="shared" ref="G2117:G2180" si="188">$N$3&amp;F2117&amp;$O$3</f>
        <v>{"AttrType":"Power","Value":738}</v>
      </c>
      <c r="Q2117" s="7">
        <v>114</v>
      </c>
      <c r="R2117" s="8">
        <f t="shared" si="183"/>
        <v>11</v>
      </c>
      <c r="S2117" s="9">
        <f t="shared" si="184"/>
        <v>4</v>
      </c>
      <c r="T2117" s="10">
        <f t="shared" si="185"/>
        <v>738</v>
      </c>
    </row>
    <row r="2118" ht="15" spans="1:20">
      <c r="A2118">
        <v>12115</v>
      </c>
      <c r="B2118" t="s">
        <v>23</v>
      </c>
      <c r="C2118" t="s">
        <v>24</v>
      </c>
      <c r="D2118">
        <f t="shared" si="186"/>
        <v>115</v>
      </c>
      <c r="F2118">
        <f t="shared" si="187"/>
        <v>750</v>
      </c>
      <c r="G2118" t="str">
        <f t="shared" si="188"/>
        <v>{"AttrType":"Power","Value":750}</v>
      </c>
      <c r="Q2118" s="7">
        <v>115</v>
      </c>
      <c r="R2118" s="8">
        <f t="shared" si="183"/>
        <v>11</v>
      </c>
      <c r="S2118" s="9">
        <f t="shared" si="184"/>
        <v>5</v>
      </c>
      <c r="T2118" s="10">
        <f t="shared" si="185"/>
        <v>750</v>
      </c>
    </row>
    <row r="2119" ht="15" spans="1:20">
      <c r="A2119">
        <v>12116</v>
      </c>
      <c r="B2119" t="s">
        <v>23</v>
      </c>
      <c r="C2119" t="s">
        <v>24</v>
      </c>
      <c r="D2119">
        <f t="shared" si="186"/>
        <v>116</v>
      </c>
      <c r="F2119">
        <f t="shared" si="187"/>
        <v>762</v>
      </c>
      <c r="G2119" t="str">
        <f t="shared" si="188"/>
        <v>{"AttrType":"Power","Value":762}</v>
      </c>
      <c r="Q2119" s="7">
        <v>116</v>
      </c>
      <c r="R2119" s="8">
        <f t="shared" si="183"/>
        <v>11</v>
      </c>
      <c r="S2119" s="9">
        <f t="shared" si="184"/>
        <v>6</v>
      </c>
      <c r="T2119" s="10">
        <f t="shared" si="185"/>
        <v>762</v>
      </c>
    </row>
    <row r="2120" ht="15" spans="1:20">
      <c r="A2120">
        <v>12117</v>
      </c>
      <c r="B2120" t="s">
        <v>23</v>
      </c>
      <c r="C2120" t="s">
        <v>24</v>
      </c>
      <c r="D2120">
        <f t="shared" si="186"/>
        <v>117</v>
      </c>
      <c r="F2120">
        <f t="shared" si="187"/>
        <v>774</v>
      </c>
      <c r="G2120" t="str">
        <f t="shared" si="188"/>
        <v>{"AttrType":"Power","Value":774}</v>
      </c>
      <c r="Q2120" s="7">
        <v>117</v>
      </c>
      <c r="R2120" s="8">
        <f t="shared" si="183"/>
        <v>11</v>
      </c>
      <c r="S2120" s="9">
        <f t="shared" si="184"/>
        <v>7</v>
      </c>
      <c r="T2120" s="10">
        <f t="shared" si="185"/>
        <v>774</v>
      </c>
    </row>
    <row r="2121" ht="15" spans="1:20">
      <c r="A2121">
        <v>12118</v>
      </c>
      <c r="B2121" t="s">
        <v>23</v>
      </c>
      <c r="C2121" t="s">
        <v>24</v>
      </c>
      <c r="D2121">
        <f t="shared" si="186"/>
        <v>118</v>
      </c>
      <c r="F2121">
        <f t="shared" si="187"/>
        <v>786</v>
      </c>
      <c r="G2121" t="str">
        <f t="shared" si="188"/>
        <v>{"AttrType":"Power","Value":786}</v>
      </c>
      <c r="Q2121" s="7">
        <v>118</v>
      </c>
      <c r="R2121" s="8">
        <f t="shared" si="183"/>
        <v>11</v>
      </c>
      <c r="S2121" s="9">
        <f t="shared" si="184"/>
        <v>8</v>
      </c>
      <c r="T2121" s="10">
        <f t="shared" si="185"/>
        <v>786</v>
      </c>
    </row>
    <row r="2122" ht="15" spans="1:20">
      <c r="A2122">
        <v>12119</v>
      </c>
      <c r="B2122" t="s">
        <v>23</v>
      </c>
      <c r="C2122" t="s">
        <v>24</v>
      </c>
      <c r="D2122">
        <f t="shared" si="186"/>
        <v>119</v>
      </c>
      <c r="F2122">
        <f t="shared" si="187"/>
        <v>798</v>
      </c>
      <c r="G2122" t="str">
        <f t="shared" si="188"/>
        <v>{"AttrType":"Power","Value":798}</v>
      </c>
      <c r="Q2122" s="7">
        <v>119</v>
      </c>
      <c r="R2122" s="8">
        <f t="shared" si="183"/>
        <v>11</v>
      </c>
      <c r="S2122" s="9">
        <f t="shared" si="184"/>
        <v>9</v>
      </c>
      <c r="T2122" s="10">
        <f t="shared" si="185"/>
        <v>798</v>
      </c>
    </row>
    <row r="2123" ht="15" spans="1:20">
      <c r="A2123">
        <v>12120</v>
      </c>
      <c r="B2123" t="s">
        <v>23</v>
      </c>
      <c r="C2123" t="s">
        <v>24</v>
      </c>
      <c r="D2123">
        <f t="shared" si="186"/>
        <v>120</v>
      </c>
      <c r="F2123">
        <f t="shared" si="187"/>
        <v>810</v>
      </c>
      <c r="G2123" t="str">
        <f t="shared" si="188"/>
        <v>{"AttrType":"Power","Value":810}</v>
      </c>
      <c r="Q2123" s="7">
        <v>120</v>
      </c>
      <c r="R2123" s="8">
        <f t="shared" si="183"/>
        <v>11</v>
      </c>
      <c r="S2123" s="9">
        <f t="shared" si="184"/>
        <v>10</v>
      </c>
      <c r="T2123" s="10">
        <f t="shared" si="185"/>
        <v>810</v>
      </c>
    </row>
    <row r="2124" ht="15" spans="1:20">
      <c r="A2124">
        <v>12121</v>
      </c>
      <c r="B2124" t="s">
        <v>23</v>
      </c>
      <c r="C2124" t="s">
        <v>24</v>
      </c>
      <c r="D2124">
        <f t="shared" si="186"/>
        <v>121</v>
      </c>
      <c r="F2124">
        <f t="shared" si="187"/>
        <v>823</v>
      </c>
      <c r="G2124" t="str">
        <f t="shared" si="188"/>
        <v>{"AttrType":"Power","Value":823}</v>
      </c>
      <c r="Q2124" s="7">
        <v>121</v>
      </c>
      <c r="R2124" s="8">
        <f t="shared" si="183"/>
        <v>12</v>
      </c>
      <c r="S2124" s="9">
        <f t="shared" si="184"/>
        <v>1</v>
      </c>
      <c r="T2124" s="10">
        <f t="shared" si="185"/>
        <v>823</v>
      </c>
    </row>
    <row r="2125" ht="15" spans="1:20">
      <c r="A2125">
        <v>12122</v>
      </c>
      <c r="B2125" t="s">
        <v>23</v>
      </c>
      <c r="C2125" t="s">
        <v>24</v>
      </c>
      <c r="D2125">
        <f t="shared" si="186"/>
        <v>122</v>
      </c>
      <c r="F2125">
        <f t="shared" si="187"/>
        <v>836</v>
      </c>
      <c r="G2125" t="str">
        <f t="shared" si="188"/>
        <v>{"AttrType":"Power","Value":836}</v>
      </c>
      <c r="Q2125" s="7">
        <v>122</v>
      </c>
      <c r="R2125" s="8">
        <f t="shared" si="183"/>
        <v>12</v>
      </c>
      <c r="S2125" s="9">
        <f t="shared" si="184"/>
        <v>2</v>
      </c>
      <c r="T2125" s="10">
        <f t="shared" si="185"/>
        <v>836</v>
      </c>
    </row>
    <row r="2126" ht="15" spans="1:20">
      <c r="A2126">
        <v>12123</v>
      </c>
      <c r="B2126" t="s">
        <v>23</v>
      </c>
      <c r="C2126" t="s">
        <v>24</v>
      </c>
      <c r="D2126">
        <f t="shared" si="186"/>
        <v>123</v>
      </c>
      <c r="F2126">
        <f t="shared" si="187"/>
        <v>849</v>
      </c>
      <c r="G2126" t="str">
        <f t="shared" si="188"/>
        <v>{"AttrType":"Power","Value":849}</v>
      </c>
      <c r="Q2126" s="7">
        <v>123</v>
      </c>
      <c r="R2126" s="8">
        <f t="shared" si="183"/>
        <v>12</v>
      </c>
      <c r="S2126" s="9">
        <f t="shared" si="184"/>
        <v>3</v>
      </c>
      <c r="T2126" s="10">
        <f t="shared" si="185"/>
        <v>849</v>
      </c>
    </row>
    <row r="2127" ht="15" spans="1:20">
      <c r="A2127">
        <v>12124</v>
      </c>
      <c r="B2127" t="s">
        <v>23</v>
      </c>
      <c r="C2127" t="s">
        <v>24</v>
      </c>
      <c r="D2127">
        <f t="shared" si="186"/>
        <v>124</v>
      </c>
      <c r="F2127">
        <f t="shared" si="187"/>
        <v>862</v>
      </c>
      <c r="G2127" t="str">
        <f t="shared" si="188"/>
        <v>{"AttrType":"Power","Value":862}</v>
      </c>
      <c r="Q2127" s="7">
        <v>124</v>
      </c>
      <c r="R2127" s="8">
        <f t="shared" si="183"/>
        <v>12</v>
      </c>
      <c r="S2127" s="9">
        <f t="shared" si="184"/>
        <v>4</v>
      </c>
      <c r="T2127" s="10">
        <f t="shared" si="185"/>
        <v>862</v>
      </c>
    </row>
    <row r="2128" ht="15" spans="1:20">
      <c r="A2128">
        <v>12125</v>
      </c>
      <c r="B2128" t="s">
        <v>23</v>
      </c>
      <c r="C2128" t="s">
        <v>24</v>
      </c>
      <c r="D2128">
        <f t="shared" si="186"/>
        <v>125</v>
      </c>
      <c r="F2128">
        <f t="shared" si="187"/>
        <v>875</v>
      </c>
      <c r="G2128" t="str">
        <f t="shared" si="188"/>
        <v>{"AttrType":"Power","Value":875}</v>
      </c>
      <c r="Q2128" s="7">
        <v>125</v>
      </c>
      <c r="R2128" s="8">
        <f t="shared" si="183"/>
        <v>12</v>
      </c>
      <c r="S2128" s="9">
        <f t="shared" si="184"/>
        <v>5</v>
      </c>
      <c r="T2128" s="10">
        <f t="shared" si="185"/>
        <v>875</v>
      </c>
    </row>
    <row r="2129" ht="15" spans="1:20">
      <c r="A2129">
        <v>12126</v>
      </c>
      <c r="B2129" t="s">
        <v>23</v>
      </c>
      <c r="C2129" t="s">
        <v>24</v>
      </c>
      <c r="D2129">
        <f t="shared" si="186"/>
        <v>126</v>
      </c>
      <c r="F2129">
        <f t="shared" si="187"/>
        <v>888</v>
      </c>
      <c r="G2129" t="str">
        <f t="shared" si="188"/>
        <v>{"AttrType":"Power","Value":888}</v>
      </c>
      <c r="Q2129" s="7">
        <v>126</v>
      </c>
      <c r="R2129" s="8">
        <f t="shared" si="183"/>
        <v>12</v>
      </c>
      <c r="S2129" s="9">
        <f t="shared" si="184"/>
        <v>6</v>
      </c>
      <c r="T2129" s="10">
        <f t="shared" si="185"/>
        <v>888</v>
      </c>
    </row>
    <row r="2130" ht="15" spans="1:20">
      <c r="A2130">
        <v>12127</v>
      </c>
      <c r="B2130" t="s">
        <v>23</v>
      </c>
      <c r="C2130" t="s">
        <v>24</v>
      </c>
      <c r="D2130">
        <f t="shared" si="186"/>
        <v>127</v>
      </c>
      <c r="F2130">
        <f t="shared" si="187"/>
        <v>901</v>
      </c>
      <c r="G2130" t="str">
        <f t="shared" si="188"/>
        <v>{"AttrType":"Power","Value":901}</v>
      </c>
      <c r="Q2130" s="7">
        <v>127</v>
      </c>
      <c r="R2130" s="8">
        <f t="shared" si="183"/>
        <v>12</v>
      </c>
      <c r="S2130" s="9">
        <f t="shared" si="184"/>
        <v>7</v>
      </c>
      <c r="T2130" s="10">
        <f t="shared" si="185"/>
        <v>901</v>
      </c>
    </row>
    <row r="2131" ht="15" spans="1:20">
      <c r="A2131">
        <v>12128</v>
      </c>
      <c r="B2131" t="s">
        <v>23</v>
      </c>
      <c r="C2131" t="s">
        <v>24</v>
      </c>
      <c r="D2131">
        <f t="shared" si="186"/>
        <v>128</v>
      </c>
      <c r="F2131">
        <f t="shared" si="187"/>
        <v>914</v>
      </c>
      <c r="G2131" t="str">
        <f t="shared" si="188"/>
        <v>{"AttrType":"Power","Value":914}</v>
      </c>
      <c r="Q2131" s="7">
        <v>128</v>
      </c>
      <c r="R2131" s="8">
        <f t="shared" si="183"/>
        <v>12</v>
      </c>
      <c r="S2131" s="9">
        <f t="shared" si="184"/>
        <v>8</v>
      </c>
      <c r="T2131" s="10">
        <f t="shared" si="185"/>
        <v>914</v>
      </c>
    </row>
    <row r="2132" ht="15" spans="1:20">
      <c r="A2132">
        <v>12129</v>
      </c>
      <c r="B2132" t="s">
        <v>23</v>
      </c>
      <c r="C2132" t="s">
        <v>24</v>
      </c>
      <c r="D2132">
        <f t="shared" si="186"/>
        <v>129</v>
      </c>
      <c r="F2132">
        <f t="shared" si="187"/>
        <v>927</v>
      </c>
      <c r="G2132" t="str">
        <f t="shared" si="188"/>
        <v>{"AttrType":"Power","Value":927}</v>
      </c>
      <c r="Q2132" s="7">
        <v>129</v>
      </c>
      <c r="R2132" s="8">
        <f t="shared" si="183"/>
        <v>12</v>
      </c>
      <c r="S2132" s="9">
        <f t="shared" si="184"/>
        <v>9</v>
      </c>
      <c r="T2132" s="10">
        <f t="shared" si="185"/>
        <v>927</v>
      </c>
    </row>
    <row r="2133" ht="15" spans="1:20">
      <c r="A2133">
        <v>12130</v>
      </c>
      <c r="B2133" t="s">
        <v>23</v>
      </c>
      <c r="C2133" t="s">
        <v>24</v>
      </c>
      <c r="D2133">
        <f t="shared" si="186"/>
        <v>130</v>
      </c>
      <c r="F2133">
        <f t="shared" si="187"/>
        <v>940</v>
      </c>
      <c r="G2133" t="str">
        <f t="shared" si="188"/>
        <v>{"AttrType":"Power","Value":940}</v>
      </c>
      <c r="Q2133" s="7">
        <v>130</v>
      </c>
      <c r="R2133" s="8">
        <f t="shared" ref="R2133:R2196" si="189">INT((Q2133-1)/10)</f>
        <v>12</v>
      </c>
      <c r="S2133" s="9">
        <f t="shared" ref="S2133:S2196" si="190">Q2133-10*R2133</f>
        <v>10</v>
      </c>
      <c r="T2133" s="10">
        <f t="shared" si="185"/>
        <v>940</v>
      </c>
    </row>
    <row r="2134" ht="15" spans="1:20">
      <c r="A2134">
        <v>12131</v>
      </c>
      <c r="B2134" t="s">
        <v>23</v>
      </c>
      <c r="C2134" t="s">
        <v>24</v>
      </c>
      <c r="D2134">
        <f t="shared" si="186"/>
        <v>131</v>
      </c>
      <c r="F2134">
        <f t="shared" si="187"/>
        <v>954</v>
      </c>
      <c r="G2134" t="str">
        <f t="shared" si="188"/>
        <v>{"AttrType":"Power","Value":954}</v>
      </c>
      <c r="Q2134" s="7">
        <v>131</v>
      </c>
      <c r="R2134" s="8">
        <f t="shared" si="189"/>
        <v>13</v>
      </c>
      <c r="S2134" s="9">
        <f t="shared" si="190"/>
        <v>1</v>
      </c>
      <c r="T2134" s="10">
        <f t="shared" si="185"/>
        <v>954</v>
      </c>
    </row>
    <row r="2135" ht="15" spans="1:20">
      <c r="A2135">
        <v>12132</v>
      </c>
      <c r="B2135" t="s">
        <v>23</v>
      </c>
      <c r="C2135" t="s">
        <v>24</v>
      </c>
      <c r="D2135">
        <f t="shared" si="186"/>
        <v>132</v>
      </c>
      <c r="F2135">
        <f t="shared" si="187"/>
        <v>968</v>
      </c>
      <c r="G2135" t="str">
        <f t="shared" si="188"/>
        <v>{"AttrType":"Power","Value":968}</v>
      </c>
      <c r="Q2135" s="7">
        <v>132</v>
      </c>
      <c r="R2135" s="8">
        <f t="shared" si="189"/>
        <v>13</v>
      </c>
      <c r="S2135" s="9">
        <f t="shared" si="190"/>
        <v>2</v>
      </c>
      <c r="T2135" s="10">
        <f t="shared" si="185"/>
        <v>968</v>
      </c>
    </row>
    <row r="2136" ht="15" spans="1:20">
      <c r="A2136">
        <v>12133</v>
      </c>
      <c r="B2136" t="s">
        <v>23</v>
      </c>
      <c r="C2136" t="s">
        <v>24</v>
      </c>
      <c r="D2136">
        <f t="shared" si="186"/>
        <v>133</v>
      </c>
      <c r="F2136">
        <f t="shared" si="187"/>
        <v>982</v>
      </c>
      <c r="G2136" t="str">
        <f t="shared" si="188"/>
        <v>{"AttrType":"Power","Value":982}</v>
      </c>
      <c r="Q2136" s="7">
        <v>133</v>
      </c>
      <c r="R2136" s="8">
        <f t="shared" si="189"/>
        <v>13</v>
      </c>
      <c r="S2136" s="9">
        <f t="shared" si="190"/>
        <v>3</v>
      </c>
      <c r="T2136" s="10">
        <f t="shared" si="185"/>
        <v>982</v>
      </c>
    </row>
    <row r="2137" ht="15" spans="1:20">
      <c r="A2137">
        <v>12134</v>
      </c>
      <c r="B2137" t="s">
        <v>23</v>
      </c>
      <c r="C2137" t="s">
        <v>24</v>
      </c>
      <c r="D2137">
        <f t="shared" si="186"/>
        <v>134</v>
      </c>
      <c r="F2137">
        <f t="shared" si="187"/>
        <v>996</v>
      </c>
      <c r="G2137" t="str">
        <f t="shared" si="188"/>
        <v>{"AttrType":"Power","Value":996}</v>
      </c>
      <c r="Q2137" s="7">
        <v>134</v>
      </c>
      <c r="R2137" s="8">
        <f t="shared" si="189"/>
        <v>13</v>
      </c>
      <c r="S2137" s="9">
        <f t="shared" si="190"/>
        <v>4</v>
      </c>
      <c r="T2137" s="10">
        <f t="shared" si="185"/>
        <v>996</v>
      </c>
    </row>
    <row r="2138" ht="15" spans="1:20">
      <c r="A2138">
        <v>12135</v>
      </c>
      <c r="B2138" t="s">
        <v>23</v>
      </c>
      <c r="C2138" t="s">
        <v>24</v>
      </c>
      <c r="D2138">
        <f t="shared" si="186"/>
        <v>135</v>
      </c>
      <c r="F2138">
        <f t="shared" si="187"/>
        <v>1010</v>
      </c>
      <c r="G2138" t="str">
        <f t="shared" si="188"/>
        <v>{"AttrType":"Power","Value":1010}</v>
      </c>
      <c r="Q2138" s="7">
        <v>135</v>
      </c>
      <c r="R2138" s="8">
        <f t="shared" si="189"/>
        <v>13</v>
      </c>
      <c r="S2138" s="9">
        <f t="shared" si="190"/>
        <v>5</v>
      </c>
      <c r="T2138" s="10">
        <f t="shared" si="185"/>
        <v>1010</v>
      </c>
    </row>
    <row r="2139" ht="15" spans="1:20">
      <c r="A2139">
        <v>12136</v>
      </c>
      <c r="B2139" t="s">
        <v>23</v>
      </c>
      <c r="C2139" t="s">
        <v>24</v>
      </c>
      <c r="D2139">
        <f t="shared" si="186"/>
        <v>136</v>
      </c>
      <c r="F2139">
        <f t="shared" si="187"/>
        <v>1024</v>
      </c>
      <c r="G2139" t="str">
        <f t="shared" si="188"/>
        <v>{"AttrType":"Power","Value":1024}</v>
      </c>
      <c r="Q2139" s="7">
        <v>136</v>
      </c>
      <c r="R2139" s="8">
        <f t="shared" si="189"/>
        <v>13</v>
      </c>
      <c r="S2139" s="9">
        <f t="shared" si="190"/>
        <v>6</v>
      </c>
      <c r="T2139" s="10">
        <f t="shared" si="185"/>
        <v>1024</v>
      </c>
    </row>
    <row r="2140" ht="15" spans="1:20">
      <c r="A2140">
        <v>12137</v>
      </c>
      <c r="B2140" t="s">
        <v>23</v>
      </c>
      <c r="C2140" t="s">
        <v>24</v>
      </c>
      <c r="D2140">
        <f t="shared" si="186"/>
        <v>137</v>
      </c>
      <c r="F2140">
        <f t="shared" si="187"/>
        <v>1038</v>
      </c>
      <c r="G2140" t="str">
        <f t="shared" si="188"/>
        <v>{"AttrType":"Power","Value":1038}</v>
      </c>
      <c r="Q2140" s="7">
        <v>137</v>
      </c>
      <c r="R2140" s="8">
        <f t="shared" si="189"/>
        <v>13</v>
      </c>
      <c r="S2140" s="9">
        <f t="shared" si="190"/>
        <v>7</v>
      </c>
      <c r="T2140" s="10">
        <f t="shared" si="185"/>
        <v>1038</v>
      </c>
    </row>
    <row r="2141" ht="15" spans="1:20">
      <c r="A2141">
        <v>12138</v>
      </c>
      <c r="B2141" t="s">
        <v>23</v>
      </c>
      <c r="C2141" t="s">
        <v>24</v>
      </c>
      <c r="D2141">
        <f t="shared" si="186"/>
        <v>138</v>
      </c>
      <c r="F2141">
        <f t="shared" si="187"/>
        <v>1052</v>
      </c>
      <c r="G2141" t="str">
        <f t="shared" si="188"/>
        <v>{"AttrType":"Power","Value":1052}</v>
      </c>
      <c r="Q2141" s="7">
        <v>138</v>
      </c>
      <c r="R2141" s="8">
        <f t="shared" si="189"/>
        <v>13</v>
      </c>
      <c r="S2141" s="9">
        <f t="shared" si="190"/>
        <v>8</v>
      </c>
      <c r="T2141" s="10">
        <f t="shared" si="185"/>
        <v>1052</v>
      </c>
    </row>
    <row r="2142" ht="15" spans="1:20">
      <c r="A2142">
        <v>12139</v>
      </c>
      <c r="B2142" t="s">
        <v>23</v>
      </c>
      <c r="C2142" t="s">
        <v>24</v>
      </c>
      <c r="D2142">
        <f t="shared" si="186"/>
        <v>139</v>
      </c>
      <c r="F2142">
        <f t="shared" si="187"/>
        <v>1066</v>
      </c>
      <c r="G2142" t="str">
        <f t="shared" si="188"/>
        <v>{"AttrType":"Power","Value":1066}</v>
      </c>
      <c r="Q2142" s="7">
        <v>139</v>
      </c>
      <c r="R2142" s="8">
        <f t="shared" si="189"/>
        <v>13</v>
      </c>
      <c r="S2142" s="9">
        <f t="shared" si="190"/>
        <v>9</v>
      </c>
      <c r="T2142" s="10">
        <f t="shared" ref="T2142:T2205" si="191">V$2005+V$2006+5*R2142*(R2142+1)+S2142*(R2142+1)+25</f>
        <v>1066</v>
      </c>
    </row>
    <row r="2143" ht="15" spans="1:20">
      <c r="A2143">
        <v>12140</v>
      </c>
      <c r="B2143" t="s">
        <v>23</v>
      </c>
      <c r="C2143" t="s">
        <v>24</v>
      </c>
      <c r="D2143">
        <f t="shared" si="186"/>
        <v>140</v>
      </c>
      <c r="F2143">
        <f t="shared" si="187"/>
        <v>1080</v>
      </c>
      <c r="G2143" t="str">
        <f t="shared" si="188"/>
        <v>{"AttrType":"Power","Value":1080}</v>
      </c>
      <c r="Q2143" s="7">
        <v>140</v>
      </c>
      <c r="R2143" s="8">
        <f t="shared" si="189"/>
        <v>13</v>
      </c>
      <c r="S2143" s="9">
        <f t="shared" si="190"/>
        <v>10</v>
      </c>
      <c r="T2143" s="10">
        <f t="shared" si="191"/>
        <v>1080</v>
      </c>
    </row>
    <row r="2144" ht="15" spans="1:20">
      <c r="A2144">
        <v>12141</v>
      </c>
      <c r="B2144" t="s">
        <v>23</v>
      </c>
      <c r="C2144" t="s">
        <v>24</v>
      </c>
      <c r="D2144">
        <f t="shared" si="186"/>
        <v>141</v>
      </c>
      <c r="F2144">
        <f t="shared" si="187"/>
        <v>1095</v>
      </c>
      <c r="G2144" t="str">
        <f t="shared" si="188"/>
        <v>{"AttrType":"Power","Value":1095}</v>
      </c>
      <c r="Q2144" s="7">
        <v>141</v>
      </c>
      <c r="R2144" s="8">
        <f t="shared" si="189"/>
        <v>14</v>
      </c>
      <c r="S2144" s="9">
        <f t="shared" si="190"/>
        <v>1</v>
      </c>
      <c r="T2144" s="10">
        <f t="shared" si="191"/>
        <v>1095</v>
      </c>
    </row>
    <row r="2145" ht="15" spans="1:20">
      <c r="A2145">
        <v>12142</v>
      </c>
      <c r="B2145" t="s">
        <v>23</v>
      </c>
      <c r="C2145" t="s">
        <v>24</v>
      </c>
      <c r="D2145">
        <f t="shared" si="186"/>
        <v>142</v>
      </c>
      <c r="F2145">
        <f t="shared" si="187"/>
        <v>1110</v>
      </c>
      <c r="G2145" t="str">
        <f t="shared" si="188"/>
        <v>{"AttrType":"Power","Value":1110}</v>
      </c>
      <c r="Q2145" s="7">
        <v>142</v>
      </c>
      <c r="R2145" s="8">
        <f t="shared" si="189"/>
        <v>14</v>
      </c>
      <c r="S2145" s="9">
        <f t="shared" si="190"/>
        <v>2</v>
      </c>
      <c r="T2145" s="10">
        <f t="shared" si="191"/>
        <v>1110</v>
      </c>
    </row>
    <row r="2146" ht="15" spans="1:20">
      <c r="A2146">
        <v>12143</v>
      </c>
      <c r="B2146" t="s">
        <v>23</v>
      </c>
      <c r="C2146" t="s">
        <v>24</v>
      </c>
      <c r="D2146">
        <f t="shared" si="186"/>
        <v>143</v>
      </c>
      <c r="F2146">
        <f t="shared" si="187"/>
        <v>1125</v>
      </c>
      <c r="G2146" t="str">
        <f t="shared" si="188"/>
        <v>{"AttrType":"Power","Value":1125}</v>
      </c>
      <c r="Q2146" s="7">
        <v>143</v>
      </c>
      <c r="R2146" s="8">
        <f t="shared" si="189"/>
        <v>14</v>
      </c>
      <c r="S2146" s="9">
        <f t="shared" si="190"/>
        <v>3</v>
      </c>
      <c r="T2146" s="10">
        <f t="shared" si="191"/>
        <v>1125</v>
      </c>
    </row>
    <row r="2147" ht="15" spans="1:20">
      <c r="A2147">
        <v>12144</v>
      </c>
      <c r="B2147" t="s">
        <v>23</v>
      </c>
      <c r="C2147" t="s">
        <v>24</v>
      </c>
      <c r="D2147">
        <f t="shared" si="186"/>
        <v>144</v>
      </c>
      <c r="F2147">
        <f t="shared" si="187"/>
        <v>1140</v>
      </c>
      <c r="G2147" t="str">
        <f t="shared" si="188"/>
        <v>{"AttrType":"Power","Value":1140}</v>
      </c>
      <c r="Q2147" s="7">
        <v>144</v>
      </c>
      <c r="R2147" s="8">
        <f t="shared" si="189"/>
        <v>14</v>
      </c>
      <c r="S2147" s="9">
        <f t="shared" si="190"/>
        <v>4</v>
      </c>
      <c r="T2147" s="10">
        <f t="shared" si="191"/>
        <v>1140</v>
      </c>
    </row>
    <row r="2148" ht="15" spans="1:20">
      <c r="A2148">
        <v>12145</v>
      </c>
      <c r="B2148" t="s">
        <v>23</v>
      </c>
      <c r="C2148" t="s">
        <v>24</v>
      </c>
      <c r="D2148">
        <f t="shared" si="186"/>
        <v>145</v>
      </c>
      <c r="F2148">
        <f t="shared" si="187"/>
        <v>1155</v>
      </c>
      <c r="G2148" t="str">
        <f t="shared" si="188"/>
        <v>{"AttrType":"Power","Value":1155}</v>
      </c>
      <c r="Q2148" s="7">
        <v>145</v>
      </c>
      <c r="R2148" s="8">
        <f t="shared" si="189"/>
        <v>14</v>
      </c>
      <c r="S2148" s="9">
        <f t="shared" si="190"/>
        <v>5</v>
      </c>
      <c r="T2148" s="10">
        <f t="shared" si="191"/>
        <v>1155</v>
      </c>
    </row>
    <row r="2149" ht="15" spans="1:20">
      <c r="A2149">
        <v>12146</v>
      </c>
      <c r="B2149" t="s">
        <v>23</v>
      </c>
      <c r="C2149" t="s">
        <v>24</v>
      </c>
      <c r="D2149">
        <f t="shared" si="186"/>
        <v>146</v>
      </c>
      <c r="F2149">
        <f t="shared" si="187"/>
        <v>1170</v>
      </c>
      <c r="G2149" t="str">
        <f t="shared" si="188"/>
        <v>{"AttrType":"Power","Value":1170}</v>
      </c>
      <c r="Q2149" s="7">
        <v>146</v>
      </c>
      <c r="R2149" s="8">
        <f t="shared" si="189"/>
        <v>14</v>
      </c>
      <c r="S2149" s="9">
        <f t="shared" si="190"/>
        <v>6</v>
      </c>
      <c r="T2149" s="10">
        <f t="shared" si="191"/>
        <v>1170</v>
      </c>
    </row>
    <row r="2150" ht="15" spans="1:20">
      <c r="A2150">
        <v>12147</v>
      </c>
      <c r="B2150" t="s">
        <v>23</v>
      </c>
      <c r="C2150" t="s">
        <v>24</v>
      </c>
      <c r="D2150">
        <f t="shared" si="186"/>
        <v>147</v>
      </c>
      <c r="F2150">
        <f t="shared" si="187"/>
        <v>1185</v>
      </c>
      <c r="G2150" t="str">
        <f t="shared" si="188"/>
        <v>{"AttrType":"Power","Value":1185}</v>
      </c>
      <c r="Q2150" s="7">
        <v>147</v>
      </c>
      <c r="R2150" s="8">
        <f t="shared" si="189"/>
        <v>14</v>
      </c>
      <c r="S2150" s="9">
        <f t="shared" si="190"/>
        <v>7</v>
      </c>
      <c r="T2150" s="10">
        <f t="shared" si="191"/>
        <v>1185</v>
      </c>
    </row>
    <row r="2151" ht="15" spans="1:20">
      <c r="A2151">
        <v>12148</v>
      </c>
      <c r="B2151" t="s">
        <v>23</v>
      </c>
      <c r="C2151" t="s">
        <v>24</v>
      </c>
      <c r="D2151">
        <f t="shared" si="186"/>
        <v>148</v>
      </c>
      <c r="F2151">
        <f t="shared" si="187"/>
        <v>1200</v>
      </c>
      <c r="G2151" t="str">
        <f t="shared" si="188"/>
        <v>{"AttrType":"Power","Value":1200}</v>
      </c>
      <c r="Q2151" s="7">
        <v>148</v>
      </c>
      <c r="R2151" s="8">
        <f t="shared" si="189"/>
        <v>14</v>
      </c>
      <c r="S2151" s="9">
        <f t="shared" si="190"/>
        <v>8</v>
      </c>
      <c r="T2151" s="10">
        <f t="shared" si="191"/>
        <v>1200</v>
      </c>
    </row>
    <row r="2152" ht="15" spans="1:20">
      <c r="A2152">
        <v>12149</v>
      </c>
      <c r="B2152" t="s">
        <v>23</v>
      </c>
      <c r="C2152" t="s">
        <v>24</v>
      </c>
      <c r="D2152">
        <f t="shared" si="186"/>
        <v>149</v>
      </c>
      <c r="F2152">
        <f t="shared" si="187"/>
        <v>1215</v>
      </c>
      <c r="G2152" t="str">
        <f t="shared" si="188"/>
        <v>{"AttrType":"Power","Value":1215}</v>
      </c>
      <c r="Q2152" s="7">
        <v>149</v>
      </c>
      <c r="R2152" s="8">
        <f t="shared" si="189"/>
        <v>14</v>
      </c>
      <c r="S2152" s="9">
        <f t="shared" si="190"/>
        <v>9</v>
      </c>
      <c r="T2152" s="10">
        <f t="shared" si="191"/>
        <v>1215</v>
      </c>
    </row>
    <row r="2153" ht="15" spans="1:20">
      <c r="A2153">
        <v>12150</v>
      </c>
      <c r="B2153" t="s">
        <v>23</v>
      </c>
      <c r="C2153" t="s">
        <v>24</v>
      </c>
      <c r="D2153">
        <f t="shared" si="186"/>
        <v>150</v>
      </c>
      <c r="F2153">
        <f t="shared" si="187"/>
        <v>1230</v>
      </c>
      <c r="G2153" t="str">
        <f t="shared" si="188"/>
        <v>{"AttrType":"Power","Value":1230}</v>
      </c>
      <c r="Q2153" s="7">
        <v>150</v>
      </c>
      <c r="R2153" s="8">
        <f t="shared" si="189"/>
        <v>14</v>
      </c>
      <c r="S2153" s="9">
        <f t="shared" si="190"/>
        <v>10</v>
      </c>
      <c r="T2153" s="10">
        <f t="shared" si="191"/>
        <v>1230</v>
      </c>
    </row>
    <row r="2154" ht="15" spans="1:20">
      <c r="A2154">
        <v>12151</v>
      </c>
      <c r="B2154" t="s">
        <v>23</v>
      </c>
      <c r="C2154" t="s">
        <v>24</v>
      </c>
      <c r="D2154">
        <f t="shared" si="186"/>
        <v>151</v>
      </c>
      <c r="F2154">
        <f t="shared" si="187"/>
        <v>1246</v>
      </c>
      <c r="G2154" t="str">
        <f t="shared" si="188"/>
        <v>{"AttrType":"Power","Value":1246}</v>
      </c>
      <c r="Q2154" s="7">
        <v>151</v>
      </c>
      <c r="R2154" s="8">
        <f t="shared" si="189"/>
        <v>15</v>
      </c>
      <c r="S2154" s="9">
        <f t="shared" si="190"/>
        <v>1</v>
      </c>
      <c r="T2154" s="10">
        <f t="shared" si="191"/>
        <v>1246</v>
      </c>
    </row>
    <row r="2155" ht="15" spans="1:20">
      <c r="A2155">
        <v>12152</v>
      </c>
      <c r="B2155" t="s">
        <v>23</v>
      </c>
      <c r="C2155" t="s">
        <v>24</v>
      </c>
      <c r="D2155">
        <f t="shared" si="186"/>
        <v>152</v>
      </c>
      <c r="F2155">
        <f t="shared" si="187"/>
        <v>1262</v>
      </c>
      <c r="G2155" t="str">
        <f t="shared" si="188"/>
        <v>{"AttrType":"Power","Value":1262}</v>
      </c>
      <c r="Q2155" s="7">
        <v>152</v>
      </c>
      <c r="R2155" s="8">
        <f t="shared" si="189"/>
        <v>15</v>
      </c>
      <c r="S2155" s="9">
        <f t="shared" si="190"/>
        <v>2</v>
      </c>
      <c r="T2155" s="10">
        <f t="shared" si="191"/>
        <v>1262</v>
      </c>
    </row>
    <row r="2156" ht="15" spans="1:20">
      <c r="A2156">
        <v>12153</v>
      </c>
      <c r="B2156" t="s">
        <v>23</v>
      </c>
      <c r="C2156" t="s">
        <v>24</v>
      </c>
      <c r="D2156">
        <f t="shared" ref="D2156:D2219" si="192">D1156</f>
        <v>153</v>
      </c>
      <c r="F2156">
        <f t="shared" si="187"/>
        <v>1278</v>
      </c>
      <c r="G2156" t="str">
        <f t="shared" si="188"/>
        <v>{"AttrType":"Power","Value":1278}</v>
      </c>
      <c r="Q2156" s="7">
        <v>153</v>
      </c>
      <c r="R2156" s="8">
        <f t="shared" si="189"/>
        <v>15</v>
      </c>
      <c r="S2156" s="9">
        <f t="shared" si="190"/>
        <v>3</v>
      </c>
      <c r="T2156" s="10">
        <f t="shared" si="191"/>
        <v>1278</v>
      </c>
    </row>
    <row r="2157" ht="15" spans="1:20">
      <c r="A2157">
        <v>12154</v>
      </c>
      <c r="B2157" t="s">
        <v>23</v>
      </c>
      <c r="C2157" t="s">
        <v>24</v>
      </c>
      <c r="D2157">
        <f t="shared" si="192"/>
        <v>154</v>
      </c>
      <c r="F2157">
        <f t="shared" si="187"/>
        <v>1294</v>
      </c>
      <c r="G2157" t="str">
        <f t="shared" si="188"/>
        <v>{"AttrType":"Power","Value":1294}</v>
      </c>
      <c r="Q2157" s="7">
        <v>154</v>
      </c>
      <c r="R2157" s="8">
        <f t="shared" si="189"/>
        <v>15</v>
      </c>
      <c r="S2157" s="9">
        <f t="shared" si="190"/>
        <v>4</v>
      </c>
      <c r="T2157" s="10">
        <f t="shared" si="191"/>
        <v>1294</v>
      </c>
    </row>
    <row r="2158" ht="15" spans="1:20">
      <c r="A2158">
        <v>12155</v>
      </c>
      <c r="B2158" t="s">
        <v>23</v>
      </c>
      <c r="C2158" t="s">
        <v>24</v>
      </c>
      <c r="D2158">
        <f t="shared" si="192"/>
        <v>155</v>
      </c>
      <c r="F2158">
        <f t="shared" si="187"/>
        <v>1310</v>
      </c>
      <c r="G2158" t="str">
        <f t="shared" si="188"/>
        <v>{"AttrType":"Power","Value":1310}</v>
      </c>
      <c r="Q2158" s="7">
        <v>155</v>
      </c>
      <c r="R2158" s="8">
        <f t="shared" si="189"/>
        <v>15</v>
      </c>
      <c r="S2158" s="9">
        <f t="shared" si="190"/>
        <v>5</v>
      </c>
      <c r="T2158" s="10">
        <f t="shared" si="191"/>
        <v>1310</v>
      </c>
    </row>
    <row r="2159" ht="15" spans="1:20">
      <c r="A2159">
        <v>12156</v>
      </c>
      <c r="B2159" t="s">
        <v>23</v>
      </c>
      <c r="C2159" t="s">
        <v>24</v>
      </c>
      <c r="D2159">
        <f t="shared" si="192"/>
        <v>156</v>
      </c>
      <c r="F2159">
        <f t="shared" si="187"/>
        <v>1326</v>
      </c>
      <c r="G2159" t="str">
        <f t="shared" si="188"/>
        <v>{"AttrType":"Power","Value":1326}</v>
      </c>
      <c r="Q2159" s="7">
        <v>156</v>
      </c>
      <c r="R2159" s="8">
        <f t="shared" si="189"/>
        <v>15</v>
      </c>
      <c r="S2159" s="9">
        <f t="shared" si="190"/>
        <v>6</v>
      </c>
      <c r="T2159" s="10">
        <f t="shared" si="191"/>
        <v>1326</v>
      </c>
    </row>
    <row r="2160" ht="15" spans="1:20">
      <c r="A2160">
        <v>12157</v>
      </c>
      <c r="B2160" t="s">
        <v>23</v>
      </c>
      <c r="C2160" t="s">
        <v>24</v>
      </c>
      <c r="D2160">
        <f t="shared" si="192"/>
        <v>157</v>
      </c>
      <c r="F2160">
        <f t="shared" si="187"/>
        <v>1342</v>
      </c>
      <c r="G2160" t="str">
        <f t="shared" si="188"/>
        <v>{"AttrType":"Power","Value":1342}</v>
      </c>
      <c r="Q2160" s="7">
        <v>157</v>
      </c>
      <c r="R2160" s="8">
        <f t="shared" si="189"/>
        <v>15</v>
      </c>
      <c r="S2160" s="9">
        <f t="shared" si="190"/>
        <v>7</v>
      </c>
      <c r="T2160" s="10">
        <f t="shared" si="191"/>
        <v>1342</v>
      </c>
    </row>
    <row r="2161" ht="15" spans="1:20">
      <c r="A2161">
        <v>12158</v>
      </c>
      <c r="B2161" t="s">
        <v>23</v>
      </c>
      <c r="C2161" t="s">
        <v>24</v>
      </c>
      <c r="D2161">
        <f t="shared" si="192"/>
        <v>158</v>
      </c>
      <c r="F2161">
        <f t="shared" si="187"/>
        <v>1358</v>
      </c>
      <c r="G2161" t="str">
        <f t="shared" si="188"/>
        <v>{"AttrType":"Power","Value":1358}</v>
      </c>
      <c r="Q2161" s="7">
        <v>158</v>
      </c>
      <c r="R2161" s="8">
        <f t="shared" si="189"/>
        <v>15</v>
      </c>
      <c r="S2161" s="9">
        <f t="shared" si="190"/>
        <v>8</v>
      </c>
      <c r="T2161" s="10">
        <f t="shared" si="191"/>
        <v>1358</v>
      </c>
    </row>
    <row r="2162" ht="15" spans="1:20">
      <c r="A2162">
        <v>12159</v>
      </c>
      <c r="B2162" t="s">
        <v>23</v>
      </c>
      <c r="C2162" t="s">
        <v>24</v>
      </c>
      <c r="D2162">
        <f t="shared" si="192"/>
        <v>159</v>
      </c>
      <c r="F2162">
        <f t="shared" si="187"/>
        <v>1374</v>
      </c>
      <c r="G2162" t="str">
        <f t="shared" si="188"/>
        <v>{"AttrType":"Power","Value":1374}</v>
      </c>
      <c r="Q2162" s="7">
        <v>159</v>
      </c>
      <c r="R2162" s="8">
        <f t="shared" si="189"/>
        <v>15</v>
      </c>
      <c r="S2162" s="9">
        <f t="shared" si="190"/>
        <v>9</v>
      </c>
      <c r="T2162" s="10">
        <f t="shared" si="191"/>
        <v>1374</v>
      </c>
    </row>
    <row r="2163" ht="15" spans="1:20">
      <c r="A2163">
        <v>12160</v>
      </c>
      <c r="B2163" t="s">
        <v>23</v>
      </c>
      <c r="C2163" t="s">
        <v>24</v>
      </c>
      <c r="D2163">
        <f t="shared" si="192"/>
        <v>160</v>
      </c>
      <c r="F2163">
        <f t="shared" si="187"/>
        <v>1390</v>
      </c>
      <c r="G2163" t="str">
        <f t="shared" si="188"/>
        <v>{"AttrType":"Power","Value":1390}</v>
      </c>
      <c r="Q2163" s="7">
        <v>160</v>
      </c>
      <c r="R2163" s="8">
        <f t="shared" si="189"/>
        <v>15</v>
      </c>
      <c r="S2163" s="9">
        <f t="shared" si="190"/>
        <v>10</v>
      </c>
      <c r="T2163" s="10">
        <f t="shared" si="191"/>
        <v>1390</v>
      </c>
    </row>
    <row r="2164" ht="15" spans="1:20">
      <c r="A2164">
        <v>12161</v>
      </c>
      <c r="B2164" t="s">
        <v>23</v>
      </c>
      <c r="C2164" t="s">
        <v>24</v>
      </c>
      <c r="D2164">
        <f t="shared" si="192"/>
        <v>161</v>
      </c>
      <c r="F2164">
        <f t="shared" si="187"/>
        <v>1407</v>
      </c>
      <c r="G2164" t="str">
        <f t="shared" si="188"/>
        <v>{"AttrType":"Power","Value":1407}</v>
      </c>
      <c r="Q2164" s="7">
        <v>161</v>
      </c>
      <c r="R2164" s="8">
        <f t="shared" si="189"/>
        <v>16</v>
      </c>
      <c r="S2164" s="9">
        <f t="shared" si="190"/>
        <v>1</v>
      </c>
      <c r="T2164" s="10">
        <f t="shared" si="191"/>
        <v>1407</v>
      </c>
    </row>
    <row r="2165" ht="15" spans="1:20">
      <c r="A2165">
        <v>12162</v>
      </c>
      <c r="B2165" t="s">
        <v>23</v>
      </c>
      <c r="C2165" t="s">
        <v>24</v>
      </c>
      <c r="D2165">
        <f t="shared" si="192"/>
        <v>162</v>
      </c>
      <c r="F2165">
        <f t="shared" si="187"/>
        <v>1424</v>
      </c>
      <c r="G2165" t="str">
        <f t="shared" si="188"/>
        <v>{"AttrType":"Power","Value":1424}</v>
      </c>
      <c r="Q2165" s="7">
        <v>162</v>
      </c>
      <c r="R2165" s="8">
        <f t="shared" si="189"/>
        <v>16</v>
      </c>
      <c r="S2165" s="9">
        <f t="shared" si="190"/>
        <v>2</v>
      </c>
      <c r="T2165" s="10">
        <f t="shared" si="191"/>
        <v>1424</v>
      </c>
    </row>
    <row r="2166" ht="15" spans="1:20">
      <c r="A2166">
        <v>12163</v>
      </c>
      <c r="B2166" t="s">
        <v>23</v>
      </c>
      <c r="C2166" t="s">
        <v>24</v>
      </c>
      <c r="D2166">
        <f t="shared" si="192"/>
        <v>163</v>
      </c>
      <c r="F2166">
        <f t="shared" si="187"/>
        <v>1441</v>
      </c>
      <c r="G2166" t="str">
        <f t="shared" si="188"/>
        <v>{"AttrType":"Power","Value":1441}</v>
      </c>
      <c r="Q2166" s="7">
        <v>163</v>
      </c>
      <c r="R2166" s="8">
        <f t="shared" si="189"/>
        <v>16</v>
      </c>
      <c r="S2166" s="9">
        <f t="shared" si="190"/>
        <v>3</v>
      </c>
      <c r="T2166" s="10">
        <f t="shared" si="191"/>
        <v>1441</v>
      </c>
    </row>
    <row r="2167" ht="15" spans="1:20">
      <c r="A2167">
        <v>12164</v>
      </c>
      <c r="B2167" t="s">
        <v>23</v>
      </c>
      <c r="C2167" t="s">
        <v>24</v>
      </c>
      <c r="D2167">
        <f t="shared" si="192"/>
        <v>164</v>
      </c>
      <c r="F2167">
        <f t="shared" si="187"/>
        <v>1458</v>
      </c>
      <c r="G2167" t="str">
        <f t="shared" si="188"/>
        <v>{"AttrType":"Power","Value":1458}</v>
      </c>
      <c r="Q2167" s="7">
        <v>164</v>
      </c>
      <c r="R2167" s="8">
        <f t="shared" si="189"/>
        <v>16</v>
      </c>
      <c r="S2167" s="9">
        <f t="shared" si="190"/>
        <v>4</v>
      </c>
      <c r="T2167" s="10">
        <f t="shared" si="191"/>
        <v>1458</v>
      </c>
    </row>
    <row r="2168" ht="15" spans="1:20">
      <c r="A2168">
        <v>12165</v>
      </c>
      <c r="B2168" t="s">
        <v>23</v>
      </c>
      <c r="C2168" t="s">
        <v>24</v>
      </c>
      <c r="D2168">
        <f t="shared" si="192"/>
        <v>165</v>
      </c>
      <c r="F2168">
        <f t="shared" si="187"/>
        <v>1475</v>
      </c>
      <c r="G2168" t="str">
        <f t="shared" si="188"/>
        <v>{"AttrType":"Power","Value":1475}</v>
      </c>
      <c r="Q2168" s="7">
        <v>165</v>
      </c>
      <c r="R2168" s="8">
        <f t="shared" si="189"/>
        <v>16</v>
      </c>
      <c r="S2168" s="9">
        <f t="shared" si="190"/>
        <v>5</v>
      </c>
      <c r="T2168" s="10">
        <f t="shared" si="191"/>
        <v>1475</v>
      </c>
    </row>
    <row r="2169" ht="15" spans="1:20">
      <c r="A2169">
        <v>12166</v>
      </c>
      <c r="B2169" t="s">
        <v>23</v>
      </c>
      <c r="C2169" t="s">
        <v>24</v>
      </c>
      <c r="D2169">
        <f t="shared" si="192"/>
        <v>166</v>
      </c>
      <c r="F2169">
        <f t="shared" si="187"/>
        <v>1492</v>
      </c>
      <c r="G2169" t="str">
        <f t="shared" si="188"/>
        <v>{"AttrType":"Power","Value":1492}</v>
      </c>
      <c r="Q2169" s="7">
        <v>166</v>
      </c>
      <c r="R2169" s="8">
        <f t="shared" si="189"/>
        <v>16</v>
      </c>
      <c r="S2169" s="9">
        <f t="shared" si="190"/>
        <v>6</v>
      </c>
      <c r="T2169" s="10">
        <f t="shared" si="191"/>
        <v>1492</v>
      </c>
    </row>
    <row r="2170" ht="15" spans="1:20">
      <c r="A2170">
        <v>12167</v>
      </c>
      <c r="B2170" t="s">
        <v>23</v>
      </c>
      <c r="C2170" t="s">
        <v>24</v>
      </c>
      <c r="D2170">
        <f t="shared" si="192"/>
        <v>167</v>
      </c>
      <c r="F2170">
        <f t="shared" si="187"/>
        <v>1509</v>
      </c>
      <c r="G2170" t="str">
        <f t="shared" si="188"/>
        <v>{"AttrType":"Power","Value":1509}</v>
      </c>
      <c r="Q2170" s="7">
        <v>167</v>
      </c>
      <c r="R2170" s="8">
        <f t="shared" si="189"/>
        <v>16</v>
      </c>
      <c r="S2170" s="9">
        <f t="shared" si="190"/>
        <v>7</v>
      </c>
      <c r="T2170" s="10">
        <f t="shared" si="191"/>
        <v>1509</v>
      </c>
    </row>
    <row r="2171" ht="15" spans="1:20">
      <c r="A2171">
        <v>12168</v>
      </c>
      <c r="B2171" t="s">
        <v>23</v>
      </c>
      <c r="C2171" t="s">
        <v>24</v>
      </c>
      <c r="D2171">
        <f t="shared" si="192"/>
        <v>168</v>
      </c>
      <c r="F2171">
        <f t="shared" si="187"/>
        <v>1526</v>
      </c>
      <c r="G2171" t="str">
        <f t="shared" si="188"/>
        <v>{"AttrType":"Power","Value":1526}</v>
      </c>
      <c r="Q2171" s="7">
        <v>168</v>
      </c>
      <c r="R2171" s="8">
        <f t="shared" si="189"/>
        <v>16</v>
      </c>
      <c r="S2171" s="9">
        <f t="shared" si="190"/>
        <v>8</v>
      </c>
      <c r="T2171" s="10">
        <f t="shared" si="191"/>
        <v>1526</v>
      </c>
    </row>
    <row r="2172" ht="15" spans="1:20">
      <c r="A2172">
        <v>12169</v>
      </c>
      <c r="B2172" t="s">
        <v>23</v>
      </c>
      <c r="C2172" t="s">
        <v>24</v>
      </c>
      <c r="D2172">
        <f t="shared" si="192"/>
        <v>169</v>
      </c>
      <c r="F2172">
        <f t="shared" si="187"/>
        <v>1543</v>
      </c>
      <c r="G2172" t="str">
        <f t="shared" si="188"/>
        <v>{"AttrType":"Power","Value":1543}</v>
      </c>
      <c r="Q2172" s="7">
        <v>169</v>
      </c>
      <c r="R2172" s="8">
        <f t="shared" si="189"/>
        <v>16</v>
      </c>
      <c r="S2172" s="9">
        <f t="shared" si="190"/>
        <v>9</v>
      </c>
      <c r="T2172" s="10">
        <f t="shared" si="191"/>
        <v>1543</v>
      </c>
    </row>
    <row r="2173" ht="15" spans="1:20">
      <c r="A2173">
        <v>12170</v>
      </c>
      <c r="B2173" t="s">
        <v>23</v>
      </c>
      <c r="C2173" t="s">
        <v>24</v>
      </c>
      <c r="D2173">
        <f t="shared" si="192"/>
        <v>170</v>
      </c>
      <c r="F2173">
        <f t="shared" si="187"/>
        <v>1560</v>
      </c>
      <c r="G2173" t="str">
        <f t="shared" si="188"/>
        <v>{"AttrType":"Power","Value":1560}</v>
      </c>
      <c r="Q2173" s="7">
        <v>170</v>
      </c>
      <c r="R2173" s="8">
        <f t="shared" si="189"/>
        <v>16</v>
      </c>
      <c r="S2173" s="9">
        <f t="shared" si="190"/>
        <v>10</v>
      </c>
      <c r="T2173" s="10">
        <f t="shared" si="191"/>
        <v>1560</v>
      </c>
    </row>
    <row r="2174" ht="15" spans="1:20">
      <c r="A2174">
        <v>12171</v>
      </c>
      <c r="B2174" t="s">
        <v>23</v>
      </c>
      <c r="C2174" t="s">
        <v>24</v>
      </c>
      <c r="D2174">
        <f t="shared" si="192"/>
        <v>171</v>
      </c>
      <c r="F2174">
        <f t="shared" si="187"/>
        <v>1578</v>
      </c>
      <c r="G2174" t="str">
        <f t="shared" si="188"/>
        <v>{"AttrType":"Power","Value":1578}</v>
      </c>
      <c r="Q2174" s="7">
        <v>171</v>
      </c>
      <c r="R2174" s="8">
        <f t="shared" si="189"/>
        <v>17</v>
      </c>
      <c r="S2174" s="9">
        <f t="shared" si="190"/>
        <v>1</v>
      </c>
      <c r="T2174" s="10">
        <f t="shared" si="191"/>
        <v>1578</v>
      </c>
    </row>
    <row r="2175" ht="15" spans="1:20">
      <c r="A2175">
        <v>12172</v>
      </c>
      <c r="B2175" t="s">
        <v>23</v>
      </c>
      <c r="C2175" t="s">
        <v>24</v>
      </c>
      <c r="D2175">
        <f t="shared" si="192"/>
        <v>172</v>
      </c>
      <c r="F2175">
        <f t="shared" si="187"/>
        <v>1596</v>
      </c>
      <c r="G2175" t="str">
        <f t="shared" si="188"/>
        <v>{"AttrType":"Power","Value":1596}</v>
      </c>
      <c r="Q2175" s="7">
        <v>172</v>
      </c>
      <c r="R2175" s="8">
        <f t="shared" si="189"/>
        <v>17</v>
      </c>
      <c r="S2175" s="9">
        <f t="shared" si="190"/>
        <v>2</v>
      </c>
      <c r="T2175" s="10">
        <f t="shared" si="191"/>
        <v>1596</v>
      </c>
    </row>
    <row r="2176" ht="15" spans="1:20">
      <c r="A2176">
        <v>12173</v>
      </c>
      <c r="B2176" t="s">
        <v>23</v>
      </c>
      <c r="C2176" t="s">
        <v>24</v>
      </c>
      <c r="D2176">
        <f t="shared" si="192"/>
        <v>173</v>
      </c>
      <c r="F2176">
        <f t="shared" si="187"/>
        <v>1614</v>
      </c>
      <c r="G2176" t="str">
        <f t="shared" si="188"/>
        <v>{"AttrType":"Power","Value":1614}</v>
      </c>
      <c r="Q2176" s="7">
        <v>173</v>
      </c>
      <c r="R2176" s="8">
        <f t="shared" si="189"/>
        <v>17</v>
      </c>
      <c r="S2176" s="9">
        <f t="shared" si="190"/>
        <v>3</v>
      </c>
      <c r="T2176" s="10">
        <f t="shared" si="191"/>
        <v>1614</v>
      </c>
    </row>
    <row r="2177" ht="15" spans="1:20">
      <c r="A2177">
        <v>12174</v>
      </c>
      <c r="B2177" t="s">
        <v>23</v>
      </c>
      <c r="C2177" t="s">
        <v>24</v>
      </c>
      <c r="D2177">
        <f t="shared" si="192"/>
        <v>174</v>
      </c>
      <c r="F2177">
        <f t="shared" si="187"/>
        <v>1632</v>
      </c>
      <c r="G2177" t="str">
        <f t="shared" si="188"/>
        <v>{"AttrType":"Power","Value":1632}</v>
      </c>
      <c r="Q2177" s="7">
        <v>174</v>
      </c>
      <c r="R2177" s="8">
        <f t="shared" si="189"/>
        <v>17</v>
      </c>
      <c r="S2177" s="9">
        <f t="shared" si="190"/>
        <v>4</v>
      </c>
      <c r="T2177" s="10">
        <f t="shared" si="191"/>
        <v>1632</v>
      </c>
    </row>
    <row r="2178" ht="15" spans="1:20">
      <c r="A2178">
        <v>12175</v>
      </c>
      <c r="B2178" t="s">
        <v>23</v>
      </c>
      <c r="C2178" t="s">
        <v>24</v>
      </c>
      <c r="D2178">
        <f t="shared" si="192"/>
        <v>175</v>
      </c>
      <c r="F2178">
        <f t="shared" si="187"/>
        <v>1650</v>
      </c>
      <c r="G2178" t="str">
        <f t="shared" si="188"/>
        <v>{"AttrType":"Power","Value":1650}</v>
      </c>
      <c r="Q2178" s="7">
        <v>175</v>
      </c>
      <c r="R2178" s="8">
        <f t="shared" si="189"/>
        <v>17</v>
      </c>
      <c r="S2178" s="9">
        <f t="shared" si="190"/>
        <v>5</v>
      </c>
      <c r="T2178" s="10">
        <f t="shared" si="191"/>
        <v>1650</v>
      </c>
    </row>
    <row r="2179" ht="15" spans="1:20">
      <c r="A2179">
        <v>12176</v>
      </c>
      <c r="B2179" t="s">
        <v>23</v>
      </c>
      <c r="C2179" t="s">
        <v>24</v>
      </c>
      <c r="D2179">
        <f t="shared" si="192"/>
        <v>176</v>
      </c>
      <c r="F2179">
        <f t="shared" si="187"/>
        <v>1668</v>
      </c>
      <c r="G2179" t="str">
        <f t="shared" si="188"/>
        <v>{"AttrType":"Power","Value":1668}</v>
      </c>
      <c r="Q2179" s="7">
        <v>176</v>
      </c>
      <c r="R2179" s="8">
        <f t="shared" si="189"/>
        <v>17</v>
      </c>
      <c r="S2179" s="9">
        <f t="shared" si="190"/>
        <v>6</v>
      </c>
      <c r="T2179" s="10">
        <f t="shared" si="191"/>
        <v>1668</v>
      </c>
    </row>
    <row r="2180" ht="15" spans="1:20">
      <c r="A2180">
        <v>12177</v>
      </c>
      <c r="B2180" t="s">
        <v>23</v>
      </c>
      <c r="C2180" t="s">
        <v>24</v>
      </c>
      <c r="D2180">
        <f t="shared" si="192"/>
        <v>177</v>
      </c>
      <c r="F2180">
        <f t="shared" si="187"/>
        <v>1686</v>
      </c>
      <c r="G2180" t="str">
        <f t="shared" si="188"/>
        <v>{"AttrType":"Power","Value":1686}</v>
      </c>
      <c r="Q2180" s="7">
        <v>177</v>
      </c>
      <c r="R2180" s="8">
        <f t="shared" si="189"/>
        <v>17</v>
      </c>
      <c r="S2180" s="9">
        <f t="shared" si="190"/>
        <v>7</v>
      </c>
      <c r="T2180" s="10">
        <f t="shared" si="191"/>
        <v>1686</v>
      </c>
    </row>
    <row r="2181" ht="15" spans="1:20">
      <c r="A2181">
        <v>12178</v>
      </c>
      <c r="B2181" t="s">
        <v>23</v>
      </c>
      <c r="C2181" t="s">
        <v>24</v>
      </c>
      <c r="D2181">
        <f t="shared" si="192"/>
        <v>178</v>
      </c>
      <c r="F2181">
        <f t="shared" ref="F2181:F2244" si="193">T2181</f>
        <v>1704</v>
      </c>
      <c r="G2181" t="str">
        <f t="shared" ref="G2181:G2244" si="194">$N$3&amp;F2181&amp;$O$3</f>
        <v>{"AttrType":"Power","Value":1704}</v>
      </c>
      <c r="Q2181" s="7">
        <v>178</v>
      </c>
      <c r="R2181" s="8">
        <f t="shared" si="189"/>
        <v>17</v>
      </c>
      <c r="S2181" s="9">
        <f t="shared" si="190"/>
        <v>8</v>
      </c>
      <c r="T2181" s="10">
        <f t="shared" si="191"/>
        <v>1704</v>
      </c>
    </row>
    <row r="2182" ht="15" spans="1:20">
      <c r="A2182">
        <v>12179</v>
      </c>
      <c r="B2182" t="s">
        <v>23</v>
      </c>
      <c r="C2182" t="s">
        <v>24</v>
      </c>
      <c r="D2182">
        <f t="shared" si="192"/>
        <v>179</v>
      </c>
      <c r="F2182">
        <f t="shared" si="193"/>
        <v>1722</v>
      </c>
      <c r="G2182" t="str">
        <f t="shared" si="194"/>
        <v>{"AttrType":"Power","Value":1722}</v>
      </c>
      <c r="Q2182" s="7">
        <v>179</v>
      </c>
      <c r="R2182" s="8">
        <f t="shared" si="189"/>
        <v>17</v>
      </c>
      <c r="S2182" s="9">
        <f t="shared" si="190"/>
        <v>9</v>
      </c>
      <c r="T2182" s="10">
        <f t="shared" si="191"/>
        <v>1722</v>
      </c>
    </row>
    <row r="2183" ht="15" spans="1:20">
      <c r="A2183">
        <v>12180</v>
      </c>
      <c r="B2183" t="s">
        <v>23</v>
      </c>
      <c r="C2183" t="s">
        <v>24</v>
      </c>
      <c r="D2183">
        <f t="shared" si="192"/>
        <v>180</v>
      </c>
      <c r="F2183">
        <f t="shared" si="193"/>
        <v>1740</v>
      </c>
      <c r="G2183" t="str">
        <f t="shared" si="194"/>
        <v>{"AttrType":"Power","Value":1740}</v>
      </c>
      <c r="Q2183" s="7">
        <v>180</v>
      </c>
      <c r="R2183" s="8">
        <f t="shared" si="189"/>
        <v>17</v>
      </c>
      <c r="S2183" s="9">
        <f t="shared" si="190"/>
        <v>10</v>
      </c>
      <c r="T2183" s="10">
        <f t="shared" si="191"/>
        <v>1740</v>
      </c>
    </row>
    <row r="2184" ht="15" spans="1:20">
      <c r="A2184">
        <v>12181</v>
      </c>
      <c r="B2184" t="s">
        <v>23</v>
      </c>
      <c r="C2184" t="s">
        <v>24</v>
      </c>
      <c r="D2184">
        <f t="shared" si="192"/>
        <v>181</v>
      </c>
      <c r="F2184">
        <f t="shared" si="193"/>
        <v>1759</v>
      </c>
      <c r="G2184" t="str">
        <f t="shared" si="194"/>
        <v>{"AttrType":"Power","Value":1759}</v>
      </c>
      <c r="Q2184" s="7">
        <v>181</v>
      </c>
      <c r="R2184" s="8">
        <f t="shared" si="189"/>
        <v>18</v>
      </c>
      <c r="S2184" s="9">
        <f t="shared" si="190"/>
        <v>1</v>
      </c>
      <c r="T2184" s="10">
        <f t="shared" si="191"/>
        <v>1759</v>
      </c>
    </row>
    <row r="2185" ht="15" spans="1:20">
      <c r="A2185">
        <v>12182</v>
      </c>
      <c r="B2185" t="s">
        <v>23</v>
      </c>
      <c r="C2185" t="s">
        <v>24</v>
      </c>
      <c r="D2185">
        <f t="shared" si="192"/>
        <v>182</v>
      </c>
      <c r="F2185">
        <f t="shared" si="193"/>
        <v>1778</v>
      </c>
      <c r="G2185" t="str">
        <f t="shared" si="194"/>
        <v>{"AttrType":"Power","Value":1778}</v>
      </c>
      <c r="Q2185" s="7">
        <v>182</v>
      </c>
      <c r="R2185" s="8">
        <f t="shared" si="189"/>
        <v>18</v>
      </c>
      <c r="S2185" s="9">
        <f t="shared" si="190"/>
        <v>2</v>
      </c>
      <c r="T2185" s="10">
        <f t="shared" si="191"/>
        <v>1778</v>
      </c>
    </row>
    <row r="2186" ht="15" spans="1:20">
      <c r="A2186">
        <v>12183</v>
      </c>
      <c r="B2186" t="s">
        <v>23</v>
      </c>
      <c r="C2186" t="s">
        <v>24</v>
      </c>
      <c r="D2186">
        <f t="shared" si="192"/>
        <v>183</v>
      </c>
      <c r="F2186">
        <f t="shared" si="193"/>
        <v>1797</v>
      </c>
      <c r="G2186" t="str">
        <f t="shared" si="194"/>
        <v>{"AttrType":"Power","Value":1797}</v>
      </c>
      <c r="Q2186" s="7">
        <v>183</v>
      </c>
      <c r="R2186" s="8">
        <f t="shared" si="189"/>
        <v>18</v>
      </c>
      <c r="S2186" s="9">
        <f t="shared" si="190"/>
        <v>3</v>
      </c>
      <c r="T2186" s="10">
        <f t="shared" si="191"/>
        <v>1797</v>
      </c>
    </row>
    <row r="2187" ht="15" spans="1:20">
      <c r="A2187">
        <v>12184</v>
      </c>
      <c r="B2187" t="s">
        <v>23</v>
      </c>
      <c r="C2187" t="s">
        <v>24</v>
      </c>
      <c r="D2187">
        <f t="shared" si="192"/>
        <v>184</v>
      </c>
      <c r="F2187">
        <f t="shared" si="193"/>
        <v>1816</v>
      </c>
      <c r="G2187" t="str">
        <f t="shared" si="194"/>
        <v>{"AttrType":"Power","Value":1816}</v>
      </c>
      <c r="Q2187" s="7">
        <v>184</v>
      </c>
      <c r="R2187" s="8">
        <f t="shared" si="189"/>
        <v>18</v>
      </c>
      <c r="S2187" s="9">
        <f t="shared" si="190"/>
        <v>4</v>
      </c>
      <c r="T2187" s="10">
        <f t="shared" si="191"/>
        <v>1816</v>
      </c>
    </row>
    <row r="2188" ht="15" spans="1:20">
      <c r="A2188">
        <v>12185</v>
      </c>
      <c r="B2188" t="s">
        <v>23</v>
      </c>
      <c r="C2188" t="s">
        <v>24</v>
      </c>
      <c r="D2188">
        <f t="shared" si="192"/>
        <v>185</v>
      </c>
      <c r="F2188">
        <f t="shared" si="193"/>
        <v>1835</v>
      </c>
      <c r="G2188" t="str">
        <f t="shared" si="194"/>
        <v>{"AttrType":"Power","Value":1835}</v>
      </c>
      <c r="Q2188" s="7">
        <v>185</v>
      </c>
      <c r="R2188" s="8">
        <f t="shared" si="189"/>
        <v>18</v>
      </c>
      <c r="S2188" s="9">
        <f t="shared" si="190"/>
        <v>5</v>
      </c>
      <c r="T2188" s="10">
        <f t="shared" si="191"/>
        <v>1835</v>
      </c>
    </row>
    <row r="2189" ht="15" spans="1:20">
      <c r="A2189">
        <v>12186</v>
      </c>
      <c r="B2189" t="s">
        <v>23</v>
      </c>
      <c r="C2189" t="s">
        <v>24</v>
      </c>
      <c r="D2189">
        <f t="shared" si="192"/>
        <v>186</v>
      </c>
      <c r="F2189">
        <f t="shared" si="193"/>
        <v>1854</v>
      </c>
      <c r="G2189" t="str">
        <f t="shared" si="194"/>
        <v>{"AttrType":"Power","Value":1854}</v>
      </c>
      <c r="Q2189" s="7">
        <v>186</v>
      </c>
      <c r="R2189" s="8">
        <f t="shared" si="189"/>
        <v>18</v>
      </c>
      <c r="S2189" s="9">
        <f t="shared" si="190"/>
        <v>6</v>
      </c>
      <c r="T2189" s="10">
        <f t="shared" si="191"/>
        <v>1854</v>
      </c>
    </row>
    <row r="2190" ht="15" spans="1:20">
      <c r="A2190">
        <v>12187</v>
      </c>
      <c r="B2190" t="s">
        <v>23</v>
      </c>
      <c r="C2190" t="s">
        <v>24</v>
      </c>
      <c r="D2190">
        <f t="shared" si="192"/>
        <v>187</v>
      </c>
      <c r="F2190">
        <f t="shared" si="193"/>
        <v>1873</v>
      </c>
      <c r="G2190" t="str">
        <f t="shared" si="194"/>
        <v>{"AttrType":"Power","Value":1873}</v>
      </c>
      <c r="Q2190" s="7">
        <v>187</v>
      </c>
      <c r="R2190" s="8">
        <f t="shared" si="189"/>
        <v>18</v>
      </c>
      <c r="S2190" s="9">
        <f t="shared" si="190"/>
        <v>7</v>
      </c>
      <c r="T2190" s="10">
        <f t="shared" si="191"/>
        <v>1873</v>
      </c>
    </row>
    <row r="2191" ht="15" spans="1:20">
      <c r="A2191">
        <v>12188</v>
      </c>
      <c r="B2191" t="s">
        <v>23</v>
      </c>
      <c r="C2191" t="s">
        <v>24</v>
      </c>
      <c r="D2191">
        <f t="shared" si="192"/>
        <v>188</v>
      </c>
      <c r="F2191">
        <f t="shared" si="193"/>
        <v>1892</v>
      </c>
      <c r="G2191" t="str">
        <f t="shared" si="194"/>
        <v>{"AttrType":"Power","Value":1892}</v>
      </c>
      <c r="Q2191" s="7">
        <v>188</v>
      </c>
      <c r="R2191" s="8">
        <f t="shared" si="189"/>
        <v>18</v>
      </c>
      <c r="S2191" s="9">
        <f t="shared" si="190"/>
        <v>8</v>
      </c>
      <c r="T2191" s="10">
        <f t="shared" si="191"/>
        <v>1892</v>
      </c>
    </row>
    <row r="2192" ht="15" spans="1:20">
      <c r="A2192">
        <v>12189</v>
      </c>
      <c r="B2192" t="s">
        <v>23</v>
      </c>
      <c r="C2192" t="s">
        <v>24</v>
      </c>
      <c r="D2192">
        <f t="shared" si="192"/>
        <v>189</v>
      </c>
      <c r="F2192">
        <f t="shared" si="193"/>
        <v>1911</v>
      </c>
      <c r="G2192" t="str">
        <f t="shared" si="194"/>
        <v>{"AttrType":"Power","Value":1911}</v>
      </c>
      <c r="Q2192" s="7">
        <v>189</v>
      </c>
      <c r="R2192" s="8">
        <f t="shared" si="189"/>
        <v>18</v>
      </c>
      <c r="S2192" s="9">
        <f t="shared" si="190"/>
        <v>9</v>
      </c>
      <c r="T2192" s="10">
        <f t="shared" si="191"/>
        <v>1911</v>
      </c>
    </row>
    <row r="2193" ht="15" spans="1:20">
      <c r="A2193">
        <v>12190</v>
      </c>
      <c r="B2193" t="s">
        <v>23</v>
      </c>
      <c r="C2193" t="s">
        <v>24</v>
      </c>
      <c r="D2193">
        <f t="shared" si="192"/>
        <v>190</v>
      </c>
      <c r="F2193">
        <f t="shared" si="193"/>
        <v>1930</v>
      </c>
      <c r="G2193" t="str">
        <f t="shared" si="194"/>
        <v>{"AttrType":"Power","Value":1930}</v>
      </c>
      <c r="Q2193" s="7">
        <v>190</v>
      </c>
      <c r="R2193" s="8">
        <f t="shared" si="189"/>
        <v>18</v>
      </c>
      <c r="S2193" s="9">
        <f t="shared" si="190"/>
        <v>10</v>
      </c>
      <c r="T2193" s="10">
        <f t="shared" si="191"/>
        <v>1930</v>
      </c>
    </row>
    <row r="2194" ht="15" spans="1:20">
      <c r="A2194">
        <v>12191</v>
      </c>
      <c r="B2194" t="s">
        <v>23</v>
      </c>
      <c r="C2194" t="s">
        <v>24</v>
      </c>
      <c r="D2194">
        <f t="shared" si="192"/>
        <v>191</v>
      </c>
      <c r="F2194">
        <f t="shared" si="193"/>
        <v>1950</v>
      </c>
      <c r="G2194" t="str">
        <f t="shared" si="194"/>
        <v>{"AttrType":"Power","Value":1950}</v>
      </c>
      <c r="Q2194" s="7">
        <v>191</v>
      </c>
      <c r="R2194" s="8">
        <f t="shared" si="189"/>
        <v>19</v>
      </c>
      <c r="S2194" s="9">
        <f t="shared" si="190"/>
        <v>1</v>
      </c>
      <c r="T2194" s="10">
        <f t="shared" si="191"/>
        <v>1950</v>
      </c>
    </row>
    <row r="2195" ht="15" spans="1:20">
      <c r="A2195">
        <v>12192</v>
      </c>
      <c r="B2195" t="s">
        <v>23</v>
      </c>
      <c r="C2195" t="s">
        <v>24</v>
      </c>
      <c r="D2195">
        <f t="shared" si="192"/>
        <v>192</v>
      </c>
      <c r="F2195">
        <f t="shared" si="193"/>
        <v>1970</v>
      </c>
      <c r="G2195" t="str">
        <f t="shared" si="194"/>
        <v>{"AttrType":"Power","Value":1970}</v>
      </c>
      <c r="Q2195" s="7">
        <v>192</v>
      </c>
      <c r="R2195" s="8">
        <f t="shared" si="189"/>
        <v>19</v>
      </c>
      <c r="S2195" s="9">
        <f t="shared" si="190"/>
        <v>2</v>
      </c>
      <c r="T2195" s="10">
        <f t="shared" si="191"/>
        <v>1970</v>
      </c>
    </row>
    <row r="2196" ht="15" spans="1:20">
      <c r="A2196">
        <v>12193</v>
      </c>
      <c r="B2196" t="s">
        <v>23</v>
      </c>
      <c r="C2196" t="s">
        <v>24</v>
      </c>
      <c r="D2196">
        <f t="shared" si="192"/>
        <v>193</v>
      </c>
      <c r="F2196">
        <f t="shared" si="193"/>
        <v>1990</v>
      </c>
      <c r="G2196" t="str">
        <f t="shared" si="194"/>
        <v>{"AttrType":"Power","Value":1990}</v>
      </c>
      <c r="Q2196" s="7">
        <v>193</v>
      </c>
      <c r="R2196" s="8">
        <f t="shared" si="189"/>
        <v>19</v>
      </c>
      <c r="S2196" s="9">
        <f t="shared" si="190"/>
        <v>3</v>
      </c>
      <c r="T2196" s="10">
        <f t="shared" si="191"/>
        <v>1990</v>
      </c>
    </row>
    <row r="2197" ht="15" spans="1:20">
      <c r="A2197">
        <v>12194</v>
      </c>
      <c r="B2197" t="s">
        <v>23</v>
      </c>
      <c r="C2197" t="s">
        <v>24</v>
      </c>
      <c r="D2197">
        <f t="shared" si="192"/>
        <v>194</v>
      </c>
      <c r="F2197">
        <f t="shared" si="193"/>
        <v>2010</v>
      </c>
      <c r="G2197" t="str">
        <f t="shared" si="194"/>
        <v>{"AttrType":"Power","Value":2010}</v>
      </c>
      <c r="Q2197" s="7">
        <v>194</v>
      </c>
      <c r="R2197" s="8">
        <f t="shared" ref="R2197:R2260" si="195">INT((Q2197-1)/10)</f>
        <v>19</v>
      </c>
      <c r="S2197" s="9">
        <f t="shared" ref="S2197:S2260" si="196">Q2197-10*R2197</f>
        <v>4</v>
      </c>
      <c r="T2197" s="10">
        <f t="shared" si="191"/>
        <v>2010</v>
      </c>
    </row>
    <row r="2198" ht="15" spans="1:20">
      <c r="A2198">
        <v>12195</v>
      </c>
      <c r="B2198" t="s">
        <v>23</v>
      </c>
      <c r="C2198" t="s">
        <v>24</v>
      </c>
      <c r="D2198">
        <f t="shared" si="192"/>
        <v>195</v>
      </c>
      <c r="F2198">
        <f t="shared" si="193"/>
        <v>2030</v>
      </c>
      <c r="G2198" t="str">
        <f t="shared" si="194"/>
        <v>{"AttrType":"Power","Value":2030}</v>
      </c>
      <c r="Q2198" s="7">
        <v>195</v>
      </c>
      <c r="R2198" s="8">
        <f t="shared" si="195"/>
        <v>19</v>
      </c>
      <c r="S2198" s="9">
        <f t="shared" si="196"/>
        <v>5</v>
      </c>
      <c r="T2198" s="10">
        <f t="shared" si="191"/>
        <v>2030</v>
      </c>
    </row>
    <row r="2199" ht="15" spans="1:20">
      <c r="A2199">
        <v>12196</v>
      </c>
      <c r="B2199" t="s">
        <v>23</v>
      </c>
      <c r="C2199" t="s">
        <v>24</v>
      </c>
      <c r="D2199">
        <f t="shared" si="192"/>
        <v>196</v>
      </c>
      <c r="F2199">
        <f t="shared" si="193"/>
        <v>2050</v>
      </c>
      <c r="G2199" t="str">
        <f t="shared" si="194"/>
        <v>{"AttrType":"Power","Value":2050}</v>
      </c>
      <c r="Q2199" s="7">
        <v>196</v>
      </c>
      <c r="R2199" s="8">
        <f t="shared" si="195"/>
        <v>19</v>
      </c>
      <c r="S2199" s="9">
        <f t="shared" si="196"/>
        <v>6</v>
      </c>
      <c r="T2199" s="10">
        <f t="shared" si="191"/>
        <v>2050</v>
      </c>
    </row>
    <row r="2200" ht="15" spans="1:20">
      <c r="A2200">
        <v>12197</v>
      </c>
      <c r="B2200" t="s">
        <v>23</v>
      </c>
      <c r="C2200" t="s">
        <v>24</v>
      </c>
      <c r="D2200">
        <f t="shared" si="192"/>
        <v>197</v>
      </c>
      <c r="F2200">
        <f t="shared" si="193"/>
        <v>2070</v>
      </c>
      <c r="G2200" t="str">
        <f t="shared" si="194"/>
        <v>{"AttrType":"Power","Value":2070}</v>
      </c>
      <c r="Q2200" s="7">
        <v>197</v>
      </c>
      <c r="R2200" s="8">
        <f t="shared" si="195"/>
        <v>19</v>
      </c>
      <c r="S2200" s="9">
        <f t="shared" si="196"/>
        <v>7</v>
      </c>
      <c r="T2200" s="10">
        <f t="shared" si="191"/>
        <v>2070</v>
      </c>
    </row>
    <row r="2201" ht="15" spans="1:20">
      <c r="A2201">
        <v>12198</v>
      </c>
      <c r="B2201" t="s">
        <v>23</v>
      </c>
      <c r="C2201" t="s">
        <v>24</v>
      </c>
      <c r="D2201">
        <f t="shared" si="192"/>
        <v>198</v>
      </c>
      <c r="F2201">
        <f t="shared" si="193"/>
        <v>2090</v>
      </c>
      <c r="G2201" t="str">
        <f t="shared" si="194"/>
        <v>{"AttrType":"Power","Value":2090}</v>
      </c>
      <c r="Q2201" s="7">
        <v>198</v>
      </c>
      <c r="R2201" s="8">
        <f t="shared" si="195"/>
        <v>19</v>
      </c>
      <c r="S2201" s="9">
        <f t="shared" si="196"/>
        <v>8</v>
      </c>
      <c r="T2201" s="10">
        <f t="shared" si="191"/>
        <v>2090</v>
      </c>
    </row>
    <row r="2202" ht="15" spans="1:20">
      <c r="A2202">
        <v>12199</v>
      </c>
      <c r="B2202" t="s">
        <v>23</v>
      </c>
      <c r="C2202" t="s">
        <v>24</v>
      </c>
      <c r="D2202">
        <f t="shared" si="192"/>
        <v>199</v>
      </c>
      <c r="F2202">
        <f t="shared" si="193"/>
        <v>2110</v>
      </c>
      <c r="G2202" t="str">
        <f t="shared" si="194"/>
        <v>{"AttrType":"Power","Value":2110}</v>
      </c>
      <c r="Q2202" s="7">
        <v>199</v>
      </c>
      <c r="R2202" s="8">
        <f t="shared" si="195"/>
        <v>19</v>
      </c>
      <c r="S2202" s="9">
        <f t="shared" si="196"/>
        <v>9</v>
      </c>
      <c r="T2202" s="10">
        <f t="shared" si="191"/>
        <v>2110</v>
      </c>
    </row>
    <row r="2203" ht="15" spans="1:20">
      <c r="A2203">
        <v>12200</v>
      </c>
      <c r="B2203" t="s">
        <v>23</v>
      </c>
      <c r="C2203" t="s">
        <v>24</v>
      </c>
      <c r="D2203">
        <f t="shared" si="192"/>
        <v>200</v>
      </c>
      <c r="F2203">
        <f t="shared" si="193"/>
        <v>2130</v>
      </c>
      <c r="G2203" t="str">
        <f t="shared" si="194"/>
        <v>{"AttrType":"Power","Value":2130}</v>
      </c>
      <c r="Q2203" s="7">
        <v>200</v>
      </c>
      <c r="R2203" s="8">
        <f t="shared" si="195"/>
        <v>19</v>
      </c>
      <c r="S2203" s="9">
        <f t="shared" si="196"/>
        <v>10</v>
      </c>
      <c r="T2203" s="10">
        <f t="shared" si="191"/>
        <v>2130</v>
      </c>
    </row>
    <row r="2204" ht="15" spans="1:20">
      <c r="A2204">
        <v>12201</v>
      </c>
      <c r="B2204" t="s">
        <v>23</v>
      </c>
      <c r="C2204" t="s">
        <v>24</v>
      </c>
      <c r="D2204">
        <f t="shared" si="192"/>
        <v>201</v>
      </c>
      <c r="F2204">
        <f t="shared" si="193"/>
        <v>2151</v>
      </c>
      <c r="G2204" t="str">
        <f t="shared" si="194"/>
        <v>{"AttrType":"Power","Value":2151}</v>
      </c>
      <c r="Q2204" s="7">
        <v>201</v>
      </c>
      <c r="R2204" s="8">
        <f t="shared" si="195"/>
        <v>20</v>
      </c>
      <c r="S2204" s="9">
        <f t="shared" si="196"/>
        <v>1</v>
      </c>
      <c r="T2204" s="10">
        <f t="shared" si="191"/>
        <v>2151</v>
      </c>
    </row>
    <row r="2205" ht="15" spans="1:20">
      <c r="A2205">
        <v>12202</v>
      </c>
      <c r="B2205" t="s">
        <v>23</v>
      </c>
      <c r="C2205" t="s">
        <v>24</v>
      </c>
      <c r="D2205">
        <f t="shared" si="192"/>
        <v>202</v>
      </c>
      <c r="F2205">
        <f t="shared" si="193"/>
        <v>2172</v>
      </c>
      <c r="G2205" t="str">
        <f t="shared" si="194"/>
        <v>{"AttrType":"Power","Value":2172}</v>
      </c>
      <c r="Q2205" s="7">
        <v>202</v>
      </c>
      <c r="R2205" s="8">
        <f t="shared" si="195"/>
        <v>20</v>
      </c>
      <c r="S2205" s="9">
        <f t="shared" si="196"/>
        <v>2</v>
      </c>
      <c r="T2205" s="10">
        <f t="shared" si="191"/>
        <v>2172</v>
      </c>
    </row>
    <row r="2206" ht="15" spans="1:20">
      <c r="A2206">
        <v>12203</v>
      </c>
      <c r="B2206" t="s">
        <v>23</v>
      </c>
      <c r="C2206" t="s">
        <v>24</v>
      </c>
      <c r="D2206">
        <f t="shared" si="192"/>
        <v>203</v>
      </c>
      <c r="F2206">
        <f t="shared" si="193"/>
        <v>2193</v>
      </c>
      <c r="G2206" t="str">
        <f t="shared" si="194"/>
        <v>{"AttrType":"Power","Value":2193}</v>
      </c>
      <c r="Q2206" s="7">
        <v>203</v>
      </c>
      <c r="R2206" s="8">
        <f t="shared" si="195"/>
        <v>20</v>
      </c>
      <c r="S2206" s="9">
        <f t="shared" si="196"/>
        <v>3</v>
      </c>
      <c r="T2206" s="10">
        <f t="shared" ref="T2206:T2269" si="197">V$2005+V$2006+5*R2206*(R2206+1)+S2206*(R2206+1)+25</f>
        <v>2193</v>
      </c>
    </row>
    <row r="2207" ht="15" spans="1:20">
      <c r="A2207">
        <v>12204</v>
      </c>
      <c r="B2207" t="s">
        <v>23</v>
      </c>
      <c r="C2207" t="s">
        <v>24</v>
      </c>
      <c r="D2207">
        <f t="shared" si="192"/>
        <v>204</v>
      </c>
      <c r="F2207">
        <f t="shared" si="193"/>
        <v>2214</v>
      </c>
      <c r="G2207" t="str">
        <f t="shared" si="194"/>
        <v>{"AttrType":"Power","Value":2214}</v>
      </c>
      <c r="Q2207" s="7">
        <v>204</v>
      </c>
      <c r="R2207" s="8">
        <f t="shared" si="195"/>
        <v>20</v>
      </c>
      <c r="S2207" s="9">
        <f t="shared" si="196"/>
        <v>4</v>
      </c>
      <c r="T2207" s="10">
        <f t="shared" si="197"/>
        <v>2214</v>
      </c>
    </row>
    <row r="2208" ht="15" spans="1:20">
      <c r="A2208">
        <v>12205</v>
      </c>
      <c r="B2208" t="s">
        <v>23</v>
      </c>
      <c r="C2208" t="s">
        <v>24</v>
      </c>
      <c r="D2208">
        <f t="shared" si="192"/>
        <v>205</v>
      </c>
      <c r="F2208">
        <f t="shared" si="193"/>
        <v>2235</v>
      </c>
      <c r="G2208" t="str">
        <f t="shared" si="194"/>
        <v>{"AttrType":"Power","Value":2235}</v>
      </c>
      <c r="Q2208" s="7">
        <v>205</v>
      </c>
      <c r="R2208" s="8">
        <f t="shared" si="195"/>
        <v>20</v>
      </c>
      <c r="S2208" s="9">
        <f t="shared" si="196"/>
        <v>5</v>
      </c>
      <c r="T2208" s="10">
        <f t="shared" si="197"/>
        <v>2235</v>
      </c>
    </row>
    <row r="2209" ht="15" spans="1:20">
      <c r="A2209">
        <v>12206</v>
      </c>
      <c r="B2209" t="s">
        <v>23</v>
      </c>
      <c r="C2209" t="s">
        <v>24</v>
      </c>
      <c r="D2209">
        <f t="shared" si="192"/>
        <v>206</v>
      </c>
      <c r="F2209">
        <f t="shared" si="193"/>
        <v>2256</v>
      </c>
      <c r="G2209" t="str">
        <f t="shared" si="194"/>
        <v>{"AttrType":"Power","Value":2256}</v>
      </c>
      <c r="Q2209" s="7">
        <v>206</v>
      </c>
      <c r="R2209" s="8">
        <f t="shared" si="195"/>
        <v>20</v>
      </c>
      <c r="S2209" s="9">
        <f t="shared" si="196"/>
        <v>6</v>
      </c>
      <c r="T2209" s="10">
        <f t="shared" si="197"/>
        <v>2256</v>
      </c>
    </row>
    <row r="2210" ht="15" spans="1:20">
      <c r="A2210">
        <v>12207</v>
      </c>
      <c r="B2210" t="s">
        <v>23</v>
      </c>
      <c r="C2210" t="s">
        <v>24</v>
      </c>
      <c r="D2210">
        <f t="shared" si="192"/>
        <v>207</v>
      </c>
      <c r="F2210">
        <f t="shared" si="193"/>
        <v>2277</v>
      </c>
      <c r="G2210" t="str">
        <f t="shared" si="194"/>
        <v>{"AttrType":"Power","Value":2277}</v>
      </c>
      <c r="Q2210" s="7">
        <v>207</v>
      </c>
      <c r="R2210" s="8">
        <f t="shared" si="195"/>
        <v>20</v>
      </c>
      <c r="S2210" s="9">
        <f t="shared" si="196"/>
        <v>7</v>
      </c>
      <c r="T2210" s="10">
        <f t="shared" si="197"/>
        <v>2277</v>
      </c>
    </row>
    <row r="2211" ht="15" spans="1:20">
      <c r="A2211">
        <v>12208</v>
      </c>
      <c r="B2211" t="s">
        <v>23</v>
      </c>
      <c r="C2211" t="s">
        <v>24</v>
      </c>
      <c r="D2211">
        <f t="shared" si="192"/>
        <v>208</v>
      </c>
      <c r="F2211">
        <f t="shared" si="193"/>
        <v>2298</v>
      </c>
      <c r="G2211" t="str">
        <f t="shared" si="194"/>
        <v>{"AttrType":"Power","Value":2298}</v>
      </c>
      <c r="Q2211" s="7">
        <v>208</v>
      </c>
      <c r="R2211" s="8">
        <f t="shared" si="195"/>
        <v>20</v>
      </c>
      <c r="S2211" s="9">
        <f t="shared" si="196"/>
        <v>8</v>
      </c>
      <c r="T2211" s="10">
        <f t="shared" si="197"/>
        <v>2298</v>
      </c>
    </row>
    <row r="2212" ht="15" spans="1:20">
      <c r="A2212">
        <v>12209</v>
      </c>
      <c r="B2212" t="s">
        <v>23</v>
      </c>
      <c r="C2212" t="s">
        <v>24</v>
      </c>
      <c r="D2212">
        <f t="shared" si="192"/>
        <v>209</v>
      </c>
      <c r="F2212">
        <f t="shared" si="193"/>
        <v>2319</v>
      </c>
      <c r="G2212" t="str">
        <f t="shared" si="194"/>
        <v>{"AttrType":"Power","Value":2319}</v>
      </c>
      <c r="Q2212" s="7">
        <v>209</v>
      </c>
      <c r="R2212" s="8">
        <f t="shared" si="195"/>
        <v>20</v>
      </c>
      <c r="S2212" s="9">
        <f t="shared" si="196"/>
        <v>9</v>
      </c>
      <c r="T2212" s="10">
        <f t="shared" si="197"/>
        <v>2319</v>
      </c>
    </row>
    <row r="2213" ht="15" spans="1:20">
      <c r="A2213">
        <v>12210</v>
      </c>
      <c r="B2213" t="s">
        <v>23</v>
      </c>
      <c r="C2213" t="s">
        <v>24</v>
      </c>
      <c r="D2213">
        <f t="shared" si="192"/>
        <v>210</v>
      </c>
      <c r="F2213">
        <f t="shared" si="193"/>
        <v>2340</v>
      </c>
      <c r="G2213" t="str">
        <f t="shared" si="194"/>
        <v>{"AttrType":"Power","Value":2340}</v>
      </c>
      <c r="Q2213" s="7">
        <v>210</v>
      </c>
      <c r="R2213" s="8">
        <f t="shared" si="195"/>
        <v>20</v>
      </c>
      <c r="S2213" s="9">
        <f t="shared" si="196"/>
        <v>10</v>
      </c>
      <c r="T2213" s="10">
        <f t="shared" si="197"/>
        <v>2340</v>
      </c>
    </row>
    <row r="2214" ht="15" spans="1:20">
      <c r="A2214">
        <v>12211</v>
      </c>
      <c r="B2214" t="s">
        <v>23</v>
      </c>
      <c r="C2214" t="s">
        <v>24</v>
      </c>
      <c r="D2214">
        <f t="shared" si="192"/>
        <v>211</v>
      </c>
      <c r="F2214">
        <f t="shared" si="193"/>
        <v>2362</v>
      </c>
      <c r="G2214" t="str">
        <f t="shared" si="194"/>
        <v>{"AttrType":"Power","Value":2362}</v>
      </c>
      <c r="Q2214" s="7">
        <v>211</v>
      </c>
      <c r="R2214" s="8">
        <f t="shared" si="195"/>
        <v>21</v>
      </c>
      <c r="S2214" s="9">
        <f t="shared" si="196"/>
        <v>1</v>
      </c>
      <c r="T2214" s="10">
        <f t="shared" si="197"/>
        <v>2362</v>
      </c>
    </row>
    <row r="2215" ht="15" spans="1:20">
      <c r="A2215">
        <v>12212</v>
      </c>
      <c r="B2215" t="s">
        <v>23</v>
      </c>
      <c r="C2215" t="s">
        <v>24</v>
      </c>
      <c r="D2215">
        <f t="shared" si="192"/>
        <v>212</v>
      </c>
      <c r="F2215">
        <f t="shared" si="193"/>
        <v>2384</v>
      </c>
      <c r="G2215" t="str">
        <f t="shared" si="194"/>
        <v>{"AttrType":"Power","Value":2384}</v>
      </c>
      <c r="Q2215" s="7">
        <v>212</v>
      </c>
      <c r="R2215" s="8">
        <f t="shared" si="195"/>
        <v>21</v>
      </c>
      <c r="S2215" s="9">
        <f t="shared" si="196"/>
        <v>2</v>
      </c>
      <c r="T2215" s="10">
        <f t="shared" si="197"/>
        <v>2384</v>
      </c>
    </row>
    <row r="2216" ht="15" spans="1:20">
      <c r="A2216">
        <v>12213</v>
      </c>
      <c r="B2216" t="s">
        <v>23</v>
      </c>
      <c r="C2216" t="s">
        <v>24</v>
      </c>
      <c r="D2216">
        <f t="shared" si="192"/>
        <v>213</v>
      </c>
      <c r="F2216">
        <f t="shared" si="193"/>
        <v>2406</v>
      </c>
      <c r="G2216" t="str">
        <f t="shared" si="194"/>
        <v>{"AttrType":"Power","Value":2406}</v>
      </c>
      <c r="Q2216" s="7">
        <v>213</v>
      </c>
      <c r="R2216" s="8">
        <f t="shared" si="195"/>
        <v>21</v>
      </c>
      <c r="S2216" s="9">
        <f t="shared" si="196"/>
        <v>3</v>
      </c>
      <c r="T2216" s="10">
        <f t="shared" si="197"/>
        <v>2406</v>
      </c>
    </row>
    <row r="2217" ht="15" spans="1:20">
      <c r="A2217">
        <v>12214</v>
      </c>
      <c r="B2217" t="s">
        <v>23</v>
      </c>
      <c r="C2217" t="s">
        <v>24</v>
      </c>
      <c r="D2217">
        <f t="shared" si="192"/>
        <v>214</v>
      </c>
      <c r="F2217">
        <f t="shared" si="193"/>
        <v>2428</v>
      </c>
      <c r="G2217" t="str">
        <f t="shared" si="194"/>
        <v>{"AttrType":"Power","Value":2428}</v>
      </c>
      <c r="Q2217" s="7">
        <v>214</v>
      </c>
      <c r="R2217" s="8">
        <f t="shared" si="195"/>
        <v>21</v>
      </c>
      <c r="S2217" s="9">
        <f t="shared" si="196"/>
        <v>4</v>
      </c>
      <c r="T2217" s="10">
        <f t="shared" si="197"/>
        <v>2428</v>
      </c>
    </row>
    <row r="2218" ht="15" spans="1:20">
      <c r="A2218">
        <v>12215</v>
      </c>
      <c r="B2218" t="s">
        <v>23</v>
      </c>
      <c r="C2218" t="s">
        <v>24</v>
      </c>
      <c r="D2218">
        <f t="shared" si="192"/>
        <v>215</v>
      </c>
      <c r="F2218">
        <f t="shared" si="193"/>
        <v>2450</v>
      </c>
      <c r="G2218" t="str">
        <f t="shared" si="194"/>
        <v>{"AttrType":"Power","Value":2450}</v>
      </c>
      <c r="Q2218" s="7">
        <v>215</v>
      </c>
      <c r="R2218" s="8">
        <f t="shared" si="195"/>
        <v>21</v>
      </c>
      <c r="S2218" s="9">
        <f t="shared" si="196"/>
        <v>5</v>
      </c>
      <c r="T2218" s="10">
        <f t="shared" si="197"/>
        <v>2450</v>
      </c>
    </row>
    <row r="2219" ht="15" spans="1:20">
      <c r="A2219">
        <v>12216</v>
      </c>
      <c r="B2219" t="s">
        <v>23</v>
      </c>
      <c r="C2219" t="s">
        <v>24</v>
      </c>
      <c r="D2219">
        <f t="shared" si="192"/>
        <v>216</v>
      </c>
      <c r="F2219">
        <f t="shared" si="193"/>
        <v>2472</v>
      </c>
      <c r="G2219" t="str">
        <f t="shared" si="194"/>
        <v>{"AttrType":"Power","Value":2472}</v>
      </c>
      <c r="Q2219" s="7">
        <v>216</v>
      </c>
      <c r="R2219" s="8">
        <f t="shared" si="195"/>
        <v>21</v>
      </c>
      <c r="S2219" s="9">
        <f t="shared" si="196"/>
        <v>6</v>
      </c>
      <c r="T2219" s="10">
        <f t="shared" si="197"/>
        <v>2472</v>
      </c>
    </row>
    <row r="2220" ht="15" spans="1:20">
      <c r="A2220">
        <v>12217</v>
      </c>
      <c r="B2220" t="s">
        <v>23</v>
      </c>
      <c r="C2220" t="s">
        <v>24</v>
      </c>
      <c r="D2220">
        <f t="shared" ref="D2220:D2283" si="198">D1220</f>
        <v>217</v>
      </c>
      <c r="F2220">
        <f t="shared" si="193"/>
        <v>2494</v>
      </c>
      <c r="G2220" t="str">
        <f t="shared" si="194"/>
        <v>{"AttrType":"Power","Value":2494}</v>
      </c>
      <c r="Q2220" s="7">
        <v>217</v>
      </c>
      <c r="R2220" s="8">
        <f t="shared" si="195"/>
        <v>21</v>
      </c>
      <c r="S2220" s="9">
        <f t="shared" si="196"/>
        <v>7</v>
      </c>
      <c r="T2220" s="10">
        <f t="shared" si="197"/>
        <v>2494</v>
      </c>
    </row>
    <row r="2221" ht="15" spans="1:20">
      <c r="A2221">
        <v>12218</v>
      </c>
      <c r="B2221" t="s">
        <v>23</v>
      </c>
      <c r="C2221" t="s">
        <v>24</v>
      </c>
      <c r="D2221">
        <f t="shared" si="198"/>
        <v>218</v>
      </c>
      <c r="F2221">
        <f t="shared" si="193"/>
        <v>2516</v>
      </c>
      <c r="G2221" t="str">
        <f t="shared" si="194"/>
        <v>{"AttrType":"Power","Value":2516}</v>
      </c>
      <c r="Q2221" s="7">
        <v>218</v>
      </c>
      <c r="R2221" s="8">
        <f t="shared" si="195"/>
        <v>21</v>
      </c>
      <c r="S2221" s="9">
        <f t="shared" si="196"/>
        <v>8</v>
      </c>
      <c r="T2221" s="10">
        <f t="shared" si="197"/>
        <v>2516</v>
      </c>
    </row>
    <row r="2222" ht="15" spans="1:20">
      <c r="A2222">
        <v>12219</v>
      </c>
      <c r="B2222" t="s">
        <v>23</v>
      </c>
      <c r="C2222" t="s">
        <v>24</v>
      </c>
      <c r="D2222">
        <f t="shared" si="198"/>
        <v>219</v>
      </c>
      <c r="F2222">
        <f t="shared" si="193"/>
        <v>2538</v>
      </c>
      <c r="G2222" t="str">
        <f t="shared" si="194"/>
        <v>{"AttrType":"Power","Value":2538}</v>
      </c>
      <c r="Q2222" s="7">
        <v>219</v>
      </c>
      <c r="R2222" s="8">
        <f t="shared" si="195"/>
        <v>21</v>
      </c>
      <c r="S2222" s="9">
        <f t="shared" si="196"/>
        <v>9</v>
      </c>
      <c r="T2222" s="10">
        <f t="shared" si="197"/>
        <v>2538</v>
      </c>
    </row>
    <row r="2223" ht="15" spans="1:20">
      <c r="A2223">
        <v>12220</v>
      </c>
      <c r="B2223" t="s">
        <v>23</v>
      </c>
      <c r="C2223" t="s">
        <v>24</v>
      </c>
      <c r="D2223">
        <f t="shared" si="198"/>
        <v>220</v>
      </c>
      <c r="F2223">
        <f t="shared" si="193"/>
        <v>2560</v>
      </c>
      <c r="G2223" t="str">
        <f t="shared" si="194"/>
        <v>{"AttrType":"Power","Value":2560}</v>
      </c>
      <c r="Q2223" s="7">
        <v>220</v>
      </c>
      <c r="R2223" s="8">
        <f t="shared" si="195"/>
        <v>21</v>
      </c>
      <c r="S2223" s="9">
        <f t="shared" si="196"/>
        <v>10</v>
      </c>
      <c r="T2223" s="10">
        <f t="shared" si="197"/>
        <v>2560</v>
      </c>
    </row>
    <row r="2224" ht="15" spans="1:20">
      <c r="A2224">
        <v>12221</v>
      </c>
      <c r="B2224" t="s">
        <v>23</v>
      </c>
      <c r="C2224" t="s">
        <v>24</v>
      </c>
      <c r="D2224">
        <f t="shared" si="198"/>
        <v>221</v>
      </c>
      <c r="F2224">
        <f t="shared" si="193"/>
        <v>2583</v>
      </c>
      <c r="G2224" t="str">
        <f t="shared" si="194"/>
        <v>{"AttrType":"Power","Value":2583}</v>
      </c>
      <c r="Q2224" s="7">
        <v>221</v>
      </c>
      <c r="R2224" s="8">
        <f t="shared" si="195"/>
        <v>22</v>
      </c>
      <c r="S2224" s="9">
        <f t="shared" si="196"/>
        <v>1</v>
      </c>
      <c r="T2224" s="10">
        <f t="shared" si="197"/>
        <v>2583</v>
      </c>
    </row>
    <row r="2225" ht="15" spans="1:20">
      <c r="A2225">
        <v>12222</v>
      </c>
      <c r="B2225" t="s">
        <v>23</v>
      </c>
      <c r="C2225" t="s">
        <v>24</v>
      </c>
      <c r="D2225">
        <f t="shared" si="198"/>
        <v>222</v>
      </c>
      <c r="F2225">
        <f t="shared" si="193"/>
        <v>2606</v>
      </c>
      <c r="G2225" t="str">
        <f t="shared" si="194"/>
        <v>{"AttrType":"Power","Value":2606}</v>
      </c>
      <c r="Q2225" s="7">
        <v>222</v>
      </c>
      <c r="R2225" s="8">
        <f t="shared" si="195"/>
        <v>22</v>
      </c>
      <c r="S2225" s="9">
        <f t="shared" si="196"/>
        <v>2</v>
      </c>
      <c r="T2225" s="10">
        <f t="shared" si="197"/>
        <v>2606</v>
      </c>
    </row>
    <row r="2226" ht="15" spans="1:20">
      <c r="A2226">
        <v>12223</v>
      </c>
      <c r="B2226" t="s">
        <v>23</v>
      </c>
      <c r="C2226" t="s">
        <v>24</v>
      </c>
      <c r="D2226">
        <f t="shared" si="198"/>
        <v>223</v>
      </c>
      <c r="F2226">
        <f t="shared" si="193"/>
        <v>2629</v>
      </c>
      <c r="G2226" t="str">
        <f t="shared" si="194"/>
        <v>{"AttrType":"Power","Value":2629}</v>
      </c>
      <c r="Q2226" s="7">
        <v>223</v>
      </c>
      <c r="R2226" s="8">
        <f t="shared" si="195"/>
        <v>22</v>
      </c>
      <c r="S2226" s="9">
        <f t="shared" si="196"/>
        <v>3</v>
      </c>
      <c r="T2226" s="10">
        <f t="shared" si="197"/>
        <v>2629</v>
      </c>
    </row>
    <row r="2227" ht="15" spans="1:20">
      <c r="A2227">
        <v>12224</v>
      </c>
      <c r="B2227" t="s">
        <v>23</v>
      </c>
      <c r="C2227" t="s">
        <v>24</v>
      </c>
      <c r="D2227">
        <f t="shared" si="198"/>
        <v>224</v>
      </c>
      <c r="F2227">
        <f t="shared" si="193"/>
        <v>2652</v>
      </c>
      <c r="G2227" t="str">
        <f t="shared" si="194"/>
        <v>{"AttrType":"Power","Value":2652}</v>
      </c>
      <c r="Q2227" s="7">
        <v>224</v>
      </c>
      <c r="R2227" s="8">
        <f t="shared" si="195"/>
        <v>22</v>
      </c>
      <c r="S2227" s="9">
        <f t="shared" si="196"/>
        <v>4</v>
      </c>
      <c r="T2227" s="10">
        <f t="shared" si="197"/>
        <v>2652</v>
      </c>
    </row>
    <row r="2228" ht="15" spans="1:20">
      <c r="A2228">
        <v>12225</v>
      </c>
      <c r="B2228" t="s">
        <v>23</v>
      </c>
      <c r="C2228" t="s">
        <v>24</v>
      </c>
      <c r="D2228">
        <f t="shared" si="198"/>
        <v>225</v>
      </c>
      <c r="F2228">
        <f t="shared" si="193"/>
        <v>2675</v>
      </c>
      <c r="G2228" t="str">
        <f t="shared" si="194"/>
        <v>{"AttrType":"Power","Value":2675}</v>
      </c>
      <c r="Q2228" s="7">
        <v>225</v>
      </c>
      <c r="R2228" s="8">
        <f t="shared" si="195"/>
        <v>22</v>
      </c>
      <c r="S2228" s="9">
        <f t="shared" si="196"/>
        <v>5</v>
      </c>
      <c r="T2228" s="10">
        <f t="shared" si="197"/>
        <v>2675</v>
      </c>
    </row>
    <row r="2229" ht="15" spans="1:20">
      <c r="A2229">
        <v>12226</v>
      </c>
      <c r="B2229" t="s">
        <v>23</v>
      </c>
      <c r="C2229" t="s">
        <v>24</v>
      </c>
      <c r="D2229">
        <f t="shared" si="198"/>
        <v>226</v>
      </c>
      <c r="F2229">
        <f t="shared" si="193"/>
        <v>2698</v>
      </c>
      <c r="G2229" t="str">
        <f t="shared" si="194"/>
        <v>{"AttrType":"Power","Value":2698}</v>
      </c>
      <c r="Q2229" s="7">
        <v>226</v>
      </c>
      <c r="R2229" s="8">
        <f t="shared" si="195"/>
        <v>22</v>
      </c>
      <c r="S2229" s="9">
        <f t="shared" si="196"/>
        <v>6</v>
      </c>
      <c r="T2229" s="10">
        <f t="shared" si="197"/>
        <v>2698</v>
      </c>
    </row>
    <row r="2230" ht="15" spans="1:20">
      <c r="A2230">
        <v>12227</v>
      </c>
      <c r="B2230" t="s">
        <v>23</v>
      </c>
      <c r="C2230" t="s">
        <v>24</v>
      </c>
      <c r="D2230">
        <f t="shared" si="198"/>
        <v>227</v>
      </c>
      <c r="F2230">
        <f t="shared" si="193"/>
        <v>2721</v>
      </c>
      <c r="G2230" t="str">
        <f t="shared" si="194"/>
        <v>{"AttrType":"Power","Value":2721}</v>
      </c>
      <c r="Q2230" s="7">
        <v>227</v>
      </c>
      <c r="R2230" s="8">
        <f t="shared" si="195"/>
        <v>22</v>
      </c>
      <c r="S2230" s="9">
        <f t="shared" si="196"/>
        <v>7</v>
      </c>
      <c r="T2230" s="10">
        <f t="shared" si="197"/>
        <v>2721</v>
      </c>
    </row>
    <row r="2231" ht="15" spans="1:20">
      <c r="A2231">
        <v>12228</v>
      </c>
      <c r="B2231" t="s">
        <v>23</v>
      </c>
      <c r="C2231" t="s">
        <v>24</v>
      </c>
      <c r="D2231">
        <f t="shared" si="198"/>
        <v>228</v>
      </c>
      <c r="F2231">
        <f t="shared" si="193"/>
        <v>2744</v>
      </c>
      <c r="G2231" t="str">
        <f t="shared" si="194"/>
        <v>{"AttrType":"Power","Value":2744}</v>
      </c>
      <c r="Q2231" s="7">
        <v>228</v>
      </c>
      <c r="R2231" s="8">
        <f t="shared" si="195"/>
        <v>22</v>
      </c>
      <c r="S2231" s="9">
        <f t="shared" si="196"/>
        <v>8</v>
      </c>
      <c r="T2231" s="10">
        <f t="shared" si="197"/>
        <v>2744</v>
      </c>
    </row>
    <row r="2232" ht="15" spans="1:20">
      <c r="A2232">
        <v>12229</v>
      </c>
      <c r="B2232" t="s">
        <v>23</v>
      </c>
      <c r="C2232" t="s">
        <v>24</v>
      </c>
      <c r="D2232">
        <f t="shared" si="198"/>
        <v>229</v>
      </c>
      <c r="F2232">
        <f t="shared" si="193"/>
        <v>2767</v>
      </c>
      <c r="G2232" t="str">
        <f t="shared" si="194"/>
        <v>{"AttrType":"Power","Value":2767}</v>
      </c>
      <c r="Q2232" s="7">
        <v>229</v>
      </c>
      <c r="R2232" s="8">
        <f t="shared" si="195"/>
        <v>22</v>
      </c>
      <c r="S2232" s="9">
        <f t="shared" si="196"/>
        <v>9</v>
      </c>
      <c r="T2232" s="10">
        <f t="shared" si="197"/>
        <v>2767</v>
      </c>
    </row>
    <row r="2233" ht="15" spans="1:20">
      <c r="A2233">
        <v>12230</v>
      </c>
      <c r="B2233" t="s">
        <v>23</v>
      </c>
      <c r="C2233" t="s">
        <v>24</v>
      </c>
      <c r="D2233">
        <f t="shared" si="198"/>
        <v>230</v>
      </c>
      <c r="F2233">
        <f t="shared" si="193"/>
        <v>2790</v>
      </c>
      <c r="G2233" t="str">
        <f t="shared" si="194"/>
        <v>{"AttrType":"Power","Value":2790}</v>
      </c>
      <c r="Q2233" s="7">
        <v>230</v>
      </c>
      <c r="R2233" s="8">
        <f t="shared" si="195"/>
        <v>22</v>
      </c>
      <c r="S2233" s="9">
        <f t="shared" si="196"/>
        <v>10</v>
      </c>
      <c r="T2233" s="10">
        <f t="shared" si="197"/>
        <v>2790</v>
      </c>
    </row>
    <row r="2234" ht="15" spans="1:20">
      <c r="A2234">
        <v>12231</v>
      </c>
      <c r="B2234" t="s">
        <v>23</v>
      </c>
      <c r="C2234" t="s">
        <v>24</v>
      </c>
      <c r="D2234">
        <f t="shared" si="198"/>
        <v>231</v>
      </c>
      <c r="F2234">
        <f t="shared" si="193"/>
        <v>2814</v>
      </c>
      <c r="G2234" t="str">
        <f t="shared" si="194"/>
        <v>{"AttrType":"Power","Value":2814}</v>
      </c>
      <c r="Q2234" s="7">
        <v>231</v>
      </c>
      <c r="R2234" s="8">
        <f t="shared" si="195"/>
        <v>23</v>
      </c>
      <c r="S2234" s="9">
        <f t="shared" si="196"/>
        <v>1</v>
      </c>
      <c r="T2234" s="10">
        <f t="shared" si="197"/>
        <v>2814</v>
      </c>
    </row>
    <row r="2235" ht="15" spans="1:20">
      <c r="A2235">
        <v>12232</v>
      </c>
      <c r="B2235" t="s">
        <v>23</v>
      </c>
      <c r="C2235" t="s">
        <v>24</v>
      </c>
      <c r="D2235">
        <f t="shared" si="198"/>
        <v>232</v>
      </c>
      <c r="F2235">
        <f t="shared" si="193"/>
        <v>2838</v>
      </c>
      <c r="G2235" t="str">
        <f t="shared" si="194"/>
        <v>{"AttrType":"Power","Value":2838}</v>
      </c>
      <c r="Q2235" s="7">
        <v>232</v>
      </c>
      <c r="R2235" s="8">
        <f t="shared" si="195"/>
        <v>23</v>
      </c>
      <c r="S2235" s="9">
        <f t="shared" si="196"/>
        <v>2</v>
      </c>
      <c r="T2235" s="10">
        <f t="shared" si="197"/>
        <v>2838</v>
      </c>
    </row>
    <row r="2236" ht="15" spans="1:20">
      <c r="A2236">
        <v>12233</v>
      </c>
      <c r="B2236" t="s">
        <v>23</v>
      </c>
      <c r="C2236" t="s">
        <v>24</v>
      </c>
      <c r="D2236">
        <f t="shared" si="198"/>
        <v>233</v>
      </c>
      <c r="F2236">
        <f t="shared" si="193"/>
        <v>2862</v>
      </c>
      <c r="G2236" t="str">
        <f t="shared" si="194"/>
        <v>{"AttrType":"Power","Value":2862}</v>
      </c>
      <c r="Q2236" s="7">
        <v>233</v>
      </c>
      <c r="R2236" s="8">
        <f t="shared" si="195"/>
        <v>23</v>
      </c>
      <c r="S2236" s="9">
        <f t="shared" si="196"/>
        <v>3</v>
      </c>
      <c r="T2236" s="10">
        <f t="shared" si="197"/>
        <v>2862</v>
      </c>
    </row>
    <row r="2237" ht="15" spans="1:20">
      <c r="A2237">
        <v>12234</v>
      </c>
      <c r="B2237" t="s">
        <v>23</v>
      </c>
      <c r="C2237" t="s">
        <v>24</v>
      </c>
      <c r="D2237">
        <f t="shared" si="198"/>
        <v>234</v>
      </c>
      <c r="F2237">
        <f t="shared" si="193"/>
        <v>2886</v>
      </c>
      <c r="G2237" t="str">
        <f t="shared" si="194"/>
        <v>{"AttrType":"Power","Value":2886}</v>
      </c>
      <c r="Q2237" s="7">
        <v>234</v>
      </c>
      <c r="R2237" s="8">
        <f t="shared" si="195"/>
        <v>23</v>
      </c>
      <c r="S2237" s="9">
        <f t="shared" si="196"/>
        <v>4</v>
      </c>
      <c r="T2237" s="10">
        <f t="shared" si="197"/>
        <v>2886</v>
      </c>
    </row>
    <row r="2238" ht="15" spans="1:20">
      <c r="A2238">
        <v>12235</v>
      </c>
      <c r="B2238" t="s">
        <v>23</v>
      </c>
      <c r="C2238" t="s">
        <v>24</v>
      </c>
      <c r="D2238">
        <f t="shared" si="198"/>
        <v>235</v>
      </c>
      <c r="F2238">
        <f t="shared" si="193"/>
        <v>2910</v>
      </c>
      <c r="G2238" t="str">
        <f t="shared" si="194"/>
        <v>{"AttrType":"Power","Value":2910}</v>
      </c>
      <c r="Q2238" s="7">
        <v>235</v>
      </c>
      <c r="R2238" s="8">
        <f t="shared" si="195"/>
        <v>23</v>
      </c>
      <c r="S2238" s="9">
        <f t="shared" si="196"/>
        <v>5</v>
      </c>
      <c r="T2238" s="10">
        <f t="shared" si="197"/>
        <v>2910</v>
      </c>
    </row>
    <row r="2239" ht="15" spans="1:20">
      <c r="A2239">
        <v>12236</v>
      </c>
      <c r="B2239" t="s">
        <v>23</v>
      </c>
      <c r="C2239" t="s">
        <v>24</v>
      </c>
      <c r="D2239">
        <f t="shared" si="198"/>
        <v>236</v>
      </c>
      <c r="F2239">
        <f t="shared" si="193"/>
        <v>2934</v>
      </c>
      <c r="G2239" t="str">
        <f t="shared" si="194"/>
        <v>{"AttrType":"Power","Value":2934}</v>
      </c>
      <c r="Q2239" s="7">
        <v>236</v>
      </c>
      <c r="R2239" s="8">
        <f t="shared" si="195"/>
        <v>23</v>
      </c>
      <c r="S2239" s="9">
        <f t="shared" si="196"/>
        <v>6</v>
      </c>
      <c r="T2239" s="10">
        <f t="shared" si="197"/>
        <v>2934</v>
      </c>
    </row>
    <row r="2240" ht="15" spans="1:20">
      <c r="A2240">
        <v>12237</v>
      </c>
      <c r="B2240" t="s">
        <v>23</v>
      </c>
      <c r="C2240" t="s">
        <v>24</v>
      </c>
      <c r="D2240">
        <f t="shared" si="198"/>
        <v>237</v>
      </c>
      <c r="F2240">
        <f t="shared" si="193"/>
        <v>2958</v>
      </c>
      <c r="G2240" t="str">
        <f t="shared" si="194"/>
        <v>{"AttrType":"Power","Value":2958}</v>
      </c>
      <c r="Q2240" s="7">
        <v>237</v>
      </c>
      <c r="R2240" s="8">
        <f t="shared" si="195"/>
        <v>23</v>
      </c>
      <c r="S2240" s="9">
        <f t="shared" si="196"/>
        <v>7</v>
      </c>
      <c r="T2240" s="10">
        <f t="shared" si="197"/>
        <v>2958</v>
      </c>
    </row>
    <row r="2241" ht="15" spans="1:20">
      <c r="A2241">
        <v>12238</v>
      </c>
      <c r="B2241" t="s">
        <v>23</v>
      </c>
      <c r="C2241" t="s">
        <v>24</v>
      </c>
      <c r="D2241">
        <f t="shared" si="198"/>
        <v>238</v>
      </c>
      <c r="F2241">
        <f t="shared" si="193"/>
        <v>2982</v>
      </c>
      <c r="G2241" t="str">
        <f t="shared" si="194"/>
        <v>{"AttrType":"Power","Value":2982}</v>
      </c>
      <c r="Q2241" s="7">
        <v>238</v>
      </c>
      <c r="R2241" s="8">
        <f t="shared" si="195"/>
        <v>23</v>
      </c>
      <c r="S2241" s="9">
        <f t="shared" si="196"/>
        <v>8</v>
      </c>
      <c r="T2241" s="10">
        <f t="shared" si="197"/>
        <v>2982</v>
      </c>
    </row>
    <row r="2242" ht="15" spans="1:20">
      <c r="A2242">
        <v>12239</v>
      </c>
      <c r="B2242" t="s">
        <v>23</v>
      </c>
      <c r="C2242" t="s">
        <v>24</v>
      </c>
      <c r="D2242">
        <f t="shared" si="198"/>
        <v>239</v>
      </c>
      <c r="F2242">
        <f t="shared" si="193"/>
        <v>3006</v>
      </c>
      <c r="G2242" t="str">
        <f t="shared" si="194"/>
        <v>{"AttrType":"Power","Value":3006}</v>
      </c>
      <c r="Q2242" s="7">
        <v>239</v>
      </c>
      <c r="R2242" s="8">
        <f t="shared" si="195"/>
        <v>23</v>
      </c>
      <c r="S2242" s="9">
        <f t="shared" si="196"/>
        <v>9</v>
      </c>
      <c r="T2242" s="10">
        <f t="shared" si="197"/>
        <v>3006</v>
      </c>
    </row>
    <row r="2243" ht="15" spans="1:20">
      <c r="A2243">
        <v>12240</v>
      </c>
      <c r="B2243" t="s">
        <v>23</v>
      </c>
      <c r="C2243" t="s">
        <v>24</v>
      </c>
      <c r="D2243">
        <f t="shared" si="198"/>
        <v>240</v>
      </c>
      <c r="F2243">
        <f t="shared" si="193"/>
        <v>3030</v>
      </c>
      <c r="G2243" t="str">
        <f t="shared" si="194"/>
        <v>{"AttrType":"Power","Value":3030}</v>
      </c>
      <c r="Q2243" s="7">
        <v>240</v>
      </c>
      <c r="R2243" s="8">
        <f t="shared" si="195"/>
        <v>23</v>
      </c>
      <c r="S2243" s="9">
        <f t="shared" si="196"/>
        <v>10</v>
      </c>
      <c r="T2243" s="10">
        <f t="shared" si="197"/>
        <v>3030</v>
      </c>
    </row>
    <row r="2244" ht="15" spans="1:20">
      <c r="A2244">
        <v>12241</v>
      </c>
      <c r="B2244" t="s">
        <v>23</v>
      </c>
      <c r="C2244" t="s">
        <v>24</v>
      </c>
      <c r="D2244">
        <f t="shared" si="198"/>
        <v>241</v>
      </c>
      <c r="F2244">
        <f t="shared" si="193"/>
        <v>3055</v>
      </c>
      <c r="G2244" t="str">
        <f t="shared" si="194"/>
        <v>{"AttrType":"Power","Value":3055}</v>
      </c>
      <c r="Q2244" s="7">
        <v>241</v>
      </c>
      <c r="R2244" s="8">
        <f t="shared" si="195"/>
        <v>24</v>
      </c>
      <c r="S2244" s="9">
        <f t="shared" si="196"/>
        <v>1</v>
      </c>
      <c r="T2244" s="10">
        <f t="shared" si="197"/>
        <v>3055</v>
      </c>
    </row>
    <row r="2245" ht="15" spans="1:20">
      <c r="A2245">
        <v>12242</v>
      </c>
      <c r="B2245" t="s">
        <v>23</v>
      </c>
      <c r="C2245" t="s">
        <v>24</v>
      </c>
      <c r="D2245">
        <f t="shared" si="198"/>
        <v>242</v>
      </c>
      <c r="F2245">
        <f t="shared" ref="F2245:F2308" si="199">T2245</f>
        <v>3080</v>
      </c>
      <c r="G2245" t="str">
        <f t="shared" ref="G2245:G2308" si="200">$N$3&amp;F2245&amp;$O$3</f>
        <v>{"AttrType":"Power","Value":3080}</v>
      </c>
      <c r="Q2245" s="7">
        <v>242</v>
      </c>
      <c r="R2245" s="8">
        <f t="shared" si="195"/>
        <v>24</v>
      </c>
      <c r="S2245" s="9">
        <f t="shared" si="196"/>
        <v>2</v>
      </c>
      <c r="T2245" s="10">
        <f t="shared" si="197"/>
        <v>3080</v>
      </c>
    </row>
    <row r="2246" ht="15" spans="1:20">
      <c r="A2246">
        <v>12243</v>
      </c>
      <c r="B2246" t="s">
        <v>23</v>
      </c>
      <c r="C2246" t="s">
        <v>24</v>
      </c>
      <c r="D2246">
        <f t="shared" si="198"/>
        <v>243</v>
      </c>
      <c r="F2246">
        <f t="shared" si="199"/>
        <v>3105</v>
      </c>
      <c r="G2246" t="str">
        <f t="shared" si="200"/>
        <v>{"AttrType":"Power","Value":3105}</v>
      </c>
      <c r="Q2246" s="7">
        <v>243</v>
      </c>
      <c r="R2246" s="8">
        <f t="shared" si="195"/>
        <v>24</v>
      </c>
      <c r="S2246" s="9">
        <f t="shared" si="196"/>
        <v>3</v>
      </c>
      <c r="T2246" s="10">
        <f t="shared" si="197"/>
        <v>3105</v>
      </c>
    </row>
    <row r="2247" ht="15" spans="1:20">
      <c r="A2247">
        <v>12244</v>
      </c>
      <c r="B2247" t="s">
        <v>23</v>
      </c>
      <c r="C2247" t="s">
        <v>24</v>
      </c>
      <c r="D2247">
        <f t="shared" si="198"/>
        <v>244</v>
      </c>
      <c r="F2247">
        <f t="shared" si="199"/>
        <v>3130</v>
      </c>
      <c r="G2247" t="str">
        <f t="shared" si="200"/>
        <v>{"AttrType":"Power","Value":3130}</v>
      </c>
      <c r="Q2247" s="7">
        <v>244</v>
      </c>
      <c r="R2247" s="8">
        <f t="shared" si="195"/>
        <v>24</v>
      </c>
      <c r="S2247" s="9">
        <f t="shared" si="196"/>
        <v>4</v>
      </c>
      <c r="T2247" s="10">
        <f t="shared" si="197"/>
        <v>3130</v>
      </c>
    </row>
    <row r="2248" ht="15" spans="1:20">
      <c r="A2248">
        <v>12245</v>
      </c>
      <c r="B2248" t="s">
        <v>23</v>
      </c>
      <c r="C2248" t="s">
        <v>24</v>
      </c>
      <c r="D2248">
        <f t="shared" si="198"/>
        <v>245</v>
      </c>
      <c r="F2248">
        <f t="shared" si="199"/>
        <v>3155</v>
      </c>
      <c r="G2248" t="str">
        <f t="shared" si="200"/>
        <v>{"AttrType":"Power","Value":3155}</v>
      </c>
      <c r="Q2248" s="7">
        <v>245</v>
      </c>
      <c r="R2248" s="8">
        <f t="shared" si="195"/>
        <v>24</v>
      </c>
      <c r="S2248" s="9">
        <f t="shared" si="196"/>
        <v>5</v>
      </c>
      <c r="T2248" s="10">
        <f t="shared" si="197"/>
        <v>3155</v>
      </c>
    </row>
    <row r="2249" ht="15" spans="1:20">
      <c r="A2249">
        <v>12246</v>
      </c>
      <c r="B2249" t="s">
        <v>23</v>
      </c>
      <c r="C2249" t="s">
        <v>24</v>
      </c>
      <c r="D2249">
        <f t="shared" si="198"/>
        <v>246</v>
      </c>
      <c r="F2249">
        <f t="shared" si="199"/>
        <v>3180</v>
      </c>
      <c r="G2249" t="str">
        <f t="shared" si="200"/>
        <v>{"AttrType":"Power","Value":3180}</v>
      </c>
      <c r="Q2249" s="7">
        <v>246</v>
      </c>
      <c r="R2249" s="8">
        <f t="shared" si="195"/>
        <v>24</v>
      </c>
      <c r="S2249" s="9">
        <f t="shared" si="196"/>
        <v>6</v>
      </c>
      <c r="T2249" s="10">
        <f t="shared" si="197"/>
        <v>3180</v>
      </c>
    </row>
    <row r="2250" ht="15" spans="1:20">
      <c r="A2250">
        <v>12247</v>
      </c>
      <c r="B2250" t="s">
        <v>23</v>
      </c>
      <c r="C2250" t="s">
        <v>24</v>
      </c>
      <c r="D2250">
        <f t="shared" si="198"/>
        <v>247</v>
      </c>
      <c r="F2250">
        <f t="shared" si="199"/>
        <v>3205</v>
      </c>
      <c r="G2250" t="str">
        <f t="shared" si="200"/>
        <v>{"AttrType":"Power","Value":3205}</v>
      </c>
      <c r="Q2250" s="7">
        <v>247</v>
      </c>
      <c r="R2250" s="8">
        <f t="shared" si="195"/>
        <v>24</v>
      </c>
      <c r="S2250" s="9">
        <f t="shared" si="196"/>
        <v>7</v>
      </c>
      <c r="T2250" s="10">
        <f t="shared" si="197"/>
        <v>3205</v>
      </c>
    </row>
    <row r="2251" ht="15" spans="1:20">
      <c r="A2251">
        <v>12248</v>
      </c>
      <c r="B2251" t="s">
        <v>23</v>
      </c>
      <c r="C2251" t="s">
        <v>24</v>
      </c>
      <c r="D2251">
        <f t="shared" si="198"/>
        <v>248</v>
      </c>
      <c r="F2251">
        <f t="shared" si="199"/>
        <v>3230</v>
      </c>
      <c r="G2251" t="str">
        <f t="shared" si="200"/>
        <v>{"AttrType":"Power","Value":3230}</v>
      </c>
      <c r="Q2251" s="7">
        <v>248</v>
      </c>
      <c r="R2251" s="8">
        <f t="shared" si="195"/>
        <v>24</v>
      </c>
      <c r="S2251" s="9">
        <f t="shared" si="196"/>
        <v>8</v>
      </c>
      <c r="T2251" s="10">
        <f t="shared" si="197"/>
        <v>3230</v>
      </c>
    </row>
    <row r="2252" ht="15" spans="1:20">
      <c r="A2252">
        <v>12249</v>
      </c>
      <c r="B2252" t="s">
        <v>23</v>
      </c>
      <c r="C2252" t="s">
        <v>24</v>
      </c>
      <c r="D2252">
        <f t="shared" si="198"/>
        <v>249</v>
      </c>
      <c r="F2252">
        <f t="shared" si="199"/>
        <v>3255</v>
      </c>
      <c r="G2252" t="str">
        <f t="shared" si="200"/>
        <v>{"AttrType":"Power","Value":3255}</v>
      </c>
      <c r="Q2252" s="7">
        <v>249</v>
      </c>
      <c r="R2252" s="8">
        <f t="shared" si="195"/>
        <v>24</v>
      </c>
      <c r="S2252" s="9">
        <f t="shared" si="196"/>
        <v>9</v>
      </c>
      <c r="T2252" s="10">
        <f t="shared" si="197"/>
        <v>3255</v>
      </c>
    </row>
    <row r="2253" ht="15" spans="1:20">
      <c r="A2253">
        <v>12250</v>
      </c>
      <c r="B2253" t="s">
        <v>23</v>
      </c>
      <c r="C2253" t="s">
        <v>24</v>
      </c>
      <c r="D2253">
        <f t="shared" si="198"/>
        <v>250</v>
      </c>
      <c r="F2253">
        <f t="shared" si="199"/>
        <v>3280</v>
      </c>
      <c r="G2253" t="str">
        <f t="shared" si="200"/>
        <v>{"AttrType":"Power","Value":3280}</v>
      </c>
      <c r="Q2253" s="7">
        <v>250</v>
      </c>
      <c r="R2253" s="8">
        <f t="shared" si="195"/>
        <v>24</v>
      </c>
      <c r="S2253" s="9">
        <f t="shared" si="196"/>
        <v>10</v>
      </c>
      <c r="T2253" s="10">
        <f t="shared" si="197"/>
        <v>3280</v>
      </c>
    </row>
    <row r="2254" ht="15" spans="1:20">
      <c r="A2254">
        <v>12251</v>
      </c>
      <c r="B2254" t="s">
        <v>23</v>
      </c>
      <c r="C2254" t="s">
        <v>24</v>
      </c>
      <c r="D2254">
        <f t="shared" si="198"/>
        <v>251</v>
      </c>
      <c r="F2254">
        <f t="shared" si="199"/>
        <v>3306</v>
      </c>
      <c r="G2254" t="str">
        <f t="shared" si="200"/>
        <v>{"AttrType":"Power","Value":3306}</v>
      </c>
      <c r="Q2254" s="7">
        <v>251</v>
      </c>
      <c r="R2254" s="8">
        <f t="shared" si="195"/>
        <v>25</v>
      </c>
      <c r="S2254" s="9">
        <f t="shared" si="196"/>
        <v>1</v>
      </c>
      <c r="T2254" s="10">
        <f t="shared" si="197"/>
        <v>3306</v>
      </c>
    </row>
    <row r="2255" ht="15" spans="1:20">
      <c r="A2255">
        <v>12252</v>
      </c>
      <c r="B2255" t="s">
        <v>23</v>
      </c>
      <c r="C2255" t="s">
        <v>24</v>
      </c>
      <c r="D2255">
        <f t="shared" si="198"/>
        <v>252</v>
      </c>
      <c r="F2255">
        <f t="shared" si="199"/>
        <v>3332</v>
      </c>
      <c r="G2255" t="str">
        <f t="shared" si="200"/>
        <v>{"AttrType":"Power","Value":3332}</v>
      </c>
      <c r="Q2255" s="7">
        <v>252</v>
      </c>
      <c r="R2255" s="8">
        <f t="shared" si="195"/>
        <v>25</v>
      </c>
      <c r="S2255" s="9">
        <f t="shared" si="196"/>
        <v>2</v>
      </c>
      <c r="T2255" s="10">
        <f t="shared" si="197"/>
        <v>3332</v>
      </c>
    </row>
    <row r="2256" ht="15" spans="1:20">
      <c r="A2256">
        <v>12253</v>
      </c>
      <c r="B2256" t="s">
        <v>23</v>
      </c>
      <c r="C2256" t="s">
        <v>24</v>
      </c>
      <c r="D2256">
        <f t="shared" si="198"/>
        <v>253</v>
      </c>
      <c r="F2256">
        <f t="shared" si="199"/>
        <v>3358</v>
      </c>
      <c r="G2256" t="str">
        <f t="shared" si="200"/>
        <v>{"AttrType":"Power","Value":3358}</v>
      </c>
      <c r="Q2256" s="7">
        <v>253</v>
      </c>
      <c r="R2256" s="8">
        <f t="shared" si="195"/>
        <v>25</v>
      </c>
      <c r="S2256" s="9">
        <f t="shared" si="196"/>
        <v>3</v>
      </c>
      <c r="T2256" s="10">
        <f t="shared" si="197"/>
        <v>3358</v>
      </c>
    </row>
    <row r="2257" ht="15" spans="1:20">
      <c r="A2257">
        <v>12254</v>
      </c>
      <c r="B2257" t="s">
        <v>23</v>
      </c>
      <c r="C2257" t="s">
        <v>24</v>
      </c>
      <c r="D2257">
        <f t="shared" si="198"/>
        <v>254</v>
      </c>
      <c r="F2257">
        <f t="shared" si="199"/>
        <v>3384</v>
      </c>
      <c r="G2257" t="str">
        <f t="shared" si="200"/>
        <v>{"AttrType":"Power","Value":3384}</v>
      </c>
      <c r="Q2257" s="7">
        <v>254</v>
      </c>
      <c r="R2257" s="8">
        <f t="shared" si="195"/>
        <v>25</v>
      </c>
      <c r="S2257" s="9">
        <f t="shared" si="196"/>
        <v>4</v>
      </c>
      <c r="T2257" s="10">
        <f t="shared" si="197"/>
        <v>3384</v>
      </c>
    </row>
    <row r="2258" ht="15" spans="1:20">
      <c r="A2258">
        <v>12255</v>
      </c>
      <c r="B2258" t="s">
        <v>23</v>
      </c>
      <c r="C2258" t="s">
        <v>24</v>
      </c>
      <c r="D2258">
        <f t="shared" si="198"/>
        <v>255</v>
      </c>
      <c r="F2258">
        <f t="shared" si="199"/>
        <v>3410</v>
      </c>
      <c r="G2258" t="str">
        <f t="shared" si="200"/>
        <v>{"AttrType":"Power","Value":3410}</v>
      </c>
      <c r="Q2258" s="7">
        <v>255</v>
      </c>
      <c r="R2258" s="8">
        <f t="shared" si="195"/>
        <v>25</v>
      </c>
      <c r="S2258" s="9">
        <f t="shared" si="196"/>
        <v>5</v>
      </c>
      <c r="T2258" s="10">
        <f t="shared" si="197"/>
        <v>3410</v>
      </c>
    </row>
    <row r="2259" ht="15" spans="1:20">
      <c r="A2259">
        <v>12256</v>
      </c>
      <c r="B2259" t="s">
        <v>23</v>
      </c>
      <c r="C2259" t="s">
        <v>24</v>
      </c>
      <c r="D2259">
        <f t="shared" si="198"/>
        <v>256</v>
      </c>
      <c r="F2259">
        <f t="shared" si="199"/>
        <v>3436</v>
      </c>
      <c r="G2259" t="str">
        <f t="shared" si="200"/>
        <v>{"AttrType":"Power","Value":3436}</v>
      </c>
      <c r="Q2259" s="7">
        <v>256</v>
      </c>
      <c r="R2259" s="8">
        <f t="shared" si="195"/>
        <v>25</v>
      </c>
      <c r="S2259" s="9">
        <f t="shared" si="196"/>
        <v>6</v>
      </c>
      <c r="T2259" s="10">
        <f t="shared" si="197"/>
        <v>3436</v>
      </c>
    </row>
    <row r="2260" ht="15" spans="1:20">
      <c r="A2260">
        <v>12257</v>
      </c>
      <c r="B2260" t="s">
        <v>23</v>
      </c>
      <c r="C2260" t="s">
        <v>24</v>
      </c>
      <c r="D2260">
        <f t="shared" si="198"/>
        <v>257</v>
      </c>
      <c r="F2260">
        <f t="shared" si="199"/>
        <v>3462</v>
      </c>
      <c r="G2260" t="str">
        <f t="shared" si="200"/>
        <v>{"AttrType":"Power","Value":3462}</v>
      </c>
      <c r="Q2260" s="7">
        <v>257</v>
      </c>
      <c r="R2260" s="8">
        <f t="shared" si="195"/>
        <v>25</v>
      </c>
      <c r="S2260" s="9">
        <f t="shared" si="196"/>
        <v>7</v>
      </c>
      <c r="T2260" s="10">
        <f t="shared" si="197"/>
        <v>3462</v>
      </c>
    </row>
    <row r="2261" ht="15" spans="1:20">
      <c r="A2261">
        <v>12258</v>
      </c>
      <c r="B2261" t="s">
        <v>23</v>
      </c>
      <c r="C2261" t="s">
        <v>24</v>
      </c>
      <c r="D2261">
        <f t="shared" si="198"/>
        <v>258</v>
      </c>
      <c r="F2261">
        <f t="shared" si="199"/>
        <v>3488</v>
      </c>
      <c r="G2261" t="str">
        <f t="shared" si="200"/>
        <v>{"AttrType":"Power","Value":3488}</v>
      </c>
      <c r="Q2261" s="7">
        <v>258</v>
      </c>
      <c r="R2261" s="8">
        <f t="shared" ref="R2261:R2324" si="201">INT((Q2261-1)/10)</f>
        <v>25</v>
      </c>
      <c r="S2261" s="9">
        <f t="shared" ref="S2261:S2324" si="202">Q2261-10*R2261</f>
        <v>8</v>
      </c>
      <c r="T2261" s="10">
        <f t="shared" si="197"/>
        <v>3488</v>
      </c>
    </row>
    <row r="2262" ht="15" spans="1:20">
      <c r="A2262">
        <v>12259</v>
      </c>
      <c r="B2262" t="s">
        <v>23</v>
      </c>
      <c r="C2262" t="s">
        <v>24</v>
      </c>
      <c r="D2262">
        <f t="shared" si="198"/>
        <v>259</v>
      </c>
      <c r="F2262">
        <f t="shared" si="199"/>
        <v>3514</v>
      </c>
      <c r="G2262" t="str">
        <f t="shared" si="200"/>
        <v>{"AttrType":"Power","Value":3514}</v>
      </c>
      <c r="Q2262" s="7">
        <v>259</v>
      </c>
      <c r="R2262" s="8">
        <f t="shared" si="201"/>
        <v>25</v>
      </c>
      <c r="S2262" s="9">
        <f t="shared" si="202"/>
        <v>9</v>
      </c>
      <c r="T2262" s="10">
        <f t="shared" si="197"/>
        <v>3514</v>
      </c>
    </row>
    <row r="2263" ht="15" spans="1:20">
      <c r="A2263">
        <v>12260</v>
      </c>
      <c r="B2263" t="s">
        <v>23</v>
      </c>
      <c r="C2263" t="s">
        <v>24</v>
      </c>
      <c r="D2263">
        <f t="shared" si="198"/>
        <v>260</v>
      </c>
      <c r="F2263">
        <f t="shared" si="199"/>
        <v>3540</v>
      </c>
      <c r="G2263" t="str">
        <f t="shared" si="200"/>
        <v>{"AttrType":"Power","Value":3540}</v>
      </c>
      <c r="Q2263" s="7">
        <v>260</v>
      </c>
      <c r="R2263" s="8">
        <f t="shared" si="201"/>
        <v>25</v>
      </c>
      <c r="S2263" s="9">
        <f t="shared" si="202"/>
        <v>10</v>
      </c>
      <c r="T2263" s="10">
        <f t="shared" si="197"/>
        <v>3540</v>
      </c>
    </row>
    <row r="2264" ht="15" spans="1:20">
      <c r="A2264">
        <v>12261</v>
      </c>
      <c r="B2264" t="s">
        <v>23</v>
      </c>
      <c r="C2264" t="s">
        <v>24</v>
      </c>
      <c r="D2264">
        <f t="shared" si="198"/>
        <v>261</v>
      </c>
      <c r="F2264">
        <f t="shared" si="199"/>
        <v>3567</v>
      </c>
      <c r="G2264" t="str">
        <f t="shared" si="200"/>
        <v>{"AttrType":"Power","Value":3567}</v>
      </c>
      <c r="Q2264" s="7">
        <v>261</v>
      </c>
      <c r="R2264" s="8">
        <f t="shared" si="201"/>
        <v>26</v>
      </c>
      <c r="S2264" s="9">
        <f t="shared" si="202"/>
        <v>1</v>
      </c>
      <c r="T2264" s="10">
        <f t="shared" si="197"/>
        <v>3567</v>
      </c>
    </row>
    <row r="2265" ht="15" spans="1:20">
      <c r="A2265">
        <v>12262</v>
      </c>
      <c r="B2265" t="s">
        <v>23</v>
      </c>
      <c r="C2265" t="s">
        <v>24</v>
      </c>
      <c r="D2265">
        <f t="shared" si="198"/>
        <v>262</v>
      </c>
      <c r="F2265">
        <f t="shared" si="199"/>
        <v>3594</v>
      </c>
      <c r="G2265" t="str">
        <f t="shared" si="200"/>
        <v>{"AttrType":"Power","Value":3594}</v>
      </c>
      <c r="Q2265" s="7">
        <v>262</v>
      </c>
      <c r="R2265" s="8">
        <f t="shared" si="201"/>
        <v>26</v>
      </c>
      <c r="S2265" s="9">
        <f t="shared" si="202"/>
        <v>2</v>
      </c>
      <c r="T2265" s="10">
        <f t="shared" si="197"/>
        <v>3594</v>
      </c>
    </row>
    <row r="2266" ht="15" spans="1:20">
      <c r="A2266">
        <v>12263</v>
      </c>
      <c r="B2266" t="s">
        <v>23</v>
      </c>
      <c r="C2266" t="s">
        <v>24</v>
      </c>
      <c r="D2266">
        <f t="shared" si="198"/>
        <v>263</v>
      </c>
      <c r="F2266">
        <f t="shared" si="199"/>
        <v>3621</v>
      </c>
      <c r="G2266" t="str">
        <f t="shared" si="200"/>
        <v>{"AttrType":"Power","Value":3621}</v>
      </c>
      <c r="Q2266" s="7">
        <v>263</v>
      </c>
      <c r="R2266" s="8">
        <f t="shared" si="201"/>
        <v>26</v>
      </c>
      <c r="S2266" s="9">
        <f t="shared" si="202"/>
        <v>3</v>
      </c>
      <c r="T2266" s="10">
        <f t="shared" si="197"/>
        <v>3621</v>
      </c>
    </row>
    <row r="2267" ht="15" spans="1:20">
      <c r="A2267">
        <v>12264</v>
      </c>
      <c r="B2267" t="s">
        <v>23</v>
      </c>
      <c r="C2267" t="s">
        <v>24</v>
      </c>
      <c r="D2267">
        <f t="shared" si="198"/>
        <v>264</v>
      </c>
      <c r="F2267">
        <f t="shared" si="199"/>
        <v>3648</v>
      </c>
      <c r="G2267" t="str">
        <f t="shared" si="200"/>
        <v>{"AttrType":"Power","Value":3648}</v>
      </c>
      <c r="Q2267" s="7">
        <v>264</v>
      </c>
      <c r="R2267" s="8">
        <f t="shared" si="201"/>
        <v>26</v>
      </c>
      <c r="S2267" s="9">
        <f t="shared" si="202"/>
        <v>4</v>
      </c>
      <c r="T2267" s="10">
        <f t="shared" si="197"/>
        <v>3648</v>
      </c>
    </row>
    <row r="2268" ht="15" spans="1:20">
      <c r="A2268">
        <v>12265</v>
      </c>
      <c r="B2268" t="s">
        <v>23</v>
      </c>
      <c r="C2268" t="s">
        <v>24</v>
      </c>
      <c r="D2268">
        <f t="shared" si="198"/>
        <v>265</v>
      </c>
      <c r="F2268">
        <f t="shared" si="199"/>
        <v>3675</v>
      </c>
      <c r="G2268" t="str">
        <f t="shared" si="200"/>
        <v>{"AttrType":"Power","Value":3675}</v>
      </c>
      <c r="Q2268" s="7">
        <v>265</v>
      </c>
      <c r="R2268" s="8">
        <f t="shared" si="201"/>
        <v>26</v>
      </c>
      <c r="S2268" s="9">
        <f t="shared" si="202"/>
        <v>5</v>
      </c>
      <c r="T2268" s="10">
        <f t="shared" si="197"/>
        <v>3675</v>
      </c>
    </row>
    <row r="2269" ht="15" spans="1:20">
      <c r="A2269">
        <v>12266</v>
      </c>
      <c r="B2269" t="s">
        <v>23</v>
      </c>
      <c r="C2269" t="s">
        <v>24</v>
      </c>
      <c r="D2269">
        <f t="shared" si="198"/>
        <v>266</v>
      </c>
      <c r="F2269">
        <f t="shared" si="199"/>
        <v>3702</v>
      </c>
      <c r="G2269" t="str">
        <f t="shared" si="200"/>
        <v>{"AttrType":"Power","Value":3702}</v>
      </c>
      <c r="Q2269" s="7">
        <v>266</v>
      </c>
      <c r="R2269" s="8">
        <f t="shared" si="201"/>
        <v>26</v>
      </c>
      <c r="S2269" s="9">
        <f t="shared" si="202"/>
        <v>6</v>
      </c>
      <c r="T2269" s="10">
        <f t="shared" si="197"/>
        <v>3702</v>
      </c>
    </row>
    <row r="2270" ht="15" spans="1:20">
      <c r="A2270">
        <v>12267</v>
      </c>
      <c r="B2270" t="s">
        <v>23</v>
      </c>
      <c r="C2270" t="s">
        <v>24</v>
      </c>
      <c r="D2270">
        <f t="shared" si="198"/>
        <v>267</v>
      </c>
      <c r="F2270">
        <f t="shared" si="199"/>
        <v>3729</v>
      </c>
      <c r="G2270" t="str">
        <f t="shared" si="200"/>
        <v>{"AttrType":"Power","Value":3729}</v>
      </c>
      <c r="Q2270" s="7">
        <v>267</v>
      </c>
      <c r="R2270" s="8">
        <f t="shared" si="201"/>
        <v>26</v>
      </c>
      <c r="S2270" s="9">
        <f t="shared" si="202"/>
        <v>7</v>
      </c>
      <c r="T2270" s="10">
        <f t="shared" ref="T2270:T2333" si="203">V$2005+V$2006+5*R2270*(R2270+1)+S2270*(R2270+1)+25</f>
        <v>3729</v>
      </c>
    </row>
    <row r="2271" ht="15" spans="1:20">
      <c r="A2271">
        <v>12268</v>
      </c>
      <c r="B2271" t="s">
        <v>23</v>
      </c>
      <c r="C2271" t="s">
        <v>24</v>
      </c>
      <c r="D2271">
        <f t="shared" si="198"/>
        <v>268</v>
      </c>
      <c r="F2271">
        <f t="shared" si="199"/>
        <v>3756</v>
      </c>
      <c r="G2271" t="str">
        <f t="shared" si="200"/>
        <v>{"AttrType":"Power","Value":3756}</v>
      </c>
      <c r="Q2271" s="7">
        <v>268</v>
      </c>
      <c r="R2271" s="8">
        <f t="shared" si="201"/>
        <v>26</v>
      </c>
      <c r="S2271" s="9">
        <f t="shared" si="202"/>
        <v>8</v>
      </c>
      <c r="T2271" s="10">
        <f t="shared" si="203"/>
        <v>3756</v>
      </c>
    </row>
    <row r="2272" ht="15" spans="1:20">
      <c r="A2272">
        <v>12269</v>
      </c>
      <c r="B2272" t="s">
        <v>23</v>
      </c>
      <c r="C2272" t="s">
        <v>24</v>
      </c>
      <c r="D2272">
        <f t="shared" si="198"/>
        <v>269</v>
      </c>
      <c r="F2272">
        <f t="shared" si="199"/>
        <v>3783</v>
      </c>
      <c r="G2272" t="str">
        <f t="shared" si="200"/>
        <v>{"AttrType":"Power","Value":3783}</v>
      </c>
      <c r="Q2272" s="7">
        <v>269</v>
      </c>
      <c r="R2272" s="8">
        <f t="shared" si="201"/>
        <v>26</v>
      </c>
      <c r="S2272" s="9">
        <f t="shared" si="202"/>
        <v>9</v>
      </c>
      <c r="T2272" s="10">
        <f t="shared" si="203"/>
        <v>3783</v>
      </c>
    </row>
    <row r="2273" ht="15" spans="1:20">
      <c r="A2273">
        <v>12270</v>
      </c>
      <c r="B2273" t="s">
        <v>23</v>
      </c>
      <c r="C2273" t="s">
        <v>24</v>
      </c>
      <c r="D2273">
        <f t="shared" si="198"/>
        <v>270</v>
      </c>
      <c r="F2273">
        <f t="shared" si="199"/>
        <v>3810</v>
      </c>
      <c r="G2273" t="str">
        <f t="shared" si="200"/>
        <v>{"AttrType":"Power","Value":3810}</v>
      </c>
      <c r="Q2273" s="7">
        <v>270</v>
      </c>
      <c r="R2273" s="8">
        <f t="shared" si="201"/>
        <v>26</v>
      </c>
      <c r="S2273" s="9">
        <f t="shared" si="202"/>
        <v>10</v>
      </c>
      <c r="T2273" s="10">
        <f t="shared" si="203"/>
        <v>3810</v>
      </c>
    </row>
    <row r="2274" ht="15" spans="1:20">
      <c r="A2274">
        <v>12271</v>
      </c>
      <c r="B2274" t="s">
        <v>23</v>
      </c>
      <c r="C2274" t="s">
        <v>24</v>
      </c>
      <c r="D2274">
        <f t="shared" si="198"/>
        <v>271</v>
      </c>
      <c r="F2274">
        <f t="shared" si="199"/>
        <v>3838</v>
      </c>
      <c r="G2274" t="str">
        <f t="shared" si="200"/>
        <v>{"AttrType":"Power","Value":3838}</v>
      </c>
      <c r="Q2274" s="7">
        <v>271</v>
      </c>
      <c r="R2274" s="8">
        <f t="shared" si="201"/>
        <v>27</v>
      </c>
      <c r="S2274" s="9">
        <f t="shared" si="202"/>
        <v>1</v>
      </c>
      <c r="T2274" s="10">
        <f t="shared" si="203"/>
        <v>3838</v>
      </c>
    </row>
    <row r="2275" ht="15" spans="1:20">
      <c r="A2275">
        <v>12272</v>
      </c>
      <c r="B2275" t="s">
        <v>23</v>
      </c>
      <c r="C2275" t="s">
        <v>24</v>
      </c>
      <c r="D2275">
        <f t="shared" si="198"/>
        <v>272</v>
      </c>
      <c r="F2275">
        <f t="shared" si="199"/>
        <v>3866</v>
      </c>
      <c r="G2275" t="str">
        <f t="shared" si="200"/>
        <v>{"AttrType":"Power","Value":3866}</v>
      </c>
      <c r="Q2275" s="7">
        <v>272</v>
      </c>
      <c r="R2275" s="8">
        <f t="shared" si="201"/>
        <v>27</v>
      </c>
      <c r="S2275" s="9">
        <f t="shared" si="202"/>
        <v>2</v>
      </c>
      <c r="T2275" s="10">
        <f t="shared" si="203"/>
        <v>3866</v>
      </c>
    </row>
    <row r="2276" ht="15" spans="1:20">
      <c r="A2276">
        <v>12273</v>
      </c>
      <c r="B2276" t="s">
        <v>23</v>
      </c>
      <c r="C2276" t="s">
        <v>24</v>
      </c>
      <c r="D2276">
        <f t="shared" si="198"/>
        <v>273</v>
      </c>
      <c r="F2276">
        <f t="shared" si="199"/>
        <v>3894</v>
      </c>
      <c r="G2276" t="str">
        <f t="shared" si="200"/>
        <v>{"AttrType":"Power","Value":3894}</v>
      </c>
      <c r="Q2276" s="7">
        <v>273</v>
      </c>
      <c r="R2276" s="8">
        <f t="shared" si="201"/>
        <v>27</v>
      </c>
      <c r="S2276" s="9">
        <f t="shared" si="202"/>
        <v>3</v>
      </c>
      <c r="T2276" s="10">
        <f t="shared" si="203"/>
        <v>3894</v>
      </c>
    </row>
    <row r="2277" ht="15" spans="1:20">
      <c r="A2277">
        <v>12274</v>
      </c>
      <c r="B2277" t="s">
        <v>23</v>
      </c>
      <c r="C2277" t="s">
        <v>24</v>
      </c>
      <c r="D2277">
        <f t="shared" si="198"/>
        <v>274</v>
      </c>
      <c r="F2277">
        <f t="shared" si="199"/>
        <v>3922</v>
      </c>
      <c r="G2277" t="str">
        <f t="shared" si="200"/>
        <v>{"AttrType":"Power","Value":3922}</v>
      </c>
      <c r="Q2277" s="7">
        <v>274</v>
      </c>
      <c r="R2277" s="8">
        <f t="shared" si="201"/>
        <v>27</v>
      </c>
      <c r="S2277" s="9">
        <f t="shared" si="202"/>
        <v>4</v>
      </c>
      <c r="T2277" s="10">
        <f t="shared" si="203"/>
        <v>3922</v>
      </c>
    </row>
    <row r="2278" ht="15" spans="1:20">
      <c r="A2278">
        <v>12275</v>
      </c>
      <c r="B2278" t="s">
        <v>23</v>
      </c>
      <c r="C2278" t="s">
        <v>24</v>
      </c>
      <c r="D2278">
        <f t="shared" si="198"/>
        <v>275</v>
      </c>
      <c r="F2278">
        <f t="shared" si="199"/>
        <v>3950</v>
      </c>
      <c r="G2278" t="str">
        <f t="shared" si="200"/>
        <v>{"AttrType":"Power","Value":3950}</v>
      </c>
      <c r="Q2278" s="7">
        <v>275</v>
      </c>
      <c r="R2278" s="8">
        <f t="shared" si="201"/>
        <v>27</v>
      </c>
      <c r="S2278" s="9">
        <f t="shared" si="202"/>
        <v>5</v>
      </c>
      <c r="T2278" s="10">
        <f t="shared" si="203"/>
        <v>3950</v>
      </c>
    </row>
    <row r="2279" ht="15" spans="1:20">
      <c r="A2279">
        <v>12276</v>
      </c>
      <c r="B2279" t="s">
        <v>23</v>
      </c>
      <c r="C2279" t="s">
        <v>24</v>
      </c>
      <c r="D2279">
        <f t="shared" si="198"/>
        <v>276</v>
      </c>
      <c r="F2279">
        <f t="shared" si="199"/>
        <v>3978</v>
      </c>
      <c r="G2279" t="str">
        <f t="shared" si="200"/>
        <v>{"AttrType":"Power","Value":3978}</v>
      </c>
      <c r="Q2279" s="7">
        <v>276</v>
      </c>
      <c r="R2279" s="8">
        <f t="shared" si="201"/>
        <v>27</v>
      </c>
      <c r="S2279" s="9">
        <f t="shared" si="202"/>
        <v>6</v>
      </c>
      <c r="T2279" s="10">
        <f t="shared" si="203"/>
        <v>3978</v>
      </c>
    </row>
    <row r="2280" ht="15" spans="1:20">
      <c r="A2280">
        <v>12277</v>
      </c>
      <c r="B2280" t="s">
        <v>23</v>
      </c>
      <c r="C2280" t="s">
        <v>24</v>
      </c>
      <c r="D2280">
        <f t="shared" si="198"/>
        <v>277</v>
      </c>
      <c r="F2280">
        <f t="shared" si="199"/>
        <v>4006</v>
      </c>
      <c r="G2280" t="str">
        <f t="shared" si="200"/>
        <v>{"AttrType":"Power","Value":4006}</v>
      </c>
      <c r="Q2280" s="7">
        <v>277</v>
      </c>
      <c r="R2280" s="8">
        <f t="shared" si="201"/>
        <v>27</v>
      </c>
      <c r="S2280" s="9">
        <f t="shared" si="202"/>
        <v>7</v>
      </c>
      <c r="T2280" s="10">
        <f t="shared" si="203"/>
        <v>4006</v>
      </c>
    </row>
    <row r="2281" ht="15" spans="1:20">
      <c r="A2281">
        <v>12278</v>
      </c>
      <c r="B2281" t="s">
        <v>23</v>
      </c>
      <c r="C2281" t="s">
        <v>24</v>
      </c>
      <c r="D2281">
        <f t="shared" si="198"/>
        <v>278</v>
      </c>
      <c r="F2281">
        <f t="shared" si="199"/>
        <v>4034</v>
      </c>
      <c r="G2281" t="str">
        <f t="shared" si="200"/>
        <v>{"AttrType":"Power","Value":4034}</v>
      </c>
      <c r="Q2281" s="7">
        <v>278</v>
      </c>
      <c r="R2281" s="8">
        <f t="shared" si="201"/>
        <v>27</v>
      </c>
      <c r="S2281" s="9">
        <f t="shared" si="202"/>
        <v>8</v>
      </c>
      <c r="T2281" s="10">
        <f t="shared" si="203"/>
        <v>4034</v>
      </c>
    </row>
    <row r="2282" ht="15" spans="1:20">
      <c r="A2282">
        <v>12279</v>
      </c>
      <c r="B2282" t="s">
        <v>23</v>
      </c>
      <c r="C2282" t="s">
        <v>24</v>
      </c>
      <c r="D2282">
        <f t="shared" si="198"/>
        <v>279</v>
      </c>
      <c r="F2282">
        <f t="shared" si="199"/>
        <v>4062</v>
      </c>
      <c r="G2282" t="str">
        <f t="shared" si="200"/>
        <v>{"AttrType":"Power","Value":4062}</v>
      </c>
      <c r="Q2282" s="7">
        <v>279</v>
      </c>
      <c r="R2282" s="8">
        <f t="shared" si="201"/>
        <v>27</v>
      </c>
      <c r="S2282" s="9">
        <f t="shared" si="202"/>
        <v>9</v>
      </c>
      <c r="T2282" s="10">
        <f t="shared" si="203"/>
        <v>4062</v>
      </c>
    </row>
    <row r="2283" ht="15" spans="1:20">
      <c r="A2283">
        <v>12280</v>
      </c>
      <c r="B2283" t="s">
        <v>23</v>
      </c>
      <c r="C2283" t="s">
        <v>24</v>
      </c>
      <c r="D2283">
        <f t="shared" si="198"/>
        <v>280</v>
      </c>
      <c r="F2283">
        <f t="shared" si="199"/>
        <v>4090</v>
      </c>
      <c r="G2283" t="str">
        <f t="shared" si="200"/>
        <v>{"AttrType":"Power","Value":4090}</v>
      </c>
      <c r="Q2283" s="7">
        <v>280</v>
      </c>
      <c r="R2283" s="8">
        <f t="shared" si="201"/>
        <v>27</v>
      </c>
      <c r="S2283" s="9">
        <f t="shared" si="202"/>
        <v>10</v>
      </c>
      <c r="T2283" s="10">
        <f t="shared" si="203"/>
        <v>4090</v>
      </c>
    </row>
    <row r="2284" ht="15" spans="1:20">
      <c r="A2284">
        <v>12281</v>
      </c>
      <c r="B2284" t="s">
        <v>23</v>
      </c>
      <c r="C2284" t="s">
        <v>24</v>
      </c>
      <c r="D2284">
        <f t="shared" ref="D2284:D2347" si="204">D1284</f>
        <v>281</v>
      </c>
      <c r="F2284">
        <f t="shared" si="199"/>
        <v>4119</v>
      </c>
      <c r="G2284" t="str">
        <f t="shared" si="200"/>
        <v>{"AttrType":"Power","Value":4119}</v>
      </c>
      <c r="Q2284" s="7">
        <v>281</v>
      </c>
      <c r="R2284" s="8">
        <f t="shared" si="201"/>
        <v>28</v>
      </c>
      <c r="S2284" s="9">
        <f t="shared" si="202"/>
        <v>1</v>
      </c>
      <c r="T2284" s="10">
        <f t="shared" si="203"/>
        <v>4119</v>
      </c>
    </row>
    <row r="2285" ht="15" spans="1:20">
      <c r="A2285">
        <v>12282</v>
      </c>
      <c r="B2285" t="s">
        <v>23</v>
      </c>
      <c r="C2285" t="s">
        <v>24</v>
      </c>
      <c r="D2285">
        <f t="shared" si="204"/>
        <v>282</v>
      </c>
      <c r="F2285">
        <f t="shared" si="199"/>
        <v>4148</v>
      </c>
      <c r="G2285" t="str">
        <f t="shared" si="200"/>
        <v>{"AttrType":"Power","Value":4148}</v>
      </c>
      <c r="Q2285" s="7">
        <v>282</v>
      </c>
      <c r="R2285" s="8">
        <f t="shared" si="201"/>
        <v>28</v>
      </c>
      <c r="S2285" s="9">
        <f t="shared" si="202"/>
        <v>2</v>
      </c>
      <c r="T2285" s="10">
        <f t="shared" si="203"/>
        <v>4148</v>
      </c>
    </row>
    <row r="2286" ht="15" spans="1:20">
      <c r="A2286">
        <v>12283</v>
      </c>
      <c r="B2286" t="s">
        <v>23</v>
      </c>
      <c r="C2286" t="s">
        <v>24</v>
      </c>
      <c r="D2286">
        <f t="shared" si="204"/>
        <v>283</v>
      </c>
      <c r="F2286">
        <f t="shared" si="199"/>
        <v>4177</v>
      </c>
      <c r="G2286" t="str">
        <f t="shared" si="200"/>
        <v>{"AttrType":"Power","Value":4177}</v>
      </c>
      <c r="Q2286" s="7">
        <v>283</v>
      </c>
      <c r="R2286" s="8">
        <f t="shared" si="201"/>
        <v>28</v>
      </c>
      <c r="S2286" s="9">
        <f t="shared" si="202"/>
        <v>3</v>
      </c>
      <c r="T2286" s="10">
        <f t="shared" si="203"/>
        <v>4177</v>
      </c>
    </row>
    <row r="2287" ht="15" spans="1:20">
      <c r="A2287">
        <v>12284</v>
      </c>
      <c r="B2287" t="s">
        <v>23</v>
      </c>
      <c r="C2287" t="s">
        <v>24</v>
      </c>
      <c r="D2287">
        <f t="shared" si="204"/>
        <v>284</v>
      </c>
      <c r="F2287">
        <f t="shared" si="199"/>
        <v>4206</v>
      </c>
      <c r="G2287" t="str">
        <f t="shared" si="200"/>
        <v>{"AttrType":"Power","Value":4206}</v>
      </c>
      <c r="Q2287" s="7">
        <v>284</v>
      </c>
      <c r="R2287" s="8">
        <f t="shared" si="201"/>
        <v>28</v>
      </c>
      <c r="S2287" s="9">
        <f t="shared" si="202"/>
        <v>4</v>
      </c>
      <c r="T2287" s="10">
        <f t="shared" si="203"/>
        <v>4206</v>
      </c>
    </row>
    <row r="2288" ht="15" spans="1:20">
      <c r="A2288">
        <v>12285</v>
      </c>
      <c r="B2288" t="s">
        <v>23</v>
      </c>
      <c r="C2288" t="s">
        <v>24</v>
      </c>
      <c r="D2288">
        <f t="shared" si="204"/>
        <v>285</v>
      </c>
      <c r="F2288">
        <f t="shared" si="199"/>
        <v>4235</v>
      </c>
      <c r="G2288" t="str">
        <f t="shared" si="200"/>
        <v>{"AttrType":"Power","Value":4235}</v>
      </c>
      <c r="Q2288" s="7">
        <v>285</v>
      </c>
      <c r="R2288" s="8">
        <f t="shared" si="201"/>
        <v>28</v>
      </c>
      <c r="S2288" s="9">
        <f t="shared" si="202"/>
        <v>5</v>
      </c>
      <c r="T2288" s="10">
        <f t="shared" si="203"/>
        <v>4235</v>
      </c>
    </row>
    <row r="2289" ht="15" spans="1:20">
      <c r="A2289">
        <v>12286</v>
      </c>
      <c r="B2289" t="s">
        <v>23</v>
      </c>
      <c r="C2289" t="s">
        <v>24</v>
      </c>
      <c r="D2289">
        <f t="shared" si="204"/>
        <v>286</v>
      </c>
      <c r="F2289">
        <f t="shared" si="199"/>
        <v>4264</v>
      </c>
      <c r="G2289" t="str">
        <f t="shared" si="200"/>
        <v>{"AttrType":"Power","Value":4264}</v>
      </c>
      <c r="Q2289" s="7">
        <v>286</v>
      </c>
      <c r="R2289" s="8">
        <f t="shared" si="201"/>
        <v>28</v>
      </c>
      <c r="S2289" s="9">
        <f t="shared" si="202"/>
        <v>6</v>
      </c>
      <c r="T2289" s="10">
        <f t="shared" si="203"/>
        <v>4264</v>
      </c>
    </row>
    <row r="2290" ht="15" spans="1:20">
      <c r="A2290">
        <v>12287</v>
      </c>
      <c r="B2290" t="s">
        <v>23</v>
      </c>
      <c r="C2290" t="s">
        <v>24</v>
      </c>
      <c r="D2290">
        <f t="shared" si="204"/>
        <v>287</v>
      </c>
      <c r="F2290">
        <f t="shared" si="199"/>
        <v>4293</v>
      </c>
      <c r="G2290" t="str">
        <f t="shared" si="200"/>
        <v>{"AttrType":"Power","Value":4293}</v>
      </c>
      <c r="Q2290" s="7">
        <v>287</v>
      </c>
      <c r="R2290" s="8">
        <f t="shared" si="201"/>
        <v>28</v>
      </c>
      <c r="S2290" s="9">
        <f t="shared" si="202"/>
        <v>7</v>
      </c>
      <c r="T2290" s="10">
        <f t="shared" si="203"/>
        <v>4293</v>
      </c>
    </row>
    <row r="2291" ht="15" spans="1:20">
      <c r="A2291">
        <v>12288</v>
      </c>
      <c r="B2291" t="s">
        <v>23</v>
      </c>
      <c r="C2291" t="s">
        <v>24</v>
      </c>
      <c r="D2291">
        <f t="shared" si="204"/>
        <v>288</v>
      </c>
      <c r="F2291">
        <f t="shared" si="199"/>
        <v>4322</v>
      </c>
      <c r="G2291" t="str">
        <f t="shared" si="200"/>
        <v>{"AttrType":"Power","Value":4322}</v>
      </c>
      <c r="Q2291" s="7">
        <v>288</v>
      </c>
      <c r="R2291" s="8">
        <f t="shared" si="201"/>
        <v>28</v>
      </c>
      <c r="S2291" s="9">
        <f t="shared" si="202"/>
        <v>8</v>
      </c>
      <c r="T2291" s="10">
        <f t="shared" si="203"/>
        <v>4322</v>
      </c>
    </row>
    <row r="2292" ht="15" spans="1:20">
      <c r="A2292">
        <v>12289</v>
      </c>
      <c r="B2292" t="s">
        <v>23</v>
      </c>
      <c r="C2292" t="s">
        <v>24</v>
      </c>
      <c r="D2292">
        <f t="shared" si="204"/>
        <v>289</v>
      </c>
      <c r="F2292">
        <f t="shared" si="199"/>
        <v>4351</v>
      </c>
      <c r="G2292" t="str">
        <f t="shared" si="200"/>
        <v>{"AttrType":"Power","Value":4351}</v>
      </c>
      <c r="Q2292" s="7">
        <v>289</v>
      </c>
      <c r="R2292" s="8">
        <f t="shared" si="201"/>
        <v>28</v>
      </c>
      <c r="S2292" s="9">
        <f t="shared" si="202"/>
        <v>9</v>
      </c>
      <c r="T2292" s="10">
        <f t="shared" si="203"/>
        <v>4351</v>
      </c>
    </row>
    <row r="2293" ht="15" spans="1:20">
      <c r="A2293">
        <v>12290</v>
      </c>
      <c r="B2293" t="s">
        <v>23</v>
      </c>
      <c r="C2293" t="s">
        <v>24</v>
      </c>
      <c r="D2293">
        <f t="shared" si="204"/>
        <v>290</v>
      </c>
      <c r="F2293">
        <f t="shared" si="199"/>
        <v>4380</v>
      </c>
      <c r="G2293" t="str">
        <f t="shared" si="200"/>
        <v>{"AttrType":"Power","Value":4380}</v>
      </c>
      <c r="Q2293" s="7">
        <v>290</v>
      </c>
      <c r="R2293" s="8">
        <f t="shared" si="201"/>
        <v>28</v>
      </c>
      <c r="S2293" s="9">
        <f t="shared" si="202"/>
        <v>10</v>
      </c>
      <c r="T2293" s="10">
        <f t="shared" si="203"/>
        <v>4380</v>
      </c>
    </row>
    <row r="2294" ht="15" spans="1:20">
      <c r="A2294">
        <v>12291</v>
      </c>
      <c r="B2294" t="s">
        <v>23</v>
      </c>
      <c r="C2294" t="s">
        <v>24</v>
      </c>
      <c r="D2294">
        <f t="shared" si="204"/>
        <v>291</v>
      </c>
      <c r="F2294">
        <f t="shared" si="199"/>
        <v>4410</v>
      </c>
      <c r="G2294" t="str">
        <f t="shared" si="200"/>
        <v>{"AttrType":"Power","Value":4410}</v>
      </c>
      <c r="Q2294" s="7">
        <v>291</v>
      </c>
      <c r="R2294" s="8">
        <f t="shared" si="201"/>
        <v>29</v>
      </c>
      <c r="S2294" s="9">
        <f t="shared" si="202"/>
        <v>1</v>
      </c>
      <c r="T2294" s="10">
        <f t="shared" si="203"/>
        <v>4410</v>
      </c>
    </row>
    <row r="2295" ht="15" spans="1:20">
      <c r="A2295">
        <v>12292</v>
      </c>
      <c r="B2295" t="s">
        <v>23</v>
      </c>
      <c r="C2295" t="s">
        <v>24</v>
      </c>
      <c r="D2295">
        <f t="shared" si="204"/>
        <v>292</v>
      </c>
      <c r="F2295">
        <f t="shared" si="199"/>
        <v>4440</v>
      </c>
      <c r="G2295" t="str">
        <f t="shared" si="200"/>
        <v>{"AttrType":"Power","Value":4440}</v>
      </c>
      <c r="Q2295" s="7">
        <v>292</v>
      </c>
      <c r="R2295" s="8">
        <f t="shared" si="201"/>
        <v>29</v>
      </c>
      <c r="S2295" s="9">
        <f t="shared" si="202"/>
        <v>2</v>
      </c>
      <c r="T2295" s="10">
        <f t="shared" si="203"/>
        <v>4440</v>
      </c>
    </row>
    <row r="2296" ht="15" spans="1:20">
      <c r="A2296">
        <v>12293</v>
      </c>
      <c r="B2296" t="s">
        <v>23</v>
      </c>
      <c r="C2296" t="s">
        <v>24</v>
      </c>
      <c r="D2296">
        <f t="shared" si="204"/>
        <v>293</v>
      </c>
      <c r="F2296">
        <f t="shared" si="199"/>
        <v>4470</v>
      </c>
      <c r="G2296" t="str">
        <f t="shared" si="200"/>
        <v>{"AttrType":"Power","Value":4470}</v>
      </c>
      <c r="Q2296" s="7">
        <v>293</v>
      </c>
      <c r="R2296" s="8">
        <f t="shared" si="201"/>
        <v>29</v>
      </c>
      <c r="S2296" s="9">
        <f t="shared" si="202"/>
        <v>3</v>
      </c>
      <c r="T2296" s="10">
        <f t="shared" si="203"/>
        <v>4470</v>
      </c>
    </row>
    <row r="2297" ht="15" spans="1:20">
      <c r="A2297">
        <v>12294</v>
      </c>
      <c r="B2297" t="s">
        <v>23</v>
      </c>
      <c r="C2297" t="s">
        <v>24</v>
      </c>
      <c r="D2297">
        <f t="shared" si="204"/>
        <v>294</v>
      </c>
      <c r="F2297">
        <f t="shared" si="199"/>
        <v>4500</v>
      </c>
      <c r="G2297" t="str">
        <f t="shared" si="200"/>
        <v>{"AttrType":"Power","Value":4500}</v>
      </c>
      <c r="Q2297" s="7">
        <v>294</v>
      </c>
      <c r="R2297" s="8">
        <f t="shared" si="201"/>
        <v>29</v>
      </c>
      <c r="S2297" s="9">
        <f t="shared" si="202"/>
        <v>4</v>
      </c>
      <c r="T2297" s="10">
        <f t="shared" si="203"/>
        <v>4500</v>
      </c>
    </row>
    <row r="2298" ht="15" spans="1:20">
      <c r="A2298">
        <v>12295</v>
      </c>
      <c r="B2298" t="s">
        <v>23</v>
      </c>
      <c r="C2298" t="s">
        <v>24</v>
      </c>
      <c r="D2298">
        <f t="shared" si="204"/>
        <v>295</v>
      </c>
      <c r="F2298">
        <f t="shared" si="199"/>
        <v>4530</v>
      </c>
      <c r="G2298" t="str">
        <f t="shared" si="200"/>
        <v>{"AttrType":"Power","Value":4530}</v>
      </c>
      <c r="Q2298" s="7">
        <v>295</v>
      </c>
      <c r="R2298" s="8">
        <f t="shared" si="201"/>
        <v>29</v>
      </c>
      <c r="S2298" s="9">
        <f t="shared" si="202"/>
        <v>5</v>
      </c>
      <c r="T2298" s="10">
        <f t="shared" si="203"/>
        <v>4530</v>
      </c>
    </row>
    <row r="2299" ht="15" spans="1:20">
      <c r="A2299">
        <v>12296</v>
      </c>
      <c r="B2299" t="s">
        <v>23</v>
      </c>
      <c r="C2299" t="s">
        <v>24</v>
      </c>
      <c r="D2299">
        <f t="shared" si="204"/>
        <v>296</v>
      </c>
      <c r="F2299">
        <f t="shared" si="199"/>
        <v>4560</v>
      </c>
      <c r="G2299" t="str">
        <f t="shared" si="200"/>
        <v>{"AttrType":"Power","Value":4560}</v>
      </c>
      <c r="Q2299" s="7">
        <v>296</v>
      </c>
      <c r="R2299" s="8">
        <f t="shared" si="201"/>
        <v>29</v>
      </c>
      <c r="S2299" s="9">
        <f t="shared" si="202"/>
        <v>6</v>
      </c>
      <c r="T2299" s="10">
        <f t="shared" si="203"/>
        <v>4560</v>
      </c>
    </row>
    <row r="2300" ht="15" spans="1:20">
      <c r="A2300">
        <v>12297</v>
      </c>
      <c r="B2300" t="s">
        <v>23</v>
      </c>
      <c r="C2300" t="s">
        <v>24</v>
      </c>
      <c r="D2300">
        <f t="shared" si="204"/>
        <v>297</v>
      </c>
      <c r="F2300">
        <f t="shared" si="199"/>
        <v>4590</v>
      </c>
      <c r="G2300" t="str">
        <f t="shared" si="200"/>
        <v>{"AttrType":"Power","Value":4590}</v>
      </c>
      <c r="Q2300" s="7">
        <v>297</v>
      </c>
      <c r="R2300" s="8">
        <f t="shared" si="201"/>
        <v>29</v>
      </c>
      <c r="S2300" s="9">
        <f t="shared" si="202"/>
        <v>7</v>
      </c>
      <c r="T2300" s="10">
        <f t="shared" si="203"/>
        <v>4590</v>
      </c>
    </row>
    <row r="2301" ht="15" spans="1:20">
      <c r="A2301">
        <v>12298</v>
      </c>
      <c r="B2301" t="s">
        <v>23</v>
      </c>
      <c r="C2301" t="s">
        <v>24</v>
      </c>
      <c r="D2301">
        <f t="shared" si="204"/>
        <v>298</v>
      </c>
      <c r="F2301">
        <f t="shared" si="199"/>
        <v>4620</v>
      </c>
      <c r="G2301" t="str">
        <f t="shared" si="200"/>
        <v>{"AttrType":"Power","Value":4620}</v>
      </c>
      <c r="Q2301" s="7">
        <v>298</v>
      </c>
      <c r="R2301" s="8">
        <f t="shared" si="201"/>
        <v>29</v>
      </c>
      <c r="S2301" s="9">
        <f t="shared" si="202"/>
        <v>8</v>
      </c>
      <c r="T2301" s="10">
        <f t="shared" si="203"/>
        <v>4620</v>
      </c>
    </row>
    <row r="2302" ht="15" spans="1:20">
      <c r="A2302">
        <v>12299</v>
      </c>
      <c r="B2302" t="s">
        <v>23</v>
      </c>
      <c r="C2302" t="s">
        <v>24</v>
      </c>
      <c r="D2302">
        <f t="shared" si="204"/>
        <v>299</v>
      </c>
      <c r="F2302">
        <f t="shared" si="199"/>
        <v>4650</v>
      </c>
      <c r="G2302" t="str">
        <f t="shared" si="200"/>
        <v>{"AttrType":"Power","Value":4650}</v>
      </c>
      <c r="Q2302" s="7">
        <v>299</v>
      </c>
      <c r="R2302" s="8">
        <f t="shared" si="201"/>
        <v>29</v>
      </c>
      <c r="S2302" s="9">
        <f t="shared" si="202"/>
        <v>9</v>
      </c>
      <c r="T2302" s="10">
        <f t="shared" si="203"/>
        <v>4650</v>
      </c>
    </row>
    <row r="2303" ht="15" spans="1:20">
      <c r="A2303">
        <v>12300</v>
      </c>
      <c r="B2303" t="s">
        <v>23</v>
      </c>
      <c r="C2303" t="s">
        <v>24</v>
      </c>
      <c r="D2303">
        <f t="shared" si="204"/>
        <v>300</v>
      </c>
      <c r="F2303">
        <f t="shared" si="199"/>
        <v>4680</v>
      </c>
      <c r="G2303" t="str">
        <f t="shared" si="200"/>
        <v>{"AttrType":"Power","Value":4680}</v>
      </c>
      <c r="Q2303" s="7">
        <v>300</v>
      </c>
      <c r="R2303" s="8">
        <f t="shared" si="201"/>
        <v>29</v>
      </c>
      <c r="S2303" s="9">
        <f t="shared" si="202"/>
        <v>10</v>
      </c>
      <c r="T2303" s="10">
        <f t="shared" si="203"/>
        <v>4680</v>
      </c>
    </row>
    <row r="2304" ht="15" spans="1:20">
      <c r="A2304">
        <v>12301</v>
      </c>
      <c r="B2304" t="s">
        <v>23</v>
      </c>
      <c r="C2304" t="s">
        <v>24</v>
      </c>
      <c r="D2304">
        <f t="shared" si="204"/>
        <v>301</v>
      </c>
      <c r="F2304">
        <f t="shared" si="199"/>
        <v>4711</v>
      </c>
      <c r="G2304" t="str">
        <f t="shared" si="200"/>
        <v>{"AttrType":"Power","Value":4711}</v>
      </c>
      <c r="Q2304" s="7">
        <v>301</v>
      </c>
      <c r="R2304" s="8">
        <f t="shared" si="201"/>
        <v>30</v>
      </c>
      <c r="S2304" s="9">
        <f t="shared" si="202"/>
        <v>1</v>
      </c>
      <c r="T2304" s="10">
        <f t="shared" si="203"/>
        <v>4711</v>
      </c>
    </row>
    <row r="2305" ht="15" spans="1:20">
      <c r="A2305">
        <v>12302</v>
      </c>
      <c r="B2305" t="s">
        <v>23</v>
      </c>
      <c r="C2305" t="s">
        <v>24</v>
      </c>
      <c r="D2305">
        <f t="shared" si="204"/>
        <v>302</v>
      </c>
      <c r="F2305">
        <f t="shared" si="199"/>
        <v>4742</v>
      </c>
      <c r="G2305" t="str">
        <f t="shared" si="200"/>
        <v>{"AttrType":"Power","Value":4742}</v>
      </c>
      <c r="Q2305" s="7">
        <v>302</v>
      </c>
      <c r="R2305" s="8">
        <f t="shared" si="201"/>
        <v>30</v>
      </c>
      <c r="S2305" s="9">
        <f t="shared" si="202"/>
        <v>2</v>
      </c>
      <c r="T2305" s="10">
        <f t="shared" si="203"/>
        <v>4742</v>
      </c>
    </row>
    <row r="2306" ht="15" spans="1:20">
      <c r="A2306">
        <v>12303</v>
      </c>
      <c r="B2306" t="s">
        <v>23</v>
      </c>
      <c r="C2306" t="s">
        <v>24</v>
      </c>
      <c r="D2306">
        <f t="shared" si="204"/>
        <v>303</v>
      </c>
      <c r="F2306">
        <f t="shared" si="199"/>
        <v>4773</v>
      </c>
      <c r="G2306" t="str">
        <f t="shared" si="200"/>
        <v>{"AttrType":"Power","Value":4773}</v>
      </c>
      <c r="Q2306" s="7">
        <v>303</v>
      </c>
      <c r="R2306" s="8">
        <f t="shared" si="201"/>
        <v>30</v>
      </c>
      <c r="S2306" s="9">
        <f t="shared" si="202"/>
        <v>3</v>
      </c>
      <c r="T2306" s="10">
        <f t="shared" si="203"/>
        <v>4773</v>
      </c>
    </row>
    <row r="2307" ht="15" spans="1:20">
      <c r="A2307">
        <v>12304</v>
      </c>
      <c r="B2307" t="s">
        <v>23</v>
      </c>
      <c r="C2307" t="s">
        <v>24</v>
      </c>
      <c r="D2307">
        <f t="shared" si="204"/>
        <v>304</v>
      </c>
      <c r="F2307">
        <f t="shared" si="199"/>
        <v>4804</v>
      </c>
      <c r="G2307" t="str">
        <f t="shared" si="200"/>
        <v>{"AttrType":"Power","Value":4804}</v>
      </c>
      <c r="Q2307" s="7">
        <v>304</v>
      </c>
      <c r="R2307" s="8">
        <f t="shared" si="201"/>
        <v>30</v>
      </c>
      <c r="S2307" s="9">
        <f t="shared" si="202"/>
        <v>4</v>
      </c>
      <c r="T2307" s="10">
        <f t="shared" si="203"/>
        <v>4804</v>
      </c>
    </row>
    <row r="2308" ht="15" spans="1:20">
      <c r="A2308">
        <v>12305</v>
      </c>
      <c r="B2308" t="s">
        <v>23</v>
      </c>
      <c r="C2308" t="s">
        <v>24</v>
      </c>
      <c r="D2308">
        <f t="shared" si="204"/>
        <v>305</v>
      </c>
      <c r="F2308">
        <f t="shared" si="199"/>
        <v>4835</v>
      </c>
      <c r="G2308" t="str">
        <f t="shared" si="200"/>
        <v>{"AttrType":"Power","Value":4835}</v>
      </c>
      <c r="Q2308" s="7">
        <v>305</v>
      </c>
      <c r="R2308" s="8">
        <f t="shared" si="201"/>
        <v>30</v>
      </c>
      <c r="S2308" s="9">
        <f t="shared" si="202"/>
        <v>5</v>
      </c>
      <c r="T2308" s="10">
        <f t="shared" si="203"/>
        <v>4835</v>
      </c>
    </row>
    <row r="2309" ht="15" spans="1:20">
      <c r="A2309">
        <v>12306</v>
      </c>
      <c r="B2309" t="s">
        <v>23</v>
      </c>
      <c r="C2309" t="s">
        <v>24</v>
      </c>
      <c r="D2309">
        <f t="shared" si="204"/>
        <v>306</v>
      </c>
      <c r="F2309">
        <f t="shared" ref="F2309:F2372" si="205">T2309</f>
        <v>4866</v>
      </c>
      <c r="G2309" t="str">
        <f t="shared" ref="G2309:G2372" si="206">$N$3&amp;F2309&amp;$O$3</f>
        <v>{"AttrType":"Power","Value":4866}</v>
      </c>
      <c r="Q2309" s="7">
        <v>306</v>
      </c>
      <c r="R2309" s="8">
        <f t="shared" si="201"/>
        <v>30</v>
      </c>
      <c r="S2309" s="9">
        <f t="shared" si="202"/>
        <v>6</v>
      </c>
      <c r="T2309" s="10">
        <f t="shared" si="203"/>
        <v>4866</v>
      </c>
    </row>
    <row r="2310" ht="15" spans="1:20">
      <c r="A2310">
        <v>12307</v>
      </c>
      <c r="B2310" t="s">
        <v>23</v>
      </c>
      <c r="C2310" t="s">
        <v>24</v>
      </c>
      <c r="D2310">
        <f t="shared" si="204"/>
        <v>307</v>
      </c>
      <c r="F2310">
        <f t="shared" si="205"/>
        <v>4897</v>
      </c>
      <c r="G2310" t="str">
        <f t="shared" si="206"/>
        <v>{"AttrType":"Power","Value":4897}</v>
      </c>
      <c r="Q2310" s="7">
        <v>307</v>
      </c>
      <c r="R2310" s="8">
        <f t="shared" si="201"/>
        <v>30</v>
      </c>
      <c r="S2310" s="9">
        <f t="shared" si="202"/>
        <v>7</v>
      </c>
      <c r="T2310" s="10">
        <f t="shared" si="203"/>
        <v>4897</v>
      </c>
    </row>
    <row r="2311" ht="15" spans="1:20">
      <c r="A2311">
        <v>12308</v>
      </c>
      <c r="B2311" t="s">
        <v>23</v>
      </c>
      <c r="C2311" t="s">
        <v>24</v>
      </c>
      <c r="D2311">
        <f t="shared" si="204"/>
        <v>308</v>
      </c>
      <c r="F2311">
        <f t="shared" si="205"/>
        <v>4928</v>
      </c>
      <c r="G2311" t="str">
        <f t="shared" si="206"/>
        <v>{"AttrType":"Power","Value":4928}</v>
      </c>
      <c r="Q2311" s="7">
        <v>308</v>
      </c>
      <c r="R2311" s="8">
        <f t="shared" si="201"/>
        <v>30</v>
      </c>
      <c r="S2311" s="9">
        <f t="shared" si="202"/>
        <v>8</v>
      </c>
      <c r="T2311" s="10">
        <f t="shared" si="203"/>
        <v>4928</v>
      </c>
    </row>
    <row r="2312" ht="15" spans="1:20">
      <c r="A2312">
        <v>12309</v>
      </c>
      <c r="B2312" t="s">
        <v>23</v>
      </c>
      <c r="C2312" t="s">
        <v>24</v>
      </c>
      <c r="D2312">
        <f t="shared" si="204"/>
        <v>309</v>
      </c>
      <c r="F2312">
        <f t="shared" si="205"/>
        <v>4959</v>
      </c>
      <c r="G2312" t="str">
        <f t="shared" si="206"/>
        <v>{"AttrType":"Power","Value":4959}</v>
      </c>
      <c r="Q2312" s="7">
        <v>309</v>
      </c>
      <c r="R2312" s="8">
        <f t="shared" si="201"/>
        <v>30</v>
      </c>
      <c r="S2312" s="9">
        <f t="shared" si="202"/>
        <v>9</v>
      </c>
      <c r="T2312" s="10">
        <f t="shared" si="203"/>
        <v>4959</v>
      </c>
    </row>
    <row r="2313" ht="15" spans="1:20">
      <c r="A2313">
        <v>12310</v>
      </c>
      <c r="B2313" t="s">
        <v>23</v>
      </c>
      <c r="C2313" t="s">
        <v>24</v>
      </c>
      <c r="D2313">
        <f t="shared" si="204"/>
        <v>310</v>
      </c>
      <c r="F2313">
        <f t="shared" si="205"/>
        <v>4990</v>
      </c>
      <c r="G2313" t="str">
        <f t="shared" si="206"/>
        <v>{"AttrType":"Power","Value":4990}</v>
      </c>
      <c r="Q2313" s="7">
        <v>310</v>
      </c>
      <c r="R2313" s="8">
        <f t="shared" si="201"/>
        <v>30</v>
      </c>
      <c r="S2313" s="9">
        <f t="shared" si="202"/>
        <v>10</v>
      </c>
      <c r="T2313" s="10">
        <f t="shared" si="203"/>
        <v>4990</v>
      </c>
    </row>
    <row r="2314" ht="15" spans="1:20">
      <c r="A2314">
        <v>12311</v>
      </c>
      <c r="B2314" t="s">
        <v>23</v>
      </c>
      <c r="C2314" t="s">
        <v>24</v>
      </c>
      <c r="D2314">
        <f t="shared" si="204"/>
        <v>311</v>
      </c>
      <c r="F2314">
        <f t="shared" si="205"/>
        <v>5022</v>
      </c>
      <c r="G2314" t="str">
        <f t="shared" si="206"/>
        <v>{"AttrType":"Power","Value":5022}</v>
      </c>
      <c r="Q2314" s="7">
        <v>311</v>
      </c>
      <c r="R2314" s="8">
        <f t="shared" si="201"/>
        <v>31</v>
      </c>
      <c r="S2314" s="9">
        <f t="shared" si="202"/>
        <v>1</v>
      </c>
      <c r="T2314" s="10">
        <f t="shared" si="203"/>
        <v>5022</v>
      </c>
    </row>
    <row r="2315" ht="15" spans="1:20">
      <c r="A2315">
        <v>12312</v>
      </c>
      <c r="B2315" t="s">
        <v>23</v>
      </c>
      <c r="C2315" t="s">
        <v>24</v>
      </c>
      <c r="D2315">
        <f t="shared" si="204"/>
        <v>312</v>
      </c>
      <c r="F2315">
        <f t="shared" si="205"/>
        <v>5054</v>
      </c>
      <c r="G2315" t="str">
        <f t="shared" si="206"/>
        <v>{"AttrType":"Power","Value":5054}</v>
      </c>
      <c r="Q2315" s="7">
        <v>312</v>
      </c>
      <c r="R2315" s="8">
        <f t="shared" si="201"/>
        <v>31</v>
      </c>
      <c r="S2315" s="9">
        <f t="shared" si="202"/>
        <v>2</v>
      </c>
      <c r="T2315" s="10">
        <f t="shared" si="203"/>
        <v>5054</v>
      </c>
    </row>
    <row r="2316" ht="15" spans="1:20">
      <c r="A2316">
        <v>12313</v>
      </c>
      <c r="B2316" t="s">
        <v>23</v>
      </c>
      <c r="C2316" t="s">
        <v>24</v>
      </c>
      <c r="D2316">
        <f t="shared" si="204"/>
        <v>313</v>
      </c>
      <c r="F2316">
        <f t="shared" si="205"/>
        <v>5086</v>
      </c>
      <c r="G2316" t="str">
        <f t="shared" si="206"/>
        <v>{"AttrType":"Power","Value":5086}</v>
      </c>
      <c r="Q2316" s="7">
        <v>313</v>
      </c>
      <c r="R2316" s="8">
        <f t="shared" si="201"/>
        <v>31</v>
      </c>
      <c r="S2316" s="9">
        <f t="shared" si="202"/>
        <v>3</v>
      </c>
      <c r="T2316" s="10">
        <f t="shared" si="203"/>
        <v>5086</v>
      </c>
    </row>
    <row r="2317" ht="15" spans="1:20">
      <c r="A2317">
        <v>12314</v>
      </c>
      <c r="B2317" t="s">
        <v>23</v>
      </c>
      <c r="C2317" t="s">
        <v>24</v>
      </c>
      <c r="D2317">
        <f t="shared" si="204"/>
        <v>314</v>
      </c>
      <c r="F2317">
        <f t="shared" si="205"/>
        <v>5118</v>
      </c>
      <c r="G2317" t="str">
        <f t="shared" si="206"/>
        <v>{"AttrType":"Power","Value":5118}</v>
      </c>
      <c r="Q2317" s="7">
        <v>314</v>
      </c>
      <c r="R2317" s="8">
        <f t="shared" si="201"/>
        <v>31</v>
      </c>
      <c r="S2317" s="9">
        <f t="shared" si="202"/>
        <v>4</v>
      </c>
      <c r="T2317" s="10">
        <f t="shared" si="203"/>
        <v>5118</v>
      </c>
    </row>
    <row r="2318" ht="15" spans="1:20">
      <c r="A2318">
        <v>12315</v>
      </c>
      <c r="B2318" t="s">
        <v>23</v>
      </c>
      <c r="C2318" t="s">
        <v>24</v>
      </c>
      <c r="D2318">
        <f t="shared" si="204"/>
        <v>315</v>
      </c>
      <c r="F2318">
        <f t="shared" si="205"/>
        <v>5150</v>
      </c>
      <c r="G2318" t="str">
        <f t="shared" si="206"/>
        <v>{"AttrType":"Power","Value":5150}</v>
      </c>
      <c r="Q2318" s="7">
        <v>315</v>
      </c>
      <c r="R2318" s="8">
        <f t="shared" si="201"/>
        <v>31</v>
      </c>
      <c r="S2318" s="9">
        <f t="shared" si="202"/>
        <v>5</v>
      </c>
      <c r="T2318" s="10">
        <f t="shared" si="203"/>
        <v>5150</v>
      </c>
    </row>
    <row r="2319" ht="15" spans="1:20">
      <c r="A2319">
        <v>12316</v>
      </c>
      <c r="B2319" t="s">
        <v>23</v>
      </c>
      <c r="C2319" t="s">
        <v>24</v>
      </c>
      <c r="D2319">
        <f t="shared" si="204"/>
        <v>316</v>
      </c>
      <c r="F2319">
        <f t="shared" si="205"/>
        <v>5182</v>
      </c>
      <c r="G2319" t="str">
        <f t="shared" si="206"/>
        <v>{"AttrType":"Power","Value":5182}</v>
      </c>
      <c r="Q2319" s="7">
        <v>316</v>
      </c>
      <c r="R2319" s="8">
        <f t="shared" si="201"/>
        <v>31</v>
      </c>
      <c r="S2319" s="9">
        <f t="shared" si="202"/>
        <v>6</v>
      </c>
      <c r="T2319" s="10">
        <f t="shared" si="203"/>
        <v>5182</v>
      </c>
    </row>
    <row r="2320" ht="15" spans="1:20">
      <c r="A2320">
        <v>12317</v>
      </c>
      <c r="B2320" t="s">
        <v>23</v>
      </c>
      <c r="C2320" t="s">
        <v>24</v>
      </c>
      <c r="D2320">
        <f t="shared" si="204"/>
        <v>317</v>
      </c>
      <c r="F2320">
        <f t="shared" si="205"/>
        <v>5214</v>
      </c>
      <c r="G2320" t="str">
        <f t="shared" si="206"/>
        <v>{"AttrType":"Power","Value":5214}</v>
      </c>
      <c r="Q2320" s="7">
        <v>317</v>
      </c>
      <c r="R2320" s="8">
        <f t="shared" si="201"/>
        <v>31</v>
      </c>
      <c r="S2320" s="9">
        <f t="shared" si="202"/>
        <v>7</v>
      </c>
      <c r="T2320" s="10">
        <f t="shared" si="203"/>
        <v>5214</v>
      </c>
    </row>
    <row r="2321" ht="15" spans="1:20">
      <c r="A2321">
        <v>12318</v>
      </c>
      <c r="B2321" t="s">
        <v>23</v>
      </c>
      <c r="C2321" t="s">
        <v>24</v>
      </c>
      <c r="D2321">
        <f t="shared" si="204"/>
        <v>318</v>
      </c>
      <c r="F2321">
        <f t="shared" si="205"/>
        <v>5246</v>
      </c>
      <c r="G2321" t="str">
        <f t="shared" si="206"/>
        <v>{"AttrType":"Power","Value":5246}</v>
      </c>
      <c r="Q2321" s="7">
        <v>318</v>
      </c>
      <c r="R2321" s="8">
        <f t="shared" si="201"/>
        <v>31</v>
      </c>
      <c r="S2321" s="9">
        <f t="shared" si="202"/>
        <v>8</v>
      </c>
      <c r="T2321" s="10">
        <f t="shared" si="203"/>
        <v>5246</v>
      </c>
    </row>
    <row r="2322" ht="15" spans="1:20">
      <c r="A2322">
        <v>12319</v>
      </c>
      <c r="B2322" t="s">
        <v>23</v>
      </c>
      <c r="C2322" t="s">
        <v>24</v>
      </c>
      <c r="D2322">
        <f t="shared" si="204"/>
        <v>319</v>
      </c>
      <c r="F2322">
        <f t="shared" si="205"/>
        <v>5278</v>
      </c>
      <c r="G2322" t="str">
        <f t="shared" si="206"/>
        <v>{"AttrType":"Power","Value":5278}</v>
      </c>
      <c r="Q2322" s="7">
        <v>319</v>
      </c>
      <c r="R2322" s="8">
        <f t="shared" si="201"/>
        <v>31</v>
      </c>
      <c r="S2322" s="9">
        <f t="shared" si="202"/>
        <v>9</v>
      </c>
      <c r="T2322" s="10">
        <f t="shared" si="203"/>
        <v>5278</v>
      </c>
    </row>
    <row r="2323" ht="15" spans="1:20">
      <c r="A2323">
        <v>12320</v>
      </c>
      <c r="B2323" t="s">
        <v>23</v>
      </c>
      <c r="C2323" t="s">
        <v>24</v>
      </c>
      <c r="D2323">
        <f t="shared" si="204"/>
        <v>320</v>
      </c>
      <c r="F2323">
        <f t="shared" si="205"/>
        <v>5310</v>
      </c>
      <c r="G2323" t="str">
        <f t="shared" si="206"/>
        <v>{"AttrType":"Power","Value":5310}</v>
      </c>
      <c r="Q2323" s="7">
        <v>320</v>
      </c>
      <c r="R2323" s="8">
        <f t="shared" si="201"/>
        <v>31</v>
      </c>
      <c r="S2323" s="9">
        <f t="shared" si="202"/>
        <v>10</v>
      </c>
      <c r="T2323" s="10">
        <f t="shared" si="203"/>
        <v>5310</v>
      </c>
    </row>
    <row r="2324" ht="15" spans="1:20">
      <c r="A2324">
        <v>12321</v>
      </c>
      <c r="B2324" t="s">
        <v>23</v>
      </c>
      <c r="C2324" t="s">
        <v>24</v>
      </c>
      <c r="D2324">
        <f t="shared" si="204"/>
        <v>321</v>
      </c>
      <c r="F2324">
        <f t="shared" si="205"/>
        <v>5343</v>
      </c>
      <c r="G2324" t="str">
        <f t="shared" si="206"/>
        <v>{"AttrType":"Power","Value":5343}</v>
      </c>
      <c r="Q2324" s="7">
        <v>321</v>
      </c>
      <c r="R2324" s="8">
        <f t="shared" si="201"/>
        <v>32</v>
      </c>
      <c r="S2324" s="9">
        <f t="shared" si="202"/>
        <v>1</v>
      </c>
      <c r="T2324" s="10">
        <f t="shared" si="203"/>
        <v>5343</v>
      </c>
    </row>
    <row r="2325" ht="15" spans="1:20">
      <c r="A2325">
        <v>12322</v>
      </c>
      <c r="B2325" t="s">
        <v>23</v>
      </c>
      <c r="C2325" t="s">
        <v>24</v>
      </c>
      <c r="D2325">
        <f t="shared" si="204"/>
        <v>322</v>
      </c>
      <c r="F2325">
        <f t="shared" si="205"/>
        <v>5376</v>
      </c>
      <c r="G2325" t="str">
        <f t="shared" si="206"/>
        <v>{"AttrType":"Power","Value":5376}</v>
      </c>
      <c r="Q2325" s="7">
        <v>322</v>
      </c>
      <c r="R2325" s="8">
        <f t="shared" ref="R2325:R2388" si="207">INT((Q2325-1)/10)</f>
        <v>32</v>
      </c>
      <c r="S2325" s="9">
        <f t="shared" ref="S2325:S2388" si="208">Q2325-10*R2325</f>
        <v>2</v>
      </c>
      <c r="T2325" s="10">
        <f t="shared" si="203"/>
        <v>5376</v>
      </c>
    </row>
    <row r="2326" ht="15" spans="1:20">
      <c r="A2326">
        <v>12323</v>
      </c>
      <c r="B2326" t="s">
        <v>23</v>
      </c>
      <c r="C2326" t="s">
        <v>24</v>
      </c>
      <c r="D2326">
        <f t="shared" si="204"/>
        <v>323</v>
      </c>
      <c r="F2326">
        <f t="shared" si="205"/>
        <v>5409</v>
      </c>
      <c r="G2326" t="str">
        <f t="shared" si="206"/>
        <v>{"AttrType":"Power","Value":5409}</v>
      </c>
      <c r="Q2326" s="7">
        <v>323</v>
      </c>
      <c r="R2326" s="8">
        <f t="shared" si="207"/>
        <v>32</v>
      </c>
      <c r="S2326" s="9">
        <f t="shared" si="208"/>
        <v>3</v>
      </c>
      <c r="T2326" s="10">
        <f t="shared" si="203"/>
        <v>5409</v>
      </c>
    </row>
    <row r="2327" ht="15" spans="1:20">
      <c r="A2327">
        <v>12324</v>
      </c>
      <c r="B2327" t="s">
        <v>23</v>
      </c>
      <c r="C2327" t="s">
        <v>24</v>
      </c>
      <c r="D2327">
        <f t="shared" si="204"/>
        <v>324</v>
      </c>
      <c r="F2327">
        <f t="shared" si="205"/>
        <v>5442</v>
      </c>
      <c r="G2327" t="str">
        <f t="shared" si="206"/>
        <v>{"AttrType":"Power","Value":5442}</v>
      </c>
      <c r="Q2327" s="7">
        <v>324</v>
      </c>
      <c r="R2327" s="8">
        <f t="shared" si="207"/>
        <v>32</v>
      </c>
      <c r="S2327" s="9">
        <f t="shared" si="208"/>
        <v>4</v>
      </c>
      <c r="T2327" s="10">
        <f t="shared" si="203"/>
        <v>5442</v>
      </c>
    </row>
    <row r="2328" ht="15" spans="1:20">
      <c r="A2328">
        <v>12325</v>
      </c>
      <c r="B2328" t="s">
        <v>23</v>
      </c>
      <c r="C2328" t="s">
        <v>24</v>
      </c>
      <c r="D2328">
        <f t="shared" si="204"/>
        <v>325</v>
      </c>
      <c r="F2328">
        <f t="shared" si="205"/>
        <v>5475</v>
      </c>
      <c r="G2328" t="str">
        <f t="shared" si="206"/>
        <v>{"AttrType":"Power","Value":5475}</v>
      </c>
      <c r="Q2328" s="7">
        <v>325</v>
      </c>
      <c r="R2328" s="8">
        <f t="shared" si="207"/>
        <v>32</v>
      </c>
      <c r="S2328" s="9">
        <f t="shared" si="208"/>
        <v>5</v>
      </c>
      <c r="T2328" s="10">
        <f t="shared" si="203"/>
        <v>5475</v>
      </c>
    </row>
    <row r="2329" ht="15" spans="1:20">
      <c r="A2329">
        <v>12326</v>
      </c>
      <c r="B2329" t="s">
        <v>23</v>
      </c>
      <c r="C2329" t="s">
        <v>24</v>
      </c>
      <c r="D2329">
        <f t="shared" si="204"/>
        <v>326</v>
      </c>
      <c r="F2329">
        <f t="shared" si="205"/>
        <v>5508</v>
      </c>
      <c r="G2329" t="str">
        <f t="shared" si="206"/>
        <v>{"AttrType":"Power","Value":5508}</v>
      </c>
      <c r="Q2329" s="7">
        <v>326</v>
      </c>
      <c r="R2329" s="8">
        <f t="shared" si="207"/>
        <v>32</v>
      </c>
      <c r="S2329" s="9">
        <f t="shared" si="208"/>
        <v>6</v>
      </c>
      <c r="T2329" s="10">
        <f t="shared" si="203"/>
        <v>5508</v>
      </c>
    </row>
    <row r="2330" ht="15" spans="1:20">
      <c r="A2330">
        <v>12327</v>
      </c>
      <c r="B2330" t="s">
        <v>23</v>
      </c>
      <c r="C2330" t="s">
        <v>24</v>
      </c>
      <c r="D2330">
        <f t="shared" si="204"/>
        <v>327</v>
      </c>
      <c r="F2330">
        <f t="shared" si="205"/>
        <v>5541</v>
      </c>
      <c r="G2330" t="str">
        <f t="shared" si="206"/>
        <v>{"AttrType":"Power","Value":5541}</v>
      </c>
      <c r="Q2330" s="7">
        <v>327</v>
      </c>
      <c r="R2330" s="8">
        <f t="shared" si="207"/>
        <v>32</v>
      </c>
      <c r="S2330" s="9">
        <f t="shared" si="208"/>
        <v>7</v>
      </c>
      <c r="T2330" s="10">
        <f t="shared" si="203"/>
        <v>5541</v>
      </c>
    </row>
    <row r="2331" ht="15" spans="1:20">
      <c r="A2331">
        <v>12328</v>
      </c>
      <c r="B2331" t="s">
        <v>23</v>
      </c>
      <c r="C2331" t="s">
        <v>24</v>
      </c>
      <c r="D2331">
        <f t="shared" si="204"/>
        <v>328</v>
      </c>
      <c r="F2331">
        <f t="shared" si="205"/>
        <v>5574</v>
      </c>
      <c r="G2331" t="str">
        <f t="shared" si="206"/>
        <v>{"AttrType":"Power","Value":5574}</v>
      </c>
      <c r="Q2331" s="7">
        <v>328</v>
      </c>
      <c r="R2331" s="8">
        <f t="shared" si="207"/>
        <v>32</v>
      </c>
      <c r="S2331" s="9">
        <f t="shared" si="208"/>
        <v>8</v>
      </c>
      <c r="T2331" s="10">
        <f t="shared" si="203"/>
        <v>5574</v>
      </c>
    </row>
    <row r="2332" ht="15" spans="1:20">
      <c r="A2332">
        <v>12329</v>
      </c>
      <c r="B2332" t="s">
        <v>23</v>
      </c>
      <c r="C2332" t="s">
        <v>24</v>
      </c>
      <c r="D2332">
        <f t="shared" si="204"/>
        <v>329</v>
      </c>
      <c r="F2332">
        <f t="shared" si="205"/>
        <v>5607</v>
      </c>
      <c r="G2332" t="str">
        <f t="shared" si="206"/>
        <v>{"AttrType":"Power","Value":5607}</v>
      </c>
      <c r="Q2332" s="7">
        <v>329</v>
      </c>
      <c r="R2332" s="8">
        <f t="shared" si="207"/>
        <v>32</v>
      </c>
      <c r="S2332" s="9">
        <f t="shared" si="208"/>
        <v>9</v>
      </c>
      <c r="T2332" s="10">
        <f t="shared" si="203"/>
        <v>5607</v>
      </c>
    </row>
    <row r="2333" ht="15" spans="1:20">
      <c r="A2333">
        <v>12330</v>
      </c>
      <c r="B2333" t="s">
        <v>23</v>
      </c>
      <c r="C2333" t="s">
        <v>24</v>
      </c>
      <c r="D2333">
        <f t="shared" si="204"/>
        <v>330</v>
      </c>
      <c r="F2333">
        <f t="shared" si="205"/>
        <v>5640</v>
      </c>
      <c r="G2333" t="str">
        <f t="shared" si="206"/>
        <v>{"AttrType":"Power","Value":5640}</v>
      </c>
      <c r="Q2333" s="7">
        <v>330</v>
      </c>
      <c r="R2333" s="8">
        <f t="shared" si="207"/>
        <v>32</v>
      </c>
      <c r="S2333" s="9">
        <f t="shared" si="208"/>
        <v>10</v>
      </c>
      <c r="T2333" s="10">
        <f t="shared" si="203"/>
        <v>5640</v>
      </c>
    </row>
    <row r="2334" ht="15" spans="1:20">
      <c r="A2334">
        <v>12331</v>
      </c>
      <c r="B2334" t="s">
        <v>23</v>
      </c>
      <c r="C2334" t="s">
        <v>24</v>
      </c>
      <c r="D2334">
        <f t="shared" si="204"/>
        <v>331</v>
      </c>
      <c r="F2334">
        <f t="shared" si="205"/>
        <v>5674</v>
      </c>
      <c r="G2334" t="str">
        <f t="shared" si="206"/>
        <v>{"AttrType":"Power","Value":5674}</v>
      </c>
      <c r="Q2334" s="7">
        <v>331</v>
      </c>
      <c r="R2334" s="8">
        <f t="shared" si="207"/>
        <v>33</v>
      </c>
      <c r="S2334" s="9">
        <f t="shared" si="208"/>
        <v>1</v>
      </c>
      <c r="T2334" s="10">
        <f t="shared" ref="T2334:T2397" si="209">V$2005+V$2006+5*R2334*(R2334+1)+S2334*(R2334+1)+25</f>
        <v>5674</v>
      </c>
    </row>
    <row r="2335" ht="15" spans="1:20">
      <c r="A2335">
        <v>12332</v>
      </c>
      <c r="B2335" t="s">
        <v>23</v>
      </c>
      <c r="C2335" t="s">
        <v>24</v>
      </c>
      <c r="D2335">
        <f t="shared" si="204"/>
        <v>332</v>
      </c>
      <c r="F2335">
        <f t="shared" si="205"/>
        <v>5708</v>
      </c>
      <c r="G2335" t="str">
        <f t="shared" si="206"/>
        <v>{"AttrType":"Power","Value":5708}</v>
      </c>
      <c r="Q2335" s="7">
        <v>332</v>
      </c>
      <c r="R2335" s="8">
        <f t="shared" si="207"/>
        <v>33</v>
      </c>
      <c r="S2335" s="9">
        <f t="shared" si="208"/>
        <v>2</v>
      </c>
      <c r="T2335" s="10">
        <f t="shared" si="209"/>
        <v>5708</v>
      </c>
    </row>
    <row r="2336" ht="15" spans="1:20">
      <c r="A2336">
        <v>12333</v>
      </c>
      <c r="B2336" t="s">
        <v>23</v>
      </c>
      <c r="C2336" t="s">
        <v>24</v>
      </c>
      <c r="D2336">
        <f t="shared" si="204"/>
        <v>333</v>
      </c>
      <c r="F2336">
        <f t="shared" si="205"/>
        <v>5742</v>
      </c>
      <c r="G2336" t="str">
        <f t="shared" si="206"/>
        <v>{"AttrType":"Power","Value":5742}</v>
      </c>
      <c r="Q2336" s="7">
        <v>333</v>
      </c>
      <c r="R2336" s="8">
        <f t="shared" si="207"/>
        <v>33</v>
      </c>
      <c r="S2336" s="9">
        <f t="shared" si="208"/>
        <v>3</v>
      </c>
      <c r="T2336" s="10">
        <f t="shared" si="209"/>
        <v>5742</v>
      </c>
    </row>
    <row r="2337" ht="15" spans="1:20">
      <c r="A2337">
        <v>12334</v>
      </c>
      <c r="B2337" t="s">
        <v>23</v>
      </c>
      <c r="C2337" t="s">
        <v>24</v>
      </c>
      <c r="D2337">
        <f t="shared" si="204"/>
        <v>334</v>
      </c>
      <c r="F2337">
        <f t="shared" si="205"/>
        <v>5776</v>
      </c>
      <c r="G2337" t="str">
        <f t="shared" si="206"/>
        <v>{"AttrType":"Power","Value":5776}</v>
      </c>
      <c r="Q2337" s="7">
        <v>334</v>
      </c>
      <c r="R2337" s="8">
        <f t="shared" si="207"/>
        <v>33</v>
      </c>
      <c r="S2337" s="9">
        <f t="shared" si="208"/>
        <v>4</v>
      </c>
      <c r="T2337" s="10">
        <f t="shared" si="209"/>
        <v>5776</v>
      </c>
    </row>
    <row r="2338" ht="15" spans="1:20">
      <c r="A2338">
        <v>12335</v>
      </c>
      <c r="B2338" t="s">
        <v>23</v>
      </c>
      <c r="C2338" t="s">
        <v>24</v>
      </c>
      <c r="D2338">
        <f t="shared" si="204"/>
        <v>335</v>
      </c>
      <c r="F2338">
        <f t="shared" si="205"/>
        <v>5810</v>
      </c>
      <c r="G2338" t="str">
        <f t="shared" si="206"/>
        <v>{"AttrType":"Power","Value":5810}</v>
      </c>
      <c r="Q2338" s="7">
        <v>335</v>
      </c>
      <c r="R2338" s="8">
        <f t="shared" si="207"/>
        <v>33</v>
      </c>
      <c r="S2338" s="9">
        <f t="shared" si="208"/>
        <v>5</v>
      </c>
      <c r="T2338" s="10">
        <f t="shared" si="209"/>
        <v>5810</v>
      </c>
    </row>
    <row r="2339" ht="15" spans="1:20">
      <c r="A2339">
        <v>12336</v>
      </c>
      <c r="B2339" t="s">
        <v>23</v>
      </c>
      <c r="C2339" t="s">
        <v>24</v>
      </c>
      <c r="D2339">
        <f t="shared" si="204"/>
        <v>336</v>
      </c>
      <c r="F2339">
        <f t="shared" si="205"/>
        <v>5844</v>
      </c>
      <c r="G2339" t="str">
        <f t="shared" si="206"/>
        <v>{"AttrType":"Power","Value":5844}</v>
      </c>
      <c r="Q2339" s="7">
        <v>336</v>
      </c>
      <c r="R2339" s="8">
        <f t="shared" si="207"/>
        <v>33</v>
      </c>
      <c r="S2339" s="9">
        <f t="shared" si="208"/>
        <v>6</v>
      </c>
      <c r="T2339" s="10">
        <f t="shared" si="209"/>
        <v>5844</v>
      </c>
    </row>
    <row r="2340" ht="15" spans="1:20">
      <c r="A2340">
        <v>12337</v>
      </c>
      <c r="B2340" t="s">
        <v>23</v>
      </c>
      <c r="C2340" t="s">
        <v>24</v>
      </c>
      <c r="D2340">
        <f t="shared" si="204"/>
        <v>337</v>
      </c>
      <c r="F2340">
        <f t="shared" si="205"/>
        <v>5878</v>
      </c>
      <c r="G2340" t="str">
        <f t="shared" si="206"/>
        <v>{"AttrType":"Power","Value":5878}</v>
      </c>
      <c r="Q2340" s="7">
        <v>337</v>
      </c>
      <c r="R2340" s="8">
        <f t="shared" si="207"/>
        <v>33</v>
      </c>
      <c r="S2340" s="9">
        <f t="shared" si="208"/>
        <v>7</v>
      </c>
      <c r="T2340" s="10">
        <f t="shared" si="209"/>
        <v>5878</v>
      </c>
    </row>
    <row r="2341" ht="15" spans="1:20">
      <c r="A2341">
        <v>12338</v>
      </c>
      <c r="B2341" t="s">
        <v>23</v>
      </c>
      <c r="C2341" t="s">
        <v>24</v>
      </c>
      <c r="D2341">
        <f t="shared" si="204"/>
        <v>338</v>
      </c>
      <c r="F2341">
        <f t="shared" si="205"/>
        <v>5912</v>
      </c>
      <c r="G2341" t="str">
        <f t="shared" si="206"/>
        <v>{"AttrType":"Power","Value":5912}</v>
      </c>
      <c r="Q2341" s="7">
        <v>338</v>
      </c>
      <c r="R2341" s="8">
        <f t="shared" si="207"/>
        <v>33</v>
      </c>
      <c r="S2341" s="9">
        <f t="shared" si="208"/>
        <v>8</v>
      </c>
      <c r="T2341" s="10">
        <f t="shared" si="209"/>
        <v>5912</v>
      </c>
    </row>
    <row r="2342" ht="15" spans="1:20">
      <c r="A2342">
        <v>12339</v>
      </c>
      <c r="B2342" t="s">
        <v>23</v>
      </c>
      <c r="C2342" t="s">
        <v>24</v>
      </c>
      <c r="D2342">
        <f t="shared" si="204"/>
        <v>339</v>
      </c>
      <c r="F2342">
        <f t="shared" si="205"/>
        <v>5946</v>
      </c>
      <c r="G2342" t="str">
        <f t="shared" si="206"/>
        <v>{"AttrType":"Power","Value":5946}</v>
      </c>
      <c r="Q2342" s="7">
        <v>339</v>
      </c>
      <c r="R2342" s="8">
        <f t="shared" si="207"/>
        <v>33</v>
      </c>
      <c r="S2342" s="9">
        <f t="shared" si="208"/>
        <v>9</v>
      </c>
      <c r="T2342" s="10">
        <f t="shared" si="209"/>
        <v>5946</v>
      </c>
    </row>
    <row r="2343" ht="15" spans="1:20">
      <c r="A2343">
        <v>12340</v>
      </c>
      <c r="B2343" t="s">
        <v>23</v>
      </c>
      <c r="C2343" t="s">
        <v>24</v>
      </c>
      <c r="D2343">
        <f t="shared" si="204"/>
        <v>340</v>
      </c>
      <c r="F2343">
        <f t="shared" si="205"/>
        <v>5980</v>
      </c>
      <c r="G2343" t="str">
        <f t="shared" si="206"/>
        <v>{"AttrType":"Power","Value":5980}</v>
      </c>
      <c r="Q2343" s="7">
        <v>340</v>
      </c>
      <c r="R2343" s="8">
        <f t="shared" si="207"/>
        <v>33</v>
      </c>
      <c r="S2343" s="9">
        <f t="shared" si="208"/>
        <v>10</v>
      </c>
      <c r="T2343" s="10">
        <f t="shared" si="209"/>
        <v>5980</v>
      </c>
    </row>
    <row r="2344" ht="15" spans="1:20">
      <c r="A2344">
        <v>12341</v>
      </c>
      <c r="B2344" t="s">
        <v>23</v>
      </c>
      <c r="C2344" t="s">
        <v>24</v>
      </c>
      <c r="D2344">
        <f t="shared" si="204"/>
        <v>341</v>
      </c>
      <c r="F2344">
        <f t="shared" si="205"/>
        <v>6015</v>
      </c>
      <c r="G2344" t="str">
        <f t="shared" si="206"/>
        <v>{"AttrType":"Power","Value":6015}</v>
      </c>
      <c r="Q2344" s="7">
        <v>341</v>
      </c>
      <c r="R2344" s="8">
        <f t="shared" si="207"/>
        <v>34</v>
      </c>
      <c r="S2344" s="9">
        <f t="shared" si="208"/>
        <v>1</v>
      </c>
      <c r="T2344" s="10">
        <f t="shared" si="209"/>
        <v>6015</v>
      </c>
    </row>
    <row r="2345" ht="15" spans="1:20">
      <c r="A2345">
        <v>12342</v>
      </c>
      <c r="B2345" t="s">
        <v>23</v>
      </c>
      <c r="C2345" t="s">
        <v>24</v>
      </c>
      <c r="D2345">
        <f t="shared" si="204"/>
        <v>342</v>
      </c>
      <c r="F2345">
        <f t="shared" si="205"/>
        <v>6050</v>
      </c>
      <c r="G2345" t="str">
        <f t="shared" si="206"/>
        <v>{"AttrType":"Power","Value":6050}</v>
      </c>
      <c r="Q2345" s="7">
        <v>342</v>
      </c>
      <c r="R2345" s="8">
        <f t="shared" si="207"/>
        <v>34</v>
      </c>
      <c r="S2345" s="9">
        <f t="shared" si="208"/>
        <v>2</v>
      </c>
      <c r="T2345" s="10">
        <f t="shared" si="209"/>
        <v>6050</v>
      </c>
    </row>
    <row r="2346" ht="15" spans="1:20">
      <c r="A2346">
        <v>12343</v>
      </c>
      <c r="B2346" t="s">
        <v>23</v>
      </c>
      <c r="C2346" t="s">
        <v>24</v>
      </c>
      <c r="D2346">
        <f t="shared" si="204"/>
        <v>343</v>
      </c>
      <c r="F2346">
        <f t="shared" si="205"/>
        <v>6085</v>
      </c>
      <c r="G2346" t="str">
        <f t="shared" si="206"/>
        <v>{"AttrType":"Power","Value":6085}</v>
      </c>
      <c r="Q2346" s="7">
        <v>343</v>
      </c>
      <c r="R2346" s="8">
        <f t="shared" si="207"/>
        <v>34</v>
      </c>
      <c r="S2346" s="9">
        <f t="shared" si="208"/>
        <v>3</v>
      </c>
      <c r="T2346" s="10">
        <f t="shared" si="209"/>
        <v>6085</v>
      </c>
    </row>
    <row r="2347" ht="15" spans="1:20">
      <c r="A2347">
        <v>12344</v>
      </c>
      <c r="B2347" t="s">
        <v>23</v>
      </c>
      <c r="C2347" t="s">
        <v>24</v>
      </c>
      <c r="D2347">
        <f t="shared" si="204"/>
        <v>344</v>
      </c>
      <c r="F2347">
        <f t="shared" si="205"/>
        <v>6120</v>
      </c>
      <c r="G2347" t="str">
        <f t="shared" si="206"/>
        <v>{"AttrType":"Power","Value":6120}</v>
      </c>
      <c r="Q2347" s="7">
        <v>344</v>
      </c>
      <c r="R2347" s="8">
        <f t="shared" si="207"/>
        <v>34</v>
      </c>
      <c r="S2347" s="9">
        <f t="shared" si="208"/>
        <v>4</v>
      </c>
      <c r="T2347" s="10">
        <f t="shared" si="209"/>
        <v>6120</v>
      </c>
    </row>
    <row r="2348" ht="15" spans="1:20">
      <c r="A2348">
        <v>12345</v>
      </c>
      <c r="B2348" t="s">
        <v>23</v>
      </c>
      <c r="C2348" t="s">
        <v>24</v>
      </c>
      <c r="D2348">
        <f t="shared" ref="D2348:D2411" si="210">D1348</f>
        <v>345</v>
      </c>
      <c r="F2348">
        <f t="shared" si="205"/>
        <v>6155</v>
      </c>
      <c r="G2348" t="str">
        <f t="shared" si="206"/>
        <v>{"AttrType":"Power","Value":6155}</v>
      </c>
      <c r="Q2348" s="7">
        <v>345</v>
      </c>
      <c r="R2348" s="8">
        <f t="shared" si="207"/>
        <v>34</v>
      </c>
      <c r="S2348" s="9">
        <f t="shared" si="208"/>
        <v>5</v>
      </c>
      <c r="T2348" s="10">
        <f t="shared" si="209"/>
        <v>6155</v>
      </c>
    </row>
    <row r="2349" ht="15" spans="1:20">
      <c r="A2349">
        <v>12346</v>
      </c>
      <c r="B2349" t="s">
        <v>23</v>
      </c>
      <c r="C2349" t="s">
        <v>24</v>
      </c>
      <c r="D2349">
        <f t="shared" si="210"/>
        <v>346</v>
      </c>
      <c r="F2349">
        <f t="shared" si="205"/>
        <v>6190</v>
      </c>
      <c r="G2349" t="str">
        <f t="shared" si="206"/>
        <v>{"AttrType":"Power","Value":6190}</v>
      </c>
      <c r="Q2349" s="7">
        <v>346</v>
      </c>
      <c r="R2349" s="8">
        <f t="shared" si="207"/>
        <v>34</v>
      </c>
      <c r="S2349" s="9">
        <f t="shared" si="208"/>
        <v>6</v>
      </c>
      <c r="T2349" s="10">
        <f t="shared" si="209"/>
        <v>6190</v>
      </c>
    </row>
    <row r="2350" ht="15" spans="1:20">
      <c r="A2350">
        <v>12347</v>
      </c>
      <c r="B2350" t="s">
        <v>23</v>
      </c>
      <c r="C2350" t="s">
        <v>24</v>
      </c>
      <c r="D2350">
        <f t="shared" si="210"/>
        <v>347</v>
      </c>
      <c r="F2350">
        <f t="shared" si="205"/>
        <v>6225</v>
      </c>
      <c r="G2350" t="str">
        <f t="shared" si="206"/>
        <v>{"AttrType":"Power","Value":6225}</v>
      </c>
      <c r="Q2350" s="7">
        <v>347</v>
      </c>
      <c r="R2350" s="8">
        <f t="shared" si="207"/>
        <v>34</v>
      </c>
      <c r="S2350" s="9">
        <f t="shared" si="208"/>
        <v>7</v>
      </c>
      <c r="T2350" s="10">
        <f t="shared" si="209"/>
        <v>6225</v>
      </c>
    </row>
    <row r="2351" ht="15" spans="1:20">
      <c r="A2351">
        <v>12348</v>
      </c>
      <c r="B2351" t="s">
        <v>23</v>
      </c>
      <c r="C2351" t="s">
        <v>24</v>
      </c>
      <c r="D2351">
        <f t="shared" si="210"/>
        <v>348</v>
      </c>
      <c r="F2351">
        <f t="shared" si="205"/>
        <v>6260</v>
      </c>
      <c r="G2351" t="str">
        <f t="shared" si="206"/>
        <v>{"AttrType":"Power","Value":6260}</v>
      </c>
      <c r="Q2351" s="7">
        <v>348</v>
      </c>
      <c r="R2351" s="8">
        <f t="shared" si="207"/>
        <v>34</v>
      </c>
      <c r="S2351" s="9">
        <f t="shared" si="208"/>
        <v>8</v>
      </c>
      <c r="T2351" s="10">
        <f t="shared" si="209"/>
        <v>6260</v>
      </c>
    </row>
    <row r="2352" ht="15" spans="1:20">
      <c r="A2352">
        <v>12349</v>
      </c>
      <c r="B2352" t="s">
        <v>23</v>
      </c>
      <c r="C2352" t="s">
        <v>24</v>
      </c>
      <c r="D2352">
        <f t="shared" si="210"/>
        <v>349</v>
      </c>
      <c r="F2352">
        <f t="shared" si="205"/>
        <v>6295</v>
      </c>
      <c r="G2352" t="str">
        <f t="shared" si="206"/>
        <v>{"AttrType":"Power","Value":6295}</v>
      </c>
      <c r="Q2352" s="7">
        <v>349</v>
      </c>
      <c r="R2352" s="8">
        <f t="shared" si="207"/>
        <v>34</v>
      </c>
      <c r="S2352" s="9">
        <f t="shared" si="208"/>
        <v>9</v>
      </c>
      <c r="T2352" s="10">
        <f t="shared" si="209"/>
        <v>6295</v>
      </c>
    </row>
    <row r="2353" ht="15" spans="1:20">
      <c r="A2353">
        <v>12350</v>
      </c>
      <c r="B2353" t="s">
        <v>23</v>
      </c>
      <c r="C2353" t="s">
        <v>24</v>
      </c>
      <c r="D2353">
        <f t="shared" si="210"/>
        <v>350</v>
      </c>
      <c r="F2353">
        <f t="shared" si="205"/>
        <v>6330</v>
      </c>
      <c r="G2353" t="str">
        <f t="shared" si="206"/>
        <v>{"AttrType":"Power","Value":6330}</v>
      </c>
      <c r="Q2353" s="7">
        <v>350</v>
      </c>
      <c r="R2353" s="8">
        <f t="shared" si="207"/>
        <v>34</v>
      </c>
      <c r="S2353" s="9">
        <f t="shared" si="208"/>
        <v>10</v>
      </c>
      <c r="T2353" s="10">
        <f t="shared" si="209"/>
        <v>6330</v>
      </c>
    </row>
    <row r="2354" ht="15" spans="1:20">
      <c r="A2354">
        <v>12351</v>
      </c>
      <c r="B2354" t="s">
        <v>23</v>
      </c>
      <c r="C2354" t="s">
        <v>24</v>
      </c>
      <c r="D2354">
        <f t="shared" si="210"/>
        <v>351</v>
      </c>
      <c r="F2354">
        <f t="shared" si="205"/>
        <v>6366</v>
      </c>
      <c r="G2354" t="str">
        <f t="shared" si="206"/>
        <v>{"AttrType":"Power","Value":6366}</v>
      </c>
      <c r="Q2354" s="7">
        <v>351</v>
      </c>
      <c r="R2354" s="8">
        <f t="shared" si="207"/>
        <v>35</v>
      </c>
      <c r="S2354" s="9">
        <f t="shared" si="208"/>
        <v>1</v>
      </c>
      <c r="T2354" s="10">
        <f t="shared" si="209"/>
        <v>6366</v>
      </c>
    </row>
    <row r="2355" ht="15" spans="1:20">
      <c r="A2355">
        <v>12352</v>
      </c>
      <c r="B2355" t="s">
        <v>23</v>
      </c>
      <c r="C2355" t="s">
        <v>24</v>
      </c>
      <c r="D2355">
        <f t="shared" si="210"/>
        <v>352</v>
      </c>
      <c r="F2355">
        <f t="shared" si="205"/>
        <v>6402</v>
      </c>
      <c r="G2355" t="str">
        <f t="shared" si="206"/>
        <v>{"AttrType":"Power","Value":6402}</v>
      </c>
      <c r="Q2355" s="7">
        <v>352</v>
      </c>
      <c r="R2355" s="8">
        <f t="shared" si="207"/>
        <v>35</v>
      </c>
      <c r="S2355" s="9">
        <f t="shared" si="208"/>
        <v>2</v>
      </c>
      <c r="T2355" s="10">
        <f t="shared" si="209"/>
        <v>6402</v>
      </c>
    </row>
    <row r="2356" ht="15" spans="1:20">
      <c r="A2356">
        <v>12353</v>
      </c>
      <c r="B2356" t="s">
        <v>23</v>
      </c>
      <c r="C2356" t="s">
        <v>24</v>
      </c>
      <c r="D2356">
        <f t="shared" si="210"/>
        <v>353</v>
      </c>
      <c r="F2356">
        <f t="shared" si="205"/>
        <v>6438</v>
      </c>
      <c r="G2356" t="str">
        <f t="shared" si="206"/>
        <v>{"AttrType":"Power","Value":6438}</v>
      </c>
      <c r="Q2356" s="7">
        <v>353</v>
      </c>
      <c r="R2356" s="8">
        <f t="shared" si="207"/>
        <v>35</v>
      </c>
      <c r="S2356" s="9">
        <f t="shared" si="208"/>
        <v>3</v>
      </c>
      <c r="T2356" s="10">
        <f t="shared" si="209"/>
        <v>6438</v>
      </c>
    </row>
    <row r="2357" ht="15" spans="1:20">
      <c r="A2357">
        <v>12354</v>
      </c>
      <c r="B2357" t="s">
        <v>23</v>
      </c>
      <c r="C2357" t="s">
        <v>24</v>
      </c>
      <c r="D2357">
        <f t="shared" si="210"/>
        <v>354</v>
      </c>
      <c r="F2357">
        <f t="shared" si="205"/>
        <v>6474</v>
      </c>
      <c r="G2357" t="str">
        <f t="shared" si="206"/>
        <v>{"AttrType":"Power","Value":6474}</v>
      </c>
      <c r="Q2357" s="7">
        <v>354</v>
      </c>
      <c r="R2357" s="8">
        <f t="shared" si="207"/>
        <v>35</v>
      </c>
      <c r="S2357" s="9">
        <f t="shared" si="208"/>
        <v>4</v>
      </c>
      <c r="T2357" s="10">
        <f t="shared" si="209"/>
        <v>6474</v>
      </c>
    </row>
    <row r="2358" ht="15" spans="1:20">
      <c r="A2358">
        <v>12355</v>
      </c>
      <c r="B2358" t="s">
        <v>23</v>
      </c>
      <c r="C2358" t="s">
        <v>24</v>
      </c>
      <c r="D2358">
        <f t="shared" si="210"/>
        <v>355</v>
      </c>
      <c r="F2358">
        <f t="shared" si="205"/>
        <v>6510</v>
      </c>
      <c r="G2358" t="str">
        <f t="shared" si="206"/>
        <v>{"AttrType":"Power","Value":6510}</v>
      </c>
      <c r="Q2358" s="7">
        <v>355</v>
      </c>
      <c r="R2358" s="8">
        <f t="shared" si="207"/>
        <v>35</v>
      </c>
      <c r="S2358" s="9">
        <f t="shared" si="208"/>
        <v>5</v>
      </c>
      <c r="T2358" s="10">
        <f t="shared" si="209"/>
        <v>6510</v>
      </c>
    </row>
    <row r="2359" ht="15" spans="1:20">
      <c r="A2359">
        <v>12356</v>
      </c>
      <c r="B2359" t="s">
        <v>23</v>
      </c>
      <c r="C2359" t="s">
        <v>24</v>
      </c>
      <c r="D2359">
        <f t="shared" si="210"/>
        <v>356</v>
      </c>
      <c r="F2359">
        <f t="shared" si="205"/>
        <v>6546</v>
      </c>
      <c r="G2359" t="str">
        <f t="shared" si="206"/>
        <v>{"AttrType":"Power","Value":6546}</v>
      </c>
      <c r="Q2359" s="7">
        <v>356</v>
      </c>
      <c r="R2359" s="8">
        <f t="shared" si="207"/>
        <v>35</v>
      </c>
      <c r="S2359" s="9">
        <f t="shared" si="208"/>
        <v>6</v>
      </c>
      <c r="T2359" s="10">
        <f t="shared" si="209"/>
        <v>6546</v>
      </c>
    </row>
    <row r="2360" ht="15" spans="1:20">
      <c r="A2360">
        <v>12357</v>
      </c>
      <c r="B2360" t="s">
        <v>23</v>
      </c>
      <c r="C2360" t="s">
        <v>24</v>
      </c>
      <c r="D2360">
        <f t="shared" si="210"/>
        <v>357</v>
      </c>
      <c r="F2360">
        <f t="shared" si="205"/>
        <v>6582</v>
      </c>
      <c r="G2360" t="str">
        <f t="shared" si="206"/>
        <v>{"AttrType":"Power","Value":6582}</v>
      </c>
      <c r="Q2360" s="7">
        <v>357</v>
      </c>
      <c r="R2360" s="8">
        <f t="shared" si="207"/>
        <v>35</v>
      </c>
      <c r="S2360" s="9">
        <f t="shared" si="208"/>
        <v>7</v>
      </c>
      <c r="T2360" s="10">
        <f t="shared" si="209"/>
        <v>6582</v>
      </c>
    </row>
    <row r="2361" ht="15" spans="1:20">
      <c r="A2361">
        <v>12358</v>
      </c>
      <c r="B2361" t="s">
        <v>23</v>
      </c>
      <c r="C2361" t="s">
        <v>24</v>
      </c>
      <c r="D2361">
        <f t="shared" si="210"/>
        <v>358</v>
      </c>
      <c r="F2361">
        <f t="shared" si="205"/>
        <v>6618</v>
      </c>
      <c r="G2361" t="str">
        <f t="shared" si="206"/>
        <v>{"AttrType":"Power","Value":6618}</v>
      </c>
      <c r="Q2361" s="7">
        <v>358</v>
      </c>
      <c r="R2361" s="8">
        <f t="shared" si="207"/>
        <v>35</v>
      </c>
      <c r="S2361" s="9">
        <f t="shared" si="208"/>
        <v>8</v>
      </c>
      <c r="T2361" s="10">
        <f t="shared" si="209"/>
        <v>6618</v>
      </c>
    </row>
    <row r="2362" ht="15" spans="1:20">
      <c r="A2362">
        <v>12359</v>
      </c>
      <c r="B2362" t="s">
        <v>23</v>
      </c>
      <c r="C2362" t="s">
        <v>24</v>
      </c>
      <c r="D2362">
        <f t="shared" si="210"/>
        <v>359</v>
      </c>
      <c r="F2362">
        <f t="shared" si="205"/>
        <v>6654</v>
      </c>
      <c r="G2362" t="str">
        <f t="shared" si="206"/>
        <v>{"AttrType":"Power","Value":6654}</v>
      </c>
      <c r="Q2362" s="7">
        <v>359</v>
      </c>
      <c r="R2362" s="8">
        <f t="shared" si="207"/>
        <v>35</v>
      </c>
      <c r="S2362" s="9">
        <f t="shared" si="208"/>
        <v>9</v>
      </c>
      <c r="T2362" s="10">
        <f t="shared" si="209"/>
        <v>6654</v>
      </c>
    </row>
    <row r="2363" ht="15" spans="1:20">
      <c r="A2363">
        <v>12360</v>
      </c>
      <c r="B2363" t="s">
        <v>23</v>
      </c>
      <c r="C2363" t="s">
        <v>24</v>
      </c>
      <c r="D2363">
        <f t="shared" si="210"/>
        <v>360</v>
      </c>
      <c r="F2363">
        <f t="shared" si="205"/>
        <v>6690</v>
      </c>
      <c r="G2363" t="str">
        <f t="shared" si="206"/>
        <v>{"AttrType":"Power","Value":6690}</v>
      </c>
      <c r="Q2363" s="7">
        <v>360</v>
      </c>
      <c r="R2363" s="8">
        <f t="shared" si="207"/>
        <v>35</v>
      </c>
      <c r="S2363" s="9">
        <f t="shared" si="208"/>
        <v>10</v>
      </c>
      <c r="T2363" s="10">
        <f t="shared" si="209"/>
        <v>6690</v>
      </c>
    </row>
    <row r="2364" ht="15" spans="1:20">
      <c r="A2364">
        <v>12361</v>
      </c>
      <c r="B2364" t="s">
        <v>23</v>
      </c>
      <c r="C2364" t="s">
        <v>24</v>
      </c>
      <c r="D2364">
        <f t="shared" si="210"/>
        <v>361</v>
      </c>
      <c r="F2364">
        <f t="shared" si="205"/>
        <v>6727</v>
      </c>
      <c r="G2364" t="str">
        <f t="shared" si="206"/>
        <v>{"AttrType":"Power","Value":6727}</v>
      </c>
      <c r="Q2364" s="7">
        <v>361</v>
      </c>
      <c r="R2364" s="8">
        <f t="shared" si="207"/>
        <v>36</v>
      </c>
      <c r="S2364" s="9">
        <f t="shared" si="208"/>
        <v>1</v>
      </c>
      <c r="T2364" s="10">
        <f t="shared" si="209"/>
        <v>6727</v>
      </c>
    </row>
    <row r="2365" ht="15" spans="1:20">
      <c r="A2365">
        <v>12362</v>
      </c>
      <c r="B2365" t="s">
        <v>23</v>
      </c>
      <c r="C2365" t="s">
        <v>24</v>
      </c>
      <c r="D2365">
        <f t="shared" si="210"/>
        <v>362</v>
      </c>
      <c r="F2365">
        <f t="shared" si="205"/>
        <v>6764</v>
      </c>
      <c r="G2365" t="str">
        <f t="shared" si="206"/>
        <v>{"AttrType":"Power","Value":6764}</v>
      </c>
      <c r="Q2365" s="7">
        <v>362</v>
      </c>
      <c r="R2365" s="8">
        <f t="shared" si="207"/>
        <v>36</v>
      </c>
      <c r="S2365" s="9">
        <f t="shared" si="208"/>
        <v>2</v>
      </c>
      <c r="T2365" s="10">
        <f t="shared" si="209"/>
        <v>6764</v>
      </c>
    </row>
    <row r="2366" ht="15" spans="1:20">
      <c r="A2366">
        <v>12363</v>
      </c>
      <c r="B2366" t="s">
        <v>23</v>
      </c>
      <c r="C2366" t="s">
        <v>24</v>
      </c>
      <c r="D2366">
        <f t="shared" si="210"/>
        <v>363</v>
      </c>
      <c r="F2366">
        <f t="shared" si="205"/>
        <v>6801</v>
      </c>
      <c r="G2366" t="str">
        <f t="shared" si="206"/>
        <v>{"AttrType":"Power","Value":6801}</v>
      </c>
      <c r="Q2366" s="7">
        <v>363</v>
      </c>
      <c r="R2366" s="8">
        <f t="shared" si="207"/>
        <v>36</v>
      </c>
      <c r="S2366" s="9">
        <f t="shared" si="208"/>
        <v>3</v>
      </c>
      <c r="T2366" s="10">
        <f t="shared" si="209"/>
        <v>6801</v>
      </c>
    </row>
    <row r="2367" ht="15" spans="1:20">
      <c r="A2367">
        <v>12364</v>
      </c>
      <c r="B2367" t="s">
        <v>23</v>
      </c>
      <c r="C2367" t="s">
        <v>24</v>
      </c>
      <c r="D2367">
        <f t="shared" si="210"/>
        <v>364</v>
      </c>
      <c r="F2367">
        <f t="shared" si="205"/>
        <v>6838</v>
      </c>
      <c r="G2367" t="str">
        <f t="shared" si="206"/>
        <v>{"AttrType":"Power","Value":6838}</v>
      </c>
      <c r="Q2367" s="7">
        <v>364</v>
      </c>
      <c r="R2367" s="8">
        <f t="shared" si="207"/>
        <v>36</v>
      </c>
      <c r="S2367" s="9">
        <f t="shared" si="208"/>
        <v>4</v>
      </c>
      <c r="T2367" s="10">
        <f t="shared" si="209"/>
        <v>6838</v>
      </c>
    </row>
    <row r="2368" ht="15" spans="1:20">
      <c r="A2368">
        <v>12365</v>
      </c>
      <c r="B2368" t="s">
        <v>23</v>
      </c>
      <c r="C2368" t="s">
        <v>24</v>
      </c>
      <c r="D2368">
        <f t="shared" si="210"/>
        <v>365</v>
      </c>
      <c r="F2368">
        <f t="shared" si="205"/>
        <v>6875</v>
      </c>
      <c r="G2368" t="str">
        <f t="shared" si="206"/>
        <v>{"AttrType":"Power","Value":6875}</v>
      </c>
      <c r="Q2368" s="7">
        <v>365</v>
      </c>
      <c r="R2368" s="8">
        <f t="shared" si="207"/>
        <v>36</v>
      </c>
      <c r="S2368" s="9">
        <f t="shared" si="208"/>
        <v>5</v>
      </c>
      <c r="T2368" s="10">
        <f t="shared" si="209"/>
        <v>6875</v>
      </c>
    </row>
    <row r="2369" ht="15" spans="1:20">
      <c r="A2369">
        <v>12366</v>
      </c>
      <c r="B2369" t="s">
        <v>23</v>
      </c>
      <c r="C2369" t="s">
        <v>24</v>
      </c>
      <c r="D2369">
        <f t="shared" si="210"/>
        <v>366</v>
      </c>
      <c r="F2369">
        <f t="shared" si="205"/>
        <v>6912</v>
      </c>
      <c r="G2369" t="str">
        <f t="shared" si="206"/>
        <v>{"AttrType":"Power","Value":6912}</v>
      </c>
      <c r="Q2369" s="7">
        <v>366</v>
      </c>
      <c r="R2369" s="8">
        <f t="shared" si="207"/>
        <v>36</v>
      </c>
      <c r="S2369" s="9">
        <f t="shared" si="208"/>
        <v>6</v>
      </c>
      <c r="T2369" s="10">
        <f t="shared" si="209"/>
        <v>6912</v>
      </c>
    </row>
    <row r="2370" ht="15" spans="1:20">
      <c r="A2370">
        <v>12367</v>
      </c>
      <c r="B2370" t="s">
        <v>23</v>
      </c>
      <c r="C2370" t="s">
        <v>24</v>
      </c>
      <c r="D2370">
        <f t="shared" si="210"/>
        <v>367</v>
      </c>
      <c r="F2370">
        <f t="shared" si="205"/>
        <v>6949</v>
      </c>
      <c r="G2370" t="str">
        <f t="shared" si="206"/>
        <v>{"AttrType":"Power","Value":6949}</v>
      </c>
      <c r="Q2370" s="7">
        <v>367</v>
      </c>
      <c r="R2370" s="8">
        <f t="shared" si="207"/>
        <v>36</v>
      </c>
      <c r="S2370" s="9">
        <f t="shared" si="208"/>
        <v>7</v>
      </c>
      <c r="T2370" s="10">
        <f t="shared" si="209"/>
        <v>6949</v>
      </c>
    </row>
    <row r="2371" ht="15" spans="1:20">
      <c r="A2371">
        <v>12368</v>
      </c>
      <c r="B2371" t="s">
        <v>23</v>
      </c>
      <c r="C2371" t="s">
        <v>24</v>
      </c>
      <c r="D2371">
        <f t="shared" si="210"/>
        <v>368</v>
      </c>
      <c r="F2371">
        <f t="shared" si="205"/>
        <v>6986</v>
      </c>
      <c r="G2371" t="str">
        <f t="shared" si="206"/>
        <v>{"AttrType":"Power","Value":6986}</v>
      </c>
      <c r="Q2371" s="7">
        <v>368</v>
      </c>
      <c r="R2371" s="8">
        <f t="shared" si="207"/>
        <v>36</v>
      </c>
      <c r="S2371" s="9">
        <f t="shared" si="208"/>
        <v>8</v>
      </c>
      <c r="T2371" s="10">
        <f t="shared" si="209"/>
        <v>6986</v>
      </c>
    </row>
    <row r="2372" ht="15" spans="1:20">
      <c r="A2372">
        <v>12369</v>
      </c>
      <c r="B2372" t="s">
        <v>23</v>
      </c>
      <c r="C2372" t="s">
        <v>24</v>
      </c>
      <c r="D2372">
        <f t="shared" si="210"/>
        <v>369</v>
      </c>
      <c r="F2372">
        <f t="shared" si="205"/>
        <v>7023</v>
      </c>
      <c r="G2372" t="str">
        <f t="shared" si="206"/>
        <v>{"AttrType":"Power","Value":7023}</v>
      </c>
      <c r="Q2372" s="7">
        <v>369</v>
      </c>
      <c r="R2372" s="8">
        <f t="shared" si="207"/>
        <v>36</v>
      </c>
      <c r="S2372" s="9">
        <f t="shared" si="208"/>
        <v>9</v>
      </c>
      <c r="T2372" s="10">
        <f t="shared" si="209"/>
        <v>7023</v>
      </c>
    </row>
    <row r="2373" ht="15" spans="1:20">
      <c r="A2373">
        <v>12370</v>
      </c>
      <c r="B2373" t="s">
        <v>23</v>
      </c>
      <c r="C2373" t="s">
        <v>24</v>
      </c>
      <c r="D2373">
        <f t="shared" si="210"/>
        <v>370</v>
      </c>
      <c r="F2373">
        <f t="shared" ref="F2373:F2436" si="211">T2373</f>
        <v>7060</v>
      </c>
      <c r="G2373" t="str">
        <f t="shared" ref="G2373:G2436" si="212">$N$3&amp;F2373&amp;$O$3</f>
        <v>{"AttrType":"Power","Value":7060}</v>
      </c>
      <c r="Q2373" s="7">
        <v>370</v>
      </c>
      <c r="R2373" s="8">
        <f t="shared" si="207"/>
        <v>36</v>
      </c>
      <c r="S2373" s="9">
        <f t="shared" si="208"/>
        <v>10</v>
      </c>
      <c r="T2373" s="10">
        <f t="shared" si="209"/>
        <v>7060</v>
      </c>
    </row>
    <row r="2374" ht="15" spans="1:20">
      <c r="A2374">
        <v>12371</v>
      </c>
      <c r="B2374" t="s">
        <v>23</v>
      </c>
      <c r="C2374" t="s">
        <v>24</v>
      </c>
      <c r="D2374">
        <f t="shared" si="210"/>
        <v>371</v>
      </c>
      <c r="F2374">
        <f t="shared" si="211"/>
        <v>7098</v>
      </c>
      <c r="G2374" t="str">
        <f t="shared" si="212"/>
        <v>{"AttrType":"Power","Value":7098}</v>
      </c>
      <c r="Q2374" s="7">
        <v>371</v>
      </c>
      <c r="R2374" s="8">
        <f t="shared" si="207"/>
        <v>37</v>
      </c>
      <c r="S2374" s="9">
        <f t="shared" si="208"/>
        <v>1</v>
      </c>
      <c r="T2374" s="10">
        <f t="shared" si="209"/>
        <v>7098</v>
      </c>
    </row>
    <row r="2375" ht="15" spans="1:20">
      <c r="A2375">
        <v>12372</v>
      </c>
      <c r="B2375" t="s">
        <v>23</v>
      </c>
      <c r="C2375" t="s">
        <v>24</v>
      </c>
      <c r="D2375">
        <f t="shared" si="210"/>
        <v>372</v>
      </c>
      <c r="F2375">
        <f t="shared" si="211"/>
        <v>7136</v>
      </c>
      <c r="G2375" t="str">
        <f t="shared" si="212"/>
        <v>{"AttrType":"Power","Value":7136}</v>
      </c>
      <c r="Q2375" s="7">
        <v>372</v>
      </c>
      <c r="R2375" s="8">
        <f t="shared" si="207"/>
        <v>37</v>
      </c>
      <c r="S2375" s="9">
        <f t="shared" si="208"/>
        <v>2</v>
      </c>
      <c r="T2375" s="10">
        <f t="shared" si="209"/>
        <v>7136</v>
      </c>
    </row>
    <row r="2376" ht="15" spans="1:20">
      <c r="A2376">
        <v>12373</v>
      </c>
      <c r="B2376" t="s">
        <v>23</v>
      </c>
      <c r="C2376" t="s">
        <v>24</v>
      </c>
      <c r="D2376">
        <f t="shared" si="210"/>
        <v>373</v>
      </c>
      <c r="F2376">
        <f t="shared" si="211"/>
        <v>7174</v>
      </c>
      <c r="G2376" t="str">
        <f t="shared" si="212"/>
        <v>{"AttrType":"Power","Value":7174}</v>
      </c>
      <c r="Q2376" s="7">
        <v>373</v>
      </c>
      <c r="R2376" s="8">
        <f t="shared" si="207"/>
        <v>37</v>
      </c>
      <c r="S2376" s="9">
        <f t="shared" si="208"/>
        <v>3</v>
      </c>
      <c r="T2376" s="10">
        <f t="shared" si="209"/>
        <v>7174</v>
      </c>
    </row>
    <row r="2377" ht="15" spans="1:20">
      <c r="A2377">
        <v>12374</v>
      </c>
      <c r="B2377" t="s">
        <v>23</v>
      </c>
      <c r="C2377" t="s">
        <v>24</v>
      </c>
      <c r="D2377">
        <f t="shared" si="210"/>
        <v>374</v>
      </c>
      <c r="F2377">
        <f t="shared" si="211"/>
        <v>7212</v>
      </c>
      <c r="G2377" t="str">
        <f t="shared" si="212"/>
        <v>{"AttrType":"Power","Value":7212}</v>
      </c>
      <c r="Q2377" s="7">
        <v>374</v>
      </c>
      <c r="R2377" s="8">
        <f t="shared" si="207"/>
        <v>37</v>
      </c>
      <c r="S2377" s="9">
        <f t="shared" si="208"/>
        <v>4</v>
      </c>
      <c r="T2377" s="10">
        <f t="shared" si="209"/>
        <v>7212</v>
      </c>
    </row>
    <row r="2378" ht="15" spans="1:20">
      <c r="A2378">
        <v>12375</v>
      </c>
      <c r="B2378" t="s">
        <v>23</v>
      </c>
      <c r="C2378" t="s">
        <v>24</v>
      </c>
      <c r="D2378">
        <f t="shared" si="210"/>
        <v>375</v>
      </c>
      <c r="F2378">
        <f t="shared" si="211"/>
        <v>7250</v>
      </c>
      <c r="G2378" t="str">
        <f t="shared" si="212"/>
        <v>{"AttrType":"Power","Value":7250}</v>
      </c>
      <c r="Q2378" s="7">
        <v>375</v>
      </c>
      <c r="R2378" s="8">
        <f t="shared" si="207"/>
        <v>37</v>
      </c>
      <c r="S2378" s="9">
        <f t="shared" si="208"/>
        <v>5</v>
      </c>
      <c r="T2378" s="10">
        <f t="shared" si="209"/>
        <v>7250</v>
      </c>
    </row>
    <row r="2379" ht="15" spans="1:20">
      <c r="A2379">
        <v>12376</v>
      </c>
      <c r="B2379" t="s">
        <v>23</v>
      </c>
      <c r="C2379" t="s">
        <v>24</v>
      </c>
      <c r="D2379">
        <f t="shared" si="210"/>
        <v>376</v>
      </c>
      <c r="F2379">
        <f t="shared" si="211"/>
        <v>7288</v>
      </c>
      <c r="G2379" t="str">
        <f t="shared" si="212"/>
        <v>{"AttrType":"Power","Value":7288}</v>
      </c>
      <c r="Q2379" s="7">
        <v>376</v>
      </c>
      <c r="R2379" s="8">
        <f t="shared" si="207"/>
        <v>37</v>
      </c>
      <c r="S2379" s="9">
        <f t="shared" si="208"/>
        <v>6</v>
      </c>
      <c r="T2379" s="10">
        <f t="shared" si="209"/>
        <v>7288</v>
      </c>
    </row>
    <row r="2380" ht="15" spans="1:20">
      <c r="A2380">
        <v>12377</v>
      </c>
      <c r="B2380" t="s">
        <v>23</v>
      </c>
      <c r="C2380" t="s">
        <v>24</v>
      </c>
      <c r="D2380">
        <f t="shared" si="210"/>
        <v>377</v>
      </c>
      <c r="F2380">
        <f t="shared" si="211"/>
        <v>7326</v>
      </c>
      <c r="G2380" t="str">
        <f t="shared" si="212"/>
        <v>{"AttrType":"Power","Value":7326}</v>
      </c>
      <c r="Q2380" s="7">
        <v>377</v>
      </c>
      <c r="R2380" s="8">
        <f t="shared" si="207"/>
        <v>37</v>
      </c>
      <c r="S2380" s="9">
        <f t="shared" si="208"/>
        <v>7</v>
      </c>
      <c r="T2380" s="10">
        <f t="shared" si="209"/>
        <v>7326</v>
      </c>
    </row>
    <row r="2381" ht="15" spans="1:20">
      <c r="A2381">
        <v>12378</v>
      </c>
      <c r="B2381" t="s">
        <v>23</v>
      </c>
      <c r="C2381" t="s">
        <v>24</v>
      </c>
      <c r="D2381">
        <f t="shared" si="210"/>
        <v>378</v>
      </c>
      <c r="F2381">
        <f t="shared" si="211"/>
        <v>7364</v>
      </c>
      <c r="G2381" t="str">
        <f t="shared" si="212"/>
        <v>{"AttrType":"Power","Value":7364}</v>
      </c>
      <c r="Q2381" s="7">
        <v>378</v>
      </c>
      <c r="R2381" s="8">
        <f t="shared" si="207"/>
        <v>37</v>
      </c>
      <c r="S2381" s="9">
        <f t="shared" si="208"/>
        <v>8</v>
      </c>
      <c r="T2381" s="10">
        <f t="shared" si="209"/>
        <v>7364</v>
      </c>
    </row>
    <row r="2382" ht="15" spans="1:20">
      <c r="A2382">
        <v>12379</v>
      </c>
      <c r="B2382" t="s">
        <v>23</v>
      </c>
      <c r="C2382" t="s">
        <v>24</v>
      </c>
      <c r="D2382">
        <f t="shared" si="210"/>
        <v>379</v>
      </c>
      <c r="F2382">
        <f t="shared" si="211"/>
        <v>7402</v>
      </c>
      <c r="G2382" t="str">
        <f t="shared" si="212"/>
        <v>{"AttrType":"Power","Value":7402}</v>
      </c>
      <c r="Q2382" s="7">
        <v>379</v>
      </c>
      <c r="R2382" s="8">
        <f t="shared" si="207"/>
        <v>37</v>
      </c>
      <c r="S2382" s="9">
        <f t="shared" si="208"/>
        <v>9</v>
      </c>
      <c r="T2382" s="10">
        <f t="shared" si="209"/>
        <v>7402</v>
      </c>
    </row>
    <row r="2383" ht="15" spans="1:20">
      <c r="A2383">
        <v>12380</v>
      </c>
      <c r="B2383" t="s">
        <v>23</v>
      </c>
      <c r="C2383" t="s">
        <v>24</v>
      </c>
      <c r="D2383">
        <f t="shared" si="210"/>
        <v>380</v>
      </c>
      <c r="F2383">
        <f t="shared" si="211"/>
        <v>7440</v>
      </c>
      <c r="G2383" t="str">
        <f t="shared" si="212"/>
        <v>{"AttrType":"Power","Value":7440}</v>
      </c>
      <c r="Q2383" s="7">
        <v>380</v>
      </c>
      <c r="R2383" s="8">
        <f t="shared" si="207"/>
        <v>37</v>
      </c>
      <c r="S2383" s="9">
        <f t="shared" si="208"/>
        <v>10</v>
      </c>
      <c r="T2383" s="10">
        <f t="shared" si="209"/>
        <v>7440</v>
      </c>
    </row>
    <row r="2384" ht="15" spans="1:20">
      <c r="A2384">
        <v>12381</v>
      </c>
      <c r="B2384" t="s">
        <v>23</v>
      </c>
      <c r="C2384" t="s">
        <v>24</v>
      </c>
      <c r="D2384">
        <f t="shared" si="210"/>
        <v>381</v>
      </c>
      <c r="F2384">
        <f t="shared" si="211"/>
        <v>7479</v>
      </c>
      <c r="G2384" t="str">
        <f t="shared" si="212"/>
        <v>{"AttrType":"Power","Value":7479}</v>
      </c>
      <c r="Q2384" s="7">
        <v>381</v>
      </c>
      <c r="R2384" s="8">
        <f t="shared" si="207"/>
        <v>38</v>
      </c>
      <c r="S2384" s="9">
        <f t="shared" si="208"/>
        <v>1</v>
      </c>
      <c r="T2384" s="10">
        <f t="shared" si="209"/>
        <v>7479</v>
      </c>
    </row>
    <row r="2385" ht="15" spans="1:20">
      <c r="A2385">
        <v>12382</v>
      </c>
      <c r="B2385" t="s">
        <v>23</v>
      </c>
      <c r="C2385" t="s">
        <v>24</v>
      </c>
      <c r="D2385">
        <f t="shared" si="210"/>
        <v>382</v>
      </c>
      <c r="F2385">
        <f t="shared" si="211"/>
        <v>7518</v>
      </c>
      <c r="G2385" t="str">
        <f t="shared" si="212"/>
        <v>{"AttrType":"Power","Value":7518}</v>
      </c>
      <c r="Q2385" s="7">
        <v>382</v>
      </c>
      <c r="R2385" s="8">
        <f t="shared" si="207"/>
        <v>38</v>
      </c>
      <c r="S2385" s="9">
        <f t="shared" si="208"/>
        <v>2</v>
      </c>
      <c r="T2385" s="10">
        <f t="shared" si="209"/>
        <v>7518</v>
      </c>
    </row>
    <row r="2386" ht="15" spans="1:20">
      <c r="A2386">
        <v>12383</v>
      </c>
      <c r="B2386" t="s">
        <v>23</v>
      </c>
      <c r="C2386" t="s">
        <v>24</v>
      </c>
      <c r="D2386">
        <f t="shared" si="210"/>
        <v>383</v>
      </c>
      <c r="F2386">
        <f t="shared" si="211"/>
        <v>7557</v>
      </c>
      <c r="G2386" t="str">
        <f t="shared" si="212"/>
        <v>{"AttrType":"Power","Value":7557}</v>
      </c>
      <c r="Q2386" s="7">
        <v>383</v>
      </c>
      <c r="R2386" s="8">
        <f t="shared" si="207"/>
        <v>38</v>
      </c>
      <c r="S2386" s="9">
        <f t="shared" si="208"/>
        <v>3</v>
      </c>
      <c r="T2386" s="10">
        <f t="shared" si="209"/>
        <v>7557</v>
      </c>
    </row>
    <row r="2387" ht="15" spans="1:20">
      <c r="A2387">
        <v>12384</v>
      </c>
      <c r="B2387" t="s">
        <v>23</v>
      </c>
      <c r="C2387" t="s">
        <v>24</v>
      </c>
      <c r="D2387">
        <f t="shared" si="210"/>
        <v>384</v>
      </c>
      <c r="F2387">
        <f t="shared" si="211"/>
        <v>7596</v>
      </c>
      <c r="G2387" t="str">
        <f t="shared" si="212"/>
        <v>{"AttrType":"Power","Value":7596}</v>
      </c>
      <c r="Q2387" s="7">
        <v>384</v>
      </c>
      <c r="R2387" s="8">
        <f t="shared" si="207"/>
        <v>38</v>
      </c>
      <c r="S2387" s="9">
        <f t="shared" si="208"/>
        <v>4</v>
      </c>
      <c r="T2387" s="10">
        <f t="shared" si="209"/>
        <v>7596</v>
      </c>
    </row>
    <row r="2388" ht="15" spans="1:20">
      <c r="A2388">
        <v>12385</v>
      </c>
      <c r="B2388" t="s">
        <v>23</v>
      </c>
      <c r="C2388" t="s">
        <v>24</v>
      </c>
      <c r="D2388">
        <f t="shared" si="210"/>
        <v>385</v>
      </c>
      <c r="F2388">
        <f t="shared" si="211"/>
        <v>7635</v>
      </c>
      <c r="G2388" t="str">
        <f t="shared" si="212"/>
        <v>{"AttrType":"Power","Value":7635}</v>
      </c>
      <c r="Q2388" s="7">
        <v>385</v>
      </c>
      <c r="R2388" s="8">
        <f t="shared" si="207"/>
        <v>38</v>
      </c>
      <c r="S2388" s="9">
        <f t="shared" si="208"/>
        <v>5</v>
      </c>
      <c r="T2388" s="10">
        <f t="shared" si="209"/>
        <v>7635</v>
      </c>
    </row>
    <row r="2389" ht="15" spans="1:20">
      <c r="A2389">
        <v>12386</v>
      </c>
      <c r="B2389" t="s">
        <v>23</v>
      </c>
      <c r="C2389" t="s">
        <v>24</v>
      </c>
      <c r="D2389">
        <f t="shared" si="210"/>
        <v>386</v>
      </c>
      <c r="F2389">
        <f t="shared" si="211"/>
        <v>7674</v>
      </c>
      <c r="G2389" t="str">
        <f t="shared" si="212"/>
        <v>{"AttrType":"Power","Value":7674}</v>
      </c>
      <c r="Q2389" s="7">
        <v>386</v>
      </c>
      <c r="R2389" s="8">
        <f t="shared" ref="R2389:R2452" si="213">INT((Q2389-1)/10)</f>
        <v>38</v>
      </c>
      <c r="S2389" s="9">
        <f t="shared" ref="S2389:S2452" si="214">Q2389-10*R2389</f>
        <v>6</v>
      </c>
      <c r="T2389" s="10">
        <f t="shared" si="209"/>
        <v>7674</v>
      </c>
    </row>
    <row r="2390" ht="15" spans="1:20">
      <c r="A2390">
        <v>12387</v>
      </c>
      <c r="B2390" t="s">
        <v>23</v>
      </c>
      <c r="C2390" t="s">
        <v>24</v>
      </c>
      <c r="D2390">
        <f t="shared" si="210"/>
        <v>387</v>
      </c>
      <c r="F2390">
        <f t="shared" si="211"/>
        <v>7713</v>
      </c>
      <c r="G2390" t="str">
        <f t="shared" si="212"/>
        <v>{"AttrType":"Power","Value":7713}</v>
      </c>
      <c r="Q2390" s="7">
        <v>387</v>
      </c>
      <c r="R2390" s="8">
        <f t="shared" si="213"/>
        <v>38</v>
      </c>
      <c r="S2390" s="9">
        <f t="shared" si="214"/>
        <v>7</v>
      </c>
      <c r="T2390" s="10">
        <f t="shared" si="209"/>
        <v>7713</v>
      </c>
    </row>
    <row r="2391" ht="15" spans="1:20">
      <c r="A2391">
        <v>12388</v>
      </c>
      <c r="B2391" t="s">
        <v>23</v>
      </c>
      <c r="C2391" t="s">
        <v>24</v>
      </c>
      <c r="D2391">
        <f t="shared" si="210"/>
        <v>388</v>
      </c>
      <c r="F2391">
        <f t="shared" si="211"/>
        <v>7752</v>
      </c>
      <c r="G2391" t="str">
        <f t="shared" si="212"/>
        <v>{"AttrType":"Power","Value":7752}</v>
      </c>
      <c r="Q2391" s="7">
        <v>388</v>
      </c>
      <c r="R2391" s="8">
        <f t="shared" si="213"/>
        <v>38</v>
      </c>
      <c r="S2391" s="9">
        <f t="shared" si="214"/>
        <v>8</v>
      </c>
      <c r="T2391" s="10">
        <f t="shared" si="209"/>
        <v>7752</v>
      </c>
    </row>
    <row r="2392" ht="15" spans="1:20">
      <c r="A2392">
        <v>12389</v>
      </c>
      <c r="B2392" t="s">
        <v>23</v>
      </c>
      <c r="C2392" t="s">
        <v>24</v>
      </c>
      <c r="D2392">
        <f t="shared" si="210"/>
        <v>389</v>
      </c>
      <c r="F2392">
        <f t="shared" si="211"/>
        <v>7791</v>
      </c>
      <c r="G2392" t="str">
        <f t="shared" si="212"/>
        <v>{"AttrType":"Power","Value":7791}</v>
      </c>
      <c r="Q2392" s="7">
        <v>389</v>
      </c>
      <c r="R2392" s="8">
        <f t="shared" si="213"/>
        <v>38</v>
      </c>
      <c r="S2392" s="9">
        <f t="shared" si="214"/>
        <v>9</v>
      </c>
      <c r="T2392" s="10">
        <f t="shared" si="209"/>
        <v>7791</v>
      </c>
    </row>
    <row r="2393" ht="15" spans="1:20">
      <c r="A2393">
        <v>12390</v>
      </c>
      <c r="B2393" t="s">
        <v>23</v>
      </c>
      <c r="C2393" t="s">
        <v>24</v>
      </c>
      <c r="D2393">
        <f t="shared" si="210"/>
        <v>390</v>
      </c>
      <c r="F2393">
        <f t="shared" si="211"/>
        <v>7830</v>
      </c>
      <c r="G2393" t="str">
        <f t="shared" si="212"/>
        <v>{"AttrType":"Power","Value":7830}</v>
      </c>
      <c r="Q2393" s="7">
        <v>390</v>
      </c>
      <c r="R2393" s="8">
        <f t="shared" si="213"/>
        <v>38</v>
      </c>
      <c r="S2393" s="9">
        <f t="shared" si="214"/>
        <v>10</v>
      </c>
      <c r="T2393" s="10">
        <f t="shared" si="209"/>
        <v>7830</v>
      </c>
    </row>
    <row r="2394" ht="15" spans="1:20">
      <c r="A2394">
        <v>12391</v>
      </c>
      <c r="B2394" t="s">
        <v>23</v>
      </c>
      <c r="C2394" t="s">
        <v>24</v>
      </c>
      <c r="D2394">
        <f t="shared" si="210"/>
        <v>391</v>
      </c>
      <c r="F2394">
        <f t="shared" si="211"/>
        <v>7870</v>
      </c>
      <c r="G2394" t="str">
        <f t="shared" si="212"/>
        <v>{"AttrType":"Power","Value":7870}</v>
      </c>
      <c r="Q2394" s="7">
        <v>391</v>
      </c>
      <c r="R2394" s="8">
        <f t="shared" si="213"/>
        <v>39</v>
      </c>
      <c r="S2394" s="9">
        <f t="shared" si="214"/>
        <v>1</v>
      </c>
      <c r="T2394" s="10">
        <f t="shared" si="209"/>
        <v>7870</v>
      </c>
    </row>
    <row r="2395" ht="15" spans="1:20">
      <c r="A2395">
        <v>12392</v>
      </c>
      <c r="B2395" t="s">
        <v>23</v>
      </c>
      <c r="C2395" t="s">
        <v>24</v>
      </c>
      <c r="D2395">
        <f t="shared" si="210"/>
        <v>392</v>
      </c>
      <c r="F2395">
        <f t="shared" si="211"/>
        <v>7910</v>
      </c>
      <c r="G2395" t="str">
        <f t="shared" si="212"/>
        <v>{"AttrType":"Power","Value":7910}</v>
      </c>
      <c r="Q2395" s="7">
        <v>392</v>
      </c>
      <c r="R2395" s="8">
        <f t="shared" si="213"/>
        <v>39</v>
      </c>
      <c r="S2395" s="9">
        <f t="shared" si="214"/>
        <v>2</v>
      </c>
      <c r="T2395" s="10">
        <f t="shared" si="209"/>
        <v>7910</v>
      </c>
    </row>
    <row r="2396" ht="15" spans="1:20">
      <c r="A2396">
        <v>12393</v>
      </c>
      <c r="B2396" t="s">
        <v>23</v>
      </c>
      <c r="C2396" t="s">
        <v>24</v>
      </c>
      <c r="D2396">
        <f t="shared" si="210"/>
        <v>393</v>
      </c>
      <c r="F2396">
        <f t="shared" si="211"/>
        <v>7950</v>
      </c>
      <c r="G2396" t="str">
        <f t="shared" si="212"/>
        <v>{"AttrType":"Power","Value":7950}</v>
      </c>
      <c r="Q2396" s="7">
        <v>393</v>
      </c>
      <c r="R2396" s="8">
        <f t="shared" si="213"/>
        <v>39</v>
      </c>
      <c r="S2396" s="9">
        <f t="shared" si="214"/>
        <v>3</v>
      </c>
      <c r="T2396" s="10">
        <f t="shared" si="209"/>
        <v>7950</v>
      </c>
    </row>
    <row r="2397" ht="15" spans="1:20">
      <c r="A2397">
        <v>12394</v>
      </c>
      <c r="B2397" t="s">
        <v>23</v>
      </c>
      <c r="C2397" t="s">
        <v>24</v>
      </c>
      <c r="D2397">
        <f t="shared" si="210"/>
        <v>394</v>
      </c>
      <c r="F2397">
        <f t="shared" si="211"/>
        <v>7990</v>
      </c>
      <c r="G2397" t="str">
        <f t="shared" si="212"/>
        <v>{"AttrType":"Power","Value":7990}</v>
      </c>
      <c r="Q2397" s="7">
        <v>394</v>
      </c>
      <c r="R2397" s="8">
        <f t="shared" si="213"/>
        <v>39</v>
      </c>
      <c r="S2397" s="9">
        <f t="shared" si="214"/>
        <v>4</v>
      </c>
      <c r="T2397" s="10">
        <f t="shared" si="209"/>
        <v>7990</v>
      </c>
    </row>
    <row r="2398" ht="15" spans="1:20">
      <c r="A2398">
        <v>12395</v>
      </c>
      <c r="B2398" t="s">
        <v>23</v>
      </c>
      <c r="C2398" t="s">
        <v>24</v>
      </c>
      <c r="D2398">
        <f t="shared" si="210"/>
        <v>395</v>
      </c>
      <c r="F2398">
        <f t="shared" si="211"/>
        <v>8030</v>
      </c>
      <c r="G2398" t="str">
        <f t="shared" si="212"/>
        <v>{"AttrType":"Power","Value":8030}</v>
      </c>
      <c r="Q2398" s="7">
        <v>395</v>
      </c>
      <c r="R2398" s="8">
        <f t="shared" si="213"/>
        <v>39</v>
      </c>
      <c r="S2398" s="9">
        <f t="shared" si="214"/>
        <v>5</v>
      </c>
      <c r="T2398" s="10">
        <f t="shared" ref="T2398:T2461" si="215">V$2005+V$2006+5*R2398*(R2398+1)+S2398*(R2398+1)+25</f>
        <v>8030</v>
      </c>
    </row>
    <row r="2399" ht="15" spans="1:20">
      <c r="A2399">
        <v>12396</v>
      </c>
      <c r="B2399" t="s">
        <v>23</v>
      </c>
      <c r="C2399" t="s">
        <v>24</v>
      </c>
      <c r="D2399">
        <f t="shared" si="210"/>
        <v>396</v>
      </c>
      <c r="F2399">
        <f t="shared" si="211"/>
        <v>8070</v>
      </c>
      <c r="G2399" t="str">
        <f t="shared" si="212"/>
        <v>{"AttrType":"Power","Value":8070}</v>
      </c>
      <c r="Q2399" s="7">
        <v>396</v>
      </c>
      <c r="R2399" s="8">
        <f t="shared" si="213"/>
        <v>39</v>
      </c>
      <c r="S2399" s="9">
        <f t="shared" si="214"/>
        <v>6</v>
      </c>
      <c r="T2399" s="10">
        <f t="shared" si="215"/>
        <v>8070</v>
      </c>
    </row>
    <row r="2400" ht="15" spans="1:20">
      <c r="A2400">
        <v>12397</v>
      </c>
      <c r="B2400" t="s">
        <v>23</v>
      </c>
      <c r="C2400" t="s">
        <v>24</v>
      </c>
      <c r="D2400">
        <f t="shared" si="210"/>
        <v>397</v>
      </c>
      <c r="F2400">
        <f t="shared" si="211"/>
        <v>8110</v>
      </c>
      <c r="G2400" t="str">
        <f t="shared" si="212"/>
        <v>{"AttrType":"Power","Value":8110}</v>
      </c>
      <c r="Q2400" s="7">
        <v>397</v>
      </c>
      <c r="R2400" s="8">
        <f t="shared" si="213"/>
        <v>39</v>
      </c>
      <c r="S2400" s="9">
        <f t="shared" si="214"/>
        <v>7</v>
      </c>
      <c r="T2400" s="10">
        <f t="shared" si="215"/>
        <v>8110</v>
      </c>
    </row>
    <row r="2401" ht="15" spans="1:20">
      <c r="A2401">
        <v>12398</v>
      </c>
      <c r="B2401" t="s">
        <v>23</v>
      </c>
      <c r="C2401" t="s">
        <v>24</v>
      </c>
      <c r="D2401">
        <f t="shared" si="210"/>
        <v>398</v>
      </c>
      <c r="F2401">
        <f t="shared" si="211"/>
        <v>8150</v>
      </c>
      <c r="G2401" t="str">
        <f t="shared" si="212"/>
        <v>{"AttrType":"Power","Value":8150}</v>
      </c>
      <c r="Q2401" s="7">
        <v>398</v>
      </c>
      <c r="R2401" s="8">
        <f t="shared" si="213"/>
        <v>39</v>
      </c>
      <c r="S2401" s="9">
        <f t="shared" si="214"/>
        <v>8</v>
      </c>
      <c r="T2401" s="10">
        <f t="shared" si="215"/>
        <v>8150</v>
      </c>
    </row>
    <row r="2402" ht="15" spans="1:20">
      <c r="A2402">
        <v>12399</v>
      </c>
      <c r="B2402" t="s">
        <v>23</v>
      </c>
      <c r="C2402" t="s">
        <v>24</v>
      </c>
      <c r="D2402">
        <f t="shared" si="210"/>
        <v>399</v>
      </c>
      <c r="F2402">
        <f t="shared" si="211"/>
        <v>8190</v>
      </c>
      <c r="G2402" t="str">
        <f t="shared" si="212"/>
        <v>{"AttrType":"Power","Value":8190}</v>
      </c>
      <c r="Q2402" s="7">
        <v>399</v>
      </c>
      <c r="R2402" s="8">
        <f t="shared" si="213"/>
        <v>39</v>
      </c>
      <c r="S2402" s="9">
        <f t="shared" si="214"/>
        <v>9</v>
      </c>
      <c r="T2402" s="10">
        <f t="shared" si="215"/>
        <v>8190</v>
      </c>
    </row>
    <row r="2403" ht="15" spans="1:20">
      <c r="A2403">
        <v>12400</v>
      </c>
      <c r="B2403" t="s">
        <v>23</v>
      </c>
      <c r="C2403" t="s">
        <v>24</v>
      </c>
      <c r="D2403">
        <f t="shared" si="210"/>
        <v>400</v>
      </c>
      <c r="F2403">
        <f t="shared" si="211"/>
        <v>8230</v>
      </c>
      <c r="G2403" t="str">
        <f t="shared" si="212"/>
        <v>{"AttrType":"Power","Value":8230}</v>
      </c>
      <c r="Q2403" s="7">
        <v>400</v>
      </c>
      <c r="R2403" s="8">
        <f t="shared" si="213"/>
        <v>39</v>
      </c>
      <c r="S2403" s="9">
        <f t="shared" si="214"/>
        <v>10</v>
      </c>
      <c r="T2403" s="10">
        <f t="shared" si="215"/>
        <v>8230</v>
      </c>
    </row>
    <row r="2404" ht="15" spans="1:20">
      <c r="A2404">
        <v>12401</v>
      </c>
      <c r="B2404" t="s">
        <v>23</v>
      </c>
      <c r="C2404" t="s">
        <v>24</v>
      </c>
      <c r="D2404">
        <f t="shared" si="210"/>
        <v>401</v>
      </c>
      <c r="F2404">
        <f t="shared" si="211"/>
        <v>8271</v>
      </c>
      <c r="G2404" t="str">
        <f t="shared" si="212"/>
        <v>{"AttrType":"Power","Value":8271}</v>
      </c>
      <c r="Q2404" s="7">
        <v>401</v>
      </c>
      <c r="R2404" s="8">
        <f t="shared" si="213"/>
        <v>40</v>
      </c>
      <c r="S2404" s="9">
        <f t="shared" si="214"/>
        <v>1</v>
      </c>
      <c r="T2404" s="10">
        <f t="shared" si="215"/>
        <v>8271</v>
      </c>
    </row>
    <row r="2405" ht="15" spans="1:20">
      <c r="A2405">
        <v>12402</v>
      </c>
      <c r="B2405" t="s">
        <v>23</v>
      </c>
      <c r="C2405" t="s">
        <v>24</v>
      </c>
      <c r="D2405">
        <f t="shared" si="210"/>
        <v>402</v>
      </c>
      <c r="F2405">
        <f t="shared" si="211"/>
        <v>8312</v>
      </c>
      <c r="G2405" t="str">
        <f t="shared" si="212"/>
        <v>{"AttrType":"Power","Value":8312}</v>
      </c>
      <c r="Q2405" s="7">
        <v>402</v>
      </c>
      <c r="R2405" s="8">
        <f t="shared" si="213"/>
        <v>40</v>
      </c>
      <c r="S2405" s="9">
        <f t="shared" si="214"/>
        <v>2</v>
      </c>
      <c r="T2405" s="10">
        <f t="shared" si="215"/>
        <v>8312</v>
      </c>
    </row>
    <row r="2406" ht="15" spans="1:20">
      <c r="A2406">
        <v>12403</v>
      </c>
      <c r="B2406" t="s">
        <v>23</v>
      </c>
      <c r="C2406" t="s">
        <v>24</v>
      </c>
      <c r="D2406">
        <f t="shared" si="210"/>
        <v>403</v>
      </c>
      <c r="F2406">
        <f t="shared" si="211"/>
        <v>8353</v>
      </c>
      <c r="G2406" t="str">
        <f t="shared" si="212"/>
        <v>{"AttrType":"Power","Value":8353}</v>
      </c>
      <c r="Q2406" s="7">
        <v>403</v>
      </c>
      <c r="R2406" s="8">
        <f t="shared" si="213"/>
        <v>40</v>
      </c>
      <c r="S2406" s="9">
        <f t="shared" si="214"/>
        <v>3</v>
      </c>
      <c r="T2406" s="10">
        <f t="shared" si="215"/>
        <v>8353</v>
      </c>
    </row>
    <row r="2407" ht="15" spans="1:20">
      <c r="A2407">
        <v>12404</v>
      </c>
      <c r="B2407" t="s">
        <v>23</v>
      </c>
      <c r="C2407" t="s">
        <v>24</v>
      </c>
      <c r="D2407">
        <f t="shared" si="210"/>
        <v>404</v>
      </c>
      <c r="F2407">
        <f t="shared" si="211"/>
        <v>8394</v>
      </c>
      <c r="G2407" t="str">
        <f t="shared" si="212"/>
        <v>{"AttrType":"Power","Value":8394}</v>
      </c>
      <c r="Q2407" s="7">
        <v>404</v>
      </c>
      <c r="R2407" s="8">
        <f t="shared" si="213"/>
        <v>40</v>
      </c>
      <c r="S2407" s="9">
        <f t="shared" si="214"/>
        <v>4</v>
      </c>
      <c r="T2407" s="10">
        <f t="shared" si="215"/>
        <v>8394</v>
      </c>
    </row>
    <row r="2408" ht="15" spans="1:20">
      <c r="A2408">
        <v>12405</v>
      </c>
      <c r="B2408" t="s">
        <v>23</v>
      </c>
      <c r="C2408" t="s">
        <v>24</v>
      </c>
      <c r="D2408">
        <f t="shared" si="210"/>
        <v>405</v>
      </c>
      <c r="F2408">
        <f t="shared" si="211"/>
        <v>8435</v>
      </c>
      <c r="G2408" t="str">
        <f t="shared" si="212"/>
        <v>{"AttrType":"Power","Value":8435}</v>
      </c>
      <c r="Q2408" s="7">
        <v>405</v>
      </c>
      <c r="R2408" s="8">
        <f t="shared" si="213"/>
        <v>40</v>
      </c>
      <c r="S2408" s="9">
        <f t="shared" si="214"/>
        <v>5</v>
      </c>
      <c r="T2408" s="10">
        <f t="shared" si="215"/>
        <v>8435</v>
      </c>
    </row>
    <row r="2409" ht="15" spans="1:20">
      <c r="A2409">
        <v>12406</v>
      </c>
      <c r="B2409" t="s">
        <v>23</v>
      </c>
      <c r="C2409" t="s">
        <v>24</v>
      </c>
      <c r="D2409">
        <f t="shared" si="210"/>
        <v>406</v>
      </c>
      <c r="F2409">
        <f t="shared" si="211"/>
        <v>8476</v>
      </c>
      <c r="G2409" t="str">
        <f t="shared" si="212"/>
        <v>{"AttrType":"Power","Value":8476}</v>
      </c>
      <c r="Q2409" s="7">
        <v>406</v>
      </c>
      <c r="R2409" s="8">
        <f t="shared" si="213"/>
        <v>40</v>
      </c>
      <c r="S2409" s="9">
        <f t="shared" si="214"/>
        <v>6</v>
      </c>
      <c r="T2409" s="10">
        <f t="shared" si="215"/>
        <v>8476</v>
      </c>
    </row>
    <row r="2410" ht="15" spans="1:20">
      <c r="A2410">
        <v>12407</v>
      </c>
      <c r="B2410" t="s">
        <v>23</v>
      </c>
      <c r="C2410" t="s">
        <v>24</v>
      </c>
      <c r="D2410">
        <f t="shared" si="210"/>
        <v>407</v>
      </c>
      <c r="F2410">
        <f t="shared" si="211"/>
        <v>8517</v>
      </c>
      <c r="G2410" t="str">
        <f t="shared" si="212"/>
        <v>{"AttrType":"Power","Value":8517}</v>
      </c>
      <c r="Q2410" s="7">
        <v>407</v>
      </c>
      <c r="R2410" s="8">
        <f t="shared" si="213"/>
        <v>40</v>
      </c>
      <c r="S2410" s="9">
        <f t="shared" si="214"/>
        <v>7</v>
      </c>
      <c r="T2410" s="10">
        <f t="shared" si="215"/>
        <v>8517</v>
      </c>
    </row>
    <row r="2411" ht="15" spans="1:20">
      <c r="A2411">
        <v>12408</v>
      </c>
      <c r="B2411" t="s">
        <v>23</v>
      </c>
      <c r="C2411" t="s">
        <v>24</v>
      </c>
      <c r="D2411">
        <f t="shared" si="210"/>
        <v>408</v>
      </c>
      <c r="F2411">
        <f t="shared" si="211"/>
        <v>8558</v>
      </c>
      <c r="G2411" t="str">
        <f t="shared" si="212"/>
        <v>{"AttrType":"Power","Value":8558}</v>
      </c>
      <c r="Q2411" s="7">
        <v>408</v>
      </c>
      <c r="R2411" s="8">
        <f t="shared" si="213"/>
        <v>40</v>
      </c>
      <c r="S2411" s="9">
        <f t="shared" si="214"/>
        <v>8</v>
      </c>
      <c r="T2411" s="10">
        <f t="shared" si="215"/>
        <v>8558</v>
      </c>
    </row>
    <row r="2412" ht="15" spans="1:20">
      <c r="A2412">
        <v>12409</v>
      </c>
      <c r="B2412" t="s">
        <v>23</v>
      </c>
      <c r="C2412" t="s">
        <v>24</v>
      </c>
      <c r="D2412">
        <f t="shared" ref="D2412:D2475" si="216">D1412</f>
        <v>409</v>
      </c>
      <c r="F2412">
        <f t="shared" si="211"/>
        <v>8599</v>
      </c>
      <c r="G2412" t="str">
        <f t="shared" si="212"/>
        <v>{"AttrType":"Power","Value":8599}</v>
      </c>
      <c r="Q2412" s="7">
        <v>409</v>
      </c>
      <c r="R2412" s="8">
        <f t="shared" si="213"/>
        <v>40</v>
      </c>
      <c r="S2412" s="9">
        <f t="shared" si="214"/>
        <v>9</v>
      </c>
      <c r="T2412" s="10">
        <f t="shared" si="215"/>
        <v>8599</v>
      </c>
    </row>
    <row r="2413" ht="15" spans="1:20">
      <c r="A2413">
        <v>12410</v>
      </c>
      <c r="B2413" t="s">
        <v>23</v>
      </c>
      <c r="C2413" t="s">
        <v>24</v>
      </c>
      <c r="D2413">
        <f t="shared" si="216"/>
        <v>410</v>
      </c>
      <c r="F2413">
        <f t="shared" si="211"/>
        <v>8640</v>
      </c>
      <c r="G2413" t="str">
        <f t="shared" si="212"/>
        <v>{"AttrType":"Power","Value":8640}</v>
      </c>
      <c r="Q2413" s="7">
        <v>410</v>
      </c>
      <c r="R2413" s="8">
        <f t="shared" si="213"/>
        <v>40</v>
      </c>
      <c r="S2413" s="9">
        <f t="shared" si="214"/>
        <v>10</v>
      </c>
      <c r="T2413" s="10">
        <f t="shared" si="215"/>
        <v>8640</v>
      </c>
    </row>
    <row r="2414" ht="15" spans="1:20">
      <c r="A2414">
        <v>12411</v>
      </c>
      <c r="B2414" t="s">
        <v>23</v>
      </c>
      <c r="C2414" t="s">
        <v>24</v>
      </c>
      <c r="D2414">
        <f t="shared" si="216"/>
        <v>411</v>
      </c>
      <c r="F2414">
        <f t="shared" si="211"/>
        <v>8682</v>
      </c>
      <c r="G2414" t="str">
        <f t="shared" si="212"/>
        <v>{"AttrType":"Power","Value":8682}</v>
      </c>
      <c r="Q2414" s="7">
        <v>411</v>
      </c>
      <c r="R2414" s="8">
        <f t="shared" si="213"/>
        <v>41</v>
      </c>
      <c r="S2414" s="9">
        <f t="shared" si="214"/>
        <v>1</v>
      </c>
      <c r="T2414" s="10">
        <f t="shared" si="215"/>
        <v>8682</v>
      </c>
    </row>
    <row r="2415" ht="15" spans="1:20">
      <c r="A2415">
        <v>12412</v>
      </c>
      <c r="B2415" t="s">
        <v>23</v>
      </c>
      <c r="C2415" t="s">
        <v>24</v>
      </c>
      <c r="D2415">
        <f t="shared" si="216"/>
        <v>412</v>
      </c>
      <c r="F2415">
        <f t="shared" si="211"/>
        <v>8724</v>
      </c>
      <c r="G2415" t="str">
        <f t="shared" si="212"/>
        <v>{"AttrType":"Power","Value":8724}</v>
      </c>
      <c r="Q2415" s="7">
        <v>412</v>
      </c>
      <c r="R2415" s="8">
        <f t="shared" si="213"/>
        <v>41</v>
      </c>
      <c r="S2415" s="9">
        <f t="shared" si="214"/>
        <v>2</v>
      </c>
      <c r="T2415" s="10">
        <f t="shared" si="215"/>
        <v>8724</v>
      </c>
    </row>
    <row r="2416" ht="15" spans="1:20">
      <c r="A2416">
        <v>12413</v>
      </c>
      <c r="B2416" t="s">
        <v>23</v>
      </c>
      <c r="C2416" t="s">
        <v>24</v>
      </c>
      <c r="D2416">
        <f t="shared" si="216"/>
        <v>413</v>
      </c>
      <c r="F2416">
        <f t="shared" si="211"/>
        <v>8766</v>
      </c>
      <c r="G2416" t="str">
        <f t="shared" si="212"/>
        <v>{"AttrType":"Power","Value":8766}</v>
      </c>
      <c r="Q2416" s="7">
        <v>413</v>
      </c>
      <c r="R2416" s="8">
        <f t="shared" si="213"/>
        <v>41</v>
      </c>
      <c r="S2416" s="9">
        <f t="shared" si="214"/>
        <v>3</v>
      </c>
      <c r="T2416" s="10">
        <f t="shared" si="215"/>
        <v>8766</v>
      </c>
    </row>
    <row r="2417" ht="15" spans="1:20">
      <c r="A2417">
        <v>12414</v>
      </c>
      <c r="B2417" t="s">
        <v>23</v>
      </c>
      <c r="C2417" t="s">
        <v>24</v>
      </c>
      <c r="D2417">
        <f t="shared" si="216"/>
        <v>414</v>
      </c>
      <c r="F2417">
        <f t="shared" si="211"/>
        <v>8808</v>
      </c>
      <c r="G2417" t="str">
        <f t="shared" si="212"/>
        <v>{"AttrType":"Power","Value":8808}</v>
      </c>
      <c r="Q2417" s="7">
        <v>414</v>
      </c>
      <c r="R2417" s="8">
        <f t="shared" si="213"/>
        <v>41</v>
      </c>
      <c r="S2417" s="9">
        <f t="shared" si="214"/>
        <v>4</v>
      </c>
      <c r="T2417" s="10">
        <f t="shared" si="215"/>
        <v>8808</v>
      </c>
    </row>
    <row r="2418" ht="15" spans="1:20">
      <c r="A2418">
        <v>12415</v>
      </c>
      <c r="B2418" t="s">
        <v>23</v>
      </c>
      <c r="C2418" t="s">
        <v>24</v>
      </c>
      <c r="D2418">
        <f t="shared" si="216"/>
        <v>415</v>
      </c>
      <c r="F2418">
        <f t="shared" si="211"/>
        <v>8850</v>
      </c>
      <c r="G2418" t="str">
        <f t="shared" si="212"/>
        <v>{"AttrType":"Power","Value":8850}</v>
      </c>
      <c r="Q2418" s="7">
        <v>415</v>
      </c>
      <c r="R2418" s="8">
        <f t="shared" si="213"/>
        <v>41</v>
      </c>
      <c r="S2418" s="9">
        <f t="shared" si="214"/>
        <v>5</v>
      </c>
      <c r="T2418" s="10">
        <f t="shared" si="215"/>
        <v>8850</v>
      </c>
    </row>
    <row r="2419" ht="15" spans="1:20">
      <c r="A2419">
        <v>12416</v>
      </c>
      <c r="B2419" t="s">
        <v>23</v>
      </c>
      <c r="C2419" t="s">
        <v>24</v>
      </c>
      <c r="D2419">
        <f t="shared" si="216"/>
        <v>416</v>
      </c>
      <c r="F2419">
        <f t="shared" si="211"/>
        <v>8892</v>
      </c>
      <c r="G2419" t="str">
        <f t="shared" si="212"/>
        <v>{"AttrType":"Power","Value":8892}</v>
      </c>
      <c r="Q2419" s="7">
        <v>416</v>
      </c>
      <c r="R2419" s="8">
        <f t="shared" si="213"/>
        <v>41</v>
      </c>
      <c r="S2419" s="9">
        <f t="shared" si="214"/>
        <v>6</v>
      </c>
      <c r="T2419" s="10">
        <f t="shared" si="215"/>
        <v>8892</v>
      </c>
    </row>
    <row r="2420" ht="15" spans="1:20">
      <c r="A2420">
        <v>12417</v>
      </c>
      <c r="B2420" t="s">
        <v>23</v>
      </c>
      <c r="C2420" t="s">
        <v>24</v>
      </c>
      <c r="D2420">
        <f t="shared" si="216"/>
        <v>417</v>
      </c>
      <c r="F2420">
        <f t="shared" si="211"/>
        <v>8934</v>
      </c>
      <c r="G2420" t="str">
        <f t="shared" si="212"/>
        <v>{"AttrType":"Power","Value":8934}</v>
      </c>
      <c r="Q2420" s="7">
        <v>417</v>
      </c>
      <c r="R2420" s="8">
        <f t="shared" si="213"/>
        <v>41</v>
      </c>
      <c r="S2420" s="9">
        <f t="shared" si="214"/>
        <v>7</v>
      </c>
      <c r="T2420" s="10">
        <f t="shared" si="215"/>
        <v>8934</v>
      </c>
    </row>
    <row r="2421" ht="15" spans="1:20">
      <c r="A2421">
        <v>12418</v>
      </c>
      <c r="B2421" t="s">
        <v>23</v>
      </c>
      <c r="C2421" t="s">
        <v>24</v>
      </c>
      <c r="D2421">
        <f t="shared" si="216"/>
        <v>418</v>
      </c>
      <c r="F2421">
        <f t="shared" si="211"/>
        <v>8976</v>
      </c>
      <c r="G2421" t="str">
        <f t="shared" si="212"/>
        <v>{"AttrType":"Power","Value":8976}</v>
      </c>
      <c r="Q2421" s="7">
        <v>418</v>
      </c>
      <c r="R2421" s="8">
        <f t="shared" si="213"/>
        <v>41</v>
      </c>
      <c r="S2421" s="9">
        <f t="shared" si="214"/>
        <v>8</v>
      </c>
      <c r="T2421" s="10">
        <f t="shared" si="215"/>
        <v>8976</v>
      </c>
    </row>
    <row r="2422" ht="15" spans="1:20">
      <c r="A2422">
        <v>12419</v>
      </c>
      <c r="B2422" t="s">
        <v>23</v>
      </c>
      <c r="C2422" t="s">
        <v>24</v>
      </c>
      <c r="D2422">
        <f t="shared" si="216"/>
        <v>419</v>
      </c>
      <c r="F2422">
        <f t="shared" si="211"/>
        <v>9018</v>
      </c>
      <c r="G2422" t="str">
        <f t="shared" si="212"/>
        <v>{"AttrType":"Power","Value":9018}</v>
      </c>
      <c r="Q2422" s="7">
        <v>419</v>
      </c>
      <c r="R2422" s="8">
        <f t="shared" si="213"/>
        <v>41</v>
      </c>
      <c r="S2422" s="9">
        <f t="shared" si="214"/>
        <v>9</v>
      </c>
      <c r="T2422" s="10">
        <f t="shared" si="215"/>
        <v>9018</v>
      </c>
    </row>
    <row r="2423" ht="15" spans="1:20">
      <c r="A2423">
        <v>12420</v>
      </c>
      <c r="B2423" t="s">
        <v>23</v>
      </c>
      <c r="C2423" t="s">
        <v>24</v>
      </c>
      <c r="D2423">
        <f t="shared" si="216"/>
        <v>420</v>
      </c>
      <c r="F2423">
        <f t="shared" si="211"/>
        <v>9060</v>
      </c>
      <c r="G2423" t="str">
        <f t="shared" si="212"/>
        <v>{"AttrType":"Power","Value":9060}</v>
      </c>
      <c r="Q2423" s="7">
        <v>420</v>
      </c>
      <c r="R2423" s="8">
        <f t="shared" si="213"/>
        <v>41</v>
      </c>
      <c r="S2423" s="9">
        <f t="shared" si="214"/>
        <v>10</v>
      </c>
      <c r="T2423" s="10">
        <f t="shared" si="215"/>
        <v>9060</v>
      </c>
    </row>
    <row r="2424" ht="15" spans="1:20">
      <c r="A2424">
        <v>12421</v>
      </c>
      <c r="B2424" t="s">
        <v>23</v>
      </c>
      <c r="C2424" t="s">
        <v>24</v>
      </c>
      <c r="D2424">
        <f t="shared" si="216"/>
        <v>421</v>
      </c>
      <c r="F2424">
        <f t="shared" si="211"/>
        <v>9103</v>
      </c>
      <c r="G2424" t="str">
        <f t="shared" si="212"/>
        <v>{"AttrType":"Power","Value":9103}</v>
      </c>
      <c r="Q2424" s="7">
        <v>421</v>
      </c>
      <c r="R2424" s="8">
        <f t="shared" si="213"/>
        <v>42</v>
      </c>
      <c r="S2424" s="9">
        <f t="shared" si="214"/>
        <v>1</v>
      </c>
      <c r="T2424" s="10">
        <f t="shared" si="215"/>
        <v>9103</v>
      </c>
    </row>
    <row r="2425" ht="15" spans="1:20">
      <c r="A2425">
        <v>12422</v>
      </c>
      <c r="B2425" t="s">
        <v>23</v>
      </c>
      <c r="C2425" t="s">
        <v>24</v>
      </c>
      <c r="D2425">
        <f t="shared" si="216"/>
        <v>422</v>
      </c>
      <c r="F2425">
        <f t="shared" si="211"/>
        <v>9146</v>
      </c>
      <c r="G2425" t="str">
        <f t="shared" si="212"/>
        <v>{"AttrType":"Power","Value":9146}</v>
      </c>
      <c r="Q2425" s="7">
        <v>422</v>
      </c>
      <c r="R2425" s="8">
        <f t="shared" si="213"/>
        <v>42</v>
      </c>
      <c r="S2425" s="9">
        <f t="shared" si="214"/>
        <v>2</v>
      </c>
      <c r="T2425" s="10">
        <f t="shared" si="215"/>
        <v>9146</v>
      </c>
    </row>
    <row r="2426" ht="15" spans="1:20">
      <c r="A2426">
        <v>12423</v>
      </c>
      <c r="B2426" t="s">
        <v>23</v>
      </c>
      <c r="C2426" t="s">
        <v>24</v>
      </c>
      <c r="D2426">
        <f t="shared" si="216"/>
        <v>423</v>
      </c>
      <c r="F2426">
        <f t="shared" si="211"/>
        <v>9189</v>
      </c>
      <c r="G2426" t="str">
        <f t="shared" si="212"/>
        <v>{"AttrType":"Power","Value":9189}</v>
      </c>
      <c r="Q2426" s="7">
        <v>423</v>
      </c>
      <c r="R2426" s="8">
        <f t="shared" si="213"/>
        <v>42</v>
      </c>
      <c r="S2426" s="9">
        <f t="shared" si="214"/>
        <v>3</v>
      </c>
      <c r="T2426" s="10">
        <f t="shared" si="215"/>
        <v>9189</v>
      </c>
    </row>
    <row r="2427" ht="15" spans="1:20">
      <c r="A2427">
        <v>12424</v>
      </c>
      <c r="B2427" t="s">
        <v>23</v>
      </c>
      <c r="C2427" t="s">
        <v>24</v>
      </c>
      <c r="D2427">
        <f t="shared" si="216"/>
        <v>424</v>
      </c>
      <c r="F2427">
        <f t="shared" si="211"/>
        <v>9232</v>
      </c>
      <c r="G2427" t="str">
        <f t="shared" si="212"/>
        <v>{"AttrType":"Power","Value":9232}</v>
      </c>
      <c r="Q2427" s="7">
        <v>424</v>
      </c>
      <c r="R2427" s="8">
        <f t="shared" si="213"/>
        <v>42</v>
      </c>
      <c r="S2427" s="9">
        <f t="shared" si="214"/>
        <v>4</v>
      </c>
      <c r="T2427" s="10">
        <f t="shared" si="215"/>
        <v>9232</v>
      </c>
    </row>
    <row r="2428" ht="15" spans="1:20">
      <c r="A2428">
        <v>12425</v>
      </c>
      <c r="B2428" t="s">
        <v>23</v>
      </c>
      <c r="C2428" t="s">
        <v>24</v>
      </c>
      <c r="D2428">
        <f t="shared" si="216"/>
        <v>425</v>
      </c>
      <c r="F2428">
        <f t="shared" si="211"/>
        <v>9275</v>
      </c>
      <c r="G2428" t="str">
        <f t="shared" si="212"/>
        <v>{"AttrType":"Power","Value":9275}</v>
      </c>
      <c r="Q2428" s="7">
        <v>425</v>
      </c>
      <c r="R2428" s="8">
        <f t="shared" si="213"/>
        <v>42</v>
      </c>
      <c r="S2428" s="9">
        <f t="shared" si="214"/>
        <v>5</v>
      </c>
      <c r="T2428" s="10">
        <f t="shared" si="215"/>
        <v>9275</v>
      </c>
    </row>
    <row r="2429" ht="15" spans="1:20">
      <c r="A2429">
        <v>12426</v>
      </c>
      <c r="B2429" t="s">
        <v>23</v>
      </c>
      <c r="C2429" t="s">
        <v>24</v>
      </c>
      <c r="D2429">
        <f t="shared" si="216"/>
        <v>426</v>
      </c>
      <c r="F2429">
        <f t="shared" si="211"/>
        <v>9318</v>
      </c>
      <c r="G2429" t="str">
        <f t="shared" si="212"/>
        <v>{"AttrType":"Power","Value":9318}</v>
      </c>
      <c r="Q2429" s="7">
        <v>426</v>
      </c>
      <c r="R2429" s="8">
        <f t="shared" si="213"/>
        <v>42</v>
      </c>
      <c r="S2429" s="9">
        <f t="shared" si="214"/>
        <v>6</v>
      </c>
      <c r="T2429" s="10">
        <f t="shared" si="215"/>
        <v>9318</v>
      </c>
    </row>
    <row r="2430" ht="15" spans="1:20">
      <c r="A2430">
        <v>12427</v>
      </c>
      <c r="B2430" t="s">
        <v>23</v>
      </c>
      <c r="C2430" t="s">
        <v>24</v>
      </c>
      <c r="D2430">
        <f t="shared" si="216"/>
        <v>427</v>
      </c>
      <c r="F2430">
        <f t="shared" si="211"/>
        <v>9361</v>
      </c>
      <c r="G2430" t="str">
        <f t="shared" si="212"/>
        <v>{"AttrType":"Power","Value":9361}</v>
      </c>
      <c r="Q2430" s="7">
        <v>427</v>
      </c>
      <c r="R2430" s="8">
        <f t="shared" si="213"/>
        <v>42</v>
      </c>
      <c r="S2430" s="9">
        <f t="shared" si="214"/>
        <v>7</v>
      </c>
      <c r="T2430" s="10">
        <f t="shared" si="215"/>
        <v>9361</v>
      </c>
    </row>
    <row r="2431" ht="15" spans="1:20">
      <c r="A2431">
        <v>12428</v>
      </c>
      <c r="B2431" t="s">
        <v>23</v>
      </c>
      <c r="C2431" t="s">
        <v>24</v>
      </c>
      <c r="D2431">
        <f t="shared" si="216"/>
        <v>428</v>
      </c>
      <c r="F2431">
        <f t="shared" si="211"/>
        <v>9404</v>
      </c>
      <c r="G2431" t="str">
        <f t="shared" si="212"/>
        <v>{"AttrType":"Power","Value":9404}</v>
      </c>
      <c r="Q2431" s="7">
        <v>428</v>
      </c>
      <c r="R2431" s="8">
        <f t="shared" si="213"/>
        <v>42</v>
      </c>
      <c r="S2431" s="9">
        <f t="shared" si="214"/>
        <v>8</v>
      </c>
      <c r="T2431" s="10">
        <f t="shared" si="215"/>
        <v>9404</v>
      </c>
    </row>
    <row r="2432" ht="15" spans="1:20">
      <c r="A2432">
        <v>12429</v>
      </c>
      <c r="B2432" t="s">
        <v>23</v>
      </c>
      <c r="C2432" t="s">
        <v>24</v>
      </c>
      <c r="D2432">
        <f t="shared" si="216"/>
        <v>429</v>
      </c>
      <c r="F2432">
        <f t="shared" si="211"/>
        <v>9447</v>
      </c>
      <c r="G2432" t="str">
        <f t="shared" si="212"/>
        <v>{"AttrType":"Power","Value":9447}</v>
      </c>
      <c r="Q2432" s="7">
        <v>429</v>
      </c>
      <c r="R2432" s="8">
        <f t="shared" si="213"/>
        <v>42</v>
      </c>
      <c r="S2432" s="9">
        <f t="shared" si="214"/>
        <v>9</v>
      </c>
      <c r="T2432" s="10">
        <f t="shared" si="215"/>
        <v>9447</v>
      </c>
    </row>
    <row r="2433" ht="15" spans="1:20">
      <c r="A2433">
        <v>12430</v>
      </c>
      <c r="B2433" t="s">
        <v>23</v>
      </c>
      <c r="C2433" t="s">
        <v>24</v>
      </c>
      <c r="D2433">
        <f t="shared" si="216"/>
        <v>430</v>
      </c>
      <c r="F2433">
        <f t="shared" si="211"/>
        <v>9490</v>
      </c>
      <c r="G2433" t="str">
        <f t="shared" si="212"/>
        <v>{"AttrType":"Power","Value":9490}</v>
      </c>
      <c r="Q2433" s="7">
        <v>430</v>
      </c>
      <c r="R2433" s="8">
        <f t="shared" si="213"/>
        <v>42</v>
      </c>
      <c r="S2433" s="9">
        <f t="shared" si="214"/>
        <v>10</v>
      </c>
      <c r="T2433" s="10">
        <f t="shared" si="215"/>
        <v>9490</v>
      </c>
    </row>
    <row r="2434" ht="15" spans="1:20">
      <c r="A2434">
        <v>12431</v>
      </c>
      <c r="B2434" t="s">
        <v>23</v>
      </c>
      <c r="C2434" t="s">
        <v>24</v>
      </c>
      <c r="D2434">
        <f t="shared" si="216"/>
        <v>431</v>
      </c>
      <c r="F2434">
        <f t="shared" si="211"/>
        <v>9534</v>
      </c>
      <c r="G2434" t="str">
        <f t="shared" si="212"/>
        <v>{"AttrType":"Power","Value":9534}</v>
      </c>
      <c r="Q2434" s="7">
        <v>431</v>
      </c>
      <c r="R2434" s="8">
        <f t="shared" si="213"/>
        <v>43</v>
      </c>
      <c r="S2434" s="9">
        <f t="shared" si="214"/>
        <v>1</v>
      </c>
      <c r="T2434" s="10">
        <f t="shared" si="215"/>
        <v>9534</v>
      </c>
    </row>
    <row r="2435" ht="15" spans="1:20">
      <c r="A2435">
        <v>12432</v>
      </c>
      <c r="B2435" t="s">
        <v>23</v>
      </c>
      <c r="C2435" t="s">
        <v>24</v>
      </c>
      <c r="D2435">
        <f t="shared" si="216"/>
        <v>432</v>
      </c>
      <c r="F2435">
        <f t="shared" si="211"/>
        <v>9578</v>
      </c>
      <c r="G2435" t="str">
        <f t="shared" si="212"/>
        <v>{"AttrType":"Power","Value":9578}</v>
      </c>
      <c r="Q2435" s="7">
        <v>432</v>
      </c>
      <c r="R2435" s="8">
        <f t="shared" si="213"/>
        <v>43</v>
      </c>
      <c r="S2435" s="9">
        <f t="shared" si="214"/>
        <v>2</v>
      </c>
      <c r="T2435" s="10">
        <f t="shared" si="215"/>
        <v>9578</v>
      </c>
    </row>
    <row r="2436" ht="15" spans="1:20">
      <c r="A2436">
        <v>12433</v>
      </c>
      <c r="B2436" t="s">
        <v>23</v>
      </c>
      <c r="C2436" t="s">
        <v>24</v>
      </c>
      <c r="D2436">
        <f t="shared" si="216"/>
        <v>433</v>
      </c>
      <c r="F2436">
        <f t="shared" si="211"/>
        <v>9622</v>
      </c>
      <c r="G2436" t="str">
        <f t="shared" si="212"/>
        <v>{"AttrType":"Power","Value":9622}</v>
      </c>
      <c r="Q2436" s="7">
        <v>433</v>
      </c>
      <c r="R2436" s="8">
        <f t="shared" si="213"/>
        <v>43</v>
      </c>
      <c r="S2436" s="9">
        <f t="shared" si="214"/>
        <v>3</v>
      </c>
      <c r="T2436" s="10">
        <f t="shared" si="215"/>
        <v>9622</v>
      </c>
    </row>
    <row r="2437" ht="15" spans="1:20">
      <c r="A2437">
        <v>12434</v>
      </c>
      <c r="B2437" t="s">
        <v>23</v>
      </c>
      <c r="C2437" t="s">
        <v>24</v>
      </c>
      <c r="D2437">
        <f t="shared" si="216"/>
        <v>434</v>
      </c>
      <c r="F2437">
        <f t="shared" ref="F2437:F2500" si="217">T2437</f>
        <v>9666</v>
      </c>
      <c r="G2437" t="str">
        <f t="shared" ref="G2437:G2500" si="218">$N$3&amp;F2437&amp;$O$3</f>
        <v>{"AttrType":"Power","Value":9666}</v>
      </c>
      <c r="Q2437" s="7">
        <v>434</v>
      </c>
      <c r="R2437" s="8">
        <f t="shared" si="213"/>
        <v>43</v>
      </c>
      <c r="S2437" s="9">
        <f t="shared" si="214"/>
        <v>4</v>
      </c>
      <c r="T2437" s="10">
        <f t="shared" si="215"/>
        <v>9666</v>
      </c>
    </row>
    <row r="2438" ht="15" spans="1:20">
      <c r="A2438">
        <v>12435</v>
      </c>
      <c r="B2438" t="s">
        <v>23</v>
      </c>
      <c r="C2438" t="s">
        <v>24</v>
      </c>
      <c r="D2438">
        <f t="shared" si="216"/>
        <v>435</v>
      </c>
      <c r="F2438">
        <f t="shared" si="217"/>
        <v>9710</v>
      </c>
      <c r="G2438" t="str">
        <f t="shared" si="218"/>
        <v>{"AttrType":"Power","Value":9710}</v>
      </c>
      <c r="Q2438" s="7">
        <v>435</v>
      </c>
      <c r="R2438" s="8">
        <f t="shared" si="213"/>
        <v>43</v>
      </c>
      <c r="S2438" s="9">
        <f t="shared" si="214"/>
        <v>5</v>
      </c>
      <c r="T2438" s="10">
        <f t="shared" si="215"/>
        <v>9710</v>
      </c>
    </row>
    <row r="2439" ht="15" spans="1:20">
      <c r="A2439">
        <v>12436</v>
      </c>
      <c r="B2439" t="s">
        <v>23</v>
      </c>
      <c r="C2439" t="s">
        <v>24</v>
      </c>
      <c r="D2439">
        <f t="shared" si="216"/>
        <v>436</v>
      </c>
      <c r="F2439">
        <f t="shared" si="217"/>
        <v>9754</v>
      </c>
      <c r="G2439" t="str">
        <f t="shared" si="218"/>
        <v>{"AttrType":"Power","Value":9754}</v>
      </c>
      <c r="Q2439" s="7">
        <v>436</v>
      </c>
      <c r="R2439" s="8">
        <f t="shared" si="213"/>
        <v>43</v>
      </c>
      <c r="S2439" s="9">
        <f t="shared" si="214"/>
        <v>6</v>
      </c>
      <c r="T2439" s="10">
        <f t="shared" si="215"/>
        <v>9754</v>
      </c>
    </row>
    <row r="2440" ht="15" spans="1:20">
      <c r="A2440">
        <v>12437</v>
      </c>
      <c r="B2440" t="s">
        <v>23</v>
      </c>
      <c r="C2440" t="s">
        <v>24</v>
      </c>
      <c r="D2440">
        <f t="shared" si="216"/>
        <v>437</v>
      </c>
      <c r="F2440">
        <f t="shared" si="217"/>
        <v>9798</v>
      </c>
      <c r="G2440" t="str">
        <f t="shared" si="218"/>
        <v>{"AttrType":"Power","Value":9798}</v>
      </c>
      <c r="Q2440" s="7">
        <v>437</v>
      </c>
      <c r="R2440" s="8">
        <f t="shared" si="213"/>
        <v>43</v>
      </c>
      <c r="S2440" s="9">
        <f t="shared" si="214"/>
        <v>7</v>
      </c>
      <c r="T2440" s="10">
        <f t="shared" si="215"/>
        <v>9798</v>
      </c>
    </row>
    <row r="2441" ht="15" spans="1:20">
      <c r="A2441">
        <v>12438</v>
      </c>
      <c r="B2441" t="s">
        <v>23</v>
      </c>
      <c r="C2441" t="s">
        <v>24</v>
      </c>
      <c r="D2441">
        <f t="shared" si="216"/>
        <v>438</v>
      </c>
      <c r="F2441">
        <f t="shared" si="217"/>
        <v>9842</v>
      </c>
      <c r="G2441" t="str">
        <f t="shared" si="218"/>
        <v>{"AttrType":"Power","Value":9842}</v>
      </c>
      <c r="Q2441" s="7">
        <v>438</v>
      </c>
      <c r="R2441" s="8">
        <f t="shared" si="213"/>
        <v>43</v>
      </c>
      <c r="S2441" s="9">
        <f t="shared" si="214"/>
        <v>8</v>
      </c>
      <c r="T2441" s="10">
        <f t="shared" si="215"/>
        <v>9842</v>
      </c>
    </row>
    <row r="2442" ht="15" spans="1:20">
      <c r="A2442">
        <v>12439</v>
      </c>
      <c r="B2442" t="s">
        <v>23</v>
      </c>
      <c r="C2442" t="s">
        <v>24</v>
      </c>
      <c r="D2442">
        <f t="shared" si="216"/>
        <v>439</v>
      </c>
      <c r="F2442">
        <f t="shared" si="217"/>
        <v>9886</v>
      </c>
      <c r="G2442" t="str">
        <f t="shared" si="218"/>
        <v>{"AttrType":"Power","Value":9886}</v>
      </c>
      <c r="Q2442" s="7">
        <v>439</v>
      </c>
      <c r="R2442" s="8">
        <f t="shared" si="213"/>
        <v>43</v>
      </c>
      <c r="S2442" s="9">
        <f t="shared" si="214"/>
        <v>9</v>
      </c>
      <c r="T2442" s="10">
        <f t="shared" si="215"/>
        <v>9886</v>
      </c>
    </row>
    <row r="2443" ht="15" spans="1:20">
      <c r="A2443">
        <v>12440</v>
      </c>
      <c r="B2443" t="s">
        <v>23</v>
      </c>
      <c r="C2443" t="s">
        <v>24</v>
      </c>
      <c r="D2443">
        <f t="shared" si="216"/>
        <v>440</v>
      </c>
      <c r="F2443">
        <f t="shared" si="217"/>
        <v>9930</v>
      </c>
      <c r="G2443" t="str">
        <f t="shared" si="218"/>
        <v>{"AttrType":"Power","Value":9930}</v>
      </c>
      <c r="Q2443" s="7">
        <v>440</v>
      </c>
      <c r="R2443" s="8">
        <f t="shared" si="213"/>
        <v>43</v>
      </c>
      <c r="S2443" s="9">
        <f t="shared" si="214"/>
        <v>10</v>
      </c>
      <c r="T2443" s="10">
        <f t="shared" si="215"/>
        <v>9930</v>
      </c>
    </row>
    <row r="2444" ht="15" spans="1:20">
      <c r="A2444">
        <v>12441</v>
      </c>
      <c r="B2444" t="s">
        <v>23</v>
      </c>
      <c r="C2444" t="s">
        <v>24</v>
      </c>
      <c r="D2444">
        <f t="shared" si="216"/>
        <v>441</v>
      </c>
      <c r="F2444">
        <f t="shared" si="217"/>
        <v>9975</v>
      </c>
      <c r="G2444" t="str">
        <f t="shared" si="218"/>
        <v>{"AttrType":"Power","Value":9975}</v>
      </c>
      <c r="Q2444" s="7">
        <v>441</v>
      </c>
      <c r="R2444" s="8">
        <f t="shared" si="213"/>
        <v>44</v>
      </c>
      <c r="S2444" s="9">
        <f t="shared" si="214"/>
        <v>1</v>
      </c>
      <c r="T2444" s="10">
        <f t="shared" si="215"/>
        <v>9975</v>
      </c>
    </row>
    <row r="2445" ht="15" spans="1:20">
      <c r="A2445">
        <v>12442</v>
      </c>
      <c r="B2445" t="s">
        <v>23</v>
      </c>
      <c r="C2445" t="s">
        <v>24</v>
      </c>
      <c r="D2445">
        <f t="shared" si="216"/>
        <v>442</v>
      </c>
      <c r="F2445">
        <f t="shared" si="217"/>
        <v>10020</v>
      </c>
      <c r="G2445" t="str">
        <f t="shared" si="218"/>
        <v>{"AttrType":"Power","Value":10020}</v>
      </c>
      <c r="Q2445" s="7">
        <v>442</v>
      </c>
      <c r="R2445" s="8">
        <f t="shared" si="213"/>
        <v>44</v>
      </c>
      <c r="S2445" s="9">
        <f t="shared" si="214"/>
        <v>2</v>
      </c>
      <c r="T2445" s="10">
        <f t="shared" si="215"/>
        <v>10020</v>
      </c>
    </row>
    <row r="2446" ht="15" spans="1:20">
      <c r="A2446">
        <v>12443</v>
      </c>
      <c r="B2446" t="s">
        <v>23</v>
      </c>
      <c r="C2446" t="s">
        <v>24</v>
      </c>
      <c r="D2446">
        <f t="shared" si="216"/>
        <v>443</v>
      </c>
      <c r="F2446">
        <f t="shared" si="217"/>
        <v>10065</v>
      </c>
      <c r="G2446" t="str">
        <f t="shared" si="218"/>
        <v>{"AttrType":"Power","Value":10065}</v>
      </c>
      <c r="Q2446" s="7">
        <v>443</v>
      </c>
      <c r="R2446" s="8">
        <f t="shared" si="213"/>
        <v>44</v>
      </c>
      <c r="S2446" s="9">
        <f t="shared" si="214"/>
        <v>3</v>
      </c>
      <c r="T2446" s="10">
        <f t="shared" si="215"/>
        <v>10065</v>
      </c>
    </row>
    <row r="2447" ht="15" spans="1:20">
      <c r="A2447">
        <v>12444</v>
      </c>
      <c r="B2447" t="s">
        <v>23</v>
      </c>
      <c r="C2447" t="s">
        <v>24</v>
      </c>
      <c r="D2447">
        <f t="shared" si="216"/>
        <v>444</v>
      </c>
      <c r="F2447">
        <f t="shared" si="217"/>
        <v>10110</v>
      </c>
      <c r="G2447" t="str">
        <f t="shared" si="218"/>
        <v>{"AttrType":"Power","Value":10110}</v>
      </c>
      <c r="Q2447" s="7">
        <v>444</v>
      </c>
      <c r="R2447" s="8">
        <f t="shared" si="213"/>
        <v>44</v>
      </c>
      <c r="S2447" s="9">
        <f t="shared" si="214"/>
        <v>4</v>
      </c>
      <c r="T2447" s="10">
        <f t="shared" si="215"/>
        <v>10110</v>
      </c>
    </row>
    <row r="2448" ht="15" spans="1:20">
      <c r="A2448">
        <v>12445</v>
      </c>
      <c r="B2448" t="s">
        <v>23</v>
      </c>
      <c r="C2448" t="s">
        <v>24</v>
      </c>
      <c r="D2448">
        <f t="shared" si="216"/>
        <v>445</v>
      </c>
      <c r="F2448">
        <f t="shared" si="217"/>
        <v>10155</v>
      </c>
      <c r="G2448" t="str">
        <f t="shared" si="218"/>
        <v>{"AttrType":"Power","Value":10155}</v>
      </c>
      <c r="Q2448" s="7">
        <v>445</v>
      </c>
      <c r="R2448" s="8">
        <f t="shared" si="213"/>
        <v>44</v>
      </c>
      <c r="S2448" s="9">
        <f t="shared" si="214"/>
        <v>5</v>
      </c>
      <c r="T2448" s="10">
        <f t="shared" si="215"/>
        <v>10155</v>
      </c>
    </row>
    <row r="2449" ht="15" spans="1:20">
      <c r="A2449">
        <v>12446</v>
      </c>
      <c r="B2449" t="s">
        <v>23</v>
      </c>
      <c r="C2449" t="s">
        <v>24</v>
      </c>
      <c r="D2449">
        <f t="shared" si="216"/>
        <v>446</v>
      </c>
      <c r="F2449">
        <f t="shared" si="217"/>
        <v>10200</v>
      </c>
      <c r="G2449" t="str">
        <f t="shared" si="218"/>
        <v>{"AttrType":"Power","Value":10200}</v>
      </c>
      <c r="Q2449" s="7">
        <v>446</v>
      </c>
      <c r="R2449" s="8">
        <f t="shared" si="213"/>
        <v>44</v>
      </c>
      <c r="S2449" s="9">
        <f t="shared" si="214"/>
        <v>6</v>
      </c>
      <c r="T2449" s="10">
        <f t="shared" si="215"/>
        <v>10200</v>
      </c>
    </row>
    <row r="2450" ht="15" spans="1:20">
      <c r="A2450">
        <v>12447</v>
      </c>
      <c r="B2450" t="s">
        <v>23</v>
      </c>
      <c r="C2450" t="s">
        <v>24</v>
      </c>
      <c r="D2450">
        <f t="shared" si="216"/>
        <v>447</v>
      </c>
      <c r="F2450">
        <f t="shared" si="217"/>
        <v>10245</v>
      </c>
      <c r="G2450" t="str">
        <f t="shared" si="218"/>
        <v>{"AttrType":"Power","Value":10245}</v>
      </c>
      <c r="Q2450" s="7">
        <v>447</v>
      </c>
      <c r="R2450" s="8">
        <f t="shared" si="213"/>
        <v>44</v>
      </c>
      <c r="S2450" s="9">
        <f t="shared" si="214"/>
        <v>7</v>
      </c>
      <c r="T2450" s="10">
        <f t="shared" si="215"/>
        <v>10245</v>
      </c>
    </row>
    <row r="2451" ht="15" spans="1:20">
      <c r="A2451">
        <v>12448</v>
      </c>
      <c r="B2451" t="s">
        <v>23</v>
      </c>
      <c r="C2451" t="s">
        <v>24</v>
      </c>
      <c r="D2451">
        <f t="shared" si="216"/>
        <v>448</v>
      </c>
      <c r="F2451">
        <f t="shared" si="217"/>
        <v>10290</v>
      </c>
      <c r="G2451" t="str">
        <f t="shared" si="218"/>
        <v>{"AttrType":"Power","Value":10290}</v>
      </c>
      <c r="Q2451" s="7">
        <v>448</v>
      </c>
      <c r="R2451" s="8">
        <f t="shared" si="213"/>
        <v>44</v>
      </c>
      <c r="S2451" s="9">
        <f t="shared" si="214"/>
        <v>8</v>
      </c>
      <c r="T2451" s="10">
        <f t="shared" si="215"/>
        <v>10290</v>
      </c>
    </row>
    <row r="2452" ht="15" spans="1:20">
      <c r="A2452">
        <v>12449</v>
      </c>
      <c r="B2452" t="s">
        <v>23</v>
      </c>
      <c r="C2452" t="s">
        <v>24</v>
      </c>
      <c r="D2452">
        <f t="shared" si="216"/>
        <v>449</v>
      </c>
      <c r="F2452">
        <f t="shared" si="217"/>
        <v>10335</v>
      </c>
      <c r="G2452" t="str">
        <f t="shared" si="218"/>
        <v>{"AttrType":"Power","Value":10335}</v>
      </c>
      <c r="Q2452" s="7">
        <v>449</v>
      </c>
      <c r="R2452" s="8">
        <f t="shared" si="213"/>
        <v>44</v>
      </c>
      <c r="S2452" s="9">
        <f t="shared" si="214"/>
        <v>9</v>
      </c>
      <c r="T2452" s="10">
        <f t="shared" si="215"/>
        <v>10335</v>
      </c>
    </row>
    <row r="2453" ht="15" spans="1:20">
      <c r="A2453">
        <v>12450</v>
      </c>
      <c r="B2453" t="s">
        <v>23</v>
      </c>
      <c r="C2453" t="s">
        <v>24</v>
      </c>
      <c r="D2453">
        <f t="shared" si="216"/>
        <v>450</v>
      </c>
      <c r="F2453">
        <f t="shared" si="217"/>
        <v>10380</v>
      </c>
      <c r="G2453" t="str">
        <f t="shared" si="218"/>
        <v>{"AttrType":"Power","Value":10380}</v>
      </c>
      <c r="Q2453" s="7">
        <v>450</v>
      </c>
      <c r="R2453" s="8">
        <f t="shared" ref="R2453:R2516" si="219">INT((Q2453-1)/10)</f>
        <v>44</v>
      </c>
      <c r="S2453" s="9">
        <f t="shared" ref="S2453:S2516" si="220">Q2453-10*R2453</f>
        <v>10</v>
      </c>
      <c r="T2453" s="10">
        <f t="shared" si="215"/>
        <v>10380</v>
      </c>
    </row>
    <row r="2454" ht="15" spans="1:20">
      <c r="A2454">
        <v>12451</v>
      </c>
      <c r="B2454" t="s">
        <v>23</v>
      </c>
      <c r="C2454" t="s">
        <v>24</v>
      </c>
      <c r="D2454">
        <f t="shared" si="216"/>
        <v>451</v>
      </c>
      <c r="F2454">
        <f t="shared" si="217"/>
        <v>10426</v>
      </c>
      <c r="G2454" t="str">
        <f t="shared" si="218"/>
        <v>{"AttrType":"Power","Value":10426}</v>
      </c>
      <c r="Q2454" s="7">
        <v>451</v>
      </c>
      <c r="R2454" s="8">
        <f t="shared" si="219"/>
        <v>45</v>
      </c>
      <c r="S2454" s="9">
        <f t="shared" si="220"/>
        <v>1</v>
      </c>
      <c r="T2454" s="10">
        <f t="shared" si="215"/>
        <v>10426</v>
      </c>
    </row>
    <row r="2455" ht="15" spans="1:20">
      <c r="A2455">
        <v>12452</v>
      </c>
      <c r="B2455" t="s">
        <v>23</v>
      </c>
      <c r="C2455" t="s">
        <v>24</v>
      </c>
      <c r="D2455">
        <f t="shared" si="216"/>
        <v>452</v>
      </c>
      <c r="F2455">
        <f t="shared" si="217"/>
        <v>10472</v>
      </c>
      <c r="G2455" t="str">
        <f t="shared" si="218"/>
        <v>{"AttrType":"Power","Value":10472}</v>
      </c>
      <c r="Q2455" s="7">
        <v>452</v>
      </c>
      <c r="R2455" s="8">
        <f t="shared" si="219"/>
        <v>45</v>
      </c>
      <c r="S2455" s="9">
        <f t="shared" si="220"/>
        <v>2</v>
      </c>
      <c r="T2455" s="10">
        <f t="shared" si="215"/>
        <v>10472</v>
      </c>
    </row>
    <row r="2456" ht="15" spans="1:20">
      <c r="A2456">
        <v>12453</v>
      </c>
      <c r="B2456" t="s">
        <v>23</v>
      </c>
      <c r="C2456" t="s">
        <v>24</v>
      </c>
      <c r="D2456">
        <f t="shared" si="216"/>
        <v>453</v>
      </c>
      <c r="F2456">
        <f t="shared" si="217"/>
        <v>10518</v>
      </c>
      <c r="G2456" t="str">
        <f t="shared" si="218"/>
        <v>{"AttrType":"Power","Value":10518}</v>
      </c>
      <c r="Q2456" s="7">
        <v>453</v>
      </c>
      <c r="R2456" s="8">
        <f t="shared" si="219"/>
        <v>45</v>
      </c>
      <c r="S2456" s="9">
        <f t="shared" si="220"/>
        <v>3</v>
      </c>
      <c r="T2456" s="10">
        <f t="shared" si="215"/>
        <v>10518</v>
      </c>
    </row>
    <row r="2457" ht="15" spans="1:20">
      <c r="A2457">
        <v>12454</v>
      </c>
      <c r="B2457" t="s">
        <v>23</v>
      </c>
      <c r="C2457" t="s">
        <v>24</v>
      </c>
      <c r="D2457">
        <f t="shared" si="216"/>
        <v>454</v>
      </c>
      <c r="F2457">
        <f t="shared" si="217"/>
        <v>10564</v>
      </c>
      <c r="G2457" t="str">
        <f t="shared" si="218"/>
        <v>{"AttrType":"Power","Value":10564}</v>
      </c>
      <c r="Q2457" s="7">
        <v>454</v>
      </c>
      <c r="R2457" s="8">
        <f t="shared" si="219"/>
        <v>45</v>
      </c>
      <c r="S2457" s="9">
        <f t="shared" si="220"/>
        <v>4</v>
      </c>
      <c r="T2457" s="10">
        <f t="shared" si="215"/>
        <v>10564</v>
      </c>
    </row>
    <row r="2458" ht="15" spans="1:20">
      <c r="A2458">
        <v>12455</v>
      </c>
      <c r="B2458" t="s">
        <v>23</v>
      </c>
      <c r="C2458" t="s">
        <v>24</v>
      </c>
      <c r="D2458">
        <f t="shared" si="216"/>
        <v>455</v>
      </c>
      <c r="F2458">
        <f t="shared" si="217"/>
        <v>10610</v>
      </c>
      <c r="G2458" t="str">
        <f t="shared" si="218"/>
        <v>{"AttrType":"Power","Value":10610}</v>
      </c>
      <c r="Q2458" s="7">
        <v>455</v>
      </c>
      <c r="R2458" s="8">
        <f t="shared" si="219"/>
        <v>45</v>
      </c>
      <c r="S2458" s="9">
        <f t="shared" si="220"/>
        <v>5</v>
      </c>
      <c r="T2458" s="10">
        <f t="shared" si="215"/>
        <v>10610</v>
      </c>
    </row>
    <row r="2459" ht="15" spans="1:20">
      <c r="A2459">
        <v>12456</v>
      </c>
      <c r="B2459" t="s">
        <v>23</v>
      </c>
      <c r="C2459" t="s">
        <v>24</v>
      </c>
      <c r="D2459">
        <f t="shared" si="216"/>
        <v>456</v>
      </c>
      <c r="F2459">
        <f t="shared" si="217"/>
        <v>10656</v>
      </c>
      <c r="G2459" t="str">
        <f t="shared" si="218"/>
        <v>{"AttrType":"Power","Value":10656}</v>
      </c>
      <c r="Q2459" s="7">
        <v>456</v>
      </c>
      <c r="R2459" s="8">
        <f t="shared" si="219"/>
        <v>45</v>
      </c>
      <c r="S2459" s="9">
        <f t="shared" si="220"/>
        <v>6</v>
      </c>
      <c r="T2459" s="10">
        <f t="shared" si="215"/>
        <v>10656</v>
      </c>
    </row>
    <row r="2460" ht="15" spans="1:20">
      <c r="A2460">
        <v>12457</v>
      </c>
      <c r="B2460" t="s">
        <v>23</v>
      </c>
      <c r="C2460" t="s">
        <v>24</v>
      </c>
      <c r="D2460">
        <f t="shared" si="216"/>
        <v>457</v>
      </c>
      <c r="F2460">
        <f t="shared" si="217"/>
        <v>10702</v>
      </c>
      <c r="G2460" t="str">
        <f t="shared" si="218"/>
        <v>{"AttrType":"Power","Value":10702}</v>
      </c>
      <c r="Q2460" s="7">
        <v>457</v>
      </c>
      <c r="R2460" s="8">
        <f t="shared" si="219"/>
        <v>45</v>
      </c>
      <c r="S2460" s="9">
        <f t="shared" si="220"/>
        <v>7</v>
      </c>
      <c r="T2460" s="10">
        <f t="shared" si="215"/>
        <v>10702</v>
      </c>
    </row>
    <row r="2461" ht="15" spans="1:20">
      <c r="A2461">
        <v>12458</v>
      </c>
      <c r="B2461" t="s">
        <v>23</v>
      </c>
      <c r="C2461" t="s">
        <v>24</v>
      </c>
      <c r="D2461">
        <f t="shared" si="216"/>
        <v>458</v>
      </c>
      <c r="F2461">
        <f t="shared" si="217"/>
        <v>10748</v>
      </c>
      <c r="G2461" t="str">
        <f t="shared" si="218"/>
        <v>{"AttrType":"Power","Value":10748}</v>
      </c>
      <c r="Q2461" s="7">
        <v>458</v>
      </c>
      <c r="R2461" s="8">
        <f t="shared" si="219"/>
        <v>45</v>
      </c>
      <c r="S2461" s="9">
        <f t="shared" si="220"/>
        <v>8</v>
      </c>
      <c r="T2461" s="10">
        <f t="shared" si="215"/>
        <v>10748</v>
      </c>
    </row>
    <row r="2462" ht="15" spans="1:20">
      <c r="A2462">
        <v>12459</v>
      </c>
      <c r="B2462" t="s">
        <v>23</v>
      </c>
      <c r="C2462" t="s">
        <v>24</v>
      </c>
      <c r="D2462">
        <f t="shared" si="216"/>
        <v>459</v>
      </c>
      <c r="F2462">
        <f t="shared" si="217"/>
        <v>10794</v>
      </c>
      <c r="G2462" t="str">
        <f t="shared" si="218"/>
        <v>{"AttrType":"Power","Value":10794}</v>
      </c>
      <c r="Q2462" s="7">
        <v>459</v>
      </c>
      <c r="R2462" s="8">
        <f t="shared" si="219"/>
        <v>45</v>
      </c>
      <c r="S2462" s="9">
        <f t="shared" si="220"/>
        <v>9</v>
      </c>
      <c r="T2462" s="10">
        <f t="shared" ref="T2462:T2525" si="221">V$2005+V$2006+5*R2462*(R2462+1)+S2462*(R2462+1)+25</f>
        <v>10794</v>
      </c>
    </row>
    <row r="2463" ht="15" spans="1:20">
      <c r="A2463">
        <v>12460</v>
      </c>
      <c r="B2463" t="s">
        <v>23</v>
      </c>
      <c r="C2463" t="s">
        <v>24</v>
      </c>
      <c r="D2463">
        <f t="shared" si="216"/>
        <v>460</v>
      </c>
      <c r="F2463">
        <f t="shared" si="217"/>
        <v>10840</v>
      </c>
      <c r="G2463" t="str">
        <f t="shared" si="218"/>
        <v>{"AttrType":"Power","Value":10840}</v>
      </c>
      <c r="Q2463" s="7">
        <v>460</v>
      </c>
      <c r="R2463" s="8">
        <f t="shared" si="219"/>
        <v>45</v>
      </c>
      <c r="S2463" s="9">
        <f t="shared" si="220"/>
        <v>10</v>
      </c>
      <c r="T2463" s="10">
        <f t="shared" si="221"/>
        <v>10840</v>
      </c>
    </row>
    <row r="2464" ht="15" spans="1:20">
      <c r="A2464">
        <v>12461</v>
      </c>
      <c r="B2464" t="s">
        <v>23</v>
      </c>
      <c r="C2464" t="s">
        <v>24</v>
      </c>
      <c r="D2464">
        <f t="shared" si="216"/>
        <v>461</v>
      </c>
      <c r="F2464">
        <f t="shared" si="217"/>
        <v>10887</v>
      </c>
      <c r="G2464" t="str">
        <f t="shared" si="218"/>
        <v>{"AttrType":"Power","Value":10887}</v>
      </c>
      <c r="Q2464" s="7">
        <v>461</v>
      </c>
      <c r="R2464" s="8">
        <f t="shared" si="219"/>
        <v>46</v>
      </c>
      <c r="S2464" s="9">
        <f t="shared" si="220"/>
        <v>1</v>
      </c>
      <c r="T2464" s="10">
        <f t="shared" si="221"/>
        <v>10887</v>
      </c>
    </row>
    <row r="2465" ht="15" spans="1:20">
      <c r="A2465">
        <v>12462</v>
      </c>
      <c r="B2465" t="s">
        <v>23</v>
      </c>
      <c r="C2465" t="s">
        <v>24</v>
      </c>
      <c r="D2465">
        <f t="shared" si="216"/>
        <v>462</v>
      </c>
      <c r="F2465">
        <f t="shared" si="217"/>
        <v>10934</v>
      </c>
      <c r="G2465" t="str">
        <f t="shared" si="218"/>
        <v>{"AttrType":"Power","Value":10934}</v>
      </c>
      <c r="Q2465" s="7">
        <v>462</v>
      </c>
      <c r="R2465" s="8">
        <f t="shared" si="219"/>
        <v>46</v>
      </c>
      <c r="S2465" s="9">
        <f t="shared" si="220"/>
        <v>2</v>
      </c>
      <c r="T2465" s="10">
        <f t="shared" si="221"/>
        <v>10934</v>
      </c>
    </row>
    <row r="2466" ht="15" spans="1:20">
      <c r="A2466">
        <v>12463</v>
      </c>
      <c r="B2466" t="s">
        <v>23</v>
      </c>
      <c r="C2466" t="s">
        <v>24</v>
      </c>
      <c r="D2466">
        <f t="shared" si="216"/>
        <v>463</v>
      </c>
      <c r="F2466">
        <f t="shared" si="217"/>
        <v>10981</v>
      </c>
      <c r="G2466" t="str">
        <f t="shared" si="218"/>
        <v>{"AttrType":"Power","Value":10981}</v>
      </c>
      <c r="Q2466" s="7">
        <v>463</v>
      </c>
      <c r="R2466" s="8">
        <f t="shared" si="219"/>
        <v>46</v>
      </c>
      <c r="S2466" s="9">
        <f t="shared" si="220"/>
        <v>3</v>
      </c>
      <c r="T2466" s="10">
        <f t="shared" si="221"/>
        <v>10981</v>
      </c>
    </row>
    <row r="2467" ht="15" spans="1:20">
      <c r="A2467">
        <v>12464</v>
      </c>
      <c r="B2467" t="s">
        <v>23</v>
      </c>
      <c r="C2467" t="s">
        <v>24</v>
      </c>
      <c r="D2467">
        <f t="shared" si="216"/>
        <v>464</v>
      </c>
      <c r="F2467">
        <f t="shared" si="217"/>
        <v>11028</v>
      </c>
      <c r="G2467" t="str">
        <f t="shared" si="218"/>
        <v>{"AttrType":"Power","Value":11028}</v>
      </c>
      <c r="Q2467" s="7">
        <v>464</v>
      </c>
      <c r="R2467" s="8">
        <f t="shared" si="219"/>
        <v>46</v>
      </c>
      <c r="S2467" s="9">
        <f t="shared" si="220"/>
        <v>4</v>
      </c>
      <c r="T2467" s="10">
        <f t="shared" si="221"/>
        <v>11028</v>
      </c>
    </row>
    <row r="2468" ht="15" spans="1:20">
      <c r="A2468">
        <v>12465</v>
      </c>
      <c r="B2468" t="s">
        <v>23</v>
      </c>
      <c r="C2468" t="s">
        <v>24</v>
      </c>
      <c r="D2468">
        <f t="shared" si="216"/>
        <v>465</v>
      </c>
      <c r="F2468">
        <f t="shared" si="217"/>
        <v>11075</v>
      </c>
      <c r="G2468" t="str">
        <f t="shared" si="218"/>
        <v>{"AttrType":"Power","Value":11075}</v>
      </c>
      <c r="Q2468" s="7">
        <v>465</v>
      </c>
      <c r="R2468" s="8">
        <f t="shared" si="219"/>
        <v>46</v>
      </c>
      <c r="S2468" s="9">
        <f t="shared" si="220"/>
        <v>5</v>
      </c>
      <c r="T2468" s="10">
        <f t="shared" si="221"/>
        <v>11075</v>
      </c>
    </row>
    <row r="2469" ht="15" spans="1:20">
      <c r="A2469">
        <v>12466</v>
      </c>
      <c r="B2469" t="s">
        <v>23</v>
      </c>
      <c r="C2469" t="s">
        <v>24</v>
      </c>
      <c r="D2469">
        <f t="shared" si="216"/>
        <v>466</v>
      </c>
      <c r="F2469">
        <f t="shared" si="217"/>
        <v>11122</v>
      </c>
      <c r="G2469" t="str">
        <f t="shared" si="218"/>
        <v>{"AttrType":"Power","Value":11122}</v>
      </c>
      <c r="Q2469" s="7">
        <v>466</v>
      </c>
      <c r="R2469" s="8">
        <f t="shared" si="219"/>
        <v>46</v>
      </c>
      <c r="S2469" s="9">
        <f t="shared" si="220"/>
        <v>6</v>
      </c>
      <c r="T2469" s="10">
        <f t="shared" si="221"/>
        <v>11122</v>
      </c>
    </row>
    <row r="2470" ht="15" spans="1:20">
      <c r="A2470">
        <v>12467</v>
      </c>
      <c r="B2470" t="s">
        <v>23</v>
      </c>
      <c r="C2470" t="s">
        <v>24</v>
      </c>
      <c r="D2470">
        <f t="shared" si="216"/>
        <v>467</v>
      </c>
      <c r="F2470">
        <f t="shared" si="217"/>
        <v>11169</v>
      </c>
      <c r="G2470" t="str">
        <f t="shared" si="218"/>
        <v>{"AttrType":"Power","Value":11169}</v>
      </c>
      <c r="Q2470" s="7">
        <v>467</v>
      </c>
      <c r="R2470" s="8">
        <f t="shared" si="219"/>
        <v>46</v>
      </c>
      <c r="S2470" s="9">
        <f t="shared" si="220"/>
        <v>7</v>
      </c>
      <c r="T2470" s="10">
        <f t="shared" si="221"/>
        <v>11169</v>
      </c>
    </row>
    <row r="2471" ht="15" spans="1:20">
      <c r="A2471">
        <v>12468</v>
      </c>
      <c r="B2471" t="s">
        <v>23</v>
      </c>
      <c r="C2471" t="s">
        <v>24</v>
      </c>
      <c r="D2471">
        <f t="shared" si="216"/>
        <v>468</v>
      </c>
      <c r="F2471">
        <f t="shared" si="217"/>
        <v>11216</v>
      </c>
      <c r="G2471" t="str">
        <f t="shared" si="218"/>
        <v>{"AttrType":"Power","Value":11216}</v>
      </c>
      <c r="Q2471" s="7">
        <v>468</v>
      </c>
      <c r="R2471" s="8">
        <f t="shared" si="219"/>
        <v>46</v>
      </c>
      <c r="S2471" s="9">
        <f t="shared" si="220"/>
        <v>8</v>
      </c>
      <c r="T2471" s="10">
        <f t="shared" si="221"/>
        <v>11216</v>
      </c>
    </row>
    <row r="2472" ht="15" spans="1:20">
      <c r="A2472">
        <v>12469</v>
      </c>
      <c r="B2472" t="s">
        <v>23</v>
      </c>
      <c r="C2472" t="s">
        <v>24</v>
      </c>
      <c r="D2472">
        <f t="shared" si="216"/>
        <v>469</v>
      </c>
      <c r="F2472">
        <f t="shared" si="217"/>
        <v>11263</v>
      </c>
      <c r="G2472" t="str">
        <f t="shared" si="218"/>
        <v>{"AttrType":"Power","Value":11263}</v>
      </c>
      <c r="Q2472" s="7">
        <v>469</v>
      </c>
      <c r="R2472" s="8">
        <f t="shared" si="219"/>
        <v>46</v>
      </c>
      <c r="S2472" s="9">
        <f t="shared" si="220"/>
        <v>9</v>
      </c>
      <c r="T2472" s="10">
        <f t="shared" si="221"/>
        <v>11263</v>
      </c>
    </row>
    <row r="2473" ht="15" spans="1:20">
      <c r="A2473">
        <v>12470</v>
      </c>
      <c r="B2473" t="s">
        <v>23</v>
      </c>
      <c r="C2473" t="s">
        <v>24</v>
      </c>
      <c r="D2473">
        <f t="shared" si="216"/>
        <v>470</v>
      </c>
      <c r="F2473">
        <f t="shared" si="217"/>
        <v>11310</v>
      </c>
      <c r="G2473" t="str">
        <f t="shared" si="218"/>
        <v>{"AttrType":"Power","Value":11310}</v>
      </c>
      <c r="Q2473" s="7">
        <v>470</v>
      </c>
      <c r="R2473" s="8">
        <f t="shared" si="219"/>
        <v>46</v>
      </c>
      <c r="S2473" s="9">
        <f t="shared" si="220"/>
        <v>10</v>
      </c>
      <c r="T2473" s="10">
        <f t="shared" si="221"/>
        <v>11310</v>
      </c>
    </row>
    <row r="2474" ht="15" spans="1:20">
      <c r="A2474">
        <v>12471</v>
      </c>
      <c r="B2474" t="s">
        <v>23</v>
      </c>
      <c r="C2474" t="s">
        <v>24</v>
      </c>
      <c r="D2474">
        <f t="shared" si="216"/>
        <v>471</v>
      </c>
      <c r="F2474">
        <f t="shared" si="217"/>
        <v>11358</v>
      </c>
      <c r="G2474" t="str">
        <f t="shared" si="218"/>
        <v>{"AttrType":"Power","Value":11358}</v>
      </c>
      <c r="Q2474" s="7">
        <v>471</v>
      </c>
      <c r="R2474" s="8">
        <f t="shared" si="219"/>
        <v>47</v>
      </c>
      <c r="S2474" s="9">
        <f t="shared" si="220"/>
        <v>1</v>
      </c>
      <c r="T2474" s="10">
        <f t="shared" si="221"/>
        <v>11358</v>
      </c>
    </row>
    <row r="2475" ht="15" spans="1:20">
      <c r="A2475">
        <v>12472</v>
      </c>
      <c r="B2475" t="s">
        <v>23</v>
      </c>
      <c r="C2475" t="s">
        <v>24</v>
      </c>
      <c r="D2475">
        <f t="shared" si="216"/>
        <v>472</v>
      </c>
      <c r="F2475">
        <f t="shared" si="217"/>
        <v>11406</v>
      </c>
      <c r="G2475" t="str">
        <f t="shared" si="218"/>
        <v>{"AttrType":"Power","Value":11406}</v>
      </c>
      <c r="Q2475" s="7">
        <v>472</v>
      </c>
      <c r="R2475" s="8">
        <f t="shared" si="219"/>
        <v>47</v>
      </c>
      <c r="S2475" s="9">
        <f t="shared" si="220"/>
        <v>2</v>
      </c>
      <c r="T2475" s="10">
        <f t="shared" si="221"/>
        <v>11406</v>
      </c>
    </row>
    <row r="2476" ht="15" spans="1:20">
      <c r="A2476">
        <v>12473</v>
      </c>
      <c r="B2476" t="s">
        <v>23</v>
      </c>
      <c r="C2476" t="s">
        <v>24</v>
      </c>
      <c r="D2476">
        <f t="shared" ref="D2476:D2539" si="222">D1476</f>
        <v>473</v>
      </c>
      <c r="F2476">
        <f t="shared" si="217"/>
        <v>11454</v>
      </c>
      <c r="G2476" t="str">
        <f t="shared" si="218"/>
        <v>{"AttrType":"Power","Value":11454}</v>
      </c>
      <c r="Q2476" s="7">
        <v>473</v>
      </c>
      <c r="R2476" s="8">
        <f t="shared" si="219"/>
        <v>47</v>
      </c>
      <c r="S2476" s="9">
        <f t="shared" si="220"/>
        <v>3</v>
      </c>
      <c r="T2476" s="10">
        <f t="shared" si="221"/>
        <v>11454</v>
      </c>
    </row>
    <row r="2477" ht="15" spans="1:20">
      <c r="A2477">
        <v>12474</v>
      </c>
      <c r="B2477" t="s">
        <v>23</v>
      </c>
      <c r="C2477" t="s">
        <v>24</v>
      </c>
      <c r="D2477">
        <f t="shared" si="222"/>
        <v>474</v>
      </c>
      <c r="F2477">
        <f t="shared" si="217"/>
        <v>11502</v>
      </c>
      <c r="G2477" t="str">
        <f t="shared" si="218"/>
        <v>{"AttrType":"Power","Value":11502}</v>
      </c>
      <c r="Q2477" s="7">
        <v>474</v>
      </c>
      <c r="R2477" s="8">
        <f t="shared" si="219"/>
        <v>47</v>
      </c>
      <c r="S2477" s="9">
        <f t="shared" si="220"/>
        <v>4</v>
      </c>
      <c r="T2477" s="10">
        <f t="shared" si="221"/>
        <v>11502</v>
      </c>
    </row>
    <row r="2478" ht="15" spans="1:20">
      <c r="A2478">
        <v>12475</v>
      </c>
      <c r="B2478" t="s">
        <v>23</v>
      </c>
      <c r="C2478" t="s">
        <v>24</v>
      </c>
      <c r="D2478">
        <f t="shared" si="222"/>
        <v>475</v>
      </c>
      <c r="F2478">
        <f t="shared" si="217"/>
        <v>11550</v>
      </c>
      <c r="G2478" t="str">
        <f t="shared" si="218"/>
        <v>{"AttrType":"Power","Value":11550}</v>
      </c>
      <c r="Q2478" s="7">
        <v>475</v>
      </c>
      <c r="R2478" s="8">
        <f t="shared" si="219"/>
        <v>47</v>
      </c>
      <c r="S2478" s="9">
        <f t="shared" si="220"/>
        <v>5</v>
      </c>
      <c r="T2478" s="10">
        <f t="shared" si="221"/>
        <v>11550</v>
      </c>
    </row>
    <row r="2479" ht="15" spans="1:20">
      <c r="A2479">
        <v>12476</v>
      </c>
      <c r="B2479" t="s">
        <v>23</v>
      </c>
      <c r="C2479" t="s">
        <v>24</v>
      </c>
      <c r="D2479">
        <f t="shared" si="222"/>
        <v>476</v>
      </c>
      <c r="F2479">
        <f t="shared" si="217"/>
        <v>11598</v>
      </c>
      <c r="G2479" t="str">
        <f t="shared" si="218"/>
        <v>{"AttrType":"Power","Value":11598}</v>
      </c>
      <c r="Q2479" s="7">
        <v>476</v>
      </c>
      <c r="R2479" s="8">
        <f t="shared" si="219"/>
        <v>47</v>
      </c>
      <c r="S2479" s="9">
        <f t="shared" si="220"/>
        <v>6</v>
      </c>
      <c r="T2479" s="10">
        <f t="shared" si="221"/>
        <v>11598</v>
      </c>
    </row>
    <row r="2480" ht="15" spans="1:20">
      <c r="A2480">
        <v>12477</v>
      </c>
      <c r="B2480" t="s">
        <v>23</v>
      </c>
      <c r="C2480" t="s">
        <v>24</v>
      </c>
      <c r="D2480">
        <f t="shared" si="222"/>
        <v>477</v>
      </c>
      <c r="F2480">
        <f t="shared" si="217"/>
        <v>11646</v>
      </c>
      <c r="G2480" t="str">
        <f t="shared" si="218"/>
        <v>{"AttrType":"Power","Value":11646}</v>
      </c>
      <c r="Q2480" s="7">
        <v>477</v>
      </c>
      <c r="R2480" s="8">
        <f t="shared" si="219"/>
        <v>47</v>
      </c>
      <c r="S2480" s="9">
        <f t="shared" si="220"/>
        <v>7</v>
      </c>
      <c r="T2480" s="10">
        <f t="shared" si="221"/>
        <v>11646</v>
      </c>
    </row>
    <row r="2481" ht="15" spans="1:20">
      <c r="A2481">
        <v>12478</v>
      </c>
      <c r="B2481" t="s">
        <v>23</v>
      </c>
      <c r="C2481" t="s">
        <v>24</v>
      </c>
      <c r="D2481">
        <f t="shared" si="222"/>
        <v>478</v>
      </c>
      <c r="F2481">
        <f t="shared" si="217"/>
        <v>11694</v>
      </c>
      <c r="G2481" t="str">
        <f t="shared" si="218"/>
        <v>{"AttrType":"Power","Value":11694}</v>
      </c>
      <c r="Q2481" s="7">
        <v>478</v>
      </c>
      <c r="R2481" s="8">
        <f t="shared" si="219"/>
        <v>47</v>
      </c>
      <c r="S2481" s="9">
        <f t="shared" si="220"/>
        <v>8</v>
      </c>
      <c r="T2481" s="10">
        <f t="shared" si="221"/>
        <v>11694</v>
      </c>
    </row>
    <row r="2482" ht="15" spans="1:20">
      <c r="A2482">
        <v>12479</v>
      </c>
      <c r="B2482" t="s">
        <v>23</v>
      </c>
      <c r="C2482" t="s">
        <v>24</v>
      </c>
      <c r="D2482">
        <f t="shared" si="222"/>
        <v>479</v>
      </c>
      <c r="F2482">
        <f t="shared" si="217"/>
        <v>11742</v>
      </c>
      <c r="G2482" t="str">
        <f t="shared" si="218"/>
        <v>{"AttrType":"Power","Value":11742}</v>
      </c>
      <c r="Q2482" s="7">
        <v>479</v>
      </c>
      <c r="R2482" s="8">
        <f t="shared" si="219"/>
        <v>47</v>
      </c>
      <c r="S2482" s="9">
        <f t="shared" si="220"/>
        <v>9</v>
      </c>
      <c r="T2482" s="10">
        <f t="shared" si="221"/>
        <v>11742</v>
      </c>
    </row>
    <row r="2483" ht="15" spans="1:20">
      <c r="A2483">
        <v>12480</v>
      </c>
      <c r="B2483" t="s">
        <v>23</v>
      </c>
      <c r="C2483" t="s">
        <v>24</v>
      </c>
      <c r="D2483">
        <f t="shared" si="222"/>
        <v>480</v>
      </c>
      <c r="F2483">
        <f t="shared" si="217"/>
        <v>11790</v>
      </c>
      <c r="G2483" t="str">
        <f t="shared" si="218"/>
        <v>{"AttrType":"Power","Value":11790}</v>
      </c>
      <c r="Q2483" s="7">
        <v>480</v>
      </c>
      <c r="R2483" s="8">
        <f t="shared" si="219"/>
        <v>47</v>
      </c>
      <c r="S2483" s="9">
        <f t="shared" si="220"/>
        <v>10</v>
      </c>
      <c r="T2483" s="10">
        <f t="shared" si="221"/>
        <v>11790</v>
      </c>
    </row>
    <row r="2484" ht="15" spans="1:20">
      <c r="A2484">
        <v>12481</v>
      </c>
      <c r="B2484" t="s">
        <v>23</v>
      </c>
      <c r="C2484" t="s">
        <v>24</v>
      </c>
      <c r="D2484">
        <f t="shared" si="222"/>
        <v>481</v>
      </c>
      <c r="F2484">
        <f t="shared" si="217"/>
        <v>11839</v>
      </c>
      <c r="G2484" t="str">
        <f t="shared" si="218"/>
        <v>{"AttrType":"Power","Value":11839}</v>
      </c>
      <c r="Q2484" s="7">
        <v>481</v>
      </c>
      <c r="R2484" s="8">
        <f t="shared" si="219"/>
        <v>48</v>
      </c>
      <c r="S2484" s="9">
        <f t="shared" si="220"/>
        <v>1</v>
      </c>
      <c r="T2484" s="10">
        <f t="shared" si="221"/>
        <v>11839</v>
      </c>
    </row>
    <row r="2485" ht="15" spans="1:20">
      <c r="A2485">
        <v>12482</v>
      </c>
      <c r="B2485" t="s">
        <v>23</v>
      </c>
      <c r="C2485" t="s">
        <v>24</v>
      </c>
      <c r="D2485">
        <f t="shared" si="222"/>
        <v>482</v>
      </c>
      <c r="F2485">
        <f t="shared" si="217"/>
        <v>11888</v>
      </c>
      <c r="G2485" t="str">
        <f t="shared" si="218"/>
        <v>{"AttrType":"Power","Value":11888}</v>
      </c>
      <c r="Q2485" s="7">
        <v>482</v>
      </c>
      <c r="R2485" s="8">
        <f t="shared" si="219"/>
        <v>48</v>
      </c>
      <c r="S2485" s="9">
        <f t="shared" si="220"/>
        <v>2</v>
      </c>
      <c r="T2485" s="10">
        <f t="shared" si="221"/>
        <v>11888</v>
      </c>
    </row>
    <row r="2486" ht="15" spans="1:20">
      <c r="A2486">
        <v>12483</v>
      </c>
      <c r="B2486" t="s">
        <v>23</v>
      </c>
      <c r="C2486" t="s">
        <v>24</v>
      </c>
      <c r="D2486">
        <f t="shared" si="222"/>
        <v>483</v>
      </c>
      <c r="F2486">
        <f t="shared" si="217"/>
        <v>11937</v>
      </c>
      <c r="G2486" t="str">
        <f t="shared" si="218"/>
        <v>{"AttrType":"Power","Value":11937}</v>
      </c>
      <c r="Q2486" s="7">
        <v>483</v>
      </c>
      <c r="R2486" s="8">
        <f t="shared" si="219"/>
        <v>48</v>
      </c>
      <c r="S2486" s="9">
        <f t="shared" si="220"/>
        <v>3</v>
      </c>
      <c r="T2486" s="10">
        <f t="shared" si="221"/>
        <v>11937</v>
      </c>
    </row>
    <row r="2487" ht="15" spans="1:20">
      <c r="A2487">
        <v>12484</v>
      </c>
      <c r="B2487" t="s">
        <v>23</v>
      </c>
      <c r="C2487" t="s">
        <v>24</v>
      </c>
      <c r="D2487">
        <f t="shared" si="222"/>
        <v>484</v>
      </c>
      <c r="F2487">
        <f t="shared" si="217"/>
        <v>11986</v>
      </c>
      <c r="G2487" t="str">
        <f t="shared" si="218"/>
        <v>{"AttrType":"Power","Value":11986}</v>
      </c>
      <c r="Q2487" s="7">
        <v>484</v>
      </c>
      <c r="R2487" s="8">
        <f t="shared" si="219"/>
        <v>48</v>
      </c>
      <c r="S2487" s="9">
        <f t="shared" si="220"/>
        <v>4</v>
      </c>
      <c r="T2487" s="10">
        <f t="shared" si="221"/>
        <v>11986</v>
      </c>
    </row>
    <row r="2488" ht="15" spans="1:20">
      <c r="A2488">
        <v>12485</v>
      </c>
      <c r="B2488" t="s">
        <v>23</v>
      </c>
      <c r="C2488" t="s">
        <v>24</v>
      </c>
      <c r="D2488">
        <f t="shared" si="222"/>
        <v>485</v>
      </c>
      <c r="F2488">
        <f t="shared" si="217"/>
        <v>12035</v>
      </c>
      <c r="G2488" t="str">
        <f t="shared" si="218"/>
        <v>{"AttrType":"Power","Value":12035}</v>
      </c>
      <c r="Q2488" s="7">
        <v>485</v>
      </c>
      <c r="R2488" s="8">
        <f t="shared" si="219"/>
        <v>48</v>
      </c>
      <c r="S2488" s="9">
        <f t="shared" si="220"/>
        <v>5</v>
      </c>
      <c r="T2488" s="10">
        <f t="shared" si="221"/>
        <v>12035</v>
      </c>
    </row>
    <row r="2489" ht="15" spans="1:20">
      <c r="A2489">
        <v>12486</v>
      </c>
      <c r="B2489" t="s">
        <v>23</v>
      </c>
      <c r="C2489" t="s">
        <v>24</v>
      </c>
      <c r="D2489">
        <f t="shared" si="222"/>
        <v>486</v>
      </c>
      <c r="F2489">
        <f t="shared" si="217"/>
        <v>12084</v>
      </c>
      <c r="G2489" t="str">
        <f t="shared" si="218"/>
        <v>{"AttrType":"Power","Value":12084}</v>
      </c>
      <c r="Q2489" s="7">
        <v>486</v>
      </c>
      <c r="R2489" s="8">
        <f t="shared" si="219"/>
        <v>48</v>
      </c>
      <c r="S2489" s="9">
        <f t="shared" si="220"/>
        <v>6</v>
      </c>
      <c r="T2489" s="10">
        <f t="shared" si="221"/>
        <v>12084</v>
      </c>
    </row>
    <row r="2490" ht="15" spans="1:20">
      <c r="A2490">
        <v>12487</v>
      </c>
      <c r="B2490" t="s">
        <v>23</v>
      </c>
      <c r="C2490" t="s">
        <v>24</v>
      </c>
      <c r="D2490">
        <f t="shared" si="222"/>
        <v>487</v>
      </c>
      <c r="F2490">
        <f t="shared" si="217"/>
        <v>12133</v>
      </c>
      <c r="G2490" t="str">
        <f t="shared" si="218"/>
        <v>{"AttrType":"Power","Value":12133}</v>
      </c>
      <c r="Q2490" s="7">
        <v>487</v>
      </c>
      <c r="R2490" s="8">
        <f t="shared" si="219"/>
        <v>48</v>
      </c>
      <c r="S2490" s="9">
        <f t="shared" si="220"/>
        <v>7</v>
      </c>
      <c r="T2490" s="10">
        <f t="shared" si="221"/>
        <v>12133</v>
      </c>
    </row>
    <row r="2491" ht="15" spans="1:20">
      <c r="A2491">
        <v>12488</v>
      </c>
      <c r="B2491" t="s">
        <v>23</v>
      </c>
      <c r="C2491" t="s">
        <v>24</v>
      </c>
      <c r="D2491">
        <f t="shared" si="222"/>
        <v>488</v>
      </c>
      <c r="F2491">
        <f t="shared" si="217"/>
        <v>12182</v>
      </c>
      <c r="G2491" t="str">
        <f t="shared" si="218"/>
        <v>{"AttrType":"Power","Value":12182}</v>
      </c>
      <c r="Q2491" s="7">
        <v>488</v>
      </c>
      <c r="R2491" s="8">
        <f t="shared" si="219"/>
        <v>48</v>
      </c>
      <c r="S2491" s="9">
        <f t="shared" si="220"/>
        <v>8</v>
      </c>
      <c r="T2491" s="10">
        <f t="shared" si="221"/>
        <v>12182</v>
      </c>
    </row>
    <row r="2492" ht="15" spans="1:20">
      <c r="A2492">
        <v>12489</v>
      </c>
      <c r="B2492" t="s">
        <v>23</v>
      </c>
      <c r="C2492" t="s">
        <v>24</v>
      </c>
      <c r="D2492">
        <f t="shared" si="222"/>
        <v>489</v>
      </c>
      <c r="F2492">
        <f t="shared" si="217"/>
        <v>12231</v>
      </c>
      <c r="G2492" t="str">
        <f t="shared" si="218"/>
        <v>{"AttrType":"Power","Value":12231}</v>
      </c>
      <c r="Q2492" s="7">
        <v>489</v>
      </c>
      <c r="R2492" s="8">
        <f t="shared" si="219"/>
        <v>48</v>
      </c>
      <c r="S2492" s="9">
        <f t="shared" si="220"/>
        <v>9</v>
      </c>
      <c r="T2492" s="10">
        <f t="shared" si="221"/>
        <v>12231</v>
      </c>
    </row>
    <row r="2493" ht="15" spans="1:20">
      <c r="A2493">
        <v>12490</v>
      </c>
      <c r="B2493" t="s">
        <v>23</v>
      </c>
      <c r="C2493" t="s">
        <v>24</v>
      </c>
      <c r="D2493">
        <f t="shared" si="222"/>
        <v>490</v>
      </c>
      <c r="F2493">
        <f t="shared" si="217"/>
        <v>12280</v>
      </c>
      <c r="G2493" t="str">
        <f t="shared" si="218"/>
        <v>{"AttrType":"Power","Value":12280}</v>
      </c>
      <c r="Q2493" s="7">
        <v>490</v>
      </c>
      <c r="R2493" s="8">
        <f t="shared" si="219"/>
        <v>48</v>
      </c>
      <c r="S2493" s="9">
        <f t="shared" si="220"/>
        <v>10</v>
      </c>
      <c r="T2493" s="10">
        <f t="shared" si="221"/>
        <v>12280</v>
      </c>
    </row>
    <row r="2494" ht="15" spans="1:20">
      <c r="A2494">
        <v>12491</v>
      </c>
      <c r="B2494" t="s">
        <v>23</v>
      </c>
      <c r="C2494" t="s">
        <v>24</v>
      </c>
      <c r="D2494">
        <f t="shared" si="222"/>
        <v>491</v>
      </c>
      <c r="F2494">
        <f t="shared" si="217"/>
        <v>12330</v>
      </c>
      <c r="G2494" t="str">
        <f t="shared" si="218"/>
        <v>{"AttrType":"Power","Value":12330}</v>
      </c>
      <c r="Q2494" s="7">
        <v>491</v>
      </c>
      <c r="R2494" s="8">
        <f t="shared" si="219"/>
        <v>49</v>
      </c>
      <c r="S2494" s="9">
        <f t="shared" si="220"/>
        <v>1</v>
      </c>
      <c r="T2494" s="10">
        <f t="shared" si="221"/>
        <v>12330</v>
      </c>
    </row>
    <row r="2495" ht="15" spans="1:20">
      <c r="A2495">
        <v>12492</v>
      </c>
      <c r="B2495" t="s">
        <v>23</v>
      </c>
      <c r="C2495" t="s">
        <v>24</v>
      </c>
      <c r="D2495">
        <f t="shared" si="222"/>
        <v>492</v>
      </c>
      <c r="F2495">
        <f t="shared" si="217"/>
        <v>12380</v>
      </c>
      <c r="G2495" t="str">
        <f t="shared" si="218"/>
        <v>{"AttrType":"Power","Value":12380}</v>
      </c>
      <c r="Q2495" s="7">
        <v>492</v>
      </c>
      <c r="R2495" s="8">
        <f t="shared" si="219"/>
        <v>49</v>
      </c>
      <c r="S2495" s="9">
        <f t="shared" si="220"/>
        <v>2</v>
      </c>
      <c r="T2495" s="10">
        <f t="shared" si="221"/>
        <v>12380</v>
      </c>
    </row>
    <row r="2496" ht="15" spans="1:20">
      <c r="A2496">
        <v>12493</v>
      </c>
      <c r="B2496" t="s">
        <v>23</v>
      </c>
      <c r="C2496" t="s">
        <v>24</v>
      </c>
      <c r="D2496">
        <f t="shared" si="222"/>
        <v>493</v>
      </c>
      <c r="F2496">
        <f t="shared" si="217"/>
        <v>12430</v>
      </c>
      <c r="G2496" t="str">
        <f t="shared" si="218"/>
        <v>{"AttrType":"Power","Value":12430}</v>
      </c>
      <c r="Q2496" s="7">
        <v>493</v>
      </c>
      <c r="R2496" s="8">
        <f t="shared" si="219"/>
        <v>49</v>
      </c>
      <c r="S2496" s="9">
        <f t="shared" si="220"/>
        <v>3</v>
      </c>
      <c r="T2496" s="10">
        <f t="shared" si="221"/>
        <v>12430</v>
      </c>
    </row>
    <row r="2497" ht="15" spans="1:20">
      <c r="A2497">
        <v>12494</v>
      </c>
      <c r="B2497" t="s">
        <v>23</v>
      </c>
      <c r="C2497" t="s">
        <v>24</v>
      </c>
      <c r="D2497">
        <f t="shared" si="222"/>
        <v>494</v>
      </c>
      <c r="F2497">
        <f t="shared" si="217"/>
        <v>12480</v>
      </c>
      <c r="G2497" t="str">
        <f t="shared" si="218"/>
        <v>{"AttrType":"Power","Value":12480}</v>
      </c>
      <c r="Q2497" s="7">
        <v>494</v>
      </c>
      <c r="R2497" s="8">
        <f t="shared" si="219"/>
        <v>49</v>
      </c>
      <c r="S2497" s="9">
        <f t="shared" si="220"/>
        <v>4</v>
      </c>
      <c r="T2497" s="10">
        <f t="shared" si="221"/>
        <v>12480</v>
      </c>
    </row>
    <row r="2498" ht="15" spans="1:20">
      <c r="A2498">
        <v>12495</v>
      </c>
      <c r="B2498" t="s">
        <v>23</v>
      </c>
      <c r="C2498" t="s">
        <v>24</v>
      </c>
      <c r="D2498">
        <f t="shared" si="222"/>
        <v>495</v>
      </c>
      <c r="F2498">
        <f t="shared" si="217"/>
        <v>12530</v>
      </c>
      <c r="G2498" t="str">
        <f t="shared" si="218"/>
        <v>{"AttrType":"Power","Value":12530}</v>
      </c>
      <c r="Q2498" s="7">
        <v>495</v>
      </c>
      <c r="R2498" s="8">
        <f t="shared" si="219"/>
        <v>49</v>
      </c>
      <c r="S2498" s="9">
        <f t="shared" si="220"/>
        <v>5</v>
      </c>
      <c r="T2498" s="10">
        <f t="shared" si="221"/>
        <v>12530</v>
      </c>
    </row>
    <row r="2499" ht="15" spans="1:20">
      <c r="A2499">
        <v>12496</v>
      </c>
      <c r="B2499" t="s">
        <v>23</v>
      </c>
      <c r="C2499" t="s">
        <v>24</v>
      </c>
      <c r="D2499">
        <f t="shared" si="222"/>
        <v>496</v>
      </c>
      <c r="F2499">
        <f t="shared" si="217"/>
        <v>12580</v>
      </c>
      <c r="G2499" t="str">
        <f t="shared" si="218"/>
        <v>{"AttrType":"Power","Value":12580}</v>
      </c>
      <c r="Q2499" s="7">
        <v>496</v>
      </c>
      <c r="R2499" s="8">
        <f t="shared" si="219"/>
        <v>49</v>
      </c>
      <c r="S2499" s="9">
        <f t="shared" si="220"/>
        <v>6</v>
      </c>
      <c r="T2499" s="10">
        <f t="shared" si="221"/>
        <v>12580</v>
      </c>
    </row>
    <row r="2500" ht="15" spans="1:20">
      <c r="A2500">
        <v>12497</v>
      </c>
      <c r="B2500" t="s">
        <v>23</v>
      </c>
      <c r="C2500" t="s">
        <v>24</v>
      </c>
      <c r="D2500">
        <f t="shared" si="222"/>
        <v>497</v>
      </c>
      <c r="F2500">
        <f t="shared" si="217"/>
        <v>12630</v>
      </c>
      <c r="G2500" t="str">
        <f t="shared" si="218"/>
        <v>{"AttrType":"Power","Value":12630}</v>
      </c>
      <c r="Q2500" s="7">
        <v>497</v>
      </c>
      <c r="R2500" s="8">
        <f t="shared" si="219"/>
        <v>49</v>
      </c>
      <c r="S2500" s="9">
        <f t="shared" si="220"/>
        <v>7</v>
      </c>
      <c r="T2500" s="10">
        <f t="shared" si="221"/>
        <v>12630</v>
      </c>
    </row>
    <row r="2501" ht="15" spans="1:20">
      <c r="A2501">
        <v>12498</v>
      </c>
      <c r="B2501" t="s">
        <v>23</v>
      </c>
      <c r="C2501" t="s">
        <v>24</v>
      </c>
      <c r="D2501">
        <f t="shared" si="222"/>
        <v>498</v>
      </c>
      <c r="F2501">
        <f t="shared" ref="F2501:F2564" si="223">T2501</f>
        <v>12680</v>
      </c>
      <c r="G2501" t="str">
        <f t="shared" ref="G2501:G2564" si="224">$N$3&amp;F2501&amp;$O$3</f>
        <v>{"AttrType":"Power","Value":12680}</v>
      </c>
      <c r="Q2501" s="7">
        <v>498</v>
      </c>
      <c r="R2501" s="8">
        <f t="shared" si="219"/>
        <v>49</v>
      </c>
      <c r="S2501" s="9">
        <f t="shared" si="220"/>
        <v>8</v>
      </c>
      <c r="T2501" s="10">
        <f t="shared" si="221"/>
        <v>12680</v>
      </c>
    </row>
    <row r="2502" ht="15" spans="1:20">
      <c r="A2502">
        <v>12499</v>
      </c>
      <c r="B2502" t="s">
        <v>23</v>
      </c>
      <c r="C2502" t="s">
        <v>24</v>
      </c>
      <c r="D2502">
        <f t="shared" si="222"/>
        <v>499</v>
      </c>
      <c r="F2502">
        <f t="shared" si="223"/>
        <v>12730</v>
      </c>
      <c r="G2502" t="str">
        <f t="shared" si="224"/>
        <v>{"AttrType":"Power","Value":12730}</v>
      </c>
      <c r="Q2502" s="7">
        <v>499</v>
      </c>
      <c r="R2502" s="8">
        <f t="shared" si="219"/>
        <v>49</v>
      </c>
      <c r="S2502" s="9">
        <f t="shared" si="220"/>
        <v>9</v>
      </c>
      <c r="T2502" s="10">
        <f t="shared" si="221"/>
        <v>12730</v>
      </c>
    </row>
    <row r="2503" ht="15" spans="1:20">
      <c r="A2503">
        <v>12500</v>
      </c>
      <c r="B2503" t="s">
        <v>23</v>
      </c>
      <c r="C2503" t="s">
        <v>24</v>
      </c>
      <c r="D2503">
        <f t="shared" si="222"/>
        <v>500</v>
      </c>
      <c r="F2503">
        <f t="shared" si="223"/>
        <v>12780</v>
      </c>
      <c r="G2503" t="str">
        <f t="shared" si="224"/>
        <v>{"AttrType":"Power","Value":12780}</v>
      </c>
      <c r="Q2503" s="7">
        <v>500</v>
      </c>
      <c r="R2503" s="8">
        <f t="shared" si="219"/>
        <v>49</v>
      </c>
      <c r="S2503" s="9">
        <f t="shared" si="220"/>
        <v>10</v>
      </c>
      <c r="T2503" s="10">
        <f t="shared" si="221"/>
        <v>12780</v>
      </c>
    </row>
    <row r="2504" ht="15" spans="1:20">
      <c r="A2504">
        <v>12501</v>
      </c>
      <c r="B2504" t="s">
        <v>23</v>
      </c>
      <c r="C2504" t="s">
        <v>24</v>
      </c>
      <c r="D2504">
        <f t="shared" si="222"/>
        <v>501</v>
      </c>
      <c r="F2504">
        <f t="shared" si="223"/>
        <v>12831</v>
      </c>
      <c r="G2504" t="str">
        <f t="shared" si="224"/>
        <v>{"AttrType":"Power","Value":12831}</v>
      </c>
      <c r="Q2504" s="7">
        <v>501</v>
      </c>
      <c r="R2504" s="8">
        <f t="shared" si="219"/>
        <v>50</v>
      </c>
      <c r="S2504" s="9">
        <f t="shared" si="220"/>
        <v>1</v>
      </c>
      <c r="T2504" s="10">
        <f t="shared" si="221"/>
        <v>12831</v>
      </c>
    </row>
    <row r="2505" ht="15" spans="1:20">
      <c r="A2505">
        <v>12502</v>
      </c>
      <c r="B2505" t="s">
        <v>23</v>
      </c>
      <c r="C2505" t="s">
        <v>24</v>
      </c>
      <c r="D2505">
        <f t="shared" si="222"/>
        <v>502</v>
      </c>
      <c r="F2505">
        <f t="shared" si="223"/>
        <v>12882</v>
      </c>
      <c r="G2505" t="str">
        <f t="shared" si="224"/>
        <v>{"AttrType":"Power","Value":12882}</v>
      </c>
      <c r="Q2505" s="7">
        <v>502</v>
      </c>
      <c r="R2505" s="8">
        <f t="shared" si="219"/>
        <v>50</v>
      </c>
      <c r="S2505" s="9">
        <f t="shared" si="220"/>
        <v>2</v>
      </c>
      <c r="T2505" s="10">
        <f t="shared" si="221"/>
        <v>12882</v>
      </c>
    </row>
    <row r="2506" ht="15" spans="1:20">
      <c r="A2506">
        <v>12503</v>
      </c>
      <c r="B2506" t="s">
        <v>23</v>
      </c>
      <c r="C2506" t="s">
        <v>24</v>
      </c>
      <c r="D2506">
        <f t="shared" si="222"/>
        <v>503</v>
      </c>
      <c r="F2506">
        <f t="shared" si="223"/>
        <v>12933</v>
      </c>
      <c r="G2506" t="str">
        <f t="shared" si="224"/>
        <v>{"AttrType":"Power","Value":12933}</v>
      </c>
      <c r="Q2506" s="7">
        <v>503</v>
      </c>
      <c r="R2506" s="8">
        <f t="shared" si="219"/>
        <v>50</v>
      </c>
      <c r="S2506" s="9">
        <f t="shared" si="220"/>
        <v>3</v>
      </c>
      <c r="T2506" s="10">
        <f t="shared" si="221"/>
        <v>12933</v>
      </c>
    </row>
    <row r="2507" ht="15" spans="1:20">
      <c r="A2507">
        <v>12504</v>
      </c>
      <c r="B2507" t="s">
        <v>23</v>
      </c>
      <c r="C2507" t="s">
        <v>24</v>
      </c>
      <c r="D2507">
        <f t="shared" si="222"/>
        <v>504</v>
      </c>
      <c r="F2507">
        <f t="shared" si="223"/>
        <v>12984</v>
      </c>
      <c r="G2507" t="str">
        <f t="shared" si="224"/>
        <v>{"AttrType":"Power","Value":12984}</v>
      </c>
      <c r="Q2507" s="7">
        <v>504</v>
      </c>
      <c r="R2507" s="8">
        <f t="shared" si="219"/>
        <v>50</v>
      </c>
      <c r="S2507" s="9">
        <f t="shared" si="220"/>
        <v>4</v>
      </c>
      <c r="T2507" s="10">
        <f t="shared" si="221"/>
        <v>12984</v>
      </c>
    </row>
    <row r="2508" ht="15" spans="1:20">
      <c r="A2508">
        <v>12505</v>
      </c>
      <c r="B2508" t="s">
        <v>23</v>
      </c>
      <c r="C2508" t="s">
        <v>24</v>
      </c>
      <c r="D2508">
        <f t="shared" si="222"/>
        <v>505</v>
      </c>
      <c r="F2508">
        <f t="shared" si="223"/>
        <v>13035</v>
      </c>
      <c r="G2508" t="str">
        <f t="shared" si="224"/>
        <v>{"AttrType":"Power","Value":13035}</v>
      </c>
      <c r="Q2508" s="7">
        <v>505</v>
      </c>
      <c r="R2508" s="8">
        <f t="shared" si="219"/>
        <v>50</v>
      </c>
      <c r="S2508" s="9">
        <f t="shared" si="220"/>
        <v>5</v>
      </c>
      <c r="T2508" s="10">
        <f t="shared" si="221"/>
        <v>13035</v>
      </c>
    </row>
    <row r="2509" ht="15" spans="1:20">
      <c r="A2509">
        <v>12506</v>
      </c>
      <c r="B2509" t="s">
        <v>23</v>
      </c>
      <c r="C2509" t="s">
        <v>24</v>
      </c>
      <c r="D2509">
        <f t="shared" si="222"/>
        <v>506</v>
      </c>
      <c r="F2509">
        <f t="shared" si="223"/>
        <v>13086</v>
      </c>
      <c r="G2509" t="str">
        <f t="shared" si="224"/>
        <v>{"AttrType":"Power","Value":13086}</v>
      </c>
      <c r="Q2509" s="7">
        <v>506</v>
      </c>
      <c r="R2509" s="8">
        <f t="shared" si="219"/>
        <v>50</v>
      </c>
      <c r="S2509" s="9">
        <f t="shared" si="220"/>
        <v>6</v>
      </c>
      <c r="T2509" s="10">
        <f t="shared" si="221"/>
        <v>13086</v>
      </c>
    </row>
    <row r="2510" ht="15" spans="1:20">
      <c r="A2510">
        <v>12507</v>
      </c>
      <c r="B2510" t="s">
        <v>23</v>
      </c>
      <c r="C2510" t="s">
        <v>24</v>
      </c>
      <c r="D2510">
        <f t="shared" si="222"/>
        <v>507</v>
      </c>
      <c r="F2510">
        <f t="shared" si="223"/>
        <v>13137</v>
      </c>
      <c r="G2510" t="str">
        <f t="shared" si="224"/>
        <v>{"AttrType":"Power","Value":13137}</v>
      </c>
      <c r="Q2510" s="7">
        <v>507</v>
      </c>
      <c r="R2510" s="8">
        <f t="shared" si="219"/>
        <v>50</v>
      </c>
      <c r="S2510" s="9">
        <f t="shared" si="220"/>
        <v>7</v>
      </c>
      <c r="T2510" s="10">
        <f t="shared" si="221"/>
        <v>13137</v>
      </c>
    </row>
    <row r="2511" ht="15" spans="1:20">
      <c r="A2511">
        <v>12508</v>
      </c>
      <c r="B2511" t="s">
        <v>23</v>
      </c>
      <c r="C2511" t="s">
        <v>24</v>
      </c>
      <c r="D2511">
        <f t="shared" si="222"/>
        <v>508</v>
      </c>
      <c r="F2511">
        <f t="shared" si="223"/>
        <v>13188</v>
      </c>
      <c r="G2511" t="str">
        <f t="shared" si="224"/>
        <v>{"AttrType":"Power","Value":13188}</v>
      </c>
      <c r="Q2511" s="7">
        <v>508</v>
      </c>
      <c r="R2511" s="8">
        <f t="shared" si="219"/>
        <v>50</v>
      </c>
      <c r="S2511" s="9">
        <f t="shared" si="220"/>
        <v>8</v>
      </c>
      <c r="T2511" s="10">
        <f t="shared" si="221"/>
        <v>13188</v>
      </c>
    </row>
    <row r="2512" ht="15" spans="1:20">
      <c r="A2512">
        <v>12509</v>
      </c>
      <c r="B2512" t="s">
        <v>23</v>
      </c>
      <c r="C2512" t="s">
        <v>24</v>
      </c>
      <c r="D2512">
        <f t="shared" si="222"/>
        <v>509</v>
      </c>
      <c r="F2512">
        <f t="shared" si="223"/>
        <v>13239</v>
      </c>
      <c r="G2512" t="str">
        <f t="shared" si="224"/>
        <v>{"AttrType":"Power","Value":13239}</v>
      </c>
      <c r="Q2512" s="7">
        <v>509</v>
      </c>
      <c r="R2512" s="8">
        <f t="shared" si="219"/>
        <v>50</v>
      </c>
      <c r="S2512" s="9">
        <f t="shared" si="220"/>
        <v>9</v>
      </c>
      <c r="T2512" s="10">
        <f t="shared" si="221"/>
        <v>13239</v>
      </c>
    </row>
    <row r="2513" ht="15" spans="1:20">
      <c r="A2513">
        <v>12510</v>
      </c>
      <c r="B2513" t="s">
        <v>23</v>
      </c>
      <c r="C2513" t="s">
        <v>24</v>
      </c>
      <c r="D2513">
        <f t="shared" si="222"/>
        <v>510</v>
      </c>
      <c r="F2513">
        <f t="shared" si="223"/>
        <v>13290</v>
      </c>
      <c r="G2513" t="str">
        <f t="shared" si="224"/>
        <v>{"AttrType":"Power","Value":13290}</v>
      </c>
      <c r="Q2513" s="7">
        <v>510</v>
      </c>
      <c r="R2513" s="8">
        <f t="shared" si="219"/>
        <v>50</v>
      </c>
      <c r="S2513" s="9">
        <f t="shared" si="220"/>
        <v>10</v>
      </c>
      <c r="T2513" s="10">
        <f t="shared" si="221"/>
        <v>13290</v>
      </c>
    </row>
    <row r="2514" ht="15" spans="1:20">
      <c r="A2514">
        <v>12511</v>
      </c>
      <c r="B2514" t="s">
        <v>23</v>
      </c>
      <c r="C2514" t="s">
        <v>24</v>
      </c>
      <c r="D2514">
        <f t="shared" si="222"/>
        <v>511</v>
      </c>
      <c r="F2514">
        <f t="shared" si="223"/>
        <v>13342</v>
      </c>
      <c r="G2514" t="str">
        <f t="shared" si="224"/>
        <v>{"AttrType":"Power","Value":13342}</v>
      </c>
      <c r="Q2514" s="7">
        <v>511</v>
      </c>
      <c r="R2514" s="8">
        <f t="shared" si="219"/>
        <v>51</v>
      </c>
      <c r="S2514" s="9">
        <f t="shared" si="220"/>
        <v>1</v>
      </c>
      <c r="T2514" s="10">
        <f t="shared" si="221"/>
        <v>13342</v>
      </c>
    </row>
    <row r="2515" ht="15" spans="1:20">
      <c r="A2515">
        <v>12512</v>
      </c>
      <c r="B2515" t="s">
        <v>23</v>
      </c>
      <c r="C2515" t="s">
        <v>24</v>
      </c>
      <c r="D2515">
        <f t="shared" si="222"/>
        <v>512</v>
      </c>
      <c r="F2515">
        <f t="shared" si="223"/>
        <v>13394</v>
      </c>
      <c r="G2515" t="str">
        <f t="shared" si="224"/>
        <v>{"AttrType":"Power","Value":13394}</v>
      </c>
      <c r="Q2515" s="7">
        <v>512</v>
      </c>
      <c r="R2515" s="8">
        <f t="shared" si="219"/>
        <v>51</v>
      </c>
      <c r="S2515" s="9">
        <f t="shared" si="220"/>
        <v>2</v>
      </c>
      <c r="T2515" s="10">
        <f t="shared" si="221"/>
        <v>13394</v>
      </c>
    </row>
    <row r="2516" ht="15" spans="1:20">
      <c r="A2516">
        <v>12513</v>
      </c>
      <c r="B2516" t="s">
        <v>23</v>
      </c>
      <c r="C2516" t="s">
        <v>24</v>
      </c>
      <c r="D2516">
        <f t="shared" si="222"/>
        <v>513</v>
      </c>
      <c r="F2516">
        <f t="shared" si="223"/>
        <v>13446</v>
      </c>
      <c r="G2516" t="str">
        <f t="shared" si="224"/>
        <v>{"AttrType":"Power","Value":13446}</v>
      </c>
      <c r="Q2516" s="7">
        <v>513</v>
      </c>
      <c r="R2516" s="8">
        <f t="shared" si="219"/>
        <v>51</v>
      </c>
      <c r="S2516" s="9">
        <f t="shared" si="220"/>
        <v>3</v>
      </c>
      <c r="T2516" s="10">
        <f t="shared" si="221"/>
        <v>13446</v>
      </c>
    </row>
    <row r="2517" ht="15" spans="1:20">
      <c r="A2517">
        <v>12514</v>
      </c>
      <c r="B2517" t="s">
        <v>23</v>
      </c>
      <c r="C2517" t="s">
        <v>24</v>
      </c>
      <c r="D2517">
        <f t="shared" si="222"/>
        <v>514</v>
      </c>
      <c r="F2517">
        <f t="shared" si="223"/>
        <v>13498</v>
      </c>
      <c r="G2517" t="str">
        <f t="shared" si="224"/>
        <v>{"AttrType":"Power","Value":13498}</v>
      </c>
      <c r="Q2517" s="7">
        <v>514</v>
      </c>
      <c r="R2517" s="8">
        <f t="shared" ref="R2517:R2580" si="225">INT((Q2517-1)/10)</f>
        <v>51</v>
      </c>
      <c r="S2517" s="9">
        <f t="shared" ref="S2517:S2580" si="226">Q2517-10*R2517</f>
        <v>4</v>
      </c>
      <c r="T2517" s="10">
        <f t="shared" si="221"/>
        <v>13498</v>
      </c>
    </row>
    <row r="2518" ht="15" spans="1:20">
      <c r="A2518">
        <v>12515</v>
      </c>
      <c r="B2518" t="s">
        <v>23</v>
      </c>
      <c r="C2518" t="s">
        <v>24</v>
      </c>
      <c r="D2518">
        <f t="shared" si="222"/>
        <v>515</v>
      </c>
      <c r="F2518">
        <f t="shared" si="223"/>
        <v>13550</v>
      </c>
      <c r="G2518" t="str">
        <f t="shared" si="224"/>
        <v>{"AttrType":"Power","Value":13550}</v>
      </c>
      <c r="Q2518" s="7">
        <v>515</v>
      </c>
      <c r="R2518" s="8">
        <f t="shared" si="225"/>
        <v>51</v>
      </c>
      <c r="S2518" s="9">
        <f t="shared" si="226"/>
        <v>5</v>
      </c>
      <c r="T2518" s="10">
        <f t="shared" si="221"/>
        <v>13550</v>
      </c>
    </row>
    <row r="2519" ht="15" spans="1:20">
      <c r="A2519">
        <v>12516</v>
      </c>
      <c r="B2519" t="s">
        <v>23</v>
      </c>
      <c r="C2519" t="s">
        <v>24</v>
      </c>
      <c r="D2519">
        <f t="shared" si="222"/>
        <v>516</v>
      </c>
      <c r="F2519">
        <f t="shared" si="223"/>
        <v>13602</v>
      </c>
      <c r="G2519" t="str">
        <f t="shared" si="224"/>
        <v>{"AttrType":"Power","Value":13602}</v>
      </c>
      <c r="Q2519" s="7">
        <v>516</v>
      </c>
      <c r="R2519" s="8">
        <f t="shared" si="225"/>
        <v>51</v>
      </c>
      <c r="S2519" s="9">
        <f t="shared" si="226"/>
        <v>6</v>
      </c>
      <c r="T2519" s="10">
        <f t="shared" si="221"/>
        <v>13602</v>
      </c>
    </row>
    <row r="2520" ht="15" spans="1:20">
      <c r="A2520">
        <v>12517</v>
      </c>
      <c r="B2520" t="s">
        <v>23</v>
      </c>
      <c r="C2520" t="s">
        <v>24</v>
      </c>
      <c r="D2520">
        <f t="shared" si="222"/>
        <v>517</v>
      </c>
      <c r="F2520">
        <f t="shared" si="223"/>
        <v>13654</v>
      </c>
      <c r="G2520" t="str">
        <f t="shared" si="224"/>
        <v>{"AttrType":"Power","Value":13654}</v>
      </c>
      <c r="Q2520" s="7">
        <v>517</v>
      </c>
      <c r="R2520" s="8">
        <f t="shared" si="225"/>
        <v>51</v>
      </c>
      <c r="S2520" s="9">
        <f t="shared" si="226"/>
        <v>7</v>
      </c>
      <c r="T2520" s="10">
        <f t="shared" si="221"/>
        <v>13654</v>
      </c>
    </row>
    <row r="2521" ht="15" spans="1:20">
      <c r="A2521">
        <v>12518</v>
      </c>
      <c r="B2521" t="s">
        <v>23</v>
      </c>
      <c r="C2521" t="s">
        <v>24</v>
      </c>
      <c r="D2521">
        <f t="shared" si="222"/>
        <v>518</v>
      </c>
      <c r="F2521">
        <f t="shared" si="223"/>
        <v>13706</v>
      </c>
      <c r="G2521" t="str">
        <f t="shared" si="224"/>
        <v>{"AttrType":"Power","Value":13706}</v>
      </c>
      <c r="Q2521" s="7">
        <v>518</v>
      </c>
      <c r="R2521" s="8">
        <f t="shared" si="225"/>
        <v>51</v>
      </c>
      <c r="S2521" s="9">
        <f t="shared" si="226"/>
        <v>8</v>
      </c>
      <c r="T2521" s="10">
        <f t="shared" si="221"/>
        <v>13706</v>
      </c>
    </row>
    <row r="2522" ht="15" spans="1:20">
      <c r="A2522">
        <v>12519</v>
      </c>
      <c r="B2522" t="s">
        <v>23</v>
      </c>
      <c r="C2522" t="s">
        <v>24</v>
      </c>
      <c r="D2522">
        <f t="shared" si="222"/>
        <v>519</v>
      </c>
      <c r="F2522">
        <f t="shared" si="223"/>
        <v>13758</v>
      </c>
      <c r="G2522" t="str">
        <f t="shared" si="224"/>
        <v>{"AttrType":"Power","Value":13758}</v>
      </c>
      <c r="Q2522" s="7">
        <v>519</v>
      </c>
      <c r="R2522" s="8">
        <f t="shared" si="225"/>
        <v>51</v>
      </c>
      <c r="S2522" s="9">
        <f t="shared" si="226"/>
        <v>9</v>
      </c>
      <c r="T2522" s="10">
        <f t="shared" si="221"/>
        <v>13758</v>
      </c>
    </row>
    <row r="2523" ht="15" spans="1:20">
      <c r="A2523">
        <v>12520</v>
      </c>
      <c r="B2523" t="s">
        <v>23</v>
      </c>
      <c r="C2523" t="s">
        <v>24</v>
      </c>
      <c r="D2523">
        <f t="shared" si="222"/>
        <v>520</v>
      </c>
      <c r="F2523">
        <f t="shared" si="223"/>
        <v>13810</v>
      </c>
      <c r="G2523" t="str">
        <f t="shared" si="224"/>
        <v>{"AttrType":"Power","Value":13810}</v>
      </c>
      <c r="Q2523" s="7">
        <v>520</v>
      </c>
      <c r="R2523" s="8">
        <f t="shared" si="225"/>
        <v>51</v>
      </c>
      <c r="S2523" s="9">
        <f t="shared" si="226"/>
        <v>10</v>
      </c>
      <c r="T2523" s="10">
        <f t="shared" si="221"/>
        <v>13810</v>
      </c>
    </row>
    <row r="2524" ht="15" spans="1:20">
      <c r="A2524">
        <v>12521</v>
      </c>
      <c r="B2524" t="s">
        <v>23</v>
      </c>
      <c r="C2524" t="s">
        <v>24</v>
      </c>
      <c r="D2524">
        <f t="shared" si="222"/>
        <v>521</v>
      </c>
      <c r="F2524">
        <f t="shared" si="223"/>
        <v>13863</v>
      </c>
      <c r="G2524" t="str">
        <f t="shared" si="224"/>
        <v>{"AttrType":"Power","Value":13863}</v>
      </c>
      <c r="Q2524" s="7">
        <v>521</v>
      </c>
      <c r="R2524" s="8">
        <f t="shared" si="225"/>
        <v>52</v>
      </c>
      <c r="S2524" s="9">
        <f t="shared" si="226"/>
        <v>1</v>
      </c>
      <c r="T2524" s="10">
        <f t="shared" si="221"/>
        <v>13863</v>
      </c>
    </row>
    <row r="2525" ht="15" spans="1:20">
      <c r="A2525">
        <v>12522</v>
      </c>
      <c r="B2525" t="s">
        <v>23</v>
      </c>
      <c r="C2525" t="s">
        <v>24</v>
      </c>
      <c r="D2525">
        <f t="shared" si="222"/>
        <v>522</v>
      </c>
      <c r="F2525">
        <f t="shared" si="223"/>
        <v>13916</v>
      </c>
      <c r="G2525" t="str">
        <f t="shared" si="224"/>
        <v>{"AttrType":"Power","Value":13916}</v>
      </c>
      <c r="Q2525" s="7">
        <v>522</v>
      </c>
      <c r="R2525" s="8">
        <f t="shared" si="225"/>
        <v>52</v>
      </c>
      <c r="S2525" s="9">
        <f t="shared" si="226"/>
        <v>2</v>
      </c>
      <c r="T2525" s="10">
        <f t="shared" si="221"/>
        <v>13916</v>
      </c>
    </row>
    <row r="2526" ht="15" spans="1:20">
      <c r="A2526">
        <v>12523</v>
      </c>
      <c r="B2526" t="s">
        <v>23</v>
      </c>
      <c r="C2526" t="s">
        <v>24</v>
      </c>
      <c r="D2526">
        <f t="shared" si="222"/>
        <v>523</v>
      </c>
      <c r="F2526">
        <f t="shared" si="223"/>
        <v>13969</v>
      </c>
      <c r="G2526" t="str">
        <f t="shared" si="224"/>
        <v>{"AttrType":"Power","Value":13969}</v>
      </c>
      <c r="Q2526" s="7">
        <v>523</v>
      </c>
      <c r="R2526" s="8">
        <f t="shared" si="225"/>
        <v>52</v>
      </c>
      <c r="S2526" s="9">
        <f t="shared" si="226"/>
        <v>3</v>
      </c>
      <c r="T2526" s="10">
        <f t="shared" ref="T2526:T2589" si="227">V$2005+V$2006+5*R2526*(R2526+1)+S2526*(R2526+1)+25</f>
        <v>13969</v>
      </c>
    </row>
    <row r="2527" ht="15" spans="1:20">
      <c r="A2527">
        <v>12524</v>
      </c>
      <c r="B2527" t="s">
        <v>23</v>
      </c>
      <c r="C2527" t="s">
        <v>24</v>
      </c>
      <c r="D2527">
        <f t="shared" si="222"/>
        <v>524</v>
      </c>
      <c r="F2527">
        <f t="shared" si="223"/>
        <v>14022</v>
      </c>
      <c r="G2527" t="str">
        <f t="shared" si="224"/>
        <v>{"AttrType":"Power","Value":14022}</v>
      </c>
      <c r="Q2527" s="7">
        <v>524</v>
      </c>
      <c r="R2527" s="8">
        <f t="shared" si="225"/>
        <v>52</v>
      </c>
      <c r="S2527" s="9">
        <f t="shared" si="226"/>
        <v>4</v>
      </c>
      <c r="T2527" s="10">
        <f t="shared" si="227"/>
        <v>14022</v>
      </c>
    </row>
    <row r="2528" ht="15" spans="1:20">
      <c r="A2528">
        <v>12525</v>
      </c>
      <c r="B2528" t="s">
        <v>23</v>
      </c>
      <c r="C2528" t="s">
        <v>24</v>
      </c>
      <c r="D2528">
        <f t="shared" si="222"/>
        <v>525</v>
      </c>
      <c r="F2528">
        <f t="shared" si="223"/>
        <v>14075</v>
      </c>
      <c r="G2528" t="str">
        <f t="shared" si="224"/>
        <v>{"AttrType":"Power","Value":14075}</v>
      </c>
      <c r="Q2528" s="7">
        <v>525</v>
      </c>
      <c r="R2528" s="8">
        <f t="shared" si="225"/>
        <v>52</v>
      </c>
      <c r="S2528" s="9">
        <f t="shared" si="226"/>
        <v>5</v>
      </c>
      <c r="T2528" s="10">
        <f t="shared" si="227"/>
        <v>14075</v>
      </c>
    </row>
    <row r="2529" ht="15" spans="1:20">
      <c r="A2529">
        <v>12526</v>
      </c>
      <c r="B2529" t="s">
        <v>23</v>
      </c>
      <c r="C2529" t="s">
        <v>24</v>
      </c>
      <c r="D2529">
        <f t="shared" si="222"/>
        <v>526</v>
      </c>
      <c r="F2529">
        <f t="shared" si="223"/>
        <v>14128</v>
      </c>
      <c r="G2529" t="str">
        <f t="shared" si="224"/>
        <v>{"AttrType":"Power","Value":14128}</v>
      </c>
      <c r="Q2529" s="7">
        <v>526</v>
      </c>
      <c r="R2529" s="8">
        <f t="shared" si="225"/>
        <v>52</v>
      </c>
      <c r="S2529" s="9">
        <f t="shared" si="226"/>
        <v>6</v>
      </c>
      <c r="T2529" s="10">
        <f t="shared" si="227"/>
        <v>14128</v>
      </c>
    </row>
    <row r="2530" ht="15" spans="1:20">
      <c r="A2530">
        <v>12527</v>
      </c>
      <c r="B2530" t="s">
        <v>23</v>
      </c>
      <c r="C2530" t="s">
        <v>24</v>
      </c>
      <c r="D2530">
        <f t="shared" si="222"/>
        <v>527</v>
      </c>
      <c r="F2530">
        <f t="shared" si="223"/>
        <v>14181</v>
      </c>
      <c r="G2530" t="str">
        <f t="shared" si="224"/>
        <v>{"AttrType":"Power","Value":14181}</v>
      </c>
      <c r="Q2530" s="7">
        <v>527</v>
      </c>
      <c r="R2530" s="8">
        <f t="shared" si="225"/>
        <v>52</v>
      </c>
      <c r="S2530" s="9">
        <f t="shared" si="226"/>
        <v>7</v>
      </c>
      <c r="T2530" s="10">
        <f t="shared" si="227"/>
        <v>14181</v>
      </c>
    </row>
    <row r="2531" ht="15" spans="1:20">
      <c r="A2531">
        <v>12528</v>
      </c>
      <c r="B2531" t="s">
        <v>23</v>
      </c>
      <c r="C2531" t="s">
        <v>24</v>
      </c>
      <c r="D2531">
        <f t="shared" si="222"/>
        <v>528</v>
      </c>
      <c r="F2531">
        <f t="shared" si="223"/>
        <v>14234</v>
      </c>
      <c r="G2531" t="str">
        <f t="shared" si="224"/>
        <v>{"AttrType":"Power","Value":14234}</v>
      </c>
      <c r="Q2531" s="7">
        <v>528</v>
      </c>
      <c r="R2531" s="8">
        <f t="shared" si="225"/>
        <v>52</v>
      </c>
      <c r="S2531" s="9">
        <f t="shared" si="226"/>
        <v>8</v>
      </c>
      <c r="T2531" s="10">
        <f t="shared" si="227"/>
        <v>14234</v>
      </c>
    </row>
    <row r="2532" ht="15" spans="1:20">
      <c r="A2532">
        <v>12529</v>
      </c>
      <c r="B2532" t="s">
        <v>23</v>
      </c>
      <c r="C2532" t="s">
        <v>24</v>
      </c>
      <c r="D2532">
        <f t="shared" si="222"/>
        <v>529</v>
      </c>
      <c r="F2532">
        <f t="shared" si="223"/>
        <v>14287</v>
      </c>
      <c r="G2532" t="str">
        <f t="shared" si="224"/>
        <v>{"AttrType":"Power","Value":14287}</v>
      </c>
      <c r="Q2532" s="7">
        <v>529</v>
      </c>
      <c r="R2532" s="8">
        <f t="shared" si="225"/>
        <v>52</v>
      </c>
      <c r="S2532" s="9">
        <f t="shared" si="226"/>
        <v>9</v>
      </c>
      <c r="T2532" s="10">
        <f t="shared" si="227"/>
        <v>14287</v>
      </c>
    </row>
    <row r="2533" ht="15" spans="1:20">
      <c r="A2533">
        <v>12530</v>
      </c>
      <c r="B2533" t="s">
        <v>23</v>
      </c>
      <c r="C2533" t="s">
        <v>24</v>
      </c>
      <c r="D2533">
        <f t="shared" si="222"/>
        <v>530</v>
      </c>
      <c r="F2533">
        <f t="shared" si="223"/>
        <v>14340</v>
      </c>
      <c r="G2533" t="str">
        <f t="shared" si="224"/>
        <v>{"AttrType":"Power","Value":14340}</v>
      </c>
      <c r="Q2533" s="7">
        <v>530</v>
      </c>
      <c r="R2533" s="8">
        <f t="shared" si="225"/>
        <v>52</v>
      </c>
      <c r="S2533" s="9">
        <f t="shared" si="226"/>
        <v>10</v>
      </c>
      <c r="T2533" s="10">
        <f t="shared" si="227"/>
        <v>14340</v>
      </c>
    </row>
    <row r="2534" ht="15" spans="1:20">
      <c r="A2534">
        <v>12531</v>
      </c>
      <c r="B2534" t="s">
        <v>23</v>
      </c>
      <c r="C2534" t="s">
        <v>24</v>
      </c>
      <c r="D2534">
        <f t="shared" si="222"/>
        <v>531</v>
      </c>
      <c r="F2534">
        <f t="shared" si="223"/>
        <v>14394</v>
      </c>
      <c r="G2534" t="str">
        <f t="shared" si="224"/>
        <v>{"AttrType":"Power","Value":14394}</v>
      </c>
      <c r="Q2534" s="7">
        <v>531</v>
      </c>
      <c r="R2534" s="8">
        <f t="shared" si="225"/>
        <v>53</v>
      </c>
      <c r="S2534" s="9">
        <f t="shared" si="226"/>
        <v>1</v>
      </c>
      <c r="T2534" s="10">
        <f t="shared" si="227"/>
        <v>14394</v>
      </c>
    </row>
    <row r="2535" ht="15" spans="1:20">
      <c r="A2535">
        <v>12532</v>
      </c>
      <c r="B2535" t="s">
        <v>23</v>
      </c>
      <c r="C2535" t="s">
        <v>24</v>
      </c>
      <c r="D2535">
        <f t="shared" si="222"/>
        <v>532</v>
      </c>
      <c r="F2535">
        <f t="shared" si="223"/>
        <v>14448</v>
      </c>
      <c r="G2535" t="str">
        <f t="shared" si="224"/>
        <v>{"AttrType":"Power","Value":14448}</v>
      </c>
      <c r="Q2535" s="7">
        <v>532</v>
      </c>
      <c r="R2535" s="8">
        <f t="shared" si="225"/>
        <v>53</v>
      </c>
      <c r="S2535" s="9">
        <f t="shared" si="226"/>
        <v>2</v>
      </c>
      <c r="T2535" s="10">
        <f t="shared" si="227"/>
        <v>14448</v>
      </c>
    </row>
    <row r="2536" ht="15" spans="1:20">
      <c r="A2536">
        <v>12533</v>
      </c>
      <c r="B2536" t="s">
        <v>23</v>
      </c>
      <c r="C2536" t="s">
        <v>24</v>
      </c>
      <c r="D2536">
        <f t="shared" si="222"/>
        <v>533</v>
      </c>
      <c r="F2536">
        <f t="shared" si="223"/>
        <v>14502</v>
      </c>
      <c r="G2536" t="str">
        <f t="shared" si="224"/>
        <v>{"AttrType":"Power","Value":14502}</v>
      </c>
      <c r="Q2536" s="7">
        <v>533</v>
      </c>
      <c r="R2536" s="8">
        <f t="shared" si="225"/>
        <v>53</v>
      </c>
      <c r="S2536" s="9">
        <f t="shared" si="226"/>
        <v>3</v>
      </c>
      <c r="T2536" s="10">
        <f t="shared" si="227"/>
        <v>14502</v>
      </c>
    </row>
    <row r="2537" ht="15" spans="1:20">
      <c r="A2537">
        <v>12534</v>
      </c>
      <c r="B2537" t="s">
        <v>23</v>
      </c>
      <c r="C2537" t="s">
        <v>24</v>
      </c>
      <c r="D2537">
        <f t="shared" si="222"/>
        <v>534</v>
      </c>
      <c r="F2537">
        <f t="shared" si="223"/>
        <v>14556</v>
      </c>
      <c r="G2537" t="str">
        <f t="shared" si="224"/>
        <v>{"AttrType":"Power","Value":14556}</v>
      </c>
      <c r="Q2537" s="7">
        <v>534</v>
      </c>
      <c r="R2537" s="8">
        <f t="shared" si="225"/>
        <v>53</v>
      </c>
      <c r="S2537" s="9">
        <f t="shared" si="226"/>
        <v>4</v>
      </c>
      <c r="T2537" s="10">
        <f t="shared" si="227"/>
        <v>14556</v>
      </c>
    </row>
    <row r="2538" ht="15" spans="1:20">
      <c r="A2538">
        <v>12535</v>
      </c>
      <c r="B2538" t="s">
        <v>23</v>
      </c>
      <c r="C2538" t="s">
        <v>24</v>
      </c>
      <c r="D2538">
        <f t="shared" si="222"/>
        <v>535</v>
      </c>
      <c r="F2538">
        <f t="shared" si="223"/>
        <v>14610</v>
      </c>
      <c r="G2538" t="str">
        <f t="shared" si="224"/>
        <v>{"AttrType":"Power","Value":14610}</v>
      </c>
      <c r="Q2538" s="7">
        <v>535</v>
      </c>
      <c r="R2538" s="8">
        <f t="shared" si="225"/>
        <v>53</v>
      </c>
      <c r="S2538" s="9">
        <f t="shared" si="226"/>
        <v>5</v>
      </c>
      <c r="T2538" s="10">
        <f t="shared" si="227"/>
        <v>14610</v>
      </c>
    </row>
    <row r="2539" ht="15" spans="1:20">
      <c r="A2539">
        <v>12536</v>
      </c>
      <c r="B2539" t="s">
        <v>23</v>
      </c>
      <c r="C2539" t="s">
        <v>24</v>
      </c>
      <c r="D2539">
        <f t="shared" si="222"/>
        <v>536</v>
      </c>
      <c r="F2539">
        <f t="shared" si="223"/>
        <v>14664</v>
      </c>
      <c r="G2539" t="str">
        <f t="shared" si="224"/>
        <v>{"AttrType":"Power","Value":14664}</v>
      </c>
      <c r="Q2539" s="7">
        <v>536</v>
      </c>
      <c r="R2539" s="8">
        <f t="shared" si="225"/>
        <v>53</v>
      </c>
      <c r="S2539" s="9">
        <f t="shared" si="226"/>
        <v>6</v>
      </c>
      <c r="T2539" s="10">
        <f t="shared" si="227"/>
        <v>14664</v>
      </c>
    </row>
    <row r="2540" ht="15" spans="1:20">
      <c r="A2540">
        <v>12537</v>
      </c>
      <c r="B2540" t="s">
        <v>23</v>
      </c>
      <c r="C2540" t="s">
        <v>24</v>
      </c>
      <c r="D2540">
        <f t="shared" ref="D2540:D2603" si="228">D1540</f>
        <v>537</v>
      </c>
      <c r="F2540">
        <f t="shared" si="223"/>
        <v>14718</v>
      </c>
      <c r="G2540" t="str">
        <f t="shared" si="224"/>
        <v>{"AttrType":"Power","Value":14718}</v>
      </c>
      <c r="Q2540" s="7">
        <v>537</v>
      </c>
      <c r="R2540" s="8">
        <f t="shared" si="225"/>
        <v>53</v>
      </c>
      <c r="S2540" s="9">
        <f t="shared" si="226"/>
        <v>7</v>
      </c>
      <c r="T2540" s="10">
        <f t="shared" si="227"/>
        <v>14718</v>
      </c>
    </row>
    <row r="2541" ht="15" spans="1:20">
      <c r="A2541">
        <v>12538</v>
      </c>
      <c r="B2541" t="s">
        <v>23</v>
      </c>
      <c r="C2541" t="s">
        <v>24</v>
      </c>
      <c r="D2541">
        <f t="shared" si="228"/>
        <v>538</v>
      </c>
      <c r="F2541">
        <f t="shared" si="223"/>
        <v>14772</v>
      </c>
      <c r="G2541" t="str">
        <f t="shared" si="224"/>
        <v>{"AttrType":"Power","Value":14772}</v>
      </c>
      <c r="Q2541" s="7">
        <v>538</v>
      </c>
      <c r="R2541" s="8">
        <f t="shared" si="225"/>
        <v>53</v>
      </c>
      <c r="S2541" s="9">
        <f t="shared" si="226"/>
        <v>8</v>
      </c>
      <c r="T2541" s="10">
        <f t="shared" si="227"/>
        <v>14772</v>
      </c>
    </row>
    <row r="2542" ht="15" spans="1:20">
      <c r="A2542">
        <v>12539</v>
      </c>
      <c r="B2542" t="s">
        <v>23</v>
      </c>
      <c r="C2542" t="s">
        <v>24</v>
      </c>
      <c r="D2542">
        <f t="shared" si="228"/>
        <v>539</v>
      </c>
      <c r="F2542">
        <f t="shared" si="223"/>
        <v>14826</v>
      </c>
      <c r="G2542" t="str">
        <f t="shared" si="224"/>
        <v>{"AttrType":"Power","Value":14826}</v>
      </c>
      <c r="Q2542" s="7">
        <v>539</v>
      </c>
      <c r="R2542" s="8">
        <f t="shared" si="225"/>
        <v>53</v>
      </c>
      <c r="S2542" s="9">
        <f t="shared" si="226"/>
        <v>9</v>
      </c>
      <c r="T2542" s="10">
        <f t="shared" si="227"/>
        <v>14826</v>
      </c>
    </row>
    <row r="2543" ht="15" spans="1:20">
      <c r="A2543">
        <v>12540</v>
      </c>
      <c r="B2543" t="s">
        <v>23</v>
      </c>
      <c r="C2543" t="s">
        <v>24</v>
      </c>
      <c r="D2543">
        <f t="shared" si="228"/>
        <v>540</v>
      </c>
      <c r="F2543">
        <f t="shared" si="223"/>
        <v>14880</v>
      </c>
      <c r="G2543" t="str">
        <f t="shared" si="224"/>
        <v>{"AttrType":"Power","Value":14880}</v>
      </c>
      <c r="Q2543" s="7">
        <v>540</v>
      </c>
      <c r="R2543" s="8">
        <f t="shared" si="225"/>
        <v>53</v>
      </c>
      <c r="S2543" s="9">
        <f t="shared" si="226"/>
        <v>10</v>
      </c>
      <c r="T2543" s="10">
        <f t="shared" si="227"/>
        <v>14880</v>
      </c>
    </row>
    <row r="2544" ht="15" spans="1:20">
      <c r="A2544">
        <v>12541</v>
      </c>
      <c r="B2544" t="s">
        <v>23</v>
      </c>
      <c r="C2544" t="s">
        <v>24</v>
      </c>
      <c r="D2544">
        <f t="shared" si="228"/>
        <v>541</v>
      </c>
      <c r="F2544">
        <f t="shared" si="223"/>
        <v>14935</v>
      </c>
      <c r="G2544" t="str">
        <f t="shared" si="224"/>
        <v>{"AttrType":"Power","Value":14935}</v>
      </c>
      <c r="Q2544" s="7">
        <v>541</v>
      </c>
      <c r="R2544" s="8">
        <f t="shared" si="225"/>
        <v>54</v>
      </c>
      <c r="S2544" s="9">
        <f t="shared" si="226"/>
        <v>1</v>
      </c>
      <c r="T2544" s="10">
        <f t="shared" si="227"/>
        <v>14935</v>
      </c>
    </row>
    <row r="2545" ht="15" spans="1:20">
      <c r="A2545">
        <v>12542</v>
      </c>
      <c r="B2545" t="s">
        <v>23</v>
      </c>
      <c r="C2545" t="s">
        <v>24</v>
      </c>
      <c r="D2545">
        <f t="shared" si="228"/>
        <v>542</v>
      </c>
      <c r="F2545">
        <f t="shared" si="223"/>
        <v>14990</v>
      </c>
      <c r="G2545" t="str">
        <f t="shared" si="224"/>
        <v>{"AttrType":"Power","Value":14990}</v>
      </c>
      <c r="Q2545" s="7">
        <v>542</v>
      </c>
      <c r="R2545" s="8">
        <f t="shared" si="225"/>
        <v>54</v>
      </c>
      <c r="S2545" s="9">
        <f t="shared" si="226"/>
        <v>2</v>
      </c>
      <c r="T2545" s="10">
        <f t="shared" si="227"/>
        <v>14990</v>
      </c>
    </row>
    <row r="2546" ht="15" spans="1:20">
      <c r="A2546">
        <v>12543</v>
      </c>
      <c r="B2546" t="s">
        <v>23</v>
      </c>
      <c r="C2546" t="s">
        <v>24</v>
      </c>
      <c r="D2546">
        <f t="shared" si="228"/>
        <v>543</v>
      </c>
      <c r="F2546">
        <f t="shared" si="223"/>
        <v>15045</v>
      </c>
      <c r="G2546" t="str">
        <f t="shared" si="224"/>
        <v>{"AttrType":"Power","Value":15045}</v>
      </c>
      <c r="Q2546" s="7">
        <v>543</v>
      </c>
      <c r="R2546" s="8">
        <f t="shared" si="225"/>
        <v>54</v>
      </c>
      <c r="S2546" s="9">
        <f t="shared" si="226"/>
        <v>3</v>
      </c>
      <c r="T2546" s="10">
        <f t="shared" si="227"/>
        <v>15045</v>
      </c>
    </row>
    <row r="2547" ht="15" spans="1:20">
      <c r="A2547">
        <v>12544</v>
      </c>
      <c r="B2547" t="s">
        <v>23</v>
      </c>
      <c r="C2547" t="s">
        <v>24</v>
      </c>
      <c r="D2547">
        <f t="shared" si="228"/>
        <v>544</v>
      </c>
      <c r="F2547">
        <f t="shared" si="223"/>
        <v>15100</v>
      </c>
      <c r="G2547" t="str">
        <f t="shared" si="224"/>
        <v>{"AttrType":"Power","Value":15100}</v>
      </c>
      <c r="Q2547" s="7">
        <v>544</v>
      </c>
      <c r="R2547" s="8">
        <f t="shared" si="225"/>
        <v>54</v>
      </c>
      <c r="S2547" s="9">
        <f t="shared" si="226"/>
        <v>4</v>
      </c>
      <c r="T2547" s="10">
        <f t="shared" si="227"/>
        <v>15100</v>
      </c>
    </row>
    <row r="2548" ht="15" spans="1:20">
      <c r="A2548">
        <v>12545</v>
      </c>
      <c r="B2548" t="s">
        <v>23</v>
      </c>
      <c r="C2548" t="s">
        <v>24</v>
      </c>
      <c r="D2548">
        <f t="shared" si="228"/>
        <v>545</v>
      </c>
      <c r="F2548">
        <f t="shared" si="223"/>
        <v>15155</v>
      </c>
      <c r="G2548" t="str">
        <f t="shared" si="224"/>
        <v>{"AttrType":"Power","Value":15155}</v>
      </c>
      <c r="Q2548" s="7">
        <v>545</v>
      </c>
      <c r="R2548" s="8">
        <f t="shared" si="225"/>
        <v>54</v>
      </c>
      <c r="S2548" s="9">
        <f t="shared" si="226"/>
        <v>5</v>
      </c>
      <c r="T2548" s="10">
        <f t="shared" si="227"/>
        <v>15155</v>
      </c>
    </row>
    <row r="2549" ht="15" spans="1:20">
      <c r="A2549">
        <v>12546</v>
      </c>
      <c r="B2549" t="s">
        <v>23</v>
      </c>
      <c r="C2549" t="s">
        <v>24</v>
      </c>
      <c r="D2549">
        <f t="shared" si="228"/>
        <v>546</v>
      </c>
      <c r="F2549">
        <f t="shared" si="223"/>
        <v>15210</v>
      </c>
      <c r="G2549" t="str">
        <f t="shared" si="224"/>
        <v>{"AttrType":"Power","Value":15210}</v>
      </c>
      <c r="Q2549" s="7">
        <v>546</v>
      </c>
      <c r="R2549" s="8">
        <f t="shared" si="225"/>
        <v>54</v>
      </c>
      <c r="S2549" s="9">
        <f t="shared" si="226"/>
        <v>6</v>
      </c>
      <c r="T2549" s="10">
        <f t="shared" si="227"/>
        <v>15210</v>
      </c>
    </row>
    <row r="2550" ht="15" spans="1:20">
      <c r="A2550">
        <v>12547</v>
      </c>
      <c r="B2550" t="s">
        <v>23</v>
      </c>
      <c r="C2550" t="s">
        <v>24</v>
      </c>
      <c r="D2550">
        <f t="shared" si="228"/>
        <v>547</v>
      </c>
      <c r="F2550">
        <f t="shared" si="223"/>
        <v>15265</v>
      </c>
      <c r="G2550" t="str">
        <f t="shared" si="224"/>
        <v>{"AttrType":"Power","Value":15265}</v>
      </c>
      <c r="Q2550" s="7">
        <v>547</v>
      </c>
      <c r="R2550" s="8">
        <f t="shared" si="225"/>
        <v>54</v>
      </c>
      <c r="S2550" s="9">
        <f t="shared" si="226"/>
        <v>7</v>
      </c>
      <c r="T2550" s="10">
        <f t="shared" si="227"/>
        <v>15265</v>
      </c>
    </row>
    <row r="2551" ht="15" spans="1:20">
      <c r="A2551">
        <v>12548</v>
      </c>
      <c r="B2551" t="s">
        <v>23</v>
      </c>
      <c r="C2551" t="s">
        <v>24</v>
      </c>
      <c r="D2551">
        <f t="shared" si="228"/>
        <v>548</v>
      </c>
      <c r="F2551">
        <f t="shared" si="223"/>
        <v>15320</v>
      </c>
      <c r="G2551" t="str">
        <f t="shared" si="224"/>
        <v>{"AttrType":"Power","Value":15320}</v>
      </c>
      <c r="Q2551" s="7">
        <v>548</v>
      </c>
      <c r="R2551" s="8">
        <f t="shared" si="225"/>
        <v>54</v>
      </c>
      <c r="S2551" s="9">
        <f t="shared" si="226"/>
        <v>8</v>
      </c>
      <c r="T2551" s="10">
        <f t="shared" si="227"/>
        <v>15320</v>
      </c>
    </row>
    <row r="2552" ht="15" spans="1:20">
      <c r="A2552">
        <v>12549</v>
      </c>
      <c r="B2552" t="s">
        <v>23</v>
      </c>
      <c r="C2552" t="s">
        <v>24</v>
      </c>
      <c r="D2552">
        <f t="shared" si="228"/>
        <v>549</v>
      </c>
      <c r="F2552">
        <f t="shared" si="223"/>
        <v>15375</v>
      </c>
      <c r="G2552" t="str">
        <f t="shared" si="224"/>
        <v>{"AttrType":"Power","Value":15375}</v>
      </c>
      <c r="Q2552" s="7">
        <v>549</v>
      </c>
      <c r="R2552" s="8">
        <f t="shared" si="225"/>
        <v>54</v>
      </c>
      <c r="S2552" s="9">
        <f t="shared" si="226"/>
        <v>9</v>
      </c>
      <c r="T2552" s="10">
        <f t="shared" si="227"/>
        <v>15375</v>
      </c>
    </row>
    <row r="2553" ht="15" spans="1:20">
      <c r="A2553">
        <v>12550</v>
      </c>
      <c r="B2553" t="s">
        <v>23</v>
      </c>
      <c r="C2553" t="s">
        <v>24</v>
      </c>
      <c r="D2553">
        <f t="shared" si="228"/>
        <v>550</v>
      </c>
      <c r="F2553">
        <f t="shared" si="223"/>
        <v>15430</v>
      </c>
      <c r="G2553" t="str">
        <f t="shared" si="224"/>
        <v>{"AttrType":"Power","Value":15430}</v>
      </c>
      <c r="Q2553" s="7">
        <v>550</v>
      </c>
      <c r="R2553" s="8">
        <f t="shared" si="225"/>
        <v>54</v>
      </c>
      <c r="S2553" s="9">
        <f t="shared" si="226"/>
        <v>10</v>
      </c>
      <c r="T2553" s="10">
        <f t="shared" si="227"/>
        <v>15430</v>
      </c>
    </row>
    <row r="2554" ht="15" spans="1:20">
      <c r="A2554">
        <v>12551</v>
      </c>
      <c r="B2554" t="s">
        <v>23</v>
      </c>
      <c r="C2554" t="s">
        <v>24</v>
      </c>
      <c r="D2554">
        <f t="shared" si="228"/>
        <v>551</v>
      </c>
      <c r="F2554">
        <f t="shared" si="223"/>
        <v>15486</v>
      </c>
      <c r="G2554" t="str">
        <f t="shared" si="224"/>
        <v>{"AttrType":"Power","Value":15486}</v>
      </c>
      <c r="Q2554" s="7">
        <v>551</v>
      </c>
      <c r="R2554" s="8">
        <f t="shared" si="225"/>
        <v>55</v>
      </c>
      <c r="S2554" s="9">
        <f t="shared" si="226"/>
        <v>1</v>
      </c>
      <c r="T2554" s="10">
        <f t="shared" si="227"/>
        <v>15486</v>
      </c>
    </row>
    <row r="2555" ht="15" spans="1:20">
      <c r="A2555">
        <v>12552</v>
      </c>
      <c r="B2555" t="s">
        <v>23</v>
      </c>
      <c r="C2555" t="s">
        <v>24</v>
      </c>
      <c r="D2555">
        <f t="shared" si="228"/>
        <v>552</v>
      </c>
      <c r="F2555">
        <f t="shared" si="223"/>
        <v>15542</v>
      </c>
      <c r="G2555" t="str">
        <f t="shared" si="224"/>
        <v>{"AttrType":"Power","Value":15542}</v>
      </c>
      <c r="Q2555" s="7">
        <v>552</v>
      </c>
      <c r="R2555" s="8">
        <f t="shared" si="225"/>
        <v>55</v>
      </c>
      <c r="S2555" s="9">
        <f t="shared" si="226"/>
        <v>2</v>
      </c>
      <c r="T2555" s="10">
        <f t="shared" si="227"/>
        <v>15542</v>
      </c>
    </row>
    <row r="2556" ht="15" spans="1:20">
      <c r="A2556">
        <v>12553</v>
      </c>
      <c r="B2556" t="s">
        <v>23</v>
      </c>
      <c r="C2556" t="s">
        <v>24</v>
      </c>
      <c r="D2556">
        <f t="shared" si="228"/>
        <v>553</v>
      </c>
      <c r="F2556">
        <f t="shared" si="223"/>
        <v>15598</v>
      </c>
      <c r="G2556" t="str">
        <f t="shared" si="224"/>
        <v>{"AttrType":"Power","Value":15598}</v>
      </c>
      <c r="Q2556" s="7">
        <v>553</v>
      </c>
      <c r="R2556" s="8">
        <f t="shared" si="225"/>
        <v>55</v>
      </c>
      <c r="S2556" s="9">
        <f t="shared" si="226"/>
        <v>3</v>
      </c>
      <c r="T2556" s="10">
        <f t="shared" si="227"/>
        <v>15598</v>
      </c>
    </row>
    <row r="2557" ht="15" spans="1:20">
      <c r="A2557">
        <v>12554</v>
      </c>
      <c r="B2557" t="s">
        <v>23</v>
      </c>
      <c r="C2557" t="s">
        <v>24</v>
      </c>
      <c r="D2557">
        <f t="shared" si="228"/>
        <v>554</v>
      </c>
      <c r="F2557">
        <f t="shared" si="223"/>
        <v>15654</v>
      </c>
      <c r="G2557" t="str">
        <f t="shared" si="224"/>
        <v>{"AttrType":"Power","Value":15654}</v>
      </c>
      <c r="Q2557" s="7">
        <v>554</v>
      </c>
      <c r="R2557" s="8">
        <f t="shared" si="225"/>
        <v>55</v>
      </c>
      <c r="S2557" s="9">
        <f t="shared" si="226"/>
        <v>4</v>
      </c>
      <c r="T2557" s="10">
        <f t="shared" si="227"/>
        <v>15654</v>
      </c>
    </row>
    <row r="2558" ht="15" spans="1:20">
      <c r="A2558">
        <v>12555</v>
      </c>
      <c r="B2558" t="s">
        <v>23</v>
      </c>
      <c r="C2558" t="s">
        <v>24</v>
      </c>
      <c r="D2558">
        <f t="shared" si="228"/>
        <v>555</v>
      </c>
      <c r="F2558">
        <f t="shared" si="223"/>
        <v>15710</v>
      </c>
      <c r="G2558" t="str">
        <f t="shared" si="224"/>
        <v>{"AttrType":"Power","Value":15710}</v>
      </c>
      <c r="Q2558" s="7">
        <v>555</v>
      </c>
      <c r="R2558" s="8">
        <f t="shared" si="225"/>
        <v>55</v>
      </c>
      <c r="S2558" s="9">
        <f t="shared" si="226"/>
        <v>5</v>
      </c>
      <c r="T2558" s="10">
        <f t="shared" si="227"/>
        <v>15710</v>
      </c>
    </row>
    <row r="2559" ht="15" spans="1:20">
      <c r="A2559">
        <v>12556</v>
      </c>
      <c r="B2559" t="s">
        <v>23</v>
      </c>
      <c r="C2559" t="s">
        <v>24</v>
      </c>
      <c r="D2559">
        <f t="shared" si="228"/>
        <v>556</v>
      </c>
      <c r="F2559">
        <f t="shared" si="223"/>
        <v>15766</v>
      </c>
      <c r="G2559" t="str">
        <f t="shared" si="224"/>
        <v>{"AttrType":"Power","Value":15766}</v>
      </c>
      <c r="Q2559" s="7">
        <v>556</v>
      </c>
      <c r="R2559" s="8">
        <f t="shared" si="225"/>
        <v>55</v>
      </c>
      <c r="S2559" s="9">
        <f t="shared" si="226"/>
        <v>6</v>
      </c>
      <c r="T2559" s="10">
        <f t="shared" si="227"/>
        <v>15766</v>
      </c>
    </row>
    <row r="2560" ht="15" spans="1:20">
      <c r="A2560">
        <v>12557</v>
      </c>
      <c r="B2560" t="s">
        <v>23</v>
      </c>
      <c r="C2560" t="s">
        <v>24</v>
      </c>
      <c r="D2560">
        <f t="shared" si="228"/>
        <v>557</v>
      </c>
      <c r="F2560">
        <f t="shared" si="223"/>
        <v>15822</v>
      </c>
      <c r="G2560" t="str">
        <f t="shared" si="224"/>
        <v>{"AttrType":"Power","Value":15822}</v>
      </c>
      <c r="Q2560" s="7">
        <v>557</v>
      </c>
      <c r="R2560" s="8">
        <f t="shared" si="225"/>
        <v>55</v>
      </c>
      <c r="S2560" s="9">
        <f t="shared" si="226"/>
        <v>7</v>
      </c>
      <c r="T2560" s="10">
        <f t="shared" si="227"/>
        <v>15822</v>
      </c>
    </row>
    <row r="2561" ht="15" spans="1:20">
      <c r="A2561">
        <v>12558</v>
      </c>
      <c r="B2561" t="s">
        <v>23</v>
      </c>
      <c r="C2561" t="s">
        <v>24</v>
      </c>
      <c r="D2561">
        <f t="shared" si="228"/>
        <v>558</v>
      </c>
      <c r="F2561">
        <f t="shared" si="223"/>
        <v>15878</v>
      </c>
      <c r="G2561" t="str">
        <f t="shared" si="224"/>
        <v>{"AttrType":"Power","Value":15878}</v>
      </c>
      <c r="Q2561" s="7">
        <v>558</v>
      </c>
      <c r="R2561" s="8">
        <f t="shared" si="225"/>
        <v>55</v>
      </c>
      <c r="S2561" s="9">
        <f t="shared" si="226"/>
        <v>8</v>
      </c>
      <c r="T2561" s="10">
        <f t="shared" si="227"/>
        <v>15878</v>
      </c>
    </row>
    <row r="2562" ht="15" spans="1:20">
      <c r="A2562">
        <v>12559</v>
      </c>
      <c r="B2562" t="s">
        <v>23</v>
      </c>
      <c r="C2562" t="s">
        <v>24</v>
      </c>
      <c r="D2562">
        <f t="shared" si="228"/>
        <v>559</v>
      </c>
      <c r="F2562">
        <f t="shared" si="223"/>
        <v>15934</v>
      </c>
      <c r="G2562" t="str">
        <f t="shared" si="224"/>
        <v>{"AttrType":"Power","Value":15934}</v>
      </c>
      <c r="Q2562" s="7">
        <v>559</v>
      </c>
      <c r="R2562" s="8">
        <f t="shared" si="225"/>
        <v>55</v>
      </c>
      <c r="S2562" s="9">
        <f t="shared" si="226"/>
        <v>9</v>
      </c>
      <c r="T2562" s="10">
        <f t="shared" si="227"/>
        <v>15934</v>
      </c>
    </row>
    <row r="2563" ht="15" spans="1:20">
      <c r="A2563">
        <v>12560</v>
      </c>
      <c r="B2563" t="s">
        <v>23</v>
      </c>
      <c r="C2563" t="s">
        <v>24</v>
      </c>
      <c r="D2563">
        <f t="shared" si="228"/>
        <v>560</v>
      </c>
      <c r="F2563">
        <f t="shared" si="223"/>
        <v>15990</v>
      </c>
      <c r="G2563" t="str">
        <f t="shared" si="224"/>
        <v>{"AttrType":"Power","Value":15990}</v>
      </c>
      <c r="Q2563" s="7">
        <v>560</v>
      </c>
      <c r="R2563" s="8">
        <f t="shared" si="225"/>
        <v>55</v>
      </c>
      <c r="S2563" s="9">
        <f t="shared" si="226"/>
        <v>10</v>
      </c>
      <c r="T2563" s="10">
        <f t="shared" si="227"/>
        <v>15990</v>
      </c>
    </row>
    <row r="2564" ht="15" spans="1:20">
      <c r="A2564">
        <v>12561</v>
      </c>
      <c r="B2564" t="s">
        <v>23</v>
      </c>
      <c r="C2564" t="s">
        <v>24</v>
      </c>
      <c r="D2564">
        <f t="shared" si="228"/>
        <v>561</v>
      </c>
      <c r="F2564">
        <f t="shared" si="223"/>
        <v>16047</v>
      </c>
      <c r="G2564" t="str">
        <f t="shared" si="224"/>
        <v>{"AttrType":"Power","Value":16047}</v>
      </c>
      <c r="Q2564" s="7">
        <v>561</v>
      </c>
      <c r="R2564" s="8">
        <f t="shared" si="225"/>
        <v>56</v>
      </c>
      <c r="S2564" s="9">
        <f t="shared" si="226"/>
        <v>1</v>
      </c>
      <c r="T2564" s="10">
        <f t="shared" si="227"/>
        <v>16047</v>
      </c>
    </row>
    <row r="2565" ht="15" spans="1:20">
      <c r="A2565">
        <v>12562</v>
      </c>
      <c r="B2565" t="s">
        <v>23</v>
      </c>
      <c r="C2565" t="s">
        <v>24</v>
      </c>
      <c r="D2565">
        <f t="shared" si="228"/>
        <v>562</v>
      </c>
      <c r="F2565">
        <f t="shared" ref="F2565:F2628" si="229">T2565</f>
        <v>16104</v>
      </c>
      <c r="G2565" t="str">
        <f t="shared" ref="G2565:G2628" si="230">$N$3&amp;F2565&amp;$O$3</f>
        <v>{"AttrType":"Power","Value":16104}</v>
      </c>
      <c r="Q2565" s="7">
        <v>562</v>
      </c>
      <c r="R2565" s="8">
        <f t="shared" si="225"/>
        <v>56</v>
      </c>
      <c r="S2565" s="9">
        <f t="shared" si="226"/>
        <v>2</v>
      </c>
      <c r="T2565" s="10">
        <f t="shared" si="227"/>
        <v>16104</v>
      </c>
    </row>
    <row r="2566" ht="15" spans="1:20">
      <c r="A2566">
        <v>12563</v>
      </c>
      <c r="B2566" t="s">
        <v>23</v>
      </c>
      <c r="C2566" t="s">
        <v>24</v>
      </c>
      <c r="D2566">
        <f t="shared" si="228"/>
        <v>563</v>
      </c>
      <c r="F2566">
        <f t="shared" si="229"/>
        <v>16161</v>
      </c>
      <c r="G2566" t="str">
        <f t="shared" si="230"/>
        <v>{"AttrType":"Power","Value":16161}</v>
      </c>
      <c r="Q2566" s="7">
        <v>563</v>
      </c>
      <c r="R2566" s="8">
        <f t="shared" si="225"/>
        <v>56</v>
      </c>
      <c r="S2566" s="9">
        <f t="shared" si="226"/>
        <v>3</v>
      </c>
      <c r="T2566" s="10">
        <f t="shared" si="227"/>
        <v>16161</v>
      </c>
    </row>
    <row r="2567" ht="15" spans="1:20">
      <c r="A2567">
        <v>12564</v>
      </c>
      <c r="B2567" t="s">
        <v>23</v>
      </c>
      <c r="C2567" t="s">
        <v>24</v>
      </c>
      <c r="D2567">
        <f t="shared" si="228"/>
        <v>564</v>
      </c>
      <c r="F2567">
        <f t="shared" si="229"/>
        <v>16218</v>
      </c>
      <c r="G2567" t="str">
        <f t="shared" si="230"/>
        <v>{"AttrType":"Power","Value":16218}</v>
      </c>
      <c r="Q2567" s="7">
        <v>564</v>
      </c>
      <c r="R2567" s="8">
        <f t="shared" si="225"/>
        <v>56</v>
      </c>
      <c r="S2567" s="9">
        <f t="shared" si="226"/>
        <v>4</v>
      </c>
      <c r="T2567" s="10">
        <f t="shared" si="227"/>
        <v>16218</v>
      </c>
    </row>
    <row r="2568" ht="15" spans="1:20">
      <c r="A2568">
        <v>12565</v>
      </c>
      <c r="B2568" t="s">
        <v>23</v>
      </c>
      <c r="C2568" t="s">
        <v>24</v>
      </c>
      <c r="D2568">
        <f t="shared" si="228"/>
        <v>565</v>
      </c>
      <c r="F2568">
        <f t="shared" si="229"/>
        <v>16275</v>
      </c>
      <c r="G2568" t="str">
        <f t="shared" si="230"/>
        <v>{"AttrType":"Power","Value":16275}</v>
      </c>
      <c r="Q2568" s="7">
        <v>565</v>
      </c>
      <c r="R2568" s="8">
        <f t="shared" si="225"/>
        <v>56</v>
      </c>
      <c r="S2568" s="9">
        <f t="shared" si="226"/>
        <v>5</v>
      </c>
      <c r="T2568" s="10">
        <f t="shared" si="227"/>
        <v>16275</v>
      </c>
    </row>
    <row r="2569" ht="15" spans="1:20">
      <c r="A2569">
        <v>12566</v>
      </c>
      <c r="B2569" t="s">
        <v>23</v>
      </c>
      <c r="C2569" t="s">
        <v>24</v>
      </c>
      <c r="D2569">
        <f t="shared" si="228"/>
        <v>566</v>
      </c>
      <c r="F2569">
        <f t="shared" si="229"/>
        <v>16332</v>
      </c>
      <c r="G2569" t="str">
        <f t="shared" si="230"/>
        <v>{"AttrType":"Power","Value":16332}</v>
      </c>
      <c r="Q2569" s="7">
        <v>566</v>
      </c>
      <c r="R2569" s="8">
        <f t="shared" si="225"/>
        <v>56</v>
      </c>
      <c r="S2569" s="9">
        <f t="shared" si="226"/>
        <v>6</v>
      </c>
      <c r="T2569" s="10">
        <f t="shared" si="227"/>
        <v>16332</v>
      </c>
    </row>
    <row r="2570" ht="15" spans="1:20">
      <c r="A2570">
        <v>12567</v>
      </c>
      <c r="B2570" t="s">
        <v>23</v>
      </c>
      <c r="C2570" t="s">
        <v>24</v>
      </c>
      <c r="D2570">
        <f t="shared" si="228"/>
        <v>567</v>
      </c>
      <c r="F2570">
        <f t="shared" si="229"/>
        <v>16389</v>
      </c>
      <c r="G2570" t="str">
        <f t="shared" si="230"/>
        <v>{"AttrType":"Power","Value":16389}</v>
      </c>
      <c r="Q2570" s="7">
        <v>567</v>
      </c>
      <c r="R2570" s="8">
        <f t="shared" si="225"/>
        <v>56</v>
      </c>
      <c r="S2570" s="9">
        <f t="shared" si="226"/>
        <v>7</v>
      </c>
      <c r="T2570" s="10">
        <f t="shared" si="227"/>
        <v>16389</v>
      </c>
    </row>
    <row r="2571" ht="15" spans="1:20">
      <c r="A2571">
        <v>12568</v>
      </c>
      <c r="B2571" t="s">
        <v>23</v>
      </c>
      <c r="C2571" t="s">
        <v>24</v>
      </c>
      <c r="D2571">
        <f t="shared" si="228"/>
        <v>568</v>
      </c>
      <c r="F2571">
        <f t="shared" si="229"/>
        <v>16446</v>
      </c>
      <c r="G2571" t="str">
        <f t="shared" si="230"/>
        <v>{"AttrType":"Power","Value":16446}</v>
      </c>
      <c r="Q2571" s="7">
        <v>568</v>
      </c>
      <c r="R2571" s="8">
        <f t="shared" si="225"/>
        <v>56</v>
      </c>
      <c r="S2571" s="9">
        <f t="shared" si="226"/>
        <v>8</v>
      </c>
      <c r="T2571" s="10">
        <f t="shared" si="227"/>
        <v>16446</v>
      </c>
    </row>
    <row r="2572" ht="15" spans="1:20">
      <c r="A2572">
        <v>12569</v>
      </c>
      <c r="B2572" t="s">
        <v>23</v>
      </c>
      <c r="C2572" t="s">
        <v>24</v>
      </c>
      <c r="D2572">
        <f t="shared" si="228"/>
        <v>569</v>
      </c>
      <c r="F2572">
        <f t="shared" si="229"/>
        <v>16503</v>
      </c>
      <c r="G2572" t="str">
        <f t="shared" si="230"/>
        <v>{"AttrType":"Power","Value":16503}</v>
      </c>
      <c r="Q2572" s="7">
        <v>569</v>
      </c>
      <c r="R2572" s="8">
        <f t="shared" si="225"/>
        <v>56</v>
      </c>
      <c r="S2572" s="9">
        <f t="shared" si="226"/>
        <v>9</v>
      </c>
      <c r="T2572" s="10">
        <f t="shared" si="227"/>
        <v>16503</v>
      </c>
    </row>
    <row r="2573" ht="15" spans="1:20">
      <c r="A2573">
        <v>12570</v>
      </c>
      <c r="B2573" t="s">
        <v>23</v>
      </c>
      <c r="C2573" t="s">
        <v>24</v>
      </c>
      <c r="D2573">
        <f t="shared" si="228"/>
        <v>570</v>
      </c>
      <c r="F2573">
        <f t="shared" si="229"/>
        <v>16560</v>
      </c>
      <c r="G2573" t="str">
        <f t="shared" si="230"/>
        <v>{"AttrType":"Power","Value":16560}</v>
      </c>
      <c r="Q2573" s="7">
        <v>570</v>
      </c>
      <c r="R2573" s="8">
        <f t="shared" si="225"/>
        <v>56</v>
      </c>
      <c r="S2573" s="9">
        <f t="shared" si="226"/>
        <v>10</v>
      </c>
      <c r="T2573" s="10">
        <f t="shared" si="227"/>
        <v>16560</v>
      </c>
    </row>
    <row r="2574" ht="15" spans="1:20">
      <c r="A2574">
        <v>12571</v>
      </c>
      <c r="B2574" t="s">
        <v>23</v>
      </c>
      <c r="C2574" t="s">
        <v>24</v>
      </c>
      <c r="D2574">
        <f t="shared" si="228"/>
        <v>571</v>
      </c>
      <c r="F2574">
        <f t="shared" si="229"/>
        <v>16618</v>
      </c>
      <c r="G2574" t="str">
        <f t="shared" si="230"/>
        <v>{"AttrType":"Power","Value":16618}</v>
      </c>
      <c r="Q2574" s="7">
        <v>571</v>
      </c>
      <c r="R2574" s="8">
        <f t="shared" si="225"/>
        <v>57</v>
      </c>
      <c r="S2574" s="9">
        <f t="shared" si="226"/>
        <v>1</v>
      </c>
      <c r="T2574" s="10">
        <f t="shared" si="227"/>
        <v>16618</v>
      </c>
    </row>
    <row r="2575" ht="15" spans="1:20">
      <c r="A2575">
        <v>12572</v>
      </c>
      <c r="B2575" t="s">
        <v>23</v>
      </c>
      <c r="C2575" t="s">
        <v>24</v>
      </c>
      <c r="D2575">
        <f t="shared" si="228"/>
        <v>572</v>
      </c>
      <c r="F2575">
        <f t="shared" si="229"/>
        <v>16676</v>
      </c>
      <c r="G2575" t="str">
        <f t="shared" si="230"/>
        <v>{"AttrType":"Power","Value":16676}</v>
      </c>
      <c r="Q2575" s="7">
        <v>572</v>
      </c>
      <c r="R2575" s="8">
        <f t="shared" si="225"/>
        <v>57</v>
      </c>
      <c r="S2575" s="9">
        <f t="shared" si="226"/>
        <v>2</v>
      </c>
      <c r="T2575" s="10">
        <f t="shared" si="227"/>
        <v>16676</v>
      </c>
    </row>
    <row r="2576" ht="15" spans="1:20">
      <c r="A2576">
        <v>12573</v>
      </c>
      <c r="B2576" t="s">
        <v>23</v>
      </c>
      <c r="C2576" t="s">
        <v>24</v>
      </c>
      <c r="D2576">
        <f t="shared" si="228"/>
        <v>573</v>
      </c>
      <c r="F2576">
        <f t="shared" si="229"/>
        <v>16734</v>
      </c>
      <c r="G2576" t="str">
        <f t="shared" si="230"/>
        <v>{"AttrType":"Power","Value":16734}</v>
      </c>
      <c r="Q2576" s="7">
        <v>573</v>
      </c>
      <c r="R2576" s="8">
        <f t="shared" si="225"/>
        <v>57</v>
      </c>
      <c r="S2576" s="9">
        <f t="shared" si="226"/>
        <v>3</v>
      </c>
      <c r="T2576" s="10">
        <f t="shared" si="227"/>
        <v>16734</v>
      </c>
    </row>
    <row r="2577" ht="15" spans="1:20">
      <c r="A2577">
        <v>12574</v>
      </c>
      <c r="B2577" t="s">
        <v>23</v>
      </c>
      <c r="C2577" t="s">
        <v>24</v>
      </c>
      <c r="D2577">
        <f t="shared" si="228"/>
        <v>574</v>
      </c>
      <c r="F2577">
        <f t="shared" si="229"/>
        <v>16792</v>
      </c>
      <c r="G2577" t="str">
        <f t="shared" si="230"/>
        <v>{"AttrType":"Power","Value":16792}</v>
      </c>
      <c r="Q2577" s="7">
        <v>574</v>
      </c>
      <c r="R2577" s="8">
        <f t="shared" si="225"/>
        <v>57</v>
      </c>
      <c r="S2577" s="9">
        <f t="shared" si="226"/>
        <v>4</v>
      </c>
      <c r="T2577" s="10">
        <f t="shared" si="227"/>
        <v>16792</v>
      </c>
    </row>
    <row r="2578" ht="15" spans="1:20">
      <c r="A2578">
        <v>12575</v>
      </c>
      <c r="B2578" t="s">
        <v>23</v>
      </c>
      <c r="C2578" t="s">
        <v>24</v>
      </c>
      <c r="D2578">
        <f t="shared" si="228"/>
        <v>575</v>
      </c>
      <c r="F2578">
        <f t="shared" si="229"/>
        <v>16850</v>
      </c>
      <c r="G2578" t="str">
        <f t="shared" si="230"/>
        <v>{"AttrType":"Power","Value":16850}</v>
      </c>
      <c r="Q2578" s="7">
        <v>575</v>
      </c>
      <c r="R2578" s="8">
        <f t="shared" si="225"/>
        <v>57</v>
      </c>
      <c r="S2578" s="9">
        <f t="shared" si="226"/>
        <v>5</v>
      </c>
      <c r="T2578" s="10">
        <f t="shared" si="227"/>
        <v>16850</v>
      </c>
    </row>
    <row r="2579" ht="15" spans="1:20">
      <c r="A2579">
        <v>12576</v>
      </c>
      <c r="B2579" t="s">
        <v>23</v>
      </c>
      <c r="C2579" t="s">
        <v>24</v>
      </c>
      <c r="D2579">
        <f t="shared" si="228"/>
        <v>576</v>
      </c>
      <c r="F2579">
        <f t="shared" si="229"/>
        <v>16908</v>
      </c>
      <c r="G2579" t="str">
        <f t="shared" si="230"/>
        <v>{"AttrType":"Power","Value":16908}</v>
      </c>
      <c r="Q2579" s="7">
        <v>576</v>
      </c>
      <c r="R2579" s="8">
        <f t="shared" si="225"/>
        <v>57</v>
      </c>
      <c r="S2579" s="9">
        <f t="shared" si="226"/>
        <v>6</v>
      </c>
      <c r="T2579" s="10">
        <f t="shared" si="227"/>
        <v>16908</v>
      </c>
    </row>
    <row r="2580" ht="15" spans="1:20">
      <c r="A2580">
        <v>12577</v>
      </c>
      <c r="B2580" t="s">
        <v>23</v>
      </c>
      <c r="C2580" t="s">
        <v>24</v>
      </c>
      <c r="D2580">
        <f t="shared" si="228"/>
        <v>577</v>
      </c>
      <c r="F2580">
        <f t="shared" si="229"/>
        <v>16966</v>
      </c>
      <c r="G2580" t="str">
        <f t="shared" si="230"/>
        <v>{"AttrType":"Power","Value":16966}</v>
      </c>
      <c r="Q2580" s="7">
        <v>577</v>
      </c>
      <c r="R2580" s="8">
        <f t="shared" si="225"/>
        <v>57</v>
      </c>
      <c r="S2580" s="9">
        <f t="shared" si="226"/>
        <v>7</v>
      </c>
      <c r="T2580" s="10">
        <f t="shared" si="227"/>
        <v>16966</v>
      </c>
    </row>
    <row r="2581" ht="15" spans="1:20">
      <c r="A2581">
        <v>12578</v>
      </c>
      <c r="B2581" t="s">
        <v>23</v>
      </c>
      <c r="C2581" t="s">
        <v>24</v>
      </c>
      <c r="D2581">
        <f t="shared" si="228"/>
        <v>578</v>
      </c>
      <c r="F2581">
        <f t="shared" si="229"/>
        <v>17024</v>
      </c>
      <c r="G2581" t="str">
        <f t="shared" si="230"/>
        <v>{"AttrType":"Power","Value":17024}</v>
      </c>
      <c r="Q2581" s="7">
        <v>578</v>
      </c>
      <c r="R2581" s="8">
        <f t="shared" ref="R2581:R2644" si="231">INT((Q2581-1)/10)</f>
        <v>57</v>
      </c>
      <c r="S2581" s="9">
        <f t="shared" ref="S2581:S2644" si="232">Q2581-10*R2581</f>
        <v>8</v>
      </c>
      <c r="T2581" s="10">
        <f t="shared" si="227"/>
        <v>17024</v>
      </c>
    </row>
    <row r="2582" ht="15" spans="1:20">
      <c r="A2582">
        <v>12579</v>
      </c>
      <c r="B2582" t="s">
        <v>23</v>
      </c>
      <c r="C2582" t="s">
        <v>24</v>
      </c>
      <c r="D2582">
        <f t="shared" si="228"/>
        <v>579</v>
      </c>
      <c r="F2582">
        <f t="shared" si="229"/>
        <v>17082</v>
      </c>
      <c r="G2582" t="str">
        <f t="shared" si="230"/>
        <v>{"AttrType":"Power","Value":17082}</v>
      </c>
      <c r="Q2582" s="7">
        <v>579</v>
      </c>
      <c r="R2582" s="8">
        <f t="shared" si="231"/>
        <v>57</v>
      </c>
      <c r="S2582" s="9">
        <f t="shared" si="232"/>
        <v>9</v>
      </c>
      <c r="T2582" s="10">
        <f t="shared" si="227"/>
        <v>17082</v>
      </c>
    </row>
    <row r="2583" ht="15" spans="1:20">
      <c r="A2583">
        <v>12580</v>
      </c>
      <c r="B2583" t="s">
        <v>23</v>
      </c>
      <c r="C2583" t="s">
        <v>24</v>
      </c>
      <c r="D2583">
        <f t="shared" si="228"/>
        <v>580</v>
      </c>
      <c r="F2583">
        <f t="shared" si="229"/>
        <v>17140</v>
      </c>
      <c r="G2583" t="str">
        <f t="shared" si="230"/>
        <v>{"AttrType":"Power","Value":17140}</v>
      </c>
      <c r="Q2583" s="7">
        <v>580</v>
      </c>
      <c r="R2583" s="8">
        <f t="shared" si="231"/>
        <v>57</v>
      </c>
      <c r="S2583" s="9">
        <f t="shared" si="232"/>
        <v>10</v>
      </c>
      <c r="T2583" s="10">
        <f t="shared" si="227"/>
        <v>17140</v>
      </c>
    </row>
    <row r="2584" ht="15" spans="1:20">
      <c r="A2584">
        <v>12581</v>
      </c>
      <c r="B2584" t="s">
        <v>23</v>
      </c>
      <c r="C2584" t="s">
        <v>24</v>
      </c>
      <c r="D2584">
        <f t="shared" si="228"/>
        <v>581</v>
      </c>
      <c r="F2584">
        <f t="shared" si="229"/>
        <v>17199</v>
      </c>
      <c r="G2584" t="str">
        <f t="shared" si="230"/>
        <v>{"AttrType":"Power","Value":17199}</v>
      </c>
      <c r="Q2584" s="7">
        <v>581</v>
      </c>
      <c r="R2584" s="8">
        <f t="shared" si="231"/>
        <v>58</v>
      </c>
      <c r="S2584" s="9">
        <f t="shared" si="232"/>
        <v>1</v>
      </c>
      <c r="T2584" s="10">
        <f t="shared" si="227"/>
        <v>17199</v>
      </c>
    </row>
    <row r="2585" ht="15" spans="1:20">
      <c r="A2585">
        <v>12582</v>
      </c>
      <c r="B2585" t="s">
        <v>23</v>
      </c>
      <c r="C2585" t="s">
        <v>24</v>
      </c>
      <c r="D2585">
        <f t="shared" si="228"/>
        <v>582</v>
      </c>
      <c r="F2585">
        <f t="shared" si="229"/>
        <v>17258</v>
      </c>
      <c r="G2585" t="str">
        <f t="shared" si="230"/>
        <v>{"AttrType":"Power","Value":17258}</v>
      </c>
      <c r="Q2585" s="7">
        <v>582</v>
      </c>
      <c r="R2585" s="8">
        <f t="shared" si="231"/>
        <v>58</v>
      </c>
      <c r="S2585" s="9">
        <f t="shared" si="232"/>
        <v>2</v>
      </c>
      <c r="T2585" s="10">
        <f t="shared" si="227"/>
        <v>17258</v>
      </c>
    </row>
    <row r="2586" ht="15" spans="1:20">
      <c r="A2586">
        <v>12583</v>
      </c>
      <c r="B2586" t="s">
        <v>23</v>
      </c>
      <c r="C2586" t="s">
        <v>24</v>
      </c>
      <c r="D2586">
        <f t="shared" si="228"/>
        <v>583</v>
      </c>
      <c r="F2586">
        <f t="shared" si="229"/>
        <v>17317</v>
      </c>
      <c r="G2586" t="str">
        <f t="shared" si="230"/>
        <v>{"AttrType":"Power","Value":17317}</v>
      </c>
      <c r="Q2586" s="7">
        <v>583</v>
      </c>
      <c r="R2586" s="8">
        <f t="shared" si="231"/>
        <v>58</v>
      </c>
      <c r="S2586" s="9">
        <f t="shared" si="232"/>
        <v>3</v>
      </c>
      <c r="T2586" s="10">
        <f t="shared" si="227"/>
        <v>17317</v>
      </c>
    </row>
    <row r="2587" ht="15" spans="1:20">
      <c r="A2587">
        <v>12584</v>
      </c>
      <c r="B2587" t="s">
        <v>23</v>
      </c>
      <c r="C2587" t="s">
        <v>24</v>
      </c>
      <c r="D2587">
        <f t="shared" si="228"/>
        <v>584</v>
      </c>
      <c r="F2587">
        <f t="shared" si="229"/>
        <v>17376</v>
      </c>
      <c r="G2587" t="str">
        <f t="shared" si="230"/>
        <v>{"AttrType":"Power","Value":17376}</v>
      </c>
      <c r="Q2587" s="7">
        <v>584</v>
      </c>
      <c r="R2587" s="8">
        <f t="shared" si="231"/>
        <v>58</v>
      </c>
      <c r="S2587" s="9">
        <f t="shared" si="232"/>
        <v>4</v>
      </c>
      <c r="T2587" s="10">
        <f t="shared" si="227"/>
        <v>17376</v>
      </c>
    </row>
    <row r="2588" ht="15" spans="1:20">
      <c r="A2588">
        <v>12585</v>
      </c>
      <c r="B2588" t="s">
        <v>23</v>
      </c>
      <c r="C2588" t="s">
        <v>24</v>
      </c>
      <c r="D2588">
        <f t="shared" si="228"/>
        <v>585</v>
      </c>
      <c r="F2588">
        <f t="shared" si="229"/>
        <v>17435</v>
      </c>
      <c r="G2588" t="str">
        <f t="shared" si="230"/>
        <v>{"AttrType":"Power","Value":17435}</v>
      </c>
      <c r="Q2588" s="7">
        <v>585</v>
      </c>
      <c r="R2588" s="8">
        <f t="shared" si="231"/>
        <v>58</v>
      </c>
      <c r="S2588" s="9">
        <f t="shared" si="232"/>
        <v>5</v>
      </c>
      <c r="T2588" s="10">
        <f t="shared" si="227"/>
        <v>17435</v>
      </c>
    </row>
    <row r="2589" ht="15" spans="1:20">
      <c r="A2589">
        <v>12586</v>
      </c>
      <c r="B2589" t="s">
        <v>23</v>
      </c>
      <c r="C2589" t="s">
        <v>24</v>
      </c>
      <c r="D2589">
        <f t="shared" si="228"/>
        <v>586</v>
      </c>
      <c r="F2589">
        <f t="shared" si="229"/>
        <v>17494</v>
      </c>
      <c r="G2589" t="str">
        <f t="shared" si="230"/>
        <v>{"AttrType":"Power","Value":17494}</v>
      </c>
      <c r="Q2589" s="7">
        <v>586</v>
      </c>
      <c r="R2589" s="8">
        <f t="shared" si="231"/>
        <v>58</v>
      </c>
      <c r="S2589" s="9">
        <f t="shared" si="232"/>
        <v>6</v>
      </c>
      <c r="T2589" s="10">
        <f t="shared" si="227"/>
        <v>17494</v>
      </c>
    </row>
    <row r="2590" ht="15" spans="1:20">
      <c r="A2590">
        <v>12587</v>
      </c>
      <c r="B2590" t="s">
        <v>23</v>
      </c>
      <c r="C2590" t="s">
        <v>24</v>
      </c>
      <c r="D2590">
        <f t="shared" si="228"/>
        <v>587</v>
      </c>
      <c r="F2590">
        <f t="shared" si="229"/>
        <v>17553</v>
      </c>
      <c r="G2590" t="str">
        <f t="shared" si="230"/>
        <v>{"AttrType":"Power","Value":17553}</v>
      </c>
      <c r="Q2590" s="7">
        <v>587</v>
      </c>
      <c r="R2590" s="8">
        <f t="shared" si="231"/>
        <v>58</v>
      </c>
      <c r="S2590" s="9">
        <f t="shared" si="232"/>
        <v>7</v>
      </c>
      <c r="T2590" s="10">
        <f t="shared" ref="T2590:T2653" si="233">V$2005+V$2006+5*R2590*(R2590+1)+S2590*(R2590+1)+25</f>
        <v>17553</v>
      </c>
    </row>
    <row r="2591" ht="15" spans="1:20">
      <c r="A2591">
        <v>12588</v>
      </c>
      <c r="B2591" t="s">
        <v>23</v>
      </c>
      <c r="C2591" t="s">
        <v>24</v>
      </c>
      <c r="D2591">
        <f t="shared" si="228"/>
        <v>588</v>
      </c>
      <c r="F2591">
        <f t="shared" si="229"/>
        <v>17612</v>
      </c>
      <c r="G2591" t="str">
        <f t="shared" si="230"/>
        <v>{"AttrType":"Power","Value":17612}</v>
      </c>
      <c r="Q2591" s="7">
        <v>588</v>
      </c>
      <c r="R2591" s="8">
        <f t="shared" si="231"/>
        <v>58</v>
      </c>
      <c r="S2591" s="9">
        <f t="shared" si="232"/>
        <v>8</v>
      </c>
      <c r="T2591" s="10">
        <f t="shared" si="233"/>
        <v>17612</v>
      </c>
    </row>
    <row r="2592" ht="15" spans="1:20">
      <c r="A2592">
        <v>12589</v>
      </c>
      <c r="B2592" t="s">
        <v>23</v>
      </c>
      <c r="C2592" t="s">
        <v>24</v>
      </c>
      <c r="D2592">
        <f t="shared" si="228"/>
        <v>589</v>
      </c>
      <c r="F2592">
        <f t="shared" si="229"/>
        <v>17671</v>
      </c>
      <c r="G2592" t="str">
        <f t="shared" si="230"/>
        <v>{"AttrType":"Power","Value":17671}</v>
      </c>
      <c r="Q2592" s="7">
        <v>589</v>
      </c>
      <c r="R2592" s="8">
        <f t="shared" si="231"/>
        <v>58</v>
      </c>
      <c r="S2592" s="9">
        <f t="shared" si="232"/>
        <v>9</v>
      </c>
      <c r="T2592" s="10">
        <f t="shared" si="233"/>
        <v>17671</v>
      </c>
    </row>
    <row r="2593" ht="15" spans="1:20">
      <c r="A2593">
        <v>12590</v>
      </c>
      <c r="B2593" t="s">
        <v>23</v>
      </c>
      <c r="C2593" t="s">
        <v>24</v>
      </c>
      <c r="D2593">
        <f t="shared" si="228"/>
        <v>590</v>
      </c>
      <c r="F2593">
        <f t="shared" si="229"/>
        <v>17730</v>
      </c>
      <c r="G2593" t="str">
        <f t="shared" si="230"/>
        <v>{"AttrType":"Power","Value":17730}</v>
      </c>
      <c r="Q2593" s="7">
        <v>590</v>
      </c>
      <c r="R2593" s="8">
        <f t="shared" si="231"/>
        <v>58</v>
      </c>
      <c r="S2593" s="9">
        <f t="shared" si="232"/>
        <v>10</v>
      </c>
      <c r="T2593" s="10">
        <f t="shared" si="233"/>
        <v>17730</v>
      </c>
    </row>
    <row r="2594" ht="15" spans="1:20">
      <c r="A2594">
        <v>12591</v>
      </c>
      <c r="B2594" t="s">
        <v>23</v>
      </c>
      <c r="C2594" t="s">
        <v>24</v>
      </c>
      <c r="D2594">
        <f t="shared" si="228"/>
        <v>591</v>
      </c>
      <c r="F2594">
        <f t="shared" si="229"/>
        <v>17790</v>
      </c>
      <c r="G2594" t="str">
        <f t="shared" si="230"/>
        <v>{"AttrType":"Power","Value":17790}</v>
      </c>
      <c r="Q2594" s="7">
        <v>591</v>
      </c>
      <c r="R2594" s="8">
        <f t="shared" si="231"/>
        <v>59</v>
      </c>
      <c r="S2594" s="9">
        <f t="shared" si="232"/>
        <v>1</v>
      </c>
      <c r="T2594" s="10">
        <f t="shared" si="233"/>
        <v>17790</v>
      </c>
    </row>
    <row r="2595" ht="15" spans="1:20">
      <c r="A2595">
        <v>12592</v>
      </c>
      <c r="B2595" t="s">
        <v>23</v>
      </c>
      <c r="C2595" t="s">
        <v>24</v>
      </c>
      <c r="D2595">
        <f t="shared" si="228"/>
        <v>592</v>
      </c>
      <c r="F2595">
        <f t="shared" si="229"/>
        <v>17850</v>
      </c>
      <c r="G2595" t="str">
        <f t="shared" si="230"/>
        <v>{"AttrType":"Power","Value":17850}</v>
      </c>
      <c r="Q2595" s="7">
        <v>592</v>
      </c>
      <c r="R2595" s="8">
        <f t="shared" si="231"/>
        <v>59</v>
      </c>
      <c r="S2595" s="9">
        <f t="shared" si="232"/>
        <v>2</v>
      </c>
      <c r="T2595" s="10">
        <f t="shared" si="233"/>
        <v>17850</v>
      </c>
    </row>
    <row r="2596" ht="15" spans="1:20">
      <c r="A2596">
        <v>12593</v>
      </c>
      <c r="B2596" t="s">
        <v>23</v>
      </c>
      <c r="C2596" t="s">
        <v>24</v>
      </c>
      <c r="D2596">
        <f t="shared" si="228"/>
        <v>593</v>
      </c>
      <c r="F2596">
        <f t="shared" si="229"/>
        <v>17910</v>
      </c>
      <c r="G2596" t="str">
        <f t="shared" si="230"/>
        <v>{"AttrType":"Power","Value":17910}</v>
      </c>
      <c r="Q2596" s="7">
        <v>593</v>
      </c>
      <c r="R2596" s="8">
        <f t="shared" si="231"/>
        <v>59</v>
      </c>
      <c r="S2596" s="9">
        <f t="shared" si="232"/>
        <v>3</v>
      </c>
      <c r="T2596" s="10">
        <f t="shared" si="233"/>
        <v>17910</v>
      </c>
    </row>
    <row r="2597" ht="15" spans="1:20">
      <c r="A2597">
        <v>12594</v>
      </c>
      <c r="B2597" t="s">
        <v>23</v>
      </c>
      <c r="C2597" t="s">
        <v>24</v>
      </c>
      <c r="D2597">
        <f t="shared" si="228"/>
        <v>594</v>
      </c>
      <c r="F2597">
        <f t="shared" si="229"/>
        <v>17970</v>
      </c>
      <c r="G2597" t="str">
        <f t="shared" si="230"/>
        <v>{"AttrType":"Power","Value":17970}</v>
      </c>
      <c r="Q2597" s="7">
        <v>594</v>
      </c>
      <c r="R2597" s="8">
        <f t="shared" si="231"/>
        <v>59</v>
      </c>
      <c r="S2597" s="9">
        <f t="shared" si="232"/>
        <v>4</v>
      </c>
      <c r="T2597" s="10">
        <f t="shared" si="233"/>
        <v>17970</v>
      </c>
    </row>
    <row r="2598" ht="15" spans="1:20">
      <c r="A2598">
        <v>12595</v>
      </c>
      <c r="B2598" t="s">
        <v>23</v>
      </c>
      <c r="C2598" t="s">
        <v>24</v>
      </c>
      <c r="D2598">
        <f t="shared" si="228"/>
        <v>595</v>
      </c>
      <c r="F2598">
        <f t="shared" si="229"/>
        <v>18030</v>
      </c>
      <c r="G2598" t="str">
        <f t="shared" si="230"/>
        <v>{"AttrType":"Power","Value":18030}</v>
      </c>
      <c r="Q2598" s="7">
        <v>595</v>
      </c>
      <c r="R2598" s="8">
        <f t="shared" si="231"/>
        <v>59</v>
      </c>
      <c r="S2598" s="9">
        <f t="shared" si="232"/>
        <v>5</v>
      </c>
      <c r="T2598" s="10">
        <f t="shared" si="233"/>
        <v>18030</v>
      </c>
    </row>
    <row r="2599" ht="15" spans="1:20">
      <c r="A2599">
        <v>12596</v>
      </c>
      <c r="B2599" t="s">
        <v>23</v>
      </c>
      <c r="C2599" t="s">
        <v>24</v>
      </c>
      <c r="D2599">
        <f t="shared" si="228"/>
        <v>596</v>
      </c>
      <c r="F2599">
        <f t="shared" si="229"/>
        <v>18090</v>
      </c>
      <c r="G2599" t="str">
        <f t="shared" si="230"/>
        <v>{"AttrType":"Power","Value":18090}</v>
      </c>
      <c r="Q2599" s="7">
        <v>596</v>
      </c>
      <c r="R2599" s="8">
        <f t="shared" si="231"/>
        <v>59</v>
      </c>
      <c r="S2599" s="9">
        <f t="shared" si="232"/>
        <v>6</v>
      </c>
      <c r="T2599" s="10">
        <f t="shared" si="233"/>
        <v>18090</v>
      </c>
    </row>
    <row r="2600" ht="15" spans="1:20">
      <c r="A2600">
        <v>12597</v>
      </c>
      <c r="B2600" t="s">
        <v>23</v>
      </c>
      <c r="C2600" t="s">
        <v>24</v>
      </c>
      <c r="D2600">
        <f t="shared" si="228"/>
        <v>597</v>
      </c>
      <c r="F2600">
        <f t="shared" si="229"/>
        <v>18150</v>
      </c>
      <c r="G2600" t="str">
        <f t="shared" si="230"/>
        <v>{"AttrType":"Power","Value":18150}</v>
      </c>
      <c r="Q2600" s="7">
        <v>597</v>
      </c>
      <c r="R2600" s="8">
        <f t="shared" si="231"/>
        <v>59</v>
      </c>
      <c r="S2600" s="9">
        <f t="shared" si="232"/>
        <v>7</v>
      </c>
      <c r="T2600" s="10">
        <f t="shared" si="233"/>
        <v>18150</v>
      </c>
    </row>
    <row r="2601" ht="15" spans="1:20">
      <c r="A2601">
        <v>12598</v>
      </c>
      <c r="B2601" t="s">
        <v>23</v>
      </c>
      <c r="C2601" t="s">
        <v>24</v>
      </c>
      <c r="D2601">
        <f t="shared" si="228"/>
        <v>598</v>
      </c>
      <c r="F2601">
        <f t="shared" si="229"/>
        <v>18210</v>
      </c>
      <c r="G2601" t="str">
        <f t="shared" si="230"/>
        <v>{"AttrType":"Power","Value":18210}</v>
      </c>
      <c r="Q2601" s="7">
        <v>598</v>
      </c>
      <c r="R2601" s="8">
        <f t="shared" si="231"/>
        <v>59</v>
      </c>
      <c r="S2601" s="9">
        <f t="shared" si="232"/>
        <v>8</v>
      </c>
      <c r="T2601" s="10">
        <f t="shared" si="233"/>
        <v>18210</v>
      </c>
    </row>
    <row r="2602" ht="15" spans="1:20">
      <c r="A2602">
        <v>12599</v>
      </c>
      <c r="B2602" t="s">
        <v>23</v>
      </c>
      <c r="C2602" t="s">
        <v>24</v>
      </c>
      <c r="D2602">
        <f t="shared" si="228"/>
        <v>599</v>
      </c>
      <c r="F2602">
        <f t="shared" si="229"/>
        <v>18270</v>
      </c>
      <c r="G2602" t="str">
        <f t="shared" si="230"/>
        <v>{"AttrType":"Power","Value":18270}</v>
      </c>
      <c r="Q2602" s="7">
        <v>599</v>
      </c>
      <c r="R2602" s="8">
        <f t="shared" si="231"/>
        <v>59</v>
      </c>
      <c r="S2602" s="9">
        <f t="shared" si="232"/>
        <v>9</v>
      </c>
      <c r="T2602" s="10">
        <f t="shared" si="233"/>
        <v>18270</v>
      </c>
    </row>
    <row r="2603" ht="15" spans="1:20">
      <c r="A2603">
        <v>12600</v>
      </c>
      <c r="B2603" t="s">
        <v>23</v>
      </c>
      <c r="C2603" t="s">
        <v>24</v>
      </c>
      <c r="D2603">
        <f t="shared" si="228"/>
        <v>600</v>
      </c>
      <c r="F2603">
        <f t="shared" si="229"/>
        <v>18330</v>
      </c>
      <c r="G2603" t="str">
        <f t="shared" si="230"/>
        <v>{"AttrType":"Power","Value":18330}</v>
      </c>
      <c r="Q2603" s="7">
        <v>600</v>
      </c>
      <c r="R2603" s="8">
        <f t="shared" si="231"/>
        <v>59</v>
      </c>
      <c r="S2603" s="9">
        <f t="shared" si="232"/>
        <v>10</v>
      </c>
      <c r="T2603" s="10">
        <f t="shared" si="233"/>
        <v>18330</v>
      </c>
    </row>
    <row r="2604" ht="15" spans="1:20">
      <c r="A2604">
        <v>12601</v>
      </c>
      <c r="B2604" t="s">
        <v>23</v>
      </c>
      <c r="C2604" t="s">
        <v>24</v>
      </c>
      <c r="D2604">
        <f t="shared" ref="D2604:D2667" si="234">D1604</f>
        <v>601</v>
      </c>
      <c r="F2604">
        <f t="shared" si="229"/>
        <v>18391</v>
      </c>
      <c r="G2604" t="str">
        <f t="shared" si="230"/>
        <v>{"AttrType":"Power","Value":18391}</v>
      </c>
      <c r="Q2604" s="7">
        <v>601</v>
      </c>
      <c r="R2604" s="8">
        <f t="shared" si="231"/>
        <v>60</v>
      </c>
      <c r="S2604" s="9">
        <f t="shared" si="232"/>
        <v>1</v>
      </c>
      <c r="T2604" s="10">
        <f t="shared" si="233"/>
        <v>18391</v>
      </c>
    </row>
    <row r="2605" ht="15" spans="1:20">
      <c r="A2605">
        <v>12602</v>
      </c>
      <c r="B2605" t="s">
        <v>23</v>
      </c>
      <c r="C2605" t="s">
        <v>24</v>
      </c>
      <c r="D2605">
        <f t="shared" si="234"/>
        <v>602</v>
      </c>
      <c r="F2605">
        <f t="shared" si="229"/>
        <v>18452</v>
      </c>
      <c r="G2605" t="str">
        <f t="shared" si="230"/>
        <v>{"AttrType":"Power","Value":18452}</v>
      </c>
      <c r="Q2605" s="7">
        <v>602</v>
      </c>
      <c r="R2605" s="8">
        <f t="shared" si="231"/>
        <v>60</v>
      </c>
      <c r="S2605" s="9">
        <f t="shared" si="232"/>
        <v>2</v>
      </c>
      <c r="T2605" s="10">
        <f t="shared" si="233"/>
        <v>18452</v>
      </c>
    </row>
    <row r="2606" ht="15" spans="1:20">
      <c r="A2606">
        <v>12603</v>
      </c>
      <c r="B2606" t="s">
        <v>23</v>
      </c>
      <c r="C2606" t="s">
        <v>24</v>
      </c>
      <c r="D2606">
        <f t="shared" si="234"/>
        <v>603</v>
      </c>
      <c r="F2606">
        <f t="shared" si="229"/>
        <v>18513</v>
      </c>
      <c r="G2606" t="str">
        <f t="shared" si="230"/>
        <v>{"AttrType":"Power","Value":18513}</v>
      </c>
      <c r="Q2606" s="7">
        <v>603</v>
      </c>
      <c r="R2606" s="8">
        <f t="shared" si="231"/>
        <v>60</v>
      </c>
      <c r="S2606" s="9">
        <f t="shared" si="232"/>
        <v>3</v>
      </c>
      <c r="T2606" s="10">
        <f t="shared" si="233"/>
        <v>18513</v>
      </c>
    </row>
    <row r="2607" ht="15" spans="1:20">
      <c r="A2607">
        <v>12604</v>
      </c>
      <c r="B2607" t="s">
        <v>23</v>
      </c>
      <c r="C2607" t="s">
        <v>24</v>
      </c>
      <c r="D2607">
        <f t="shared" si="234"/>
        <v>604</v>
      </c>
      <c r="F2607">
        <f t="shared" si="229"/>
        <v>18574</v>
      </c>
      <c r="G2607" t="str">
        <f t="shared" si="230"/>
        <v>{"AttrType":"Power","Value":18574}</v>
      </c>
      <c r="Q2607" s="7">
        <v>604</v>
      </c>
      <c r="R2607" s="8">
        <f t="shared" si="231"/>
        <v>60</v>
      </c>
      <c r="S2607" s="9">
        <f t="shared" si="232"/>
        <v>4</v>
      </c>
      <c r="T2607" s="10">
        <f t="shared" si="233"/>
        <v>18574</v>
      </c>
    </row>
    <row r="2608" ht="15" spans="1:20">
      <c r="A2608">
        <v>12605</v>
      </c>
      <c r="B2608" t="s">
        <v>23</v>
      </c>
      <c r="C2608" t="s">
        <v>24</v>
      </c>
      <c r="D2608">
        <f t="shared" si="234"/>
        <v>605</v>
      </c>
      <c r="F2608">
        <f t="shared" si="229"/>
        <v>18635</v>
      </c>
      <c r="G2608" t="str">
        <f t="shared" si="230"/>
        <v>{"AttrType":"Power","Value":18635}</v>
      </c>
      <c r="Q2608" s="7">
        <v>605</v>
      </c>
      <c r="R2608" s="8">
        <f t="shared" si="231"/>
        <v>60</v>
      </c>
      <c r="S2608" s="9">
        <f t="shared" si="232"/>
        <v>5</v>
      </c>
      <c r="T2608" s="10">
        <f t="shared" si="233"/>
        <v>18635</v>
      </c>
    </row>
    <row r="2609" ht="15" spans="1:20">
      <c r="A2609">
        <v>12606</v>
      </c>
      <c r="B2609" t="s">
        <v>23</v>
      </c>
      <c r="C2609" t="s">
        <v>24</v>
      </c>
      <c r="D2609">
        <f t="shared" si="234"/>
        <v>606</v>
      </c>
      <c r="F2609">
        <f t="shared" si="229"/>
        <v>18696</v>
      </c>
      <c r="G2609" t="str">
        <f t="shared" si="230"/>
        <v>{"AttrType":"Power","Value":18696}</v>
      </c>
      <c r="Q2609" s="7">
        <v>606</v>
      </c>
      <c r="R2609" s="8">
        <f t="shared" si="231"/>
        <v>60</v>
      </c>
      <c r="S2609" s="9">
        <f t="shared" si="232"/>
        <v>6</v>
      </c>
      <c r="T2609" s="10">
        <f t="shared" si="233"/>
        <v>18696</v>
      </c>
    </row>
    <row r="2610" ht="15" spans="1:20">
      <c r="A2610">
        <v>12607</v>
      </c>
      <c r="B2610" t="s">
        <v>23</v>
      </c>
      <c r="C2610" t="s">
        <v>24</v>
      </c>
      <c r="D2610">
        <f t="shared" si="234"/>
        <v>607</v>
      </c>
      <c r="F2610">
        <f t="shared" si="229"/>
        <v>18757</v>
      </c>
      <c r="G2610" t="str">
        <f t="shared" si="230"/>
        <v>{"AttrType":"Power","Value":18757}</v>
      </c>
      <c r="Q2610" s="7">
        <v>607</v>
      </c>
      <c r="R2610" s="8">
        <f t="shared" si="231"/>
        <v>60</v>
      </c>
      <c r="S2610" s="9">
        <f t="shared" si="232"/>
        <v>7</v>
      </c>
      <c r="T2610" s="10">
        <f t="shared" si="233"/>
        <v>18757</v>
      </c>
    </row>
    <row r="2611" ht="15" spans="1:20">
      <c r="A2611">
        <v>12608</v>
      </c>
      <c r="B2611" t="s">
        <v>23</v>
      </c>
      <c r="C2611" t="s">
        <v>24</v>
      </c>
      <c r="D2611">
        <f t="shared" si="234"/>
        <v>608</v>
      </c>
      <c r="F2611">
        <f t="shared" si="229"/>
        <v>18818</v>
      </c>
      <c r="G2611" t="str">
        <f t="shared" si="230"/>
        <v>{"AttrType":"Power","Value":18818}</v>
      </c>
      <c r="Q2611" s="7">
        <v>608</v>
      </c>
      <c r="R2611" s="8">
        <f t="shared" si="231"/>
        <v>60</v>
      </c>
      <c r="S2611" s="9">
        <f t="shared" si="232"/>
        <v>8</v>
      </c>
      <c r="T2611" s="10">
        <f t="shared" si="233"/>
        <v>18818</v>
      </c>
    </row>
    <row r="2612" ht="15" spans="1:20">
      <c r="A2612">
        <v>12609</v>
      </c>
      <c r="B2612" t="s">
        <v>23</v>
      </c>
      <c r="C2612" t="s">
        <v>24</v>
      </c>
      <c r="D2612">
        <f t="shared" si="234"/>
        <v>609</v>
      </c>
      <c r="F2612">
        <f t="shared" si="229"/>
        <v>18879</v>
      </c>
      <c r="G2612" t="str">
        <f t="shared" si="230"/>
        <v>{"AttrType":"Power","Value":18879}</v>
      </c>
      <c r="Q2612" s="7">
        <v>609</v>
      </c>
      <c r="R2612" s="8">
        <f t="shared" si="231"/>
        <v>60</v>
      </c>
      <c r="S2612" s="9">
        <f t="shared" si="232"/>
        <v>9</v>
      </c>
      <c r="T2612" s="10">
        <f t="shared" si="233"/>
        <v>18879</v>
      </c>
    </row>
    <row r="2613" ht="15" spans="1:20">
      <c r="A2613">
        <v>12610</v>
      </c>
      <c r="B2613" t="s">
        <v>23</v>
      </c>
      <c r="C2613" t="s">
        <v>24</v>
      </c>
      <c r="D2613">
        <f t="shared" si="234"/>
        <v>610</v>
      </c>
      <c r="F2613">
        <f t="shared" si="229"/>
        <v>18940</v>
      </c>
      <c r="G2613" t="str">
        <f t="shared" si="230"/>
        <v>{"AttrType":"Power","Value":18940}</v>
      </c>
      <c r="Q2613" s="7">
        <v>610</v>
      </c>
      <c r="R2613" s="8">
        <f t="shared" si="231"/>
        <v>60</v>
      </c>
      <c r="S2613" s="9">
        <f t="shared" si="232"/>
        <v>10</v>
      </c>
      <c r="T2613" s="10">
        <f t="shared" si="233"/>
        <v>18940</v>
      </c>
    </row>
    <row r="2614" ht="15" spans="1:20">
      <c r="A2614">
        <v>12611</v>
      </c>
      <c r="B2614" t="s">
        <v>23</v>
      </c>
      <c r="C2614" t="s">
        <v>24</v>
      </c>
      <c r="D2614">
        <f t="shared" si="234"/>
        <v>611</v>
      </c>
      <c r="F2614">
        <f t="shared" si="229"/>
        <v>19002</v>
      </c>
      <c r="G2614" t="str">
        <f t="shared" si="230"/>
        <v>{"AttrType":"Power","Value":19002}</v>
      </c>
      <c r="Q2614" s="7">
        <v>611</v>
      </c>
      <c r="R2614" s="8">
        <f t="shared" si="231"/>
        <v>61</v>
      </c>
      <c r="S2614" s="9">
        <f t="shared" si="232"/>
        <v>1</v>
      </c>
      <c r="T2614" s="10">
        <f t="shared" si="233"/>
        <v>19002</v>
      </c>
    </row>
    <row r="2615" ht="15" spans="1:20">
      <c r="A2615">
        <v>12612</v>
      </c>
      <c r="B2615" t="s">
        <v>23</v>
      </c>
      <c r="C2615" t="s">
        <v>24</v>
      </c>
      <c r="D2615">
        <f t="shared" si="234"/>
        <v>612</v>
      </c>
      <c r="F2615">
        <f t="shared" si="229"/>
        <v>19064</v>
      </c>
      <c r="G2615" t="str">
        <f t="shared" si="230"/>
        <v>{"AttrType":"Power","Value":19064}</v>
      </c>
      <c r="Q2615" s="7">
        <v>612</v>
      </c>
      <c r="R2615" s="8">
        <f t="shared" si="231"/>
        <v>61</v>
      </c>
      <c r="S2615" s="9">
        <f t="shared" si="232"/>
        <v>2</v>
      </c>
      <c r="T2615" s="10">
        <f t="shared" si="233"/>
        <v>19064</v>
      </c>
    </row>
    <row r="2616" ht="15" spans="1:20">
      <c r="A2616">
        <v>12613</v>
      </c>
      <c r="B2616" t="s">
        <v>23</v>
      </c>
      <c r="C2616" t="s">
        <v>24</v>
      </c>
      <c r="D2616">
        <f t="shared" si="234"/>
        <v>613</v>
      </c>
      <c r="F2616">
        <f t="shared" si="229"/>
        <v>19126</v>
      </c>
      <c r="G2616" t="str">
        <f t="shared" si="230"/>
        <v>{"AttrType":"Power","Value":19126}</v>
      </c>
      <c r="Q2616" s="7">
        <v>613</v>
      </c>
      <c r="R2616" s="8">
        <f t="shared" si="231"/>
        <v>61</v>
      </c>
      <c r="S2616" s="9">
        <f t="shared" si="232"/>
        <v>3</v>
      </c>
      <c r="T2616" s="10">
        <f t="shared" si="233"/>
        <v>19126</v>
      </c>
    </row>
    <row r="2617" ht="15" spans="1:20">
      <c r="A2617">
        <v>12614</v>
      </c>
      <c r="B2617" t="s">
        <v>23</v>
      </c>
      <c r="C2617" t="s">
        <v>24</v>
      </c>
      <c r="D2617">
        <f t="shared" si="234"/>
        <v>614</v>
      </c>
      <c r="F2617">
        <f t="shared" si="229"/>
        <v>19188</v>
      </c>
      <c r="G2617" t="str">
        <f t="shared" si="230"/>
        <v>{"AttrType":"Power","Value":19188}</v>
      </c>
      <c r="Q2617" s="7">
        <v>614</v>
      </c>
      <c r="R2617" s="8">
        <f t="shared" si="231"/>
        <v>61</v>
      </c>
      <c r="S2617" s="9">
        <f t="shared" si="232"/>
        <v>4</v>
      </c>
      <c r="T2617" s="10">
        <f t="shared" si="233"/>
        <v>19188</v>
      </c>
    </row>
    <row r="2618" ht="15" spans="1:20">
      <c r="A2618">
        <v>12615</v>
      </c>
      <c r="B2618" t="s">
        <v>23</v>
      </c>
      <c r="C2618" t="s">
        <v>24</v>
      </c>
      <c r="D2618">
        <f t="shared" si="234"/>
        <v>615</v>
      </c>
      <c r="F2618">
        <f t="shared" si="229"/>
        <v>19250</v>
      </c>
      <c r="G2618" t="str">
        <f t="shared" si="230"/>
        <v>{"AttrType":"Power","Value":19250}</v>
      </c>
      <c r="Q2618" s="7">
        <v>615</v>
      </c>
      <c r="R2618" s="8">
        <f t="shared" si="231"/>
        <v>61</v>
      </c>
      <c r="S2618" s="9">
        <f t="shared" si="232"/>
        <v>5</v>
      </c>
      <c r="T2618" s="10">
        <f t="shared" si="233"/>
        <v>19250</v>
      </c>
    </row>
    <row r="2619" ht="15" spans="1:20">
      <c r="A2619">
        <v>12616</v>
      </c>
      <c r="B2619" t="s">
        <v>23</v>
      </c>
      <c r="C2619" t="s">
        <v>24</v>
      </c>
      <c r="D2619">
        <f t="shared" si="234"/>
        <v>616</v>
      </c>
      <c r="F2619">
        <f t="shared" si="229"/>
        <v>19312</v>
      </c>
      <c r="G2619" t="str">
        <f t="shared" si="230"/>
        <v>{"AttrType":"Power","Value":19312}</v>
      </c>
      <c r="Q2619" s="7">
        <v>616</v>
      </c>
      <c r="R2619" s="8">
        <f t="shared" si="231"/>
        <v>61</v>
      </c>
      <c r="S2619" s="9">
        <f t="shared" si="232"/>
        <v>6</v>
      </c>
      <c r="T2619" s="10">
        <f t="shared" si="233"/>
        <v>19312</v>
      </c>
    </row>
    <row r="2620" ht="15" spans="1:20">
      <c r="A2620">
        <v>12617</v>
      </c>
      <c r="B2620" t="s">
        <v>23</v>
      </c>
      <c r="C2620" t="s">
        <v>24</v>
      </c>
      <c r="D2620">
        <f t="shared" si="234"/>
        <v>617</v>
      </c>
      <c r="F2620">
        <f t="shared" si="229"/>
        <v>19374</v>
      </c>
      <c r="G2620" t="str">
        <f t="shared" si="230"/>
        <v>{"AttrType":"Power","Value":19374}</v>
      </c>
      <c r="Q2620" s="7">
        <v>617</v>
      </c>
      <c r="R2620" s="8">
        <f t="shared" si="231"/>
        <v>61</v>
      </c>
      <c r="S2620" s="9">
        <f t="shared" si="232"/>
        <v>7</v>
      </c>
      <c r="T2620" s="10">
        <f t="shared" si="233"/>
        <v>19374</v>
      </c>
    </row>
    <row r="2621" ht="15" spans="1:20">
      <c r="A2621">
        <v>12618</v>
      </c>
      <c r="B2621" t="s">
        <v>23</v>
      </c>
      <c r="C2621" t="s">
        <v>24</v>
      </c>
      <c r="D2621">
        <f t="shared" si="234"/>
        <v>618</v>
      </c>
      <c r="F2621">
        <f t="shared" si="229"/>
        <v>19436</v>
      </c>
      <c r="G2621" t="str">
        <f t="shared" si="230"/>
        <v>{"AttrType":"Power","Value":19436}</v>
      </c>
      <c r="Q2621" s="7">
        <v>618</v>
      </c>
      <c r="R2621" s="8">
        <f t="shared" si="231"/>
        <v>61</v>
      </c>
      <c r="S2621" s="9">
        <f t="shared" si="232"/>
        <v>8</v>
      </c>
      <c r="T2621" s="10">
        <f t="shared" si="233"/>
        <v>19436</v>
      </c>
    </row>
    <row r="2622" ht="15" spans="1:20">
      <c r="A2622">
        <v>12619</v>
      </c>
      <c r="B2622" t="s">
        <v>23</v>
      </c>
      <c r="C2622" t="s">
        <v>24</v>
      </c>
      <c r="D2622">
        <f t="shared" si="234"/>
        <v>619</v>
      </c>
      <c r="F2622">
        <f t="shared" si="229"/>
        <v>19498</v>
      </c>
      <c r="G2622" t="str">
        <f t="shared" si="230"/>
        <v>{"AttrType":"Power","Value":19498}</v>
      </c>
      <c r="Q2622" s="7">
        <v>619</v>
      </c>
      <c r="R2622" s="8">
        <f t="shared" si="231"/>
        <v>61</v>
      </c>
      <c r="S2622" s="9">
        <f t="shared" si="232"/>
        <v>9</v>
      </c>
      <c r="T2622" s="10">
        <f t="shared" si="233"/>
        <v>19498</v>
      </c>
    </row>
    <row r="2623" ht="15" spans="1:20">
      <c r="A2623">
        <v>12620</v>
      </c>
      <c r="B2623" t="s">
        <v>23</v>
      </c>
      <c r="C2623" t="s">
        <v>24</v>
      </c>
      <c r="D2623">
        <f t="shared" si="234"/>
        <v>620</v>
      </c>
      <c r="F2623">
        <f t="shared" si="229"/>
        <v>19560</v>
      </c>
      <c r="G2623" t="str">
        <f t="shared" si="230"/>
        <v>{"AttrType":"Power","Value":19560}</v>
      </c>
      <c r="Q2623" s="7">
        <v>620</v>
      </c>
      <c r="R2623" s="8">
        <f t="shared" si="231"/>
        <v>61</v>
      </c>
      <c r="S2623" s="9">
        <f t="shared" si="232"/>
        <v>10</v>
      </c>
      <c r="T2623" s="10">
        <f t="shared" si="233"/>
        <v>19560</v>
      </c>
    </row>
    <row r="2624" ht="15" spans="1:20">
      <c r="A2624">
        <v>12621</v>
      </c>
      <c r="B2624" t="s">
        <v>23</v>
      </c>
      <c r="C2624" t="s">
        <v>24</v>
      </c>
      <c r="D2624">
        <f t="shared" si="234"/>
        <v>621</v>
      </c>
      <c r="F2624">
        <f t="shared" si="229"/>
        <v>19623</v>
      </c>
      <c r="G2624" t="str">
        <f t="shared" si="230"/>
        <v>{"AttrType":"Power","Value":19623}</v>
      </c>
      <c r="Q2624" s="7">
        <v>621</v>
      </c>
      <c r="R2624" s="8">
        <f t="shared" si="231"/>
        <v>62</v>
      </c>
      <c r="S2624" s="9">
        <f t="shared" si="232"/>
        <v>1</v>
      </c>
      <c r="T2624" s="10">
        <f t="shared" si="233"/>
        <v>19623</v>
      </c>
    </row>
    <row r="2625" ht="15" spans="1:20">
      <c r="A2625">
        <v>12622</v>
      </c>
      <c r="B2625" t="s">
        <v>23</v>
      </c>
      <c r="C2625" t="s">
        <v>24</v>
      </c>
      <c r="D2625">
        <f t="shared" si="234"/>
        <v>622</v>
      </c>
      <c r="F2625">
        <f t="shared" si="229"/>
        <v>19686</v>
      </c>
      <c r="G2625" t="str">
        <f t="shared" si="230"/>
        <v>{"AttrType":"Power","Value":19686}</v>
      </c>
      <c r="Q2625" s="7">
        <v>622</v>
      </c>
      <c r="R2625" s="8">
        <f t="shared" si="231"/>
        <v>62</v>
      </c>
      <c r="S2625" s="9">
        <f t="shared" si="232"/>
        <v>2</v>
      </c>
      <c r="T2625" s="10">
        <f t="shared" si="233"/>
        <v>19686</v>
      </c>
    </row>
    <row r="2626" ht="15" spans="1:20">
      <c r="A2626">
        <v>12623</v>
      </c>
      <c r="B2626" t="s">
        <v>23</v>
      </c>
      <c r="C2626" t="s">
        <v>24</v>
      </c>
      <c r="D2626">
        <f t="shared" si="234"/>
        <v>623</v>
      </c>
      <c r="F2626">
        <f t="shared" si="229"/>
        <v>19749</v>
      </c>
      <c r="G2626" t="str">
        <f t="shared" si="230"/>
        <v>{"AttrType":"Power","Value":19749}</v>
      </c>
      <c r="Q2626" s="7">
        <v>623</v>
      </c>
      <c r="R2626" s="8">
        <f t="shared" si="231"/>
        <v>62</v>
      </c>
      <c r="S2626" s="9">
        <f t="shared" si="232"/>
        <v>3</v>
      </c>
      <c r="T2626" s="10">
        <f t="shared" si="233"/>
        <v>19749</v>
      </c>
    </row>
    <row r="2627" ht="15" spans="1:20">
      <c r="A2627">
        <v>12624</v>
      </c>
      <c r="B2627" t="s">
        <v>23</v>
      </c>
      <c r="C2627" t="s">
        <v>24</v>
      </c>
      <c r="D2627">
        <f t="shared" si="234"/>
        <v>624</v>
      </c>
      <c r="F2627">
        <f t="shared" si="229"/>
        <v>19812</v>
      </c>
      <c r="G2627" t="str">
        <f t="shared" si="230"/>
        <v>{"AttrType":"Power","Value":19812}</v>
      </c>
      <c r="Q2627" s="7">
        <v>624</v>
      </c>
      <c r="R2627" s="8">
        <f t="shared" si="231"/>
        <v>62</v>
      </c>
      <c r="S2627" s="9">
        <f t="shared" si="232"/>
        <v>4</v>
      </c>
      <c r="T2627" s="10">
        <f t="shared" si="233"/>
        <v>19812</v>
      </c>
    </row>
    <row r="2628" ht="15" spans="1:20">
      <c r="A2628">
        <v>12625</v>
      </c>
      <c r="B2628" t="s">
        <v>23</v>
      </c>
      <c r="C2628" t="s">
        <v>24</v>
      </c>
      <c r="D2628">
        <f t="shared" si="234"/>
        <v>625</v>
      </c>
      <c r="F2628">
        <f t="shared" si="229"/>
        <v>19875</v>
      </c>
      <c r="G2628" t="str">
        <f t="shared" si="230"/>
        <v>{"AttrType":"Power","Value":19875}</v>
      </c>
      <c r="Q2628" s="7">
        <v>625</v>
      </c>
      <c r="R2628" s="8">
        <f t="shared" si="231"/>
        <v>62</v>
      </c>
      <c r="S2628" s="9">
        <f t="shared" si="232"/>
        <v>5</v>
      </c>
      <c r="T2628" s="10">
        <f t="shared" si="233"/>
        <v>19875</v>
      </c>
    </row>
    <row r="2629" ht="15" spans="1:20">
      <c r="A2629">
        <v>12626</v>
      </c>
      <c r="B2629" t="s">
        <v>23</v>
      </c>
      <c r="C2629" t="s">
        <v>24</v>
      </c>
      <c r="D2629">
        <f t="shared" si="234"/>
        <v>626</v>
      </c>
      <c r="F2629">
        <f t="shared" ref="F2629:F2692" si="235">T2629</f>
        <v>19938</v>
      </c>
      <c r="G2629" t="str">
        <f t="shared" ref="G2629:G2692" si="236">$N$3&amp;F2629&amp;$O$3</f>
        <v>{"AttrType":"Power","Value":19938}</v>
      </c>
      <c r="Q2629" s="7">
        <v>626</v>
      </c>
      <c r="R2629" s="8">
        <f t="shared" si="231"/>
        <v>62</v>
      </c>
      <c r="S2629" s="9">
        <f t="shared" si="232"/>
        <v>6</v>
      </c>
      <c r="T2629" s="10">
        <f t="shared" si="233"/>
        <v>19938</v>
      </c>
    </row>
    <row r="2630" ht="15" spans="1:20">
      <c r="A2630">
        <v>12627</v>
      </c>
      <c r="B2630" t="s">
        <v>23</v>
      </c>
      <c r="C2630" t="s">
        <v>24</v>
      </c>
      <c r="D2630">
        <f t="shared" si="234"/>
        <v>627</v>
      </c>
      <c r="F2630">
        <f t="shared" si="235"/>
        <v>20001</v>
      </c>
      <c r="G2630" t="str">
        <f t="shared" si="236"/>
        <v>{"AttrType":"Power","Value":20001}</v>
      </c>
      <c r="Q2630" s="7">
        <v>627</v>
      </c>
      <c r="R2630" s="8">
        <f t="shared" si="231"/>
        <v>62</v>
      </c>
      <c r="S2630" s="9">
        <f t="shared" si="232"/>
        <v>7</v>
      </c>
      <c r="T2630" s="10">
        <f t="shared" si="233"/>
        <v>20001</v>
      </c>
    </row>
    <row r="2631" ht="15" spans="1:20">
      <c r="A2631">
        <v>12628</v>
      </c>
      <c r="B2631" t="s">
        <v>23</v>
      </c>
      <c r="C2631" t="s">
        <v>24</v>
      </c>
      <c r="D2631">
        <f t="shared" si="234"/>
        <v>628</v>
      </c>
      <c r="F2631">
        <f t="shared" si="235"/>
        <v>20064</v>
      </c>
      <c r="G2631" t="str">
        <f t="shared" si="236"/>
        <v>{"AttrType":"Power","Value":20064}</v>
      </c>
      <c r="Q2631" s="7">
        <v>628</v>
      </c>
      <c r="R2631" s="8">
        <f t="shared" si="231"/>
        <v>62</v>
      </c>
      <c r="S2631" s="9">
        <f t="shared" si="232"/>
        <v>8</v>
      </c>
      <c r="T2631" s="10">
        <f t="shared" si="233"/>
        <v>20064</v>
      </c>
    </row>
    <row r="2632" ht="15" spans="1:20">
      <c r="A2632">
        <v>12629</v>
      </c>
      <c r="B2632" t="s">
        <v>23</v>
      </c>
      <c r="C2632" t="s">
        <v>24</v>
      </c>
      <c r="D2632">
        <f t="shared" si="234"/>
        <v>629</v>
      </c>
      <c r="F2632">
        <f t="shared" si="235"/>
        <v>20127</v>
      </c>
      <c r="G2632" t="str">
        <f t="shared" si="236"/>
        <v>{"AttrType":"Power","Value":20127}</v>
      </c>
      <c r="Q2632" s="7">
        <v>629</v>
      </c>
      <c r="R2632" s="8">
        <f t="shared" si="231"/>
        <v>62</v>
      </c>
      <c r="S2632" s="9">
        <f t="shared" si="232"/>
        <v>9</v>
      </c>
      <c r="T2632" s="10">
        <f t="shared" si="233"/>
        <v>20127</v>
      </c>
    </row>
    <row r="2633" ht="15" spans="1:20">
      <c r="A2633">
        <v>12630</v>
      </c>
      <c r="B2633" t="s">
        <v>23</v>
      </c>
      <c r="C2633" t="s">
        <v>24</v>
      </c>
      <c r="D2633">
        <f t="shared" si="234"/>
        <v>630</v>
      </c>
      <c r="F2633">
        <f t="shared" si="235"/>
        <v>20190</v>
      </c>
      <c r="G2633" t="str">
        <f t="shared" si="236"/>
        <v>{"AttrType":"Power","Value":20190}</v>
      </c>
      <c r="Q2633" s="7">
        <v>630</v>
      </c>
      <c r="R2633" s="8">
        <f t="shared" si="231"/>
        <v>62</v>
      </c>
      <c r="S2633" s="9">
        <f t="shared" si="232"/>
        <v>10</v>
      </c>
      <c r="T2633" s="10">
        <f t="shared" si="233"/>
        <v>20190</v>
      </c>
    </row>
    <row r="2634" ht="15" spans="1:20">
      <c r="A2634">
        <v>12631</v>
      </c>
      <c r="B2634" t="s">
        <v>23</v>
      </c>
      <c r="C2634" t="s">
        <v>24</v>
      </c>
      <c r="D2634">
        <f t="shared" si="234"/>
        <v>631</v>
      </c>
      <c r="F2634">
        <f t="shared" si="235"/>
        <v>20254</v>
      </c>
      <c r="G2634" t="str">
        <f t="shared" si="236"/>
        <v>{"AttrType":"Power","Value":20254}</v>
      </c>
      <c r="Q2634" s="7">
        <v>631</v>
      </c>
      <c r="R2634" s="8">
        <f t="shared" si="231"/>
        <v>63</v>
      </c>
      <c r="S2634" s="9">
        <f t="shared" si="232"/>
        <v>1</v>
      </c>
      <c r="T2634" s="10">
        <f t="shared" si="233"/>
        <v>20254</v>
      </c>
    </row>
    <row r="2635" ht="15" spans="1:20">
      <c r="A2635">
        <v>12632</v>
      </c>
      <c r="B2635" t="s">
        <v>23</v>
      </c>
      <c r="C2635" t="s">
        <v>24</v>
      </c>
      <c r="D2635">
        <f t="shared" si="234"/>
        <v>632</v>
      </c>
      <c r="F2635">
        <f t="shared" si="235"/>
        <v>20318</v>
      </c>
      <c r="G2635" t="str">
        <f t="shared" si="236"/>
        <v>{"AttrType":"Power","Value":20318}</v>
      </c>
      <c r="Q2635" s="7">
        <v>632</v>
      </c>
      <c r="R2635" s="8">
        <f t="shared" si="231"/>
        <v>63</v>
      </c>
      <c r="S2635" s="9">
        <f t="shared" si="232"/>
        <v>2</v>
      </c>
      <c r="T2635" s="10">
        <f t="shared" si="233"/>
        <v>20318</v>
      </c>
    </row>
    <row r="2636" ht="15" spans="1:20">
      <c r="A2636">
        <v>12633</v>
      </c>
      <c r="B2636" t="s">
        <v>23</v>
      </c>
      <c r="C2636" t="s">
        <v>24</v>
      </c>
      <c r="D2636">
        <f t="shared" si="234"/>
        <v>633</v>
      </c>
      <c r="F2636">
        <f t="shared" si="235"/>
        <v>20382</v>
      </c>
      <c r="G2636" t="str">
        <f t="shared" si="236"/>
        <v>{"AttrType":"Power","Value":20382}</v>
      </c>
      <c r="Q2636" s="7">
        <v>633</v>
      </c>
      <c r="R2636" s="8">
        <f t="shared" si="231"/>
        <v>63</v>
      </c>
      <c r="S2636" s="9">
        <f t="shared" si="232"/>
        <v>3</v>
      </c>
      <c r="T2636" s="10">
        <f t="shared" si="233"/>
        <v>20382</v>
      </c>
    </row>
    <row r="2637" ht="15" spans="1:20">
      <c r="A2637">
        <v>12634</v>
      </c>
      <c r="B2637" t="s">
        <v>23</v>
      </c>
      <c r="C2637" t="s">
        <v>24</v>
      </c>
      <c r="D2637">
        <f t="shared" si="234"/>
        <v>634</v>
      </c>
      <c r="F2637">
        <f t="shared" si="235"/>
        <v>20446</v>
      </c>
      <c r="G2637" t="str">
        <f t="shared" si="236"/>
        <v>{"AttrType":"Power","Value":20446}</v>
      </c>
      <c r="Q2637" s="7">
        <v>634</v>
      </c>
      <c r="R2637" s="8">
        <f t="shared" si="231"/>
        <v>63</v>
      </c>
      <c r="S2637" s="9">
        <f t="shared" si="232"/>
        <v>4</v>
      </c>
      <c r="T2637" s="10">
        <f t="shared" si="233"/>
        <v>20446</v>
      </c>
    </row>
    <row r="2638" ht="15" spans="1:20">
      <c r="A2638">
        <v>12635</v>
      </c>
      <c r="B2638" t="s">
        <v>23</v>
      </c>
      <c r="C2638" t="s">
        <v>24</v>
      </c>
      <c r="D2638">
        <f t="shared" si="234"/>
        <v>635</v>
      </c>
      <c r="F2638">
        <f t="shared" si="235"/>
        <v>20510</v>
      </c>
      <c r="G2638" t="str">
        <f t="shared" si="236"/>
        <v>{"AttrType":"Power","Value":20510}</v>
      </c>
      <c r="Q2638" s="7">
        <v>635</v>
      </c>
      <c r="R2638" s="8">
        <f t="shared" si="231"/>
        <v>63</v>
      </c>
      <c r="S2638" s="9">
        <f t="shared" si="232"/>
        <v>5</v>
      </c>
      <c r="T2638" s="10">
        <f t="shared" si="233"/>
        <v>20510</v>
      </c>
    </row>
    <row r="2639" ht="15" spans="1:20">
      <c r="A2639">
        <v>12636</v>
      </c>
      <c r="B2639" t="s">
        <v>23</v>
      </c>
      <c r="C2639" t="s">
        <v>24</v>
      </c>
      <c r="D2639">
        <f t="shared" si="234"/>
        <v>636</v>
      </c>
      <c r="F2639">
        <f t="shared" si="235"/>
        <v>20574</v>
      </c>
      <c r="G2639" t="str">
        <f t="shared" si="236"/>
        <v>{"AttrType":"Power","Value":20574}</v>
      </c>
      <c r="Q2639" s="7">
        <v>636</v>
      </c>
      <c r="R2639" s="8">
        <f t="shared" si="231"/>
        <v>63</v>
      </c>
      <c r="S2639" s="9">
        <f t="shared" si="232"/>
        <v>6</v>
      </c>
      <c r="T2639" s="10">
        <f t="shared" si="233"/>
        <v>20574</v>
      </c>
    </row>
    <row r="2640" ht="15" spans="1:20">
      <c r="A2640">
        <v>12637</v>
      </c>
      <c r="B2640" t="s">
        <v>23</v>
      </c>
      <c r="C2640" t="s">
        <v>24</v>
      </c>
      <c r="D2640">
        <f t="shared" si="234"/>
        <v>637</v>
      </c>
      <c r="F2640">
        <f t="shared" si="235"/>
        <v>20638</v>
      </c>
      <c r="G2640" t="str">
        <f t="shared" si="236"/>
        <v>{"AttrType":"Power","Value":20638}</v>
      </c>
      <c r="Q2640" s="7">
        <v>637</v>
      </c>
      <c r="R2640" s="8">
        <f t="shared" si="231"/>
        <v>63</v>
      </c>
      <c r="S2640" s="9">
        <f t="shared" si="232"/>
        <v>7</v>
      </c>
      <c r="T2640" s="10">
        <f t="shared" si="233"/>
        <v>20638</v>
      </c>
    </row>
    <row r="2641" ht="15" spans="1:20">
      <c r="A2641">
        <v>12638</v>
      </c>
      <c r="B2641" t="s">
        <v>23</v>
      </c>
      <c r="C2641" t="s">
        <v>24</v>
      </c>
      <c r="D2641">
        <f t="shared" si="234"/>
        <v>638</v>
      </c>
      <c r="F2641">
        <f t="shared" si="235"/>
        <v>20702</v>
      </c>
      <c r="G2641" t="str">
        <f t="shared" si="236"/>
        <v>{"AttrType":"Power","Value":20702}</v>
      </c>
      <c r="Q2641" s="7">
        <v>638</v>
      </c>
      <c r="R2641" s="8">
        <f t="shared" si="231"/>
        <v>63</v>
      </c>
      <c r="S2641" s="9">
        <f t="shared" si="232"/>
        <v>8</v>
      </c>
      <c r="T2641" s="10">
        <f t="shared" si="233"/>
        <v>20702</v>
      </c>
    </row>
    <row r="2642" ht="15" spans="1:20">
      <c r="A2642">
        <v>12639</v>
      </c>
      <c r="B2642" t="s">
        <v>23</v>
      </c>
      <c r="C2642" t="s">
        <v>24</v>
      </c>
      <c r="D2642">
        <f t="shared" si="234"/>
        <v>639</v>
      </c>
      <c r="F2642">
        <f t="shared" si="235"/>
        <v>20766</v>
      </c>
      <c r="G2642" t="str">
        <f t="shared" si="236"/>
        <v>{"AttrType":"Power","Value":20766}</v>
      </c>
      <c r="Q2642" s="7">
        <v>639</v>
      </c>
      <c r="R2642" s="8">
        <f t="shared" si="231"/>
        <v>63</v>
      </c>
      <c r="S2642" s="9">
        <f t="shared" si="232"/>
        <v>9</v>
      </c>
      <c r="T2642" s="10">
        <f t="shared" si="233"/>
        <v>20766</v>
      </c>
    </row>
    <row r="2643" ht="15" spans="1:20">
      <c r="A2643">
        <v>12640</v>
      </c>
      <c r="B2643" t="s">
        <v>23</v>
      </c>
      <c r="C2643" t="s">
        <v>24</v>
      </c>
      <c r="D2643">
        <f t="shared" si="234"/>
        <v>640</v>
      </c>
      <c r="F2643">
        <f t="shared" si="235"/>
        <v>20830</v>
      </c>
      <c r="G2643" t="str">
        <f t="shared" si="236"/>
        <v>{"AttrType":"Power","Value":20830}</v>
      </c>
      <c r="Q2643" s="7">
        <v>640</v>
      </c>
      <c r="R2643" s="8">
        <f t="shared" si="231"/>
        <v>63</v>
      </c>
      <c r="S2643" s="9">
        <f t="shared" si="232"/>
        <v>10</v>
      </c>
      <c r="T2643" s="10">
        <f t="shared" si="233"/>
        <v>20830</v>
      </c>
    </row>
    <row r="2644" ht="15" spans="1:20">
      <c r="A2644">
        <v>12641</v>
      </c>
      <c r="B2644" t="s">
        <v>23</v>
      </c>
      <c r="C2644" t="s">
        <v>24</v>
      </c>
      <c r="D2644">
        <f t="shared" si="234"/>
        <v>641</v>
      </c>
      <c r="F2644">
        <f t="shared" si="235"/>
        <v>20895</v>
      </c>
      <c r="G2644" t="str">
        <f t="shared" si="236"/>
        <v>{"AttrType":"Power","Value":20895}</v>
      </c>
      <c r="Q2644" s="7">
        <v>641</v>
      </c>
      <c r="R2644" s="8">
        <f t="shared" si="231"/>
        <v>64</v>
      </c>
      <c r="S2644" s="9">
        <f t="shared" si="232"/>
        <v>1</v>
      </c>
      <c r="T2644" s="10">
        <f t="shared" si="233"/>
        <v>20895</v>
      </c>
    </row>
    <row r="2645" ht="15" spans="1:20">
      <c r="A2645">
        <v>12642</v>
      </c>
      <c r="B2645" t="s">
        <v>23</v>
      </c>
      <c r="C2645" t="s">
        <v>24</v>
      </c>
      <c r="D2645">
        <f t="shared" si="234"/>
        <v>642</v>
      </c>
      <c r="F2645">
        <f t="shared" si="235"/>
        <v>20960</v>
      </c>
      <c r="G2645" t="str">
        <f t="shared" si="236"/>
        <v>{"AttrType":"Power","Value":20960}</v>
      </c>
      <c r="Q2645" s="7">
        <v>642</v>
      </c>
      <c r="R2645" s="8">
        <f t="shared" ref="R2645:R2708" si="237">INT((Q2645-1)/10)</f>
        <v>64</v>
      </c>
      <c r="S2645" s="9">
        <f t="shared" ref="S2645:S2708" si="238">Q2645-10*R2645</f>
        <v>2</v>
      </c>
      <c r="T2645" s="10">
        <f t="shared" si="233"/>
        <v>20960</v>
      </c>
    </row>
    <row r="2646" ht="15" spans="1:20">
      <c r="A2646">
        <v>12643</v>
      </c>
      <c r="B2646" t="s">
        <v>23</v>
      </c>
      <c r="C2646" t="s">
        <v>24</v>
      </c>
      <c r="D2646">
        <f t="shared" si="234"/>
        <v>643</v>
      </c>
      <c r="F2646">
        <f t="shared" si="235"/>
        <v>21025</v>
      </c>
      <c r="G2646" t="str">
        <f t="shared" si="236"/>
        <v>{"AttrType":"Power","Value":21025}</v>
      </c>
      <c r="Q2646" s="7">
        <v>643</v>
      </c>
      <c r="R2646" s="8">
        <f t="shared" si="237"/>
        <v>64</v>
      </c>
      <c r="S2646" s="9">
        <f t="shared" si="238"/>
        <v>3</v>
      </c>
      <c r="T2646" s="10">
        <f t="shared" si="233"/>
        <v>21025</v>
      </c>
    </row>
    <row r="2647" ht="15" spans="1:20">
      <c r="A2647">
        <v>12644</v>
      </c>
      <c r="B2647" t="s">
        <v>23</v>
      </c>
      <c r="C2647" t="s">
        <v>24</v>
      </c>
      <c r="D2647">
        <f t="shared" si="234"/>
        <v>644</v>
      </c>
      <c r="F2647">
        <f t="shared" si="235"/>
        <v>21090</v>
      </c>
      <c r="G2647" t="str">
        <f t="shared" si="236"/>
        <v>{"AttrType":"Power","Value":21090}</v>
      </c>
      <c r="Q2647" s="7">
        <v>644</v>
      </c>
      <c r="R2647" s="8">
        <f t="shared" si="237"/>
        <v>64</v>
      </c>
      <c r="S2647" s="9">
        <f t="shared" si="238"/>
        <v>4</v>
      </c>
      <c r="T2647" s="10">
        <f t="shared" si="233"/>
        <v>21090</v>
      </c>
    </row>
    <row r="2648" ht="15" spans="1:20">
      <c r="A2648">
        <v>12645</v>
      </c>
      <c r="B2648" t="s">
        <v>23</v>
      </c>
      <c r="C2648" t="s">
        <v>24</v>
      </c>
      <c r="D2648">
        <f t="shared" si="234"/>
        <v>645</v>
      </c>
      <c r="F2648">
        <f t="shared" si="235"/>
        <v>21155</v>
      </c>
      <c r="G2648" t="str">
        <f t="shared" si="236"/>
        <v>{"AttrType":"Power","Value":21155}</v>
      </c>
      <c r="Q2648" s="7">
        <v>645</v>
      </c>
      <c r="R2648" s="8">
        <f t="shared" si="237"/>
        <v>64</v>
      </c>
      <c r="S2648" s="9">
        <f t="shared" si="238"/>
        <v>5</v>
      </c>
      <c r="T2648" s="10">
        <f t="shared" si="233"/>
        <v>21155</v>
      </c>
    </row>
    <row r="2649" ht="15" spans="1:20">
      <c r="A2649">
        <v>12646</v>
      </c>
      <c r="B2649" t="s">
        <v>23</v>
      </c>
      <c r="C2649" t="s">
        <v>24</v>
      </c>
      <c r="D2649">
        <f t="shared" si="234"/>
        <v>646</v>
      </c>
      <c r="F2649">
        <f t="shared" si="235"/>
        <v>21220</v>
      </c>
      <c r="G2649" t="str">
        <f t="shared" si="236"/>
        <v>{"AttrType":"Power","Value":21220}</v>
      </c>
      <c r="Q2649" s="7">
        <v>646</v>
      </c>
      <c r="R2649" s="8">
        <f t="shared" si="237"/>
        <v>64</v>
      </c>
      <c r="S2649" s="9">
        <f t="shared" si="238"/>
        <v>6</v>
      </c>
      <c r="T2649" s="10">
        <f t="shared" si="233"/>
        <v>21220</v>
      </c>
    </row>
    <row r="2650" ht="15" spans="1:20">
      <c r="A2650">
        <v>12647</v>
      </c>
      <c r="B2650" t="s">
        <v>23</v>
      </c>
      <c r="C2650" t="s">
        <v>24</v>
      </c>
      <c r="D2650">
        <f t="shared" si="234"/>
        <v>647</v>
      </c>
      <c r="F2650">
        <f t="shared" si="235"/>
        <v>21285</v>
      </c>
      <c r="G2650" t="str">
        <f t="shared" si="236"/>
        <v>{"AttrType":"Power","Value":21285}</v>
      </c>
      <c r="Q2650" s="7">
        <v>647</v>
      </c>
      <c r="R2650" s="8">
        <f t="shared" si="237"/>
        <v>64</v>
      </c>
      <c r="S2650" s="9">
        <f t="shared" si="238"/>
        <v>7</v>
      </c>
      <c r="T2650" s="10">
        <f t="shared" si="233"/>
        <v>21285</v>
      </c>
    </row>
    <row r="2651" ht="15" spans="1:20">
      <c r="A2651">
        <v>12648</v>
      </c>
      <c r="B2651" t="s">
        <v>23</v>
      </c>
      <c r="C2651" t="s">
        <v>24</v>
      </c>
      <c r="D2651">
        <f t="shared" si="234"/>
        <v>648</v>
      </c>
      <c r="F2651">
        <f t="shared" si="235"/>
        <v>21350</v>
      </c>
      <c r="G2651" t="str">
        <f t="shared" si="236"/>
        <v>{"AttrType":"Power","Value":21350}</v>
      </c>
      <c r="Q2651" s="7">
        <v>648</v>
      </c>
      <c r="R2651" s="8">
        <f t="shared" si="237"/>
        <v>64</v>
      </c>
      <c r="S2651" s="9">
        <f t="shared" si="238"/>
        <v>8</v>
      </c>
      <c r="T2651" s="10">
        <f t="shared" si="233"/>
        <v>21350</v>
      </c>
    </row>
    <row r="2652" ht="15" spans="1:20">
      <c r="A2652">
        <v>12649</v>
      </c>
      <c r="B2652" t="s">
        <v>23</v>
      </c>
      <c r="C2652" t="s">
        <v>24</v>
      </c>
      <c r="D2652">
        <f t="shared" si="234"/>
        <v>649</v>
      </c>
      <c r="F2652">
        <f t="shared" si="235"/>
        <v>21415</v>
      </c>
      <c r="G2652" t="str">
        <f t="shared" si="236"/>
        <v>{"AttrType":"Power","Value":21415}</v>
      </c>
      <c r="Q2652" s="7">
        <v>649</v>
      </c>
      <c r="R2652" s="8">
        <f t="shared" si="237"/>
        <v>64</v>
      </c>
      <c r="S2652" s="9">
        <f t="shared" si="238"/>
        <v>9</v>
      </c>
      <c r="T2652" s="10">
        <f t="shared" si="233"/>
        <v>21415</v>
      </c>
    </row>
    <row r="2653" ht="15" spans="1:20">
      <c r="A2653">
        <v>12650</v>
      </c>
      <c r="B2653" t="s">
        <v>23</v>
      </c>
      <c r="C2653" t="s">
        <v>24</v>
      </c>
      <c r="D2653">
        <f t="shared" si="234"/>
        <v>650</v>
      </c>
      <c r="F2653">
        <f t="shared" si="235"/>
        <v>21480</v>
      </c>
      <c r="G2653" t="str">
        <f t="shared" si="236"/>
        <v>{"AttrType":"Power","Value":21480}</v>
      </c>
      <c r="Q2653" s="7">
        <v>650</v>
      </c>
      <c r="R2653" s="8">
        <f t="shared" si="237"/>
        <v>64</v>
      </c>
      <c r="S2653" s="9">
        <f t="shared" si="238"/>
        <v>10</v>
      </c>
      <c r="T2653" s="10">
        <f t="shared" si="233"/>
        <v>21480</v>
      </c>
    </row>
    <row r="2654" ht="15" spans="1:20">
      <c r="A2654">
        <v>12651</v>
      </c>
      <c r="B2654" t="s">
        <v>23</v>
      </c>
      <c r="C2654" t="s">
        <v>24</v>
      </c>
      <c r="D2654">
        <f t="shared" si="234"/>
        <v>651</v>
      </c>
      <c r="F2654">
        <f t="shared" si="235"/>
        <v>21546</v>
      </c>
      <c r="G2654" t="str">
        <f t="shared" si="236"/>
        <v>{"AttrType":"Power","Value":21546}</v>
      </c>
      <c r="Q2654" s="7">
        <v>651</v>
      </c>
      <c r="R2654" s="8">
        <f t="shared" si="237"/>
        <v>65</v>
      </c>
      <c r="S2654" s="9">
        <f t="shared" si="238"/>
        <v>1</v>
      </c>
      <c r="T2654" s="10">
        <f t="shared" ref="T2654:T2717" si="239">V$2005+V$2006+5*R2654*(R2654+1)+S2654*(R2654+1)+25</f>
        <v>21546</v>
      </c>
    </row>
    <row r="2655" ht="15" spans="1:20">
      <c r="A2655">
        <v>12652</v>
      </c>
      <c r="B2655" t="s">
        <v>23</v>
      </c>
      <c r="C2655" t="s">
        <v>24</v>
      </c>
      <c r="D2655">
        <f t="shared" si="234"/>
        <v>652</v>
      </c>
      <c r="F2655">
        <f t="shared" si="235"/>
        <v>21612</v>
      </c>
      <c r="G2655" t="str">
        <f t="shared" si="236"/>
        <v>{"AttrType":"Power","Value":21612}</v>
      </c>
      <c r="Q2655" s="7">
        <v>652</v>
      </c>
      <c r="R2655" s="8">
        <f t="shared" si="237"/>
        <v>65</v>
      </c>
      <c r="S2655" s="9">
        <f t="shared" si="238"/>
        <v>2</v>
      </c>
      <c r="T2655" s="10">
        <f t="shared" si="239"/>
        <v>21612</v>
      </c>
    </row>
    <row r="2656" ht="15" spans="1:20">
      <c r="A2656">
        <v>12653</v>
      </c>
      <c r="B2656" t="s">
        <v>23</v>
      </c>
      <c r="C2656" t="s">
        <v>24</v>
      </c>
      <c r="D2656">
        <f t="shared" si="234"/>
        <v>653</v>
      </c>
      <c r="F2656">
        <f t="shared" si="235"/>
        <v>21678</v>
      </c>
      <c r="G2656" t="str">
        <f t="shared" si="236"/>
        <v>{"AttrType":"Power","Value":21678}</v>
      </c>
      <c r="Q2656" s="7">
        <v>653</v>
      </c>
      <c r="R2656" s="8">
        <f t="shared" si="237"/>
        <v>65</v>
      </c>
      <c r="S2656" s="9">
        <f t="shared" si="238"/>
        <v>3</v>
      </c>
      <c r="T2656" s="10">
        <f t="shared" si="239"/>
        <v>21678</v>
      </c>
    </row>
    <row r="2657" ht="15" spans="1:20">
      <c r="A2657">
        <v>12654</v>
      </c>
      <c r="B2657" t="s">
        <v>23</v>
      </c>
      <c r="C2657" t="s">
        <v>24</v>
      </c>
      <c r="D2657">
        <f t="shared" si="234"/>
        <v>654</v>
      </c>
      <c r="F2657">
        <f t="shared" si="235"/>
        <v>21744</v>
      </c>
      <c r="G2657" t="str">
        <f t="shared" si="236"/>
        <v>{"AttrType":"Power","Value":21744}</v>
      </c>
      <c r="Q2657" s="7">
        <v>654</v>
      </c>
      <c r="R2657" s="8">
        <f t="shared" si="237"/>
        <v>65</v>
      </c>
      <c r="S2657" s="9">
        <f t="shared" si="238"/>
        <v>4</v>
      </c>
      <c r="T2657" s="10">
        <f t="shared" si="239"/>
        <v>21744</v>
      </c>
    </row>
    <row r="2658" ht="15" spans="1:20">
      <c r="A2658">
        <v>12655</v>
      </c>
      <c r="B2658" t="s">
        <v>23</v>
      </c>
      <c r="C2658" t="s">
        <v>24</v>
      </c>
      <c r="D2658">
        <f t="shared" si="234"/>
        <v>655</v>
      </c>
      <c r="F2658">
        <f t="shared" si="235"/>
        <v>21810</v>
      </c>
      <c r="G2658" t="str">
        <f t="shared" si="236"/>
        <v>{"AttrType":"Power","Value":21810}</v>
      </c>
      <c r="Q2658" s="7">
        <v>655</v>
      </c>
      <c r="R2658" s="8">
        <f t="shared" si="237"/>
        <v>65</v>
      </c>
      <c r="S2658" s="9">
        <f t="shared" si="238"/>
        <v>5</v>
      </c>
      <c r="T2658" s="10">
        <f t="shared" si="239"/>
        <v>21810</v>
      </c>
    </row>
    <row r="2659" ht="15" spans="1:20">
      <c r="A2659">
        <v>12656</v>
      </c>
      <c r="B2659" t="s">
        <v>23</v>
      </c>
      <c r="C2659" t="s">
        <v>24</v>
      </c>
      <c r="D2659">
        <f t="shared" si="234"/>
        <v>656</v>
      </c>
      <c r="F2659">
        <f t="shared" si="235"/>
        <v>21876</v>
      </c>
      <c r="G2659" t="str">
        <f t="shared" si="236"/>
        <v>{"AttrType":"Power","Value":21876}</v>
      </c>
      <c r="Q2659" s="7">
        <v>656</v>
      </c>
      <c r="R2659" s="8">
        <f t="shared" si="237"/>
        <v>65</v>
      </c>
      <c r="S2659" s="9">
        <f t="shared" si="238"/>
        <v>6</v>
      </c>
      <c r="T2659" s="10">
        <f t="shared" si="239"/>
        <v>21876</v>
      </c>
    </row>
    <row r="2660" ht="15" spans="1:20">
      <c r="A2660">
        <v>12657</v>
      </c>
      <c r="B2660" t="s">
        <v>23</v>
      </c>
      <c r="C2660" t="s">
        <v>24</v>
      </c>
      <c r="D2660">
        <f t="shared" si="234"/>
        <v>657</v>
      </c>
      <c r="F2660">
        <f t="shared" si="235"/>
        <v>21942</v>
      </c>
      <c r="G2660" t="str">
        <f t="shared" si="236"/>
        <v>{"AttrType":"Power","Value":21942}</v>
      </c>
      <c r="Q2660" s="7">
        <v>657</v>
      </c>
      <c r="R2660" s="8">
        <f t="shared" si="237"/>
        <v>65</v>
      </c>
      <c r="S2660" s="9">
        <f t="shared" si="238"/>
        <v>7</v>
      </c>
      <c r="T2660" s="10">
        <f t="shared" si="239"/>
        <v>21942</v>
      </c>
    </row>
    <row r="2661" ht="15" spans="1:20">
      <c r="A2661">
        <v>12658</v>
      </c>
      <c r="B2661" t="s">
        <v>23</v>
      </c>
      <c r="C2661" t="s">
        <v>24</v>
      </c>
      <c r="D2661">
        <f t="shared" si="234"/>
        <v>658</v>
      </c>
      <c r="F2661">
        <f t="shared" si="235"/>
        <v>22008</v>
      </c>
      <c r="G2661" t="str">
        <f t="shared" si="236"/>
        <v>{"AttrType":"Power","Value":22008}</v>
      </c>
      <c r="Q2661" s="7">
        <v>658</v>
      </c>
      <c r="R2661" s="8">
        <f t="shared" si="237"/>
        <v>65</v>
      </c>
      <c r="S2661" s="9">
        <f t="shared" si="238"/>
        <v>8</v>
      </c>
      <c r="T2661" s="10">
        <f t="shared" si="239"/>
        <v>22008</v>
      </c>
    </row>
    <row r="2662" ht="15" spans="1:20">
      <c r="A2662">
        <v>12659</v>
      </c>
      <c r="B2662" t="s">
        <v>23</v>
      </c>
      <c r="C2662" t="s">
        <v>24</v>
      </c>
      <c r="D2662">
        <f t="shared" si="234"/>
        <v>659</v>
      </c>
      <c r="F2662">
        <f t="shared" si="235"/>
        <v>22074</v>
      </c>
      <c r="G2662" t="str">
        <f t="shared" si="236"/>
        <v>{"AttrType":"Power","Value":22074}</v>
      </c>
      <c r="Q2662" s="7">
        <v>659</v>
      </c>
      <c r="R2662" s="8">
        <f t="shared" si="237"/>
        <v>65</v>
      </c>
      <c r="S2662" s="9">
        <f t="shared" si="238"/>
        <v>9</v>
      </c>
      <c r="T2662" s="10">
        <f t="shared" si="239"/>
        <v>22074</v>
      </c>
    </row>
    <row r="2663" ht="15" spans="1:20">
      <c r="A2663">
        <v>12660</v>
      </c>
      <c r="B2663" t="s">
        <v>23</v>
      </c>
      <c r="C2663" t="s">
        <v>24</v>
      </c>
      <c r="D2663">
        <f t="shared" si="234"/>
        <v>660</v>
      </c>
      <c r="F2663">
        <f t="shared" si="235"/>
        <v>22140</v>
      </c>
      <c r="G2663" t="str">
        <f t="shared" si="236"/>
        <v>{"AttrType":"Power","Value":22140}</v>
      </c>
      <c r="Q2663" s="7">
        <v>660</v>
      </c>
      <c r="R2663" s="8">
        <f t="shared" si="237"/>
        <v>65</v>
      </c>
      <c r="S2663" s="9">
        <f t="shared" si="238"/>
        <v>10</v>
      </c>
      <c r="T2663" s="10">
        <f t="shared" si="239"/>
        <v>22140</v>
      </c>
    </row>
    <row r="2664" ht="15" spans="1:20">
      <c r="A2664">
        <v>12661</v>
      </c>
      <c r="B2664" t="s">
        <v>23</v>
      </c>
      <c r="C2664" t="s">
        <v>24</v>
      </c>
      <c r="D2664">
        <f t="shared" si="234"/>
        <v>661</v>
      </c>
      <c r="F2664">
        <f t="shared" si="235"/>
        <v>22207</v>
      </c>
      <c r="G2664" t="str">
        <f t="shared" si="236"/>
        <v>{"AttrType":"Power","Value":22207}</v>
      </c>
      <c r="Q2664" s="7">
        <v>661</v>
      </c>
      <c r="R2664" s="8">
        <f t="shared" si="237"/>
        <v>66</v>
      </c>
      <c r="S2664" s="9">
        <f t="shared" si="238"/>
        <v>1</v>
      </c>
      <c r="T2664" s="10">
        <f t="shared" si="239"/>
        <v>22207</v>
      </c>
    </row>
    <row r="2665" ht="15" spans="1:20">
      <c r="A2665">
        <v>12662</v>
      </c>
      <c r="B2665" t="s">
        <v>23</v>
      </c>
      <c r="C2665" t="s">
        <v>24</v>
      </c>
      <c r="D2665">
        <f t="shared" si="234"/>
        <v>662</v>
      </c>
      <c r="F2665">
        <f t="shared" si="235"/>
        <v>22274</v>
      </c>
      <c r="G2665" t="str">
        <f t="shared" si="236"/>
        <v>{"AttrType":"Power","Value":22274}</v>
      </c>
      <c r="Q2665" s="7">
        <v>662</v>
      </c>
      <c r="R2665" s="8">
        <f t="shared" si="237"/>
        <v>66</v>
      </c>
      <c r="S2665" s="9">
        <f t="shared" si="238"/>
        <v>2</v>
      </c>
      <c r="T2665" s="10">
        <f t="shared" si="239"/>
        <v>22274</v>
      </c>
    </row>
    <row r="2666" ht="15" spans="1:20">
      <c r="A2666">
        <v>12663</v>
      </c>
      <c r="B2666" t="s">
        <v>23</v>
      </c>
      <c r="C2666" t="s">
        <v>24</v>
      </c>
      <c r="D2666">
        <f t="shared" si="234"/>
        <v>663</v>
      </c>
      <c r="F2666">
        <f t="shared" si="235"/>
        <v>22341</v>
      </c>
      <c r="G2666" t="str">
        <f t="shared" si="236"/>
        <v>{"AttrType":"Power","Value":22341}</v>
      </c>
      <c r="Q2666" s="7">
        <v>663</v>
      </c>
      <c r="R2666" s="8">
        <f t="shared" si="237"/>
        <v>66</v>
      </c>
      <c r="S2666" s="9">
        <f t="shared" si="238"/>
        <v>3</v>
      </c>
      <c r="T2666" s="10">
        <f t="shared" si="239"/>
        <v>22341</v>
      </c>
    </row>
    <row r="2667" ht="15" spans="1:20">
      <c r="A2667">
        <v>12664</v>
      </c>
      <c r="B2667" t="s">
        <v>23</v>
      </c>
      <c r="C2667" t="s">
        <v>24</v>
      </c>
      <c r="D2667">
        <f t="shared" si="234"/>
        <v>664</v>
      </c>
      <c r="F2667">
        <f t="shared" si="235"/>
        <v>22408</v>
      </c>
      <c r="G2667" t="str">
        <f t="shared" si="236"/>
        <v>{"AttrType":"Power","Value":22408}</v>
      </c>
      <c r="Q2667" s="7">
        <v>664</v>
      </c>
      <c r="R2667" s="8">
        <f t="shared" si="237"/>
        <v>66</v>
      </c>
      <c r="S2667" s="9">
        <f t="shared" si="238"/>
        <v>4</v>
      </c>
      <c r="T2667" s="10">
        <f t="shared" si="239"/>
        <v>22408</v>
      </c>
    </row>
    <row r="2668" ht="15" spans="1:20">
      <c r="A2668">
        <v>12665</v>
      </c>
      <c r="B2668" t="s">
        <v>23</v>
      </c>
      <c r="C2668" t="s">
        <v>24</v>
      </c>
      <c r="D2668">
        <f t="shared" ref="D2668:D2731" si="240">D1668</f>
        <v>665</v>
      </c>
      <c r="F2668">
        <f t="shared" si="235"/>
        <v>22475</v>
      </c>
      <c r="G2668" t="str">
        <f t="shared" si="236"/>
        <v>{"AttrType":"Power","Value":22475}</v>
      </c>
      <c r="Q2668" s="7">
        <v>665</v>
      </c>
      <c r="R2668" s="8">
        <f t="shared" si="237"/>
        <v>66</v>
      </c>
      <c r="S2668" s="9">
        <f t="shared" si="238"/>
        <v>5</v>
      </c>
      <c r="T2668" s="10">
        <f t="shared" si="239"/>
        <v>22475</v>
      </c>
    </row>
    <row r="2669" ht="15" spans="1:20">
      <c r="A2669">
        <v>12666</v>
      </c>
      <c r="B2669" t="s">
        <v>23</v>
      </c>
      <c r="C2669" t="s">
        <v>24</v>
      </c>
      <c r="D2669">
        <f t="shared" si="240"/>
        <v>666</v>
      </c>
      <c r="F2669">
        <f t="shared" si="235"/>
        <v>22542</v>
      </c>
      <c r="G2669" t="str">
        <f t="shared" si="236"/>
        <v>{"AttrType":"Power","Value":22542}</v>
      </c>
      <c r="Q2669" s="7">
        <v>666</v>
      </c>
      <c r="R2669" s="8">
        <f t="shared" si="237"/>
        <v>66</v>
      </c>
      <c r="S2669" s="9">
        <f t="shared" si="238"/>
        <v>6</v>
      </c>
      <c r="T2669" s="10">
        <f t="shared" si="239"/>
        <v>22542</v>
      </c>
    </row>
    <row r="2670" ht="15" spans="1:20">
      <c r="A2670">
        <v>12667</v>
      </c>
      <c r="B2670" t="s">
        <v>23</v>
      </c>
      <c r="C2670" t="s">
        <v>24</v>
      </c>
      <c r="D2670">
        <f t="shared" si="240"/>
        <v>667</v>
      </c>
      <c r="F2670">
        <f t="shared" si="235"/>
        <v>22609</v>
      </c>
      <c r="G2670" t="str">
        <f t="shared" si="236"/>
        <v>{"AttrType":"Power","Value":22609}</v>
      </c>
      <c r="Q2670" s="7">
        <v>667</v>
      </c>
      <c r="R2670" s="8">
        <f t="shared" si="237"/>
        <v>66</v>
      </c>
      <c r="S2670" s="9">
        <f t="shared" si="238"/>
        <v>7</v>
      </c>
      <c r="T2670" s="10">
        <f t="shared" si="239"/>
        <v>22609</v>
      </c>
    </row>
    <row r="2671" ht="15" spans="1:20">
      <c r="A2671">
        <v>12668</v>
      </c>
      <c r="B2671" t="s">
        <v>23</v>
      </c>
      <c r="C2671" t="s">
        <v>24</v>
      </c>
      <c r="D2671">
        <f t="shared" si="240"/>
        <v>668</v>
      </c>
      <c r="F2671">
        <f t="shared" si="235"/>
        <v>22676</v>
      </c>
      <c r="G2671" t="str">
        <f t="shared" si="236"/>
        <v>{"AttrType":"Power","Value":22676}</v>
      </c>
      <c r="Q2671" s="7">
        <v>668</v>
      </c>
      <c r="R2671" s="8">
        <f t="shared" si="237"/>
        <v>66</v>
      </c>
      <c r="S2671" s="9">
        <f t="shared" si="238"/>
        <v>8</v>
      </c>
      <c r="T2671" s="10">
        <f t="shared" si="239"/>
        <v>22676</v>
      </c>
    </row>
    <row r="2672" ht="15" spans="1:20">
      <c r="A2672">
        <v>12669</v>
      </c>
      <c r="B2672" t="s">
        <v>23</v>
      </c>
      <c r="C2672" t="s">
        <v>24</v>
      </c>
      <c r="D2672">
        <f t="shared" si="240"/>
        <v>669</v>
      </c>
      <c r="F2672">
        <f t="shared" si="235"/>
        <v>22743</v>
      </c>
      <c r="G2672" t="str">
        <f t="shared" si="236"/>
        <v>{"AttrType":"Power","Value":22743}</v>
      </c>
      <c r="Q2672" s="7">
        <v>669</v>
      </c>
      <c r="R2672" s="8">
        <f t="shared" si="237"/>
        <v>66</v>
      </c>
      <c r="S2672" s="9">
        <f t="shared" si="238"/>
        <v>9</v>
      </c>
      <c r="T2672" s="10">
        <f t="shared" si="239"/>
        <v>22743</v>
      </c>
    </row>
    <row r="2673" ht="15" spans="1:20">
      <c r="A2673">
        <v>12670</v>
      </c>
      <c r="B2673" t="s">
        <v>23</v>
      </c>
      <c r="C2673" t="s">
        <v>24</v>
      </c>
      <c r="D2673">
        <f t="shared" si="240"/>
        <v>670</v>
      </c>
      <c r="F2673">
        <f t="shared" si="235"/>
        <v>22810</v>
      </c>
      <c r="G2673" t="str">
        <f t="shared" si="236"/>
        <v>{"AttrType":"Power","Value":22810}</v>
      </c>
      <c r="Q2673" s="7">
        <v>670</v>
      </c>
      <c r="R2673" s="8">
        <f t="shared" si="237"/>
        <v>66</v>
      </c>
      <c r="S2673" s="9">
        <f t="shared" si="238"/>
        <v>10</v>
      </c>
      <c r="T2673" s="10">
        <f t="shared" si="239"/>
        <v>22810</v>
      </c>
    </row>
    <row r="2674" ht="15" spans="1:20">
      <c r="A2674">
        <v>12671</v>
      </c>
      <c r="B2674" t="s">
        <v>23</v>
      </c>
      <c r="C2674" t="s">
        <v>24</v>
      </c>
      <c r="D2674">
        <f t="shared" si="240"/>
        <v>671</v>
      </c>
      <c r="F2674">
        <f t="shared" si="235"/>
        <v>22878</v>
      </c>
      <c r="G2674" t="str">
        <f t="shared" si="236"/>
        <v>{"AttrType":"Power","Value":22878}</v>
      </c>
      <c r="Q2674" s="7">
        <v>671</v>
      </c>
      <c r="R2674" s="8">
        <f t="shared" si="237"/>
        <v>67</v>
      </c>
      <c r="S2674" s="9">
        <f t="shared" si="238"/>
        <v>1</v>
      </c>
      <c r="T2674" s="10">
        <f t="shared" si="239"/>
        <v>22878</v>
      </c>
    </row>
    <row r="2675" ht="15" spans="1:20">
      <c r="A2675">
        <v>12672</v>
      </c>
      <c r="B2675" t="s">
        <v>23</v>
      </c>
      <c r="C2675" t="s">
        <v>24</v>
      </c>
      <c r="D2675">
        <f t="shared" si="240"/>
        <v>672</v>
      </c>
      <c r="F2675">
        <f t="shared" si="235"/>
        <v>22946</v>
      </c>
      <c r="G2675" t="str">
        <f t="shared" si="236"/>
        <v>{"AttrType":"Power","Value":22946}</v>
      </c>
      <c r="Q2675" s="7">
        <v>672</v>
      </c>
      <c r="R2675" s="8">
        <f t="shared" si="237"/>
        <v>67</v>
      </c>
      <c r="S2675" s="9">
        <f t="shared" si="238"/>
        <v>2</v>
      </c>
      <c r="T2675" s="10">
        <f t="shared" si="239"/>
        <v>22946</v>
      </c>
    </row>
    <row r="2676" ht="15" spans="1:20">
      <c r="A2676">
        <v>12673</v>
      </c>
      <c r="B2676" t="s">
        <v>23</v>
      </c>
      <c r="C2676" t="s">
        <v>24</v>
      </c>
      <c r="D2676">
        <f t="shared" si="240"/>
        <v>673</v>
      </c>
      <c r="F2676">
        <f t="shared" si="235"/>
        <v>23014</v>
      </c>
      <c r="G2676" t="str">
        <f t="shared" si="236"/>
        <v>{"AttrType":"Power","Value":23014}</v>
      </c>
      <c r="Q2676" s="7">
        <v>673</v>
      </c>
      <c r="R2676" s="8">
        <f t="shared" si="237"/>
        <v>67</v>
      </c>
      <c r="S2676" s="9">
        <f t="shared" si="238"/>
        <v>3</v>
      </c>
      <c r="T2676" s="10">
        <f t="shared" si="239"/>
        <v>23014</v>
      </c>
    </row>
    <row r="2677" ht="15" spans="1:20">
      <c r="A2677">
        <v>12674</v>
      </c>
      <c r="B2677" t="s">
        <v>23</v>
      </c>
      <c r="C2677" t="s">
        <v>24</v>
      </c>
      <c r="D2677">
        <f t="shared" si="240"/>
        <v>674</v>
      </c>
      <c r="F2677">
        <f t="shared" si="235"/>
        <v>23082</v>
      </c>
      <c r="G2677" t="str">
        <f t="shared" si="236"/>
        <v>{"AttrType":"Power","Value":23082}</v>
      </c>
      <c r="Q2677" s="7">
        <v>674</v>
      </c>
      <c r="R2677" s="8">
        <f t="shared" si="237"/>
        <v>67</v>
      </c>
      <c r="S2677" s="9">
        <f t="shared" si="238"/>
        <v>4</v>
      </c>
      <c r="T2677" s="10">
        <f t="shared" si="239"/>
        <v>23082</v>
      </c>
    </row>
    <row r="2678" ht="15" spans="1:20">
      <c r="A2678">
        <v>12675</v>
      </c>
      <c r="B2678" t="s">
        <v>23</v>
      </c>
      <c r="C2678" t="s">
        <v>24</v>
      </c>
      <c r="D2678">
        <f t="shared" si="240"/>
        <v>675</v>
      </c>
      <c r="F2678">
        <f t="shared" si="235"/>
        <v>23150</v>
      </c>
      <c r="G2678" t="str">
        <f t="shared" si="236"/>
        <v>{"AttrType":"Power","Value":23150}</v>
      </c>
      <c r="Q2678" s="7">
        <v>675</v>
      </c>
      <c r="R2678" s="8">
        <f t="shared" si="237"/>
        <v>67</v>
      </c>
      <c r="S2678" s="9">
        <f t="shared" si="238"/>
        <v>5</v>
      </c>
      <c r="T2678" s="10">
        <f t="shared" si="239"/>
        <v>23150</v>
      </c>
    </row>
    <row r="2679" ht="15" spans="1:20">
      <c r="A2679">
        <v>12676</v>
      </c>
      <c r="B2679" t="s">
        <v>23</v>
      </c>
      <c r="C2679" t="s">
        <v>24</v>
      </c>
      <c r="D2679">
        <f t="shared" si="240"/>
        <v>676</v>
      </c>
      <c r="F2679">
        <f t="shared" si="235"/>
        <v>23218</v>
      </c>
      <c r="G2679" t="str">
        <f t="shared" si="236"/>
        <v>{"AttrType":"Power","Value":23218}</v>
      </c>
      <c r="Q2679" s="7">
        <v>676</v>
      </c>
      <c r="R2679" s="8">
        <f t="shared" si="237"/>
        <v>67</v>
      </c>
      <c r="S2679" s="9">
        <f t="shared" si="238"/>
        <v>6</v>
      </c>
      <c r="T2679" s="10">
        <f t="shared" si="239"/>
        <v>23218</v>
      </c>
    </row>
    <row r="2680" ht="15" spans="1:20">
      <c r="A2680">
        <v>12677</v>
      </c>
      <c r="B2680" t="s">
        <v>23</v>
      </c>
      <c r="C2680" t="s">
        <v>24</v>
      </c>
      <c r="D2680">
        <f t="shared" si="240"/>
        <v>677</v>
      </c>
      <c r="F2680">
        <f t="shared" si="235"/>
        <v>23286</v>
      </c>
      <c r="G2680" t="str">
        <f t="shared" si="236"/>
        <v>{"AttrType":"Power","Value":23286}</v>
      </c>
      <c r="Q2680" s="7">
        <v>677</v>
      </c>
      <c r="R2680" s="8">
        <f t="shared" si="237"/>
        <v>67</v>
      </c>
      <c r="S2680" s="9">
        <f t="shared" si="238"/>
        <v>7</v>
      </c>
      <c r="T2680" s="10">
        <f t="shared" si="239"/>
        <v>23286</v>
      </c>
    </row>
    <row r="2681" ht="15" spans="1:20">
      <c r="A2681">
        <v>12678</v>
      </c>
      <c r="B2681" t="s">
        <v>23</v>
      </c>
      <c r="C2681" t="s">
        <v>24</v>
      </c>
      <c r="D2681">
        <f t="shared" si="240"/>
        <v>678</v>
      </c>
      <c r="F2681">
        <f t="shared" si="235"/>
        <v>23354</v>
      </c>
      <c r="G2681" t="str">
        <f t="shared" si="236"/>
        <v>{"AttrType":"Power","Value":23354}</v>
      </c>
      <c r="Q2681" s="7">
        <v>678</v>
      </c>
      <c r="R2681" s="8">
        <f t="shared" si="237"/>
        <v>67</v>
      </c>
      <c r="S2681" s="9">
        <f t="shared" si="238"/>
        <v>8</v>
      </c>
      <c r="T2681" s="10">
        <f t="shared" si="239"/>
        <v>23354</v>
      </c>
    </row>
    <row r="2682" ht="15" spans="1:20">
      <c r="A2682">
        <v>12679</v>
      </c>
      <c r="B2682" t="s">
        <v>23</v>
      </c>
      <c r="C2682" t="s">
        <v>24</v>
      </c>
      <c r="D2682">
        <f t="shared" si="240"/>
        <v>679</v>
      </c>
      <c r="F2682">
        <f t="shared" si="235"/>
        <v>23422</v>
      </c>
      <c r="G2682" t="str">
        <f t="shared" si="236"/>
        <v>{"AttrType":"Power","Value":23422}</v>
      </c>
      <c r="Q2682" s="7">
        <v>679</v>
      </c>
      <c r="R2682" s="8">
        <f t="shared" si="237"/>
        <v>67</v>
      </c>
      <c r="S2682" s="9">
        <f t="shared" si="238"/>
        <v>9</v>
      </c>
      <c r="T2682" s="10">
        <f t="shared" si="239"/>
        <v>23422</v>
      </c>
    </row>
    <row r="2683" ht="15" spans="1:20">
      <c r="A2683">
        <v>12680</v>
      </c>
      <c r="B2683" t="s">
        <v>23</v>
      </c>
      <c r="C2683" t="s">
        <v>24</v>
      </c>
      <c r="D2683">
        <f t="shared" si="240"/>
        <v>680</v>
      </c>
      <c r="F2683">
        <f t="shared" si="235"/>
        <v>23490</v>
      </c>
      <c r="G2683" t="str">
        <f t="shared" si="236"/>
        <v>{"AttrType":"Power","Value":23490}</v>
      </c>
      <c r="Q2683" s="7">
        <v>680</v>
      </c>
      <c r="R2683" s="8">
        <f t="shared" si="237"/>
        <v>67</v>
      </c>
      <c r="S2683" s="9">
        <f t="shared" si="238"/>
        <v>10</v>
      </c>
      <c r="T2683" s="10">
        <f t="shared" si="239"/>
        <v>23490</v>
      </c>
    </row>
    <row r="2684" ht="15" spans="1:20">
      <c r="A2684">
        <v>12681</v>
      </c>
      <c r="B2684" t="s">
        <v>23</v>
      </c>
      <c r="C2684" t="s">
        <v>24</v>
      </c>
      <c r="D2684">
        <f t="shared" si="240"/>
        <v>681</v>
      </c>
      <c r="F2684">
        <f t="shared" si="235"/>
        <v>23559</v>
      </c>
      <c r="G2684" t="str">
        <f t="shared" si="236"/>
        <v>{"AttrType":"Power","Value":23559}</v>
      </c>
      <c r="Q2684" s="7">
        <v>681</v>
      </c>
      <c r="R2684" s="8">
        <f t="shared" si="237"/>
        <v>68</v>
      </c>
      <c r="S2684" s="9">
        <f t="shared" si="238"/>
        <v>1</v>
      </c>
      <c r="T2684" s="10">
        <f t="shared" si="239"/>
        <v>23559</v>
      </c>
    </row>
    <row r="2685" ht="15" spans="1:20">
      <c r="A2685">
        <v>12682</v>
      </c>
      <c r="B2685" t="s">
        <v>23</v>
      </c>
      <c r="C2685" t="s">
        <v>24</v>
      </c>
      <c r="D2685">
        <f t="shared" si="240"/>
        <v>682</v>
      </c>
      <c r="F2685">
        <f t="shared" si="235"/>
        <v>23628</v>
      </c>
      <c r="G2685" t="str">
        <f t="shared" si="236"/>
        <v>{"AttrType":"Power","Value":23628}</v>
      </c>
      <c r="Q2685" s="7">
        <v>682</v>
      </c>
      <c r="R2685" s="8">
        <f t="shared" si="237"/>
        <v>68</v>
      </c>
      <c r="S2685" s="9">
        <f t="shared" si="238"/>
        <v>2</v>
      </c>
      <c r="T2685" s="10">
        <f t="shared" si="239"/>
        <v>23628</v>
      </c>
    </row>
    <row r="2686" ht="15" spans="1:20">
      <c r="A2686">
        <v>12683</v>
      </c>
      <c r="B2686" t="s">
        <v>23</v>
      </c>
      <c r="C2686" t="s">
        <v>24</v>
      </c>
      <c r="D2686">
        <f t="shared" si="240"/>
        <v>683</v>
      </c>
      <c r="F2686">
        <f t="shared" si="235"/>
        <v>23697</v>
      </c>
      <c r="G2686" t="str">
        <f t="shared" si="236"/>
        <v>{"AttrType":"Power","Value":23697}</v>
      </c>
      <c r="Q2686" s="7">
        <v>683</v>
      </c>
      <c r="R2686" s="8">
        <f t="shared" si="237"/>
        <v>68</v>
      </c>
      <c r="S2686" s="9">
        <f t="shared" si="238"/>
        <v>3</v>
      </c>
      <c r="T2686" s="10">
        <f t="shared" si="239"/>
        <v>23697</v>
      </c>
    </row>
    <row r="2687" ht="15" spans="1:20">
      <c r="A2687">
        <v>12684</v>
      </c>
      <c r="B2687" t="s">
        <v>23</v>
      </c>
      <c r="C2687" t="s">
        <v>24</v>
      </c>
      <c r="D2687">
        <f t="shared" si="240"/>
        <v>684</v>
      </c>
      <c r="F2687">
        <f t="shared" si="235"/>
        <v>23766</v>
      </c>
      <c r="G2687" t="str">
        <f t="shared" si="236"/>
        <v>{"AttrType":"Power","Value":23766}</v>
      </c>
      <c r="Q2687" s="7">
        <v>684</v>
      </c>
      <c r="R2687" s="8">
        <f t="shared" si="237"/>
        <v>68</v>
      </c>
      <c r="S2687" s="9">
        <f t="shared" si="238"/>
        <v>4</v>
      </c>
      <c r="T2687" s="10">
        <f t="shared" si="239"/>
        <v>23766</v>
      </c>
    </row>
    <row r="2688" ht="15" spans="1:20">
      <c r="A2688">
        <v>12685</v>
      </c>
      <c r="B2688" t="s">
        <v>23</v>
      </c>
      <c r="C2688" t="s">
        <v>24</v>
      </c>
      <c r="D2688">
        <f t="shared" si="240"/>
        <v>685</v>
      </c>
      <c r="F2688">
        <f t="shared" si="235"/>
        <v>23835</v>
      </c>
      <c r="G2688" t="str">
        <f t="shared" si="236"/>
        <v>{"AttrType":"Power","Value":23835}</v>
      </c>
      <c r="Q2688" s="7">
        <v>685</v>
      </c>
      <c r="R2688" s="8">
        <f t="shared" si="237"/>
        <v>68</v>
      </c>
      <c r="S2688" s="9">
        <f t="shared" si="238"/>
        <v>5</v>
      </c>
      <c r="T2688" s="10">
        <f t="shared" si="239"/>
        <v>23835</v>
      </c>
    </row>
    <row r="2689" ht="15" spans="1:20">
      <c r="A2689">
        <v>12686</v>
      </c>
      <c r="B2689" t="s">
        <v>23</v>
      </c>
      <c r="C2689" t="s">
        <v>24</v>
      </c>
      <c r="D2689">
        <f t="shared" si="240"/>
        <v>686</v>
      </c>
      <c r="F2689">
        <f t="shared" si="235"/>
        <v>23904</v>
      </c>
      <c r="G2689" t="str">
        <f t="shared" si="236"/>
        <v>{"AttrType":"Power","Value":23904}</v>
      </c>
      <c r="Q2689" s="7">
        <v>686</v>
      </c>
      <c r="R2689" s="8">
        <f t="shared" si="237"/>
        <v>68</v>
      </c>
      <c r="S2689" s="9">
        <f t="shared" si="238"/>
        <v>6</v>
      </c>
      <c r="T2689" s="10">
        <f t="shared" si="239"/>
        <v>23904</v>
      </c>
    </row>
    <row r="2690" ht="15" spans="1:20">
      <c r="A2690">
        <v>12687</v>
      </c>
      <c r="B2690" t="s">
        <v>23</v>
      </c>
      <c r="C2690" t="s">
        <v>24</v>
      </c>
      <c r="D2690">
        <f t="shared" si="240"/>
        <v>687</v>
      </c>
      <c r="F2690">
        <f t="shared" si="235"/>
        <v>23973</v>
      </c>
      <c r="G2690" t="str">
        <f t="shared" si="236"/>
        <v>{"AttrType":"Power","Value":23973}</v>
      </c>
      <c r="Q2690" s="7">
        <v>687</v>
      </c>
      <c r="R2690" s="8">
        <f t="shared" si="237"/>
        <v>68</v>
      </c>
      <c r="S2690" s="9">
        <f t="shared" si="238"/>
        <v>7</v>
      </c>
      <c r="T2690" s="10">
        <f t="shared" si="239"/>
        <v>23973</v>
      </c>
    </row>
    <row r="2691" ht="15" spans="1:20">
      <c r="A2691">
        <v>12688</v>
      </c>
      <c r="B2691" t="s">
        <v>23</v>
      </c>
      <c r="C2691" t="s">
        <v>24</v>
      </c>
      <c r="D2691">
        <f t="shared" si="240"/>
        <v>688</v>
      </c>
      <c r="F2691">
        <f t="shared" si="235"/>
        <v>24042</v>
      </c>
      <c r="G2691" t="str">
        <f t="shared" si="236"/>
        <v>{"AttrType":"Power","Value":24042}</v>
      </c>
      <c r="Q2691" s="7">
        <v>688</v>
      </c>
      <c r="R2691" s="8">
        <f t="shared" si="237"/>
        <v>68</v>
      </c>
      <c r="S2691" s="9">
        <f t="shared" si="238"/>
        <v>8</v>
      </c>
      <c r="T2691" s="10">
        <f t="shared" si="239"/>
        <v>24042</v>
      </c>
    </row>
    <row r="2692" ht="15" spans="1:20">
      <c r="A2692">
        <v>12689</v>
      </c>
      <c r="B2692" t="s">
        <v>23</v>
      </c>
      <c r="C2692" t="s">
        <v>24</v>
      </c>
      <c r="D2692">
        <f t="shared" si="240"/>
        <v>689</v>
      </c>
      <c r="F2692">
        <f t="shared" si="235"/>
        <v>24111</v>
      </c>
      <c r="G2692" t="str">
        <f t="shared" si="236"/>
        <v>{"AttrType":"Power","Value":24111}</v>
      </c>
      <c r="Q2692" s="7">
        <v>689</v>
      </c>
      <c r="R2692" s="8">
        <f t="shared" si="237"/>
        <v>68</v>
      </c>
      <c r="S2692" s="9">
        <f t="shared" si="238"/>
        <v>9</v>
      </c>
      <c r="T2692" s="10">
        <f t="shared" si="239"/>
        <v>24111</v>
      </c>
    </row>
    <row r="2693" ht="15" spans="1:20">
      <c r="A2693">
        <v>12690</v>
      </c>
      <c r="B2693" t="s">
        <v>23</v>
      </c>
      <c r="C2693" t="s">
        <v>24</v>
      </c>
      <c r="D2693">
        <f t="shared" si="240"/>
        <v>690</v>
      </c>
      <c r="F2693">
        <f t="shared" ref="F2693:F2756" si="241">T2693</f>
        <v>24180</v>
      </c>
      <c r="G2693" t="str">
        <f t="shared" ref="G2693:G2756" si="242">$N$3&amp;F2693&amp;$O$3</f>
        <v>{"AttrType":"Power","Value":24180}</v>
      </c>
      <c r="Q2693" s="7">
        <v>690</v>
      </c>
      <c r="R2693" s="8">
        <f t="shared" si="237"/>
        <v>68</v>
      </c>
      <c r="S2693" s="9">
        <f t="shared" si="238"/>
        <v>10</v>
      </c>
      <c r="T2693" s="10">
        <f t="shared" si="239"/>
        <v>24180</v>
      </c>
    </row>
    <row r="2694" ht="15" spans="1:20">
      <c r="A2694">
        <v>12691</v>
      </c>
      <c r="B2694" t="s">
        <v>23</v>
      </c>
      <c r="C2694" t="s">
        <v>24</v>
      </c>
      <c r="D2694">
        <f t="shared" si="240"/>
        <v>691</v>
      </c>
      <c r="F2694">
        <f t="shared" si="241"/>
        <v>24250</v>
      </c>
      <c r="G2694" t="str">
        <f t="shared" si="242"/>
        <v>{"AttrType":"Power","Value":24250}</v>
      </c>
      <c r="Q2694" s="7">
        <v>691</v>
      </c>
      <c r="R2694" s="8">
        <f t="shared" si="237"/>
        <v>69</v>
      </c>
      <c r="S2694" s="9">
        <f t="shared" si="238"/>
        <v>1</v>
      </c>
      <c r="T2694" s="10">
        <f t="shared" si="239"/>
        <v>24250</v>
      </c>
    </row>
    <row r="2695" ht="15" spans="1:20">
      <c r="A2695">
        <v>12692</v>
      </c>
      <c r="B2695" t="s">
        <v>23</v>
      </c>
      <c r="C2695" t="s">
        <v>24</v>
      </c>
      <c r="D2695">
        <f t="shared" si="240"/>
        <v>692</v>
      </c>
      <c r="F2695">
        <f t="shared" si="241"/>
        <v>24320</v>
      </c>
      <c r="G2695" t="str">
        <f t="shared" si="242"/>
        <v>{"AttrType":"Power","Value":24320}</v>
      </c>
      <c r="Q2695" s="7">
        <v>692</v>
      </c>
      <c r="R2695" s="8">
        <f t="shared" si="237"/>
        <v>69</v>
      </c>
      <c r="S2695" s="9">
        <f t="shared" si="238"/>
        <v>2</v>
      </c>
      <c r="T2695" s="10">
        <f t="shared" si="239"/>
        <v>24320</v>
      </c>
    </row>
    <row r="2696" ht="15" spans="1:20">
      <c r="A2696">
        <v>12693</v>
      </c>
      <c r="B2696" t="s">
        <v>23</v>
      </c>
      <c r="C2696" t="s">
        <v>24</v>
      </c>
      <c r="D2696">
        <f t="shared" si="240"/>
        <v>693</v>
      </c>
      <c r="F2696">
        <f t="shared" si="241"/>
        <v>24390</v>
      </c>
      <c r="G2696" t="str">
        <f t="shared" si="242"/>
        <v>{"AttrType":"Power","Value":24390}</v>
      </c>
      <c r="Q2696" s="7">
        <v>693</v>
      </c>
      <c r="R2696" s="8">
        <f t="shared" si="237"/>
        <v>69</v>
      </c>
      <c r="S2696" s="9">
        <f t="shared" si="238"/>
        <v>3</v>
      </c>
      <c r="T2696" s="10">
        <f t="shared" si="239"/>
        <v>24390</v>
      </c>
    </row>
    <row r="2697" ht="15" spans="1:20">
      <c r="A2697">
        <v>12694</v>
      </c>
      <c r="B2697" t="s">
        <v>23</v>
      </c>
      <c r="C2697" t="s">
        <v>24</v>
      </c>
      <c r="D2697">
        <f t="shared" si="240"/>
        <v>694</v>
      </c>
      <c r="F2697">
        <f t="shared" si="241"/>
        <v>24460</v>
      </c>
      <c r="G2697" t="str">
        <f t="shared" si="242"/>
        <v>{"AttrType":"Power","Value":24460}</v>
      </c>
      <c r="Q2697" s="7">
        <v>694</v>
      </c>
      <c r="R2697" s="8">
        <f t="shared" si="237"/>
        <v>69</v>
      </c>
      <c r="S2697" s="9">
        <f t="shared" si="238"/>
        <v>4</v>
      </c>
      <c r="T2697" s="10">
        <f t="shared" si="239"/>
        <v>24460</v>
      </c>
    </row>
    <row r="2698" ht="15" spans="1:20">
      <c r="A2698">
        <v>12695</v>
      </c>
      <c r="B2698" t="s">
        <v>23</v>
      </c>
      <c r="C2698" t="s">
        <v>24</v>
      </c>
      <c r="D2698">
        <f t="shared" si="240"/>
        <v>695</v>
      </c>
      <c r="F2698">
        <f t="shared" si="241"/>
        <v>24530</v>
      </c>
      <c r="G2698" t="str">
        <f t="shared" si="242"/>
        <v>{"AttrType":"Power","Value":24530}</v>
      </c>
      <c r="Q2698" s="7">
        <v>695</v>
      </c>
      <c r="R2698" s="8">
        <f t="shared" si="237"/>
        <v>69</v>
      </c>
      <c r="S2698" s="9">
        <f t="shared" si="238"/>
        <v>5</v>
      </c>
      <c r="T2698" s="10">
        <f t="shared" si="239"/>
        <v>24530</v>
      </c>
    </row>
    <row r="2699" ht="15" spans="1:20">
      <c r="A2699">
        <v>12696</v>
      </c>
      <c r="B2699" t="s">
        <v>23</v>
      </c>
      <c r="C2699" t="s">
        <v>24</v>
      </c>
      <c r="D2699">
        <f t="shared" si="240"/>
        <v>696</v>
      </c>
      <c r="F2699">
        <f t="shared" si="241"/>
        <v>24600</v>
      </c>
      <c r="G2699" t="str">
        <f t="shared" si="242"/>
        <v>{"AttrType":"Power","Value":24600}</v>
      </c>
      <c r="Q2699" s="7">
        <v>696</v>
      </c>
      <c r="R2699" s="8">
        <f t="shared" si="237"/>
        <v>69</v>
      </c>
      <c r="S2699" s="9">
        <f t="shared" si="238"/>
        <v>6</v>
      </c>
      <c r="T2699" s="10">
        <f t="shared" si="239"/>
        <v>24600</v>
      </c>
    </row>
    <row r="2700" ht="15" spans="1:20">
      <c r="A2700">
        <v>12697</v>
      </c>
      <c r="B2700" t="s">
        <v>23</v>
      </c>
      <c r="C2700" t="s">
        <v>24</v>
      </c>
      <c r="D2700">
        <f t="shared" si="240"/>
        <v>697</v>
      </c>
      <c r="F2700">
        <f t="shared" si="241"/>
        <v>24670</v>
      </c>
      <c r="G2700" t="str">
        <f t="shared" si="242"/>
        <v>{"AttrType":"Power","Value":24670}</v>
      </c>
      <c r="Q2700" s="7">
        <v>697</v>
      </c>
      <c r="R2700" s="8">
        <f t="shared" si="237"/>
        <v>69</v>
      </c>
      <c r="S2700" s="9">
        <f t="shared" si="238"/>
        <v>7</v>
      </c>
      <c r="T2700" s="10">
        <f t="shared" si="239"/>
        <v>24670</v>
      </c>
    </row>
    <row r="2701" ht="15" spans="1:20">
      <c r="A2701">
        <v>12698</v>
      </c>
      <c r="B2701" t="s">
        <v>23</v>
      </c>
      <c r="C2701" t="s">
        <v>24</v>
      </c>
      <c r="D2701">
        <f t="shared" si="240"/>
        <v>698</v>
      </c>
      <c r="F2701">
        <f t="shared" si="241"/>
        <v>24740</v>
      </c>
      <c r="G2701" t="str">
        <f t="shared" si="242"/>
        <v>{"AttrType":"Power","Value":24740}</v>
      </c>
      <c r="Q2701" s="7">
        <v>698</v>
      </c>
      <c r="R2701" s="8">
        <f t="shared" si="237"/>
        <v>69</v>
      </c>
      <c r="S2701" s="9">
        <f t="shared" si="238"/>
        <v>8</v>
      </c>
      <c r="T2701" s="10">
        <f t="shared" si="239"/>
        <v>24740</v>
      </c>
    </row>
    <row r="2702" ht="15" spans="1:20">
      <c r="A2702">
        <v>12699</v>
      </c>
      <c r="B2702" t="s">
        <v>23</v>
      </c>
      <c r="C2702" t="s">
        <v>24</v>
      </c>
      <c r="D2702">
        <f t="shared" si="240"/>
        <v>699</v>
      </c>
      <c r="F2702">
        <f t="shared" si="241"/>
        <v>24810</v>
      </c>
      <c r="G2702" t="str">
        <f t="shared" si="242"/>
        <v>{"AttrType":"Power","Value":24810}</v>
      </c>
      <c r="Q2702" s="7">
        <v>699</v>
      </c>
      <c r="R2702" s="8">
        <f t="shared" si="237"/>
        <v>69</v>
      </c>
      <c r="S2702" s="9">
        <f t="shared" si="238"/>
        <v>9</v>
      </c>
      <c r="T2702" s="10">
        <f t="shared" si="239"/>
        <v>24810</v>
      </c>
    </row>
    <row r="2703" ht="15" spans="1:20">
      <c r="A2703">
        <v>12700</v>
      </c>
      <c r="B2703" t="s">
        <v>23</v>
      </c>
      <c r="C2703" t="s">
        <v>24</v>
      </c>
      <c r="D2703">
        <f t="shared" si="240"/>
        <v>700</v>
      </c>
      <c r="F2703">
        <f t="shared" si="241"/>
        <v>24880</v>
      </c>
      <c r="G2703" t="str">
        <f t="shared" si="242"/>
        <v>{"AttrType":"Power","Value":24880}</v>
      </c>
      <c r="Q2703" s="7">
        <v>700</v>
      </c>
      <c r="R2703" s="8">
        <f t="shared" si="237"/>
        <v>69</v>
      </c>
      <c r="S2703" s="9">
        <f t="shared" si="238"/>
        <v>10</v>
      </c>
      <c r="T2703" s="10">
        <f t="shared" si="239"/>
        <v>24880</v>
      </c>
    </row>
    <row r="2704" ht="15" spans="1:20">
      <c r="A2704">
        <v>12701</v>
      </c>
      <c r="B2704" t="s">
        <v>23</v>
      </c>
      <c r="C2704" t="s">
        <v>24</v>
      </c>
      <c r="D2704">
        <f t="shared" si="240"/>
        <v>701</v>
      </c>
      <c r="F2704">
        <f t="shared" si="241"/>
        <v>24951</v>
      </c>
      <c r="G2704" t="str">
        <f t="shared" si="242"/>
        <v>{"AttrType":"Power","Value":24951}</v>
      </c>
      <c r="Q2704" s="7">
        <v>701</v>
      </c>
      <c r="R2704" s="8">
        <f t="shared" si="237"/>
        <v>70</v>
      </c>
      <c r="S2704" s="9">
        <f t="shared" si="238"/>
        <v>1</v>
      </c>
      <c r="T2704" s="10">
        <f t="shared" si="239"/>
        <v>24951</v>
      </c>
    </row>
    <row r="2705" ht="15" spans="1:20">
      <c r="A2705">
        <v>12702</v>
      </c>
      <c r="B2705" t="s">
        <v>23</v>
      </c>
      <c r="C2705" t="s">
        <v>24</v>
      </c>
      <c r="D2705">
        <f t="shared" si="240"/>
        <v>702</v>
      </c>
      <c r="F2705">
        <f t="shared" si="241"/>
        <v>25022</v>
      </c>
      <c r="G2705" t="str">
        <f t="shared" si="242"/>
        <v>{"AttrType":"Power","Value":25022}</v>
      </c>
      <c r="Q2705" s="7">
        <v>702</v>
      </c>
      <c r="R2705" s="8">
        <f t="shared" si="237"/>
        <v>70</v>
      </c>
      <c r="S2705" s="9">
        <f t="shared" si="238"/>
        <v>2</v>
      </c>
      <c r="T2705" s="10">
        <f t="shared" si="239"/>
        <v>25022</v>
      </c>
    </row>
    <row r="2706" ht="15" spans="1:20">
      <c r="A2706">
        <v>12703</v>
      </c>
      <c r="B2706" t="s">
        <v>23</v>
      </c>
      <c r="C2706" t="s">
        <v>24</v>
      </c>
      <c r="D2706">
        <f t="shared" si="240"/>
        <v>703</v>
      </c>
      <c r="F2706">
        <f t="shared" si="241"/>
        <v>25093</v>
      </c>
      <c r="G2706" t="str">
        <f t="shared" si="242"/>
        <v>{"AttrType":"Power","Value":25093}</v>
      </c>
      <c r="Q2706" s="7">
        <v>703</v>
      </c>
      <c r="R2706" s="8">
        <f t="shared" si="237"/>
        <v>70</v>
      </c>
      <c r="S2706" s="9">
        <f t="shared" si="238"/>
        <v>3</v>
      </c>
      <c r="T2706" s="10">
        <f t="shared" si="239"/>
        <v>25093</v>
      </c>
    </row>
    <row r="2707" ht="15" spans="1:20">
      <c r="A2707">
        <v>12704</v>
      </c>
      <c r="B2707" t="s">
        <v>23</v>
      </c>
      <c r="C2707" t="s">
        <v>24</v>
      </c>
      <c r="D2707">
        <f t="shared" si="240"/>
        <v>704</v>
      </c>
      <c r="F2707">
        <f t="shared" si="241"/>
        <v>25164</v>
      </c>
      <c r="G2707" t="str">
        <f t="shared" si="242"/>
        <v>{"AttrType":"Power","Value":25164}</v>
      </c>
      <c r="Q2707" s="7">
        <v>704</v>
      </c>
      <c r="R2707" s="8">
        <f t="shared" si="237"/>
        <v>70</v>
      </c>
      <c r="S2707" s="9">
        <f t="shared" si="238"/>
        <v>4</v>
      </c>
      <c r="T2707" s="10">
        <f t="shared" si="239"/>
        <v>25164</v>
      </c>
    </row>
    <row r="2708" ht="15" spans="1:20">
      <c r="A2708">
        <v>12705</v>
      </c>
      <c r="B2708" t="s">
        <v>23</v>
      </c>
      <c r="C2708" t="s">
        <v>24</v>
      </c>
      <c r="D2708">
        <f t="shared" si="240"/>
        <v>705</v>
      </c>
      <c r="F2708">
        <f t="shared" si="241"/>
        <v>25235</v>
      </c>
      <c r="G2708" t="str">
        <f t="shared" si="242"/>
        <v>{"AttrType":"Power","Value":25235}</v>
      </c>
      <c r="Q2708" s="7">
        <v>705</v>
      </c>
      <c r="R2708" s="8">
        <f t="shared" si="237"/>
        <v>70</v>
      </c>
      <c r="S2708" s="9">
        <f t="shared" si="238"/>
        <v>5</v>
      </c>
      <c r="T2708" s="10">
        <f t="shared" si="239"/>
        <v>25235</v>
      </c>
    </row>
    <row r="2709" ht="15" spans="1:20">
      <c r="A2709">
        <v>12706</v>
      </c>
      <c r="B2709" t="s">
        <v>23</v>
      </c>
      <c r="C2709" t="s">
        <v>24</v>
      </c>
      <c r="D2709">
        <f t="shared" si="240"/>
        <v>706</v>
      </c>
      <c r="F2709">
        <f t="shared" si="241"/>
        <v>25306</v>
      </c>
      <c r="G2709" t="str">
        <f t="shared" si="242"/>
        <v>{"AttrType":"Power","Value":25306}</v>
      </c>
      <c r="Q2709" s="7">
        <v>706</v>
      </c>
      <c r="R2709" s="8">
        <f t="shared" ref="R2709:R2772" si="243">INT((Q2709-1)/10)</f>
        <v>70</v>
      </c>
      <c r="S2709" s="9">
        <f t="shared" ref="S2709:S2772" si="244">Q2709-10*R2709</f>
        <v>6</v>
      </c>
      <c r="T2709" s="10">
        <f t="shared" si="239"/>
        <v>25306</v>
      </c>
    </row>
    <row r="2710" ht="15" spans="1:20">
      <c r="A2710">
        <v>12707</v>
      </c>
      <c r="B2710" t="s">
        <v>23</v>
      </c>
      <c r="C2710" t="s">
        <v>24</v>
      </c>
      <c r="D2710">
        <f t="shared" si="240"/>
        <v>707</v>
      </c>
      <c r="F2710">
        <f t="shared" si="241"/>
        <v>25377</v>
      </c>
      <c r="G2710" t="str">
        <f t="shared" si="242"/>
        <v>{"AttrType":"Power","Value":25377}</v>
      </c>
      <c r="Q2710" s="7">
        <v>707</v>
      </c>
      <c r="R2710" s="8">
        <f t="shared" si="243"/>
        <v>70</v>
      </c>
      <c r="S2710" s="9">
        <f t="shared" si="244"/>
        <v>7</v>
      </c>
      <c r="T2710" s="10">
        <f t="shared" si="239"/>
        <v>25377</v>
      </c>
    </row>
    <row r="2711" ht="15" spans="1:20">
      <c r="A2711">
        <v>12708</v>
      </c>
      <c r="B2711" t="s">
        <v>23</v>
      </c>
      <c r="C2711" t="s">
        <v>24</v>
      </c>
      <c r="D2711">
        <f t="shared" si="240"/>
        <v>708</v>
      </c>
      <c r="F2711">
        <f t="shared" si="241"/>
        <v>25448</v>
      </c>
      <c r="G2711" t="str">
        <f t="shared" si="242"/>
        <v>{"AttrType":"Power","Value":25448}</v>
      </c>
      <c r="Q2711" s="7">
        <v>708</v>
      </c>
      <c r="R2711" s="8">
        <f t="shared" si="243"/>
        <v>70</v>
      </c>
      <c r="S2711" s="9">
        <f t="shared" si="244"/>
        <v>8</v>
      </c>
      <c r="T2711" s="10">
        <f t="shared" si="239"/>
        <v>25448</v>
      </c>
    </row>
    <row r="2712" ht="15" spans="1:20">
      <c r="A2712">
        <v>12709</v>
      </c>
      <c r="B2712" t="s">
        <v>23</v>
      </c>
      <c r="C2712" t="s">
        <v>24</v>
      </c>
      <c r="D2712">
        <f t="shared" si="240"/>
        <v>709</v>
      </c>
      <c r="F2712">
        <f t="shared" si="241"/>
        <v>25519</v>
      </c>
      <c r="G2712" t="str">
        <f t="shared" si="242"/>
        <v>{"AttrType":"Power","Value":25519}</v>
      </c>
      <c r="Q2712" s="7">
        <v>709</v>
      </c>
      <c r="R2712" s="8">
        <f t="shared" si="243"/>
        <v>70</v>
      </c>
      <c r="S2712" s="9">
        <f t="shared" si="244"/>
        <v>9</v>
      </c>
      <c r="T2712" s="10">
        <f t="shared" si="239"/>
        <v>25519</v>
      </c>
    </row>
    <row r="2713" ht="15" spans="1:20">
      <c r="A2713">
        <v>12710</v>
      </c>
      <c r="B2713" t="s">
        <v>23</v>
      </c>
      <c r="C2713" t="s">
        <v>24</v>
      </c>
      <c r="D2713">
        <f t="shared" si="240"/>
        <v>710</v>
      </c>
      <c r="F2713">
        <f t="shared" si="241"/>
        <v>25590</v>
      </c>
      <c r="G2713" t="str">
        <f t="shared" si="242"/>
        <v>{"AttrType":"Power","Value":25590}</v>
      </c>
      <c r="Q2713" s="7">
        <v>710</v>
      </c>
      <c r="R2713" s="8">
        <f t="shared" si="243"/>
        <v>70</v>
      </c>
      <c r="S2713" s="9">
        <f t="shared" si="244"/>
        <v>10</v>
      </c>
      <c r="T2713" s="10">
        <f t="shared" si="239"/>
        <v>25590</v>
      </c>
    </row>
    <row r="2714" ht="15" spans="1:20">
      <c r="A2714">
        <v>12711</v>
      </c>
      <c r="B2714" t="s">
        <v>23</v>
      </c>
      <c r="C2714" t="s">
        <v>24</v>
      </c>
      <c r="D2714">
        <f t="shared" si="240"/>
        <v>711</v>
      </c>
      <c r="F2714">
        <f t="shared" si="241"/>
        <v>25662</v>
      </c>
      <c r="G2714" t="str">
        <f t="shared" si="242"/>
        <v>{"AttrType":"Power","Value":25662}</v>
      </c>
      <c r="Q2714" s="7">
        <v>711</v>
      </c>
      <c r="R2714" s="8">
        <f t="shared" si="243"/>
        <v>71</v>
      </c>
      <c r="S2714" s="9">
        <f t="shared" si="244"/>
        <v>1</v>
      </c>
      <c r="T2714" s="10">
        <f t="shared" si="239"/>
        <v>25662</v>
      </c>
    </row>
    <row r="2715" ht="15" spans="1:20">
      <c r="A2715">
        <v>12712</v>
      </c>
      <c r="B2715" t="s">
        <v>23</v>
      </c>
      <c r="C2715" t="s">
        <v>24</v>
      </c>
      <c r="D2715">
        <f t="shared" si="240"/>
        <v>712</v>
      </c>
      <c r="F2715">
        <f t="shared" si="241"/>
        <v>25734</v>
      </c>
      <c r="G2715" t="str">
        <f t="shared" si="242"/>
        <v>{"AttrType":"Power","Value":25734}</v>
      </c>
      <c r="Q2715" s="7">
        <v>712</v>
      </c>
      <c r="R2715" s="8">
        <f t="shared" si="243"/>
        <v>71</v>
      </c>
      <c r="S2715" s="9">
        <f t="shared" si="244"/>
        <v>2</v>
      </c>
      <c r="T2715" s="10">
        <f t="shared" si="239"/>
        <v>25734</v>
      </c>
    </row>
    <row r="2716" ht="15" spans="1:20">
      <c r="A2716">
        <v>12713</v>
      </c>
      <c r="B2716" t="s">
        <v>23</v>
      </c>
      <c r="C2716" t="s">
        <v>24</v>
      </c>
      <c r="D2716">
        <f t="shared" si="240"/>
        <v>713</v>
      </c>
      <c r="F2716">
        <f t="shared" si="241"/>
        <v>25806</v>
      </c>
      <c r="G2716" t="str">
        <f t="shared" si="242"/>
        <v>{"AttrType":"Power","Value":25806}</v>
      </c>
      <c r="Q2716" s="7">
        <v>713</v>
      </c>
      <c r="R2716" s="8">
        <f t="shared" si="243"/>
        <v>71</v>
      </c>
      <c r="S2716" s="9">
        <f t="shared" si="244"/>
        <v>3</v>
      </c>
      <c r="T2716" s="10">
        <f t="shared" si="239"/>
        <v>25806</v>
      </c>
    </row>
    <row r="2717" ht="15" spans="1:20">
      <c r="A2717">
        <v>12714</v>
      </c>
      <c r="B2717" t="s">
        <v>23</v>
      </c>
      <c r="C2717" t="s">
        <v>24</v>
      </c>
      <c r="D2717">
        <f t="shared" si="240"/>
        <v>714</v>
      </c>
      <c r="F2717">
        <f t="shared" si="241"/>
        <v>25878</v>
      </c>
      <c r="G2717" t="str">
        <f t="shared" si="242"/>
        <v>{"AttrType":"Power","Value":25878}</v>
      </c>
      <c r="Q2717" s="7">
        <v>714</v>
      </c>
      <c r="R2717" s="8">
        <f t="shared" si="243"/>
        <v>71</v>
      </c>
      <c r="S2717" s="9">
        <f t="shared" si="244"/>
        <v>4</v>
      </c>
      <c r="T2717" s="10">
        <f t="shared" si="239"/>
        <v>25878</v>
      </c>
    </row>
    <row r="2718" ht="15" spans="1:20">
      <c r="A2718">
        <v>12715</v>
      </c>
      <c r="B2718" t="s">
        <v>23</v>
      </c>
      <c r="C2718" t="s">
        <v>24</v>
      </c>
      <c r="D2718">
        <f t="shared" si="240"/>
        <v>715</v>
      </c>
      <c r="F2718">
        <f t="shared" si="241"/>
        <v>25950</v>
      </c>
      <c r="G2718" t="str">
        <f t="shared" si="242"/>
        <v>{"AttrType":"Power","Value":25950}</v>
      </c>
      <c r="Q2718" s="7">
        <v>715</v>
      </c>
      <c r="R2718" s="8">
        <f t="shared" si="243"/>
        <v>71</v>
      </c>
      <c r="S2718" s="9">
        <f t="shared" si="244"/>
        <v>5</v>
      </c>
      <c r="T2718" s="10">
        <f t="shared" ref="T2718:T2781" si="245">V$2005+V$2006+5*R2718*(R2718+1)+S2718*(R2718+1)+25</f>
        <v>25950</v>
      </c>
    </row>
    <row r="2719" ht="15" spans="1:20">
      <c r="A2719">
        <v>12716</v>
      </c>
      <c r="B2719" t="s">
        <v>23</v>
      </c>
      <c r="C2719" t="s">
        <v>24</v>
      </c>
      <c r="D2719">
        <f t="shared" si="240"/>
        <v>716</v>
      </c>
      <c r="F2719">
        <f t="shared" si="241"/>
        <v>26022</v>
      </c>
      <c r="G2719" t="str">
        <f t="shared" si="242"/>
        <v>{"AttrType":"Power","Value":26022}</v>
      </c>
      <c r="Q2719" s="7">
        <v>716</v>
      </c>
      <c r="R2719" s="8">
        <f t="shared" si="243"/>
        <v>71</v>
      </c>
      <c r="S2719" s="9">
        <f t="shared" si="244"/>
        <v>6</v>
      </c>
      <c r="T2719" s="10">
        <f t="shared" si="245"/>
        <v>26022</v>
      </c>
    </row>
    <row r="2720" ht="15" spans="1:20">
      <c r="A2720">
        <v>12717</v>
      </c>
      <c r="B2720" t="s">
        <v>23</v>
      </c>
      <c r="C2720" t="s">
        <v>24</v>
      </c>
      <c r="D2720">
        <f t="shared" si="240"/>
        <v>717</v>
      </c>
      <c r="F2720">
        <f t="shared" si="241"/>
        <v>26094</v>
      </c>
      <c r="G2720" t="str">
        <f t="shared" si="242"/>
        <v>{"AttrType":"Power","Value":26094}</v>
      </c>
      <c r="Q2720" s="7">
        <v>717</v>
      </c>
      <c r="R2720" s="8">
        <f t="shared" si="243"/>
        <v>71</v>
      </c>
      <c r="S2720" s="9">
        <f t="shared" si="244"/>
        <v>7</v>
      </c>
      <c r="T2720" s="10">
        <f t="shared" si="245"/>
        <v>26094</v>
      </c>
    </row>
    <row r="2721" ht="15" spans="1:20">
      <c r="A2721">
        <v>12718</v>
      </c>
      <c r="B2721" t="s">
        <v>23</v>
      </c>
      <c r="C2721" t="s">
        <v>24</v>
      </c>
      <c r="D2721">
        <f t="shared" si="240"/>
        <v>718</v>
      </c>
      <c r="F2721">
        <f t="shared" si="241"/>
        <v>26166</v>
      </c>
      <c r="G2721" t="str">
        <f t="shared" si="242"/>
        <v>{"AttrType":"Power","Value":26166}</v>
      </c>
      <c r="Q2721" s="7">
        <v>718</v>
      </c>
      <c r="R2721" s="8">
        <f t="shared" si="243"/>
        <v>71</v>
      </c>
      <c r="S2721" s="9">
        <f t="shared" si="244"/>
        <v>8</v>
      </c>
      <c r="T2721" s="10">
        <f t="shared" si="245"/>
        <v>26166</v>
      </c>
    </row>
    <row r="2722" ht="15" spans="1:20">
      <c r="A2722">
        <v>12719</v>
      </c>
      <c r="B2722" t="s">
        <v>23</v>
      </c>
      <c r="C2722" t="s">
        <v>24</v>
      </c>
      <c r="D2722">
        <f t="shared" si="240"/>
        <v>719</v>
      </c>
      <c r="F2722">
        <f t="shared" si="241"/>
        <v>26238</v>
      </c>
      <c r="G2722" t="str">
        <f t="shared" si="242"/>
        <v>{"AttrType":"Power","Value":26238}</v>
      </c>
      <c r="Q2722" s="7">
        <v>719</v>
      </c>
      <c r="R2722" s="8">
        <f t="shared" si="243"/>
        <v>71</v>
      </c>
      <c r="S2722" s="9">
        <f t="shared" si="244"/>
        <v>9</v>
      </c>
      <c r="T2722" s="10">
        <f t="shared" si="245"/>
        <v>26238</v>
      </c>
    </row>
    <row r="2723" ht="15" spans="1:20">
      <c r="A2723">
        <v>12720</v>
      </c>
      <c r="B2723" t="s">
        <v>23</v>
      </c>
      <c r="C2723" t="s">
        <v>24</v>
      </c>
      <c r="D2723">
        <f t="shared" si="240"/>
        <v>720</v>
      </c>
      <c r="F2723">
        <f t="shared" si="241"/>
        <v>26310</v>
      </c>
      <c r="G2723" t="str">
        <f t="shared" si="242"/>
        <v>{"AttrType":"Power","Value":26310}</v>
      </c>
      <c r="Q2723" s="7">
        <v>720</v>
      </c>
      <c r="R2723" s="8">
        <f t="shared" si="243"/>
        <v>71</v>
      </c>
      <c r="S2723" s="9">
        <f t="shared" si="244"/>
        <v>10</v>
      </c>
      <c r="T2723" s="10">
        <f t="shared" si="245"/>
        <v>26310</v>
      </c>
    </row>
    <row r="2724" ht="15" spans="1:20">
      <c r="A2724">
        <v>12721</v>
      </c>
      <c r="B2724" t="s">
        <v>23</v>
      </c>
      <c r="C2724" t="s">
        <v>24</v>
      </c>
      <c r="D2724">
        <f t="shared" si="240"/>
        <v>721</v>
      </c>
      <c r="F2724">
        <f t="shared" si="241"/>
        <v>26383</v>
      </c>
      <c r="G2724" t="str">
        <f t="shared" si="242"/>
        <v>{"AttrType":"Power","Value":26383}</v>
      </c>
      <c r="Q2724" s="7">
        <v>721</v>
      </c>
      <c r="R2724" s="8">
        <f t="shared" si="243"/>
        <v>72</v>
      </c>
      <c r="S2724" s="9">
        <f t="shared" si="244"/>
        <v>1</v>
      </c>
      <c r="T2724" s="10">
        <f t="shared" si="245"/>
        <v>26383</v>
      </c>
    </row>
    <row r="2725" ht="15" spans="1:20">
      <c r="A2725">
        <v>12722</v>
      </c>
      <c r="B2725" t="s">
        <v>23</v>
      </c>
      <c r="C2725" t="s">
        <v>24</v>
      </c>
      <c r="D2725">
        <f t="shared" si="240"/>
        <v>722</v>
      </c>
      <c r="F2725">
        <f t="shared" si="241"/>
        <v>26456</v>
      </c>
      <c r="G2725" t="str">
        <f t="shared" si="242"/>
        <v>{"AttrType":"Power","Value":26456}</v>
      </c>
      <c r="Q2725" s="7">
        <v>722</v>
      </c>
      <c r="R2725" s="8">
        <f t="shared" si="243"/>
        <v>72</v>
      </c>
      <c r="S2725" s="9">
        <f t="shared" si="244"/>
        <v>2</v>
      </c>
      <c r="T2725" s="10">
        <f t="shared" si="245"/>
        <v>26456</v>
      </c>
    </row>
    <row r="2726" ht="15" spans="1:20">
      <c r="A2726">
        <v>12723</v>
      </c>
      <c r="B2726" t="s">
        <v>23</v>
      </c>
      <c r="C2726" t="s">
        <v>24</v>
      </c>
      <c r="D2726">
        <f t="shared" si="240"/>
        <v>723</v>
      </c>
      <c r="F2726">
        <f t="shared" si="241"/>
        <v>26529</v>
      </c>
      <c r="G2726" t="str">
        <f t="shared" si="242"/>
        <v>{"AttrType":"Power","Value":26529}</v>
      </c>
      <c r="Q2726" s="7">
        <v>723</v>
      </c>
      <c r="R2726" s="8">
        <f t="shared" si="243"/>
        <v>72</v>
      </c>
      <c r="S2726" s="9">
        <f t="shared" si="244"/>
        <v>3</v>
      </c>
      <c r="T2726" s="10">
        <f t="shared" si="245"/>
        <v>26529</v>
      </c>
    </row>
    <row r="2727" ht="15" spans="1:20">
      <c r="A2727">
        <v>12724</v>
      </c>
      <c r="B2727" t="s">
        <v>23</v>
      </c>
      <c r="C2727" t="s">
        <v>24</v>
      </c>
      <c r="D2727">
        <f t="shared" si="240"/>
        <v>724</v>
      </c>
      <c r="F2727">
        <f t="shared" si="241"/>
        <v>26602</v>
      </c>
      <c r="G2727" t="str">
        <f t="shared" si="242"/>
        <v>{"AttrType":"Power","Value":26602}</v>
      </c>
      <c r="Q2727" s="7">
        <v>724</v>
      </c>
      <c r="R2727" s="8">
        <f t="shared" si="243"/>
        <v>72</v>
      </c>
      <c r="S2727" s="9">
        <f t="shared" si="244"/>
        <v>4</v>
      </c>
      <c r="T2727" s="10">
        <f t="shared" si="245"/>
        <v>26602</v>
      </c>
    </row>
    <row r="2728" ht="15" spans="1:20">
      <c r="A2728">
        <v>12725</v>
      </c>
      <c r="B2728" t="s">
        <v>23</v>
      </c>
      <c r="C2728" t="s">
        <v>24</v>
      </c>
      <c r="D2728">
        <f t="shared" si="240"/>
        <v>725</v>
      </c>
      <c r="F2728">
        <f t="shared" si="241"/>
        <v>26675</v>
      </c>
      <c r="G2728" t="str">
        <f t="shared" si="242"/>
        <v>{"AttrType":"Power","Value":26675}</v>
      </c>
      <c r="Q2728" s="7">
        <v>725</v>
      </c>
      <c r="R2728" s="8">
        <f t="shared" si="243"/>
        <v>72</v>
      </c>
      <c r="S2728" s="9">
        <f t="shared" si="244"/>
        <v>5</v>
      </c>
      <c r="T2728" s="10">
        <f t="shared" si="245"/>
        <v>26675</v>
      </c>
    </row>
    <row r="2729" ht="15" spans="1:20">
      <c r="A2729">
        <v>12726</v>
      </c>
      <c r="B2729" t="s">
        <v>23</v>
      </c>
      <c r="C2729" t="s">
        <v>24</v>
      </c>
      <c r="D2729">
        <f t="shared" si="240"/>
        <v>726</v>
      </c>
      <c r="F2729">
        <f t="shared" si="241"/>
        <v>26748</v>
      </c>
      <c r="G2729" t="str">
        <f t="shared" si="242"/>
        <v>{"AttrType":"Power","Value":26748}</v>
      </c>
      <c r="Q2729" s="7">
        <v>726</v>
      </c>
      <c r="R2729" s="8">
        <f t="shared" si="243"/>
        <v>72</v>
      </c>
      <c r="S2729" s="9">
        <f t="shared" si="244"/>
        <v>6</v>
      </c>
      <c r="T2729" s="10">
        <f t="shared" si="245"/>
        <v>26748</v>
      </c>
    </row>
    <row r="2730" ht="15" spans="1:20">
      <c r="A2730">
        <v>12727</v>
      </c>
      <c r="B2730" t="s">
        <v>23</v>
      </c>
      <c r="C2730" t="s">
        <v>24</v>
      </c>
      <c r="D2730">
        <f t="shared" si="240"/>
        <v>727</v>
      </c>
      <c r="F2730">
        <f t="shared" si="241"/>
        <v>26821</v>
      </c>
      <c r="G2730" t="str">
        <f t="shared" si="242"/>
        <v>{"AttrType":"Power","Value":26821}</v>
      </c>
      <c r="Q2730" s="7">
        <v>727</v>
      </c>
      <c r="R2730" s="8">
        <f t="shared" si="243"/>
        <v>72</v>
      </c>
      <c r="S2730" s="9">
        <f t="shared" si="244"/>
        <v>7</v>
      </c>
      <c r="T2730" s="10">
        <f t="shared" si="245"/>
        <v>26821</v>
      </c>
    </row>
    <row r="2731" ht="15" spans="1:20">
      <c r="A2731">
        <v>12728</v>
      </c>
      <c r="B2731" t="s">
        <v>23</v>
      </c>
      <c r="C2731" t="s">
        <v>24</v>
      </c>
      <c r="D2731">
        <f t="shared" si="240"/>
        <v>728</v>
      </c>
      <c r="F2731">
        <f t="shared" si="241"/>
        <v>26894</v>
      </c>
      <c r="G2731" t="str">
        <f t="shared" si="242"/>
        <v>{"AttrType":"Power","Value":26894}</v>
      </c>
      <c r="Q2731" s="7">
        <v>728</v>
      </c>
      <c r="R2731" s="8">
        <f t="shared" si="243"/>
        <v>72</v>
      </c>
      <c r="S2731" s="9">
        <f t="shared" si="244"/>
        <v>8</v>
      </c>
      <c r="T2731" s="10">
        <f t="shared" si="245"/>
        <v>26894</v>
      </c>
    </row>
    <row r="2732" ht="15" spans="1:20">
      <c r="A2732">
        <v>12729</v>
      </c>
      <c r="B2732" t="s">
        <v>23</v>
      </c>
      <c r="C2732" t="s">
        <v>24</v>
      </c>
      <c r="D2732">
        <f t="shared" ref="D2732:D2795" si="246">D1732</f>
        <v>729</v>
      </c>
      <c r="F2732">
        <f t="shared" si="241"/>
        <v>26967</v>
      </c>
      <c r="G2732" t="str">
        <f t="shared" si="242"/>
        <v>{"AttrType":"Power","Value":26967}</v>
      </c>
      <c r="Q2732" s="7">
        <v>729</v>
      </c>
      <c r="R2732" s="8">
        <f t="shared" si="243"/>
        <v>72</v>
      </c>
      <c r="S2732" s="9">
        <f t="shared" si="244"/>
        <v>9</v>
      </c>
      <c r="T2732" s="10">
        <f t="shared" si="245"/>
        <v>26967</v>
      </c>
    </row>
    <row r="2733" ht="15" spans="1:20">
      <c r="A2733">
        <v>12730</v>
      </c>
      <c r="B2733" t="s">
        <v>23</v>
      </c>
      <c r="C2733" t="s">
        <v>24</v>
      </c>
      <c r="D2733">
        <f t="shared" si="246"/>
        <v>730</v>
      </c>
      <c r="F2733">
        <f t="shared" si="241"/>
        <v>27040</v>
      </c>
      <c r="G2733" t="str">
        <f t="shared" si="242"/>
        <v>{"AttrType":"Power","Value":27040}</v>
      </c>
      <c r="Q2733" s="7">
        <v>730</v>
      </c>
      <c r="R2733" s="8">
        <f t="shared" si="243"/>
        <v>72</v>
      </c>
      <c r="S2733" s="9">
        <f t="shared" si="244"/>
        <v>10</v>
      </c>
      <c r="T2733" s="10">
        <f t="shared" si="245"/>
        <v>27040</v>
      </c>
    </row>
    <row r="2734" ht="15" spans="1:20">
      <c r="A2734">
        <v>12731</v>
      </c>
      <c r="B2734" t="s">
        <v>23</v>
      </c>
      <c r="C2734" t="s">
        <v>24</v>
      </c>
      <c r="D2734">
        <f t="shared" si="246"/>
        <v>731</v>
      </c>
      <c r="F2734">
        <f t="shared" si="241"/>
        <v>27114</v>
      </c>
      <c r="G2734" t="str">
        <f t="shared" si="242"/>
        <v>{"AttrType":"Power","Value":27114}</v>
      </c>
      <c r="Q2734" s="7">
        <v>731</v>
      </c>
      <c r="R2734" s="8">
        <f t="shared" si="243"/>
        <v>73</v>
      </c>
      <c r="S2734" s="9">
        <f t="shared" si="244"/>
        <v>1</v>
      </c>
      <c r="T2734" s="10">
        <f t="shared" si="245"/>
        <v>27114</v>
      </c>
    </row>
    <row r="2735" ht="15" spans="1:20">
      <c r="A2735">
        <v>12732</v>
      </c>
      <c r="B2735" t="s">
        <v>23</v>
      </c>
      <c r="C2735" t="s">
        <v>24</v>
      </c>
      <c r="D2735">
        <f t="shared" si="246"/>
        <v>732</v>
      </c>
      <c r="F2735">
        <f t="shared" si="241"/>
        <v>27188</v>
      </c>
      <c r="G2735" t="str">
        <f t="shared" si="242"/>
        <v>{"AttrType":"Power","Value":27188}</v>
      </c>
      <c r="Q2735" s="7">
        <v>732</v>
      </c>
      <c r="R2735" s="8">
        <f t="shared" si="243"/>
        <v>73</v>
      </c>
      <c r="S2735" s="9">
        <f t="shared" si="244"/>
        <v>2</v>
      </c>
      <c r="T2735" s="10">
        <f t="shared" si="245"/>
        <v>27188</v>
      </c>
    </row>
    <row r="2736" ht="15" spans="1:20">
      <c r="A2736">
        <v>12733</v>
      </c>
      <c r="B2736" t="s">
        <v>23</v>
      </c>
      <c r="C2736" t="s">
        <v>24</v>
      </c>
      <c r="D2736">
        <f t="shared" si="246"/>
        <v>733</v>
      </c>
      <c r="F2736">
        <f t="shared" si="241"/>
        <v>27262</v>
      </c>
      <c r="G2736" t="str">
        <f t="shared" si="242"/>
        <v>{"AttrType":"Power","Value":27262}</v>
      </c>
      <c r="Q2736" s="7">
        <v>733</v>
      </c>
      <c r="R2736" s="8">
        <f t="shared" si="243"/>
        <v>73</v>
      </c>
      <c r="S2736" s="9">
        <f t="shared" si="244"/>
        <v>3</v>
      </c>
      <c r="T2736" s="10">
        <f t="shared" si="245"/>
        <v>27262</v>
      </c>
    </row>
    <row r="2737" ht="15" spans="1:20">
      <c r="A2737">
        <v>12734</v>
      </c>
      <c r="B2737" t="s">
        <v>23</v>
      </c>
      <c r="C2737" t="s">
        <v>24</v>
      </c>
      <c r="D2737">
        <f t="shared" si="246"/>
        <v>734</v>
      </c>
      <c r="F2737">
        <f t="shared" si="241"/>
        <v>27336</v>
      </c>
      <c r="G2737" t="str">
        <f t="shared" si="242"/>
        <v>{"AttrType":"Power","Value":27336}</v>
      </c>
      <c r="Q2737" s="7">
        <v>734</v>
      </c>
      <c r="R2737" s="8">
        <f t="shared" si="243"/>
        <v>73</v>
      </c>
      <c r="S2737" s="9">
        <f t="shared" si="244"/>
        <v>4</v>
      </c>
      <c r="T2737" s="10">
        <f t="shared" si="245"/>
        <v>27336</v>
      </c>
    </row>
    <row r="2738" ht="15" spans="1:20">
      <c r="A2738">
        <v>12735</v>
      </c>
      <c r="B2738" t="s">
        <v>23</v>
      </c>
      <c r="C2738" t="s">
        <v>24</v>
      </c>
      <c r="D2738">
        <f t="shared" si="246"/>
        <v>735</v>
      </c>
      <c r="F2738">
        <f t="shared" si="241"/>
        <v>27410</v>
      </c>
      <c r="G2738" t="str">
        <f t="shared" si="242"/>
        <v>{"AttrType":"Power","Value":27410}</v>
      </c>
      <c r="Q2738" s="7">
        <v>735</v>
      </c>
      <c r="R2738" s="8">
        <f t="shared" si="243"/>
        <v>73</v>
      </c>
      <c r="S2738" s="9">
        <f t="shared" si="244"/>
        <v>5</v>
      </c>
      <c r="T2738" s="10">
        <f t="shared" si="245"/>
        <v>27410</v>
      </c>
    </row>
    <row r="2739" ht="15" spans="1:20">
      <c r="A2739">
        <v>12736</v>
      </c>
      <c r="B2739" t="s">
        <v>23</v>
      </c>
      <c r="C2739" t="s">
        <v>24</v>
      </c>
      <c r="D2739">
        <f t="shared" si="246"/>
        <v>736</v>
      </c>
      <c r="F2739">
        <f t="shared" si="241"/>
        <v>27484</v>
      </c>
      <c r="G2739" t="str">
        <f t="shared" si="242"/>
        <v>{"AttrType":"Power","Value":27484}</v>
      </c>
      <c r="Q2739" s="7">
        <v>736</v>
      </c>
      <c r="R2739" s="8">
        <f t="shared" si="243"/>
        <v>73</v>
      </c>
      <c r="S2739" s="9">
        <f t="shared" si="244"/>
        <v>6</v>
      </c>
      <c r="T2739" s="10">
        <f t="shared" si="245"/>
        <v>27484</v>
      </c>
    </row>
    <row r="2740" ht="15" spans="1:20">
      <c r="A2740">
        <v>12737</v>
      </c>
      <c r="B2740" t="s">
        <v>23</v>
      </c>
      <c r="C2740" t="s">
        <v>24</v>
      </c>
      <c r="D2740">
        <f t="shared" si="246"/>
        <v>737</v>
      </c>
      <c r="F2740">
        <f t="shared" si="241"/>
        <v>27558</v>
      </c>
      <c r="G2740" t="str">
        <f t="shared" si="242"/>
        <v>{"AttrType":"Power","Value":27558}</v>
      </c>
      <c r="Q2740" s="7">
        <v>737</v>
      </c>
      <c r="R2740" s="8">
        <f t="shared" si="243"/>
        <v>73</v>
      </c>
      <c r="S2740" s="9">
        <f t="shared" si="244"/>
        <v>7</v>
      </c>
      <c r="T2740" s="10">
        <f t="shared" si="245"/>
        <v>27558</v>
      </c>
    </row>
    <row r="2741" ht="15" spans="1:20">
      <c r="A2741">
        <v>12738</v>
      </c>
      <c r="B2741" t="s">
        <v>23</v>
      </c>
      <c r="C2741" t="s">
        <v>24</v>
      </c>
      <c r="D2741">
        <f t="shared" si="246"/>
        <v>738</v>
      </c>
      <c r="F2741">
        <f t="shared" si="241"/>
        <v>27632</v>
      </c>
      <c r="G2741" t="str">
        <f t="shared" si="242"/>
        <v>{"AttrType":"Power","Value":27632}</v>
      </c>
      <c r="Q2741" s="7">
        <v>738</v>
      </c>
      <c r="R2741" s="8">
        <f t="shared" si="243"/>
        <v>73</v>
      </c>
      <c r="S2741" s="9">
        <f t="shared" si="244"/>
        <v>8</v>
      </c>
      <c r="T2741" s="10">
        <f t="shared" si="245"/>
        <v>27632</v>
      </c>
    </row>
    <row r="2742" ht="15" spans="1:20">
      <c r="A2742">
        <v>12739</v>
      </c>
      <c r="B2742" t="s">
        <v>23</v>
      </c>
      <c r="C2742" t="s">
        <v>24</v>
      </c>
      <c r="D2742">
        <f t="shared" si="246"/>
        <v>739</v>
      </c>
      <c r="F2742">
        <f t="shared" si="241"/>
        <v>27706</v>
      </c>
      <c r="G2742" t="str">
        <f t="shared" si="242"/>
        <v>{"AttrType":"Power","Value":27706}</v>
      </c>
      <c r="Q2742" s="7">
        <v>739</v>
      </c>
      <c r="R2742" s="8">
        <f t="shared" si="243"/>
        <v>73</v>
      </c>
      <c r="S2742" s="9">
        <f t="shared" si="244"/>
        <v>9</v>
      </c>
      <c r="T2742" s="10">
        <f t="shared" si="245"/>
        <v>27706</v>
      </c>
    </row>
    <row r="2743" ht="15" spans="1:20">
      <c r="A2743">
        <v>12740</v>
      </c>
      <c r="B2743" t="s">
        <v>23</v>
      </c>
      <c r="C2743" t="s">
        <v>24</v>
      </c>
      <c r="D2743">
        <f t="shared" si="246"/>
        <v>740</v>
      </c>
      <c r="F2743">
        <f t="shared" si="241"/>
        <v>27780</v>
      </c>
      <c r="G2743" t="str">
        <f t="shared" si="242"/>
        <v>{"AttrType":"Power","Value":27780}</v>
      </c>
      <c r="Q2743" s="7">
        <v>740</v>
      </c>
      <c r="R2743" s="8">
        <f t="shared" si="243"/>
        <v>73</v>
      </c>
      <c r="S2743" s="9">
        <f t="shared" si="244"/>
        <v>10</v>
      </c>
      <c r="T2743" s="10">
        <f t="shared" si="245"/>
        <v>27780</v>
      </c>
    </row>
    <row r="2744" ht="15" spans="1:20">
      <c r="A2744">
        <v>12741</v>
      </c>
      <c r="B2744" t="s">
        <v>23</v>
      </c>
      <c r="C2744" t="s">
        <v>24</v>
      </c>
      <c r="D2744">
        <f t="shared" si="246"/>
        <v>741</v>
      </c>
      <c r="F2744">
        <f t="shared" si="241"/>
        <v>27855</v>
      </c>
      <c r="G2744" t="str">
        <f t="shared" si="242"/>
        <v>{"AttrType":"Power","Value":27855}</v>
      </c>
      <c r="Q2744" s="7">
        <v>741</v>
      </c>
      <c r="R2744" s="8">
        <f t="shared" si="243"/>
        <v>74</v>
      </c>
      <c r="S2744" s="9">
        <f t="shared" si="244"/>
        <v>1</v>
      </c>
      <c r="T2744" s="10">
        <f t="shared" si="245"/>
        <v>27855</v>
      </c>
    </row>
    <row r="2745" ht="15" spans="1:20">
      <c r="A2745">
        <v>12742</v>
      </c>
      <c r="B2745" t="s">
        <v>23</v>
      </c>
      <c r="C2745" t="s">
        <v>24</v>
      </c>
      <c r="D2745">
        <f t="shared" si="246"/>
        <v>742</v>
      </c>
      <c r="F2745">
        <f t="shared" si="241"/>
        <v>27930</v>
      </c>
      <c r="G2745" t="str">
        <f t="shared" si="242"/>
        <v>{"AttrType":"Power","Value":27930}</v>
      </c>
      <c r="Q2745" s="7">
        <v>742</v>
      </c>
      <c r="R2745" s="8">
        <f t="shared" si="243"/>
        <v>74</v>
      </c>
      <c r="S2745" s="9">
        <f t="shared" si="244"/>
        <v>2</v>
      </c>
      <c r="T2745" s="10">
        <f t="shared" si="245"/>
        <v>27930</v>
      </c>
    </row>
    <row r="2746" ht="15" spans="1:20">
      <c r="A2746">
        <v>12743</v>
      </c>
      <c r="B2746" t="s">
        <v>23</v>
      </c>
      <c r="C2746" t="s">
        <v>24</v>
      </c>
      <c r="D2746">
        <f t="shared" si="246"/>
        <v>743</v>
      </c>
      <c r="F2746">
        <f t="shared" si="241"/>
        <v>28005</v>
      </c>
      <c r="G2746" t="str">
        <f t="shared" si="242"/>
        <v>{"AttrType":"Power","Value":28005}</v>
      </c>
      <c r="Q2746" s="7">
        <v>743</v>
      </c>
      <c r="R2746" s="8">
        <f t="shared" si="243"/>
        <v>74</v>
      </c>
      <c r="S2746" s="9">
        <f t="shared" si="244"/>
        <v>3</v>
      </c>
      <c r="T2746" s="10">
        <f t="shared" si="245"/>
        <v>28005</v>
      </c>
    </row>
    <row r="2747" ht="15" spans="1:20">
      <c r="A2747">
        <v>12744</v>
      </c>
      <c r="B2747" t="s">
        <v>23</v>
      </c>
      <c r="C2747" t="s">
        <v>24</v>
      </c>
      <c r="D2747">
        <f t="shared" si="246"/>
        <v>744</v>
      </c>
      <c r="F2747">
        <f t="shared" si="241"/>
        <v>28080</v>
      </c>
      <c r="G2747" t="str">
        <f t="shared" si="242"/>
        <v>{"AttrType":"Power","Value":28080}</v>
      </c>
      <c r="Q2747" s="7">
        <v>744</v>
      </c>
      <c r="R2747" s="8">
        <f t="shared" si="243"/>
        <v>74</v>
      </c>
      <c r="S2747" s="9">
        <f t="shared" si="244"/>
        <v>4</v>
      </c>
      <c r="T2747" s="10">
        <f t="shared" si="245"/>
        <v>28080</v>
      </c>
    </row>
    <row r="2748" ht="15" spans="1:20">
      <c r="A2748">
        <v>12745</v>
      </c>
      <c r="B2748" t="s">
        <v>23</v>
      </c>
      <c r="C2748" t="s">
        <v>24</v>
      </c>
      <c r="D2748">
        <f t="shared" si="246"/>
        <v>745</v>
      </c>
      <c r="F2748">
        <f t="shared" si="241"/>
        <v>28155</v>
      </c>
      <c r="G2748" t="str">
        <f t="shared" si="242"/>
        <v>{"AttrType":"Power","Value":28155}</v>
      </c>
      <c r="Q2748" s="7">
        <v>745</v>
      </c>
      <c r="R2748" s="8">
        <f t="shared" si="243"/>
        <v>74</v>
      </c>
      <c r="S2748" s="9">
        <f t="shared" si="244"/>
        <v>5</v>
      </c>
      <c r="T2748" s="10">
        <f t="shared" si="245"/>
        <v>28155</v>
      </c>
    </row>
    <row r="2749" ht="15" spans="1:20">
      <c r="A2749">
        <v>12746</v>
      </c>
      <c r="B2749" t="s">
        <v>23</v>
      </c>
      <c r="C2749" t="s">
        <v>24</v>
      </c>
      <c r="D2749">
        <f t="shared" si="246"/>
        <v>746</v>
      </c>
      <c r="F2749">
        <f t="shared" si="241"/>
        <v>28230</v>
      </c>
      <c r="G2749" t="str">
        <f t="shared" si="242"/>
        <v>{"AttrType":"Power","Value":28230}</v>
      </c>
      <c r="Q2749" s="7">
        <v>746</v>
      </c>
      <c r="R2749" s="8">
        <f t="shared" si="243"/>
        <v>74</v>
      </c>
      <c r="S2749" s="9">
        <f t="shared" si="244"/>
        <v>6</v>
      </c>
      <c r="T2749" s="10">
        <f t="shared" si="245"/>
        <v>28230</v>
      </c>
    </row>
    <row r="2750" ht="15" spans="1:20">
      <c r="A2750">
        <v>12747</v>
      </c>
      <c r="B2750" t="s">
        <v>23</v>
      </c>
      <c r="C2750" t="s">
        <v>24</v>
      </c>
      <c r="D2750">
        <f t="shared" si="246"/>
        <v>747</v>
      </c>
      <c r="F2750">
        <f t="shared" si="241"/>
        <v>28305</v>
      </c>
      <c r="G2750" t="str">
        <f t="shared" si="242"/>
        <v>{"AttrType":"Power","Value":28305}</v>
      </c>
      <c r="Q2750" s="7">
        <v>747</v>
      </c>
      <c r="R2750" s="8">
        <f t="shared" si="243"/>
        <v>74</v>
      </c>
      <c r="S2750" s="9">
        <f t="shared" si="244"/>
        <v>7</v>
      </c>
      <c r="T2750" s="10">
        <f t="shared" si="245"/>
        <v>28305</v>
      </c>
    </row>
    <row r="2751" ht="15" spans="1:20">
      <c r="A2751">
        <v>12748</v>
      </c>
      <c r="B2751" t="s">
        <v>23</v>
      </c>
      <c r="C2751" t="s">
        <v>24</v>
      </c>
      <c r="D2751">
        <f t="shared" si="246"/>
        <v>748</v>
      </c>
      <c r="F2751">
        <f t="shared" si="241"/>
        <v>28380</v>
      </c>
      <c r="G2751" t="str">
        <f t="shared" si="242"/>
        <v>{"AttrType":"Power","Value":28380}</v>
      </c>
      <c r="Q2751" s="7">
        <v>748</v>
      </c>
      <c r="R2751" s="8">
        <f t="shared" si="243"/>
        <v>74</v>
      </c>
      <c r="S2751" s="9">
        <f t="shared" si="244"/>
        <v>8</v>
      </c>
      <c r="T2751" s="10">
        <f t="shared" si="245"/>
        <v>28380</v>
      </c>
    </row>
    <row r="2752" ht="15" spans="1:20">
      <c r="A2752">
        <v>12749</v>
      </c>
      <c r="B2752" t="s">
        <v>23</v>
      </c>
      <c r="C2752" t="s">
        <v>24</v>
      </c>
      <c r="D2752">
        <f t="shared" si="246"/>
        <v>749</v>
      </c>
      <c r="F2752">
        <f t="shared" si="241"/>
        <v>28455</v>
      </c>
      <c r="G2752" t="str">
        <f t="shared" si="242"/>
        <v>{"AttrType":"Power","Value":28455}</v>
      </c>
      <c r="Q2752" s="7">
        <v>749</v>
      </c>
      <c r="R2752" s="8">
        <f t="shared" si="243"/>
        <v>74</v>
      </c>
      <c r="S2752" s="9">
        <f t="shared" si="244"/>
        <v>9</v>
      </c>
      <c r="T2752" s="10">
        <f t="shared" si="245"/>
        <v>28455</v>
      </c>
    </row>
    <row r="2753" ht="15" spans="1:20">
      <c r="A2753">
        <v>12750</v>
      </c>
      <c r="B2753" t="s">
        <v>23</v>
      </c>
      <c r="C2753" t="s">
        <v>24</v>
      </c>
      <c r="D2753">
        <f t="shared" si="246"/>
        <v>750</v>
      </c>
      <c r="F2753">
        <f t="shared" si="241"/>
        <v>28530</v>
      </c>
      <c r="G2753" t="str">
        <f t="shared" si="242"/>
        <v>{"AttrType":"Power","Value":28530}</v>
      </c>
      <c r="Q2753" s="7">
        <v>750</v>
      </c>
      <c r="R2753" s="8">
        <f t="shared" si="243"/>
        <v>74</v>
      </c>
      <c r="S2753" s="9">
        <f t="shared" si="244"/>
        <v>10</v>
      </c>
      <c r="T2753" s="10">
        <f t="shared" si="245"/>
        <v>28530</v>
      </c>
    </row>
    <row r="2754" ht="15" spans="1:20">
      <c r="A2754">
        <v>12751</v>
      </c>
      <c r="B2754" t="s">
        <v>23</v>
      </c>
      <c r="C2754" t="s">
        <v>24</v>
      </c>
      <c r="D2754">
        <f t="shared" si="246"/>
        <v>751</v>
      </c>
      <c r="F2754">
        <f t="shared" si="241"/>
        <v>28606</v>
      </c>
      <c r="G2754" t="str">
        <f t="shared" si="242"/>
        <v>{"AttrType":"Power","Value":28606}</v>
      </c>
      <c r="Q2754" s="7">
        <v>751</v>
      </c>
      <c r="R2754" s="8">
        <f t="shared" si="243"/>
        <v>75</v>
      </c>
      <c r="S2754" s="9">
        <f t="shared" si="244"/>
        <v>1</v>
      </c>
      <c r="T2754" s="10">
        <f t="shared" si="245"/>
        <v>28606</v>
      </c>
    </row>
    <row r="2755" ht="15" spans="1:20">
      <c r="A2755">
        <v>12752</v>
      </c>
      <c r="B2755" t="s">
        <v>23</v>
      </c>
      <c r="C2755" t="s">
        <v>24</v>
      </c>
      <c r="D2755">
        <f t="shared" si="246"/>
        <v>752</v>
      </c>
      <c r="F2755">
        <f t="shared" si="241"/>
        <v>28682</v>
      </c>
      <c r="G2755" t="str">
        <f t="shared" si="242"/>
        <v>{"AttrType":"Power","Value":28682}</v>
      </c>
      <c r="Q2755" s="7">
        <v>752</v>
      </c>
      <c r="R2755" s="8">
        <f t="shared" si="243"/>
        <v>75</v>
      </c>
      <c r="S2755" s="9">
        <f t="shared" si="244"/>
        <v>2</v>
      </c>
      <c r="T2755" s="10">
        <f t="shared" si="245"/>
        <v>28682</v>
      </c>
    </row>
    <row r="2756" ht="15" spans="1:20">
      <c r="A2756">
        <v>12753</v>
      </c>
      <c r="B2756" t="s">
        <v>23</v>
      </c>
      <c r="C2756" t="s">
        <v>24</v>
      </c>
      <c r="D2756">
        <f t="shared" si="246"/>
        <v>753</v>
      </c>
      <c r="F2756">
        <f t="shared" si="241"/>
        <v>28758</v>
      </c>
      <c r="G2756" t="str">
        <f t="shared" si="242"/>
        <v>{"AttrType":"Power","Value":28758}</v>
      </c>
      <c r="Q2756" s="7">
        <v>753</v>
      </c>
      <c r="R2756" s="8">
        <f t="shared" si="243"/>
        <v>75</v>
      </c>
      <c r="S2756" s="9">
        <f t="shared" si="244"/>
        <v>3</v>
      </c>
      <c r="T2756" s="10">
        <f t="shared" si="245"/>
        <v>28758</v>
      </c>
    </row>
    <row r="2757" ht="15" spans="1:20">
      <c r="A2757">
        <v>12754</v>
      </c>
      <c r="B2757" t="s">
        <v>23</v>
      </c>
      <c r="C2757" t="s">
        <v>24</v>
      </c>
      <c r="D2757">
        <f t="shared" si="246"/>
        <v>754</v>
      </c>
      <c r="F2757">
        <f t="shared" ref="F2757:F2820" si="247">T2757</f>
        <v>28834</v>
      </c>
      <c r="G2757" t="str">
        <f t="shared" ref="G2757:G2820" si="248">$N$3&amp;F2757&amp;$O$3</f>
        <v>{"AttrType":"Power","Value":28834}</v>
      </c>
      <c r="Q2757" s="7">
        <v>754</v>
      </c>
      <c r="R2757" s="8">
        <f t="shared" si="243"/>
        <v>75</v>
      </c>
      <c r="S2757" s="9">
        <f t="shared" si="244"/>
        <v>4</v>
      </c>
      <c r="T2757" s="10">
        <f t="shared" si="245"/>
        <v>28834</v>
      </c>
    </row>
    <row r="2758" ht="15" spans="1:20">
      <c r="A2758">
        <v>12755</v>
      </c>
      <c r="B2758" t="s">
        <v>23</v>
      </c>
      <c r="C2758" t="s">
        <v>24</v>
      </c>
      <c r="D2758">
        <f t="shared" si="246"/>
        <v>755</v>
      </c>
      <c r="F2758">
        <f t="shared" si="247"/>
        <v>28910</v>
      </c>
      <c r="G2758" t="str">
        <f t="shared" si="248"/>
        <v>{"AttrType":"Power","Value":28910}</v>
      </c>
      <c r="Q2758" s="7">
        <v>755</v>
      </c>
      <c r="R2758" s="8">
        <f t="shared" si="243"/>
        <v>75</v>
      </c>
      <c r="S2758" s="9">
        <f t="shared" si="244"/>
        <v>5</v>
      </c>
      <c r="T2758" s="10">
        <f t="shared" si="245"/>
        <v>28910</v>
      </c>
    </row>
    <row r="2759" ht="15" spans="1:20">
      <c r="A2759">
        <v>12756</v>
      </c>
      <c r="B2759" t="s">
        <v>23</v>
      </c>
      <c r="C2759" t="s">
        <v>24</v>
      </c>
      <c r="D2759">
        <f t="shared" si="246"/>
        <v>756</v>
      </c>
      <c r="F2759">
        <f t="shared" si="247"/>
        <v>28986</v>
      </c>
      <c r="G2759" t="str">
        <f t="shared" si="248"/>
        <v>{"AttrType":"Power","Value":28986}</v>
      </c>
      <c r="Q2759" s="7">
        <v>756</v>
      </c>
      <c r="R2759" s="8">
        <f t="shared" si="243"/>
        <v>75</v>
      </c>
      <c r="S2759" s="9">
        <f t="shared" si="244"/>
        <v>6</v>
      </c>
      <c r="T2759" s="10">
        <f t="shared" si="245"/>
        <v>28986</v>
      </c>
    </row>
    <row r="2760" ht="15" spans="1:20">
      <c r="A2760">
        <v>12757</v>
      </c>
      <c r="B2760" t="s">
        <v>23</v>
      </c>
      <c r="C2760" t="s">
        <v>24</v>
      </c>
      <c r="D2760">
        <f t="shared" si="246"/>
        <v>757</v>
      </c>
      <c r="F2760">
        <f t="shared" si="247"/>
        <v>29062</v>
      </c>
      <c r="G2760" t="str">
        <f t="shared" si="248"/>
        <v>{"AttrType":"Power","Value":29062}</v>
      </c>
      <c r="Q2760" s="7">
        <v>757</v>
      </c>
      <c r="R2760" s="8">
        <f t="shared" si="243"/>
        <v>75</v>
      </c>
      <c r="S2760" s="9">
        <f t="shared" si="244"/>
        <v>7</v>
      </c>
      <c r="T2760" s="10">
        <f t="shared" si="245"/>
        <v>29062</v>
      </c>
    </row>
    <row r="2761" ht="15" spans="1:20">
      <c r="A2761">
        <v>12758</v>
      </c>
      <c r="B2761" t="s">
        <v>23</v>
      </c>
      <c r="C2761" t="s">
        <v>24</v>
      </c>
      <c r="D2761">
        <f t="shared" si="246"/>
        <v>758</v>
      </c>
      <c r="F2761">
        <f t="shared" si="247"/>
        <v>29138</v>
      </c>
      <c r="G2761" t="str">
        <f t="shared" si="248"/>
        <v>{"AttrType":"Power","Value":29138}</v>
      </c>
      <c r="Q2761" s="7">
        <v>758</v>
      </c>
      <c r="R2761" s="8">
        <f t="shared" si="243"/>
        <v>75</v>
      </c>
      <c r="S2761" s="9">
        <f t="shared" si="244"/>
        <v>8</v>
      </c>
      <c r="T2761" s="10">
        <f t="shared" si="245"/>
        <v>29138</v>
      </c>
    </row>
    <row r="2762" ht="15" spans="1:20">
      <c r="A2762">
        <v>12759</v>
      </c>
      <c r="B2762" t="s">
        <v>23</v>
      </c>
      <c r="C2762" t="s">
        <v>24</v>
      </c>
      <c r="D2762">
        <f t="shared" si="246"/>
        <v>759</v>
      </c>
      <c r="F2762">
        <f t="shared" si="247"/>
        <v>29214</v>
      </c>
      <c r="G2762" t="str">
        <f t="shared" si="248"/>
        <v>{"AttrType":"Power","Value":29214}</v>
      </c>
      <c r="Q2762" s="7">
        <v>759</v>
      </c>
      <c r="R2762" s="8">
        <f t="shared" si="243"/>
        <v>75</v>
      </c>
      <c r="S2762" s="9">
        <f t="shared" si="244"/>
        <v>9</v>
      </c>
      <c r="T2762" s="10">
        <f t="shared" si="245"/>
        <v>29214</v>
      </c>
    </row>
    <row r="2763" ht="15" spans="1:20">
      <c r="A2763">
        <v>12760</v>
      </c>
      <c r="B2763" t="s">
        <v>23</v>
      </c>
      <c r="C2763" t="s">
        <v>24</v>
      </c>
      <c r="D2763">
        <f t="shared" si="246"/>
        <v>760</v>
      </c>
      <c r="F2763">
        <f t="shared" si="247"/>
        <v>29290</v>
      </c>
      <c r="G2763" t="str">
        <f t="shared" si="248"/>
        <v>{"AttrType":"Power","Value":29290}</v>
      </c>
      <c r="Q2763" s="7">
        <v>760</v>
      </c>
      <c r="R2763" s="8">
        <f t="shared" si="243"/>
        <v>75</v>
      </c>
      <c r="S2763" s="9">
        <f t="shared" si="244"/>
        <v>10</v>
      </c>
      <c r="T2763" s="10">
        <f t="shared" si="245"/>
        <v>29290</v>
      </c>
    </row>
    <row r="2764" ht="15" spans="1:20">
      <c r="A2764">
        <v>12761</v>
      </c>
      <c r="B2764" t="s">
        <v>23</v>
      </c>
      <c r="C2764" t="s">
        <v>24</v>
      </c>
      <c r="D2764">
        <f t="shared" si="246"/>
        <v>761</v>
      </c>
      <c r="F2764">
        <f t="shared" si="247"/>
        <v>29367</v>
      </c>
      <c r="G2764" t="str">
        <f t="shared" si="248"/>
        <v>{"AttrType":"Power","Value":29367}</v>
      </c>
      <c r="Q2764" s="7">
        <v>761</v>
      </c>
      <c r="R2764" s="8">
        <f t="shared" si="243"/>
        <v>76</v>
      </c>
      <c r="S2764" s="9">
        <f t="shared" si="244"/>
        <v>1</v>
      </c>
      <c r="T2764" s="10">
        <f t="shared" si="245"/>
        <v>29367</v>
      </c>
    </row>
    <row r="2765" ht="15" spans="1:20">
      <c r="A2765">
        <v>12762</v>
      </c>
      <c r="B2765" t="s">
        <v>23</v>
      </c>
      <c r="C2765" t="s">
        <v>24</v>
      </c>
      <c r="D2765">
        <f t="shared" si="246"/>
        <v>762</v>
      </c>
      <c r="F2765">
        <f t="shared" si="247"/>
        <v>29444</v>
      </c>
      <c r="G2765" t="str">
        <f t="shared" si="248"/>
        <v>{"AttrType":"Power","Value":29444}</v>
      </c>
      <c r="Q2765" s="7">
        <v>762</v>
      </c>
      <c r="R2765" s="8">
        <f t="shared" si="243"/>
        <v>76</v>
      </c>
      <c r="S2765" s="9">
        <f t="shared" si="244"/>
        <v>2</v>
      </c>
      <c r="T2765" s="10">
        <f t="shared" si="245"/>
        <v>29444</v>
      </c>
    </row>
    <row r="2766" ht="15" spans="1:20">
      <c r="A2766">
        <v>12763</v>
      </c>
      <c r="B2766" t="s">
        <v>23</v>
      </c>
      <c r="C2766" t="s">
        <v>24</v>
      </c>
      <c r="D2766">
        <f t="shared" si="246"/>
        <v>763</v>
      </c>
      <c r="F2766">
        <f t="shared" si="247"/>
        <v>29521</v>
      </c>
      <c r="G2766" t="str">
        <f t="shared" si="248"/>
        <v>{"AttrType":"Power","Value":29521}</v>
      </c>
      <c r="Q2766" s="7">
        <v>763</v>
      </c>
      <c r="R2766" s="8">
        <f t="shared" si="243"/>
        <v>76</v>
      </c>
      <c r="S2766" s="9">
        <f t="shared" si="244"/>
        <v>3</v>
      </c>
      <c r="T2766" s="10">
        <f t="shared" si="245"/>
        <v>29521</v>
      </c>
    </row>
    <row r="2767" ht="15" spans="1:20">
      <c r="A2767">
        <v>12764</v>
      </c>
      <c r="B2767" t="s">
        <v>23</v>
      </c>
      <c r="C2767" t="s">
        <v>24</v>
      </c>
      <c r="D2767">
        <f t="shared" si="246"/>
        <v>764</v>
      </c>
      <c r="F2767">
        <f t="shared" si="247"/>
        <v>29598</v>
      </c>
      <c r="G2767" t="str">
        <f t="shared" si="248"/>
        <v>{"AttrType":"Power","Value":29598}</v>
      </c>
      <c r="Q2767" s="7">
        <v>764</v>
      </c>
      <c r="R2767" s="8">
        <f t="shared" si="243"/>
        <v>76</v>
      </c>
      <c r="S2767" s="9">
        <f t="shared" si="244"/>
        <v>4</v>
      </c>
      <c r="T2767" s="10">
        <f t="shared" si="245"/>
        <v>29598</v>
      </c>
    </row>
    <row r="2768" ht="15" spans="1:20">
      <c r="A2768">
        <v>12765</v>
      </c>
      <c r="B2768" t="s">
        <v>23</v>
      </c>
      <c r="C2768" t="s">
        <v>24</v>
      </c>
      <c r="D2768">
        <f t="shared" si="246"/>
        <v>765</v>
      </c>
      <c r="F2768">
        <f t="shared" si="247"/>
        <v>29675</v>
      </c>
      <c r="G2768" t="str">
        <f t="shared" si="248"/>
        <v>{"AttrType":"Power","Value":29675}</v>
      </c>
      <c r="Q2768" s="7">
        <v>765</v>
      </c>
      <c r="R2768" s="8">
        <f t="shared" si="243"/>
        <v>76</v>
      </c>
      <c r="S2768" s="9">
        <f t="shared" si="244"/>
        <v>5</v>
      </c>
      <c r="T2768" s="10">
        <f t="shared" si="245"/>
        <v>29675</v>
      </c>
    </row>
    <row r="2769" ht="15" spans="1:20">
      <c r="A2769">
        <v>12766</v>
      </c>
      <c r="B2769" t="s">
        <v>23</v>
      </c>
      <c r="C2769" t="s">
        <v>24</v>
      </c>
      <c r="D2769">
        <f t="shared" si="246"/>
        <v>766</v>
      </c>
      <c r="F2769">
        <f t="shared" si="247"/>
        <v>29752</v>
      </c>
      <c r="G2769" t="str">
        <f t="shared" si="248"/>
        <v>{"AttrType":"Power","Value":29752}</v>
      </c>
      <c r="Q2769" s="7">
        <v>766</v>
      </c>
      <c r="R2769" s="8">
        <f t="shared" si="243"/>
        <v>76</v>
      </c>
      <c r="S2769" s="9">
        <f t="shared" si="244"/>
        <v>6</v>
      </c>
      <c r="T2769" s="10">
        <f t="shared" si="245"/>
        <v>29752</v>
      </c>
    </row>
    <row r="2770" ht="15" spans="1:20">
      <c r="A2770">
        <v>12767</v>
      </c>
      <c r="B2770" t="s">
        <v>23</v>
      </c>
      <c r="C2770" t="s">
        <v>24</v>
      </c>
      <c r="D2770">
        <f t="shared" si="246"/>
        <v>767</v>
      </c>
      <c r="F2770">
        <f t="shared" si="247"/>
        <v>29829</v>
      </c>
      <c r="G2770" t="str">
        <f t="shared" si="248"/>
        <v>{"AttrType":"Power","Value":29829}</v>
      </c>
      <c r="Q2770" s="7">
        <v>767</v>
      </c>
      <c r="R2770" s="8">
        <f t="shared" si="243"/>
        <v>76</v>
      </c>
      <c r="S2770" s="9">
        <f t="shared" si="244"/>
        <v>7</v>
      </c>
      <c r="T2770" s="10">
        <f t="shared" si="245"/>
        <v>29829</v>
      </c>
    </row>
    <row r="2771" ht="15" spans="1:20">
      <c r="A2771">
        <v>12768</v>
      </c>
      <c r="B2771" t="s">
        <v>23</v>
      </c>
      <c r="C2771" t="s">
        <v>24</v>
      </c>
      <c r="D2771">
        <f t="shared" si="246"/>
        <v>768</v>
      </c>
      <c r="F2771">
        <f t="shared" si="247"/>
        <v>29906</v>
      </c>
      <c r="G2771" t="str">
        <f t="shared" si="248"/>
        <v>{"AttrType":"Power","Value":29906}</v>
      </c>
      <c r="Q2771" s="7">
        <v>768</v>
      </c>
      <c r="R2771" s="8">
        <f t="shared" si="243"/>
        <v>76</v>
      </c>
      <c r="S2771" s="9">
        <f t="shared" si="244"/>
        <v>8</v>
      </c>
      <c r="T2771" s="10">
        <f t="shared" si="245"/>
        <v>29906</v>
      </c>
    </row>
    <row r="2772" ht="15" spans="1:20">
      <c r="A2772">
        <v>12769</v>
      </c>
      <c r="B2772" t="s">
        <v>23</v>
      </c>
      <c r="C2772" t="s">
        <v>24</v>
      </c>
      <c r="D2772">
        <f t="shared" si="246"/>
        <v>769</v>
      </c>
      <c r="F2772">
        <f t="shared" si="247"/>
        <v>29983</v>
      </c>
      <c r="G2772" t="str">
        <f t="shared" si="248"/>
        <v>{"AttrType":"Power","Value":29983}</v>
      </c>
      <c r="Q2772" s="7">
        <v>769</v>
      </c>
      <c r="R2772" s="8">
        <f t="shared" si="243"/>
        <v>76</v>
      </c>
      <c r="S2772" s="9">
        <f t="shared" si="244"/>
        <v>9</v>
      </c>
      <c r="T2772" s="10">
        <f t="shared" si="245"/>
        <v>29983</v>
      </c>
    </row>
    <row r="2773" ht="15" spans="1:20">
      <c r="A2773">
        <v>12770</v>
      </c>
      <c r="B2773" t="s">
        <v>23</v>
      </c>
      <c r="C2773" t="s">
        <v>24</v>
      </c>
      <c r="D2773">
        <f t="shared" si="246"/>
        <v>770</v>
      </c>
      <c r="F2773">
        <f t="shared" si="247"/>
        <v>30060</v>
      </c>
      <c r="G2773" t="str">
        <f t="shared" si="248"/>
        <v>{"AttrType":"Power","Value":30060}</v>
      </c>
      <c r="Q2773" s="7">
        <v>770</v>
      </c>
      <c r="R2773" s="8">
        <f t="shared" ref="R2773:R2836" si="249">INT((Q2773-1)/10)</f>
        <v>76</v>
      </c>
      <c r="S2773" s="9">
        <f t="shared" ref="S2773:S2836" si="250">Q2773-10*R2773</f>
        <v>10</v>
      </c>
      <c r="T2773" s="10">
        <f t="shared" si="245"/>
        <v>30060</v>
      </c>
    </row>
    <row r="2774" ht="15" spans="1:20">
      <c r="A2774">
        <v>12771</v>
      </c>
      <c r="B2774" t="s">
        <v>23</v>
      </c>
      <c r="C2774" t="s">
        <v>24</v>
      </c>
      <c r="D2774">
        <f t="shared" si="246"/>
        <v>771</v>
      </c>
      <c r="F2774">
        <f t="shared" si="247"/>
        <v>30138</v>
      </c>
      <c r="G2774" t="str">
        <f t="shared" si="248"/>
        <v>{"AttrType":"Power","Value":30138}</v>
      </c>
      <c r="Q2774" s="7">
        <v>771</v>
      </c>
      <c r="R2774" s="8">
        <f t="shared" si="249"/>
        <v>77</v>
      </c>
      <c r="S2774" s="9">
        <f t="shared" si="250"/>
        <v>1</v>
      </c>
      <c r="T2774" s="10">
        <f t="shared" si="245"/>
        <v>30138</v>
      </c>
    </row>
    <row r="2775" ht="15" spans="1:20">
      <c r="A2775">
        <v>12772</v>
      </c>
      <c r="B2775" t="s">
        <v>23</v>
      </c>
      <c r="C2775" t="s">
        <v>24</v>
      </c>
      <c r="D2775">
        <f t="shared" si="246"/>
        <v>772</v>
      </c>
      <c r="F2775">
        <f t="shared" si="247"/>
        <v>30216</v>
      </c>
      <c r="G2775" t="str">
        <f t="shared" si="248"/>
        <v>{"AttrType":"Power","Value":30216}</v>
      </c>
      <c r="Q2775" s="7">
        <v>772</v>
      </c>
      <c r="R2775" s="8">
        <f t="shared" si="249"/>
        <v>77</v>
      </c>
      <c r="S2775" s="9">
        <f t="shared" si="250"/>
        <v>2</v>
      </c>
      <c r="T2775" s="10">
        <f t="shared" si="245"/>
        <v>30216</v>
      </c>
    </row>
    <row r="2776" ht="15" spans="1:20">
      <c r="A2776">
        <v>12773</v>
      </c>
      <c r="B2776" t="s">
        <v>23</v>
      </c>
      <c r="C2776" t="s">
        <v>24</v>
      </c>
      <c r="D2776">
        <f t="shared" si="246"/>
        <v>773</v>
      </c>
      <c r="F2776">
        <f t="shared" si="247"/>
        <v>30294</v>
      </c>
      <c r="G2776" t="str">
        <f t="shared" si="248"/>
        <v>{"AttrType":"Power","Value":30294}</v>
      </c>
      <c r="Q2776" s="7">
        <v>773</v>
      </c>
      <c r="R2776" s="8">
        <f t="shared" si="249"/>
        <v>77</v>
      </c>
      <c r="S2776" s="9">
        <f t="shared" si="250"/>
        <v>3</v>
      </c>
      <c r="T2776" s="10">
        <f t="shared" si="245"/>
        <v>30294</v>
      </c>
    </row>
    <row r="2777" ht="15" spans="1:20">
      <c r="A2777">
        <v>12774</v>
      </c>
      <c r="B2777" t="s">
        <v>23</v>
      </c>
      <c r="C2777" t="s">
        <v>24</v>
      </c>
      <c r="D2777">
        <f t="shared" si="246"/>
        <v>774</v>
      </c>
      <c r="F2777">
        <f t="shared" si="247"/>
        <v>30372</v>
      </c>
      <c r="G2777" t="str">
        <f t="shared" si="248"/>
        <v>{"AttrType":"Power","Value":30372}</v>
      </c>
      <c r="Q2777" s="7">
        <v>774</v>
      </c>
      <c r="R2777" s="8">
        <f t="shared" si="249"/>
        <v>77</v>
      </c>
      <c r="S2777" s="9">
        <f t="shared" si="250"/>
        <v>4</v>
      </c>
      <c r="T2777" s="10">
        <f t="shared" si="245"/>
        <v>30372</v>
      </c>
    </row>
    <row r="2778" ht="15" spans="1:20">
      <c r="A2778">
        <v>12775</v>
      </c>
      <c r="B2778" t="s">
        <v>23</v>
      </c>
      <c r="C2778" t="s">
        <v>24</v>
      </c>
      <c r="D2778">
        <f t="shared" si="246"/>
        <v>775</v>
      </c>
      <c r="F2778">
        <f t="shared" si="247"/>
        <v>30450</v>
      </c>
      <c r="G2778" t="str">
        <f t="shared" si="248"/>
        <v>{"AttrType":"Power","Value":30450}</v>
      </c>
      <c r="Q2778" s="7">
        <v>775</v>
      </c>
      <c r="R2778" s="8">
        <f t="shared" si="249"/>
        <v>77</v>
      </c>
      <c r="S2778" s="9">
        <f t="shared" si="250"/>
        <v>5</v>
      </c>
      <c r="T2778" s="10">
        <f t="shared" si="245"/>
        <v>30450</v>
      </c>
    </row>
    <row r="2779" ht="15" spans="1:20">
      <c r="A2779">
        <v>12776</v>
      </c>
      <c r="B2779" t="s">
        <v>23</v>
      </c>
      <c r="C2779" t="s">
        <v>24</v>
      </c>
      <c r="D2779">
        <f t="shared" si="246"/>
        <v>776</v>
      </c>
      <c r="F2779">
        <f t="shared" si="247"/>
        <v>30528</v>
      </c>
      <c r="G2779" t="str">
        <f t="shared" si="248"/>
        <v>{"AttrType":"Power","Value":30528}</v>
      </c>
      <c r="Q2779" s="7">
        <v>776</v>
      </c>
      <c r="R2779" s="8">
        <f t="shared" si="249"/>
        <v>77</v>
      </c>
      <c r="S2779" s="9">
        <f t="shared" si="250"/>
        <v>6</v>
      </c>
      <c r="T2779" s="10">
        <f t="shared" si="245"/>
        <v>30528</v>
      </c>
    </row>
    <row r="2780" ht="15" spans="1:20">
      <c r="A2780">
        <v>12777</v>
      </c>
      <c r="B2780" t="s">
        <v>23</v>
      </c>
      <c r="C2780" t="s">
        <v>24</v>
      </c>
      <c r="D2780">
        <f t="shared" si="246"/>
        <v>777</v>
      </c>
      <c r="F2780">
        <f t="shared" si="247"/>
        <v>30606</v>
      </c>
      <c r="G2780" t="str">
        <f t="shared" si="248"/>
        <v>{"AttrType":"Power","Value":30606}</v>
      </c>
      <c r="Q2780" s="7">
        <v>777</v>
      </c>
      <c r="R2780" s="8">
        <f t="shared" si="249"/>
        <v>77</v>
      </c>
      <c r="S2780" s="9">
        <f t="shared" si="250"/>
        <v>7</v>
      </c>
      <c r="T2780" s="10">
        <f t="shared" si="245"/>
        <v>30606</v>
      </c>
    </row>
    <row r="2781" ht="15" spans="1:20">
      <c r="A2781">
        <v>12778</v>
      </c>
      <c r="B2781" t="s">
        <v>23</v>
      </c>
      <c r="C2781" t="s">
        <v>24</v>
      </c>
      <c r="D2781">
        <f t="shared" si="246"/>
        <v>778</v>
      </c>
      <c r="F2781">
        <f t="shared" si="247"/>
        <v>30684</v>
      </c>
      <c r="G2781" t="str">
        <f t="shared" si="248"/>
        <v>{"AttrType":"Power","Value":30684}</v>
      </c>
      <c r="Q2781" s="7">
        <v>778</v>
      </c>
      <c r="R2781" s="8">
        <f t="shared" si="249"/>
        <v>77</v>
      </c>
      <c r="S2781" s="9">
        <f t="shared" si="250"/>
        <v>8</v>
      </c>
      <c r="T2781" s="10">
        <f t="shared" si="245"/>
        <v>30684</v>
      </c>
    </row>
    <row r="2782" ht="15" spans="1:20">
      <c r="A2782">
        <v>12779</v>
      </c>
      <c r="B2782" t="s">
        <v>23</v>
      </c>
      <c r="C2782" t="s">
        <v>24</v>
      </c>
      <c r="D2782">
        <f t="shared" si="246"/>
        <v>779</v>
      </c>
      <c r="F2782">
        <f t="shared" si="247"/>
        <v>30762</v>
      </c>
      <c r="G2782" t="str">
        <f t="shared" si="248"/>
        <v>{"AttrType":"Power","Value":30762}</v>
      </c>
      <c r="Q2782" s="7">
        <v>779</v>
      </c>
      <c r="R2782" s="8">
        <f t="shared" si="249"/>
        <v>77</v>
      </c>
      <c r="S2782" s="9">
        <f t="shared" si="250"/>
        <v>9</v>
      </c>
      <c r="T2782" s="10">
        <f t="shared" ref="T2782:T2845" si="251">V$2005+V$2006+5*R2782*(R2782+1)+S2782*(R2782+1)+25</f>
        <v>30762</v>
      </c>
    </row>
    <row r="2783" ht="15" spans="1:20">
      <c r="A2783">
        <v>12780</v>
      </c>
      <c r="B2783" t="s">
        <v>23</v>
      </c>
      <c r="C2783" t="s">
        <v>24</v>
      </c>
      <c r="D2783">
        <f t="shared" si="246"/>
        <v>780</v>
      </c>
      <c r="F2783">
        <f t="shared" si="247"/>
        <v>30840</v>
      </c>
      <c r="G2783" t="str">
        <f t="shared" si="248"/>
        <v>{"AttrType":"Power","Value":30840}</v>
      </c>
      <c r="Q2783" s="7">
        <v>780</v>
      </c>
      <c r="R2783" s="8">
        <f t="shared" si="249"/>
        <v>77</v>
      </c>
      <c r="S2783" s="9">
        <f t="shared" si="250"/>
        <v>10</v>
      </c>
      <c r="T2783" s="10">
        <f t="shared" si="251"/>
        <v>30840</v>
      </c>
    </row>
    <row r="2784" ht="15" spans="1:20">
      <c r="A2784">
        <v>12781</v>
      </c>
      <c r="B2784" t="s">
        <v>23</v>
      </c>
      <c r="C2784" t="s">
        <v>24</v>
      </c>
      <c r="D2784">
        <f t="shared" si="246"/>
        <v>781</v>
      </c>
      <c r="F2784">
        <f t="shared" si="247"/>
        <v>30919</v>
      </c>
      <c r="G2784" t="str">
        <f t="shared" si="248"/>
        <v>{"AttrType":"Power","Value":30919}</v>
      </c>
      <c r="Q2784" s="7">
        <v>781</v>
      </c>
      <c r="R2784" s="8">
        <f t="shared" si="249"/>
        <v>78</v>
      </c>
      <c r="S2784" s="9">
        <f t="shared" si="250"/>
        <v>1</v>
      </c>
      <c r="T2784" s="10">
        <f t="shared" si="251"/>
        <v>30919</v>
      </c>
    </row>
    <row r="2785" ht="15" spans="1:20">
      <c r="A2785">
        <v>12782</v>
      </c>
      <c r="B2785" t="s">
        <v>23</v>
      </c>
      <c r="C2785" t="s">
        <v>24</v>
      </c>
      <c r="D2785">
        <f t="shared" si="246"/>
        <v>782</v>
      </c>
      <c r="F2785">
        <f t="shared" si="247"/>
        <v>30998</v>
      </c>
      <c r="G2785" t="str">
        <f t="shared" si="248"/>
        <v>{"AttrType":"Power","Value":30998}</v>
      </c>
      <c r="Q2785" s="7">
        <v>782</v>
      </c>
      <c r="R2785" s="8">
        <f t="shared" si="249"/>
        <v>78</v>
      </c>
      <c r="S2785" s="9">
        <f t="shared" si="250"/>
        <v>2</v>
      </c>
      <c r="T2785" s="10">
        <f t="shared" si="251"/>
        <v>30998</v>
      </c>
    </row>
    <row r="2786" ht="15" spans="1:20">
      <c r="A2786">
        <v>12783</v>
      </c>
      <c r="B2786" t="s">
        <v>23</v>
      </c>
      <c r="C2786" t="s">
        <v>24</v>
      </c>
      <c r="D2786">
        <f t="shared" si="246"/>
        <v>783</v>
      </c>
      <c r="F2786">
        <f t="shared" si="247"/>
        <v>31077</v>
      </c>
      <c r="G2786" t="str">
        <f t="shared" si="248"/>
        <v>{"AttrType":"Power","Value":31077}</v>
      </c>
      <c r="Q2786" s="7">
        <v>783</v>
      </c>
      <c r="R2786" s="8">
        <f t="shared" si="249"/>
        <v>78</v>
      </c>
      <c r="S2786" s="9">
        <f t="shared" si="250"/>
        <v>3</v>
      </c>
      <c r="T2786" s="10">
        <f t="shared" si="251"/>
        <v>31077</v>
      </c>
    </row>
    <row r="2787" ht="15" spans="1:20">
      <c r="A2787">
        <v>12784</v>
      </c>
      <c r="B2787" t="s">
        <v>23</v>
      </c>
      <c r="C2787" t="s">
        <v>24</v>
      </c>
      <c r="D2787">
        <f t="shared" si="246"/>
        <v>784</v>
      </c>
      <c r="F2787">
        <f t="shared" si="247"/>
        <v>31156</v>
      </c>
      <c r="G2787" t="str">
        <f t="shared" si="248"/>
        <v>{"AttrType":"Power","Value":31156}</v>
      </c>
      <c r="Q2787" s="7">
        <v>784</v>
      </c>
      <c r="R2787" s="8">
        <f t="shared" si="249"/>
        <v>78</v>
      </c>
      <c r="S2787" s="9">
        <f t="shared" si="250"/>
        <v>4</v>
      </c>
      <c r="T2787" s="10">
        <f t="shared" si="251"/>
        <v>31156</v>
      </c>
    </row>
    <row r="2788" ht="15" spans="1:20">
      <c r="A2788">
        <v>12785</v>
      </c>
      <c r="B2788" t="s">
        <v>23</v>
      </c>
      <c r="C2788" t="s">
        <v>24</v>
      </c>
      <c r="D2788">
        <f t="shared" si="246"/>
        <v>785</v>
      </c>
      <c r="F2788">
        <f t="shared" si="247"/>
        <v>31235</v>
      </c>
      <c r="G2788" t="str">
        <f t="shared" si="248"/>
        <v>{"AttrType":"Power","Value":31235}</v>
      </c>
      <c r="Q2788" s="7">
        <v>785</v>
      </c>
      <c r="R2788" s="8">
        <f t="shared" si="249"/>
        <v>78</v>
      </c>
      <c r="S2788" s="9">
        <f t="shared" si="250"/>
        <v>5</v>
      </c>
      <c r="T2788" s="10">
        <f t="shared" si="251"/>
        <v>31235</v>
      </c>
    </row>
    <row r="2789" ht="15" spans="1:20">
      <c r="A2789">
        <v>12786</v>
      </c>
      <c r="B2789" t="s">
        <v>23</v>
      </c>
      <c r="C2789" t="s">
        <v>24</v>
      </c>
      <c r="D2789">
        <f t="shared" si="246"/>
        <v>786</v>
      </c>
      <c r="F2789">
        <f t="shared" si="247"/>
        <v>31314</v>
      </c>
      <c r="G2789" t="str">
        <f t="shared" si="248"/>
        <v>{"AttrType":"Power","Value":31314}</v>
      </c>
      <c r="Q2789" s="7">
        <v>786</v>
      </c>
      <c r="R2789" s="8">
        <f t="shared" si="249"/>
        <v>78</v>
      </c>
      <c r="S2789" s="9">
        <f t="shared" si="250"/>
        <v>6</v>
      </c>
      <c r="T2789" s="10">
        <f t="shared" si="251"/>
        <v>31314</v>
      </c>
    </row>
    <row r="2790" ht="15" spans="1:20">
      <c r="A2790">
        <v>12787</v>
      </c>
      <c r="B2790" t="s">
        <v>23</v>
      </c>
      <c r="C2790" t="s">
        <v>24</v>
      </c>
      <c r="D2790">
        <f t="shared" si="246"/>
        <v>787</v>
      </c>
      <c r="F2790">
        <f t="shared" si="247"/>
        <v>31393</v>
      </c>
      <c r="G2790" t="str">
        <f t="shared" si="248"/>
        <v>{"AttrType":"Power","Value":31393}</v>
      </c>
      <c r="Q2790" s="7">
        <v>787</v>
      </c>
      <c r="R2790" s="8">
        <f t="shared" si="249"/>
        <v>78</v>
      </c>
      <c r="S2790" s="9">
        <f t="shared" si="250"/>
        <v>7</v>
      </c>
      <c r="T2790" s="10">
        <f t="shared" si="251"/>
        <v>31393</v>
      </c>
    </row>
    <row r="2791" ht="15" spans="1:20">
      <c r="A2791">
        <v>12788</v>
      </c>
      <c r="B2791" t="s">
        <v>23</v>
      </c>
      <c r="C2791" t="s">
        <v>24</v>
      </c>
      <c r="D2791">
        <f t="shared" si="246"/>
        <v>788</v>
      </c>
      <c r="F2791">
        <f t="shared" si="247"/>
        <v>31472</v>
      </c>
      <c r="G2791" t="str">
        <f t="shared" si="248"/>
        <v>{"AttrType":"Power","Value":31472}</v>
      </c>
      <c r="Q2791" s="7">
        <v>788</v>
      </c>
      <c r="R2791" s="8">
        <f t="shared" si="249"/>
        <v>78</v>
      </c>
      <c r="S2791" s="9">
        <f t="shared" si="250"/>
        <v>8</v>
      </c>
      <c r="T2791" s="10">
        <f t="shared" si="251"/>
        <v>31472</v>
      </c>
    </row>
    <row r="2792" ht="15" spans="1:20">
      <c r="A2792">
        <v>12789</v>
      </c>
      <c r="B2792" t="s">
        <v>23</v>
      </c>
      <c r="C2792" t="s">
        <v>24</v>
      </c>
      <c r="D2792">
        <f t="shared" si="246"/>
        <v>789</v>
      </c>
      <c r="F2792">
        <f t="shared" si="247"/>
        <v>31551</v>
      </c>
      <c r="G2792" t="str">
        <f t="shared" si="248"/>
        <v>{"AttrType":"Power","Value":31551}</v>
      </c>
      <c r="Q2792" s="7">
        <v>789</v>
      </c>
      <c r="R2792" s="8">
        <f t="shared" si="249"/>
        <v>78</v>
      </c>
      <c r="S2792" s="9">
        <f t="shared" si="250"/>
        <v>9</v>
      </c>
      <c r="T2792" s="10">
        <f t="shared" si="251"/>
        <v>31551</v>
      </c>
    </row>
    <row r="2793" ht="15" spans="1:20">
      <c r="A2793">
        <v>12790</v>
      </c>
      <c r="B2793" t="s">
        <v>23</v>
      </c>
      <c r="C2793" t="s">
        <v>24</v>
      </c>
      <c r="D2793">
        <f t="shared" si="246"/>
        <v>790</v>
      </c>
      <c r="F2793">
        <f t="shared" si="247"/>
        <v>31630</v>
      </c>
      <c r="G2793" t="str">
        <f t="shared" si="248"/>
        <v>{"AttrType":"Power","Value":31630}</v>
      </c>
      <c r="Q2793" s="7">
        <v>790</v>
      </c>
      <c r="R2793" s="8">
        <f t="shared" si="249"/>
        <v>78</v>
      </c>
      <c r="S2793" s="9">
        <f t="shared" si="250"/>
        <v>10</v>
      </c>
      <c r="T2793" s="10">
        <f t="shared" si="251"/>
        <v>31630</v>
      </c>
    </row>
    <row r="2794" ht="15" spans="1:20">
      <c r="A2794">
        <v>12791</v>
      </c>
      <c r="B2794" t="s">
        <v>23</v>
      </c>
      <c r="C2794" t="s">
        <v>24</v>
      </c>
      <c r="D2794">
        <f t="shared" si="246"/>
        <v>791</v>
      </c>
      <c r="F2794">
        <f t="shared" si="247"/>
        <v>31710</v>
      </c>
      <c r="G2794" t="str">
        <f t="shared" si="248"/>
        <v>{"AttrType":"Power","Value":31710}</v>
      </c>
      <c r="Q2794" s="7">
        <v>791</v>
      </c>
      <c r="R2794" s="8">
        <f t="shared" si="249"/>
        <v>79</v>
      </c>
      <c r="S2794" s="9">
        <f t="shared" si="250"/>
        <v>1</v>
      </c>
      <c r="T2794" s="10">
        <f t="shared" si="251"/>
        <v>31710</v>
      </c>
    </row>
    <row r="2795" ht="15" spans="1:20">
      <c r="A2795">
        <v>12792</v>
      </c>
      <c r="B2795" t="s">
        <v>23</v>
      </c>
      <c r="C2795" t="s">
        <v>24</v>
      </c>
      <c r="D2795">
        <f t="shared" si="246"/>
        <v>792</v>
      </c>
      <c r="F2795">
        <f t="shared" si="247"/>
        <v>31790</v>
      </c>
      <c r="G2795" t="str">
        <f t="shared" si="248"/>
        <v>{"AttrType":"Power","Value":31790}</v>
      </c>
      <c r="Q2795" s="7">
        <v>792</v>
      </c>
      <c r="R2795" s="8">
        <f t="shared" si="249"/>
        <v>79</v>
      </c>
      <c r="S2795" s="9">
        <f t="shared" si="250"/>
        <v>2</v>
      </c>
      <c r="T2795" s="10">
        <f t="shared" si="251"/>
        <v>31790</v>
      </c>
    </row>
    <row r="2796" ht="15" spans="1:20">
      <c r="A2796">
        <v>12793</v>
      </c>
      <c r="B2796" t="s">
        <v>23</v>
      </c>
      <c r="C2796" t="s">
        <v>24</v>
      </c>
      <c r="D2796">
        <f t="shared" ref="D2796:D2859" si="252">D1796</f>
        <v>793</v>
      </c>
      <c r="F2796">
        <f t="shared" si="247"/>
        <v>31870</v>
      </c>
      <c r="G2796" t="str">
        <f t="shared" si="248"/>
        <v>{"AttrType":"Power","Value":31870}</v>
      </c>
      <c r="Q2796" s="7">
        <v>793</v>
      </c>
      <c r="R2796" s="8">
        <f t="shared" si="249"/>
        <v>79</v>
      </c>
      <c r="S2796" s="9">
        <f t="shared" si="250"/>
        <v>3</v>
      </c>
      <c r="T2796" s="10">
        <f t="shared" si="251"/>
        <v>31870</v>
      </c>
    </row>
    <row r="2797" ht="15" spans="1:20">
      <c r="A2797">
        <v>12794</v>
      </c>
      <c r="B2797" t="s">
        <v>23</v>
      </c>
      <c r="C2797" t="s">
        <v>24</v>
      </c>
      <c r="D2797">
        <f t="shared" si="252"/>
        <v>794</v>
      </c>
      <c r="F2797">
        <f t="shared" si="247"/>
        <v>31950</v>
      </c>
      <c r="G2797" t="str">
        <f t="shared" si="248"/>
        <v>{"AttrType":"Power","Value":31950}</v>
      </c>
      <c r="Q2797" s="7">
        <v>794</v>
      </c>
      <c r="R2797" s="8">
        <f t="shared" si="249"/>
        <v>79</v>
      </c>
      <c r="S2797" s="9">
        <f t="shared" si="250"/>
        <v>4</v>
      </c>
      <c r="T2797" s="10">
        <f t="shared" si="251"/>
        <v>31950</v>
      </c>
    </row>
    <row r="2798" ht="15" spans="1:20">
      <c r="A2798">
        <v>12795</v>
      </c>
      <c r="B2798" t="s">
        <v>23</v>
      </c>
      <c r="C2798" t="s">
        <v>24</v>
      </c>
      <c r="D2798">
        <f t="shared" si="252"/>
        <v>795</v>
      </c>
      <c r="F2798">
        <f t="shared" si="247"/>
        <v>32030</v>
      </c>
      <c r="G2798" t="str">
        <f t="shared" si="248"/>
        <v>{"AttrType":"Power","Value":32030}</v>
      </c>
      <c r="Q2798" s="7">
        <v>795</v>
      </c>
      <c r="R2798" s="8">
        <f t="shared" si="249"/>
        <v>79</v>
      </c>
      <c r="S2798" s="9">
        <f t="shared" si="250"/>
        <v>5</v>
      </c>
      <c r="T2798" s="10">
        <f t="shared" si="251"/>
        <v>32030</v>
      </c>
    </row>
    <row r="2799" ht="15" spans="1:20">
      <c r="A2799">
        <v>12796</v>
      </c>
      <c r="B2799" t="s">
        <v>23</v>
      </c>
      <c r="C2799" t="s">
        <v>24</v>
      </c>
      <c r="D2799">
        <f t="shared" si="252"/>
        <v>796</v>
      </c>
      <c r="F2799">
        <f t="shared" si="247"/>
        <v>32110</v>
      </c>
      <c r="G2799" t="str">
        <f t="shared" si="248"/>
        <v>{"AttrType":"Power","Value":32110}</v>
      </c>
      <c r="Q2799" s="7">
        <v>796</v>
      </c>
      <c r="R2799" s="8">
        <f t="shared" si="249"/>
        <v>79</v>
      </c>
      <c r="S2799" s="9">
        <f t="shared" si="250"/>
        <v>6</v>
      </c>
      <c r="T2799" s="10">
        <f t="shared" si="251"/>
        <v>32110</v>
      </c>
    </row>
    <row r="2800" ht="15" spans="1:20">
      <c r="A2800">
        <v>12797</v>
      </c>
      <c r="B2800" t="s">
        <v>23</v>
      </c>
      <c r="C2800" t="s">
        <v>24</v>
      </c>
      <c r="D2800">
        <f t="shared" si="252"/>
        <v>797</v>
      </c>
      <c r="F2800">
        <f t="shared" si="247"/>
        <v>32190</v>
      </c>
      <c r="G2800" t="str">
        <f t="shared" si="248"/>
        <v>{"AttrType":"Power","Value":32190}</v>
      </c>
      <c r="Q2800" s="7">
        <v>797</v>
      </c>
      <c r="R2800" s="8">
        <f t="shared" si="249"/>
        <v>79</v>
      </c>
      <c r="S2800" s="9">
        <f t="shared" si="250"/>
        <v>7</v>
      </c>
      <c r="T2800" s="10">
        <f t="shared" si="251"/>
        <v>32190</v>
      </c>
    </row>
    <row r="2801" ht="15" spans="1:20">
      <c r="A2801">
        <v>12798</v>
      </c>
      <c r="B2801" t="s">
        <v>23</v>
      </c>
      <c r="C2801" t="s">
        <v>24</v>
      </c>
      <c r="D2801">
        <f t="shared" si="252"/>
        <v>798</v>
      </c>
      <c r="F2801">
        <f t="shared" si="247"/>
        <v>32270</v>
      </c>
      <c r="G2801" t="str">
        <f t="shared" si="248"/>
        <v>{"AttrType":"Power","Value":32270}</v>
      </c>
      <c r="Q2801" s="7">
        <v>798</v>
      </c>
      <c r="R2801" s="8">
        <f t="shared" si="249"/>
        <v>79</v>
      </c>
      <c r="S2801" s="9">
        <f t="shared" si="250"/>
        <v>8</v>
      </c>
      <c r="T2801" s="10">
        <f t="shared" si="251"/>
        <v>32270</v>
      </c>
    </row>
    <row r="2802" ht="15" spans="1:20">
      <c r="A2802">
        <v>12799</v>
      </c>
      <c r="B2802" t="s">
        <v>23</v>
      </c>
      <c r="C2802" t="s">
        <v>24</v>
      </c>
      <c r="D2802">
        <f t="shared" si="252"/>
        <v>799</v>
      </c>
      <c r="F2802">
        <f t="shared" si="247"/>
        <v>32350</v>
      </c>
      <c r="G2802" t="str">
        <f t="shared" si="248"/>
        <v>{"AttrType":"Power","Value":32350}</v>
      </c>
      <c r="Q2802" s="7">
        <v>799</v>
      </c>
      <c r="R2802" s="8">
        <f t="shared" si="249"/>
        <v>79</v>
      </c>
      <c r="S2802" s="9">
        <f t="shared" si="250"/>
        <v>9</v>
      </c>
      <c r="T2802" s="10">
        <f t="shared" si="251"/>
        <v>32350</v>
      </c>
    </row>
    <row r="2803" ht="15" spans="1:20">
      <c r="A2803">
        <v>12800</v>
      </c>
      <c r="B2803" t="s">
        <v>23</v>
      </c>
      <c r="C2803" t="s">
        <v>24</v>
      </c>
      <c r="D2803">
        <f t="shared" si="252"/>
        <v>800</v>
      </c>
      <c r="F2803">
        <f t="shared" si="247"/>
        <v>32430</v>
      </c>
      <c r="G2803" t="str">
        <f t="shared" si="248"/>
        <v>{"AttrType":"Power","Value":32430}</v>
      </c>
      <c r="Q2803" s="7">
        <v>800</v>
      </c>
      <c r="R2803" s="8">
        <f t="shared" si="249"/>
        <v>79</v>
      </c>
      <c r="S2803" s="9">
        <f t="shared" si="250"/>
        <v>10</v>
      </c>
      <c r="T2803" s="10">
        <f t="shared" si="251"/>
        <v>32430</v>
      </c>
    </row>
    <row r="2804" ht="15" spans="1:20">
      <c r="A2804">
        <v>12801</v>
      </c>
      <c r="B2804" t="s">
        <v>23</v>
      </c>
      <c r="C2804" t="s">
        <v>24</v>
      </c>
      <c r="D2804">
        <f t="shared" si="252"/>
        <v>801</v>
      </c>
      <c r="F2804">
        <f t="shared" si="247"/>
        <v>32511</v>
      </c>
      <c r="G2804" t="str">
        <f t="shared" si="248"/>
        <v>{"AttrType":"Power","Value":32511}</v>
      </c>
      <c r="Q2804" s="7">
        <v>801</v>
      </c>
      <c r="R2804" s="8">
        <f t="shared" si="249"/>
        <v>80</v>
      </c>
      <c r="S2804" s="9">
        <f t="shared" si="250"/>
        <v>1</v>
      </c>
      <c r="T2804" s="10">
        <f t="shared" si="251"/>
        <v>32511</v>
      </c>
    </row>
    <row r="2805" ht="15" spans="1:20">
      <c r="A2805">
        <v>12802</v>
      </c>
      <c r="B2805" t="s">
        <v>23</v>
      </c>
      <c r="C2805" t="s">
        <v>24</v>
      </c>
      <c r="D2805">
        <f t="shared" si="252"/>
        <v>802</v>
      </c>
      <c r="F2805">
        <f t="shared" si="247"/>
        <v>32592</v>
      </c>
      <c r="G2805" t="str">
        <f t="shared" si="248"/>
        <v>{"AttrType":"Power","Value":32592}</v>
      </c>
      <c r="Q2805" s="7">
        <v>802</v>
      </c>
      <c r="R2805" s="8">
        <f t="shared" si="249"/>
        <v>80</v>
      </c>
      <c r="S2805" s="9">
        <f t="shared" si="250"/>
        <v>2</v>
      </c>
      <c r="T2805" s="10">
        <f t="shared" si="251"/>
        <v>32592</v>
      </c>
    </row>
    <row r="2806" ht="15" spans="1:20">
      <c r="A2806">
        <v>12803</v>
      </c>
      <c r="B2806" t="s">
        <v>23</v>
      </c>
      <c r="C2806" t="s">
        <v>24</v>
      </c>
      <c r="D2806">
        <f t="shared" si="252"/>
        <v>803</v>
      </c>
      <c r="F2806">
        <f t="shared" si="247"/>
        <v>32673</v>
      </c>
      <c r="G2806" t="str">
        <f t="shared" si="248"/>
        <v>{"AttrType":"Power","Value":32673}</v>
      </c>
      <c r="Q2806" s="7">
        <v>803</v>
      </c>
      <c r="R2806" s="8">
        <f t="shared" si="249"/>
        <v>80</v>
      </c>
      <c r="S2806" s="9">
        <f t="shared" si="250"/>
        <v>3</v>
      </c>
      <c r="T2806" s="10">
        <f t="shared" si="251"/>
        <v>32673</v>
      </c>
    </row>
    <row r="2807" ht="15" spans="1:20">
      <c r="A2807">
        <v>12804</v>
      </c>
      <c r="B2807" t="s">
        <v>23</v>
      </c>
      <c r="C2807" t="s">
        <v>24</v>
      </c>
      <c r="D2807">
        <f t="shared" si="252"/>
        <v>804</v>
      </c>
      <c r="F2807">
        <f t="shared" si="247"/>
        <v>32754</v>
      </c>
      <c r="G2807" t="str">
        <f t="shared" si="248"/>
        <v>{"AttrType":"Power","Value":32754}</v>
      </c>
      <c r="Q2807" s="7">
        <v>804</v>
      </c>
      <c r="R2807" s="8">
        <f t="shared" si="249"/>
        <v>80</v>
      </c>
      <c r="S2807" s="9">
        <f t="shared" si="250"/>
        <v>4</v>
      </c>
      <c r="T2807" s="10">
        <f t="shared" si="251"/>
        <v>32754</v>
      </c>
    </row>
    <row r="2808" ht="15" spans="1:20">
      <c r="A2808">
        <v>12805</v>
      </c>
      <c r="B2808" t="s">
        <v>23</v>
      </c>
      <c r="C2808" t="s">
        <v>24</v>
      </c>
      <c r="D2808">
        <f t="shared" si="252"/>
        <v>805</v>
      </c>
      <c r="F2808">
        <f t="shared" si="247"/>
        <v>32835</v>
      </c>
      <c r="G2808" t="str">
        <f t="shared" si="248"/>
        <v>{"AttrType":"Power","Value":32835}</v>
      </c>
      <c r="Q2808" s="7">
        <v>805</v>
      </c>
      <c r="R2808" s="8">
        <f t="shared" si="249"/>
        <v>80</v>
      </c>
      <c r="S2808" s="9">
        <f t="shared" si="250"/>
        <v>5</v>
      </c>
      <c r="T2808" s="10">
        <f t="shared" si="251"/>
        <v>32835</v>
      </c>
    </row>
    <row r="2809" ht="15" spans="1:20">
      <c r="A2809">
        <v>12806</v>
      </c>
      <c r="B2809" t="s">
        <v>23</v>
      </c>
      <c r="C2809" t="s">
        <v>24</v>
      </c>
      <c r="D2809">
        <f t="shared" si="252"/>
        <v>806</v>
      </c>
      <c r="F2809">
        <f t="shared" si="247"/>
        <v>32916</v>
      </c>
      <c r="G2809" t="str">
        <f t="shared" si="248"/>
        <v>{"AttrType":"Power","Value":32916}</v>
      </c>
      <c r="Q2809" s="7">
        <v>806</v>
      </c>
      <c r="R2809" s="8">
        <f t="shared" si="249"/>
        <v>80</v>
      </c>
      <c r="S2809" s="9">
        <f t="shared" si="250"/>
        <v>6</v>
      </c>
      <c r="T2809" s="10">
        <f t="shared" si="251"/>
        <v>32916</v>
      </c>
    </row>
    <row r="2810" ht="15" spans="1:20">
      <c r="A2810">
        <v>12807</v>
      </c>
      <c r="B2810" t="s">
        <v>23</v>
      </c>
      <c r="C2810" t="s">
        <v>24</v>
      </c>
      <c r="D2810">
        <f t="shared" si="252"/>
        <v>807</v>
      </c>
      <c r="F2810">
        <f t="shared" si="247"/>
        <v>32997</v>
      </c>
      <c r="G2810" t="str">
        <f t="shared" si="248"/>
        <v>{"AttrType":"Power","Value":32997}</v>
      </c>
      <c r="Q2810" s="7">
        <v>807</v>
      </c>
      <c r="R2810" s="8">
        <f t="shared" si="249"/>
        <v>80</v>
      </c>
      <c r="S2810" s="9">
        <f t="shared" si="250"/>
        <v>7</v>
      </c>
      <c r="T2810" s="10">
        <f t="shared" si="251"/>
        <v>32997</v>
      </c>
    </row>
    <row r="2811" ht="15" spans="1:20">
      <c r="A2811">
        <v>12808</v>
      </c>
      <c r="B2811" t="s">
        <v>23</v>
      </c>
      <c r="C2811" t="s">
        <v>24</v>
      </c>
      <c r="D2811">
        <f t="shared" si="252"/>
        <v>808</v>
      </c>
      <c r="F2811">
        <f t="shared" si="247"/>
        <v>33078</v>
      </c>
      <c r="G2811" t="str">
        <f t="shared" si="248"/>
        <v>{"AttrType":"Power","Value":33078}</v>
      </c>
      <c r="Q2811" s="7">
        <v>808</v>
      </c>
      <c r="R2811" s="8">
        <f t="shared" si="249"/>
        <v>80</v>
      </c>
      <c r="S2811" s="9">
        <f t="shared" si="250"/>
        <v>8</v>
      </c>
      <c r="T2811" s="10">
        <f t="shared" si="251"/>
        <v>33078</v>
      </c>
    </row>
    <row r="2812" ht="15" spans="1:20">
      <c r="A2812">
        <v>12809</v>
      </c>
      <c r="B2812" t="s">
        <v>23</v>
      </c>
      <c r="C2812" t="s">
        <v>24</v>
      </c>
      <c r="D2812">
        <f t="shared" si="252"/>
        <v>809</v>
      </c>
      <c r="F2812">
        <f t="shared" si="247"/>
        <v>33159</v>
      </c>
      <c r="G2812" t="str">
        <f t="shared" si="248"/>
        <v>{"AttrType":"Power","Value":33159}</v>
      </c>
      <c r="Q2812" s="7">
        <v>809</v>
      </c>
      <c r="R2812" s="8">
        <f t="shared" si="249"/>
        <v>80</v>
      </c>
      <c r="S2812" s="9">
        <f t="shared" si="250"/>
        <v>9</v>
      </c>
      <c r="T2812" s="10">
        <f t="shared" si="251"/>
        <v>33159</v>
      </c>
    </row>
    <row r="2813" ht="15" spans="1:20">
      <c r="A2813">
        <v>12810</v>
      </c>
      <c r="B2813" t="s">
        <v>23</v>
      </c>
      <c r="C2813" t="s">
        <v>24</v>
      </c>
      <c r="D2813">
        <f t="shared" si="252"/>
        <v>810</v>
      </c>
      <c r="F2813">
        <f t="shared" si="247"/>
        <v>33240</v>
      </c>
      <c r="G2813" t="str">
        <f t="shared" si="248"/>
        <v>{"AttrType":"Power","Value":33240}</v>
      </c>
      <c r="Q2813" s="7">
        <v>810</v>
      </c>
      <c r="R2813" s="8">
        <f t="shared" si="249"/>
        <v>80</v>
      </c>
      <c r="S2813" s="9">
        <f t="shared" si="250"/>
        <v>10</v>
      </c>
      <c r="T2813" s="10">
        <f t="shared" si="251"/>
        <v>33240</v>
      </c>
    </row>
    <row r="2814" ht="15" spans="1:20">
      <c r="A2814">
        <v>12811</v>
      </c>
      <c r="B2814" t="s">
        <v>23</v>
      </c>
      <c r="C2814" t="s">
        <v>24</v>
      </c>
      <c r="D2814">
        <f t="shared" si="252"/>
        <v>811</v>
      </c>
      <c r="F2814">
        <f t="shared" si="247"/>
        <v>33322</v>
      </c>
      <c r="G2814" t="str">
        <f t="shared" si="248"/>
        <v>{"AttrType":"Power","Value":33322}</v>
      </c>
      <c r="Q2814" s="7">
        <v>811</v>
      </c>
      <c r="R2814" s="8">
        <f t="shared" si="249"/>
        <v>81</v>
      </c>
      <c r="S2814" s="9">
        <f t="shared" si="250"/>
        <v>1</v>
      </c>
      <c r="T2814" s="10">
        <f t="shared" si="251"/>
        <v>33322</v>
      </c>
    </row>
    <row r="2815" ht="15" spans="1:20">
      <c r="A2815">
        <v>12812</v>
      </c>
      <c r="B2815" t="s">
        <v>23</v>
      </c>
      <c r="C2815" t="s">
        <v>24</v>
      </c>
      <c r="D2815">
        <f t="shared" si="252"/>
        <v>812</v>
      </c>
      <c r="F2815">
        <f t="shared" si="247"/>
        <v>33404</v>
      </c>
      <c r="G2815" t="str">
        <f t="shared" si="248"/>
        <v>{"AttrType":"Power","Value":33404}</v>
      </c>
      <c r="Q2815" s="7">
        <v>812</v>
      </c>
      <c r="R2815" s="8">
        <f t="shared" si="249"/>
        <v>81</v>
      </c>
      <c r="S2815" s="9">
        <f t="shared" si="250"/>
        <v>2</v>
      </c>
      <c r="T2815" s="10">
        <f t="shared" si="251"/>
        <v>33404</v>
      </c>
    </row>
    <row r="2816" ht="15" spans="1:20">
      <c r="A2816">
        <v>12813</v>
      </c>
      <c r="B2816" t="s">
        <v>23</v>
      </c>
      <c r="C2816" t="s">
        <v>24</v>
      </c>
      <c r="D2816">
        <f t="shared" si="252"/>
        <v>813</v>
      </c>
      <c r="F2816">
        <f t="shared" si="247"/>
        <v>33486</v>
      </c>
      <c r="G2816" t="str">
        <f t="shared" si="248"/>
        <v>{"AttrType":"Power","Value":33486}</v>
      </c>
      <c r="Q2816" s="7">
        <v>813</v>
      </c>
      <c r="R2816" s="8">
        <f t="shared" si="249"/>
        <v>81</v>
      </c>
      <c r="S2816" s="9">
        <f t="shared" si="250"/>
        <v>3</v>
      </c>
      <c r="T2816" s="10">
        <f t="shared" si="251"/>
        <v>33486</v>
      </c>
    </row>
    <row r="2817" ht="15" spans="1:20">
      <c r="A2817">
        <v>12814</v>
      </c>
      <c r="B2817" t="s">
        <v>23</v>
      </c>
      <c r="C2817" t="s">
        <v>24</v>
      </c>
      <c r="D2817">
        <f t="shared" si="252"/>
        <v>814</v>
      </c>
      <c r="F2817">
        <f t="shared" si="247"/>
        <v>33568</v>
      </c>
      <c r="G2817" t="str">
        <f t="shared" si="248"/>
        <v>{"AttrType":"Power","Value":33568}</v>
      </c>
      <c r="Q2817" s="7">
        <v>814</v>
      </c>
      <c r="R2817" s="8">
        <f t="shared" si="249"/>
        <v>81</v>
      </c>
      <c r="S2817" s="9">
        <f t="shared" si="250"/>
        <v>4</v>
      </c>
      <c r="T2817" s="10">
        <f t="shared" si="251"/>
        <v>33568</v>
      </c>
    </row>
    <row r="2818" ht="15" spans="1:20">
      <c r="A2818">
        <v>12815</v>
      </c>
      <c r="B2818" t="s">
        <v>23</v>
      </c>
      <c r="C2818" t="s">
        <v>24</v>
      </c>
      <c r="D2818">
        <f t="shared" si="252"/>
        <v>815</v>
      </c>
      <c r="F2818">
        <f t="shared" si="247"/>
        <v>33650</v>
      </c>
      <c r="G2818" t="str">
        <f t="shared" si="248"/>
        <v>{"AttrType":"Power","Value":33650}</v>
      </c>
      <c r="Q2818" s="7">
        <v>815</v>
      </c>
      <c r="R2818" s="8">
        <f t="shared" si="249"/>
        <v>81</v>
      </c>
      <c r="S2818" s="9">
        <f t="shared" si="250"/>
        <v>5</v>
      </c>
      <c r="T2818" s="10">
        <f t="shared" si="251"/>
        <v>33650</v>
      </c>
    </row>
    <row r="2819" ht="15" spans="1:20">
      <c r="A2819">
        <v>12816</v>
      </c>
      <c r="B2819" t="s">
        <v>23</v>
      </c>
      <c r="C2819" t="s">
        <v>24</v>
      </c>
      <c r="D2819">
        <f t="shared" si="252"/>
        <v>816</v>
      </c>
      <c r="F2819">
        <f t="shared" si="247"/>
        <v>33732</v>
      </c>
      <c r="G2819" t="str">
        <f t="shared" si="248"/>
        <v>{"AttrType":"Power","Value":33732}</v>
      </c>
      <c r="Q2819" s="7">
        <v>816</v>
      </c>
      <c r="R2819" s="8">
        <f t="shared" si="249"/>
        <v>81</v>
      </c>
      <c r="S2819" s="9">
        <f t="shared" si="250"/>
        <v>6</v>
      </c>
      <c r="T2819" s="10">
        <f t="shared" si="251"/>
        <v>33732</v>
      </c>
    </row>
    <row r="2820" ht="15" spans="1:20">
      <c r="A2820">
        <v>12817</v>
      </c>
      <c r="B2820" t="s">
        <v>23</v>
      </c>
      <c r="C2820" t="s">
        <v>24</v>
      </c>
      <c r="D2820">
        <f t="shared" si="252"/>
        <v>817</v>
      </c>
      <c r="F2820">
        <f t="shared" si="247"/>
        <v>33814</v>
      </c>
      <c r="G2820" t="str">
        <f t="shared" si="248"/>
        <v>{"AttrType":"Power","Value":33814}</v>
      </c>
      <c r="Q2820" s="7">
        <v>817</v>
      </c>
      <c r="R2820" s="8">
        <f t="shared" si="249"/>
        <v>81</v>
      </c>
      <c r="S2820" s="9">
        <f t="shared" si="250"/>
        <v>7</v>
      </c>
      <c r="T2820" s="10">
        <f t="shared" si="251"/>
        <v>33814</v>
      </c>
    </row>
    <row r="2821" ht="15" spans="1:20">
      <c r="A2821">
        <v>12818</v>
      </c>
      <c r="B2821" t="s">
        <v>23</v>
      </c>
      <c r="C2821" t="s">
        <v>24</v>
      </c>
      <c r="D2821">
        <f t="shared" si="252"/>
        <v>818</v>
      </c>
      <c r="F2821">
        <f t="shared" ref="F2821:F2884" si="253">T2821</f>
        <v>33896</v>
      </c>
      <c r="G2821" t="str">
        <f t="shared" ref="G2821:G2884" si="254">$N$3&amp;F2821&amp;$O$3</f>
        <v>{"AttrType":"Power","Value":33896}</v>
      </c>
      <c r="Q2821" s="7">
        <v>818</v>
      </c>
      <c r="R2821" s="8">
        <f t="shared" si="249"/>
        <v>81</v>
      </c>
      <c r="S2821" s="9">
        <f t="shared" si="250"/>
        <v>8</v>
      </c>
      <c r="T2821" s="10">
        <f t="shared" si="251"/>
        <v>33896</v>
      </c>
    </row>
    <row r="2822" ht="15" spans="1:20">
      <c r="A2822">
        <v>12819</v>
      </c>
      <c r="B2822" t="s">
        <v>23</v>
      </c>
      <c r="C2822" t="s">
        <v>24</v>
      </c>
      <c r="D2822">
        <f t="shared" si="252"/>
        <v>819</v>
      </c>
      <c r="F2822">
        <f t="shared" si="253"/>
        <v>33978</v>
      </c>
      <c r="G2822" t="str">
        <f t="shared" si="254"/>
        <v>{"AttrType":"Power","Value":33978}</v>
      </c>
      <c r="Q2822" s="7">
        <v>819</v>
      </c>
      <c r="R2822" s="8">
        <f t="shared" si="249"/>
        <v>81</v>
      </c>
      <c r="S2822" s="9">
        <f t="shared" si="250"/>
        <v>9</v>
      </c>
      <c r="T2822" s="10">
        <f t="shared" si="251"/>
        <v>33978</v>
      </c>
    </row>
    <row r="2823" ht="15" spans="1:20">
      <c r="A2823">
        <v>12820</v>
      </c>
      <c r="B2823" t="s">
        <v>23</v>
      </c>
      <c r="C2823" t="s">
        <v>24</v>
      </c>
      <c r="D2823">
        <f t="shared" si="252"/>
        <v>820</v>
      </c>
      <c r="F2823">
        <f t="shared" si="253"/>
        <v>34060</v>
      </c>
      <c r="G2823" t="str">
        <f t="shared" si="254"/>
        <v>{"AttrType":"Power","Value":34060}</v>
      </c>
      <c r="Q2823" s="7">
        <v>820</v>
      </c>
      <c r="R2823" s="8">
        <f t="shared" si="249"/>
        <v>81</v>
      </c>
      <c r="S2823" s="9">
        <f t="shared" si="250"/>
        <v>10</v>
      </c>
      <c r="T2823" s="10">
        <f t="shared" si="251"/>
        <v>34060</v>
      </c>
    </row>
    <row r="2824" ht="15" spans="1:20">
      <c r="A2824">
        <v>12821</v>
      </c>
      <c r="B2824" t="s">
        <v>23</v>
      </c>
      <c r="C2824" t="s">
        <v>24</v>
      </c>
      <c r="D2824">
        <f t="shared" si="252"/>
        <v>821</v>
      </c>
      <c r="F2824">
        <f t="shared" si="253"/>
        <v>34143</v>
      </c>
      <c r="G2824" t="str">
        <f t="shared" si="254"/>
        <v>{"AttrType":"Power","Value":34143}</v>
      </c>
      <c r="Q2824" s="7">
        <v>821</v>
      </c>
      <c r="R2824" s="8">
        <f t="shared" si="249"/>
        <v>82</v>
      </c>
      <c r="S2824" s="9">
        <f t="shared" si="250"/>
        <v>1</v>
      </c>
      <c r="T2824" s="10">
        <f t="shared" si="251"/>
        <v>34143</v>
      </c>
    </row>
    <row r="2825" ht="15" spans="1:20">
      <c r="A2825">
        <v>12822</v>
      </c>
      <c r="B2825" t="s">
        <v>23</v>
      </c>
      <c r="C2825" t="s">
        <v>24</v>
      </c>
      <c r="D2825">
        <f t="shared" si="252"/>
        <v>822</v>
      </c>
      <c r="F2825">
        <f t="shared" si="253"/>
        <v>34226</v>
      </c>
      <c r="G2825" t="str">
        <f t="shared" si="254"/>
        <v>{"AttrType":"Power","Value":34226}</v>
      </c>
      <c r="Q2825" s="7">
        <v>822</v>
      </c>
      <c r="R2825" s="8">
        <f t="shared" si="249"/>
        <v>82</v>
      </c>
      <c r="S2825" s="9">
        <f t="shared" si="250"/>
        <v>2</v>
      </c>
      <c r="T2825" s="10">
        <f t="shared" si="251"/>
        <v>34226</v>
      </c>
    </row>
    <row r="2826" ht="15" spans="1:20">
      <c r="A2826">
        <v>12823</v>
      </c>
      <c r="B2826" t="s">
        <v>23</v>
      </c>
      <c r="C2826" t="s">
        <v>24</v>
      </c>
      <c r="D2826">
        <f t="shared" si="252"/>
        <v>823</v>
      </c>
      <c r="F2826">
        <f t="shared" si="253"/>
        <v>34309</v>
      </c>
      <c r="G2826" t="str">
        <f t="shared" si="254"/>
        <v>{"AttrType":"Power","Value":34309}</v>
      </c>
      <c r="Q2826" s="7">
        <v>823</v>
      </c>
      <c r="R2826" s="8">
        <f t="shared" si="249"/>
        <v>82</v>
      </c>
      <c r="S2826" s="9">
        <f t="shared" si="250"/>
        <v>3</v>
      </c>
      <c r="T2826" s="10">
        <f t="shared" si="251"/>
        <v>34309</v>
      </c>
    </row>
    <row r="2827" ht="15" spans="1:20">
      <c r="A2827">
        <v>12824</v>
      </c>
      <c r="B2827" t="s">
        <v>23</v>
      </c>
      <c r="C2827" t="s">
        <v>24</v>
      </c>
      <c r="D2827">
        <f t="shared" si="252"/>
        <v>824</v>
      </c>
      <c r="F2827">
        <f t="shared" si="253"/>
        <v>34392</v>
      </c>
      <c r="G2827" t="str">
        <f t="shared" si="254"/>
        <v>{"AttrType":"Power","Value":34392}</v>
      </c>
      <c r="Q2827" s="7">
        <v>824</v>
      </c>
      <c r="R2827" s="8">
        <f t="shared" si="249"/>
        <v>82</v>
      </c>
      <c r="S2827" s="9">
        <f t="shared" si="250"/>
        <v>4</v>
      </c>
      <c r="T2827" s="10">
        <f t="shared" si="251"/>
        <v>34392</v>
      </c>
    </row>
    <row r="2828" ht="15" spans="1:20">
      <c r="A2828">
        <v>12825</v>
      </c>
      <c r="B2828" t="s">
        <v>23</v>
      </c>
      <c r="C2828" t="s">
        <v>24</v>
      </c>
      <c r="D2828">
        <f t="shared" si="252"/>
        <v>825</v>
      </c>
      <c r="F2828">
        <f t="shared" si="253"/>
        <v>34475</v>
      </c>
      <c r="G2828" t="str">
        <f t="shared" si="254"/>
        <v>{"AttrType":"Power","Value":34475}</v>
      </c>
      <c r="Q2828" s="7">
        <v>825</v>
      </c>
      <c r="R2828" s="8">
        <f t="shared" si="249"/>
        <v>82</v>
      </c>
      <c r="S2828" s="9">
        <f t="shared" si="250"/>
        <v>5</v>
      </c>
      <c r="T2828" s="10">
        <f t="shared" si="251"/>
        <v>34475</v>
      </c>
    </row>
    <row r="2829" ht="15" spans="1:20">
      <c r="A2829">
        <v>12826</v>
      </c>
      <c r="B2829" t="s">
        <v>23</v>
      </c>
      <c r="C2829" t="s">
        <v>24</v>
      </c>
      <c r="D2829">
        <f t="shared" si="252"/>
        <v>826</v>
      </c>
      <c r="F2829">
        <f t="shared" si="253"/>
        <v>34558</v>
      </c>
      <c r="G2829" t="str">
        <f t="shared" si="254"/>
        <v>{"AttrType":"Power","Value":34558}</v>
      </c>
      <c r="Q2829" s="7">
        <v>826</v>
      </c>
      <c r="R2829" s="8">
        <f t="shared" si="249"/>
        <v>82</v>
      </c>
      <c r="S2829" s="9">
        <f t="shared" si="250"/>
        <v>6</v>
      </c>
      <c r="T2829" s="10">
        <f t="shared" si="251"/>
        <v>34558</v>
      </c>
    </row>
    <row r="2830" ht="15" spans="1:20">
      <c r="A2830">
        <v>12827</v>
      </c>
      <c r="B2830" t="s">
        <v>23</v>
      </c>
      <c r="C2830" t="s">
        <v>24</v>
      </c>
      <c r="D2830">
        <f t="shared" si="252"/>
        <v>827</v>
      </c>
      <c r="F2830">
        <f t="shared" si="253"/>
        <v>34641</v>
      </c>
      <c r="G2830" t="str">
        <f t="shared" si="254"/>
        <v>{"AttrType":"Power","Value":34641}</v>
      </c>
      <c r="Q2830" s="7">
        <v>827</v>
      </c>
      <c r="R2830" s="8">
        <f t="shared" si="249"/>
        <v>82</v>
      </c>
      <c r="S2830" s="9">
        <f t="shared" si="250"/>
        <v>7</v>
      </c>
      <c r="T2830" s="10">
        <f t="shared" si="251"/>
        <v>34641</v>
      </c>
    </row>
    <row r="2831" ht="15" spans="1:20">
      <c r="A2831">
        <v>12828</v>
      </c>
      <c r="B2831" t="s">
        <v>23</v>
      </c>
      <c r="C2831" t="s">
        <v>24</v>
      </c>
      <c r="D2831">
        <f t="shared" si="252"/>
        <v>828</v>
      </c>
      <c r="F2831">
        <f t="shared" si="253"/>
        <v>34724</v>
      </c>
      <c r="G2831" t="str">
        <f t="shared" si="254"/>
        <v>{"AttrType":"Power","Value":34724}</v>
      </c>
      <c r="Q2831" s="7">
        <v>828</v>
      </c>
      <c r="R2831" s="8">
        <f t="shared" si="249"/>
        <v>82</v>
      </c>
      <c r="S2831" s="9">
        <f t="shared" si="250"/>
        <v>8</v>
      </c>
      <c r="T2831" s="10">
        <f t="shared" si="251"/>
        <v>34724</v>
      </c>
    </row>
    <row r="2832" ht="15" spans="1:20">
      <c r="A2832">
        <v>12829</v>
      </c>
      <c r="B2832" t="s">
        <v>23</v>
      </c>
      <c r="C2832" t="s">
        <v>24</v>
      </c>
      <c r="D2832">
        <f t="shared" si="252"/>
        <v>829</v>
      </c>
      <c r="F2832">
        <f t="shared" si="253"/>
        <v>34807</v>
      </c>
      <c r="G2832" t="str">
        <f t="shared" si="254"/>
        <v>{"AttrType":"Power","Value":34807}</v>
      </c>
      <c r="Q2832" s="7">
        <v>829</v>
      </c>
      <c r="R2832" s="8">
        <f t="shared" si="249"/>
        <v>82</v>
      </c>
      <c r="S2832" s="9">
        <f t="shared" si="250"/>
        <v>9</v>
      </c>
      <c r="T2832" s="10">
        <f t="shared" si="251"/>
        <v>34807</v>
      </c>
    </row>
    <row r="2833" ht="15" spans="1:20">
      <c r="A2833">
        <v>12830</v>
      </c>
      <c r="B2833" t="s">
        <v>23</v>
      </c>
      <c r="C2833" t="s">
        <v>24</v>
      </c>
      <c r="D2833">
        <f t="shared" si="252"/>
        <v>830</v>
      </c>
      <c r="F2833">
        <f t="shared" si="253"/>
        <v>34890</v>
      </c>
      <c r="G2833" t="str">
        <f t="shared" si="254"/>
        <v>{"AttrType":"Power","Value":34890}</v>
      </c>
      <c r="Q2833" s="7">
        <v>830</v>
      </c>
      <c r="R2833" s="8">
        <f t="shared" si="249"/>
        <v>82</v>
      </c>
      <c r="S2833" s="9">
        <f t="shared" si="250"/>
        <v>10</v>
      </c>
      <c r="T2833" s="10">
        <f t="shared" si="251"/>
        <v>34890</v>
      </c>
    </row>
    <row r="2834" ht="15" spans="1:20">
      <c r="A2834">
        <v>12831</v>
      </c>
      <c r="B2834" t="s">
        <v>23</v>
      </c>
      <c r="C2834" t="s">
        <v>24</v>
      </c>
      <c r="D2834">
        <f t="shared" si="252"/>
        <v>831</v>
      </c>
      <c r="F2834">
        <f t="shared" si="253"/>
        <v>34974</v>
      </c>
      <c r="G2834" t="str">
        <f t="shared" si="254"/>
        <v>{"AttrType":"Power","Value":34974}</v>
      </c>
      <c r="Q2834" s="7">
        <v>831</v>
      </c>
      <c r="R2834" s="8">
        <f t="shared" si="249"/>
        <v>83</v>
      </c>
      <c r="S2834" s="9">
        <f t="shared" si="250"/>
        <v>1</v>
      </c>
      <c r="T2834" s="10">
        <f t="shared" si="251"/>
        <v>34974</v>
      </c>
    </row>
    <row r="2835" ht="15" spans="1:20">
      <c r="A2835">
        <v>12832</v>
      </c>
      <c r="B2835" t="s">
        <v>23</v>
      </c>
      <c r="C2835" t="s">
        <v>24</v>
      </c>
      <c r="D2835">
        <f t="shared" si="252"/>
        <v>832</v>
      </c>
      <c r="F2835">
        <f t="shared" si="253"/>
        <v>35058</v>
      </c>
      <c r="G2835" t="str">
        <f t="shared" si="254"/>
        <v>{"AttrType":"Power","Value":35058}</v>
      </c>
      <c r="Q2835" s="7">
        <v>832</v>
      </c>
      <c r="R2835" s="8">
        <f t="shared" si="249"/>
        <v>83</v>
      </c>
      <c r="S2835" s="9">
        <f t="shared" si="250"/>
        <v>2</v>
      </c>
      <c r="T2835" s="10">
        <f t="shared" si="251"/>
        <v>35058</v>
      </c>
    </row>
    <row r="2836" ht="15" spans="1:20">
      <c r="A2836">
        <v>12833</v>
      </c>
      <c r="B2836" t="s">
        <v>23</v>
      </c>
      <c r="C2836" t="s">
        <v>24</v>
      </c>
      <c r="D2836">
        <f t="shared" si="252"/>
        <v>833</v>
      </c>
      <c r="F2836">
        <f t="shared" si="253"/>
        <v>35142</v>
      </c>
      <c r="G2836" t="str">
        <f t="shared" si="254"/>
        <v>{"AttrType":"Power","Value":35142}</v>
      </c>
      <c r="Q2836" s="7">
        <v>833</v>
      </c>
      <c r="R2836" s="8">
        <f t="shared" si="249"/>
        <v>83</v>
      </c>
      <c r="S2836" s="9">
        <f t="shared" si="250"/>
        <v>3</v>
      </c>
      <c r="T2836" s="10">
        <f t="shared" si="251"/>
        <v>35142</v>
      </c>
    </row>
    <row r="2837" ht="15" spans="1:20">
      <c r="A2837">
        <v>12834</v>
      </c>
      <c r="B2837" t="s">
        <v>23</v>
      </c>
      <c r="C2837" t="s">
        <v>24</v>
      </c>
      <c r="D2837">
        <f t="shared" si="252"/>
        <v>834</v>
      </c>
      <c r="F2837">
        <f t="shared" si="253"/>
        <v>35226</v>
      </c>
      <c r="G2837" t="str">
        <f t="shared" si="254"/>
        <v>{"AttrType":"Power","Value":35226}</v>
      </c>
      <c r="Q2837" s="7">
        <v>834</v>
      </c>
      <c r="R2837" s="8">
        <f t="shared" ref="R2837:R2900" si="255">INT((Q2837-1)/10)</f>
        <v>83</v>
      </c>
      <c r="S2837" s="9">
        <f t="shared" ref="S2837:S2900" si="256">Q2837-10*R2837</f>
        <v>4</v>
      </c>
      <c r="T2837" s="10">
        <f t="shared" si="251"/>
        <v>35226</v>
      </c>
    </row>
    <row r="2838" ht="15" spans="1:20">
      <c r="A2838">
        <v>12835</v>
      </c>
      <c r="B2838" t="s">
        <v>23</v>
      </c>
      <c r="C2838" t="s">
        <v>24</v>
      </c>
      <c r="D2838">
        <f t="shared" si="252"/>
        <v>835</v>
      </c>
      <c r="F2838">
        <f t="shared" si="253"/>
        <v>35310</v>
      </c>
      <c r="G2838" t="str">
        <f t="shared" si="254"/>
        <v>{"AttrType":"Power","Value":35310}</v>
      </c>
      <c r="Q2838" s="7">
        <v>835</v>
      </c>
      <c r="R2838" s="8">
        <f t="shared" si="255"/>
        <v>83</v>
      </c>
      <c r="S2838" s="9">
        <f t="shared" si="256"/>
        <v>5</v>
      </c>
      <c r="T2838" s="10">
        <f t="shared" si="251"/>
        <v>35310</v>
      </c>
    </row>
    <row r="2839" ht="15" spans="1:20">
      <c r="A2839">
        <v>12836</v>
      </c>
      <c r="B2839" t="s">
        <v>23</v>
      </c>
      <c r="C2839" t="s">
        <v>24</v>
      </c>
      <c r="D2839">
        <f t="shared" si="252"/>
        <v>836</v>
      </c>
      <c r="F2839">
        <f t="shared" si="253"/>
        <v>35394</v>
      </c>
      <c r="G2839" t="str">
        <f t="shared" si="254"/>
        <v>{"AttrType":"Power","Value":35394}</v>
      </c>
      <c r="Q2839" s="7">
        <v>836</v>
      </c>
      <c r="R2839" s="8">
        <f t="shared" si="255"/>
        <v>83</v>
      </c>
      <c r="S2839" s="9">
        <f t="shared" si="256"/>
        <v>6</v>
      </c>
      <c r="T2839" s="10">
        <f t="shared" si="251"/>
        <v>35394</v>
      </c>
    </row>
    <row r="2840" ht="15" spans="1:20">
      <c r="A2840">
        <v>12837</v>
      </c>
      <c r="B2840" t="s">
        <v>23</v>
      </c>
      <c r="C2840" t="s">
        <v>24</v>
      </c>
      <c r="D2840">
        <f t="shared" si="252"/>
        <v>837</v>
      </c>
      <c r="F2840">
        <f t="shared" si="253"/>
        <v>35478</v>
      </c>
      <c r="G2840" t="str">
        <f t="shared" si="254"/>
        <v>{"AttrType":"Power","Value":35478}</v>
      </c>
      <c r="Q2840" s="7">
        <v>837</v>
      </c>
      <c r="R2840" s="8">
        <f t="shared" si="255"/>
        <v>83</v>
      </c>
      <c r="S2840" s="9">
        <f t="shared" si="256"/>
        <v>7</v>
      </c>
      <c r="T2840" s="10">
        <f t="shared" si="251"/>
        <v>35478</v>
      </c>
    </row>
    <row r="2841" ht="15" spans="1:20">
      <c r="A2841">
        <v>12838</v>
      </c>
      <c r="B2841" t="s">
        <v>23</v>
      </c>
      <c r="C2841" t="s">
        <v>24</v>
      </c>
      <c r="D2841">
        <f t="shared" si="252"/>
        <v>838</v>
      </c>
      <c r="F2841">
        <f t="shared" si="253"/>
        <v>35562</v>
      </c>
      <c r="G2841" t="str">
        <f t="shared" si="254"/>
        <v>{"AttrType":"Power","Value":35562}</v>
      </c>
      <c r="Q2841" s="7">
        <v>838</v>
      </c>
      <c r="R2841" s="8">
        <f t="shared" si="255"/>
        <v>83</v>
      </c>
      <c r="S2841" s="9">
        <f t="shared" si="256"/>
        <v>8</v>
      </c>
      <c r="T2841" s="10">
        <f t="shared" si="251"/>
        <v>35562</v>
      </c>
    </row>
    <row r="2842" ht="15" spans="1:20">
      <c r="A2842">
        <v>12839</v>
      </c>
      <c r="B2842" t="s">
        <v>23</v>
      </c>
      <c r="C2842" t="s">
        <v>24</v>
      </c>
      <c r="D2842">
        <f t="shared" si="252"/>
        <v>839</v>
      </c>
      <c r="F2842">
        <f t="shared" si="253"/>
        <v>35646</v>
      </c>
      <c r="G2842" t="str">
        <f t="shared" si="254"/>
        <v>{"AttrType":"Power","Value":35646}</v>
      </c>
      <c r="Q2842" s="7">
        <v>839</v>
      </c>
      <c r="R2842" s="8">
        <f t="shared" si="255"/>
        <v>83</v>
      </c>
      <c r="S2842" s="9">
        <f t="shared" si="256"/>
        <v>9</v>
      </c>
      <c r="T2842" s="10">
        <f t="shared" si="251"/>
        <v>35646</v>
      </c>
    </row>
    <row r="2843" ht="15" spans="1:20">
      <c r="A2843">
        <v>12840</v>
      </c>
      <c r="B2843" t="s">
        <v>23</v>
      </c>
      <c r="C2843" t="s">
        <v>24</v>
      </c>
      <c r="D2843">
        <f t="shared" si="252"/>
        <v>840</v>
      </c>
      <c r="F2843">
        <f t="shared" si="253"/>
        <v>35730</v>
      </c>
      <c r="G2843" t="str">
        <f t="shared" si="254"/>
        <v>{"AttrType":"Power","Value":35730}</v>
      </c>
      <c r="Q2843" s="7">
        <v>840</v>
      </c>
      <c r="R2843" s="8">
        <f t="shared" si="255"/>
        <v>83</v>
      </c>
      <c r="S2843" s="9">
        <f t="shared" si="256"/>
        <v>10</v>
      </c>
      <c r="T2843" s="10">
        <f t="shared" si="251"/>
        <v>35730</v>
      </c>
    </row>
    <row r="2844" ht="15" spans="1:20">
      <c r="A2844">
        <v>12841</v>
      </c>
      <c r="B2844" t="s">
        <v>23</v>
      </c>
      <c r="C2844" t="s">
        <v>24</v>
      </c>
      <c r="D2844">
        <f t="shared" si="252"/>
        <v>841</v>
      </c>
      <c r="F2844">
        <f t="shared" si="253"/>
        <v>35815</v>
      </c>
      <c r="G2844" t="str">
        <f t="shared" si="254"/>
        <v>{"AttrType":"Power","Value":35815}</v>
      </c>
      <c r="Q2844" s="7">
        <v>841</v>
      </c>
      <c r="R2844" s="8">
        <f t="shared" si="255"/>
        <v>84</v>
      </c>
      <c r="S2844" s="9">
        <f t="shared" si="256"/>
        <v>1</v>
      </c>
      <c r="T2844" s="10">
        <f t="shared" si="251"/>
        <v>35815</v>
      </c>
    </row>
    <row r="2845" ht="15" spans="1:20">
      <c r="A2845">
        <v>12842</v>
      </c>
      <c r="B2845" t="s">
        <v>23</v>
      </c>
      <c r="C2845" t="s">
        <v>24</v>
      </c>
      <c r="D2845">
        <f t="shared" si="252"/>
        <v>842</v>
      </c>
      <c r="F2845">
        <f t="shared" si="253"/>
        <v>35900</v>
      </c>
      <c r="G2845" t="str">
        <f t="shared" si="254"/>
        <v>{"AttrType":"Power","Value":35900}</v>
      </c>
      <c r="Q2845" s="7">
        <v>842</v>
      </c>
      <c r="R2845" s="8">
        <f t="shared" si="255"/>
        <v>84</v>
      </c>
      <c r="S2845" s="9">
        <f t="shared" si="256"/>
        <v>2</v>
      </c>
      <c r="T2845" s="10">
        <f t="shared" si="251"/>
        <v>35900</v>
      </c>
    </row>
    <row r="2846" ht="15" spans="1:20">
      <c r="A2846">
        <v>12843</v>
      </c>
      <c r="B2846" t="s">
        <v>23</v>
      </c>
      <c r="C2846" t="s">
        <v>24</v>
      </c>
      <c r="D2846">
        <f t="shared" si="252"/>
        <v>843</v>
      </c>
      <c r="F2846">
        <f t="shared" si="253"/>
        <v>35985</v>
      </c>
      <c r="G2846" t="str">
        <f t="shared" si="254"/>
        <v>{"AttrType":"Power","Value":35985}</v>
      </c>
      <c r="Q2846" s="7">
        <v>843</v>
      </c>
      <c r="R2846" s="8">
        <f t="shared" si="255"/>
        <v>84</v>
      </c>
      <c r="S2846" s="9">
        <f t="shared" si="256"/>
        <v>3</v>
      </c>
      <c r="T2846" s="10">
        <f t="shared" ref="T2846:T2909" si="257">V$2005+V$2006+5*R2846*(R2846+1)+S2846*(R2846+1)+25</f>
        <v>35985</v>
      </c>
    </row>
    <row r="2847" ht="15" spans="1:20">
      <c r="A2847">
        <v>12844</v>
      </c>
      <c r="B2847" t="s">
        <v>23</v>
      </c>
      <c r="C2847" t="s">
        <v>24</v>
      </c>
      <c r="D2847">
        <f t="shared" si="252"/>
        <v>844</v>
      </c>
      <c r="F2847">
        <f t="shared" si="253"/>
        <v>36070</v>
      </c>
      <c r="G2847" t="str">
        <f t="shared" si="254"/>
        <v>{"AttrType":"Power","Value":36070}</v>
      </c>
      <c r="Q2847" s="7">
        <v>844</v>
      </c>
      <c r="R2847" s="8">
        <f t="shared" si="255"/>
        <v>84</v>
      </c>
      <c r="S2847" s="9">
        <f t="shared" si="256"/>
        <v>4</v>
      </c>
      <c r="T2847" s="10">
        <f t="shared" si="257"/>
        <v>36070</v>
      </c>
    </row>
    <row r="2848" ht="15" spans="1:20">
      <c r="A2848">
        <v>12845</v>
      </c>
      <c r="B2848" t="s">
        <v>23</v>
      </c>
      <c r="C2848" t="s">
        <v>24</v>
      </c>
      <c r="D2848">
        <f t="shared" si="252"/>
        <v>845</v>
      </c>
      <c r="F2848">
        <f t="shared" si="253"/>
        <v>36155</v>
      </c>
      <c r="G2848" t="str">
        <f t="shared" si="254"/>
        <v>{"AttrType":"Power","Value":36155}</v>
      </c>
      <c r="Q2848" s="7">
        <v>845</v>
      </c>
      <c r="R2848" s="8">
        <f t="shared" si="255"/>
        <v>84</v>
      </c>
      <c r="S2848" s="9">
        <f t="shared" si="256"/>
        <v>5</v>
      </c>
      <c r="T2848" s="10">
        <f t="shared" si="257"/>
        <v>36155</v>
      </c>
    </row>
    <row r="2849" ht="15" spans="1:20">
      <c r="A2849">
        <v>12846</v>
      </c>
      <c r="B2849" t="s">
        <v>23</v>
      </c>
      <c r="C2849" t="s">
        <v>24</v>
      </c>
      <c r="D2849">
        <f t="shared" si="252"/>
        <v>846</v>
      </c>
      <c r="F2849">
        <f t="shared" si="253"/>
        <v>36240</v>
      </c>
      <c r="G2849" t="str">
        <f t="shared" si="254"/>
        <v>{"AttrType":"Power","Value":36240}</v>
      </c>
      <c r="Q2849" s="7">
        <v>846</v>
      </c>
      <c r="R2849" s="8">
        <f t="shared" si="255"/>
        <v>84</v>
      </c>
      <c r="S2849" s="9">
        <f t="shared" si="256"/>
        <v>6</v>
      </c>
      <c r="T2849" s="10">
        <f t="shared" si="257"/>
        <v>36240</v>
      </c>
    </row>
    <row r="2850" ht="15" spans="1:20">
      <c r="A2850">
        <v>12847</v>
      </c>
      <c r="B2850" t="s">
        <v>23</v>
      </c>
      <c r="C2850" t="s">
        <v>24</v>
      </c>
      <c r="D2850">
        <f t="shared" si="252"/>
        <v>847</v>
      </c>
      <c r="F2850">
        <f t="shared" si="253"/>
        <v>36325</v>
      </c>
      <c r="G2850" t="str">
        <f t="shared" si="254"/>
        <v>{"AttrType":"Power","Value":36325}</v>
      </c>
      <c r="Q2850" s="7">
        <v>847</v>
      </c>
      <c r="R2850" s="8">
        <f t="shared" si="255"/>
        <v>84</v>
      </c>
      <c r="S2850" s="9">
        <f t="shared" si="256"/>
        <v>7</v>
      </c>
      <c r="T2850" s="10">
        <f t="shared" si="257"/>
        <v>36325</v>
      </c>
    </row>
    <row r="2851" ht="15" spans="1:20">
      <c r="A2851">
        <v>12848</v>
      </c>
      <c r="B2851" t="s">
        <v>23</v>
      </c>
      <c r="C2851" t="s">
        <v>24</v>
      </c>
      <c r="D2851">
        <f t="shared" si="252"/>
        <v>848</v>
      </c>
      <c r="F2851">
        <f t="shared" si="253"/>
        <v>36410</v>
      </c>
      <c r="G2851" t="str">
        <f t="shared" si="254"/>
        <v>{"AttrType":"Power","Value":36410}</v>
      </c>
      <c r="Q2851" s="7">
        <v>848</v>
      </c>
      <c r="R2851" s="8">
        <f t="shared" si="255"/>
        <v>84</v>
      </c>
      <c r="S2851" s="9">
        <f t="shared" si="256"/>
        <v>8</v>
      </c>
      <c r="T2851" s="10">
        <f t="shared" si="257"/>
        <v>36410</v>
      </c>
    </row>
    <row r="2852" ht="15" spans="1:20">
      <c r="A2852">
        <v>12849</v>
      </c>
      <c r="B2852" t="s">
        <v>23</v>
      </c>
      <c r="C2852" t="s">
        <v>24</v>
      </c>
      <c r="D2852">
        <f t="shared" si="252"/>
        <v>849</v>
      </c>
      <c r="F2852">
        <f t="shared" si="253"/>
        <v>36495</v>
      </c>
      <c r="G2852" t="str">
        <f t="shared" si="254"/>
        <v>{"AttrType":"Power","Value":36495}</v>
      </c>
      <c r="Q2852" s="7">
        <v>849</v>
      </c>
      <c r="R2852" s="8">
        <f t="shared" si="255"/>
        <v>84</v>
      </c>
      <c r="S2852" s="9">
        <f t="shared" si="256"/>
        <v>9</v>
      </c>
      <c r="T2852" s="10">
        <f t="shared" si="257"/>
        <v>36495</v>
      </c>
    </row>
    <row r="2853" ht="15" spans="1:20">
      <c r="A2853">
        <v>12850</v>
      </c>
      <c r="B2853" t="s">
        <v>23</v>
      </c>
      <c r="C2853" t="s">
        <v>24</v>
      </c>
      <c r="D2853">
        <f t="shared" si="252"/>
        <v>850</v>
      </c>
      <c r="F2853">
        <f t="shared" si="253"/>
        <v>36580</v>
      </c>
      <c r="G2853" t="str">
        <f t="shared" si="254"/>
        <v>{"AttrType":"Power","Value":36580}</v>
      </c>
      <c r="Q2853" s="7">
        <v>850</v>
      </c>
      <c r="R2853" s="8">
        <f t="shared" si="255"/>
        <v>84</v>
      </c>
      <c r="S2853" s="9">
        <f t="shared" si="256"/>
        <v>10</v>
      </c>
      <c r="T2853" s="10">
        <f t="shared" si="257"/>
        <v>36580</v>
      </c>
    </row>
    <row r="2854" ht="15" spans="1:20">
      <c r="A2854">
        <v>12851</v>
      </c>
      <c r="B2854" t="s">
        <v>23</v>
      </c>
      <c r="C2854" t="s">
        <v>24</v>
      </c>
      <c r="D2854">
        <f t="shared" si="252"/>
        <v>851</v>
      </c>
      <c r="F2854">
        <f t="shared" si="253"/>
        <v>36666</v>
      </c>
      <c r="G2854" t="str">
        <f t="shared" si="254"/>
        <v>{"AttrType":"Power","Value":36666}</v>
      </c>
      <c r="Q2854" s="7">
        <v>851</v>
      </c>
      <c r="R2854" s="8">
        <f t="shared" si="255"/>
        <v>85</v>
      </c>
      <c r="S2854" s="9">
        <f t="shared" si="256"/>
        <v>1</v>
      </c>
      <c r="T2854" s="10">
        <f t="shared" si="257"/>
        <v>36666</v>
      </c>
    </row>
    <row r="2855" ht="15" spans="1:20">
      <c r="A2855">
        <v>12852</v>
      </c>
      <c r="B2855" t="s">
        <v>23</v>
      </c>
      <c r="C2855" t="s">
        <v>24</v>
      </c>
      <c r="D2855">
        <f t="shared" si="252"/>
        <v>852</v>
      </c>
      <c r="F2855">
        <f t="shared" si="253"/>
        <v>36752</v>
      </c>
      <c r="G2855" t="str">
        <f t="shared" si="254"/>
        <v>{"AttrType":"Power","Value":36752}</v>
      </c>
      <c r="Q2855" s="7">
        <v>852</v>
      </c>
      <c r="R2855" s="8">
        <f t="shared" si="255"/>
        <v>85</v>
      </c>
      <c r="S2855" s="9">
        <f t="shared" si="256"/>
        <v>2</v>
      </c>
      <c r="T2855" s="10">
        <f t="shared" si="257"/>
        <v>36752</v>
      </c>
    </row>
    <row r="2856" ht="15" spans="1:20">
      <c r="A2856">
        <v>12853</v>
      </c>
      <c r="B2856" t="s">
        <v>23</v>
      </c>
      <c r="C2856" t="s">
        <v>24</v>
      </c>
      <c r="D2856">
        <f t="shared" si="252"/>
        <v>853</v>
      </c>
      <c r="F2856">
        <f t="shared" si="253"/>
        <v>36838</v>
      </c>
      <c r="G2856" t="str">
        <f t="shared" si="254"/>
        <v>{"AttrType":"Power","Value":36838}</v>
      </c>
      <c r="Q2856" s="7">
        <v>853</v>
      </c>
      <c r="R2856" s="8">
        <f t="shared" si="255"/>
        <v>85</v>
      </c>
      <c r="S2856" s="9">
        <f t="shared" si="256"/>
        <v>3</v>
      </c>
      <c r="T2856" s="10">
        <f t="shared" si="257"/>
        <v>36838</v>
      </c>
    </row>
    <row r="2857" ht="15" spans="1:20">
      <c r="A2857">
        <v>12854</v>
      </c>
      <c r="B2857" t="s">
        <v>23</v>
      </c>
      <c r="C2857" t="s">
        <v>24</v>
      </c>
      <c r="D2857">
        <f t="shared" si="252"/>
        <v>854</v>
      </c>
      <c r="F2857">
        <f t="shared" si="253"/>
        <v>36924</v>
      </c>
      <c r="G2857" t="str">
        <f t="shared" si="254"/>
        <v>{"AttrType":"Power","Value":36924}</v>
      </c>
      <c r="Q2857" s="7">
        <v>854</v>
      </c>
      <c r="R2857" s="8">
        <f t="shared" si="255"/>
        <v>85</v>
      </c>
      <c r="S2857" s="9">
        <f t="shared" si="256"/>
        <v>4</v>
      </c>
      <c r="T2857" s="10">
        <f t="shared" si="257"/>
        <v>36924</v>
      </c>
    </row>
    <row r="2858" ht="15" spans="1:20">
      <c r="A2858">
        <v>12855</v>
      </c>
      <c r="B2858" t="s">
        <v>23</v>
      </c>
      <c r="C2858" t="s">
        <v>24</v>
      </c>
      <c r="D2858">
        <f t="shared" si="252"/>
        <v>855</v>
      </c>
      <c r="F2858">
        <f t="shared" si="253"/>
        <v>37010</v>
      </c>
      <c r="G2858" t="str">
        <f t="shared" si="254"/>
        <v>{"AttrType":"Power","Value":37010}</v>
      </c>
      <c r="Q2858" s="7">
        <v>855</v>
      </c>
      <c r="R2858" s="8">
        <f t="shared" si="255"/>
        <v>85</v>
      </c>
      <c r="S2858" s="9">
        <f t="shared" si="256"/>
        <v>5</v>
      </c>
      <c r="T2858" s="10">
        <f t="shared" si="257"/>
        <v>37010</v>
      </c>
    </row>
    <row r="2859" ht="15" spans="1:20">
      <c r="A2859">
        <v>12856</v>
      </c>
      <c r="B2859" t="s">
        <v>23</v>
      </c>
      <c r="C2859" t="s">
        <v>24</v>
      </c>
      <c r="D2859">
        <f t="shared" si="252"/>
        <v>856</v>
      </c>
      <c r="F2859">
        <f t="shared" si="253"/>
        <v>37096</v>
      </c>
      <c r="G2859" t="str">
        <f t="shared" si="254"/>
        <v>{"AttrType":"Power","Value":37096}</v>
      </c>
      <c r="Q2859" s="7">
        <v>856</v>
      </c>
      <c r="R2859" s="8">
        <f t="shared" si="255"/>
        <v>85</v>
      </c>
      <c r="S2859" s="9">
        <f t="shared" si="256"/>
        <v>6</v>
      </c>
      <c r="T2859" s="10">
        <f t="shared" si="257"/>
        <v>37096</v>
      </c>
    </row>
    <row r="2860" ht="15" spans="1:20">
      <c r="A2860">
        <v>12857</v>
      </c>
      <c r="B2860" t="s">
        <v>23</v>
      </c>
      <c r="C2860" t="s">
        <v>24</v>
      </c>
      <c r="D2860">
        <f t="shared" ref="D2860:D2923" si="258">D1860</f>
        <v>857</v>
      </c>
      <c r="F2860">
        <f t="shared" si="253"/>
        <v>37182</v>
      </c>
      <c r="G2860" t="str">
        <f t="shared" si="254"/>
        <v>{"AttrType":"Power","Value":37182}</v>
      </c>
      <c r="Q2860" s="7">
        <v>857</v>
      </c>
      <c r="R2860" s="8">
        <f t="shared" si="255"/>
        <v>85</v>
      </c>
      <c r="S2860" s="9">
        <f t="shared" si="256"/>
        <v>7</v>
      </c>
      <c r="T2860" s="10">
        <f t="shared" si="257"/>
        <v>37182</v>
      </c>
    </row>
    <row r="2861" ht="15" spans="1:20">
      <c r="A2861">
        <v>12858</v>
      </c>
      <c r="B2861" t="s">
        <v>23</v>
      </c>
      <c r="C2861" t="s">
        <v>24</v>
      </c>
      <c r="D2861">
        <f t="shared" si="258"/>
        <v>858</v>
      </c>
      <c r="F2861">
        <f t="shared" si="253"/>
        <v>37268</v>
      </c>
      <c r="G2861" t="str">
        <f t="shared" si="254"/>
        <v>{"AttrType":"Power","Value":37268}</v>
      </c>
      <c r="Q2861" s="7">
        <v>858</v>
      </c>
      <c r="R2861" s="8">
        <f t="shared" si="255"/>
        <v>85</v>
      </c>
      <c r="S2861" s="9">
        <f t="shared" si="256"/>
        <v>8</v>
      </c>
      <c r="T2861" s="10">
        <f t="shared" si="257"/>
        <v>37268</v>
      </c>
    </row>
    <row r="2862" ht="15" spans="1:20">
      <c r="A2862">
        <v>12859</v>
      </c>
      <c r="B2862" t="s">
        <v>23</v>
      </c>
      <c r="C2862" t="s">
        <v>24</v>
      </c>
      <c r="D2862">
        <f t="shared" si="258"/>
        <v>859</v>
      </c>
      <c r="F2862">
        <f t="shared" si="253"/>
        <v>37354</v>
      </c>
      <c r="G2862" t="str">
        <f t="shared" si="254"/>
        <v>{"AttrType":"Power","Value":37354}</v>
      </c>
      <c r="Q2862" s="7">
        <v>859</v>
      </c>
      <c r="R2862" s="8">
        <f t="shared" si="255"/>
        <v>85</v>
      </c>
      <c r="S2862" s="9">
        <f t="shared" si="256"/>
        <v>9</v>
      </c>
      <c r="T2862" s="10">
        <f t="shared" si="257"/>
        <v>37354</v>
      </c>
    </row>
    <row r="2863" ht="15" spans="1:20">
      <c r="A2863">
        <v>12860</v>
      </c>
      <c r="B2863" t="s">
        <v>23</v>
      </c>
      <c r="C2863" t="s">
        <v>24</v>
      </c>
      <c r="D2863">
        <f t="shared" si="258"/>
        <v>860</v>
      </c>
      <c r="F2863">
        <f t="shared" si="253"/>
        <v>37440</v>
      </c>
      <c r="G2863" t="str">
        <f t="shared" si="254"/>
        <v>{"AttrType":"Power","Value":37440}</v>
      </c>
      <c r="Q2863" s="7">
        <v>860</v>
      </c>
      <c r="R2863" s="8">
        <f t="shared" si="255"/>
        <v>85</v>
      </c>
      <c r="S2863" s="9">
        <f t="shared" si="256"/>
        <v>10</v>
      </c>
      <c r="T2863" s="10">
        <f t="shared" si="257"/>
        <v>37440</v>
      </c>
    </row>
    <row r="2864" ht="15" spans="1:20">
      <c r="A2864">
        <v>12861</v>
      </c>
      <c r="B2864" t="s">
        <v>23</v>
      </c>
      <c r="C2864" t="s">
        <v>24</v>
      </c>
      <c r="D2864">
        <f t="shared" si="258"/>
        <v>861</v>
      </c>
      <c r="F2864">
        <f t="shared" si="253"/>
        <v>37527</v>
      </c>
      <c r="G2864" t="str">
        <f t="shared" si="254"/>
        <v>{"AttrType":"Power","Value":37527}</v>
      </c>
      <c r="Q2864" s="7">
        <v>861</v>
      </c>
      <c r="R2864" s="8">
        <f t="shared" si="255"/>
        <v>86</v>
      </c>
      <c r="S2864" s="9">
        <f t="shared" si="256"/>
        <v>1</v>
      </c>
      <c r="T2864" s="10">
        <f t="shared" si="257"/>
        <v>37527</v>
      </c>
    </row>
    <row r="2865" ht="15" spans="1:20">
      <c r="A2865">
        <v>12862</v>
      </c>
      <c r="B2865" t="s">
        <v>23</v>
      </c>
      <c r="C2865" t="s">
        <v>24</v>
      </c>
      <c r="D2865">
        <f t="shared" si="258"/>
        <v>862</v>
      </c>
      <c r="F2865">
        <f t="shared" si="253"/>
        <v>37614</v>
      </c>
      <c r="G2865" t="str">
        <f t="shared" si="254"/>
        <v>{"AttrType":"Power","Value":37614}</v>
      </c>
      <c r="Q2865" s="7">
        <v>862</v>
      </c>
      <c r="R2865" s="8">
        <f t="shared" si="255"/>
        <v>86</v>
      </c>
      <c r="S2865" s="9">
        <f t="shared" si="256"/>
        <v>2</v>
      </c>
      <c r="T2865" s="10">
        <f t="shared" si="257"/>
        <v>37614</v>
      </c>
    </row>
    <row r="2866" ht="15" spans="1:20">
      <c r="A2866">
        <v>12863</v>
      </c>
      <c r="B2866" t="s">
        <v>23</v>
      </c>
      <c r="C2866" t="s">
        <v>24</v>
      </c>
      <c r="D2866">
        <f t="shared" si="258"/>
        <v>863</v>
      </c>
      <c r="F2866">
        <f t="shared" si="253"/>
        <v>37701</v>
      </c>
      <c r="G2866" t="str">
        <f t="shared" si="254"/>
        <v>{"AttrType":"Power","Value":37701}</v>
      </c>
      <c r="Q2866" s="7">
        <v>863</v>
      </c>
      <c r="R2866" s="8">
        <f t="shared" si="255"/>
        <v>86</v>
      </c>
      <c r="S2866" s="9">
        <f t="shared" si="256"/>
        <v>3</v>
      </c>
      <c r="T2866" s="10">
        <f t="shared" si="257"/>
        <v>37701</v>
      </c>
    </row>
    <row r="2867" ht="15" spans="1:20">
      <c r="A2867">
        <v>12864</v>
      </c>
      <c r="B2867" t="s">
        <v>23</v>
      </c>
      <c r="C2867" t="s">
        <v>24</v>
      </c>
      <c r="D2867">
        <f t="shared" si="258"/>
        <v>864</v>
      </c>
      <c r="F2867">
        <f t="shared" si="253"/>
        <v>37788</v>
      </c>
      <c r="G2867" t="str">
        <f t="shared" si="254"/>
        <v>{"AttrType":"Power","Value":37788}</v>
      </c>
      <c r="Q2867" s="7">
        <v>864</v>
      </c>
      <c r="R2867" s="8">
        <f t="shared" si="255"/>
        <v>86</v>
      </c>
      <c r="S2867" s="9">
        <f t="shared" si="256"/>
        <v>4</v>
      </c>
      <c r="T2867" s="10">
        <f t="shared" si="257"/>
        <v>37788</v>
      </c>
    </row>
    <row r="2868" ht="15" spans="1:20">
      <c r="A2868">
        <v>12865</v>
      </c>
      <c r="B2868" t="s">
        <v>23</v>
      </c>
      <c r="C2868" t="s">
        <v>24</v>
      </c>
      <c r="D2868">
        <f t="shared" si="258"/>
        <v>865</v>
      </c>
      <c r="F2868">
        <f t="shared" si="253"/>
        <v>37875</v>
      </c>
      <c r="G2868" t="str">
        <f t="shared" si="254"/>
        <v>{"AttrType":"Power","Value":37875}</v>
      </c>
      <c r="Q2868" s="7">
        <v>865</v>
      </c>
      <c r="R2868" s="8">
        <f t="shared" si="255"/>
        <v>86</v>
      </c>
      <c r="S2868" s="9">
        <f t="shared" si="256"/>
        <v>5</v>
      </c>
      <c r="T2868" s="10">
        <f t="shared" si="257"/>
        <v>37875</v>
      </c>
    </row>
    <row r="2869" ht="15" spans="1:20">
      <c r="A2869">
        <v>12866</v>
      </c>
      <c r="B2869" t="s">
        <v>23</v>
      </c>
      <c r="C2869" t="s">
        <v>24</v>
      </c>
      <c r="D2869">
        <f t="shared" si="258"/>
        <v>866</v>
      </c>
      <c r="F2869">
        <f t="shared" si="253"/>
        <v>37962</v>
      </c>
      <c r="G2869" t="str">
        <f t="shared" si="254"/>
        <v>{"AttrType":"Power","Value":37962}</v>
      </c>
      <c r="Q2869" s="7">
        <v>866</v>
      </c>
      <c r="R2869" s="8">
        <f t="shared" si="255"/>
        <v>86</v>
      </c>
      <c r="S2869" s="9">
        <f t="shared" si="256"/>
        <v>6</v>
      </c>
      <c r="T2869" s="10">
        <f t="shared" si="257"/>
        <v>37962</v>
      </c>
    </row>
    <row r="2870" ht="15" spans="1:20">
      <c r="A2870">
        <v>12867</v>
      </c>
      <c r="B2870" t="s">
        <v>23</v>
      </c>
      <c r="C2870" t="s">
        <v>24</v>
      </c>
      <c r="D2870">
        <f t="shared" si="258"/>
        <v>867</v>
      </c>
      <c r="F2870">
        <f t="shared" si="253"/>
        <v>38049</v>
      </c>
      <c r="G2870" t="str">
        <f t="shared" si="254"/>
        <v>{"AttrType":"Power","Value":38049}</v>
      </c>
      <c r="Q2870" s="7">
        <v>867</v>
      </c>
      <c r="R2870" s="8">
        <f t="shared" si="255"/>
        <v>86</v>
      </c>
      <c r="S2870" s="9">
        <f t="shared" si="256"/>
        <v>7</v>
      </c>
      <c r="T2870" s="10">
        <f t="shared" si="257"/>
        <v>38049</v>
      </c>
    </row>
    <row r="2871" ht="15" spans="1:20">
      <c r="A2871">
        <v>12868</v>
      </c>
      <c r="B2871" t="s">
        <v>23</v>
      </c>
      <c r="C2871" t="s">
        <v>24</v>
      </c>
      <c r="D2871">
        <f t="shared" si="258"/>
        <v>868</v>
      </c>
      <c r="F2871">
        <f t="shared" si="253"/>
        <v>38136</v>
      </c>
      <c r="G2871" t="str">
        <f t="shared" si="254"/>
        <v>{"AttrType":"Power","Value":38136}</v>
      </c>
      <c r="Q2871" s="7">
        <v>868</v>
      </c>
      <c r="R2871" s="8">
        <f t="shared" si="255"/>
        <v>86</v>
      </c>
      <c r="S2871" s="9">
        <f t="shared" si="256"/>
        <v>8</v>
      </c>
      <c r="T2871" s="10">
        <f t="shared" si="257"/>
        <v>38136</v>
      </c>
    </row>
    <row r="2872" ht="15" spans="1:20">
      <c r="A2872">
        <v>12869</v>
      </c>
      <c r="B2872" t="s">
        <v>23</v>
      </c>
      <c r="C2872" t="s">
        <v>24</v>
      </c>
      <c r="D2872">
        <f t="shared" si="258"/>
        <v>869</v>
      </c>
      <c r="F2872">
        <f t="shared" si="253"/>
        <v>38223</v>
      </c>
      <c r="G2872" t="str">
        <f t="shared" si="254"/>
        <v>{"AttrType":"Power","Value":38223}</v>
      </c>
      <c r="Q2872" s="7">
        <v>869</v>
      </c>
      <c r="R2872" s="8">
        <f t="shared" si="255"/>
        <v>86</v>
      </c>
      <c r="S2872" s="9">
        <f t="shared" si="256"/>
        <v>9</v>
      </c>
      <c r="T2872" s="10">
        <f t="shared" si="257"/>
        <v>38223</v>
      </c>
    </row>
    <row r="2873" ht="15" spans="1:20">
      <c r="A2873">
        <v>12870</v>
      </c>
      <c r="B2873" t="s">
        <v>23</v>
      </c>
      <c r="C2873" t="s">
        <v>24</v>
      </c>
      <c r="D2873">
        <f t="shared" si="258"/>
        <v>870</v>
      </c>
      <c r="F2873">
        <f t="shared" si="253"/>
        <v>38310</v>
      </c>
      <c r="G2873" t="str">
        <f t="shared" si="254"/>
        <v>{"AttrType":"Power","Value":38310}</v>
      </c>
      <c r="Q2873" s="7">
        <v>870</v>
      </c>
      <c r="R2873" s="8">
        <f t="shared" si="255"/>
        <v>86</v>
      </c>
      <c r="S2873" s="9">
        <f t="shared" si="256"/>
        <v>10</v>
      </c>
      <c r="T2873" s="10">
        <f t="shared" si="257"/>
        <v>38310</v>
      </c>
    </row>
    <row r="2874" ht="15" spans="1:20">
      <c r="A2874">
        <v>12871</v>
      </c>
      <c r="B2874" t="s">
        <v>23</v>
      </c>
      <c r="C2874" t="s">
        <v>24</v>
      </c>
      <c r="D2874">
        <f t="shared" si="258"/>
        <v>871</v>
      </c>
      <c r="F2874">
        <f t="shared" si="253"/>
        <v>38398</v>
      </c>
      <c r="G2874" t="str">
        <f t="shared" si="254"/>
        <v>{"AttrType":"Power","Value":38398}</v>
      </c>
      <c r="Q2874" s="7">
        <v>871</v>
      </c>
      <c r="R2874" s="8">
        <f t="shared" si="255"/>
        <v>87</v>
      </c>
      <c r="S2874" s="9">
        <f t="shared" si="256"/>
        <v>1</v>
      </c>
      <c r="T2874" s="10">
        <f t="shared" si="257"/>
        <v>38398</v>
      </c>
    </row>
    <row r="2875" ht="15" spans="1:20">
      <c r="A2875">
        <v>12872</v>
      </c>
      <c r="B2875" t="s">
        <v>23</v>
      </c>
      <c r="C2875" t="s">
        <v>24</v>
      </c>
      <c r="D2875">
        <f t="shared" si="258"/>
        <v>872</v>
      </c>
      <c r="F2875">
        <f t="shared" si="253"/>
        <v>38486</v>
      </c>
      <c r="G2875" t="str">
        <f t="shared" si="254"/>
        <v>{"AttrType":"Power","Value":38486}</v>
      </c>
      <c r="Q2875" s="7">
        <v>872</v>
      </c>
      <c r="R2875" s="8">
        <f t="shared" si="255"/>
        <v>87</v>
      </c>
      <c r="S2875" s="9">
        <f t="shared" si="256"/>
        <v>2</v>
      </c>
      <c r="T2875" s="10">
        <f t="shared" si="257"/>
        <v>38486</v>
      </c>
    </row>
    <row r="2876" ht="15" spans="1:20">
      <c r="A2876">
        <v>12873</v>
      </c>
      <c r="B2876" t="s">
        <v>23</v>
      </c>
      <c r="C2876" t="s">
        <v>24</v>
      </c>
      <c r="D2876">
        <f t="shared" si="258"/>
        <v>873</v>
      </c>
      <c r="F2876">
        <f t="shared" si="253"/>
        <v>38574</v>
      </c>
      <c r="G2876" t="str">
        <f t="shared" si="254"/>
        <v>{"AttrType":"Power","Value":38574}</v>
      </c>
      <c r="Q2876" s="7">
        <v>873</v>
      </c>
      <c r="R2876" s="8">
        <f t="shared" si="255"/>
        <v>87</v>
      </c>
      <c r="S2876" s="9">
        <f t="shared" si="256"/>
        <v>3</v>
      </c>
      <c r="T2876" s="10">
        <f t="shared" si="257"/>
        <v>38574</v>
      </c>
    </row>
    <row r="2877" ht="15" spans="1:20">
      <c r="A2877">
        <v>12874</v>
      </c>
      <c r="B2877" t="s">
        <v>23</v>
      </c>
      <c r="C2877" t="s">
        <v>24</v>
      </c>
      <c r="D2877">
        <f t="shared" si="258"/>
        <v>874</v>
      </c>
      <c r="F2877">
        <f t="shared" si="253"/>
        <v>38662</v>
      </c>
      <c r="G2877" t="str">
        <f t="shared" si="254"/>
        <v>{"AttrType":"Power","Value":38662}</v>
      </c>
      <c r="Q2877" s="7">
        <v>874</v>
      </c>
      <c r="R2877" s="8">
        <f t="shared" si="255"/>
        <v>87</v>
      </c>
      <c r="S2877" s="9">
        <f t="shared" si="256"/>
        <v>4</v>
      </c>
      <c r="T2877" s="10">
        <f t="shared" si="257"/>
        <v>38662</v>
      </c>
    </row>
    <row r="2878" ht="15" spans="1:20">
      <c r="A2878">
        <v>12875</v>
      </c>
      <c r="B2878" t="s">
        <v>23</v>
      </c>
      <c r="C2878" t="s">
        <v>24</v>
      </c>
      <c r="D2878">
        <f t="shared" si="258"/>
        <v>875</v>
      </c>
      <c r="F2878">
        <f t="shared" si="253"/>
        <v>38750</v>
      </c>
      <c r="G2878" t="str">
        <f t="shared" si="254"/>
        <v>{"AttrType":"Power","Value":38750}</v>
      </c>
      <c r="Q2878" s="7">
        <v>875</v>
      </c>
      <c r="R2878" s="8">
        <f t="shared" si="255"/>
        <v>87</v>
      </c>
      <c r="S2878" s="9">
        <f t="shared" si="256"/>
        <v>5</v>
      </c>
      <c r="T2878" s="10">
        <f t="shared" si="257"/>
        <v>38750</v>
      </c>
    </row>
    <row r="2879" ht="15" spans="1:20">
      <c r="A2879">
        <v>12876</v>
      </c>
      <c r="B2879" t="s">
        <v>23</v>
      </c>
      <c r="C2879" t="s">
        <v>24</v>
      </c>
      <c r="D2879">
        <f t="shared" si="258"/>
        <v>876</v>
      </c>
      <c r="F2879">
        <f t="shared" si="253"/>
        <v>38838</v>
      </c>
      <c r="G2879" t="str">
        <f t="shared" si="254"/>
        <v>{"AttrType":"Power","Value":38838}</v>
      </c>
      <c r="Q2879" s="7">
        <v>876</v>
      </c>
      <c r="R2879" s="8">
        <f t="shared" si="255"/>
        <v>87</v>
      </c>
      <c r="S2879" s="9">
        <f t="shared" si="256"/>
        <v>6</v>
      </c>
      <c r="T2879" s="10">
        <f t="shared" si="257"/>
        <v>38838</v>
      </c>
    </row>
    <row r="2880" ht="15" spans="1:20">
      <c r="A2880">
        <v>12877</v>
      </c>
      <c r="B2880" t="s">
        <v>23</v>
      </c>
      <c r="C2880" t="s">
        <v>24</v>
      </c>
      <c r="D2880">
        <f t="shared" si="258"/>
        <v>877</v>
      </c>
      <c r="F2880">
        <f t="shared" si="253"/>
        <v>38926</v>
      </c>
      <c r="G2880" t="str">
        <f t="shared" si="254"/>
        <v>{"AttrType":"Power","Value":38926}</v>
      </c>
      <c r="Q2880" s="7">
        <v>877</v>
      </c>
      <c r="R2880" s="8">
        <f t="shared" si="255"/>
        <v>87</v>
      </c>
      <c r="S2880" s="9">
        <f t="shared" si="256"/>
        <v>7</v>
      </c>
      <c r="T2880" s="10">
        <f t="shared" si="257"/>
        <v>38926</v>
      </c>
    </row>
    <row r="2881" ht="15" spans="1:20">
      <c r="A2881">
        <v>12878</v>
      </c>
      <c r="B2881" t="s">
        <v>23</v>
      </c>
      <c r="C2881" t="s">
        <v>24</v>
      </c>
      <c r="D2881">
        <f t="shared" si="258"/>
        <v>878</v>
      </c>
      <c r="F2881">
        <f t="shared" si="253"/>
        <v>39014</v>
      </c>
      <c r="G2881" t="str">
        <f t="shared" si="254"/>
        <v>{"AttrType":"Power","Value":39014}</v>
      </c>
      <c r="Q2881" s="7">
        <v>878</v>
      </c>
      <c r="R2881" s="8">
        <f t="shared" si="255"/>
        <v>87</v>
      </c>
      <c r="S2881" s="9">
        <f t="shared" si="256"/>
        <v>8</v>
      </c>
      <c r="T2881" s="10">
        <f t="shared" si="257"/>
        <v>39014</v>
      </c>
    </row>
    <row r="2882" ht="15" spans="1:20">
      <c r="A2882">
        <v>12879</v>
      </c>
      <c r="B2882" t="s">
        <v>23</v>
      </c>
      <c r="C2882" t="s">
        <v>24</v>
      </c>
      <c r="D2882">
        <f t="shared" si="258"/>
        <v>879</v>
      </c>
      <c r="F2882">
        <f t="shared" si="253"/>
        <v>39102</v>
      </c>
      <c r="G2882" t="str">
        <f t="shared" si="254"/>
        <v>{"AttrType":"Power","Value":39102}</v>
      </c>
      <c r="Q2882" s="7">
        <v>879</v>
      </c>
      <c r="R2882" s="8">
        <f t="shared" si="255"/>
        <v>87</v>
      </c>
      <c r="S2882" s="9">
        <f t="shared" si="256"/>
        <v>9</v>
      </c>
      <c r="T2882" s="10">
        <f t="shared" si="257"/>
        <v>39102</v>
      </c>
    </row>
    <row r="2883" ht="15" spans="1:20">
      <c r="A2883">
        <v>12880</v>
      </c>
      <c r="B2883" t="s">
        <v>23</v>
      </c>
      <c r="C2883" t="s">
        <v>24</v>
      </c>
      <c r="D2883">
        <f t="shared" si="258"/>
        <v>880</v>
      </c>
      <c r="F2883">
        <f t="shared" si="253"/>
        <v>39190</v>
      </c>
      <c r="G2883" t="str">
        <f t="shared" si="254"/>
        <v>{"AttrType":"Power","Value":39190}</v>
      </c>
      <c r="Q2883" s="7">
        <v>880</v>
      </c>
      <c r="R2883" s="8">
        <f t="shared" si="255"/>
        <v>87</v>
      </c>
      <c r="S2883" s="9">
        <f t="shared" si="256"/>
        <v>10</v>
      </c>
      <c r="T2883" s="10">
        <f t="shared" si="257"/>
        <v>39190</v>
      </c>
    </row>
    <row r="2884" ht="15" spans="1:20">
      <c r="A2884">
        <v>12881</v>
      </c>
      <c r="B2884" t="s">
        <v>23</v>
      </c>
      <c r="C2884" t="s">
        <v>24</v>
      </c>
      <c r="D2884">
        <f t="shared" si="258"/>
        <v>881</v>
      </c>
      <c r="F2884">
        <f t="shared" si="253"/>
        <v>39279</v>
      </c>
      <c r="G2884" t="str">
        <f t="shared" si="254"/>
        <v>{"AttrType":"Power","Value":39279}</v>
      </c>
      <c r="Q2884" s="7">
        <v>881</v>
      </c>
      <c r="R2884" s="8">
        <f t="shared" si="255"/>
        <v>88</v>
      </c>
      <c r="S2884" s="9">
        <f t="shared" si="256"/>
        <v>1</v>
      </c>
      <c r="T2884" s="10">
        <f t="shared" si="257"/>
        <v>39279</v>
      </c>
    </row>
    <row r="2885" ht="15" spans="1:20">
      <c r="A2885">
        <v>12882</v>
      </c>
      <c r="B2885" t="s">
        <v>23</v>
      </c>
      <c r="C2885" t="s">
        <v>24</v>
      </c>
      <c r="D2885">
        <f t="shared" si="258"/>
        <v>882</v>
      </c>
      <c r="F2885">
        <f t="shared" ref="F2885:F2948" si="259">T2885</f>
        <v>39368</v>
      </c>
      <c r="G2885" t="str">
        <f t="shared" ref="G2885:G2948" si="260">$N$3&amp;F2885&amp;$O$3</f>
        <v>{"AttrType":"Power","Value":39368}</v>
      </c>
      <c r="Q2885" s="7">
        <v>882</v>
      </c>
      <c r="R2885" s="8">
        <f t="shared" si="255"/>
        <v>88</v>
      </c>
      <c r="S2885" s="9">
        <f t="shared" si="256"/>
        <v>2</v>
      </c>
      <c r="T2885" s="10">
        <f t="shared" si="257"/>
        <v>39368</v>
      </c>
    </row>
    <row r="2886" ht="15" spans="1:20">
      <c r="A2886">
        <v>12883</v>
      </c>
      <c r="B2886" t="s">
        <v>23</v>
      </c>
      <c r="C2886" t="s">
        <v>24</v>
      </c>
      <c r="D2886">
        <f t="shared" si="258"/>
        <v>883</v>
      </c>
      <c r="F2886">
        <f t="shared" si="259"/>
        <v>39457</v>
      </c>
      <c r="G2886" t="str">
        <f t="shared" si="260"/>
        <v>{"AttrType":"Power","Value":39457}</v>
      </c>
      <c r="Q2886" s="7">
        <v>883</v>
      </c>
      <c r="R2886" s="8">
        <f t="shared" si="255"/>
        <v>88</v>
      </c>
      <c r="S2886" s="9">
        <f t="shared" si="256"/>
        <v>3</v>
      </c>
      <c r="T2886" s="10">
        <f t="shared" si="257"/>
        <v>39457</v>
      </c>
    </row>
    <row r="2887" ht="15" spans="1:20">
      <c r="A2887">
        <v>12884</v>
      </c>
      <c r="B2887" t="s">
        <v>23</v>
      </c>
      <c r="C2887" t="s">
        <v>24</v>
      </c>
      <c r="D2887">
        <f t="shared" si="258"/>
        <v>884</v>
      </c>
      <c r="F2887">
        <f t="shared" si="259"/>
        <v>39546</v>
      </c>
      <c r="G2887" t="str">
        <f t="shared" si="260"/>
        <v>{"AttrType":"Power","Value":39546}</v>
      </c>
      <c r="Q2887" s="7">
        <v>884</v>
      </c>
      <c r="R2887" s="8">
        <f t="shared" si="255"/>
        <v>88</v>
      </c>
      <c r="S2887" s="9">
        <f t="shared" si="256"/>
        <v>4</v>
      </c>
      <c r="T2887" s="10">
        <f t="shared" si="257"/>
        <v>39546</v>
      </c>
    </row>
    <row r="2888" ht="15" spans="1:20">
      <c r="A2888">
        <v>12885</v>
      </c>
      <c r="B2888" t="s">
        <v>23</v>
      </c>
      <c r="C2888" t="s">
        <v>24</v>
      </c>
      <c r="D2888">
        <f t="shared" si="258"/>
        <v>885</v>
      </c>
      <c r="F2888">
        <f t="shared" si="259"/>
        <v>39635</v>
      </c>
      <c r="G2888" t="str">
        <f t="shared" si="260"/>
        <v>{"AttrType":"Power","Value":39635}</v>
      </c>
      <c r="Q2888" s="7">
        <v>885</v>
      </c>
      <c r="R2888" s="8">
        <f t="shared" si="255"/>
        <v>88</v>
      </c>
      <c r="S2888" s="9">
        <f t="shared" si="256"/>
        <v>5</v>
      </c>
      <c r="T2888" s="10">
        <f t="shared" si="257"/>
        <v>39635</v>
      </c>
    </row>
    <row r="2889" ht="15" spans="1:20">
      <c r="A2889">
        <v>12886</v>
      </c>
      <c r="B2889" t="s">
        <v>23</v>
      </c>
      <c r="C2889" t="s">
        <v>24</v>
      </c>
      <c r="D2889">
        <f t="shared" si="258"/>
        <v>886</v>
      </c>
      <c r="F2889">
        <f t="shared" si="259"/>
        <v>39724</v>
      </c>
      <c r="G2889" t="str">
        <f t="shared" si="260"/>
        <v>{"AttrType":"Power","Value":39724}</v>
      </c>
      <c r="Q2889" s="7">
        <v>886</v>
      </c>
      <c r="R2889" s="8">
        <f t="shared" si="255"/>
        <v>88</v>
      </c>
      <c r="S2889" s="9">
        <f t="shared" si="256"/>
        <v>6</v>
      </c>
      <c r="T2889" s="10">
        <f t="shared" si="257"/>
        <v>39724</v>
      </c>
    </row>
    <row r="2890" ht="15" spans="1:20">
      <c r="A2890">
        <v>12887</v>
      </c>
      <c r="B2890" t="s">
        <v>23</v>
      </c>
      <c r="C2890" t="s">
        <v>24</v>
      </c>
      <c r="D2890">
        <f t="shared" si="258"/>
        <v>887</v>
      </c>
      <c r="F2890">
        <f t="shared" si="259"/>
        <v>39813</v>
      </c>
      <c r="G2890" t="str">
        <f t="shared" si="260"/>
        <v>{"AttrType":"Power","Value":39813}</v>
      </c>
      <c r="Q2890" s="7">
        <v>887</v>
      </c>
      <c r="R2890" s="8">
        <f t="shared" si="255"/>
        <v>88</v>
      </c>
      <c r="S2890" s="9">
        <f t="shared" si="256"/>
        <v>7</v>
      </c>
      <c r="T2890" s="10">
        <f t="shared" si="257"/>
        <v>39813</v>
      </c>
    </row>
    <row r="2891" ht="15" spans="1:20">
      <c r="A2891">
        <v>12888</v>
      </c>
      <c r="B2891" t="s">
        <v>23</v>
      </c>
      <c r="C2891" t="s">
        <v>24</v>
      </c>
      <c r="D2891">
        <f t="shared" si="258"/>
        <v>888</v>
      </c>
      <c r="F2891">
        <f t="shared" si="259"/>
        <v>39902</v>
      </c>
      <c r="G2891" t="str">
        <f t="shared" si="260"/>
        <v>{"AttrType":"Power","Value":39902}</v>
      </c>
      <c r="Q2891" s="7">
        <v>888</v>
      </c>
      <c r="R2891" s="8">
        <f t="shared" si="255"/>
        <v>88</v>
      </c>
      <c r="S2891" s="9">
        <f t="shared" si="256"/>
        <v>8</v>
      </c>
      <c r="T2891" s="10">
        <f t="shared" si="257"/>
        <v>39902</v>
      </c>
    </row>
    <row r="2892" ht="15" spans="1:20">
      <c r="A2892">
        <v>12889</v>
      </c>
      <c r="B2892" t="s">
        <v>23</v>
      </c>
      <c r="C2892" t="s">
        <v>24</v>
      </c>
      <c r="D2892">
        <f t="shared" si="258"/>
        <v>889</v>
      </c>
      <c r="F2892">
        <f t="shared" si="259"/>
        <v>39991</v>
      </c>
      <c r="G2892" t="str">
        <f t="shared" si="260"/>
        <v>{"AttrType":"Power","Value":39991}</v>
      </c>
      <c r="Q2892" s="7">
        <v>889</v>
      </c>
      <c r="R2892" s="8">
        <f t="shared" si="255"/>
        <v>88</v>
      </c>
      <c r="S2892" s="9">
        <f t="shared" si="256"/>
        <v>9</v>
      </c>
      <c r="T2892" s="10">
        <f t="shared" si="257"/>
        <v>39991</v>
      </c>
    </row>
    <row r="2893" ht="15" spans="1:20">
      <c r="A2893">
        <v>12890</v>
      </c>
      <c r="B2893" t="s">
        <v>23</v>
      </c>
      <c r="C2893" t="s">
        <v>24</v>
      </c>
      <c r="D2893">
        <f t="shared" si="258"/>
        <v>890</v>
      </c>
      <c r="F2893">
        <f t="shared" si="259"/>
        <v>40080</v>
      </c>
      <c r="G2893" t="str">
        <f t="shared" si="260"/>
        <v>{"AttrType":"Power","Value":40080}</v>
      </c>
      <c r="Q2893" s="7">
        <v>890</v>
      </c>
      <c r="R2893" s="8">
        <f t="shared" si="255"/>
        <v>88</v>
      </c>
      <c r="S2893" s="9">
        <f t="shared" si="256"/>
        <v>10</v>
      </c>
      <c r="T2893" s="10">
        <f t="shared" si="257"/>
        <v>40080</v>
      </c>
    </row>
    <row r="2894" ht="15" spans="1:20">
      <c r="A2894">
        <v>12891</v>
      </c>
      <c r="B2894" t="s">
        <v>23</v>
      </c>
      <c r="C2894" t="s">
        <v>24</v>
      </c>
      <c r="D2894">
        <f t="shared" si="258"/>
        <v>891</v>
      </c>
      <c r="F2894">
        <f t="shared" si="259"/>
        <v>40170</v>
      </c>
      <c r="G2894" t="str">
        <f t="shared" si="260"/>
        <v>{"AttrType":"Power","Value":40170}</v>
      </c>
      <c r="Q2894" s="7">
        <v>891</v>
      </c>
      <c r="R2894" s="8">
        <f t="shared" si="255"/>
        <v>89</v>
      </c>
      <c r="S2894" s="9">
        <f t="shared" si="256"/>
        <v>1</v>
      </c>
      <c r="T2894" s="10">
        <f t="shared" si="257"/>
        <v>40170</v>
      </c>
    </row>
    <row r="2895" ht="15" spans="1:20">
      <c r="A2895">
        <v>12892</v>
      </c>
      <c r="B2895" t="s">
        <v>23</v>
      </c>
      <c r="C2895" t="s">
        <v>24</v>
      </c>
      <c r="D2895">
        <f t="shared" si="258"/>
        <v>892</v>
      </c>
      <c r="F2895">
        <f t="shared" si="259"/>
        <v>40260</v>
      </c>
      <c r="G2895" t="str">
        <f t="shared" si="260"/>
        <v>{"AttrType":"Power","Value":40260}</v>
      </c>
      <c r="Q2895" s="7">
        <v>892</v>
      </c>
      <c r="R2895" s="8">
        <f t="shared" si="255"/>
        <v>89</v>
      </c>
      <c r="S2895" s="9">
        <f t="shared" si="256"/>
        <v>2</v>
      </c>
      <c r="T2895" s="10">
        <f t="shared" si="257"/>
        <v>40260</v>
      </c>
    </row>
    <row r="2896" ht="15" spans="1:20">
      <c r="A2896">
        <v>12893</v>
      </c>
      <c r="B2896" t="s">
        <v>23</v>
      </c>
      <c r="C2896" t="s">
        <v>24</v>
      </c>
      <c r="D2896">
        <f t="shared" si="258"/>
        <v>893</v>
      </c>
      <c r="F2896">
        <f t="shared" si="259"/>
        <v>40350</v>
      </c>
      <c r="G2896" t="str">
        <f t="shared" si="260"/>
        <v>{"AttrType":"Power","Value":40350}</v>
      </c>
      <c r="Q2896" s="7">
        <v>893</v>
      </c>
      <c r="R2896" s="8">
        <f t="shared" si="255"/>
        <v>89</v>
      </c>
      <c r="S2896" s="9">
        <f t="shared" si="256"/>
        <v>3</v>
      </c>
      <c r="T2896" s="10">
        <f t="shared" si="257"/>
        <v>40350</v>
      </c>
    </row>
    <row r="2897" ht="15" spans="1:20">
      <c r="A2897">
        <v>12894</v>
      </c>
      <c r="B2897" t="s">
        <v>23</v>
      </c>
      <c r="C2897" t="s">
        <v>24</v>
      </c>
      <c r="D2897">
        <f t="shared" si="258"/>
        <v>894</v>
      </c>
      <c r="F2897">
        <f t="shared" si="259"/>
        <v>40440</v>
      </c>
      <c r="G2897" t="str">
        <f t="shared" si="260"/>
        <v>{"AttrType":"Power","Value":40440}</v>
      </c>
      <c r="Q2897" s="7">
        <v>894</v>
      </c>
      <c r="R2897" s="8">
        <f t="shared" si="255"/>
        <v>89</v>
      </c>
      <c r="S2897" s="9">
        <f t="shared" si="256"/>
        <v>4</v>
      </c>
      <c r="T2897" s="10">
        <f t="shared" si="257"/>
        <v>40440</v>
      </c>
    </row>
    <row r="2898" ht="15" spans="1:20">
      <c r="A2898">
        <v>12895</v>
      </c>
      <c r="B2898" t="s">
        <v>23</v>
      </c>
      <c r="C2898" t="s">
        <v>24</v>
      </c>
      <c r="D2898">
        <f t="shared" si="258"/>
        <v>895</v>
      </c>
      <c r="F2898">
        <f t="shared" si="259"/>
        <v>40530</v>
      </c>
      <c r="G2898" t="str">
        <f t="shared" si="260"/>
        <v>{"AttrType":"Power","Value":40530}</v>
      </c>
      <c r="Q2898" s="7">
        <v>895</v>
      </c>
      <c r="R2898" s="8">
        <f t="shared" si="255"/>
        <v>89</v>
      </c>
      <c r="S2898" s="9">
        <f t="shared" si="256"/>
        <v>5</v>
      </c>
      <c r="T2898" s="10">
        <f t="shared" si="257"/>
        <v>40530</v>
      </c>
    </row>
    <row r="2899" ht="15" spans="1:20">
      <c r="A2899">
        <v>12896</v>
      </c>
      <c r="B2899" t="s">
        <v>23</v>
      </c>
      <c r="C2899" t="s">
        <v>24</v>
      </c>
      <c r="D2899">
        <f t="shared" si="258"/>
        <v>896</v>
      </c>
      <c r="F2899">
        <f t="shared" si="259"/>
        <v>40620</v>
      </c>
      <c r="G2899" t="str">
        <f t="shared" si="260"/>
        <v>{"AttrType":"Power","Value":40620}</v>
      </c>
      <c r="Q2899" s="7">
        <v>896</v>
      </c>
      <c r="R2899" s="8">
        <f t="shared" si="255"/>
        <v>89</v>
      </c>
      <c r="S2899" s="9">
        <f t="shared" si="256"/>
        <v>6</v>
      </c>
      <c r="T2899" s="10">
        <f t="shared" si="257"/>
        <v>40620</v>
      </c>
    </row>
    <row r="2900" ht="15" spans="1:20">
      <c r="A2900">
        <v>12897</v>
      </c>
      <c r="B2900" t="s">
        <v>23</v>
      </c>
      <c r="C2900" t="s">
        <v>24</v>
      </c>
      <c r="D2900">
        <f t="shared" si="258"/>
        <v>897</v>
      </c>
      <c r="F2900">
        <f t="shared" si="259"/>
        <v>40710</v>
      </c>
      <c r="G2900" t="str">
        <f t="shared" si="260"/>
        <v>{"AttrType":"Power","Value":40710}</v>
      </c>
      <c r="Q2900" s="7">
        <v>897</v>
      </c>
      <c r="R2900" s="8">
        <f t="shared" si="255"/>
        <v>89</v>
      </c>
      <c r="S2900" s="9">
        <f t="shared" si="256"/>
        <v>7</v>
      </c>
      <c r="T2900" s="10">
        <f t="shared" si="257"/>
        <v>40710</v>
      </c>
    </row>
    <row r="2901" ht="15" spans="1:20">
      <c r="A2901">
        <v>12898</v>
      </c>
      <c r="B2901" t="s">
        <v>23</v>
      </c>
      <c r="C2901" t="s">
        <v>24</v>
      </c>
      <c r="D2901">
        <f t="shared" si="258"/>
        <v>898</v>
      </c>
      <c r="F2901">
        <f t="shared" si="259"/>
        <v>40800</v>
      </c>
      <c r="G2901" t="str">
        <f t="shared" si="260"/>
        <v>{"AttrType":"Power","Value":40800}</v>
      </c>
      <c r="Q2901" s="7">
        <v>898</v>
      </c>
      <c r="R2901" s="8">
        <f t="shared" ref="R2901:R2964" si="261">INT((Q2901-1)/10)</f>
        <v>89</v>
      </c>
      <c r="S2901" s="9">
        <f t="shared" ref="S2901:S2964" si="262">Q2901-10*R2901</f>
        <v>8</v>
      </c>
      <c r="T2901" s="10">
        <f t="shared" si="257"/>
        <v>40800</v>
      </c>
    </row>
    <row r="2902" ht="15" spans="1:20">
      <c r="A2902">
        <v>12899</v>
      </c>
      <c r="B2902" t="s">
        <v>23</v>
      </c>
      <c r="C2902" t="s">
        <v>24</v>
      </c>
      <c r="D2902">
        <f t="shared" si="258"/>
        <v>899</v>
      </c>
      <c r="F2902">
        <f t="shared" si="259"/>
        <v>40890</v>
      </c>
      <c r="G2902" t="str">
        <f t="shared" si="260"/>
        <v>{"AttrType":"Power","Value":40890}</v>
      </c>
      <c r="Q2902" s="7">
        <v>899</v>
      </c>
      <c r="R2902" s="8">
        <f t="shared" si="261"/>
        <v>89</v>
      </c>
      <c r="S2902" s="9">
        <f t="shared" si="262"/>
        <v>9</v>
      </c>
      <c r="T2902" s="10">
        <f t="shared" si="257"/>
        <v>40890</v>
      </c>
    </row>
    <row r="2903" ht="15" spans="1:20">
      <c r="A2903">
        <v>12900</v>
      </c>
      <c r="B2903" t="s">
        <v>23</v>
      </c>
      <c r="C2903" t="s">
        <v>24</v>
      </c>
      <c r="D2903">
        <f t="shared" si="258"/>
        <v>900</v>
      </c>
      <c r="F2903">
        <f t="shared" si="259"/>
        <v>40980</v>
      </c>
      <c r="G2903" t="str">
        <f t="shared" si="260"/>
        <v>{"AttrType":"Power","Value":40980}</v>
      </c>
      <c r="Q2903" s="7">
        <v>900</v>
      </c>
      <c r="R2903" s="8">
        <f t="shared" si="261"/>
        <v>89</v>
      </c>
      <c r="S2903" s="9">
        <f t="shared" si="262"/>
        <v>10</v>
      </c>
      <c r="T2903" s="10">
        <f t="shared" si="257"/>
        <v>40980</v>
      </c>
    </row>
    <row r="2904" ht="15" spans="1:20">
      <c r="A2904">
        <v>12901</v>
      </c>
      <c r="B2904" t="s">
        <v>23</v>
      </c>
      <c r="C2904" t="s">
        <v>24</v>
      </c>
      <c r="D2904">
        <f t="shared" si="258"/>
        <v>901</v>
      </c>
      <c r="F2904">
        <f t="shared" si="259"/>
        <v>41071</v>
      </c>
      <c r="G2904" t="str">
        <f t="shared" si="260"/>
        <v>{"AttrType":"Power","Value":41071}</v>
      </c>
      <c r="Q2904" s="7">
        <v>901</v>
      </c>
      <c r="R2904" s="8">
        <f t="shared" si="261"/>
        <v>90</v>
      </c>
      <c r="S2904" s="9">
        <f t="shared" si="262"/>
        <v>1</v>
      </c>
      <c r="T2904" s="10">
        <f t="shared" si="257"/>
        <v>41071</v>
      </c>
    </row>
    <row r="2905" ht="15" spans="1:20">
      <c r="A2905">
        <v>12902</v>
      </c>
      <c r="B2905" t="s">
        <v>23</v>
      </c>
      <c r="C2905" t="s">
        <v>24</v>
      </c>
      <c r="D2905">
        <f t="shared" si="258"/>
        <v>902</v>
      </c>
      <c r="F2905">
        <f t="shared" si="259"/>
        <v>41162</v>
      </c>
      <c r="G2905" t="str">
        <f t="shared" si="260"/>
        <v>{"AttrType":"Power","Value":41162}</v>
      </c>
      <c r="Q2905" s="7">
        <v>902</v>
      </c>
      <c r="R2905" s="8">
        <f t="shared" si="261"/>
        <v>90</v>
      </c>
      <c r="S2905" s="9">
        <f t="shared" si="262"/>
        <v>2</v>
      </c>
      <c r="T2905" s="10">
        <f t="shared" si="257"/>
        <v>41162</v>
      </c>
    </row>
    <row r="2906" ht="15" spans="1:20">
      <c r="A2906">
        <v>12903</v>
      </c>
      <c r="B2906" t="s">
        <v>23</v>
      </c>
      <c r="C2906" t="s">
        <v>24</v>
      </c>
      <c r="D2906">
        <f t="shared" si="258"/>
        <v>903</v>
      </c>
      <c r="F2906">
        <f t="shared" si="259"/>
        <v>41253</v>
      </c>
      <c r="G2906" t="str">
        <f t="shared" si="260"/>
        <v>{"AttrType":"Power","Value":41253}</v>
      </c>
      <c r="Q2906" s="7">
        <v>903</v>
      </c>
      <c r="R2906" s="8">
        <f t="shared" si="261"/>
        <v>90</v>
      </c>
      <c r="S2906" s="9">
        <f t="shared" si="262"/>
        <v>3</v>
      </c>
      <c r="T2906" s="10">
        <f t="shared" si="257"/>
        <v>41253</v>
      </c>
    </row>
    <row r="2907" ht="15" spans="1:20">
      <c r="A2907">
        <v>12904</v>
      </c>
      <c r="B2907" t="s">
        <v>23</v>
      </c>
      <c r="C2907" t="s">
        <v>24</v>
      </c>
      <c r="D2907">
        <f t="shared" si="258"/>
        <v>904</v>
      </c>
      <c r="F2907">
        <f t="shared" si="259"/>
        <v>41344</v>
      </c>
      <c r="G2907" t="str">
        <f t="shared" si="260"/>
        <v>{"AttrType":"Power","Value":41344}</v>
      </c>
      <c r="Q2907" s="7">
        <v>904</v>
      </c>
      <c r="R2907" s="8">
        <f t="shared" si="261"/>
        <v>90</v>
      </c>
      <c r="S2907" s="9">
        <f t="shared" si="262"/>
        <v>4</v>
      </c>
      <c r="T2907" s="10">
        <f t="shared" si="257"/>
        <v>41344</v>
      </c>
    </row>
    <row r="2908" ht="15" spans="1:20">
      <c r="A2908">
        <v>12905</v>
      </c>
      <c r="B2908" t="s">
        <v>23</v>
      </c>
      <c r="C2908" t="s">
        <v>24</v>
      </c>
      <c r="D2908">
        <f t="shared" si="258"/>
        <v>905</v>
      </c>
      <c r="F2908">
        <f t="shared" si="259"/>
        <v>41435</v>
      </c>
      <c r="G2908" t="str">
        <f t="shared" si="260"/>
        <v>{"AttrType":"Power","Value":41435}</v>
      </c>
      <c r="Q2908" s="7">
        <v>905</v>
      </c>
      <c r="R2908" s="8">
        <f t="shared" si="261"/>
        <v>90</v>
      </c>
      <c r="S2908" s="9">
        <f t="shared" si="262"/>
        <v>5</v>
      </c>
      <c r="T2908" s="10">
        <f t="shared" si="257"/>
        <v>41435</v>
      </c>
    </row>
    <row r="2909" ht="15" spans="1:20">
      <c r="A2909">
        <v>12906</v>
      </c>
      <c r="B2909" t="s">
        <v>23</v>
      </c>
      <c r="C2909" t="s">
        <v>24</v>
      </c>
      <c r="D2909">
        <f t="shared" si="258"/>
        <v>906</v>
      </c>
      <c r="F2909">
        <f t="shared" si="259"/>
        <v>41526</v>
      </c>
      <c r="G2909" t="str">
        <f t="shared" si="260"/>
        <v>{"AttrType":"Power","Value":41526}</v>
      </c>
      <c r="Q2909" s="7">
        <v>906</v>
      </c>
      <c r="R2909" s="8">
        <f t="shared" si="261"/>
        <v>90</v>
      </c>
      <c r="S2909" s="9">
        <f t="shared" si="262"/>
        <v>6</v>
      </c>
      <c r="T2909" s="10">
        <f t="shared" si="257"/>
        <v>41526</v>
      </c>
    </row>
    <row r="2910" ht="15" spans="1:20">
      <c r="A2910">
        <v>12907</v>
      </c>
      <c r="B2910" t="s">
        <v>23</v>
      </c>
      <c r="C2910" t="s">
        <v>24</v>
      </c>
      <c r="D2910">
        <f t="shared" si="258"/>
        <v>907</v>
      </c>
      <c r="F2910">
        <f t="shared" si="259"/>
        <v>41617</v>
      </c>
      <c r="G2910" t="str">
        <f t="shared" si="260"/>
        <v>{"AttrType":"Power","Value":41617}</v>
      </c>
      <c r="Q2910" s="7">
        <v>907</v>
      </c>
      <c r="R2910" s="8">
        <f t="shared" si="261"/>
        <v>90</v>
      </c>
      <c r="S2910" s="9">
        <f t="shared" si="262"/>
        <v>7</v>
      </c>
      <c r="T2910" s="10">
        <f t="shared" ref="T2910:T2973" si="263">V$2005+V$2006+5*R2910*(R2910+1)+S2910*(R2910+1)+25</f>
        <v>41617</v>
      </c>
    </row>
    <row r="2911" ht="15" spans="1:20">
      <c r="A2911">
        <v>12908</v>
      </c>
      <c r="B2911" t="s">
        <v>23</v>
      </c>
      <c r="C2911" t="s">
        <v>24</v>
      </c>
      <c r="D2911">
        <f t="shared" si="258"/>
        <v>908</v>
      </c>
      <c r="F2911">
        <f t="shared" si="259"/>
        <v>41708</v>
      </c>
      <c r="G2911" t="str">
        <f t="shared" si="260"/>
        <v>{"AttrType":"Power","Value":41708}</v>
      </c>
      <c r="Q2911" s="7">
        <v>908</v>
      </c>
      <c r="R2911" s="8">
        <f t="shared" si="261"/>
        <v>90</v>
      </c>
      <c r="S2911" s="9">
        <f t="shared" si="262"/>
        <v>8</v>
      </c>
      <c r="T2911" s="10">
        <f t="shared" si="263"/>
        <v>41708</v>
      </c>
    </row>
    <row r="2912" ht="15" spans="1:20">
      <c r="A2912">
        <v>12909</v>
      </c>
      <c r="B2912" t="s">
        <v>23</v>
      </c>
      <c r="C2912" t="s">
        <v>24</v>
      </c>
      <c r="D2912">
        <f t="shared" si="258"/>
        <v>909</v>
      </c>
      <c r="F2912">
        <f t="shared" si="259"/>
        <v>41799</v>
      </c>
      <c r="G2912" t="str">
        <f t="shared" si="260"/>
        <v>{"AttrType":"Power","Value":41799}</v>
      </c>
      <c r="Q2912" s="7">
        <v>909</v>
      </c>
      <c r="R2912" s="8">
        <f t="shared" si="261"/>
        <v>90</v>
      </c>
      <c r="S2912" s="9">
        <f t="shared" si="262"/>
        <v>9</v>
      </c>
      <c r="T2912" s="10">
        <f t="shared" si="263"/>
        <v>41799</v>
      </c>
    </row>
    <row r="2913" ht="15" spans="1:20">
      <c r="A2913">
        <v>12910</v>
      </c>
      <c r="B2913" t="s">
        <v>23</v>
      </c>
      <c r="C2913" t="s">
        <v>24</v>
      </c>
      <c r="D2913">
        <f t="shared" si="258"/>
        <v>910</v>
      </c>
      <c r="F2913">
        <f t="shared" si="259"/>
        <v>41890</v>
      </c>
      <c r="G2913" t="str">
        <f t="shared" si="260"/>
        <v>{"AttrType":"Power","Value":41890}</v>
      </c>
      <c r="Q2913" s="7">
        <v>910</v>
      </c>
      <c r="R2913" s="8">
        <f t="shared" si="261"/>
        <v>90</v>
      </c>
      <c r="S2913" s="9">
        <f t="shared" si="262"/>
        <v>10</v>
      </c>
      <c r="T2913" s="10">
        <f t="shared" si="263"/>
        <v>41890</v>
      </c>
    </row>
    <row r="2914" ht="15" spans="1:20">
      <c r="A2914">
        <v>12911</v>
      </c>
      <c r="B2914" t="s">
        <v>23</v>
      </c>
      <c r="C2914" t="s">
        <v>24</v>
      </c>
      <c r="D2914">
        <f t="shared" si="258"/>
        <v>911</v>
      </c>
      <c r="F2914">
        <f t="shared" si="259"/>
        <v>41982</v>
      </c>
      <c r="G2914" t="str">
        <f t="shared" si="260"/>
        <v>{"AttrType":"Power","Value":41982}</v>
      </c>
      <c r="Q2914" s="7">
        <v>911</v>
      </c>
      <c r="R2914" s="8">
        <f t="shared" si="261"/>
        <v>91</v>
      </c>
      <c r="S2914" s="9">
        <f t="shared" si="262"/>
        <v>1</v>
      </c>
      <c r="T2914" s="10">
        <f t="shared" si="263"/>
        <v>41982</v>
      </c>
    </row>
    <row r="2915" ht="15" spans="1:20">
      <c r="A2915">
        <v>12912</v>
      </c>
      <c r="B2915" t="s">
        <v>23</v>
      </c>
      <c r="C2915" t="s">
        <v>24</v>
      </c>
      <c r="D2915">
        <f t="shared" si="258"/>
        <v>912</v>
      </c>
      <c r="F2915">
        <f t="shared" si="259"/>
        <v>42074</v>
      </c>
      <c r="G2915" t="str">
        <f t="shared" si="260"/>
        <v>{"AttrType":"Power","Value":42074}</v>
      </c>
      <c r="Q2915" s="7">
        <v>912</v>
      </c>
      <c r="R2915" s="8">
        <f t="shared" si="261"/>
        <v>91</v>
      </c>
      <c r="S2915" s="9">
        <f t="shared" si="262"/>
        <v>2</v>
      </c>
      <c r="T2915" s="10">
        <f t="shared" si="263"/>
        <v>42074</v>
      </c>
    </row>
    <row r="2916" ht="15" spans="1:20">
      <c r="A2916">
        <v>12913</v>
      </c>
      <c r="B2916" t="s">
        <v>23</v>
      </c>
      <c r="C2916" t="s">
        <v>24</v>
      </c>
      <c r="D2916">
        <f t="shared" si="258"/>
        <v>913</v>
      </c>
      <c r="F2916">
        <f t="shared" si="259"/>
        <v>42166</v>
      </c>
      <c r="G2916" t="str">
        <f t="shared" si="260"/>
        <v>{"AttrType":"Power","Value":42166}</v>
      </c>
      <c r="Q2916" s="7">
        <v>913</v>
      </c>
      <c r="R2916" s="8">
        <f t="shared" si="261"/>
        <v>91</v>
      </c>
      <c r="S2916" s="9">
        <f t="shared" si="262"/>
        <v>3</v>
      </c>
      <c r="T2916" s="10">
        <f t="shared" si="263"/>
        <v>42166</v>
      </c>
    </row>
    <row r="2917" ht="15" spans="1:20">
      <c r="A2917">
        <v>12914</v>
      </c>
      <c r="B2917" t="s">
        <v>23</v>
      </c>
      <c r="C2917" t="s">
        <v>24</v>
      </c>
      <c r="D2917">
        <f t="shared" si="258"/>
        <v>914</v>
      </c>
      <c r="F2917">
        <f t="shared" si="259"/>
        <v>42258</v>
      </c>
      <c r="G2917" t="str">
        <f t="shared" si="260"/>
        <v>{"AttrType":"Power","Value":42258}</v>
      </c>
      <c r="Q2917" s="7">
        <v>914</v>
      </c>
      <c r="R2917" s="8">
        <f t="shared" si="261"/>
        <v>91</v>
      </c>
      <c r="S2917" s="9">
        <f t="shared" si="262"/>
        <v>4</v>
      </c>
      <c r="T2917" s="10">
        <f t="shared" si="263"/>
        <v>42258</v>
      </c>
    </row>
    <row r="2918" ht="15" spans="1:20">
      <c r="A2918">
        <v>12915</v>
      </c>
      <c r="B2918" t="s">
        <v>23</v>
      </c>
      <c r="C2918" t="s">
        <v>24</v>
      </c>
      <c r="D2918">
        <f t="shared" si="258"/>
        <v>915</v>
      </c>
      <c r="F2918">
        <f t="shared" si="259"/>
        <v>42350</v>
      </c>
      <c r="G2918" t="str">
        <f t="shared" si="260"/>
        <v>{"AttrType":"Power","Value":42350}</v>
      </c>
      <c r="Q2918" s="7">
        <v>915</v>
      </c>
      <c r="R2918" s="8">
        <f t="shared" si="261"/>
        <v>91</v>
      </c>
      <c r="S2918" s="9">
        <f t="shared" si="262"/>
        <v>5</v>
      </c>
      <c r="T2918" s="10">
        <f t="shared" si="263"/>
        <v>42350</v>
      </c>
    </row>
    <row r="2919" ht="15" spans="1:20">
      <c r="A2919">
        <v>12916</v>
      </c>
      <c r="B2919" t="s">
        <v>23</v>
      </c>
      <c r="C2919" t="s">
        <v>24</v>
      </c>
      <c r="D2919">
        <f t="shared" si="258"/>
        <v>916</v>
      </c>
      <c r="F2919">
        <f t="shared" si="259"/>
        <v>42442</v>
      </c>
      <c r="G2919" t="str">
        <f t="shared" si="260"/>
        <v>{"AttrType":"Power","Value":42442}</v>
      </c>
      <c r="Q2919" s="7">
        <v>916</v>
      </c>
      <c r="R2919" s="8">
        <f t="shared" si="261"/>
        <v>91</v>
      </c>
      <c r="S2919" s="9">
        <f t="shared" si="262"/>
        <v>6</v>
      </c>
      <c r="T2919" s="10">
        <f t="shared" si="263"/>
        <v>42442</v>
      </c>
    </row>
    <row r="2920" ht="15" spans="1:20">
      <c r="A2920">
        <v>12917</v>
      </c>
      <c r="B2920" t="s">
        <v>23</v>
      </c>
      <c r="C2920" t="s">
        <v>24</v>
      </c>
      <c r="D2920">
        <f t="shared" si="258"/>
        <v>917</v>
      </c>
      <c r="F2920">
        <f t="shared" si="259"/>
        <v>42534</v>
      </c>
      <c r="G2920" t="str">
        <f t="shared" si="260"/>
        <v>{"AttrType":"Power","Value":42534}</v>
      </c>
      <c r="Q2920" s="7">
        <v>917</v>
      </c>
      <c r="R2920" s="8">
        <f t="shared" si="261"/>
        <v>91</v>
      </c>
      <c r="S2920" s="9">
        <f t="shared" si="262"/>
        <v>7</v>
      </c>
      <c r="T2920" s="10">
        <f t="shared" si="263"/>
        <v>42534</v>
      </c>
    </row>
    <row r="2921" ht="15" spans="1:20">
      <c r="A2921">
        <v>12918</v>
      </c>
      <c r="B2921" t="s">
        <v>23</v>
      </c>
      <c r="C2921" t="s">
        <v>24</v>
      </c>
      <c r="D2921">
        <f t="shared" si="258"/>
        <v>918</v>
      </c>
      <c r="F2921">
        <f t="shared" si="259"/>
        <v>42626</v>
      </c>
      <c r="G2921" t="str">
        <f t="shared" si="260"/>
        <v>{"AttrType":"Power","Value":42626}</v>
      </c>
      <c r="Q2921" s="7">
        <v>918</v>
      </c>
      <c r="R2921" s="8">
        <f t="shared" si="261"/>
        <v>91</v>
      </c>
      <c r="S2921" s="9">
        <f t="shared" si="262"/>
        <v>8</v>
      </c>
      <c r="T2921" s="10">
        <f t="shared" si="263"/>
        <v>42626</v>
      </c>
    </row>
    <row r="2922" ht="15" spans="1:20">
      <c r="A2922">
        <v>12919</v>
      </c>
      <c r="B2922" t="s">
        <v>23</v>
      </c>
      <c r="C2922" t="s">
        <v>24</v>
      </c>
      <c r="D2922">
        <f t="shared" si="258"/>
        <v>919</v>
      </c>
      <c r="F2922">
        <f t="shared" si="259"/>
        <v>42718</v>
      </c>
      <c r="G2922" t="str">
        <f t="shared" si="260"/>
        <v>{"AttrType":"Power","Value":42718}</v>
      </c>
      <c r="Q2922" s="7">
        <v>919</v>
      </c>
      <c r="R2922" s="8">
        <f t="shared" si="261"/>
        <v>91</v>
      </c>
      <c r="S2922" s="9">
        <f t="shared" si="262"/>
        <v>9</v>
      </c>
      <c r="T2922" s="10">
        <f t="shared" si="263"/>
        <v>42718</v>
      </c>
    </row>
    <row r="2923" ht="15" spans="1:20">
      <c r="A2923">
        <v>12920</v>
      </c>
      <c r="B2923" t="s">
        <v>23</v>
      </c>
      <c r="C2923" t="s">
        <v>24</v>
      </c>
      <c r="D2923">
        <f t="shared" si="258"/>
        <v>920</v>
      </c>
      <c r="F2923">
        <f t="shared" si="259"/>
        <v>42810</v>
      </c>
      <c r="G2923" t="str">
        <f t="shared" si="260"/>
        <v>{"AttrType":"Power","Value":42810}</v>
      </c>
      <c r="Q2923" s="7">
        <v>920</v>
      </c>
      <c r="R2923" s="8">
        <f t="shared" si="261"/>
        <v>91</v>
      </c>
      <c r="S2923" s="9">
        <f t="shared" si="262"/>
        <v>10</v>
      </c>
      <c r="T2923" s="10">
        <f t="shared" si="263"/>
        <v>42810</v>
      </c>
    </row>
    <row r="2924" ht="15" spans="1:20">
      <c r="A2924">
        <v>12921</v>
      </c>
      <c r="B2924" t="s">
        <v>23</v>
      </c>
      <c r="C2924" t="s">
        <v>24</v>
      </c>
      <c r="D2924">
        <f t="shared" ref="D2924:D2987" si="264">D1924</f>
        <v>921</v>
      </c>
      <c r="F2924">
        <f t="shared" si="259"/>
        <v>42903</v>
      </c>
      <c r="G2924" t="str">
        <f t="shared" si="260"/>
        <v>{"AttrType":"Power","Value":42903}</v>
      </c>
      <c r="Q2924" s="7">
        <v>921</v>
      </c>
      <c r="R2924" s="8">
        <f t="shared" si="261"/>
        <v>92</v>
      </c>
      <c r="S2924" s="9">
        <f t="shared" si="262"/>
        <v>1</v>
      </c>
      <c r="T2924" s="10">
        <f t="shared" si="263"/>
        <v>42903</v>
      </c>
    </row>
    <row r="2925" ht="15" spans="1:20">
      <c r="A2925">
        <v>12922</v>
      </c>
      <c r="B2925" t="s">
        <v>23</v>
      </c>
      <c r="C2925" t="s">
        <v>24</v>
      </c>
      <c r="D2925">
        <f t="shared" si="264"/>
        <v>922</v>
      </c>
      <c r="F2925">
        <f t="shared" si="259"/>
        <v>42996</v>
      </c>
      <c r="G2925" t="str">
        <f t="shared" si="260"/>
        <v>{"AttrType":"Power","Value":42996}</v>
      </c>
      <c r="Q2925" s="7">
        <v>922</v>
      </c>
      <c r="R2925" s="8">
        <f t="shared" si="261"/>
        <v>92</v>
      </c>
      <c r="S2925" s="9">
        <f t="shared" si="262"/>
        <v>2</v>
      </c>
      <c r="T2925" s="10">
        <f t="shared" si="263"/>
        <v>42996</v>
      </c>
    </row>
    <row r="2926" ht="15" spans="1:20">
      <c r="A2926">
        <v>12923</v>
      </c>
      <c r="B2926" t="s">
        <v>23</v>
      </c>
      <c r="C2926" t="s">
        <v>24</v>
      </c>
      <c r="D2926">
        <f t="shared" si="264"/>
        <v>923</v>
      </c>
      <c r="F2926">
        <f t="shared" si="259"/>
        <v>43089</v>
      </c>
      <c r="G2926" t="str">
        <f t="shared" si="260"/>
        <v>{"AttrType":"Power","Value":43089}</v>
      </c>
      <c r="Q2926" s="7">
        <v>923</v>
      </c>
      <c r="R2926" s="8">
        <f t="shared" si="261"/>
        <v>92</v>
      </c>
      <c r="S2926" s="9">
        <f t="shared" si="262"/>
        <v>3</v>
      </c>
      <c r="T2926" s="10">
        <f t="shared" si="263"/>
        <v>43089</v>
      </c>
    </row>
    <row r="2927" ht="15" spans="1:20">
      <c r="A2927">
        <v>12924</v>
      </c>
      <c r="B2927" t="s">
        <v>23</v>
      </c>
      <c r="C2927" t="s">
        <v>24</v>
      </c>
      <c r="D2927">
        <f t="shared" si="264"/>
        <v>924</v>
      </c>
      <c r="F2927">
        <f t="shared" si="259"/>
        <v>43182</v>
      </c>
      <c r="G2927" t="str">
        <f t="shared" si="260"/>
        <v>{"AttrType":"Power","Value":43182}</v>
      </c>
      <c r="Q2927" s="7">
        <v>924</v>
      </c>
      <c r="R2927" s="8">
        <f t="shared" si="261"/>
        <v>92</v>
      </c>
      <c r="S2927" s="9">
        <f t="shared" si="262"/>
        <v>4</v>
      </c>
      <c r="T2927" s="10">
        <f t="shared" si="263"/>
        <v>43182</v>
      </c>
    </row>
    <row r="2928" ht="15" spans="1:20">
      <c r="A2928">
        <v>12925</v>
      </c>
      <c r="B2928" t="s">
        <v>23</v>
      </c>
      <c r="C2928" t="s">
        <v>24</v>
      </c>
      <c r="D2928">
        <f t="shared" si="264"/>
        <v>925</v>
      </c>
      <c r="F2928">
        <f t="shared" si="259"/>
        <v>43275</v>
      </c>
      <c r="G2928" t="str">
        <f t="shared" si="260"/>
        <v>{"AttrType":"Power","Value":43275}</v>
      </c>
      <c r="Q2928" s="7">
        <v>925</v>
      </c>
      <c r="R2928" s="8">
        <f t="shared" si="261"/>
        <v>92</v>
      </c>
      <c r="S2928" s="9">
        <f t="shared" si="262"/>
        <v>5</v>
      </c>
      <c r="T2928" s="10">
        <f t="shared" si="263"/>
        <v>43275</v>
      </c>
    </row>
    <row r="2929" ht="15" spans="1:20">
      <c r="A2929">
        <v>12926</v>
      </c>
      <c r="B2929" t="s">
        <v>23</v>
      </c>
      <c r="C2929" t="s">
        <v>24</v>
      </c>
      <c r="D2929">
        <f t="shared" si="264"/>
        <v>926</v>
      </c>
      <c r="F2929">
        <f t="shared" si="259"/>
        <v>43368</v>
      </c>
      <c r="G2929" t="str">
        <f t="shared" si="260"/>
        <v>{"AttrType":"Power","Value":43368}</v>
      </c>
      <c r="Q2929" s="7">
        <v>926</v>
      </c>
      <c r="R2929" s="8">
        <f t="shared" si="261"/>
        <v>92</v>
      </c>
      <c r="S2929" s="9">
        <f t="shared" si="262"/>
        <v>6</v>
      </c>
      <c r="T2929" s="10">
        <f t="shared" si="263"/>
        <v>43368</v>
      </c>
    </row>
    <row r="2930" ht="15" spans="1:20">
      <c r="A2930">
        <v>12927</v>
      </c>
      <c r="B2930" t="s">
        <v>23</v>
      </c>
      <c r="C2930" t="s">
        <v>24</v>
      </c>
      <c r="D2930">
        <f t="shared" si="264"/>
        <v>927</v>
      </c>
      <c r="F2930">
        <f t="shared" si="259"/>
        <v>43461</v>
      </c>
      <c r="G2930" t="str">
        <f t="shared" si="260"/>
        <v>{"AttrType":"Power","Value":43461}</v>
      </c>
      <c r="Q2930" s="7">
        <v>927</v>
      </c>
      <c r="R2930" s="8">
        <f t="shared" si="261"/>
        <v>92</v>
      </c>
      <c r="S2930" s="9">
        <f t="shared" si="262"/>
        <v>7</v>
      </c>
      <c r="T2930" s="10">
        <f t="shared" si="263"/>
        <v>43461</v>
      </c>
    </row>
    <row r="2931" ht="15" spans="1:20">
      <c r="A2931">
        <v>12928</v>
      </c>
      <c r="B2931" t="s">
        <v>23</v>
      </c>
      <c r="C2931" t="s">
        <v>24</v>
      </c>
      <c r="D2931">
        <f t="shared" si="264"/>
        <v>928</v>
      </c>
      <c r="F2931">
        <f t="shared" si="259"/>
        <v>43554</v>
      </c>
      <c r="G2931" t="str">
        <f t="shared" si="260"/>
        <v>{"AttrType":"Power","Value":43554}</v>
      </c>
      <c r="Q2931" s="7">
        <v>928</v>
      </c>
      <c r="R2931" s="8">
        <f t="shared" si="261"/>
        <v>92</v>
      </c>
      <c r="S2931" s="9">
        <f t="shared" si="262"/>
        <v>8</v>
      </c>
      <c r="T2931" s="10">
        <f t="shared" si="263"/>
        <v>43554</v>
      </c>
    </row>
    <row r="2932" ht="15" spans="1:20">
      <c r="A2932">
        <v>12929</v>
      </c>
      <c r="B2932" t="s">
        <v>23</v>
      </c>
      <c r="C2932" t="s">
        <v>24</v>
      </c>
      <c r="D2932">
        <f t="shared" si="264"/>
        <v>929</v>
      </c>
      <c r="F2932">
        <f t="shared" si="259"/>
        <v>43647</v>
      </c>
      <c r="G2932" t="str">
        <f t="shared" si="260"/>
        <v>{"AttrType":"Power","Value":43647}</v>
      </c>
      <c r="Q2932" s="7">
        <v>929</v>
      </c>
      <c r="R2932" s="8">
        <f t="shared" si="261"/>
        <v>92</v>
      </c>
      <c r="S2932" s="9">
        <f t="shared" si="262"/>
        <v>9</v>
      </c>
      <c r="T2932" s="10">
        <f t="shared" si="263"/>
        <v>43647</v>
      </c>
    </row>
    <row r="2933" ht="15" spans="1:20">
      <c r="A2933">
        <v>12930</v>
      </c>
      <c r="B2933" t="s">
        <v>23</v>
      </c>
      <c r="C2933" t="s">
        <v>24</v>
      </c>
      <c r="D2933">
        <f t="shared" si="264"/>
        <v>930</v>
      </c>
      <c r="F2933">
        <f t="shared" si="259"/>
        <v>43740</v>
      </c>
      <c r="G2933" t="str">
        <f t="shared" si="260"/>
        <v>{"AttrType":"Power","Value":43740}</v>
      </c>
      <c r="Q2933" s="7">
        <v>930</v>
      </c>
      <c r="R2933" s="8">
        <f t="shared" si="261"/>
        <v>92</v>
      </c>
      <c r="S2933" s="9">
        <f t="shared" si="262"/>
        <v>10</v>
      </c>
      <c r="T2933" s="10">
        <f t="shared" si="263"/>
        <v>43740</v>
      </c>
    </row>
    <row r="2934" ht="15" spans="1:20">
      <c r="A2934">
        <v>12931</v>
      </c>
      <c r="B2934" t="s">
        <v>23</v>
      </c>
      <c r="C2934" t="s">
        <v>24</v>
      </c>
      <c r="D2934">
        <f t="shared" si="264"/>
        <v>931</v>
      </c>
      <c r="F2934">
        <f t="shared" si="259"/>
        <v>43834</v>
      </c>
      <c r="G2934" t="str">
        <f t="shared" si="260"/>
        <v>{"AttrType":"Power","Value":43834}</v>
      </c>
      <c r="Q2934" s="7">
        <v>931</v>
      </c>
      <c r="R2934" s="8">
        <f t="shared" si="261"/>
        <v>93</v>
      </c>
      <c r="S2934" s="9">
        <f t="shared" si="262"/>
        <v>1</v>
      </c>
      <c r="T2934" s="10">
        <f t="shared" si="263"/>
        <v>43834</v>
      </c>
    </row>
    <row r="2935" ht="15" spans="1:20">
      <c r="A2935">
        <v>12932</v>
      </c>
      <c r="B2935" t="s">
        <v>23</v>
      </c>
      <c r="C2935" t="s">
        <v>24</v>
      </c>
      <c r="D2935">
        <f t="shared" si="264"/>
        <v>932</v>
      </c>
      <c r="F2935">
        <f t="shared" si="259"/>
        <v>43928</v>
      </c>
      <c r="G2935" t="str">
        <f t="shared" si="260"/>
        <v>{"AttrType":"Power","Value":43928}</v>
      </c>
      <c r="Q2935" s="7">
        <v>932</v>
      </c>
      <c r="R2935" s="8">
        <f t="shared" si="261"/>
        <v>93</v>
      </c>
      <c r="S2935" s="9">
        <f t="shared" si="262"/>
        <v>2</v>
      </c>
      <c r="T2935" s="10">
        <f t="shared" si="263"/>
        <v>43928</v>
      </c>
    </row>
    <row r="2936" ht="15" spans="1:20">
      <c r="A2936">
        <v>12933</v>
      </c>
      <c r="B2936" t="s">
        <v>23</v>
      </c>
      <c r="C2936" t="s">
        <v>24</v>
      </c>
      <c r="D2936">
        <f t="shared" si="264"/>
        <v>933</v>
      </c>
      <c r="F2936">
        <f t="shared" si="259"/>
        <v>44022</v>
      </c>
      <c r="G2936" t="str">
        <f t="shared" si="260"/>
        <v>{"AttrType":"Power","Value":44022}</v>
      </c>
      <c r="Q2936" s="7">
        <v>933</v>
      </c>
      <c r="R2936" s="8">
        <f t="shared" si="261"/>
        <v>93</v>
      </c>
      <c r="S2936" s="9">
        <f t="shared" si="262"/>
        <v>3</v>
      </c>
      <c r="T2936" s="10">
        <f t="shared" si="263"/>
        <v>44022</v>
      </c>
    </row>
    <row r="2937" ht="15" spans="1:20">
      <c r="A2937">
        <v>12934</v>
      </c>
      <c r="B2937" t="s">
        <v>23</v>
      </c>
      <c r="C2937" t="s">
        <v>24</v>
      </c>
      <c r="D2937">
        <f t="shared" si="264"/>
        <v>934</v>
      </c>
      <c r="F2937">
        <f t="shared" si="259"/>
        <v>44116</v>
      </c>
      <c r="G2937" t="str">
        <f t="shared" si="260"/>
        <v>{"AttrType":"Power","Value":44116}</v>
      </c>
      <c r="Q2937" s="7">
        <v>934</v>
      </c>
      <c r="R2937" s="8">
        <f t="shared" si="261"/>
        <v>93</v>
      </c>
      <c r="S2937" s="9">
        <f t="shared" si="262"/>
        <v>4</v>
      </c>
      <c r="T2937" s="10">
        <f t="shared" si="263"/>
        <v>44116</v>
      </c>
    </row>
    <row r="2938" ht="15" spans="1:20">
      <c r="A2938">
        <v>12935</v>
      </c>
      <c r="B2938" t="s">
        <v>23</v>
      </c>
      <c r="C2938" t="s">
        <v>24</v>
      </c>
      <c r="D2938">
        <f t="shared" si="264"/>
        <v>935</v>
      </c>
      <c r="F2938">
        <f t="shared" si="259"/>
        <v>44210</v>
      </c>
      <c r="G2938" t="str">
        <f t="shared" si="260"/>
        <v>{"AttrType":"Power","Value":44210}</v>
      </c>
      <c r="Q2938" s="7">
        <v>935</v>
      </c>
      <c r="R2938" s="8">
        <f t="shared" si="261"/>
        <v>93</v>
      </c>
      <c r="S2938" s="9">
        <f t="shared" si="262"/>
        <v>5</v>
      </c>
      <c r="T2938" s="10">
        <f t="shared" si="263"/>
        <v>44210</v>
      </c>
    </row>
    <row r="2939" ht="15" spans="1:20">
      <c r="A2939">
        <v>12936</v>
      </c>
      <c r="B2939" t="s">
        <v>23</v>
      </c>
      <c r="C2939" t="s">
        <v>24</v>
      </c>
      <c r="D2939">
        <f t="shared" si="264"/>
        <v>936</v>
      </c>
      <c r="F2939">
        <f t="shared" si="259"/>
        <v>44304</v>
      </c>
      <c r="G2939" t="str">
        <f t="shared" si="260"/>
        <v>{"AttrType":"Power","Value":44304}</v>
      </c>
      <c r="Q2939" s="7">
        <v>936</v>
      </c>
      <c r="R2939" s="8">
        <f t="shared" si="261"/>
        <v>93</v>
      </c>
      <c r="S2939" s="9">
        <f t="shared" si="262"/>
        <v>6</v>
      </c>
      <c r="T2939" s="10">
        <f t="shared" si="263"/>
        <v>44304</v>
      </c>
    </row>
    <row r="2940" ht="15" spans="1:20">
      <c r="A2940">
        <v>12937</v>
      </c>
      <c r="B2940" t="s">
        <v>23</v>
      </c>
      <c r="C2940" t="s">
        <v>24</v>
      </c>
      <c r="D2940">
        <f t="shared" si="264"/>
        <v>937</v>
      </c>
      <c r="F2940">
        <f t="shared" si="259"/>
        <v>44398</v>
      </c>
      <c r="G2940" t="str">
        <f t="shared" si="260"/>
        <v>{"AttrType":"Power","Value":44398}</v>
      </c>
      <c r="Q2940" s="7">
        <v>937</v>
      </c>
      <c r="R2940" s="8">
        <f t="shared" si="261"/>
        <v>93</v>
      </c>
      <c r="S2940" s="9">
        <f t="shared" si="262"/>
        <v>7</v>
      </c>
      <c r="T2940" s="10">
        <f t="shared" si="263"/>
        <v>44398</v>
      </c>
    </row>
    <row r="2941" ht="15" spans="1:20">
      <c r="A2941">
        <v>12938</v>
      </c>
      <c r="B2941" t="s">
        <v>23</v>
      </c>
      <c r="C2941" t="s">
        <v>24</v>
      </c>
      <c r="D2941">
        <f t="shared" si="264"/>
        <v>938</v>
      </c>
      <c r="F2941">
        <f t="shared" si="259"/>
        <v>44492</v>
      </c>
      <c r="G2941" t="str">
        <f t="shared" si="260"/>
        <v>{"AttrType":"Power","Value":44492}</v>
      </c>
      <c r="Q2941" s="7">
        <v>938</v>
      </c>
      <c r="R2941" s="8">
        <f t="shared" si="261"/>
        <v>93</v>
      </c>
      <c r="S2941" s="9">
        <f t="shared" si="262"/>
        <v>8</v>
      </c>
      <c r="T2941" s="10">
        <f t="shared" si="263"/>
        <v>44492</v>
      </c>
    </row>
    <row r="2942" ht="15" spans="1:20">
      <c r="A2942">
        <v>12939</v>
      </c>
      <c r="B2942" t="s">
        <v>23</v>
      </c>
      <c r="C2942" t="s">
        <v>24</v>
      </c>
      <c r="D2942">
        <f t="shared" si="264"/>
        <v>939</v>
      </c>
      <c r="F2942">
        <f t="shared" si="259"/>
        <v>44586</v>
      </c>
      <c r="G2942" t="str">
        <f t="shared" si="260"/>
        <v>{"AttrType":"Power","Value":44586}</v>
      </c>
      <c r="Q2942" s="7">
        <v>939</v>
      </c>
      <c r="R2942" s="8">
        <f t="shared" si="261"/>
        <v>93</v>
      </c>
      <c r="S2942" s="9">
        <f t="shared" si="262"/>
        <v>9</v>
      </c>
      <c r="T2942" s="10">
        <f t="shared" si="263"/>
        <v>44586</v>
      </c>
    </row>
    <row r="2943" ht="15" spans="1:20">
      <c r="A2943">
        <v>12940</v>
      </c>
      <c r="B2943" t="s">
        <v>23</v>
      </c>
      <c r="C2943" t="s">
        <v>24</v>
      </c>
      <c r="D2943">
        <f t="shared" si="264"/>
        <v>940</v>
      </c>
      <c r="F2943">
        <f t="shared" si="259"/>
        <v>44680</v>
      </c>
      <c r="G2943" t="str">
        <f t="shared" si="260"/>
        <v>{"AttrType":"Power","Value":44680}</v>
      </c>
      <c r="Q2943" s="7">
        <v>940</v>
      </c>
      <c r="R2943" s="8">
        <f t="shared" si="261"/>
        <v>93</v>
      </c>
      <c r="S2943" s="9">
        <f t="shared" si="262"/>
        <v>10</v>
      </c>
      <c r="T2943" s="10">
        <f t="shared" si="263"/>
        <v>44680</v>
      </c>
    </row>
    <row r="2944" ht="15" spans="1:20">
      <c r="A2944">
        <v>12941</v>
      </c>
      <c r="B2944" t="s">
        <v>23</v>
      </c>
      <c r="C2944" t="s">
        <v>24</v>
      </c>
      <c r="D2944">
        <f t="shared" si="264"/>
        <v>941</v>
      </c>
      <c r="F2944">
        <f t="shared" si="259"/>
        <v>44775</v>
      </c>
      <c r="G2944" t="str">
        <f t="shared" si="260"/>
        <v>{"AttrType":"Power","Value":44775}</v>
      </c>
      <c r="Q2944" s="7">
        <v>941</v>
      </c>
      <c r="R2944" s="8">
        <f t="shared" si="261"/>
        <v>94</v>
      </c>
      <c r="S2944" s="9">
        <f t="shared" si="262"/>
        <v>1</v>
      </c>
      <c r="T2944" s="10">
        <f t="shared" si="263"/>
        <v>44775</v>
      </c>
    </row>
    <row r="2945" ht="15" spans="1:20">
      <c r="A2945">
        <v>12942</v>
      </c>
      <c r="B2945" t="s">
        <v>23</v>
      </c>
      <c r="C2945" t="s">
        <v>24</v>
      </c>
      <c r="D2945">
        <f t="shared" si="264"/>
        <v>942</v>
      </c>
      <c r="F2945">
        <f t="shared" si="259"/>
        <v>44870</v>
      </c>
      <c r="G2945" t="str">
        <f t="shared" si="260"/>
        <v>{"AttrType":"Power","Value":44870}</v>
      </c>
      <c r="Q2945" s="7">
        <v>942</v>
      </c>
      <c r="R2945" s="8">
        <f t="shared" si="261"/>
        <v>94</v>
      </c>
      <c r="S2945" s="9">
        <f t="shared" si="262"/>
        <v>2</v>
      </c>
      <c r="T2945" s="10">
        <f t="shared" si="263"/>
        <v>44870</v>
      </c>
    </row>
    <row r="2946" ht="15" spans="1:20">
      <c r="A2946">
        <v>12943</v>
      </c>
      <c r="B2946" t="s">
        <v>23</v>
      </c>
      <c r="C2946" t="s">
        <v>24</v>
      </c>
      <c r="D2946">
        <f t="shared" si="264"/>
        <v>943</v>
      </c>
      <c r="F2946">
        <f t="shared" si="259"/>
        <v>44965</v>
      </c>
      <c r="G2946" t="str">
        <f t="shared" si="260"/>
        <v>{"AttrType":"Power","Value":44965}</v>
      </c>
      <c r="Q2946" s="7">
        <v>943</v>
      </c>
      <c r="R2946" s="8">
        <f t="shared" si="261"/>
        <v>94</v>
      </c>
      <c r="S2946" s="9">
        <f t="shared" si="262"/>
        <v>3</v>
      </c>
      <c r="T2946" s="10">
        <f t="shared" si="263"/>
        <v>44965</v>
      </c>
    </row>
    <row r="2947" ht="15" spans="1:20">
      <c r="A2947">
        <v>12944</v>
      </c>
      <c r="B2947" t="s">
        <v>23</v>
      </c>
      <c r="C2947" t="s">
        <v>24</v>
      </c>
      <c r="D2947">
        <f t="shared" si="264"/>
        <v>944</v>
      </c>
      <c r="F2947">
        <f t="shared" si="259"/>
        <v>45060</v>
      </c>
      <c r="G2947" t="str">
        <f t="shared" si="260"/>
        <v>{"AttrType":"Power","Value":45060}</v>
      </c>
      <c r="Q2947" s="7">
        <v>944</v>
      </c>
      <c r="R2947" s="8">
        <f t="shared" si="261"/>
        <v>94</v>
      </c>
      <c r="S2947" s="9">
        <f t="shared" si="262"/>
        <v>4</v>
      </c>
      <c r="T2947" s="10">
        <f t="shared" si="263"/>
        <v>45060</v>
      </c>
    </row>
    <row r="2948" ht="15" spans="1:20">
      <c r="A2948">
        <v>12945</v>
      </c>
      <c r="B2948" t="s">
        <v>23</v>
      </c>
      <c r="C2948" t="s">
        <v>24</v>
      </c>
      <c r="D2948">
        <f t="shared" si="264"/>
        <v>945</v>
      </c>
      <c r="F2948">
        <f t="shared" si="259"/>
        <v>45155</v>
      </c>
      <c r="G2948" t="str">
        <f t="shared" si="260"/>
        <v>{"AttrType":"Power","Value":45155}</v>
      </c>
      <c r="Q2948" s="7">
        <v>945</v>
      </c>
      <c r="R2948" s="8">
        <f t="shared" si="261"/>
        <v>94</v>
      </c>
      <c r="S2948" s="9">
        <f t="shared" si="262"/>
        <v>5</v>
      </c>
      <c r="T2948" s="10">
        <f t="shared" si="263"/>
        <v>45155</v>
      </c>
    </row>
    <row r="2949" ht="15" spans="1:20">
      <c r="A2949">
        <v>12946</v>
      </c>
      <c r="B2949" t="s">
        <v>23</v>
      </c>
      <c r="C2949" t="s">
        <v>24</v>
      </c>
      <c r="D2949">
        <f t="shared" si="264"/>
        <v>946</v>
      </c>
      <c r="F2949">
        <f t="shared" ref="F2949:F3012" si="265">T2949</f>
        <v>45250</v>
      </c>
      <c r="G2949" t="str">
        <f t="shared" ref="G2949:G3012" si="266">$N$3&amp;F2949&amp;$O$3</f>
        <v>{"AttrType":"Power","Value":45250}</v>
      </c>
      <c r="Q2949" s="7">
        <v>946</v>
      </c>
      <c r="R2949" s="8">
        <f t="shared" si="261"/>
        <v>94</v>
      </c>
      <c r="S2949" s="9">
        <f t="shared" si="262"/>
        <v>6</v>
      </c>
      <c r="T2949" s="10">
        <f t="shared" si="263"/>
        <v>45250</v>
      </c>
    </row>
    <row r="2950" ht="15" spans="1:20">
      <c r="A2950">
        <v>12947</v>
      </c>
      <c r="B2950" t="s">
        <v>23</v>
      </c>
      <c r="C2950" t="s">
        <v>24</v>
      </c>
      <c r="D2950">
        <f t="shared" si="264"/>
        <v>947</v>
      </c>
      <c r="F2950">
        <f t="shared" si="265"/>
        <v>45345</v>
      </c>
      <c r="G2950" t="str">
        <f t="shared" si="266"/>
        <v>{"AttrType":"Power","Value":45345}</v>
      </c>
      <c r="Q2950" s="7">
        <v>947</v>
      </c>
      <c r="R2950" s="8">
        <f t="shared" si="261"/>
        <v>94</v>
      </c>
      <c r="S2950" s="9">
        <f t="shared" si="262"/>
        <v>7</v>
      </c>
      <c r="T2950" s="10">
        <f t="shared" si="263"/>
        <v>45345</v>
      </c>
    </row>
    <row r="2951" ht="15" spans="1:20">
      <c r="A2951">
        <v>12948</v>
      </c>
      <c r="B2951" t="s">
        <v>23</v>
      </c>
      <c r="C2951" t="s">
        <v>24</v>
      </c>
      <c r="D2951">
        <f t="shared" si="264"/>
        <v>948</v>
      </c>
      <c r="F2951">
        <f t="shared" si="265"/>
        <v>45440</v>
      </c>
      <c r="G2951" t="str">
        <f t="shared" si="266"/>
        <v>{"AttrType":"Power","Value":45440}</v>
      </c>
      <c r="Q2951" s="7">
        <v>948</v>
      </c>
      <c r="R2951" s="8">
        <f t="shared" si="261"/>
        <v>94</v>
      </c>
      <c r="S2951" s="9">
        <f t="shared" si="262"/>
        <v>8</v>
      </c>
      <c r="T2951" s="10">
        <f t="shared" si="263"/>
        <v>45440</v>
      </c>
    </row>
    <row r="2952" ht="15" spans="1:20">
      <c r="A2952">
        <v>12949</v>
      </c>
      <c r="B2952" t="s">
        <v>23</v>
      </c>
      <c r="C2952" t="s">
        <v>24</v>
      </c>
      <c r="D2952">
        <f t="shared" si="264"/>
        <v>949</v>
      </c>
      <c r="F2952">
        <f t="shared" si="265"/>
        <v>45535</v>
      </c>
      <c r="G2952" t="str">
        <f t="shared" si="266"/>
        <v>{"AttrType":"Power","Value":45535}</v>
      </c>
      <c r="Q2952" s="7">
        <v>949</v>
      </c>
      <c r="R2952" s="8">
        <f t="shared" si="261"/>
        <v>94</v>
      </c>
      <c r="S2952" s="9">
        <f t="shared" si="262"/>
        <v>9</v>
      </c>
      <c r="T2952" s="10">
        <f t="shared" si="263"/>
        <v>45535</v>
      </c>
    </row>
    <row r="2953" ht="15" spans="1:20">
      <c r="A2953">
        <v>12950</v>
      </c>
      <c r="B2953" t="s">
        <v>23</v>
      </c>
      <c r="C2953" t="s">
        <v>24</v>
      </c>
      <c r="D2953">
        <f t="shared" si="264"/>
        <v>950</v>
      </c>
      <c r="F2953">
        <f t="shared" si="265"/>
        <v>45630</v>
      </c>
      <c r="G2953" t="str">
        <f t="shared" si="266"/>
        <v>{"AttrType":"Power","Value":45630}</v>
      </c>
      <c r="Q2953" s="7">
        <v>950</v>
      </c>
      <c r="R2953" s="8">
        <f t="shared" si="261"/>
        <v>94</v>
      </c>
      <c r="S2953" s="9">
        <f t="shared" si="262"/>
        <v>10</v>
      </c>
      <c r="T2953" s="10">
        <f t="shared" si="263"/>
        <v>45630</v>
      </c>
    </row>
    <row r="2954" ht="15" spans="1:20">
      <c r="A2954">
        <v>12951</v>
      </c>
      <c r="B2954" t="s">
        <v>23</v>
      </c>
      <c r="C2954" t="s">
        <v>24</v>
      </c>
      <c r="D2954">
        <f t="shared" si="264"/>
        <v>951</v>
      </c>
      <c r="F2954">
        <f t="shared" si="265"/>
        <v>45726</v>
      </c>
      <c r="G2954" t="str">
        <f t="shared" si="266"/>
        <v>{"AttrType":"Power","Value":45726}</v>
      </c>
      <c r="Q2954" s="7">
        <v>951</v>
      </c>
      <c r="R2954" s="8">
        <f t="shared" si="261"/>
        <v>95</v>
      </c>
      <c r="S2954" s="9">
        <f t="shared" si="262"/>
        <v>1</v>
      </c>
      <c r="T2954" s="10">
        <f t="shared" si="263"/>
        <v>45726</v>
      </c>
    </row>
    <row r="2955" ht="15" spans="1:20">
      <c r="A2955">
        <v>12952</v>
      </c>
      <c r="B2955" t="s">
        <v>23</v>
      </c>
      <c r="C2955" t="s">
        <v>24</v>
      </c>
      <c r="D2955">
        <f t="shared" si="264"/>
        <v>952</v>
      </c>
      <c r="F2955">
        <f t="shared" si="265"/>
        <v>45822</v>
      </c>
      <c r="G2955" t="str">
        <f t="shared" si="266"/>
        <v>{"AttrType":"Power","Value":45822}</v>
      </c>
      <c r="Q2955" s="7">
        <v>952</v>
      </c>
      <c r="R2955" s="8">
        <f t="shared" si="261"/>
        <v>95</v>
      </c>
      <c r="S2955" s="9">
        <f t="shared" si="262"/>
        <v>2</v>
      </c>
      <c r="T2955" s="10">
        <f t="shared" si="263"/>
        <v>45822</v>
      </c>
    </row>
    <row r="2956" ht="15" spans="1:20">
      <c r="A2956">
        <v>12953</v>
      </c>
      <c r="B2956" t="s">
        <v>23</v>
      </c>
      <c r="C2956" t="s">
        <v>24</v>
      </c>
      <c r="D2956">
        <f t="shared" si="264"/>
        <v>953</v>
      </c>
      <c r="F2956">
        <f t="shared" si="265"/>
        <v>45918</v>
      </c>
      <c r="G2956" t="str">
        <f t="shared" si="266"/>
        <v>{"AttrType":"Power","Value":45918}</v>
      </c>
      <c r="Q2956" s="7">
        <v>953</v>
      </c>
      <c r="R2956" s="8">
        <f t="shared" si="261"/>
        <v>95</v>
      </c>
      <c r="S2956" s="9">
        <f t="shared" si="262"/>
        <v>3</v>
      </c>
      <c r="T2956" s="10">
        <f t="shared" si="263"/>
        <v>45918</v>
      </c>
    </row>
    <row r="2957" ht="15" spans="1:20">
      <c r="A2957">
        <v>12954</v>
      </c>
      <c r="B2957" t="s">
        <v>23</v>
      </c>
      <c r="C2957" t="s">
        <v>24</v>
      </c>
      <c r="D2957">
        <f t="shared" si="264"/>
        <v>954</v>
      </c>
      <c r="F2957">
        <f t="shared" si="265"/>
        <v>46014</v>
      </c>
      <c r="G2957" t="str">
        <f t="shared" si="266"/>
        <v>{"AttrType":"Power","Value":46014}</v>
      </c>
      <c r="Q2957" s="7">
        <v>954</v>
      </c>
      <c r="R2957" s="8">
        <f t="shared" si="261"/>
        <v>95</v>
      </c>
      <c r="S2957" s="9">
        <f t="shared" si="262"/>
        <v>4</v>
      </c>
      <c r="T2957" s="10">
        <f t="shared" si="263"/>
        <v>46014</v>
      </c>
    </row>
    <row r="2958" ht="15" spans="1:20">
      <c r="A2958">
        <v>12955</v>
      </c>
      <c r="B2958" t="s">
        <v>23</v>
      </c>
      <c r="C2958" t="s">
        <v>24</v>
      </c>
      <c r="D2958">
        <f t="shared" si="264"/>
        <v>955</v>
      </c>
      <c r="F2958">
        <f t="shared" si="265"/>
        <v>46110</v>
      </c>
      <c r="G2958" t="str">
        <f t="shared" si="266"/>
        <v>{"AttrType":"Power","Value":46110}</v>
      </c>
      <c r="Q2958" s="7">
        <v>955</v>
      </c>
      <c r="R2958" s="8">
        <f t="shared" si="261"/>
        <v>95</v>
      </c>
      <c r="S2958" s="9">
        <f t="shared" si="262"/>
        <v>5</v>
      </c>
      <c r="T2958" s="10">
        <f t="shared" si="263"/>
        <v>46110</v>
      </c>
    </row>
    <row r="2959" ht="15" spans="1:20">
      <c r="A2959">
        <v>12956</v>
      </c>
      <c r="B2959" t="s">
        <v>23</v>
      </c>
      <c r="C2959" t="s">
        <v>24</v>
      </c>
      <c r="D2959">
        <f t="shared" si="264"/>
        <v>956</v>
      </c>
      <c r="F2959">
        <f t="shared" si="265"/>
        <v>46206</v>
      </c>
      <c r="G2959" t="str">
        <f t="shared" si="266"/>
        <v>{"AttrType":"Power","Value":46206}</v>
      </c>
      <c r="Q2959" s="7">
        <v>956</v>
      </c>
      <c r="R2959" s="8">
        <f t="shared" si="261"/>
        <v>95</v>
      </c>
      <c r="S2959" s="9">
        <f t="shared" si="262"/>
        <v>6</v>
      </c>
      <c r="T2959" s="10">
        <f t="shared" si="263"/>
        <v>46206</v>
      </c>
    </row>
    <row r="2960" ht="15" spans="1:20">
      <c r="A2960">
        <v>12957</v>
      </c>
      <c r="B2960" t="s">
        <v>23</v>
      </c>
      <c r="C2960" t="s">
        <v>24</v>
      </c>
      <c r="D2960">
        <f t="shared" si="264"/>
        <v>957</v>
      </c>
      <c r="F2960">
        <f t="shared" si="265"/>
        <v>46302</v>
      </c>
      <c r="G2960" t="str">
        <f t="shared" si="266"/>
        <v>{"AttrType":"Power","Value":46302}</v>
      </c>
      <c r="Q2960" s="7">
        <v>957</v>
      </c>
      <c r="R2960" s="8">
        <f t="shared" si="261"/>
        <v>95</v>
      </c>
      <c r="S2960" s="9">
        <f t="shared" si="262"/>
        <v>7</v>
      </c>
      <c r="T2960" s="10">
        <f t="shared" si="263"/>
        <v>46302</v>
      </c>
    </row>
    <row r="2961" ht="15" spans="1:20">
      <c r="A2961">
        <v>12958</v>
      </c>
      <c r="B2961" t="s">
        <v>23</v>
      </c>
      <c r="C2961" t="s">
        <v>24</v>
      </c>
      <c r="D2961">
        <f t="shared" si="264"/>
        <v>958</v>
      </c>
      <c r="F2961">
        <f t="shared" si="265"/>
        <v>46398</v>
      </c>
      <c r="G2961" t="str">
        <f t="shared" si="266"/>
        <v>{"AttrType":"Power","Value":46398}</v>
      </c>
      <c r="Q2961" s="7">
        <v>958</v>
      </c>
      <c r="R2961" s="8">
        <f t="shared" si="261"/>
        <v>95</v>
      </c>
      <c r="S2961" s="9">
        <f t="shared" si="262"/>
        <v>8</v>
      </c>
      <c r="T2961" s="10">
        <f t="shared" si="263"/>
        <v>46398</v>
      </c>
    </row>
    <row r="2962" ht="15" spans="1:20">
      <c r="A2962">
        <v>12959</v>
      </c>
      <c r="B2962" t="s">
        <v>23</v>
      </c>
      <c r="C2962" t="s">
        <v>24</v>
      </c>
      <c r="D2962">
        <f t="shared" si="264"/>
        <v>959</v>
      </c>
      <c r="F2962">
        <f t="shared" si="265"/>
        <v>46494</v>
      </c>
      <c r="G2962" t="str">
        <f t="shared" si="266"/>
        <v>{"AttrType":"Power","Value":46494}</v>
      </c>
      <c r="Q2962" s="7">
        <v>959</v>
      </c>
      <c r="R2962" s="8">
        <f t="shared" si="261"/>
        <v>95</v>
      </c>
      <c r="S2962" s="9">
        <f t="shared" si="262"/>
        <v>9</v>
      </c>
      <c r="T2962" s="10">
        <f t="shared" si="263"/>
        <v>46494</v>
      </c>
    </row>
    <row r="2963" ht="15" spans="1:20">
      <c r="A2963">
        <v>12960</v>
      </c>
      <c r="B2963" t="s">
        <v>23</v>
      </c>
      <c r="C2963" t="s">
        <v>24</v>
      </c>
      <c r="D2963">
        <f t="shared" si="264"/>
        <v>960</v>
      </c>
      <c r="F2963">
        <f t="shared" si="265"/>
        <v>46590</v>
      </c>
      <c r="G2963" t="str">
        <f t="shared" si="266"/>
        <v>{"AttrType":"Power","Value":46590}</v>
      </c>
      <c r="Q2963" s="7">
        <v>960</v>
      </c>
      <c r="R2963" s="8">
        <f t="shared" si="261"/>
        <v>95</v>
      </c>
      <c r="S2963" s="9">
        <f t="shared" si="262"/>
        <v>10</v>
      </c>
      <c r="T2963" s="10">
        <f t="shared" si="263"/>
        <v>46590</v>
      </c>
    </row>
    <row r="2964" ht="15" spans="1:20">
      <c r="A2964">
        <v>12961</v>
      </c>
      <c r="B2964" t="s">
        <v>23</v>
      </c>
      <c r="C2964" t="s">
        <v>24</v>
      </c>
      <c r="D2964">
        <f t="shared" si="264"/>
        <v>961</v>
      </c>
      <c r="F2964">
        <f t="shared" si="265"/>
        <v>46687</v>
      </c>
      <c r="G2964" t="str">
        <f t="shared" si="266"/>
        <v>{"AttrType":"Power","Value":46687}</v>
      </c>
      <c r="Q2964" s="7">
        <v>961</v>
      </c>
      <c r="R2964" s="8">
        <f t="shared" si="261"/>
        <v>96</v>
      </c>
      <c r="S2964" s="9">
        <f t="shared" si="262"/>
        <v>1</v>
      </c>
      <c r="T2964" s="10">
        <f t="shared" si="263"/>
        <v>46687</v>
      </c>
    </row>
    <row r="2965" ht="15" spans="1:20">
      <c r="A2965">
        <v>12962</v>
      </c>
      <c r="B2965" t="s">
        <v>23</v>
      </c>
      <c r="C2965" t="s">
        <v>24</v>
      </c>
      <c r="D2965">
        <f t="shared" si="264"/>
        <v>962</v>
      </c>
      <c r="F2965">
        <f t="shared" si="265"/>
        <v>46784</v>
      </c>
      <c r="G2965" t="str">
        <f t="shared" si="266"/>
        <v>{"AttrType":"Power","Value":46784}</v>
      </c>
      <c r="Q2965" s="7">
        <v>962</v>
      </c>
      <c r="R2965" s="8">
        <f t="shared" ref="R2965:R3004" si="267">INT((Q2965-1)/10)</f>
        <v>96</v>
      </c>
      <c r="S2965" s="9">
        <f t="shared" ref="S2965:S3004" si="268">Q2965-10*R2965</f>
        <v>2</v>
      </c>
      <c r="T2965" s="10">
        <f t="shared" si="263"/>
        <v>46784</v>
      </c>
    </row>
    <row r="2966" ht="15" spans="1:20">
      <c r="A2966">
        <v>12963</v>
      </c>
      <c r="B2966" t="s">
        <v>23</v>
      </c>
      <c r="C2966" t="s">
        <v>24</v>
      </c>
      <c r="D2966">
        <f t="shared" si="264"/>
        <v>963</v>
      </c>
      <c r="F2966">
        <f t="shared" si="265"/>
        <v>46881</v>
      </c>
      <c r="G2966" t="str">
        <f t="shared" si="266"/>
        <v>{"AttrType":"Power","Value":46881}</v>
      </c>
      <c r="Q2966" s="7">
        <v>963</v>
      </c>
      <c r="R2966" s="8">
        <f t="shared" si="267"/>
        <v>96</v>
      </c>
      <c r="S2966" s="9">
        <f t="shared" si="268"/>
        <v>3</v>
      </c>
      <c r="T2966" s="10">
        <f t="shared" si="263"/>
        <v>46881</v>
      </c>
    </row>
    <row r="2967" ht="15" spans="1:20">
      <c r="A2967">
        <v>12964</v>
      </c>
      <c r="B2967" t="s">
        <v>23</v>
      </c>
      <c r="C2967" t="s">
        <v>24</v>
      </c>
      <c r="D2967">
        <f t="shared" si="264"/>
        <v>964</v>
      </c>
      <c r="F2967">
        <f t="shared" si="265"/>
        <v>46978</v>
      </c>
      <c r="G2967" t="str">
        <f t="shared" si="266"/>
        <v>{"AttrType":"Power","Value":46978}</v>
      </c>
      <c r="Q2967" s="7">
        <v>964</v>
      </c>
      <c r="R2967" s="8">
        <f t="shared" si="267"/>
        <v>96</v>
      </c>
      <c r="S2967" s="9">
        <f t="shared" si="268"/>
        <v>4</v>
      </c>
      <c r="T2967" s="10">
        <f t="shared" si="263"/>
        <v>46978</v>
      </c>
    </row>
    <row r="2968" ht="15" spans="1:20">
      <c r="A2968">
        <v>12965</v>
      </c>
      <c r="B2968" t="s">
        <v>23</v>
      </c>
      <c r="C2968" t="s">
        <v>24</v>
      </c>
      <c r="D2968">
        <f t="shared" si="264"/>
        <v>965</v>
      </c>
      <c r="F2968">
        <f t="shared" si="265"/>
        <v>47075</v>
      </c>
      <c r="G2968" t="str">
        <f t="shared" si="266"/>
        <v>{"AttrType":"Power","Value":47075}</v>
      </c>
      <c r="Q2968" s="7">
        <v>965</v>
      </c>
      <c r="R2968" s="8">
        <f t="shared" si="267"/>
        <v>96</v>
      </c>
      <c r="S2968" s="9">
        <f t="shared" si="268"/>
        <v>5</v>
      </c>
      <c r="T2968" s="10">
        <f t="shared" si="263"/>
        <v>47075</v>
      </c>
    </row>
    <row r="2969" ht="15" spans="1:20">
      <c r="A2969">
        <v>12966</v>
      </c>
      <c r="B2969" t="s">
        <v>23</v>
      </c>
      <c r="C2969" t="s">
        <v>24</v>
      </c>
      <c r="D2969">
        <f t="shared" si="264"/>
        <v>966</v>
      </c>
      <c r="F2969">
        <f t="shared" si="265"/>
        <v>47172</v>
      </c>
      <c r="G2969" t="str">
        <f t="shared" si="266"/>
        <v>{"AttrType":"Power","Value":47172}</v>
      </c>
      <c r="Q2969" s="7">
        <v>966</v>
      </c>
      <c r="R2969" s="8">
        <f t="shared" si="267"/>
        <v>96</v>
      </c>
      <c r="S2969" s="9">
        <f t="shared" si="268"/>
        <v>6</v>
      </c>
      <c r="T2969" s="10">
        <f t="shared" si="263"/>
        <v>47172</v>
      </c>
    </row>
    <row r="2970" ht="15" spans="1:20">
      <c r="A2970">
        <v>12967</v>
      </c>
      <c r="B2970" t="s">
        <v>23</v>
      </c>
      <c r="C2970" t="s">
        <v>24</v>
      </c>
      <c r="D2970">
        <f t="shared" si="264"/>
        <v>967</v>
      </c>
      <c r="F2970">
        <f t="shared" si="265"/>
        <v>47269</v>
      </c>
      <c r="G2970" t="str">
        <f t="shared" si="266"/>
        <v>{"AttrType":"Power","Value":47269}</v>
      </c>
      <c r="Q2970" s="7">
        <v>967</v>
      </c>
      <c r="R2970" s="8">
        <f t="shared" si="267"/>
        <v>96</v>
      </c>
      <c r="S2970" s="9">
        <f t="shared" si="268"/>
        <v>7</v>
      </c>
      <c r="T2970" s="10">
        <f t="shared" si="263"/>
        <v>47269</v>
      </c>
    </row>
    <row r="2971" ht="15" spans="1:20">
      <c r="A2971">
        <v>12968</v>
      </c>
      <c r="B2971" t="s">
        <v>23</v>
      </c>
      <c r="C2971" t="s">
        <v>24</v>
      </c>
      <c r="D2971">
        <f t="shared" si="264"/>
        <v>968</v>
      </c>
      <c r="F2971">
        <f t="shared" si="265"/>
        <v>47366</v>
      </c>
      <c r="G2971" t="str">
        <f t="shared" si="266"/>
        <v>{"AttrType":"Power","Value":47366}</v>
      </c>
      <c r="Q2971" s="7">
        <v>968</v>
      </c>
      <c r="R2971" s="8">
        <f t="shared" si="267"/>
        <v>96</v>
      </c>
      <c r="S2971" s="9">
        <f t="shared" si="268"/>
        <v>8</v>
      </c>
      <c r="T2971" s="10">
        <f t="shared" si="263"/>
        <v>47366</v>
      </c>
    </row>
    <row r="2972" ht="15" spans="1:20">
      <c r="A2972">
        <v>12969</v>
      </c>
      <c r="B2972" t="s">
        <v>23</v>
      </c>
      <c r="C2972" t="s">
        <v>24</v>
      </c>
      <c r="D2972">
        <f t="shared" si="264"/>
        <v>969</v>
      </c>
      <c r="F2972">
        <f t="shared" si="265"/>
        <v>47463</v>
      </c>
      <c r="G2972" t="str">
        <f t="shared" si="266"/>
        <v>{"AttrType":"Power","Value":47463}</v>
      </c>
      <c r="Q2972" s="7">
        <v>969</v>
      </c>
      <c r="R2972" s="8">
        <f t="shared" si="267"/>
        <v>96</v>
      </c>
      <c r="S2972" s="9">
        <f t="shared" si="268"/>
        <v>9</v>
      </c>
      <c r="T2972" s="10">
        <f t="shared" si="263"/>
        <v>47463</v>
      </c>
    </row>
    <row r="2973" ht="15" spans="1:20">
      <c r="A2973">
        <v>12970</v>
      </c>
      <c r="B2973" t="s">
        <v>23</v>
      </c>
      <c r="C2973" t="s">
        <v>24</v>
      </c>
      <c r="D2973">
        <f t="shared" si="264"/>
        <v>970</v>
      </c>
      <c r="F2973">
        <f t="shared" si="265"/>
        <v>47560</v>
      </c>
      <c r="G2973" t="str">
        <f t="shared" si="266"/>
        <v>{"AttrType":"Power","Value":47560}</v>
      </c>
      <c r="Q2973" s="7">
        <v>970</v>
      </c>
      <c r="R2973" s="8">
        <f t="shared" si="267"/>
        <v>96</v>
      </c>
      <c r="S2973" s="9">
        <f t="shared" si="268"/>
        <v>10</v>
      </c>
      <c r="T2973" s="10">
        <f t="shared" si="263"/>
        <v>47560</v>
      </c>
    </row>
    <row r="2974" ht="15" spans="1:20">
      <c r="A2974">
        <v>12971</v>
      </c>
      <c r="B2974" t="s">
        <v>23</v>
      </c>
      <c r="C2974" t="s">
        <v>24</v>
      </c>
      <c r="D2974">
        <f t="shared" si="264"/>
        <v>971</v>
      </c>
      <c r="F2974">
        <f t="shared" si="265"/>
        <v>47658</v>
      </c>
      <c r="G2974" t="str">
        <f t="shared" si="266"/>
        <v>{"AttrType":"Power","Value":47658}</v>
      </c>
      <c r="Q2974" s="7">
        <v>971</v>
      </c>
      <c r="R2974" s="8">
        <f t="shared" si="267"/>
        <v>97</v>
      </c>
      <c r="S2974" s="9">
        <f t="shared" si="268"/>
        <v>1</v>
      </c>
      <c r="T2974" s="10">
        <f t="shared" ref="T2974:T3003" si="269">V$2005+V$2006+5*R2974*(R2974+1)+S2974*(R2974+1)+25</f>
        <v>47658</v>
      </c>
    </row>
    <row r="2975" ht="15" spans="1:20">
      <c r="A2975">
        <v>12972</v>
      </c>
      <c r="B2975" t="s">
        <v>23</v>
      </c>
      <c r="C2975" t="s">
        <v>24</v>
      </c>
      <c r="D2975">
        <f t="shared" si="264"/>
        <v>972</v>
      </c>
      <c r="F2975">
        <f t="shared" si="265"/>
        <v>47756</v>
      </c>
      <c r="G2975" t="str">
        <f t="shared" si="266"/>
        <v>{"AttrType":"Power","Value":47756}</v>
      </c>
      <c r="Q2975" s="7">
        <v>972</v>
      </c>
      <c r="R2975" s="8">
        <f t="shared" si="267"/>
        <v>97</v>
      </c>
      <c r="S2975" s="9">
        <f t="shared" si="268"/>
        <v>2</v>
      </c>
      <c r="T2975" s="10">
        <f t="shared" si="269"/>
        <v>47756</v>
      </c>
    </row>
    <row r="2976" ht="15" spans="1:20">
      <c r="A2976">
        <v>12973</v>
      </c>
      <c r="B2976" t="s">
        <v>23</v>
      </c>
      <c r="C2976" t="s">
        <v>24</v>
      </c>
      <c r="D2976">
        <f t="shared" si="264"/>
        <v>973</v>
      </c>
      <c r="F2976">
        <f t="shared" si="265"/>
        <v>47854</v>
      </c>
      <c r="G2976" t="str">
        <f t="shared" si="266"/>
        <v>{"AttrType":"Power","Value":47854}</v>
      </c>
      <c r="Q2976" s="7">
        <v>973</v>
      </c>
      <c r="R2976" s="8">
        <f t="shared" si="267"/>
        <v>97</v>
      </c>
      <c r="S2976" s="9">
        <f t="shared" si="268"/>
        <v>3</v>
      </c>
      <c r="T2976" s="10">
        <f t="shared" si="269"/>
        <v>47854</v>
      </c>
    </row>
    <row r="2977" ht="15" spans="1:20">
      <c r="A2977">
        <v>12974</v>
      </c>
      <c r="B2977" t="s">
        <v>23</v>
      </c>
      <c r="C2977" t="s">
        <v>24</v>
      </c>
      <c r="D2977">
        <f t="shared" si="264"/>
        <v>974</v>
      </c>
      <c r="F2977">
        <f t="shared" si="265"/>
        <v>47952</v>
      </c>
      <c r="G2977" t="str">
        <f t="shared" si="266"/>
        <v>{"AttrType":"Power","Value":47952}</v>
      </c>
      <c r="Q2977" s="7">
        <v>974</v>
      </c>
      <c r="R2977" s="8">
        <f t="shared" si="267"/>
        <v>97</v>
      </c>
      <c r="S2977" s="9">
        <f t="shared" si="268"/>
        <v>4</v>
      </c>
      <c r="T2977" s="10">
        <f t="shared" si="269"/>
        <v>47952</v>
      </c>
    </row>
    <row r="2978" ht="15" spans="1:20">
      <c r="A2978">
        <v>12975</v>
      </c>
      <c r="B2978" t="s">
        <v>23</v>
      </c>
      <c r="C2978" t="s">
        <v>24</v>
      </c>
      <c r="D2978">
        <f t="shared" si="264"/>
        <v>975</v>
      </c>
      <c r="F2978">
        <f t="shared" si="265"/>
        <v>48050</v>
      </c>
      <c r="G2978" t="str">
        <f t="shared" si="266"/>
        <v>{"AttrType":"Power","Value":48050}</v>
      </c>
      <c r="Q2978" s="7">
        <v>975</v>
      </c>
      <c r="R2978" s="8">
        <f t="shared" si="267"/>
        <v>97</v>
      </c>
      <c r="S2978" s="9">
        <f t="shared" si="268"/>
        <v>5</v>
      </c>
      <c r="T2978" s="10">
        <f t="shared" si="269"/>
        <v>48050</v>
      </c>
    </row>
    <row r="2979" ht="15" spans="1:20">
      <c r="A2979">
        <v>12976</v>
      </c>
      <c r="B2979" t="s">
        <v>23</v>
      </c>
      <c r="C2979" t="s">
        <v>24</v>
      </c>
      <c r="D2979">
        <f t="shared" si="264"/>
        <v>976</v>
      </c>
      <c r="F2979">
        <f t="shared" si="265"/>
        <v>48148</v>
      </c>
      <c r="G2979" t="str">
        <f t="shared" si="266"/>
        <v>{"AttrType":"Power","Value":48148}</v>
      </c>
      <c r="Q2979" s="7">
        <v>976</v>
      </c>
      <c r="R2979" s="8">
        <f t="shared" si="267"/>
        <v>97</v>
      </c>
      <c r="S2979" s="9">
        <f t="shared" si="268"/>
        <v>6</v>
      </c>
      <c r="T2979" s="10">
        <f t="shared" si="269"/>
        <v>48148</v>
      </c>
    </row>
    <row r="2980" ht="15" spans="1:20">
      <c r="A2980">
        <v>12977</v>
      </c>
      <c r="B2980" t="s">
        <v>23</v>
      </c>
      <c r="C2980" t="s">
        <v>24</v>
      </c>
      <c r="D2980">
        <f t="shared" si="264"/>
        <v>977</v>
      </c>
      <c r="F2980">
        <f t="shared" si="265"/>
        <v>48246</v>
      </c>
      <c r="G2980" t="str">
        <f t="shared" si="266"/>
        <v>{"AttrType":"Power","Value":48246}</v>
      </c>
      <c r="Q2980" s="7">
        <v>977</v>
      </c>
      <c r="R2980" s="8">
        <f t="shared" si="267"/>
        <v>97</v>
      </c>
      <c r="S2980" s="9">
        <f t="shared" si="268"/>
        <v>7</v>
      </c>
      <c r="T2980" s="10">
        <f t="shared" si="269"/>
        <v>48246</v>
      </c>
    </row>
    <row r="2981" ht="15" spans="1:20">
      <c r="A2981">
        <v>12978</v>
      </c>
      <c r="B2981" t="s">
        <v>23</v>
      </c>
      <c r="C2981" t="s">
        <v>24</v>
      </c>
      <c r="D2981">
        <f t="shared" si="264"/>
        <v>978</v>
      </c>
      <c r="F2981">
        <f t="shared" si="265"/>
        <v>48344</v>
      </c>
      <c r="G2981" t="str">
        <f t="shared" si="266"/>
        <v>{"AttrType":"Power","Value":48344}</v>
      </c>
      <c r="Q2981" s="7">
        <v>978</v>
      </c>
      <c r="R2981" s="8">
        <f t="shared" si="267"/>
        <v>97</v>
      </c>
      <c r="S2981" s="9">
        <f t="shared" si="268"/>
        <v>8</v>
      </c>
      <c r="T2981" s="10">
        <f t="shared" si="269"/>
        <v>48344</v>
      </c>
    </row>
    <row r="2982" ht="15" spans="1:20">
      <c r="A2982">
        <v>12979</v>
      </c>
      <c r="B2982" t="s">
        <v>23</v>
      </c>
      <c r="C2982" t="s">
        <v>24</v>
      </c>
      <c r="D2982">
        <f t="shared" si="264"/>
        <v>979</v>
      </c>
      <c r="F2982">
        <f t="shared" si="265"/>
        <v>48442</v>
      </c>
      <c r="G2982" t="str">
        <f t="shared" si="266"/>
        <v>{"AttrType":"Power","Value":48442}</v>
      </c>
      <c r="Q2982" s="7">
        <v>979</v>
      </c>
      <c r="R2982" s="8">
        <f t="shared" si="267"/>
        <v>97</v>
      </c>
      <c r="S2982" s="9">
        <f t="shared" si="268"/>
        <v>9</v>
      </c>
      <c r="T2982" s="10">
        <f t="shared" si="269"/>
        <v>48442</v>
      </c>
    </row>
    <row r="2983" ht="15" spans="1:20">
      <c r="A2983">
        <v>12980</v>
      </c>
      <c r="B2983" t="s">
        <v>23</v>
      </c>
      <c r="C2983" t="s">
        <v>24</v>
      </c>
      <c r="D2983">
        <f t="shared" si="264"/>
        <v>980</v>
      </c>
      <c r="F2983">
        <f t="shared" si="265"/>
        <v>48540</v>
      </c>
      <c r="G2983" t="str">
        <f t="shared" si="266"/>
        <v>{"AttrType":"Power","Value":48540}</v>
      </c>
      <c r="Q2983" s="7">
        <v>980</v>
      </c>
      <c r="R2983" s="8">
        <f t="shared" si="267"/>
        <v>97</v>
      </c>
      <c r="S2983" s="9">
        <f t="shared" si="268"/>
        <v>10</v>
      </c>
      <c r="T2983" s="10">
        <f t="shared" si="269"/>
        <v>48540</v>
      </c>
    </row>
    <row r="2984" ht="15" spans="1:20">
      <c r="A2984">
        <v>12981</v>
      </c>
      <c r="B2984" t="s">
        <v>23</v>
      </c>
      <c r="C2984" t="s">
        <v>24</v>
      </c>
      <c r="D2984">
        <f t="shared" si="264"/>
        <v>981</v>
      </c>
      <c r="F2984">
        <f t="shared" si="265"/>
        <v>48639</v>
      </c>
      <c r="G2984" t="str">
        <f t="shared" si="266"/>
        <v>{"AttrType":"Power","Value":48639}</v>
      </c>
      <c r="Q2984" s="7">
        <v>981</v>
      </c>
      <c r="R2984" s="8">
        <f t="shared" si="267"/>
        <v>98</v>
      </c>
      <c r="S2984" s="9">
        <f t="shared" si="268"/>
        <v>1</v>
      </c>
      <c r="T2984" s="10">
        <f t="shared" si="269"/>
        <v>48639</v>
      </c>
    </row>
    <row r="2985" ht="15" spans="1:20">
      <c r="A2985">
        <v>12982</v>
      </c>
      <c r="B2985" t="s">
        <v>23</v>
      </c>
      <c r="C2985" t="s">
        <v>24</v>
      </c>
      <c r="D2985">
        <f t="shared" si="264"/>
        <v>982</v>
      </c>
      <c r="F2985">
        <f t="shared" si="265"/>
        <v>48738</v>
      </c>
      <c r="G2985" t="str">
        <f t="shared" si="266"/>
        <v>{"AttrType":"Power","Value":48738}</v>
      </c>
      <c r="Q2985" s="7">
        <v>982</v>
      </c>
      <c r="R2985" s="8">
        <f t="shared" si="267"/>
        <v>98</v>
      </c>
      <c r="S2985" s="9">
        <f t="shared" si="268"/>
        <v>2</v>
      </c>
      <c r="T2985" s="10">
        <f t="shared" si="269"/>
        <v>48738</v>
      </c>
    </row>
    <row r="2986" ht="15" spans="1:20">
      <c r="A2986">
        <v>12983</v>
      </c>
      <c r="B2986" t="s">
        <v>23</v>
      </c>
      <c r="C2986" t="s">
        <v>24</v>
      </c>
      <c r="D2986">
        <f t="shared" si="264"/>
        <v>983</v>
      </c>
      <c r="F2986">
        <f t="shared" si="265"/>
        <v>48837</v>
      </c>
      <c r="G2986" t="str">
        <f t="shared" si="266"/>
        <v>{"AttrType":"Power","Value":48837}</v>
      </c>
      <c r="Q2986" s="7">
        <v>983</v>
      </c>
      <c r="R2986" s="8">
        <f t="shared" si="267"/>
        <v>98</v>
      </c>
      <c r="S2986" s="9">
        <f t="shared" si="268"/>
        <v>3</v>
      </c>
      <c r="T2986" s="10">
        <f t="shared" si="269"/>
        <v>48837</v>
      </c>
    </row>
    <row r="2987" ht="15" spans="1:20">
      <c r="A2987">
        <v>12984</v>
      </c>
      <c r="B2987" t="s">
        <v>23</v>
      </c>
      <c r="C2987" t="s">
        <v>24</v>
      </c>
      <c r="D2987">
        <f t="shared" si="264"/>
        <v>984</v>
      </c>
      <c r="F2987">
        <f t="shared" si="265"/>
        <v>48936</v>
      </c>
      <c r="G2987" t="str">
        <f t="shared" si="266"/>
        <v>{"AttrType":"Power","Value":48936}</v>
      </c>
      <c r="Q2987" s="7">
        <v>984</v>
      </c>
      <c r="R2987" s="8">
        <f t="shared" si="267"/>
        <v>98</v>
      </c>
      <c r="S2987" s="9">
        <f t="shared" si="268"/>
        <v>4</v>
      </c>
      <c r="T2987" s="10">
        <f t="shared" si="269"/>
        <v>48936</v>
      </c>
    </row>
    <row r="2988" ht="15" spans="1:20">
      <c r="A2988">
        <v>12985</v>
      </c>
      <c r="B2988" t="s">
        <v>23</v>
      </c>
      <c r="C2988" t="s">
        <v>24</v>
      </c>
      <c r="D2988">
        <f t="shared" ref="D2988:D3051" si="270">D1988</f>
        <v>985</v>
      </c>
      <c r="F2988">
        <f t="shared" si="265"/>
        <v>49035</v>
      </c>
      <c r="G2988" t="str">
        <f t="shared" si="266"/>
        <v>{"AttrType":"Power","Value":49035}</v>
      </c>
      <c r="Q2988" s="7">
        <v>985</v>
      </c>
      <c r="R2988" s="8">
        <f t="shared" si="267"/>
        <v>98</v>
      </c>
      <c r="S2988" s="9">
        <f t="shared" si="268"/>
        <v>5</v>
      </c>
      <c r="T2988" s="10">
        <f t="shared" si="269"/>
        <v>49035</v>
      </c>
    </row>
    <row r="2989" ht="15" spans="1:20">
      <c r="A2989">
        <v>12986</v>
      </c>
      <c r="B2989" t="s">
        <v>23</v>
      </c>
      <c r="C2989" t="s">
        <v>24</v>
      </c>
      <c r="D2989">
        <f t="shared" si="270"/>
        <v>986</v>
      </c>
      <c r="F2989">
        <f t="shared" si="265"/>
        <v>49134</v>
      </c>
      <c r="G2989" t="str">
        <f t="shared" si="266"/>
        <v>{"AttrType":"Power","Value":49134}</v>
      </c>
      <c r="Q2989" s="7">
        <v>986</v>
      </c>
      <c r="R2989" s="8">
        <f t="shared" si="267"/>
        <v>98</v>
      </c>
      <c r="S2989" s="9">
        <f t="shared" si="268"/>
        <v>6</v>
      </c>
      <c r="T2989" s="10">
        <f t="shared" si="269"/>
        <v>49134</v>
      </c>
    </row>
    <row r="2990" ht="15" spans="1:20">
      <c r="A2990">
        <v>12987</v>
      </c>
      <c r="B2990" t="s">
        <v>23</v>
      </c>
      <c r="C2990" t="s">
        <v>24</v>
      </c>
      <c r="D2990">
        <f t="shared" si="270"/>
        <v>987</v>
      </c>
      <c r="F2990">
        <f t="shared" si="265"/>
        <v>49233</v>
      </c>
      <c r="G2990" t="str">
        <f t="shared" si="266"/>
        <v>{"AttrType":"Power","Value":49233}</v>
      </c>
      <c r="Q2990" s="7">
        <v>987</v>
      </c>
      <c r="R2990" s="8">
        <f t="shared" si="267"/>
        <v>98</v>
      </c>
      <c r="S2990" s="9">
        <f t="shared" si="268"/>
        <v>7</v>
      </c>
      <c r="T2990" s="10">
        <f t="shared" si="269"/>
        <v>49233</v>
      </c>
    </row>
    <row r="2991" ht="15" spans="1:20">
      <c r="A2991">
        <v>12988</v>
      </c>
      <c r="B2991" t="s">
        <v>23</v>
      </c>
      <c r="C2991" t="s">
        <v>24</v>
      </c>
      <c r="D2991">
        <f t="shared" si="270"/>
        <v>988</v>
      </c>
      <c r="F2991">
        <f t="shared" si="265"/>
        <v>49332</v>
      </c>
      <c r="G2991" t="str">
        <f t="shared" si="266"/>
        <v>{"AttrType":"Power","Value":49332}</v>
      </c>
      <c r="Q2991" s="7">
        <v>988</v>
      </c>
      <c r="R2991" s="8">
        <f t="shared" si="267"/>
        <v>98</v>
      </c>
      <c r="S2991" s="9">
        <f t="shared" si="268"/>
        <v>8</v>
      </c>
      <c r="T2991" s="10">
        <f t="shared" si="269"/>
        <v>49332</v>
      </c>
    </row>
    <row r="2992" ht="15" spans="1:20">
      <c r="A2992">
        <v>12989</v>
      </c>
      <c r="B2992" t="s">
        <v>23</v>
      </c>
      <c r="C2992" t="s">
        <v>24</v>
      </c>
      <c r="D2992">
        <f t="shared" si="270"/>
        <v>989</v>
      </c>
      <c r="F2992">
        <f t="shared" si="265"/>
        <v>49431</v>
      </c>
      <c r="G2992" t="str">
        <f t="shared" si="266"/>
        <v>{"AttrType":"Power","Value":49431}</v>
      </c>
      <c r="Q2992" s="7">
        <v>989</v>
      </c>
      <c r="R2992" s="8">
        <f t="shared" si="267"/>
        <v>98</v>
      </c>
      <c r="S2992" s="9">
        <f t="shared" si="268"/>
        <v>9</v>
      </c>
      <c r="T2992" s="10">
        <f t="shared" si="269"/>
        <v>49431</v>
      </c>
    </row>
    <row r="2993" ht="15" spans="1:20">
      <c r="A2993">
        <v>12990</v>
      </c>
      <c r="B2993" t="s">
        <v>23</v>
      </c>
      <c r="C2993" t="s">
        <v>24</v>
      </c>
      <c r="D2993">
        <f t="shared" si="270"/>
        <v>990</v>
      </c>
      <c r="F2993">
        <f t="shared" si="265"/>
        <v>49530</v>
      </c>
      <c r="G2993" t="str">
        <f t="shared" si="266"/>
        <v>{"AttrType":"Power","Value":49530}</v>
      </c>
      <c r="Q2993" s="7">
        <v>990</v>
      </c>
      <c r="R2993" s="8">
        <f t="shared" si="267"/>
        <v>98</v>
      </c>
      <c r="S2993" s="9">
        <f t="shared" si="268"/>
        <v>10</v>
      </c>
      <c r="T2993" s="10">
        <f t="shared" si="269"/>
        <v>49530</v>
      </c>
    </row>
    <row r="2994" ht="15" spans="1:20">
      <c r="A2994">
        <v>12991</v>
      </c>
      <c r="B2994" t="s">
        <v>23</v>
      </c>
      <c r="C2994" t="s">
        <v>24</v>
      </c>
      <c r="D2994">
        <f t="shared" si="270"/>
        <v>991</v>
      </c>
      <c r="F2994">
        <f t="shared" si="265"/>
        <v>49630</v>
      </c>
      <c r="G2994" t="str">
        <f t="shared" si="266"/>
        <v>{"AttrType":"Power","Value":49630}</v>
      </c>
      <c r="Q2994" s="7">
        <v>991</v>
      </c>
      <c r="R2994" s="8">
        <f t="shared" si="267"/>
        <v>99</v>
      </c>
      <c r="S2994" s="9">
        <f t="shared" si="268"/>
        <v>1</v>
      </c>
      <c r="T2994" s="10">
        <f t="shared" si="269"/>
        <v>49630</v>
      </c>
    </row>
    <row r="2995" ht="15" spans="1:20">
      <c r="A2995">
        <v>12992</v>
      </c>
      <c r="B2995" t="s">
        <v>23</v>
      </c>
      <c r="C2995" t="s">
        <v>24</v>
      </c>
      <c r="D2995">
        <f t="shared" si="270"/>
        <v>992</v>
      </c>
      <c r="F2995">
        <f t="shared" si="265"/>
        <v>49730</v>
      </c>
      <c r="G2995" t="str">
        <f t="shared" si="266"/>
        <v>{"AttrType":"Power","Value":49730}</v>
      </c>
      <c r="Q2995" s="7">
        <v>992</v>
      </c>
      <c r="R2995" s="8">
        <f t="shared" si="267"/>
        <v>99</v>
      </c>
      <c r="S2995" s="9">
        <f t="shared" si="268"/>
        <v>2</v>
      </c>
      <c r="T2995" s="10">
        <f t="shared" si="269"/>
        <v>49730</v>
      </c>
    </row>
    <row r="2996" ht="15" spans="1:20">
      <c r="A2996">
        <v>12993</v>
      </c>
      <c r="B2996" t="s">
        <v>23</v>
      </c>
      <c r="C2996" t="s">
        <v>24</v>
      </c>
      <c r="D2996">
        <f t="shared" si="270"/>
        <v>993</v>
      </c>
      <c r="F2996">
        <f t="shared" si="265"/>
        <v>49830</v>
      </c>
      <c r="G2996" t="str">
        <f t="shared" si="266"/>
        <v>{"AttrType":"Power","Value":49830}</v>
      </c>
      <c r="Q2996" s="7">
        <v>993</v>
      </c>
      <c r="R2996" s="8">
        <f t="shared" si="267"/>
        <v>99</v>
      </c>
      <c r="S2996" s="9">
        <f t="shared" si="268"/>
        <v>3</v>
      </c>
      <c r="T2996" s="10">
        <f t="shared" si="269"/>
        <v>49830</v>
      </c>
    </row>
    <row r="2997" ht="15" spans="1:20">
      <c r="A2997">
        <v>12994</v>
      </c>
      <c r="B2997" t="s">
        <v>23</v>
      </c>
      <c r="C2997" t="s">
        <v>24</v>
      </c>
      <c r="D2997">
        <f t="shared" si="270"/>
        <v>994</v>
      </c>
      <c r="F2997">
        <f t="shared" si="265"/>
        <v>49930</v>
      </c>
      <c r="G2997" t="str">
        <f t="shared" si="266"/>
        <v>{"AttrType":"Power","Value":49930}</v>
      </c>
      <c r="Q2997" s="7">
        <v>994</v>
      </c>
      <c r="R2997" s="8">
        <f t="shared" si="267"/>
        <v>99</v>
      </c>
      <c r="S2997" s="9">
        <f t="shared" si="268"/>
        <v>4</v>
      </c>
      <c r="T2997" s="10">
        <f t="shared" si="269"/>
        <v>49930</v>
      </c>
    </row>
    <row r="2998" ht="15" spans="1:20">
      <c r="A2998">
        <v>12995</v>
      </c>
      <c r="B2998" t="s">
        <v>23</v>
      </c>
      <c r="C2998" t="s">
        <v>24</v>
      </c>
      <c r="D2998">
        <f t="shared" si="270"/>
        <v>995</v>
      </c>
      <c r="F2998">
        <f t="shared" si="265"/>
        <v>50030</v>
      </c>
      <c r="G2998" t="str">
        <f t="shared" si="266"/>
        <v>{"AttrType":"Power","Value":50030}</v>
      </c>
      <c r="Q2998" s="7">
        <v>995</v>
      </c>
      <c r="R2998" s="8">
        <f t="shared" si="267"/>
        <v>99</v>
      </c>
      <c r="S2998" s="9">
        <f t="shared" si="268"/>
        <v>5</v>
      </c>
      <c r="T2998" s="10">
        <f t="shared" si="269"/>
        <v>50030</v>
      </c>
    </row>
    <row r="2999" ht="15" spans="1:20">
      <c r="A2999">
        <v>12996</v>
      </c>
      <c r="B2999" t="s">
        <v>23</v>
      </c>
      <c r="C2999" t="s">
        <v>24</v>
      </c>
      <c r="D2999">
        <f t="shared" si="270"/>
        <v>996</v>
      </c>
      <c r="F2999">
        <f t="shared" si="265"/>
        <v>50130</v>
      </c>
      <c r="G2999" t="str">
        <f t="shared" si="266"/>
        <v>{"AttrType":"Power","Value":50130}</v>
      </c>
      <c r="Q2999" s="7">
        <v>996</v>
      </c>
      <c r="R2999" s="8">
        <f t="shared" si="267"/>
        <v>99</v>
      </c>
      <c r="S2999" s="9">
        <f t="shared" si="268"/>
        <v>6</v>
      </c>
      <c r="T2999" s="10">
        <f t="shared" si="269"/>
        <v>50130</v>
      </c>
    </row>
    <row r="3000" ht="15" spans="1:20">
      <c r="A3000">
        <v>12997</v>
      </c>
      <c r="B3000" t="s">
        <v>23</v>
      </c>
      <c r="C3000" t="s">
        <v>24</v>
      </c>
      <c r="D3000">
        <f t="shared" si="270"/>
        <v>997</v>
      </c>
      <c r="F3000">
        <f t="shared" si="265"/>
        <v>50230</v>
      </c>
      <c r="G3000" t="str">
        <f t="shared" si="266"/>
        <v>{"AttrType":"Power","Value":50230}</v>
      </c>
      <c r="Q3000" s="7">
        <v>997</v>
      </c>
      <c r="R3000" s="8">
        <f t="shared" si="267"/>
        <v>99</v>
      </c>
      <c r="S3000" s="9">
        <f t="shared" si="268"/>
        <v>7</v>
      </c>
      <c r="T3000" s="10">
        <f t="shared" si="269"/>
        <v>50230</v>
      </c>
    </row>
    <row r="3001" ht="15" spans="1:20">
      <c r="A3001">
        <v>12998</v>
      </c>
      <c r="B3001" t="s">
        <v>23</v>
      </c>
      <c r="C3001" t="s">
        <v>24</v>
      </c>
      <c r="D3001">
        <f t="shared" si="270"/>
        <v>998</v>
      </c>
      <c r="F3001">
        <f t="shared" si="265"/>
        <v>50330</v>
      </c>
      <c r="G3001" t="str">
        <f t="shared" si="266"/>
        <v>{"AttrType":"Power","Value":50330}</v>
      </c>
      <c r="Q3001" s="7">
        <v>998</v>
      </c>
      <c r="R3001" s="8">
        <f t="shared" si="267"/>
        <v>99</v>
      </c>
      <c r="S3001" s="9">
        <f t="shared" si="268"/>
        <v>8</v>
      </c>
      <c r="T3001" s="10">
        <f t="shared" si="269"/>
        <v>50330</v>
      </c>
    </row>
    <row r="3002" ht="15" spans="1:20">
      <c r="A3002">
        <v>12999</v>
      </c>
      <c r="B3002" t="s">
        <v>23</v>
      </c>
      <c r="C3002" t="s">
        <v>24</v>
      </c>
      <c r="D3002">
        <f t="shared" si="270"/>
        <v>999</v>
      </c>
      <c r="F3002">
        <f t="shared" si="265"/>
        <v>50430</v>
      </c>
      <c r="G3002" t="str">
        <f t="shared" si="266"/>
        <v>{"AttrType":"Power","Value":50430}</v>
      </c>
      <c r="Q3002" s="7">
        <v>999</v>
      </c>
      <c r="R3002" s="8">
        <f t="shared" si="267"/>
        <v>99</v>
      </c>
      <c r="S3002" s="9">
        <f t="shared" si="268"/>
        <v>9</v>
      </c>
      <c r="T3002" s="10">
        <f t="shared" si="269"/>
        <v>50430</v>
      </c>
    </row>
    <row r="3003" ht="15.75" spans="1:20">
      <c r="A3003">
        <v>13000</v>
      </c>
      <c r="B3003" t="s">
        <v>23</v>
      </c>
      <c r="C3003" t="s">
        <v>24</v>
      </c>
      <c r="D3003">
        <f t="shared" si="270"/>
        <v>1000</v>
      </c>
      <c r="F3003">
        <f t="shared" si="265"/>
        <v>50530</v>
      </c>
      <c r="G3003" t="str">
        <f t="shared" si="266"/>
        <v>{"AttrType":"Power","Value":50530}</v>
      </c>
      <c r="Q3003" s="13">
        <v>1000</v>
      </c>
      <c r="R3003" s="14">
        <f t="shared" si="267"/>
        <v>99</v>
      </c>
      <c r="S3003" s="15">
        <f t="shared" si="268"/>
        <v>10</v>
      </c>
      <c r="T3003" s="10">
        <f t="shared" si="269"/>
        <v>50530</v>
      </c>
    </row>
    <row r="3004" ht="15" spans="1:22">
      <c r="A3004">
        <v>13001</v>
      </c>
      <c r="B3004" t="s">
        <v>25</v>
      </c>
      <c r="C3004" t="s">
        <v>26</v>
      </c>
      <c r="D3004">
        <f t="shared" si="270"/>
        <v>1</v>
      </c>
      <c r="F3004">
        <f t="shared" si="265"/>
        <v>237</v>
      </c>
      <c r="G3004" t="str">
        <f t="shared" si="266"/>
        <v>{"AttrType":"Power","Value":237}</v>
      </c>
      <c r="Q3004" s="2">
        <v>1</v>
      </c>
      <c r="R3004" s="3">
        <f t="shared" si="267"/>
        <v>0</v>
      </c>
      <c r="S3004" s="4">
        <f t="shared" si="268"/>
        <v>1</v>
      </c>
      <c r="T3004" s="5">
        <f>V$3005+$V$3006+5*R3004*(R3004+1+$V$3007)+S3004*(R3004+1+$V$3007)+30*R3004</f>
        <v>237</v>
      </c>
      <c r="V3004" s="6" t="s">
        <v>55</v>
      </c>
    </row>
    <row r="3005" ht="15" spans="1:22">
      <c r="A3005">
        <v>13002</v>
      </c>
      <c r="B3005" t="s">
        <v>25</v>
      </c>
      <c r="C3005" t="s">
        <v>26</v>
      </c>
      <c r="D3005">
        <f t="shared" si="270"/>
        <v>2</v>
      </c>
      <c r="F3005">
        <f t="shared" si="265"/>
        <v>244</v>
      </c>
      <c r="G3005" t="str">
        <f t="shared" si="266"/>
        <v>{"AttrType":"Power","Value":244}</v>
      </c>
      <c r="Q3005" s="7">
        <v>2</v>
      </c>
      <c r="R3005" s="8">
        <f t="shared" ref="R3005:R3068" si="271">INT((Q3005-1)/10)</f>
        <v>0</v>
      </c>
      <c r="S3005" s="9">
        <f t="shared" ref="S3005:S3068" si="272">Q3005-10*R3005</f>
        <v>2</v>
      </c>
      <c r="T3005" s="10">
        <f t="shared" ref="T3005:T3068" si="273">V$3005+$V$3006+5*R3005*(R3005+1+$V$3007)+S3005*(R3005+1+$V$3007)+30*R3005</f>
        <v>244</v>
      </c>
      <c r="V3005" s="11">
        <v>200</v>
      </c>
    </row>
    <row r="3006" ht="15" spans="1:22">
      <c r="A3006">
        <v>13003</v>
      </c>
      <c r="B3006" t="s">
        <v>25</v>
      </c>
      <c r="C3006" t="s">
        <v>26</v>
      </c>
      <c r="D3006">
        <f t="shared" si="270"/>
        <v>3</v>
      </c>
      <c r="F3006">
        <f t="shared" si="265"/>
        <v>251</v>
      </c>
      <c r="G3006" t="str">
        <f t="shared" si="266"/>
        <v>{"AttrType":"Power","Value":251}</v>
      </c>
      <c r="Q3006" s="7">
        <v>3</v>
      </c>
      <c r="R3006" s="8">
        <f t="shared" si="271"/>
        <v>0</v>
      </c>
      <c r="S3006" s="9">
        <f t="shared" si="272"/>
        <v>3</v>
      </c>
      <c r="T3006" s="10">
        <f t="shared" si="273"/>
        <v>251</v>
      </c>
      <c r="V3006" s="11">
        <v>30</v>
      </c>
    </row>
    <row r="3007" ht="15.75" spans="1:22">
      <c r="A3007">
        <v>13004</v>
      </c>
      <c r="B3007" t="s">
        <v>25</v>
      </c>
      <c r="C3007" t="s">
        <v>26</v>
      </c>
      <c r="D3007">
        <f t="shared" si="270"/>
        <v>4</v>
      </c>
      <c r="F3007">
        <f t="shared" si="265"/>
        <v>258</v>
      </c>
      <c r="G3007" t="str">
        <f t="shared" si="266"/>
        <v>{"AttrType":"Power","Value":258}</v>
      </c>
      <c r="Q3007" s="7">
        <v>4</v>
      </c>
      <c r="R3007" s="8">
        <f t="shared" si="271"/>
        <v>0</v>
      </c>
      <c r="S3007" s="9">
        <f t="shared" si="272"/>
        <v>4</v>
      </c>
      <c r="T3007" s="10">
        <f t="shared" si="273"/>
        <v>258</v>
      </c>
      <c r="V3007" s="12">
        <v>6</v>
      </c>
    </row>
    <row r="3008" ht="15" spans="1:20">
      <c r="A3008">
        <v>13005</v>
      </c>
      <c r="B3008" t="s">
        <v>25</v>
      </c>
      <c r="C3008" t="s">
        <v>26</v>
      </c>
      <c r="D3008">
        <f t="shared" si="270"/>
        <v>5</v>
      </c>
      <c r="F3008">
        <f t="shared" si="265"/>
        <v>265</v>
      </c>
      <c r="G3008" t="str">
        <f t="shared" si="266"/>
        <v>{"AttrType":"Power","Value":265}</v>
      </c>
      <c r="Q3008" s="7">
        <v>5</v>
      </c>
      <c r="R3008" s="8">
        <f t="shared" si="271"/>
        <v>0</v>
      </c>
      <c r="S3008" s="9">
        <f t="shared" si="272"/>
        <v>5</v>
      </c>
      <c r="T3008" s="10">
        <f t="shared" si="273"/>
        <v>265</v>
      </c>
    </row>
    <row r="3009" ht="15" spans="1:20">
      <c r="A3009">
        <v>13006</v>
      </c>
      <c r="B3009" t="s">
        <v>25</v>
      </c>
      <c r="C3009" t="s">
        <v>26</v>
      </c>
      <c r="D3009">
        <f t="shared" si="270"/>
        <v>6</v>
      </c>
      <c r="F3009">
        <f t="shared" si="265"/>
        <v>272</v>
      </c>
      <c r="G3009" t="str">
        <f t="shared" si="266"/>
        <v>{"AttrType":"Power","Value":272}</v>
      </c>
      <c r="Q3009" s="7">
        <v>6</v>
      </c>
      <c r="R3009" s="8">
        <f t="shared" si="271"/>
        <v>0</v>
      </c>
      <c r="S3009" s="9">
        <f t="shared" si="272"/>
        <v>6</v>
      </c>
      <c r="T3009" s="10">
        <f t="shared" si="273"/>
        <v>272</v>
      </c>
    </row>
    <row r="3010" ht="15" spans="1:20">
      <c r="A3010">
        <v>13007</v>
      </c>
      <c r="B3010" t="s">
        <v>25</v>
      </c>
      <c r="C3010" t="s">
        <v>26</v>
      </c>
      <c r="D3010">
        <f t="shared" si="270"/>
        <v>7</v>
      </c>
      <c r="F3010">
        <f t="shared" si="265"/>
        <v>279</v>
      </c>
      <c r="G3010" t="str">
        <f t="shared" si="266"/>
        <v>{"AttrType":"Power","Value":279}</v>
      </c>
      <c r="Q3010" s="7">
        <v>7</v>
      </c>
      <c r="R3010" s="8">
        <f t="shared" si="271"/>
        <v>0</v>
      </c>
      <c r="S3010" s="9">
        <f t="shared" si="272"/>
        <v>7</v>
      </c>
      <c r="T3010" s="10">
        <f t="shared" si="273"/>
        <v>279</v>
      </c>
    </row>
    <row r="3011" ht="15" spans="1:20">
      <c r="A3011">
        <v>13008</v>
      </c>
      <c r="B3011" t="s">
        <v>25</v>
      </c>
      <c r="C3011" t="s">
        <v>26</v>
      </c>
      <c r="D3011">
        <f t="shared" si="270"/>
        <v>8</v>
      </c>
      <c r="F3011">
        <f t="shared" si="265"/>
        <v>286</v>
      </c>
      <c r="G3011" t="str">
        <f t="shared" si="266"/>
        <v>{"AttrType":"Power","Value":286}</v>
      </c>
      <c r="Q3011" s="7">
        <v>8</v>
      </c>
      <c r="R3011" s="8">
        <f t="shared" si="271"/>
        <v>0</v>
      </c>
      <c r="S3011" s="9">
        <f t="shared" si="272"/>
        <v>8</v>
      </c>
      <c r="T3011" s="10">
        <f t="shared" si="273"/>
        <v>286</v>
      </c>
    </row>
    <row r="3012" ht="15" spans="1:20">
      <c r="A3012">
        <v>13009</v>
      </c>
      <c r="B3012" t="s">
        <v>25</v>
      </c>
      <c r="C3012" t="s">
        <v>26</v>
      </c>
      <c r="D3012">
        <f t="shared" si="270"/>
        <v>9</v>
      </c>
      <c r="F3012">
        <f t="shared" si="265"/>
        <v>293</v>
      </c>
      <c r="G3012" t="str">
        <f t="shared" si="266"/>
        <v>{"AttrType":"Power","Value":293}</v>
      </c>
      <c r="Q3012" s="7">
        <v>9</v>
      </c>
      <c r="R3012" s="8">
        <f t="shared" si="271"/>
        <v>0</v>
      </c>
      <c r="S3012" s="9">
        <f t="shared" si="272"/>
        <v>9</v>
      </c>
      <c r="T3012" s="10">
        <f t="shared" si="273"/>
        <v>293</v>
      </c>
    </row>
    <row r="3013" ht="15" spans="1:20">
      <c r="A3013">
        <v>13010</v>
      </c>
      <c r="B3013" t="s">
        <v>25</v>
      </c>
      <c r="C3013" t="s">
        <v>26</v>
      </c>
      <c r="D3013">
        <f t="shared" si="270"/>
        <v>10</v>
      </c>
      <c r="F3013">
        <f t="shared" ref="F3013:F3076" si="274">T3013</f>
        <v>300</v>
      </c>
      <c r="G3013" t="str">
        <f t="shared" ref="G3013:G3076" si="275">$N$3&amp;F3013&amp;$O$3</f>
        <v>{"AttrType":"Power","Value":300}</v>
      </c>
      <c r="Q3013" s="7">
        <v>10</v>
      </c>
      <c r="R3013" s="8">
        <f t="shared" si="271"/>
        <v>0</v>
      </c>
      <c r="S3013" s="9">
        <f t="shared" si="272"/>
        <v>10</v>
      </c>
      <c r="T3013" s="10">
        <f t="shared" si="273"/>
        <v>300</v>
      </c>
    </row>
    <row r="3014" ht="15" spans="1:20">
      <c r="A3014">
        <v>13011</v>
      </c>
      <c r="B3014" t="s">
        <v>25</v>
      </c>
      <c r="C3014" t="s">
        <v>26</v>
      </c>
      <c r="D3014">
        <f t="shared" si="270"/>
        <v>11</v>
      </c>
      <c r="F3014">
        <f t="shared" si="274"/>
        <v>308</v>
      </c>
      <c r="G3014" t="str">
        <f t="shared" si="275"/>
        <v>{"AttrType":"Power","Value":308}</v>
      </c>
      <c r="Q3014" s="7">
        <v>11</v>
      </c>
      <c r="R3014" s="8">
        <f t="shared" si="271"/>
        <v>1</v>
      </c>
      <c r="S3014" s="9">
        <f t="shared" si="272"/>
        <v>1</v>
      </c>
      <c r="T3014" s="10">
        <f t="shared" si="273"/>
        <v>308</v>
      </c>
    </row>
    <row r="3015" ht="15" spans="1:20">
      <c r="A3015">
        <v>13012</v>
      </c>
      <c r="B3015" t="s">
        <v>25</v>
      </c>
      <c r="C3015" t="s">
        <v>26</v>
      </c>
      <c r="D3015">
        <f t="shared" si="270"/>
        <v>12</v>
      </c>
      <c r="F3015">
        <f t="shared" si="274"/>
        <v>316</v>
      </c>
      <c r="G3015" t="str">
        <f t="shared" si="275"/>
        <v>{"AttrType":"Power","Value":316}</v>
      </c>
      <c r="Q3015" s="7">
        <v>12</v>
      </c>
      <c r="R3015" s="8">
        <f t="shared" si="271"/>
        <v>1</v>
      </c>
      <c r="S3015" s="9">
        <f t="shared" si="272"/>
        <v>2</v>
      </c>
      <c r="T3015" s="10">
        <f t="shared" si="273"/>
        <v>316</v>
      </c>
    </row>
    <row r="3016" ht="15" spans="1:20">
      <c r="A3016">
        <v>13013</v>
      </c>
      <c r="B3016" t="s">
        <v>25</v>
      </c>
      <c r="C3016" t="s">
        <v>26</v>
      </c>
      <c r="D3016">
        <f t="shared" si="270"/>
        <v>13</v>
      </c>
      <c r="F3016">
        <f t="shared" si="274"/>
        <v>324</v>
      </c>
      <c r="G3016" t="str">
        <f t="shared" si="275"/>
        <v>{"AttrType":"Power","Value":324}</v>
      </c>
      <c r="Q3016" s="7">
        <v>13</v>
      </c>
      <c r="R3016" s="8">
        <f t="shared" si="271"/>
        <v>1</v>
      </c>
      <c r="S3016" s="9">
        <f t="shared" si="272"/>
        <v>3</v>
      </c>
      <c r="T3016" s="10">
        <f t="shared" si="273"/>
        <v>324</v>
      </c>
    </row>
    <row r="3017" ht="15" spans="1:20">
      <c r="A3017">
        <v>13014</v>
      </c>
      <c r="B3017" t="s">
        <v>25</v>
      </c>
      <c r="C3017" t="s">
        <v>26</v>
      </c>
      <c r="D3017">
        <f t="shared" si="270"/>
        <v>14</v>
      </c>
      <c r="F3017">
        <f t="shared" si="274"/>
        <v>332</v>
      </c>
      <c r="G3017" t="str">
        <f t="shared" si="275"/>
        <v>{"AttrType":"Power","Value":332}</v>
      </c>
      <c r="Q3017" s="7">
        <v>14</v>
      </c>
      <c r="R3017" s="8">
        <f t="shared" si="271"/>
        <v>1</v>
      </c>
      <c r="S3017" s="9">
        <f t="shared" si="272"/>
        <v>4</v>
      </c>
      <c r="T3017" s="10">
        <f t="shared" si="273"/>
        <v>332</v>
      </c>
    </row>
    <row r="3018" ht="15" spans="1:20">
      <c r="A3018">
        <v>13015</v>
      </c>
      <c r="B3018" t="s">
        <v>25</v>
      </c>
      <c r="C3018" t="s">
        <v>26</v>
      </c>
      <c r="D3018">
        <f t="shared" si="270"/>
        <v>15</v>
      </c>
      <c r="F3018">
        <f t="shared" si="274"/>
        <v>340</v>
      </c>
      <c r="G3018" t="str">
        <f t="shared" si="275"/>
        <v>{"AttrType":"Power","Value":340}</v>
      </c>
      <c r="Q3018" s="7">
        <v>15</v>
      </c>
      <c r="R3018" s="8">
        <f t="shared" si="271"/>
        <v>1</v>
      </c>
      <c r="S3018" s="9">
        <f t="shared" si="272"/>
        <v>5</v>
      </c>
      <c r="T3018" s="10">
        <f t="shared" si="273"/>
        <v>340</v>
      </c>
    </row>
    <row r="3019" ht="15" spans="1:20">
      <c r="A3019">
        <v>13016</v>
      </c>
      <c r="B3019" t="s">
        <v>25</v>
      </c>
      <c r="C3019" t="s">
        <v>26</v>
      </c>
      <c r="D3019">
        <f t="shared" si="270"/>
        <v>16</v>
      </c>
      <c r="F3019">
        <f t="shared" si="274"/>
        <v>348</v>
      </c>
      <c r="G3019" t="str">
        <f t="shared" si="275"/>
        <v>{"AttrType":"Power","Value":348}</v>
      </c>
      <c r="Q3019" s="7">
        <v>16</v>
      </c>
      <c r="R3019" s="8">
        <f t="shared" si="271"/>
        <v>1</v>
      </c>
      <c r="S3019" s="9">
        <f t="shared" si="272"/>
        <v>6</v>
      </c>
      <c r="T3019" s="10">
        <f t="shared" si="273"/>
        <v>348</v>
      </c>
    </row>
    <row r="3020" ht="15" spans="1:20">
      <c r="A3020">
        <v>13017</v>
      </c>
      <c r="B3020" t="s">
        <v>25</v>
      </c>
      <c r="C3020" t="s">
        <v>26</v>
      </c>
      <c r="D3020">
        <f t="shared" si="270"/>
        <v>17</v>
      </c>
      <c r="F3020">
        <f t="shared" si="274"/>
        <v>356</v>
      </c>
      <c r="G3020" t="str">
        <f t="shared" si="275"/>
        <v>{"AttrType":"Power","Value":356}</v>
      </c>
      <c r="Q3020" s="7">
        <v>17</v>
      </c>
      <c r="R3020" s="8">
        <f t="shared" si="271"/>
        <v>1</v>
      </c>
      <c r="S3020" s="9">
        <f t="shared" si="272"/>
        <v>7</v>
      </c>
      <c r="T3020" s="10">
        <f t="shared" si="273"/>
        <v>356</v>
      </c>
    </row>
    <row r="3021" ht="15" spans="1:20">
      <c r="A3021">
        <v>13018</v>
      </c>
      <c r="B3021" t="s">
        <v>25</v>
      </c>
      <c r="C3021" t="s">
        <v>26</v>
      </c>
      <c r="D3021">
        <f t="shared" si="270"/>
        <v>18</v>
      </c>
      <c r="F3021">
        <f t="shared" si="274"/>
        <v>364</v>
      </c>
      <c r="G3021" t="str">
        <f t="shared" si="275"/>
        <v>{"AttrType":"Power","Value":364}</v>
      </c>
      <c r="Q3021" s="7">
        <v>18</v>
      </c>
      <c r="R3021" s="8">
        <f t="shared" si="271"/>
        <v>1</v>
      </c>
      <c r="S3021" s="9">
        <f t="shared" si="272"/>
        <v>8</v>
      </c>
      <c r="T3021" s="10">
        <f t="shared" si="273"/>
        <v>364</v>
      </c>
    </row>
    <row r="3022" ht="15" spans="1:20">
      <c r="A3022">
        <v>13019</v>
      </c>
      <c r="B3022" t="s">
        <v>25</v>
      </c>
      <c r="C3022" t="s">
        <v>26</v>
      </c>
      <c r="D3022">
        <f t="shared" si="270"/>
        <v>19</v>
      </c>
      <c r="F3022">
        <f t="shared" si="274"/>
        <v>372</v>
      </c>
      <c r="G3022" t="str">
        <f t="shared" si="275"/>
        <v>{"AttrType":"Power","Value":372}</v>
      </c>
      <c r="Q3022" s="7">
        <v>19</v>
      </c>
      <c r="R3022" s="8">
        <f t="shared" si="271"/>
        <v>1</v>
      </c>
      <c r="S3022" s="9">
        <f t="shared" si="272"/>
        <v>9</v>
      </c>
      <c r="T3022" s="10">
        <f t="shared" si="273"/>
        <v>372</v>
      </c>
    </row>
    <row r="3023" ht="15" spans="1:20">
      <c r="A3023">
        <v>13020</v>
      </c>
      <c r="B3023" t="s">
        <v>25</v>
      </c>
      <c r="C3023" t="s">
        <v>26</v>
      </c>
      <c r="D3023">
        <f t="shared" si="270"/>
        <v>20</v>
      </c>
      <c r="F3023">
        <f t="shared" si="274"/>
        <v>380</v>
      </c>
      <c r="G3023" t="str">
        <f t="shared" si="275"/>
        <v>{"AttrType":"Power","Value":380}</v>
      </c>
      <c r="Q3023" s="7">
        <v>20</v>
      </c>
      <c r="R3023" s="8">
        <f t="shared" si="271"/>
        <v>1</v>
      </c>
      <c r="S3023" s="9">
        <f t="shared" si="272"/>
        <v>10</v>
      </c>
      <c r="T3023" s="10">
        <f t="shared" si="273"/>
        <v>380</v>
      </c>
    </row>
    <row r="3024" ht="15" spans="1:20">
      <c r="A3024">
        <v>13021</v>
      </c>
      <c r="B3024" t="s">
        <v>25</v>
      </c>
      <c r="C3024" t="s">
        <v>26</v>
      </c>
      <c r="D3024">
        <f t="shared" si="270"/>
        <v>21</v>
      </c>
      <c r="F3024">
        <f t="shared" si="274"/>
        <v>389</v>
      </c>
      <c r="G3024" t="str">
        <f t="shared" si="275"/>
        <v>{"AttrType":"Power","Value":389}</v>
      </c>
      <c r="Q3024" s="7">
        <v>21</v>
      </c>
      <c r="R3024" s="8">
        <f t="shared" si="271"/>
        <v>2</v>
      </c>
      <c r="S3024" s="9">
        <f t="shared" si="272"/>
        <v>1</v>
      </c>
      <c r="T3024" s="10">
        <f t="shared" si="273"/>
        <v>389</v>
      </c>
    </row>
    <row r="3025" ht="15" spans="1:20">
      <c r="A3025">
        <v>13022</v>
      </c>
      <c r="B3025" t="s">
        <v>25</v>
      </c>
      <c r="C3025" t="s">
        <v>26</v>
      </c>
      <c r="D3025">
        <f t="shared" si="270"/>
        <v>22</v>
      </c>
      <c r="F3025">
        <f t="shared" si="274"/>
        <v>398</v>
      </c>
      <c r="G3025" t="str">
        <f t="shared" si="275"/>
        <v>{"AttrType":"Power","Value":398}</v>
      </c>
      <c r="Q3025" s="7">
        <v>22</v>
      </c>
      <c r="R3025" s="8">
        <f t="shared" si="271"/>
        <v>2</v>
      </c>
      <c r="S3025" s="9">
        <f t="shared" si="272"/>
        <v>2</v>
      </c>
      <c r="T3025" s="10">
        <f t="shared" si="273"/>
        <v>398</v>
      </c>
    </row>
    <row r="3026" ht="15" spans="1:20">
      <c r="A3026">
        <v>13023</v>
      </c>
      <c r="B3026" t="s">
        <v>25</v>
      </c>
      <c r="C3026" t="s">
        <v>26</v>
      </c>
      <c r="D3026">
        <f t="shared" si="270"/>
        <v>23</v>
      </c>
      <c r="F3026">
        <f t="shared" si="274"/>
        <v>407</v>
      </c>
      <c r="G3026" t="str">
        <f t="shared" si="275"/>
        <v>{"AttrType":"Power","Value":407}</v>
      </c>
      <c r="Q3026" s="7">
        <v>23</v>
      </c>
      <c r="R3026" s="8">
        <f t="shared" si="271"/>
        <v>2</v>
      </c>
      <c r="S3026" s="9">
        <f t="shared" si="272"/>
        <v>3</v>
      </c>
      <c r="T3026" s="10">
        <f t="shared" si="273"/>
        <v>407</v>
      </c>
    </row>
    <row r="3027" ht="15" spans="1:20">
      <c r="A3027">
        <v>13024</v>
      </c>
      <c r="B3027" t="s">
        <v>25</v>
      </c>
      <c r="C3027" t="s">
        <v>26</v>
      </c>
      <c r="D3027">
        <f t="shared" si="270"/>
        <v>24</v>
      </c>
      <c r="F3027">
        <f t="shared" si="274"/>
        <v>416</v>
      </c>
      <c r="G3027" t="str">
        <f t="shared" si="275"/>
        <v>{"AttrType":"Power","Value":416}</v>
      </c>
      <c r="Q3027" s="7">
        <v>24</v>
      </c>
      <c r="R3027" s="8">
        <f t="shared" si="271"/>
        <v>2</v>
      </c>
      <c r="S3027" s="9">
        <f t="shared" si="272"/>
        <v>4</v>
      </c>
      <c r="T3027" s="10">
        <f t="shared" si="273"/>
        <v>416</v>
      </c>
    </row>
    <row r="3028" ht="15" spans="1:20">
      <c r="A3028">
        <v>13025</v>
      </c>
      <c r="B3028" t="s">
        <v>25</v>
      </c>
      <c r="C3028" t="s">
        <v>26</v>
      </c>
      <c r="D3028">
        <f t="shared" si="270"/>
        <v>25</v>
      </c>
      <c r="F3028">
        <f t="shared" si="274"/>
        <v>425</v>
      </c>
      <c r="G3028" t="str">
        <f t="shared" si="275"/>
        <v>{"AttrType":"Power","Value":425}</v>
      </c>
      <c r="Q3028" s="7">
        <v>25</v>
      </c>
      <c r="R3028" s="8">
        <f t="shared" si="271"/>
        <v>2</v>
      </c>
      <c r="S3028" s="9">
        <f t="shared" si="272"/>
        <v>5</v>
      </c>
      <c r="T3028" s="10">
        <f t="shared" si="273"/>
        <v>425</v>
      </c>
    </row>
    <row r="3029" ht="15" spans="1:20">
      <c r="A3029">
        <v>13026</v>
      </c>
      <c r="B3029" t="s">
        <v>25</v>
      </c>
      <c r="C3029" t="s">
        <v>26</v>
      </c>
      <c r="D3029">
        <f t="shared" si="270"/>
        <v>26</v>
      </c>
      <c r="F3029">
        <f t="shared" si="274"/>
        <v>434</v>
      </c>
      <c r="G3029" t="str">
        <f t="shared" si="275"/>
        <v>{"AttrType":"Power","Value":434}</v>
      </c>
      <c r="Q3029" s="7">
        <v>26</v>
      </c>
      <c r="R3029" s="8">
        <f t="shared" si="271"/>
        <v>2</v>
      </c>
      <c r="S3029" s="9">
        <f t="shared" si="272"/>
        <v>6</v>
      </c>
      <c r="T3029" s="10">
        <f t="shared" si="273"/>
        <v>434</v>
      </c>
    </row>
    <row r="3030" ht="15" spans="1:20">
      <c r="A3030">
        <v>13027</v>
      </c>
      <c r="B3030" t="s">
        <v>25</v>
      </c>
      <c r="C3030" t="s">
        <v>26</v>
      </c>
      <c r="D3030">
        <f t="shared" si="270"/>
        <v>27</v>
      </c>
      <c r="F3030">
        <f t="shared" si="274"/>
        <v>443</v>
      </c>
      <c r="G3030" t="str">
        <f t="shared" si="275"/>
        <v>{"AttrType":"Power","Value":443}</v>
      </c>
      <c r="Q3030" s="7">
        <v>27</v>
      </c>
      <c r="R3030" s="8">
        <f t="shared" si="271"/>
        <v>2</v>
      </c>
      <c r="S3030" s="9">
        <f t="shared" si="272"/>
        <v>7</v>
      </c>
      <c r="T3030" s="10">
        <f t="shared" si="273"/>
        <v>443</v>
      </c>
    </row>
    <row r="3031" ht="15" spans="1:20">
      <c r="A3031">
        <v>13028</v>
      </c>
      <c r="B3031" t="s">
        <v>25</v>
      </c>
      <c r="C3031" t="s">
        <v>26</v>
      </c>
      <c r="D3031">
        <f t="shared" si="270"/>
        <v>28</v>
      </c>
      <c r="F3031">
        <f t="shared" si="274"/>
        <v>452</v>
      </c>
      <c r="G3031" t="str">
        <f t="shared" si="275"/>
        <v>{"AttrType":"Power","Value":452}</v>
      </c>
      <c r="Q3031" s="7">
        <v>28</v>
      </c>
      <c r="R3031" s="8">
        <f t="shared" si="271"/>
        <v>2</v>
      </c>
      <c r="S3031" s="9">
        <f t="shared" si="272"/>
        <v>8</v>
      </c>
      <c r="T3031" s="10">
        <f t="shared" si="273"/>
        <v>452</v>
      </c>
    </row>
    <row r="3032" ht="15" spans="1:20">
      <c r="A3032">
        <v>13029</v>
      </c>
      <c r="B3032" t="s">
        <v>25</v>
      </c>
      <c r="C3032" t="s">
        <v>26</v>
      </c>
      <c r="D3032">
        <f t="shared" si="270"/>
        <v>29</v>
      </c>
      <c r="F3032">
        <f t="shared" si="274"/>
        <v>461</v>
      </c>
      <c r="G3032" t="str">
        <f t="shared" si="275"/>
        <v>{"AttrType":"Power","Value":461}</v>
      </c>
      <c r="Q3032" s="7">
        <v>29</v>
      </c>
      <c r="R3032" s="8">
        <f t="shared" si="271"/>
        <v>2</v>
      </c>
      <c r="S3032" s="9">
        <f t="shared" si="272"/>
        <v>9</v>
      </c>
      <c r="T3032" s="10">
        <f t="shared" si="273"/>
        <v>461</v>
      </c>
    </row>
    <row r="3033" ht="15" spans="1:20">
      <c r="A3033">
        <v>13030</v>
      </c>
      <c r="B3033" t="s">
        <v>25</v>
      </c>
      <c r="C3033" t="s">
        <v>26</v>
      </c>
      <c r="D3033">
        <f t="shared" si="270"/>
        <v>30</v>
      </c>
      <c r="F3033">
        <f t="shared" si="274"/>
        <v>470</v>
      </c>
      <c r="G3033" t="str">
        <f t="shared" si="275"/>
        <v>{"AttrType":"Power","Value":470}</v>
      </c>
      <c r="Q3033" s="7">
        <v>30</v>
      </c>
      <c r="R3033" s="8">
        <f t="shared" si="271"/>
        <v>2</v>
      </c>
      <c r="S3033" s="9">
        <f t="shared" si="272"/>
        <v>10</v>
      </c>
      <c r="T3033" s="10">
        <f t="shared" si="273"/>
        <v>470</v>
      </c>
    </row>
    <row r="3034" ht="15" spans="1:20">
      <c r="A3034">
        <v>13031</v>
      </c>
      <c r="B3034" t="s">
        <v>25</v>
      </c>
      <c r="C3034" t="s">
        <v>26</v>
      </c>
      <c r="D3034">
        <f t="shared" si="270"/>
        <v>31</v>
      </c>
      <c r="F3034">
        <f t="shared" si="274"/>
        <v>480</v>
      </c>
      <c r="G3034" t="str">
        <f t="shared" si="275"/>
        <v>{"AttrType":"Power","Value":480}</v>
      </c>
      <c r="Q3034" s="7">
        <v>31</v>
      </c>
      <c r="R3034" s="8">
        <f t="shared" si="271"/>
        <v>3</v>
      </c>
      <c r="S3034" s="9">
        <f t="shared" si="272"/>
        <v>1</v>
      </c>
      <c r="T3034" s="10">
        <f t="shared" si="273"/>
        <v>480</v>
      </c>
    </row>
    <row r="3035" ht="15" spans="1:20">
      <c r="A3035">
        <v>13032</v>
      </c>
      <c r="B3035" t="s">
        <v>25</v>
      </c>
      <c r="C3035" t="s">
        <v>26</v>
      </c>
      <c r="D3035">
        <f t="shared" si="270"/>
        <v>32</v>
      </c>
      <c r="F3035">
        <f t="shared" si="274"/>
        <v>490</v>
      </c>
      <c r="G3035" t="str">
        <f t="shared" si="275"/>
        <v>{"AttrType":"Power","Value":490}</v>
      </c>
      <c r="Q3035" s="7">
        <v>32</v>
      </c>
      <c r="R3035" s="8">
        <f t="shared" si="271"/>
        <v>3</v>
      </c>
      <c r="S3035" s="9">
        <f t="shared" si="272"/>
        <v>2</v>
      </c>
      <c r="T3035" s="10">
        <f t="shared" si="273"/>
        <v>490</v>
      </c>
    </row>
    <row r="3036" ht="15" spans="1:20">
      <c r="A3036">
        <v>13033</v>
      </c>
      <c r="B3036" t="s">
        <v>25</v>
      </c>
      <c r="C3036" t="s">
        <v>26</v>
      </c>
      <c r="D3036">
        <f t="shared" si="270"/>
        <v>33</v>
      </c>
      <c r="F3036">
        <f t="shared" si="274"/>
        <v>500</v>
      </c>
      <c r="G3036" t="str">
        <f t="shared" si="275"/>
        <v>{"AttrType":"Power","Value":500}</v>
      </c>
      <c r="Q3036" s="7">
        <v>33</v>
      </c>
      <c r="R3036" s="8">
        <f t="shared" si="271"/>
        <v>3</v>
      </c>
      <c r="S3036" s="9">
        <f t="shared" si="272"/>
        <v>3</v>
      </c>
      <c r="T3036" s="10">
        <f t="shared" si="273"/>
        <v>500</v>
      </c>
    </row>
    <row r="3037" ht="15" spans="1:20">
      <c r="A3037">
        <v>13034</v>
      </c>
      <c r="B3037" t="s">
        <v>25</v>
      </c>
      <c r="C3037" t="s">
        <v>26</v>
      </c>
      <c r="D3037">
        <f t="shared" si="270"/>
        <v>34</v>
      </c>
      <c r="F3037">
        <f t="shared" si="274"/>
        <v>510</v>
      </c>
      <c r="G3037" t="str">
        <f t="shared" si="275"/>
        <v>{"AttrType":"Power","Value":510}</v>
      </c>
      <c r="Q3037" s="7">
        <v>34</v>
      </c>
      <c r="R3037" s="8">
        <f t="shared" si="271"/>
        <v>3</v>
      </c>
      <c r="S3037" s="9">
        <f t="shared" si="272"/>
        <v>4</v>
      </c>
      <c r="T3037" s="10">
        <f t="shared" si="273"/>
        <v>510</v>
      </c>
    </row>
    <row r="3038" ht="15" spans="1:20">
      <c r="A3038">
        <v>13035</v>
      </c>
      <c r="B3038" t="s">
        <v>25</v>
      </c>
      <c r="C3038" t="s">
        <v>26</v>
      </c>
      <c r="D3038">
        <f t="shared" si="270"/>
        <v>35</v>
      </c>
      <c r="F3038">
        <f t="shared" si="274"/>
        <v>520</v>
      </c>
      <c r="G3038" t="str">
        <f t="shared" si="275"/>
        <v>{"AttrType":"Power","Value":520}</v>
      </c>
      <c r="Q3038" s="7">
        <v>35</v>
      </c>
      <c r="R3038" s="8">
        <f t="shared" si="271"/>
        <v>3</v>
      </c>
      <c r="S3038" s="9">
        <f t="shared" si="272"/>
        <v>5</v>
      </c>
      <c r="T3038" s="10">
        <f t="shared" si="273"/>
        <v>520</v>
      </c>
    </row>
    <row r="3039" ht="15" spans="1:20">
      <c r="A3039">
        <v>13036</v>
      </c>
      <c r="B3039" t="s">
        <v>25</v>
      </c>
      <c r="C3039" t="s">
        <v>26</v>
      </c>
      <c r="D3039">
        <f t="shared" si="270"/>
        <v>36</v>
      </c>
      <c r="F3039">
        <f t="shared" si="274"/>
        <v>530</v>
      </c>
      <c r="G3039" t="str">
        <f t="shared" si="275"/>
        <v>{"AttrType":"Power","Value":530}</v>
      </c>
      <c r="Q3039" s="7">
        <v>36</v>
      </c>
      <c r="R3039" s="8">
        <f t="shared" si="271"/>
        <v>3</v>
      </c>
      <c r="S3039" s="9">
        <f t="shared" si="272"/>
        <v>6</v>
      </c>
      <c r="T3039" s="10">
        <f t="shared" si="273"/>
        <v>530</v>
      </c>
    </row>
    <row r="3040" ht="15" spans="1:20">
      <c r="A3040">
        <v>13037</v>
      </c>
      <c r="B3040" t="s">
        <v>25</v>
      </c>
      <c r="C3040" t="s">
        <v>26</v>
      </c>
      <c r="D3040">
        <f t="shared" si="270"/>
        <v>37</v>
      </c>
      <c r="F3040">
        <f t="shared" si="274"/>
        <v>540</v>
      </c>
      <c r="G3040" t="str">
        <f t="shared" si="275"/>
        <v>{"AttrType":"Power","Value":540}</v>
      </c>
      <c r="Q3040" s="7">
        <v>37</v>
      </c>
      <c r="R3040" s="8">
        <f t="shared" si="271"/>
        <v>3</v>
      </c>
      <c r="S3040" s="9">
        <f t="shared" si="272"/>
        <v>7</v>
      </c>
      <c r="T3040" s="10">
        <f t="shared" si="273"/>
        <v>540</v>
      </c>
    </row>
    <row r="3041" ht="15" spans="1:20">
      <c r="A3041">
        <v>13038</v>
      </c>
      <c r="B3041" t="s">
        <v>25</v>
      </c>
      <c r="C3041" t="s">
        <v>26</v>
      </c>
      <c r="D3041">
        <f t="shared" si="270"/>
        <v>38</v>
      </c>
      <c r="F3041">
        <f t="shared" si="274"/>
        <v>550</v>
      </c>
      <c r="G3041" t="str">
        <f t="shared" si="275"/>
        <v>{"AttrType":"Power","Value":550}</v>
      </c>
      <c r="Q3041" s="7">
        <v>38</v>
      </c>
      <c r="R3041" s="8">
        <f t="shared" si="271"/>
        <v>3</v>
      </c>
      <c r="S3041" s="9">
        <f t="shared" si="272"/>
        <v>8</v>
      </c>
      <c r="T3041" s="10">
        <f t="shared" si="273"/>
        <v>550</v>
      </c>
    </row>
    <row r="3042" ht="15" spans="1:20">
      <c r="A3042">
        <v>13039</v>
      </c>
      <c r="B3042" t="s">
        <v>25</v>
      </c>
      <c r="C3042" t="s">
        <v>26</v>
      </c>
      <c r="D3042">
        <f t="shared" si="270"/>
        <v>39</v>
      </c>
      <c r="F3042">
        <f t="shared" si="274"/>
        <v>560</v>
      </c>
      <c r="G3042" t="str">
        <f t="shared" si="275"/>
        <v>{"AttrType":"Power","Value":560}</v>
      </c>
      <c r="Q3042" s="7">
        <v>39</v>
      </c>
      <c r="R3042" s="8">
        <f t="shared" si="271"/>
        <v>3</v>
      </c>
      <c r="S3042" s="9">
        <f t="shared" si="272"/>
        <v>9</v>
      </c>
      <c r="T3042" s="10">
        <f t="shared" si="273"/>
        <v>560</v>
      </c>
    </row>
    <row r="3043" ht="15" spans="1:20">
      <c r="A3043">
        <v>13040</v>
      </c>
      <c r="B3043" t="s">
        <v>25</v>
      </c>
      <c r="C3043" t="s">
        <v>26</v>
      </c>
      <c r="D3043">
        <f t="shared" si="270"/>
        <v>40</v>
      </c>
      <c r="F3043">
        <f t="shared" si="274"/>
        <v>570</v>
      </c>
      <c r="G3043" t="str">
        <f t="shared" si="275"/>
        <v>{"AttrType":"Power","Value":570}</v>
      </c>
      <c r="Q3043" s="7">
        <v>40</v>
      </c>
      <c r="R3043" s="8">
        <f t="shared" si="271"/>
        <v>3</v>
      </c>
      <c r="S3043" s="9">
        <f t="shared" si="272"/>
        <v>10</v>
      </c>
      <c r="T3043" s="10">
        <f t="shared" si="273"/>
        <v>570</v>
      </c>
    </row>
    <row r="3044" ht="15" spans="1:20">
      <c r="A3044">
        <v>13041</v>
      </c>
      <c r="B3044" t="s">
        <v>25</v>
      </c>
      <c r="C3044" t="s">
        <v>26</v>
      </c>
      <c r="D3044">
        <f t="shared" si="270"/>
        <v>41</v>
      </c>
      <c r="F3044">
        <f t="shared" si="274"/>
        <v>581</v>
      </c>
      <c r="G3044" t="str">
        <f t="shared" si="275"/>
        <v>{"AttrType":"Power","Value":581}</v>
      </c>
      <c r="Q3044" s="7">
        <v>41</v>
      </c>
      <c r="R3044" s="8">
        <f t="shared" si="271"/>
        <v>4</v>
      </c>
      <c r="S3044" s="9">
        <f t="shared" si="272"/>
        <v>1</v>
      </c>
      <c r="T3044" s="10">
        <f t="shared" si="273"/>
        <v>581</v>
      </c>
    </row>
    <row r="3045" ht="15" spans="1:20">
      <c r="A3045">
        <v>13042</v>
      </c>
      <c r="B3045" t="s">
        <v>25</v>
      </c>
      <c r="C3045" t="s">
        <v>26</v>
      </c>
      <c r="D3045">
        <f t="shared" si="270"/>
        <v>42</v>
      </c>
      <c r="F3045">
        <f t="shared" si="274"/>
        <v>592</v>
      </c>
      <c r="G3045" t="str">
        <f t="shared" si="275"/>
        <v>{"AttrType":"Power","Value":592}</v>
      </c>
      <c r="Q3045" s="7">
        <v>42</v>
      </c>
      <c r="R3045" s="8">
        <f t="shared" si="271"/>
        <v>4</v>
      </c>
      <c r="S3045" s="9">
        <f t="shared" si="272"/>
        <v>2</v>
      </c>
      <c r="T3045" s="10">
        <f t="shared" si="273"/>
        <v>592</v>
      </c>
    </row>
    <row r="3046" ht="15" spans="1:20">
      <c r="A3046">
        <v>13043</v>
      </c>
      <c r="B3046" t="s">
        <v>25</v>
      </c>
      <c r="C3046" t="s">
        <v>26</v>
      </c>
      <c r="D3046">
        <f t="shared" si="270"/>
        <v>43</v>
      </c>
      <c r="F3046">
        <f t="shared" si="274"/>
        <v>603</v>
      </c>
      <c r="G3046" t="str">
        <f t="shared" si="275"/>
        <v>{"AttrType":"Power","Value":603}</v>
      </c>
      <c r="Q3046" s="7">
        <v>43</v>
      </c>
      <c r="R3046" s="8">
        <f t="shared" si="271"/>
        <v>4</v>
      </c>
      <c r="S3046" s="9">
        <f t="shared" si="272"/>
        <v>3</v>
      </c>
      <c r="T3046" s="10">
        <f t="shared" si="273"/>
        <v>603</v>
      </c>
    </row>
    <row r="3047" ht="15" spans="1:20">
      <c r="A3047">
        <v>13044</v>
      </c>
      <c r="B3047" t="s">
        <v>25</v>
      </c>
      <c r="C3047" t="s">
        <v>26</v>
      </c>
      <c r="D3047">
        <f t="shared" si="270"/>
        <v>44</v>
      </c>
      <c r="F3047">
        <f t="shared" si="274"/>
        <v>614</v>
      </c>
      <c r="G3047" t="str">
        <f t="shared" si="275"/>
        <v>{"AttrType":"Power","Value":614}</v>
      </c>
      <c r="Q3047" s="7">
        <v>44</v>
      </c>
      <c r="R3047" s="8">
        <f t="shared" si="271"/>
        <v>4</v>
      </c>
      <c r="S3047" s="9">
        <f t="shared" si="272"/>
        <v>4</v>
      </c>
      <c r="T3047" s="10">
        <f t="shared" si="273"/>
        <v>614</v>
      </c>
    </row>
    <row r="3048" ht="15" spans="1:20">
      <c r="A3048">
        <v>13045</v>
      </c>
      <c r="B3048" t="s">
        <v>25</v>
      </c>
      <c r="C3048" t="s">
        <v>26</v>
      </c>
      <c r="D3048">
        <f t="shared" si="270"/>
        <v>45</v>
      </c>
      <c r="F3048">
        <f t="shared" si="274"/>
        <v>625</v>
      </c>
      <c r="G3048" t="str">
        <f t="shared" si="275"/>
        <v>{"AttrType":"Power","Value":625}</v>
      </c>
      <c r="Q3048" s="7">
        <v>45</v>
      </c>
      <c r="R3048" s="8">
        <f t="shared" si="271"/>
        <v>4</v>
      </c>
      <c r="S3048" s="9">
        <f t="shared" si="272"/>
        <v>5</v>
      </c>
      <c r="T3048" s="10">
        <f t="shared" si="273"/>
        <v>625</v>
      </c>
    </row>
    <row r="3049" ht="15" spans="1:20">
      <c r="A3049">
        <v>13046</v>
      </c>
      <c r="B3049" t="s">
        <v>25</v>
      </c>
      <c r="C3049" t="s">
        <v>26</v>
      </c>
      <c r="D3049">
        <f t="shared" si="270"/>
        <v>46</v>
      </c>
      <c r="F3049">
        <f t="shared" si="274"/>
        <v>636</v>
      </c>
      <c r="G3049" t="str">
        <f t="shared" si="275"/>
        <v>{"AttrType":"Power","Value":636}</v>
      </c>
      <c r="Q3049" s="7">
        <v>46</v>
      </c>
      <c r="R3049" s="8">
        <f t="shared" si="271"/>
        <v>4</v>
      </c>
      <c r="S3049" s="9">
        <f t="shared" si="272"/>
        <v>6</v>
      </c>
      <c r="T3049" s="10">
        <f t="shared" si="273"/>
        <v>636</v>
      </c>
    </row>
    <row r="3050" ht="15" spans="1:20">
      <c r="A3050">
        <v>13047</v>
      </c>
      <c r="B3050" t="s">
        <v>25</v>
      </c>
      <c r="C3050" t="s">
        <v>26</v>
      </c>
      <c r="D3050">
        <f t="shared" si="270"/>
        <v>47</v>
      </c>
      <c r="F3050">
        <f t="shared" si="274"/>
        <v>647</v>
      </c>
      <c r="G3050" t="str">
        <f t="shared" si="275"/>
        <v>{"AttrType":"Power","Value":647}</v>
      </c>
      <c r="Q3050" s="7">
        <v>47</v>
      </c>
      <c r="R3050" s="8">
        <f t="shared" si="271"/>
        <v>4</v>
      </c>
      <c r="S3050" s="9">
        <f t="shared" si="272"/>
        <v>7</v>
      </c>
      <c r="T3050" s="10">
        <f t="shared" si="273"/>
        <v>647</v>
      </c>
    </row>
    <row r="3051" ht="15" spans="1:20">
      <c r="A3051">
        <v>13048</v>
      </c>
      <c r="B3051" t="s">
        <v>25</v>
      </c>
      <c r="C3051" t="s">
        <v>26</v>
      </c>
      <c r="D3051">
        <f t="shared" si="270"/>
        <v>48</v>
      </c>
      <c r="F3051">
        <f t="shared" si="274"/>
        <v>658</v>
      </c>
      <c r="G3051" t="str">
        <f t="shared" si="275"/>
        <v>{"AttrType":"Power","Value":658}</v>
      </c>
      <c r="Q3051" s="7">
        <v>48</v>
      </c>
      <c r="R3051" s="8">
        <f t="shared" si="271"/>
        <v>4</v>
      </c>
      <c r="S3051" s="9">
        <f t="shared" si="272"/>
        <v>8</v>
      </c>
      <c r="T3051" s="10">
        <f t="shared" si="273"/>
        <v>658</v>
      </c>
    </row>
    <row r="3052" ht="15" spans="1:20">
      <c r="A3052">
        <v>13049</v>
      </c>
      <c r="B3052" t="s">
        <v>25</v>
      </c>
      <c r="C3052" t="s">
        <v>26</v>
      </c>
      <c r="D3052">
        <f t="shared" ref="D3052:D3115" si="276">D2052</f>
        <v>49</v>
      </c>
      <c r="F3052">
        <f t="shared" si="274"/>
        <v>669</v>
      </c>
      <c r="G3052" t="str">
        <f t="shared" si="275"/>
        <v>{"AttrType":"Power","Value":669}</v>
      </c>
      <c r="Q3052" s="7">
        <v>49</v>
      </c>
      <c r="R3052" s="8">
        <f t="shared" si="271"/>
        <v>4</v>
      </c>
      <c r="S3052" s="9">
        <f t="shared" si="272"/>
        <v>9</v>
      </c>
      <c r="T3052" s="10">
        <f t="shared" si="273"/>
        <v>669</v>
      </c>
    </row>
    <row r="3053" ht="15" spans="1:20">
      <c r="A3053">
        <v>13050</v>
      </c>
      <c r="B3053" t="s">
        <v>25</v>
      </c>
      <c r="C3053" t="s">
        <v>26</v>
      </c>
      <c r="D3053">
        <f t="shared" si="276"/>
        <v>50</v>
      </c>
      <c r="F3053">
        <f t="shared" si="274"/>
        <v>680</v>
      </c>
      <c r="G3053" t="str">
        <f t="shared" si="275"/>
        <v>{"AttrType":"Power","Value":680}</v>
      </c>
      <c r="Q3053" s="7">
        <v>50</v>
      </c>
      <c r="R3053" s="8">
        <f t="shared" si="271"/>
        <v>4</v>
      </c>
      <c r="S3053" s="9">
        <f t="shared" si="272"/>
        <v>10</v>
      </c>
      <c r="T3053" s="10">
        <f t="shared" si="273"/>
        <v>680</v>
      </c>
    </row>
    <row r="3054" ht="15" spans="1:20">
      <c r="A3054">
        <v>13051</v>
      </c>
      <c r="B3054" t="s">
        <v>25</v>
      </c>
      <c r="C3054" t="s">
        <v>26</v>
      </c>
      <c r="D3054">
        <f t="shared" si="276"/>
        <v>51</v>
      </c>
      <c r="F3054">
        <f t="shared" si="274"/>
        <v>692</v>
      </c>
      <c r="G3054" t="str">
        <f t="shared" si="275"/>
        <v>{"AttrType":"Power","Value":692}</v>
      </c>
      <c r="Q3054" s="7">
        <v>51</v>
      </c>
      <c r="R3054" s="8">
        <f t="shared" si="271"/>
        <v>5</v>
      </c>
      <c r="S3054" s="9">
        <f t="shared" si="272"/>
        <v>1</v>
      </c>
      <c r="T3054" s="10">
        <f t="shared" si="273"/>
        <v>692</v>
      </c>
    </row>
    <row r="3055" ht="15" spans="1:20">
      <c r="A3055">
        <v>13052</v>
      </c>
      <c r="B3055" t="s">
        <v>25</v>
      </c>
      <c r="C3055" t="s">
        <v>26</v>
      </c>
      <c r="D3055">
        <f t="shared" si="276"/>
        <v>52</v>
      </c>
      <c r="F3055">
        <f t="shared" si="274"/>
        <v>704</v>
      </c>
      <c r="G3055" t="str">
        <f t="shared" si="275"/>
        <v>{"AttrType":"Power","Value":704}</v>
      </c>
      <c r="Q3055" s="7">
        <v>52</v>
      </c>
      <c r="R3055" s="8">
        <f t="shared" si="271"/>
        <v>5</v>
      </c>
      <c r="S3055" s="9">
        <f t="shared" si="272"/>
        <v>2</v>
      </c>
      <c r="T3055" s="10">
        <f t="shared" si="273"/>
        <v>704</v>
      </c>
    </row>
    <row r="3056" ht="15" spans="1:20">
      <c r="A3056">
        <v>13053</v>
      </c>
      <c r="B3056" t="s">
        <v>25</v>
      </c>
      <c r="C3056" t="s">
        <v>26</v>
      </c>
      <c r="D3056">
        <f t="shared" si="276"/>
        <v>53</v>
      </c>
      <c r="F3056">
        <f t="shared" si="274"/>
        <v>716</v>
      </c>
      <c r="G3056" t="str">
        <f t="shared" si="275"/>
        <v>{"AttrType":"Power","Value":716}</v>
      </c>
      <c r="Q3056" s="7">
        <v>53</v>
      </c>
      <c r="R3056" s="8">
        <f t="shared" si="271"/>
        <v>5</v>
      </c>
      <c r="S3056" s="9">
        <f t="shared" si="272"/>
        <v>3</v>
      </c>
      <c r="T3056" s="10">
        <f t="shared" si="273"/>
        <v>716</v>
      </c>
    </row>
    <row r="3057" ht="15" spans="1:20">
      <c r="A3057">
        <v>13054</v>
      </c>
      <c r="B3057" t="s">
        <v>25</v>
      </c>
      <c r="C3057" t="s">
        <v>26</v>
      </c>
      <c r="D3057">
        <f t="shared" si="276"/>
        <v>54</v>
      </c>
      <c r="F3057">
        <f t="shared" si="274"/>
        <v>728</v>
      </c>
      <c r="G3057" t="str">
        <f t="shared" si="275"/>
        <v>{"AttrType":"Power","Value":728}</v>
      </c>
      <c r="Q3057" s="7">
        <v>54</v>
      </c>
      <c r="R3057" s="8">
        <f t="shared" si="271"/>
        <v>5</v>
      </c>
      <c r="S3057" s="9">
        <f t="shared" si="272"/>
        <v>4</v>
      </c>
      <c r="T3057" s="10">
        <f t="shared" si="273"/>
        <v>728</v>
      </c>
    </row>
    <row r="3058" ht="15" spans="1:20">
      <c r="A3058">
        <v>13055</v>
      </c>
      <c r="B3058" t="s">
        <v>25</v>
      </c>
      <c r="C3058" t="s">
        <v>26</v>
      </c>
      <c r="D3058">
        <f t="shared" si="276"/>
        <v>55</v>
      </c>
      <c r="F3058">
        <f t="shared" si="274"/>
        <v>740</v>
      </c>
      <c r="G3058" t="str">
        <f t="shared" si="275"/>
        <v>{"AttrType":"Power","Value":740}</v>
      </c>
      <c r="Q3058" s="7">
        <v>55</v>
      </c>
      <c r="R3058" s="8">
        <f t="shared" si="271"/>
        <v>5</v>
      </c>
      <c r="S3058" s="9">
        <f t="shared" si="272"/>
        <v>5</v>
      </c>
      <c r="T3058" s="10">
        <f t="shared" si="273"/>
        <v>740</v>
      </c>
    </row>
    <row r="3059" ht="15" spans="1:20">
      <c r="A3059">
        <v>13056</v>
      </c>
      <c r="B3059" t="s">
        <v>25</v>
      </c>
      <c r="C3059" t="s">
        <v>26</v>
      </c>
      <c r="D3059">
        <f t="shared" si="276"/>
        <v>56</v>
      </c>
      <c r="F3059">
        <f t="shared" si="274"/>
        <v>752</v>
      </c>
      <c r="G3059" t="str">
        <f t="shared" si="275"/>
        <v>{"AttrType":"Power","Value":752}</v>
      </c>
      <c r="Q3059" s="7">
        <v>56</v>
      </c>
      <c r="R3059" s="8">
        <f t="shared" si="271"/>
        <v>5</v>
      </c>
      <c r="S3059" s="9">
        <f t="shared" si="272"/>
        <v>6</v>
      </c>
      <c r="T3059" s="10">
        <f t="shared" si="273"/>
        <v>752</v>
      </c>
    </row>
    <row r="3060" ht="15" spans="1:20">
      <c r="A3060">
        <v>13057</v>
      </c>
      <c r="B3060" t="s">
        <v>25</v>
      </c>
      <c r="C3060" t="s">
        <v>26</v>
      </c>
      <c r="D3060">
        <f t="shared" si="276"/>
        <v>57</v>
      </c>
      <c r="F3060">
        <f t="shared" si="274"/>
        <v>764</v>
      </c>
      <c r="G3060" t="str">
        <f t="shared" si="275"/>
        <v>{"AttrType":"Power","Value":764}</v>
      </c>
      <c r="Q3060" s="7">
        <v>57</v>
      </c>
      <c r="R3060" s="8">
        <f t="shared" si="271"/>
        <v>5</v>
      </c>
      <c r="S3060" s="9">
        <f t="shared" si="272"/>
        <v>7</v>
      </c>
      <c r="T3060" s="10">
        <f t="shared" si="273"/>
        <v>764</v>
      </c>
    </row>
    <row r="3061" ht="15" spans="1:20">
      <c r="A3061">
        <v>13058</v>
      </c>
      <c r="B3061" t="s">
        <v>25</v>
      </c>
      <c r="C3061" t="s">
        <v>26</v>
      </c>
      <c r="D3061">
        <f t="shared" si="276"/>
        <v>58</v>
      </c>
      <c r="F3061">
        <f t="shared" si="274"/>
        <v>776</v>
      </c>
      <c r="G3061" t="str">
        <f t="shared" si="275"/>
        <v>{"AttrType":"Power","Value":776}</v>
      </c>
      <c r="Q3061" s="7">
        <v>58</v>
      </c>
      <c r="R3061" s="8">
        <f t="shared" si="271"/>
        <v>5</v>
      </c>
      <c r="S3061" s="9">
        <f t="shared" si="272"/>
        <v>8</v>
      </c>
      <c r="T3061" s="10">
        <f t="shared" si="273"/>
        <v>776</v>
      </c>
    </row>
    <row r="3062" ht="15" spans="1:20">
      <c r="A3062">
        <v>13059</v>
      </c>
      <c r="B3062" t="s">
        <v>25</v>
      </c>
      <c r="C3062" t="s">
        <v>26</v>
      </c>
      <c r="D3062">
        <f t="shared" si="276"/>
        <v>59</v>
      </c>
      <c r="F3062">
        <f t="shared" si="274"/>
        <v>788</v>
      </c>
      <c r="G3062" t="str">
        <f t="shared" si="275"/>
        <v>{"AttrType":"Power","Value":788}</v>
      </c>
      <c r="Q3062" s="7">
        <v>59</v>
      </c>
      <c r="R3062" s="8">
        <f t="shared" si="271"/>
        <v>5</v>
      </c>
      <c r="S3062" s="9">
        <f t="shared" si="272"/>
        <v>9</v>
      </c>
      <c r="T3062" s="10">
        <f t="shared" si="273"/>
        <v>788</v>
      </c>
    </row>
    <row r="3063" ht="15" spans="1:20">
      <c r="A3063">
        <v>13060</v>
      </c>
      <c r="B3063" t="s">
        <v>25</v>
      </c>
      <c r="C3063" t="s">
        <v>26</v>
      </c>
      <c r="D3063">
        <f t="shared" si="276"/>
        <v>60</v>
      </c>
      <c r="F3063">
        <f t="shared" si="274"/>
        <v>800</v>
      </c>
      <c r="G3063" t="str">
        <f t="shared" si="275"/>
        <v>{"AttrType":"Power","Value":800}</v>
      </c>
      <c r="Q3063" s="7">
        <v>60</v>
      </c>
      <c r="R3063" s="8">
        <f t="shared" si="271"/>
        <v>5</v>
      </c>
      <c r="S3063" s="9">
        <f t="shared" si="272"/>
        <v>10</v>
      </c>
      <c r="T3063" s="10">
        <f t="shared" si="273"/>
        <v>800</v>
      </c>
    </row>
    <row r="3064" ht="15" spans="1:20">
      <c r="A3064">
        <v>13061</v>
      </c>
      <c r="B3064" t="s">
        <v>25</v>
      </c>
      <c r="C3064" t="s">
        <v>26</v>
      </c>
      <c r="D3064">
        <f t="shared" si="276"/>
        <v>61</v>
      </c>
      <c r="F3064">
        <f t="shared" si="274"/>
        <v>813</v>
      </c>
      <c r="G3064" t="str">
        <f t="shared" si="275"/>
        <v>{"AttrType":"Power","Value":813}</v>
      </c>
      <c r="Q3064" s="7">
        <v>61</v>
      </c>
      <c r="R3064" s="8">
        <f t="shared" si="271"/>
        <v>6</v>
      </c>
      <c r="S3064" s="9">
        <f t="shared" si="272"/>
        <v>1</v>
      </c>
      <c r="T3064" s="10">
        <f t="shared" si="273"/>
        <v>813</v>
      </c>
    </row>
    <row r="3065" ht="15" spans="1:20">
      <c r="A3065">
        <v>13062</v>
      </c>
      <c r="B3065" t="s">
        <v>25</v>
      </c>
      <c r="C3065" t="s">
        <v>26</v>
      </c>
      <c r="D3065">
        <f t="shared" si="276"/>
        <v>62</v>
      </c>
      <c r="F3065">
        <f t="shared" si="274"/>
        <v>826</v>
      </c>
      <c r="G3065" t="str">
        <f t="shared" si="275"/>
        <v>{"AttrType":"Power","Value":826}</v>
      </c>
      <c r="Q3065" s="7">
        <v>62</v>
      </c>
      <c r="R3065" s="8">
        <f t="shared" si="271"/>
        <v>6</v>
      </c>
      <c r="S3065" s="9">
        <f t="shared" si="272"/>
        <v>2</v>
      </c>
      <c r="T3065" s="10">
        <f t="shared" si="273"/>
        <v>826</v>
      </c>
    </row>
    <row r="3066" ht="15" spans="1:20">
      <c r="A3066">
        <v>13063</v>
      </c>
      <c r="B3066" t="s">
        <v>25</v>
      </c>
      <c r="C3066" t="s">
        <v>26</v>
      </c>
      <c r="D3066">
        <f t="shared" si="276"/>
        <v>63</v>
      </c>
      <c r="F3066">
        <f t="shared" si="274"/>
        <v>839</v>
      </c>
      <c r="G3066" t="str">
        <f t="shared" si="275"/>
        <v>{"AttrType":"Power","Value":839}</v>
      </c>
      <c r="Q3066" s="7">
        <v>63</v>
      </c>
      <c r="R3066" s="8">
        <f t="shared" si="271"/>
        <v>6</v>
      </c>
      <c r="S3066" s="9">
        <f t="shared" si="272"/>
        <v>3</v>
      </c>
      <c r="T3066" s="10">
        <f t="shared" si="273"/>
        <v>839</v>
      </c>
    </row>
    <row r="3067" ht="15" spans="1:20">
      <c r="A3067">
        <v>13064</v>
      </c>
      <c r="B3067" t="s">
        <v>25</v>
      </c>
      <c r="C3067" t="s">
        <v>26</v>
      </c>
      <c r="D3067">
        <f t="shared" si="276"/>
        <v>64</v>
      </c>
      <c r="F3067">
        <f t="shared" si="274"/>
        <v>852</v>
      </c>
      <c r="G3067" t="str">
        <f t="shared" si="275"/>
        <v>{"AttrType":"Power","Value":852}</v>
      </c>
      <c r="Q3067" s="7">
        <v>64</v>
      </c>
      <c r="R3067" s="8">
        <f t="shared" si="271"/>
        <v>6</v>
      </c>
      <c r="S3067" s="9">
        <f t="shared" si="272"/>
        <v>4</v>
      </c>
      <c r="T3067" s="10">
        <f t="shared" si="273"/>
        <v>852</v>
      </c>
    </row>
    <row r="3068" ht="15" spans="1:20">
      <c r="A3068">
        <v>13065</v>
      </c>
      <c r="B3068" t="s">
        <v>25</v>
      </c>
      <c r="C3068" t="s">
        <v>26</v>
      </c>
      <c r="D3068">
        <f t="shared" si="276"/>
        <v>65</v>
      </c>
      <c r="F3068">
        <f t="shared" si="274"/>
        <v>865</v>
      </c>
      <c r="G3068" t="str">
        <f t="shared" si="275"/>
        <v>{"AttrType":"Power","Value":865}</v>
      </c>
      <c r="Q3068" s="7">
        <v>65</v>
      </c>
      <c r="R3068" s="8">
        <f t="shared" si="271"/>
        <v>6</v>
      </c>
      <c r="S3068" s="9">
        <f t="shared" si="272"/>
        <v>5</v>
      </c>
      <c r="T3068" s="10">
        <f t="shared" si="273"/>
        <v>865</v>
      </c>
    </row>
    <row r="3069" ht="15" spans="1:20">
      <c r="A3069">
        <v>13066</v>
      </c>
      <c r="B3069" t="s">
        <v>25</v>
      </c>
      <c r="C3069" t="s">
        <v>26</v>
      </c>
      <c r="D3069">
        <f t="shared" si="276"/>
        <v>66</v>
      </c>
      <c r="F3069">
        <f t="shared" si="274"/>
        <v>878</v>
      </c>
      <c r="G3069" t="str">
        <f t="shared" si="275"/>
        <v>{"AttrType":"Power","Value":878}</v>
      </c>
      <c r="Q3069" s="7">
        <v>66</v>
      </c>
      <c r="R3069" s="8">
        <f t="shared" ref="R3069:R3132" si="277">INT((Q3069-1)/10)</f>
        <v>6</v>
      </c>
      <c r="S3069" s="9">
        <f t="shared" ref="S3069:S3132" si="278">Q3069-10*R3069</f>
        <v>6</v>
      </c>
      <c r="T3069" s="10">
        <f t="shared" ref="T3069:T3132" si="279">V$3005+$V$3006+5*R3069*(R3069+1+$V$3007)+S3069*(R3069+1+$V$3007)+30*R3069</f>
        <v>878</v>
      </c>
    </row>
    <row r="3070" ht="15" spans="1:20">
      <c r="A3070">
        <v>13067</v>
      </c>
      <c r="B3070" t="s">
        <v>25</v>
      </c>
      <c r="C3070" t="s">
        <v>26</v>
      </c>
      <c r="D3070">
        <f t="shared" si="276"/>
        <v>67</v>
      </c>
      <c r="F3070">
        <f t="shared" si="274"/>
        <v>891</v>
      </c>
      <c r="G3070" t="str">
        <f t="shared" si="275"/>
        <v>{"AttrType":"Power","Value":891}</v>
      </c>
      <c r="Q3070" s="7">
        <v>67</v>
      </c>
      <c r="R3070" s="8">
        <f t="shared" si="277"/>
        <v>6</v>
      </c>
      <c r="S3070" s="9">
        <f t="shared" si="278"/>
        <v>7</v>
      </c>
      <c r="T3070" s="10">
        <f t="shared" si="279"/>
        <v>891</v>
      </c>
    </row>
    <row r="3071" ht="15" spans="1:20">
      <c r="A3071">
        <v>13068</v>
      </c>
      <c r="B3071" t="s">
        <v>25</v>
      </c>
      <c r="C3071" t="s">
        <v>26</v>
      </c>
      <c r="D3071">
        <f t="shared" si="276"/>
        <v>68</v>
      </c>
      <c r="F3071">
        <f t="shared" si="274"/>
        <v>904</v>
      </c>
      <c r="G3071" t="str">
        <f t="shared" si="275"/>
        <v>{"AttrType":"Power","Value":904}</v>
      </c>
      <c r="Q3071" s="7">
        <v>68</v>
      </c>
      <c r="R3071" s="8">
        <f t="shared" si="277"/>
        <v>6</v>
      </c>
      <c r="S3071" s="9">
        <f t="shared" si="278"/>
        <v>8</v>
      </c>
      <c r="T3071" s="10">
        <f t="shared" si="279"/>
        <v>904</v>
      </c>
    </row>
    <row r="3072" ht="15" spans="1:20">
      <c r="A3072">
        <v>13069</v>
      </c>
      <c r="B3072" t="s">
        <v>25</v>
      </c>
      <c r="C3072" t="s">
        <v>26</v>
      </c>
      <c r="D3072">
        <f t="shared" si="276"/>
        <v>69</v>
      </c>
      <c r="F3072">
        <f t="shared" si="274"/>
        <v>917</v>
      </c>
      <c r="G3072" t="str">
        <f t="shared" si="275"/>
        <v>{"AttrType":"Power","Value":917}</v>
      </c>
      <c r="Q3072" s="7">
        <v>69</v>
      </c>
      <c r="R3072" s="8">
        <f t="shared" si="277"/>
        <v>6</v>
      </c>
      <c r="S3072" s="9">
        <f t="shared" si="278"/>
        <v>9</v>
      </c>
      <c r="T3072" s="10">
        <f t="shared" si="279"/>
        <v>917</v>
      </c>
    </row>
    <row r="3073" ht="15" spans="1:20">
      <c r="A3073">
        <v>13070</v>
      </c>
      <c r="B3073" t="s">
        <v>25</v>
      </c>
      <c r="C3073" t="s">
        <v>26</v>
      </c>
      <c r="D3073">
        <f t="shared" si="276"/>
        <v>70</v>
      </c>
      <c r="F3073">
        <f t="shared" si="274"/>
        <v>930</v>
      </c>
      <c r="G3073" t="str">
        <f t="shared" si="275"/>
        <v>{"AttrType":"Power","Value":930}</v>
      </c>
      <c r="Q3073" s="7">
        <v>70</v>
      </c>
      <c r="R3073" s="8">
        <f t="shared" si="277"/>
        <v>6</v>
      </c>
      <c r="S3073" s="9">
        <f t="shared" si="278"/>
        <v>10</v>
      </c>
      <c r="T3073" s="10">
        <f t="shared" si="279"/>
        <v>930</v>
      </c>
    </row>
    <row r="3074" ht="15" spans="1:20">
      <c r="A3074">
        <v>13071</v>
      </c>
      <c r="B3074" t="s">
        <v>25</v>
      </c>
      <c r="C3074" t="s">
        <v>26</v>
      </c>
      <c r="D3074">
        <f t="shared" si="276"/>
        <v>71</v>
      </c>
      <c r="F3074">
        <f t="shared" si="274"/>
        <v>944</v>
      </c>
      <c r="G3074" t="str">
        <f t="shared" si="275"/>
        <v>{"AttrType":"Power","Value":944}</v>
      </c>
      <c r="Q3074" s="7">
        <v>71</v>
      </c>
      <c r="R3074" s="8">
        <f t="shared" si="277"/>
        <v>7</v>
      </c>
      <c r="S3074" s="9">
        <f t="shared" si="278"/>
        <v>1</v>
      </c>
      <c r="T3074" s="10">
        <f t="shared" si="279"/>
        <v>944</v>
      </c>
    </row>
    <row r="3075" ht="15" spans="1:20">
      <c r="A3075">
        <v>13072</v>
      </c>
      <c r="B3075" t="s">
        <v>25</v>
      </c>
      <c r="C3075" t="s">
        <v>26</v>
      </c>
      <c r="D3075">
        <f t="shared" si="276"/>
        <v>72</v>
      </c>
      <c r="F3075">
        <f t="shared" si="274"/>
        <v>958</v>
      </c>
      <c r="G3075" t="str">
        <f t="shared" si="275"/>
        <v>{"AttrType":"Power","Value":958}</v>
      </c>
      <c r="Q3075" s="7">
        <v>72</v>
      </c>
      <c r="R3075" s="8">
        <f t="shared" si="277"/>
        <v>7</v>
      </c>
      <c r="S3075" s="9">
        <f t="shared" si="278"/>
        <v>2</v>
      </c>
      <c r="T3075" s="10">
        <f t="shared" si="279"/>
        <v>958</v>
      </c>
    </row>
    <row r="3076" ht="15" spans="1:20">
      <c r="A3076">
        <v>13073</v>
      </c>
      <c r="B3076" t="s">
        <v>25</v>
      </c>
      <c r="C3076" t="s">
        <v>26</v>
      </c>
      <c r="D3076">
        <f t="shared" si="276"/>
        <v>73</v>
      </c>
      <c r="F3076">
        <f t="shared" si="274"/>
        <v>972</v>
      </c>
      <c r="G3076" t="str">
        <f t="shared" si="275"/>
        <v>{"AttrType":"Power","Value":972}</v>
      </c>
      <c r="Q3076" s="7">
        <v>73</v>
      </c>
      <c r="R3076" s="8">
        <f t="shared" si="277"/>
        <v>7</v>
      </c>
      <c r="S3076" s="9">
        <f t="shared" si="278"/>
        <v>3</v>
      </c>
      <c r="T3076" s="10">
        <f t="shared" si="279"/>
        <v>972</v>
      </c>
    </row>
    <row r="3077" ht="15" spans="1:20">
      <c r="A3077">
        <v>13074</v>
      </c>
      <c r="B3077" t="s">
        <v>25</v>
      </c>
      <c r="C3077" t="s">
        <v>26</v>
      </c>
      <c r="D3077">
        <f t="shared" si="276"/>
        <v>74</v>
      </c>
      <c r="F3077">
        <f t="shared" ref="F3077:F3140" si="280">T3077</f>
        <v>986</v>
      </c>
      <c r="G3077" t="str">
        <f t="shared" ref="G3077:G3140" si="281">$N$3&amp;F3077&amp;$O$3</f>
        <v>{"AttrType":"Power","Value":986}</v>
      </c>
      <c r="Q3077" s="7">
        <v>74</v>
      </c>
      <c r="R3077" s="8">
        <f t="shared" si="277"/>
        <v>7</v>
      </c>
      <c r="S3077" s="9">
        <f t="shared" si="278"/>
        <v>4</v>
      </c>
      <c r="T3077" s="10">
        <f t="shared" si="279"/>
        <v>986</v>
      </c>
    </row>
    <row r="3078" ht="15" spans="1:20">
      <c r="A3078">
        <v>13075</v>
      </c>
      <c r="B3078" t="s">
        <v>25</v>
      </c>
      <c r="C3078" t="s">
        <v>26</v>
      </c>
      <c r="D3078">
        <f t="shared" si="276"/>
        <v>75</v>
      </c>
      <c r="F3078">
        <f t="shared" si="280"/>
        <v>1000</v>
      </c>
      <c r="G3078" t="str">
        <f t="shared" si="281"/>
        <v>{"AttrType":"Power","Value":1000}</v>
      </c>
      <c r="Q3078" s="7">
        <v>75</v>
      </c>
      <c r="R3078" s="8">
        <f t="shared" si="277"/>
        <v>7</v>
      </c>
      <c r="S3078" s="9">
        <f t="shared" si="278"/>
        <v>5</v>
      </c>
      <c r="T3078" s="10">
        <f t="shared" si="279"/>
        <v>1000</v>
      </c>
    </row>
    <row r="3079" ht="15" spans="1:20">
      <c r="A3079">
        <v>13076</v>
      </c>
      <c r="B3079" t="s">
        <v>25</v>
      </c>
      <c r="C3079" t="s">
        <v>26</v>
      </c>
      <c r="D3079">
        <f t="shared" si="276"/>
        <v>76</v>
      </c>
      <c r="F3079">
        <f t="shared" si="280"/>
        <v>1014</v>
      </c>
      <c r="G3079" t="str">
        <f t="shared" si="281"/>
        <v>{"AttrType":"Power","Value":1014}</v>
      </c>
      <c r="Q3079" s="7">
        <v>76</v>
      </c>
      <c r="R3079" s="8">
        <f t="shared" si="277"/>
        <v>7</v>
      </c>
      <c r="S3079" s="9">
        <f t="shared" si="278"/>
        <v>6</v>
      </c>
      <c r="T3079" s="10">
        <f t="shared" si="279"/>
        <v>1014</v>
      </c>
    </row>
    <row r="3080" ht="15" spans="1:20">
      <c r="A3080">
        <v>13077</v>
      </c>
      <c r="B3080" t="s">
        <v>25</v>
      </c>
      <c r="C3080" t="s">
        <v>26</v>
      </c>
      <c r="D3080">
        <f t="shared" si="276"/>
        <v>77</v>
      </c>
      <c r="F3080">
        <f t="shared" si="280"/>
        <v>1028</v>
      </c>
      <c r="G3080" t="str">
        <f t="shared" si="281"/>
        <v>{"AttrType":"Power","Value":1028}</v>
      </c>
      <c r="Q3080" s="7">
        <v>77</v>
      </c>
      <c r="R3080" s="8">
        <f t="shared" si="277"/>
        <v>7</v>
      </c>
      <c r="S3080" s="9">
        <f t="shared" si="278"/>
        <v>7</v>
      </c>
      <c r="T3080" s="10">
        <f t="shared" si="279"/>
        <v>1028</v>
      </c>
    </row>
    <row r="3081" ht="15" spans="1:20">
      <c r="A3081">
        <v>13078</v>
      </c>
      <c r="B3081" t="s">
        <v>25</v>
      </c>
      <c r="C3081" t="s">
        <v>26</v>
      </c>
      <c r="D3081">
        <f t="shared" si="276"/>
        <v>78</v>
      </c>
      <c r="F3081">
        <f t="shared" si="280"/>
        <v>1042</v>
      </c>
      <c r="G3081" t="str">
        <f t="shared" si="281"/>
        <v>{"AttrType":"Power","Value":1042}</v>
      </c>
      <c r="Q3081" s="7">
        <v>78</v>
      </c>
      <c r="R3081" s="8">
        <f t="shared" si="277"/>
        <v>7</v>
      </c>
      <c r="S3081" s="9">
        <f t="shared" si="278"/>
        <v>8</v>
      </c>
      <c r="T3081" s="10">
        <f t="shared" si="279"/>
        <v>1042</v>
      </c>
    </row>
    <row r="3082" ht="15" spans="1:20">
      <c r="A3082">
        <v>13079</v>
      </c>
      <c r="B3082" t="s">
        <v>25</v>
      </c>
      <c r="C3082" t="s">
        <v>26</v>
      </c>
      <c r="D3082">
        <f t="shared" si="276"/>
        <v>79</v>
      </c>
      <c r="F3082">
        <f t="shared" si="280"/>
        <v>1056</v>
      </c>
      <c r="G3082" t="str">
        <f t="shared" si="281"/>
        <v>{"AttrType":"Power","Value":1056}</v>
      </c>
      <c r="Q3082" s="7">
        <v>79</v>
      </c>
      <c r="R3082" s="8">
        <f t="shared" si="277"/>
        <v>7</v>
      </c>
      <c r="S3082" s="9">
        <f t="shared" si="278"/>
        <v>9</v>
      </c>
      <c r="T3082" s="10">
        <f t="shared" si="279"/>
        <v>1056</v>
      </c>
    </row>
    <row r="3083" ht="15" spans="1:20">
      <c r="A3083">
        <v>13080</v>
      </c>
      <c r="B3083" t="s">
        <v>25</v>
      </c>
      <c r="C3083" t="s">
        <v>26</v>
      </c>
      <c r="D3083">
        <f t="shared" si="276"/>
        <v>80</v>
      </c>
      <c r="F3083">
        <f t="shared" si="280"/>
        <v>1070</v>
      </c>
      <c r="G3083" t="str">
        <f t="shared" si="281"/>
        <v>{"AttrType":"Power","Value":1070}</v>
      </c>
      <c r="Q3083" s="7">
        <v>80</v>
      </c>
      <c r="R3083" s="8">
        <f t="shared" si="277"/>
        <v>7</v>
      </c>
      <c r="S3083" s="9">
        <f t="shared" si="278"/>
        <v>10</v>
      </c>
      <c r="T3083" s="10">
        <f t="shared" si="279"/>
        <v>1070</v>
      </c>
    </row>
    <row r="3084" ht="15" spans="1:20">
      <c r="A3084">
        <v>13081</v>
      </c>
      <c r="B3084" t="s">
        <v>25</v>
      </c>
      <c r="C3084" t="s">
        <v>26</v>
      </c>
      <c r="D3084">
        <f t="shared" si="276"/>
        <v>81</v>
      </c>
      <c r="F3084">
        <f t="shared" si="280"/>
        <v>1085</v>
      </c>
      <c r="G3084" t="str">
        <f t="shared" si="281"/>
        <v>{"AttrType":"Power","Value":1085}</v>
      </c>
      <c r="Q3084" s="7">
        <v>81</v>
      </c>
      <c r="R3084" s="8">
        <f t="shared" si="277"/>
        <v>8</v>
      </c>
      <c r="S3084" s="9">
        <f t="shared" si="278"/>
        <v>1</v>
      </c>
      <c r="T3084" s="10">
        <f t="shared" si="279"/>
        <v>1085</v>
      </c>
    </row>
    <row r="3085" ht="15" spans="1:20">
      <c r="A3085">
        <v>13082</v>
      </c>
      <c r="B3085" t="s">
        <v>25</v>
      </c>
      <c r="C3085" t="s">
        <v>26</v>
      </c>
      <c r="D3085">
        <f t="shared" si="276"/>
        <v>82</v>
      </c>
      <c r="F3085">
        <f t="shared" si="280"/>
        <v>1100</v>
      </c>
      <c r="G3085" t="str">
        <f t="shared" si="281"/>
        <v>{"AttrType":"Power","Value":1100}</v>
      </c>
      <c r="Q3085" s="7">
        <v>82</v>
      </c>
      <c r="R3085" s="8">
        <f t="shared" si="277"/>
        <v>8</v>
      </c>
      <c r="S3085" s="9">
        <f t="shared" si="278"/>
        <v>2</v>
      </c>
      <c r="T3085" s="10">
        <f t="shared" si="279"/>
        <v>1100</v>
      </c>
    </row>
    <row r="3086" ht="15" spans="1:20">
      <c r="A3086">
        <v>13083</v>
      </c>
      <c r="B3086" t="s">
        <v>25</v>
      </c>
      <c r="C3086" t="s">
        <v>26</v>
      </c>
      <c r="D3086">
        <f t="shared" si="276"/>
        <v>83</v>
      </c>
      <c r="F3086">
        <f t="shared" si="280"/>
        <v>1115</v>
      </c>
      <c r="G3086" t="str">
        <f t="shared" si="281"/>
        <v>{"AttrType":"Power","Value":1115}</v>
      </c>
      <c r="Q3086" s="7">
        <v>83</v>
      </c>
      <c r="R3086" s="8">
        <f t="shared" si="277"/>
        <v>8</v>
      </c>
      <c r="S3086" s="9">
        <f t="shared" si="278"/>
        <v>3</v>
      </c>
      <c r="T3086" s="10">
        <f t="shared" si="279"/>
        <v>1115</v>
      </c>
    </row>
    <row r="3087" ht="15" spans="1:20">
      <c r="A3087">
        <v>13084</v>
      </c>
      <c r="B3087" t="s">
        <v>25</v>
      </c>
      <c r="C3087" t="s">
        <v>26</v>
      </c>
      <c r="D3087">
        <f t="shared" si="276"/>
        <v>84</v>
      </c>
      <c r="F3087">
        <f t="shared" si="280"/>
        <v>1130</v>
      </c>
      <c r="G3087" t="str">
        <f t="shared" si="281"/>
        <v>{"AttrType":"Power","Value":1130}</v>
      </c>
      <c r="Q3087" s="7">
        <v>84</v>
      </c>
      <c r="R3087" s="8">
        <f t="shared" si="277"/>
        <v>8</v>
      </c>
      <c r="S3087" s="9">
        <f t="shared" si="278"/>
        <v>4</v>
      </c>
      <c r="T3087" s="10">
        <f t="shared" si="279"/>
        <v>1130</v>
      </c>
    </row>
    <row r="3088" ht="15" spans="1:20">
      <c r="A3088">
        <v>13085</v>
      </c>
      <c r="B3088" t="s">
        <v>25</v>
      </c>
      <c r="C3088" t="s">
        <v>26</v>
      </c>
      <c r="D3088">
        <f t="shared" si="276"/>
        <v>85</v>
      </c>
      <c r="F3088">
        <f t="shared" si="280"/>
        <v>1145</v>
      </c>
      <c r="G3088" t="str">
        <f t="shared" si="281"/>
        <v>{"AttrType":"Power","Value":1145}</v>
      </c>
      <c r="Q3088" s="7">
        <v>85</v>
      </c>
      <c r="R3088" s="8">
        <f t="shared" si="277"/>
        <v>8</v>
      </c>
      <c r="S3088" s="9">
        <f t="shared" si="278"/>
        <v>5</v>
      </c>
      <c r="T3088" s="10">
        <f t="shared" si="279"/>
        <v>1145</v>
      </c>
    </row>
    <row r="3089" ht="15" spans="1:20">
      <c r="A3089">
        <v>13086</v>
      </c>
      <c r="B3089" t="s">
        <v>25</v>
      </c>
      <c r="C3089" t="s">
        <v>26</v>
      </c>
      <c r="D3089">
        <f t="shared" si="276"/>
        <v>86</v>
      </c>
      <c r="F3089">
        <f t="shared" si="280"/>
        <v>1160</v>
      </c>
      <c r="G3089" t="str">
        <f t="shared" si="281"/>
        <v>{"AttrType":"Power","Value":1160}</v>
      </c>
      <c r="Q3089" s="7">
        <v>86</v>
      </c>
      <c r="R3089" s="8">
        <f t="shared" si="277"/>
        <v>8</v>
      </c>
      <c r="S3089" s="9">
        <f t="shared" si="278"/>
        <v>6</v>
      </c>
      <c r="T3089" s="10">
        <f t="shared" si="279"/>
        <v>1160</v>
      </c>
    </row>
    <row r="3090" ht="15" spans="1:20">
      <c r="A3090">
        <v>13087</v>
      </c>
      <c r="B3090" t="s">
        <v>25</v>
      </c>
      <c r="C3090" t="s">
        <v>26</v>
      </c>
      <c r="D3090">
        <f t="shared" si="276"/>
        <v>87</v>
      </c>
      <c r="F3090">
        <f t="shared" si="280"/>
        <v>1175</v>
      </c>
      <c r="G3090" t="str">
        <f t="shared" si="281"/>
        <v>{"AttrType":"Power","Value":1175}</v>
      </c>
      <c r="Q3090" s="7">
        <v>87</v>
      </c>
      <c r="R3090" s="8">
        <f t="shared" si="277"/>
        <v>8</v>
      </c>
      <c r="S3090" s="9">
        <f t="shared" si="278"/>
        <v>7</v>
      </c>
      <c r="T3090" s="10">
        <f t="shared" si="279"/>
        <v>1175</v>
      </c>
    </row>
    <row r="3091" ht="15" spans="1:20">
      <c r="A3091">
        <v>13088</v>
      </c>
      <c r="B3091" t="s">
        <v>25</v>
      </c>
      <c r="C3091" t="s">
        <v>26</v>
      </c>
      <c r="D3091">
        <f t="shared" si="276"/>
        <v>88</v>
      </c>
      <c r="F3091">
        <f t="shared" si="280"/>
        <v>1190</v>
      </c>
      <c r="G3091" t="str">
        <f t="shared" si="281"/>
        <v>{"AttrType":"Power","Value":1190}</v>
      </c>
      <c r="Q3091" s="7">
        <v>88</v>
      </c>
      <c r="R3091" s="8">
        <f t="shared" si="277"/>
        <v>8</v>
      </c>
      <c r="S3091" s="9">
        <f t="shared" si="278"/>
        <v>8</v>
      </c>
      <c r="T3091" s="10">
        <f t="shared" si="279"/>
        <v>1190</v>
      </c>
    </row>
    <row r="3092" ht="15" spans="1:20">
      <c r="A3092">
        <v>13089</v>
      </c>
      <c r="B3092" t="s">
        <v>25</v>
      </c>
      <c r="C3092" t="s">
        <v>26</v>
      </c>
      <c r="D3092">
        <f t="shared" si="276"/>
        <v>89</v>
      </c>
      <c r="F3092">
        <f t="shared" si="280"/>
        <v>1205</v>
      </c>
      <c r="G3092" t="str">
        <f t="shared" si="281"/>
        <v>{"AttrType":"Power","Value":1205}</v>
      </c>
      <c r="Q3092" s="7">
        <v>89</v>
      </c>
      <c r="R3092" s="8">
        <f t="shared" si="277"/>
        <v>8</v>
      </c>
      <c r="S3092" s="9">
        <f t="shared" si="278"/>
        <v>9</v>
      </c>
      <c r="T3092" s="10">
        <f t="shared" si="279"/>
        <v>1205</v>
      </c>
    </row>
    <row r="3093" ht="15" spans="1:20">
      <c r="A3093">
        <v>13090</v>
      </c>
      <c r="B3093" t="s">
        <v>25</v>
      </c>
      <c r="C3093" t="s">
        <v>26</v>
      </c>
      <c r="D3093">
        <f t="shared" si="276"/>
        <v>90</v>
      </c>
      <c r="F3093">
        <f t="shared" si="280"/>
        <v>1220</v>
      </c>
      <c r="G3093" t="str">
        <f t="shared" si="281"/>
        <v>{"AttrType":"Power","Value":1220}</v>
      </c>
      <c r="Q3093" s="7">
        <v>90</v>
      </c>
      <c r="R3093" s="8">
        <f t="shared" si="277"/>
        <v>8</v>
      </c>
      <c r="S3093" s="9">
        <f t="shared" si="278"/>
        <v>10</v>
      </c>
      <c r="T3093" s="10">
        <f t="shared" si="279"/>
        <v>1220</v>
      </c>
    </row>
    <row r="3094" ht="15" spans="1:20">
      <c r="A3094">
        <v>13091</v>
      </c>
      <c r="B3094" t="s">
        <v>25</v>
      </c>
      <c r="C3094" t="s">
        <v>26</v>
      </c>
      <c r="D3094">
        <f t="shared" si="276"/>
        <v>91</v>
      </c>
      <c r="F3094">
        <f t="shared" si="280"/>
        <v>1236</v>
      </c>
      <c r="G3094" t="str">
        <f t="shared" si="281"/>
        <v>{"AttrType":"Power","Value":1236}</v>
      </c>
      <c r="Q3094" s="7">
        <v>91</v>
      </c>
      <c r="R3094" s="8">
        <f t="shared" si="277"/>
        <v>9</v>
      </c>
      <c r="S3094" s="9">
        <f t="shared" si="278"/>
        <v>1</v>
      </c>
      <c r="T3094" s="10">
        <f t="shared" si="279"/>
        <v>1236</v>
      </c>
    </row>
    <row r="3095" ht="15" spans="1:20">
      <c r="A3095">
        <v>13092</v>
      </c>
      <c r="B3095" t="s">
        <v>25</v>
      </c>
      <c r="C3095" t="s">
        <v>26</v>
      </c>
      <c r="D3095">
        <f t="shared" si="276"/>
        <v>92</v>
      </c>
      <c r="F3095">
        <f t="shared" si="280"/>
        <v>1252</v>
      </c>
      <c r="G3095" t="str">
        <f t="shared" si="281"/>
        <v>{"AttrType":"Power","Value":1252}</v>
      </c>
      <c r="Q3095" s="7">
        <v>92</v>
      </c>
      <c r="R3095" s="8">
        <f t="shared" si="277"/>
        <v>9</v>
      </c>
      <c r="S3095" s="9">
        <f t="shared" si="278"/>
        <v>2</v>
      </c>
      <c r="T3095" s="10">
        <f t="shared" si="279"/>
        <v>1252</v>
      </c>
    </row>
    <row r="3096" ht="15" spans="1:20">
      <c r="A3096">
        <v>13093</v>
      </c>
      <c r="B3096" t="s">
        <v>25</v>
      </c>
      <c r="C3096" t="s">
        <v>26</v>
      </c>
      <c r="D3096">
        <f t="shared" si="276"/>
        <v>93</v>
      </c>
      <c r="F3096">
        <f t="shared" si="280"/>
        <v>1268</v>
      </c>
      <c r="G3096" t="str">
        <f t="shared" si="281"/>
        <v>{"AttrType":"Power","Value":1268}</v>
      </c>
      <c r="Q3096" s="7">
        <v>93</v>
      </c>
      <c r="R3096" s="8">
        <f t="shared" si="277"/>
        <v>9</v>
      </c>
      <c r="S3096" s="9">
        <f t="shared" si="278"/>
        <v>3</v>
      </c>
      <c r="T3096" s="10">
        <f t="shared" si="279"/>
        <v>1268</v>
      </c>
    </row>
    <row r="3097" ht="15" spans="1:20">
      <c r="A3097">
        <v>13094</v>
      </c>
      <c r="B3097" t="s">
        <v>25</v>
      </c>
      <c r="C3097" t="s">
        <v>26</v>
      </c>
      <c r="D3097">
        <f t="shared" si="276"/>
        <v>94</v>
      </c>
      <c r="F3097">
        <f t="shared" si="280"/>
        <v>1284</v>
      </c>
      <c r="G3097" t="str">
        <f t="shared" si="281"/>
        <v>{"AttrType":"Power","Value":1284}</v>
      </c>
      <c r="Q3097" s="7">
        <v>94</v>
      </c>
      <c r="R3097" s="8">
        <f t="shared" si="277"/>
        <v>9</v>
      </c>
      <c r="S3097" s="9">
        <f t="shared" si="278"/>
        <v>4</v>
      </c>
      <c r="T3097" s="10">
        <f t="shared" si="279"/>
        <v>1284</v>
      </c>
    </row>
    <row r="3098" ht="15" spans="1:20">
      <c r="A3098">
        <v>13095</v>
      </c>
      <c r="B3098" t="s">
        <v>25</v>
      </c>
      <c r="C3098" t="s">
        <v>26</v>
      </c>
      <c r="D3098">
        <f t="shared" si="276"/>
        <v>95</v>
      </c>
      <c r="F3098">
        <f t="shared" si="280"/>
        <v>1300</v>
      </c>
      <c r="G3098" t="str">
        <f t="shared" si="281"/>
        <v>{"AttrType":"Power","Value":1300}</v>
      </c>
      <c r="Q3098" s="7">
        <v>95</v>
      </c>
      <c r="R3098" s="8">
        <f t="shared" si="277"/>
        <v>9</v>
      </c>
      <c r="S3098" s="9">
        <f t="shared" si="278"/>
        <v>5</v>
      </c>
      <c r="T3098" s="10">
        <f t="shared" si="279"/>
        <v>1300</v>
      </c>
    </row>
    <row r="3099" ht="15" spans="1:20">
      <c r="A3099">
        <v>13096</v>
      </c>
      <c r="B3099" t="s">
        <v>25</v>
      </c>
      <c r="C3099" t="s">
        <v>26</v>
      </c>
      <c r="D3099">
        <f t="shared" si="276"/>
        <v>96</v>
      </c>
      <c r="F3099">
        <f t="shared" si="280"/>
        <v>1316</v>
      </c>
      <c r="G3099" t="str">
        <f t="shared" si="281"/>
        <v>{"AttrType":"Power","Value":1316}</v>
      </c>
      <c r="Q3099" s="7">
        <v>96</v>
      </c>
      <c r="R3099" s="8">
        <f t="shared" si="277"/>
        <v>9</v>
      </c>
      <c r="S3099" s="9">
        <f t="shared" si="278"/>
        <v>6</v>
      </c>
      <c r="T3099" s="10">
        <f t="shared" si="279"/>
        <v>1316</v>
      </c>
    </row>
    <row r="3100" ht="15" spans="1:20">
      <c r="A3100">
        <v>13097</v>
      </c>
      <c r="B3100" t="s">
        <v>25</v>
      </c>
      <c r="C3100" t="s">
        <v>26</v>
      </c>
      <c r="D3100">
        <f t="shared" si="276"/>
        <v>97</v>
      </c>
      <c r="F3100">
        <f t="shared" si="280"/>
        <v>1332</v>
      </c>
      <c r="G3100" t="str">
        <f t="shared" si="281"/>
        <v>{"AttrType":"Power","Value":1332}</v>
      </c>
      <c r="Q3100" s="7">
        <v>97</v>
      </c>
      <c r="R3100" s="8">
        <f t="shared" si="277"/>
        <v>9</v>
      </c>
      <c r="S3100" s="9">
        <f t="shared" si="278"/>
        <v>7</v>
      </c>
      <c r="T3100" s="10">
        <f t="shared" si="279"/>
        <v>1332</v>
      </c>
    </row>
    <row r="3101" ht="15" spans="1:20">
      <c r="A3101">
        <v>13098</v>
      </c>
      <c r="B3101" t="s">
        <v>25</v>
      </c>
      <c r="C3101" t="s">
        <v>26</v>
      </c>
      <c r="D3101">
        <f t="shared" si="276"/>
        <v>98</v>
      </c>
      <c r="F3101">
        <f t="shared" si="280"/>
        <v>1348</v>
      </c>
      <c r="G3101" t="str">
        <f t="shared" si="281"/>
        <v>{"AttrType":"Power","Value":1348}</v>
      </c>
      <c r="Q3101" s="7">
        <v>98</v>
      </c>
      <c r="R3101" s="8">
        <f t="shared" si="277"/>
        <v>9</v>
      </c>
      <c r="S3101" s="9">
        <f t="shared" si="278"/>
        <v>8</v>
      </c>
      <c r="T3101" s="10">
        <f t="shared" si="279"/>
        <v>1348</v>
      </c>
    </row>
    <row r="3102" ht="15" spans="1:20">
      <c r="A3102">
        <v>13099</v>
      </c>
      <c r="B3102" t="s">
        <v>25</v>
      </c>
      <c r="C3102" t="s">
        <v>26</v>
      </c>
      <c r="D3102">
        <f t="shared" si="276"/>
        <v>99</v>
      </c>
      <c r="F3102">
        <f t="shared" si="280"/>
        <v>1364</v>
      </c>
      <c r="G3102" t="str">
        <f t="shared" si="281"/>
        <v>{"AttrType":"Power","Value":1364}</v>
      </c>
      <c r="Q3102" s="7">
        <v>99</v>
      </c>
      <c r="R3102" s="8">
        <f t="shared" si="277"/>
        <v>9</v>
      </c>
      <c r="S3102" s="9">
        <f t="shared" si="278"/>
        <v>9</v>
      </c>
      <c r="T3102" s="10">
        <f t="shared" si="279"/>
        <v>1364</v>
      </c>
    </row>
    <row r="3103" ht="15" spans="1:20">
      <c r="A3103">
        <v>13100</v>
      </c>
      <c r="B3103" t="s">
        <v>25</v>
      </c>
      <c r="C3103" t="s">
        <v>26</v>
      </c>
      <c r="D3103">
        <f t="shared" si="276"/>
        <v>100</v>
      </c>
      <c r="F3103">
        <f t="shared" si="280"/>
        <v>1380</v>
      </c>
      <c r="G3103" t="str">
        <f t="shared" si="281"/>
        <v>{"AttrType":"Power","Value":1380}</v>
      </c>
      <c r="Q3103" s="7">
        <v>100</v>
      </c>
      <c r="R3103" s="8">
        <f t="shared" si="277"/>
        <v>9</v>
      </c>
      <c r="S3103" s="9">
        <f t="shared" si="278"/>
        <v>10</v>
      </c>
      <c r="T3103" s="10">
        <f t="shared" si="279"/>
        <v>1380</v>
      </c>
    </row>
    <row r="3104" ht="15" spans="1:20">
      <c r="A3104">
        <v>13101</v>
      </c>
      <c r="B3104" t="s">
        <v>25</v>
      </c>
      <c r="C3104" t="s">
        <v>26</v>
      </c>
      <c r="D3104">
        <f t="shared" si="276"/>
        <v>101</v>
      </c>
      <c r="F3104">
        <f t="shared" si="280"/>
        <v>1397</v>
      </c>
      <c r="G3104" t="str">
        <f t="shared" si="281"/>
        <v>{"AttrType":"Power","Value":1397}</v>
      </c>
      <c r="Q3104" s="7">
        <v>101</v>
      </c>
      <c r="R3104" s="8">
        <f t="shared" si="277"/>
        <v>10</v>
      </c>
      <c r="S3104" s="9">
        <f t="shared" si="278"/>
        <v>1</v>
      </c>
      <c r="T3104" s="10">
        <f t="shared" si="279"/>
        <v>1397</v>
      </c>
    </row>
    <row r="3105" ht="15" spans="1:20">
      <c r="A3105">
        <v>13102</v>
      </c>
      <c r="B3105" t="s">
        <v>25</v>
      </c>
      <c r="C3105" t="s">
        <v>26</v>
      </c>
      <c r="D3105">
        <f t="shared" si="276"/>
        <v>102</v>
      </c>
      <c r="F3105">
        <f t="shared" si="280"/>
        <v>1414</v>
      </c>
      <c r="G3105" t="str">
        <f t="shared" si="281"/>
        <v>{"AttrType":"Power","Value":1414}</v>
      </c>
      <c r="Q3105" s="7">
        <v>102</v>
      </c>
      <c r="R3105" s="8">
        <f t="shared" si="277"/>
        <v>10</v>
      </c>
      <c r="S3105" s="9">
        <f t="shared" si="278"/>
        <v>2</v>
      </c>
      <c r="T3105" s="10">
        <f t="shared" si="279"/>
        <v>1414</v>
      </c>
    </row>
    <row r="3106" ht="15" spans="1:20">
      <c r="A3106">
        <v>13103</v>
      </c>
      <c r="B3106" t="s">
        <v>25</v>
      </c>
      <c r="C3106" t="s">
        <v>26</v>
      </c>
      <c r="D3106">
        <f t="shared" si="276"/>
        <v>103</v>
      </c>
      <c r="F3106">
        <f t="shared" si="280"/>
        <v>1431</v>
      </c>
      <c r="G3106" t="str">
        <f t="shared" si="281"/>
        <v>{"AttrType":"Power","Value":1431}</v>
      </c>
      <c r="Q3106" s="7">
        <v>103</v>
      </c>
      <c r="R3106" s="8">
        <f t="shared" si="277"/>
        <v>10</v>
      </c>
      <c r="S3106" s="9">
        <f t="shared" si="278"/>
        <v>3</v>
      </c>
      <c r="T3106" s="10">
        <f t="shared" si="279"/>
        <v>1431</v>
      </c>
    </row>
    <row r="3107" ht="15" spans="1:20">
      <c r="A3107">
        <v>13104</v>
      </c>
      <c r="B3107" t="s">
        <v>25</v>
      </c>
      <c r="C3107" t="s">
        <v>26</v>
      </c>
      <c r="D3107">
        <f t="shared" si="276"/>
        <v>104</v>
      </c>
      <c r="F3107">
        <f t="shared" si="280"/>
        <v>1448</v>
      </c>
      <c r="G3107" t="str">
        <f t="shared" si="281"/>
        <v>{"AttrType":"Power","Value":1448}</v>
      </c>
      <c r="Q3107" s="7">
        <v>104</v>
      </c>
      <c r="R3107" s="8">
        <f t="shared" si="277"/>
        <v>10</v>
      </c>
      <c r="S3107" s="9">
        <f t="shared" si="278"/>
        <v>4</v>
      </c>
      <c r="T3107" s="10">
        <f t="shared" si="279"/>
        <v>1448</v>
      </c>
    </row>
    <row r="3108" ht="15" spans="1:20">
      <c r="A3108">
        <v>13105</v>
      </c>
      <c r="B3108" t="s">
        <v>25</v>
      </c>
      <c r="C3108" t="s">
        <v>26</v>
      </c>
      <c r="D3108">
        <f t="shared" si="276"/>
        <v>105</v>
      </c>
      <c r="F3108">
        <f t="shared" si="280"/>
        <v>1465</v>
      </c>
      <c r="G3108" t="str">
        <f t="shared" si="281"/>
        <v>{"AttrType":"Power","Value":1465}</v>
      </c>
      <c r="Q3108" s="7">
        <v>105</v>
      </c>
      <c r="R3108" s="8">
        <f t="shared" si="277"/>
        <v>10</v>
      </c>
      <c r="S3108" s="9">
        <f t="shared" si="278"/>
        <v>5</v>
      </c>
      <c r="T3108" s="10">
        <f t="shared" si="279"/>
        <v>1465</v>
      </c>
    </row>
    <row r="3109" ht="15" spans="1:20">
      <c r="A3109">
        <v>13106</v>
      </c>
      <c r="B3109" t="s">
        <v>25</v>
      </c>
      <c r="C3109" t="s">
        <v>26</v>
      </c>
      <c r="D3109">
        <f t="shared" si="276"/>
        <v>106</v>
      </c>
      <c r="F3109">
        <f t="shared" si="280"/>
        <v>1482</v>
      </c>
      <c r="G3109" t="str">
        <f t="shared" si="281"/>
        <v>{"AttrType":"Power","Value":1482}</v>
      </c>
      <c r="Q3109" s="7">
        <v>106</v>
      </c>
      <c r="R3109" s="8">
        <f t="shared" si="277"/>
        <v>10</v>
      </c>
      <c r="S3109" s="9">
        <f t="shared" si="278"/>
        <v>6</v>
      </c>
      <c r="T3109" s="10">
        <f t="shared" si="279"/>
        <v>1482</v>
      </c>
    </row>
    <row r="3110" ht="15" spans="1:20">
      <c r="A3110">
        <v>13107</v>
      </c>
      <c r="B3110" t="s">
        <v>25</v>
      </c>
      <c r="C3110" t="s">
        <v>26</v>
      </c>
      <c r="D3110">
        <f t="shared" si="276"/>
        <v>107</v>
      </c>
      <c r="F3110">
        <f t="shared" si="280"/>
        <v>1499</v>
      </c>
      <c r="G3110" t="str">
        <f t="shared" si="281"/>
        <v>{"AttrType":"Power","Value":1499}</v>
      </c>
      <c r="Q3110" s="7">
        <v>107</v>
      </c>
      <c r="R3110" s="8">
        <f t="shared" si="277"/>
        <v>10</v>
      </c>
      <c r="S3110" s="9">
        <f t="shared" si="278"/>
        <v>7</v>
      </c>
      <c r="T3110" s="10">
        <f t="shared" si="279"/>
        <v>1499</v>
      </c>
    </row>
    <row r="3111" ht="15" spans="1:20">
      <c r="A3111">
        <v>13108</v>
      </c>
      <c r="B3111" t="s">
        <v>25</v>
      </c>
      <c r="C3111" t="s">
        <v>26</v>
      </c>
      <c r="D3111">
        <f t="shared" si="276"/>
        <v>108</v>
      </c>
      <c r="F3111">
        <f t="shared" si="280"/>
        <v>1516</v>
      </c>
      <c r="G3111" t="str">
        <f t="shared" si="281"/>
        <v>{"AttrType":"Power","Value":1516}</v>
      </c>
      <c r="Q3111" s="7">
        <v>108</v>
      </c>
      <c r="R3111" s="8">
        <f t="shared" si="277"/>
        <v>10</v>
      </c>
      <c r="S3111" s="9">
        <f t="shared" si="278"/>
        <v>8</v>
      </c>
      <c r="T3111" s="10">
        <f t="shared" si="279"/>
        <v>1516</v>
      </c>
    </row>
    <row r="3112" ht="15" spans="1:20">
      <c r="A3112">
        <v>13109</v>
      </c>
      <c r="B3112" t="s">
        <v>25</v>
      </c>
      <c r="C3112" t="s">
        <v>26</v>
      </c>
      <c r="D3112">
        <f t="shared" si="276"/>
        <v>109</v>
      </c>
      <c r="F3112">
        <f t="shared" si="280"/>
        <v>1533</v>
      </c>
      <c r="G3112" t="str">
        <f t="shared" si="281"/>
        <v>{"AttrType":"Power","Value":1533}</v>
      </c>
      <c r="Q3112" s="7">
        <v>109</v>
      </c>
      <c r="R3112" s="8">
        <f t="shared" si="277"/>
        <v>10</v>
      </c>
      <c r="S3112" s="9">
        <f t="shared" si="278"/>
        <v>9</v>
      </c>
      <c r="T3112" s="10">
        <f t="shared" si="279"/>
        <v>1533</v>
      </c>
    </row>
    <row r="3113" ht="15" spans="1:20">
      <c r="A3113">
        <v>13110</v>
      </c>
      <c r="B3113" t="s">
        <v>25</v>
      </c>
      <c r="C3113" t="s">
        <v>26</v>
      </c>
      <c r="D3113">
        <f t="shared" si="276"/>
        <v>110</v>
      </c>
      <c r="F3113">
        <f t="shared" si="280"/>
        <v>1550</v>
      </c>
      <c r="G3113" t="str">
        <f t="shared" si="281"/>
        <v>{"AttrType":"Power","Value":1550}</v>
      </c>
      <c r="Q3113" s="7">
        <v>110</v>
      </c>
      <c r="R3113" s="8">
        <f t="shared" si="277"/>
        <v>10</v>
      </c>
      <c r="S3113" s="9">
        <f t="shared" si="278"/>
        <v>10</v>
      </c>
      <c r="T3113" s="10">
        <f t="shared" si="279"/>
        <v>1550</v>
      </c>
    </row>
    <row r="3114" ht="15" spans="1:20">
      <c r="A3114">
        <v>13111</v>
      </c>
      <c r="B3114" t="s">
        <v>25</v>
      </c>
      <c r="C3114" t="s">
        <v>26</v>
      </c>
      <c r="D3114">
        <f t="shared" si="276"/>
        <v>111</v>
      </c>
      <c r="F3114">
        <f t="shared" si="280"/>
        <v>1568</v>
      </c>
      <c r="G3114" t="str">
        <f t="shared" si="281"/>
        <v>{"AttrType":"Power","Value":1568}</v>
      </c>
      <c r="Q3114" s="7">
        <v>111</v>
      </c>
      <c r="R3114" s="8">
        <f t="shared" si="277"/>
        <v>11</v>
      </c>
      <c r="S3114" s="9">
        <f t="shared" si="278"/>
        <v>1</v>
      </c>
      <c r="T3114" s="10">
        <f t="shared" si="279"/>
        <v>1568</v>
      </c>
    </row>
    <row r="3115" ht="15" spans="1:20">
      <c r="A3115">
        <v>13112</v>
      </c>
      <c r="B3115" t="s">
        <v>25</v>
      </c>
      <c r="C3115" t="s">
        <v>26</v>
      </c>
      <c r="D3115">
        <f t="shared" si="276"/>
        <v>112</v>
      </c>
      <c r="F3115">
        <f t="shared" si="280"/>
        <v>1586</v>
      </c>
      <c r="G3115" t="str">
        <f t="shared" si="281"/>
        <v>{"AttrType":"Power","Value":1586}</v>
      </c>
      <c r="Q3115" s="7">
        <v>112</v>
      </c>
      <c r="R3115" s="8">
        <f t="shared" si="277"/>
        <v>11</v>
      </c>
      <c r="S3115" s="9">
        <f t="shared" si="278"/>
        <v>2</v>
      </c>
      <c r="T3115" s="10">
        <f t="shared" si="279"/>
        <v>1586</v>
      </c>
    </row>
    <row r="3116" ht="15" spans="1:20">
      <c r="A3116">
        <v>13113</v>
      </c>
      <c r="B3116" t="s">
        <v>25</v>
      </c>
      <c r="C3116" t="s">
        <v>26</v>
      </c>
      <c r="D3116">
        <f t="shared" ref="D3116:D3179" si="282">D2116</f>
        <v>113</v>
      </c>
      <c r="F3116">
        <f t="shared" si="280"/>
        <v>1604</v>
      </c>
      <c r="G3116" t="str">
        <f t="shared" si="281"/>
        <v>{"AttrType":"Power","Value":1604}</v>
      </c>
      <c r="Q3116" s="7">
        <v>113</v>
      </c>
      <c r="R3116" s="8">
        <f t="shared" si="277"/>
        <v>11</v>
      </c>
      <c r="S3116" s="9">
        <f t="shared" si="278"/>
        <v>3</v>
      </c>
      <c r="T3116" s="10">
        <f t="shared" si="279"/>
        <v>1604</v>
      </c>
    </row>
    <row r="3117" ht="15" spans="1:20">
      <c r="A3117">
        <v>13114</v>
      </c>
      <c r="B3117" t="s">
        <v>25</v>
      </c>
      <c r="C3117" t="s">
        <v>26</v>
      </c>
      <c r="D3117">
        <f t="shared" si="282"/>
        <v>114</v>
      </c>
      <c r="F3117">
        <f t="shared" si="280"/>
        <v>1622</v>
      </c>
      <c r="G3117" t="str">
        <f t="shared" si="281"/>
        <v>{"AttrType":"Power","Value":1622}</v>
      </c>
      <c r="Q3117" s="7">
        <v>114</v>
      </c>
      <c r="R3117" s="8">
        <f t="shared" si="277"/>
        <v>11</v>
      </c>
      <c r="S3117" s="9">
        <f t="shared" si="278"/>
        <v>4</v>
      </c>
      <c r="T3117" s="10">
        <f t="shared" si="279"/>
        <v>1622</v>
      </c>
    </row>
    <row r="3118" ht="15" spans="1:20">
      <c r="A3118">
        <v>13115</v>
      </c>
      <c r="B3118" t="s">
        <v>25</v>
      </c>
      <c r="C3118" t="s">
        <v>26</v>
      </c>
      <c r="D3118">
        <f t="shared" si="282"/>
        <v>115</v>
      </c>
      <c r="F3118">
        <f t="shared" si="280"/>
        <v>1640</v>
      </c>
      <c r="G3118" t="str">
        <f t="shared" si="281"/>
        <v>{"AttrType":"Power","Value":1640}</v>
      </c>
      <c r="Q3118" s="7">
        <v>115</v>
      </c>
      <c r="R3118" s="8">
        <f t="shared" si="277"/>
        <v>11</v>
      </c>
      <c r="S3118" s="9">
        <f t="shared" si="278"/>
        <v>5</v>
      </c>
      <c r="T3118" s="10">
        <f t="shared" si="279"/>
        <v>1640</v>
      </c>
    </row>
    <row r="3119" ht="15" spans="1:20">
      <c r="A3119">
        <v>13116</v>
      </c>
      <c r="B3119" t="s">
        <v>25</v>
      </c>
      <c r="C3119" t="s">
        <v>26</v>
      </c>
      <c r="D3119">
        <f t="shared" si="282"/>
        <v>116</v>
      </c>
      <c r="F3119">
        <f t="shared" si="280"/>
        <v>1658</v>
      </c>
      <c r="G3119" t="str">
        <f t="shared" si="281"/>
        <v>{"AttrType":"Power","Value":1658}</v>
      </c>
      <c r="Q3119" s="7">
        <v>116</v>
      </c>
      <c r="R3119" s="8">
        <f t="shared" si="277"/>
        <v>11</v>
      </c>
      <c r="S3119" s="9">
        <f t="shared" si="278"/>
        <v>6</v>
      </c>
      <c r="T3119" s="10">
        <f t="shared" si="279"/>
        <v>1658</v>
      </c>
    </row>
    <row r="3120" ht="15" spans="1:20">
      <c r="A3120">
        <v>13117</v>
      </c>
      <c r="B3120" t="s">
        <v>25</v>
      </c>
      <c r="C3120" t="s">
        <v>26</v>
      </c>
      <c r="D3120">
        <f t="shared" si="282"/>
        <v>117</v>
      </c>
      <c r="F3120">
        <f t="shared" si="280"/>
        <v>1676</v>
      </c>
      <c r="G3120" t="str">
        <f t="shared" si="281"/>
        <v>{"AttrType":"Power","Value":1676}</v>
      </c>
      <c r="Q3120" s="7">
        <v>117</v>
      </c>
      <c r="R3120" s="8">
        <f t="shared" si="277"/>
        <v>11</v>
      </c>
      <c r="S3120" s="9">
        <f t="shared" si="278"/>
        <v>7</v>
      </c>
      <c r="T3120" s="10">
        <f t="shared" si="279"/>
        <v>1676</v>
      </c>
    </row>
    <row r="3121" ht="15" spans="1:20">
      <c r="A3121">
        <v>13118</v>
      </c>
      <c r="B3121" t="s">
        <v>25</v>
      </c>
      <c r="C3121" t="s">
        <v>26</v>
      </c>
      <c r="D3121">
        <f t="shared" si="282"/>
        <v>118</v>
      </c>
      <c r="F3121">
        <f t="shared" si="280"/>
        <v>1694</v>
      </c>
      <c r="G3121" t="str">
        <f t="shared" si="281"/>
        <v>{"AttrType":"Power","Value":1694}</v>
      </c>
      <c r="Q3121" s="7">
        <v>118</v>
      </c>
      <c r="R3121" s="8">
        <f t="shared" si="277"/>
        <v>11</v>
      </c>
      <c r="S3121" s="9">
        <f t="shared" si="278"/>
        <v>8</v>
      </c>
      <c r="T3121" s="10">
        <f t="shared" si="279"/>
        <v>1694</v>
      </c>
    </row>
    <row r="3122" ht="15" spans="1:20">
      <c r="A3122">
        <v>13119</v>
      </c>
      <c r="B3122" t="s">
        <v>25</v>
      </c>
      <c r="C3122" t="s">
        <v>26</v>
      </c>
      <c r="D3122">
        <f t="shared" si="282"/>
        <v>119</v>
      </c>
      <c r="F3122">
        <f t="shared" si="280"/>
        <v>1712</v>
      </c>
      <c r="G3122" t="str">
        <f t="shared" si="281"/>
        <v>{"AttrType":"Power","Value":1712}</v>
      </c>
      <c r="Q3122" s="7">
        <v>119</v>
      </c>
      <c r="R3122" s="8">
        <f t="shared" si="277"/>
        <v>11</v>
      </c>
      <c r="S3122" s="9">
        <f t="shared" si="278"/>
        <v>9</v>
      </c>
      <c r="T3122" s="10">
        <f t="shared" si="279"/>
        <v>1712</v>
      </c>
    </row>
    <row r="3123" ht="15" spans="1:20">
      <c r="A3123">
        <v>13120</v>
      </c>
      <c r="B3123" t="s">
        <v>25</v>
      </c>
      <c r="C3123" t="s">
        <v>26</v>
      </c>
      <c r="D3123">
        <f t="shared" si="282"/>
        <v>120</v>
      </c>
      <c r="F3123">
        <f t="shared" si="280"/>
        <v>1730</v>
      </c>
      <c r="G3123" t="str">
        <f t="shared" si="281"/>
        <v>{"AttrType":"Power","Value":1730}</v>
      </c>
      <c r="Q3123" s="7">
        <v>120</v>
      </c>
      <c r="R3123" s="8">
        <f t="shared" si="277"/>
        <v>11</v>
      </c>
      <c r="S3123" s="9">
        <f t="shared" si="278"/>
        <v>10</v>
      </c>
      <c r="T3123" s="10">
        <f t="shared" si="279"/>
        <v>1730</v>
      </c>
    </row>
    <row r="3124" ht="15" spans="1:20">
      <c r="A3124">
        <v>13121</v>
      </c>
      <c r="B3124" t="s">
        <v>25</v>
      </c>
      <c r="C3124" t="s">
        <v>26</v>
      </c>
      <c r="D3124">
        <f t="shared" si="282"/>
        <v>121</v>
      </c>
      <c r="F3124">
        <f t="shared" si="280"/>
        <v>1749</v>
      </c>
      <c r="G3124" t="str">
        <f t="shared" si="281"/>
        <v>{"AttrType":"Power","Value":1749}</v>
      </c>
      <c r="Q3124" s="7">
        <v>121</v>
      </c>
      <c r="R3124" s="8">
        <f t="shared" si="277"/>
        <v>12</v>
      </c>
      <c r="S3124" s="9">
        <f t="shared" si="278"/>
        <v>1</v>
      </c>
      <c r="T3124" s="10">
        <f t="shared" si="279"/>
        <v>1749</v>
      </c>
    </row>
    <row r="3125" ht="15" spans="1:20">
      <c r="A3125">
        <v>13122</v>
      </c>
      <c r="B3125" t="s">
        <v>25</v>
      </c>
      <c r="C3125" t="s">
        <v>26</v>
      </c>
      <c r="D3125">
        <f t="shared" si="282"/>
        <v>122</v>
      </c>
      <c r="F3125">
        <f t="shared" si="280"/>
        <v>1768</v>
      </c>
      <c r="G3125" t="str">
        <f t="shared" si="281"/>
        <v>{"AttrType":"Power","Value":1768}</v>
      </c>
      <c r="Q3125" s="7">
        <v>122</v>
      </c>
      <c r="R3125" s="8">
        <f t="shared" si="277"/>
        <v>12</v>
      </c>
      <c r="S3125" s="9">
        <f t="shared" si="278"/>
        <v>2</v>
      </c>
      <c r="T3125" s="10">
        <f t="shared" si="279"/>
        <v>1768</v>
      </c>
    </row>
    <row r="3126" ht="15" spans="1:20">
      <c r="A3126">
        <v>13123</v>
      </c>
      <c r="B3126" t="s">
        <v>25</v>
      </c>
      <c r="C3126" t="s">
        <v>26</v>
      </c>
      <c r="D3126">
        <f t="shared" si="282"/>
        <v>123</v>
      </c>
      <c r="F3126">
        <f t="shared" si="280"/>
        <v>1787</v>
      </c>
      <c r="G3126" t="str">
        <f t="shared" si="281"/>
        <v>{"AttrType":"Power","Value":1787}</v>
      </c>
      <c r="Q3126" s="7">
        <v>123</v>
      </c>
      <c r="R3126" s="8">
        <f t="shared" si="277"/>
        <v>12</v>
      </c>
      <c r="S3126" s="9">
        <f t="shared" si="278"/>
        <v>3</v>
      </c>
      <c r="T3126" s="10">
        <f t="shared" si="279"/>
        <v>1787</v>
      </c>
    </row>
    <row r="3127" ht="15" spans="1:20">
      <c r="A3127">
        <v>13124</v>
      </c>
      <c r="B3127" t="s">
        <v>25</v>
      </c>
      <c r="C3127" t="s">
        <v>26</v>
      </c>
      <c r="D3127">
        <f t="shared" si="282"/>
        <v>124</v>
      </c>
      <c r="F3127">
        <f t="shared" si="280"/>
        <v>1806</v>
      </c>
      <c r="G3127" t="str">
        <f t="shared" si="281"/>
        <v>{"AttrType":"Power","Value":1806}</v>
      </c>
      <c r="Q3127" s="7">
        <v>124</v>
      </c>
      <c r="R3127" s="8">
        <f t="shared" si="277"/>
        <v>12</v>
      </c>
      <c r="S3127" s="9">
        <f t="shared" si="278"/>
        <v>4</v>
      </c>
      <c r="T3127" s="10">
        <f t="shared" si="279"/>
        <v>1806</v>
      </c>
    </row>
    <row r="3128" ht="15" spans="1:20">
      <c r="A3128">
        <v>13125</v>
      </c>
      <c r="B3128" t="s">
        <v>25</v>
      </c>
      <c r="C3128" t="s">
        <v>26</v>
      </c>
      <c r="D3128">
        <f t="shared" si="282"/>
        <v>125</v>
      </c>
      <c r="F3128">
        <f t="shared" si="280"/>
        <v>1825</v>
      </c>
      <c r="G3128" t="str">
        <f t="shared" si="281"/>
        <v>{"AttrType":"Power","Value":1825}</v>
      </c>
      <c r="Q3128" s="7">
        <v>125</v>
      </c>
      <c r="R3128" s="8">
        <f t="shared" si="277"/>
        <v>12</v>
      </c>
      <c r="S3128" s="9">
        <f t="shared" si="278"/>
        <v>5</v>
      </c>
      <c r="T3128" s="10">
        <f t="shared" si="279"/>
        <v>1825</v>
      </c>
    </row>
    <row r="3129" ht="15" spans="1:20">
      <c r="A3129">
        <v>13126</v>
      </c>
      <c r="B3129" t="s">
        <v>25</v>
      </c>
      <c r="C3129" t="s">
        <v>26</v>
      </c>
      <c r="D3129">
        <f t="shared" si="282"/>
        <v>126</v>
      </c>
      <c r="F3129">
        <f t="shared" si="280"/>
        <v>1844</v>
      </c>
      <c r="G3129" t="str">
        <f t="shared" si="281"/>
        <v>{"AttrType":"Power","Value":1844}</v>
      </c>
      <c r="Q3129" s="7">
        <v>126</v>
      </c>
      <c r="R3129" s="8">
        <f t="shared" si="277"/>
        <v>12</v>
      </c>
      <c r="S3129" s="9">
        <f t="shared" si="278"/>
        <v>6</v>
      </c>
      <c r="T3129" s="10">
        <f t="shared" si="279"/>
        <v>1844</v>
      </c>
    </row>
    <row r="3130" ht="15" spans="1:20">
      <c r="A3130">
        <v>13127</v>
      </c>
      <c r="B3130" t="s">
        <v>25</v>
      </c>
      <c r="C3130" t="s">
        <v>26</v>
      </c>
      <c r="D3130">
        <f t="shared" si="282"/>
        <v>127</v>
      </c>
      <c r="F3130">
        <f t="shared" si="280"/>
        <v>1863</v>
      </c>
      <c r="G3130" t="str">
        <f t="shared" si="281"/>
        <v>{"AttrType":"Power","Value":1863}</v>
      </c>
      <c r="Q3130" s="7">
        <v>127</v>
      </c>
      <c r="R3130" s="8">
        <f t="shared" si="277"/>
        <v>12</v>
      </c>
      <c r="S3130" s="9">
        <f t="shared" si="278"/>
        <v>7</v>
      </c>
      <c r="T3130" s="10">
        <f t="shared" si="279"/>
        <v>1863</v>
      </c>
    </row>
    <row r="3131" ht="15" spans="1:20">
      <c r="A3131">
        <v>13128</v>
      </c>
      <c r="B3131" t="s">
        <v>25</v>
      </c>
      <c r="C3131" t="s">
        <v>26</v>
      </c>
      <c r="D3131">
        <f t="shared" si="282"/>
        <v>128</v>
      </c>
      <c r="F3131">
        <f t="shared" si="280"/>
        <v>1882</v>
      </c>
      <c r="G3131" t="str">
        <f t="shared" si="281"/>
        <v>{"AttrType":"Power","Value":1882}</v>
      </c>
      <c r="Q3131" s="7">
        <v>128</v>
      </c>
      <c r="R3131" s="8">
        <f t="shared" si="277"/>
        <v>12</v>
      </c>
      <c r="S3131" s="9">
        <f t="shared" si="278"/>
        <v>8</v>
      </c>
      <c r="T3131" s="10">
        <f t="shared" si="279"/>
        <v>1882</v>
      </c>
    </row>
    <row r="3132" ht="15" spans="1:20">
      <c r="A3132">
        <v>13129</v>
      </c>
      <c r="B3132" t="s">
        <v>25</v>
      </c>
      <c r="C3132" t="s">
        <v>26</v>
      </c>
      <c r="D3132">
        <f t="shared" si="282"/>
        <v>129</v>
      </c>
      <c r="F3132">
        <f t="shared" si="280"/>
        <v>1901</v>
      </c>
      <c r="G3132" t="str">
        <f t="shared" si="281"/>
        <v>{"AttrType":"Power","Value":1901}</v>
      </c>
      <c r="Q3132" s="7">
        <v>129</v>
      </c>
      <c r="R3132" s="8">
        <f t="shared" si="277"/>
        <v>12</v>
      </c>
      <c r="S3132" s="9">
        <f t="shared" si="278"/>
        <v>9</v>
      </c>
      <c r="T3132" s="10">
        <f t="shared" si="279"/>
        <v>1901</v>
      </c>
    </row>
    <row r="3133" ht="15" spans="1:20">
      <c r="A3133">
        <v>13130</v>
      </c>
      <c r="B3133" t="s">
        <v>25</v>
      </c>
      <c r="C3133" t="s">
        <v>26</v>
      </c>
      <c r="D3133">
        <f t="shared" si="282"/>
        <v>130</v>
      </c>
      <c r="F3133">
        <f t="shared" si="280"/>
        <v>1920</v>
      </c>
      <c r="G3133" t="str">
        <f t="shared" si="281"/>
        <v>{"AttrType":"Power","Value":1920}</v>
      </c>
      <c r="Q3133" s="7">
        <v>130</v>
      </c>
      <c r="R3133" s="8">
        <f t="shared" ref="R3133:R3196" si="283">INT((Q3133-1)/10)</f>
        <v>12</v>
      </c>
      <c r="S3133" s="9">
        <f t="shared" ref="S3133:S3196" si="284">Q3133-10*R3133</f>
        <v>10</v>
      </c>
      <c r="T3133" s="10">
        <f t="shared" ref="T3133:T3196" si="285">V$3005+$V$3006+5*R3133*(R3133+1+$V$3007)+S3133*(R3133+1+$V$3007)+30*R3133</f>
        <v>1920</v>
      </c>
    </row>
    <row r="3134" ht="15" spans="1:20">
      <c r="A3134">
        <v>13131</v>
      </c>
      <c r="B3134" t="s">
        <v>25</v>
      </c>
      <c r="C3134" t="s">
        <v>26</v>
      </c>
      <c r="D3134">
        <f t="shared" si="282"/>
        <v>131</v>
      </c>
      <c r="F3134">
        <f t="shared" si="280"/>
        <v>1940</v>
      </c>
      <c r="G3134" t="str">
        <f t="shared" si="281"/>
        <v>{"AttrType":"Power","Value":1940}</v>
      </c>
      <c r="Q3134" s="7">
        <v>131</v>
      </c>
      <c r="R3134" s="8">
        <f t="shared" si="283"/>
        <v>13</v>
      </c>
      <c r="S3134" s="9">
        <f t="shared" si="284"/>
        <v>1</v>
      </c>
      <c r="T3134" s="10">
        <f t="shared" si="285"/>
        <v>1940</v>
      </c>
    </row>
    <row r="3135" ht="15" spans="1:20">
      <c r="A3135">
        <v>13132</v>
      </c>
      <c r="B3135" t="s">
        <v>25</v>
      </c>
      <c r="C3135" t="s">
        <v>26</v>
      </c>
      <c r="D3135">
        <f t="shared" si="282"/>
        <v>132</v>
      </c>
      <c r="F3135">
        <f t="shared" si="280"/>
        <v>1960</v>
      </c>
      <c r="G3135" t="str">
        <f t="shared" si="281"/>
        <v>{"AttrType":"Power","Value":1960}</v>
      </c>
      <c r="Q3135" s="7">
        <v>132</v>
      </c>
      <c r="R3135" s="8">
        <f t="shared" si="283"/>
        <v>13</v>
      </c>
      <c r="S3135" s="9">
        <f t="shared" si="284"/>
        <v>2</v>
      </c>
      <c r="T3135" s="10">
        <f t="shared" si="285"/>
        <v>1960</v>
      </c>
    </row>
    <row r="3136" ht="15" spans="1:20">
      <c r="A3136">
        <v>13133</v>
      </c>
      <c r="B3136" t="s">
        <v>25</v>
      </c>
      <c r="C3136" t="s">
        <v>26</v>
      </c>
      <c r="D3136">
        <f t="shared" si="282"/>
        <v>133</v>
      </c>
      <c r="F3136">
        <f t="shared" si="280"/>
        <v>1980</v>
      </c>
      <c r="G3136" t="str">
        <f t="shared" si="281"/>
        <v>{"AttrType":"Power","Value":1980}</v>
      </c>
      <c r="Q3136" s="7">
        <v>133</v>
      </c>
      <c r="R3136" s="8">
        <f t="shared" si="283"/>
        <v>13</v>
      </c>
      <c r="S3136" s="9">
        <f t="shared" si="284"/>
        <v>3</v>
      </c>
      <c r="T3136" s="10">
        <f t="shared" si="285"/>
        <v>1980</v>
      </c>
    </row>
    <row r="3137" ht="15" spans="1:20">
      <c r="A3137">
        <v>13134</v>
      </c>
      <c r="B3137" t="s">
        <v>25</v>
      </c>
      <c r="C3137" t="s">
        <v>26</v>
      </c>
      <c r="D3137">
        <f t="shared" si="282"/>
        <v>134</v>
      </c>
      <c r="F3137">
        <f t="shared" si="280"/>
        <v>2000</v>
      </c>
      <c r="G3137" t="str">
        <f t="shared" si="281"/>
        <v>{"AttrType":"Power","Value":2000}</v>
      </c>
      <c r="Q3137" s="7">
        <v>134</v>
      </c>
      <c r="R3137" s="8">
        <f t="shared" si="283"/>
        <v>13</v>
      </c>
      <c r="S3137" s="9">
        <f t="shared" si="284"/>
        <v>4</v>
      </c>
      <c r="T3137" s="10">
        <f t="shared" si="285"/>
        <v>2000</v>
      </c>
    </row>
    <row r="3138" ht="15" spans="1:20">
      <c r="A3138">
        <v>13135</v>
      </c>
      <c r="B3138" t="s">
        <v>25</v>
      </c>
      <c r="C3138" t="s">
        <v>26</v>
      </c>
      <c r="D3138">
        <f t="shared" si="282"/>
        <v>135</v>
      </c>
      <c r="F3138">
        <f t="shared" si="280"/>
        <v>2020</v>
      </c>
      <c r="G3138" t="str">
        <f t="shared" si="281"/>
        <v>{"AttrType":"Power","Value":2020}</v>
      </c>
      <c r="Q3138" s="7">
        <v>135</v>
      </c>
      <c r="R3138" s="8">
        <f t="shared" si="283"/>
        <v>13</v>
      </c>
      <c r="S3138" s="9">
        <f t="shared" si="284"/>
        <v>5</v>
      </c>
      <c r="T3138" s="10">
        <f t="shared" si="285"/>
        <v>2020</v>
      </c>
    </row>
    <row r="3139" ht="15" spans="1:20">
      <c r="A3139">
        <v>13136</v>
      </c>
      <c r="B3139" t="s">
        <v>25</v>
      </c>
      <c r="C3139" t="s">
        <v>26</v>
      </c>
      <c r="D3139">
        <f t="shared" si="282"/>
        <v>136</v>
      </c>
      <c r="F3139">
        <f t="shared" si="280"/>
        <v>2040</v>
      </c>
      <c r="G3139" t="str">
        <f t="shared" si="281"/>
        <v>{"AttrType":"Power","Value":2040}</v>
      </c>
      <c r="Q3139" s="7">
        <v>136</v>
      </c>
      <c r="R3139" s="8">
        <f t="shared" si="283"/>
        <v>13</v>
      </c>
      <c r="S3139" s="9">
        <f t="shared" si="284"/>
        <v>6</v>
      </c>
      <c r="T3139" s="10">
        <f t="shared" si="285"/>
        <v>2040</v>
      </c>
    </row>
    <row r="3140" ht="15" spans="1:20">
      <c r="A3140">
        <v>13137</v>
      </c>
      <c r="B3140" t="s">
        <v>25</v>
      </c>
      <c r="C3140" t="s">
        <v>26</v>
      </c>
      <c r="D3140">
        <f t="shared" si="282"/>
        <v>137</v>
      </c>
      <c r="F3140">
        <f t="shared" si="280"/>
        <v>2060</v>
      </c>
      <c r="G3140" t="str">
        <f t="shared" si="281"/>
        <v>{"AttrType":"Power","Value":2060}</v>
      </c>
      <c r="Q3140" s="7">
        <v>137</v>
      </c>
      <c r="R3140" s="8">
        <f t="shared" si="283"/>
        <v>13</v>
      </c>
      <c r="S3140" s="9">
        <f t="shared" si="284"/>
        <v>7</v>
      </c>
      <c r="T3140" s="10">
        <f t="shared" si="285"/>
        <v>2060</v>
      </c>
    </row>
    <row r="3141" ht="15" spans="1:20">
      <c r="A3141">
        <v>13138</v>
      </c>
      <c r="B3141" t="s">
        <v>25</v>
      </c>
      <c r="C3141" t="s">
        <v>26</v>
      </c>
      <c r="D3141">
        <f t="shared" si="282"/>
        <v>138</v>
      </c>
      <c r="F3141">
        <f t="shared" ref="F3141:F3204" si="286">T3141</f>
        <v>2080</v>
      </c>
      <c r="G3141" t="str">
        <f t="shared" ref="G3141:G3204" si="287">$N$3&amp;F3141&amp;$O$3</f>
        <v>{"AttrType":"Power","Value":2080}</v>
      </c>
      <c r="Q3141" s="7">
        <v>138</v>
      </c>
      <c r="R3141" s="8">
        <f t="shared" si="283"/>
        <v>13</v>
      </c>
      <c r="S3141" s="9">
        <f t="shared" si="284"/>
        <v>8</v>
      </c>
      <c r="T3141" s="10">
        <f t="shared" si="285"/>
        <v>2080</v>
      </c>
    </row>
    <row r="3142" ht="15" spans="1:20">
      <c r="A3142">
        <v>13139</v>
      </c>
      <c r="B3142" t="s">
        <v>25</v>
      </c>
      <c r="C3142" t="s">
        <v>26</v>
      </c>
      <c r="D3142">
        <f t="shared" si="282"/>
        <v>139</v>
      </c>
      <c r="F3142">
        <f t="shared" si="286"/>
        <v>2100</v>
      </c>
      <c r="G3142" t="str">
        <f t="shared" si="287"/>
        <v>{"AttrType":"Power","Value":2100}</v>
      </c>
      <c r="Q3142" s="7">
        <v>139</v>
      </c>
      <c r="R3142" s="8">
        <f t="shared" si="283"/>
        <v>13</v>
      </c>
      <c r="S3142" s="9">
        <f t="shared" si="284"/>
        <v>9</v>
      </c>
      <c r="T3142" s="10">
        <f t="shared" si="285"/>
        <v>2100</v>
      </c>
    </row>
    <row r="3143" ht="15" spans="1:20">
      <c r="A3143">
        <v>13140</v>
      </c>
      <c r="B3143" t="s">
        <v>25</v>
      </c>
      <c r="C3143" t="s">
        <v>26</v>
      </c>
      <c r="D3143">
        <f t="shared" si="282"/>
        <v>140</v>
      </c>
      <c r="F3143">
        <f t="shared" si="286"/>
        <v>2120</v>
      </c>
      <c r="G3143" t="str">
        <f t="shared" si="287"/>
        <v>{"AttrType":"Power","Value":2120}</v>
      </c>
      <c r="Q3143" s="7">
        <v>140</v>
      </c>
      <c r="R3143" s="8">
        <f t="shared" si="283"/>
        <v>13</v>
      </c>
      <c r="S3143" s="9">
        <f t="shared" si="284"/>
        <v>10</v>
      </c>
      <c r="T3143" s="10">
        <f t="shared" si="285"/>
        <v>2120</v>
      </c>
    </row>
    <row r="3144" ht="15" spans="1:20">
      <c r="A3144">
        <v>13141</v>
      </c>
      <c r="B3144" t="s">
        <v>25</v>
      </c>
      <c r="C3144" t="s">
        <v>26</v>
      </c>
      <c r="D3144">
        <f t="shared" si="282"/>
        <v>141</v>
      </c>
      <c r="F3144">
        <f t="shared" si="286"/>
        <v>2141</v>
      </c>
      <c r="G3144" t="str">
        <f t="shared" si="287"/>
        <v>{"AttrType":"Power","Value":2141}</v>
      </c>
      <c r="Q3144" s="7">
        <v>141</v>
      </c>
      <c r="R3144" s="8">
        <f t="shared" si="283"/>
        <v>14</v>
      </c>
      <c r="S3144" s="9">
        <f t="shared" si="284"/>
        <v>1</v>
      </c>
      <c r="T3144" s="10">
        <f t="shared" si="285"/>
        <v>2141</v>
      </c>
    </row>
    <row r="3145" ht="15" spans="1:20">
      <c r="A3145">
        <v>13142</v>
      </c>
      <c r="B3145" t="s">
        <v>25</v>
      </c>
      <c r="C3145" t="s">
        <v>26</v>
      </c>
      <c r="D3145">
        <f t="shared" si="282"/>
        <v>142</v>
      </c>
      <c r="F3145">
        <f t="shared" si="286"/>
        <v>2162</v>
      </c>
      <c r="G3145" t="str">
        <f t="shared" si="287"/>
        <v>{"AttrType":"Power","Value":2162}</v>
      </c>
      <c r="Q3145" s="7">
        <v>142</v>
      </c>
      <c r="R3145" s="8">
        <f t="shared" si="283"/>
        <v>14</v>
      </c>
      <c r="S3145" s="9">
        <f t="shared" si="284"/>
        <v>2</v>
      </c>
      <c r="T3145" s="10">
        <f t="shared" si="285"/>
        <v>2162</v>
      </c>
    </row>
    <row r="3146" ht="15" spans="1:20">
      <c r="A3146">
        <v>13143</v>
      </c>
      <c r="B3146" t="s">
        <v>25</v>
      </c>
      <c r="C3146" t="s">
        <v>26</v>
      </c>
      <c r="D3146">
        <f t="shared" si="282"/>
        <v>143</v>
      </c>
      <c r="F3146">
        <f t="shared" si="286"/>
        <v>2183</v>
      </c>
      <c r="G3146" t="str">
        <f t="shared" si="287"/>
        <v>{"AttrType":"Power","Value":2183}</v>
      </c>
      <c r="Q3146" s="7">
        <v>143</v>
      </c>
      <c r="R3146" s="8">
        <f t="shared" si="283"/>
        <v>14</v>
      </c>
      <c r="S3146" s="9">
        <f t="shared" si="284"/>
        <v>3</v>
      </c>
      <c r="T3146" s="10">
        <f t="shared" si="285"/>
        <v>2183</v>
      </c>
    </row>
    <row r="3147" ht="15" spans="1:20">
      <c r="A3147">
        <v>13144</v>
      </c>
      <c r="B3147" t="s">
        <v>25</v>
      </c>
      <c r="C3147" t="s">
        <v>26</v>
      </c>
      <c r="D3147">
        <f t="shared" si="282"/>
        <v>144</v>
      </c>
      <c r="F3147">
        <f t="shared" si="286"/>
        <v>2204</v>
      </c>
      <c r="G3147" t="str">
        <f t="shared" si="287"/>
        <v>{"AttrType":"Power","Value":2204}</v>
      </c>
      <c r="Q3147" s="7">
        <v>144</v>
      </c>
      <c r="R3147" s="8">
        <f t="shared" si="283"/>
        <v>14</v>
      </c>
      <c r="S3147" s="9">
        <f t="shared" si="284"/>
        <v>4</v>
      </c>
      <c r="T3147" s="10">
        <f t="shared" si="285"/>
        <v>2204</v>
      </c>
    </row>
    <row r="3148" ht="15" spans="1:20">
      <c r="A3148">
        <v>13145</v>
      </c>
      <c r="B3148" t="s">
        <v>25</v>
      </c>
      <c r="C3148" t="s">
        <v>26</v>
      </c>
      <c r="D3148">
        <f t="shared" si="282"/>
        <v>145</v>
      </c>
      <c r="F3148">
        <f t="shared" si="286"/>
        <v>2225</v>
      </c>
      <c r="G3148" t="str">
        <f t="shared" si="287"/>
        <v>{"AttrType":"Power","Value":2225}</v>
      </c>
      <c r="Q3148" s="7">
        <v>145</v>
      </c>
      <c r="R3148" s="8">
        <f t="shared" si="283"/>
        <v>14</v>
      </c>
      <c r="S3148" s="9">
        <f t="shared" si="284"/>
        <v>5</v>
      </c>
      <c r="T3148" s="10">
        <f t="shared" si="285"/>
        <v>2225</v>
      </c>
    </row>
    <row r="3149" ht="15" spans="1:20">
      <c r="A3149">
        <v>13146</v>
      </c>
      <c r="B3149" t="s">
        <v>25</v>
      </c>
      <c r="C3149" t="s">
        <v>26</v>
      </c>
      <c r="D3149">
        <f t="shared" si="282"/>
        <v>146</v>
      </c>
      <c r="F3149">
        <f t="shared" si="286"/>
        <v>2246</v>
      </c>
      <c r="G3149" t="str">
        <f t="shared" si="287"/>
        <v>{"AttrType":"Power","Value":2246}</v>
      </c>
      <c r="Q3149" s="7">
        <v>146</v>
      </c>
      <c r="R3149" s="8">
        <f t="shared" si="283"/>
        <v>14</v>
      </c>
      <c r="S3149" s="9">
        <f t="shared" si="284"/>
        <v>6</v>
      </c>
      <c r="T3149" s="10">
        <f t="shared" si="285"/>
        <v>2246</v>
      </c>
    </row>
    <row r="3150" ht="15" spans="1:20">
      <c r="A3150">
        <v>13147</v>
      </c>
      <c r="B3150" t="s">
        <v>25</v>
      </c>
      <c r="C3150" t="s">
        <v>26</v>
      </c>
      <c r="D3150">
        <f t="shared" si="282"/>
        <v>147</v>
      </c>
      <c r="F3150">
        <f t="shared" si="286"/>
        <v>2267</v>
      </c>
      <c r="G3150" t="str">
        <f t="shared" si="287"/>
        <v>{"AttrType":"Power","Value":2267}</v>
      </c>
      <c r="Q3150" s="7">
        <v>147</v>
      </c>
      <c r="R3150" s="8">
        <f t="shared" si="283"/>
        <v>14</v>
      </c>
      <c r="S3150" s="9">
        <f t="shared" si="284"/>
        <v>7</v>
      </c>
      <c r="T3150" s="10">
        <f t="shared" si="285"/>
        <v>2267</v>
      </c>
    </row>
    <row r="3151" ht="15" spans="1:20">
      <c r="A3151">
        <v>13148</v>
      </c>
      <c r="B3151" t="s">
        <v>25</v>
      </c>
      <c r="C3151" t="s">
        <v>26</v>
      </c>
      <c r="D3151">
        <f t="shared" si="282"/>
        <v>148</v>
      </c>
      <c r="F3151">
        <f t="shared" si="286"/>
        <v>2288</v>
      </c>
      <c r="G3151" t="str">
        <f t="shared" si="287"/>
        <v>{"AttrType":"Power","Value":2288}</v>
      </c>
      <c r="Q3151" s="7">
        <v>148</v>
      </c>
      <c r="R3151" s="8">
        <f t="shared" si="283"/>
        <v>14</v>
      </c>
      <c r="S3151" s="9">
        <f t="shared" si="284"/>
        <v>8</v>
      </c>
      <c r="T3151" s="10">
        <f t="shared" si="285"/>
        <v>2288</v>
      </c>
    </row>
    <row r="3152" ht="15" spans="1:20">
      <c r="A3152">
        <v>13149</v>
      </c>
      <c r="B3152" t="s">
        <v>25</v>
      </c>
      <c r="C3152" t="s">
        <v>26</v>
      </c>
      <c r="D3152">
        <f t="shared" si="282"/>
        <v>149</v>
      </c>
      <c r="F3152">
        <f t="shared" si="286"/>
        <v>2309</v>
      </c>
      <c r="G3152" t="str">
        <f t="shared" si="287"/>
        <v>{"AttrType":"Power","Value":2309}</v>
      </c>
      <c r="Q3152" s="7">
        <v>149</v>
      </c>
      <c r="R3152" s="8">
        <f t="shared" si="283"/>
        <v>14</v>
      </c>
      <c r="S3152" s="9">
        <f t="shared" si="284"/>
        <v>9</v>
      </c>
      <c r="T3152" s="10">
        <f t="shared" si="285"/>
        <v>2309</v>
      </c>
    </row>
    <row r="3153" ht="15" spans="1:20">
      <c r="A3153">
        <v>13150</v>
      </c>
      <c r="B3153" t="s">
        <v>25</v>
      </c>
      <c r="C3153" t="s">
        <v>26</v>
      </c>
      <c r="D3153">
        <f t="shared" si="282"/>
        <v>150</v>
      </c>
      <c r="F3153">
        <f t="shared" si="286"/>
        <v>2330</v>
      </c>
      <c r="G3153" t="str">
        <f t="shared" si="287"/>
        <v>{"AttrType":"Power","Value":2330}</v>
      </c>
      <c r="Q3153" s="7">
        <v>150</v>
      </c>
      <c r="R3153" s="8">
        <f t="shared" si="283"/>
        <v>14</v>
      </c>
      <c r="S3153" s="9">
        <f t="shared" si="284"/>
        <v>10</v>
      </c>
      <c r="T3153" s="10">
        <f t="shared" si="285"/>
        <v>2330</v>
      </c>
    </row>
    <row r="3154" ht="15" spans="1:20">
      <c r="A3154">
        <v>13151</v>
      </c>
      <c r="B3154" t="s">
        <v>25</v>
      </c>
      <c r="C3154" t="s">
        <v>26</v>
      </c>
      <c r="D3154">
        <f t="shared" si="282"/>
        <v>151</v>
      </c>
      <c r="F3154">
        <f t="shared" si="286"/>
        <v>2352</v>
      </c>
      <c r="G3154" t="str">
        <f t="shared" si="287"/>
        <v>{"AttrType":"Power","Value":2352}</v>
      </c>
      <c r="Q3154" s="7">
        <v>151</v>
      </c>
      <c r="R3154" s="8">
        <f t="shared" si="283"/>
        <v>15</v>
      </c>
      <c r="S3154" s="9">
        <f t="shared" si="284"/>
        <v>1</v>
      </c>
      <c r="T3154" s="10">
        <f t="shared" si="285"/>
        <v>2352</v>
      </c>
    </row>
    <row r="3155" ht="15" spans="1:20">
      <c r="A3155">
        <v>13152</v>
      </c>
      <c r="B3155" t="s">
        <v>25</v>
      </c>
      <c r="C3155" t="s">
        <v>26</v>
      </c>
      <c r="D3155">
        <f t="shared" si="282"/>
        <v>152</v>
      </c>
      <c r="F3155">
        <f t="shared" si="286"/>
        <v>2374</v>
      </c>
      <c r="G3155" t="str">
        <f t="shared" si="287"/>
        <v>{"AttrType":"Power","Value":2374}</v>
      </c>
      <c r="Q3155" s="7">
        <v>152</v>
      </c>
      <c r="R3155" s="8">
        <f t="shared" si="283"/>
        <v>15</v>
      </c>
      <c r="S3155" s="9">
        <f t="shared" si="284"/>
        <v>2</v>
      </c>
      <c r="T3155" s="10">
        <f t="shared" si="285"/>
        <v>2374</v>
      </c>
    </row>
    <row r="3156" ht="15" spans="1:20">
      <c r="A3156">
        <v>13153</v>
      </c>
      <c r="B3156" t="s">
        <v>25</v>
      </c>
      <c r="C3156" t="s">
        <v>26</v>
      </c>
      <c r="D3156">
        <f t="shared" si="282"/>
        <v>153</v>
      </c>
      <c r="F3156">
        <f t="shared" si="286"/>
        <v>2396</v>
      </c>
      <c r="G3156" t="str">
        <f t="shared" si="287"/>
        <v>{"AttrType":"Power","Value":2396}</v>
      </c>
      <c r="Q3156" s="7">
        <v>153</v>
      </c>
      <c r="R3156" s="8">
        <f t="shared" si="283"/>
        <v>15</v>
      </c>
      <c r="S3156" s="9">
        <f t="shared" si="284"/>
        <v>3</v>
      </c>
      <c r="T3156" s="10">
        <f t="shared" si="285"/>
        <v>2396</v>
      </c>
    </row>
    <row r="3157" ht="15" spans="1:20">
      <c r="A3157">
        <v>13154</v>
      </c>
      <c r="B3157" t="s">
        <v>25</v>
      </c>
      <c r="C3157" t="s">
        <v>26</v>
      </c>
      <c r="D3157">
        <f t="shared" si="282"/>
        <v>154</v>
      </c>
      <c r="F3157">
        <f t="shared" si="286"/>
        <v>2418</v>
      </c>
      <c r="G3157" t="str">
        <f t="shared" si="287"/>
        <v>{"AttrType":"Power","Value":2418}</v>
      </c>
      <c r="Q3157" s="7">
        <v>154</v>
      </c>
      <c r="R3157" s="8">
        <f t="shared" si="283"/>
        <v>15</v>
      </c>
      <c r="S3157" s="9">
        <f t="shared" si="284"/>
        <v>4</v>
      </c>
      <c r="T3157" s="10">
        <f t="shared" si="285"/>
        <v>2418</v>
      </c>
    </row>
    <row r="3158" ht="15" spans="1:20">
      <c r="A3158">
        <v>13155</v>
      </c>
      <c r="B3158" t="s">
        <v>25</v>
      </c>
      <c r="C3158" t="s">
        <v>26</v>
      </c>
      <c r="D3158">
        <f t="shared" si="282"/>
        <v>155</v>
      </c>
      <c r="F3158">
        <f t="shared" si="286"/>
        <v>2440</v>
      </c>
      <c r="G3158" t="str">
        <f t="shared" si="287"/>
        <v>{"AttrType":"Power","Value":2440}</v>
      </c>
      <c r="Q3158" s="7">
        <v>155</v>
      </c>
      <c r="R3158" s="8">
        <f t="shared" si="283"/>
        <v>15</v>
      </c>
      <c r="S3158" s="9">
        <f t="shared" si="284"/>
        <v>5</v>
      </c>
      <c r="T3158" s="10">
        <f t="shared" si="285"/>
        <v>2440</v>
      </c>
    </row>
    <row r="3159" ht="15" spans="1:20">
      <c r="A3159">
        <v>13156</v>
      </c>
      <c r="B3159" t="s">
        <v>25</v>
      </c>
      <c r="C3159" t="s">
        <v>26</v>
      </c>
      <c r="D3159">
        <f t="shared" si="282"/>
        <v>156</v>
      </c>
      <c r="F3159">
        <f t="shared" si="286"/>
        <v>2462</v>
      </c>
      <c r="G3159" t="str">
        <f t="shared" si="287"/>
        <v>{"AttrType":"Power","Value":2462}</v>
      </c>
      <c r="Q3159" s="7">
        <v>156</v>
      </c>
      <c r="R3159" s="8">
        <f t="shared" si="283"/>
        <v>15</v>
      </c>
      <c r="S3159" s="9">
        <f t="shared" si="284"/>
        <v>6</v>
      </c>
      <c r="T3159" s="10">
        <f t="shared" si="285"/>
        <v>2462</v>
      </c>
    </row>
    <row r="3160" ht="15" spans="1:20">
      <c r="A3160">
        <v>13157</v>
      </c>
      <c r="B3160" t="s">
        <v>25</v>
      </c>
      <c r="C3160" t="s">
        <v>26</v>
      </c>
      <c r="D3160">
        <f t="shared" si="282"/>
        <v>157</v>
      </c>
      <c r="F3160">
        <f t="shared" si="286"/>
        <v>2484</v>
      </c>
      <c r="G3160" t="str">
        <f t="shared" si="287"/>
        <v>{"AttrType":"Power","Value":2484}</v>
      </c>
      <c r="Q3160" s="7">
        <v>157</v>
      </c>
      <c r="R3160" s="8">
        <f t="shared" si="283"/>
        <v>15</v>
      </c>
      <c r="S3160" s="9">
        <f t="shared" si="284"/>
        <v>7</v>
      </c>
      <c r="T3160" s="10">
        <f t="shared" si="285"/>
        <v>2484</v>
      </c>
    </row>
    <row r="3161" ht="15" spans="1:20">
      <c r="A3161">
        <v>13158</v>
      </c>
      <c r="B3161" t="s">
        <v>25</v>
      </c>
      <c r="C3161" t="s">
        <v>26</v>
      </c>
      <c r="D3161">
        <f t="shared" si="282"/>
        <v>158</v>
      </c>
      <c r="F3161">
        <f t="shared" si="286"/>
        <v>2506</v>
      </c>
      <c r="G3161" t="str">
        <f t="shared" si="287"/>
        <v>{"AttrType":"Power","Value":2506}</v>
      </c>
      <c r="Q3161" s="7">
        <v>158</v>
      </c>
      <c r="R3161" s="8">
        <f t="shared" si="283"/>
        <v>15</v>
      </c>
      <c r="S3161" s="9">
        <f t="shared" si="284"/>
        <v>8</v>
      </c>
      <c r="T3161" s="10">
        <f t="shared" si="285"/>
        <v>2506</v>
      </c>
    </row>
    <row r="3162" ht="15" spans="1:20">
      <c r="A3162">
        <v>13159</v>
      </c>
      <c r="B3162" t="s">
        <v>25</v>
      </c>
      <c r="C3162" t="s">
        <v>26</v>
      </c>
      <c r="D3162">
        <f t="shared" si="282"/>
        <v>159</v>
      </c>
      <c r="F3162">
        <f t="shared" si="286"/>
        <v>2528</v>
      </c>
      <c r="G3162" t="str">
        <f t="shared" si="287"/>
        <v>{"AttrType":"Power","Value":2528}</v>
      </c>
      <c r="Q3162" s="7">
        <v>159</v>
      </c>
      <c r="R3162" s="8">
        <f t="shared" si="283"/>
        <v>15</v>
      </c>
      <c r="S3162" s="9">
        <f t="shared" si="284"/>
        <v>9</v>
      </c>
      <c r="T3162" s="10">
        <f t="shared" si="285"/>
        <v>2528</v>
      </c>
    </row>
    <row r="3163" ht="15" spans="1:20">
      <c r="A3163">
        <v>13160</v>
      </c>
      <c r="B3163" t="s">
        <v>25</v>
      </c>
      <c r="C3163" t="s">
        <v>26</v>
      </c>
      <c r="D3163">
        <f t="shared" si="282"/>
        <v>160</v>
      </c>
      <c r="F3163">
        <f t="shared" si="286"/>
        <v>2550</v>
      </c>
      <c r="G3163" t="str">
        <f t="shared" si="287"/>
        <v>{"AttrType":"Power","Value":2550}</v>
      </c>
      <c r="Q3163" s="7">
        <v>160</v>
      </c>
      <c r="R3163" s="8">
        <f t="shared" si="283"/>
        <v>15</v>
      </c>
      <c r="S3163" s="9">
        <f t="shared" si="284"/>
        <v>10</v>
      </c>
      <c r="T3163" s="10">
        <f t="shared" si="285"/>
        <v>2550</v>
      </c>
    </row>
    <row r="3164" ht="15" spans="1:20">
      <c r="A3164">
        <v>13161</v>
      </c>
      <c r="B3164" t="s">
        <v>25</v>
      </c>
      <c r="C3164" t="s">
        <v>26</v>
      </c>
      <c r="D3164">
        <f t="shared" si="282"/>
        <v>161</v>
      </c>
      <c r="F3164">
        <f t="shared" si="286"/>
        <v>2573</v>
      </c>
      <c r="G3164" t="str">
        <f t="shared" si="287"/>
        <v>{"AttrType":"Power","Value":2573}</v>
      </c>
      <c r="Q3164" s="7">
        <v>161</v>
      </c>
      <c r="R3164" s="8">
        <f t="shared" si="283"/>
        <v>16</v>
      </c>
      <c r="S3164" s="9">
        <f t="shared" si="284"/>
        <v>1</v>
      </c>
      <c r="T3164" s="10">
        <f t="shared" si="285"/>
        <v>2573</v>
      </c>
    </row>
    <row r="3165" ht="15" spans="1:20">
      <c r="A3165">
        <v>13162</v>
      </c>
      <c r="B3165" t="s">
        <v>25</v>
      </c>
      <c r="C3165" t="s">
        <v>26</v>
      </c>
      <c r="D3165">
        <f t="shared" si="282"/>
        <v>162</v>
      </c>
      <c r="F3165">
        <f t="shared" si="286"/>
        <v>2596</v>
      </c>
      <c r="G3165" t="str">
        <f t="shared" si="287"/>
        <v>{"AttrType":"Power","Value":2596}</v>
      </c>
      <c r="Q3165" s="7">
        <v>162</v>
      </c>
      <c r="R3165" s="8">
        <f t="shared" si="283"/>
        <v>16</v>
      </c>
      <c r="S3165" s="9">
        <f t="shared" si="284"/>
        <v>2</v>
      </c>
      <c r="T3165" s="10">
        <f t="shared" si="285"/>
        <v>2596</v>
      </c>
    </row>
    <row r="3166" ht="15" spans="1:20">
      <c r="A3166">
        <v>13163</v>
      </c>
      <c r="B3166" t="s">
        <v>25</v>
      </c>
      <c r="C3166" t="s">
        <v>26</v>
      </c>
      <c r="D3166">
        <f t="shared" si="282"/>
        <v>163</v>
      </c>
      <c r="F3166">
        <f t="shared" si="286"/>
        <v>2619</v>
      </c>
      <c r="G3166" t="str">
        <f t="shared" si="287"/>
        <v>{"AttrType":"Power","Value":2619}</v>
      </c>
      <c r="Q3166" s="7">
        <v>163</v>
      </c>
      <c r="R3166" s="8">
        <f t="shared" si="283"/>
        <v>16</v>
      </c>
      <c r="S3166" s="9">
        <f t="shared" si="284"/>
        <v>3</v>
      </c>
      <c r="T3166" s="10">
        <f t="shared" si="285"/>
        <v>2619</v>
      </c>
    </row>
    <row r="3167" ht="15" spans="1:20">
      <c r="A3167">
        <v>13164</v>
      </c>
      <c r="B3167" t="s">
        <v>25</v>
      </c>
      <c r="C3167" t="s">
        <v>26</v>
      </c>
      <c r="D3167">
        <f t="shared" si="282"/>
        <v>164</v>
      </c>
      <c r="F3167">
        <f t="shared" si="286"/>
        <v>2642</v>
      </c>
      <c r="G3167" t="str">
        <f t="shared" si="287"/>
        <v>{"AttrType":"Power","Value":2642}</v>
      </c>
      <c r="Q3167" s="7">
        <v>164</v>
      </c>
      <c r="R3167" s="8">
        <f t="shared" si="283"/>
        <v>16</v>
      </c>
      <c r="S3167" s="9">
        <f t="shared" si="284"/>
        <v>4</v>
      </c>
      <c r="T3167" s="10">
        <f t="shared" si="285"/>
        <v>2642</v>
      </c>
    </row>
    <row r="3168" ht="15" spans="1:20">
      <c r="A3168">
        <v>13165</v>
      </c>
      <c r="B3168" t="s">
        <v>25</v>
      </c>
      <c r="C3168" t="s">
        <v>26</v>
      </c>
      <c r="D3168">
        <f t="shared" si="282"/>
        <v>165</v>
      </c>
      <c r="F3168">
        <f t="shared" si="286"/>
        <v>2665</v>
      </c>
      <c r="G3168" t="str">
        <f t="shared" si="287"/>
        <v>{"AttrType":"Power","Value":2665}</v>
      </c>
      <c r="Q3168" s="7">
        <v>165</v>
      </c>
      <c r="R3168" s="8">
        <f t="shared" si="283"/>
        <v>16</v>
      </c>
      <c r="S3168" s="9">
        <f t="shared" si="284"/>
        <v>5</v>
      </c>
      <c r="T3168" s="10">
        <f t="shared" si="285"/>
        <v>2665</v>
      </c>
    </row>
    <row r="3169" ht="15" spans="1:20">
      <c r="A3169">
        <v>13166</v>
      </c>
      <c r="B3169" t="s">
        <v>25</v>
      </c>
      <c r="C3169" t="s">
        <v>26</v>
      </c>
      <c r="D3169">
        <f t="shared" si="282"/>
        <v>166</v>
      </c>
      <c r="F3169">
        <f t="shared" si="286"/>
        <v>2688</v>
      </c>
      <c r="G3169" t="str">
        <f t="shared" si="287"/>
        <v>{"AttrType":"Power","Value":2688}</v>
      </c>
      <c r="Q3169" s="7">
        <v>166</v>
      </c>
      <c r="R3169" s="8">
        <f t="shared" si="283"/>
        <v>16</v>
      </c>
      <c r="S3169" s="9">
        <f t="shared" si="284"/>
        <v>6</v>
      </c>
      <c r="T3169" s="10">
        <f t="shared" si="285"/>
        <v>2688</v>
      </c>
    </row>
    <row r="3170" ht="15" spans="1:20">
      <c r="A3170">
        <v>13167</v>
      </c>
      <c r="B3170" t="s">
        <v>25</v>
      </c>
      <c r="C3170" t="s">
        <v>26</v>
      </c>
      <c r="D3170">
        <f t="shared" si="282"/>
        <v>167</v>
      </c>
      <c r="F3170">
        <f t="shared" si="286"/>
        <v>2711</v>
      </c>
      <c r="G3170" t="str">
        <f t="shared" si="287"/>
        <v>{"AttrType":"Power","Value":2711}</v>
      </c>
      <c r="Q3170" s="7">
        <v>167</v>
      </c>
      <c r="R3170" s="8">
        <f t="shared" si="283"/>
        <v>16</v>
      </c>
      <c r="S3170" s="9">
        <f t="shared" si="284"/>
        <v>7</v>
      </c>
      <c r="T3170" s="10">
        <f t="shared" si="285"/>
        <v>2711</v>
      </c>
    </row>
    <row r="3171" ht="15" spans="1:20">
      <c r="A3171">
        <v>13168</v>
      </c>
      <c r="B3171" t="s">
        <v>25</v>
      </c>
      <c r="C3171" t="s">
        <v>26</v>
      </c>
      <c r="D3171">
        <f t="shared" si="282"/>
        <v>168</v>
      </c>
      <c r="F3171">
        <f t="shared" si="286"/>
        <v>2734</v>
      </c>
      <c r="G3171" t="str">
        <f t="shared" si="287"/>
        <v>{"AttrType":"Power","Value":2734}</v>
      </c>
      <c r="Q3171" s="7">
        <v>168</v>
      </c>
      <c r="R3171" s="8">
        <f t="shared" si="283"/>
        <v>16</v>
      </c>
      <c r="S3171" s="9">
        <f t="shared" si="284"/>
        <v>8</v>
      </c>
      <c r="T3171" s="10">
        <f t="shared" si="285"/>
        <v>2734</v>
      </c>
    </row>
    <row r="3172" ht="15" spans="1:20">
      <c r="A3172">
        <v>13169</v>
      </c>
      <c r="B3172" t="s">
        <v>25</v>
      </c>
      <c r="C3172" t="s">
        <v>26</v>
      </c>
      <c r="D3172">
        <f t="shared" si="282"/>
        <v>169</v>
      </c>
      <c r="F3172">
        <f t="shared" si="286"/>
        <v>2757</v>
      </c>
      <c r="G3172" t="str">
        <f t="shared" si="287"/>
        <v>{"AttrType":"Power","Value":2757}</v>
      </c>
      <c r="Q3172" s="7">
        <v>169</v>
      </c>
      <c r="R3172" s="8">
        <f t="shared" si="283"/>
        <v>16</v>
      </c>
      <c r="S3172" s="9">
        <f t="shared" si="284"/>
        <v>9</v>
      </c>
      <c r="T3172" s="10">
        <f t="shared" si="285"/>
        <v>2757</v>
      </c>
    </row>
    <row r="3173" ht="15" spans="1:20">
      <c r="A3173">
        <v>13170</v>
      </c>
      <c r="B3173" t="s">
        <v>25</v>
      </c>
      <c r="C3173" t="s">
        <v>26</v>
      </c>
      <c r="D3173">
        <f t="shared" si="282"/>
        <v>170</v>
      </c>
      <c r="F3173">
        <f t="shared" si="286"/>
        <v>2780</v>
      </c>
      <c r="G3173" t="str">
        <f t="shared" si="287"/>
        <v>{"AttrType":"Power","Value":2780}</v>
      </c>
      <c r="Q3173" s="7">
        <v>170</v>
      </c>
      <c r="R3173" s="8">
        <f t="shared" si="283"/>
        <v>16</v>
      </c>
      <c r="S3173" s="9">
        <f t="shared" si="284"/>
        <v>10</v>
      </c>
      <c r="T3173" s="10">
        <f t="shared" si="285"/>
        <v>2780</v>
      </c>
    </row>
    <row r="3174" ht="15" spans="1:20">
      <c r="A3174">
        <v>13171</v>
      </c>
      <c r="B3174" t="s">
        <v>25</v>
      </c>
      <c r="C3174" t="s">
        <v>26</v>
      </c>
      <c r="D3174">
        <f t="shared" si="282"/>
        <v>171</v>
      </c>
      <c r="F3174">
        <f t="shared" si="286"/>
        <v>2804</v>
      </c>
      <c r="G3174" t="str">
        <f t="shared" si="287"/>
        <v>{"AttrType":"Power","Value":2804}</v>
      </c>
      <c r="Q3174" s="7">
        <v>171</v>
      </c>
      <c r="R3174" s="8">
        <f t="shared" si="283"/>
        <v>17</v>
      </c>
      <c r="S3174" s="9">
        <f t="shared" si="284"/>
        <v>1</v>
      </c>
      <c r="T3174" s="10">
        <f t="shared" si="285"/>
        <v>2804</v>
      </c>
    </row>
    <row r="3175" ht="15" spans="1:20">
      <c r="A3175">
        <v>13172</v>
      </c>
      <c r="B3175" t="s">
        <v>25</v>
      </c>
      <c r="C3175" t="s">
        <v>26</v>
      </c>
      <c r="D3175">
        <f t="shared" si="282"/>
        <v>172</v>
      </c>
      <c r="F3175">
        <f t="shared" si="286"/>
        <v>2828</v>
      </c>
      <c r="G3175" t="str">
        <f t="shared" si="287"/>
        <v>{"AttrType":"Power","Value":2828}</v>
      </c>
      <c r="Q3175" s="7">
        <v>172</v>
      </c>
      <c r="R3175" s="8">
        <f t="shared" si="283"/>
        <v>17</v>
      </c>
      <c r="S3175" s="9">
        <f t="shared" si="284"/>
        <v>2</v>
      </c>
      <c r="T3175" s="10">
        <f t="shared" si="285"/>
        <v>2828</v>
      </c>
    </row>
    <row r="3176" ht="15" spans="1:20">
      <c r="A3176">
        <v>13173</v>
      </c>
      <c r="B3176" t="s">
        <v>25</v>
      </c>
      <c r="C3176" t="s">
        <v>26</v>
      </c>
      <c r="D3176">
        <f t="shared" si="282"/>
        <v>173</v>
      </c>
      <c r="F3176">
        <f t="shared" si="286"/>
        <v>2852</v>
      </c>
      <c r="G3176" t="str">
        <f t="shared" si="287"/>
        <v>{"AttrType":"Power","Value":2852}</v>
      </c>
      <c r="Q3176" s="7">
        <v>173</v>
      </c>
      <c r="R3176" s="8">
        <f t="shared" si="283"/>
        <v>17</v>
      </c>
      <c r="S3176" s="9">
        <f t="shared" si="284"/>
        <v>3</v>
      </c>
      <c r="T3176" s="10">
        <f t="shared" si="285"/>
        <v>2852</v>
      </c>
    </row>
    <row r="3177" ht="15" spans="1:20">
      <c r="A3177">
        <v>13174</v>
      </c>
      <c r="B3177" t="s">
        <v>25</v>
      </c>
      <c r="C3177" t="s">
        <v>26</v>
      </c>
      <c r="D3177">
        <f t="shared" si="282"/>
        <v>174</v>
      </c>
      <c r="F3177">
        <f t="shared" si="286"/>
        <v>2876</v>
      </c>
      <c r="G3177" t="str">
        <f t="shared" si="287"/>
        <v>{"AttrType":"Power","Value":2876}</v>
      </c>
      <c r="Q3177" s="7">
        <v>174</v>
      </c>
      <c r="R3177" s="8">
        <f t="shared" si="283"/>
        <v>17</v>
      </c>
      <c r="S3177" s="9">
        <f t="shared" si="284"/>
        <v>4</v>
      </c>
      <c r="T3177" s="10">
        <f t="shared" si="285"/>
        <v>2876</v>
      </c>
    </row>
    <row r="3178" ht="15" spans="1:20">
      <c r="A3178">
        <v>13175</v>
      </c>
      <c r="B3178" t="s">
        <v>25</v>
      </c>
      <c r="C3178" t="s">
        <v>26</v>
      </c>
      <c r="D3178">
        <f t="shared" si="282"/>
        <v>175</v>
      </c>
      <c r="F3178">
        <f t="shared" si="286"/>
        <v>2900</v>
      </c>
      <c r="G3178" t="str">
        <f t="shared" si="287"/>
        <v>{"AttrType":"Power","Value":2900}</v>
      </c>
      <c r="Q3178" s="7">
        <v>175</v>
      </c>
      <c r="R3178" s="8">
        <f t="shared" si="283"/>
        <v>17</v>
      </c>
      <c r="S3178" s="9">
        <f t="shared" si="284"/>
        <v>5</v>
      </c>
      <c r="T3178" s="10">
        <f t="shared" si="285"/>
        <v>2900</v>
      </c>
    </row>
    <row r="3179" ht="15" spans="1:20">
      <c r="A3179">
        <v>13176</v>
      </c>
      <c r="B3179" t="s">
        <v>25</v>
      </c>
      <c r="C3179" t="s">
        <v>26</v>
      </c>
      <c r="D3179">
        <f t="shared" si="282"/>
        <v>176</v>
      </c>
      <c r="F3179">
        <f t="shared" si="286"/>
        <v>2924</v>
      </c>
      <c r="G3179" t="str">
        <f t="shared" si="287"/>
        <v>{"AttrType":"Power","Value":2924}</v>
      </c>
      <c r="Q3179" s="7">
        <v>176</v>
      </c>
      <c r="R3179" s="8">
        <f t="shared" si="283"/>
        <v>17</v>
      </c>
      <c r="S3179" s="9">
        <f t="shared" si="284"/>
        <v>6</v>
      </c>
      <c r="T3179" s="10">
        <f t="shared" si="285"/>
        <v>2924</v>
      </c>
    </row>
    <row r="3180" ht="15" spans="1:20">
      <c r="A3180">
        <v>13177</v>
      </c>
      <c r="B3180" t="s">
        <v>25</v>
      </c>
      <c r="C3180" t="s">
        <v>26</v>
      </c>
      <c r="D3180">
        <f t="shared" ref="D3180:D3243" si="288">D2180</f>
        <v>177</v>
      </c>
      <c r="F3180">
        <f t="shared" si="286"/>
        <v>2948</v>
      </c>
      <c r="G3180" t="str">
        <f t="shared" si="287"/>
        <v>{"AttrType":"Power","Value":2948}</v>
      </c>
      <c r="Q3180" s="7">
        <v>177</v>
      </c>
      <c r="R3180" s="8">
        <f t="shared" si="283"/>
        <v>17</v>
      </c>
      <c r="S3180" s="9">
        <f t="shared" si="284"/>
        <v>7</v>
      </c>
      <c r="T3180" s="10">
        <f t="shared" si="285"/>
        <v>2948</v>
      </c>
    </row>
    <row r="3181" ht="15" spans="1:20">
      <c r="A3181">
        <v>13178</v>
      </c>
      <c r="B3181" t="s">
        <v>25</v>
      </c>
      <c r="C3181" t="s">
        <v>26</v>
      </c>
      <c r="D3181">
        <f t="shared" si="288"/>
        <v>178</v>
      </c>
      <c r="F3181">
        <f t="shared" si="286"/>
        <v>2972</v>
      </c>
      <c r="G3181" t="str">
        <f t="shared" si="287"/>
        <v>{"AttrType":"Power","Value":2972}</v>
      </c>
      <c r="Q3181" s="7">
        <v>178</v>
      </c>
      <c r="R3181" s="8">
        <f t="shared" si="283"/>
        <v>17</v>
      </c>
      <c r="S3181" s="9">
        <f t="shared" si="284"/>
        <v>8</v>
      </c>
      <c r="T3181" s="10">
        <f t="shared" si="285"/>
        <v>2972</v>
      </c>
    </row>
    <row r="3182" ht="15" spans="1:20">
      <c r="A3182">
        <v>13179</v>
      </c>
      <c r="B3182" t="s">
        <v>25</v>
      </c>
      <c r="C3182" t="s">
        <v>26</v>
      </c>
      <c r="D3182">
        <f t="shared" si="288"/>
        <v>179</v>
      </c>
      <c r="F3182">
        <f t="shared" si="286"/>
        <v>2996</v>
      </c>
      <c r="G3182" t="str">
        <f t="shared" si="287"/>
        <v>{"AttrType":"Power","Value":2996}</v>
      </c>
      <c r="Q3182" s="7">
        <v>179</v>
      </c>
      <c r="R3182" s="8">
        <f t="shared" si="283"/>
        <v>17</v>
      </c>
      <c r="S3182" s="9">
        <f t="shared" si="284"/>
        <v>9</v>
      </c>
      <c r="T3182" s="10">
        <f t="shared" si="285"/>
        <v>2996</v>
      </c>
    </row>
    <row r="3183" ht="15" spans="1:20">
      <c r="A3183">
        <v>13180</v>
      </c>
      <c r="B3183" t="s">
        <v>25</v>
      </c>
      <c r="C3183" t="s">
        <v>26</v>
      </c>
      <c r="D3183">
        <f t="shared" si="288"/>
        <v>180</v>
      </c>
      <c r="F3183">
        <f t="shared" si="286"/>
        <v>3020</v>
      </c>
      <c r="G3183" t="str">
        <f t="shared" si="287"/>
        <v>{"AttrType":"Power","Value":3020}</v>
      </c>
      <c r="Q3183" s="7">
        <v>180</v>
      </c>
      <c r="R3183" s="8">
        <f t="shared" si="283"/>
        <v>17</v>
      </c>
      <c r="S3183" s="9">
        <f t="shared" si="284"/>
        <v>10</v>
      </c>
      <c r="T3183" s="10">
        <f t="shared" si="285"/>
        <v>3020</v>
      </c>
    </row>
    <row r="3184" ht="15" spans="1:20">
      <c r="A3184">
        <v>13181</v>
      </c>
      <c r="B3184" t="s">
        <v>25</v>
      </c>
      <c r="C3184" t="s">
        <v>26</v>
      </c>
      <c r="D3184">
        <f t="shared" si="288"/>
        <v>181</v>
      </c>
      <c r="F3184">
        <f t="shared" si="286"/>
        <v>3045</v>
      </c>
      <c r="G3184" t="str">
        <f t="shared" si="287"/>
        <v>{"AttrType":"Power","Value":3045}</v>
      </c>
      <c r="Q3184" s="7">
        <v>181</v>
      </c>
      <c r="R3184" s="8">
        <f t="shared" si="283"/>
        <v>18</v>
      </c>
      <c r="S3184" s="9">
        <f t="shared" si="284"/>
        <v>1</v>
      </c>
      <c r="T3184" s="10">
        <f t="shared" si="285"/>
        <v>3045</v>
      </c>
    </row>
    <row r="3185" ht="15" spans="1:20">
      <c r="A3185">
        <v>13182</v>
      </c>
      <c r="B3185" t="s">
        <v>25</v>
      </c>
      <c r="C3185" t="s">
        <v>26</v>
      </c>
      <c r="D3185">
        <f t="shared" si="288"/>
        <v>182</v>
      </c>
      <c r="F3185">
        <f t="shared" si="286"/>
        <v>3070</v>
      </c>
      <c r="G3185" t="str">
        <f t="shared" si="287"/>
        <v>{"AttrType":"Power","Value":3070}</v>
      </c>
      <c r="Q3185" s="7">
        <v>182</v>
      </c>
      <c r="R3185" s="8">
        <f t="shared" si="283"/>
        <v>18</v>
      </c>
      <c r="S3185" s="9">
        <f t="shared" si="284"/>
        <v>2</v>
      </c>
      <c r="T3185" s="10">
        <f t="shared" si="285"/>
        <v>3070</v>
      </c>
    </row>
    <row r="3186" ht="15" spans="1:20">
      <c r="A3186">
        <v>13183</v>
      </c>
      <c r="B3186" t="s">
        <v>25</v>
      </c>
      <c r="C3186" t="s">
        <v>26</v>
      </c>
      <c r="D3186">
        <f t="shared" si="288"/>
        <v>183</v>
      </c>
      <c r="F3186">
        <f t="shared" si="286"/>
        <v>3095</v>
      </c>
      <c r="G3186" t="str">
        <f t="shared" si="287"/>
        <v>{"AttrType":"Power","Value":3095}</v>
      </c>
      <c r="Q3186" s="7">
        <v>183</v>
      </c>
      <c r="R3186" s="8">
        <f t="shared" si="283"/>
        <v>18</v>
      </c>
      <c r="S3186" s="9">
        <f t="shared" si="284"/>
        <v>3</v>
      </c>
      <c r="T3186" s="10">
        <f t="shared" si="285"/>
        <v>3095</v>
      </c>
    </row>
    <row r="3187" ht="15" spans="1:20">
      <c r="A3187">
        <v>13184</v>
      </c>
      <c r="B3187" t="s">
        <v>25</v>
      </c>
      <c r="C3187" t="s">
        <v>26</v>
      </c>
      <c r="D3187">
        <f t="shared" si="288"/>
        <v>184</v>
      </c>
      <c r="F3187">
        <f t="shared" si="286"/>
        <v>3120</v>
      </c>
      <c r="G3187" t="str">
        <f t="shared" si="287"/>
        <v>{"AttrType":"Power","Value":3120}</v>
      </c>
      <c r="Q3187" s="7">
        <v>184</v>
      </c>
      <c r="R3187" s="8">
        <f t="shared" si="283"/>
        <v>18</v>
      </c>
      <c r="S3187" s="9">
        <f t="shared" si="284"/>
        <v>4</v>
      </c>
      <c r="T3187" s="10">
        <f t="shared" si="285"/>
        <v>3120</v>
      </c>
    </row>
    <row r="3188" ht="15" spans="1:20">
      <c r="A3188">
        <v>13185</v>
      </c>
      <c r="B3188" t="s">
        <v>25</v>
      </c>
      <c r="C3188" t="s">
        <v>26</v>
      </c>
      <c r="D3188">
        <f t="shared" si="288"/>
        <v>185</v>
      </c>
      <c r="F3188">
        <f t="shared" si="286"/>
        <v>3145</v>
      </c>
      <c r="G3188" t="str">
        <f t="shared" si="287"/>
        <v>{"AttrType":"Power","Value":3145}</v>
      </c>
      <c r="Q3188" s="7">
        <v>185</v>
      </c>
      <c r="R3188" s="8">
        <f t="shared" si="283"/>
        <v>18</v>
      </c>
      <c r="S3188" s="9">
        <f t="shared" si="284"/>
        <v>5</v>
      </c>
      <c r="T3188" s="10">
        <f t="shared" si="285"/>
        <v>3145</v>
      </c>
    </row>
    <row r="3189" ht="15" spans="1:20">
      <c r="A3189">
        <v>13186</v>
      </c>
      <c r="B3189" t="s">
        <v>25</v>
      </c>
      <c r="C3189" t="s">
        <v>26</v>
      </c>
      <c r="D3189">
        <f t="shared" si="288"/>
        <v>186</v>
      </c>
      <c r="F3189">
        <f t="shared" si="286"/>
        <v>3170</v>
      </c>
      <c r="G3189" t="str">
        <f t="shared" si="287"/>
        <v>{"AttrType":"Power","Value":3170}</v>
      </c>
      <c r="Q3189" s="7">
        <v>186</v>
      </c>
      <c r="R3189" s="8">
        <f t="shared" si="283"/>
        <v>18</v>
      </c>
      <c r="S3189" s="9">
        <f t="shared" si="284"/>
        <v>6</v>
      </c>
      <c r="T3189" s="10">
        <f t="shared" si="285"/>
        <v>3170</v>
      </c>
    </row>
    <row r="3190" ht="15" spans="1:20">
      <c r="A3190">
        <v>13187</v>
      </c>
      <c r="B3190" t="s">
        <v>25</v>
      </c>
      <c r="C3190" t="s">
        <v>26</v>
      </c>
      <c r="D3190">
        <f t="shared" si="288"/>
        <v>187</v>
      </c>
      <c r="F3190">
        <f t="shared" si="286"/>
        <v>3195</v>
      </c>
      <c r="G3190" t="str">
        <f t="shared" si="287"/>
        <v>{"AttrType":"Power","Value":3195}</v>
      </c>
      <c r="Q3190" s="7">
        <v>187</v>
      </c>
      <c r="R3190" s="8">
        <f t="shared" si="283"/>
        <v>18</v>
      </c>
      <c r="S3190" s="9">
        <f t="shared" si="284"/>
        <v>7</v>
      </c>
      <c r="T3190" s="10">
        <f t="shared" si="285"/>
        <v>3195</v>
      </c>
    </row>
    <row r="3191" ht="15" spans="1:20">
      <c r="A3191">
        <v>13188</v>
      </c>
      <c r="B3191" t="s">
        <v>25</v>
      </c>
      <c r="C3191" t="s">
        <v>26</v>
      </c>
      <c r="D3191">
        <f t="shared" si="288"/>
        <v>188</v>
      </c>
      <c r="F3191">
        <f t="shared" si="286"/>
        <v>3220</v>
      </c>
      <c r="G3191" t="str">
        <f t="shared" si="287"/>
        <v>{"AttrType":"Power","Value":3220}</v>
      </c>
      <c r="Q3191" s="7">
        <v>188</v>
      </c>
      <c r="R3191" s="8">
        <f t="shared" si="283"/>
        <v>18</v>
      </c>
      <c r="S3191" s="9">
        <f t="shared" si="284"/>
        <v>8</v>
      </c>
      <c r="T3191" s="10">
        <f t="shared" si="285"/>
        <v>3220</v>
      </c>
    </row>
    <row r="3192" ht="15" spans="1:20">
      <c r="A3192">
        <v>13189</v>
      </c>
      <c r="B3192" t="s">
        <v>25</v>
      </c>
      <c r="C3192" t="s">
        <v>26</v>
      </c>
      <c r="D3192">
        <f t="shared" si="288"/>
        <v>189</v>
      </c>
      <c r="F3192">
        <f t="shared" si="286"/>
        <v>3245</v>
      </c>
      <c r="G3192" t="str">
        <f t="shared" si="287"/>
        <v>{"AttrType":"Power","Value":3245}</v>
      </c>
      <c r="Q3192" s="7">
        <v>189</v>
      </c>
      <c r="R3192" s="8">
        <f t="shared" si="283"/>
        <v>18</v>
      </c>
      <c r="S3192" s="9">
        <f t="shared" si="284"/>
        <v>9</v>
      </c>
      <c r="T3192" s="10">
        <f t="shared" si="285"/>
        <v>3245</v>
      </c>
    </row>
    <row r="3193" ht="15" spans="1:20">
      <c r="A3193">
        <v>13190</v>
      </c>
      <c r="B3193" t="s">
        <v>25</v>
      </c>
      <c r="C3193" t="s">
        <v>26</v>
      </c>
      <c r="D3193">
        <f t="shared" si="288"/>
        <v>190</v>
      </c>
      <c r="F3193">
        <f t="shared" si="286"/>
        <v>3270</v>
      </c>
      <c r="G3193" t="str">
        <f t="shared" si="287"/>
        <v>{"AttrType":"Power","Value":3270}</v>
      </c>
      <c r="Q3193" s="7">
        <v>190</v>
      </c>
      <c r="R3193" s="8">
        <f t="shared" si="283"/>
        <v>18</v>
      </c>
      <c r="S3193" s="9">
        <f t="shared" si="284"/>
        <v>10</v>
      </c>
      <c r="T3193" s="10">
        <f t="shared" si="285"/>
        <v>3270</v>
      </c>
    </row>
    <row r="3194" ht="15" spans="1:20">
      <c r="A3194">
        <v>13191</v>
      </c>
      <c r="B3194" t="s">
        <v>25</v>
      </c>
      <c r="C3194" t="s">
        <v>26</v>
      </c>
      <c r="D3194">
        <f t="shared" si="288"/>
        <v>191</v>
      </c>
      <c r="F3194">
        <f t="shared" si="286"/>
        <v>3296</v>
      </c>
      <c r="G3194" t="str">
        <f t="shared" si="287"/>
        <v>{"AttrType":"Power","Value":3296}</v>
      </c>
      <c r="Q3194" s="7">
        <v>191</v>
      </c>
      <c r="R3194" s="8">
        <f t="shared" si="283"/>
        <v>19</v>
      </c>
      <c r="S3194" s="9">
        <f t="shared" si="284"/>
        <v>1</v>
      </c>
      <c r="T3194" s="10">
        <f t="shared" si="285"/>
        <v>3296</v>
      </c>
    </row>
    <row r="3195" ht="15" spans="1:20">
      <c r="A3195">
        <v>13192</v>
      </c>
      <c r="B3195" t="s">
        <v>25</v>
      </c>
      <c r="C3195" t="s">
        <v>26</v>
      </c>
      <c r="D3195">
        <f t="shared" si="288"/>
        <v>192</v>
      </c>
      <c r="F3195">
        <f t="shared" si="286"/>
        <v>3322</v>
      </c>
      <c r="G3195" t="str">
        <f t="shared" si="287"/>
        <v>{"AttrType":"Power","Value":3322}</v>
      </c>
      <c r="Q3195" s="7">
        <v>192</v>
      </c>
      <c r="R3195" s="8">
        <f t="shared" si="283"/>
        <v>19</v>
      </c>
      <c r="S3195" s="9">
        <f t="shared" si="284"/>
        <v>2</v>
      </c>
      <c r="T3195" s="10">
        <f t="shared" si="285"/>
        <v>3322</v>
      </c>
    </row>
    <row r="3196" ht="15" spans="1:20">
      <c r="A3196">
        <v>13193</v>
      </c>
      <c r="B3196" t="s">
        <v>25</v>
      </c>
      <c r="C3196" t="s">
        <v>26</v>
      </c>
      <c r="D3196">
        <f t="shared" si="288"/>
        <v>193</v>
      </c>
      <c r="F3196">
        <f t="shared" si="286"/>
        <v>3348</v>
      </c>
      <c r="G3196" t="str">
        <f t="shared" si="287"/>
        <v>{"AttrType":"Power","Value":3348}</v>
      </c>
      <c r="Q3196" s="7">
        <v>193</v>
      </c>
      <c r="R3196" s="8">
        <f t="shared" si="283"/>
        <v>19</v>
      </c>
      <c r="S3196" s="9">
        <f t="shared" si="284"/>
        <v>3</v>
      </c>
      <c r="T3196" s="10">
        <f t="shared" si="285"/>
        <v>3348</v>
      </c>
    </row>
    <row r="3197" ht="15" spans="1:20">
      <c r="A3197">
        <v>13194</v>
      </c>
      <c r="B3197" t="s">
        <v>25</v>
      </c>
      <c r="C3197" t="s">
        <v>26</v>
      </c>
      <c r="D3197">
        <f t="shared" si="288"/>
        <v>194</v>
      </c>
      <c r="F3197">
        <f t="shared" si="286"/>
        <v>3374</v>
      </c>
      <c r="G3197" t="str">
        <f t="shared" si="287"/>
        <v>{"AttrType":"Power","Value":3374}</v>
      </c>
      <c r="Q3197" s="7">
        <v>194</v>
      </c>
      <c r="R3197" s="8">
        <f t="shared" ref="R3197:R3260" si="289">INT((Q3197-1)/10)</f>
        <v>19</v>
      </c>
      <c r="S3197" s="9">
        <f t="shared" ref="S3197:S3260" si="290">Q3197-10*R3197</f>
        <v>4</v>
      </c>
      <c r="T3197" s="10">
        <f t="shared" ref="T3197:T3260" si="291">V$3005+$V$3006+5*R3197*(R3197+1+$V$3007)+S3197*(R3197+1+$V$3007)+30*R3197</f>
        <v>3374</v>
      </c>
    </row>
    <row r="3198" ht="15" spans="1:20">
      <c r="A3198">
        <v>13195</v>
      </c>
      <c r="B3198" t="s">
        <v>25</v>
      </c>
      <c r="C3198" t="s">
        <v>26</v>
      </c>
      <c r="D3198">
        <f t="shared" si="288"/>
        <v>195</v>
      </c>
      <c r="F3198">
        <f t="shared" si="286"/>
        <v>3400</v>
      </c>
      <c r="G3198" t="str">
        <f t="shared" si="287"/>
        <v>{"AttrType":"Power","Value":3400}</v>
      </c>
      <c r="Q3198" s="7">
        <v>195</v>
      </c>
      <c r="R3198" s="8">
        <f t="shared" si="289"/>
        <v>19</v>
      </c>
      <c r="S3198" s="9">
        <f t="shared" si="290"/>
        <v>5</v>
      </c>
      <c r="T3198" s="10">
        <f t="shared" si="291"/>
        <v>3400</v>
      </c>
    </row>
    <row r="3199" ht="15" spans="1:20">
      <c r="A3199">
        <v>13196</v>
      </c>
      <c r="B3199" t="s">
        <v>25</v>
      </c>
      <c r="C3199" t="s">
        <v>26</v>
      </c>
      <c r="D3199">
        <f t="shared" si="288"/>
        <v>196</v>
      </c>
      <c r="F3199">
        <f t="shared" si="286"/>
        <v>3426</v>
      </c>
      <c r="G3199" t="str">
        <f t="shared" si="287"/>
        <v>{"AttrType":"Power","Value":3426}</v>
      </c>
      <c r="Q3199" s="7">
        <v>196</v>
      </c>
      <c r="R3199" s="8">
        <f t="shared" si="289"/>
        <v>19</v>
      </c>
      <c r="S3199" s="9">
        <f t="shared" si="290"/>
        <v>6</v>
      </c>
      <c r="T3199" s="10">
        <f t="shared" si="291"/>
        <v>3426</v>
      </c>
    </row>
    <row r="3200" ht="15" spans="1:20">
      <c r="A3200">
        <v>13197</v>
      </c>
      <c r="B3200" t="s">
        <v>25</v>
      </c>
      <c r="C3200" t="s">
        <v>26</v>
      </c>
      <c r="D3200">
        <f t="shared" si="288"/>
        <v>197</v>
      </c>
      <c r="F3200">
        <f t="shared" si="286"/>
        <v>3452</v>
      </c>
      <c r="G3200" t="str">
        <f t="shared" si="287"/>
        <v>{"AttrType":"Power","Value":3452}</v>
      </c>
      <c r="Q3200" s="7">
        <v>197</v>
      </c>
      <c r="R3200" s="8">
        <f t="shared" si="289"/>
        <v>19</v>
      </c>
      <c r="S3200" s="9">
        <f t="shared" si="290"/>
        <v>7</v>
      </c>
      <c r="T3200" s="10">
        <f t="shared" si="291"/>
        <v>3452</v>
      </c>
    </row>
    <row r="3201" ht="15" spans="1:20">
      <c r="A3201">
        <v>13198</v>
      </c>
      <c r="B3201" t="s">
        <v>25</v>
      </c>
      <c r="C3201" t="s">
        <v>26</v>
      </c>
      <c r="D3201">
        <f t="shared" si="288"/>
        <v>198</v>
      </c>
      <c r="F3201">
        <f t="shared" si="286"/>
        <v>3478</v>
      </c>
      <c r="G3201" t="str">
        <f t="shared" si="287"/>
        <v>{"AttrType":"Power","Value":3478}</v>
      </c>
      <c r="Q3201" s="7">
        <v>198</v>
      </c>
      <c r="R3201" s="8">
        <f t="shared" si="289"/>
        <v>19</v>
      </c>
      <c r="S3201" s="9">
        <f t="shared" si="290"/>
        <v>8</v>
      </c>
      <c r="T3201" s="10">
        <f t="shared" si="291"/>
        <v>3478</v>
      </c>
    </row>
    <row r="3202" ht="15" spans="1:20">
      <c r="A3202">
        <v>13199</v>
      </c>
      <c r="B3202" t="s">
        <v>25</v>
      </c>
      <c r="C3202" t="s">
        <v>26</v>
      </c>
      <c r="D3202">
        <f t="shared" si="288"/>
        <v>199</v>
      </c>
      <c r="F3202">
        <f t="shared" si="286"/>
        <v>3504</v>
      </c>
      <c r="G3202" t="str">
        <f t="shared" si="287"/>
        <v>{"AttrType":"Power","Value":3504}</v>
      </c>
      <c r="Q3202" s="7">
        <v>199</v>
      </c>
      <c r="R3202" s="8">
        <f t="shared" si="289"/>
        <v>19</v>
      </c>
      <c r="S3202" s="9">
        <f t="shared" si="290"/>
        <v>9</v>
      </c>
      <c r="T3202" s="10">
        <f t="shared" si="291"/>
        <v>3504</v>
      </c>
    </row>
    <row r="3203" ht="15" spans="1:20">
      <c r="A3203">
        <v>13200</v>
      </c>
      <c r="B3203" t="s">
        <v>25</v>
      </c>
      <c r="C3203" t="s">
        <v>26</v>
      </c>
      <c r="D3203">
        <f t="shared" si="288"/>
        <v>200</v>
      </c>
      <c r="F3203">
        <f t="shared" si="286"/>
        <v>3530</v>
      </c>
      <c r="G3203" t="str">
        <f t="shared" si="287"/>
        <v>{"AttrType":"Power","Value":3530}</v>
      </c>
      <c r="Q3203" s="7">
        <v>200</v>
      </c>
      <c r="R3203" s="8">
        <f t="shared" si="289"/>
        <v>19</v>
      </c>
      <c r="S3203" s="9">
        <f t="shared" si="290"/>
        <v>10</v>
      </c>
      <c r="T3203" s="10">
        <f t="shared" si="291"/>
        <v>3530</v>
      </c>
    </row>
    <row r="3204" ht="15" spans="1:20">
      <c r="A3204">
        <v>13201</v>
      </c>
      <c r="B3204" t="s">
        <v>25</v>
      </c>
      <c r="C3204" t="s">
        <v>26</v>
      </c>
      <c r="D3204">
        <f t="shared" si="288"/>
        <v>201</v>
      </c>
      <c r="F3204">
        <f t="shared" si="286"/>
        <v>3557</v>
      </c>
      <c r="G3204" t="str">
        <f t="shared" si="287"/>
        <v>{"AttrType":"Power","Value":3557}</v>
      </c>
      <c r="Q3204" s="7">
        <v>201</v>
      </c>
      <c r="R3204" s="8">
        <f t="shared" si="289"/>
        <v>20</v>
      </c>
      <c r="S3204" s="9">
        <f t="shared" si="290"/>
        <v>1</v>
      </c>
      <c r="T3204" s="10">
        <f t="shared" si="291"/>
        <v>3557</v>
      </c>
    </row>
    <row r="3205" ht="15" spans="1:20">
      <c r="A3205">
        <v>13202</v>
      </c>
      <c r="B3205" t="s">
        <v>25</v>
      </c>
      <c r="C3205" t="s">
        <v>26</v>
      </c>
      <c r="D3205">
        <f t="shared" si="288"/>
        <v>202</v>
      </c>
      <c r="F3205">
        <f t="shared" ref="F3205:F3268" si="292">T3205</f>
        <v>3584</v>
      </c>
      <c r="G3205" t="str">
        <f t="shared" ref="G3205:G3268" si="293">$N$3&amp;F3205&amp;$O$3</f>
        <v>{"AttrType":"Power","Value":3584}</v>
      </c>
      <c r="Q3205" s="7">
        <v>202</v>
      </c>
      <c r="R3205" s="8">
        <f t="shared" si="289"/>
        <v>20</v>
      </c>
      <c r="S3205" s="9">
        <f t="shared" si="290"/>
        <v>2</v>
      </c>
      <c r="T3205" s="10">
        <f t="shared" si="291"/>
        <v>3584</v>
      </c>
    </row>
    <row r="3206" ht="15" spans="1:20">
      <c r="A3206">
        <v>13203</v>
      </c>
      <c r="B3206" t="s">
        <v>25</v>
      </c>
      <c r="C3206" t="s">
        <v>26</v>
      </c>
      <c r="D3206">
        <f t="shared" si="288"/>
        <v>203</v>
      </c>
      <c r="F3206">
        <f t="shared" si="292"/>
        <v>3611</v>
      </c>
      <c r="G3206" t="str">
        <f t="shared" si="293"/>
        <v>{"AttrType":"Power","Value":3611}</v>
      </c>
      <c r="Q3206" s="7">
        <v>203</v>
      </c>
      <c r="R3206" s="8">
        <f t="shared" si="289"/>
        <v>20</v>
      </c>
      <c r="S3206" s="9">
        <f t="shared" si="290"/>
        <v>3</v>
      </c>
      <c r="T3206" s="10">
        <f t="shared" si="291"/>
        <v>3611</v>
      </c>
    </row>
    <row r="3207" ht="15" spans="1:20">
      <c r="A3207">
        <v>13204</v>
      </c>
      <c r="B3207" t="s">
        <v>25</v>
      </c>
      <c r="C3207" t="s">
        <v>26</v>
      </c>
      <c r="D3207">
        <f t="shared" si="288"/>
        <v>204</v>
      </c>
      <c r="F3207">
        <f t="shared" si="292"/>
        <v>3638</v>
      </c>
      <c r="G3207" t="str">
        <f t="shared" si="293"/>
        <v>{"AttrType":"Power","Value":3638}</v>
      </c>
      <c r="Q3207" s="7">
        <v>204</v>
      </c>
      <c r="R3207" s="8">
        <f t="shared" si="289"/>
        <v>20</v>
      </c>
      <c r="S3207" s="9">
        <f t="shared" si="290"/>
        <v>4</v>
      </c>
      <c r="T3207" s="10">
        <f t="shared" si="291"/>
        <v>3638</v>
      </c>
    </row>
    <row r="3208" ht="15" spans="1:20">
      <c r="A3208">
        <v>13205</v>
      </c>
      <c r="B3208" t="s">
        <v>25</v>
      </c>
      <c r="C3208" t="s">
        <v>26</v>
      </c>
      <c r="D3208">
        <f t="shared" si="288"/>
        <v>205</v>
      </c>
      <c r="F3208">
        <f t="shared" si="292"/>
        <v>3665</v>
      </c>
      <c r="G3208" t="str">
        <f t="shared" si="293"/>
        <v>{"AttrType":"Power","Value":3665}</v>
      </c>
      <c r="Q3208" s="7">
        <v>205</v>
      </c>
      <c r="R3208" s="8">
        <f t="shared" si="289"/>
        <v>20</v>
      </c>
      <c r="S3208" s="9">
        <f t="shared" si="290"/>
        <v>5</v>
      </c>
      <c r="T3208" s="10">
        <f t="shared" si="291"/>
        <v>3665</v>
      </c>
    </row>
    <row r="3209" ht="15" spans="1:20">
      <c r="A3209">
        <v>13206</v>
      </c>
      <c r="B3209" t="s">
        <v>25</v>
      </c>
      <c r="C3209" t="s">
        <v>26</v>
      </c>
      <c r="D3209">
        <f t="shared" si="288"/>
        <v>206</v>
      </c>
      <c r="F3209">
        <f t="shared" si="292"/>
        <v>3692</v>
      </c>
      <c r="G3209" t="str">
        <f t="shared" si="293"/>
        <v>{"AttrType":"Power","Value":3692}</v>
      </c>
      <c r="Q3209" s="7">
        <v>206</v>
      </c>
      <c r="R3209" s="8">
        <f t="shared" si="289"/>
        <v>20</v>
      </c>
      <c r="S3209" s="9">
        <f t="shared" si="290"/>
        <v>6</v>
      </c>
      <c r="T3209" s="10">
        <f t="shared" si="291"/>
        <v>3692</v>
      </c>
    </row>
    <row r="3210" ht="15" spans="1:20">
      <c r="A3210">
        <v>13207</v>
      </c>
      <c r="B3210" t="s">
        <v>25</v>
      </c>
      <c r="C3210" t="s">
        <v>26</v>
      </c>
      <c r="D3210">
        <f t="shared" si="288"/>
        <v>207</v>
      </c>
      <c r="F3210">
        <f t="shared" si="292"/>
        <v>3719</v>
      </c>
      <c r="G3210" t="str">
        <f t="shared" si="293"/>
        <v>{"AttrType":"Power","Value":3719}</v>
      </c>
      <c r="Q3210" s="7">
        <v>207</v>
      </c>
      <c r="R3210" s="8">
        <f t="shared" si="289"/>
        <v>20</v>
      </c>
      <c r="S3210" s="9">
        <f t="shared" si="290"/>
        <v>7</v>
      </c>
      <c r="T3210" s="10">
        <f t="shared" si="291"/>
        <v>3719</v>
      </c>
    </row>
    <row r="3211" ht="15" spans="1:20">
      <c r="A3211">
        <v>13208</v>
      </c>
      <c r="B3211" t="s">
        <v>25</v>
      </c>
      <c r="C3211" t="s">
        <v>26</v>
      </c>
      <c r="D3211">
        <f t="shared" si="288"/>
        <v>208</v>
      </c>
      <c r="F3211">
        <f t="shared" si="292"/>
        <v>3746</v>
      </c>
      <c r="G3211" t="str">
        <f t="shared" si="293"/>
        <v>{"AttrType":"Power","Value":3746}</v>
      </c>
      <c r="Q3211" s="7">
        <v>208</v>
      </c>
      <c r="R3211" s="8">
        <f t="shared" si="289"/>
        <v>20</v>
      </c>
      <c r="S3211" s="9">
        <f t="shared" si="290"/>
        <v>8</v>
      </c>
      <c r="T3211" s="10">
        <f t="shared" si="291"/>
        <v>3746</v>
      </c>
    </row>
    <row r="3212" ht="15" spans="1:20">
      <c r="A3212">
        <v>13209</v>
      </c>
      <c r="B3212" t="s">
        <v>25</v>
      </c>
      <c r="C3212" t="s">
        <v>26</v>
      </c>
      <c r="D3212">
        <f t="shared" si="288"/>
        <v>209</v>
      </c>
      <c r="F3212">
        <f t="shared" si="292"/>
        <v>3773</v>
      </c>
      <c r="G3212" t="str">
        <f t="shared" si="293"/>
        <v>{"AttrType":"Power","Value":3773}</v>
      </c>
      <c r="Q3212" s="7">
        <v>209</v>
      </c>
      <c r="R3212" s="8">
        <f t="shared" si="289"/>
        <v>20</v>
      </c>
      <c r="S3212" s="9">
        <f t="shared" si="290"/>
        <v>9</v>
      </c>
      <c r="T3212" s="10">
        <f t="shared" si="291"/>
        <v>3773</v>
      </c>
    </row>
    <row r="3213" ht="15" spans="1:20">
      <c r="A3213">
        <v>13210</v>
      </c>
      <c r="B3213" t="s">
        <v>25</v>
      </c>
      <c r="C3213" t="s">
        <v>26</v>
      </c>
      <c r="D3213">
        <f t="shared" si="288"/>
        <v>210</v>
      </c>
      <c r="F3213">
        <f t="shared" si="292"/>
        <v>3800</v>
      </c>
      <c r="G3213" t="str">
        <f t="shared" si="293"/>
        <v>{"AttrType":"Power","Value":3800}</v>
      </c>
      <c r="Q3213" s="7">
        <v>210</v>
      </c>
      <c r="R3213" s="8">
        <f t="shared" si="289"/>
        <v>20</v>
      </c>
      <c r="S3213" s="9">
        <f t="shared" si="290"/>
        <v>10</v>
      </c>
      <c r="T3213" s="10">
        <f t="shared" si="291"/>
        <v>3800</v>
      </c>
    </row>
    <row r="3214" ht="15" spans="1:20">
      <c r="A3214">
        <v>13211</v>
      </c>
      <c r="B3214" t="s">
        <v>25</v>
      </c>
      <c r="C3214" t="s">
        <v>26</v>
      </c>
      <c r="D3214">
        <f t="shared" si="288"/>
        <v>211</v>
      </c>
      <c r="F3214">
        <f t="shared" si="292"/>
        <v>3828</v>
      </c>
      <c r="G3214" t="str">
        <f t="shared" si="293"/>
        <v>{"AttrType":"Power","Value":3828}</v>
      </c>
      <c r="Q3214" s="7">
        <v>211</v>
      </c>
      <c r="R3214" s="8">
        <f t="shared" si="289"/>
        <v>21</v>
      </c>
      <c r="S3214" s="9">
        <f t="shared" si="290"/>
        <v>1</v>
      </c>
      <c r="T3214" s="10">
        <f t="shared" si="291"/>
        <v>3828</v>
      </c>
    </row>
    <row r="3215" ht="15" spans="1:20">
      <c r="A3215">
        <v>13212</v>
      </c>
      <c r="B3215" t="s">
        <v>25</v>
      </c>
      <c r="C3215" t="s">
        <v>26</v>
      </c>
      <c r="D3215">
        <f t="shared" si="288"/>
        <v>212</v>
      </c>
      <c r="F3215">
        <f t="shared" si="292"/>
        <v>3856</v>
      </c>
      <c r="G3215" t="str">
        <f t="shared" si="293"/>
        <v>{"AttrType":"Power","Value":3856}</v>
      </c>
      <c r="Q3215" s="7">
        <v>212</v>
      </c>
      <c r="R3215" s="8">
        <f t="shared" si="289"/>
        <v>21</v>
      </c>
      <c r="S3215" s="9">
        <f t="shared" si="290"/>
        <v>2</v>
      </c>
      <c r="T3215" s="10">
        <f t="shared" si="291"/>
        <v>3856</v>
      </c>
    </row>
    <row r="3216" ht="15" spans="1:20">
      <c r="A3216">
        <v>13213</v>
      </c>
      <c r="B3216" t="s">
        <v>25</v>
      </c>
      <c r="C3216" t="s">
        <v>26</v>
      </c>
      <c r="D3216">
        <f t="shared" si="288"/>
        <v>213</v>
      </c>
      <c r="F3216">
        <f t="shared" si="292"/>
        <v>3884</v>
      </c>
      <c r="G3216" t="str">
        <f t="shared" si="293"/>
        <v>{"AttrType":"Power","Value":3884}</v>
      </c>
      <c r="Q3216" s="7">
        <v>213</v>
      </c>
      <c r="R3216" s="8">
        <f t="shared" si="289"/>
        <v>21</v>
      </c>
      <c r="S3216" s="9">
        <f t="shared" si="290"/>
        <v>3</v>
      </c>
      <c r="T3216" s="10">
        <f t="shared" si="291"/>
        <v>3884</v>
      </c>
    </row>
    <row r="3217" ht="15" spans="1:20">
      <c r="A3217">
        <v>13214</v>
      </c>
      <c r="B3217" t="s">
        <v>25</v>
      </c>
      <c r="C3217" t="s">
        <v>26</v>
      </c>
      <c r="D3217">
        <f t="shared" si="288"/>
        <v>214</v>
      </c>
      <c r="F3217">
        <f t="shared" si="292"/>
        <v>3912</v>
      </c>
      <c r="G3217" t="str">
        <f t="shared" si="293"/>
        <v>{"AttrType":"Power","Value":3912}</v>
      </c>
      <c r="Q3217" s="7">
        <v>214</v>
      </c>
      <c r="R3217" s="8">
        <f t="shared" si="289"/>
        <v>21</v>
      </c>
      <c r="S3217" s="9">
        <f t="shared" si="290"/>
        <v>4</v>
      </c>
      <c r="T3217" s="10">
        <f t="shared" si="291"/>
        <v>3912</v>
      </c>
    </row>
    <row r="3218" ht="15" spans="1:20">
      <c r="A3218">
        <v>13215</v>
      </c>
      <c r="B3218" t="s">
        <v>25</v>
      </c>
      <c r="C3218" t="s">
        <v>26</v>
      </c>
      <c r="D3218">
        <f t="shared" si="288"/>
        <v>215</v>
      </c>
      <c r="F3218">
        <f t="shared" si="292"/>
        <v>3940</v>
      </c>
      <c r="G3218" t="str">
        <f t="shared" si="293"/>
        <v>{"AttrType":"Power","Value":3940}</v>
      </c>
      <c r="Q3218" s="7">
        <v>215</v>
      </c>
      <c r="R3218" s="8">
        <f t="shared" si="289"/>
        <v>21</v>
      </c>
      <c r="S3218" s="9">
        <f t="shared" si="290"/>
        <v>5</v>
      </c>
      <c r="T3218" s="10">
        <f t="shared" si="291"/>
        <v>3940</v>
      </c>
    </row>
    <row r="3219" ht="15" spans="1:20">
      <c r="A3219">
        <v>13216</v>
      </c>
      <c r="B3219" t="s">
        <v>25</v>
      </c>
      <c r="C3219" t="s">
        <v>26</v>
      </c>
      <c r="D3219">
        <f t="shared" si="288"/>
        <v>216</v>
      </c>
      <c r="F3219">
        <f t="shared" si="292"/>
        <v>3968</v>
      </c>
      <c r="G3219" t="str">
        <f t="shared" si="293"/>
        <v>{"AttrType":"Power","Value":3968}</v>
      </c>
      <c r="Q3219" s="7">
        <v>216</v>
      </c>
      <c r="R3219" s="8">
        <f t="shared" si="289"/>
        <v>21</v>
      </c>
      <c r="S3219" s="9">
        <f t="shared" si="290"/>
        <v>6</v>
      </c>
      <c r="T3219" s="10">
        <f t="shared" si="291"/>
        <v>3968</v>
      </c>
    </row>
    <row r="3220" ht="15" spans="1:20">
      <c r="A3220">
        <v>13217</v>
      </c>
      <c r="B3220" t="s">
        <v>25</v>
      </c>
      <c r="C3220" t="s">
        <v>26</v>
      </c>
      <c r="D3220">
        <f t="shared" si="288"/>
        <v>217</v>
      </c>
      <c r="F3220">
        <f t="shared" si="292"/>
        <v>3996</v>
      </c>
      <c r="G3220" t="str">
        <f t="shared" si="293"/>
        <v>{"AttrType":"Power","Value":3996}</v>
      </c>
      <c r="Q3220" s="7">
        <v>217</v>
      </c>
      <c r="R3220" s="8">
        <f t="shared" si="289"/>
        <v>21</v>
      </c>
      <c r="S3220" s="9">
        <f t="shared" si="290"/>
        <v>7</v>
      </c>
      <c r="T3220" s="10">
        <f t="shared" si="291"/>
        <v>3996</v>
      </c>
    </row>
    <row r="3221" ht="15" spans="1:20">
      <c r="A3221">
        <v>13218</v>
      </c>
      <c r="B3221" t="s">
        <v>25</v>
      </c>
      <c r="C3221" t="s">
        <v>26</v>
      </c>
      <c r="D3221">
        <f t="shared" si="288"/>
        <v>218</v>
      </c>
      <c r="F3221">
        <f t="shared" si="292"/>
        <v>4024</v>
      </c>
      <c r="G3221" t="str">
        <f t="shared" si="293"/>
        <v>{"AttrType":"Power","Value":4024}</v>
      </c>
      <c r="Q3221" s="7">
        <v>218</v>
      </c>
      <c r="R3221" s="8">
        <f t="shared" si="289"/>
        <v>21</v>
      </c>
      <c r="S3221" s="9">
        <f t="shared" si="290"/>
        <v>8</v>
      </c>
      <c r="T3221" s="10">
        <f t="shared" si="291"/>
        <v>4024</v>
      </c>
    </row>
    <row r="3222" ht="15" spans="1:20">
      <c r="A3222">
        <v>13219</v>
      </c>
      <c r="B3222" t="s">
        <v>25</v>
      </c>
      <c r="C3222" t="s">
        <v>26</v>
      </c>
      <c r="D3222">
        <f t="shared" si="288"/>
        <v>219</v>
      </c>
      <c r="F3222">
        <f t="shared" si="292"/>
        <v>4052</v>
      </c>
      <c r="G3222" t="str">
        <f t="shared" si="293"/>
        <v>{"AttrType":"Power","Value":4052}</v>
      </c>
      <c r="Q3222" s="7">
        <v>219</v>
      </c>
      <c r="R3222" s="8">
        <f t="shared" si="289"/>
        <v>21</v>
      </c>
      <c r="S3222" s="9">
        <f t="shared" si="290"/>
        <v>9</v>
      </c>
      <c r="T3222" s="10">
        <f t="shared" si="291"/>
        <v>4052</v>
      </c>
    </row>
    <row r="3223" ht="15" spans="1:20">
      <c r="A3223">
        <v>13220</v>
      </c>
      <c r="B3223" t="s">
        <v>25</v>
      </c>
      <c r="C3223" t="s">
        <v>26</v>
      </c>
      <c r="D3223">
        <f t="shared" si="288"/>
        <v>220</v>
      </c>
      <c r="F3223">
        <f t="shared" si="292"/>
        <v>4080</v>
      </c>
      <c r="G3223" t="str">
        <f t="shared" si="293"/>
        <v>{"AttrType":"Power","Value":4080}</v>
      </c>
      <c r="Q3223" s="7">
        <v>220</v>
      </c>
      <c r="R3223" s="8">
        <f t="shared" si="289"/>
        <v>21</v>
      </c>
      <c r="S3223" s="9">
        <f t="shared" si="290"/>
        <v>10</v>
      </c>
      <c r="T3223" s="10">
        <f t="shared" si="291"/>
        <v>4080</v>
      </c>
    </row>
    <row r="3224" ht="15" spans="1:20">
      <c r="A3224">
        <v>13221</v>
      </c>
      <c r="B3224" t="s">
        <v>25</v>
      </c>
      <c r="C3224" t="s">
        <v>26</v>
      </c>
      <c r="D3224">
        <f t="shared" si="288"/>
        <v>221</v>
      </c>
      <c r="F3224">
        <f t="shared" si="292"/>
        <v>4109</v>
      </c>
      <c r="G3224" t="str">
        <f t="shared" si="293"/>
        <v>{"AttrType":"Power","Value":4109}</v>
      </c>
      <c r="Q3224" s="7">
        <v>221</v>
      </c>
      <c r="R3224" s="8">
        <f t="shared" si="289"/>
        <v>22</v>
      </c>
      <c r="S3224" s="9">
        <f t="shared" si="290"/>
        <v>1</v>
      </c>
      <c r="T3224" s="10">
        <f t="shared" si="291"/>
        <v>4109</v>
      </c>
    </row>
    <row r="3225" ht="15" spans="1:20">
      <c r="A3225">
        <v>13222</v>
      </c>
      <c r="B3225" t="s">
        <v>25</v>
      </c>
      <c r="C3225" t="s">
        <v>26</v>
      </c>
      <c r="D3225">
        <f t="shared" si="288"/>
        <v>222</v>
      </c>
      <c r="F3225">
        <f t="shared" si="292"/>
        <v>4138</v>
      </c>
      <c r="G3225" t="str">
        <f t="shared" si="293"/>
        <v>{"AttrType":"Power","Value":4138}</v>
      </c>
      <c r="Q3225" s="7">
        <v>222</v>
      </c>
      <c r="R3225" s="8">
        <f t="shared" si="289"/>
        <v>22</v>
      </c>
      <c r="S3225" s="9">
        <f t="shared" si="290"/>
        <v>2</v>
      </c>
      <c r="T3225" s="10">
        <f t="shared" si="291"/>
        <v>4138</v>
      </c>
    </row>
    <row r="3226" ht="15" spans="1:20">
      <c r="A3226">
        <v>13223</v>
      </c>
      <c r="B3226" t="s">
        <v>25</v>
      </c>
      <c r="C3226" t="s">
        <v>26</v>
      </c>
      <c r="D3226">
        <f t="shared" si="288"/>
        <v>223</v>
      </c>
      <c r="F3226">
        <f t="shared" si="292"/>
        <v>4167</v>
      </c>
      <c r="G3226" t="str">
        <f t="shared" si="293"/>
        <v>{"AttrType":"Power","Value":4167}</v>
      </c>
      <c r="Q3226" s="7">
        <v>223</v>
      </c>
      <c r="R3226" s="8">
        <f t="shared" si="289"/>
        <v>22</v>
      </c>
      <c r="S3226" s="9">
        <f t="shared" si="290"/>
        <v>3</v>
      </c>
      <c r="T3226" s="10">
        <f t="shared" si="291"/>
        <v>4167</v>
      </c>
    </row>
    <row r="3227" ht="15" spans="1:20">
      <c r="A3227">
        <v>13224</v>
      </c>
      <c r="B3227" t="s">
        <v>25</v>
      </c>
      <c r="C3227" t="s">
        <v>26</v>
      </c>
      <c r="D3227">
        <f t="shared" si="288"/>
        <v>224</v>
      </c>
      <c r="F3227">
        <f t="shared" si="292"/>
        <v>4196</v>
      </c>
      <c r="G3227" t="str">
        <f t="shared" si="293"/>
        <v>{"AttrType":"Power","Value":4196}</v>
      </c>
      <c r="Q3227" s="7">
        <v>224</v>
      </c>
      <c r="R3227" s="8">
        <f t="shared" si="289"/>
        <v>22</v>
      </c>
      <c r="S3227" s="9">
        <f t="shared" si="290"/>
        <v>4</v>
      </c>
      <c r="T3227" s="10">
        <f t="shared" si="291"/>
        <v>4196</v>
      </c>
    </row>
    <row r="3228" ht="15" spans="1:20">
      <c r="A3228">
        <v>13225</v>
      </c>
      <c r="B3228" t="s">
        <v>25</v>
      </c>
      <c r="C3228" t="s">
        <v>26</v>
      </c>
      <c r="D3228">
        <f t="shared" si="288"/>
        <v>225</v>
      </c>
      <c r="F3228">
        <f t="shared" si="292"/>
        <v>4225</v>
      </c>
      <c r="G3228" t="str">
        <f t="shared" si="293"/>
        <v>{"AttrType":"Power","Value":4225}</v>
      </c>
      <c r="Q3228" s="7">
        <v>225</v>
      </c>
      <c r="R3228" s="8">
        <f t="shared" si="289"/>
        <v>22</v>
      </c>
      <c r="S3228" s="9">
        <f t="shared" si="290"/>
        <v>5</v>
      </c>
      <c r="T3228" s="10">
        <f t="shared" si="291"/>
        <v>4225</v>
      </c>
    </row>
    <row r="3229" ht="15" spans="1:20">
      <c r="A3229">
        <v>13226</v>
      </c>
      <c r="B3229" t="s">
        <v>25</v>
      </c>
      <c r="C3229" t="s">
        <v>26</v>
      </c>
      <c r="D3229">
        <f t="shared" si="288"/>
        <v>226</v>
      </c>
      <c r="F3229">
        <f t="shared" si="292"/>
        <v>4254</v>
      </c>
      <c r="G3229" t="str">
        <f t="shared" si="293"/>
        <v>{"AttrType":"Power","Value":4254}</v>
      </c>
      <c r="Q3229" s="7">
        <v>226</v>
      </c>
      <c r="R3229" s="8">
        <f t="shared" si="289"/>
        <v>22</v>
      </c>
      <c r="S3229" s="9">
        <f t="shared" si="290"/>
        <v>6</v>
      </c>
      <c r="T3229" s="10">
        <f t="shared" si="291"/>
        <v>4254</v>
      </c>
    </row>
    <row r="3230" ht="15" spans="1:20">
      <c r="A3230">
        <v>13227</v>
      </c>
      <c r="B3230" t="s">
        <v>25</v>
      </c>
      <c r="C3230" t="s">
        <v>26</v>
      </c>
      <c r="D3230">
        <f t="shared" si="288"/>
        <v>227</v>
      </c>
      <c r="F3230">
        <f t="shared" si="292"/>
        <v>4283</v>
      </c>
      <c r="G3230" t="str">
        <f t="shared" si="293"/>
        <v>{"AttrType":"Power","Value":4283}</v>
      </c>
      <c r="Q3230" s="7">
        <v>227</v>
      </c>
      <c r="R3230" s="8">
        <f t="shared" si="289"/>
        <v>22</v>
      </c>
      <c r="S3230" s="9">
        <f t="shared" si="290"/>
        <v>7</v>
      </c>
      <c r="T3230" s="10">
        <f t="shared" si="291"/>
        <v>4283</v>
      </c>
    </row>
    <row r="3231" ht="15" spans="1:20">
      <c r="A3231">
        <v>13228</v>
      </c>
      <c r="B3231" t="s">
        <v>25</v>
      </c>
      <c r="C3231" t="s">
        <v>26</v>
      </c>
      <c r="D3231">
        <f t="shared" si="288"/>
        <v>228</v>
      </c>
      <c r="F3231">
        <f t="shared" si="292"/>
        <v>4312</v>
      </c>
      <c r="G3231" t="str">
        <f t="shared" si="293"/>
        <v>{"AttrType":"Power","Value":4312}</v>
      </c>
      <c r="Q3231" s="7">
        <v>228</v>
      </c>
      <c r="R3231" s="8">
        <f t="shared" si="289"/>
        <v>22</v>
      </c>
      <c r="S3231" s="9">
        <f t="shared" si="290"/>
        <v>8</v>
      </c>
      <c r="T3231" s="10">
        <f t="shared" si="291"/>
        <v>4312</v>
      </c>
    </row>
    <row r="3232" ht="15" spans="1:20">
      <c r="A3232">
        <v>13229</v>
      </c>
      <c r="B3232" t="s">
        <v>25</v>
      </c>
      <c r="C3232" t="s">
        <v>26</v>
      </c>
      <c r="D3232">
        <f t="shared" si="288"/>
        <v>229</v>
      </c>
      <c r="F3232">
        <f t="shared" si="292"/>
        <v>4341</v>
      </c>
      <c r="G3232" t="str">
        <f t="shared" si="293"/>
        <v>{"AttrType":"Power","Value":4341}</v>
      </c>
      <c r="Q3232" s="7">
        <v>229</v>
      </c>
      <c r="R3232" s="8">
        <f t="shared" si="289"/>
        <v>22</v>
      </c>
      <c r="S3232" s="9">
        <f t="shared" si="290"/>
        <v>9</v>
      </c>
      <c r="T3232" s="10">
        <f t="shared" si="291"/>
        <v>4341</v>
      </c>
    </row>
    <row r="3233" ht="15" spans="1:20">
      <c r="A3233">
        <v>13230</v>
      </c>
      <c r="B3233" t="s">
        <v>25</v>
      </c>
      <c r="C3233" t="s">
        <v>26</v>
      </c>
      <c r="D3233">
        <f t="shared" si="288"/>
        <v>230</v>
      </c>
      <c r="F3233">
        <f t="shared" si="292"/>
        <v>4370</v>
      </c>
      <c r="G3233" t="str">
        <f t="shared" si="293"/>
        <v>{"AttrType":"Power","Value":4370}</v>
      </c>
      <c r="Q3233" s="7">
        <v>230</v>
      </c>
      <c r="R3233" s="8">
        <f t="shared" si="289"/>
        <v>22</v>
      </c>
      <c r="S3233" s="9">
        <f t="shared" si="290"/>
        <v>10</v>
      </c>
      <c r="T3233" s="10">
        <f t="shared" si="291"/>
        <v>4370</v>
      </c>
    </row>
    <row r="3234" ht="15" spans="1:20">
      <c r="A3234">
        <v>13231</v>
      </c>
      <c r="B3234" t="s">
        <v>25</v>
      </c>
      <c r="C3234" t="s">
        <v>26</v>
      </c>
      <c r="D3234">
        <f t="shared" si="288"/>
        <v>231</v>
      </c>
      <c r="F3234">
        <f t="shared" si="292"/>
        <v>4400</v>
      </c>
      <c r="G3234" t="str">
        <f t="shared" si="293"/>
        <v>{"AttrType":"Power","Value":4400}</v>
      </c>
      <c r="Q3234" s="7">
        <v>231</v>
      </c>
      <c r="R3234" s="8">
        <f t="shared" si="289"/>
        <v>23</v>
      </c>
      <c r="S3234" s="9">
        <f t="shared" si="290"/>
        <v>1</v>
      </c>
      <c r="T3234" s="10">
        <f t="shared" si="291"/>
        <v>4400</v>
      </c>
    </row>
    <row r="3235" ht="15" spans="1:20">
      <c r="A3235">
        <v>13232</v>
      </c>
      <c r="B3235" t="s">
        <v>25</v>
      </c>
      <c r="C3235" t="s">
        <v>26</v>
      </c>
      <c r="D3235">
        <f t="shared" si="288"/>
        <v>232</v>
      </c>
      <c r="F3235">
        <f t="shared" si="292"/>
        <v>4430</v>
      </c>
      <c r="G3235" t="str">
        <f t="shared" si="293"/>
        <v>{"AttrType":"Power","Value":4430}</v>
      </c>
      <c r="Q3235" s="7">
        <v>232</v>
      </c>
      <c r="R3235" s="8">
        <f t="shared" si="289"/>
        <v>23</v>
      </c>
      <c r="S3235" s="9">
        <f t="shared" si="290"/>
        <v>2</v>
      </c>
      <c r="T3235" s="10">
        <f t="shared" si="291"/>
        <v>4430</v>
      </c>
    </row>
    <row r="3236" ht="15" spans="1:20">
      <c r="A3236">
        <v>13233</v>
      </c>
      <c r="B3236" t="s">
        <v>25</v>
      </c>
      <c r="C3236" t="s">
        <v>26</v>
      </c>
      <c r="D3236">
        <f t="shared" si="288"/>
        <v>233</v>
      </c>
      <c r="F3236">
        <f t="shared" si="292"/>
        <v>4460</v>
      </c>
      <c r="G3236" t="str">
        <f t="shared" si="293"/>
        <v>{"AttrType":"Power","Value":4460}</v>
      </c>
      <c r="Q3236" s="7">
        <v>233</v>
      </c>
      <c r="R3236" s="8">
        <f t="shared" si="289"/>
        <v>23</v>
      </c>
      <c r="S3236" s="9">
        <f t="shared" si="290"/>
        <v>3</v>
      </c>
      <c r="T3236" s="10">
        <f t="shared" si="291"/>
        <v>4460</v>
      </c>
    </row>
    <row r="3237" ht="15" spans="1:20">
      <c r="A3237">
        <v>13234</v>
      </c>
      <c r="B3237" t="s">
        <v>25</v>
      </c>
      <c r="C3237" t="s">
        <v>26</v>
      </c>
      <c r="D3237">
        <f t="shared" si="288"/>
        <v>234</v>
      </c>
      <c r="F3237">
        <f t="shared" si="292"/>
        <v>4490</v>
      </c>
      <c r="G3237" t="str">
        <f t="shared" si="293"/>
        <v>{"AttrType":"Power","Value":4490}</v>
      </c>
      <c r="Q3237" s="7">
        <v>234</v>
      </c>
      <c r="R3237" s="8">
        <f t="shared" si="289"/>
        <v>23</v>
      </c>
      <c r="S3237" s="9">
        <f t="shared" si="290"/>
        <v>4</v>
      </c>
      <c r="T3237" s="10">
        <f t="shared" si="291"/>
        <v>4490</v>
      </c>
    </row>
    <row r="3238" ht="15" spans="1:20">
      <c r="A3238">
        <v>13235</v>
      </c>
      <c r="B3238" t="s">
        <v>25</v>
      </c>
      <c r="C3238" t="s">
        <v>26</v>
      </c>
      <c r="D3238">
        <f t="shared" si="288"/>
        <v>235</v>
      </c>
      <c r="F3238">
        <f t="shared" si="292"/>
        <v>4520</v>
      </c>
      <c r="G3238" t="str">
        <f t="shared" si="293"/>
        <v>{"AttrType":"Power","Value":4520}</v>
      </c>
      <c r="Q3238" s="7">
        <v>235</v>
      </c>
      <c r="R3238" s="8">
        <f t="shared" si="289"/>
        <v>23</v>
      </c>
      <c r="S3238" s="9">
        <f t="shared" si="290"/>
        <v>5</v>
      </c>
      <c r="T3238" s="10">
        <f t="shared" si="291"/>
        <v>4520</v>
      </c>
    </row>
    <row r="3239" ht="15" spans="1:20">
      <c r="A3239">
        <v>13236</v>
      </c>
      <c r="B3239" t="s">
        <v>25</v>
      </c>
      <c r="C3239" t="s">
        <v>26</v>
      </c>
      <c r="D3239">
        <f t="shared" si="288"/>
        <v>236</v>
      </c>
      <c r="F3239">
        <f t="shared" si="292"/>
        <v>4550</v>
      </c>
      <c r="G3239" t="str">
        <f t="shared" si="293"/>
        <v>{"AttrType":"Power","Value":4550}</v>
      </c>
      <c r="Q3239" s="7">
        <v>236</v>
      </c>
      <c r="R3239" s="8">
        <f t="shared" si="289"/>
        <v>23</v>
      </c>
      <c r="S3239" s="9">
        <f t="shared" si="290"/>
        <v>6</v>
      </c>
      <c r="T3239" s="10">
        <f t="shared" si="291"/>
        <v>4550</v>
      </c>
    </row>
    <row r="3240" ht="15" spans="1:20">
      <c r="A3240">
        <v>13237</v>
      </c>
      <c r="B3240" t="s">
        <v>25</v>
      </c>
      <c r="C3240" t="s">
        <v>26</v>
      </c>
      <c r="D3240">
        <f t="shared" si="288"/>
        <v>237</v>
      </c>
      <c r="F3240">
        <f t="shared" si="292"/>
        <v>4580</v>
      </c>
      <c r="G3240" t="str">
        <f t="shared" si="293"/>
        <v>{"AttrType":"Power","Value":4580}</v>
      </c>
      <c r="Q3240" s="7">
        <v>237</v>
      </c>
      <c r="R3240" s="8">
        <f t="shared" si="289"/>
        <v>23</v>
      </c>
      <c r="S3240" s="9">
        <f t="shared" si="290"/>
        <v>7</v>
      </c>
      <c r="T3240" s="10">
        <f t="shared" si="291"/>
        <v>4580</v>
      </c>
    </row>
    <row r="3241" ht="15" spans="1:20">
      <c r="A3241">
        <v>13238</v>
      </c>
      <c r="B3241" t="s">
        <v>25</v>
      </c>
      <c r="C3241" t="s">
        <v>26</v>
      </c>
      <c r="D3241">
        <f t="shared" si="288"/>
        <v>238</v>
      </c>
      <c r="F3241">
        <f t="shared" si="292"/>
        <v>4610</v>
      </c>
      <c r="G3241" t="str">
        <f t="shared" si="293"/>
        <v>{"AttrType":"Power","Value":4610}</v>
      </c>
      <c r="Q3241" s="7">
        <v>238</v>
      </c>
      <c r="R3241" s="8">
        <f t="shared" si="289"/>
        <v>23</v>
      </c>
      <c r="S3241" s="9">
        <f t="shared" si="290"/>
        <v>8</v>
      </c>
      <c r="T3241" s="10">
        <f t="shared" si="291"/>
        <v>4610</v>
      </c>
    </row>
    <row r="3242" ht="15" spans="1:20">
      <c r="A3242">
        <v>13239</v>
      </c>
      <c r="B3242" t="s">
        <v>25</v>
      </c>
      <c r="C3242" t="s">
        <v>26</v>
      </c>
      <c r="D3242">
        <f t="shared" si="288"/>
        <v>239</v>
      </c>
      <c r="F3242">
        <f t="shared" si="292"/>
        <v>4640</v>
      </c>
      <c r="G3242" t="str">
        <f t="shared" si="293"/>
        <v>{"AttrType":"Power","Value":4640}</v>
      </c>
      <c r="Q3242" s="7">
        <v>239</v>
      </c>
      <c r="R3242" s="8">
        <f t="shared" si="289"/>
        <v>23</v>
      </c>
      <c r="S3242" s="9">
        <f t="shared" si="290"/>
        <v>9</v>
      </c>
      <c r="T3242" s="10">
        <f t="shared" si="291"/>
        <v>4640</v>
      </c>
    </row>
    <row r="3243" ht="15" spans="1:20">
      <c r="A3243">
        <v>13240</v>
      </c>
      <c r="B3243" t="s">
        <v>25</v>
      </c>
      <c r="C3243" t="s">
        <v>26</v>
      </c>
      <c r="D3243">
        <f t="shared" si="288"/>
        <v>240</v>
      </c>
      <c r="F3243">
        <f t="shared" si="292"/>
        <v>4670</v>
      </c>
      <c r="G3243" t="str">
        <f t="shared" si="293"/>
        <v>{"AttrType":"Power","Value":4670}</v>
      </c>
      <c r="Q3243" s="7">
        <v>240</v>
      </c>
      <c r="R3243" s="8">
        <f t="shared" si="289"/>
        <v>23</v>
      </c>
      <c r="S3243" s="9">
        <f t="shared" si="290"/>
        <v>10</v>
      </c>
      <c r="T3243" s="10">
        <f t="shared" si="291"/>
        <v>4670</v>
      </c>
    </row>
    <row r="3244" ht="15" spans="1:20">
      <c r="A3244">
        <v>13241</v>
      </c>
      <c r="B3244" t="s">
        <v>25</v>
      </c>
      <c r="C3244" t="s">
        <v>26</v>
      </c>
      <c r="D3244">
        <f t="shared" ref="D3244:D3307" si="294">D2244</f>
        <v>241</v>
      </c>
      <c r="F3244">
        <f t="shared" si="292"/>
        <v>4701</v>
      </c>
      <c r="G3244" t="str">
        <f t="shared" si="293"/>
        <v>{"AttrType":"Power","Value":4701}</v>
      </c>
      <c r="Q3244" s="7">
        <v>241</v>
      </c>
      <c r="R3244" s="8">
        <f t="shared" si="289"/>
        <v>24</v>
      </c>
      <c r="S3244" s="9">
        <f t="shared" si="290"/>
        <v>1</v>
      </c>
      <c r="T3244" s="10">
        <f t="shared" si="291"/>
        <v>4701</v>
      </c>
    </row>
    <row r="3245" ht="15" spans="1:20">
      <c r="A3245">
        <v>13242</v>
      </c>
      <c r="B3245" t="s">
        <v>25</v>
      </c>
      <c r="C3245" t="s">
        <v>26</v>
      </c>
      <c r="D3245">
        <f t="shared" si="294"/>
        <v>242</v>
      </c>
      <c r="F3245">
        <f t="shared" si="292"/>
        <v>4732</v>
      </c>
      <c r="G3245" t="str">
        <f t="shared" si="293"/>
        <v>{"AttrType":"Power","Value":4732}</v>
      </c>
      <c r="Q3245" s="7">
        <v>242</v>
      </c>
      <c r="R3245" s="8">
        <f t="shared" si="289"/>
        <v>24</v>
      </c>
      <c r="S3245" s="9">
        <f t="shared" si="290"/>
        <v>2</v>
      </c>
      <c r="T3245" s="10">
        <f t="shared" si="291"/>
        <v>4732</v>
      </c>
    </row>
    <row r="3246" ht="15" spans="1:20">
      <c r="A3246">
        <v>13243</v>
      </c>
      <c r="B3246" t="s">
        <v>25</v>
      </c>
      <c r="C3246" t="s">
        <v>26</v>
      </c>
      <c r="D3246">
        <f t="shared" si="294"/>
        <v>243</v>
      </c>
      <c r="F3246">
        <f t="shared" si="292"/>
        <v>4763</v>
      </c>
      <c r="G3246" t="str">
        <f t="shared" si="293"/>
        <v>{"AttrType":"Power","Value":4763}</v>
      </c>
      <c r="Q3246" s="7">
        <v>243</v>
      </c>
      <c r="R3246" s="8">
        <f t="shared" si="289"/>
        <v>24</v>
      </c>
      <c r="S3246" s="9">
        <f t="shared" si="290"/>
        <v>3</v>
      </c>
      <c r="T3246" s="10">
        <f t="shared" si="291"/>
        <v>4763</v>
      </c>
    </row>
    <row r="3247" ht="15" spans="1:20">
      <c r="A3247">
        <v>13244</v>
      </c>
      <c r="B3247" t="s">
        <v>25</v>
      </c>
      <c r="C3247" t="s">
        <v>26</v>
      </c>
      <c r="D3247">
        <f t="shared" si="294"/>
        <v>244</v>
      </c>
      <c r="F3247">
        <f t="shared" si="292"/>
        <v>4794</v>
      </c>
      <c r="G3247" t="str">
        <f t="shared" si="293"/>
        <v>{"AttrType":"Power","Value":4794}</v>
      </c>
      <c r="Q3247" s="7">
        <v>244</v>
      </c>
      <c r="R3247" s="8">
        <f t="shared" si="289"/>
        <v>24</v>
      </c>
      <c r="S3247" s="9">
        <f t="shared" si="290"/>
        <v>4</v>
      </c>
      <c r="T3247" s="10">
        <f t="shared" si="291"/>
        <v>4794</v>
      </c>
    </row>
    <row r="3248" ht="15" spans="1:20">
      <c r="A3248">
        <v>13245</v>
      </c>
      <c r="B3248" t="s">
        <v>25</v>
      </c>
      <c r="C3248" t="s">
        <v>26</v>
      </c>
      <c r="D3248">
        <f t="shared" si="294"/>
        <v>245</v>
      </c>
      <c r="F3248">
        <f t="shared" si="292"/>
        <v>4825</v>
      </c>
      <c r="G3248" t="str">
        <f t="shared" si="293"/>
        <v>{"AttrType":"Power","Value":4825}</v>
      </c>
      <c r="Q3248" s="7">
        <v>245</v>
      </c>
      <c r="R3248" s="8">
        <f t="shared" si="289"/>
        <v>24</v>
      </c>
      <c r="S3248" s="9">
        <f t="shared" si="290"/>
        <v>5</v>
      </c>
      <c r="T3248" s="10">
        <f t="shared" si="291"/>
        <v>4825</v>
      </c>
    </row>
    <row r="3249" ht="15" spans="1:20">
      <c r="A3249">
        <v>13246</v>
      </c>
      <c r="B3249" t="s">
        <v>25</v>
      </c>
      <c r="C3249" t="s">
        <v>26</v>
      </c>
      <c r="D3249">
        <f t="shared" si="294"/>
        <v>246</v>
      </c>
      <c r="F3249">
        <f t="shared" si="292"/>
        <v>4856</v>
      </c>
      <c r="G3249" t="str">
        <f t="shared" si="293"/>
        <v>{"AttrType":"Power","Value":4856}</v>
      </c>
      <c r="Q3249" s="7">
        <v>246</v>
      </c>
      <c r="R3249" s="8">
        <f t="shared" si="289"/>
        <v>24</v>
      </c>
      <c r="S3249" s="9">
        <f t="shared" si="290"/>
        <v>6</v>
      </c>
      <c r="T3249" s="10">
        <f t="shared" si="291"/>
        <v>4856</v>
      </c>
    </row>
    <row r="3250" ht="15" spans="1:20">
      <c r="A3250">
        <v>13247</v>
      </c>
      <c r="B3250" t="s">
        <v>25</v>
      </c>
      <c r="C3250" t="s">
        <v>26</v>
      </c>
      <c r="D3250">
        <f t="shared" si="294"/>
        <v>247</v>
      </c>
      <c r="F3250">
        <f t="shared" si="292"/>
        <v>4887</v>
      </c>
      <c r="G3250" t="str">
        <f t="shared" si="293"/>
        <v>{"AttrType":"Power","Value":4887}</v>
      </c>
      <c r="Q3250" s="7">
        <v>247</v>
      </c>
      <c r="R3250" s="8">
        <f t="shared" si="289"/>
        <v>24</v>
      </c>
      <c r="S3250" s="9">
        <f t="shared" si="290"/>
        <v>7</v>
      </c>
      <c r="T3250" s="10">
        <f t="shared" si="291"/>
        <v>4887</v>
      </c>
    </row>
    <row r="3251" ht="15" spans="1:20">
      <c r="A3251">
        <v>13248</v>
      </c>
      <c r="B3251" t="s">
        <v>25</v>
      </c>
      <c r="C3251" t="s">
        <v>26</v>
      </c>
      <c r="D3251">
        <f t="shared" si="294"/>
        <v>248</v>
      </c>
      <c r="F3251">
        <f t="shared" si="292"/>
        <v>4918</v>
      </c>
      <c r="G3251" t="str">
        <f t="shared" si="293"/>
        <v>{"AttrType":"Power","Value":4918}</v>
      </c>
      <c r="Q3251" s="7">
        <v>248</v>
      </c>
      <c r="R3251" s="8">
        <f t="shared" si="289"/>
        <v>24</v>
      </c>
      <c r="S3251" s="9">
        <f t="shared" si="290"/>
        <v>8</v>
      </c>
      <c r="T3251" s="10">
        <f t="shared" si="291"/>
        <v>4918</v>
      </c>
    </row>
    <row r="3252" ht="15" spans="1:20">
      <c r="A3252">
        <v>13249</v>
      </c>
      <c r="B3252" t="s">
        <v>25</v>
      </c>
      <c r="C3252" t="s">
        <v>26</v>
      </c>
      <c r="D3252">
        <f t="shared" si="294"/>
        <v>249</v>
      </c>
      <c r="F3252">
        <f t="shared" si="292"/>
        <v>4949</v>
      </c>
      <c r="G3252" t="str">
        <f t="shared" si="293"/>
        <v>{"AttrType":"Power","Value":4949}</v>
      </c>
      <c r="Q3252" s="7">
        <v>249</v>
      </c>
      <c r="R3252" s="8">
        <f t="shared" si="289"/>
        <v>24</v>
      </c>
      <c r="S3252" s="9">
        <f t="shared" si="290"/>
        <v>9</v>
      </c>
      <c r="T3252" s="10">
        <f t="shared" si="291"/>
        <v>4949</v>
      </c>
    </row>
    <row r="3253" ht="15" spans="1:20">
      <c r="A3253">
        <v>13250</v>
      </c>
      <c r="B3253" t="s">
        <v>25</v>
      </c>
      <c r="C3253" t="s">
        <v>26</v>
      </c>
      <c r="D3253">
        <f t="shared" si="294"/>
        <v>250</v>
      </c>
      <c r="F3253">
        <f t="shared" si="292"/>
        <v>4980</v>
      </c>
      <c r="G3253" t="str">
        <f t="shared" si="293"/>
        <v>{"AttrType":"Power","Value":4980}</v>
      </c>
      <c r="Q3253" s="7">
        <v>250</v>
      </c>
      <c r="R3253" s="8">
        <f t="shared" si="289"/>
        <v>24</v>
      </c>
      <c r="S3253" s="9">
        <f t="shared" si="290"/>
        <v>10</v>
      </c>
      <c r="T3253" s="10">
        <f t="shared" si="291"/>
        <v>4980</v>
      </c>
    </row>
    <row r="3254" ht="15" spans="1:20">
      <c r="A3254">
        <v>13251</v>
      </c>
      <c r="B3254" t="s">
        <v>25</v>
      </c>
      <c r="C3254" t="s">
        <v>26</v>
      </c>
      <c r="D3254">
        <f t="shared" si="294"/>
        <v>251</v>
      </c>
      <c r="F3254">
        <f t="shared" si="292"/>
        <v>5012</v>
      </c>
      <c r="G3254" t="str">
        <f t="shared" si="293"/>
        <v>{"AttrType":"Power","Value":5012}</v>
      </c>
      <c r="Q3254" s="7">
        <v>251</v>
      </c>
      <c r="R3254" s="8">
        <f t="shared" si="289"/>
        <v>25</v>
      </c>
      <c r="S3254" s="9">
        <f t="shared" si="290"/>
        <v>1</v>
      </c>
      <c r="T3254" s="10">
        <f t="shared" si="291"/>
        <v>5012</v>
      </c>
    </row>
    <row r="3255" ht="15" spans="1:20">
      <c r="A3255">
        <v>13252</v>
      </c>
      <c r="B3255" t="s">
        <v>25</v>
      </c>
      <c r="C3255" t="s">
        <v>26</v>
      </c>
      <c r="D3255">
        <f t="shared" si="294"/>
        <v>252</v>
      </c>
      <c r="F3255">
        <f t="shared" si="292"/>
        <v>5044</v>
      </c>
      <c r="G3255" t="str">
        <f t="shared" si="293"/>
        <v>{"AttrType":"Power","Value":5044}</v>
      </c>
      <c r="Q3255" s="7">
        <v>252</v>
      </c>
      <c r="R3255" s="8">
        <f t="shared" si="289"/>
        <v>25</v>
      </c>
      <c r="S3255" s="9">
        <f t="shared" si="290"/>
        <v>2</v>
      </c>
      <c r="T3255" s="10">
        <f t="shared" si="291"/>
        <v>5044</v>
      </c>
    </row>
    <row r="3256" ht="15" spans="1:20">
      <c r="A3256">
        <v>13253</v>
      </c>
      <c r="B3256" t="s">
        <v>25</v>
      </c>
      <c r="C3256" t="s">
        <v>26</v>
      </c>
      <c r="D3256">
        <f t="shared" si="294"/>
        <v>253</v>
      </c>
      <c r="F3256">
        <f t="shared" si="292"/>
        <v>5076</v>
      </c>
      <c r="G3256" t="str">
        <f t="shared" si="293"/>
        <v>{"AttrType":"Power","Value":5076}</v>
      </c>
      <c r="Q3256" s="7">
        <v>253</v>
      </c>
      <c r="R3256" s="8">
        <f t="shared" si="289"/>
        <v>25</v>
      </c>
      <c r="S3256" s="9">
        <f t="shared" si="290"/>
        <v>3</v>
      </c>
      <c r="T3256" s="10">
        <f t="shared" si="291"/>
        <v>5076</v>
      </c>
    </row>
    <row r="3257" ht="15" spans="1:20">
      <c r="A3257">
        <v>13254</v>
      </c>
      <c r="B3257" t="s">
        <v>25</v>
      </c>
      <c r="C3257" t="s">
        <v>26</v>
      </c>
      <c r="D3257">
        <f t="shared" si="294"/>
        <v>254</v>
      </c>
      <c r="F3257">
        <f t="shared" si="292"/>
        <v>5108</v>
      </c>
      <c r="G3257" t="str">
        <f t="shared" si="293"/>
        <v>{"AttrType":"Power","Value":5108}</v>
      </c>
      <c r="Q3257" s="7">
        <v>254</v>
      </c>
      <c r="R3257" s="8">
        <f t="shared" si="289"/>
        <v>25</v>
      </c>
      <c r="S3257" s="9">
        <f t="shared" si="290"/>
        <v>4</v>
      </c>
      <c r="T3257" s="10">
        <f t="shared" si="291"/>
        <v>5108</v>
      </c>
    </row>
    <row r="3258" ht="15" spans="1:20">
      <c r="A3258">
        <v>13255</v>
      </c>
      <c r="B3258" t="s">
        <v>25</v>
      </c>
      <c r="C3258" t="s">
        <v>26</v>
      </c>
      <c r="D3258">
        <f t="shared" si="294"/>
        <v>255</v>
      </c>
      <c r="F3258">
        <f t="shared" si="292"/>
        <v>5140</v>
      </c>
      <c r="G3258" t="str">
        <f t="shared" si="293"/>
        <v>{"AttrType":"Power","Value":5140}</v>
      </c>
      <c r="Q3258" s="7">
        <v>255</v>
      </c>
      <c r="R3258" s="8">
        <f t="shared" si="289"/>
        <v>25</v>
      </c>
      <c r="S3258" s="9">
        <f t="shared" si="290"/>
        <v>5</v>
      </c>
      <c r="T3258" s="10">
        <f t="shared" si="291"/>
        <v>5140</v>
      </c>
    </row>
    <row r="3259" ht="15" spans="1:20">
      <c r="A3259">
        <v>13256</v>
      </c>
      <c r="B3259" t="s">
        <v>25</v>
      </c>
      <c r="C3259" t="s">
        <v>26</v>
      </c>
      <c r="D3259">
        <f t="shared" si="294"/>
        <v>256</v>
      </c>
      <c r="F3259">
        <f t="shared" si="292"/>
        <v>5172</v>
      </c>
      <c r="G3259" t="str">
        <f t="shared" si="293"/>
        <v>{"AttrType":"Power","Value":5172}</v>
      </c>
      <c r="Q3259" s="7">
        <v>256</v>
      </c>
      <c r="R3259" s="8">
        <f t="shared" si="289"/>
        <v>25</v>
      </c>
      <c r="S3259" s="9">
        <f t="shared" si="290"/>
        <v>6</v>
      </c>
      <c r="T3259" s="10">
        <f t="shared" si="291"/>
        <v>5172</v>
      </c>
    </row>
    <row r="3260" ht="15" spans="1:20">
      <c r="A3260">
        <v>13257</v>
      </c>
      <c r="B3260" t="s">
        <v>25</v>
      </c>
      <c r="C3260" t="s">
        <v>26</v>
      </c>
      <c r="D3260">
        <f t="shared" si="294"/>
        <v>257</v>
      </c>
      <c r="F3260">
        <f t="shared" si="292"/>
        <v>5204</v>
      </c>
      <c r="G3260" t="str">
        <f t="shared" si="293"/>
        <v>{"AttrType":"Power","Value":5204}</v>
      </c>
      <c r="Q3260" s="7">
        <v>257</v>
      </c>
      <c r="R3260" s="8">
        <f t="shared" si="289"/>
        <v>25</v>
      </c>
      <c r="S3260" s="9">
        <f t="shared" si="290"/>
        <v>7</v>
      </c>
      <c r="T3260" s="10">
        <f t="shared" si="291"/>
        <v>5204</v>
      </c>
    </row>
    <row r="3261" ht="15" spans="1:20">
      <c r="A3261">
        <v>13258</v>
      </c>
      <c r="B3261" t="s">
        <v>25</v>
      </c>
      <c r="C3261" t="s">
        <v>26</v>
      </c>
      <c r="D3261">
        <f t="shared" si="294"/>
        <v>258</v>
      </c>
      <c r="F3261">
        <f t="shared" si="292"/>
        <v>5236</v>
      </c>
      <c r="G3261" t="str">
        <f t="shared" si="293"/>
        <v>{"AttrType":"Power","Value":5236}</v>
      </c>
      <c r="Q3261" s="7">
        <v>258</v>
      </c>
      <c r="R3261" s="8">
        <f t="shared" ref="R3261:R3324" si="295">INT((Q3261-1)/10)</f>
        <v>25</v>
      </c>
      <c r="S3261" s="9">
        <f t="shared" ref="S3261:S3324" si="296">Q3261-10*R3261</f>
        <v>8</v>
      </c>
      <c r="T3261" s="10">
        <f t="shared" ref="T3261:T3324" si="297">V$3005+$V$3006+5*R3261*(R3261+1+$V$3007)+S3261*(R3261+1+$V$3007)+30*R3261</f>
        <v>5236</v>
      </c>
    </row>
    <row r="3262" ht="15" spans="1:20">
      <c r="A3262">
        <v>13259</v>
      </c>
      <c r="B3262" t="s">
        <v>25</v>
      </c>
      <c r="C3262" t="s">
        <v>26</v>
      </c>
      <c r="D3262">
        <f t="shared" si="294"/>
        <v>259</v>
      </c>
      <c r="F3262">
        <f t="shared" si="292"/>
        <v>5268</v>
      </c>
      <c r="G3262" t="str">
        <f t="shared" si="293"/>
        <v>{"AttrType":"Power","Value":5268}</v>
      </c>
      <c r="Q3262" s="7">
        <v>259</v>
      </c>
      <c r="R3262" s="8">
        <f t="shared" si="295"/>
        <v>25</v>
      </c>
      <c r="S3262" s="9">
        <f t="shared" si="296"/>
        <v>9</v>
      </c>
      <c r="T3262" s="10">
        <f t="shared" si="297"/>
        <v>5268</v>
      </c>
    </row>
    <row r="3263" ht="15" spans="1:20">
      <c r="A3263">
        <v>13260</v>
      </c>
      <c r="B3263" t="s">
        <v>25</v>
      </c>
      <c r="C3263" t="s">
        <v>26</v>
      </c>
      <c r="D3263">
        <f t="shared" si="294"/>
        <v>260</v>
      </c>
      <c r="F3263">
        <f t="shared" si="292"/>
        <v>5300</v>
      </c>
      <c r="G3263" t="str">
        <f t="shared" si="293"/>
        <v>{"AttrType":"Power","Value":5300}</v>
      </c>
      <c r="Q3263" s="7">
        <v>260</v>
      </c>
      <c r="R3263" s="8">
        <f t="shared" si="295"/>
        <v>25</v>
      </c>
      <c r="S3263" s="9">
        <f t="shared" si="296"/>
        <v>10</v>
      </c>
      <c r="T3263" s="10">
        <f t="shared" si="297"/>
        <v>5300</v>
      </c>
    </row>
    <row r="3264" ht="15" spans="1:20">
      <c r="A3264">
        <v>13261</v>
      </c>
      <c r="B3264" t="s">
        <v>25</v>
      </c>
      <c r="C3264" t="s">
        <v>26</v>
      </c>
      <c r="D3264">
        <f t="shared" si="294"/>
        <v>261</v>
      </c>
      <c r="F3264">
        <f t="shared" si="292"/>
        <v>5333</v>
      </c>
      <c r="G3264" t="str">
        <f t="shared" si="293"/>
        <v>{"AttrType":"Power","Value":5333}</v>
      </c>
      <c r="Q3264" s="7">
        <v>261</v>
      </c>
      <c r="R3264" s="8">
        <f t="shared" si="295"/>
        <v>26</v>
      </c>
      <c r="S3264" s="9">
        <f t="shared" si="296"/>
        <v>1</v>
      </c>
      <c r="T3264" s="10">
        <f t="shared" si="297"/>
        <v>5333</v>
      </c>
    </row>
    <row r="3265" ht="15" spans="1:20">
      <c r="A3265">
        <v>13262</v>
      </c>
      <c r="B3265" t="s">
        <v>25</v>
      </c>
      <c r="C3265" t="s">
        <v>26</v>
      </c>
      <c r="D3265">
        <f t="shared" si="294"/>
        <v>262</v>
      </c>
      <c r="F3265">
        <f t="shared" si="292"/>
        <v>5366</v>
      </c>
      <c r="G3265" t="str">
        <f t="shared" si="293"/>
        <v>{"AttrType":"Power","Value":5366}</v>
      </c>
      <c r="Q3265" s="7">
        <v>262</v>
      </c>
      <c r="R3265" s="8">
        <f t="shared" si="295"/>
        <v>26</v>
      </c>
      <c r="S3265" s="9">
        <f t="shared" si="296"/>
        <v>2</v>
      </c>
      <c r="T3265" s="10">
        <f t="shared" si="297"/>
        <v>5366</v>
      </c>
    </row>
    <row r="3266" ht="15" spans="1:20">
      <c r="A3266">
        <v>13263</v>
      </c>
      <c r="B3266" t="s">
        <v>25</v>
      </c>
      <c r="C3266" t="s">
        <v>26</v>
      </c>
      <c r="D3266">
        <f t="shared" si="294"/>
        <v>263</v>
      </c>
      <c r="F3266">
        <f t="shared" si="292"/>
        <v>5399</v>
      </c>
      <c r="G3266" t="str">
        <f t="shared" si="293"/>
        <v>{"AttrType":"Power","Value":5399}</v>
      </c>
      <c r="Q3266" s="7">
        <v>263</v>
      </c>
      <c r="R3266" s="8">
        <f t="shared" si="295"/>
        <v>26</v>
      </c>
      <c r="S3266" s="9">
        <f t="shared" si="296"/>
        <v>3</v>
      </c>
      <c r="T3266" s="10">
        <f t="shared" si="297"/>
        <v>5399</v>
      </c>
    </row>
    <row r="3267" ht="15" spans="1:20">
      <c r="A3267">
        <v>13264</v>
      </c>
      <c r="B3267" t="s">
        <v>25</v>
      </c>
      <c r="C3267" t="s">
        <v>26</v>
      </c>
      <c r="D3267">
        <f t="shared" si="294"/>
        <v>264</v>
      </c>
      <c r="F3267">
        <f t="shared" si="292"/>
        <v>5432</v>
      </c>
      <c r="G3267" t="str">
        <f t="shared" si="293"/>
        <v>{"AttrType":"Power","Value":5432}</v>
      </c>
      <c r="Q3267" s="7">
        <v>264</v>
      </c>
      <c r="R3267" s="8">
        <f t="shared" si="295"/>
        <v>26</v>
      </c>
      <c r="S3267" s="9">
        <f t="shared" si="296"/>
        <v>4</v>
      </c>
      <c r="T3267" s="10">
        <f t="shared" si="297"/>
        <v>5432</v>
      </c>
    </row>
    <row r="3268" ht="15" spans="1:20">
      <c r="A3268">
        <v>13265</v>
      </c>
      <c r="B3268" t="s">
        <v>25</v>
      </c>
      <c r="C3268" t="s">
        <v>26</v>
      </c>
      <c r="D3268">
        <f t="shared" si="294"/>
        <v>265</v>
      </c>
      <c r="F3268">
        <f t="shared" si="292"/>
        <v>5465</v>
      </c>
      <c r="G3268" t="str">
        <f t="shared" si="293"/>
        <v>{"AttrType":"Power","Value":5465}</v>
      </c>
      <c r="Q3268" s="7">
        <v>265</v>
      </c>
      <c r="R3268" s="8">
        <f t="shared" si="295"/>
        <v>26</v>
      </c>
      <c r="S3268" s="9">
        <f t="shared" si="296"/>
        <v>5</v>
      </c>
      <c r="T3268" s="10">
        <f t="shared" si="297"/>
        <v>5465</v>
      </c>
    </row>
    <row r="3269" ht="15" spans="1:20">
      <c r="A3269">
        <v>13266</v>
      </c>
      <c r="B3269" t="s">
        <v>25</v>
      </c>
      <c r="C3269" t="s">
        <v>26</v>
      </c>
      <c r="D3269">
        <f t="shared" si="294"/>
        <v>266</v>
      </c>
      <c r="F3269">
        <f t="shared" ref="F3269:F3332" si="298">T3269</f>
        <v>5498</v>
      </c>
      <c r="G3269" t="str">
        <f t="shared" ref="G3269:G3332" si="299">$N$3&amp;F3269&amp;$O$3</f>
        <v>{"AttrType":"Power","Value":5498}</v>
      </c>
      <c r="Q3269" s="7">
        <v>266</v>
      </c>
      <c r="R3269" s="8">
        <f t="shared" si="295"/>
        <v>26</v>
      </c>
      <c r="S3269" s="9">
        <f t="shared" si="296"/>
        <v>6</v>
      </c>
      <c r="T3269" s="10">
        <f t="shared" si="297"/>
        <v>5498</v>
      </c>
    </row>
    <row r="3270" ht="15" spans="1:20">
      <c r="A3270">
        <v>13267</v>
      </c>
      <c r="B3270" t="s">
        <v>25</v>
      </c>
      <c r="C3270" t="s">
        <v>26</v>
      </c>
      <c r="D3270">
        <f t="shared" si="294"/>
        <v>267</v>
      </c>
      <c r="F3270">
        <f t="shared" si="298"/>
        <v>5531</v>
      </c>
      <c r="G3270" t="str">
        <f t="shared" si="299"/>
        <v>{"AttrType":"Power","Value":5531}</v>
      </c>
      <c r="Q3270" s="7">
        <v>267</v>
      </c>
      <c r="R3270" s="8">
        <f t="shared" si="295"/>
        <v>26</v>
      </c>
      <c r="S3270" s="9">
        <f t="shared" si="296"/>
        <v>7</v>
      </c>
      <c r="T3270" s="10">
        <f t="shared" si="297"/>
        <v>5531</v>
      </c>
    </row>
    <row r="3271" ht="15" spans="1:20">
      <c r="A3271">
        <v>13268</v>
      </c>
      <c r="B3271" t="s">
        <v>25</v>
      </c>
      <c r="C3271" t="s">
        <v>26</v>
      </c>
      <c r="D3271">
        <f t="shared" si="294"/>
        <v>268</v>
      </c>
      <c r="F3271">
        <f t="shared" si="298"/>
        <v>5564</v>
      </c>
      <c r="G3271" t="str">
        <f t="shared" si="299"/>
        <v>{"AttrType":"Power","Value":5564}</v>
      </c>
      <c r="Q3271" s="7">
        <v>268</v>
      </c>
      <c r="R3271" s="8">
        <f t="shared" si="295"/>
        <v>26</v>
      </c>
      <c r="S3271" s="9">
        <f t="shared" si="296"/>
        <v>8</v>
      </c>
      <c r="T3271" s="10">
        <f t="shared" si="297"/>
        <v>5564</v>
      </c>
    </row>
    <row r="3272" ht="15" spans="1:20">
      <c r="A3272">
        <v>13269</v>
      </c>
      <c r="B3272" t="s">
        <v>25</v>
      </c>
      <c r="C3272" t="s">
        <v>26</v>
      </c>
      <c r="D3272">
        <f t="shared" si="294"/>
        <v>269</v>
      </c>
      <c r="F3272">
        <f t="shared" si="298"/>
        <v>5597</v>
      </c>
      <c r="G3272" t="str">
        <f t="shared" si="299"/>
        <v>{"AttrType":"Power","Value":5597}</v>
      </c>
      <c r="Q3272" s="7">
        <v>269</v>
      </c>
      <c r="R3272" s="8">
        <f t="shared" si="295"/>
        <v>26</v>
      </c>
      <c r="S3272" s="9">
        <f t="shared" si="296"/>
        <v>9</v>
      </c>
      <c r="T3272" s="10">
        <f t="shared" si="297"/>
        <v>5597</v>
      </c>
    </row>
    <row r="3273" ht="15" spans="1:20">
      <c r="A3273">
        <v>13270</v>
      </c>
      <c r="B3273" t="s">
        <v>25</v>
      </c>
      <c r="C3273" t="s">
        <v>26</v>
      </c>
      <c r="D3273">
        <f t="shared" si="294"/>
        <v>270</v>
      </c>
      <c r="F3273">
        <f t="shared" si="298"/>
        <v>5630</v>
      </c>
      <c r="G3273" t="str">
        <f t="shared" si="299"/>
        <v>{"AttrType":"Power","Value":5630}</v>
      </c>
      <c r="Q3273" s="7">
        <v>270</v>
      </c>
      <c r="R3273" s="8">
        <f t="shared" si="295"/>
        <v>26</v>
      </c>
      <c r="S3273" s="9">
        <f t="shared" si="296"/>
        <v>10</v>
      </c>
      <c r="T3273" s="10">
        <f t="shared" si="297"/>
        <v>5630</v>
      </c>
    </row>
    <row r="3274" ht="15" spans="1:20">
      <c r="A3274">
        <v>13271</v>
      </c>
      <c r="B3274" t="s">
        <v>25</v>
      </c>
      <c r="C3274" t="s">
        <v>26</v>
      </c>
      <c r="D3274">
        <f t="shared" si="294"/>
        <v>271</v>
      </c>
      <c r="F3274">
        <f t="shared" si="298"/>
        <v>5664</v>
      </c>
      <c r="G3274" t="str">
        <f t="shared" si="299"/>
        <v>{"AttrType":"Power","Value":5664}</v>
      </c>
      <c r="Q3274" s="7">
        <v>271</v>
      </c>
      <c r="R3274" s="8">
        <f t="shared" si="295"/>
        <v>27</v>
      </c>
      <c r="S3274" s="9">
        <f t="shared" si="296"/>
        <v>1</v>
      </c>
      <c r="T3274" s="10">
        <f t="shared" si="297"/>
        <v>5664</v>
      </c>
    </row>
    <row r="3275" ht="15" spans="1:20">
      <c r="A3275">
        <v>13272</v>
      </c>
      <c r="B3275" t="s">
        <v>25</v>
      </c>
      <c r="C3275" t="s">
        <v>26</v>
      </c>
      <c r="D3275">
        <f t="shared" si="294"/>
        <v>272</v>
      </c>
      <c r="F3275">
        <f t="shared" si="298"/>
        <v>5698</v>
      </c>
      <c r="G3275" t="str">
        <f t="shared" si="299"/>
        <v>{"AttrType":"Power","Value":5698}</v>
      </c>
      <c r="Q3275" s="7">
        <v>272</v>
      </c>
      <c r="R3275" s="8">
        <f t="shared" si="295"/>
        <v>27</v>
      </c>
      <c r="S3275" s="9">
        <f t="shared" si="296"/>
        <v>2</v>
      </c>
      <c r="T3275" s="10">
        <f t="shared" si="297"/>
        <v>5698</v>
      </c>
    </row>
    <row r="3276" ht="15" spans="1:20">
      <c r="A3276">
        <v>13273</v>
      </c>
      <c r="B3276" t="s">
        <v>25</v>
      </c>
      <c r="C3276" t="s">
        <v>26</v>
      </c>
      <c r="D3276">
        <f t="shared" si="294"/>
        <v>273</v>
      </c>
      <c r="F3276">
        <f t="shared" si="298"/>
        <v>5732</v>
      </c>
      <c r="G3276" t="str">
        <f t="shared" si="299"/>
        <v>{"AttrType":"Power","Value":5732}</v>
      </c>
      <c r="Q3276" s="7">
        <v>273</v>
      </c>
      <c r="R3276" s="8">
        <f t="shared" si="295"/>
        <v>27</v>
      </c>
      <c r="S3276" s="9">
        <f t="shared" si="296"/>
        <v>3</v>
      </c>
      <c r="T3276" s="10">
        <f t="shared" si="297"/>
        <v>5732</v>
      </c>
    </row>
    <row r="3277" ht="15" spans="1:20">
      <c r="A3277">
        <v>13274</v>
      </c>
      <c r="B3277" t="s">
        <v>25</v>
      </c>
      <c r="C3277" t="s">
        <v>26</v>
      </c>
      <c r="D3277">
        <f t="shared" si="294"/>
        <v>274</v>
      </c>
      <c r="F3277">
        <f t="shared" si="298"/>
        <v>5766</v>
      </c>
      <c r="G3277" t="str">
        <f t="shared" si="299"/>
        <v>{"AttrType":"Power","Value":5766}</v>
      </c>
      <c r="Q3277" s="7">
        <v>274</v>
      </c>
      <c r="R3277" s="8">
        <f t="shared" si="295"/>
        <v>27</v>
      </c>
      <c r="S3277" s="9">
        <f t="shared" si="296"/>
        <v>4</v>
      </c>
      <c r="T3277" s="10">
        <f t="shared" si="297"/>
        <v>5766</v>
      </c>
    </row>
    <row r="3278" ht="15" spans="1:20">
      <c r="A3278">
        <v>13275</v>
      </c>
      <c r="B3278" t="s">
        <v>25</v>
      </c>
      <c r="C3278" t="s">
        <v>26</v>
      </c>
      <c r="D3278">
        <f t="shared" si="294"/>
        <v>275</v>
      </c>
      <c r="F3278">
        <f t="shared" si="298"/>
        <v>5800</v>
      </c>
      <c r="G3278" t="str">
        <f t="shared" si="299"/>
        <v>{"AttrType":"Power","Value":5800}</v>
      </c>
      <c r="Q3278" s="7">
        <v>275</v>
      </c>
      <c r="R3278" s="8">
        <f t="shared" si="295"/>
        <v>27</v>
      </c>
      <c r="S3278" s="9">
        <f t="shared" si="296"/>
        <v>5</v>
      </c>
      <c r="T3278" s="10">
        <f t="shared" si="297"/>
        <v>5800</v>
      </c>
    </row>
    <row r="3279" ht="15" spans="1:20">
      <c r="A3279">
        <v>13276</v>
      </c>
      <c r="B3279" t="s">
        <v>25</v>
      </c>
      <c r="C3279" t="s">
        <v>26</v>
      </c>
      <c r="D3279">
        <f t="shared" si="294"/>
        <v>276</v>
      </c>
      <c r="F3279">
        <f t="shared" si="298"/>
        <v>5834</v>
      </c>
      <c r="G3279" t="str">
        <f t="shared" si="299"/>
        <v>{"AttrType":"Power","Value":5834}</v>
      </c>
      <c r="Q3279" s="7">
        <v>276</v>
      </c>
      <c r="R3279" s="8">
        <f t="shared" si="295"/>
        <v>27</v>
      </c>
      <c r="S3279" s="9">
        <f t="shared" si="296"/>
        <v>6</v>
      </c>
      <c r="T3279" s="10">
        <f t="shared" si="297"/>
        <v>5834</v>
      </c>
    </row>
    <row r="3280" ht="15" spans="1:20">
      <c r="A3280">
        <v>13277</v>
      </c>
      <c r="B3280" t="s">
        <v>25</v>
      </c>
      <c r="C3280" t="s">
        <v>26</v>
      </c>
      <c r="D3280">
        <f t="shared" si="294"/>
        <v>277</v>
      </c>
      <c r="F3280">
        <f t="shared" si="298"/>
        <v>5868</v>
      </c>
      <c r="G3280" t="str">
        <f t="shared" si="299"/>
        <v>{"AttrType":"Power","Value":5868}</v>
      </c>
      <c r="Q3280" s="7">
        <v>277</v>
      </c>
      <c r="R3280" s="8">
        <f t="shared" si="295"/>
        <v>27</v>
      </c>
      <c r="S3280" s="9">
        <f t="shared" si="296"/>
        <v>7</v>
      </c>
      <c r="T3280" s="10">
        <f t="shared" si="297"/>
        <v>5868</v>
      </c>
    </row>
    <row r="3281" ht="15" spans="1:20">
      <c r="A3281">
        <v>13278</v>
      </c>
      <c r="B3281" t="s">
        <v>25</v>
      </c>
      <c r="C3281" t="s">
        <v>26</v>
      </c>
      <c r="D3281">
        <f t="shared" si="294"/>
        <v>278</v>
      </c>
      <c r="F3281">
        <f t="shared" si="298"/>
        <v>5902</v>
      </c>
      <c r="G3281" t="str">
        <f t="shared" si="299"/>
        <v>{"AttrType":"Power","Value":5902}</v>
      </c>
      <c r="Q3281" s="7">
        <v>278</v>
      </c>
      <c r="R3281" s="8">
        <f t="shared" si="295"/>
        <v>27</v>
      </c>
      <c r="S3281" s="9">
        <f t="shared" si="296"/>
        <v>8</v>
      </c>
      <c r="T3281" s="10">
        <f t="shared" si="297"/>
        <v>5902</v>
      </c>
    </row>
    <row r="3282" ht="15" spans="1:20">
      <c r="A3282">
        <v>13279</v>
      </c>
      <c r="B3282" t="s">
        <v>25</v>
      </c>
      <c r="C3282" t="s">
        <v>26</v>
      </c>
      <c r="D3282">
        <f t="shared" si="294"/>
        <v>279</v>
      </c>
      <c r="F3282">
        <f t="shared" si="298"/>
        <v>5936</v>
      </c>
      <c r="G3282" t="str">
        <f t="shared" si="299"/>
        <v>{"AttrType":"Power","Value":5936}</v>
      </c>
      <c r="Q3282" s="7">
        <v>279</v>
      </c>
      <c r="R3282" s="8">
        <f t="shared" si="295"/>
        <v>27</v>
      </c>
      <c r="S3282" s="9">
        <f t="shared" si="296"/>
        <v>9</v>
      </c>
      <c r="T3282" s="10">
        <f t="shared" si="297"/>
        <v>5936</v>
      </c>
    </row>
    <row r="3283" ht="15" spans="1:20">
      <c r="A3283">
        <v>13280</v>
      </c>
      <c r="B3283" t="s">
        <v>25</v>
      </c>
      <c r="C3283" t="s">
        <v>26</v>
      </c>
      <c r="D3283">
        <f t="shared" si="294"/>
        <v>280</v>
      </c>
      <c r="F3283">
        <f t="shared" si="298"/>
        <v>5970</v>
      </c>
      <c r="G3283" t="str">
        <f t="shared" si="299"/>
        <v>{"AttrType":"Power","Value":5970}</v>
      </c>
      <c r="Q3283" s="7">
        <v>280</v>
      </c>
      <c r="R3283" s="8">
        <f t="shared" si="295"/>
        <v>27</v>
      </c>
      <c r="S3283" s="9">
        <f t="shared" si="296"/>
        <v>10</v>
      </c>
      <c r="T3283" s="10">
        <f t="shared" si="297"/>
        <v>5970</v>
      </c>
    </row>
    <row r="3284" ht="15" spans="1:20">
      <c r="A3284">
        <v>13281</v>
      </c>
      <c r="B3284" t="s">
        <v>25</v>
      </c>
      <c r="C3284" t="s">
        <v>26</v>
      </c>
      <c r="D3284">
        <f t="shared" si="294"/>
        <v>281</v>
      </c>
      <c r="F3284">
        <f t="shared" si="298"/>
        <v>6005</v>
      </c>
      <c r="G3284" t="str">
        <f t="shared" si="299"/>
        <v>{"AttrType":"Power","Value":6005}</v>
      </c>
      <c r="Q3284" s="7">
        <v>281</v>
      </c>
      <c r="R3284" s="8">
        <f t="shared" si="295"/>
        <v>28</v>
      </c>
      <c r="S3284" s="9">
        <f t="shared" si="296"/>
        <v>1</v>
      </c>
      <c r="T3284" s="10">
        <f t="shared" si="297"/>
        <v>6005</v>
      </c>
    </row>
    <row r="3285" ht="15" spans="1:20">
      <c r="A3285">
        <v>13282</v>
      </c>
      <c r="B3285" t="s">
        <v>25</v>
      </c>
      <c r="C3285" t="s">
        <v>26</v>
      </c>
      <c r="D3285">
        <f t="shared" si="294"/>
        <v>282</v>
      </c>
      <c r="F3285">
        <f t="shared" si="298"/>
        <v>6040</v>
      </c>
      <c r="G3285" t="str">
        <f t="shared" si="299"/>
        <v>{"AttrType":"Power","Value":6040}</v>
      </c>
      <c r="Q3285" s="7">
        <v>282</v>
      </c>
      <c r="R3285" s="8">
        <f t="shared" si="295"/>
        <v>28</v>
      </c>
      <c r="S3285" s="9">
        <f t="shared" si="296"/>
        <v>2</v>
      </c>
      <c r="T3285" s="10">
        <f t="shared" si="297"/>
        <v>6040</v>
      </c>
    </row>
    <row r="3286" ht="15" spans="1:20">
      <c r="A3286">
        <v>13283</v>
      </c>
      <c r="B3286" t="s">
        <v>25</v>
      </c>
      <c r="C3286" t="s">
        <v>26</v>
      </c>
      <c r="D3286">
        <f t="shared" si="294"/>
        <v>283</v>
      </c>
      <c r="F3286">
        <f t="shared" si="298"/>
        <v>6075</v>
      </c>
      <c r="G3286" t="str">
        <f t="shared" si="299"/>
        <v>{"AttrType":"Power","Value":6075}</v>
      </c>
      <c r="Q3286" s="7">
        <v>283</v>
      </c>
      <c r="R3286" s="8">
        <f t="shared" si="295"/>
        <v>28</v>
      </c>
      <c r="S3286" s="9">
        <f t="shared" si="296"/>
        <v>3</v>
      </c>
      <c r="T3286" s="10">
        <f t="shared" si="297"/>
        <v>6075</v>
      </c>
    </row>
    <row r="3287" ht="15" spans="1:20">
      <c r="A3287">
        <v>13284</v>
      </c>
      <c r="B3287" t="s">
        <v>25</v>
      </c>
      <c r="C3287" t="s">
        <v>26</v>
      </c>
      <c r="D3287">
        <f t="shared" si="294"/>
        <v>284</v>
      </c>
      <c r="F3287">
        <f t="shared" si="298"/>
        <v>6110</v>
      </c>
      <c r="G3287" t="str">
        <f t="shared" si="299"/>
        <v>{"AttrType":"Power","Value":6110}</v>
      </c>
      <c r="Q3287" s="7">
        <v>284</v>
      </c>
      <c r="R3287" s="8">
        <f t="shared" si="295"/>
        <v>28</v>
      </c>
      <c r="S3287" s="9">
        <f t="shared" si="296"/>
        <v>4</v>
      </c>
      <c r="T3287" s="10">
        <f t="shared" si="297"/>
        <v>6110</v>
      </c>
    </row>
    <row r="3288" ht="15" spans="1:20">
      <c r="A3288">
        <v>13285</v>
      </c>
      <c r="B3288" t="s">
        <v>25</v>
      </c>
      <c r="C3288" t="s">
        <v>26</v>
      </c>
      <c r="D3288">
        <f t="shared" si="294"/>
        <v>285</v>
      </c>
      <c r="F3288">
        <f t="shared" si="298"/>
        <v>6145</v>
      </c>
      <c r="G3288" t="str">
        <f t="shared" si="299"/>
        <v>{"AttrType":"Power","Value":6145}</v>
      </c>
      <c r="Q3288" s="7">
        <v>285</v>
      </c>
      <c r="R3288" s="8">
        <f t="shared" si="295"/>
        <v>28</v>
      </c>
      <c r="S3288" s="9">
        <f t="shared" si="296"/>
        <v>5</v>
      </c>
      <c r="T3288" s="10">
        <f t="shared" si="297"/>
        <v>6145</v>
      </c>
    </row>
    <row r="3289" ht="15" spans="1:20">
      <c r="A3289">
        <v>13286</v>
      </c>
      <c r="B3289" t="s">
        <v>25</v>
      </c>
      <c r="C3289" t="s">
        <v>26</v>
      </c>
      <c r="D3289">
        <f t="shared" si="294"/>
        <v>286</v>
      </c>
      <c r="F3289">
        <f t="shared" si="298"/>
        <v>6180</v>
      </c>
      <c r="G3289" t="str">
        <f t="shared" si="299"/>
        <v>{"AttrType":"Power","Value":6180}</v>
      </c>
      <c r="Q3289" s="7">
        <v>286</v>
      </c>
      <c r="R3289" s="8">
        <f t="shared" si="295"/>
        <v>28</v>
      </c>
      <c r="S3289" s="9">
        <f t="shared" si="296"/>
        <v>6</v>
      </c>
      <c r="T3289" s="10">
        <f t="shared" si="297"/>
        <v>6180</v>
      </c>
    </row>
    <row r="3290" ht="15" spans="1:20">
      <c r="A3290">
        <v>13287</v>
      </c>
      <c r="B3290" t="s">
        <v>25</v>
      </c>
      <c r="C3290" t="s">
        <v>26</v>
      </c>
      <c r="D3290">
        <f t="shared" si="294"/>
        <v>287</v>
      </c>
      <c r="F3290">
        <f t="shared" si="298"/>
        <v>6215</v>
      </c>
      <c r="G3290" t="str">
        <f t="shared" si="299"/>
        <v>{"AttrType":"Power","Value":6215}</v>
      </c>
      <c r="Q3290" s="7">
        <v>287</v>
      </c>
      <c r="R3290" s="8">
        <f t="shared" si="295"/>
        <v>28</v>
      </c>
      <c r="S3290" s="9">
        <f t="shared" si="296"/>
        <v>7</v>
      </c>
      <c r="T3290" s="10">
        <f t="shared" si="297"/>
        <v>6215</v>
      </c>
    </row>
    <row r="3291" ht="15" spans="1:20">
      <c r="A3291">
        <v>13288</v>
      </c>
      <c r="B3291" t="s">
        <v>25</v>
      </c>
      <c r="C3291" t="s">
        <v>26</v>
      </c>
      <c r="D3291">
        <f t="shared" si="294"/>
        <v>288</v>
      </c>
      <c r="F3291">
        <f t="shared" si="298"/>
        <v>6250</v>
      </c>
      <c r="G3291" t="str">
        <f t="shared" si="299"/>
        <v>{"AttrType":"Power","Value":6250}</v>
      </c>
      <c r="Q3291" s="7">
        <v>288</v>
      </c>
      <c r="R3291" s="8">
        <f t="shared" si="295"/>
        <v>28</v>
      </c>
      <c r="S3291" s="9">
        <f t="shared" si="296"/>
        <v>8</v>
      </c>
      <c r="T3291" s="10">
        <f t="shared" si="297"/>
        <v>6250</v>
      </c>
    </row>
    <row r="3292" ht="15" spans="1:20">
      <c r="A3292">
        <v>13289</v>
      </c>
      <c r="B3292" t="s">
        <v>25</v>
      </c>
      <c r="C3292" t="s">
        <v>26</v>
      </c>
      <c r="D3292">
        <f t="shared" si="294"/>
        <v>289</v>
      </c>
      <c r="F3292">
        <f t="shared" si="298"/>
        <v>6285</v>
      </c>
      <c r="G3292" t="str">
        <f t="shared" si="299"/>
        <v>{"AttrType":"Power","Value":6285}</v>
      </c>
      <c r="Q3292" s="7">
        <v>289</v>
      </c>
      <c r="R3292" s="8">
        <f t="shared" si="295"/>
        <v>28</v>
      </c>
      <c r="S3292" s="9">
        <f t="shared" si="296"/>
        <v>9</v>
      </c>
      <c r="T3292" s="10">
        <f t="shared" si="297"/>
        <v>6285</v>
      </c>
    </row>
    <row r="3293" ht="15" spans="1:20">
      <c r="A3293">
        <v>13290</v>
      </c>
      <c r="B3293" t="s">
        <v>25</v>
      </c>
      <c r="C3293" t="s">
        <v>26</v>
      </c>
      <c r="D3293">
        <f t="shared" si="294"/>
        <v>290</v>
      </c>
      <c r="F3293">
        <f t="shared" si="298"/>
        <v>6320</v>
      </c>
      <c r="G3293" t="str">
        <f t="shared" si="299"/>
        <v>{"AttrType":"Power","Value":6320}</v>
      </c>
      <c r="Q3293" s="7">
        <v>290</v>
      </c>
      <c r="R3293" s="8">
        <f t="shared" si="295"/>
        <v>28</v>
      </c>
      <c r="S3293" s="9">
        <f t="shared" si="296"/>
        <v>10</v>
      </c>
      <c r="T3293" s="10">
        <f t="shared" si="297"/>
        <v>6320</v>
      </c>
    </row>
    <row r="3294" ht="15" spans="1:20">
      <c r="A3294">
        <v>13291</v>
      </c>
      <c r="B3294" t="s">
        <v>25</v>
      </c>
      <c r="C3294" t="s">
        <v>26</v>
      </c>
      <c r="D3294">
        <f t="shared" si="294"/>
        <v>291</v>
      </c>
      <c r="F3294">
        <f t="shared" si="298"/>
        <v>6356</v>
      </c>
      <c r="G3294" t="str">
        <f t="shared" si="299"/>
        <v>{"AttrType":"Power","Value":6356}</v>
      </c>
      <c r="Q3294" s="7">
        <v>291</v>
      </c>
      <c r="R3294" s="8">
        <f t="shared" si="295"/>
        <v>29</v>
      </c>
      <c r="S3294" s="9">
        <f t="shared" si="296"/>
        <v>1</v>
      </c>
      <c r="T3294" s="10">
        <f t="shared" si="297"/>
        <v>6356</v>
      </c>
    </row>
    <row r="3295" ht="15" spans="1:20">
      <c r="A3295">
        <v>13292</v>
      </c>
      <c r="B3295" t="s">
        <v>25</v>
      </c>
      <c r="C3295" t="s">
        <v>26</v>
      </c>
      <c r="D3295">
        <f t="shared" si="294"/>
        <v>292</v>
      </c>
      <c r="F3295">
        <f t="shared" si="298"/>
        <v>6392</v>
      </c>
      <c r="G3295" t="str">
        <f t="shared" si="299"/>
        <v>{"AttrType":"Power","Value":6392}</v>
      </c>
      <c r="Q3295" s="7">
        <v>292</v>
      </c>
      <c r="R3295" s="8">
        <f t="shared" si="295"/>
        <v>29</v>
      </c>
      <c r="S3295" s="9">
        <f t="shared" si="296"/>
        <v>2</v>
      </c>
      <c r="T3295" s="10">
        <f t="shared" si="297"/>
        <v>6392</v>
      </c>
    </row>
    <row r="3296" ht="15" spans="1:20">
      <c r="A3296">
        <v>13293</v>
      </c>
      <c r="B3296" t="s">
        <v>25</v>
      </c>
      <c r="C3296" t="s">
        <v>26</v>
      </c>
      <c r="D3296">
        <f t="shared" si="294"/>
        <v>293</v>
      </c>
      <c r="F3296">
        <f t="shared" si="298"/>
        <v>6428</v>
      </c>
      <c r="G3296" t="str">
        <f t="shared" si="299"/>
        <v>{"AttrType":"Power","Value":6428}</v>
      </c>
      <c r="Q3296" s="7">
        <v>293</v>
      </c>
      <c r="R3296" s="8">
        <f t="shared" si="295"/>
        <v>29</v>
      </c>
      <c r="S3296" s="9">
        <f t="shared" si="296"/>
        <v>3</v>
      </c>
      <c r="T3296" s="10">
        <f t="shared" si="297"/>
        <v>6428</v>
      </c>
    </row>
    <row r="3297" ht="15" spans="1:20">
      <c r="A3297">
        <v>13294</v>
      </c>
      <c r="B3297" t="s">
        <v>25</v>
      </c>
      <c r="C3297" t="s">
        <v>26</v>
      </c>
      <c r="D3297">
        <f t="shared" si="294"/>
        <v>294</v>
      </c>
      <c r="F3297">
        <f t="shared" si="298"/>
        <v>6464</v>
      </c>
      <c r="G3297" t="str">
        <f t="shared" si="299"/>
        <v>{"AttrType":"Power","Value":6464}</v>
      </c>
      <c r="Q3297" s="7">
        <v>294</v>
      </c>
      <c r="R3297" s="8">
        <f t="shared" si="295"/>
        <v>29</v>
      </c>
      <c r="S3297" s="9">
        <f t="shared" si="296"/>
        <v>4</v>
      </c>
      <c r="T3297" s="10">
        <f t="shared" si="297"/>
        <v>6464</v>
      </c>
    </row>
    <row r="3298" ht="15" spans="1:20">
      <c r="A3298">
        <v>13295</v>
      </c>
      <c r="B3298" t="s">
        <v>25</v>
      </c>
      <c r="C3298" t="s">
        <v>26</v>
      </c>
      <c r="D3298">
        <f t="shared" si="294"/>
        <v>295</v>
      </c>
      <c r="F3298">
        <f t="shared" si="298"/>
        <v>6500</v>
      </c>
      <c r="G3298" t="str">
        <f t="shared" si="299"/>
        <v>{"AttrType":"Power","Value":6500}</v>
      </c>
      <c r="Q3298" s="7">
        <v>295</v>
      </c>
      <c r="R3298" s="8">
        <f t="shared" si="295"/>
        <v>29</v>
      </c>
      <c r="S3298" s="9">
        <f t="shared" si="296"/>
        <v>5</v>
      </c>
      <c r="T3298" s="10">
        <f t="shared" si="297"/>
        <v>6500</v>
      </c>
    </row>
    <row r="3299" ht="15" spans="1:20">
      <c r="A3299">
        <v>13296</v>
      </c>
      <c r="B3299" t="s">
        <v>25</v>
      </c>
      <c r="C3299" t="s">
        <v>26</v>
      </c>
      <c r="D3299">
        <f t="shared" si="294"/>
        <v>296</v>
      </c>
      <c r="F3299">
        <f t="shared" si="298"/>
        <v>6536</v>
      </c>
      <c r="G3299" t="str">
        <f t="shared" si="299"/>
        <v>{"AttrType":"Power","Value":6536}</v>
      </c>
      <c r="Q3299" s="7">
        <v>296</v>
      </c>
      <c r="R3299" s="8">
        <f t="shared" si="295"/>
        <v>29</v>
      </c>
      <c r="S3299" s="9">
        <f t="shared" si="296"/>
        <v>6</v>
      </c>
      <c r="T3299" s="10">
        <f t="shared" si="297"/>
        <v>6536</v>
      </c>
    </row>
    <row r="3300" ht="15" spans="1:20">
      <c r="A3300">
        <v>13297</v>
      </c>
      <c r="B3300" t="s">
        <v>25</v>
      </c>
      <c r="C3300" t="s">
        <v>26</v>
      </c>
      <c r="D3300">
        <f t="shared" si="294"/>
        <v>297</v>
      </c>
      <c r="F3300">
        <f t="shared" si="298"/>
        <v>6572</v>
      </c>
      <c r="G3300" t="str">
        <f t="shared" si="299"/>
        <v>{"AttrType":"Power","Value":6572}</v>
      </c>
      <c r="Q3300" s="7">
        <v>297</v>
      </c>
      <c r="R3300" s="8">
        <f t="shared" si="295"/>
        <v>29</v>
      </c>
      <c r="S3300" s="9">
        <f t="shared" si="296"/>
        <v>7</v>
      </c>
      <c r="T3300" s="10">
        <f t="shared" si="297"/>
        <v>6572</v>
      </c>
    </row>
    <row r="3301" ht="15" spans="1:20">
      <c r="A3301">
        <v>13298</v>
      </c>
      <c r="B3301" t="s">
        <v>25</v>
      </c>
      <c r="C3301" t="s">
        <v>26</v>
      </c>
      <c r="D3301">
        <f t="shared" si="294"/>
        <v>298</v>
      </c>
      <c r="F3301">
        <f t="shared" si="298"/>
        <v>6608</v>
      </c>
      <c r="G3301" t="str">
        <f t="shared" si="299"/>
        <v>{"AttrType":"Power","Value":6608}</v>
      </c>
      <c r="Q3301" s="7">
        <v>298</v>
      </c>
      <c r="R3301" s="8">
        <f t="shared" si="295"/>
        <v>29</v>
      </c>
      <c r="S3301" s="9">
        <f t="shared" si="296"/>
        <v>8</v>
      </c>
      <c r="T3301" s="10">
        <f t="shared" si="297"/>
        <v>6608</v>
      </c>
    </row>
    <row r="3302" ht="15" spans="1:20">
      <c r="A3302">
        <v>13299</v>
      </c>
      <c r="B3302" t="s">
        <v>25</v>
      </c>
      <c r="C3302" t="s">
        <v>26</v>
      </c>
      <c r="D3302">
        <f t="shared" si="294"/>
        <v>299</v>
      </c>
      <c r="F3302">
        <f t="shared" si="298"/>
        <v>6644</v>
      </c>
      <c r="G3302" t="str">
        <f t="shared" si="299"/>
        <v>{"AttrType":"Power","Value":6644}</v>
      </c>
      <c r="Q3302" s="7">
        <v>299</v>
      </c>
      <c r="R3302" s="8">
        <f t="shared" si="295"/>
        <v>29</v>
      </c>
      <c r="S3302" s="9">
        <f t="shared" si="296"/>
        <v>9</v>
      </c>
      <c r="T3302" s="10">
        <f t="shared" si="297"/>
        <v>6644</v>
      </c>
    </row>
    <row r="3303" ht="15" spans="1:20">
      <c r="A3303">
        <v>13300</v>
      </c>
      <c r="B3303" t="s">
        <v>25</v>
      </c>
      <c r="C3303" t="s">
        <v>26</v>
      </c>
      <c r="D3303">
        <f t="shared" si="294"/>
        <v>300</v>
      </c>
      <c r="F3303">
        <f t="shared" si="298"/>
        <v>6680</v>
      </c>
      <c r="G3303" t="str">
        <f t="shared" si="299"/>
        <v>{"AttrType":"Power","Value":6680}</v>
      </c>
      <c r="Q3303" s="7">
        <v>300</v>
      </c>
      <c r="R3303" s="8">
        <f t="shared" si="295"/>
        <v>29</v>
      </c>
      <c r="S3303" s="9">
        <f t="shared" si="296"/>
        <v>10</v>
      </c>
      <c r="T3303" s="10">
        <f t="shared" si="297"/>
        <v>6680</v>
      </c>
    </row>
    <row r="3304" ht="15" spans="1:20">
      <c r="A3304">
        <v>13301</v>
      </c>
      <c r="B3304" t="s">
        <v>25</v>
      </c>
      <c r="C3304" t="s">
        <v>26</v>
      </c>
      <c r="D3304">
        <f t="shared" si="294"/>
        <v>301</v>
      </c>
      <c r="F3304">
        <f t="shared" si="298"/>
        <v>6717</v>
      </c>
      <c r="G3304" t="str">
        <f t="shared" si="299"/>
        <v>{"AttrType":"Power","Value":6717}</v>
      </c>
      <c r="Q3304" s="7">
        <v>301</v>
      </c>
      <c r="R3304" s="8">
        <f t="shared" si="295"/>
        <v>30</v>
      </c>
      <c r="S3304" s="9">
        <f t="shared" si="296"/>
        <v>1</v>
      </c>
      <c r="T3304" s="10">
        <f t="shared" si="297"/>
        <v>6717</v>
      </c>
    </row>
    <row r="3305" ht="15" spans="1:20">
      <c r="A3305">
        <v>13302</v>
      </c>
      <c r="B3305" t="s">
        <v>25</v>
      </c>
      <c r="C3305" t="s">
        <v>26</v>
      </c>
      <c r="D3305">
        <f t="shared" si="294"/>
        <v>302</v>
      </c>
      <c r="F3305">
        <f t="shared" si="298"/>
        <v>6754</v>
      </c>
      <c r="G3305" t="str">
        <f t="shared" si="299"/>
        <v>{"AttrType":"Power","Value":6754}</v>
      </c>
      <c r="Q3305" s="7">
        <v>302</v>
      </c>
      <c r="R3305" s="8">
        <f t="shared" si="295"/>
        <v>30</v>
      </c>
      <c r="S3305" s="9">
        <f t="shared" si="296"/>
        <v>2</v>
      </c>
      <c r="T3305" s="10">
        <f t="shared" si="297"/>
        <v>6754</v>
      </c>
    </row>
    <row r="3306" ht="15" spans="1:20">
      <c r="A3306">
        <v>13303</v>
      </c>
      <c r="B3306" t="s">
        <v>25</v>
      </c>
      <c r="C3306" t="s">
        <v>26</v>
      </c>
      <c r="D3306">
        <f t="shared" si="294"/>
        <v>303</v>
      </c>
      <c r="F3306">
        <f t="shared" si="298"/>
        <v>6791</v>
      </c>
      <c r="G3306" t="str">
        <f t="shared" si="299"/>
        <v>{"AttrType":"Power","Value":6791}</v>
      </c>
      <c r="Q3306" s="7">
        <v>303</v>
      </c>
      <c r="R3306" s="8">
        <f t="shared" si="295"/>
        <v>30</v>
      </c>
      <c r="S3306" s="9">
        <f t="shared" si="296"/>
        <v>3</v>
      </c>
      <c r="T3306" s="10">
        <f t="shared" si="297"/>
        <v>6791</v>
      </c>
    </row>
    <row r="3307" ht="15" spans="1:20">
      <c r="A3307">
        <v>13304</v>
      </c>
      <c r="B3307" t="s">
        <v>25</v>
      </c>
      <c r="C3307" t="s">
        <v>26</v>
      </c>
      <c r="D3307">
        <f t="shared" si="294"/>
        <v>304</v>
      </c>
      <c r="F3307">
        <f t="shared" si="298"/>
        <v>6828</v>
      </c>
      <c r="G3307" t="str">
        <f t="shared" si="299"/>
        <v>{"AttrType":"Power","Value":6828}</v>
      </c>
      <c r="Q3307" s="7">
        <v>304</v>
      </c>
      <c r="R3307" s="8">
        <f t="shared" si="295"/>
        <v>30</v>
      </c>
      <c r="S3307" s="9">
        <f t="shared" si="296"/>
        <v>4</v>
      </c>
      <c r="T3307" s="10">
        <f t="shared" si="297"/>
        <v>6828</v>
      </c>
    </row>
    <row r="3308" ht="15" spans="1:20">
      <c r="A3308">
        <v>13305</v>
      </c>
      <c r="B3308" t="s">
        <v>25</v>
      </c>
      <c r="C3308" t="s">
        <v>26</v>
      </c>
      <c r="D3308">
        <f t="shared" ref="D3308:D3371" si="300">D2308</f>
        <v>305</v>
      </c>
      <c r="F3308">
        <f t="shared" si="298"/>
        <v>6865</v>
      </c>
      <c r="G3308" t="str">
        <f t="shared" si="299"/>
        <v>{"AttrType":"Power","Value":6865}</v>
      </c>
      <c r="Q3308" s="7">
        <v>305</v>
      </c>
      <c r="R3308" s="8">
        <f t="shared" si="295"/>
        <v>30</v>
      </c>
      <c r="S3308" s="9">
        <f t="shared" si="296"/>
        <v>5</v>
      </c>
      <c r="T3308" s="10">
        <f t="shared" si="297"/>
        <v>6865</v>
      </c>
    </row>
    <row r="3309" ht="15" spans="1:20">
      <c r="A3309">
        <v>13306</v>
      </c>
      <c r="B3309" t="s">
        <v>25</v>
      </c>
      <c r="C3309" t="s">
        <v>26</v>
      </c>
      <c r="D3309">
        <f t="shared" si="300"/>
        <v>306</v>
      </c>
      <c r="F3309">
        <f t="shared" si="298"/>
        <v>6902</v>
      </c>
      <c r="G3309" t="str">
        <f t="shared" si="299"/>
        <v>{"AttrType":"Power","Value":6902}</v>
      </c>
      <c r="Q3309" s="7">
        <v>306</v>
      </c>
      <c r="R3309" s="8">
        <f t="shared" si="295"/>
        <v>30</v>
      </c>
      <c r="S3309" s="9">
        <f t="shared" si="296"/>
        <v>6</v>
      </c>
      <c r="T3309" s="10">
        <f t="shared" si="297"/>
        <v>6902</v>
      </c>
    </row>
    <row r="3310" ht="15" spans="1:20">
      <c r="A3310">
        <v>13307</v>
      </c>
      <c r="B3310" t="s">
        <v>25</v>
      </c>
      <c r="C3310" t="s">
        <v>26</v>
      </c>
      <c r="D3310">
        <f t="shared" si="300"/>
        <v>307</v>
      </c>
      <c r="F3310">
        <f t="shared" si="298"/>
        <v>6939</v>
      </c>
      <c r="G3310" t="str">
        <f t="shared" si="299"/>
        <v>{"AttrType":"Power","Value":6939}</v>
      </c>
      <c r="Q3310" s="7">
        <v>307</v>
      </c>
      <c r="R3310" s="8">
        <f t="shared" si="295"/>
        <v>30</v>
      </c>
      <c r="S3310" s="9">
        <f t="shared" si="296"/>
        <v>7</v>
      </c>
      <c r="T3310" s="10">
        <f t="shared" si="297"/>
        <v>6939</v>
      </c>
    </row>
    <row r="3311" ht="15" spans="1:20">
      <c r="A3311">
        <v>13308</v>
      </c>
      <c r="B3311" t="s">
        <v>25</v>
      </c>
      <c r="C3311" t="s">
        <v>26</v>
      </c>
      <c r="D3311">
        <f t="shared" si="300"/>
        <v>308</v>
      </c>
      <c r="F3311">
        <f t="shared" si="298"/>
        <v>6976</v>
      </c>
      <c r="G3311" t="str">
        <f t="shared" si="299"/>
        <v>{"AttrType":"Power","Value":6976}</v>
      </c>
      <c r="Q3311" s="7">
        <v>308</v>
      </c>
      <c r="R3311" s="8">
        <f t="shared" si="295"/>
        <v>30</v>
      </c>
      <c r="S3311" s="9">
        <f t="shared" si="296"/>
        <v>8</v>
      </c>
      <c r="T3311" s="10">
        <f t="shared" si="297"/>
        <v>6976</v>
      </c>
    </row>
    <row r="3312" ht="15" spans="1:20">
      <c r="A3312">
        <v>13309</v>
      </c>
      <c r="B3312" t="s">
        <v>25</v>
      </c>
      <c r="C3312" t="s">
        <v>26</v>
      </c>
      <c r="D3312">
        <f t="shared" si="300"/>
        <v>309</v>
      </c>
      <c r="F3312">
        <f t="shared" si="298"/>
        <v>7013</v>
      </c>
      <c r="G3312" t="str">
        <f t="shared" si="299"/>
        <v>{"AttrType":"Power","Value":7013}</v>
      </c>
      <c r="Q3312" s="7">
        <v>309</v>
      </c>
      <c r="R3312" s="8">
        <f t="shared" si="295"/>
        <v>30</v>
      </c>
      <c r="S3312" s="9">
        <f t="shared" si="296"/>
        <v>9</v>
      </c>
      <c r="T3312" s="10">
        <f t="shared" si="297"/>
        <v>7013</v>
      </c>
    </row>
    <row r="3313" ht="15" spans="1:20">
      <c r="A3313">
        <v>13310</v>
      </c>
      <c r="B3313" t="s">
        <v>25</v>
      </c>
      <c r="C3313" t="s">
        <v>26</v>
      </c>
      <c r="D3313">
        <f t="shared" si="300"/>
        <v>310</v>
      </c>
      <c r="F3313">
        <f t="shared" si="298"/>
        <v>7050</v>
      </c>
      <c r="G3313" t="str">
        <f t="shared" si="299"/>
        <v>{"AttrType":"Power","Value":7050}</v>
      </c>
      <c r="Q3313" s="7">
        <v>310</v>
      </c>
      <c r="R3313" s="8">
        <f t="shared" si="295"/>
        <v>30</v>
      </c>
      <c r="S3313" s="9">
        <f t="shared" si="296"/>
        <v>10</v>
      </c>
      <c r="T3313" s="10">
        <f t="shared" si="297"/>
        <v>7050</v>
      </c>
    </row>
    <row r="3314" ht="15" spans="1:20">
      <c r="A3314">
        <v>13311</v>
      </c>
      <c r="B3314" t="s">
        <v>25</v>
      </c>
      <c r="C3314" t="s">
        <v>26</v>
      </c>
      <c r="D3314">
        <f t="shared" si="300"/>
        <v>311</v>
      </c>
      <c r="F3314">
        <f t="shared" si="298"/>
        <v>7088</v>
      </c>
      <c r="G3314" t="str">
        <f t="shared" si="299"/>
        <v>{"AttrType":"Power","Value":7088}</v>
      </c>
      <c r="Q3314" s="7">
        <v>311</v>
      </c>
      <c r="R3314" s="8">
        <f t="shared" si="295"/>
        <v>31</v>
      </c>
      <c r="S3314" s="9">
        <f t="shared" si="296"/>
        <v>1</v>
      </c>
      <c r="T3314" s="10">
        <f t="shared" si="297"/>
        <v>7088</v>
      </c>
    </row>
    <row r="3315" ht="15" spans="1:20">
      <c r="A3315">
        <v>13312</v>
      </c>
      <c r="B3315" t="s">
        <v>25</v>
      </c>
      <c r="C3315" t="s">
        <v>26</v>
      </c>
      <c r="D3315">
        <f t="shared" si="300"/>
        <v>312</v>
      </c>
      <c r="F3315">
        <f t="shared" si="298"/>
        <v>7126</v>
      </c>
      <c r="G3315" t="str">
        <f t="shared" si="299"/>
        <v>{"AttrType":"Power","Value":7126}</v>
      </c>
      <c r="Q3315" s="7">
        <v>312</v>
      </c>
      <c r="R3315" s="8">
        <f t="shared" si="295"/>
        <v>31</v>
      </c>
      <c r="S3315" s="9">
        <f t="shared" si="296"/>
        <v>2</v>
      </c>
      <c r="T3315" s="10">
        <f t="shared" si="297"/>
        <v>7126</v>
      </c>
    </row>
    <row r="3316" ht="15" spans="1:20">
      <c r="A3316">
        <v>13313</v>
      </c>
      <c r="B3316" t="s">
        <v>25</v>
      </c>
      <c r="C3316" t="s">
        <v>26</v>
      </c>
      <c r="D3316">
        <f t="shared" si="300"/>
        <v>313</v>
      </c>
      <c r="F3316">
        <f t="shared" si="298"/>
        <v>7164</v>
      </c>
      <c r="G3316" t="str">
        <f t="shared" si="299"/>
        <v>{"AttrType":"Power","Value":7164}</v>
      </c>
      <c r="Q3316" s="7">
        <v>313</v>
      </c>
      <c r="R3316" s="8">
        <f t="shared" si="295"/>
        <v>31</v>
      </c>
      <c r="S3316" s="9">
        <f t="shared" si="296"/>
        <v>3</v>
      </c>
      <c r="T3316" s="10">
        <f t="shared" si="297"/>
        <v>7164</v>
      </c>
    </row>
    <row r="3317" ht="15" spans="1:20">
      <c r="A3317">
        <v>13314</v>
      </c>
      <c r="B3317" t="s">
        <v>25</v>
      </c>
      <c r="C3317" t="s">
        <v>26</v>
      </c>
      <c r="D3317">
        <f t="shared" si="300"/>
        <v>314</v>
      </c>
      <c r="F3317">
        <f t="shared" si="298"/>
        <v>7202</v>
      </c>
      <c r="G3317" t="str">
        <f t="shared" si="299"/>
        <v>{"AttrType":"Power","Value":7202}</v>
      </c>
      <c r="Q3317" s="7">
        <v>314</v>
      </c>
      <c r="R3317" s="8">
        <f t="shared" si="295"/>
        <v>31</v>
      </c>
      <c r="S3317" s="9">
        <f t="shared" si="296"/>
        <v>4</v>
      </c>
      <c r="T3317" s="10">
        <f t="shared" si="297"/>
        <v>7202</v>
      </c>
    </row>
    <row r="3318" ht="15" spans="1:20">
      <c r="A3318">
        <v>13315</v>
      </c>
      <c r="B3318" t="s">
        <v>25</v>
      </c>
      <c r="C3318" t="s">
        <v>26</v>
      </c>
      <c r="D3318">
        <f t="shared" si="300"/>
        <v>315</v>
      </c>
      <c r="F3318">
        <f t="shared" si="298"/>
        <v>7240</v>
      </c>
      <c r="G3318" t="str">
        <f t="shared" si="299"/>
        <v>{"AttrType":"Power","Value":7240}</v>
      </c>
      <c r="Q3318" s="7">
        <v>315</v>
      </c>
      <c r="R3318" s="8">
        <f t="shared" si="295"/>
        <v>31</v>
      </c>
      <c r="S3318" s="9">
        <f t="shared" si="296"/>
        <v>5</v>
      </c>
      <c r="T3318" s="10">
        <f t="shared" si="297"/>
        <v>7240</v>
      </c>
    </row>
    <row r="3319" ht="15" spans="1:20">
      <c r="A3319">
        <v>13316</v>
      </c>
      <c r="B3319" t="s">
        <v>25</v>
      </c>
      <c r="C3319" t="s">
        <v>26</v>
      </c>
      <c r="D3319">
        <f t="shared" si="300"/>
        <v>316</v>
      </c>
      <c r="F3319">
        <f t="shared" si="298"/>
        <v>7278</v>
      </c>
      <c r="G3319" t="str">
        <f t="shared" si="299"/>
        <v>{"AttrType":"Power","Value":7278}</v>
      </c>
      <c r="Q3319" s="7">
        <v>316</v>
      </c>
      <c r="R3319" s="8">
        <f t="shared" si="295"/>
        <v>31</v>
      </c>
      <c r="S3319" s="9">
        <f t="shared" si="296"/>
        <v>6</v>
      </c>
      <c r="T3319" s="10">
        <f t="shared" si="297"/>
        <v>7278</v>
      </c>
    </row>
    <row r="3320" ht="15" spans="1:20">
      <c r="A3320">
        <v>13317</v>
      </c>
      <c r="B3320" t="s">
        <v>25</v>
      </c>
      <c r="C3320" t="s">
        <v>26</v>
      </c>
      <c r="D3320">
        <f t="shared" si="300"/>
        <v>317</v>
      </c>
      <c r="F3320">
        <f t="shared" si="298"/>
        <v>7316</v>
      </c>
      <c r="G3320" t="str">
        <f t="shared" si="299"/>
        <v>{"AttrType":"Power","Value":7316}</v>
      </c>
      <c r="Q3320" s="7">
        <v>317</v>
      </c>
      <c r="R3320" s="8">
        <f t="shared" si="295"/>
        <v>31</v>
      </c>
      <c r="S3320" s="9">
        <f t="shared" si="296"/>
        <v>7</v>
      </c>
      <c r="T3320" s="10">
        <f t="shared" si="297"/>
        <v>7316</v>
      </c>
    </row>
    <row r="3321" ht="15" spans="1:20">
      <c r="A3321">
        <v>13318</v>
      </c>
      <c r="B3321" t="s">
        <v>25</v>
      </c>
      <c r="C3321" t="s">
        <v>26</v>
      </c>
      <c r="D3321">
        <f t="shared" si="300"/>
        <v>318</v>
      </c>
      <c r="F3321">
        <f t="shared" si="298"/>
        <v>7354</v>
      </c>
      <c r="G3321" t="str">
        <f t="shared" si="299"/>
        <v>{"AttrType":"Power","Value":7354}</v>
      </c>
      <c r="Q3321" s="7">
        <v>318</v>
      </c>
      <c r="R3321" s="8">
        <f t="shared" si="295"/>
        <v>31</v>
      </c>
      <c r="S3321" s="9">
        <f t="shared" si="296"/>
        <v>8</v>
      </c>
      <c r="T3321" s="10">
        <f t="shared" si="297"/>
        <v>7354</v>
      </c>
    </row>
    <row r="3322" ht="15" spans="1:20">
      <c r="A3322">
        <v>13319</v>
      </c>
      <c r="B3322" t="s">
        <v>25</v>
      </c>
      <c r="C3322" t="s">
        <v>26</v>
      </c>
      <c r="D3322">
        <f t="shared" si="300"/>
        <v>319</v>
      </c>
      <c r="F3322">
        <f t="shared" si="298"/>
        <v>7392</v>
      </c>
      <c r="G3322" t="str">
        <f t="shared" si="299"/>
        <v>{"AttrType":"Power","Value":7392}</v>
      </c>
      <c r="Q3322" s="7">
        <v>319</v>
      </c>
      <c r="R3322" s="8">
        <f t="shared" si="295"/>
        <v>31</v>
      </c>
      <c r="S3322" s="9">
        <f t="shared" si="296"/>
        <v>9</v>
      </c>
      <c r="T3322" s="10">
        <f t="shared" si="297"/>
        <v>7392</v>
      </c>
    </row>
    <row r="3323" ht="15" spans="1:20">
      <c r="A3323">
        <v>13320</v>
      </c>
      <c r="B3323" t="s">
        <v>25</v>
      </c>
      <c r="C3323" t="s">
        <v>26</v>
      </c>
      <c r="D3323">
        <f t="shared" si="300"/>
        <v>320</v>
      </c>
      <c r="F3323">
        <f t="shared" si="298"/>
        <v>7430</v>
      </c>
      <c r="G3323" t="str">
        <f t="shared" si="299"/>
        <v>{"AttrType":"Power","Value":7430}</v>
      </c>
      <c r="Q3323" s="7">
        <v>320</v>
      </c>
      <c r="R3323" s="8">
        <f t="shared" si="295"/>
        <v>31</v>
      </c>
      <c r="S3323" s="9">
        <f t="shared" si="296"/>
        <v>10</v>
      </c>
      <c r="T3323" s="10">
        <f t="shared" si="297"/>
        <v>7430</v>
      </c>
    </row>
    <row r="3324" ht="15" spans="1:20">
      <c r="A3324">
        <v>13321</v>
      </c>
      <c r="B3324" t="s">
        <v>25</v>
      </c>
      <c r="C3324" t="s">
        <v>26</v>
      </c>
      <c r="D3324">
        <f t="shared" si="300"/>
        <v>321</v>
      </c>
      <c r="F3324">
        <f t="shared" si="298"/>
        <v>7469</v>
      </c>
      <c r="G3324" t="str">
        <f t="shared" si="299"/>
        <v>{"AttrType":"Power","Value":7469}</v>
      </c>
      <c r="Q3324" s="7">
        <v>321</v>
      </c>
      <c r="R3324" s="8">
        <f t="shared" si="295"/>
        <v>32</v>
      </c>
      <c r="S3324" s="9">
        <f t="shared" si="296"/>
        <v>1</v>
      </c>
      <c r="T3324" s="10">
        <f t="shared" si="297"/>
        <v>7469</v>
      </c>
    </row>
    <row r="3325" ht="15" spans="1:20">
      <c r="A3325">
        <v>13322</v>
      </c>
      <c r="B3325" t="s">
        <v>25</v>
      </c>
      <c r="C3325" t="s">
        <v>26</v>
      </c>
      <c r="D3325">
        <f t="shared" si="300"/>
        <v>322</v>
      </c>
      <c r="F3325">
        <f t="shared" si="298"/>
        <v>7508</v>
      </c>
      <c r="G3325" t="str">
        <f t="shared" si="299"/>
        <v>{"AttrType":"Power","Value":7508}</v>
      </c>
      <c r="Q3325" s="7">
        <v>322</v>
      </c>
      <c r="R3325" s="8">
        <f t="shared" ref="R3325:R3388" si="301">INT((Q3325-1)/10)</f>
        <v>32</v>
      </c>
      <c r="S3325" s="9">
        <f t="shared" ref="S3325:S3388" si="302">Q3325-10*R3325</f>
        <v>2</v>
      </c>
      <c r="T3325" s="10">
        <f t="shared" ref="T3325:T3388" si="303">V$3005+$V$3006+5*R3325*(R3325+1+$V$3007)+S3325*(R3325+1+$V$3007)+30*R3325</f>
        <v>7508</v>
      </c>
    </row>
    <row r="3326" ht="15" spans="1:20">
      <c r="A3326">
        <v>13323</v>
      </c>
      <c r="B3326" t="s">
        <v>25</v>
      </c>
      <c r="C3326" t="s">
        <v>26</v>
      </c>
      <c r="D3326">
        <f t="shared" si="300"/>
        <v>323</v>
      </c>
      <c r="F3326">
        <f t="shared" si="298"/>
        <v>7547</v>
      </c>
      <c r="G3326" t="str">
        <f t="shared" si="299"/>
        <v>{"AttrType":"Power","Value":7547}</v>
      </c>
      <c r="Q3326" s="7">
        <v>323</v>
      </c>
      <c r="R3326" s="8">
        <f t="shared" si="301"/>
        <v>32</v>
      </c>
      <c r="S3326" s="9">
        <f t="shared" si="302"/>
        <v>3</v>
      </c>
      <c r="T3326" s="10">
        <f t="shared" si="303"/>
        <v>7547</v>
      </c>
    </row>
    <row r="3327" ht="15" spans="1:20">
      <c r="A3327">
        <v>13324</v>
      </c>
      <c r="B3327" t="s">
        <v>25</v>
      </c>
      <c r="C3327" t="s">
        <v>26</v>
      </c>
      <c r="D3327">
        <f t="shared" si="300"/>
        <v>324</v>
      </c>
      <c r="F3327">
        <f t="shared" si="298"/>
        <v>7586</v>
      </c>
      <c r="G3327" t="str">
        <f t="shared" si="299"/>
        <v>{"AttrType":"Power","Value":7586}</v>
      </c>
      <c r="Q3327" s="7">
        <v>324</v>
      </c>
      <c r="R3327" s="8">
        <f t="shared" si="301"/>
        <v>32</v>
      </c>
      <c r="S3327" s="9">
        <f t="shared" si="302"/>
        <v>4</v>
      </c>
      <c r="T3327" s="10">
        <f t="shared" si="303"/>
        <v>7586</v>
      </c>
    </row>
    <row r="3328" ht="15" spans="1:20">
      <c r="A3328">
        <v>13325</v>
      </c>
      <c r="B3328" t="s">
        <v>25</v>
      </c>
      <c r="C3328" t="s">
        <v>26</v>
      </c>
      <c r="D3328">
        <f t="shared" si="300"/>
        <v>325</v>
      </c>
      <c r="F3328">
        <f t="shared" si="298"/>
        <v>7625</v>
      </c>
      <c r="G3328" t="str">
        <f t="shared" si="299"/>
        <v>{"AttrType":"Power","Value":7625}</v>
      </c>
      <c r="Q3328" s="7">
        <v>325</v>
      </c>
      <c r="R3328" s="8">
        <f t="shared" si="301"/>
        <v>32</v>
      </c>
      <c r="S3328" s="9">
        <f t="shared" si="302"/>
        <v>5</v>
      </c>
      <c r="T3328" s="10">
        <f t="shared" si="303"/>
        <v>7625</v>
      </c>
    </row>
    <row r="3329" ht="15" spans="1:20">
      <c r="A3329">
        <v>13326</v>
      </c>
      <c r="B3329" t="s">
        <v>25</v>
      </c>
      <c r="C3329" t="s">
        <v>26</v>
      </c>
      <c r="D3329">
        <f t="shared" si="300"/>
        <v>326</v>
      </c>
      <c r="F3329">
        <f t="shared" si="298"/>
        <v>7664</v>
      </c>
      <c r="G3329" t="str">
        <f t="shared" si="299"/>
        <v>{"AttrType":"Power","Value":7664}</v>
      </c>
      <c r="Q3329" s="7">
        <v>326</v>
      </c>
      <c r="R3329" s="8">
        <f t="shared" si="301"/>
        <v>32</v>
      </c>
      <c r="S3329" s="9">
        <f t="shared" si="302"/>
        <v>6</v>
      </c>
      <c r="T3329" s="10">
        <f t="shared" si="303"/>
        <v>7664</v>
      </c>
    </row>
    <row r="3330" ht="15" spans="1:20">
      <c r="A3330">
        <v>13327</v>
      </c>
      <c r="B3330" t="s">
        <v>25</v>
      </c>
      <c r="C3330" t="s">
        <v>26</v>
      </c>
      <c r="D3330">
        <f t="shared" si="300"/>
        <v>327</v>
      </c>
      <c r="F3330">
        <f t="shared" si="298"/>
        <v>7703</v>
      </c>
      <c r="G3330" t="str">
        <f t="shared" si="299"/>
        <v>{"AttrType":"Power","Value":7703}</v>
      </c>
      <c r="Q3330" s="7">
        <v>327</v>
      </c>
      <c r="R3330" s="8">
        <f t="shared" si="301"/>
        <v>32</v>
      </c>
      <c r="S3330" s="9">
        <f t="shared" si="302"/>
        <v>7</v>
      </c>
      <c r="T3330" s="10">
        <f t="shared" si="303"/>
        <v>7703</v>
      </c>
    </row>
    <row r="3331" ht="15" spans="1:20">
      <c r="A3331">
        <v>13328</v>
      </c>
      <c r="B3331" t="s">
        <v>25</v>
      </c>
      <c r="C3331" t="s">
        <v>26</v>
      </c>
      <c r="D3331">
        <f t="shared" si="300"/>
        <v>328</v>
      </c>
      <c r="F3331">
        <f t="shared" si="298"/>
        <v>7742</v>
      </c>
      <c r="G3331" t="str">
        <f t="shared" si="299"/>
        <v>{"AttrType":"Power","Value":7742}</v>
      </c>
      <c r="Q3331" s="7">
        <v>328</v>
      </c>
      <c r="R3331" s="8">
        <f t="shared" si="301"/>
        <v>32</v>
      </c>
      <c r="S3331" s="9">
        <f t="shared" si="302"/>
        <v>8</v>
      </c>
      <c r="T3331" s="10">
        <f t="shared" si="303"/>
        <v>7742</v>
      </c>
    </row>
    <row r="3332" ht="15" spans="1:20">
      <c r="A3332">
        <v>13329</v>
      </c>
      <c r="B3332" t="s">
        <v>25</v>
      </c>
      <c r="C3332" t="s">
        <v>26</v>
      </c>
      <c r="D3332">
        <f t="shared" si="300"/>
        <v>329</v>
      </c>
      <c r="F3332">
        <f t="shared" si="298"/>
        <v>7781</v>
      </c>
      <c r="G3332" t="str">
        <f t="shared" si="299"/>
        <v>{"AttrType":"Power","Value":7781}</v>
      </c>
      <c r="Q3332" s="7">
        <v>329</v>
      </c>
      <c r="R3332" s="8">
        <f t="shared" si="301"/>
        <v>32</v>
      </c>
      <c r="S3332" s="9">
        <f t="shared" si="302"/>
        <v>9</v>
      </c>
      <c r="T3332" s="10">
        <f t="shared" si="303"/>
        <v>7781</v>
      </c>
    </row>
    <row r="3333" ht="15" spans="1:20">
      <c r="A3333">
        <v>13330</v>
      </c>
      <c r="B3333" t="s">
        <v>25</v>
      </c>
      <c r="C3333" t="s">
        <v>26</v>
      </c>
      <c r="D3333">
        <f t="shared" si="300"/>
        <v>330</v>
      </c>
      <c r="F3333">
        <f t="shared" ref="F3333:F3396" si="304">T3333</f>
        <v>7820</v>
      </c>
      <c r="G3333" t="str">
        <f t="shared" ref="G3333:G3396" si="305">$N$3&amp;F3333&amp;$O$3</f>
        <v>{"AttrType":"Power","Value":7820}</v>
      </c>
      <c r="Q3333" s="7">
        <v>330</v>
      </c>
      <c r="R3333" s="8">
        <f t="shared" si="301"/>
        <v>32</v>
      </c>
      <c r="S3333" s="9">
        <f t="shared" si="302"/>
        <v>10</v>
      </c>
      <c r="T3333" s="10">
        <f t="shared" si="303"/>
        <v>7820</v>
      </c>
    </row>
    <row r="3334" ht="15" spans="1:20">
      <c r="A3334">
        <v>13331</v>
      </c>
      <c r="B3334" t="s">
        <v>25</v>
      </c>
      <c r="C3334" t="s">
        <v>26</v>
      </c>
      <c r="D3334">
        <f t="shared" si="300"/>
        <v>331</v>
      </c>
      <c r="F3334">
        <f t="shared" si="304"/>
        <v>7860</v>
      </c>
      <c r="G3334" t="str">
        <f t="shared" si="305"/>
        <v>{"AttrType":"Power","Value":7860}</v>
      </c>
      <c r="Q3334" s="7">
        <v>331</v>
      </c>
      <c r="R3334" s="8">
        <f t="shared" si="301"/>
        <v>33</v>
      </c>
      <c r="S3334" s="9">
        <f t="shared" si="302"/>
        <v>1</v>
      </c>
      <c r="T3334" s="10">
        <f t="shared" si="303"/>
        <v>7860</v>
      </c>
    </row>
    <row r="3335" ht="15" spans="1:20">
      <c r="A3335">
        <v>13332</v>
      </c>
      <c r="B3335" t="s">
        <v>25</v>
      </c>
      <c r="C3335" t="s">
        <v>26</v>
      </c>
      <c r="D3335">
        <f t="shared" si="300"/>
        <v>332</v>
      </c>
      <c r="F3335">
        <f t="shared" si="304"/>
        <v>7900</v>
      </c>
      <c r="G3335" t="str">
        <f t="shared" si="305"/>
        <v>{"AttrType":"Power","Value":7900}</v>
      </c>
      <c r="Q3335" s="7">
        <v>332</v>
      </c>
      <c r="R3335" s="8">
        <f t="shared" si="301"/>
        <v>33</v>
      </c>
      <c r="S3335" s="9">
        <f t="shared" si="302"/>
        <v>2</v>
      </c>
      <c r="T3335" s="10">
        <f t="shared" si="303"/>
        <v>7900</v>
      </c>
    </row>
    <row r="3336" ht="15" spans="1:20">
      <c r="A3336">
        <v>13333</v>
      </c>
      <c r="B3336" t="s">
        <v>25</v>
      </c>
      <c r="C3336" t="s">
        <v>26</v>
      </c>
      <c r="D3336">
        <f t="shared" si="300"/>
        <v>333</v>
      </c>
      <c r="F3336">
        <f t="shared" si="304"/>
        <v>7940</v>
      </c>
      <c r="G3336" t="str">
        <f t="shared" si="305"/>
        <v>{"AttrType":"Power","Value":7940}</v>
      </c>
      <c r="Q3336" s="7">
        <v>333</v>
      </c>
      <c r="R3336" s="8">
        <f t="shared" si="301"/>
        <v>33</v>
      </c>
      <c r="S3336" s="9">
        <f t="shared" si="302"/>
        <v>3</v>
      </c>
      <c r="T3336" s="10">
        <f t="shared" si="303"/>
        <v>7940</v>
      </c>
    </row>
    <row r="3337" ht="15" spans="1:20">
      <c r="A3337">
        <v>13334</v>
      </c>
      <c r="B3337" t="s">
        <v>25</v>
      </c>
      <c r="C3337" t="s">
        <v>26</v>
      </c>
      <c r="D3337">
        <f t="shared" si="300"/>
        <v>334</v>
      </c>
      <c r="F3337">
        <f t="shared" si="304"/>
        <v>7980</v>
      </c>
      <c r="G3337" t="str">
        <f t="shared" si="305"/>
        <v>{"AttrType":"Power","Value":7980}</v>
      </c>
      <c r="Q3337" s="7">
        <v>334</v>
      </c>
      <c r="R3337" s="8">
        <f t="shared" si="301"/>
        <v>33</v>
      </c>
      <c r="S3337" s="9">
        <f t="shared" si="302"/>
        <v>4</v>
      </c>
      <c r="T3337" s="10">
        <f t="shared" si="303"/>
        <v>7980</v>
      </c>
    </row>
    <row r="3338" ht="15" spans="1:20">
      <c r="A3338">
        <v>13335</v>
      </c>
      <c r="B3338" t="s">
        <v>25</v>
      </c>
      <c r="C3338" t="s">
        <v>26</v>
      </c>
      <c r="D3338">
        <f t="shared" si="300"/>
        <v>335</v>
      </c>
      <c r="F3338">
        <f t="shared" si="304"/>
        <v>8020</v>
      </c>
      <c r="G3338" t="str">
        <f t="shared" si="305"/>
        <v>{"AttrType":"Power","Value":8020}</v>
      </c>
      <c r="Q3338" s="7">
        <v>335</v>
      </c>
      <c r="R3338" s="8">
        <f t="shared" si="301"/>
        <v>33</v>
      </c>
      <c r="S3338" s="9">
        <f t="shared" si="302"/>
        <v>5</v>
      </c>
      <c r="T3338" s="10">
        <f t="shared" si="303"/>
        <v>8020</v>
      </c>
    </row>
    <row r="3339" ht="15" spans="1:20">
      <c r="A3339">
        <v>13336</v>
      </c>
      <c r="B3339" t="s">
        <v>25</v>
      </c>
      <c r="C3339" t="s">
        <v>26</v>
      </c>
      <c r="D3339">
        <f t="shared" si="300"/>
        <v>336</v>
      </c>
      <c r="F3339">
        <f t="shared" si="304"/>
        <v>8060</v>
      </c>
      <c r="G3339" t="str">
        <f t="shared" si="305"/>
        <v>{"AttrType":"Power","Value":8060}</v>
      </c>
      <c r="Q3339" s="7">
        <v>336</v>
      </c>
      <c r="R3339" s="8">
        <f t="shared" si="301"/>
        <v>33</v>
      </c>
      <c r="S3339" s="9">
        <f t="shared" si="302"/>
        <v>6</v>
      </c>
      <c r="T3339" s="10">
        <f t="shared" si="303"/>
        <v>8060</v>
      </c>
    </row>
    <row r="3340" ht="15" spans="1:20">
      <c r="A3340">
        <v>13337</v>
      </c>
      <c r="B3340" t="s">
        <v>25</v>
      </c>
      <c r="C3340" t="s">
        <v>26</v>
      </c>
      <c r="D3340">
        <f t="shared" si="300"/>
        <v>337</v>
      </c>
      <c r="F3340">
        <f t="shared" si="304"/>
        <v>8100</v>
      </c>
      <c r="G3340" t="str">
        <f t="shared" si="305"/>
        <v>{"AttrType":"Power","Value":8100}</v>
      </c>
      <c r="Q3340" s="7">
        <v>337</v>
      </c>
      <c r="R3340" s="8">
        <f t="shared" si="301"/>
        <v>33</v>
      </c>
      <c r="S3340" s="9">
        <f t="shared" si="302"/>
        <v>7</v>
      </c>
      <c r="T3340" s="10">
        <f t="shared" si="303"/>
        <v>8100</v>
      </c>
    </row>
    <row r="3341" ht="15" spans="1:20">
      <c r="A3341">
        <v>13338</v>
      </c>
      <c r="B3341" t="s">
        <v>25</v>
      </c>
      <c r="C3341" t="s">
        <v>26</v>
      </c>
      <c r="D3341">
        <f t="shared" si="300"/>
        <v>338</v>
      </c>
      <c r="F3341">
        <f t="shared" si="304"/>
        <v>8140</v>
      </c>
      <c r="G3341" t="str">
        <f t="shared" si="305"/>
        <v>{"AttrType":"Power","Value":8140}</v>
      </c>
      <c r="Q3341" s="7">
        <v>338</v>
      </c>
      <c r="R3341" s="8">
        <f t="shared" si="301"/>
        <v>33</v>
      </c>
      <c r="S3341" s="9">
        <f t="shared" si="302"/>
        <v>8</v>
      </c>
      <c r="T3341" s="10">
        <f t="shared" si="303"/>
        <v>8140</v>
      </c>
    </row>
    <row r="3342" ht="15" spans="1:20">
      <c r="A3342">
        <v>13339</v>
      </c>
      <c r="B3342" t="s">
        <v>25</v>
      </c>
      <c r="C3342" t="s">
        <v>26</v>
      </c>
      <c r="D3342">
        <f t="shared" si="300"/>
        <v>339</v>
      </c>
      <c r="F3342">
        <f t="shared" si="304"/>
        <v>8180</v>
      </c>
      <c r="G3342" t="str">
        <f t="shared" si="305"/>
        <v>{"AttrType":"Power","Value":8180}</v>
      </c>
      <c r="Q3342" s="7">
        <v>339</v>
      </c>
      <c r="R3342" s="8">
        <f t="shared" si="301"/>
        <v>33</v>
      </c>
      <c r="S3342" s="9">
        <f t="shared" si="302"/>
        <v>9</v>
      </c>
      <c r="T3342" s="10">
        <f t="shared" si="303"/>
        <v>8180</v>
      </c>
    </row>
    <row r="3343" ht="15" spans="1:20">
      <c r="A3343">
        <v>13340</v>
      </c>
      <c r="B3343" t="s">
        <v>25</v>
      </c>
      <c r="C3343" t="s">
        <v>26</v>
      </c>
      <c r="D3343">
        <f t="shared" si="300"/>
        <v>340</v>
      </c>
      <c r="F3343">
        <f t="shared" si="304"/>
        <v>8220</v>
      </c>
      <c r="G3343" t="str">
        <f t="shared" si="305"/>
        <v>{"AttrType":"Power","Value":8220}</v>
      </c>
      <c r="Q3343" s="7">
        <v>340</v>
      </c>
      <c r="R3343" s="8">
        <f t="shared" si="301"/>
        <v>33</v>
      </c>
      <c r="S3343" s="9">
        <f t="shared" si="302"/>
        <v>10</v>
      </c>
      <c r="T3343" s="10">
        <f t="shared" si="303"/>
        <v>8220</v>
      </c>
    </row>
    <row r="3344" ht="15" spans="1:20">
      <c r="A3344">
        <v>13341</v>
      </c>
      <c r="B3344" t="s">
        <v>25</v>
      </c>
      <c r="C3344" t="s">
        <v>26</v>
      </c>
      <c r="D3344">
        <f t="shared" si="300"/>
        <v>341</v>
      </c>
      <c r="F3344">
        <f t="shared" si="304"/>
        <v>8261</v>
      </c>
      <c r="G3344" t="str">
        <f t="shared" si="305"/>
        <v>{"AttrType":"Power","Value":8261}</v>
      </c>
      <c r="Q3344" s="7">
        <v>341</v>
      </c>
      <c r="R3344" s="8">
        <f t="shared" si="301"/>
        <v>34</v>
      </c>
      <c r="S3344" s="9">
        <f t="shared" si="302"/>
        <v>1</v>
      </c>
      <c r="T3344" s="10">
        <f t="shared" si="303"/>
        <v>8261</v>
      </c>
    </row>
    <row r="3345" ht="15" spans="1:20">
      <c r="A3345">
        <v>13342</v>
      </c>
      <c r="B3345" t="s">
        <v>25</v>
      </c>
      <c r="C3345" t="s">
        <v>26</v>
      </c>
      <c r="D3345">
        <f t="shared" si="300"/>
        <v>342</v>
      </c>
      <c r="F3345">
        <f t="shared" si="304"/>
        <v>8302</v>
      </c>
      <c r="G3345" t="str">
        <f t="shared" si="305"/>
        <v>{"AttrType":"Power","Value":8302}</v>
      </c>
      <c r="Q3345" s="7">
        <v>342</v>
      </c>
      <c r="R3345" s="8">
        <f t="shared" si="301"/>
        <v>34</v>
      </c>
      <c r="S3345" s="9">
        <f t="shared" si="302"/>
        <v>2</v>
      </c>
      <c r="T3345" s="10">
        <f t="shared" si="303"/>
        <v>8302</v>
      </c>
    </row>
    <row r="3346" ht="15" spans="1:20">
      <c r="A3346">
        <v>13343</v>
      </c>
      <c r="B3346" t="s">
        <v>25</v>
      </c>
      <c r="C3346" t="s">
        <v>26</v>
      </c>
      <c r="D3346">
        <f t="shared" si="300"/>
        <v>343</v>
      </c>
      <c r="F3346">
        <f t="shared" si="304"/>
        <v>8343</v>
      </c>
      <c r="G3346" t="str">
        <f t="shared" si="305"/>
        <v>{"AttrType":"Power","Value":8343}</v>
      </c>
      <c r="Q3346" s="7">
        <v>343</v>
      </c>
      <c r="R3346" s="8">
        <f t="shared" si="301"/>
        <v>34</v>
      </c>
      <c r="S3346" s="9">
        <f t="shared" si="302"/>
        <v>3</v>
      </c>
      <c r="T3346" s="10">
        <f t="shared" si="303"/>
        <v>8343</v>
      </c>
    </row>
    <row r="3347" ht="15" spans="1:20">
      <c r="A3347">
        <v>13344</v>
      </c>
      <c r="B3347" t="s">
        <v>25</v>
      </c>
      <c r="C3347" t="s">
        <v>26</v>
      </c>
      <c r="D3347">
        <f t="shared" si="300"/>
        <v>344</v>
      </c>
      <c r="F3347">
        <f t="shared" si="304"/>
        <v>8384</v>
      </c>
      <c r="G3347" t="str">
        <f t="shared" si="305"/>
        <v>{"AttrType":"Power","Value":8384}</v>
      </c>
      <c r="Q3347" s="7">
        <v>344</v>
      </c>
      <c r="R3347" s="8">
        <f t="shared" si="301"/>
        <v>34</v>
      </c>
      <c r="S3347" s="9">
        <f t="shared" si="302"/>
        <v>4</v>
      </c>
      <c r="T3347" s="10">
        <f t="shared" si="303"/>
        <v>8384</v>
      </c>
    </row>
    <row r="3348" ht="15" spans="1:20">
      <c r="A3348">
        <v>13345</v>
      </c>
      <c r="B3348" t="s">
        <v>25</v>
      </c>
      <c r="C3348" t="s">
        <v>26</v>
      </c>
      <c r="D3348">
        <f t="shared" si="300"/>
        <v>345</v>
      </c>
      <c r="F3348">
        <f t="shared" si="304"/>
        <v>8425</v>
      </c>
      <c r="G3348" t="str">
        <f t="shared" si="305"/>
        <v>{"AttrType":"Power","Value":8425}</v>
      </c>
      <c r="Q3348" s="7">
        <v>345</v>
      </c>
      <c r="R3348" s="8">
        <f t="shared" si="301"/>
        <v>34</v>
      </c>
      <c r="S3348" s="9">
        <f t="shared" si="302"/>
        <v>5</v>
      </c>
      <c r="T3348" s="10">
        <f t="shared" si="303"/>
        <v>8425</v>
      </c>
    </row>
    <row r="3349" ht="15" spans="1:20">
      <c r="A3349">
        <v>13346</v>
      </c>
      <c r="B3349" t="s">
        <v>25</v>
      </c>
      <c r="C3349" t="s">
        <v>26</v>
      </c>
      <c r="D3349">
        <f t="shared" si="300"/>
        <v>346</v>
      </c>
      <c r="F3349">
        <f t="shared" si="304"/>
        <v>8466</v>
      </c>
      <c r="G3349" t="str">
        <f t="shared" si="305"/>
        <v>{"AttrType":"Power","Value":8466}</v>
      </c>
      <c r="Q3349" s="7">
        <v>346</v>
      </c>
      <c r="R3349" s="8">
        <f t="shared" si="301"/>
        <v>34</v>
      </c>
      <c r="S3349" s="9">
        <f t="shared" si="302"/>
        <v>6</v>
      </c>
      <c r="T3349" s="10">
        <f t="shared" si="303"/>
        <v>8466</v>
      </c>
    </row>
    <row r="3350" ht="15" spans="1:20">
      <c r="A3350">
        <v>13347</v>
      </c>
      <c r="B3350" t="s">
        <v>25</v>
      </c>
      <c r="C3350" t="s">
        <v>26</v>
      </c>
      <c r="D3350">
        <f t="shared" si="300"/>
        <v>347</v>
      </c>
      <c r="F3350">
        <f t="shared" si="304"/>
        <v>8507</v>
      </c>
      <c r="G3350" t="str">
        <f t="shared" si="305"/>
        <v>{"AttrType":"Power","Value":8507}</v>
      </c>
      <c r="Q3350" s="7">
        <v>347</v>
      </c>
      <c r="R3350" s="8">
        <f t="shared" si="301"/>
        <v>34</v>
      </c>
      <c r="S3350" s="9">
        <f t="shared" si="302"/>
        <v>7</v>
      </c>
      <c r="T3350" s="10">
        <f t="shared" si="303"/>
        <v>8507</v>
      </c>
    </row>
    <row r="3351" ht="15" spans="1:20">
      <c r="A3351">
        <v>13348</v>
      </c>
      <c r="B3351" t="s">
        <v>25</v>
      </c>
      <c r="C3351" t="s">
        <v>26</v>
      </c>
      <c r="D3351">
        <f t="shared" si="300"/>
        <v>348</v>
      </c>
      <c r="F3351">
        <f t="shared" si="304"/>
        <v>8548</v>
      </c>
      <c r="G3351" t="str">
        <f t="shared" si="305"/>
        <v>{"AttrType":"Power","Value":8548}</v>
      </c>
      <c r="Q3351" s="7">
        <v>348</v>
      </c>
      <c r="R3351" s="8">
        <f t="shared" si="301"/>
        <v>34</v>
      </c>
      <c r="S3351" s="9">
        <f t="shared" si="302"/>
        <v>8</v>
      </c>
      <c r="T3351" s="10">
        <f t="shared" si="303"/>
        <v>8548</v>
      </c>
    </row>
    <row r="3352" ht="15" spans="1:20">
      <c r="A3352">
        <v>13349</v>
      </c>
      <c r="B3352" t="s">
        <v>25</v>
      </c>
      <c r="C3352" t="s">
        <v>26</v>
      </c>
      <c r="D3352">
        <f t="shared" si="300"/>
        <v>349</v>
      </c>
      <c r="F3352">
        <f t="shared" si="304"/>
        <v>8589</v>
      </c>
      <c r="G3352" t="str">
        <f t="shared" si="305"/>
        <v>{"AttrType":"Power","Value":8589}</v>
      </c>
      <c r="Q3352" s="7">
        <v>349</v>
      </c>
      <c r="R3352" s="8">
        <f t="shared" si="301"/>
        <v>34</v>
      </c>
      <c r="S3352" s="9">
        <f t="shared" si="302"/>
        <v>9</v>
      </c>
      <c r="T3352" s="10">
        <f t="shared" si="303"/>
        <v>8589</v>
      </c>
    </row>
    <row r="3353" ht="15" spans="1:20">
      <c r="A3353">
        <v>13350</v>
      </c>
      <c r="B3353" t="s">
        <v>25</v>
      </c>
      <c r="C3353" t="s">
        <v>26</v>
      </c>
      <c r="D3353">
        <f t="shared" si="300"/>
        <v>350</v>
      </c>
      <c r="F3353">
        <f t="shared" si="304"/>
        <v>8630</v>
      </c>
      <c r="G3353" t="str">
        <f t="shared" si="305"/>
        <v>{"AttrType":"Power","Value":8630}</v>
      </c>
      <c r="Q3353" s="7">
        <v>350</v>
      </c>
      <c r="R3353" s="8">
        <f t="shared" si="301"/>
        <v>34</v>
      </c>
      <c r="S3353" s="9">
        <f t="shared" si="302"/>
        <v>10</v>
      </c>
      <c r="T3353" s="10">
        <f t="shared" si="303"/>
        <v>8630</v>
      </c>
    </row>
    <row r="3354" ht="15" spans="1:20">
      <c r="A3354">
        <v>13351</v>
      </c>
      <c r="B3354" t="s">
        <v>25</v>
      </c>
      <c r="C3354" t="s">
        <v>26</v>
      </c>
      <c r="D3354">
        <f t="shared" si="300"/>
        <v>351</v>
      </c>
      <c r="F3354">
        <f t="shared" si="304"/>
        <v>8672</v>
      </c>
      <c r="G3354" t="str">
        <f t="shared" si="305"/>
        <v>{"AttrType":"Power","Value":8672}</v>
      </c>
      <c r="Q3354" s="7">
        <v>351</v>
      </c>
      <c r="R3354" s="8">
        <f t="shared" si="301"/>
        <v>35</v>
      </c>
      <c r="S3354" s="9">
        <f t="shared" si="302"/>
        <v>1</v>
      </c>
      <c r="T3354" s="10">
        <f t="shared" si="303"/>
        <v>8672</v>
      </c>
    </row>
    <row r="3355" ht="15" spans="1:20">
      <c r="A3355">
        <v>13352</v>
      </c>
      <c r="B3355" t="s">
        <v>25</v>
      </c>
      <c r="C3355" t="s">
        <v>26</v>
      </c>
      <c r="D3355">
        <f t="shared" si="300"/>
        <v>352</v>
      </c>
      <c r="F3355">
        <f t="shared" si="304"/>
        <v>8714</v>
      </c>
      <c r="G3355" t="str">
        <f t="shared" si="305"/>
        <v>{"AttrType":"Power","Value":8714}</v>
      </c>
      <c r="Q3355" s="7">
        <v>352</v>
      </c>
      <c r="R3355" s="8">
        <f t="shared" si="301"/>
        <v>35</v>
      </c>
      <c r="S3355" s="9">
        <f t="shared" si="302"/>
        <v>2</v>
      </c>
      <c r="T3355" s="10">
        <f t="shared" si="303"/>
        <v>8714</v>
      </c>
    </row>
    <row r="3356" ht="15" spans="1:20">
      <c r="A3356">
        <v>13353</v>
      </c>
      <c r="B3356" t="s">
        <v>25</v>
      </c>
      <c r="C3356" t="s">
        <v>26</v>
      </c>
      <c r="D3356">
        <f t="shared" si="300"/>
        <v>353</v>
      </c>
      <c r="F3356">
        <f t="shared" si="304"/>
        <v>8756</v>
      </c>
      <c r="G3356" t="str">
        <f t="shared" si="305"/>
        <v>{"AttrType":"Power","Value":8756}</v>
      </c>
      <c r="Q3356" s="7">
        <v>353</v>
      </c>
      <c r="R3356" s="8">
        <f t="shared" si="301"/>
        <v>35</v>
      </c>
      <c r="S3356" s="9">
        <f t="shared" si="302"/>
        <v>3</v>
      </c>
      <c r="T3356" s="10">
        <f t="shared" si="303"/>
        <v>8756</v>
      </c>
    </row>
    <row r="3357" ht="15" spans="1:20">
      <c r="A3357">
        <v>13354</v>
      </c>
      <c r="B3357" t="s">
        <v>25</v>
      </c>
      <c r="C3357" t="s">
        <v>26</v>
      </c>
      <c r="D3357">
        <f t="shared" si="300"/>
        <v>354</v>
      </c>
      <c r="F3357">
        <f t="shared" si="304"/>
        <v>8798</v>
      </c>
      <c r="G3357" t="str">
        <f t="shared" si="305"/>
        <v>{"AttrType":"Power","Value":8798}</v>
      </c>
      <c r="Q3357" s="7">
        <v>354</v>
      </c>
      <c r="R3357" s="8">
        <f t="shared" si="301"/>
        <v>35</v>
      </c>
      <c r="S3357" s="9">
        <f t="shared" si="302"/>
        <v>4</v>
      </c>
      <c r="T3357" s="10">
        <f t="shared" si="303"/>
        <v>8798</v>
      </c>
    </row>
    <row r="3358" ht="15" spans="1:20">
      <c r="A3358">
        <v>13355</v>
      </c>
      <c r="B3358" t="s">
        <v>25</v>
      </c>
      <c r="C3358" t="s">
        <v>26</v>
      </c>
      <c r="D3358">
        <f t="shared" si="300"/>
        <v>355</v>
      </c>
      <c r="F3358">
        <f t="shared" si="304"/>
        <v>8840</v>
      </c>
      <c r="G3358" t="str">
        <f t="shared" si="305"/>
        <v>{"AttrType":"Power","Value":8840}</v>
      </c>
      <c r="Q3358" s="7">
        <v>355</v>
      </c>
      <c r="R3358" s="8">
        <f t="shared" si="301"/>
        <v>35</v>
      </c>
      <c r="S3358" s="9">
        <f t="shared" si="302"/>
        <v>5</v>
      </c>
      <c r="T3358" s="10">
        <f t="shared" si="303"/>
        <v>8840</v>
      </c>
    </row>
    <row r="3359" ht="15" spans="1:20">
      <c r="A3359">
        <v>13356</v>
      </c>
      <c r="B3359" t="s">
        <v>25</v>
      </c>
      <c r="C3359" t="s">
        <v>26</v>
      </c>
      <c r="D3359">
        <f t="shared" si="300"/>
        <v>356</v>
      </c>
      <c r="F3359">
        <f t="shared" si="304"/>
        <v>8882</v>
      </c>
      <c r="G3359" t="str">
        <f t="shared" si="305"/>
        <v>{"AttrType":"Power","Value":8882}</v>
      </c>
      <c r="Q3359" s="7">
        <v>356</v>
      </c>
      <c r="R3359" s="8">
        <f t="shared" si="301"/>
        <v>35</v>
      </c>
      <c r="S3359" s="9">
        <f t="shared" si="302"/>
        <v>6</v>
      </c>
      <c r="T3359" s="10">
        <f t="shared" si="303"/>
        <v>8882</v>
      </c>
    </row>
    <row r="3360" ht="15" spans="1:20">
      <c r="A3360">
        <v>13357</v>
      </c>
      <c r="B3360" t="s">
        <v>25</v>
      </c>
      <c r="C3360" t="s">
        <v>26</v>
      </c>
      <c r="D3360">
        <f t="shared" si="300"/>
        <v>357</v>
      </c>
      <c r="F3360">
        <f t="shared" si="304"/>
        <v>8924</v>
      </c>
      <c r="G3360" t="str">
        <f t="shared" si="305"/>
        <v>{"AttrType":"Power","Value":8924}</v>
      </c>
      <c r="Q3360" s="7">
        <v>357</v>
      </c>
      <c r="R3360" s="8">
        <f t="shared" si="301"/>
        <v>35</v>
      </c>
      <c r="S3360" s="9">
        <f t="shared" si="302"/>
        <v>7</v>
      </c>
      <c r="T3360" s="10">
        <f t="shared" si="303"/>
        <v>8924</v>
      </c>
    </row>
    <row r="3361" ht="15" spans="1:20">
      <c r="A3361">
        <v>13358</v>
      </c>
      <c r="B3361" t="s">
        <v>25</v>
      </c>
      <c r="C3361" t="s">
        <v>26</v>
      </c>
      <c r="D3361">
        <f t="shared" si="300"/>
        <v>358</v>
      </c>
      <c r="F3361">
        <f t="shared" si="304"/>
        <v>8966</v>
      </c>
      <c r="G3361" t="str">
        <f t="shared" si="305"/>
        <v>{"AttrType":"Power","Value":8966}</v>
      </c>
      <c r="Q3361" s="7">
        <v>358</v>
      </c>
      <c r="R3361" s="8">
        <f t="shared" si="301"/>
        <v>35</v>
      </c>
      <c r="S3361" s="9">
        <f t="shared" si="302"/>
        <v>8</v>
      </c>
      <c r="T3361" s="10">
        <f t="shared" si="303"/>
        <v>8966</v>
      </c>
    </row>
    <row r="3362" ht="15" spans="1:20">
      <c r="A3362">
        <v>13359</v>
      </c>
      <c r="B3362" t="s">
        <v>25</v>
      </c>
      <c r="C3362" t="s">
        <v>26</v>
      </c>
      <c r="D3362">
        <f t="shared" si="300"/>
        <v>359</v>
      </c>
      <c r="F3362">
        <f t="shared" si="304"/>
        <v>9008</v>
      </c>
      <c r="G3362" t="str">
        <f t="shared" si="305"/>
        <v>{"AttrType":"Power","Value":9008}</v>
      </c>
      <c r="Q3362" s="7">
        <v>359</v>
      </c>
      <c r="R3362" s="8">
        <f t="shared" si="301"/>
        <v>35</v>
      </c>
      <c r="S3362" s="9">
        <f t="shared" si="302"/>
        <v>9</v>
      </c>
      <c r="T3362" s="10">
        <f t="shared" si="303"/>
        <v>9008</v>
      </c>
    </row>
    <row r="3363" ht="15" spans="1:20">
      <c r="A3363">
        <v>13360</v>
      </c>
      <c r="B3363" t="s">
        <v>25</v>
      </c>
      <c r="C3363" t="s">
        <v>26</v>
      </c>
      <c r="D3363">
        <f t="shared" si="300"/>
        <v>360</v>
      </c>
      <c r="F3363">
        <f t="shared" si="304"/>
        <v>9050</v>
      </c>
      <c r="G3363" t="str">
        <f t="shared" si="305"/>
        <v>{"AttrType":"Power","Value":9050}</v>
      </c>
      <c r="Q3363" s="7">
        <v>360</v>
      </c>
      <c r="R3363" s="8">
        <f t="shared" si="301"/>
        <v>35</v>
      </c>
      <c r="S3363" s="9">
        <f t="shared" si="302"/>
        <v>10</v>
      </c>
      <c r="T3363" s="10">
        <f t="shared" si="303"/>
        <v>9050</v>
      </c>
    </row>
    <row r="3364" ht="15" spans="1:20">
      <c r="A3364">
        <v>13361</v>
      </c>
      <c r="B3364" t="s">
        <v>25</v>
      </c>
      <c r="C3364" t="s">
        <v>26</v>
      </c>
      <c r="D3364">
        <f t="shared" si="300"/>
        <v>361</v>
      </c>
      <c r="F3364">
        <f t="shared" si="304"/>
        <v>9093</v>
      </c>
      <c r="G3364" t="str">
        <f t="shared" si="305"/>
        <v>{"AttrType":"Power","Value":9093}</v>
      </c>
      <c r="Q3364" s="7">
        <v>361</v>
      </c>
      <c r="R3364" s="8">
        <f t="shared" si="301"/>
        <v>36</v>
      </c>
      <c r="S3364" s="9">
        <f t="shared" si="302"/>
        <v>1</v>
      </c>
      <c r="T3364" s="10">
        <f t="shared" si="303"/>
        <v>9093</v>
      </c>
    </row>
    <row r="3365" ht="15" spans="1:20">
      <c r="A3365">
        <v>13362</v>
      </c>
      <c r="B3365" t="s">
        <v>25</v>
      </c>
      <c r="C3365" t="s">
        <v>26</v>
      </c>
      <c r="D3365">
        <f t="shared" si="300"/>
        <v>362</v>
      </c>
      <c r="F3365">
        <f t="shared" si="304"/>
        <v>9136</v>
      </c>
      <c r="G3365" t="str">
        <f t="shared" si="305"/>
        <v>{"AttrType":"Power","Value":9136}</v>
      </c>
      <c r="Q3365" s="7">
        <v>362</v>
      </c>
      <c r="R3365" s="8">
        <f t="shared" si="301"/>
        <v>36</v>
      </c>
      <c r="S3365" s="9">
        <f t="shared" si="302"/>
        <v>2</v>
      </c>
      <c r="T3365" s="10">
        <f t="shared" si="303"/>
        <v>9136</v>
      </c>
    </row>
    <row r="3366" ht="15" spans="1:20">
      <c r="A3366">
        <v>13363</v>
      </c>
      <c r="B3366" t="s">
        <v>25</v>
      </c>
      <c r="C3366" t="s">
        <v>26</v>
      </c>
      <c r="D3366">
        <f t="shared" si="300"/>
        <v>363</v>
      </c>
      <c r="F3366">
        <f t="shared" si="304"/>
        <v>9179</v>
      </c>
      <c r="G3366" t="str">
        <f t="shared" si="305"/>
        <v>{"AttrType":"Power","Value":9179}</v>
      </c>
      <c r="Q3366" s="7">
        <v>363</v>
      </c>
      <c r="R3366" s="8">
        <f t="shared" si="301"/>
        <v>36</v>
      </c>
      <c r="S3366" s="9">
        <f t="shared" si="302"/>
        <v>3</v>
      </c>
      <c r="T3366" s="10">
        <f t="shared" si="303"/>
        <v>9179</v>
      </c>
    </row>
    <row r="3367" ht="15" spans="1:20">
      <c r="A3367">
        <v>13364</v>
      </c>
      <c r="B3367" t="s">
        <v>25</v>
      </c>
      <c r="C3367" t="s">
        <v>26</v>
      </c>
      <c r="D3367">
        <f t="shared" si="300"/>
        <v>364</v>
      </c>
      <c r="F3367">
        <f t="shared" si="304"/>
        <v>9222</v>
      </c>
      <c r="G3367" t="str">
        <f t="shared" si="305"/>
        <v>{"AttrType":"Power","Value":9222}</v>
      </c>
      <c r="Q3367" s="7">
        <v>364</v>
      </c>
      <c r="R3367" s="8">
        <f t="shared" si="301"/>
        <v>36</v>
      </c>
      <c r="S3367" s="9">
        <f t="shared" si="302"/>
        <v>4</v>
      </c>
      <c r="T3367" s="10">
        <f t="shared" si="303"/>
        <v>9222</v>
      </c>
    </row>
    <row r="3368" ht="15" spans="1:20">
      <c r="A3368">
        <v>13365</v>
      </c>
      <c r="B3368" t="s">
        <v>25</v>
      </c>
      <c r="C3368" t="s">
        <v>26</v>
      </c>
      <c r="D3368">
        <f t="shared" si="300"/>
        <v>365</v>
      </c>
      <c r="F3368">
        <f t="shared" si="304"/>
        <v>9265</v>
      </c>
      <c r="G3368" t="str">
        <f t="shared" si="305"/>
        <v>{"AttrType":"Power","Value":9265}</v>
      </c>
      <c r="Q3368" s="7">
        <v>365</v>
      </c>
      <c r="R3368" s="8">
        <f t="shared" si="301"/>
        <v>36</v>
      </c>
      <c r="S3368" s="9">
        <f t="shared" si="302"/>
        <v>5</v>
      </c>
      <c r="T3368" s="10">
        <f t="shared" si="303"/>
        <v>9265</v>
      </c>
    </row>
    <row r="3369" ht="15" spans="1:20">
      <c r="A3369">
        <v>13366</v>
      </c>
      <c r="B3369" t="s">
        <v>25</v>
      </c>
      <c r="C3369" t="s">
        <v>26</v>
      </c>
      <c r="D3369">
        <f t="shared" si="300"/>
        <v>366</v>
      </c>
      <c r="F3369">
        <f t="shared" si="304"/>
        <v>9308</v>
      </c>
      <c r="G3369" t="str">
        <f t="shared" si="305"/>
        <v>{"AttrType":"Power","Value":9308}</v>
      </c>
      <c r="Q3369" s="7">
        <v>366</v>
      </c>
      <c r="R3369" s="8">
        <f t="shared" si="301"/>
        <v>36</v>
      </c>
      <c r="S3369" s="9">
        <f t="shared" si="302"/>
        <v>6</v>
      </c>
      <c r="T3369" s="10">
        <f t="shared" si="303"/>
        <v>9308</v>
      </c>
    </row>
    <row r="3370" ht="15" spans="1:20">
      <c r="A3370">
        <v>13367</v>
      </c>
      <c r="B3370" t="s">
        <v>25</v>
      </c>
      <c r="C3370" t="s">
        <v>26</v>
      </c>
      <c r="D3370">
        <f t="shared" si="300"/>
        <v>367</v>
      </c>
      <c r="F3370">
        <f t="shared" si="304"/>
        <v>9351</v>
      </c>
      <c r="G3370" t="str">
        <f t="shared" si="305"/>
        <v>{"AttrType":"Power","Value":9351}</v>
      </c>
      <c r="Q3370" s="7">
        <v>367</v>
      </c>
      <c r="R3370" s="8">
        <f t="shared" si="301"/>
        <v>36</v>
      </c>
      <c r="S3370" s="9">
        <f t="shared" si="302"/>
        <v>7</v>
      </c>
      <c r="T3370" s="10">
        <f t="shared" si="303"/>
        <v>9351</v>
      </c>
    </row>
    <row r="3371" ht="15" spans="1:20">
      <c r="A3371">
        <v>13368</v>
      </c>
      <c r="B3371" t="s">
        <v>25</v>
      </c>
      <c r="C3371" t="s">
        <v>26</v>
      </c>
      <c r="D3371">
        <f t="shared" si="300"/>
        <v>368</v>
      </c>
      <c r="F3371">
        <f t="shared" si="304"/>
        <v>9394</v>
      </c>
      <c r="G3371" t="str">
        <f t="shared" si="305"/>
        <v>{"AttrType":"Power","Value":9394}</v>
      </c>
      <c r="Q3371" s="7">
        <v>368</v>
      </c>
      <c r="R3371" s="8">
        <f t="shared" si="301"/>
        <v>36</v>
      </c>
      <c r="S3371" s="9">
        <f t="shared" si="302"/>
        <v>8</v>
      </c>
      <c r="T3371" s="10">
        <f t="shared" si="303"/>
        <v>9394</v>
      </c>
    </row>
    <row r="3372" ht="15" spans="1:20">
      <c r="A3372">
        <v>13369</v>
      </c>
      <c r="B3372" t="s">
        <v>25</v>
      </c>
      <c r="C3372" t="s">
        <v>26</v>
      </c>
      <c r="D3372">
        <f t="shared" ref="D3372:D3435" si="306">D2372</f>
        <v>369</v>
      </c>
      <c r="F3372">
        <f t="shared" si="304"/>
        <v>9437</v>
      </c>
      <c r="G3372" t="str">
        <f t="shared" si="305"/>
        <v>{"AttrType":"Power","Value":9437}</v>
      </c>
      <c r="Q3372" s="7">
        <v>369</v>
      </c>
      <c r="R3372" s="8">
        <f t="shared" si="301"/>
        <v>36</v>
      </c>
      <c r="S3372" s="9">
        <f t="shared" si="302"/>
        <v>9</v>
      </c>
      <c r="T3372" s="10">
        <f t="shared" si="303"/>
        <v>9437</v>
      </c>
    </row>
    <row r="3373" ht="15" spans="1:20">
      <c r="A3373">
        <v>13370</v>
      </c>
      <c r="B3373" t="s">
        <v>25</v>
      </c>
      <c r="C3373" t="s">
        <v>26</v>
      </c>
      <c r="D3373">
        <f t="shared" si="306"/>
        <v>370</v>
      </c>
      <c r="F3373">
        <f t="shared" si="304"/>
        <v>9480</v>
      </c>
      <c r="G3373" t="str">
        <f t="shared" si="305"/>
        <v>{"AttrType":"Power","Value":9480}</v>
      </c>
      <c r="Q3373" s="7">
        <v>370</v>
      </c>
      <c r="R3373" s="8">
        <f t="shared" si="301"/>
        <v>36</v>
      </c>
      <c r="S3373" s="9">
        <f t="shared" si="302"/>
        <v>10</v>
      </c>
      <c r="T3373" s="10">
        <f t="shared" si="303"/>
        <v>9480</v>
      </c>
    </row>
    <row r="3374" ht="15" spans="1:20">
      <c r="A3374">
        <v>13371</v>
      </c>
      <c r="B3374" t="s">
        <v>25</v>
      </c>
      <c r="C3374" t="s">
        <v>26</v>
      </c>
      <c r="D3374">
        <f t="shared" si="306"/>
        <v>371</v>
      </c>
      <c r="F3374">
        <f t="shared" si="304"/>
        <v>9524</v>
      </c>
      <c r="G3374" t="str">
        <f t="shared" si="305"/>
        <v>{"AttrType":"Power","Value":9524}</v>
      </c>
      <c r="Q3374" s="7">
        <v>371</v>
      </c>
      <c r="R3374" s="8">
        <f t="shared" si="301"/>
        <v>37</v>
      </c>
      <c r="S3374" s="9">
        <f t="shared" si="302"/>
        <v>1</v>
      </c>
      <c r="T3374" s="10">
        <f t="shared" si="303"/>
        <v>9524</v>
      </c>
    </row>
    <row r="3375" ht="15" spans="1:20">
      <c r="A3375">
        <v>13372</v>
      </c>
      <c r="B3375" t="s">
        <v>25</v>
      </c>
      <c r="C3375" t="s">
        <v>26</v>
      </c>
      <c r="D3375">
        <f t="shared" si="306"/>
        <v>372</v>
      </c>
      <c r="F3375">
        <f t="shared" si="304"/>
        <v>9568</v>
      </c>
      <c r="G3375" t="str">
        <f t="shared" si="305"/>
        <v>{"AttrType":"Power","Value":9568}</v>
      </c>
      <c r="Q3375" s="7">
        <v>372</v>
      </c>
      <c r="R3375" s="8">
        <f t="shared" si="301"/>
        <v>37</v>
      </c>
      <c r="S3375" s="9">
        <f t="shared" si="302"/>
        <v>2</v>
      </c>
      <c r="T3375" s="10">
        <f t="shared" si="303"/>
        <v>9568</v>
      </c>
    </row>
    <row r="3376" ht="15" spans="1:20">
      <c r="A3376">
        <v>13373</v>
      </c>
      <c r="B3376" t="s">
        <v>25</v>
      </c>
      <c r="C3376" t="s">
        <v>26</v>
      </c>
      <c r="D3376">
        <f t="shared" si="306"/>
        <v>373</v>
      </c>
      <c r="F3376">
        <f t="shared" si="304"/>
        <v>9612</v>
      </c>
      <c r="G3376" t="str">
        <f t="shared" si="305"/>
        <v>{"AttrType":"Power","Value":9612}</v>
      </c>
      <c r="Q3376" s="7">
        <v>373</v>
      </c>
      <c r="R3376" s="8">
        <f t="shared" si="301"/>
        <v>37</v>
      </c>
      <c r="S3376" s="9">
        <f t="shared" si="302"/>
        <v>3</v>
      </c>
      <c r="T3376" s="10">
        <f t="shared" si="303"/>
        <v>9612</v>
      </c>
    </row>
    <row r="3377" ht="15" spans="1:20">
      <c r="A3377">
        <v>13374</v>
      </c>
      <c r="B3377" t="s">
        <v>25</v>
      </c>
      <c r="C3377" t="s">
        <v>26</v>
      </c>
      <c r="D3377">
        <f t="shared" si="306"/>
        <v>374</v>
      </c>
      <c r="F3377">
        <f t="shared" si="304"/>
        <v>9656</v>
      </c>
      <c r="G3377" t="str">
        <f t="shared" si="305"/>
        <v>{"AttrType":"Power","Value":9656}</v>
      </c>
      <c r="Q3377" s="7">
        <v>374</v>
      </c>
      <c r="R3377" s="8">
        <f t="shared" si="301"/>
        <v>37</v>
      </c>
      <c r="S3377" s="9">
        <f t="shared" si="302"/>
        <v>4</v>
      </c>
      <c r="T3377" s="10">
        <f t="shared" si="303"/>
        <v>9656</v>
      </c>
    </row>
    <row r="3378" ht="15" spans="1:20">
      <c r="A3378">
        <v>13375</v>
      </c>
      <c r="B3378" t="s">
        <v>25</v>
      </c>
      <c r="C3378" t="s">
        <v>26</v>
      </c>
      <c r="D3378">
        <f t="shared" si="306"/>
        <v>375</v>
      </c>
      <c r="F3378">
        <f t="shared" si="304"/>
        <v>9700</v>
      </c>
      <c r="G3378" t="str">
        <f t="shared" si="305"/>
        <v>{"AttrType":"Power","Value":9700}</v>
      </c>
      <c r="Q3378" s="7">
        <v>375</v>
      </c>
      <c r="R3378" s="8">
        <f t="shared" si="301"/>
        <v>37</v>
      </c>
      <c r="S3378" s="9">
        <f t="shared" si="302"/>
        <v>5</v>
      </c>
      <c r="T3378" s="10">
        <f t="shared" si="303"/>
        <v>9700</v>
      </c>
    </row>
    <row r="3379" ht="15" spans="1:20">
      <c r="A3379">
        <v>13376</v>
      </c>
      <c r="B3379" t="s">
        <v>25</v>
      </c>
      <c r="C3379" t="s">
        <v>26</v>
      </c>
      <c r="D3379">
        <f t="shared" si="306"/>
        <v>376</v>
      </c>
      <c r="F3379">
        <f t="shared" si="304"/>
        <v>9744</v>
      </c>
      <c r="G3379" t="str">
        <f t="shared" si="305"/>
        <v>{"AttrType":"Power","Value":9744}</v>
      </c>
      <c r="Q3379" s="7">
        <v>376</v>
      </c>
      <c r="R3379" s="8">
        <f t="shared" si="301"/>
        <v>37</v>
      </c>
      <c r="S3379" s="9">
        <f t="shared" si="302"/>
        <v>6</v>
      </c>
      <c r="T3379" s="10">
        <f t="shared" si="303"/>
        <v>9744</v>
      </c>
    </row>
    <row r="3380" ht="15" spans="1:20">
      <c r="A3380">
        <v>13377</v>
      </c>
      <c r="B3380" t="s">
        <v>25</v>
      </c>
      <c r="C3380" t="s">
        <v>26</v>
      </c>
      <c r="D3380">
        <f t="shared" si="306"/>
        <v>377</v>
      </c>
      <c r="F3380">
        <f t="shared" si="304"/>
        <v>9788</v>
      </c>
      <c r="G3380" t="str">
        <f t="shared" si="305"/>
        <v>{"AttrType":"Power","Value":9788}</v>
      </c>
      <c r="Q3380" s="7">
        <v>377</v>
      </c>
      <c r="R3380" s="8">
        <f t="shared" si="301"/>
        <v>37</v>
      </c>
      <c r="S3380" s="9">
        <f t="shared" si="302"/>
        <v>7</v>
      </c>
      <c r="T3380" s="10">
        <f t="shared" si="303"/>
        <v>9788</v>
      </c>
    </row>
    <row r="3381" ht="15" spans="1:20">
      <c r="A3381">
        <v>13378</v>
      </c>
      <c r="B3381" t="s">
        <v>25</v>
      </c>
      <c r="C3381" t="s">
        <v>26</v>
      </c>
      <c r="D3381">
        <f t="shared" si="306"/>
        <v>378</v>
      </c>
      <c r="F3381">
        <f t="shared" si="304"/>
        <v>9832</v>
      </c>
      <c r="G3381" t="str">
        <f t="shared" si="305"/>
        <v>{"AttrType":"Power","Value":9832}</v>
      </c>
      <c r="Q3381" s="7">
        <v>378</v>
      </c>
      <c r="R3381" s="8">
        <f t="shared" si="301"/>
        <v>37</v>
      </c>
      <c r="S3381" s="9">
        <f t="shared" si="302"/>
        <v>8</v>
      </c>
      <c r="T3381" s="10">
        <f t="shared" si="303"/>
        <v>9832</v>
      </c>
    </row>
    <row r="3382" ht="15" spans="1:20">
      <c r="A3382">
        <v>13379</v>
      </c>
      <c r="B3382" t="s">
        <v>25</v>
      </c>
      <c r="C3382" t="s">
        <v>26</v>
      </c>
      <c r="D3382">
        <f t="shared" si="306"/>
        <v>379</v>
      </c>
      <c r="F3382">
        <f t="shared" si="304"/>
        <v>9876</v>
      </c>
      <c r="G3382" t="str">
        <f t="shared" si="305"/>
        <v>{"AttrType":"Power","Value":9876}</v>
      </c>
      <c r="Q3382" s="7">
        <v>379</v>
      </c>
      <c r="R3382" s="8">
        <f t="shared" si="301"/>
        <v>37</v>
      </c>
      <c r="S3382" s="9">
        <f t="shared" si="302"/>
        <v>9</v>
      </c>
      <c r="T3382" s="10">
        <f t="shared" si="303"/>
        <v>9876</v>
      </c>
    </row>
    <row r="3383" ht="15" spans="1:20">
      <c r="A3383">
        <v>13380</v>
      </c>
      <c r="B3383" t="s">
        <v>25</v>
      </c>
      <c r="C3383" t="s">
        <v>26</v>
      </c>
      <c r="D3383">
        <f t="shared" si="306"/>
        <v>380</v>
      </c>
      <c r="F3383">
        <f t="shared" si="304"/>
        <v>9920</v>
      </c>
      <c r="G3383" t="str">
        <f t="shared" si="305"/>
        <v>{"AttrType":"Power","Value":9920}</v>
      </c>
      <c r="Q3383" s="7">
        <v>380</v>
      </c>
      <c r="R3383" s="8">
        <f t="shared" si="301"/>
        <v>37</v>
      </c>
      <c r="S3383" s="9">
        <f t="shared" si="302"/>
        <v>10</v>
      </c>
      <c r="T3383" s="10">
        <f t="shared" si="303"/>
        <v>9920</v>
      </c>
    </row>
    <row r="3384" ht="15" spans="1:20">
      <c r="A3384">
        <v>13381</v>
      </c>
      <c r="B3384" t="s">
        <v>25</v>
      </c>
      <c r="C3384" t="s">
        <v>26</v>
      </c>
      <c r="D3384">
        <f t="shared" si="306"/>
        <v>381</v>
      </c>
      <c r="F3384">
        <f t="shared" si="304"/>
        <v>9965</v>
      </c>
      <c r="G3384" t="str">
        <f t="shared" si="305"/>
        <v>{"AttrType":"Power","Value":9965}</v>
      </c>
      <c r="Q3384" s="7">
        <v>381</v>
      </c>
      <c r="R3384" s="8">
        <f t="shared" si="301"/>
        <v>38</v>
      </c>
      <c r="S3384" s="9">
        <f t="shared" si="302"/>
        <v>1</v>
      </c>
      <c r="T3384" s="10">
        <f t="shared" si="303"/>
        <v>9965</v>
      </c>
    </row>
    <row r="3385" ht="15" spans="1:20">
      <c r="A3385">
        <v>13382</v>
      </c>
      <c r="B3385" t="s">
        <v>25</v>
      </c>
      <c r="C3385" t="s">
        <v>26</v>
      </c>
      <c r="D3385">
        <f t="shared" si="306"/>
        <v>382</v>
      </c>
      <c r="F3385">
        <f t="shared" si="304"/>
        <v>10010</v>
      </c>
      <c r="G3385" t="str">
        <f t="shared" si="305"/>
        <v>{"AttrType":"Power","Value":10010}</v>
      </c>
      <c r="Q3385" s="7">
        <v>382</v>
      </c>
      <c r="R3385" s="8">
        <f t="shared" si="301"/>
        <v>38</v>
      </c>
      <c r="S3385" s="9">
        <f t="shared" si="302"/>
        <v>2</v>
      </c>
      <c r="T3385" s="10">
        <f t="shared" si="303"/>
        <v>10010</v>
      </c>
    </row>
    <row r="3386" ht="15" spans="1:20">
      <c r="A3386">
        <v>13383</v>
      </c>
      <c r="B3386" t="s">
        <v>25</v>
      </c>
      <c r="C3386" t="s">
        <v>26</v>
      </c>
      <c r="D3386">
        <f t="shared" si="306"/>
        <v>383</v>
      </c>
      <c r="F3386">
        <f t="shared" si="304"/>
        <v>10055</v>
      </c>
      <c r="G3386" t="str">
        <f t="shared" si="305"/>
        <v>{"AttrType":"Power","Value":10055}</v>
      </c>
      <c r="Q3386" s="7">
        <v>383</v>
      </c>
      <c r="R3386" s="8">
        <f t="shared" si="301"/>
        <v>38</v>
      </c>
      <c r="S3386" s="9">
        <f t="shared" si="302"/>
        <v>3</v>
      </c>
      <c r="T3386" s="10">
        <f t="shared" si="303"/>
        <v>10055</v>
      </c>
    </row>
    <row r="3387" ht="15" spans="1:20">
      <c r="A3387">
        <v>13384</v>
      </c>
      <c r="B3387" t="s">
        <v>25</v>
      </c>
      <c r="C3387" t="s">
        <v>26</v>
      </c>
      <c r="D3387">
        <f t="shared" si="306"/>
        <v>384</v>
      </c>
      <c r="F3387">
        <f t="shared" si="304"/>
        <v>10100</v>
      </c>
      <c r="G3387" t="str">
        <f t="shared" si="305"/>
        <v>{"AttrType":"Power","Value":10100}</v>
      </c>
      <c r="Q3387" s="7">
        <v>384</v>
      </c>
      <c r="R3387" s="8">
        <f t="shared" si="301"/>
        <v>38</v>
      </c>
      <c r="S3387" s="9">
        <f t="shared" si="302"/>
        <v>4</v>
      </c>
      <c r="T3387" s="10">
        <f t="shared" si="303"/>
        <v>10100</v>
      </c>
    </row>
    <row r="3388" ht="15" spans="1:20">
      <c r="A3388">
        <v>13385</v>
      </c>
      <c r="B3388" t="s">
        <v>25</v>
      </c>
      <c r="C3388" t="s">
        <v>26</v>
      </c>
      <c r="D3388">
        <f t="shared" si="306"/>
        <v>385</v>
      </c>
      <c r="F3388">
        <f t="shared" si="304"/>
        <v>10145</v>
      </c>
      <c r="G3388" t="str">
        <f t="shared" si="305"/>
        <v>{"AttrType":"Power","Value":10145}</v>
      </c>
      <c r="Q3388" s="7">
        <v>385</v>
      </c>
      <c r="R3388" s="8">
        <f t="shared" si="301"/>
        <v>38</v>
      </c>
      <c r="S3388" s="9">
        <f t="shared" si="302"/>
        <v>5</v>
      </c>
      <c r="T3388" s="10">
        <f t="shared" si="303"/>
        <v>10145</v>
      </c>
    </row>
    <row r="3389" ht="15" spans="1:20">
      <c r="A3389">
        <v>13386</v>
      </c>
      <c r="B3389" t="s">
        <v>25</v>
      </c>
      <c r="C3389" t="s">
        <v>26</v>
      </c>
      <c r="D3389">
        <f t="shared" si="306"/>
        <v>386</v>
      </c>
      <c r="F3389">
        <f t="shared" si="304"/>
        <v>10190</v>
      </c>
      <c r="G3389" t="str">
        <f t="shared" si="305"/>
        <v>{"AttrType":"Power","Value":10190}</v>
      </c>
      <c r="Q3389" s="7">
        <v>386</v>
      </c>
      <c r="R3389" s="8">
        <f t="shared" ref="R3389:R3452" si="307">INT((Q3389-1)/10)</f>
        <v>38</v>
      </c>
      <c r="S3389" s="9">
        <f t="shared" ref="S3389:S3452" si="308">Q3389-10*R3389</f>
        <v>6</v>
      </c>
      <c r="T3389" s="10">
        <f t="shared" ref="T3389:T3452" si="309">V$3005+$V$3006+5*R3389*(R3389+1+$V$3007)+S3389*(R3389+1+$V$3007)+30*R3389</f>
        <v>10190</v>
      </c>
    </row>
    <row r="3390" ht="15" spans="1:20">
      <c r="A3390">
        <v>13387</v>
      </c>
      <c r="B3390" t="s">
        <v>25</v>
      </c>
      <c r="C3390" t="s">
        <v>26</v>
      </c>
      <c r="D3390">
        <f t="shared" si="306"/>
        <v>387</v>
      </c>
      <c r="F3390">
        <f t="shared" si="304"/>
        <v>10235</v>
      </c>
      <c r="G3390" t="str">
        <f t="shared" si="305"/>
        <v>{"AttrType":"Power","Value":10235}</v>
      </c>
      <c r="Q3390" s="7">
        <v>387</v>
      </c>
      <c r="R3390" s="8">
        <f t="shared" si="307"/>
        <v>38</v>
      </c>
      <c r="S3390" s="9">
        <f t="shared" si="308"/>
        <v>7</v>
      </c>
      <c r="T3390" s="10">
        <f t="shared" si="309"/>
        <v>10235</v>
      </c>
    </row>
    <row r="3391" ht="15" spans="1:20">
      <c r="A3391">
        <v>13388</v>
      </c>
      <c r="B3391" t="s">
        <v>25</v>
      </c>
      <c r="C3391" t="s">
        <v>26</v>
      </c>
      <c r="D3391">
        <f t="shared" si="306"/>
        <v>388</v>
      </c>
      <c r="F3391">
        <f t="shared" si="304"/>
        <v>10280</v>
      </c>
      <c r="G3391" t="str">
        <f t="shared" si="305"/>
        <v>{"AttrType":"Power","Value":10280}</v>
      </c>
      <c r="Q3391" s="7">
        <v>388</v>
      </c>
      <c r="R3391" s="8">
        <f t="shared" si="307"/>
        <v>38</v>
      </c>
      <c r="S3391" s="9">
        <f t="shared" si="308"/>
        <v>8</v>
      </c>
      <c r="T3391" s="10">
        <f t="shared" si="309"/>
        <v>10280</v>
      </c>
    </row>
    <row r="3392" ht="15" spans="1:20">
      <c r="A3392">
        <v>13389</v>
      </c>
      <c r="B3392" t="s">
        <v>25</v>
      </c>
      <c r="C3392" t="s">
        <v>26</v>
      </c>
      <c r="D3392">
        <f t="shared" si="306"/>
        <v>389</v>
      </c>
      <c r="F3392">
        <f t="shared" si="304"/>
        <v>10325</v>
      </c>
      <c r="G3392" t="str">
        <f t="shared" si="305"/>
        <v>{"AttrType":"Power","Value":10325}</v>
      </c>
      <c r="Q3392" s="7">
        <v>389</v>
      </c>
      <c r="R3392" s="8">
        <f t="shared" si="307"/>
        <v>38</v>
      </c>
      <c r="S3392" s="9">
        <f t="shared" si="308"/>
        <v>9</v>
      </c>
      <c r="T3392" s="10">
        <f t="shared" si="309"/>
        <v>10325</v>
      </c>
    </row>
    <row r="3393" ht="15" spans="1:20">
      <c r="A3393">
        <v>13390</v>
      </c>
      <c r="B3393" t="s">
        <v>25</v>
      </c>
      <c r="C3393" t="s">
        <v>26</v>
      </c>
      <c r="D3393">
        <f t="shared" si="306"/>
        <v>390</v>
      </c>
      <c r="F3393">
        <f t="shared" si="304"/>
        <v>10370</v>
      </c>
      <c r="G3393" t="str">
        <f t="shared" si="305"/>
        <v>{"AttrType":"Power","Value":10370}</v>
      </c>
      <c r="Q3393" s="7">
        <v>390</v>
      </c>
      <c r="R3393" s="8">
        <f t="shared" si="307"/>
        <v>38</v>
      </c>
      <c r="S3393" s="9">
        <f t="shared" si="308"/>
        <v>10</v>
      </c>
      <c r="T3393" s="10">
        <f t="shared" si="309"/>
        <v>10370</v>
      </c>
    </row>
    <row r="3394" ht="15" spans="1:20">
      <c r="A3394">
        <v>13391</v>
      </c>
      <c r="B3394" t="s">
        <v>25</v>
      </c>
      <c r="C3394" t="s">
        <v>26</v>
      </c>
      <c r="D3394">
        <f t="shared" si="306"/>
        <v>391</v>
      </c>
      <c r="F3394">
        <f t="shared" si="304"/>
        <v>10416</v>
      </c>
      <c r="G3394" t="str">
        <f t="shared" si="305"/>
        <v>{"AttrType":"Power","Value":10416}</v>
      </c>
      <c r="Q3394" s="7">
        <v>391</v>
      </c>
      <c r="R3394" s="8">
        <f t="shared" si="307"/>
        <v>39</v>
      </c>
      <c r="S3394" s="9">
        <f t="shared" si="308"/>
        <v>1</v>
      </c>
      <c r="T3394" s="10">
        <f t="shared" si="309"/>
        <v>10416</v>
      </c>
    </row>
    <row r="3395" ht="15" spans="1:20">
      <c r="A3395">
        <v>13392</v>
      </c>
      <c r="B3395" t="s">
        <v>25</v>
      </c>
      <c r="C3395" t="s">
        <v>26</v>
      </c>
      <c r="D3395">
        <f t="shared" si="306"/>
        <v>392</v>
      </c>
      <c r="F3395">
        <f t="shared" si="304"/>
        <v>10462</v>
      </c>
      <c r="G3395" t="str">
        <f t="shared" si="305"/>
        <v>{"AttrType":"Power","Value":10462}</v>
      </c>
      <c r="Q3395" s="7">
        <v>392</v>
      </c>
      <c r="R3395" s="8">
        <f t="shared" si="307"/>
        <v>39</v>
      </c>
      <c r="S3395" s="9">
        <f t="shared" si="308"/>
        <v>2</v>
      </c>
      <c r="T3395" s="10">
        <f t="shared" si="309"/>
        <v>10462</v>
      </c>
    </row>
    <row r="3396" ht="15" spans="1:20">
      <c r="A3396">
        <v>13393</v>
      </c>
      <c r="B3396" t="s">
        <v>25</v>
      </c>
      <c r="C3396" t="s">
        <v>26</v>
      </c>
      <c r="D3396">
        <f t="shared" si="306"/>
        <v>393</v>
      </c>
      <c r="F3396">
        <f t="shared" si="304"/>
        <v>10508</v>
      </c>
      <c r="G3396" t="str">
        <f t="shared" si="305"/>
        <v>{"AttrType":"Power","Value":10508}</v>
      </c>
      <c r="Q3396" s="7">
        <v>393</v>
      </c>
      <c r="R3396" s="8">
        <f t="shared" si="307"/>
        <v>39</v>
      </c>
      <c r="S3396" s="9">
        <f t="shared" si="308"/>
        <v>3</v>
      </c>
      <c r="T3396" s="10">
        <f t="shared" si="309"/>
        <v>10508</v>
      </c>
    </row>
    <row r="3397" ht="15" spans="1:20">
      <c r="A3397">
        <v>13394</v>
      </c>
      <c r="B3397" t="s">
        <v>25</v>
      </c>
      <c r="C3397" t="s">
        <v>26</v>
      </c>
      <c r="D3397">
        <f t="shared" si="306"/>
        <v>394</v>
      </c>
      <c r="F3397">
        <f t="shared" ref="F3397:F3460" si="310">T3397</f>
        <v>10554</v>
      </c>
      <c r="G3397" t="str">
        <f t="shared" ref="G3397:G3460" si="311">$N$3&amp;F3397&amp;$O$3</f>
        <v>{"AttrType":"Power","Value":10554}</v>
      </c>
      <c r="Q3397" s="7">
        <v>394</v>
      </c>
      <c r="R3397" s="8">
        <f t="shared" si="307"/>
        <v>39</v>
      </c>
      <c r="S3397" s="9">
        <f t="shared" si="308"/>
        <v>4</v>
      </c>
      <c r="T3397" s="10">
        <f t="shared" si="309"/>
        <v>10554</v>
      </c>
    </row>
    <row r="3398" ht="15" spans="1:20">
      <c r="A3398">
        <v>13395</v>
      </c>
      <c r="B3398" t="s">
        <v>25</v>
      </c>
      <c r="C3398" t="s">
        <v>26</v>
      </c>
      <c r="D3398">
        <f t="shared" si="306"/>
        <v>395</v>
      </c>
      <c r="F3398">
        <f t="shared" si="310"/>
        <v>10600</v>
      </c>
      <c r="G3398" t="str">
        <f t="shared" si="311"/>
        <v>{"AttrType":"Power","Value":10600}</v>
      </c>
      <c r="Q3398" s="7">
        <v>395</v>
      </c>
      <c r="R3398" s="8">
        <f t="shared" si="307"/>
        <v>39</v>
      </c>
      <c r="S3398" s="9">
        <f t="shared" si="308"/>
        <v>5</v>
      </c>
      <c r="T3398" s="10">
        <f t="shared" si="309"/>
        <v>10600</v>
      </c>
    </row>
    <row r="3399" ht="15" spans="1:20">
      <c r="A3399">
        <v>13396</v>
      </c>
      <c r="B3399" t="s">
        <v>25</v>
      </c>
      <c r="C3399" t="s">
        <v>26</v>
      </c>
      <c r="D3399">
        <f t="shared" si="306"/>
        <v>396</v>
      </c>
      <c r="F3399">
        <f t="shared" si="310"/>
        <v>10646</v>
      </c>
      <c r="G3399" t="str">
        <f t="shared" si="311"/>
        <v>{"AttrType":"Power","Value":10646}</v>
      </c>
      <c r="Q3399" s="7">
        <v>396</v>
      </c>
      <c r="R3399" s="8">
        <f t="shared" si="307"/>
        <v>39</v>
      </c>
      <c r="S3399" s="9">
        <f t="shared" si="308"/>
        <v>6</v>
      </c>
      <c r="T3399" s="10">
        <f t="shared" si="309"/>
        <v>10646</v>
      </c>
    </row>
    <row r="3400" ht="15" spans="1:20">
      <c r="A3400">
        <v>13397</v>
      </c>
      <c r="B3400" t="s">
        <v>25</v>
      </c>
      <c r="C3400" t="s">
        <v>26</v>
      </c>
      <c r="D3400">
        <f t="shared" si="306"/>
        <v>397</v>
      </c>
      <c r="F3400">
        <f t="shared" si="310"/>
        <v>10692</v>
      </c>
      <c r="G3400" t="str">
        <f t="shared" si="311"/>
        <v>{"AttrType":"Power","Value":10692}</v>
      </c>
      <c r="Q3400" s="7">
        <v>397</v>
      </c>
      <c r="R3400" s="8">
        <f t="shared" si="307"/>
        <v>39</v>
      </c>
      <c r="S3400" s="9">
        <f t="shared" si="308"/>
        <v>7</v>
      </c>
      <c r="T3400" s="10">
        <f t="shared" si="309"/>
        <v>10692</v>
      </c>
    </row>
    <row r="3401" ht="15" spans="1:20">
      <c r="A3401">
        <v>13398</v>
      </c>
      <c r="B3401" t="s">
        <v>25</v>
      </c>
      <c r="C3401" t="s">
        <v>26</v>
      </c>
      <c r="D3401">
        <f t="shared" si="306"/>
        <v>398</v>
      </c>
      <c r="F3401">
        <f t="shared" si="310"/>
        <v>10738</v>
      </c>
      <c r="G3401" t="str">
        <f t="shared" si="311"/>
        <v>{"AttrType":"Power","Value":10738}</v>
      </c>
      <c r="Q3401" s="7">
        <v>398</v>
      </c>
      <c r="R3401" s="8">
        <f t="shared" si="307"/>
        <v>39</v>
      </c>
      <c r="S3401" s="9">
        <f t="shared" si="308"/>
        <v>8</v>
      </c>
      <c r="T3401" s="10">
        <f t="shared" si="309"/>
        <v>10738</v>
      </c>
    </row>
    <row r="3402" ht="15" spans="1:20">
      <c r="A3402">
        <v>13399</v>
      </c>
      <c r="B3402" t="s">
        <v>25</v>
      </c>
      <c r="C3402" t="s">
        <v>26</v>
      </c>
      <c r="D3402">
        <f t="shared" si="306"/>
        <v>399</v>
      </c>
      <c r="F3402">
        <f t="shared" si="310"/>
        <v>10784</v>
      </c>
      <c r="G3402" t="str">
        <f t="shared" si="311"/>
        <v>{"AttrType":"Power","Value":10784}</v>
      </c>
      <c r="Q3402" s="7">
        <v>399</v>
      </c>
      <c r="R3402" s="8">
        <f t="shared" si="307"/>
        <v>39</v>
      </c>
      <c r="S3402" s="9">
        <f t="shared" si="308"/>
        <v>9</v>
      </c>
      <c r="T3402" s="10">
        <f t="shared" si="309"/>
        <v>10784</v>
      </c>
    </row>
    <row r="3403" ht="15" spans="1:20">
      <c r="A3403">
        <v>13400</v>
      </c>
      <c r="B3403" t="s">
        <v>25</v>
      </c>
      <c r="C3403" t="s">
        <v>26</v>
      </c>
      <c r="D3403">
        <f t="shared" si="306"/>
        <v>400</v>
      </c>
      <c r="F3403">
        <f t="shared" si="310"/>
        <v>10830</v>
      </c>
      <c r="G3403" t="str">
        <f t="shared" si="311"/>
        <v>{"AttrType":"Power","Value":10830}</v>
      </c>
      <c r="Q3403" s="7">
        <v>400</v>
      </c>
      <c r="R3403" s="8">
        <f t="shared" si="307"/>
        <v>39</v>
      </c>
      <c r="S3403" s="9">
        <f t="shared" si="308"/>
        <v>10</v>
      </c>
      <c r="T3403" s="10">
        <f t="shared" si="309"/>
        <v>10830</v>
      </c>
    </row>
    <row r="3404" ht="15" spans="1:20">
      <c r="A3404">
        <v>13401</v>
      </c>
      <c r="B3404" t="s">
        <v>25</v>
      </c>
      <c r="C3404" t="s">
        <v>26</v>
      </c>
      <c r="D3404">
        <f t="shared" si="306"/>
        <v>401</v>
      </c>
      <c r="F3404">
        <f t="shared" si="310"/>
        <v>10877</v>
      </c>
      <c r="G3404" t="str">
        <f t="shared" si="311"/>
        <v>{"AttrType":"Power","Value":10877}</v>
      </c>
      <c r="Q3404" s="7">
        <v>401</v>
      </c>
      <c r="R3404" s="8">
        <f t="shared" si="307"/>
        <v>40</v>
      </c>
      <c r="S3404" s="9">
        <f t="shared" si="308"/>
        <v>1</v>
      </c>
      <c r="T3404" s="10">
        <f t="shared" si="309"/>
        <v>10877</v>
      </c>
    </row>
    <row r="3405" ht="15" spans="1:20">
      <c r="A3405">
        <v>13402</v>
      </c>
      <c r="B3405" t="s">
        <v>25</v>
      </c>
      <c r="C3405" t="s">
        <v>26</v>
      </c>
      <c r="D3405">
        <f t="shared" si="306"/>
        <v>402</v>
      </c>
      <c r="F3405">
        <f t="shared" si="310"/>
        <v>10924</v>
      </c>
      <c r="G3405" t="str">
        <f t="shared" si="311"/>
        <v>{"AttrType":"Power","Value":10924}</v>
      </c>
      <c r="Q3405" s="7">
        <v>402</v>
      </c>
      <c r="R3405" s="8">
        <f t="shared" si="307"/>
        <v>40</v>
      </c>
      <c r="S3405" s="9">
        <f t="shared" si="308"/>
        <v>2</v>
      </c>
      <c r="T3405" s="10">
        <f t="shared" si="309"/>
        <v>10924</v>
      </c>
    </row>
    <row r="3406" ht="15" spans="1:20">
      <c r="A3406">
        <v>13403</v>
      </c>
      <c r="B3406" t="s">
        <v>25</v>
      </c>
      <c r="C3406" t="s">
        <v>26</v>
      </c>
      <c r="D3406">
        <f t="shared" si="306"/>
        <v>403</v>
      </c>
      <c r="F3406">
        <f t="shared" si="310"/>
        <v>10971</v>
      </c>
      <c r="G3406" t="str">
        <f t="shared" si="311"/>
        <v>{"AttrType":"Power","Value":10971}</v>
      </c>
      <c r="Q3406" s="7">
        <v>403</v>
      </c>
      <c r="R3406" s="8">
        <f t="shared" si="307"/>
        <v>40</v>
      </c>
      <c r="S3406" s="9">
        <f t="shared" si="308"/>
        <v>3</v>
      </c>
      <c r="T3406" s="10">
        <f t="shared" si="309"/>
        <v>10971</v>
      </c>
    </row>
    <row r="3407" ht="15" spans="1:20">
      <c r="A3407">
        <v>13404</v>
      </c>
      <c r="B3407" t="s">
        <v>25</v>
      </c>
      <c r="C3407" t="s">
        <v>26</v>
      </c>
      <c r="D3407">
        <f t="shared" si="306"/>
        <v>404</v>
      </c>
      <c r="F3407">
        <f t="shared" si="310"/>
        <v>11018</v>
      </c>
      <c r="G3407" t="str">
        <f t="shared" si="311"/>
        <v>{"AttrType":"Power","Value":11018}</v>
      </c>
      <c r="Q3407" s="7">
        <v>404</v>
      </c>
      <c r="R3407" s="8">
        <f t="shared" si="307"/>
        <v>40</v>
      </c>
      <c r="S3407" s="9">
        <f t="shared" si="308"/>
        <v>4</v>
      </c>
      <c r="T3407" s="10">
        <f t="shared" si="309"/>
        <v>11018</v>
      </c>
    </row>
    <row r="3408" ht="15" spans="1:20">
      <c r="A3408">
        <v>13405</v>
      </c>
      <c r="B3408" t="s">
        <v>25</v>
      </c>
      <c r="C3408" t="s">
        <v>26</v>
      </c>
      <c r="D3408">
        <f t="shared" si="306"/>
        <v>405</v>
      </c>
      <c r="F3408">
        <f t="shared" si="310"/>
        <v>11065</v>
      </c>
      <c r="G3408" t="str">
        <f t="shared" si="311"/>
        <v>{"AttrType":"Power","Value":11065}</v>
      </c>
      <c r="Q3408" s="7">
        <v>405</v>
      </c>
      <c r="R3408" s="8">
        <f t="shared" si="307"/>
        <v>40</v>
      </c>
      <c r="S3408" s="9">
        <f t="shared" si="308"/>
        <v>5</v>
      </c>
      <c r="T3408" s="10">
        <f t="shared" si="309"/>
        <v>11065</v>
      </c>
    </row>
    <row r="3409" ht="15" spans="1:20">
      <c r="A3409">
        <v>13406</v>
      </c>
      <c r="B3409" t="s">
        <v>25</v>
      </c>
      <c r="C3409" t="s">
        <v>26</v>
      </c>
      <c r="D3409">
        <f t="shared" si="306"/>
        <v>406</v>
      </c>
      <c r="F3409">
        <f t="shared" si="310"/>
        <v>11112</v>
      </c>
      <c r="G3409" t="str">
        <f t="shared" si="311"/>
        <v>{"AttrType":"Power","Value":11112}</v>
      </c>
      <c r="Q3409" s="7">
        <v>406</v>
      </c>
      <c r="R3409" s="8">
        <f t="shared" si="307"/>
        <v>40</v>
      </c>
      <c r="S3409" s="9">
        <f t="shared" si="308"/>
        <v>6</v>
      </c>
      <c r="T3409" s="10">
        <f t="shared" si="309"/>
        <v>11112</v>
      </c>
    </row>
    <row r="3410" ht="15" spans="1:20">
      <c r="A3410">
        <v>13407</v>
      </c>
      <c r="B3410" t="s">
        <v>25</v>
      </c>
      <c r="C3410" t="s">
        <v>26</v>
      </c>
      <c r="D3410">
        <f t="shared" si="306"/>
        <v>407</v>
      </c>
      <c r="F3410">
        <f t="shared" si="310"/>
        <v>11159</v>
      </c>
      <c r="G3410" t="str">
        <f t="shared" si="311"/>
        <v>{"AttrType":"Power","Value":11159}</v>
      </c>
      <c r="Q3410" s="7">
        <v>407</v>
      </c>
      <c r="R3410" s="8">
        <f t="shared" si="307"/>
        <v>40</v>
      </c>
      <c r="S3410" s="9">
        <f t="shared" si="308"/>
        <v>7</v>
      </c>
      <c r="T3410" s="10">
        <f t="shared" si="309"/>
        <v>11159</v>
      </c>
    </row>
    <row r="3411" ht="15" spans="1:20">
      <c r="A3411">
        <v>13408</v>
      </c>
      <c r="B3411" t="s">
        <v>25</v>
      </c>
      <c r="C3411" t="s">
        <v>26</v>
      </c>
      <c r="D3411">
        <f t="shared" si="306"/>
        <v>408</v>
      </c>
      <c r="F3411">
        <f t="shared" si="310"/>
        <v>11206</v>
      </c>
      <c r="G3411" t="str">
        <f t="shared" si="311"/>
        <v>{"AttrType":"Power","Value":11206}</v>
      </c>
      <c r="Q3411" s="7">
        <v>408</v>
      </c>
      <c r="R3411" s="8">
        <f t="shared" si="307"/>
        <v>40</v>
      </c>
      <c r="S3411" s="9">
        <f t="shared" si="308"/>
        <v>8</v>
      </c>
      <c r="T3411" s="10">
        <f t="shared" si="309"/>
        <v>11206</v>
      </c>
    </row>
    <row r="3412" ht="15" spans="1:20">
      <c r="A3412">
        <v>13409</v>
      </c>
      <c r="B3412" t="s">
        <v>25</v>
      </c>
      <c r="C3412" t="s">
        <v>26</v>
      </c>
      <c r="D3412">
        <f t="shared" si="306"/>
        <v>409</v>
      </c>
      <c r="F3412">
        <f t="shared" si="310"/>
        <v>11253</v>
      </c>
      <c r="G3412" t="str">
        <f t="shared" si="311"/>
        <v>{"AttrType":"Power","Value":11253}</v>
      </c>
      <c r="Q3412" s="7">
        <v>409</v>
      </c>
      <c r="R3412" s="8">
        <f t="shared" si="307"/>
        <v>40</v>
      </c>
      <c r="S3412" s="9">
        <f t="shared" si="308"/>
        <v>9</v>
      </c>
      <c r="T3412" s="10">
        <f t="shared" si="309"/>
        <v>11253</v>
      </c>
    </row>
    <row r="3413" ht="15" spans="1:20">
      <c r="A3413">
        <v>13410</v>
      </c>
      <c r="B3413" t="s">
        <v>25</v>
      </c>
      <c r="C3413" t="s">
        <v>26</v>
      </c>
      <c r="D3413">
        <f t="shared" si="306"/>
        <v>410</v>
      </c>
      <c r="F3413">
        <f t="shared" si="310"/>
        <v>11300</v>
      </c>
      <c r="G3413" t="str">
        <f t="shared" si="311"/>
        <v>{"AttrType":"Power","Value":11300}</v>
      </c>
      <c r="Q3413" s="7">
        <v>410</v>
      </c>
      <c r="R3413" s="8">
        <f t="shared" si="307"/>
        <v>40</v>
      </c>
      <c r="S3413" s="9">
        <f t="shared" si="308"/>
        <v>10</v>
      </c>
      <c r="T3413" s="10">
        <f t="shared" si="309"/>
        <v>11300</v>
      </c>
    </row>
    <row r="3414" ht="15" spans="1:20">
      <c r="A3414">
        <v>13411</v>
      </c>
      <c r="B3414" t="s">
        <v>25</v>
      </c>
      <c r="C3414" t="s">
        <v>26</v>
      </c>
      <c r="D3414">
        <f t="shared" si="306"/>
        <v>411</v>
      </c>
      <c r="F3414">
        <f t="shared" si="310"/>
        <v>11348</v>
      </c>
      <c r="G3414" t="str">
        <f t="shared" si="311"/>
        <v>{"AttrType":"Power","Value":11348}</v>
      </c>
      <c r="Q3414" s="7">
        <v>411</v>
      </c>
      <c r="R3414" s="8">
        <f t="shared" si="307"/>
        <v>41</v>
      </c>
      <c r="S3414" s="9">
        <f t="shared" si="308"/>
        <v>1</v>
      </c>
      <c r="T3414" s="10">
        <f t="shared" si="309"/>
        <v>11348</v>
      </c>
    </row>
    <row r="3415" ht="15" spans="1:20">
      <c r="A3415">
        <v>13412</v>
      </c>
      <c r="B3415" t="s">
        <v>25</v>
      </c>
      <c r="C3415" t="s">
        <v>26</v>
      </c>
      <c r="D3415">
        <f t="shared" si="306"/>
        <v>412</v>
      </c>
      <c r="F3415">
        <f t="shared" si="310"/>
        <v>11396</v>
      </c>
      <c r="G3415" t="str">
        <f t="shared" si="311"/>
        <v>{"AttrType":"Power","Value":11396}</v>
      </c>
      <c r="Q3415" s="7">
        <v>412</v>
      </c>
      <c r="R3415" s="8">
        <f t="shared" si="307"/>
        <v>41</v>
      </c>
      <c r="S3415" s="9">
        <f t="shared" si="308"/>
        <v>2</v>
      </c>
      <c r="T3415" s="10">
        <f t="shared" si="309"/>
        <v>11396</v>
      </c>
    </row>
    <row r="3416" ht="15" spans="1:20">
      <c r="A3416">
        <v>13413</v>
      </c>
      <c r="B3416" t="s">
        <v>25</v>
      </c>
      <c r="C3416" t="s">
        <v>26</v>
      </c>
      <c r="D3416">
        <f t="shared" si="306"/>
        <v>413</v>
      </c>
      <c r="F3416">
        <f t="shared" si="310"/>
        <v>11444</v>
      </c>
      <c r="G3416" t="str">
        <f t="shared" si="311"/>
        <v>{"AttrType":"Power","Value":11444}</v>
      </c>
      <c r="Q3416" s="7">
        <v>413</v>
      </c>
      <c r="R3416" s="8">
        <f t="shared" si="307"/>
        <v>41</v>
      </c>
      <c r="S3416" s="9">
        <f t="shared" si="308"/>
        <v>3</v>
      </c>
      <c r="T3416" s="10">
        <f t="shared" si="309"/>
        <v>11444</v>
      </c>
    </row>
    <row r="3417" ht="15" spans="1:20">
      <c r="A3417">
        <v>13414</v>
      </c>
      <c r="B3417" t="s">
        <v>25</v>
      </c>
      <c r="C3417" t="s">
        <v>26</v>
      </c>
      <c r="D3417">
        <f t="shared" si="306"/>
        <v>414</v>
      </c>
      <c r="F3417">
        <f t="shared" si="310"/>
        <v>11492</v>
      </c>
      <c r="G3417" t="str">
        <f t="shared" si="311"/>
        <v>{"AttrType":"Power","Value":11492}</v>
      </c>
      <c r="Q3417" s="7">
        <v>414</v>
      </c>
      <c r="R3417" s="8">
        <f t="shared" si="307"/>
        <v>41</v>
      </c>
      <c r="S3417" s="9">
        <f t="shared" si="308"/>
        <v>4</v>
      </c>
      <c r="T3417" s="10">
        <f t="shared" si="309"/>
        <v>11492</v>
      </c>
    </row>
    <row r="3418" ht="15" spans="1:20">
      <c r="A3418">
        <v>13415</v>
      </c>
      <c r="B3418" t="s">
        <v>25</v>
      </c>
      <c r="C3418" t="s">
        <v>26</v>
      </c>
      <c r="D3418">
        <f t="shared" si="306"/>
        <v>415</v>
      </c>
      <c r="F3418">
        <f t="shared" si="310"/>
        <v>11540</v>
      </c>
      <c r="G3418" t="str">
        <f t="shared" si="311"/>
        <v>{"AttrType":"Power","Value":11540}</v>
      </c>
      <c r="Q3418" s="7">
        <v>415</v>
      </c>
      <c r="R3418" s="8">
        <f t="shared" si="307"/>
        <v>41</v>
      </c>
      <c r="S3418" s="9">
        <f t="shared" si="308"/>
        <v>5</v>
      </c>
      <c r="T3418" s="10">
        <f t="shared" si="309"/>
        <v>11540</v>
      </c>
    </row>
    <row r="3419" ht="15" spans="1:20">
      <c r="A3419">
        <v>13416</v>
      </c>
      <c r="B3419" t="s">
        <v>25</v>
      </c>
      <c r="C3419" t="s">
        <v>26</v>
      </c>
      <c r="D3419">
        <f t="shared" si="306"/>
        <v>416</v>
      </c>
      <c r="F3419">
        <f t="shared" si="310"/>
        <v>11588</v>
      </c>
      <c r="G3419" t="str">
        <f t="shared" si="311"/>
        <v>{"AttrType":"Power","Value":11588}</v>
      </c>
      <c r="Q3419" s="7">
        <v>416</v>
      </c>
      <c r="R3419" s="8">
        <f t="shared" si="307"/>
        <v>41</v>
      </c>
      <c r="S3419" s="9">
        <f t="shared" si="308"/>
        <v>6</v>
      </c>
      <c r="T3419" s="10">
        <f t="shared" si="309"/>
        <v>11588</v>
      </c>
    </row>
    <row r="3420" ht="15" spans="1:20">
      <c r="A3420">
        <v>13417</v>
      </c>
      <c r="B3420" t="s">
        <v>25</v>
      </c>
      <c r="C3420" t="s">
        <v>26</v>
      </c>
      <c r="D3420">
        <f t="shared" si="306"/>
        <v>417</v>
      </c>
      <c r="F3420">
        <f t="shared" si="310"/>
        <v>11636</v>
      </c>
      <c r="G3420" t="str">
        <f t="shared" si="311"/>
        <v>{"AttrType":"Power","Value":11636}</v>
      </c>
      <c r="Q3420" s="7">
        <v>417</v>
      </c>
      <c r="R3420" s="8">
        <f t="shared" si="307"/>
        <v>41</v>
      </c>
      <c r="S3420" s="9">
        <f t="shared" si="308"/>
        <v>7</v>
      </c>
      <c r="T3420" s="10">
        <f t="shared" si="309"/>
        <v>11636</v>
      </c>
    </row>
    <row r="3421" ht="15" spans="1:20">
      <c r="A3421">
        <v>13418</v>
      </c>
      <c r="B3421" t="s">
        <v>25</v>
      </c>
      <c r="C3421" t="s">
        <v>26</v>
      </c>
      <c r="D3421">
        <f t="shared" si="306"/>
        <v>418</v>
      </c>
      <c r="F3421">
        <f t="shared" si="310"/>
        <v>11684</v>
      </c>
      <c r="G3421" t="str">
        <f t="shared" si="311"/>
        <v>{"AttrType":"Power","Value":11684}</v>
      </c>
      <c r="Q3421" s="7">
        <v>418</v>
      </c>
      <c r="R3421" s="8">
        <f t="shared" si="307"/>
        <v>41</v>
      </c>
      <c r="S3421" s="9">
        <f t="shared" si="308"/>
        <v>8</v>
      </c>
      <c r="T3421" s="10">
        <f t="shared" si="309"/>
        <v>11684</v>
      </c>
    </row>
    <row r="3422" ht="15" spans="1:20">
      <c r="A3422">
        <v>13419</v>
      </c>
      <c r="B3422" t="s">
        <v>25</v>
      </c>
      <c r="C3422" t="s">
        <v>26</v>
      </c>
      <c r="D3422">
        <f t="shared" si="306"/>
        <v>419</v>
      </c>
      <c r="F3422">
        <f t="shared" si="310"/>
        <v>11732</v>
      </c>
      <c r="G3422" t="str">
        <f t="shared" si="311"/>
        <v>{"AttrType":"Power","Value":11732}</v>
      </c>
      <c r="Q3422" s="7">
        <v>419</v>
      </c>
      <c r="R3422" s="8">
        <f t="shared" si="307"/>
        <v>41</v>
      </c>
      <c r="S3422" s="9">
        <f t="shared" si="308"/>
        <v>9</v>
      </c>
      <c r="T3422" s="10">
        <f t="shared" si="309"/>
        <v>11732</v>
      </c>
    </row>
    <row r="3423" ht="15" spans="1:20">
      <c r="A3423">
        <v>13420</v>
      </c>
      <c r="B3423" t="s">
        <v>25</v>
      </c>
      <c r="C3423" t="s">
        <v>26</v>
      </c>
      <c r="D3423">
        <f t="shared" si="306"/>
        <v>420</v>
      </c>
      <c r="F3423">
        <f t="shared" si="310"/>
        <v>11780</v>
      </c>
      <c r="G3423" t="str">
        <f t="shared" si="311"/>
        <v>{"AttrType":"Power","Value":11780}</v>
      </c>
      <c r="Q3423" s="7">
        <v>420</v>
      </c>
      <c r="R3423" s="8">
        <f t="shared" si="307"/>
        <v>41</v>
      </c>
      <c r="S3423" s="9">
        <f t="shared" si="308"/>
        <v>10</v>
      </c>
      <c r="T3423" s="10">
        <f t="shared" si="309"/>
        <v>11780</v>
      </c>
    </row>
    <row r="3424" ht="15" spans="1:20">
      <c r="A3424">
        <v>13421</v>
      </c>
      <c r="B3424" t="s">
        <v>25</v>
      </c>
      <c r="C3424" t="s">
        <v>26</v>
      </c>
      <c r="D3424">
        <f t="shared" si="306"/>
        <v>421</v>
      </c>
      <c r="F3424">
        <f t="shared" si="310"/>
        <v>11829</v>
      </c>
      <c r="G3424" t="str">
        <f t="shared" si="311"/>
        <v>{"AttrType":"Power","Value":11829}</v>
      </c>
      <c r="Q3424" s="7">
        <v>421</v>
      </c>
      <c r="R3424" s="8">
        <f t="shared" si="307"/>
        <v>42</v>
      </c>
      <c r="S3424" s="9">
        <f t="shared" si="308"/>
        <v>1</v>
      </c>
      <c r="T3424" s="10">
        <f t="shared" si="309"/>
        <v>11829</v>
      </c>
    </row>
    <row r="3425" ht="15" spans="1:20">
      <c r="A3425">
        <v>13422</v>
      </c>
      <c r="B3425" t="s">
        <v>25</v>
      </c>
      <c r="C3425" t="s">
        <v>26</v>
      </c>
      <c r="D3425">
        <f t="shared" si="306"/>
        <v>422</v>
      </c>
      <c r="F3425">
        <f t="shared" si="310"/>
        <v>11878</v>
      </c>
      <c r="G3425" t="str">
        <f t="shared" si="311"/>
        <v>{"AttrType":"Power","Value":11878}</v>
      </c>
      <c r="Q3425" s="7">
        <v>422</v>
      </c>
      <c r="R3425" s="8">
        <f t="shared" si="307"/>
        <v>42</v>
      </c>
      <c r="S3425" s="9">
        <f t="shared" si="308"/>
        <v>2</v>
      </c>
      <c r="T3425" s="10">
        <f t="shared" si="309"/>
        <v>11878</v>
      </c>
    </row>
    <row r="3426" ht="15" spans="1:20">
      <c r="A3426">
        <v>13423</v>
      </c>
      <c r="B3426" t="s">
        <v>25</v>
      </c>
      <c r="C3426" t="s">
        <v>26</v>
      </c>
      <c r="D3426">
        <f t="shared" si="306"/>
        <v>423</v>
      </c>
      <c r="F3426">
        <f t="shared" si="310"/>
        <v>11927</v>
      </c>
      <c r="G3426" t="str">
        <f t="shared" si="311"/>
        <v>{"AttrType":"Power","Value":11927}</v>
      </c>
      <c r="Q3426" s="7">
        <v>423</v>
      </c>
      <c r="R3426" s="8">
        <f t="shared" si="307"/>
        <v>42</v>
      </c>
      <c r="S3426" s="9">
        <f t="shared" si="308"/>
        <v>3</v>
      </c>
      <c r="T3426" s="10">
        <f t="shared" si="309"/>
        <v>11927</v>
      </c>
    </row>
    <row r="3427" ht="15" spans="1:20">
      <c r="A3427">
        <v>13424</v>
      </c>
      <c r="B3427" t="s">
        <v>25</v>
      </c>
      <c r="C3427" t="s">
        <v>26</v>
      </c>
      <c r="D3427">
        <f t="shared" si="306"/>
        <v>424</v>
      </c>
      <c r="F3427">
        <f t="shared" si="310"/>
        <v>11976</v>
      </c>
      <c r="G3427" t="str">
        <f t="shared" si="311"/>
        <v>{"AttrType":"Power","Value":11976}</v>
      </c>
      <c r="Q3427" s="7">
        <v>424</v>
      </c>
      <c r="R3427" s="8">
        <f t="shared" si="307"/>
        <v>42</v>
      </c>
      <c r="S3427" s="9">
        <f t="shared" si="308"/>
        <v>4</v>
      </c>
      <c r="T3427" s="10">
        <f t="shared" si="309"/>
        <v>11976</v>
      </c>
    </row>
    <row r="3428" ht="15" spans="1:20">
      <c r="A3428">
        <v>13425</v>
      </c>
      <c r="B3428" t="s">
        <v>25</v>
      </c>
      <c r="C3428" t="s">
        <v>26</v>
      </c>
      <c r="D3428">
        <f t="shared" si="306"/>
        <v>425</v>
      </c>
      <c r="F3428">
        <f t="shared" si="310"/>
        <v>12025</v>
      </c>
      <c r="G3428" t="str">
        <f t="shared" si="311"/>
        <v>{"AttrType":"Power","Value":12025}</v>
      </c>
      <c r="Q3428" s="7">
        <v>425</v>
      </c>
      <c r="R3428" s="8">
        <f t="shared" si="307"/>
        <v>42</v>
      </c>
      <c r="S3428" s="9">
        <f t="shared" si="308"/>
        <v>5</v>
      </c>
      <c r="T3428" s="10">
        <f t="shared" si="309"/>
        <v>12025</v>
      </c>
    </row>
    <row r="3429" ht="15" spans="1:20">
      <c r="A3429">
        <v>13426</v>
      </c>
      <c r="B3429" t="s">
        <v>25</v>
      </c>
      <c r="C3429" t="s">
        <v>26</v>
      </c>
      <c r="D3429">
        <f t="shared" si="306"/>
        <v>426</v>
      </c>
      <c r="F3429">
        <f t="shared" si="310"/>
        <v>12074</v>
      </c>
      <c r="G3429" t="str">
        <f t="shared" si="311"/>
        <v>{"AttrType":"Power","Value":12074}</v>
      </c>
      <c r="Q3429" s="7">
        <v>426</v>
      </c>
      <c r="R3429" s="8">
        <f t="shared" si="307"/>
        <v>42</v>
      </c>
      <c r="S3429" s="9">
        <f t="shared" si="308"/>
        <v>6</v>
      </c>
      <c r="T3429" s="10">
        <f t="shared" si="309"/>
        <v>12074</v>
      </c>
    </row>
    <row r="3430" ht="15" spans="1:20">
      <c r="A3430">
        <v>13427</v>
      </c>
      <c r="B3430" t="s">
        <v>25</v>
      </c>
      <c r="C3430" t="s">
        <v>26</v>
      </c>
      <c r="D3430">
        <f t="shared" si="306"/>
        <v>427</v>
      </c>
      <c r="F3430">
        <f t="shared" si="310"/>
        <v>12123</v>
      </c>
      <c r="G3430" t="str">
        <f t="shared" si="311"/>
        <v>{"AttrType":"Power","Value":12123}</v>
      </c>
      <c r="Q3430" s="7">
        <v>427</v>
      </c>
      <c r="R3430" s="8">
        <f t="shared" si="307"/>
        <v>42</v>
      </c>
      <c r="S3430" s="9">
        <f t="shared" si="308"/>
        <v>7</v>
      </c>
      <c r="T3430" s="10">
        <f t="shared" si="309"/>
        <v>12123</v>
      </c>
    </row>
    <row r="3431" ht="15" spans="1:20">
      <c r="A3431">
        <v>13428</v>
      </c>
      <c r="B3431" t="s">
        <v>25</v>
      </c>
      <c r="C3431" t="s">
        <v>26</v>
      </c>
      <c r="D3431">
        <f t="shared" si="306"/>
        <v>428</v>
      </c>
      <c r="F3431">
        <f t="shared" si="310"/>
        <v>12172</v>
      </c>
      <c r="G3431" t="str">
        <f t="shared" si="311"/>
        <v>{"AttrType":"Power","Value":12172}</v>
      </c>
      <c r="Q3431" s="7">
        <v>428</v>
      </c>
      <c r="R3431" s="8">
        <f t="shared" si="307"/>
        <v>42</v>
      </c>
      <c r="S3431" s="9">
        <f t="shared" si="308"/>
        <v>8</v>
      </c>
      <c r="T3431" s="10">
        <f t="shared" si="309"/>
        <v>12172</v>
      </c>
    </row>
    <row r="3432" ht="15" spans="1:20">
      <c r="A3432">
        <v>13429</v>
      </c>
      <c r="B3432" t="s">
        <v>25</v>
      </c>
      <c r="C3432" t="s">
        <v>26</v>
      </c>
      <c r="D3432">
        <f t="shared" si="306"/>
        <v>429</v>
      </c>
      <c r="F3432">
        <f t="shared" si="310"/>
        <v>12221</v>
      </c>
      <c r="G3432" t="str">
        <f t="shared" si="311"/>
        <v>{"AttrType":"Power","Value":12221}</v>
      </c>
      <c r="Q3432" s="7">
        <v>429</v>
      </c>
      <c r="R3432" s="8">
        <f t="shared" si="307"/>
        <v>42</v>
      </c>
      <c r="S3432" s="9">
        <f t="shared" si="308"/>
        <v>9</v>
      </c>
      <c r="T3432" s="10">
        <f t="shared" si="309"/>
        <v>12221</v>
      </c>
    </row>
    <row r="3433" ht="15" spans="1:20">
      <c r="A3433">
        <v>13430</v>
      </c>
      <c r="B3433" t="s">
        <v>25</v>
      </c>
      <c r="C3433" t="s">
        <v>26</v>
      </c>
      <c r="D3433">
        <f t="shared" si="306"/>
        <v>430</v>
      </c>
      <c r="F3433">
        <f t="shared" si="310"/>
        <v>12270</v>
      </c>
      <c r="G3433" t="str">
        <f t="shared" si="311"/>
        <v>{"AttrType":"Power","Value":12270}</v>
      </c>
      <c r="Q3433" s="7">
        <v>430</v>
      </c>
      <c r="R3433" s="8">
        <f t="shared" si="307"/>
        <v>42</v>
      </c>
      <c r="S3433" s="9">
        <f t="shared" si="308"/>
        <v>10</v>
      </c>
      <c r="T3433" s="10">
        <f t="shared" si="309"/>
        <v>12270</v>
      </c>
    </row>
    <row r="3434" ht="15" spans="1:20">
      <c r="A3434">
        <v>13431</v>
      </c>
      <c r="B3434" t="s">
        <v>25</v>
      </c>
      <c r="C3434" t="s">
        <v>26</v>
      </c>
      <c r="D3434">
        <f t="shared" si="306"/>
        <v>431</v>
      </c>
      <c r="F3434">
        <f t="shared" si="310"/>
        <v>12320</v>
      </c>
      <c r="G3434" t="str">
        <f t="shared" si="311"/>
        <v>{"AttrType":"Power","Value":12320}</v>
      </c>
      <c r="Q3434" s="7">
        <v>431</v>
      </c>
      <c r="R3434" s="8">
        <f t="shared" si="307"/>
        <v>43</v>
      </c>
      <c r="S3434" s="9">
        <f t="shared" si="308"/>
        <v>1</v>
      </c>
      <c r="T3434" s="10">
        <f t="shared" si="309"/>
        <v>12320</v>
      </c>
    </row>
    <row r="3435" ht="15" spans="1:20">
      <c r="A3435">
        <v>13432</v>
      </c>
      <c r="B3435" t="s">
        <v>25</v>
      </c>
      <c r="C3435" t="s">
        <v>26</v>
      </c>
      <c r="D3435">
        <f t="shared" si="306"/>
        <v>432</v>
      </c>
      <c r="F3435">
        <f t="shared" si="310"/>
        <v>12370</v>
      </c>
      <c r="G3435" t="str">
        <f t="shared" si="311"/>
        <v>{"AttrType":"Power","Value":12370}</v>
      </c>
      <c r="Q3435" s="7">
        <v>432</v>
      </c>
      <c r="R3435" s="8">
        <f t="shared" si="307"/>
        <v>43</v>
      </c>
      <c r="S3435" s="9">
        <f t="shared" si="308"/>
        <v>2</v>
      </c>
      <c r="T3435" s="10">
        <f t="shared" si="309"/>
        <v>12370</v>
      </c>
    </row>
    <row r="3436" ht="15" spans="1:20">
      <c r="A3436">
        <v>13433</v>
      </c>
      <c r="B3436" t="s">
        <v>25</v>
      </c>
      <c r="C3436" t="s">
        <v>26</v>
      </c>
      <c r="D3436">
        <f t="shared" ref="D3436:D3499" si="312">D2436</f>
        <v>433</v>
      </c>
      <c r="F3436">
        <f t="shared" si="310"/>
        <v>12420</v>
      </c>
      <c r="G3436" t="str">
        <f t="shared" si="311"/>
        <v>{"AttrType":"Power","Value":12420}</v>
      </c>
      <c r="Q3436" s="7">
        <v>433</v>
      </c>
      <c r="R3436" s="8">
        <f t="shared" si="307"/>
        <v>43</v>
      </c>
      <c r="S3436" s="9">
        <f t="shared" si="308"/>
        <v>3</v>
      </c>
      <c r="T3436" s="10">
        <f t="shared" si="309"/>
        <v>12420</v>
      </c>
    </row>
    <row r="3437" ht="15" spans="1:20">
      <c r="A3437">
        <v>13434</v>
      </c>
      <c r="B3437" t="s">
        <v>25</v>
      </c>
      <c r="C3437" t="s">
        <v>26</v>
      </c>
      <c r="D3437">
        <f t="shared" si="312"/>
        <v>434</v>
      </c>
      <c r="F3437">
        <f t="shared" si="310"/>
        <v>12470</v>
      </c>
      <c r="G3437" t="str">
        <f t="shared" si="311"/>
        <v>{"AttrType":"Power","Value":12470}</v>
      </c>
      <c r="Q3437" s="7">
        <v>434</v>
      </c>
      <c r="R3437" s="8">
        <f t="shared" si="307"/>
        <v>43</v>
      </c>
      <c r="S3437" s="9">
        <f t="shared" si="308"/>
        <v>4</v>
      </c>
      <c r="T3437" s="10">
        <f t="shared" si="309"/>
        <v>12470</v>
      </c>
    </row>
    <row r="3438" ht="15" spans="1:20">
      <c r="A3438">
        <v>13435</v>
      </c>
      <c r="B3438" t="s">
        <v>25</v>
      </c>
      <c r="C3438" t="s">
        <v>26</v>
      </c>
      <c r="D3438">
        <f t="shared" si="312"/>
        <v>435</v>
      </c>
      <c r="F3438">
        <f t="shared" si="310"/>
        <v>12520</v>
      </c>
      <c r="G3438" t="str">
        <f t="shared" si="311"/>
        <v>{"AttrType":"Power","Value":12520}</v>
      </c>
      <c r="Q3438" s="7">
        <v>435</v>
      </c>
      <c r="R3438" s="8">
        <f t="shared" si="307"/>
        <v>43</v>
      </c>
      <c r="S3438" s="9">
        <f t="shared" si="308"/>
        <v>5</v>
      </c>
      <c r="T3438" s="10">
        <f t="shared" si="309"/>
        <v>12520</v>
      </c>
    </row>
    <row r="3439" ht="15" spans="1:20">
      <c r="A3439">
        <v>13436</v>
      </c>
      <c r="B3439" t="s">
        <v>25</v>
      </c>
      <c r="C3439" t="s">
        <v>26</v>
      </c>
      <c r="D3439">
        <f t="shared" si="312"/>
        <v>436</v>
      </c>
      <c r="F3439">
        <f t="shared" si="310"/>
        <v>12570</v>
      </c>
      <c r="G3439" t="str">
        <f t="shared" si="311"/>
        <v>{"AttrType":"Power","Value":12570}</v>
      </c>
      <c r="Q3439" s="7">
        <v>436</v>
      </c>
      <c r="R3439" s="8">
        <f t="shared" si="307"/>
        <v>43</v>
      </c>
      <c r="S3439" s="9">
        <f t="shared" si="308"/>
        <v>6</v>
      </c>
      <c r="T3439" s="10">
        <f t="shared" si="309"/>
        <v>12570</v>
      </c>
    </row>
    <row r="3440" ht="15" spans="1:20">
      <c r="A3440">
        <v>13437</v>
      </c>
      <c r="B3440" t="s">
        <v>25</v>
      </c>
      <c r="C3440" t="s">
        <v>26</v>
      </c>
      <c r="D3440">
        <f t="shared" si="312"/>
        <v>437</v>
      </c>
      <c r="F3440">
        <f t="shared" si="310"/>
        <v>12620</v>
      </c>
      <c r="G3440" t="str">
        <f t="shared" si="311"/>
        <v>{"AttrType":"Power","Value":12620}</v>
      </c>
      <c r="Q3440" s="7">
        <v>437</v>
      </c>
      <c r="R3440" s="8">
        <f t="shared" si="307"/>
        <v>43</v>
      </c>
      <c r="S3440" s="9">
        <f t="shared" si="308"/>
        <v>7</v>
      </c>
      <c r="T3440" s="10">
        <f t="shared" si="309"/>
        <v>12620</v>
      </c>
    </row>
    <row r="3441" ht="15" spans="1:20">
      <c r="A3441">
        <v>13438</v>
      </c>
      <c r="B3441" t="s">
        <v>25</v>
      </c>
      <c r="C3441" t="s">
        <v>26</v>
      </c>
      <c r="D3441">
        <f t="shared" si="312"/>
        <v>438</v>
      </c>
      <c r="F3441">
        <f t="shared" si="310"/>
        <v>12670</v>
      </c>
      <c r="G3441" t="str">
        <f t="shared" si="311"/>
        <v>{"AttrType":"Power","Value":12670}</v>
      </c>
      <c r="Q3441" s="7">
        <v>438</v>
      </c>
      <c r="R3441" s="8">
        <f t="shared" si="307"/>
        <v>43</v>
      </c>
      <c r="S3441" s="9">
        <f t="shared" si="308"/>
        <v>8</v>
      </c>
      <c r="T3441" s="10">
        <f t="shared" si="309"/>
        <v>12670</v>
      </c>
    </row>
    <row r="3442" ht="15" spans="1:20">
      <c r="A3442">
        <v>13439</v>
      </c>
      <c r="B3442" t="s">
        <v>25</v>
      </c>
      <c r="C3442" t="s">
        <v>26</v>
      </c>
      <c r="D3442">
        <f t="shared" si="312"/>
        <v>439</v>
      </c>
      <c r="F3442">
        <f t="shared" si="310"/>
        <v>12720</v>
      </c>
      <c r="G3442" t="str">
        <f t="shared" si="311"/>
        <v>{"AttrType":"Power","Value":12720}</v>
      </c>
      <c r="Q3442" s="7">
        <v>439</v>
      </c>
      <c r="R3442" s="8">
        <f t="shared" si="307"/>
        <v>43</v>
      </c>
      <c r="S3442" s="9">
        <f t="shared" si="308"/>
        <v>9</v>
      </c>
      <c r="T3442" s="10">
        <f t="shared" si="309"/>
        <v>12720</v>
      </c>
    </row>
    <row r="3443" ht="15" spans="1:20">
      <c r="A3443">
        <v>13440</v>
      </c>
      <c r="B3443" t="s">
        <v>25</v>
      </c>
      <c r="C3443" t="s">
        <v>26</v>
      </c>
      <c r="D3443">
        <f t="shared" si="312"/>
        <v>440</v>
      </c>
      <c r="F3443">
        <f t="shared" si="310"/>
        <v>12770</v>
      </c>
      <c r="G3443" t="str">
        <f t="shared" si="311"/>
        <v>{"AttrType":"Power","Value":12770}</v>
      </c>
      <c r="Q3443" s="7">
        <v>440</v>
      </c>
      <c r="R3443" s="8">
        <f t="shared" si="307"/>
        <v>43</v>
      </c>
      <c r="S3443" s="9">
        <f t="shared" si="308"/>
        <v>10</v>
      </c>
      <c r="T3443" s="10">
        <f t="shared" si="309"/>
        <v>12770</v>
      </c>
    </row>
    <row r="3444" ht="15" spans="1:20">
      <c r="A3444">
        <v>13441</v>
      </c>
      <c r="B3444" t="s">
        <v>25</v>
      </c>
      <c r="C3444" t="s">
        <v>26</v>
      </c>
      <c r="D3444">
        <f t="shared" si="312"/>
        <v>441</v>
      </c>
      <c r="F3444">
        <f t="shared" si="310"/>
        <v>12821</v>
      </c>
      <c r="G3444" t="str">
        <f t="shared" si="311"/>
        <v>{"AttrType":"Power","Value":12821}</v>
      </c>
      <c r="Q3444" s="7">
        <v>441</v>
      </c>
      <c r="R3444" s="8">
        <f t="shared" si="307"/>
        <v>44</v>
      </c>
      <c r="S3444" s="9">
        <f t="shared" si="308"/>
        <v>1</v>
      </c>
      <c r="T3444" s="10">
        <f t="shared" si="309"/>
        <v>12821</v>
      </c>
    </row>
    <row r="3445" ht="15" spans="1:20">
      <c r="A3445">
        <v>13442</v>
      </c>
      <c r="B3445" t="s">
        <v>25</v>
      </c>
      <c r="C3445" t="s">
        <v>26</v>
      </c>
      <c r="D3445">
        <f t="shared" si="312"/>
        <v>442</v>
      </c>
      <c r="F3445">
        <f t="shared" si="310"/>
        <v>12872</v>
      </c>
      <c r="G3445" t="str">
        <f t="shared" si="311"/>
        <v>{"AttrType":"Power","Value":12872}</v>
      </c>
      <c r="Q3445" s="7">
        <v>442</v>
      </c>
      <c r="R3445" s="8">
        <f t="shared" si="307"/>
        <v>44</v>
      </c>
      <c r="S3445" s="9">
        <f t="shared" si="308"/>
        <v>2</v>
      </c>
      <c r="T3445" s="10">
        <f t="shared" si="309"/>
        <v>12872</v>
      </c>
    </row>
    <row r="3446" ht="15" spans="1:20">
      <c r="A3446">
        <v>13443</v>
      </c>
      <c r="B3446" t="s">
        <v>25</v>
      </c>
      <c r="C3446" t="s">
        <v>26</v>
      </c>
      <c r="D3446">
        <f t="shared" si="312"/>
        <v>443</v>
      </c>
      <c r="F3446">
        <f t="shared" si="310"/>
        <v>12923</v>
      </c>
      <c r="G3446" t="str">
        <f t="shared" si="311"/>
        <v>{"AttrType":"Power","Value":12923}</v>
      </c>
      <c r="Q3446" s="7">
        <v>443</v>
      </c>
      <c r="R3446" s="8">
        <f t="shared" si="307"/>
        <v>44</v>
      </c>
      <c r="S3446" s="9">
        <f t="shared" si="308"/>
        <v>3</v>
      </c>
      <c r="T3446" s="10">
        <f t="shared" si="309"/>
        <v>12923</v>
      </c>
    </row>
    <row r="3447" ht="15" spans="1:20">
      <c r="A3447">
        <v>13444</v>
      </c>
      <c r="B3447" t="s">
        <v>25</v>
      </c>
      <c r="C3447" t="s">
        <v>26</v>
      </c>
      <c r="D3447">
        <f t="shared" si="312"/>
        <v>444</v>
      </c>
      <c r="F3447">
        <f t="shared" si="310"/>
        <v>12974</v>
      </c>
      <c r="G3447" t="str">
        <f t="shared" si="311"/>
        <v>{"AttrType":"Power","Value":12974}</v>
      </c>
      <c r="Q3447" s="7">
        <v>444</v>
      </c>
      <c r="R3447" s="8">
        <f t="shared" si="307"/>
        <v>44</v>
      </c>
      <c r="S3447" s="9">
        <f t="shared" si="308"/>
        <v>4</v>
      </c>
      <c r="T3447" s="10">
        <f t="shared" si="309"/>
        <v>12974</v>
      </c>
    </row>
    <row r="3448" ht="15" spans="1:20">
      <c r="A3448">
        <v>13445</v>
      </c>
      <c r="B3448" t="s">
        <v>25</v>
      </c>
      <c r="C3448" t="s">
        <v>26</v>
      </c>
      <c r="D3448">
        <f t="shared" si="312"/>
        <v>445</v>
      </c>
      <c r="F3448">
        <f t="shared" si="310"/>
        <v>13025</v>
      </c>
      <c r="G3448" t="str">
        <f t="shared" si="311"/>
        <v>{"AttrType":"Power","Value":13025}</v>
      </c>
      <c r="Q3448" s="7">
        <v>445</v>
      </c>
      <c r="R3448" s="8">
        <f t="shared" si="307"/>
        <v>44</v>
      </c>
      <c r="S3448" s="9">
        <f t="shared" si="308"/>
        <v>5</v>
      </c>
      <c r="T3448" s="10">
        <f t="shared" si="309"/>
        <v>13025</v>
      </c>
    </row>
    <row r="3449" ht="15" spans="1:20">
      <c r="A3449">
        <v>13446</v>
      </c>
      <c r="B3449" t="s">
        <v>25</v>
      </c>
      <c r="C3449" t="s">
        <v>26</v>
      </c>
      <c r="D3449">
        <f t="shared" si="312"/>
        <v>446</v>
      </c>
      <c r="F3449">
        <f t="shared" si="310"/>
        <v>13076</v>
      </c>
      <c r="G3449" t="str">
        <f t="shared" si="311"/>
        <v>{"AttrType":"Power","Value":13076}</v>
      </c>
      <c r="Q3449" s="7">
        <v>446</v>
      </c>
      <c r="R3449" s="8">
        <f t="shared" si="307"/>
        <v>44</v>
      </c>
      <c r="S3449" s="9">
        <f t="shared" si="308"/>
        <v>6</v>
      </c>
      <c r="T3449" s="10">
        <f t="shared" si="309"/>
        <v>13076</v>
      </c>
    </row>
    <row r="3450" ht="15" spans="1:20">
      <c r="A3450">
        <v>13447</v>
      </c>
      <c r="B3450" t="s">
        <v>25</v>
      </c>
      <c r="C3450" t="s">
        <v>26</v>
      </c>
      <c r="D3450">
        <f t="shared" si="312"/>
        <v>447</v>
      </c>
      <c r="F3450">
        <f t="shared" si="310"/>
        <v>13127</v>
      </c>
      <c r="G3450" t="str">
        <f t="shared" si="311"/>
        <v>{"AttrType":"Power","Value":13127}</v>
      </c>
      <c r="Q3450" s="7">
        <v>447</v>
      </c>
      <c r="R3450" s="8">
        <f t="shared" si="307"/>
        <v>44</v>
      </c>
      <c r="S3450" s="9">
        <f t="shared" si="308"/>
        <v>7</v>
      </c>
      <c r="T3450" s="10">
        <f t="shared" si="309"/>
        <v>13127</v>
      </c>
    </row>
    <row r="3451" ht="15" spans="1:20">
      <c r="A3451">
        <v>13448</v>
      </c>
      <c r="B3451" t="s">
        <v>25</v>
      </c>
      <c r="C3451" t="s">
        <v>26</v>
      </c>
      <c r="D3451">
        <f t="shared" si="312"/>
        <v>448</v>
      </c>
      <c r="F3451">
        <f t="shared" si="310"/>
        <v>13178</v>
      </c>
      <c r="G3451" t="str">
        <f t="shared" si="311"/>
        <v>{"AttrType":"Power","Value":13178}</v>
      </c>
      <c r="Q3451" s="7">
        <v>448</v>
      </c>
      <c r="R3451" s="8">
        <f t="shared" si="307"/>
        <v>44</v>
      </c>
      <c r="S3451" s="9">
        <f t="shared" si="308"/>
        <v>8</v>
      </c>
      <c r="T3451" s="10">
        <f t="shared" si="309"/>
        <v>13178</v>
      </c>
    </row>
    <row r="3452" ht="15" spans="1:20">
      <c r="A3452">
        <v>13449</v>
      </c>
      <c r="B3452" t="s">
        <v>25</v>
      </c>
      <c r="C3452" t="s">
        <v>26</v>
      </c>
      <c r="D3452">
        <f t="shared" si="312"/>
        <v>449</v>
      </c>
      <c r="F3452">
        <f t="shared" si="310"/>
        <v>13229</v>
      </c>
      <c r="G3452" t="str">
        <f t="shared" si="311"/>
        <v>{"AttrType":"Power","Value":13229}</v>
      </c>
      <c r="Q3452" s="7">
        <v>449</v>
      </c>
      <c r="R3452" s="8">
        <f t="shared" si="307"/>
        <v>44</v>
      </c>
      <c r="S3452" s="9">
        <f t="shared" si="308"/>
        <v>9</v>
      </c>
      <c r="T3452" s="10">
        <f t="shared" si="309"/>
        <v>13229</v>
      </c>
    </row>
    <row r="3453" ht="15" spans="1:20">
      <c r="A3453">
        <v>13450</v>
      </c>
      <c r="B3453" t="s">
        <v>25</v>
      </c>
      <c r="C3453" t="s">
        <v>26</v>
      </c>
      <c r="D3453">
        <f t="shared" si="312"/>
        <v>450</v>
      </c>
      <c r="F3453">
        <f t="shared" si="310"/>
        <v>13280</v>
      </c>
      <c r="G3453" t="str">
        <f t="shared" si="311"/>
        <v>{"AttrType":"Power","Value":13280}</v>
      </c>
      <c r="Q3453" s="7">
        <v>450</v>
      </c>
      <c r="R3453" s="8">
        <f t="shared" ref="R3453:R3516" si="313">INT((Q3453-1)/10)</f>
        <v>44</v>
      </c>
      <c r="S3453" s="9">
        <f t="shared" ref="S3453:S3516" si="314">Q3453-10*R3453</f>
        <v>10</v>
      </c>
      <c r="T3453" s="10">
        <f t="shared" ref="T3453:T3516" si="315">V$3005+$V$3006+5*R3453*(R3453+1+$V$3007)+S3453*(R3453+1+$V$3007)+30*R3453</f>
        <v>13280</v>
      </c>
    </row>
    <row r="3454" ht="15" spans="1:20">
      <c r="A3454">
        <v>13451</v>
      </c>
      <c r="B3454" t="s">
        <v>25</v>
      </c>
      <c r="C3454" t="s">
        <v>26</v>
      </c>
      <c r="D3454">
        <f t="shared" si="312"/>
        <v>451</v>
      </c>
      <c r="F3454">
        <f t="shared" si="310"/>
        <v>13332</v>
      </c>
      <c r="G3454" t="str">
        <f t="shared" si="311"/>
        <v>{"AttrType":"Power","Value":13332}</v>
      </c>
      <c r="Q3454" s="7">
        <v>451</v>
      </c>
      <c r="R3454" s="8">
        <f t="shared" si="313"/>
        <v>45</v>
      </c>
      <c r="S3454" s="9">
        <f t="shared" si="314"/>
        <v>1</v>
      </c>
      <c r="T3454" s="10">
        <f t="shared" si="315"/>
        <v>13332</v>
      </c>
    </row>
    <row r="3455" ht="15" spans="1:20">
      <c r="A3455">
        <v>13452</v>
      </c>
      <c r="B3455" t="s">
        <v>25</v>
      </c>
      <c r="C3455" t="s">
        <v>26</v>
      </c>
      <c r="D3455">
        <f t="shared" si="312"/>
        <v>452</v>
      </c>
      <c r="F3455">
        <f t="shared" si="310"/>
        <v>13384</v>
      </c>
      <c r="G3455" t="str">
        <f t="shared" si="311"/>
        <v>{"AttrType":"Power","Value":13384}</v>
      </c>
      <c r="Q3455" s="7">
        <v>452</v>
      </c>
      <c r="R3455" s="8">
        <f t="shared" si="313"/>
        <v>45</v>
      </c>
      <c r="S3455" s="9">
        <f t="shared" si="314"/>
        <v>2</v>
      </c>
      <c r="T3455" s="10">
        <f t="shared" si="315"/>
        <v>13384</v>
      </c>
    </row>
    <row r="3456" ht="15" spans="1:20">
      <c r="A3456">
        <v>13453</v>
      </c>
      <c r="B3456" t="s">
        <v>25</v>
      </c>
      <c r="C3456" t="s">
        <v>26</v>
      </c>
      <c r="D3456">
        <f t="shared" si="312"/>
        <v>453</v>
      </c>
      <c r="F3456">
        <f t="shared" si="310"/>
        <v>13436</v>
      </c>
      <c r="G3456" t="str">
        <f t="shared" si="311"/>
        <v>{"AttrType":"Power","Value":13436}</v>
      </c>
      <c r="Q3456" s="7">
        <v>453</v>
      </c>
      <c r="R3456" s="8">
        <f t="shared" si="313"/>
        <v>45</v>
      </c>
      <c r="S3456" s="9">
        <f t="shared" si="314"/>
        <v>3</v>
      </c>
      <c r="T3456" s="10">
        <f t="shared" si="315"/>
        <v>13436</v>
      </c>
    </row>
    <row r="3457" ht="15" spans="1:20">
      <c r="A3457">
        <v>13454</v>
      </c>
      <c r="B3457" t="s">
        <v>25</v>
      </c>
      <c r="C3457" t="s">
        <v>26</v>
      </c>
      <c r="D3457">
        <f t="shared" si="312"/>
        <v>454</v>
      </c>
      <c r="F3457">
        <f t="shared" si="310"/>
        <v>13488</v>
      </c>
      <c r="G3457" t="str">
        <f t="shared" si="311"/>
        <v>{"AttrType":"Power","Value":13488}</v>
      </c>
      <c r="Q3457" s="7">
        <v>454</v>
      </c>
      <c r="R3457" s="8">
        <f t="shared" si="313"/>
        <v>45</v>
      </c>
      <c r="S3457" s="9">
        <f t="shared" si="314"/>
        <v>4</v>
      </c>
      <c r="T3457" s="10">
        <f t="shared" si="315"/>
        <v>13488</v>
      </c>
    </row>
    <row r="3458" ht="15" spans="1:20">
      <c r="A3458">
        <v>13455</v>
      </c>
      <c r="B3458" t="s">
        <v>25</v>
      </c>
      <c r="C3458" t="s">
        <v>26</v>
      </c>
      <c r="D3458">
        <f t="shared" si="312"/>
        <v>455</v>
      </c>
      <c r="F3458">
        <f t="shared" si="310"/>
        <v>13540</v>
      </c>
      <c r="G3458" t="str">
        <f t="shared" si="311"/>
        <v>{"AttrType":"Power","Value":13540}</v>
      </c>
      <c r="Q3458" s="7">
        <v>455</v>
      </c>
      <c r="R3458" s="8">
        <f t="shared" si="313"/>
        <v>45</v>
      </c>
      <c r="S3458" s="9">
        <f t="shared" si="314"/>
        <v>5</v>
      </c>
      <c r="T3458" s="10">
        <f t="shared" si="315"/>
        <v>13540</v>
      </c>
    </row>
    <row r="3459" ht="15" spans="1:20">
      <c r="A3459">
        <v>13456</v>
      </c>
      <c r="B3459" t="s">
        <v>25</v>
      </c>
      <c r="C3459" t="s">
        <v>26</v>
      </c>
      <c r="D3459">
        <f t="shared" si="312"/>
        <v>456</v>
      </c>
      <c r="F3459">
        <f t="shared" si="310"/>
        <v>13592</v>
      </c>
      <c r="G3459" t="str">
        <f t="shared" si="311"/>
        <v>{"AttrType":"Power","Value":13592}</v>
      </c>
      <c r="Q3459" s="7">
        <v>456</v>
      </c>
      <c r="R3459" s="8">
        <f t="shared" si="313"/>
        <v>45</v>
      </c>
      <c r="S3459" s="9">
        <f t="shared" si="314"/>
        <v>6</v>
      </c>
      <c r="T3459" s="10">
        <f t="shared" si="315"/>
        <v>13592</v>
      </c>
    </row>
    <row r="3460" ht="15" spans="1:20">
      <c r="A3460">
        <v>13457</v>
      </c>
      <c r="B3460" t="s">
        <v>25</v>
      </c>
      <c r="C3460" t="s">
        <v>26</v>
      </c>
      <c r="D3460">
        <f t="shared" si="312"/>
        <v>457</v>
      </c>
      <c r="F3460">
        <f t="shared" si="310"/>
        <v>13644</v>
      </c>
      <c r="G3460" t="str">
        <f t="shared" si="311"/>
        <v>{"AttrType":"Power","Value":13644}</v>
      </c>
      <c r="Q3460" s="7">
        <v>457</v>
      </c>
      <c r="R3460" s="8">
        <f t="shared" si="313"/>
        <v>45</v>
      </c>
      <c r="S3460" s="9">
        <f t="shared" si="314"/>
        <v>7</v>
      </c>
      <c r="T3460" s="10">
        <f t="shared" si="315"/>
        <v>13644</v>
      </c>
    </row>
    <row r="3461" ht="15" spans="1:20">
      <c r="A3461">
        <v>13458</v>
      </c>
      <c r="B3461" t="s">
        <v>25</v>
      </c>
      <c r="C3461" t="s">
        <v>26</v>
      </c>
      <c r="D3461">
        <f t="shared" si="312"/>
        <v>458</v>
      </c>
      <c r="F3461">
        <f t="shared" ref="F3461:F3524" si="316">T3461</f>
        <v>13696</v>
      </c>
      <c r="G3461" t="str">
        <f t="shared" ref="G3461:G3524" si="317">$N$3&amp;F3461&amp;$O$3</f>
        <v>{"AttrType":"Power","Value":13696}</v>
      </c>
      <c r="Q3461" s="7">
        <v>458</v>
      </c>
      <c r="R3461" s="8">
        <f t="shared" si="313"/>
        <v>45</v>
      </c>
      <c r="S3461" s="9">
        <f t="shared" si="314"/>
        <v>8</v>
      </c>
      <c r="T3461" s="10">
        <f t="shared" si="315"/>
        <v>13696</v>
      </c>
    </row>
    <row r="3462" ht="15" spans="1:20">
      <c r="A3462">
        <v>13459</v>
      </c>
      <c r="B3462" t="s">
        <v>25</v>
      </c>
      <c r="C3462" t="s">
        <v>26</v>
      </c>
      <c r="D3462">
        <f t="shared" si="312"/>
        <v>459</v>
      </c>
      <c r="F3462">
        <f t="shared" si="316"/>
        <v>13748</v>
      </c>
      <c r="G3462" t="str">
        <f t="shared" si="317"/>
        <v>{"AttrType":"Power","Value":13748}</v>
      </c>
      <c r="Q3462" s="7">
        <v>459</v>
      </c>
      <c r="R3462" s="8">
        <f t="shared" si="313"/>
        <v>45</v>
      </c>
      <c r="S3462" s="9">
        <f t="shared" si="314"/>
        <v>9</v>
      </c>
      <c r="T3462" s="10">
        <f t="shared" si="315"/>
        <v>13748</v>
      </c>
    </row>
    <row r="3463" ht="15" spans="1:20">
      <c r="A3463">
        <v>13460</v>
      </c>
      <c r="B3463" t="s">
        <v>25</v>
      </c>
      <c r="C3463" t="s">
        <v>26</v>
      </c>
      <c r="D3463">
        <f t="shared" si="312"/>
        <v>460</v>
      </c>
      <c r="F3463">
        <f t="shared" si="316"/>
        <v>13800</v>
      </c>
      <c r="G3463" t="str">
        <f t="shared" si="317"/>
        <v>{"AttrType":"Power","Value":13800}</v>
      </c>
      <c r="Q3463" s="7">
        <v>460</v>
      </c>
      <c r="R3463" s="8">
        <f t="shared" si="313"/>
        <v>45</v>
      </c>
      <c r="S3463" s="9">
        <f t="shared" si="314"/>
        <v>10</v>
      </c>
      <c r="T3463" s="10">
        <f t="shared" si="315"/>
        <v>13800</v>
      </c>
    </row>
    <row r="3464" ht="15" spans="1:20">
      <c r="A3464">
        <v>13461</v>
      </c>
      <c r="B3464" t="s">
        <v>25</v>
      </c>
      <c r="C3464" t="s">
        <v>26</v>
      </c>
      <c r="D3464">
        <f t="shared" si="312"/>
        <v>461</v>
      </c>
      <c r="F3464">
        <f t="shared" si="316"/>
        <v>13853</v>
      </c>
      <c r="G3464" t="str">
        <f t="shared" si="317"/>
        <v>{"AttrType":"Power","Value":13853}</v>
      </c>
      <c r="Q3464" s="7">
        <v>461</v>
      </c>
      <c r="R3464" s="8">
        <f t="shared" si="313"/>
        <v>46</v>
      </c>
      <c r="S3464" s="9">
        <f t="shared" si="314"/>
        <v>1</v>
      </c>
      <c r="T3464" s="10">
        <f t="shared" si="315"/>
        <v>13853</v>
      </c>
    </row>
    <row r="3465" ht="15" spans="1:20">
      <c r="A3465">
        <v>13462</v>
      </c>
      <c r="B3465" t="s">
        <v>25</v>
      </c>
      <c r="C3465" t="s">
        <v>26</v>
      </c>
      <c r="D3465">
        <f t="shared" si="312"/>
        <v>462</v>
      </c>
      <c r="F3465">
        <f t="shared" si="316"/>
        <v>13906</v>
      </c>
      <c r="G3465" t="str">
        <f t="shared" si="317"/>
        <v>{"AttrType":"Power","Value":13906}</v>
      </c>
      <c r="Q3465" s="7">
        <v>462</v>
      </c>
      <c r="R3465" s="8">
        <f t="shared" si="313"/>
        <v>46</v>
      </c>
      <c r="S3465" s="9">
        <f t="shared" si="314"/>
        <v>2</v>
      </c>
      <c r="T3465" s="10">
        <f t="shared" si="315"/>
        <v>13906</v>
      </c>
    </row>
    <row r="3466" ht="15" spans="1:20">
      <c r="A3466">
        <v>13463</v>
      </c>
      <c r="B3466" t="s">
        <v>25</v>
      </c>
      <c r="C3466" t="s">
        <v>26</v>
      </c>
      <c r="D3466">
        <f t="shared" si="312"/>
        <v>463</v>
      </c>
      <c r="F3466">
        <f t="shared" si="316"/>
        <v>13959</v>
      </c>
      <c r="G3466" t="str">
        <f t="shared" si="317"/>
        <v>{"AttrType":"Power","Value":13959}</v>
      </c>
      <c r="Q3466" s="7">
        <v>463</v>
      </c>
      <c r="R3466" s="8">
        <f t="shared" si="313"/>
        <v>46</v>
      </c>
      <c r="S3466" s="9">
        <f t="shared" si="314"/>
        <v>3</v>
      </c>
      <c r="T3466" s="10">
        <f t="shared" si="315"/>
        <v>13959</v>
      </c>
    </row>
    <row r="3467" ht="15" spans="1:20">
      <c r="A3467">
        <v>13464</v>
      </c>
      <c r="B3467" t="s">
        <v>25</v>
      </c>
      <c r="C3467" t="s">
        <v>26</v>
      </c>
      <c r="D3467">
        <f t="shared" si="312"/>
        <v>464</v>
      </c>
      <c r="F3467">
        <f t="shared" si="316"/>
        <v>14012</v>
      </c>
      <c r="G3467" t="str">
        <f t="shared" si="317"/>
        <v>{"AttrType":"Power","Value":14012}</v>
      </c>
      <c r="Q3467" s="7">
        <v>464</v>
      </c>
      <c r="R3467" s="8">
        <f t="shared" si="313"/>
        <v>46</v>
      </c>
      <c r="S3467" s="9">
        <f t="shared" si="314"/>
        <v>4</v>
      </c>
      <c r="T3467" s="10">
        <f t="shared" si="315"/>
        <v>14012</v>
      </c>
    </row>
    <row r="3468" ht="15" spans="1:20">
      <c r="A3468">
        <v>13465</v>
      </c>
      <c r="B3468" t="s">
        <v>25</v>
      </c>
      <c r="C3468" t="s">
        <v>26</v>
      </c>
      <c r="D3468">
        <f t="shared" si="312"/>
        <v>465</v>
      </c>
      <c r="F3468">
        <f t="shared" si="316"/>
        <v>14065</v>
      </c>
      <c r="G3468" t="str">
        <f t="shared" si="317"/>
        <v>{"AttrType":"Power","Value":14065}</v>
      </c>
      <c r="Q3468" s="7">
        <v>465</v>
      </c>
      <c r="R3468" s="8">
        <f t="shared" si="313"/>
        <v>46</v>
      </c>
      <c r="S3468" s="9">
        <f t="shared" si="314"/>
        <v>5</v>
      </c>
      <c r="T3468" s="10">
        <f t="shared" si="315"/>
        <v>14065</v>
      </c>
    </row>
    <row r="3469" ht="15" spans="1:20">
      <c r="A3469">
        <v>13466</v>
      </c>
      <c r="B3469" t="s">
        <v>25</v>
      </c>
      <c r="C3469" t="s">
        <v>26</v>
      </c>
      <c r="D3469">
        <f t="shared" si="312"/>
        <v>466</v>
      </c>
      <c r="F3469">
        <f t="shared" si="316"/>
        <v>14118</v>
      </c>
      <c r="G3469" t="str">
        <f t="shared" si="317"/>
        <v>{"AttrType":"Power","Value":14118}</v>
      </c>
      <c r="Q3469" s="7">
        <v>466</v>
      </c>
      <c r="R3469" s="8">
        <f t="shared" si="313"/>
        <v>46</v>
      </c>
      <c r="S3469" s="9">
        <f t="shared" si="314"/>
        <v>6</v>
      </c>
      <c r="T3469" s="10">
        <f t="shared" si="315"/>
        <v>14118</v>
      </c>
    </row>
    <row r="3470" ht="15" spans="1:20">
      <c r="A3470">
        <v>13467</v>
      </c>
      <c r="B3470" t="s">
        <v>25</v>
      </c>
      <c r="C3470" t="s">
        <v>26</v>
      </c>
      <c r="D3470">
        <f t="shared" si="312"/>
        <v>467</v>
      </c>
      <c r="F3470">
        <f t="shared" si="316"/>
        <v>14171</v>
      </c>
      <c r="G3470" t="str">
        <f t="shared" si="317"/>
        <v>{"AttrType":"Power","Value":14171}</v>
      </c>
      <c r="Q3470" s="7">
        <v>467</v>
      </c>
      <c r="R3470" s="8">
        <f t="shared" si="313"/>
        <v>46</v>
      </c>
      <c r="S3470" s="9">
        <f t="shared" si="314"/>
        <v>7</v>
      </c>
      <c r="T3470" s="10">
        <f t="shared" si="315"/>
        <v>14171</v>
      </c>
    </row>
    <row r="3471" ht="15" spans="1:20">
      <c r="A3471">
        <v>13468</v>
      </c>
      <c r="B3471" t="s">
        <v>25</v>
      </c>
      <c r="C3471" t="s">
        <v>26</v>
      </c>
      <c r="D3471">
        <f t="shared" si="312"/>
        <v>468</v>
      </c>
      <c r="F3471">
        <f t="shared" si="316"/>
        <v>14224</v>
      </c>
      <c r="G3471" t="str">
        <f t="shared" si="317"/>
        <v>{"AttrType":"Power","Value":14224}</v>
      </c>
      <c r="Q3471" s="7">
        <v>468</v>
      </c>
      <c r="R3471" s="8">
        <f t="shared" si="313"/>
        <v>46</v>
      </c>
      <c r="S3471" s="9">
        <f t="shared" si="314"/>
        <v>8</v>
      </c>
      <c r="T3471" s="10">
        <f t="shared" si="315"/>
        <v>14224</v>
      </c>
    </row>
    <row r="3472" ht="15" spans="1:20">
      <c r="A3472">
        <v>13469</v>
      </c>
      <c r="B3472" t="s">
        <v>25</v>
      </c>
      <c r="C3472" t="s">
        <v>26</v>
      </c>
      <c r="D3472">
        <f t="shared" si="312"/>
        <v>469</v>
      </c>
      <c r="F3472">
        <f t="shared" si="316"/>
        <v>14277</v>
      </c>
      <c r="G3472" t="str">
        <f t="shared" si="317"/>
        <v>{"AttrType":"Power","Value":14277}</v>
      </c>
      <c r="Q3472" s="7">
        <v>469</v>
      </c>
      <c r="R3472" s="8">
        <f t="shared" si="313"/>
        <v>46</v>
      </c>
      <c r="S3472" s="9">
        <f t="shared" si="314"/>
        <v>9</v>
      </c>
      <c r="T3472" s="10">
        <f t="shared" si="315"/>
        <v>14277</v>
      </c>
    </row>
    <row r="3473" ht="15" spans="1:20">
      <c r="A3473">
        <v>13470</v>
      </c>
      <c r="B3473" t="s">
        <v>25</v>
      </c>
      <c r="C3473" t="s">
        <v>26</v>
      </c>
      <c r="D3473">
        <f t="shared" si="312"/>
        <v>470</v>
      </c>
      <c r="F3473">
        <f t="shared" si="316"/>
        <v>14330</v>
      </c>
      <c r="G3473" t="str">
        <f t="shared" si="317"/>
        <v>{"AttrType":"Power","Value":14330}</v>
      </c>
      <c r="Q3473" s="7">
        <v>470</v>
      </c>
      <c r="R3473" s="8">
        <f t="shared" si="313"/>
        <v>46</v>
      </c>
      <c r="S3473" s="9">
        <f t="shared" si="314"/>
        <v>10</v>
      </c>
      <c r="T3473" s="10">
        <f t="shared" si="315"/>
        <v>14330</v>
      </c>
    </row>
    <row r="3474" ht="15" spans="1:20">
      <c r="A3474">
        <v>13471</v>
      </c>
      <c r="B3474" t="s">
        <v>25</v>
      </c>
      <c r="C3474" t="s">
        <v>26</v>
      </c>
      <c r="D3474">
        <f t="shared" si="312"/>
        <v>471</v>
      </c>
      <c r="F3474">
        <f t="shared" si="316"/>
        <v>14384</v>
      </c>
      <c r="G3474" t="str">
        <f t="shared" si="317"/>
        <v>{"AttrType":"Power","Value":14384}</v>
      </c>
      <c r="Q3474" s="7">
        <v>471</v>
      </c>
      <c r="R3474" s="8">
        <f t="shared" si="313"/>
        <v>47</v>
      </c>
      <c r="S3474" s="9">
        <f t="shared" si="314"/>
        <v>1</v>
      </c>
      <c r="T3474" s="10">
        <f t="shared" si="315"/>
        <v>14384</v>
      </c>
    </row>
    <row r="3475" ht="15" spans="1:20">
      <c r="A3475">
        <v>13472</v>
      </c>
      <c r="B3475" t="s">
        <v>25</v>
      </c>
      <c r="C3475" t="s">
        <v>26</v>
      </c>
      <c r="D3475">
        <f t="shared" si="312"/>
        <v>472</v>
      </c>
      <c r="F3475">
        <f t="shared" si="316"/>
        <v>14438</v>
      </c>
      <c r="G3475" t="str">
        <f t="shared" si="317"/>
        <v>{"AttrType":"Power","Value":14438}</v>
      </c>
      <c r="Q3475" s="7">
        <v>472</v>
      </c>
      <c r="R3475" s="8">
        <f t="shared" si="313"/>
        <v>47</v>
      </c>
      <c r="S3475" s="9">
        <f t="shared" si="314"/>
        <v>2</v>
      </c>
      <c r="T3475" s="10">
        <f t="shared" si="315"/>
        <v>14438</v>
      </c>
    </row>
    <row r="3476" ht="15" spans="1:20">
      <c r="A3476">
        <v>13473</v>
      </c>
      <c r="B3476" t="s">
        <v>25</v>
      </c>
      <c r="C3476" t="s">
        <v>26</v>
      </c>
      <c r="D3476">
        <f t="shared" si="312"/>
        <v>473</v>
      </c>
      <c r="F3476">
        <f t="shared" si="316"/>
        <v>14492</v>
      </c>
      <c r="G3476" t="str">
        <f t="shared" si="317"/>
        <v>{"AttrType":"Power","Value":14492}</v>
      </c>
      <c r="Q3476" s="7">
        <v>473</v>
      </c>
      <c r="R3476" s="8">
        <f t="shared" si="313"/>
        <v>47</v>
      </c>
      <c r="S3476" s="9">
        <f t="shared" si="314"/>
        <v>3</v>
      </c>
      <c r="T3476" s="10">
        <f t="shared" si="315"/>
        <v>14492</v>
      </c>
    </row>
    <row r="3477" ht="15" spans="1:20">
      <c r="A3477">
        <v>13474</v>
      </c>
      <c r="B3477" t="s">
        <v>25</v>
      </c>
      <c r="C3477" t="s">
        <v>26</v>
      </c>
      <c r="D3477">
        <f t="shared" si="312"/>
        <v>474</v>
      </c>
      <c r="F3477">
        <f t="shared" si="316"/>
        <v>14546</v>
      </c>
      <c r="G3477" t="str">
        <f t="shared" si="317"/>
        <v>{"AttrType":"Power","Value":14546}</v>
      </c>
      <c r="Q3477" s="7">
        <v>474</v>
      </c>
      <c r="R3477" s="8">
        <f t="shared" si="313"/>
        <v>47</v>
      </c>
      <c r="S3477" s="9">
        <f t="shared" si="314"/>
        <v>4</v>
      </c>
      <c r="T3477" s="10">
        <f t="shared" si="315"/>
        <v>14546</v>
      </c>
    </row>
    <row r="3478" ht="15" spans="1:20">
      <c r="A3478">
        <v>13475</v>
      </c>
      <c r="B3478" t="s">
        <v>25</v>
      </c>
      <c r="C3478" t="s">
        <v>26</v>
      </c>
      <c r="D3478">
        <f t="shared" si="312"/>
        <v>475</v>
      </c>
      <c r="F3478">
        <f t="shared" si="316"/>
        <v>14600</v>
      </c>
      <c r="G3478" t="str">
        <f t="shared" si="317"/>
        <v>{"AttrType":"Power","Value":14600}</v>
      </c>
      <c r="Q3478" s="7">
        <v>475</v>
      </c>
      <c r="R3478" s="8">
        <f t="shared" si="313"/>
        <v>47</v>
      </c>
      <c r="S3478" s="9">
        <f t="shared" si="314"/>
        <v>5</v>
      </c>
      <c r="T3478" s="10">
        <f t="shared" si="315"/>
        <v>14600</v>
      </c>
    </row>
    <row r="3479" ht="15" spans="1:20">
      <c r="A3479">
        <v>13476</v>
      </c>
      <c r="B3479" t="s">
        <v>25</v>
      </c>
      <c r="C3479" t="s">
        <v>26</v>
      </c>
      <c r="D3479">
        <f t="shared" si="312"/>
        <v>476</v>
      </c>
      <c r="F3479">
        <f t="shared" si="316"/>
        <v>14654</v>
      </c>
      <c r="G3479" t="str">
        <f t="shared" si="317"/>
        <v>{"AttrType":"Power","Value":14654}</v>
      </c>
      <c r="Q3479" s="7">
        <v>476</v>
      </c>
      <c r="R3479" s="8">
        <f t="shared" si="313"/>
        <v>47</v>
      </c>
      <c r="S3479" s="9">
        <f t="shared" si="314"/>
        <v>6</v>
      </c>
      <c r="T3479" s="10">
        <f t="shared" si="315"/>
        <v>14654</v>
      </c>
    </row>
    <row r="3480" ht="15" spans="1:20">
      <c r="A3480">
        <v>13477</v>
      </c>
      <c r="B3480" t="s">
        <v>25</v>
      </c>
      <c r="C3480" t="s">
        <v>26</v>
      </c>
      <c r="D3480">
        <f t="shared" si="312"/>
        <v>477</v>
      </c>
      <c r="F3480">
        <f t="shared" si="316"/>
        <v>14708</v>
      </c>
      <c r="G3480" t="str">
        <f t="shared" si="317"/>
        <v>{"AttrType":"Power","Value":14708}</v>
      </c>
      <c r="Q3480" s="7">
        <v>477</v>
      </c>
      <c r="R3480" s="8">
        <f t="shared" si="313"/>
        <v>47</v>
      </c>
      <c r="S3480" s="9">
        <f t="shared" si="314"/>
        <v>7</v>
      </c>
      <c r="T3480" s="10">
        <f t="shared" si="315"/>
        <v>14708</v>
      </c>
    </row>
    <row r="3481" ht="15" spans="1:20">
      <c r="A3481">
        <v>13478</v>
      </c>
      <c r="B3481" t="s">
        <v>25</v>
      </c>
      <c r="C3481" t="s">
        <v>26</v>
      </c>
      <c r="D3481">
        <f t="shared" si="312"/>
        <v>478</v>
      </c>
      <c r="F3481">
        <f t="shared" si="316"/>
        <v>14762</v>
      </c>
      <c r="G3481" t="str">
        <f t="shared" si="317"/>
        <v>{"AttrType":"Power","Value":14762}</v>
      </c>
      <c r="Q3481" s="7">
        <v>478</v>
      </c>
      <c r="R3481" s="8">
        <f t="shared" si="313"/>
        <v>47</v>
      </c>
      <c r="S3481" s="9">
        <f t="shared" si="314"/>
        <v>8</v>
      </c>
      <c r="T3481" s="10">
        <f t="shared" si="315"/>
        <v>14762</v>
      </c>
    </row>
    <row r="3482" ht="15" spans="1:20">
      <c r="A3482">
        <v>13479</v>
      </c>
      <c r="B3482" t="s">
        <v>25</v>
      </c>
      <c r="C3482" t="s">
        <v>26</v>
      </c>
      <c r="D3482">
        <f t="shared" si="312"/>
        <v>479</v>
      </c>
      <c r="F3482">
        <f t="shared" si="316"/>
        <v>14816</v>
      </c>
      <c r="G3482" t="str">
        <f t="shared" si="317"/>
        <v>{"AttrType":"Power","Value":14816}</v>
      </c>
      <c r="Q3482" s="7">
        <v>479</v>
      </c>
      <c r="R3482" s="8">
        <f t="shared" si="313"/>
        <v>47</v>
      </c>
      <c r="S3482" s="9">
        <f t="shared" si="314"/>
        <v>9</v>
      </c>
      <c r="T3482" s="10">
        <f t="shared" si="315"/>
        <v>14816</v>
      </c>
    </row>
    <row r="3483" ht="15" spans="1:20">
      <c r="A3483">
        <v>13480</v>
      </c>
      <c r="B3483" t="s">
        <v>25</v>
      </c>
      <c r="C3483" t="s">
        <v>26</v>
      </c>
      <c r="D3483">
        <f t="shared" si="312"/>
        <v>480</v>
      </c>
      <c r="F3483">
        <f t="shared" si="316"/>
        <v>14870</v>
      </c>
      <c r="G3483" t="str">
        <f t="shared" si="317"/>
        <v>{"AttrType":"Power","Value":14870}</v>
      </c>
      <c r="Q3483" s="7">
        <v>480</v>
      </c>
      <c r="R3483" s="8">
        <f t="shared" si="313"/>
        <v>47</v>
      </c>
      <c r="S3483" s="9">
        <f t="shared" si="314"/>
        <v>10</v>
      </c>
      <c r="T3483" s="10">
        <f t="shared" si="315"/>
        <v>14870</v>
      </c>
    </row>
    <row r="3484" ht="15" spans="1:20">
      <c r="A3484">
        <v>13481</v>
      </c>
      <c r="B3484" t="s">
        <v>25</v>
      </c>
      <c r="C3484" t="s">
        <v>26</v>
      </c>
      <c r="D3484">
        <f t="shared" si="312"/>
        <v>481</v>
      </c>
      <c r="F3484">
        <f t="shared" si="316"/>
        <v>14925</v>
      </c>
      <c r="G3484" t="str">
        <f t="shared" si="317"/>
        <v>{"AttrType":"Power","Value":14925}</v>
      </c>
      <c r="Q3484" s="7">
        <v>481</v>
      </c>
      <c r="R3484" s="8">
        <f t="shared" si="313"/>
        <v>48</v>
      </c>
      <c r="S3484" s="9">
        <f t="shared" si="314"/>
        <v>1</v>
      </c>
      <c r="T3484" s="10">
        <f t="shared" si="315"/>
        <v>14925</v>
      </c>
    </row>
    <row r="3485" ht="15" spans="1:20">
      <c r="A3485">
        <v>13482</v>
      </c>
      <c r="B3485" t="s">
        <v>25</v>
      </c>
      <c r="C3485" t="s">
        <v>26</v>
      </c>
      <c r="D3485">
        <f t="shared" si="312"/>
        <v>482</v>
      </c>
      <c r="F3485">
        <f t="shared" si="316"/>
        <v>14980</v>
      </c>
      <c r="G3485" t="str">
        <f t="shared" si="317"/>
        <v>{"AttrType":"Power","Value":14980}</v>
      </c>
      <c r="Q3485" s="7">
        <v>482</v>
      </c>
      <c r="R3485" s="8">
        <f t="shared" si="313"/>
        <v>48</v>
      </c>
      <c r="S3485" s="9">
        <f t="shared" si="314"/>
        <v>2</v>
      </c>
      <c r="T3485" s="10">
        <f t="shared" si="315"/>
        <v>14980</v>
      </c>
    </row>
    <row r="3486" ht="15" spans="1:20">
      <c r="A3486">
        <v>13483</v>
      </c>
      <c r="B3486" t="s">
        <v>25</v>
      </c>
      <c r="C3486" t="s">
        <v>26</v>
      </c>
      <c r="D3486">
        <f t="shared" si="312"/>
        <v>483</v>
      </c>
      <c r="F3486">
        <f t="shared" si="316"/>
        <v>15035</v>
      </c>
      <c r="G3486" t="str">
        <f t="shared" si="317"/>
        <v>{"AttrType":"Power","Value":15035}</v>
      </c>
      <c r="Q3486" s="7">
        <v>483</v>
      </c>
      <c r="R3486" s="8">
        <f t="shared" si="313"/>
        <v>48</v>
      </c>
      <c r="S3486" s="9">
        <f t="shared" si="314"/>
        <v>3</v>
      </c>
      <c r="T3486" s="10">
        <f t="shared" si="315"/>
        <v>15035</v>
      </c>
    </row>
    <row r="3487" ht="15" spans="1:20">
      <c r="A3487">
        <v>13484</v>
      </c>
      <c r="B3487" t="s">
        <v>25</v>
      </c>
      <c r="C3487" t="s">
        <v>26</v>
      </c>
      <c r="D3487">
        <f t="shared" si="312"/>
        <v>484</v>
      </c>
      <c r="F3487">
        <f t="shared" si="316"/>
        <v>15090</v>
      </c>
      <c r="G3487" t="str">
        <f t="shared" si="317"/>
        <v>{"AttrType":"Power","Value":15090}</v>
      </c>
      <c r="Q3487" s="7">
        <v>484</v>
      </c>
      <c r="R3487" s="8">
        <f t="shared" si="313"/>
        <v>48</v>
      </c>
      <c r="S3487" s="9">
        <f t="shared" si="314"/>
        <v>4</v>
      </c>
      <c r="T3487" s="10">
        <f t="shared" si="315"/>
        <v>15090</v>
      </c>
    </row>
    <row r="3488" ht="15" spans="1:20">
      <c r="A3488">
        <v>13485</v>
      </c>
      <c r="B3488" t="s">
        <v>25</v>
      </c>
      <c r="C3488" t="s">
        <v>26</v>
      </c>
      <c r="D3488">
        <f t="shared" si="312"/>
        <v>485</v>
      </c>
      <c r="F3488">
        <f t="shared" si="316"/>
        <v>15145</v>
      </c>
      <c r="G3488" t="str">
        <f t="shared" si="317"/>
        <v>{"AttrType":"Power","Value":15145}</v>
      </c>
      <c r="Q3488" s="7">
        <v>485</v>
      </c>
      <c r="R3488" s="8">
        <f t="shared" si="313"/>
        <v>48</v>
      </c>
      <c r="S3488" s="9">
        <f t="shared" si="314"/>
        <v>5</v>
      </c>
      <c r="T3488" s="10">
        <f t="shared" si="315"/>
        <v>15145</v>
      </c>
    </row>
    <row r="3489" ht="15" spans="1:20">
      <c r="A3489">
        <v>13486</v>
      </c>
      <c r="B3489" t="s">
        <v>25</v>
      </c>
      <c r="C3489" t="s">
        <v>26</v>
      </c>
      <c r="D3489">
        <f t="shared" si="312"/>
        <v>486</v>
      </c>
      <c r="F3489">
        <f t="shared" si="316"/>
        <v>15200</v>
      </c>
      <c r="G3489" t="str">
        <f t="shared" si="317"/>
        <v>{"AttrType":"Power","Value":15200}</v>
      </c>
      <c r="Q3489" s="7">
        <v>486</v>
      </c>
      <c r="R3489" s="8">
        <f t="shared" si="313"/>
        <v>48</v>
      </c>
      <c r="S3489" s="9">
        <f t="shared" si="314"/>
        <v>6</v>
      </c>
      <c r="T3489" s="10">
        <f t="shared" si="315"/>
        <v>15200</v>
      </c>
    </row>
    <row r="3490" ht="15" spans="1:20">
      <c r="A3490">
        <v>13487</v>
      </c>
      <c r="B3490" t="s">
        <v>25</v>
      </c>
      <c r="C3490" t="s">
        <v>26</v>
      </c>
      <c r="D3490">
        <f t="shared" si="312"/>
        <v>487</v>
      </c>
      <c r="F3490">
        <f t="shared" si="316"/>
        <v>15255</v>
      </c>
      <c r="G3490" t="str">
        <f t="shared" si="317"/>
        <v>{"AttrType":"Power","Value":15255}</v>
      </c>
      <c r="Q3490" s="7">
        <v>487</v>
      </c>
      <c r="R3490" s="8">
        <f t="shared" si="313"/>
        <v>48</v>
      </c>
      <c r="S3490" s="9">
        <f t="shared" si="314"/>
        <v>7</v>
      </c>
      <c r="T3490" s="10">
        <f t="shared" si="315"/>
        <v>15255</v>
      </c>
    </row>
    <row r="3491" ht="15" spans="1:20">
      <c r="A3491">
        <v>13488</v>
      </c>
      <c r="B3491" t="s">
        <v>25</v>
      </c>
      <c r="C3491" t="s">
        <v>26</v>
      </c>
      <c r="D3491">
        <f t="shared" si="312"/>
        <v>488</v>
      </c>
      <c r="F3491">
        <f t="shared" si="316"/>
        <v>15310</v>
      </c>
      <c r="G3491" t="str">
        <f t="shared" si="317"/>
        <v>{"AttrType":"Power","Value":15310}</v>
      </c>
      <c r="Q3491" s="7">
        <v>488</v>
      </c>
      <c r="R3491" s="8">
        <f t="shared" si="313"/>
        <v>48</v>
      </c>
      <c r="S3491" s="9">
        <f t="shared" si="314"/>
        <v>8</v>
      </c>
      <c r="T3491" s="10">
        <f t="shared" si="315"/>
        <v>15310</v>
      </c>
    </row>
    <row r="3492" ht="15" spans="1:20">
      <c r="A3492">
        <v>13489</v>
      </c>
      <c r="B3492" t="s">
        <v>25</v>
      </c>
      <c r="C3492" t="s">
        <v>26</v>
      </c>
      <c r="D3492">
        <f t="shared" si="312"/>
        <v>489</v>
      </c>
      <c r="F3492">
        <f t="shared" si="316"/>
        <v>15365</v>
      </c>
      <c r="G3492" t="str">
        <f t="shared" si="317"/>
        <v>{"AttrType":"Power","Value":15365}</v>
      </c>
      <c r="Q3492" s="7">
        <v>489</v>
      </c>
      <c r="R3492" s="8">
        <f t="shared" si="313"/>
        <v>48</v>
      </c>
      <c r="S3492" s="9">
        <f t="shared" si="314"/>
        <v>9</v>
      </c>
      <c r="T3492" s="10">
        <f t="shared" si="315"/>
        <v>15365</v>
      </c>
    </row>
    <row r="3493" ht="15" spans="1:20">
      <c r="A3493">
        <v>13490</v>
      </c>
      <c r="B3493" t="s">
        <v>25</v>
      </c>
      <c r="C3493" t="s">
        <v>26</v>
      </c>
      <c r="D3493">
        <f t="shared" si="312"/>
        <v>490</v>
      </c>
      <c r="F3493">
        <f t="shared" si="316"/>
        <v>15420</v>
      </c>
      <c r="G3493" t="str">
        <f t="shared" si="317"/>
        <v>{"AttrType":"Power","Value":15420}</v>
      </c>
      <c r="Q3493" s="7">
        <v>490</v>
      </c>
      <c r="R3493" s="8">
        <f t="shared" si="313"/>
        <v>48</v>
      </c>
      <c r="S3493" s="9">
        <f t="shared" si="314"/>
        <v>10</v>
      </c>
      <c r="T3493" s="10">
        <f t="shared" si="315"/>
        <v>15420</v>
      </c>
    </row>
    <row r="3494" ht="15" spans="1:20">
      <c r="A3494">
        <v>13491</v>
      </c>
      <c r="B3494" t="s">
        <v>25</v>
      </c>
      <c r="C3494" t="s">
        <v>26</v>
      </c>
      <c r="D3494">
        <f t="shared" si="312"/>
        <v>491</v>
      </c>
      <c r="F3494">
        <f t="shared" si="316"/>
        <v>15476</v>
      </c>
      <c r="G3494" t="str">
        <f t="shared" si="317"/>
        <v>{"AttrType":"Power","Value":15476}</v>
      </c>
      <c r="Q3494" s="7">
        <v>491</v>
      </c>
      <c r="R3494" s="8">
        <f t="shared" si="313"/>
        <v>49</v>
      </c>
      <c r="S3494" s="9">
        <f t="shared" si="314"/>
        <v>1</v>
      </c>
      <c r="T3494" s="10">
        <f t="shared" si="315"/>
        <v>15476</v>
      </c>
    </row>
    <row r="3495" ht="15" spans="1:20">
      <c r="A3495">
        <v>13492</v>
      </c>
      <c r="B3495" t="s">
        <v>25</v>
      </c>
      <c r="C3495" t="s">
        <v>26</v>
      </c>
      <c r="D3495">
        <f t="shared" si="312"/>
        <v>492</v>
      </c>
      <c r="F3495">
        <f t="shared" si="316"/>
        <v>15532</v>
      </c>
      <c r="G3495" t="str">
        <f t="shared" si="317"/>
        <v>{"AttrType":"Power","Value":15532}</v>
      </c>
      <c r="Q3495" s="7">
        <v>492</v>
      </c>
      <c r="R3495" s="8">
        <f t="shared" si="313"/>
        <v>49</v>
      </c>
      <c r="S3495" s="9">
        <f t="shared" si="314"/>
        <v>2</v>
      </c>
      <c r="T3495" s="10">
        <f t="shared" si="315"/>
        <v>15532</v>
      </c>
    </row>
    <row r="3496" ht="15" spans="1:20">
      <c r="A3496">
        <v>13493</v>
      </c>
      <c r="B3496" t="s">
        <v>25</v>
      </c>
      <c r="C3496" t="s">
        <v>26</v>
      </c>
      <c r="D3496">
        <f t="shared" si="312"/>
        <v>493</v>
      </c>
      <c r="F3496">
        <f t="shared" si="316"/>
        <v>15588</v>
      </c>
      <c r="G3496" t="str">
        <f t="shared" si="317"/>
        <v>{"AttrType":"Power","Value":15588}</v>
      </c>
      <c r="Q3496" s="7">
        <v>493</v>
      </c>
      <c r="R3496" s="8">
        <f t="shared" si="313"/>
        <v>49</v>
      </c>
      <c r="S3496" s="9">
        <f t="shared" si="314"/>
        <v>3</v>
      </c>
      <c r="T3496" s="10">
        <f t="shared" si="315"/>
        <v>15588</v>
      </c>
    </row>
    <row r="3497" ht="15" spans="1:20">
      <c r="A3497">
        <v>13494</v>
      </c>
      <c r="B3497" t="s">
        <v>25</v>
      </c>
      <c r="C3497" t="s">
        <v>26</v>
      </c>
      <c r="D3497">
        <f t="shared" si="312"/>
        <v>494</v>
      </c>
      <c r="F3497">
        <f t="shared" si="316"/>
        <v>15644</v>
      </c>
      <c r="G3497" t="str">
        <f t="shared" si="317"/>
        <v>{"AttrType":"Power","Value":15644}</v>
      </c>
      <c r="Q3497" s="7">
        <v>494</v>
      </c>
      <c r="R3497" s="8">
        <f t="shared" si="313"/>
        <v>49</v>
      </c>
      <c r="S3497" s="9">
        <f t="shared" si="314"/>
        <v>4</v>
      </c>
      <c r="T3497" s="10">
        <f t="shared" si="315"/>
        <v>15644</v>
      </c>
    </row>
    <row r="3498" ht="15" spans="1:20">
      <c r="A3498">
        <v>13495</v>
      </c>
      <c r="B3498" t="s">
        <v>25</v>
      </c>
      <c r="C3498" t="s">
        <v>26</v>
      </c>
      <c r="D3498">
        <f t="shared" si="312"/>
        <v>495</v>
      </c>
      <c r="F3498">
        <f t="shared" si="316"/>
        <v>15700</v>
      </c>
      <c r="G3498" t="str">
        <f t="shared" si="317"/>
        <v>{"AttrType":"Power","Value":15700}</v>
      </c>
      <c r="Q3498" s="7">
        <v>495</v>
      </c>
      <c r="R3498" s="8">
        <f t="shared" si="313"/>
        <v>49</v>
      </c>
      <c r="S3498" s="9">
        <f t="shared" si="314"/>
        <v>5</v>
      </c>
      <c r="T3498" s="10">
        <f t="shared" si="315"/>
        <v>15700</v>
      </c>
    </row>
    <row r="3499" ht="15" spans="1:20">
      <c r="A3499">
        <v>13496</v>
      </c>
      <c r="B3499" t="s">
        <v>25</v>
      </c>
      <c r="C3499" t="s">
        <v>26</v>
      </c>
      <c r="D3499">
        <f t="shared" si="312"/>
        <v>496</v>
      </c>
      <c r="F3499">
        <f t="shared" si="316"/>
        <v>15756</v>
      </c>
      <c r="G3499" t="str">
        <f t="shared" si="317"/>
        <v>{"AttrType":"Power","Value":15756}</v>
      </c>
      <c r="Q3499" s="7">
        <v>496</v>
      </c>
      <c r="R3499" s="8">
        <f t="shared" si="313"/>
        <v>49</v>
      </c>
      <c r="S3499" s="9">
        <f t="shared" si="314"/>
        <v>6</v>
      </c>
      <c r="T3499" s="10">
        <f t="shared" si="315"/>
        <v>15756</v>
      </c>
    </row>
    <row r="3500" ht="15" spans="1:20">
      <c r="A3500">
        <v>13497</v>
      </c>
      <c r="B3500" t="s">
        <v>25</v>
      </c>
      <c r="C3500" t="s">
        <v>26</v>
      </c>
      <c r="D3500">
        <f t="shared" ref="D3500:D3563" si="318">D2500</f>
        <v>497</v>
      </c>
      <c r="F3500">
        <f t="shared" si="316"/>
        <v>15812</v>
      </c>
      <c r="G3500" t="str">
        <f t="shared" si="317"/>
        <v>{"AttrType":"Power","Value":15812}</v>
      </c>
      <c r="Q3500" s="7">
        <v>497</v>
      </c>
      <c r="R3500" s="8">
        <f t="shared" si="313"/>
        <v>49</v>
      </c>
      <c r="S3500" s="9">
        <f t="shared" si="314"/>
        <v>7</v>
      </c>
      <c r="T3500" s="10">
        <f t="shared" si="315"/>
        <v>15812</v>
      </c>
    </row>
    <row r="3501" ht="15" spans="1:20">
      <c r="A3501">
        <v>13498</v>
      </c>
      <c r="B3501" t="s">
        <v>25</v>
      </c>
      <c r="C3501" t="s">
        <v>26</v>
      </c>
      <c r="D3501">
        <f t="shared" si="318"/>
        <v>498</v>
      </c>
      <c r="F3501">
        <f t="shared" si="316"/>
        <v>15868</v>
      </c>
      <c r="G3501" t="str">
        <f t="shared" si="317"/>
        <v>{"AttrType":"Power","Value":15868}</v>
      </c>
      <c r="Q3501" s="7">
        <v>498</v>
      </c>
      <c r="R3501" s="8">
        <f t="shared" si="313"/>
        <v>49</v>
      </c>
      <c r="S3501" s="9">
        <f t="shared" si="314"/>
        <v>8</v>
      </c>
      <c r="T3501" s="10">
        <f t="shared" si="315"/>
        <v>15868</v>
      </c>
    </row>
    <row r="3502" ht="15" spans="1:20">
      <c r="A3502">
        <v>13499</v>
      </c>
      <c r="B3502" t="s">
        <v>25</v>
      </c>
      <c r="C3502" t="s">
        <v>26</v>
      </c>
      <c r="D3502">
        <f t="shared" si="318"/>
        <v>499</v>
      </c>
      <c r="F3502">
        <f t="shared" si="316"/>
        <v>15924</v>
      </c>
      <c r="G3502" t="str">
        <f t="shared" si="317"/>
        <v>{"AttrType":"Power","Value":15924}</v>
      </c>
      <c r="Q3502" s="7">
        <v>499</v>
      </c>
      <c r="R3502" s="8">
        <f t="shared" si="313"/>
        <v>49</v>
      </c>
      <c r="S3502" s="9">
        <f t="shared" si="314"/>
        <v>9</v>
      </c>
      <c r="T3502" s="10">
        <f t="shared" si="315"/>
        <v>15924</v>
      </c>
    </row>
    <row r="3503" ht="15" spans="1:20">
      <c r="A3503">
        <v>13500</v>
      </c>
      <c r="B3503" t="s">
        <v>25</v>
      </c>
      <c r="C3503" t="s">
        <v>26</v>
      </c>
      <c r="D3503">
        <f t="shared" si="318"/>
        <v>500</v>
      </c>
      <c r="F3503">
        <f t="shared" si="316"/>
        <v>15980</v>
      </c>
      <c r="G3503" t="str">
        <f t="shared" si="317"/>
        <v>{"AttrType":"Power","Value":15980}</v>
      </c>
      <c r="Q3503" s="7">
        <v>500</v>
      </c>
      <c r="R3503" s="8">
        <f t="shared" si="313"/>
        <v>49</v>
      </c>
      <c r="S3503" s="9">
        <f t="shared" si="314"/>
        <v>10</v>
      </c>
      <c r="T3503" s="10">
        <f t="shared" si="315"/>
        <v>15980</v>
      </c>
    </row>
    <row r="3504" ht="15" spans="1:20">
      <c r="A3504">
        <v>13501</v>
      </c>
      <c r="B3504" t="s">
        <v>25</v>
      </c>
      <c r="C3504" t="s">
        <v>26</v>
      </c>
      <c r="D3504">
        <f t="shared" si="318"/>
        <v>501</v>
      </c>
      <c r="F3504">
        <f t="shared" si="316"/>
        <v>16037</v>
      </c>
      <c r="G3504" t="str">
        <f t="shared" si="317"/>
        <v>{"AttrType":"Power","Value":16037}</v>
      </c>
      <c r="Q3504" s="7">
        <v>501</v>
      </c>
      <c r="R3504" s="8">
        <f t="shared" si="313"/>
        <v>50</v>
      </c>
      <c r="S3504" s="9">
        <f t="shared" si="314"/>
        <v>1</v>
      </c>
      <c r="T3504" s="10">
        <f t="shared" si="315"/>
        <v>16037</v>
      </c>
    </row>
    <row r="3505" ht="15" spans="1:20">
      <c r="A3505">
        <v>13502</v>
      </c>
      <c r="B3505" t="s">
        <v>25</v>
      </c>
      <c r="C3505" t="s">
        <v>26</v>
      </c>
      <c r="D3505">
        <f t="shared" si="318"/>
        <v>502</v>
      </c>
      <c r="F3505">
        <f t="shared" si="316"/>
        <v>16094</v>
      </c>
      <c r="G3505" t="str">
        <f t="shared" si="317"/>
        <v>{"AttrType":"Power","Value":16094}</v>
      </c>
      <c r="Q3505" s="7">
        <v>502</v>
      </c>
      <c r="R3505" s="8">
        <f t="shared" si="313"/>
        <v>50</v>
      </c>
      <c r="S3505" s="9">
        <f t="shared" si="314"/>
        <v>2</v>
      </c>
      <c r="T3505" s="10">
        <f t="shared" si="315"/>
        <v>16094</v>
      </c>
    </row>
    <row r="3506" ht="15" spans="1:20">
      <c r="A3506">
        <v>13503</v>
      </c>
      <c r="B3506" t="s">
        <v>25</v>
      </c>
      <c r="C3506" t="s">
        <v>26</v>
      </c>
      <c r="D3506">
        <f t="shared" si="318"/>
        <v>503</v>
      </c>
      <c r="F3506">
        <f t="shared" si="316"/>
        <v>16151</v>
      </c>
      <c r="G3506" t="str">
        <f t="shared" si="317"/>
        <v>{"AttrType":"Power","Value":16151}</v>
      </c>
      <c r="Q3506" s="7">
        <v>503</v>
      </c>
      <c r="R3506" s="8">
        <f t="shared" si="313"/>
        <v>50</v>
      </c>
      <c r="S3506" s="9">
        <f t="shared" si="314"/>
        <v>3</v>
      </c>
      <c r="T3506" s="10">
        <f t="shared" si="315"/>
        <v>16151</v>
      </c>
    </row>
    <row r="3507" ht="15" spans="1:20">
      <c r="A3507">
        <v>13504</v>
      </c>
      <c r="B3507" t="s">
        <v>25</v>
      </c>
      <c r="C3507" t="s">
        <v>26</v>
      </c>
      <c r="D3507">
        <f t="shared" si="318"/>
        <v>504</v>
      </c>
      <c r="F3507">
        <f t="shared" si="316"/>
        <v>16208</v>
      </c>
      <c r="G3507" t="str">
        <f t="shared" si="317"/>
        <v>{"AttrType":"Power","Value":16208}</v>
      </c>
      <c r="Q3507" s="7">
        <v>504</v>
      </c>
      <c r="R3507" s="8">
        <f t="shared" si="313"/>
        <v>50</v>
      </c>
      <c r="S3507" s="9">
        <f t="shared" si="314"/>
        <v>4</v>
      </c>
      <c r="T3507" s="10">
        <f t="shared" si="315"/>
        <v>16208</v>
      </c>
    </row>
    <row r="3508" ht="15" spans="1:20">
      <c r="A3508">
        <v>13505</v>
      </c>
      <c r="B3508" t="s">
        <v>25</v>
      </c>
      <c r="C3508" t="s">
        <v>26</v>
      </c>
      <c r="D3508">
        <f t="shared" si="318"/>
        <v>505</v>
      </c>
      <c r="F3508">
        <f t="shared" si="316"/>
        <v>16265</v>
      </c>
      <c r="G3508" t="str">
        <f t="shared" si="317"/>
        <v>{"AttrType":"Power","Value":16265}</v>
      </c>
      <c r="Q3508" s="7">
        <v>505</v>
      </c>
      <c r="R3508" s="8">
        <f t="shared" si="313"/>
        <v>50</v>
      </c>
      <c r="S3508" s="9">
        <f t="shared" si="314"/>
        <v>5</v>
      </c>
      <c r="T3508" s="10">
        <f t="shared" si="315"/>
        <v>16265</v>
      </c>
    </row>
    <row r="3509" ht="15" spans="1:20">
      <c r="A3509">
        <v>13506</v>
      </c>
      <c r="B3509" t="s">
        <v>25</v>
      </c>
      <c r="C3509" t="s">
        <v>26</v>
      </c>
      <c r="D3509">
        <f t="shared" si="318"/>
        <v>506</v>
      </c>
      <c r="F3509">
        <f t="shared" si="316"/>
        <v>16322</v>
      </c>
      <c r="G3509" t="str">
        <f t="shared" si="317"/>
        <v>{"AttrType":"Power","Value":16322}</v>
      </c>
      <c r="Q3509" s="7">
        <v>506</v>
      </c>
      <c r="R3509" s="8">
        <f t="shared" si="313"/>
        <v>50</v>
      </c>
      <c r="S3509" s="9">
        <f t="shared" si="314"/>
        <v>6</v>
      </c>
      <c r="T3509" s="10">
        <f t="shared" si="315"/>
        <v>16322</v>
      </c>
    </row>
    <row r="3510" ht="15" spans="1:20">
      <c r="A3510">
        <v>13507</v>
      </c>
      <c r="B3510" t="s">
        <v>25</v>
      </c>
      <c r="C3510" t="s">
        <v>26</v>
      </c>
      <c r="D3510">
        <f t="shared" si="318"/>
        <v>507</v>
      </c>
      <c r="F3510">
        <f t="shared" si="316"/>
        <v>16379</v>
      </c>
      <c r="G3510" t="str">
        <f t="shared" si="317"/>
        <v>{"AttrType":"Power","Value":16379}</v>
      </c>
      <c r="Q3510" s="7">
        <v>507</v>
      </c>
      <c r="R3510" s="8">
        <f t="shared" si="313"/>
        <v>50</v>
      </c>
      <c r="S3510" s="9">
        <f t="shared" si="314"/>
        <v>7</v>
      </c>
      <c r="T3510" s="10">
        <f t="shared" si="315"/>
        <v>16379</v>
      </c>
    </row>
    <row r="3511" ht="15" spans="1:20">
      <c r="A3511">
        <v>13508</v>
      </c>
      <c r="B3511" t="s">
        <v>25</v>
      </c>
      <c r="C3511" t="s">
        <v>26</v>
      </c>
      <c r="D3511">
        <f t="shared" si="318"/>
        <v>508</v>
      </c>
      <c r="F3511">
        <f t="shared" si="316"/>
        <v>16436</v>
      </c>
      <c r="G3511" t="str">
        <f t="shared" si="317"/>
        <v>{"AttrType":"Power","Value":16436}</v>
      </c>
      <c r="Q3511" s="7">
        <v>508</v>
      </c>
      <c r="R3511" s="8">
        <f t="shared" si="313"/>
        <v>50</v>
      </c>
      <c r="S3511" s="9">
        <f t="shared" si="314"/>
        <v>8</v>
      </c>
      <c r="T3511" s="10">
        <f t="shared" si="315"/>
        <v>16436</v>
      </c>
    </row>
    <row r="3512" ht="15" spans="1:20">
      <c r="A3512">
        <v>13509</v>
      </c>
      <c r="B3512" t="s">
        <v>25</v>
      </c>
      <c r="C3512" t="s">
        <v>26</v>
      </c>
      <c r="D3512">
        <f t="shared" si="318"/>
        <v>509</v>
      </c>
      <c r="F3512">
        <f t="shared" si="316"/>
        <v>16493</v>
      </c>
      <c r="G3512" t="str">
        <f t="shared" si="317"/>
        <v>{"AttrType":"Power","Value":16493}</v>
      </c>
      <c r="Q3512" s="7">
        <v>509</v>
      </c>
      <c r="R3512" s="8">
        <f t="shared" si="313"/>
        <v>50</v>
      </c>
      <c r="S3512" s="9">
        <f t="shared" si="314"/>
        <v>9</v>
      </c>
      <c r="T3512" s="10">
        <f t="shared" si="315"/>
        <v>16493</v>
      </c>
    </row>
    <row r="3513" ht="15" spans="1:20">
      <c r="A3513">
        <v>13510</v>
      </c>
      <c r="B3513" t="s">
        <v>25</v>
      </c>
      <c r="C3513" t="s">
        <v>26</v>
      </c>
      <c r="D3513">
        <f t="shared" si="318"/>
        <v>510</v>
      </c>
      <c r="F3513">
        <f t="shared" si="316"/>
        <v>16550</v>
      </c>
      <c r="G3513" t="str">
        <f t="shared" si="317"/>
        <v>{"AttrType":"Power","Value":16550}</v>
      </c>
      <c r="Q3513" s="7">
        <v>510</v>
      </c>
      <c r="R3513" s="8">
        <f t="shared" si="313"/>
        <v>50</v>
      </c>
      <c r="S3513" s="9">
        <f t="shared" si="314"/>
        <v>10</v>
      </c>
      <c r="T3513" s="10">
        <f t="shared" si="315"/>
        <v>16550</v>
      </c>
    </row>
    <row r="3514" ht="15" spans="1:20">
      <c r="A3514">
        <v>13511</v>
      </c>
      <c r="B3514" t="s">
        <v>25</v>
      </c>
      <c r="C3514" t="s">
        <v>26</v>
      </c>
      <c r="D3514">
        <f t="shared" si="318"/>
        <v>511</v>
      </c>
      <c r="F3514">
        <f t="shared" si="316"/>
        <v>16608</v>
      </c>
      <c r="G3514" t="str">
        <f t="shared" si="317"/>
        <v>{"AttrType":"Power","Value":16608}</v>
      </c>
      <c r="Q3514" s="7">
        <v>511</v>
      </c>
      <c r="R3514" s="8">
        <f t="shared" si="313"/>
        <v>51</v>
      </c>
      <c r="S3514" s="9">
        <f t="shared" si="314"/>
        <v>1</v>
      </c>
      <c r="T3514" s="10">
        <f t="shared" si="315"/>
        <v>16608</v>
      </c>
    </row>
    <row r="3515" ht="15" spans="1:20">
      <c r="A3515">
        <v>13512</v>
      </c>
      <c r="B3515" t="s">
        <v>25</v>
      </c>
      <c r="C3515" t="s">
        <v>26</v>
      </c>
      <c r="D3515">
        <f t="shared" si="318"/>
        <v>512</v>
      </c>
      <c r="F3515">
        <f t="shared" si="316"/>
        <v>16666</v>
      </c>
      <c r="G3515" t="str">
        <f t="shared" si="317"/>
        <v>{"AttrType":"Power","Value":16666}</v>
      </c>
      <c r="Q3515" s="7">
        <v>512</v>
      </c>
      <c r="R3515" s="8">
        <f t="shared" si="313"/>
        <v>51</v>
      </c>
      <c r="S3515" s="9">
        <f t="shared" si="314"/>
        <v>2</v>
      </c>
      <c r="T3515" s="10">
        <f t="shared" si="315"/>
        <v>16666</v>
      </c>
    </row>
    <row r="3516" ht="15" spans="1:20">
      <c r="A3516">
        <v>13513</v>
      </c>
      <c r="B3516" t="s">
        <v>25</v>
      </c>
      <c r="C3516" t="s">
        <v>26</v>
      </c>
      <c r="D3516">
        <f t="shared" si="318"/>
        <v>513</v>
      </c>
      <c r="F3516">
        <f t="shared" si="316"/>
        <v>16724</v>
      </c>
      <c r="G3516" t="str">
        <f t="shared" si="317"/>
        <v>{"AttrType":"Power","Value":16724}</v>
      </c>
      <c r="Q3516" s="7">
        <v>513</v>
      </c>
      <c r="R3516" s="8">
        <f t="shared" si="313"/>
        <v>51</v>
      </c>
      <c r="S3516" s="9">
        <f t="shared" si="314"/>
        <v>3</v>
      </c>
      <c r="T3516" s="10">
        <f t="shared" si="315"/>
        <v>16724</v>
      </c>
    </row>
    <row r="3517" ht="15" spans="1:20">
      <c r="A3517">
        <v>13514</v>
      </c>
      <c r="B3517" t="s">
        <v>25</v>
      </c>
      <c r="C3517" t="s">
        <v>26</v>
      </c>
      <c r="D3517">
        <f t="shared" si="318"/>
        <v>514</v>
      </c>
      <c r="F3517">
        <f t="shared" si="316"/>
        <v>16782</v>
      </c>
      <c r="G3517" t="str">
        <f t="shared" si="317"/>
        <v>{"AttrType":"Power","Value":16782}</v>
      </c>
      <c r="Q3517" s="7">
        <v>514</v>
      </c>
      <c r="R3517" s="8">
        <f t="shared" ref="R3517:R3580" si="319">INT((Q3517-1)/10)</f>
        <v>51</v>
      </c>
      <c r="S3517" s="9">
        <f t="shared" ref="S3517:S3580" si="320">Q3517-10*R3517</f>
        <v>4</v>
      </c>
      <c r="T3517" s="10">
        <f t="shared" ref="T3517:T3580" si="321">V$3005+$V$3006+5*R3517*(R3517+1+$V$3007)+S3517*(R3517+1+$V$3007)+30*R3517</f>
        <v>16782</v>
      </c>
    </row>
    <row r="3518" ht="15" spans="1:20">
      <c r="A3518">
        <v>13515</v>
      </c>
      <c r="B3518" t="s">
        <v>25</v>
      </c>
      <c r="C3518" t="s">
        <v>26</v>
      </c>
      <c r="D3518">
        <f t="shared" si="318"/>
        <v>515</v>
      </c>
      <c r="F3518">
        <f t="shared" si="316"/>
        <v>16840</v>
      </c>
      <c r="G3518" t="str">
        <f t="shared" si="317"/>
        <v>{"AttrType":"Power","Value":16840}</v>
      </c>
      <c r="Q3518" s="7">
        <v>515</v>
      </c>
      <c r="R3518" s="8">
        <f t="shared" si="319"/>
        <v>51</v>
      </c>
      <c r="S3518" s="9">
        <f t="shared" si="320"/>
        <v>5</v>
      </c>
      <c r="T3518" s="10">
        <f t="shared" si="321"/>
        <v>16840</v>
      </c>
    </row>
    <row r="3519" ht="15" spans="1:20">
      <c r="A3519">
        <v>13516</v>
      </c>
      <c r="B3519" t="s">
        <v>25</v>
      </c>
      <c r="C3519" t="s">
        <v>26</v>
      </c>
      <c r="D3519">
        <f t="shared" si="318"/>
        <v>516</v>
      </c>
      <c r="F3519">
        <f t="shared" si="316"/>
        <v>16898</v>
      </c>
      <c r="G3519" t="str">
        <f t="shared" si="317"/>
        <v>{"AttrType":"Power","Value":16898}</v>
      </c>
      <c r="Q3519" s="7">
        <v>516</v>
      </c>
      <c r="R3519" s="8">
        <f t="shared" si="319"/>
        <v>51</v>
      </c>
      <c r="S3519" s="9">
        <f t="shared" si="320"/>
        <v>6</v>
      </c>
      <c r="T3519" s="10">
        <f t="shared" si="321"/>
        <v>16898</v>
      </c>
    </row>
    <row r="3520" ht="15" spans="1:20">
      <c r="A3520">
        <v>13517</v>
      </c>
      <c r="B3520" t="s">
        <v>25</v>
      </c>
      <c r="C3520" t="s">
        <v>26</v>
      </c>
      <c r="D3520">
        <f t="shared" si="318"/>
        <v>517</v>
      </c>
      <c r="F3520">
        <f t="shared" si="316"/>
        <v>16956</v>
      </c>
      <c r="G3520" t="str">
        <f t="shared" si="317"/>
        <v>{"AttrType":"Power","Value":16956}</v>
      </c>
      <c r="Q3520" s="7">
        <v>517</v>
      </c>
      <c r="R3520" s="8">
        <f t="shared" si="319"/>
        <v>51</v>
      </c>
      <c r="S3520" s="9">
        <f t="shared" si="320"/>
        <v>7</v>
      </c>
      <c r="T3520" s="10">
        <f t="shared" si="321"/>
        <v>16956</v>
      </c>
    </row>
    <row r="3521" ht="15" spans="1:20">
      <c r="A3521">
        <v>13518</v>
      </c>
      <c r="B3521" t="s">
        <v>25</v>
      </c>
      <c r="C3521" t="s">
        <v>26</v>
      </c>
      <c r="D3521">
        <f t="shared" si="318"/>
        <v>518</v>
      </c>
      <c r="F3521">
        <f t="shared" si="316"/>
        <v>17014</v>
      </c>
      <c r="G3521" t="str">
        <f t="shared" si="317"/>
        <v>{"AttrType":"Power","Value":17014}</v>
      </c>
      <c r="Q3521" s="7">
        <v>518</v>
      </c>
      <c r="R3521" s="8">
        <f t="shared" si="319"/>
        <v>51</v>
      </c>
      <c r="S3521" s="9">
        <f t="shared" si="320"/>
        <v>8</v>
      </c>
      <c r="T3521" s="10">
        <f t="shared" si="321"/>
        <v>17014</v>
      </c>
    </row>
    <row r="3522" ht="15" spans="1:20">
      <c r="A3522">
        <v>13519</v>
      </c>
      <c r="B3522" t="s">
        <v>25</v>
      </c>
      <c r="C3522" t="s">
        <v>26</v>
      </c>
      <c r="D3522">
        <f t="shared" si="318"/>
        <v>519</v>
      </c>
      <c r="F3522">
        <f t="shared" si="316"/>
        <v>17072</v>
      </c>
      <c r="G3522" t="str">
        <f t="shared" si="317"/>
        <v>{"AttrType":"Power","Value":17072}</v>
      </c>
      <c r="Q3522" s="7">
        <v>519</v>
      </c>
      <c r="R3522" s="8">
        <f t="shared" si="319"/>
        <v>51</v>
      </c>
      <c r="S3522" s="9">
        <f t="shared" si="320"/>
        <v>9</v>
      </c>
      <c r="T3522" s="10">
        <f t="shared" si="321"/>
        <v>17072</v>
      </c>
    </row>
    <row r="3523" ht="15" spans="1:20">
      <c r="A3523">
        <v>13520</v>
      </c>
      <c r="B3523" t="s">
        <v>25</v>
      </c>
      <c r="C3523" t="s">
        <v>26</v>
      </c>
      <c r="D3523">
        <f t="shared" si="318"/>
        <v>520</v>
      </c>
      <c r="F3523">
        <f t="shared" si="316"/>
        <v>17130</v>
      </c>
      <c r="G3523" t="str">
        <f t="shared" si="317"/>
        <v>{"AttrType":"Power","Value":17130}</v>
      </c>
      <c r="Q3523" s="7">
        <v>520</v>
      </c>
      <c r="R3523" s="8">
        <f t="shared" si="319"/>
        <v>51</v>
      </c>
      <c r="S3523" s="9">
        <f t="shared" si="320"/>
        <v>10</v>
      </c>
      <c r="T3523" s="10">
        <f t="shared" si="321"/>
        <v>17130</v>
      </c>
    </row>
    <row r="3524" ht="15" spans="1:20">
      <c r="A3524">
        <v>13521</v>
      </c>
      <c r="B3524" t="s">
        <v>25</v>
      </c>
      <c r="C3524" t="s">
        <v>26</v>
      </c>
      <c r="D3524">
        <f t="shared" si="318"/>
        <v>521</v>
      </c>
      <c r="F3524">
        <f t="shared" si="316"/>
        <v>17189</v>
      </c>
      <c r="G3524" t="str">
        <f t="shared" si="317"/>
        <v>{"AttrType":"Power","Value":17189}</v>
      </c>
      <c r="Q3524" s="7">
        <v>521</v>
      </c>
      <c r="R3524" s="8">
        <f t="shared" si="319"/>
        <v>52</v>
      </c>
      <c r="S3524" s="9">
        <f t="shared" si="320"/>
        <v>1</v>
      </c>
      <c r="T3524" s="10">
        <f t="shared" si="321"/>
        <v>17189</v>
      </c>
    </row>
    <row r="3525" ht="15" spans="1:20">
      <c r="A3525">
        <v>13522</v>
      </c>
      <c r="B3525" t="s">
        <v>25</v>
      </c>
      <c r="C3525" t="s">
        <v>26</v>
      </c>
      <c r="D3525">
        <f t="shared" si="318"/>
        <v>522</v>
      </c>
      <c r="F3525">
        <f t="shared" ref="F3525:F3588" si="322">T3525</f>
        <v>17248</v>
      </c>
      <c r="G3525" t="str">
        <f t="shared" ref="G3525:G3588" si="323">$N$3&amp;F3525&amp;$O$3</f>
        <v>{"AttrType":"Power","Value":17248}</v>
      </c>
      <c r="Q3525" s="7">
        <v>522</v>
      </c>
      <c r="R3525" s="8">
        <f t="shared" si="319"/>
        <v>52</v>
      </c>
      <c r="S3525" s="9">
        <f t="shared" si="320"/>
        <v>2</v>
      </c>
      <c r="T3525" s="10">
        <f t="shared" si="321"/>
        <v>17248</v>
      </c>
    </row>
    <row r="3526" ht="15" spans="1:20">
      <c r="A3526">
        <v>13523</v>
      </c>
      <c r="B3526" t="s">
        <v>25</v>
      </c>
      <c r="C3526" t="s">
        <v>26</v>
      </c>
      <c r="D3526">
        <f t="shared" si="318"/>
        <v>523</v>
      </c>
      <c r="F3526">
        <f t="shared" si="322"/>
        <v>17307</v>
      </c>
      <c r="G3526" t="str">
        <f t="shared" si="323"/>
        <v>{"AttrType":"Power","Value":17307}</v>
      </c>
      <c r="Q3526" s="7">
        <v>523</v>
      </c>
      <c r="R3526" s="8">
        <f t="shared" si="319"/>
        <v>52</v>
      </c>
      <c r="S3526" s="9">
        <f t="shared" si="320"/>
        <v>3</v>
      </c>
      <c r="T3526" s="10">
        <f t="shared" si="321"/>
        <v>17307</v>
      </c>
    </row>
    <row r="3527" ht="15" spans="1:20">
      <c r="A3527">
        <v>13524</v>
      </c>
      <c r="B3527" t="s">
        <v>25</v>
      </c>
      <c r="C3527" t="s">
        <v>26</v>
      </c>
      <c r="D3527">
        <f t="shared" si="318"/>
        <v>524</v>
      </c>
      <c r="F3527">
        <f t="shared" si="322"/>
        <v>17366</v>
      </c>
      <c r="G3527" t="str">
        <f t="shared" si="323"/>
        <v>{"AttrType":"Power","Value":17366}</v>
      </c>
      <c r="Q3527" s="7">
        <v>524</v>
      </c>
      <c r="R3527" s="8">
        <f t="shared" si="319"/>
        <v>52</v>
      </c>
      <c r="S3527" s="9">
        <f t="shared" si="320"/>
        <v>4</v>
      </c>
      <c r="T3527" s="10">
        <f t="shared" si="321"/>
        <v>17366</v>
      </c>
    </row>
    <row r="3528" ht="15" spans="1:20">
      <c r="A3528">
        <v>13525</v>
      </c>
      <c r="B3528" t="s">
        <v>25</v>
      </c>
      <c r="C3528" t="s">
        <v>26</v>
      </c>
      <c r="D3528">
        <f t="shared" si="318"/>
        <v>525</v>
      </c>
      <c r="F3528">
        <f t="shared" si="322"/>
        <v>17425</v>
      </c>
      <c r="G3528" t="str">
        <f t="shared" si="323"/>
        <v>{"AttrType":"Power","Value":17425}</v>
      </c>
      <c r="Q3528" s="7">
        <v>525</v>
      </c>
      <c r="R3528" s="8">
        <f t="shared" si="319"/>
        <v>52</v>
      </c>
      <c r="S3528" s="9">
        <f t="shared" si="320"/>
        <v>5</v>
      </c>
      <c r="T3528" s="10">
        <f t="shared" si="321"/>
        <v>17425</v>
      </c>
    </row>
    <row r="3529" ht="15" spans="1:20">
      <c r="A3529">
        <v>13526</v>
      </c>
      <c r="B3529" t="s">
        <v>25</v>
      </c>
      <c r="C3529" t="s">
        <v>26</v>
      </c>
      <c r="D3529">
        <f t="shared" si="318"/>
        <v>526</v>
      </c>
      <c r="F3529">
        <f t="shared" si="322"/>
        <v>17484</v>
      </c>
      <c r="G3529" t="str">
        <f t="shared" si="323"/>
        <v>{"AttrType":"Power","Value":17484}</v>
      </c>
      <c r="Q3529" s="7">
        <v>526</v>
      </c>
      <c r="R3529" s="8">
        <f t="shared" si="319"/>
        <v>52</v>
      </c>
      <c r="S3529" s="9">
        <f t="shared" si="320"/>
        <v>6</v>
      </c>
      <c r="T3529" s="10">
        <f t="shared" si="321"/>
        <v>17484</v>
      </c>
    </row>
    <row r="3530" ht="15" spans="1:20">
      <c r="A3530">
        <v>13527</v>
      </c>
      <c r="B3530" t="s">
        <v>25</v>
      </c>
      <c r="C3530" t="s">
        <v>26</v>
      </c>
      <c r="D3530">
        <f t="shared" si="318"/>
        <v>527</v>
      </c>
      <c r="F3530">
        <f t="shared" si="322"/>
        <v>17543</v>
      </c>
      <c r="G3530" t="str">
        <f t="shared" si="323"/>
        <v>{"AttrType":"Power","Value":17543}</v>
      </c>
      <c r="Q3530" s="7">
        <v>527</v>
      </c>
      <c r="R3530" s="8">
        <f t="shared" si="319"/>
        <v>52</v>
      </c>
      <c r="S3530" s="9">
        <f t="shared" si="320"/>
        <v>7</v>
      </c>
      <c r="T3530" s="10">
        <f t="shared" si="321"/>
        <v>17543</v>
      </c>
    </row>
    <row r="3531" ht="15" spans="1:20">
      <c r="A3531">
        <v>13528</v>
      </c>
      <c r="B3531" t="s">
        <v>25</v>
      </c>
      <c r="C3531" t="s">
        <v>26</v>
      </c>
      <c r="D3531">
        <f t="shared" si="318"/>
        <v>528</v>
      </c>
      <c r="F3531">
        <f t="shared" si="322"/>
        <v>17602</v>
      </c>
      <c r="G3531" t="str">
        <f t="shared" si="323"/>
        <v>{"AttrType":"Power","Value":17602}</v>
      </c>
      <c r="Q3531" s="7">
        <v>528</v>
      </c>
      <c r="R3531" s="8">
        <f t="shared" si="319"/>
        <v>52</v>
      </c>
      <c r="S3531" s="9">
        <f t="shared" si="320"/>
        <v>8</v>
      </c>
      <c r="T3531" s="10">
        <f t="shared" si="321"/>
        <v>17602</v>
      </c>
    </row>
    <row r="3532" ht="15" spans="1:20">
      <c r="A3532">
        <v>13529</v>
      </c>
      <c r="B3532" t="s">
        <v>25</v>
      </c>
      <c r="C3532" t="s">
        <v>26</v>
      </c>
      <c r="D3532">
        <f t="shared" si="318"/>
        <v>529</v>
      </c>
      <c r="F3532">
        <f t="shared" si="322"/>
        <v>17661</v>
      </c>
      <c r="G3532" t="str">
        <f t="shared" si="323"/>
        <v>{"AttrType":"Power","Value":17661}</v>
      </c>
      <c r="Q3532" s="7">
        <v>529</v>
      </c>
      <c r="R3532" s="8">
        <f t="shared" si="319"/>
        <v>52</v>
      </c>
      <c r="S3532" s="9">
        <f t="shared" si="320"/>
        <v>9</v>
      </c>
      <c r="T3532" s="10">
        <f t="shared" si="321"/>
        <v>17661</v>
      </c>
    </row>
    <row r="3533" ht="15" spans="1:20">
      <c r="A3533">
        <v>13530</v>
      </c>
      <c r="B3533" t="s">
        <v>25</v>
      </c>
      <c r="C3533" t="s">
        <v>26</v>
      </c>
      <c r="D3533">
        <f t="shared" si="318"/>
        <v>530</v>
      </c>
      <c r="F3533">
        <f t="shared" si="322"/>
        <v>17720</v>
      </c>
      <c r="G3533" t="str">
        <f t="shared" si="323"/>
        <v>{"AttrType":"Power","Value":17720}</v>
      </c>
      <c r="Q3533" s="7">
        <v>530</v>
      </c>
      <c r="R3533" s="8">
        <f t="shared" si="319"/>
        <v>52</v>
      </c>
      <c r="S3533" s="9">
        <f t="shared" si="320"/>
        <v>10</v>
      </c>
      <c r="T3533" s="10">
        <f t="shared" si="321"/>
        <v>17720</v>
      </c>
    </row>
    <row r="3534" ht="15" spans="1:20">
      <c r="A3534">
        <v>13531</v>
      </c>
      <c r="B3534" t="s">
        <v>25</v>
      </c>
      <c r="C3534" t="s">
        <v>26</v>
      </c>
      <c r="D3534">
        <f t="shared" si="318"/>
        <v>531</v>
      </c>
      <c r="F3534">
        <f t="shared" si="322"/>
        <v>17780</v>
      </c>
      <c r="G3534" t="str">
        <f t="shared" si="323"/>
        <v>{"AttrType":"Power","Value":17780}</v>
      </c>
      <c r="Q3534" s="7">
        <v>531</v>
      </c>
      <c r="R3534" s="8">
        <f t="shared" si="319"/>
        <v>53</v>
      </c>
      <c r="S3534" s="9">
        <f t="shared" si="320"/>
        <v>1</v>
      </c>
      <c r="T3534" s="10">
        <f t="shared" si="321"/>
        <v>17780</v>
      </c>
    </row>
    <row r="3535" ht="15" spans="1:20">
      <c r="A3535">
        <v>13532</v>
      </c>
      <c r="B3535" t="s">
        <v>25</v>
      </c>
      <c r="C3535" t="s">
        <v>26</v>
      </c>
      <c r="D3535">
        <f t="shared" si="318"/>
        <v>532</v>
      </c>
      <c r="F3535">
        <f t="shared" si="322"/>
        <v>17840</v>
      </c>
      <c r="G3535" t="str">
        <f t="shared" si="323"/>
        <v>{"AttrType":"Power","Value":17840}</v>
      </c>
      <c r="Q3535" s="7">
        <v>532</v>
      </c>
      <c r="R3535" s="8">
        <f t="shared" si="319"/>
        <v>53</v>
      </c>
      <c r="S3535" s="9">
        <f t="shared" si="320"/>
        <v>2</v>
      </c>
      <c r="T3535" s="10">
        <f t="shared" si="321"/>
        <v>17840</v>
      </c>
    </row>
    <row r="3536" ht="15" spans="1:20">
      <c r="A3536">
        <v>13533</v>
      </c>
      <c r="B3536" t="s">
        <v>25</v>
      </c>
      <c r="C3536" t="s">
        <v>26</v>
      </c>
      <c r="D3536">
        <f t="shared" si="318"/>
        <v>533</v>
      </c>
      <c r="F3536">
        <f t="shared" si="322"/>
        <v>17900</v>
      </c>
      <c r="G3536" t="str">
        <f t="shared" si="323"/>
        <v>{"AttrType":"Power","Value":17900}</v>
      </c>
      <c r="Q3536" s="7">
        <v>533</v>
      </c>
      <c r="R3536" s="8">
        <f t="shared" si="319"/>
        <v>53</v>
      </c>
      <c r="S3536" s="9">
        <f t="shared" si="320"/>
        <v>3</v>
      </c>
      <c r="T3536" s="10">
        <f t="shared" si="321"/>
        <v>17900</v>
      </c>
    </row>
    <row r="3537" ht="15" spans="1:20">
      <c r="A3537">
        <v>13534</v>
      </c>
      <c r="B3537" t="s">
        <v>25</v>
      </c>
      <c r="C3537" t="s">
        <v>26</v>
      </c>
      <c r="D3537">
        <f t="shared" si="318"/>
        <v>534</v>
      </c>
      <c r="F3537">
        <f t="shared" si="322"/>
        <v>17960</v>
      </c>
      <c r="G3537" t="str">
        <f t="shared" si="323"/>
        <v>{"AttrType":"Power","Value":17960}</v>
      </c>
      <c r="Q3537" s="7">
        <v>534</v>
      </c>
      <c r="R3537" s="8">
        <f t="shared" si="319"/>
        <v>53</v>
      </c>
      <c r="S3537" s="9">
        <f t="shared" si="320"/>
        <v>4</v>
      </c>
      <c r="T3537" s="10">
        <f t="shared" si="321"/>
        <v>17960</v>
      </c>
    </row>
    <row r="3538" ht="15" spans="1:20">
      <c r="A3538">
        <v>13535</v>
      </c>
      <c r="B3538" t="s">
        <v>25</v>
      </c>
      <c r="C3538" t="s">
        <v>26</v>
      </c>
      <c r="D3538">
        <f t="shared" si="318"/>
        <v>535</v>
      </c>
      <c r="F3538">
        <f t="shared" si="322"/>
        <v>18020</v>
      </c>
      <c r="G3538" t="str">
        <f t="shared" si="323"/>
        <v>{"AttrType":"Power","Value":18020}</v>
      </c>
      <c r="Q3538" s="7">
        <v>535</v>
      </c>
      <c r="R3538" s="8">
        <f t="shared" si="319"/>
        <v>53</v>
      </c>
      <c r="S3538" s="9">
        <f t="shared" si="320"/>
        <v>5</v>
      </c>
      <c r="T3538" s="10">
        <f t="shared" si="321"/>
        <v>18020</v>
      </c>
    </row>
    <row r="3539" ht="15" spans="1:20">
      <c r="A3539">
        <v>13536</v>
      </c>
      <c r="B3539" t="s">
        <v>25</v>
      </c>
      <c r="C3539" t="s">
        <v>26</v>
      </c>
      <c r="D3539">
        <f t="shared" si="318"/>
        <v>536</v>
      </c>
      <c r="F3539">
        <f t="shared" si="322"/>
        <v>18080</v>
      </c>
      <c r="G3539" t="str">
        <f t="shared" si="323"/>
        <v>{"AttrType":"Power","Value":18080}</v>
      </c>
      <c r="Q3539" s="7">
        <v>536</v>
      </c>
      <c r="R3539" s="8">
        <f t="shared" si="319"/>
        <v>53</v>
      </c>
      <c r="S3539" s="9">
        <f t="shared" si="320"/>
        <v>6</v>
      </c>
      <c r="T3539" s="10">
        <f t="shared" si="321"/>
        <v>18080</v>
      </c>
    </row>
    <row r="3540" ht="15" spans="1:20">
      <c r="A3540">
        <v>13537</v>
      </c>
      <c r="B3540" t="s">
        <v>25</v>
      </c>
      <c r="C3540" t="s">
        <v>26</v>
      </c>
      <c r="D3540">
        <f t="shared" si="318"/>
        <v>537</v>
      </c>
      <c r="F3540">
        <f t="shared" si="322"/>
        <v>18140</v>
      </c>
      <c r="G3540" t="str">
        <f t="shared" si="323"/>
        <v>{"AttrType":"Power","Value":18140}</v>
      </c>
      <c r="Q3540" s="7">
        <v>537</v>
      </c>
      <c r="R3540" s="8">
        <f t="shared" si="319"/>
        <v>53</v>
      </c>
      <c r="S3540" s="9">
        <f t="shared" si="320"/>
        <v>7</v>
      </c>
      <c r="T3540" s="10">
        <f t="shared" si="321"/>
        <v>18140</v>
      </c>
    </row>
    <row r="3541" ht="15" spans="1:20">
      <c r="A3541">
        <v>13538</v>
      </c>
      <c r="B3541" t="s">
        <v>25</v>
      </c>
      <c r="C3541" t="s">
        <v>26</v>
      </c>
      <c r="D3541">
        <f t="shared" si="318"/>
        <v>538</v>
      </c>
      <c r="F3541">
        <f t="shared" si="322"/>
        <v>18200</v>
      </c>
      <c r="G3541" t="str">
        <f t="shared" si="323"/>
        <v>{"AttrType":"Power","Value":18200}</v>
      </c>
      <c r="Q3541" s="7">
        <v>538</v>
      </c>
      <c r="R3541" s="8">
        <f t="shared" si="319"/>
        <v>53</v>
      </c>
      <c r="S3541" s="9">
        <f t="shared" si="320"/>
        <v>8</v>
      </c>
      <c r="T3541" s="10">
        <f t="shared" si="321"/>
        <v>18200</v>
      </c>
    </row>
    <row r="3542" ht="15" spans="1:20">
      <c r="A3542">
        <v>13539</v>
      </c>
      <c r="B3542" t="s">
        <v>25</v>
      </c>
      <c r="C3542" t="s">
        <v>26</v>
      </c>
      <c r="D3542">
        <f t="shared" si="318"/>
        <v>539</v>
      </c>
      <c r="F3542">
        <f t="shared" si="322"/>
        <v>18260</v>
      </c>
      <c r="G3542" t="str">
        <f t="shared" si="323"/>
        <v>{"AttrType":"Power","Value":18260}</v>
      </c>
      <c r="Q3542" s="7">
        <v>539</v>
      </c>
      <c r="R3542" s="8">
        <f t="shared" si="319"/>
        <v>53</v>
      </c>
      <c r="S3542" s="9">
        <f t="shared" si="320"/>
        <v>9</v>
      </c>
      <c r="T3542" s="10">
        <f t="shared" si="321"/>
        <v>18260</v>
      </c>
    </row>
    <row r="3543" ht="15" spans="1:20">
      <c r="A3543">
        <v>13540</v>
      </c>
      <c r="B3543" t="s">
        <v>25</v>
      </c>
      <c r="C3543" t="s">
        <v>26</v>
      </c>
      <c r="D3543">
        <f t="shared" si="318"/>
        <v>540</v>
      </c>
      <c r="F3543">
        <f t="shared" si="322"/>
        <v>18320</v>
      </c>
      <c r="G3543" t="str">
        <f t="shared" si="323"/>
        <v>{"AttrType":"Power","Value":18320}</v>
      </c>
      <c r="Q3543" s="7">
        <v>540</v>
      </c>
      <c r="R3543" s="8">
        <f t="shared" si="319"/>
        <v>53</v>
      </c>
      <c r="S3543" s="9">
        <f t="shared" si="320"/>
        <v>10</v>
      </c>
      <c r="T3543" s="10">
        <f t="shared" si="321"/>
        <v>18320</v>
      </c>
    </row>
    <row r="3544" ht="15" spans="1:20">
      <c r="A3544">
        <v>13541</v>
      </c>
      <c r="B3544" t="s">
        <v>25</v>
      </c>
      <c r="C3544" t="s">
        <v>26</v>
      </c>
      <c r="D3544">
        <f t="shared" si="318"/>
        <v>541</v>
      </c>
      <c r="F3544">
        <f t="shared" si="322"/>
        <v>18381</v>
      </c>
      <c r="G3544" t="str">
        <f t="shared" si="323"/>
        <v>{"AttrType":"Power","Value":18381}</v>
      </c>
      <c r="Q3544" s="7">
        <v>541</v>
      </c>
      <c r="R3544" s="8">
        <f t="shared" si="319"/>
        <v>54</v>
      </c>
      <c r="S3544" s="9">
        <f t="shared" si="320"/>
        <v>1</v>
      </c>
      <c r="T3544" s="10">
        <f t="shared" si="321"/>
        <v>18381</v>
      </c>
    </row>
    <row r="3545" ht="15" spans="1:20">
      <c r="A3545">
        <v>13542</v>
      </c>
      <c r="B3545" t="s">
        <v>25</v>
      </c>
      <c r="C3545" t="s">
        <v>26</v>
      </c>
      <c r="D3545">
        <f t="shared" si="318"/>
        <v>542</v>
      </c>
      <c r="F3545">
        <f t="shared" si="322"/>
        <v>18442</v>
      </c>
      <c r="G3545" t="str">
        <f t="shared" si="323"/>
        <v>{"AttrType":"Power","Value":18442}</v>
      </c>
      <c r="Q3545" s="7">
        <v>542</v>
      </c>
      <c r="R3545" s="8">
        <f t="shared" si="319"/>
        <v>54</v>
      </c>
      <c r="S3545" s="9">
        <f t="shared" si="320"/>
        <v>2</v>
      </c>
      <c r="T3545" s="10">
        <f t="shared" si="321"/>
        <v>18442</v>
      </c>
    </row>
    <row r="3546" ht="15" spans="1:20">
      <c r="A3546">
        <v>13543</v>
      </c>
      <c r="B3546" t="s">
        <v>25</v>
      </c>
      <c r="C3546" t="s">
        <v>26</v>
      </c>
      <c r="D3546">
        <f t="shared" si="318"/>
        <v>543</v>
      </c>
      <c r="F3546">
        <f t="shared" si="322"/>
        <v>18503</v>
      </c>
      <c r="G3546" t="str">
        <f t="shared" si="323"/>
        <v>{"AttrType":"Power","Value":18503}</v>
      </c>
      <c r="Q3546" s="7">
        <v>543</v>
      </c>
      <c r="R3546" s="8">
        <f t="shared" si="319"/>
        <v>54</v>
      </c>
      <c r="S3546" s="9">
        <f t="shared" si="320"/>
        <v>3</v>
      </c>
      <c r="T3546" s="10">
        <f t="shared" si="321"/>
        <v>18503</v>
      </c>
    </row>
    <row r="3547" ht="15" spans="1:20">
      <c r="A3547">
        <v>13544</v>
      </c>
      <c r="B3547" t="s">
        <v>25</v>
      </c>
      <c r="C3547" t="s">
        <v>26</v>
      </c>
      <c r="D3547">
        <f t="shared" si="318"/>
        <v>544</v>
      </c>
      <c r="F3547">
        <f t="shared" si="322"/>
        <v>18564</v>
      </c>
      <c r="G3547" t="str">
        <f t="shared" si="323"/>
        <v>{"AttrType":"Power","Value":18564}</v>
      </c>
      <c r="Q3547" s="7">
        <v>544</v>
      </c>
      <c r="R3547" s="8">
        <f t="shared" si="319"/>
        <v>54</v>
      </c>
      <c r="S3547" s="9">
        <f t="shared" si="320"/>
        <v>4</v>
      </c>
      <c r="T3547" s="10">
        <f t="shared" si="321"/>
        <v>18564</v>
      </c>
    </row>
    <row r="3548" ht="15" spans="1:20">
      <c r="A3548">
        <v>13545</v>
      </c>
      <c r="B3548" t="s">
        <v>25</v>
      </c>
      <c r="C3548" t="s">
        <v>26</v>
      </c>
      <c r="D3548">
        <f t="shared" si="318"/>
        <v>545</v>
      </c>
      <c r="F3548">
        <f t="shared" si="322"/>
        <v>18625</v>
      </c>
      <c r="G3548" t="str">
        <f t="shared" si="323"/>
        <v>{"AttrType":"Power","Value":18625}</v>
      </c>
      <c r="Q3548" s="7">
        <v>545</v>
      </c>
      <c r="R3548" s="8">
        <f t="shared" si="319"/>
        <v>54</v>
      </c>
      <c r="S3548" s="9">
        <f t="shared" si="320"/>
        <v>5</v>
      </c>
      <c r="T3548" s="10">
        <f t="shared" si="321"/>
        <v>18625</v>
      </c>
    </row>
    <row r="3549" ht="15" spans="1:20">
      <c r="A3549">
        <v>13546</v>
      </c>
      <c r="B3549" t="s">
        <v>25</v>
      </c>
      <c r="C3549" t="s">
        <v>26</v>
      </c>
      <c r="D3549">
        <f t="shared" si="318"/>
        <v>546</v>
      </c>
      <c r="F3549">
        <f t="shared" si="322"/>
        <v>18686</v>
      </c>
      <c r="G3549" t="str">
        <f t="shared" si="323"/>
        <v>{"AttrType":"Power","Value":18686}</v>
      </c>
      <c r="Q3549" s="7">
        <v>546</v>
      </c>
      <c r="R3549" s="8">
        <f t="shared" si="319"/>
        <v>54</v>
      </c>
      <c r="S3549" s="9">
        <f t="shared" si="320"/>
        <v>6</v>
      </c>
      <c r="T3549" s="10">
        <f t="shared" si="321"/>
        <v>18686</v>
      </c>
    </row>
    <row r="3550" ht="15" spans="1:20">
      <c r="A3550">
        <v>13547</v>
      </c>
      <c r="B3550" t="s">
        <v>25</v>
      </c>
      <c r="C3550" t="s">
        <v>26</v>
      </c>
      <c r="D3550">
        <f t="shared" si="318"/>
        <v>547</v>
      </c>
      <c r="F3550">
        <f t="shared" si="322"/>
        <v>18747</v>
      </c>
      <c r="G3550" t="str">
        <f t="shared" si="323"/>
        <v>{"AttrType":"Power","Value":18747}</v>
      </c>
      <c r="Q3550" s="7">
        <v>547</v>
      </c>
      <c r="R3550" s="8">
        <f t="shared" si="319"/>
        <v>54</v>
      </c>
      <c r="S3550" s="9">
        <f t="shared" si="320"/>
        <v>7</v>
      </c>
      <c r="T3550" s="10">
        <f t="shared" si="321"/>
        <v>18747</v>
      </c>
    </row>
    <row r="3551" ht="15" spans="1:20">
      <c r="A3551">
        <v>13548</v>
      </c>
      <c r="B3551" t="s">
        <v>25</v>
      </c>
      <c r="C3551" t="s">
        <v>26</v>
      </c>
      <c r="D3551">
        <f t="shared" si="318"/>
        <v>548</v>
      </c>
      <c r="F3551">
        <f t="shared" si="322"/>
        <v>18808</v>
      </c>
      <c r="G3551" t="str">
        <f t="shared" si="323"/>
        <v>{"AttrType":"Power","Value":18808}</v>
      </c>
      <c r="Q3551" s="7">
        <v>548</v>
      </c>
      <c r="R3551" s="8">
        <f t="shared" si="319"/>
        <v>54</v>
      </c>
      <c r="S3551" s="9">
        <f t="shared" si="320"/>
        <v>8</v>
      </c>
      <c r="T3551" s="10">
        <f t="shared" si="321"/>
        <v>18808</v>
      </c>
    </row>
    <row r="3552" ht="15" spans="1:20">
      <c r="A3552">
        <v>13549</v>
      </c>
      <c r="B3552" t="s">
        <v>25</v>
      </c>
      <c r="C3552" t="s">
        <v>26</v>
      </c>
      <c r="D3552">
        <f t="shared" si="318"/>
        <v>549</v>
      </c>
      <c r="F3552">
        <f t="shared" si="322"/>
        <v>18869</v>
      </c>
      <c r="G3552" t="str">
        <f t="shared" si="323"/>
        <v>{"AttrType":"Power","Value":18869}</v>
      </c>
      <c r="Q3552" s="7">
        <v>549</v>
      </c>
      <c r="R3552" s="8">
        <f t="shared" si="319"/>
        <v>54</v>
      </c>
      <c r="S3552" s="9">
        <f t="shared" si="320"/>
        <v>9</v>
      </c>
      <c r="T3552" s="10">
        <f t="shared" si="321"/>
        <v>18869</v>
      </c>
    </row>
    <row r="3553" ht="15" spans="1:20">
      <c r="A3553">
        <v>13550</v>
      </c>
      <c r="B3553" t="s">
        <v>25</v>
      </c>
      <c r="C3553" t="s">
        <v>26</v>
      </c>
      <c r="D3553">
        <f t="shared" si="318"/>
        <v>550</v>
      </c>
      <c r="F3553">
        <f t="shared" si="322"/>
        <v>18930</v>
      </c>
      <c r="G3553" t="str">
        <f t="shared" si="323"/>
        <v>{"AttrType":"Power","Value":18930}</v>
      </c>
      <c r="Q3553" s="7">
        <v>550</v>
      </c>
      <c r="R3553" s="8">
        <f t="shared" si="319"/>
        <v>54</v>
      </c>
      <c r="S3553" s="9">
        <f t="shared" si="320"/>
        <v>10</v>
      </c>
      <c r="T3553" s="10">
        <f t="shared" si="321"/>
        <v>18930</v>
      </c>
    </row>
    <row r="3554" ht="15" spans="1:20">
      <c r="A3554">
        <v>13551</v>
      </c>
      <c r="B3554" t="s">
        <v>25</v>
      </c>
      <c r="C3554" t="s">
        <v>26</v>
      </c>
      <c r="D3554">
        <f t="shared" si="318"/>
        <v>551</v>
      </c>
      <c r="F3554">
        <f t="shared" si="322"/>
        <v>18992</v>
      </c>
      <c r="G3554" t="str">
        <f t="shared" si="323"/>
        <v>{"AttrType":"Power","Value":18992}</v>
      </c>
      <c r="Q3554" s="7">
        <v>551</v>
      </c>
      <c r="R3554" s="8">
        <f t="shared" si="319"/>
        <v>55</v>
      </c>
      <c r="S3554" s="9">
        <f t="shared" si="320"/>
        <v>1</v>
      </c>
      <c r="T3554" s="10">
        <f t="shared" si="321"/>
        <v>18992</v>
      </c>
    </row>
    <row r="3555" ht="15" spans="1:20">
      <c r="A3555">
        <v>13552</v>
      </c>
      <c r="B3555" t="s">
        <v>25</v>
      </c>
      <c r="C3555" t="s">
        <v>26</v>
      </c>
      <c r="D3555">
        <f t="shared" si="318"/>
        <v>552</v>
      </c>
      <c r="F3555">
        <f t="shared" si="322"/>
        <v>19054</v>
      </c>
      <c r="G3555" t="str">
        <f t="shared" si="323"/>
        <v>{"AttrType":"Power","Value":19054}</v>
      </c>
      <c r="Q3555" s="7">
        <v>552</v>
      </c>
      <c r="R3555" s="8">
        <f t="shared" si="319"/>
        <v>55</v>
      </c>
      <c r="S3555" s="9">
        <f t="shared" si="320"/>
        <v>2</v>
      </c>
      <c r="T3555" s="10">
        <f t="shared" si="321"/>
        <v>19054</v>
      </c>
    </row>
    <row r="3556" ht="15" spans="1:20">
      <c r="A3556">
        <v>13553</v>
      </c>
      <c r="B3556" t="s">
        <v>25</v>
      </c>
      <c r="C3556" t="s">
        <v>26</v>
      </c>
      <c r="D3556">
        <f t="shared" si="318"/>
        <v>553</v>
      </c>
      <c r="F3556">
        <f t="shared" si="322"/>
        <v>19116</v>
      </c>
      <c r="G3556" t="str">
        <f t="shared" si="323"/>
        <v>{"AttrType":"Power","Value":19116}</v>
      </c>
      <c r="Q3556" s="7">
        <v>553</v>
      </c>
      <c r="R3556" s="8">
        <f t="shared" si="319"/>
        <v>55</v>
      </c>
      <c r="S3556" s="9">
        <f t="shared" si="320"/>
        <v>3</v>
      </c>
      <c r="T3556" s="10">
        <f t="shared" si="321"/>
        <v>19116</v>
      </c>
    </row>
    <row r="3557" ht="15" spans="1:20">
      <c r="A3557">
        <v>13554</v>
      </c>
      <c r="B3557" t="s">
        <v>25</v>
      </c>
      <c r="C3557" t="s">
        <v>26</v>
      </c>
      <c r="D3557">
        <f t="shared" si="318"/>
        <v>554</v>
      </c>
      <c r="F3557">
        <f t="shared" si="322"/>
        <v>19178</v>
      </c>
      <c r="G3557" t="str">
        <f t="shared" si="323"/>
        <v>{"AttrType":"Power","Value":19178}</v>
      </c>
      <c r="Q3557" s="7">
        <v>554</v>
      </c>
      <c r="R3557" s="8">
        <f t="shared" si="319"/>
        <v>55</v>
      </c>
      <c r="S3557" s="9">
        <f t="shared" si="320"/>
        <v>4</v>
      </c>
      <c r="T3557" s="10">
        <f t="shared" si="321"/>
        <v>19178</v>
      </c>
    </row>
    <row r="3558" ht="15" spans="1:20">
      <c r="A3558">
        <v>13555</v>
      </c>
      <c r="B3558" t="s">
        <v>25</v>
      </c>
      <c r="C3558" t="s">
        <v>26</v>
      </c>
      <c r="D3558">
        <f t="shared" si="318"/>
        <v>555</v>
      </c>
      <c r="F3558">
        <f t="shared" si="322"/>
        <v>19240</v>
      </c>
      <c r="G3558" t="str">
        <f t="shared" si="323"/>
        <v>{"AttrType":"Power","Value":19240}</v>
      </c>
      <c r="Q3558" s="7">
        <v>555</v>
      </c>
      <c r="R3558" s="8">
        <f t="shared" si="319"/>
        <v>55</v>
      </c>
      <c r="S3558" s="9">
        <f t="shared" si="320"/>
        <v>5</v>
      </c>
      <c r="T3558" s="10">
        <f t="shared" si="321"/>
        <v>19240</v>
      </c>
    </row>
    <row r="3559" ht="15" spans="1:20">
      <c r="A3559">
        <v>13556</v>
      </c>
      <c r="B3559" t="s">
        <v>25</v>
      </c>
      <c r="C3559" t="s">
        <v>26</v>
      </c>
      <c r="D3559">
        <f t="shared" si="318"/>
        <v>556</v>
      </c>
      <c r="F3559">
        <f t="shared" si="322"/>
        <v>19302</v>
      </c>
      <c r="G3559" t="str">
        <f t="shared" si="323"/>
        <v>{"AttrType":"Power","Value":19302}</v>
      </c>
      <c r="Q3559" s="7">
        <v>556</v>
      </c>
      <c r="R3559" s="8">
        <f t="shared" si="319"/>
        <v>55</v>
      </c>
      <c r="S3559" s="9">
        <f t="shared" si="320"/>
        <v>6</v>
      </c>
      <c r="T3559" s="10">
        <f t="shared" si="321"/>
        <v>19302</v>
      </c>
    </row>
    <row r="3560" ht="15" spans="1:20">
      <c r="A3560">
        <v>13557</v>
      </c>
      <c r="B3560" t="s">
        <v>25</v>
      </c>
      <c r="C3560" t="s">
        <v>26</v>
      </c>
      <c r="D3560">
        <f t="shared" si="318"/>
        <v>557</v>
      </c>
      <c r="F3560">
        <f t="shared" si="322"/>
        <v>19364</v>
      </c>
      <c r="G3560" t="str">
        <f t="shared" si="323"/>
        <v>{"AttrType":"Power","Value":19364}</v>
      </c>
      <c r="Q3560" s="7">
        <v>557</v>
      </c>
      <c r="R3560" s="8">
        <f t="shared" si="319"/>
        <v>55</v>
      </c>
      <c r="S3560" s="9">
        <f t="shared" si="320"/>
        <v>7</v>
      </c>
      <c r="T3560" s="10">
        <f t="shared" si="321"/>
        <v>19364</v>
      </c>
    </row>
    <row r="3561" ht="15" spans="1:20">
      <c r="A3561">
        <v>13558</v>
      </c>
      <c r="B3561" t="s">
        <v>25</v>
      </c>
      <c r="C3561" t="s">
        <v>26</v>
      </c>
      <c r="D3561">
        <f t="shared" si="318"/>
        <v>558</v>
      </c>
      <c r="F3561">
        <f t="shared" si="322"/>
        <v>19426</v>
      </c>
      <c r="G3561" t="str">
        <f t="shared" si="323"/>
        <v>{"AttrType":"Power","Value":19426}</v>
      </c>
      <c r="Q3561" s="7">
        <v>558</v>
      </c>
      <c r="R3561" s="8">
        <f t="shared" si="319"/>
        <v>55</v>
      </c>
      <c r="S3561" s="9">
        <f t="shared" si="320"/>
        <v>8</v>
      </c>
      <c r="T3561" s="10">
        <f t="shared" si="321"/>
        <v>19426</v>
      </c>
    </row>
    <row r="3562" ht="15" spans="1:20">
      <c r="A3562">
        <v>13559</v>
      </c>
      <c r="B3562" t="s">
        <v>25</v>
      </c>
      <c r="C3562" t="s">
        <v>26</v>
      </c>
      <c r="D3562">
        <f t="shared" si="318"/>
        <v>559</v>
      </c>
      <c r="F3562">
        <f t="shared" si="322"/>
        <v>19488</v>
      </c>
      <c r="G3562" t="str">
        <f t="shared" si="323"/>
        <v>{"AttrType":"Power","Value":19488}</v>
      </c>
      <c r="Q3562" s="7">
        <v>559</v>
      </c>
      <c r="R3562" s="8">
        <f t="shared" si="319"/>
        <v>55</v>
      </c>
      <c r="S3562" s="9">
        <f t="shared" si="320"/>
        <v>9</v>
      </c>
      <c r="T3562" s="10">
        <f t="shared" si="321"/>
        <v>19488</v>
      </c>
    </row>
    <row r="3563" ht="15" spans="1:20">
      <c r="A3563">
        <v>13560</v>
      </c>
      <c r="B3563" t="s">
        <v>25</v>
      </c>
      <c r="C3563" t="s">
        <v>26</v>
      </c>
      <c r="D3563">
        <f t="shared" si="318"/>
        <v>560</v>
      </c>
      <c r="F3563">
        <f t="shared" si="322"/>
        <v>19550</v>
      </c>
      <c r="G3563" t="str">
        <f t="shared" si="323"/>
        <v>{"AttrType":"Power","Value":19550}</v>
      </c>
      <c r="Q3563" s="7">
        <v>560</v>
      </c>
      <c r="R3563" s="8">
        <f t="shared" si="319"/>
        <v>55</v>
      </c>
      <c r="S3563" s="9">
        <f t="shared" si="320"/>
        <v>10</v>
      </c>
      <c r="T3563" s="10">
        <f t="shared" si="321"/>
        <v>19550</v>
      </c>
    </row>
    <row r="3564" ht="15" spans="1:20">
      <c r="A3564">
        <v>13561</v>
      </c>
      <c r="B3564" t="s">
        <v>25</v>
      </c>
      <c r="C3564" t="s">
        <v>26</v>
      </c>
      <c r="D3564">
        <f t="shared" ref="D3564:D3627" si="324">D2564</f>
        <v>561</v>
      </c>
      <c r="F3564">
        <f t="shared" si="322"/>
        <v>19613</v>
      </c>
      <c r="G3564" t="str">
        <f t="shared" si="323"/>
        <v>{"AttrType":"Power","Value":19613}</v>
      </c>
      <c r="Q3564" s="7">
        <v>561</v>
      </c>
      <c r="R3564" s="8">
        <f t="shared" si="319"/>
        <v>56</v>
      </c>
      <c r="S3564" s="9">
        <f t="shared" si="320"/>
        <v>1</v>
      </c>
      <c r="T3564" s="10">
        <f t="shared" si="321"/>
        <v>19613</v>
      </c>
    </row>
    <row r="3565" ht="15" spans="1:20">
      <c r="A3565">
        <v>13562</v>
      </c>
      <c r="B3565" t="s">
        <v>25</v>
      </c>
      <c r="C3565" t="s">
        <v>26</v>
      </c>
      <c r="D3565">
        <f t="shared" si="324"/>
        <v>562</v>
      </c>
      <c r="F3565">
        <f t="shared" si="322"/>
        <v>19676</v>
      </c>
      <c r="G3565" t="str">
        <f t="shared" si="323"/>
        <v>{"AttrType":"Power","Value":19676}</v>
      </c>
      <c r="Q3565" s="7">
        <v>562</v>
      </c>
      <c r="R3565" s="8">
        <f t="shared" si="319"/>
        <v>56</v>
      </c>
      <c r="S3565" s="9">
        <f t="shared" si="320"/>
        <v>2</v>
      </c>
      <c r="T3565" s="10">
        <f t="shared" si="321"/>
        <v>19676</v>
      </c>
    </row>
    <row r="3566" ht="15" spans="1:20">
      <c r="A3566">
        <v>13563</v>
      </c>
      <c r="B3566" t="s">
        <v>25</v>
      </c>
      <c r="C3566" t="s">
        <v>26</v>
      </c>
      <c r="D3566">
        <f t="shared" si="324"/>
        <v>563</v>
      </c>
      <c r="F3566">
        <f t="shared" si="322"/>
        <v>19739</v>
      </c>
      <c r="G3566" t="str">
        <f t="shared" si="323"/>
        <v>{"AttrType":"Power","Value":19739}</v>
      </c>
      <c r="Q3566" s="7">
        <v>563</v>
      </c>
      <c r="R3566" s="8">
        <f t="shared" si="319"/>
        <v>56</v>
      </c>
      <c r="S3566" s="9">
        <f t="shared" si="320"/>
        <v>3</v>
      </c>
      <c r="T3566" s="10">
        <f t="shared" si="321"/>
        <v>19739</v>
      </c>
    </row>
    <row r="3567" ht="15" spans="1:20">
      <c r="A3567">
        <v>13564</v>
      </c>
      <c r="B3567" t="s">
        <v>25</v>
      </c>
      <c r="C3567" t="s">
        <v>26</v>
      </c>
      <c r="D3567">
        <f t="shared" si="324"/>
        <v>564</v>
      </c>
      <c r="F3567">
        <f t="shared" si="322"/>
        <v>19802</v>
      </c>
      <c r="G3567" t="str">
        <f t="shared" si="323"/>
        <v>{"AttrType":"Power","Value":19802}</v>
      </c>
      <c r="Q3567" s="7">
        <v>564</v>
      </c>
      <c r="R3567" s="8">
        <f t="shared" si="319"/>
        <v>56</v>
      </c>
      <c r="S3567" s="9">
        <f t="shared" si="320"/>
        <v>4</v>
      </c>
      <c r="T3567" s="10">
        <f t="shared" si="321"/>
        <v>19802</v>
      </c>
    </row>
    <row r="3568" ht="15" spans="1:20">
      <c r="A3568">
        <v>13565</v>
      </c>
      <c r="B3568" t="s">
        <v>25</v>
      </c>
      <c r="C3568" t="s">
        <v>26</v>
      </c>
      <c r="D3568">
        <f t="shared" si="324"/>
        <v>565</v>
      </c>
      <c r="F3568">
        <f t="shared" si="322"/>
        <v>19865</v>
      </c>
      <c r="G3568" t="str">
        <f t="shared" si="323"/>
        <v>{"AttrType":"Power","Value":19865}</v>
      </c>
      <c r="Q3568" s="7">
        <v>565</v>
      </c>
      <c r="R3568" s="8">
        <f t="shared" si="319"/>
        <v>56</v>
      </c>
      <c r="S3568" s="9">
        <f t="shared" si="320"/>
        <v>5</v>
      </c>
      <c r="T3568" s="10">
        <f t="shared" si="321"/>
        <v>19865</v>
      </c>
    </row>
    <row r="3569" ht="15" spans="1:20">
      <c r="A3569">
        <v>13566</v>
      </c>
      <c r="B3569" t="s">
        <v>25</v>
      </c>
      <c r="C3569" t="s">
        <v>26</v>
      </c>
      <c r="D3569">
        <f t="shared" si="324"/>
        <v>566</v>
      </c>
      <c r="F3569">
        <f t="shared" si="322"/>
        <v>19928</v>
      </c>
      <c r="G3569" t="str">
        <f t="shared" si="323"/>
        <v>{"AttrType":"Power","Value":19928}</v>
      </c>
      <c r="Q3569" s="7">
        <v>566</v>
      </c>
      <c r="R3569" s="8">
        <f t="shared" si="319"/>
        <v>56</v>
      </c>
      <c r="S3569" s="9">
        <f t="shared" si="320"/>
        <v>6</v>
      </c>
      <c r="T3569" s="10">
        <f t="shared" si="321"/>
        <v>19928</v>
      </c>
    </row>
    <row r="3570" ht="15" spans="1:20">
      <c r="A3570">
        <v>13567</v>
      </c>
      <c r="B3570" t="s">
        <v>25</v>
      </c>
      <c r="C3570" t="s">
        <v>26</v>
      </c>
      <c r="D3570">
        <f t="shared" si="324"/>
        <v>567</v>
      </c>
      <c r="F3570">
        <f t="shared" si="322"/>
        <v>19991</v>
      </c>
      <c r="G3570" t="str">
        <f t="shared" si="323"/>
        <v>{"AttrType":"Power","Value":19991}</v>
      </c>
      <c r="Q3570" s="7">
        <v>567</v>
      </c>
      <c r="R3570" s="8">
        <f t="shared" si="319"/>
        <v>56</v>
      </c>
      <c r="S3570" s="9">
        <f t="shared" si="320"/>
        <v>7</v>
      </c>
      <c r="T3570" s="10">
        <f t="shared" si="321"/>
        <v>19991</v>
      </c>
    </row>
    <row r="3571" ht="15" spans="1:20">
      <c r="A3571">
        <v>13568</v>
      </c>
      <c r="B3571" t="s">
        <v>25</v>
      </c>
      <c r="C3571" t="s">
        <v>26</v>
      </c>
      <c r="D3571">
        <f t="shared" si="324"/>
        <v>568</v>
      </c>
      <c r="F3571">
        <f t="shared" si="322"/>
        <v>20054</v>
      </c>
      <c r="G3571" t="str">
        <f t="shared" si="323"/>
        <v>{"AttrType":"Power","Value":20054}</v>
      </c>
      <c r="Q3571" s="7">
        <v>568</v>
      </c>
      <c r="R3571" s="8">
        <f t="shared" si="319"/>
        <v>56</v>
      </c>
      <c r="S3571" s="9">
        <f t="shared" si="320"/>
        <v>8</v>
      </c>
      <c r="T3571" s="10">
        <f t="shared" si="321"/>
        <v>20054</v>
      </c>
    </row>
    <row r="3572" ht="15" spans="1:20">
      <c r="A3572">
        <v>13569</v>
      </c>
      <c r="B3572" t="s">
        <v>25</v>
      </c>
      <c r="C3572" t="s">
        <v>26</v>
      </c>
      <c r="D3572">
        <f t="shared" si="324"/>
        <v>569</v>
      </c>
      <c r="F3572">
        <f t="shared" si="322"/>
        <v>20117</v>
      </c>
      <c r="G3572" t="str">
        <f t="shared" si="323"/>
        <v>{"AttrType":"Power","Value":20117}</v>
      </c>
      <c r="Q3572" s="7">
        <v>569</v>
      </c>
      <c r="R3572" s="8">
        <f t="shared" si="319"/>
        <v>56</v>
      </c>
      <c r="S3572" s="9">
        <f t="shared" si="320"/>
        <v>9</v>
      </c>
      <c r="T3572" s="10">
        <f t="shared" si="321"/>
        <v>20117</v>
      </c>
    </row>
    <row r="3573" ht="15" spans="1:20">
      <c r="A3573">
        <v>13570</v>
      </c>
      <c r="B3573" t="s">
        <v>25</v>
      </c>
      <c r="C3573" t="s">
        <v>26</v>
      </c>
      <c r="D3573">
        <f t="shared" si="324"/>
        <v>570</v>
      </c>
      <c r="F3573">
        <f t="shared" si="322"/>
        <v>20180</v>
      </c>
      <c r="G3573" t="str">
        <f t="shared" si="323"/>
        <v>{"AttrType":"Power","Value":20180}</v>
      </c>
      <c r="Q3573" s="7">
        <v>570</v>
      </c>
      <c r="R3573" s="8">
        <f t="shared" si="319"/>
        <v>56</v>
      </c>
      <c r="S3573" s="9">
        <f t="shared" si="320"/>
        <v>10</v>
      </c>
      <c r="T3573" s="10">
        <f t="shared" si="321"/>
        <v>20180</v>
      </c>
    </row>
    <row r="3574" ht="15" spans="1:20">
      <c r="A3574">
        <v>13571</v>
      </c>
      <c r="B3574" t="s">
        <v>25</v>
      </c>
      <c r="C3574" t="s">
        <v>26</v>
      </c>
      <c r="D3574">
        <f t="shared" si="324"/>
        <v>571</v>
      </c>
      <c r="F3574">
        <f t="shared" si="322"/>
        <v>20244</v>
      </c>
      <c r="G3574" t="str">
        <f t="shared" si="323"/>
        <v>{"AttrType":"Power","Value":20244}</v>
      </c>
      <c r="Q3574" s="7">
        <v>571</v>
      </c>
      <c r="R3574" s="8">
        <f t="shared" si="319"/>
        <v>57</v>
      </c>
      <c r="S3574" s="9">
        <f t="shared" si="320"/>
        <v>1</v>
      </c>
      <c r="T3574" s="10">
        <f t="shared" si="321"/>
        <v>20244</v>
      </c>
    </row>
    <row r="3575" ht="15" spans="1:20">
      <c r="A3575">
        <v>13572</v>
      </c>
      <c r="B3575" t="s">
        <v>25</v>
      </c>
      <c r="C3575" t="s">
        <v>26</v>
      </c>
      <c r="D3575">
        <f t="shared" si="324"/>
        <v>572</v>
      </c>
      <c r="F3575">
        <f t="shared" si="322"/>
        <v>20308</v>
      </c>
      <c r="G3575" t="str">
        <f t="shared" si="323"/>
        <v>{"AttrType":"Power","Value":20308}</v>
      </c>
      <c r="Q3575" s="7">
        <v>572</v>
      </c>
      <c r="R3575" s="8">
        <f t="shared" si="319"/>
        <v>57</v>
      </c>
      <c r="S3575" s="9">
        <f t="shared" si="320"/>
        <v>2</v>
      </c>
      <c r="T3575" s="10">
        <f t="shared" si="321"/>
        <v>20308</v>
      </c>
    </row>
    <row r="3576" ht="15" spans="1:20">
      <c r="A3576">
        <v>13573</v>
      </c>
      <c r="B3576" t="s">
        <v>25</v>
      </c>
      <c r="C3576" t="s">
        <v>26</v>
      </c>
      <c r="D3576">
        <f t="shared" si="324"/>
        <v>573</v>
      </c>
      <c r="F3576">
        <f t="shared" si="322"/>
        <v>20372</v>
      </c>
      <c r="G3576" t="str">
        <f t="shared" si="323"/>
        <v>{"AttrType":"Power","Value":20372}</v>
      </c>
      <c r="Q3576" s="7">
        <v>573</v>
      </c>
      <c r="R3576" s="8">
        <f t="shared" si="319"/>
        <v>57</v>
      </c>
      <c r="S3576" s="9">
        <f t="shared" si="320"/>
        <v>3</v>
      </c>
      <c r="T3576" s="10">
        <f t="shared" si="321"/>
        <v>20372</v>
      </c>
    </row>
    <row r="3577" ht="15" spans="1:20">
      <c r="A3577">
        <v>13574</v>
      </c>
      <c r="B3577" t="s">
        <v>25</v>
      </c>
      <c r="C3577" t="s">
        <v>26</v>
      </c>
      <c r="D3577">
        <f t="shared" si="324"/>
        <v>574</v>
      </c>
      <c r="F3577">
        <f t="shared" si="322"/>
        <v>20436</v>
      </c>
      <c r="G3577" t="str">
        <f t="shared" si="323"/>
        <v>{"AttrType":"Power","Value":20436}</v>
      </c>
      <c r="Q3577" s="7">
        <v>574</v>
      </c>
      <c r="R3577" s="8">
        <f t="shared" si="319"/>
        <v>57</v>
      </c>
      <c r="S3577" s="9">
        <f t="shared" si="320"/>
        <v>4</v>
      </c>
      <c r="T3577" s="10">
        <f t="shared" si="321"/>
        <v>20436</v>
      </c>
    </row>
    <row r="3578" ht="15" spans="1:20">
      <c r="A3578">
        <v>13575</v>
      </c>
      <c r="B3578" t="s">
        <v>25</v>
      </c>
      <c r="C3578" t="s">
        <v>26</v>
      </c>
      <c r="D3578">
        <f t="shared" si="324"/>
        <v>575</v>
      </c>
      <c r="F3578">
        <f t="shared" si="322"/>
        <v>20500</v>
      </c>
      <c r="G3578" t="str">
        <f t="shared" si="323"/>
        <v>{"AttrType":"Power","Value":20500}</v>
      </c>
      <c r="Q3578" s="7">
        <v>575</v>
      </c>
      <c r="R3578" s="8">
        <f t="shared" si="319"/>
        <v>57</v>
      </c>
      <c r="S3578" s="9">
        <f t="shared" si="320"/>
        <v>5</v>
      </c>
      <c r="T3578" s="10">
        <f t="shared" si="321"/>
        <v>20500</v>
      </c>
    </row>
    <row r="3579" ht="15" spans="1:20">
      <c r="A3579">
        <v>13576</v>
      </c>
      <c r="B3579" t="s">
        <v>25</v>
      </c>
      <c r="C3579" t="s">
        <v>26</v>
      </c>
      <c r="D3579">
        <f t="shared" si="324"/>
        <v>576</v>
      </c>
      <c r="F3579">
        <f t="shared" si="322"/>
        <v>20564</v>
      </c>
      <c r="G3579" t="str">
        <f t="shared" si="323"/>
        <v>{"AttrType":"Power","Value":20564}</v>
      </c>
      <c r="Q3579" s="7">
        <v>576</v>
      </c>
      <c r="R3579" s="8">
        <f t="shared" si="319"/>
        <v>57</v>
      </c>
      <c r="S3579" s="9">
        <f t="shared" si="320"/>
        <v>6</v>
      </c>
      <c r="T3579" s="10">
        <f t="shared" si="321"/>
        <v>20564</v>
      </c>
    </row>
    <row r="3580" ht="15" spans="1:20">
      <c r="A3580">
        <v>13577</v>
      </c>
      <c r="B3580" t="s">
        <v>25</v>
      </c>
      <c r="C3580" t="s">
        <v>26</v>
      </c>
      <c r="D3580">
        <f t="shared" si="324"/>
        <v>577</v>
      </c>
      <c r="F3580">
        <f t="shared" si="322"/>
        <v>20628</v>
      </c>
      <c r="G3580" t="str">
        <f t="shared" si="323"/>
        <v>{"AttrType":"Power","Value":20628}</v>
      </c>
      <c r="Q3580" s="7">
        <v>577</v>
      </c>
      <c r="R3580" s="8">
        <f t="shared" si="319"/>
        <v>57</v>
      </c>
      <c r="S3580" s="9">
        <f t="shared" si="320"/>
        <v>7</v>
      </c>
      <c r="T3580" s="10">
        <f t="shared" si="321"/>
        <v>20628</v>
      </c>
    </row>
    <row r="3581" ht="15" spans="1:20">
      <c r="A3581">
        <v>13578</v>
      </c>
      <c r="B3581" t="s">
        <v>25</v>
      </c>
      <c r="C3581" t="s">
        <v>26</v>
      </c>
      <c r="D3581">
        <f t="shared" si="324"/>
        <v>578</v>
      </c>
      <c r="F3581">
        <f t="shared" si="322"/>
        <v>20692</v>
      </c>
      <c r="G3581" t="str">
        <f t="shared" si="323"/>
        <v>{"AttrType":"Power","Value":20692}</v>
      </c>
      <c r="Q3581" s="7">
        <v>578</v>
      </c>
      <c r="R3581" s="8">
        <f t="shared" ref="R3581:R3644" si="325">INT((Q3581-1)/10)</f>
        <v>57</v>
      </c>
      <c r="S3581" s="9">
        <f t="shared" ref="S3581:S3644" si="326">Q3581-10*R3581</f>
        <v>8</v>
      </c>
      <c r="T3581" s="10">
        <f t="shared" ref="T3581:T3644" si="327">V$3005+$V$3006+5*R3581*(R3581+1+$V$3007)+S3581*(R3581+1+$V$3007)+30*R3581</f>
        <v>20692</v>
      </c>
    </row>
    <row r="3582" ht="15" spans="1:20">
      <c r="A3582">
        <v>13579</v>
      </c>
      <c r="B3582" t="s">
        <v>25</v>
      </c>
      <c r="C3582" t="s">
        <v>26</v>
      </c>
      <c r="D3582">
        <f t="shared" si="324"/>
        <v>579</v>
      </c>
      <c r="F3582">
        <f t="shared" si="322"/>
        <v>20756</v>
      </c>
      <c r="G3582" t="str">
        <f t="shared" si="323"/>
        <v>{"AttrType":"Power","Value":20756}</v>
      </c>
      <c r="Q3582" s="7">
        <v>579</v>
      </c>
      <c r="R3582" s="8">
        <f t="shared" si="325"/>
        <v>57</v>
      </c>
      <c r="S3582" s="9">
        <f t="shared" si="326"/>
        <v>9</v>
      </c>
      <c r="T3582" s="10">
        <f t="shared" si="327"/>
        <v>20756</v>
      </c>
    </row>
    <row r="3583" ht="15" spans="1:20">
      <c r="A3583">
        <v>13580</v>
      </c>
      <c r="B3583" t="s">
        <v>25</v>
      </c>
      <c r="C3583" t="s">
        <v>26</v>
      </c>
      <c r="D3583">
        <f t="shared" si="324"/>
        <v>580</v>
      </c>
      <c r="F3583">
        <f t="shared" si="322"/>
        <v>20820</v>
      </c>
      <c r="G3583" t="str">
        <f t="shared" si="323"/>
        <v>{"AttrType":"Power","Value":20820}</v>
      </c>
      <c r="Q3583" s="7">
        <v>580</v>
      </c>
      <c r="R3583" s="8">
        <f t="shared" si="325"/>
        <v>57</v>
      </c>
      <c r="S3583" s="9">
        <f t="shared" si="326"/>
        <v>10</v>
      </c>
      <c r="T3583" s="10">
        <f t="shared" si="327"/>
        <v>20820</v>
      </c>
    </row>
    <row r="3584" ht="15" spans="1:20">
      <c r="A3584">
        <v>13581</v>
      </c>
      <c r="B3584" t="s">
        <v>25</v>
      </c>
      <c r="C3584" t="s">
        <v>26</v>
      </c>
      <c r="D3584">
        <f t="shared" si="324"/>
        <v>581</v>
      </c>
      <c r="F3584">
        <f t="shared" si="322"/>
        <v>20885</v>
      </c>
      <c r="G3584" t="str">
        <f t="shared" si="323"/>
        <v>{"AttrType":"Power","Value":20885}</v>
      </c>
      <c r="Q3584" s="7">
        <v>581</v>
      </c>
      <c r="R3584" s="8">
        <f t="shared" si="325"/>
        <v>58</v>
      </c>
      <c r="S3584" s="9">
        <f t="shared" si="326"/>
        <v>1</v>
      </c>
      <c r="T3584" s="10">
        <f t="shared" si="327"/>
        <v>20885</v>
      </c>
    </row>
    <row r="3585" ht="15" spans="1:20">
      <c r="A3585">
        <v>13582</v>
      </c>
      <c r="B3585" t="s">
        <v>25</v>
      </c>
      <c r="C3585" t="s">
        <v>26</v>
      </c>
      <c r="D3585">
        <f t="shared" si="324"/>
        <v>582</v>
      </c>
      <c r="F3585">
        <f t="shared" si="322"/>
        <v>20950</v>
      </c>
      <c r="G3585" t="str">
        <f t="shared" si="323"/>
        <v>{"AttrType":"Power","Value":20950}</v>
      </c>
      <c r="Q3585" s="7">
        <v>582</v>
      </c>
      <c r="R3585" s="8">
        <f t="shared" si="325"/>
        <v>58</v>
      </c>
      <c r="S3585" s="9">
        <f t="shared" si="326"/>
        <v>2</v>
      </c>
      <c r="T3585" s="10">
        <f t="shared" si="327"/>
        <v>20950</v>
      </c>
    </row>
    <row r="3586" ht="15" spans="1:20">
      <c r="A3586">
        <v>13583</v>
      </c>
      <c r="B3586" t="s">
        <v>25</v>
      </c>
      <c r="C3586" t="s">
        <v>26</v>
      </c>
      <c r="D3586">
        <f t="shared" si="324"/>
        <v>583</v>
      </c>
      <c r="F3586">
        <f t="shared" si="322"/>
        <v>21015</v>
      </c>
      <c r="G3586" t="str">
        <f t="shared" si="323"/>
        <v>{"AttrType":"Power","Value":21015}</v>
      </c>
      <c r="Q3586" s="7">
        <v>583</v>
      </c>
      <c r="R3586" s="8">
        <f t="shared" si="325"/>
        <v>58</v>
      </c>
      <c r="S3586" s="9">
        <f t="shared" si="326"/>
        <v>3</v>
      </c>
      <c r="T3586" s="10">
        <f t="shared" si="327"/>
        <v>21015</v>
      </c>
    </row>
    <row r="3587" ht="15" spans="1:20">
      <c r="A3587">
        <v>13584</v>
      </c>
      <c r="B3587" t="s">
        <v>25</v>
      </c>
      <c r="C3587" t="s">
        <v>26</v>
      </c>
      <c r="D3587">
        <f t="shared" si="324"/>
        <v>584</v>
      </c>
      <c r="F3587">
        <f t="shared" si="322"/>
        <v>21080</v>
      </c>
      <c r="G3587" t="str">
        <f t="shared" si="323"/>
        <v>{"AttrType":"Power","Value":21080}</v>
      </c>
      <c r="Q3587" s="7">
        <v>584</v>
      </c>
      <c r="R3587" s="8">
        <f t="shared" si="325"/>
        <v>58</v>
      </c>
      <c r="S3587" s="9">
        <f t="shared" si="326"/>
        <v>4</v>
      </c>
      <c r="T3587" s="10">
        <f t="shared" si="327"/>
        <v>21080</v>
      </c>
    </row>
    <row r="3588" ht="15" spans="1:20">
      <c r="A3588">
        <v>13585</v>
      </c>
      <c r="B3588" t="s">
        <v>25</v>
      </c>
      <c r="C3588" t="s">
        <v>26</v>
      </c>
      <c r="D3588">
        <f t="shared" si="324"/>
        <v>585</v>
      </c>
      <c r="F3588">
        <f t="shared" si="322"/>
        <v>21145</v>
      </c>
      <c r="G3588" t="str">
        <f t="shared" si="323"/>
        <v>{"AttrType":"Power","Value":21145}</v>
      </c>
      <c r="Q3588" s="7">
        <v>585</v>
      </c>
      <c r="R3588" s="8">
        <f t="shared" si="325"/>
        <v>58</v>
      </c>
      <c r="S3588" s="9">
        <f t="shared" si="326"/>
        <v>5</v>
      </c>
      <c r="T3588" s="10">
        <f t="shared" si="327"/>
        <v>21145</v>
      </c>
    </row>
    <row r="3589" ht="15" spans="1:20">
      <c r="A3589">
        <v>13586</v>
      </c>
      <c r="B3589" t="s">
        <v>25</v>
      </c>
      <c r="C3589" t="s">
        <v>26</v>
      </c>
      <c r="D3589">
        <f t="shared" si="324"/>
        <v>586</v>
      </c>
      <c r="F3589">
        <f t="shared" ref="F3589:F3652" si="328">T3589</f>
        <v>21210</v>
      </c>
      <c r="G3589" t="str">
        <f t="shared" ref="G3589:G3652" si="329">$N$3&amp;F3589&amp;$O$3</f>
        <v>{"AttrType":"Power","Value":21210}</v>
      </c>
      <c r="Q3589" s="7">
        <v>586</v>
      </c>
      <c r="R3589" s="8">
        <f t="shared" si="325"/>
        <v>58</v>
      </c>
      <c r="S3589" s="9">
        <f t="shared" si="326"/>
        <v>6</v>
      </c>
      <c r="T3589" s="10">
        <f t="shared" si="327"/>
        <v>21210</v>
      </c>
    </row>
    <row r="3590" ht="15" spans="1:20">
      <c r="A3590">
        <v>13587</v>
      </c>
      <c r="B3590" t="s">
        <v>25</v>
      </c>
      <c r="C3590" t="s">
        <v>26</v>
      </c>
      <c r="D3590">
        <f t="shared" si="324"/>
        <v>587</v>
      </c>
      <c r="F3590">
        <f t="shared" si="328"/>
        <v>21275</v>
      </c>
      <c r="G3590" t="str">
        <f t="shared" si="329"/>
        <v>{"AttrType":"Power","Value":21275}</v>
      </c>
      <c r="Q3590" s="7">
        <v>587</v>
      </c>
      <c r="R3590" s="8">
        <f t="shared" si="325"/>
        <v>58</v>
      </c>
      <c r="S3590" s="9">
        <f t="shared" si="326"/>
        <v>7</v>
      </c>
      <c r="T3590" s="10">
        <f t="shared" si="327"/>
        <v>21275</v>
      </c>
    </row>
    <row r="3591" ht="15" spans="1:20">
      <c r="A3591">
        <v>13588</v>
      </c>
      <c r="B3591" t="s">
        <v>25</v>
      </c>
      <c r="C3591" t="s">
        <v>26</v>
      </c>
      <c r="D3591">
        <f t="shared" si="324"/>
        <v>588</v>
      </c>
      <c r="F3591">
        <f t="shared" si="328"/>
        <v>21340</v>
      </c>
      <c r="G3591" t="str">
        <f t="shared" si="329"/>
        <v>{"AttrType":"Power","Value":21340}</v>
      </c>
      <c r="Q3591" s="7">
        <v>588</v>
      </c>
      <c r="R3591" s="8">
        <f t="shared" si="325"/>
        <v>58</v>
      </c>
      <c r="S3591" s="9">
        <f t="shared" si="326"/>
        <v>8</v>
      </c>
      <c r="T3591" s="10">
        <f t="shared" si="327"/>
        <v>21340</v>
      </c>
    </row>
    <row r="3592" ht="15" spans="1:20">
      <c r="A3592">
        <v>13589</v>
      </c>
      <c r="B3592" t="s">
        <v>25</v>
      </c>
      <c r="C3592" t="s">
        <v>26</v>
      </c>
      <c r="D3592">
        <f t="shared" si="324"/>
        <v>589</v>
      </c>
      <c r="F3592">
        <f t="shared" si="328"/>
        <v>21405</v>
      </c>
      <c r="G3592" t="str">
        <f t="shared" si="329"/>
        <v>{"AttrType":"Power","Value":21405}</v>
      </c>
      <c r="Q3592" s="7">
        <v>589</v>
      </c>
      <c r="R3592" s="8">
        <f t="shared" si="325"/>
        <v>58</v>
      </c>
      <c r="S3592" s="9">
        <f t="shared" si="326"/>
        <v>9</v>
      </c>
      <c r="T3592" s="10">
        <f t="shared" si="327"/>
        <v>21405</v>
      </c>
    </row>
    <row r="3593" ht="15" spans="1:20">
      <c r="A3593">
        <v>13590</v>
      </c>
      <c r="B3593" t="s">
        <v>25</v>
      </c>
      <c r="C3593" t="s">
        <v>26</v>
      </c>
      <c r="D3593">
        <f t="shared" si="324"/>
        <v>590</v>
      </c>
      <c r="F3593">
        <f t="shared" si="328"/>
        <v>21470</v>
      </c>
      <c r="G3593" t="str">
        <f t="shared" si="329"/>
        <v>{"AttrType":"Power","Value":21470}</v>
      </c>
      <c r="Q3593" s="7">
        <v>590</v>
      </c>
      <c r="R3593" s="8">
        <f t="shared" si="325"/>
        <v>58</v>
      </c>
      <c r="S3593" s="9">
        <f t="shared" si="326"/>
        <v>10</v>
      </c>
      <c r="T3593" s="10">
        <f t="shared" si="327"/>
        <v>21470</v>
      </c>
    </row>
    <row r="3594" ht="15" spans="1:20">
      <c r="A3594">
        <v>13591</v>
      </c>
      <c r="B3594" t="s">
        <v>25</v>
      </c>
      <c r="C3594" t="s">
        <v>26</v>
      </c>
      <c r="D3594">
        <f t="shared" si="324"/>
        <v>591</v>
      </c>
      <c r="F3594">
        <f t="shared" si="328"/>
        <v>21536</v>
      </c>
      <c r="G3594" t="str">
        <f t="shared" si="329"/>
        <v>{"AttrType":"Power","Value":21536}</v>
      </c>
      <c r="Q3594" s="7">
        <v>591</v>
      </c>
      <c r="R3594" s="8">
        <f t="shared" si="325"/>
        <v>59</v>
      </c>
      <c r="S3594" s="9">
        <f t="shared" si="326"/>
        <v>1</v>
      </c>
      <c r="T3594" s="10">
        <f t="shared" si="327"/>
        <v>21536</v>
      </c>
    </row>
    <row r="3595" ht="15" spans="1:20">
      <c r="A3595">
        <v>13592</v>
      </c>
      <c r="B3595" t="s">
        <v>25</v>
      </c>
      <c r="C3595" t="s">
        <v>26</v>
      </c>
      <c r="D3595">
        <f t="shared" si="324"/>
        <v>592</v>
      </c>
      <c r="F3595">
        <f t="shared" si="328"/>
        <v>21602</v>
      </c>
      <c r="G3595" t="str">
        <f t="shared" si="329"/>
        <v>{"AttrType":"Power","Value":21602}</v>
      </c>
      <c r="Q3595" s="7">
        <v>592</v>
      </c>
      <c r="R3595" s="8">
        <f t="shared" si="325"/>
        <v>59</v>
      </c>
      <c r="S3595" s="9">
        <f t="shared" si="326"/>
        <v>2</v>
      </c>
      <c r="T3595" s="10">
        <f t="shared" si="327"/>
        <v>21602</v>
      </c>
    </row>
    <row r="3596" ht="15" spans="1:20">
      <c r="A3596">
        <v>13593</v>
      </c>
      <c r="B3596" t="s">
        <v>25</v>
      </c>
      <c r="C3596" t="s">
        <v>26</v>
      </c>
      <c r="D3596">
        <f t="shared" si="324"/>
        <v>593</v>
      </c>
      <c r="F3596">
        <f t="shared" si="328"/>
        <v>21668</v>
      </c>
      <c r="G3596" t="str">
        <f t="shared" si="329"/>
        <v>{"AttrType":"Power","Value":21668}</v>
      </c>
      <c r="Q3596" s="7">
        <v>593</v>
      </c>
      <c r="R3596" s="8">
        <f t="shared" si="325"/>
        <v>59</v>
      </c>
      <c r="S3596" s="9">
        <f t="shared" si="326"/>
        <v>3</v>
      </c>
      <c r="T3596" s="10">
        <f t="shared" si="327"/>
        <v>21668</v>
      </c>
    </row>
    <row r="3597" ht="15" spans="1:20">
      <c r="A3597">
        <v>13594</v>
      </c>
      <c r="B3597" t="s">
        <v>25</v>
      </c>
      <c r="C3597" t="s">
        <v>26</v>
      </c>
      <c r="D3597">
        <f t="shared" si="324"/>
        <v>594</v>
      </c>
      <c r="F3597">
        <f t="shared" si="328"/>
        <v>21734</v>
      </c>
      <c r="G3597" t="str">
        <f t="shared" si="329"/>
        <v>{"AttrType":"Power","Value":21734}</v>
      </c>
      <c r="Q3597" s="7">
        <v>594</v>
      </c>
      <c r="R3597" s="8">
        <f t="shared" si="325"/>
        <v>59</v>
      </c>
      <c r="S3597" s="9">
        <f t="shared" si="326"/>
        <v>4</v>
      </c>
      <c r="T3597" s="10">
        <f t="shared" si="327"/>
        <v>21734</v>
      </c>
    </row>
    <row r="3598" ht="15" spans="1:20">
      <c r="A3598">
        <v>13595</v>
      </c>
      <c r="B3598" t="s">
        <v>25</v>
      </c>
      <c r="C3598" t="s">
        <v>26</v>
      </c>
      <c r="D3598">
        <f t="shared" si="324"/>
        <v>595</v>
      </c>
      <c r="F3598">
        <f t="shared" si="328"/>
        <v>21800</v>
      </c>
      <c r="G3598" t="str">
        <f t="shared" si="329"/>
        <v>{"AttrType":"Power","Value":21800}</v>
      </c>
      <c r="Q3598" s="7">
        <v>595</v>
      </c>
      <c r="R3598" s="8">
        <f t="shared" si="325"/>
        <v>59</v>
      </c>
      <c r="S3598" s="9">
        <f t="shared" si="326"/>
        <v>5</v>
      </c>
      <c r="T3598" s="10">
        <f t="shared" si="327"/>
        <v>21800</v>
      </c>
    </row>
    <row r="3599" ht="15" spans="1:20">
      <c r="A3599">
        <v>13596</v>
      </c>
      <c r="B3599" t="s">
        <v>25</v>
      </c>
      <c r="C3599" t="s">
        <v>26</v>
      </c>
      <c r="D3599">
        <f t="shared" si="324"/>
        <v>596</v>
      </c>
      <c r="F3599">
        <f t="shared" si="328"/>
        <v>21866</v>
      </c>
      <c r="G3599" t="str">
        <f t="shared" si="329"/>
        <v>{"AttrType":"Power","Value":21866}</v>
      </c>
      <c r="Q3599" s="7">
        <v>596</v>
      </c>
      <c r="R3599" s="8">
        <f t="shared" si="325"/>
        <v>59</v>
      </c>
      <c r="S3599" s="9">
        <f t="shared" si="326"/>
        <v>6</v>
      </c>
      <c r="T3599" s="10">
        <f t="shared" si="327"/>
        <v>21866</v>
      </c>
    </row>
    <row r="3600" ht="15" spans="1:20">
      <c r="A3600">
        <v>13597</v>
      </c>
      <c r="B3600" t="s">
        <v>25</v>
      </c>
      <c r="C3600" t="s">
        <v>26</v>
      </c>
      <c r="D3600">
        <f t="shared" si="324"/>
        <v>597</v>
      </c>
      <c r="F3600">
        <f t="shared" si="328"/>
        <v>21932</v>
      </c>
      <c r="G3600" t="str">
        <f t="shared" si="329"/>
        <v>{"AttrType":"Power","Value":21932}</v>
      </c>
      <c r="Q3600" s="7">
        <v>597</v>
      </c>
      <c r="R3600" s="8">
        <f t="shared" si="325"/>
        <v>59</v>
      </c>
      <c r="S3600" s="9">
        <f t="shared" si="326"/>
        <v>7</v>
      </c>
      <c r="T3600" s="10">
        <f t="shared" si="327"/>
        <v>21932</v>
      </c>
    </row>
    <row r="3601" ht="15" spans="1:20">
      <c r="A3601">
        <v>13598</v>
      </c>
      <c r="B3601" t="s">
        <v>25</v>
      </c>
      <c r="C3601" t="s">
        <v>26</v>
      </c>
      <c r="D3601">
        <f t="shared" si="324"/>
        <v>598</v>
      </c>
      <c r="F3601">
        <f t="shared" si="328"/>
        <v>21998</v>
      </c>
      <c r="G3601" t="str">
        <f t="shared" si="329"/>
        <v>{"AttrType":"Power","Value":21998}</v>
      </c>
      <c r="Q3601" s="7">
        <v>598</v>
      </c>
      <c r="R3601" s="8">
        <f t="shared" si="325"/>
        <v>59</v>
      </c>
      <c r="S3601" s="9">
        <f t="shared" si="326"/>
        <v>8</v>
      </c>
      <c r="T3601" s="10">
        <f t="shared" si="327"/>
        <v>21998</v>
      </c>
    </row>
    <row r="3602" ht="15" spans="1:20">
      <c r="A3602">
        <v>13599</v>
      </c>
      <c r="B3602" t="s">
        <v>25</v>
      </c>
      <c r="C3602" t="s">
        <v>26</v>
      </c>
      <c r="D3602">
        <f t="shared" si="324"/>
        <v>599</v>
      </c>
      <c r="F3602">
        <f t="shared" si="328"/>
        <v>22064</v>
      </c>
      <c r="G3602" t="str">
        <f t="shared" si="329"/>
        <v>{"AttrType":"Power","Value":22064}</v>
      </c>
      <c r="Q3602" s="7">
        <v>599</v>
      </c>
      <c r="R3602" s="8">
        <f t="shared" si="325"/>
        <v>59</v>
      </c>
      <c r="S3602" s="9">
        <f t="shared" si="326"/>
        <v>9</v>
      </c>
      <c r="T3602" s="10">
        <f t="shared" si="327"/>
        <v>22064</v>
      </c>
    </row>
    <row r="3603" ht="15" spans="1:20">
      <c r="A3603">
        <v>13600</v>
      </c>
      <c r="B3603" t="s">
        <v>25</v>
      </c>
      <c r="C3603" t="s">
        <v>26</v>
      </c>
      <c r="D3603">
        <f t="shared" si="324"/>
        <v>600</v>
      </c>
      <c r="F3603">
        <f t="shared" si="328"/>
        <v>22130</v>
      </c>
      <c r="G3603" t="str">
        <f t="shared" si="329"/>
        <v>{"AttrType":"Power","Value":22130}</v>
      </c>
      <c r="Q3603" s="7">
        <v>600</v>
      </c>
      <c r="R3603" s="8">
        <f t="shared" si="325"/>
        <v>59</v>
      </c>
      <c r="S3603" s="9">
        <f t="shared" si="326"/>
        <v>10</v>
      </c>
      <c r="T3603" s="10">
        <f t="shared" si="327"/>
        <v>22130</v>
      </c>
    </row>
    <row r="3604" ht="15" spans="1:20">
      <c r="A3604">
        <v>13601</v>
      </c>
      <c r="B3604" t="s">
        <v>25</v>
      </c>
      <c r="C3604" t="s">
        <v>26</v>
      </c>
      <c r="D3604">
        <f t="shared" si="324"/>
        <v>601</v>
      </c>
      <c r="F3604">
        <f t="shared" si="328"/>
        <v>22197</v>
      </c>
      <c r="G3604" t="str">
        <f t="shared" si="329"/>
        <v>{"AttrType":"Power","Value":22197}</v>
      </c>
      <c r="Q3604" s="7">
        <v>601</v>
      </c>
      <c r="R3604" s="8">
        <f t="shared" si="325"/>
        <v>60</v>
      </c>
      <c r="S3604" s="9">
        <f t="shared" si="326"/>
        <v>1</v>
      </c>
      <c r="T3604" s="10">
        <f t="shared" si="327"/>
        <v>22197</v>
      </c>
    </row>
    <row r="3605" ht="15" spans="1:20">
      <c r="A3605">
        <v>13602</v>
      </c>
      <c r="B3605" t="s">
        <v>25</v>
      </c>
      <c r="C3605" t="s">
        <v>26</v>
      </c>
      <c r="D3605">
        <f t="shared" si="324"/>
        <v>602</v>
      </c>
      <c r="F3605">
        <f t="shared" si="328"/>
        <v>22264</v>
      </c>
      <c r="G3605" t="str">
        <f t="shared" si="329"/>
        <v>{"AttrType":"Power","Value":22264}</v>
      </c>
      <c r="Q3605" s="7">
        <v>602</v>
      </c>
      <c r="R3605" s="8">
        <f t="shared" si="325"/>
        <v>60</v>
      </c>
      <c r="S3605" s="9">
        <f t="shared" si="326"/>
        <v>2</v>
      </c>
      <c r="T3605" s="10">
        <f t="shared" si="327"/>
        <v>22264</v>
      </c>
    </row>
    <row r="3606" ht="15" spans="1:20">
      <c r="A3606">
        <v>13603</v>
      </c>
      <c r="B3606" t="s">
        <v>25</v>
      </c>
      <c r="C3606" t="s">
        <v>26</v>
      </c>
      <c r="D3606">
        <f t="shared" si="324"/>
        <v>603</v>
      </c>
      <c r="F3606">
        <f t="shared" si="328"/>
        <v>22331</v>
      </c>
      <c r="G3606" t="str">
        <f t="shared" si="329"/>
        <v>{"AttrType":"Power","Value":22331}</v>
      </c>
      <c r="Q3606" s="7">
        <v>603</v>
      </c>
      <c r="R3606" s="8">
        <f t="shared" si="325"/>
        <v>60</v>
      </c>
      <c r="S3606" s="9">
        <f t="shared" si="326"/>
        <v>3</v>
      </c>
      <c r="T3606" s="10">
        <f t="shared" si="327"/>
        <v>22331</v>
      </c>
    </row>
    <row r="3607" ht="15" spans="1:20">
      <c r="A3607">
        <v>13604</v>
      </c>
      <c r="B3607" t="s">
        <v>25</v>
      </c>
      <c r="C3607" t="s">
        <v>26</v>
      </c>
      <c r="D3607">
        <f t="shared" si="324"/>
        <v>604</v>
      </c>
      <c r="F3607">
        <f t="shared" si="328"/>
        <v>22398</v>
      </c>
      <c r="G3607" t="str">
        <f t="shared" si="329"/>
        <v>{"AttrType":"Power","Value":22398}</v>
      </c>
      <c r="Q3607" s="7">
        <v>604</v>
      </c>
      <c r="R3607" s="8">
        <f t="shared" si="325"/>
        <v>60</v>
      </c>
      <c r="S3607" s="9">
        <f t="shared" si="326"/>
        <v>4</v>
      </c>
      <c r="T3607" s="10">
        <f t="shared" si="327"/>
        <v>22398</v>
      </c>
    </row>
    <row r="3608" ht="15" spans="1:20">
      <c r="A3608">
        <v>13605</v>
      </c>
      <c r="B3608" t="s">
        <v>25</v>
      </c>
      <c r="C3608" t="s">
        <v>26</v>
      </c>
      <c r="D3608">
        <f t="shared" si="324"/>
        <v>605</v>
      </c>
      <c r="F3608">
        <f t="shared" si="328"/>
        <v>22465</v>
      </c>
      <c r="G3608" t="str">
        <f t="shared" si="329"/>
        <v>{"AttrType":"Power","Value":22465}</v>
      </c>
      <c r="Q3608" s="7">
        <v>605</v>
      </c>
      <c r="R3608" s="8">
        <f t="shared" si="325"/>
        <v>60</v>
      </c>
      <c r="S3608" s="9">
        <f t="shared" si="326"/>
        <v>5</v>
      </c>
      <c r="T3608" s="10">
        <f t="shared" si="327"/>
        <v>22465</v>
      </c>
    </row>
    <row r="3609" ht="15" spans="1:20">
      <c r="A3609">
        <v>13606</v>
      </c>
      <c r="B3609" t="s">
        <v>25</v>
      </c>
      <c r="C3609" t="s">
        <v>26</v>
      </c>
      <c r="D3609">
        <f t="shared" si="324"/>
        <v>606</v>
      </c>
      <c r="F3609">
        <f t="shared" si="328"/>
        <v>22532</v>
      </c>
      <c r="G3609" t="str">
        <f t="shared" si="329"/>
        <v>{"AttrType":"Power","Value":22532}</v>
      </c>
      <c r="Q3609" s="7">
        <v>606</v>
      </c>
      <c r="R3609" s="8">
        <f t="shared" si="325"/>
        <v>60</v>
      </c>
      <c r="S3609" s="9">
        <f t="shared" si="326"/>
        <v>6</v>
      </c>
      <c r="T3609" s="10">
        <f t="shared" si="327"/>
        <v>22532</v>
      </c>
    </row>
    <row r="3610" ht="15" spans="1:20">
      <c r="A3610">
        <v>13607</v>
      </c>
      <c r="B3610" t="s">
        <v>25</v>
      </c>
      <c r="C3610" t="s">
        <v>26</v>
      </c>
      <c r="D3610">
        <f t="shared" si="324"/>
        <v>607</v>
      </c>
      <c r="F3610">
        <f t="shared" si="328"/>
        <v>22599</v>
      </c>
      <c r="G3610" t="str">
        <f t="shared" si="329"/>
        <v>{"AttrType":"Power","Value":22599}</v>
      </c>
      <c r="Q3610" s="7">
        <v>607</v>
      </c>
      <c r="R3610" s="8">
        <f t="shared" si="325"/>
        <v>60</v>
      </c>
      <c r="S3610" s="9">
        <f t="shared" si="326"/>
        <v>7</v>
      </c>
      <c r="T3610" s="10">
        <f t="shared" si="327"/>
        <v>22599</v>
      </c>
    </row>
    <row r="3611" ht="15" spans="1:20">
      <c r="A3611">
        <v>13608</v>
      </c>
      <c r="B3611" t="s">
        <v>25</v>
      </c>
      <c r="C3611" t="s">
        <v>26</v>
      </c>
      <c r="D3611">
        <f t="shared" si="324"/>
        <v>608</v>
      </c>
      <c r="F3611">
        <f t="shared" si="328"/>
        <v>22666</v>
      </c>
      <c r="G3611" t="str">
        <f t="shared" si="329"/>
        <v>{"AttrType":"Power","Value":22666}</v>
      </c>
      <c r="Q3611" s="7">
        <v>608</v>
      </c>
      <c r="R3611" s="8">
        <f t="shared" si="325"/>
        <v>60</v>
      </c>
      <c r="S3611" s="9">
        <f t="shared" si="326"/>
        <v>8</v>
      </c>
      <c r="T3611" s="10">
        <f t="shared" si="327"/>
        <v>22666</v>
      </c>
    </row>
    <row r="3612" ht="15" spans="1:20">
      <c r="A3612">
        <v>13609</v>
      </c>
      <c r="B3612" t="s">
        <v>25</v>
      </c>
      <c r="C3612" t="s">
        <v>26</v>
      </c>
      <c r="D3612">
        <f t="shared" si="324"/>
        <v>609</v>
      </c>
      <c r="F3612">
        <f t="shared" si="328"/>
        <v>22733</v>
      </c>
      <c r="G3612" t="str">
        <f t="shared" si="329"/>
        <v>{"AttrType":"Power","Value":22733}</v>
      </c>
      <c r="Q3612" s="7">
        <v>609</v>
      </c>
      <c r="R3612" s="8">
        <f t="shared" si="325"/>
        <v>60</v>
      </c>
      <c r="S3612" s="9">
        <f t="shared" si="326"/>
        <v>9</v>
      </c>
      <c r="T3612" s="10">
        <f t="shared" si="327"/>
        <v>22733</v>
      </c>
    </row>
    <row r="3613" ht="15" spans="1:20">
      <c r="A3613">
        <v>13610</v>
      </c>
      <c r="B3613" t="s">
        <v>25</v>
      </c>
      <c r="C3613" t="s">
        <v>26</v>
      </c>
      <c r="D3613">
        <f t="shared" si="324"/>
        <v>610</v>
      </c>
      <c r="F3613">
        <f t="shared" si="328"/>
        <v>22800</v>
      </c>
      <c r="G3613" t="str">
        <f t="shared" si="329"/>
        <v>{"AttrType":"Power","Value":22800}</v>
      </c>
      <c r="Q3613" s="7">
        <v>610</v>
      </c>
      <c r="R3613" s="8">
        <f t="shared" si="325"/>
        <v>60</v>
      </c>
      <c r="S3613" s="9">
        <f t="shared" si="326"/>
        <v>10</v>
      </c>
      <c r="T3613" s="10">
        <f t="shared" si="327"/>
        <v>22800</v>
      </c>
    </row>
    <row r="3614" ht="15" spans="1:20">
      <c r="A3614">
        <v>13611</v>
      </c>
      <c r="B3614" t="s">
        <v>25</v>
      </c>
      <c r="C3614" t="s">
        <v>26</v>
      </c>
      <c r="D3614">
        <f t="shared" si="324"/>
        <v>611</v>
      </c>
      <c r="F3614">
        <f t="shared" si="328"/>
        <v>22868</v>
      </c>
      <c r="G3614" t="str">
        <f t="shared" si="329"/>
        <v>{"AttrType":"Power","Value":22868}</v>
      </c>
      <c r="Q3614" s="7">
        <v>611</v>
      </c>
      <c r="R3614" s="8">
        <f t="shared" si="325"/>
        <v>61</v>
      </c>
      <c r="S3614" s="9">
        <f t="shared" si="326"/>
        <v>1</v>
      </c>
      <c r="T3614" s="10">
        <f t="shared" si="327"/>
        <v>22868</v>
      </c>
    </row>
    <row r="3615" ht="15" spans="1:20">
      <c r="A3615">
        <v>13612</v>
      </c>
      <c r="B3615" t="s">
        <v>25</v>
      </c>
      <c r="C3615" t="s">
        <v>26</v>
      </c>
      <c r="D3615">
        <f t="shared" si="324"/>
        <v>612</v>
      </c>
      <c r="F3615">
        <f t="shared" si="328"/>
        <v>22936</v>
      </c>
      <c r="G3615" t="str">
        <f t="shared" si="329"/>
        <v>{"AttrType":"Power","Value":22936}</v>
      </c>
      <c r="Q3615" s="7">
        <v>612</v>
      </c>
      <c r="R3615" s="8">
        <f t="shared" si="325"/>
        <v>61</v>
      </c>
      <c r="S3615" s="9">
        <f t="shared" si="326"/>
        <v>2</v>
      </c>
      <c r="T3615" s="10">
        <f t="shared" si="327"/>
        <v>22936</v>
      </c>
    </row>
    <row r="3616" ht="15" spans="1:20">
      <c r="A3616">
        <v>13613</v>
      </c>
      <c r="B3616" t="s">
        <v>25</v>
      </c>
      <c r="C3616" t="s">
        <v>26</v>
      </c>
      <c r="D3616">
        <f t="shared" si="324"/>
        <v>613</v>
      </c>
      <c r="F3616">
        <f t="shared" si="328"/>
        <v>23004</v>
      </c>
      <c r="G3616" t="str">
        <f t="shared" si="329"/>
        <v>{"AttrType":"Power","Value":23004}</v>
      </c>
      <c r="Q3616" s="7">
        <v>613</v>
      </c>
      <c r="R3616" s="8">
        <f t="shared" si="325"/>
        <v>61</v>
      </c>
      <c r="S3616" s="9">
        <f t="shared" si="326"/>
        <v>3</v>
      </c>
      <c r="T3616" s="10">
        <f t="shared" si="327"/>
        <v>23004</v>
      </c>
    </row>
    <row r="3617" ht="15" spans="1:20">
      <c r="A3617">
        <v>13614</v>
      </c>
      <c r="B3617" t="s">
        <v>25</v>
      </c>
      <c r="C3617" t="s">
        <v>26</v>
      </c>
      <c r="D3617">
        <f t="shared" si="324"/>
        <v>614</v>
      </c>
      <c r="F3617">
        <f t="shared" si="328"/>
        <v>23072</v>
      </c>
      <c r="G3617" t="str">
        <f t="shared" si="329"/>
        <v>{"AttrType":"Power","Value":23072}</v>
      </c>
      <c r="Q3617" s="7">
        <v>614</v>
      </c>
      <c r="R3617" s="8">
        <f t="shared" si="325"/>
        <v>61</v>
      </c>
      <c r="S3617" s="9">
        <f t="shared" si="326"/>
        <v>4</v>
      </c>
      <c r="T3617" s="10">
        <f t="shared" si="327"/>
        <v>23072</v>
      </c>
    </row>
    <row r="3618" ht="15" spans="1:20">
      <c r="A3618">
        <v>13615</v>
      </c>
      <c r="B3618" t="s">
        <v>25</v>
      </c>
      <c r="C3618" t="s">
        <v>26</v>
      </c>
      <c r="D3618">
        <f t="shared" si="324"/>
        <v>615</v>
      </c>
      <c r="F3618">
        <f t="shared" si="328"/>
        <v>23140</v>
      </c>
      <c r="G3618" t="str">
        <f t="shared" si="329"/>
        <v>{"AttrType":"Power","Value":23140}</v>
      </c>
      <c r="Q3618" s="7">
        <v>615</v>
      </c>
      <c r="R3618" s="8">
        <f t="shared" si="325"/>
        <v>61</v>
      </c>
      <c r="S3618" s="9">
        <f t="shared" si="326"/>
        <v>5</v>
      </c>
      <c r="T3618" s="10">
        <f t="shared" si="327"/>
        <v>23140</v>
      </c>
    </row>
    <row r="3619" ht="15" spans="1:20">
      <c r="A3619">
        <v>13616</v>
      </c>
      <c r="B3619" t="s">
        <v>25</v>
      </c>
      <c r="C3619" t="s">
        <v>26</v>
      </c>
      <c r="D3619">
        <f t="shared" si="324"/>
        <v>616</v>
      </c>
      <c r="F3619">
        <f t="shared" si="328"/>
        <v>23208</v>
      </c>
      <c r="G3619" t="str">
        <f t="shared" si="329"/>
        <v>{"AttrType":"Power","Value":23208}</v>
      </c>
      <c r="Q3619" s="7">
        <v>616</v>
      </c>
      <c r="R3619" s="8">
        <f t="shared" si="325"/>
        <v>61</v>
      </c>
      <c r="S3619" s="9">
        <f t="shared" si="326"/>
        <v>6</v>
      </c>
      <c r="T3619" s="10">
        <f t="shared" si="327"/>
        <v>23208</v>
      </c>
    </row>
    <row r="3620" ht="15" spans="1:20">
      <c r="A3620">
        <v>13617</v>
      </c>
      <c r="B3620" t="s">
        <v>25</v>
      </c>
      <c r="C3620" t="s">
        <v>26</v>
      </c>
      <c r="D3620">
        <f t="shared" si="324"/>
        <v>617</v>
      </c>
      <c r="F3620">
        <f t="shared" si="328"/>
        <v>23276</v>
      </c>
      <c r="G3620" t="str">
        <f t="shared" si="329"/>
        <v>{"AttrType":"Power","Value":23276}</v>
      </c>
      <c r="Q3620" s="7">
        <v>617</v>
      </c>
      <c r="R3620" s="8">
        <f t="shared" si="325"/>
        <v>61</v>
      </c>
      <c r="S3620" s="9">
        <f t="shared" si="326"/>
        <v>7</v>
      </c>
      <c r="T3620" s="10">
        <f t="shared" si="327"/>
        <v>23276</v>
      </c>
    </row>
    <row r="3621" ht="15" spans="1:20">
      <c r="A3621">
        <v>13618</v>
      </c>
      <c r="B3621" t="s">
        <v>25</v>
      </c>
      <c r="C3621" t="s">
        <v>26</v>
      </c>
      <c r="D3621">
        <f t="shared" si="324"/>
        <v>618</v>
      </c>
      <c r="F3621">
        <f t="shared" si="328"/>
        <v>23344</v>
      </c>
      <c r="G3621" t="str">
        <f t="shared" si="329"/>
        <v>{"AttrType":"Power","Value":23344}</v>
      </c>
      <c r="Q3621" s="7">
        <v>618</v>
      </c>
      <c r="R3621" s="8">
        <f t="shared" si="325"/>
        <v>61</v>
      </c>
      <c r="S3621" s="9">
        <f t="shared" si="326"/>
        <v>8</v>
      </c>
      <c r="T3621" s="10">
        <f t="shared" si="327"/>
        <v>23344</v>
      </c>
    </row>
    <row r="3622" ht="15" spans="1:20">
      <c r="A3622">
        <v>13619</v>
      </c>
      <c r="B3622" t="s">
        <v>25</v>
      </c>
      <c r="C3622" t="s">
        <v>26</v>
      </c>
      <c r="D3622">
        <f t="shared" si="324"/>
        <v>619</v>
      </c>
      <c r="F3622">
        <f t="shared" si="328"/>
        <v>23412</v>
      </c>
      <c r="G3622" t="str">
        <f t="shared" si="329"/>
        <v>{"AttrType":"Power","Value":23412}</v>
      </c>
      <c r="Q3622" s="7">
        <v>619</v>
      </c>
      <c r="R3622" s="8">
        <f t="shared" si="325"/>
        <v>61</v>
      </c>
      <c r="S3622" s="9">
        <f t="shared" si="326"/>
        <v>9</v>
      </c>
      <c r="T3622" s="10">
        <f t="shared" si="327"/>
        <v>23412</v>
      </c>
    </row>
    <row r="3623" ht="15" spans="1:20">
      <c r="A3623">
        <v>13620</v>
      </c>
      <c r="B3623" t="s">
        <v>25</v>
      </c>
      <c r="C3623" t="s">
        <v>26</v>
      </c>
      <c r="D3623">
        <f t="shared" si="324"/>
        <v>620</v>
      </c>
      <c r="F3623">
        <f t="shared" si="328"/>
        <v>23480</v>
      </c>
      <c r="G3623" t="str">
        <f t="shared" si="329"/>
        <v>{"AttrType":"Power","Value":23480}</v>
      </c>
      <c r="Q3623" s="7">
        <v>620</v>
      </c>
      <c r="R3623" s="8">
        <f t="shared" si="325"/>
        <v>61</v>
      </c>
      <c r="S3623" s="9">
        <f t="shared" si="326"/>
        <v>10</v>
      </c>
      <c r="T3623" s="10">
        <f t="shared" si="327"/>
        <v>23480</v>
      </c>
    </row>
    <row r="3624" ht="15" spans="1:20">
      <c r="A3624">
        <v>13621</v>
      </c>
      <c r="B3624" t="s">
        <v>25</v>
      </c>
      <c r="C3624" t="s">
        <v>26</v>
      </c>
      <c r="D3624">
        <f t="shared" si="324"/>
        <v>621</v>
      </c>
      <c r="F3624">
        <f t="shared" si="328"/>
        <v>23549</v>
      </c>
      <c r="G3624" t="str">
        <f t="shared" si="329"/>
        <v>{"AttrType":"Power","Value":23549}</v>
      </c>
      <c r="Q3624" s="7">
        <v>621</v>
      </c>
      <c r="R3624" s="8">
        <f t="shared" si="325"/>
        <v>62</v>
      </c>
      <c r="S3624" s="9">
        <f t="shared" si="326"/>
        <v>1</v>
      </c>
      <c r="T3624" s="10">
        <f t="shared" si="327"/>
        <v>23549</v>
      </c>
    </row>
    <row r="3625" ht="15" spans="1:20">
      <c r="A3625">
        <v>13622</v>
      </c>
      <c r="B3625" t="s">
        <v>25</v>
      </c>
      <c r="C3625" t="s">
        <v>26</v>
      </c>
      <c r="D3625">
        <f t="shared" si="324"/>
        <v>622</v>
      </c>
      <c r="F3625">
        <f t="shared" si="328"/>
        <v>23618</v>
      </c>
      <c r="G3625" t="str">
        <f t="shared" si="329"/>
        <v>{"AttrType":"Power","Value":23618}</v>
      </c>
      <c r="Q3625" s="7">
        <v>622</v>
      </c>
      <c r="R3625" s="8">
        <f t="shared" si="325"/>
        <v>62</v>
      </c>
      <c r="S3625" s="9">
        <f t="shared" si="326"/>
        <v>2</v>
      </c>
      <c r="T3625" s="10">
        <f t="shared" si="327"/>
        <v>23618</v>
      </c>
    </row>
    <row r="3626" ht="15" spans="1:20">
      <c r="A3626">
        <v>13623</v>
      </c>
      <c r="B3626" t="s">
        <v>25</v>
      </c>
      <c r="C3626" t="s">
        <v>26</v>
      </c>
      <c r="D3626">
        <f t="shared" si="324"/>
        <v>623</v>
      </c>
      <c r="F3626">
        <f t="shared" si="328"/>
        <v>23687</v>
      </c>
      <c r="G3626" t="str">
        <f t="shared" si="329"/>
        <v>{"AttrType":"Power","Value":23687}</v>
      </c>
      <c r="Q3626" s="7">
        <v>623</v>
      </c>
      <c r="R3626" s="8">
        <f t="shared" si="325"/>
        <v>62</v>
      </c>
      <c r="S3626" s="9">
        <f t="shared" si="326"/>
        <v>3</v>
      </c>
      <c r="T3626" s="10">
        <f t="shared" si="327"/>
        <v>23687</v>
      </c>
    </row>
    <row r="3627" ht="15" spans="1:20">
      <c r="A3627">
        <v>13624</v>
      </c>
      <c r="B3627" t="s">
        <v>25</v>
      </c>
      <c r="C3627" t="s">
        <v>26</v>
      </c>
      <c r="D3627">
        <f t="shared" si="324"/>
        <v>624</v>
      </c>
      <c r="F3627">
        <f t="shared" si="328"/>
        <v>23756</v>
      </c>
      <c r="G3627" t="str">
        <f t="shared" si="329"/>
        <v>{"AttrType":"Power","Value":23756}</v>
      </c>
      <c r="Q3627" s="7">
        <v>624</v>
      </c>
      <c r="R3627" s="8">
        <f t="shared" si="325"/>
        <v>62</v>
      </c>
      <c r="S3627" s="9">
        <f t="shared" si="326"/>
        <v>4</v>
      </c>
      <c r="T3627" s="10">
        <f t="shared" si="327"/>
        <v>23756</v>
      </c>
    </row>
    <row r="3628" ht="15" spans="1:20">
      <c r="A3628">
        <v>13625</v>
      </c>
      <c r="B3628" t="s">
        <v>25</v>
      </c>
      <c r="C3628" t="s">
        <v>26</v>
      </c>
      <c r="D3628">
        <f t="shared" ref="D3628:D3691" si="330">D2628</f>
        <v>625</v>
      </c>
      <c r="F3628">
        <f t="shared" si="328"/>
        <v>23825</v>
      </c>
      <c r="G3628" t="str">
        <f t="shared" si="329"/>
        <v>{"AttrType":"Power","Value":23825}</v>
      </c>
      <c r="Q3628" s="7">
        <v>625</v>
      </c>
      <c r="R3628" s="8">
        <f t="shared" si="325"/>
        <v>62</v>
      </c>
      <c r="S3628" s="9">
        <f t="shared" si="326"/>
        <v>5</v>
      </c>
      <c r="T3628" s="10">
        <f t="shared" si="327"/>
        <v>23825</v>
      </c>
    </row>
    <row r="3629" ht="15" spans="1:20">
      <c r="A3629">
        <v>13626</v>
      </c>
      <c r="B3629" t="s">
        <v>25</v>
      </c>
      <c r="C3629" t="s">
        <v>26</v>
      </c>
      <c r="D3629">
        <f t="shared" si="330"/>
        <v>626</v>
      </c>
      <c r="F3629">
        <f t="shared" si="328"/>
        <v>23894</v>
      </c>
      <c r="G3629" t="str">
        <f t="shared" si="329"/>
        <v>{"AttrType":"Power","Value":23894}</v>
      </c>
      <c r="Q3629" s="7">
        <v>626</v>
      </c>
      <c r="R3629" s="8">
        <f t="shared" si="325"/>
        <v>62</v>
      </c>
      <c r="S3629" s="9">
        <f t="shared" si="326"/>
        <v>6</v>
      </c>
      <c r="T3629" s="10">
        <f t="shared" si="327"/>
        <v>23894</v>
      </c>
    </row>
    <row r="3630" ht="15" spans="1:20">
      <c r="A3630">
        <v>13627</v>
      </c>
      <c r="B3630" t="s">
        <v>25</v>
      </c>
      <c r="C3630" t="s">
        <v>26</v>
      </c>
      <c r="D3630">
        <f t="shared" si="330"/>
        <v>627</v>
      </c>
      <c r="F3630">
        <f t="shared" si="328"/>
        <v>23963</v>
      </c>
      <c r="G3630" t="str">
        <f t="shared" si="329"/>
        <v>{"AttrType":"Power","Value":23963}</v>
      </c>
      <c r="Q3630" s="7">
        <v>627</v>
      </c>
      <c r="R3630" s="8">
        <f t="shared" si="325"/>
        <v>62</v>
      </c>
      <c r="S3630" s="9">
        <f t="shared" si="326"/>
        <v>7</v>
      </c>
      <c r="T3630" s="10">
        <f t="shared" si="327"/>
        <v>23963</v>
      </c>
    </row>
    <row r="3631" ht="15" spans="1:20">
      <c r="A3631">
        <v>13628</v>
      </c>
      <c r="B3631" t="s">
        <v>25</v>
      </c>
      <c r="C3631" t="s">
        <v>26</v>
      </c>
      <c r="D3631">
        <f t="shared" si="330"/>
        <v>628</v>
      </c>
      <c r="F3631">
        <f t="shared" si="328"/>
        <v>24032</v>
      </c>
      <c r="G3631" t="str">
        <f t="shared" si="329"/>
        <v>{"AttrType":"Power","Value":24032}</v>
      </c>
      <c r="Q3631" s="7">
        <v>628</v>
      </c>
      <c r="R3631" s="8">
        <f t="shared" si="325"/>
        <v>62</v>
      </c>
      <c r="S3631" s="9">
        <f t="shared" si="326"/>
        <v>8</v>
      </c>
      <c r="T3631" s="10">
        <f t="shared" si="327"/>
        <v>24032</v>
      </c>
    </row>
    <row r="3632" ht="15" spans="1:20">
      <c r="A3632">
        <v>13629</v>
      </c>
      <c r="B3632" t="s">
        <v>25</v>
      </c>
      <c r="C3632" t="s">
        <v>26</v>
      </c>
      <c r="D3632">
        <f t="shared" si="330"/>
        <v>629</v>
      </c>
      <c r="F3632">
        <f t="shared" si="328"/>
        <v>24101</v>
      </c>
      <c r="G3632" t="str">
        <f t="shared" si="329"/>
        <v>{"AttrType":"Power","Value":24101}</v>
      </c>
      <c r="Q3632" s="7">
        <v>629</v>
      </c>
      <c r="R3632" s="8">
        <f t="shared" si="325"/>
        <v>62</v>
      </c>
      <c r="S3632" s="9">
        <f t="shared" si="326"/>
        <v>9</v>
      </c>
      <c r="T3632" s="10">
        <f t="shared" si="327"/>
        <v>24101</v>
      </c>
    </row>
    <row r="3633" ht="15" spans="1:20">
      <c r="A3633">
        <v>13630</v>
      </c>
      <c r="B3633" t="s">
        <v>25</v>
      </c>
      <c r="C3633" t="s">
        <v>26</v>
      </c>
      <c r="D3633">
        <f t="shared" si="330"/>
        <v>630</v>
      </c>
      <c r="F3633">
        <f t="shared" si="328"/>
        <v>24170</v>
      </c>
      <c r="G3633" t="str">
        <f t="shared" si="329"/>
        <v>{"AttrType":"Power","Value":24170}</v>
      </c>
      <c r="Q3633" s="7">
        <v>630</v>
      </c>
      <c r="R3633" s="8">
        <f t="shared" si="325"/>
        <v>62</v>
      </c>
      <c r="S3633" s="9">
        <f t="shared" si="326"/>
        <v>10</v>
      </c>
      <c r="T3633" s="10">
        <f t="shared" si="327"/>
        <v>24170</v>
      </c>
    </row>
    <row r="3634" ht="15" spans="1:20">
      <c r="A3634">
        <v>13631</v>
      </c>
      <c r="B3634" t="s">
        <v>25</v>
      </c>
      <c r="C3634" t="s">
        <v>26</v>
      </c>
      <c r="D3634">
        <f t="shared" si="330"/>
        <v>631</v>
      </c>
      <c r="F3634">
        <f t="shared" si="328"/>
        <v>24240</v>
      </c>
      <c r="G3634" t="str">
        <f t="shared" si="329"/>
        <v>{"AttrType":"Power","Value":24240}</v>
      </c>
      <c r="Q3634" s="7">
        <v>631</v>
      </c>
      <c r="R3634" s="8">
        <f t="shared" si="325"/>
        <v>63</v>
      </c>
      <c r="S3634" s="9">
        <f t="shared" si="326"/>
        <v>1</v>
      </c>
      <c r="T3634" s="10">
        <f t="shared" si="327"/>
        <v>24240</v>
      </c>
    </row>
    <row r="3635" ht="15" spans="1:20">
      <c r="A3635">
        <v>13632</v>
      </c>
      <c r="B3635" t="s">
        <v>25</v>
      </c>
      <c r="C3635" t="s">
        <v>26</v>
      </c>
      <c r="D3635">
        <f t="shared" si="330"/>
        <v>632</v>
      </c>
      <c r="F3635">
        <f t="shared" si="328"/>
        <v>24310</v>
      </c>
      <c r="G3635" t="str">
        <f t="shared" si="329"/>
        <v>{"AttrType":"Power","Value":24310}</v>
      </c>
      <c r="Q3635" s="7">
        <v>632</v>
      </c>
      <c r="R3635" s="8">
        <f t="shared" si="325"/>
        <v>63</v>
      </c>
      <c r="S3635" s="9">
        <f t="shared" si="326"/>
        <v>2</v>
      </c>
      <c r="T3635" s="10">
        <f t="shared" si="327"/>
        <v>24310</v>
      </c>
    </row>
    <row r="3636" ht="15" spans="1:20">
      <c r="A3636">
        <v>13633</v>
      </c>
      <c r="B3636" t="s">
        <v>25</v>
      </c>
      <c r="C3636" t="s">
        <v>26</v>
      </c>
      <c r="D3636">
        <f t="shared" si="330"/>
        <v>633</v>
      </c>
      <c r="F3636">
        <f t="shared" si="328"/>
        <v>24380</v>
      </c>
      <c r="G3636" t="str">
        <f t="shared" si="329"/>
        <v>{"AttrType":"Power","Value":24380}</v>
      </c>
      <c r="Q3636" s="7">
        <v>633</v>
      </c>
      <c r="R3636" s="8">
        <f t="shared" si="325"/>
        <v>63</v>
      </c>
      <c r="S3636" s="9">
        <f t="shared" si="326"/>
        <v>3</v>
      </c>
      <c r="T3636" s="10">
        <f t="shared" si="327"/>
        <v>24380</v>
      </c>
    </row>
    <row r="3637" ht="15" spans="1:20">
      <c r="A3637">
        <v>13634</v>
      </c>
      <c r="B3637" t="s">
        <v>25</v>
      </c>
      <c r="C3637" t="s">
        <v>26</v>
      </c>
      <c r="D3637">
        <f t="shared" si="330"/>
        <v>634</v>
      </c>
      <c r="F3637">
        <f t="shared" si="328"/>
        <v>24450</v>
      </c>
      <c r="G3637" t="str">
        <f t="shared" si="329"/>
        <v>{"AttrType":"Power","Value":24450}</v>
      </c>
      <c r="Q3637" s="7">
        <v>634</v>
      </c>
      <c r="R3637" s="8">
        <f t="shared" si="325"/>
        <v>63</v>
      </c>
      <c r="S3637" s="9">
        <f t="shared" si="326"/>
        <v>4</v>
      </c>
      <c r="T3637" s="10">
        <f t="shared" si="327"/>
        <v>24450</v>
      </c>
    </row>
    <row r="3638" ht="15" spans="1:20">
      <c r="A3638">
        <v>13635</v>
      </c>
      <c r="B3638" t="s">
        <v>25</v>
      </c>
      <c r="C3638" t="s">
        <v>26</v>
      </c>
      <c r="D3638">
        <f t="shared" si="330"/>
        <v>635</v>
      </c>
      <c r="F3638">
        <f t="shared" si="328"/>
        <v>24520</v>
      </c>
      <c r="G3638" t="str">
        <f t="shared" si="329"/>
        <v>{"AttrType":"Power","Value":24520}</v>
      </c>
      <c r="Q3638" s="7">
        <v>635</v>
      </c>
      <c r="R3638" s="8">
        <f t="shared" si="325"/>
        <v>63</v>
      </c>
      <c r="S3638" s="9">
        <f t="shared" si="326"/>
        <v>5</v>
      </c>
      <c r="T3638" s="10">
        <f t="shared" si="327"/>
        <v>24520</v>
      </c>
    </row>
    <row r="3639" ht="15" spans="1:20">
      <c r="A3639">
        <v>13636</v>
      </c>
      <c r="B3639" t="s">
        <v>25</v>
      </c>
      <c r="C3639" t="s">
        <v>26</v>
      </c>
      <c r="D3639">
        <f t="shared" si="330"/>
        <v>636</v>
      </c>
      <c r="F3639">
        <f t="shared" si="328"/>
        <v>24590</v>
      </c>
      <c r="G3639" t="str">
        <f t="shared" si="329"/>
        <v>{"AttrType":"Power","Value":24590}</v>
      </c>
      <c r="Q3639" s="7">
        <v>636</v>
      </c>
      <c r="R3639" s="8">
        <f t="shared" si="325"/>
        <v>63</v>
      </c>
      <c r="S3639" s="9">
        <f t="shared" si="326"/>
        <v>6</v>
      </c>
      <c r="T3639" s="10">
        <f t="shared" si="327"/>
        <v>24590</v>
      </c>
    </row>
    <row r="3640" ht="15" spans="1:20">
      <c r="A3640">
        <v>13637</v>
      </c>
      <c r="B3640" t="s">
        <v>25</v>
      </c>
      <c r="C3640" t="s">
        <v>26</v>
      </c>
      <c r="D3640">
        <f t="shared" si="330"/>
        <v>637</v>
      </c>
      <c r="F3640">
        <f t="shared" si="328"/>
        <v>24660</v>
      </c>
      <c r="G3640" t="str">
        <f t="shared" si="329"/>
        <v>{"AttrType":"Power","Value":24660}</v>
      </c>
      <c r="Q3640" s="7">
        <v>637</v>
      </c>
      <c r="R3640" s="8">
        <f t="shared" si="325"/>
        <v>63</v>
      </c>
      <c r="S3640" s="9">
        <f t="shared" si="326"/>
        <v>7</v>
      </c>
      <c r="T3640" s="10">
        <f t="shared" si="327"/>
        <v>24660</v>
      </c>
    </row>
    <row r="3641" ht="15" spans="1:20">
      <c r="A3641">
        <v>13638</v>
      </c>
      <c r="B3641" t="s">
        <v>25</v>
      </c>
      <c r="C3641" t="s">
        <v>26</v>
      </c>
      <c r="D3641">
        <f t="shared" si="330"/>
        <v>638</v>
      </c>
      <c r="F3641">
        <f t="shared" si="328"/>
        <v>24730</v>
      </c>
      <c r="G3641" t="str">
        <f t="shared" si="329"/>
        <v>{"AttrType":"Power","Value":24730}</v>
      </c>
      <c r="Q3641" s="7">
        <v>638</v>
      </c>
      <c r="R3641" s="8">
        <f t="shared" si="325"/>
        <v>63</v>
      </c>
      <c r="S3641" s="9">
        <f t="shared" si="326"/>
        <v>8</v>
      </c>
      <c r="T3641" s="10">
        <f t="shared" si="327"/>
        <v>24730</v>
      </c>
    </row>
    <row r="3642" ht="15" spans="1:20">
      <c r="A3642">
        <v>13639</v>
      </c>
      <c r="B3642" t="s">
        <v>25</v>
      </c>
      <c r="C3642" t="s">
        <v>26</v>
      </c>
      <c r="D3642">
        <f t="shared" si="330"/>
        <v>639</v>
      </c>
      <c r="F3642">
        <f t="shared" si="328"/>
        <v>24800</v>
      </c>
      <c r="G3642" t="str">
        <f t="shared" si="329"/>
        <v>{"AttrType":"Power","Value":24800}</v>
      </c>
      <c r="Q3642" s="7">
        <v>639</v>
      </c>
      <c r="R3642" s="8">
        <f t="shared" si="325"/>
        <v>63</v>
      </c>
      <c r="S3642" s="9">
        <f t="shared" si="326"/>
        <v>9</v>
      </c>
      <c r="T3642" s="10">
        <f t="shared" si="327"/>
        <v>24800</v>
      </c>
    </row>
    <row r="3643" ht="15" spans="1:20">
      <c r="A3643">
        <v>13640</v>
      </c>
      <c r="B3643" t="s">
        <v>25</v>
      </c>
      <c r="C3643" t="s">
        <v>26</v>
      </c>
      <c r="D3643">
        <f t="shared" si="330"/>
        <v>640</v>
      </c>
      <c r="F3643">
        <f t="shared" si="328"/>
        <v>24870</v>
      </c>
      <c r="G3643" t="str">
        <f t="shared" si="329"/>
        <v>{"AttrType":"Power","Value":24870}</v>
      </c>
      <c r="Q3643" s="7">
        <v>640</v>
      </c>
      <c r="R3643" s="8">
        <f t="shared" si="325"/>
        <v>63</v>
      </c>
      <c r="S3643" s="9">
        <f t="shared" si="326"/>
        <v>10</v>
      </c>
      <c r="T3643" s="10">
        <f t="shared" si="327"/>
        <v>24870</v>
      </c>
    </row>
    <row r="3644" ht="15" spans="1:20">
      <c r="A3644">
        <v>13641</v>
      </c>
      <c r="B3644" t="s">
        <v>25</v>
      </c>
      <c r="C3644" t="s">
        <v>26</v>
      </c>
      <c r="D3644">
        <f t="shared" si="330"/>
        <v>641</v>
      </c>
      <c r="F3644">
        <f t="shared" si="328"/>
        <v>24941</v>
      </c>
      <c r="G3644" t="str">
        <f t="shared" si="329"/>
        <v>{"AttrType":"Power","Value":24941}</v>
      </c>
      <c r="Q3644" s="7">
        <v>641</v>
      </c>
      <c r="R3644" s="8">
        <f t="shared" si="325"/>
        <v>64</v>
      </c>
      <c r="S3644" s="9">
        <f t="shared" si="326"/>
        <v>1</v>
      </c>
      <c r="T3644" s="10">
        <f t="shared" si="327"/>
        <v>24941</v>
      </c>
    </row>
    <row r="3645" ht="15" spans="1:20">
      <c r="A3645">
        <v>13642</v>
      </c>
      <c r="B3645" t="s">
        <v>25</v>
      </c>
      <c r="C3645" t="s">
        <v>26</v>
      </c>
      <c r="D3645">
        <f t="shared" si="330"/>
        <v>642</v>
      </c>
      <c r="F3645">
        <f t="shared" si="328"/>
        <v>25012</v>
      </c>
      <c r="G3645" t="str">
        <f t="shared" si="329"/>
        <v>{"AttrType":"Power","Value":25012}</v>
      </c>
      <c r="Q3645" s="7">
        <v>642</v>
      </c>
      <c r="R3645" s="8">
        <f t="shared" ref="R3645:R3708" si="331">INT((Q3645-1)/10)</f>
        <v>64</v>
      </c>
      <c r="S3645" s="9">
        <f t="shared" ref="S3645:S3708" si="332">Q3645-10*R3645</f>
        <v>2</v>
      </c>
      <c r="T3645" s="10">
        <f t="shared" ref="T3645:T3708" si="333">V$3005+$V$3006+5*R3645*(R3645+1+$V$3007)+S3645*(R3645+1+$V$3007)+30*R3645</f>
        <v>25012</v>
      </c>
    </row>
    <row r="3646" ht="15" spans="1:20">
      <c r="A3646">
        <v>13643</v>
      </c>
      <c r="B3646" t="s">
        <v>25</v>
      </c>
      <c r="C3646" t="s">
        <v>26</v>
      </c>
      <c r="D3646">
        <f t="shared" si="330"/>
        <v>643</v>
      </c>
      <c r="F3646">
        <f t="shared" si="328"/>
        <v>25083</v>
      </c>
      <c r="G3646" t="str">
        <f t="shared" si="329"/>
        <v>{"AttrType":"Power","Value":25083}</v>
      </c>
      <c r="Q3646" s="7">
        <v>643</v>
      </c>
      <c r="R3646" s="8">
        <f t="shared" si="331"/>
        <v>64</v>
      </c>
      <c r="S3646" s="9">
        <f t="shared" si="332"/>
        <v>3</v>
      </c>
      <c r="T3646" s="10">
        <f t="shared" si="333"/>
        <v>25083</v>
      </c>
    </row>
    <row r="3647" ht="15" spans="1:20">
      <c r="A3647">
        <v>13644</v>
      </c>
      <c r="B3647" t="s">
        <v>25</v>
      </c>
      <c r="C3647" t="s">
        <v>26</v>
      </c>
      <c r="D3647">
        <f t="shared" si="330"/>
        <v>644</v>
      </c>
      <c r="F3647">
        <f t="shared" si="328"/>
        <v>25154</v>
      </c>
      <c r="G3647" t="str">
        <f t="shared" si="329"/>
        <v>{"AttrType":"Power","Value":25154}</v>
      </c>
      <c r="Q3647" s="7">
        <v>644</v>
      </c>
      <c r="R3647" s="8">
        <f t="shared" si="331"/>
        <v>64</v>
      </c>
      <c r="S3647" s="9">
        <f t="shared" si="332"/>
        <v>4</v>
      </c>
      <c r="T3647" s="10">
        <f t="shared" si="333"/>
        <v>25154</v>
      </c>
    </row>
    <row r="3648" ht="15" spans="1:20">
      <c r="A3648">
        <v>13645</v>
      </c>
      <c r="B3648" t="s">
        <v>25</v>
      </c>
      <c r="C3648" t="s">
        <v>26</v>
      </c>
      <c r="D3648">
        <f t="shared" si="330"/>
        <v>645</v>
      </c>
      <c r="F3648">
        <f t="shared" si="328"/>
        <v>25225</v>
      </c>
      <c r="G3648" t="str">
        <f t="shared" si="329"/>
        <v>{"AttrType":"Power","Value":25225}</v>
      </c>
      <c r="Q3648" s="7">
        <v>645</v>
      </c>
      <c r="R3648" s="8">
        <f t="shared" si="331"/>
        <v>64</v>
      </c>
      <c r="S3648" s="9">
        <f t="shared" si="332"/>
        <v>5</v>
      </c>
      <c r="T3648" s="10">
        <f t="shared" si="333"/>
        <v>25225</v>
      </c>
    </row>
    <row r="3649" ht="15" spans="1:20">
      <c r="A3649">
        <v>13646</v>
      </c>
      <c r="B3649" t="s">
        <v>25</v>
      </c>
      <c r="C3649" t="s">
        <v>26</v>
      </c>
      <c r="D3649">
        <f t="shared" si="330"/>
        <v>646</v>
      </c>
      <c r="F3649">
        <f t="shared" si="328"/>
        <v>25296</v>
      </c>
      <c r="G3649" t="str">
        <f t="shared" si="329"/>
        <v>{"AttrType":"Power","Value":25296}</v>
      </c>
      <c r="Q3649" s="7">
        <v>646</v>
      </c>
      <c r="R3649" s="8">
        <f t="shared" si="331"/>
        <v>64</v>
      </c>
      <c r="S3649" s="9">
        <f t="shared" si="332"/>
        <v>6</v>
      </c>
      <c r="T3649" s="10">
        <f t="shared" si="333"/>
        <v>25296</v>
      </c>
    </row>
    <row r="3650" ht="15" spans="1:20">
      <c r="A3650">
        <v>13647</v>
      </c>
      <c r="B3650" t="s">
        <v>25</v>
      </c>
      <c r="C3650" t="s">
        <v>26</v>
      </c>
      <c r="D3650">
        <f t="shared" si="330"/>
        <v>647</v>
      </c>
      <c r="F3650">
        <f t="shared" si="328"/>
        <v>25367</v>
      </c>
      <c r="G3650" t="str">
        <f t="shared" si="329"/>
        <v>{"AttrType":"Power","Value":25367}</v>
      </c>
      <c r="Q3650" s="7">
        <v>647</v>
      </c>
      <c r="R3650" s="8">
        <f t="shared" si="331"/>
        <v>64</v>
      </c>
      <c r="S3650" s="9">
        <f t="shared" si="332"/>
        <v>7</v>
      </c>
      <c r="T3650" s="10">
        <f t="shared" si="333"/>
        <v>25367</v>
      </c>
    </row>
    <row r="3651" ht="15" spans="1:20">
      <c r="A3651">
        <v>13648</v>
      </c>
      <c r="B3651" t="s">
        <v>25</v>
      </c>
      <c r="C3651" t="s">
        <v>26</v>
      </c>
      <c r="D3651">
        <f t="shared" si="330"/>
        <v>648</v>
      </c>
      <c r="F3651">
        <f t="shared" si="328"/>
        <v>25438</v>
      </c>
      <c r="G3651" t="str">
        <f t="shared" si="329"/>
        <v>{"AttrType":"Power","Value":25438}</v>
      </c>
      <c r="Q3651" s="7">
        <v>648</v>
      </c>
      <c r="R3651" s="8">
        <f t="shared" si="331"/>
        <v>64</v>
      </c>
      <c r="S3651" s="9">
        <f t="shared" si="332"/>
        <v>8</v>
      </c>
      <c r="T3651" s="10">
        <f t="shared" si="333"/>
        <v>25438</v>
      </c>
    </row>
    <row r="3652" ht="15" spans="1:20">
      <c r="A3652">
        <v>13649</v>
      </c>
      <c r="B3652" t="s">
        <v>25</v>
      </c>
      <c r="C3652" t="s">
        <v>26</v>
      </c>
      <c r="D3652">
        <f t="shared" si="330"/>
        <v>649</v>
      </c>
      <c r="F3652">
        <f t="shared" si="328"/>
        <v>25509</v>
      </c>
      <c r="G3652" t="str">
        <f t="shared" si="329"/>
        <v>{"AttrType":"Power","Value":25509}</v>
      </c>
      <c r="Q3652" s="7">
        <v>649</v>
      </c>
      <c r="R3652" s="8">
        <f t="shared" si="331"/>
        <v>64</v>
      </c>
      <c r="S3652" s="9">
        <f t="shared" si="332"/>
        <v>9</v>
      </c>
      <c r="T3652" s="10">
        <f t="shared" si="333"/>
        <v>25509</v>
      </c>
    </row>
    <row r="3653" ht="15" spans="1:20">
      <c r="A3653">
        <v>13650</v>
      </c>
      <c r="B3653" t="s">
        <v>25</v>
      </c>
      <c r="C3653" t="s">
        <v>26</v>
      </c>
      <c r="D3653">
        <f t="shared" si="330"/>
        <v>650</v>
      </c>
      <c r="F3653">
        <f t="shared" ref="F3653:F3716" si="334">T3653</f>
        <v>25580</v>
      </c>
      <c r="G3653" t="str">
        <f t="shared" ref="G3653:G3716" si="335">$N$3&amp;F3653&amp;$O$3</f>
        <v>{"AttrType":"Power","Value":25580}</v>
      </c>
      <c r="Q3653" s="7">
        <v>650</v>
      </c>
      <c r="R3653" s="8">
        <f t="shared" si="331"/>
        <v>64</v>
      </c>
      <c r="S3653" s="9">
        <f t="shared" si="332"/>
        <v>10</v>
      </c>
      <c r="T3653" s="10">
        <f t="shared" si="333"/>
        <v>25580</v>
      </c>
    </row>
    <row r="3654" ht="15" spans="1:20">
      <c r="A3654">
        <v>13651</v>
      </c>
      <c r="B3654" t="s">
        <v>25</v>
      </c>
      <c r="C3654" t="s">
        <v>26</v>
      </c>
      <c r="D3654">
        <f t="shared" si="330"/>
        <v>651</v>
      </c>
      <c r="F3654">
        <f t="shared" si="334"/>
        <v>25652</v>
      </c>
      <c r="G3654" t="str">
        <f t="shared" si="335"/>
        <v>{"AttrType":"Power","Value":25652}</v>
      </c>
      <c r="Q3654" s="7">
        <v>651</v>
      </c>
      <c r="R3654" s="8">
        <f t="shared" si="331"/>
        <v>65</v>
      </c>
      <c r="S3654" s="9">
        <f t="shared" si="332"/>
        <v>1</v>
      </c>
      <c r="T3654" s="10">
        <f t="shared" si="333"/>
        <v>25652</v>
      </c>
    </row>
    <row r="3655" ht="15" spans="1:20">
      <c r="A3655">
        <v>13652</v>
      </c>
      <c r="B3655" t="s">
        <v>25</v>
      </c>
      <c r="C3655" t="s">
        <v>26</v>
      </c>
      <c r="D3655">
        <f t="shared" si="330"/>
        <v>652</v>
      </c>
      <c r="F3655">
        <f t="shared" si="334"/>
        <v>25724</v>
      </c>
      <c r="G3655" t="str">
        <f t="shared" si="335"/>
        <v>{"AttrType":"Power","Value":25724}</v>
      </c>
      <c r="Q3655" s="7">
        <v>652</v>
      </c>
      <c r="R3655" s="8">
        <f t="shared" si="331"/>
        <v>65</v>
      </c>
      <c r="S3655" s="9">
        <f t="shared" si="332"/>
        <v>2</v>
      </c>
      <c r="T3655" s="10">
        <f t="shared" si="333"/>
        <v>25724</v>
      </c>
    </row>
    <row r="3656" ht="15" spans="1:20">
      <c r="A3656">
        <v>13653</v>
      </c>
      <c r="B3656" t="s">
        <v>25</v>
      </c>
      <c r="C3656" t="s">
        <v>26</v>
      </c>
      <c r="D3656">
        <f t="shared" si="330"/>
        <v>653</v>
      </c>
      <c r="F3656">
        <f t="shared" si="334"/>
        <v>25796</v>
      </c>
      <c r="G3656" t="str">
        <f t="shared" si="335"/>
        <v>{"AttrType":"Power","Value":25796}</v>
      </c>
      <c r="Q3656" s="7">
        <v>653</v>
      </c>
      <c r="R3656" s="8">
        <f t="shared" si="331"/>
        <v>65</v>
      </c>
      <c r="S3656" s="9">
        <f t="shared" si="332"/>
        <v>3</v>
      </c>
      <c r="T3656" s="10">
        <f t="shared" si="333"/>
        <v>25796</v>
      </c>
    </row>
    <row r="3657" ht="15" spans="1:20">
      <c r="A3657">
        <v>13654</v>
      </c>
      <c r="B3657" t="s">
        <v>25</v>
      </c>
      <c r="C3657" t="s">
        <v>26</v>
      </c>
      <c r="D3657">
        <f t="shared" si="330"/>
        <v>654</v>
      </c>
      <c r="F3657">
        <f t="shared" si="334"/>
        <v>25868</v>
      </c>
      <c r="G3657" t="str">
        <f t="shared" si="335"/>
        <v>{"AttrType":"Power","Value":25868}</v>
      </c>
      <c r="Q3657" s="7">
        <v>654</v>
      </c>
      <c r="R3657" s="8">
        <f t="shared" si="331"/>
        <v>65</v>
      </c>
      <c r="S3657" s="9">
        <f t="shared" si="332"/>
        <v>4</v>
      </c>
      <c r="T3657" s="10">
        <f t="shared" si="333"/>
        <v>25868</v>
      </c>
    </row>
    <row r="3658" ht="15" spans="1:20">
      <c r="A3658">
        <v>13655</v>
      </c>
      <c r="B3658" t="s">
        <v>25</v>
      </c>
      <c r="C3658" t="s">
        <v>26</v>
      </c>
      <c r="D3658">
        <f t="shared" si="330"/>
        <v>655</v>
      </c>
      <c r="F3658">
        <f t="shared" si="334"/>
        <v>25940</v>
      </c>
      <c r="G3658" t="str">
        <f t="shared" si="335"/>
        <v>{"AttrType":"Power","Value":25940}</v>
      </c>
      <c r="Q3658" s="7">
        <v>655</v>
      </c>
      <c r="R3658" s="8">
        <f t="shared" si="331"/>
        <v>65</v>
      </c>
      <c r="S3658" s="9">
        <f t="shared" si="332"/>
        <v>5</v>
      </c>
      <c r="T3658" s="10">
        <f t="shared" si="333"/>
        <v>25940</v>
      </c>
    </row>
    <row r="3659" ht="15" spans="1:20">
      <c r="A3659">
        <v>13656</v>
      </c>
      <c r="B3659" t="s">
        <v>25</v>
      </c>
      <c r="C3659" t="s">
        <v>26</v>
      </c>
      <c r="D3659">
        <f t="shared" si="330"/>
        <v>656</v>
      </c>
      <c r="F3659">
        <f t="shared" si="334"/>
        <v>26012</v>
      </c>
      <c r="G3659" t="str">
        <f t="shared" si="335"/>
        <v>{"AttrType":"Power","Value":26012}</v>
      </c>
      <c r="Q3659" s="7">
        <v>656</v>
      </c>
      <c r="R3659" s="8">
        <f t="shared" si="331"/>
        <v>65</v>
      </c>
      <c r="S3659" s="9">
        <f t="shared" si="332"/>
        <v>6</v>
      </c>
      <c r="T3659" s="10">
        <f t="shared" si="333"/>
        <v>26012</v>
      </c>
    </row>
    <row r="3660" ht="15" spans="1:20">
      <c r="A3660">
        <v>13657</v>
      </c>
      <c r="B3660" t="s">
        <v>25</v>
      </c>
      <c r="C3660" t="s">
        <v>26</v>
      </c>
      <c r="D3660">
        <f t="shared" si="330"/>
        <v>657</v>
      </c>
      <c r="F3660">
        <f t="shared" si="334"/>
        <v>26084</v>
      </c>
      <c r="G3660" t="str">
        <f t="shared" si="335"/>
        <v>{"AttrType":"Power","Value":26084}</v>
      </c>
      <c r="Q3660" s="7">
        <v>657</v>
      </c>
      <c r="R3660" s="8">
        <f t="shared" si="331"/>
        <v>65</v>
      </c>
      <c r="S3660" s="9">
        <f t="shared" si="332"/>
        <v>7</v>
      </c>
      <c r="T3660" s="10">
        <f t="shared" si="333"/>
        <v>26084</v>
      </c>
    </row>
    <row r="3661" ht="15" spans="1:20">
      <c r="A3661">
        <v>13658</v>
      </c>
      <c r="B3661" t="s">
        <v>25</v>
      </c>
      <c r="C3661" t="s">
        <v>26</v>
      </c>
      <c r="D3661">
        <f t="shared" si="330"/>
        <v>658</v>
      </c>
      <c r="F3661">
        <f t="shared" si="334"/>
        <v>26156</v>
      </c>
      <c r="G3661" t="str">
        <f t="shared" si="335"/>
        <v>{"AttrType":"Power","Value":26156}</v>
      </c>
      <c r="Q3661" s="7">
        <v>658</v>
      </c>
      <c r="R3661" s="8">
        <f t="shared" si="331"/>
        <v>65</v>
      </c>
      <c r="S3661" s="9">
        <f t="shared" si="332"/>
        <v>8</v>
      </c>
      <c r="T3661" s="10">
        <f t="shared" si="333"/>
        <v>26156</v>
      </c>
    </row>
    <row r="3662" ht="15" spans="1:20">
      <c r="A3662">
        <v>13659</v>
      </c>
      <c r="B3662" t="s">
        <v>25</v>
      </c>
      <c r="C3662" t="s">
        <v>26</v>
      </c>
      <c r="D3662">
        <f t="shared" si="330"/>
        <v>659</v>
      </c>
      <c r="F3662">
        <f t="shared" si="334"/>
        <v>26228</v>
      </c>
      <c r="G3662" t="str">
        <f t="shared" si="335"/>
        <v>{"AttrType":"Power","Value":26228}</v>
      </c>
      <c r="Q3662" s="7">
        <v>659</v>
      </c>
      <c r="R3662" s="8">
        <f t="shared" si="331"/>
        <v>65</v>
      </c>
      <c r="S3662" s="9">
        <f t="shared" si="332"/>
        <v>9</v>
      </c>
      <c r="T3662" s="10">
        <f t="shared" si="333"/>
        <v>26228</v>
      </c>
    </row>
    <row r="3663" ht="15" spans="1:20">
      <c r="A3663">
        <v>13660</v>
      </c>
      <c r="B3663" t="s">
        <v>25</v>
      </c>
      <c r="C3663" t="s">
        <v>26</v>
      </c>
      <c r="D3663">
        <f t="shared" si="330"/>
        <v>660</v>
      </c>
      <c r="F3663">
        <f t="shared" si="334"/>
        <v>26300</v>
      </c>
      <c r="G3663" t="str">
        <f t="shared" si="335"/>
        <v>{"AttrType":"Power","Value":26300}</v>
      </c>
      <c r="Q3663" s="7">
        <v>660</v>
      </c>
      <c r="R3663" s="8">
        <f t="shared" si="331"/>
        <v>65</v>
      </c>
      <c r="S3663" s="9">
        <f t="shared" si="332"/>
        <v>10</v>
      </c>
      <c r="T3663" s="10">
        <f t="shared" si="333"/>
        <v>26300</v>
      </c>
    </row>
    <row r="3664" ht="15" spans="1:20">
      <c r="A3664">
        <v>13661</v>
      </c>
      <c r="B3664" t="s">
        <v>25</v>
      </c>
      <c r="C3664" t="s">
        <v>26</v>
      </c>
      <c r="D3664">
        <f t="shared" si="330"/>
        <v>661</v>
      </c>
      <c r="F3664">
        <f t="shared" si="334"/>
        <v>26373</v>
      </c>
      <c r="G3664" t="str">
        <f t="shared" si="335"/>
        <v>{"AttrType":"Power","Value":26373}</v>
      </c>
      <c r="Q3664" s="7">
        <v>661</v>
      </c>
      <c r="R3664" s="8">
        <f t="shared" si="331"/>
        <v>66</v>
      </c>
      <c r="S3664" s="9">
        <f t="shared" si="332"/>
        <v>1</v>
      </c>
      <c r="T3664" s="10">
        <f t="shared" si="333"/>
        <v>26373</v>
      </c>
    </row>
    <row r="3665" ht="15" spans="1:20">
      <c r="A3665">
        <v>13662</v>
      </c>
      <c r="B3665" t="s">
        <v>25</v>
      </c>
      <c r="C3665" t="s">
        <v>26</v>
      </c>
      <c r="D3665">
        <f t="shared" si="330"/>
        <v>662</v>
      </c>
      <c r="F3665">
        <f t="shared" si="334"/>
        <v>26446</v>
      </c>
      <c r="G3665" t="str">
        <f t="shared" si="335"/>
        <v>{"AttrType":"Power","Value":26446}</v>
      </c>
      <c r="Q3665" s="7">
        <v>662</v>
      </c>
      <c r="R3665" s="8">
        <f t="shared" si="331"/>
        <v>66</v>
      </c>
      <c r="S3665" s="9">
        <f t="shared" si="332"/>
        <v>2</v>
      </c>
      <c r="T3665" s="10">
        <f t="shared" si="333"/>
        <v>26446</v>
      </c>
    </row>
    <row r="3666" ht="15" spans="1:20">
      <c r="A3666">
        <v>13663</v>
      </c>
      <c r="B3666" t="s">
        <v>25</v>
      </c>
      <c r="C3666" t="s">
        <v>26</v>
      </c>
      <c r="D3666">
        <f t="shared" si="330"/>
        <v>663</v>
      </c>
      <c r="F3666">
        <f t="shared" si="334"/>
        <v>26519</v>
      </c>
      <c r="G3666" t="str">
        <f t="shared" si="335"/>
        <v>{"AttrType":"Power","Value":26519}</v>
      </c>
      <c r="Q3666" s="7">
        <v>663</v>
      </c>
      <c r="R3666" s="8">
        <f t="shared" si="331"/>
        <v>66</v>
      </c>
      <c r="S3666" s="9">
        <f t="shared" si="332"/>
        <v>3</v>
      </c>
      <c r="T3666" s="10">
        <f t="shared" si="333"/>
        <v>26519</v>
      </c>
    </row>
    <row r="3667" ht="15" spans="1:20">
      <c r="A3667">
        <v>13664</v>
      </c>
      <c r="B3667" t="s">
        <v>25</v>
      </c>
      <c r="C3667" t="s">
        <v>26</v>
      </c>
      <c r="D3667">
        <f t="shared" si="330"/>
        <v>664</v>
      </c>
      <c r="F3667">
        <f t="shared" si="334"/>
        <v>26592</v>
      </c>
      <c r="G3667" t="str">
        <f t="shared" si="335"/>
        <v>{"AttrType":"Power","Value":26592}</v>
      </c>
      <c r="Q3667" s="7">
        <v>664</v>
      </c>
      <c r="R3667" s="8">
        <f t="shared" si="331"/>
        <v>66</v>
      </c>
      <c r="S3667" s="9">
        <f t="shared" si="332"/>
        <v>4</v>
      </c>
      <c r="T3667" s="10">
        <f t="shared" si="333"/>
        <v>26592</v>
      </c>
    </row>
    <row r="3668" ht="15" spans="1:20">
      <c r="A3668">
        <v>13665</v>
      </c>
      <c r="B3668" t="s">
        <v>25</v>
      </c>
      <c r="C3668" t="s">
        <v>26</v>
      </c>
      <c r="D3668">
        <f t="shared" si="330"/>
        <v>665</v>
      </c>
      <c r="F3668">
        <f t="shared" si="334"/>
        <v>26665</v>
      </c>
      <c r="G3668" t="str">
        <f t="shared" si="335"/>
        <v>{"AttrType":"Power","Value":26665}</v>
      </c>
      <c r="Q3668" s="7">
        <v>665</v>
      </c>
      <c r="R3668" s="8">
        <f t="shared" si="331"/>
        <v>66</v>
      </c>
      <c r="S3668" s="9">
        <f t="shared" si="332"/>
        <v>5</v>
      </c>
      <c r="T3668" s="10">
        <f t="shared" si="333"/>
        <v>26665</v>
      </c>
    </row>
    <row r="3669" ht="15" spans="1:20">
      <c r="A3669">
        <v>13666</v>
      </c>
      <c r="B3669" t="s">
        <v>25</v>
      </c>
      <c r="C3669" t="s">
        <v>26</v>
      </c>
      <c r="D3669">
        <f t="shared" si="330"/>
        <v>666</v>
      </c>
      <c r="F3669">
        <f t="shared" si="334"/>
        <v>26738</v>
      </c>
      <c r="G3669" t="str">
        <f t="shared" si="335"/>
        <v>{"AttrType":"Power","Value":26738}</v>
      </c>
      <c r="Q3669" s="7">
        <v>666</v>
      </c>
      <c r="R3669" s="8">
        <f t="shared" si="331"/>
        <v>66</v>
      </c>
      <c r="S3669" s="9">
        <f t="shared" si="332"/>
        <v>6</v>
      </c>
      <c r="T3669" s="10">
        <f t="shared" si="333"/>
        <v>26738</v>
      </c>
    </row>
    <row r="3670" ht="15" spans="1:20">
      <c r="A3670">
        <v>13667</v>
      </c>
      <c r="B3670" t="s">
        <v>25</v>
      </c>
      <c r="C3670" t="s">
        <v>26</v>
      </c>
      <c r="D3670">
        <f t="shared" si="330"/>
        <v>667</v>
      </c>
      <c r="F3670">
        <f t="shared" si="334"/>
        <v>26811</v>
      </c>
      <c r="G3670" t="str">
        <f t="shared" si="335"/>
        <v>{"AttrType":"Power","Value":26811}</v>
      </c>
      <c r="Q3670" s="7">
        <v>667</v>
      </c>
      <c r="R3670" s="8">
        <f t="shared" si="331"/>
        <v>66</v>
      </c>
      <c r="S3670" s="9">
        <f t="shared" si="332"/>
        <v>7</v>
      </c>
      <c r="T3670" s="10">
        <f t="shared" si="333"/>
        <v>26811</v>
      </c>
    </row>
    <row r="3671" ht="15" spans="1:20">
      <c r="A3671">
        <v>13668</v>
      </c>
      <c r="B3671" t="s">
        <v>25</v>
      </c>
      <c r="C3671" t="s">
        <v>26</v>
      </c>
      <c r="D3671">
        <f t="shared" si="330"/>
        <v>668</v>
      </c>
      <c r="F3671">
        <f t="shared" si="334"/>
        <v>26884</v>
      </c>
      <c r="G3671" t="str">
        <f t="shared" si="335"/>
        <v>{"AttrType":"Power","Value":26884}</v>
      </c>
      <c r="Q3671" s="7">
        <v>668</v>
      </c>
      <c r="R3671" s="8">
        <f t="shared" si="331"/>
        <v>66</v>
      </c>
      <c r="S3671" s="9">
        <f t="shared" si="332"/>
        <v>8</v>
      </c>
      <c r="T3671" s="10">
        <f t="shared" si="333"/>
        <v>26884</v>
      </c>
    </row>
    <row r="3672" ht="15" spans="1:20">
      <c r="A3672">
        <v>13669</v>
      </c>
      <c r="B3672" t="s">
        <v>25</v>
      </c>
      <c r="C3672" t="s">
        <v>26</v>
      </c>
      <c r="D3672">
        <f t="shared" si="330"/>
        <v>669</v>
      </c>
      <c r="F3672">
        <f t="shared" si="334"/>
        <v>26957</v>
      </c>
      <c r="G3672" t="str">
        <f t="shared" si="335"/>
        <v>{"AttrType":"Power","Value":26957}</v>
      </c>
      <c r="Q3672" s="7">
        <v>669</v>
      </c>
      <c r="R3672" s="8">
        <f t="shared" si="331"/>
        <v>66</v>
      </c>
      <c r="S3672" s="9">
        <f t="shared" si="332"/>
        <v>9</v>
      </c>
      <c r="T3672" s="10">
        <f t="shared" si="333"/>
        <v>26957</v>
      </c>
    </row>
    <row r="3673" ht="15" spans="1:20">
      <c r="A3673">
        <v>13670</v>
      </c>
      <c r="B3673" t="s">
        <v>25</v>
      </c>
      <c r="C3673" t="s">
        <v>26</v>
      </c>
      <c r="D3673">
        <f t="shared" si="330"/>
        <v>670</v>
      </c>
      <c r="F3673">
        <f t="shared" si="334"/>
        <v>27030</v>
      </c>
      <c r="G3673" t="str">
        <f t="shared" si="335"/>
        <v>{"AttrType":"Power","Value":27030}</v>
      </c>
      <c r="Q3673" s="7">
        <v>670</v>
      </c>
      <c r="R3673" s="8">
        <f t="shared" si="331"/>
        <v>66</v>
      </c>
      <c r="S3673" s="9">
        <f t="shared" si="332"/>
        <v>10</v>
      </c>
      <c r="T3673" s="10">
        <f t="shared" si="333"/>
        <v>27030</v>
      </c>
    </row>
    <row r="3674" ht="15" spans="1:20">
      <c r="A3674">
        <v>13671</v>
      </c>
      <c r="B3674" t="s">
        <v>25</v>
      </c>
      <c r="C3674" t="s">
        <v>26</v>
      </c>
      <c r="D3674">
        <f t="shared" si="330"/>
        <v>671</v>
      </c>
      <c r="F3674">
        <f t="shared" si="334"/>
        <v>27104</v>
      </c>
      <c r="G3674" t="str">
        <f t="shared" si="335"/>
        <v>{"AttrType":"Power","Value":27104}</v>
      </c>
      <c r="Q3674" s="7">
        <v>671</v>
      </c>
      <c r="R3674" s="8">
        <f t="shared" si="331"/>
        <v>67</v>
      </c>
      <c r="S3674" s="9">
        <f t="shared" si="332"/>
        <v>1</v>
      </c>
      <c r="T3674" s="10">
        <f t="shared" si="333"/>
        <v>27104</v>
      </c>
    </row>
    <row r="3675" ht="15" spans="1:20">
      <c r="A3675">
        <v>13672</v>
      </c>
      <c r="B3675" t="s">
        <v>25</v>
      </c>
      <c r="C3675" t="s">
        <v>26</v>
      </c>
      <c r="D3675">
        <f t="shared" si="330"/>
        <v>672</v>
      </c>
      <c r="F3675">
        <f t="shared" si="334"/>
        <v>27178</v>
      </c>
      <c r="G3675" t="str">
        <f t="shared" si="335"/>
        <v>{"AttrType":"Power","Value":27178}</v>
      </c>
      <c r="Q3675" s="7">
        <v>672</v>
      </c>
      <c r="R3675" s="8">
        <f t="shared" si="331"/>
        <v>67</v>
      </c>
      <c r="S3675" s="9">
        <f t="shared" si="332"/>
        <v>2</v>
      </c>
      <c r="T3675" s="10">
        <f t="shared" si="333"/>
        <v>27178</v>
      </c>
    </row>
    <row r="3676" ht="15" spans="1:20">
      <c r="A3676">
        <v>13673</v>
      </c>
      <c r="B3676" t="s">
        <v>25</v>
      </c>
      <c r="C3676" t="s">
        <v>26</v>
      </c>
      <c r="D3676">
        <f t="shared" si="330"/>
        <v>673</v>
      </c>
      <c r="F3676">
        <f t="shared" si="334"/>
        <v>27252</v>
      </c>
      <c r="G3676" t="str">
        <f t="shared" si="335"/>
        <v>{"AttrType":"Power","Value":27252}</v>
      </c>
      <c r="Q3676" s="7">
        <v>673</v>
      </c>
      <c r="R3676" s="8">
        <f t="shared" si="331"/>
        <v>67</v>
      </c>
      <c r="S3676" s="9">
        <f t="shared" si="332"/>
        <v>3</v>
      </c>
      <c r="T3676" s="10">
        <f t="shared" si="333"/>
        <v>27252</v>
      </c>
    </row>
    <row r="3677" ht="15" spans="1:20">
      <c r="A3677">
        <v>13674</v>
      </c>
      <c r="B3677" t="s">
        <v>25</v>
      </c>
      <c r="C3677" t="s">
        <v>26</v>
      </c>
      <c r="D3677">
        <f t="shared" si="330"/>
        <v>674</v>
      </c>
      <c r="F3677">
        <f t="shared" si="334"/>
        <v>27326</v>
      </c>
      <c r="G3677" t="str">
        <f t="shared" si="335"/>
        <v>{"AttrType":"Power","Value":27326}</v>
      </c>
      <c r="Q3677" s="7">
        <v>674</v>
      </c>
      <c r="R3677" s="8">
        <f t="shared" si="331"/>
        <v>67</v>
      </c>
      <c r="S3677" s="9">
        <f t="shared" si="332"/>
        <v>4</v>
      </c>
      <c r="T3677" s="10">
        <f t="shared" si="333"/>
        <v>27326</v>
      </c>
    </row>
    <row r="3678" ht="15" spans="1:20">
      <c r="A3678">
        <v>13675</v>
      </c>
      <c r="B3678" t="s">
        <v>25</v>
      </c>
      <c r="C3678" t="s">
        <v>26</v>
      </c>
      <c r="D3678">
        <f t="shared" si="330"/>
        <v>675</v>
      </c>
      <c r="F3678">
        <f t="shared" si="334"/>
        <v>27400</v>
      </c>
      <c r="G3678" t="str">
        <f t="shared" si="335"/>
        <v>{"AttrType":"Power","Value":27400}</v>
      </c>
      <c r="Q3678" s="7">
        <v>675</v>
      </c>
      <c r="R3678" s="8">
        <f t="shared" si="331"/>
        <v>67</v>
      </c>
      <c r="S3678" s="9">
        <f t="shared" si="332"/>
        <v>5</v>
      </c>
      <c r="T3678" s="10">
        <f t="shared" si="333"/>
        <v>27400</v>
      </c>
    </row>
    <row r="3679" ht="15" spans="1:20">
      <c r="A3679">
        <v>13676</v>
      </c>
      <c r="B3679" t="s">
        <v>25</v>
      </c>
      <c r="C3679" t="s">
        <v>26</v>
      </c>
      <c r="D3679">
        <f t="shared" si="330"/>
        <v>676</v>
      </c>
      <c r="F3679">
        <f t="shared" si="334"/>
        <v>27474</v>
      </c>
      <c r="G3679" t="str">
        <f t="shared" si="335"/>
        <v>{"AttrType":"Power","Value":27474}</v>
      </c>
      <c r="Q3679" s="7">
        <v>676</v>
      </c>
      <c r="R3679" s="8">
        <f t="shared" si="331"/>
        <v>67</v>
      </c>
      <c r="S3679" s="9">
        <f t="shared" si="332"/>
        <v>6</v>
      </c>
      <c r="T3679" s="10">
        <f t="shared" si="333"/>
        <v>27474</v>
      </c>
    </row>
    <row r="3680" ht="15" spans="1:20">
      <c r="A3680">
        <v>13677</v>
      </c>
      <c r="B3680" t="s">
        <v>25</v>
      </c>
      <c r="C3680" t="s">
        <v>26</v>
      </c>
      <c r="D3680">
        <f t="shared" si="330"/>
        <v>677</v>
      </c>
      <c r="F3680">
        <f t="shared" si="334"/>
        <v>27548</v>
      </c>
      <c r="G3680" t="str">
        <f t="shared" si="335"/>
        <v>{"AttrType":"Power","Value":27548}</v>
      </c>
      <c r="Q3680" s="7">
        <v>677</v>
      </c>
      <c r="R3680" s="8">
        <f t="shared" si="331"/>
        <v>67</v>
      </c>
      <c r="S3680" s="9">
        <f t="shared" si="332"/>
        <v>7</v>
      </c>
      <c r="T3680" s="10">
        <f t="shared" si="333"/>
        <v>27548</v>
      </c>
    </row>
    <row r="3681" ht="15" spans="1:20">
      <c r="A3681">
        <v>13678</v>
      </c>
      <c r="B3681" t="s">
        <v>25</v>
      </c>
      <c r="C3681" t="s">
        <v>26</v>
      </c>
      <c r="D3681">
        <f t="shared" si="330"/>
        <v>678</v>
      </c>
      <c r="F3681">
        <f t="shared" si="334"/>
        <v>27622</v>
      </c>
      <c r="G3681" t="str">
        <f t="shared" si="335"/>
        <v>{"AttrType":"Power","Value":27622}</v>
      </c>
      <c r="Q3681" s="7">
        <v>678</v>
      </c>
      <c r="R3681" s="8">
        <f t="shared" si="331"/>
        <v>67</v>
      </c>
      <c r="S3681" s="9">
        <f t="shared" si="332"/>
        <v>8</v>
      </c>
      <c r="T3681" s="10">
        <f t="shared" si="333"/>
        <v>27622</v>
      </c>
    </row>
    <row r="3682" ht="15" spans="1:20">
      <c r="A3682">
        <v>13679</v>
      </c>
      <c r="B3682" t="s">
        <v>25</v>
      </c>
      <c r="C3682" t="s">
        <v>26</v>
      </c>
      <c r="D3682">
        <f t="shared" si="330"/>
        <v>679</v>
      </c>
      <c r="F3682">
        <f t="shared" si="334"/>
        <v>27696</v>
      </c>
      <c r="G3682" t="str">
        <f t="shared" si="335"/>
        <v>{"AttrType":"Power","Value":27696}</v>
      </c>
      <c r="Q3682" s="7">
        <v>679</v>
      </c>
      <c r="R3682" s="8">
        <f t="shared" si="331"/>
        <v>67</v>
      </c>
      <c r="S3682" s="9">
        <f t="shared" si="332"/>
        <v>9</v>
      </c>
      <c r="T3682" s="10">
        <f t="shared" si="333"/>
        <v>27696</v>
      </c>
    </row>
    <row r="3683" ht="15" spans="1:20">
      <c r="A3683">
        <v>13680</v>
      </c>
      <c r="B3683" t="s">
        <v>25</v>
      </c>
      <c r="C3683" t="s">
        <v>26</v>
      </c>
      <c r="D3683">
        <f t="shared" si="330"/>
        <v>680</v>
      </c>
      <c r="F3683">
        <f t="shared" si="334"/>
        <v>27770</v>
      </c>
      <c r="G3683" t="str">
        <f t="shared" si="335"/>
        <v>{"AttrType":"Power","Value":27770}</v>
      </c>
      <c r="Q3683" s="7">
        <v>680</v>
      </c>
      <c r="R3683" s="8">
        <f t="shared" si="331"/>
        <v>67</v>
      </c>
      <c r="S3683" s="9">
        <f t="shared" si="332"/>
        <v>10</v>
      </c>
      <c r="T3683" s="10">
        <f t="shared" si="333"/>
        <v>27770</v>
      </c>
    </row>
    <row r="3684" ht="15" spans="1:20">
      <c r="A3684">
        <v>13681</v>
      </c>
      <c r="B3684" t="s">
        <v>25</v>
      </c>
      <c r="C3684" t="s">
        <v>26</v>
      </c>
      <c r="D3684">
        <f t="shared" si="330"/>
        <v>681</v>
      </c>
      <c r="F3684">
        <f t="shared" si="334"/>
        <v>27845</v>
      </c>
      <c r="G3684" t="str">
        <f t="shared" si="335"/>
        <v>{"AttrType":"Power","Value":27845}</v>
      </c>
      <c r="Q3684" s="7">
        <v>681</v>
      </c>
      <c r="R3684" s="8">
        <f t="shared" si="331"/>
        <v>68</v>
      </c>
      <c r="S3684" s="9">
        <f t="shared" si="332"/>
        <v>1</v>
      </c>
      <c r="T3684" s="10">
        <f t="shared" si="333"/>
        <v>27845</v>
      </c>
    </row>
    <row r="3685" ht="15" spans="1:20">
      <c r="A3685">
        <v>13682</v>
      </c>
      <c r="B3685" t="s">
        <v>25</v>
      </c>
      <c r="C3685" t="s">
        <v>26</v>
      </c>
      <c r="D3685">
        <f t="shared" si="330"/>
        <v>682</v>
      </c>
      <c r="F3685">
        <f t="shared" si="334"/>
        <v>27920</v>
      </c>
      <c r="G3685" t="str">
        <f t="shared" si="335"/>
        <v>{"AttrType":"Power","Value":27920}</v>
      </c>
      <c r="Q3685" s="7">
        <v>682</v>
      </c>
      <c r="R3685" s="8">
        <f t="shared" si="331"/>
        <v>68</v>
      </c>
      <c r="S3685" s="9">
        <f t="shared" si="332"/>
        <v>2</v>
      </c>
      <c r="T3685" s="10">
        <f t="shared" si="333"/>
        <v>27920</v>
      </c>
    </row>
    <row r="3686" ht="15" spans="1:20">
      <c r="A3686">
        <v>13683</v>
      </c>
      <c r="B3686" t="s">
        <v>25</v>
      </c>
      <c r="C3686" t="s">
        <v>26</v>
      </c>
      <c r="D3686">
        <f t="shared" si="330"/>
        <v>683</v>
      </c>
      <c r="F3686">
        <f t="shared" si="334"/>
        <v>27995</v>
      </c>
      <c r="G3686" t="str">
        <f t="shared" si="335"/>
        <v>{"AttrType":"Power","Value":27995}</v>
      </c>
      <c r="Q3686" s="7">
        <v>683</v>
      </c>
      <c r="R3686" s="8">
        <f t="shared" si="331"/>
        <v>68</v>
      </c>
      <c r="S3686" s="9">
        <f t="shared" si="332"/>
        <v>3</v>
      </c>
      <c r="T3686" s="10">
        <f t="shared" si="333"/>
        <v>27995</v>
      </c>
    </row>
    <row r="3687" ht="15" spans="1:20">
      <c r="A3687">
        <v>13684</v>
      </c>
      <c r="B3687" t="s">
        <v>25</v>
      </c>
      <c r="C3687" t="s">
        <v>26</v>
      </c>
      <c r="D3687">
        <f t="shared" si="330"/>
        <v>684</v>
      </c>
      <c r="F3687">
        <f t="shared" si="334"/>
        <v>28070</v>
      </c>
      <c r="G3687" t="str">
        <f t="shared" si="335"/>
        <v>{"AttrType":"Power","Value":28070}</v>
      </c>
      <c r="Q3687" s="7">
        <v>684</v>
      </c>
      <c r="R3687" s="8">
        <f t="shared" si="331"/>
        <v>68</v>
      </c>
      <c r="S3687" s="9">
        <f t="shared" si="332"/>
        <v>4</v>
      </c>
      <c r="T3687" s="10">
        <f t="shared" si="333"/>
        <v>28070</v>
      </c>
    </row>
    <row r="3688" ht="15" spans="1:20">
      <c r="A3688">
        <v>13685</v>
      </c>
      <c r="B3688" t="s">
        <v>25</v>
      </c>
      <c r="C3688" t="s">
        <v>26</v>
      </c>
      <c r="D3688">
        <f t="shared" si="330"/>
        <v>685</v>
      </c>
      <c r="F3688">
        <f t="shared" si="334"/>
        <v>28145</v>
      </c>
      <c r="G3688" t="str">
        <f t="shared" si="335"/>
        <v>{"AttrType":"Power","Value":28145}</v>
      </c>
      <c r="Q3688" s="7">
        <v>685</v>
      </c>
      <c r="R3688" s="8">
        <f t="shared" si="331"/>
        <v>68</v>
      </c>
      <c r="S3688" s="9">
        <f t="shared" si="332"/>
        <v>5</v>
      </c>
      <c r="T3688" s="10">
        <f t="shared" si="333"/>
        <v>28145</v>
      </c>
    </row>
    <row r="3689" ht="15" spans="1:20">
      <c r="A3689">
        <v>13686</v>
      </c>
      <c r="B3689" t="s">
        <v>25</v>
      </c>
      <c r="C3689" t="s">
        <v>26</v>
      </c>
      <c r="D3689">
        <f t="shared" si="330"/>
        <v>686</v>
      </c>
      <c r="F3689">
        <f t="shared" si="334"/>
        <v>28220</v>
      </c>
      <c r="G3689" t="str">
        <f t="shared" si="335"/>
        <v>{"AttrType":"Power","Value":28220}</v>
      </c>
      <c r="Q3689" s="7">
        <v>686</v>
      </c>
      <c r="R3689" s="8">
        <f t="shared" si="331"/>
        <v>68</v>
      </c>
      <c r="S3689" s="9">
        <f t="shared" si="332"/>
        <v>6</v>
      </c>
      <c r="T3689" s="10">
        <f t="shared" si="333"/>
        <v>28220</v>
      </c>
    </row>
    <row r="3690" ht="15" spans="1:20">
      <c r="A3690">
        <v>13687</v>
      </c>
      <c r="B3690" t="s">
        <v>25</v>
      </c>
      <c r="C3690" t="s">
        <v>26</v>
      </c>
      <c r="D3690">
        <f t="shared" si="330"/>
        <v>687</v>
      </c>
      <c r="F3690">
        <f t="shared" si="334"/>
        <v>28295</v>
      </c>
      <c r="G3690" t="str">
        <f t="shared" si="335"/>
        <v>{"AttrType":"Power","Value":28295}</v>
      </c>
      <c r="Q3690" s="7">
        <v>687</v>
      </c>
      <c r="R3690" s="8">
        <f t="shared" si="331"/>
        <v>68</v>
      </c>
      <c r="S3690" s="9">
        <f t="shared" si="332"/>
        <v>7</v>
      </c>
      <c r="T3690" s="10">
        <f t="shared" si="333"/>
        <v>28295</v>
      </c>
    </row>
    <row r="3691" ht="15" spans="1:20">
      <c r="A3691">
        <v>13688</v>
      </c>
      <c r="B3691" t="s">
        <v>25</v>
      </c>
      <c r="C3691" t="s">
        <v>26</v>
      </c>
      <c r="D3691">
        <f t="shared" si="330"/>
        <v>688</v>
      </c>
      <c r="F3691">
        <f t="shared" si="334"/>
        <v>28370</v>
      </c>
      <c r="G3691" t="str">
        <f t="shared" si="335"/>
        <v>{"AttrType":"Power","Value":28370}</v>
      </c>
      <c r="Q3691" s="7">
        <v>688</v>
      </c>
      <c r="R3691" s="8">
        <f t="shared" si="331"/>
        <v>68</v>
      </c>
      <c r="S3691" s="9">
        <f t="shared" si="332"/>
        <v>8</v>
      </c>
      <c r="T3691" s="10">
        <f t="shared" si="333"/>
        <v>28370</v>
      </c>
    </row>
    <row r="3692" ht="15" spans="1:20">
      <c r="A3692">
        <v>13689</v>
      </c>
      <c r="B3692" t="s">
        <v>25</v>
      </c>
      <c r="C3692" t="s">
        <v>26</v>
      </c>
      <c r="D3692">
        <f t="shared" ref="D3692:D3755" si="336">D2692</f>
        <v>689</v>
      </c>
      <c r="F3692">
        <f t="shared" si="334"/>
        <v>28445</v>
      </c>
      <c r="G3692" t="str">
        <f t="shared" si="335"/>
        <v>{"AttrType":"Power","Value":28445}</v>
      </c>
      <c r="Q3692" s="7">
        <v>689</v>
      </c>
      <c r="R3692" s="8">
        <f t="shared" si="331"/>
        <v>68</v>
      </c>
      <c r="S3692" s="9">
        <f t="shared" si="332"/>
        <v>9</v>
      </c>
      <c r="T3692" s="10">
        <f t="shared" si="333"/>
        <v>28445</v>
      </c>
    </row>
    <row r="3693" ht="15" spans="1:20">
      <c r="A3693">
        <v>13690</v>
      </c>
      <c r="B3693" t="s">
        <v>25</v>
      </c>
      <c r="C3693" t="s">
        <v>26</v>
      </c>
      <c r="D3693">
        <f t="shared" si="336"/>
        <v>690</v>
      </c>
      <c r="F3693">
        <f t="shared" si="334"/>
        <v>28520</v>
      </c>
      <c r="G3693" t="str">
        <f t="shared" si="335"/>
        <v>{"AttrType":"Power","Value":28520}</v>
      </c>
      <c r="Q3693" s="7">
        <v>690</v>
      </c>
      <c r="R3693" s="8">
        <f t="shared" si="331"/>
        <v>68</v>
      </c>
      <c r="S3693" s="9">
        <f t="shared" si="332"/>
        <v>10</v>
      </c>
      <c r="T3693" s="10">
        <f t="shared" si="333"/>
        <v>28520</v>
      </c>
    </row>
    <row r="3694" ht="15" spans="1:20">
      <c r="A3694">
        <v>13691</v>
      </c>
      <c r="B3694" t="s">
        <v>25</v>
      </c>
      <c r="C3694" t="s">
        <v>26</v>
      </c>
      <c r="D3694">
        <f t="shared" si="336"/>
        <v>691</v>
      </c>
      <c r="F3694">
        <f t="shared" si="334"/>
        <v>28596</v>
      </c>
      <c r="G3694" t="str">
        <f t="shared" si="335"/>
        <v>{"AttrType":"Power","Value":28596}</v>
      </c>
      <c r="Q3694" s="7">
        <v>691</v>
      </c>
      <c r="R3694" s="8">
        <f t="shared" si="331"/>
        <v>69</v>
      </c>
      <c r="S3694" s="9">
        <f t="shared" si="332"/>
        <v>1</v>
      </c>
      <c r="T3694" s="10">
        <f t="shared" si="333"/>
        <v>28596</v>
      </c>
    </row>
    <row r="3695" ht="15" spans="1:20">
      <c r="A3695">
        <v>13692</v>
      </c>
      <c r="B3695" t="s">
        <v>25</v>
      </c>
      <c r="C3695" t="s">
        <v>26</v>
      </c>
      <c r="D3695">
        <f t="shared" si="336"/>
        <v>692</v>
      </c>
      <c r="F3695">
        <f t="shared" si="334"/>
        <v>28672</v>
      </c>
      <c r="G3695" t="str">
        <f t="shared" si="335"/>
        <v>{"AttrType":"Power","Value":28672}</v>
      </c>
      <c r="Q3695" s="7">
        <v>692</v>
      </c>
      <c r="R3695" s="8">
        <f t="shared" si="331"/>
        <v>69</v>
      </c>
      <c r="S3695" s="9">
        <f t="shared" si="332"/>
        <v>2</v>
      </c>
      <c r="T3695" s="10">
        <f t="shared" si="333"/>
        <v>28672</v>
      </c>
    </row>
    <row r="3696" ht="15" spans="1:20">
      <c r="A3696">
        <v>13693</v>
      </c>
      <c r="B3696" t="s">
        <v>25</v>
      </c>
      <c r="C3696" t="s">
        <v>26</v>
      </c>
      <c r="D3696">
        <f t="shared" si="336"/>
        <v>693</v>
      </c>
      <c r="F3696">
        <f t="shared" si="334"/>
        <v>28748</v>
      </c>
      <c r="G3696" t="str">
        <f t="shared" si="335"/>
        <v>{"AttrType":"Power","Value":28748}</v>
      </c>
      <c r="Q3696" s="7">
        <v>693</v>
      </c>
      <c r="R3696" s="8">
        <f t="shared" si="331"/>
        <v>69</v>
      </c>
      <c r="S3696" s="9">
        <f t="shared" si="332"/>
        <v>3</v>
      </c>
      <c r="T3696" s="10">
        <f t="shared" si="333"/>
        <v>28748</v>
      </c>
    </row>
    <row r="3697" ht="15" spans="1:20">
      <c r="A3697">
        <v>13694</v>
      </c>
      <c r="B3697" t="s">
        <v>25</v>
      </c>
      <c r="C3697" t="s">
        <v>26</v>
      </c>
      <c r="D3697">
        <f t="shared" si="336"/>
        <v>694</v>
      </c>
      <c r="F3697">
        <f t="shared" si="334"/>
        <v>28824</v>
      </c>
      <c r="G3697" t="str">
        <f t="shared" si="335"/>
        <v>{"AttrType":"Power","Value":28824}</v>
      </c>
      <c r="Q3697" s="7">
        <v>694</v>
      </c>
      <c r="R3697" s="8">
        <f t="shared" si="331"/>
        <v>69</v>
      </c>
      <c r="S3697" s="9">
        <f t="shared" si="332"/>
        <v>4</v>
      </c>
      <c r="T3697" s="10">
        <f t="shared" si="333"/>
        <v>28824</v>
      </c>
    </row>
    <row r="3698" ht="15" spans="1:20">
      <c r="A3698">
        <v>13695</v>
      </c>
      <c r="B3698" t="s">
        <v>25</v>
      </c>
      <c r="C3698" t="s">
        <v>26</v>
      </c>
      <c r="D3698">
        <f t="shared" si="336"/>
        <v>695</v>
      </c>
      <c r="F3698">
        <f t="shared" si="334"/>
        <v>28900</v>
      </c>
      <c r="G3698" t="str">
        <f t="shared" si="335"/>
        <v>{"AttrType":"Power","Value":28900}</v>
      </c>
      <c r="Q3698" s="7">
        <v>695</v>
      </c>
      <c r="R3698" s="8">
        <f t="shared" si="331"/>
        <v>69</v>
      </c>
      <c r="S3698" s="9">
        <f t="shared" si="332"/>
        <v>5</v>
      </c>
      <c r="T3698" s="10">
        <f t="shared" si="333"/>
        <v>28900</v>
      </c>
    </row>
    <row r="3699" ht="15" spans="1:20">
      <c r="A3699">
        <v>13696</v>
      </c>
      <c r="B3699" t="s">
        <v>25</v>
      </c>
      <c r="C3699" t="s">
        <v>26</v>
      </c>
      <c r="D3699">
        <f t="shared" si="336"/>
        <v>696</v>
      </c>
      <c r="F3699">
        <f t="shared" si="334"/>
        <v>28976</v>
      </c>
      <c r="G3699" t="str">
        <f t="shared" si="335"/>
        <v>{"AttrType":"Power","Value":28976}</v>
      </c>
      <c r="Q3699" s="7">
        <v>696</v>
      </c>
      <c r="R3699" s="8">
        <f t="shared" si="331"/>
        <v>69</v>
      </c>
      <c r="S3699" s="9">
        <f t="shared" si="332"/>
        <v>6</v>
      </c>
      <c r="T3699" s="10">
        <f t="shared" si="333"/>
        <v>28976</v>
      </c>
    </row>
    <row r="3700" ht="15" spans="1:20">
      <c r="A3700">
        <v>13697</v>
      </c>
      <c r="B3700" t="s">
        <v>25</v>
      </c>
      <c r="C3700" t="s">
        <v>26</v>
      </c>
      <c r="D3700">
        <f t="shared" si="336"/>
        <v>697</v>
      </c>
      <c r="F3700">
        <f t="shared" si="334"/>
        <v>29052</v>
      </c>
      <c r="G3700" t="str">
        <f t="shared" si="335"/>
        <v>{"AttrType":"Power","Value":29052}</v>
      </c>
      <c r="Q3700" s="7">
        <v>697</v>
      </c>
      <c r="R3700" s="8">
        <f t="shared" si="331"/>
        <v>69</v>
      </c>
      <c r="S3700" s="9">
        <f t="shared" si="332"/>
        <v>7</v>
      </c>
      <c r="T3700" s="10">
        <f t="shared" si="333"/>
        <v>29052</v>
      </c>
    </row>
    <row r="3701" ht="15" spans="1:20">
      <c r="A3701">
        <v>13698</v>
      </c>
      <c r="B3701" t="s">
        <v>25</v>
      </c>
      <c r="C3701" t="s">
        <v>26</v>
      </c>
      <c r="D3701">
        <f t="shared" si="336"/>
        <v>698</v>
      </c>
      <c r="F3701">
        <f t="shared" si="334"/>
        <v>29128</v>
      </c>
      <c r="G3701" t="str">
        <f t="shared" si="335"/>
        <v>{"AttrType":"Power","Value":29128}</v>
      </c>
      <c r="Q3701" s="7">
        <v>698</v>
      </c>
      <c r="R3701" s="8">
        <f t="shared" si="331"/>
        <v>69</v>
      </c>
      <c r="S3701" s="9">
        <f t="shared" si="332"/>
        <v>8</v>
      </c>
      <c r="T3701" s="10">
        <f t="shared" si="333"/>
        <v>29128</v>
      </c>
    </row>
    <row r="3702" ht="15" spans="1:20">
      <c r="A3702">
        <v>13699</v>
      </c>
      <c r="B3702" t="s">
        <v>25</v>
      </c>
      <c r="C3702" t="s">
        <v>26</v>
      </c>
      <c r="D3702">
        <f t="shared" si="336"/>
        <v>699</v>
      </c>
      <c r="F3702">
        <f t="shared" si="334"/>
        <v>29204</v>
      </c>
      <c r="G3702" t="str">
        <f t="shared" si="335"/>
        <v>{"AttrType":"Power","Value":29204}</v>
      </c>
      <c r="Q3702" s="7">
        <v>699</v>
      </c>
      <c r="R3702" s="8">
        <f t="shared" si="331"/>
        <v>69</v>
      </c>
      <c r="S3702" s="9">
        <f t="shared" si="332"/>
        <v>9</v>
      </c>
      <c r="T3702" s="10">
        <f t="shared" si="333"/>
        <v>29204</v>
      </c>
    </row>
    <row r="3703" ht="15" spans="1:20">
      <c r="A3703">
        <v>13700</v>
      </c>
      <c r="B3703" t="s">
        <v>25</v>
      </c>
      <c r="C3703" t="s">
        <v>26</v>
      </c>
      <c r="D3703">
        <f t="shared" si="336"/>
        <v>700</v>
      </c>
      <c r="F3703">
        <f t="shared" si="334"/>
        <v>29280</v>
      </c>
      <c r="G3703" t="str">
        <f t="shared" si="335"/>
        <v>{"AttrType":"Power","Value":29280}</v>
      </c>
      <c r="Q3703" s="7">
        <v>700</v>
      </c>
      <c r="R3703" s="8">
        <f t="shared" si="331"/>
        <v>69</v>
      </c>
      <c r="S3703" s="9">
        <f t="shared" si="332"/>
        <v>10</v>
      </c>
      <c r="T3703" s="10">
        <f t="shared" si="333"/>
        <v>29280</v>
      </c>
    </row>
    <row r="3704" ht="15" spans="1:20">
      <c r="A3704">
        <v>13701</v>
      </c>
      <c r="B3704" t="s">
        <v>25</v>
      </c>
      <c r="C3704" t="s">
        <v>26</v>
      </c>
      <c r="D3704">
        <f t="shared" si="336"/>
        <v>701</v>
      </c>
      <c r="F3704">
        <f t="shared" si="334"/>
        <v>29357</v>
      </c>
      <c r="G3704" t="str">
        <f t="shared" si="335"/>
        <v>{"AttrType":"Power","Value":29357}</v>
      </c>
      <c r="Q3704" s="7">
        <v>701</v>
      </c>
      <c r="R3704" s="8">
        <f t="shared" si="331"/>
        <v>70</v>
      </c>
      <c r="S3704" s="9">
        <f t="shared" si="332"/>
        <v>1</v>
      </c>
      <c r="T3704" s="10">
        <f t="shared" si="333"/>
        <v>29357</v>
      </c>
    </row>
    <row r="3705" ht="15" spans="1:20">
      <c r="A3705">
        <v>13702</v>
      </c>
      <c r="B3705" t="s">
        <v>25</v>
      </c>
      <c r="C3705" t="s">
        <v>26</v>
      </c>
      <c r="D3705">
        <f t="shared" si="336"/>
        <v>702</v>
      </c>
      <c r="F3705">
        <f t="shared" si="334"/>
        <v>29434</v>
      </c>
      <c r="G3705" t="str">
        <f t="shared" si="335"/>
        <v>{"AttrType":"Power","Value":29434}</v>
      </c>
      <c r="Q3705" s="7">
        <v>702</v>
      </c>
      <c r="R3705" s="8">
        <f t="shared" si="331"/>
        <v>70</v>
      </c>
      <c r="S3705" s="9">
        <f t="shared" si="332"/>
        <v>2</v>
      </c>
      <c r="T3705" s="10">
        <f t="shared" si="333"/>
        <v>29434</v>
      </c>
    </row>
    <row r="3706" ht="15" spans="1:20">
      <c r="A3706">
        <v>13703</v>
      </c>
      <c r="B3706" t="s">
        <v>25</v>
      </c>
      <c r="C3706" t="s">
        <v>26</v>
      </c>
      <c r="D3706">
        <f t="shared" si="336"/>
        <v>703</v>
      </c>
      <c r="F3706">
        <f t="shared" si="334"/>
        <v>29511</v>
      </c>
      <c r="G3706" t="str">
        <f t="shared" si="335"/>
        <v>{"AttrType":"Power","Value":29511}</v>
      </c>
      <c r="Q3706" s="7">
        <v>703</v>
      </c>
      <c r="R3706" s="8">
        <f t="shared" si="331"/>
        <v>70</v>
      </c>
      <c r="S3706" s="9">
        <f t="shared" si="332"/>
        <v>3</v>
      </c>
      <c r="T3706" s="10">
        <f t="shared" si="333"/>
        <v>29511</v>
      </c>
    </row>
    <row r="3707" ht="15" spans="1:20">
      <c r="A3707">
        <v>13704</v>
      </c>
      <c r="B3707" t="s">
        <v>25</v>
      </c>
      <c r="C3707" t="s">
        <v>26</v>
      </c>
      <c r="D3707">
        <f t="shared" si="336"/>
        <v>704</v>
      </c>
      <c r="F3707">
        <f t="shared" si="334"/>
        <v>29588</v>
      </c>
      <c r="G3707" t="str">
        <f t="shared" si="335"/>
        <v>{"AttrType":"Power","Value":29588}</v>
      </c>
      <c r="Q3707" s="7">
        <v>704</v>
      </c>
      <c r="R3707" s="8">
        <f t="shared" si="331"/>
        <v>70</v>
      </c>
      <c r="S3707" s="9">
        <f t="shared" si="332"/>
        <v>4</v>
      </c>
      <c r="T3707" s="10">
        <f t="shared" si="333"/>
        <v>29588</v>
      </c>
    </row>
    <row r="3708" ht="15" spans="1:20">
      <c r="A3708">
        <v>13705</v>
      </c>
      <c r="B3708" t="s">
        <v>25</v>
      </c>
      <c r="C3708" t="s">
        <v>26</v>
      </c>
      <c r="D3708">
        <f t="shared" si="336"/>
        <v>705</v>
      </c>
      <c r="F3708">
        <f t="shared" si="334"/>
        <v>29665</v>
      </c>
      <c r="G3708" t="str">
        <f t="shared" si="335"/>
        <v>{"AttrType":"Power","Value":29665}</v>
      </c>
      <c r="Q3708" s="7">
        <v>705</v>
      </c>
      <c r="R3708" s="8">
        <f t="shared" si="331"/>
        <v>70</v>
      </c>
      <c r="S3708" s="9">
        <f t="shared" si="332"/>
        <v>5</v>
      </c>
      <c r="T3708" s="10">
        <f t="shared" si="333"/>
        <v>29665</v>
      </c>
    </row>
    <row r="3709" ht="15" spans="1:20">
      <c r="A3709">
        <v>13706</v>
      </c>
      <c r="B3709" t="s">
        <v>25</v>
      </c>
      <c r="C3709" t="s">
        <v>26</v>
      </c>
      <c r="D3709">
        <f t="shared" si="336"/>
        <v>706</v>
      </c>
      <c r="F3709">
        <f t="shared" si="334"/>
        <v>29742</v>
      </c>
      <c r="G3709" t="str">
        <f t="shared" si="335"/>
        <v>{"AttrType":"Power","Value":29742}</v>
      </c>
      <c r="Q3709" s="7">
        <v>706</v>
      </c>
      <c r="R3709" s="8">
        <f t="shared" ref="R3709:R3772" si="337">INT((Q3709-1)/10)</f>
        <v>70</v>
      </c>
      <c r="S3709" s="9">
        <f t="shared" ref="S3709:S3772" si="338">Q3709-10*R3709</f>
        <v>6</v>
      </c>
      <c r="T3709" s="10">
        <f t="shared" ref="T3709:T3772" si="339">V$3005+$V$3006+5*R3709*(R3709+1+$V$3007)+S3709*(R3709+1+$V$3007)+30*R3709</f>
        <v>29742</v>
      </c>
    </row>
    <row r="3710" ht="15" spans="1:20">
      <c r="A3710">
        <v>13707</v>
      </c>
      <c r="B3710" t="s">
        <v>25</v>
      </c>
      <c r="C3710" t="s">
        <v>26</v>
      </c>
      <c r="D3710">
        <f t="shared" si="336"/>
        <v>707</v>
      </c>
      <c r="F3710">
        <f t="shared" si="334"/>
        <v>29819</v>
      </c>
      <c r="G3710" t="str">
        <f t="shared" si="335"/>
        <v>{"AttrType":"Power","Value":29819}</v>
      </c>
      <c r="Q3710" s="7">
        <v>707</v>
      </c>
      <c r="R3710" s="8">
        <f t="shared" si="337"/>
        <v>70</v>
      </c>
      <c r="S3710" s="9">
        <f t="shared" si="338"/>
        <v>7</v>
      </c>
      <c r="T3710" s="10">
        <f t="shared" si="339"/>
        <v>29819</v>
      </c>
    </row>
    <row r="3711" ht="15" spans="1:20">
      <c r="A3711">
        <v>13708</v>
      </c>
      <c r="B3711" t="s">
        <v>25</v>
      </c>
      <c r="C3711" t="s">
        <v>26</v>
      </c>
      <c r="D3711">
        <f t="shared" si="336"/>
        <v>708</v>
      </c>
      <c r="F3711">
        <f t="shared" si="334"/>
        <v>29896</v>
      </c>
      <c r="G3711" t="str">
        <f t="shared" si="335"/>
        <v>{"AttrType":"Power","Value":29896}</v>
      </c>
      <c r="Q3711" s="7">
        <v>708</v>
      </c>
      <c r="R3711" s="8">
        <f t="shared" si="337"/>
        <v>70</v>
      </c>
      <c r="S3711" s="9">
        <f t="shared" si="338"/>
        <v>8</v>
      </c>
      <c r="T3711" s="10">
        <f t="shared" si="339"/>
        <v>29896</v>
      </c>
    </row>
    <row r="3712" ht="15" spans="1:20">
      <c r="A3712">
        <v>13709</v>
      </c>
      <c r="B3712" t="s">
        <v>25</v>
      </c>
      <c r="C3712" t="s">
        <v>26</v>
      </c>
      <c r="D3712">
        <f t="shared" si="336"/>
        <v>709</v>
      </c>
      <c r="F3712">
        <f t="shared" si="334"/>
        <v>29973</v>
      </c>
      <c r="G3712" t="str">
        <f t="shared" si="335"/>
        <v>{"AttrType":"Power","Value":29973}</v>
      </c>
      <c r="Q3712" s="7">
        <v>709</v>
      </c>
      <c r="R3712" s="8">
        <f t="shared" si="337"/>
        <v>70</v>
      </c>
      <c r="S3712" s="9">
        <f t="shared" si="338"/>
        <v>9</v>
      </c>
      <c r="T3712" s="10">
        <f t="shared" si="339"/>
        <v>29973</v>
      </c>
    </row>
    <row r="3713" ht="15" spans="1:20">
      <c r="A3713">
        <v>13710</v>
      </c>
      <c r="B3713" t="s">
        <v>25</v>
      </c>
      <c r="C3713" t="s">
        <v>26</v>
      </c>
      <c r="D3713">
        <f t="shared" si="336"/>
        <v>710</v>
      </c>
      <c r="F3713">
        <f t="shared" si="334"/>
        <v>30050</v>
      </c>
      <c r="G3713" t="str">
        <f t="shared" si="335"/>
        <v>{"AttrType":"Power","Value":30050}</v>
      </c>
      <c r="Q3713" s="7">
        <v>710</v>
      </c>
      <c r="R3713" s="8">
        <f t="shared" si="337"/>
        <v>70</v>
      </c>
      <c r="S3713" s="9">
        <f t="shared" si="338"/>
        <v>10</v>
      </c>
      <c r="T3713" s="10">
        <f t="shared" si="339"/>
        <v>30050</v>
      </c>
    </row>
    <row r="3714" ht="15" spans="1:20">
      <c r="A3714">
        <v>13711</v>
      </c>
      <c r="B3714" t="s">
        <v>25</v>
      </c>
      <c r="C3714" t="s">
        <v>26</v>
      </c>
      <c r="D3714">
        <f t="shared" si="336"/>
        <v>711</v>
      </c>
      <c r="F3714">
        <f t="shared" si="334"/>
        <v>30128</v>
      </c>
      <c r="G3714" t="str">
        <f t="shared" si="335"/>
        <v>{"AttrType":"Power","Value":30128}</v>
      </c>
      <c r="Q3714" s="7">
        <v>711</v>
      </c>
      <c r="R3714" s="8">
        <f t="shared" si="337"/>
        <v>71</v>
      </c>
      <c r="S3714" s="9">
        <f t="shared" si="338"/>
        <v>1</v>
      </c>
      <c r="T3714" s="10">
        <f t="shared" si="339"/>
        <v>30128</v>
      </c>
    </row>
    <row r="3715" ht="15" spans="1:20">
      <c r="A3715">
        <v>13712</v>
      </c>
      <c r="B3715" t="s">
        <v>25</v>
      </c>
      <c r="C3715" t="s">
        <v>26</v>
      </c>
      <c r="D3715">
        <f t="shared" si="336"/>
        <v>712</v>
      </c>
      <c r="F3715">
        <f t="shared" si="334"/>
        <v>30206</v>
      </c>
      <c r="G3715" t="str">
        <f t="shared" si="335"/>
        <v>{"AttrType":"Power","Value":30206}</v>
      </c>
      <c r="Q3715" s="7">
        <v>712</v>
      </c>
      <c r="R3715" s="8">
        <f t="shared" si="337"/>
        <v>71</v>
      </c>
      <c r="S3715" s="9">
        <f t="shared" si="338"/>
        <v>2</v>
      </c>
      <c r="T3715" s="10">
        <f t="shared" si="339"/>
        <v>30206</v>
      </c>
    </row>
    <row r="3716" ht="15" spans="1:20">
      <c r="A3716">
        <v>13713</v>
      </c>
      <c r="B3716" t="s">
        <v>25</v>
      </c>
      <c r="C3716" t="s">
        <v>26</v>
      </c>
      <c r="D3716">
        <f t="shared" si="336"/>
        <v>713</v>
      </c>
      <c r="F3716">
        <f t="shared" si="334"/>
        <v>30284</v>
      </c>
      <c r="G3716" t="str">
        <f t="shared" si="335"/>
        <v>{"AttrType":"Power","Value":30284}</v>
      </c>
      <c r="Q3716" s="7">
        <v>713</v>
      </c>
      <c r="R3716" s="8">
        <f t="shared" si="337"/>
        <v>71</v>
      </c>
      <c r="S3716" s="9">
        <f t="shared" si="338"/>
        <v>3</v>
      </c>
      <c r="T3716" s="10">
        <f t="shared" si="339"/>
        <v>30284</v>
      </c>
    </row>
    <row r="3717" ht="15" spans="1:20">
      <c r="A3717">
        <v>13714</v>
      </c>
      <c r="B3717" t="s">
        <v>25</v>
      </c>
      <c r="C3717" t="s">
        <v>26</v>
      </c>
      <c r="D3717">
        <f t="shared" si="336"/>
        <v>714</v>
      </c>
      <c r="F3717">
        <f t="shared" ref="F3717:F3780" si="340">T3717</f>
        <v>30362</v>
      </c>
      <c r="G3717" t="str">
        <f t="shared" ref="G3717:G3780" si="341">$N$3&amp;F3717&amp;$O$3</f>
        <v>{"AttrType":"Power","Value":30362}</v>
      </c>
      <c r="Q3717" s="7">
        <v>714</v>
      </c>
      <c r="R3717" s="8">
        <f t="shared" si="337"/>
        <v>71</v>
      </c>
      <c r="S3717" s="9">
        <f t="shared" si="338"/>
        <v>4</v>
      </c>
      <c r="T3717" s="10">
        <f t="shared" si="339"/>
        <v>30362</v>
      </c>
    </row>
    <row r="3718" ht="15" spans="1:20">
      <c r="A3718">
        <v>13715</v>
      </c>
      <c r="B3718" t="s">
        <v>25</v>
      </c>
      <c r="C3718" t="s">
        <v>26</v>
      </c>
      <c r="D3718">
        <f t="shared" si="336"/>
        <v>715</v>
      </c>
      <c r="F3718">
        <f t="shared" si="340"/>
        <v>30440</v>
      </c>
      <c r="G3718" t="str">
        <f t="shared" si="341"/>
        <v>{"AttrType":"Power","Value":30440}</v>
      </c>
      <c r="Q3718" s="7">
        <v>715</v>
      </c>
      <c r="R3718" s="8">
        <f t="shared" si="337"/>
        <v>71</v>
      </c>
      <c r="S3718" s="9">
        <f t="shared" si="338"/>
        <v>5</v>
      </c>
      <c r="T3718" s="10">
        <f t="shared" si="339"/>
        <v>30440</v>
      </c>
    </row>
    <row r="3719" ht="15" spans="1:20">
      <c r="A3719">
        <v>13716</v>
      </c>
      <c r="B3719" t="s">
        <v>25</v>
      </c>
      <c r="C3719" t="s">
        <v>26</v>
      </c>
      <c r="D3719">
        <f t="shared" si="336"/>
        <v>716</v>
      </c>
      <c r="F3719">
        <f t="shared" si="340"/>
        <v>30518</v>
      </c>
      <c r="G3719" t="str">
        <f t="shared" si="341"/>
        <v>{"AttrType":"Power","Value":30518}</v>
      </c>
      <c r="Q3719" s="7">
        <v>716</v>
      </c>
      <c r="R3719" s="8">
        <f t="shared" si="337"/>
        <v>71</v>
      </c>
      <c r="S3719" s="9">
        <f t="shared" si="338"/>
        <v>6</v>
      </c>
      <c r="T3719" s="10">
        <f t="shared" si="339"/>
        <v>30518</v>
      </c>
    </row>
    <row r="3720" ht="15" spans="1:20">
      <c r="A3720">
        <v>13717</v>
      </c>
      <c r="B3720" t="s">
        <v>25</v>
      </c>
      <c r="C3720" t="s">
        <v>26</v>
      </c>
      <c r="D3720">
        <f t="shared" si="336"/>
        <v>717</v>
      </c>
      <c r="F3720">
        <f t="shared" si="340"/>
        <v>30596</v>
      </c>
      <c r="G3720" t="str">
        <f t="shared" si="341"/>
        <v>{"AttrType":"Power","Value":30596}</v>
      </c>
      <c r="Q3720" s="7">
        <v>717</v>
      </c>
      <c r="R3720" s="8">
        <f t="shared" si="337"/>
        <v>71</v>
      </c>
      <c r="S3720" s="9">
        <f t="shared" si="338"/>
        <v>7</v>
      </c>
      <c r="T3720" s="10">
        <f t="shared" si="339"/>
        <v>30596</v>
      </c>
    </row>
    <row r="3721" ht="15" spans="1:20">
      <c r="A3721">
        <v>13718</v>
      </c>
      <c r="B3721" t="s">
        <v>25</v>
      </c>
      <c r="C3721" t="s">
        <v>26</v>
      </c>
      <c r="D3721">
        <f t="shared" si="336"/>
        <v>718</v>
      </c>
      <c r="F3721">
        <f t="shared" si="340"/>
        <v>30674</v>
      </c>
      <c r="G3721" t="str">
        <f t="shared" si="341"/>
        <v>{"AttrType":"Power","Value":30674}</v>
      </c>
      <c r="Q3721" s="7">
        <v>718</v>
      </c>
      <c r="R3721" s="8">
        <f t="shared" si="337"/>
        <v>71</v>
      </c>
      <c r="S3721" s="9">
        <f t="shared" si="338"/>
        <v>8</v>
      </c>
      <c r="T3721" s="10">
        <f t="shared" si="339"/>
        <v>30674</v>
      </c>
    </row>
    <row r="3722" ht="15" spans="1:20">
      <c r="A3722">
        <v>13719</v>
      </c>
      <c r="B3722" t="s">
        <v>25</v>
      </c>
      <c r="C3722" t="s">
        <v>26</v>
      </c>
      <c r="D3722">
        <f t="shared" si="336"/>
        <v>719</v>
      </c>
      <c r="F3722">
        <f t="shared" si="340"/>
        <v>30752</v>
      </c>
      <c r="G3722" t="str">
        <f t="shared" si="341"/>
        <v>{"AttrType":"Power","Value":30752}</v>
      </c>
      <c r="Q3722" s="7">
        <v>719</v>
      </c>
      <c r="R3722" s="8">
        <f t="shared" si="337"/>
        <v>71</v>
      </c>
      <c r="S3722" s="9">
        <f t="shared" si="338"/>
        <v>9</v>
      </c>
      <c r="T3722" s="10">
        <f t="shared" si="339"/>
        <v>30752</v>
      </c>
    </row>
    <row r="3723" ht="15" spans="1:20">
      <c r="A3723">
        <v>13720</v>
      </c>
      <c r="B3723" t="s">
        <v>25</v>
      </c>
      <c r="C3723" t="s">
        <v>26</v>
      </c>
      <c r="D3723">
        <f t="shared" si="336"/>
        <v>720</v>
      </c>
      <c r="F3723">
        <f t="shared" si="340"/>
        <v>30830</v>
      </c>
      <c r="G3723" t="str">
        <f t="shared" si="341"/>
        <v>{"AttrType":"Power","Value":30830}</v>
      </c>
      <c r="Q3723" s="7">
        <v>720</v>
      </c>
      <c r="R3723" s="8">
        <f t="shared" si="337"/>
        <v>71</v>
      </c>
      <c r="S3723" s="9">
        <f t="shared" si="338"/>
        <v>10</v>
      </c>
      <c r="T3723" s="10">
        <f t="shared" si="339"/>
        <v>30830</v>
      </c>
    </row>
    <row r="3724" ht="15" spans="1:20">
      <c r="A3724">
        <v>13721</v>
      </c>
      <c r="B3724" t="s">
        <v>25</v>
      </c>
      <c r="C3724" t="s">
        <v>26</v>
      </c>
      <c r="D3724">
        <f t="shared" si="336"/>
        <v>721</v>
      </c>
      <c r="F3724">
        <f t="shared" si="340"/>
        <v>30909</v>
      </c>
      <c r="G3724" t="str">
        <f t="shared" si="341"/>
        <v>{"AttrType":"Power","Value":30909}</v>
      </c>
      <c r="Q3724" s="7">
        <v>721</v>
      </c>
      <c r="R3724" s="8">
        <f t="shared" si="337"/>
        <v>72</v>
      </c>
      <c r="S3724" s="9">
        <f t="shared" si="338"/>
        <v>1</v>
      </c>
      <c r="T3724" s="10">
        <f t="shared" si="339"/>
        <v>30909</v>
      </c>
    </row>
    <row r="3725" ht="15" spans="1:20">
      <c r="A3725">
        <v>13722</v>
      </c>
      <c r="B3725" t="s">
        <v>25</v>
      </c>
      <c r="C3725" t="s">
        <v>26</v>
      </c>
      <c r="D3725">
        <f t="shared" si="336"/>
        <v>722</v>
      </c>
      <c r="F3725">
        <f t="shared" si="340"/>
        <v>30988</v>
      </c>
      <c r="G3725" t="str">
        <f t="shared" si="341"/>
        <v>{"AttrType":"Power","Value":30988}</v>
      </c>
      <c r="Q3725" s="7">
        <v>722</v>
      </c>
      <c r="R3725" s="8">
        <f t="shared" si="337"/>
        <v>72</v>
      </c>
      <c r="S3725" s="9">
        <f t="shared" si="338"/>
        <v>2</v>
      </c>
      <c r="T3725" s="10">
        <f t="shared" si="339"/>
        <v>30988</v>
      </c>
    </row>
    <row r="3726" ht="15" spans="1:20">
      <c r="A3726">
        <v>13723</v>
      </c>
      <c r="B3726" t="s">
        <v>25</v>
      </c>
      <c r="C3726" t="s">
        <v>26</v>
      </c>
      <c r="D3726">
        <f t="shared" si="336"/>
        <v>723</v>
      </c>
      <c r="F3726">
        <f t="shared" si="340"/>
        <v>31067</v>
      </c>
      <c r="G3726" t="str">
        <f t="shared" si="341"/>
        <v>{"AttrType":"Power","Value":31067}</v>
      </c>
      <c r="Q3726" s="7">
        <v>723</v>
      </c>
      <c r="R3726" s="8">
        <f t="shared" si="337"/>
        <v>72</v>
      </c>
      <c r="S3726" s="9">
        <f t="shared" si="338"/>
        <v>3</v>
      </c>
      <c r="T3726" s="10">
        <f t="shared" si="339"/>
        <v>31067</v>
      </c>
    </row>
    <row r="3727" ht="15" spans="1:20">
      <c r="A3727">
        <v>13724</v>
      </c>
      <c r="B3727" t="s">
        <v>25</v>
      </c>
      <c r="C3727" t="s">
        <v>26</v>
      </c>
      <c r="D3727">
        <f t="shared" si="336"/>
        <v>724</v>
      </c>
      <c r="F3727">
        <f t="shared" si="340"/>
        <v>31146</v>
      </c>
      <c r="G3727" t="str">
        <f t="shared" si="341"/>
        <v>{"AttrType":"Power","Value":31146}</v>
      </c>
      <c r="Q3727" s="7">
        <v>724</v>
      </c>
      <c r="R3727" s="8">
        <f t="shared" si="337"/>
        <v>72</v>
      </c>
      <c r="S3727" s="9">
        <f t="shared" si="338"/>
        <v>4</v>
      </c>
      <c r="T3727" s="10">
        <f t="shared" si="339"/>
        <v>31146</v>
      </c>
    </row>
    <row r="3728" ht="15" spans="1:20">
      <c r="A3728">
        <v>13725</v>
      </c>
      <c r="B3728" t="s">
        <v>25</v>
      </c>
      <c r="C3728" t="s">
        <v>26</v>
      </c>
      <c r="D3728">
        <f t="shared" si="336"/>
        <v>725</v>
      </c>
      <c r="F3728">
        <f t="shared" si="340"/>
        <v>31225</v>
      </c>
      <c r="G3728" t="str">
        <f t="shared" si="341"/>
        <v>{"AttrType":"Power","Value":31225}</v>
      </c>
      <c r="Q3728" s="7">
        <v>725</v>
      </c>
      <c r="R3728" s="8">
        <f t="shared" si="337"/>
        <v>72</v>
      </c>
      <c r="S3728" s="9">
        <f t="shared" si="338"/>
        <v>5</v>
      </c>
      <c r="T3728" s="10">
        <f t="shared" si="339"/>
        <v>31225</v>
      </c>
    </row>
    <row r="3729" ht="15" spans="1:20">
      <c r="A3729">
        <v>13726</v>
      </c>
      <c r="B3729" t="s">
        <v>25</v>
      </c>
      <c r="C3729" t="s">
        <v>26</v>
      </c>
      <c r="D3729">
        <f t="shared" si="336"/>
        <v>726</v>
      </c>
      <c r="F3729">
        <f t="shared" si="340"/>
        <v>31304</v>
      </c>
      <c r="G3729" t="str">
        <f t="shared" si="341"/>
        <v>{"AttrType":"Power","Value":31304}</v>
      </c>
      <c r="Q3729" s="7">
        <v>726</v>
      </c>
      <c r="R3729" s="8">
        <f t="shared" si="337"/>
        <v>72</v>
      </c>
      <c r="S3729" s="9">
        <f t="shared" si="338"/>
        <v>6</v>
      </c>
      <c r="T3729" s="10">
        <f t="shared" si="339"/>
        <v>31304</v>
      </c>
    </row>
    <row r="3730" ht="15" spans="1:20">
      <c r="A3730">
        <v>13727</v>
      </c>
      <c r="B3730" t="s">
        <v>25</v>
      </c>
      <c r="C3730" t="s">
        <v>26</v>
      </c>
      <c r="D3730">
        <f t="shared" si="336"/>
        <v>727</v>
      </c>
      <c r="F3730">
        <f t="shared" si="340"/>
        <v>31383</v>
      </c>
      <c r="G3730" t="str">
        <f t="shared" si="341"/>
        <v>{"AttrType":"Power","Value":31383}</v>
      </c>
      <c r="Q3730" s="7">
        <v>727</v>
      </c>
      <c r="R3730" s="8">
        <f t="shared" si="337"/>
        <v>72</v>
      </c>
      <c r="S3730" s="9">
        <f t="shared" si="338"/>
        <v>7</v>
      </c>
      <c r="T3730" s="10">
        <f t="shared" si="339"/>
        <v>31383</v>
      </c>
    </row>
    <row r="3731" ht="15" spans="1:20">
      <c r="A3731">
        <v>13728</v>
      </c>
      <c r="B3731" t="s">
        <v>25</v>
      </c>
      <c r="C3731" t="s">
        <v>26</v>
      </c>
      <c r="D3731">
        <f t="shared" si="336"/>
        <v>728</v>
      </c>
      <c r="F3731">
        <f t="shared" si="340"/>
        <v>31462</v>
      </c>
      <c r="G3731" t="str">
        <f t="shared" si="341"/>
        <v>{"AttrType":"Power","Value":31462}</v>
      </c>
      <c r="Q3731" s="7">
        <v>728</v>
      </c>
      <c r="R3731" s="8">
        <f t="shared" si="337"/>
        <v>72</v>
      </c>
      <c r="S3731" s="9">
        <f t="shared" si="338"/>
        <v>8</v>
      </c>
      <c r="T3731" s="10">
        <f t="shared" si="339"/>
        <v>31462</v>
      </c>
    </row>
    <row r="3732" ht="15" spans="1:20">
      <c r="A3732">
        <v>13729</v>
      </c>
      <c r="B3732" t="s">
        <v>25</v>
      </c>
      <c r="C3732" t="s">
        <v>26</v>
      </c>
      <c r="D3732">
        <f t="shared" si="336"/>
        <v>729</v>
      </c>
      <c r="F3732">
        <f t="shared" si="340"/>
        <v>31541</v>
      </c>
      <c r="G3732" t="str">
        <f t="shared" si="341"/>
        <v>{"AttrType":"Power","Value":31541}</v>
      </c>
      <c r="Q3732" s="7">
        <v>729</v>
      </c>
      <c r="R3732" s="8">
        <f t="shared" si="337"/>
        <v>72</v>
      </c>
      <c r="S3732" s="9">
        <f t="shared" si="338"/>
        <v>9</v>
      </c>
      <c r="T3732" s="10">
        <f t="shared" si="339"/>
        <v>31541</v>
      </c>
    </row>
    <row r="3733" ht="15" spans="1:20">
      <c r="A3733">
        <v>13730</v>
      </c>
      <c r="B3733" t="s">
        <v>25</v>
      </c>
      <c r="C3733" t="s">
        <v>26</v>
      </c>
      <c r="D3733">
        <f t="shared" si="336"/>
        <v>730</v>
      </c>
      <c r="F3733">
        <f t="shared" si="340"/>
        <v>31620</v>
      </c>
      <c r="G3733" t="str">
        <f t="shared" si="341"/>
        <v>{"AttrType":"Power","Value":31620}</v>
      </c>
      <c r="Q3733" s="7">
        <v>730</v>
      </c>
      <c r="R3733" s="8">
        <f t="shared" si="337"/>
        <v>72</v>
      </c>
      <c r="S3733" s="9">
        <f t="shared" si="338"/>
        <v>10</v>
      </c>
      <c r="T3733" s="10">
        <f t="shared" si="339"/>
        <v>31620</v>
      </c>
    </row>
    <row r="3734" ht="15" spans="1:20">
      <c r="A3734">
        <v>13731</v>
      </c>
      <c r="B3734" t="s">
        <v>25</v>
      </c>
      <c r="C3734" t="s">
        <v>26</v>
      </c>
      <c r="D3734">
        <f t="shared" si="336"/>
        <v>731</v>
      </c>
      <c r="F3734">
        <f t="shared" si="340"/>
        <v>31700</v>
      </c>
      <c r="G3734" t="str">
        <f t="shared" si="341"/>
        <v>{"AttrType":"Power","Value":31700}</v>
      </c>
      <c r="Q3734" s="7">
        <v>731</v>
      </c>
      <c r="R3734" s="8">
        <f t="shared" si="337"/>
        <v>73</v>
      </c>
      <c r="S3734" s="9">
        <f t="shared" si="338"/>
        <v>1</v>
      </c>
      <c r="T3734" s="10">
        <f t="shared" si="339"/>
        <v>31700</v>
      </c>
    </row>
    <row r="3735" ht="15" spans="1:20">
      <c r="A3735">
        <v>13732</v>
      </c>
      <c r="B3735" t="s">
        <v>25</v>
      </c>
      <c r="C3735" t="s">
        <v>26</v>
      </c>
      <c r="D3735">
        <f t="shared" si="336"/>
        <v>732</v>
      </c>
      <c r="F3735">
        <f t="shared" si="340"/>
        <v>31780</v>
      </c>
      <c r="G3735" t="str">
        <f t="shared" si="341"/>
        <v>{"AttrType":"Power","Value":31780}</v>
      </c>
      <c r="Q3735" s="7">
        <v>732</v>
      </c>
      <c r="R3735" s="8">
        <f t="shared" si="337"/>
        <v>73</v>
      </c>
      <c r="S3735" s="9">
        <f t="shared" si="338"/>
        <v>2</v>
      </c>
      <c r="T3735" s="10">
        <f t="shared" si="339"/>
        <v>31780</v>
      </c>
    </row>
    <row r="3736" ht="15" spans="1:20">
      <c r="A3736">
        <v>13733</v>
      </c>
      <c r="B3736" t="s">
        <v>25</v>
      </c>
      <c r="C3736" t="s">
        <v>26</v>
      </c>
      <c r="D3736">
        <f t="shared" si="336"/>
        <v>733</v>
      </c>
      <c r="F3736">
        <f t="shared" si="340"/>
        <v>31860</v>
      </c>
      <c r="G3736" t="str">
        <f t="shared" si="341"/>
        <v>{"AttrType":"Power","Value":31860}</v>
      </c>
      <c r="Q3736" s="7">
        <v>733</v>
      </c>
      <c r="R3736" s="8">
        <f t="shared" si="337"/>
        <v>73</v>
      </c>
      <c r="S3736" s="9">
        <f t="shared" si="338"/>
        <v>3</v>
      </c>
      <c r="T3736" s="10">
        <f t="shared" si="339"/>
        <v>31860</v>
      </c>
    </row>
    <row r="3737" ht="15" spans="1:20">
      <c r="A3737">
        <v>13734</v>
      </c>
      <c r="B3737" t="s">
        <v>25</v>
      </c>
      <c r="C3737" t="s">
        <v>26</v>
      </c>
      <c r="D3737">
        <f t="shared" si="336"/>
        <v>734</v>
      </c>
      <c r="F3737">
        <f t="shared" si="340"/>
        <v>31940</v>
      </c>
      <c r="G3737" t="str">
        <f t="shared" si="341"/>
        <v>{"AttrType":"Power","Value":31940}</v>
      </c>
      <c r="Q3737" s="7">
        <v>734</v>
      </c>
      <c r="R3737" s="8">
        <f t="shared" si="337"/>
        <v>73</v>
      </c>
      <c r="S3737" s="9">
        <f t="shared" si="338"/>
        <v>4</v>
      </c>
      <c r="T3737" s="10">
        <f t="shared" si="339"/>
        <v>31940</v>
      </c>
    </row>
    <row r="3738" ht="15" spans="1:20">
      <c r="A3738">
        <v>13735</v>
      </c>
      <c r="B3738" t="s">
        <v>25</v>
      </c>
      <c r="C3738" t="s">
        <v>26</v>
      </c>
      <c r="D3738">
        <f t="shared" si="336"/>
        <v>735</v>
      </c>
      <c r="F3738">
        <f t="shared" si="340"/>
        <v>32020</v>
      </c>
      <c r="G3738" t="str">
        <f t="shared" si="341"/>
        <v>{"AttrType":"Power","Value":32020}</v>
      </c>
      <c r="Q3738" s="7">
        <v>735</v>
      </c>
      <c r="R3738" s="8">
        <f t="shared" si="337"/>
        <v>73</v>
      </c>
      <c r="S3738" s="9">
        <f t="shared" si="338"/>
        <v>5</v>
      </c>
      <c r="T3738" s="10">
        <f t="shared" si="339"/>
        <v>32020</v>
      </c>
    </row>
    <row r="3739" ht="15" spans="1:20">
      <c r="A3739">
        <v>13736</v>
      </c>
      <c r="B3739" t="s">
        <v>25</v>
      </c>
      <c r="C3739" t="s">
        <v>26</v>
      </c>
      <c r="D3739">
        <f t="shared" si="336"/>
        <v>736</v>
      </c>
      <c r="F3739">
        <f t="shared" si="340"/>
        <v>32100</v>
      </c>
      <c r="G3739" t="str">
        <f t="shared" si="341"/>
        <v>{"AttrType":"Power","Value":32100}</v>
      </c>
      <c r="Q3739" s="7">
        <v>736</v>
      </c>
      <c r="R3739" s="8">
        <f t="shared" si="337"/>
        <v>73</v>
      </c>
      <c r="S3739" s="9">
        <f t="shared" si="338"/>
        <v>6</v>
      </c>
      <c r="T3739" s="10">
        <f t="shared" si="339"/>
        <v>32100</v>
      </c>
    </row>
    <row r="3740" ht="15" spans="1:20">
      <c r="A3740">
        <v>13737</v>
      </c>
      <c r="B3740" t="s">
        <v>25</v>
      </c>
      <c r="C3740" t="s">
        <v>26</v>
      </c>
      <c r="D3740">
        <f t="shared" si="336"/>
        <v>737</v>
      </c>
      <c r="F3740">
        <f t="shared" si="340"/>
        <v>32180</v>
      </c>
      <c r="G3740" t="str">
        <f t="shared" si="341"/>
        <v>{"AttrType":"Power","Value":32180}</v>
      </c>
      <c r="Q3740" s="7">
        <v>737</v>
      </c>
      <c r="R3740" s="8">
        <f t="shared" si="337"/>
        <v>73</v>
      </c>
      <c r="S3740" s="9">
        <f t="shared" si="338"/>
        <v>7</v>
      </c>
      <c r="T3740" s="10">
        <f t="shared" si="339"/>
        <v>32180</v>
      </c>
    </row>
    <row r="3741" ht="15" spans="1:20">
      <c r="A3741">
        <v>13738</v>
      </c>
      <c r="B3741" t="s">
        <v>25</v>
      </c>
      <c r="C3741" t="s">
        <v>26</v>
      </c>
      <c r="D3741">
        <f t="shared" si="336"/>
        <v>738</v>
      </c>
      <c r="F3741">
        <f t="shared" si="340"/>
        <v>32260</v>
      </c>
      <c r="G3741" t="str">
        <f t="shared" si="341"/>
        <v>{"AttrType":"Power","Value":32260}</v>
      </c>
      <c r="Q3741" s="7">
        <v>738</v>
      </c>
      <c r="R3741" s="8">
        <f t="shared" si="337"/>
        <v>73</v>
      </c>
      <c r="S3741" s="9">
        <f t="shared" si="338"/>
        <v>8</v>
      </c>
      <c r="T3741" s="10">
        <f t="shared" si="339"/>
        <v>32260</v>
      </c>
    </row>
    <row r="3742" ht="15" spans="1:20">
      <c r="A3742">
        <v>13739</v>
      </c>
      <c r="B3742" t="s">
        <v>25</v>
      </c>
      <c r="C3742" t="s">
        <v>26</v>
      </c>
      <c r="D3742">
        <f t="shared" si="336"/>
        <v>739</v>
      </c>
      <c r="F3742">
        <f t="shared" si="340"/>
        <v>32340</v>
      </c>
      <c r="G3742" t="str">
        <f t="shared" si="341"/>
        <v>{"AttrType":"Power","Value":32340}</v>
      </c>
      <c r="Q3742" s="7">
        <v>739</v>
      </c>
      <c r="R3742" s="8">
        <f t="shared" si="337"/>
        <v>73</v>
      </c>
      <c r="S3742" s="9">
        <f t="shared" si="338"/>
        <v>9</v>
      </c>
      <c r="T3742" s="10">
        <f t="shared" si="339"/>
        <v>32340</v>
      </c>
    </row>
    <row r="3743" ht="15" spans="1:20">
      <c r="A3743">
        <v>13740</v>
      </c>
      <c r="B3743" t="s">
        <v>25</v>
      </c>
      <c r="C3743" t="s">
        <v>26</v>
      </c>
      <c r="D3743">
        <f t="shared" si="336"/>
        <v>740</v>
      </c>
      <c r="F3743">
        <f t="shared" si="340"/>
        <v>32420</v>
      </c>
      <c r="G3743" t="str">
        <f t="shared" si="341"/>
        <v>{"AttrType":"Power","Value":32420}</v>
      </c>
      <c r="Q3743" s="7">
        <v>740</v>
      </c>
      <c r="R3743" s="8">
        <f t="shared" si="337"/>
        <v>73</v>
      </c>
      <c r="S3743" s="9">
        <f t="shared" si="338"/>
        <v>10</v>
      </c>
      <c r="T3743" s="10">
        <f t="shared" si="339"/>
        <v>32420</v>
      </c>
    </row>
    <row r="3744" ht="15" spans="1:20">
      <c r="A3744">
        <v>13741</v>
      </c>
      <c r="B3744" t="s">
        <v>25</v>
      </c>
      <c r="C3744" t="s">
        <v>26</v>
      </c>
      <c r="D3744">
        <f t="shared" si="336"/>
        <v>741</v>
      </c>
      <c r="F3744">
        <f t="shared" si="340"/>
        <v>32501</v>
      </c>
      <c r="G3744" t="str">
        <f t="shared" si="341"/>
        <v>{"AttrType":"Power","Value":32501}</v>
      </c>
      <c r="Q3744" s="7">
        <v>741</v>
      </c>
      <c r="R3744" s="8">
        <f t="shared" si="337"/>
        <v>74</v>
      </c>
      <c r="S3744" s="9">
        <f t="shared" si="338"/>
        <v>1</v>
      </c>
      <c r="T3744" s="10">
        <f t="shared" si="339"/>
        <v>32501</v>
      </c>
    </row>
    <row r="3745" ht="15" spans="1:20">
      <c r="A3745">
        <v>13742</v>
      </c>
      <c r="B3745" t="s">
        <v>25</v>
      </c>
      <c r="C3745" t="s">
        <v>26</v>
      </c>
      <c r="D3745">
        <f t="shared" si="336"/>
        <v>742</v>
      </c>
      <c r="F3745">
        <f t="shared" si="340"/>
        <v>32582</v>
      </c>
      <c r="G3745" t="str">
        <f t="shared" si="341"/>
        <v>{"AttrType":"Power","Value":32582}</v>
      </c>
      <c r="Q3745" s="7">
        <v>742</v>
      </c>
      <c r="R3745" s="8">
        <f t="shared" si="337"/>
        <v>74</v>
      </c>
      <c r="S3745" s="9">
        <f t="shared" si="338"/>
        <v>2</v>
      </c>
      <c r="T3745" s="10">
        <f t="shared" si="339"/>
        <v>32582</v>
      </c>
    </row>
    <row r="3746" ht="15" spans="1:20">
      <c r="A3746">
        <v>13743</v>
      </c>
      <c r="B3746" t="s">
        <v>25</v>
      </c>
      <c r="C3746" t="s">
        <v>26</v>
      </c>
      <c r="D3746">
        <f t="shared" si="336"/>
        <v>743</v>
      </c>
      <c r="F3746">
        <f t="shared" si="340"/>
        <v>32663</v>
      </c>
      <c r="G3746" t="str">
        <f t="shared" si="341"/>
        <v>{"AttrType":"Power","Value":32663}</v>
      </c>
      <c r="Q3746" s="7">
        <v>743</v>
      </c>
      <c r="R3746" s="8">
        <f t="shared" si="337"/>
        <v>74</v>
      </c>
      <c r="S3746" s="9">
        <f t="shared" si="338"/>
        <v>3</v>
      </c>
      <c r="T3746" s="10">
        <f t="shared" si="339"/>
        <v>32663</v>
      </c>
    </row>
    <row r="3747" ht="15" spans="1:20">
      <c r="A3747">
        <v>13744</v>
      </c>
      <c r="B3747" t="s">
        <v>25</v>
      </c>
      <c r="C3747" t="s">
        <v>26</v>
      </c>
      <c r="D3747">
        <f t="shared" si="336"/>
        <v>744</v>
      </c>
      <c r="F3747">
        <f t="shared" si="340"/>
        <v>32744</v>
      </c>
      <c r="G3747" t="str">
        <f t="shared" si="341"/>
        <v>{"AttrType":"Power","Value":32744}</v>
      </c>
      <c r="Q3747" s="7">
        <v>744</v>
      </c>
      <c r="R3747" s="8">
        <f t="shared" si="337"/>
        <v>74</v>
      </c>
      <c r="S3747" s="9">
        <f t="shared" si="338"/>
        <v>4</v>
      </c>
      <c r="T3747" s="10">
        <f t="shared" si="339"/>
        <v>32744</v>
      </c>
    </row>
    <row r="3748" ht="15" spans="1:20">
      <c r="A3748">
        <v>13745</v>
      </c>
      <c r="B3748" t="s">
        <v>25</v>
      </c>
      <c r="C3748" t="s">
        <v>26</v>
      </c>
      <c r="D3748">
        <f t="shared" si="336"/>
        <v>745</v>
      </c>
      <c r="F3748">
        <f t="shared" si="340"/>
        <v>32825</v>
      </c>
      <c r="G3748" t="str">
        <f t="shared" si="341"/>
        <v>{"AttrType":"Power","Value":32825}</v>
      </c>
      <c r="Q3748" s="7">
        <v>745</v>
      </c>
      <c r="R3748" s="8">
        <f t="shared" si="337"/>
        <v>74</v>
      </c>
      <c r="S3748" s="9">
        <f t="shared" si="338"/>
        <v>5</v>
      </c>
      <c r="T3748" s="10">
        <f t="shared" si="339"/>
        <v>32825</v>
      </c>
    </row>
    <row r="3749" ht="15" spans="1:20">
      <c r="A3749">
        <v>13746</v>
      </c>
      <c r="B3749" t="s">
        <v>25</v>
      </c>
      <c r="C3749" t="s">
        <v>26</v>
      </c>
      <c r="D3749">
        <f t="shared" si="336"/>
        <v>746</v>
      </c>
      <c r="F3749">
        <f t="shared" si="340"/>
        <v>32906</v>
      </c>
      <c r="G3749" t="str">
        <f t="shared" si="341"/>
        <v>{"AttrType":"Power","Value":32906}</v>
      </c>
      <c r="Q3749" s="7">
        <v>746</v>
      </c>
      <c r="R3749" s="8">
        <f t="shared" si="337"/>
        <v>74</v>
      </c>
      <c r="S3749" s="9">
        <f t="shared" si="338"/>
        <v>6</v>
      </c>
      <c r="T3749" s="10">
        <f t="shared" si="339"/>
        <v>32906</v>
      </c>
    </row>
    <row r="3750" ht="15" spans="1:20">
      <c r="A3750">
        <v>13747</v>
      </c>
      <c r="B3750" t="s">
        <v>25</v>
      </c>
      <c r="C3750" t="s">
        <v>26</v>
      </c>
      <c r="D3750">
        <f t="shared" si="336"/>
        <v>747</v>
      </c>
      <c r="F3750">
        <f t="shared" si="340"/>
        <v>32987</v>
      </c>
      <c r="G3750" t="str">
        <f t="shared" si="341"/>
        <v>{"AttrType":"Power","Value":32987}</v>
      </c>
      <c r="Q3750" s="7">
        <v>747</v>
      </c>
      <c r="R3750" s="8">
        <f t="shared" si="337"/>
        <v>74</v>
      </c>
      <c r="S3750" s="9">
        <f t="shared" si="338"/>
        <v>7</v>
      </c>
      <c r="T3750" s="10">
        <f t="shared" si="339"/>
        <v>32987</v>
      </c>
    </row>
    <row r="3751" ht="15" spans="1:20">
      <c r="A3751">
        <v>13748</v>
      </c>
      <c r="B3751" t="s">
        <v>25</v>
      </c>
      <c r="C3751" t="s">
        <v>26</v>
      </c>
      <c r="D3751">
        <f t="shared" si="336"/>
        <v>748</v>
      </c>
      <c r="F3751">
        <f t="shared" si="340"/>
        <v>33068</v>
      </c>
      <c r="G3751" t="str">
        <f t="shared" si="341"/>
        <v>{"AttrType":"Power","Value":33068}</v>
      </c>
      <c r="Q3751" s="7">
        <v>748</v>
      </c>
      <c r="R3751" s="8">
        <f t="shared" si="337"/>
        <v>74</v>
      </c>
      <c r="S3751" s="9">
        <f t="shared" si="338"/>
        <v>8</v>
      </c>
      <c r="T3751" s="10">
        <f t="shared" si="339"/>
        <v>33068</v>
      </c>
    </row>
    <row r="3752" ht="15" spans="1:20">
      <c r="A3752">
        <v>13749</v>
      </c>
      <c r="B3752" t="s">
        <v>25</v>
      </c>
      <c r="C3752" t="s">
        <v>26</v>
      </c>
      <c r="D3752">
        <f t="shared" si="336"/>
        <v>749</v>
      </c>
      <c r="F3752">
        <f t="shared" si="340"/>
        <v>33149</v>
      </c>
      <c r="G3752" t="str">
        <f t="shared" si="341"/>
        <v>{"AttrType":"Power","Value":33149}</v>
      </c>
      <c r="Q3752" s="7">
        <v>749</v>
      </c>
      <c r="R3752" s="8">
        <f t="shared" si="337"/>
        <v>74</v>
      </c>
      <c r="S3752" s="9">
        <f t="shared" si="338"/>
        <v>9</v>
      </c>
      <c r="T3752" s="10">
        <f t="shared" si="339"/>
        <v>33149</v>
      </c>
    </row>
    <row r="3753" ht="15" spans="1:20">
      <c r="A3753">
        <v>13750</v>
      </c>
      <c r="B3753" t="s">
        <v>25</v>
      </c>
      <c r="C3753" t="s">
        <v>26</v>
      </c>
      <c r="D3753">
        <f t="shared" si="336"/>
        <v>750</v>
      </c>
      <c r="F3753">
        <f t="shared" si="340"/>
        <v>33230</v>
      </c>
      <c r="G3753" t="str">
        <f t="shared" si="341"/>
        <v>{"AttrType":"Power","Value":33230}</v>
      </c>
      <c r="Q3753" s="7">
        <v>750</v>
      </c>
      <c r="R3753" s="8">
        <f t="shared" si="337"/>
        <v>74</v>
      </c>
      <c r="S3753" s="9">
        <f t="shared" si="338"/>
        <v>10</v>
      </c>
      <c r="T3753" s="10">
        <f t="shared" si="339"/>
        <v>33230</v>
      </c>
    </row>
    <row r="3754" ht="15" spans="1:20">
      <c r="A3754">
        <v>13751</v>
      </c>
      <c r="B3754" t="s">
        <v>25</v>
      </c>
      <c r="C3754" t="s">
        <v>26</v>
      </c>
      <c r="D3754">
        <f t="shared" si="336"/>
        <v>751</v>
      </c>
      <c r="F3754">
        <f t="shared" si="340"/>
        <v>33312</v>
      </c>
      <c r="G3754" t="str">
        <f t="shared" si="341"/>
        <v>{"AttrType":"Power","Value":33312}</v>
      </c>
      <c r="Q3754" s="7">
        <v>751</v>
      </c>
      <c r="R3754" s="8">
        <f t="shared" si="337"/>
        <v>75</v>
      </c>
      <c r="S3754" s="9">
        <f t="shared" si="338"/>
        <v>1</v>
      </c>
      <c r="T3754" s="10">
        <f t="shared" si="339"/>
        <v>33312</v>
      </c>
    </row>
    <row r="3755" ht="15" spans="1:20">
      <c r="A3755">
        <v>13752</v>
      </c>
      <c r="B3755" t="s">
        <v>25</v>
      </c>
      <c r="C3755" t="s">
        <v>26</v>
      </c>
      <c r="D3755">
        <f t="shared" si="336"/>
        <v>752</v>
      </c>
      <c r="F3755">
        <f t="shared" si="340"/>
        <v>33394</v>
      </c>
      <c r="G3755" t="str">
        <f t="shared" si="341"/>
        <v>{"AttrType":"Power","Value":33394}</v>
      </c>
      <c r="Q3755" s="7">
        <v>752</v>
      </c>
      <c r="R3755" s="8">
        <f t="shared" si="337"/>
        <v>75</v>
      </c>
      <c r="S3755" s="9">
        <f t="shared" si="338"/>
        <v>2</v>
      </c>
      <c r="T3755" s="10">
        <f t="shared" si="339"/>
        <v>33394</v>
      </c>
    </row>
    <row r="3756" ht="15" spans="1:20">
      <c r="A3756">
        <v>13753</v>
      </c>
      <c r="B3756" t="s">
        <v>25</v>
      </c>
      <c r="C3756" t="s">
        <v>26</v>
      </c>
      <c r="D3756">
        <f t="shared" ref="D3756:D3819" si="342">D2756</f>
        <v>753</v>
      </c>
      <c r="F3756">
        <f t="shared" si="340"/>
        <v>33476</v>
      </c>
      <c r="G3756" t="str">
        <f t="shared" si="341"/>
        <v>{"AttrType":"Power","Value":33476}</v>
      </c>
      <c r="Q3756" s="7">
        <v>753</v>
      </c>
      <c r="R3756" s="8">
        <f t="shared" si="337"/>
        <v>75</v>
      </c>
      <c r="S3756" s="9">
        <f t="shared" si="338"/>
        <v>3</v>
      </c>
      <c r="T3756" s="10">
        <f t="shared" si="339"/>
        <v>33476</v>
      </c>
    </row>
    <row r="3757" ht="15" spans="1:20">
      <c r="A3757">
        <v>13754</v>
      </c>
      <c r="B3757" t="s">
        <v>25</v>
      </c>
      <c r="C3757" t="s">
        <v>26</v>
      </c>
      <c r="D3757">
        <f t="shared" si="342"/>
        <v>754</v>
      </c>
      <c r="F3757">
        <f t="shared" si="340"/>
        <v>33558</v>
      </c>
      <c r="G3757" t="str">
        <f t="shared" si="341"/>
        <v>{"AttrType":"Power","Value":33558}</v>
      </c>
      <c r="Q3757" s="7">
        <v>754</v>
      </c>
      <c r="R3757" s="8">
        <f t="shared" si="337"/>
        <v>75</v>
      </c>
      <c r="S3757" s="9">
        <f t="shared" si="338"/>
        <v>4</v>
      </c>
      <c r="T3757" s="10">
        <f t="shared" si="339"/>
        <v>33558</v>
      </c>
    </row>
    <row r="3758" ht="15" spans="1:20">
      <c r="A3758">
        <v>13755</v>
      </c>
      <c r="B3758" t="s">
        <v>25</v>
      </c>
      <c r="C3758" t="s">
        <v>26</v>
      </c>
      <c r="D3758">
        <f t="shared" si="342"/>
        <v>755</v>
      </c>
      <c r="F3758">
        <f t="shared" si="340"/>
        <v>33640</v>
      </c>
      <c r="G3758" t="str">
        <f t="shared" si="341"/>
        <v>{"AttrType":"Power","Value":33640}</v>
      </c>
      <c r="Q3758" s="7">
        <v>755</v>
      </c>
      <c r="R3758" s="8">
        <f t="shared" si="337"/>
        <v>75</v>
      </c>
      <c r="S3758" s="9">
        <f t="shared" si="338"/>
        <v>5</v>
      </c>
      <c r="T3758" s="10">
        <f t="shared" si="339"/>
        <v>33640</v>
      </c>
    </row>
    <row r="3759" ht="15" spans="1:20">
      <c r="A3759">
        <v>13756</v>
      </c>
      <c r="B3759" t="s">
        <v>25</v>
      </c>
      <c r="C3759" t="s">
        <v>26</v>
      </c>
      <c r="D3759">
        <f t="shared" si="342"/>
        <v>756</v>
      </c>
      <c r="F3759">
        <f t="shared" si="340"/>
        <v>33722</v>
      </c>
      <c r="G3759" t="str">
        <f t="shared" si="341"/>
        <v>{"AttrType":"Power","Value":33722}</v>
      </c>
      <c r="Q3759" s="7">
        <v>756</v>
      </c>
      <c r="R3759" s="8">
        <f t="shared" si="337"/>
        <v>75</v>
      </c>
      <c r="S3759" s="9">
        <f t="shared" si="338"/>
        <v>6</v>
      </c>
      <c r="T3759" s="10">
        <f t="shared" si="339"/>
        <v>33722</v>
      </c>
    </row>
    <row r="3760" ht="15" spans="1:20">
      <c r="A3760">
        <v>13757</v>
      </c>
      <c r="B3760" t="s">
        <v>25</v>
      </c>
      <c r="C3760" t="s">
        <v>26</v>
      </c>
      <c r="D3760">
        <f t="shared" si="342"/>
        <v>757</v>
      </c>
      <c r="F3760">
        <f t="shared" si="340"/>
        <v>33804</v>
      </c>
      <c r="G3760" t="str">
        <f t="shared" si="341"/>
        <v>{"AttrType":"Power","Value":33804}</v>
      </c>
      <c r="Q3760" s="7">
        <v>757</v>
      </c>
      <c r="R3760" s="8">
        <f t="shared" si="337"/>
        <v>75</v>
      </c>
      <c r="S3760" s="9">
        <f t="shared" si="338"/>
        <v>7</v>
      </c>
      <c r="T3760" s="10">
        <f t="shared" si="339"/>
        <v>33804</v>
      </c>
    </row>
    <row r="3761" ht="15" spans="1:20">
      <c r="A3761">
        <v>13758</v>
      </c>
      <c r="B3761" t="s">
        <v>25</v>
      </c>
      <c r="C3761" t="s">
        <v>26</v>
      </c>
      <c r="D3761">
        <f t="shared" si="342"/>
        <v>758</v>
      </c>
      <c r="F3761">
        <f t="shared" si="340"/>
        <v>33886</v>
      </c>
      <c r="G3761" t="str">
        <f t="shared" si="341"/>
        <v>{"AttrType":"Power","Value":33886}</v>
      </c>
      <c r="Q3761" s="7">
        <v>758</v>
      </c>
      <c r="R3761" s="8">
        <f t="shared" si="337"/>
        <v>75</v>
      </c>
      <c r="S3761" s="9">
        <f t="shared" si="338"/>
        <v>8</v>
      </c>
      <c r="T3761" s="10">
        <f t="shared" si="339"/>
        <v>33886</v>
      </c>
    </row>
    <row r="3762" ht="15" spans="1:20">
      <c r="A3762">
        <v>13759</v>
      </c>
      <c r="B3762" t="s">
        <v>25</v>
      </c>
      <c r="C3762" t="s">
        <v>26</v>
      </c>
      <c r="D3762">
        <f t="shared" si="342"/>
        <v>759</v>
      </c>
      <c r="F3762">
        <f t="shared" si="340"/>
        <v>33968</v>
      </c>
      <c r="G3762" t="str">
        <f t="shared" si="341"/>
        <v>{"AttrType":"Power","Value":33968}</v>
      </c>
      <c r="Q3762" s="7">
        <v>759</v>
      </c>
      <c r="R3762" s="8">
        <f t="shared" si="337"/>
        <v>75</v>
      </c>
      <c r="S3762" s="9">
        <f t="shared" si="338"/>
        <v>9</v>
      </c>
      <c r="T3762" s="10">
        <f t="shared" si="339"/>
        <v>33968</v>
      </c>
    </row>
    <row r="3763" ht="15" spans="1:20">
      <c r="A3763">
        <v>13760</v>
      </c>
      <c r="B3763" t="s">
        <v>25</v>
      </c>
      <c r="C3763" t="s">
        <v>26</v>
      </c>
      <c r="D3763">
        <f t="shared" si="342"/>
        <v>760</v>
      </c>
      <c r="F3763">
        <f t="shared" si="340"/>
        <v>34050</v>
      </c>
      <c r="G3763" t="str">
        <f t="shared" si="341"/>
        <v>{"AttrType":"Power","Value":34050}</v>
      </c>
      <c r="Q3763" s="7">
        <v>760</v>
      </c>
      <c r="R3763" s="8">
        <f t="shared" si="337"/>
        <v>75</v>
      </c>
      <c r="S3763" s="9">
        <f t="shared" si="338"/>
        <v>10</v>
      </c>
      <c r="T3763" s="10">
        <f t="shared" si="339"/>
        <v>34050</v>
      </c>
    </row>
    <row r="3764" ht="15" spans="1:20">
      <c r="A3764">
        <v>13761</v>
      </c>
      <c r="B3764" t="s">
        <v>25</v>
      </c>
      <c r="C3764" t="s">
        <v>26</v>
      </c>
      <c r="D3764">
        <f t="shared" si="342"/>
        <v>761</v>
      </c>
      <c r="F3764">
        <f t="shared" si="340"/>
        <v>34133</v>
      </c>
      <c r="G3764" t="str">
        <f t="shared" si="341"/>
        <v>{"AttrType":"Power","Value":34133}</v>
      </c>
      <c r="Q3764" s="7">
        <v>761</v>
      </c>
      <c r="R3764" s="8">
        <f t="shared" si="337"/>
        <v>76</v>
      </c>
      <c r="S3764" s="9">
        <f t="shared" si="338"/>
        <v>1</v>
      </c>
      <c r="T3764" s="10">
        <f t="shared" si="339"/>
        <v>34133</v>
      </c>
    </row>
    <row r="3765" ht="15" spans="1:20">
      <c r="A3765">
        <v>13762</v>
      </c>
      <c r="B3765" t="s">
        <v>25</v>
      </c>
      <c r="C3765" t="s">
        <v>26</v>
      </c>
      <c r="D3765">
        <f t="shared" si="342"/>
        <v>762</v>
      </c>
      <c r="F3765">
        <f t="shared" si="340"/>
        <v>34216</v>
      </c>
      <c r="G3765" t="str">
        <f t="shared" si="341"/>
        <v>{"AttrType":"Power","Value":34216}</v>
      </c>
      <c r="Q3765" s="7">
        <v>762</v>
      </c>
      <c r="R3765" s="8">
        <f t="shared" si="337"/>
        <v>76</v>
      </c>
      <c r="S3765" s="9">
        <f t="shared" si="338"/>
        <v>2</v>
      </c>
      <c r="T3765" s="10">
        <f t="shared" si="339"/>
        <v>34216</v>
      </c>
    </row>
    <row r="3766" ht="15" spans="1:20">
      <c r="A3766">
        <v>13763</v>
      </c>
      <c r="B3766" t="s">
        <v>25</v>
      </c>
      <c r="C3766" t="s">
        <v>26</v>
      </c>
      <c r="D3766">
        <f t="shared" si="342"/>
        <v>763</v>
      </c>
      <c r="F3766">
        <f t="shared" si="340"/>
        <v>34299</v>
      </c>
      <c r="G3766" t="str">
        <f t="shared" si="341"/>
        <v>{"AttrType":"Power","Value":34299}</v>
      </c>
      <c r="Q3766" s="7">
        <v>763</v>
      </c>
      <c r="R3766" s="8">
        <f t="shared" si="337"/>
        <v>76</v>
      </c>
      <c r="S3766" s="9">
        <f t="shared" si="338"/>
        <v>3</v>
      </c>
      <c r="T3766" s="10">
        <f t="shared" si="339"/>
        <v>34299</v>
      </c>
    </row>
    <row r="3767" ht="15" spans="1:20">
      <c r="A3767">
        <v>13764</v>
      </c>
      <c r="B3767" t="s">
        <v>25</v>
      </c>
      <c r="C3767" t="s">
        <v>26</v>
      </c>
      <c r="D3767">
        <f t="shared" si="342"/>
        <v>764</v>
      </c>
      <c r="F3767">
        <f t="shared" si="340"/>
        <v>34382</v>
      </c>
      <c r="G3767" t="str">
        <f t="shared" si="341"/>
        <v>{"AttrType":"Power","Value":34382}</v>
      </c>
      <c r="Q3767" s="7">
        <v>764</v>
      </c>
      <c r="R3767" s="8">
        <f t="shared" si="337"/>
        <v>76</v>
      </c>
      <c r="S3767" s="9">
        <f t="shared" si="338"/>
        <v>4</v>
      </c>
      <c r="T3767" s="10">
        <f t="shared" si="339"/>
        <v>34382</v>
      </c>
    </row>
    <row r="3768" ht="15" spans="1:20">
      <c r="A3768">
        <v>13765</v>
      </c>
      <c r="B3768" t="s">
        <v>25</v>
      </c>
      <c r="C3768" t="s">
        <v>26</v>
      </c>
      <c r="D3768">
        <f t="shared" si="342"/>
        <v>765</v>
      </c>
      <c r="F3768">
        <f t="shared" si="340"/>
        <v>34465</v>
      </c>
      <c r="G3768" t="str">
        <f t="shared" si="341"/>
        <v>{"AttrType":"Power","Value":34465}</v>
      </c>
      <c r="Q3768" s="7">
        <v>765</v>
      </c>
      <c r="R3768" s="8">
        <f t="shared" si="337"/>
        <v>76</v>
      </c>
      <c r="S3768" s="9">
        <f t="shared" si="338"/>
        <v>5</v>
      </c>
      <c r="T3768" s="10">
        <f t="shared" si="339"/>
        <v>34465</v>
      </c>
    </row>
    <row r="3769" ht="15" spans="1:20">
      <c r="A3769">
        <v>13766</v>
      </c>
      <c r="B3769" t="s">
        <v>25</v>
      </c>
      <c r="C3769" t="s">
        <v>26</v>
      </c>
      <c r="D3769">
        <f t="shared" si="342"/>
        <v>766</v>
      </c>
      <c r="F3769">
        <f t="shared" si="340"/>
        <v>34548</v>
      </c>
      <c r="G3769" t="str">
        <f t="shared" si="341"/>
        <v>{"AttrType":"Power","Value":34548}</v>
      </c>
      <c r="Q3769" s="7">
        <v>766</v>
      </c>
      <c r="R3769" s="8">
        <f t="shared" si="337"/>
        <v>76</v>
      </c>
      <c r="S3769" s="9">
        <f t="shared" si="338"/>
        <v>6</v>
      </c>
      <c r="T3769" s="10">
        <f t="shared" si="339"/>
        <v>34548</v>
      </c>
    </row>
    <row r="3770" ht="15" spans="1:20">
      <c r="A3770">
        <v>13767</v>
      </c>
      <c r="B3770" t="s">
        <v>25</v>
      </c>
      <c r="C3770" t="s">
        <v>26</v>
      </c>
      <c r="D3770">
        <f t="shared" si="342"/>
        <v>767</v>
      </c>
      <c r="F3770">
        <f t="shared" si="340"/>
        <v>34631</v>
      </c>
      <c r="G3770" t="str">
        <f t="shared" si="341"/>
        <v>{"AttrType":"Power","Value":34631}</v>
      </c>
      <c r="Q3770" s="7">
        <v>767</v>
      </c>
      <c r="R3770" s="8">
        <f t="shared" si="337"/>
        <v>76</v>
      </c>
      <c r="S3770" s="9">
        <f t="shared" si="338"/>
        <v>7</v>
      </c>
      <c r="T3770" s="10">
        <f t="shared" si="339"/>
        <v>34631</v>
      </c>
    </row>
    <row r="3771" ht="15" spans="1:20">
      <c r="A3771">
        <v>13768</v>
      </c>
      <c r="B3771" t="s">
        <v>25</v>
      </c>
      <c r="C3771" t="s">
        <v>26</v>
      </c>
      <c r="D3771">
        <f t="shared" si="342"/>
        <v>768</v>
      </c>
      <c r="F3771">
        <f t="shared" si="340"/>
        <v>34714</v>
      </c>
      <c r="G3771" t="str">
        <f t="shared" si="341"/>
        <v>{"AttrType":"Power","Value":34714}</v>
      </c>
      <c r="Q3771" s="7">
        <v>768</v>
      </c>
      <c r="R3771" s="8">
        <f t="shared" si="337"/>
        <v>76</v>
      </c>
      <c r="S3771" s="9">
        <f t="shared" si="338"/>
        <v>8</v>
      </c>
      <c r="T3771" s="10">
        <f t="shared" si="339"/>
        <v>34714</v>
      </c>
    </row>
    <row r="3772" ht="15" spans="1:20">
      <c r="A3772">
        <v>13769</v>
      </c>
      <c r="B3772" t="s">
        <v>25</v>
      </c>
      <c r="C3772" t="s">
        <v>26</v>
      </c>
      <c r="D3772">
        <f t="shared" si="342"/>
        <v>769</v>
      </c>
      <c r="F3772">
        <f t="shared" si="340"/>
        <v>34797</v>
      </c>
      <c r="G3772" t="str">
        <f t="shared" si="341"/>
        <v>{"AttrType":"Power","Value":34797}</v>
      </c>
      <c r="Q3772" s="7">
        <v>769</v>
      </c>
      <c r="R3772" s="8">
        <f t="shared" si="337"/>
        <v>76</v>
      </c>
      <c r="S3772" s="9">
        <f t="shared" si="338"/>
        <v>9</v>
      </c>
      <c r="T3772" s="10">
        <f t="shared" si="339"/>
        <v>34797</v>
      </c>
    </row>
    <row r="3773" ht="15" spans="1:20">
      <c r="A3773">
        <v>13770</v>
      </c>
      <c r="B3773" t="s">
        <v>25</v>
      </c>
      <c r="C3773" t="s">
        <v>26</v>
      </c>
      <c r="D3773">
        <f t="shared" si="342"/>
        <v>770</v>
      </c>
      <c r="F3773">
        <f t="shared" si="340"/>
        <v>34880</v>
      </c>
      <c r="G3773" t="str">
        <f t="shared" si="341"/>
        <v>{"AttrType":"Power","Value":34880}</v>
      </c>
      <c r="Q3773" s="7">
        <v>770</v>
      </c>
      <c r="R3773" s="8">
        <f t="shared" ref="R3773:R3836" si="343">INT((Q3773-1)/10)</f>
        <v>76</v>
      </c>
      <c r="S3773" s="9">
        <f t="shared" ref="S3773:S3836" si="344">Q3773-10*R3773</f>
        <v>10</v>
      </c>
      <c r="T3773" s="10">
        <f t="shared" ref="T3773:T3836" si="345">V$3005+$V$3006+5*R3773*(R3773+1+$V$3007)+S3773*(R3773+1+$V$3007)+30*R3773</f>
        <v>34880</v>
      </c>
    </row>
    <row r="3774" ht="15" spans="1:20">
      <c r="A3774">
        <v>13771</v>
      </c>
      <c r="B3774" t="s">
        <v>25</v>
      </c>
      <c r="C3774" t="s">
        <v>26</v>
      </c>
      <c r="D3774">
        <f t="shared" si="342"/>
        <v>771</v>
      </c>
      <c r="F3774">
        <f t="shared" si="340"/>
        <v>34964</v>
      </c>
      <c r="G3774" t="str">
        <f t="shared" si="341"/>
        <v>{"AttrType":"Power","Value":34964}</v>
      </c>
      <c r="Q3774" s="7">
        <v>771</v>
      </c>
      <c r="R3774" s="8">
        <f t="shared" si="343"/>
        <v>77</v>
      </c>
      <c r="S3774" s="9">
        <f t="shared" si="344"/>
        <v>1</v>
      </c>
      <c r="T3774" s="10">
        <f t="shared" si="345"/>
        <v>34964</v>
      </c>
    </row>
    <row r="3775" ht="15" spans="1:20">
      <c r="A3775">
        <v>13772</v>
      </c>
      <c r="B3775" t="s">
        <v>25</v>
      </c>
      <c r="C3775" t="s">
        <v>26</v>
      </c>
      <c r="D3775">
        <f t="shared" si="342"/>
        <v>772</v>
      </c>
      <c r="F3775">
        <f t="shared" si="340"/>
        <v>35048</v>
      </c>
      <c r="G3775" t="str">
        <f t="shared" si="341"/>
        <v>{"AttrType":"Power","Value":35048}</v>
      </c>
      <c r="Q3775" s="7">
        <v>772</v>
      </c>
      <c r="R3775" s="8">
        <f t="shared" si="343"/>
        <v>77</v>
      </c>
      <c r="S3775" s="9">
        <f t="shared" si="344"/>
        <v>2</v>
      </c>
      <c r="T3775" s="10">
        <f t="shared" si="345"/>
        <v>35048</v>
      </c>
    </row>
    <row r="3776" ht="15" spans="1:20">
      <c r="A3776">
        <v>13773</v>
      </c>
      <c r="B3776" t="s">
        <v>25</v>
      </c>
      <c r="C3776" t="s">
        <v>26</v>
      </c>
      <c r="D3776">
        <f t="shared" si="342"/>
        <v>773</v>
      </c>
      <c r="F3776">
        <f t="shared" si="340"/>
        <v>35132</v>
      </c>
      <c r="G3776" t="str">
        <f t="shared" si="341"/>
        <v>{"AttrType":"Power","Value":35132}</v>
      </c>
      <c r="Q3776" s="7">
        <v>773</v>
      </c>
      <c r="R3776" s="8">
        <f t="shared" si="343"/>
        <v>77</v>
      </c>
      <c r="S3776" s="9">
        <f t="shared" si="344"/>
        <v>3</v>
      </c>
      <c r="T3776" s="10">
        <f t="shared" si="345"/>
        <v>35132</v>
      </c>
    </row>
    <row r="3777" ht="15" spans="1:20">
      <c r="A3777">
        <v>13774</v>
      </c>
      <c r="B3777" t="s">
        <v>25</v>
      </c>
      <c r="C3777" t="s">
        <v>26</v>
      </c>
      <c r="D3777">
        <f t="shared" si="342"/>
        <v>774</v>
      </c>
      <c r="F3777">
        <f t="shared" si="340"/>
        <v>35216</v>
      </c>
      <c r="G3777" t="str">
        <f t="shared" si="341"/>
        <v>{"AttrType":"Power","Value":35216}</v>
      </c>
      <c r="Q3777" s="7">
        <v>774</v>
      </c>
      <c r="R3777" s="8">
        <f t="shared" si="343"/>
        <v>77</v>
      </c>
      <c r="S3777" s="9">
        <f t="shared" si="344"/>
        <v>4</v>
      </c>
      <c r="T3777" s="10">
        <f t="shared" si="345"/>
        <v>35216</v>
      </c>
    </row>
    <row r="3778" ht="15" spans="1:20">
      <c r="A3778">
        <v>13775</v>
      </c>
      <c r="B3778" t="s">
        <v>25</v>
      </c>
      <c r="C3778" t="s">
        <v>26</v>
      </c>
      <c r="D3778">
        <f t="shared" si="342"/>
        <v>775</v>
      </c>
      <c r="F3778">
        <f t="shared" si="340"/>
        <v>35300</v>
      </c>
      <c r="G3778" t="str">
        <f t="shared" si="341"/>
        <v>{"AttrType":"Power","Value":35300}</v>
      </c>
      <c r="Q3778" s="7">
        <v>775</v>
      </c>
      <c r="R3778" s="8">
        <f t="shared" si="343"/>
        <v>77</v>
      </c>
      <c r="S3778" s="9">
        <f t="shared" si="344"/>
        <v>5</v>
      </c>
      <c r="T3778" s="10">
        <f t="shared" si="345"/>
        <v>35300</v>
      </c>
    </row>
    <row r="3779" ht="15" spans="1:20">
      <c r="A3779">
        <v>13776</v>
      </c>
      <c r="B3779" t="s">
        <v>25</v>
      </c>
      <c r="C3779" t="s">
        <v>26</v>
      </c>
      <c r="D3779">
        <f t="shared" si="342"/>
        <v>776</v>
      </c>
      <c r="F3779">
        <f t="shared" si="340"/>
        <v>35384</v>
      </c>
      <c r="G3779" t="str">
        <f t="shared" si="341"/>
        <v>{"AttrType":"Power","Value":35384}</v>
      </c>
      <c r="Q3779" s="7">
        <v>776</v>
      </c>
      <c r="R3779" s="8">
        <f t="shared" si="343"/>
        <v>77</v>
      </c>
      <c r="S3779" s="9">
        <f t="shared" si="344"/>
        <v>6</v>
      </c>
      <c r="T3779" s="10">
        <f t="shared" si="345"/>
        <v>35384</v>
      </c>
    </row>
    <row r="3780" ht="15" spans="1:20">
      <c r="A3780">
        <v>13777</v>
      </c>
      <c r="B3780" t="s">
        <v>25</v>
      </c>
      <c r="C3780" t="s">
        <v>26</v>
      </c>
      <c r="D3780">
        <f t="shared" si="342"/>
        <v>777</v>
      </c>
      <c r="F3780">
        <f t="shared" si="340"/>
        <v>35468</v>
      </c>
      <c r="G3780" t="str">
        <f t="shared" si="341"/>
        <v>{"AttrType":"Power","Value":35468}</v>
      </c>
      <c r="Q3780" s="7">
        <v>777</v>
      </c>
      <c r="R3780" s="8">
        <f t="shared" si="343"/>
        <v>77</v>
      </c>
      <c r="S3780" s="9">
        <f t="shared" si="344"/>
        <v>7</v>
      </c>
      <c r="T3780" s="10">
        <f t="shared" si="345"/>
        <v>35468</v>
      </c>
    </row>
    <row r="3781" ht="15" spans="1:20">
      <c r="A3781">
        <v>13778</v>
      </c>
      <c r="B3781" t="s">
        <v>25</v>
      </c>
      <c r="C3781" t="s">
        <v>26</v>
      </c>
      <c r="D3781">
        <f t="shared" si="342"/>
        <v>778</v>
      </c>
      <c r="F3781">
        <f t="shared" ref="F3781:F3844" si="346">T3781</f>
        <v>35552</v>
      </c>
      <c r="G3781" t="str">
        <f t="shared" ref="G3781:G3844" si="347">$N$3&amp;F3781&amp;$O$3</f>
        <v>{"AttrType":"Power","Value":35552}</v>
      </c>
      <c r="Q3781" s="7">
        <v>778</v>
      </c>
      <c r="R3781" s="8">
        <f t="shared" si="343"/>
        <v>77</v>
      </c>
      <c r="S3781" s="9">
        <f t="shared" si="344"/>
        <v>8</v>
      </c>
      <c r="T3781" s="10">
        <f t="shared" si="345"/>
        <v>35552</v>
      </c>
    </row>
    <row r="3782" ht="15" spans="1:20">
      <c r="A3782">
        <v>13779</v>
      </c>
      <c r="B3782" t="s">
        <v>25</v>
      </c>
      <c r="C3782" t="s">
        <v>26</v>
      </c>
      <c r="D3782">
        <f t="shared" si="342"/>
        <v>779</v>
      </c>
      <c r="F3782">
        <f t="shared" si="346"/>
        <v>35636</v>
      </c>
      <c r="G3782" t="str">
        <f t="shared" si="347"/>
        <v>{"AttrType":"Power","Value":35636}</v>
      </c>
      <c r="Q3782" s="7">
        <v>779</v>
      </c>
      <c r="R3782" s="8">
        <f t="shared" si="343"/>
        <v>77</v>
      </c>
      <c r="S3782" s="9">
        <f t="shared" si="344"/>
        <v>9</v>
      </c>
      <c r="T3782" s="10">
        <f t="shared" si="345"/>
        <v>35636</v>
      </c>
    </row>
    <row r="3783" ht="15" spans="1:20">
      <c r="A3783">
        <v>13780</v>
      </c>
      <c r="B3783" t="s">
        <v>25</v>
      </c>
      <c r="C3783" t="s">
        <v>26</v>
      </c>
      <c r="D3783">
        <f t="shared" si="342"/>
        <v>780</v>
      </c>
      <c r="F3783">
        <f t="shared" si="346"/>
        <v>35720</v>
      </c>
      <c r="G3783" t="str">
        <f t="shared" si="347"/>
        <v>{"AttrType":"Power","Value":35720}</v>
      </c>
      <c r="Q3783" s="7">
        <v>780</v>
      </c>
      <c r="R3783" s="8">
        <f t="shared" si="343"/>
        <v>77</v>
      </c>
      <c r="S3783" s="9">
        <f t="shared" si="344"/>
        <v>10</v>
      </c>
      <c r="T3783" s="10">
        <f t="shared" si="345"/>
        <v>35720</v>
      </c>
    </row>
    <row r="3784" ht="15" spans="1:20">
      <c r="A3784">
        <v>13781</v>
      </c>
      <c r="B3784" t="s">
        <v>25</v>
      </c>
      <c r="C3784" t="s">
        <v>26</v>
      </c>
      <c r="D3784">
        <f t="shared" si="342"/>
        <v>781</v>
      </c>
      <c r="F3784">
        <f t="shared" si="346"/>
        <v>35805</v>
      </c>
      <c r="G3784" t="str">
        <f t="shared" si="347"/>
        <v>{"AttrType":"Power","Value":35805}</v>
      </c>
      <c r="Q3784" s="7">
        <v>781</v>
      </c>
      <c r="R3784" s="8">
        <f t="shared" si="343"/>
        <v>78</v>
      </c>
      <c r="S3784" s="9">
        <f t="shared" si="344"/>
        <v>1</v>
      </c>
      <c r="T3784" s="10">
        <f t="shared" si="345"/>
        <v>35805</v>
      </c>
    </row>
    <row r="3785" ht="15" spans="1:20">
      <c r="A3785">
        <v>13782</v>
      </c>
      <c r="B3785" t="s">
        <v>25</v>
      </c>
      <c r="C3785" t="s">
        <v>26</v>
      </c>
      <c r="D3785">
        <f t="shared" si="342"/>
        <v>782</v>
      </c>
      <c r="F3785">
        <f t="shared" si="346"/>
        <v>35890</v>
      </c>
      <c r="G3785" t="str">
        <f t="shared" si="347"/>
        <v>{"AttrType":"Power","Value":35890}</v>
      </c>
      <c r="Q3785" s="7">
        <v>782</v>
      </c>
      <c r="R3785" s="8">
        <f t="shared" si="343"/>
        <v>78</v>
      </c>
      <c r="S3785" s="9">
        <f t="shared" si="344"/>
        <v>2</v>
      </c>
      <c r="T3785" s="10">
        <f t="shared" si="345"/>
        <v>35890</v>
      </c>
    </row>
    <row r="3786" ht="15" spans="1:20">
      <c r="A3786">
        <v>13783</v>
      </c>
      <c r="B3786" t="s">
        <v>25</v>
      </c>
      <c r="C3786" t="s">
        <v>26</v>
      </c>
      <c r="D3786">
        <f t="shared" si="342"/>
        <v>783</v>
      </c>
      <c r="F3786">
        <f t="shared" si="346"/>
        <v>35975</v>
      </c>
      <c r="G3786" t="str">
        <f t="shared" si="347"/>
        <v>{"AttrType":"Power","Value":35975}</v>
      </c>
      <c r="Q3786" s="7">
        <v>783</v>
      </c>
      <c r="R3786" s="8">
        <f t="shared" si="343"/>
        <v>78</v>
      </c>
      <c r="S3786" s="9">
        <f t="shared" si="344"/>
        <v>3</v>
      </c>
      <c r="T3786" s="10">
        <f t="shared" si="345"/>
        <v>35975</v>
      </c>
    </row>
    <row r="3787" ht="15" spans="1:20">
      <c r="A3787">
        <v>13784</v>
      </c>
      <c r="B3787" t="s">
        <v>25</v>
      </c>
      <c r="C3787" t="s">
        <v>26</v>
      </c>
      <c r="D3787">
        <f t="shared" si="342"/>
        <v>784</v>
      </c>
      <c r="F3787">
        <f t="shared" si="346"/>
        <v>36060</v>
      </c>
      <c r="G3787" t="str">
        <f t="shared" si="347"/>
        <v>{"AttrType":"Power","Value":36060}</v>
      </c>
      <c r="Q3787" s="7">
        <v>784</v>
      </c>
      <c r="R3787" s="8">
        <f t="shared" si="343"/>
        <v>78</v>
      </c>
      <c r="S3787" s="9">
        <f t="shared" si="344"/>
        <v>4</v>
      </c>
      <c r="T3787" s="10">
        <f t="shared" si="345"/>
        <v>36060</v>
      </c>
    </row>
    <row r="3788" ht="15" spans="1:20">
      <c r="A3788">
        <v>13785</v>
      </c>
      <c r="B3788" t="s">
        <v>25</v>
      </c>
      <c r="C3788" t="s">
        <v>26</v>
      </c>
      <c r="D3788">
        <f t="shared" si="342"/>
        <v>785</v>
      </c>
      <c r="F3788">
        <f t="shared" si="346"/>
        <v>36145</v>
      </c>
      <c r="G3788" t="str">
        <f t="shared" si="347"/>
        <v>{"AttrType":"Power","Value":36145}</v>
      </c>
      <c r="Q3788" s="7">
        <v>785</v>
      </c>
      <c r="R3788" s="8">
        <f t="shared" si="343"/>
        <v>78</v>
      </c>
      <c r="S3788" s="9">
        <f t="shared" si="344"/>
        <v>5</v>
      </c>
      <c r="T3788" s="10">
        <f t="shared" si="345"/>
        <v>36145</v>
      </c>
    </row>
    <row r="3789" ht="15" spans="1:20">
      <c r="A3789">
        <v>13786</v>
      </c>
      <c r="B3789" t="s">
        <v>25</v>
      </c>
      <c r="C3789" t="s">
        <v>26</v>
      </c>
      <c r="D3789">
        <f t="shared" si="342"/>
        <v>786</v>
      </c>
      <c r="F3789">
        <f t="shared" si="346"/>
        <v>36230</v>
      </c>
      <c r="G3789" t="str">
        <f t="shared" si="347"/>
        <v>{"AttrType":"Power","Value":36230}</v>
      </c>
      <c r="Q3789" s="7">
        <v>786</v>
      </c>
      <c r="R3789" s="8">
        <f t="shared" si="343"/>
        <v>78</v>
      </c>
      <c r="S3789" s="9">
        <f t="shared" si="344"/>
        <v>6</v>
      </c>
      <c r="T3789" s="10">
        <f t="shared" si="345"/>
        <v>36230</v>
      </c>
    </row>
    <row r="3790" ht="15" spans="1:20">
      <c r="A3790">
        <v>13787</v>
      </c>
      <c r="B3790" t="s">
        <v>25</v>
      </c>
      <c r="C3790" t="s">
        <v>26</v>
      </c>
      <c r="D3790">
        <f t="shared" si="342"/>
        <v>787</v>
      </c>
      <c r="F3790">
        <f t="shared" si="346"/>
        <v>36315</v>
      </c>
      <c r="G3790" t="str">
        <f t="shared" si="347"/>
        <v>{"AttrType":"Power","Value":36315}</v>
      </c>
      <c r="Q3790" s="7">
        <v>787</v>
      </c>
      <c r="R3790" s="8">
        <f t="shared" si="343"/>
        <v>78</v>
      </c>
      <c r="S3790" s="9">
        <f t="shared" si="344"/>
        <v>7</v>
      </c>
      <c r="T3790" s="10">
        <f t="shared" si="345"/>
        <v>36315</v>
      </c>
    </row>
    <row r="3791" ht="15" spans="1:20">
      <c r="A3791">
        <v>13788</v>
      </c>
      <c r="B3791" t="s">
        <v>25</v>
      </c>
      <c r="C3791" t="s">
        <v>26</v>
      </c>
      <c r="D3791">
        <f t="shared" si="342"/>
        <v>788</v>
      </c>
      <c r="F3791">
        <f t="shared" si="346"/>
        <v>36400</v>
      </c>
      <c r="G3791" t="str">
        <f t="shared" si="347"/>
        <v>{"AttrType":"Power","Value":36400}</v>
      </c>
      <c r="Q3791" s="7">
        <v>788</v>
      </c>
      <c r="R3791" s="8">
        <f t="shared" si="343"/>
        <v>78</v>
      </c>
      <c r="S3791" s="9">
        <f t="shared" si="344"/>
        <v>8</v>
      </c>
      <c r="T3791" s="10">
        <f t="shared" si="345"/>
        <v>36400</v>
      </c>
    </row>
    <row r="3792" ht="15" spans="1:20">
      <c r="A3792">
        <v>13789</v>
      </c>
      <c r="B3792" t="s">
        <v>25</v>
      </c>
      <c r="C3792" t="s">
        <v>26</v>
      </c>
      <c r="D3792">
        <f t="shared" si="342"/>
        <v>789</v>
      </c>
      <c r="F3792">
        <f t="shared" si="346"/>
        <v>36485</v>
      </c>
      <c r="G3792" t="str">
        <f t="shared" si="347"/>
        <v>{"AttrType":"Power","Value":36485}</v>
      </c>
      <c r="Q3792" s="7">
        <v>789</v>
      </c>
      <c r="R3792" s="8">
        <f t="shared" si="343"/>
        <v>78</v>
      </c>
      <c r="S3792" s="9">
        <f t="shared" si="344"/>
        <v>9</v>
      </c>
      <c r="T3792" s="10">
        <f t="shared" si="345"/>
        <v>36485</v>
      </c>
    </row>
    <row r="3793" ht="15" spans="1:20">
      <c r="A3793">
        <v>13790</v>
      </c>
      <c r="B3793" t="s">
        <v>25</v>
      </c>
      <c r="C3793" t="s">
        <v>26</v>
      </c>
      <c r="D3793">
        <f t="shared" si="342"/>
        <v>790</v>
      </c>
      <c r="F3793">
        <f t="shared" si="346"/>
        <v>36570</v>
      </c>
      <c r="G3793" t="str">
        <f t="shared" si="347"/>
        <v>{"AttrType":"Power","Value":36570}</v>
      </c>
      <c r="Q3793" s="7">
        <v>790</v>
      </c>
      <c r="R3793" s="8">
        <f t="shared" si="343"/>
        <v>78</v>
      </c>
      <c r="S3793" s="9">
        <f t="shared" si="344"/>
        <v>10</v>
      </c>
      <c r="T3793" s="10">
        <f t="shared" si="345"/>
        <v>36570</v>
      </c>
    </row>
    <row r="3794" ht="15" spans="1:20">
      <c r="A3794">
        <v>13791</v>
      </c>
      <c r="B3794" t="s">
        <v>25</v>
      </c>
      <c r="C3794" t="s">
        <v>26</v>
      </c>
      <c r="D3794">
        <f t="shared" si="342"/>
        <v>791</v>
      </c>
      <c r="F3794">
        <f t="shared" si="346"/>
        <v>36656</v>
      </c>
      <c r="G3794" t="str">
        <f t="shared" si="347"/>
        <v>{"AttrType":"Power","Value":36656}</v>
      </c>
      <c r="Q3794" s="7">
        <v>791</v>
      </c>
      <c r="R3794" s="8">
        <f t="shared" si="343"/>
        <v>79</v>
      </c>
      <c r="S3794" s="9">
        <f t="shared" si="344"/>
        <v>1</v>
      </c>
      <c r="T3794" s="10">
        <f t="shared" si="345"/>
        <v>36656</v>
      </c>
    </row>
    <row r="3795" ht="15" spans="1:20">
      <c r="A3795">
        <v>13792</v>
      </c>
      <c r="B3795" t="s">
        <v>25</v>
      </c>
      <c r="C3795" t="s">
        <v>26</v>
      </c>
      <c r="D3795">
        <f t="shared" si="342"/>
        <v>792</v>
      </c>
      <c r="F3795">
        <f t="shared" si="346"/>
        <v>36742</v>
      </c>
      <c r="G3795" t="str">
        <f t="shared" si="347"/>
        <v>{"AttrType":"Power","Value":36742}</v>
      </c>
      <c r="Q3795" s="7">
        <v>792</v>
      </c>
      <c r="R3795" s="8">
        <f t="shared" si="343"/>
        <v>79</v>
      </c>
      <c r="S3795" s="9">
        <f t="shared" si="344"/>
        <v>2</v>
      </c>
      <c r="T3795" s="10">
        <f t="shared" si="345"/>
        <v>36742</v>
      </c>
    </row>
    <row r="3796" ht="15" spans="1:20">
      <c r="A3796">
        <v>13793</v>
      </c>
      <c r="B3796" t="s">
        <v>25</v>
      </c>
      <c r="C3796" t="s">
        <v>26</v>
      </c>
      <c r="D3796">
        <f t="shared" si="342"/>
        <v>793</v>
      </c>
      <c r="F3796">
        <f t="shared" si="346"/>
        <v>36828</v>
      </c>
      <c r="G3796" t="str">
        <f t="shared" si="347"/>
        <v>{"AttrType":"Power","Value":36828}</v>
      </c>
      <c r="Q3796" s="7">
        <v>793</v>
      </c>
      <c r="R3796" s="8">
        <f t="shared" si="343"/>
        <v>79</v>
      </c>
      <c r="S3796" s="9">
        <f t="shared" si="344"/>
        <v>3</v>
      </c>
      <c r="T3796" s="10">
        <f t="shared" si="345"/>
        <v>36828</v>
      </c>
    </row>
    <row r="3797" ht="15" spans="1:20">
      <c r="A3797">
        <v>13794</v>
      </c>
      <c r="B3797" t="s">
        <v>25</v>
      </c>
      <c r="C3797" t="s">
        <v>26</v>
      </c>
      <c r="D3797">
        <f t="shared" si="342"/>
        <v>794</v>
      </c>
      <c r="F3797">
        <f t="shared" si="346"/>
        <v>36914</v>
      </c>
      <c r="G3797" t="str">
        <f t="shared" si="347"/>
        <v>{"AttrType":"Power","Value":36914}</v>
      </c>
      <c r="Q3797" s="7">
        <v>794</v>
      </c>
      <c r="R3797" s="8">
        <f t="shared" si="343"/>
        <v>79</v>
      </c>
      <c r="S3797" s="9">
        <f t="shared" si="344"/>
        <v>4</v>
      </c>
      <c r="T3797" s="10">
        <f t="shared" si="345"/>
        <v>36914</v>
      </c>
    </row>
    <row r="3798" ht="15" spans="1:20">
      <c r="A3798">
        <v>13795</v>
      </c>
      <c r="B3798" t="s">
        <v>25</v>
      </c>
      <c r="C3798" t="s">
        <v>26</v>
      </c>
      <c r="D3798">
        <f t="shared" si="342"/>
        <v>795</v>
      </c>
      <c r="F3798">
        <f t="shared" si="346"/>
        <v>37000</v>
      </c>
      <c r="G3798" t="str">
        <f t="shared" si="347"/>
        <v>{"AttrType":"Power","Value":37000}</v>
      </c>
      <c r="Q3798" s="7">
        <v>795</v>
      </c>
      <c r="R3798" s="8">
        <f t="shared" si="343"/>
        <v>79</v>
      </c>
      <c r="S3798" s="9">
        <f t="shared" si="344"/>
        <v>5</v>
      </c>
      <c r="T3798" s="10">
        <f t="shared" si="345"/>
        <v>37000</v>
      </c>
    </row>
    <row r="3799" ht="15" spans="1:20">
      <c r="A3799">
        <v>13796</v>
      </c>
      <c r="B3799" t="s">
        <v>25</v>
      </c>
      <c r="C3799" t="s">
        <v>26</v>
      </c>
      <c r="D3799">
        <f t="shared" si="342"/>
        <v>796</v>
      </c>
      <c r="F3799">
        <f t="shared" si="346"/>
        <v>37086</v>
      </c>
      <c r="G3799" t="str">
        <f t="shared" si="347"/>
        <v>{"AttrType":"Power","Value":37086}</v>
      </c>
      <c r="Q3799" s="7">
        <v>796</v>
      </c>
      <c r="R3799" s="8">
        <f t="shared" si="343"/>
        <v>79</v>
      </c>
      <c r="S3799" s="9">
        <f t="shared" si="344"/>
        <v>6</v>
      </c>
      <c r="T3799" s="10">
        <f t="shared" si="345"/>
        <v>37086</v>
      </c>
    </row>
    <row r="3800" ht="15" spans="1:20">
      <c r="A3800">
        <v>13797</v>
      </c>
      <c r="B3800" t="s">
        <v>25</v>
      </c>
      <c r="C3800" t="s">
        <v>26</v>
      </c>
      <c r="D3800">
        <f t="shared" si="342"/>
        <v>797</v>
      </c>
      <c r="F3800">
        <f t="shared" si="346"/>
        <v>37172</v>
      </c>
      <c r="G3800" t="str">
        <f t="shared" si="347"/>
        <v>{"AttrType":"Power","Value":37172}</v>
      </c>
      <c r="Q3800" s="7">
        <v>797</v>
      </c>
      <c r="R3800" s="8">
        <f t="shared" si="343"/>
        <v>79</v>
      </c>
      <c r="S3800" s="9">
        <f t="shared" si="344"/>
        <v>7</v>
      </c>
      <c r="T3800" s="10">
        <f t="shared" si="345"/>
        <v>37172</v>
      </c>
    </row>
    <row r="3801" ht="15" spans="1:20">
      <c r="A3801">
        <v>13798</v>
      </c>
      <c r="B3801" t="s">
        <v>25</v>
      </c>
      <c r="C3801" t="s">
        <v>26</v>
      </c>
      <c r="D3801">
        <f t="shared" si="342"/>
        <v>798</v>
      </c>
      <c r="F3801">
        <f t="shared" si="346"/>
        <v>37258</v>
      </c>
      <c r="G3801" t="str">
        <f t="shared" si="347"/>
        <v>{"AttrType":"Power","Value":37258}</v>
      </c>
      <c r="Q3801" s="7">
        <v>798</v>
      </c>
      <c r="R3801" s="8">
        <f t="shared" si="343"/>
        <v>79</v>
      </c>
      <c r="S3801" s="9">
        <f t="shared" si="344"/>
        <v>8</v>
      </c>
      <c r="T3801" s="10">
        <f t="shared" si="345"/>
        <v>37258</v>
      </c>
    </row>
    <row r="3802" ht="15" spans="1:20">
      <c r="A3802">
        <v>13799</v>
      </c>
      <c r="B3802" t="s">
        <v>25</v>
      </c>
      <c r="C3802" t="s">
        <v>26</v>
      </c>
      <c r="D3802">
        <f t="shared" si="342"/>
        <v>799</v>
      </c>
      <c r="F3802">
        <f t="shared" si="346"/>
        <v>37344</v>
      </c>
      <c r="G3802" t="str">
        <f t="shared" si="347"/>
        <v>{"AttrType":"Power","Value":37344}</v>
      </c>
      <c r="Q3802" s="7">
        <v>799</v>
      </c>
      <c r="R3802" s="8">
        <f t="shared" si="343"/>
        <v>79</v>
      </c>
      <c r="S3802" s="9">
        <f t="shared" si="344"/>
        <v>9</v>
      </c>
      <c r="T3802" s="10">
        <f t="shared" si="345"/>
        <v>37344</v>
      </c>
    </row>
    <row r="3803" ht="15" spans="1:20">
      <c r="A3803">
        <v>13800</v>
      </c>
      <c r="B3803" t="s">
        <v>25</v>
      </c>
      <c r="C3803" t="s">
        <v>26</v>
      </c>
      <c r="D3803">
        <f t="shared" si="342"/>
        <v>800</v>
      </c>
      <c r="F3803">
        <f t="shared" si="346"/>
        <v>37430</v>
      </c>
      <c r="G3803" t="str">
        <f t="shared" si="347"/>
        <v>{"AttrType":"Power","Value":37430}</v>
      </c>
      <c r="Q3803" s="7">
        <v>800</v>
      </c>
      <c r="R3803" s="8">
        <f t="shared" si="343"/>
        <v>79</v>
      </c>
      <c r="S3803" s="9">
        <f t="shared" si="344"/>
        <v>10</v>
      </c>
      <c r="T3803" s="10">
        <f t="shared" si="345"/>
        <v>37430</v>
      </c>
    </row>
    <row r="3804" ht="15" spans="1:20">
      <c r="A3804">
        <v>13801</v>
      </c>
      <c r="B3804" t="s">
        <v>25</v>
      </c>
      <c r="C3804" t="s">
        <v>26</v>
      </c>
      <c r="D3804">
        <f t="shared" si="342"/>
        <v>801</v>
      </c>
      <c r="F3804">
        <f t="shared" si="346"/>
        <v>37517</v>
      </c>
      <c r="G3804" t="str">
        <f t="shared" si="347"/>
        <v>{"AttrType":"Power","Value":37517}</v>
      </c>
      <c r="Q3804" s="7">
        <v>801</v>
      </c>
      <c r="R3804" s="8">
        <f t="shared" si="343"/>
        <v>80</v>
      </c>
      <c r="S3804" s="9">
        <f t="shared" si="344"/>
        <v>1</v>
      </c>
      <c r="T3804" s="10">
        <f t="shared" si="345"/>
        <v>37517</v>
      </c>
    </row>
    <row r="3805" ht="15" spans="1:20">
      <c r="A3805">
        <v>13802</v>
      </c>
      <c r="B3805" t="s">
        <v>25</v>
      </c>
      <c r="C3805" t="s">
        <v>26</v>
      </c>
      <c r="D3805">
        <f t="shared" si="342"/>
        <v>802</v>
      </c>
      <c r="F3805">
        <f t="shared" si="346"/>
        <v>37604</v>
      </c>
      <c r="G3805" t="str">
        <f t="shared" si="347"/>
        <v>{"AttrType":"Power","Value":37604}</v>
      </c>
      <c r="Q3805" s="7">
        <v>802</v>
      </c>
      <c r="R3805" s="8">
        <f t="shared" si="343"/>
        <v>80</v>
      </c>
      <c r="S3805" s="9">
        <f t="shared" si="344"/>
        <v>2</v>
      </c>
      <c r="T3805" s="10">
        <f t="shared" si="345"/>
        <v>37604</v>
      </c>
    </row>
    <row r="3806" ht="15" spans="1:20">
      <c r="A3806">
        <v>13803</v>
      </c>
      <c r="B3806" t="s">
        <v>25</v>
      </c>
      <c r="C3806" t="s">
        <v>26</v>
      </c>
      <c r="D3806">
        <f t="shared" si="342"/>
        <v>803</v>
      </c>
      <c r="F3806">
        <f t="shared" si="346"/>
        <v>37691</v>
      </c>
      <c r="G3806" t="str">
        <f t="shared" si="347"/>
        <v>{"AttrType":"Power","Value":37691}</v>
      </c>
      <c r="Q3806" s="7">
        <v>803</v>
      </c>
      <c r="R3806" s="8">
        <f t="shared" si="343"/>
        <v>80</v>
      </c>
      <c r="S3806" s="9">
        <f t="shared" si="344"/>
        <v>3</v>
      </c>
      <c r="T3806" s="10">
        <f t="shared" si="345"/>
        <v>37691</v>
      </c>
    </row>
    <row r="3807" ht="15" spans="1:20">
      <c r="A3807">
        <v>13804</v>
      </c>
      <c r="B3807" t="s">
        <v>25</v>
      </c>
      <c r="C3807" t="s">
        <v>26</v>
      </c>
      <c r="D3807">
        <f t="shared" si="342"/>
        <v>804</v>
      </c>
      <c r="F3807">
        <f t="shared" si="346"/>
        <v>37778</v>
      </c>
      <c r="G3807" t="str">
        <f t="shared" si="347"/>
        <v>{"AttrType":"Power","Value":37778}</v>
      </c>
      <c r="Q3807" s="7">
        <v>804</v>
      </c>
      <c r="R3807" s="8">
        <f t="shared" si="343"/>
        <v>80</v>
      </c>
      <c r="S3807" s="9">
        <f t="shared" si="344"/>
        <v>4</v>
      </c>
      <c r="T3807" s="10">
        <f t="shared" si="345"/>
        <v>37778</v>
      </c>
    </row>
    <row r="3808" ht="15" spans="1:20">
      <c r="A3808">
        <v>13805</v>
      </c>
      <c r="B3808" t="s">
        <v>25</v>
      </c>
      <c r="C3808" t="s">
        <v>26</v>
      </c>
      <c r="D3808">
        <f t="shared" si="342"/>
        <v>805</v>
      </c>
      <c r="F3808">
        <f t="shared" si="346"/>
        <v>37865</v>
      </c>
      <c r="G3808" t="str">
        <f t="shared" si="347"/>
        <v>{"AttrType":"Power","Value":37865}</v>
      </c>
      <c r="Q3808" s="7">
        <v>805</v>
      </c>
      <c r="R3808" s="8">
        <f t="shared" si="343"/>
        <v>80</v>
      </c>
      <c r="S3808" s="9">
        <f t="shared" si="344"/>
        <v>5</v>
      </c>
      <c r="T3808" s="10">
        <f t="shared" si="345"/>
        <v>37865</v>
      </c>
    </row>
    <row r="3809" ht="15" spans="1:20">
      <c r="A3809">
        <v>13806</v>
      </c>
      <c r="B3809" t="s">
        <v>25</v>
      </c>
      <c r="C3809" t="s">
        <v>26</v>
      </c>
      <c r="D3809">
        <f t="shared" si="342"/>
        <v>806</v>
      </c>
      <c r="F3809">
        <f t="shared" si="346"/>
        <v>37952</v>
      </c>
      <c r="G3809" t="str">
        <f t="shared" si="347"/>
        <v>{"AttrType":"Power","Value":37952}</v>
      </c>
      <c r="Q3809" s="7">
        <v>806</v>
      </c>
      <c r="R3809" s="8">
        <f t="shared" si="343"/>
        <v>80</v>
      </c>
      <c r="S3809" s="9">
        <f t="shared" si="344"/>
        <v>6</v>
      </c>
      <c r="T3809" s="10">
        <f t="shared" si="345"/>
        <v>37952</v>
      </c>
    </row>
    <row r="3810" ht="15" spans="1:20">
      <c r="A3810">
        <v>13807</v>
      </c>
      <c r="B3810" t="s">
        <v>25</v>
      </c>
      <c r="C3810" t="s">
        <v>26</v>
      </c>
      <c r="D3810">
        <f t="shared" si="342"/>
        <v>807</v>
      </c>
      <c r="F3810">
        <f t="shared" si="346"/>
        <v>38039</v>
      </c>
      <c r="G3810" t="str">
        <f t="shared" si="347"/>
        <v>{"AttrType":"Power","Value":38039}</v>
      </c>
      <c r="Q3810" s="7">
        <v>807</v>
      </c>
      <c r="R3810" s="8">
        <f t="shared" si="343"/>
        <v>80</v>
      </c>
      <c r="S3810" s="9">
        <f t="shared" si="344"/>
        <v>7</v>
      </c>
      <c r="T3810" s="10">
        <f t="shared" si="345"/>
        <v>38039</v>
      </c>
    </row>
    <row r="3811" ht="15" spans="1:20">
      <c r="A3811">
        <v>13808</v>
      </c>
      <c r="B3811" t="s">
        <v>25</v>
      </c>
      <c r="C3811" t="s">
        <v>26</v>
      </c>
      <c r="D3811">
        <f t="shared" si="342"/>
        <v>808</v>
      </c>
      <c r="F3811">
        <f t="shared" si="346"/>
        <v>38126</v>
      </c>
      <c r="G3811" t="str">
        <f t="shared" si="347"/>
        <v>{"AttrType":"Power","Value":38126}</v>
      </c>
      <c r="Q3811" s="7">
        <v>808</v>
      </c>
      <c r="R3811" s="8">
        <f t="shared" si="343"/>
        <v>80</v>
      </c>
      <c r="S3811" s="9">
        <f t="shared" si="344"/>
        <v>8</v>
      </c>
      <c r="T3811" s="10">
        <f t="shared" si="345"/>
        <v>38126</v>
      </c>
    </row>
    <row r="3812" ht="15" spans="1:20">
      <c r="A3812">
        <v>13809</v>
      </c>
      <c r="B3812" t="s">
        <v>25</v>
      </c>
      <c r="C3812" t="s">
        <v>26</v>
      </c>
      <c r="D3812">
        <f t="shared" si="342"/>
        <v>809</v>
      </c>
      <c r="F3812">
        <f t="shared" si="346"/>
        <v>38213</v>
      </c>
      <c r="G3812" t="str">
        <f t="shared" si="347"/>
        <v>{"AttrType":"Power","Value":38213}</v>
      </c>
      <c r="Q3812" s="7">
        <v>809</v>
      </c>
      <c r="R3812" s="8">
        <f t="shared" si="343"/>
        <v>80</v>
      </c>
      <c r="S3812" s="9">
        <f t="shared" si="344"/>
        <v>9</v>
      </c>
      <c r="T3812" s="10">
        <f t="shared" si="345"/>
        <v>38213</v>
      </c>
    </row>
    <row r="3813" ht="15" spans="1:20">
      <c r="A3813">
        <v>13810</v>
      </c>
      <c r="B3813" t="s">
        <v>25</v>
      </c>
      <c r="C3813" t="s">
        <v>26</v>
      </c>
      <c r="D3813">
        <f t="shared" si="342"/>
        <v>810</v>
      </c>
      <c r="F3813">
        <f t="shared" si="346"/>
        <v>38300</v>
      </c>
      <c r="G3813" t="str">
        <f t="shared" si="347"/>
        <v>{"AttrType":"Power","Value":38300}</v>
      </c>
      <c r="Q3813" s="7">
        <v>810</v>
      </c>
      <c r="R3813" s="8">
        <f t="shared" si="343"/>
        <v>80</v>
      </c>
      <c r="S3813" s="9">
        <f t="shared" si="344"/>
        <v>10</v>
      </c>
      <c r="T3813" s="10">
        <f t="shared" si="345"/>
        <v>38300</v>
      </c>
    </row>
    <row r="3814" ht="15" spans="1:20">
      <c r="A3814">
        <v>13811</v>
      </c>
      <c r="B3814" t="s">
        <v>25</v>
      </c>
      <c r="C3814" t="s">
        <v>26</v>
      </c>
      <c r="D3814">
        <f t="shared" si="342"/>
        <v>811</v>
      </c>
      <c r="F3814">
        <f t="shared" si="346"/>
        <v>38388</v>
      </c>
      <c r="G3814" t="str">
        <f t="shared" si="347"/>
        <v>{"AttrType":"Power","Value":38388}</v>
      </c>
      <c r="Q3814" s="7">
        <v>811</v>
      </c>
      <c r="R3814" s="8">
        <f t="shared" si="343"/>
        <v>81</v>
      </c>
      <c r="S3814" s="9">
        <f t="shared" si="344"/>
        <v>1</v>
      </c>
      <c r="T3814" s="10">
        <f t="shared" si="345"/>
        <v>38388</v>
      </c>
    </row>
    <row r="3815" ht="15" spans="1:20">
      <c r="A3815">
        <v>13812</v>
      </c>
      <c r="B3815" t="s">
        <v>25</v>
      </c>
      <c r="C3815" t="s">
        <v>26</v>
      </c>
      <c r="D3815">
        <f t="shared" si="342"/>
        <v>812</v>
      </c>
      <c r="F3815">
        <f t="shared" si="346"/>
        <v>38476</v>
      </c>
      <c r="G3815" t="str">
        <f t="shared" si="347"/>
        <v>{"AttrType":"Power","Value":38476}</v>
      </c>
      <c r="Q3815" s="7">
        <v>812</v>
      </c>
      <c r="R3815" s="8">
        <f t="shared" si="343"/>
        <v>81</v>
      </c>
      <c r="S3815" s="9">
        <f t="shared" si="344"/>
        <v>2</v>
      </c>
      <c r="T3815" s="10">
        <f t="shared" si="345"/>
        <v>38476</v>
      </c>
    </row>
    <row r="3816" ht="15" spans="1:20">
      <c r="A3816">
        <v>13813</v>
      </c>
      <c r="B3816" t="s">
        <v>25</v>
      </c>
      <c r="C3816" t="s">
        <v>26</v>
      </c>
      <c r="D3816">
        <f t="shared" si="342"/>
        <v>813</v>
      </c>
      <c r="F3816">
        <f t="shared" si="346"/>
        <v>38564</v>
      </c>
      <c r="G3816" t="str">
        <f t="shared" si="347"/>
        <v>{"AttrType":"Power","Value":38564}</v>
      </c>
      <c r="Q3816" s="7">
        <v>813</v>
      </c>
      <c r="R3816" s="8">
        <f t="shared" si="343"/>
        <v>81</v>
      </c>
      <c r="S3816" s="9">
        <f t="shared" si="344"/>
        <v>3</v>
      </c>
      <c r="T3816" s="10">
        <f t="shared" si="345"/>
        <v>38564</v>
      </c>
    </row>
    <row r="3817" ht="15" spans="1:20">
      <c r="A3817">
        <v>13814</v>
      </c>
      <c r="B3817" t="s">
        <v>25</v>
      </c>
      <c r="C3817" t="s">
        <v>26</v>
      </c>
      <c r="D3817">
        <f t="shared" si="342"/>
        <v>814</v>
      </c>
      <c r="F3817">
        <f t="shared" si="346"/>
        <v>38652</v>
      </c>
      <c r="G3817" t="str">
        <f t="shared" si="347"/>
        <v>{"AttrType":"Power","Value":38652}</v>
      </c>
      <c r="Q3817" s="7">
        <v>814</v>
      </c>
      <c r="R3817" s="8">
        <f t="shared" si="343"/>
        <v>81</v>
      </c>
      <c r="S3817" s="9">
        <f t="shared" si="344"/>
        <v>4</v>
      </c>
      <c r="T3817" s="10">
        <f t="shared" si="345"/>
        <v>38652</v>
      </c>
    </row>
    <row r="3818" ht="15" spans="1:20">
      <c r="A3818">
        <v>13815</v>
      </c>
      <c r="B3818" t="s">
        <v>25</v>
      </c>
      <c r="C3818" t="s">
        <v>26</v>
      </c>
      <c r="D3818">
        <f t="shared" si="342"/>
        <v>815</v>
      </c>
      <c r="F3818">
        <f t="shared" si="346"/>
        <v>38740</v>
      </c>
      <c r="G3818" t="str">
        <f t="shared" si="347"/>
        <v>{"AttrType":"Power","Value":38740}</v>
      </c>
      <c r="Q3818" s="7">
        <v>815</v>
      </c>
      <c r="R3818" s="8">
        <f t="shared" si="343"/>
        <v>81</v>
      </c>
      <c r="S3818" s="9">
        <f t="shared" si="344"/>
        <v>5</v>
      </c>
      <c r="T3818" s="10">
        <f t="shared" si="345"/>
        <v>38740</v>
      </c>
    </row>
    <row r="3819" ht="15" spans="1:20">
      <c r="A3819">
        <v>13816</v>
      </c>
      <c r="B3819" t="s">
        <v>25</v>
      </c>
      <c r="C3819" t="s">
        <v>26</v>
      </c>
      <c r="D3819">
        <f t="shared" si="342"/>
        <v>816</v>
      </c>
      <c r="F3819">
        <f t="shared" si="346"/>
        <v>38828</v>
      </c>
      <c r="G3819" t="str">
        <f t="shared" si="347"/>
        <v>{"AttrType":"Power","Value":38828}</v>
      </c>
      <c r="Q3819" s="7">
        <v>816</v>
      </c>
      <c r="R3819" s="8">
        <f t="shared" si="343"/>
        <v>81</v>
      </c>
      <c r="S3819" s="9">
        <f t="shared" si="344"/>
        <v>6</v>
      </c>
      <c r="T3819" s="10">
        <f t="shared" si="345"/>
        <v>38828</v>
      </c>
    </row>
    <row r="3820" ht="15" spans="1:20">
      <c r="A3820">
        <v>13817</v>
      </c>
      <c r="B3820" t="s">
        <v>25</v>
      </c>
      <c r="C3820" t="s">
        <v>26</v>
      </c>
      <c r="D3820">
        <f t="shared" ref="D3820:D3883" si="348">D2820</f>
        <v>817</v>
      </c>
      <c r="F3820">
        <f t="shared" si="346"/>
        <v>38916</v>
      </c>
      <c r="G3820" t="str">
        <f t="shared" si="347"/>
        <v>{"AttrType":"Power","Value":38916}</v>
      </c>
      <c r="Q3820" s="7">
        <v>817</v>
      </c>
      <c r="R3820" s="8">
        <f t="shared" si="343"/>
        <v>81</v>
      </c>
      <c r="S3820" s="9">
        <f t="shared" si="344"/>
        <v>7</v>
      </c>
      <c r="T3820" s="10">
        <f t="shared" si="345"/>
        <v>38916</v>
      </c>
    </row>
    <row r="3821" ht="15" spans="1:20">
      <c r="A3821">
        <v>13818</v>
      </c>
      <c r="B3821" t="s">
        <v>25</v>
      </c>
      <c r="C3821" t="s">
        <v>26</v>
      </c>
      <c r="D3821">
        <f t="shared" si="348"/>
        <v>818</v>
      </c>
      <c r="F3821">
        <f t="shared" si="346"/>
        <v>39004</v>
      </c>
      <c r="G3821" t="str">
        <f t="shared" si="347"/>
        <v>{"AttrType":"Power","Value":39004}</v>
      </c>
      <c r="Q3821" s="7">
        <v>818</v>
      </c>
      <c r="R3821" s="8">
        <f t="shared" si="343"/>
        <v>81</v>
      </c>
      <c r="S3821" s="9">
        <f t="shared" si="344"/>
        <v>8</v>
      </c>
      <c r="T3821" s="10">
        <f t="shared" si="345"/>
        <v>39004</v>
      </c>
    </row>
    <row r="3822" ht="15" spans="1:20">
      <c r="A3822">
        <v>13819</v>
      </c>
      <c r="B3822" t="s">
        <v>25</v>
      </c>
      <c r="C3822" t="s">
        <v>26</v>
      </c>
      <c r="D3822">
        <f t="shared" si="348"/>
        <v>819</v>
      </c>
      <c r="F3822">
        <f t="shared" si="346"/>
        <v>39092</v>
      </c>
      <c r="G3822" t="str">
        <f t="shared" si="347"/>
        <v>{"AttrType":"Power","Value":39092}</v>
      </c>
      <c r="Q3822" s="7">
        <v>819</v>
      </c>
      <c r="R3822" s="8">
        <f t="shared" si="343"/>
        <v>81</v>
      </c>
      <c r="S3822" s="9">
        <f t="shared" si="344"/>
        <v>9</v>
      </c>
      <c r="T3822" s="10">
        <f t="shared" si="345"/>
        <v>39092</v>
      </c>
    </row>
    <row r="3823" ht="15" spans="1:20">
      <c r="A3823">
        <v>13820</v>
      </c>
      <c r="B3823" t="s">
        <v>25</v>
      </c>
      <c r="C3823" t="s">
        <v>26</v>
      </c>
      <c r="D3823">
        <f t="shared" si="348"/>
        <v>820</v>
      </c>
      <c r="F3823">
        <f t="shared" si="346"/>
        <v>39180</v>
      </c>
      <c r="G3823" t="str">
        <f t="shared" si="347"/>
        <v>{"AttrType":"Power","Value":39180}</v>
      </c>
      <c r="Q3823" s="7">
        <v>820</v>
      </c>
      <c r="R3823" s="8">
        <f t="shared" si="343"/>
        <v>81</v>
      </c>
      <c r="S3823" s="9">
        <f t="shared" si="344"/>
        <v>10</v>
      </c>
      <c r="T3823" s="10">
        <f t="shared" si="345"/>
        <v>39180</v>
      </c>
    </row>
    <row r="3824" ht="15" spans="1:20">
      <c r="A3824">
        <v>13821</v>
      </c>
      <c r="B3824" t="s">
        <v>25</v>
      </c>
      <c r="C3824" t="s">
        <v>26</v>
      </c>
      <c r="D3824">
        <f t="shared" si="348"/>
        <v>821</v>
      </c>
      <c r="F3824">
        <f t="shared" si="346"/>
        <v>39269</v>
      </c>
      <c r="G3824" t="str">
        <f t="shared" si="347"/>
        <v>{"AttrType":"Power","Value":39269}</v>
      </c>
      <c r="Q3824" s="7">
        <v>821</v>
      </c>
      <c r="R3824" s="8">
        <f t="shared" si="343"/>
        <v>82</v>
      </c>
      <c r="S3824" s="9">
        <f t="shared" si="344"/>
        <v>1</v>
      </c>
      <c r="T3824" s="10">
        <f t="shared" si="345"/>
        <v>39269</v>
      </c>
    </row>
    <row r="3825" ht="15" spans="1:20">
      <c r="A3825">
        <v>13822</v>
      </c>
      <c r="B3825" t="s">
        <v>25</v>
      </c>
      <c r="C3825" t="s">
        <v>26</v>
      </c>
      <c r="D3825">
        <f t="shared" si="348"/>
        <v>822</v>
      </c>
      <c r="F3825">
        <f t="shared" si="346"/>
        <v>39358</v>
      </c>
      <c r="G3825" t="str">
        <f t="shared" si="347"/>
        <v>{"AttrType":"Power","Value":39358}</v>
      </c>
      <c r="Q3825" s="7">
        <v>822</v>
      </c>
      <c r="R3825" s="8">
        <f t="shared" si="343"/>
        <v>82</v>
      </c>
      <c r="S3825" s="9">
        <f t="shared" si="344"/>
        <v>2</v>
      </c>
      <c r="T3825" s="10">
        <f t="shared" si="345"/>
        <v>39358</v>
      </c>
    </row>
    <row r="3826" ht="15" spans="1:20">
      <c r="A3826">
        <v>13823</v>
      </c>
      <c r="B3826" t="s">
        <v>25</v>
      </c>
      <c r="C3826" t="s">
        <v>26</v>
      </c>
      <c r="D3826">
        <f t="shared" si="348"/>
        <v>823</v>
      </c>
      <c r="F3826">
        <f t="shared" si="346"/>
        <v>39447</v>
      </c>
      <c r="G3826" t="str">
        <f t="shared" si="347"/>
        <v>{"AttrType":"Power","Value":39447}</v>
      </c>
      <c r="Q3826" s="7">
        <v>823</v>
      </c>
      <c r="R3826" s="8">
        <f t="shared" si="343"/>
        <v>82</v>
      </c>
      <c r="S3826" s="9">
        <f t="shared" si="344"/>
        <v>3</v>
      </c>
      <c r="T3826" s="10">
        <f t="shared" si="345"/>
        <v>39447</v>
      </c>
    </row>
    <row r="3827" ht="15" spans="1:20">
      <c r="A3827">
        <v>13824</v>
      </c>
      <c r="B3827" t="s">
        <v>25</v>
      </c>
      <c r="C3827" t="s">
        <v>26</v>
      </c>
      <c r="D3827">
        <f t="shared" si="348"/>
        <v>824</v>
      </c>
      <c r="F3827">
        <f t="shared" si="346"/>
        <v>39536</v>
      </c>
      <c r="G3827" t="str">
        <f t="shared" si="347"/>
        <v>{"AttrType":"Power","Value":39536}</v>
      </c>
      <c r="Q3827" s="7">
        <v>824</v>
      </c>
      <c r="R3827" s="8">
        <f t="shared" si="343"/>
        <v>82</v>
      </c>
      <c r="S3827" s="9">
        <f t="shared" si="344"/>
        <v>4</v>
      </c>
      <c r="T3827" s="10">
        <f t="shared" si="345"/>
        <v>39536</v>
      </c>
    </row>
    <row r="3828" ht="15" spans="1:20">
      <c r="A3828">
        <v>13825</v>
      </c>
      <c r="B3828" t="s">
        <v>25</v>
      </c>
      <c r="C3828" t="s">
        <v>26</v>
      </c>
      <c r="D3828">
        <f t="shared" si="348"/>
        <v>825</v>
      </c>
      <c r="F3828">
        <f t="shared" si="346"/>
        <v>39625</v>
      </c>
      <c r="G3828" t="str">
        <f t="shared" si="347"/>
        <v>{"AttrType":"Power","Value":39625}</v>
      </c>
      <c r="Q3828" s="7">
        <v>825</v>
      </c>
      <c r="R3828" s="8">
        <f t="shared" si="343"/>
        <v>82</v>
      </c>
      <c r="S3828" s="9">
        <f t="shared" si="344"/>
        <v>5</v>
      </c>
      <c r="T3828" s="10">
        <f t="shared" si="345"/>
        <v>39625</v>
      </c>
    </row>
    <row r="3829" ht="15" spans="1:20">
      <c r="A3829">
        <v>13826</v>
      </c>
      <c r="B3829" t="s">
        <v>25</v>
      </c>
      <c r="C3829" t="s">
        <v>26</v>
      </c>
      <c r="D3829">
        <f t="shared" si="348"/>
        <v>826</v>
      </c>
      <c r="F3829">
        <f t="shared" si="346"/>
        <v>39714</v>
      </c>
      <c r="G3829" t="str">
        <f t="shared" si="347"/>
        <v>{"AttrType":"Power","Value":39714}</v>
      </c>
      <c r="Q3829" s="7">
        <v>826</v>
      </c>
      <c r="R3829" s="8">
        <f t="shared" si="343"/>
        <v>82</v>
      </c>
      <c r="S3829" s="9">
        <f t="shared" si="344"/>
        <v>6</v>
      </c>
      <c r="T3829" s="10">
        <f t="shared" si="345"/>
        <v>39714</v>
      </c>
    </row>
    <row r="3830" ht="15" spans="1:20">
      <c r="A3830">
        <v>13827</v>
      </c>
      <c r="B3830" t="s">
        <v>25</v>
      </c>
      <c r="C3830" t="s">
        <v>26</v>
      </c>
      <c r="D3830">
        <f t="shared" si="348"/>
        <v>827</v>
      </c>
      <c r="F3830">
        <f t="shared" si="346"/>
        <v>39803</v>
      </c>
      <c r="G3830" t="str">
        <f t="shared" si="347"/>
        <v>{"AttrType":"Power","Value":39803}</v>
      </c>
      <c r="Q3830" s="7">
        <v>827</v>
      </c>
      <c r="R3830" s="8">
        <f t="shared" si="343"/>
        <v>82</v>
      </c>
      <c r="S3830" s="9">
        <f t="shared" si="344"/>
        <v>7</v>
      </c>
      <c r="T3830" s="10">
        <f t="shared" si="345"/>
        <v>39803</v>
      </c>
    </row>
    <row r="3831" ht="15" spans="1:20">
      <c r="A3831">
        <v>13828</v>
      </c>
      <c r="B3831" t="s">
        <v>25</v>
      </c>
      <c r="C3831" t="s">
        <v>26</v>
      </c>
      <c r="D3831">
        <f t="shared" si="348"/>
        <v>828</v>
      </c>
      <c r="F3831">
        <f t="shared" si="346"/>
        <v>39892</v>
      </c>
      <c r="G3831" t="str">
        <f t="shared" si="347"/>
        <v>{"AttrType":"Power","Value":39892}</v>
      </c>
      <c r="Q3831" s="7">
        <v>828</v>
      </c>
      <c r="R3831" s="8">
        <f t="shared" si="343"/>
        <v>82</v>
      </c>
      <c r="S3831" s="9">
        <f t="shared" si="344"/>
        <v>8</v>
      </c>
      <c r="T3831" s="10">
        <f t="shared" si="345"/>
        <v>39892</v>
      </c>
    </row>
    <row r="3832" ht="15" spans="1:20">
      <c r="A3832">
        <v>13829</v>
      </c>
      <c r="B3832" t="s">
        <v>25</v>
      </c>
      <c r="C3832" t="s">
        <v>26</v>
      </c>
      <c r="D3832">
        <f t="shared" si="348"/>
        <v>829</v>
      </c>
      <c r="F3832">
        <f t="shared" si="346"/>
        <v>39981</v>
      </c>
      <c r="G3832" t="str">
        <f t="shared" si="347"/>
        <v>{"AttrType":"Power","Value":39981}</v>
      </c>
      <c r="Q3832" s="7">
        <v>829</v>
      </c>
      <c r="R3832" s="8">
        <f t="shared" si="343"/>
        <v>82</v>
      </c>
      <c r="S3832" s="9">
        <f t="shared" si="344"/>
        <v>9</v>
      </c>
      <c r="T3832" s="10">
        <f t="shared" si="345"/>
        <v>39981</v>
      </c>
    </row>
    <row r="3833" ht="15" spans="1:20">
      <c r="A3833">
        <v>13830</v>
      </c>
      <c r="B3833" t="s">
        <v>25</v>
      </c>
      <c r="C3833" t="s">
        <v>26</v>
      </c>
      <c r="D3833">
        <f t="shared" si="348"/>
        <v>830</v>
      </c>
      <c r="F3833">
        <f t="shared" si="346"/>
        <v>40070</v>
      </c>
      <c r="G3833" t="str">
        <f t="shared" si="347"/>
        <v>{"AttrType":"Power","Value":40070}</v>
      </c>
      <c r="Q3833" s="7">
        <v>830</v>
      </c>
      <c r="R3833" s="8">
        <f t="shared" si="343"/>
        <v>82</v>
      </c>
      <c r="S3833" s="9">
        <f t="shared" si="344"/>
        <v>10</v>
      </c>
      <c r="T3833" s="10">
        <f t="shared" si="345"/>
        <v>40070</v>
      </c>
    </row>
    <row r="3834" ht="15" spans="1:20">
      <c r="A3834">
        <v>13831</v>
      </c>
      <c r="B3834" t="s">
        <v>25</v>
      </c>
      <c r="C3834" t="s">
        <v>26</v>
      </c>
      <c r="D3834">
        <f t="shared" si="348"/>
        <v>831</v>
      </c>
      <c r="F3834">
        <f t="shared" si="346"/>
        <v>40160</v>
      </c>
      <c r="G3834" t="str">
        <f t="shared" si="347"/>
        <v>{"AttrType":"Power","Value":40160}</v>
      </c>
      <c r="Q3834" s="7">
        <v>831</v>
      </c>
      <c r="R3834" s="8">
        <f t="shared" si="343"/>
        <v>83</v>
      </c>
      <c r="S3834" s="9">
        <f t="shared" si="344"/>
        <v>1</v>
      </c>
      <c r="T3834" s="10">
        <f t="shared" si="345"/>
        <v>40160</v>
      </c>
    </row>
    <row r="3835" ht="15" spans="1:20">
      <c r="A3835">
        <v>13832</v>
      </c>
      <c r="B3835" t="s">
        <v>25</v>
      </c>
      <c r="C3835" t="s">
        <v>26</v>
      </c>
      <c r="D3835">
        <f t="shared" si="348"/>
        <v>832</v>
      </c>
      <c r="F3835">
        <f t="shared" si="346"/>
        <v>40250</v>
      </c>
      <c r="G3835" t="str">
        <f t="shared" si="347"/>
        <v>{"AttrType":"Power","Value":40250}</v>
      </c>
      <c r="Q3835" s="7">
        <v>832</v>
      </c>
      <c r="R3835" s="8">
        <f t="shared" si="343"/>
        <v>83</v>
      </c>
      <c r="S3835" s="9">
        <f t="shared" si="344"/>
        <v>2</v>
      </c>
      <c r="T3835" s="10">
        <f t="shared" si="345"/>
        <v>40250</v>
      </c>
    </row>
    <row r="3836" ht="15" spans="1:20">
      <c r="A3836">
        <v>13833</v>
      </c>
      <c r="B3836" t="s">
        <v>25</v>
      </c>
      <c r="C3836" t="s">
        <v>26</v>
      </c>
      <c r="D3836">
        <f t="shared" si="348"/>
        <v>833</v>
      </c>
      <c r="F3836">
        <f t="shared" si="346"/>
        <v>40340</v>
      </c>
      <c r="G3836" t="str">
        <f t="shared" si="347"/>
        <v>{"AttrType":"Power","Value":40340}</v>
      </c>
      <c r="Q3836" s="7">
        <v>833</v>
      </c>
      <c r="R3836" s="8">
        <f t="shared" si="343"/>
        <v>83</v>
      </c>
      <c r="S3836" s="9">
        <f t="shared" si="344"/>
        <v>3</v>
      </c>
      <c r="T3836" s="10">
        <f t="shared" si="345"/>
        <v>40340</v>
      </c>
    </row>
    <row r="3837" ht="15" spans="1:20">
      <c r="A3837">
        <v>13834</v>
      </c>
      <c r="B3837" t="s">
        <v>25</v>
      </c>
      <c r="C3837" t="s">
        <v>26</v>
      </c>
      <c r="D3837">
        <f t="shared" si="348"/>
        <v>834</v>
      </c>
      <c r="F3837">
        <f t="shared" si="346"/>
        <v>40430</v>
      </c>
      <c r="G3837" t="str">
        <f t="shared" si="347"/>
        <v>{"AttrType":"Power","Value":40430}</v>
      </c>
      <c r="Q3837" s="7">
        <v>834</v>
      </c>
      <c r="R3837" s="8">
        <f t="shared" ref="R3837:R3900" si="349">INT((Q3837-1)/10)</f>
        <v>83</v>
      </c>
      <c r="S3837" s="9">
        <f t="shared" ref="S3837:S3900" si="350">Q3837-10*R3837</f>
        <v>4</v>
      </c>
      <c r="T3837" s="10">
        <f t="shared" ref="T3837:T3900" si="351">V$3005+$V$3006+5*R3837*(R3837+1+$V$3007)+S3837*(R3837+1+$V$3007)+30*R3837</f>
        <v>40430</v>
      </c>
    </row>
    <row r="3838" ht="15" spans="1:20">
      <c r="A3838">
        <v>13835</v>
      </c>
      <c r="B3838" t="s">
        <v>25</v>
      </c>
      <c r="C3838" t="s">
        <v>26</v>
      </c>
      <c r="D3838">
        <f t="shared" si="348"/>
        <v>835</v>
      </c>
      <c r="F3838">
        <f t="shared" si="346"/>
        <v>40520</v>
      </c>
      <c r="G3838" t="str">
        <f t="shared" si="347"/>
        <v>{"AttrType":"Power","Value":40520}</v>
      </c>
      <c r="Q3838" s="7">
        <v>835</v>
      </c>
      <c r="R3838" s="8">
        <f t="shared" si="349"/>
        <v>83</v>
      </c>
      <c r="S3838" s="9">
        <f t="shared" si="350"/>
        <v>5</v>
      </c>
      <c r="T3838" s="10">
        <f t="shared" si="351"/>
        <v>40520</v>
      </c>
    </row>
    <row r="3839" ht="15" spans="1:20">
      <c r="A3839">
        <v>13836</v>
      </c>
      <c r="B3839" t="s">
        <v>25</v>
      </c>
      <c r="C3839" t="s">
        <v>26</v>
      </c>
      <c r="D3839">
        <f t="shared" si="348"/>
        <v>836</v>
      </c>
      <c r="F3839">
        <f t="shared" si="346"/>
        <v>40610</v>
      </c>
      <c r="G3839" t="str">
        <f t="shared" si="347"/>
        <v>{"AttrType":"Power","Value":40610}</v>
      </c>
      <c r="Q3839" s="7">
        <v>836</v>
      </c>
      <c r="R3839" s="8">
        <f t="shared" si="349"/>
        <v>83</v>
      </c>
      <c r="S3839" s="9">
        <f t="shared" si="350"/>
        <v>6</v>
      </c>
      <c r="T3839" s="10">
        <f t="shared" si="351"/>
        <v>40610</v>
      </c>
    </row>
    <row r="3840" ht="15" spans="1:20">
      <c r="A3840">
        <v>13837</v>
      </c>
      <c r="B3840" t="s">
        <v>25</v>
      </c>
      <c r="C3840" t="s">
        <v>26</v>
      </c>
      <c r="D3840">
        <f t="shared" si="348"/>
        <v>837</v>
      </c>
      <c r="F3840">
        <f t="shared" si="346"/>
        <v>40700</v>
      </c>
      <c r="G3840" t="str">
        <f t="shared" si="347"/>
        <v>{"AttrType":"Power","Value":40700}</v>
      </c>
      <c r="Q3840" s="7">
        <v>837</v>
      </c>
      <c r="R3840" s="8">
        <f t="shared" si="349"/>
        <v>83</v>
      </c>
      <c r="S3840" s="9">
        <f t="shared" si="350"/>
        <v>7</v>
      </c>
      <c r="T3840" s="10">
        <f t="shared" si="351"/>
        <v>40700</v>
      </c>
    </row>
    <row r="3841" ht="15" spans="1:20">
      <c r="A3841">
        <v>13838</v>
      </c>
      <c r="B3841" t="s">
        <v>25</v>
      </c>
      <c r="C3841" t="s">
        <v>26</v>
      </c>
      <c r="D3841">
        <f t="shared" si="348"/>
        <v>838</v>
      </c>
      <c r="F3841">
        <f t="shared" si="346"/>
        <v>40790</v>
      </c>
      <c r="G3841" t="str">
        <f t="shared" si="347"/>
        <v>{"AttrType":"Power","Value":40790}</v>
      </c>
      <c r="Q3841" s="7">
        <v>838</v>
      </c>
      <c r="R3841" s="8">
        <f t="shared" si="349"/>
        <v>83</v>
      </c>
      <c r="S3841" s="9">
        <f t="shared" si="350"/>
        <v>8</v>
      </c>
      <c r="T3841" s="10">
        <f t="shared" si="351"/>
        <v>40790</v>
      </c>
    </row>
    <row r="3842" ht="15" spans="1:20">
      <c r="A3842">
        <v>13839</v>
      </c>
      <c r="B3842" t="s">
        <v>25</v>
      </c>
      <c r="C3842" t="s">
        <v>26</v>
      </c>
      <c r="D3842">
        <f t="shared" si="348"/>
        <v>839</v>
      </c>
      <c r="F3842">
        <f t="shared" si="346"/>
        <v>40880</v>
      </c>
      <c r="G3842" t="str">
        <f t="shared" si="347"/>
        <v>{"AttrType":"Power","Value":40880}</v>
      </c>
      <c r="Q3842" s="7">
        <v>839</v>
      </c>
      <c r="R3842" s="8">
        <f t="shared" si="349"/>
        <v>83</v>
      </c>
      <c r="S3842" s="9">
        <f t="shared" si="350"/>
        <v>9</v>
      </c>
      <c r="T3842" s="10">
        <f t="shared" si="351"/>
        <v>40880</v>
      </c>
    </row>
    <row r="3843" ht="15" spans="1:20">
      <c r="A3843">
        <v>13840</v>
      </c>
      <c r="B3843" t="s">
        <v>25</v>
      </c>
      <c r="C3843" t="s">
        <v>26</v>
      </c>
      <c r="D3843">
        <f t="shared" si="348"/>
        <v>840</v>
      </c>
      <c r="F3843">
        <f t="shared" si="346"/>
        <v>40970</v>
      </c>
      <c r="G3843" t="str">
        <f t="shared" si="347"/>
        <v>{"AttrType":"Power","Value":40970}</v>
      </c>
      <c r="Q3843" s="7">
        <v>840</v>
      </c>
      <c r="R3843" s="8">
        <f t="shared" si="349"/>
        <v>83</v>
      </c>
      <c r="S3843" s="9">
        <f t="shared" si="350"/>
        <v>10</v>
      </c>
      <c r="T3843" s="10">
        <f t="shared" si="351"/>
        <v>40970</v>
      </c>
    </row>
    <row r="3844" ht="15" spans="1:20">
      <c r="A3844">
        <v>13841</v>
      </c>
      <c r="B3844" t="s">
        <v>25</v>
      </c>
      <c r="C3844" t="s">
        <v>26</v>
      </c>
      <c r="D3844">
        <f t="shared" si="348"/>
        <v>841</v>
      </c>
      <c r="F3844">
        <f t="shared" si="346"/>
        <v>41061</v>
      </c>
      <c r="G3844" t="str">
        <f t="shared" si="347"/>
        <v>{"AttrType":"Power","Value":41061}</v>
      </c>
      <c r="Q3844" s="7">
        <v>841</v>
      </c>
      <c r="R3844" s="8">
        <f t="shared" si="349"/>
        <v>84</v>
      </c>
      <c r="S3844" s="9">
        <f t="shared" si="350"/>
        <v>1</v>
      </c>
      <c r="T3844" s="10">
        <f t="shared" si="351"/>
        <v>41061</v>
      </c>
    </row>
    <row r="3845" ht="15" spans="1:20">
      <c r="A3845">
        <v>13842</v>
      </c>
      <c r="B3845" t="s">
        <v>25</v>
      </c>
      <c r="C3845" t="s">
        <v>26</v>
      </c>
      <c r="D3845">
        <f t="shared" si="348"/>
        <v>842</v>
      </c>
      <c r="F3845">
        <f t="shared" ref="F3845:F3908" si="352">T3845</f>
        <v>41152</v>
      </c>
      <c r="G3845" t="str">
        <f t="shared" ref="G3845:G3908" si="353">$N$3&amp;F3845&amp;$O$3</f>
        <v>{"AttrType":"Power","Value":41152}</v>
      </c>
      <c r="Q3845" s="7">
        <v>842</v>
      </c>
      <c r="R3845" s="8">
        <f t="shared" si="349"/>
        <v>84</v>
      </c>
      <c r="S3845" s="9">
        <f t="shared" si="350"/>
        <v>2</v>
      </c>
      <c r="T3845" s="10">
        <f t="shared" si="351"/>
        <v>41152</v>
      </c>
    </row>
    <row r="3846" ht="15" spans="1:20">
      <c r="A3846">
        <v>13843</v>
      </c>
      <c r="B3846" t="s">
        <v>25</v>
      </c>
      <c r="C3846" t="s">
        <v>26</v>
      </c>
      <c r="D3846">
        <f t="shared" si="348"/>
        <v>843</v>
      </c>
      <c r="F3846">
        <f t="shared" si="352"/>
        <v>41243</v>
      </c>
      <c r="G3846" t="str">
        <f t="shared" si="353"/>
        <v>{"AttrType":"Power","Value":41243}</v>
      </c>
      <c r="Q3846" s="7">
        <v>843</v>
      </c>
      <c r="R3846" s="8">
        <f t="shared" si="349"/>
        <v>84</v>
      </c>
      <c r="S3846" s="9">
        <f t="shared" si="350"/>
        <v>3</v>
      </c>
      <c r="T3846" s="10">
        <f t="shared" si="351"/>
        <v>41243</v>
      </c>
    </row>
    <row r="3847" ht="15" spans="1:20">
      <c r="A3847">
        <v>13844</v>
      </c>
      <c r="B3847" t="s">
        <v>25</v>
      </c>
      <c r="C3847" t="s">
        <v>26</v>
      </c>
      <c r="D3847">
        <f t="shared" si="348"/>
        <v>844</v>
      </c>
      <c r="F3847">
        <f t="shared" si="352"/>
        <v>41334</v>
      </c>
      <c r="G3847" t="str">
        <f t="shared" si="353"/>
        <v>{"AttrType":"Power","Value":41334}</v>
      </c>
      <c r="Q3847" s="7">
        <v>844</v>
      </c>
      <c r="R3847" s="8">
        <f t="shared" si="349"/>
        <v>84</v>
      </c>
      <c r="S3847" s="9">
        <f t="shared" si="350"/>
        <v>4</v>
      </c>
      <c r="T3847" s="10">
        <f t="shared" si="351"/>
        <v>41334</v>
      </c>
    </row>
    <row r="3848" ht="15" spans="1:20">
      <c r="A3848">
        <v>13845</v>
      </c>
      <c r="B3848" t="s">
        <v>25</v>
      </c>
      <c r="C3848" t="s">
        <v>26</v>
      </c>
      <c r="D3848">
        <f t="shared" si="348"/>
        <v>845</v>
      </c>
      <c r="F3848">
        <f t="shared" si="352"/>
        <v>41425</v>
      </c>
      <c r="G3848" t="str">
        <f t="shared" si="353"/>
        <v>{"AttrType":"Power","Value":41425}</v>
      </c>
      <c r="Q3848" s="7">
        <v>845</v>
      </c>
      <c r="R3848" s="8">
        <f t="shared" si="349"/>
        <v>84</v>
      </c>
      <c r="S3848" s="9">
        <f t="shared" si="350"/>
        <v>5</v>
      </c>
      <c r="T3848" s="10">
        <f t="shared" si="351"/>
        <v>41425</v>
      </c>
    </row>
    <row r="3849" ht="15" spans="1:20">
      <c r="A3849">
        <v>13846</v>
      </c>
      <c r="B3849" t="s">
        <v>25</v>
      </c>
      <c r="C3849" t="s">
        <v>26</v>
      </c>
      <c r="D3849">
        <f t="shared" si="348"/>
        <v>846</v>
      </c>
      <c r="F3849">
        <f t="shared" si="352"/>
        <v>41516</v>
      </c>
      <c r="G3849" t="str">
        <f t="shared" si="353"/>
        <v>{"AttrType":"Power","Value":41516}</v>
      </c>
      <c r="Q3849" s="7">
        <v>846</v>
      </c>
      <c r="R3849" s="8">
        <f t="shared" si="349"/>
        <v>84</v>
      </c>
      <c r="S3849" s="9">
        <f t="shared" si="350"/>
        <v>6</v>
      </c>
      <c r="T3849" s="10">
        <f t="shared" si="351"/>
        <v>41516</v>
      </c>
    </row>
    <row r="3850" ht="15" spans="1:20">
      <c r="A3850">
        <v>13847</v>
      </c>
      <c r="B3850" t="s">
        <v>25</v>
      </c>
      <c r="C3850" t="s">
        <v>26</v>
      </c>
      <c r="D3850">
        <f t="shared" si="348"/>
        <v>847</v>
      </c>
      <c r="F3850">
        <f t="shared" si="352"/>
        <v>41607</v>
      </c>
      <c r="G3850" t="str">
        <f t="shared" si="353"/>
        <v>{"AttrType":"Power","Value":41607}</v>
      </c>
      <c r="Q3850" s="7">
        <v>847</v>
      </c>
      <c r="R3850" s="8">
        <f t="shared" si="349"/>
        <v>84</v>
      </c>
      <c r="S3850" s="9">
        <f t="shared" si="350"/>
        <v>7</v>
      </c>
      <c r="T3850" s="10">
        <f t="shared" si="351"/>
        <v>41607</v>
      </c>
    </row>
    <row r="3851" ht="15" spans="1:20">
      <c r="A3851">
        <v>13848</v>
      </c>
      <c r="B3851" t="s">
        <v>25</v>
      </c>
      <c r="C3851" t="s">
        <v>26</v>
      </c>
      <c r="D3851">
        <f t="shared" si="348"/>
        <v>848</v>
      </c>
      <c r="F3851">
        <f t="shared" si="352"/>
        <v>41698</v>
      </c>
      <c r="G3851" t="str">
        <f t="shared" si="353"/>
        <v>{"AttrType":"Power","Value":41698}</v>
      </c>
      <c r="Q3851" s="7">
        <v>848</v>
      </c>
      <c r="R3851" s="8">
        <f t="shared" si="349"/>
        <v>84</v>
      </c>
      <c r="S3851" s="9">
        <f t="shared" si="350"/>
        <v>8</v>
      </c>
      <c r="T3851" s="10">
        <f t="shared" si="351"/>
        <v>41698</v>
      </c>
    </row>
    <row r="3852" ht="15" spans="1:20">
      <c r="A3852">
        <v>13849</v>
      </c>
      <c r="B3852" t="s">
        <v>25</v>
      </c>
      <c r="C3852" t="s">
        <v>26</v>
      </c>
      <c r="D3852">
        <f t="shared" si="348"/>
        <v>849</v>
      </c>
      <c r="F3852">
        <f t="shared" si="352"/>
        <v>41789</v>
      </c>
      <c r="G3852" t="str">
        <f t="shared" si="353"/>
        <v>{"AttrType":"Power","Value":41789}</v>
      </c>
      <c r="Q3852" s="7">
        <v>849</v>
      </c>
      <c r="R3852" s="8">
        <f t="shared" si="349"/>
        <v>84</v>
      </c>
      <c r="S3852" s="9">
        <f t="shared" si="350"/>
        <v>9</v>
      </c>
      <c r="T3852" s="10">
        <f t="shared" si="351"/>
        <v>41789</v>
      </c>
    </row>
    <row r="3853" ht="15" spans="1:20">
      <c r="A3853">
        <v>13850</v>
      </c>
      <c r="B3853" t="s">
        <v>25</v>
      </c>
      <c r="C3853" t="s">
        <v>26</v>
      </c>
      <c r="D3853">
        <f t="shared" si="348"/>
        <v>850</v>
      </c>
      <c r="F3853">
        <f t="shared" si="352"/>
        <v>41880</v>
      </c>
      <c r="G3853" t="str">
        <f t="shared" si="353"/>
        <v>{"AttrType":"Power","Value":41880}</v>
      </c>
      <c r="Q3853" s="7">
        <v>850</v>
      </c>
      <c r="R3853" s="8">
        <f t="shared" si="349"/>
        <v>84</v>
      </c>
      <c r="S3853" s="9">
        <f t="shared" si="350"/>
        <v>10</v>
      </c>
      <c r="T3853" s="10">
        <f t="shared" si="351"/>
        <v>41880</v>
      </c>
    </row>
    <row r="3854" ht="15" spans="1:20">
      <c r="A3854">
        <v>13851</v>
      </c>
      <c r="B3854" t="s">
        <v>25</v>
      </c>
      <c r="C3854" t="s">
        <v>26</v>
      </c>
      <c r="D3854">
        <f t="shared" si="348"/>
        <v>851</v>
      </c>
      <c r="F3854">
        <f t="shared" si="352"/>
        <v>41972</v>
      </c>
      <c r="G3854" t="str">
        <f t="shared" si="353"/>
        <v>{"AttrType":"Power","Value":41972}</v>
      </c>
      <c r="Q3854" s="7">
        <v>851</v>
      </c>
      <c r="R3854" s="8">
        <f t="shared" si="349"/>
        <v>85</v>
      </c>
      <c r="S3854" s="9">
        <f t="shared" si="350"/>
        <v>1</v>
      </c>
      <c r="T3854" s="10">
        <f t="shared" si="351"/>
        <v>41972</v>
      </c>
    </row>
    <row r="3855" ht="15" spans="1:20">
      <c r="A3855">
        <v>13852</v>
      </c>
      <c r="B3855" t="s">
        <v>25</v>
      </c>
      <c r="C3855" t="s">
        <v>26</v>
      </c>
      <c r="D3855">
        <f t="shared" si="348"/>
        <v>852</v>
      </c>
      <c r="F3855">
        <f t="shared" si="352"/>
        <v>42064</v>
      </c>
      <c r="G3855" t="str">
        <f t="shared" si="353"/>
        <v>{"AttrType":"Power","Value":42064}</v>
      </c>
      <c r="Q3855" s="7">
        <v>852</v>
      </c>
      <c r="R3855" s="8">
        <f t="shared" si="349"/>
        <v>85</v>
      </c>
      <c r="S3855" s="9">
        <f t="shared" si="350"/>
        <v>2</v>
      </c>
      <c r="T3855" s="10">
        <f t="shared" si="351"/>
        <v>42064</v>
      </c>
    </row>
    <row r="3856" ht="15" spans="1:20">
      <c r="A3856">
        <v>13853</v>
      </c>
      <c r="B3856" t="s">
        <v>25</v>
      </c>
      <c r="C3856" t="s">
        <v>26</v>
      </c>
      <c r="D3856">
        <f t="shared" si="348"/>
        <v>853</v>
      </c>
      <c r="F3856">
        <f t="shared" si="352"/>
        <v>42156</v>
      </c>
      <c r="G3856" t="str">
        <f t="shared" si="353"/>
        <v>{"AttrType":"Power","Value":42156}</v>
      </c>
      <c r="Q3856" s="7">
        <v>853</v>
      </c>
      <c r="R3856" s="8">
        <f t="shared" si="349"/>
        <v>85</v>
      </c>
      <c r="S3856" s="9">
        <f t="shared" si="350"/>
        <v>3</v>
      </c>
      <c r="T3856" s="10">
        <f t="shared" si="351"/>
        <v>42156</v>
      </c>
    </row>
    <row r="3857" ht="15" spans="1:20">
      <c r="A3857">
        <v>13854</v>
      </c>
      <c r="B3857" t="s">
        <v>25</v>
      </c>
      <c r="C3857" t="s">
        <v>26</v>
      </c>
      <c r="D3857">
        <f t="shared" si="348"/>
        <v>854</v>
      </c>
      <c r="F3857">
        <f t="shared" si="352"/>
        <v>42248</v>
      </c>
      <c r="G3857" t="str">
        <f t="shared" si="353"/>
        <v>{"AttrType":"Power","Value":42248}</v>
      </c>
      <c r="Q3857" s="7">
        <v>854</v>
      </c>
      <c r="R3857" s="8">
        <f t="shared" si="349"/>
        <v>85</v>
      </c>
      <c r="S3857" s="9">
        <f t="shared" si="350"/>
        <v>4</v>
      </c>
      <c r="T3857" s="10">
        <f t="shared" si="351"/>
        <v>42248</v>
      </c>
    </row>
    <row r="3858" ht="15" spans="1:20">
      <c r="A3858">
        <v>13855</v>
      </c>
      <c r="B3858" t="s">
        <v>25</v>
      </c>
      <c r="C3858" t="s">
        <v>26</v>
      </c>
      <c r="D3858">
        <f t="shared" si="348"/>
        <v>855</v>
      </c>
      <c r="F3858">
        <f t="shared" si="352"/>
        <v>42340</v>
      </c>
      <c r="G3858" t="str">
        <f t="shared" si="353"/>
        <v>{"AttrType":"Power","Value":42340}</v>
      </c>
      <c r="Q3858" s="7">
        <v>855</v>
      </c>
      <c r="R3858" s="8">
        <f t="shared" si="349"/>
        <v>85</v>
      </c>
      <c r="S3858" s="9">
        <f t="shared" si="350"/>
        <v>5</v>
      </c>
      <c r="T3858" s="10">
        <f t="shared" si="351"/>
        <v>42340</v>
      </c>
    </row>
    <row r="3859" ht="15" spans="1:20">
      <c r="A3859">
        <v>13856</v>
      </c>
      <c r="B3859" t="s">
        <v>25</v>
      </c>
      <c r="C3859" t="s">
        <v>26</v>
      </c>
      <c r="D3859">
        <f t="shared" si="348"/>
        <v>856</v>
      </c>
      <c r="F3859">
        <f t="shared" si="352"/>
        <v>42432</v>
      </c>
      <c r="G3859" t="str">
        <f t="shared" si="353"/>
        <v>{"AttrType":"Power","Value":42432}</v>
      </c>
      <c r="Q3859" s="7">
        <v>856</v>
      </c>
      <c r="R3859" s="8">
        <f t="shared" si="349"/>
        <v>85</v>
      </c>
      <c r="S3859" s="9">
        <f t="shared" si="350"/>
        <v>6</v>
      </c>
      <c r="T3859" s="10">
        <f t="shared" si="351"/>
        <v>42432</v>
      </c>
    </row>
    <row r="3860" ht="15" spans="1:20">
      <c r="A3860">
        <v>13857</v>
      </c>
      <c r="B3860" t="s">
        <v>25</v>
      </c>
      <c r="C3860" t="s">
        <v>26</v>
      </c>
      <c r="D3860">
        <f t="shared" si="348"/>
        <v>857</v>
      </c>
      <c r="F3860">
        <f t="shared" si="352"/>
        <v>42524</v>
      </c>
      <c r="G3860" t="str">
        <f t="shared" si="353"/>
        <v>{"AttrType":"Power","Value":42524}</v>
      </c>
      <c r="Q3860" s="7">
        <v>857</v>
      </c>
      <c r="R3860" s="8">
        <f t="shared" si="349"/>
        <v>85</v>
      </c>
      <c r="S3860" s="9">
        <f t="shared" si="350"/>
        <v>7</v>
      </c>
      <c r="T3860" s="10">
        <f t="shared" si="351"/>
        <v>42524</v>
      </c>
    </row>
    <row r="3861" ht="15" spans="1:20">
      <c r="A3861">
        <v>13858</v>
      </c>
      <c r="B3861" t="s">
        <v>25</v>
      </c>
      <c r="C3861" t="s">
        <v>26</v>
      </c>
      <c r="D3861">
        <f t="shared" si="348"/>
        <v>858</v>
      </c>
      <c r="F3861">
        <f t="shared" si="352"/>
        <v>42616</v>
      </c>
      <c r="G3861" t="str">
        <f t="shared" si="353"/>
        <v>{"AttrType":"Power","Value":42616}</v>
      </c>
      <c r="Q3861" s="7">
        <v>858</v>
      </c>
      <c r="R3861" s="8">
        <f t="shared" si="349"/>
        <v>85</v>
      </c>
      <c r="S3861" s="9">
        <f t="shared" si="350"/>
        <v>8</v>
      </c>
      <c r="T3861" s="10">
        <f t="shared" si="351"/>
        <v>42616</v>
      </c>
    </row>
    <row r="3862" ht="15" spans="1:20">
      <c r="A3862">
        <v>13859</v>
      </c>
      <c r="B3862" t="s">
        <v>25</v>
      </c>
      <c r="C3862" t="s">
        <v>26</v>
      </c>
      <c r="D3862">
        <f t="shared" si="348"/>
        <v>859</v>
      </c>
      <c r="F3862">
        <f t="shared" si="352"/>
        <v>42708</v>
      </c>
      <c r="G3862" t="str">
        <f t="shared" si="353"/>
        <v>{"AttrType":"Power","Value":42708}</v>
      </c>
      <c r="Q3862" s="7">
        <v>859</v>
      </c>
      <c r="R3862" s="8">
        <f t="shared" si="349"/>
        <v>85</v>
      </c>
      <c r="S3862" s="9">
        <f t="shared" si="350"/>
        <v>9</v>
      </c>
      <c r="T3862" s="10">
        <f t="shared" si="351"/>
        <v>42708</v>
      </c>
    </row>
    <row r="3863" ht="15" spans="1:20">
      <c r="A3863">
        <v>13860</v>
      </c>
      <c r="B3863" t="s">
        <v>25</v>
      </c>
      <c r="C3863" t="s">
        <v>26</v>
      </c>
      <c r="D3863">
        <f t="shared" si="348"/>
        <v>860</v>
      </c>
      <c r="F3863">
        <f t="shared" si="352"/>
        <v>42800</v>
      </c>
      <c r="G3863" t="str">
        <f t="shared" si="353"/>
        <v>{"AttrType":"Power","Value":42800}</v>
      </c>
      <c r="Q3863" s="7">
        <v>860</v>
      </c>
      <c r="R3863" s="8">
        <f t="shared" si="349"/>
        <v>85</v>
      </c>
      <c r="S3863" s="9">
        <f t="shared" si="350"/>
        <v>10</v>
      </c>
      <c r="T3863" s="10">
        <f t="shared" si="351"/>
        <v>42800</v>
      </c>
    </row>
    <row r="3864" ht="15" spans="1:20">
      <c r="A3864">
        <v>13861</v>
      </c>
      <c r="B3864" t="s">
        <v>25</v>
      </c>
      <c r="C3864" t="s">
        <v>26</v>
      </c>
      <c r="D3864">
        <f t="shared" si="348"/>
        <v>861</v>
      </c>
      <c r="F3864">
        <f t="shared" si="352"/>
        <v>42893</v>
      </c>
      <c r="G3864" t="str">
        <f t="shared" si="353"/>
        <v>{"AttrType":"Power","Value":42893}</v>
      </c>
      <c r="Q3864" s="7">
        <v>861</v>
      </c>
      <c r="R3864" s="8">
        <f t="shared" si="349"/>
        <v>86</v>
      </c>
      <c r="S3864" s="9">
        <f t="shared" si="350"/>
        <v>1</v>
      </c>
      <c r="T3864" s="10">
        <f t="shared" si="351"/>
        <v>42893</v>
      </c>
    </row>
    <row r="3865" ht="15" spans="1:20">
      <c r="A3865">
        <v>13862</v>
      </c>
      <c r="B3865" t="s">
        <v>25</v>
      </c>
      <c r="C3865" t="s">
        <v>26</v>
      </c>
      <c r="D3865">
        <f t="shared" si="348"/>
        <v>862</v>
      </c>
      <c r="F3865">
        <f t="shared" si="352"/>
        <v>42986</v>
      </c>
      <c r="G3865" t="str">
        <f t="shared" si="353"/>
        <v>{"AttrType":"Power","Value":42986}</v>
      </c>
      <c r="Q3865" s="7">
        <v>862</v>
      </c>
      <c r="R3865" s="8">
        <f t="shared" si="349"/>
        <v>86</v>
      </c>
      <c r="S3865" s="9">
        <f t="shared" si="350"/>
        <v>2</v>
      </c>
      <c r="T3865" s="10">
        <f t="shared" si="351"/>
        <v>42986</v>
      </c>
    </row>
    <row r="3866" ht="15" spans="1:20">
      <c r="A3866">
        <v>13863</v>
      </c>
      <c r="B3866" t="s">
        <v>25</v>
      </c>
      <c r="C3866" t="s">
        <v>26</v>
      </c>
      <c r="D3866">
        <f t="shared" si="348"/>
        <v>863</v>
      </c>
      <c r="F3866">
        <f t="shared" si="352"/>
        <v>43079</v>
      </c>
      <c r="G3866" t="str">
        <f t="shared" si="353"/>
        <v>{"AttrType":"Power","Value":43079}</v>
      </c>
      <c r="Q3866" s="7">
        <v>863</v>
      </c>
      <c r="R3866" s="8">
        <f t="shared" si="349"/>
        <v>86</v>
      </c>
      <c r="S3866" s="9">
        <f t="shared" si="350"/>
        <v>3</v>
      </c>
      <c r="T3866" s="10">
        <f t="shared" si="351"/>
        <v>43079</v>
      </c>
    </row>
    <row r="3867" ht="15" spans="1:20">
      <c r="A3867">
        <v>13864</v>
      </c>
      <c r="B3867" t="s">
        <v>25</v>
      </c>
      <c r="C3867" t="s">
        <v>26</v>
      </c>
      <c r="D3867">
        <f t="shared" si="348"/>
        <v>864</v>
      </c>
      <c r="F3867">
        <f t="shared" si="352"/>
        <v>43172</v>
      </c>
      <c r="G3867" t="str">
        <f t="shared" si="353"/>
        <v>{"AttrType":"Power","Value":43172}</v>
      </c>
      <c r="Q3867" s="7">
        <v>864</v>
      </c>
      <c r="R3867" s="8">
        <f t="shared" si="349"/>
        <v>86</v>
      </c>
      <c r="S3867" s="9">
        <f t="shared" si="350"/>
        <v>4</v>
      </c>
      <c r="T3867" s="10">
        <f t="shared" si="351"/>
        <v>43172</v>
      </c>
    </row>
    <row r="3868" ht="15" spans="1:20">
      <c r="A3868">
        <v>13865</v>
      </c>
      <c r="B3868" t="s">
        <v>25</v>
      </c>
      <c r="C3868" t="s">
        <v>26</v>
      </c>
      <c r="D3868">
        <f t="shared" si="348"/>
        <v>865</v>
      </c>
      <c r="F3868">
        <f t="shared" si="352"/>
        <v>43265</v>
      </c>
      <c r="G3868" t="str">
        <f t="shared" si="353"/>
        <v>{"AttrType":"Power","Value":43265}</v>
      </c>
      <c r="Q3868" s="7">
        <v>865</v>
      </c>
      <c r="R3868" s="8">
        <f t="shared" si="349"/>
        <v>86</v>
      </c>
      <c r="S3868" s="9">
        <f t="shared" si="350"/>
        <v>5</v>
      </c>
      <c r="T3868" s="10">
        <f t="shared" si="351"/>
        <v>43265</v>
      </c>
    </row>
    <row r="3869" ht="15" spans="1:20">
      <c r="A3869">
        <v>13866</v>
      </c>
      <c r="B3869" t="s">
        <v>25</v>
      </c>
      <c r="C3869" t="s">
        <v>26</v>
      </c>
      <c r="D3869">
        <f t="shared" si="348"/>
        <v>866</v>
      </c>
      <c r="F3869">
        <f t="shared" si="352"/>
        <v>43358</v>
      </c>
      <c r="G3869" t="str">
        <f t="shared" si="353"/>
        <v>{"AttrType":"Power","Value":43358}</v>
      </c>
      <c r="Q3869" s="7">
        <v>866</v>
      </c>
      <c r="R3869" s="8">
        <f t="shared" si="349"/>
        <v>86</v>
      </c>
      <c r="S3869" s="9">
        <f t="shared" si="350"/>
        <v>6</v>
      </c>
      <c r="T3869" s="10">
        <f t="shared" si="351"/>
        <v>43358</v>
      </c>
    </row>
    <row r="3870" ht="15" spans="1:20">
      <c r="A3870">
        <v>13867</v>
      </c>
      <c r="B3870" t="s">
        <v>25</v>
      </c>
      <c r="C3870" t="s">
        <v>26</v>
      </c>
      <c r="D3870">
        <f t="shared" si="348"/>
        <v>867</v>
      </c>
      <c r="F3870">
        <f t="shared" si="352"/>
        <v>43451</v>
      </c>
      <c r="G3870" t="str">
        <f t="shared" si="353"/>
        <v>{"AttrType":"Power","Value":43451}</v>
      </c>
      <c r="Q3870" s="7">
        <v>867</v>
      </c>
      <c r="R3870" s="8">
        <f t="shared" si="349"/>
        <v>86</v>
      </c>
      <c r="S3870" s="9">
        <f t="shared" si="350"/>
        <v>7</v>
      </c>
      <c r="T3870" s="10">
        <f t="shared" si="351"/>
        <v>43451</v>
      </c>
    </row>
    <row r="3871" ht="15" spans="1:20">
      <c r="A3871">
        <v>13868</v>
      </c>
      <c r="B3871" t="s">
        <v>25</v>
      </c>
      <c r="C3871" t="s">
        <v>26</v>
      </c>
      <c r="D3871">
        <f t="shared" si="348"/>
        <v>868</v>
      </c>
      <c r="F3871">
        <f t="shared" si="352"/>
        <v>43544</v>
      </c>
      <c r="G3871" t="str">
        <f t="shared" si="353"/>
        <v>{"AttrType":"Power","Value":43544}</v>
      </c>
      <c r="Q3871" s="7">
        <v>868</v>
      </c>
      <c r="R3871" s="8">
        <f t="shared" si="349"/>
        <v>86</v>
      </c>
      <c r="S3871" s="9">
        <f t="shared" si="350"/>
        <v>8</v>
      </c>
      <c r="T3871" s="10">
        <f t="shared" si="351"/>
        <v>43544</v>
      </c>
    </row>
    <row r="3872" ht="15" spans="1:20">
      <c r="A3872">
        <v>13869</v>
      </c>
      <c r="B3872" t="s">
        <v>25</v>
      </c>
      <c r="C3872" t="s">
        <v>26</v>
      </c>
      <c r="D3872">
        <f t="shared" si="348"/>
        <v>869</v>
      </c>
      <c r="F3872">
        <f t="shared" si="352"/>
        <v>43637</v>
      </c>
      <c r="G3872" t="str">
        <f t="shared" si="353"/>
        <v>{"AttrType":"Power","Value":43637}</v>
      </c>
      <c r="Q3872" s="7">
        <v>869</v>
      </c>
      <c r="R3872" s="8">
        <f t="shared" si="349"/>
        <v>86</v>
      </c>
      <c r="S3872" s="9">
        <f t="shared" si="350"/>
        <v>9</v>
      </c>
      <c r="T3872" s="10">
        <f t="shared" si="351"/>
        <v>43637</v>
      </c>
    </row>
    <row r="3873" ht="15" spans="1:20">
      <c r="A3873">
        <v>13870</v>
      </c>
      <c r="B3873" t="s">
        <v>25</v>
      </c>
      <c r="C3873" t="s">
        <v>26</v>
      </c>
      <c r="D3873">
        <f t="shared" si="348"/>
        <v>870</v>
      </c>
      <c r="F3873">
        <f t="shared" si="352"/>
        <v>43730</v>
      </c>
      <c r="G3873" t="str">
        <f t="shared" si="353"/>
        <v>{"AttrType":"Power","Value":43730}</v>
      </c>
      <c r="Q3873" s="7">
        <v>870</v>
      </c>
      <c r="R3873" s="8">
        <f t="shared" si="349"/>
        <v>86</v>
      </c>
      <c r="S3873" s="9">
        <f t="shared" si="350"/>
        <v>10</v>
      </c>
      <c r="T3873" s="10">
        <f t="shared" si="351"/>
        <v>43730</v>
      </c>
    </row>
    <row r="3874" ht="15" spans="1:20">
      <c r="A3874">
        <v>13871</v>
      </c>
      <c r="B3874" t="s">
        <v>25</v>
      </c>
      <c r="C3874" t="s">
        <v>26</v>
      </c>
      <c r="D3874">
        <f t="shared" si="348"/>
        <v>871</v>
      </c>
      <c r="F3874">
        <f t="shared" si="352"/>
        <v>43824</v>
      </c>
      <c r="G3874" t="str">
        <f t="shared" si="353"/>
        <v>{"AttrType":"Power","Value":43824}</v>
      </c>
      <c r="Q3874" s="7">
        <v>871</v>
      </c>
      <c r="R3874" s="8">
        <f t="shared" si="349"/>
        <v>87</v>
      </c>
      <c r="S3874" s="9">
        <f t="shared" si="350"/>
        <v>1</v>
      </c>
      <c r="T3874" s="10">
        <f t="shared" si="351"/>
        <v>43824</v>
      </c>
    </row>
    <row r="3875" ht="15" spans="1:20">
      <c r="A3875">
        <v>13872</v>
      </c>
      <c r="B3875" t="s">
        <v>25</v>
      </c>
      <c r="C3875" t="s">
        <v>26</v>
      </c>
      <c r="D3875">
        <f t="shared" si="348"/>
        <v>872</v>
      </c>
      <c r="F3875">
        <f t="shared" si="352"/>
        <v>43918</v>
      </c>
      <c r="G3875" t="str">
        <f t="shared" si="353"/>
        <v>{"AttrType":"Power","Value":43918}</v>
      </c>
      <c r="Q3875" s="7">
        <v>872</v>
      </c>
      <c r="R3875" s="8">
        <f t="shared" si="349"/>
        <v>87</v>
      </c>
      <c r="S3875" s="9">
        <f t="shared" si="350"/>
        <v>2</v>
      </c>
      <c r="T3875" s="10">
        <f t="shared" si="351"/>
        <v>43918</v>
      </c>
    </row>
    <row r="3876" ht="15" spans="1:20">
      <c r="A3876">
        <v>13873</v>
      </c>
      <c r="B3876" t="s">
        <v>25</v>
      </c>
      <c r="C3876" t="s">
        <v>26</v>
      </c>
      <c r="D3876">
        <f t="shared" si="348"/>
        <v>873</v>
      </c>
      <c r="F3876">
        <f t="shared" si="352"/>
        <v>44012</v>
      </c>
      <c r="G3876" t="str">
        <f t="shared" si="353"/>
        <v>{"AttrType":"Power","Value":44012}</v>
      </c>
      <c r="Q3876" s="7">
        <v>873</v>
      </c>
      <c r="R3876" s="8">
        <f t="shared" si="349"/>
        <v>87</v>
      </c>
      <c r="S3876" s="9">
        <f t="shared" si="350"/>
        <v>3</v>
      </c>
      <c r="T3876" s="10">
        <f t="shared" si="351"/>
        <v>44012</v>
      </c>
    </row>
    <row r="3877" ht="15" spans="1:20">
      <c r="A3877">
        <v>13874</v>
      </c>
      <c r="B3877" t="s">
        <v>25</v>
      </c>
      <c r="C3877" t="s">
        <v>26</v>
      </c>
      <c r="D3877">
        <f t="shared" si="348"/>
        <v>874</v>
      </c>
      <c r="F3877">
        <f t="shared" si="352"/>
        <v>44106</v>
      </c>
      <c r="G3877" t="str">
        <f t="shared" si="353"/>
        <v>{"AttrType":"Power","Value":44106}</v>
      </c>
      <c r="Q3877" s="7">
        <v>874</v>
      </c>
      <c r="R3877" s="8">
        <f t="shared" si="349"/>
        <v>87</v>
      </c>
      <c r="S3877" s="9">
        <f t="shared" si="350"/>
        <v>4</v>
      </c>
      <c r="T3877" s="10">
        <f t="shared" si="351"/>
        <v>44106</v>
      </c>
    </row>
    <row r="3878" ht="15" spans="1:20">
      <c r="A3878">
        <v>13875</v>
      </c>
      <c r="B3878" t="s">
        <v>25</v>
      </c>
      <c r="C3878" t="s">
        <v>26</v>
      </c>
      <c r="D3878">
        <f t="shared" si="348"/>
        <v>875</v>
      </c>
      <c r="F3878">
        <f t="shared" si="352"/>
        <v>44200</v>
      </c>
      <c r="G3878" t="str">
        <f t="shared" si="353"/>
        <v>{"AttrType":"Power","Value":44200}</v>
      </c>
      <c r="Q3878" s="7">
        <v>875</v>
      </c>
      <c r="R3878" s="8">
        <f t="shared" si="349"/>
        <v>87</v>
      </c>
      <c r="S3878" s="9">
        <f t="shared" si="350"/>
        <v>5</v>
      </c>
      <c r="T3878" s="10">
        <f t="shared" si="351"/>
        <v>44200</v>
      </c>
    </row>
    <row r="3879" ht="15" spans="1:20">
      <c r="A3879">
        <v>13876</v>
      </c>
      <c r="B3879" t="s">
        <v>25</v>
      </c>
      <c r="C3879" t="s">
        <v>26</v>
      </c>
      <c r="D3879">
        <f t="shared" si="348"/>
        <v>876</v>
      </c>
      <c r="F3879">
        <f t="shared" si="352"/>
        <v>44294</v>
      </c>
      <c r="G3879" t="str">
        <f t="shared" si="353"/>
        <v>{"AttrType":"Power","Value":44294}</v>
      </c>
      <c r="Q3879" s="7">
        <v>876</v>
      </c>
      <c r="R3879" s="8">
        <f t="shared" si="349"/>
        <v>87</v>
      </c>
      <c r="S3879" s="9">
        <f t="shared" si="350"/>
        <v>6</v>
      </c>
      <c r="T3879" s="10">
        <f t="shared" si="351"/>
        <v>44294</v>
      </c>
    </row>
    <row r="3880" ht="15" spans="1:20">
      <c r="A3880">
        <v>13877</v>
      </c>
      <c r="B3880" t="s">
        <v>25</v>
      </c>
      <c r="C3880" t="s">
        <v>26</v>
      </c>
      <c r="D3880">
        <f t="shared" si="348"/>
        <v>877</v>
      </c>
      <c r="F3880">
        <f t="shared" si="352"/>
        <v>44388</v>
      </c>
      <c r="G3880" t="str">
        <f t="shared" si="353"/>
        <v>{"AttrType":"Power","Value":44388}</v>
      </c>
      <c r="Q3880" s="7">
        <v>877</v>
      </c>
      <c r="R3880" s="8">
        <f t="shared" si="349"/>
        <v>87</v>
      </c>
      <c r="S3880" s="9">
        <f t="shared" si="350"/>
        <v>7</v>
      </c>
      <c r="T3880" s="10">
        <f t="shared" si="351"/>
        <v>44388</v>
      </c>
    </row>
    <row r="3881" ht="15" spans="1:20">
      <c r="A3881">
        <v>13878</v>
      </c>
      <c r="B3881" t="s">
        <v>25</v>
      </c>
      <c r="C3881" t="s">
        <v>26</v>
      </c>
      <c r="D3881">
        <f t="shared" si="348"/>
        <v>878</v>
      </c>
      <c r="F3881">
        <f t="shared" si="352"/>
        <v>44482</v>
      </c>
      <c r="G3881" t="str">
        <f t="shared" si="353"/>
        <v>{"AttrType":"Power","Value":44482}</v>
      </c>
      <c r="Q3881" s="7">
        <v>878</v>
      </c>
      <c r="R3881" s="8">
        <f t="shared" si="349"/>
        <v>87</v>
      </c>
      <c r="S3881" s="9">
        <f t="shared" si="350"/>
        <v>8</v>
      </c>
      <c r="T3881" s="10">
        <f t="shared" si="351"/>
        <v>44482</v>
      </c>
    </row>
    <row r="3882" ht="15" spans="1:20">
      <c r="A3882">
        <v>13879</v>
      </c>
      <c r="B3882" t="s">
        <v>25</v>
      </c>
      <c r="C3882" t="s">
        <v>26</v>
      </c>
      <c r="D3882">
        <f t="shared" si="348"/>
        <v>879</v>
      </c>
      <c r="F3882">
        <f t="shared" si="352"/>
        <v>44576</v>
      </c>
      <c r="G3882" t="str">
        <f t="shared" si="353"/>
        <v>{"AttrType":"Power","Value":44576}</v>
      </c>
      <c r="Q3882" s="7">
        <v>879</v>
      </c>
      <c r="R3882" s="8">
        <f t="shared" si="349"/>
        <v>87</v>
      </c>
      <c r="S3882" s="9">
        <f t="shared" si="350"/>
        <v>9</v>
      </c>
      <c r="T3882" s="10">
        <f t="shared" si="351"/>
        <v>44576</v>
      </c>
    </row>
    <row r="3883" ht="15" spans="1:20">
      <c r="A3883">
        <v>13880</v>
      </c>
      <c r="B3883" t="s">
        <v>25</v>
      </c>
      <c r="C3883" t="s">
        <v>26</v>
      </c>
      <c r="D3883">
        <f t="shared" si="348"/>
        <v>880</v>
      </c>
      <c r="F3883">
        <f t="shared" si="352"/>
        <v>44670</v>
      </c>
      <c r="G3883" t="str">
        <f t="shared" si="353"/>
        <v>{"AttrType":"Power","Value":44670}</v>
      </c>
      <c r="Q3883" s="7">
        <v>880</v>
      </c>
      <c r="R3883" s="8">
        <f t="shared" si="349"/>
        <v>87</v>
      </c>
      <c r="S3883" s="9">
        <f t="shared" si="350"/>
        <v>10</v>
      </c>
      <c r="T3883" s="10">
        <f t="shared" si="351"/>
        <v>44670</v>
      </c>
    </row>
    <row r="3884" ht="15" spans="1:20">
      <c r="A3884">
        <v>13881</v>
      </c>
      <c r="B3884" t="s">
        <v>25</v>
      </c>
      <c r="C3884" t="s">
        <v>26</v>
      </c>
      <c r="D3884">
        <f t="shared" ref="D3884:D3947" si="354">D2884</f>
        <v>881</v>
      </c>
      <c r="F3884">
        <f t="shared" si="352"/>
        <v>44765</v>
      </c>
      <c r="G3884" t="str">
        <f t="shared" si="353"/>
        <v>{"AttrType":"Power","Value":44765}</v>
      </c>
      <c r="Q3884" s="7">
        <v>881</v>
      </c>
      <c r="R3884" s="8">
        <f t="shared" si="349"/>
        <v>88</v>
      </c>
      <c r="S3884" s="9">
        <f t="shared" si="350"/>
        <v>1</v>
      </c>
      <c r="T3884" s="10">
        <f t="shared" si="351"/>
        <v>44765</v>
      </c>
    </row>
    <row r="3885" ht="15" spans="1:20">
      <c r="A3885">
        <v>13882</v>
      </c>
      <c r="B3885" t="s">
        <v>25</v>
      </c>
      <c r="C3885" t="s">
        <v>26</v>
      </c>
      <c r="D3885">
        <f t="shared" si="354"/>
        <v>882</v>
      </c>
      <c r="F3885">
        <f t="shared" si="352"/>
        <v>44860</v>
      </c>
      <c r="G3885" t="str">
        <f t="shared" si="353"/>
        <v>{"AttrType":"Power","Value":44860}</v>
      </c>
      <c r="Q3885" s="7">
        <v>882</v>
      </c>
      <c r="R3885" s="8">
        <f t="shared" si="349"/>
        <v>88</v>
      </c>
      <c r="S3885" s="9">
        <f t="shared" si="350"/>
        <v>2</v>
      </c>
      <c r="T3885" s="10">
        <f t="shared" si="351"/>
        <v>44860</v>
      </c>
    </row>
    <row r="3886" ht="15" spans="1:20">
      <c r="A3886">
        <v>13883</v>
      </c>
      <c r="B3886" t="s">
        <v>25</v>
      </c>
      <c r="C3886" t="s">
        <v>26</v>
      </c>
      <c r="D3886">
        <f t="shared" si="354"/>
        <v>883</v>
      </c>
      <c r="F3886">
        <f t="shared" si="352"/>
        <v>44955</v>
      </c>
      <c r="G3886" t="str">
        <f t="shared" si="353"/>
        <v>{"AttrType":"Power","Value":44955}</v>
      </c>
      <c r="Q3886" s="7">
        <v>883</v>
      </c>
      <c r="R3886" s="8">
        <f t="shared" si="349"/>
        <v>88</v>
      </c>
      <c r="S3886" s="9">
        <f t="shared" si="350"/>
        <v>3</v>
      </c>
      <c r="T3886" s="10">
        <f t="shared" si="351"/>
        <v>44955</v>
      </c>
    </row>
    <row r="3887" ht="15" spans="1:20">
      <c r="A3887">
        <v>13884</v>
      </c>
      <c r="B3887" t="s">
        <v>25</v>
      </c>
      <c r="C3887" t="s">
        <v>26</v>
      </c>
      <c r="D3887">
        <f t="shared" si="354"/>
        <v>884</v>
      </c>
      <c r="F3887">
        <f t="shared" si="352"/>
        <v>45050</v>
      </c>
      <c r="G3887" t="str">
        <f t="shared" si="353"/>
        <v>{"AttrType":"Power","Value":45050}</v>
      </c>
      <c r="Q3887" s="7">
        <v>884</v>
      </c>
      <c r="R3887" s="8">
        <f t="shared" si="349"/>
        <v>88</v>
      </c>
      <c r="S3887" s="9">
        <f t="shared" si="350"/>
        <v>4</v>
      </c>
      <c r="T3887" s="10">
        <f t="shared" si="351"/>
        <v>45050</v>
      </c>
    </row>
    <row r="3888" ht="15" spans="1:20">
      <c r="A3888">
        <v>13885</v>
      </c>
      <c r="B3888" t="s">
        <v>25</v>
      </c>
      <c r="C3888" t="s">
        <v>26</v>
      </c>
      <c r="D3888">
        <f t="shared" si="354"/>
        <v>885</v>
      </c>
      <c r="F3888">
        <f t="shared" si="352"/>
        <v>45145</v>
      </c>
      <c r="G3888" t="str">
        <f t="shared" si="353"/>
        <v>{"AttrType":"Power","Value":45145}</v>
      </c>
      <c r="Q3888" s="7">
        <v>885</v>
      </c>
      <c r="R3888" s="8">
        <f t="shared" si="349"/>
        <v>88</v>
      </c>
      <c r="S3888" s="9">
        <f t="shared" si="350"/>
        <v>5</v>
      </c>
      <c r="T3888" s="10">
        <f t="shared" si="351"/>
        <v>45145</v>
      </c>
    </row>
    <row r="3889" ht="15" spans="1:20">
      <c r="A3889">
        <v>13886</v>
      </c>
      <c r="B3889" t="s">
        <v>25</v>
      </c>
      <c r="C3889" t="s">
        <v>26</v>
      </c>
      <c r="D3889">
        <f t="shared" si="354"/>
        <v>886</v>
      </c>
      <c r="F3889">
        <f t="shared" si="352"/>
        <v>45240</v>
      </c>
      <c r="G3889" t="str">
        <f t="shared" si="353"/>
        <v>{"AttrType":"Power","Value":45240}</v>
      </c>
      <c r="Q3889" s="7">
        <v>886</v>
      </c>
      <c r="R3889" s="8">
        <f t="shared" si="349"/>
        <v>88</v>
      </c>
      <c r="S3889" s="9">
        <f t="shared" si="350"/>
        <v>6</v>
      </c>
      <c r="T3889" s="10">
        <f t="shared" si="351"/>
        <v>45240</v>
      </c>
    </row>
    <row r="3890" ht="15" spans="1:20">
      <c r="A3890">
        <v>13887</v>
      </c>
      <c r="B3890" t="s">
        <v>25</v>
      </c>
      <c r="C3890" t="s">
        <v>26</v>
      </c>
      <c r="D3890">
        <f t="shared" si="354"/>
        <v>887</v>
      </c>
      <c r="F3890">
        <f t="shared" si="352"/>
        <v>45335</v>
      </c>
      <c r="G3890" t="str">
        <f t="shared" si="353"/>
        <v>{"AttrType":"Power","Value":45335}</v>
      </c>
      <c r="Q3890" s="7">
        <v>887</v>
      </c>
      <c r="R3890" s="8">
        <f t="shared" si="349"/>
        <v>88</v>
      </c>
      <c r="S3890" s="9">
        <f t="shared" si="350"/>
        <v>7</v>
      </c>
      <c r="T3890" s="10">
        <f t="shared" si="351"/>
        <v>45335</v>
      </c>
    </row>
    <row r="3891" ht="15" spans="1:20">
      <c r="A3891">
        <v>13888</v>
      </c>
      <c r="B3891" t="s">
        <v>25</v>
      </c>
      <c r="C3891" t="s">
        <v>26</v>
      </c>
      <c r="D3891">
        <f t="shared" si="354"/>
        <v>888</v>
      </c>
      <c r="F3891">
        <f t="shared" si="352"/>
        <v>45430</v>
      </c>
      <c r="G3891" t="str">
        <f t="shared" si="353"/>
        <v>{"AttrType":"Power","Value":45430}</v>
      </c>
      <c r="Q3891" s="7">
        <v>888</v>
      </c>
      <c r="R3891" s="8">
        <f t="shared" si="349"/>
        <v>88</v>
      </c>
      <c r="S3891" s="9">
        <f t="shared" si="350"/>
        <v>8</v>
      </c>
      <c r="T3891" s="10">
        <f t="shared" si="351"/>
        <v>45430</v>
      </c>
    </row>
    <row r="3892" ht="15" spans="1:20">
      <c r="A3892">
        <v>13889</v>
      </c>
      <c r="B3892" t="s">
        <v>25</v>
      </c>
      <c r="C3892" t="s">
        <v>26</v>
      </c>
      <c r="D3892">
        <f t="shared" si="354"/>
        <v>889</v>
      </c>
      <c r="F3892">
        <f t="shared" si="352"/>
        <v>45525</v>
      </c>
      <c r="G3892" t="str">
        <f t="shared" si="353"/>
        <v>{"AttrType":"Power","Value":45525}</v>
      </c>
      <c r="Q3892" s="7">
        <v>889</v>
      </c>
      <c r="R3892" s="8">
        <f t="shared" si="349"/>
        <v>88</v>
      </c>
      <c r="S3892" s="9">
        <f t="shared" si="350"/>
        <v>9</v>
      </c>
      <c r="T3892" s="10">
        <f t="shared" si="351"/>
        <v>45525</v>
      </c>
    </row>
    <row r="3893" ht="15" spans="1:20">
      <c r="A3893">
        <v>13890</v>
      </c>
      <c r="B3893" t="s">
        <v>25</v>
      </c>
      <c r="C3893" t="s">
        <v>26</v>
      </c>
      <c r="D3893">
        <f t="shared" si="354"/>
        <v>890</v>
      </c>
      <c r="F3893">
        <f t="shared" si="352"/>
        <v>45620</v>
      </c>
      <c r="G3893" t="str">
        <f t="shared" si="353"/>
        <v>{"AttrType":"Power","Value":45620}</v>
      </c>
      <c r="Q3893" s="7">
        <v>890</v>
      </c>
      <c r="R3893" s="8">
        <f t="shared" si="349"/>
        <v>88</v>
      </c>
      <c r="S3893" s="9">
        <f t="shared" si="350"/>
        <v>10</v>
      </c>
      <c r="T3893" s="10">
        <f t="shared" si="351"/>
        <v>45620</v>
      </c>
    </row>
    <row r="3894" ht="15" spans="1:20">
      <c r="A3894">
        <v>13891</v>
      </c>
      <c r="B3894" t="s">
        <v>25</v>
      </c>
      <c r="C3894" t="s">
        <v>26</v>
      </c>
      <c r="D3894">
        <f t="shared" si="354"/>
        <v>891</v>
      </c>
      <c r="F3894">
        <f t="shared" si="352"/>
        <v>45716</v>
      </c>
      <c r="G3894" t="str">
        <f t="shared" si="353"/>
        <v>{"AttrType":"Power","Value":45716}</v>
      </c>
      <c r="Q3894" s="7">
        <v>891</v>
      </c>
      <c r="R3894" s="8">
        <f t="shared" si="349"/>
        <v>89</v>
      </c>
      <c r="S3894" s="9">
        <f t="shared" si="350"/>
        <v>1</v>
      </c>
      <c r="T3894" s="10">
        <f t="shared" si="351"/>
        <v>45716</v>
      </c>
    </row>
    <row r="3895" ht="15" spans="1:20">
      <c r="A3895">
        <v>13892</v>
      </c>
      <c r="B3895" t="s">
        <v>25</v>
      </c>
      <c r="C3895" t="s">
        <v>26</v>
      </c>
      <c r="D3895">
        <f t="shared" si="354"/>
        <v>892</v>
      </c>
      <c r="F3895">
        <f t="shared" si="352"/>
        <v>45812</v>
      </c>
      <c r="G3895" t="str">
        <f t="shared" si="353"/>
        <v>{"AttrType":"Power","Value":45812}</v>
      </c>
      <c r="Q3895" s="7">
        <v>892</v>
      </c>
      <c r="R3895" s="8">
        <f t="shared" si="349"/>
        <v>89</v>
      </c>
      <c r="S3895" s="9">
        <f t="shared" si="350"/>
        <v>2</v>
      </c>
      <c r="T3895" s="10">
        <f t="shared" si="351"/>
        <v>45812</v>
      </c>
    </row>
    <row r="3896" ht="15" spans="1:20">
      <c r="A3896">
        <v>13893</v>
      </c>
      <c r="B3896" t="s">
        <v>25</v>
      </c>
      <c r="C3896" t="s">
        <v>26</v>
      </c>
      <c r="D3896">
        <f t="shared" si="354"/>
        <v>893</v>
      </c>
      <c r="F3896">
        <f t="shared" si="352"/>
        <v>45908</v>
      </c>
      <c r="G3896" t="str">
        <f t="shared" si="353"/>
        <v>{"AttrType":"Power","Value":45908}</v>
      </c>
      <c r="Q3896" s="7">
        <v>893</v>
      </c>
      <c r="R3896" s="8">
        <f t="shared" si="349"/>
        <v>89</v>
      </c>
      <c r="S3896" s="9">
        <f t="shared" si="350"/>
        <v>3</v>
      </c>
      <c r="T3896" s="10">
        <f t="shared" si="351"/>
        <v>45908</v>
      </c>
    </row>
    <row r="3897" ht="15" spans="1:20">
      <c r="A3897">
        <v>13894</v>
      </c>
      <c r="B3897" t="s">
        <v>25</v>
      </c>
      <c r="C3897" t="s">
        <v>26</v>
      </c>
      <c r="D3897">
        <f t="shared" si="354"/>
        <v>894</v>
      </c>
      <c r="F3897">
        <f t="shared" si="352"/>
        <v>46004</v>
      </c>
      <c r="G3897" t="str">
        <f t="shared" si="353"/>
        <v>{"AttrType":"Power","Value":46004}</v>
      </c>
      <c r="Q3897" s="7">
        <v>894</v>
      </c>
      <c r="R3897" s="8">
        <f t="shared" si="349"/>
        <v>89</v>
      </c>
      <c r="S3897" s="9">
        <f t="shared" si="350"/>
        <v>4</v>
      </c>
      <c r="T3897" s="10">
        <f t="shared" si="351"/>
        <v>46004</v>
      </c>
    </row>
    <row r="3898" ht="15" spans="1:20">
      <c r="A3898">
        <v>13895</v>
      </c>
      <c r="B3898" t="s">
        <v>25</v>
      </c>
      <c r="C3898" t="s">
        <v>26</v>
      </c>
      <c r="D3898">
        <f t="shared" si="354"/>
        <v>895</v>
      </c>
      <c r="F3898">
        <f t="shared" si="352"/>
        <v>46100</v>
      </c>
      <c r="G3898" t="str">
        <f t="shared" si="353"/>
        <v>{"AttrType":"Power","Value":46100}</v>
      </c>
      <c r="Q3898" s="7">
        <v>895</v>
      </c>
      <c r="R3898" s="8">
        <f t="shared" si="349"/>
        <v>89</v>
      </c>
      <c r="S3898" s="9">
        <f t="shared" si="350"/>
        <v>5</v>
      </c>
      <c r="T3898" s="10">
        <f t="shared" si="351"/>
        <v>46100</v>
      </c>
    </row>
    <row r="3899" ht="15" spans="1:20">
      <c r="A3899">
        <v>13896</v>
      </c>
      <c r="B3899" t="s">
        <v>25</v>
      </c>
      <c r="C3899" t="s">
        <v>26</v>
      </c>
      <c r="D3899">
        <f t="shared" si="354"/>
        <v>896</v>
      </c>
      <c r="F3899">
        <f t="shared" si="352"/>
        <v>46196</v>
      </c>
      <c r="G3899" t="str">
        <f t="shared" si="353"/>
        <v>{"AttrType":"Power","Value":46196}</v>
      </c>
      <c r="Q3899" s="7">
        <v>896</v>
      </c>
      <c r="R3899" s="8">
        <f t="shared" si="349"/>
        <v>89</v>
      </c>
      <c r="S3899" s="9">
        <f t="shared" si="350"/>
        <v>6</v>
      </c>
      <c r="T3899" s="10">
        <f t="shared" si="351"/>
        <v>46196</v>
      </c>
    </row>
    <row r="3900" ht="15" spans="1:20">
      <c r="A3900">
        <v>13897</v>
      </c>
      <c r="B3900" t="s">
        <v>25</v>
      </c>
      <c r="C3900" t="s">
        <v>26</v>
      </c>
      <c r="D3900">
        <f t="shared" si="354"/>
        <v>897</v>
      </c>
      <c r="F3900">
        <f t="shared" si="352"/>
        <v>46292</v>
      </c>
      <c r="G3900" t="str">
        <f t="shared" si="353"/>
        <v>{"AttrType":"Power","Value":46292}</v>
      </c>
      <c r="Q3900" s="7">
        <v>897</v>
      </c>
      <c r="R3900" s="8">
        <f t="shared" si="349"/>
        <v>89</v>
      </c>
      <c r="S3900" s="9">
        <f t="shared" si="350"/>
        <v>7</v>
      </c>
      <c r="T3900" s="10">
        <f t="shared" si="351"/>
        <v>46292</v>
      </c>
    </row>
    <row r="3901" ht="15" spans="1:20">
      <c r="A3901">
        <v>13898</v>
      </c>
      <c r="B3901" t="s">
        <v>25</v>
      </c>
      <c r="C3901" t="s">
        <v>26</v>
      </c>
      <c r="D3901">
        <f t="shared" si="354"/>
        <v>898</v>
      </c>
      <c r="F3901">
        <f t="shared" si="352"/>
        <v>46388</v>
      </c>
      <c r="G3901" t="str">
        <f t="shared" si="353"/>
        <v>{"AttrType":"Power","Value":46388}</v>
      </c>
      <c r="Q3901" s="7">
        <v>898</v>
      </c>
      <c r="R3901" s="8">
        <f t="shared" ref="R3901:R3964" si="355">INT((Q3901-1)/10)</f>
        <v>89</v>
      </c>
      <c r="S3901" s="9">
        <f t="shared" ref="S3901:S3964" si="356">Q3901-10*R3901</f>
        <v>8</v>
      </c>
      <c r="T3901" s="10">
        <f t="shared" ref="T3901:T3964" si="357">V$3005+$V$3006+5*R3901*(R3901+1+$V$3007)+S3901*(R3901+1+$V$3007)+30*R3901</f>
        <v>46388</v>
      </c>
    </row>
    <row r="3902" ht="15" spans="1:20">
      <c r="A3902">
        <v>13899</v>
      </c>
      <c r="B3902" t="s">
        <v>25</v>
      </c>
      <c r="C3902" t="s">
        <v>26</v>
      </c>
      <c r="D3902">
        <f t="shared" si="354"/>
        <v>899</v>
      </c>
      <c r="F3902">
        <f t="shared" si="352"/>
        <v>46484</v>
      </c>
      <c r="G3902" t="str">
        <f t="shared" si="353"/>
        <v>{"AttrType":"Power","Value":46484}</v>
      </c>
      <c r="Q3902" s="7">
        <v>899</v>
      </c>
      <c r="R3902" s="8">
        <f t="shared" si="355"/>
        <v>89</v>
      </c>
      <c r="S3902" s="9">
        <f t="shared" si="356"/>
        <v>9</v>
      </c>
      <c r="T3902" s="10">
        <f t="shared" si="357"/>
        <v>46484</v>
      </c>
    </row>
    <row r="3903" ht="15" spans="1:20">
      <c r="A3903">
        <v>13900</v>
      </c>
      <c r="B3903" t="s">
        <v>25</v>
      </c>
      <c r="C3903" t="s">
        <v>26</v>
      </c>
      <c r="D3903">
        <f t="shared" si="354"/>
        <v>900</v>
      </c>
      <c r="F3903">
        <f t="shared" si="352"/>
        <v>46580</v>
      </c>
      <c r="G3903" t="str">
        <f t="shared" si="353"/>
        <v>{"AttrType":"Power","Value":46580}</v>
      </c>
      <c r="Q3903" s="7">
        <v>900</v>
      </c>
      <c r="R3903" s="8">
        <f t="shared" si="355"/>
        <v>89</v>
      </c>
      <c r="S3903" s="9">
        <f t="shared" si="356"/>
        <v>10</v>
      </c>
      <c r="T3903" s="10">
        <f t="shared" si="357"/>
        <v>46580</v>
      </c>
    </row>
    <row r="3904" ht="15" spans="1:20">
      <c r="A3904">
        <v>13901</v>
      </c>
      <c r="B3904" t="s">
        <v>25</v>
      </c>
      <c r="C3904" t="s">
        <v>26</v>
      </c>
      <c r="D3904">
        <f t="shared" si="354"/>
        <v>901</v>
      </c>
      <c r="F3904">
        <f t="shared" si="352"/>
        <v>46677</v>
      </c>
      <c r="G3904" t="str">
        <f t="shared" si="353"/>
        <v>{"AttrType":"Power","Value":46677}</v>
      </c>
      <c r="Q3904" s="7">
        <v>901</v>
      </c>
      <c r="R3904" s="8">
        <f t="shared" si="355"/>
        <v>90</v>
      </c>
      <c r="S3904" s="9">
        <f t="shared" si="356"/>
        <v>1</v>
      </c>
      <c r="T3904" s="10">
        <f t="shared" si="357"/>
        <v>46677</v>
      </c>
    </row>
    <row r="3905" ht="15" spans="1:20">
      <c r="A3905">
        <v>13902</v>
      </c>
      <c r="B3905" t="s">
        <v>25</v>
      </c>
      <c r="C3905" t="s">
        <v>26</v>
      </c>
      <c r="D3905">
        <f t="shared" si="354"/>
        <v>902</v>
      </c>
      <c r="F3905">
        <f t="shared" si="352"/>
        <v>46774</v>
      </c>
      <c r="G3905" t="str">
        <f t="shared" si="353"/>
        <v>{"AttrType":"Power","Value":46774}</v>
      </c>
      <c r="Q3905" s="7">
        <v>902</v>
      </c>
      <c r="R3905" s="8">
        <f t="shared" si="355"/>
        <v>90</v>
      </c>
      <c r="S3905" s="9">
        <f t="shared" si="356"/>
        <v>2</v>
      </c>
      <c r="T3905" s="10">
        <f t="shared" si="357"/>
        <v>46774</v>
      </c>
    </row>
    <row r="3906" ht="15" spans="1:20">
      <c r="A3906">
        <v>13903</v>
      </c>
      <c r="B3906" t="s">
        <v>25</v>
      </c>
      <c r="C3906" t="s">
        <v>26</v>
      </c>
      <c r="D3906">
        <f t="shared" si="354"/>
        <v>903</v>
      </c>
      <c r="F3906">
        <f t="shared" si="352"/>
        <v>46871</v>
      </c>
      <c r="G3906" t="str">
        <f t="shared" si="353"/>
        <v>{"AttrType":"Power","Value":46871}</v>
      </c>
      <c r="Q3906" s="7">
        <v>903</v>
      </c>
      <c r="R3906" s="8">
        <f t="shared" si="355"/>
        <v>90</v>
      </c>
      <c r="S3906" s="9">
        <f t="shared" si="356"/>
        <v>3</v>
      </c>
      <c r="T3906" s="10">
        <f t="shared" si="357"/>
        <v>46871</v>
      </c>
    </row>
    <row r="3907" ht="15" spans="1:20">
      <c r="A3907">
        <v>13904</v>
      </c>
      <c r="B3907" t="s">
        <v>25</v>
      </c>
      <c r="C3907" t="s">
        <v>26</v>
      </c>
      <c r="D3907">
        <f t="shared" si="354"/>
        <v>904</v>
      </c>
      <c r="F3907">
        <f t="shared" si="352"/>
        <v>46968</v>
      </c>
      <c r="G3907" t="str">
        <f t="shared" si="353"/>
        <v>{"AttrType":"Power","Value":46968}</v>
      </c>
      <c r="Q3907" s="7">
        <v>904</v>
      </c>
      <c r="R3907" s="8">
        <f t="shared" si="355"/>
        <v>90</v>
      </c>
      <c r="S3907" s="9">
        <f t="shared" si="356"/>
        <v>4</v>
      </c>
      <c r="T3907" s="10">
        <f t="shared" si="357"/>
        <v>46968</v>
      </c>
    </row>
    <row r="3908" ht="15" spans="1:20">
      <c r="A3908">
        <v>13905</v>
      </c>
      <c r="B3908" t="s">
        <v>25</v>
      </c>
      <c r="C3908" t="s">
        <v>26</v>
      </c>
      <c r="D3908">
        <f t="shared" si="354"/>
        <v>905</v>
      </c>
      <c r="F3908">
        <f t="shared" si="352"/>
        <v>47065</v>
      </c>
      <c r="G3908" t="str">
        <f t="shared" si="353"/>
        <v>{"AttrType":"Power","Value":47065}</v>
      </c>
      <c r="Q3908" s="7">
        <v>905</v>
      </c>
      <c r="R3908" s="8">
        <f t="shared" si="355"/>
        <v>90</v>
      </c>
      <c r="S3908" s="9">
        <f t="shared" si="356"/>
        <v>5</v>
      </c>
      <c r="T3908" s="10">
        <f t="shared" si="357"/>
        <v>47065</v>
      </c>
    </row>
    <row r="3909" ht="15" spans="1:20">
      <c r="A3909">
        <v>13906</v>
      </c>
      <c r="B3909" t="s">
        <v>25</v>
      </c>
      <c r="C3909" t="s">
        <v>26</v>
      </c>
      <c r="D3909">
        <f t="shared" si="354"/>
        <v>906</v>
      </c>
      <c r="F3909">
        <f t="shared" ref="F3909:F3972" si="358">T3909</f>
        <v>47162</v>
      </c>
      <c r="G3909" t="str">
        <f t="shared" ref="G3909:G3972" si="359">$N$3&amp;F3909&amp;$O$3</f>
        <v>{"AttrType":"Power","Value":47162}</v>
      </c>
      <c r="Q3909" s="7">
        <v>906</v>
      </c>
      <c r="R3909" s="8">
        <f t="shared" si="355"/>
        <v>90</v>
      </c>
      <c r="S3909" s="9">
        <f t="shared" si="356"/>
        <v>6</v>
      </c>
      <c r="T3909" s="10">
        <f t="shared" si="357"/>
        <v>47162</v>
      </c>
    </row>
    <row r="3910" ht="15" spans="1:20">
      <c r="A3910">
        <v>13907</v>
      </c>
      <c r="B3910" t="s">
        <v>25</v>
      </c>
      <c r="C3910" t="s">
        <v>26</v>
      </c>
      <c r="D3910">
        <f t="shared" si="354"/>
        <v>907</v>
      </c>
      <c r="F3910">
        <f t="shared" si="358"/>
        <v>47259</v>
      </c>
      <c r="G3910" t="str">
        <f t="shared" si="359"/>
        <v>{"AttrType":"Power","Value":47259}</v>
      </c>
      <c r="Q3910" s="7">
        <v>907</v>
      </c>
      <c r="R3910" s="8">
        <f t="shared" si="355"/>
        <v>90</v>
      </c>
      <c r="S3910" s="9">
        <f t="shared" si="356"/>
        <v>7</v>
      </c>
      <c r="T3910" s="10">
        <f t="shared" si="357"/>
        <v>47259</v>
      </c>
    </row>
    <row r="3911" ht="15" spans="1:20">
      <c r="A3911">
        <v>13908</v>
      </c>
      <c r="B3911" t="s">
        <v>25</v>
      </c>
      <c r="C3911" t="s">
        <v>26</v>
      </c>
      <c r="D3911">
        <f t="shared" si="354"/>
        <v>908</v>
      </c>
      <c r="F3911">
        <f t="shared" si="358"/>
        <v>47356</v>
      </c>
      <c r="G3911" t="str">
        <f t="shared" si="359"/>
        <v>{"AttrType":"Power","Value":47356}</v>
      </c>
      <c r="Q3911" s="7">
        <v>908</v>
      </c>
      <c r="R3911" s="8">
        <f t="shared" si="355"/>
        <v>90</v>
      </c>
      <c r="S3911" s="9">
        <f t="shared" si="356"/>
        <v>8</v>
      </c>
      <c r="T3911" s="10">
        <f t="shared" si="357"/>
        <v>47356</v>
      </c>
    </row>
    <row r="3912" ht="15" spans="1:20">
      <c r="A3912">
        <v>13909</v>
      </c>
      <c r="B3912" t="s">
        <v>25</v>
      </c>
      <c r="C3912" t="s">
        <v>26</v>
      </c>
      <c r="D3912">
        <f t="shared" si="354"/>
        <v>909</v>
      </c>
      <c r="F3912">
        <f t="shared" si="358"/>
        <v>47453</v>
      </c>
      <c r="G3912" t="str">
        <f t="shared" si="359"/>
        <v>{"AttrType":"Power","Value":47453}</v>
      </c>
      <c r="Q3912" s="7">
        <v>909</v>
      </c>
      <c r="R3912" s="8">
        <f t="shared" si="355"/>
        <v>90</v>
      </c>
      <c r="S3912" s="9">
        <f t="shared" si="356"/>
        <v>9</v>
      </c>
      <c r="T3912" s="10">
        <f t="shared" si="357"/>
        <v>47453</v>
      </c>
    </row>
    <row r="3913" ht="15" spans="1:20">
      <c r="A3913">
        <v>13910</v>
      </c>
      <c r="B3913" t="s">
        <v>25</v>
      </c>
      <c r="C3913" t="s">
        <v>26</v>
      </c>
      <c r="D3913">
        <f t="shared" si="354"/>
        <v>910</v>
      </c>
      <c r="F3913">
        <f t="shared" si="358"/>
        <v>47550</v>
      </c>
      <c r="G3913" t="str">
        <f t="shared" si="359"/>
        <v>{"AttrType":"Power","Value":47550}</v>
      </c>
      <c r="Q3913" s="7">
        <v>910</v>
      </c>
      <c r="R3913" s="8">
        <f t="shared" si="355"/>
        <v>90</v>
      </c>
      <c r="S3913" s="9">
        <f t="shared" si="356"/>
        <v>10</v>
      </c>
      <c r="T3913" s="10">
        <f t="shared" si="357"/>
        <v>47550</v>
      </c>
    </row>
    <row r="3914" ht="15" spans="1:20">
      <c r="A3914">
        <v>13911</v>
      </c>
      <c r="B3914" t="s">
        <v>25</v>
      </c>
      <c r="C3914" t="s">
        <v>26</v>
      </c>
      <c r="D3914">
        <f t="shared" si="354"/>
        <v>911</v>
      </c>
      <c r="F3914">
        <f t="shared" si="358"/>
        <v>47648</v>
      </c>
      <c r="G3914" t="str">
        <f t="shared" si="359"/>
        <v>{"AttrType":"Power","Value":47648}</v>
      </c>
      <c r="Q3914" s="7">
        <v>911</v>
      </c>
      <c r="R3914" s="8">
        <f t="shared" si="355"/>
        <v>91</v>
      </c>
      <c r="S3914" s="9">
        <f t="shared" si="356"/>
        <v>1</v>
      </c>
      <c r="T3914" s="10">
        <f t="shared" si="357"/>
        <v>47648</v>
      </c>
    </row>
    <row r="3915" ht="15" spans="1:20">
      <c r="A3915">
        <v>13912</v>
      </c>
      <c r="B3915" t="s">
        <v>25</v>
      </c>
      <c r="C3915" t="s">
        <v>26</v>
      </c>
      <c r="D3915">
        <f t="shared" si="354"/>
        <v>912</v>
      </c>
      <c r="F3915">
        <f t="shared" si="358"/>
        <v>47746</v>
      </c>
      <c r="G3915" t="str">
        <f t="shared" si="359"/>
        <v>{"AttrType":"Power","Value":47746}</v>
      </c>
      <c r="Q3915" s="7">
        <v>912</v>
      </c>
      <c r="R3915" s="8">
        <f t="shared" si="355"/>
        <v>91</v>
      </c>
      <c r="S3915" s="9">
        <f t="shared" si="356"/>
        <v>2</v>
      </c>
      <c r="T3915" s="10">
        <f t="shared" si="357"/>
        <v>47746</v>
      </c>
    </row>
    <row r="3916" ht="15" spans="1:20">
      <c r="A3916">
        <v>13913</v>
      </c>
      <c r="B3916" t="s">
        <v>25</v>
      </c>
      <c r="C3916" t="s">
        <v>26</v>
      </c>
      <c r="D3916">
        <f t="shared" si="354"/>
        <v>913</v>
      </c>
      <c r="F3916">
        <f t="shared" si="358"/>
        <v>47844</v>
      </c>
      <c r="G3916" t="str">
        <f t="shared" si="359"/>
        <v>{"AttrType":"Power","Value":47844}</v>
      </c>
      <c r="Q3916" s="7">
        <v>913</v>
      </c>
      <c r="R3916" s="8">
        <f t="shared" si="355"/>
        <v>91</v>
      </c>
      <c r="S3916" s="9">
        <f t="shared" si="356"/>
        <v>3</v>
      </c>
      <c r="T3916" s="10">
        <f t="shared" si="357"/>
        <v>47844</v>
      </c>
    </row>
    <row r="3917" ht="15" spans="1:20">
      <c r="A3917">
        <v>13914</v>
      </c>
      <c r="B3917" t="s">
        <v>25</v>
      </c>
      <c r="C3917" t="s">
        <v>26</v>
      </c>
      <c r="D3917">
        <f t="shared" si="354"/>
        <v>914</v>
      </c>
      <c r="F3917">
        <f t="shared" si="358"/>
        <v>47942</v>
      </c>
      <c r="G3917" t="str">
        <f t="shared" si="359"/>
        <v>{"AttrType":"Power","Value":47942}</v>
      </c>
      <c r="Q3917" s="7">
        <v>914</v>
      </c>
      <c r="R3917" s="8">
        <f t="shared" si="355"/>
        <v>91</v>
      </c>
      <c r="S3917" s="9">
        <f t="shared" si="356"/>
        <v>4</v>
      </c>
      <c r="T3917" s="10">
        <f t="shared" si="357"/>
        <v>47942</v>
      </c>
    </row>
    <row r="3918" ht="15" spans="1:20">
      <c r="A3918">
        <v>13915</v>
      </c>
      <c r="B3918" t="s">
        <v>25</v>
      </c>
      <c r="C3918" t="s">
        <v>26</v>
      </c>
      <c r="D3918">
        <f t="shared" si="354"/>
        <v>915</v>
      </c>
      <c r="F3918">
        <f t="shared" si="358"/>
        <v>48040</v>
      </c>
      <c r="G3918" t="str">
        <f t="shared" si="359"/>
        <v>{"AttrType":"Power","Value":48040}</v>
      </c>
      <c r="Q3918" s="7">
        <v>915</v>
      </c>
      <c r="R3918" s="8">
        <f t="shared" si="355"/>
        <v>91</v>
      </c>
      <c r="S3918" s="9">
        <f t="shared" si="356"/>
        <v>5</v>
      </c>
      <c r="T3918" s="10">
        <f t="shared" si="357"/>
        <v>48040</v>
      </c>
    </row>
    <row r="3919" ht="15" spans="1:20">
      <c r="A3919">
        <v>13916</v>
      </c>
      <c r="B3919" t="s">
        <v>25</v>
      </c>
      <c r="C3919" t="s">
        <v>26</v>
      </c>
      <c r="D3919">
        <f t="shared" si="354"/>
        <v>916</v>
      </c>
      <c r="F3919">
        <f t="shared" si="358"/>
        <v>48138</v>
      </c>
      <c r="G3919" t="str">
        <f t="shared" si="359"/>
        <v>{"AttrType":"Power","Value":48138}</v>
      </c>
      <c r="Q3919" s="7">
        <v>916</v>
      </c>
      <c r="R3919" s="8">
        <f t="shared" si="355"/>
        <v>91</v>
      </c>
      <c r="S3919" s="9">
        <f t="shared" si="356"/>
        <v>6</v>
      </c>
      <c r="T3919" s="10">
        <f t="shared" si="357"/>
        <v>48138</v>
      </c>
    </row>
    <row r="3920" ht="15" spans="1:20">
      <c r="A3920">
        <v>13917</v>
      </c>
      <c r="B3920" t="s">
        <v>25</v>
      </c>
      <c r="C3920" t="s">
        <v>26</v>
      </c>
      <c r="D3920">
        <f t="shared" si="354"/>
        <v>917</v>
      </c>
      <c r="F3920">
        <f t="shared" si="358"/>
        <v>48236</v>
      </c>
      <c r="G3920" t="str">
        <f t="shared" si="359"/>
        <v>{"AttrType":"Power","Value":48236}</v>
      </c>
      <c r="Q3920" s="7">
        <v>917</v>
      </c>
      <c r="R3920" s="8">
        <f t="shared" si="355"/>
        <v>91</v>
      </c>
      <c r="S3920" s="9">
        <f t="shared" si="356"/>
        <v>7</v>
      </c>
      <c r="T3920" s="10">
        <f t="shared" si="357"/>
        <v>48236</v>
      </c>
    </row>
    <row r="3921" ht="15" spans="1:20">
      <c r="A3921">
        <v>13918</v>
      </c>
      <c r="B3921" t="s">
        <v>25</v>
      </c>
      <c r="C3921" t="s">
        <v>26</v>
      </c>
      <c r="D3921">
        <f t="shared" si="354"/>
        <v>918</v>
      </c>
      <c r="F3921">
        <f t="shared" si="358"/>
        <v>48334</v>
      </c>
      <c r="G3921" t="str">
        <f t="shared" si="359"/>
        <v>{"AttrType":"Power","Value":48334}</v>
      </c>
      <c r="Q3921" s="7">
        <v>918</v>
      </c>
      <c r="R3921" s="8">
        <f t="shared" si="355"/>
        <v>91</v>
      </c>
      <c r="S3921" s="9">
        <f t="shared" si="356"/>
        <v>8</v>
      </c>
      <c r="T3921" s="10">
        <f t="shared" si="357"/>
        <v>48334</v>
      </c>
    </row>
    <row r="3922" ht="15" spans="1:20">
      <c r="A3922">
        <v>13919</v>
      </c>
      <c r="B3922" t="s">
        <v>25</v>
      </c>
      <c r="C3922" t="s">
        <v>26</v>
      </c>
      <c r="D3922">
        <f t="shared" si="354"/>
        <v>919</v>
      </c>
      <c r="F3922">
        <f t="shared" si="358"/>
        <v>48432</v>
      </c>
      <c r="G3922" t="str">
        <f t="shared" si="359"/>
        <v>{"AttrType":"Power","Value":48432}</v>
      </c>
      <c r="Q3922" s="7">
        <v>919</v>
      </c>
      <c r="R3922" s="8">
        <f t="shared" si="355"/>
        <v>91</v>
      </c>
      <c r="S3922" s="9">
        <f t="shared" si="356"/>
        <v>9</v>
      </c>
      <c r="T3922" s="10">
        <f t="shared" si="357"/>
        <v>48432</v>
      </c>
    </row>
    <row r="3923" ht="15" spans="1:20">
      <c r="A3923">
        <v>13920</v>
      </c>
      <c r="B3923" t="s">
        <v>25</v>
      </c>
      <c r="C3923" t="s">
        <v>26</v>
      </c>
      <c r="D3923">
        <f t="shared" si="354"/>
        <v>920</v>
      </c>
      <c r="F3923">
        <f t="shared" si="358"/>
        <v>48530</v>
      </c>
      <c r="G3923" t="str">
        <f t="shared" si="359"/>
        <v>{"AttrType":"Power","Value":48530}</v>
      </c>
      <c r="Q3923" s="7">
        <v>920</v>
      </c>
      <c r="R3923" s="8">
        <f t="shared" si="355"/>
        <v>91</v>
      </c>
      <c r="S3923" s="9">
        <f t="shared" si="356"/>
        <v>10</v>
      </c>
      <c r="T3923" s="10">
        <f t="shared" si="357"/>
        <v>48530</v>
      </c>
    </row>
    <row r="3924" ht="15" spans="1:20">
      <c r="A3924">
        <v>13921</v>
      </c>
      <c r="B3924" t="s">
        <v>25</v>
      </c>
      <c r="C3924" t="s">
        <v>26</v>
      </c>
      <c r="D3924">
        <f t="shared" si="354"/>
        <v>921</v>
      </c>
      <c r="F3924">
        <f t="shared" si="358"/>
        <v>48629</v>
      </c>
      <c r="G3924" t="str">
        <f t="shared" si="359"/>
        <v>{"AttrType":"Power","Value":48629}</v>
      </c>
      <c r="Q3924" s="7">
        <v>921</v>
      </c>
      <c r="R3924" s="8">
        <f t="shared" si="355"/>
        <v>92</v>
      </c>
      <c r="S3924" s="9">
        <f t="shared" si="356"/>
        <v>1</v>
      </c>
      <c r="T3924" s="10">
        <f t="shared" si="357"/>
        <v>48629</v>
      </c>
    </row>
    <row r="3925" ht="15" spans="1:20">
      <c r="A3925">
        <v>13922</v>
      </c>
      <c r="B3925" t="s">
        <v>25</v>
      </c>
      <c r="C3925" t="s">
        <v>26</v>
      </c>
      <c r="D3925">
        <f t="shared" si="354"/>
        <v>922</v>
      </c>
      <c r="F3925">
        <f t="shared" si="358"/>
        <v>48728</v>
      </c>
      <c r="G3925" t="str">
        <f t="shared" si="359"/>
        <v>{"AttrType":"Power","Value":48728}</v>
      </c>
      <c r="Q3925" s="7">
        <v>922</v>
      </c>
      <c r="R3925" s="8">
        <f t="shared" si="355"/>
        <v>92</v>
      </c>
      <c r="S3925" s="9">
        <f t="shared" si="356"/>
        <v>2</v>
      </c>
      <c r="T3925" s="10">
        <f t="shared" si="357"/>
        <v>48728</v>
      </c>
    </row>
    <row r="3926" ht="15" spans="1:20">
      <c r="A3926">
        <v>13923</v>
      </c>
      <c r="B3926" t="s">
        <v>25</v>
      </c>
      <c r="C3926" t="s">
        <v>26</v>
      </c>
      <c r="D3926">
        <f t="shared" si="354"/>
        <v>923</v>
      </c>
      <c r="F3926">
        <f t="shared" si="358"/>
        <v>48827</v>
      </c>
      <c r="G3926" t="str">
        <f t="shared" si="359"/>
        <v>{"AttrType":"Power","Value":48827}</v>
      </c>
      <c r="Q3926" s="7">
        <v>923</v>
      </c>
      <c r="R3926" s="8">
        <f t="shared" si="355"/>
        <v>92</v>
      </c>
      <c r="S3926" s="9">
        <f t="shared" si="356"/>
        <v>3</v>
      </c>
      <c r="T3926" s="10">
        <f t="shared" si="357"/>
        <v>48827</v>
      </c>
    </row>
    <row r="3927" ht="15" spans="1:20">
      <c r="A3927">
        <v>13924</v>
      </c>
      <c r="B3927" t="s">
        <v>25</v>
      </c>
      <c r="C3927" t="s">
        <v>26</v>
      </c>
      <c r="D3927">
        <f t="shared" si="354"/>
        <v>924</v>
      </c>
      <c r="F3927">
        <f t="shared" si="358"/>
        <v>48926</v>
      </c>
      <c r="G3927" t="str">
        <f t="shared" si="359"/>
        <v>{"AttrType":"Power","Value":48926}</v>
      </c>
      <c r="Q3927" s="7">
        <v>924</v>
      </c>
      <c r="R3927" s="8">
        <f t="shared" si="355"/>
        <v>92</v>
      </c>
      <c r="S3927" s="9">
        <f t="shared" si="356"/>
        <v>4</v>
      </c>
      <c r="T3927" s="10">
        <f t="shared" si="357"/>
        <v>48926</v>
      </c>
    </row>
    <row r="3928" ht="15" spans="1:20">
      <c r="A3928">
        <v>13925</v>
      </c>
      <c r="B3928" t="s">
        <v>25</v>
      </c>
      <c r="C3928" t="s">
        <v>26</v>
      </c>
      <c r="D3928">
        <f t="shared" si="354"/>
        <v>925</v>
      </c>
      <c r="F3928">
        <f t="shared" si="358"/>
        <v>49025</v>
      </c>
      <c r="G3928" t="str">
        <f t="shared" si="359"/>
        <v>{"AttrType":"Power","Value":49025}</v>
      </c>
      <c r="Q3928" s="7">
        <v>925</v>
      </c>
      <c r="R3928" s="8">
        <f t="shared" si="355"/>
        <v>92</v>
      </c>
      <c r="S3928" s="9">
        <f t="shared" si="356"/>
        <v>5</v>
      </c>
      <c r="T3928" s="10">
        <f t="shared" si="357"/>
        <v>49025</v>
      </c>
    </row>
    <row r="3929" ht="15" spans="1:20">
      <c r="A3929">
        <v>13926</v>
      </c>
      <c r="B3929" t="s">
        <v>25</v>
      </c>
      <c r="C3929" t="s">
        <v>26</v>
      </c>
      <c r="D3929">
        <f t="shared" si="354"/>
        <v>926</v>
      </c>
      <c r="F3929">
        <f t="shared" si="358"/>
        <v>49124</v>
      </c>
      <c r="G3929" t="str">
        <f t="shared" si="359"/>
        <v>{"AttrType":"Power","Value":49124}</v>
      </c>
      <c r="Q3929" s="7">
        <v>926</v>
      </c>
      <c r="R3929" s="8">
        <f t="shared" si="355"/>
        <v>92</v>
      </c>
      <c r="S3929" s="9">
        <f t="shared" si="356"/>
        <v>6</v>
      </c>
      <c r="T3929" s="10">
        <f t="shared" si="357"/>
        <v>49124</v>
      </c>
    </row>
    <row r="3930" ht="15" spans="1:20">
      <c r="A3930">
        <v>13927</v>
      </c>
      <c r="B3930" t="s">
        <v>25</v>
      </c>
      <c r="C3930" t="s">
        <v>26</v>
      </c>
      <c r="D3930">
        <f t="shared" si="354"/>
        <v>927</v>
      </c>
      <c r="F3930">
        <f t="shared" si="358"/>
        <v>49223</v>
      </c>
      <c r="G3930" t="str">
        <f t="shared" si="359"/>
        <v>{"AttrType":"Power","Value":49223}</v>
      </c>
      <c r="Q3930" s="7">
        <v>927</v>
      </c>
      <c r="R3930" s="8">
        <f t="shared" si="355"/>
        <v>92</v>
      </c>
      <c r="S3930" s="9">
        <f t="shared" si="356"/>
        <v>7</v>
      </c>
      <c r="T3930" s="10">
        <f t="shared" si="357"/>
        <v>49223</v>
      </c>
    </row>
    <row r="3931" ht="15" spans="1:20">
      <c r="A3931">
        <v>13928</v>
      </c>
      <c r="B3931" t="s">
        <v>25</v>
      </c>
      <c r="C3931" t="s">
        <v>26</v>
      </c>
      <c r="D3931">
        <f t="shared" si="354"/>
        <v>928</v>
      </c>
      <c r="F3931">
        <f t="shared" si="358"/>
        <v>49322</v>
      </c>
      <c r="G3931" t="str">
        <f t="shared" si="359"/>
        <v>{"AttrType":"Power","Value":49322}</v>
      </c>
      <c r="Q3931" s="7">
        <v>928</v>
      </c>
      <c r="R3931" s="8">
        <f t="shared" si="355"/>
        <v>92</v>
      </c>
      <c r="S3931" s="9">
        <f t="shared" si="356"/>
        <v>8</v>
      </c>
      <c r="T3931" s="10">
        <f t="shared" si="357"/>
        <v>49322</v>
      </c>
    </row>
    <row r="3932" ht="15" spans="1:20">
      <c r="A3932">
        <v>13929</v>
      </c>
      <c r="B3932" t="s">
        <v>25</v>
      </c>
      <c r="C3932" t="s">
        <v>26</v>
      </c>
      <c r="D3932">
        <f t="shared" si="354"/>
        <v>929</v>
      </c>
      <c r="F3932">
        <f t="shared" si="358"/>
        <v>49421</v>
      </c>
      <c r="G3932" t="str">
        <f t="shared" si="359"/>
        <v>{"AttrType":"Power","Value":49421}</v>
      </c>
      <c r="Q3932" s="7">
        <v>929</v>
      </c>
      <c r="R3932" s="8">
        <f t="shared" si="355"/>
        <v>92</v>
      </c>
      <c r="S3932" s="9">
        <f t="shared" si="356"/>
        <v>9</v>
      </c>
      <c r="T3932" s="10">
        <f t="shared" si="357"/>
        <v>49421</v>
      </c>
    </row>
    <row r="3933" ht="15" spans="1:20">
      <c r="A3933">
        <v>13930</v>
      </c>
      <c r="B3933" t="s">
        <v>25</v>
      </c>
      <c r="C3933" t="s">
        <v>26</v>
      </c>
      <c r="D3933">
        <f t="shared" si="354"/>
        <v>930</v>
      </c>
      <c r="F3933">
        <f t="shared" si="358"/>
        <v>49520</v>
      </c>
      <c r="G3933" t="str">
        <f t="shared" si="359"/>
        <v>{"AttrType":"Power","Value":49520}</v>
      </c>
      <c r="Q3933" s="7">
        <v>930</v>
      </c>
      <c r="R3933" s="8">
        <f t="shared" si="355"/>
        <v>92</v>
      </c>
      <c r="S3933" s="9">
        <f t="shared" si="356"/>
        <v>10</v>
      </c>
      <c r="T3933" s="10">
        <f t="shared" si="357"/>
        <v>49520</v>
      </c>
    </row>
    <row r="3934" ht="15" spans="1:20">
      <c r="A3934">
        <v>13931</v>
      </c>
      <c r="B3934" t="s">
        <v>25</v>
      </c>
      <c r="C3934" t="s">
        <v>26</v>
      </c>
      <c r="D3934">
        <f t="shared" si="354"/>
        <v>931</v>
      </c>
      <c r="F3934">
        <f t="shared" si="358"/>
        <v>49620</v>
      </c>
      <c r="G3934" t="str">
        <f t="shared" si="359"/>
        <v>{"AttrType":"Power","Value":49620}</v>
      </c>
      <c r="Q3934" s="7">
        <v>931</v>
      </c>
      <c r="R3934" s="8">
        <f t="shared" si="355"/>
        <v>93</v>
      </c>
      <c r="S3934" s="9">
        <f t="shared" si="356"/>
        <v>1</v>
      </c>
      <c r="T3934" s="10">
        <f t="shared" si="357"/>
        <v>49620</v>
      </c>
    </row>
    <row r="3935" ht="15" spans="1:20">
      <c r="A3935">
        <v>13932</v>
      </c>
      <c r="B3935" t="s">
        <v>25</v>
      </c>
      <c r="C3935" t="s">
        <v>26</v>
      </c>
      <c r="D3935">
        <f t="shared" si="354"/>
        <v>932</v>
      </c>
      <c r="F3935">
        <f t="shared" si="358"/>
        <v>49720</v>
      </c>
      <c r="G3935" t="str">
        <f t="shared" si="359"/>
        <v>{"AttrType":"Power","Value":49720}</v>
      </c>
      <c r="Q3935" s="7">
        <v>932</v>
      </c>
      <c r="R3935" s="8">
        <f t="shared" si="355"/>
        <v>93</v>
      </c>
      <c r="S3935" s="9">
        <f t="shared" si="356"/>
        <v>2</v>
      </c>
      <c r="T3935" s="10">
        <f t="shared" si="357"/>
        <v>49720</v>
      </c>
    </row>
    <row r="3936" ht="15" spans="1:20">
      <c r="A3936">
        <v>13933</v>
      </c>
      <c r="B3936" t="s">
        <v>25</v>
      </c>
      <c r="C3936" t="s">
        <v>26</v>
      </c>
      <c r="D3936">
        <f t="shared" si="354"/>
        <v>933</v>
      </c>
      <c r="F3936">
        <f t="shared" si="358"/>
        <v>49820</v>
      </c>
      <c r="G3936" t="str">
        <f t="shared" si="359"/>
        <v>{"AttrType":"Power","Value":49820}</v>
      </c>
      <c r="Q3936" s="7">
        <v>933</v>
      </c>
      <c r="R3936" s="8">
        <f t="shared" si="355"/>
        <v>93</v>
      </c>
      <c r="S3936" s="9">
        <f t="shared" si="356"/>
        <v>3</v>
      </c>
      <c r="T3936" s="10">
        <f t="shared" si="357"/>
        <v>49820</v>
      </c>
    </row>
    <row r="3937" ht="15" spans="1:20">
      <c r="A3937">
        <v>13934</v>
      </c>
      <c r="B3937" t="s">
        <v>25</v>
      </c>
      <c r="C3937" t="s">
        <v>26</v>
      </c>
      <c r="D3937">
        <f t="shared" si="354"/>
        <v>934</v>
      </c>
      <c r="F3937">
        <f t="shared" si="358"/>
        <v>49920</v>
      </c>
      <c r="G3937" t="str">
        <f t="shared" si="359"/>
        <v>{"AttrType":"Power","Value":49920}</v>
      </c>
      <c r="Q3937" s="7">
        <v>934</v>
      </c>
      <c r="R3937" s="8">
        <f t="shared" si="355"/>
        <v>93</v>
      </c>
      <c r="S3937" s="9">
        <f t="shared" si="356"/>
        <v>4</v>
      </c>
      <c r="T3937" s="10">
        <f t="shared" si="357"/>
        <v>49920</v>
      </c>
    </row>
    <row r="3938" ht="15" spans="1:20">
      <c r="A3938">
        <v>13935</v>
      </c>
      <c r="B3938" t="s">
        <v>25</v>
      </c>
      <c r="C3938" t="s">
        <v>26</v>
      </c>
      <c r="D3938">
        <f t="shared" si="354"/>
        <v>935</v>
      </c>
      <c r="F3938">
        <f t="shared" si="358"/>
        <v>50020</v>
      </c>
      <c r="G3938" t="str">
        <f t="shared" si="359"/>
        <v>{"AttrType":"Power","Value":50020}</v>
      </c>
      <c r="Q3938" s="7">
        <v>935</v>
      </c>
      <c r="R3938" s="8">
        <f t="shared" si="355"/>
        <v>93</v>
      </c>
      <c r="S3938" s="9">
        <f t="shared" si="356"/>
        <v>5</v>
      </c>
      <c r="T3938" s="10">
        <f t="shared" si="357"/>
        <v>50020</v>
      </c>
    </row>
    <row r="3939" ht="15" spans="1:20">
      <c r="A3939">
        <v>13936</v>
      </c>
      <c r="B3939" t="s">
        <v>25</v>
      </c>
      <c r="C3939" t="s">
        <v>26</v>
      </c>
      <c r="D3939">
        <f t="shared" si="354"/>
        <v>936</v>
      </c>
      <c r="F3939">
        <f t="shared" si="358"/>
        <v>50120</v>
      </c>
      <c r="G3939" t="str">
        <f t="shared" si="359"/>
        <v>{"AttrType":"Power","Value":50120}</v>
      </c>
      <c r="Q3939" s="7">
        <v>936</v>
      </c>
      <c r="R3939" s="8">
        <f t="shared" si="355"/>
        <v>93</v>
      </c>
      <c r="S3939" s="9">
        <f t="shared" si="356"/>
        <v>6</v>
      </c>
      <c r="T3939" s="10">
        <f t="shared" si="357"/>
        <v>50120</v>
      </c>
    </row>
    <row r="3940" ht="15" spans="1:20">
      <c r="A3940">
        <v>13937</v>
      </c>
      <c r="B3940" t="s">
        <v>25</v>
      </c>
      <c r="C3940" t="s">
        <v>26</v>
      </c>
      <c r="D3940">
        <f t="shared" si="354"/>
        <v>937</v>
      </c>
      <c r="F3940">
        <f t="shared" si="358"/>
        <v>50220</v>
      </c>
      <c r="G3940" t="str">
        <f t="shared" si="359"/>
        <v>{"AttrType":"Power","Value":50220}</v>
      </c>
      <c r="Q3940" s="7">
        <v>937</v>
      </c>
      <c r="R3940" s="8">
        <f t="shared" si="355"/>
        <v>93</v>
      </c>
      <c r="S3940" s="9">
        <f t="shared" si="356"/>
        <v>7</v>
      </c>
      <c r="T3940" s="10">
        <f t="shared" si="357"/>
        <v>50220</v>
      </c>
    </row>
    <row r="3941" ht="15" spans="1:20">
      <c r="A3941">
        <v>13938</v>
      </c>
      <c r="B3941" t="s">
        <v>25</v>
      </c>
      <c r="C3941" t="s">
        <v>26</v>
      </c>
      <c r="D3941">
        <f t="shared" si="354"/>
        <v>938</v>
      </c>
      <c r="F3941">
        <f t="shared" si="358"/>
        <v>50320</v>
      </c>
      <c r="G3941" t="str">
        <f t="shared" si="359"/>
        <v>{"AttrType":"Power","Value":50320}</v>
      </c>
      <c r="Q3941" s="7">
        <v>938</v>
      </c>
      <c r="R3941" s="8">
        <f t="shared" si="355"/>
        <v>93</v>
      </c>
      <c r="S3941" s="9">
        <f t="shared" si="356"/>
        <v>8</v>
      </c>
      <c r="T3941" s="10">
        <f t="shared" si="357"/>
        <v>50320</v>
      </c>
    </row>
    <row r="3942" ht="15" spans="1:20">
      <c r="A3942">
        <v>13939</v>
      </c>
      <c r="B3942" t="s">
        <v>25</v>
      </c>
      <c r="C3942" t="s">
        <v>26</v>
      </c>
      <c r="D3942">
        <f t="shared" si="354"/>
        <v>939</v>
      </c>
      <c r="F3942">
        <f t="shared" si="358"/>
        <v>50420</v>
      </c>
      <c r="G3942" t="str">
        <f t="shared" si="359"/>
        <v>{"AttrType":"Power","Value":50420}</v>
      </c>
      <c r="Q3942" s="7">
        <v>939</v>
      </c>
      <c r="R3942" s="8">
        <f t="shared" si="355"/>
        <v>93</v>
      </c>
      <c r="S3942" s="9">
        <f t="shared" si="356"/>
        <v>9</v>
      </c>
      <c r="T3942" s="10">
        <f t="shared" si="357"/>
        <v>50420</v>
      </c>
    </row>
    <row r="3943" ht="15" spans="1:20">
      <c r="A3943">
        <v>13940</v>
      </c>
      <c r="B3943" t="s">
        <v>25</v>
      </c>
      <c r="C3943" t="s">
        <v>26</v>
      </c>
      <c r="D3943">
        <f t="shared" si="354"/>
        <v>940</v>
      </c>
      <c r="F3943">
        <f t="shared" si="358"/>
        <v>50520</v>
      </c>
      <c r="G3943" t="str">
        <f t="shared" si="359"/>
        <v>{"AttrType":"Power","Value":50520}</v>
      </c>
      <c r="Q3943" s="7">
        <v>940</v>
      </c>
      <c r="R3943" s="8">
        <f t="shared" si="355"/>
        <v>93</v>
      </c>
      <c r="S3943" s="9">
        <f t="shared" si="356"/>
        <v>10</v>
      </c>
      <c r="T3943" s="10">
        <f t="shared" si="357"/>
        <v>50520</v>
      </c>
    </row>
    <row r="3944" ht="15" spans="1:20">
      <c r="A3944">
        <v>13941</v>
      </c>
      <c r="B3944" t="s">
        <v>25</v>
      </c>
      <c r="C3944" t="s">
        <v>26</v>
      </c>
      <c r="D3944">
        <f t="shared" si="354"/>
        <v>941</v>
      </c>
      <c r="F3944">
        <f t="shared" si="358"/>
        <v>50621</v>
      </c>
      <c r="G3944" t="str">
        <f t="shared" si="359"/>
        <v>{"AttrType":"Power","Value":50621}</v>
      </c>
      <c r="Q3944" s="7">
        <v>941</v>
      </c>
      <c r="R3944" s="8">
        <f t="shared" si="355"/>
        <v>94</v>
      </c>
      <c r="S3944" s="9">
        <f t="shared" si="356"/>
        <v>1</v>
      </c>
      <c r="T3944" s="10">
        <f t="shared" si="357"/>
        <v>50621</v>
      </c>
    </row>
    <row r="3945" ht="15" spans="1:20">
      <c r="A3945">
        <v>13942</v>
      </c>
      <c r="B3945" t="s">
        <v>25</v>
      </c>
      <c r="C3945" t="s">
        <v>26</v>
      </c>
      <c r="D3945">
        <f t="shared" si="354"/>
        <v>942</v>
      </c>
      <c r="F3945">
        <f t="shared" si="358"/>
        <v>50722</v>
      </c>
      <c r="G3945" t="str">
        <f t="shared" si="359"/>
        <v>{"AttrType":"Power","Value":50722}</v>
      </c>
      <c r="Q3945" s="7">
        <v>942</v>
      </c>
      <c r="R3945" s="8">
        <f t="shared" si="355"/>
        <v>94</v>
      </c>
      <c r="S3945" s="9">
        <f t="shared" si="356"/>
        <v>2</v>
      </c>
      <c r="T3945" s="10">
        <f t="shared" si="357"/>
        <v>50722</v>
      </c>
    </row>
    <row r="3946" ht="15" spans="1:20">
      <c r="A3946">
        <v>13943</v>
      </c>
      <c r="B3946" t="s">
        <v>25</v>
      </c>
      <c r="C3946" t="s">
        <v>26</v>
      </c>
      <c r="D3946">
        <f t="shared" si="354"/>
        <v>943</v>
      </c>
      <c r="F3946">
        <f t="shared" si="358"/>
        <v>50823</v>
      </c>
      <c r="G3946" t="str">
        <f t="shared" si="359"/>
        <v>{"AttrType":"Power","Value":50823}</v>
      </c>
      <c r="Q3946" s="7">
        <v>943</v>
      </c>
      <c r="R3946" s="8">
        <f t="shared" si="355"/>
        <v>94</v>
      </c>
      <c r="S3946" s="9">
        <f t="shared" si="356"/>
        <v>3</v>
      </c>
      <c r="T3946" s="10">
        <f t="shared" si="357"/>
        <v>50823</v>
      </c>
    </row>
    <row r="3947" ht="15" spans="1:20">
      <c r="A3947">
        <v>13944</v>
      </c>
      <c r="B3947" t="s">
        <v>25</v>
      </c>
      <c r="C3947" t="s">
        <v>26</v>
      </c>
      <c r="D3947">
        <f t="shared" si="354"/>
        <v>944</v>
      </c>
      <c r="F3947">
        <f t="shared" si="358"/>
        <v>50924</v>
      </c>
      <c r="G3947" t="str">
        <f t="shared" si="359"/>
        <v>{"AttrType":"Power","Value":50924}</v>
      </c>
      <c r="Q3947" s="7">
        <v>944</v>
      </c>
      <c r="R3947" s="8">
        <f t="shared" si="355"/>
        <v>94</v>
      </c>
      <c r="S3947" s="9">
        <f t="shared" si="356"/>
        <v>4</v>
      </c>
      <c r="T3947" s="10">
        <f t="shared" si="357"/>
        <v>50924</v>
      </c>
    </row>
    <row r="3948" ht="15" spans="1:20">
      <c r="A3948">
        <v>13945</v>
      </c>
      <c r="B3948" t="s">
        <v>25</v>
      </c>
      <c r="C3948" t="s">
        <v>26</v>
      </c>
      <c r="D3948">
        <f t="shared" ref="D3948:D4011" si="360">D2948</f>
        <v>945</v>
      </c>
      <c r="F3948">
        <f t="shared" si="358"/>
        <v>51025</v>
      </c>
      <c r="G3948" t="str">
        <f t="shared" si="359"/>
        <v>{"AttrType":"Power","Value":51025}</v>
      </c>
      <c r="Q3948" s="7">
        <v>945</v>
      </c>
      <c r="R3948" s="8">
        <f t="shared" si="355"/>
        <v>94</v>
      </c>
      <c r="S3948" s="9">
        <f t="shared" si="356"/>
        <v>5</v>
      </c>
      <c r="T3948" s="10">
        <f t="shared" si="357"/>
        <v>51025</v>
      </c>
    </row>
    <row r="3949" ht="15" spans="1:20">
      <c r="A3949">
        <v>13946</v>
      </c>
      <c r="B3949" t="s">
        <v>25</v>
      </c>
      <c r="C3949" t="s">
        <v>26</v>
      </c>
      <c r="D3949">
        <f t="shared" si="360"/>
        <v>946</v>
      </c>
      <c r="F3949">
        <f t="shared" si="358"/>
        <v>51126</v>
      </c>
      <c r="G3949" t="str">
        <f t="shared" si="359"/>
        <v>{"AttrType":"Power","Value":51126}</v>
      </c>
      <c r="Q3949" s="7">
        <v>946</v>
      </c>
      <c r="R3949" s="8">
        <f t="shared" si="355"/>
        <v>94</v>
      </c>
      <c r="S3949" s="9">
        <f t="shared" si="356"/>
        <v>6</v>
      </c>
      <c r="T3949" s="10">
        <f t="shared" si="357"/>
        <v>51126</v>
      </c>
    </row>
    <row r="3950" ht="15" spans="1:20">
      <c r="A3950">
        <v>13947</v>
      </c>
      <c r="B3950" t="s">
        <v>25</v>
      </c>
      <c r="C3950" t="s">
        <v>26</v>
      </c>
      <c r="D3950">
        <f t="shared" si="360"/>
        <v>947</v>
      </c>
      <c r="F3950">
        <f t="shared" si="358"/>
        <v>51227</v>
      </c>
      <c r="G3950" t="str">
        <f t="shared" si="359"/>
        <v>{"AttrType":"Power","Value":51227}</v>
      </c>
      <c r="Q3950" s="7">
        <v>947</v>
      </c>
      <c r="R3950" s="8">
        <f t="shared" si="355"/>
        <v>94</v>
      </c>
      <c r="S3950" s="9">
        <f t="shared" si="356"/>
        <v>7</v>
      </c>
      <c r="T3950" s="10">
        <f t="shared" si="357"/>
        <v>51227</v>
      </c>
    </row>
    <row r="3951" ht="15" spans="1:20">
      <c r="A3951">
        <v>13948</v>
      </c>
      <c r="B3951" t="s">
        <v>25</v>
      </c>
      <c r="C3951" t="s">
        <v>26</v>
      </c>
      <c r="D3951">
        <f t="shared" si="360"/>
        <v>948</v>
      </c>
      <c r="F3951">
        <f t="shared" si="358"/>
        <v>51328</v>
      </c>
      <c r="G3951" t="str">
        <f t="shared" si="359"/>
        <v>{"AttrType":"Power","Value":51328}</v>
      </c>
      <c r="Q3951" s="7">
        <v>948</v>
      </c>
      <c r="R3951" s="8">
        <f t="shared" si="355"/>
        <v>94</v>
      </c>
      <c r="S3951" s="9">
        <f t="shared" si="356"/>
        <v>8</v>
      </c>
      <c r="T3951" s="10">
        <f t="shared" si="357"/>
        <v>51328</v>
      </c>
    </row>
    <row r="3952" ht="15" spans="1:20">
      <c r="A3952">
        <v>13949</v>
      </c>
      <c r="B3952" t="s">
        <v>25</v>
      </c>
      <c r="C3952" t="s">
        <v>26</v>
      </c>
      <c r="D3952">
        <f t="shared" si="360"/>
        <v>949</v>
      </c>
      <c r="F3952">
        <f t="shared" si="358"/>
        <v>51429</v>
      </c>
      <c r="G3952" t="str">
        <f t="shared" si="359"/>
        <v>{"AttrType":"Power","Value":51429}</v>
      </c>
      <c r="Q3952" s="7">
        <v>949</v>
      </c>
      <c r="R3952" s="8">
        <f t="shared" si="355"/>
        <v>94</v>
      </c>
      <c r="S3952" s="9">
        <f t="shared" si="356"/>
        <v>9</v>
      </c>
      <c r="T3952" s="10">
        <f t="shared" si="357"/>
        <v>51429</v>
      </c>
    </row>
    <row r="3953" ht="15" spans="1:20">
      <c r="A3953">
        <v>13950</v>
      </c>
      <c r="B3953" t="s">
        <v>25</v>
      </c>
      <c r="C3953" t="s">
        <v>26</v>
      </c>
      <c r="D3953">
        <f t="shared" si="360"/>
        <v>950</v>
      </c>
      <c r="F3953">
        <f t="shared" si="358"/>
        <v>51530</v>
      </c>
      <c r="G3953" t="str">
        <f t="shared" si="359"/>
        <v>{"AttrType":"Power","Value":51530}</v>
      </c>
      <c r="Q3953" s="7">
        <v>950</v>
      </c>
      <c r="R3953" s="8">
        <f t="shared" si="355"/>
        <v>94</v>
      </c>
      <c r="S3953" s="9">
        <f t="shared" si="356"/>
        <v>10</v>
      </c>
      <c r="T3953" s="10">
        <f t="shared" si="357"/>
        <v>51530</v>
      </c>
    </row>
    <row r="3954" ht="15" spans="1:20">
      <c r="A3954">
        <v>13951</v>
      </c>
      <c r="B3954" t="s">
        <v>25</v>
      </c>
      <c r="C3954" t="s">
        <v>26</v>
      </c>
      <c r="D3954">
        <f t="shared" si="360"/>
        <v>951</v>
      </c>
      <c r="F3954">
        <f t="shared" si="358"/>
        <v>51632</v>
      </c>
      <c r="G3954" t="str">
        <f t="shared" si="359"/>
        <v>{"AttrType":"Power","Value":51632}</v>
      </c>
      <c r="Q3954" s="7">
        <v>951</v>
      </c>
      <c r="R3954" s="8">
        <f t="shared" si="355"/>
        <v>95</v>
      </c>
      <c r="S3954" s="9">
        <f t="shared" si="356"/>
        <v>1</v>
      </c>
      <c r="T3954" s="10">
        <f t="shared" si="357"/>
        <v>51632</v>
      </c>
    </row>
    <row r="3955" ht="15" spans="1:20">
      <c r="A3955">
        <v>13952</v>
      </c>
      <c r="B3955" t="s">
        <v>25</v>
      </c>
      <c r="C3955" t="s">
        <v>26</v>
      </c>
      <c r="D3955">
        <f t="shared" si="360"/>
        <v>952</v>
      </c>
      <c r="F3955">
        <f t="shared" si="358"/>
        <v>51734</v>
      </c>
      <c r="G3955" t="str">
        <f t="shared" si="359"/>
        <v>{"AttrType":"Power","Value":51734}</v>
      </c>
      <c r="Q3955" s="7">
        <v>952</v>
      </c>
      <c r="R3955" s="8">
        <f t="shared" si="355"/>
        <v>95</v>
      </c>
      <c r="S3955" s="9">
        <f t="shared" si="356"/>
        <v>2</v>
      </c>
      <c r="T3955" s="10">
        <f t="shared" si="357"/>
        <v>51734</v>
      </c>
    </row>
    <row r="3956" ht="15" spans="1:20">
      <c r="A3956">
        <v>13953</v>
      </c>
      <c r="B3956" t="s">
        <v>25</v>
      </c>
      <c r="C3956" t="s">
        <v>26</v>
      </c>
      <c r="D3956">
        <f t="shared" si="360"/>
        <v>953</v>
      </c>
      <c r="F3956">
        <f t="shared" si="358"/>
        <v>51836</v>
      </c>
      <c r="G3956" t="str">
        <f t="shared" si="359"/>
        <v>{"AttrType":"Power","Value":51836}</v>
      </c>
      <c r="Q3956" s="7">
        <v>953</v>
      </c>
      <c r="R3956" s="8">
        <f t="shared" si="355"/>
        <v>95</v>
      </c>
      <c r="S3956" s="9">
        <f t="shared" si="356"/>
        <v>3</v>
      </c>
      <c r="T3956" s="10">
        <f t="shared" si="357"/>
        <v>51836</v>
      </c>
    </row>
    <row r="3957" ht="15" spans="1:20">
      <c r="A3957">
        <v>13954</v>
      </c>
      <c r="B3957" t="s">
        <v>25</v>
      </c>
      <c r="C3957" t="s">
        <v>26</v>
      </c>
      <c r="D3957">
        <f t="shared" si="360"/>
        <v>954</v>
      </c>
      <c r="F3957">
        <f t="shared" si="358"/>
        <v>51938</v>
      </c>
      <c r="G3957" t="str">
        <f t="shared" si="359"/>
        <v>{"AttrType":"Power","Value":51938}</v>
      </c>
      <c r="Q3957" s="7">
        <v>954</v>
      </c>
      <c r="R3957" s="8">
        <f t="shared" si="355"/>
        <v>95</v>
      </c>
      <c r="S3957" s="9">
        <f t="shared" si="356"/>
        <v>4</v>
      </c>
      <c r="T3957" s="10">
        <f t="shared" si="357"/>
        <v>51938</v>
      </c>
    </row>
    <row r="3958" ht="15" spans="1:20">
      <c r="A3958">
        <v>13955</v>
      </c>
      <c r="B3958" t="s">
        <v>25</v>
      </c>
      <c r="C3958" t="s">
        <v>26</v>
      </c>
      <c r="D3958">
        <f t="shared" si="360"/>
        <v>955</v>
      </c>
      <c r="F3958">
        <f t="shared" si="358"/>
        <v>52040</v>
      </c>
      <c r="G3958" t="str">
        <f t="shared" si="359"/>
        <v>{"AttrType":"Power","Value":52040}</v>
      </c>
      <c r="Q3958" s="7">
        <v>955</v>
      </c>
      <c r="R3958" s="8">
        <f t="shared" si="355"/>
        <v>95</v>
      </c>
      <c r="S3958" s="9">
        <f t="shared" si="356"/>
        <v>5</v>
      </c>
      <c r="T3958" s="10">
        <f t="shared" si="357"/>
        <v>52040</v>
      </c>
    </row>
    <row r="3959" ht="15" spans="1:20">
      <c r="A3959">
        <v>13956</v>
      </c>
      <c r="B3959" t="s">
        <v>25</v>
      </c>
      <c r="C3959" t="s">
        <v>26</v>
      </c>
      <c r="D3959">
        <f t="shared" si="360"/>
        <v>956</v>
      </c>
      <c r="F3959">
        <f t="shared" si="358"/>
        <v>52142</v>
      </c>
      <c r="G3959" t="str">
        <f t="shared" si="359"/>
        <v>{"AttrType":"Power","Value":52142}</v>
      </c>
      <c r="Q3959" s="7">
        <v>956</v>
      </c>
      <c r="R3959" s="8">
        <f t="shared" si="355"/>
        <v>95</v>
      </c>
      <c r="S3959" s="9">
        <f t="shared" si="356"/>
        <v>6</v>
      </c>
      <c r="T3959" s="10">
        <f t="shared" si="357"/>
        <v>52142</v>
      </c>
    </row>
    <row r="3960" ht="15" spans="1:20">
      <c r="A3960">
        <v>13957</v>
      </c>
      <c r="B3960" t="s">
        <v>25</v>
      </c>
      <c r="C3960" t="s">
        <v>26</v>
      </c>
      <c r="D3960">
        <f t="shared" si="360"/>
        <v>957</v>
      </c>
      <c r="F3960">
        <f t="shared" si="358"/>
        <v>52244</v>
      </c>
      <c r="G3960" t="str">
        <f t="shared" si="359"/>
        <v>{"AttrType":"Power","Value":52244}</v>
      </c>
      <c r="Q3960" s="7">
        <v>957</v>
      </c>
      <c r="R3960" s="8">
        <f t="shared" si="355"/>
        <v>95</v>
      </c>
      <c r="S3960" s="9">
        <f t="shared" si="356"/>
        <v>7</v>
      </c>
      <c r="T3960" s="10">
        <f t="shared" si="357"/>
        <v>52244</v>
      </c>
    </row>
    <row r="3961" ht="15" spans="1:20">
      <c r="A3961">
        <v>13958</v>
      </c>
      <c r="B3961" t="s">
        <v>25</v>
      </c>
      <c r="C3961" t="s">
        <v>26</v>
      </c>
      <c r="D3961">
        <f t="shared" si="360"/>
        <v>958</v>
      </c>
      <c r="F3961">
        <f t="shared" si="358"/>
        <v>52346</v>
      </c>
      <c r="G3961" t="str">
        <f t="shared" si="359"/>
        <v>{"AttrType":"Power","Value":52346}</v>
      </c>
      <c r="Q3961" s="7">
        <v>958</v>
      </c>
      <c r="R3961" s="8">
        <f t="shared" si="355"/>
        <v>95</v>
      </c>
      <c r="S3961" s="9">
        <f t="shared" si="356"/>
        <v>8</v>
      </c>
      <c r="T3961" s="10">
        <f t="shared" si="357"/>
        <v>52346</v>
      </c>
    </row>
    <row r="3962" ht="15" spans="1:20">
      <c r="A3962">
        <v>13959</v>
      </c>
      <c r="B3962" t="s">
        <v>25</v>
      </c>
      <c r="C3962" t="s">
        <v>26</v>
      </c>
      <c r="D3962">
        <f t="shared" si="360"/>
        <v>959</v>
      </c>
      <c r="F3962">
        <f t="shared" si="358"/>
        <v>52448</v>
      </c>
      <c r="G3962" t="str">
        <f t="shared" si="359"/>
        <v>{"AttrType":"Power","Value":52448}</v>
      </c>
      <c r="Q3962" s="7">
        <v>959</v>
      </c>
      <c r="R3962" s="8">
        <f t="shared" si="355"/>
        <v>95</v>
      </c>
      <c r="S3962" s="9">
        <f t="shared" si="356"/>
        <v>9</v>
      </c>
      <c r="T3962" s="10">
        <f t="shared" si="357"/>
        <v>52448</v>
      </c>
    </row>
    <row r="3963" ht="15" spans="1:20">
      <c r="A3963">
        <v>13960</v>
      </c>
      <c r="B3963" t="s">
        <v>25</v>
      </c>
      <c r="C3963" t="s">
        <v>26</v>
      </c>
      <c r="D3963">
        <f t="shared" si="360"/>
        <v>960</v>
      </c>
      <c r="F3963">
        <f t="shared" si="358"/>
        <v>52550</v>
      </c>
      <c r="G3963" t="str">
        <f t="shared" si="359"/>
        <v>{"AttrType":"Power","Value":52550}</v>
      </c>
      <c r="Q3963" s="7">
        <v>960</v>
      </c>
      <c r="R3963" s="8">
        <f t="shared" si="355"/>
        <v>95</v>
      </c>
      <c r="S3963" s="9">
        <f t="shared" si="356"/>
        <v>10</v>
      </c>
      <c r="T3963" s="10">
        <f t="shared" si="357"/>
        <v>52550</v>
      </c>
    </row>
    <row r="3964" ht="15" spans="1:20">
      <c r="A3964">
        <v>13961</v>
      </c>
      <c r="B3964" t="s">
        <v>25</v>
      </c>
      <c r="C3964" t="s">
        <v>26</v>
      </c>
      <c r="D3964">
        <f t="shared" si="360"/>
        <v>961</v>
      </c>
      <c r="F3964">
        <f t="shared" si="358"/>
        <v>52653</v>
      </c>
      <c r="G3964" t="str">
        <f t="shared" si="359"/>
        <v>{"AttrType":"Power","Value":52653}</v>
      </c>
      <c r="Q3964" s="7">
        <v>961</v>
      </c>
      <c r="R3964" s="8">
        <f t="shared" si="355"/>
        <v>96</v>
      </c>
      <c r="S3964" s="9">
        <f t="shared" si="356"/>
        <v>1</v>
      </c>
      <c r="T3964" s="10">
        <f t="shared" si="357"/>
        <v>52653</v>
      </c>
    </row>
    <row r="3965" ht="15" spans="1:20">
      <c r="A3965">
        <v>13962</v>
      </c>
      <c r="B3965" t="s">
        <v>25</v>
      </c>
      <c r="C3965" t="s">
        <v>26</v>
      </c>
      <c r="D3965">
        <f t="shared" si="360"/>
        <v>962</v>
      </c>
      <c r="F3965">
        <f t="shared" si="358"/>
        <v>52756</v>
      </c>
      <c r="G3965" t="str">
        <f t="shared" si="359"/>
        <v>{"AttrType":"Power","Value":52756}</v>
      </c>
      <c r="Q3965" s="7">
        <v>962</v>
      </c>
      <c r="R3965" s="8">
        <f t="shared" ref="R3965:R4004" si="361">INT((Q3965-1)/10)</f>
        <v>96</v>
      </c>
      <c r="S3965" s="9">
        <f t="shared" ref="S3965:S4004" si="362">Q3965-10*R3965</f>
        <v>2</v>
      </c>
      <c r="T3965" s="10">
        <f t="shared" ref="T3965:T4003" si="363">V$3005+$V$3006+5*R3965*(R3965+1+$V$3007)+S3965*(R3965+1+$V$3007)+30*R3965</f>
        <v>52756</v>
      </c>
    </row>
    <row r="3966" ht="15" spans="1:20">
      <c r="A3966">
        <v>13963</v>
      </c>
      <c r="B3966" t="s">
        <v>25</v>
      </c>
      <c r="C3966" t="s">
        <v>26</v>
      </c>
      <c r="D3966">
        <f t="shared" si="360"/>
        <v>963</v>
      </c>
      <c r="F3966">
        <f t="shared" si="358"/>
        <v>52859</v>
      </c>
      <c r="G3966" t="str">
        <f t="shared" si="359"/>
        <v>{"AttrType":"Power","Value":52859}</v>
      </c>
      <c r="Q3966" s="7">
        <v>963</v>
      </c>
      <c r="R3966" s="8">
        <f t="shared" si="361"/>
        <v>96</v>
      </c>
      <c r="S3966" s="9">
        <f t="shared" si="362"/>
        <v>3</v>
      </c>
      <c r="T3966" s="10">
        <f t="shared" si="363"/>
        <v>52859</v>
      </c>
    </row>
    <row r="3967" ht="15" spans="1:20">
      <c r="A3967">
        <v>13964</v>
      </c>
      <c r="B3967" t="s">
        <v>25</v>
      </c>
      <c r="C3967" t="s">
        <v>26</v>
      </c>
      <c r="D3967">
        <f t="shared" si="360"/>
        <v>964</v>
      </c>
      <c r="F3967">
        <f t="shared" si="358"/>
        <v>52962</v>
      </c>
      <c r="G3967" t="str">
        <f t="shared" si="359"/>
        <v>{"AttrType":"Power","Value":52962}</v>
      </c>
      <c r="Q3967" s="7">
        <v>964</v>
      </c>
      <c r="R3967" s="8">
        <f t="shared" si="361"/>
        <v>96</v>
      </c>
      <c r="S3967" s="9">
        <f t="shared" si="362"/>
        <v>4</v>
      </c>
      <c r="T3967" s="10">
        <f t="shared" si="363"/>
        <v>52962</v>
      </c>
    </row>
    <row r="3968" ht="15" spans="1:20">
      <c r="A3968">
        <v>13965</v>
      </c>
      <c r="B3968" t="s">
        <v>25</v>
      </c>
      <c r="C3968" t="s">
        <v>26</v>
      </c>
      <c r="D3968">
        <f t="shared" si="360"/>
        <v>965</v>
      </c>
      <c r="F3968">
        <f t="shared" si="358"/>
        <v>53065</v>
      </c>
      <c r="G3968" t="str">
        <f t="shared" si="359"/>
        <v>{"AttrType":"Power","Value":53065}</v>
      </c>
      <c r="Q3968" s="7">
        <v>965</v>
      </c>
      <c r="R3968" s="8">
        <f t="shared" si="361"/>
        <v>96</v>
      </c>
      <c r="S3968" s="9">
        <f t="shared" si="362"/>
        <v>5</v>
      </c>
      <c r="T3968" s="10">
        <f t="shared" si="363"/>
        <v>53065</v>
      </c>
    </row>
    <row r="3969" ht="15" spans="1:20">
      <c r="A3969">
        <v>13966</v>
      </c>
      <c r="B3969" t="s">
        <v>25</v>
      </c>
      <c r="C3969" t="s">
        <v>26</v>
      </c>
      <c r="D3969">
        <f t="shared" si="360"/>
        <v>966</v>
      </c>
      <c r="F3969">
        <f t="shared" si="358"/>
        <v>53168</v>
      </c>
      <c r="G3969" t="str">
        <f t="shared" si="359"/>
        <v>{"AttrType":"Power","Value":53168}</v>
      </c>
      <c r="Q3969" s="7">
        <v>966</v>
      </c>
      <c r="R3969" s="8">
        <f t="shared" si="361"/>
        <v>96</v>
      </c>
      <c r="S3969" s="9">
        <f t="shared" si="362"/>
        <v>6</v>
      </c>
      <c r="T3969" s="10">
        <f t="shared" si="363"/>
        <v>53168</v>
      </c>
    </row>
    <row r="3970" ht="15" spans="1:20">
      <c r="A3970">
        <v>13967</v>
      </c>
      <c r="B3970" t="s">
        <v>25</v>
      </c>
      <c r="C3970" t="s">
        <v>26</v>
      </c>
      <c r="D3970">
        <f t="shared" si="360"/>
        <v>967</v>
      </c>
      <c r="F3970">
        <f t="shared" si="358"/>
        <v>53271</v>
      </c>
      <c r="G3970" t="str">
        <f t="shared" si="359"/>
        <v>{"AttrType":"Power","Value":53271}</v>
      </c>
      <c r="Q3970" s="7">
        <v>967</v>
      </c>
      <c r="R3970" s="8">
        <f t="shared" si="361"/>
        <v>96</v>
      </c>
      <c r="S3970" s="9">
        <f t="shared" si="362"/>
        <v>7</v>
      </c>
      <c r="T3970" s="10">
        <f t="shared" si="363"/>
        <v>53271</v>
      </c>
    </row>
    <row r="3971" ht="15" spans="1:20">
      <c r="A3971">
        <v>13968</v>
      </c>
      <c r="B3971" t="s">
        <v>25</v>
      </c>
      <c r="C3971" t="s">
        <v>26</v>
      </c>
      <c r="D3971">
        <f t="shared" si="360"/>
        <v>968</v>
      </c>
      <c r="F3971">
        <f t="shared" si="358"/>
        <v>53374</v>
      </c>
      <c r="G3971" t="str">
        <f t="shared" si="359"/>
        <v>{"AttrType":"Power","Value":53374}</v>
      </c>
      <c r="Q3971" s="7">
        <v>968</v>
      </c>
      <c r="R3971" s="8">
        <f t="shared" si="361"/>
        <v>96</v>
      </c>
      <c r="S3971" s="9">
        <f t="shared" si="362"/>
        <v>8</v>
      </c>
      <c r="T3971" s="10">
        <f t="shared" si="363"/>
        <v>53374</v>
      </c>
    </row>
    <row r="3972" ht="15" spans="1:20">
      <c r="A3972">
        <v>13969</v>
      </c>
      <c r="B3972" t="s">
        <v>25</v>
      </c>
      <c r="C3972" t="s">
        <v>26</v>
      </c>
      <c r="D3972">
        <f t="shared" si="360"/>
        <v>969</v>
      </c>
      <c r="F3972">
        <f t="shared" si="358"/>
        <v>53477</v>
      </c>
      <c r="G3972" t="str">
        <f t="shared" si="359"/>
        <v>{"AttrType":"Power","Value":53477}</v>
      </c>
      <c r="Q3972" s="7">
        <v>969</v>
      </c>
      <c r="R3972" s="8">
        <f t="shared" si="361"/>
        <v>96</v>
      </c>
      <c r="S3972" s="9">
        <f t="shared" si="362"/>
        <v>9</v>
      </c>
      <c r="T3972" s="10">
        <f t="shared" si="363"/>
        <v>53477</v>
      </c>
    </row>
    <row r="3973" ht="15" spans="1:20">
      <c r="A3973">
        <v>13970</v>
      </c>
      <c r="B3973" t="s">
        <v>25</v>
      </c>
      <c r="C3973" t="s">
        <v>26</v>
      </c>
      <c r="D3973">
        <f t="shared" si="360"/>
        <v>970</v>
      </c>
      <c r="F3973">
        <f t="shared" ref="F3973:F4036" si="364">T3973</f>
        <v>53580</v>
      </c>
      <c r="G3973" t="str">
        <f t="shared" ref="G3973:G4036" si="365">$N$3&amp;F3973&amp;$O$3</f>
        <v>{"AttrType":"Power","Value":53580}</v>
      </c>
      <c r="Q3973" s="7">
        <v>970</v>
      </c>
      <c r="R3973" s="8">
        <f t="shared" si="361"/>
        <v>96</v>
      </c>
      <c r="S3973" s="9">
        <f t="shared" si="362"/>
        <v>10</v>
      </c>
      <c r="T3973" s="10">
        <f t="shared" si="363"/>
        <v>53580</v>
      </c>
    </row>
    <row r="3974" ht="15" spans="1:20">
      <c r="A3974">
        <v>13971</v>
      </c>
      <c r="B3974" t="s">
        <v>25</v>
      </c>
      <c r="C3974" t="s">
        <v>26</v>
      </c>
      <c r="D3974">
        <f t="shared" si="360"/>
        <v>971</v>
      </c>
      <c r="F3974">
        <f t="shared" si="364"/>
        <v>53684</v>
      </c>
      <c r="G3974" t="str">
        <f t="shared" si="365"/>
        <v>{"AttrType":"Power","Value":53684}</v>
      </c>
      <c r="Q3974" s="7">
        <v>971</v>
      </c>
      <c r="R3974" s="8">
        <f t="shared" si="361"/>
        <v>97</v>
      </c>
      <c r="S3974" s="9">
        <f t="shared" si="362"/>
        <v>1</v>
      </c>
      <c r="T3974" s="10">
        <f t="shared" si="363"/>
        <v>53684</v>
      </c>
    </row>
    <row r="3975" ht="15" spans="1:20">
      <c r="A3975">
        <v>13972</v>
      </c>
      <c r="B3975" t="s">
        <v>25</v>
      </c>
      <c r="C3975" t="s">
        <v>26</v>
      </c>
      <c r="D3975">
        <f t="shared" si="360"/>
        <v>972</v>
      </c>
      <c r="F3975">
        <f t="shared" si="364"/>
        <v>53788</v>
      </c>
      <c r="G3975" t="str">
        <f t="shared" si="365"/>
        <v>{"AttrType":"Power","Value":53788}</v>
      </c>
      <c r="Q3975" s="7">
        <v>972</v>
      </c>
      <c r="R3975" s="8">
        <f t="shared" si="361"/>
        <v>97</v>
      </c>
      <c r="S3975" s="9">
        <f t="shared" si="362"/>
        <v>2</v>
      </c>
      <c r="T3975" s="10">
        <f t="shared" si="363"/>
        <v>53788</v>
      </c>
    </row>
    <row r="3976" ht="15" spans="1:20">
      <c r="A3976">
        <v>13973</v>
      </c>
      <c r="B3976" t="s">
        <v>25</v>
      </c>
      <c r="C3976" t="s">
        <v>26</v>
      </c>
      <c r="D3976">
        <f t="shared" si="360"/>
        <v>973</v>
      </c>
      <c r="F3976">
        <f t="shared" si="364"/>
        <v>53892</v>
      </c>
      <c r="G3976" t="str">
        <f t="shared" si="365"/>
        <v>{"AttrType":"Power","Value":53892}</v>
      </c>
      <c r="Q3976" s="7">
        <v>973</v>
      </c>
      <c r="R3976" s="8">
        <f t="shared" si="361"/>
        <v>97</v>
      </c>
      <c r="S3976" s="9">
        <f t="shared" si="362"/>
        <v>3</v>
      </c>
      <c r="T3976" s="10">
        <f t="shared" si="363"/>
        <v>53892</v>
      </c>
    </row>
    <row r="3977" ht="15" spans="1:20">
      <c r="A3977">
        <v>13974</v>
      </c>
      <c r="B3977" t="s">
        <v>25</v>
      </c>
      <c r="C3977" t="s">
        <v>26</v>
      </c>
      <c r="D3977">
        <f t="shared" si="360"/>
        <v>974</v>
      </c>
      <c r="F3977">
        <f t="shared" si="364"/>
        <v>53996</v>
      </c>
      <c r="G3977" t="str">
        <f t="shared" si="365"/>
        <v>{"AttrType":"Power","Value":53996}</v>
      </c>
      <c r="Q3977" s="7">
        <v>974</v>
      </c>
      <c r="R3977" s="8">
        <f t="shared" si="361"/>
        <v>97</v>
      </c>
      <c r="S3977" s="9">
        <f t="shared" si="362"/>
        <v>4</v>
      </c>
      <c r="T3977" s="10">
        <f t="shared" si="363"/>
        <v>53996</v>
      </c>
    </row>
    <row r="3978" ht="15" spans="1:20">
      <c r="A3978">
        <v>13975</v>
      </c>
      <c r="B3978" t="s">
        <v>25</v>
      </c>
      <c r="C3978" t="s">
        <v>26</v>
      </c>
      <c r="D3978">
        <f t="shared" si="360"/>
        <v>975</v>
      </c>
      <c r="F3978">
        <f t="shared" si="364"/>
        <v>54100</v>
      </c>
      <c r="G3978" t="str">
        <f t="shared" si="365"/>
        <v>{"AttrType":"Power","Value":54100}</v>
      </c>
      <c r="Q3978" s="7">
        <v>975</v>
      </c>
      <c r="R3978" s="8">
        <f t="shared" si="361"/>
        <v>97</v>
      </c>
      <c r="S3978" s="9">
        <f t="shared" si="362"/>
        <v>5</v>
      </c>
      <c r="T3978" s="10">
        <f t="shared" si="363"/>
        <v>54100</v>
      </c>
    </row>
    <row r="3979" ht="15" spans="1:20">
      <c r="A3979">
        <v>13976</v>
      </c>
      <c r="B3979" t="s">
        <v>25</v>
      </c>
      <c r="C3979" t="s">
        <v>26</v>
      </c>
      <c r="D3979">
        <f t="shared" si="360"/>
        <v>976</v>
      </c>
      <c r="F3979">
        <f t="shared" si="364"/>
        <v>54204</v>
      </c>
      <c r="G3979" t="str">
        <f t="shared" si="365"/>
        <v>{"AttrType":"Power","Value":54204}</v>
      </c>
      <c r="Q3979" s="7">
        <v>976</v>
      </c>
      <c r="R3979" s="8">
        <f t="shared" si="361"/>
        <v>97</v>
      </c>
      <c r="S3979" s="9">
        <f t="shared" si="362"/>
        <v>6</v>
      </c>
      <c r="T3979" s="10">
        <f t="shared" si="363"/>
        <v>54204</v>
      </c>
    </row>
    <row r="3980" ht="15" spans="1:20">
      <c r="A3980">
        <v>13977</v>
      </c>
      <c r="B3980" t="s">
        <v>25</v>
      </c>
      <c r="C3980" t="s">
        <v>26</v>
      </c>
      <c r="D3980">
        <f t="shared" si="360"/>
        <v>977</v>
      </c>
      <c r="F3980">
        <f t="shared" si="364"/>
        <v>54308</v>
      </c>
      <c r="G3980" t="str">
        <f t="shared" si="365"/>
        <v>{"AttrType":"Power","Value":54308}</v>
      </c>
      <c r="Q3980" s="7">
        <v>977</v>
      </c>
      <c r="R3980" s="8">
        <f t="shared" si="361"/>
        <v>97</v>
      </c>
      <c r="S3980" s="9">
        <f t="shared" si="362"/>
        <v>7</v>
      </c>
      <c r="T3980" s="10">
        <f t="shared" si="363"/>
        <v>54308</v>
      </c>
    </row>
    <row r="3981" ht="15" spans="1:20">
      <c r="A3981">
        <v>13978</v>
      </c>
      <c r="B3981" t="s">
        <v>25</v>
      </c>
      <c r="C3981" t="s">
        <v>26</v>
      </c>
      <c r="D3981">
        <f t="shared" si="360"/>
        <v>978</v>
      </c>
      <c r="F3981">
        <f t="shared" si="364"/>
        <v>54412</v>
      </c>
      <c r="G3981" t="str">
        <f t="shared" si="365"/>
        <v>{"AttrType":"Power","Value":54412}</v>
      </c>
      <c r="Q3981" s="7">
        <v>978</v>
      </c>
      <c r="R3981" s="8">
        <f t="shared" si="361"/>
        <v>97</v>
      </c>
      <c r="S3981" s="9">
        <f t="shared" si="362"/>
        <v>8</v>
      </c>
      <c r="T3981" s="10">
        <f t="shared" si="363"/>
        <v>54412</v>
      </c>
    </row>
    <row r="3982" ht="15" spans="1:20">
      <c r="A3982">
        <v>13979</v>
      </c>
      <c r="B3982" t="s">
        <v>25</v>
      </c>
      <c r="C3982" t="s">
        <v>26</v>
      </c>
      <c r="D3982">
        <f t="shared" si="360"/>
        <v>979</v>
      </c>
      <c r="F3982">
        <f t="shared" si="364"/>
        <v>54516</v>
      </c>
      <c r="G3982" t="str">
        <f t="shared" si="365"/>
        <v>{"AttrType":"Power","Value":54516}</v>
      </c>
      <c r="Q3982" s="7">
        <v>979</v>
      </c>
      <c r="R3982" s="8">
        <f t="shared" si="361"/>
        <v>97</v>
      </c>
      <c r="S3982" s="9">
        <f t="shared" si="362"/>
        <v>9</v>
      </c>
      <c r="T3982" s="10">
        <f t="shared" si="363"/>
        <v>54516</v>
      </c>
    </row>
    <row r="3983" ht="15" spans="1:20">
      <c r="A3983">
        <v>13980</v>
      </c>
      <c r="B3983" t="s">
        <v>25</v>
      </c>
      <c r="C3983" t="s">
        <v>26</v>
      </c>
      <c r="D3983">
        <f t="shared" si="360"/>
        <v>980</v>
      </c>
      <c r="F3983">
        <f t="shared" si="364"/>
        <v>54620</v>
      </c>
      <c r="G3983" t="str">
        <f t="shared" si="365"/>
        <v>{"AttrType":"Power","Value":54620}</v>
      </c>
      <c r="Q3983" s="7">
        <v>980</v>
      </c>
      <c r="R3983" s="8">
        <f t="shared" si="361"/>
        <v>97</v>
      </c>
      <c r="S3983" s="9">
        <f t="shared" si="362"/>
        <v>10</v>
      </c>
      <c r="T3983" s="10">
        <f t="shared" si="363"/>
        <v>54620</v>
      </c>
    </row>
    <row r="3984" ht="15" spans="1:20">
      <c r="A3984">
        <v>13981</v>
      </c>
      <c r="B3984" t="s">
        <v>25</v>
      </c>
      <c r="C3984" t="s">
        <v>26</v>
      </c>
      <c r="D3984">
        <f t="shared" si="360"/>
        <v>981</v>
      </c>
      <c r="F3984">
        <f t="shared" si="364"/>
        <v>54725</v>
      </c>
      <c r="G3984" t="str">
        <f t="shared" si="365"/>
        <v>{"AttrType":"Power","Value":54725}</v>
      </c>
      <c r="Q3984" s="7">
        <v>981</v>
      </c>
      <c r="R3984" s="8">
        <f t="shared" si="361"/>
        <v>98</v>
      </c>
      <c r="S3984" s="9">
        <f t="shared" si="362"/>
        <v>1</v>
      </c>
      <c r="T3984" s="10">
        <f t="shared" si="363"/>
        <v>54725</v>
      </c>
    </row>
    <row r="3985" ht="15" spans="1:20">
      <c r="A3985">
        <v>13982</v>
      </c>
      <c r="B3985" t="s">
        <v>25</v>
      </c>
      <c r="C3985" t="s">
        <v>26</v>
      </c>
      <c r="D3985">
        <f t="shared" si="360"/>
        <v>982</v>
      </c>
      <c r="F3985">
        <f t="shared" si="364"/>
        <v>54830</v>
      </c>
      <c r="G3985" t="str">
        <f t="shared" si="365"/>
        <v>{"AttrType":"Power","Value":54830}</v>
      </c>
      <c r="Q3985" s="7">
        <v>982</v>
      </c>
      <c r="R3985" s="8">
        <f t="shared" si="361"/>
        <v>98</v>
      </c>
      <c r="S3985" s="9">
        <f t="shared" si="362"/>
        <v>2</v>
      </c>
      <c r="T3985" s="10">
        <f t="shared" si="363"/>
        <v>54830</v>
      </c>
    </row>
    <row r="3986" ht="15" spans="1:20">
      <c r="A3986">
        <v>13983</v>
      </c>
      <c r="B3986" t="s">
        <v>25</v>
      </c>
      <c r="C3986" t="s">
        <v>26</v>
      </c>
      <c r="D3986">
        <f t="shared" si="360"/>
        <v>983</v>
      </c>
      <c r="F3986">
        <f t="shared" si="364"/>
        <v>54935</v>
      </c>
      <c r="G3986" t="str">
        <f t="shared" si="365"/>
        <v>{"AttrType":"Power","Value":54935}</v>
      </c>
      <c r="Q3986" s="7">
        <v>983</v>
      </c>
      <c r="R3986" s="8">
        <f t="shared" si="361"/>
        <v>98</v>
      </c>
      <c r="S3986" s="9">
        <f t="shared" si="362"/>
        <v>3</v>
      </c>
      <c r="T3986" s="10">
        <f t="shared" si="363"/>
        <v>54935</v>
      </c>
    </row>
    <row r="3987" ht="15" spans="1:20">
      <c r="A3987">
        <v>13984</v>
      </c>
      <c r="B3987" t="s">
        <v>25</v>
      </c>
      <c r="C3987" t="s">
        <v>26</v>
      </c>
      <c r="D3987">
        <f t="shared" si="360"/>
        <v>984</v>
      </c>
      <c r="F3987">
        <f t="shared" si="364"/>
        <v>55040</v>
      </c>
      <c r="G3987" t="str">
        <f t="shared" si="365"/>
        <v>{"AttrType":"Power","Value":55040}</v>
      </c>
      <c r="Q3987" s="7">
        <v>984</v>
      </c>
      <c r="R3987" s="8">
        <f t="shared" si="361"/>
        <v>98</v>
      </c>
      <c r="S3987" s="9">
        <f t="shared" si="362"/>
        <v>4</v>
      </c>
      <c r="T3987" s="10">
        <f t="shared" si="363"/>
        <v>55040</v>
      </c>
    </row>
    <row r="3988" ht="15" spans="1:20">
      <c r="A3988">
        <v>13985</v>
      </c>
      <c r="B3988" t="s">
        <v>25</v>
      </c>
      <c r="C3988" t="s">
        <v>26</v>
      </c>
      <c r="D3988">
        <f t="shared" si="360"/>
        <v>985</v>
      </c>
      <c r="F3988">
        <f t="shared" si="364"/>
        <v>55145</v>
      </c>
      <c r="G3988" t="str">
        <f t="shared" si="365"/>
        <v>{"AttrType":"Power","Value":55145}</v>
      </c>
      <c r="Q3988" s="7">
        <v>985</v>
      </c>
      <c r="R3988" s="8">
        <f t="shared" si="361"/>
        <v>98</v>
      </c>
      <c r="S3988" s="9">
        <f t="shared" si="362"/>
        <v>5</v>
      </c>
      <c r="T3988" s="10">
        <f t="shared" si="363"/>
        <v>55145</v>
      </c>
    </row>
    <row r="3989" ht="15" spans="1:20">
      <c r="A3989">
        <v>13986</v>
      </c>
      <c r="B3989" t="s">
        <v>25</v>
      </c>
      <c r="C3989" t="s">
        <v>26</v>
      </c>
      <c r="D3989">
        <f t="shared" si="360"/>
        <v>986</v>
      </c>
      <c r="F3989">
        <f t="shared" si="364"/>
        <v>55250</v>
      </c>
      <c r="G3989" t="str">
        <f t="shared" si="365"/>
        <v>{"AttrType":"Power","Value":55250}</v>
      </c>
      <c r="Q3989" s="7">
        <v>986</v>
      </c>
      <c r="R3989" s="8">
        <f t="shared" si="361"/>
        <v>98</v>
      </c>
      <c r="S3989" s="9">
        <f t="shared" si="362"/>
        <v>6</v>
      </c>
      <c r="T3989" s="10">
        <f t="shared" si="363"/>
        <v>55250</v>
      </c>
    </row>
    <row r="3990" ht="15" spans="1:20">
      <c r="A3990">
        <v>13987</v>
      </c>
      <c r="B3990" t="s">
        <v>25</v>
      </c>
      <c r="C3990" t="s">
        <v>26</v>
      </c>
      <c r="D3990">
        <f t="shared" si="360"/>
        <v>987</v>
      </c>
      <c r="F3990">
        <f t="shared" si="364"/>
        <v>55355</v>
      </c>
      <c r="G3990" t="str">
        <f t="shared" si="365"/>
        <v>{"AttrType":"Power","Value":55355}</v>
      </c>
      <c r="Q3990" s="7">
        <v>987</v>
      </c>
      <c r="R3990" s="8">
        <f t="shared" si="361"/>
        <v>98</v>
      </c>
      <c r="S3990" s="9">
        <f t="shared" si="362"/>
        <v>7</v>
      </c>
      <c r="T3990" s="10">
        <f t="shared" si="363"/>
        <v>55355</v>
      </c>
    </row>
    <row r="3991" ht="15" spans="1:20">
      <c r="A3991">
        <v>13988</v>
      </c>
      <c r="B3991" t="s">
        <v>25</v>
      </c>
      <c r="C3991" t="s">
        <v>26</v>
      </c>
      <c r="D3991">
        <f t="shared" si="360"/>
        <v>988</v>
      </c>
      <c r="F3991">
        <f t="shared" si="364"/>
        <v>55460</v>
      </c>
      <c r="G3991" t="str">
        <f t="shared" si="365"/>
        <v>{"AttrType":"Power","Value":55460}</v>
      </c>
      <c r="Q3991" s="7">
        <v>988</v>
      </c>
      <c r="R3991" s="8">
        <f t="shared" si="361"/>
        <v>98</v>
      </c>
      <c r="S3991" s="9">
        <f t="shared" si="362"/>
        <v>8</v>
      </c>
      <c r="T3991" s="10">
        <f t="shared" si="363"/>
        <v>55460</v>
      </c>
    </row>
    <row r="3992" ht="15" spans="1:20">
      <c r="A3992">
        <v>13989</v>
      </c>
      <c r="B3992" t="s">
        <v>25</v>
      </c>
      <c r="C3992" t="s">
        <v>26</v>
      </c>
      <c r="D3992">
        <f t="shared" si="360"/>
        <v>989</v>
      </c>
      <c r="F3992">
        <f t="shared" si="364"/>
        <v>55565</v>
      </c>
      <c r="G3992" t="str">
        <f t="shared" si="365"/>
        <v>{"AttrType":"Power","Value":55565}</v>
      </c>
      <c r="Q3992" s="7">
        <v>989</v>
      </c>
      <c r="R3992" s="8">
        <f t="shared" si="361"/>
        <v>98</v>
      </c>
      <c r="S3992" s="9">
        <f t="shared" si="362"/>
        <v>9</v>
      </c>
      <c r="T3992" s="10">
        <f t="shared" si="363"/>
        <v>55565</v>
      </c>
    </row>
    <row r="3993" ht="15" spans="1:20">
      <c r="A3993">
        <v>13990</v>
      </c>
      <c r="B3993" t="s">
        <v>25</v>
      </c>
      <c r="C3993" t="s">
        <v>26</v>
      </c>
      <c r="D3993">
        <f t="shared" si="360"/>
        <v>990</v>
      </c>
      <c r="F3993">
        <f t="shared" si="364"/>
        <v>55670</v>
      </c>
      <c r="G3993" t="str">
        <f t="shared" si="365"/>
        <v>{"AttrType":"Power","Value":55670}</v>
      </c>
      <c r="Q3993" s="7">
        <v>990</v>
      </c>
      <c r="R3993" s="8">
        <f t="shared" si="361"/>
        <v>98</v>
      </c>
      <c r="S3993" s="9">
        <f t="shared" si="362"/>
        <v>10</v>
      </c>
      <c r="T3993" s="10">
        <f t="shared" si="363"/>
        <v>55670</v>
      </c>
    </row>
    <row r="3994" ht="15" spans="1:20">
      <c r="A3994">
        <v>13991</v>
      </c>
      <c r="B3994" t="s">
        <v>25</v>
      </c>
      <c r="C3994" t="s">
        <v>26</v>
      </c>
      <c r="D3994">
        <f t="shared" si="360"/>
        <v>991</v>
      </c>
      <c r="F3994">
        <f t="shared" si="364"/>
        <v>55776</v>
      </c>
      <c r="G3994" t="str">
        <f t="shared" si="365"/>
        <v>{"AttrType":"Power","Value":55776}</v>
      </c>
      <c r="Q3994" s="7">
        <v>991</v>
      </c>
      <c r="R3994" s="8">
        <f t="shared" si="361"/>
        <v>99</v>
      </c>
      <c r="S3994" s="9">
        <f t="shared" si="362"/>
        <v>1</v>
      </c>
      <c r="T3994" s="10">
        <f t="shared" si="363"/>
        <v>55776</v>
      </c>
    </row>
    <row r="3995" ht="15" spans="1:20">
      <c r="A3995">
        <v>13992</v>
      </c>
      <c r="B3995" t="s">
        <v>25</v>
      </c>
      <c r="C3995" t="s">
        <v>26</v>
      </c>
      <c r="D3995">
        <f t="shared" si="360"/>
        <v>992</v>
      </c>
      <c r="F3995">
        <f t="shared" si="364"/>
        <v>55882</v>
      </c>
      <c r="G3995" t="str">
        <f t="shared" si="365"/>
        <v>{"AttrType":"Power","Value":55882}</v>
      </c>
      <c r="Q3995" s="7">
        <v>992</v>
      </c>
      <c r="R3995" s="8">
        <f t="shared" si="361"/>
        <v>99</v>
      </c>
      <c r="S3995" s="9">
        <f t="shared" si="362"/>
        <v>2</v>
      </c>
      <c r="T3995" s="10">
        <f t="shared" si="363"/>
        <v>55882</v>
      </c>
    </row>
    <row r="3996" ht="15" spans="1:20">
      <c r="A3996">
        <v>13993</v>
      </c>
      <c r="B3996" t="s">
        <v>25</v>
      </c>
      <c r="C3996" t="s">
        <v>26</v>
      </c>
      <c r="D3996">
        <f t="shared" si="360"/>
        <v>993</v>
      </c>
      <c r="F3996">
        <f t="shared" si="364"/>
        <v>55988</v>
      </c>
      <c r="G3996" t="str">
        <f t="shared" si="365"/>
        <v>{"AttrType":"Power","Value":55988}</v>
      </c>
      <c r="Q3996" s="7">
        <v>993</v>
      </c>
      <c r="R3996" s="8">
        <f t="shared" si="361"/>
        <v>99</v>
      </c>
      <c r="S3996" s="9">
        <f t="shared" si="362"/>
        <v>3</v>
      </c>
      <c r="T3996" s="10">
        <f t="shared" si="363"/>
        <v>55988</v>
      </c>
    </row>
    <row r="3997" ht="15" spans="1:20">
      <c r="A3997">
        <v>13994</v>
      </c>
      <c r="B3997" t="s">
        <v>25</v>
      </c>
      <c r="C3997" t="s">
        <v>26</v>
      </c>
      <c r="D3997">
        <f t="shared" si="360"/>
        <v>994</v>
      </c>
      <c r="F3997">
        <f t="shared" si="364"/>
        <v>56094</v>
      </c>
      <c r="G3997" t="str">
        <f t="shared" si="365"/>
        <v>{"AttrType":"Power","Value":56094}</v>
      </c>
      <c r="Q3997" s="7">
        <v>994</v>
      </c>
      <c r="R3997" s="8">
        <f t="shared" si="361"/>
        <v>99</v>
      </c>
      <c r="S3997" s="9">
        <f t="shared" si="362"/>
        <v>4</v>
      </c>
      <c r="T3997" s="10">
        <f t="shared" si="363"/>
        <v>56094</v>
      </c>
    </row>
    <row r="3998" ht="15" spans="1:20">
      <c r="A3998">
        <v>13995</v>
      </c>
      <c r="B3998" t="s">
        <v>25</v>
      </c>
      <c r="C3998" t="s">
        <v>26</v>
      </c>
      <c r="D3998">
        <f t="shared" si="360"/>
        <v>995</v>
      </c>
      <c r="F3998">
        <f t="shared" si="364"/>
        <v>56200</v>
      </c>
      <c r="G3998" t="str">
        <f t="shared" si="365"/>
        <v>{"AttrType":"Power","Value":56200}</v>
      </c>
      <c r="Q3998" s="7">
        <v>995</v>
      </c>
      <c r="R3998" s="8">
        <f t="shared" si="361"/>
        <v>99</v>
      </c>
      <c r="S3998" s="9">
        <f t="shared" si="362"/>
        <v>5</v>
      </c>
      <c r="T3998" s="10">
        <f t="shared" si="363"/>
        <v>56200</v>
      </c>
    </row>
    <row r="3999" ht="15" spans="1:20">
      <c r="A3999">
        <v>13996</v>
      </c>
      <c r="B3999" t="s">
        <v>25</v>
      </c>
      <c r="C3999" t="s">
        <v>26</v>
      </c>
      <c r="D3999">
        <f t="shared" si="360"/>
        <v>996</v>
      </c>
      <c r="F3999">
        <f t="shared" si="364"/>
        <v>56306</v>
      </c>
      <c r="G3999" t="str">
        <f t="shared" si="365"/>
        <v>{"AttrType":"Power","Value":56306}</v>
      </c>
      <c r="Q3999" s="7">
        <v>996</v>
      </c>
      <c r="R3999" s="8">
        <f t="shared" si="361"/>
        <v>99</v>
      </c>
      <c r="S3999" s="9">
        <f t="shared" si="362"/>
        <v>6</v>
      </c>
      <c r="T3999" s="10">
        <f t="shared" si="363"/>
        <v>56306</v>
      </c>
    </row>
    <row r="4000" ht="15" spans="1:20">
      <c r="A4000">
        <v>13997</v>
      </c>
      <c r="B4000" t="s">
        <v>25</v>
      </c>
      <c r="C4000" t="s">
        <v>26</v>
      </c>
      <c r="D4000">
        <f t="shared" si="360"/>
        <v>997</v>
      </c>
      <c r="F4000">
        <f t="shared" si="364"/>
        <v>56412</v>
      </c>
      <c r="G4000" t="str">
        <f t="shared" si="365"/>
        <v>{"AttrType":"Power","Value":56412}</v>
      </c>
      <c r="Q4000" s="7">
        <v>997</v>
      </c>
      <c r="R4000" s="8">
        <f t="shared" si="361"/>
        <v>99</v>
      </c>
      <c r="S4000" s="9">
        <f t="shared" si="362"/>
        <v>7</v>
      </c>
      <c r="T4000" s="10">
        <f t="shared" si="363"/>
        <v>56412</v>
      </c>
    </row>
    <row r="4001" ht="15" spans="1:20">
      <c r="A4001">
        <v>13998</v>
      </c>
      <c r="B4001" t="s">
        <v>25</v>
      </c>
      <c r="C4001" t="s">
        <v>26</v>
      </c>
      <c r="D4001">
        <f t="shared" si="360"/>
        <v>998</v>
      </c>
      <c r="F4001">
        <f t="shared" si="364"/>
        <v>56518</v>
      </c>
      <c r="G4001" t="str">
        <f t="shared" si="365"/>
        <v>{"AttrType":"Power","Value":56518}</v>
      </c>
      <c r="Q4001" s="7">
        <v>998</v>
      </c>
      <c r="R4001" s="8">
        <f t="shared" si="361"/>
        <v>99</v>
      </c>
      <c r="S4001" s="9">
        <f t="shared" si="362"/>
        <v>8</v>
      </c>
      <c r="T4001" s="10">
        <f t="shared" si="363"/>
        <v>56518</v>
      </c>
    </row>
    <row r="4002" ht="15" spans="1:20">
      <c r="A4002">
        <v>13999</v>
      </c>
      <c r="B4002" t="s">
        <v>25</v>
      </c>
      <c r="C4002" t="s">
        <v>26</v>
      </c>
      <c r="D4002">
        <f t="shared" si="360"/>
        <v>999</v>
      </c>
      <c r="F4002">
        <f t="shared" si="364"/>
        <v>56624</v>
      </c>
      <c r="G4002" t="str">
        <f t="shared" si="365"/>
        <v>{"AttrType":"Power","Value":56624}</v>
      </c>
      <c r="Q4002" s="7">
        <v>999</v>
      </c>
      <c r="R4002" s="8">
        <f t="shared" si="361"/>
        <v>99</v>
      </c>
      <c r="S4002" s="9">
        <f t="shared" si="362"/>
        <v>9</v>
      </c>
      <c r="T4002" s="10">
        <f t="shared" si="363"/>
        <v>56624</v>
      </c>
    </row>
    <row r="4003" ht="15.75" spans="1:20">
      <c r="A4003">
        <v>14000</v>
      </c>
      <c r="B4003" t="s">
        <v>25</v>
      </c>
      <c r="C4003" t="s">
        <v>26</v>
      </c>
      <c r="D4003">
        <f t="shared" si="360"/>
        <v>1000</v>
      </c>
      <c r="F4003">
        <f t="shared" si="364"/>
        <v>56730</v>
      </c>
      <c r="G4003" t="str">
        <f t="shared" si="365"/>
        <v>{"AttrType":"Power","Value":56730}</v>
      </c>
      <c r="Q4003" s="13">
        <v>1000</v>
      </c>
      <c r="R4003" s="14">
        <f t="shared" si="361"/>
        <v>99</v>
      </c>
      <c r="S4003" s="15">
        <f t="shared" si="362"/>
        <v>10</v>
      </c>
      <c r="T4003" s="16">
        <f t="shared" si="363"/>
        <v>56730</v>
      </c>
    </row>
    <row r="4004" ht="15" spans="1:22">
      <c r="A4004">
        <v>14001</v>
      </c>
      <c r="B4004" t="s">
        <v>27</v>
      </c>
      <c r="C4004" t="s">
        <v>28</v>
      </c>
      <c r="D4004">
        <f t="shared" si="360"/>
        <v>1</v>
      </c>
      <c r="F4004">
        <f t="shared" si="364"/>
        <v>1241</v>
      </c>
      <c r="G4004" t="str">
        <f t="shared" si="365"/>
        <v>{"AttrType":"Power","Value":1241}</v>
      </c>
      <c r="Q4004" s="2">
        <v>1</v>
      </c>
      <c r="R4004" s="3">
        <f t="shared" si="361"/>
        <v>0</v>
      </c>
      <c r="S4004" s="4">
        <f t="shared" si="362"/>
        <v>1</v>
      </c>
      <c r="T4004" s="5">
        <f>$V$4005+$V$4006+5*R4004*(R4004+1+$V$4007)+S4004*(R4004+1+$V$4007)+200*R4004</f>
        <v>1241</v>
      </c>
      <c r="V4004" s="6" t="s">
        <v>56</v>
      </c>
    </row>
    <row r="4005" ht="15" spans="1:22">
      <c r="A4005">
        <v>14002</v>
      </c>
      <c r="B4005" t="s">
        <v>27</v>
      </c>
      <c r="C4005" t="s">
        <v>28</v>
      </c>
      <c r="D4005">
        <f t="shared" si="360"/>
        <v>2</v>
      </c>
      <c r="F4005">
        <f t="shared" si="364"/>
        <v>1282</v>
      </c>
      <c r="G4005" t="str">
        <f t="shared" si="365"/>
        <v>{"AttrType":"Power","Value":1282}</v>
      </c>
      <c r="Q4005" s="7">
        <v>2</v>
      </c>
      <c r="R4005" s="8">
        <f t="shared" ref="R4005:R4068" si="366">INT((Q4005-1)/10)</f>
        <v>0</v>
      </c>
      <c r="S4005" s="9">
        <f t="shared" ref="S4005:S4068" si="367">Q4005-10*R4005</f>
        <v>2</v>
      </c>
      <c r="T4005" s="10">
        <f t="shared" ref="T4005:T4068" si="368">$V$4005+$V$4006+5*R4005*(R4005+1+$V$4007)+S4005*(R4005+1+$V$4007)+200*R4005</f>
        <v>1282</v>
      </c>
      <c r="V4005" s="11">
        <v>1200</v>
      </c>
    </row>
    <row r="4006" ht="15" spans="1:22">
      <c r="A4006">
        <v>14003</v>
      </c>
      <c r="B4006" t="s">
        <v>27</v>
      </c>
      <c r="C4006" t="s">
        <v>28</v>
      </c>
      <c r="D4006">
        <f t="shared" si="360"/>
        <v>3</v>
      </c>
      <c r="F4006">
        <f t="shared" si="364"/>
        <v>1323</v>
      </c>
      <c r="G4006" t="str">
        <f t="shared" si="365"/>
        <v>{"AttrType":"Power","Value":1323}</v>
      </c>
      <c r="Q4006" s="7">
        <v>3</v>
      </c>
      <c r="R4006" s="8">
        <f t="shared" si="366"/>
        <v>0</v>
      </c>
      <c r="S4006" s="9">
        <f t="shared" si="367"/>
        <v>3</v>
      </c>
      <c r="T4006" s="10">
        <f t="shared" si="368"/>
        <v>1323</v>
      </c>
      <c r="V4006" s="11">
        <v>0</v>
      </c>
    </row>
    <row r="4007" ht="15.75" spans="1:22">
      <c r="A4007">
        <v>14004</v>
      </c>
      <c r="B4007" t="s">
        <v>27</v>
      </c>
      <c r="C4007" t="s">
        <v>28</v>
      </c>
      <c r="D4007">
        <f t="shared" si="360"/>
        <v>4</v>
      </c>
      <c r="F4007">
        <f t="shared" si="364"/>
        <v>1364</v>
      </c>
      <c r="G4007" t="str">
        <f t="shared" si="365"/>
        <v>{"AttrType":"Power","Value":1364}</v>
      </c>
      <c r="Q4007" s="7">
        <v>4</v>
      </c>
      <c r="R4007" s="8">
        <f t="shared" si="366"/>
        <v>0</v>
      </c>
      <c r="S4007" s="9">
        <f t="shared" si="367"/>
        <v>4</v>
      </c>
      <c r="T4007" s="10">
        <f t="shared" si="368"/>
        <v>1364</v>
      </c>
      <c r="V4007" s="12">
        <v>40</v>
      </c>
    </row>
    <row r="4008" ht="15" spans="1:20">
      <c r="A4008">
        <v>14005</v>
      </c>
      <c r="B4008" t="s">
        <v>27</v>
      </c>
      <c r="C4008" t="s">
        <v>28</v>
      </c>
      <c r="D4008">
        <f t="shared" si="360"/>
        <v>5</v>
      </c>
      <c r="F4008">
        <f t="shared" si="364"/>
        <v>1405</v>
      </c>
      <c r="G4008" t="str">
        <f t="shared" si="365"/>
        <v>{"AttrType":"Power","Value":1405}</v>
      </c>
      <c r="Q4008" s="7">
        <v>5</v>
      </c>
      <c r="R4008" s="8">
        <f t="shared" si="366"/>
        <v>0</v>
      </c>
      <c r="S4008" s="9">
        <f t="shared" si="367"/>
        <v>5</v>
      </c>
      <c r="T4008" s="10">
        <f t="shared" si="368"/>
        <v>1405</v>
      </c>
    </row>
    <row r="4009" ht="15" spans="1:20">
      <c r="A4009">
        <v>14006</v>
      </c>
      <c r="B4009" t="s">
        <v>27</v>
      </c>
      <c r="C4009" t="s">
        <v>28</v>
      </c>
      <c r="D4009">
        <f t="shared" si="360"/>
        <v>6</v>
      </c>
      <c r="F4009">
        <f t="shared" si="364"/>
        <v>1446</v>
      </c>
      <c r="G4009" t="str">
        <f t="shared" si="365"/>
        <v>{"AttrType":"Power","Value":1446}</v>
      </c>
      <c r="Q4009" s="7">
        <v>6</v>
      </c>
      <c r="R4009" s="8">
        <f t="shared" si="366"/>
        <v>0</v>
      </c>
      <c r="S4009" s="9">
        <f t="shared" si="367"/>
        <v>6</v>
      </c>
      <c r="T4009" s="10">
        <f t="shared" si="368"/>
        <v>1446</v>
      </c>
    </row>
    <row r="4010" ht="15" spans="1:20">
      <c r="A4010">
        <v>14007</v>
      </c>
      <c r="B4010" t="s">
        <v>27</v>
      </c>
      <c r="C4010" t="s">
        <v>28</v>
      </c>
      <c r="D4010">
        <f t="shared" si="360"/>
        <v>7</v>
      </c>
      <c r="F4010">
        <f t="shared" si="364"/>
        <v>1487</v>
      </c>
      <c r="G4010" t="str">
        <f t="shared" si="365"/>
        <v>{"AttrType":"Power","Value":1487}</v>
      </c>
      <c r="Q4010" s="7">
        <v>7</v>
      </c>
      <c r="R4010" s="8">
        <f t="shared" si="366"/>
        <v>0</v>
      </c>
      <c r="S4010" s="9">
        <f t="shared" si="367"/>
        <v>7</v>
      </c>
      <c r="T4010" s="10">
        <f t="shared" si="368"/>
        <v>1487</v>
      </c>
    </row>
    <row r="4011" ht="15" spans="1:20">
      <c r="A4011">
        <v>14008</v>
      </c>
      <c r="B4011" t="s">
        <v>27</v>
      </c>
      <c r="C4011" t="s">
        <v>28</v>
      </c>
      <c r="D4011">
        <f t="shared" si="360"/>
        <v>8</v>
      </c>
      <c r="F4011">
        <f t="shared" si="364"/>
        <v>1528</v>
      </c>
      <c r="G4011" t="str">
        <f t="shared" si="365"/>
        <v>{"AttrType":"Power","Value":1528}</v>
      </c>
      <c r="Q4011" s="7">
        <v>8</v>
      </c>
      <c r="R4011" s="8">
        <f t="shared" si="366"/>
        <v>0</v>
      </c>
      <c r="S4011" s="9">
        <f t="shared" si="367"/>
        <v>8</v>
      </c>
      <c r="T4011" s="10">
        <f t="shared" si="368"/>
        <v>1528</v>
      </c>
    </row>
    <row r="4012" ht="15" spans="1:20">
      <c r="A4012">
        <v>14009</v>
      </c>
      <c r="B4012" t="s">
        <v>27</v>
      </c>
      <c r="C4012" t="s">
        <v>28</v>
      </c>
      <c r="D4012">
        <f t="shared" ref="D4012:D4075" si="369">D3012</f>
        <v>9</v>
      </c>
      <c r="F4012">
        <f t="shared" si="364"/>
        <v>1569</v>
      </c>
      <c r="G4012" t="str">
        <f t="shared" si="365"/>
        <v>{"AttrType":"Power","Value":1569}</v>
      </c>
      <c r="Q4012" s="7">
        <v>9</v>
      </c>
      <c r="R4012" s="8">
        <f t="shared" si="366"/>
        <v>0</v>
      </c>
      <c r="S4012" s="9">
        <f t="shared" si="367"/>
        <v>9</v>
      </c>
      <c r="T4012" s="10">
        <f t="shared" si="368"/>
        <v>1569</v>
      </c>
    </row>
    <row r="4013" ht="15" spans="1:20">
      <c r="A4013">
        <v>14010</v>
      </c>
      <c r="B4013" t="s">
        <v>27</v>
      </c>
      <c r="C4013" t="s">
        <v>28</v>
      </c>
      <c r="D4013">
        <f t="shared" si="369"/>
        <v>10</v>
      </c>
      <c r="F4013">
        <f t="shared" si="364"/>
        <v>1610</v>
      </c>
      <c r="G4013" t="str">
        <f t="shared" si="365"/>
        <v>{"AttrType":"Power","Value":1610}</v>
      </c>
      <c r="Q4013" s="7">
        <v>10</v>
      </c>
      <c r="R4013" s="8">
        <f t="shared" si="366"/>
        <v>0</v>
      </c>
      <c r="S4013" s="9">
        <f t="shared" si="367"/>
        <v>10</v>
      </c>
      <c r="T4013" s="10">
        <f t="shared" si="368"/>
        <v>1610</v>
      </c>
    </row>
    <row r="4014" ht="15" spans="1:22">
      <c r="A4014">
        <v>14011</v>
      </c>
      <c r="B4014" t="s">
        <v>27</v>
      </c>
      <c r="C4014" t="s">
        <v>28</v>
      </c>
      <c r="D4014">
        <f t="shared" si="369"/>
        <v>11</v>
      </c>
      <c r="F4014">
        <f t="shared" si="364"/>
        <v>1652</v>
      </c>
      <c r="G4014" t="str">
        <f t="shared" si="365"/>
        <v>{"AttrType":"Power","Value":1652}</v>
      </c>
      <c r="Q4014" s="7">
        <v>11</v>
      </c>
      <c r="R4014" s="8">
        <f t="shared" si="366"/>
        <v>1</v>
      </c>
      <c r="S4014" s="9">
        <f t="shared" si="367"/>
        <v>1</v>
      </c>
      <c r="T4014" s="10">
        <f t="shared" si="368"/>
        <v>1652</v>
      </c>
      <c r="V4014">
        <f>T4013-T4014</f>
        <v>-42</v>
      </c>
    </row>
    <row r="4015" ht="15" spans="1:20">
      <c r="A4015">
        <v>14012</v>
      </c>
      <c r="B4015" t="s">
        <v>27</v>
      </c>
      <c r="C4015" t="s">
        <v>28</v>
      </c>
      <c r="D4015">
        <f t="shared" si="369"/>
        <v>12</v>
      </c>
      <c r="F4015">
        <f t="shared" si="364"/>
        <v>1694</v>
      </c>
      <c r="G4015" t="str">
        <f t="shared" si="365"/>
        <v>{"AttrType":"Power","Value":1694}</v>
      </c>
      <c r="Q4015" s="7">
        <v>12</v>
      </c>
      <c r="R4015" s="8">
        <f t="shared" si="366"/>
        <v>1</v>
      </c>
      <c r="S4015" s="9">
        <f t="shared" si="367"/>
        <v>2</v>
      </c>
      <c r="T4015" s="10">
        <f t="shared" si="368"/>
        <v>1694</v>
      </c>
    </row>
    <row r="4016" ht="15" spans="1:20">
      <c r="A4016">
        <v>14013</v>
      </c>
      <c r="B4016" t="s">
        <v>27</v>
      </c>
      <c r="C4016" t="s">
        <v>28</v>
      </c>
      <c r="D4016">
        <f t="shared" si="369"/>
        <v>13</v>
      </c>
      <c r="F4016">
        <f t="shared" si="364"/>
        <v>1736</v>
      </c>
      <c r="G4016" t="str">
        <f t="shared" si="365"/>
        <v>{"AttrType":"Power","Value":1736}</v>
      </c>
      <c r="Q4016" s="7">
        <v>13</v>
      </c>
      <c r="R4016" s="8">
        <f t="shared" si="366"/>
        <v>1</v>
      </c>
      <c r="S4016" s="9">
        <f t="shared" si="367"/>
        <v>3</v>
      </c>
      <c r="T4016" s="10">
        <f t="shared" si="368"/>
        <v>1736</v>
      </c>
    </row>
    <row r="4017" ht="15" spans="1:20">
      <c r="A4017">
        <v>14014</v>
      </c>
      <c r="B4017" t="s">
        <v>27</v>
      </c>
      <c r="C4017" t="s">
        <v>28</v>
      </c>
      <c r="D4017">
        <f t="shared" si="369"/>
        <v>14</v>
      </c>
      <c r="F4017">
        <f t="shared" si="364"/>
        <v>1778</v>
      </c>
      <c r="G4017" t="str">
        <f t="shared" si="365"/>
        <v>{"AttrType":"Power","Value":1778}</v>
      </c>
      <c r="Q4017" s="7">
        <v>14</v>
      </c>
      <c r="R4017" s="8">
        <f t="shared" si="366"/>
        <v>1</v>
      </c>
      <c r="S4017" s="9">
        <f t="shared" si="367"/>
        <v>4</v>
      </c>
      <c r="T4017" s="10">
        <f t="shared" si="368"/>
        <v>1778</v>
      </c>
    </row>
    <row r="4018" ht="15" spans="1:20">
      <c r="A4018">
        <v>14015</v>
      </c>
      <c r="B4018" t="s">
        <v>27</v>
      </c>
      <c r="C4018" t="s">
        <v>28</v>
      </c>
      <c r="D4018">
        <f t="shared" si="369"/>
        <v>15</v>
      </c>
      <c r="F4018">
        <f t="shared" si="364"/>
        <v>1820</v>
      </c>
      <c r="G4018" t="str">
        <f t="shared" si="365"/>
        <v>{"AttrType":"Power","Value":1820}</v>
      </c>
      <c r="Q4018" s="7">
        <v>15</v>
      </c>
      <c r="R4018" s="8">
        <f t="shared" si="366"/>
        <v>1</v>
      </c>
      <c r="S4018" s="9">
        <f t="shared" si="367"/>
        <v>5</v>
      </c>
      <c r="T4018" s="10">
        <f t="shared" si="368"/>
        <v>1820</v>
      </c>
    </row>
    <row r="4019" ht="15" spans="1:20">
      <c r="A4019">
        <v>14016</v>
      </c>
      <c r="B4019" t="s">
        <v>27</v>
      </c>
      <c r="C4019" t="s">
        <v>28</v>
      </c>
      <c r="D4019">
        <f t="shared" si="369"/>
        <v>16</v>
      </c>
      <c r="F4019">
        <f t="shared" si="364"/>
        <v>1862</v>
      </c>
      <c r="G4019" t="str">
        <f t="shared" si="365"/>
        <v>{"AttrType":"Power","Value":1862}</v>
      </c>
      <c r="Q4019" s="7">
        <v>16</v>
      </c>
      <c r="R4019" s="8">
        <f t="shared" si="366"/>
        <v>1</v>
      </c>
      <c r="S4019" s="9">
        <f t="shared" si="367"/>
        <v>6</v>
      </c>
      <c r="T4019" s="10">
        <f t="shared" si="368"/>
        <v>1862</v>
      </c>
    </row>
    <row r="4020" ht="15" spans="1:20">
      <c r="A4020">
        <v>14017</v>
      </c>
      <c r="B4020" t="s">
        <v>27</v>
      </c>
      <c r="C4020" t="s">
        <v>28</v>
      </c>
      <c r="D4020">
        <f t="shared" si="369"/>
        <v>17</v>
      </c>
      <c r="F4020">
        <f t="shared" si="364"/>
        <v>1904</v>
      </c>
      <c r="G4020" t="str">
        <f t="shared" si="365"/>
        <v>{"AttrType":"Power","Value":1904}</v>
      </c>
      <c r="Q4020" s="7">
        <v>17</v>
      </c>
      <c r="R4020" s="8">
        <f t="shared" si="366"/>
        <v>1</v>
      </c>
      <c r="S4020" s="9">
        <f t="shared" si="367"/>
        <v>7</v>
      </c>
      <c r="T4020" s="10">
        <f t="shared" si="368"/>
        <v>1904</v>
      </c>
    </row>
    <row r="4021" ht="15" spans="1:20">
      <c r="A4021">
        <v>14018</v>
      </c>
      <c r="B4021" t="s">
        <v>27</v>
      </c>
      <c r="C4021" t="s">
        <v>28</v>
      </c>
      <c r="D4021">
        <f t="shared" si="369"/>
        <v>18</v>
      </c>
      <c r="F4021">
        <f t="shared" si="364"/>
        <v>1946</v>
      </c>
      <c r="G4021" t="str">
        <f t="shared" si="365"/>
        <v>{"AttrType":"Power","Value":1946}</v>
      </c>
      <c r="Q4021" s="7">
        <v>18</v>
      </c>
      <c r="R4021" s="8">
        <f t="shared" si="366"/>
        <v>1</v>
      </c>
      <c r="S4021" s="9">
        <f t="shared" si="367"/>
        <v>8</v>
      </c>
      <c r="T4021" s="10">
        <f t="shared" si="368"/>
        <v>1946</v>
      </c>
    </row>
    <row r="4022" ht="15" spans="1:20">
      <c r="A4022">
        <v>14019</v>
      </c>
      <c r="B4022" t="s">
        <v>27</v>
      </c>
      <c r="C4022" t="s">
        <v>28</v>
      </c>
      <c r="D4022">
        <f t="shared" si="369"/>
        <v>19</v>
      </c>
      <c r="F4022">
        <f t="shared" si="364"/>
        <v>1988</v>
      </c>
      <c r="G4022" t="str">
        <f t="shared" si="365"/>
        <v>{"AttrType":"Power","Value":1988}</v>
      </c>
      <c r="Q4022" s="7">
        <v>19</v>
      </c>
      <c r="R4022" s="8">
        <f t="shared" si="366"/>
        <v>1</v>
      </c>
      <c r="S4022" s="9">
        <f t="shared" si="367"/>
        <v>9</v>
      </c>
      <c r="T4022" s="10">
        <f t="shared" si="368"/>
        <v>1988</v>
      </c>
    </row>
    <row r="4023" ht="15" spans="1:20">
      <c r="A4023">
        <v>14020</v>
      </c>
      <c r="B4023" t="s">
        <v>27</v>
      </c>
      <c r="C4023" t="s">
        <v>28</v>
      </c>
      <c r="D4023">
        <f t="shared" si="369"/>
        <v>20</v>
      </c>
      <c r="F4023">
        <f t="shared" si="364"/>
        <v>2030</v>
      </c>
      <c r="G4023" t="str">
        <f t="shared" si="365"/>
        <v>{"AttrType":"Power","Value":2030}</v>
      </c>
      <c r="Q4023" s="7">
        <v>20</v>
      </c>
      <c r="R4023" s="8">
        <f t="shared" si="366"/>
        <v>1</v>
      </c>
      <c r="S4023" s="9">
        <f t="shared" si="367"/>
        <v>10</v>
      </c>
      <c r="T4023" s="10">
        <f t="shared" si="368"/>
        <v>2030</v>
      </c>
    </row>
    <row r="4024" ht="15" spans="1:20">
      <c r="A4024">
        <v>14021</v>
      </c>
      <c r="B4024" t="s">
        <v>27</v>
      </c>
      <c r="C4024" t="s">
        <v>28</v>
      </c>
      <c r="D4024">
        <f t="shared" si="369"/>
        <v>21</v>
      </c>
      <c r="F4024">
        <f t="shared" si="364"/>
        <v>2073</v>
      </c>
      <c r="G4024" t="str">
        <f t="shared" si="365"/>
        <v>{"AttrType":"Power","Value":2073}</v>
      </c>
      <c r="Q4024" s="7">
        <v>21</v>
      </c>
      <c r="R4024" s="8">
        <f t="shared" si="366"/>
        <v>2</v>
      </c>
      <c r="S4024" s="9">
        <f t="shared" si="367"/>
        <v>1</v>
      </c>
      <c r="T4024" s="10">
        <f t="shared" si="368"/>
        <v>2073</v>
      </c>
    </row>
    <row r="4025" ht="15" spans="1:20">
      <c r="A4025">
        <v>14022</v>
      </c>
      <c r="B4025" t="s">
        <v>27</v>
      </c>
      <c r="C4025" t="s">
        <v>28</v>
      </c>
      <c r="D4025">
        <f t="shared" si="369"/>
        <v>22</v>
      </c>
      <c r="F4025">
        <f t="shared" si="364"/>
        <v>2116</v>
      </c>
      <c r="G4025" t="str">
        <f t="shared" si="365"/>
        <v>{"AttrType":"Power","Value":2116}</v>
      </c>
      <c r="Q4025" s="7">
        <v>22</v>
      </c>
      <c r="R4025" s="8">
        <f t="shared" si="366"/>
        <v>2</v>
      </c>
      <c r="S4025" s="9">
        <f t="shared" si="367"/>
        <v>2</v>
      </c>
      <c r="T4025" s="10">
        <f t="shared" si="368"/>
        <v>2116</v>
      </c>
    </row>
    <row r="4026" ht="15" spans="1:20">
      <c r="A4026">
        <v>14023</v>
      </c>
      <c r="B4026" t="s">
        <v>27</v>
      </c>
      <c r="C4026" t="s">
        <v>28</v>
      </c>
      <c r="D4026">
        <f t="shared" si="369"/>
        <v>23</v>
      </c>
      <c r="F4026">
        <f t="shared" si="364"/>
        <v>2159</v>
      </c>
      <c r="G4026" t="str">
        <f t="shared" si="365"/>
        <v>{"AttrType":"Power","Value":2159}</v>
      </c>
      <c r="Q4026" s="7">
        <v>23</v>
      </c>
      <c r="R4026" s="8">
        <f t="shared" si="366"/>
        <v>2</v>
      </c>
      <c r="S4026" s="9">
        <f t="shared" si="367"/>
        <v>3</v>
      </c>
      <c r="T4026" s="10">
        <f t="shared" si="368"/>
        <v>2159</v>
      </c>
    </row>
    <row r="4027" ht="15" spans="1:20">
      <c r="A4027">
        <v>14024</v>
      </c>
      <c r="B4027" t="s">
        <v>27</v>
      </c>
      <c r="C4027" t="s">
        <v>28</v>
      </c>
      <c r="D4027">
        <f t="shared" si="369"/>
        <v>24</v>
      </c>
      <c r="F4027">
        <f t="shared" si="364"/>
        <v>2202</v>
      </c>
      <c r="G4027" t="str">
        <f t="shared" si="365"/>
        <v>{"AttrType":"Power","Value":2202}</v>
      </c>
      <c r="Q4027" s="7">
        <v>24</v>
      </c>
      <c r="R4027" s="8">
        <f t="shared" si="366"/>
        <v>2</v>
      </c>
      <c r="S4027" s="9">
        <f t="shared" si="367"/>
        <v>4</v>
      </c>
      <c r="T4027" s="10">
        <f t="shared" si="368"/>
        <v>2202</v>
      </c>
    </row>
    <row r="4028" ht="15" spans="1:20">
      <c r="A4028">
        <v>14025</v>
      </c>
      <c r="B4028" t="s">
        <v>27</v>
      </c>
      <c r="C4028" t="s">
        <v>28</v>
      </c>
      <c r="D4028">
        <f t="shared" si="369"/>
        <v>25</v>
      </c>
      <c r="F4028">
        <f t="shared" si="364"/>
        <v>2245</v>
      </c>
      <c r="G4028" t="str">
        <f t="shared" si="365"/>
        <v>{"AttrType":"Power","Value":2245}</v>
      </c>
      <c r="Q4028" s="7">
        <v>25</v>
      </c>
      <c r="R4028" s="8">
        <f t="shared" si="366"/>
        <v>2</v>
      </c>
      <c r="S4028" s="9">
        <f t="shared" si="367"/>
        <v>5</v>
      </c>
      <c r="T4028" s="10">
        <f t="shared" si="368"/>
        <v>2245</v>
      </c>
    </row>
    <row r="4029" ht="15" spans="1:20">
      <c r="A4029">
        <v>14026</v>
      </c>
      <c r="B4029" t="s">
        <v>27</v>
      </c>
      <c r="C4029" t="s">
        <v>28</v>
      </c>
      <c r="D4029">
        <f t="shared" si="369"/>
        <v>26</v>
      </c>
      <c r="F4029">
        <f t="shared" si="364"/>
        <v>2288</v>
      </c>
      <c r="G4029" t="str">
        <f t="shared" si="365"/>
        <v>{"AttrType":"Power","Value":2288}</v>
      </c>
      <c r="Q4029" s="7">
        <v>26</v>
      </c>
      <c r="R4029" s="8">
        <f t="shared" si="366"/>
        <v>2</v>
      </c>
      <c r="S4029" s="9">
        <f t="shared" si="367"/>
        <v>6</v>
      </c>
      <c r="T4029" s="10">
        <f t="shared" si="368"/>
        <v>2288</v>
      </c>
    </row>
    <row r="4030" ht="15" spans="1:20">
      <c r="A4030">
        <v>14027</v>
      </c>
      <c r="B4030" t="s">
        <v>27</v>
      </c>
      <c r="C4030" t="s">
        <v>28</v>
      </c>
      <c r="D4030">
        <f t="shared" si="369"/>
        <v>27</v>
      </c>
      <c r="F4030">
        <f t="shared" si="364"/>
        <v>2331</v>
      </c>
      <c r="G4030" t="str">
        <f t="shared" si="365"/>
        <v>{"AttrType":"Power","Value":2331}</v>
      </c>
      <c r="Q4030" s="7">
        <v>27</v>
      </c>
      <c r="R4030" s="8">
        <f t="shared" si="366"/>
        <v>2</v>
      </c>
      <c r="S4030" s="9">
        <f t="shared" si="367"/>
        <v>7</v>
      </c>
      <c r="T4030" s="10">
        <f t="shared" si="368"/>
        <v>2331</v>
      </c>
    </row>
    <row r="4031" ht="15" spans="1:20">
      <c r="A4031">
        <v>14028</v>
      </c>
      <c r="B4031" t="s">
        <v>27</v>
      </c>
      <c r="C4031" t="s">
        <v>28</v>
      </c>
      <c r="D4031">
        <f t="shared" si="369"/>
        <v>28</v>
      </c>
      <c r="F4031">
        <f t="shared" si="364"/>
        <v>2374</v>
      </c>
      <c r="G4031" t="str">
        <f t="shared" si="365"/>
        <v>{"AttrType":"Power","Value":2374}</v>
      </c>
      <c r="Q4031" s="7">
        <v>28</v>
      </c>
      <c r="R4031" s="8">
        <f t="shared" si="366"/>
        <v>2</v>
      </c>
      <c r="S4031" s="9">
        <f t="shared" si="367"/>
        <v>8</v>
      </c>
      <c r="T4031" s="10">
        <f t="shared" si="368"/>
        <v>2374</v>
      </c>
    </row>
    <row r="4032" ht="15" spans="1:20">
      <c r="A4032">
        <v>14029</v>
      </c>
      <c r="B4032" t="s">
        <v>27</v>
      </c>
      <c r="C4032" t="s">
        <v>28</v>
      </c>
      <c r="D4032">
        <f t="shared" si="369"/>
        <v>29</v>
      </c>
      <c r="F4032">
        <f t="shared" si="364"/>
        <v>2417</v>
      </c>
      <c r="G4032" t="str">
        <f t="shared" si="365"/>
        <v>{"AttrType":"Power","Value":2417}</v>
      </c>
      <c r="Q4032" s="7">
        <v>29</v>
      </c>
      <c r="R4032" s="8">
        <f t="shared" si="366"/>
        <v>2</v>
      </c>
      <c r="S4032" s="9">
        <f t="shared" si="367"/>
        <v>9</v>
      </c>
      <c r="T4032" s="10">
        <f t="shared" si="368"/>
        <v>2417</v>
      </c>
    </row>
    <row r="4033" ht="15" spans="1:20">
      <c r="A4033">
        <v>14030</v>
      </c>
      <c r="B4033" t="s">
        <v>27</v>
      </c>
      <c r="C4033" t="s">
        <v>28</v>
      </c>
      <c r="D4033">
        <f t="shared" si="369"/>
        <v>30</v>
      </c>
      <c r="F4033">
        <f t="shared" si="364"/>
        <v>2460</v>
      </c>
      <c r="G4033" t="str">
        <f t="shared" si="365"/>
        <v>{"AttrType":"Power","Value":2460}</v>
      </c>
      <c r="Q4033" s="7">
        <v>30</v>
      </c>
      <c r="R4033" s="8">
        <f t="shared" si="366"/>
        <v>2</v>
      </c>
      <c r="S4033" s="9">
        <f t="shared" si="367"/>
        <v>10</v>
      </c>
      <c r="T4033" s="10">
        <f t="shared" si="368"/>
        <v>2460</v>
      </c>
    </row>
    <row r="4034" ht="15" spans="1:20">
      <c r="A4034">
        <v>14031</v>
      </c>
      <c r="B4034" t="s">
        <v>27</v>
      </c>
      <c r="C4034" t="s">
        <v>28</v>
      </c>
      <c r="D4034">
        <f t="shared" si="369"/>
        <v>31</v>
      </c>
      <c r="F4034">
        <f t="shared" si="364"/>
        <v>2504</v>
      </c>
      <c r="G4034" t="str">
        <f t="shared" si="365"/>
        <v>{"AttrType":"Power","Value":2504}</v>
      </c>
      <c r="Q4034" s="7">
        <v>31</v>
      </c>
      <c r="R4034" s="8">
        <f t="shared" si="366"/>
        <v>3</v>
      </c>
      <c r="S4034" s="9">
        <f t="shared" si="367"/>
        <v>1</v>
      </c>
      <c r="T4034" s="10">
        <f t="shared" si="368"/>
        <v>2504</v>
      </c>
    </row>
    <row r="4035" ht="15" spans="1:20">
      <c r="A4035">
        <v>14032</v>
      </c>
      <c r="B4035" t="s">
        <v>27</v>
      </c>
      <c r="C4035" t="s">
        <v>28</v>
      </c>
      <c r="D4035">
        <f t="shared" si="369"/>
        <v>32</v>
      </c>
      <c r="F4035">
        <f t="shared" si="364"/>
        <v>2548</v>
      </c>
      <c r="G4035" t="str">
        <f t="shared" si="365"/>
        <v>{"AttrType":"Power","Value":2548}</v>
      </c>
      <c r="Q4035" s="7">
        <v>32</v>
      </c>
      <c r="R4035" s="8">
        <f t="shared" si="366"/>
        <v>3</v>
      </c>
      <c r="S4035" s="9">
        <f t="shared" si="367"/>
        <v>2</v>
      </c>
      <c r="T4035" s="10">
        <f t="shared" si="368"/>
        <v>2548</v>
      </c>
    </row>
    <row r="4036" ht="15" spans="1:20">
      <c r="A4036">
        <v>14033</v>
      </c>
      <c r="B4036" t="s">
        <v>27</v>
      </c>
      <c r="C4036" t="s">
        <v>28</v>
      </c>
      <c r="D4036">
        <f t="shared" si="369"/>
        <v>33</v>
      </c>
      <c r="F4036">
        <f t="shared" si="364"/>
        <v>2592</v>
      </c>
      <c r="G4036" t="str">
        <f t="shared" si="365"/>
        <v>{"AttrType":"Power","Value":2592}</v>
      </c>
      <c r="Q4036" s="7">
        <v>33</v>
      </c>
      <c r="R4036" s="8">
        <f t="shared" si="366"/>
        <v>3</v>
      </c>
      <c r="S4036" s="9">
        <f t="shared" si="367"/>
        <v>3</v>
      </c>
      <c r="T4036" s="10">
        <f t="shared" si="368"/>
        <v>2592</v>
      </c>
    </row>
    <row r="4037" ht="15" spans="1:20">
      <c r="A4037">
        <v>14034</v>
      </c>
      <c r="B4037" t="s">
        <v>27</v>
      </c>
      <c r="C4037" t="s">
        <v>28</v>
      </c>
      <c r="D4037">
        <f t="shared" si="369"/>
        <v>34</v>
      </c>
      <c r="F4037">
        <f t="shared" ref="F4037:F4100" si="370">T4037</f>
        <v>2636</v>
      </c>
      <c r="G4037" t="str">
        <f t="shared" ref="G4037:G4100" si="371">$N$3&amp;F4037&amp;$O$3</f>
        <v>{"AttrType":"Power","Value":2636}</v>
      </c>
      <c r="Q4037" s="7">
        <v>34</v>
      </c>
      <c r="R4037" s="8">
        <f t="shared" si="366"/>
        <v>3</v>
      </c>
      <c r="S4037" s="9">
        <f t="shared" si="367"/>
        <v>4</v>
      </c>
      <c r="T4037" s="10">
        <f t="shared" si="368"/>
        <v>2636</v>
      </c>
    </row>
    <row r="4038" ht="15" spans="1:20">
      <c r="A4038">
        <v>14035</v>
      </c>
      <c r="B4038" t="s">
        <v>27</v>
      </c>
      <c r="C4038" t="s">
        <v>28</v>
      </c>
      <c r="D4038">
        <f t="shared" si="369"/>
        <v>35</v>
      </c>
      <c r="F4038">
        <f t="shared" si="370"/>
        <v>2680</v>
      </c>
      <c r="G4038" t="str">
        <f t="shared" si="371"/>
        <v>{"AttrType":"Power","Value":2680}</v>
      </c>
      <c r="Q4038" s="7">
        <v>35</v>
      </c>
      <c r="R4038" s="8">
        <f t="shared" si="366"/>
        <v>3</v>
      </c>
      <c r="S4038" s="9">
        <f t="shared" si="367"/>
        <v>5</v>
      </c>
      <c r="T4038" s="10">
        <f t="shared" si="368"/>
        <v>2680</v>
      </c>
    </row>
    <row r="4039" ht="15" spans="1:20">
      <c r="A4039">
        <v>14036</v>
      </c>
      <c r="B4039" t="s">
        <v>27</v>
      </c>
      <c r="C4039" t="s">
        <v>28</v>
      </c>
      <c r="D4039">
        <f t="shared" si="369"/>
        <v>36</v>
      </c>
      <c r="F4039">
        <f t="shared" si="370"/>
        <v>2724</v>
      </c>
      <c r="G4039" t="str">
        <f t="shared" si="371"/>
        <v>{"AttrType":"Power","Value":2724}</v>
      </c>
      <c r="Q4039" s="7">
        <v>36</v>
      </c>
      <c r="R4039" s="8">
        <f t="shared" si="366"/>
        <v>3</v>
      </c>
      <c r="S4039" s="9">
        <f t="shared" si="367"/>
        <v>6</v>
      </c>
      <c r="T4039" s="10">
        <f t="shared" si="368"/>
        <v>2724</v>
      </c>
    </row>
    <row r="4040" ht="15" spans="1:20">
      <c r="A4040">
        <v>14037</v>
      </c>
      <c r="B4040" t="s">
        <v>27</v>
      </c>
      <c r="C4040" t="s">
        <v>28</v>
      </c>
      <c r="D4040">
        <f t="shared" si="369"/>
        <v>37</v>
      </c>
      <c r="F4040">
        <f t="shared" si="370"/>
        <v>2768</v>
      </c>
      <c r="G4040" t="str">
        <f t="shared" si="371"/>
        <v>{"AttrType":"Power","Value":2768}</v>
      </c>
      <c r="Q4040" s="7">
        <v>37</v>
      </c>
      <c r="R4040" s="8">
        <f t="shared" si="366"/>
        <v>3</v>
      </c>
      <c r="S4040" s="9">
        <f t="shared" si="367"/>
        <v>7</v>
      </c>
      <c r="T4040" s="10">
        <f t="shared" si="368"/>
        <v>2768</v>
      </c>
    </row>
    <row r="4041" ht="15" spans="1:20">
      <c r="A4041">
        <v>14038</v>
      </c>
      <c r="B4041" t="s">
        <v>27</v>
      </c>
      <c r="C4041" t="s">
        <v>28</v>
      </c>
      <c r="D4041">
        <f t="shared" si="369"/>
        <v>38</v>
      </c>
      <c r="F4041">
        <f t="shared" si="370"/>
        <v>2812</v>
      </c>
      <c r="G4041" t="str">
        <f t="shared" si="371"/>
        <v>{"AttrType":"Power","Value":2812}</v>
      </c>
      <c r="Q4041" s="7">
        <v>38</v>
      </c>
      <c r="R4041" s="8">
        <f t="shared" si="366"/>
        <v>3</v>
      </c>
      <c r="S4041" s="9">
        <f t="shared" si="367"/>
        <v>8</v>
      </c>
      <c r="T4041" s="10">
        <f t="shared" si="368"/>
        <v>2812</v>
      </c>
    </row>
    <row r="4042" ht="15" spans="1:20">
      <c r="A4042">
        <v>14039</v>
      </c>
      <c r="B4042" t="s">
        <v>27</v>
      </c>
      <c r="C4042" t="s">
        <v>28</v>
      </c>
      <c r="D4042">
        <f t="shared" si="369"/>
        <v>39</v>
      </c>
      <c r="F4042">
        <f t="shared" si="370"/>
        <v>2856</v>
      </c>
      <c r="G4042" t="str">
        <f t="shared" si="371"/>
        <v>{"AttrType":"Power","Value":2856}</v>
      </c>
      <c r="Q4042" s="7">
        <v>39</v>
      </c>
      <c r="R4042" s="8">
        <f t="shared" si="366"/>
        <v>3</v>
      </c>
      <c r="S4042" s="9">
        <f t="shared" si="367"/>
        <v>9</v>
      </c>
      <c r="T4042" s="10">
        <f t="shared" si="368"/>
        <v>2856</v>
      </c>
    </row>
    <row r="4043" ht="15" spans="1:20">
      <c r="A4043">
        <v>14040</v>
      </c>
      <c r="B4043" t="s">
        <v>27</v>
      </c>
      <c r="C4043" t="s">
        <v>28</v>
      </c>
      <c r="D4043">
        <f t="shared" si="369"/>
        <v>40</v>
      </c>
      <c r="F4043">
        <f t="shared" si="370"/>
        <v>2900</v>
      </c>
      <c r="G4043" t="str">
        <f t="shared" si="371"/>
        <v>{"AttrType":"Power","Value":2900}</v>
      </c>
      <c r="Q4043" s="7">
        <v>40</v>
      </c>
      <c r="R4043" s="8">
        <f t="shared" si="366"/>
        <v>3</v>
      </c>
      <c r="S4043" s="9">
        <f t="shared" si="367"/>
        <v>10</v>
      </c>
      <c r="T4043" s="10">
        <f t="shared" si="368"/>
        <v>2900</v>
      </c>
    </row>
    <row r="4044" ht="15" spans="1:20">
      <c r="A4044">
        <v>14041</v>
      </c>
      <c r="B4044" t="s">
        <v>27</v>
      </c>
      <c r="C4044" t="s">
        <v>28</v>
      </c>
      <c r="D4044">
        <f t="shared" si="369"/>
        <v>41</v>
      </c>
      <c r="F4044">
        <f t="shared" si="370"/>
        <v>2945</v>
      </c>
      <c r="G4044" t="str">
        <f t="shared" si="371"/>
        <v>{"AttrType":"Power","Value":2945}</v>
      </c>
      <c r="Q4044" s="7">
        <v>41</v>
      </c>
      <c r="R4044" s="8">
        <f t="shared" si="366"/>
        <v>4</v>
      </c>
      <c r="S4044" s="9">
        <f t="shared" si="367"/>
        <v>1</v>
      </c>
      <c r="T4044" s="10">
        <f t="shared" si="368"/>
        <v>2945</v>
      </c>
    </row>
    <row r="4045" ht="15" spans="1:20">
      <c r="A4045">
        <v>14042</v>
      </c>
      <c r="B4045" t="s">
        <v>27</v>
      </c>
      <c r="C4045" t="s">
        <v>28</v>
      </c>
      <c r="D4045">
        <f t="shared" si="369"/>
        <v>42</v>
      </c>
      <c r="F4045">
        <f t="shared" si="370"/>
        <v>2990</v>
      </c>
      <c r="G4045" t="str">
        <f t="shared" si="371"/>
        <v>{"AttrType":"Power","Value":2990}</v>
      </c>
      <c r="Q4045" s="7">
        <v>42</v>
      </c>
      <c r="R4045" s="8">
        <f t="shared" si="366"/>
        <v>4</v>
      </c>
      <c r="S4045" s="9">
        <f t="shared" si="367"/>
        <v>2</v>
      </c>
      <c r="T4045" s="10">
        <f t="shared" si="368"/>
        <v>2990</v>
      </c>
    </row>
    <row r="4046" ht="15" spans="1:20">
      <c r="A4046">
        <v>14043</v>
      </c>
      <c r="B4046" t="s">
        <v>27</v>
      </c>
      <c r="C4046" t="s">
        <v>28</v>
      </c>
      <c r="D4046">
        <f t="shared" si="369"/>
        <v>43</v>
      </c>
      <c r="F4046">
        <f t="shared" si="370"/>
        <v>3035</v>
      </c>
      <c r="G4046" t="str">
        <f t="shared" si="371"/>
        <v>{"AttrType":"Power","Value":3035}</v>
      </c>
      <c r="Q4046" s="7">
        <v>43</v>
      </c>
      <c r="R4046" s="8">
        <f t="shared" si="366"/>
        <v>4</v>
      </c>
      <c r="S4046" s="9">
        <f t="shared" si="367"/>
        <v>3</v>
      </c>
      <c r="T4046" s="10">
        <f t="shared" si="368"/>
        <v>3035</v>
      </c>
    </row>
    <row r="4047" ht="15" spans="1:20">
      <c r="A4047">
        <v>14044</v>
      </c>
      <c r="B4047" t="s">
        <v>27</v>
      </c>
      <c r="C4047" t="s">
        <v>28</v>
      </c>
      <c r="D4047">
        <f t="shared" si="369"/>
        <v>44</v>
      </c>
      <c r="F4047">
        <f t="shared" si="370"/>
        <v>3080</v>
      </c>
      <c r="G4047" t="str">
        <f t="shared" si="371"/>
        <v>{"AttrType":"Power","Value":3080}</v>
      </c>
      <c r="Q4047" s="7">
        <v>44</v>
      </c>
      <c r="R4047" s="8">
        <f t="shared" si="366"/>
        <v>4</v>
      </c>
      <c r="S4047" s="9">
        <f t="shared" si="367"/>
        <v>4</v>
      </c>
      <c r="T4047" s="10">
        <f t="shared" si="368"/>
        <v>3080</v>
      </c>
    </row>
    <row r="4048" ht="15" spans="1:20">
      <c r="A4048">
        <v>14045</v>
      </c>
      <c r="B4048" t="s">
        <v>27</v>
      </c>
      <c r="C4048" t="s">
        <v>28</v>
      </c>
      <c r="D4048">
        <f t="shared" si="369"/>
        <v>45</v>
      </c>
      <c r="F4048">
        <f t="shared" si="370"/>
        <v>3125</v>
      </c>
      <c r="G4048" t="str">
        <f t="shared" si="371"/>
        <v>{"AttrType":"Power","Value":3125}</v>
      </c>
      <c r="Q4048" s="7">
        <v>45</v>
      </c>
      <c r="R4048" s="8">
        <f t="shared" si="366"/>
        <v>4</v>
      </c>
      <c r="S4048" s="9">
        <f t="shared" si="367"/>
        <v>5</v>
      </c>
      <c r="T4048" s="10">
        <f t="shared" si="368"/>
        <v>3125</v>
      </c>
    </row>
    <row r="4049" ht="15" spans="1:20">
      <c r="A4049">
        <v>14046</v>
      </c>
      <c r="B4049" t="s">
        <v>27</v>
      </c>
      <c r="C4049" t="s">
        <v>28</v>
      </c>
      <c r="D4049">
        <f t="shared" si="369"/>
        <v>46</v>
      </c>
      <c r="F4049">
        <f t="shared" si="370"/>
        <v>3170</v>
      </c>
      <c r="G4049" t="str">
        <f t="shared" si="371"/>
        <v>{"AttrType":"Power","Value":3170}</v>
      </c>
      <c r="Q4049" s="7">
        <v>46</v>
      </c>
      <c r="R4049" s="8">
        <f t="shared" si="366"/>
        <v>4</v>
      </c>
      <c r="S4049" s="9">
        <f t="shared" si="367"/>
        <v>6</v>
      </c>
      <c r="T4049" s="10">
        <f t="shared" si="368"/>
        <v>3170</v>
      </c>
    </row>
    <row r="4050" ht="15" spans="1:20">
      <c r="A4050">
        <v>14047</v>
      </c>
      <c r="B4050" t="s">
        <v>27</v>
      </c>
      <c r="C4050" t="s">
        <v>28</v>
      </c>
      <c r="D4050">
        <f t="shared" si="369"/>
        <v>47</v>
      </c>
      <c r="F4050">
        <f t="shared" si="370"/>
        <v>3215</v>
      </c>
      <c r="G4050" t="str">
        <f t="shared" si="371"/>
        <v>{"AttrType":"Power","Value":3215}</v>
      </c>
      <c r="Q4050" s="7">
        <v>47</v>
      </c>
      <c r="R4050" s="8">
        <f t="shared" si="366"/>
        <v>4</v>
      </c>
      <c r="S4050" s="9">
        <f t="shared" si="367"/>
        <v>7</v>
      </c>
      <c r="T4050" s="10">
        <f t="shared" si="368"/>
        <v>3215</v>
      </c>
    </row>
    <row r="4051" ht="15" spans="1:20">
      <c r="A4051">
        <v>14048</v>
      </c>
      <c r="B4051" t="s">
        <v>27</v>
      </c>
      <c r="C4051" t="s">
        <v>28</v>
      </c>
      <c r="D4051">
        <f t="shared" si="369"/>
        <v>48</v>
      </c>
      <c r="F4051">
        <f t="shared" si="370"/>
        <v>3260</v>
      </c>
      <c r="G4051" t="str">
        <f t="shared" si="371"/>
        <v>{"AttrType":"Power","Value":3260}</v>
      </c>
      <c r="Q4051" s="7">
        <v>48</v>
      </c>
      <c r="R4051" s="8">
        <f t="shared" si="366"/>
        <v>4</v>
      </c>
      <c r="S4051" s="9">
        <f t="shared" si="367"/>
        <v>8</v>
      </c>
      <c r="T4051" s="10">
        <f t="shared" si="368"/>
        <v>3260</v>
      </c>
    </row>
    <row r="4052" ht="15" spans="1:20">
      <c r="A4052">
        <v>14049</v>
      </c>
      <c r="B4052" t="s">
        <v>27</v>
      </c>
      <c r="C4052" t="s">
        <v>28</v>
      </c>
      <c r="D4052">
        <f t="shared" si="369"/>
        <v>49</v>
      </c>
      <c r="F4052">
        <f t="shared" si="370"/>
        <v>3305</v>
      </c>
      <c r="G4052" t="str">
        <f t="shared" si="371"/>
        <v>{"AttrType":"Power","Value":3305}</v>
      </c>
      <c r="Q4052" s="7">
        <v>49</v>
      </c>
      <c r="R4052" s="8">
        <f t="shared" si="366"/>
        <v>4</v>
      </c>
      <c r="S4052" s="9">
        <f t="shared" si="367"/>
        <v>9</v>
      </c>
      <c r="T4052" s="10">
        <f t="shared" si="368"/>
        <v>3305</v>
      </c>
    </row>
    <row r="4053" ht="15" spans="1:20">
      <c r="A4053">
        <v>14050</v>
      </c>
      <c r="B4053" t="s">
        <v>27</v>
      </c>
      <c r="C4053" t="s">
        <v>28</v>
      </c>
      <c r="D4053">
        <f t="shared" si="369"/>
        <v>50</v>
      </c>
      <c r="F4053">
        <f t="shared" si="370"/>
        <v>3350</v>
      </c>
      <c r="G4053" t="str">
        <f t="shared" si="371"/>
        <v>{"AttrType":"Power","Value":3350}</v>
      </c>
      <c r="Q4053" s="7">
        <v>50</v>
      </c>
      <c r="R4053" s="8">
        <f t="shared" si="366"/>
        <v>4</v>
      </c>
      <c r="S4053" s="9">
        <f t="shared" si="367"/>
        <v>10</v>
      </c>
      <c r="T4053" s="10">
        <f t="shared" si="368"/>
        <v>3350</v>
      </c>
    </row>
    <row r="4054" ht="15" spans="1:20">
      <c r="A4054">
        <v>14051</v>
      </c>
      <c r="B4054" t="s">
        <v>27</v>
      </c>
      <c r="C4054" t="s">
        <v>28</v>
      </c>
      <c r="D4054">
        <f t="shared" si="369"/>
        <v>51</v>
      </c>
      <c r="F4054">
        <f t="shared" si="370"/>
        <v>3396</v>
      </c>
      <c r="G4054" t="str">
        <f t="shared" si="371"/>
        <v>{"AttrType":"Power","Value":3396}</v>
      </c>
      <c r="Q4054" s="7">
        <v>51</v>
      </c>
      <c r="R4054" s="8">
        <f t="shared" si="366"/>
        <v>5</v>
      </c>
      <c r="S4054" s="9">
        <f t="shared" si="367"/>
        <v>1</v>
      </c>
      <c r="T4054" s="10">
        <f t="shared" si="368"/>
        <v>3396</v>
      </c>
    </row>
    <row r="4055" ht="15" spans="1:20">
      <c r="A4055">
        <v>14052</v>
      </c>
      <c r="B4055" t="s">
        <v>27</v>
      </c>
      <c r="C4055" t="s">
        <v>28</v>
      </c>
      <c r="D4055">
        <f t="shared" si="369"/>
        <v>52</v>
      </c>
      <c r="F4055">
        <f t="shared" si="370"/>
        <v>3442</v>
      </c>
      <c r="G4055" t="str">
        <f t="shared" si="371"/>
        <v>{"AttrType":"Power","Value":3442}</v>
      </c>
      <c r="Q4055" s="7">
        <v>52</v>
      </c>
      <c r="R4055" s="8">
        <f t="shared" si="366"/>
        <v>5</v>
      </c>
      <c r="S4055" s="9">
        <f t="shared" si="367"/>
        <v>2</v>
      </c>
      <c r="T4055" s="10">
        <f t="shared" si="368"/>
        <v>3442</v>
      </c>
    </row>
    <row r="4056" ht="15" spans="1:20">
      <c r="A4056">
        <v>14053</v>
      </c>
      <c r="B4056" t="s">
        <v>27</v>
      </c>
      <c r="C4056" t="s">
        <v>28</v>
      </c>
      <c r="D4056">
        <f t="shared" si="369"/>
        <v>53</v>
      </c>
      <c r="F4056">
        <f t="shared" si="370"/>
        <v>3488</v>
      </c>
      <c r="G4056" t="str">
        <f t="shared" si="371"/>
        <v>{"AttrType":"Power","Value":3488}</v>
      </c>
      <c r="Q4056" s="7">
        <v>53</v>
      </c>
      <c r="R4056" s="8">
        <f t="shared" si="366"/>
        <v>5</v>
      </c>
      <c r="S4056" s="9">
        <f t="shared" si="367"/>
        <v>3</v>
      </c>
      <c r="T4056" s="10">
        <f t="shared" si="368"/>
        <v>3488</v>
      </c>
    </row>
    <row r="4057" ht="15" spans="1:20">
      <c r="A4057">
        <v>14054</v>
      </c>
      <c r="B4057" t="s">
        <v>27</v>
      </c>
      <c r="C4057" t="s">
        <v>28</v>
      </c>
      <c r="D4057">
        <f t="shared" si="369"/>
        <v>54</v>
      </c>
      <c r="F4057">
        <f t="shared" si="370"/>
        <v>3534</v>
      </c>
      <c r="G4057" t="str">
        <f t="shared" si="371"/>
        <v>{"AttrType":"Power","Value":3534}</v>
      </c>
      <c r="Q4057" s="7">
        <v>54</v>
      </c>
      <c r="R4057" s="8">
        <f t="shared" si="366"/>
        <v>5</v>
      </c>
      <c r="S4057" s="9">
        <f t="shared" si="367"/>
        <v>4</v>
      </c>
      <c r="T4057" s="10">
        <f t="shared" si="368"/>
        <v>3534</v>
      </c>
    </row>
    <row r="4058" ht="15" spans="1:20">
      <c r="A4058">
        <v>14055</v>
      </c>
      <c r="B4058" t="s">
        <v>27</v>
      </c>
      <c r="C4058" t="s">
        <v>28</v>
      </c>
      <c r="D4058">
        <f t="shared" si="369"/>
        <v>55</v>
      </c>
      <c r="F4058">
        <f t="shared" si="370"/>
        <v>3580</v>
      </c>
      <c r="G4058" t="str">
        <f t="shared" si="371"/>
        <v>{"AttrType":"Power","Value":3580}</v>
      </c>
      <c r="Q4058" s="7">
        <v>55</v>
      </c>
      <c r="R4058" s="8">
        <f t="shared" si="366"/>
        <v>5</v>
      </c>
      <c r="S4058" s="9">
        <f t="shared" si="367"/>
        <v>5</v>
      </c>
      <c r="T4058" s="10">
        <f t="shared" si="368"/>
        <v>3580</v>
      </c>
    </row>
    <row r="4059" ht="15" spans="1:20">
      <c r="A4059">
        <v>14056</v>
      </c>
      <c r="B4059" t="s">
        <v>27</v>
      </c>
      <c r="C4059" t="s">
        <v>28</v>
      </c>
      <c r="D4059">
        <f t="shared" si="369"/>
        <v>56</v>
      </c>
      <c r="F4059">
        <f t="shared" si="370"/>
        <v>3626</v>
      </c>
      <c r="G4059" t="str">
        <f t="shared" si="371"/>
        <v>{"AttrType":"Power","Value":3626}</v>
      </c>
      <c r="Q4059" s="7">
        <v>56</v>
      </c>
      <c r="R4059" s="8">
        <f t="shared" si="366"/>
        <v>5</v>
      </c>
      <c r="S4059" s="9">
        <f t="shared" si="367"/>
        <v>6</v>
      </c>
      <c r="T4059" s="10">
        <f t="shared" si="368"/>
        <v>3626</v>
      </c>
    </row>
    <row r="4060" ht="15" spans="1:20">
      <c r="A4060">
        <v>14057</v>
      </c>
      <c r="B4060" t="s">
        <v>27</v>
      </c>
      <c r="C4060" t="s">
        <v>28</v>
      </c>
      <c r="D4060">
        <f t="shared" si="369"/>
        <v>57</v>
      </c>
      <c r="F4060">
        <f t="shared" si="370"/>
        <v>3672</v>
      </c>
      <c r="G4060" t="str">
        <f t="shared" si="371"/>
        <v>{"AttrType":"Power","Value":3672}</v>
      </c>
      <c r="Q4060" s="7">
        <v>57</v>
      </c>
      <c r="R4060" s="8">
        <f t="shared" si="366"/>
        <v>5</v>
      </c>
      <c r="S4060" s="9">
        <f t="shared" si="367"/>
        <v>7</v>
      </c>
      <c r="T4060" s="10">
        <f t="shared" si="368"/>
        <v>3672</v>
      </c>
    </row>
    <row r="4061" ht="15" spans="1:20">
      <c r="A4061">
        <v>14058</v>
      </c>
      <c r="B4061" t="s">
        <v>27</v>
      </c>
      <c r="C4061" t="s">
        <v>28</v>
      </c>
      <c r="D4061">
        <f t="shared" si="369"/>
        <v>58</v>
      </c>
      <c r="F4061">
        <f t="shared" si="370"/>
        <v>3718</v>
      </c>
      <c r="G4061" t="str">
        <f t="shared" si="371"/>
        <v>{"AttrType":"Power","Value":3718}</v>
      </c>
      <c r="Q4061" s="7">
        <v>58</v>
      </c>
      <c r="R4061" s="8">
        <f t="shared" si="366"/>
        <v>5</v>
      </c>
      <c r="S4061" s="9">
        <f t="shared" si="367"/>
        <v>8</v>
      </c>
      <c r="T4061" s="10">
        <f t="shared" si="368"/>
        <v>3718</v>
      </c>
    </row>
    <row r="4062" ht="15" spans="1:20">
      <c r="A4062">
        <v>14059</v>
      </c>
      <c r="B4062" t="s">
        <v>27</v>
      </c>
      <c r="C4062" t="s">
        <v>28</v>
      </c>
      <c r="D4062">
        <f t="shared" si="369"/>
        <v>59</v>
      </c>
      <c r="F4062">
        <f t="shared" si="370"/>
        <v>3764</v>
      </c>
      <c r="G4062" t="str">
        <f t="shared" si="371"/>
        <v>{"AttrType":"Power","Value":3764}</v>
      </c>
      <c r="Q4062" s="7">
        <v>59</v>
      </c>
      <c r="R4062" s="8">
        <f t="shared" si="366"/>
        <v>5</v>
      </c>
      <c r="S4062" s="9">
        <f t="shared" si="367"/>
        <v>9</v>
      </c>
      <c r="T4062" s="10">
        <f t="shared" si="368"/>
        <v>3764</v>
      </c>
    </row>
    <row r="4063" ht="15" spans="1:20">
      <c r="A4063">
        <v>14060</v>
      </c>
      <c r="B4063" t="s">
        <v>27</v>
      </c>
      <c r="C4063" t="s">
        <v>28</v>
      </c>
      <c r="D4063">
        <f t="shared" si="369"/>
        <v>60</v>
      </c>
      <c r="F4063">
        <f t="shared" si="370"/>
        <v>3810</v>
      </c>
      <c r="G4063" t="str">
        <f t="shared" si="371"/>
        <v>{"AttrType":"Power","Value":3810}</v>
      </c>
      <c r="Q4063" s="7">
        <v>60</v>
      </c>
      <c r="R4063" s="8">
        <f t="shared" si="366"/>
        <v>5</v>
      </c>
      <c r="S4063" s="9">
        <f t="shared" si="367"/>
        <v>10</v>
      </c>
      <c r="T4063" s="10">
        <f t="shared" si="368"/>
        <v>3810</v>
      </c>
    </row>
    <row r="4064" ht="15" spans="1:20">
      <c r="A4064">
        <v>14061</v>
      </c>
      <c r="B4064" t="s">
        <v>27</v>
      </c>
      <c r="C4064" t="s">
        <v>28</v>
      </c>
      <c r="D4064">
        <f t="shared" si="369"/>
        <v>61</v>
      </c>
      <c r="F4064">
        <f t="shared" si="370"/>
        <v>3857</v>
      </c>
      <c r="G4064" t="str">
        <f t="shared" si="371"/>
        <v>{"AttrType":"Power","Value":3857}</v>
      </c>
      <c r="Q4064" s="7">
        <v>61</v>
      </c>
      <c r="R4064" s="8">
        <f t="shared" si="366"/>
        <v>6</v>
      </c>
      <c r="S4064" s="9">
        <f t="shared" si="367"/>
        <v>1</v>
      </c>
      <c r="T4064" s="10">
        <f t="shared" si="368"/>
        <v>3857</v>
      </c>
    </row>
    <row r="4065" ht="15" spans="1:20">
      <c r="A4065">
        <v>14062</v>
      </c>
      <c r="B4065" t="s">
        <v>27</v>
      </c>
      <c r="C4065" t="s">
        <v>28</v>
      </c>
      <c r="D4065">
        <f t="shared" si="369"/>
        <v>62</v>
      </c>
      <c r="F4065">
        <f t="shared" si="370"/>
        <v>3904</v>
      </c>
      <c r="G4065" t="str">
        <f t="shared" si="371"/>
        <v>{"AttrType":"Power","Value":3904}</v>
      </c>
      <c r="Q4065" s="7">
        <v>62</v>
      </c>
      <c r="R4065" s="8">
        <f t="shared" si="366"/>
        <v>6</v>
      </c>
      <c r="S4065" s="9">
        <f t="shared" si="367"/>
        <v>2</v>
      </c>
      <c r="T4065" s="10">
        <f t="shared" si="368"/>
        <v>3904</v>
      </c>
    </row>
    <row r="4066" ht="15" spans="1:20">
      <c r="A4066">
        <v>14063</v>
      </c>
      <c r="B4066" t="s">
        <v>27</v>
      </c>
      <c r="C4066" t="s">
        <v>28</v>
      </c>
      <c r="D4066">
        <f t="shared" si="369"/>
        <v>63</v>
      </c>
      <c r="F4066">
        <f t="shared" si="370"/>
        <v>3951</v>
      </c>
      <c r="G4066" t="str">
        <f t="shared" si="371"/>
        <v>{"AttrType":"Power","Value":3951}</v>
      </c>
      <c r="Q4066" s="7">
        <v>63</v>
      </c>
      <c r="R4066" s="8">
        <f t="shared" si="366"/>
        <v>6</v>
      </c>
      <c r="S4066" s="9">
        <f t="shared" si="367"/>
        <v>3</v>
      </c>
      <c r="T4066" s="10">
        <f t="shared" si="368"/>
        <v>3951</v>
      </c>
    </row>
    <row r="4067" ht="15" spans="1:20">
      <c r="A4067">
        <v>14064</v>
      </c>
      <c r="B4067" t="s">
        <v>27</v>
      </c>
      <c r="C4067" t="s">
        <v>28</v>
      </c>
      <c r="D4067">
        <f t="shared" si="369"/>
        <v>64</v>
      </c>
      <c r="F4067">
        <f t="shared" si="370"/>
        <v>3998</v>
      </c>
      <c r="G4067" t="str">
        <f t="shared" si="371"/>
        <v>{"AttrType":"Power","Value":3998}</v>
      </c>
      <c r="Q4067" s="7">
        <v>64</v>
      </c>
      <c r="R4067" s="8">
        <f t="shared" si="366"/>
        <v>6</v>
      </c>
      <c r="S4067" s="9">
        <f t="shared" si="367"/>
        <v>4</v>
      </c>
      <c r="T4067" s="10">
        <f t="shared" si="368"/>
        <v>3998</v>
      </c>
    </row>
    <row r="4068" ht="15" spans="1:20">
      <c r="A4068">
        <v>14065</v>
      </c>
      <c r="B4068" t="s">
        <v>27</v>
      </c>
      <c r="C4068" t="s">
        <v>28</v>
      </c>
      <c r="D4068">
        <f t="shared" si="369"/>
        <v>65</v>
      </c>
      <c r="F4068">
        <f t="shared" si="370"/>
        <v>4045</v>
      </c>
      <c r="G4068" t="str">
        <f t="shared" si="371"/>
        <v>{"AttrType":"Power","Value":4045}</v>
      </c>
      <c r="Q4068" s="7">
        <v>65</v>
      </c>
      <c r="R4068" s="8">
        <f t="shared" si="366"/>
        <v>6</v>
      </c>
      <c r="S4068" s="9">
        <f t="shared" si="367"/>
        <v>5</v>
      </c>
      <c r="T4068" s="10">
        <f t="shared" si="368"/>
        <v>4045</v>
      </c>
    </row>
    <row r="4069" ht="15" spans="1:20">
      <c r="A4069">
        <v>14066</v>
      </c>
      <c r="B4069" t="s">
        <v>27</v>
      </c>
      <c r="C4069" t="s">
        <v>28</v>
      </c>
      <c r="D4069">
        <f t="shared" si="369"/>
        <v>66</v>
      </c>
      <c r="F4069">
        <f t="shared" si="370"/>
        <v>4092</v>
      </c>
      <c r="G4069" t="str">
        <f t="shared" si="371"/>
        <v>{"AttrType":"Power","Value":4092}</v>
      </c>
      <c r="Q4069" s="7">
        <v>66</v>
      </c>
      <c r="R4069" s="8">
        <f t="shared" ref="R4069:R4132" si="372">INT((Q4069-1)/10)</f>
        <v>6</v>
      </c>
      <c r="S4069" s="9">
        <f t="shared" ref="S4069:S4132" si="373">Q4069-10*R4069</f>
        <v>6</v>
      </c>
      <c r="T4069" s="10">
        <f t="shared" ref="T4069:T4132" si="374">$V$4005+$V$4006+5*R4069*(R4069+1+$V$4007)+S4069*(R4069+1+$V$4007)+200*R4069</f>
        <v>4092</v>
      </c>
    </row>
    <row r="4070" ht="15" spans="1:20">
      <c r="A4070">
        <v>14067</v>
      </c>
      <c r="B4070" t="s">
        <v>27</v>
      </c>
      <c r="C4070" t="s">
        <v>28</v>
      </c>
      <c r="D4070">
        <f t="shared" si="369"/>
        <v>67</v>
      </c>
      <c r="F4070">
        <f t="shared" si="370"/>
        <v>4139</v>
      </c>
      <c r="G4070" t="str">
        <f t="shared" si="371"/>
        <v>{"AttrType":"Power","Value":4139}</v>
      </c>
      <c r="Q4070" s="7">
        <v>67</v>
      </c>
      <c r="R4070" s="8">
        <f t="shared" si="372"/>
        <v>6</v>
      </c>
      <c r="S4070" s="9">
        <f t="shared" si="373"/>
        <v>7</v>
      </c>
      <c r="T4070" s="10">
        <f t="shared" si="374"/>
        <v>4139</v>
      </c>
    </row>
    <row r="4071" ht="15" spans="1:20">
      <c r="A4071">
        <v>14068</v>
      </c>
      <c r="B4071" t="s">
        <v>27</v>
      </c>
      <c r="C4071" t="s">
        <v>28</v>
      </c>
      <c r="D4071">
        <f t="shared" si="369"/>
        <v>68</v>
      </c>
      <c r="F4071">
        <f t="shared" si="370"/>
        <v>4186</v>
      </c>
      <c r="G4071" t="str">
        <f t="shared" si="371"/>
        <v>{"AttrType":"Power","Value":4186}</v>
      </c>
      <c r="Q4071" s="7">
        <v>68</v>
      </c>
      <c r="R4071" s="8">
        <f t="shared" si="372"/>
        <v>6</v>
      </c>
      <c r="S4071" s="9">
        <f t="shared" si="373"/>
        <v>8</v>
      </c>
      <c r="T4071" s="10">
        <f t="shared" si="374"/>
        <v>4186</v>
      </c>
    </row>
    <row r="4072" ht="15" spans="1:20">
      <c r="A4072">
        <v>14069</v>
      </c>
      <c r="B4072" t="s">
        <v>27</v>
      </c>
      <c r="C4072" t="s">
        <v>28</v>
      </c>
      <c r="D4072">
        <f t="shared" si="369"/>
        <v>69</v>
      </c>
      <c r="F4072">
        <f t="shared" si="370"/>
        <v>4233</v>
      </c>
      <c r="G4072" t="str">
        <f t="shared" si="371"/>
        <v>{"AttrType":"Power","Value":4233}</v>
      </c>
      <c r="Q4072" s="7">
        <v>69</v>
      </c>
      <c r="R4072" s="8">
        <f t="shared" si="372"/>
        <v>6</v>
      </c>
      <c r="S4072" s="9">
        <f t="shared" si="373"/>
        <v>9</v>
      </c>
      <c r="T4072" s="10">
        <f t="shared" si="374"/>
        <v>4233</v>
      </c>
    </row>
    <row r="4073" ht="15" spans="1:20">
      <c r="A4073">
        <v>14070</v>
      </c>
      <c r="B4073" t="s">
        <v>27</v>
      </c>
      <c r="C4073" t="s">
        <v>28</v>
      </c>
      <c r="D4073">
        <f t="shared" si="369"/>
        <v>70</v>
      </c>
      <c r="F4073">
        <f t="shared" si="370"/>
        <v>4280</v>
      </c>
      <c r="G4073" t="str">
        <f t="shared" si="371"/>
        <v>{"AttrType":"Power","Value":4280}</v>
      </c>
      <c r="Q4073" s="7">
        <v>70</v>
      </c>
      <c r="R4073" s="8">
        <f t="shared" si="372"/>
        <v>6</v>
      </c>
      <c r="S4073" s="9">
        <f t="shared" si="373"/>
        <v>10</v>
      </c>
      <c r="T4073" s="10">
        <f t="shared" si="374"/>
        <v>4280</v>
      </c>
    </row>
    <row r="4074" ht="15" spans="1:20">
      <c r="A4074">
        <v>14071</v>
      </c>
      <c r="B4074" t="s">
        <v>27</v>
      </c>
      <c r="C4074" t="s">
        <v>28</v>
      </c>
      <c r="D4074">
        <f t="shared" si="369"/>
        <v>71</v>
      </c>
      <c r="F4074">
        <f t="shared" si="370"/>
        <v>4328</v>
      </c>
      <c r="G4074" t="str">
        <f t="shared" si="371"/>
        <v>{"AttrType":"Power","Value":4328}</v>
      </c>
      <c r="Q4074" s="7">
        <v>71</v>
      </c>
      <c r="R4074" s="8">
        <f t="shared" si="372"/>
        <v>7</v>
      </c>
      <c r="S4074" s="9">
        <f t="shared" si="373"/>
        <v>1</v>
      </c>
      <c r="T4074" s="10">
        <f t="shared" si="374"/>
        <v>4328</v>
      </c>
    </row>
    <row r="4075" ht="15" spans="1:20">
      <c r="A4075">
        <v>14072</v>
      </c>
      <c r="B4075" t="s">
        <v>27</v>
      </c>
      <c r="C4075" t="s">
        <v>28</v>
      </c>
      <c r="D4075">
        <f t="shared" si="369"/>
        <v>72</v>
      </c>
      <c r="F4075">
        <f t="shared" si="370"/>
        <v>4376</v>
      </c>
      <c r="G4075" t="str">
        <f t="shared" si="371"/>
        <v>{"AttrType":"Power","Value":4376}</v>
      </c>
      <c r="Q4075" s="7">
        <v>72</v>
      </c>
      <c r="R4075" s="8">
        <f t="shared" si="372"/>
        <v>7</v>
      </c>
      <c r="S4075" s="9">
        <f t="shared" si="373"/>
        <v>2</v>
      </c>
      <c r="T4075" s="10">
        <f t="shared" si="374"/>
        <v>4376</v>
      </c>
    </row>
    <row r="4076" ht="15" spans="1:20">
      <c r="A4076">
        <v>14073</v>
      </c>
      <c r="B4076" t="s">
        <v>27</v>
      </c>
      <c r="C4076" t="s">
        <v>28</v>
      </c>
      <c r="D4076">
        <f t="shared" ref="D4076:D4139" si="375">D3076</f>
        <v>73</v>
      </c>
      <c r="F4076">
        <f t="shared" si="370"/>
        <v>4424</v>
      </c>
      <c r="G4076" t="str">
        <f t="shared" si="371"/>
        <v>{"AttrType":"Power","Value":4424}</v>
      </c>
      <c r="Q4076" s="7">
        <v>73</v>
      </c>
      <c r="R4076" s="8">
        <f t="shared" si="372"/>
        <v>7</v>
      </c>
      <c r="S4076" s="9">
        <f t="shared" si="373"/>
        <v>3</v>
      </c>
      <c r="T4076" s="10">
        <f t="shared" si="374"/>
        <v>4424</v>
      </c>
    </row>
    <row r="4077" ht="15" spans="1:20">
      <c r="A4077">
        <v>14074</v>
      </c>
      <c r="B4077" t="s">
        <v>27</v>
      </c>
      <c r="C4077" t="s">
        <v>28</v>
      </c>
      <c r="D4077">
        <f t="shared" si="375"/>
        <v>74</v>
      </c>
      <c r="F4077">
        <f t="shared" si="370"/>
        <v>4472</v>
      </c>
      <c r="G4077" t="str">
        <f t="shared" si="371"/>
        <v>{"AttrType":"Power","Value":4472}</v>
      </c>
      <c r="Q4077" s="7">
        <v>74</v>
      </c>
      <c r="R4077" s="8">
        <f t="shared" si="372"/>
        <v>7</v>
      </c>
      <c r="S4077" s="9">
        <f t="shared" si="373"/>
        <v>4</v>
      </c>
      <c r="T4077" s="10">
        <f t="shared" si="374"/>
        <v>4472</v>
      </c>
    </row>
    <row r="4078" ht="15" spans="1:20">
      <c r="A4078">
        <v>14075</v>
      </c>
      <c r="B4078" t="s">
        <v>27</v>
      </c>
      <c r="C4078" t="s">
        <v>28</v>
      </c>
      <c r="D4078">
        <f t="shared" si="375"/>
        <v>75</v>
      </c>
      <c r="F4078">
        <f t="shared" si="370"/>
        <v>4520</v>
      </c>
      <c r="G4078" t="str">
        <f t="shared" si="371"/>
        <v>{"AttrType":"Power","Value":4520}</v>
      </c>
      <c r="Q4078" s="7">
        <v>75</v>
      </c>
      <c r="R4078" s="8">
        <f t="shared" si="372"/>
        <v>7</v>
      </c>
      <c r="S4078" s="9">
        <f t="shared" si="373"/>
        <v>5</v>
      </c>
      <c r="T4078" s="10">
        <f t="shared" si="374"/>
        <v>4520</v>
      </c>
    </row>
    <row r="4079" ht="15" spans="1:20">
      <c r="A4079">
        <v>14076</v>
      </c>
      <c r="B4079" t="s">
        <v>27</v>
      </c>
      <c r="C4079" t="s">
        <v>28</v>
      </c>
      <c r="D4079">
        <f t="shared" si="375"/>
        <v>76</v>
      </c>
      <c r="F4079">
        <f t="shared" si="370"/>
        <v>4568</v>
      </c>
      <c r="G4079" t="str">
        <f t="shared" si="371"/>
        <v>{"AttrType":"Power","Value":4568}</v>
      </c>
      <c r="Q4079" s="7">
        <v>76</v>
      </c>
      <c r="R4079" s="8">
        <f t="shared" si="372"/>
        <v>7</v>
      </c>
      <c r="S4079" s="9">
        <f t="shared" si="373"/>
        <v>6</v>
      </c>
      <c r="T4079" s="10">
        <f t="shared" si="374"/>
        <v>4568</v>
      </c>
    </row>
    <row r="4080" ht="15" spans="1:20">
      <c r="A4080">
        <v>14077</v>
      </c>
      <c r="B4080" t="s">
        <v>27</v>
      </c>
      <c r="C4080" t="s">
        <v>28</v>
      </c>
      <c r="D4080">
        <f t="shared" si="375"/>
        <v>77</v>
      </c>
      <c r="F4080">
        <f t="shared" si="370"/>
        <v>4616</v>
      </c>
      <c r="G4080" t="str">
        <f t="shared" si="371"/>
        <v>{"AttrType":"Power","Value":4616}</v>
      </c>
      <c r="Q4080" s="7">
        <v>77</v>
      </c>
      <c r="R4080" s="8">
        <f t="shared" si="372"/>
        <v>7</v>
      </c>
      <c r="S4080" s="9">
        <f t="shared" si="373"/>
        <v>7</v>
      </c>
      <c r="T4080" s="10">
        <f t="shared" si="374"/>
        <v>4616</v>
      </c>
    </row>
    <row r="4081" ht="15" spans="1:20">
      <c r="A4081">
        <v>14078</v>
      </c>
      <c r="B4081" t="s">
        <v>27</v>
      </c>
      <c r="C4081" t="s">
        <v>28</v>
      </c>
      <c r="D4081">
        <f t="shared" si="375"/>
        <v>78</v>
      </c>
      <c r="F4081">
        <f t="shared" si="370"/>
        <v>4664</v>
      </c>
      <c r="G4081" t="str">
        <f t="shared" si="371"/>
        <v>{"AttrType":"Power","Value":4664}</v>
      </c>
      <c r="Q4081" s="7">
        <v>78</v>
      </c>
      <c r="R4081" s="8">
        <f t="shared" si="372"/>
        <v>7</v>
      </c>
      <c r="S4081" s="9">
        <f t="shared" si="373"/>
        <v>8</v>
      </c>
      <c r="T4081" s="10">
        <f t="shared" si="374"/>
        <v>4664</v>
      </c>
    </row>
    <row r="4082" ht="15" spans="1:20">
      <c r="A4082">
        <v>14079</v>
      </c>
      <c r="B4082" t="s">
        <v>27</v>
      </c>
      <c r="C4082" t="s">
        <v>28</v>
      </c>
      <c r="D4082">
        <f t="shared" si="375"/>
        <v>79</v>
      </c>
      <c r="F4082">
        <f t="shared" si="370"/>
        <v>4712</v>
      </c>
      <c r="G4082" t="str">
        <f t="shared" si="371"/>
        <v>{"AttrType":"Power","Value":4712}</v>
      </c>
      <c r="Q4082" s="7">
        <v>79</v>
      </c>
      <c r="R4082" s="8">
        <f t="shared" si="372"/>
        <v>7</v>
      </c>
      <c r="S4082" s="9">
        <f t="shared" si="373"/>
        <v>9</v>
      </c>
      <c r="T4082" s="10">
        <f t="shared" si="374"/>
        <v>4712</v>
      </c>
    </row>
    <row r="4083" ht="15" spans="1:20">
      <c r="A4083">
        <v>14080</v>
      </c>
      <c r="B4083" t="s">
        <v>27</v>
      </c>
      <c r="C4083" t="s">
        <v>28</v>
      </c>
      <c r="D4083">
        <f t="shared" si="375"/>
        <v>80</v>
      </c>
      <c r="F4083">
        <f t="shared" si="370"/>
        <v>4760</v>
      </c>
      <c r="G4083" t="str">
        <f t="shared" si="371"/>
        <v>{"AttrType":"Power","Value":4760}</v>
      </c>
      <c r="Q4083" s="7">
        <v>80</v>
      </c>
      <c r="R4083" s="8">
        <f t="shared" si="372"/>
        <v>7</v>
      </c>
      <c r="S4083" s="9">
        <f t="shared" si="373"/>
        <v>10</v>
      </c>
      <c r="T4083" s="10">
        <f t="shared" si="374"/>
        <v>4760</v>
      </c>
    </row>
    <row r="4084" ht="15" spans="1:20">
      <c r="A4084">
        <v>14081</v>
      </c>
      <c r="B4084" t="s">
        <v>27</v>
      </c>
      <c r="C4084" t="s">
        <v>28</v>
      </c>
      <c r="D4084">
        <f t="shared" si="375"/>
        <v>81</v>
      </c>
      <c r="F4084">
        <f t="shared" si="370"/>
        <v>4809</v>
      </c>
      <c r="G4084" t="str">
        <f t="shared" si="371"/>
        <v>{"AttrType":"Power","Value":4809}</v>
      </c>
      <c r="Q4084" s="7">
        <v>81</v>
      </c>
      <c r="R4084" s="8">
        <f t="shared" si="372"/>
        <v>8</v>
      </c>
      <c r="S4084" s="9">
        <f t="shared" si="373"/>
        <v>1</v>
      </c>
      <c r="T4084" s="10">
        <f t="shared" si="374"/>
        <v>4809</v>
      </c>
    </row>
    <row r="4085" ht="15" spans="1:20">
      <c r="A4085">
        <v>14082</v>
      </c>
      <c r="B4085" t="s">
        <v>27</v>
      </c>
      <c r="C4085" t="s">
        <v>28</v>
      </c>
      <c r="D4085">
        <f t="shared" si="375"/>
        <v>82</v>
      </c>
      <c r="F4085">
        <f t="shared" si="370"/>
        <v>4858</v>
      </c>
      <c r="G4085" t="str">
        <f t="shared" si="371"/>
        <v>{"AttrType":"Power","Value":4858}</v>
      </c>
      <c r="Q4085" s="7">
        <v>82</v>
      </c>
      <c r="R4085" s="8">
        <f t="shared" si="372"/>
        <v>8</v>
      </c>
      <c r="S4085" s="9">
        <f t="shared" si="373"/>
        <v>2</v>
      </c>
      <c r="T4085" s="10">
        <f t="shared" si="374"/>
        <v>4858</v>
      </c>
    </row>
    <row r="4086" ht="15" spans="1:20">
      <c r="A4086">
        <v>14083</v>
      </c>
      <c r="B4086" t="s">
        <v>27</v>
      </c>
      <c r="C4086" t="s">
        <v>28</v>
      </c>
      <c r="D4086">
        <f t="shared" si="375"/>
        <v>83</v>
      </c>
      <c r="F4086">
        <f t="shared" si="370"/>
        <v>4907</v>
      </c>
      <c r="G4086" t="str">
        <f t="shared" si="371"/>
        <v>{"AttrType":"Power","Value":4907}</v>
      </c>
      <c r="Q4086" s="7">
        <v>83</v>
      </c>
      <c r="R4086" s="8">
        <f t="shared" si="372"/>
        <v>8</v>
      </c>
      <c r="S4086" s="9">
        <f t="shared" si="373"/>
        <v>3</v>
      </c>
      <c r="T4086" s="10">
        <f t="shared" si="374"/>
        <v>4907</v>
      </c>
    </row>
    <row r="4087" ht="15" spans="1:20">
      <c r="A4087">
        <v>14084</v>
      </c>
      <c r="B4087" t="s">
        <v>27</v>
      </c>
      <c r="C4087" t="s">
        <v>28</v>
      </c>
      <c r="D4087">
        <f t="shared" si="375"/>
        <v>84</v>
      </c>
      <c r="F4087">
        <f t="shared" si="370"/>
        <v>4956</v>
      </c>
      <c r="G4087" t="str">
        <f t="shared" si="371"/>
        <v>{"AttrType":"Power","Value":4956}</v>
      </c>
      <c r="Q4087" s="7">
        <v>84</v>
      </c>
      <c r="R4087" s="8">
        <f t="shared" si="372"/>
        <v>8</v>
      </c>
      <c r="S4087" s="9">
        <f t="shared" si="373"/>
        <v>4</v>
      </c>
      <c r="T4087" s="10">
        <f t="shared" si="374"/>
        <v>4956</v>
      </c>
    </row>
    <row r="4088" ht="15" spans="1:20">
      <c r="A4088">
        <v>14085</v>
      </c>
      <c r="B4088" t="s">
        <v>27</v>
      </c>
      <c r="C4088" t="s">
        <v>28</v>
      </c>
      <c r="D4088">
        <f t="shared" si="375"/>
        <v>85</v>
      </c>
      <c r="F4088">
        <f t="shared" si="370"/>
        <v>5005</v>
      </c>
      <c r="G4088" t="str">
        <f t="shared" si="371"/>
        <v>{"AttrType":"Power","Value":5005}</v>
      </c>
      <c r="Q4088" s="7">
        <v>85</v>
      </c>
      <c r="R4088" s="8">
        <f t="shared" si="372"/>
        <v>8</v>
      </c>
      <c r="S4088" s="9">
        <f t="shared" si="373"/>
        <v>5</v>
      </c>
      <c r="T4088" s="10">
        <f t="shared" si="374"/>
        <v>5005</v>
      </c>
    </row>
    <row r="4089" ht="15" spans="1:20">
      <c r="A4089">
        <v>14086</v>
      </c>
      <c r="B4089" t="s">
        <v>27</v>
      </c>
      <c r="C4089" t="s">
        <v>28</v>
      </c>
      <c r="D4089">
        <f t="shared" si="375"/>
        <v>86</v>
      </c>
      <c r="F4089">
        <f t="shared" si="370"/>
        <v>5054</v>
      </c>
      <c r="G4089" t="str">
        <f t="shared" si="371"/>
        <v>{"AttrType":"Power","Value":5054}</v>
      </c>
      <c r="Q4089" s="7">
        <v>86</v>
      </c>
      <c r="R4089" s="8">
        <f t="shared" si="372"/>
        <v>8</v>
      </c>
      <c r="S4089" s="9">
        <f t="shared" si="373"/>
        <v>6</v>
      </c>
      <c r="T4089" s="10">
        <f t="shared" si="374"/>
        <v>5054</v>
      </c>
    </row>
    <row r="4090" ht="15" spans="1:20">
      <c r="A4090">
        <v>14087</v>
      </c>
      <c r="B4090" t="s">
        <v>27</v>
      </c>
      <c r="C4090" t="s">
        <v>28</v>
      </c>
      <c r="D4090">
        <f t="shared" si="375"/>
        <v>87</v>
      </c>
      <c r="F4090">
        <f t="shared" si="370"/>
        <v>5103</v>
      </c>
      <c r="G4090" t="str">
        <f t="shared" si="371"/>
        <v>{"AttrType":"Power","Value":5103}</v>
      </c>
      <c r="Q4090" s="7">
        <v>87</v>
      </c>
      <c r="R4090" s="8">
        <f t="shared" si="372"/>
        <v>8</v>
      </c>
      <c r="S4090" s="9">
        <f t="shared" si="373"/>
        <v>7</v>
      </c>
      <c r="T4090" s="10">
        <f t="shared" si="374"/>
        <v>5103</v>
      </c>
    </row>
    <row r="4091" ht="15" spans="1:20">
      <c r="A4091">
        <v>14088</v>
      </c>
      <c r="B4091" t="s">
        <v>27</v>
      </c>
      <c r="C4091" t="s">
        <v>28</v>
      </c>
      <c r="D4091">
        <f t="shared" si="375"/>
        <v>88</v>
      </c>
      <c r="F4091">
        <f t="shared" si="370"/>
        <v>5152</v>
      </c>
      <c r="G4091" t="str">
        <f t="shared" si="371"/>
        <v>{"AttrType":"Power","Value":5152}</v>
      </c>
      <c r="Q4091" s="7">
        <v>88</v>
      </c>
      <c r="R4091" s="8">
        <f t="shared" si="372"/>
        <v>8</v>
      </c>
      <c r="S4091" s="9">
        <f t="shared" si="373"/>
        <v>8</v>
      </c>
      <c r="T4091" s="10">
        <f t="shared" si="374"/>
        <v>5152</v>
      </c>
    </row>
    <row r="4092" ht="15" spans="1:20">
      <c r="A4092">
        <v>14089</v>
      </c>
      <c r="B4092" t="s">
        <v>27</v>
      </c>
      <c r="C4092" t="s">
        <v>28</v>
      </c>
      <c r="D4092">
        <f t="shared" si="375"/>
        <v>89</v>
      </c>
      <c r="F4092">
        <f t="shared" si="370"/>
        <v>5201</v>
      </c>
      <c r="G4092" t="str">
        <f t="shared" si="371"/>
        <v>{"AttrType":"Power","Value":5201}</v>
      </c>
      <c r="Q4092" s="7">
        <v>89</v>
      </c>
      <c r="R4092" s="8">
        <f t="shared" si="372"/>
        <v>8</v>
      </c>
      <c r="S4092" s="9">
        <f t="shared" si="373"/>
        <v>9</v>
      </c>
      <c r="T4092" s="10">
        <f t="shared" si="374"/>
        <v>5201</v>
      </c>
    </row>
    <row r="4093" ht="15" spans="1:20">
      <c r="A4093">
        <v>14090</v>
      </c>
      <c r="B4093" t="s">
        <v>27</v>
      </c>
      <c r="C4093" t="s">
        <v>28</v>
      </c>
      <c r="D4093">
        <f t="shared" si="375"/>
        <v>90</v>
      </c>
      <c r="F4093">
        <f t="shared" si="370"/>
        <v>5250</v>
      </c>
      <c r="G4093" t="str">
        <f t="shared" si="371"/>
        <v>{"AttrType":"Power","Value":5250}</v>
      </c>
      <c r="Q4093" s="7">
        <v>90</v>
      </c>
      <c r="R4093" s="8">
        <f t="shared" si="372"/>
        <v>8</v>
      </c>
      <c r="S4093" s="9">
        <f t="shared" si="373"/>
        <v>10</v>
      </c>
      <c r="T4093" s="10">
        <f t="shared" si="374"/>
        <v>5250</v>
      </c>
    </row>
    <row r="4094" ht="15" spans="1:20">
      <c r="A4094">
        <v>14091</v>
      </c>
      <c r="B4094" t="s">
        <v>27</v>
      </c>
      <c r="C4094" t="s">
        <v>28</v>
      </c>
      <c r="D4094">
        <f t="shared" si="375"/>
        <v>91</v>
      </c>
      <c r="F4094">
        <f t="shared" si="370"/>
        <v>5300</v>
      </c>
      <c r="G4094" t="str">
        <f t="shared" si="371"/>
        <v>{"AttrType":"Power","Value":5300}</v>
      </c>
      <c r="Q4094" s="7">
        <v>91</v>
      </c>
      <c r="R4094" s="8">
        <f t="shared" si="372"/>
        <v>9</v>
      </c>
      <c r="S4094" s="9">
        <f t="shared" si="373"/>
        <v>1</v>
      </c>
      <c r="T4094" s="10">
        <f t="shared" si="374"/>
        <v>5300</v>
      </c>
    </row>
    <row r="4095" ht="15" spans="1:20">
      <c r="A4095">
        <v>14092</v>
      </c>
      <c r="B4095" t="s">
        <v>27</v>
      </c>
      <c r="C4095" t="s">
        <v>28</v>
      </c>
      <c r="D4095">
        <f t="shared" si="375"/>
        <v>92</v>
      </c>
      <c r="F4095">
        <f t="shared" si="370"/>
        <v>5350</v>
      </c>
      <c r="G4095" t="str">
        <f t="shared" si="371"/>
        <v>{"AttrType":"Power","Value":5350}</v>
      </c>
      <c r="Q4095" s="7">
        <v>92</v>
      </c>
      <c r="R4095" s="8">
        <f t="shared" si="372"/>
        <v>9</v>
      </c>
      <c r="S4095" s="9">
        <f t="shared" si="373"/>
        <v>2</v>
      </c>
      <c r="T4095" s="10">
        <f t="shared" si="374"/>
        <v>5350</v>
      </c>
    </row>
    <row r="4096" ht="15" spans="1:20">
      <c r="A4096">
        <v>14093</v>
      </c>
      <c r="B4096" t="s">
        <v>27</v>
      </c>
      <c r="C4096" t="s">
        <v>28</v>
      </c>
      <c r="D4096">
        <f t="shared" si="375"/>
        <v>93</v>
      </c>
      <c r="F4096">
        <f t="shared" si="370"/>
        <v>5400</v>
      </c>
      <c r="G4096" t="str">
        <f t="shared" si="371"/>
        <v>{"AttrType":"Power","Value":5400}</v>
      </c>
      <c r="Q4096" s="7">
        <v>93</v>
      </c>
      <c r="R4096" s="8">
        <f t="shared" si="372"/>
        <v>9</v>
      </c>
      <c r="S4096" s="9">
        <f t="shared" si="373"/>
        <v>3</v>
      </c>
      <c r="T4096" s="10">
        <f t="shared" si="374"/>
        <v>5400</v>
      </c>
    </row>
    <row r="4097" ht="15" spans="1:20">
      <c r="A4097">
        <v>14094</v>
      </c>
      <c r="B4097" t="s">
        <v>27</v>
      </c>
      <c r="C4097" t="s">
        <v>28</v>
      </c>
      <c r="D4097">
        <f t="shared" si="375"/>
        <v>94</v>
      </c>
      <c r="F4097">
        <f t="shared" si="370"/>
        <v>5450</v>
      </c>
      <c r="G4097" t="str">
        <f t="shared" si="371"/>
        <v>{"AttrType":"Power","Value":5450}</v>
      </c>
      <c r="Q4097" s="7">
        <v>94</v>
      </c>
      <c r="R4097" s="8">
        <f t="shared" si="372"/>
        <v>9</v>
      </c>
      <c r="S4097" s="9">
        <f t="shared" si="373"/>
        <v>4</v>
      </c>
      <c r="T4097" s="10">
        <f t="shared" si="374"/>
        <v>5450</v>
      </c>
    </row>
    <row r="4098" ht="15" spans="1:20">
      <c r="A4098">
        <v>14095</v>
      </c>
      <c r="B4098" t="s">
        <v>27</v>
      </c>
      <c r="C4098" t="s">
        <v>28</v>
      </c>
      <c r="D4098">
        <f t="shared" si="375"/>
        <v>95</v>
      </c>
      <c r="F4098">
        <f t="shared" si="370"/>
        <v>5500</v>
      </c>
      <c r="G4098" t="str">
        <f t="shared" si="371"/>
        <v>{"AttrType":"Power","Value":5500}</v>
      </c>
      <c r="Q4098" s="7">
        <v>95</v>
      </c>
      <c r="R4098" s="8">
        <f t="shared" si="372"/>
        <v>9</v>
      </c>
      <c r="S4098" s="9">
        <f t="shared" si="373"/>
        <v>5</v>
      </c>
      <c r="T4098" s="10">
        <f t="shared" si="374"/>
        <v>5500</v>
      </c>
    </row>
    <row r="4099" ht="15" spans="1:20">
      <c r="A4099">
        <v>14096</v>
      </c>
      <c r="B4099" t="s">
        <v>27</v>
      </c>
      <c r="C4099" t="s">
        <v>28</v>
      </c>
      <c r="D4099">
        <f t="shared" si="375"/>
        <v>96</v>
      </c>
      <c r="F4099">
        <f t="shared" si="370"/>
        <v>5550</v>
      </c>
      <c r="G4099" t="str">
        <f t="shared" si="371"/>
        <v>{"AttrType":"Power","Value":5550}</v>
      </c>
      <c r="Q4099" s="7">
        <v>96</v>
      </c>
      <c r="R4099" s="8">
        <f t="shared" si="372"/>
        <v>9</v>
      </c>
      <c r="S4099" s="9">
        <f t="shared" si="373"/>
        <v>6</v>
      </c>
      <c r="T4099" s="10">
        <f t="shared" si="374"/>
        <v>5550</v>
      </c>
    </row>
    <row r="4100" ht="15" spans="1:20">
      <c r="A4100">
        <v>14097</v>
      </c>
      <c r="B4100" t="s">
        <v>27</v>
      </c>
      <c r="C4100" t="s">
        <v>28</v>
      </c>
      <c r="D4100">
        <f t="shared" si="375"/>
        <v>97</v>
      </c>
      <c r="F4100">
        <f t="shared" si="370"/>
        <v>5600</v>
      </c>
      <c r="G4100" t="str">
        <f t="shared" si="371"/>
        <v>{"AttrType":"Power","Value":5600}</v>
      </c>
      <c r="Q4100" s="7">
        <v>97</v>
      </c>
      <c r="R4100" s="8">
        <f t="shared" si="372"/>
        <v>9</v>
      </c>
      <c r="S4100" s="9">
        <f t="shared" si="373"/>
        <v>7</v>
      </c>
      <c r="T4100" s="10">
        <f t="shared" si="374"/>
        <v>5600</v>
      </c>
    </row>
    <row r="4101" ht="15" spans="1:20">
      <c r="A4101">
        <v>14098</v>
      </c>
      <c r="B4101" t="s">
        <v>27</v>
      </c>
      <c r="C4101" t="s">
        <v>28</v>
      </c>
      <c r="D4101">
        <f t="shared" si="375"/>
        <v>98</v>
      </c>
      <c r="F4101">
        <f t="shared" ref="F4101:F4164" si="376">T4101</f>
        <v>5650</v>
      </c>
      <c r="G4101" t="str">
        <f t="shared" ref="G4101:G4164" si="377">$N$3&amp;F4101&amp;$O$3</f>
        <v>{"AttrType":"Power","Value":5650}</v>
      </c>
      <c r="Q4101" s="7">
        <v>98</v>
      </c>
      <c r="R4101" s="8">
        <f t="shared" si="372"/>
        <v>9</v>
      </c>
      <c r="S4101" s="9">
        <f t="shared" si="373"/>
        <v>8</v>
      </c>
      <c r="T4101" s="10">
        <f t="shared" si="374"/>
        <v>5650</v>
      </c>
    </row>
    <row r="4102" ht="15" spans="1:20">
      <c r="A4102">
        <v>14099</v>
      </c>
      <c r="B4102" t="s">
        <v>27</v>
      </c>
      <c r="C4102" t="s">
        <v>28</v>
      </c>
      <c r="D4102">
        <f t="shared" si="375"/>
        <v>99</v>
      </c>
      <c r="F4102">
        <f t="shared" si="376"/>
        <v>5700</v>
      </c>
      <c r="G4102" t="str">
        <f t="shared" si="377"/>
        <v>{"AttrType":"Power","Value":5700}</v>
      </c>
      <c r="Q4102" s="7">
        <v>99</v>
      </c>
      <c r="R4102" s="8">
        <f t="shared" si="372"/>
        <v>9</v>
      </c>
      <c r="S4102" s="9">
        <f t="shared" si="373"/>
        <v>9</v>
      </c>
      <c r="T4102" s="10">
        <f t="shared" si="374"/>
        <v>5700</v>
      </c>
    </row>
    <row r="4103" ht="15" spans="1:20">
      <c r="A4103">
        <v>14100</v>
      </c>
      <c r="B4103" t="s">
        <v>27</v>
      </c>
      <c r="C4103" t="s">
        <v>28</v>
      </c>
      <c r="D4103">
        <f t="shared" si="375"/>
        <v>100</v>
      </c>
      <c r="F4103">
        <f t="shared" si="376"/>
        <v>5750</v>
      </c>
      <c r="G4103" t="str">
        <f t="shared" si="377"/>
        <v>{"AttrType":"Power","Value":5750}</v>
      </c>
      <c r="Q4103" s="7">
        <v>100</v>
      </c>
      <c r="R4103" s="8">
        <f t="shared" si="372"/>
        <v>9</v>
      </c>
      <c r="S4103" s="9">
        <f t="shared" si="373"/>
        <v>10</v>
      </c>
      <c r="T4103" s="10">
        <f t="shared" si="374"/>
        <v>5750</v>
      </c>
    </row>
    <row r="4104" ht="15" spans="1:20">
      <c r="A4104">
        <v>14101</v>
      </c>
      <c r="B4104" t="s">
        <v>27</v>
      </c>
      <c r="C4104" t="s">
        <v>28</v>
      </c>
      <c r="D4104">
        <f t="shared" si="375"/>
        <v>101</v>
      </c>
      <c r="F4104">
        <f t="shared" si="376"/>
        <v>5801</v>
      </c>
      <c r="G4104" t="str">
        <f t="shared" si="377"/>
        <v>{"AttrType":"Power","Value":5801}</v>
      </c>
      <c r="Q4104" s="7">
        <v>101</v>
      </c>
      <c r="R4104" s="8">
        <f t="shared" si="372"/>
        <v>10</v>
      </c>
      <c r="S4104" s="9">
        <f t="shared" si="373"/>
        <v>1</v>
      </c>
      <c r="T4104" s="10">
        <f t="shared" si="374"/>
        <v>5801</v>
      </c>
    </row>
    <row r="4105" ht="15" spans="1:20">
      <c r="A4105">
        <v>14102</v>
      </c>
      <c r="B4105" t="s">
        <v>27</v>
      </c>
      <c r="C4105" t="s">
        <v>28</v>
      </c>
      <c r="D4105">
        <f t="shared" si="375"/>
        <v>102</v>
      </c>
      <c r="F4105">
        <f t="shared" si="376"/>
        <v>5852</v>
      </c>
      <c r="G4105" t="str">
        <f t="shared" si="377"/>
        <v>{"AttrType":"Power","Value":5852}</v>
      </c>
      <c r="Q4105" s="7">
        <v>102</v>
      </c>
      <c r="R4105" s="8">
        <f t="shared" si="372"/>
        <v>10</v>
      </c>
      <c r="S4105" s="9">
        <f t="shared" si="373"/>
        <v>2</v>
      </c>
      <c r="T4105" s="10">
        <f t="shared" si="374"/>
        <v>5852</v>
      </c>
    </row>
    <row r="4106" ht="15" spans="1:20">
      <c r="A4106">
        <v>14103</v>
      </c>
      <c r="B4106" t="s">
        <v>27</v>
      </c>
      <c r="C4106" t="s">
        <v>28</v>
      </c>
      <c r="D4106">
        <f t="shared" si="375"/>
        <v>103</v>
      </c>
      <c r="F4106">
        <f t="shared" si="376"/>
        <v>5903</v>
      </c>
      <c r="G4106" t="str">
        <f t="shared" si="377"/>
        <v>{"AttrType":"Power","Value":5903}</v>
      </c>
      <c r="Q4106" s="7">
        <v>103</v>
      </c>
      <c r="R4106" s="8">
        <f t="shared" si="372"/>
        <v>10</v>
      </c>
      <c r="S4106" s="9">
        <f t="shared" si="373"/>
        <v>3</v>
      </c>
      <c r="T4106" s="10">
        <f t="shared" si="374"/>
        <v>5903</v>
      </c>
    </row>
    <row r="4107" ht="15" spans="1:20">
      <c r="A4107">
        <v>14104</v>
      </c>
      <c r="B4107" t="s">
        <v>27</v>
      </c>
      <c r="C4107" t="s">
        <v>28</v>
      </c>
      <c r="D4107">
        <f t="shared" si="375"/>
        <v>104</v>
      </c>
      <c r="F4107">
        <f t="shared" si="376"/>
        <v>5954</v>
      </c>
      <c r="G4107" t="str">
        <f t="shared" si="377"/>
        <v>{"AttrType":"Power","Value":5954}</v>
      </c>
      <c r="Q4107" s="7">
        <v>104</v>
      </c>
      <c r="R4107" s="8">
        <f t="shared" si="372"/>
        <v>10</v>
      </c>
      <c r="S4107" s="9">
        <f t="shared" si="373"/>
        <v>4</v>
      </c>
      <c r="T4107" s="10">
        <f t="shared" si="374"/>
        <v>5954</v>
      </c>
    </row>
    <row r="4108" ht="15" spans="1:20">
      <c r="A4108">
        <v>14105</v>
      </c>
      <c r="B4108" t="s">
        <v>27</v>
      </c>
      <c r="C4108" t="s">
        <v>28</v>
      </c>
      <c r="D4108">
        <f t="shared" si="375"/>
        <v>105</v>
      </c>
      <c r="F4108">
        <f t="shared" si="376"/>
        <v>6005</v>
      </c>
      <c r="G4108" t="str">
        <f t="shared" si="377"/>
        <v>{"AttrType":"Power","Value":6005}</v>
      </c>
      <c r="Q4108" s="7">
        <v>105</v>
      </c>
      <c r="R4108" s="8">
        <f t="shared" si="372"/>
        <v>10</v>
      </c>
      <c r="S4108" s="9">
        <f t="shared" si="373"/>
        <v>5</v>
      </c>
      <c r="T4108" s="10">
        <f t="shared" si="374"/>
        <v>6005</v>
      </c>
    </row>
    <row r="4109" ht="15" spans="1:20">
      <c r="A4109">
        <v>14106</v>
      </c>
      <c r="B4109" t="s">
        <v>27</v>
      </c>
      <c r="C4109" t="s">
        <v>28</v>
      </c>
      <c r="D4109">
        <f t="shared" si="375"/>
        <v>106</v>
      </c>
      <c r="F4109">
        <f t="shared" si="376"/>
        <v>6056</v>
      </c>
      <c r="G4109" t="str">
        <f t="shared" si="377"/>
        <v>{"AttrType":"Power","Value":6056}</v>
      </c>
      <c r="Q4109" s="7">
        <v>106</v>
      </c>
      <c r="R4109" s="8">
        <f t="shared" si="372"/>
        <v>10</v>
      </c>
      <c r="S4109" s="9">
        <f t="shared" si="373"/>
        <v>6</v>
      </c>
      <c r="T4109" s="10">
        <f t="shared" si="374"/>
        <v>6056</v>
      </c>
    </row>
    <row r="4110" ht="15" spans="1:20">
      <c r="A4110">
        <v>14107</v>
      </c>
      <c r="B4110" t="s">
        <v>27</v>
      </c>
      <c r="C4110" t="s">
        <v>28</v>
      </c>
      <c r="D4110">
        <f t="shared" si="375"/>
        <v>107</v>
      </c>
      <c r="F4110">
        <f t="shared" si="376"/>
        <v>6107</v>
      </c>
      <c r="G4110" t="str">
        <f t="shared" si="377"/>
        <v>{"AttrType":"Power","Value":6107}</v>
      </c>
      <c r="Q4110" s="7">
        <v>107</v>
      </c>
      <c r="R4110" s="8">
        <f t="shared" si="372"/>
        <v>10</v>
      </c>
      <c r="S4110" s="9">
        <f t="shared" si="373"/>
        <v>7</v>
      </c>
      <c r="T4110" s="10">
        <f t="shared" si="374"/>
        <v>6107</v>
      </c>
    </row>
    <row r="4111" ht="15" spans="1:20">
      <c r="A4111">
        <v>14108</v>
      </c>
      <c r="B4111" t="s">
        <v>27</v>
      </c>
      <c r="C4111" t="s">
        <v>28</v>
      </c>
      <c r="D4111">
        <f t="shared" si="375"/>
        <v>108</v>
      </c>
      <c r="F4111">
        <f t="shared" si="376"/>
        <v>6158</v>
      </c>
      <c r="G4111" t="str">
        <f t="shared" si="377"/>
        <v>{"AttrType":"Power","Value":6158}</v>
      </c>
      <c r="Q4111" s="7">
        <v>108</v>
      </c>
      <c r="R4111" s="8">
        <f t="shared" si="372"/>
        <v>10</v>
      </c>
      <c r="S4111" s="9">
        <f t="shared" si="373"/>
        <v>8</v>
      </c>
      <c r="T4111" s="10">
        <f t="shared" si="374"/>
        <v>6158</v>
      </c>
    </row>
    <row r="4112" ht="15.75" spans="1:20">
      <c r="A4112">
        <v>14109</v>
      </c>
      <c r="B4112" t="s">
        <v>27</v>
      </c>
      <c r="C4112" t="s">
        <v>28</v>
      </c>
      <c r="D4112">
        <f t="shared" si="375"/>
        <v>109</v>
      </c>
      <c r="F4112">
        <f t="shared" si="376"/>
        <v>6209</v>
      </c>
      <c r="G4112" t="str">
        <f t="shared" si="377"/>
        <v>{"AttrType":"Power","Value":6209}</v>
      </c>
      <c r="Q4112" s="7">
        <v>109</v>
      </c>
      <c r="R4112" s="8">
        <f t="shared" si="372"/>
        <v>10</v>
      </c>
      <c r="S4112" s="9">
        <f t="shared" si="373"/>
        <v>9</v>
      </c>
      <c r="T4112" s="10">
        <f t="shared" si="374"/>
        <v>6209</v>
      </c>
    </row>
    <row r="4113" ht="15" spans="1:20">
      <c r="A4113">
        <v>14110</v>
      </c>
      <c r="B4113" t="s">
        <v>27</v>
      </c>
      <c r="C4113" t="s">
        <v>28</v>
      </c>
      <c r="D4113">
        <f t="shared" si="375"/>
        <v>110</v>
      </c>
      <c r="F4113">
        <f t="shared" si="376"/>
        <v>6260</v>
      </c>
      <c r="G4113" t="str">
        <f t="shared" si="377"/>
        <v>{"AttrType":"Power","Value":6260}</v>
      </c>
      <c r="Q4113" s="7">
        <v>110</v>
      </c>
      <c r="R4113" s="8">
        <f t="shared" si="372"/>
        <v>10</v>
      </c>
      <c r="S4113" s="9">
        <f t="shared" si="373"/>
        <v>10</v>
      </c>
      <c r="T4113" s="5">
        <f t="shared" si="374"/>
        <v>6260</v>
      </c>
    </row>
    <row r="4114" ht="15" spans="1:20">
      <c r="A4114">
        <v>14111</v>
      </c>
      <c r="B4114" t="s">
        <v>27</v>
      </c>
      <c r="C4114" t="s">
        <v>28</v>
      </c>
      <c r="D4114">
        <f t="shared" si="375"/>
        <v>111</v>
      </c>
      <c r="F4114">
        <f t="shared" si="376"/>
        <v>6312</v>
      </c>
      <c r="G4114" t="str">
        <f t="shared" si="377"/>
        <v>{"AttrType":"Power","Value":6312}</v>
      </c>
      <c r="Q4114" s="7">
        <v>111</v>
      </c>
      <c r="R4114" s="8">
        <f t="shared" si="372"/>
        <v>11</v>
      </c>
      <c r="S4114" s="9">
        <f t="shared" si="373"/>
        <v>1</v>
      </c>
      <c r="T4114" s="10">
        <f t="shared" si="374"/>
        <v>6312</v>
      </c>
    </row>
    <row r="4115" ht="15" spans="1:20">
      <c r="A4115">
        <v>14112</v>
      </c>
      <c r="B4115" t="s">
        <v>27</v>
      </c>
      <c r="C4115" t="s">
        <v>28</v>
      </c>
      <c r="D4115">
        <f t="shared" si="375"/>
        <v>112</v>
      </c>
      <c r="F4115">
        <f t="shared" si="376"/>
        <v>6364</v>
      </c>
      <c r="G4115" t="str">
        <f t="shared" si="377"/>
        <v>{"AttrType":"Power","Value":6364}</v>
      </c>
      <c r="Q4115" s="7">
        <v>112</v>
      </c>
      <c r="R4115" s="8">
        <f t="shared" si="372"/>
        <v>11</v>
      </c>
      <c r="S4115" s="9">
        <f t="shared" si="373"/>
        <v>2</v>
      </c>
      <c r="T4115" s="10">
        <f t="shared" si="374"/>
        <v>6364</v>
      </c>
    </row>
    <row r="4116" ht="15" spans="1:20">
      <c r="A4116">
        <v>14113</v>
      </c>
      <c r="B4116" t="s">
        <v>27</v>
      </c>
      <c r="C4116" t="s">
        <v>28</v>
      </c>
      <c r="D4116">
        <f t="shared" si="375"/>
        <v>113</v>
      </c>
      <c r="F4116">
        <f t="shared" si="376"/>
        <v>6416</v>
      </c>
      <c r="G4116" t="str">
        <f t="shared" si="377"/>
        <v>{"AttrType":"Power","Value":6416}</v>
      </c>
      <c r="Q4116" s="7">
        <v>113</v>
      </c>
      <c r="R4116" s="8">
        <f t="shared" si="372"/>
        <v>11</v>
      </c>
      <c r="S4116" s="9">
        <f t="shared" si="373"/>
        <v>3</v>
      </c>
      <c r="T4116" s="10">
        <f t="shared" si="374"/>
        <v>6416</v>
      </c>
    </row>
    <row r="4117" ht="15" spans="1:20">
      <c r="A4117">
        <v>14114</v>
      </c>
      <c r="B4117" t="s">
        <v>27</v>
      </c>
      <c r="C4117" t="s">
        <v>28</v>
      </c>
      <c r="D4117">
        <f t="shared" si="375"/>
        <v>114</v>
      </c>
      <c r="F4117">
        <f t="shared" si="376"/>
        <v>6468</v>
      </c>
      <c r="G4117" t="str">
        <f t="shared" si="377"/>
        <v>{"AttrType":"Power","Value":6468}</v>
      </c>
      <c r="Q4117" s="7">
        <v>114</v>
      </c>
      <c r="R4117" s="8">
        <f t="shared" si="372"/>
        <v>11</v>
      </c>
      <c r="S4117" s="9">
        <f t="shared" si="373"/>
        <v>4</v>
      </c>
      <c r="T4117" s="10">
        <f t="shared" si="374"/>
        <v>6468</v>
      </c>
    </row>
    <row r="4118" ht="15" spans="1:20">
      <c r="A4118">
        <v>14115</v>
      </c>
      <c r="B4118" t="s">
        <v>27</v>
      </c>
      <c r="C4118" t="s">
        <v>28</v>
      </c>
      <c r="D4118">
        <f t="shared" si="375"/>
        <v>115</v>
      </c>
      <c r="F4118">
        <f t="shared" si="376"/>
        <v>6520</v>
      </c>
      <c r="G4118" t="str">
        <f t="shared" si="377"/>
        <v>{"AttrType":"Power","Value":6520}</v>
      </c>
      <c r="Q4118" s="7">
        <v>115</v>
      </c>
      <c r="R4118" s="8">
        <f t="shared" si="372"/>
        <v>11</v>
      </c>
      <c r="S4118" s="9">
        <f t="shared" si="373"/>
        <v>5</v>
      </c>
      <c r="T4118" s="10">
        <f t="shared" si="374"/>
        <v>6520</v>
      </c>
    </row>
    <row r="4119" ht="15" spans="1:20">
      <c r="A4119">
        <v>14116</v>
      </c>
      <c r="B4119" t="s">
        <v>27</v>
      </c>
      <c r="C4119" t="s">
        <v>28</v>
      </c>
      <c r="D4119">
        <f t="shared" si="375"/>
        <v>116</v>
      </c>
      <c r="F4119">
        <f t="shared" si="376"/>
        <v>6572</v>
      </c>
      <c r="G4119" t="str">
        <f t="shared" si="377"/>
        <v>{"AttrType":"Power","Value":6572}</v>
      </c>
      <c r="Q4119" s="7">
        <v>116</v>
      </c>
      <c r="R4119" s="8">
        <f t="shared" si="372"/>
        <v>11</v>
      </c>
      <c r="S4119" s="9">
        <f t="shared" si="373"/>
        <v>6</v>
      </c>
      <c r="T4119" s="10">
        <f t="shared" si="374"/>
        <v>6572</v>
      </c>
    </row>
    <row r="4120" ht="15" spans="1:20">
      <c r="A4120">
        <v>14117</v>
      </c>
      <c r="B4120" t="s">
        <v>27</v>
      </c>
      <c r="C4120" t="s">
        <v>28</v>
      </c>
      <c r="D4120">
        <f t="shared" si="375"/>
        <v>117</v>
      </c>
      <c r="F4120">
        <f t="shared" si="376"/>
        <v>6624</v>
      </c>
      <c r="G4120" t="str">
        <f t="shared" si="377"/>
        <v>{"AttrType":"Power","Value":6624}</v>
      </c>
      <c r="Q4120" s="7">
        <v>117</v>
      </c>
      <c r="R4120" s="8">
        <f t="shared" si="372"/>
        <v>11</v>
      </c>
      <c r="S4120" s="9">
        <f t="shared" si="373"/>
        <v>7</v>
      </c>
      <c r="T4120" s="10">
        <f t="shared" si="374"/>
        <v>6624</v>
      </c>
    </row>
    <row r="4121" ht="15" spans="1:20">
      <c r="A4121">
        <v>14118</v>
      </c>
      <c r="B4121" t="s">
        <v>27</v>
      </c>
      <c r="C4121" t="s">
        <v>28</v>
      </c>
      <c r="D4121">
        <f t="shared" si="375"/>
        <v>118</v>
      </c>
      <c r="F4121">
        <f t="shared" si="376"/>
        <v>6676</v>
      </c>
      <c r="G4121" t="str">
        <f t="shared" si="377"/>
        <v>{"AttrType":"Power","Value":6676}</v>
      </c>
      <c r="Q4121" s="7">
        <v>118</v>
      </c>
      <c r="R4121" s="8">
        <f t="shared" si="372"/>
        <v>11</v>
      </c>
      <c r="S4121" s="9">
        <f t="shared" si="373"/>
        <v>8</v>
      </c>
      <c r="T4121" s="10">
        <f t="shared" si="374"/>
        <v>6676</v>
      </c>
    </row>
    <row r="4122" ht="15" spans="1:20">
      <c r="A4122">
        <v>14119</v>
      </c>
      <c r="B4122" t="s">
        <v>27</v>
      </c>
      <c r="C4122" t="s">
        <v>28</v>
      </c>
      <c r="D4122">
        <f t="shared" si="375"/>
        <v>119</v>
      </c>
      <c r="F4122">
        <f t="shared" si="376"/>
        <v>6728</v>
      </c>
      <c r="G4122" t="str">
        <f t="shared" si="377"/>
        <v>{"AttrType":"Power","Value":6728}</v>
      </c>
      <c r="Q4122" s="7">
        <v>119</v>
      </c>
      <c r="R4122" s="8">
        <f t="shared" si="372"/>
        <v>11</v>
      </c>
      <c r="S4122" s="9">
        <f t="shared" si="373"/>
        <v>9</v>
      </c>
      <c r="T4122" s="10">
        <f t="shared" si="374"/>
        <v>6728</v>
      </c>
    </row>
    <row r="4123" ht="15" spans="1:20">
      <c r="A4123">
        <v>14120</v>
      </c>
      <c r="B4123" t="s">
        <v>27</v>
      </c>
      <c r="C4123" t="s">
        <v>28</v>
      </c>
      <c r="D4123">
        <f t="shared" si="375"/>
        <v>120</v>
      </c>
      <c r="F4123">
        <f t="shared" si="376"/>
        <v>6780</v>
      </c>
      <c r="G4123" t="str">
        <f t="shared" si="377"/>
        <v>{"AttrType":"Power","Value":6780}</v>
      </c>
      <c r="Q4123" s="7">
        <v>120</v>
      </c>
      <c r="R4123" s="8">
        <f t="shared" si="372"/>
        <v>11</v>
      </c>
      <c r="S4123" s="9">
        <f t="shared" si="373"/>
        <v>10</v>
      </c>
      <c r="T4123" s="10">
        <f t="shared" si="374"/>
        <v>6780</v>
      </c>
    </row>
    <row r="4124" ht="15" spans="1:20">
      <c r="A4124">
        <v>14121</v>
      </c>
      <c r="B4124" t="s">
        <v>27</v>
      </c>
      <c r="C4124" t="s">
        <v>28</v>
      </c>
      <c r="D4124">
        <f t="shared" si="375"/>
        <v>121</v>
      </c>
      <c r="F4124">
        <f t="shared" si="376"/>
        <v>6833</v>
      </c>
      <c r="G4124" t="str">
        <f t="shared" si="377"/>
        <v>{"AttrType":"Power","Value":6833}</v>
      </c>
      <c r="Q4124" s="7">
        <v>121</v>
      </c>
      <c r="R4124" s="8">
        <f t="shared" si="372"/>
        <v>12</v>
      </c>
      <c r="S4124" s="9">
        <f t="shared" si="373"/>
        <v>1</v>
      </c>
      <c r="T4124" s="10">
        <f t="shared" si="374"/>
        <v>6833</v>
      </c>
    </row>
    <row r="4125" ht="15" spans="1:20">
      <c r="A4125">
        <v>14122</v>
      </c>
      <c r="B4125" t="s">
        <v>27</v>
      </c>
      <c r="C4125" t="s">
        <v>28</v>
      </c>
      <c r="D4125">
        <f t="shared" si="375"/>
        <v>122</v>
      </c>
      <c r="F4125">
        <f t="shared" si="376"/>
        <v>6886</v>
      </c>
      <c r="G4125" t="str">
        <f t="shared" si="377"/>
        <v>{"AttrType":"Power","Value":6886}</v>
      </c>
      <c r="Q4125" s="7">
        <v>122</v>
      </c>
      <c r="R4125" s="8">
        <f t="shared" si="372"/>
        <v>12</v>
      </c>
      <c r="S4125" s="9">
        <f t="shared" si="373"/>
        <v>2</v>
      </c>
      <c r="T4125" s="10">
        <f t="shared" si="374"/>
        <v>6886</v>
      </c>
    </row>
    <row r="4126" ht="15" spans="1:20">
      <c r="A4126">
        <v>14123</v>
      </c>
      <c r="B4126" t="s">
        <v>27</v>
      </c>
      <c r="C4126" t="s">
        <v>28</v>
      </c>
      <c r="D4126">
        <f t="shared" si="375"/>
        <v>123</v>
      </c>
      <c r="F4126">
        <f t="shared" si="376"/>
        <v>6939</v>
      </c>
      <c r="G4126" t="str">
        <f t="shared" si="377"/>
        <v>{"AttrType":"Power","Value":6939}</v>
      </c>
      <c r="Q4126" s="7">
        <v>123</v>
      </c>
      <c r="R4126" s="8">
        <f t="shared" si="372"/>
        <v>12</v>
      </c>
      <c r="S4126" s="9">
        <f t="shared" si="373"/>
        <v>3</v>
      </c>
      <c r="T4126" s="10">
        <f t="shared" si="374"/>
        <v>6939</v>
      </c>
    </row>
    <row r="4127" ht="15" spans="1:20">
      <c r="A4127">
        <v>14124</v>
      </c>
      <c r="B4127" t="s">
        <v>27</v>
      </c>
      <c r="C4127" t="s">
        <v>28</v>
      </c>
      <c r="D4127">
        <f t="shared" si="375"/>
        <v>124</v>
      </c>
      <c r="F4127">
        <f t="shared" si="376"/>
        <v>6992</v>
      </c>
      <c r="G4127" t="str">
        <f t="shared" si="377"/>
        <v>{"AttrType":"Power","Value":6992}</v>
      </c>
      <c r="Q4127" s="7">
        <v>124</v>
      </c>
      <c r="R4127" s="8">
        <f t="shared" si="372"/>
        <v>12</v>
      </c>
      <c r="S4127" s="9">
        <f t="shared" si="373"/>
        <v>4</v>
      </c>
      <c r="T4127" s="10">
        <f t="shared" si="374"/>
        <v>6992</v>
      </c>
    </row>
    <row r="4128" ht="15" spans="1:20">
      <c r="A4128">
        <v>14125</v>
      </c>
      <c r="B4128" t="s">
        <v>27</v>
      </c>
      <c r="C4128" t="s">
        <v>28</v>
      </c>
      <c r="D4128">
        <f t="shared" si="375"/>
        <v>125</v>
      </c>
      <c r="F4128">
        <f t="shared" si="376"/>
        <v>7045</v>
      </c>
      <c r="G4128" t="str">
        <f t="shared" si="377"/>
        <v>{"AttrType":"Power","Value":7045}</v>
      </c>
      <c r="Q4128" s="7">
        <v>125</v>
      </c>
      <c r="R4128" s="8">
        <f t="shared" si="372"/>
        <v>12</v>
      </c>
      <c r="S4128" s="9">
        <f t="shared" si="373"/>
        <v>5</v>
      </c>
      <c r="T4128" s="10">
        <f t="shared" si="374"/>
        <v>7045</v>
      </c>
    </row>
    <row r="4129" ht="15" spans="1:20">
      <c r="A4129">
        <v>14126</v>
      </c>
      <c r="B4129" t="s">
        <v>27</v>
      </c>
      <c r="C4129" t="s">
        <v>28</v>
      </c>
      <c r="D4129">
        <f t="shared" si="375"/>
        <v>126</v>
      </c>
      <c r="F4129">
        <f t="shared" si="376"/>
        <v>7098</v>
      </c>
      <c r="G4129" t="str">
        <f t="shared" si="377"/>
        <v>{"AttrType":"Power","Value":7098}</v>
      </c>
      <c r="Q4129" s="7">
        <v>126</v>
      </c>
      <c r="R4129" s="8">
        <f t="shared" si="372"/>
        <v>12</v>
      </c>
      <c r="S4129" s="9">
        <f t="shared" si="373"/>
        <v>6</v>
      </c>
      <c r="T4129" s="10">
        <f t="shared" si="374"/>
        <v>7098</v>
      </c>
    </row>
    <row r="4130" ht="15" spans="1:20">
      <c r="A4130">
        <v>14127</v>
      </c>
      <c r="B4130" t="s">
        <v>27</v>
      </c>
      <c r="C4130" t="s">
        <v>28</v>
      </c>
      <c r="D4130">
        <f t="shared" si="375"/>
        <v>127</v>
      </c>
      <c r="F4130">
        <f t="shared" si="376"/>
        <v>7151</v>
      </c>
      <c r="G4130" t="str">
        <f t="shared" si="377"/>
        <v>{"AttrType":"Power","Value":7151}</v>
      </c>
      <c r="Q4130" s="7">
        <v>127</v>
      </c>
      <c r="R4130" s="8">
        <f t="shared" si="372"/>
        <v>12</v>
      </c>
      <c r="S4130" s="9">
        <f t="shared" si="373"/>
        <v>7</v>
      </c>
      <c r="T4130" s="10">
        <f t="shared" si="374"/>
        <v>7151</v>
      </c>
    </row>
    <row r="4131" ht="15" spans="1:20">
      <c r="A4131">
        <v>14128</v>
      </c>
      <c r="B4131" t="s">
        <v>27</v>
      </c>
      <c r="C4131" t="s">
        <v>28</v>
      </c>
      <c r="D4131">
        <f t="shared" si="375"/>
        <v>128</v>
      </c>
      <c r="F4131">
        <f t="shared" si="376"/>
        <v>7204</v>
      </c>
      <c r="G4131" t="str">
        <f t="shared" si="377"/>
        <v>{"AttrType":"Power","Value":7204}</v>
      </c>
      <c r="Q4131" s="7">
        <v>128</v>
      </c>
      <c r="R4131" s="8">
        <f t="shared" si="372"/>
        <v>12</v>
      </c>
      <c r="S4131" s="9">
        <f t="shared" si="373"/>
        <v>8</v>
      </c>
      <c r="T4131" s="10">
        <f t="shared" si="374"/>
        <v>7204</v>
      </c>
    </row>
    <row r="4132" ht="15" spans="1:20">
      <c r="A4132">
        <v>14129</v>
      </c>
      <c r="B4132" t="s">
        <v>27</v>
      </c>
      <c r="C4132" t="s">
        <v>28</v>
      </c>
      <c r="D4132">
        <f t="shared" si="375"/>
        <v>129</v>
      </c>
      <c r="F4132">
        <f t="shared" si="376"/>
        <v>7257</v>
      </c>
      <c r="G4132" t="str">
        <f t="shared" si="377"/>
        <v>{"AttrType":"Power","Value":7257}</v>
      </c>
      <c r="Q4132" s="7">
        <v>129</v>
      </c>
      <c r="R4132" s="8">
        <f t="shared" si="372"/>
        <v>12</v>
      </c>
      <c r="S4132" s="9">
        <f t="shared" si="373"/>
        <v>9</v>
      </c>
      <c r="T4132" s="10">
        <f t="shared" si="374"/>
        <v>7257</v>
      </c>
    </row>
    <row r="4133" ht="15" spans="1:20">
      <c r="A4133">
        <v>14130</v>
      </c>
      <c r="B4133" t="s">
        <v>27</v>
      </c>
      <c r="C4133" t="s">
        <v>28</v>
      </c>
      <c r="D4133">
        <f t="shared" si="375"/>
        <v>130</v>
      </c>
      <c r="F4133">
        <f t="shared" si="376"/>
        <v>7310</v>
      </c>
      <c r="G4133" t="str">
        <f t="shared" si="377"/>
        <v>{"AttrType":"Power","Value":7310}</v>
      </c>
      <c r="Q4133" s="7">
        <v>130</v>
      </c>
      <c r="R4133" s="8">
        <f t="shared" ref="R4133:R4196" si="378">INT((Q4133-1)/10)</f>
        <v>12</v>
      </c>
      <c r="S4133" s="9">
        <f t="shared" ref="S4133:S4196" si="379">Q4133-10*R4133</f>
        <v>10</v>
      </c>
      <c r="T4133" s="10">
        <f t="shared" ref="T4133:T4196" si="380">$V$4005+$V$4006+5*R4133*(R4133+1+$V$4007)+S4133*(R4133+1+$V$4007)+200*R4133</f>
        <v>7310</v>
      </c>
    </row>
    <row r="4134" ht="15" spans="1:20">
      <c r="A4134">
        <v>14131</v>
      </c>
      <c r="B4134" t="s">
        <v>27</v>
      </c>
      <c r="C4134" t="s">
        <v>28</v>
      </c>
      <c r="D4134">
        <f t="shared" si="375"/>
        <v>131</v>
      </c>
      <c r="F4134">
        <f t="shared" si="376"/>
        <v>7364</v>
      </c>
      <c r="G4134" t="str">
        <f t="shared" si="377"/>
        <v>{"AttrType":"Power","Value":7364}</v>
      </c>
      <c r="Q4134" s="7">
        <v>131</v>
      </c>
      <c r="R4134" s="8">
        <f t="shared" si="378"/>
        <v>13</v>
      </c>
      <c r="S4134" s="9">
        <f t="shared" si="379"/>
        <v>1</v>
      </c>
      <c r="T4134" s="10">
        <f t="shared" si="380"/>
        <v>7364</v>
      </c>
    </row>
    <row r="4135" ht="15" spans="1:20">
      <c r="A4135">
        <v>14132</v>
      </c>
      <c r="B4135" t="s">
        <v>27</v>
      </c>
      <c r="C4135" t="s">
        <v>28</v>
      </c>
      <c r="D4135">
        <f t="shared" si="375"/>
        <v>132</v>
      </c>
      <c r="F4135">
        <f t="shared" si="376"/>
        <v>7418</v>
      </c>
      <c r="G4135" t="str">
        <f t="shared" si="377"/>
        <v>{"AttrType":"Power","Value":7418}</v>
      </c>
      <c r="Q4135" s="7">
        <v>132</v>
      </c>
      <c r="R4135" s="8">
        <f t="shared" si="378"/>
        <v>13</v>
      </c>
      <c r="S4135" s="9">
        <f t="shared" si="379"/>
        <v>2</v>
      </c>
      <c r="T4135" s="10">
        <f t="shared" si="380"/>
        <v>7418</v>
      </c>
    </row>
    <row r="4136" ht="15" spans="1:20">
      <c r="A4136">
        <v>14133</v>
      </c>
      <c r="B4136" t="s">
        <v>27</v>
      </c>
      <c r="C4136" t="s">
        <v>28</v>
      </c>
      <c r="D4136">
        <f t="shared" si="375"/>
        <v>133</v>
      </c>
      <c r="F4136">
        <f t="shared" si="376"/>
        <v>7472</v>
      </c>
      <c r="G4136" t="str">
        <f t="shared" si="377"/>
        <v>{"AttrType":"Power","Value":7472}</v>
      </c>
      <c r="Q4136" s="7">
        <v>133</v>
      </c>
      <c r="R4136" s="8">
        <f t="shared" si="378"/>
        <v>13</v>
      </c>
      <c r="S4136" s="9">
        <f t="shared" si="379"/>
        <v>3</v>
      </c>
      <c r="T4136" s="10">
        <f t="shared" si="380"/>
        <v>7472</v>
      </c>
    </row>
    <row r="4137" ht="15" spans="1:20">
      <c r="A4137">
        <v>14134</v>
      </c>
      <c r="B4137" t="s">
        <v>27</v>
      </c>
      <c r="C4137" t="s">
        <v>28</v>
      </c>
      <c r="D4137">
        <f t="shared" si="375"/>
        <v>134</v>
      </c>
      <c r="F4137">
        <f t="shared" si="376"/>
        <v>7526</v>
      </c>
      <c r="G4137" t="str">
        <f t="shared" si="377"/>
        <v>{"AttrType":"Power","Value":7526}</v>
      </c>
      <c r="Q4137" s="7">
        <v>134</v>
      </c>
      <c r="R4137" s="8">
        <f t="shared" si="378"/>
        <v>13</v>
      </c>
      <c r="S4137" s="9">
        <f t="shared" si="379"/>
        <v>4</v>
      </c>
      <c r="T4137" s="10">
        <f t="shared" si="380"/>
        <v>7526</v>
      </c>
    </row>
    <row r="4138" ht="15" spans="1:20">
      <c r="A4138">
        <v>14135</v>
      </c>
      <c r="B4138" t="s">
        <v>27</v>
      </c>
      <c r="C4138" t="s">
        <v>28</v>
      </c>
      <c r="D4138">
        <f t="shared" si="375"/>
        <v>135</v>
      </c>
      <c r="F4138">
        <f t="shared" si="376"/>
        <v>7580</v>
      </c>
      <c r="G4138" t="str">
        <f t="shared" si="377"/>
        <v>{"AttrType":"Power","Value":7580}</v>
      </c>
      <c r="Q4138" s="7">
        <v>135</v>
      </c>
      <c r="R4138" s="8">
        <f t="shared" si="378"/>
        <v>13</v>
      </c>
      <c r="S4138" s="9">
        <f t="shared" si="379"/>
        <v>5</v>
      </c>
      <c r="T4138" s="10">
        <f t="shared" si="380"/>
        <v>7580</v>
      </c>
    </row>
    <row r="4139" ht="15" spans="1:20">
      <c r="A4139">
        <v>14136</v>
      </c>
      <c r="B4139" t="s">
        <v>27</v>
      </c>
      <c r="C4139" t="s">
        <v>28</v>
      </c>
      <c r="D4139">
        <f t="shared" si="375"/>
        <v>136</v>
      </c>
      <c r="F4139">
        <f t="shared" si="376"/>
        <v>7634</v>
      </c>
      <c r="G4139" t="str">
        <f t="shared" si="377"/>
        <v>{"AttrType":"Power","Value":7634}</v>
      </c>
      <c r="Q4139" s="7">
        <v>136</v>
      </c>
      <c r="R4139" s="8">
        <f t="shared" si="378"/>
        <v>13</v>
      </c>
      <c r="S4139" s="9">
        <f t="shared" si="379"/>
        <v>6</v>
      </c>
      <c r="T4139" s="10">
        <f t="shared" si="380"/>
        <v>7634</v>
      </c>
    </row>
    <row r="4140" ht="15" spans="1:20">
      <c r="A4140">
        <v>14137</v>
      </c>
      <c r="B4140" t="s">
        <v>27</v>
      </c>
      <c r="C4140" t="s">
        <v>28</v>
      </c>
      <c r="D4140">
        <f t="shared" ref="D4140:D4203" si="381">D3140</f>
        <v>137</v>
      </c>
      <c r="F4140">
        <f t="shared" si="376"/>
        <v>7688</v>
      </c>
      <c r="G4140" t="str">
        <f t="shared" si="377"/>
        <v>{"AttrType":"Power","Value":7688}</v>
      </c>
      <c r="Q4140" s="7">
        <v>137</v>
      </c>
      <c r="R4140" s="8">
        <f t="shared" si="378"/>
        <v>13</v>
      </c>
      <c r="S4140" s="9">
        <f t="shared" si="379"/>
        <v>7</v>
      </c>
      <c r="T4140" s="10">
        <f t="shared" si="380"/>
        <v>7688</v>
      </c>
    </row>
    <row r="4141" ht="15" spans="1:20">
      <c r="A4141">
        <v>14138</v>
      </c>
      <c r="B4141" t="s">
        <v>27</v>
      </c>
      <c r="C4141" t="s">
        <v>28</v>
      </c>
      <c r="D4141">
        <f t="shared" si="381"/>
        <v>138</v>
      </c>
      <c r="F4141">
        <f t="shared" si="376"/>
        <v>7742</v>
      </c>
      <c r="G4141" t="str">
        <f t="shared" si="377"/>
        <v>{"AttrType":"Power","Value":7742}</v>
      </c>
      <c r="Q4141" s="7">
        <v>138</v>
      </c>
      <c r="R4141" s="8">
        <f t="shared" si="378"/>
        <v>13</v>
      </c>
      <c r="S4141" s="9">
        <f t="shared" si="379"/>
        <v>8</v>
      </c>
      <c r="T4141" s="10">
        <f t="shared" si="380"/>
        <v>7742</v>
      </c>
    </row>
    <row r="4142" ht="15" spans="1:20">
      <c r="A4142">
        <v>14139</v>
      </c>
      <c r="B4142" t="s">
        <v>27</v>
      </c>
      <c r="C4142" t="s">
        <v>28</v>
      </c>
      <c r="D4142">
        <f t="shared" si="381"/>
        <v>139</v>
      </c>
      <c r="F4142">
        <f t="shared" si="376"/>
        <v>7796</v>
      </c>
      <c r="G4142" t="str">
        <f t="shared" si="377"/>
        <v>{"AttrType":"Power","Value":7796}</v>
      </c>
      <c r="Q4142" s="7">
        <v>139</v>
      </c>
      <c r="R4142" s="8">
        <f t="shared" si="378"/>
        <v>13</v>
      </c>
      <c r="S4142" s="9">
        <f t="shared" si="379"/>
        <v>9</v>
      </c>
      <c r="T4142" s="10">
        <f t="shared" si="380"/>
        <v>7796</v>
      </c>
    </row>
    <row r="4143" ht="15" spans="1:20">
      <c r="A4143">
        <v>14140</v>
      </c>
      <c r="B4143" t="s">
        <v>27</v>
      </c>
      <c r="C4143" t="s">
        <v>28</v>
      </c>
      <c r="D4143">
        <f t="shared" si="381"/>
        <v>140</v>
      </c>
      <c r="F4143">
        <f t="shared" si="376"/>
        <v>7850</v>
      </c>
      <c r="G4143" t="str">
        <f t="shared" si="377"/>
        <v>{"AttrType":"Power","Value":7850}</v>
      </c>
      <c r="Q4143" s="7">
        <v>140</v>
      </c>
      <c r="R4143" s="8">
        <f t="shared" si="378"/>
        <v>13</v>
      </c>
      <c r="S4143" s="9">
        <f t="shared" si="379"/>
        <v>10</v>
      </c>
      <c r="T4143" s="10">
        <f t="shared" si="380"/>
        <v>7850</v>
      </c>
    </row>
    <row r="4144" ht="15" spans="1:20">
      <c r="A4144">
        <v>14141</v>
      </c>
      <c r="B4144" t="s">
        <v>27</v>
      </c>
      <c r="C4144" t="s">
        <v>28</v>
      </c>
      <c r="D4144">
        <f t="shared" si="381"/>
        <v>141</v>
      </c>
      <c r="F4144">
        <f t="shared" si="376"/>
        <v>7905</v>
      </c>
      <c r="G4144" t="str">
        <f t="shared" si="377"/>
        <v>{"AttrType":"Power","Value":7905}</v>
      </c>
      <c r="Q4144" s="7">
        <v>141</v>
      </c>
      <c r="R4144" s="8">
        <f t="shared" si="378"/>
        <v>14</v>
      </c>
      <c r="S4144" s="9">
        <f t="shared" si="379"/>
        <v>1</v>
      </c>
      <c r="T4144" s="10">
        <f t="shared" si="380"/>
        <v>7905</v>
      </c>
    </row>
    <row r="4145" ht="15" spans="1:20">
      <c r="A4145">
        <v>14142</v>
      </c>
      <c r="B4145" t="s">
        <v>27</v>
      </c>
      <c r="C4145" t="s">
        <v>28</v>
      </c>
      <c r="D4145">
        <f t="shared" si="381"/>
        <v>142</v>
      </c>
      <c r="F4145">
        <f t="shared" si="376"/>
        <v>7960</v>
      </c>
      <c r="G4145" t="str">
        <f t="shared" si="377"/>
        <v>{"AttrType":"Power","Value":7960}</v>
      </c>
      <c r="Q4145" s="7">
        <v>142</v>
      </c>
      <c r="R4145" s="8">
        <f t="shared" si="378"/>
        <v>14</v>
      </c>
      <c r="S4145" s="9">
        <f t="shared" si="379"/>
        <v>2</v>
      </c>
      <c r="T4145" s="10">
        <f t="shared" si="380"/>
        <v>7960</v>
      </c>
    </row>
    <row r="4146" ht="15" spans="1:20">
      <c r="A4146">
        <v>14143</v>
      </c>
      <c r="B4146" t="s">
        <v>27</v>
      </c>
      <c r="C4146" t="s">
        <v>28</v>
      </c>
      <c r="D4146">
        <f t="shared" si="381"/>
        <v>143</v>
      </c>
      <c r="F4146">
        <f t="shared" si="376"/>
        <v>8015</v>
      </c>
      <c r="G4146" t="str">
        <f t="shared" si="377"/>
        <v>{"AttrType":"Power","Value":8015}</v>
      </c>
      <c r="Q4146" s="7">
        <v>143</v>
      </c>
      <c r="R4146" s="8">
        <f t="shared" si="378"/>
        <v>14</v>
      </c>
      <c r="S4146" s="9">
        <f t="shared" si="379"/>
        <v>3</v>
      </c>
      <c r="T4146" s="10">
        <f t="shared" si="380"/>
        <v>8015</v>
      </c>
    </row>
    <row r="4147" ht="15" spans="1:20">
      <c r="A4147">
        <v>14144</v>
      </c>
      <c r="B4147" t="s">
        <v>27</v>
      </c>
      <c r="C4147" t="s">
        <v>28</v>
      </c>
      <c r="D4147">
        <f t="shared" si="381"/>
        <v>144</v>
      </c>
      <c r="F4147">
        <f t="shared" si="376"/>
        <v>8070</v>
      </c>
      <c r="G4147" t="str">
        <f t="shared" si="377"/>
        <v>{"AttrType":"Power","Value":8070}</v>
      </c>
      <c r="Q4147" s="7">
        <v>144</v>
      </c>
      <c r="R4147" s="8">
        <f t="shared" si="378"/>
        <v>14</v>
      </c>
      <c r="S4147" s="9">
        <f t="shared" si="379"/>
        <v>4</v>
      </c>
      <c r="T4147" s="10">
        <f t="shared" si="380"/>
        <v>8070</v>
      </c>
    </row>
    <row r="4148" ht="15" spans="1:20">
      <c r="A4148">
        <v>14145</v>
      </c>
      <c r="B4148" t="s">
        <v>27</v>
      </c>
      <c r="C4148" t="s">
        <v>28</v>
      </c>
      <c r="D4148">
        <f t="shared" si="381"/>
        <v>145</v>
      </c>
      <c r="F4148">
        <f t="shared" si="376"/>
        <v>8125</v>
      </c>
      <c r="G4148" t="str">
        <f t="shared" si="377"/>
        <v>{"AttrType":"Power","Value":8125}</v>
      </c>
      <c r="Q4148" s="7">
        <v>145</v>
      </c>
      <c r="R4148" s="8">
        <f t="shared" si="378"/>
        <v>14</v>
      </c>
      <c r="S4148" s="9">
        <f t="shared" si="379"/>
        <v>5</v>
      </c>
      <c r="T4148" s="10">
        <f t="shared" si="380"/>
        <v>8125</v>
      </c>
    </row>
    <row r="4149" ht="15" spans="1:20">
      <c r="A4149">
        <v>14146</v>
      </c>
      <c r="B4149" t="s">
        <v>27</v>
      </c>
      <c r="C4149" t="s">
        <v>28</v>
      </c>
      <c r="D4149">
        <f t="shared" si="381"/>
        <v>146</v>
      </c>
      <c r="F4149">
        <f t="shared" si="376"/>
        <v>8180</v>
      </c>
      <c r="G4149" t="str">
        <f t="shared" si="377"/>
        <v>{"AttrType":"Power","Value":8180}</v>
      </c>
      <c r="Q4149" s="7">
        <v>146</v>
      </c>
      <c r="R4149" s="8">
        <f t="shared" si="378"/>
        <v>14</v>
      </c>
      <c r="S4149" s="9">
        <f t="shared" si="379"/>
        <v>6</v>
      </c>
      <c r="T4149" s="10">
        <f t="shared" si="380"/>
        <v>8180</v>
      </c>
    </row>
    <row r="4150" ht="15" spans="1:20">
      <c r="A4150">
        <v>14147</v>
      </c>
      <c r="B4150" t="s">
        <v>27</v>
      </c>
      <c r="C4150" t="s">
        <v>28</v>
      </c>
      <c r="D4150">
        <f t="shared" si="381"/>
        <v>147</v>
      </c>
      <c r="F4150">
        <f t="shared" si="376"/>
        <v>8235</v>
      </c>
      <c r="G4150" t="str">
        <f t="shared" si="377"/>
        <v>{"AttrType":"Power","Value":8235}</v>
      </c>
      <c r="Q4150" s="7">
        <v>147</v>
      </c>
      <c r="R4150" s="8">
        <f t="shared" si="378"/>
        <v>14</v>
      </c>
      <c r="S4150" s="9">
        <f t="shared" si="379"/>
        <v>7</v>
      </c>
      <c r="T4150" s="10">
        <f t="shared" si="380"/>
        <v>8235</v>
      </c>
    </row>
    <row r="4151" ht="15" spans="1:20">
      <c r="A4151">
        <v>14148</v>
      </c>
      <c r="B4151" t="s">
        <v>27</v>
      </c>
      <c r="C4151" t="s">
        <v>28</v>
      </c>
      <c r="D4151">
        <f t="shared" si="381"/>
        <v>148</v>
      </c>
      <c r="F4151">
        <f t="shared" si="376"/>
        <v>8290</v>
      </c>
      <c r="G4151" t="str">
        <f t="shared" si="377"/>
        <v>{"AttrType":"Power","Value":8290}</v>
      </c>
      <c r="Q4151" s="7">
        <v>148</v>
      </c>
      <c r="R4151" s="8">
        <f t="shared" si="378"/>
        <v>14</v>
      </c>
      <c r="S4151" s="9">
        <f t="shared" si="379"/>
        <v>8</v>
      </c>
      <c r="T4151" s="10">
        <f t="shared" si="380"/>
        <v>8290</v>
      </c>
    </row>
    <row r="4152" ht="15" spans="1:20">
      <c r="A4152">
        <v>14149</v>
      </c>
      <c r="B4152" t="s">
        <v>27</v>
      </c>
      <c r="C4152" t="s">
        <v>28</v>
      </c>
      <c r="D4152">
        <f t="shared" si="381"/>
        <v>149</v>
      </c>
      <c r="F4152">
        <f t="shared" si="376"/>
        <v>8345</v>
      </c>
      <c r="G4152" t="str">
        <f t="shared" si="377"/>
        <v>{"AttrType":"Power","Value":8345}</v>
      </c>
      <c r="Q4152" s="7">
        <v>149</v>
      </c>
      <c r="R4152" s="8">
        <f t="shared" si="378"/>
        <v>14</v>
      </c>
      <c r="S4152" s="9">
        <f t="shared" si="379"/>
        <v>9</v>
      </c>
      <c r="T4152" s="10">
        <f t="shared" si="380"/>
        <v>8345</v>
      </c>
    </row>
    <row r="4153" ht="15" spans="1:20">
      <c r="A4153">
        <v>14150</v>
      </c>
      <c r="B4153" t="s">
        <v>27</v>
      </c>
      <c r="C4153" t="s">
        <v>28</v>
      </c>
      <c r="D4153">
        <f t="shared" si="381"/>
        <v>150</v>
      </c>
      <c r="F4153">
        <f t="shared" si="376"/>
        <v>8400</v>
      </c>
      <c r="G4153" t="str">
        <f t="shared" si="377"/>
        <v>{"AttrType":"Power","Value":8400}</v>
      </c>
      <c r="Q4153" s="7">
        <v>150</v>
      </c>
      <c r="R4153" s="8">
        <f t="shared" si="378"/>
        <v>14</v>
      </c>
      <c r="S4153" s="9">
        <f t="shared" si="379"/>
        <v>10</v>
      </c>
      <c r="T4153" s="10">
        <f t="shared" si="380"/>
        <v>8400</v>
      </c>
    </row>
    <row r="4154" ht="15" spans="1:20">
      <c r="A4154">
        <v>14151</v>
      </c>
      <c r="B4154" t="s">
        <v>27</v>
      </c>
      <c r="C4154" t="s">
        <v>28</v>
      </c>
      <c r="D4154">
        <f t="shared" si="381"/>
        <v>151</v>
      </c>
      <c r="F4154">
        <f t="shared" si="376"/>
        <v>8456</v>
      </c>
      <c r="G4154" t="str">
        <f t="shared" si="377"/>
        <v>{"AttrType":"Power","Value":8456}</v>
      </c>
      <c r="Q4154" s="7">
        <v>151</v>
      </c>
      <c r="R4154" s="8">
        <f t="shared" si="378"/>
        <v>15</v>
      </c>
      <c r="S4154" s="9">
        <f t="shared" si="379"/>
        <v>1</v>
      </c>
      <c r="T4154" s="10">
        <f t="shared" si="380"/>
        <v>8456</v>
      </c>
    </row>
    <row r="4155" ht="15" spans="1:20">
      <c r="A4155">
        <v>14152</v>
      </c>
      <c r="B4155" t="s">
        <v>27</v>
      </c>
      <c r="C4155" t="s">
        <v>28</v>
      </c>
      <c r="D4155">
        <f t="shared" si="381"/>
        <v>152</v>
      </c>
      <c r="F4155">
        <f t="shared" si="376"/>
        <v>8512</v>
      </c>
      <c r="G4155" t="str">
        <f t="shared" si="377"/>
        <v>{"AttrType":"Power","Value":8512}</v>
      </c>
      <c r="Q4155" s="7">
        <v>152</v>
      </c>
      <c r="R4155" s="8">
        <f t="shared" si="378"/>
        <v>15</v>
      </c>
      <c r="S4155" s="9">
        <f t="shared" si="379"/>
        <v>2</v>
      </c>
      <c r="T4155" s="10">
        <f t="shared" si="380"/>
        <v>8512</v>
      </c>
    </row>
    <row r="4156" ht="15" spans="1:20">
      <c r="A4156">
        <v>14153</v>
      </c>
      <c r="B4156" t="s">
        <v>27</v>
      </c>
      <c r="C4156" t="s">
        <v>28</v>
      </c>
      <c r="D4156">
        <f t="shared" si="381"/>
        <v>153</v>
      </c>
      <c r="F4156">
        <f t="shared" si="376"/>
        <v>8568</v>
      </c>
      <c r="G4156" t="str">
        <f t="shared" si="377"/>
        <v>{"AttrType":"Power","Value":8568}</v>
      </c>
      <c r="Q4156" s="7">
        <v>153</v>
      </c>
      <c r="R4156" s="8">
        <f t="shared" si="378"/>
        <v>15</v>
      </c>
      <c r="S4156" s="9">
        <f t="shared" si="379"/>
        <v>3</v>
      </c>
      <c r="T4156" s="10">
        <f t="shared" si="380"/>
        <v>8568</v>
      </c>
    </row>
    <row r="4157" ht="15" spans="1:20">
      <c r="A4157">
        <v>14154</v>
      </c>
      <c r="B4157" t="s">
        <v>27</v>
      </c>
      <c r="C4157" t="s">
        <v>28</v>
      </c>
      <c r="D4157">
        <f t="shared" si="381"/>
        <v>154</v>
      </c>
      <c r="F4157">
        <f t="shared" si="376"/>
        <v>8624</v>
      </c>
      <c r="G4157" t="str">
        <f t="shared" si="377"/>
        <v>{"AttrType":"Power","Value":8624}</v>
      </c>
      <c r="Q4157" s="7">
        <v>154</v>
      </c>
      <c r="R4157" s="8">
        <f t="shared" si="378"/>
        <v>15</v>
      </c>
      <c r="S4157" s="9">
        <f t="shared" si="379"/>
        <v>4</v>
      </c>
      <c r="T4157" s="10">
        <f t="shared" si="380"/>
        <v>8624</v>
      </c>
    </row>
    <row r="4158" ht="15" spans="1:20">
      <c r="A4158">
        <v>14155</v>
      </c>
      <c r="B4158" t="s">
        <v>27</v>
      </c>
      <c r="C4158" t="s">
        <v>28</v>
      </c>
      <c r="D4158">
        <f t="shared" si="381"/>
        <v>155</v>
      </c>
      <c r="F4158">
        <f t="shared" si="376"/>
        <v>8680</v>
      </c>
      <c r="G4158" t="str">
        <f t="shared" si="377"/>
        <v>{"AttrType":"Power","Value":8680}</v>
      </c>
      <c r="Q4158" s="7">
        <v>155</v>
      </c>
      <c r="R4158" s="8">
        <f t="shared" si="378"/>
        <v>15</v>
      </c>
      <c r="S4158" s="9">
        <f t="shared" si="379"/>
        <v>5</v>
      </c>
      <c r="T4158" s="10">
        <f t="shared" si="380"/>
        <v>8680</v>
      </c>
    </row>
    <row r="4159" ht="15" spans="1:20">
      <c r="A4159">
        <v>14156</v>
      </c>
      <c r="B4159" t="s">
        <v>27</v>
      </c>
      <c r="C4159" t="s">
        <v>28</v>
      </c>
      <c r="D4159">
        <f t="shared" si="381"/>
        <v>156</v>
      </c>
      <c r="F4159">
        <f t="shared" si="376"/>
        <v>8736</v>
      </c>
      <c r="G4159" t="str">
        <f t="shared" si="377"/>
        <v>{"AttrType":"Power","Value":8736}</v>
      </c>
      <c r="Q4159" s="7">
        <v>156</v>
      </c>
      <c r="R4159" s="8">
        <f t="shared" si="378"/>
        <v>15</v>
      </c>
      <c r="S4159" s="9">
        <f t="shared" si="379"/>
        <v>6</v>
      </c>
      <c r="T4159" s="10">
        <f t="shared" si="380"/>
        <v>8736</v>
      </c>
    </row>
    <row r="4160" ht="15" spans="1:20">
      <c r="A4160">
        <v>14157</v>
      </c>
      <c r="B4160" t="s">
        <v>27</v>
      </c>
      <c r="C4160" t="s">
        <v>28</v>
      </c>
      <c r="D4160">
        <f t="shared" si="381"/>
        <v>157</v>
      </c>
      <c r="F4160">
        <f t="shared" si="376"/>
        <v>8792</v>
      </c>
      <c r="G4160" t="str">
        <f t="shared" si="377"/>
        <v>{"AttrType":"Power","Value":8792}</v>
      </c>
      <c r="Q4160" s="7">
        <v>157</v>
      </c>
      <c r="R4160" s="8">
        <f t="shared" si="378"/>
        <v>15</v>
      </c>
      <c r="S4160" s="9">
        <f t="shared" si="379"/>
        <v>7</v>
      </c>
      <c r="T4160" s="10">
        <f t="shared" si="380"/>
        <v>8792</v>
      </c>
    </row>
    <row r="4161" ht="15" spans="1:20">
      <c r="A4161">
        <v>14158</v>
      </c>
      <c r="B4161" t="s">
        <v>27</v>
      </c>
      <c r="C4161" t="s">
        <v>28</v>
      </c>
      <c r="D4161">
        <f t="shared" si="381"/>
        <v>158</v>
      </c>
      <c r="F4161">
        <f t="shared" si="376"/>
        <v>8848</v>
      </c>
      <c r="G4161" t="str">
        <f t="shared" si="377"/>
        <v>{"AttrType":"Power","Value":8848}</v>
      </c>
      <c r="Q4161" s="7">
        <v>158</v>
      </c>
      <c r="R4161" s="8">
        <f t="shared" si="378"/>
        <v>15</v>
      </c>
      <c r="S4161" s="9">
        <f t="shared" si="379"/>
        <v>8</v>
      </c>
      <c r="T4161" s="10">
        <f t="shared" si="380"/>
        <v>8848</v>
      </c>
    </row>
    <row r="4162" ht="15" spans="1:20">
      <c r="A4162">
        <v>14159</v>
      </c>
      <c r="B4162" t="s">
        <v>27</v>
      </c>
      <c r="C4162" t="s">
        <v>28</v>
      </c>
      <c r="D4162">
        <f t="shared" si="381"/>
        <v>159</v>
      </c>
      <c r="F4162">
        <f t="shared" si="376"/>
        <v>8904</v>
      </c>
      <c r="G4162" t="str">
        <f t="shared" si="377"/>
        <v>{"AttrType":"Power","Value":8904}</v>
      </c>
      <c r="Q4162" s="7">
        <v>159</v>
      </c>
      <c r="R4162" s="8">
        <f t="shared" si="378"/>
        <v>15</v>
      </c>
      <c r="S4162" s="9">
        <f t="shared" si="379"/>
        <v>9</v>
      </c>
      <c r="T4162" s="10">
        <f t="shared" si="380"/>
        <v>8904</v>
      </c>
    </row>
    <row r="4163" ht="15" spans="1:20">
      <c r="A4163">
        <v>14160</v>
      </c>
      <c r="B4163" t="s">
        <v>27</v>
      </c>
      <c r="C4163" t="s">
        <v>28</v>
      </c>
      <c r="D4163">
        <f t="shared" si="381"/>
        <v>160</v>
      </c>
      <c r="F4163">
        <f t="shared" si="376"/>
        <v>8960</v>
      </c>
      <c r="G4163" t="str">
        <f t="shared" si="377"/>
        <v>{"AttrType":"Power","Value":8960}</v>
      </c>
      <c r="Q4163" s="7">
        <v>160</v>
      </c>
      <c r="R4163" s="8">
        <f t="shared" si="378"/>
        <v>15</v>
      </c>
      <c r="S4163" s="9">
        <f t="shared" si="379"/>
        <v>10</v>
      </c>
      <c r="T4163" s="10">
        <f t="shared" si="380"/>
        <v>8960</v>
      </c>
    </row>
    <row r="4164" ht="15" spans="1:20">
      <c r="A4164">
        <v>14161</v>
      </c>
      <c r="B4164" t="s">
        <v>27</v>
      </c>
      <c r="C4164" t="s">
        <v>28</v>
      </c>
      <c r="D4164">
        <f t="shared" si="381"/>
        <v>161</v>
      </c>
      <c r="F4164">
        <f t="shared" si="376"/>
        <v>9017</v>
      </c>
      <c r="G4164" t="str">
        <f t="shared" si="377"/>
        <v>{"AttrType":"Power","Value":9017}</v>
      </c>
      <c r="Q4164" s="7">
        <v>161</v>
      </c>
      <c r="R4164" s="8">
        <f t="shared" si="378"/>
        <v>16</v>
      </c>
      <c r="S4164" s="9">
        <f t="shared" si="379"/>
        <v>1</v>
      </c>
      <c r="T4164" s="10">
        <f t="shared" si="380"/>
        <v>9017</v>
      </c>
    </row>
    <row r="4165" ht="15" spans="1:20">
      <c r="A4165">
        <v>14162</v>
      </c>
      <c r="B4165" t="s">
        <v>27</v>
      </c>
      <c r="C4165" t="s">
        <v>28</v>
      </c>
      <c r="D4165">
        <f t="shared" si="381"/>
        <v>162</v>
      </c>
      <c r="F4165">
        <f t="shared" ref="F4165:F4228" si="382">T4165</f>
        <v>9074</v>
      </c>
      <c r="G4165" t="str">
        <f t="shared" ref="G4165:G4228" si="383">$N$3&amp;F4165&amp;$O$3</f>
        <v>{"AttrType":"Power","Value":9074}</v>
      </c>
      <c r="Q4165" s="7">
        <v>162</v>
      </c>
      <c r="R4165" s="8">
        <f t="shared" si="378"/>
        <v>16</v>
      </c>
      <c r="S4165" s="9">
        <f t="shared" si="379"/>
        <v>2</v>
      </c>
      <c r="T4165" s="10">
        <f t="shared" si="380"/>
        <v>9074</v>
      </c>
    </row>
    <row r="4166" ht="15" spans="1:20">
      <c r="A4166">
        <v>14163</v>
      </c>
      <c r="B4166" t="s">
        <v>27</v>
      </c>
      <c r="C4166" t="s">
        <v>28</v>
      </c>
      <c r="D4166">
        <f t="shared" si="381"/>
        <v>163</v>
      </c>
      <c r="F4166">
        <f t="shared" si="382"/>
        <v>9131</v>
      </c>
      <c r="G4166" t="str">
        <f t="shared" si="383"/>
        <v>{"AttrType":"Power","Value":9131}</v>
      </c>
      <c r="Q4166" s="7">
        <v>163</v>
      </c>
      <c r="R4166" s="8">
        <f t="shared" si="378"/>
        <v>16</v>
      </c>
      <c r="S4166" s="9">
        <f t="shared" si="379"/>
        <v>3</v>
      </c>
      <c r="T4166" s="10">
        <f t="shared" si="380"/>
        <v>9131</v>
      </c>
    </row>
    <row r="4167" ht="15" spans="1:20">
      <c r="A4167">
        <v>14164</v>
      </c>
      <c r="B4167" t="s">
        <v>27</v>
      </c>
      <c r="C4167" t="s">
        <v>28</v>
      </c>
      <c r="D4167">
        <f t="shared" si="381"/>
        <v>164</v>
      </c>
      <c r="F4167">
        <f t="shared" si="382"/>
        <v>9188</v>
      </c>
      <c r="G4167" t="str">
        <f t="shared" si="383"/>
        <v>{"AttrType":"Power","Value":9188}</v>
      </c>
      <c r="Q4167" s="7">
        <v>164</v>
      </c>
      <c r="R4167" s="8">
        <f t="shared" si="378"/>
        <v>16</v>
      </c>
      <c r="S4167" s="9">
        <f t="shared" si="379"/>
        <v>4</v>
      </c>
      <c r="T4167" s="10">
        <f t="shared" si="380"/>
        <v>9188</v>
      </c>
    </row>
    <row r="4168" ht="15" spans="1:20">
      <c r="A4168">
        <v>14165</v>
      </c>
      <c r="B4168" t="s">
        <v>27</v>
      </c>
      <c r="C4168" t="s">
        <v>28</v>
      </c>
      <c r="D4168">
        <f t="shared" si="381"/>
        <v>165</v>
      </c>
      <c r="F4168">
        <f t="shared" si="382"/>
        <v>9245</v>
      </c>
      <c r="G4168" t="str">
        <f t="shared" si="383"/>
        <v>{"AttrType":"Power","Value":9245}</v>
      </c>
      <c r="Q4168" s="7">
        <v>165</v>
      </c>
      <c r="R4168" s="8">
        <f t="shared" si="378"/>
        <v>16</v>
      </c>
      <c r="S4168" s="9">
        <f t="shared" si="379"/>
        <v>5</v>
      </c>
      <c r="T4168" s="10">
        <f t="shared" si="380"/>
        <v>9245</v>
      </c>
    </row>
    <row r="4169" ht="15" spans="1:20">
      <c r="A4169">
        <v>14166</v>
      </c>
      <c r="B4169" t="s">
        <v>27</v>
      </c>
      <c r="C4169" t="s">
        <v>28</v>
      </c>
      <c r="D4169">
        <f t="shared" si="381"/>
        <v>166</v>
      </c>
      <c r="F4169">
        <f t="shared" si="382"/>
        <v>9302</v>
      </c>
      <c r="G4169" t="str">
        <f t="shared" si="383"/>
        <v>{"AttrType":"Power","Value":9302}</v>
      </c>
      <c r="Q4169" s="7">
        <v>166</v>
      </c>
      <c r="R4169" s="8">
        <f t="shared" si="378"/>
        <v>16</v>
      </c>
      <c r="S4169" s="9">
        <f t="shared" si="379"/>
        <v>6</v>
      </c>
      <c r="T4169" s="10">
        <f t="shared" si="380"/>
        <v>9302</v>
      </c>
    </row>
    <row r="4170" ht="15" spans="1:20">
      <c r="A4170">
        <v>14167</v>
      </c>
      <c r="B4170" t="s">
        <v>27</v>
      </c>
      <c r="C4170" t="s">
        <v>28</v>
      </c>
      <c r="D4170">
        <f t="shared" si="381"/>
        <v>167</v>
      </c>
      <c r="F4170">
        <f t="shared" si="382"/>
        <v>9359</v>
      </c>
      <c r="G4170" t="str">
        <f t="shared" si="383"/>
        <v>{"AttrType":"Power","Value":9359}</v>
      </c>
      <c r="Q4170" s="7">
        <v>167</v>
      </c>
      <c r="R4170" s="8">
        <f t="shared" si="378"/>
        <v>16</v>
      </c>
      <c r="S4170" s="9">
        <f t="shared" si="379"/>
        <v>7</v>
      </c>
      <c r="T4170" s="10">
        <f t="shared" si="380"/>
        <v>9359</v>
      </c>
    </row>
    <row r="4171" ht="15" spans="1:20">
      <c r="A4171">
        <v>14168</v>
      </c>
      <c r="B4171" t="s">
        <v>27</v>
      </c>
      <c r="C4171" t="s">
        <v>28</v>
      </c>
      <c r="D4171">
        <f t="shared" si="381"/>
        <v>168</v>
      </c>
      <c r="F4171">
        <f t="shared" si="382"/>
        <v>9416</v>
      </c>
      <c r="G4171" t="str">
        <f t="shared" si="383"/>
        <v>{"AttrType":"Power","Value":9416}</v>
      </c>
      <c r="Q4171" s="7">
        <v>168</v>
      </c>
      <c r="R4171" s="8">
        <f t="shared" si="378"/>
        <v>16</v>
      </c>
      <c r="S4171" s="9">
        <f t="shared" si="379"/>
        <v>8</v>
      </c>
      <c r="T4171" s="10">
        <f t="shared" si="380"/>
        <v>9416</v>
      </c>
    </row>
    <row r="4172" ht="15" spans="1:20">
      <c r="A4172">
        <v>14169</v>
      </c>
      <c r="B4172" t="s">
        <v>27</v>
      </c>
      <c r="C4172" t="s">
        <v>28</v>
      </c>
      <c r="D4172">
        <f t="shared" si="381"/>
        <v>169</v>
      </c>
      <c r="F4172">
        <f t="shared" si="382"/>
        <v>9473</v>
      </c>
      <c r="G4172" t="str">
        <f t="shared" si="383"/>
        <v>{"AttrType":"Power","Value":9473}</v>
      </c>
      <c r="Q4172" s="7">
        <v>169</v>
      </c>
      <c r="R4172" s="8">
        <f t="shared" si="378"/>
        <v>16</v>
      </c>
      <c r="S4172" s="9">
        <f t="shared" si="379"/>
        <v>9</v>
      </c>
      <c r="T4172" s="10">
        <f t="shared" si="380"/>
        <v>9473</v>
      </c>
    </row>
    <row r="4173" ht="15" spans="1:20">
      <c r="A4173">
        <v>14170</v>
      </c>
      <c r="B4173" t="s">
        <v>27</v>
      </c>
      <c r="C4173" t="s">
        <v>28</v>
      </c>
      <c r="D4173">
        <f t="shared" si="381"/>
        <v>170</v>
      </c>
      <c r="F4173">
        <f t="shared" si="382"/>
        <v>9530</v>
      </c>
      <c r="G4173" t="str">
        <f t="shared" si="383"/>
        <v>{"AttrType":"Power","Value":9530}</v>
      </c>
      <c r="Q4173" s="7">
        <v>170</v>
      </c>
      <c r="R4173" s="8">
        <f t="shared" si="378"/>
        <v>16</v>
      </c>
      <c r="S4173" s="9">
        <f t="shared" si="379"/>
        <v>10</v>
      </c>
      <c r="T4173" s="10">
        <f t="shared" si="380"/>
        <v>9530</v>
      </c>
    </row>
    <row r="4174" ht="15" spans="1:20">
      <c r="A4174">
        <v>14171</v>
      </c>
      <c r="B4174" t="s">
        <v>27</v>
      </c>
      <c r="C4174" t="s">
        <v>28</v>
      </c>
      <c r="D4174">
        <f t="shared" si="381"/>
        <v>171</v>
      </c>
      <c r="F4174">
        <f t="shared" si="382"/>
        <v>9588</v>
      </c>
      <c r="G4174" t="str">
        <f t="shared" si="383"/>
        <v>{"AttrType":"Power","Value":9588}</v>
      </c>
      <c r="Q4174" s="7">
        <v>171</v>
      </c>
      <c r="R4174" s="8">
        <f t="shared" si="378"/>
        <v>17</v>
      </c>
      <c r="S4174" s="9">
        <f t="shared" si="379"/>
        <v>1</v>
      </c>
      <c r="T4174" s="10">
        <f t="shared" si="380"/>
        <v>9588</v>
      </c>
    </row>
    <row r="4175" ht="15" spans="1:20">
      <c r="A4175">
        <v>14172</v>
      </c>
      <c r="B4175" t="s">
        <v>27</v>
      </c>
      <c r="C4175" t="s">
        <v>28</v>
      </c>
      <c r="D4175">
        <f t="shared" si="381"/>
        <v>172</v>
      </c>
      <c r="F4175">
        <f t="shared" si="382"/>
        <v>9646</v>
      </c>
      <c r="G4175" t="str">
        <f t="shared" si="383"/>
        <v>{"AttrType":"Power","Value":9646}</v>
      </c>
      <c r="Q4175" s="7">
        <v>172</v>
      </c>
      <c r="R4175" s="8">
        <f t="shared" si="378"/>
        <v>17</v>
      </c>
      <c r="S4175" s="9">
        <f t="shared" si="379"/>
        <v>2</v>
      </c>
      <c r="T4175" s="10">
        <f t="shared" si="380"/>
        <v>9646</v>
      </c>
    </row>
    <row r="4176" ht="15" spans="1:20">
      <c r="A4176">
        <v>14173</v>
      </c>
      <c r="B4176" t="s">
        <v>27</v>
      </c>
      <c r="C4176" t="s">
        <v>28</v>
      </c>
      <c r="D4176">
        <f t="shared" si="381"/>
        <v>173</v>
      </c>
      <c r="F4176">
        <f t="shared" si="382"/>
        <v>9704</v>
      </c>
      <c r="G4176" t="str">
        <f t="shared" si="383"/>
        <v>{"AttrType":"Power","Value":9704}</v>
      </c>
      <c r="Q4176" s="7">
        <v>173</v>
      </c>
      <c r="R4176" s="8">
        <f t="shared" si="378"/>
        <v>17</v>
      </c>
      <c r="S4176" s="9">
        <f t="shared" si="379"/>
        <v>3</v>
      </c>
      <c r="T4176" s="10">
        <f t="shared" si="380"/>
        <v>9704</v>
      </c>
    </row>
    <row r="4177" ht="15" spans="1:20">
      <c r="A4177">
        <v>14174</v>
      </c>
      <c r="B4177" t="s">
        <v>27</v>
      </c>
      <c r="C4177" t="s">
        <v>28</v>
      </c>
      <c r="D4177">
        <f t="shared" si="381"/>
        <v>174</v>
      </c>
      <c r="F4177">
        <f t="shared" si="382"/>
        <v>9762</v>
      </c>
      <c r="G4177" t="str">
        <f t="shared" si="383"/>
        <v>{"AttrType":"Power","Value":9762}</v>
      </c>
      <c r="Q4177" s="7">
        <v>174</v>
      </c>
      <c r="R4177" s="8">
        <f t="shared" si="378"/>
        <v>17</v>
      </c>
      <c r="S4177" s="9">
        <f t="shared" si="379"/>
        <v>4</v>
      </c>
      <c r="T4177" s="10">
        <f t="shared" si="380"/>
        <v>9762</v>
      </c>
    </row>
    <row r="4178" ht="15" spans="1:20">
      <c r="A4178">
        <v>14175</v>
      </c>
      <c r="B4178" t="s">
        <v>27</v>
      </c>
      <c r="C4178" t="s">
        <v>28</v>
      </c>
      <c r="D4178">
        <f t="shared" si="381"/>
        <v>175</v>
      </c>
      <c r="F4178">
        <f t="shared" si="382"/>
        <v>9820</v>
      </c>
      <c r="G4178" t="str">
        <f t="shared" si="383"/>
        <v>{"AttrType":"Power","Value":9820}</v>
      </c>
      <c r="Q4178" s="7">
        <v>175</v>
      </c>
      <c r="R4178" s="8">
        <f t="shared" si="378"/>
        <v>17</v>
      </c>
      <c r="S4178" s="9">
        <f t="shared" si="379"/>
        <v>5</v>
      </c>
      <c r="T4178" s="10">
        <f t="shared" si="380"/>
        <v>9820</v>
      </c>
    </row>
    <row r="4179" ht="15" spans="1:20">
      <c r="A4179">
        <v>14176</v>
      </c>
      <c r="B4179" t="s">
        <v>27</v>
      </c>
      <c r="C4179" t="s">
        <v>28</v>
      </c>
      <c r="D4179">
        <f t="shared" si="381"/>
        <v>176</v>
      </c>
      <c r="F4179">
        <f t="shared" si="382"/>
        <v>9878</v>
      </c>
      <c r="G4179" t="str">
        <f t="shared" si="383"/>
        <v>{"AttrType":"Power","Value":9878}</v>
      </c>
      <c r="Q4179" s="7">
        <v>176</v>
      </c>
      <c r="R4179" s="8">
        <f t="shared" si="378"/>
        <v>17</v>
      </c>
      <c r="S4179" s="9">
        <f t="shared" si="379"/>
        <v>6</v>
      </c>
      <c r="T4179" s="10">
        <f t="shared" si="380"/>
        <v>9878</v>
      </c>
    </row>
    <row r="4180" ht="15" spans="1:20">
      <c r="A4180">
        <v>14177</v>
      </c>
      <c r="B4180" t="s">
        <v>27</v>
      </c>
      <c r="C4180" t="s">
        <v>28</v>
      </c>
      <c r="D4180">
        <f t="shared" si="381"/>
        <v>177</v>
      </c>
      <c r="F4180">
        <f t="shared" si="382"/>
        <v>9936</v>
      </c>
      <c r="G4180" t="str">
        <f t="shared" si="383"/>
        <v>{"AttrType":"Power","Value":9936}</v>
      </c>
      <c r="Q4180" s="7">
        <v>177</v>
      </c>
      <c r="R4180" s="8">
        <f t="shared" si="378"/>
        <v>17</v>
      </c>
      <c r="S4180" s="9">
        <f t="shared" si="379"/>
        <v>7</v>
      </c>
      <c r="T4180" s="10">
        <f t="shared" si="380"/>
        <v>9936</v>
      </c>
    </row>
    <row r="4181" ht="15" spans="1:20">
      <c r="A4181">
        <v>14178</v>
      </c>
      <c r="B4181" t="s">
        <v>27</v>
      </c>
      <c r="C4181" t="s">
        <v>28</v>
      </c>
      <c r="D4181">
        <f t="shared" si="381"/>
        <v>178</v>
      </c>
      <c r="F4181">
        <f t="shared" si="382"/>
        <v>9994</v>
      </c>
      <c r="G4181" t="str">
        <f t="shared" si="383"/>
        <v>{"AttrType":"Power","Value":9994}</v>
      </c>
      <c r="Q4181" s="7">
        <v>178</v>
      </c>
      <c r="R4181" s="8">
        <f t="shared" si="378"/>
        <v>17</v>
      </c>
      <c r="S4181" s="9">
        <f t="shared" si="379"/>
        <v>8</v>
      </c>
      <c r="T4181" s="10">
        <f t="shared" si="380"/>
        <v>9994</v>
      </c>
    </row>
    <row r="4182" ht="15" spans="1:20">
      <c r="A4182">
        <v>14179</v>
      </c>
      <c r="B4182" t="s">
        <v>27</v>
      </c>
      <c r="C4182" t="s">
        <v>28</v>
      </c>
      <c r="D4182">
        <f t="shared" si="381"/>
        <v>179</v>
      </c>
      <c r="F4182">
        <f t="shared" si="382"/>
        <v>10052</v>
      </c>
      <c r="G4182" t="str">
        <f t="shared" si="383"/>
        <v>{"AttrType":"Power","Value":10052}</v>
      </c>
      <c r="Q4182" s="7">
        <v>179</v>
      </c>
      <c r="R4182" s="8">
        <f t="shared" si="378"/>
        <v>17</v>
      </c>
      <c r="S4182" s="9">
        <f t="shared" si="379"/>
        <v>9</v>
      </c>
      <c r="T4182" s="10">
        <f t="shared" si="380"/>
        <v>10052</v>
      </c>
    </row>
    <row r="4183" ht="15" spans="1:20">
      <c r="A4183">
        <v>14180</v>
      </c>
      <c r="B4183" t="s">
        <v>27</v>
      </c>
      <c r="C4183" t="s">
        <v>28</v>
      </c>
      <c r="D4183">
        <f t="shared" si="381"/>
        <v>180</v>
      </c>
      <c r="F4183">
        <f t="shared" si="382"/>
        <v>10110</v>
      </c>
      <c r="G4183" t="str">
        <f t="shared" si="383"/>
        <v>{"AttrType":"Power","Value":10110}</v>
      </c>
      <c r="Q4183" s="7">
        <v>180</v>
      </c>
      <c r="R4183" s="8">
        <f t="shared" si="378"/>
        <v>17</v>
      </c>
      <c r="S4183" s="9">
        <f t="shared" si="379"/>
        <v>10</v>
      </c>
      <c r="T4183" s="10">
        <f t="shared" si="380"/>
        <v>10110</v>
      </c>
    </row>
    <row r="4184" ht="15" spans="1:20">
      <c r="A4184">
        <v>14181</v>
      </c>
      <c r="B4184" t="s">
        <v>27</v>
      </c>
      <c r="C4184" t="s">
        <v>28</v>
      </c>
      <c r="D4184">
        <f t="shared" si="381"/>
        <v>181</v>
      </c>
      <c r="F4184">
        <f t="shared" si="382"/>
        <v>10169</v>
      </c>
      <c r="G4184" t="str">
        <f t="shared" si="383"/>
        <v>{"AttrType":"Power","Value":10169}</v>
      </c>
      <c r="Q4184" s="7">
        <v>181</v>
      </c>
      <c r="R4184" s="8">
        <f t="shared" si="378"/>
        <v>18</v>
      </c>
      <c r="S4184" s="9">
        <f t="shared" si="379"/>
        <v>1</v>
      </c>
      <c r="T4184" s="10">
        <f t="shared" si="380"/>
        <v>10169</v>
      </c>
    </row>
    <row r="4185" ht="15" spans="1:20">
      <c r="A4185">
        <v>14182</v>
      </c>
      <c r="B4185" t="s">
        <v>27</v>
      </c>
      <c r="C4185" t="s">
        <v>28</v>
      </c>
      <c r="D4185">
        <f t="shared" si="381"/>
        <v>182</v>
      </c>
      <c r="F4185">
        <f t="shared" si="382"/>
        <v>10228</v>
      </c>
      <c r="G4185" t="str">
        <f t="shared" si="383"/>
        <v>{"AttrType":"Power","Value":10228}</v>
      </c>
      <c r="Q4185" s="7">
        <v>182</v>
      </c>
      <c r="R4185" s="8">
        <f t="shared" si="378"/>
        <v>18</v>
      </c>
      <c r="S4185" s="9">
        <f t="shared" si="379"/>
        <v>2</v>
      </c>
      <c r="T4185" s="10">
        <f t="shared" si="380"/>
        <v>10228</v>
      </c>
    </row>
    <row r="4186" ht="15" spans="1:20">
      <c r="A4186">
        <v>14183</v>
      </c>
      <c r="B4186" t="s">
        <v>27</v>
      </c>
      <c r="C4186" t="s">
        <v>28</v>
      </c>
      <c r="D4186">
        <f t="shared" si="381"/>
        <v>183</v>
      </c>
      <c r="F4186">
        <f t="shared" si="382"/>
        <v>10287</v>
      </c>
      <c r="G4186" t="str">
        <f t="shared" si="383"/>
        <v>{"AttrType":"Power","Value":10287}</v>
      </c>
      <c r="Q4186" s="7">
        <v>183</v>
      </c>
      <c r="R4186" s="8">
        <f t="shared" si="378"/>
        <v>18</v>
      </c>
      <c r="S4186" s="9">
        <f t="shared" si="379"/>
        <v>3</v>
      </c>
      <c r="T4186" s="10">
        <f t="shared" si="380"/>
        <v>10287</v>
      </c>
    </row>
    <row r="4187" ht="15" spans="1:20">
      <c r="A4187">
        <v>14184</v>
      </c>
      <c r="B4187" t="s">
        <v>27</v>
      </c>
      <c r="C4187" t="s">
        <v>28</v>
      </c>
      <c r="D4187">
        <f t="shared" si="381"/>
        <v>184</v>
      </c>
      <c r="F4187">
        <f t="shared" si="382"/>
        <v>10346</v>
      </c>
      <c r="G4187" t="str">
        <f t="shared" si="383"/>
        <v>{"AttrType":"Power","Value":10346}</v>
      </c>
      <c r="Q4187" s="7">
        <v>184</v>
      </c>
      <c r="R4187" s="8">
        <f t="shared" si="378"/>
        <v>18</v>
      </c>
      <c r="S4187" s="9">
        <f t="shared" si="379"/>
        <v>4</v>
      </c>
      <c r="T4187" s="10">
        <f t="shared" si="380"/>
        <v>10346</v>
      </c>
    </row>
    <row r="4188" ht="15" spans="1:20">
      <c r="A4188">
        <v>14185</v>
      </c>
      <c r="B4188" t="s">
        <v>27</v>
      </c>
      <c r="C4188" t="s">
        <v>28</v>
      </c>
      <c r="D4188">
        <f t="shared" si="381"/>
        <v>185</v>
      </c>
      <c r="F4188">
        <f t="shared" si="382"/>
        <v>10405</v>
      </c>
      <c r="G4188" t="str">
        <f t="shared" si="383"/>
        <v>{"AttrType":"Power","Value":10405}</v>
      </c>
      <c r="Q4188" s="7">
        <v>185</v>
      </c>
      <c r="R4188" s="8">
        <f t="shared" si="378"/>
        <v>18</v>
      </c>
      <c r="S4188" s="9">
        <f t="shared" si="379"/>
        <v>5</v>
      </c>
      <c r="T4188" s="10">
        <f t="shared" si="380"/>
        <v>10405</v>
      </c>
    </row>
    <row r="4189" ht="15" spans="1:20">
      <c r="A4189">
        <v>14186</v>
      </c>
      <c r="B4189" t="s">
        <v>27</v>
      </c>
      <c r="C4189" t="s">
        <v>28</v>
      </c>
      <c r="D4189">
        <f t="shared" si="381"/>
        <v>186</v>
      </c>
      <c r="F4189">
        <f t="shared" si="382"/>
        <v>10464</v>
      </c>
      <c r="G4189" t="str">
        <f t="shared" si="383"/>
        <v>{"AttrType":"Power","Value":10464}</v>
      </c>
      <c r="Q4189" s="7">
        <v>186</v>
      </c>
      <c r="R4189" s="8">
        <f t="shared" si="378"/>
        <v>18</v>
      </c>
      <c r="S4189" s="9">
        <f t="shared" si="379"/>
        <v>6</v>
      </c>
      <c r="T4189" s="10">
        <f t="shared" si="380"/>
        <v>10464</v>
      </c>
    </row>
    <row r="4190" ht="15" spans="1:20">
      <c r="A4190">
        <v>14187</v>
      </c>
      <c r="B4190" t="s">
        <v>27</v>
      </c>
      <c r="C4190" t="s">
        <v>28</v>
      </c>
      <c r="D4190">
        <f t="shared" si="381"/>
        <v>187</v>
      </c>
      <c r="F4190">
        <f t="shared" si="382"/>
        <v>10523</v>
      </c>
      <c r="G4190" t="str">
        <f t="shared" si="383"/>
        <v>{"AttrType":"Power","Value":10523}</v>
      </c>
      <c r="Q4190" s="7">
        <v>187</v>
      </c>
      <c r="R4190" s="8">
        <f t="shared" si="378"/>
        <v>18</v>
      </c>
      <c r="S4190" s="9">
        <f t="shared" si="379"/>
        <v>7</v>
      </c>
      <c r="T4190" s="10">
        <f t="shared" si="380"/>
        <v>10523</v>
      </c>
    </row>
    <row r="4191" ht="15" spans="1:20">
      <c r="A4191">
        <v>14188</v>
      </c>
      <c r="B4191" t="s">
        <v>27</v>
      </c>
      <c r="C4191" t="s">
        <v>28</v>
      </c>
      <c r="D4191">
        <f t="shared" si="381"/>
        <v>188</v>
      </c>
      <c r="F4191">
        <f t="shared" si="382"/>
        <v>10582</v>
      </c>
      <c r="G4191" t="str">
        <f t="shared" si="383"/>
        <v>{"AttrType":"Power","Value":10582}</v>
      </c>
      <c r="Q4191" s="7">
        <v>188</v>
      </c>
      <c r="R4191" s="8">
        <f t="shared" si="378"/>
        <v>18</v>
      </c>
      <c r="S4191" s="9">
        <f t="shared" si="379"/>
        <v>8</v>
      </c>
      <c r="T4191" s="10">
        <f t="shared" si="380"/>
        <v>10582</v>
      </c>
    </row>
    <row r="4192" ht="15" spans="1:20">
      <c r="A4192">
        <v>14189</v>
      </c>
      <c r="B4192" t="s">
        <v>27</v>
      </c>
      <c r="C4192" t="s">
        <v>28</v>
      </c>
      <c r="D4192">
        <f t="shared" si="381"/>
        <v>189</v>
      </c>
      <c r="F4192">
        <f t="shared" si="382"/>
        <v>10641</v>
      </c>
      <c r="G4192" t="str">
        <f t="shared" si="383"/>
        <v>{"AttrType":"Power","Value":10641}</v>
      </c>
      <c r="Q4192" s="7">
        <v>189</v>
      </c>
      <c r="R4192" s="8">
        <f t="shared" si="378"/>
        <v>18</v>
      </c>
      <c r="S4192" s="9">
        <f t="shared" si="379"/>
        <v>9</v>
      </c>
      <c r="T4192" s="10">
        <f t="shared" si="380"/>
        <v>10641</v>
      </c>
    </row>
    <row r="4193" ht="15" spans="1:20">
      <c r="A4193">
        <v>14190</v>
      </c>
      <c r="B4193" t="s">
        <v>27</v>
      </c>
      <c r="C4193" t="s">
        <v>28</v>
      </c>
      <c r="D4193">
        <f t="shared" si="381"/>
        <v>190</v>
      </c>
      <c r="F4193">
        <f t="shared" si="382"/>
        <v>10700</v>
      </c>
      <c r="G4193" t="str">
        <f t="shared" si="383"/>
        <v>{"AttrType":"Power","Value":10700}</v>
      </c>
      <c r="Q4193" s="7">
        <v>190</v>
      </c>
      <c r="R4193" s="8">
        <f t="shared" si="378"/>
        <v>18</v>
      </c>
      <c r="S4193" s="9">
        <f t="shared" si="379"/>
        <v>10</v>
      </c>
      <c r="T4193" s="10">
        <f t="shared" si="380"/>
        <v>10700</v>
      </c>
    </row>
    <row r="4194" ht="15" spans="1:20">
      <c r="A4194">
        <v>14191</v>
      </c>
      <c r="B4194" t="s">
        <v>27</v>
      </c>
      <c r="C4194" t="s">
        <v>28</v>
      </c>
      <c r="D4194">
        <f t="shared" si="381"/>
        <v>191</v>
      </c>
      <c r="F4194">
        <f t="shared" si="382"/>
        <v>10760</v>
      </c>
      <c r="G4194" t="str">
        <f t="shared" si="383"/>
        <v>{"AttrType":"Power","Value":10760}</v>
      </c>
      <c r="Q4194" s="7">
        <v>191</v>
      </c>
      <c r="R4194" s="8">
        <f t="shared" si="378"/>
        <v>19</v>
      </c>
      <c r="S4194" s="9">
        <f t="shared" si="379"/>
        <v>1</v>
      </c>
      <c r="T4194" s="10">
        <f t="shared" si="380"/>
        <v>10760</v>
      </c>
    </row>
    <row r="4195" ht="15" spans="1:20">
      <c r="A4195">
        <v>14192</v>
      </c>
      <c r="B4195" t="s">
        <v>27</v>
      </c>
      <c r="C4195" t="s">
        <v>28</v>
      </c>
      <c r="D4195">
        <f t="shared" si="381"/>
        <v>192</v>
      </c>
      <c r="F4195">
        <f t="shared" si="382"/>
        <v>10820</v>
      </c>
      <c r="G4195" t="str">
        <f t="shared" si="383"/>
        <v>{"AttrType":"Power","Value":10820}</v>
      </c>
      <c r="Q4195" s="7">
        <v>192</v>
      </c>
      <c r="R4195" s="8">
        <f t="shared" si="378"/>
        <v>19</v>
      </c>
      <c r="S4195" s="9">
        <f t="shared" si="379"/>
        <v>2</v>
      </c>
      <c r="T4195" s="10">
        <f t="shared" si="380"/>
        <v>10820</v>
      </c>
    </row>
    <row r="4196" ht="15" spans="1:20">
      <c r="A4196">
        <v>14193</v>
      </c>
      <c r="B4196" t="s">
        <v>27</v>
      </c>
      <c r="C4196" t="s">
        <v>28</v>
      </c>
      <c r="D4196">
        <f t="shared" si="381"/>
        <v>193</v>
      </c>
      <c r="F4196">
        <f t="shared" si="382"/>
        <v>10880</v>
      </c>
      <c r="G4196" t="str">
        <f t="shared" si="383"/>
        <v>{"AttrType":"Power","Value":10880}</v>
      </c>
      <c r="Q4196" s="7">
        <v>193</v>
      </c>
      <c r="R4196" s="8">
        <f t="shared" si="378"/>
        <v>19</v>
      </c>
      <c r="S4196" s="9">
        <f t="shared" si="379"/>
        <v>3</v>
      </c>
      <c r="T4196" s="10">
        <f t="shared" si="380"/>
        <v>10880</v>
      </c>
    </row>
    <row r="4197" ht="15" spans="1:20">
      <c r="A4197">
        <v>14194</v>
      </c>
      <c r="B4197" t="s">
        <v>27</v>
      </c>
      <c r="C4197" t="s">
        <v>28</v>
      </c>
      <c r="D4197">
        <f t="shared" si="381"/>
        <v>194</v>
      </c>
      <c r="F4197">
        <f t="shared" si="382"/>
        <v>10940</v>
      </c>
      <c r="G4197" t="str">
        <f t="shared" si="383"/>
        <v>{"AttrType":"Power","Value":10940}</v>
      </c>
      <c r="Q4197" s="7">
        <v>194</v>
      </c>
      <c r="R4197" s="8">
        <f t="shared" ref="R4197:R4260" si="384">INT((Q4197-1)/10)</f>
        <v>19</v>
      </c>
      <c r="S4197" s="9">
        <f t="shared" ref="S4197:S4260" si="385">Q4197-10*R4197</f>
        <v>4</v>
      </c>
      <c r="T4197" s="10">
        <f t="shared" ref="T4197:T4260" si="386">$V$4005+$V$4006+5*R4197*(R4197+1+$V$4007)+S4197*(R4197+1+$V$4007)+200*R4197</f>
        <v>10940</v>
      </c>
    </row>
    <row r="4198" ht="15" spans="1:20">
      <c r="A4198">
        <v>14195</v>
      </c>
      <c r="B4198" t="s">
        <v>27</v>
      </c>
      <c r="C4198" t="s">
        <v>28</v>
      </c>
      <c r="D4198">
        <f t="shared" si="381"/>
        <v>195</v>
      </c>
      <c r="F4198">
        <f t="shared" si="382"/>
        <v>11000</v>
      </c>
      <c r="G4198" t="str">
        <f t="shared" si="383"/>
        <v>{"AttrType":"Power","Value":11000}</v>
      </c>
      <c r="Q4198" s="7">
        <v>195</v>
      </c>
      <c r="R4198" s="8">
        <f t="shared" si="384"/>
        <v>19</v>
      </c>
      <c r="S4198" s="9">
        <f t="shared" si="385"/>
        <v>5</v>
      </c>
      <c r="T4198" s="10">
        <f t="shared" si="386"/>
        <v>11000</v>
      </c>
    </row>
    <row r="4199" ht="15" spans="1:20">
      <c r="A4199">
        <v>14196</v>
      </c>
      <c r="B4199" t="s">
        <v>27</v>
      </c>
      <c r="C4199" t="s">
        <v>28</v>
      </c>
      <c r="D4199">
        <f t="shared" si="381"/>
        <v>196</v>
      </c>
      <c r="F4199">
        <f t="shared" si="382"/>
        <v>11060</v>
      </c>
      <c r="G4199" t="str">
        <f t="shared" si="383"/>
        <v>{"AttrType":"Power","Value":11060}</v>
      </c>
      <c r="Q4199" s="7">
        <v>196</v>
      </c>
      <c r="R4199" s="8">
        <f t="shared" si="384"/>
        <v>19</v>
      </c>
      <c r="S4199" s="9">
        <f t="shared" si="385"/>
        <v>6</v>
      </c>
      <c r="T4199" s="10">
        <f t="shared" si="386"/>
        <v>11060</v>
      </c>
    </row>
    <row r="4200" ht="15" spans="1:20">
      <c r="A4200">
        <v>14197</v>
      </c>
      <c r="B4200" t="s">
        <v>27</v>
      </c>
      <c r="C4200" t="s">
        <v>28</v>
      </c>
      <c r="D4200">
        <f t="shared" si="381"/>
        <v>197</v>
      </c>
      <c r="F4200">
        <f t="shared" si="382"/>
        <v>11120</v>
      </c>
      <c r="G4200" t="str">
        <f t="shared" si="383"/>
        <v>{"AttrType":"Power","Value":11120}</v>
      </c>
      <c r="Q4200" s="7">
        <v>197</v>
      </c>
      <c r="R4200" s="8">
        <f t="shared" si="384"/>
        <v>19</v>
      </c>
      <c r="S4200" s="9">
        <f t="shared" si="385"/>
        <v>7</v>
      </c>
      <c r="T4200" s="10">
        <f t="shared" si="386"/>
        <v>11120</v>
      </c>
    </row>
    <row r="4201" ht="15" spans="1:20">
      <c r="A4201">
        <v>14198</v>
      </c>
      <c r="B4201" t="s">
        <v>27</v>
      </c>
      <c r="C4201" t="s">
        <v>28</v>
      </c>
      <c r="D4201">
        <f t="shared" si="381"/>
        <v>198</v>
      </c>
      <c r="F4201">
        <f t="shared" si="382"/>
        <v>11180</v>
      </c>
      <c r="G4201" t="str">
        <f t="shared" si="383"/>
        <v>{"AttrType":"Power","Value":11180}</v>
      </c>
      <c r="Q4201" s="7">
        <v>198</v>
      </c>
      <c r="R4201" s="8">
        <f t="shared" si="384"/>
        <v>19</v>
      </c>
      <c r="S4201" s="9">
        <f t="shared" si="385"/>
        <v>8</v>
      </c>
      <c r="T4201" s="10">
        <f t="shared" si="386"/>
        <v>11180</v>
      </c>
    </row>
    <row r="4202" ht="15" spans="1:20">
      <c r="A4202">
        <v>14199</v>
      </c>
      <c r="B4202" t="s">
        <v>27</v>
      </c>
      <c r="C4202" t="s">
        <v>28</v>
      </c>
      <c r="D4202">
        <f t="shared" si="381"/>
        <v>199</v>
      </c>
      <c r="F4202">
        <f t="shared" si="382"/>
        <v>11240</v>
      </c>
      <c r="G4202" t="str">
        <f t="shared" si="383"/>
        <v>{"AttrType":"Power","Value":11240}</v>
      </c>
      <c r="Q4202" s="7">
        <v>199</v>
      </c>
      <c r="R4202" s="8">
        <f t="shared" si="384"/>
        <v>19</v>
      </c>
      <c r="S4202" s="9">
        <f t="shared" si="385"/>
        <v>9</v>
      </c>
      <c r="T4202" s="10">
        <f t="shared" si="386"/>
        <v>11240</v>
      </c>
    </row>
    <row r="4203" ht="15" spans="1:20">
      <c r="A4203">
        <v>14200</v>
      </c>
      <c r="B4203" t="s">
        <v>27</v>
      </c>
      <c r="C4203" t="s">
        <v>28</v>
      </c>
      <c r="D4203">
        <f t="shared" si="381"/>
        <v>200</v>
      </c>
      <c r="F4203">
        <f t="shared" si="382"/>
        <v>11300</v>
      </c>
      <c r="G4203" t="str">
        <f t="shared" si="383"/>
        <v>{"AttrType":"Power","Value":11300}</v>
      </c>
      <c r="Q4203" s="7">
        <v>200</v>
      </c>
      <c r="R4203" s="8">
        <f t="shared" si="384"/>
        <v>19</v>
      </c>
      <c r="S4203" s="9">
        <f t="shared" si="385"/>
        <v>10</v>
      </c>
      <c r="T4203" s="10">
        <f t="shared" si="386"/>
        <v>11300</v>
      </c>
    </row>
    <row r="4204" ht="15" spans="1:20">
      <c r="A4204">
        <v>14201</v>
      </c>
      <c r="B4204" t="s">
        <v>27</v>
      </c>
      <c r="C4204" t="s">
        <v>28</v>
      </c>
      <c r="D4204">
        <f t="shared" ref="D4204:D4267" si="387">D3204</f>
        <v>201</v>
      </c>
      <c r="F4204">
        <f t="shared" si="382"/>
        <v>11361</v>
      </c>
      <c r="G4204" t="str">
        <f t="shared" si="383"/>
        <v>{"AttrType":"Power","Value":11361}</v>
      </c>
      <c r="Q4204" s="7">
        <v>201</v>
      </c>
      <c r="R4204" s="8">
        <f t="shared" si="384"/>
        <v>20</v>
      </c>
      <c r="S4204" s="9">
        <f t="shared" si="385"/>
        <v>1</v>
      </c>
      <c r="T4204" s="10">
        <f t="shared" si="386"/>
        <v>11361</v>
      </c>
    </row>
    <row r="4205" ht="15" spans="1:20">
      <c r="A4205">
        <v>14202</v>
      </c>
      <c r="B4205" t="s">
        <v>27</v>
      </c>
      <c r="C4205" t="s">
        <v>28</v>
      </c>
      <c r="D4205">
        <f t="shared" si="387"/>
        <v>202</v>
      </c>
      <c r="F4205">
        <f t="shared" si="382"/>
        <v>11422</v>
      </c>
      <c r="G4205" t="str">
        <f t="shared" si="383"/>
        <v>{"AttrType":"Power","Value":11422}</v>
      </c>
      <c r="Q4205" s="7">
        <v>202</v>
      </c>
      <c r="R4205" s="8">
        <f t="shared" si="384"/>
        <v>20</v>
      </c>
      <c r="S4205" s="9">
        <f t="shared" si="385"/>
        <v>2</v>
      </c>
      <c r="T4205" s="10">
        <f t="shared" si="386"/>
        <v>11422</v>
      </c>
    </row>
    <row r="4206" ht="15" spans="1:20">
      <c r="A4206">
        <v>14203</v>
      </c>
      <c r="B4206" t="s">
        <v>27</v>
      </c>
      <c r="C4206" t="s">
        <v>28</v>
      </c>
      <c r="D4206">
        <f t="shared" si="387"/>
        <v>203</v>
      </c>
      <c r="F4206">
        <f t="shared" si="382"/>
        <v>11483</v>
      </c>
      <c r="G4206" t="str">
        <f t="shared" si="383"/>
        <v>{"AttrType":"Power","Value":11483}</v>
      </c>
      <c r="Q4206" s="7">
        <v>203</v>
      </c>
      <c r="R4206" s="8">
        <f t="shared" si="384"/>
        <v>20</v>
      </c>
      <c r="S4206" s="9">
        <f t="shared" si="385"/>
        <v>3</v>
      </c>
      <c r="T4206" s="10">
        <f t="shared" si="386"/>
        <v>11483</v>
      </c>
    </row>
    <row r="4207" ht="15" spans="1:20">
      <c r="A4207">
        <v>14204</v>
      </c>
      <c r="B4207" t="s">
        <v>27</v>
      </c>
      <c r="C4207" t="s">
        <v>28</v>
      </c>
      <c r="D4207">
        <f t="shared" si="387"/>
        <v>204</v>
      </c>
      <c r="F4207">
        <f t="shared" si="382"/>
        <v>11544</v>
      </c>
      <c r="G4207" t="str">
        <f t="shared" si="383"/>
        <v>{"AttrType":"Power","Value":11544}</v>
      </c>
      <c r="Q4207" s="7">
        <v>204</v>
      </c>
      <c r="R4207" s="8">
        <f t="shared" si="384"/>
        <v>20</v>
      </c>
      <c r="S4207" s="9">
        <f t="shared" si="385"/>
        <v>4</v>
      </c>
      <c r="T4207" s="10">
        <f t="shared" si="386"/>
        <v>11544</v>
      </c>
    </row>
    <row r="4208" ht="15" spans="1:20">
      <c r="A4208">
        <v>14205</v>
      </c>
      <c r="B4208" t="s">
        <v>27</v>
      </c>
      <c r="C4208" t="s">
        <v>28</v>
      </c>
      <c r="D4208">
        <f t="shared" si="387"/>
        <v>205</v>
      </c>
      <c r="F4208">
        <f t="shared" si="382"/>
        <v>11605</v>
      </c>
      <c r="G4208" t="str">
        <f t="shared" si="383"/>
        <v>{"AttrType":"Power","Value":11605}</v>
      </c>
      <c r="Q4208" s="7">
        <v>205</v>
      </c>
      <c r="R4208" s="8">
        <f t="shared" si="384"/>
        <v>20</v>
      </c>
      <c r="S4208" s="9">
        <f t="shared" si="385"/>
        <v>5</v>
      </c>
      <c r="T4208" s="10">
        <f t="shared" si="386"/>
        <v>11605</v>
      </c>
    </row>
    <row r="4209" ht="15" spans="1:20">
      <c r="A4209">
        <v>14206</v>
      </c>
      <c r="B4209" t="s">
        <v>27</v>
      </c>
      <c r="C4209" t="s">
        <v>28</v>
      </c>
      <c r="D4209">
        <f t="shared" si="387"/>
        <v>206</v>
      </c>
      <c r="F4209">
        <f t="shared" si="382"/>
        <v>11666</v>
      </c>
      <c r="G4209" t="str">
        <f t="shared" si="383"/>
        <v>{"AttrType":"Power","Value":11666}</v>
      </c>
      <c r="Q4209" s="7">
        <v>206</v>
      </c>
      <c r="R4209" s="8">
        <f t="shared" si="384"/>
        <v>20</v>
      </c>
      <c r="S4209" s="9">
        <f t="shared" si="385"/>
        <v>6</v>
      </c>
      <c r="T4209" s="10">
        <f t="shared" si="386"/>
        <v>11666</v>
      </c>
    </row>
    <row r="4210" ht="15" spans="1:20">
      <c r="A4210">
        <v>14207</v>
      </c>
      <c r="B4210" t="s">
        <v>27</v>
      </c>
      <c r="C4210" t="s">
        <v>28</v>
      </c>
      <c r="D4210">
        <f t="shared" si="387"/>
        <v>207</v>
      </c>
      <c r="F4210">
        <f t="shared" si="382"/>
        <v>11727</v>
      </c>
      <c r="G4210" t="str">
        <f t="shared" si="383"/>
        <v>{"AttrType":"Power","Value":11727}</v>
      </c>
      <c r="Q4210" s="7">
        <v>207</v>
      </c>
      <c r="R4210" s="8">
        <f t="shared" si="384"/>
        <v>20</v>
      </c>
      <c r="S4210" s="9">
        <f t="shared" si="385"/>
        <v>7</v>
      </c>
      <c r="T4210" s="10">
        <f t="shared" si="386"/>
        <v>11727</v>
      </c>
    </row>
    <row r="4211" ht="15" spans="1:20">
      <c r="A4211">
        <v>14208</v>
      </c>
      <c r="B4211" t="s">
        <v>27</v>
      </c>
      <c r="C4211" t="s">
        <v>28</v>
      </c>
      <c r="D4211">
        <f t="shared" si="387"/>
        <v>208</v>
      </c>
      <c r="F4211">
        <f t="shared" si="382"/>
        <v>11788</v>
      </c>
      <c r="G4211" t="str">
        <f t="shared" si="383"/>
        <v>{"AttrType":"Power","Value":11788}</v>
      </c>
      <c r="Q4211" s="7">
        <v>208</v>
      </c>
      <c r="R4211" s="8">
        <f t="shared" si="384"/>
        <v>20</v>
      </c>
      <c r="S4211" s="9">
        <f t="shared" si="385"/>
        <v>8</v>
      </c>
      <c r="T4211" s="10">
        <f t="shared" si="386"/>
        <v>11788</v>
      </c>
    </row>
    <row r="4212" ht="15" spans="1:20">
      <c r="A4212">
        <v>14209</v>
      </c>
      <c r="B4212" t="s">
        <v>27</v>
      </c>
      <c r="C4212" t="s">
        <v>28</v>
      </c>
      <c r="D4212">
        <f t="shared" si="387"/>
        <v>209</v>
      </c>
      <c r="F4212">
        <f t="shared" si="382"/>
        <v>11849</v>
      </c>
      <c r="G4212" t="str">
        <f t="shared" si="383"/>
        <v>{"AttrType":"Power","Value":11849}</v>
      </c>
      <c r="Q4212" s="7">
        <v>209</v>
      </c>
      <c r="R4212" s="8">
        <f t="shared" si="384"/>
        <v>20</v>
      </c>
      <c r="S4212" s="9">
        <f t="shared" si="385"/>
        <v>9</v>
      </c>
      <c r="T4212" s="10">
        <f t="shared" si="386"/>
        <v>11849</v>
      </c>
    </row>
    <row r="4213" ht="15" spans="1:20">
      <c r="A4213">
        <v>14210</v>
      </c>
      <c r="B4213" t="s">
        <v>27</v>
      </c>
      <c r="C4213" t="s">
        <v>28</v>
      </c>
      <c r="D4213">
        <f t="shared" si="387"/>
        <v>210</v>
      </c>
      <c r="F4213">
        <f t="shared" si="382"/>
        <v>11910</v>
      </c>
      <c r="G4213" t="str">
        <f t="shared" si="383"/>
        <v>{"AttrType":"Power","Value":11910}</v>
      </c>
      <c r="Q4213" s="7">
        <v>210</v>
      </c>
      <c r="R4213" s="8">
        <f t="shared" si="384"/>
        <v>20</v>
      </c>
      <c r="S4213" s="9">
        <f t="shared" si="385"/>
        <v>10</v>
      </c>
      <c r="T4213" s="10">
        <f t="shared" si="386"/>
        <v>11910</v>
      </c>
    </row>
    <row r="4214" ht="15" spans="1:20">
      <c r="A4214">
        <v>14211</v>
      </c>
      <c r="B4214" t="s">
        <v>27</v>
      </c>
      <c r="C4214" t="s">
        <v>28</v>
      </c>
      <c r="D4214">
        <f t="shared" si="387"/>
        <v>211</v>
      </c>
      <c r="F4214">
        <f t="shared" si="382"/>
        <v>11972</v>
      </c>
      <c r="G4214" t="str">
        <f t="shared" si="383"/>
        <v>{"AttrType":"Power","Value":11972}</v>
      </c>
      <c r="Q4214" s="7">
        <v>211</v>
      </c>
      <c r="R4214" s="8">
        <f t="shared" si="384"/>
        <v>21</v>
      </c>
      <c r="S4214" s="9">
        <f t="shared" si="385"/>
        <v>1</v>
      </c>
      <c r="T4214" s="10">
        <f t="shared" si="386"/>
        <v>11972</v>
      </c>
    </row>
    <row r="4215" ht="15" spans="1:20">
      <c r="A4215">
        <v>14212</v>
      </c>
      <c r="B4215" t="s">
        <v>27</v>
      </c>
      <c r="C4215" t="s">
        <v>28</v>
      </c>
      <c r="D4215">
        <f t="shared" si="387"/>
        <v>212</v>
      </c>
      <c r="F4215">
        <f t="shared" si="382"/>
        <v>12034</v>
      </c>
      <c r="G4215" t="str">
        <f t="shared" si="383"/>
        <v>{"AttrType":"Power","Value":12034}</v>
      </c>
      <c r="Q4215" s="7">
        <v>212</v>
      </c>
      <c r="R4215" s="8">
        <f t="shared" si="384"/>
        <v>21</v>
      </c>
      <c r="S4215" s="9">
        <f t="shared" si="385"/>
        <v>2</v>
      </c>
      <c r="T4215" s="10">
        <f t="shared" si="386"/>
        <v>12034</v>
      </c>
    </row>
    <row r="4216" ht="15" spans="1:20">
      <c r="A4216">
        <v>14213</v>
      </c>
      <c r="B4216" t="s">
        <v>27</v>
      </c>
      <c r="C4216" t="s">
        <v>28</v>
      </c>
      <c r="D4216">
        <f t="shared" si="387"/>
        <v>213</v>
      </c>
      <c r="F4216">
        <f t="shared" si="382"/>
        <v>12096</v>
      </c>
      <c r="G4216" t="str">
        <f t="shared" si="383"/>
        <v>{"AttrType":"Power","Value":12096}</v>
      </c>
      <c r="Q4216" s="7">
        <v>213</v>
      </c>
      <c r="R4216" s="8">
        <f t="shared" si="384"/>
        <v>21</v>
      </c>
      <c r="S4216" s="9">
        <f t="shared" si="385"/>
        <v>3</v>
      </c>
      <c r="T4216" s="10">
        <f t="shared" si="386"/>
        <v>12096</v>
      </c>
    </row>
    <row r="4217" ht="15" spans="1:20">
      <c r="A4217">
        <v>14214</v>
      </c>
      <c r="B4217" t="s">
        <v>27</v>
      </c>
      <c r="C4217" t="s">
        <v>28</v>
      </c>
      <c r="D4217">
        <f t="shared" si="387"/>
        <v>214</v>
      </c>
      <c r="F4217">
        <f t="shared" si="382"/>
        <v>12158</v>
      </c>
      <c r="G4217" t="str">
        <f t="shared" si="383"/>
        <v>{"AttrType":"Power","Value":12158}</v>
      </c>
      <c r="Q4217" s="7">
        <v>214</v>
      </c>
      <c r="R4217" s="8">
        <f t="shared" si="384"/>
        <v>21</v>
      </c>
      <c r="S4217" s="9">
        <f t="shared" si="385"/>
        <v>4</v>
      </c>
      <c r="T4217" s="10">
        <f t="shared" si="386"/>
        <v>12158</v>
      </c>
    </row>
    <row r="4218" ht="15" spans="1:20">
      <c r="A4218">
        <v>14215</v>
      </c>
      <c r="B4218" t="s">
        <v>27</v>
      </c>
      <c r="C4218" t="s">
        <v>28</v>
      </c>
      <c r="D4218">
        <f t="shared" si="387"/>
        <v>215</v>
      </c>
      <c r="F4218">
        <f t="shared" si="382"/>
        <v>12220</v>
      </c>
      <c r="G4218" t="str">
        <f t="shared" si="383"/>
        <v>{"AttrType":"Power","Value":12220}</v>
      </c>
      <c r="Q4218" s="7">
        <v>215</v>
      </c>
      <c r="R4218" s="8">
        <f t="shared" si="384"/>
        <v>21</v>
      </c>
      <c r="S4218" s="9">
        <f t="shared" si="385"/>
        <v>5</v>
      </c>
      <c r="T4218" s="10">
        <f t="shared" si="386"/>
        <v>12220</v>
      </c>
    </row>
    <row r="4219" ht="15" spans="1:20">
      <c r="A4219">
        <v>14216</v>
      </c>
      <c r="B4219" t="s">
        <v>27</v>
      </c>
      <c r="C4219" t="s">
        <v>28</v>
      </c>
      <c r="D4219">
        <f t="shared" si="387"/>
        <v>216</v>
      </c>
      <c r="F4219">
        <f t="shared" si="382"/>
        <v>12282</v>
      </c>
      <c r="G4219" t="str">
        <f t="shared" si="383"/>
        <v>{"AttrType":"Power","Value":12282}</v>
      </c>
      <c r="Q4219" s="7">
        <v>216</v>
      </c>
      <c r="R4219" s="8">
        <f t="shared" si="384"/>
        <v>21</v>
      </c>
      <c r="S4219" s="9">
        <f t="shared" si="385"/>
        <v>6</v>
      </c>
      <c r="T4219" s="10">
        <f t="shared" si="386"/>
        <v>12282</v>
      </c>
    </row>
    <row r="4220" ht="15" spans="1:20">
      <c r="A4220">
        <v>14217</v>
      </c>
      <c r="B4220" t="s">
        <v>27</v>
      </c>
      <c r="C4220" t="s">
        <v>28</v>
      </c>
      <c r="D4220">
        <f t="shared" si="387"/>
        <v>217</v>
      </c>
      <c r="F4220">
        <f t="shared" si="382"/>
        <v>12344</v>
      </c>
      <c r="G4220" t="str">
        <f t="shared" si="383"/>
        <v>{"AttrType":"Power","Value":12344}</v>
      </c>
      <c r="Q4220" s="7">
        <v>217</v>
      </c>
      <c r="R4220" s="8">
        <f t="shared" si="384"/>
        <v>21</v>
      </c>
      <c r="S4220" s="9">
        <f t="shared" si="385"/>
        <v>7</v>
      </c>
      <c r="T4220" s="10">
        <f t="shared" si="386"/>
        <v>12344</v>
      </c>
    </row>
    <row r="4221" ht="15.75" spans="1:20">
      <c r="A4221">
        <v>14218</v>
      </c>
      <c r="B4221" t="s">
        <v>27</v>
      </c>
      <c r="C4221" t="s">
        <v>28</v>
      </c>
      <c r="D4221">
        <f t="shared" si="387"/>
        <v>218</v>
      </c>
      <c r="F4221">
        <f t="shared" si="382"/>
        <v>12406</v>
      </c>
      <c r="G4221" t="str">
        <f t="shared" si="383"/>
        <v>{"AttrType":"Power","Value":12406}</v>
      </c>
      <c r="Q4221" s="7">
        <v>218</v>
      </c>
      <c r="R4221" s="8">
        <f t="shared" si="384"/>
        <v>21</v>
      </c>
      <c r="S4221" s="9">
        <f t="shared" si="385"/>
        <v>8</v>
      </c>
      <c r="T4221" s="10">
        <f t="shared" si="386"/>
        <v>12406</v>
      </c>
    </row>
    <row r="4222" ht="15" spans="1:20">
      <c r="A4222">
        <v>14219</v>
      </c>
      <c r="B4222" t="s">
        <v>27</v>
      </c>
      <c r="C4222" t="s">
        <v>28</v>
      </c>
      <c r="D4222">
        <f t="shared" si="387"/>
        <v>219</v>
      </c>
      <c r="F4222">
        <f t="shared" si="382"/>
        <v>12468</v>
      </c>
      <c r="G4222" t="str">
        <f t="shared" si="383"/>
        <v>{"AttrType":"Power","Value":12468}</v>
      </c>
      <c r="Q4222" s="7">
        <v>219</v>
      </c>
      <c r="R4222" s="8">
        <f t="shared" si="384"/>
        <v>21</v>
      </c>
      <c r="S4222" s="9">
        <f t="shared" si="385"/>
        <v>9</v>
      </c>
      <c r="T4222" s="5">
        <f t="shared" si="386"/>
        <v>12468</v>
      </c>
    </row>
    <row r="4223" ht="15" spans="1:20">
      <c r="A4223">
        <v>14220</v>
      </c>
      <c r="B4223" t="s">
        <v>27</v>
      </c>
      <c r="C4223" t="s">
        <v>28</v>
      </c>
      <c r="D4223">
        <f t="shared" si="387"/>
        <v>220</v>
      </c>
      <c r="F4223">
        <f t="shared" si="382"/>
        <v>12530</v>
      </c>
      <c r="G4223" t="str">
        <f t="shared" si="383"/>
        <v>{"AttrType":"Power","Value":12530}</v>
      </c>
      <c r="Q4223" s="7">
        <v>220</v>
      </c>
      <c r="R4223" s="8">
        <f t="shared" si="384"/>
        <v>21</v>
      </c>
      <c r="S4223" s="9">
        <f t="shared" si="385"/>
        <v>10</v>
      </c>
      <c r="T4223" s="10">
        <f t="shared" si="386"/>
        <v>12530</v>
      </c>
    </row>
    <row r="4224" ht="15" spans="1:20">
      <c r="A4224">
        <v>14221</v>
      </c>
      <c r="B4224" t="s">
        <v>27</v>
      </c>
      <c r="C4224" t="s">
        <v>28</v>
      </c>
      <c r="D4224">
        <f t="shared" si="387"/>
        <v>221</v>
      </c>
      <c r="F4224">
        <f t="shared" si="382"/>
        <v>12593</v>
      </c>
      <c r="G4224" t="str">
        <f t="shared" si="383"/>
        <v>{"AttrType":"Power","Value":12593}</v>
      </c>
      <c r="Q4224" s="7">
        <v>221</v>
      </c>
      <c r="R4224" s="8">
        <f t="shared" si="384"/>
        <v>22</v>
      </c>
      <c r="S4224" s="9">
        <f t="shared" si="385"/>
        <v>1</v>
      </c>
      <c r="T4224" s="10">
        <f t="shared" si="386"/>
        <v>12593</v>
      </c>
    </row>
    <row r="4225" ht="15" spans="1:20">
      <c r="A4225">
        <v>14222</v>
      </c>
      <c r="B4225" t="s">
        <v>27</v>
      </c>
      <c r="C4225" t="s">
        <v>28</v>
      </c>
      <c r="D4225">
        <f t="shared" si="387"/>
        <v>222</v>
      </c>
      <c r="F4225">
        <f t="shared" si="382"/>
        <v>12656</v>
      </c>
      <c r="G4225" t="str">
        <f t="shared" si="383"/>
        <v>{"AttrType":"Power","Value":12656}</v>
      </c>
      <c r="Q4225" s="7">
        <v>222</v>
      </c>
      <c r="R4225" s="8">
        <f t="shared" si="384"/>
        <v>22</v>
      </c>
      <c r="S4225" s="9">
        <f t="shared" si="385"/>
        <v>2</v>
      </c>
      <c r="T4225" s="10">
        <f t="shared" si="386"/>
        <v>12656</v>
      </c>
    </row>
    <row r="4226" ht="15" spans="1:20">
      <c r="A4226">
        <v>14223</v>
      </c>
      <c r="B4226" t="s">
        <v>27</v>
      </c>
      <c r="C4226" t="s">
        <v>28</v>
      </c>
      <c r="D4226">
        <f t="shared" si="387"/>
        <v>223</v>
      </c>
      <c r="F4226">
        <f t="shared" si="382"/>
        <v>12719</v>
      </c>
      <c r="G4226" t="str">
        <f t="shared" si="383"/>
        <v>{"AttrType":"Power","Value":12719}</v>
      </c>
      <c r="Q4226" s="7">
        <v>223</v>
      </c>
      <c r="R4226" s="8">
        <f t="shared" si="384"/>
        <v>22</v>
      </c>
      <c r="S4226" s="9">
        <f t="shared" si="385"/>
        <v>3</v>
      </c>
      <c r="T4226" s="10">
        <f t="shared" si="386"/>
        <v>12719</v>
      </c>
    </row>
    <row r="4227" ht="15" spans="1:20">
      <c r="A4227">
        <v>14224</v>
      </c>
      <c r="B4227" t="s">
        <v>27</v>
      </c>
      <c r="C4227" t="s">
        <v>28</v>
      </c>
      <c r="D4227">
        <f t="shared" si="387"/>
        <v>224</v>
      </c>
      <c r="F4227">
        <f t="shared" si="382"/>
        <v>12782</v>
      </c>
      <c r="G4227" t="str">
        <f t="shared" si="383"/>
        <v>{"AttrType":"Power","Value":12782}</v>
      </c>
      <c r="Q4227" s="7">
        <v>224</v>
      </c>
      <c r="R4227" s="8">
        <f t="shared" si="384"/>
        <v>22</v>
      </c>
      <c r="S4227" s="9">
        <f t="shared" si="385"/>
        <v>4</v>
      </c>
      <c r="T4227" s="10">
        <f t="shared" si="386"/>
        <v>12782</v>
      </c>
    </row>
    <row r="4228" ht="15" spans="1:20">
      <c r="A4228">
        <v>14225</v>
      </c>
      <c r="B4228" t="s">
        <v>27</v>
      </c>
      <c r="C4228" t="s">
        <v>28</v>
      </c>
      <c r="D4228">
        <f t="shared" si="387"/>
        <v>225</v>
      </c>
      <c r="F4228">
        <f t="shared" si="382"/>
        <v>12845</v>
      </c>
      <c r="G4228" t="str">
        <f t="shared" si="383"/>
        <v>{"AttrType":"Power","Value":12845}</v>
      </c>
      <c r="Q4228" s="7">
        <v>225</v>
      </c>
      <c r="R4228" s="8">
        <f t="shared" si="384"/>
        <v>22</v>
      </c>
      <c r="S4228" s="9">
        <f t="shared" si="385"/>
        <v>5</v>
      </c>
      <c r="T4228" s="10">
        <f t="shared" si="386"/>
        <v>12845</v>
      </c>
    </row>
    <row r="4229" ht="15" spans="1:20">
      <c r="A4229">
        <v>14226</v>
      </c>
      <c r="B4229" t="s">
        <v>27</v>
      </c>
      <c r="C4229" t="s">
        <v>28</v>
      </c>
      <c r="D4229">
        <f t="shared" si="387"/>
        <v>226</v>
      </c>
      <c r="F4229">
        <f t="shared" ref="F4229:F4292" si="388">T4229</f>
        <v>12908</v>
      </c>
      <c r="G4229" t="str">
        <f t="shared" ref="G4229:G4292" si="389">$N$3&amp;F4229&amp;$O$3</f>
        <v>{"AttrType":"Power","Value":12908}</v>
      </c>
      <c r="Q4229" s="7">
        <v>226</v>
      </c>
      <c r="R4229" s="8">
        <f t="shared" si="384"/>
        <v>22</v>
      </c>
      <c r="S4229" s="9">
        <f t="shared" si="385"/>
        <v>6</v>
      </c>
      <c r="T4229" s="10">
        <f t="shared" si="386"/>
        <v>12908</v>
      </c>
    </row>
    <row r="4230" ht="15" spans="1:20">
      <c r="A4230">
        <v>14227</v>
      </c>
      <c r="B4230" t="s">
        <v>27</v>
      </c>
      <c r="C4230" t="s">
        <v>28</v>
      </c>
      <c r="D4230">
        <f t="shared" si="387"/>
        <v>227</v>
      </c>
      <c r="F4230">
        <f t="shared" si="388"/>
        <v>12971</v>
      </c>
      <c r="G4230" t="str">
        <f t="shared" si="389"/>
        <v>{"AttrType":"Power","Value":12971}</v>
      </c>
      <c r="Q4230" s="7">
        <v>227</v>
      </c>
      <c r="R4230" s="8">
        <f t="shared" si="384"/>
        <v>22</v>
      </c>
      <c r="S4230" s="9">
        <f t="shared" si="385"/>
        <v>7</v>
      </c>
      <c r="T4230" s="10">
        <f t="shared" si="386"/>
        <v>12971</v>
      </c>
    </row>
    <row r="4231" ht="15" spans="1:20">
      <c r="A4231">
        <v>14228</v>
      </c>
      <c r="B4231" t="s">
        <v>27</v>
      </c>
      <c r="C4231" t="s">
        <v>28</v>
      </c>
      <c r="D4231">
        <f t="shared" si="387"/>
        <v>228</v>
      </c>
      <c r="F4231">
        <f t="shared" si="388"/>
        <v>13034</v>
      </c>
      <c r="G4231" t="str">
        <f t="shared" si="389"/>
        <v>{"AttrType":"Power","Value":13034}</v>
      </c>
      <c r="Q4231" s="7">
        <v>228</v>
      </c>
      <c r="R4231" s="8">
        <f t="shared" si="384"/>
        <v>22</v>
      </c>
      <c r="S4231" s="9">
        <f t="shared" si="385"/>
        <v>8</v>
      </c>
      <c r="T4231" s="10">
        <f t="shared" si="386"/>
        <v>13034</v>
      </c>
    </row>
    <row r="4232" ht="15" spans="1:20">
      <c r="A4232">
        <v>14229</v>
      </c>
      <c r="B4232" t="s">
        <v>27</v>
      </c>
      <c r="C4232" t="s">
        <v>28</v>
      </c>
      <c r="D4232">
        <f t="shared" si="387"/>
        <v>229</v>
      </c>
      <c r="F4232">
        <f t="shared" si="388"/>
        <v>13097</v>
      </c>
      <c r="G4232" t="str">
        <f t="shared" si="389"/>
        <v>{"AttrType":"Power","Value":13097}</v>
      </c>
      <c r="Q4232" s="7">
        <v>229</v>
      </c>
      <c r="R4232" s="8">
        <f t="shared" si="384"/>
        <v>22</v>
      </c>
      <c r="S4232" s="9">
        <f t="shared" si="385"/>
        <v>9</v>
      </c>
      <c r="T4232" s="10">
        <f t="shared" si="386"/>
        <v>13097</v>
      </c>
    </row>
    <row r="4233" ht="15" spans="1:20">
      <c r="A4233">
        <v>14230</v>
      </c>
      <c r="B4233" t="s">
        <v>27</v>
      </c>
      <c r="C4233" t="s">
        <v>28</v>
      </c>
      <c r="D4233">
        <f t="shared" si="387"/>
        <v>230</v>
      </c>
      <c r="F4233">
        <f t="shared" si="388"/>
        <v>13160</v>
      </c>
      <c r="G4233" t="str">
        <f t="shared" si="389"/>
        <v>{"AttrType":"Power","Value":13160}</v>
      </c>
      <c r="Q4233" s="7">
        <v>230</v>
      </c>
      <c r="R4233" s="8">
        <f t="shared" si="384"/>
        <v>22</v>
      </c>
      <c r="S4233" s="9">
        <f t="shared" si="385"/>
        <v>10</v>
      </c>
      <c r="T4233" s="10">
        <f t="shared" si="386"/>
        <v>13160</v>
      </c>
    </row>
    <row r="4234" ht="15" spans="1:20">
      <c r="A4234">
        <v>14231</v>
      </c>
      <c r="B4234" t="s">
        <v>27</v>
      </c>
      <c r="C4234" t="s">
        <v>28</v>
      </c>
      <c r="D4234">
        <f t="shared" si="387"/>
        <v>231</v>
      </c>
      <c r="F4234">
        <f t="shared" si="388"/>
        <v>13224</v>
      </c>
      <c r="G4234" t="str">
        <f t="shared" si="389"/>
        <v>{"AttrType":"Power","Value":13224}</v>
      </c>
      <c r="Q4234" s="7">
        <v>231</v>
      </c>
      <c r="R4234" s="8">
        <f t="shared" si="384"/>
        <v>23</v>
      </c>
      <c r="S4234" s="9">
        <f t="shared" si="385"/>
        <v>1</v>
      </c>
      <c r="T4234" s="10">
        <f t="shared" si="386"/>
        <v>13224</v>
      </c>
    </row>
    <row r="4235" ht="15" spans="1:20">
      <c r="A4235">
        <v>14232</v>
      </c>
      <c r="B4235" t="s">
        <v>27</v>
      </c>
      <c r="C4235" t="s">
        <v>28</v>
      </c>
      <c r="D4235">
        <f t="shared" si="387"/>
        <v>232</v>
      </c>
      <c r="F4235">
        <f t="shared" si="388"/>
        <v>13288</v>
      </c>
      <c r="G4235" t="str">
        <f t="shared" si="389"/>
        <v>{"AttrType":"Power","Value":13288}</v>
      </c>
      <c r="Q4235" s="7">
        <v>232</v>
      </c>
      <c r="R4235" s="8">
        <f t="shared" si="384"/>
        <v>23</v>
      </c>
      <c r="S4235" s="9">
        <f t="shared" si="385"/>
        <v>2</v>
      </c>
      <c r="T4235" s="10">
        <f t="shared" si="386"/>
        <v>13288</v>
      </c>
    </row>
    <row r="4236" ht="15" spans="1:20">
      <c r="A4236">
        <v>14233</v>
      </c>
      <c r="B4236" t="s">
        <v>27</v>
      </c>
      <c r="C4236" t="s">
        <v>28</v>
      </c>
      <c r="D4236">
        <f t="shared" si="387"/>
        <v>233</v>
      </c>
      <c r="F4236">
        <f t="shared" si="388"/>
        <v>13352</v>
      </c>
      <c r="G4236" t="str">
        <f t="shared" si="389"/>
        <v>{"AttrType":"Power","Value":13352}</v>
      </c>
      <c r="Q4236" s="7">
        <v>233</v>
      </c>
      <c r="R4236" s="8">
        <f t="shared" si="384"/>
        <v>23</v>
      </c>
      <c r="S4236" s="9">
        <f t="shared" si="385"/>
        <v>3</v>
      </c>
      <c r="T4236" s="10">
        <f t="shared" si="386"/>
        <v>13352</v>
      </c>
    </row>
    <row r="4237" ht="15" spans="1:20">
      <c r="A4237">
        <v>14234</v>
      </c>
      <c r="B4237" t="s">
        <v>27</v>
      </c>
      <c r="C4237" t="s">
        <v>28</v>
      </c>
      <c r="D4237">
        <f t="shared" si="387"/>
        <v>234</v>
      </c>
      <c r="F4237">
        <f t="shared" si="388"/>
        <v>13416</v>
      </c>
      <c r="G4237" t="str">
        <f t="shared" si="389"/>
        <v>{"AttrType":"Power","Value":13416}</v>
      </c>
      <c r="Q4237" s="7">
        <v>234</v>
      </c>
      <c r="R4237" s="8">
        <f t="shared" si="384"/>
        <v>23</v>
      </c>
      <c r="S4237" s="9">
        <f t="shared" si="385"/>
        <v>4</v>
      </c>
      <c r="T4237" s="10">
        <f t="shared" si="386"/>
        <v>13416</v>
      </c>
    </row>
    <row r="4238" ht="15" spans="1:20">
      <c r="A4238">
        <v>14235</v>
      </c>
      <c r="B4238" t="s">
        <v>27</v>
      </c>
      <c r="C4238" t="s">
        <v>28</v>
      </c>
      <c r="D4238">
        <f t="shared" si="387"/>
        <v>235</v>
      </c>
      <c r="F4238">
        <f t="shared" si="388"/>
        <v>13480</v>
      </c>
      <c r="G4238" t="str">
        <f t="shared" si="389"/>
        <v>{"AttrType":"Power","Value":13480}</v>
      </c>
      <c r="Q4238" s="7">
        <v>235</v>
      </c>
      <c r="R4238" s="8">
        <f t="shared" si="384"/>
        <v>23</v>
      </c>
      <c r="S4238" s="9">
        <f t="shared" si="385"/>
        <v>5</v>
      </c>
      <c r="T4238" s="10">
        <f t="shared" si="386"/>
        <v>13480</v>
      </c>
    </row>
    <row r="4239" ht="15" spans="1:20">
      <c r="A4239">
        <v>14236</v>
      </c>
      <c r="B4239" t="s">
        <v>27</v>
      </c>
      <c r="C4239" t="s">
        <v>28</v>
      </c>
      <c r="D4239">
        <f t="shared" si="387"/>
        <v>236</v>
      </c>
      <c r="F4239">
        <f t="shared" si="388"/>
        <v>13544</v>
      </c>
      <c r="G4239" t="str">
        <f t="shared" si="389"/>
        <v>{"AttrType":"Power","Value":13544}</v>
      </c>
      <c r="Q4239" s="7">
        <v>236</v>
      </c>
      <c r="R4239" s="8">
        <f t="shared" si="384"/>
        <v>23</v>
      </c>
      <c r="S4239" s="9">
        <f t="shared" si="385"/>
        <v>6</v>
      </c>
      <c r="T4239" s="10">
        <f t="shared" si="386"/>
        <v>13544</v>
      </c>
    </row>
    <row r="4240" ht="15" spans="1:20">
      <c r="A4240">
        <v>14237</v>
      </c>
      <c r="B4240" t="s">
        <v>27</v>
      </c>
      <c r="C4240" t="s">
        <v>28</v>
      </c>
      <c r="D4240">
        <f t="shared" si="387"/>
        <v>237</v>
      </c>
      <c r="F4240">
        <f t="shared" si="388"/>
        <v>13608</v>
      </c>
      <c r="G4240" t="str">
        <f t="shared" si="389"/>
        <v>{"AttrType":"Power","Value":13608}</v>
      </c>
      <c r="Q4240" s="7">
        <v>237</v>
      </c>
      <c r="R4240" s="8">
        <f t="shared" si="384"/>
        <v>23</v>
      </c>
      <c r="S4240" s="9">
        <f t="shared" si="385"/>
        <v>7</v>
      </c>
      <c r="T4240" s="10">
        <f t="shared" si="386"/>
        <v>13608</v>
      </c>
    </row>
    <row r="4241" ht="15" spans="1:20">
      <c r="A4241">
        <v>14238</v>
      </c>
      <c r="B4241" t="s">
        <v>27</v>
      </c>
      <c r="C4241" t="s">
        <v>28</v>
      </c>
      <c r="D4241">
        <f t="shared" si="387"/>
        <v>238</v>
      </c>
      <c r="F4241">
        <f t="shared" si="388"/>
        <v>13672</v>
      </c>
      <c r="G4241" t="str">
        <f t="shared" si="389"/>
        <v>{"AttrType":"Power","Value":13672}</v>
      </c>
      <c r="Q4241" s="7">
        <v>238</v>
      </c>
      <c r="R4241" s="8">
        <f t="shared" si="384"/>
        <v>23</v>
      </c>
      <c r="S4241" s="9">
        <f t="shared" si="385"/>
        <v>8</v>
      </c>
      <c r="T4241" s="10">
        <f t="shared" si="386"/>
        <v>13672</v>
      </c>
    </row>
    <row r="4242" ht="15" spans="1:20">
      <c r="A4242">
        <v>14239</v>
      </c>
      <c r="B4242" t="s">
        <v>27</v>
      </c>
      <c r="C4242" t="s">
        <v>28</v>
      </c>
      <c r="D4242">
        <f t="shared" si="387"/>
        <v>239</v>
      </c>
      <c r="F4242">
        <f t="shared" si="388"/>
        <v>13736</v>
      </c>
      <c r="G4242" t="str">
        <f t="shared" si="389"/>
        <v>{"AttrType":"Power","Value":13736}</v>
      </c>
      <c r="Q4242" s="7">
        <v>239</v>
      </c>
      <c r="R4242" s="8">
        <f t="shared" si="384"/>
        <v>23</v>
      </c>
      <c r="S4242" s="9">
        <f t="shared" si="385"/>
        <v>9</v>
      </c>
      <c r="T4242" s="10">
        <f t="shared" si="386"/>
        <v>13736</v>
      </c>
    </row>
    <row r="4243" ht="15" spans="1:20">
      <c r="A4243">
        <v>14240</v>
      </c>
      <c r="B4243" t="s">
        <v>27</v>
      </c>
      <c r="C4243" t="s">
        <v>28</v>
      </c>
      <c r="D4243">
        <f t="shared" si="387"/>
        <v>240</v>
      </c>
      <c r="F4243">
        <f t="shared" si="388"/>
        <v>13800</v>
      </c>
      <c r="G4243" t="str">
        <f t="shared" si="389"/>
        <v>{"AttrType":"Power","Value":13800}</v>
      </c>
      <c r="Q4243" s="7">
        <v>240</v>
      </c>
      <c r="R4243" s="8">
        <f t="shared" si="384"/>
        <v>23</v>
      </c>
      <c r="S4243" s="9">
        <f t="shared" si="385"/>
        <v>10</v>
      </c>
      <c r="T4243" s="10">
        <f t="shared" si="386"/>
        <v>13800</v>
      </c>
    </row>
    <row r="4244" ht="15" spans="1:20">
      <c r="A4244">
        <v>14241</v>
      </c>
      <c r="B4244" t="s">
        <v>27</v>
      </c>
      <c r="C4244" t="s">
        <v>28</v>
      </c>
      <c r="D4244">
        <f t="shared" si="387"/>
        <v>241</v>
      </c>
      <c r="F4244">
        <f t="shared" si="388"/>
        <v>13865</v>
      </c>
      <c r="G4244" t="str">
        <f t="shared" si="389"/>
        <v>{"AttrType":"Power","Value":13865}</v>
      </c>
      <c r="Q4244" s="7">
        <v>241</v>
      </c>
      <c r="R4244" s="8">
        <f t="shared" si="384"/>
        <v>24</v>
      </c>
      <c r="S4244" s="9">
        <f t="shared" si="385"/>
        <v>1</v>
      </c>
      <c r="T4244" s="10">
        <f t="shared" si="386"/>
        <v>13865</v>
      </c>
    </row>
    <row r="4245" ht="15" spans="1:20">
      <c r="A4245">
        <v>14242</v>
      </c>
      <c r="B4245" t="s">
        <v>27</v>
      </c>
      <c r="C4245" t="s">
        <v>28</v>
      </c>
      <c r="D4245">
        <f t="shared" si="387"/>
        <v>242</v>
      </c>
      <c r="F4245">
        <f t="shared" si="388"/>
        <v>13930</v>
      </c>
      <c r="G4245" t="str">
        <f t="shared" si="389"/>
        <v>{"AttrType":"Power","Value":13930}</v>
      </c>
      <c r="Q4245" s="7">
        <v>242</v>
      </c>
      <c r="R4245" s="8">
        <f t="shared" si="384"/>
        <v>24</v>
      </c>
      <c r="S4245" s="9">
        <f t="shared" si="385"/>
        <v>2</v>
      </c>
      <c r="T4245" s="10">
        <f t="shared" si="386"/>
        <v>13930</v>
      </c>
    </row>
    <row r="4246" ht="15" spans="1:20">
      <c r="A4246">
        <v>14243</v>
      </c>
      <c r="B4246" t="s">
        <v>27</v>
      </c>
      <c r="C4246" t="s">
        <v>28</v>
      </c>
      <c r="D4246">
        <f t="shared" si="387"/>
        <v>243</v>
      </c>
      <c r="F4246">
        <f t="shared" si="388"/>
        <v>13995</v>
      </c>
      <c r="G4246" t="str">
        <f t="shared" si="389"/>
        <v>{"AttrType":"Power","Value":13995}</v>
      </c>
      <c r="Q4246" s="7">
        <v>243</v>
      </c>
      <c r="R4246" s="8">
        <f t="shared" si="384"/>
        <v>24</v>
      </c>
      <c r="S4246" s="9">
        <f t="shared" si="385"/>
        <v>3</v>
      </c>
      <c r="T4246" s="10">
        <f t="shared" si="386"/>
        <v>13995</v>
      </c>
    </row>
    <row r="4247" ht="15" spans="1:20">
      <c r="A4247">
        <v>14244</v>
      </c>
      <c r="B4247" t="s">
        <v>27</v>
      </c>
      <c r="C4247" t="s">
        <v>28</v>
      </c>
      <c r="D4247">
        <f t="shared" si="387"/>
        <v>244</v>
      </c>
      <c r="F4247">
        <f t="shared" si="388"/>
        <v>14060</v>
      </c>
      <c r="G4247" t="str">
        <f t="shared" si="389"/>
        <v>{"AttrType":"Power","Value":14060}</v>
      </c>
      <c r="Q4247" s="7">
        <v>244</v>
      </c>
      <c r="R4247" s="8">
        <f t="shared" si="384"/>
        <v>24</v>
      </c>
      <c r="S4247" s="9">
        <f t="shared" si="385"/>
        <v>4</v>
      </c>
      <c r="T4247" s="10">
        <f t="shared" si="386"/>
        <v>14060</v>
      </c>
    </row>
    <row r="4248" ht="15" spans="1:20">
      <c r="A4248">
        <v>14245</v>
      </c>
      <c r="B4248" t="s">
        <v>27</v>
      </c>
      <c r="C4248" t="s">
        <v>28</v>
      </c>
      <c r="D4248">
        <f t="shared" si="387"/>
        <v>245</v>
      </c>
      <c r="F4248">
        <f t="shared" si="388"/>
        <v>14125</v>
      </c>
      <c r="G4248" t="str">
        <f t="shared" si="389"/>
        <v>{"AttrType":"Power","Value":14125}</v>
      </c>
      <c r="Q4248" s="7">
        <v>245</v>
      </c>
      <c r="R4248" s="8">
        <f t="shared" si="384"/>
        <v>24</v>
      </c>
      <c r="S4248" s="9">
        <f t="shared" si="385"/>
        <v>5</v>
      </c>
      <c r="T4248" s="10">
        <f t="shared" si="386"/>
        <v>14125</v>
      </c>
    </row>
    <row r="4249" ht="15" spans="1:20">
      <c r="A4249">
        <v>14246</v>
      </c>
      <c r="B4249" t="s">
        <v>27</v>
      </c>
      <c r="C4249" t="s">
        <v>28</v>
      </c>
      <c r="D4249">
        <f t="shared" si="387"/>
        <v>246</v>
      </c>
      <c r="F4249">
        <f t="shared" si="388"/>
        <v>14190</v>
      </c>
      <c r="G4249" t="str">
        <f t="shared" si="389"/>
        <v>{"AttrType":"Power","Value":14190}</v>
      </c>
      <c r="Q4249" s="7">
        <v>246</v>
      </c>
      <c r="R4249" s="8">
        <f t="shared" si="384"/>
        <v>24</v>
      </c>
      <c r="S4249" s="9">
        <f t="shared" si="385"/>
        <v>6</v>
      </c>
      <c r="T4249" s="10">
        <f t="shared" si="386"/>
        <v>14190</v>
      </c>
    </row>
    <row r="4250" ht="15" spans="1:20">
      <c r="A4250">
        <v>14247</v>
      </c>
      <c r="B4250" t="s">
        <v>27</v>
      </c>
      <c r="C4250" t="s">
        <v>28</v>
      </c>
      <c r="D4250">
        <f t="shared" si="387"/>
        <v>247</v>
      </c>
      <c r="F4250">
        <f t="shared" si="388"/>
        <v>14255</v>
      </c>
      <c r="G4250" t="str">
        <f t="shared" si="389"/>
        <v>{"AttrType":"Power","Value":14255}</v>
      </c>
      <c r="Q4250" s="7">
        <v>247</v>
      </c>
      <c r="R4250" s="8">
        <f t="shared" si="384"/>
        <v>24</v>
      </c>
      <c r="S4250" s="9">
        <f t="shared" si="385"/>
        <v>7</v>
      </c>
      <c r="T4250" s="10">
        <f t="shared" si="386"/>
        <v>14255</v>
      </c>
    </row>
    <row r="4251" ht="15" spans="1:20">
      <c r="A4251">
        <v>14248</v>
      </c>
      <c r="B4251" t="s">
        <v>27</v>
      </c>
      <c r="C4251" t="s">
        <v>28</v>
      </c>
      <c r="D4251">
        <f t="shared" si="387"/>
        <v>248</v>
      </c>
      <c r="F4251">
        <f t="shared" si="388"/>
        <v>14320</v>
      </c>
      <c r="G4251" t="str">
        <f t="shared" si="389"/>
        <v>{"AttrType":"Power","Value":14320}</v>
      </c>
      <c r="Q4251" s="7">
        <v>248</v>
      </c>
      <c r="R4251" s="8">
        <f t="shared" si="384"/>
        <v>24</v>
      </c>
      <c r="S4251" s="9">
        <f t="shared" si="385"/>
        <v>8</v>
      </c>
      <c r="T4251" s="10">
        <f t="shared" si="386"/>
        <v>14320</v>
      </c>
    </row>
    <row r="4252" ht="15" spans="1:20">
      <c r="A4252">
        <v>14249</v>
      </c>
      <c r="B4252" t="s">
        <v>27</v>
      </c>
      <c r="C4252" t="s">
        <v>28</v>
      </c>
      <c r="D4252">
        <f t="shared" si="387"/>
        <v>249</v>
      </c>
      <c r="F4252">
        <f t="shared" si="388"/>
        <v>14385</v>
      </c>
      <c r="G4252" t="str">
        <f t="shared" si="389"/>
        <v>{"AttrType":"Power","Value":14385}</v>
      </c>
      <c r="Q4252" s="7">
        <v>249</v>
      </c>
      <c r="R4252" s="8">
        <f t="shared" si="384"/>
        <v>24</v>
      </c>
      <c r="S4252" s="9">
        <f t="shared" si="385"/>
        <v>9</v>
      </c>
      <c r="T4252" s="10">
        <f t="shared" si="386"/>
        <v>14385</v>
      </c>
    </row>
    <row r="4253" ht="15" spans="1:20">
      <c r="A4253">
        <v>14250</v>
      </c>
      <c r="B4253" t="s">
        <v>27</v>
      </c>
      <c r="C4253" t="s">
        <v>28</v>
      </c>
      <c r="D4253">
        <f t="shared" si="387"/>
        <v>250</v>
      </c>
      <c r="F4253">
        <f t="shared" si="388"/>
        <v>14450</v>
      </c>
      <c r="G4253" t="str">
        <f t="shared" si="389"/>
        <v>{"AttrType":"Power","Value":14450}</v>
      </c>
      <c r="Q4253" s="7">
        <v>250</v>
      </c>
      <c r="R4253" s="8">
        <f t="shared" si="384"/>
        <v>24</v>
      </c>
      <c r="S4253" s="9">
        <f t="shared" si="385"/>
        <v>10</v>
      </c>
      <c r="T4253" s="10">
        <f t="shared" si="386"/>
        <v>14450</v>
      </c>
    </row>
    <row r="4254" ht="15" spans="1:20">
      <c r="A4254">
        <v>14251</v>
      </c>
      <c r="B4254" t="s">
        <v>27</v>
      </c>
      <c r="C4254" t="s">
        <v>28</v>
      </c>
      <c r="D4254">
        <f t="shared" si="387"/>
        <v>251</v>
      </c>
      <c r="F4254">
        <f t="shared" si="388"/>
        <v>14516</v>
      </c>
      <c r="G4254" t="str">
        <f t="shared" si="389"/>
        <v>{"AttrType":"Power","Value":14516}</v>
      </c>
      <c r="Q4254" s="7">
        <v>251</v>
      </c>
      <c r="R4254" s="8">
        <f t="shared" si="384"/>
        <v>25</v>
      </c>
      <c r="S4254" s="9">
        <f t="shared" si="385"/>
        <v>1</v>
      </c>
      <c r="T4254" s="10">
        <f t="shared" si="386"/>
        <v>14516</v>
      </c>
    </row>
    <row r="4255" ht="15" spans="1:20">
      <c r="A4255">
        <v>14252</v>
      </c>
      <c r="B4255" t="s">
        <v>27</v>
      </c>
      <c r="C4255" t="s">
        <v>28</v>
      </c>
      <c r="D4255">
        <f t="shared" si="387"/>
        <v>252</v>
      </c>
      <c r="F4255">
        <f t="shared" si="388"/>
        <v>14582</v>
      </c>
      <c r="G4255" t="str">
        <f t="shared" si="389"/>
        <v>{"AttrType":"Power","Value":14582}</v>
      </c>
      <c r="Q4255" s="7">
        <v>252</v>
      </c>
      <c r="R4255" s="8">
        <f t="shared" si="384"/>
        <v>25</v>
      </c>
      <c r="S4255" s="9">
        <f t="shared" si="385"/>
        <v>2</v>
      </c>
      <c r="T4255" s="10">
        <f t="shared" si="386"/>
        <v>14582</v>
      </c>
    </row>
    <row r="4256" ht="15" spans="1:20">
      <c r="A4256">
        <v>14253</v>
      </c>
      <c r="B4256" t="s">
        <v>27</v>
      </c>
      <c r="C4256" t="s">
        <v>28</v>
      </c>
      <c r="D4256">
        <f t="shared" si="387"/>
        <v>253</v>
      </c>
      <c r="F4256">
        <f t="shared" si="388"/>
        <v>14648</v>
      </c>
      <c r="G4256" t="str">
        <f t="shared" si="389"/>
        <v>{"AttrType":"Power","Value":14648}</v>
      </c>
      <c r="Q4256" s="7">
        <v>253</v>
      </c>
      <c r="R4256" s="8">
        <f t="shared" si="384"/>
        <v>25</v>
      </c>
      <c r="S4256" s="9">
        <f t="shared" si="385"/>
        <v>3</v>
      </c>
      <c r="T4256" s="10">
        <f t="shared" si="386"/>
        <v>14648</v>
      </c>
    </row>
    <row r="4257" ht="15" spans="1:20">
      <c r="A4257">
        <v>14254</v>
      </c>
      <c r="B4257" t="s">
        <v>27</v>
      </c>
      <c r="C4257" t="s">
        <v>28</v>
      </c>
      <c r="D4257">
        <f t="shared" si="387"/>
        <v>254</v>
      </c>
      <c r="F4257">
        <f t="shared" si="388"/>
        <v>14714</v>
      </c>
      <c r="G4257" t="str">
        <f t="shared" si="389"/>
        <v>{"AttrType":"Power","Value":14714}</v>
      </c>
      <c r="Q4257" s="7">
        <v>254</v>
      </c>
      <c r="R4257" s="8">
        <f t="shared" si="384"/>
        <v>25</v>
      </c>
      <c r="S4257" s="9">
        <f t="shared" si="385"/>
        <v>4</v>
      </c>
      <c r="T4257" s="10">
        <f t="shared" si="386"/>
        <v>14714</v>
      </c>
    </row>
    <row r="4258" ht="15" spans="1:20">
      <c r="A4258">
        <v>14255</v>
      </c>
      <c r="B4258" t="s">
        <v>27</v>
      </c>
      <c r="C4258" t="s">
        <v>28</v>
      </c>
      <c r="D4258">
        <f t="shared" si="387"/>
        <v>255</v>
      </c>
      <c r="F4258">
        <f t="shared" si="388"/>
        <v>14780</v>
      </c>
      <c r="G4258" t="str">
        <f t="shared" si="389"/>
        <v>{"AttrType":"Power","Value":14780}</v>
      </c>
      <c r="Q4258" s="7">
        <v>255</v>
      </c>
      <c r="R4258" s="8">
        <f t="shared" si="384"/>
        <v>25</v>
      </c>
      <c r="S4258" s="9">
        <f t="shared" si="385"/>
        <v>5</v>
      </c>
      <c r="T4258" s="10">
        <f t="shared" si="386"/>
        <v>14780</v>
      </c>
    </row>
    <row r="4259" ht="15" spans="1:20">
      <c r="A4259">
        <v>14256</v>
      </c>
      <c r="B4259" t="s">
        <v>27</v>
      </c>
      <c r="C4259" t="s">
        <v>28</v>
      </c>
      <c r="D4259">
        <f t="shared" si="387"/>
        <v>256</v>
      </c>
      <c r="F4259">
        <f t="shared" si="388"/>
        <v>14846</v>
      </c>
      <c r="G4259" t="str">
        <f t="shared" si="389"/>
        <v>{"AttrType":"Power","Value":14846}</v>
      </c>
      <c r="Q4259" s="7">
        <v>256</v>
      </c>
      <c r="R4259" s="8">
        <f t="shared" si="384"/>
        <v>25</v>
      </c>
      <c r="S4259" s="9">
        <f t="shared" si="385"/>
        <v>6</v>
      </c>
      <c r="T4259" s="10">
        <f t="shared" si="386"/>
        <v>14846</v>
      </c>
    </row>
    <row r="4260" ht="15" spans="1:20">
      <c r="A4260">
        <v>14257</v>
      </c>
      <c r="B4260" t="s">
        <v>27</v>
      </c>
      <c r="C4260" t="s">
        <v>28</v>
      </c>
      <c r="D4260">
        <f t="shared" si="387"/>
        <v>257</v>
      </c>
      <c r="F4260">
        <f t="shared" si="388"/>
        <v>14912</v>
      </c>
      <c r="G4260" t="str">
        <f t="shared" si="389"/>
        <v>{"AttrType":"Power","Value":14912}</v>
      </c>
      <c r="Q4260" s="7">
        <v>257</v>
      </c>
      <c r="R4260" s="8">
        <f t="shared" si="384"/>
        <v>25</v>
      </c>
      <c r="S4260" s="9">
        <f t="shared" si="385"/>
        <v>7</v>
      </c>
      <c r="T4260" s="10">
        <f t="shared" si="386"/>
        <v>14912</v>
      </c>
    </row>
    <row r="4261" ht="15" spans="1:20">
      <c r="A4261">
        <v>14258</v>
      </c>
      <c r="B4261" t="s">
        <v>27</v>
      </c>
      <c r="C4261" t="s">
        <v>28</v>
      </c>
      <c r="D4261">
        <f t="shared" si="387"/>
        <v>258</v>
      </c>
      <c r="F4261">
        <f t="shared" si="388"/>
        <v>14978</v>
      </c>
      <c r="G4261" t="str">
        <f t="shared" si="389"/>
        <v>{"AttrType":"Power","Value":14978}</v>
      </c>
      <c r="Q4261" s="7">
        <v>258</v>
      </c>
      <c r="R4261" s="8">
        <f t="shared" ref="R4261:R4324" si="390">INT((Q4261-1)/10)</f>
        <v>25</v>
      </c>
      <c r="S4261" s="9">
        <f t="shared" ref="S4261:S4324" si="391">Q4261-10*R4261</f>
        <v>8</v>
      </c>
      <c r="T4261" s="10">
        <f t="shared" ref="T4261:T4324" si="392">$V$4005+$V$4006+5*R4261*(R4261+1+$V$4007)+S4261*(R4261+1+$V$4007)+200*R4261</f>
        <v>14978</v>
      </c>
    </row>
    <row r="4262" ht="15" spans="1:20">
      <c r="A4262">
        <v>14259</v>
      </c>
      <c r="B4262" t="s">
        <v>27</v>
      </c>
      <c r="C4262" t="s">
        <v>28</v>
      </c>
      <c r="D4262">
        <f t="shared" si="387"/>
        <v>259</v>
      </c>
      <c r="F4262">
        <f t="shared" si="388"/>
        <v>15044</v>
      </c>
      <c r="G4262" t="str">
        <f t="shared" si="389"/>
        <v>{"AttrType":"Power","Value":15044}</v>
      </c>
      <c r="Q4262" s="7">
        <v>259</v>
      </c>
      <c r="R4262" s="8">
        <f t="shared" si="390"/>
        <v>25</v>
      </c>
      <c r="S4262" s="9">
        <f t="shared" si="391"/>
        <v>9</v>
      </c>
      <c r="T4262" s="10">
        <f t="shared" si="392"/>
        <v>15044</v>
      </c>
    </row>
    <row r="4263" ht="15" spans="1:20">
      <c r="A4263">
        <v>14260</v>
      </c>
      <c r="B4263" t="s">
        <v>27</v>
      </c>
      <c r="C4263" t="s">
        <v>28</v>
      </c>
      <c r="D4263">
        <f t="shared" si="387"/>
        <v>260</v>
      </c>
      <c r="F4263">
        <f t="shared" si="388"/>
        <v>15110</v>
      </c>
      <c r="G4263" t="str">
        <f t="shared" si="389"/>
        <v>{"AttrType":"Power","Value":15110}</v>
      </c>
      <c r="Q4263" s="7">
        <v>260</v>
      </c>
      <c r="R4263" s="8">
        <f t="shared" si="390"/>
        <v>25</v>
      </c>
      <c r="S4263" s="9">
        <f t="shared" si="391"/>
        <v>10</v>
      </c>
      <c r="T4263" s="10">
        <f t="shared" si="392"/>
        <v>15110</v>
      </c>
    </row>
    <row r="4264" ht="15" spans="1:20">
      <c r="A4264">
        <v>14261</v>
      </c>
      <c r="B4264" t="s">
        <v>27</v>
      </c>
      <c r="C4264" t="s">
        <v>28</v>
      </c>
      <c r="D4264">
        <f t="shared" si="387"/>
        <v>261</v>
      </c>
      <c r="F4264">
        <f t="shared" si="388"/>
        <v>15177</v>
      </c>
      <c r="G4264" t="str">
        <f t="shared" si="389"/>
        <v>{"AttrType":"Power","Value":15177}</v>
      </c>
      <c r="Q4264" s="7">
        <v>261</v>
      </c>
      <c r="R4264" s="8">
        <f t="shared" si="390"/>
        <v>26</v>
      </c>
      <c r="S4264" s="9">
        <f t="shared" si="391"/>
        <v>1</v>
      </c>
      <c r="T4264" s="10">
        <f t="shared" si="392"/>
        <v>15177</v>
      </c>
    </row>
    <row r="4265" ht="15" spans="1:20">
      <c r="A4265">
        <v>14262</v>
      </c>
      <c r="B4265" t="s">
        <v>27</v>
      </c>
      <c r="C4265" t="s">
        <v>28</v>
      </c>
      <c r="D4265">
        <f t="shared" si="387"/>
        <v>262</v>
      </c>
      <c r="F4265">
        <f t="shared" si="388"/>
        <v>15244</v>
      </c>
      <c r="G4265" t="str">
        <f t="shared" si="389"/>
        <v>{"AttrType":"Power","Value":15244}</v>
      </c>
      <c r="Q4265" s="7">
        <v>262</v>
      </c>
      <c r="R4265" s="8">
        <f t="shared" si="390"/>
        <v>26</v>
      </c>
      <c r="S4265" s="9">
        <f t="shared" si="391"/>
        <v>2</v>
      </c>
      <c r="T4265" s="10">
        <f t="shared" si="392"/>
        <v>15244</v>
      </c>
    </row>
    <row r="4266" ht="15" spans="1:20">
      <c r="A4266">
        <v>14263</v>
      </c>
      <c r="B4266" t="s">
        <v>27</v>
      </c>
      <c r="C4266" t="s">
        <v>28</v>
      </c>
      <c r="D4266">
        <f t="shared" si="387"/>
        <v>263</v>
      </c>
      <c r="F4266">
        <f t="shared" si="388"/>
        <v>15311</v>
      </c>
      <c r="G4266" t="str">
        <f t="shared" si="389"/>
        <v>{"AttrType":"Power","Value":15311}</v>
      </c>
      <c r="Q4266" s="7">
        <v>263</v>
      </c>
      <c r="R4266" s="8">
        <f t="shared" si="390"/>
        <v>26</v>
      </c>
      <c r="S4266" s="9">
        <f t="shared" si="391"/>
        <v>3</v>
      </c>
      <c r="T4266" s="10">
        <f t="shared" si="392"/>
        <v>15311</v>
      </c>
    </row>
    <row r="4267" ht="15" spans="1:20">
      <c r="A4267">
        <v>14264</v>
      </c>
      <c r="B4267" t="s">
        <v>27</v>
      </c>
      <c r="C4267" t="s">
        <v>28</v>
      </c>
      <c r="D4267">
        <f t="shared" si="387"/>
        <v>264</v>
      </c>
      <c r="F4267">
        <f t="shared" si="388"/>
        <v>15378</v>
      </c>
      <c r="G4267" t="str">
        <f t="shared" si="389"/>
        <v>{"AttrType":"Power","Value":15378}</v>
      </c>
      <c r="Q4267" s="7">
        <v>264</v>
      </c>
      <c r="R4267" s="8">
        <f t="shared" si="390"/>
        <v>26</v>
      </c>
      <c r="S4267" s="9">
        <f t="shared" si="391"/>
        <v>4</v>
      </c>
      <c r="T4267" s="10">
        <f t="shared" si="392"/>
        <v>15378</v>
      </c>
    </row>
    <row r="4268" ht="15" spans="1:20">
      <c r="A4268">
        <v>14265</v>
      </c>
      <c r="B4268" t="s">
        <v>27</v>
      </c>
      <c r="C4268" t="s">
        <v>28</v>
      </c>
      <c r="D4268">
        <f t="shared" ref="D4268:D4331" si="393">D3268</f>
        <v>265</v>
      </c>
      <c r="F4268">
        <f t="shared" si="388"/>
        <v>15445</v>
      </c>
      <c r="G4268" t="str">
        <f t="shared" si="389"/>
        <v>{"AttrType":"Power","Value":15445}</v>
      </c>
      <c r="Q4268" s="7">
        <v>265</v>
      </c>
      <c r="R4268" s="8">
        <f t="shared" si="390"/>
        <v>26</v>
      </c>
      <c r="S4268" s="9">
        <f t="shared" si="391"/>
        <v>5</v>
      </c>
      <c r="T4268" s="10">
        <f t="shared" si="392"/>
        <v>15445</v>
      </c>
    </row>
    <row r="4269" ht="15" spans="1:20">
      <c r="A4269">
        <v>14266</v>
      </c>
      <c r="B4269" t="s">
        <v>27</v>
      </c>
      <c r="C4269" t="s">
        <v>28</v>
      </c>
      <c r="D4269">
        <f t="shared" si="393"/>
        <v>266</v>
      </c>
      <c r="F4269">
        <f t="shared" si="388"/>
        <v>15512</v>
      </c>
      <c r="G4269" t="str">
        <f t="shared" si="389"/>
        <v>{"AttrType":"Power","Value":15512}</v>
      </c>
      <c r="Q4269" s="7">
        <v>266</v>
      </c>
      <c r="R4269" s="8">
        <f t="shared" si="390"/>
        <v>26</v>
      </c>
      <c r="S4269" s="9">
        <f t="shared" si="391"/>
        <v>6</v>
      </c>
      <c r="T4269" s="10">
        <f t="shared" si="392"/>
        <v>15512</v>
      </c>
    </row>
    <row r="4270" ht="15" spans="1:20">
      <c r="A4270">
        <v>14267</v>
      </c>
      <c r="B4270" t="s">
        <v>27</v>
      </c>
      <c r="C4270" t="s">
        <v>28</v>
      </c>
      <c r="D4270">
        <f t="shared" si="393"/>
        <v>267</v>
      </c>
      <c r="F4270">
        <f t="shared" si="388"/>
        <v>15579</v>
      </c>
      <c r="G4270" t="str">
        <f t="shared" si="389"/>
        <v>{"AttrType":"Power","Value":15579}</v>
      </c>
      <c r="Q4270" s="7">
        <v>267</v>
      </c>
      <c r="R4270" s="8">
        <f t="shared" si="390"/>
        <v>26</v>
      </c>
      <c r="S4270" s="9">
        <f t="shared" si="391"/>
        <v>7</v>
      </c>
      <c r="T4270" s="10">
        <f t="shared" si="392"/>
        <v>15579</v>
      </c>
    </row>
    <row r="4271" ht="15" spans="1:20">
      <c r="A4271">
        <v>14268</v>
      </c>
      <c r="B4271" t="s">
        <v>27</v>
      </c>
      <c r="C4271" t="s">
        <v>28</v>
      </c>
      <c r="D4271">
        <f t="shared" si="393"/>
        <v>268</v>
      </c>
      <c r="F4271">
        <f t="shared" si="388"/>
        <v>15646</v>
      </c>
      <c r="G4271" t="str">
        <f t="shared" si="389"/>
        <v>{"AttrType":"Power","Value":15646}</v>
      </c>
      <c r="Q4271" s="7">
        <v>268</v>
      </c>
      <c r="R4271" s="8">
        <f t="shared" si="390"/>
        <v>26</v>
      </c>
      <c r="S4271" s="9">
        <f t="shared" si="391"/>
        <v>8</v>
      </c>
      <c r="T4271" s="10">
        <f t="shared" si="392"/>
        <v>15646</v>
      </c>
    </row>
    <row r="4272" ht="15" spans="1:20">
      <c r="A4272">
        <v>14269</v>
      </c>
      <c r="B4272" t="s">
        <v>27</v>
      </c>
      <c r="C4272" t="s">
        <v>28</v>
      </c>
      <c r="D4272">
        <f t="shared" si="393"/>
        <v>269</v>
      </c>
      <c r="F4272">
        <f t="shared" si="388"/>
        <v>15713</v>
      </c>
      <c r="G4272" t="str">
        <f t="shared" si="389"/>
        <v>{"AttrType":"Power","Value":15713}</v>
      </c>
      <c r="Q4272" s="7">
        <v>269</v>
      </c>
      <c r="R4272" s="8">
        <f t="shared" si="390"/>
        <v>26</v>
      </c>
      <c r="S4272" s="9">
        <f t="shared" si="391"/>
        <v>9</v>
      </c>
      <c r="T4272" s="10">
        <f t="shared" si="392"/>
        <v>15713</v>
      </c>
    </row>
    <row r="4273" ht="15" spans="1:20">
      <c r="A4273">
        <v>14270</v>
      </c>
      <c r="B4273" t="s">
        <v>27</v>
      </c>
      <c r="C4273" t="s">
        <v>28</v>
      </c>
      <c r="D4273">
        <f t="shared" si="393"/>
        <v>270</v>
      </c>
      <c r="F4273">
        <f t="shared" si="388"/>
        <v>15780</v>
      </c>
      <c r="G4273" t="str">
        <f t="shared" si="389"/>
        <v>{"AttrType":"Power","Value":15780}</v>
      </c>
      <c r="Q4273" s="7">
        <v>270</v>
      </c>
      <c r="R4273" s="8">
        <f t="shared" si="390"/>
        <v>26</v>
      </c>
      <c r="S4273" s="9">
        <f t="shared" si="391"/>
        <v>10</v>
      </c>
      <c r="T4273" s="10">
        <f t="shared" si="392"/>
        <v>15780</v>
      </c>
    </row>
    <row r="4274" ht="15" spans="1:20">
      <c r="A4274">
        <v>14271</v>
      </c>
      <c r="B4274" t="s">
        <v>27</v>
      </c>
      <c r="C4274" t="s">
        <v>28</v>
      </c>
      <c r="D4274">
        <f t="shared" si="393"/>
        <v>271</v>
      </c>
      <c r="F4274">
        <f t="shared" si="388"/>
        <v>15848</v>
      </c>
      <c r="G4274" t="str">
        <f t="shared" si="389"/>
        <v>{"AttrType":"Power","Value":15848}</v>
      </c>
      <c r="Q4274" s="7">
        <v>271</v>
      </c>
      <c r="R4274" s="8">
        <f t="shared" si="390"/>
        <v>27</v>
      </c>
      <c r="S4274" s="9">
        <f t="shared" si="391"/>
        <v>1</v>
      </c>
      <c r="T4274" s="10">
        <f t="shared" si="392"/>
        <v>15848</v>
      </c>
    </row>
    <row r="4275" ht="15" spans="1:20">
      <c r="A4275">
        <v>14272</v>
      </c>
      <c r="B4275" t="s">
        <v>27</v>
      </c>
      <c r="C4275" t="s">
        <v>28</v>
      </c>
      <c r="D4275">
        <f t="shared" si="393"/>
        <v>272</v>
      </c>
      <c r="F4275">
        <f t="shared" si="388"/>
        <v>15916</v>
      </c>
      <c r="G4275" t="str">
        <f t="shared" si="389"/>
        <v>{"AttrType":"Power","Value":15916}</v>
      </c>
      <c r="Q4275" s="7">
        <v>272</v>
      </c>
      <c r="R4275" s="8">
        <f t="shared" si="390"/>
        <v>27</v>
      </c>
      <c r="S4275" s="9">
        <f t="shared" si="391"/>
        <v>2</v>
      </c>
      <c r="T4275" s="10">
        <f t="shared" si="392"/>
        <v>15916</v>
      </c>
    </row>
    <row r="4276" ht="15" spans="1:20">
      <c r="A4276">
        <v>14273</v>
      </c>
      <c r="B4276" t="s">
        <v>27</v>
      </c>
      <c r="C4276" t="s">
        <v>28</v>
      </c>
      <c r="D4276">
        <f t="shared" si="393"/>
        <v>273</v>
      </c>
      <c r="F4276">
        <f t="shared" si="388"/>
        <v>15984</v>
      </c>
      <c r="G4276" t="str">
        <f t="shared" si="389"/>
        <v>{"AttrType":"Power","Value":15984}</v>
      </c>
      <c r="Q4276" s="7">
        <v>273</v>
      </c>
      <c r="R4276" s="8">
        <f t="shared" si="390"/>
        <v>27</v>
      </c>
      <c r="S4276" s="9">
        <f t="shared" si="391"/>
        <v>3</v>
      </c>
      <c r="T4276" s="10">
        <f t="shared" si="392"/>
        <v>15984</v>
      </c>
    </row>
    <row r="4277" ht="15" spans="1:20">
      <c r="A4277">
        <v>14274</v>
      </c>
      <c r="B4277" t="s">
        <v>27</v>
      </c>
      <c r="C4277" t="s">
        <v>28</v>
      </c>
      <c r="D4277">
        <f t="shared" si="393"/>
        <v>274</v>
      </c>
      <c r="F4277">
        <f t="shared" si="388"/>
        <v>16052</v>
      </c>
      <c r="G4277" t="str">
        <f t="shared" si="389"/>
        <v>{"AttrType":"Power","Value":16052}</v>
      </c>
      <c r="Q4277" s="7">
        <v>274</v>
      </c>
      <c r="R4277" s="8">
        <f t="shared" si="390"/>
        <v>27</v>
      </c>
      <c r="S4277" s="9">
        <f t="shared" si="391"/>
        <v>4</v>
      </c>
      <c r="T4277" s="10">
        <f t="shared" si="392"/>
        <v>16052</v>
      </c>
    </row>
    <row r="4278" ht="15" spans="1:20">
      <c r="A4278">
        <v>14275</v>
      </c>
      <c r="B4278" t="s">
        <v>27</v>
      </c>
      <c r="C4278" t="s">
        <v>28</v>
      </c>
      <c r="D4278">
        <f t="shared" si="393"/>
        <v>275</v>
      </c>
      <c r="F4278">
        <f t="shared" si="388"/>
        <v>16120</v>
      </c>
      <c r="G4278" t="str">
        <f t="shared" si="389"/>
        <v>{"AttrType":"Power","Value":16120}</v>
      </c>
      <c r="Q4278" s="7">
        <v>275</v>
      </c>
      <c r="R4278" s="8">
        <f t="shared" si="390"/>
        <v>27</v>
      </c>
      <c r="S4278" s="9">
        <f t="shared" si="391"/>
        <v>5</v>
      </c>
      <c r="T4278" s="10">
        <f t="shared" si="392"/>
        <v>16120</v>
      </c>
    </row>
    <row r="4279" ht="15" spans="1:20">
      <c r="A4279">
        <v>14276</v>
      </c>
      <c r="B4279" t="s">
        <v>27</v>
      </c>
      <c r="C4279" t="s">
        <v>28</v>
      </c>
      <c r="D4279">
        <f t="shared" si="393"/>
        <v>276</v>
      </c>
      <c r="F4279">
        <f t="shared" si="388"/>
        <v>16188</v>
      </c>
      <c r="G4279" t="str">
        <f t="shared" si="389"/>
        <v>{"AttrType":"Power","Value":16188}</v>
      </c>
      <c r="Q4279" s="7">
        <v>276</v>
      </c>
      <c r="R4279" s="8">
        <f t="shared" si="390"/>
        <v>27</v>
      </c>
      <c r="S4279" s="9">
        <f t="shared" si="391"/>
        <v>6</v>
      </c>
      <c r="T4279" s="10">
        <f t="shared" si="392"/>
        <v>16188</v>
      </c>
    </row>
    <row r="4280" ht="15" spans="1:20">
      <c r="A4280">
        <v>14277</v>
      </c>
      <c r="B4280" t="s">
        <v>27</v>
      </c>
      <c r="C4280" t="s">
        <v>28</v>
      </c>
      <c r="D4280">
        <f t="shared" si="393"/>
        <v>277</v>
      </c>
      <c r="F4280">
        <f t="shared" si="388"/>
        <v>16256</v>
      </c>
      <c r="G4280" t="str">
        <f t="shared" si="389"/>
        <v>{"AttrType":"Power","Value":16256}</v>
      </c>
      <c r="Q4280" s="7">
        <v>277</v>
      </c>
      <c r="R4280" s="8">
        <f t="shared" si="390"/>
        <v>27</v>
      </c>
      <c r="S4280" s="9">
        <f t="shared" si="391"/>
        <v>7</v>
      </c>
      <c r="T4280" s="10">
        <f t="shared" si="392"/>
        <v>16256</v>
      </c>
    </row>
    <row r="4281" ht="15" spans="1:20">
      <c r="A4281">
        <v>14278</v>
      </c>
      <c r="B4281" t="s">
        <v>27</v>
      </c>
      <c r="C4281" t="s">
        <v>28</v>
      </c>
      <c r="D4281">
        <f t="shared" si="393"/>
        <v>278</v>
      </c>
      <c r="F4281">
        <f t="shared" si="388"/>
        <v>16324</v>
      </c>
      <c r="G4281" t="str">
        <f t="shared" si="389"/>
        <v>{"AttrType":"Power","Value":16324}</v>
      </c>
      <c r="Q4281" s="7">
        <v>278</v>
      </c>
      <c r="R4281" s="8">
        <f t="shared" si="390"/>
        <v>27</v>
      </c>
      <c r="S4281" s="9">
        <f t="shared" si="391"/>
        <v>8</v>
      </c>
      <c r="T4281" s="10">
        <f t="shared" si="392"/>
        <v>16324</v>
      </c>
    </row>
    <row r="4282" ht="15" spans="1:20">
      <c r="A4282">
        <v>14279</v>
      </c>
      <c r="B4282" t="s">
        <v>27</v>
      </c>
      <c r="C4282" t="s">
        <v>28</v>
      </c>
      <c r="D4282">
        <f t="shared" si="393"/>
        <v>279</v>
      </c>
      <c r="F4282">
        <f t="shared" si="388"/>
        <v>16392</v>
      </c>
      <c r="G4282" t="str">
        <f t="shared" si="389"/>
        <v>{"AttrType":"Power","Value":16392}</v>
      </c>
      <c r="Q4282" s="7">
        <v>279</v>
      </c>
      <c r="R4282" s="8">
        <f t="shared" si="390"/>
        <v>27</v>
      </c>
      <c r="S4282" s="9">
        <f t="shared" si="391"/>
        <v>9</v>
      </c>
      <c r="T4282" s="10">
        <f t="shared" si="392"/>
        <v>16392</v>
      </c>
    </row>
    <row r="4283" ht="15" spans="1:20">
      <c r="A4283">
        <v>14280</v>
      </c>
      <c r="B4283" t="s">
        <v>27</v>
      </c>
      <c r="C4283" t="s">
        <v>28</v>
      </c>
      <c r="D4283">
        <f t="shared" si="393"/>
        <v>280</v>
      </c>
      <c r="F4283">
        <f t="shared" si="388"/>
        <v>16460</v>
      </c>
      <c r="G4283" t="str">
        <f t="shared" si="389"/>
        <v>{"AttrType":"Power","Value":16460}</v>
      </c>
      <c r="Q4283" s="7">
        <v>280</v>
      </c>
      <c r="R4283" s="8">
        <f t="shared" si="390"/>
        <v>27</v>
      </c>
      <c r="S4283" s="9">
        <f t="shared" si="391"/>
        <v>10</v>
      </c>
      <c r="T4283" s="10">
        <f t="shared" si="392"/>
        <v>16460</v>
      </c>
    </row>
    <row r="4284" ht="15" spans="1:20">
      <c r="A4284">
        <v>14281</v>
      </c>
      <c r="B4284" t="s">
        <v>27</v>
      </c>
      <c r="C4284" t="s">
        <v>28</v>
      </c>
      <c r="D4284">
        <f t="shared" si="393"/>
        <v>281</v>
      </c>
      <c r="F4284">
        <f t="shared" si="388"/>
        <v>16529</v>
      </c>
      <c r="G4284" t="str">
        <f t="shared" si="389"/>
        <v>{"AttrType":"Power","Value":16529}</v>
      </c>
      <c r="Q4284" s="7">
        <v>281</v>
      </c>
      <c r="R4284" s="8">
        <f t="shared" si="390"/>
        <v>28</v>
      </c>
      <c r="S4284" s="9">
        <f t="shared" si="391"/>
        <v>1</v>
      </c>
      <c r="T4284" s="10">
        <f t="shared" si="392"/>
        <v>16529</v>
      </c>
    </row>
    <row r="4285" ht="15" spans="1:20">
      <c r="A4285">
        <v>14282</v>
      </c>
      <c r="B4285" t="s">
        <v>27</v>
      </c>
      <c r="C4285" t="s">
        <v>28</v>
      </c>
      <c r="D4285">
        <f t="shared" si="393"/>
        <v>282</v>
      </c>
      <c r="F4285">
        <f t="shared" si="388"/>
        <v>16598</v>
      </c>
      <c r="G4285" t="str">
        <f t="shared" si="389"/>
        <v>{"AttrType":"Power","Value":16598}</v>
      </c>
      <c r="Q4285" s="7">
        <v>282</v>
      </c>
      <c r="R4285" s="8">
        <f t="shared" si="390"/>
        <v>28</v>
      </c>
      <c r="S4285" s="9">
        <f t="shared" si="391"/>
        <v>2</v>
      </c>
      <c r="T4285" s="10">
        <f t="shared" si="392"/>
        <v>16598</v>
      </c>
    </row>
    <row r="4286" ht="15" spans="1:20">
      <c r="A4286">
        <v>14283</v>
      </c>
      <c r="B4286" t="s">
        <v>27</v>
      </c>
      <c r="C4286" t="s">
        <v>28</v>
      </c>
      <c r="D4286">
        <f t="shared" si="393"/>
        <v>283</v>
      </c>
      <c r="F4286">
        <f t="shared" si="388"/>
        <v>16667</v>
      </c>
      <c r="G4286" t="str">
        <f t="shared" si="389"/>
        <v>{"AttrType":"Power","Value":16667}</v>
      </c>
      <c r="Q4286" s="7">
        <v>283</v>
      </c>
      <c r="R4286" s="8">
        <f t="shared" si="390"/>
        <v>28</v>
      </c>
      <c r="S4286" s="9">
        <f t="shared" si="391"/>
        <v>3</v>
      </c>
      <c r="T4286" s="10">
        <f t="shared" si="392"/>
        <v>16667</v>
      </c>
    </row>
    <row r="4287" ht="15" spans="1:20">
      <c r="A4287">
        <v>14284</v>
      </c>
      <c r="B4287" t="s">
        <v>27</v>
      </c>
      <c r="C4287" t="s">
        <v>28</v>
      </c>
      <c r="D4287">
        <f t="shared" si="393"/>
        <v>284</v>
      </c>
      <c r="F4287">
        <f t="shared" si="388"/>
        <v>16736</v>
      </c>
      <c r="G4287" t="str">
        <f t="shared" si="389"/>
        <v>{"AttrType":"Power","Value":16736}</v>
      </c>
      <c r="Q4287" s="7">
        <v>284</v>
      </c>
      <c r="R4287" s="8">
        <f t="shared" si="390"/>
        <v>28</v>
      </c>
      <c r="S4287" s="9">
        <f t="shared" si="391"/>
        <v>4</v>
      </c>
      <c r="T4287" s="10">
        <f t="shared" si="392"/>
        <v>16736</v>
      </c>
    </row>
    <row r="4288" ht="15" spans="1:20">
      <c r="A4288">
        <v>14285</v>
      </c>
      <c r="B4288" t="s">
        <v>27</v>
      </c>
      <c r="C4288" t="s">
        <v>28</v>
      </c>
      <c r="D4288">
        <f t="shared" si="393"/>
        <v>285</v>
      </c>
      <c r="F4288">
        <f t="shared" si="388"/>
        <v>16805</v>
      </c>
      <c r="G4288" t="str">
        <f t="shared" si="389"/>
        <v>{"AttrType":"Power","Value":16805}</v>
      </c>
      <c r="Q4288" s="7">
        <v>285</v>
      </c>
      <c r="R4288" s="8">
        <f t="shared" si="390"/>
        <v>28</v>
      </c>
      <c r="S4288" s="9">
        <f t="shared" si="391"/>
        <v>5</v>
      </c>
      <c r="T4288" s="10">
        <f t="shared" si="392"/>
        <v>16805</v>
      </c>
    </row>
    <row r="4289" ht="15" spans="1:20">
      <c r="A4289">
        <v>14286</v>
      </c>
      <c r="B4289" t="s">
        <v>27</v>
      </c>
      <c r="C4289" t="s">
        <v>28</v>
      </c>
      <c r="D4289">
        <f t="shared" si="393"/>
        <v>286</v>
      </c>
      <c r="F4289">
        <f t="shared" si="388"/>
        <v>16874</v>
      </c>
      <c r="G4289" t="str">
        <f t="shared" si="389"/>
        <v>{"AttrType":"Power","Value":16874}</v>
      </c>
      <c r="Q4289" s="7">
        <v>286</v>
      </c>
      <c r="R4289" s="8">
        <f t="shared" si="390"/>
        <v>28</v>
      </c>
      <c r="S4289" s="9">
        <f t="shared" si="391"/>
        <v>6</v>
      </c>
      <c r="T4289" s="10">
        <f t="shared" si="392"/>
        <v>16874</v>
      </c>
    </row>
    <row r="4290" ht="15" spans="1:20">
      <c r="A4290">
        <v>14287</v>
      </c>
      <c r="B4290" t="s">
        <v>27</v>
      </c>
      <c r="C4290" t="s">
        <v>28</v>
      </c>
      <c r="D4290">
        <f t="shared" si="393"/>
        <v>287</v>
      </c>
      <c r="F4290">
        <f t="shared" si="388"/>
        <v>16943</v>
      </c>
      <c r="G4290" t="str">
        <f t="shared" si="389"/>
        <v>{"AttrType":"Power","Value":16943}</v>
      </c>
      <c r="Q4290" s="7">
        <v>287</v>
      </c>
      <c r="R4290" s="8">
        <f t="shared" si="390"/>
        <v>28</v>
      </c>
      <c r="S4290" s="9">
        <f t="shared" si="391"/>
        <v>7</v>
      </c>
      <c r="T4290" s="10">
        <f t="shared" si="392"/>
        <v>16943</v>
      </c>
    </row>
    <row r="4291" ht="15" spans="1:20">
      <c r="A4291">
        <v>14288</v>
      </c>
      <c r="B4291" t="s">
        <v>27</v>
      </c>
      <c r="C4291" t="s">
        <v>28</v>
      </c>
      <c r="D4291">
        <f t="shared" si="393"/>
        <v>288</v>
      </c>
      <c r="F4291">
        <f t="shared" si="388"/>
        <v>17012</v>
      </c>
      <c r="G4291" t="str">
        <f t="shared" si="389"/>
        <v>{"AttrType":"Power","Value":17012}</v>
      </c>
      <c r="Q4291" s="7">
        <v>288</v>
      </c>
      <c r="R4291" s="8">
        <f t="shared" si="390"/>
        <v>28</v>
      </c>
      <c r="S4291" s="9">
        <f t="shared" si="391"/>
        <v>8</v>
      </c>
      <c r="T4291" s="10">
        <f t="shared" si="392"/>
        <v>17012</v>
      </c>
    </row>
    <row r="4292" ht="15" spans="1:20">
      <c r="A4292">
        <v>14289</v>
      </c>
      <c r="B4292" t="s">
        <v>27</v>
      </c>
      <c r="C4292" t="s">
        <v>28</v>
      </c>
      <c r="D4292">
        <f t="shared" si="393"/>
        <v>289</v>
      </c>
      <c r="F4292">
        <f t="shared" si="388"/>
        <v>17081</v>
      </c>
      <c r="G4292" t="str">
        <f t="shared" si="389"/>
        <v>{"AttrType":"Power","Value":17081}</v>
      </c>
      <c r="Q4292" s="7">
        <v>289</v>
      </c>
      <c r="R4292" s="8">
        <f t="shared" si="390"/>
        <v>28</v>
      </c>
      <c r="S4292" s="9">
        <f t="shared" si="391"/>
        <v>9</v>
      </c>
      <c r="T4292" s="10">
        <f t="shared" si="392"/>
        <v>17081</v>
      </c>
    </row>
    <row r="4293" ht="15" spans="1:20">
      <c r="A4293">
        <v>14290</v>
      </c>
      <c r="B4293" t="s">
        <v>27</v>
      </c>
      <c r="C4293" t="s">
        <v>28</v>
      </c>
      <c r="D4293">
        <f t="shared" si="393"/>
        <v>290</v>
      </c>
      <c r="F4293">
        <f t="shared" ref="F4293:F4356" si="394">T4293</f>
        <v>17150</v>
      </c>
      <c r="G4293" t="str">
        <f t="shared" ref="G4293:G4356" si="395">$N$3&amp;F4293&amp;$O$3</f>
        <v>{"AttrType":"Power","Value":17150}</v>
      </c>
      <c r="Q4293" s="7">
        <v>290</v>
      </c>
      <c r="R4293" s="8">
        <f t="shared" si="390"/>
        <v>28</v>
      </c>
      <c r="S4293" s="9">
        <f t="shared" si="391"/>
        <v>10</v>
      </c>
      <c r="T4293" s="10">
        <f t="shared" si="392"/>
        <v>17150</v>
      </c>
    </row>
    <row r="4294" ht="15" spans="1:20">
      <c r="A4294">
        <v>14291</v>
      </c>
      <c r="B4294" t="s">
        <v>27</v>
      </c>
      <c r="C4294" t="s">
        <v>28</v>
      </c>
      <c r="D4294">
        <f t="shared" si="393"/>
        <v>291</v>
      </c>
      <c r="F4294">
        <f t="shared" si="394"/>
        <v>17220</v>
      </c>
      <c r="G4294" t="str">
        <f t="shared" si="395"/>
        <v>{"AttrType":"Power","Value":17220}</v>
      </c>
      <c r="Q4294" s="7">
        <v>291</v>
      </c>
      <c r="R4294" s="8">
        <f t="shared" si="390"/>
        <v>29</v>
      </c>
      <c r="S4294" s="9">
        <f t="shared" si="391"/>
        <v>1</v>
      </c>
      <c r="T4294" s="10">
        <f t="shared" si="392"/>
        <v>17220</v>
      </c>
    </row>
    <row r="4295" ht="15" spans="1:20">
      <c r="A4295">
        <v>14292</v>
      </c>
      <c r="B4295" t="s">
        <v>27</v>
      </c>
      <c r="C4295" t="s">
        <v>28</v>
      </c>
      <c r="D4295">
        <f t="shared" si="393"/>
        <v>292</v>
      </c>
      <c r="F4295">
        <f t="shared" si="394"/>
        <v>17290</v>
      </c>
      <c r="G4295" t="str">
        <f t="shared" si="395"/>
        <v>{"AttrType":"Power","Value":17290}</v>
      </c>
      <c r="Q4295" s="7">
        <v>292</v>
      </c>
      <c r="R4295" s="8">
        <f t="shared" si="390"/>
        <v>29</v>
      </c>
      <c r="S4295" s="9">
        <f t="shared" si="391"/>
        <v>2</v>
      </c>
      <c r="T4295" s="10">
        <f t="shared" si="392"/>
        <v>17290</v>
      </c>
    </row>
    <row r="4296" ht="15" spans="1:20">
      <c r="A4296">
        <v>14293</v>
      </c>
      <c r="B4296" t="s">
        <v>27</v>
      </c>
      <c r="C4296" t="s">
        <v>28</v>
      </c>
      <c r="D4296">
        <f t="shared" si="393"/>
        <v>293</v>
      </c>
      <c r="F4296">
        <f t="shared" si="394"/>
        <v>17360</v>
      </c>
      <c r="G4296" t="str">
        <f t="shared" si="395"/>
        <v>{"AttrType":"Power","Value":17360}</v>
      </c>
      <c r="Q4296" s="7">
        <v>293</v>
      </c>
      <c r="R4296" s="8">
        <f t="shared" si="390"/>
        <v>29</v>
      </c>
      <c r="S4296" s="9">
        <f t="shared" si="391"/>
        <v>3</v>
      </c>
      <c r="T4296" s="10">
        <f t="shared" si="392"/>
        <v>17360</v>
      </c>
    </row>
    <row r="4297" ht="15" spans="1:20">
      <c r="A4297">
        <v>14294</v>
      </c>
      <c r="B4297" t="s">
        <v>27</v>
      </c>
      <c r="C4297" t="s">
        <v>28</v>
      </c>
      <c r="D4297">
        <f t="shared" si="393"/>
        <v>294</v>
      </c>
      <c r="F4297">
        <f t="shared" si="394"/>
        <v>17430</v>
      </c>
      <c r="G4297" t="str">
        <f t="shared" si="395"/>
        <v>{"AttrType":"Power","Value":17430}</v>
      </c>
      <c r="Q4297" s="7">
        <v>294</v>
      </c>
      <c r="R4297" s="8">
        <f t="shared" si="390"/>
        <v>29</v>
      </c>
      <c r="S4297" s="9">
        <f t="shared" si="391"/>
        <v>4</v>
      </c>
      <c r="T4297" s="10">
        <f t="shared" si="392"/>
        <v>17430</v>
      </c>
    </row>
    <row r="4298" ht="15" spans="1:20">
      <c r="A4298">
        <v>14295</v>
      </c>
      <c r="B4298" t="s">
        <v>27</v>
      </c>
      <c r="C4298" t="s">
        <v>28</v>
      </c>
      <c r="D4298">
        <f t="shared" si="393"/>
        <v>295</v>
      </c>
      <c r="F4298">
        <f t="shared" si="394"/>
        <v>17500</v>
      </c>
      <c r="G4298" t="str">
        <f t="shared" si="395"/>
        <v>{"AttrType":"Power","Value":17500}</v>
      </c>
      <c r="Q4298" s="7">
        <v>295</v>
      </c>
      <c r="R4298" s="8">
        <f t="shared" si="390"/>
        <v>29</v>
      </c>
      <c r="S4298" s="9">
        <f t="shared" si="391"/>
        <v>5</v>
      </c>
      <c r="T4298" s="10">
        <f t="shared" si="392"/>
        <v>17500</v>
      </c>
    </row>
    <row r="4299" ht="15" spans="1:20">
      <c r="A4299">
        <v>14296</v>
      </c>
      <c r="B4299" t="s">
        <v>27</v>
      </c>
      <c r="C4299" t="s">
        <v>28</v>
      </c>
      <c r="D4299">
        <f t="shared" si="393"/>
        <v>296</v>
      </c>
      <c r="F4299">
        <f t="shared" si="394"/>
        <v>17570</v>
      </c>
      <c r="G4299" t="str">
        <f t="shared" si="395"/>
        <v>{"AttrType":"Power","Value":17570}</v>
      </c>
      <c r="Q4299" s="7">
        <v>296</v>
      </c>
      <c r="R4299" s="8">
        <f t="shared" si="390"/>
        <v>29</v>
      </c>
      <c r="S4299" s="9">
        <f t="shared" si="391"/>
        <v>6</v>
      </c>
      <c r="T4299" s="10">
        <f t="shared" si="392"/>
        <v>17570</v>
      </c>
    </row>
    <row r="4300" ht="15" spans="1:20">
      <c r="A4300">
        <v>14297</v>
      </c>
      <c r="B4300" t="s">
        <v>27</v>
      </c>
      <c r="C4300" t="s">
        <v>28</v>
      </c>
      <c r="D4300">
        <f t="shared" si="393"/>
        <v>297</v>
      </c>
      <c r="F4300">
        <f t="shared" si="394"/>
        <v>17640</v>
      </c>
      <c r="G4300" t="str">
        <f t="shared" si="395"/>
        <v>{"AttrType":"Power","Value":17640}</v>
      </c>
      <c r="Q4300" s="7">
        <v>297</v>
      </c>
      <c r="R4300" s="8">
        <f t="shared" si="390"/>
        <v>29</v>
      </c>
      <c r="S4300" s="9">
        <f t="shared" si="391"/>
        <v>7</v>
      </c>
      <c r="T4300" s="10">
        <f t="shared" si="392"/>
        <v>17640</v>
      </c>
    </row>
    <row r="4301" ht="15" spans="1:20">
      <c r="A4301">
        <v>14298</v>
      </c>
      <c r="B4301" t="s">
        <v>27</v>
      </c>
      <c r="C4301" t="s">
        <v>28</v>
      </c>
      <c r="D4301">
        <f t="shared" si="393"/>
        <v>298</v>
      </c>
      <c r="F4301">
        <f t="shared" si="394"/>
        <v>17710</v>
      </c>
      <c r="G4301" t="str">
        <f t="shared" si="395"/>
        <v>{"AttrType":"Power","Value":17710}</v>
      </c>
      <c r="Q4301" s="7">
        <v>298</v>
      </c>
      <c r="R4301" s="8">
        <f t="shared" si="390"/>
        <v>29</v>
      </c>
      <c r="S4301" s="9">
        <f t="shared" si="391"/>
        <v>8</v>
      </c>
      <c r="T4301" s="10">
        <f t="shared" si="392"/>
        <v>17710</v>
      </c>
    </row>
    <row r="4302" ht="15" spans="1:20">
      <c r="A4302">
        <v>14299</v>
      </c>
      <c r="B4302" t="s">
        <v>27</v>
      </c>
      <c r="C4302" t="s">
        <v>28</v>
      </c>
      <c r="D4302">
        <f t="shared" si="393"/>
        <v>299</v>
      </c>
      <c r="F4302">
        <f t="shared" si="394"/>
        <v>17780</v>
      </c>
      <c r="G4302" t="str">
        <f t="shared" si="395"/>
        <v>{"AttrType":"Power","Value":17780}</v>
      </c>
      <c r="Q4302" s="7">
        <v>299</v>
      </c>
      <c r="R4302" s="8">
        <f t="shared" si="390"/>
        <v>29</v>
      </c>
      <c r="S4302" s="9">
        <f t="shared" si="391"/>
        <v>9</v>
      </c>
      <c r="T4302" s="10">
        <f t="shared" si="392"/>
        <v>17780</v>
      </c>
    </row>
    <row r="4303" ht="15" spans="1:20">
      <c r="A4303">
        <v>14300</v>
      </c>
      <c r="B4303" t="s">
        <v>27</v>
      </c>
      <c r="C4303" t="s">
        <v>28</v>
      </c>
      <c r="D4303">
        <f t="shared" si="393"/>
        <v>300</v>
      </c>
      <c r="F4303">
        <f t="shared" si="394"/>
        <v>17850</v>
      </c>
      <c r="G4303" t="str">
        <f t="shared" si="395"/>
        <v>{"AttrType":"Power","Value":17850}</v>
      </c>
      <c r="Q4303" s="7">
        <v>300</v>
      </c>
      <c r="R4303" s="8">
        <f t="shared" si="390"/>
        <v>29</v>
      </c>
      <c r="S4303" s="9">
        <f t="shared" si="391"/>
        <v>10</v>
      </c>
      <c r="T4303" s="10">
        <f t="shared" si="392"/>
        <v>17850</v>
      </c>
    </row>
    <row r="4304" ht="15" spans="1:20">
      <c r="A4304">
        <v>14301</v>
      </c>
      <c r="B4304" t="s">
        <v>27</v>
      </c>
      <c r="C4304" t="s">
        <v>28</v>
      </c>
      <c r="D4304">
        <f t="shared" si="393"/>
        <v>301</v>
      </c>
      <c r="F4304">
        <f t="shared" si="394"/>
        <v>17921</v>
      </c>
      <c r="G4304" t="str">
        <f t="shared" si="395"/>
        <v>{"AttrType":"Power","Value":17921}</v>
      </c>
      <c r="Q4304" s="7">
        <v>301</v>
      </c>
      <c r="R4304" s="8">
        <f t="shared" si="390"/>
        <v>30</v>
      </c>
      <c r="S4304" s="9">
        <f t="shared" si="391"/>
        <v>1</v>
      </c>
      <c r="T4304" s="10">
        <f t="shared" si="392"/>
        <v>17921</v>
      </c>
    </row>
    <row r="4305" ht="15" spans="1:20">
      <c r="A4305">
        <v>14302</v>
      </c>
      <c r="B4305" t="s">
        <v>27</v>
      </c>
      <c r="C4305" t="s">
        <v>28</v>
      </c>
      <c r="D4305">
        <f t="shared" si="393"/>
        <v>302</v>
      </c>
      <c r="F4305">
        <f t="shared" si="394"/>
        <v>17992</v>
      </c>
      <c r="G4305" t="str">
        <f t="shared" si="395"/>
        <v>{"AttrType":"Power","Value":17992}</v>
      </c>
      <c r="Q4305" s="7">
        <v>302</v>
      </c>
      <c r="R4305" s="8">
        <f t="shared" si="390"/>
        <v>30</v>
      </c>
      <c r="S4305" s="9">
        <f t="shared" si="391"/>
        <v>2</v>
      </c>
      <c r="T4305" s="10">
        <f t="shared" si="392"/>
        <v>17992</v>
      </c>
    </row>
    <row r="4306" ht="15" spans="1:20">
      <c r="A4306">
        <v>14303</v>
      </c>
      <c r="B4306" t="s">
        <v>27</v>
      </c>
      <c r="C4306" t="s">
        <v>28</v>
      </c>
      <c r="D4306">
        <f t="shared" si="393"/>
        <v>303</v>
      </c>
      <c r="F4306">
        <f t="shared" si="394"/>
        <v>18063</v>
      </c>
      <c r="G4306" t="str">
        <f t="shared" si="395"/>
        <v>{"AttrType":"Power","Value":18063}</v>
      </c>
      <c r="Q4306" s="7">
        <v>303</v>
      </c>
      <c r="R4306" s="8">
        <f t="shared" si="390"/>
        <v>30</v>
      </c>
      <c r="S4306" s="9">
        <f t="shared" si="391"/>
        <v>3</v>
      </c>
      <c r="T4306" s="10">
        <f t="shared" si="392"/>
        <v>18063</v>
      </c>
    </row>
    <row r="4307" ht="15" spans="1:20">
      <c r="A4307">
        <v>14304</v>
      </c>
      <c r="B4307" t="s">
        <v>27</v>
      </c>
      <c r="C4307" t="s">
        <v>28</v>
      </c>
      <c r="D4307">
        <f t="shared" si="393"/>
        <v>304</v>
      </c>
      <c r="F4307">
        <f t="shared" si="394"/>
        <v>18134</v>
      </c>
      <c r="G4307" t="str">
        <f t="shared" si="395"/>
        <v>{"AttrType":"Power","Value":18134}</v>
      </c>
      <c r="Q4307" s="7">
        <v>304</v>
      </c>
      <c r="R4307" s="8">
        <f t="shared" si="390"/>
        <v>30</v>
      </c>
      <c r="S4307" s="9">
        <f t="shared" si="391"/>
        <v>4</v>
      </c>
      <c r="T4307" s="10">
        <f t="shared" si="392"/>
        <v>18134</v>
      </c>
    </row>
    <row r="4308" ht="15" spans="1:20">
      <c r="A4308">
        <v>14305</v>
      </c>
      <c r="B4308" t="s">
        <v>27</v>
      </c>
      <c r="C4308" t="s">
        <v>28</v>
      </c>
      <c r="D4308">
        <f t="shared" si="393"/>
        <v>305</v>
      </c>
      <c r="F4308">
        <f t="shared" si="394"/>
        <v>18205</v>
      </c>
      <c r="G4308" t="str">
        <f t="shared" si="395"/>
        <v>{"AttrType":"Power","Value":18205}</v>
      </c>
      <c r="Q4308" s="7">
        <v>305</v>
      </c>
      <c r="R4308" s="8">
        <f t="shared" si="390"/>
        <v>30</v>
      </c>
      <c r="S4308" s="9">
        <f t="shared" si="391"/>
        <v>5</v>
      </c>
      <c r="T4308" s="10">
        <f t="shared" si="392"/>
        <v>18205</v>
      </c>
    </row>
    <row r="4309" ht="15" spans="1:20">
      <c r="A4309">
        <v>14306</v>
      </c>
      <c r="B4309" t="s">
        <v>27</v>
      </c>
      <c r="C4309" t="s">
        <v>28</v>
      </c>
      <c r="D4309">
        <f t="shared" si="393"/>
        <v>306</v>
      </c>
      <c r="F4309">
        <f t="shared" si="394"/>
        <v>18276</v>
      </c>
      <c r="G4309" t="str">
        <f t="shared" si="395"/>
        <v>{"AttrType":"Power","Value":18276}</v>
      </c>
      <c r="Q4309" s="7">
        <v>306</v>
      </c>
      <c r="R4309" s="8">
        <f t="shared" si="390"/>
        <v>30</v>
      </c>
      <c r="S4309" s="9">
        <f t="shared" si="391"/>
        <v>6</v>
      </c>
      <c r="T4309" s="10">
        <f t="shared" si="392"/>
        <v>18276</v>
      </c>
    </row>
    <row r="4310" ht="15" spans="1:20">
      <c r="A4310">
        <v>14307</v>
      </c>
      <c r="B4310" t="s">
        <v>27</v>
      </c>
      <c r="C4310" t="s">
        <v>28</v>
      </c>
      <c r="D4310">
        <f t="shared" si="393"/>
        <v>307</v>
      </c>
      <c r="F4310">
        <f t="shared" si="394"/>
        <v>18347</v>
      </c>
      <c r="G4310" t="str">
        <f t="shared" si="395"/>
        <v>{"AttrType":"Power","Value":18347}</v>
      </c>
      <c r="Q4310" s="7">
        <v>307</v>
      </c>
      <c r="R4310" s="8">
        <f t="shared" si="390"/>
        <v>30</v>
      </c>
      <c r="S4310" s="9">
        <f t="shared" si="391"/>
        <v>7</v>
      </c>
      <c r="T4310" s="10">
        <f t="shared" si="392"/>
        <v>18347</v>
      </c>
    </row>
    <row r="4311" ht="15" spans="1:20">
      <c r="A4311">
        <v>14308</v>
      </c>
      <c r="B4311" t="s">
        <v>27</v>
      </c>
      <c r="C4311" t="s">
        <v>28</v>
      </c>
      <c r="D4311">
        <f t="shared" si="393"/>
        <v>308</v>
      </c>
      <c r="F4311">
        <f t="shared" si="394"/>
        <v>18418</v>
      </c>
      <c r="G4311" t="str">
        <f t="shared" si="395"/>
        <v>{"AttrType":"Power","Value":18418}</v>
      </c>
      <c r="Q4311" s="7">
        <v>308</v>
      </c>
      <c r="R4311" s="8">
        <f t="shared" si="390"/>
        <v>30</v>
      </c>
      <c r="S4311" s="9">
        <f t="shared" si="391"/>
        <v>8</v>
      </c>
      <c r="T4311" s="10">
        <f t="shared" si="392"/>
        <v>18418</v>
      </c>
    </row>
    <row r="4312" ht="15" spans="1:20">
      <c r="A4312">
        <v>14309</v>
      </c>
      <c r="B4312" t="s">
        <v>27</v>
      </c>
      <c r="C4312" t="s">
        <v>28</v>
      </c>
      <c r="D4312">
        <f t="shared" si="393"/>
        <v>309</v>
      </c>
      <c r="F4312">
        <f t="shared" si="394"/>
        <v>18489</v>
      </c>
      <c r="G4312" t="str">
        <f t="shared" si="395"/>
        <v>{"AttrType":"Power","Value":18489}</v>
      </c>
      <c r="Q4312" s="7">
        <v>309</v>
      </c>
      <c r="R4312" s="8">
        <f t="shared" si="390"/>
        <v>30</v>
      </c>
      <c r="S4312" s="9">
        <f t="shared" si="391"/>
        <v>9</v>
      </c>
      <c r="T4312" s="10">
        <f t="shared" si="392"/>
        <v>18489</v>
      </c>
    </row>
    <row r="4313" ht="15" spans="1:20">
      <c r="A4313">
        <v>14310</v>
      </c>
      <c r="B4313" t="s">
        <v>27</v>
      </c>
      <c r="C4313" t="s">
        <v>28</v>
      </c>
      <c r="D4313">
        <f t="shared" si="393"/>
        <v>310</v>
      </c>
      <c r="F4313">
        <f t="shared" si="394"/>
        <v>18560</v>
      </c>
      <c r="G4313" t="str">
        <f t="shared" si="395"/>
        <v>{"AttrType":"Power","Value":18560}</v>
      </c>
      <c r="Q4313" s="7">
        <v>310</v>
      </c>
      <c r="R4313" s="8">
        <f t="shared" si="390"/>
        <v>30</v>
      </c>
      <c r="S4313" s="9">
        <f t="shared" si="391"/>
        <v>10</v>
      </c>
      <c r="T4313" s="10">
        <f t="shared" si="392"/>
        <v>18560</v>
      </c>
    </row>
    <row r="4314" ht="15" spans="1:20">
      <c r="A4314">
        <v>14311</v>
      </c>
      <c r="B4314" t="s">
        <v>27</v>
      </c>
      <c r="C4314" t="s">
        <v>28</v>
      </c>
      <c r="D4314">
        <f t="shared" si="393"/>
        <v>311</v>
      </c>
      <c r="F4314">
        <f t="shared" si="394"/>
        <v>18632</v>
      </c>
      <c r="G4314" t="str">
        <f t="shared" si="395"/>
        <v>{"AttrType":"Power","Value":18632}</v>
      </c>
      <c r="Q4314" s="7">
        <v>311</v>
      </c>
      <c r="R4314" s="8">
        <f t="shared" si="390"/>
        <v>31</v>
      </c>
      <c r="S4314" s="9">
        <f t="shared" si="391"/>
        <v>1</v>
      </c>
      <c r="T4314" s="10">
        <f t="shared" si="392"/>
        <v>18632</v>
      </c>
    </row>
    <row r="4315" ht="15" spans="1:20">
      <c r="A4315">
        <v>14312</v>
      </c>
      <c r="B4315" t="s">
        <v>27</v>
      </c>
      <c r="C4315" t="s">
        <v>28</v>
      </c>
      <c r="D4315">
        <f t="shared" si="393"/>
        <v>312</v>
      </c>
      <c r="F4315">
        <f t="shared" si="394"/>
        <v>18704</v>
      </c>
      <c r="G4315" t="str">
        <f t="shared" si="395"/>
        <v>{"AttrType":"Power","Value":18704}</v>
      </c>
      <c r="Q4315" s="7">
        <v>312</v>
      </c>
      <c r="R4315" s="8">
        <f t="shared" si="390"/>
        <v>31</v>
      </c>
      <c r="S4315" s="9">
        <f t="shared" si="391"/>
        <v>2</v>
      </c>
      <c r="T4315" s="10">
        <f t="shared" si="392"/>
        <v>18704</v>
      </c>
    </row>
    <row r="4316" ht="15" spans="1:20">
      <c r="A4316">
        <v>14313</v>
      </c>
      <c r="B4316" t="s">
        <v>27</v>
      </c>
      <c r="C4316" t="s">
        <v>28</v>
      </c>
      <c r="D4316">
        <f t="shared" si="393"/>
        <v>313</v>
      </c>
      <c r="F4316">
        <f t="shared" si="394"/>
        <v>18776</v>
      </c>
      <c r="G4316" t="str">
        <f t="shared" si="395"/>
        <v>{"AttrType":"Power","Value":18776}</v>
      </c>
      <c r="Q4316" s="7">
        <v>313</v>
      </c>
      <c r="R4316" s="8">
        <f t="shared" si="390"/>
        <v>31</v>
      </c>
      <c r="S4316" s="9">
        <f t="shared" si="391"/>
        <v>3</v>
      </c>
      <c r="T4316" s="10">
        <f t="shared" si="392"/>
        <v>18776</v>
      </c>
    </row>
    <row r="4317" ht="15" spans="1:20">
      <c r="A4317">
        <v>14314</v>
      </c>
      <c r="B4317" t="s">
        <v>27</v>
      </c>
      <c r="C4317" t="s">
        <v>28</v>
      </c>
      <c r="D4317">
        <f t="shared" si="393"/>
        <v>314</v>
      </c>
      <c r="F4317">
        <f t="shared" si="394"/>
        <v>18848</v>
      </c>
      <c r="G4317" t="str">
        <f t="shared" si="395"/>
        <v>{"AttrType":"Power","Value":18848}</v>
      </c>
      <c r="Q4317" s="7">
        <v>314</v>
      </c>
      <c r="R4317" s="8">
        <f t="shared" si="390"/>
        <v>31</v>
      </c>
      <c r="S4317" s="9">
        <f t="shared" si="391"/>
        <v>4</v>
      </c>
      <c r="T4317" s="10">
        <f t="shared" si="392"/>
        <v>18848</v>
      </c>
    </row>
    <row r="4318" ht="15" spans="1:20">
      <c r="A4318">
        <v>14315</v>
      </c>
      <c r="B4318" t="s">
        <v>27</v>
      </c>
      <c r="C4318" t="s">
        <v>28</v>
      </c>
      <c r="D4318">
        <f t="shared" si="393"/>
        <v>315</v>
      </c>
      <c r="F4318">
        <f t="shared" si="394"/>
        <v>18920</v>
      </c>
      <c r="G4318" t="str">
        <f t="shared" si="395"/>
        <v>{"AttrType":"Power","Value":18920}</v>
      </c>
      <c r="Q4318" s="7">
        <v>315</v>
      </c>
      <c r="R4318" s="8">
        <f t="shared" si="390"/>
        <v>31</v>
      </c>
      <c r="S4318" s="9">
        <f t="shared" si="391"/>
        <v>5</v>
      </c>
      <c r="T4318" s="10">
        <f t="shared" si="392"/>
        <v>18920</v>
      </c>
    </row>
    <row r="4319" ht="15" spans="1:20">
      <c r="A4319">
        <v>14316</v>
      </c>
      <c r="B4319" t="s">
        <v>27</v>
      </c>
      <c r="C4319" t="s">
        <v>28</v>
      </c>
      <c r="D4319">
        <f t="shared" si="393"/>
        <v>316</v>
      </c>
      <c r="F4319">
        <f t="shared" si="394"/>
        <v>18992</v>
      </c>
      <c r="G4319" t="str">
        <f t="shared" si="395"/>
        <v>{"AttrType":"Power","Value":18992}</v>
      </c>
      <c r="Q4319" s="7">
        <v>316</v>
      </c>
      <c r="R4319" s="8">
        <f t="shared" si="390"/>
        <v>31</v>
      </c>
      <c r="S4319" s="9">
        <f t="shared" si="391"/>
        <v>6</v>
      </c>
      <c r="T4319" s="10">
        <f t="shared" si="392"/>
        <v>18992</v>
      </c>
    </row>
    <row r="4320" ht="15" spans="1:20">
      <c r="A4320">
        <v>14317</v>
      </c>
      <c r="B4320" t="s">
        <v>27</v>
      </c>
      <c r="C4320" t="s">
        <v>28</v>
      </c>
      <c r="D4320">
        <f t="shared" si="393"/>
        <v>317</v>
      </c>
      <c r="F4320">
        <f t="shared" si="394"/>
        <v>19064</v>
      </c>
      <c r="G4320" t="str">
        <f t="shared" si="395"/>
        <v>{"AttrType":"Power","Value":19064}</v>
      </c>
      <c r="Q4320" s="7">
        <v>317</v>
      </c>
      <c r="R4320" s="8">
        <f t="shared" si="390"/>
        <v>31</v>
      </c>
      <c r="S4320" s="9">
        <f t="shared" si="391"/>
        <v>7</v>
      </c>
      <c r="T4320" s="10">
        <f t="shared" si="392"/>
        <v>19064</v>
      </c>
    </row>
    <row r="4321" ht="15" spans="1:20">
      <c r="A4321">
        <v>14318</v>
      </c>
      <c r="B4321" t="s">
        <v>27</v>
      </c>
      <c r="C4321" t="s">
        <v>28</v>
      </c>
      <c r="D4321">
        <f t="shared" si="393"/>
        <v>318</v>
      </c>
      <c r="F4321">
        <f t="shared" si="394"/>
        <v>19136</v>
      </c>
      <c r="G4321" t="str">
        <f t="shared" si="395"/>
        <v>{"AttrType":"Power","Value":19136}</v>
      </c>
      <c r="Q4321" s="7">
        <v>318</v>
      </c>
      <c r="R4321" s="8">
        <f t="shared" si="390"/>
        <v>31</v>
      </c>
      <c r="S4321" s="9">
        <f t="shared" si="391"/>
        <v>8</v>
      </c>
      <c r="T4321" s="10">
        <f t="shared" si="392"/>
        <v>19136</v>
      </c>
    </row>
    <row r="4322" ht="15" spans="1:20">
      <c r="A4322">
        <v>14319</v>
      </c>
      <c r="B4322" t="s">
        <v>27</v>
      </c>
      <c r="C4322" t="s">
        <v>28</v>
      </c>
      <c r="D4322">
        <f t="shared" si="393"/>
        <v>319</v>
      </c>
      <c r="F4322">
        <f t="shared" si="394"/>
        <v>19208</v>
      </c>
      <c r="G4322" t="str">
        <f t="shared" si="395"/>
        <v>{"AttrType":"Power","Value":19208}</v>
      </c>
      <c r="Q4322" s="7">
        <v>319</v>
      </c>
      <c r="R4322" s="8">
        <f t="shared" si="390"/>
        <v>31</v>
      </c>
      <c r="S4322" s="9">
        <f t="shared" si="391"/>
        <v>9</v>
      </c>
      <c r="T4322" s="10">
        <f t="shared" si="392"/>
        <v>19208</v>
      </c>
    </row>
    <row r="4323" ht="15" spans="1:20">
      <c r="A4323">
        <v>14320</v>
      </c>
      <c r="B4323" t="s">
        <v>27</v>
      </c>
      <c r="C4323" t="s">
        <v>28</v>
      </c>
      <c r="D4323">
        <f t="shared" si="393"/>
        <v>320</v>
      </c>
      <c r="F4323">
        <f t="shared" si="394"/>
        <v>19280</v>
      </c>
      <c r="G4323" t="str">
        <f t="shared" si="395"/>
        <v>{"AttrType":"Power","Value":19280}</v>
      </c>
      <c r="Q4323" s="7">
        <v>320</v>
      </c>
      <c r="R4323" s="8">
        <f t="shared" si="390"/>
        <v>31</v>
      </c>
      <c r="S4323" s="9">
        <f t="shared" si="391"/>
        <v>10</v>
      </c>
      <c r="T4323" s="10">
        <f t="shared" si="392"/>
        <v>19280</v>
      </c>
    </row>
    <row r="4324" ht="15" spans="1:20">
      <c r="A4324">
        <v>14321</v>
      </c>
      <c r="B4324" t="s">
        <v>27</v>
      </c>
      <c r="C4324" t="s">
        <v>28</v>
      </c>
      <c r="D4324">
        <f t="shared" si="393"/>
        <v>321</v>
      </c>
      <c r="F4324">
        <f t="shared" si="394"/>
        <v>19353</v>
      </c>
      <c r="G4324" t="str">
        <f t="shared" si="395"/>
        <v>{"AttrType":"Power","Value":19353}</v>
      </c>
      <c r="Q4324" s="7">
        <v>321</v>
      </c>
      <c r="R4324" s="8">
        <f t="shared" si="390"/>
        <v>32</v>
      </c>
      <c r="S4324" s="9">
        <f t="shared" si="391"/>
        <v>1</v>
      </c>
      <c r="T4324" s="10">
        <f t="shared" si="392"/>
        <v>19353</v>
      </c>
    </row>
    <row r="4325" ht="15" spans="1:20">
      <c r="A4325">
        <v>14322</v>
      </c>
      <c r="B4325" t="s">
        <v>27</v>
      </c>
      <c r="C4325" t="s">
        <v>28</v>
      </c>
      <c r="D4325">
        <f t="shared" si="393"/>
        <v>322</v>
      </c>
      <c r="F4325">
        <f t="shared" si="394"/>
        <v>19426</v>
      </c>
      <c r="G4325" t="str">
        <f t="shared" si="395"/>
        <v>{"AttrType":"Power","Value":19426}</v>
      </c>
      <c r="Q4325" s="7">
        <v>322</v>
      </c>
      <c r="R4325" s="8">
        <f t="shared" ref="R4325:R4388" si="396">INT((Q4325-1)/10)</f>
        <v>32</v>
      </c>
      <c r="S4325" s="9">
        <f t="shared" ref="S4325:S4388" si="397">Q4325-10*R4325</f>
        <v>2</v>
      </c>
      <c r="T4325" s="10">
        <f t="shared" ref="T4325:T4388" si="398">$V$4005+$V$4006+5*R4325*(R4325+1+$V$4007)+S4325*(R4325+1+$V$4007)+200*R4325</f>
        <v>19426</v>
      </c>
    </row>
    <row r="4326" ht="15" spans="1:20">
      <c r="A4326">
        <v>14323</v>
      </c>
      <c r="B4326" t="s">
        <v>27</v>
      </c>
      <c r="C4326" t="s">
        <v>28</v>
      </c>
      <c r="D4326">
        <f t="shared" si="393"/>
        <v>323</v>
      </c>
      <c r="F4326">
        <f t="shared" si="394"/>
        <v>19499</v>
      </c>
      <c r="G4326" t="str">
        <f t="shared" si="395"/>
        <v>{"AttrType":"Power","Value":19499}</v>
      </c>
      <c r="Q4326" s="7">
        <v>323</v>
      </c>
      <c r="R4326" s="8">
        <f t="shared" si="396"/>
        <v>32</v>
      </c>
      <c r="S4326" s="9">
        <f t="shared" si="397"/>
        <v>3</v>
      </c>
      <c r="T4326" s="10">
        <f t="shared" si="398"/>
        <v>19499</v>
      </c>
    </row>
    <row r="4327" ht="15" spans="1:20">
      <c r="A4327">
        <v>14324</v>
      </c>
      <c r="B4327" t="s">
        <v>27</v>
      </c>
      <c r="C4327" t="s">
        <v>28</v>
      </c>
      <c r="D4327">
        <f t="shared" si="393"/>
        <v>324</v>
      </c>
      <c r="F4327">
        <f t="shared" si="394"/>
        <v>19572</v>
      </c>
      <c r="G4327" t="str">
        <f t="shared" si="395"/>
        <v>{"AttrType":"Power","Value":19572}</v>
      </c>
      <c r="Q4327" s="7">
        <v>324</v>
      </c>
      <c r="R4327" s="8">
        <f t="shared" si="396"/>
        <v>32</v>
      </c>
      <c r="S4327" s="9">
        <f t="shared" si="397"/>
        <v>4</v>
      </c>
      <c r="T4327" s="10">
        <f t="shared" si="398"/>
        <v>19572</v>
      </c>
    </row>
    <row r="4328" ht="15" spans="1:20">
      <c r="A4328">
        <v>14325</v>
      </c>
      <c r="B4328" t="s">
        <v>27</v>
      </c>
      <c r="C4328" t="s">
        <v>28</v>
      </c>
      <c r="D4328">
        <f t="shared" si="393"/>
        <v>325</v>
      </c>
      <c r="F4328">
        <f t="shared" si="394"/>
        <v>19645</v>
      </c>
      <c r="G4328" t="str">
        <f t="shared" si="395"/>
        <v>{"AttrType":"Power","Value":19645}</v>
      </c>
      <c r="Q4328" s="7">
        <v>325</v>
      </c>
      <c r="R4328" s="8">
        <f t="shared" si="396"/>
        <v>32</v>
      </c>
      <c r="S4328" s="9">
        <f t="shared" si="397"/>
        <v>5</v>
      </c>
      <c r="T4328" s="10">
        <f t="shared" si="398"/>
        <v>19645</v>
      </c>
    </row>
    <row r="4329" ht="15" spans="1:20">
      <c r="A4329">
        <v>14326</v>
      </c>
      <c r="B4329" t="s">
        <v>27</v>
      </c>
      <c r="C4329" t="s">
        <v>28</v>
      </c>
      <c r="D4329">
        <f t="shared" si="393"/>
        <v>326</v>
      </c>
      <c r="F4329">
        <f t="shared" si="394"/>
        <v>19718</v>
      </c>
      <c r="G4329" t="str">
        <f t="shared" si="395"/>
        <v>{"AttrType":"Power","Value":19718}</v>
      </c>
      <c r="Q4329" s="7">
        <v>326</v>
      </c>
      <c r="R4329" s="8">
        <f t="shared" si="396"/>
        <v>32</v>
      </c>
      <c r="S4329" s="9">
        <f t="shared" si="397"/>
        <v>6</v>
      </c>
      <c r="T4329" s="10">
        <f t="shared" si="398"/>
        <v>19718</v>
      </c>
    </row>
    <row r="4330" ht="15.75" spans="1:20">
      <c r="A4330">
        <v>14327</v>
      </c>
      <c r="B4330" t="s">
        <v>27</v>
      </c>
      <c r="C4330" t="s">
        <v>28</v>
      </c>
      <c r="D4330">
        <f t="shared" si="393"/>
        <v>327</v>
      </c>
      <c r="F4330">
        <f t="shared" si="394"/>
        <v>19791</v>
      </c>
      <c r="G4330" t="str">
        <f t="shared" si="395"/>
        <v>{"AttrType":"Power","Value":19791}</v>
      </c>
      <c r="Q4330" s="7">
        <v>327</v>
      </c>
      <c r="R4330" s="8">
        <f t="shared" si="396"/>
        <v>32</v>
      </c>
      <c r="S4330" s="9">
        <f t="shared" si="397"/>
        <v>7</v>
      </c>
      <c r="T4330" s="10">
        <f t="shared" si="398"/>
        <v>19791</v>
      </c>
    </row>
    <row r="4331" ht="15" spans="1:20">
      <c r="A4331">
        <v>14328</v>
      </c>
      <c r="B4331" t="s">
        <v>27</v>
      </c>
      <c r="C4331" t="s">
        <v>28</v>
      </c>
      <c r="D4331">
        <f t="shared" si="393"/>
        <v>328</v>
      </c>
      <c r="F4331">
        <f t="shared" si="394"/>
        <v>19864</v>
      </c>
      <c r="G4331" t="str">
        <f t="shared" si="395"/>
        <v>{"AttrType":"Power","Value":19864}</v>
      </c>
      <c r="Q4331" s="7">
        <v>328</v>
      </c>
      <c r="R4331" s="8">
        <f t="shared" si="396"/>
        <v>32</v>
      </c>
      <c r="S4331" s="9">
        <f t="shared" si="397"/>
        <v>8</v>
      </c>
      <c r="T4331" s="5">
        <f t="shared" si="398"/>
        <v>19864</v>
      </c>
    </row>
    <row r="4332" ht="15" spans="1:20">
      <c r="A4332">
        <v>14329</v>
      </c>
      <c r="B4332" t="s">
        <v>27</v>
      </c>
      <c r="C4332" t="s">
        <v>28</v>
      </c>
      <c r="D4332">
        <f t="shared" ref="D4332:D4395" si="399">D3332</f>
        <v>329</v>
      </c>
      <c r="F4332">
        <f t="shared" si="394"/>
        <v>19937</v>
      </c>
      <c r="G4332" t="str">
        <f t="shared" si="395"/>
        <v>{"AttrType":"Power","Value":19937}</v>
      </c>
      <c r="Q4332" s="7">
        <v>329</v>
      </c>
      <c r="R4332" s="8">
        <f t="shared" si="396"/>
        <v>32</v>
      </c>
      <c r="S4332" s="9">
        <f t="shared" si="397"/>
        <v>9</v>
      </c>
      <c r="T4332" s="10">
        <f t="shared" si="398"/>
        <v>19937</v>
      </c>
    </row>
    <row r="4333" ht="15" spans="1:20">
      <c r="A4333">
        <v>14330</v>
      </c>
      <c r="B4333" t="s">
        <v>27</v>
      </c>
      <c r="C4333" t="s">
        <v>28</v>
      </c>
      <c r="D4333">
        <f t="shared" si="399"/>
        <v>330</v>
      </c>
      <c r="F4333">
        <f t="shared" si="394"/>
        <v>20010</v>
      </c>
      <c r="G4333" t="str">
        <f t="shared" si="395"/>
        <v>{"AttrType":"Power","Value":20010}</v>
      </c>
      <c r="Q4333" s="7">
        <v>330</v>
      </c>
      <c r="R4333" s="8">
        <f t="shared" si="396"/>
        <v>32</v>
      </c>
      <c r="S4333" s="9">
        <f t="shared" si="397"/>
        <v>10</v>
      </c>
      <c r="T4333" s="10">
        <f t="shared" si="398"/>
        <v>20010</v>
      </c>
    </row>
    <row r="4334" ht="15" spans="1:20">
      <c r="A4334">
        <v>14331</v>
      </c>
      <c r="B4334" t="s">
        <v>27</v>
      </c>
      <c r="C4334" t="s">
        <v>28</v>
      </c>
      <c r="D4334">
        <f t="shared" si="399"/>
        <v>331</v>
      </c>
      <c r="F4334">
        <f t="shared" si="394"/>
        <v>20084</v>
      </c>
      <c r="G4334" t="str">
        <f t="shared" si="395"/>
        <v>{"AttrType":"Power","Value":20084}</v>
      </c>
      <c r="Q4334" s="7">
        <v>331</v>
      </c>
      <c r="R4334" s="8">
        <f t="shared" si="396"/>
        <v>33</v>
      </c>
      <c r="S4334" s="9">
        <f t="shared" si="397"/>
        <v>1</v>
      </c>
      <c r="T4334" s="10">
        <f t="shared" si="398"/>
        <v>20084</v>
      </c>
    </row>
    <row r="4335" ht="15" spans="1:20">
      <c r="A4335">
        <v>14332</v>
      </c>
      <c r="B4335" t="s">
        <v>27</v>
      </c>
      <c r="C4335" t="s">
        <v>28</v>
      </c>
      <c r="D4335">
        <f t="shared" si="399"/>
        <v>332</v>
      </c>
      <c r="F4335">
        <f t="shared" si="394"/>
        <v>20158</v>
      </c>
      <c r="G4335" t="str">
        <f t="shared" si="395"/>
        <v>{"AttrType":"Power","Value":20158}</v>
      </c>
      <c r="Q4335" s="7">
        <v>332</v>
      </c>
      <c r="R4335" s="8">
        <f t="shared" si="396"/>
        <v>33</v>
      </c>
      <c r="S4335" s="9">
        <f t="shared" si="397"/>
        <v>2</v>
      </c>
      <c r="T4335" s="10">
        <f t="shared" si="398"/>
        <v>20158</v>
      </c>
    </row>
    <row r="4336" ht="15" spans="1:20">
      <c r="A4336">
        <v>14333</v>
      </c>
      <c r="B4336" t="s">
        <v>27</v>
      </c>
      <c r="C4336" t="s">
        <v>28</v>
      </c>
      <c r="D4336">
        <f t="shared" si="399"/>
        <v>333</v>
      </c>
      <c r="F4336">
        <f t="shared" si="394"/>
        <v>20232</v>
      </c>
      <c r="G4336" t="str">
        <f t="shared" si="395"/>
        <v>{"AttrType":"Power","Value":20232}</v>
      </c>
      <c r="Q4336" s="7">
        <v>333</v>
      </c>
      <c r="R4336" s="8">
        <f t="shared" si="396"/>
        <v>33</v>
      </c>
      <c r="S4336" s="9">
        <f t="shared" si="397"/>
        <v>3</v>
      </c>
      <c r="T4336" s="10">
        <f t="shared" si="398"/>
        <v>20232</v>
      </c>
    </row>
    <row r="4337" ht="15" spans="1:20">
      <c r="A4337">
        <v>14334</v>
      </c>
      <c r="B4337" t="s">
        <v>27</v>
      </c>
      <c r="C4337" t="s">
        <v>28</v>
      </c>
      <c r="D4337">
        <f t="shared" si="399"/>
        <v>334</v>
      </c>
      <c r="F4337">
        <f t="shared" si="394"/>
        <v>20306</v>
      </c>
      <c r="G4337" t="str">
        <f t="shared" si="395"/>
        <v>{"AttrType":"Power","Value":20306}</v>
      </c>
      <c r="Q4337" s="7">
        <v>334</v>
      </c>
      <c r="R4337" s="8">
        <f t="shared" si="396"/>
        <v>33</v>
      </c>
      <c r="S4337" s="9">
        <f t="shared" si="397"/>
        <v>4</v>
      </c>
      <c r="T4337" s="10">
        <f t="shared" si="398"/>
        <v>20306</v>
      </c>
    </row>
    <row r="4338" ht="15" spans="1:20">
      <c r="A4338">
        <v>14335</v>
      </c>
      <c r="B4338" t="s">
        <v>27</v>
      </c>
      <c r="C4338" t="s">
        <v>28</v>
      </c>
      <c r="D4338">
        <f t="shared" si="399"/>
        <v>335</v>
      </c>
      <c r="F4338">
        <f t="shared" si="394"/>
        <v>20380</v>
      </c>
      <c r="G4338" t="str">
        <f t="shared" si="395"/>
        <v>{"AttrType":"Power","Value":20380}</v>
      </c>
      <c r="Q4338" s="7">
        <v>335</v>
      </c>
      <c r="R4338" s="8">
        <f t="shared" si="396"/>
        <v>33</v>
      </c>
      <c r="S4338" s="9">
        <f t="shared" si="397"/>
        <v>5</v>
      </c>
      <c r="T4338" s="10">
        <f t="shared" si="398"/>
        <v>20380</v>
      </c>
    </row>
    <row r="4339" ht="15" spans="1:20">
      <c r="A4339">
        <v>14336</v>
      </c>
      <c r="B4339" t="s">
        <v>27</v>
      </c>
      <c r="C4339" t="s">
        <v>28</v>
      </c>
      <c r="D4339">
        <f t="shared" si="399"/>
        <v>336</v>
      </c>
      <c r="F4339">
        <f t="shared" si="394"/>
        <v>20454</v>
      </c>
      <c r="G4339" t="str">
        <f t="shared" si="395"/>
        <v>{"AttrType":"Power","Value":20454}</v>
      </c>
      <c r="Q4339" s="7">
        <v>336</v>
      </c>
      <c r="R4339" s="8">
        <f t="shared" si="396"/>
        <v>33</v>
      </c>
      <c r="S4339" s="9">
        <f t="shared" si="397"/>
        <v>6</v>
      </c>
      <c r="T4339" s="10">
        <f t="shared" si="398"/>
        <v>20454</v>
      </c>
    </row>
    <row r="4340" ht="15" spans="1:20">
      <c r="A4340">
        <v>14337</v>
      </c>
      <c r="B4340" t="s">
        <v>27</v>
      </c>
      <c r="C4340" t="s">
        <v>28</v>
      </c>
      <c r="D4340">
        <f t="shared" si="399"/>
        <v>337</v>
      </c>
      <c r="F4340">
        <f t="shared" si="394"/>
        <v>20528</v>
      </c>
      <c r="G4340" t="str">
        <f t="shared" si="395"/>
        <v>{"AttrType":"Power","Value":20528}</v>
      </c>
      <c r="Q4340" s="7">
        <v>337</v>
      </c>
      <c r="R4340" s="8">
        <f t="shared" si="396"/>
        <v>33</v>
      </c>
      <c r="S4340" s="9">
        <f t="shared" si="397"/>
        <v>7</v>
      </c>
      <c r="T4340" s="10">
        <f t="shared" si="398"/>
        <v>20528</v>
      </c>
    </row>
    <row r="4341" ht="15" spans="1:20">
      <c r="A4341">
        <v>14338</v>
      </c>
      <c r="B4341" t="s">
        <v>27</v>
      </c>
      <c r="C4341" t="s">
        <v>28</v>
      </c>
      <c r="D4341">
        <f t="shared" si="399"/>
        <v>338</v>
      </c>
      <c r="F4341">
        <f t="shared" si="394"/>
        <v>20602</v>
      </c>
      <c r="G4341" t="str">
        <f t="shared" si="395"/>
        <v>{"AttrType":"Power","Value":20602}</v>
      </c>
      <c r="Q4341" s="7">
        <v>338</v>
      </c>
      <c r="R4341" s="8">
        <f t="shared" si="396"/>
        <v>33</v>
      </c>
      <c r="S4341" s="9">
        <f t="shared" si="397"/>
        <v>8</v>
      </c>
      <c r="T4341" s="10">
        <f t="shared" si="398"/>
        <v>20602</v>
      </c>
    </row>
    <row r="4342" ht="15" spans="1:20">
      <c r="A4342">
        <v>14339</v>
      </c>
      <c r="B4342" t="s">
        <v>27</v>
      </c>
      <c r="C4342" t="s">
        <v>28</v>
      </c>
      <c r="D4342">
        <f t="shared" si="399"/>
        <v>339</v>
      </c>
      <c r="F4342">
        <f t="shared" si="394"/>
        <v>20676</v>
      </c>
      <c r="G4342" t="str">
        <f t="shared" si="395"/>
        <v>{"AttrType":"Power","Value":20676}</v>
      </c>
      <c r="Q4342" s="7">
        <v>339</v>
      </c>
      <c r="R4342" s="8">
        <f t="shared" si="396"/>
        <v>33</v>
      </c>
      <c r="S4342" s="9">
        <f t="shared" si="397"/>
        <v>9</v>
      </c>
      <c r="T4342" s="10">
        <f t="shared" si="398"/>
        <v>20676</v>
      </c>
    </row>
    <row r="4343" ht="15" spans="1:20">
      <c r="A4343">
        <v>14340</v>
      </c>
      <c r="B4343" t="s">
        <v>27</v>
      </c>
      <c r="C4343" t="s">
        <v>28</v>
      </c>
      <c r="D4343">
        <f t="shared" si="399"/>
        <v>340</v>
      </c>
      <c r="F4343">
        <f t="shared" si="394"/>
        <v>20750</v>
      </c>
      <c r="G4343" t="str">
        <f t="shared" si="395"/>
        <v>{"AttrType":"Power","Value":20750}</v>
      </c>
      <c r="Q4343" s="7">
        <v>340</v>
      </c>
      <c r="R4343" s="8">
        <f t="shared" si="396"/>
        <v>33</v>
      </c>
      <c r="S4343" s="9">
        <f t="shared" si="397"/>
        <v>10</v>
      </c>
      <c r="T4343" s="10">
        <f t="shared" si="398"/>
        <v>20750</v>
      </c>
    </row>
    <row r="4344" ht="15" spans="1:20">
      <c r="A4344">
        <v>14341</v>
      </c>
      <c r="B4344" t="s">
        <v>27</v>
      </c>
      <c r="C4344" t="s">
        <v>28</v>
      </c>
      <c r="D4344">
        <f t="shared" si="399"/>
        <v>341</v>
      </c>
      <c r="F4344">
        <f t="shared" si="394"/>
        <v>20825</v>
      </c>
      <c r="G4344" t="str">
        <f t="shared" si="395"/>
        <v>{"AttrType":"Power","Value":20825}</v>
      </c>
      <c r="Q4344" s="7">
        <v>341</v>
      </c>
      <c r="R4344" s="8">
        <f t="shared" si="396"/>
        <v>34</v>
      </c>
      <c r="S4344" s="9">
        <f t="shared" si="397"/>
        <v>1</v>
      </c>
      <c r="T4344" s="10">
        <f t="shared" si="398"/>
        <v>20825</v>
      </c>
    </row>
    <row r="4345" ht="15" spans="1:20">
      <c r="A4345">
        <v>14342</v>
      </c>
      <c r="B4345" t="s">
        <v>27</v>
      </c>
      <c r="C4345" t="s">
        <v>28</v>
      </c>
      <c r="D4345">
        <f t="shared" si="399"/>
        <v>342</v>
      </c>
      <c r="F4345">
        <f t="shared" si="394"/>
        <v>20900</v>
      </c>
      <c r="G4345" t="str">
        <f t="shared" si="395"/>
        <v>{"AttrType":"Power","Value":20900}</v>
      </c>
      <c r="Q4345" s="7">
        <v>342</v>
      </c>
      <c r="R4345" s="8">
        <f t="shared" si="396"/>
        <v>34</v>
      </c>
      <c r="S4345" s="9">
        <f t="shared" si="397"/>
        <v>2</v>
      </c>
      <c r="T4345" s="10">
        <f t="shared" si="398"/>
        <v>20900</v>
      </c>
    </row>
    <row r="4346" ht="15" spans="1:20">
      <c r="A4346">
        <v>14343</v>
      </c>
      <c r="B4346" t="s">
        <v>27</v>
      </c>
      <c r="C4346" t="s">
        <v>28</v>
      </c>
      <c r="D4346">
        <f t="shared" si="399"/>
        <v>343</v>
      </c>
      <c r="F4346">
        <f t="shared" si="394"/>
        <v>20975</v>
      </c>
      <c r="G4346" t="str">
        <f t="shared" si="395"/>
        <v>{"AttrType":"Power","Value":20975}</v>
      </c>
      <c r="Q4346" s="7">
        <v>343</v>
      </c>
      <c r="R4346" s="8">
        <f t="shared" si="396"/>
        <v>34</v>
      </c>
      <c r="S4346" s="9">
        <f t="shared" si="397"/>
        <v>3</v>
      </c>
      <c r="T4346" s="10">
        <f t="shared" si="398"/>
        <v>20975</v>
      </c>
    </row>
    <row r="4347" ht="15" spans="1:20">
      <c r="A4347">
        <v>14344</v>
      </c>
      <c r="B4347" t="s">
        <v>27</v>
      </c>
      <c r="C4347" t="s">
        <v>28</v>
      </c>
      <c r="D4347">
        <f t="shared" si="399"/>
        <v>344</v>
      </c>
      <c r="F4347">
        <f t="shared" si="394"/>
        <v>21050</v>
      </c>
      <c r="G4347" t="str">
        <f t="shared" si="395"/>
        <v>{"AttrType":"Power","Value":21050}</v>
      </c>
      <c r="Q4347" s="7">
        <v>344</v>
      </c>
      <c r="R4347" s="8">
        <f t="shared" si="396"/>
        <v>34</v>
      </c>
      <c r="S4347" s="9">
        <f t="shared" si="397"/>
        <v>4</v>
      </c>
      <c r="T4347" s="10">
        <f t="shared" si="398"/>
        <v>21050</v>
      </c>
    </row>
    <row r="4348" ht="15" spans="1:20">
      <c r="A4348">
        <v>14345</v>
      </c>
      <c r="B4348" t="s">
        <v>27</v>
      </c>
      <c r="C4348" t="s">
        <v>28</v>
      </c>
      <c r="D4348">
        <f t="shared" si="399"/>
        <v>345</v>
      </c>
      <c r="F4348">
        <f t="shared" si="394"/>
        <v>21125</v>
      </c>
      <c r="G4348" t="str">
        <f t="shared" si="395"/>
        <v>{"AttrType":"Power","Value":21125}</v>
      </c>
      <c r="Q4348" s="7">
        <v>345</v>
      </c>
      <c r="R4348" s="8">
        <f t="shared" si="396"/>
        <v>34</v>
      </c>
      <c r="S4348" s="9">
        <f t="shared" si="397"/>
        <v>5</v>
      </c>
      <c r="T4348" s="10">
        <f t="shared" si="398"/>
        <v>21125</v>
      </c>
    </row>
    <row r="4349" ht="15" spans="1:20">
      <c r="A4349">
        <v>14346</v>
      </c>
      <c r="B4349" t="s">
        <v>27</v>
      </c>
      <c r="C4349" t="s">
        <v>28</v>
      </c>
      <c r="D4349">
        <f t="shared" si="399"/>
        <v>346</v>
      </c>
      <c r="F4349">
        <f t="shared" si="394"/>
        <v>21200</v>
      </c>
      <c r="G4349" t="str">
        <f t="shared" si="395"/>
        <v>{"AttrType":"Power","Value":21200}</v>
      </c>
      <c r="Q4349" s="7">
        <v>346</v>
      </c>
      <c r="R4349" s="8">
        <f t="shared" si="396"/>
        <v>34</v>
      </c>
      <c r="S4349" s="9">
        <f t="shared" si="397"/>
        <v>6</v>
      </c>
      <c r="T4349" s="10">
        <f t="shared" si="398"/>
        <v>21200</v>
      </c>
    </row>
    <row r="4350" ht="15" spans="1:20">
      <c r="A4350">
        <v>14347</v>
      </c>
      <c r="B4350" t="s">
        <v>27</v>
      </c>
      <c r="C4350" t="s">
        <v>28</v>
      </c>
      <c r="D4350">
        <f t="shared" si="399"/>
        <v>347</v>
      </c>
      <c r="F4350">
        <f t="shared" si="394"/>
        <v>21275</v>
      </c>
      <c r="G4350" t="str">
        <f t="shared" si="395"/>
        <v>{"AttrType":"Power","Value":21275}</v>
      </c>
      <c r="Q4350" s="7">
        <v>347</v>
      </c>
      <c r="R4350" s="8">
        <f t="shared" si="396"/>
        <v>34</v>
      </c>
      <c r="S4350" s="9">
        <f t="shared" si="397"/>
        <v>7</v>
      </c>
      <c r="T4350" s="10">
        <f t="shared" si="398"/>
        <v>21275</v>
      </c>
    </row>
    <row r="4351" ht="15" spans="1:20">
      <c r="A4351">
        <v>14348</v>
      </c>
      <c r="B4351" t="s">
        <v>27</v>
      </c>
      <c r="C4351" t="s">
        <v>28</v>
      </c>
      <c r="D4351">
        <f t="shared" si="399"/>
        <v>348</v>
      </c>
      <c r="F4351">
        <f t="shared" si="394"/>
        <v>21350</v>
      </c>
      <c r="G4351" t="str">
        <f t="shared" si="395"/>
        <v>{"AttrType":"Power","Value":21350}</v>
      </c>
      <c r="Q4351" s="7">
        <v>348</v>
      </c>
      <c r="R4351" s="8">
        <f t="shared" si="396"/>
        <v>34</v>
      </c>
      <c r="S4351" s="9">
        <f t="shared" si="397"/>
        <v>8</v>
      </c>
      <c r="T4351" s="10">
        <f t="shared" si="398"/>
        <v>21350</v>
      </c>
    </row>
    <row r="4352" ht="15" spans="1:20">
      <c r="A4352">
        <v>14349</v>
      </c>
      <c r="B4352" t="s">
        <v>27</v>
      </c>
      <c r="C4352" t="s">
        <v>28</v>
      </c>
      <c r="D4352">
        <f t="shared" si="399"/>
        <v>349</v>
      </c>
      <c r="F4352">
        <f t="shared" si="394"/>
        <v>21425</v>
      </c>
      <c r="G4352" t="str">
        <f t="shared" si="395"/>
        <v>{"AttrType":"Power","Value":21425}</v>
      </c>
      <c r="Q4352" s="7">
        <v>349</v>
      </c>
      <c r="R4352" s="8">
        <f t="shared" si="396"/>
        <v>34</v>
      </c>
      <c r="S4352" s="9">
        <f t="shared" si="397"/>
        <v>9</v>
      </c>
      <c r="T4352" s="10">
        <f t="shared" si="398"/>
        <v>21425</v>
      </c>
    </row>
    <row r="4353" ht="15" spans="1:20">
      <c r="A4353">
        <v>14350</v>
      </c>
      <c r="B4353" t="s">
        <v>27</v>
      </c>
      <c r="C4353" t="s">
        <v>28</v>
      </c>
      <c r="D4353">
        <f t="shared" si="399"/>
        <v>350</v>
      </c>
      <c r="F4353">
        <f t="shared" si="394"/>
        <v>21500</v>
      </c>
      <c r="G4353" t="str">
        <f t="shared" si="395"/>
        <v>{"AttrType":"Power","Value":21500}</v>
      </c>
      <c r="Q4353" s="7">
        <v>350</v>
      </c>
      <c r="R4353" s="8">
        <f t="shared" si="396"/>
        <v>34</v>
      </c>
      <c r="S4353" s="9">
        <f t="shared" si="397"/>
        <v>10</v>
      </c>
      <c r="T4353" s="10">
        <f t="shared" si="398"/>
        <v>21500</v>
      </c>
    </row>
    <row r="4354" ht="15" spans="1:20">
      <c r="A4354">
        <v>14351</v>
      </c>
      <c r="B4354" t="s">
        <v>27</v>
      </c>
      <c r="C4354" t="s">
        <v>28</v>
      </c>
      <c r="D4354">
        <f t="shared" si="399"/>
        <v>351</v>
      </c>
      <c r="F4354">
        <f t="shared" si="394"/>
        <v>21576</v>
      </c>
      <c r="G4354" t="str">
        <f t="shared" si="395"/>
        <v>{"AttrType":"Power","Value":21576}</v>
      </c>
      <c r="Q4354" s="7">
        <v>351</v>
      </c>
      <c r="R4354" s="8">
        <f t="shared" si="396"/>
        <v>35</v>
      </c>
      <c r="S4354" s="9">
        <f t="shared" si="397"/>
        <v>1</v>
      </c>
      <c r="T4354" s="10">
        <f t="shared" si="398"/>
        <v>21576</v>
      </c>
    </row>
    <row r="4355" ht="15" spans="1:20">
      <c r="A4355">
        <v>14352</v>
      </c>
      <c r="B4355" t="s">
        <v>27</v>
      </c>
      <c r="C4355" t="s">
        <v>28</v>
      </c>
      <c r="D4355">
        <f t="shared" si="399"/>
        <v>352</v>
      </c>
      <c r="F4355">
        <f t="shared" si="394"/>
        <v>21652</v>
      </c>
      <c r="G4355" t="str">
        <f t="shared" si="395"/>
        <v>{"AttrType":"Power","Value":21652}</v>
      </c>
      <c r="Q4355" s="7">
        <v>352</v>
      </c>
      <c r="R4355" s="8">
        <f t="shared" si="396"/>
        <v>35</v>
      </c>
      <c r="S4355" s="9">
        <f t="shared" si="397"/>
        <v>2</v>
      </c>
      <c r="T4355" s="10">
        <f t="shared" si="398"/>
        <v>21652</v>
      </c>
    </row>
    <row r="4356" ht="15" spans="1:20">
      <c r="A4356">
        <v>14353</v>
      </c>
      <c r="B4356" t="s">
        <v>27</v>
      </c>
      <c r="C4356" t="s">
        <v>28</v>
      </c>
      <c r="D4356">
        <f t="shared" si="399"/>
        <v>353</v>
      </c>
      <c r="F4356">
        <f t="shared" si="394"/>
        <v>21728</v>
      </c>
      <c r="G4356" t="str">
        <f t="shared" si="395"/>
        <v>{"AttrType":"Power","Value":21728}</v>
      </c>
      <c r="Q4356" s="7">
        <v>353</v>
      </c>
      <c r="R4356" s="8">
        <f t="shared" si="396"/>
        <v>35</v>
      </c>
      <c r="S4356" s="9">
        <f t="shared" si="397"/>
        <v>3</v>
      </c>
      <c r="T4356" s="10">
        <f t="shared" si="398"/>
        <v>21728</v>
      </c>
    </row>
    <row r="4357" ht="15" spans="1:20">
      <c r="A4357">
        <v>14354</v>
      </c>
      <c r="B4357" t="s">
        <v>27</v>
      </c>
      <c r="C4357" t="s">
        <v>28</v>
      </c>
      <c r="D4357">
        <f t="shared" si="399"/>
        <v>354</v>
      </c>
      <c r="F4357">
        <f t="shared" ref="F4357:F4420" si="400">T4357</f>
        <v>21804</v>
      </c>
      <c r="G4357" t="str">
        <f t="shared" ref="G4357:G4420" si="401">$N$3&amp;F4357&amp;$O$3</f>
        <v>{"AttrType":"Power","Value":21804}</v>
      </c>
      <c r="Q4357" s="7">
        <v>354</v>
      </c>
      <c r="R4357" s="8">
        <f t="shared" si="396"/>
        <v>35</v>
      </c>
      <c r="S4357" s="9">
        <f t="shared" si="397"/>
        <v>4</v>
      </c>
      <c r="T4357" s="10">
        <f t="shared" si="398"/>
        <v>21804</v>
      </c>
    </row>
    <row r="4358" ht="15" spans="1:20">
      <c r="A4358">
        <v>14355</v>
      </c>
      <c r="B4358" t="s">
        <v>27</v>
      </c>
      <c r="C4358" t="s">
        <v>28</v>
      </c>
      <c r="D4358">
        <f t="shared" si="399"/>
        <v>355</v>
      </c>
      <c r="F4358">
        <f t="shared" si="400"/>
        <v>21880</v>
      </c>
      <c r="G4358" t="str">
        <f t="shared" si="401"/>
        <v>{"AttrType":"Power","Value":21880}</v>
      </c>
      <c r="Q4358" s="7">
        <v>355</v>
      </c>
      <c r="R4358" s="8">
        <f t="shared" si="396"/>
        <v>35</v>
      </c>
      <c r="S4358" s="9">
        <f t="shared" si="397"/>
        <v>5</v>
      </c>
      <c r="T4358" s="10">
        <f t="shared" si="398"/>
        <v>21880</v>
      </c>
    </row>
    <row r="4359" ht="15" spans="1:20">
      <c r="A4359">
        <v>14356</v>
      </c>
      <c r="B4359" t="s">
        <v>27</v>
      </c>
      <c r="C4359" t="s">
        <v>28</v>
      </c>
      <c r="D4359">
        <f t="shared" si="399"/>
        <v>356</v>
      </c>
      <c r="F4359">
        <f t="shared" si="400"/>
        <v>21956</v>
      </c>
      <c r="G4359" t="str">
        <f t="shared" si="401"/>
        <v>{"AttrType":"Power","Value":21956}</v>
      </c>
      <c r="Q4359" s="7">
        <v>356</v>
      </c>
      <c r="R4359" s="8">
        <f t="shared" si="396"/>
        <v>35</v>
      </c>
      <c r="S4359" s="9">
        <f t="shared" si="397"/>
        <v>6</v>
      </c>
      <c r="T4359" s="10">
        <f t="shared" si="398"/>
        <v>21956</v>
      </c>
    </row>
    <row r="4360" ht="15" spans="1:20">
      <c r="A4360">
        <v>14357</v>
      </c>
      <c r="B4360" t="s">
        <v>27</v>
      </c>
      <c r="C4360" t="s">
        <v>28</v>
      </c>
      <c r="D4360">
        <f t="shared" si="399"/>
        <v>357</v>
      </c>
      <c r="F4360">
        <f t="shared" si="400"/>
        <v>22032</v>
      </c>
      <c r="G4360" t="str">
        <f t="shared" si="401"/>
        <v>{"AttrType":"Power","Value":22032}</v>
      </c>
      <c r="Q4360" s="7">
        <v>357</v>
      </c>
      <c r="R4360" s="8">
        <f t="shared" si="396"/>
        <v>35</v>
      </c>
      <c r="S4360" s="9">
        <f t="shared" si="397"/>
        <v>7</v>
      </c>
      <c r="T4360" s="10">
        <f t="shared" si="398"/>
        <v>22032</v>
      </c>
    </row>
    <row r="4361" ht="15" spans="1:20">
      <c r="A4361">
        <v>14358</v>
      </c>
      <c r="B4361" t="s">
        <v>27</v>
      </c>
      <c r="C4361" t="s">
        <v>28</v>
      </c>
      <c r="D4361">
        <f t="shared" si="399"/>
        <v>358</v>
      </c>
      <c r="F4361">
        <f t="shared" si="400"/>
        <v>22108</v>
      </c>
      <c r="G4361" t="str">
        <f t="shared" si="401"/>
        <v>{"AttrType":"Power","Value":22108}</v>
      </c>
      <c r="Q4361" s="7">
        <v>358</v>
      </c>
      <c r="R4361" s="8">
        <f t="shared" si="396"/>
        <v>35</v>
      </c>
      <c r="S4361" s="9">
        <f t="shared" si="397"/>
        <v>8</v>
      </c>
      <c r="T4361" s="10">
        <f t="shared" si="398"/>
        <v>22108</v>
      </c>
    </row>
    <row r="4362" ht="15" spans="1:20">
      <c r="A4362">
        <v>14359</v>
      </c>
      <c r="B4362" t="s">
        <v>27</v>
      </c>
      <c r="C4362" t="s">
        <v>28</v>
      </c>
      <c r="D4362">
        <f t="shared" si="399"/>
        <v>359</v>
      </c>
      <c r="F4362">
        <f t="shared" si="400"/>
        <v>22184</v>
      </c>
      <c r="G4362" t="str">
        <f t="shared" si="401"/>
        <v>{"AttrType":"Power","Value":22184}</v>
      </c>
      <c r="Q4362" s="7">
        <v>359</v>
      </c>
      <c r="R4362" s="8">
        <f t="shared" si="396"/>
        <v>35</v>
      </c>
      <c r="S4362" s="9">
        <f t="shared" si="397"/>
        <v>9</v>
      </c>
      <c r="T4362" s="10">
        <f t="shared" si="398"/>
        <v>22184</v>
      </c>
    </row>
    <row r="4363" ht="15" spans="1:20">
      <c r="A4363">
        <v>14360</v>
      </c>
      <c r="B4363" t="s">
        <v>27</v>
      </c>
      <c r="C4363" t="s">
        <v>28</v>
      </c>
      <c r="D4363">
        <f t="shared" si="399"/>
        <v>360</v>
      </c>
      <c r="F4363">
        <f t="shared" si="400"/>
        <v>22260</v>
      </c>
      <c r="G4363" t="str">
        <f t="shared" si="401"/>
        <v>{"AttrType":"Power","Value":22260}</v>
      </c>
      <c r="Q4363" s="7">
        <v>360</v>
      </c>
      <c r="R4363" s="8">
        <f t="shared" si="396"/>
        <v>35</v>
      </c>
      <c r="S4363" s="9">
        <f t="shared" si="397"/>
        <v>10</v>
      </c>
      <c r="T4363" s="10">
        <f t="shared" si="398"/>
        <v>22260</v>
      </c>
    </row>
    <row r="4364" ht="15" spans="1:20">
      <c r="A4364">
        <v>14361</v>
      </c>
      <c r="B4364" t="s">
        <v>27</v>
      </c>
      <c r="C4364" t="s">
        <v>28</v>
      </c>
      <c r="D4364">
        <f t="shared" si="399"/>
        <v>361</v>
      </c>
      <c r="F4364">
        <f t="shared" si="400"/>
        <v>22337</v>
      </c>
      <c r="G4364" t="str">
        <f t="shared" si="401"/>
        <v>{"AttrType":"Power","Value":22337}</v>
      </c>
      <c r="Q4364" s="7">
        <v>361</v>
      </c>
      <c r="R4364" s="8">
        <f t="shared" si="396"/>
        <v>36</v>
      </c>
      <c r="S4364" s="9">
        <f t="shared" si="397"/>
        <v>1</v>
      </c>
      <c r="T4364" s="10">
        <f t="shared" si="398"/>
        <v>22337</v>
      </c>
    </row>
    <row r="4365" ht="15" spans="1:20">
      <c r="A4365">
        <v>14362</v>
      </c>
      <c r="B4365" t="s">
        <v>27</v>
      </c>
      <c r="C4365" t="s">
        <v>28</v>
      </c>
      <c r="D4365">
        <f t="shared" si="399"/>
        <v>362</v>
      </c>
      <c r="F4365">
        <f t="shared" si="400"/>
        <v>22414</v>
      </c>
      <c r="G4365" t="str">
        <f t="shared" si="401"/>
        <v>{"AttrType":"Power","Value":22414}</v>
      </c>
      <c r="Q4365" s="7">
        <v>362</v>
      </c>
      <c r="R4365" s="8">
        <f t="shared" si="396"/>
        <v>36</v>
      </c>
      <c r="S4365" s="9">
        <f t="shared" si="397"/>
        <v>2</v>
      </c>
      <c r="T4365" s="10">
        <f t="shared" si="398"/>
        <v>22414</v>
      </c>
    </row>
    <row r="4366" ht="15" spans="1:20">
      <c r="A4366">
        <v>14363</v>
      </c>
      <c r="B4366" t="s">
        <v>27</v>
      </c>
      <c r="C4366" t="s">
        <v>28</v>
      </c>
      <c r="D4366">
        <f t="shared" si="399"/>
        <v>363</v>
      </c>
      <c r="F4366">
        <f t="shared" si="400"/>
        <v>22491</v>
      </c>
      <c r="G4366" t="str">
        <f t="shared" si="401"/>
        <v>{"AttrType":"Power","Value":22491}</v>
      </c>
      <c r="Q4366" s="7">
        <v>363</v>
      </c>
      <c r="R4366" s="8">
        <f t="shared" si="396"/>
        <v>36</v>
      </c>
      <c r="S4366" s="9">
        <f t="shared" si="397"/>
        <v>3</v>
      </c>
      <c r="T4366" s="10">
        <f t="shared" si="398"/>
        <v>22491</v>
      </c>
    </row>
    <row r="4367" ht="15" spans="1:20">
      <c r="A4367">
        <v>14364</v>
      </c>
      <c r="B4367" t="s">
        <v>27</v>
      </c>
      <c r="C4367" t="s">
        <v>28</v>
      </c>
      <c r="D4367">
        <f t="shared" si="399"/>
        <v>364</v>
      </c>
      <c r="F4367">
        <f t="shared" si="400"/>
        <v>22568</v>
      </c>
      <c r="G4367" t="str">
        <f t="shared" si="401"/>
        <v>{"AttrType":"Power","Value":22568}</v>
      </c>
      <c r="Q4367" s="7">
        <v>364</v>
      </c>
      <c r="R4367" s="8">
        <f t="shared" si="396"/>
        <v>36</v>
      </c>
      <c r="S4367" s="9">
        <f t="shared" si="397"/>
        <v>4</v>
      </c>
      <c r="T4367" s="10">
        <f t="shared" si="398"/>
        <v>22568</v>
      </c>
    </row>
    <row r="4368" ht="15" spans="1:20">
      <c r="A4368">
        <v>14365</v>
      </c>
      <c r="B4368" t="s">
        <v>27</v>
      </c>
      <c r="C4368" t="s">
        <v>28</v>
      </c>
      <c r="D4368">
        <f t="shared" si="399"/>
        <v>365</v>
      </c>
      <c r="F4368">
        <f t="shared" si="400"/>
        <v>22645</v>
      </c>
      <c r="G4368" t="str">
        <f t="shared" si="401"/>
        <v>{"AttrType":"Power","Value":22645}</v>
      </c>
      <c r="Q4368" s="7">
        <v>365</v>
      </c>
      <c r="R4368" s="8">
        <f t="shared" si="396"/>
        <v>36</v>
      </c>
      <c r="S4368" s="9">
        <f t="shared" si="397"/>
        <v>5</v>
      </c>
      <c r="T4368" s="10">
        <f t="shared" si="398"/>
        <v>22645</v>
      </c>
    </row>
    <row r="4369" ht="15" spans="1:20">
      <c r="A4369">
        <v>14366</v>
      </c>
      <c r="B4369" t="s">
        <v>27</v>
      </c>
      <c r="C4369" t="s">
        <v>28</v>
      </c>
      <c r="D4369">
        <f t="shared" si="399"/>
        <v>366</v>
      </c>
      <c r="F4369">
        <f t="shared" si="400"/>
        <v>22722</v>
      </c>
      <c r="G4369" t="str">
        <f t="shared" si="401"/>
        <v>{"AttrType":"Power","Value":22722}</v>
      </c>
      <c r="Q4369" s="7">
        <v>366</v>
      </c>
      <c r="R4369" s="8">
        <f t="shared" si="396"/>
        <v>36</v>
      </c>
      <c r="S4369" s="9">
        <f t="shared" si="397"/>
        <v>6</v>
      </c>
      <c r="T4369" s="10">
        <f t="shared" si="398"/>
        <v>22722</v>
      </c>
    </row>
    <row r="4370" ht="15" spans="1:20">
      <c r="A4370">
        <v>14367</v>
      </c>
      <c r="B4370" t="s">
        <v>27</v>
      </c>
      <c r="C4370" t="s">
        <v>28</v>
      </c>
      <c r="D4370">
        <f t="shared" si="399"/>
        <v>367</v>
      </c>
      <c r="F4370">
        <f t="shared" si="400"/>
        <v>22799</v>
      </c>
      <c r="G4370" t="str">
        <f t="shared" si="401"/>
        <v>{"AttrType":"Power","Value":22799}</v>
      </c>
      <c r="Q4370" s="7">
        <v>367</v>
      </c>
      <c r="R4370" s="8">
        <f t="shared" si="396"/>
        <v>36</v>
      </c>
      <c r="S4370" s="9">
        <f t="shared" si="397"/>
        <v>7</v>
      </c>
      <c r="T4370" s="10">
        <f t="shared" si="398"/>
        <v>22799</v>
      </c>
    </row>
    <row r="4371" ht="15" spans="1:20">
      <c r="A4371">
        <v>14368</v>
      </c>
      <c r="B4371" t="s">
        <v>27</v>
      </c>
      <c r="C4371" t="s">
        <v>28</v>
      </c>
      <c r="D4371">
        <f t="shared" si="399"/>
        <v>368</v>
      </c>
      <c r="F4371">
        <f t="shared" si="400"/>
        <v>22876</v>
      </c>
      <c r="G4371" t="str">
        <f t="shared" si="401"/>
        <v>{"AttrType":"Power","Value":22876}</v>
      </c>
      <c r="Q4371" s="7">
        <v>368</v>
      </c>
      <c r="R4371" s="8">
        <f t="shared" si="396"/>
        <v>36</v>
      </c>
      <c r="S4371" s="9">
        <f t="shared" si="397"/>
        <v>8</v>
      </c>
      <c r="T4371" s="10">
        <f t="shared" si="398"/>
        <v>22876</v>
      </c>
    </row>
    <row r="4372" ht="15" spans="1:20">
      <c r="A4372">
        <v>14369</v>
      </c>
      <c r="B4372" t="s">
        <v>27</v>
      </c>
      <c r="C4372" t="s">
        <v>28</v>
      </c>
      <c r="D4372">
        <f t="shared" si="399"/>
        <v>369</v>
      </c>
      <c r="F4372">
        <f t="shared" si="400"/>
        <v>22953</v>
      </c>
      <c r="G4372" t="str">
        <f t="shared" si="401"/>
        <v>{"AttrType":"Power","Value":22953}</v>
      </c>
      <c r="Q4372" s="7">
        <v>369</v>
      </c>
      <c r="R4372" s="8">
        <f t="shared" si="396"/>
        <v>36</v>
      </c>
      <c r="S4372" s="9">
        <f t="shared" si="397"/>
        <v>9</v>
      </c>
      <c r="T4372" s="10">
        <f t="shared" si="398"/>
        <v>22953</v>
      </c>
    </row>
    <row r="4373" ht="15" spans="1:20">
      <c r="A4373">
        <v>14370</v>
      </c>
      <c r="B4373" t="s">
        <v>27</v>
      </c>
      <c r="C4373" t="s">
        <v>28</v>
      </c>
      <c r="D4373">
        <f t="shared" si="399"/>
        <v>370</v>
      </c>
      <c r="F4373">
        <f t="shared" si="400"/>
        <v>23030</v>
      </c>
      <c r="G4373" t="str">
        <f t="shared" si="401"/>
        <v>{"AttrType":"Power","Value":23030}</v>
      </c>
      <c r="Q4373" s="7">
        <v>370</v>
      </c>
      <c r="R4373" s="8">
        <f t="shared" si="396"/>
        <v>36</v>
      </c>
      <c r="S4373" s="9">
        <f t="shared" si="397"/>
        <v>10</v>
      </c>
      <c r="T4373" s="10">
        <f t="shared" si="398"/>
        <v>23030</v>
      </c>
    </row>
    <row r="4374" ht="15" spans="1:20">
      <c r="A4374">
        <v>14371</v>
      </c>
      <c r="B4374" t="s">
        <v>27</v>
      </c>
      <c r="C4374" t="s">
        <v>28</v>
      </c>
      <c r="D4374">
        <f t="shared" si="399"/>
        <v>371</v>
      </c>
      <c r="F4374">
        <f t="shared" si="400"/>
        <v>23108</v>
      </c>
      <c r="G4374" t="str">
        <f t="shared" si="401"/>
        <v>{"AttrType":"Power","Value":23108}</v>
      </c>
      <c r="Q4374" s="7">
        <v>371</v>
      </c>
      <c r="R4374" s="8">
        <f t="shared" si="396"/>
        <v>37</v>
      </c>
      <c r="S4374" s="9">
        <f t="shared" si="397"/>
        <v>1</v>
      </c>
      <c r="T4374" s="10">
        <f t="shared" si="398"/>
        <v>23108</v>
      </c>
    </row>
    <row r="4375" ht="15" spans="1:20">
      <c r="A4375">
        <v>14372</v>
      </c>
      <c r="B4375" t="s">
        <v>27</v>
      </c>
      <c r="C4375" t="s">
        <v>28</v>
      </c>
      <c r="D4375">
        <f t="shared" si="399"/>
        <v>372</v>
      </c>
      <c r="F4375">
        <f t="shared" si="400"/>
        <v>23186</v>
      </c>
      <c r="G4375" t="str">
        <f t="shared" si="401"/>
        <v>{"AttrType":"Power","Value":23186}</v>
      </c>
      <c r="Q4375" s="7">
        <v>372</v>
      </c>
      <c r="R4375" s="8">
        <f t="shared" si="396"/>
        <v>37</v>
      </c>
      <c r="S4375" s="9">
        <f t="shared" si="397"/>
        <v>2</v>
      </c>
      <c r="T4375" s="10">
        <f t="shared" si="398"/>
        <v>23186</v>
      </c>
    </row>
    <row r="4376" ht="15" spans="1:20">
      <c r="A4376">
        <v>14373</v>
      </c>
      <c r="B4376" t="s">
        <v>27</v>
      </c>
      <c r="C4376" t="s">
        <v>28</v>
      </c>
      <c r="D4376">
        <f t="shared" si="399"/>
        <v>373</v>
      </c>
      <c r="F4376">
        <f t="shared" si="400"/>
        <v>23264</v>
      </c>
      <c r="G4376" t="str">
        <f t="shared" si="401"/>
        <v>{"AttrType":"Power","Value":23264}</v>
      </c>
      <c r="Q4376" s="7">
        <v>373</v>
      </c>
      <c r="R4376" s="8">
        <f t="shared" si="396"/>
        <v>37</v>
      </c>
      <c r="S4376" s="9">
        <f t="shared" si="397"/>
        <v>3</v>
      </c>
      <c r="T4376" s="10">
        <f t="shared" si="398"/>
        <v>23264</v>
      </c>
    </row>
    <row r="4377" ht="15" spans="1:20">
      <c r="A4377">
        <v>14374</v>
      </c>
      <c r="B4377" t="s">
        <v>27</v>
      </c>
      <c r="C4377" t="s">
        <v>28</v>
      </c>
      <c r="D4377">
        <f t="shared" si="399"/>
        <v>374</v>
      </c>
      <c r="F4377">
        <f t="shared" si="400"/>
        <v>23342</v>
      </c>
      <c r="G4377" t="str">
        <f t="shared" si="401"/>
        <v>{"AttrType":"Power","Value":23342}</v>
      </c>
      <c r="Q4377" s="7">
        <v>374</v>
      </c>
      <c r="R4377" s="8">
        <f t="shared" si="396"/>
        <v>37</v>
      </c>
      <c r="S4377" s="9">
        <f t="shared" si="397"/>
        <v>4</v>
      </c>
      <c r="T4377" s="10">
        <f t="shared" si="398"/>
        <v>23342</v>
      </c>
    </row>
    <row r="4378" ht="15" spans="1:20">
      <c r="A4378">
        <v>14375</v>
      </c>
      <c r="B4378" t="s">
        <v>27</v>
      </c>
      <c r="C4378" t="s">
        <v>28</v>
      </c>
      <c r="D4378">
        <f t="shared" si="399"/>
        <v>375</v>
      </c>
      <c r="F4378">
        <f t="shared" si="400"/>
        <v>23420</v>
      </c>
      <c r="G4378" t="str">
        <f t="shared" si="401"/>
        <v>{"AttrType":"Power","Value":23420}</v>
      </c>
      <c r="Q4378" s="7">
        <v>375</v>
      </c>
      <c r="R4378" s="8">
        <f t="shared" si="396"/>
        <v>37</v>
      </c>
      <c r="S4378" s="9">
        <f t="shared" si="397"/>
        <v>5</v>
      </c>
      <c r="T4378" s="10">
        <f t="shared" si="398"/>
        <v>23420</v>
      </c>
    </row>
    <row r="4379" ht="15" spans="1:20">
      <c r="A4379">
        <v>14376</v>
      </c>
      <c r="B4379" t="s">
        <v>27</v>
      </c>
      <c r="C4379" t="s">
        <v>28</v>
      </c>
      <c r="D4379">
        <f t="shared" si="399"/>
        <v>376</v>
      </c>
      <c r="F4379">
        <f t="shared" si="400"/>
        <v>23498</v>
      </c>
      <c r="G4379" t="str">
        <f t="shared" si="401"/>
        <v>{"AttrType":"Power","Value":23498}</v>
      </c>
      <c r="Q4379" s="7">
        <v>376</v>
      </c>
      <c r="R4379" s="8">
        <f t="shared" si="396"/>
        <v>37</v>
      </c>
      <c r="S4379" s="9">
        <f t="shared" si="397"/>
        <v>6</v>
      </c>
      <c r="T4379" s="10">
        <f t="shared" si="398"/>
        <v>23498</v>
      </c>
    </row>
    <row r="4380" ht="15" spans="1:20">
      <c r="A4380">
        <v>14377</v>
      </c>
      <c r="B4380" t="s">
        <v>27</v>
      </c>
      <c r="C4380" t="s">
        <v>28</v>
      </c>
      <c r="D4380">
        <f t="shared" si="399"/>
        <v>377</v>
      </c>
      <c r="F4380">
        <f t="shared" si="400"/>
        <v>23576</v>
      </c>
      <c r="G4380" t="str">
        <f t="shared" si="401"/>
        <v>{"AttrType":"Power","Value":23576}</v>
      </c>
      <c r="Q4380" s="7">
        <v>377</v>
      </c>
      <c r="R4380" s="8">
        <f t="shared" si="396"/>
        <v>37</v>
      </c>
      <c r="S4380" s="9">
        <f t="shared" si="397"/>
        <v>7</v>
      </c>
      <c r="T4380" s="10">
        <f t="shared" si="398"/>
        <v>23576</v>
      </c>
    </row>
    <row r="4381" ht="15" spans="1:20">
      <c r="A4381">
        <v>14378</v>
      </c>
      <c r="B4381" t="s">
        <v>27</v>
      </c>
      <c r="C4381" t="s">
        <v>28</v>
      </c>
      <c r="D4381">
        <f t="shared" si="399"/>
        <v>378</v>
      </c>
      <c r="F4381">
        <f t="shared" si="400"/>
        <v>23654</v>
      </c>
      <c r="G4381" t="str">
        <f t="shared" si="401"/>
        <v>{"AttrType":"Power","Value":23654}</v>
      </c>
      <c r="Q4381" s="7">
        <v>378</v>
      </c>
      <c r="R4381" s="8">
        <f t="shared" si="396"/>
        <v>37</v>
      </c>
      <c r="S4381" s="9">
        <f t="shared" si="397"/>
        <v>8</v>
      </c>
      <c r="T4381" s="10">
        <f t="shared" si="398"/>
        <v>23654</v>
      </c>
    </row>
    <row r="4382" ht="15" spans="1:20">
      <c r="A4382">
        <v>14379</v>
      </c>
      <c r="B4382" t="s">
        <v>27</v>
      </c>
      <c r="C4382" t="s">
        <v>28</v>
      </c>
      <c r="D4382">
        <f t="shared" si="399"/>
        <v>379</v>
      </c>
      <c r="F4382">
        <f t="shared" si="400"/>
        <v>23732</v>
      </c>
      <c r="G4382" t="str">
        <f t="shared" si="401"/>
        <v>{"AttrType":"Power","Value":23732}</v>
      </c>
      <c r="Q4382" s="7">
        <v>379</v>
      </c>
      <c r="R4382" s="8">
        <f t="shared" si="396"/>
        <v>37</v>
      </c>
      <c r="S4382" s="9">
        <f t="shared" si="397"/>
        <v>9</v>
      </c>
      <c r="T4382" s="10">
        <f t="shared" si="398"/>
        <v>23732</v>
      </c>
    </row>
    <row r="4383" ht="15" spans="1:20">
      <c r="A4383">
        <v>14380</v>
      </c>
      <c r="B4383" t="s">
        <v>27</v>
      </c>
      <c r="C4383" t="s">
        <v>28</v>
      </c>
      <c r="D4383">
        <f t="shared" si="399"/>
        <v>380</v>
      </c>
      <c r="F4383">
        <f t="shared" si="400"/>
        <v>23810</v>
      </c>
      <c r="G4383" t="str">
        <f t="shared" si="401"/>
        <v>{"AttrType":"Power","Value":23810}</v>
      </c>
      <c r="Q4383" s="7">
        <v>380</v>
      </c>
      <c r="R4383" s="8">
        <f t="shared" si="396"/>
        <v>37</v>
      </c>
      <c r="S4383" s="9">
        <f t="shared" si="397"/>
        <v>10</v>
      </c>
      <c r="T4383" s="10">
        <f t="shared" si="398"/>
        <v>23810</v>
      </c>
    </row>
    <row r="4384" ht="15" spans="1:20">
      <c r="A4384">
        <v>14381</v>
      </c>
      <c r="B4384" t="s">
        <v>27</v>
      </c>
      <c r="C4384" t="s">
        <v>28</v>
      </c>
      <c r="D4384">
        <f t="shared" si="399"/>
        <v>381</v>
      </c>
      <c r="F4384">
        <f t="shared" si="400"/>
        <v>23889</v>
      </c>
      <c r="G4384" t="str">
        <f t="shared" si="401"/>
        <v>{"AttrType":"Power","Value":23889}</v>
      </c>
      <c r="Q4384" s="7">
        <v>381</v>
      </c>
      <c r="R4384" s="8">
        <f t="shared" si="396"/>
        <v>38</v>
      </c>
      <c r="S4384" s="9">
        <f t="shared" si="397"/>
        <v>1</v>
      </c>
      <c r="T4384" s="10">
        <f t="shared" si="398"/>
        <v>23889</v>
      </c>
    </row>
    <row r="4385" ht="15" spans="1:20">
      <c r="A4385">
        <v>14382</v>
      </c>
      <c r="B4385" t="s">
        <v>27</v>
      </c>
      <c r="C4385" t="s">
        <v>28</v>
      </c>
      <c r="D4385">
        <f t="shared" si="399"/>
        <v>382</v>
      </c>
      <c r="F4385">
        <f t="shared" si="400"/>
        <v>23968</v>
      </c>
      <c r="G4385" t="str">
        <f t="shared" si="401"/>
        <v>{"AttrType":"Power","Value":23968}</v>
      </c>
      <c r="Q4385" s="7">
        <v>382</v>
      </c>
      <c r="R4385" s="8">
        <f t="shared" si="396"/>
        <v>38</v>
      </c>
      <c r="S4385" s="9">
        <f t="shared" si="397"/>
        <v>2</v>
      </c>
      <c r="T4385" s="10">
        <f t="shared" si="398"/>
        <v>23968</v>
      </c>
    </row>
    <row r="4386" ht="15" spans="1:20">
      <c r="A4386">
        <v>14383</v>
      </c>
      <c r="B4386" t="s">
        <v>27</v>
      </c>
      <c r="C4386" t="s">
        <v>28</v>
      </c>
      <c r="D4386">
        <f t="shared" si="399"/>
        <v>383</v>
      </c>
      <c r="F4386">
        <f t="shared" si="400"/>
        <v>24047</v>
      </c>
      <c r="G4386" t="str">
        <f t="shared" si="401"/>
        <v>{"AttrType":"Power","Value":24047}</v>
      </c>
      <c r="Q4386" s="7">
        <v>383</v>
      </c>
      <c r="R4386" s="8">
        <f t="shared" si="396"/>
        <v>38</v>
      </c>
      <c r="S4386" s="9">
        <f t="shared" si="397"/>
        <v>3</v>
      </c>
      <c r="T4386" s="10">
        <f t="shared" si="398"/>
        <v>24047</v>
      </c>
    </row>
    <row r="4387" ht="15" spans="1:20">
      <c r="A4387">
        <v>14384</v>
      </c>
      <c r="B4387" t="s">
        <v>27</v>
      </c>
      <c r="C4387" t="s">
        <v>28</v>
      </c>
      <c r="D4387">
        <f t="shared" si="399"/>
        <v>384</v>
      </c>
      <c r="F4387">
        <f t="shared" si="400"/>
        <v>24126</v>
      </c>
      <c r="G4387" t="str">
        <f t="shared" si="401"/>
        <v>{"AttrType":"Power","Value":24126}</v>
      </c>
      <c r="Q4387" s="7">
        <v>384</v>
      </c>
      <c r="R4387" s="8">
        <f t="shared" si="396"/>
        <v>38</v>
      </c>
      <c r="S4387" s="9">
        <f t="shared" si="397"/>
        <v>4</v>
      </c>
      <c r="T4387" s="10">
        <f t="shared" si="398"/>
        <v>24126</v>
      </c>
    </row>
    <row r="4388" ht="15" spans="1:20">
      <c r="A4388">
        <v>14385</v>
      </c>
      <c r="B4388" t="s">
        <v>27</v>
      </c>
      <c r="C4388" t="s">
        <v>28</v>
      </c>
      <c r="D4388">
        <f t="shared" si="399"/>
        <v>385</v>
      </c>
      <c r="F4388">
        <f t="shared" si="400"/>
        <v>24205</v>
      </c>
      <c r="G4388" t="str">
        <f t="shared" si="401"/>
        <v>{"AttrType":"Power","Value":24205}</v>
      </c>
      <c r="Q4388" s="7">
        <v>385</v>
      </c>
      <c r="R4388" s="8">
        <f t="shared" si="396"/>
        <v>38</v>
      </c>
      <c r="S4388" s="9">
        <f t="shared" si="397"/>
        <v>5</v>
      </c>
      <c r="T4388" s="10">
        <f t="shared" si="398"/>
        <v>24205</v>
      </c>
    </row>
    <row r="4389" ht="15" spans="1:20">
      <c r="A4389">
        <v>14386</v>
      </c>
      <c r="B4389" t="s">
        <v>27</v>
      </c>
      <c r="C4389" t="s">
        <v>28</v>
      </c>
      <c r="D4389">
        <f t="shared" si="399"/>
        <v>386</v>
      </c>
      <c r="F4389">
        <f t="shared" si="400"/>
        <v>24284</v>
      </c>
      <c r="G4389" t="str">
        <f t="shared" si="401"/>
        <v>{"AttrType":"Power","Value":24284}</v>
      </c>
      <c r="Q4389" s="7">
        <v>386</v>
      </c>
      <c r="R4389" s="8">
        <f t="shared" ref="R4389:R4452" si="402">INT((Q4389-1)/10)</f>
        <v>38</v>
      </c>
      <c r="S4389" s="9">
        <f t="shared" ref="S4389:S4452" si="403">Q4389-10*R4389</f>
        <v>6</v>
      </c>
      <c r="T4389" s="10">
        <f t="shared" ref="T4389:T4452" si="404">$V$4005+$V$4006+5*R4389*(R4389+1+$V$4007)+S4389*(R4389+1+$V$4007)+200*R4389</f>
        <v>24284</v>
      </c>
    </row>
    <row r="4390" ht="15" spans="1:20">
      <c r="A4390">
        <v>14387</v>
      </c>
      <c r="B4390" t="s">
        <v>27</v>
      </c>
      <c r="C4390" t="s">
        <v>28</v>
      </c>
      <c r="D4390">
        <f t="shared" si="399"/>
        <v>387</v>
      </c>
      <c r="F4390">
        <f t="shared" si="400"/>
        <v>24363</v>
      </c>
      <c r="G4390" t="str">
        <f t="shared" si="401"/>
        <v>{"AttrType":"Power","Value":24363}</v>
      </c>
      <c r="Q4390" s="7">
        <v>387</v>
      </c>
      <c r="R4390" s="8">
        <f t="shared" si="402"/>
        <v>38</v>
      </c>
      <c r="S4390" s="9">
        <f t="shared" si="403"/>
        <v>7</v>
      </c>
      <c r="T4390" s="10">
        <f t="shared" si="404"/>
        <v>24363</v>
      </c>
    </row>
    <row r="4391" ht="15" spans="1:20">
      <c r="A4391">
        <v>14388</v>
      </c>
      <c r="B4391" t="s">
        <v>27</v>
      </c>
      <c r="C4391" t="s">
        <v>28</v>
      </c>
      <c r="D4391">
        <f t="shared" si="399"/>
        <v>388</v>
      </c>
      <c r="F4391">
        <f t="shared" si="400"/>
        <v>24442</v>
      </c>
      <c r="G4391" t="str">
        <f t="shared" si="401"/>
        <v>{"AttrType":"Power","Value":24442}</v>
      </c>
      <c r="Q4391" s="7">
        <v>388</v>
      </c>
      <c r="R4391" s="8">
        <f t="shared" si="402"/>
        <v>38</v>
      </c>
      <c r="S4391" s="9">
        <f t="shared" si="403"/>
        <v>8</v>
      </c>
      <c r="T4391" s="10">
        <f t="shared" si="404"/>
        <v>24442</v>
      </c>
    </row>
    <row r="4392" ht="15" spans="1:20">
      <c r="A4392">
        <v>14389</v>
      </c>
      <c r="B4392" t="s">
        <v>27</v>
      </c>
      <c r="C4392" t="s">
        <v>28</v>
      </c>
      <c r="D4392">
        <f t="shared" si="399"/>
        <v>389</v>
      </c>
      <c r="F4392">
        <f t="shared" si="400"/>
        <v>24521</v>
      </c>
      <c r="G4392" t="str">
        <f t="shared" si="401"/>
        <v>{"AttrType":"Power","Value":24521}</v>
      </c>
      <c r="Q4392" s="7">
        <v>389</v>
      </c>
      <c r="R4392" s="8">
        <f t="shared" si="402"/>
        <v>38</v>
      </c>
      <c r="S4392" s="9">
        <f t="shared" si="403"/>
        <v>9</v>
      </c>
      <c r="T4392" s="10">
        <f t="shared" si="404"/>
        <v>24521</v>
      </c>
    </row>
    <row r="4393" ht="15" spans="1:20">
      <c r="A4393">
        <v>14390</v>
      </c>
      <c r="B4393" t="s">
        <v>27</v>
      </c>
      <c r="C4393" t="s">
        <v>28</v>
      </c>
      <c r="D4393">
        <f t="shared" si="399"/>
        <v>390</v>
      </c>
      <c r="F4393">
        <f t="shared" si="400"/>
        <v>24600</v>
      </c>
      <c r="G4393" t="str">
        <f t="shared" si="401"/>
        <v>{"AttrType":"Power","Value":24600}</v>
      </c>
      <c r="Q4393" s="7">
        <v>390</v>
      </c>
      <c r="R4393" s="8">
        <f t="shared" si="402"/>
        <v>38</v>
      </c>
      <c r="S4393" s="9">
        <f t="shared" si="403"/>
        <v>10</v>
      </c>
      <c r="T4393" s="10">
        <f t="shared" si="404"/>
        <v>24600</v>
      </c>
    </row>
    <row r="4394" ht="15" spans="1:20">
      <c r="A4394">
        <v>14391</v>
      </c>
      <c r="B4394" t="s">
        <v>27</v>
      </c>
      <c r="C4394" t="s">
        <v>28</v>
      </c>
      <c r="D4394">
        <f t="shared" si="399"/>
        <v>391</v>
      </c>
      <c r="F4394">
        <f t="shared" si="400"/>
        <v>24680</v>
      </c>
      <c r="G4394" t="str">
        <f t="shared" si="401"/>
        <v>{"AttrType":"Power","Value":24680}</v>
      </c>
      <c r="Q4394" s="7">
        <v>391</v>
      </c>
      <c r="R4394" s="8">
        <f t="shared" si="402"/>
        <v>39</v>
      </c>
      <c r="S4394" s="9">
        <f t="shared" si="403"/>
        <v>1</v>
      </c>
      <c r="T4394" s="10">
        <f t="shared" si="404"/>
        <v>24680</v>
      </c>
    </row>
    <row r="4395" ht="15" spans="1:20">
      <c r="A4395">
        <v>14392</v>
      </c>
      <c r="B4395" t="s">
        <v>27</v>
      </c>
      <c r="C4395" t="s">
        <v>28</v>
      </c>
      <c r="D4395">
        <f t="shared" si="399"/>
        <v>392</v>
      </c>
      <c r="F4395">
        <f t="shared" si="400"/>
        <v>24760</v>
      </c>
      <c r="G4395" t="str">
        <f t="shared" si="401"/>
        <v>{"AttrType":"Power","Value":24760}</v>
      </c>
      <c r="Q4395" s="7">
        <v>392</v>
      </c>
      <c r="R4395" s="8">
        <f t="shared" si="402"/>
        <v>39</v>
      </c>
      <c r="S4395" s="9">
        <f t="shared" si="403"/>
        <v>2</v>
      </c>
      <c r="T4395" s="10">
        <f t="shared" si="404"/>
        <v>24760</v>
      </c>
    </row>
    <row r="4396" ht="15" spans="1:20">
      <c r="A4396">
        <v>14393</v>
      </c>
      <c r="B4396" t="s">
        <v>27</v>
      </c>
      <c r="C4396" t="s">
        <v>28</v>
      </c>
      <c r="D4396">
        <f t="shared" ref="D4396:D4459" si="405">D3396</f>
        <v>393</v>
      </c>
      <c r="F4396">
        <f t="shared" si="400"/>
        <v>24840</v>
      </c>
      <c r="G4396" t="str">
        <f t="shared" si="401"/>
        <v>{"AttrType":"Power","Value":24840}</v>
      </c>
      <c r="Q4396" s="7">
        <v>393</v>
      </c>
      <c r="R4396" s="8">
        <f t="shared" si="402"/>
        <v>39</v>
      </c>
      <c r="S4396" s="9">
        <f t="shared" si="403"/>
        <v>3</v>
      </c>
      <c r="T4396" s="10">
        <f t="shared" si="404"/>
        <v>24840</v>
      </c>
    </row>
    <row r="4397" ht="15" spans="1:20">
      <c r="A4397">
        <v>14394</v>
      </c>
      <c r="B4397" t="s">
        <v>27</v>
      </c>
      <c r="C4397" t="s">
        <v>28</v>
      </c>
      <c r="D4397">
        <f t="shared" si="405"/>
        <v>394</v>
      </c>
      <c r="F4397">
        <f t="shared" si="400"/>
        <v>24920</v>
      </c>
      <c r="G4397" t="str">
        <f t="shared" si="401"/>
        <v>{"AttrType":"Power","Value":24920}</v>
      </c>
      <c r="Q4397" s="7">
        <v>394</v>
      </c>
      <c r="R4397" s="8">
        <f t="shared" si="402"/>
        <v>39</v>
      </c>
      <c r="S4397" s="9">
        <f t="shared" si="403"/>
        <v>4</v>
      </c>
      <c r="T4397" s="10">
        <f t="shared" si="404"/>
        <v>24920</v>
      </c>
    </row>
    <row r="4398" ht="15" spans="1:20">
      <c r="A4398">
        <v>14395</v>
      </c>
      <c r="B4398" t="s">
        <v>27</v>
      </c>
      <c r="C4398" t="s">
        <v>28</v>
      </c>
      <c r="D4398">
        <f t="shared" si="405"/>
        <v>395</v>
      </c>
      <c r="F4398">
        <f t="shared" si="400"/>
        <v>25000</v>
      </c>
      <c r="G4398" t="str">
        <f t="shared" si="401"/>
        <v>{"AttrType":"Power","Value":25000}</v>
      </c>
      <c r="Q4398" s="7">
        <v>395</v>
      </c>
      <c r="R4398" s="8">
        <f t="shared" si="402"/>
        <v>39</v>
      </c>
      <c r="S4398" s="9">
        <f t="shared" si="403"/>
        <v>5</v>
      </c>
      <c r="T4398" s="10">
        <f t="shared" si="404"/>
        <v>25000</v>
      </c>
    </row>
    <row r="4399" ht="15" spans="1:20">
      <c r="A4399">
        <v>14396</v>
      </c>
      <c r="B4399" t="s">
        <v>27</v>
      </c>
      <c r="C4399" t="s">
        <v>28</v>
      </c>
      <c r="D4399">
        <f t="shared" si="405"/>
        <v>396</v>
      </c>
      <c r="F4399">
        <f t="shared" si="400"/>
        <v>25080</v>
      </c>
      <c r="G4399" t="str">
        <f t="shared" si="401"/>
        <v>{"AttrType":"Power","Value":25080}</v>
      </c>
      <c r="Q4399" s="7">
        <v>396</v>
      </c>
      <c r="R4399" s="8">
        <f t="shared" si="402"/>
        <v>39</v>
      </c>
      <c r="S4399" s="9">
        <f t="shared" si="403"/>
        <v>6</v>
      </c>
      <c r="T4399" s="10">
        <f t="shared" si="404"/>
        <v>25080</v>
      </c>
    </row>
    <row r="4400" ht="15" spans="1:20">
      <c r="A4400">
        <v>14397</v>
      </c>
      <c r="B4400" t="s">
        <v>27</v>
      </c>
      <c r="C4400" t="s">
        <v>28</v>
      </c>
      <c r="D4400">
        <f t="shared" si="405"/>
        <v>397</v>
      </c>
      <c r="F4400">
        <f t="shared" si="400"/>
        <v>25160</v>
      </c>
      <c r="G4400" t="str">
        <f t="shared" si="401"/>
        <v>{"AttrType":"Power","Value":25160}</v>
      </c>
      <c r="Q4400" s="7">
        <v>397</v>
      </c>
      <c r="R4400" s="8">
        <f t="shared" si="402"/>
        <v>39</v>
      </c>
      <c r="S4400" s="9">
        <f t="shared" si="403"/>
        <v>7</v>
      </c>
      <c r="T4400" s="10">
        <f t="shared" si="404"/>
        <v>25160</v>
      </c>
    </row>
    <row r="4401" ht="15" spans="1:20">
      <c r="A4401">
        <v>14398</v>
      </c>
      <c r="B4401" t="s">
        <v>27</v>
      </c>
      <c r="C4401" t="s">
        <v>28</v>
      </c>
      <c r="D4401">
        <f t="shared" si="405"/>
        <v>398</v>
      </c>
      <c r="F4401">
        <f t="shared" si="400"/>
        <v>25240</v>
      </c>
      <c r="G4401" t="str">
        <f t="shared" si="401"/>
        <v>{"AttrType":"Power","Value":25240}</v>
      </c>
      <c r="Q4401" s="7">
        <v>398</v>
      </c>
      <c r="R4401" s="8">
        <f t="shared" si="402"/>
        <v>39</v>
      </c>
      <c r="S4401" s="9">
        <f t="shared" si="403"/>
        <v>8</v>
      </c>
      <c r="T4401" s="10">
        <f t="shared" si="404"/>
        <v>25240</v>
      </c>
    </row>
    <row r="4402" ht="15" spans="1:20">
      <c r="A4402">
        <v>14399</v>
      </c>
      <c r="B4402" t="s">
        <v>27</v>
      </c>
      <c r="C4402" t="s">
        <v>28</v>
      </c>
      <c r="D4402">
        <f t="shared" si="405"/>
        <v>399</v>
      </c>
      <c r="F4402">
        <f t="shared" si="400"/>
        <v>25320</v>
      </c>
      <c r="G4402" t="str">
        <f t="shared" si="401"/>
        <v>{"AttrType":"Power","Value":25320}</v>
      </c>
      <c r="Q4402" s="7">
        <v>399</v>
      </c>
      <c r="R4402" s="8">
        <f t="shared" si="402"/>
        <v>39</v>
      </c>
      <c r="S4402" s="9">
        <f t="shared" si="403"/>
        <v>9</v>
      </c>
      <c r="T4402" s="10">
        <f t="shared" si="404"/>
        <v>25320</v>
      </c>
    </row>
    <row r="4403" ht="15" spans="1:20">
      <c r="A4403">
        <v>14400</v>
      </c>
      <c r="B4403" t="s">
        <v>27</v>
      </c>
      <c r="C4403" t="s">
        <v>28</v>
      </c>
      <c r="D4403">
        <f t="shared" si="405"/>
        <v>400</v>
      </c>
      <c r="F4403">
        <f t="shared" si="400"/>
        <v>25400</v>
      </c>
      <c r="G4403" t="str">
        <f t="shared" si="401"/>
        <v>{"AttrType":"Power","Value":25400}</v>
      </c>
      <c r="Q4403" s="7">
        <v>400</v>
      </c>
      <c r="R4403" s="8">
        <f t="shared" si="402"/>
        <v>39</v>
      </c>
      <c r="S4403" s="9">
        <f t="shared" si="403"/>
        <v>10</v>
      </c>
      <c r="T4403" s="10">
        <f t="shared" si="404"/>
        <v>25400</v>
      </c>
    </row>
    <row r="4404" ht="15" spans="1:20">
      <c r="A4404">
        <v>14401</v>
      </c>
      <c r="B4404" t="s">
        <v>27</v>
      </c>
      <c r="C4404" t="s">
        <v>28</v>
      </c>
      <c r="D4404">
        <f t="shared" si="405"/>
        <v>401</v>
      </c>
      <c r="F4404">
        <f t="shared" si="400"/>
        <v>25481</v>
      </c>
      <c r="G4404" t="str">
        <f t="shared" si="401"/>
        <v>{"AttrType":"Power","Value":25481}</v>
      </c>
      <c r="Q4404" s="7">
        <v>401</v>
      </c>
      <c r="R4404" s="8">
        <f t="shared" si="402"/>
        <v>40</v>
      </c>
      <c r="S4404" s="9">
        <f t="shared" si="403"/>
        <v>1</v>
      </c>
      <c r="T4404" s="10">
        <f t="shared" si="404"/>
        <v>25481</v>
      </c>
    </row>
    <row r="4405" ht="15" spans="1:20">
      <c r="A4405">
        <v>14402</v>
      </c>
      <c r="B4405" t="s">
        <v>27</v>
      </c>
      <c r="C4405" t="s">
        <v>28</v>
      </c>
      <c r="D4405">
        <f t="shared" si="405"/>
        <v>402</v>
      </c>
      <c r="F4405">
        <f t="shared" si="400"/>
        <v>25562</v>
      </c>
      <c r="G4405" t="str">
        <f t="shared" si="401"/>
        <v>{"AttrType":"Power","Value":25562}</v>
      </c>
      <c r="Q4405" s="7">
        <v>402</v>
      </c>
      <c r="R4405" s="8">
        <f t="shared" si="402"/>
        <v>40</v>
      </c>
      <c r="S4405" s="9">
        <f t="shared" si="403"/>
        <v>2</v>
      </c>
      <c r="T4405" s="10">
        <f t="shared" si="404"/>
        <v>25562</v>
      </c>
    </row>
    <row r="4406" ht="15" spans="1:20">
      <c r="A4406">
        <v>14403</v>
      </c>
      <c r="B4406" t="s">
        <v>27</v>
      </c>
      <c r="C4406" t="s">
        <v>28</v>
      </c>
      <c r="D4406">
        <f t="shared" si="405"/>
        <v>403</v>
      </c>
      <c r="F4406">
        <f t="shared" si="400"/>
        <v>25643</v>
      </c>
      <c r="G4406" t="str">
        <f t="shared" si="401"/>
        <v>{"AttrType":"Power","Value":25643}</v>
      </c>
      <c r="Q4406" s="7">
        <v>403</v>
      </c>
      <c r="R4406" s="8">
        <f t="shared" si="402"/>
        <v>40</v>
      </c>
      <c r="S4406" s="9">
        <f t="shared" si="403"/>
        <v>3</v>
      </c>
      <c r="T4406" s="10">
        <f t="shared" si="404"/>
        <v>25643</v>
      </c>
    </row>
    <row r="4407" ht="15" spans="1:20">
      <c r="A4407">
        <v>14404</v>
      </c>
      <c r="B4407" t="s">
        <v>27</v>
      </c>
      <c r="C4407" t="s">
        <v>28</v>
      </c>
      <c r="D4407">
        <f t="shared" si="405"/>
        <v>404</v>
      </c>
      <c r="F4407">
        <f t="shared" si="400"/>
        <v>25724</v>
      </c>
      <c r="G4407" t="str">
        <f t="shared" si="401"/>
        <v>{"AttrType":"Power","Value":25724}</v>
      </c>
      <c r="Q4407" s="7">
        <v>404</v>
      </c>
      <c r="R4407" s="8">
        <f t="shared" si="402"/>
        <v>40</v>
      </c>
      <c r="S4407" s="9">
        <f t="shared" si="403"/>
        <v>4</v>
      </c>
      <c r="T4407" s="10">
        <f t="shared" si="404"/>
        <v>25724</v>
      </c>
    </row>
    <row r="4408" ht="15" spans="1:20">
      <c r="A4408">
        <v>14405</v>
      </c>
      <c r="B4408" t="s">
        <v>27</v>
      </c>
      <c r="C4408" t="s">
        <v>28</v>
      </c>
      <c r="D4408">
        <f t="shared" si="405"/>
        <v>405</v>
      </c>
      <c r="F4408">
        <f t="shared" si="400"/>
        <v>25805</v>
      </c>
      <c r="G4408" t="str">
        <f t="shared" si="401"/>
        <v>{"AttrType":"Power","Value":25805}</v>
      </c>
      <c r="Q4408" s="7">
        <v>405</v>
      </c>
      <c r="R4408" s="8">
        <f t="shared" si="402"/>
        <v>40</v>
      </c>
      <c r="S4408" s="9">
        <f t="shared" si="403"/>
        <v>5</v>
      </c>
      <c r="T4408" s="10">
        <f t="shared" si="404"/>
        <v>25805</v>
      </c>
    </row>
    <row r="4409" ht="15" spans="1:20">
      <c r="A4409">
        <v>14406</v>
      </c>
      <c r="B4409" t="s">
        <v>27</v>
      </c>
      <c r="C4409" t="s">
        <v>28</v>
      </c>
      <c r="D4409">
        <f t="shared" si="405"/>
        <v>406</v>
      </c>
      <c r="F4409">
        <f t="shared" si="400"/>
        <v>25886</v>
      </c>
      <c r="G4409" t="str">
        <f t="shared" si="401"/>
        <v>{"AttrType":"Power","Value":25886}</v>
      </c>
      <c r="Q4409" s="7">
        <v>406</v>
      </c>
      <c r="R4409" s="8">
        <f t="shared" si="402"/>
        <v>40</v>
      </c>
      <c r="S4409" s="9">
        <f t="shared" si="403"/>
        <v>6</v>
      </c>
      <c r="T4409" s="10">
        <f t="shared" si="404"/>
        <v>25886</v>
      </c>
    </row>
    <row r="4410" ht="15" spans="1:20">
      <c r="A4410">
        <v>14407</v>
      </c>
      <c r="B4410" t="s">
        <v>27</v>
      </c>
      <c r="C4410" t="s">
        <v>28</v>
      </c>
      <c r="D4410">
        <f t="shared" si="405"/>
        <v>407</v>
      </c>
      <c r="F4410">
        <f t="shared" si="400"/>
        <v>25967</v>
      </c>
      <c r="G4410" t="str">
        <f t="shared" si="401"/>
        <v>{"AttrType":"Power","Value":25967}</v>
      </c>
      <c r="Q4410" s="7">
        <v>407</v>
      </c>
      <c r="R4410" s="8">
        <f t="shared" si="402"/>
        <v>40</v>
      </c>
      <c r="S4410" s="9">
        <f t="shared" si="403"/>
        <v>7</v>
      </c>
      <c r="T4410" s="10">
        <f t="shared" si="404"/>
        <v>25967</v>
      </c>
    </row>
    <row r="4411" ht="15" spans="1:20">
      <c r="A4411">
        <v>14408</v>
      </c>
      <c r="B4411" t="s">
        <v>27</v>
      </c>
      <c r="C4411" t="s">
        <v>28</v>
      </c>
      <c r="D4411">
        <f t="shared" si="405"/>
        <v>408</v>
      </c>
      <c r="F4411">
        <f t="shared" si="400"/>
        <v>26048</v>
      </c>
      <c r="G4411" t="str">
        <f t="shared" si="401"/>
        <v>{"AttrType":"Power","Value":26048}</v>
      </c>
      <c r="Q4411" s="7">
        <v>408</v>
      </c>
      <c r="R4411" s="8">
        <f t="shared" si="402"/>
        <v>40</v>
      </c>
      <c r="S4411" s="9">
        <f t="shared" si="403"/>
        <v>8</v>
      </c>
      <c r="T4411" s="10">
        <f t="shared" si="404"/>
        <v>26048</v>
      </c>
    </row>
    <row r="4412" ht="15" spans="1:20">
      <c r="A4412">
        <v>14409</v>
      </c>
      <c r="B4412" t="s">
        <v>27</v>
      </c>
      <c r="C4412" t="s">
        <v>28</v>
      </c>
      <c r="D4412">
        <f t="shared" si="405"/>
        <v>409</v>
      </c>
      <c r="F4412">
        <f t="shared" si="400"/>
        <v>26129</v>
      </c>
      <c r="G4412" t="str">
        <f t="shared" si="401"/>
        <v>{"AttrType":"Power","Value":26129}</v>
      </c>
      <c r="Q4412" s="7">
        <v>409</v>
      </c>
      <c r="R4412" s="8">
        <f t="shared" si="402"/>
        <v>40</v>
      </c>
      <c r="S4412" s="9">
        <f t="shared" si="403"/>
        <v>9</v>
      </c>
      <c r="T4412" s="10">
        <f t="shared" si="404"/>
        <v>26129</v>
      </c>
    </row>
    <row r="4413" ht="15" spans="1:20">
      <c r="A4413">
        <v>14410</v>
      </c>
      <c r="B4413" t="s">
        <v>27</v>
      </c>
      <c r="C4413" t="s">
        <v>28</v>
      </c>
      <c r="D4413">
        <f t="shared" si="405"/>
        <v>410</v>
      </c>
      <c r="F4413">
        <f t="shared" si="400"/>
        <v>26210</v>
      </c>
      <c r="G4413" t="str">
        <f t="shared" si="401"/>
        <v>{"AttrType":"Power","Value":26210}</v>
      </c>
      <c r="Q4413" s="7">
        <v>410</v>
      </c>
      <c r="R4413" s="8">
        <f t="shared" si="402"/>
        <v>40</v>
      </c>
      <c r="S4413" s="9">
        <f t="shared" si="403"/>
        <v>10</v>
      </c>
      <c r="T4413" s="10">
        <f t="shared" si="404"/>
        <v>26210</v>
      </c>
    </row>
    <row r="4414" ht="15" spans="1:20">
      <c r="A4414">
        <v>14411</v>
      </c>
      <c r="B4414" t="s">
        <v>27</v>
      </c>
      <c r="C4414" t="s">
        <v>28</v>
      </c>
      <c r="D4414">
        <f t="shared" si="405"/>
        <v>411</v>
      </c>
      <c r="F4414">
        <f t="shared" si="400"/>
        <v>26292</v>
      </c>
      <c r="G4414" t="str">
        <f t="shared" si="401"/>
        <v>{"AttrType":"Power","Value":26292}</v>
      </c>
      <c r="Q4414" s="7">
        <v>411</v>
      </c>
      <c r="R4414" s="8">
        <f t="shared" si="402"/>
        <v>41</v>
      </c>
      <c r="S4414" s="9">
        <f t="shared" si="403"/>
        <v>1</v>
      </c>
      <c r="T4414" s="10">
        <f t="shared" si="404"/>
        <v>26292</v>
      </c>
    </row>
    <row r="4415" ht="15" spans="1:20">
      <c r="A4415">
        <v>14412</v>
      </c>
      <c r="B4415" t="s">
        <v>27</v>
      </c>
      <c r="C4415" t="s">
        <v>28</v>
      </c>
      <c r="D4415">
        <f t="shared" si="405"/>
        <v>412</v>
      </c>
      <c r="F4415">
        <f t="shared" si="400"/>
        <v>26374</v>
      </c>
      <c r="G4415" t="str">
        <f t="shared" si="401"/>
        <v>{"AttrType":"Power","Value":26374}</v>
      </c>
      <c r="Q4415" s="7">
        <v>412</v>
      </c>
      <c r="R4415" s="8">
        <f t="shared" si="402"/>
        <v>41</v>
      </c>
      <c r="S4415" s="9">
        <f t="shared" si="403"/>
        <v>2</v>
      </c>
      <c r="T4415" s="10">
        <f t="shared" si="404"/>
        <v>26374</v>
      </c>
    </row>
    <row r="4416" ht="15" spans="1:20">
      <c r="A4416">
        <v>14413</v>
      </c>
      <c r="B4416" t="s">
        <v>27</v>
      </c>
      <c r="C4416" t="s">
        <v>28</v>
      </c>
      <c r="D4416">
        <f t="shared" si="405"/>
        <v>413</v>
      </c>
      <c r="F4416">
        <f t="shared" si="400"/>
        <v>26456</v>
      </c>
      <c r="G4416" t="str">
        <f t="shared" si="401"/>
        <v>{"AttrType":"Power","Value":26456}</v>
      </c>
      <c r="Q4416" s="7">
        <v>413</v>
      </c>
      <c r="R4416" s="8">
        <f t="shared" si="402"/>
        <v>41</v>
      </c>
      <c r="S4416" s="9">
        <f t="shared" si="403"/>
        <v>3</v>
      </c>
      <c r="T4416" s="10">
        <f t="shared" si="404"/>
        <v>26456</v>
      </c>
    </row>
    <row r="4417" ht="15" spans="1:20">
      <c r="A4417">
        <v>14414</v>
      </c>
      <c r="B4417" t="s">
        <v>27</v>
      </c>
      <c r="C4417" t="s">
        <v>28</v>
      </c>
      <c r="D4417">
        <f t="shared" si="405"/>
        <v>414</v>
      </c>
      <c r="F4417">
        <f t="shared" si="400"/>
        <v>26538</v>
      </c>
      <c r="G4417" t="str">
        <f t="shared" si="401"/>
        <v>{"AttrType":"Power","Value":26538}</v>
      </c>
      <c r="Q4417" s="7">
        <v>414</v>
      </c>
      <c r="R4417" s="8">
        <f t="shared" si="402"/>
        <v>41</v>
      </c>
      <c r="S4417" s="9">
        <f t="shared" si="403"/>
        <v>4</v>
      </c>
      <c r="T4417" s="10">
        <f t="shared" si="404"/>
        <v>26538</v>
      </c>
    </row>
    <row r="4418" ht="15" spans="1:20">
      <c r="A4418">
        <v>14415</v>
      </c>
      <c r="B4418" t="s">
        <v>27</v>
      </c>
      <c r="C4418" t="s">
        <v>28</v>
      </c>
      <c r="D4418">
        <f t="shared" si="405"/>
        <v>415</v>
      </c>
      <c r="F4418">
        <f t="shared" si="400"/>
        <v>26620</v>
      </c>
      <c r="G4418" t="str">
        <f t="shared" si="401"/>
        <v>{"AttrType":"Power","Value":26620}</v>
      </c>
      <c r="Q4418" s="7">
        <v>415</v>
      </c>
      <c r="R4418" s="8">
        <f t="shared" si="402"/>
        <v>41</v>
      </c>
      <c r="S4418" s="9">
        <f t="shared" si="403"/>
        <v>5</v>
      </c>
      <c r="T4418" s="10">
        <f t="shared" si="404"/>
        <v>26620</v>
      </c>
    </row>
    <row r="4419" ht="15" spans="1:20">
      <c r="A4419">
        <v>14416</v>
      </c>
      <c r="B4419" t="s">
        <v>27</v>
      </c>
      <c r="C4419" t="s">
        <v>28</v>
      </c>
      <c r="D4419">
        <f t="shared" si="405"/>
        <v>416</v>
      </c>
      <c r="F4419">
        <f t="shared" si="400"/>
        <v>26702</v>
      </c>
      <c r="G4419" t="str">
        <f t="shared" si="401"/>
        <v>{"AttrType":"Power","Value":26702}</v>
      </c>
      <c r="Q4419" s="7">
        <v>416</v>
      </c>
      <c r="R4419" s="8">
        <f t="shared" si="402"/>
        <v>41</v>
      </c>
      <c r="S4419" s="9">
        <f t="shared" si="403"/>
        <v>6</v>
      </c>
      <c r="T4419" s="10">
        <f t="shared" si="404"/>
        <v>26702</v>
      </c>
    </row>
    <row r="4420" ht="15" spans="1:20">
      <c r="A4420">
        <v>14417</v>
      </c>
      <c r="B4420" t="s">
        <v>27</v>
      </c>
      <c r="C4420" t="s">
        <v>28</v>
      </c>
      <c r="D4420">
        <f t="shared" si="405"/>
        <v>417</v>
      </c>
      <c r="F4420">
        <f t="shared" si="400"/>
        <v>26784</v>
      </c>
      <c r="G4420" t="str">
        <f t="shared" si="401"/>
        <v>{"AttrType":"Power","Value":26784}</v>
      </c>
      <c r="Q4420" s="7">
        <v>417</v>
      </c>
      <c r="R4420" s="8">
        <f t="shared" si="402"/>
        <v>41</v>
      </c>
      <c r="S4420" s="9">
        <f t="shared" si="403"/>
        <v>7</v>
      </c>
      <c r="T4420" s="10">
        <f t="shared" si="404"/>
        <v>26784</v>
      </c>
    </row>
    <row r="4421" ht="15" spans="1:20">
      <c r="A4421">
        <v>14418</v>
      </c>
      <c r="B4421" t="s">
        <v>27</v>
      </c>
      <c r="C4421" t="s">
        <v>28</v>
      </c>
      <c r="D4421">
        <f t="shared" si="405"/>
        <v>418</v>
      </c>
      <c r="F4421">
        <f t="shared" ref="F4421:F4484" si="406">T4421</f>
        <v>26866</v>
      </c>
      <c r="G4421" t="str">
        <f t="shared" ref="G4421:G4484" si="407">$N$3&amp;F4421&amp;$O$3</f>
        <v>{"AttrType":"Power","Value":26866}</v>
      </c>
      <c r="Q4421" s="7">
        <v>418</v>
      </c>
      <c r="R4421" s="8">
        <f t="shared" si="402"/>
        <v>41</v>
      </c>
      <c r="S4421" s="9">
        <f t="shared" si="403"/>
        <v>8</v>
      </c>
      <c r="T4421" s="10">
        <f t="shared" si="404"/>
        <v>26866</v>
      </c>
    </row>
    <row r="4422" ht="15" spans="1:20">
      <c r="A4422">
        <v>14419</v>
      </c>
      <c r="B4422" t="s">
        <v>27</v>
      </c>
      <c r="C4422" t="s">
        <v>28</v>
      </c>
      <c r="D4422">
        <f t="shared" si="405"/>
        <v>419</v>
      </c>
      <c r="F4422">
        <f t="shared" si="406"/>
        <v>26948</v>
      </c>
      <c r="G4422" t="str">
        <f t="shared" si="407"/>
        <v>{"AttrType":"Power","Value":26948}</v>
      </c>
      <c r="Q4422" s="7">
        <v>419</v>
      </c>
      <c r="R4422" s="8">
        <f t="shared" si="402"/>
        <v>41</v>
      </c>
      <c r="S4422" s="9">
        <f t="shared" si="403"/>
        <v>9</v>
      </c>
      <c r="T4422" s="10">
        <f t="shared" si="404"/>
        <v>26948</v>
      </c>
    </row>
    <row r="4423" ht="15" spans="1:20">
      <c r="A4423">
        <v>14420</v>
      </c>
      <c r="B4423" t="s">
        <v>27</v>
      </c>
      <c r="C4423" t="s">
        <v>28</v>
      </c>
      <c r="D4423">
        <f t="shared" si="405"/>
        <v>420</v>
      </c>
      <c r="F4423">
        <f t="shared" si="406"/>
        <v>27030</v>
      </c>
      <c r="G4423" t="str">
        <f t="shared" si="407"/>
        <v>{"AttrType":"Power","Value":27030}</v>
      </c>
      <c r="Q4423" s="7">
        <v>420</v>
      </c>
      <c r="R4423" s="8">
        <f t="shared" si="402"/>
        <v>41</v>
      </c>
      <c r="S4423" s="9">
        <f t="shared" si="403"/>
        <v>10</v>
      </c>
      <c r="T4423" s="10">
        <f t="shared" si="404"/>
        <v>27030</v>
      </c>
    </row>
    <row r="4424" ht="15" spans="1:20">
      <c r="A4424">
        <v>14421</v>
      </c>
      <c r="B4424" t="s">
        <v>27</v>
      </c>
      <c r="C4424" t="s">
        <v>28</v>
      </c>
      <c r="D4424">
        <f t="shared" si="405"/>
        <v>421</v>
      </c>
      <c r="F4424">
        <f t="shared" si="406"/>
        <v>27113</v>
      </c>
      <c r="G4424" t="str">
        <f t="shared" si="407"/>
        <v>{"AttrType":"Power","Value":27113}</v>
      </c>
      <c r="Q4424" s="7">
        <v>421</v>
      </c>
      <c r="R4424" s="8">
        <f t="shared" si="402"/>
        <v>42</v>
      </c>
      <c r="S4424" s="9">
        <f t="shared" si="403"/>
        <v>1</v>
      </c>
      <c r="T4424" s="10">
        <f t="shared" si="404"/>
        <v>27113</v>
      </c>
    </row>
    <row r="4425" ht="15" spans="1:20">
      <c r="A4425">
        <v>14422</v>
      </c>
      <c r="B4425" t="s">
        <v>27</v>
      </c>
      <c r="C4425" t="s">
        <v>28</v>
      </c>
      <c r="D4425">
        <f t="shared" si="405"/>
        <v>422</v>
      </c>
      <c r="F4425">
        <f t="shared" si="406"/>
        <v>27196</v>
      </c>
      <c r="G4425" t="str">
        <f t="shared" si="407"/>
        <v>{"AttrType":"Power","Value":27196}</v>
      </c>
      <c r="Q4425" s="7">
        <v>422</v>
      </c>
      <c r="R4425" s="8">
        <f t="shared" si="402"/>
        <v>42</v>
      </c>
      <c r="S4425" s="9">
        <f t="shared" si="403"/>
        <v>2</v>
      </c>
      <c r="T4425" s="10">
        <f t="shared" si="404"/>
        <v>27196</v>
      </c>
    </row>
    <row r="4426" ht="15" spans="1:20">
      <c r="A4426">
        <v>14423</v>
      </c>
      <c r="B4426" t="s">
        <v>27</v>
      </c>
      <c r="C4426" t="s">
        <v>28</v>
      </c>
      <c r="D4426">
        <f t="shared" si="405"/>
        <v>423</v>
      </c>
      <c r="F4426">
        <f t="shared" si="406"/>
        <v>27279</v>
      </c>
      <c r="G4426" t="str">
        <f t="shared" si="407"/>
        <v>{"AttrType":"Power","Value":27279}</v>
      </c>
      <c r="Q4426" s="7">
        <v>423</v>
      </c>
      <c r="R4426" s="8">
        <f t="shared" si="402"/>
        <v>42</v>
      </c>
      <c r="S4426" s="9">
        <f t="shared" si="403"/>
        <v>3</v>
      </c>
      <c r="T4426" s="10">
        <f t="shared" si="404"/>
        <v>27279</v>
      </c>
    </row>
    <row r="4427" ht="15" spans="1:20">
      <c r="A4427">
        <v>14424</v>
      </c>
      <c r="B4427" t="s">
        <v>27</v>
      </c>
      <c r="C4427" t="s">
        <v>28</v>
      </c>
      <c r="D4427">
        <f t="shared" si="405"/>
        <v>424</v>
      </c>
      <c r="F4427">
        <f t="shared" si="406"/>
        <v>27362</v>
      </c>
      <c r="G4427" t="str">
        <f t="shared" si="407"/>
        <v>{"AttrType":"Power","Value":27362}</v>
      </c>
      <c r="Q4427" s="7">
        <v>424</v>
      </c>
      <c r="R4427" s="8">
        <f t="shared" si="402"/>
        <v>42</v>
      </c>
      <c r="S4427" s="9">
        <f t="shared" si="403"/>
        <v>4</v>
      </c>
      <c r="T4427" s="10">
        <f t="shared" si="404"/>
        <v>27362</v>
      </c>
    </row>
    <row r="4428" ht="15" spans="1:20">
      <c r="A4428">
        <v>14425</v>
      </c>
      <c r="B4428" t="s">
        <v>27</v>
      </c>
      <c r="C4428" t="s">
        <v>28</v>
      </c>
      <c r="D4428">
        <f t="shared" si="405"/>
        <v>425</v>
      </c>
      <c r="F4428">
        <f t="shared" si="406"/>
        <v>27445</v>
      </c>
      <c r="G4428" t="str">
        <f t="shared" si="407"/>
        <v>{"AttrType":"Power","Value":27445}</v>
      </c>
      <c r="Q4428" s="7">
        <v>425</v>
      </c>
      <c r="R4428" s="8">
        <f t="shared" si="402"/>
        <v>42</v>
      </c>
      <c r="S4428" s="9">
        <f t="shared" si="403"/>
        <v>5</v>
      </c>
      <c r="T4428" s="10">
        <f t="shared" si="404"/>
        <v>27445</v>
      </c>
    </row>
    <row r="4429" ht="15" spans="1:20">
      <c r="A4429">
        <v>14426</v>
      </c>
      <c r="B4429" t="s">
        <v>27</v>
      </c>
      <c r="C4429" t="s">
        <v>28</v>
      </c>
      <c r="D4429">
        <f t="shared" si="405"/>
        <v>426</v>
      </c>
      <c r="F4429">
        <f t="shared" si="406"/>
        <v>27528</v>
      </c>
      <c r="G4429" t="str">
        <f t="shared" si="407"/>
        <v>{"AttrType":"Power","Value":27528}</v>
      </c>
      <c r="Q4429" s="7">
        <v>426</v>
      </c>
      <c r="R4429" s="8">
        <f t="shared" si="402"/>
        <v>42</v>
      </c>
      <c r="S4429" s="9">
        <f t="shared" si="403"/>
        <v>6</v>
      </c>
      <c r="T4429" s="10">
        <f t="shared" si="404"/>
        <v>27528</v>
      </c>
    </row>
    <row r="4430" ht="15" spans="1:20">
      <c r="A4430">
        <v>14427</v>
      </c>
      <c r="B4430" t="s">
        <v>27</v>
      </c>
      <c r="C4430" t="s">
        <v>28</v>
      </c>
      <c r="D4430">
        <f t="shared" si="405"/>
        <v>427</v>
      </c>
      <c r="F4430">
        <f t="shared" si="406"/>
        <v>27611</v>
      </c>
      <c r="G4430" t="str">
        <f t="shared" si="407"/>
        <v>{"AttrType":"Power","Value":27611}</v>
      </c>
      <c r="Q4430" s="7">
        <v>427</v>
      </c>
      <c r="R4430" s="8">
        <f t="shared" si="402"/>
        <v>42</v>
      </c>
      <c r="S4430" s="9">
        <f t="shared" si="403"/>
        <v>7</v>
      </c>
      <c r="T4430" s="10">
        <f t="shared" si="404"/>
        <v>27611</v>
      </c>
    </row>
    <row r="4431" ht="15" spans="1:20">
      <c r="A4431">
        <v>14428</v>
      </c>
      <c r="B4431" t="s">
        <v>27</v>
      </c>
      <c r="C4431" t="s">
        <v>28</v>
      </c>
      <c r="D4431">
        <f t="shared" si="405"/>
        <v>428</v>
      </c>
      <c r="F4431">
        <f t="shared" si="406"/>
        <v>27694</v>
      </c>
      <c r="G4431" t="str">
        <f t="shared" si="407"/>
        <v>{"AttrType":"Power","Value":27694}</v>
      </c>
      <c r="Q4431" s="7">
        <v>428</v>
      </c>
      <c r="R4431" s="8">
        <f t="shared" si="402"/>
        <v>42</v>
      </c>
      <c r="S4431" s="9">
        <f t="shared" si="403"/>
        <v>8</v>
      </c>
      <c r="T4431" s="10">
        <f t="shared" si="404"/>
        <v>27694</v>
      </c>
    </row>
    <row r="4432" ht="15" spans="1:20">
      <c r="A4432">
        <v>14429</v>
      </c>
      <c r="B4432" t="s">
        <v>27</v>
      </c>
      <c r="C4432" t="s">
        <v>28</v>
      </c>
      <c r="D4432">
        <f t="shared" si="405"/>
        <v>429</v>
      </c>
      <c r="F4432">
        <f t="shared" si="406"/>
        <v>27777</v>
      </c>
      <c r="G4432" t="str">
        <f t="shared" si="407"/>
        <v>{"AttrType":"Power","Value":27777}</v>
      </c>
      <c r="Q4432" s="7">
        <v>429</v>
      </c>
      <c r="R4432" s="8">
        <f t="shared" si="402"/>
        <v>42</v>
      </c>
      <c r="S4432" s="9">
        <f t="shared" si="403"/>
        <v>9</v>
      </c>
      <c r="T4432" s="10">
        <f t="shared" si="404"/>
        <v>27777</v>
      </c>
    </row>
    <row r="4433" ht="15" spans="1:20">
      <c r="A4433">
        <v>14430</v>
      </c>
      <c r="B4433" t="s">
        <v>27</v>
      </c>
      <c r="C4433" t="s">
        <v>28</v>
      </c>
      <c r="D4433">
        <f t="shared" si="405"/>
        <v>430</v>
      </c>
      <c r="F4433">
        <f t="shared" si="406"/>
        <v>27860</v>
      </c>
      <c r="G4433" t="str">
        <f t="shared" si="407"/>
        <v>{"AttrType":"Power","Value":27860}</v>
      </c>
      <c r="Q4433" s="7">
        <v>430</v>
      </c>
      <c r="R4433" s="8">
        <f t="shared" si="402"/>
        <v>42</v>
      </c>
      <c r="S4433" s="9">
        <f t="shared" si="403"/>
        <v>10</v>
      </c>
      <c r="T4433" s="10">
        <f t="shared" si="404"/>
        <v>27860</v>
      </c>
    </row>
    <row r="4434" ht="15" spans="1:20">
      <c r="A4434">
        <v>14431</v>
      </c>
      <c r="B4434" t="s">
        <v>27</v>
      </c>
      <c r="C4434" t="s">
        <v>28</v>
      </c>
      <c r="D4434">
        <f t="shared" si="405"/>
        <v>431</v>
      </c>
      <c r="F4434">
        <f t="shared" si="406"/>
        <v>27944</v>
      </c>
      <c r="G4434" t="str">
        <f t="shared" si="407"/>
        <v>{"AttrType":"Power","Value":27944}</v>
      </c>
      <c r="Q4434" s="7">
        <v>431</v>
      </c>
      <c r="R4434" s="8">
        <f t="shared" si="402"/>
        <v>43</v>
      </c>
      <c r="S4434" s="9">
        <f t="shared" si="403"/>
        <v>1</v>
      </c>
      <c r="T4434" s="10">
        <f t="shared" si="404"/>
        <v>27944</v>
      </c>
    </row>
    <row r="4435" ht="15" spans="1:20">
      <c r="A4435">
        <v>14432</v>
      </c>
      <c r="B4435" t="s">
        <v>27</v>
      </c>
      <c r="C4435" t="s">
        <v>28</v>
      </c>
      <c r="D4435">
        <f t="shared" si="405"/>
        <v>432</v>
      </c>
      <c r="F4435">
        <f t="shared" si="406"/>
        <v>28028</v>
      </c>
      <c r="G4435" t="str">
        <f t="shared" si="407"/>
        <v>{"AttrType":"Power","Value":28028}</v>
      </c>
      <c r="Q4435" s="7">
        <v>432</v>
      </c>
      <c r="R4435" s="8">
        <f t="shared" si="402"/>
        <v>43</v>
      </c>
      <c r="S4435" s="9">
        <f t="shared" si="403"/>
        <v>2</v>
      </c>
      <c r="T4435" s="10">
        <f t="shared" si="404"/>
        <v>28028</v>
      </c>
    </row>
    <row r="4436" ht="15" spans="1:20">
      <c r="A4436">
        <v>14433</v>
      </c>
      <c r="B4436" t="s">
        <v>27</v>
      </c>
      <c r="C4436" t="s">
        <v>28</v>
      </c>
      <c r="D4436">
        <f t="shared" si="405"/>
        <v>433</v>
      </c>
      <c r="F4436">
        <f t="shared" si="406"/>
        <v>28112</v>
      </c>
      <c r="G4436" t="str">
        <f t="shared" si="407"/>
        <v>{"AttrType":"Power","Value":28112}</v>
      </c>
      <c r="Q4436" s="7">
        <v>433</v>
      </c>
      <c r="R4436" s="8">
        <f t="shared" si="402"/>
        <v>43</v>
      </c>
      <c r="S4436" s="9">
        <f t="shared" si="403"/>
        <v>3</v>
      </c>
      <c r="T4436" s="10">
        <f t="shared" si="404"/>
        <v>28112</v>
      </c>
    </row>
    <row r="4437" ht="15" spans="1:20">
      <c r="A4437">
        <v>14434</v>
      </c>
      <c r="B4437" t="s">
        <v>27</v>
      </c>
      <c r="C4437" t="s">
        <v>28</v>
      </c>
      <c r="D4437">
        <f t="shared" si="405"/>
        <v>434</v>
      </c>
      <c r="F4437">
        <f t="shared" si="406"/>
        <v>28196</v>
      </c>
      <c r="G4437" t="str">
        <f t="shared" si="407"/>
        <v>{"AttrType":"Power","Value":28196}</v>
      </c>
      <c r="Q4437" s="7">
        <v>434</v>
      </c>
      <c r="R4437" s="8">
        <f t="shared" si="402"/>
        <v>43</v>
      </c>
      <c r="S4437" s="9">
        <f t="shared" si="403"/>
        <v>4</v>
      </c>
      <c r="T4437" s="10">
        <f t="shared" si="404"/>
        <v>28196</v>
      </c>
    </row>
    <row r="4438" ht="15" spans="1:20">
      <c r="A4438">
        <v>14435</v>
      </c>
      <c r="B4438" t="s">
        <v>27</v>
      </c>
      <c r="C4438" t="s">
        <v>28</v>
      </c>
      <c r="D4438">
        <f t="shared" si="405"/>
        <v>435</v>
      </c>
      <c r="F4438">
        <f t="shared" si="406"/>
        <v>28280</v>
      </c>
      <c r="G4438" t="str">
        <f t="shared" si="407"/>
        <v>{"AttrType":"Power","Value":28280}</v>
      </c>
      <c r="Q4438" s="7">
        <v>435</v>
      </c>
      <c r="R4438" s="8">
        <f t="shared" si="402"/>
        <v>43</v>
      </c>
      <c r="S4438" s="9">
        <f t="shared" si="403"/>
        <v>5</v>
      </c>
      <c r="T4438" s="10">
        <f t="shared" si="404"/>
        <v>28280</v>
      </c>
    </row>
    <row r="4439" ht="15.75" spans="1:20">
      <c r="A4439">
        <v>14436</v>
      </c>
      <c r="B4439" t="s">
        <v>27</v>
      </c>
      <c r="C4439" t="s">
        <v>28</v>
      </c>
      <c r="D4439">
        <f t="shared" si="405"/>
        <v>436</v>
      </c>
      <c r="F4439">
        <f t="shared" si="406"/>
        <v>28364</v>
      </c>
      <c r="G4439" t="str">
        <f t="shared" si="407"/>
        <v>{"AttrType":"Power","Value":28364}</v>
      </c>
      <c r="Q4439" s="7">
        <v>436</v>
      </c>
      <c r="R4439" s="8">
        <f t="shared" si="402"/>
        <v>43</v>
      </c>
      <c r="S4439" s="9">
        <f t="shared" si="403"/>
        <v>6</v>
      </c>
      <c r="T4439" s="10">
        <f t="shared" si="404"/>
        <v>28364</v>
      </c>
    </row>
    <row r="4440" ht="15" spans="1:20">
      <c r="A4440">
        <v>14437</v>
      </c>
      <c r="B4440" t="s">
        <v>27</v>
      </c>
      <c r="C4440" t="s">
        <v>28</v>
      </c>
      <c r="D4440">
        <f t="shared" si="405"/>
        <v>437</v>
      </c>
      <c r="F4440">
        <f t="shared" si="406"/>
        <v>28448</v>
      </c>
      <c r="G4440" t="str">
        <f t="shared" si="407"/>
        <v>{"AttrType":"Power","Value":28448}</v>
      </c>
      <c r="Q4440" s="7">
        <v>437</v>
      </c>
      <c r="R4440" s="8">
        <f t="shared" si="402"/>
        <v>43</v>
      </c>
      <c r="S4440" s="9">
        <f t="shared" si="403"/>
        <v>7</v>
      </c>
      <c r="T4440" s="5">
        <f t="shared" si="404"/>
        <v>28448</v>
      </c>
    </row>
    <row r="4441" ht="15" spans="1:20">
      <c r="A4441">
        <v>14438</v>
      </c>
      <c r="B4441" t="s">
        <v>27</v>
      </c>
      <c r="C4441" t="s">
        <v>28</v>
      </c>
      <c r="D4441">
        <f t="shared" si="405"/>
        <v>438</v>
      </c>
      <c r="F4441">
        <f t="shared" si="406"/>
        <v>28532</v>
      </c>
      <c r="G4441" t="str">
        <f t="shared" si="407"/>
        <v>{"AttrType":"Power","Value":28532}</v>
      </c>
      <c r="Q4441" s="7">
        <v>438</v>
      </c>
      <c r="R4441" s="8">
        <f t="shared" si="402"/>
        <v>43</v>
      </c>
      <c r="S4441" s="9">
        <f t="shared" si="403"/>
        <v>8</v>
      </c>
      <c r="T4441" s="10">
        <f t="shared" si="404"/>
        <v>28532</v>
      </c>
    </row>
    <row r="4442" ht="15" spans="1:20">
      <c r="A4442">
        <v>14439</v>
      </c>
      <c r="B4442" t="s">
        <v>27</v>
      </c>
      <c r="C4442" t="s">
        <v>28</v>
      </c>
      <c r="D4442">
        <f t="shared" si="405"/>
        <v>439</v>
      </c>
      <c r="F4442">
        <f t="shared" si="406"/>
        <v>28616</v>
      </c>
      <c r="G4442" t="str">
        <f t="shared" si="407"/>
        <v>{"AttrType":"Power","Value":28616}</v>
      </c>
      <c r="Q4442" s="7">
        <v>439</v>
      </c>
      <c r="R4442" s="8">
        <f t="shared" si="402"/>
        <v>43</v>
      </c>
      <c r="S4442" s="9">
        <f t="shared" si="403"/>
        <v>9</v>
      </c>
      <c r="T4442" s="10">
        <f t="shared" si="404"/>
        <v>28616</v>
      </c>
    </row>
    <row r="4443" ht="15" spans="1:20">
      <c r="A4443">
        <v>14440</v>
      </c>
      <c r="B4443" t="s">
        <v>27</v>
      </c>
      <c r="C4443" t="s">
        <v>28</v>
      </c>
      <c r="D4443">
        <f t="shared" si="405"/>
        <v>440</v>
      </c>
      <c r="F4443">
        <f t="shared" si="406"/>
        <v>28700</v>
      </c>
      <c r="G4443" t="str">
        <f t="shared" si="407"/>
        <v>{"AttrType":"Power","Value":28700}</v>
      </c>
      <c r="Q4443" s="7">
        <v>440</v>
      </c>
      <c r="R4443" s="8">
        <f t="shared" si="402"/>
        <v>43</v>
      </c>
      <c r="S4443" s="9">
        <f t="shared" si="403"/>
        <v>10</v>
      </c>
      <c r="T4443" s="10">
        <f t="shared" si="404"/>
        <v>28700</v>
      </c>
    </row>
    <row r="4444" ht="15" spans="1:20">
      <c r="A4444">
        <v>14441</v>
      </c>
      <c r="B4444" t="s">
        <v>27</v>
      </c>
      <c r="C4444" t="s">
        <v>28</v>
      </c>
      <c r="D4444">
        <f t="shared" si="405"/>
        <v>441</v>
      </c>
      <c r="F4444">
        <f t="shared" si="406"/>
        <v>28785</v>
      </c>
      <c r="G4444" t="str">
        <f t="shared" si="407"/>
        <v>{"AttrType":"Power","Value":28785}</v>
      </c>
      <c r="Q4444" s="7">
        <v>441</v>
      </c>
      <c r="R4444" s="8">
        <f t="shared" si="402"/>
        <v>44</v>
      </c>
      <c r="S4444" s="9">
        <f t="shared" si="403"/>
        <v>1</v>
      </c>
      <c r="T4444" s="10">
        <f t="shared" si="404"/>
        <v>28785</v>
      </c>
    </row>
    <row r="4445" ht="15" spans="1:20">
      <c r="A4445">
        <v>14442</v>
      </c>
      <c r="B4445" t="s">
        <v>27</v>
      </c>
      <c r="C4445" t="s">
        <v>28</v>
      </c>
      <c r="D4445">
        <f t="shared" si="405"/>
        <v>442</v>
      </c>
      <c r="F4445">
        <f t="shared" si="406"/>
        <v>28870</v>
      </c>
      <c r="G4445" t="str">
        <f t="shared" si="407"/>
        <v>{"AttrType":"Power","Value":28870}</v>
      </c>
      <c r="Q4445" s="7">
        <v>442</v>
      </c>
      <c r="R4445" s="8">
        <f t="shared" si="402"/>
        <v>44</v>
      </c>
      <c r="S4445" s="9">
        <f t="shared" si="403"/>
        <v>2</v>
      </c>
      <c r="T4445" s="10">
        <f t="shared" si="404"/>
        <v>28870</v>
      </c>
    </row>
    <row r="4446" ht="15" spans="1:20">
      <c r="A4446">
        <v>14443</v>
      </c>
      <c r="B4446" t="s">
        <v>27</v>
      </c>
      <c r="C4446" t="s">
        <v>28</v>
      </c>
      <c r="D4446">
        <f t="shared" si="405"/>
        <v>443</v>
      </c>
      <c r="F4446">
        <f t="shared" si="406"/>
        <v>28955</v>
      </c>
      <c r="G4446" t="str">
        <f t="shared" si="407"/>
        <v>{"AttrType":"Power","Value":28955}</v>
      </c>
      <c r="Q4446" s="7">
        <v>443</v>
      </c>
      <c r="R4446" s="8">
        <f t="shared" si="402"/>
        <v>44</v>
      </c>
      <c r="S4446" s="9">
        <f t="shared" si="403"/>
        <v>3</v>
      </c>
      <c r="T4446" s="10">
        <f t="shared" si="404"/>
        <v>28955</v>
      </c>
    </row>
    <row r="4447" ht="15" spans="1:20">
      <c r="A4447">
        <v>14444</v>
      </c>
      <c r="B4447" t="s">
        <v>27</v>
      </c>
      <c r="C4447" t="s">
        <v>28</v>
      </c>
      <c r="D4447">
        <f t="shared" si="405"/>
        <v>444</v>
      </c>
      <c r="F4447">
        <f t="shared" si="406"/>
        <v>29040</v>
      </c>
      <c r="G4447" t="str">
        <f t="shared" si="407"/>
        <v>{"AttrType":"Power","Value":29040}</v>
      </c>
      <c r="Q4447" s="7">
        <v>444</v>
      </c>
      <c r="R4447" s="8">
        <f t="shared" si="402"/>
        <v>44</v>
      </c>
      <c r="S4447" s="9">
        <f t="shared" si="403"/>
        <v>4</v>
      </c>
      <c r="T4447" s="10">
        <f t="shared" si="404"/>
        <v>29040</v>
      </c>
    </row>
    <row r="4448" ht="15" spans="1:20">
      <c r="A4448">
        <v>14445</v>
      </c>
      <c r="B4448" t="s">
        <v>27</v>
      </c>
      <c r="C4448" t="s">
        <v>28</v>
      </c>
      <c r="D4448">
        <f t="shared" si="405"/>
        <v>445</v>
      </c>
      <c r="F4448">
        <f t="shared" si="406"/>
        <v>29125</v>
      </c>
      <c r="G4448" t="str">
        <f t="shared" si="407"/>
        <v>{"AttrType":"Power","Value":29125}</v>
      </c>
      <c r="Q4448" s="7">
        <v>445</v>
      </c>
      <c r="R4448" s="8">
        <f t="shared" si="402"/>
        <v>44</v>
      </c>
      <c r="S4448" s="9">
        <f t="shared" si="403"/>
        <v>5</v>
      </c>
      <c r="T4448" s="10">
        <f t="shared" si="404"/>
        <v>29125</v>
      </c>
    </row>
    <row r="4449" ht="15" spans="1:20">
      <c r="A4449">
        <v>14446</v>
      </c>
      <c r="B4449" t="s">
        <v>27</v>
      </c>
      <c r="C4449" t="s">
        <v>28</v>
      </c>
      <c r="D4449">
        <f t="shared" si="405"/>
        <v>446</v>
      </c>
      <c r="F4449">
        <f t="shared" si="406"/>
        <v>29210</v>
      </c>
      <c r="G4449" t="str">
        <f t="shared" si="407"/>
        <v>{"AttrType":"Power","Value":29210}</v>
      </c>
      <c r="Q4449" s="7">
        <v>446</v>
      </c>
      <c r="R4449" s="8">
        <f t="shared" si="402"/>
        <v>44</v>
      </c>
      <c r="S4449" s="9">
        <f t="shared" si="403"/>
        <v>6</v>
      </c>
      <c r="T4449" s="10">
        <f t="shared" si="404"/>
        <v>29210</v>
      </c>
    </row>
    <row r="4450" ht="15" spans="1:20">
      <c r="A4450">
        <v>14447</v>
      </c>
      <c r="B4450" t="s">
        <v>27</v>
      </c>
      <c r="C4450" t="s">
        <v>28</v>
      </c>
      <c r="D4450">
        <f t="shared" si="405"/>
        <v>447</v>
      </c>
      <c r="F4450">
        <f t="shared" si="406"/>
        <v>29295</v>
      </c>
      <c r="G4450" t="str">
        <f t="shared" si="407"/>
        <v>{"AttrType":"Power","Value":29295}</v>
      </c>
      <c r="Q4450" s="7">
        <v>447</v>
      </c>
      <c r="R4450" s="8">
        <f t="shared" si="402"/>
        <v>44</v>
      </c>
      <c r="S4450" s="9">
        <f t="shared" si="403"/>
        <v>7</v>
      </c>
      <c r="T4450" s="10">
        <f t="shared" si="404"/>
        <v>29295</v>
      </c>
    </row>
    <row r="4451" ht="15" spans="1:20">
      <c r="A4451">
        <v>14448</v>
      </c>
      <c r="B4451" t="s">
        <v>27</v>
      </c>
      <c r="C4451" t="s">
        <v>28</v>
      </c>
      <c r="D4451">
        <f t="shared" si="405"/>
        <v>448</v>
      </c>
      <c r="F4451">
        <f t="shared" si="406"/>
        <v>29380</v>
      </c>
      <c r="G4451" t="str">
        <f t="shared" si="407"/>
        <v>{"AttrType":"Power","Value":29380}</v>
      </c>
      <c r="Q4451" s="7">
        <v>448</v>
      </c>
      <c r="R4451" s="8">
        <f t="shared" si="402"/>
        <v>44</v>
      </c>
      <c r="S4451" s="9">
        <f t="shared" si="403"/>
        <v>8</v>
      </c>
      <c r="T4451" s="10">
        <f t="shared" si="404"/>
        <v>29380</v>
      </c>
    </row>
    <row r="4452" ht="15" spans="1:20">
      <c r="A4452">
        <v>14449</v>
      </c>
      <c r="B4452" t="s">
        <v>27</v>
      </c>
      <c r="C4452" t="s">
        <v>28</v>
      </c>
      <c r="D4452">
        <f t="shared" si="405"/>
        <v>449</v>
      </c>
      <c r="F4452">
        <f t="shared" si="406"/>
        <v>29465</v>
      </c>
      <c r="G4452" t="str">
        <f t="shared" si="407"/>
        <v>{"AttrType":"Power","Value":29465}</v>
      </c>
      <c r="Q4452" s="7">
        <v>449</v>
      </c>
      <c r="R4452" s="8">
        <f t="shared" si="402"/>
        <v>44</v>
      </c>
      <c r="S4452" s="9">
        <f t="shared" si="403"/>
        <v>9</v>
      </c>
      <c r="T4452" s="10">
        <f t="shared" si="404"/>
        <v>29465</v>
      </c>
    </row>
    <row r="4453" ht="15" spans="1:20">
      <c r="A4453">
        <v>14450</v>
      </c>
      <c r="B4453" t="s">
        <v>27</v>
      </c>
      <c r="C4453" t="s">
        <v>28</v>
      </c>
      <c r="D4453">
        <f t="shared" si="405"/>
        <v>450</v>
      </c>
      <c r="F4453">
        <f t="shared" si="406"/>
        <v>29550</v>
      </c>
      <c r="G4453" t="str">
        <f t="shared" si="407"/>
        <v>{"AttrType":"Power","Value":29550}</v>
      </c>
      <c r="Q4453" s="7">
        <v>450</v>
      </c>
      <c r="R4453" s="8">
        <f t="shared" ref="R4453:R4516" si="408">INT((Q4453-1)/10)</f>
        <v>44</v>
      </c>
      <c r="S4453" s="9">
        <f t="shared" ref="S4453:S4516" si="409">Q4453-10*R4453</f>
        <v>10</v>
      </c>
      <c r="T4453" s="10">
        <f t="shared" ref="T4453:T4516" si="410">$V$4005+$V$4006+5*R4453*(R4453+1+$V$4007)+S4453*(R4453+1+$V$4007)+200*R4453</f>
        <v>29550</v>
      </c>
    </row>
    <row r="4454" ht="15" spans="1:20">
      <c r="A4454">
        <v>14451</v>
      </c>
      <c r="B4454" t="s">
        <v>27</v>
      </c>
      <c r="C4454" t="s">
        <v>28</v>
      </c>
      <c r="D4454">
        <f t="shared" si="405"/>
        <v>451</v>
      </c>
      <c r="F4454">
        <f t="shared" si="406"/>
        <v>29636</v>
      </c>
      <c r="G4454" t="str">
        <f t="shared" si="407"/>
        <v>{"AttrType":"Power","Value":29636}</v>
      </c>
      <c r="Q4454" s="7">
        <v>451</v>
      </c>
      <c r="R4454" s="8">
        <f t="shared" si="408"/>
        <v>45</v>
      </c>
      <c r="S4454" s="9">
        <f t="shared" si="409"/>
        <v>1</v>
      </c>
      <c r="T4454" s="10">
        <f t="shared" si="410"/>
        <v>29636</v>
      </c>
    </row>
    <row r="4455" ht="15" spans="1:20">
      <c r="A4455">
        <v>14452</v>
      </c>
      <c r="B4455" t="s">
        <v>27</v>
      </c>
      <c r="C4455" t="s">
        <v>28</v>
      </c>
      <c r="D4455">
        <f t="shared" si="405"/>
        <v>452</v>
      </c>
      <c r="F4455">
        <f t="shared" si="406"/>
        <v>29722</v>
      </c>
      <c r="G4455" t="str">
        <f t="shared" si="407"/>
        <v>{"AttrType":"Power","Value":29722}</v>
      </c>
      <c r="Q4455" s="7">
        <v>452</v>
      </c>
      <c r="R4455" s="8">
        <f t="shared" si="408"/>
        <v>45</v>
      </c>
      <c r="S4455" s="9">
        <f t="shared" si="409"/>
        <v>2</v>
      </c>
      <c r="T4455" s="10">
        <f t="shared" si="410"/>
        <v>29722</v>
      </c>
    </row>
    <row r="4456" ht="15" spans="1:20">
      <c r="A4456">
        <v>14453</v>
      </c>
      <c r="B4456" t="s">
        <v>27</v>
      </c>
      <c r="C4456" t="s">
        <v>28</v>
      </c>
      <c r="D4456">
        <f t="shared" si="405"/>
        <v>453</v>
      </c>
      <c r="F4456">
        <f t="shared" si="406"/>
        <v>29808</v>
      </c>
      <c r="G4456" t="str">
        <f t="shared" si="407"/>
        <v>{"AttrType":"Power","Value":29808}</v>
      </c>
      <c r="Q4456" s="7">
        <v>453</v>
      </c>
      <c r="R4456" s="8">
        <f t="shared" si="408"/>
        <v>45</v>
      </c>
      <c r="S4456" s="9">
        <f t="shared" si="409"/>
        <v>3</v>
      </c>
      <c r="T4456" s="10">
        <f t="shared" si="410"/>
        <v>29808</v>
      </c>
    </row>
    <row r="4457" ht="15" spans="1:20">
      <c r="A4457">
        <v>14454</v>
      </c>
      <c r="B4457" t="s">
        <v>27</v>
      </c>
      <c r="C4457" t="s">
        <v>28</v>
      </c>
      <c r="D4457">
        <f t="shared" si="405"/>
        <v>454</v>
      </c>
      <c r="F4457">
        <f t="shared" si="406"/>
        <v>29894</v>
      </c>
      <c r="G4457" t="str">
        <f t="shared" si="407"/>
        <v>{"AttrType":"Power","Value":29894}</v>
      </c>
      <c r="Q4457" s="7">
        <v>454</v>
      </c>
      <c r="R4457" s="8">
        <f t="shared" si="408"/>
        <v>45</v>
      </c>
      <c r="S4457" s="9">
        <f t="shared" si="409"/>
        <v>4</v>
      </c>
      <c r="T4457" s="10">
        <f t="shared" si="410"/>
        <v>29894</v>
      </c>
    </row>
    <row r="4458" ht="15" spans="1:20">
      <c r="A4458">
        <v>14455</v>
      </c>
      <c r="B4458" t="s">
        <v>27</v>
      </c>
      <c r="C4458" t="s">
        <v>28</v>
      </c>
      <c r="D4458">
        <f t="shared" si="405"/>
        <v>455</v>
      </c>
      <c r="F4458">
        <f t="shared" si="406"/>
        <v>29980</v>
      </c>
      <c r="G4458" t="str">
        <f t="shared" si="407"/>
        <v>{"AttrType":"Power","Value":29980}</v>
      </c>
      <c r="Q4458" s="7">
        <v>455</v>
      </c>
      <c r="R4458" s="8">
        <f t="shared" si="408"/>
        <v>45</v>
      </c>
      <c r="S4458" s="9">
        <f t="shared" si="409"/>
        <v>5</v>
      </c>
      <c r="T4458" s="10">
        <f t="shared" si="410"/>
        <v>29980</v>
      </c>
    </row>
    <row r="4459" ht="15" spans="1:20">
      <c r="A4459">
        <v>14456</v>
      </c>
      <c r="B4459" t="s">
        <v>27</v>
      </c>
      <c r="C4459" t="s">
        <v>28</v>
      </c>
      <c r="D4459">
        <f t="shared" si="405"/>
        <v>456</v>
      </c>
      <c r="F4459">
        <f t="shared" si="406"/>
        <v>30066</v>
      </c>
      <c r="G4459" t="str">
        <f t="shared" si="407"/>
        <v>{"AttrType":"Power","Value":30066}</v>
      </c>
      <c r="Q4459" s="7">
        <v>456</v>
      </c>
      <c r="R4459" s="8">
        <f t="shared" si="408"/>
        <v>45</v>
      </c>
      <c r="S4459" s="9">
        <f t="shared" si="409"/>
        <v>6</v>
      </c>
      <c r="T4459" s="10">
        <f t="shared" si="410"/>
        <v>30066</v>
      </c>
    </row>
    <row r="4460" ht="15" spans="1:20">
      <c r="A4460">
        <v>14457</v>
      </c>
      <c r="B4460" t="s">
        <v>27</v>
      </c>
      <c r="C4460" t="s">
        <v>28</v>
      </c>
      <c r="D4460">
        <f t="shared" ref="D4460:D4523" si="411">D3460</f>
        <v>457</v>
      </c>
      <c r="F4460">
        <f t="shared" si="406"/>
        <v>30152</v>
      </c>
      <c r="G4460" t="str">
        <f t="shared" si="407"/>
        <v>{"AttrType":"Power","Value":30152}</v>
      </c>
      <c r="Q4460" s="7">
        <v>457</v>
      </c>
      <c r="R4460" s="8">
        <f t="shared" si="408"/>
        <v>45</v>
      </c>
      <c r="S4460" s="9">
        <f t="shared" si="409"/>
        <v>7</v>
      </c>
      <c r="T4460" s="10">
        <f t="shared" si="410"/>
        <v>30152</v>
      </c>
    </row>
    <row r="4461" ht="15" spans="1:20">
      <c r="A4461">
        <v>14458</v>
      </c>
      <c r="B4461" t="s">
        <v>27</v>
      </c>
      <c r="C4461" t="s">
        <v>28</v>
      </c>
      <c r="D4461">
        <f t="shared" si="411"/>
        <v>458</v>
      </c>
      <c r="F4461">
        <f t="shared" si="406"/>
        <v>30238</v>
      </c>
      <c r="G4461" t="str">
        <f t="shared" si="407"/>
        <v>{"AttrType":"Power","Value":30238}</v>
      </c>
      <c r="Q4461" s="7">
        <v>458</v>
      </c>
      <c r="R4461" s="8">
        <f t="shared" si="408"/>
        <v>45</v>
      </c>
      <c r="S4461" s="9">
        <f t="shared" si="409"/>
        <v>8</v>
      </c>
      <c r="T4461" s="10">
        <f t="shared" si="410"/>
        <v>30238</v>
      </c>
    </row>
    <row r="4462" ht="15" spans="1:20">
      <c r="A4462">
        <v>14459</v>
      </c>
      <c r="B4462" t="s">
        <v>27</v>
      </c>
      <c r="C4462" t="s">
        <v>28</v>
      </c>
      <c r="D4462">
        <f t="shared" si="411"/>
        <v>459</v>
      </c>
      <c r="F4462">
        <f t="shared" si="406"/>
        <v>30324</v>
      </c>
      <c r="G4462" t="str">
        <f t="shared" si="407"/>
        <v>{"AttrType":"Power","Value":30324}</v>
      </c>
      <c r="Q4462" s="7">
        <v>459</v>
      </c>
      <c r="R4462" s="8">
        <f t="shared" si="408"/>
        <v>45</v>
      </c>
      <c r="S4462" s="9">
        <f t="shared" si="409"/>
        <v>9</v>
      </c>
      <c r="T4462" s="10">
        <f t="shared" si="410"/>
        <v>30324</v>
      </c>
    </row>
    <row r="4463" ht="15" spans="1:20">
      <c r="A4463">
        <v>14460</v>
      </c>
      <c r="B4463" t="s">
        <v>27</v>
      </c>
      <c r="C4463" t="s">
        <v>28</v>
      </c>
      <c r="D4463">
        <f t="shared" si="411"/>
        <v>460</v>
      </c>
      <c r="F4463">
        <f t="shared" si="406"/>
        <v>30410</v>
      </c>
      <c r="G4463" t="str">
        <f t="shared" si="407"/>
        <v>{"AttrType":"Power","Value":30410}</v>
      </c>
      <c r="Q4463" s="7">
        <v>460</v>
      </c>
      <c r="R4463" s="8">
        <f t="shared" si="408"/>
        <v>45</v>
      </c>
      <c r="S4463" s="9">
        <f t="shared" si="409"/>
        <v>10</v>
      </c>
      <c r="T4463" s="10">
        <f t="shared" si="410"/>
        <v>30410</v>
      </c>
    </row>
    <row r="4464" ht="15" spans="1:20">
      <c r="A4464">
        <v>14461</v>
      </c>
      <c r="B4464" t="s">
        <v>27</v>
      </c>
      <c r="C4464" t="s">
        <v>28</v>
      </c>
      <c r="D4464">
        <f t="shared" si="411"/>
        <v>461</v>
      </c>
      <c r="F4464">
        <f t="shared" si="406"/>
        <v>30497</v>
      </c>
      <c r="G4464" t="str">
        <f t="shared" si="407"/>
        <v>{"AttrType":"Power","Value":30497}</v>
      </c>
      <c r="Q4464" s="7">
        <v>461</v>
      </c>
      <c r="R4464" s="8">
        <f t="shared" si="408"/>
        <v>46</v>
      </c>
      <c r="S4464" s="9">
        <f t="shared" si="409"/>
        <v>1</v>
      </c>
      <c r="T4464" s="10">
        <f t="shared" si="410"/>
        <v>30497</v>
      </c>
    </row>
    <row r="4465" ht="15" spans="1:20">
      <c r="A4465">
        <v>14462</v>
      </c>
      <c r="B4465" t="s">
        <v>27</v>
      </c>
      <c r="C4465" t="s">
        <v>28</v>
      </c>
      <c r="D4465">
        <f t="shared" si="411"/>
        <v>462</v>
      </c>
      <c r="F4465">
        <f t="shared" si="406"/>
        <v>30584</v>
      </c>
      <c r="G4465" t="str">
        <f t="shared" si="407"/>
        <v>{"AttrType":"Power","Value":30584}</v>
      </c>
      <c r="Q4465" s="7">
        <v>462</v>
      </c>
      <c r="R4465" s="8">
        <f t="shared" si="408"/>
        <v>46</v>
      </c>
      <c r="S4465" s="9">
        <f t="shared" si="409"/>
        <v>2</v>
      </c>
      <c r="T4465" s="10">
        <f t="shared" si="410"/>
        <v>30584</v>
      </c>
    </row>
    <row r="4466" ht="15" spans="1:20">
      <c r="A4466">
        <v>14463</v>
      </c>
      <c r="B4466" t="s">
        <v>27</v>
      </c>
      <c r="C4466" t="s">
        <v>28</v>
      </c>
      <c r="D4466">
        <f t="shared" si="411"/>
        <v>463</v>
      </c>
      <c r="F4466">
        <f t="shared" si="406"/>
        <v>30671</v>
      </c>
      <c r="G4466" t="str">
        <f t="shared" si="407"/>
        <v>{"AttrType":"Power","Value":30671}</v>
      </c>
      <c r="Q4466" s="7">
        <v>463</v>
      </c>
      <c r="R4466" s="8">
        <f t="shared" si="408"/>
        <v>46</v>
      </c>
      <c r="S4466" s="9">
        <f t="shared" si="409"/>
        <v>3</v>
      </c>
      <c r="T4466" s="10">
        <f t="shared" si="410"/>
        <v>30671</v>
      </c>
    </row>
    <row r="4467" ht="15" spans="1:20">
      <c r="A4467">
        <v>14464</v>
      </c>
      <c r="B4467" t="s">
        <v>27</v>
      </c>
      <c r="C4467" t="s">
        <v>28</v>
      </c>
      <c r="D4467">
        <f t="shared" si="411"/>
        <v>464</v>
      </c>
      <c r="F4467">
        <f t="shared" si="406"/>
        <v>30758</v>
      </c>
      <c r="G4467" t="str">
        <f t="shared" si="407"/>
        <v>{"AttrType":"Power","Value":30758}</v>
      </c>
      <c r="Q4467" s="7">
        <v>464</v>
      </c>
      <c r="R4467" s="8">
        <f t="shared" si="408"/>
        <v>46</v>
      </c>
      <c r="S4467" s="9">
        <f t="shared" si="409"/>
        <v>4</v>
      </c>
      <c r="T4467" s="10">
        <f t="shared" si="410"/>
        <v>30758</v>
      </c>
    </row>
    <row r="4468" ht="15" spans="1:20">
      <c r="A4468">
        <v>14465</v>
      </c>
      <c r="B4468" t="s">
        <v>27</v>
      </c>
      <c r="C4468" t="s">
        <v>28</v>
      </c>
      <c r="D4468">
        <f t="shared" si="411"/>
        <v>465</v>
      </c>
      <c r="F4468">
        <f t="shared" si="406"/>
        <v>30845</v>
      </c>
      <c r="G4468" t="str">
        <f t="shared" si="407"/>
        <v>{"AttrType":"Power","Value":30845}</v>
      </c>
      <c r="Q4468" s="7">
        <v>465</v>
      </c>
      <c r="R4468" s="8">
        <f t="shared" si="408"/>
        <v>46</v>
      </c>
      <c r="S4468" s="9">
        <f t="shared" si="409"/>
        <v>5</v>
      </c>
      <c r="T4468" s="10">
        <f t="shared" si="410"/>
        <v>30845</v>
      </c>
    </row>
    <row r="4469" ht="15" spans="1:20">
      <c r="A4469">
        <v>14466</v>
      </c>
      <c r="B4469" t="s">
        <v>27</v>
      </c>
      <c r="C4469" t="s">
        <v>28</v>
      </c>
      <c r="D4469">
        <f t="shared" si="411"/>
        <v>466</v>
      </c>
      <c r="F4469">
        <f t="shared" si="406"/>
        <v>30932</v>
      </c>
      <c r="G4469" t="str">
        <f t="shared" si="407"/>
        <v>{"AttrType":"Power","Value":30932}</v>
      </c>
      <c r="Q4469" s="7">
        <v>466</v>
      </c>
      <c r="R4469" s="8">
        <f t="shared" si="408"/>
        <v>46</v>
      </c>
      <c r="S4469" s="9">
        <f t="shared" si="409"/>
        <v>6</v>
      </c>
      <c r="T4469" s="10">
        <f t="shared" si="410"/>
        <v>30932</v>
      </c>
    </row>
    <row r="4470" ht="15" spans="1:20">
      <c r="A4470">
        <v>14467</v>
      </c>
      <c r="B4470" t="s">
        <v>27</v>
      </c>
      <c r="C4470" t="s">
        <v>28</v>
      </c>
      <c r="D4470">
        <f t="shared" si="411"/>
        <v>467</v>
      </c>
      <c r="F4470">
        <f t="shared" si="406"/>
        <v>31019</v>
      </c>
      <c r="G4470" t="str">
        <f t="shared" si="407"/>
        <v>{"AttrType":"Power","Value":31019}</v>
      </c>
      <c r="Q4470" s="7">
        <v>467</v>
      </c>
      <c r="R4470" s="8">
        <f t="shared" si="408"/>
        <v>46</v>
      </c>
      <c r="S4470" s="9">
        <f t="shared" si="409"/>
        <v>7</v>
      </c>
      <c r="T4470" s="10">
        <f t="shared" si="410"/>
        <v>31019</v>
      </c>
    </row>
    <row r="4471" ht="15" spans="1:20">
      <c r="A4471">
        <v>14468</v>
      </c>
      <c r="B4471" t="s">
        <v>27</v>
      </c>
      <c r="C4471" t="s">
        <v>28</v>
      </c>
      <c r="D4471">
        <f t="shared" si="411"/>
        <v>468</v>
      </c>
      <c r="F4471">
        <f t="shared" si="406"/>
        <v>31106</v>
      </c>
      <c r="G4471" t="str">
        <f t="shared" si="407"/>
        <v>{"AttrType":"Power","Value":31106}</v>
      </c>
      <c r="Q4471" s="7">
        <v>468</v>
      </c>
      <c r="R4471" s="8">
        <f t="shared" si="408"/>
        <v>46</v>
      </c>
      <c r="S4471" s="9">
        <f t="shared" si="409"/>
        <v>8</v>
      </c>
      <c r="T4471" s="10">
        <f t="shared" si="410"/>
        <v>31106</v>
      </c>
    </row>
    <row r="4472" ht="15" spans="1:20">
      <c r="A4472">
        <v>14469</v>
      </c>
      <c r="B4472" t="s">
        <v>27</v>
      </c>
      <c r="C4472" t="s">
        <v>28</v>
      </c>
      <c r="D4472">
        <f t="shared" si="411"/>
        <v>469</v>
      </c>
      <c r="F4472">
        <f t="shared" si="406"/>
        <v>31193</v>
      </c>
      <c r="G4472" t="str">
        <f t="shared" si="407"/>
        <v>{"AttrType":"Power","Value":31193}</v>
      </c>
      <c r="Q4472" s="7">
        <v>469</v>
      </c>
      <c r="R4472" s="8">
        <f t="shared" si="408"/>
        <v>46</v>
      </c>
      <c r="S4472" s="9">
        <f t="shared" si="409"/>
        <v>9</v>
      </c>
      <c r="T4472" s="10">
        <f t="shared" si="410"/>
        <v>31193</v>
      </c>
    </row>
    <row r="4473" ht="15" spans="1:20">
      <c r="A4473">
        <v>14470</v>
      </c>
      <c r="B4473" t="s">
        <v>27</v>
      </c>
      <c r="C4473" t="s">
        <v>28</v>
      </c>
      <c r="D4473">
        <f t="shared" si="411"/>
        <v>470</v>
      </c>
      <c r="F4473">
        <f t="shared" si="406"/>
        <v>31280</v>
      </c>
      <c r="G4473" t="str">
        <f t="shared" si="407"/>
        <v>{"AttrType":"Power","Value":31280}</v>
      </c>
      <c r="Q4473" s="7">
        <v>470</v>
      </c>
      <c r="R4473" s="8">
        <f t="shared" si="408"/>
        <v>46</v>
      </c>
      <c r="S4473" s="9">
        <f t="shared" si="409"/>
        <v>10</v>
      </c>
      <c r="T4473" s="10">
        <f t="shared" si="410"/>
        <v>31280</v>
      </c>
    </row>
    <row r="4474" ht="15" spans="1:20">
      <c r="A4474">
        <v>14471</v>
      </c>
      <c r="B4474" t="s">
        <v>27</v>
      </c>
      <c r="C4474" t="s">
        <v>28</v>
      </c>
      <c r="D4474">
        <f t="shared" si="411"/>
        <v>471</v>
      </c>
      <c r="F4474">
        <f t="shared" si="406"/>
        <v>31368</v>
      </c>
      <c r="G4474" t="str">
        <f t="shared" si="407"/>
        <v>{"AttrType":"Power","Value":31368}</v>
      </c>
      <c r="Q4474" s="7">
        <v>471</v>
      </c>
      <c r="R4474" s="8">
        <f t="shared" si="408"/>
        <v>47</v>
      </c>
      <c r="S4474" s="9">
        <f t="shared" si="409"/>
        <v>1</v>
      </c>
      <c r="T4474" s="10">
        <f t="shared" si="410"/>
        <v>31368</v>
      </c>
    </row>
    <row r="4475" ht="15" spans="1:20">
      <c r="A4475">
        <v>14472</v>
      </c>
      <c r="B4475" t="s">
        <v>27</v>
      </c>
      <c r="C4475" t="s">
        <v>28</v>
      </c>
      <c r="D4475">
        <f t="shared" si="411"/>
        <v>472</v>
      </c>
      <c r="F4475">
        <f t="shared" si="406"/>
        <v>31456</v>
      </c>
      <c r="G4475" t="str">
        <f t="shared" si="407"/>
        <v>{"AttrType":"Power","Value":31456}</v>
      </c>
      <c r="Q4475" s="7">
        <v>472</v>
      </c>
      <c r="R4475" s="8">
        <f t="shared" si="408"/>
        <v>47</v>
      </c>
      <c r="S4475" s="9">
        <f t="shared" si="409"/>
        <v>2</v>
      </c>
      <c r="T4475" s="10">
        <f t="shared" si="410"/>
        <v>31456</v>
      </c>
    </row>
    <row r="4476" ht="15" spans="1:20">
      <c r="A4476">
        <v>14473</v>
      </c>
      <c r="B4476" t="s">
        <v>27</v>
      </c>
      <c r="C4476" t="s">
        <v>28</v>
      </c>
      <c r="D4476">
        <f t="shared" si="411"/>
        <v>473</v>
      </c>
      <c r="F4476">
        <f t="shared" si="406"/>
        <v>31544</v>
      </c>
      <c r="G4476" t="str">
        <f t="shared" si="407"/>
        <v>{"AttrType":"Power","Value":31544}</v>
      </c>
      <c r="Q4476" s="7">
        <v>473</v>
      </c>
      <c r="R4476" s="8">
        <f t="shared" si="408"/>
        <v>47</v>
      </c>
      <c r="S4476" s="9">
        <f t="shared" si="409"/>
        <v>3</v>
      </c>
      <c r="T4476" s="10">
        <f t="shared" si="410"/>
        <v>31544</v>
      </c>
    </row>
    <row r="4477" ht="15" spans="1:20">
      <c r="A4477">
        <v>14474</v>
      </c>
      <c r="B4477" t="s">
        <v>27</v>
      </c>
      <c r="C4477" t="s">
        <v>28</v>
      </c>
      <c r="D4477">
        <f t="shared" si="411"/>
        <v>474</v>
      </c>
      <c r="F4477">
        <f t="shared" si="406"/>
        <v>31632</v>
      </c>
      <c r="G4477" t="str">
        <f t="shared" si="407"/>
        <v>{"AttrType":"Power","Value":31632}</v>
      </c>
      <c r="Q4477" s="7">
        <v>474</v>
      </c>
      <c r="R4477" s="8">
        <f t="shared" si="408"/>
        <v>47</v>
      </c>
      <c r="S4477" s="9">
        <f t="shared" si="409"/>
        <v>4</v>
      </c>
      <c r="T4477" s="10">
        <f t="shared" si="410"/>
        <v>31632</v>
      </c>
    </row>
    <row r="4478" ht="15" spans="1:20">
      <c r="A4478">
        <v>14475</v>
      </c>
      <c r="B4478" t="s">
        <v>27</v>
      </c>
      <c r="C4478" t="s">
        <v>28</v>
      </c>
      <c r="D4478">
        <f t="shared" si="411"/>
        <v>475</v>
      </c>
      <c r="F4478">
        <f t="shared" si="406"/>
        <v>31720</v>
      </c>
      <c r="G4478" t="str">
        <f t="shared" si="407"/>
        <v>{"AttrType":"Power","Value":31720}</v>
      </c>
      <c r="Q4478" s="7">
        <v>475</v>
      </c>
      <c r="R4478" s="8">
        <f t="shared" si="408"/>
        <v>47</v>
      </c>
      <c r="S4478" s="9">
        <f t="shared" si="409"/>
        <v>5</v>
      </c>
      <c r="T4478" s="10">
        <f t="shared" si="410"/>
        <v>31720</v>
      </c>
    </row>
    <row r="4479" ht="15" spans="1:20">
      <c r="A4479">
        <v>14476</v>
      </c>
      <c r="B4479" t="s">
        <v>27</v>
      </c>
      <c r="C4479" t="s">
        <v>28</v>
      </c>
      <c r="D4479">
        <f t="shared" si="411"/>
        <v>476</v>
      </c>
      <c r="F4479">
        <f t="shared" si="406"/>
        <v>31808</v>
      </c>
      <c r="G4479" t="str">
        <f t="shared" si="407"/>
        <v>{"AttrType":"Power","Value":31808}</v>
      </c>
      <c r="Q4479" s="7">
        <v>476</v>
      </c>
      <c r="R4479" s="8">
        <f t="shared" si="408"/>
        <v>47</v>
      </c>
      <c r="S4479" s="9">
        <f t="shared" si="409"/>
        <v>6</v>
      </c>
      <c r="T4479" s="10">
        <f t="shared" si="410"/>
        <v>31808</v>
      </c>
    </row>
    <row r="4480" ht="15" spans="1:20">
      <c r="A4480">
        <v>14477</v>
      </c>
      <c r="B4480" t="s">
        <v>27</v>
      </c>
      <c r="C4480" t="s">
        <v>28</v>
      </c>
      <c r="D4480">
        <f t="shared" si="411"/>
        <v>477</v>
      </c>
      <c r="F4480">
        <f t="shared" si="406"/>
        <v>31896</v>
      </c>
      <c r="G4480" t="str">
        <f t="shared" si="407"/>
        <v>{"AttrType":"Power","Value":31896}</v>
      </c>
      <c r="Q4480" s="7">
        <v>477</v>
      </c>
      <c r="R4480" s="8">
        <f t="shared" si="408"/>
        <v>47</v>
      </c>
      <c r="S4480" s="9">
        <f t="shared" si="409"/>
        <v>7</v>
      </c>
      <c r="T4480" s="10">
        <f t="shared" si="410"/>
        <v>31896</v>
      </c>
    </row>
    <row r="4481" ht="15" spans="1:20">
      <c r="A4481">
        <v>14478</v>
      </c>
      <c r="B4481" t="s">
        <v>27</v>
      </c>
      <c r="C4481" t="s">
        <v>28</v>
      </c>
      <c r="D4481">
        <f t="shared" si="411"/>
        <v>478</v>
      </c>
      <c r="F4481">
        <f t="shared" si="406"/>
        <v>31984</v>
      </c>
      <c r="G4481" t="str">
        <f t="shared" si="407"/>
        <v>{"AttrType":"Power","Value":31984}</v>
      </c>
      <c r="Q4481" s="7">
        <v>478</v>
      </c>
      <c r="R4481" s="8">
        <f t="shared" si="408"/>
        <v>47</v>
      </c>
      <c r="S4481" s="9">
        <f t="shared" si="409"/>
        <v>8</v>
      </c>
      <c r="T4481" s="10">
        <f t="shared" si="410"/>
        <v>31984</v>
      </c>
    </row>
    <row r="4482" ht="15" spans="1:20">
      <c r="A4482">
        <v>14479</v>
      </c>
      <c r="B4482" t="s">
        <v>27</v>
      </c>
      <c r="C4482" t="s">
        <v>28</v>
      </c>
      <c r="D4482">
        <f t="shared" si="411"/>
        <v>479</v>
      </c>
      <c r="F4482">
        <f t="shared" si="406"/>
        <v>32072</v>
      </c>
      <c r="G4482" t="str">
        <f t="shared" si="407"/>
        <v>{"AttrType":"Power","Value":32072}</v>
      </c>
      <c r="Q4482" s="7">
        <v>479</v>
      </c>
      <c r="R4482" s="8">
        <f t="shared" si="408"/>
        <v>47</v>
      </c>
      <c r="S4482" s="9">
        <f t="shared" si="409"/>
        <v>9</v>
      </c>
      <c r="T4482" s="10">
        <f t="shared" si="410"/>
        <v>32072</v>
      </c>
    </row>
    <row r="4483" ht="15" spans="1:20">
      <c r="A4483">
        <v>14480</v>
      </c>
      <c r="B4483" t="s">
        <v>27</v>
      </c>
      <c r="C4483" t="s">
        <v>28</v>
      </c>
      <c r="D4483">
        <f t="shared" si="411"/>
        <v>480</v>
      </c>
      <c r="F4483">
        <f t="shared" si="406"/>
        <v>32160</v>
      </c>
      <c r="G4483" t="str">
        <f t="shared" si="407"/>
        <v>{"AttrType":"Power","Value":32160}</v>
      </c>
      <c r="Q4483" s="7">
        <v>480</v>
      </c>
      <c r="R4483" s="8">
        <f t="shared" si="408"/>
        <v>47</v>
      </c>
      <c r="S4483" s="9">
        <f t="shared" si="409"/>
        <v>10</v>
      </c>
      <c r="T4483" s="10">
        <f t="shared" si="410"/>
        <v>32160</v>
      </c>
    </row>
    <row r="4484" ht="15" spans="1:20">
      <c r="A4484">
        <v>14481</v>
      </c>
      <c r="B4484" t="s">
        <v>27</v>
      </c>
      <c r="C4484" t="s">
        <v>28</v>
      </c>
      <c r="D4484">
        <f t="shared" si="411"/>
        <v>481</v>
      </c>
      <c r="F4484">
        <f t="shared" si="406"/>
        <v>32249</v>
      </c>
      <c r="G4484" t="str">
        <f t="shared" si="407"/>
        <v>{"AttrType":"Power","Value":32249}</v>
      </c>
      <c r="Q4484" s="7">
        <v>481</v>
      </c>
      <c r="R4484" s="8">
        <f t="shared" si="408"/>
        <v>48</v>
      </c>
      <c r="S4484" s="9">
        <f t="shared" si="409"/>
        <v>1</v>
      </c>
      <c r="T4484" s="10">
        <f t="shared" si="410"/>
        <v>32249</v>
      </c>
    </row>
    <row r="4485" ht="15" spans="1:20">
      <c r="A4485">
        <v>14482</v>
      </c>
      <c r="B4485" t="s">
        <v>27</v>
      </c>
      <c r="C4485" t="s">
        <v>28</v>
      </c>
      <c r="D4485">
        <f t="shared" si="411"/>
        <v>482</v>
      </c>
      <c r="F4485">
        <f t="shared" ref="F4485:F4548" si="412">T4485</f>
        <v>32338</v>
      </c>
      <c r="G4485" t="str">
        <f t="shared" ref="G4485:G4548" si="413">$N$3&amp;F4485&amp;$O$3</f>
        <v>{"AttrType":"Power","Value":32338}</v>
      </c>
      <c r="Q4485" s="7">
        <v>482</v>
      </c>
      <c r="R4485" s="8">
        <f t="shared" si="408"/>
        <v>48</v>
      </c>
      <c r="S4485" s="9">
        <f t="shared" si="409"/>
        <v>2</v>
      </c>
      <c r="T4485" s="10">
        <f t="shared" si="410"/>
        <v>32338</v>
      </c>
    </row>
    <row r="4486" ht="15" spans="1:20">
      <c r="A4486">
        <v>14483</v>
      </c>
      <c r="B4486" t="s">
        <v>27</v>
      </c>
      <c r="C4486" t="s">
        <v>28</v>
      </c>
      <c r="D4486">
        <f t="shared" si="411"/>
        <v>483</v>
      </c>
      <c r="F4486">
        <f t="shared" si="412"/>
        <v>32427</v>
      </c>
      <c r="G4486" t="str">
        <f t="shared" si="413"/>
        <v>{"AttrType":"Power","Value":32427}</v>
      </c>
      <c r="Q4486" s="7">
        <v>483</v>
      </c>
      <c r="R4486" s="8">
        <f t="shared" si="408"/>
        <v>48</v>
      </c>
      <c r="S4486" s="9">
        <f t="shared" si="409"/>
        <v>3</v>
      </c>
      <c r="T4486" s="10">
        <f t="shared" si="410"/>
        <v>32427</v>
      </c>
    </row>
    <row r="4487" ht="15" spans="1:20">
      <c r="A4487">
        <v>14484</v>
      </c>
      <c r="B4487" t="s">
        <v>27</v>
      </c>
      <c r="C4487" t="s">
        <v>28</v>
      </c>
      <c r="D4487">
        <f t="shared" si="411"/>
        <v>484</v>
      </c>
      <c r="F4487">
        <f t="shared" si="412"/>
        <v>32516</v>
      </c>
      <c r="G4487" t="str">
        <f t="shared" si="413"/>
        <v>{"AttrType":"Power","Value":32516}</v>
      </c>
      <c r="Q4487" s="7">
        <v>484</v>
      </c>
      <c r="R4487" s="8">
        <f t="shared" si="408"/>
        <v>48</v>
      </c>
      <c r="S4487" s="9">
        <f t="shared" si="409"/>
        <v>4</v>
      </c>
      <c r="T4487" s="10">
        <f t="shared" si="410"/>
        <v>32516</v>
      </c>
    </row>
    <row r="4488" ht="15" spans="1:20">
      <c r="A4488">
        <v>14485</v>
      </c>
      <c r="B4488" t="s">
        <v>27</v>
      </c>
      <c r="C4488" t="s">
        <v>28</v>
      </c>
      <c r="D4488">
        <f t="shared" si="411"/>
        <v>485</v>
      </c>
      <c r="F4488">
        <f t="shared" si="412"/>
        <v>32605</v>
      </c>
      <c r="G4488" t="str">
        <f t="shared" si="413"/>
        <v>{"AttrType":"Power","Value":32605}</v>
      </c>
      <c r="Q4488" s="7">
        <v>485</v>
      </c>
      <c r="R4488" s="8">
        <f t="shared" si="408"/>
        <v>48</v>
      </c>
      <c r="S4488" s="9">
        <f t="shared" si="409"/>
        <v>5</v>
      </c>
      <c r="T4488" s="10">
        <f t="shared" si="410"/>
        <v>32605</v>
      </c>
    </row>
    <row r="4489" ht="15" spans="1:20">
      <c r="A4489">
        <v>14486</v>
      </c>
      <c r="B4489" t="s">
        <v>27</v>
      </c>
      <c r="C4489" t="s">
        <v>28</v>
      </c>
      <c r="D4489">
        <f t="shared" si="411"/>
        <v>486</v>
      </c>
      <c r="F4489">
        <f t="shared" si="412"/>
        <v>32694</v>
      </c>
      <c r="G4489" t="str">
        <f t="shared" si="413"/>
        <v>{"AttrType":"Power","Value":32694}</v>
      </c>
      <c r="Q4489" s="7">
        <v>486</v>
      </c>
      <c r="R4489" s="8">
        <f t="shared" si="408"/>
        <v>48</v>
      </c>
      <c r="S4489" s="9">
        <f t="shared" si="409"/>
        <v>6</v>
      </c>
      <c r="T4489" s="10">
        <f t="shared" si="410"/>
        <v>32694</v>
      </c>
    </row>
    <row r="4490" ht="15" spans="1:20">
      <c r="A4490">
        <v>14487</v>
      </c>
      <c r="B4490" t="s">
        <v>27</v>
      </c>
      <c r="C4490" t="s">
        <v>28</v>
      </c>
      <c r="D4490">
        <f t="shared" si="411"/>
        <v>487</v>
      </c>
      <c r="F4490">
        <f t="shared" si="412"/>
        <v>32783</v>
      </c>
      <c r="G4490" t="str">
        <f t="shared" si="413"/>
        <v>{"AttrType":"Power","Value":32783}</v>
      </c>
      <c r="Q4490" s="7">
        <v>487</v>
      </c>
      <c r="R4490" s="8">
        <f t="shared" si="408"/>
        <v>48</v>
      </c>
      <c r="S4490" s="9">
        <f t="shared" si="409"/>
        <v>7</v>
      </c>
      <c r="T4490" s="10">
        <f t="shared" si="410"/>
        <v>32783</v>
      </c>
    </row>
    <row r="4491" ht="15" spans="1:20">
      <c r="A4491">
        <v>14488</v>
      </c>
      <c r="B4491" t="s">
        <v>27</v>
      </c>
      <c r="C4491" t="s">
        <v>28</v>
      </c>
      <c r="D4491">
        <f t="shared" si="411"/>
        <v>488</v>
      </c>
      <c r="F4491">
        <f t="shared" si="412"/>
        <v>32872</v>
      </c>
      <c r="G4491" t="str">
        <f t="shared" si="413"/>
        <v>{"AttrType":"Power","Value":32872}</v>
      </c>
      <c r="Q4491" s="7">
        <v>488</v>
      </c>
      <c r="R4491" s="8">
        <f t="shared" si="408"/>
        <v>48</v>
      </c>
      <c r="S4491" s="9">
        <f t="shared" si="409"/>
        <v>8</v>
      </c>
      <c r="T4491" s="10">
        <f t="shared" si="410"/>
        <v>32872</v>
      </c>
    </row>
    <row r="4492" ht="15" spans="1:20">
      <c r="A4492">
        <v>14489</v>
      </c>
      <c r="B4492" t="s">
        <v>27</v>
      </c>
      <c r="C4492" t="s">
        <v>28</v>
      </c>
      <c r="D4492">
        <f t="shared" si="411"/>
        <v>489</v>
      </c>
      <c r="F4492">
        <f t="shared" si="412"/>
        <v>32961</v>
      </c>
      <c r="G4492" t="str">
        <f t="shared" si="413"/>
        <v>{"AttrType":"Power","Value":32961}</v>
      </c>
      <c r="Q4492" s="7">
        <v>489</v>
      </c>
      <c r="R4492" s="8">
        <f t="shared" si="408"/>
        <v>48</v>
      </c>
      <c r="S4492" s="9">
        <f t="shared" si="409"/>
        <v>9</v>
      </c>
      <c r="T4492" s="10">
        <f t="shared" si="410"/>
        <v>32961</v>
      </c>
    </row>
    <row r="4493" ht="15" spans="1:20">
      <c r="A4493">
        <v>14490</v>
      </c>
      <c r="B4493" t="s">
        <v>27</v>
      </c>
      <c r="C4493" t="s">
        <v>28</v>
      </c>
      <c r="D4493">
        <f t="shared" si="411"/>
        <v>490</v>
      </c>
      <c r="F4493">
        <f t="shared" si="412"/>
        <v>33050</v>
      </c>
      <c r="G4493" t="str">
        <f t="shared" si="413"/>
        <v>{"AttrType":"Power","Value":33050}</v>
      </c>
      <c r="Q4493" s="7">
        <v>490</v>
      </c>
      <c r="R4493" s="8">
        <f t="shared" si="408"/>
        <v>48</v>
      </c>
      <c r="S4493" s="9">
        <f t="shared" si="409"/>
        <v>10</v>
      </c>
      <c r="T4493" s="10">
        <f t="shared" si="410"/>
        <v>33050</v>
      </c>
    </row>
    <row r="4494" ht="15" spans="1:20">
      <c r="A4494">
        <v>14491</v>
      </c>
      <c r="B4494" t="s">
        <v>27</v>
      </c>
      <c r="C4494" t="s">
        <v>28</v>
      </c>
      <c r="D4494">
        <f t="shared" si="411"/>
        <v>491</v>
      </c>
      <c r="F4494">
        <f t="shared" si="412"/>
        <v>33140</v>
      </c>
      <c r="G4494" t="str">
        <f t="shared" si="413"/>
        <v>{"AttrType":"Power","Value":33140}</v>
      </c>
      <c r="Q4494" s="7">
        <v>491</v>
      </c>
      <c r="R4494" s="8">
        <f t="shared" si="408"/>
        <v>49</v>
      </c>
      <c r="S4494" s="9">
        <f t="shared" si="409"/>
        <v>1</v>
      </c>
      <c r="T4494" s="10">
        <f t="shared" si="410"/>
        <v>33140</v>
      </c>
    </row>
    <row r="4495" ht="15" spans="1:20">
      <c r="A4495">
        <v>14492</v>
      </c>
      <c r="B4495" t="s">
        <v>27</v>
      </c>
      <c r="C4495" t="s">
        <v>28</v>
      </c>
      <c r="D4495">
        <f t="shared" si="411"/>
        <v>492</v>
      </c>
      <c r="F4495">
        <f t="shared" si="412"/>
        <v>33230</v>
      </c>
      <c r="G4495" t="str">
        <f t="shared" si="413"/>
        <v>{"AttrType":"Power","Value":33230}</v>
      </c>
      <c r="Q4495" s="7">
        <v>492</v>
      </c>
      <c r="R4495" s="8">
        <f t="shared" si="408"/>
        <v>49</v>
      </c>
      <c r="S4495" s="9">
        <f t="shared" si="409"/>
        <v>2</v>
      </c>
      <c r="T4495" s="10">
        <f t="shared" si="410"/>
        <v>33230</v>
      </c>
    </row>
    <row r="4496" ht="15" spans="1:20">
      <c r="A4496">
        <v>14493</v>
      </c>
      <c r="B4496" t="s">
        <v>27</v>
      </c>
      <c r="C4496" t="s">
        <v>28</v>
      </c>
      <c r="D4496">
        <f t="shared" si="411"/>
        <v>493</v>
      </c>
      <c r="F4496">
        <f t="shared" si="412"/>
        <v>33320</v>
      </c>
      <c r="G4496" t="str">
        <f t="shared" si="413"/>
        <v>{"AttrType":"Power","Value":33320}</v>
      </c>
      <c r="Q4496" s="7">
        <v>493</v>
      </c>
      <c r="R4496" s="8">
        <f t="shared" si="408"/>
        <v>49</v>
      </c>
      <c r="S4496" s="9">
        <f t="shared" si="409"/>
        <v>3</v>
      </c>
      <c r="T4496" s="10">
        <f t="shared" si="410"/>
        <v>33320</v>
      </c>
    </row>
    <row r="4497" ht="15" spans="1:20">
      <c r="A4497">
        <v>14494</v>
      </c>
      <c r="B4497" t="s">
        <v>27</v>
      </c>
      <c r="C4497" t="s">
        <v>28</v>
      </c>
      <c r="D4497">
        <f t="shared" si="411"/>
        <v>494</v>
      </c>
      <c r="F4497">
        <f t="shared" si="412"/>
        <v>33410</v>
      </c>
      <c r="G4497" t="str">
        <f t="shared" si="413"/>
        <v>{"AttrType":"Power","Value":33410}</v>
      </c>
      <c r="Q4497" s="7">
        <v>494</v>
      </c>
      <c r="R4497" s="8">
        <f t="shared" si="408"/>
        <v>49</v>
      </c>
      <c r="S4497" s="9">
        <f t="shared" si="409"/>
        <v>4</v>
      </c>
      <c r="T4497" s="10">
        <f t="shared" si="410"/>
        <v>33410</v>
      </c>
    </row>
    <row r="4498" ht="15" spans="1:20">
      <c r="A4498">
        <v>14495</v>
      </c>
      <c r="B4498" t="s">
        <v>27</v>
      </c>
      <c r="C4498" t="s">
        <v>28</v>
      </c>
      <c r="D4498">
        <f t="shared" si="411"/>
        <v>495</v>
      </c>
      <c r="F4498">
        <f t="shared" si="412"/>
        <v>33500</v>
      </c>
      <c r="G4498" t="str">
        <f t="shared" si="413"/>
        <v>{"AttrType":"Power","Value":33500}</v>
      </c>
      <c r="Q4498" s="7">
        <v>495</v>
      </c>
      <c r="R4498" s="8">
        <f t="shared" si="408"/>
        <v>49</v>
      </c>
      <c r="S4498" s="9">
        <f t="shared" si="409"/>
        <v>5</v>
      </c>
      <c r="T4498" s="10">
        <f t="shared" si="410"/>
        <v>33500</v>
      </c>
    </row>
    <row r="4499" ht="15" spans="1:20">
      <c r="A4499">
        <v>14496</v>
      </c>
      <c r="B4499" t="s">
        <v>27</v>
      </c>
      <c r="C4499" t="s">
        <v>28</v>
      </c>
      <c r="D4499">
        <f t="shared" si="411"/>
        <v>496</v>
      </c>
      <c r="F4499">
        <f t="shared" si="412"/>
        <v>33590</v>
      </c>
      <c r="G4499" t="str">
        <f t="shared" si="413"/>
        <v>{"AttrType":"Power","Value":33590}</v>
      </c>
      <c r="Q4499" s="7">
        <v>496</v>
      </c>
      <c r="R4499" s="8">
        <f t="shared" si="408"/>
        <v>49</v>
      </c>
      <c r="S4499" s="9">
        <f t="shared" si="409"/>
        <v>6</v>
      </c>
      <c r="T4499" s="10">
        <f t="shared" si="410"/>
        <v>33590</v>
      </c>
    </row>
    <row r="4500" ht="15" spans="1:20">
      <c r="A4500">
        <v>14497</v>
      </c>
      <c r="B4500" t="s">
        <v>27</v>
      </c>
      <c r="C4500" t="s">
        <v>28</v>
      </c>
      <c r="D4500">
        <f t="shared" si="411"/>
        <v>497</v>
      </c>
      <c r="F4500">
        <f t="shared" si="412"/>
        <v>33680</v>
      </c>
      <c r="G4500" t="str">
        <f t="shared" si="413"/>
        <v>{"AttrType":"Power","Value":33680}</v>
      </c>
      <c r="Q4500" s="7">
        <v>497</v>
      </c>
      <c r="R4500" s="8">
        <f t="shared" si="408"/>
        <v>49</v>
      </c>
      <c r="S4500" s="9">
        <f t="shared" si="409"/>
        <v>7</v>
      </c>
      <c r="T4500" s="10">
        <f t="shared" si="410"/>
        <v>33680</v>
      </c>
    </row>
    <row r="4501" ht="15" spans="1:20">
      <c r="A4501">
        <v>14498</v>
      </c>
      <c r="B4501" t="s">
        <v>27</v>
      </c>
      <c r="C4501" t="s">
        <v>28</v>
      </c>
      <c r="D4501">
        <f t="shared" si="411"/>
        <v>498</v>
      </c>
      <c r="F4501">
        <f t="shared" si="412"/>
        <v>33770</v>
      </c>
      <c r="G4501" t="str">
        <f t="shared" si="413"/>
        <v>{"AttrType":"Power","Value":33770}</v>
      </c>
      <c r="Q4501" s="7">
        <v>498</v>
      </c>
      <c r="R4501" s="8">
        <f t="shared" si="408"/>
        <v>49</v>
      </c>
      <c r="S4501" s="9">
        <f t="shared" si="409"/>
        <v>8</v>
      </c>
      <c r="T4501" s="10">
        <f t="shared" si="410"/>
        <v>33770</v>
      </c>
    </row>
    <row r="4502" ht="15" spans="1:20">
      <c r="A4502">
        <v>14499</v>
      </c>
      <c r="B4502" t="s">
        <v>27</v>
      </c>
      <c r="C4502" t="s">
        <v>28</v>
      </c>
      <c r="D4502">
        <f t="shared" si="411"/>
        <v>499</v>
      </c>
      <c r="F4502">
        <f t="shared" si="412"/>
        <v>33860</v>
      </c>
      <c r="G4502" t="str">
        <f t="shared" si="413"/>
        <v>{"AttrType":"Power","Value":33860}</v>
      </c>
      <c r="Q4502" s="7">
        <v>499</v>
      </c>
      <c r="R4502" s="8">
        <f t="shared" si="408"/>
        <v>49</v>
      </c>
      <c r="S4502" s="9">
        <f t="shared" si="409"/>
        <v>9</v>
      </c>
      <c r="T4502" s="10">
        <f t="shared" si="410"/>
        <v>33860</v>
      </c>
    </row>
    <row r="4503" ht="15" spans="1:20">
      <c r="A4503">
        <v>14500</v>
      </c>
      <c r="B4503" t="s">
        <v>27</v>
      </c>
      <c r="C4503" t="s">
        <v>28</v>
      </c>
      <c r="D4503">
        <f t="shared" si="411"/>
        <v>500</v>
      </c>
      <c r="F4503">
        <f t="shared" si="412"/>
        <v>33950</v>
      </c>
      <c r="G4503" t="str">
        <f t="shared" si="413"/>
        <v>{"AttrType":"Power","Value":33950}</v>
      </c>
      <c r="Q4503" s="7">
        <v>500</v>
      </c>
      <c r="R4503" s="8">
        <f t="shared" si="408"/>
        <v>49</v>
      </c>
      <c r="S4503" s="9">
        <f t="shared" si="409"/>
        <v>10</v>
      </c>
      <c r="T4503" s="10">
        <f t="shared" si="410"/>
        <v>33950</v>
      </c>
    </row>
    <row r="4504" ht="15" spans="1:20">
      <c r="A4504">
        <v>14501</v>
      </c>
      <c r="B4504" t="s">
        <v>27</v>
      </c>
      <c r="C4504" t="s">
        <v>28</v>
      </c>
      <c r="D4504">
        <f t="shared" si="411"/>
        <v>501</v>
      </c>
      <c r="F4504">
        <f t="shared" si="412"/>
        <v>34041</v>
      </c>
      <c r="G4504" t="str">
        <f t="shared" si="413"/>
        <v>{"AttrType":"Power","Value":34041}</v>
      </c>
      <c r="Q4504" s="7">
        <v>501</v>
      </c>
      <c r="R4504" s="8">
        <f t="shared" si="408"/>
        <v>50</v>
      </c>
      <c r="S4504" s="9">
        <f t="shared" si="409"/>
        <v>1</v>
      </c>
      <c r="T4504" s="10">
        <f t="shared" si="410"/>
        <v>34041</v>
      </c>
    </row>
    <row r="4505" ht="15" spans="1:20">
      <c r="A4505">
        <v>14502</v>
      </c>
      <c r="B4505" t="s">
        <v>27</v>
      </c>
      <c r="C4505" t="s">
        <v>28</v>
      </c>
      <c r="D4505">
        <f t="shared" si="411"/>
        <v>502</v>
      </c>
      <c r="F4505">
        <f t="shared" si="412"/>
        <v>34132</v>
      </c>
      <c r="G4505" t="str">
        <f t="shared" si="413"/>
        <v>{"AttrType":"Power","Value":34132}</v>
      </c>
      <c r="Q4505" s="7">
        <v>502</v>
      </c>
      <c r="R4505" s="8">
        <f t="shared" si="408"/>
        <v>50</v>
      </c>
      <c r="S4505" s="9">
        <f t="shared" si="409"/>
        <v>2</v>
      </c>
      <c r="T4505" s="10">
        <f t="shared" si="410"/>
        <v>34132</v>
      </c>
    </row>
    <row r="4506" ht="15" spans="1:20">
      <c r="A4506">
        <v>14503</v>
      </c>
      <c r="B4506" t="s">
        <v>27</v>
      </c>
      <c r="C4506" t="s">
        <v>28</v>
      </c>
      <c r="D4506">
        <f t="shared" si="411"/>
        <v>503</v>
      </c>
      <c r="F4506">
        <f t="shared" si="412"/>
        <v>34223</v>
      </c>
      <c r="G4506" t="str">
        <f t="shared" si="413"/>
        <v>{"AttrType":"Power","Value":34223}</v>
      </c>
      <c r="Q4506" s="7">
        <v>503</v>
      </c>
      <c r="R4506" s="8">
        <f t="shared" si="408"/>
        <v>50</v>
      </c>
      <c r="S4506" s="9">
        <f t="shared" si="409"/>
        <v>3</v>
      </c>
      <c r="T4506" s="10">
        <f t="shared" si="410"/>
        <v>34223</v>
      </c>
    </row>
    <row r="4507" ht="15" spans="1:20">
      <c r="A4507">
        <v>14504</v>
      </c>
      <c r="B4507" t="s">
        <v>27</v>
      </c>
      <c r="C4507" t="s">
        <v>28</v>
      </c>
      <c r="D4507">
        <f t="shared" si="411"/>
        <v>504</v>
      </c>
      <c r="F4507">
        <f t="shared" si="412"/>
        <v>34314</v>
      </c>
      <c r="G4507" t="str">
        <f t="shared" si="413"/>
        <v>{"AttrType":"Power","Value":34314}</v>
      </c>
      <c r="Q4507" s="7">
        <v>504</v>
      </c>
      <c r="R4507" s="8">
        <f t="shared" si="408"/>
        <v>50</v>
      </c>
      <c r="S4507" s="9">
        <f t="shared" si="409"/>
        <v>4</v>
      </c>
      <c r="T4507" s="10">
        <f t="shared" si="410"/>
        <v>34314</v>
      </c>
    </row>
    <row r="4508" ht="15" spans="1:20">
      <c r="A4508">
        <v>14505</v>
      </c>
      <c r="B4508" t="s">
        <v>27</v>
      </c>
      <c r="C4508" t="s">
        <v>28</v>
      </c>
      <c r="D4508">
        <f t="shared" si="411"/>
        <v>505</v>
      </c>
      <c r="F4508">
        <f t="shared" si="412"/>
        <v>34405</v>
      </c>
      <c r="G4508" t="str">
        <f t="shared" si="413"/>
        <v>{"AttrType":"Power","Value":34405}</v>
      </c>
      <c r="Q4508" s="7">
        <v>505</v>
      </c>
      <c r="R4508" s="8">
        <f t="shared" si="408"/>
        <v>50</v>
      </c>
      <c r="S4508" s="9">
        <f t="shared" si="409"/>
        <v>5</v>
      </c>
      <c r="T4508" s="10">
        <f t="shared" si="410"/>
        <v>34405</v>
      </c>
    </row>
    <row r="4509" ht="15" spans="1:20">
      <c r="A4509">
        <v>14506</v>
      </c>
      <c r="B4509" t="s">
        <v>27</v>
      </c>
      <c r="C4509" t="s">
        <v>28</v>
      </c>
      <c r="D4509">
        <f t="shared" si="411"/>
        <v>506</v>
      </c>
      <c r="F4509">
        <f t="shared" si="412"/>
        <v>34496</v>
      </c>
      <c r="G4509" t="str">
        <f t="shared" si="413"/>
        <v>{"AttrType":"Power","Value":34496}</v>
      </c>
      <c r="Q4509" s="7">
        <v>506</v>
      </c>
      <c r="R4509" s="8">
        <f t="shared" si="408"/>
        <v>50</v>
      </c>
      <c r="S4509" s="9">
        <f t="shared" si="409"/>
        <v>6</v>
      </c>
      <c r="T4509" s="10">
        <f t="shared" si="410"/>
        <v>34496</v>
      </c>
    </row>
    <row r="4510" ht="15" spans="1:20">
      <c r="A4510">
        <v>14507</v>
      </c>
      <c r="B4510" t="s">
        <v>27</v>
      </c>
      <c r="C4510" t="s">
        <v>28</v>
      </c>
      <c r="D4510">
        <f t="shared" si="411"/>
        <v>507</v>
      </c>
      <c r="F4510">
        <f t="shared" si="412"/>
        <v>34587</v>
      </c>
      <c r="G4510" t="str">
        <f t="shared" si="413"/>
        <v>{"AttrType":"Power","Value":34587}</v>
      </c>
      <c r="Q4510" s="7">
        <v>507</v>
      </c>
      <c r="R4510" s="8">
        <f t="shared" si="408"/>
        <v>50</v>
      </c>
      <c r="S4510" s="9">
        <f t="shared" si="409"/>
        <v>7</v>
      </c>
      <c r="T4510" s="10">
        <f t="shared" si="410"/>
        <v>34587</v>
      </c>
    </row>
    <row r="4511" ht="15" spans="1:20">
      <c r="A4511">
        <v>14508</v>
      </c>
      <c r="B4511" t="s">
        <v>27</v>
      </c>
      <c r="C4511" t="s">
        <v>28</v>
      </c>
      <c r="D4511">
        <f t="shared" si="411"/>
        <v>508</v>
      </c>
      <c r="F4511">
        <f t="shared" si="412"/>
        <v>34678</v>
      </c>
      <c r="G4511" t="str">
        <f t="shared" si="413"/>
        <v>{"AttrType":"Power","Value":34678}</v>
      </c>
      <c r="Q4511" s="7">
        <v>508</v>
      </c>
      <c r="R4511" s="8">
        <f t="shared" si="408"/>
        <v>50</v>
      </c>
      <c r="S4511" s="9">
        <f t="shared" si="409"/>
        <v>8</v>
      </c>
      <c r="T4511" s="10">
        <f t="shared" si="410"/>
        <v>34678</v>
      </c>
    </row>
    <row r="4512" ht="15" spans="1:20">
      <c r="A4512">
        <v>14509</v>
      </c>
      <c r="B4512" t="s">
        <v>27</v>
      </c>
      <c r="C4512" t="s">
        <v>28</v>
      </c>
      <c r="D4512">
        <f t="shared" si="411"/>
        <v>509</v>
      </c>
      <c r="F4512">
        <f t="shared" si="412"/>
        <v>34769</v>
      </c>
      <c r="G4512" t="str">
        <f t="shared" si="413"/>
        <v>{"AttrType":"Power","Value":34769}</v>
      </c>
      <c r="Q4512" s="7">
        <v>509</v>
      </c>
      <c r="R4512" s="8">
        <f t="shared" si="408"/>
        <v>50</v>
      </c>
      <c r="S4512" s="9">
        <f t="shared" si="409"/>
        <v>9</v>
      </c>
      <c r="T4512" s="10">
        <f t="shared" si="410"/>
        <v>34769</v>
      </c>
    </row>
    <row r="4513" ht="15" spans="1:20">
      <c r="A4513">
        <v>14510</v>
      </c>
      <c r="B4513" t="s">
        <v>27</v>
      </c>
      <c r="C4513" t="s">
        <v>28</v>
      </c>
      <c r="D4513">
        <f t="shared" si="411"/>
        <v>510</v>
      </c>
      <c r="F4513">
        <f t="shared" si="412"/>
        <v>34860</v>
      </c>
      <c r="G4513" t="str">
        <f t="shared" si="413"/>
        <v>{"AttrType":"Power","Value":34860}</v>
      </c>
      <c r="Q4513" s="7">
        <v>510</v>
      </c>
      <c r="R4513" s="8">
        <f t="shared" si="408"/>
        <v>50</v>
      </c>
      <c r="S4513" s="9">
        <f t="shared" si="409"/>
        <v>10</v>
      </c>
      <c r="T4513" s="10">
        <f t="shared" si="410"/>
        <v>34860</v>
      </c>
    </row>
    <row r="4514" ht="15" spans="1:20">
      <c r="A4514">
        <v>14511</v>
      </c>
      <c r="B4514" t="s">
        <v>27</v>
      </c>
      <c r="C4514" t="s">
        <v>28</v>
      </c>
      <c r="D4514">
        <f t="shared" si="411"/>
        <v>511</v>
      </c>
      <c r="F4514">
        <f t="shared" si="412"/>
        <v>34952</v>
      </c>
      <c r="G4514" t="str">
        <f t="shared" si="413"/>
        <v>{"AttrType":"Power","Value":34952}</v>
      </c>
      <c r="Q4514" s="7">
        <v>511</v>
      </c>
      <c r="R4514" s="8">
        <f t="shared" si="408"/>
        <v>51</v>
      </c>
      <c r="S4514" s="9">
        <f t="shared" si="409"/>
        <v>1</v>
      </c>
      <c r="T4514" s="10">
        <f t="shared" si="410"/>
        <v>34952</v>
      </c>
    </row>
    <row r="4515" ht="15" spans="1:20">
      <c r="A4515">
        <v>14512</v>
      </c>
      <c r="B4515" t="s">
        <v>27</v>
      </c>
      <c r="C4515" t="s">
        <v>28</v>
      </c>
      <c r="D4515">
        <f t="shared" si="411"/>
        <v>512</v>
      </c>
      <c r="F4515">
        <f t="shared" si="412"/>
        <v>35044</v>
      </c>
      <c r="G4515" t="str">
        <f t="shared" si="413"/>
        <v>{"AttrType":"Power","Value":35044}</v>
      </c>
      <c r="Q4515" s="7">
        <v>512</v>
      </c>
      <c r="R4515" s="8">
        <f t="shared" si="408"/>
        <v>51</v>
      </c>
      <c r="S4515" s="9">
        <f t="shared" si="409"/>
        <v>2</v>
      </c>
      <c r="T4515" s="10">
        <f t="shared" si="410"/>
        <v>35044</v>
      </c>
    </row>
    <row r="4516" ht="15" spans="1:20">
      <c r="A4516">
        <v>14513</v>
      </c>
      <c r="B4516" t="s">
        <v>27</v>
      </c>
      <c r="C4516" t="s">
        <v>28</v>
      </c>
      <c r="D4516">
        <f t="shared" si="411"/>
        <v>513</v>
      </c>
      <c r="F4516">
        <f t="shared" si="412"/>
        <v>35136</v>
      </c>
      <c r="G4516" t="str">
        <f t="shared" si="413"/>
        <v>{"AttrType":"Power","Value":35136}</v>
      </c>
      <c r="Q4516" s="7">
        <v>513</v>
      </c>
      <c r="R4516" s="8">
        <f t="shared" si="408"/>
        <v>51</v>
      </c>
      <c r="S4516" s="9">
        <f t="shared" si="409"/>
        <v>3</v>
      </c>
      <c r="T4516" s="10">
        <f t="shared" si="410"/>
        <v>35136</v>
      </c>
    </row>
    <row r="4517" ht="15" spans="1:20">
      <c r="A4517">
        <v>14514</v>
      </c>
      <c r="B4517" t="s">
        <v>27</v>
      </c>
      <c r="C4517" t="s">
        <v>28</v>
      </c>
      <c r="D4517">
        <f t="shared" si="411"/>
        <v>514</v>
      </c>
      <c r="F4517">
        <f t="shared" si="412"/>
        <v>35228</v>
      </c>
      <c r="G4517" t="str">
        <f t="shared" si="413"/>
        <v>{"AttrType":"Power","Value":35228}</v>
      </c>
      <c r="Q4517" s="7">
        <v>514</v>
      </c>
      <c r="R4517" s="8">
        <f t="shared" ref="R4517:R4580" si="414">INT((Q4517-1)/10)</f>
        <v>51</v>
      </c>
      <c r="S4517" s="9">
        <f t="shared" ref="S4517:S4580" si="415">Q4517-10*R4517</f>
        <v>4</v>
      </c>
      <c r="T4517" s="10">
        <f t="shared" ref="T4517:T4580" si="416">$V$4005+$V$4006+5*R4517*(R4517+1+$V$4007)+S4517*(R4517+1+$V$4007)+200*R4517</f>
        <v>35228</v>
      </c>
    </row>
    <row r="4518" ht="15" spans="1:20">
      <c r="A4518">
        <v>14515</v>
      </c>
      <c r="B4518" t="s">
        <v>27</v>
      </c>
      <c r="C4518" t="s">
        <v>28</v>
      </c>
      <c r="D4518">
        <f t="shared" si="411"/>
        <v>515</v>
      </c>
      <c r="F4518">
        <f t="shared" si="412"/>
        <v>35320</v>
      </c>
      <c r="G4518" t="str">
        <f t="shared" si="413"/>
        <v>{"AttrType":"Power","Value":35320}</v>
      </c>
      <c r="Q4518" s="7">
        <v>515</v>
      </c>
      <c r="R4518" s="8">
        <f t="shared" si="414"/>
        <v>51</v>
      </c>
      <c r="S4518" s="9">
        <f t="shared" si="415"/>
        <v>5</v>
      </c>
      <c r="T4518" s="10">
        <f t="shared" si="416"/>
        <v>35320</v>
      </c>
    </row>
    <row r="4519" ht="15" spans="1:20">
      <c r="A4519">
        <v>14516</v>
      </c>
      <c r="B4519" t="s">
        <v>27</v>
      </c>
      <c r="C4519" t="s">
        <v>28</v>
      </c>
      <c r="D4519">
        <f t="shared" si="411"/>
        <v>516</v>
      </c>
      <c r="F4519">
        <f t="shared" si="412"/>
        <v>35412</v>
      </c>
      <c r="G4519" t="str">
        <f t="shared" si="413"/>
        <v>{"AttrType":"Power","Value":35412}</v>
      </c>
      <c r="Q4519" s="7">
        <v>516</v>
      </c>
      <c r="R4519" s="8">
        <f t="shared" si="414"/>
        <v>51</v>
      </c>
      <c r="S4519" s="9">
        <f t="shared" si="415"/>
        <v>6</v>
      </c>
      <c r="T4519" s="10">
        <f t="shared" si="416"/>
        <v>35412</v>
      </c>
    </row>
    <row r="4520" ht="15" spans="1:20">
      <c r="A4520">
        <v>14517</v>
      </c>
      <c r="B4520" t="s">
        <v>27</v>
      </c>
      <c r="C4520" t="s">
        <v>28</v>
      </c>
      <c r="D4520">
        <f t="shared" si="411"/>
        <v>517</v>
      </c>
      <c r="F4520">
        <f t="shared" si="412"/>
        <v>35504</v>
      </c>
      <c r="G4520" t="str">
        <f t="shared" si="413"/>
        <v>{"AttrType":"Power","Value":35504}</v>
      </c>
      <c r="Q4520" s="7">
        <v>517</v>
      </c>
      <c r="R4520" s="8">
        <f t="shared" si="414"/>
        <v>51</v>
      </c>
      <c r="S4520" s="9">
        <f t="shared" si="415"/>
        <v>7</v>
      </c>
      <c r="T4520" s="10">
        <f t="shared" si="416"/>
        <v>35504</v>
      </c>
    </row>
    <row r="4521" ht="15" spans="1:20">
      <c r="A4521">
        <v>14518</v>
      </c>
      <c r="B4521" t="s">
        <v>27</v>
      </c>
      <c r="C4521" t="s">
        <v>28</v>
      </c>
      <c r="D4521">
        <f t="shared" si="411"/>
        <v>518</v>
      </c>
      <c r="F4521">
        <f t="shared" si="412"/>
        <v>35596</v>
      </c>
      <c r="G4521" t="str">
        <f t="shared" si="413"/>
        <v>{"AttrType":"Power","Value":35596}</v>
      </c>
      <c r="Q4521" s="7">
        <v>518</v>
      </c>
      <c r="R4521" s="8">
        <f t="shared" si="414"/>
        <v>51</v>
      </c>
      <c r="S4521" s="9">
        <f t="shared" si="415"/>
        <v>8</v>
      </c>
      <c r="T4521" s="10">
        <f t="shared" si="416"/>
        <v>35596</v>
      </c>
    </row>
    <row r="4522" ht="15" spans="1:20">
      <c r="A4522">
        <v>14519</v>
      </c>
      <c r="B4522" t="s">
        <v>27</v>
      </c>
      <c r="C4522" t="s">
        <v>28</v>
      </c>
      <c r="D4522">
        <f t="shared" si="411"/>
        <v>519</v>
      </c>
      <c r="F4522">
        <f t="shared" si="412"/>
        <v>35688</v>
      </c>
      <c r="G4522" t="str">
        <f t="shared" si="413"/>
        <v>{"AttrType":"Power","Value":35688}</v>
      </c>
      <c r="Q4522" s="7">
        <v>519</v>
      </c>
      <c r="R4522" s="8">
        <f t="shared" si="414"/>
        <v>51</v>
      </c>
      <c r="S4522" s="9">
        <f t="shared" si="415"/>
        <v>9</v>
      </c>
      <c r="T4522" s="10">
        <f t="shared" si="416"/>
        <v>35688</v>
      </c>
    </row>
    <row r="4523" ht="15" spans="1:20">
      <c r="A4523">
        <v>14520</v>
      </c>
      <c r="B4523" t="s">
        <v>27</v>
      </c>
      <c r="C4523" t="s">
        <v>28</v>
      </c>
      <c r="D4523">
        <f t="shared" si="411"/>
        <v>520</v>
      </c>
      <c r="F4523">
        <f t="shared" si="412"/>
        <v>35780</v>
      </c>
      <c r="G4523" t="str">
        <f t="shared" si="413"/>
        <v>{"AttrType":"Power","Value":35780}</v>
      </c>
      <c r="Q4523" s="7">
        <v>520</v>
      </c>
      <c r="R4523" s="8">
        <f t="shared" si="414"/>
        <v>51</v>
      </c>
      <c r="S4523" s="9">
        <f t="shared" si="415"/>
        <v>10</v>
      </c>
      <c r="T4523" s="10">
        <f t="shared" si="416"/>
        <v>35780</v>
      </c>
    </row>
    <row r="4524" ht="15" spans="1:20">
      <c r="A4524">
        <v>14521</v>
      </c>
      <c r="B4524" t="s">
        <v>27</v>
      </c>
      <c r="C4524" t="s">
        <v>28</v>
      </c>
      <c r="D4524">
        <f t="shared" ref="D4524:D4587" si="417">D3524</f>
        <v>521</v>
      </c>
      <c r="F4524">
        <f t="shared" si="412"/>
        <v>35873</v>
      </c>
      <c r="G4524" t="str">
        <f t="shared" si="413"/>
        <v>{"AttrType":"Power","Value":35873}</v>
      </c>
      <c r="Q4524" s="7">
        <v>521</v>
      </c>
      <c r="R4524" s="8">
        <f t="shared" si="414"/>
        <v>52</v>
      </c>
      <c r="S4524" s="9">
        <f t="shared" si="415"/>
        <v>1</v>
      </c>
      <c r="T4524" s="10">
        <f t="shared" si="416"/>
        <v>35873</v>
      </c>
    </row>
    <row r="4525" ht="15" spans="1:20">
      <c r="A4525">
        <v>14522</v>
      </c>
      <c r="B4525" t="s">
        <v>27</v>
      </c>
      <c r="C4525" t="s">
        <v>28</v>
      </c>
      <c r="D4525">
        <f t="shared" si="417"/>
        <v>522</v>
      </c>
      <c r="F4525">
        <f t="shared" si="412"/>
        <v>35966</v>
      </c>
      <c r="G4525" t="str">
        <f t="shared" si="413"/>
        <v>{"AttrType":"Power","Value":35966}</v>
      </c>
      <c r="Q4525" s="7">
        <v>522</v>
      </c>
      <c r="R4525" s="8">
        <f t="shared" si="414"/>
        <v>52</v>
      </c>
      <c r="S4525" s="9">
        <f t="shared" si="415"/>
        <v>2</v>
      </c>
      <c r="T4525" s="10">
        <f t="shared" si="416"/>
        <v>35966</v>
      </c>
    </row>
    <row r="4526" ht="15" spans="1:20">
      <c r="A4526">
        <v>14523</v>
      </c>
      <c r="B4526" t="s">
        <v>27</v>
      </c>
      <c r="C4526" t="s">
        <v>28</v>
      </c>
      <c r="D4526">
        <f t="shared" si="417"/>
        <v>523</v>
      </c>
      <c r="F4526">
        <f t="shared" si="412"/>
        <v>36059</v>
      </c>
      <c r="G4526" t="str">
        <f t="shared" si="413"/>
        <v>{"AttrType":"Power","Value":36059}</v>
      </c>
      <c r="Q4526" s="7">
        <v>523</v>
      </c>
      <c r="R4526" s="8">
        <f t="shared" si="414"/>
        <v>52</v>
      </c>
      <c r="S4526" s="9">
        <f t="shared" si="415"/>
        <v>3</v>
      </c>
      <c r="T4526" s="10">
        <f t="shared" si="416"/>
        <v>36059</v>
      </c>
    </row>
    <row r="4527" ht="15" spans="1:20">
      <c r="A4527">
        <v>14524</v>
      </c>
      <c r="B4527" t="s">
        <v>27</v>
      </c>
      <c r="C4527" t="s">
        <v>28</v>
      </c>
      <c r="D4527">
        <f t="shared" si="417"/>
        <v>524</v>
      </c>
      <c r="F4527">
        <f t="shared" si="412"/>
        <v>36152</v>
      </c>
      <c r="G4527" t="str">
        <f t="shared" si="413"/>
        <v>{"AttrType":"Power","Value":36152}</v>
      </c>
      <c r="Q4527" s="7">
        <v>524</v>
      </c>
      <c r="R4527" s="8">
        <f t="shared" si="414"/>
        <v>52</v>
      </c>
      <c r="S4527" s="9">
        <f t="shared" si="415"/>
        <v>4</v>
      </c>
      <c r="T4527" s="10">
        <f t="shared" si="416"/>
        <v>36152</v>
      </c>
    </row>
    <row r="4528" ht="15" spans="1:20">
      <c r="A4528">
        <v>14525</v>
      </c>
      <c r="B4528" t="s">
        <v>27</v>
      </c>
      <c r="C4528" t="s">
        <v>28</v>
      </c>
      <c r="D4528">
        <f t="shared" si="417"/>
        <v>525</v>
      </c>
      <c r="F4528">
        <f t="shared" si="412"/>
        <v>36245</v>
      </c>
      <c r="G4528" t="str">
        <f t="shared" si="413"/>
        <v>{"AttrType":"Power","Value":36245}</v>
      </c>
      <c r="Q4528" s="7">
        <v>525</v>
      </c>
      <c r="R4528" s="8">
        <f t="shared" si="414"/>
        <v>52</v>
      </c>
      <c r="S4528" s="9">
        <f t="shared" si="415"/>
        <v>5</v>
      </c>
      <c r="T4528" s="10">
        <f t="shared" si="416"/>
        <v>36245</v>
      </c>
    </row>
    <row r="4529" ht="15" spans="1:20">
      <c r="A4529">
        <v>14526</v>
      </c>
      <c r="B4529" t="s">
        <v>27</v>
      </c>
      <c r="C4529" t="s">
        <v>28</v>
      </c>
      <c r="D4529">
        <f t="shared" si="417"/>
        <v>526</v>
      </c>
      <c r="F4529">
        <f t="shared" si="412"/>
        <v>36338</v>
      </c>
      <c r="G4529" t="str">
        <f t="shared" si="413"/>
        <v>{"AttrType":"Power","Value":36338}</v>
      </c>
      <c r="Q4529" s="7">
        <v>526</v>
      </c>
      <c r="R4529" s="8">
        <f t="shared" si="414"/>
        <v>52</v>
      </c>
      <c r="S4529" s="9">
        <f t="shared" si="415"/>
        <v>6</v>
      </c>
      <c r="T4529" s="10">
        <f t="shared" si="416"/>
        <v>36338</v>
      </c>
    </row>
    <row r="4530" ht="15" spans="1:20">
      <c r="A4530">
        <v>14527</v>
      </c>
      <c r="B4530" t="s">
        <v>27</v>
      </c>
      <c r="C4530" t="s">
        <v>28</v>
      </c>
      <c r="D4530">
        <f t="shared" si="417"/>
        <v>527</v>
      </c>
      <c r="F4530">
        <f t="shared" si="412"/>
        <v>36431</v>
      </c>
      <c r="G4530" t="str">
        <f t="shared" si="413"/>
        <v>{"AttrType":"Power","Value":36431}</v>
      </c>
      <c r="Q4530" s="7">
        <v>527</v>
      </c>
      <c r="R4530" s="8">
        <f t="shared" si="414"/>
        <v>52</v>
      </c>
      <c r="S4530" s="9">
        <f t="shared" si="415"/>
        <v>7</v>
      </c>
      <c r="T4530" s="10">
        <f t="shared" si="416"/>
        <v>36431</v>
      </c>
    </row>
    <row r="4531" ht="15" spans="1:20">
      <c r="A4531">
        <v>14528</v>
      </c>
      <c r="B4531" t="s">
        <v>27</v>
      </c>
      <c r="C4531" t="s">
        <v>28</v>
      </c>
      <c r="D4531">
        <f t="shared" si="417"/>
        <v>528</v>
      </c>
      <c r="F4531">
        <f t="shared" si="412"/>
        <v>36524</v>
      </c>
      <c r="G4531" t="str">
        <f t="shared" si="413"/>
        <v>{"AttrType":"Power","Value":36524}</v>
      </c>
      <c r="Q4531" s="7">
        <v>528</v>
      </c>
      <c r="R4531" s="8">
        <f t="shared" si="414"/>
        <v>52</v>
      </c>
      <c r="S4531" s="9">
        <f t="shared" si="415"/>
        <v>8</v>
      </c>
      <c r="T4531" s="10">
        <f t="shared" si="416"/>
        <v>36524</v>
      </c>
    </row>
    <row r="4532" ht="15" spans="1:20">
      <c r="A4532">
        <v>14529</v>
      </c>
      <c r="B4532" t="s">
        <v>27</v>
      </c>
      <c r="C4532" t="s">
        <v>28</v>
      </c>
      <c r="D4532">
        <f t="shared" si="417"/>
        <v>529</v>
      </c>
      <c r="F4532">
        <f t="shared" si="412"/>
        <v>36617</v>
      </c>
      <c r="G4532" t="str">
        <f t="shared" si="413"/>
        <v>{"AttrType":"Power","Value":36617}</v>
      </c>
      <c r="Q4532" s="7">
        <v>529</v>
      </c>
      <c r="R4532" s="8">
        <f t="shared" si="414"/>
        <v>52</v>
      </c>
      <c r="S4532" s="9">
        <f t="shared" si="415"/>
        <v>9</v>
      </c>
      <c r="T4532" s="10">
        <f t="shared" si="416"/>
        <v>36617</v>
      </c>
    </row>
    <row r="4533" ht="15" spans="1:20">
      <c r="A4533">
        <v>14530</v>
      </c>
      <c r="B4533" t="s">
        <v>27</v>
      </c>
      <c r="C4533" t="s">
        <v>28</v>
      </c>
      <c r="D4533">
        <f t="shared" si="417"/>
        <v>530</v>
      </c>
      <c r="F4533">
        <f t="shared" si="412"/>
        <v>36710</v>
      </c>
      <c r="G4533" t="str">
        <f t="shared" si="413"/>
        <v>{"AttrType":"Power","Value":36710}</v>
      </c>
      <c r="Q4533" s="7">
        <v>530</v>
      </c>
      <c r="R4533" s="8">
        <f t="shared" si="414"/>
        <v>52</v>
      </c>
      <c r="S4533" s="9">
        <f t="shared" si="415"/>
        <v>10</v>
      </c>
      <c r="T4533" s="10">
        <f t="shared" si="416"/>
        <v>36710</v>
      </c>
    </row>
    <row r="4534" ht="15" spans="1:20">
      <c r="A4534">
        <v>14531</v>
      </c>
      <c r="B4534" t="s">
        <v>27</v>
      </c>
      <c r="C4534" t="s">
        <v>28</v>
      </c>
      <c r="D4534">
        <f t="shared" si="417"/>
        <v>531</v>
      </c>
      <c r="F4534">
        <f t="shared" si="412"/>
        <v>36804</v>
      </c>
      <c r="G4534" t="str">
        <f t="shared" si="413"/>
        <v>{"AttrType":"Power","Value":36804}</v>
      </c>
      <c r="Q4534" s="7">
        <v>531</v>
      </c>
      <c r="R4534" s="8">
        <f t="shared" si="414"/>
        <v>53</v>
      </c>
      <c r="S4534" s="9">
        <f t="shared" si="415"/>
        <v>1</v>
      </c>
      <c r="T4534" s="10">
        <f t="shared" si="416"/>
        <v>36804</v>
      </c>
    </row>
    <row r="4535" ht="15" spans="1:20">
      <c r="A4535">
        <v>14532</v>
      </c>
      <c r="B4535" t="s">
        <v>27</v>
      </c>
      <c r="C4535" t="s">
        <v>28</v>
      </c>
      <c r="D4535">
        <f t="shared" si="417"/>
        <v>532</v>
      </c>
      <c r="F4535">
        <f t="shared" si="412"/>
        <v>36898</v>
      </c>
      <c r="G4535" t="str">
        <f t="shared" si="413"/>
        <v>{"AttrType":"Power","Value":36898}</v>
      </c>
      <c r="Q4535" s="7">
        <v>532</v>
      </c>
      <c r="R4535" s="8">
        <f t="shared" si="414"/>
        <v>53</v>
      </c>
      <c r="S4535" s="9">
        <f t="shared" si="415"/>
        <v>2</v>
      </c>
      <c r="T4535" s="10">
        <f t="shared" si="416"/>
        <v>36898</v>
      </c>
    </row>
    <row r="4536" ht="15" spans="1:20">
      <c r="A4536">
        <v>14533</v>
      </c>
      <c r="B4536" t="s">
        <v>27</v>
      </c>
      <c r="C4536" t="s">
        <v>28</v>
      </c>
      <c r="D4536">
        <f t="shared" si="417"/>
        <v>533</v>
      </c>
      <c r="F4536">
        <f t="shared" si="412"/>
        <v>36992</v>
      </c>
      <c r="G4536" t="str">
        <f t="shared" si="413"/>
        <v>{"AttrType":"Power","Value":36992}</v>
      </c>
      <c r="Q4536" s="7">
        <v>533</v>
      </c>
      <c r="R4536" s="8">
        <f t="shared" si="414"/>
        <v>53</v>
      </c>
      <c r="S4536" s="9">
        <f t="shared" si="415"/>
        <v>3</v>
      </c>
      <c r="T4536" s="10">
        <f t="shared" si="416"/>
        <v>36992</v>
      </c>
    </row>
    <row r="4537" ht="15" spans="1:20">
      <c r="A4537">
        <v>14534</v>
      </c>
      <c r="B4537" t="s">
        <v>27</v>
      </c>
      <c r="C4537" t="s">
        <v>28</v>
      </c>
      <c r="D4537">
        <f t="shared" si="417"/>
        <v>534</v>
      </c>
      <c r="F4537">
        <f t="shared" si="412"/>
        <v>37086</v>
      </c>
      <c r="G4537" t="str">
        <f t="shared" si="413"/>
        <v>{"AttrType":"Power","Value":37086}</v>
      </c>
      <c r="Q4537" s="7">
        <v>534</v>
      </c>
      <c r="R4537" s="8">
        <f t="shared" si="414"/>
        <v>53</v>
      </c>
      <c r="S4537" s="9">
        <f t="shared" si="415"/>
        <v>4</v>
      </c>
      <c r="T4537" s="10">
        <f t="shared" si="416"/>
        <v>37086</v>
      </c>
    </row>
    <row r="4538" ht="15" spans="1:20">
      <c r="A4538">
        <v>14535</v>
      </c>
      <c r="B4538" t="s">
        <v>27</v>
      </c>
      <c r="C4538" t="s">
        <v>28</v>
      </c>
      <c r="D4538">
        <f t="shared" si="417"/>
        <v>535</v>
      </c>
      <c r="F4538">
        <f t="shared" si="412"/>
        <v>37180</v>
      </c>
      <c r="G4538" t="str">
        <f t="shared" si="413"/>
        <v>{"AttrType":"Power","Value":37180}</v>
      </c>
      <c r="Q4538" s="7">
        <v>535</v>
      </c>
      <c r="R4538" s="8">
        <f t="shared" si="414"/>
        <v>53</v>
      </c>
      <c r="S4538" s="9">
        <f t="shared" si="415"/>
        <v>5</v>
      </c>
      <c r="T4538" s="10">
        <f t="shared" si="416"/>
        <v>37180</v>
      </c>
    </row>
    <row r="4539" ht="15" spans="1:20">
      <c r="A4539">
        <v>14536</v>
      </c>
      <c r="B4539" t="s">
        <v>27</v>
      </c>
      <c r="C4539" t="s">
        <v>28</v>
      </c>
      <c r="D4539">
        <f t="shared" si="417"/>
        <v>536</v>
      </c>
      <c r="F4539">
        <f t="shared" si="412"/>
        <v>37274</v>
      </c>
      <c r="G4539" t="str">
        <f t="shared" si="413"/>
        <v>{"AttrType":"Power","Value":37274}</v>
      </c>
      <c r="Q4539" s="7">
        <v>536</v>
      </c>
      <c r="R4539" s="8">
        <f t="shared" si="414"/>
        <v>53</v>
      </c>
      <c r="S4539" s="9">
        <f t="shared" si="415"/>
        <v>6</v>
      </c>
      <c r="T4539" s="10">
        <f t="shared" si="416"/>
        <v>37274</v>
      </c>
    </row>
    <row r="4540" ht="15" spans="1:20">
      <c r="A4540">
        <v>14537</v>
      </c>
      <c r="B4540" t="s">
        <v>27</v>
      </c>
      <c r="C4540" t="s">
        <v>28</v>
      </c>
      <c r="D4540">
        <f t="shared" si="417"/>
        <v>537</v>
      </c>
      <c r="F4540">
        <f t="shared" si="412"/>
        <v>37368</v>
      </c>
      <c r="G4540" t="str">
        <f t="shared" si="413"/>
        <v>{"AttrType":"Power","Value":37368}</v>
      </c>
      <c r="Q4540" s="7">
        <v>537</v>
      </c>
      <c r="R4540" s="8">
        <f t="shared" si="414"/>
        <v>53</v>
      </c>
      <c r="S4540" s="9">
        <f t="shared" si="415"/>
        <v>7</v>
      </c>
      <c r="T4540" s="10">
        <f t="shared" si="416"/>
        <v>37368</v>
      </c>
    </row>
    <row r="4541" ht="15" spans="1:20">
      <c r="A4541">
        <v>14538</v>
      </c>
      <c r="B4541" t="s">
        <v>27</v>
      </c>
      <c r="C4541" t="s">
        <v>28</v>
      </c>
      <c r="D4541">
        <f t="shared" si="417"/>
        <v>538</v>
      </c>
      <c r="F4541">
        <f t="shared" si="412"/>
        <v>37462</v>
      </c>
      <c r="G4541" t="str">
        <f t="shared" si="413"/>
        <v>{"AttrType":"Power","Value":37462}</v>
      </c>
      <c r="Q4541" s="7">
        <v>538</v>
      </c>
      <c r="R4541" s="8">
        <f t="shared" si="414"/>
        <v>53</v>
      </c>
      <c r="S4541" s="9">
        <f t="shared" si="415"/>
        <v>8</v>
      </c>
      <c r="T4541" s="10">
        <f t="shared" si="416"/>
        <v>37462</v>
      </c>
    </row>
    <row r="4542" ht="15" spans="1:20">
      <c r="A4542">
        <v>14539</v>
      </c>
      <c r="B4542" t="s">
        <v>27</v>
      </c>
      <c r="C4542" t="s">
        <v>28</v>
      </c>
      <c r="D4542">
        <f t="shared" si="417"/>
        <v>539</v>
      </c>
      <c r="F4542">
        <f t="shared" si="412"/>
        <v>37556</v>
      </c>
      <c r="G4542" t="str">
        <f t="shared" si="413"/>
        <v>{"AttrType":"Power","Value":37556}</v>
      </c>
      <c r="Q4542" s="7">
        <v>539</v>
      </c>
      <c r="R4542" s="8">
        <f t="shared" si="414"/>
        <v>53</v>
      </c>
      <c r="S4542" s="9">
        <f t="shared" si="415"/>
        <v>9</v>
      </c>
      <c r="T4542" s="10">
        <f t="shared" si="416"/>
        <v>37556</v>
      </c>
    </row>
    <row r="4543" ht="15" spans="1:20">
      <c r="A4543">
        <v>14540</v>
      </c>
      <c r="B4543" t="s">
        <v>27</v>
      </c>
      <c r="C4543" t="s">
        <v>28</v>
      </c>
      <c r="D4543">
        <f t="shared" si="417"/>
        <v>540</v>
      </c>
      <c r="F4543">
        <f t="shared" si="412"/>
        <v>37650</v>
      </c>
      <c r="G4543" t="str">
        <f t="shared" si="413"/>
        <v>{"AttrType":"Power","Value":37650}</v>
      </c>
      <c r="Q4543" s="7">
        <v>540</v>
      </c>
      <c r="R4543" s="8">
        <f t="shared" si="414"/>
        <v>53</v>
      </c>
      <c r="S4543" s="9">
        <f t="shared" si="415"/>
        <v>10</v>
      </c>
      <c r="T4543" s="10">
        <f t="shared" si="416"/>
        <v>37650</v>
      </c>
    </row>
    <row r="4544" ht="15" spans="1:20">
      <c r="A4544">
        <v>14541</v>
      </c>
      <c r="B4544" t="s">
        <v>27</v>
      </c>
      <c r="C4544" t="s">
        <v>28</v>
      </c>
      <c r="D4544">
        <f t="shared" si="417"/>
        <v>541</v>
      </c>
      <c r="F4544">
        <f t="shared" si="412"/>
        <v>37745</v>
      </c>
      <c r="G4544" t="str">
        <f t="shared" si="413"/>
        <v>{"AttrType":"Power","Value":37745}</v>
      </c>
      <c r="Q4544" s="7">
        <v>541</v>
      </c>
      <c r="R4544" s="8">
        <f t="shared" si="414"/>
        <v>54</v>
      </c>
      <c r="S4544" s="9">
        <f t="shared" si="415"/>
        <v>1</v>
      </c>
      <c r="T4544" s="10">
        <f t="shared" si="416"/>
        <v>37745</v>
      </c>
    </row>
    <row r="4545" ht="15" spans="1:20">
      <c r="A4545">
        <v>14542</v>
      </c>
      <c r="B4545" t="s">
        <v>27</v>
      </c>
      <c r="C4545" t="s">
        <v>28</v>
      </c>
      <c r="D4545">
        <f t="shared" si="417"/>
        <v>542</v>
      </c>
      <c r="F4545">
        <f t="shared" si="412"/>
        <v>37840</v>
      </c>
      <c r="G4545" t="str">
        <f t="shared" si="413"/>
        <v>{"AttrType":"Power","Value":37840}</v>
      </c>
      <c r="Q4545" s="7">
        <v>542</v>
      </c>
      <c r="R4545" s="8">
        <f t="shared" si="414"/>
        <v>54</v>
      </c>
      <c r="S4545" s="9">
        <f t="shared" si="415"/>
        <v>2</v>
      </c>
      <c r="T4545" s="10">
        <f t="shared" si="416"/>
        <v>37840</v>
      </c>
    </row>
    <row r="4546" ht="15" spans="1:20">
      <c r="A4546">
        <v>14543</v>
      </c>
      <c r="B4546" t="s">
        <v>27</v>
      </c>
      <c r="C4546" t="s">
        <v>28</v>
      </c>
      <c r="D4546">
        <f t="shared" si="417"/>
        <v>543</v>
      </c>
      <c r="F4546">
        <f t="shared" si="412"/>
        <v>37935</v>
      </c>
      <c r="G4546" t="str">
        <f t="shared" si="413"/>
        <v>{"AttrType":"Power","Value":37935}</v>
      </c>
      <c r="Q4546" s="7">
        <v>543</v>
      </c>
      <c r="R4546" s="8">
        <f t="shared" si="414"/>
        <v>54</v>
      </c>
      <c r="S4546" s="9">
        <f t="shared" si="415"/>
        <v>3</v>
      </c>
      <c r="T4546" s="10">
        <f t="shared" si="416"/>
        <v>37935</v>
      </c>
    </row>
    <row r="4547" ht="15" spans="1:20">
      <c r="A4547">
        <v>14544</v>
      </c>
      <c r="B4547" t="s">
        <v>27</v>
      </c>
      <c r="C4547" t="s">
        <v>28</v>
      </c>
      <c r="D4547">
        <f t="shared" si="417"/>
        <v>544</v>
      </c>
      <c r="F4547">
        <f t="shared" si="412"/>
        <v>38030</v>
      </c>
      <c r="G4547" t="str">
        <f t="shared" si="413"/>
        <v>{"AttrType":"Power","Value":38030}</v>
      </c>
      <c r="Q4547" s="7">
        <v>544</v>
      </c>
      <c r="R4547" s="8">
        <f t="shared" si="414"/>
        <v>54</v>
      </c>
      <c r="S4547" s="9">
        <f t="shared" si="415"/>
        <v>4</v>
      </c>
      <c r="T4547" s="10">
        <f t="shared" si="416"/>
        <v>38030</v>
      </c>
    </row>
    <row r="4548" ht="15.75" spans="1:20">
      <c r="A4548">
        <v>14545</v>
      </c>
      <c r="B4548" t="s">
        <v>27</v>
      </c>
      <c r="C4548" t="s">
        <v>28</v>
      </c>
      <c r="D4548">
        <f t="shared" si="417"/>
        <v>545</v>
      </c>
      <c r="F4548">
        <f t="shared" si="412"/>
        <v>38125</v>
      </c>
      <c r="G4548" t="str">
        <f t="shared" si="413"/>
        <v>{"AttrType":"Power","Value":38125}</v>
      </c>
      <c r="Q4548" s="7">
        <v>545</v>
      </c>
      <c r="R4548" s="8">
        <f t="shared" si="414"/>
        <v>54</v>
      </c>
      <c r="S4548" s="9">
        <f t="shared" si="415"/>
        <v>5</v>
      </c>
      <c r="T4548" s="10">
        <f t="shared" si="416"/>
        <v>38125</v>
      </c>
    </row>
    <row r="4549" ht="15" spans="1:20">
      <c r="A4549">
        <v>14546</v>
      </c>
      <c r="B4549" t="s">
        <v>27</v>
      </c>
      <c r="C4549" t="s">
        <v>28</v>
      </c>
      <c r="D4549">
        <f t="shared" si="417"/>
        <v>546</v>
      </c>
      <c r="F4549">
        <f t="shared" ref="F4549:F4612" si="418">T4549</f>
        <v>38220</v>
      </c>
      <c r="G4549" t="str">
        <f t="shared" ref="G4549:G4612" si="419">$N$3&amp;F4549&amp;$O$3</f>
        <v>{"AttrType":"Power","Value":38220}</v>
      </c>
      <c r="Q4549" s="7">
        <v>546</v>
      </c>
      <c r="R4549" s="8">
        <f t="shared" si="414"/>
        <v>54</v>
      </c>
      <c r="S4549" s="9">
        <f t="shared" si="415"/>
        <v>6</v>
      </c>
      <c r="T4549" s="5">
        <f t="shared" si="416"/>
        <v>38220</v>
      </c>
    </row>
    <row r="4550" ht="15" spans="1:20">
      <c r="A4550">
        <v>14547</v>
      </c>
      <c r="B4550" t="s">
        <v>27</v>
      </c>
      <c r="C4550" t="s">
        <v>28</v>
      </c>
      <c r="D4550">
        <f t="shared" si="417"/>
        <v>547</v>
      </c>
      <c r="F4550">
        <f t="shared" si="418"/>
        <v>38315</v>
      </c>
      <c r="G4550" t="str">
        <f t="shared" si="419"/>
        <v>{"AttrType":"Power","Value":38315}</v>
      </c>
      <c r="Q4550" s="7">
        <v>547</v>
      </c>
      <c r="R4550" s="8">
        <f t="shared" si="414"/>
        <v>54</v>
      </c>
      <c r="S4550" s="9">
        <f t="shared" si="415"/>
        <v>7</v>
      </c>
      <c r="T4550" s="10">
        <f t="shared" si="416"/>
        <v>38315</v>
      </c>
    </row>
    <row r="4551" ht="15" spans="1:20">
      <c r="A4551">
        <v>14548</v>
      </c>
      <c r="B4551" t="s">
        <v>27</v>
      </c>
      <c r="C4551" t="s">
        <v>28</v>
      </c>
      <c r="D4551">
        <f t="shared" si="417"/>
        <v>548</v>
      </c>
      <c r="F4551">
        <f t="shared" si="418"/>
        <v>38410</v>
      </c>
      <c r="G4551" t="str">
        <f t="shared" si="419"/>
        <v>{"AttrType":"Power","Value":38410}</v>
      </c>
      <c r="Q4551" s="7">
        <v>548</v>
      </c>
      <c r="R4551" s="8">
        <f t="shared" si="414"/>
        <v>54</v>
      </c>
      <c r="S4551" s="9">
        <f t="shared" si="415"/>
        <v>8</v>
      </c>
      <c r="T4551" s="10">
        <f t="shared" si="416"/>
        <v>38410</v>
      </c>
    </row>
    <row r="4552" ht="15" spans="1:20">
      <c r="A4552">
        <v>14549</v>
      </c>
      <c r="B4552" t="s">
        <v>27</v>
      </c>
      <c r="C4552" t="s">
        <v>28</v>
      </c>
      <c r="D4552">
        <f t="shared" si="417"/>
        <v>549</v>
      </c>
      <c r="F4552">
        <f t="shared" si="418"/>
        <v>38505</v>
      </c>
      <c r="G4552" t="str">
        <f t="shared" si="419"/>
        <v>{"AttrType":"Power","Value":38505}</v>
      </c>
      <c r="Q4552" s="7">
        <v>549</v>
      </c>
      <c r="R4552" s="8">
        <f t="shared" si="414"/>
        <v>54</v>
      </c>
      <c r="S4552" s="9">
        <f t="shared" si="415"/>
        <v>9</v>
      </c>
      <c r="T4552" s="10">
        <f t="shared" si="416"/>
        <v>38505</v>
      </c>
    </row>
    <row r="4553" ht="15" spans="1:20">
      <c r="A4553">
        <v>14550</v>
      </c>
      <c r="B4553" t="s">
        <v>27</v>
      </c>
      <c r="C4553" t="s">
        <v>28</v>
      </c>
      <c r="D4553">
        <f t="shared" si="417"/>
        <v>550</v>
      </c>
      <c r="F4553">
        <f t="shared" si="418"/>
        <v>38600</v>
      </c>
      <c r="G4553" t="str">
        <f t="shared" si="419"/>
        <v>{"AttrType":"Power","Value":38600}</v>
      </c>
      <c r="Q4553" s="7">
        <v>550</v>
      </c>
      <c r="R4553" s="8">
        <f t="shared" si="414"/>
        <v>54</v>
      </c>
      <c r="S4553" s="9">
        <f t="shared" si="415"/>
        <v>10</v>
      </c>
      <c r="T4553" s="10">
        <f t="shared" si="416"/>
        <v>38600</v>
      </c>
    </row>
    <row r="4554" ht="15" spans="1:20">
      <c r="A4554">
        <v>14551</v>
      </c>
      <c r="B4554" t="s">
        <v>27</v>
      </c>
      <c r="C4554" t="s">
        <v>28</v>
      </c>
      <c r="D4554">
        <f t="shared" si="417"/>
        <v>551</v>
      </c>
      <c r="F4554">
        <f t="shared" si="418"/>
        <v>38696</v>
      </c>
      <c r="G4554" t="str">
        <f t="shared" si="419"/>
        <v>{"AttrType":"Power","Value":38696}</v>
      </c>
      <c r="Q4554" s="7">
        <v>551</v>
      </c>
      <c r="R4554" s="8">
        <f t="shared" si="414"/>
        <v>55</v>
      </c>
      <c r="S4554" s="9">
        <f t="shared" si="415"/>
        <v>1</v>
      </c>
      <c r="T4554" s="10">
        <f t="shared" si="416"/>
        <v>38696</v>
      </c>
    </row>
    <row r="4555" ht="15" spans="1:20">
      <c r="A4555">
        <v>14552</v>
      </c>
      <c r="B4555" t="s">
        <v>27</v>
      </c>
      <c r="C4555" t="s">
        <v>28</v>
      </c>
      <c r="D4555">
        <f t="shared" si="417"/>
        <v>552</v>
      </c>
      <c r="F4555">
        <f t="shared" si="418"/>
        <v>38792</v>
      </c>
      <c r="G4555" t="str">
        <f t="shared" si="419"/>
        <v>{"AttrType":"Power","Value":38792}</v>
      </c>
      <c r="Q4555" s="7">
        <v>552</v>
      </c>
      <c r="R4555" s="8">
        <f t="shared" si="414"/>
        <v>55</v>
      </c>
      <c r="S4555" s="9">
        <f t="shared" si="415"/>
        <v>2</v>
      </c>
      <c r="T4555" s="10">
        <f t="shared" si="416"/>
        <v>38792</v>
      </c>
    </row>
    <row r="4556" ht="15" spans="1:20">
      <c r="A4556">
        <v>14553</v>
      </c>
      <c r="B4556" t="s">
        <v>27</v>
      </c>
      <c r="C4556" t="s">
        <v>28</v>
      </c>
      <c r="D4556">
        <f t="shared" si="417"/>
        <v>553</v>
      </c>
      <c r="F4556">
        <f t="shared" si="418"/>
        <v>38888</v>
      </c>
      <c r="G4556" t="str">
        <f t="shared" si="419"/>
        <v>{"AttrType":"Power","Value":38888}</v>
      </c>
      <c r="Q4556" s="7">
        <v>553</v>
      </c>
      <c r="R4556" s="8">
        <f t="shared" si="414"/>
        <v>55</v>
      </c>
      <c r="S4556" s="9">
        <f t="shared" si="415"/>
        <v>3</v>
      </c>
      <c r="T4556" s="10">
        <f t="shared" si="416"/>
        <v>38888</v>
      </c>
    </row>
    <row r="4557" ht="15" spans="1:20">
      <c r="A4557">
        <v>14554</v>
      </c>
      <c r="B4557" t="s">
        <v>27</v>
      </c>
      <c r="C4557" t="s">
        <v>28</v>
      </c>
      <c r="D4557">
        <f t="shared" si="417"/>
        <v>554</v>
      </c>
      <c r="F4557">
        <f t="shared" si="418"/>
        <v>38984</v>
      </c>
      <c r="G4557" t="str">
        <f t="shared" si="419"/>
        <v>{"AttrType":"Power","Value":38984}</v>
      </c>
      <c r="Q4557" s="7">
        <v>554</v>
      </c>
      <c r="R4557" s="8">
        <f t="shared" si="414"/>
        <v>55</v>
      </c>
      <c r="S4557" s="9">
        <f t="shared" si="415"/>
        <v>4</v>
      </c>
      <c r="T4557" s="10">
        <f t="shared" si="416"/>
        <v>38984</v>
      </c>
    </row>
    <row r="4558" ht="15" spans="1:20">
      <c r="A4558">
        <v>14555</v>
      </c>
      <c r="B4558" t="s">
        <v>27</v>
      </c>
      <c r="C4558" t="s">
        <v>28</v>
      </c>
      <c r="D4558">
        <f t="shared" si="417"/>
        <v>555</v>
      </c>
      <c r="F4558">
        <f t="shared" si="418"/>
        <v>39080</v>
      </c>
      <c r="G4558" t="str">
        <f t="shared" si="419"/>
        <v>{"AttrType":"Power","Value":39080}</v>
      </c>
      <c r="Q4558" s="7">
        <v>555</v>
      </c>
      <c r="R4558" s="8">
        <f t="shared" si="414"/>
        <v>55</v>
      </c>
      <c r="S4558" s="9">
        <f t="shared" si="415"/>
        <v>5</v>
      </c>
      <c r="T4558" s="10">
        <f t="shared" si="416"/>
        <v>39080</v>
      </c>
    </row>
    <row r="4559" ht="15" spans="1:20">
      <c r="A4559">
        <v>14556</v>
      </c>
      <c r="B4559" t="s">
        <v>27</v>
      </c>
      <c r="C4559" t="s">
        <v>28</v>
      </c>
      <c r="D4559">
        <f t="shared" si="417"/>
        <v>556</v>
      </c>
      <c r="F4559">
        <f t="shared" si="418"/>
        <v>39176</v>
      </c>
      <c r="G4559" t="str">
        <f t="shared" si="419"/>
        <v>{"AttrType":"Power","Value":39176}</v>
      </c>
      <c r="Q4559" s="7">
        <v>556</v>
      </c>
      <c r="R4559" s="8">
        <f t="shared" si="414"/>
        <v>55</v>
      </c>
      <c r="S4559" s="9">
        <f t="shared" si="415"/>
        <v>6</v>
      </c>
      <c r="T4559" s="10">
        <f t="shared" si="416"/>
        <v>39176</v>
      </c>
    </row>
    <row r="4560" ht="15" spans="1:20">
      <c r="A4560">
        <v>14557</v>
      </c>
      <c r="B4560" t="s">
        <v>27</v>
      </c>
      <c r="C4560" t="s">
        <v>28</v>
      </c>
      <c r="D4560">
        <f t="shared" si="417"/>
        <v>557</v>
      </c>
      <c r="F4560">
        <f t="shared" si="418"/>
        <v>39272</v>
      </c>
      <c r="G4560" t="str">
        <f t="shared" si="419"/>
        <v>{"AttrType":"Power","Value":39272}</v>
      </c>
      <c r="Q4560" s="7">
        <v>557</v>
      </c>
      <c r="R4560" s="8">
        <f t="shared" si="414"/>
        <v>55</v>
      </c>
      <c r="S4560" s="9">
        <f t="shared" si="415"/>
        <v>7</v>
      </c>
      <c r="T4560" s="10">
        <f t="shared" si="416"/>
        <v>39272</v>
      </c>
    </row>
    <row r="4561" ht="15" spans="1:20">
      <c r="A4561">
        <v>14558</v>
      </c>
      <c r="B4561" t="s">
        <v>27</v>
      </c>
      <c r="C4561" t="s">
        <v>28</v>
      </c>
      <c r="D4561">
        <f t="shared" si="417"/>
        <v>558</v>
      </c>
      <c r="F4561">
        <f t="shared" si="418"/>
        <v>39368</v>
      </c>
      <c r="G4561" t="str">
        <f t="shared" si="419"/>
        <v>{"AttrType":"Power","Value":39368}</v>
      </c>
      <c r="Q4561" s="7">
        <v>558</v>
      </c>
      <c r="R4561" s="8">
        <f t="shared" si="414"/>
        <v>55</v>
      </c>
      <c r="S4561" s="9">
        <f t="shared" si="415"/>
        <v>8</v>
      </c>
      <c r="T4561" s="10">
        <f t="shared" si="416"/>
        <v>39368</v>
      </c>
    </row>
    <row r="4562" ht="15" spans="1:20">
      <c r="A4562">
        <v>14559</v>
      </c>
      <c r="B4562" t="s">
        <v>27</v>
      </c>
      <c r="C4562" t="s">
        <v>28</v>
      </c>
      <c r="D4562">
        <f t="shared" si="417"/>
        <v>559</v>
      </c>
      <c r="F4562">
        <f t="shared" si="418"/>
        <v>39464</v>
      </c>
      <c r="G4562" t="str">
        <f t="shared" si="419"/>
        <v>{"AttrType":"Power","Value":39464}</v>
      </c>
      <c r="Q4562" s="7">
        <v>559</v>
      </c>
      <c r="R4562" s="8">
        <f t="shared" si="414"/>
        <v>55</v>
      </c>
      <c r="S4562" s="9">
        <f t="shared" si="415"/>
        <v>9</v>
      </c>
      <c r="T4562" s="10">
        <f t="shared" si="416"/>
        <v>39464</v>
      </c>
    </row>
    <row r="4563" ht="15" spans="1:20">
      <c r="A4563">
        <v>14560</v>
      </c>
      <c r="B4563" t="s">
        <v>27</v>
      </c>
      <c r="C4563" t="s">
        <v>28</v>
      </c>
      <c r="D4563">
        <f t="shared" si="417"/>
        <v>560</v>
      </c>
      <c r="F4563">
        <f t="shared" si="418"/>
        <v>39560</v>
      </c>
      <c r="G4563" t="str">
        <f t="shared" si="419"/>
        <v>{"AttrType":"Power","Value":39560}</v>
      </c>
      <c r="Q4563" s="7">
        <v>560</v>
      </c>
      <c r="R4563" s="8">
        <f t="shared" si="414"/>
        <v>55</v>
      </c>
      <c r="S4563" s="9">
        <f t="shared" si="415"/>
        <v>10</v>
      </c>
      <c r="T4563" s="10">
        <f t="shared" si="416"/>
        <v>39560</v>
      </c>
    </row>
    <row r="4564" ht="15" spans="1:20">
      <c r="A4564">
        <v>14561</v>
      </c>
      <c r="B4564" t="s">
        <v>27</v>
      </c>
      <c r="C4564" t="s">
        <v>28</v>
      </c>
      <c r="D4564">
        <f t="shared" si="417"/>
        <v>561</v>
      </c>
      <c r="F4564">
        <f t="shared" si="418"/>
        <v>39657</v>
      </c>
      <c r="G4564" t="str">
        <f t="shared" si="419"/>
        <v>{"AttrType":"Power","Value":39657}</v>
      </c>
      <c r="Q4564" s="7">
        <v>561</v>
      </c>
      <c r="R4564" s="8">
        <f t="shared" si="414"/>
        <v>56</v>
      </c>
      <c r="S4564" s="9">
        <f t="shared" si="415"/>
        <v>1</v>
      </c>
      <c r="T4564" s="10">
        <f t="shared" si="416"/>
        <v>39657</v>
      </c>
    </row>
    <row r="4565" ht="15" spans="1:20">
      <c r="A4565">
        <v>14562</v>
      </c>
      <c r="B4565" t="s">
        <v>27</v>
      </c>
      <c r="C4565" t="s">
        <v>28</v>
      </c>
      <c r="D4565">
        <f t="shared" si="417"/>
        <v>562</v>
      </c>
      <c r="F4565">
        <f t="shared" si="418"/>
        <v>39754</v>
      </c>
      <c r="G4565" t="str">
        <f t="shared" si="419"/>
        <v>{"AttrType":"Power","Value":39754}</v>
      </c>
      <c r="Q4565" s="7">
        <v>562</v>
      </c>
      <c r="R4565" s="8">
        <f t="shared" si="414"/>
        <v>56</v>
      </c>
      <c r="S4565" s="9">
        <f t="shared" si="415"/>
        <v>2</v>
      </c>
      <c r="T4565" s="10">
        <f t="shared" si="416"/>
        <v>39754</v>
      </c>
    </row>
    <row r="4566" ht="15" spans="1:20">
      <c r="A4566">
        <v>14563</v>
      </c>
      <c r="B4566" t="s">
        <v>27</v>
      </c>
      <c r="C4566" t="s">
        <v>28</v>
      </c>
      <c r="D4566">
        <f t="shared" si="417"/>
        <v>563</v>
      </c>
      <c r="F4566">
        <f t="shared" si="418"/>
        <v>39851</v>
      </c>
      <c r="G4566" t="str">
        <f t="shared" si="419"/>
        <v>{"AttrType":"Power","Value":39851}</v>
      </c>
      <c r="Q4566" s="7">
        <v>563</v>
      </c>
      <c r="R4566" s="8">
        <f t="shared" si="414"/>
        <v>56</v>
      </c>
      <c r="S4566" s="9">
        <f t="shared" si="415"/>
        <v>3</v>
      </c>
      <c r="T4566" s="10">
        <f t="shared" si="416"/>
        <v>39851</v>
      </c>
    </row>
    <row r="4567" ht="15" spans="1:20">
      <c r="A4567">
        <v>14564</v>
      </c>
      <c r="B4567" t="s">
        <v>27</v>
      </c>
      <c r="C4567" t="s">
        <v>28</v>
      </c>
      <c r="D4567">
        <f t="shared" si="417"/>
        <v>564</v>
      </c>
      <c r="F4567">
        <f t="shared" si="418"/>
        <v>39948</v>
      </c>
      <c r="G4567" t="str">
        <f t="shared" si="419"/>
        <v>{"AttrType":"Power","Value":39948}</v>
      </c>
      <c r="Q4567" s="7">
        <v>564</v>
      </c>
      <c r="R4567" s="8">
        <f t="shared" si="414"/>
        <v>56</v>
      </c>
      <c r="S4567" s="9">
        <f t="shared" si="415"/>
        <v>4</v>
      </c>
      <c r="T4567" s="10">
        <f t="shared" si="416"/>
        <v>39948</v>
      </c>
    </row>
    <row r="4568" ht="15" spans="1:20">
      <c r="A4568">
        <v>14565</v>
      </c>
      <c r="B4568" t="s">
        <v>27</v>
      </c>
      <c r="C4568" t="s">
        <v>28</v>
      </c>
      <c r="D4568">
        <f t="shared" si="417"/>
        <v>565</v>
      </c>
      <c r="F4568">
        <f t="shared" si="418"/>
        <v>40045</v>
      </c>
      <c r="G4568" t="str">
        <f t="shared" si="419"/>
        <v>{"AttrType":"Power","Value":40045}</v>
      </c>
      <c r="Q4568" s="7">
        <v>565</v>
      </c>
      <c r="R4568" s="8">
        <f t="shared" si="414"/>
        <v>56</v>
      </c>
      <c r="S4568" s="9">
        <f t="shared" si="415"/>
        <v>5</v>
      </c>
      <c r="T4568" s="10">
        <f t="shared" si="416"/>
        <v>40045</v>
      </c>
    </row>
    <row r="4569" ht="15" spans="1:20">
      <c r="A4569">
        <v>14566</v>
      </c>
      <c r="B4569" t="s">
        <v>27</v>
      </c>
      <c r="C4569" t="s">
        <v>28</v>
      </c>
      <c r="D4569">
        <f t="shared" si="417"/>
        <v>566</v>
      </c>
      <c r="F4569">
        <f t="shared" si="418"/>
        <v>40142</v>
      </c>
      <c r="G4569" t="str">
        <f t="shared" si="419"/>
        <v>{"AttrType":"Power","Value":40142}</v>
      </c>
      <c r="Q4569" s="7">
        <v>566</v>
      </c>
      <c r="R4569" s="8">
        <f t="shared" si="414"/>
        <v>56</v>
      </c>
      <c r="S4569" s="9">
        <f t="shared" si="415"/>
        <v>6</v>
      </c>
      <c r="T4569" s="10">
        <f t="shared" si="416"/>
        <v>40142</v>
      </c>
    </row>
    <row r="4570" ht="15" spans="1:20">
      <c r="A4570">
        <v>14567</v>
      </c>
      <c r="B4570" t="s">
        <v>27</v>
      </c>
      <c r="C4570" t="s">
        <v>28</v>
      </c>
      <c r="D4570">
        <f t="shared" si="417"/>
        <v>567</v>
      </c>
      <c r="F4570">
        <f t="shared" si="418"/>
        <v>40239</v>
      </c>
      <c r="G4570" t="str">
        <f t="shared" si="419"/>
        <v>{"AttrType":"Power","Value":40239}</v>
      </c>
      <c r="Q4570" s="7">
        <v>567</v>
      </c>
      <c r="R4570" s="8">
        <f t="shared" si="414"/>
        <v>56</v>
      </c>
      <c r="S4570" s="9">
        <f t="shared" si="415"/>
        <v>7</v>
      </c>
      <c r="T4570" s="10">
        <f t="shared" si="416"/>
        <v>40239</v>
      </c>
    </row>
    <row r="4571" ht="15" spans="1:20">
      <c r="A4571">
        <v>14568</v>
      </c>
      <c r="B4571" t="s">
        <v>27</v>
      </c>
      <c r="C4571" t="s">
        <v>28</v>
      </c>
      <c r="D4571">
        <f t="shared" si="417"/>
        <v>568</v>
      </c>
      <c r="F4571">
        <f t="shared" si="418"/>
        <v>40336</v>
      </c>
      <c r="G4571" t="str">
        <f t="shared" si="419"/>
        <v>{"AttrType":"Power","Value":40336}</v>
      </c>
      <c r="Q4571" s="7">
        <v>568</v>
      </c>
      <c r="R4571" s="8">
        <f t="shared" si="414"/>
        <v>56</v>
      </c>
      <c r="S4571" s="9">
        <f t="shared" si="415"/>
        <v>8</v>
      </c>
      <c r="T4571" s="10">
        <f t="shared" si="416"/>
        <v>40336</v>
      </c>
    </row>
    <row r="4572" ht="15" spans="1:20">
      <c r="A4572">
        <v>14569</v>
      </c>
      <c r="B4572" t="s">
        <v>27</v>
      </c>
      <c r="C4572" t="s">
        <v>28</v>
      </c>
      <c r="D4572">
        <f t="shared" si="417"/>
        <v>569</v>
      </c>
      <c r="F4572">
        <f t="shared" si="418"/>
        <v>40433</v>
      </c>
      <c r="G4572" t="str">
        <f t="shared" si="419"/>
        <v>{"AttrType":"Power","Value":40433}</v>
      </c>
      <c r="Q4572" s="7">
        <v>569</v>
      </c>
      <c r="R4572" s="8">
        <f t="shared" si="414"/>
        <v>56</v>
      </c>
      <c r="S4572" s="9">
        <f t="shared" si="415"/>
        <v>9</v>
      </c>
      <c r="T4572" s="10">
        <f t="shared" si="416"/>
        <v>40433</v>
      </c>
    </row>
    <row r="4573" ht="15" spans="1:20">
      <c r="A4573">
        <v>14570</v>
      </c>
      <c r="B4573" t="s">
        <v>27</v>
      </c>
      <c r="C4573" t="s">
        <v>28</v>
      </c>
      <c r="D4573">
        <f t="shared" si="417"/>
        <v>570</v>
      </c>
      <c r="F4573">
        <f t="shared" si="418"/>
        <v>40530</v>
      </c>
      <c r="G4573" t="str">
        <f t="shared" si="419"/>
        <v>{"AttrType":"Power","Value":40530}</v>
      </c>
      <c r="Q4573" s="7">
        <v>570</v>
      </c>
      <c r="R4573" s="8">
        <f t="shared" si="414"/>
        <v>56</v>
      </c>
      <c r="S4573" s="9">
        <f t="shared" si="415"/>
        <v>10</v>
      </c>
      <c r="T4573" s="10">
        <f t="shared" si="416"/>
        <v>40530</v>
      </c>
    </row>
    <row r="4574" ht="15" spans="1:20">
      <c r="A4574">
        <v>14571</v>
      </c>
      <c r="B4574" t="s">
        <v>27</v>
      </c>
      <c r="C4574" t="s">
        <v>28</v>
      </c>
      <c r="D4574">
        <f t="shared" si="417"/>
        <v>571</v>
      </c>
      <c r="F4574">
        <f t="shared" si="418"/>
        <v>40628</v>
      </c>
      <c r="G4574" t="str">
        <f t="shared" si="419"/>
        <v>{"AttrType":"Power","Value":40628}</v>
      </c>
      <c r="Q4574" s="7">
        <v>571</v>
      </c>
      <c r="R4574" s="8">
        <f t="shared" si="414"/>
        <v>57</v>
      </c>
      <c r="S4574" s="9">
        <f t="shared" si="415"/>
        <v>1</v>
      </c>
      <c r="T4574" s="10">
        <f t="shared" si="416"/>
        <v>40628</v>
      </c>
    </row>
    <row r="4575" ht="15" spans="1:20">
      <c r="A4575">
        <v>14572</v>
      </c>
      <c r="B4575" t="s">
        <v>27</v>
      </c>
      <c r="C4575" t="s">
        <v>28</v>
      </c>
      <c r="D4575">
        <f t="shared" si="417"/>
        <v>572</v>
      </c>
      <c r="F4575">
        <f t="shared" si="418"/>
        <v>40726</v>
      </c>
      <c r="G4575" t="str">
        <f t="shared" si="419"/>
        <v>{"AttrType":"Power","Value":40726}</v>
      </c>
      <c r="Q4575" s="7">
        <v>572</v>
      </c>
      <c r="R4575" s="8">
        <f t="shared" si="414"/>
        <v>57</v>
      </c>
      <c r="S4575" s="9">
        <f t="shared" si="415"/>
        <v>2</v>
      </c>
      <c r="T4575" s="10">
        <f t="shared" si="416"/>
        <v>40726</v>
      </c>
    </row>
    <row r="4576" ht="15" spans="1:20">
      <c r="A4576">
        <v>14573</v>
      </c>
      <c r="B4576" t="s">
        <v>27</v>
      </c>
      <c r="C4576" t="s">
        <v>28</v>
      </c>
      <c r="D4576">
        <f t="shared" si="417"/>
        <v>573</v>
      </c>
      <c r="F4576">
        <f t="shared" si="418"/>
        <v>40824</v>
      </c>
      <c r="G4576" t="str">
        <f t="shared" si="419"/>
        <v>{"AttrType":"Power","Value":40824}</v>
      </c>
      <c r="Q4576" s="7">
        <v>573</v>
      </c>
      <c r="R4576" s="8">
        <f t="shared" si="414"/>
        <v>57</v>
      </c>
      <c r="S4576" s="9">
        <f t="shared" si="415"/>
        <v>3</v>
      </c>
      <c r="T4576" s="10">
        <f t="shared" si="416"/>
        <v>40824</v>
      </c>
    </row>
    <row r="4577" ht="15" spans="1:20">
      <c r="A4577">
        <v>14574</v>
      </c>
      <c r="B4577" t="s">
        <v>27</v>
      </c>
      <c r="C4577" t="s">
        <v>28</v>
      </c>
      <c r="D4577">
        <f t="shared" si="417"/>
        <v>574</v>
      </c>
      <c r="F4577">
        <f t="shared" si="418"/>
        <v>40922</v>
      </c>
      <c r="G4577" t="str">
        <f t="shared" si="419"/>
        <v>{"AttrType":"Power","Value":40922}</v>
      </c>
      <c r="Q4577" s="7">
        <v>574</v>
      </c>
      <c r="R4577" s="8">
        <f t="shared" si="414"/>
        <v>57</v>
      </c>
      <c r="S4577" s="9">
        <f t="shared" si="415"/>
        <v>4</v>
      </c>
      <c r="T4577" s="10">
        <f t="shared" si="416"/>
        <v>40922</v>
      </c>
    </row>
    <row r="4578" ht="15" spans="1:20">
      <c r="A4578">
        <v>14575</v>
      </c>
      <c r="B4578" t="s">
        <v>27</v>
      </c>
      <c r="C4578" t="s">
        <v>28</v>
      </c>
      <c r="D4578">
        <f t="shared" si="417"/>
        <v>575</v>
      </c>
      <c r="F4578">
        <f t="shared" si="418"/>
        <v>41020</v>
      </c>
      <c r="G4578" t="str">
        <f t="shared" si="419"/>
        <v>{"AttrType":"Power","Value":41020}</v>
      </c>
      <c r="Q4578" s="7">
        <v>575</v>
      </c>
      <c r="R4578" s="8">
        <f t="shared" si="414"/>
        <v>57</v>
      </c>
      <c r="S4578" s="9">
        <f t="shared" si="415"/>
        <v>5</v>
      </c>
      <c r="T4578" s="10">
        <f t="shared" si="416"/>
        <v>41020</v>
      </c>
    </row>
    <row r="4579" ht="15" spans="1:20">
      <c r="A4579">
        <v>14576</v>
      </c>
      <c r="B4579" t="s">
        <v>27</v>
      </c>
      <c r="C4579" t="s">
        <v>28</v>
      </c>
      <c r="D4579">
        <f t="shared" si="417"/>
        <v>576</v>
      </c>
      <c r="F4579">
        <f t="shared" si="418"/>
        <v>41118</v>
      </c>
      <c r="G4579" t="str">
        <f t="shared" si="419"/>
        <v>{"AttrType":"Power","Value":41118}</v>
      </c>
      <c r="Q4579" s="7">
        <v>576</v>
      </c>
      <c r="R4579" s="8">
        <f t="shared" si="414"/>
        <v>57</v>
      </c>
      <c r="S4579" s="9">
        <f t="shared" si="415"/>
        <v>6</v>
      </c>
      <c r="T4579" s="10">
        <f t="shared" si="416"/>
        <v>41118</v>
      </c>
    </row>
    <row r="4580" ht="15" spans="1:20">
      <c r="A4580">
        <v>14577</v>
      </c>
      <c r="B4580" t="s">
        <v>27</v>
      </c>
      <c r="C4580" t="s">
        <v>28</v>
      </c>
      <c r="D4580">
        <f t="shared" si="417"/>
        <v>577</v>
      </c>
      <c r="F4580">
        <f t="shared" si="418"/>
        <v>41216</v>
      </c>
      <c r="G4580" t="str">
        <f t="shared" si="419"/>
        <v>{"AttrType":"Power","Value":41216}</v>
      </c>
      <c r="Q4580" s="7">
        <v>577</v>
      </c>
      <c r="R4580" s="8">
        <f t="shared" si="414"/>
        <v>57</v>
      </c>
      <c r="S4580" s="9">
        <f t="shared" si="415"/>
        <v>7</v>
      </c>
      <c r="T4580" s="10">
        <f t="shared" si="416"/>
        <v>41216</v>
      </c>
    </row>
    <row r="4581" ht="15" spans="1:20">
      <c r="A4581">
        <v>14578</v>
      </c>
      <c r="B4581" t="s">
        <v>27</v>
      </c>
      <c r="C4581" t="s">
        <v>28</v>
      </c>
      <c r="D4581">
        <f t="shared" si="417"/>
        <v>578</v>
      </c>
      <c r="F4581">
        <f t="shared" si="418"/>
        <v>41314</v>
      </c>
      <c r="G4581" t="str">
        <f t="shared" si="419"/>
        <v>{"AttrType":"Power","Value":41314}</v>
      </c>
      <c r="Q4581" s="7">
        <v>578</v>
      </c>
      <c r="R4581" s="8">
        <f t="shared" ref="R4581:R4644" si="420">INT((Q4581-1)/10)</f>
        <v>57</v>
      </c>
      <c r="S4581" s="9">
        <f t="shared" ref="S4581:S4644" si="421">Q4581-10*R4581</f>
        <v>8</v>
      </c>
      <c r="T4581" s="10">
        <f t="shared" ref="T4581:T4644" si="422">$V$4005+$V$4006+5*R4581*(R4581+1+$V$4007)+S4581*(R4581+1+$V$4007)+200*R4581</f>
        <v>41314</v>
      </c>
    </row>
    <row r="4582" ht="15" spans="1:20">
      <c r="A4582">
        <v>14579</v>
      </c>
      <c r="B4582" t="s">
        <v>27</v>
      </c>
      <c r="C4582" t="s">
        <v>28</v>
      </c>
      <c r="D4582">
        <f t="shared" si="417"/>
        <v>579</v>
      </c>
      <c r="F4582">
        <f t="shared" si="418"/>
        <v>41412</v>
      </c>
      <c r="G4582" t="str">
        <f t="shared" si="419"/>
        <v>{"AttrType":"Power","Value":41412}</v>
      </c>
      <c r="Q4582" s="7">
        <v>579</v>
      </c>
      <c r="R4582" s="8">
        <f t="shared" si="420"/>
        <v>57</v>
      </c>
      <c r="S4582" s="9">
        <f t="shared" si="421"/>
        <v>9</v>
      </c>
      <c r="T4582" s="10">
        <f t="shared" si="422"/>
        <v>41412</v>
      </c>
    </row>
    <row r="4583" ht="15" spans="1:20">
      <c r="A4583">
        <v>14580</v>
      </c>
      <c r="B4583" t="s">
        <v>27</v>
      </c>
      <c r="C4583" t="s">
        <v>28</v>
      </c>
      <c r="D4583">
        <f t="shared" si="417"/>
        <v>580</v>
      </c>
      <c r="F4583">
        <f t="shared" si="418"/>
        <v>41510</v>
      </c>
      <c r="G4583" t="str">
        <f t="shared" si="419"/>
        <v>{"AttrType":"Power","Value":41510}</v>
      </c>
      <c r="Q4583" s="7">
        <v>580</v>
      </c>
      <c r="R4583" s="8">
        <f t="shared" si="420"/>
        <v>57</v>
      </c>
      <c r="S4583" s="9">
        <f t="shared" si="421"/>
        <v>10</v>
      </c>
      <c r="T4583" s="10">
        <f t="shared" si="422"/>
        <v>41510</v>
      </c>
    </row>
    <row r="4584" ht="15" spans="1:20">
      <c r="A4584">
        <v>14581</v>
      </c>
      <c r="B4584" t="s">
        <v>27</v>
      </c>
      <c r="C4584" t="s">
        <v>28</v>
      </c>
      <c r="D4584">
        <f t="shared" si="417"/>
        <v>581</v>
      </c>
      <c r="F4584">
        <f t="shared" si="418"/>
        <v>41609</v>
      </c>
      <c r="G4584" t="str">
        <f t="shared" si="419"/>
        <v>{"AttrType":"Power","Value":41609}</v>
      </c>
      <c r="Q4584" s="7">
        <v>581</v>
      </c>
      <c r="R4584" s="8">
        <f t="shared" si="420"/>
        <v>58</v>
      </c>
      <c r="S4584" s="9">
        <f t="shared" si="421"/>
        <v>1</v>
      </c>
      <c r="T4584" s="10">
        <f t="shared" si="422"/>
        <v>41609</v>
      </c>
    </row>
    <row r="4585" ht="15" spans="1:20">
      <c r="A4585">
        <v>14582</v>
      </c>
      <c r="B4585" t="s">
        <v>27</v>
      </c>
      <c r="C4585" t="s">
        <v>28</v>
      </c>
      <c r="D4585">
        <f t="shared" si="417"/>
        <v>582</v>
      </c>
      <c r="F4585">
        <f t="shared" si="418"/>
        <v>41708</v>
      </c>
      <c r="G4585" t="str">
        <f t="shared" si="419"/>
        <v>{"AttrType":"Power","Value":41708}</v>
      </c>
      <c r="Q4585" s="7">
        <v>582</v>
      </c>
      <c r="R4585" s="8">
        <f t="shared" si="420"/>
        <v>58</v>
      </c>
      <c r="S4585" s="9">
        <f t="shared" si="421"/>
        <v>2</v>
      </c>
      <c r="T4585" s="10">
        <f t="shared" si="422"/>
        <v>41708</v>
      </c>
    </row>
    <row r="4586" ht="15" spans="1:20">
      <c r="A4586">
        <v>14583</v>
      </c>
      <c r="B4586" t="s">
        <v>27</v>
      </c>
      <c r="C4586" t="s">
        <v>28</v>
      </c>
      <c r="D4586">
        <f t="shared" si="417"/>
        <v>583</v>
      </c>
      <c r="F4586">
        <f t="shared" si="418"/>
        <v>41807</v>
      </c>
      <c r="G4586" t="str">
        <f t="shared" si="419"/>
        <v>{"AttrType":"Power","Value":41807}</v>
      </c>
      <c r="Q4586" s="7">
        <v>583</v>
      </c>
      <c r="R4586" s="8">
        <f t="shared" si="420"/>
        <v>58</v>
      </c>
      <c r="S4586" s="9">
        <f t="shared" si="421"/>
        <v>3</v>
      </c>
      <c r="T4586" s="10">
        <f t="shared" si="422"/>
        <v>41807</v>
      </c>
    </row>
    <row r="4587" ht="15" spans="1:20">
      <c r="A4587">
        <v>14584</v>
      </c>
      <c r="B4587" t="s">
        <v>27</v>
      </c>
      <c r="C4587" t="s">
        <v>28</v>
      </c>
      <c r="D4587">
        <f t="shared" si="417"/>
        <v>584</v>
      </c>
      <c r="F4587">
        <f t="shared" si="418"/>
        <v>41906</v>
      </c>
      <c r="G4587" t="str">
        <f t="shared" si="419"/>
        <v>{"AttrType":"Power","Value":41906}</v>
      </c>
      <c r="Q4587" s="7">
        <v>584</v>
      </c>
      <c r="R4587" s="8">
        <f t="shared" si="420"/>
        <v>58</v>
      </c>
      <c r="S4587" s="9">
        <f t="shared" si="421"/>
        <v>4</v>
      </c>
      <c r="T4587" s="10">
        <f t="shared" si="422"/>
        <v>41906</v>
      </c>
    </row>
    <row r="4588" ht="15" spans="1:20">
      <c r="A4588">
        <v>14585</v>
      </c>
      <c r="B4588" t="s">
        <v>27</v>
      </c>
      <c r="C4588" t="s">
        <v>28</v>
      </c>
      <c r="D4588">
        <f t="shared" ref="D4588:D4651" si="423">D3588</f>
        <v>585</v>
      </c>
      <c r="F4588">
        <f t="shared" si="418"/>
        <v>42005</v>
      </c>
      <c r="G4588" t="str">
        <f t="shared" si="419"/>
        <v>{"AttrType":"Power","Value":42005}</v>
      </c>
      <c r="Q4588" s="7">
        <v>585</v>
      </c>
      <c r="R4588" s="8">
        <f t="shared" si="420"/>
        <v>58</v>
      </c>
      <c r="S4588" s="9">
        <f t="shared" si="421"/>
        <v>5</v>
      </c>
      <c r="T4588" s="10">
        <f t="shared" si="422"/>
        <v>42005</v>
      </c>
    </row>
    <row r="4589" ht="15" spans="1:20">
      <c r="A4589">
        <v>14586</v>
      </c>
      <c r="B4589" t="s">
        <v>27</v>
      </c>
      <c r="C4589" t="s">
        <v>28</v>
      </c>
      <c r="D4589">
        <f t="shared" si="423"/>
        <v>586</v>
      </c>
      <c r="F4589">
        <f t="shared" si="418"/>
        <v>42104</v>
      </c>
      <c r="G4589" t="str">
        <f t="shared" si="419"/>
        <v>{"AttrType":"Power","Value":42104}</v>
      </c>
      <c r="Q4589" s="7">
        <v>586</v>
      </c>
      <c r="R4589" s="8">
        <f t="shared" si="420"/>
        <v>58</v>
      </c>
      <c r="S4589" s="9">
        <f t="shared" si="421"/>
        <v>6</v>
      </c>
      <c r="T4589" s="10">
        <f t="shared" si="422"/>
        <v>42104</v>
      </c>
    </row>
    <row r="4590" ht="15" spans="1:20">
      <c r="A4590">
        <v>14587</v>
      </c>
      <c r="B4590" t="s">
        <v>27</v>
      </c>
      <c r="C4590" t="s">
        <v>28</v>
      </c>
      <c r="D4590">
        <f t="shared" si="423"/>
        <v>587</v>
      </c>
      <c r="F4590">
        <f t="shared" si="418"/>
        <v>42203</v>
      </c>
      <c r="G4590" t="str">
        <f t="shared" si="419"/>
        <v>{"AttrType":"Power","Value":42203}</v>
      </c>
      <c r="Q4590" s="7">
        <v>587</v>
      </c>
      <c r="R4590" s="8">
        <f t="shared" si="420"/>
        <v>58</v>
      </c>
      <c r="S4590" s="9">
        <f t="shared" si="421"/>
        <v>7</v>
      </c>
      <c r="T4590" s="10">
        <f t="shared" si="422"/>
        <v>42203</v>
      </c>
    </row>
    <row r="4591" ht="15" spans="1:20">
      <c r="A4591">
        <v>14588</v>
      </c>
      <c r="B4591" t="s">
        <v>27</v>
      </c>
      <c r="C4591" t="s">
        <v>28</v>
      </c>
      <c r="D4591">
        <f t="shared" si="423"/>
        <v>588</v>
      </c>
      <c r="F4591">
        <f t="shared" si="418"/>
        <v>42302</v>
      </c>
      <c r="G4591" t="str">
        <f t="shared" si="419"/>
        <v>{"AttrType":"Power","Value":42302}</v>
      </c>
      <c r="Q4591" s="7">
        <v>588</v>
      </c>
      <c r="R4591" s="8">
        <f t="shared" si="420"/>
        <v>58</v>
      </c>
      <c r="S4591" s="9">
        <f t="shared" si="421"/>
        <v>8</v>
      </c>
      <c r="T4591" s="10">
        <f t="shared" si="422"/>
        <v>42302</v>
      </c>
    </row>
    <row r="4592" ht="15" spans="1:20">
      <c r="A4592">
        <v>14589</v>
      </c>
      <c r="B4592" t="s">
        <v>27</v>
      </c>
      <c r="C4592" t="s">
        <v>28</v>
      </c>
      <c r="D4592">
        <f t="shared" si="423"/>
        <v>589</v>
      </c>
      <c r="F4592">
        <f t="shared" si="418"/>
        <v>42401</v>
      </c>
      <c r="G4592" t="str">
        <f t="shared" si="419"/>
        <v>{"AttrType":"Power","Value":42401}</v>
      </c>
      <c r="Q4592" s="7">
        <v>589</v>
      </c>
      <c r="R4592" s="8">
        <f t="shared" si="420"/>
        <v>58</v>
      </c>
      <c r="S4592" s="9">
        <f t="shared" si="421"/>
        <v>9</v>
      </c>
      <c r="T4592" s="10">
        <f t="shared" si="422"/>
        <v>42401</v>
      </c>
    </row>
    <row r="4593" ht="15" spans="1:20">
      <c r="A4593">
        <v>14590</v>
      </c>
      <c r="B4593" t="s">
        <v>27</v>
      </c>
      <c r="C4593" t="s">
        <v>28</v>
      </c>
      <c r="D4593">
        <f t="shared" si="423"/>
        <v>590</v>
      </c>
      <c r="F4593">
        <f t="shared" si="418"/>
        <v>42500</v>
      </c>
      <c r="G4593" t="str">
        <f t="shared" si="419"/>
        <v>{"AttrType":"Power","Value":42500}</v>
      </c>
      <c r="Q4593" s="7">
        <v>590</v>
      </c>
      <c r="R4593" s="8">
        <f t="shared" si="420"/>
        <v>58</v>
      </c>
      <c r="S4593" s="9">
        <f t="shared" si="421"/>
        <v>10</v>
      </c>
      <c r="T4593" s="10">
        <f t="shared" si="422"/>
        <v>42500</v>
      </c>
    </row>
    <row r="4594" ht="15" spans="1:20">
      <c r="A4594">
        <v>14591</v>
      </c>
      <c r="B4594" t="s">
        <v>27</v>
      </c>
      <c r="C4594" t="s">
        <v>28</v>
      </c>
      <c r="D4594">
        <f t="shared" si="423"/>
        <v>591</v>
      </c>
      <c r="F4594">
        <f t="shared" si="418"/>
        <v>42600</v>
      </c>
      <c r="G4594" t="str">
        <f t="shared" si="419"/>
        <v>{"AttrType":"Power","Value":42600}</v>
      </c>
      <c r="Q4594" s="7">
        <v>591</v>
      </c>
      <c r="R4594" s="8">
        <f t="shared" si="420"/>
        <v>59</v>
      </c>
      <c r="S4594" s="9">
        <f t="shared" si="421"/>
        <v>1</v>
      </c>
      <c r="T4594" s="10">
        <f t="shared" si="422"/>
        <v>42600</v>
      </c>
    </row>
    <row r="4595" ht="15" spans="1:20">
      <c r="A4595">
        <v>14592</v>
      </c>
      <c r="B4595" t="s">
        <v>27</v>
      </c>
      <c r="C4595" t="s">
        <v>28</v>
      </c>
      <c r="D4595">
        <f t="shared" si="423"/>
        <v>592</v>
      </c>
      <c r="F4595">
        <f t="shared" si="418"/>
        <v>42700</v>
      </c>
      <c r="G4595" t="str">
        <f t="shared" si="419"/>
        <v>{"AttrType":"Power","Value":42700}</v>
      </c>
      <c r="Q4595" s="7">
        <v>592</v>
      </c>
      <c r="R4595" s="8">
        <f t="shared" si="420"/>
        <v>59</v>
      </c>
      <c r="S4595" s="9">
        <f t="shared" si="421"/>
        <v>2</v>
      </c>
      <c r="T4595" s="10">
        <f t="shared" si="422"/>
        <v>42700</v>
      </c>
    </row>
    <row r="4596" ht="15" spans="1:20">
      <c r="A4596">
        <v>14593</v>
      </c>
      <c r="B4596" t="s">
        <v>27</v>
      </c>
      <c r="C4596" t="s">
        <v>28</v>
      </c>
      <c r="D4596">
        <f t="shared" si="423"/>
        <v>593</v>
      </c>
      <c r="F4596">
        <f t="shared" si="418"/>
        <v>42800</v>
      </c>
      <c r="G4596" t="str">
        <f t="shared" si="419"/>
        <v>{"AttrType":"Power","Value":42800}</v>
      </c>
      <c r="Q4596" s="7">
        <v>593</v>
      </c>
      <c r="R4596" s="8">
        <f t="shared" si="420"/>
        <v>59</v>
      </c>
      <c r="S4596" s="9">
        <f t="shared" si="421"/>
        <v>3</v>
      </c>
      <c r="T4596" s="10">
        <f t="shared" si="422"/>
        <v>42800</v>
      </c>
    </row>
    <row r="4597" ht="15" spans="1:20">
      <c r="A4597">
        <v>14594</v>
      </c>
      <c r="B4597" t="s">
        <v>27</v>
      </c>
      <c r="C4597" t="s">
        <v>28</v>
      </c>
      <c r="D4597">
        <f t="shared" si="423"/>
        <v>594</v>
      </c>
      <c r="F4597">
        <f t="shared" si="418"/>
        <v>42900</v>
      </c>
      <c r="G4597" t="str">
        <f t="shared" si="419"/>
        <v>{"AttrType":"Power","Value":42900}</v>
      </c>
      <c r="Q4597" s="7">
        <v>594</v>
      </c>
      <c r="R4597" s="8">
        <f t="shared" si="420"/>
        <v>59</v>
      </c>
      <c r="S4597" s="9">
        <f t="shared" si="421"/>
        <v>4</v>
      </c>
      <c r="T4597" s="10">
        <f t="shared" si="422"/>
        <v>42900</v>
      </c>
    </row>
    <row r="4598" ht="15" spans="1:20">
      <c r="A4598">
        <v>14595</v>
      </c>
      <c r="B4598" t="s">
        <v>27</v>
      </c>
      <c r="C4598" t="s">
        <v>28</v>
      </c>
      <c r="D4598">
        <f t="shared" si="423"/>
        <v>595</v>
      </c>
      <c r="F4598">
        <f t="shared" si="418"/>
        <v>43000</v>
      </c>
      <c r="G4598" t="str">
        <f t="shared" si="419"/>
        <v>{"AttrType":"Power","Value":43000}</v>
      </c>
      <c r="Q4598" s="7">
        <v>595</v>
      </c>
      <c r="R4598" s="8">
        <f t="shared" si="420"/>
        <v>59</v>
      </c>
      <c r="S4598" s="9">
        <f t="shared" si="421"/>
        <v>5</v>
      </c>
      <c r="T4598" s="10">
        <f t="shared" si="422"/>
        <v>43000</v>
      </c>
    </row>
    <row r="4599" ht="15" spans="1:20">
      <c r="A4599">
        <v>14596</v>
      </c>
      <c r="B4599" t="s">
        <v>27</v>
      </c>
      <c r="C4599" t="s">
        <v>28</v>
      </c>
      <c r="D4599">
        <f t="shared" si="423"/>
        <v>596</v>
      </c>
      <c r="F4599">
        <f t="shared" si="418"/>
        <v>43100</v>
      </c>
      <c r="G4599" t="str">
        <f t="shared" si="419"/>
        <v>{"AttrType":"Power","Value":43100}</v>
      </c>
      <c r="Q4599" s="7">
        <v>596</v>
      </c>
      <c r="R4599" s="8">
        <f t="shared" si="420"/>
        <v>59</v>
      </c>
      <c r="S4599" s="9">
        <f t="shared" si="421"/>
        <v>6</v>
      </c>
      <c r="T4599" s="10">
        <f t="shared" si="422"/>
        <v>43100</v>
      </c>
    </row>
    <row r="4600" ht="15" spans="1:20">
      <c r="A4600">
        <v>14597</v>
      </c>
      <c r="B4600" t="s">
        <v>27</v>
      </c>
      <c r="C4600" t="s">
        <v>28</v>
      </c>
      <c r="D4600">
        <f t="shared" si="423"/>
        <v>597</v>
      </c>
      <c r="F4600">
        <f t="shared" si="418"/>
        <v>43200</v>
      </c>
      <c r="G4600" t="str">
        <f t="shared" si="419"/>
        <v>{"AttrType":"Power","Value":43200}</v>
      </c>
      <c r="Q4600" s="7">
        <v>597</v>
      </c>
      <c r="R4600" s="8">
        <f t="shared" si="420"/>
        <v>59</v>
      </c>
      <c r="S4600" s="9">
        <f t="shared" si="421"/>
        <v>7</v>
      </c>
      <c r="T4600" s="10">
        <f t="shared" si="422"/>
        <v>43200</v>
      </c>
    </row>
    <row r="4601" ht="15" spans="1:20">
      <c r="A4601">
        <v>14598</v>
      </c>
      <c r="B4601" t="s">
        <v>27</v>
      </c>
      <c r="C4601" t="s">
        <v>28</v>
      </c>
      <c r="D4601">
        <f t="shared" si="423"/>
        <v>598</v>
      </c>
      <c r="F4601">
        <f t="shared" si="418"/>
        <v>43300</v>
      </c>
      <c r="G4601" t="str">
        <f t="shared" si="419"/>
        <v>{"AttrType":"Power","Value":43300}</v>
      </c>
      <c r="Q4601" s="7">
        <v>598</v>
      </c>
      <c r="R4601" s="8">
        <f t="shared" si="420"/>
        <v>59</v>
      </c>
      <c r="S4601" s="9">
        <f t="shared" si="421"/>
        <v>8</v>
      </c>
      <c r="T4601" s="10">
        <f t="shared" si="422"/>
        <v>43300</v>
      </c>
    </row>
    <row r="4602" ht="15" spans="1:20">
      <c r="A4602">
        <v>14599</v>
      </c>
      <c r="B4602" t="s">
        <v>27</v>
      </c>
      <c r="C4602" t="s">
        <v>28</v>
      </c>
      <c r="D4602">
        <f t="shared" si="423"/>
        <v>599</v>
      </c>
      <c r="F4602">
        <f t="shared" si="418"/>
        <v>43400</v>
      </c>
      <c r="G4602" t="str">
        <f t="shared" si="419"/>
        <v>{"AttrType":"Power","Value":43400}</v>
      </c>
      <c r="Q4602" s="7">
        <v>599</v>
      </c>
      <c r="R4602" s="8">
        <f t="shared" si="420"/>
        <v>59</v>
      </c>
      <c r="S4602" s="9">
        <f t="shared" si="421"/>
        <v>9</v>
      </c>
      <c r="T4602" s="10">
        <f t="shared" si="422"/>
        <v>43400</v>
      </c>
    </row>
    <row r="4603" ht="15" spans="1:20">
      <c r="A4603">
        <v>14600</v>
      </c>
      <c r="B4603" t="s">
        <v>27</v>
      </c>
      <c r="C4603" t="s">
        <v>28</v>
      </c>
      <c r="D4603">
        <f t="shared" si="423"/>
        <v>600</v>
      </c>
      <c r="F4603">
        <f t="shared" si="418"/>
        <v>43500</v>
      </c>
      <c r="G4603" t="str">
        <f t="shared" si="419"/>
        <v>{"AttrType":"Power","Value":43500}</v>
      </c>
      <c r="Q4603" s="7">
        <v>600</v>
      </c>
      <c r="R4603" s="8">
        <f t="shared" si="420"/>
        <v>59</v>
      </c>
      <c r="S4603" s="9">
        <f t="shared" si="421"/>
        <v>10</v>
      </c>
      <c r="T4603" s="10">
        <f t="shared" si="422"/>
        <v>43500</v>
      </c>
    </row>
    <row r="4604" ht="15" spans="1:20">
      <c r="A4604">
        <v>14601</v>
      </c>
      <c r="B4604" t="s">
        <v>27</v>
      </c>
      <c r="C4604" t="s">
        <v>28</v>
      </c>
      <c r="D4604">
        <f t="shared" si="423"/>
        <v>601</v>
      </c>
      <c r="F4604">
        <f t="shared" si="418"/>
        <v>43601</v>
      </c>
      <c r="G4604" t="str">
        <f t="shared" si="419"/>
        <v>{"AttrType":"Power","Value":43601}</v>
      </c>
      <c r="Q4604" s="7">
        <v>601</v>
      </c>
      <c r="R4604" s="8">
        <f t="shared" si="420"/>
        <v>60</v>
      </c>
      <c r="S4604" s="9">
        <f t="shared" si="421"/>
        <v>1</v>
      </c>
      <c r="T4604" s="10">
        <f t="shared" si="422"/>
        <v>43601</v>
      </c>
    </row>
    <row r="4605" ht="15" spans="1:20">
      <c r="A4605">
        <v>14602</v>
      </c>
      <c r="B4605" t="s">
        <v>27</v>
      </c>
      <c r="C4605" t="s">
        <v>28</v>
      </c>
      <c r="D4605">
        <f t="shared" si="423"/>
        <v>602</v>
      </c>
      <c r="F4605">
        <f t="shared" si="418"/>
        <v>43702</v>
      </c>
      <c r="G4605" t="str">
        <f t="shared" si="419"/>
        <v>{"AttrType":"Power","Value":43702}</v>
      </c>
      <c r="Q4605" s="7">
        <v>602</v>
      </c>
      <c r="R4605" s="8">
        <f t="shared" si="420"/>
        <v>60</v>
      </c>
      <c r="S4605" s="9">
        <f t="shared" si="421"/>
        <v>2</v>
      </c>
      <c r="T4605" s="10">
        <f t="shared" si="422"/>
        <v>43702</v>
      </c>
    </row>
    <row r="4606" ht="15" spans="1:20">
      <c r="A4606">
        <v>14603</v>
      </c>
      <c r="B4606" t="s">
        <v>27</v>
      </c>
      <c r="C4606" t="s">
        <v>28</v>
      </c>
      <c r="D4606">
        <f t="shared" si="423"/>
        <v>603</v>
      </c>
      <c r="F4606">
        <f t="shared" si="418"/>
        <v>43803</v>
      </c>
      <c r="G4606" t="str">
        <f t="shared" si="419"/>
        <v>{"AttrType":"Power","Value":43803}</v>
      </c>
      <c r="Q4606" s="7">
        <v>603</v>
      </c>
      <c r="R4606" s="8">
        <f t="shared" si="420"/>
        <v>60</v>
      </c>
      <c r="S4606" s="9">
        <f t="shared" si="421"/>
        <v>3</v>
      </c>
      <c r="T4606" s="10">
        <f t="shared" si="422"/>
        <v>43803</v>
      </c>
    </row>
    <row r="4607" ht="15" spans="1:20">
      <c r="A4607">
        <v>14604</v>
      </c>
      <c r="B4607" t="s">
        <v>27</v>
      </c>
      <c r="C4607" t="s">
        <v>28</v>
      </c>
      <c r="D4607">
        <f t="shared" si="423"/>
        <v>604</v>
      </c>
      <c r="F4607">
        <f t="shared" si="418"/>
        <v>43904</v>
      </c>
      <c r="G4607" t="str">
        <f t="shared" si="419"/>
        <v>{"AttrType":"Power","Value":43904}</v>
      </c>
      <c r="Q4607" s="7">
        <v>604</v>
      </c>
      <c r="R4607" s="8">
        <f t="shared" si="420"/>
        <v>60</v>
      </c>
      <c r="S4607" s="9">
        <f t="shared" si="421"/>
        <v>4</v>
      </c>
      <c r="T4607" s="10">
        <f t="shared" si="422"/>
        <v>43904</v>
      </c>
    </row>
    <row r="4608" ht="15" spans="1:20">
      <c r="A4608">
        <v>14605</v>
      </c>
      <c r="B4608" t="s">
        <v>27</v>
      </c>
      <c r="C4608" t="s">
        <v>28</v>
      </c>
      <c r="D4608">
        <f t="shared" si="423"/>
        <v>605</v>
      </c>
      <c r="F4608">
        <f t="shared" si="418"/>
        <v>44005</v>
      </c>
      <c r="G4608" t="str">
        <f t="shared" si="419"/>
        <v>{"AttrType":"Power","Value":44005}</v>
      </c>
      <c r="Q4608" s="7">
        <v>605</v>
      </c>
      <c r="R4608" s="8">
        <f t="shared" si="420"/>
        <v>60</v>
      </c>
      <c r="S4608" s="9">
        <f t="shared" si="421"/>
        <v>5</v>
      </c>
      <c r="T4608" s="10">
        <f t="shared" si="422"/>
        <v>44005</v>
      </c>
    </row>
    <row r="4609" ht="15" spans="1:20">
      <c r="A4609">
        <v>14606</v>
      </c>
      <c r="B4609" t="s">
        <v>27</v>
      </c>
      <c r="C4609" t="s">
        <v>28</v>
      </c>
      <c r="D4609">
        <f t="shared" si="423"/>
        <v>606</v>
      </c>
      <c r="F4609">
        <f t="shared" si="418"/>
        <v>44106</v>
      </c>
      <c r="G4609" t="str">
        <f t="shared" si="419"/>
        <v>{"AttrType":"Power","Value":44106}</v>
      </c>
      <c r="Q4609" s="7">
        <v>606</v>
      </c>
      <c r="R4609" s="8">
        <f t="shared" si="420"/>
        <v>60</v>
      </c>
      <c r="S4609" s="9">
        <f t="shared" si="421"/>
        <v>6</v>
      </c>
      <c r="T4609" s="10">
        <f t="shared" si="422"/>
        <v>44106</v>
      </c>
    </row>
    <row r="4610" ht="15" spans="1:20">
      <c r="A4610">
        <v>14607</v>
      </c>
      <c r="B4610" t="s">
        <v>27</v>
      </c>
      <c r="C4610" t="s">
        <v>28</v>
      </c>
      <c r="D4610">
        <f t="shared" si="423"/>
        <v>607</v>
      </c>
      <c r="F4610">
        <f t="shared" si="418"/>
        <v>44207</v>
      </c>
      <c r="G4610" t="str">
        <f t="shared" si="419"/>
        <v>{"AttrType":"Power","Value":44207}</v>
      </c>
      <c r="Q4610" s="7">
        <v>607</v>
      </c>
      <c r="R4610" s="8">
        <f t="shared" si="420"/>
        <v>60</v>
      </c>
      <c r="S4610" s="9">
        <f t="shared" si="421"/>
        <v>7</v>
      </c>
      <c r="T4610" s="10">
        <f t="shared" si="422"/>
        <v>44207</v>
      </c>
    </row>
    <row r="4611" ht="15" spans="1:20">
      <c r="A4611">
        <v>14608</v>
      </c>
      <c r="B4611" t="s">
        <v>27</v>
      </c>
      <c r="C4611" t="s">
        <v>28</v>
      </c>
      <c r="D4611">
        <f t="shared" si="423"/>
        <v>608</v>
      </c>
      <c r="F4611">
        <f t="shared" si="418"/>
        <v>44308</v>
      </c>
      <c r="G4611" t="str">
        <f t="shared" si="419"/>
        <v>{"AttrType":"Power","Value":44308}</v>
      </c>
      <c r="Q4611" s="7">
        <v>608</v>
      </c>
      <c r="R4611" s="8">
        <f t="shared" si="420"/>
        <v>60</v>
      </c>
      <c r="S4611" s="9">
        <f t="shared" si="421"/>
        <v>8</v>
      </c>
      <c r="T4611" s="10">
        <f t="shared" si="422"/>
        <v>44308</v>
      </c>
    </row>
    <row r="4612" ht="15" spans="1:20">
      <c r="A4612">
        <v>14609</v>
      </c>
      <c r="B4612" t="s">
        <v>27</v>
      </c>
      <c r="C4612" t="s">
        <v>28</v>
      </c>
      <c r="D4612">
        <f t="shared" si="423"/>
        <v>609</v>
      </c>
      <c r="F4612">
        <f t="shared" si="418"/>
        <v>44409</v>
      </c>
      <c r="G4612" t="str">
        <f t="shared" si="419"/>
        <v>{"AttrType":"Power","Value":44409}</v>
      </c>
      <c r="Q4612" s="7">
        <v>609</v>
      </c>
      <c r="R4612" s="8">
        <f t="shared" si="420"/>
        <v>60</v>
      </c>
      <c r="S4612" s="9">
        <f t="shared" si="421"/>
        <v>9</v>
      </c>
      <c r="T4612" s="10">
        <f t="shared" si="422"/>
        <v>44409</v>
      </c>
    </row>
    <row r="4613" ht="15" spans="1:20">
      <c r="A4613">
        <v>14610</v>
      </c>
      <c r="B4613" t="s">
        <v>27</v>
      </c>
      <c r="C4613" t="s">
        <v>28</v>
      </c>
      <c r="D4613">
        <f t="shared" si="423"/>
        <v>610</v>
      </c>
      <c r="F4613">
        <f t="shared" ref="F4613:F4676" si="424">T4613</f>
        <v>44510</v>
      </c>
      <c r="G4613" t="str">
        <f t="shared" ref="G4613:G4676" si="425">$N$3&amp;F4613&amp;$O$3</f>
        <v>{"AttrType":"Power","Value":44510}</v>
      </c>
      <c r="Q4613" s="7">
        <v>610</v>
      </c>
      <c r="R4613" s="8">
        <f t="shared" si="420"/>
        <v>60</v>
      </c>
      <c r="S4613" s="9">
        <f t="shared" si="421"/>
        <v>10</v>
      </c>
      <c r="T4613" s="10">
        <f t="shared" si="422"/>
        <v>44510</v>
      </c>
    </row>
    <row r="4614" ht="15" spans="1:20">
      <c r="A4614">
        <v>14611</v>
      </c>
      <c r="B4614" t="s">
        <v>27</v>
      </c>
      <c r="C4614" t="s">
        <v>28</v>
      </c>
      <c r="D4614">
        <f t="shared" si="423"/>
        <v>611</v>
      </c>
      <c r="F4614">
        <f t="shared" si="424"/>
        <v>44612</v>
      </c>
      <c r="G4614" t="str">
        <f t="shared" si="425"/>
        <v>{"AttrType":"Power","Value":44612}</v>
      </c>
      <c r="Q4614" s="7">
        <v>611</v>
      </c>
      <c r="R4614" s="8">
        <f t="shared" si="420"/>
        <v>61</v>
      </c>
      <c r="S4614" s="9">
        <f t="shared" si="421"/>
        <v>1</v>
      </c>
      <c r="T4614" s="10">
        <f t="shared" si="422"/>
        <v>44612</v>
      </c>
    </row>
    <row r="4615" ht="15" spans="1:20">
      <c r="A4615">
        <v>14612</v>
      </c>
      <c r="B4615" t="s">
        <v>27</v>
      </c>
      <c r="C4615" t="s">
        <v>28</v>
      </c>
      <c r="D4615">
        <f t="shared" si="423"/>
        <v>612</v>
      </c>
      <c r="F4615">
        <f t="shared" si="424"/>
        <v>44714</v>
      </c>
      <c r="G4615" t="str">
        <f t="shared" si="425"/>
        <v>{"AttrType":"Power","Value":44714}</v>
      </c>
      <c r="Q4615" s="7">
        <v>612</v>
      </c>
      <c r="R4615" s="8">
        <f t="shared" si="420"/>
        <v>61</v>
      </c>
      <c r="S4615" s="9">
        <f t="shared" si="421"/>
        <v>2</v>
      </c>
      <c r="T4615" s="10">
        <f t="shared" si="422"/>
        <v>44714</v>
      </c>
    </row>
    <row r="4616" ht="15" spans="1:20">
      <c r="A4616">
        <v>14613</v>
      </c>
      <c r="B4616" t="s">
        <v>27</v>
      </c>
      <c r="C4616" t="s">
        <v>28</v>
      </c>
      <c r="D4616">
        <f t="shared" si="423"/>
        <v>613</v>
      </c>
      <c r="F4616">
        <f t="shared" si="424"/>
        <v>44816</v>
      </c>
      <c r="G4616" t="str">
        <f t="shared" si="425"/>
        <v>{"AttrType":"Power","Value":44816}</v>
      </c>
      <c r="Q4616" s="7">
        <v>613</v>
      </c>
      <c r="R4616" s="8">
        <f t="shared" si="420"/>
        <v>61</v>
      </c>
      <c r="S4616" s="9">
        <f t="shared" si="421"/>
        <v>3</v>
      </c>
      <c r="T4616" s="10">
        <f t="shared" si="422"/>
        <v>44816</v>
      </c>
    </row>
    <row r="4617" ht="15" spans="1:20">
      <c r="A4617">
        <v>14614</v>
      </c>
      <c r="B4617" t="s">
        <v>27</v>
      </c>
      <c r="C4617" t="s">
        <v>28</v>
      </c>
      <c r="D4617">
        <f t="shared" si="423"/>
        <v>614</v>
      </c>
      <c r="F4617">
        <f t="shared" si="424"/>
        <v>44918</v>
      </c>
      <c r="G4617" t="str">
        <f t="shared" si="425"/>
        <v>{"AttrType":"Power","Value":44918}</v>
      </c>
      <c r="Q4617" s="7">
        <v>614</v>
      </c>
      <c r="R4617" s="8">
        <f t="shared" si="420"/>
        <v>61</v>
      </c>
      <c r="S4617" s="9">
        <f t="shared" si="421"/>
        <v>4</v>
      </c>
      <c r="T4617" s="10">
        <f t="shared" si="422"/>
        <v>44918</v>
      </c>
    </row>
    <row r="4618" ht="15" spans="1:20">
      <c r="A4618">
        <v>14615</v>
      </c>
      <c r="B4618" t="s">
        <v>27</v>
      </c>
      <c r="C4618" t="s">
        <v>28</v>
      </c>
      <c r="D4618">
        <f t="shared" si="423"/>
        <v>615</v>
      </c>
      <c r="F4618">
        <f t="shared" si="424"/>
        <v>45020</v>
      </c>
      <c r="G4618" t="str">
        <f t="shared" si="425"/>
        <v>{"AttrType":"Power","Value":45020}</v>
      </c>
      <c r="Q4618" s="7">
        <v>615</v>
      </c>
      <c r="R4618" s="8">
        <f t="shared" si="420"/>
        <v>61</v>
      </c>
      <c r="S4618" s="9">
        <f t="shared" si="421"/>
        <v>5</v>
      </c>
      <c r="T4618" s="10">
        <f t="shared" si="422"/>
        <v>45020</v>
      </c>
    </row>
    <row r="4619" ht="15" spans="1:20">
      <c r="A4619">
        <v>14616</v>
      </c>
      <c r="B4619" t="s">
        <v>27</v>
      </c>
      <c r="C4619" t="s">
        <v>28</v>
      </c>
      <c r="D4619">
        <f t="shared" si="423"/>
        <v>616</v>
      </c>
      <c r="F4619">
        <f t="shared" si="424"/>
        <v>45122</v>
      </c>
      <c r="G4619" t="str">
        <f t="shared" si="425"/>
        <v>{"AttrType":"Power","Value":45122}</v>
      </c>
      <c r="Q4619" s="7">
        <v>616</v>
      </c>
      <c r="R4619" s="8">
        <f t="shared" si="420"/>
        <v>61</v>
      </c>
      <c r="S4619" s="9">
        <f t="shared" si="421"/>
        <v>6</v>
      </c>
      <c r="T4619" s="10">
        <f t="shared" si="422"/>
        <v>45122</v>
      </c>
    </row>
    <row r="4620" ht="15" spans="1:20">
      <c r="A4620">
        <v>14617</v>
      </c>
      <c r="B4620" t="s">
        <v>27</v>
      </c>
      <c r="C4620" t="s">
        <v>28</v>
      </c>
      <c r="D4620">
        <f t="shared" si="423"/>
        <v>617</v>
      </c>
      <c r="F4620">
        <f t="shared" si="424"/>
        <v>45224</v>
      </c>
      <c r="G4620" t="str">
        <f t="shared" si="425"/>
        <v>{"AttrType":"Power","Value":45224}</v>
      </c>
      <c r="Q4620" s="7">
        <v>617</v>
      </c>
      <c r="R4620" s="8">
        <f t="shared" si="420"/>
        <v>61</v>
      </c>
      <c r="S4620" s="9">
        <f t="shared" si="421"/>
        <v>7</v>
      </c>
      <c r="T4620" s="10">
        <f t="shared" si="422"/>
        <v>45224</v>
      </c>
    </row>
    <row r="4621" ht="15" spans="1:20">
      <c r="A4621">
        <v>14618</v>
      </c>
      <c r="B4621" t="s">
        <v>27</v>
      </c>
      <c r="C4621" t="s">
        <v>28</v>
      </c>
      <c r="D4621">
        <f t="shared" si="423"/>
        <v>618</v>
      </c>
      <c r="F4621">
        <f t="shared" si="424"/>
        <v>45326</v>
      </c>
      <c r="G4621" t="str">
        <f t="shared" si="425"/>
        <v>{"AttrType":"Power","Value":45326}</v>
      </c>
      <c r="Q4621" s="7">
        <v>618</v>
      </c>
      <c r="R4621" s="8">
        <f t="shared" si="420"/>
        <v>61</v>
      </c>
      <c r="S4621" s="9">
        <f t="shared" si="421"/>
        <v>8</v>
      </c>
      <c r="T4621" s="10">
        <f t="shared" si="422"/>
        <v>45326</v>
      </c>
    </row>
    <row r="4622" ht="15" spans="1:20">
      <c r="A4622">
        <v>14619</v>
      </c>
      <c r="B4622" t="s">
        <v>27</v>
      </c>
      <c r="C4622" t="s">
        <v>28</v>
      </c>
      <c r="D4622">
        <f t="shared" si="423"/>
        <v>619</v>
      </c>
      <c r="F4622">
        <f t="shared" si="424"/>
        <v>45428</v>
      </c>
      <c r="G4622" t="str">
        <f t="shared" si="425"/>
        <v>{"AttrType":"Power","Value":45428}</v>
      </c>
      <c r="Q4622" s="7">
        <v>619</v>
      </c>
      <c r="R4622" s="8">
        <f t="shared" si="420"/>
        <v>61</v>
      </c>
      <c r="S4622" s="9">
        <f t="shared" si="421"/>
        <v>9</v>
      </c>
      <c r="T4622" s="10">
        <f t="shared" si="422"/>
        <v>45428</v>
      </c>
    </row>
    <row r="4623" ht="15" spans="1:20">
      <c r="A4623">
        <v>14620</v>
      </c>
      <c r="B4623" t="s">
        <v>27</v>
      </c>
      <c r="C4623" t="s">
        <v>28</v>
      </c>
      <c r="D4623">
        <f t="shared" si="423"/>
        <v>620</v>
      </c>
      <c r="F4623">
        <f t="shared" si="424"/>
        <v>45530</v>
      </c>
      <c r="G4623" t="str">
        <f t="shared" si="425"/>
        <v>{"AttrType":"Power","Value":45530}</v>
      </c>
      <c r="Q4623" s="7">
        <v>620</v>
      </c>
      <c r="R4623" s="8">
        <f t="shared" si="420"/>
        <v>61</v>
      </c>
      <c r="S4623" s="9">
        <f t="shared" si="421"/>
        <v>10</v>
      </c>
      <c r="T4623" s="10">
        <f t="shared" si="422"/>
        <v>45530</v>
      </c>
    </row>
    <row r="4624" ht="15" spans="1:20">
      <c r="A4624">
        <v>14621</v>
      </c>
      <c r="B4624" t="s">
        <v>27</v>
      </c>
      <c r="C4624" t="s">
        <v>28</v>
      </c>
      <c r="D4624">
        <f t="shared" si="423"/>
        <v>621</v>
      </c>
      <c r="F4624">
        <f t="shared" si="424"/>
        <v>45633</v>
      </c>
      <c r="G4624" t="str">
        <f t="shared" si="425"/>
        <v>{"AttrType":"Power","Value":45633}</v>
      </c>
      <c r="Q4624" s="7">
        <v>621</v>
      </c>
      <c r="R4624" s="8">
        <f t="shared" si="420"/>
        <v>62</v>
      </c>
      <c r="S4624" s="9">
        <f t="shared" si="421"/>
        <v>1</v>
      </c>
      <c r="T4624" s="10">
        <f t="shared" si="422"/>
        <v>45633</v>
      </c>
    </row>
    <row r="4625" ht="15" spans="1:20">
      <c r="A4625">
        <v>14622</v>
      </c>
      <c r="B4625" t="s">
        <v>27</v>
      </c>
      <c r="C4625" t="s">
        <v>28</v>
      </c>
      <c r="D4625">
        <f t="shared" si="423"/>
        <v>622</v>
      </c>
      <c r="F4625">
        <f t="shared" si="424"/>
        <v>45736</v>
      </c>
      <c r="G4625" t="str">
        <f t="shared" si="425"/>
        <v>{"AttrType":"Power","Value":45736}</v>
      </c>
      <c r="Q4625" s="7">
        <v>622</v>
      </c>
      <c r="R4625" s="8">
        <f t="shared" si="420"/>
        <v>62</v>
      </c>
      <c r="S4625" s="9">
        <f t="shared" si="421"/>
        <v>2</v>
      </c>
      <c r="T4625" s="10">
        <f t="shared" si="422"/>
        <v>45736</v>
      </c>
    </row>
    <row r="4626" ht="15" spans="1:20">
      <c r="A4626">
        <v>14623</v>
      </c>
      <c r="B4626" t="s">
        <v>27</v>
      </c>
      <c r="C4626" t="s">
        <v>28</v>
      </c>
      <c r="D4626">
        <f t="shared" si="423"/>
        <v>623</v>
      </c>
      <c r="F4626">
        <f t="shared" si="424"/>
        <v>45839</v>
      </c>
      <c r="G4626" t="str">
        <f t="shared" si="425"/>
        <v>{"AttrType":"Power","Value":45839}</v>
      </c>
      <c r="Q4626" s="7">
        <v>623</v>
      </c>
      <c r="R4626" s="8">
        <f t="shared" si="420"/>
        <v>62</v>
      </c>
      <c r="S4626" s="9">
        <f t="shared" si="421"/>
        <v>3</v>
      </c>
      <c r="T4626" s="10">
        <f t="shared" si="422"/>
        <v>45839</v>
      </c>
    </row>
    <row r="4627" ht="15" spans="1:20">
      <c r="A4627">
        <v>14624</v>
      </c>
      <c r="B4627" t="s">
        <v>27</v>
      </c>
      <c r="C4627" t="s">
        <v>28</v>
      </c>
      <c r="D4627">
        <f t="shared" si="423"/>
        <v>624</v>
      </c>
      <c r="F4627">
        <f t="shared" si="424"/>
        <v>45942</v>
      </c>
      <c r="G4627" t="str">
        <f t="shared" si="425"/>
        <v>{"AttrType":"Power","Value":45942}</v>
      </c>
      <c r="Q4627" s="7">
        <v>624</v>
      </c>
      <c r="R4627" s="8">
        <f t="shared" si="420"/>
        <v>62</v>
      </c>
      <c r="S4627" s="9">
        <f t="shared" si="421"/>
        <v>4</v>
      </c>
      <c r="T4627" s="10">
        <f t="shared" si="422"/>
        <v>45942</v>
      </c>
    </row>
    <row r="4628" ht="15" spans="1:20">
      <c r="A4628">
        <v>14625</v>
      </c>
      <c r="B4628" t="s">
        <v>27</v>
      </c>
      <c r="C4628" t="s">
        <v>28</v>
      </c>
      <c r="D4628">
        <f t="shared" si="423"/>
        <v>625</v>
      </c>
      <c r="F4628">
        <f t="shared" si="424"/>
        <v>46045</v>
      </c>
      <c r="G4628" t="str">
        <f t="shared" si="425"/>
        <v>{"AttrType":"Power","Value":46045}</v>
      </c>
      <c r="Q4628" s="7">
        <v>625</v>
      </c>
      <c r="R4628" s="8">
        <f t="shared" si="420"/>
        <v>62</v>
      </c>
      <c r="S4628" s="9">
        <f t="shared" si="421"/>
        <v>5</v>
      </c>
      <c r="T4628" s="10">
        <f t="shared" si="422"/>
        <v>46045</v>
      </c>
    </row>
    <row r="4629" ht="15" spans="1:20">
      <c r="A4629">
        <v>14626</v>
      </c>
      <c r="B4629" t="s">
        <v>27</v>
      </c>
      <c r="C4629" t="s">
        <v>28</v>
      </c>
      <c r="D4629">
        <f t="shared" si="423"/>
        <v>626</v>
      </c>
      <c r="F4629">
        <f t="shared" si="424"/>
        <v>46148</v>
      </c>
      <c r="G4629" t="str">
        <f t="shared" si="425"/>
        <v>{"AttrType":"Power","Value":46148}</v>
      </c>
      <c r="Q4629" s="7">
        <v>626</v>
      </c>
      <c r="R4629" s="8">
        <f t="shared" si="420"/>
        <v>62</v>
      </c>
      <c r="S4629" s="9">
        <f t="shared" si="421"/>
        <v>6</v>
      </c>
      <c r="T4629" s="10">
        <f t="shared" si="422"/>
        <v>46148</v>
      </c>
    </row>
    <row r="4630" ht="15" spans="1:20">
      <c r="A4630">
        <v>14627</v>
      </c>
      <c r="B4630" t="s">
        <v>27</v>
      </c>
      <c r="C4630" t="s">
        <v>28</v>
      </c>
      <c r="D4630">
        <f t="shared" si="423"/>
        <v>627</v>
      </c>
      <c r="F4630">
        <f t="shared" si="424"/>
        <v>46251</v>
      </c>
      <c r="G4630" t="str">
        <f t="shared" si="425"/>
        <v>{"AttrType":"Power","Value":46251}</v>
      </c>
      <c r="Q4630" s="7">
        <v>627</v>
      </c>
      <c r="R4630" s="8">
        <f t="shared" si="420"/>
        <v>62</v>
      </c>
      <c r="S4630" s="9">
        <f t="shared" si="421"/>
        <v>7</v>
      </c>
      <c r="T4630" s="10">
        <f t="shared" si="422"/>
        <v>46251</v>
      </c>
    </row>
    <row r="4631" ht="15" spans="1:20">
      <c r="A4631">
        <v>14628</v>
      </c>
      <c r="B4631" t="s">
        <v>27</v>
      </c>
      <c r="C4631" t="s">
        <v>28</v>
      </c>
      <c r="D4631">
        <f t="shared" si="423"/>
        <v>628</v>
      </c>
      <c r="F4631">
        <f t="shared" si="424"/>
        <v>46354</v>
      </c>
      <c r="G4631" t="str">
        <f t="shared" si="425"/>
        <v>{"AttrType":"Power","Value":46354}</v>
      </c>
      <c r="Q4631" s="7">
        <v>628</v>
      </c>
      <c r="R4631" s="8">
        <f t="shared" si="420"/>
        <v>62</v>
      </c>
      <c r="S4631" s="9">
        <f t="shared" si="421"/>
        <v>8</v>
      </c>
      <c r="T4631" s="10">
        <f t="shared" si="422"/>
        <v>46354</v>
      </c>
    </row>
    <row r="4632" ht="15" spans="1:20">
      <c r="A4632">
        <v>14629</v>
      </c>
      <c r="B4632" t="s">
        <v>27</v>
      </c>
      <c r="C4632" t="s">
        <v>28</v>
      </c>
      <c r="D4632">
        <f t="shared" si="423"/>
        <v>629</v>
      </c>
      <c r="F4632">
        <f t="shared" si="424"/>
        <v>46457</v>
      </c>
      <c r="G4632" t="str">
        <f t="shared" si="425"/>
        <v>{"AttrType":"Power","Value":46457}</v>
      </c>
      <c r="Q4632" s="7">
        <v>629</v>
      </c>
      <c r="R4632" s="8">
        <f t="shared" si="420"/>
        <v>62</v>
      </c>
      <c r="S4632" s="9">
        <f t="shared" si="421"/>
        <v>9</v>
      </c>
      <c r="T4632" s="10">
        <f t="shared" si="422"/>
        <v>46457</v>
      </c>
    </row>
    <row r="4633" ht="15" spans="1:20">
      <c r="A4633">
        <v>14630</v>
      </c>
      <c r="B4633" t="s">
        <v>27</v>
      </c>
      <c r="C4633" t="s">
        <v>28</v>
      </c>
      <c r="D4633">
        <f t="shared" si="423"/>
        <v>630</v>
      </c>
      <c r="F4633">
        <f t="shared" si="424"/>
        <v>46560</v>
      </c>
      <c r="G4633" t="str">
        <f t="shared" si="425"/>
        <v>{"AttrType":"Power","Value":46560}</v>
      </c>
      <c r="Q4633" s="7">
        <v>630</v>
      </c>
      <c r="R4633" s="8">
        <f t="shared" si="420"/>
        <v>62</v>
      </c>
      <c r="S4633" s="9">
        <f t="shared" si="421"/>
        <v>10</v>
      </c>
      <c r="T4633" s="10">
        <f t="shared" si="422"/>
        <v>46560</v>
      </c>
    </row>
    <row r="4634" ht="15" spans="1:20">
      <c r="A4634">
        <v>14631</v>
      </c>
      <c r="B4634" t="s">
        <v>27</v>
      </c>
      <c r="C4634" t="s">
        <v>28</v>
      </c>
      <c r="D4634">
        <f t="shared" si="423"/>
        <v>631</v>
      </c>
      <c r="F4634">
        <f t="shared" si="424"/>
        <v>46664</v>
      </c>
      <c r="G4634" t="str">
        <f t="shared" si="425"/>
        <v>{"AttrType":"Power","Value":46664}</v>
      </c>
      <c r="Q4634" s="7">
        <v>631</v>
      </c>
      <c r="R4634" s="8">
        <f t="shared" si="420"/>
        <v>63</v>
      </c>
      <c r="S4634" s="9">
        <f t="shared" si="421"/>
        <v>1</v>
      </c>
      <c r="T4634" s="10">
        <f t="shared" si="422"/>
        <v>46664</v>
      </c>
    </row>
    <row r="4635" ht="15" spans="1:20">
      <c r="A4635">
        <v>14632</v>
      </c>
      <c r="B4635" t="s">
        <v>27</v>
      </c>
      <c r="C4635" t="s">
        <v>28</v>
      </c>
      <c r="D4635">
        <f t="shared" si="423"/>
        <v>632</v>
      </c>
      <c r="F4635">
        <f t="shared" si="424"/>
        <v>46768</v>
      </c>
      <c r="G4635" t="str">
        <f t="shared" si="425"/>
        <v>{"AttrType":"Power","Value":46768}</v>
      </c>
      <c r="Q4635" s="7">
        <v>632</v>
      </c>
      <c r="R4635" s="8">
        <f t="shared" si="420"/>
        <v>63</v>
      </c>
      <c r="S4635" s="9">
        <f t="shared" si="421"/>
        <v>2</v>
      </c>
      <c r="T4635" s="10">
        <f t="shared" si="422"/>
        <v>46768</v>
      </c>
    </row>
    <row r="4636" ht="15" spans="1:20">
      <c r="A4636">
        <v>14633</v>
      </c>
      <c r="B4636" t="s">
        <v>27</v>
      </c>
      <c r="C4636" t="s">
        <v>28</v>
      </c>
      <c r="D4636">
        <f t="shared" si="423"/>
        <v>633</v>
      </c>
      <c r="F4636">
        <f t="shared" si="424"/>
        <v>46872</v>
      </c>
      <c r="G4636" t="str">
        <f t="shared" si="425"/>
        <v>{"AttrType":"Power","Value":46872}</v>
      </c>
      <c r="Q4636" s="7">
        <v>633</v>
      </c>
      <c r="R4636" s="8">
        <f t="shared" si="420"/>
        <v>63</v>
      </c>
      <c r="S4636" s="9">
        <f t="shared" si="421"/>
        <v>3</v>
      </c>
      <c r="T4636" s="10">
        <f t="shared" si="422"/>
        <v>46872</v>
      </c>
    </row>
    <row r="4637" ht="15" spans="1:20">
      <c r="A4637">
        <v>14634</v>
      </c>
      <c r="B4637" t="s">
        <v>27</v>
      </c>
      <c r="C4637" t="s">
        <v>28</v>
      </c>
      <c r="D4637">
        <f t="shared" si="423"/>
        <v>634</v>
      </c>
      <c r="F4637">
        <f t="shared" si="424"/>
        <v>46976</v>
      </c>
      <c r="G4637" t="str">
        <f t="shared" si="425"/>
        <v>{"AttrType":"Power","Value":46976}</v>
      </c>
      <c r="Q4637" s="7">
        <v>634</v>
      </c>
      <c r="R4637" s="8">
        <f t="shared" si="420"/>
        <v>63</v>
      </c>
      <c r="S4637" s="9">
        <f t="shared" si="421"/>
        <v>4</v>
      </c>
      <c r="T4637" s="10">
        <f t="shared" si="422"/>
        <v>46976</v>
      </c>
    </row>
    <row r="4638" ht="15" spans="1:20">
      <c r="A4638">
        <v>14635</v>
      </c>
      <c r="B4638" t="s">
        <v>27</v>
      </c>
      <c r="C4638" t="s">
        <v>28</v>
      </c>
      <c r="D4638">
        <f t="shared" si="423"/>
        <v>635</v>
      </c>
      <c r="F4638">
        <f t="shared" si="424"/>
        <v>47080</v>
      </c>
      <c r="G4638" t="str">
        <f t="shared" si="425"/>
        <v>{"AttrType":"Power","Value":47080}</v>
      </c>
      <c r="Q4638" s="7">
        <v>635</v>
      </c>
      <c r="R4638" s="8">
        <f t="shared" si="420"/>
        <v>63</v>
      </c>
      <c r="S4638" s="9">
        <f t="shared" si="421"/>
        <v>5</v>
      </c>
      <c r="T4638" s="10">
        <f t="shared" si="422"/>
        <v>47080</v>
      </c>
    </row>
    <row r="4639" ht="15" spans="1:20">
      <c r="A4639">
        <v>14636</v>
      </c>
      <c r="B4639" t="s">
        <v>27</v>
      </c>
      <c r="C4639" t="s">
        <v>28</v>
      </c>
      <c r="D4639">
        <f t="shared" si="423"/>
        <v>636</v>
      </c>
      <c r="F4639">
        <f t="shared" si="424"/>
        <v>47184</v>
      </c>
      <c r="G4639" t="str">
        <f t="shared" si="425"/>
        <v>{"AttrType":"Power","Value":47184}</v>
      </c>
      <c r="Q4639" s="7">
        <v>636</v>
      </c>
      <c r="R4639" s="8">
        <f t="shared" si="420"/>
        <v>63</v>
      </c>
      <c r="S4639" s="9">
        <f t="shared" si="421"/>
        <v>6</v>
      </c>
      <c r="T4639" s="10">
        <f t="shared" si="422"/>
        <v>47184</v>
      </c>
    </row>
    <row r="4640" ht="15" spans="1:20">
      <c r="A4640">
        <v>14637</v>
      </c>
      <c r="B4640" t="s">
        <v>27</v>
      </c>
      <c r="C4640" t="s">
        <v>28</v>
      </c>
      <c r="D4640">
        <f t="shared" si="423"/>
        <v>637</v>
      </c>
      <c r="F4640">
        <f t="shared" si="424"/>
        <v>47288</v>
      </c>
      <c r="G4640" t="str">
        <f t="shared" si="425"/>
        <v>{"AttrType":"Power","Value":47288}</v>
      </c>
      <c r="Q4640" s="7">
        <v>637</v>
      </c>
      <c r="R4640" s="8">
        <f t="shared" si="420"/>
        <v>63</v>
      </c>
      <c r="S4640" s="9">
        <f t="shared" si="421"/>
        <v>7</v>
      </c>
      <c r="T4640" s="10">
        <f t="shared" si="422"/>
        <v>47288</v>
      </c>
    </row>
    <row r="4641" ht="15" spans="1:20">
      <c r="A4641">
        <v>14638</v>
      </c>
      <c r="B4641" t="s">
        <v>27</v>
      </c>
      <c r="C4641" t="s">
        <v>28</v>
      </c>
      <c r="D4641">
        <f t="shared" si="423"/>
        <v>638</v>
      </c>
      <c r="F4641">
        <f t="shared" si="424"/>
        <v>47392</v>
      </c>
      <c r="G4641" t="str">
        <f t="shared" si="425"/>
        <v>{"AttrType":"Power","Value":47392}</v>
      </c>
      <c r="Q4641" s="7">
        <v>638</v>
      </c>
      <c r="R4641" s="8">
        <f t="shared" si="420"/>
        <v>63</v>
      </c>
      <c r="S4641" s="9">
        <f t="shared" si="421"/>
        <v>8</v>
      </c>
      <c r="T4641" s="10">
        <f t="shared" si="422"/>
        <v>47392</v>
      </c>
    </row>
    <row r="4642" ht="15" spans="1:20">
      <c r="A4642">
        <v>14639</v>
      </c>
      <c r="B4642" t="s">
        <v>27</v>
      </c>
      <c r="C4642" t="s">
        <v>28</v>
      </c>
      <c r="D4642">
        <f t="shared" si="423"/>
        <v>639</v>
      </c>
      <c r="F4642">
        <f t="shared" si="424"/>
        <v>47496</v>
      </c>
      <c r="G4642" t="str">
        <f t="shared" si="425"/>
        <v>{"AttrType":"Power","Value":47496}</v>
      </c>
      <c r="Q4642" s="7">
        <v>639</v>
      </c>
      <c r="R4642" s="8">
        <f t="shared" si="420"/>
        <v>63</v>
      </c>
      <c r="S4642" s="9">
        <f t="shared" si="421"/>
        <v>9</v>
      </c>
      <c r="T4642" s="10">
        <f t="shared" si="422"/>
        <v>47496</v>
      </c>
    </row>
    <row r="4643" ht="15" spans="1:20">
      <c r="A4643">
        <v>14640</v>
      </c>
      <c r="B4643" t="s">
        <v>27</v>
      </c>
      <c r="C4643" t="s">
        <v>28</v>
      </c>
      <c r="D4643">
        <f t="shared" si="423"/>
        <v>640</v>
      </c>
      <c r="F4643">
        <f t="shared" si="424"/>
        <v>47600</v>
      </c>
      <c r="G4643" t="str">
        <f t="shared" si="425"/>
        <v>{"AttrType":"Power","Value":47600}</v>
      </c>
      <c r="Q4643" s="7">
        <v>640</v>
      </c>
      <c r="R4643" s="8">
        <f t="shared" si="420"/>
        <v>63</v>
      </c>
      <c r="S4643" s="9">
        <f t="shared" si="421"/>
        <v>10</v>
      </c>
      <c r="T4643" s="10">
        <f t="shared" si="422"/>
        <v>47600</v>
      </c>
    </row>
    <row r="4644" ht="15" spans="1:20">
      <c r="A4644">
        <v>14641</v>
      </c>
      <c r="B4644" t="s">
        <v>27</v>
      </c>
      <c r="C4644" t="s">
        <v>28</v>
      </c>
      <c r="D4644">
        <f t="shared" si="423"/>
        <v>641</v>
      </c>
      <c r="F4644">
        <f t="shared" si="424"/>
        <v>47705</v>
      </c>
      <c r="G4644" t="str">
        <f t="shared" si="425"/>
        <v>{"AttrType":"Power","Value":47705}</v>
      </c>
      <c r="Q4644" s="7">
        <v>641</v>
      </c>
      <c r="R4644" s="8">
        <f t="shared" si="420"/>
        <v>64</v>
      </c>
      <c r="S4644" s="9">
        <f t="shared" si="421"/>
        <v>1</v>
      </c>
      <c r="T4644" s="10">
        <f t="shared" si="422"/>
        <v>47705</v>
      </c>
    </row>
    <row r="4645" ht="15" spans="1:20">
      <c r="A4645">
        <v>14642</v>
      </c>
      <c r="B4645" t="s">
        <v>27</v>
      </c>
      <c r="C4645" t="s">
        <v>28</v>
      </c>
      <c r="D4645">
        <f t="shared" si="423"/>
        <v>642</v>
      </c>
      <c r="F4645">
        <f t="shared" si="424"/>
        <v>47810</v>
      </c>
      <c r="G4645" t="str">
        <f t="shared" si="425"/>
        <v>{"AttrType":"Power","Value":47810}</v>
      </c>
      <c r="Q4645" s="7">
        <v>642</v>
      </c>
      <c r="R4645" s="8">
        <f t="shared" ref="R4645:R4708" si="426">INT((Q4645-1)/10)</f>
        <v>64</v>
      </c>
      <c r="S4645" s="9">
        <f t="shared" ref="S4645:S4708" si="427">Q4645-10*R4645</f>
        <v>2</v>
      </c>
      <c r="T4645" s="10">
        <f t="shared" ref="T4645:T4708" si="428">$V$4005+$V$4006+5*R4645*(R4645+1+$V$4007)+S4645*(R4645+1+$V$4007)+200*R4645</f>
        <v>47810</v>
      </c>
    </row>
    <row r="4646" ht="15" spans="1:20">
      <c r="A4646">
        <v>14643</v>
      </c>
      <c r="B4646" t="s">
        <v>27</v>
      </c>
      <c r="C4646" t="s">
        <v>28</v>
      </c>
      <c r="D4646">
        <f t="shared" si="423"/>
        <v>643</v>
      </c>
      <c r="F4646">
        <f t="shared" si="424"/>
        <v>47915</v>
      </c>
      <c r="G4646" t="str">
        <f t="shared" si="425"/>
        <v>{"AttrType":"Power","Value":47915}</v>
      </c>
      <c r="Q4646" s="7">
        <v>643</v>
      </c>
      <c r="R4646" s="8">
        <f t="shared" si="426"/>
        <v>64</v>
      </c>
      <c r="S4646" s="9">
        <f t="shared" si="427"/>
        <v>3</v>
      </c>
      <c r="T4646" s="10">
        <f t="shared" si="428"/>
        <v>47915</v>
      </c>
    </row>
    <row r="4647" ht="15" spans="1:20">
      <c r="A4647">
        <v>14644</v>
      </c>
      <c r="B4647" t="s">
        <v>27</v>
      </c>
      <c r="C4647" t="s">
        <v>28</v>
      </c>
      <c r="D4647">
        <f t="shared" si="423"/>
        <v>644</v>
      </c>
      <c r="F4647">
        <f t="shared" si="424"/>
        <v>48020</v>
      </c>
      <c r="G4647" t="str">
        <f t="shared" si="425"/>
        <v>{"AttrType":"Power","Value":48020}</v>
      </c>
      <c r="Q4647" s="7">
        <v>644</v>
      </c>
      <c r="R4647" s="8">
        <f t="shared" si="426"/>
        <v>64</v>
      </c>
      <c r="S4647" s="9">
        <f t="shared" si="427"/>
        <v>4</v>
      </c>
      <c r="T4647" s="10">
        <f t="shared" si="428"/>
        <v>48020</v>
      </c>
    </row>
    <row r="4648" ht="15" spans="1:20">
      <c r="A4648">
        <v>14645</v>
      </c>
      <c r="B4648" t="s">
        <v>27</v>
      </c>
      <c r="C4648" t="s">
        <v>28</v>
      </c>
      <c r="D4648">
        <f t="shared" si="423"/>
        <v>645</v>
      </c>
      <c r="F4648">
        <f t="shared" si="424"/>
        <v>48125</v>
      </c>
      <c r="G4648" t="str">
        <f t="shared" si="425"/>
        <v>{"AttrType":"Power","Value":48125}</v>
      </c>
      <c r="Q4648" s="7">
        <v>645</v>
      </c>
      <c r="R4648" s="8">
        <f t="shared" si="426"/>
        <v>64</v>
      </c>
      <c r="S4648" s="9">
        <f t="shared" si="427"/>
        <v>5</v>
      </c>
      <c r="T4648" s="10">
        <f t="shared" si="428"/>
        <v>48125</v>
      </c>
    </row>
    <row r="4649" ht="15" spans="1:20">
      <c r="A4649">
        <v>14646</v>
      </c>
      <c r="B4649" t="s">
        <v>27</v>
      </c>
      <c r="C4649" t="s">
        <v>28</v>
      </c>
      <c r="D4649">
        <f t="shared" si="423"/>
        <v>646</v>
      </c>
      <c r="F4649">
        <f t="shared" si="424"/>
        <v>48230</v>
      </c>
      <c r="G4649" t="str">
        <f t="shared" si="425"/>
        <v>{"AttrType":"Power","Value":48230}</v>
      </c>
      <c r="Q4649" s="7">
        <v>646</v>
      </c>
      <c r="R4649" s="8">
        <f t="shared" si="426"/>
        <v>64</v>
      </c>
      <c r="S4649" s="9">
        <f t="shared" si="427"/>
        <v>6</v>
      </c>
      <c r="T4649" s="10">
        <f t="shared" si="428"/>
        <v>48230</v>
      </c>
    </row>
    <row r="4650" ht="15" spans="1:20">
      <c r="A4650">
        <v>14647</v>
      </c>
      <c r="B4650" t="s">
        <v>27</v>
      </c>
      <c r="C4650" t="s">
        <v>28</v>
      </c>
      <c r="D4650">
        <f t="shared" si="423"/>
        <v>647</v>
      </c>
      <c r="F4650">
        <f t="shared" si="424"/>
        <v>48335</v>
      </c>
      <c r="G4650" t="str">
        <f t="shared" si="425"/>
        <v>{"AttrType":"Power","Value":48335}</v>
      </c>
      <c r="Q4650" s="7">
        <v>647</v>
      </c>
      <c r="R4650" s="8">
        <f t="shared" si="426"/>
        <v>64</v>
      </c>
      <c r="S4650" s="9">
        <f t="shared" si="427"/>
        <v>7</v>
      </c>
      <c r="T4650" s="10">
        <f t="shared" si="428"/>
        <v>48335</v>
      </c>
    </row>
    <row r="4651" ht="15" spans="1:20">
      <c r="A4651">
        <v>14648</v>
      </c>
      <c r="B4651" t="s">
        <v>27</v>
      </c>
      <c r="C4651" t="s">
        <v>28</v>
      </c>
      <c r="D4651">
        <f t="shared" si="423"/>
        <v>648</v>
      </c>
      <c r="F4651">
        <f t="shared" si="424"/>
        <v>48440</v>
      </c>
      <c r="G4651" t="str">
        <f t="shared" si="425"/>
        <v>{"AttrType":"Power","Value":48440}</v>
      </c>
      <c r="Q4651" s="7">
        <v>648</v>
      </c>
      <c r="R4651" s="8">
        <f t="shared" si="426"/>
        <v>64</v>
      </c>
      <c r="S4651" s="9">
        <f t="shared" si="427"/>
        <v>8</v>
      </c>
      <c r="T4651" s="10">
        <f t="shared" si="428"/>
        <v>48440</v>
      </c>
    </row>
    <row r="4652" ht="15" spans="1:20">
      <c r="A4652">
        <v>14649</v>
      </c>
      <c r="B4652" t="s">
        <v>27</v>
      </c>
      <c r="C4652" t="s">
        <v>28</v>
      </c>
      <c r="D4652">
        <f t="shared" ref="D4652:D4715" si="429">D3652</f>
        <v>649</v>
      </c>
      <c r="F4652">
        <f t="shared" si="424"/>
        <v>48545</v>
      </c>
      <c r="G4652" t="str">
        <f t="shared" si="425"/>
        <v>{"AttrType":"Power","Value":48545}</v>
      </c>
      <c r="Q4652" s="7">
        <v>649</v>
      </c>
      <c r="R4652" s="8">
        <f t="shared" si="426"/>
        <v>64</v>
      </c>
      <c r="S4652" s="9">
        <f t="shared" si="427"/>
        <v>9</v>
      </c>
      <c r="T4652" s="10">
        <f t="shared" si="428"/>
        <v>48545</v>
      </c>
    </row>
    <row r="4653" ht="15" spans="1:20">
      <c r="A4653">
        <v>14650</v>
      </c>
      <c r="B4653" t="s">
        <v>27</v>
      </c>
      <c r="C4653" t="s">
        <v>28</v>
      </c>
      <c r="D4653">
        <f t="shared" si="429"/>
        <v>650</v>
      </c>
      <c r="F4653">
        <f t="shared" si="424"/>
        <v>48650</v>
      </c>
      <c r="G4653" t="str">
        <f t="shared" si="425"/>
        <v>{"AttrType":"Power","Value":48650}</v>
      </c>
      <c r="Q4653" s="7">
        <v>650</v>
      </c>
      <c r="R4653" s="8">
        <f t="shared" si="426"/>
        <v>64</v>
      </c>
      <c r="S4653" s="9">
        <f t="shared" si="427"/>
        <v>10</v>
      </c>
      <c r="T4653" s="10">
        <f t="shared" si="428"/>
        <v>48650</v>
      </c>
    </row>
    <row r="4654" ht="15" spans="1:20">
      <c r="A4654">
        <v>14651</v>
      </c>
      <c r="B4654" t="s">
        <v>27</v>
      </c>
      <c r="C4654" t="s">
        <v>28</v>
      </c>
      <c r="D4654">
        <f t="shared" si="429"/>
        <v>651</v>
      </c>
      <c r="F4654">
        <f t="shared" si="424"/>
        <v>48756</v>
      </c>
      <c r="G4654" t="str">
        <f t="shared" si="425"/>
        <v>{"AttrType":"Power","Value":48756}</v>
      </c>
      <c r="Q4654" s="7">
        <v>651</v>
      </c>
      <c r="R4654" s="8">
        <f t="shared" si="426"/>
        <v>65</v>
      </c>
      <c r="S4654" s="9">
        <f t="shared" si="427"/>
        <v>1</v>
      </c>
      <c r="T4654" s="10">
        <f t="shared" si="428"/>
        <v>48756</v>
      </c>
    </row>
    <row r="4655" ht="15" spans="1:20">
      <c r="A4655">
        <v>14652</v>
      </c>
      <c r="B4655" t="s">
        <v>27</v>
      </c>
      <c r="C4655" t="s">
        <v>28</v>
      </c>
      <c r="D4655">
        <f t="shared" si="429"/>
        <v>652</v>
      </c>
      <c r="F4655">
        <f t="shared" si="424"/>
        <v>48862</v>
      </c>
      <c r="G4655" t="str">
        <f t="shared" si="425"/>
        <v>{"AttrType":"Power","Value":48862}</v>
      </c>
      <c r="Q4655" s="7">
        <v>652</v>
      </c>
      <c r="R4655" s="8">
        <f t="shared" si="426"/>
        <v>65</v>
      </c>
      <c r="S4655" s="9">
        <f t="shared" si="427"/>
        <v>2</v>
      </c>
      <c r="T4655" s="10">
        <f t="shared" si="428"/>
        <v>48862</v>
      </c>
    </row>
    <row r="4656" ht="15" spans="1:20">
      <c r="A4656">
        <v>14653</v>
      </c>
      <c r="B4656" t="s">
        <v>27</v>
      </c>
      <c r="C4656" t="s">
        <v>28</v>
      </c>
      <c r="D4656">
        <f t="shared" si="429"/>
        <v>653</v>
      </c>
      <c r="F4656">
        <f t="shared" si="424"/>
        <v>48968</v>
      </c>
      <c r="G4656" t="str">
        <f t="shared" si="425"/>
        <v>{"AttrType":"Power","Value":48968}</v>
      </c>
      <c r="Q4656" s="7">
        <v>653</v>
      </c>
      <c r="R4656" s="8">
        <f t="shared" si="426"/>
        <v>65</v>
      </c>
      <c r="S4656" s="9">
        <f t="shared" si="427"/>
        <v>3</v>
      </c>
      <c r="T4656" s="10">
        <f t="shared" si="428"/>
        <v>48968</v>
      </c>
    </row>
    <row r="4657" ht="15.75" spans="1:20">
      <c r="A4657">
        <v>14654</v>
      </c>
      <c r="B4657" t="s">
        <v>27</v>
      </c>
      <c r="C4657" t="s">
        <v>28</v>
      </c>
      <c r="D4657">
        <f t="shared" si="429"/>
        <v>654</v>
      </c>
      <c r="F4657">
        <f t="shared" si="424"/>
        <v>49074</v>
      </c>
      <c r="G4657" t="str">
        <f t="shared" si="425"/>
        <v>{"AttrType":"Power","Value":49074}</v>
      </c>
      <c r="Q4657" s="7">
        <v>654</v>
      </c>
      <c r="R4657" s="8">
        <f t="shared" si="426"/>
        <v>65</v>
      </c>
      <c r="S4657" s="9">
        <f t="shared" si="427"/>
        <v>4</v>
      </c>
      <c r="T4657" s="10">
        <f t="shared" si="428"/>
        <v>49074</v>
      </c>
    </row>
    <row r="4658" ht="15" spans="1:20">
      <c r="A4658">
        <v>14655</v>
      </c>
      <c r="B4658" t="s">
        <v>27</v>
      </c>
      <c r="C4658" t="s">
        <v>28</v>
      </c>
      <c r="D4658">
        <f t="shared" si="429"/>
        <v>655</v>
      </c>
      <c r="F4658">
        <f t="shared" si="424"/>
        <v>49180</v>
      </c>
      <c r="G4658" t="str">
        <f t="shared" si="425"/>
        <v>{"AttrType":"Power","Value":49180}</v>
      </c>
      <c r="Q4658" s="7">
        <v>655</v>
      </c>
      <c r="R4658" s="8">
        <f t="shared" si="426"/>
        <v>65</v>
      </c>
      <c r="S4658" s="9">
        <f t="shared" si="427"/>
        <v>5</v>
      </c>
      <c r="T4658" s="5">
        <f t="shared" si="428"/>
        <v>49180</v>
      </c>
    </row>
    <row r="4659" ht="15" spans="1:20">
      <c r="A4659">
        <v>14656</v>
      </c>
      <c r="B4659" t="s">
        <v>27</v>
      </c>
      <c r="C4659" t="s">
        <v>28</v>
      </c>
      <c r="D4659">
        <f t="shared" si="429"/>
        <v>656</v>
      </c>
      <c r="F4659">
        <f t="shared" si="424"/>
        <v>49286</v>
      </c>
      <c r="G4659" t="str">
        <f t="shared" si="425"/>
        <v>{"AttrType":"Power","Value":49286}</v>
      </c>
      <c r="Q4659" s="7">
        <v>656</v>
      </c>
      <c r="R4659" s="8">
        <f t="shared" si="426"/>
        <v>65</v>
      </c>
      <c r="S4659" s="9">
        <f t="shared" si="427"/>
        <v>6</v>
      </c>
      <c r="T4659" s="10">
        <f t="shared" si="428"/>
        <v>49286</v>
      </c>
    </row>
    <row r="4660" ht="15" spans="1:20">
      <c r="A4660">
        <v>14657</v>
      </c>
      <c r="B4660" t="s">
        <v>27</v>
      </c>
      <c r="C4660" t="s">
        <v>28</v>
      </c>
      <c r="D4660">
        <f t="shared" si="429"/>
        <v>657</v>
      </c>
      <c r="F4660">
        <f t="shared" si="424"/>
        <v>49392</v>
      </c>
      <c r="G4660" t="str">
        <f t="shared" si="425"/>
        <v>{"AttrType":"Power","Value":49392}</v>
      </c>
      <c r="Q4660" s="7">
        <v>657</v>
      </c>
      <c r="R4660" s="8">
        <f t="shared" si="426"/>
        <v>65</v>
      </c>
      <c r="S4660" s="9">
        <f t="shared" si="427"/>
        <v>7</v>
      </c>
      <c r="T4660" s="10">
        <f t="shared" si="428"/>
        <v>49392</v>
      </c>
    </row>
    <row r="4661" ht="15" spans="1:20">
      <c r="A4661">
        <v>14658</v>
      </c>
      <c r="B4661" t="s">
        <v>27</v>
      </c>
      <c r="C4661" t="s">
        <v>28</v>
      </c>
      <c r="D4661">
        <f t="shared" si="429"/>
        <v>658</v>
      </c>
      <c r="F4661">
        <f t="shared" si="424"/>
        <v>49498</v>
      </c>
      <c r="G4661" t="str">
        <f t="shared" si="425"/>
        <v>{"AttrType":"Power","Value":49498}</v>
      </c>
      <c r="Q4661" s="7">
        <v>658</v>
      </c>
      <c r="R4661" s="8">
        <f t="shared" si="426"/>
        <v>65</v>
      </c>
      <c r="S4661" s="9">
        <f t="shared" si="427"/>
        <v>8</v>
      </c>
      <c r="T4661" s="10">
        <f t="shared" si="428"/>
        <v>49498</v>
      </c>
    </row>
    <row r="4662" ht="15" spans="1:20">
      <c r="A4662">
        <v>14659</v>
      </c>
      <c r="B4662" t="s">
        <v>27</v>
      </c>
      <c r="C4662" t="s">
        <v>28</v>
      </c>
      <c r="D4662">
        <f t="shared" si="429"/>
        <v>659</v>
      </c>
      <c r="F4662">
        <f t="shared" si="424"/>
        <v>49604</v>
      </c>
      <c r="G4662" t="str">
        <f t="shared" si="425"/>
        <v>{"AttrType":"Power","Value":49604}</v>
      </c>
      <c r="Q4662" s="7">
        <v>659</v>
      </c>
      <c r="R4662" s="8">
        <f t="shared" si="426"/>
        <v>65</v>
      </c>
      <c r="S4662" s="9">
        <f t="shared" si="427"/>
        <v>9</v>
      </c>
      <c r="T4662" s="10">
        <f t="shared" si="428"/>
        <v>49604</v>
      </c>
    </row>
    <row r="4663" ht="15" spans="1:20">
      <c r="A4663">
        <v>14660</v>
      </c>
      <c r="B4663" t="s">
        <v>27</v>
      </c>
      <c r="C4663" t="s">
        <v>28</v>
      </c>
      <c r="D4663">
        <f t="shared" si="429"/>
        <v>660</v>
      </c>
      <c r="F4663">
        <f t="shared" si="424"/>
        <v>49710</v>
      </c>
      <c r="G4663" t="str">
        <f t="shared" si="425"/>
        <v>{"AttrType":"Power","Value":49710}</v>
      </c>
      <c r="Q4663" s="7">
        <v>660</v>
      </c>
      <c r="R4663" s="8">
        <f t="shared" si="426"/>
        <v>65</v>
      </c>
      <c r="S4663" s="9">
        <f t="shared" si="427"/>
        <v>10</v>
      </c>
      <c r="T4663" s="10">
        <f t="shared" si="428"/>
        <v>49710</v>
      </c>
    </row>
    <row r="4664" ht="15" spans="1:20">
      <c r="A4664">
        <v>14661</v>
      </c>
      <c r="B4664" t="s">
        <v>27</v>
      </c>
      <c r="C4664" t="s">
        <v>28</v>
      </c>
      <c r="D4664">
        <f t="shared" si="429"/>
        <v>661</v>
      </c>
      <c r="F4664">
        <f t="shared" si="424"/>
        <v>49817</v>
      </c>
      <c r="G4664" t="str">
        <f t="shared" si="425"/>
        <v>{"AttrType":"Power","Value":49817}</v>
      </c>
      <c r="Q4664" s="7">
        <v>661</v>
      </c>
      <c r="R4664" s="8">
        <f t="shared" si="426"/>
        <v>66</v>
      </c>
      <c r="S4664" s="9">
        <f t="shared" si="427"/>
        <v>1</v>
      </c>
      <c r="T4664" s="10">
        <f t="shared" si="428"/>
        <v>49817</v>
      </c>
    </row>
    <row r="4665" ht="15" spans="1:20">
      <c r="A4665">
        <v>14662</v>
      </c>
      <c r="B4665" t="s">
        <v>27</v>
      </c>
      <c r="C4665" t="s">
        <v>28</v>
      </c>
      <c r="D4665">
        <f t="shared" si="429"/>
        <v>662</v>
      </c>
      <c r="F4665">
        <f t="shared" si="424"/>
        <v>49924</v>
      </c>
      <c r="G4665" t="str">
        <f t="shared" si="425"/>
        <v>{"AttrType":"Power","Value":49924}</v>
      </c>
      <c r="Q4665" s="7">
        <v>662</v>
      </c>
      <c r="R4665" s="8">
        <f t="shared" si="426"/>
        <v>66</v>
      </c>
      <c r="S4665" s="9">
        <f t="shared" si="427"/>
        <v>2</v>
      </c>
      <c r="T4665" s="10">
        <f t="shared" si="428"/>
        <v>49924</v>
      </c>
    </row>
    <row r="4666" ht="15" spans="1:20">
      <c r="A4666">
        <v>14663</v>
      </c>
      <c r="B4666" t="s">
        <v>27</v>
      </c>
      <c r="C4666" t="s">
        <v>28</v>
      </c>
      <c r="D4666">
        <f t="shared" si="429"/>
        <v>663</v>
      </c>
      <c r="F4666">
        <f t="shared" si="424"/>
        <v>50031</v>
      </c>
      <c r="G4666" t="str">
        <f t="shared" si="425"/>
        <v>{"AttrType":"Power","Value":50031}</v>
      </c>
      <c r="Q4666" s="7">
        <v>663</v>
      </c>
      <c r="R4666" s="8">
        <f t="shared" si="426"/>
        <v>66</v>
      </c>
      <c r="S4666" s="9">
        <f t="shared" si="427"/>
        <v>3</v>
      </c>
      <c r="T4666" s="10">
        <f t="shared" si="428"/>
        <v>50031</v>
      </c>
    </row>
    <row r="4667" ht="15" spans="1:20">
      <c r="A4667">
        <v>14664</v>
      </c>
      <c r="B4667" t="s">
        <v>27</v>
      </c>
      <c r="C4667" t="s">
        <v>28</v>
      </c>
      <c r="D4667">
        <f t="shared" si="429"/>
        <v>664</v>
      </c>
      <c r="F4667">
        <f t="shared" si="424"/>
        <v>50138</v>
      </c>
      <c r="G4667" t="str">
        <f t="shared" si="425"/>
        <v>{"AttrType":"Power","Value":50138}</v>
      </c>
      <c r="Q4667" s="7">
        <v>664</v>
      </c>
      <c r="R4667" s="8">
        <f t="shared" si="426"/>
        <v>66</v>
      </c>
      <c r="S4667" s="9">
        <f t="shared" si="427"/>
        <v>4</v>
      </c>
      <c r="T4667" s="10">
        <f t="shared" si="428"/>
        <v>50138</v>
      </c>
    </row>
    <row r="4668" ht="15" spans="1:20">
      <c r="A4668">
        <v>14665</v>
      </c>
      <c r="B4668" t="s">
        <v>27</v>
      </c>
      <c r="C4668" t="s">
        <v>28</v>
      </c>
      <c r="D4668">
        <f t="shared" si="429"/>
        <v>665</v>
      </c>
      <c r="F4668">
        <f t="shared" si="424"/>
        <v>50245</v>
      </c>
      <c r="G4668" t="str">
        <f t="shared" si="425"/>
        <v>{"AttrType":"Power","Value":50245}</v>
      </c>
      <c r="Q4668" s="7">
        <v>665</v>
      </c>
      <c r="R4668" s="8">
        <f t="shared" si="426"/>
        <v>66</v>
      </c>
      <c r="S4668" s="9">
        <f t="shared" si="427"/>
        <v>5</v>
      </c>
      <c r="T4668" s="10">
        <f t="shared" si="428"/>
        <v>50245</v>
      </c>
    </row>
    <row r="4669" ht="15" spans="1:20">
      <c r="A4669">
        <v>14666</v>
      </c>
      <c r="B4669" t="s">
        <v>27</v>
      </c>
      <c r="C4669" t="s">
        <v>28</v>
      </c>
      <c r="D4669">
        <f t="shared" si="429"/>
        <v>666</v>
      </c>
      <c r="F4669">
        <f t="shared" si="424"/>
        <v>50352</v>
      </c>
      <c r="G4669" t="str">
        <f t="shared" si="425"/>
        <v>{"AttrType":"Power","Value":50352}</v>
      </c>
      <c r="Q4669" s="7">
        <v>666</v>
      </c>
      <c r="R4669" s="8">
        <f t="shared" si="426"/>
        <v>66</v>
      </c>
      <c r="S4669" s="9">
        <f t="shared" si="427"/>
        <v>6</v>
      </c>
      <c r="T4669" s="10">
        <f t="shared" si="428"/>
        <v>50352</v>
      </c>
    </row>
    <row r="4670" ht="15" spans="1:20">
      <c r="A4670">
        <v>14667</v>
      </c>
      <c r="B4670" t="s">
        <v>27</v>
      </c>
      <c r="C4670" t="s">
        <v>28</v>
      </c>
      <c r="D4670">
        <f t="shared" si="429"/>
        <v>667</v>
      </c>
      <c r="F4670">
        <f t="shared" si="424"/>
        <v>50459</v>
      </c>
      <c r="G4670" t="str">
        <f t="shared" si="425"/>
        <v>{"AttrType":"Power","Value":50459}</v>
      </c>
      <c r="Q4670" s="7">
        <v>667</v>
      </c>
      <c r="R4670" s="8">
        <f t="shared" si="426"/>
        <v>66</v>
      </c>
      <c r="S4670" s="9">
        <f t="shared" si="427"/>
        <v>7</v>
      </c>
      <c r="T4670" s="10">
        <f t="shared" si="428"/>
        <v>50459</v>
      </c>
    </row>
    <row r="4671" ht="15" spans="1:20">
      <c r="A4671">
        <v>14668</v>
      </c>
      <c r="B4671" t="s">
        <v>27</v>
      </c>
      <c r="C4671" t="s">
        <v>28</v>
      </c>
      <c r="D4671">
        <f t="shared" si="429"/>
        <v>668</v>
      </c>
      <c r="F4671">
        <f t="shared" si="424"/>
        <v>50566</v>
      </c>
      <c r="G4671" t="str">
        <f t="shared" si="425"/>
        <v>{"AttrType":"Power","Value":50566}</v>
      </c>
      <c r="Q4671" s="7">
        <v>668</v>
      </c>
      <c r="R4671" s="8">
        <f t="shared" si="426"/>
        <v>66</v>
      </c>
      <c r="S4671" s="9">
        <f t="shared" si="427"/>
        <v>8</v>
      </c>
      <c r="T4671" s="10">
        <f t="shared" si="428"/>
        <v>50566</v>
      </c>
    </row>
    <row r="4672" ht="15" spans="1:20">
      <c r="A4672">
        <v>14669</v>
      </c>
      <c r="B4672" t="s">
        <v>27</v>
      </c>
      <c r="C4672" t="s">
        <v>28</v>
      </c>
      <c r="D4672">
        <f t="shared" si="429"/>
        <v>669</v>
      </c>
      <c r="F4672">
        <f t="shared" si="424"/>
        <v>50673</v>
      </c>
      <c r="G4672" t="str">
        <f t="shared" si="425"/>
        <v>{"AttrType":"Power","Value":50673}</v>
      </c>
      <c r="Q4672" s="7">
        <v>669</v>
      </c>
      <c r="R4672" s="8">
        <f t="shared" si="426"/>
        <v>66</v>
      </c>
      <c r="S4672" s="9">
        <f t="shared" si="427"/>
        <v>9</v>
      </c>
      <c r="T4672" s="10">
        <f t="shared" si="428"/>
        <v>50673</v>
      </c>
    </row>
    <row r="4673" ht="15" spans="1:20">
      <c r="A4673">
        <v>14670</v>
      </c>
      <c r="B4673" t="s">
        <v>27</v>
      </c>
      <c r="C4673" t="s">
        <v>28</v>
      </c>
      <c r="D4673">
        <f t="shared" si="429"/>
        <v>670</v>
      </c>
      <c r="F4673">
        <f t="shared" si="424"/>
        <v>50780</v>
      </c>
      <c r="G4673" t="str">
        <f t="shared" si="425"/>
        <v>{"AttrType":"Power","Value":50780}</v>
      </c>
      <c r="Q4673" s="7">
        <v>670</v>
      </c>
      <c r="R4673" s="8">
        <f t="shared" si="426"/>
        <v>66</v>
      </c>
      <c r="S4673" s="9">
        <f t="shared" si="427"/>
        <v>10</v>
      </c>
      <c r="T4673" s="10">
        <f t="shared" si="428"/>
        <v>50780</v>
      </c>
    </row>
    <row r="4674" ht="15" spans="1:20">
      <c r="A4674">
        <v>14671</v>
      </c>
      <c r="B4674" t="s">
        <v>27</v>
      </c>
      <c r="C4674" t="s">
        <v>28</v>
      </c>
      <c r="D4674">
        <f t="shared" si="429"/>
        <v>671</v>
      </c>
      <c r="F4674">
        <f t="shared" si="424"/>
        <v>50888</v>
      </c>
      <c r="G4674" t="str">
        <f t="shared" si="425"/>
        <v>{"AttrType":"Power","Value":50888}</v>
      </c>
      <c r="Q4674" s="7">
        <v>671</v>
      </c>
      <c r="R4674" s="8">
        <f t="shared" si="426"/>
        <v>67</v>
      </c>
      <c r="S4674" s="9">
        <f t="shared" si="427"/>
        <v>1</v>
      </c>
      <c r="T4674" s="10">
        <f t="shared" si="428"/>
        <v>50888</v>
      </c>
    </row>
    <row r="4675" ht="15" spans="1:20">
      <c r="A4675">
        <v>14672</v>
      </c>
      <c r="B4675" t="s">
        <v>27</v>
      </c>
      <c r="C4675" t="s">
        <v>28</v>
      </c>
      <c r="D4675">
        <f t="shared" si="429"/>
        <v>672</v>
      </c>
      <c r="F4675">
        <f t="shared" si="424"/>
        <v>50996</v>
      </c>
      <c r="G4675" t="str">
        <f t="shared" si="425"/>
        <v>{"AttrType":"Power","Value":50996}</v>
      </c>
      <c r="Q4675" s="7">
        <v>672</v>
      </c>
      <c r="R4675" s="8">
        <f t="shared" si="426"/>
        <v>67</v>
      </c>
      <c r="S4675" s="9">
        <f t="shared" si="427"/>
        <v>2</v>
      </c>
      <c r="T4675" s="10">
        <f t="shared" si="428"/>
        <v>50996</v>
      </c>
    </row>
    <row r="4676" ht="15" spans="1:20">
      <c r="A4676">
        <v>14673</v>
      </c>
      <c r="B4676" t="s">
        <v>27</v>
      </c>
      <c r="C4676" t="s">
        <v>28</v>
      </c>
      <c r="D4676">
        <f t="shared" si="429"/>
        <v>673</v>
      </c>
      <c r="F4676">
        <f t="shared" si="424"/>
        <v>51104</v>
      </c>
      <c r="G4676" t="str">
        <f t="shared" si="425"/>
        <v>{"AttrType":"Power","Value":51104}</v>
      </c>
      <c r="Q4676" s="7">
        <v>673</v>
      </c>
      <c r="R4676" s="8">
        <f t="shared" si="426"/>
        <v>67</v>
      </c>
      <c r="S4676" s="9">
        <f t="shared" si="427"/>
        <v>3</v>
      </c>
      <c r="T4676" s="10">
        <f t="shared" si="428"/>
        <v>51104</v>
      </c>
    </row>
    <row r="4677" ht="15" spans="1:20">
      <c r="A4677">
        <v>14674</v>
      </c>
      <c r="B4677" t="s">
        <v>27</v>
      </c>
      <c r="C4677" t="s">
        <v>28</v>
      </c>
      <c r="D4677">
        <f t="shared" si="429"/>
        <v>674</v>
      </c>
      <c r="F4677">
        <f t="shared" ref="F4677:F4740" si="430">T4677</f>
        <v>51212</v>
      </c>
      <c r="G4677" t="str">
        <f t="shared" ref="G4677:G4740" si="431">$N$3&amp;F4677&amp;$O$3</f>
        <v>{"AttrType":"Power","Value":51212}</v>
      </c>
      <c r="Q4677" s="7">
        <v>674</v>
      </c>
      <c r="R4677" s="8">
        <f t="shared" si="426"/>
        <v>67</v>
      </c>
      <c r="S4677" s="9">
        <f t="shared" si="427"/>
        <v>4</v>
      </c>
      <c r="T4677" s="10">
        <f t="shared" si="428"/>
        <v>51212</v>
      </c>
    </row>
    <row r="4678" ht="15" spans="1:20">
      <c r="A4678">
        <v>14675</v>
      </c>
      <c r="B4678" t="s">
        <v>27</v>
      </c>
      <c r="C4678" t="s">
        <v>28</v>
      </c>
      <c r="D4678">
        <f t="shared" si="429"/>
        <v>675</v>
      </c>
      <c r="F4678">
        <f t="shared" si="430"/>
        <v>51320</v>
      </c>
      <c r="G4678" t="str">
        <f t="shared" si="431"/>
        <v>{"AttrType":"Power","Value":51320}</v>
      </c>
      <c r="Q4678" s="7">
        <v>675</v>
      </c>
      <c r="R4678" s="8">
        <f t="shared" si="426"/>
        <v>67</v>
      </c>
      <c r="S4678" s="9">
        <f t="shared" si="427"/>
        <v>5</v>
      </c>
      <c r="T4678" s="10">
        <f t="shared" si="428"/>
        <v>51320</v>
      </c>
    </row>
    <row r="4679" ht="15" spans="1:20">
      <c r="A4679">
        <v>14676</v>
      </c>
      <c r="B4679" t="s">
        <v>27</v>
      </c>
      <c r="C4679" t="s">
        <v>28</v>
      </c>
      <c r="D4679">
        <f t="shared" si="429"/>
        <v>676</v>
      </c>
      <c r="F4679">
        <f t="shared" si="430"/>
        <v>51428</v>
      </c>
      <c r="G4679" t="str">
        <f t="shared" si="431"/>
        <v>{"AttrType":"Power","Value":51428}</v>
      </c>
      <c r="Q4679" s="7">
        <v>676</v>
      </c>
      <c r="R4679" s="8">
        <f t="shared" si="426"/>
        <v>67</v>
      </c>
      <c r="S4679" s="9">
        <f t="shared" si="427"/>
        <v>6</v>
      </c>
      <c r="T4679" s="10">
        <f t="shared" si="428"/>
        <v>51428</v>
      </c>
    </row>
    <row r="4680" ht="15" spans="1:20">
      <c r="A4680">
        <v>14677</v>
      </c>
      <c r="B4680" t="s">
        <v>27</v>
      </c>
      <c r="C4680" t="s">
        <v>28</v>
      </c>
      <c r="D4680">
        <f t="shared" si="429"/>
        <v>677</v>
      </c>
      <c r="F4680">
        <f t="shared" si="430"/>
        <v>51536</v>
      </c>
      <c r="G4680" t="str">
        <f t="shared" si="431"/>
        <v>{"AttrType":"Power","Value":51536}</v>
      </c>
      <c r="Q4680" s="7">
        <v>677</v>
      </c>
      <c r="R4680" s="8">
        <f t="shared" si="426"/>
        <v>67</v>
      </c>
      <c r="S4680" s="9">
        <f t="shared" si="427"/>
        <v>7</v>
      </c>
      <c r="T4680" s="10">
        <f t="shared" si="428"/>
        <v>51536</v>
      </c>
    </row>
    <row r="4681" ht="15" spans="1:20">
      <c r="A4681">
        <v>14678</v>
      </c>
      <c r="B4681" t="s">
        <v>27</v>
      </c>
      <c r="C4681" t="s">
        <v>28</v>
      </c>
      <c r="D4681">
        <f t="shared" si="429"/>
        <v>678</v>
      </c>
      <c r="F4681">
        <f t="shared" si="430"/>
        <v>51644</v>
      </c>
      <c r="G4681" t="str">
        <f t="shared" si="431"/>
        <v>{"AttrType":"Power","Value":51644}</v>
      </c>
      <c r="Q4681" s="7">
        <v>678</v>
      </c>
      <c r="R4681" s="8">
        <f t="shared" si="426"/>
        <v>67</v>
      </c>
      <c r="S4681" s="9">
        <f t="shared" si="427"/>
        <v>8</v>
      </c>
      <c r="T4681" s="10">
        <f t="shared" si="428"/>
        <v>51644</v>
      </c>
    </row>
    <row r="4682" ht="15" spans="1:20">
      <c r="A4682">
        <v>14679</v>
      </c>
      <c r="B4682" t="s">
        <v>27</v>
      </c>
      <c r="C4682" t="s">
        <v>28</v>
      </c>
      <c r="D4682">
        <f t="shared" si="429"/>
        <v>679</v>
      </c>
      <c r="F4682">
        <f t="shared" si="430"/>
        <v>51752</v>
      </c>
      <c r="G4682" t="str">
        <f t="shared" si="431"/>
        <v>{"AttrType":"Power","Value":51752}</v>
      </c>
      <c r="Q4682" s="7">
        <v>679</v>
      </c>
      <c r="R4682" s="8">
        <f t="shared" si="426"/>
        <v>67</v>
      </c>
      <c r="S4682" s="9">
        <f t="shared" si="427"/>
        <v>9</v>
      </c>
      <c r="T4682" s="10">
        <f t="shared" si="428"/>
        <v>51752</v>
      </c>
    </row>
    <row r="4683" ht="15" spans="1:20">
      <c r="A4683">
        <v>14680</v>
      </c>
      <c r="B4683" t="s">
        <v>27</v>
      </c>
      <c r="C4683" t="s">
        <v>28</v>
      </c>
      <c r="D4683">
        <f t="shared" si="429"/>
        <v>680</v>
      </c>
      <c r="F4683">
        <f t="shared" si="430"/>
        <v>51860</v>
      </c>
      <c r="G4683" t="str">
        <f t="shared" si="431"/>
        <v>{"AttrType":"Power","Value":51860}</v>
      </c>
      <c r="Q4683" s="7">
        <v>680</v>
      </c>
      <c r="R4683" s="8">
        <f t="shared" si="426"/>
        <v>67</v>
      </c>
      <c r="S4683" s="9">
        <f t="shared" si="427"/>
        <v>10</v>
      </c>
      <c r="T4683" s="10">
        <f t="shared" si="428"/>
        <v>51860</v>
      </c>
    </row>
    <row r="4684" ht="15" spans="1:20">
      <c r="A4684">
        <v>14681</v>
      </c>
      <c r="B4684" t="s">
        <v>27</v>
      </c>
      <c r="C4684" t="s">
        <v>28</v>
      </c>
      <c r="D4684">
        <f t="shared" si="429"/>
        <v>681</v>
      </c>
      <c r="F4684">
        <f t="shared" si="430"/>
        <v>51969</v>
      </c>
      <c r="G4684" t="str">
        <f t="shared" si="431"/>
        <v>{"AttrType":"Power","Value":51969}</v>
      </c>
      <c r="Q4684" s="7">
        <v>681</v>
      </c>
      <c r="R4684" s="8">
        <f t="shared" si="426"/>
        <v>68</v>
      </c>
      <c r="S4684" s="9">
        <f t="shared" si="427"/>
        <v>1</v>
      </c>
      <c r="T4684" s="10">
        <f t="shared" si="428"/>
        <v>51969</v>
      </c>
    </row>
    <row r="4685" ht="15" spans="1:20">
      <c r="A4685">
        <v>14682</v>
      </c>
      <c r="B4685" t="s">
        <v>27</v>
      </c>
      <c r="C4685" t="s">
        <v>28</v>
      </c>
      <c r="D4685">
        <f t="shared" si="429"/>
        <v>682</v>
      </c>
      <c r="F4685">
        <f t="shared" si="430"/>
        <v>52078</v>
      </c>
      <c r="G4685" t="str">
        <f t="shared" si="431"/>
        <v>{"AttrType":"Power","Value":52078}</v>
      </c>
      <c r="Q4685" s="7">
        <v>682</v>
      </c>
      <c r="R4685" s="8">
        <f t="shared" si="426"/>
        <v>68</v>
      </c>
      <c r="S4685" s="9">
        <f t="shared" si="427"/>
        <v>2</v>
      </c>
      <c r="T4685" s="10">
        <f t="shared" si="428"/>
        <v>52078</v>
      </c>
    </row>
    <row r="4686" ht="15" spans="1:20">
      <c r="A4686">
        <v>14683</v>
      </c>
      <c r="B4686" t="s">
        <v>27</v>
      </c>
      <c r="C4686" t="s">
        <v>28</v>
      </c>
      <c r="D4686">
        <f t="shared" si="429"/>
        <v>683</v>
      </c>
      <c r="F4686">
        <f t="shared" si="430"/>
        <v>52187</v>
      </c>
      <c r="G4686" t="str">
        <f t="shared" si="431"/>
        <v>{"AttrType":"Power","Value":52187}</v>
      </c>
      <c r="Q4686" s="7">
        <v>683</v>
      </c>
      <c r="R4686" s="8">
        <f t="shared" si="426"/>
        <v>68</v>
      </c>
      <c r="S4686" s="9">
        <f t="shared" si="427"/>
        <v>3</v>
      </c>
      <c r="T4686" s="10">
        <f t="shared" si="428"/>
        <v>52187</v>
      </c>
    </row>
    <row r="4687" ht="15" spans="1:20">
      <c r="A4687">
        <v>14684</v>
      </c>
      <c r="B4687" t="s">
        <v>27</v>
      </c>
      <c r="C4687" t="s">
        <v>28</v>
      </c>
      <c r="D4687">
        <f t="shared" si="429"/>
        <v>684</v>
      </c>
      <c r="F4687">
        <f t="shared" si="430"/>
        <v>52296</v>
      </c>
      <c r="G4687" t="str">
        <f t="shared" si="431"/>
        <v>{"AttrType":"Power","Value":52296}</v>
      </c>
      <c r="Q4687" s="7">
        <v>684</v>
      </c>
      <c r="R4687" s="8">
        <f t="shared" si="426"/>
        <v>68</v>
      </c>
      <c r="S4687" s="9">
        <f t="shared" si="427"/>
        <v>4</v>
      </c>
      <c r="T4687" s="10">
        <f t="shared" si="428"/>
        <v>52296</v>
      </c>
    </row>
    <row r="4688" ht="15" spans="1:20">
      <c r="A4688">
        <v>14685</v>
      </c>
      <c r="B4688" t="s">
        <v>27</v>
      </c>
      <c r="C4688" t="s">
        <v>28</v>
      </c>
      <c r="D4688">
        <f t="shared" si="429"/>
        <v>685</v>
      </c>
      <c r="F4688">
        <f t="shared" si="430"/>
        <v>52405</v>
      </c>
      <c r="G4688" t="str">
        <f t="shared" si="431"/>
        <v>{"AttrType":"Power","Value":52405}</v>
      </c>
      <c r="Q4688" s="7">
        <v>685</v>
      </c>
      <c r="R4688" s="8">
        <f t="shared" si="426"/>
        <v>68</v>
      </c>
      <c r="S4688" s="9">
        <f t="shared" si="427"/>
        <v>5</v>
      </c>
      <c r="T4688" s="10">
        <f t="shared" si="428"/>
        <v>52405</v>
      </c>
    </row>
    <row r="4689" ht="15" spans="1:20">
      <c r="A4689">
        <v>14686</v>
      </c>
      <c r="B4689" t="s">
        <v>27</v>
      </c>
      <c r="C4689" t="s">
        <v>28</v>
      </c>
      <c r="D4689">
        <f t="shared" si="429"/>
        <v>686</v>
      </c>
      <c r="F4689">
        <f t="shared" si="430"/>
        <v>52514</v>
      </c>
      <c r="G4689" t="str">
        <f t="shared" si="431"/>
        <v>{"AttrType":"Power","Value":52514}</v>
      </c>
      <c r="Q4689" s="7">
        <v>686</v>
      </c>
      <c r="R4689" s="8">
        <f t="shared" si="426"/>
        <v>68</v>
      </c>
      <c r="S4689" s="9">
        <f t="shared" si="427"/>
        <v>6</v>
      </c>
      <c r="T4689" s="10">
        <f t="shared" si="428"/>
        <v>52514</v>
      </c>
    </row>
    <row r="4690" ht="15" spans="1:20">
      <c r="A4690">
        <v>14687</v>
      </c>
      <c r="B4690" t="s">
        <v>27</v>
      </c>
      <c r="C4690" t="s">
        <v>28</v>
      </c>
      <c r="D4690">
        <f t="shared" si="429"/>
        <v>687</v>
      </c>
      <c r="F4690">
        <f t="shared" si="430"/>
        <v>52623</v>
      </c>
      <c r="G4690" t="str">
        <f t="shared" si="431"/>
        <v>{"AttrType":"Power","Value":52623}</v>
      </c>
      <c r="Q4690" s="7">
        <v>687</v>
      </c>
      <c r="R4690" s="8">
        <f t="shared" si="426"/>
        <v>68</v>
      </c>
      <c r="S4690" s="9">
        <f t="shared" si="427"/>
        <v>7</v>
      </c>
      <c r="T4690" s="10">
        <f t="shared" si="428"/>
        <v>52623</v>
      </c>
    </row>
    <row r="4691" ht="15" spans="1:20">
      <c r="A4691">
        <v>14688</v>
      </c>
      <c r="B4691" t="s">
        <v>27</v>
      </c>
      <c r="C4691" t="s">
        <v>28</v>
      </c>
      <c r="D4691">
        <f t="shared" si="429"/>
        <v>688</v>
      </c>
      <c r="F4691">
        <f t="shared" si="430"/>
        <v>52732</v>
      </c>
      <c r="G4691" t="str">
        <f t="shared" si="431"/>
        <v>{"AttrType":"Power","Value":52732}</v>
      </c>
      <c r="Q4691" s="7">
        <v>688</v>
      </c>
      <c r="R4691" s="8">
        <f t="shared" si="426"/>
        <v>68</v>
      </c>
      <c r="S4691" s="9">
        <f t="shared" si="427"/>
        <v>8</v>
      </c>
      <c r="T4691" s="10">
        <f t="shared" si="428"/>
        <v>52732</v>
      </c>
    </row>
    <row r="4692" ht="15" spans="1:20">
      <c r="A4692">
        <v>14689</v>
      </c>
      <c r="B4692" t="s">
        <v>27</v>
      </c>
      <c r="C4692" t="s">
        <v>28</v>
      </c>
      <c r="D4692">
        <f t="shared" si="429"/>
        <v>689</v>
      </c>
      <c r="F4692">
        <f t="shared" si="430"/>
        <v>52841</v>
      </c>
      <c r="G4692" t="str">
        <f t="shared" si="431"/>
        <v>{"AttrType":"Power","Value":52841}</v>
      </c>
      <c r="Q4692" s="7">
        <v>689</v>
      </c>
      <c r="R4692" s="8">
        <f t="shared" si="426"/>
        <v>68</v>
      </c>
      <c r="S4692" s="9">
        <f t="shared" si="427"/>
        <v>9</v>
      </c>
      <c r="T4692" s="10">
        <f t="shared" si="428"/>
        <v>52841</v>
      </c>
    </row>
    <row r="4693" ht="15" spans="1:20">
      <c r="A4693">
        <v>14690</v>
      </c>
      <c r="B4693" t="s">
        <v>27</v>
      </c>
      <c r="C4693" t="s">
        <v>28</v>
      </c>
      <c r="D4693">
        <f t="shared" si="429"/>
        <v>690</v>
      </c>
      <c r="F4693">
        <f t="shared" si="430"/>
        <v>52950</v>
      </c>
      <c r="G4693" t="str">
        <f t="shared" si="431"/>
        <v>{"AttrType":"Power","Value":52950}</v>
      </c>
      <c r="Q4693" s="7">
        <v>690</v>
      </c>
      <c r="R4693" s="8">
        <f t="shared" si="426"/>
        <v>68</v>
      </c>
      <c r="S4693" s="9">
        <f t="shared" si="427"/>
        <v>10</v>
      </c>
      <c r="T4693" s="10">
        <f t="shared" si="428"/>
        <v>52950</v>
      </c>
    </row>
    <row r="4694" ht="15" spans="1:20">
      <c r="A4694">
        <v>14691</v>
      </c>
      <c r="B4694" t="s">
        <v>27</v>
      </c>
      <c r="C4694" t="s">
        <v>28</v>
      </c>
      <c r="D4694">
        <f t="shared" si="429"/>
        <v>691</v>
      </c>
      <c r="F4694">
        <f t="shared" si="430"/>
        <v>53060</v>
      </c>
      <c r="G4694" t="str">
        <f t="shared" si="431"/>
        <v>{"AttrType":"Power","Value":53060}</v>
      </c>
      <c r="Q4694" s="7">
        <v>691</v>
      </c>
      <c r="R4694" s="8">
        <f t="shared" si="426"/>
        <v>69</v>
      </c>
      <c r="S4694" s="9">
        <f t="shared" si="427"/>
        <v>1</v>
      </c>
      <c r="T4694" s="10">
        <f t="shared" si="428"/>
        <v>53060</v>
      </c>
    </row>
    <row r="4695" ht="15" spans="1:20">
      <c r="A4695">
        <v>14692</v>
      </c>
      <c r="B4695" t="s">
        <v>27</v>
      </c>
      <c r="C4695" t="s">
        <v>28</v>
      </c>
      <c r="D4695">
        <f t="shared" si="429"/>
        <v>692</v>
      </c>
      <c r="F4695">
        <f t="shared" si="430"/>
        <v>53170</v>
      </c>
      <c r="G4695" t="str">
        <f t="shared" si="431"/>
        <v>{"AttrType":"Power","Value":53170}</v>
      </c>
      <c r="Q4695" s="7">
        <v>692</v>
      </c>
      <c r="R4695" s="8">
        <f t="shared" si="426"/>
        <v>69</v>
      </c>
      <c r="S4695" s="9">
        <f t="shared" si="427"/>
        <v>2</v>
      </c>
      <c r="T4695" s="10">
        <f t="shared" si="428"/>
        <v>53170</v>
      </c>
    </row>
    <row r="4696" ht="15" spans="1:20">
      <c r="A4696">
        <v>14693</v>
      </c>
      <c r="B4696" t="s">
        <v>27</v>
      </c>
      <c r="C4696" t="s">
        <v>28</v>
      </c>
      <c r="D4696">
        <f t="shared" si="429"/>
        <v>693</v>
      </c>
      <c r="F4696">
        <f t="shared" si="430"/>
        <v>53280</v>
      </c>
      <c r="G4696" t="str">
        <f t="shared" si="431"/>
        <v>{"AttrType":"Power","Value":53280}</v>
      </c>
      <c r="Q4696" s="7">
        <v>693</v>
      </c>
      <c r="R4696" s="8">
        <f t="shared" si="426"/>
        <v>69</v>
      </c>
      <c r="S4696" s="9">
        <f t="shared" si="427"/>
        <v>3</v>
      </c>
      <c r="T4696" s="10">
        <f t="shared" si="428"/>
        <v>53280</v>
      </c>
    </row>
    <row r="4697" ht="15" spans="1:20">
      <c r="A4697">
        <v>14694</v>
      </c>
      <c r="B4697" t="s">
        <v>27</v>
      </c>
      <c r="C4697" t="s">
        <v>28</v>
      </c>
      <c r="D4697">
        <f t="shared" si="429"/>
        <v>694</v>
      </c>
      <c r="F4697">
        <f t="shared" si="430"/>
        <v>53390</v>
      </c>
      <c r="G4697" t="str">
        <f t="shared" si="431"/>
        <v>{"AttrType":"Power","Value":53390}</v>
      </c>
      <c r="Q4697" s="7">
        <v>694</v>
      </c>
      <c r="R4697" s="8">
        <f t="shared" si="426"/>
        <v>69</v>
      </c>
      <c r="S4697" s="9">
        <f t="shared" si="427"/>
        <v>4</v>
      </c>
      <c r="T4697" s="10">
        <f t="shared" si="428"/>
        <v>53390</v>
      </c>
    </row>
    <row r="4698" ht="15" spans="1:20">
      <c r="A4698">
        <v>14695</v>
      </c>
      <c r="B4698" t="s">
        <v>27</v>
      </c>
      <c r="C4698" t="s">
        <v>28</v>
      </c>
      <c r="D4698">
        <f t="shared" si="429"/>
        <v>695</v>
      </c>
      <c r="F4698">
        <f t="shared" si="430"/>
        <v>53500</v>
      </c>
      <c r="G4698" t="str">
        <f t="shared" si="431"/>
        <v>{"AttrType":"Power","Value":53500}</v>
      </c>
      <c r="Q4698" s="7">
        <v>695</v>
      </c>
      <c r="R4698" s="8">
        <f t="shared" si="426"/>
        <v>69</v>
      </c>
      <c r="S4698" s="9">
        <f t="shared" si="427"/>
        <v>5</v>
      </c>
      <c r="T4698" s="10">
        <f t="shared" si="428"/>
        <v>53500</v>
      </c>
    </row>
    <row r="4699" ht="15" spans="1:20">
      <c r="A4699">
        <v>14696</v>
      </c>
      <c r="B4699" t="s">
        <v>27</v>
      </c>
      <c r="C4699" t="s">
        <v>28</v>
      </c>
      <c r="D4699">
        <f t="shared" si="429"/>
        <v>696</v>
      </c>
      <c r="F4699">
        <f t="shared" si="430"/>
        <v>53610</v>
      </c>
      <c r="G4699" t="str">
        <f t="shared" si="431"/>
        <v>{"AttrType":"Power","Value":53610}</v>
      </c>
      <c r="Q4699" s="7">
        <v>696</v>
      </c>
      <c r="R4699" s="8">
        <f t="shared" si="426"/>
        <v>69</v>
      </c>
      <c r="S4699" s="9">
        <f t="shared" si="427"/>
        <v>6</v>
      </c>
      <c r="T4699" s="10">
        <f t="shared" si="428"/>
        <v>53610</v>
      </c>
    </row>
    <row r="4700" ht="15" spans="1:20">
      <c r="A4700">
        <v>14697</v>
      </c>
      <c r="B4700" t="s">
        <v>27</v>
      </c>
      <c r="C4700" t="s">
        <v>28</v>
      </c>
      <c r="D4700">
        <f t="shared" si="429"/>
        <v>697</v>
      </c>
      <c r="F4700">
        <f t="shared" si="430"/>
        <v>53720</v>
      </c>
      <c r="G4700" t="str">
        <f t="shared" si="431"/>
        <v>{"AttrType":"Power","Value":53720}</v>
      </c>
      <c r="Q4700" s="7">
        <v>697</v>
      </c>
      <c r="R4700" s="8">
        <f t="shared" si="426"/>
        <v>69</v>
      </c>
      <c r="S4700" s="9">
        <f t="shared" si="427"/>
        <v>7</v>
      </c>
      <c r="T4700" s="10">
        <f t="shared" si="428"/>
        <v>53720</v>
      </c>
    </row>
    <row r="4701" ht="15" spans="1:20">
      <c r="A4701">
        <v>14698</v>
      </c>
      <c r="B4701" t="s">
        <v>27</v>
      </c>
      <c r="C4701" t="s">
        <v>28</v>
      </c>
      <c r="D4701">
        <f t="shared" si="429"/>
        <v>698</v>
      </c>
      <c r="F4701">
        <f t="shared" si="430"/>
        <v>53830</v>
      </c>
      <c r="G4701" t="str">
        <f t="shared" si="431"/>
        <v>{"AttrType":"Power","Value":53830}</v>
      </c>
      <c r="Q4701" s="7">
        <v>698</v>
      </c>
      <c r="R4701" s="8">
        <f t="shared" si="426"/>
        <v>69</v>
      </c>
      <c r="S4701" s="9">
        <f t="shared" si="427"/>
        <v>8</v>
      </c>
      <c r="T4701" s="10">
        <f t="shared" si="428"/>
        <v>53830</v>
      </c>
    </row>
    <row r="4702" ht="15" spans="1:20">
      <c r="A4702">
        <v>14699</v>
      </c>
      <c r="B4702" t="s">
        <v>27</v>
      </c>
      <c r="C4702" t="s">
        <v>28</v>
      </c>
      <c r="D4702">
        <f t="shared" si="429"/>
        <v>699</v>
      </c>
      <c r="F4702">
        <f t="shared" si="430"/>
        <v>53940</v>
      </c>
      <c r="G4702" t="str">
        <f t="shared" si="431"/>
        <v>{"AttrType":"Power","Value":53940}</v>
      </c>
      <c r="Q4702" s="7">
        <v>699</v>
      </c>
      <c r="R4702" s="8">
        <f t="shared" si="426"/>
        <v>69</v>
      </c>
      <c r="S4702" s="9">
        <f t="shared" si="427"/>
        <v>9</v>
      </c>
      <c r="T4702" s="10">
        <f t="shared" si="428"/>
        <v>53940</v>
      </c>
    </row>
    <row r="4703" ht="15" spans="1:20">
      <c r="A4703">
        <v>14700</v>
      </c>
      <c r="B4703" t="s">
        <v>27</v>
      </c>
      <c r="C4703" t="s">
        <v>28</v>
      </c>
      <c r="D4703">
        <f t="shared" si="429"/>
        <v>700</v>
      </c>
      <c r="F4703">
        <f t="shared" si="430"/>
        <v>54050</v>
      </c>
      <c r="G4703" t="str">
        <f t="shared" si="431"/>
        <v>{"AttrType":"Power","Value":54050}</v>
      </c>
      <c r="Q4703" s="7">
        <v>700</v>
      </c>
      <c r="R4703" s="8">
        <f t="shared" si="426"/>
        <v>69</v>
      </c>
      <c r="S4703" s="9">
        <f t="shared" si="427"/>
        <v>10</v>
      </c>
      <c r="T4703" s="10">
        <f t="shared" si="428"/>
        <v>54050</v>
      </c>
    </row>
    <row r="4704" ht="15" spans="1:20">
      <c r="A4704">
        <v>14701</v>
      </c>
      <c r="B4704" t="s">
        <v>27</v>
      </c>
      <c r="C4704" t="s">
        <v>28</v>
      </c>
      <c r="D4704">
        <f t="shared" si="429"/>
        <v>701</v>
      </c>
      <c r="F4704">
        <f t="shared" si="430"/>
        <v>54161</v>
      </c>
      <c r="G4704" t="str">
        <f t="shared" si="431"/>
        <v>{"AttrType":"Power","Value":54161}</v>
      </c>
      <c r="Q4704" s="7">
        <v>701</v>
      </c>
      <c r="R4704" s="8">
        <f t="shared" si="426"/>
        <v>70</v>
      </c>
      <c r="S4704" s="9">
        <f t="shared" si="427"/>
        <v>1</v>
      </c>
      <c r="T4704" s="10">
        <f t="shared" si="428"/>
        <v>54161</v>
      </c>
    </row>
    <row r="4705" ht="15" spans="1:20">
      <c r="A4705">
        <v>14702</v>
      </c>
      <c r="B4705" t="s">
        <v>27</v>
      </c>
      <c r="C4705" t="s">
        <v>28</v>
      </c>
      <c r="D4705">
        <f t="shared" si="429"/>
        <v>702</v>
      </c>
      <c r="F4705">
        <f t="shared" si="430"/>
        <v>54272</v>
      </c>
      <c r="G4705" t="str">
        <f t="shared" si="431"/>
        <v>{"AttrType":"Power","Value":54272}</v>
      </c>
      <c r="Q4705" s="7">
        <v>702</v>
      </c>
      <c r="R4705" s="8">
        <f t="shared" si="426"/>
        <v>70</v>
      </c>
      <c r="S4705" s="9">
        <f t="shared" si="427"/>
        <v>2</v>
      </c>
      <c r="T4705" s="10">
        <f t="shared" si="428"/>
        <v>54272</v>
      </c>
    </row>
    <row r="4706" ht="15" spans="1:20">
      <c r="A4706">
        <v>14703</v>
      </c>
      <c r="B4706" t="s">
        <v>27</v>
      </c>
      <c r="C4706" t="s">
        <v>28</v>
      </c>
      <c r="D4706">
        <f t="shared" si="429"/>
        <v>703</v>
      </c>
      <c r="F4706">
        <f t="shared" si="430"/>
        <v>54383</v>
      </c>
      <c r="G4706" t="str">
        <f t="shared" si="431"/>
        <v>{"AttrType":"Power","Value":54383}</v>
      </c>
      <c r="Q4706" s="7">
        <v>703</v>
      </c>
      <c r="R4706" s="8">
        <f t="shared" si="426"/>
        <v>70</v>
      </c>
      <c r="S4706" s="9">
        <f t="shared" si="427"/>
        <v>3</v>
      </c>
      <c r="T4706" s="10">
        <f t="shared" si="428"/>
        <v>54383</v>
      </c>
    </row>
    <row r="4707" ht="15" spans="1:20">
      <c r="A4707">
        <v>14704</v>
      </c>
      <c r="B4707" t="s">
        <v>27</v>
      </c>
      <c r="C4707" t="s">
        <v>28</v>
      </c>
      <c r="D4707">
        <f t="shared" si="429"/>
        <v>704</v>
      </c>
      <c r="F4707">
        <f t="shared" si="430"/>
        <v>54494</v>
      </c>
      <c r="G4707" t="str">
        <f t="shared" si="431"/>
        <v>{"AttrType":"Power","Value":54494}</v>
      </c>
      <c r="Q4707" s="7">
        <v>704</v>
      </c>
      <c r="R4707" s="8">
        <f t="shared" si="426"/>
        <v>70</v>
      </c>
      <c r="S4707" s="9">
        <f t="shared" si="427"/>
        <v>4</v>
      </c>
      <c r="T4707" s="10">
        <f t="shared" si="428"/>
        <v>54494</v>
      </c>
    </row>
    <row r="4708" ht="15" spans="1:20">
      <c r="A4708">
        <v>14705</v>
      </c>
      <c r="B4708" t="s">
        <v>27</v>
      </c>
      <c r="C4708" t="s">
        <v>28</v>
      </c>
      <c r="D4708">
        <f t="shared" si="429"/>
        <v>705</v>
      </c>
      <c r="F4708">
        <f t="shared" si="430"/>
        <v>54605</v>
      </c>
      <c r="G4708" t="str">
        <f t="shared" si="431"/>
        <v>{"AttrType":"Power","Value":54605}</v>
      </c>
      <c r="Q4708" s="7">
        <v>705</v>
      </c>
      <c r="R4708" s="8">
        <f t="shared" si="426"/>
        <v>70</v>
      </c>
      <c r="S4708" s="9">
        <f t="shared" si="427"/>
        <v>5</v>
      </c>
      <c r="T4708" s="10">
        <f t="shared" si="428"/>
        <v>54605</v>
      </c>
    </row>
    <row r="4709" ht="15" spans="1:20">
      <c r="A4709">
        <v>14706</v>
      </c>
      <c r="B4709" t="s">
        <v>27</v>
      </c>
      <c r="C4709" t="s">
        <v>28</v>
      </c>
      <c r="D4709">
        <f t="shared" si="429"/>
        <v>706</v>
      </c>
      <c r="F4709">
        <f t="shared" si="430"/>
        <v>54716</v>
      </c>
      <c r="G4709" t="str">
        <f t="shared" si="431"/>
        <v>{"AttrType":"Power","Value":54716}</v>
      </c>
      <c r="Q4709" s="7">
        <v>706</v>
      </c>
      <c r="R4709" s="8">
        <f t="shared" ref="R4709:R4772" si="432">INT((Q4709-1)/10)</f>
        <v>70</v>
      </c>
      <c r="S4709" s="9">
        <f t="shared" ref="S4709:S4772" si="433">Q4709-10*R4709</f>
        <v>6</v>
      </c>
      <c r="T4709" s="10">
        <f t="shared" ref="T4709:T4772" si="434">$V$4005+$V$4006+5*R4709*(R4709+1+$V$4007)+S4709*(R4709+1+$V$4007)+200*R4709</f>
        <v>54716</v>
      </c>
    </row>
    <row r="4710" ht="15" spans="1:20">
      <c r="A4710">
        <v>14707</v>
      </c>
      <c r="B4710" t="s">
        <v>27</v>
      </c>
      <c r="C4710" t="s">
        <v>28</v>
      </c>
      <c r="D4710">
        <f t="shared" si="429"/>
        <v>707</v>
      </c>
      <c r="F4710">
        <f t="shared" si="430"/>
        <v>54827</v>
      </c>
      <c r="G4710" t="str">
        <f t="shared" si="431"/>
        <v>{"AttrType":"Power","Value":54827}</v>
      </c>
      <c r="Q4710" s="7">
        <v>707</v>
      </c>
      <c r="R4710" s="8">
        <f t="shared" si="432"/>
        <v>70</v>
      </c>
      <c r="S4710" s="9">
        <f t="shared" si="433"/>
        <v>7</v>
      </c>
      <c r="T4710" s="10">
        <f t="shared" si="434"/>
        <v>54827</v>
      </c>
    </row>
    <row r="4711" ht="15" spans="1:20">
      <c r="A4711">
        <v>14708</v>
      </c>
      <c r="B4711" t="s">
        <v>27</v>
      </c>
      <c r="C4711" t="s">
        <v>28</v>
      </c>
      <c r="D4711">
        <f t="shared" si="429"/>
        <v>708</v>
      </c>
      <c r="F4711">
        <f t="shared" si="430"/>
        <v>54938</v>
      </c>
      <c r="G4711" t="str">
        <f t="shared" si="431"/>
        <v>{"AttrType":"Power","Value":54938}</v>
      </c>
      <c r="Q4711" s="7">
        <v>708</v>
      </c>
      <c r="R4711" s="8">
        <f t="shared" si="432"/>
        <v>70</v>
      </c>
      <c r="S4711" s="9">
        <f t="shared" si="433"/>
        <v>8</v>
      </c>
      <c r="T4711" s="10">
        <f t="shared" si="434"/>
        <v>54938</v>
      </c>
    </row>
    <row r="4712" ht="15" spans="1:20">
      <c r="A4712">
        <v>14709</v>
      </c>
      <c r="B4712" t="s">
        <v>27</v>
      </c>
      <c r="C4712" t="s">
        <v>28</v>
      </c>
      <c r="D4712">
        <f t="shared" si="429"/>
        <v>709</v>
      </c>
      <c r="F4712">
        <f t="shared" si="430"/>
        <v>55049</v>
      </c>
      <c r="G4712" t="str">
        <f t="shared" si="431"/>
        <v>{"AttrType":"Power","Value":55049}</v>
      </c>
      <c r="Q4712" s="7">
        <v>709</v>
      </c>
      <c r="R4712" s="8">
        <f t="shared" si="432"/>
        <v>70</v>
      </c>
      <c r="S4712" s="9">
        <f t="shared" si="433"/>
        <v>9</v>
      </c>
      <c r="T4712" s="10">
        <f t="shared" si="434"/>
        <v>55049</v>
      </c>
    </row>
    <row r="4713" ht="15" spans="1:20">
      <c r="A4713">
        <v>14710</v>
      </c>
      <c r="B4713" t="s">
        <v>27</v>
      </c>
      <c r="C4713" t="s">
        <v>28</v>
      </c>
      <c r="D4713">
        <f t="shared" si="429"/>
        <v>710</v>
      </c>
      <c r="F4713">
        <f t="shared" si="430"/>
        <v>55160</v>
      </c>
      <c r="G4713" t="str">
        <f t="shared" si="431"/>
        <v>{"AttrType":"Power","Value":55160}</v>
      </c>
      <c r="Q4713" s="7">
        <v>710</v>
      </c>
      <c r="R4713" s="8">
        <f t="shared" si="432"/>
        <v>70</v>
      </c>
      <c r="S4713" s="9">
        <f t="shared" si="433"/>
        <v>10</v>
      </c>
      <c r="T4713" s="10">
        <f t="shared" si="434"/>
        <v>55160</v>
      </c>
    </row>
    <row r="4714" ht="15" spans="1:20">
      <c r="A4714">
        <v>14711</v>
      </c>
      <c r="B4714" t="s">
        <v>27</v>
      </c>
      <c r="C4714" t="s">
        <v>28</v>
      </c>
      <c r="D4714">
        <f t="shared" si="429"/>
        <v>711</v>
      </c>
      <c r="F4714">
        <f t="shared" si="430"/>
        <v>55272</v>
      </c>
      <c r="G4714" t="str">
        <f t="shared" si="431"/>
        <v>{"AttrType":"Power","Value":55272}</v>
      </c>
      <c r="Q4714" s="7">
        <v>711</v>
      </c>
      <c r="R4714" s="8">
        <f t="shared" si="432"/>
        <v>71</v>
      </c>
      <c r="S4714" s="9">
        <f t="shared" si="433"/>
        <v>1</v>
      </c>
      <c r="T4714" s="10">
        <f t="shared" si="434"/>
        <v>55272</v>
      </c>
    </row>
    <row r="4715" ht="15" spans="1:20">
      <c r="A4715">
        <v>14712</v>
      </c>
      <c r="B4715" t="s">
        <v>27</v>
      </c>
      <c r="C4715" t="s">
        <v>28</v>
      </c>
      <c r="D4715">
        <f t="shared" si="429"/>
        <v>712</v>
      </c>
      <c r="F4715">
        <f t="shared" si="430"/>
        <v>55384</v>
      </c>
      <c r="G4715" t="str">
        <f t="shared" si="431"/>
        <v>{"AttrType":"Power","Value":55384}</v>
      </c>
      <c r="Q4715" s="7">
        <v>712</v>
      </c>
      <c r="R4715" s="8">
        <f t="shared" si="432"/>
        <v>71</v>
      </c>
      <c r="S4715" s="9">
        <f t="shared" si="433"/>
        <v>2</v>
      </c>
      <c r="T4715" s="10">
        <f t="shared" si="434"/>
        <v>55384</v>
      </c>
    </row>
    <row r="4716" ht="15" spans="1:20">
      <c r="A4716">
        <v>14713</v>
      </c>
      <c r="B4716" t="s">
        <v>27</v>
      </c>
      <c r="C4716" t="s">
        <v>28</v>
      </c>
      <c r="D4716">
        <f t="shared" ref="D4716:D4779" si="435">D3716</f>
        <v>713</v>
      </c>
      <c r="F4716">
        <f t="shared" si="430"/>
        <v>55496</v>
      </c>
      <c r="G4716" t="str">
        <f t="shared" si="431"/>
        <v>{"AttrType":"Power","Value":55496}</v>
      </c>
      <c r="Q4716" s="7">
        <v>713</v>
      </c>
      <c r="R4716" s="8">
        <f t="shared" si="432"/>
        <v>71</v>
      </c>
      <c r="S4716" s="9">
        <f t="shared" si="433"/>
        <v>3</v>
      </c>
      <c r="T4716" s="10">
        <f t="shared" si="434"/>
        <v>55496</v>
      </c>
    </row>
    <row r="4717" ht="15" spans="1:20">
      <c r="A4717">
        <v>14714</v>
      </c>
      <c r="B4717" t="s">
        <v>27</v>
      </c>
      <c r="C4717" t="s">
        <v>28</v>
      </c>
      <c r="D4717">
        <f t="shared" si="435"/>
        <v>714</v>
      </c>
      <c r="F4717">
        <f t="shared" si="430"/>
        <v>55608</v>
      </c>
      <c r="G4717" t="str">
        <f t="shared" si="431"/>
        <v>{"AttrType":"Power","Value":55608}</v>
      </c>
      <c r="Q4717" s="7">
        <v>714</v>
      </c>
      <c r="R4717" s="8">
        <f t="shared" si="432"/>
        <v>71</v>
      </c>
      <c r="S4717" s="9">
        <f t="shared" si="433"/>
        <v>4</v>
      </c>
      <c r="T4717" s="10">
        <f t="shared" si="434"/>
        <v>55608</v>
      </c>
    </row>
    <row r="4718" ht="15" spans="1:20">
      <c r="A4718">
        <v>14715</v>
      </c>
      <c r="B4718" t="s">
        <v>27</v>
      </c>
      <c r="C4718" t="s">
        <v>28</v>
      </c>
      <c r="D4718">
        <f t="shared" si="435"/>
        <v>715</v>
      </c>
      <c r="F4718">
        <f t="shared" si="430"/>
        <v>55720</v>
      </c>
      <c r="G4718" t="str">
        <f t="shared" si="431"/>
        <v>{"AttrType":"Power","Value":55720}</v>
      </c>
      <c r="Q4718" s="7">
        <v>715</v>
      </c>
      <c r="R4718" s="8">
        <f t="shared" si="432"/>
        <v>71</v>
      </c>
      <c r="S4718" s="9">
        <f t="shared" si="433"/>
        <v>5</v>
      </c>
      <c r="T4718" s="10">
        <f t="shared" si="434"/>
        <v>55720</v>
      </c>
    </row>
    <row r="4719" ht="15" spans="1:20">
      <c r="A4719">
        <v>14716</v>
      </c>
      <c r="B4719" t="s">
        <v>27</v>
      </c>
      <c r="C4719" t="s">
        <v>28</v>
      </c>
      <c r="D4719">
        <f t="shared" si="435"/>
        <v>716</v>
      </c>
      <c r="F4719">
        <f t="shared" si="430"/>
        <v>55832</v>
      </c>
      <c r="G4719" t="str">
        <f t="shared" si="431"/>
        <v>{"AttrType":"Power","Value":55832}</v>
      </c>
      <c r="Q4719" s="7">
        <v>716</v>
      </c>
      <c r="R4719" s="8">
        <f t="shared" si="432"/>
        <v>71</v>
      </c>
      <c r="S4719" s="9">
        <f t="shared" si="433"/>
        <v>6</v>
      </c>
      <c r="T4719" s="10">
        <f t="shared" si="434"/>
        <v>55832</v>
      </c>
    </row>
    <row r="4720" ht="15" spans="1:20">
      <c r="A4720">
        <v>14717</v>
      </c>
      <c r="B4720" t="s">
        <v>27</v>
      </c>
      <c r="C4720" t="s">
        <v>28</v>
      </c>
      <c r="D4720">
        <f t="shared" si="435"/>
        <v>717</v>
      </c>
      <c r="F4720">
        <f t="shared" si="430"/>
        <v>55944</v>
      </c>
      <c r="G4720" t="str">
        <f t="shared" si="431"/>
        <v>{"AttrType":"Power","Value":55944}</v>
      </c>
      <c r="Q4720" s="7">
        <v>717</v>
      </c>
      <c r="R4720" s="8">
        <f t="shared" si="432"/>
        <v>71</v>
      </c>
      <c r="S4720" s="9">
        <f t="shared" si="433"/>
        <v>7</v>
      </c>
      <c r="T4720" s="10">
        <f t="shared" si="434"/>
        <v>55944</v>
      </c>
    </row>
    <row r="4721" ht="15" spans="1:20">
      <c r="A4721">
        <v>14718</v>
      </c>
      <c r="B4721" t="s">
        <v>27</v>
      </c>
      <c r="C4721" t="s">
        <v>28</v>
      </c>
      <c r="D4721">
        <f t="shared" si="435"/>
        <v>718</v>
      </c>
      <c r="F4721">
        <f t="shared" si="430"/>
        <v>56056</v>
      </c>
      <c r="G4721" t="str">
        <f t="shared" si="431"/>
        <v>{"AttrType":"Power","Value":56056}</v>
      </c>
      <c r="Q4721" s="7">
        <v>718</v>
      </c>
      <c r="R4721" s="8">
        <f t="shared" si="432"/>
        <v>71</v>
      </c>
      <c r="S4721" s="9">
        <f t="shared" si="433"/>
        <v>8</v>
      </c>
      <c r="T4721" s="10">
        <f t="shared" si="434"/>
        <v>56056</v>
      </c>
    </row>
    <row r="4722" ht="15" spans="1:20">
      <c r="A4722">
        <v>14719</v>
      </c>
      <c r="B4722" t="s">
        <v>27</v>
      </c>
      <c r="C4722" t="s">
        <v>28</v>
      </c>
      <c r="D4722">
        <f t="shared" si="435"/>
        <v>719</v>
      </c>
      <c r="F4722">
        <f t="shared" si="430"/>
        <v>56168</v>
      </c>
      <c r="G4722" t="str">
        <f t="shared" si="431"/>
        <v>{"AttrType":"Power","Value":56168}</v>
      </c>
      <c r="Q4722" s="7">
        <v>719</v>
      </c>
      <c r="R4722" s="8">
        <f t="shared" si="432"/>
        <v>71</v>
      </c>
      <c r="S4722" s="9">
        <f t="shared" si="433"/>
        <v>9</v>
      </c>
      <c r="T4722" s="10">
        <f t="shared" si="434"/>
        <v>56168</v>
      </c>
    </row>
    <row r="4723" ht="15" spans="1:20">
      <c r="A4723">
        <v>14720</v>
      </c>
      <c r="B4723" t="s">
        <v>27</v>
      </c>
      <c r="C4723" t="s">
        <v>28</v>
      </c>
      <c r="D4723">
        <f t="shared" si="435"/>
        <v>720</v>
      </c>
      <c r="F4723">
        <f t="shared" si="430"/>
        <v>56280</v>
      </c>
      <c r="G4723" t="str">
        <f t="shared" si="431"/>
        <v>{"AttrType":"Power","Value":56280}</v>
      </c>
      <c r="Q4723" s="7">
        <v>720</v>
      </c>
      <c r="R4723" s="8">
        <f t="shared" si="432"/>
        <v>71</v>
      </c>
      <c r="S4723" s="9">
        <f t="shared" si="433"/>
        <v>10</v>
      </c>
      <c r="T4723" s="10">
        <f t="shared" si="434"/>
        <v>56280</v>
      </c>
    </row>
    <row r="4724" ht="15" spans="1:20">
      <c r="A4724">
        <v>14721</v>
      </c>
      <c r="B4724" t="s">
        <v>27</v>
      </c>
      <c r="C4724" t="s">
        <v>28</v>
      </c>
      <c r="D4724">
        <f t="shared" si="435"/>
        <v>721</v>
      </c>
      <c r="F4724">
        <f t="shared" si="430"/>
        <v>56393</v>
      </c>
      <c r="G4724" t="str">
        <f t="shared" si="431"/>
        <v>{"AttrType":"Power","Value":56393}</v>
      </c>
      <c r="Q4724" s="7">
        <v>721</v>
      </c>
      <c r="R4724" s="8">
        <f t="shared" si="432"/>
        <v>72</v>
      </c>
      <c r="S4724" s="9">
        <f t="shared" si="433"/>
        <v>1</v>
      </c>
      <c r="T4724" s="10">
        <f t="shared" si="434"/>
        <v>56393</v>
      </c>
    </row>
    <row r="4725" ht="15" spans="1:20">
      <c r="A4725">
        <v>14722</v>
      </c>
      <c r="B4725" t="s">
        <v>27</v>
      </c>
      <c r="C4725" t="s">
        <v>28</v>
      </c>
      <c r="D4725">
        <f t="shared" si="435"/>
        <v>722</v>
      </c>
      <c r="F4725">
        <f t="shared" si="430"/>
        <v>56506</v>
      </c>
      <c r="G4725" t="str">
        <f t="shared" si="431"/>
        <v>{"AttrType":"Power","Value":56506}</v>
      </c>
      <c r="Q4725" s="7">
        <v>722</v>
      </c>
      <c r="R4725" s="8">
        <f t="shared" si="432"/>
        <v>72</v>
      </c>
      <c r="S4725" s="9">
        <f t="shared" si="433"/>
        <v>2</v>
      </c>
      <c r="T4725" s="10">
        <f t="shared" si="434"/>
        <v>56506</v>
      </c>
    </row>
    <row r="4726" ht="15" spans="1:20">
      <c r="A4726">
        <v>14723</v>
      </c>
      <c r="B4726" t="s">
        <v>27</v>
      </c>
      <c r="C4726" t="s">
        <v>28</v>
      </c>
      <c r="D4726">
        <f t="shared" si="435"/>
        <v>723</v>
      </c>
      <c r="F4726">
        <f t="shared" si="430"/>
        <v>56619</v>
      </c>
      <c r="G4726" t="str">
        <f t="shared" si="431"/>
        <v>{"AttrType":"Power","Value":56619}</v>
      </c>
      <c r="Q4726" s="7">
        <v>723</v>
      </c>
      <c r="R4726" s="8">
        <f t="shared" si="432"/>
        <v>72</v>
      </c>
      <c r="S4726" s="9">
        <f t="shared" si="433"/>
        <v>3</v>
      </c>
      <c r="T4726" s="10">
        <f t="shared" si="434"/>
        <v>56619</v>
      </c>
    </row>
    <row r="4727" ht="15" spans="1:20">
      <c r="A4727">
        <v>14724</v>
      </c>
      <c r="B4727" t="s">
        <v>27</v>
      </c>
      <c r="C4727" t="s">
        <v>28</v>
      </c>
      <c r="D4727">
        <f t="shared" si="435"/>
        <v>724</v>
      </c>
      <c r="F4727">
        <f t="shared" si="430"/>
        <v>56732</v>
      </c>
      <c r="G4727" t="str">
        <f t="shared" si="431"/>
        <v>{"AttrType":"Power","Value":56732}</v>
      </c>
      <c r="Q4727" s="7">
        <v>724</v>
      </c>
      <c r="R4727" s="8">
        <f t="shared" si="432"/>
        <v>72</v>
      </c>
      <c r="S4727" s="9">
        <f t="shared" si="433"/>
        <v>4</v>
      </c>
      <c r="T4727" s="10">
        <f t="shared" si="434"/>
        <v>56732</v>
      </c>
    </row>
    <row r="4728" ht="15" spans="1:20">
      <c r="A4728">
        <v>14725</v>
      </c>
      <c r="B4728" t="s">
        <v>27</v>
      </c>
      <c r="C4728" t="s">
        <v>28</v>
      </c>
      <c r="D4728">
        <f t="shared" si="435"/>
        <v>725</v>
      </c>
      <c r="F4728">
        <f t="shared" si="430"/>
        <v>56845</v>
      </c>
      <c r="G4728" t="str">
        <f t="shared" si="431"/>
        <v>{"AttrType":"Power","Value":56845}</v>
      </c>
      <c r="Q4728" s="7">
        <v>725</v>
      </c>
      <c r="R4728" s="8">
        <f t="shared" si="432"/>
        <v>72</v>
      </c>
      <c r="S4728" s="9">
        <f t="shared" si="433"/>
        <v>5</v>
      </c>
      <c r="T4728" s="10">
        <f t="shared" si="434"/>
        <v>56845</v>
      </c>
    </row>
    <row r="4729" ht="15" spans="1:20">
      <c r="A4729">
        <v>14726</v>
      </c>
      <c r="B4729" t="s">
        <v>27</v>
      </c>
      <c r="C4729" t="s">
        <v>28</v>
      </c>
      <c r="D4729">
        <f t="shared" si="435"/>
        <v>726</v>
      </c>
      <c r="F4729">
        <f t="shared" si="430"/>
        <v>56958</v>
      </c>
      <c r="G4729" t="str">
        <f t="shared" si="431"/>
        <v>{"AttrType":"Power","Value":56958}</v>
      </c>
      <c r="Q4729" s="7">
        <v>726</v>
      </c>
      <c r="R4729" s="8">
        <f t="shared" si="432"/>
        <v>72</v>
      </c>
      <c r="S4729" s="9">
        <f t="shared" si="433"/>
        <v>6</v>
      </c>
      <c r="T4729" s="10">
        <f t="shared" si="434"/>
        <v>56958</v>
      </c>
    </row>
    <row r="4730" ht="15" spans="1:20">
      <c r="A4730">
        <v>14727</v>
      </c>
      <c r="B4730" t="s">
        <v>27</v>
      </c>
      <c r="C4730" t="s">
        <v>28</v>
      </c>
      <c r="D4730">
        <f t="shared" si="435"/>
        <v>727</v>
      </c>
      <c r="F4730">
        <f t="shared" si="430"/>
        <v>57071</v>
      </c>
      <c r="G4730" t="str">
        <f t="shared" si="431"/>
        <v>{"AttrType":"Power","Value":57071}</v>
      </c>
      <c r="Q4730" s="7">
        <v>727</v>
      </c>
      <c r="R4730" s="8">
        <f t="shared" si="432"/>
        <v>72</v>
      </c>
      <c r="S4730" s="9">
        <f t="shared" si="433"/>
        <v>7</v>
      </c>
      <c r="T4730" s="10">
        <f t="shared" si="434"/>
        <v>57071</v>
      </c>
    </row>
    <row r="4731" ht="15" spans="1:20">
      <c r="A4731">
        <v>14728</v>
      </c>
      <c r="B4731" t="s">
        <v>27</v>
      </c>
      <c r="C4731" t="s">
        <v>28</v>
      </c>
      <c r="D4731">
        <f t="shared" si="435"/>
        <v>728</v>
      </c>
      <c r="F4731">
        <f t="shared" si="430"/>
        <v>57184</v>
      </c>
      <c r="G4731" t="str">
        <f t="shared" si="431"/>
        <v>{"AttrType":"Power","Value":57184}</v>
      </c>
      <c r="Q4731" s="7">
        <v>728</v>
      </c>
      <c r="R4731" s="8">
        <f t="shared" si="432"/>
        <v>72</v>
      </c>
      <c r="S4731" s="9">
        <f t="shared" si="433"/>
        <v>8</v>
      </c>
      <c r="T4731" s="10">
        <f t="shared" si="434"/>
        <v>57184</v>
      </c>
    </row>
    <row r="4732" ht="15" spans="1:20">
      <c r="A4732">
        <v>14729</v>
      </c>
      <c r="B4732" t="s">
        <v>27</v>
      </c>
      <c r="C4732" t="s">
        <v>28</v>
      </c>
      <c r="D4732">
        <f t="shared" si="435"/>
        <v>729</v>
      </c>
      <c r="F4732">
        <f t="shared" si="430"/>
        <v>57297</v>
      </c>
      <c r="G4732" t="str">
        <f t="shared" si="431"/>
        <v>{"AttrType":"Power","Value":57297}</v>
      </c>
      <c r="Q4732" s="7">
        <v>729</v>
      </c>
      <c r="R4732" s="8">
        <f t="shared" si="432"/>
        <v>72</v>
      </c>
      <c r="S4732" s="9">
        <f t="shared" si="433"/>
        <v>9</v>
      </c>
      <c r="T4732" s="10">
        <f t="shared" si="434"/>
        <v>57297</v>
      </c>
    </row>
    <row r="4733" ht="15" spans="1:20">
      <c r="A4733">
        <v>14730</v>
      </c>
      <c r="B4733" t="s">
        <v>27</v>
      </c>
      <c r="C4733" t="s">
        <v>28</v>
      </c>
      <c r="D4733">
        <f t="shared" si="435"/>
        <v>730</v>
      </c>
      <c r="F4733">
        <f t="shared" si="430"/>
        <v>57410</v>
      </c>
      <c r="G4733" t="str">
        <f t="shared" si="431"/>
        <v>{"AttrType":"Power","Value":57410}</v>
      </c>
      <c r="Q4733" s="7">
        <v>730</v>
      </c>
      <c r="R4733" s="8">
        <f t="shared" si="432"/>
        <v>72</v>
      </c>
      <c r="S4733" s="9">
        <f t="shared" si="433"/>
        <v>10</v>
      </c>
      <c r="T4733" s="10">
        <f t="shared" si="434"/>
        <v>57410</v>
      </c>
    </row>
    <row r="4734" ht="15" spans="1:20">
      <c r="A4734">
        <v>14731</v>
      </c>
      <c r="B4734" t="s">
        <v>27</v>
      </c>
      <c r="C4734" t="s">
        <v>28</v>
      </c>
      <c r="D4734">
        <f t="shared" si="435"/>
        <v>731</v>
      </c>
      <c r="F4734">
        <f t="shared" si="430"/>
        <v>57524</v>
      </c>
      <c r="G4734" t="str">
        <f t="shared" si="431"/>
        <v>{"AttrType":"Power","Value":57524}</v>
      </c>
      <c r="Q4734" s="7">
        <v>731</v>
      </c>
      <c r="R4734" s="8">
        <f t="shared" si="432"/>
        <v>73</v>
      </c>
      <c r="S4734" s="9">
        <f t="shared" si="433"/>
        <v>1</v>
      </c>
      <c r="T4734" s="10">
        <f t="shared" si="434"/>
        <v>57524</v>
      </c>
    </row>
    <row r="4735" ht="15" spans="1:20">
      <c r="A4735">
        <v>14732</v>
      </c>
      <c r="B4735" t="s">
        <v>27</v>
      </c>
      <c r="C4735" t="s">
        <v>28</v>
      </c>
      <c r="D4735">
        <f t="shared" si="435"/>
        <v>732</v>
      </c>
      <c r="F4735">
        <f t="shared" si="430"/>
        <v>57638</v>
      </c>
      <c r="G4735" t="str">
        <f t="shared" si="431"/>
        <v>{"AttrType":"Power","Value":57638}</v>
      </c>
      <c r="Q4735" s="7">
        <v>732</v>
      </c>
      <c r="R4735" s="8">
        <f t="shared" si="432"/>
        <v>73</v>
      </c>
      <c r="S4735" s="9">
        <f t="shared" si="433"/>
        <v>2</v>
      </c>
      <c r="T4735" s="10">
        <f t="shared" si="434"/>
        <v>57638</v>
      </c>
    </row>
    <row r="4736" ht="15" spans="1:20">
      <c r="A4736">
        <v>14733</v>
      </c>
      <c r="B4736" t="s">
        <v>27</v>
      </c>
      <c r="C4736" t="s">
        <v>28</v>
      </c>
      <c r="D4736">
        <f t="shared" si="435"/>
        <v>733</v>
      </c>
      <c r="F4736">
        <f t="shared" si="430"/>
        <v>57752</v>
      </c>
      <c r="G4736" t="str">
        <f t="shared" si="431"/>
        <v>{"AttrType":"Power","Value":57752}</v>
      </c>
      <c r="Q4736" s="7">
        <v>733</v>
      </c>
      <c r="R4736" s="8">
        <f t="shared" si="432"/>
        <v>73</v>
      </c>
      <c r="S4736" s="9">
        <f t="shared" si="433"/>
        <v>3</v>
      </c>
      <c r="T4736" s="10">
        <f t="shared" si="434"/>
        <v>57752</v>
      </c>
    </row>
    <row r="4737" ht="15" spans="1:20">
      <c r="A4737">
        <v>14734</v>
      </c>
      <c r="B4737" t="s">
        <v>27</v>
      </c>
      <c r="C4737" t="s">
        <v>28</v>
      </c>
      <c r="D4737">
        <f t="shared" si="435"/>
        <v>734</v>
      </c>
      <c r="F4737">
        <f t="shared" si="430"/>
        <v>57866</v>
      </c>
      <c r="G4737" t="str">
        <f t="shared" si="431"/>
        <v>{"AttrType":"Power","Value":57866}</v>
      </c>
      <c r="Q4737" s="7">
        <v>734</v>
      </c>
      <c r="R4737" s="8">
        <f t="shared" si="432"/>
        <v>73</v>
      </c>
      <c r="S4737" s="9">
        <f t="shared" si="433"/>
        <v>4</v>
      </c>
      <c r="T4737" s="10">
        <f t="shared" si="434"/>
        <v>57866</v>
      </c>
    </row>
    <row r="4738" ht="15" spans="1:20">
      <c r="A4738">
        <v>14735</v>
      </c>
      <c r="B4738" t="s">
        <v>27</v>
      </c>
      <c r="C4738" t="s">
        <v>28</v>
      </c>
      <c r="D4738">
        <f t="shared" si="435"/>
        <v>735</v>
      </c>
      <c r="F4738">
        <f t="shared" si="430"/>
        <v>57980</v>
      </c>
      <c r="G4738" t="str">
        <f t="shared" si="431"/>
        <v>{"AttrType":"Power","Value":57980}</v>
      </c>
      <c r="Q4738" s="7">
        <v>735</v>
      </c>
      <c r="R4738" s="8">
        <f t="shared" si="432"/>
        <v>73</v>
      </c>
      <c r="S4738" s="9">
        <f t="shared" si="433"/>
        <v>5</v>
      </c>
      <c r="T4738" s="10">
        <f t="shared" si="434"/>
        <v>57980</v>
      </c>
    </row>
    <row r="4739" ht="15" spans="1:20">
      <c r="A4739">
        <v>14736</v>
      </c>
      <c r="B4739" t="s">
        <v>27</v>
      </c>
      <c r="C4739" t="s">
        <v>28</v>
      </c>
      <c r="D4739">
        <f t="shared" si="435"/>
        <v>736</v>
      </c>
      <c r="F4739">
        <f t="shared" si="430"/>
        <v>58094</v>
      </c>
      <c r="G4739" t="str">
        <f t="shared" si="431"/>
        <v>{"AttrType":"Power","Value":58094}</v>
      </c>
      <c r="Q4739" s="7">
        <v>736</v>
      </c>
      <c r="R4739" s="8">
        <f t="shared" si="432"/>
        <v>73</v>
      </c>
      <c r="S4739" s="9">
        <f t="shared" si="433"/>
        <v>6</v>
      </c>
      <c r="T4739" s="10">
        <f t="shared" si="434"/>
        <v>58094</v>
      </c>
    </row>
    <row r="4740" ht="15" spans="1:20">
      <c r="A4740">
        <v>14737</v>
      </c>
      <c r="B4740" t="s">
        <v>27</v>
      </c>
      <c r="C4740" t="s">
        <v>28</v>
      </c>
      <c r="D4740">
        <f t="shared" si="435"/>
        <v>737</v>
      </c>
      <c r="F4740">
        <f t="shared" si="430"/>
        <v>58208</v>
      </c>
      <c r="G4740" t="str">
        <f t="shared" si="431"/>
        <v>{"AttrType":"Power","Value":58208}</v>
      </c>
      <c r="Q4740" s="7">
        <v>737</v>
      </c>
      <c r="R4740" s="8">
        <f t="shared" si="432"/>
        <v>73</v>
      </c>
      <c r="S4740" s="9">
        <f t="shared" si="433"/>
        <v>7</v>
      </c>
      <c r="T4740" s="10">
        <f t="shared" si="434"/>
        <v>58208</v>
      </c>
    </row>
    <row r="4741" ht="15" spans="1:20">
      <c r="A4741">
        <v>14738</v>
      </c>
      <c r="B4741" t="s">
        <v>27</v>
      </c>
      <c r="C4741" t="s">
        <v>28</v>
      </c>
      <c r="D4741">
        <f t="shared" si="435"/>
        <v>738</v>
      </c>
      <c r="F4741">
        <f t="shared" ref="F4741:F4804" si="436">T4741</f>
        <v>58322</v>
      </c>
      <c r="G4741" t="str">
        <f t="shared" ref="G4741:G4804" si="437">$N$3&amp;F4741&amp;$O$3</f>
        <v>{"AttrType":"Power","Value":58322}</v>
      </c>
      <c r="Q4741" s="7">
        <v>738</v>
      </c>
      <c r="R4741" s="8">
        <f t="shared" si="432"/>
        <v>73</v>
      </c>
      <c r="S4741" s="9">
        <f t="shared" si="433"/>
        <v>8</v>
      </c>
      <c r="T4741" s="10">
        <f t="shared" si="434"/>
        <v>58322</v>
      </c>
    </row>
    <row r="4742" ht="15" spans="1:20">
      <c r="A4742">
        <v>14739</v>
      </c>
      <c r="B4742" t="s">
        <v>27</v>
      </c>
      <c r="C4742" t="s">
        <v>28</v>
      </c>
      <c r="D4742">
        <f t="shared" si="435"/>
        <v>739</v>
      </c>
      <c r="F4742">
        <f t="shared" si="436"/>
        <v>58436</v>
      </c>
      <c r="G4742" t="str">
        <f t="shared" si="437"/>
        <v>{"AttrType":"Power","Value":58436}</v>
      </c>
      <c r="Q4742" s="7">
        <v>739</v>
      </c>
      <c r="R4742" s="8">
        <f t="shared" si="432"/>
        <v>73</v>
      </c>
      <c r="S4742" s="9">
        <f t="shared" si="433"/>
        <v>9</v>
      </c>
      <c r="T4742" s="10">
        <f t="shared" si="434"/>
        <v>58436</v>
      </c>
    </row>
    <row r="4743" ht="15" spans="1:20">
      <c r="A4743">
        <v>14740</v>
      </c>
      <c r="B4743" t="s">
        <v>27</v>
      </c>
      <c r="C4743" t="s">
        <v>28</v>
      </c>
      <c r="D4743">
        <f t="shared" si="435"/>
        <v>740</v>
      </c>
      <c r="F4743">
        <f t="shared" si="436"/>
        <v>58550</v>
      </c>
      <c r="G4743" t="str">
        <f t="shared" si="437"/>
        <v>{"AttrType":"Power","Value":58550}</v>
      </c>
      <c r="Q4743" s="7">
        <v>740</v>
      </c>
      <c r="R4743" s="8">
        <f t="shared" si="432"/>
        <v>73</v>
      </c>
      <c r="S4743" s="9">
        <f t="shared" si="433"/>
        <v>10</v>
      </c>
      <c r="T4743" s="10">
        <f t="shared" si="434"/>
        <v>58550</v>
      </c>
    </row>
    <row r="4744" ht="15" spans="1:20">
      <c r="A4744">
        <v>14741</v>
      </c>
      <c r="B4744" t="s">
        <v>27</v>
      </c>
      <c r="C4744" t="s">
        <v>28</v>
      </c>
      <c r="D4744">
        <f t="shared" si="435"/>
        <v>741</v>
      </c>
      <c r="F4744">
        <f t="shared" si="436"/>
        <v>58665</v>
      </c>
      <c r="G4744" t="str">
        <f t="shared" si="437"/>
        <v>{"AttrType":"Power","Value":58665}</v>
      </c>
      <c r="Q4744" s="7">
        <v>741</v>
      </c>
      <c r="R4744" s="8">
        <f t="shared" si="432"/>
        <v>74</v>
      </c>
      <c r="S4744" s="9">
        <f t="shared" si="433"/>
        <v>1</v>
      </c>
      <c r="T4744" s="10">
        <f t="shared" si="434"/>
        <v>58665</v>
      </c>
    </row>
    <row r="4745" ht="15" spans="1:20">
      <c r="A4745">
        <v>14742</v>
      </c>
      <c r="B4745" t="s">
        <v>27</v>
      </c>
      <c r="C4745" t="s">
        <v>28</v>
      </c>
      <c r="D4745">
        <f t="shared" si="435"/>
        <v>742</v>
      </c>
      <c r="F4745">
        <f t="shared" si="436"/>
        <v>58780</v>
      </c>
      <c r="G4745" t="str">
        <f t="shared" si="437"/>
        <v>{"AttrType":"Power","Value":58780}</v>
      </c>
      <c r="Q4745" s="7">
        <v>742</v>
      </c>
      <c r="R4745" s="8">
        <f t="shared" si="432"/>
        <v>74</v>
      </c>
      <c r="S4745" s="9">
        <f t="shared" si="433"/>
        <v>2</v>
      </c>
      <c r="T4745" s="10">
        <f t="shared" si="434"/>
        <v>58780</v>
      </c>
    </row>
    <row r="4746" ht="15" spans="1:20">
      <c r="A4746">
        <v>14743</v>
      </c>
      <c r="B4746" t="s">
        <v>27</v>
      </c>
      <c r="C4746" t="s">
        <v>28</v>
      </c>
      <c r="D4746">
        <f t="shared" si="435"/>
        <v>743</v>
      </c>
      <c r="F4746">
        <f t="shared" si="436"/>
        <v>58895</v>
      </c>
      <c r="G4746" t="str">
        <f t="shared" si="437"/>
        <v>{"AttrType":"Power","Value":58895}</v>
      </c>
      <c r="Q4746" s="7">
        <v>743</v>
      </c>
      <c r="R4746" s="8">
        <f t="shared" si="432"/>
        <v>74</v>
      </c>
      <c r="S4746" s="9">
        <f t="shared" si="433"/>
        <v>3</v>
      </c>
      <c r="T4746" s="10">
        <f t="shared" si="434"/>
        <v>58895</v>
      </c>
    </row>
    <row r="4747" ht="15" spans="1:20">
      <c r="A4747">
        <v>14744</v>
      </c>
      <c r="B4747" t="s">
        <v>27</v>
      </c>
      <c r="C4747" t="s">
        <v>28</v>
      </c>
      <c r="D4747">
        <f t="shared" si="435"/>
        <v>744</v>
      </c>
      <c r="F4747">
        <f t="shared" si="436"/>
        <v>59010</v>
      </c>
      <c r="G4747" t="str">
        <f t="shared" si="437"/>
        <v>{"AttrType":"Power","Value":59010}</v>
      </c>
      <c r="Q4747" s="7">
        <v>744</v>
      </c>
      <c r="R4747" s="8">
        <f t="shared" si="432"/>
        <v>74</v>
      </c>
      <c r="S4747" s="9">
        <f t="shared" si="433"/>
        <v>4</v>
      </c>
      <c r="T4747" s="10">
        <f t="shared" si="434"/>
        <v>59010</v>
      </c>
    </row>
    <row r="4748" ht="15" spans="1:20">
      <c r="A4748">
        <v>14745</v>
      </c>
      <c r="B4748" t="s">
        <v>27</v>
      </c>
      <c r="C4748" t="s">
        <v>28</v>
      </c>
      <c r="D4748">
        <f t="shared" si="435"/>
        <v>745</v>
      </c>
      <c r="F4748">
        <f t="shared" si="436"/>
        <v>59125</v>
      </c>
      <c r="G4748" t="str">
        <f t="shared" si="437"/>
        <v>{"AttrType":"Power","Value":59125}</v>
      </c>
      <c r="Q4748" s="7">
        <v>745</v>
      </c>
      <c r="R4748" s="8">
        <f t="shared" si="432"/>
        <v>74</v>
      </c>
      <c r="S4748" s="9">
        <f t="shared" si="433"/>
        <v>5</v>
      </c>
      <c r="T4748" s="10">
        <f t="shared" si="434"/>
        <v>59125</v>
      </c>
    </row>
    <row r="4749" ht="15" spans="1:20">
      <c r="A4749">
        <v>14746</v>
      </c>
      <c r="B4749" t="s">
        <v>27</v>
      </c>
      <c r="C4749" t="s">
        <v>28</v>
      </c>
      <c r="D4749">
        <f t="shared" si="435"/>
        <v>746</v>
      </c>
      <c r="F4749">
        <f t="shared" si="436"/>
        <v>59240</v>
      </c>
      <c r="G4749" t="str">
        <f t="shared" si="437"/>
        <v>{"AttrType":"Power","Value":59240}</v>
      </c>
      <c r="Q4749" s="7">
        <v>746</v>
      </c>
      <c r="R4749" s="8">
        <f t="shared" si="432"/>
        <v>74</v>
      </c>
      <c r="S4749" s="9">
        <f t="shared" si="433"/>
        <v>6</v>
      </c>
      <c r="T4749" s="10">
        <f t="shared" si="434"/>
        <v>59240</v>
      </c>
    </row>
    <row r="4750" ht="15" spans="1:20">
      <c r="A4750">
        <v>14747</v>
      </c>
      <c r="B4750" t="s">
        <v>27</v>
      </c>
      <c r="C4750" t="s">
        <v>28</v>
      </c>
      <c r="D4750">
        <f t="shared" si="435"/>
        <v>747</v>
      </c>
      <c r="F4750">
        <f t="shared" si="436"/>
        <v>59355</v>
      </c>
      <c r="G4750" t="str">
        <f t="shared" si="437"/>
        <v>{"AttrType":"Power","Value":59355}</v>
      </c>
      <c r="Q4750" s="7">
        <v>747</v>
      </c>
      <c r="R4750" s="8">
        <f t="shared" si="432"/>
        <v>74</v>
      </c>
      <c r="S4750" s="9">
        <f t="shared" si="433"/>
        <v>7</v>
      </c>
      <c r="T4750" s="10">
        <f t="shared" si="434"/>
        <v>59355</v>
      </c>
    </row>
    <row r="4751" ht="15" spans="1:20">
      <c r="A4751">
        <v>14748</v>
      </c>
      <c r="B4751" t="s">
        <v>27</v>
      </c>
      <c r="C4751" t="s">
        <v>28</v>
      </c>
      <c r="D4751">
        <f t="shared" si="435"/>
        <v>748</v>
      </c>
      <c r="F4751">
        <f t="shared" si="436"/>
        <v>59470</v>
      </c>
      <c r="G4751" t="str">
        <f t="shared" si="437"/>
        <v>{"AttrType":"Power","Value":59470}</v>
      </c>
      <c r="Q4751" s="7">
        <v>748</v>
      </c>
      <c r="R4751" s="8">
        <f t="shared" si="432"/>
        <v>74</v>
      </c>
      <c r="S4751" s="9">
        <f t="shared" si="433"/>
        <v>8</v>
      </c>
      <c r="T4751" s="10">
        <f t="shared" si="434"/>
        <v>59470</v>
      </c>
    </row>
    <row r="4752" ht="15" spans="1:20">
      <c r="A4752">
        <v>14749</v>
      </c>
      <c r="B4752" t="s">
        <v>27</v>
      </c>
      <c r="C4752" t="s">
        <v>28</v>
      </c>
      <c r="D4752">
        <f t="shared" si="435"/>
        <v>749</v>
      </c>
      <c r="F4752">
        <f t="shared" si="436"/>
        <v>59585</v>
      </c>
      <c r="G4752" t="str">
        <f t="shared" si="437"/>
        <v>{"AttrType":"Power","Value":59585}</v>
      </c>
      <c r="Q4752" s="7">
        <v>749</v>
      </c>
      <c r="R4752" s="8">
        <f t="shared" si="432"/>
        <v>74</v>
      </c>
      <c r="S4752" s="9">
        <f t="shared" si="433"/>
        <v>9</v>
      </c>
      <c r="T4752" s="10">
        <f t="shared" si="434"/>
        <v>59585</v>
      </c>
    </row>
    <row r="4753" ht="15" spans="1:20">
      <c r="A4753">
        <v>14750</v>
      </c>
      <c r="B4753" t="s">
        <v>27</v>
      </c>
      <c r="C4753" t="s">
        <v>28</v>
      </c>
      <c r="D4753">
        <f t="shared" si="435"/>
        <v>750</v>
      </c>
      <c r="F4753">
        <f t="shared" si="436"/>
        <v>59700</v>
      </c>
      <c r="G4753" t="str">
        <f t="shared" si="437"/>
        <v>{"AttrType":"Power","Value":59700}</v>
      </c>
      <c r="Q4753" s="7">
        <v>750</v>
      </c>
      <c r="R4753" s="8">
        <f t="shared" si="432"/>
        <v>74</v>
      </c>
      <c r="S4753" s="9">
        <f t="shared" si="433"/>
        <v>10</v>
      </c>
      <c r="T4753" s="10">
        <f t="shared" si="434"/>
        <v>59700</v>
      </c>
    </row>
    <row r="4754" ht="15" spans="1:20">
      <c r="A4754">
        <v>14751</v>
      </c>
      <c r="B4754" t="s">
        <v>27</v>
      </c>
      <c r="C4754" t="s">
        <v>28</v>
      </c>
      <c r="D4754">
        <f t="shared" si="435"/>
        <v>751</v>
      </c>
      <c r="F4754">
        <f t="shared" si="436"/>
        <v>59816</v>
      </c>
      <c r="G4754" t="str">
        <f t="shared" si="437"/>
        <v>{"AttrType":"Power","Value":59816}</v>
      </c>
      <c r="Q4754" s="7">
        <v>751</v>
      </c>
      <c r="R4754" s="8">
        <f t="shared" si="432"/>
        <v>75</v>
      </c>
      <c r="S4754" s="9">
        <f t="shared" si="433"/>
        <v>1</v>
      </c>
      <c r="T4754" s="10">
        <f t="shared" si="434"/>
        <v>59816</v>
      </c>
    </row>
    <row r="4755" ht="15" spans="1:20">
      <c r="A4755">
        <v>14752</v>
      </c>
      <c r="B4755" t="s">
        <v>27</v>
      </c>
      <c r="C4755" t="s">
        <v>28</v>
      </c>
      <c r="D4755">
        <f t="shared" si="435"/>
        <v>752</v>
      </c>
      <c r="F4755">
        <f t="shared" si="436"/>
        <v>59932</v>
      </c>
      <c r="G4755" t="str">
        <f t="shared" si="437"/>
        <v>{"AttrType":"Power","Value":59932}</v>
      </c>
      <c r="Q4755" s="7">
        <v>752</v>
      </c>
      <c r="R4755" s="8">
        <f t="shared" si="432"/>
        <v>75</v>
      </c>
      <c r="S4755" s="9">
        <f t="shared" si="433"/>
        <v>2</v>
      </c>
      <c r="T4755" s="10">
        <f t="shared" si="434"/>
        <v>59932</v>
      </c>
    </row>
    <row r="4756" ht="15" spans="1:20">
      <c r="A4756">
        <v>14753</v>
      </c>
      <c r="B4756" t="s">
        <v>27</v>
      </c>
      <c r="C4756" t="s">
        <v>28</v>
      </c>
      <c r="D4756">
        <f t="shared" si="435"/>
        <v>753</v>
      </c>
      <c r="F4756">
        <f t="shared" si="436"/>
        <v>60048</v>
      </c>
      <c r="G4756" t="str">
        <f t="shared" si="437"/>
        <v>{"AttrType":"Power","Value":60048}</v>
      </c>
      <c r="Q4756" s="7">
        <v>753</v>
      </c>
      <c r="R4756" s="8">
        <f t="shared" si="432"/>
        <v>75</v>
      </c>
      <c r="S4756" s="9">
        <f t="shared" si="433"/>
        <v>3</v>
      </c>
      <c r="T4756" s="10">
        <f t="shared" si="434"/>
        <v>60048</v>
      </c>
    </row>
    <row r="4757" ht="15" spans="1:20">
      <c r="A4757">
        <v>14754</v>
      </c>
      <c r="B4757" t="s">
        <v>27</v>
      </c>
      <c r="C4757" t="s">
        <v>28</v>
      </c>
      <c r="D4757">
        <f t="shared" si="435"/>
        <v>754</v>
      </c>
      <c r="F4757">
        <f t="shared" si="436"/>
        <v>60164</v>
      </c>
      <c r="G4757" t="str">
        <f t="shared" si="437"/>
        <v>{"AttrType":"Power","Value":60164}</v>
      </c>
      <c r="Q4757" s="7">
        <v>754</v>
      </c>
      <c r="R4757" s="8">
        <f t="shared" si="432"/>
        <v>75</v>
      </c>
      <c r="S4757" s="9">
        <f t="shared" si="433"/>
        <v>4</v>
      </c>
      <c r="T4757" s="10">
        <f t="shared" si="434"/>
        <v>60164</v>
      </c>
    </row>
    <row r="4758" ht="15" spans="1:20">
      <c r="A4758">
        <v>14755</v>
      </c>
      <c r="B4758" t="s">
        <v>27</v>
      </c>
      <c r="C4758" t="s">
        <v>28</v>
      </c>
      <c r="D4758">
        <f t="shared" si="435"/>
        <v>755</v>
      </c>
      <c r="F4758">
        <f t="shared" si="436"/>
        <v>60280</v>
      </c>
      <c r="G4758" t="str">
        <f t="shared" si="437"/>
        <v>{"AttrType":"Power","Value":60280}</v>
      </c>
      <c r="Q4758" s="7">
        <v>755</v>
      </c>
      <c r="R4758" s="8">
        <f t="shared" si="432"/>
        <v>75</v>
      </c>
      <c r="S4758" s="9">
        <f t="shared" si="433"/>
        <v>5</v>
      </c>
      <c r="T4758" s="10">
        <f t="shared" si="434"/>
        <v>60280</v>
      </c>
    </row>
    <row r="4759" ht="15" spans="1:20">
      <c r="A4759">
        <v>14756</v>
      </c>
      <c r="B4759" t="s">
        <v>27</v>
      </c>
      <c r="C4759" t="s">
        <v>28</v>
      </c>
      <c r="D4759">
        <f t="shared" si="435"/>
        <v>756</v>
      </c>
      <c r="F4759">
        <f t="shared" si="436"/>
        <v>60396</v>
      </c>
      <c r="G4759" t="str">
        <f t="shared" si="437"/>
        <v>{"AttrType":"Power","Value":60396}</v>
      </c>
      <c r="Q4759" s="7">
        <v>756</v>
      </c>
      <c r="R4759" s="8">
        <f t="shared" si="432"/>
        <v>75</v>
      </c>
      <c r="S4759" s="9">
        <f t="shared" si="433"/>
        <v>6</v>
      </c>
      <c r="T4759" s="10">
        <f t="shared" si="434"/>
        <v>60396</v>
      </c>
    </row>
    <row r="4760" ht="15" spans="1:20">
      <c r="A4760">
        <v>14757</v>
      </c>
      <c r="B4760" t="s">
        <v>27</v>
      </c>
      <c r="C4760" t="s">
        <v>28</v>
      </c>
      <c r="D4760">
        <f t="shared" si="435"/>
        <v>757</v>
      </c>
      <c r="F4760">
        <f t="shared" si="436"/>
        <v>60512</v>
      </c>
      <c r="G4760" t="str">
        <f t="shared" si="437"/>
        <v>{"AttrType":"Power","Value":60512}</v>
      </c>
      <c r="Q4760" s="7">
        <v>757</v>
      </c>
      <c r="R4760" s="8">
        <f t="shared" si="432"/>
        <v>75</v>
      </c>
      <c r="S4760" s="9">
        <f t="shared" si="433"/>
        <v>7</v>
      </c>
      <c r="T4760" s="10">
        <f t="shared" si="434"/>
        <v>60512</v>
      </c>
    </row>
    <row r="4761" ht="15" spans="1:20">
      <c r="A4761">
        <v>14758</v>
      </c>
      <c r="B4761" t="s">
        <v>27</v>
      </c>
      <c r="C4761" t="s">
        <v>28</v>
      </c>
      <c r="D4761">
        <f t="shared" si="435"/>
        <v>758</v>
      </c>
      <c r="F4761">
        <f t="shared" si="436"/>
        <v>60628</v>
      </c>
      <c r="G4761" t="str">
        <f t="shared" si="437"/>
        <v>{"AttrType":"Power","Value":60628}</v>
      </c>
      <c r="Q4761" s="7">
        <v>758</v>
      </c>
      <c r="R4761" s="8">
        <f t="shared" si="432"/>
        <v>75</v>
      </c>
      <c r="S4761" s="9">
        <f t="shared" si="433"/>
        <v>8</v>
      </c>
      <c r="T4761" s="10">
        <f t="shared" si="434"/>
        <v>60628</v>
      </c>
    </row>
    <row r="4762" ht="15" spans="1:20">
      <c r="A4762">
        <v>14759</v>
      </c>
      <c r="B4762" t="s">
        <v>27</v>
      </c>
      <c r="C4762" t="s">
        <v>28</v>
      </c>
      <c r="D4762">
        <f t="shared" si="435"/>
        <v>759</v>
      </c>
      <c r="F4762">
        <f t="shared" si="436"/>
        <v>60744</v>
      </c>
      <c r="G4762" t="str">
        <f t="shared" si="437"/>
        <v>{"AttrType":"Power","Value":60744}</v>
      </c>
      <c r="Q4762" s="7">
        <v>759</v>
      </c>
      <c r="R4762" s="8">
        <f t="shared" si="432"/>
        <v>75</v>
      </c>
      <c r="S4762" s="9">
        <f t="shared" si="433"/>
        <v>9</v>
      </c>
      <c r="T4762" s="10">
        <f t="shared" si="434"/>
        <v>60744</v>
      </c>
    </row>
    <row r="4763" ht="15" spans="1:20">
      <c r="A4763">
        <v>14760</v>
      </c>
      <c r="B4763" t="s">
        <v>27</v>
      </c>
      <c r="C4763" t="s">
        <v>28</v>
      </c>
      <c r="D4763">
        <f t="shared" si="435"/>
        <v>760</v>
      </c>
      <c r="F4763">
        <f t="shared" si="436"/>
        <v>60860</v>
      </c>
      <c r="G4763" t="str">
        <f t="shared" si="437"/>
        <v>{"AttrType":"Power","Value":60860}</v>
      </c>
      <c r="Q4763" s="7">
        <v>760</v>
      </c>
      <c r="R4763" s="8">
        <f t="shared" si="432"/>
        <v>75</v>
      </c>
      <c r="S4763" s="9">
        <f t="shared" si="433"/>
        <v>10</v>
      </c>
      <c r="T4763" s="10">
        <f t="shared" si="434"/>
        <v>60860</v>
      </c>
    </row>
    <row r="4764" ht="15" spans="1:20">
      <c r="A4764">
        <v>14761</v>
      </c>
      <c r="B4764" t="s">
        <v>27</v>
      </c>
      <c r="C4764" t="s">
        <v>28</v>
      </c>
      <c r="D4764">
        <f t="shared" si="435"/>
        <v>761</v>
      </c>
      <c r="F4764">
        <f t="shared" si="436"/>
        <v>60977</v>
      </c>
      <c r="G4764" t="str">
        <f t="shared" si="437"/>
        <v>{"AttrType":"Power","Value":60977}</v>
      </c>
      <c r="Q4764" s="7">
        <v>761</v>
      </c>
      <c r="R4764" s="8">
        <f t="shared" si="432"/>
        <v>76</v>
      </c>
      <c r="S4764" s="9">
        <f t="shared" si="433"/>
        <v>1</v>
      </c>
      <c r="T4764" s="10">
        <f t="shared" si="434"/>
        <v>60977</v>
      </c>
    </row>
    <row r="4765" ht="15" spans="1:20">
      <c r="A4765">
        <v>14762</v>
      </c>
      <c r="B4765" t="s">
        <v>27</v>
      </c>
      <c r="C4765" t="s">
        <v>28</v>
      </c>
      <c r="D4765">
        <f t="shared" si="435"/>
        <v>762</v>
      </c>
      <c r="F4765">
        <f t="shared" si="436"/>
        <v>61094</v>
      </c>
      <c r="G4765" t="str">
        <f t="shared" si="437"/>
        <v>{"AttrType":"Power","Value":61094}</v>
      </c>
      <c r="Q4765" s="7">
        <v>762</v>
      </c>
      <c r="R4765" s="8">
        <f t="shared" si="432"/>
        <v>76</v>
      </c>
      <c r="S4765" s="9">
        <f t="shared" si="433"/>
        <v>2</v>
      </c>
      <c r="T4765" s="10">
        <f t="shared" si="434"/>
        <v>61094</v>
      </c>
    </row>
    <row r="4766" ht="15.75" spans="1:20">
      <c r="A4766">
        <v>14763</v>
      </c>
      <c r="B4766" t="s">
        <v>27</v>
      </c>
      <c r="C4766" t="s">
        <v>28</v>
      </c>
      <c r="D4766">
        <f t="shared" si="435"/>
        <v>763</v>
      </c>
      <c r="F4766">
        <f t="shared" si="436"/>
        <v>61211</v>
      </c>
      <c r="G4766" t="str">
        <f t="shared" si="437"/>
        <v>{"AttrType":"Power","Value":61211}</v>
      </c>
      <c r="Q4766" s="7">
        <v>763</v>
      </c>
      <c r="R4766" s="8">
        <f t="shared" si="432"/>
        <v>76</v>
      </c>
      <c r="S4766" s="9">
        <f t="shared" si="433"/>
        <v>3</v>
      </c>
      <c r="T4766" s="10">
        <f t="shared" si="434"/>
        <v>61211</v>
      </c>
    </row>
    <row r="4767" ht="15" spans="1:20">
      <c r="A4767">
        <v>14764</v>
      </c>
      <c r="B4767" t="s">
        <v>27</v>
      </c>
      <c r="C4767" t="s">
        <v>28</v>
      </c>
      <c r="D4767">
        <f t="shared" si="435"/>
        <v>764</v>
      </c>
      <c r="F4767">
        <f t="shared" si="436"/>
        <v>61328</v>
      </c>
      <c r="G4767" t="str">
        <f t="shared" si="437"/>
        <v>{"AttrType":"Power","Value":61328}</v>
      </c>
      <c r="Q4767" s="7">
        <v>764</v>
      </c>
      <c r="R4767" s="8">
        <f t="shared" si="432"/>
        <v>76</v>
      </c>
      <c r="S4767" s="9">
        <f t="shared" si="433"/>
        <v>4</v>
      </c>
      <c r="T4767" s="5">
        <f t="shared" si="434"/>
        <v>61328</v>
      </c>
    </row>
    <row r="4768" ht="15" spans="1:20">
      <c r="A4768">
        <v>14765</v>
      </c>
      <c r="B4768" t="s">
        <v>27</v>
      </c>
      <c r="C4768" t="s">
        <v>28</v>
      </c>
      <c r="D4768">
        <f t="shared" si="435"/>
        <v>765</v>
      </c>
      <c r="F4768">
        <f t="shared" si="436"/>
        <v>61445</v>
      </c>
      <c r="G4768" t="str">
        <f t="shared" si="437"/>
        <v>{"AttrType":"Power","Value":61445}</v>
      </c>
      <c r="Q4768" s="7">
        <v>765</v>
      </c>
      <c r="R4768" s="8">
        <f t="shared" si="432"/>
        <v>76</v>
      </c>
      <c r="S4768" s="9">
        <f t="shared" si="433"/>
        <v>5</v>
      </c>
      <c r="T4768" s="10">
        <f t="shared" si="434"/>
        <v>61445</v>
      </c>
    </row>
    <row r="4769" ht="15" spans="1:20">
      <c r="A4769">
        <v>14766</v>
      </c>
      <c r="B4769" t="s">
        <v>27</v>
      </c>
      <c r="C4769" t="s">
        <v>28</v>
      </c>
      <c r="D4769">
        <f t="shared" si="435"/>
        <v>766</v>
      </c>
      <c r="F4769">
        <f t="shared" si="436"/>
        <v>61562</v>
      </c>
      <c r="G4769" t="str">
        <f t="shared" si="437"/>
        <v>{"AttrType":"Power","Value":61562}</v>
      </c>
      <c r="Q4769" s="7">
        <v>766</v>
      </c>
      <c r="R4769" s="8">
        <f t="shared" si="432"/>
        <v>76</v>
      </c>
      <c r="S4769" s="9">
        <f t="shared" si="433"/>
        <v>6</v>
      </c>
      <c r="T4769" s="10">
        <f t="shared" si="434"/>
        <v>61562</v>
      </c>
    </row>
    <row r="4770" ht="15" spans="1:20">
      <c r="A4770">
        <v>14767</v>
      </c>
      <c r="B4770" t="s">
        <v>27</v>
      </c>
      <c r="C4770" t="s">
        <v>28</v>
      </c>
      <c r="D4770">
        <f t="shared" si="435"/>
        <v>767</v>
      </c>
      <c r="F4770">
        <f t="shared" si="436"/>
        <v>61679</v>
      </c>
      <c r="G4770" t="str">
        <f t="shared" si="437"/>
        <v>{"AttrType":"Power","Value":61679}</v>
      </c>
      <c r="Q4770" s="7">
        <v>767</v>
      </c>
      <c r="R4770" s="8">
        <f t="shared" si="432"/>
        <v>76</v>
      </c>
      <c r="S4770" s="9">
        <f t="shared" si="433"/>
        <v>7</v>
      </c>
      <c r="T4770" s="10">
        <f t="shared" si="434"/>
        <v>61679</v>
      </c>
    </row>
    <row r="4771" ht="15" spans="1:20">
      <c r="A4771">
        <v>14768</v>
      </c>
      <c r="B4771" t="s">
        <v>27</v>
      </c>
      <c r="C4771" t="s">
        <v>28</v>
      </c>
      <c r="D4771">
        <f t="shared" si="435"/>
        <v>768</v>
      </c>
      <c r="F4771">
        <f t="shared" si="436"/>
        <v>61796</v>
      </c>
      <c r="G4771" t="str">
        <f t="shared" si="437"/>
        <v>{"AttrType":"Power","Value":61796}</v>
      </c>
      <c r="Q4771" s="7">
        <v>768</v>
      </c>
      <c r="R4771" s="8">
        <f t="shared" si="432"/>
        <v>76</v>
      </c>
      <c r="S4771" s="9">
        <f t="shared" si="433"/>
        <v>8</v>
      </c>
      <c r="T4771" s="10">
        <f t="shared" si="434"/>
        <v>61796</v>
      </c>
    </row>
    <row r="4772" ht="15" spans="1:20">
      <c r="A4772">
        <v>14769</v>
      </c>
      <c r="B4772" t="s">
        <v>27</v>
      </c>
      <c r="C4772" t="s">
        <v>28</v>
      </c>
      <c r="D4772">
        <f t="shared" si="435"/>
        <v>769</v>
      </c>
      <c r="F4772">
        <f t="shared" si="436"/>
        <v>61913</v>
      </c>
      <c r="G4772" t="str">
        <f t="shared" si="437"/>
        <v>{"AttrType":"Power","Value":61913}</v>
      </c>
      <c r="Q4772" s="7">
        <v>769</v>
      </c>
      <c r="R4772" s="8">
        <f t="shared" si="432"/>
        <v>76</v>
      </c>
      <c r="S4772" s="9">
        <f t="shared" si="433"/>
        <v>9</v>
      </c>
      <c r="T4772" s="10">
        <f t="shared" si="434"/>
        <v>61913</v>
      </c>
    </row>
    <row r="4773" ht="15" spans="1:20">
      <c r="A4773">
        <v>14770</v>
      </c>
      <c r="B4773" t="s">
        <v>27</v>
      </c>
      <c r="C4773" t="s">
        <v>28</v>
      </c>
      <c r="D4773">
        <f t="shared" si="435"/>
        <v>770</v>
      </c>
      <c r="F4773">
        <f t="shared" si="436"/>
        <v>62030</v>
      </c>
      <c r="G4773" t="str">
        <f t="shared" si="437"/>
        <v>{"AttrType":"Power","Value":62030}</v>
      </c>
      <c r="Q4773" s="7">
        <v>770</v>
      </c>
      <c r="R4773" s="8">
        <f t="shared" ref="R4773:R4836" si="438">INT((Q4773-1)/10)</f>
        <v>76</v>
      </c>
      <c r="S4773" s="9">
        <f t="shared" ref="S4773:S4836" si="439">Q4773-10*R4773</f>
        <v>10</v>
      </c>
      <c r="T4773" s="10">
        <f t="shared" ref="T4773:T4836" si="440">$V$4005+$V$4006+5*R4773*(R4773+1+$V$4007)+S4773*(R4773+1+$V$4007)+200*R4773</f>
        <v>62030</v>
      </c>
    </row>
    <row r="4774" ht="15" spans="1:20">
      <c r="A4774">
        <v>14771</v>
      </c>
      <c r="B4774" t="s">
        <v>27</v>
      </c>
      <c r="C4774" t="s">
        <v>28</v>
      </c>
      <c r="D4774">
        <f t="shared" si="435"/>
        <v>771</v>
      </c>
      <c r="F4774">
        <f t="shared" si="436"/>
        <v>62148</v>
      </c>
      <c r="G4774" t="str">
        <f t="shared" si="437"/>
        <v>{"AttrType":"Power","Value":62148}</v>
      </c>
      <c r="Q4774" s="7">
        <v>771</v>
      </c>
      <c r="R4774" s="8">
        <f t="shared" si="438"/>
        <v>77</v>
      </c>
      <c r="S4774" s="9">
        <f t="shared" si="439"/>
        <v>1</v>
      </c>
      <c r="T4774" s="10">
        <f t="shared" si="440"/>
        <v>62148</v>
      </c>
    </row>
    <row r="4775" ht="15" spans="1:20">
      <c r="A4775">
        <v>14772</v>
      </c>
      <c r="B4775" t="s">
        <v>27</v>
      </c>
      <c r="C4775" t="s">
        <v>28</v>
      </c>
      <c r="D4775">
        <f t="shared" si="435"/>
        <v>772</v>
      </c>
      <c r="F4775">
        <f t="shared" si="436"/>
        <v>62266</v>
      </c>
      <c r="G4775" t="str">
        <f t="shared" si="437"/>
        <v>{"AttrType":"Power","Value":62266}</v>
      </c>
      <c r="Q4775" s="7">
        <v>772</v>
      </c>
      <c r="R4775" s="8">
        <f t="shared" si="438"/>
        <v>77</v>
      </c>
      <c r="S4775" s="9">
        <f t="shared" si="439"/>
        <v>2</v>
      </c>
      <c r="T4775" s="10">
        <f t="shared" si="440"/>
        <v>62266</v>
      </c>
    </row>
    <row r="4776" ht="15" spans="1:20">
      <c r="A4776">
        <v>14773</v>
      </c>
      <c r="B4776" t="s">
        <v>27</v>
      </c>
      <c r="C4776" t="s">
        <v>28</v>
      </c>
      <c r="D4776">
        <f t="shared" si="435"/>
        <v>773</v>
      </c>
      <c r="F4776">
        <f t="shared" si="436"/>
        <v>62384</v>
      </c>
      <c r="G4776" t="str">
        <f t="shared" si="437"/>
        <v>{"AttrType":"Power","Value":62384}</v>
      </c>
      <c r="Q4776" s="7">
        <v>773</v>
      </c>
      <c r="R4776" s="8">
        <f t="shared" si="438"/>
        <v>77</v>
      </c>
      <c r="S4776" s="9">
        <f t="shared" si="439"/>
        <v>3</v>
      </c>
      <c r="T4776" s="10">
        <f t="shared" si="440"/>
        <v>62384</v>
      </c>
    </row>
    <row r="4777" ht="15" spans="1:20">
      <c r="A4777">
        <v>14774</v>
      </c>
      <c r="B4777" t="s">
        <v>27</v>
      </c>
      <c r="C4777" t="s">
        <v>28</v>
      </c>
      <c r="D4777">
        <f t="shared" si="435"/>
        <v>774</v>
      </c>
      <c r="F4777">
        <f t="shared" si="436"/>
        <v>62502</v>
      </c>
      <c r="G4777" t="str">
        <f t="shared" si="437"/>
        <v>{"AttrType":"Power","Value":62502}</v>
      </c>
      <c r="Q4777" s="7">
        <v>774</v>
      </c>
      <c r="R4777" s="8">
        <f t="shared" si="438"/>
        <v>77</v>
      </c>
      <c r="S4777" s="9">
        <f t="shared" si="439"/>
        <v>4</v>
      </c>
      <c r="T4777" s="10">
        <f t="shared" si="440"/>
        <v>62502</v>
      </c>
    </row>
    <row r="4778" ht="15" spans="1:20">
      <c r="A4778">
        <v>14775</v>
      </c>
      <c r="B4778" t="s">
        <v>27</v>
      </c>
      <c r="C4778" t="s">
        <v>28</v>
      </c>
      <c r="D4778">
        <f t="shared" si="435"/>
        <v>775</v>
      </c>
      <c r="F4778">
        <f t="shared" si="436"/>
        <v>62620</v>
      </c>
      <c r="G4778" t="str">
        <f t="shared" si="437"/>
        <v>{"AttrType":"Power","Value":62620}</v>
      </c>
      <c r="Q4778" s="7">
        <v>775</v>
      </c>
      <c r="R4778" s="8">
        <f t="shared" si="438"/>
        <v>77</v>
      </c>
      <c r="S4778" s="9">
        <f t="shared" si="439"/>
        <v>5</v>
      </c>
      <c r="T4778" s="10">
        <f t="shared" si="440"/>
        <v>62620</v>
      </c>
    </row>
    <row r="4779" ht="15" spans="1:20">
      <c r="A4779">
        <v>14776</v>
      </c>
      <c r="B4779" t="s">
        <v>27</v>
      </c>
      <c r="C4779" t="s">
        <v>28</v>
      </c>
      <c r="D4779">
        <f t="shared" si="435"/>
        <v>776</v>
      </c>
      <c r="F4779">
        <f t="shared" si="436"/>
        <v>62738</v>
      </c>
      <c r="G4779" t="str">
        <f t="shared" si="437"/>
        <v>{"AttrType":"Power","Value":62738}</v>
      </c>
      <c r="Q4779" s="7">
        <v>776</v>
      </c>
      <c r="R4779" s="8">
        <f t="shared" si="438"/>
        <v>77</v>
      </c>
      <c r="S4779" s="9">
        <f t="shared" si="439"/>
        <v>6</v>
      </c>
      <c r="T4779" s="10">
        <f t="shared" si="440"/>
        <v>62738</v>
      </c>
    </row>
    <row r="4780" ht="15" spans="1:20">
      <c r="A4780">
        <v>14777</v>
      </c>
      <c r="B4780" t="s">
        <v>27</v>
      </c>
      <c r="C4780" t="s">
        <v>28</v>
      </c>
      <c r="D4780">
        <f t="shared" ref="D4780:D4843" si="441">D3780</f>
        <v>777</v>
      </c>
      <c r="F4780">
        <f t="shared" si="436"/>
        <v>62856</v>
      </c>
      <c r="G4780" t="str">
        <f t="shared" si="437"/>
        <v>{"AttrType":"Power","Value":62856}</v>
      </c>
      <c r="Q4780" s="7">
        <v>777</v>
      </c>
      <c r="R4780" s="8">
        <f t="shared" si="438"/>
        <v>77</v>
      </c>
      <c r="S4780" s="9">
        <f t="shared" si="439"/>
        <v>7</v>
      </c>
      <c r="T4780" s="10">
        <f t="shared" si="440"/>
        <v>62856</v>
      </c>
    </row>
    <row r="4781" ht="15" spans="1:20">
      <c r="A4781">
        <v>14778</v>
      </c>
      <c r="B4781" t="s">
        <v>27</v>
      </c>
      <c r="C4781" t="s">
        <v>28</v>
      </c>
      <c r="D4781">
        <f t="shared" si="441"/>
        <v>778</v>
      </c>
      <c r="F4781">
        <f t="shared" si="436"/>
        <v>62974</v>
      </c>
      <c r="G4781" t="str">
        <f t="shared" si="437"/>
        <v>{"AttrType":"Power","Value":62974}</v>
      </c>
      <c r="Q4781" s="7">
        <v>778</v>
      </c>
      <c r="R4781" s="8">
        <f t="shared" si="438"/>
        <v>77</v>
      </c>
      <c r="S4781" s="9">
        <f t="shared" si="439"/>
        <v>8</v>
      </c>
      <c r="T4781" s="10">
        <f t="shared" si="440"/>
        <v>62974</v>
      </c>
    </row>
    <row r="4782" ht="15" spans="1:20">
      <c r="A4782">
        <v>14779</v>
      </c>
      <c r="B4782" t="s">
        <v>27</v>
      </c>
      <c r="C4782" t="s">
        <v>28</v>
      </c>
      <c r="D4782">
        <f t="shared" si="441"/>
        <v>779</v>
      </c>
      <c r="F4782">
        <f t="shared" si="436"/>
        <v>63092</v>
      </c>
      <c r="G4782" t="str">
        <f t="shared" si="437"/>
        <v>{"AttrType":"Power","Value":63092}</v>
      </c>
      <c r="Q4782" s="7">
        <v>779</v>
      </c>
      <c r="R4782" s="8">
        <f t="shared" si="438"/>
        <v>77</v>
      </c>
      <c r="S4782" s="9">
        <f t="shared" si="439"/>
        <v>9</v>
      </c>
      <c r="T4782" s="10">
        <f t="shared" si="440"/>
        <v>63092</v>
      </c>
    </row>
    <row r="4783" ht="15" spans="1:20">
      <c r="A4783">
        <v>14780</v>
      </c>
      <c r="B4783" t="s">
        <v>27</v>
      </c>
      <c r="C4783" t="s">
        <v>28</v>
      </c>
      <c r="D4783">
        <f t="shared" si="441"/>
        <v>780</v>
      </c>
      <c r="F4783">
        <f t="shared" si="436"/>
        <v>63210</v>
      </c>
      <c r="G4783" t="str">
        <f t="shared" si="437"/>
        <v>{"AttrType":"Power","Value":63210}</v>
      </c>
      <c r="Q4783" s="7">
        <v>780</v>
      </c>
      <c r="R4783" s="8">
        <f t="shared" si="438"/>
        <v>77</v>
      </c>
      <c r="S4783" s="9">
        <f t="shared" si="439"/>
        <v>10</v>
      </c>
      <c r="T4783" s="10">
        <f t="shared" si="440"/>
        <v>63210</v>
      </c>
    </row>
    <row r="4784" ht="15" spans="1:20">
      <c r="A4784">
        <v>14781</v>
      </c>
      <c r="B4784" t="s">
        <v>27</v>
      </c>
      <c r="C4784" t="s">
        <v>28</v>
      </c>
      <c r="D4784">
        <f t="shared" si="441"/>
        <v>781</v>
      </c>
      <c r="F4784">
        <f t="shared" si="436"/>
        <v>63329</v>
      </c>
      <c r="G4784" t="str">
        <f t="shared" si="437"/>
        <v>{"AttrType":"Power","Value":63329}</v>
      </c>
      <c r="Q4784" s="7">
        <v>781</v>
      </c>
      <c r="R4784" s="8">
        <f t="shared" si="438"/>
        <v>78</v>
      </c>
      <c r="S4784" s="9">
        <f t="shared" si="439"/>
        <v>1</v>
      </c>
      <c r="T4784" s="10">
        <f t="shared" si="440"/>
        <v>63329</v>
      </c>
    </row>
    <row r="4785" ht="15" spans="1:20">
      <c r="A4785">
        <v>14782</v>
      </c>
      <c r="B4785" t="s">
        <v>27</v>
      </c>
      <c r="C4785" t="s">
        <v>28</v>
      </c>
      <c r="D4785">
        <f t="shared" si="441"/>
        <v>782</v>
      </c>
      <c r="F4785">
        <f t="shared" si="436"/>
        <v>63448</v>
      </c>
      <c r="G4785" t="str">
        <f t="shared" si="437"/>
        <v>{"AttrType":"Power","Value":63448}</v>
      </c>
      <c r="Q4785" s="7">
        <v>782</v>
      </c>
      <c r="R4785" s="8">
        <f t="shared" si="438"/>
        <v>78</v>
      </c>
      <c r="S4785" s="9">
        <f t="shared" si="439"/>
        <v>2</v>
      </c>
      <c r="T4785" s="10">
        <f t="shared" si="440"/>
        <v>63448</v>
      </c>
    </row>
    <row r="4786" ht="15" spans="1:20">
      <c r="A4786">
        <v>14783</v>
      </c>
      <c r="B4786" t="s">
        <v>27</v>
      </c>
      <c r="C4786" t="s">
        <v>28</v>
      </c>
      <c r="D4786">
        <f t="shared" si="441"/>
        <v>783</v>
      </c>
      <c r="F4786">
        <f t="shared" si="436"/>
        <v>63567</v>
      </c>
      <c r="G4786" t="str">
        <f t="shared" si="437"/>
        <v>{"AttrType":"Power","Value":63567}</v>
      </c>
      <c r="Q4786" s="7">
        <v>783</v>
      </c>
      <c r="R4786" s="8">
        <f t="shared" si="438"/>
        <v>78</v>
      </c>
      <c r="S4786" s="9">
        <f t="shared" si="439"/>
        <v>3</v>
      </c>
      <c r="T4786" s="10">
        <f t="shared" si="440"/>
        <v>63567</v>
      </c>
    </row>
    <row r="4787" ht="15" spans="1:20">
      <c r="A4787">
        <v>14784</v>
      </c>
      <c r="B4787" t="s">
        <v>27</v>
      </c>
      <c r="C4787" t="s">
        <v>28</v>
      </c>
      <c r="D4787">
        <f t="shared" si="441"/>
        <v>784</v>
      </c>
      <c r="F4787">
        <f t="shared" si="436"/>
        <v>63686</v>
      </c>
      <c r="G4787" t="str">
        <f t="shared" si="437"/>
        <v>{"AttrType":"Power","Value":63686}</v>
      </c>
      <c r="Q4787" s="7">
        <v>784</v>
      </c>
      <c r="R4787" s="8">
        <f t="shared" si="438"/>
        <v>78</v>
      </c>
      <c r="S4787" s="9">
        <f t="shared" si="439"/>
        <v>4</v>
      </c>
      <c r="T4787" s="10">
        <f t="shared" si="440"/>
        <v>63686</v>
      </c>
    </row>
    <row r="4788" ht="15" spans="1:20">
      <c r="A4788">
        <v>14785</v>
      </c>
      <c r="B4788" t="s">
        <v>27</v>
      </c>
      <c r="C4788" t="s">
        <v>28</v>
      </c>
      <c r="D4788">
        <f t="shared" si="441"/>
        <v>785</v>
      </c>
      <c r="F4788">
        <f t="shared" si="436"/>
        <v>63805</v>
      </c>
      <c r="G4788" t="str">
        <f t="shared" si="437"/>
        <v>{"AttrType":"Power","Value":63805}</v>
      </c>
      <c r="Q4788" s="7">
        <v>785</v>
      </c>
      <c r="R4788" s="8">
        <f t="shared" si="438"/>
        <v>78</v>
      </c>
      <c r="S4788" s="9">
        <f t="shared" si="439"/>
        <v>5</v>
      </c>
      <c r="T4788" s="10">
        <f t="shared" si="440"/>
        <v>63805</v>
      </c>
    </row>
    <row r="4789" ht="15" spans="1:20">
      <c r="A4789">
        <v>14786</v>
      </c>
      <c r="B4789" t="s">
        <v>27</v>
      </c>
      <c r="C4789" t="s">
        <v>28</v>
      </c>
      <c r="D4789">
        <f t="shared" si="441"/>
        <v>786</v>
      </c>
      <c r="F4789">
        <f t="shared" si="436"/>
        <v>63924</v>
      </c>
      <c r="G4789" t="str">
        <f t="shared" si="437"/>
        <v>{"AttrType":"Power","Value":63924}</v>
      </c>
      <c r="Q4789" s="7">
        <v>786</v>
      </c>
      <c r="R4789" s="8">
        <f t="shared" si="438"/>
        <v>78</v>
      </c>
      <c r="S4789" s="9">
        <f t="shared" si="439"/>
        <v>6</v>
      </c>
      <c r="T4789" s="10">
        <f t="shared" si="440"/>
        <v>63924</v>
      </c>
    </row>
    <row r="4790" ht="15" spans="1:20">
      <c r="A4790">
        <v>14787</v>
      </c>
      <c r="B4790" t="s">
        <v>27</v>
      </c>
      <c r="C4790" t="s">
        <v>28</v>
      </c>
      <c r="D4790">
        <f t="shared" si="441"/>
        <v>787</v>
      </c>
      <c r="F4790">
        <f t="shared" si="436"/>
        <v>64043</v>
      </c>
      <c r="G4790" t="str">
        <f t="shared" si="437"/>
        <v>{"AttrType":"Power","Value":64043}</v>
      </c>
      <c r="Q4790" s="7">
        <v>787</v>
      </c>
      <c r="R4790" s="8">
        <f t="shared" si="438"/>
        <v>78</v>
      </c>
      <c r="S4790" s="9">
        <f t="shared" si="439"/>
        <v>7</v>
      </c>
      <c r="T4790" s="10">
        <f t="shared" si="440"/>
        <v>64043</v>
      </c>
    </row>
    <row r="4791" ht="15" spans="1:20">
      <c r="A4791">
        <v>14788</v>
      </c>
      <c r="B4791" t="s">
        <v>27</v>
      </c>
      <c r="C4791" t="s">
        <v>28</v>
      </c>
      <c r="D4791">
        <f t="shared" si="441"/>
        <v>788</v>
      </c>
      <c r="F4791">
        <f t="shared" si="436"/>
        <v>64162</v>
      </c>
      <c r="G4791" t="str">
        <f t="shared" si="437"/>
        <v>{"AttrType":"Power","Value":64162}</v>
      </c>
      <c r="Q4791" s="7">
        <v>788</v>
      </c>
      <c r="R4791" s="8">
        <f t="shared" si="438"/>
        <v>78</v>
      </c>
      <c r="S4791" s="9">
        <f t="shared" si="439"/>
        <v>8</v>
      </c>
      <c r="T4791" s="10">
        <f t="shared" si="440"/>
        <v>64162</v>
      </c>
    </row>
    <row r="4792" ht="15" spans="1:20">
      <c r="A4792">
        <v>14789</v>
      </c>
      <c r="B4792" t="s">
        <v>27</v>
      </c>
      <c r="C4792" t="s">
        <v>28</v>
      </c>
      <c r="D4792">
        <f t="shared" si="441"/>
        <v>789</v>
      </c>
      <c r="F4792">
        <f t="shared" si="436"/>
        <v>64281</v>
      </c>
      <c r="G4792" t="str">
        <f t="shared" si="437"/>
        <v>{"AttrType":"Power","Value":64281}</v>
      </c>
      <c r="Q4792" s="7">
        <v>789</v>
      </c>
      <c r="R4792" s="8">
        <f t="shared" si="438"/>
        <v>78</v>
      </c>
      <c r="S4792" s="9">
        <f t="shared" si="439"/>
        <v>9</v>
      </c>
      <c r="T4792" s="10">
        <f t="shared" si="440"/>
        <v>64281</v>
      </c>
    </row>
    <row r="4793" ht="15" spans="1:20">
      <c r="A4793">
        <v>14790</v>
      </c>
      <c r="B4793" t="s">
        <v>27</v>
      </c>
      <c r="C4793" t="s">
        <v>28</v>
      </c>
      <c r="D4793">
        <f t="shared" si="441"/>
        <v>790</v>
      </c>
      <c r="F4793">
        <f t="shared" si="436"/>
        <v>64400</v>
      </c>
      <c r="G4793" t="str">
        <f t="shared" si="437"/>
        <v>{"AttrType":"Power","Value":64400}</v>
      </c>
      <c r="Q4793" s="7">
        <v>790</v>
      </c>
      <c r="R4793" s="8">
        <f t="shared" si="438"/>
        <v>78</v>
      </c>
      <c r="S4793" s="9">
        <f t="shared" si="439"/>
        <v>10</v>
      </c>
      <c r="T4793" s="10">
        <f t="shared" si="440"/>
        <v>64400</v>
      </c>
    </row>
    <row r="4794" ht="15" spans="1:20">
      <c r="A4794">
        <v>14791</v>
      </c>
      <c r="B4794" t="s">
        <v>27</v>
      </c>
      <c r="C4794" t="s">
        <v>28</v>
      </c>
      <c r="D4794">
        <f t="shared" si="441"/>
        <v>791</v>
      </c>
      <c r="F4794">
        <f t="shared" si="436"/>
        <v>64520</v>
      </c>
      <c r="G4794" t="str">
        <f t="shared" si="437"/>
        <v>{"AttrType":"Power","Value":64520}</v>
      </c>
      <c r="Q4794" s="7">
        <v>791</v>
      </c>
      <c r="R4794" s="8">
        <f t="shared" si="438"/>
        <v>79</v>
      </c>
      <c r="S4794" s="9">
        <f t="shared" si="439"/>
        <v>1</v>
      </c>
      <c r="T4794" s="10">
        <f t="shared" si="440"/>
        <v>64520</v>
      </c>
    </row>
    <row r="4795" ht="15" spans="1:20">
      <c r="A4795">
        <v>14792</v>
      </c>
      <c r="B4795" t="s">
        <v>27</v>
      </c>
      <c r="C4795" t="s">
        <v>28</v>
      </c>
      <c r="D4795">
        <f t="shared" si="441"/>
        <v>792</v>
      </c>
      <c r="F4795">
        <f t="shared" si="436"/>
        <v>64640</v>
      </c>
      <c r="G4795" t="str">
        <f t="shared" si="437"/>
        <v>{"AttrType":"Power","Value":64640}</v>
      </c>
      <c r="Q4795" s="7">
        <v>792</v>
      </c>
      <c r="R4795" s="8">
        <f t="shared" si="438"/>
        <v>79</v>
      </c>
      <c r="S4795" s="9">
        <f t="shared" si="439"/>
        <v>2</v>
      </c>
      <c r="T4795" s="10">
        <f t="shared" si="440"/>
        <v>64640</v>
      </c>
    </row>
    <row r="4796" ht="15" spans="1:20">
      <c r="A4796">
        <v>14793</v>
      </c>
      <c r="B4796" t="s">
        <v>27</v>
      </c>
      <c r="C4796" t="s">
        <v>28</v>
      </c>
      <c r="D4796">
        <f t="shared" si="441"/>
        <v>793</v>
      </c>
      <c r="F4796">
        <f t="shared" si="436"/>
        <v>64760</v>
      </c>
      <c r="G4796" t="str">
        <f t="shared" si="437"/>
        <v>{"AttrType":"Power","Value":64760}</v>
      </c>
      <c r="Q4796" s="7">
        <v>793</v>
      </c>
      <c r="R4796" s="8">
        <f t="shared" si="438"/>
        <v>79</v>
      </c>
      <c r="S4796" s="9">
        <f t="shared" si="439"/>
        <v>3</v>
      </c>
      <c r="T4796" s="10">
        <f t="shared" si="440"/>
        <v>64760</v>
      </c>
    </row>
    <row r="4797" ht="15" spans="1:20">
      <c r="A4797">
        <v>14794</v>
      </c>
      <c r="B4797" t="s">
        <v>27</v>
      </c>
      <c r="C4797" t="s">
        <v>28</v>
      </c>
      <c r="D4797">
        <f t="shared" si="441"/>
        <v>794</v>
      </c>
      <c r="F4797">
        <f t="shared" si="436"/>
        <v>64880</v>
      </c>
      <c r="G4797" t="str">
        <f t="shared" si="437"/>
        <v>{"AttrType":"Power","Value":64880}</v>
      </c>
      <c r="Q4797" s="7">
        <v>794</v>
      </c>
      <c r="R4797" s="8">
        <f t="shared" si="438"/>
        <v>79</v>
      </c>
      <c r="S4797" s="9">
        <f t="shared" si="439"/>
        <v>4</v>
      </c>
      <c r="T4797" s="10">
        <f t="shared" si="440"/>
        <v>64880</v>
      </c>
    </row>
    <row r="4798" ht="15" spans="1:20">
      <c r="A4798">
        <v>14795</v>
      </c>
      <c r="B4798" t="s">
        <v>27</v>
      </c>
      <c r="C4798" t="s">
        <v>28</v>
      </c>
      <c r="D4798">
        <f t="shared" si="441"/>
        <v>795</v>
      </c>
      <c r="F4798">
        <f t="shared" si="436"/>
        <v>65000</v>
      </c>
      <c r="G4798" t="str">
        <f t="shared" si="437"/>
        <v>{"AttrType":"Power","Value":65000}</v>
      </c>
      <c r="Q4798" s="7">
        <v>795</v>
      </c>
      <c r="R4798" s="8">
        <f t="shared" si="438"/>
        <v>79</v>
      </c>
      <c r="S4798" s="9">
        <f t="shared" si="439"/>
        <v>5</v>
      </c>
      <c r="T4798" s="10">
        <f t="shared" si="440"/>
        <v>65000</v>
      </c>
    </row>
    <row r="4799" ht="15" spans="1:20">
      <c r="A4799">
        <v>14796</v>
      </c>
      <c r="B4799" t="s">
        <v>27</v>
      </c>
      <c r="C4799" t="s">
        <v>28</v>
      </c>
      <c r="D4799">
        <f t="shared" si="441"/>
        <v>796</v>
      </c>
      <c r="F4799">
        <f t="shared" si="436"/>
        <v>65120</v>
      </c>
      <c r="G4799" t="str">
        <f t="shared" si="437"/>
        <v>{"AttrType":"Power","Value":65120}</v>
      </c>
      <c r="Q4799" s="7">
        <v>796</v>
      </c>
      <c r="R4799" s="8">
        <f t="shared" si="438"/>
        <v>79</v>
      </c>
      <c r="S4799" s="9">
        <f t="shared" si="439"/>
        <v>6</v>
      </c>
      <c r="T4799" s="10">
        <f t="shared" si="440"/>
        <v>65120</v>
      </c>
    </row>
    <row r="4800" ht="15" spans="1:20">
      <c r="A4800">
        <v>14797</v>
      </c>
      <c r="B4800" t="s">
        <v>27</v>
      </c>
      <c r="C4800" t="s">
        <v>28</v>
      </c>
      <c r="D4800">
        <f t="shared" si="441"/>
        <v>797</v>
      </c>
      <c r="F4800">
        <f t="shared" si="436"/>
        <v>65240</v>
      </c>
      <c r="G4800" t="str">
        <f t="shared" si="437"/>
        <v>{"AttrType":"Power","Value":65240}</v>
      </c>
      <c r="Q4800" s="7">
        <v>797</v>
      </c>
      <c r="R4800" s="8">
        <f t="shared" si="438"/>
        <v>79</v>
      </c>
      <c r="S4800" s="9">
        <f t="shared" si="439"/>
        <v>7</v>
      </c>
      <c r="T4800" s="10">
        <f t="shared" si="440"/>
        <v>65240</v>
      </c>
    </row>
    <row r="4801" ht="15" spans="1:20">
      <c r="A4801">
        <v>14798</v>
      </c>
      <c r="B4801" t="s">
        <v>27</v>
      </c>
      <c r="C4801" t="s">
        <v>28</v>
      </c>
      <c r="D4801">
        <f t="shared" si="441"/>
        <v>798</v>
      </c>
      <c r="F4801">
        <f t="shared" si="436"/>
        <v>65360</v>
      </c>
      <c r="G4801" t="str">
        <f t="shared" si="437"/>
        <v>{"AttrType":"Power","Value":65360}</v>
      </c>
      <c r="Q4801" s="7">
        <v>798</v>
      </c>
      <c r="R4801" s="8">
        <f t="shared" si="438"/>
        <v>79</v>
      </c>
      <c r="S4801" s="9">
        <f t="shared" si="439"/>
        <v>8</v>
      </c>
      <c r="T4801" s="10">
        <f t="shared" si="440"/>
        <v>65360</v>
      </c>
    </row>
    <row r="4802" ht="15" spans="1:20">
      <c r="A4802">
        <v>14799</v>
      </c>
      <c r="B4802" t="s">
        <v>27</v>
      </c>
      <c r="C4802" t="s">
        <v>28</v>
      </c>
      <c r="D4802">
        <f t="shared" si="441"/>
        <v>799</v>
      </c>
      <c r="F4802">
        <f t="shared" si="436"/>
        <v>65480</v>
      </c>
      <c r="G4802" t="str">
        <f t="shared" si="437"/>
        <v>{"AttrType":"Power","Value":65480}</v>
      </c>
      <c r="Q4802" s="7">
        <v>799</v>
      </c>
      <c r="R4802" s="8">
        <f t="shared" si="438"/>
        <v>79</v>
      </c>
      <c r="S4802" s="9">
        <f t="shared" si="439"/>
        <v>9</v>
      </c>
      <c r="T4802" s="10">
        <f t="shared" si="440"/>
        <v>65480</v>
      </c>
    </row>
    <row r="4803" ht="15" spans="1:20">
      <c r="A4803">
        <v>14800</v>
      </c>
      <c r="B4803" t="s">
        <v>27</v>
      </c>
      <c r="C4803" t="s">
        <v>28</v>
      </c>
      <c r="D4803">
        <f t="shared" si="441"/>
        <v>800</v>
      </c>
      <c r="F4803">
        <f t="shared" si="436"/>
        <v>65600</v>
      </c>
      <c r="G4803" t="str">
        <f t="shared" si="437"/>
        <v>{"AttrType":"Power","Value":65600}</v>
      </c>
      <c r="Q4803" s="7">
        <v>800</v>
      </c>
      <c r="R4803" s="8">
        <f t="shared" si="438"/>
        <v>79</v>
      </c>
      <c r="S4803" s="9">
        <f t="shared" si="439"/>
        <v>10</v>
      </c>
      <c r="T4803" s="10">
        <f t="shared" si="440"/>
        <v>65600</v>
      </c>
    </row>
    <row r="4804" ht="15" spans="1:20">
      <c r="A4804">
        <v>14801</v>
      </c>
      <c r="B4804" t="s">
        <v>27</v>
      </c>
      <c r="C4804" t="s">
        <v>28</v>
      </c>
      <c r="D4804">
        <f t="shared" si="441"/>
        <v>801</v>
      </c>
      <c r="F4804">
        <f t="shared" si="436"/>
        <v>65721</v>
      </c>
      <c r="G4804" t="str">
        <f t="shared" si="437"/>
        <v>{"AttrType":"Power","Value":65721}</v>
      </c>
      <c r="Q4804" s="7">
        <v>801</v>
      </c>
      <c r="R4804" s="8">
        <f t="shared" si="438"/>
        <v>80</v>
      </c>
      <c r="S4804" s="9">
        <f t="shared" si="439"/>
        <v>1</v>
      </c>
      <c r="T4804" s="10">
        <f t="shared" si="440"/>
        <v>65721</v>
      </c>
    </row>
    <row r="4805" ht="15" spans="1:20">
      <c r="A4805">
        <v>14802</v>
      </c>
      <c r="B4805" t="s">
        <v>27</v>
      </c>
      <c r="C4805" t="s">
        <v>28</v>
      </c>
      <c r="D4805">
        <f t="shared" si="441"/>
        <v>802</v>
      </c>
      <c r="F4805">
        <f t="shared" ref="F4805:F4868" si="442">T4805</f>
        <v>65842</v>
      </c>
      <c r="G4805" t="str">
        <f t="shared" ref="G4805:G4868" si="443">$N$3&amp;F4805&amp;$O$3</f>
        <v>{"AttrType":"Power","Value":65842}</v>
      </c>
      <c r="Q4805" s="7">
        <v>802</v>
      </c>
      <c r="R4805" s="8">
        <f t="shared" si="438"/>
        <v>80</v>
      </c>
      <c r="S4805" s="9">
        <f t="shared" si="439"/>
        <v>2</v>
      </c>
      <c r="T4805" s="10">
        <f t="shared" si="440"/>
        <v>65842</v>
      </c>
    </row>
    <row r="4806" ht="15" spans="1:20">
      <c r="A4806">
        <v>14803</v>
      </c>
      <c r="B4806" t="s">
        <v>27</v>
      </c>
      <c r="C4806" t="s">
        <v>28</v>
      </c>
      <c r="D4806">
        <f t="shared" si="441"/>
        <v>803</v>
      </c>
      <c r="F4806">
        <f t="shared" si="442"/>
        <v>65963</v>
      </c>
      <c r="G4806" t="str">
        <f t="shared" si="443"/>
        <v>{"AttrType":"Power","Value":65963}</v>
      </c>
      <c r="Q4806" s="7">
        <v>803</v>
      </c>
      <c r="R4806" s="8">
        <f t="shared" si="438"/>
        <v>80</v>
      </c>
      <c r="S4806" s="9">
        <f t="shared" si="439"/>
        <v>3</v>
      </c>
      <c r="T4806" s="10">
        <f t="shared" si="440"/>
        <v>65963</v>
      </c>
    </row>
    <row r="4807" ht="15" spans="1:20">
      <c r="A4807">
        <v>14804</v>
      </c>
      <c r="B4807" t="s">
        <v>27</v>
      </c>
      <c r="C4807" t="s">
        <v>28</v>
      </c>
      <c r="D4807">
        <f t="shared" si="441"/>
        <v>804</v>
      </c>
      <c r="F4807">
        <f t="shared" si="442"/>
        <v>66084</v>
      </c>
      <c r="G4807" t="str">
        <f t="shared" si="443"/>
        <v>{"AttrType":"Power","Value":66084}</v>
      </c>
      <c r="Q4807" s="7">
        <v>804</v>
      </c>
      <c r="R4807" s="8">
        <f t="shared" si="438"/>
        <v>80</v>
      </c>
      <c r="S4807" s="9">
        <f t="shared" si="439"/>
        <v>4</v>
      </c>
      <c r="T4807" s="10">
        <f t="shared" si="440"/>
        <v>66084</v>
      </c>
    </row>
    <row r="4808" ht="15" spans="1:20">
      <c r="A4808">
        <v>14805</v>
      </c>
      <c r="B4808" t="s">
        <v>27</v>
      </c>
      <c r="C4808" t="s">
        <v>28</v>
      </c>
      <c r="D4808">
        <f t="shared" si="441"/>
        <v>805</v>
      </c>
      <c r="F4808">
        <f t="shared" si="442"/>
        <v>66205</v>
      </c>
      <c r="G4808" t="str">
        <f t="shared" si="443"/>
        <v>{"AttrType":"Power","Value":66205}</v>
      </c>
      <c r="Q4808" s="7">
        <v>805</v>
      </c>
      <c r="R4808" s="8">
        <f t="shared" si="438"/>
        <v>80</v>
      </c>
      <c r="S4808" s="9">
        <f t="shared" si="439"/>
        <v>5</v>
      </c>
      <c r="T4808" s="10">
        <f t="shared" si="440"/>
        <v>66205</v>
      </c>
    </row>
    <row r="4809" ht="15" spans="1:20">
      <c r="A4809">
        <v>14806</v>
      </c>
      <c r="B4809" t="s">
        <v>27</v>
      </c>
      <c r="C4809" t="s">
        <v>28</v>
      </c>
      <c r="D4809">
        <f t="shared" si="441"/>
        <v>806</v>
      </c>
      <c r="F4809">
        <f t="shared" si="442"/>
        <v>66326</v>
      </c>
      <c r="G4809" t="str">
        <f t="shared" si="443"/>
        <v>{"AttrType":"Power","Value":66326}</v>
      </c>
      <c r="Q4809" s="7">
        <v>806</v>
      </c>
      <c r="R4809" s="8">
        <f t="shared" si="438"/>
        <v>80</v>
      </c>
      <c r="S4809" s="9">
        <f t="shared" si="439"/>
        <v>6</v>
      </c>
      <c r="T4809" s="10">
        <f t="shared" si="440"/>
        <v>66326</v>
      </c>
    </row>
    <row r="4810" ht="15" spans="1:20">
      <c r="A4810">
        <v>14807</v>
      </c>
      <c r="B4810" t="s">
        <v>27</v>
      </c>
      <c r="C4810" t="s">
        <v>28</v>
      </c>
      <c r="D4810">
        <f t="shared" si="441"/>
        <v>807</v>
      </c>
      <c r="F4810">
        <f t="shared" si="442"/>
        <v>66447</v>
      </c>
      <c r="G4810" t="str">
        <f t="shared" si="443"/>
        <v>{"AttrType":"Power","Value":66447}</v>
      </c>
      <c r="Q4810" s="7">
        <v>807</v>
      </c>
      <c r="R4810" s="8">
        <f t="shared" si="438"/>
        <v>80</v>
      </c>
      <c r="S4810" s="9">
        <f t="shared" si="439"/>
        <v>7</v>
      </c>
      <c r="T4810" s="10">
        <f t="shared" si="440"/>
        <v>66447</v>
      </c>
    </row>
    <row r="4811" ht="15" spans="1:20">
      <c r="A4811">
        <v>14808</v>
      </c>
      <c r="B4811" t="s">
        <v>27</v>
      </c>
      <c r="C4811" t="s">
        <v>28</v>
      </c>
      <c r="D4811">
        <f t="shared" si="441"/>
        <v>808</v>
      </c>
      <c r="F4811">
        <f t="shared" si="442"/>
        <v>66568</v>
      </c>
      <c r="G4811" t="str">
        <f t="shared" si="443"/>
        <v>{"AttrType":"Power","Value":66568}</v>
      </c>
      <c r="Q4811" s="7">
        <v>808</v>
      </c>
      <c r="R4811" s="8">
        <f t="shared" si="438"/>
        <v>80</v>
      </c>
      <c r="S4811" s="9">
        <f t="shared" si="439"/>
        <v>8</v>
      </c>
      <c r="T4811" s="10">
        <f t="shared" si="440"/>
        <v>66568</v>
      </c>
    </row>
    <row r="4812" ht="15" spans="1:20">
      <c r="A4812">
        <v>14809</v>
      </c>
      <c r="B4812" t="s">
        <v>27</v>
      </c>
      <c r="C4812" t="s">
        <v>28</v>
      </c>
      <c r="D4812">
        <f t="shared" si="441"/>
        <v>809</v>
      </c>
      <c r="F4812">
        <f t="shared" si="442"/>
        <v>66689</v>
      </c>
      <c r="G4812" t="str">
        <f t="shared" si="443"/>
        <v>{"AttrType":"Power","Value":66689}</v>
      </c>
      <c r="Q4812" s="7">
        <v>809</v>
      </c>
      <c r="R4812" s="8">
        <f t="shared" si="438"/>
        <v>80</v>
      </c>
      <c r="S4812" s="9">
        <f t="shared" si="439"/>
        <v>9</v>
      </c>
      <c r="T4812" s="10">
        <f t="shared" si="440"/>
        <v>66689</v>
      </c>
    </row>
    <row r="4813" ht="15" spans="1:20">
      <c r="A4813">
        <v>14810</v>
      </c>
      <c r="B4813" t="s">
        <v>27</v>
      </c>
      <c r="C4813" t="s">
        <v>28</v>
      </c>
      <c r="D4813">
        <f t="shared" si="441"/>
        <v>810</v>
      </c>
      <c r="F4813">
        <f t="shared" si="442"/>
        <v>66810</v>
      </c>
      <c r="G4813" t="str">
        <f t="shared" si="443"/>
        <v>{"AttrType":"Power","Value":66810}</v>
      </c>
      <c r="Q4813" s="7">
        <v>810</v>
      </c>
      <c r="R4813" s="8">
        <f t="shared" si="438"/>
        <v>80</v>
      </c>
      <c r="S4813" s="9">
        <f t="shared" si="439"/>
        <v>10</v>
      </c>
      <c r="T4813" s="10">
        <f t="shared" si="440"/>
        <v>66810</v>
      </c>
    </row>
    <row r="4814" ht="15" spans="1:20">
      <c r="A4814">
        <v>14811</v>
      </c>
      <c r="B4814" t="s">
        <v>27</v>
      </c>
      <c r="C4814" t="s">
        <v>28</v>
      </c>
      <c r="D4814">
        <f t="shared" si="441"/>
        <v>811</v>
      </c>
      <c r="F4814">
        <f t="shared" si="442"/>
        <v>66932</v>
      </c>
      <c r="G4814" t="str">
        <f t="shared" si="443"/>
        <v>{"AttrType":"Power","Value":66932}</v>
      </c>
      <c r="Q4814" s="7">
        <v>811</v>
      </c>
      <c r="R4814" s="8">
        <f t="shared" si="438"/>
        <v>81</v>
      </c>
      <c r="S4814" s="9">
        <f t="shared" si="439"/>
        <v>1</v>
      </c>
      <c r="T4814" s="10">
        <f t="shared" si="440"/>
        <v>66932</v>
      </c>
    </row>
    <row r="4815" ht="15" spans="1:20">
      <c r="A4815">
        <v>14812</v>
      </c>
      <c r="B4815" t="s">
        <v>27</v>
      </c>
      <c r="C4815" t="s">
        <v>28</v>
      </c>
      <c r="D4815">
        <f t="shared" si="441"/>
        <v>812</v>
      </c>
      <c r="F4815">
        <f t="shared" si="442"/>
        <v>67054</v>
      </c>
      <c r="G4815" t="str">
        <f t="shared" si="443"/>
        <v>{"AttrType":"Power","Value":67054}</v>
      </c>
      <c r="Q4815" s="7">
        <v>812</v>
      </c>
      <c r="R4815" s="8">
        <f t="shared" si="438"/>
        <v>81</v>
      </c>
      <c r="S4815" s="9">
        <f t="shared" si="439"/>
        <v>2</v>
      </c>
      <c r="T4815" s="10">
        <f t="shared" si="440"/>
        <v>67054</v>
      </c>
    </row>
    <row r="4816" ht="15" spans="1:20">
      <c r="A4816">
        <v>14813</v>
      </c>
      <c r="B4816" t="s">
        <v>27</v>
      </c>
      <c r="C4816" t="s">
        <v>28</v>
      </c>
      <c r="D4816">
        <f t="shared" si="441"/>
        <v>813</v>
      </c>
      <c r="F4816">
        <f t="shared" si="442"/>
        <v>67176</v>
      </c>
      <c r="G4816" t="str">
        <f t="shared" si="443"/>
        <v>{"AttrType":"Power","Value":67176}</v>
      </c>
      <c r="Q4816" s="7">
        <v>813</v>
      </c>
      <c r="R4816" s="8">
        <f t="shared" si="438"/>
        <v>81</v>
      </c>
      <c r="S4816" s="9">
        <f t="shared" si="439"/>
        <v>3</v>
      </c>
      <c r="T4816" s="10">
        <f t="shared" si="440"/>
        <v>67176</v>
      </c>
    </row>
    <row r="4817" ht="15" spans="1:20">
      <c r="A4817">
        <v>14814</v>
      </c>
      <c r="B4817" t="s">
        <v>27</v>
      </c>
      <c r="C4817" t="s">
        <v>28</v>
      </c>
      <c r="D4817">
        <f t="shared" si="441"/>
        <v>814</v>
      </c>
      <c r="F4817">
        <f t="shared" si="442"/>
        <v>67298</v>
      </c>
      <c r="G4817" t="str">
        <f t="shared" si="443"/>
        <v>{"AttrType":"Power","Value":67298}</v>
      </c>
      <c r="Q4817" s="7">
        <v>814</v>
      </c>
      <c r="R4817" s="8">
        <f t="shared" si="438"/>
        <v>81</v>
      </c>
      <c r="S4817" s="9">
        <f t="shared" si="439"/>
        <v>4</v>
      </c>
      <c r="T4817" s="10">
        <f t="shared" si="440"/>
        <v>67298</v>
      </c>
    </row>
    <row r="4818" ht="15" spans="1:20">
      <c r="A4818">
        <v>14815</v>
      </c>
      <c r="B4818" t="s">
        <v>27</v>
      </c>
      <c r="C4818" t="s">
        <v>28</v>
      </c>
      <c r="D4818">
        <f t="shared" si="441"/>
        <v>815</v>
      </c>
      <c r="F4818">
        <f t="shared" si="442"/>
        <v>67420</v>
      </c>
      <c r="G4818" t="str">
        <f t="shared" si="443"/>
        <v>{"AttrType":"Power","Value":67420}</v>
      </c>
      <c r="Q4818" s="7">
        <v>815</v>
      </c>
      <c r="R4818" s="8">
        <f t="shared" si="438"/>
        <v>81</v>
      </c>
      <c r="S4818" s="9">
        <f t="shared" si="439"/>
        <v>5</v>
      </c>
      <c r="T4818" s="10">
        <f t="shared" si="440"/>
        <v>67420</v>
      </c>
    </row>
    <row r="4819" ht="15" spans="1:20">
      <c r="A4819">
        <v>14816</v>
      </c>
      <c r="B4819" t="s">
        <v>27</v>
      </c>
      <c r="C4819" t="s">
        <v>28</v>
      </c>
      <c r="D4819">
        <f t="shared" si="441"/>
        <v>816</v>
      </c>
      <c r="F4819">
        <f t="shared" si="442"/>
        <v>67542</v>
      </c>
      <c r="G4819" t="str">
        <f t="shared" si="443"/>
        <v>{"AttrType":"Power","Value":67542}</v>
      </c>
      <c r="Q4819" s="7">
        <v>816</v>
      </c>
      <c r="R4819" s="8">
        <f t="shared" si="438"/>
        <v>81</v>
      </c>
      <c r="S4819" s="9">
        <f t="shared" si="439"/>
        <v>6</v>
      </c>
      <c r="T4819" s="10">
        <f t="shared" si="440"/>
        <v>67542</v>
      </c>
    </row>
    <row r="4820" ht="15" spans="1:20">
      <c r="A4820">
        <v>14817</v>
      </c>
      <c r="B4820" t="s">
        <v>27</v>
      </c>
      <c r="C4820" t="s">
        <v>28</v>
      </c>
      <c r="D4820">
        <f t="shared" si="441"/>
        <v>817</v>
      </c>
      <c r="F4820">
        <f t="shared" si="442"/>
        <v>67664</v>
      </c>
      <c r="G4820" t="str">
        <f t="shared" si="443"/>
        <v>{"AttrType":"Power","Value":67664}</v>
      </c>
      <c r="Q4820" s="7">
        <v>817</v>
      </c>
      <c r="R4820" s="8">
        <f t="shared" si="438"/>
        <v>81</v>
      </c>
      <c r="S4820" s="9">
        <f t="shared" si="439"/>
        <v>7</v>
      </c>
      <c r="T4820" s="10">
        <f t="shared" si="440"/>
        <v>67664</v>
      </c>
    </row>
    <row r="4821" ht="15" spans="1:20">
      <c r="A4821">
        <v>14818</v>
      </c>
      <c r="B4821" t="s">
        <v>27</v>
      </c>
      <c r="C4821" t="s">
        <v>28</v>
      </c>
      <c r="D4821">
        <f t="shared" si="441"/>
        <v>818</v>
      </c>
      <c r="F4821">
        <f t="shared" si="442"/>
        <v>67786</v>
      </c>
      <c r="G4821" t="str">
        <f t="shared" si="443"/>
        <v>{"AttrType":"Power","Value":67786}</v>
      </c>
      <c r="Q4821" s="7">
        <v>818</v>
      </c>
      <c r="R4821" s="8">
        <f t="shared" si="438"/>
        <v>81</v>
      </c>
      <c r="S4821" s="9">
        <f t="shared" si="439"/>
        <v>8</v>
      </c>
      <c r="T4821" s="10">
        <f t="shared" si="440"/>
        <v>67786</v>
      </c>
    </row>
    <row r="4822" ht="15" spans="1:20">
      <c r="A4822">
        <v>14819</v>
      </c>
      <c r="B4822" t="s">
        <v>27</v>
      </c>
      <c r="C4822" t="s">
        <v>28</v>
      </c>
      <c r="D4822">
        <f t="shared" si="441"/>
        <v>819</v>
      </c>
      <c r="F4822">
        <f t="shared" si="442"/>
        <v>67908</v>
      </c>
      <c r="G4822" t="str">
        <f t="shared" si="443"/>
        <v>{"AttrType":"Power","Value":67908}</v>
      </c>
      <c r="Q4822" s="7">
        <v>819</v>
      </c>
      <c r="R4822" s="8">
        <f t="shared" si="438"/>
        <v>81</v>
      </c>
      <c r="S4822" s="9">
        <f t="shared" si="439"/>
        <v>9</v>
      </c>
      <c r="T4822" s="10">
        <f t="shared" si="440"/>
        <v>67908</v>
      </c>
    </row>
    <row r="4823" ht="15" spans="1:20">
      <c r="A4823">
        <v>14820</v>
      </c>
      <c r="B4823" t="s">
        <v>27</v>
      </c>
      <c r="C4823" t="s">
        <v>28</v>
      </c>
      <c r="D4823">
        <f t="shared" si="441"/>
        <v>820</v>
      </c>
      <c r="F4823">
        <f t="shared" si="442"/>
        <v>68030</v>
      </c>
      <c r="G4823" t="str">
        <f t="shared" si="443"/>
        <v>{"AttrType":"Power","Value":68030}</v>
      </c>
      <c r="Q4823" s="7">
        <v>820</v>
      </c>
      <c r="R4823" s="8">
        <f t="shared" si="438"/>
        <v>81</v>
      </c>
      <c r="S4823" s="9">
        <f t="shared" si="439"/>
        <v>10</v>
      </c>
      <c r="T4823" s="10">
        <f t="shared" si="440"/>
        <v>68030</v>
      </c>
    </row>
    <row r="4824" ht="15" spans="1:20">
      <c r="A4824">
        <v>14821</v>
      </c>
      <c r="B4824" t="s">
        <v>27</v>
      </c>
      <c r="C4824" t="s">
        <v>28</v>
      </c>
      <c r="D4824">
        <f t="shared" si="441"/>
        <v>821</v>
      </c>
      <c r="F4824">
        <f t="shared" si="442"/>
        <v>68153</v>
      </c>
      <c r="G4824" t="str">
        <f t="shared" si="443"/>
        <v>{"AttrType":"Power","Value":68153}</v>
      </c>
      <c r="Q4824" s="7">
        <v>821</v>
      </c>
      <c r="R4824" s="8">
        <f t="shared" si="438"/>
        <v>82</v>
      </c>
      <c r="S4824" s="9">
        <f t="shared" si="439"/>
        <v>1</v>
      </c>
      <c r="T4824" s="10">
        <f t="shared" si="440"/>
        <v>68153</v>
      </c>
    </row>
    <row r="4825" ht="15" spans="1:20">
      <c r="A4825">
        <v>14822</v>
      </c>
      <c r="B4825" t="s">
        <v>27</v>
      </c>
      <c r="C4825" t="s">
        <v>28</v>
      </c>
      <c r="D4825">
        <f t="shared" si="441"/>
        <v>822</v>
      </c>
      <c r="F4825">
        <f t="shared" si="442"/>
        <v>68276</v>
      </c>
      <c r="G4825" t="str">
        <f t="shared" si="443"/>
        <v>{"AttrType":"Power","Value":68276}</v>
      </c>
      <c r="Q4825" s="7">
        <v>822</v>
      </c>
      <c r="R4825" s="8">
        <f t="shared" si="438"/>
        <v>82</v>
      </c>
      <c r="S4825" s="9">
        <f t="shared" si="439"/>
        <v>2</v>
      </c>
      <c r="T4825" s="10">
        <f t="shared" si="440"/>
        <v>68276</v>
      </c>
    </row>
    <row r="4826" ht="15" spans="1:20">
      <c r="A4826">
        <v>14823</v>
      </c>
      <c r="B4826" t="s">
        <v>27</v>
      </c>
      <c r="C4826" t="s">
        <v>28</v>
      </c>
      <c r="D4826">
        <f t="shared" si="441"/>
        <v>823</v>
      </c>
      <c r="F4826">
        <f t="shared" si="442"/>
        <v>68399</v>
      </c>
      <c r="G4826" t="str">
        <f t="shared" si="443"/>
        <v>{"AttrType":"Power","Value":68399}</v>
      </c>
      <c r="Q4826" s="7">
        <v>823</v>
      </c>
      <c r="R4826" s="8">
        <f t="shared" si="438"/>
        <v>82</v>
      </c>
      <c r="S4826" s="9">
        <f t="shared" si="439"/>
        <v>3</v>
      </c>
      <c r="T4826" s="10">
        <f t="shared" si="440"/>
        <v>68399</v>
      </c>
    </row>
    <row r="4827" ht="15" spans="1:20">
      <c r="A4827">
        <v>14824</v>
      </c>
      <c r="B4827" t="s">
        <v>27</v>
      </c>
      <c r="C4827" t="s">
        <v>28</v>
      </c>
      <c r="D4827">
        <f t="shared" si="441"/>
        <v>824</v>
      </c>
      <c r="F4827">
        <f t="shared" si="442"/>
        <v>68522</v>
      </c>
      <c r="G4827" t="str">
        <f t="shared" si="443"/>
        <v>{"AttrType":"Power","Value":68522}</v>
      </c>
      <c r="Q4827" s="7">
        <v>824</v>
      </c>
      <c r="R4827" s="8">
        <f t="shared" si="438"/>
        <v>82</v>
      </c>
      <c r="S4827" s="9">
        <f t="shared" si="439"/>
        <v>4</v>
      </c>
      <c r="T4827" s="10">
        <f t="shared" si="440"/>
        <v>68522</v>
      </c>
    </row>
    <row r="4828" ht="15" spans="1:20">
      <c r="A4828">
        <v>14825</v>
      </c>
      <c r="B4828" t="s">
        <v>27</v>
      </c>
      <c r="C4828" t="s">
        <v>28</v>
      </c>
      <c r="D4828">
        <f t="shared" si="441"/>
        <v>825</v>
      </c>
      <c r="F4828">
        <f t="shared" si="442"/>
        <v>68645</v>
      </c>
      <c r="G4828" t="str">
        <f t="shared" si="443"/>
        <v>{"AttrType":"Power","Value":68645}</v>
      </c>
      <c r="Q4828" s="7">
        <v>825</v>
      </c>
      <c r="R4828" s="8">
        <f t="shared" si="438"/>
        <v>82</v>
      </c>
      <c r="S4828" s="9">
        <f t="shared" si="439"/>
        <v>5</v>
      </c>
      <c r="T4828" s="10">
        <f t="shared" si="440"/>
        <v>68645</v>
      </c>
    </row>
    <row r="4829" ht="15" spans="1:20">
      <c r="A4829">
        <v>14826</v>
      </c>
      <c r="B4829" t="s">
        <v>27</v>
      </c>
      <c r="C4829" t="s">
        <v>28</v>
      </c>
      <c r="D4829">
        <f t="shared" si="441"/>
        <v>826</v>
      </c>
      <c r="F4829">
        <f t="shared" si="442"/>
        <v>68768</v>
      </c>
      <c r="G4829" t="str">
        <f t="shared" si="443"/>
        <v>{"AttrType":"Power","Value":68768}</v>
      </c>
      <c r="Q4829" s="7">
        <v>826</v>
      </c>
      <c r="R4829" s="8">
        <f t="shared" si="438"/>
        <v>82</v>
      </c>
      <c r="S4829" s="9">
        <f t="shared" si="439"/>
        <v>6</v>
      </c>
      <c r="T4829" s="10">
        <f t="shared" si="440"/>
        <v>68768</v>
      </c>
    </row>
    <row r="4830" ht="15" spans="1:20">
      <c r="A4830">
        <v>14827</v>
      </c>
      <c r="B4830" t="s">
        <v>27</v>
      </c>
      <c r="C4830" t="s">
        <v>28</v>
      </c>
      <c r="D4830">
        <f t="shared" si="441"/>
        <v>827</v>
      </c>
      <c r="F4830">
        <f t="shared" si="442"/>
        <v>68891</v>
      </c>
      <c r="G4830" t="str">
        <f t="shared" si="443"/>
        <v>{"AttrType":"Power","Value":68891}</v>
      </c>
      <c r="Q4830" s="7">
        <v>827</v>
      </c>
      <c r="R4830" s="8">
        <f t="shared" si="438"/>
        <v>82</v>
      </c>
      <c r="S4830" s="9">
        <f t="shared" si="439"/>
        <v>7</v>
      </c>
      <c r="T4830" s="10">
        <f t="shared" si="440"/>
        <v>68891</v>
      </c>
    </row>
    <row r="4831" ht="15" spans="1:20">
      <c r="A4831">
        <v>14828</v>
      </c>
      <c r="B4831" t="s">
        <v>27</v>
      </c>
      <c r="C4831" t="s">
        <v>28</v>
      </c>
      <c r="D4831">
        <f t="shared" si="441"/>
        <v>828</v>
      </c>
      <c r="F4831">
        <f t="shared" si="442"/>
        <v>69014</v>
      </c>
      <c r="G4831" t="str">
        <f t="shared" si="443"/>
        <v>{"AttrType":"Power","Value":69014}</v>
      </c>
      <c r="Q4831" s="7">
        <v>828</v>
      </c>
      <c r="R4831" s="8">
        <f t="shared" si="438"/>
        <v>82</v>
      </c>
      <c r="S4831" s="9">
        <f t="shared" si="439"/>
        <v>8</v>
      </c>
      <c r="T4831" s="10">
        <f t="shared" si="440"/>
        <v>69014</v>
      </c>
    </row>
    <row r="4832" ht="15" spans="1:20">
      <c r="A4832">
        <v>14829</v>
      </c>
      <c r="B4832" t="s">
        <v>27</v>
      </c>
      <c r="C4832" t="s">
        <v>28</v>
      </c>
      <c r="D4832">
        <f t="shared" si="441"/>
        <v>829</v>
      </c>
      <c r="F4832">
        <f t="shared" si="442"/>
        <v>69137</v>
      </c>
      <c r="G4832" t="str">
        <f t="shared" si="443"/>
        <v>{"AttrType":"Power","Value":69137}</v>
      </c>
      <c r="Q4832" s="7">
        <v>829</v>
      </c>
      <c r="R4832" s="8">
        <f t="shared" si="438"/>
        <v>82</v>
      </c>
      <c r="S4832" s="9">
        <f t="shared" si="439"/>
        <v>9</v>
      </c>
      <c r="T4832" s="10">
        <f t="shared" si="440"/>
        <v>69137</v>
      </c>
    </row>
    <row r="4833" ht="15" spans="1:20">
      <c r="A4833">
        <v>14830</v>
      </c>
      <c r="B4833" t="s">
        <v>27</v>
      </c>
      <c r="C4833" t="s">
        <v>28</v>
      </c>
      <c r="D4833">
        <f t="shared" si="441"/>
        <v>830</v>
      </c>
      <c r="F4833">
        <f t="shared" si="442"/>
        <v>69260</v>
      </c>
      <c r="G4833" t="str">
        <f t="shared" si="443"/>
        <v>{"AttrType":"Power","Value":69260}</v>
      </c>
      <c r="Q4833" s="7">
        <v>830</v>
      </c>
      <c r="R4833" s="8">
        <f t="shared" si="438"/>
        <v>82</v>
      </c>
      <c r="S4833" s="9">
        <f t="shared" si="439"/>
        <v>10</v>
      </c>
      <c r="T4833" s="10">
        <f t="shared" si="440"/>
        <v>69260</v>
      </c>
    </row>
    <row r="4834" ht="15" spans="1:20">
      <c r="A4834">
        <v>14831</v>
      </c>
      <c r="B4834" t="s">
        <v>27</v>
      </c>
      <c r="C4834" t="s">
        <v>28</v>
      </c>
      <c r="D4834">
        <f t="shared" si="441"/>
        <v>831</v>
      </c>
      <c r="F4834">
        <f t="shared" si="442"/>
        <v>69384</v>
      </c>
      <c r="G4834" t="str">
        <f t="shared" si="443"/>
        <v>{"AttrType":"Power","Value":69384}</v>
      </c>
      <c r="Q4834" s="7">
        <v>831</v>
      </c>
      <c r="R4834" s="8">
        <f t="shared" si="438"/>
        <v>83</v>
      </c>
      <c r="S4834" s="9">
        <f t="shared" si="439"/>
        <v>1</v>
      </c>
      <c r="T4834" s="10">
        <f t="shared" si="440"/>
        <v>69384</v>
      </c>
    </row>
    <row r="4835" ht="15" spans="1:20">
      <c r="A4835">
        <v>14832</v>
      </c>
      <c r="B4835" t="s">
        <v>27</v>
      </c>
      <c r="C4835" t="s">
        <v>28</v>
      </c>
      <c r="D4835">
        <f t="shared" si="441"/>
        <v>832</v>
      </c>
      <c r="F4835">
        <f t="shared" si="442"/>
        <v>69508</v>
      </c>
      <c r="G4835" t="str">
        <f t="shared" si="443"/>
        <v>{"AttrType":"Power","Value":69508}</v>
      </c>
      <c r="Q4835" s="7">
        <v>832</v>
      </c>
      <c r="R4835" s="8">
        <f t="shared" si="438"/>
        <v>83</v>
      </c>
      <c r="S4835" s="9">
        <f t="shared" si="439"/>
        <v>2</v>
      </c>
      <c r="T4835" s="10">
        <f t="shared" si="440"/>
        <v>69508</v>
      </c>
    </row>
    <row r="4836" ht="15" spans="1:20">
      <c r="A4836">
        <v>14833</v>
      </c>
      <c r="B4836" t="s">
        <v>27</v>
      </c>
      <c r="C4836" t="s">
        <v>28</v>
      </c>
      <c r="D4836">
        <f t="shared" si="441"/>
        <v>833</v>
      </c>
      <c r="F4836">
        <f t="shared" si="442"/>
        <v>69632</v>
      </c>
      <c r="G4836" t="str">
        <f t="shared" si="443"/>
        <v>{"AttrType":"Power","Value":69632}</v>
      </c>
      <c r="Q4836" s="7">
        <v>833</v>
      </c>
      <c r="R4836" s="8">
        <f t="shared" si="438"/>
        <v>83</v>
      </c>
      <c r="S4836" s="9">
        <f t="shared" si="439"/>
        <v>3</v>
      </c>
      <c r="T4836" s="10">
        <f t="shared" si="440"/>
        <v>69632</v>
      </c>
    </row>
    <row r="4837" ht="15" spans="1:20">
      <c r="A4837">
        <v>14834</v>
      </c>
      <c r="B4837" t="s">
        <v>27</v>
      </c>
      <c r="C4837" t="s">
        <v>28</v>
      </c>
      <c r="D4837">
        <f t="shared" si="441"/>
        <v>834</v>
      </c>
      <c r="F4837">
        <f t="shared" si="442"/>
        <v>69756</v>
      </c>
      <c r="G4837" t="str">
        <f t="shared" si="443"/>
        <v>{"AttrType":"Power","Value":69756}</v>
      </c>
      <c r="Q4837" s="7">
        <v>834</v>
      </c>
      <c r="R4837" s="8">
        <f t="shared" ref="R4837:R4900" si="444">INT((Q4837-1)/10)</f>
        <v>83</v>
      </c>
      <c r="S4837" s="9">
        <f t="shared" ref="S4837:S4900" si="445">Q4837-10*R4837</f>
        <v>4</v>
      </c>
      <c r="T4837" s="10">
        <f t="shared" ref="T4837:T4900" si="446">$V$4005+$V$4006+5*R4837*(R4837+1+$V$4007)+S4837*(R4837+1+$V$4007)+200*R4837</f>
        <v>69756</v>
      </c>
    </row>
    <row r="4838" ht="15" spans="1:20">
      <c r="A4838">
        <v>14835</v>
      </c>
      <c r="B4838" t="s">
        <v>27</v>
      </c>
      <c r="C4838" t="s">
        <v>28</v>
      </c>
      <c r="D4838">
        <f t="shared" si="441"/>
        <v>835</v>
      </c>
      <c r="F4838">
        <f t="shared" si="442"/>
        <v>69880</v>
      </c>
      <c r="G4838" t="str">
        <f t="shared" si="443"/>
        <v>{"AttrType":"Power","Value":69880}</v>
      </c>
      <c r="Q4838" s="7">
        <v>835</v>
      </c>
      <c r="R4838" s="8">
        <f t="shared" si="444"/>
        <v>83</v>
      </c>
      <c r="S4838" s="9">
        <f t="shared" si="445"/>
        <v>5</v>
      </c>
      <c r="T4838" s="10">
        <f t="shared" si="446"/>
        <v>69880</v>
      </c>
    </row>
    <row r="4839" ht="15" spans="1:20">
      <c r="A4839">
        <v>14836</v>
      </c>
      <c r="B4839" t="s">
        <v>27</v>
      </c>
      <c r="C4839" t="s">
        <v>28</v>
      </c>
      <c r="D4839">
        <f t="shared" si="441"/>
        <v>836</v>
      </c>
      <c r="F4839">
        <f t="shared" si="442"/>
        <v>70004</v>
      </c>
      <c r="G4839" t="str">
        <f t="shared" si="443"/>
        <v>{"AttrType":"Power","Value":70004}</v>
      </c>
      <c r="Q4839" s="7">
        <v>836</v>
      </c>
      <c r="R4839" s="8">
        <f t="shared" si="444"/>
        <v>83</v>
      </c>
      <c r="S4839" s="9">
        <f t="shared" si="445"/>
        <v>6</v>
      </c>
      <c r="T4839" s="10">
        <f t="shared" si="446"/>
        <v>70004</v>
      </c>
    </row>
    <row r="4840" ht="15" spans="1:20">
      <c r="A4840">
        <v>14837</v>
      </c>
      <c r="B4840" t="s">
        <v>27</v>
      </c>
      <c r="C4840" t="s">
        <v>28</v>
      </c>
      <c r="D4840">
        <f t="shared" si="441"/>
        <v>837</v>
      </c>
      <c r="F4840">
        <f t="shared" si="442"/>
        <v>70128</v>
      </c>
      <c r="G4840" t="str">
        <f t="shared" si="443"/>
        <v>{"AttrType":"Power","Value":70128}</v>
      </c>
      <c r="Q4840" s="7">
        <v>837</v>
      </c>
      <c r="R4840" s="8">
        <f t="shared" si="444"/>
        <v>83</v>
      </c>
      <c r="S4840" s="9">
        <f t="shared" si="445"/>
        <v>7</v>
      </c>
      <c r="T4840" s="10">
        <f t="shared" si="446"/>
        <v>70128</v>
      </c>
    </row>
    <row r="4841" ht="15" spans="1:20">
      <c r="A4841">
        <v>14838</v>
      </c>
      <c r="B4841" t="s">
        <v>27</v>
      </c>
      <c r="C4841" t="s">
        <v>28</v>
      </c>
      <c r="D4841">
        <f t="shared" si="441"/>
        <v>838</v>
      </c>
      <c r="F4841">
        <f t="shared" si="442"/>
        <v>70252</v>
      </c>
      <c r="G4841" t="str">
        <f t="shared" si="443"/>
        <v>{"AttrType":"Power","Value":70252}</v>
      </c>
      <c r="Q4841" s="7">
        <v>838</v>
      </c>
      <c r="R4841" s="8">
        <f t="shared" si="444"/>
        <v>83</v>
      </c>
      <c r="S4841" s="9">
        <f t="shared" si="445"/>
        <v>8</v>
      </c>
      <c r="T4841" s="10">
        <f t="shared" si="446"/>
        <v>70252</v>
      </c>
    </row>
    <row r="4842" ht="15" spans="1:20">
      <c r="A4842">
        <v>14839</v>
      </c>
      <c r="B4842" t="s">
        <v>27</v>
      </c>
      <c r="C4842" t="s">
        <v>28</v>
      </c>
      <c r="D4842">
        <f t="shared" si="441"/>
        <v>839</v>
      </c>
      <c r="F4842">
        <f t="shared" si="442"/>
        <v>70376</v>
      </c>
      <c r="G4842" t="str">
        <f t="shared" si="443"/>
        <v>{"AttrType":"Power","Value":70376}</v>
      </c>
      <c r="Q4842" s="7">
        <v>839</v>
      </c>
      <c r="R4842" s="8">
        <f t="shared" si="444"/>
        <v>83</v>
      </c>
      <c r="S4842" s="9">
        <f t="shared" si="445"/>
        <v>9</v>
      </c>
      <c r="T4842" s="10">
        <f t="shared" si="446"/>
        <v>70376</v>
      </c>
    </row>
    <row r="4843" ht="15" spans="1:20">
      <c r="A4843">
        <v>14840</v>
      </c>
      <c r="B4843" t="s">
        <v>27</v>
      </c>
      <c r="C4843" t="s">
        <v>28</v>
      </c>
      <c r="D4843">
        <f t="shared" si="441"/>
        <v>840</v>
      </c>
      <c r="F4843">
        <f t="shared" si="442"/>
        <v>70500</v>
      </c>
      <c r="G4843" t="str">
        <f t="shared" si="443"/>
        <v>{"AttrType":"Power","Value":70500}</v>
      </c>
      <c r="Q4843" s="7">
        <v>840</v>
      </c>
      <c r="R4843" s="8">
        <f t="shared" si="444"/>
        <v>83</v>
      </c>
      <c r="S4843" s="9">
        <f t="shared" si="445"/>
        <v>10</v>
      </c>
      <c r="T4843" s="10">
        <f t="shared" si="446"/>
        <v>70500</v>
      </c>
    </row>
    <row r="4844" ht="15" spans="1:20">
      <c r="A4844">
        <v>14841</v>
      </c>
      <c r="B4844" t="s">
        <v>27</v>
      </c>
      <c r="C4844" t="s">
        <v>28</v>
      </c>
      <c r="D4844">
        <f t="shared" ref="D4844:D4907" si="447">D3844</f>
        <v>841</v>
      </c>
      <c r="F4844">
        <f t="shared" si="442"/>
        <v>70625</v>
      </c>
      <c r="G4844" t="str">
        <f t="shared" si="443"/>
        <v>{"AttrType":"Power","Value":70625}</v>
      </c>
      <c r="Q4844" s="7">
        <v>841</v>
      </c>
      <c r="R4844" s="8">
        <f t="shared" si="444"/>
        <v>84</v>
      </c>
      <c r="S4844" s="9">
        <f t="shared" si="445"/>
        <v>1</v>
      </c>
      <c r="T4844" s="10">
        <f t="shared" si="446"/>
        <v>70625</v>
      </c>
    </row>
    <row r="4845" ht="15" spans="1:20">
      <c r="A4845">
        <v>14842</v>
      </c>
      <c r="B4845" t="s">
        <v>27</v>
      </c>
      <c r="C4845" t="s">
        <v>28</v>
      </c>
      <c r="D4845">
        <f t="shared" si="447"/>
        <v>842</v>
      </c>
      <c r="F4845">
        <f t="shared" si="442"/>
        <v>70750</v>
      </c>
      <c r="G4845" t="str">
        <f t="shared" si="443"/>
        <v>{"AttrType":"Power","Value":70750}</v>
      </c>
      <c r="Q4845" s="7">
        <v>842</v>
      </c>
      <c r="R4845" s="8">
        <f t="shared" si="444"/>
        <v>84</v>
      </c>
      <c r="S4845" s="9">
        <f t="shared" si="445"/>
        <v>2</v>
      </c>
      <c r="T4845" s="10">
        <f t="shared" si="446"/>
        <v>70750</v>
      </c>
    </row>
    <row r="4846" ht="15" spans="1:20">
      <c r="A4846">
        <v>14843</v>
      </c>
      <c r="B4846" t="s">
        <v>27</v>
      </c>
      <c r="C4846" t="s">
        <v>28</v>
      </c>
      <c r="D4846">
        <f t="shared" si="447"/>
        <v>843</v>
      </c>
      <c r="F4846">
        <f t="shared" si="442"/>
        <v>70875</v>
      </c>
      <c r="G4846" t="str">
        <f t="shared" si="443"/>
        <v>{"AttrType":"Power","Value":70875}</v>
      </c>
      <c r="Q4846" s="7">
        <v>843</v>
      </c>
      <c r="R4846" s="8">
        <f t="shared" si="444"/>
        <v>84</v>
      </c>
      <c r="S4846" s="9">
        <f t="shared" si="445"/>
        <v>3</v>
      </c>
      <c r="T4846" s="10">
        <f t="shared" si="446"/>
        <v>70875</v>
      </c>
    </row>
    <row r="4847" ht="15" spans="1:20">
      <c r="A4847">
        <v>14844</v>
      </c>
      <c r="B4847" t="s">
        <v>27</v>
      </c>
      <c r="C4847" t="s">
        <v>28</v>
      </c>
      <c r="D4847">
        <f t="shared" si="447"/>
        <v>844</v>
      </c>
      <c r="F4847">
        <f t="shared" si="442"/>
        <v>71000</v>
      </c>
      <c r="G4847" t="str">
        <f t="shared" si="443"/>
        <v>{"AttrType":"Power","Value":71000}</v>
      </c>
      <c r="Q4847" s="7">
        <v>844</v>
      </c>
      <c r="R4847" s="8">
        <f t="shared" si="444"/>
        <v>84</v>
      </c>
      <c r="S4847" s="9">
        <f t="shared" si="445"/>
        <v>4</v>
      </c>
      <c r="T4847" s="10">
        <f t="shared" si="446"/>
        <v>71000</v>
      </c>
    </row>
    <row r="4848" ht="15" spans="1:20">
      <c r="A4848">
        <v>14845</v>
      </c>
      <c r="B4848" t="s">
        <v>27</v>
      </c>
      <c r="C4848" t="s">
        <v>28</v>
      </c>
      <c r="D4848">
        <f t="shared" si="447"/>
        <v>845</v>
      </c>
      <c r="F4848">
        <f t="shared" si="442"/>
        <v>71125</v>
      </c>
      <c r="G4848" t="str">
        <f t="shared" si="443"/>
        <v>{"AttrType":"Power","Value":71125}</v>
      </c>
      <c r="Q4848" s="7">
        <v>845</v>
      </c>
      <c r="R4848" s="8">
        <f t="shared" si="444"/>
        <v>84</v>
      </c>
      <c r="S4848" s="9">
        <f t="shared" si="445"/>
        <v>5</v>
      </c>
      <c r="T4848" s="10">
        <f t="shared" si="446"/>
        <v>71125</v>
      </c>
    </row>
    <row r="4849" ht="15" spans="1:20">
      <c r="A4849">
        <v>14846</v>
      </c>
      <c r="B4849" t="s">
        <v>27</v>
      </c>
      <c r="C4849" t="s">
        <v>28</v>
      </c>
      <c r="D4849">
        <f t="shared" si="447"/>
        <v>846</v>
      </c>
      <c r="F4849">
        <f t="shared" si="442"/>
        <v>71250</v>
      </c>
      <c r="G4849" t="str">
        <f t="shared" si="443"/>
        <v>{"AttrType":"Power","Value":71250}</v>
      </c>
      <c r="Q4849" s="7">
        <v>846</v>
      </c>
      <c r="R4849" s="8">
        <f t="shared" si="444"/>
        <v>84</v>
      </c>
      <c r="S4849" s="9">
        <f t="shared" si="445"/>
        <v>6</v>
      </c>
      <c r="T4849" s="10">
        <f t="shared" si="446"/>
        <v>71250</v>
      </c>
    </row>
    <row r="4850" ht="15" spans="1:20">
      <c r="A4850">
        <v>14847</v>
      </c>
      <c r="B4850" t="s">
        <v>27</v>
      </c>
      <c r="C4850" t="s">
        <v>28</v>
      </c>
      <c r="D4850">
        <f t="shared" si="447"/>
        <v>847</v>
      </c>
      <c r="F4850">
        <f t="shared" si="442"/>
        <v>71375</v>
      </c>
      <c r="G4850" t="str">
        <f t="shared" si="443"/>
        <v>{"AttrType":"Power","Value":71375}</v>
      </c>
      <c r="Q4850" s="7">
        <v>847</v>
      </c>
      <c r="R4850" s="8">
        <f t="shared" si="444"/>
        <v>84</v>
      </c>
      <c r="S4850" s="9">
        <f t="shared" si="445"/>
        <v>7</v>
      </c>
      <c r="T4850" s="10">
        <f t="shared" si="446"/>
        <v>71375</v>
      </c>
    </row>
    <row r="4851" ht="15" spans="1:20">
      <c r="A4851">
        <v>14848</v>
      </c>
      <c r="B4851" t="s">
        <v>27</v>
      </c>
      <c r="C4851" t="s">
        <v>28</v>
      </c>
      <c r="D4851">
        <f t="shared" si="447"/>
        <v>848</v>
      </c>
      <c r="F4851">
        <f t="shared" si="442"/>
        <v>71500</v>
      </c>
      <c r="G4851" t="str">
        <f t="shared" si="443"/>
        <v>{"AttrType":"Power","Value":71500}</v>
      </c>
      <c r="Q4851" s="7">
        <v>848</v>
      </c>
      <c r="R4851" s="8">
        <f t="shared" si="444"/>
        <v>84</v>
      </c>
      <c r="S4851" s="9">
        <f t="shared" si="445"/>
        <v>8</v>
      </c>
      <c r="T4851" s="10">
        <f t="shared" si="446"/>
        <v>71500</v>
      </c>
    </row>
    <row r="4852" ht="15" spans="1:20">
      <c r="A4852">
        <v>14849</v>
      </c>
      <c r="B4852" t="s">
        <v>27</v>
      </c>
      <c r="C4852" t="s">
        <v>28</v>
      </c>
      <c r="D4852">
        <f t="shared" si="447"/>
        <v>849</v>
      </c>
      <c r="F4852">
        <f t="shared" si="442"/>
        <v>71625</v>
      </c>
      <c r="G4852" t="str">
        <f t="shared" si="443"/>
        <v>{"AttrType":"Power","Value":71625}</v>
      </c>
      <c r="Q4852" s="7">
        <v>849</v>
      </c>
      <c r="R4852" s="8">
        <f t="shared" si="444"/>
        <v>84</v>
      </c>
      <c r="S4852" s="9">
        <f t="shared" si="445"/>
        <v>9</v>
      </c>
      <c r="T4852" s="10">
        <f t="shared" si="446"/>
        <v>71625</v>
      </c>
    </row>
    <row r="4853" ht="15" spans="1:20">
      <c r="A4853">
        <v>14850</v>
      </c>
      <c r="B4853" t="s">
        <v>27</v>
      </c>
      <c r="C4853" t="s">
        <v>28</v>
      </c>
      <c r="D4853">
        <f t="shared" si="447"/>
        <v>850</v>
      </c>
      <c r="F4853">
        <f t="shared" si="442"/>
        <v>71750</v>
      </c>
      <c r="G4853" t="str">
        <f t="shared" si="443"/>
        <v>{"AttrType":"Power","Value":71750}</v>
      </c>
      <c r="Q4853" s="7">
        <v>850</v>
      </c>
      <c r="R4853" s="8">
        <f t="shared" si="444"/>
        <v>84</v>
      </c>
      <c r="S4853" s="9">
        <f t="shared" si="445"/>
        <v>10</v>
      </c>
      <c r="T4853" s="10">
        <f t="shared" si="446"/>
        <v>71750</v>
      </c>
    </row>
    <row r="4854" ht="15" spans="1:20">
      <c r="A4854">
        <v>14851</v>
      </c>
      <c r="B4854" t="s">
        <v>27</v>
      </c>
      <c r="C4854" t="s">
        <v>28</v>
      </c>
      <c r="D4854">
        <f t="shared" si="447"/>
        <v>851</v>
      </c>
      <c r="F4854">
        <f t="shared" si="442"/>
        <v>71876</v>
      </c>
      <c r="G4854" t="str">
        <f t="shared" si="443"/>
        <v>{"AttrType":"Power","Value":71876}</v>
      </c>
      <c r="Q4854" s="7">
        <v>851</v>
      </c>
      <c r="R4854" s="8">
        <f t="shared" si="444"/>
        <v>85</v>
      </c>
      <c r="S4854" s="9">
        <f t="shared" si="445"/>
        <v>1</v>
      </c>
      <c r="T4854" s="10">
        <f t="shared" si="446"/>
        <v>71876</v>
      </c>
    </row>
    <row r="4855" ht="15" spans="1:20">
      <c r="A4855">
        <v>14852</v>
      </c>
      <c r="B4855" t="s">
        <v>27</v>
      </c>
      <c r="C4855" t="s">
        <v>28</v>
      </c>
      <c r="D4855">
        <f t="shared" si="447"/>
        <v>852</v>
      </c>
      <c r="F4855">
        <f t="shared" si="442"/>
        <v>72002</v>
      </c>
      <c r="G4855" t="str">
        <f t="shared" si="443"/>
        <v>{"AttrType":"Power","Value":72002}</v>
      </c>
      <c r="Q4855" s="7">
        <v>852</v>
      </c>
      <c r="R4855" s="8">
        <f t="shared" si="444"/>
        <v>85</v>
      </c>
      <c r="S4855" s="9">
        <f t="shared" si="445"/>
        <v>2</v>
      </c>
      <c r="T4855" s="10">
        <f t="shared" si="446"/>
        <v>72002</v>
      </c>
    </row>
    <row r="4856" ht="15" spans="1:20">
      <c r="A4856">
        <v>14853</v>
      </c>
      <c r="B4856" t="s">
        <v>27</v>
      </c>
      <c r="C4856" t="s">
        <v>28</v>
      </c>
      <c r="D4856">
        <f t="shared" si="447"/>
        <v>853</v>
      </c>
      <c r="F4856">
        <f t="shared" si="442"/>
        <v>72128</v>
      </c>
      <c r="G4856" t="str">
        <f t="shared" si="443"/>
        <v>{"AttrType":"Power","Value":72128}</v>
      </c>
      <c r="Q4856" s="7">
        <v>853</v>
      </c>
      <c r="R4856" s="8">
        <f t="shared" si="444"/>
        <v>85</v>
      </c>
      <c r="S4856" s="9">
        <f t="shared" si="445"/>
        <v>3</v>
      </c>
      <c r="T4856" s="10">
        <f t="shared" si="446"/>
        <v>72128</v>
      </c>
    </row>
    <row r="4857" ht="15" spans="1:20">
      <c r="A4857">
        <v>14854</v>
      </c>
      <c r="B4857" t="s">
        <v>27</v>
      </c>
      <c r="C4857" t="s">
        <v>28</v>
      </c>
      <c r="D4857">
        <f t="shared" si="447"/>
        <v>854</v>
      </c>
      <c r="F4857">
        <f t="shared" si="442"/>
        <v>72254</v>
      </c>
      <c r="G4857" t="str">
        <f t="shared" si="443"/>
        <v>{"AttrType":"Power","Value":72254}</v>
      </c>
      <c r="Q4857" s="7">
        <v>854</v>
      </c>
      <c r="R4857" s="8">
        <f t="shared" si="444"/>
        <v>85</v>
      </c>
      <c r="S4857" s="9">
        <f t="shared" si="445"/>
        <v>4</v>
      </c>
      <c r="T4857" s="10">
        <f t="shared" si="446"/>
        <v>72254</v>
      </c>
    </row>
    <row r="4858" ht="15" spans="1:20">
      <c r="A4858">
        <v>14855</v>
      </c>
      <c r="B4858" t="s">
        <v>27</v>
      </c>
      <c r="C4858" t="s">
        <v>28</v>
      </c>
      <c r="D4858">
        <f t="shared" si="447"/>
        <v>855</v>
      </c>
      <c r="F4858">
        <f t="shared" si="442"/>
        <v>72380</v>
      </c>
      <c r="G4858" t="str">
        <f t="shared" si="443"/>
        <v>{"AttrType":"Power","Value":72380}</v>
      </c>
      <c r="Q4858" s="7">
        <v>855</v>
      </c>
      <c r="R4858" s="8">
        <f t="shared" si="444"/>
        <v>85</v>
      </c>
      <c r="S4858" s="9">
        <f t="shared" si="445"/>
        <v>5</v>
      </c>
      <c r="T4858" s="10">
        <f t="shared" si="446"/>
        <v>72380</v>
      </c>
    </row>
    <row r="4859" ht="15" spans="1:20">
      <c r="A4859">
        <v>14856</v>
      </c>
      <c r="B4859" t="s">
        <v>27</v>
      </c>
      <c r="C4859" t="s">
        <v>28</v>
      </c>
      <c r="D4859">
        <f t="shared" si="447"/>
        <v>856</v>
      </c>
      <c r="F4859">
        <f t="shared" si="442"/>
        <v>72506</v>
      </c>
      <c r="G4859" t="str">
        <f t="shared" si="443"/>
        <v>{"AttrType":"Power","Value":72506}</v>
      </c>
      <c r="Q4859" s="7">
        <v>856</v>
      </c>
      <c r="R4859" s="8">
        <f t="shared" si="444"/>
        <v>85</v>
      </c>
      <c r="S4859" s="9">
        <f t="shared" si="445"/>
        <v>6</v>
      </c>
      <c r="T4859" s="10">
        <f t="shared" si="446"/>
        <v>72506</v>
      </c>
    </row>
    <row r="4860" ht="15" spans="1:20">
      <c r="A4860">
        <v>14857</v>
      </c>
      <c r="B4860" t="s">
        <v>27</v>
      </c>
      <c r="C4860" t="s">
        <v>28</v>
      </c>
      <c r="D4860">
        <f t="shared" si="447"/>
        <v>857</v>
      </c>
      <c r="F4860">
        <f t="shared" si="442"/>
        <v>72632</v>
      </c>
      <c r="G4860" t="str">
        <f t="shared" si="443"/>
        <v>{"AttrType":"Power","Value":72632}</v>
      </c>
      <c r="Q4860" s="7">
        <v>857</v>
      </c>
      <c r="R4860" s="8">
        <f t="shared" si="444"/>
        <v>85</v>
      </c>
      <c r="S4860" s="9">
        <f t="shared" si="445"/>
        <v>7</v>
      </c>
      <c r="T4860" s="10">
        <f t="shared" si="446"/>
        <v>72632</v>
      </c>
    </row>
    <row r="4861" ht="15" spans="1:20">
      <c r="A4861">
        <v>14858</v>
      </c>
      <c r="B4861" t="s">
        <v>27</v>
      </c>
      <c r="C4861" t="s">
        <v>28</v>
      </c>
      <c r="D4861">
        <f t="shared" si="447"/>
        <v>858</v>
      </c>
      <c r="F4861">
        <f t="shared" si="442"/>
        <v>72758</v>
      </c>
      <c r="G4861" t="str">
        <f t="shared" si="443"/>
        <v>{"AttrType":"Power","Value":72758}</v>
      </c>
      <c r="Q4861" s="7">
        <v>858</v>
      </c>
      <c r="R4861" s="8">
        <f t="shared" si="444"/>
        <v>85</v>
      </c>
      <c r="S4861" s="9">
        <f t="shared" si="445"/>
        <v>8</v>
      </c>
      <c r="T4861" s="10">
        <f t="shared" si="446"/>
        <v>72758</v>
      </c>
    </row>
    <row r="4862" ht="15" spans="1:20">
      <c r="A4862">
        <v>14859</v>
      </c>
      <c r="B4862" t="s">
        <v>27</v>
      </c>
      <c r="C4862" t="s">
        <v>28</v>
      </c>
      <c r="D4862">
        <f t="shared" si="447"/>
        <v>859</v>
      </c>
      <c r="F4862">
        <f t="shared" si="442"/>
        <v>72884</v>
      </c>
      <c r="G4862" t="str">
        <f t="shared" si="443"/>
        <v>{"AttrType":"Power","Value":72884}</v>
      </c>
      <c r="Q4862" s="7">
        <v>859</v>
      </c>
      <c r="R4862" s="8">
        <f t="shared" si="444"/>
        <v>85</v>
      </c>
      <c r="S4862" s="9">
        <f t="shared" si="445"/>
        <v>9</v>
      </c>
      <c r="T4862" s="10">
        <f t="shared" si="446"/>
        <v>72884</v>
      </c>
    </row>
    <row r="4863" ht="15" spans="1:20">
      <c r="A4863">
        <v>14860</v>
      </c>
      <c r="B4863" t="s">
        <v>27</v>
      </c>
      <c r="C4863" t="s">
        <v>28</v>
      </c>
      <c r="D4863">
        <f t="shared" si="447"/>
        <v>860</v>
      </c>
      <c r="F4863">
        <f t="shared" si="442"/>
        <v>73010</v>
      </c>
      <c r="G4863" t="str">
        <f t="shared" si="443"/>
        <v>{"AttrType":"Power","Value":73010}</v>
      </c>
      <c r="Q4863" s="7">
        <v>860</v>
      </c>
      <c r="R4863" s="8">
        <f t="shared" si="444"/>
        <v>85</v>
      </c>
      <c r="S4863" s="9">
        <f t="shared" si="445"/>
        <v>10</v>
      </c>
      <c r="T4863" s="10">
        <f t="shared" si="446"/>
        <v>73010</v>
      </c>
    </row>
    <row r="4864" ht="15" spans="1:20">
      <c r="A4864">
        <v>14861</v>
      </c>
      <c r="B4864" t="s">
        <v>27</v>
      </c>
      <c r="C4864" t="s">
        <v>28</v>
      </c>
      <c r="D4864">
        <f t="shared" si="447"/>
        <v>861</v>
      </c>
      <c r="F4864">
        <f t="shared" si="442"/>
        <v>73137</v>
      </c>
      <c r="G4864" t="str">
        <f t="shared" si="443"/>
        <v>{"AttrType":"Power","Value":73137}</v>
      </c>
      <c r="Q4864" s="7">
        <v>861</v>
      </c>
      <c r="R4864" s="8">
        <f t="shared" si="444"/>
        <v>86</v>
      </c>
      <c r="S4864" s="9">
        <f t="shared" si="445"/>
        <v>1</v>
      </c>
      <c r="T4864" s="10">
        <f t="shared" si="446"/>
        <v>73137</v>
      </c>
    </row>
    <row r="4865" ht="15" spans="1:20">
      <c r="A4865">
        <v>14862</v>
      </c>
      <c r="B4865" t="s">
        <v>27</v>
      </c>
      <c r="C4865" t="s">
        <v>28</v>
      </c>
      <c r="D4865">
        <f t="shared" si="447"/>
        <v>862</v>
      </c>
      <c r="F4865">
        <f t="shared" si="442"/>
        <v>73264</v>
      </c>
      <c r="G4865" t="str">
        <f t="shared" si="443"/>
        <v>{"AttrType":"Power","Value":73264}</v>
      </c>
      <c r="Q4865" s="7">
        <v>862</v>
      </c>
      <c r="R4865" s="8">
        <f t="shared" si="444"/>
        <v>86</v>
      </c>
      <c r="S4865" s="9">
        <f t="shared" si="445"/>
        <v>2</v>
      </c>
      <c r="T4865" s="10">
        <f t="shared" si="446"/>
        <v>73264</v>
      </c>
    </row>
    <row r="4866" ht="15" spans="1:20">
      <c r="A4866">
        <v>14863</v>
      </c>
      <c r="B4866" t="s">
        <v>27</v>
      </c>
      <c r="C4866" t="s">
        <v>28</v>
      </c>
      <c r="D4866">
        <f t="shared" si="447"/>
        <v>863</v>
      </c>
      <c r="F4866">
        <f t="shared" si="442"/>
        <v>73391</v>
      </c>
      <c r="G4866" t="str">
        <f t="shared" si="443"/>
        <v>{"AttrType":"Power","Value":73391}</v>
      </c>
      <c r="Q4866" s="7">
        <v>863</v>
      </c>
      <c r="R4866" s="8">
        <f t="shared" si="444"/>
        <v>86</v>
      </c>
      <c r="S4866" s="9">
        <f t="shared" si="445"/>
        <v>3</v>
      </c>
      <c r="T4866" s="10">
        <f t="shared" si="446"/>
        <v>73391</v>
      </c>
    </row>
    <row r="4867" ht="15" spans="1:20">
      <c r="A4867">
        <v>14864</v>
      </c>
      <c r="B4867" t="s">
        <v>27</v>
      </c>
      <c r="C4867" t="s">
        <v>28</v>
      </c>
      <c r="D4867">
        <f t="shared" si="447"/>
        <v>864</v>
      </c>
      <c r="F4867">
        <f t="shared" si="442"/>
        <v>73518</v>
      </c>
      <c r="G4867" t="str">
        <f t="shared" si="443"/>
        <v>{"AttrType":"Power","Value":73518}</v>
      </c>
      <c r="Q4867" s="7">
        <v>864</v>
      </c>
      <c r="R4867" s="8">
        <f t="shared" si="444"/>
        <v>86</v>
      </c>
      <c r="S4867" s="9">
        <f t="shared" si="445"/>
        <v>4</v>
      </c>
      <c r="T4867" s="10">
        <f t="shared" si="446"/>
        <v>73518</v>
      </c>
    </row>
    <row r="4868" ht="15" spans="1:20">
      <c r="A4868">
        <v>14865</v>
      </c>
      <c r="B4868" t="s">
        <v>27</v>
      </c>
      <c r="C4868" t="s">
        <v>28</v>
      </c>
      <c r="D4868">
        <f t="shared" si="447"/>
        <v>865</v>
      </c>
      <c r="F4868">
        <f t="shared" si="442"/>
        <v>73645</v>
      </c>
      <c r="G4868" t="str">
        <f t="shared" si="443"/>
        <v>{"AttrType":"Power","Value":73645}</v>
      </c>
      <c r="Q4868" s="7">
        <v>865</v>
      </c>
      <c r="R4868" s="8">
        <f t="shared" si="444"/>
        <v>86</v>
      </c>
      <c r="S4868" s="9">
        <f t="shared" si="445"/>
        <v>5</v>
      </c>
      <c r="T4868" s="10">
        <f t="shared" si="446"/>
        <v>73645</v>
      </c>
    </row>
    <row r="4869" ht="15" spans="1:20">
      <c r="A4869">
        <v>14866</v>
      </c>
      <c r="B4869" t="s">
        <v>27</v>
      </c>
      <c r="C4869" t="s">
        <v>28</v>
      </c>
      <c r="D4869">
        <f t="shared" si="447"/>
        <v>866</v>
      </c>
      <c r="F4869">
        <f t="shared" ref="F4869:F4932" si="448">T4869</f>
        <v>73772</v>
      </c>
      <c r="G4869" t="str">
        <f t="shared" ref="G4869:G4932" si="449">$N$3&amp;F4869&amp;$O$3</f>
        <v>{"AttrType":"Power","Value":73772}</v>
      </c>
      <c r="Q4869" s="7">
        <v>866</v>
      </c>
      <c r="R4869" s="8">
        <f t="shared" si="444"/>
        <v>86</v>
      </c>
      <c r="S4869" s="9">
        <f t="shared" si="445"/>
        <v>6</v>
      </c>
      <c r="T4869" s="10">
        <f t="shared" si="446"/>
        <v>73772</v>
      </c>
    </row>
    <row r="4870" ht="15" spans="1:20">
      <c r="A4870">
        <v>14867</v>
      </c>
      <c r="B4870" t="s">
        <v>27</v>
      </c>
      <c r="C4870" t="s">
        <v>28</v>
      </c>
      <c r="D4870">
        <f t="shared" si="447"/>
        <v>867</v>
      </c>
      <c r="F4870">
        <f t="shared" si="448"/>
        <v>73899</v>
      </c>
      <c r="G4870" t="str">
        <f t="shared" si="449"/>
        <v>{"AttrType":"Power","Value":73899}</v>
      </c>
      <c r="Q4870" s="7">
        <v>867</v>
      </c>
      <c r="R4870" s="8">
        <f t="shared" si="444"/>
        <v>86</v>
      </c>
      <c r="S4870" s="9">
        <f t="shared" si="445"/>
        <v>7</v>
      </c>
      <c r="T4870" s="10">
        <f t="shared" si="446"/>
        <v>73899</v>
      </c>
    </row>
    <row r="4871" ht="15" spans="1:20">
      <c r="A4871">
        <v>14868</v>
      </c>
      <c r="B4871" t="s">
        <v>27</v>
      </c>
      <c r="C4871" t="s">
        <v>28</v>
      </c>
      <c r="D4871">
        <f t="shared" si="447"/>
        <v>868</v>
      </c>
      <c r="F4871">
        <f t="shared" si="448"/>
        <v>74026</v>
      </c>
      <c r="G4871" t="str">
        <f t="shared" si="449"/>
        <v>{"AttrType":"Power","Value":74026}</v>
      </c>
      <c r="Q4871" s="7">
        <v>868</v>
      </c>
      <c r="R4871" s="8">
        <f t="shared" si="444"/>
        <v>86</v>
      </c>
      <c r="S4871" s="9">
        <f t="shared" si="445"/>
        <v>8</v>
      </c>
      <c r="T4871" s="10">
        <f t="shared" si="446"/>
        <v>74026</v>
      </c>
    </row>
    <row r="4872" ht="15" spans="1:20">
      <c r="A4872">
        <v>14869</v>
      </c>
      <c r="B4872" t="s">
        <v>27</v>
      </c>
      <c r="C4872" t="s">
        <v>28</v>
      </c>
      <c r="D4872">
        <f t="shared" si="447"/>
        <v>869</v>
      </c>
      <c r="F4872">
        <f t="shared" si="448"/>
        <v>74153</v>
      </c>
      <c r="G4872" t="str">
        <f t="shared" si="449"/>
        <v>{"AttrType":"Power","Value":74153}</v>
      </c>
      <c r="Q4872" s="7">
        <v>869</v>
      </c>
      <c r="R4872" s="8">
        <f t="shared" si="444"/>
        <v>86</v>
      </c>
      <c r="S4872" s="9">
        <f t="shared" si="445"/>
        <v>9</v>
      </c>
      <c r="T4872" s="10">
        <f t="shared" si="446"/>
        <v>74153</v>
      </c>
    </row>
    <row r="4873" ht="15" spans="1:20">
      <c r="A4873">
        <v>14870</v>
      </c>
      <c r="B4873" t="s">
        <v>27</v>
      </c>
      <c r="C4873" t="s">
        <v>28</v>
      </c>
      <c r="D4873">
        <f t="shared" si="447"/>
        <v>870</v>
      </c>
      <c r="F4873">
        <f t="shared" si="448"/>
        <v>74280</v>
      </c>
      <c r="G4873" t="str">
        <f t="shared" si="449"/>
        <v>{"AttrType":"Power","Value":74280}</v>
      </c>
      <c r="Q4873" s="7">
        <v>870</v>
      </c>
      <c r="R4873" s="8">
        <f t="shared" si="444"/>
        <v>86</v>
      </c>
      <c r="S4873" s="9">
        <f t="shared" si="445"/>
        <v>10</v>
      </c>
      <c r="T4873" s="10">
        <f t="shared" si="446"/>
        <v>74280</v>
      </c>
    </row>
    <row r="4874" ht="15" spans="1:20">
      <c r="A4874">
        <v>14871</v>
      </c>
      <c r="B4874" t="s">
        <v>27</v>
      </c>
      <c r="C4874" t="s">
        <v>28</v>
      </c>
      <c r="D4874">
        <f t="shared" si="447"/>
        <v>871</v>
      </c>
      <c r="F4874">
        <f t="shared" si="448"/>
        <v>74408</v>
      </c>
      <c r="G4874" t="str">
        <f t="shared" si="449"/>
        <v>{"AttrType":"Power","Value":74408}</v>
      </c>
      <c r="Q4874" s="7">
        <v>871</v>
      </c>
      <c r="R4874" s="8">
        <f t="shared" si="444"/>
        <v>87</v>
      </c>
      <c r="S4874" s="9">
        <f t="shared" si="445"/>
        <v>1</v>
      </c>
      <c r="T4874" s="10">
        <f t="shared" si="446"/>
        <v>74408</v>
      </c>
    </row>
    <row r="4875" ht="15.75" spans="1:20">
      <c r="A4875">
        <v>14872</v>
      </c>
      <c r="B4875" t="s">
        <v>27</v>
      </c>
      <c r="C4875" t="s">
        <v>28</v>
      </c>
      <c r="D4875">
        <f t="shared" si="447"/>
        <v>872</v>
      </c>
      <c r="F4875">
        <f t="shared" si="448"/>
        <v>74536</v>
      </c>
      <c r="G4875" t="str">
        <f t="shared" si="449"/>
        <v>{"AttrType":"Power","Value":74536}</v>
      </c>
      <c r="Q4875" s="7">
        <v>872</v>
      </c>
      <c r="R4875" s="8">
        <f t="shared" si="444"/>
        <v>87</v>
      </c>
      <c r="S4875" s="9">
        <f t="shared" si="445"/>
        <v>2</v>
      </c>
      <c r="T4875" s="10">
        <f t="shared" si="446"/>
        <v>74536</v>
      </c>
    </row>
    <row r="4876" ht="15" spans="1:20">
      <c r="A4876">
        <v>14873</v>
      </c>
      <c r="B4876" t="s">
        <v>27</v>
      </c>
      <c r="C4876" t="s">
        <v>28</v>
      </c>
      <c r="D4876">
        <f t="shared" si="447"/>
        <v>873</v>
      </c>
      <c r="F4876">
        <f t="shared" si="448"/>
        <v>74664</v>
      </c>
      <c r="G4876" t="str">
        <f t="shared" si="449"/>
        <v>{"AttrType":"Power","Value":74664}</v>
      </c>
      <c r="Q4876" s="7">
        <v>873</v>
      </c>
      <c r="R4876" s="8">
        <f t="shared" si="444"/>
        <v>87</v>
      </c>
      <c r="S4876" s="9">
        <f t="shared" si="445"/>
        <v>3</v>
      </c>
      <c r="T4876" s="5">
        <f t="shared" si="446"/>
        <v>74664</v>
      </c>
    </row>
    <row r="4877" ht="15" spans="1:20">
      <c r="A4877">
        <v>14874</v>
      </c>
      <c r="B4877" t="s">
        <v>27</v>
      </c>
      <c r="C4877" t="s">
        <v>28</v>
      </c>
      <c r="D4877">
        <f t="shared" si="447"/>
        <v>874</v>
      </c>
      <c r="F4877">
        <f t="shared" si="448"/>
        <v>74792</v>
      </c>
      <c r="G4877" t="str">
        <f t="shared" si="449"/>
        <v>{"AttrType":"Power","Value":74792}</v>
      </c>
      <c r="Q4877" s="7">
        <v>874</v>
      </c>
      <c r="R4877" s="8">
        <f t="shared" si="444"/>
        <v>87</v>
      </c>
      <c r="S4877" s="9">
        <f t="shared" si="445"/>
        <v>4</v>
      </c>
      <c r="T4877" s="10">
        <f t="shared" si="446"/>
        <v>74792</v>
      </c>
    </row>
    <row r="4878" ht="15" spans="1:20">
      <c r="A4878">
        <v>14875</v>
      </c>
      <c r="B4878" t="s">
        <v>27</v>
      </c>
      <c r="C4878" t="s">
        <v>28</v>
      </c>
      <c r="D4878">
        <f t="shared" si="447"/>
        <v>875</v>
      </c>
      <c r="F4878">
        <f t="shared" si="448"/>
        <v>74920</v>
      </c>
      <c r="G4878" t="str">
        <f t="shared" si="449"/>
        <v>{"AttrType":"Power","Value":74920}</v>
      </c>
      <c r="Q4878" s="7">
        <v>875</v>
      </c>
      <c r="R4878" s="8">
        <f t="shared" si="444"/>
        <v>87</v>
      </c>
      <c r="S4878" s="9">
        <f t="shared" si="445"/>
        <v>5</v>
      </c>
      <c r="T4878" s="10">
        <f t="shared" si="446"/>
        <v>74920</v>
      </c>
    </row>
    <row r="4879" ht="15" spans="1:20">
      <c r="A4879">
        <v>14876</v>
      </c>
      <c r="B4879" t="s">
        <v>27</v>
      </c>
      <c r="C4879" t="s">
        <v>28</v>
      </c>
      <c r="D4879">
        <f t="shared" si="447"/>
        <v>876</v>
      </c>
      <c r="F4879">
        <f t="shared" si="448"/>
        <v>75048</v>
      </c>
      <c r="G4879" t="str">
        <f t="shared" si="449"/>
        <v>{"AttrType":"Power","Value":75048}</v>
      </c>
      <c r="Q4879" s="7">
        <v>876</v>
      </c>
      <c r="R4879" s="8">
        <f t="shared" si="444"/>
        <v>87</v>
      </c>
      <c r="S4879" s="9">
        <f t="shared" si="445"/>
        <v>6</v>
      </c>
      <c r="T4879" s="10">
        <f t="shared" si="446"/>
        <v>75048</v>
      </c>
    </row>
    <row r="4880" ht="15" spans="1:20">
      <c r="A4880">
        <v>14877</v>
      </c>
      <c r="B4880" t="s">
        <v>27</v>
      </c>
      <c r="C4880" t="s">
        <v>28</v>
      </c>
      <c r="D4880">
        <f t="shared" si="447"/>
        <v>877</v>
      </c>
      <c r="F4880">
        <f t="shared" si="448"/>
        <v>75176</v>
      </c>
      <c r="G4880" t="str">
        <f t="shared" si="449"/>
        <v>{"AttrType":"Power","Value":75176}</v>
      </c>
      <c r="Q4880" s="7">
        <v>877</v>
      </c>
      <c r="R4880" s="8">
        <f t="shared" si="444"/>
        <v>87</v>
      </c>
      <c r="S4880" s="9">
        <f t="shared" si="445"/>
        <v>7</v>
      </c>
      <c r="T4880" s="10">
        <f t="shared" si="446"/>
        <v>75176</v>
      </c>
    </row>
    <row r="4881" ht="15" spans="1:20">
      <c r="A4881">
        <v>14878</v>
      </c>
      <c r="B4881" t="s">
        <v>27</v>
      </c>
      <c r="C4881" t="s">
        <v>28</v>
      </c>
      <c r="D4881">
        <f t="shared" si="447"/>
        <v>878</v>
      </c>
      <c r="F4881">
        <f t="shared" si="448"/>
        <v>75304</v>
      </c>
      <c r="G4881" t="str">
        <f t="shared" si="449"/>
        <v>{"AttrType":"Power","Value":75304}</v>
      </c>
      <c r="Q4881" s="7">
        <v>878</v>
      </c>
      <c r="R4881" s="8">
        <f t="shared" si="444"/>
        <v>87</v>
      </c>
      <c r="S4881" s="9">
        <f t="shared" si="445"/>
        <v>8</v>
      </c>
      <c r="T4881" s="10">
        <f t="shared" si="446"/>
        <v>75304</v>
      </c>
    </row>
    <row r="4882" ht="15" spans="1:20">
      <c r="A4882">
        <v>14879</v>
      </c>
      <c r="B4882" t="s">
        <v>27</v>
      </c>
      <c r="C4882" t="s">
        <v>28</v>
      </c>
      <c r="D4882">
        <f t="shared" si="447"/>
        <v>879</v>
      </c>
      <c r="F4882">
        <f t="shared" si="448"/>
        <v>75432</v>
      </c>
      <c r="G4882" t="str">
        <f t="shared" si="449"/>
        <v>{"AttrType":"Power","Value":75432}</v>
      </c>
      <c r="Q4882" s="7">
        <v>879</v>
      </c>
      <c r="R4882" s="8">
        <f t="shared" si="444"/>
        <v>87</v>
      </c>
      <c r="S4882" s="9">
        <f t="shared" si="445"/>
        <v>9</v>
      </c>
      <c r="T4882" s="10">
        <f t="shared" si="446"/>
        <v>75432</v>
      </c>
    </row>
    <row r="4883" ht="15" spans="1:20">
      <c r="A4883">
        <v>14880</v>
      </c>
      <c r="B4883" t="s">
        <v>27</v>
      </c>
      <c r="C4883" t="s">
        <v>28</v>
      </c>
      <c r="D4883">
        <f t="shared" si="447"/>
        <v>880</v>
      </c>
      <c r="F4883">
        <f t="shared" si="448"/>
        <v>75560</v>
      </c>
      <c r="G4883" t="str">
        <f t="shared" si="449"/>
        <v>{"AttrType":"Power","Value":75560}</v>
      </c>
      <c r="Q4883" s="7">
        <v>880</v>
      </c>
      <c r="R4883" s="8">
        <f t="shared" si="444"/>
        <v>87</v>
      </c>
      <c r="S4883" s="9">
        <f t="shared" si="445"/>
        <v>10</v>
      </c>
      <c r="T4883" s="10">
        <f t="shared" si="446"/>
        <v>75560</v>
      </c>
    </row>
    <row r="4884" ht="15" spans="1:20">
      <c r="A4884">
        <v>14881</v>
      </c>
      <c r="B4884" t="s">
        <v>27</v>
      </c>
      <c r="C4884" t="s">
        <v>28</v>
      </c>
      <c r="D4884">
        <f t="shared" si="447"/>
        <v>881</v>
      </c>
      <c r="F4884">
        <f t="shared" si="448"/>
        <v>75689</v>
      </c>
      <c r="G4884" t="str">
        <f t="shared" si="449"/>
        <v>{"AttrType":"Power","Value":75689}</v>
      </c>
      <c r="Q4884" s="7">
        <v>881</v>
      </c>
      <c r="R4884" s="8">
        <f t="shared" si="444"/>
        <v>88</v>
      </c>
      <c r="S4884" s="9">
        <f t="shared" si="445"/>
        <v>1</v>
      </c>
      <c r="T4884" s="10">
        <f t="shared" si="446"/>
        <v>75689</v>
      </c>
    </row>
    <row r="4885" ht="15" spans="1:20">
      <c r="A4885">
        <v>14882</v>
      </c>
      <c r="B4885" t="s">
        <v>27</v>
      </c>
      <c r="C4885" t="s">
        <v>28</v>
      </c>
      <c r="D4885">
        <f t="shared" si="447"/>
        <v>882</v>
      </c>
      <c r="F4885">
        <f t="shared" si="448"/>
        <v>75818</v>
      </c>
      <c r="G4885" t="str">
        <f t="shared" si="449"/>
        <v>{"AttrType":"Power","Value":75818}</v>
      </c>
      <c r="Q4885" s="7">
        <v>882</v>
      </c>
      <c r="R4885" s="8">
        <f t="shared" si="444"/>
        <v>88</v>
      </c>
      <c r="S4885" s="9">
        <f t="shared" si="445"/>
        <v>2</v>
      </c>
      <c r="T4885" s="10">
        <f t="shared" si="446"/>
        <v>75818</v>
      </c>
    </row>
    <row r="4886" ht="15" spans="1:20">
      <c r="A4886">
        <v>14883</v>
      </c>
      <c r="B4886" t="s">
        <v>27</v>
      </c>
      <c r="C4886" t="s">
        <v>28</v>
      </c>
      <c r="D4886">
        <f t="shared" si="447"/>
        <v>883</v>
      </c>
      <c r="F4886">
        <f t="shared" si="448"/>
        <v>75947</v>
      </c>
      <c r="G4886" t="str">
        <f t="shared" si="449"/>
        <v>{"AttrType":"Power","Value":75947}</v>
      </c>
      <c r="Q4886" s="7">
        <v>883</v>
      </c>
      <c r="R4886" s="8">
        <f t="shared" si="444"/>
        <v>88</v>
      </c>
      <c r="S4886" s="9">
        <f t="shared" si="445"/>
        <v>3</v>
      </c>
      <c r="T4886" s="10">
        <f t="shared" si="446"/>
        <v>75947</v>
      </c>
    </row>
    <row r="4887" ht="15" spans="1:20">
      <c r="A4887">
        <v>14884</v>
      </c>
      <c r="B4887" t="s">
        <v>27</v>
      </c>
      <c r="C4887" t="s">
        <v>28</v>
      </c>
      <c r="D4887">
        <f t="shared" si="447"/>
        <v>884</v>
      </c>
      <c r="F4887">
        <f t="shared" si="448"/>
        <v>76076</v>
      </c>
      <c r="G4887" t="str">
        <f t="shared" si="449"/>
        <v>{"AttrType":"Power","Value":76076}</v>
      </c>
      <c r="Q4887" s="7">
        <v>884</v>
      </c>
      <c r="R4887" s="8">
        <f t="shared" si="444"/>
        <v>88</v>
      </c>
      <c r="S4887" s="9">
        <f t="shared" si="445"/>
        <v>4</v>
      </c>
      <c r="T4887" s="10">
        <f t="shared" si="446"/>
        <v>76076</v>
      </c>
    </row>
    <row r="4888" ht="15" spans="1:20">
      <c r="A4888">
        <v>14885</v>
      </c>
      <c r="B4888" t="s">
        <v>27</v>
      </c>
      <c r="C4888" t="s">
        <v>28</v>
      </c>
      <c r="D4888">
        <f t="shared" si="447"/>
        <v>885</v>
      </c>
      <c r="F4888">
        <f t="shared" si="448"/>
        <v>76205</v>
      </c>
      <c r="G4888" t="str">
        <f t="shared" si="449"/>
        <v>{"AttrType":"Power","Value":76205}</v>
      </c>
      <c r="Q4888" s="7">
        <v>885</v>
      </c>
      <c r="R4888" s="8">
        <f t="shared" si="444"/>
        <v>88</v>
      </c>
      <c r="S4888" s="9">
        <f t="shared" si="445"/>
        <v>5</v>
      </c>
      <c r="T4888" s="10">
        <f t="shared" si="446"/>
        <v>76205</v>
      </c>
    </row>
    <row r="4889" ht="15" spans="1:20">
      <c r="A4889">
        <v>14886</v>
      </c>
      <c r="B4889" t="s">
        <v>27</v>
      </c>
      <c r="C4889" t="s">
        <v>28</v>
      </c>
      <c r="D4889">
        <f t="shared" si="447"/>
        <v>886</v>
      </c>
      <c r="F4889">
        <f t="shared" si="448"/>
        <v>76334</v>
      </c>
      <c r="G4889" t="str">
        <f t="shared" si="449"/>
        <v>{"AttrType":"Power","Value":76334}</v>
      </c>
      <c r="Q4889" s="7">
        <v>886</v>
      </c>
      <c r="R4889" s="8">
        <f t="shared" si="444"/>
        <v>88</v>
      </c>
      <c r="S4889" s="9">
        <f t="shared" si="445"/>
        <v>6</v>
      </c>
      <c r="T4889" s="10">
        <f t="shared" si="446"/>
        <v>76334</v>
      </c>
    </row>
    <row r="4890" ht="15" spans="1:20">
      <c r="A4890">
        <v>14887</v>
      </c>
      <c r="B4890" t="s">
        <v>27</v>
      </c>
      <c r="C4890" t="s">
        <v>28</v>
      </c>
      <c r="D4890">
        <f t="shared" si="447"/>
        <v>887</v>
      </c>
      <c r="F4890">
        <f t="shared" si="448"/>
        <v>76463</v>
      </c>
      <c r="G4890" t="str">
        <f t="shared" si="449"/>
        <v>{"AttrType":"Power","Value":76463}</v>
      </c>
      <c r="Q4890" s="7">
        <v>887</v>
      </c>
      <c r="R4890" s="8">
        <f t="shared" si="444"/>
        <v>88</v>
      </c>
      <c r="S4890" s="9">
        <f t="shared" si="445"/>
        <v>7</v>
      </c>
      <c r="T4890" s="10">
        <f t="shared" si="446"/>
        <v>76463</v>
      </c>
    </row>
    <row r="4891" ht="15" spans="1:20">
      <c r="A4891">
        <v>14888</v>
      </c>
      <c r="B4891" t="s">
        <v>27</v>
      </c>
      <c r="C4891" t="s">
        <v>28</v>
      </c>
      <c r="D4891">
        <f t="shared" si="447"/>
        <v>888</v>
      </c>
      <c r="F4891">
        <f t="shared" si="448"/>
        <v>76592</v>
      </c>
      <c r="G4891" t="str">
        <f t="shared" si="449"/>
        <v>{"AttrType":"Power","Value":76592}</v>
      </c>
      <c r="Q4891" s="7">
        <v>888</v>
      </c>
      <c r="R4891" s="8">
        <f t="shared" si="444"/>
        <v>88</v>
      </c>
      <c r="S4891" s="9">
        <f t="shared" si="445"/>
        <v>8</v>
      </c>
      <c r="T4891" s="10">
        <f t="shared" si="446"/>
        <v>76592</v>
      </c>
    </row>
    <row r="4892" ht="15" spans="1:20">
      <c r="A4892">
        <v>14889</v>
      </c>
      <c r="B4892" t="s">
        <v>27</v>
      </c>
      <c r="C4892" t="s">
        <v>28</v>
      </c>
      <c r="D4892">
        <f t="shared" si="447"/>
        <v>889</v>
      </c>
      <c r="F4892">
        <f t="shared" si="448"/>
        <v>76721</v>
      </c>
      <c r="G4892" t="str">
        <f t="shared" si="449"/>
        <v>{"AttrType":"Power","Value":76721}</v>
      </c>
      <c r="Q4892" s="7">
        <v>889</v>
      </c>
      <c r="R4892" s="8">
        <f t="shared" si="444"/>
        <v>88</v>
      </c>
      <c r="S4892" s="9">
        <f t="shared" si="445"/>
        <v>9</v>
      </c>
      <c r="T4892" s="10">
        <f t="shared" si="446"/>
        <v>76721</v>
      </c>
    </row>
    <row r="4893" ht="15" spans="1:20">
      <c r="A4893">
        <v>14890</v>
      </c>
      <c r="B4893" t="s">
        <v>27</v>
      </c>
      <c r="C4893" t="s">
        <v>28</v>
      </c>
      <c r="D4893">
        <f t="shared" si="447"/>
        <v>890</v>
      </c>
      <c r="F4893">
        <f t="shared" si="448"/>
        <v>76850</v>
      </c>
      <c r="G4893" t="str">
        <f t="shared" si="449"/>
        <v>{"AttrType":"Power","Value":76850}</v>
      </c>
      <c r="Q4893" s="7">
        <v>890</v>
      </c>
      <c r="R4893" s="8">
        <f t="shared" si="444"/>
        <v>88</v>
      </c>
      <c r="S4893" s="9">
        <f t="shared" si="445"/>
        <v>10</v>
      </c>
      <c r="T4893" s="10">
        <f t="shared" si="446"/>
        <v>76850</v>
      </c>
    </row>
    <row r="4894" ht="15" spans="1:20">
      <c r="A4894">
        <v>14891</v>
      </c>
      <c r="B4894" t="s">
        <v>27</v>
      </c>
      <c r="C4894" t="s">
        <v>28</v>
      </c>
      <c r="D4894">
        <f t="shared" si="447"/>
        <v>891</v>
      </c>
      <c r="F4894">
        <f t="shared" si="448"/>
        <v>76980</v>
      </c>
      <c r="G4894" t="str">
        <f t="shared" si="449"/>
        <v>{"AttrType":"Power","Value":76980}</v>
      </c>
      <c r="Q4894" s="7">
        <v>891</v>
      </c>
      <c r="R4894" s="8">
        <f t="shared" si="444"/>
        <v>89</v>
      </c>
      <c r="S4894" s="9">
        <f t="shared" si="445"/>
        <v>1</v>
      </c>
      <c r="T4894" s="10">
        <f t="shared" si="446"/>
        <v>76980</v>
      </c>
    </row>
    <row r="4895" ht="15" spans="1:20">
      <c r="A4895">
        <v>14892</v>
      </c>
      <c r="B4895" t="s">
        <v>27</v>
      </c>
      <c r="C4895" t="s">
        <v>28</v>
      </c>
      <c r="D4895">
        <f t="shared" si="447"/>
        <v>892</v>
      </c>
      <c r="F4895">
        <f t="shared" si="448"/>
        <v>77110</v>
      </c>
      <c r="G4895" t="str">
        <f t="shared" si="449"/>
        <v>{"AttrType":"Power","Value":77110}</v>
      </c>
      <c r="Q4895" s="7">
        <v>892</v>
      </c>
      <c r="R4895" s="8">
        <f t="shared" si="444"/>
        <v>89</v>
      </c>
      <c r="S4895" s="9">
        <f t="shared" si="445"/>
        <v>2</v>
      </c>
      <c r="T4895" s="10">
        <f t="shared" si="446"/>
        <v>77110</v>
      </c>
    </row>
    <row r="4896" ht="15" spans="1:20">
      <c r="A4896">
        <v>14893</v>
      </c>
      <c r="B4896" t="s">
        <v>27</v>
      </c>
      <c r="C4896" t="s">
        <v>28</v>
      </c>
      <c r="D4896">
        <f t="shared" si="447"/>
        <v>893</v>
      </c>
      <c r="F4896">
        <f t="shared" si="448"/>
        <v>77240</v>
      </c>
      <c r="G4896" t="str">
        <f t="shared" si="449"/>
        <v>{"AttrType":"Power","Value":77240}</v>
      </c>
      <c r="Q4896" s="7">
        <v>893</v>
      </c>
      <c r="R4896" s="8">
        <f t="shared" si="444"/>
        <v>89</v>
      </c>
      <c r="S4896" s="9">
        <f t="shared" si="445"/>
        <v>3</v>
      </c>
      <c r="T4896" s="10">
        <f t="shared" si="446"/>
        <v>77240</v>
      </c>
    </row>
    <row r="4897" ht="15" spans="1:20">
      <c r="A4897">
        <v>14894</v>
      </c>
      <c r="B4897" t="s">
        <v>27</v>
      </c>
      <c r="C4897" t="s">
        <v>28</v>
      </c>
      <c r="D4897">
        <f t="shared" si="447"/>
        <v>894</v>
      </c>
      <c r="F4897">
        <f t="shared" si="448"/>
        <v>77370</v>
      </c>
      <c r="G4897" t="str">
        <f t="shared" si="449"/>
        <v>{"AttrType":"Power","Value":77370}</v>
      </c>
      <c r="Q4897" s="7">
        <v>894</v>
      </c>
      <c r="R4897" s="8">
        <f t="shared" si="444"/>
        <v>89</v>
      </c>
      <c r="S4897" s="9">
        <f t="shared" si="445"/>
        <v>4</v>
      </c>
      <c r="T4897" s="10">
        <f t="shared" si="446"/>
        <v>77370</v>
      </c>
    </row>
    <row r="4898" ht="15" spans="1:20">
      <c r="A4898">
        <v>14895</v>
      </c>
      <c r="B4898" t="s">
        <v>27</v>
      </c>
      <c r="C4898" t="s">
        <v>28</v>
      </c>
      <c r="D4898">
        <f t="shared" si="447"/>
        <v>895</v>
      </c>
      <c r="F4898">
        <f t="shared" si="448"/>
        <v>77500</v>
      </c>
      <c r="G4898" t="str">
        <f t="shared" si="449"/>
        <v>{"AttrType":"Power","Value":77500}</v>
      </c>
      <c r="Q4898" s="7">
        <v>895</v>
      </c>
      <c r="R4898" s="8">
        <f t="shared" si="444"/>
        <v>89</v>
      </c>
      <c r="S4898" s="9">
        <f t="shared" si="445"/>
        <v>5</v>
      </c>
      <c r="T4898" s="10">
        <f t="shared" si="446"/>
        <v>77500</v>
      </c>
    </row>
    <row r="4899" ht="15" spans="1:20">
      <c r="A4899">
        <v>14896</v>
      </c>
      <c r="B4899" t="s">
        <v>27</v>
      </c>
      <c r="C4899" t="s">
        <v>28</v>
      </c>
      <c r="D4899">
        <f t="shared" si="447"/>
        <v>896</v>
      </c>
      <c r="F4899">
        <f t="shared" si="448"/>
        <v>77630</v>
      </c>
      <c r="G4899" t="str">
        <f t="shared" si="449"/>
        <v>{"AttrType":"Power","Value":77630}</v>
      </c>
      <c r="Q4899" s="7">
        <v>896</v>
      </c>
      <c r="R4899" s="8">
        <f t="shared" si="444"/>
        <v>89</v>
      </c>
      <c r="S4899" s="9">
        <f t="shared" si="445"/>
        <v>6</v>
      </c>
      <c r="T4899" s="10">
        <f t="shared" si="446"/>
        <v>77630</v>
      </c>
    </row>
    <row r="4900" ht="15" spans="1:20">
      <c r="A4900">
        <v>14897</v>
      </c>
      <c r="B4900" t="s">
        <v>27</v>
      </c>
      <c r="C4900" t="s">
        <v>28</v>
      </c>
      <c r="D4900">
        <f t="shared" si="447"/>
        <v>897</v>
      </c>
      <c r="F4900">
        <f t="shared" si="448"/>
        <v>77760</v>
      </c>
      <c r="G4900" t="str">
        <f t="shared" si="449"/>
        <v>{"AttrType":"Power","Value":77760}</v>
      </c>
      <c r="Q4900" s="7">
        <v>897</v>
      </c>
      <c r="R4900" s="8">
        <f t="shared" si="444"/>
        <v>89</v>
      </c>
      <c r="S4900" s="9">
        <f t="shared" si="445"/>
        <v>7</v>
      </c>
      <c r="T4900" s="10">
        <f t="shared" si="446"/>
        <v>77760</v>
      </c>
    </row>
    <row r="4901" ht="15" spans="1:20">
      <c r="A4901">
        <v>14898</v>
      </c>
      <c r="B4901" t="s">
        <v>27</v>
      </c>
      <c r="C4901" t="s">
        <v>28</v>
      </c>
      <c r="D4901">
        <f t="shared" si="447"/>
        <v>898</v>
      </c>
      <c r="F4901">
        <f t="shared" si="448"/>
        <v>77890</v>
      </c>
      <c r="G4901" t="str">
        <f t="shared" si="449"/>
        <v>{"AttrType":"Power","Value":77890}</v>
      </c>
      <c r="Q4901" s="7">
        <v>898</v>
      </c>
      <c r="R4901" s="8">
        <f t="shared" ref="R4901:R4964" si="450">INT((Q4901-1)/10)</f>
        <v>89</v>
      </c>
      <c r="S4901" s="9">
        <f t="shared" ref="S4901:S4964" si="451">Q4901-10*R4901</f>
        <v>8</v>
      </c>
      <c r="T4901" s="10">
        <f t="shared" ref="T4901:T4964" si="452">$V$4005+$V$4006+5*R4901*(R4901+1+$V$4007)+S4901*(R4901+1+$V$4007)+200*R4901</f>
        <v>77890</v>
      </c>
    </row>
    <row r="4902" ht="15" spans="1:20">
      <c r="A4902">
        <v>14899</v>
      </c>
      <c r="B4902" t="s">
        <v>27</v>
      </c>
      <c r="C4902" t="s">
        <v>28</v>
      </c>
      <c r="D4902">
        <f t="shared" si="447"/>
        <v>899</v>
      </c>
      <c r="F4902">
        <f t="shared" si="448"/>
        <v>78020</v>
      </c>
      <c r="G4902" t="str">
        <f t="shared" si="449"/>
        <v>{"AttrType":"Power","Value":78020}</v>
      </c>
      <c r="Q4902" s="7">
        <v>899</v>
      </c>
      <c r="R4902" s="8">
        <f t="shared" si="450"/>
        <v>89</v>
      </c>
      <c r="S4902" s="9">
        <f t="shared" si="451"/>
        <v>9</v>
      </c>
      <c r="T4902" s="10">
        <f t="shared" si="452"/>
        <v>78020</v>
      </c>
    </row>
    <row r="4903" ht="15" spans="1:20">
      <c r="A4903">
        <v>14900</v>
      </c>
      <c r="B4903" t="s">
        <v>27</v>
      </c>
      <c r="C4903" t="s">
        <v>28</v>
      </c>
      <c r="D4903">
        <f t="shared" si="447"/>
        <v>900</v>
      </c>
      <c r="F4903">
        <f t="shared" si="448"/>
        <v>78150</v>
      </c>
      <c r="G4903" t="str">
        <f t="shared" si="449"/>
        <v>{"AttrType":"Power","Value":78150}</v>
      </c>
      <c r="Q4903" s="7">
        <v>900</v>
      </c>
      <c r="R4903" s="8">
        <f t="shared" si="450"/>
        <v>89</v>
      </c>
      <c r="S4903" s="9">
        <f t="shared" si="451"/>
        <v>10</v>
      </c>
      <c r="T4903" s="10">
        <f t="shared" si="452"/>
        <v>78150</v>
      </c>
    </row>
    <row r="4904" ht="15" spans="1:20">
      <c r="A4904">
        <v>14901</v>
      </c>
      <c r="B4904" t="s">
        <v>27</v>
      </c>
      <c r="C4904" t="s">
        <v>28</v>
      </c>
      <c r="D4904">
        <f t="shared" si="447"/>
        <v>901</v>
      </c>
      <c r="F4904">
        <f t="shared" si="448"/>
        <v>78281</v>
      </c>
      <c r="G4904" t="str">
        <f t="shared" si="449"/>
        <v>{"AttrType":"Power","Value":78281}</v>
      </c>
      <c r="Q4904" s="7">
        <v>901</v>
      </c>
      <c r="R4904" s="8">
        <f t="shared" si="450"/>
        <v>90</v>
      </c>
      <c r="S4904" s="9">
        <f t="shared" si="451"/>
        <v>1</v>
      </c>
      <c r="T4904" s="10">
        <f t="shared" si="452"/>
        <v>78281</v>
      </c>
    </row>
    <row r="4905" ht="15" spans="1:20">
      <c r="A4905">
        <v>14902</v>
      </c>
      <c r="B4905" t="s">
        <v>27</v>
      </c>
      <c r="C4905" t="s">
        <v>28</v>
      </c>
      <c r="D4905">
        <f t="shared" si="447"/>
        <v>902</v>
      </c>
      <c r="F4905">
        <f t="shared" si="448"/>
        <v>78412</v>
      </c>
      <c r="G4905" t="str">
        <f t="shared" si="449"/>
        <v>{"AttrType":"Power","Value":78412}</v>
      </c>
      <c r="Q4905" s="7">
        <v>902</v>
      </c>
      <c r="R4905" s="8">
        <f t="shared" si="450"/>
        <v>90</v>
      </c>
      <c r="S4905" s="9">
        <f t="shared" si="451"/>
        <v>2</v>
      </c>
      <c r="T4905" s="10">
        <f t="shared" si="452"/>
        <v>78412</v>
      </c>
    </row>
    <row r="4906" ht="15" spans="1:20">
      <c r="A4906">
        <v>14903</v>
      </c>
      <c r="B4906" t="s">
        <v>27</v>
      </c>
      <c r="C4906" t="s">
        <v>28</v>
      </c>
      <c r="D4906">
        <f t="shared" si="447"/>
        <v>903</v>
      </c>
      <c r="F4906">
        <f t="shared" si="448"/>
        <v>78543</v>
      </c>
      <c r="G4906" t="str">
        <f t="shared" si="449"/>
        <v>{"AttrType":"Power","Value":78543}</v>
      </c>
      <c r="Q4906" s="7">
        <v>903</v>
      </c>
      <c r="R4906" s="8">
        <f t="shared" si="450"/>
        <v>90</v>
      </c>
      <c r="S4906" s="9">
        <f t="shared" si="451"/>
        <v>3</v>
      </c>
      <c r="T4906" s="10">
        <f t="shared" si="452"/>
        <v>78543</v>
      </c>
    </row>
    <row r="4907" ht="15" spans="1:20">
      <c r="A4907">
        <v>14904</v>
      </c>
      <c r="B4907" t="s">
        <v>27</v>
      </c>
      <c r="C4907" t="s">
        <v>28</v>
      </c>
      <c r="D4907">
        <f t="shared" si="447"/>
        <v>904</v>
      </c>
      <c r="F4907">
        <f t="shared" si="448"/>
        <v>78674</v>
      </c>
      <c r="G4907" t="str">
        <f t="shared" si="449"/>
        <v>{"AttrType":"Power","Value":78674}</v>
      </c>
      <c r="Q4907" s="7">
        <v>904</v>
      </c>
      <c r="R4907" s="8">
        <f t="shared" si="450"/>
        <v>90</v>
      </c>
      <c r="S4907" s="9">
        <f t="shared" si="451"/>
        <v>4</v>
      </c>
      <c r="T4907" s="10">
        <f t="shared" si="452"/>
        <v>78674</v>
      </c>
    </row>
    <row r="4908" ht="15" spans="1:20">
      <c r="A4908">
        <v>14905</v>
      </c>
      <c r="B4908" t="s">
        <v>27</v>
      </c>
      <c r="C4908" t="s">
        <v>28</v>
      </c>
      <c r="D4908">
        <f t="shared" ref="D4908:D4971" si="453">D3908</f>
        <v>905</v>
      </c>
      <c r="F4908">
        <f t="shared" si="448"/>
        <v>78805</v>
      </c>
      <c r="G4908" t="str">
        <f t="shared" si="449"/>
        <v>{"AttrType":"Power","Value":78805}</v>
      </c>
      <c r="Q4908" s="7">
        <v>905</v>
      </c>
      <c r="R4908" s="8">
        <f t="shared" si="450"/>
        <v>90</v>
      </c>
      <c r="S4908" s="9">
        <f t="shared" si="451"/>
        <v>5</v>
      </c>
      <c r="T4908" s="10">
        <f t="shared" si="452"/>
        <v>78805</v>
      </c>
    </row>
    <row r="4909" ht="15" spans="1:20">
      <c r="A4909">
        <v>14906</v>
      </c>
      <c r="B4909" t="s">
        <v>27</v>
      </c>
      <c r="C4909" t="s">
        <v>28</v>
      </c>
      <c r="D4909">
        <f t="shared" si="453"/>
        <v>906</v>
      </c>
      <c r="F4909">
        <f t="shared" si="448"/>
        <v>78936</v>
      </c>
      <c r="G4909" t="str">
        <f t="shared" si="449"/>
        <v>{"AttrType":"Power","Value":78936}</v>
      </c>
      <c r="Q4909" s="7">
        <v>906</v>
      </c>
      <c r="R4909" s="8">
        <f t="shared" si="450"/>
        <v>90</v>
      </c>
      <c r="S4909" s="9">
        <f t="shared" si="451"/>
        <v>6</v>
      </c>
      <c r="T4909" s="10">
        <f t="shared" si="452"/>
        <v>78936</v>
      </c>
    </row>
    <row r="4910" ht="15" spans="1:20">
      <c r="A4910">
        <v>14907</v>
      </c>
      <c r="B4910" t="s">
        <v>27</v>
      </c>
      <c r="C4910" t="s">
        <v>28</v>
      </c>
      <c r="D4910">
        <f t="shared" si="453"/>
        <v>907</v>
      </c>
      <c r="F4910">
        <f t="shared" si="448"/>
        <v>79067</v>
      </c>
      <c r="G4910" t="str">
        <f t="shared" si="449"/>
        <v>{"AttrType":"Power","Value":79067}</v>
      </c>
      <c r="Q4910" s="7">
        <v>907</v>
      </c>
      <c r="R4910" s="8">
        <f t="shared" si="450"/>
        <v>90</v>
      </c>
      <c r="S4910" s="9">
        <f t="shared" si="451"/>
        <v>7</v>
      </c>
      <c r="T4910" s="10">
        <f t="shared" si="452"/>
        <v>79067</v>
      </c>
    </row>
    <row r="4911" ht="15" spans="1:20">
      <c r="A4911">
        <v>14908</v>
      </c>
      <c r="B4911" t="s">
        <v>27</v>
      </c>
      <c r="C4911" t="s">
        <v>28</v>
      </c>
      <c r="D4911">
        <f t="shared" si="453"/>
        <v>908</v>
      </c>
      <c r="F4911">
        <f t="shared" si="448"/>
        <v>79198</v>
      </c>
      <c r="G4911" t="str">
        <f t="shared" si="449"/>
        <v>{"AttrType":"Power","Value":79198}</v>
      </c>
      <c r="Q4911" s="7">
        <v>908</v>
      </c>
      <c r="R4911" s="8">
        <f t="shared" si="450"/>
        <v>90</v>
      </c>
      <c r="S4911" s="9">
        <f t="shared" si="451"/>
        <v>8</v>
      </c>
      <c r="T4911" s="10">
        <f t="shared" si="452"/>
        <v>79198</v>
      </c>
    </row>
    <row r="4912" ht="15" spans="1:20">
      <c r="A4912">
        <v>14909</v>
      </c>
      <c r="B4912" t="s">
        <v>27</v>
      </c>
      <c r="C4912" t="s">
        <v>28</v>
      </c>
      <c r="D4912">
        <f t="shared" si="453"/>
        <v>909</v>
      </c>
      <c r="F4912">
        <f t="shared" si="448"/>
        <v>79329</v>
      </c>
      <c r="G4912" t="str">
        <f t="shared" si="449"/>
        <v>{"AttrType":"Power","Value":79329}</v>
      </c>
      <c r="Q4912" s="7">
        <v>909</v>
      </c>
      <c r="R4912" s="8">
        <f t="shared" si="450"/>
        <v>90</v>
      </c>
      <c r="S4912" s="9">
        <f t="shared" si="451"/>
        <v>9</v>
      </c>
      <c r="T4912" s="10">
        <f t="shared" si="452"/>
        <v>79329</v>
      </c>
    </row>
    <row r="4913" ht="15" spans="1:20">
      <c r="A4913">
        <v>14910</v>
      </c>
      <c r="B4913" t="s">
        <v>27</v>
      </c>
      <c r="C4913" t="s">
        <v>28</v>
      </c>
      <c r="D4913">
        <f t="shared" si="453"/>
        <v>910</v>
      </c>
      <c r="F4913">
        <f t="shared" si="448"/>
        <v>79460</v>
      </c>
      <c r="G4913" t="str">
        <f t="shared" si="449"/>
        <v>{"AttrType":"Power","Value":79460}</v>
      </c>
      <c r="Q4913" s="7">
        <v>910</v>
      </c>
      <c r="R4913" s="8">
        <f t="shared" si="450"/>
        <v>90</v>
      </c>
      <c r="S4913" s="9">
        <f t="shared" si="451"/>
        <v>10</v>
      </c>
      <c r="T4913" s="10">
        <f t="shared" si="452"/>
        <v>79460</v>
      </c>
    </row>
    <row r="4914" ht="15" spans="1:20">
      <c r="A4914">
        <v>14911</v>
      </c>
      <c r="B4914" t="s">
        <v>27</v>
      </c>
      <c r="C4914" t="s">
        <v>28</v>
      </c>
      <c r="D4914">
        <f t="shared" si="453"/>
        <v>911</v>
      </c>
      <c r="F4914">
        <f t="shared" si="448"/>
        <v>79592</v>
      </c>
      <c r="G4914" t="str">
        <f t="shared" si="449"/>
        <v>{"AttrType":"Power","Value":79592}</v>
      </c>
      <c r="Q4914" s="7">
        <v>911</v>
      </c>
      <c r="R4914" s="8">
        <f t="shared" si="450"/>
        <v>91</v>
      </c>
      <c r="S4914" s="9">
        <f t="shared" si="451"/>
        <v>1</v>
      </c>
      <c r="T4914" s="10">
        <f t="shared" si="452"/>
        <v>79592</v>
      </c>
    </row>
    <row r="4915" ht="15" spans="1:20">
      <c r="A4915">
        <v>14912</v>
      </c>
      <c r="B4915" t="s">
        <v>27</v>
      </c>
      <c r="C4915" t="s">
        <v>28</v>
      </c>
      <c r="D4915">
        <f t="shared" si="453"/>
        <v>912</v>
      </c>
      <c r="F4915">
        <f t="shared" si="448"/>
        <v>79724</v>
      </c>
      <c r="G4915" t="str">
        <f t="shared" si="449"/>
        <v>{"AttrType":"Power","Value":79724}</v>
      </c>
      <c r="Q4915" s="7">
        <v>912</v>
      </c>
      <c r="R4915" s="8">
        <f t="shared" si="450"/>
        <v>91</v>
      </c>
      <c r="S4915" s="9">
        <f t="shared" si="451"/>
        <v>2</v>
      </c>
      <c r="T4915" s="10">
        <f t="shared" si="452"/>
        <v>79724</v>
      </c>
    </row>
    <row r="4916" ht="15" spans="1:20">
      <c r="A4916">
        <v>14913</v>
      </c>
      <c r="B4916" t="s">
        <v>27</v>
      </c>
      <c r="C4916" t="s">
        <v>28</v>
      </c>
      <c r="D4916">
        <f t="shared" si="453"/>
        <v>913</v>
      </c>
      <c r="F4916">
        <f t="shared" si="448"/>
        <v>79856</v>
      </c>
      <c r="G4916" t="str">
        <f t="shared" si="449"/>
        <v>{"AttrType":"Power","Value":79856}</v>
      </c>
      <c r="Q4916" s="7">
        <v>913</v>
      </c>
      <c r="R4916" s="8">
        <f t="shared" si="450"/>
        <v>91</v>
      </c>
      <c r="S4916" s="9">
        <f t="shared" si="451"/>
        <v>3</v>
      </c>
      <c r="T4916" s="10">
        <f t="shared" si="452"/>
        <v>79856</v>
      </c>
    </row>
    <row r="4917" ht="15" spans="1:20">
      <c r="A4917">
        <v>14914</v>
      </c>
      <c r="B4917" t="s">
        <v>27</v>
      </c>
      <c r="C4917" t="s">
        <v>28</v>
      </c>
      <c r="D4917">
        <f t="shared" si="453"/>
        <v>914</v>
      </c>
      <c r="F4917">
        <f t="shared" si="448"/>
        <v>79988</v>
      </c>
      <c r="G4917" t="str">
        <f t="shared" si="449"/>
        <v>{"AttrType":"Power","Value":79988}</v>
      </c>
      <c r="Q4917" s="7">
        <v>914</v>
      </c>
      <c r="R4917" s="8">
        <f t="shared" si="450"/>
        <v>91</v>
      </c>
      <c r="S4917" s="9">
        <f t="shared" si="451"/>
        <v>4</v>
      </c>
      <c r="T4917" s="10">
        <f t="shared" si="452"/>
        <v>79988</v>
      </c>
    </row>
    <row r="4918" ht="15" spans="1:20">
      <c r="A4918">
        <v>14915</v>
      </c>
      <c r="B4918" t="s">
        <v>27</v>
      </c>
      <c r="C4918" t="s">
        <v>28</v>
      </c>
      <c r="D4918">
        <f t="shared" si="453"/>
        <v>915</v>
      </c>
      <c r="F4918">
        <f t="shared" si="448"/>
        <v>80120</v>
      </c>
      <c r="G4918" t="str">
        <f t="shared" si="449"/>
        <v>{"AttrType":"Power","Value":80120}</v>
      </c>
      <c r="Q4918" s="7">
        <v>915</v>
      </c>
      <c r="R4918" s="8">
        <f t="shared" si="450"/>
        <v>91</v>
      </c>
      <c r="S4918" s="9">
        <f t="shared" si="451"/>
        <v>5</v>
      </c>
      <c r="T4918" s="10">
        <f t="shared" si="452"/>
        <v>80120</v>
      </c>
    </row>
    <row r="4919" ht="15" spans="1:20">
      <c r="A4919">
        <v>14916</v>
      </c>
      <c r="B4919" t="s">
        <v>27</v>
      </c>
      <c r="C4919" t="s">
        <v>28</v>
      </c>
      <c r="D4919">
        <f t="shared" si="453"/>
        <v>916</v>
      </c>
      <c r="F4919">
        <f t="shared" si="448"/>
        <v>80252</v>
      </c>
      <c r="G4919" t="str">
        <f t="shared" si="449"/>
        <v>{"AttrType":"Power","Value":80252}</v>
      </c>
      <c r="Q4919" s="7">
        <v>916</v>
      </c>
      <c r="R4919" s="8">
        <f t="shared" si="450"/>
        <v>91</v>
      </c>
      <c r="S4919" s="9">
        <f t="shared" si="451"/>
        <v>6</v>
      </c>
      <c r="T4919" s="10">
        <f t="shared" si="452"/>
        <v>80252</v>
      </c>
    </row>
    <row r="4920" ht="15" spans="1:20">
      <c r="A4920">
        <v>14917</v>
      </c>
      <c r="B4920" t="s">
        <v>27</v>
      </c>
      <c r="C4920" t="s">
        <v>28</v>
      </c>
      <c r="D4920">
        <f t="shared" si="453"/>
        <v>917</v>
      </c>
      <c r="F4920">
        <f t="shared" si="448"/>
        <v>80384</v>
      </c>
      <c r="G4920" t="str">
        <f t="shared" si="449"/>
        <v>{"AttrType":"Power","Value":80384}</v>
      </c>
      <c r="Q4920" s="7">
        <v>917</v>
      </c>
      <c r="R4920" s="8">
        <f t="shared" si="450"/>
        <v>91</v>
      </c>
      <c r="S4920" s="9">
        <f t="shared" si="451"/>
        <v>7</v>
      </c>
      <c r="T4920" s="10">
        <f t="shared" si="452"/>
        <v>80384</v>
      </c>
    </row>
    <row r="4921" ht="15" spans="1:20">
      <c r="A4921">
        <v>14918</v>
      </c>
      <c r="B4921" t="s">
        <v>27</v>
      </c>
      <c r="C4921" t="s">
        <v>28</v>
      </c>
      <c r="D4921">
        <f t="shared" si="453"/>
        <v>918</v>
      </c>
      <c r="F4921">
        <f t="shared" si="448"/>
        <v>80516</v>
      </c>
      <c r="G4921" t="str">
        <f t="shared" si="449"/>
        <v>{"AttrType":"Power","Value":80516}</v>
      </c>
      <c r="Q4921" s="7">
        <v>918</v>
      </c>
      <c r="R4921" s="8">
        <f t="shared" si="450"/>
        <v>91</v>
      </c>
      <c r="S4921" s="9">
        <f t="shared" si="451"/>
        <v>8</v>
      </c>
      <c r="T4921" s="10">
        <f t="shared" si="452"/>
        <v>80516</v>
      </c>
    </row>
    <row r="4922" ht="15" spans="1:20">
      <c r="A4922">
        <v>14919</v>
      </c>
      <c r="B4922" t="s">
        <v>27</v>
      </c>
      <c r="C4922" t="s">
        <v>28</v>
      </c>
      <c r="D4922">
        <f t="shared" si="453"/>
        <v>919</v>
      </c>
      <c r="F4922">
        <f t="shared" si="448"/>
        <v>80648</v>
      </c>
      <c r="G4922" t="str">
        <f t="shared" si="449"/>
        <v>{"AttrType":"Power","Value":80648}</v>
      </c>
      <c r="Q4922" s="7">
        <v>919</v>
      </c>
      <c r="R4922" s="8">
        <f t="shared" si="450"/>
        <v>91</v>
      </c>
      <c r="S4922" s="9">
        <f t="shared" si="451"/>
        <v>9</v>
      </c>
      <c r="T4922" s="10">
        <f t="shared" si="452"/>
        <v>80648</v>
      </c>
    </row>
    <row r="4923" ht="15" spans="1:20">
      <c r="A4923">
        <v>14920</v>
      </c>
      <c r="B4923" t="s">
        <v>27</v>
      </c>
      <c r="C4923" t="s">
        <v>28</v>
      </c>
      <c r="D4923">
        <f t="shared" si="453"/>
        <v>920</v>
      </c>
      <c r="F4923">
        <f t="shared" si="448"/>
        <v>80780</v>
      </c>
      <c r="G4923" t="str">
        <f t="shared" si="449"/>
        <v>{"AttrType":"Power","Value":80780}</v>
      </c>
      <c r="Q4923" s="7">
        <v>920</v>
      </c>
      <c r="R4923" s="8">
        <f t="shared" si="450"/>
        <v>91</v>
      </c>
      <c r="S4923" s="9">
        <f t="shared" si="451"/>
        <v>10</v>
      </c>
      <c r="T4923" s="10">
        <f t="shared" si="452"/>
        <v>80780</v>
      </c>
    </row>
    <row r="4924" ht="15" spans="1:20">
      <c r="A4924">
        <v>14921</v>
      </c>
      <c r="B4924" t="s">
        <v>27</v>
      </c>
      <c r="C4924" t="s">
        <v>28</v>
      </c>
      <c r="D4924">
        <f t="shared" si="453"/>
        <v>921</v>
      </c>
      <c r="F4924">
        <f t="shared" si="448"/>
        <v>80913</v>
      </c>
      <c r="G4924" t="str">
        <f t="shared" si="449"/>
        <v>{"AttrType":"Power","Value":80913}</v>
      </c>
      <c r="Q4924" s="7">
        <v>921</v>
      </c>
      <c r="R4924" s="8">
        <f t="shared" si="450"/>
        <v>92</v>
      </c>
      <c r="S4924" s="9">
        <f t="shared" si="451"/>
        <v>1</v>
      </c>
      <c r="T4924" s="10">
        <f t="shared" si="452"/>
        <v>80913</v>
      </c>
    </row>
    <row r="4925" ht="15" spans="1:20">
      <c r="A4925">
        <v>14922</v>
      </c>
      <c r="B4925" t="s">
        <v>27</v>
      </c>
      <c r="C4925" t="s">
        <v>28</v>
      </c>
      <c r="D4925">
        <f t="shared" si="453"/>
        <v>922</v>
      </c>
      <c r="F4925">
        <f t="shared" si="448"/>
        <v>81046</v>
      </c>
      <c r="G4925" t="str">
        <f t="shared" si="449"/>
        <v>{"AttrType":"Power","Value":81046}</v>
      </c>
      <c r="Q4925" s="7">
        <v>922</v>
      </c>
      <c r="R4925" s="8">
        <f t="shared" si="450"/>
        <v>92</v>
      </c>
      <c r="S4925" s="9">
        <f t="shared" si="451"/>
        <v>2</v>
      </c>
      <c r="T4925" s="10">
        <f t="shared" si="452"/>
        <v>81046</v>
      </c>
    </row>
    <row r="4926" ht="15" spans="1:20">
      <c r="A4926">
        <v>14923</v>
      </c>
      <c r="B4926" t="s">
        <v>27</v>
      </c>
      <c r="C4926" t="s">
        <v>28</v>
      </c>
      <c r="D4926">
        <f t="shared" si="453"/>
        <v>923</v>
      </c>
      <c r="F4926">
        <f t="shared" si="448"/>
        <v>81179</v>
      </c>
      <c r="G4926" t="str">
        <f t="shared" si="449"/>
        <v>{"AttrType":"Power","Value":81179}</v>
      </c>
      <c r="Q4926" s="7">
        <v>923</v>
      </c>
      <c r="R4926" s="8">
        <f t="shared" si="450"/>
        <v>92</v>
      </c>
      <c r="S4926" s="9">
        <f t="shared" si="451"/>
        <v>3</v>
      </c>
      <c r="T4926" s="10">
        <f t="shared" si="452"/>
        <v>81179</v>
      </c>
    </row>
    <row r="4927" ht="15" spans="1:20">
      <c r="A4927">
        <v>14924</v>
      </c>
      <c r="B4927" t="s">
        <v>27</v>
      </c>
      <c r="C4927" t="s">
        <v>28</v>
      </c>
      <c r="D4927">
        <f t="shared" si="453"/>
        <v>924</v>
      </c>
      <c r="F4927">
        <f t="shared" si="448"/>
        <v>81312</v>
      </c>
      <c r="G4927" t="str">
        <f t="shared" si="449"/>
        <v>{"AttrType":"Power","Value":81312}</v>
      </c>
      <c r="Q4927" s="7">
        <v>924</v>
      </c>
      <c r="R4927" s="8">
        <f t="shared" si="450"/>
        <v>92</v>
      </c>
      <c r="S4927" s="9">
        <f t="shared" si="451"/>
        <v>4</v>
      </c>
      <c r="T4927" s="10">
        <f t="shared" si="452"/>
        <v>81312</v>
      </c>
    </row>
    <row r="4928" ht="15" spans="1:20">
      <c r="A4928">
        <v>14925</v>
      </c>
      <c r="B4928" t="s">
        <v>27</v>
      </c>
      <c r="C4928" t="s">
        <v>28</v>
      </c>
      <c r="D4928">
        <f t="shared" si="453"/>
        <v>925</v>
      </c>
      <c r="F4928">
        <f t="shared" si="448"/>
        <v>81445</v>
      </c>
      <c r="G4928" t="str">
        <f t="shared" si="449"/>
        <v>{"AttrType":"Power","Value":81445}</v>
      </c>
      <c r="Q4928" s="7">
        <v>925</v>
      </c>
      <c r="R4928" s="8">
        <f t="shared" si="450"/>
        <v>92</v>
      </c>
      <c r="S4928" s="9">
        <f t="shared" si="451"/>
        <v>5</v>
      </c>
      <c r="T4928" s="10">
        <f t="shared" si="452"/>
        <v>81445</v>
      </c>
    </row>
    <row r="4929" ht="15" spans="1:20">
      <c r="A4929">
        <v>14926</v>
      </c>
      <c r="B4929" t="s">
        <v>27</v>
      </c>
      <c r="C4929" t="s">
        <v>28</v>
      </c>
      <c r="D4929">
        <f t="shared" si="453"/>
        <v>926</v>
      </c>
      <c r="F4929">
        <f t="shared" si="448"/>
        <v>81578</v>
      </c>
      <c r="G4929" t="str">
        <f t="shared" si="449"/>
        <v>{"AttrType":"Power","Value":81578}</v>
      </c>
      <c r="Q4929" s="7">
        <v>926</v>
      </c>
      <c r="R4929" s="8">
        <f t="shared" si="450"/>
        <v>92</v>
      </c>
      <c r="S4929" s="9">
        <f t="shared" si="451"/>
        <v>6</v>
      </c>
      <c r="T4929" s="10">
        <f t="shared" si="452"/>
        <v>81578</v>
      </c>
    </row>
    <row r="4930" ht="15" spans="1:20">
      <c r="A4930">
        <v>14927</v>
      </c>
      <c r="B4930" t="s">
        <v>27</v>
      </c>
      <c r="C4930" t="s">
        <v>28</v>
      </c>
      <c r="D4930">
        <f t="shared" si="453"/>
        <v>927</v>
      </c>
      <c r="F4930">
        <f t="shared" si="448"/>
        <v>81711</v>
      </c>
      <c r="G4930" t="str">
        <f t="shared" si="449"/>
        <v>{"AttrType":"Power","Value":81711}</v>
      </c>
      <c r="Q4930" s="7">
        <v>927</v>
      </c>
      <c r="R4930" s="8">
        <f t="shared" si="450"/>
        <v>92</v>
      </c>
      <c r="S4930" s="9">
        <f t="shared" si="451"/>
        <v>7</v>
      </c>
      <c r="T4930" s="10">
        <f t="shared" si="452"/>
        <v>81711</v>
      </c>
    </row>
    <row r="4931" ht="15" spans="1:20">
      <c r="A4931">
        <v>14928</v>
      </c>
      <c r="B4931" t="s">
        <v>27</v>
      </c>
      <c r="C4931" t="s">
        <v>28</v>
      </c>
      <c r="D4931">
        <f t="shared" si="453"/>
        <v>928</v>
      </c>
      <c r="F4931">
        <f t="shared" si="448"/>
        <v>81844</v>
      </c>
      <c r="G4931" t="str">
        <f t="shared" si="449"/>
        <v>{"AttrType":"Power","Value":81844}</v>
      </c>
      <c r="Q4931" s="7">
        <v>928</v>
      </c>
      <c r="R4931" s="8">
        <f t="shared" si="450"/>
        <v>92</v>
      </c>
      <c r="S4931" s="9">
        <f t="shared" si="451"/>
        <v>8</v>
      </c>
      <c r="T4931" s="10">
        <f t="shared" si="452"/>
        <v>81844</v>
      </c>
    </row>
    <row r="4932" ht="15" spans="1:20">
      <c r="A4932">
        <v>14929</v>
      </c>
      <c r="B4932" t="s">
        <v>27</v>
      </c>
      <c r="C4932" t="s">
        <v>28</v>
      </c>
      <c r="D4932">
        <f t="shared" si="453"/>
        <v>929</v>
      </c>
      <c r="F4932">
        <f t="shared" si="448"/>
        <v>81977</v>
      </c>
      <c r="G4932" t="str">
        <f t="shared" si="449"/>
        <v>{"AttrType":"Power","Value":81977}</v>
      </c>
      <c r="Q4932" s="7">
        <v>929</v>
      </c>
      <c r="R4932" s="8">
        <f t="shared" si="450"/>
        <v>92</v>
      </c>
      <c r="S4932" s="9">
        <f t="shared" si="451"/>
        <v>9</v>
      </c>
      <c r="T4932" s="10">
        <f t="shared" si="452"/>
        <v>81977</v>
      </c>
    </row>
    <row r="4933" ht="15" spans="1:20">
      <c r="A4933">
        <v>14930</v>
      </c>
      <c r="B4933" t="s">
        <v>27</v>
      </c>
      <c r="C4933" t="s">
        <v>28</v>
      </c>
      <c r="D4933">
        <f t="shared" si="453"/>
        <v>930</v>
      </c>
      <c r="F4933">
        <f t="shared" ref="F4933:F4996" si="454">T4933</f>
        <v>82110</v>
      </c>
      <c r="G4933" t="str">
        <f t="shared" ref="G4933:G4996" si="455">$N$3&amp;F4933&amp;$O$3</f>
        <v>{"AttrType":"Power","Value":82110}</v>
      </c>
      <c r="Q4933" s="7">
        <v>930</v>
      </c>
      <c r="R4933" s="8">
        <f t="shared" si="450"/>
        <v>92</v>
      </c>
      <c r="S4933" s="9">
        <f t="shared" si="451"/>
        <v>10</v>
      </c>
      <c r="T4933" s="10">
        <f t="shared" si="452"/>
        <v>82110</v>
      </c>
    </row>
    <row r="4934" ht="15" spans="1:20">
      <c r="A4934">
        <v>14931</v>
      </c>
      <c r="B4934" t="s">
        <v>27</v>
      </c>
      <c r="C4934" t="s">
        <v>28</v>
      </c>
      <c r="D4934">
        <f t="shared" si="453"/>
        <v>931</v>
      </c>
      <c r="F4934">
        <f t="shared" si="454"/>
        <v>82244</v>
      </c>
      <c r="G4934" t="str">
        <f t="shared" si="455"/>
        <v>{"AttrType":"Power","Value":82244}</v>
      </c>
      <c r="Q4934" s="7">
        <v>931</v>
      </c>
      <c r="R4934" s="8">
        <f t="shared" si="450"/>
        <v>93</v>
      </c>
      <c r="S4934" s="9">
        <f t="shared" si="451"/>
        <v>1</v>
      </c>
      <c r="T4934" s="10">
        <f t="shared" si="452"/>
        <v>82244</v>
      </c>
    </row>
    <row r="4935" ht="15" spans="1:20">
      <c r="A4935">
        <v>14932</v>
      </c>
      <c r="B4935" t="s">
        <v>27</v>
      </c>
      <c r="C4935" t="s">
        <v>28</v>
      </c>
      <c r="D4935">
        <f t="shared" si="453"/>
        <v>932</v>
      </c>
      <c r="F4935">
        <f t="shared" si="454"/>
        <v>82378</v>
      </c>
      <c r="G4935" t="str">
        <f t="shared" si="455"/>
        <v>{"AttrType":"Power","Value":82378}</v>
      </c>
      <c r="Q4935" s="7">
        <v>932</v>
      </c>
      <c r="R4935" s="8">
        <f t="shared" si="450"/>
        <v>93</v>
      </c>
      <c r="S4935" s="9">
        <f t="shared" si="451"/>
        <v>2</v>
      </c>
      <c r="T4935" s="10">
        <f t="shared" si="452"/>
        <v>82378</v>
      </c>
    </row>
    <row r="4936" ht="15" spans="1:20">
      <c r="A4936">
        <v>14933</v>
      </c>
      <c r="B4936" t="s">
        <v>27</v>
      </c>
      <c r="C4936" t="s">
        <v>28</v>
      </c>
      <c r="D4936">
        <f t="shared" si="453"/>
        <v>933</v>
      </c>
      <c r="F4936">
        <f t="shared" si="454"/>
        <v>82512</v>
      </c>
      <c r="G4936" t="str">
        <f t="shared" si="455"/>
        <v>{"AttrType":"Power","Value":82512}</v>
      </c>
      <c r="Q4936" s="7">
        <v>933</v>
      </c>
      <c r="R4936" s="8">
        <f t="shared" si="450"/>
        <v>93</v>
      </c>
      <c r="S4936" s="9">
        <f t="shared" si="451"/>
        <v>3</v>
      </c>
      <c r="T4936" s="10">
        <f t="shared" si="452"/>
        <v>82512</v>
      </c>
    </row>
    <row r="4937" ht="15" spans="1:20">
      <c r="A4937">
        <v>14934</v>
      </c>
      <c r="B4937" t="s">
        <v>27</v>
      </c>
      <c r="C4937" t="s">
        <v>28</v>
      </c>
      <c r="D4937">
        <f t="shared" si="453"/>
        <v>934</v>
      </c>
      <c r="F4937">
        <f t="shared" si="454"/>
        <v>82646</v>
      </c>
      <c r="G4937" t="str">
        <f t="shared" si="455"/>
        <v>{"AttrType":"Power","Value":82646}</v>
      </c>
      <c r="Q4937" s="7">
        <v>934</v>
      </c>
      <c r="R4937" s="8">
        <f t="shared" si="450"/>
        <v>93</v>
      </c>
      <c r="S4937" s="9">
        <f t="shared" si="451"/>
        <v>4</v>
      </c>
      <c r="T4937" s="10">
        <f t="shared" si="452"/>
        <v>82646</v>
      </c>
    </row>
    <row r="4938" ht="15" spans="1:20">
      <c r="A4938">
        <v>14935</v>
      </c>
      <c r="B4938" t="s">
        <v>27</v>
      </c>
      <c r="C4938" t="s">
        <v>28</v>
      </c>
      <c r="D4938">
        <f t="shared" si="453"/>
        <v>935</v>
      </c>
      <c r="F4938">
        <f t="shared" si="454"/>
        <v>82780</v>
      </c>
      <c r="G4938" t="str">
        <f t="shared" si="455"/>
        <v>{"AttrType":"Power","Value":82780}</v>
      </c>
      <c r="Q4938" s="7">
        <v>935</v>
      </c>
      <c r="R4938" s="8">
        <f t="shared" si="450"/>
        <v>93</v>
      </c>
      <c r="S4938" s="9">
        <f t="shared" si="451"/>
        <v>5</v>
      </c>
      <c r="T4938" s="10">
        <f t="shared" si="452"/>
        <v>82780</v>
      </c>
    </row>
    <row r="4939" ht="15" spans="1:20">
      <c r="A4939">
        <v>14936</v>
      </c>
      <c r="B4939" t="s">
        <v>27</v>
      </c>
      <c r="C4939" t="s">
        <v>28</v>
      </c>
      <c r="D4939">
        <f t="shared" si="453"/>
        <v>936</v>
      </c>
      <c r="F4939">
        <f t="shared" si="454"/>
        <v>82914</v>
      </c>
      <c r="G4939" t="str">
        <f t="shared" si="455"/>
        <v>{"AttrType":"Power","Value":82914}</v>
      </c>
      <c r="Q4939" s="7">
        <v>936</v>
      </c>
      <c r="R4939" s="8">
        <f t="shared" si="450"/>
        <v>93</v>
      </c>
      <c r="S4939" s="9">
        <f t="shared" si="451"/>
        <v>6</v>
      </c>
      <c r="T4939" s="10">
        <f t="shared" si="452"/>
        <v>82914</v>
      </c>
    </row>
    <row r="4940" ht="15" spans="1:20">
      <c r="A4940">
        <v>14937</v>
      </c>
      <c r="B4940" t="s">
        <v>27</v>
      </c>
      <c r="C4940" t="s">
        <v>28</v>
      </c>
      <c r="D4940">
        <f t="shared" si="453"/>
        <v>937</v>
      </c>
      <c r="F4940">
        <f t="shared" si="454"/>
        <v>83048</v>
      </c>
      <c r="G4940" t="str">
        <f t="shared" si="455"/>
        <v>{"AttrType":"Power","Value":83048}</v>
      </c>
      <c r="Q4940" s="7">
        <v>937</v>
      </c>
      <c r="R4940" s="8">
        <f t="shared" si="450"/>
        <v>93</v>
      </c>
      <c r="S4940" s="9">
        <f t="shared" si="451"/>
        <v>7</v>
      </c>
      <c r="T4940" s="10">
        <f t="shared" si="452"/>
        <v>83048</v>
      </c>
    </row>
    <row r="4941" ht="15" spans="1:20">
      <c r="A4941">
        <v>14938</v>
      </c>
      <c r="B4941" t="s">
        <v>27</v>
      </c>
      <c r="C4941" t="s">
        <v>28</v>
      </c>
      <c r="D4941">
        <f t="shared" si="453"/>
        <v>938</v>
      </c>
      <c r="F4941">
        <f t="shared" si="454"/>
        <v>83182</v>
      </c>
      <c r="G4941" t="str">
        <f t="shared" si="455"/>
        <v>{"AttrType":"Power","Value":83182}</v>
      </c>
      <c r="Q4941" s="7">
        <v>938</v>
      </c>
      <c r="R4941" s="8">
        <f t="shared" si="450"/>
        <v>93</v>
      </c>
      <c r="S4941" s="9">
        <f t="shared" si="451"/>
        <v>8</v>
      </c>
      <c r="T4941" s="10">
        <f t="shared" si="452"/>
        <v>83182</v>
      </c>
    </row>
    <row r="4942" ht="15" spans="1:20">
      <c r="A4942">
        <v>14939</v>
      </c>
      <c r="B4942" t="s">
        <v>27</v>
      </c>
      <c r="C4942" t="s">
        <v>28</v>
      </c>
      <c r="D4942">
        <f t="shared" si="453"/>
        <v>939</v>
      </c>
      <c r="F4942">
        <f t="shared" si="454"/>
        <v>83316</v>
      </c>
      <c r="G4942" t="str">
        <f t="shared" si="455"/>
        <v>{"AttrType":"Power","Value":83316}</v>
      </c>
      <c r="Q4942" s="7">
        <v>939</v>
      </c>
      <c r="R4942" s="8">
        <f t="shared" si="450"/>
        <v>93</v>
      </c>
      <c r="S4942" s="9">
        <f t="shared" si="451"/>
        <v>9</v>
      </c>
      <c r="T4942" s="10">
        <f t="shared" si="452"/>
        <v>83316</v>
      </c>
    </row>
    <row r="4943" ht="15" spans="1:20">
      <c r="A4943">
        <v>14940</v>
      </c>
      <c r="B4943" t="s">
        <v>27</v>
      </c>
      <c r="C4943" t="s">
        <v>28</v>
      </c>
      <c r="D4943">
        <f t="shared" si="453"/>
        <v>940</v>
      </c>
      <c r="F4943">
        <f t="shared" si="454"/>
        <v>83450</v>
      </c>
      <c r="G4943" t="str">
        <f t="shared" si="455"/>
        <v>{"AttrType":"Power","Value":83450}</v>
      </c>
      <c r="Q4943" s="7">
        <v>940</v>
      </c>
      <c r="R4943" s="8">
        <f t="shared" si="450"/>
        <v>93</v>
      </c>
      <c r="S4943" s="9">
        <f t="shared" si="451"/>
        <v>10</v>
      </c>
      <c r="T4943" s="10">
        <f t="shared" si="452"/>
        <v>83450</v>
      </c>
    </row>
    <row r="4944" ht="15" spans="1:20">
      <c r="A4944">
        <v>14941</v>
      </c>
      <c r="B4944" t="s">
        <v>27</v>
      </c>
      <c r="C4944" t="s">
        <v>28</v>
      </c>
      <c r="D4944">
        <f t="shared" si="453"/>
        <v>941</v>
      </c>
      <c r="F4944">
        <f t="shared" si="454"/>
        <v>83585</v>
      </c>
      <c r="G4944" t="str">
        <f t="shared" si="455"/>
        <v>{"AttrType":"Power","Value":83585}</v>
      </c>
      <c r="Q4944" s="7">
        <v>941</v>
      </c>
      <c r="R4944" s="8">
        <f t="shared" si="450"/>
        <v>94</v>
      </c>
      <c r="S4944" s="9">
        <f t="shared" si="451"/>
        <v>1</v>
      </c>
      <c r="T4944" s="10">
        <f t="shared" si="452"/>
        <v>83585</v>
      </c>
    </row>
    <row r="4945" ht="15" spans="1:20">
      <c r="A4945">
        <v>14942</v>
      </c>
      <c r="B4945" t="s">
        <v>27</v>
      </c>
      <c r="C4945" t="s">
        <v>28</v>
      </c>
      <c r="D4945">
        <f t="shared" si="453"/>
        <v>942</v>
      </c>
      <c r="F4945">
        <f t="shared" si="454"/>
        <v>83720</v>
      </c>
      <c r="G4945" t="str">
        <f t="shared" si="455"/>
        <v>{"AttrType":"Power","Value":83720}</v>
      </c>
      <c r="Q4945" s="7">
        <v>942</v>
      </c>
      <c r="R4945" s="8">
        <f t="shared" si="450"/>
        <v>94</v>
      </c>
      <c r="S4945" s="9">
        <f t="shared" si="451"/>
        <v>2</v>
      </c>
      <c r="T4945" s="10">
        <f t="shared" si="452"/>
        <v>83720</v>
      </c>
    </row>
    <row r="4946" ht="15" spans="1:20">
      <c r="A4946">
        <v>14943</v>
      </c>
      <c r="B4946" t="s">
        <v>27</v>
      </c>
      <c r="C4946" t="s">
        <v>28</v>
      </c>
      <c r="D4946">
        <f t="shared" si="453"/>
        <v>943</v>
      </c>
      <c r="F4946">
        <f t="shared" si="454"/>
        <v>83855</v>
      </c>
      <c r="G4946" t="str">
        <f t="shared" si="455"/>
        <v>{"AttrType":"Power","Value":83855}</v>
      </c>
      <c r="Q4946" s="7">
        <v>943</v>
      </c>
      <c r="R4946" s="8">
        <f t="shared" si="450"/>
        <v>94</v>
      </c>
      <c r="S4946" s="9">
        <f t="shared" si="451"/>
        <v>3</v>
      </c>
      <c r="T4946" s="10">
        <f t="shared" si="452"/>
        <v>83855</v>
      </c>
    </row>
    <row r="4947" ht="15" spans="1:20">
      <c r="A4947">
        <v>14944</v>
      </c>
      <c r="B4947" t="s">
        <v>27</v>
      </c>
      <c r="C4947" t="s">
        <v>28</v>
      </c>
      <c r="D4947">
        <f t="shared" si="453"/>
        <v>944</v>
      </c>
      <c r="F4947">
        <f t="shared" si="454"/>
        <v>83990</v>
      </c>
      <c r="G4947" t="str">
        <f t="shared" si="455"/>
        <v>{"AttrType":"Power","Value":83990}</v>
      </c>
      <c r="Q4947" s="7">
        <v>944</v>
      </c>
      <c r="R4947" s="8">
        <f t="shared" si="450"/>
        <v>94</v>
      </c>
      <c r="S4947" s="9">
        <f t="shared" si="451"/>
        <v>4</v>
      </c>
      <c r="T4947" s="10">
        <f t="shared" si="452"/>
        <v>83990</v>
      </c>
    </row>
    <row r="4948" ht="15" spans="1:20">
      <c r="A4948">
        <v>14945</v>
      </c>
      <c r="B4948" t="s">
        <v>27</v>
      </c>
      <c r="C4948" t="s">
        <v>28</v>
      </c>
      <c r="D4948">
        <f t="shared" si="453"/>
        <v>945</v>
      </c>
      <c r="F4948">
        <f t="shared" si="454"/>
        <v>84125</v>
      </c>
      <c r="G4948" t="str">
        <f t="shared" si="455"/>
        <v>{"AttrType":"Power","Value":84125}</v>
      </c>
      <c r="Q4948" s="7">
        <v>945</v>
      </c>
      <c r="R4948" s="8">
        <f t="shared" si="450"/>
        <v>94</v>
      </c>
      <c r="S4948" s="9">
        <f t="shared" si="451"/>
        <v>5</v>
      </c>
      <c r="T4948" s="10">
        <f t="shared" si="452"/>
        <v>84125</v>
      </c>
    </row>
    <row r="4949" ht="15" spans="1:20">
      <c r="A4949">
        <v>14946</v>
      </c>
      <c r="B4949" t="s">
        <v>27</v>
      </c>
      <c r="C4949" t="s">
        <v>28</v>
      </c>
      <c r="D4949">
        <f t="shared" si="453"/>
        <v>946</v>
      </c>
      <c r="F4949">
        <f t="shared" si="454"/>
        <v>84260</v>
      </c>
      <c r="G4949" t="str">
        <f t="shared" si="455"/>
        <v>{"AttrType":"Power","Value":84260}</v>
      </c>
      <c r="Q4949" s="7">
        <v>946</v>
      </c>
      <c r="R4949" s="8">
        <f t="shared" si="450"/>
        <v>94</v>
      </c>
      <c r="S4949" s="9">
        <f t="shared" si="451"/>
        <v>6</v>
      </c>
      <c r="T4949" s="10">
        <f t="shared" si="452"/>
        <v>84260</v>
      </c>
    </row>
    <row r="4950" ht="15" spans="1:20">
      <c r="A4950">
        <v>14947</v>
      </c>
      <c r="B4950" t="s">
        <v>27</v>
      </c>
      <c r="C4950" t="s">
        <v>28</v>
      </c>
      <c r="D4950">
        <f t="shared" si="453"/>
        <v>947</v>
      </c>
      <c r="F4950">
        <f t="shared" si="454"/>
        <v>84395</v>
      </c>
      <c r="G4950" t="str">
        <f t="shared" si="455"/>
        <v>{"AttrType":"Power","Value":84395}</v>
      </c>
      <c r="Q4950" s="7">
        <v>947</v>
      </c>
      <c r="R4950" s="8">
        <f t="shared" si="450"/>
        <v>94</v>
      </c>
      <c r="S4950" s="9">
        <f t="shared" si="451"/>
        <v>7</v>
      </c>
      <c r="T4950" s="10">
        <f t="shared" si="452"/>
        <v>84395</v>
      </c>
    </row>
    <row r="4951" ht="15" spans="1:20">
      <c r="A4951">
        <v>14948</v>
      </c>
      <c r="B4951" t="s">
        <v>27</v>
      </c>
      <c r="C4951" t="s">
        <v>28</v>
      </c>
      <c r="D4951">
        <f t="shared" si="453"/>
        <v>948</v>
      </c>
      <c r="F4951">
        <f t="shared" si="454"/>
        <v>84530</v>
      </c>
      <c r="G4951" t="str">
        <f t="shared" si="455"/>
        <v>{"AttrType":"Power","Value":84530}</v>
      </c>
      <c r="Q4951" s="7">
        <v>948</v>
      </c>
      <c r="R4951" s="8">
        <f t="shared" si="450"/>
        <v>94</v>
      </c>
      <c r="S4951" s="9">
        <f t="shared" si="451"/>
        <v>8</v>
      </c>
      <c r="T4951" s="10">
        <f t="shared" si="452"/>
        <v>84530</v>
      </c>
    </row>
    <row r="4952" ht="15" spans="1:20">
      <c r="A4952">
        <v>14949</v>
      </c>
      <c r="B4952" t="s">
        <v>27</v>
      </c>
      <c r="C4952" t="s">
        <v>28</v>
      </c>
      <c r="D4952">
        <f t="shared" si="453"/>
        <v>949</v>
      </c>
      <c r="F4952">
        <f t="shared" si="454"/>
        <v>84665</v>
      </c>
      <c r="G4952" t="str">
        <f t="shared" si="455"/>
        <v>{"AttrType":"Power","Value":84665}</v>
      </c>
      <c r="Q4952" s="7">
        <v>949</v>
      </c>
      <c r="R4952" s="8">
        <f t="shared" si="450"/>
        <v>94</v>
      </c>
      <c r="S4952" s="9">
        <f t="shared" si="451"/>
        <v>9</v>
      </c>
      <c r="T4952" s="10">
        <f t="shared" si="452"/>
        <v>84665</v>
      </c>
    </row>
    <row r="4953" ht="15" spans="1:20">
      <c r="A4953">
        <v>14950</v>
      </c>
      <c r="B4953" t="s">
        <v>27</v>
      </c>
      <c r="C4953" t="s">
        <v>28</v>
      </c>
      <c r="D4953">
        <f t="shared" si="453"/>
        <v>950</v>
      </c>
      <c r="F4953">
        <f t="shared" si="454"/>
        <v>84800</v>
      </c>
      <c r="G4953" t="str">
        <f t="shared" si="455"/>
        <v>{"AttrType":"Power","Value":84800}</v>
      </c>
      <c r="Q4953" s="7">
        <v>950</v>
      </c>
      <c r="R4953" s="8">
        <f t="shared" si="450"/>
        <v>94</v>
      </c>
      <c r="S4953" s="9">
        <f t="shared" si="451"/>
        <v>10</v>
      </c>
      <c r="T4953" s="10">
        <f t="shared" si="452"/>
        <v>84800</v>
      </c>
    </row>
    <row r="4954" ht="15" spans="1:20">
      <c r="A4954">
        <v>14951</v>
      </c>
      <c r="B4954" t="s">
        <v>27</v>
      </c>
      <c r="C4954" t="s">
        <v>28</v>
      </c>
      <c r="D4954">
        <f t="shared" si="453"/>
        <v>951</v>
      </c>
      <c r="F4954">
        <f t="shared" si="454"/>
        <v>84936</v>
      </c>
      <c r="G4954" t="str">
        <f t="shared" si="455"/>
        <v>{"AttrType":"Power","Value":84936}</v>
      </c>
      <c r="Q4954" s="7">
        <v>951</v>
      </c>
      <c r="R4954" s="8">
        <f t="shared" si="450"/>
        <v>95</v>
      </c>
      <c r="S4954" s="9">
        <f t="shared" si="451"/>
        <v>1</v>
      </c>
      <c r="T4954" s="10">
        <f t="shared" si="452"/>
        <v>84936</v>
      </c>
    </row>
    <row r="4955" ht="15" spans="1:20">
      <c r="A4955">
        <v>14952</v>
      </c>
      <c r="B4955" t="s">
        <v>27</v>
      </c>
      <c r="C4955" t="s">
        <v>28</v>
      </c>
      <c r="D4955">
        <f t="shared" si="453"/>
        <v>952</v>
      </c>
      <c r="F4955">
        <f t="shared" si="454"/>
        <v>85072</v>
      </c>
      <c r="G4955" t="str">
        <f t="shared" si="455"/>
        <v>{"AttrType":"Power","Value":85072}</v>
      </c>
      <c r="Q4955" s="7">
        <v>952</v>
      </c>
      <c r="R4955" s="8">
        <f t="shared" si="450"/>
        <v>95</v>
      </c>
      <c r="S4955" s="9">
        <f t="shared" si="451"/>
        <v>2</v>
      </c>
      <c r="T4955" s="10">
        <f t="shared" si="452"/>
        <v>85072</v>
      </c>
    </row>
    <row r="4956" ht="15" spans="1:20">
      <c r="A4956">
        <v>14953</v>
      </c>
      <c r="B4956" t="s">
        <v>27</v>
      </c>
      <c r="C4956" t="s">
        <v>28</v>
      </c>
      <c r="D4956">
        <f t="shared" si="453"/>
        <v>953</v>
      </c>
      <c r="F4956">
        <f t="shared" si="454"/>
        <v>85208</v>
      </c>
      <c r="G4956" t="str">
        <f t="shared" si="455"/>
        <v>{"AttrType":"Power","Value":85208}</v>
      </c>
      <c r="Q4956" s="7">
        <v>953</v>
      </c>
      <c r="R4956" s="8">
        <f t="shared" si="450"/>
        <v>95</v>
      </c>
      <c r="S4956" s="9">
        <f t="shared" si="451"/>
        <v>3</v>
      </c>
      <c r="T4956" s="10">
        <f t="shared" si="452"/>
        <v>85208</v>
      </c>
    </row>
    <row r="4957" ht="15" spans="1:20">
      <c r="A4957">
        <v>14954</v>
      </c>
      <c r="B4957" t="s">
        <v>27</v>
      </c>
      <c r="C4957" t="s">
        <v>28</v>
      </c>
      <c r="D4957">
        <f t="shared" si="453"/>
        <v>954</v>
      </c>
      <c r="F4957">
        <f t="shared" si="454"/>
        <v>85344</v>
      </c>
      <c r="G4957" t="str">
        <f t="shared" si="455"/>
        <v>{"AttrType":"Power","Value":85344}</v>
      </c>
      <c r="Q4957" s="7">
        <v>954</v>
      </c>
      <c r="R4957" s="8">
        <f t="shared" si="450"/>
        <v>95</v>
      </c>
      <c r="S4957" s="9">
        <f t="shared" si="451"/>
        <v>4</v>
      </c>
      <c r="T4957" s="10">
        <f t="shared" si="452"/>
        <v>85344</v>
      </c>
    </row>
    <row r="4958" ht="15" spans="1:20">
      <c r="A4958">
        <v>14955</v>
      </c>
      <c r="B4958" t="s">
        <v>27</v>
      </c>
      <c r="C4958" t="s">
        <v>28</v>
      </c>
      <c r="D4958">
        <f t="shared" si="453"/>
        <v>955</v>
      </c>
      <c r="F4958">
        <f t="shared" si="454"/>
        <v>85480</v>
      </c>
      <c r="G4958" t="str">
        <f t="shared" si="455"/>
        <v>{"AttrType":"Power","Value":85480}</v>
      </c>
      <c r="Q4958" s="7">
        <v>955</v>
      </c>
      <c r="R4958" s="8">
        <f t="shared" si="450"/>
        <v>95</v>
      </c>
      <c r="S4958" s="9">
        <f t="shared" si="451"/>
        <v>5</v>
      </c>
      <c r="T4958" s="10">
        <f t="shared" si="452"/>
        <v>85480</v>
      </c>
    </row>
    <row r="4959" ht="15" spans="1:20">
      <c r="A4959">
        <v>14956</v>
      </c>
      <c r="B4959" t="s">
        <v>27</v>
      </c>
      <c r="C4959" t="s">
        <v>28</v>
      </c>
      <c r="D4959">
        <f t="shared" si="453"/>
        <v>956</v>
      </c>
      <c r="F4959">
        <f t="shared" si="454"/>
        <v>85616</v>
      </c>
      <c r="G4959" t="str">
        <f t="shared" si="455"/>
        <v>{"AttrType":"Power","Value":85616}</v>
      </c>
      <c r="Q4959" s="7">
        <v>956</v>
      </c>
      <c r="R4959" s="8">
        <f t="shared" si="450"/>
        <v>95</v>
      </c>
      <c r="S4959" s="9">
        <f t="shared" si="451"/>
        <v>6</v>
      </c>
      <c r="T4959" s="10">
        <f t="shared" si="452"/>
        <v>85616</v>
      </c>
    </row>
    <row r="4960" ht="15" spans="1:20">
      <c r="A4960">
        <v>14957</v>
      </c>
      <c r="B4960" t="s">
        <v>27</v>
      </c>
      <c r="C4960" t="s">
        <v>28</v>
      </c>
      <c r="D4960">
        <f t="shared" si="453"/>
        <v>957</v>
      </c>
      <c r="F4960">
        <f t="shared" si="454"/>
        <v>85752</v>
      </c>
      <c r="G4960" t="str">
        <f t="shared" si="455"/>
        <v>{"AttrType":"Power","Value":85752}</v>
      </c>
      <c r="Q4960" s="7">
        <v>957</v>
      </c>
      <c r="R4960" s="8">
        <f t="shared" si="450"/>
        <v>95</v>
      </c>
      <c r="S4960" s="9">
        <f t="shared" si="451"/>
        <v>7</v>
      </c>
      <c r="T4960" s="10">
        <f t="shared" si="452"/>
        <v>85752</v>
      </c>
    </row>
    <row r="4961" ht="15" spans="1:20">
      <c r="A4961">
        <v>14958</v>
      </c>
      <c r="B4961" t="s">
        <v>27</v>
      </c>
      <c r="C4961" t="s">
        <v>28</v>
      </c>
      <c r="D4961">
        <f t="shared" si="453"/>
        <v>958</v>
      </c>
      <c r="F4961">
        <f t="shared" si="454"/>
        <v>85888</v>
      </c>
      <c r="G4961" t="str">
        <f t="shared" si="455"/>
        <v>{"AttrType":"Power","Value":85888}</v>
      </c>
      <c r="Q4961" s="7">
        <v>958</v>
      </c>
      <c r="R4961" s="8">
        <f t="shared" si="450"/>
        <v>95</v>
      </c>
      <c r="S4961" s="9">
        <f t="shared" si="451"/>
        <v>8</v>
      </c>
      <c r="T4961" s="10">
        <f t="shared" si="452"/>
        <v>85888</v>
      </c>
    </row>
    <row r="4962" ht="15" spans="1:20">
      <c r="A4962">
        <v>14959</v>
      </c>
      <c r="B4962" t="s">
        <v>27</v>
      </c>
      <c r="C4962" t="s">
        <v>28</v>
      </c>
      <c r="D4962">
        <f t="shared" si="453"/>
        <v>959</v>
      </c>
      <c r="F4962">
        <f t="shared" si="454"/>
        <v>86024</v>
      </c>
      <c r="G4962" t="str">
        <f t="shared" si="455"/>
        <v>{"AttrType":"Power","Value":86024}</v>
      </c>
      <c r="Q4962" s="7">
        <v>959</v>
      </c>
      <c r="R4962" s="8">
        <f t="shared" si="450"/>
        <v>95</v>
      </c>
      <c r="S4962" s="9">
        <f t="shared" si="451"/>
        <v>9</v>
      </c>
      <c r="T4962" s="10">
        <f t="shared" si="452"/>
        <v>86024</v>
      </c>
    </row>
    <row r="4963" ht="15" spans="1:20">
      <c r="A4963">
        <v>14960</v>
      </c>
      <c r="B4963" t="s">
        <v>27</v>
      </c>
      <c r="C4963" t="s">
        <v>28</v>
      </c>
      <c r="D4963">
        <f t="shared" si="453"/>
        <v>960</v>
      </c>
      <c r="F4963">
        <f t="shared" si="454"/>
        <v>86160</v>
      </c>
      <c r="G4963" t="str">
        <f t="shared" si="455"/>
        <v>{"AttrType":"Power","Value":86160}</v>
      </c>
      <c r="Q4963" s="7">
        <v>960</v>
      </c>
      <c r="R4963" s="8">
        <f t="shared" si="450"/>
        <v>95</v>
      </c>
      <c r="S4963" s="9">
        <f t="shared" si="451"/>
        <v>10</v>
      </c>
      <c r="T4963" s="10">
        <f t="shared" si="452"/>
        <v>86160</v>
      </c>
    </row>
    <row r="4964" ht="15" spans="1:20">
      <c r="A4964">
        <v>14961</v>
      </c>
      <c r="B4964" t="s">
        <v>27</v>
      </c>
      <c r="C4964" t="s">
        <v>28</v>
      </c>
      <c r="D4964">
        <f t="shared" si="453"/>
        <v>961</v>
      </c>
      <c r="F4964">
        <f t="shared" si="454"/>
        <v>86297</v>
      </c>
      <c r="G4964" t="str">
        <f t="shared" si="455"/>
        <v>{"AttrType":"Power","Value":86297}</v>
      </c>
      <c r="Q4964" s="7">
        <v>961</v>
      </c>
      <c r="R4964" s="8">
        <f t="shared" si="450"/>
        <v>96</v>
      </c>
      <c r="S4964" s="9">
        <f t="shared" si="451"/>
        <v>1</v>
      </c>
      <c r="T4964" s="10">
        <f t="shared" si="452"/>
        <v>86297</v>
      </c>
    </row>
    <row r="4965" ht="15" spans="1:20">
      <c r="A4965">
        <v>14962</v>
      </c>
      <c r="B4965" t="s">
        <v>27</v>
      </c>
      <c r="C4965" t="s">
        <v>28</v>
      </c>
      <c r="D4965">
        <f t="shared" si="453"/>
        <v>962</v>
      </c>
      <c r="F4965">
        <f t="shared" si="454"/>
        <v>86434</v>
      </c>
      <c r="G4965" t="str">
        <f t="shared" si="455"/>
        <v>{"AttrType":"Power","Value":86434}</v>
      </c>
      <c r="Q4965" s="7">
        <v>962</v>
      </c>
      <c r="R4965" s="8">
        <f t="shared" ref="R4965:R5004" si="456">INT((Q4965-1)/10)</f>
        <v>96</v>
      </c>
      <c r="S4965" s="9">
        <f t="shared" ref="S4965:S5004" si="457">Q4965-10*R4965</f>
        <v>2</v>
      </c>
      <c r="T4965" s="10">
        <f t="shared" ref="T4965:T5003" si="458">$V$4005+$V$4006+5*R4965*(R4965+1+$V$4007)+S4965*(R4965+1+$V$4007)+200*R4965</f>
        <v>86434</v>
      </c>
    </row>
    <row r="4966" ht="15" spans="1:20">
      <c r="A4966">
        <v>14963</v>
      </c>
      <c r="B4966" t="s">
        <v>27</v>
      </c>
      <c r="C4966" t="s">
        <v>28</v>
      </c>
      <c r="D4966">
        <f t="shared" si="453"/>
        <v>963</v>
      </c>
      <c r="F4966">
        <f t="shared" si="454"/>
        <v>86571</v>
      </c>
      <c r="G4966" t="str">
        <f t="shared" si="455"/>
        <v>{"AttrType":"Power","Value":86571}</v>
      </c>
      <c r="Q4966" s="7">
        <v>963</v>
      </c>
      <c r="R4966" s="8">
        <f t="shared" si="456"/>
        <v>96</v>
      </c>
      <c r="S4966" s="9">
        <f t="shared" si="457"/>
        <v>3</v>
      </c>
      <c r="T4966" s="10">
        <f t="shared" si="458"/>
        <v>86571</v>
      </c>
    </row>
    <row r="4967" ht="15" spans="1:20">
      <c r="A4967">
        <v>14964</v>
      </c>
      <c r="B4967" t="s">
        <v>27</v>
      </c>
      <c r="C4967" t="s">
        <v>28</v>
      </c>
      <c r="D4967">
        <f t="shared" si="453"/>
        <v>964</v>
      </c>
      <c r="F4967">
        <f t="shared" si="454"/>
        <v>86708</v>
      </c>
      <c r="G4967" t="str">
        <f t="shared" si="455"/>
        <v>{"AttrType":"Power","Value":86708}</v>
      </c>
      <c r="Q4967" s="7">
        <v>964</v>
      </c>
      <c r="R4967" s="8">
        <f t="shared" si="456"/>
        <v>96</v>
      </c>
      <c r="S4967" s="9">
        <f t="shared" si="457"/>
        <v>4</v>
      </c>
      <c r="T4967" s="10">
        <f t="shared" si="458"/>
        <v>86708</v>
      </c>
    </row>
    <row r="4968" ht="15" spans="1:20">
      <c r="A4968">
        <v>14965</v>
      </c>
      <c r="B4968" t="s">
        <v>27</v>
      </c>
      <c r="C4968" t="s">
        <v>28</v>
      </c>
      <c r="D4968">
        <f t="shared" si="453"/>
        <v>965</v>
      </c>
      <c r="F4968">
        <f t="shared" si="454"/>
        <v>86845</v>
      </c>
      <c r="G4968" t="str">
        <f t="shared" si="455"/>
        <v>{"AttrType":"Power","Value":86845}</v>
      </c>
      <c r="Q4968" s="7">
        <v>965</v>
      </c>
      <c r="R4968" s="8">
        <f t="shared" si="456"/>
        <v>96</v>
      </c>
      <c r="S4968" s="9">
        <f t="shared" si="457"/>
        <v>5</v>
      </c>
      <c r="T4968" s="10">
        <f t="shared" si="458"/>
        <v>86845</v>
      </c>
    </row>
    <row r="4969" ht="15" spans="1:20">
      <c r="A4969">
        <v>14966</v>
      </c>
      <c r="B4969" t="s">
        <v>27</v>
      </c>
      <c r="C4969" t="s">
        <v>28</v>
      </c>
      <c r="D4969">
        <f t="shared" si="453"/>
        <v>966</v>
      </c>
      <c r="F4969">
        <f t="shared" si="454"/>
        <v>86982</v>
      </c>
      <c r="G4969" t="str">
        <f t="shared" si="455"/>
        <v>{"AttrType":"Power","Value":86982}</v>
      </c>
      <c r="Q4969" s="7">
        <v>966</v>
      </c>
      <c r="R4969" s="8">
        <f t="shared" si="456"/>
        <v>96</v>
      </c>
      <c r="S4969" s="9">
        <f t="shared" si="457"/>
        <v>6</v>
      </c>
      <c r="T4969" s="10">
        <f t="shared" si="458"/>
        <v>86982</v>
      </c>
    </row>
    <row r="4970" ht="15" spans="1:20">
      <c r="A4970">
        <v>14967</v>
      </c>
      <c r="B4970" t="s">
        <v>27</v>
      </c>
      <c r="C4970" t="s">
        <v>28</v>
      </c>
      <c r="D4970">
        <f t="shared" si="453"/>
        <v>967</v>
      </c>
      <c r="F4970">
        <f t="shared" si="454"/>
        <v>87119</v>
      </c>
      <c r="G4970" t="str">
        <f t="shared" si="455"/>
        <v>{"AttrType":"Power","Value":87119}</v>
      </c>
      <c r="Q4970" s="7">
        <v>967</v>
      </c>
      <c r="R4970" s="8">
        <f t="shared" si="456"/>
        <v>96</v>
      </c>
      <c r="S4970" s="9">
        <f t="shared" si="457"/>
        <v>7</v>
      </c>
      <c r="T4970" s="10">
        <f t="shared" si="458"/>
        <v>87119</v>
      </c>
    </row>
    <row r="4971" ht="15" spans="1:20">
      <c r="A4971">
        <v>14968</v>
      </c>
      <c r="B4971" t="s">
        <v>27</v>
      </c>
      <c r="C4971" t="s">
        <v>28</v>
      </c>
      <c r="D4971">
        <f t="shared" si="453"/>
        <v>968</v>
      </c>
      <c r="F4971">
        <f t="shared" si="454"/>
        <v>87256</v>
      </c>
      <c r="G4971" t="str">
        <f t="shared" si="455"/>
        <v>{"AttrType":"Power","Value":87256}</v>
      </c>
      <c r="Q4971" s="7">
        <v>968</v>
      </c>
      <c r="R4971" s="8">
        <f t="shared" si="456"/>
        <v>96</v>
      </c>
      <c r="S4971" s="9">
        <f t="shared" si="457"/>
        <v>8</v>
      </c>
      <c r="T4971" s="10">
        <f t="shared" si="458"/>
        <v>87256</v>
      </c>
    </row>
    <row r="4972" ht="15" spans="1:20">
      <c r="A4972">
        <v>14969</v>
      </c>
      <c r="B4972" t="s">
        <v>27</v>
      </c>
      <c r="C4972" t="s">
        <v>28</v>
      </c>
      <c r="D4972">
        <f t="shared" ref="D4972:D5035" si="459">D3972</f>
        <v>969</v>
      </c>
      <c r="F4972">
        <f t="shared" si="454"/>
        <v>87393</v>
      </c>
      <c r="G4972" t="str">
        <f t="shared" si="455"/>
        <v>{"AttrType":"Power","Value":87393}</v>
      </c>
      <c r="Q4972" s="7">
        <v>969</v>
      </c>
      <c r="R4972" s="8">
        <f t="shared" si="456"/>
        <v>96</v>
      </c>
      <c r="S4972" s="9">
        <f t="shared" si="457"/>
        <v>9</v>
      </c>
      <c r="T4972" s="10">
        <f t="shared" si="458"/>
        <v>87393</v>
      </c>
    </row>
    <row r="4973" ht="15" spans="1:20">
      <c r="A4973">
        <v>14970</v>
      </c>
      <c r="B4973" t="s">
        <v>27</v>
      </c>
      <c r="C4973" t="s">
        <v>28</v>
      </c>
      <c r="D4973">
        <f t="shared" si="459"/>
        <v>970</v>
      </c>
      <c r="F4973">
        <f t="shared" si="454"/>
        <v>87530</v>
      </c>
      <c r="G4973" t="str">
        <f t="shared" si="455"/>
        <v>{"AttrType":"Power","Value":87530}</v>
      </c>
      <c r="Q4973" s="7">
        <v>970</v>
      </c>
      <c r="R4973" s="8">
        <f t="shared" si="456"/>
        <v>96</v>
      </c>
      <c r="S4973" s="9">
        <f t="shared" si="457"/>
        <v>10</v>
      </c>
      <c r="T4973" s="10">
        <f t="shared" si="458"/>
        <v>87530</v>
      </c>
    </row>
    <row r="4974" ht="15" spans="1:20">
      <c r="A4974">
        <v>14971</v>
      </c>
      <c r="B4974" t="s">
        <v>27</v>
      </c>
      <c r="C4974" t="s">
        <v>28</v>
      </c>
      <c r="D4974">
        <f t="shared" si="459"/>
        <v>971</v>
      </c>
      <c r="F4974">
        <f t="shared" si="454"/>
        <v>87668</v>
      </c>
      <c r="G4974" t="str">
        <f t="shared" si="455"/>
        <v>{"AttrType":"Power","Value":87668}</v>
      </c>
      <c r="Q4974" s="7">
        <v>971</v>
      </c>
      <c r="R4974" s="8">
        <f t="shared" si="456"/>
        <v>97</v>
      </c>
      <c r="S4974" s="9">
        <f t="shared" si="457"/>
        <v>1</v>
      </c>
      <c r="T4974" s="10">
        <f t="shared" si="458"/>
        <v>87668</v>
      </c>
    </row>
    <row r="4975" ht="15" spans="1:20">
      <c r="A4975">
        <v>14972</v>
      </c>
      <c r="B4975" t="s">
        <v>27</v>
      </c>
      <c r="C4975" t="s">
        <v>28</v>
      </c>
      <c r="D4975">
        <f t="shared" si="459"/>
        <v>972</v>
      </c>
      <c r="F4975">
        <f t="shared" si="454"/>
        <v>87806</v>
      </c>
      <c r="G4975" t="str">
        <f t="shared" si="455"/>
        <v>{"AttrType":"Power","Value":87806}</v>
      </c>
      <c r="Q4975" s="7">
        <v>972</v>
      </c>
      <c r="R4975" s="8">
        <f t="shared" si="456"/>
        <v>97</v>
      </c>
      <c r="S4975" s="9">
        <f t="shared" si="457"/>
        <v>2</v>
      </c>
      <c r="T4975" s="10">
        <f t="shared" si="458"/>
        <v>87806</v>
      </c>
    </row>
    <row r="4976" ht="15" spans="1:20">
      <c r="A4976">
        <v>14973</v>
      </c>
      <c r="B4976" t="s">
        <v>27</v>
      </c>
      <c r="C4976" t="s">
        <v>28</v>
      </c>
      <c r="D4976">
        <f t="shared" si="459"/>
        <v>973</v>
      </c>
      <c r="F4976">
        <f t="shared" si="454"/>
        <v>87944</v>
      </c>
      <c r="G4976" t="str">
        <f t="shared" si="455"/>
        <v>{"AttrType":"Power","Value":87944}</v>
      </c>
      <c r="Q4976" s="7">
        <v>973</v>
      </c>
      <c r="R4976" s="8">
        <f t="shared" si="456"/>
        <v>97</v>
      </c>
      <c r="S4976" s="9">
        <f t="shared" si="457"/>
        <v>3</v>
      </c>
      <c r="T4976" s="10">
        <f t="shared" si="458"/>
        <v>87944</v>
      </c>
    </row>
    <row r="4977" ht="15" spans="1:20">
      <c r="A4977">
        <v>14974</v>
      </c>
      <c r="B4977" t="s">
        <v>27</v>
      </c>
      <c r="C4977" t="s">
        <v>28</v>
      </c>
      <c r="D4977">
        <f t="shared" si="459"/>
        <v>974</v>
      </c>
      <c r="F4977">
        <f t="shared" si="454"/>
        <v>88082</v>
      </c>
      <c r="G4977" t="str">
        <f t="shared" si="455"/>
        <v>{"AttrType":"Power","Value":88082}</v>
      </c>
      <c r="Q4977" s="7">
        <v>974</v>
      </c>
      <c r="R4977" s="8">
        <f t="shared" si="456"/>
        <v>97</v>
      </c>
      <c r="S4977" s="9">
        <f t="shared" si="457"/>
        <v>4</v>
      </c>
      <c r="T4977" s="10">
        <f t="shared" si="458"/>
        <v>88082</v>
      </c>
    </row>
    <row r="4978" ht="15" spans="1:20">
      <c r="A4978">
        <v>14975</v>
      </c>
      <c r="B4978" t="s">
        <v>27</v>
      </c>
      <c r="C4978" t="s">
        <v>28</v>
      </c>
      <c r="D4978">
        <f t="shared" si="459"/>
        <v>975</v>
      </c>
      <c r="F4978">
        <f t="shared" si="454"/>
        <v>88220</v>
      </c>
      <c r="G4978" t="str">
        <f t="shared" si="455"/>
        <v>{"AttrType":"Power","Value":88220}</v>
      </c>
      <c r="Q4978" s="7">
        <v>975</v>
      </c>
      <c r="R4978" s="8">
        <f t="shared" si="456"/>
        <v>97</v>
      </c>
      <c r="S4978" s="9">
        <f t="shared" si="457"/>
        <v>5</v>
      </c>
      <c r="T4978" s="10">
        <f t="shared" si="458"/>
        <v>88220</v>
      </c>
    </row>
    <row r="4979" ht="15" spans="1:20">
      <c r="A4979">
        <v>14976</v>
      </c>
      <c r="B4979" t="s">
        <v>27</v>
      </c>
      <c r="C4979" t="s">
        <v>28</v>
      </c>
      <c r="D4979">
        <f t="shared" si="459"/>
        <v>976</v>
      </c>
      <c r="F4979">
        <f t="shared" si="454"/>
        <v>88358</v>
      </c>
      <c r="G4979" t="str">
        <f t="shared" si="455"/>
        <v>{"AttrType":"Power","Value":88358}</v>
      </c>
      <c r="Q4979" s="7">
        <v>976</v>
      </c>
      <c r="R4979" s="8">
        <f t="shared" si="456"/>
        <v>97</v>
      </c>
      <c r="S4979" s="9">
        <f t="shared" si="457"/>
        <v>6</v>
      </c>
      <c r="T4979" s="10">
        <f t="shared" si="458"/>
        <v>88358</v>
      </c>
    </row>
    <row r="4980" ht="15" spans="1:20">
      <c r="A4980">
        <v>14977</v>
      </c>
      <c r="B4980" t="s">
        <v>27</v>
      </c>
      <c r="C4980" t="s">
        <v>28</v>
      </c>
      <c r="D4980">
        <f t="shared" si="459"/>
        <v>977</v>
      </c>
      <c r="F4980">
        <f t="shared" si="454"/>
        <v>88496</v>
      </c>
      <c r="G4980" t="str">
        <f t="shared" si="455"/>
        <v>{"AttrType":"Power","Value":88496}</v>
      </c>
      <c r="Q4980" s="7">
        <v>977</v>
      </c>
      <c r="R4980" s="8">
        <f t="shared" si="456"/>
        <v>97</v>
      </c>
      <c r="S4980" s="9">
        <f t="shared" si="457"/>
        <v>7</v>
      </c>
      <c r="T4980" s="10">
        <f t="shared" si="458"/>
        <v>88496</v>
      </c>
    </row>
    <row r="4981" ht="15" spans="1:20">
      <c r="A4981">
        <v>14978</v>
      </c>
      <c r="B4981" t="s">
        <v>27</v>
      </c>
      <c r="C4981" t="s">
        <v>28</v>
      </c>
      <c r="D4981">
        <f t="shared" si="459"/>
        <v>978</v>
      </c>
      <c r="F4981">
        <f t="shared" si="454"/>
        <v>88634</v>
      </c>
      <c r="G4981" t="str">
        <f t="shared" si="455"/>
        <v>{"AttrType":"Power","Value":88634}</v>
      </c>
      <c r="Q4981" s="7">
        <v>978</v>
      </c>
      <c r="R4981" s="8">
        <f t="shared" si="456"/>
        <v>97</v>
      </c>
      <c r="S4981" s="9">
        <f t="shared" si="457"/>
        <v>8</v>
      </c>
      <c r="T4981" s="10">
        <f t="shared" si="458"/>
        <v>88634</v>
      </c>
    </row>
    <row r="4982" ht="15" spans="1:20">
      <c r="A4982">
        <v>14979</v>
      </c>
      <c r="B4982" t="s">
        <v>27</v>
      </c>
      <c r="C4982" t="s">
        <v>28</v>
      </c>
      <c r="D4982">
        <f t="shared" si="459"/>
        <v>979</v>
      </c>
      <c r="F4982">
        <f t="shared" si="454"/>
        <v>88772</v>
      </c>
      <c r="G4982" t="str">
        <f t="shared" si="455"/>
        <v>{"AttrType":"Power","Value":88772}</v>
      </c>
      <c r="Q4982" s="7">
        <v>979</v>
      </c>
      <c r="R4982" s="8">
        <f t="shared" si="456"/>
        <v>97</v>
      </c>
      <c r="S4982" s="9">
        <f t="shared" si="457"/>
        <v>9</v>
      </c>
      <c r="T4982" s="10">
        <f t="shared" si="458"/>
        <v>88772</v>
      </c>
    </row>
    <row r="4983" ht="15" spans="1:20">
      <c r="A4983">
        <v>14980</v>
      </c>
      <c r="B4983" t="s">
        <v>27</v>
      </c>
      <c r="C4983" t="s">
        <v>28</v>
      </c>
      <c r="D4983">
        <f t="shared" si="459"/>
        <v>980</v>
      </c>
      <c r="F4983">
        <f t="shared" si="454"/>
        <v>88910</v>
      </c>
      <c r="G4983" t="str">
        <f t="shared" si="455"/>
        <v>{"AttrType":"Power","Value":88910}</v>
      </c>
      <c r="Q4983" s="7">
        <v>980</v>
      </c>
      <c r="R4983" s="8">
        <f t="shared" si="456"/>
        <v>97</v>
      </c>
      <c r="S4983" s="9">
        <f t="shared" si="457"/>
        <v>10</v>
      </c>
      <c r="T4983" s="10">
        <f t="shared" si="458"/>
        <v>88910</v>
      </c>
    </row>
    <row r="4984" ht="15.75" spans="1:20">
      <c r="A4984">
        <v>14981</v>
      </c>
      <c r="B4984" t="s">
        <v>27</v>
      </c>
      <c r="C4984" t="s">
        <v>28</v>
      </c>
      <c r="D4984">
        <f t="shared" si="459"/>
        <v>981</v>
      </c>
      <c r="F4984">
        <f t="shared" si="454"/>
        <v>89049</v>
      </c>
      <c r="G4984" t="str">
        <f t="shared" si="455"/>
        <v>{"AttrType":"Power","Value":89049}</v>
      </c>
      <c r="Q4984" s="7">
        <v>981</v>
      </c>
      <c r="R4984" s="8">
        <f t="shared" si="456"/>
        <v>98</v>
      </c>
      <c r="S4984" s="9">
        <f t="shared" si="457"/>
        <v>1</v>
      </c>
      <c r="T4984" s="10">
        <f t="shared" si="458"/>
        <v>89049</v>
      </c>
    </row>
    <row r="4985" ht="15" spans="1:20">
      <c r="A4985">
        <v>14982</v>
      </c>
      <c r="B4985" t="s">
        <v>27</v>
      </c>
      <c r="C4985" t="s">
        <v>28</v>
      </c>
      <c r="D4985">
        <f t="shared" si="459"/>
        <v>982</v>
      </c>
      <c r="F4985">
        <f t="shared" si="454"/>
        <v>89188</v>
      </c>
      <c r="G4985" t="str">
        <f t="shared" si="455"/>
        <v>{"AttrType":"Power","Value":89188}</v>
      </c>
      <c r="Q4985" s="7">
        <v>982</v>
      </c>
      <c r="R4985" s="8">
        <f t="shared" si="456"/>
        <v>98</v>
      </c>
      <c r="S4985" s="9">
        <f t="shared" si="457"/>
        <v>2</v>
      </c>
      <c r="T4985" s="5">
        <f t="shared" si="458"/>
        <v>89188</v>
      </c>
    </row>
    <row r="4986" ht="15" spans="1:20">
      <c r="A4986">
        <v>14983</v>
      </c>
      <c r="B4986" t="s">
        <v>27</v>
      </c>
      <c r="C4986" t="s">
        <v>28</v>
      </c>
      <c r="D4986">
        <f t="shared" si="459"/>
        <v>983</v>
      </c>
      <c r="F4986">
        <f t="shared" si="454"/>
        <v>89327</v>
      </c>
      <c r="G4986" t="str">
        <f t="shared" si="455"/>
        <v>{"AttrType":"Power","Value":89327}</v>
      </c>
      <c r="Q4986" s="7">
        <v>983</v>
      </c>
      <c r="R4986" s="8">
        <f t="shared" si="456"/>
        <v>98</v>
      </c>
      <c r="S4986" s="9">
        <f t="shared" si="457"/>
        <v>3</v>
      </c>
      <c r="T4986" s="10">
        <f t="shared" si="458"/>
        <v>89327</v>
      </c>
    </row>
    <row r="4987" ht="15" spans="1:20">
      <c r="A4987">
        <v>14984</v>
      </c>
      <c r="B4987" t="s">
        <v>27</v>
      </c>
      <c r="C4987" t="s">
        <v>28</v>
      </c>
      <c r="D4987">
        <f t="shared" si="459"/>
        <v>984</v>
      </c>
      <c r="F4987">
        <f t="shared" si="454"/>
        <v>89466</v>
      </c>
      <c r="G4987" t="str">
        <f t="shared" si="455"/>
        <v>{"AttrType":"Power","Value":89466}</v>
      </c>
      <c r="Q4987" s="7">
        <v>984</v>
      </c>
      <c r="R4987" s="8">
        <f t="shared" si="456"/>
        <v>98</v>
      </c>
      <c r="S4987" s="9">
        <f t="shared" si="457"/>
        <v>4</v>
      </c>
      <c r="T4987" s="10">
        <f t="shared" si="458"/>
        <v>89466</v>
      </c>
    </row>
    <row r="4988" ht="15" spans="1:20">
      <c r="A4988">
        <v>14985</v>
      </c>
      <c r="B4988" t="s">
        <v>27</v>
      </c>
      <c r="C4988" t="s">
        <v>28</v>
      </c>
      <c r="D4988">
        <f t="shared" si="459"/>
        <v>985</v>
      </c>
      <c r="F4988">
        <f t="shared" si="454"/>
        <v>89605</v>
      </c>
      <c r="G4988" t="str">
        <f t="shared" si="455"/>
        <v>{"AttrType":"Power","Value":89605}</v>
      </c>
      <c r="Q4988" s="7">
        <v>985</v>
      </c>
      <c r="R4988" s="8">
        <f t="shared" si="456"/>
        <v>98</v>
      </c>
      <c r="S4988" s="9">
        <f t="shared" si="457"/>
        <v>5</v>
      </c>
      <c r="T4988" s="10">
        <f t="shared" si="458"/>
        <v>89605</v>
      </c>
    </row>
    <row r="4989" ht="15" spans="1:20">
      <c r="A4989">
        <v>14986</v>
      </c>
      <c r="B4989" t="s">
        <v>27</v>
      </c>
      <c r="C4989" t="s">
        <v>28</v>
      </c>
      <c r="D4989">
        <f t="shared" si="459"/>
        <v>986</v>
      </c>
      <c r="F4989">
        <f t="shared" si="454"/>
        <v>89744</v>
      </c>
      <c r="G4989" t="str">
        <f t="shared" si="455"/>
        <v>{"AttrType":"Power","Value":89744}</v>
      </c>
      <c r="Q4989" s="7">
        <v>986</v>
      </c>
      <c r="R4989" s="8">
        <f t="shared" si="456"/>
        <v>98</v>
      </c>
      <c r="S4989" s="9">
        <f t="shared" si="457"/>
        <v>6</v>
      </c>
      <c r="T4989" s="10">
        <f t="shared" si="458"/>
        <v>89744</v>
      </c>
    </row>
    <row r="4990" ht="15" spans="1:20">
      <c r="A4990">
        <v>14987</v>
      </c>
      <c r="B4990" t="s">
        <v>27</v>
      </c>
      <c r="C4990" t="s">
        <v>28</v>
      </c>
      <c r="D4990">
        <f t="shared" si="459"/>
        <v>987</v>
      </c>
      <c r="F4990">
        <f t="shared" si="454"/>
        <v>89883</v>
      </c>
      <c r="G4990" t="str">
        <f t="shared" si="455"/>
        <v>{"AttrType":"Power","Value":89883}</v>
      </c>
      <c r="Q4990" s="7">
        <v>987</v>
      </c>
      <c r="R4990" s="8">
        <f t="shared" si="456"/>
        <v>98</v>
      </c>
      <c r="S4990" s="9">
        <f t="shared" si="457"/>
        <v>7</v>
      </c>
      <c r="T4990" s="10">
        <f t="shared" si="458"/>
        <v>89883</v>
      </c>
    </row>
    <row r="4991" ht="15" spans="1:20">
      <c r="A4991">
        <v>14988</v>
      </c>
      <c r="B4991" t="s">
        <v>27</v>
      </c>
      <c r="C4991" t="s">
        <v>28</v>
      </c>
      <c r="D4991">
        <f t="shared" si="459"/>
        <v>988</v>
      </c>
      <c r="F4991">
        <f t="shared" si="454"/>
        <v>90022</v>
      </c>
      <c r="G4991" t="str">
        <f t="shared" si="455"/>
        <v>{"AttrType":"Power","Value":90022}</v>
      </c>
      <c r="Q4991" s="7">
        <v>988</v>
      </c>
      <c r="R4991" s="8">
        <f t="shared" si="456"/>
        <v>98</v>
      </c>
      <c r="S4991" s="9">
        <f t="shared" si="457"/>
        <v>8</v>
      </c>
      <c r="T4991" s="10">
        <f t="shared" si="458"/>
        <v>90022</v>
      </c>
    </row>
    <row r="4992" ht="15" spans="1:20">
      <c r="A4992">
        <v>14989</v>
      </c>
      <c r="B4992" t="s">
        <v>27</v>
      </c>
      <c r="C4992" t="s">
        <v>28</v>
      </c>
      <c r="D4992">
        <f t="shared" si="459"/>
        <v>989</v>
      </c>
      <c r="F4992">
        <f t="shared" si="454"/>
        <v>90161</v>
      </c>
      <c r="G4992" t="str">
        <f t="shared" si="455"/>
        <v>{"AttrType":"Power","Value":90161}</v>
      </c>
      <c r="Q4992" s="7">
        <v>989</v>
      </c>
      <c r="R4992" s="8">
        <f t="shared" si="456"/>
        <v>98</v>
      </c>
      <c r="S4992" s="9">
        <f t="shared" si="457"/>
        <v>9</v>
      </c>
      <c r="T4992" s="10">
        <f t="shared" si="458"/>
        <v>90161</v>
      </c>
    </row>
    <row r="4993" ht="15" spans="1:20">
      <c r="A4993">
        <v>14990</v>
      </c>
      <c r="B4993" t="s">
        <v>27</v>
      </c>
      <c r="C4993" t="s">
        <v>28</v>
      </c>
      <c r="D4993">
        <f t="shared" si="459"/>
        <v>990</v>
      </c>
      <c r="F4993">
        <f t="shared" si="454"/>
        <v>90300</v>
      </c>
      <c r="G4993" t="str">
        <f t="shared" si="455"/>
        <v>{"AttrType":"Power","Value":90300}</v>
      </c>
      <c r="Q4993" s="7">
        <v>990</v>
      </c>
      <c r="R4993" s="8">
        <f t="shared" si="456"/>
        <v>98</v>
      </c>
      <c r="S4993" s="9">
        <f t="shared" si="457"/>
        <v>10</v>
      </c>
      <c r="T4993" s="10">
        <f t="shared" si="458"/>
        <v>90300</v>
      </c>
    </row>
    <row r="4994" ht="15" spans="1:20">
      <c r="A4994">
        <v>14991</v>
      </c>
      <c r="B4994" t="s">
        <v>27</v>
      </c>
      <c r="C4994" t="s">
        <v>28</v>
      </c>
      <c r="D4994">
        <f t="shared" si="459"/>
        <v>991</v>
      </c>
      <c r="F4994">
        <f t="shared" si="454"/>
        <v>90440</v>
      </c>
      <c r="G4994" t="str">
        <f t="shared" si="455"/>
        <v>{"AttrType":"Power","Value":90440}</v>
      </c>
      <c r="Q4994" s="7">
        <v>991</v>
      </c>
      <c r="R4994" s="8">
        <f t="shared" si="456"/>
        <v>99</v>
      </c>
      <c r="S4994" s="9">
        <f t="shared" si="457"/>
        <v>1</v>
      </c>
      <c r="T4994" s="10">
        <f t="shared" si="458"/>
        <v>90440</v>
      </c>
    </row>
    <row r="4995" ht="15" spans="1:20">
      <c r="A4995">
        <v>14992</v>
      </c>
      <c r="B4995" t="s">
        <v>27</v>
      </c>
      <c r="C4995" t="s">
        <v>28</v>
      </c>
      <c r="D4995">
        <f t="shared" si="459"/>
        <v>992</v>
      </c>
      <c r="F4995">
        <f t="shared" si="454"/>
        <v>90580</v>
      </c>
      <c r="G4995" t="str">
        <f t="shared" si="455"/>
        <v>{"AttrType":"Power","Value":90580}</v>
      </c>
      <c r="Q4995" s="7">
        <v>992</v>
      </c>
      <c r="R4995" s="8">
        <f t="shared" si="456"/>
        <v>99</v>
      </c>
      <c r="S4995" s="9">
        <f t="shared" si="457"/>
        <v>2</v>
      </c>
      <c r="T4995" s="10">
        <f t="shared" si="458"/>
        <v>90580</v>
      </c>
    </row>
    <row r="4996" ht="15" spans="1:20">
      <c r="A4996">
        <v>14993</v>
      </c>
      <c r="B4996" t="s">
        <v>27</v>
      </c>
      <c r="C4996" t="s">
        <v>28</v>
      </c>
      <c r="D4996">
        <f t="shared" si="459"/>
        <v>993</v>
      </c>
      <c r="F4996">
        <f t="shared" si="454"/>
        <v>90720</v>
      </c>
      <c r="G4996" t="str">
        <f t="shared" si="455"/>
        <v>{"AttrType":"Power","Value":90720}</v>
      </c>
      <c r="Q4996" s="7">
        <v>993</v>
      </c>
      <c r="R4996" s="8">
        <f t="shared" si="456"/>
        <v>99</v>
      </c>
      <c r="S4996" s="9">
        <f t="shared" si="457"/>
        <v>3</v>
      </c>
      <c r="T4996" s="10">
        <f t="shared" si="458"/>
        <v>90720</v>
      </c>
    </row>
    <row r="4997" ht="15" spans="1:20">
      <c r="A4997">
        <v>14994</v>
      </c>
      <c r="B4997" t="s">
        <v>27</v>
      </c>
      <c r="C4997" t="s">
        <v>28</v>
      </c>
      <c r="D4997">
        <f t="shared" si="459"/>
        <v>994</v>
      </c>
      <c r="F4997">
        <f t="shared" ref="F4997:F5060" si="460">T4997</f>
        <v>90860</v>
      </c>
      <c r="G4997" t="str">
        <f t="shared" ref="G4997:G5060" si="461">$N$3&amp;F4997&amp;$O$3</f>
        <v>{"AttrType":"Power","Value":90860}</v>
      </c>
      <c r="Q4997" s="7">
        <v>994</v>
      </c>
      <c r="R4997" s="8">
        <f t="shared" si="456"/>
        <v>99</v>
      </c>
      <c r="S4997" s="9">
        <f t="shared" si="457"/>
        <v>4</v>
      </c>
      <c r="T4997" s="10">
        <f t="shared" si="458"/>
        <v>90860</v>
      </c>
    </row>
    <row r="4998" ht="15" spans="1:20">
      <c r="A4998">
        <v>14995</v>
      </c>
      <c r="B4998" t="s">
        <v>27</v>
      </c>
      <c r="C4998" t="s">
        <v>28</v>
      </c>
      <c r="D4998">
        <f t="shared" si="459"/>
        <v>995</v>
      </c>
      <c r="F4998">
        <f t="shared" si="460"/>
        <v>91000</v>
      </c>
      <c r="G4998" t="str">
        <f t="shared" si="461"/>
        <v>{"AttrType":"Power","Value":91000}</v>
      </c>
      <c r="Q4998" s="7">
        <v>995</v>
      </c>
      <c r="R4998" s="8">
        <f t="shared" si="456"/>
        <v>99</v>
      </c>
      <c r="S4998" s="9">
        <f t="shared" si="457"/>
        <v>5</v>
      </c>
      <c r="T4998" s="10">
        <f t="shared" si="458"/>
        <v>91000</v>
      </c>
    </row>
    <row r="4999" ht="15" spans="1:20">
      <c r="A4999">
        <v>14996</v>
      </c>
      <c r="B4999" t="s">
        <v>27</v>
      </c>
      <c r="C4999" t="s">
        <v>28</v>
      </c>
      <c r="D4999">
        <f t="shared" si="459"/>
        <v>996</v>
      </c>
      <c r="F4999">
        <f t="shared" si="460"/>
        <v>91140</v>
      </c>
      <c r="G4999" t="str">
        <f t="shared" si="461"/>
        <v>{"AttrType":"Power","Value":91140}</v>
      </c>
      <c r="Q4999" s="7">
        <v>996</v>
      </c>
      <c r="R4999" s="8">
        <f t="shared" si="456"/>
        <v>99</v>
      </c>
      <c r="S4999" s="9">
        <f t="shared" si="457"/>
        <v>6</v>
      </c>
      <c r="T4999" s="10">
        <f t="shared" si="458"/>
        <v>91140</v>
      </c>
    </row>
    <row r="5000" ht="15" spans="1:20">
      <c r="A5000">
        <v>14997</v>
      </c>
      <c r="B5000" t="s">
        <v>27</v>
      </c>
      <c r="C5000" t="s">
        <v>28</v>
      </c>
      <c r="D5000">
        <f t="shared" si="459"/>
        <v>997</v>
      </c>
      <c r="F5000">
        <f t="shared" si="460"/>
        <v>91280</v>
      </c>
      <c r="G5000" t="str">
        <f t="shared" si="461"/>
        <v>{"AttrType":"Power","Value":91280}</v>
      </c>
      <c r="Q5000" s="7">
        <v>997</v>
      </c>
      <c r="R5000" s="8">
        <f t="shared" si="456"/>
        <v>99</v>
      </c>
      <c r="S5000" s="9">
        <f t="shared" si="457"/>
        <v>7</v>
      </c>
      <c r="T5000" s="10">
        <f t="shared" si="458"/>
        <v>91280</v>
      </c>
    </row>
    <row r="5001" ht="15" spans="1:20">
      <c r="A5001">
        <v>14998</v>
      </c>
      <c r="B5001" t="s">
        <v>27</v>
      </c>
      <c r="C5001" t="s">
        <v>28</v>
      </c>
      <c r="D5001">
        <f t="shared" si="459"/>
        <v>998</v>
      </c>
      <c r="F5001">
        <f t="shared" si="460"/>
        <v>91420</v>
      </c>
      <c r="G5001" t="str">
        <f t="shared" si="461"/>
        <v>{"AttrType":"Power","Value":91420}</v>
      </c>
      <c r="Q5001" s="7">
        <v>998</v>
      </c>
      <c r="R5001" s="8">
        <f t="shared" si="456"/>
        <v>99</v>
      </c>
      <c r="S5001" s="9">
        <f t="shared" si="457"/>
        <v>8</v>
      </c>
      <c r="T5001" s="10">
        <f t="shared" si="458"/>
        <v>91420</v>
      </c>
    </row>
    <row r="5002" ht="15" spans="1:20">
      <c r="A5002">
        <v>14999</v>
      </c>
      <c r="B5002" t="s">
        <v>27</v>
      </c>
      <c r="C5002" t="s">
        <v>28</v>
      </c>
      <c r="D5002">
        <f t="shared" si="459"/>
        <v>999</v>
      </c>
      <c r="F5002">
        <f t="shared" si="460"/>
        <v>91560</v>
      </c>
      <c r="G5002" t="str">
        <f t="shared" si="461"/>
        <v>{"AttrType":"Power","Value":91560}</v>
      </c>
      <c r="Q5002" s="7">
        <v>999</v>
      </c>
      <c r="R5002" s="8">
        <f t="shared" si="456"/>
        <v>99</v>
      </c>
      <c r="S5002" s="9">
        <f t="shared" si="457"/>
        <v>9</v>
      </c>
      <c r="T5002" s="10">
        <f t="shared" si="458"/>
        <v>91560</v>
      </c>
    </row>
    <row r="5003" ht="15.75" spans="1:20">
      <c r="A5003">
        <v>15000</v>
      </c>
      <c r="B5003" t="s">
        <v>27</v>
      </c>
      <c r="C5003" t="s">
        <v>28</v>
      </c>
      <c r="D5003">
        <f t="shared" si="459"/>
        <v>1000</v>
      </c>
      <c r="F5003">
        <f t="shared" si="460"/>
        <v>91700</v>
      </c>
      <c r="G5003" t="str">
        <f t="shared" si="461"/>
        <v>{"AttrType":"Power","Value":91700}</v>
      </c>
      <c r="Q5003" s="13">
        <v>1000</v>
      </c>
      <c r="R5003" s="14">
        <f t="shared" si="456"/>
        <v>99</v>
      </c>
      <c r="S5003" s="15">
        <f t="shared" si="457"/>
        <v>10</v>
      </c>
      <c r="T5003" s="10">
        <f t="shared" si="458"/>
        <v>91700</v>
      </c>
    </row>
    <row r="5004" ht="15" spans="1:22">
      <c r="A5004">
        <v>15001</v>
      </c>
      <c r="B5004" t="s">
        <v>29</v>
      </c>
      <c r="C5004" t="s">
        <v>30</v>
      </c>
      <c r="D5004">
        <f t="shared" si="459"/>
        <v>1</v>
      </c>
      <c r="F5004">
        <f t="shared" si="460"/>
        <v>1561</v>
      </c>
      <c r="G5004" t="str">
        <f t="shared" si="461"/>
        <v>{"AttrType":"Power","Value":1561}</v>
      </c>
      <c r="Q5004" s="2">
        <v>1</v>
      </c>
      <c r="R5004" s="3">
        <f t="shared" si="456"/>
        <v>0</v>
      </c>
      <c r="S5004" s="4">
        <f t="shared" si="457"/>
        <v>1</v>
      </c>
      <c r="T5004" s="5">
        <f>$V$5005+$V$5006+5*R5004*(R5004+1+$V$5007)+S5004*(R5004+1+$V$5007)+300*R5004</f>
        <v>1561</v>
      </c>
      <c r="V5004" s="6" t="s">
        <v>45</v>
      </c>
    </row>
    <row r="5005" ht="15" spans="1:22">
      <c r="A5005">
        <v>15002</v>
      </c>
      <c r="B5005" t="s">
        <v>29</v>
      </c>
      <c r="C5005" t="s">
        <v>30</v>
      </c>
      <c r="D5005">
        <f t="shared" si="459"/>
        <v>2</v>
      </c>
      <c r="F5005">
        <f t="shared" si="460"/>
        <v>1622</v>
      </c>
      <c r="G5005" t="str">
        <f t="shared" si="461"/>
        <v>{"AttrType":"Power","Value":1622}</v>
      </c>
      <c r="Q5005" s="7">
        <v>2</v>
      </c>
      <c r="R5005" s="8">
        <f t="shared" ref="R5005:R5068" si="462">INT((Q5005-1)/10)</f>
        <v>0</v>
      </c>
      <c r="S5005" s="9">
        <f t="shared" ref="S5005:S5068" si="463">Q5005-10*R5005</f>
        <v>2</v>
      </c>
      <c r="T5005" s="10">
        <f t="shared" ref="T5005:T5068" si="464">$V$5005+$V$5006+5*R5005*(R5005+1+$V$5007)+S5005*(R5005+1+$V$5007)+300*R5005</f>
        <v>1622</v>
      </c>
      <c r="V5005" s="11">
        <v>1500</v>
      </c>
    </row>
    <row r="5006" ht="15" spans="1:22">
      <c r="A5006">
        <v>15003</v>
      </c>
      <c r="B5006" t="s">
        <v>29</v>
      </c>
      <c r="C5006" t="s">
        <v>30</v>
      </c>
      <c r="D5006">
        <f t="shared" si="459"/>
        <v>3</v>
      </c>
      <c r="F5006">
        <f t="shared" si="460"/>
        <v>1683</v>
      </c>
      <c r="G5006" t="str">
        <f t="shared" si="461"/>
        <v>{"AttrType":"Power","Value":1683}</v>
      </c>
      <c r="Q5006" s="7">
        <v>3</v>
      </c>
      <c r="R5006" s="8">
        <f t="shared" si="462"/>
        <v>0</v>
      </c>
      <c r="S5006" s="9">
        <f t="shared" si="463"/>
        <v>3</v>
      </c>
      <c r="T5006" s="10">
        <f t="shared" si="464"/>
        <v>1683</v>
      </c>
      <c r="V5006" s="11">
        <v>0</v>
      </c>
    </row>
    <row r="5007" ht="15.75" spans="1:22">
      <c r="A5007">
        <v>15004</v>
      </c>
      <c r="B5007" t="s">
        <v>29</v>
      </c>
      <c r="C5007" t="s">
        <v>30</v>
      </c>
      <c r="D5007">
        <f t="shared" si="459"/>
        <v>4</v>
      </c>
      <c r="F5007">
        <f t="shared" si="460"/>
        <v>1744</v>
      </c>
      <c r="G5007" t="str">
        <f t="shared" si="461"/>
        <v>{"AttrType":"Power","Value":1744}</v>
      </c>
      <c r="Q5007" s="7">
        <v>4</v>
      </c>
      <c r="R5007" s="8">
        <f t="shared" si="462"/>
        <v>0</v>
      </c>
      <c r="S5007" s="9">
        <f t="shared" si="463"/>
        <v>4</v>
      </c>
      <c r="T5007" s="10">
        <f t="shared" si="464"/>
        <v>1744</v>
      </c>
      <c r="V5007" s="12">
        <v>60</v>
      </c>
    </row>
    <row r="5008" ht="15" spans="1:20">
      <c r="A5008">
        <v>15005</v>
      </c>
      <c r="B5008" t="s">
        <v>29</v>
      </c>
      <c r="C5008" t="s">
        <v>30</v>
      </c>
      <c r="D5008">
        <f t="shared" si="459"/>
        <v>5</v>
      </c>
      <c r="F5008">
        <f t="shared" si="460"/>
        <v>1805</v>
      </c>
      <c r="G5008" t="str">
        <f t="shared" si="461"/>
        <v>{"AttrType":"Power","Value":1805}</v>
      </c>
      <c r="Q5008" s="7">
        <v>5</v>
      </c>
      <c r="R5008" s="8">
        <f t="shared" si="462"/>
        <v>0</v>
      </c>
      <c r="S5008" s="9">
        <f t="shared" si="463"/>
        <v>5</v>
      </c>
      <c r="T5008" s="10">
        <f t="shared" si="464"/>
        <v>1805</v>
      </c>
    </row>
    <row r="5009" ht="15" spans="1:20">
      <c r="A5009">
        <v>15006</v>
      </c>
      <c r="B5009" t="s">
        <v>29</v>
      </c>
      <c r="C5009" t="s">
        <v>30</v>
      </c>
      <c r="D5009">
        <f t="shared" si="459"/>
        <v>6</v>
      </c>
      <c r="F5009">
        <f t="shared" si="460"/>
        <v>1866</v>
      </c>
      <c r="G5009" t="str">
        <f t="shared" si="461"/>
        <v>{"AttrType":"Power","Value":1866}</v>
      </c>
      <c r="Q5009" s="7">
        <v>6</v>
      </c>
      <c r="R5009" s="8">
        <f t="shared" si="462"/>
        <v>0</v>
      </c>
      <c r="S5009" s="9">
        <f t="shared" si="463"/>
        <v>6</v>
      </c>
      <c r="T5009" s="10">
        <f t="shared" si="464"/>
        <v>1866</v>
      </c>
    </row>
    <row r="5010" ht="15" spans="1:20">
      <c r="A5010">
        <v>15007</v>
      </c>
      <c r="B5010" t="s">
        <v>29</v>
      </c>
      <c r="C5010" t="s">
        <v>30</v>
      </c>
      <c r="D5010">
        <f t="shared" si="459"/>
        <v>7</v>
      </c>
      <c r="F5010">
        <f t="shared" si="460"/>
        <v>1927</v>
      </c>
      <c r="G5010" t="str">
        <f t="shared" si="461"/>
        <v>{"AttrType":"Power","Value":1927}</v>
      </c>
      <c r="Q5010" s="7">
        <v>7</v>
      </c>
      <c r="R5010" s="8">
        <f t="shared" si="462"/>
        <v>0</v>
      </c>
      <c r="S5010" s="9">
        <f t="shared" si="463"/>
        <v>7</v>
      </c>
      <c r="T5010" s="10">
        <f t="shared" si="464"/>
        <v>1927</v>
      </c>
    </row>
    <row r="5011" ht="15" spans="1:20">
      <c r="A5011">
        <v>15008</v>
      </c>
      <c r="B5011" t="s">
        <v>29</v>
      </c>
      <c r="C5011" t="s">
        <v>30</v>
      </c>
      <c r="D5011">
        <f t="shared" si="459"/>
        <v>8</v>
      </c>
      <c r="F5011">
        <f t="shared" si="460"/>
        <v>1988</v>
      </c>
      <c r="G5011" t="str">
        <f t="shared" si="461"/>
        <v>{"AttrType":"Power","Value":1988}</v>
      </c>
      <c r="Q5011" s="7">
        <v>8</v>
      </c>
      <c r="R5011" s="8">
        <f t="shared" si="462"/>
        <v>0</v>
      </c>
      <c r="S5011" s="9">
        <f t="shared" si="463"/>
        <v>8</v>
      </c>
      <c r="T5011" s="10">
        <f t="shared" si="464"/>
        <v>1988</v>
      </c>
    </row>
    <row r="5012" ht="15" spans="1:20">
      <c r="A5012">
        <v>15009</v>
      </c>
      <c r="B5012" t="s">
        <v>29</v>
      </c>
      <c r="C5012" t="s">
        <v>30</v>
      </c>
      <c r="D5012">
        <f t="shared" si="459"/>
        <v>9</v>
      </c>
      <c r="F5012">
        <f t="shared" si="460"/>
        <v>2049</v>
      </c>
      <c r="G5012" t="str">
        <f t="shared" si="461"/>
        <v>{"AttrType":"Power","Value":2049}</v>
      </c>
      <c r="Q5012" s="7">
        <v>9</v>
      </c>
      <c r="R5012" s="8">
        <f t="shared" si="462"/>
        <v>0</v>
      </c>
      <c r="S5012" s="9">
        <f t="shared" si="463"/>
        <v>9</v>
      </c>
      <c r="T5012" s="10">
        <f t="shared" si="464"/>
        <v>2049</v>
      </c>
    </row>
    <row r="5013" ht="15" spans="1:20">
      <c r="A5013">
        <v>15010</v>
      </c>
      <c r="B5013" t="s">
        <v>29</v>
      </c>
      <c r="C5013" t="s">
        <v>30</v>
      </c>
      <c r="D5013">
        <f t="shared" si="459"/>
        <v>10</v>
      </c>
      <c r="F5013">
        <f t="shared" si="460"/>
        <v>2110</v>
      </c>
      <c r="G5013" t="str">
        <f t="shared" si="461"/>
        <v>{"AttrType":"Power","Value":2110}</v>
      </c>
      <c r="Q5013" s="7">
        <v>10</v>
      </c>
      <c r="R5013" s="8">
        <f t="shared" si="462"/>
        <v>0</v>
      </c>
      <c r="S5013" s="9">
        <f t="shared" si="463"/>
        <v>10</v>
      </c>
      <c r="T5013" s="10">
        <f t="shared" si="464"/>
        <v>2110</v>
      </c>
    </row>
    <row r="5014" ht="15" spans="1:20">
      <c r="A5014">
        <v>15011</v>
      </c>
      <c r="B5014" t="s">
        <v>29</v>
      </c>
      <c r="C5014" t="s">
        <v>30</v>
      </c>
      <c r="D5014">
        <f t="shared" si="459"/>
        <v>11</v>
      </c>
      <c r="F5014">
        <f t="shared" si="460"/>
        <v>2172</v>
      </c>
      <c r="G5014" t="str">
        <f t="shared" si="461"/>
        <v>{"AttrType":"Power","Value":2172}</v>
      </c>
      <c r="Q5014" s="7">
        <v>11</v>
      </c>
      <c r="R5014" s="8">
        <f t="shared" si="462"/>
        <v>1</v>
      </c>
      <c r="S5014" s="9">
        <f t="shared" si="463"/>
        <v>1</v>
      </c>
      <c r="T5014" s="10">
        <f t="shared" si="464"/>
        <v>2172</v>
      </c>
    </row>
    <row r="5015" ht="15" spans="1:20">
      <c r="A5015">
        <v>15012</v>
      </c>
      <c r="B5015" t="s">
        <v>29</v>
      </c>
      <c r="C5015" t="s">
        <v>30</v>
      </c>
      <c r="D5015">
        <f t="shared" si="459"/>
        <v>12</v>
      </c>
      <c r="F5015">
        <f t="shared" si="460"/>
        <v>2234</v>
      </c>
      <c r="G5015" t="str">
        <f t="shared" si="461"/>
        <v>{"AttrType":"Power","Value":2234}</v>
      </c>
      <c r="Q5015" s="7">
        <v>12</v>
      </c>
      <c r="R5015" s="8">
        <f t="shared" si="462"/>
        <v>1</v>
      </c>
      <c r="S5015" s="9">
        <f t="shared" si="463"/>
        <v>2</v>
      </c>
      <c r="T5015" s="10">
        <f t="shared" si="464"/>
        <v>2234</v>
      </c>
    </row>
    <row r="5016" ht="15" spans="1:20">
      <c r="A5016">
        <v>15013</v>
      </c>
      <c r="B5016" t="s">
        <v>29</v>
      </c>
      <c r="C5016" t="s">
        <v>30</v>
      </c>
      <c r="D5016">
        <f t="shared" si="459"/>
        <v>13</v>
      </c>
      <c r="F5016">
        <f t="shared" si="460"/>
        <v>2296</v>
      </c>
      <c r="G5016" t="str">
        <f t="shared" si="461"/>
        <v>{"AttrType":"Power","Value":2296}</v>
      </c>
      <c r="Q5016" s="7">
        <v>13</v>
      </c>
      <c r="R5016" s="8">
        <f t="shared" si="462"/>
        <v>1</v>
      </c>
      <c r="S5016" s="9">
        <f t="shared" si="463"/>
        <v>3</v>
      </c>
      <c r="T5016" s="10">
        <f t="shared" si="464"/>
        <v>2296</v>
      </c>
    </row>
    <row r="5017" ht="15" spans="1:20">
      <c r="A5017">
        <v>15014</v>
      </c>
      <c r="B5017" t="s">
        <v>29</v>
      </c>
      <c r="C5017" t="s">
        <v>30</v>
      </c>
      <c r="D5017">
        <f t="shared" si="459"/>
        <v>14</v>
      </c>
      <c r="F5017">
        <f t="shared" si="460"/>
        <v>2358</v>
      </c>
      <c r="G5017" t="str">
        <f t="shared" si="461"/>
        <v>{"AttrType":"Power","Value":2358}</v>
      </c>
      <c r="Q5017" s="7">
        <v>14</v>
      </c>
      <c r="R5017" s="8">
        <f t="shared" si="462"/>
        <v>1</v>
      </c>
      <c r="S5017" s="9">
        <f t="shared" si="463"/>
        <v>4</v>
      </c>
      <c r="T5017" s="10">
        <f t="shared" si="464"/>
        <v>2358</v>
      </c>
    </row>
    <row r="5018" ht="15" spans="1:20">
      <c r="A5018">
        <v>15015</v>
      </c>
      <c r="B5018" t="s">
        <v>29</v>
      </c>
      <c r="C5018" t="s">
        <v>30</v>
      </c>
      <c r="D5018">
        <f t="shared" si="459"/>
        <v>15</v>
      </c>
      <c r="F5018">
        <f t="shared" si="460"/>
        <v>2420</v>
      </c>
      <c r="G5018" t="str">
        <f t="shared" si="461"/>
        <v>{"AttrType":"Power","Value":2420}</v>
      </c>
      <c r="Q5018" s="7">
        <v>15</v>
      </c>
      <c r="R5018" s="8">
        <f t="shared" si="462"/>
        <v>1</v>
      </c>
      <c r="S5018" s="9">
        <f t="shared" si="463"/>
        <v>5</v>
      </c>
      <c r="T5018" s="10">
        <f t="shared" si="464"/>
        <v>2420</v>
      </c>
    </row>
    <row r="5019" ht="15" spans="1:20">
      <c r="A5019">
        <v>15016</v>
      </c>
      <c r="B5019" t="s">
        <v>29</v>
      </c>
      <c r="C5019" t="s">
        <v>30</v>
      </c>
      <c r="D5019">
        <f t="shared" si="459"/>
        <v>16</v>
      </c>
      <c r="F5019">
        <f t="shared" si="460"/>
        <v>2482</v>
      </c>
      <c r="G5019" t="str">
        <f t="shared" si="461"/>
        <v>{"AttrType":"Power","Value":2482}</v>
      </c>
      <c r="Q5019" s="7">
        <v>16</v>
      </c>
      <c r="R5019" s="8">
        <f t="shared" si="462"/>
        <v>1</v>
      </c>
      <c r="S5019" s="9">
        <f t="shared" si="463"/>
        <v>6</v>
      </c>
      <c r="T5019" s="10">
        <f t="shared" si="464"/>
        <v>2482</v>
      </c>
    </row>
    <row r="5020" ht="15" spans="1:20">
      <c r="A5020">
        <v>15017</v>
      </c>
      <c r="B5020" t="s">
        <v>29</v>
      </c>
      <c r="C5020" t="s">
        <v>30</v>
      </c>
      <c r="D5020">
        <f t="shared" si="459"/>
        <v>17</v>
      </c>
      <c r="F5020">
        <f t="shared" si="460"/>
        <v>2544</v>
      </c>
      <c r="G5020" t="str">
        <f t="shared" si="461"/>
        <v>{"AttrType":"Power","Value":2544}</v>
      </c>
      <c r="Q5020" s="7">
        <v>17</v>
      </c>
      <c r="R5020" s="8">
        <f t="shared" si="462"/>
        <v>1</v>
      </c>
      <c r="S5020" s="9">
        <f t="shared" si="463"/>
        <v>7</v>
      </c>
      <c r="T5020" s="10">
        <f t="shared" si="464"/>
        <v>2544</v>
      </c>
    </row>
    <row r="5021" ht="15" spans="1:20">
      <c r="A5021">
        <v>15018</v>
      </c>
      <c r="B5021" t="s">
        <v>29</v>
      </c>
      <c r="C5021" t="s">
        <v>30</v>
      </c>
      <c r="D5021">
        <f t="shared" si="459"/>
        <v>18</v>
      </c>
      <c r="F5021">
        <f t="shared" si="460"/>
        <v>2606</v>
      </c>
      <c r="G5021" t="str">
        <f t="shared" si="461"/>
        <v>{"AttrType":"Power","Value":2606}</v>
      </c>
      <c r="Q5021" s="7">
        <v>18</v>
      </c>
      <c r="R5021" s="8">
        <f t="shared" si="462"/>
        <v>1</v>
      </c>
      <c r="S5021" s="9">
        <f t="shared" si="463"/>
        <v>8</v>
      </c>
      <c r="T5021" s="10">
        <f t="shared" si="464"/>
        <v>2606</v>
      </c>
    </row>
    <row r="5022" ht="15" spans="1:20">
      <c r="A5022">
        <v>15019</v>
      </c>
      <c r="B5022" t="s">
        <v>29</v>
      </c>
      <c r="C5022" t="s">
        <v>30</v>
      </c>
      <c r="D5022">
        <f t="shared" si="459"/>
        <v>19</v>
      </c>
      <c r="F5022">
        <f t="shared" si="460"/>
        <v>2668</v>
      </c>
      <c r="G5022" t="str">
        <f t="shared" si="461"/>
        <v>{"AttrType":"Power","Value":2668}</v>
      </c>
      <c r="Q5022" s="7">
        <v>19</v>
      </c>
      <c r="R5022" s="8">
        <f t="shared" si="462"/>
        <v>1</v>
      </c>
      <c r="S5022" s="9">
        <f t="shared" si="463"/>
        <v>9</v>
      </c>
      <c r="T5022" s="10">
        <f t="shared" si="464"/>
        <v>2668</v>
      </c>
    </row>
    <row r="5023" ht="15" spans="1:20">
      <c r="A5023">
        <v>15020</v>
      </c>
      <c r="B5023" t="s">
        <v>29</v>
      </c>
      <c r="C5023" t="s">
        <v>30</v>
      </c>
      <c r="D5023">
        <f t="shared" si="459"/>
        <v>20</v>
      </c>
      <c r="F5023">
        <f t="shared" si="460"/>
        <v>2730</v>
      </c>
      <c r="G5023" t="str">
        <f t="shared" si="461"/>
        <v>{"AttrType":"Power","Value":2730}</v>
      </c>
      <c r="Q5023" s="7">
        <v>20</v>
      </c>
      <c r="R5023" s="8">
        <f t="shared" si="462"/>
        <v>1</v>
      </c>
      <c r="S5023" s="9">
        <f t="shared" si="463"/>
        <v>10</v>
      </c>
      <c r="T5023" s="10">
        <f t="shared" si="464"/>
        <v>2730</v>
      </c>
    </row>
    <row r="5024" ht="15" spans="1:20">
      <c r="A5024">
        <v>15021</v>
      </c>
      <c r="B5024" t="s">
        <v>29</v>
      </c>
      <c r="C5024" t="s">
        <v>30</v>
      </c>
      <c r="D5024">
        <f t="shared" si="459"/>
        <v>21</v>
      </c>
      <c r="F5024">
        <f t="shared" si="460"/>
        <v>2793</v>
      </c>
      <c r="G5024" t="str">
        <f t="shared" si="461"/>
        <v>{"AttrType":"Power","Value":2793}</v>
      </c>
      <c r="Q5024" s="7">
        <v>21</v>
      </c>
      <c r="R5024" s="8">
        <f t="shared" si="462"/>
        <v>2</v>
      </c>
      <c r="S5024" s="9">
        <f t="shared" si="463"/>
        <v>1</v>
      </c>
      <c r="T5024" s="10">
        <f t="shared" si="464"/>
        <v>2793</v>
      </c>
    </row>
    <row r="5025" ht="15" spans="1:20">
      <c r="A5025">
        <v>15022</v>
      </c>
      <c r="B5025" t="s">
        <v>29</v>
      </c>
      <c r="C5025" t="s">
        <v>30</v>
      </c>
      <c r="D5025">
        <f t="shared" si="459"/>
        <v>22</v>
      </c>
      <c r="F5025">
        <f t="shared" si="460"/>
        <v>2856</v>
      </c>
      <c r="G5025" t="str">
        <f t="shared" si="461"/>
        <v>{"AttrType":"Power","Value":2856}</v>
      </c>
      <c r="Q5025" s="7">
        <v>22</v>
      </c>
      <c r="R5025" s="8">
        <f t="shared" si="462"/>
        <v>2</v>
      </c>
      <c r="S5025" s="9">
        <f t="shared" si="463"/>
        <v>2</v>
      </c>
      <c r="T5025" s="10">
        <f t="shared" si="464"/>
        <v>2856</v>
      </c>
    </row>
    <row r="5026" ht="15" spans="1:20">
      <c r="A5026">
        <v>15023</v>
      </c>
      <c r="B5026" t="s">
        <v>29</v>
      </c>
      <c r="C5026" t="s">
        <v>30</v>
      </c>
      <c r="D5026">
        <f t="shared" si="459"/>
        <v>23</v>
      </c>
      <c r="F5026">
        <f t="shared" si="460"/>
        <v>2919</v>
      </c>
      <c r="G5026" t="str">
        <f t="shared" si="461"/>
        <v>{"AttrType":"Power","Value":2919}</v>
      </c>
      <c r="Q5026" s="7">
        <v>23</v>
      </c>
      <c r="R5026" s="8">
        <f t="shared" si="462"/>
        <v>2</v>
      </c>
      <c r="S5026" s="9">
        <f t="shared" si="463"/>
        <v>3</v>
      </c>
      <c r="T5026" s="10">
        <f t="shared" si="464"/>
        <v>2919</v>
      </c>
    </row>
    <row r="5027" ht="15" spans="1:20">
      <c r="A5027">
        <v>15024</v>
      </c>
      <c r="B5027" t="s">
        <v>29</v>
      </c>
      <c r="C5027" t="s">
        <v>30</v>
      </c>
      <c r="D5027">
        <f t="shared" si="459"/>
        <v>24</v>
      </c>
      <c r="F5027">
        <f t="shared" si="460"/>
        <v>2982</v>
      </c>
      <c r="G5027" t="str">
        <f t="shared" si="461"/>
        <v>{"AttrType":"Power","Value":2982}</v>
      </c>
      <c r="Q5027" s="7">
        <v>24</v>
      </c>
      <c r="R5027" s="8">
        <f t="shared" si="462"/>
        <v>2</v>
      </c>
      <c r="S5027" s="9">
        <f t="shared" si="463"/>
        <v>4</v>
      </c>
      <c r="T5027" s="10">
        <f t="shared" si="464"/>
        <v>2982</v>
      </c>
    </row>
    <row r="5028" ht="15" spans="1:20">
      <c r="A5028">
        <v>15025</v>
      </c>
      <c r="B5028" t="s">
        <v>29</v>
      </c>
      <c r="C5028" t="s">
        <v>30</v>
      </c>
      <c r="D5028">
        <f t="shared" si="459"/>
        <v>25</v>
      </c>
      <c r="F5028">
        <f t="shared" si="460"/>
        <v>3045</v>
      </c>
      <c r="G5028" t="str">
        <f t="shared" si="461"/>
        <v>{"AttrType":"Power","Value":3045}</v>
      </c>
      <c r="Q5028" s="7">
        <v>25</v>
      </c>
      <c r="R5028" s="8">
        <f t="shared" si="462"/>
        <v>2</v>
      </c>
      <c r="S5028" s="9">
        <f t="shared" si="463"/>
        <v>5</v>
      </c>
      <c r="T5028" s="10">
        <f t="shared" si="464"/>
        <v>3045</v>
      </c>
    </row>
    <row r="5029" ht="15" spans="1:20">
      <c r="A5029">
        <v>15026</v>
      </c>
      <c r="B5029" t="s">
        <v>29</v>
      </c>
      <c r="C5029" t="s">
        <v>30</v>
      </c>
      <c r="D5029">
        <f t="shared" si="459"/>
        <v>26</v>
      </c>
      <c r="F5029">
        <f t="shared" si="460"/>
        <v>3108</v>
      </c>
      <c r="G5029" t="str">
        <f t="shared" si="461"/>
        <v>{"AttrType":"Power","Value":3108}</v>
      </c>
      <c r="Q5029" s="7">
        <v>26</v>
      </c>
      <c r="R5029" s="8">
        <f t="shared" si="462"/>
        <v>2</v>
      </c>
      <c r="S5029" s="9">
        <f t="shared" si="463"/>
        <v>6</v>
      </c>
      <c r="T5029" s="10">
        <f t="shared" si="464"/>
        <v>3108</v>
      </c>
    </row>
    <row r="5030" ht="15" spans="1:20">
      <c r="A5030">
        <v>15027</v>
      </c>
      <c r="B5030" t="s">
        <v>29</v>
      </c>
      <c r="C5030" t="s">
        <v>30</v>
      </c>
      <c r="D5030">
        <f t="shared" si="459"/>
        <v>27</v>
      </c>
      <c r="F5030">
        <f t="shared" si="460"/>
        <v>3171</v>
      </c>
      <c r="G5030" t="str">
        <f t="shared" si="461"/>
        <v>{"AttrType":"Power","Value":3171}</v>
      </c>
      <c r="Q5030" s="7">
        <v>27</v>
      </c>
      <c r="R5030" s="8">
        <f t="shared" si="462"/>
        <v>2</v>
      </c>
      <c r="S5030" s="9">
        <f t="shared" si="463"/>
        <v>7</v>
      </c>
      <c r="T5030" s="10">
        <f t="shared" si="464"/>
        <v>3171</v>
      </c>
    </row>
    <row r="5031" ht="15" spans="1:20">
      <c r="A5031">
        <v>15028</v>
      </c>
      <c r="B5031" t="s">
        <v>29</v>
      </c>
      <c r="C5031" t="s">
        <v>30</v>
      </c>
      <c r="D5031">
        <f t="shared" si="459"/>
        <v>28</v>
      </c>
      <c r="F5031">
        <f t="shared" si="460"/>
        <v>3234</v>
      </c>
      <c r="G5031" t="str">
        <f t="shared" si="461"/>
        <v>{"AttrType":"Power","Value":3234}</v>
      </c>
      <c r="Q5031" s="7">
        <v>28</v>
      </c>
      <c r="R5031" s="8">
        <f t="shared" si="462"/>
        <v>2</v>
      </c>
      <c r="S5031" s="9">
        <f t="shared" si="463"/>
        <v>8</v>
      </c>
      <c r="T5031" s="10">
        <f t="shared" si="464"/>
        <v>3234</v>
      </c>
    </row>
    <row r="5032" ht="15" spans="1:20">
      <c r="A5032">
        <v>15029</v>
      </c>
      <c r="B5032" t="s">
        <v>29</v>
      </c>
      <c r="C5032" t="s">
        <v>30</v>
      </c>
      <c r="D5032">
        <f t="shared" si="459"/>
        <v>29</v>
      </c>
      <c r="F5032">
        <f t="shared" si="460"/>
        <v>3297</v>
      </c>
      <c r="G5032" t="str">
        <f t="shared" si="461"/>
        <v>{"AttrType":"Power","Value":3297}</v>
      </c>
      <c r="Q5032" s="7">
        <v>29</v>
      </c>
      <c r="R5032" s="8">
        <f t="shared" si="462"/>
        <v>2</v>
      </c>
      <c r="S5032" s="9">
        <f t="shared" si="463"/>
        <v>9</v>
      </c>
      <c r="T5032" s="10">
        <f t="shared" si="464"/>
        <v>3297</v>
      </c>
    </row>
    <row r="5033" ht="15" spans="1:20">
      <c r="A5033">
        <v>15030</v>
      </c>
      <c r="B5033" t="s">
        <v>29</v>
      </c>
      <c r="C5033" t="s">
        <v>30</v>
      </c>
      <c r="D5033">
        <f t="shared" si="459"/>
        <v>30</v>
      </c>
      <c r="F5033">
        <f t="shared" si="460"/>
        <v>3360</v>
      </c>
      <c r="G5033" t="str">
        <f t="shared" si="461"/>
        <v>{"AttrType":"Power","Value":3360}</v>
      </c>
      <c r="Q5033" s="7">
        <v>30</v>
      </c>
      <c r="R5033" s="8">
        <f t="shared" si="462"/>
        <v>2</v>
      </c>
      <c r="S5033" s="9">
        <f t="shared" si="463"/>
        <v>10</v>
      </c>
      <c r="T5033" s="10">
        <f t="shared" si="464"/>
        <v>3360</v>
      </c>
    </row>
    <row r="5034" ht="15" spans="1:20">
      <c r="A5034">
        <v>15031</v>
      </c>
      <c r="B5034" t="s">
        <v>29</v>
      </c>
      <c r="C5034" t="s">
        <v>30</v>
      </c>
      <c r="D5034">
        <f t="shared" si="459"/>
        <v>31</v>
      </c>
      <c r="F5034">
        <f t="shared" si="460"/>
        <v>3424</v>
      </c>
      <c r="G5034" t="str">
        <f t="shared" si="461"/>
        <v>{"AttrType":"Power","Value":3424}</v>
      </c>
      <c r="Q5034" s="7">
        <v>31</v>
      </c>
      <c r="R5034" s="8">
        <f t="shared" si="462"/>
        <v>3</v>
      </c>
      <c r="S5034" s="9">
        <f t="shared" si="463"/>
        <v>1</v>
      </c>
      <c r="T5034" s="10">
        <f t="shared" si="464"/>
        <v>3424</v>
      </c>
    </row>
    <row r="5035" ht="15" spans="1:20">
      <c r="A5035">
        <v>15032</v>
      </c>
      <c r="B5035" t="s">
        <v>29</v>
      </c>
      <c r="C5035" t="s">
        <v>30</v>
      </c>
      <c r="D5035">
        <f t="shared" si="459"/>
        <v>32</v>
      </c>
      <c r="F5035">
        <f t="shared" si="460"/>
        <v>3488</v>
      </c>
      <c r="G5035" t="str">
        <f t="shared" si="461"/>
        <v>{"AttrType":"Power","Value":3488}</v>
      </c>
      <c r="Q5035" s="7">
        <v>32</v>
      </c>
      <c r="R5035" s="8">
        <f t="shared" si="462"/>
        <v>3</v>
      </c>
      <c r="S5035" s="9">
        <f t="shared" si="463"/>
        <v>2</v>
      </c>
      <c r="T5035" s="10">
        <f t="shared" si="464"/>
        <v>3488</v>
      </c>
    </row>
    <row r="5036" ht="15" spans="1:20">
      <c r="A5036">
        <v>15033</v>
      </c>
      <c r="B5036" t="s">
        <v>29</v>
      </c>
      <c r="C5036" t="s">
        <v>30</v>
      </c>
      <c r="D5036">
        <f t="shared" ref="D5036:D5099" si="465">D4036</f>
        <v>33</v>
      </c>
      <c r="F5036">
        <f t="shared" si="460"/>
        <v>3552</v>
      </c>
      <c r="G5036" t="str">
        <f t="shared" si="461"/>
        <v>{"AttrType":"Power","Value":3552}</v>
      </c>
      <c r="Q5036" s="7">
        <v>33</v>
      </c>
      <c r="R5036" s="8">
        <f t="shared" si="462"/>
        <v>3</v>
      </c>
      <c r="S5036" s="9">
        <f t="shared" si="463"/>
        <v>3</v>
      </c>
      <c r="T5036" s="10">
        <f t="shared" si="464"/>
        <v>3552</v>
      </c>
    </row>
    <row r="5037" ht="15" spans="1:20">
      <c r="A5037">
        <v>15034</v>
      </c>
      <c r="B5037" t="s">
        <v>29</v>
      </c>
      <c r="C5037" t="s">
        <v>30</v>
      </c>
      <c r="D5037">
        <f t="shared" si="465"/>
        <v>34</v>
      </c>
      <c r="F5037">
        <f t="shared" si="460"/>
        <v>3616</v>
      </c>
      <c r="G5037" t="str">
        <f t="shared" si="461"/>
        <v>{"AttrType":"Power","Value":3616}</v>
      </c>
      <c r="Q5037" s="7">
        <v>34</v>
      </c>
      <c r="R5037" s="8">
        <f t="shared" si="462"/>
        <v>3</v>
      </c>
      <c r="S5037" s="9">
        <f t="shared" si="463"/>
        <v>4</v>
      </c>
      <c r="T5037" s="10">
        <f t="shared" si="464"/>
        <v>3616</v>
      </c>
    </row>
    <row r="5038" ht="15" spans="1:20">
      <c r="A5038">
        <v>15035</v>
      </c>
      <c r="B5038" t="s">
        <v>29</v>
      </c>
      <c r="C5038" t="s">
        <v>30</v>
      </c>
      <c r="D5038">
        <f t="shared" si="465"/>
        <v>35</v>
      </c>
      <c r="F5038">
        <f t="shared" si="460"/>
        <v>3680</v>
      </c>
      <c r="G5038" t="str">
        <f t="shared" si="461"/>
        <v>{"AttrType":"Power","Value":3680}</v>
      </c>
      <c r="Q5038" s="7">
        <v>35</v>
      </c>
      <c r="R5038" s="8">
        <f t="shared" si="462"/>
        <v>3</v>
      </c>
      <c r="S5038" s="9">
        <f t="shared" si="463"/>
        <v>5</v>
      </c>
      <c r="T5038" s="10">
        <f t="shared" si="464"/>
        <v>3680</v>
      </c>
    </row>
    <row r="5039" ht="15" spans="1:20">
      <c r="A5039">
        <v>15036</v>
      </c>
      <c r="B5039" t="s">
        <v>29</v>
      </c>
      <c r="C5039" t="s">
        <v>30</v>
      </c>
      <c r="D5039">
        <f t="shared" si="465"/>
        <v>36</v>
      </c>
      <c r="F5039">
        <f t="shared" si="460"/>
        <v>3744</v>
      </c>
      <c r="G5039" t="str">
        <f t="shared" si="461"/>
        <v>{"AttrType":"Power","Value":3744}</v>
      </c>
      <c r="Q5039" s="7">
        <v>36</v>
      </c>
      <c r="R5039" s="8">
        <f t="shared" si="462"/>
        <v>3</v>
      </c>
      <c r="S5039" s="9">
        <f t="shared" si="463"/>
        <v>6</v>
      </c>
      <c r="T5039" s="10">
        <f t="shared" si="464"/>
        <v>3744</v>
      </c>
    </row>
    <row r="5040" ht="15" spans="1:20">
      <c r="A5040">
        <v>15037</v>
      </c>
      <c r="B5040" t="s">
        <v>29</v>
      </c>
      <c r="C5040" t="s">
        <v>30</v>
      </c>
      <c r="D5040">
        <f t="shared" si="465"/>
        <v>37</v>
      </c>
      <c r="F5040">
        <f t="shared" si="460"/>
        <v>3808</v>
      </c>
      <c r="G5040" t="str">
        <f t="shared" si="461"/>
        <v>{"AttrType":"Power","Value":3808}</v>
      </c>
      <c r="Q5040" s="7">
        <v>37</v>
      </c>
      <c r="R5040" s="8">
        <f t="shared" si="462"/>
        <v>3</v>
      </c>
      <c r="S5040" s="9">
        <f t="shared" si="463"/>
        <v>7</v>
      </c>
      <c r="T5040" s="10">
        <f t="shared" si="464"/>
        <v>3808</v>
      </c>
    </row>
    <row r="5041" ht="15" spans="1:20">
      <c r="A5041">
        <v>15038</v>
      </c>
      <c r="B5041" t="s">
        <v>29</v>
      </c>
      <c r="C5041" t="s">
        <v>30</v>
      </c>
      <c r="D5041">
        <f t="shared" si="465"/>
        <v>38</v>
      </c>
      <c r="F5041">
        <f t="shared" si="460"/>
        <v>3872</v>
      </c>
      <c r="G5041" t="str">
        <f t="shared" si="461"/>
        <v>{"AttrType":"Power","Value":3872}</v>
      </c>
      <c r="Q5041" s="7">
        <v>38</v>
      </c>
      <c r="R5041" s="8">
        <f t="shared" si="462"/>
        <v>3</v>
      </c>
      <c r="S5041" s="9">
        <f t="shared" si="463"/>
        <v>8</v>
      </c>
      <c r="T5041" s="10">
        <f t="shared" si="464"/>
        <v>3872</v>
      </c>
    </row>
    <row r="5042" ht="15" spans="1:20">
      <c r="A5042">
        <v>15039</v>
      </c>
      <c r="B5042" t="s">
        <v>29</v>
      </c>
      <c r="C5042" t="s">
        <v>30</v>
      </c>
      <c r="D5042">
        <f t="shared" si="465"/>
        <v>39</v>
      </c>
      <c r="F5042">
        <f t="shared" si="460"/>
        <v>3936</v>
      </c>
      <c r="G5042" t="str">
        <f t="shared" si="461"/>
        <v>{"AttrType":"Power","Value":3936}</v>
      </c>
      <c r="Q5042" s="7">
        <v>39</v>
      </c>
      <c r="R5042" s="8">
        <f t="shared" si="462"/>
        <v>3</v>
      </c>
      <c r="S5042" s="9">
        <f t="shared" si="463"/>
        <v>9</v>
      </c>
      <c r="T5042" s="10">
        <f t="shared" si="464"/>
        <v>3936</v>
      </c>
    </row>
    <row r="5043" ht="15" spans="1:20">
      <c r="A5043">
        <v>15040</v>
      </c>
      <c r="B5043" t="s">
        <v>29</v>
      </c>
      <c r="C5043" t="s">
        <v>30</v>
      </c>
      <c r="D5043">
        <f t="shared" si="465"/>
        <v>40</v>
      </c>
      <c r="F5043">
        <f t="shared" si="460"/>
        <v>4000</v>
      </c>
      <c r="G5043" t="str">
        <f t="shared" si="461"/>
        <v>{"AttrType":"Power","Value":4000}</v>
      </c>
      <c r="Q5043" s="7">
        <v>40</v>
      </c>
      <c r="R5043" s="8">
        <f t="shared" si="462"/>
        <v>3</v>
      </c>
      <c r="S5043" s="9">
        <f t="shared" si="463"/>
        <v>10</v>
      </c>
      <c r="T5043" s="10">
        <f t="shared" si="464"/>
        <v>4000</v>
      </c>
    </row>
    <row r="5044" ht="15" spans="1:20">
      <c r="A5044">
        <v>15041</v>
      </c>
      <c r="B5044" t="s">
        <v>29</v>
      </c>
      <c r="C5044" t="s">
        <v>30</v>
      </c>
      <c r="D5044">
        <f t="shared" si="465"/>
        <v>41</v>
      </c>
      <c r="F5044">
        <f t="shared" si="460"/>
        <v>4065</v>
      </c>
      <c r="G5044" t="str">
        <f t="shared" si="461"/>
        <v>{"AttrType":"Power","Value":4065}</v>
      </c>
      <c r="Q5044" s="7">
        <v>41</v>
      </c>
      <c r="R5044" s="8">
        <f t="shared" si="462"/>
        <v>4</v>
      </c>
      <c r="S5044" s="9">
        <f t="shared" si="463"/>
        <v>1</v>
      </c>
      <c r="T5044" s="10">
        <f t="shared" si="464"/>
        <v>4065</v>
      </c>
    </row>
    <row r="5045" ht="15" spans="1:20">
      <c r="A5045">
        <v>15042</v>
      </c>
      <c r="B5045" t="s">
        <v>29</v>
      </c>
      <c r="C5045" t="s">
        <v>30</v>
      </c>
      <c r="D5045">
        <f t="shared" si="465"/>
        <v>42</v>
      </c>
      <c r="F5045">
        <f t="shared" si="460"/>
        <v>4130</v>
      </c>
      <c r="G5045" t="str">
        <f t="shared" si="461"/>
        <v>{"AttrType":"Power","Value":4130}</v>
      </c>
      <c r="Q5045" s="7">
        <v>42</v>
      </c>
      <c r="R5045" s="8">
        <f t="shared" si="462"/>
        <v>4</v>
      </c>
      <c r="S5045" s="9">
        <f t="shared" si="463"/>
        <v>2</v>
      </c>
      <c r="T5045" s="10">
        <f t="shared" si="464"/>
        <v>4130</v>
      </c>
    </row>
    <row r="5046" ht="15" spans="1:20">
      <c r="A5046">
        <v>15043</v>
      </c>
      <c r="B5046" t="s">
        <v>29</v>
      </c>
      <c r="C5046" t="s">
        <v>30</v>
      </c>
      <c r="D5046">
        <f t="shared" si="465"/>
        <v>43</v>
      </c>
      <c r="F5046">
        <f t="shared" si="460"/>
        <v>4195</v>
      </c>
      <c r="G5046" t="str">
        <f t="shared" si="461"/>
        <v>{"AttrType":"Power","Value":4195}</v>
      </c>
      <c r="Q5046" s="7">
        <v>43</v>
      </c>
      <c r="R5046" s="8">
        <f t="shared" si="462"/>
        <v>4</v>
      </c>
      <c r="S5046" s="9">
        <f t="shared" si="463"/>
        <v>3</v>
      </c>
      <c r="T5046" s="10">
        <f t="shared" si="464"/>
        <v>4195</v>
      </c>
    </row>
    <row r="5047" ht="15" spans="1:20">
      <c r="A5047">
        <v>15044</v>
      </c>
      <c r="B5047" t="s">
        <v>29</v>
      </c>
      <c r="C5047" t="s">
        <v>30</v>
      </c>
      <c r="D5047">
        <f t="shared" si="465"/>
        <v>44</v>
      </c>
      <c r="F5047">
        <f t="shared" si="460"/>
        <v>4260</v>
      </c>
      <c r="G5047" t="str">
        <f t="shared" si="461"/>
        <v>{"AttrType":"Power","Value":4260}</v>
      </c>
      <c r="Q5047" s="7">
        <v>44</v>
      </c>
      <c r="R5047" s="8">
        <f t="shared" si="462"/>
        <v>4</v>
      </c>
      <c r="S5047" s="9">
        <f t="shared" si="463"/>
        <v>4</v>
      </c>
      <c r="T5047" s="10">
        <f t="shared" si="464"/>
        <v>4260</v>
      </c>
    </row>
    <row r="5048" ht="15" spans="1:20">
      <c r="A5048">
        <v>15045</v>
      </c>
      <c r="B5048" t="s">
        <v>29</v>
      </c>
      <c r="C5048" t="s">
        <v>30</v>
      </c>
      <c r="D5048">
        <f t="shared" si="465"/>
        <v>45</v>
      </c>
      <c r="F5048">
        <f t="shared" si="460"/>
        <v>4325</v>
      </c>
      <c r="G5048" t="str">
        <f t="shared" si="461"/>
        <v>{"AttrType":"Power","Value":4325}</v>
      </c>
      <c r="Q5048" s="7">
        <v>45</v>
      </c>
      <c r="R5048" s="8">
        <f t="shared" si="462"/>
        <v>4</v>
      </c>
      <c r="S5048" s="9">
        <f t="shared" si="463"/>
        <v>5</v>
      </c>
      <c r="T5048" s="10">
        <f t="shared" si="464"/>
        <v>4325</v>
      </c>
    </row>
    <row r="5049" ht="15" spans="1:20">
      <c r="A5049">
        <v>15046</v>
      </c>
      <c r="B5049" t="s">
        <v>29</v>
      </c>
      <c r="C5049" t="s">
        <v>30</v>
      </c>
      <c r="D5049">
        <f t="shared" si="465"/>
        <v>46</v>
      </c>
      <c r="F5049">
        <f t="shared" si="460"/>
        <v>4390</v>
      </c>
      <c r="G5049" t="str">
        <f t="shared" si="461"/>
        <v>{"AttrType":"Power","Value":4390}</v>
      </c>
      <c r="Q5049" s="7">
        <v>46</v>
      </c>
      <c r="R5049" s="8">
        <f t="shared" si="462"/>
        <v>4</v>
      </c>
      <c r="S5049" s="9">
        <f t="shared" si="463"/>
        <v>6</v>
      </c>
      <c r="T5049" s="10">
        <f t="shared" si="464"/>
        <v>4390</v>
      </c>
    </row>
    <row r="5050" ht="15" spans="1:20">
      <c r="A5050">
        <v>15047</v>
      </c>
      <c r="B5050" t="s">
        <v>29</v>
      </c>
      <c r="C5050" t="s">
        <v>30</v>
      </c>
      <c r="D5050">
        <f t="shared" si="465"/>
        <v>47</v>
      </c>
      <c r="F5050">
        <f t="shared" si="460"/>
        <v>4455</v>
      </c>
      <c r="G5050" t="str">
        <f t="shared" si="461"/>
        <v>{"AttrType":"Power","Value":4455}</v>
      </c>
      <c r="Q5050" s="7">
        <v>47</v>
      </c>
      <c r="R5050" s="8">
        <f t="shared" si="462"/>
        <v>4</v>
      </c>
      <c r="S5050" s="9">
        <f t="shared" si="463"/>
        <v>7</v>
      </c>
      <c r="T5050" s="10">
        <f t="shared" si="464"/>
        <v>4455</v>
      </c>
    </row>
    <row r="5051" ht="15" spans="1:20">
      <c r="A5051">
        <v>15048</v>
      </c>
      <c r="B5051" t="s">
        <v>29</v>
      </c>
      <c r="C5051" t="s">
        <v>30</v>
      </c>
      <c r="D5051">
        <f t="shared" si="465"/>
        <v>48</v>
      </c>
      <c r="F5051">
        <f t="shared" si="460"/>
        <v>4520</v>
      </c>
      <c r="G5051" t="str">
        <f t="shared" si="461"/>
        <v>{"AttrType":"Power","Value":4520}</v>
      </c>
      <c r="Q5051" s="7">
        <v>48</v>
      </c>
      <c r="R5051" s="8">
        <f t="shared" si="462"/>
        <v>4</v>
      </c>
      <c r="S5051" s="9">
        <f t="shared" si="463"/>
        <v>8</v>
      </c>
      <c r="T5051" s="10">
        <f t="shared" si="464"/>
        <v>4520</v>
      </c>
    </row>
    <row r="5052" ht="15" spans="1:20">
      <c r="A5052">
        <v>15049</v>
      </c>
      <c r="B5052" t="s">
        <v>29</v>
      </c>
      <c r="C5052" t="s">
        <v>30</v>
      </c>
      <c r="D5052">
        <f t="shared" si="465"/>
        <v>49</v>
      </c>
      <c r="F5052">
        <f t="shared" si="460"/>
        <v>4585</v>
      </c>
      <c r="G5052" t="str">
        <f t="shared" si="461"/>
        <v>{"AttrType":"Power","Value":4585}</v>
      </c>
      <c r="Q5052" s="7">
        <v>49</v>
      </c>
      <c r="R5052" s="8">
        <f t="shared" si="462"/>
        <v>4</v>
      </c>
      <c r="S5052" s="9">
        <f t="shared" si="463"/>
        <v>9</v>
      </c>
      <c r="T5052" s="10">
        <f t="shared" si="464"/>
        <v>4585</v>
      </c>
    </row>
    <row r="5053" ht="15" spans="1:20">
      <c r="A5053">
        <v>15050</v>
      </c>
      <c r="B5053" t="s">
        <v>29</v>
      </c>
      <c r="C5053" t="s">
        <v>30</v>
      </c>
      <c r="D5053">
        <f t="shared" si="465"/>
        <v>50</v>
      </c>
      <c r="F5053">
        <f t="shared" si="460"/>
        <v>4650</v>
      </c>
      <c r="G5053" t="str">
        <f t="shared" si="461"/>
        <v>{"AttrType":"Power","Value":4650}</v>
      </c>
      <c r="Q5053" s="7">
        <v>50</v>
      </c>
      <c r="R5053" s="8">
        <f t="shared" si="462"/>
        <v>4</v>
      </c>
      <c r="S5053" s="9">
        <f t="shared" si="463"/>
        <v>10</v>
      </c>
      <c r="T5053" s="10">
        <f t="shared" si="464"/>
        <v>4650</v>
      </c>
    </row>
    <row r="5054" ht="15" spans="1:20">
      <c r="A5054">
        <v>15051</v>
      </c>
      <c r="B5054" t="s">
        <v>29</v>
      </c>
      <c r="C5054" t="s">
        <v>30</v>
      </c>
      <c r="D5054">
        <f t="shared" si="465"/>
        <v>51</v>
      </c>
      <c r="F5054">
        <f t="shared" si="460"/>
        <v>4716</v>
      </c>
      <c r="G5054" t="str">
        <f t="shared" si="461"/>
        <v>{"AttrType":"Power","Value":4716}</v>
      </c>
      <c r="Q5054" s="7">
        <v>51</v>
      </c>
      <c r="R5054" s="8">
        <f t="shared" si="462"/>
        <v>5</v>
      </c>
      <c r="S5054" s="9">
        <f t="shared" si="463"/>
        <v>1</v>
      </c>
      <c r="T5054" s="10">
        <f t="shared" si="464"/>
        <v>4716</v>
      </c>
    </row>
    <row r="5055" ht="15" spans="1:20">
      <c r="A5055">
        <v>15052</v>
      </c>
      <c r="B5055" t="s">
        <v>29</v>
      </c>
      <c r="C5055" t="s">
        <v>30</v>
      </c>
      <c r="D5055">
        <f t="shared" si="465"/>
        <v>52</v>
      </c>
      <c r="F5055">
        <f t="shared" si="460"/>
        <v>4782</v>
      </c>
      <c r="G5055" t="str">
        <f t="shared" si="461"/>
        <v>{"AttrType":"Power","Value":4782}</v>
      </c>
      <c r="Q5055" s="7">
        <v>52</v>
      </c>
      <c r="R5055" s="8">
        <f t="shared" si="462"/>
        <v>5</v>
      </c>
      <c r="S5055" s="9">
        <f t="shared" si="463"/>
        <v>2</v>
      </c>
      <c r="T5055" s="10">
        <f t="shared" si="464"/>
        <v>4782</v>
      </c>
    </row>
    <row r="5056" ht="15" spans="1:20">
      <c r="A5056">
        <v>15053</v>
      </c>
      <c r="B5056" t="s">
        <v>29</v>
      </c>
      <c r="C5056" t="s">
        <v>30</v>
      </c>
      <c r="D5056">
        <f t="shared" si="465"/>
        <v>53</v>
      </c>
      <c r="F5056">
        <f t="shared" si="460"/>
        <v>4848</v>
      </c>
      <c r="G5056" t="str">
        <f t="shared" si="461"/>
        <v>{"AttrType":"Power","Value":4848}</v>
      </c>
      <c r="Q5056" s="7">
        <v>53</v>
      </c>
      <c r="R5056" s="8">
        <f t="shared" si="462"/>
        <v>5</v>
      </c>
      <c r="S5056" s="9">
        <f t="shared" si="463"/>
        <v>3</v>
      </c>
      <c r="T5056" s="10">
        <f t="shared" si="464"/>
        <v>4848</v>
      </c>
    </row>
    <row r="5057" ht="15" spans="1:20">
      <c r="A5057">
        <v>15054</v>
      </c>
      <c r="B5057" t="s">
        <v>29</v>
      </c>
      <c r="C5057" t="s">
        <v>30</v>
      </c>
      <c r="D5057">
        <f t="shared" si="465"/>
        <v>54</v>
      </c>
      <c r="F5057">
        <f t="shared" si="460"/>
        <v>4914</v>
      </c>
      <c r="G5057" t="str">
        <f t="shared" si="461"/>
        <v>{"AttrType":"Power","Value":4914}</v>
      </c>
      <c r="Q5057" s="7">
        <v>54</v>
      </c>
      <c r="R5057" s="8">
        <f t="shared" si="462"/>
        <v>5</v>
      </c>
      <c r="S5057" s="9">
        <f t="shared" si="463"/>
        <v>4</v>
      </c>
      <c r="T5057" s="10">
        <f t="shared" si="464"/>
        <v>4914</v>
      </c>
    </row>
    <row r="5058" ht="15" spans="1:20">
      <c r="A5058">
        <v>15055</v>
      </c>
      <c r="B5058" t="s">
        <v>29</v>
      </c>
      <c r="C5058" t="s">
        <v>30</v>
      </c>
      <c r="D5058">
        <f t="shared" si="465"/>
        <v>55</v>
      </c>
      <c r="F5058">
        <f t="shared" si="460"/>
        <v>4980</v>
      </c>
      <c r="G5058" t="str">
        <f t="shared" si="461"/>
        <v>{"AttrType":"Power","Value":4980}</v>
      </c>
      <c r="Q5058" s="7">
        <v>55</v>
      </c>
      <c r="R5058" s="8">
        <f t="shared" si="462"/>
        <v>5</v>
      </c>
      <c r="S5058" s="9">
        <f t="shared" si="463"/>
        <v>5</v>
      </c>
      <c r="T5058" s="10">
        <f t="shared" si="464"/>
        <v>4980</v>
      </c>
    </row>
    <row r="5059" ht="15" spans="1:20">
      <c r="A5059">
        <v>15056</v>
      </c>
      <c r="B5059" t="s">
        <v>29</v>
      </c>
      <c r="C5059" t="s">
        <v>30</v>
      </c>
      <c r="D5059">
        <f t="shared" si="465"/>
        <v>56</v>
      </c>
      <c r="F5059">
        <f t="shared" si="460"/>
        <v>5046</v>
      </c>
      <c r="G5059" t="str">
        <f t="shared" si="461"/>
        <v>{"AttrType":"Power","Value":5046}</v>
      </c>
      <c r="Q5059" s="7">
        <v>56</v>
      </c>
      <c r="R5059" s="8">
        <f t="shared" si="462"/>
        <v>5</v>
      </c>
      <c r="S5059" s="9">
        <f t="shared" si="463"/>
        <v>6</v>
      </c>
      <c r="T5059" s="10">
        <f t="shared" si="464"/>
        <v>5046</v>
      </c>
    </row>
    <row r="5060" ht="15" spans="1:20">
      <c r="A5060">
        <v>15057</v>
      </c>
      <c r="B5060" t="s">
        <v>29</v>
      </c>
      <c r="C5060" t="s">
        <v>30</v>
      </c>
      <c r="D5060">
        <f t="shared" si="465"/>
        <v>57</v>
      </c>
      <c r="F5060">
        <f t="shared" si="460"/>
        <v>5112</v>
      </c>
      <c r="G5060" t="str">
        <f t="shared" si="461"/>
        <v>{"AttrType":"Power","Value":5112}</v>
      </c>
      <c r="Q5060" s="7">
        <v>57</v>
      </c>
      <c r="R5060" s="8">
        <f t="shared" si="462"/>
        <v>5</v>
      </c>
      <c r="S5060" s="9">
        <f t="shared" si="463"/>
        <v>7</v>
      </c>
      <c r="T5060" s="10">
        <f t="shared" si="464"/>
        <v>5112</v>
      </c>
    </row>
    <row r="5061" ht="15" spans="1:20">
      <c r="A5061">
        <v>15058</v>
      </c>
      <c r="B5061" t="s">
        <v>29</v>
      </c>
      <c r="C5061" t="s">
        <v>30</v>
      </c>
      <c r="D5061">
        <f t="shared" si="465"/>
        <v>58</v>
      </c>
      <c r="F5061">
        <f t="shared" ref="F5061:F5124" si="466">T5061</f>
        <v>5178</v>
      </c>
      <c r="G5061" t="str">
        <f t="shared" ref="G5061:G5124" si="467">$N$3&amp;F5061&amp;$O$3</f>
        <v>{"AttrType":"Power","Value":5178}</v>
      </c>
      <c r="Q5061" s="7">
        <v>58</v>
      </c>
      <c r="R5061" s="8">
        <f t="shared" si="462"/>
        <v>5</v>
      </c>
      <c r="S5061" s="9">
        <f t="shared" si="463"/>
        <v>8</v>
      </c>
      <c r="T5061" s="10">
        <f t="shared" si="464"/>
        <v>5178</v>
      </c>
    </row>
    <row r="5062" ht="15" spans="1:20">
      <c r="A5062">
        <v>15059</v>
      </c>
      <c r="B5062" t="s">
        <v>29</v>
      </c>
      <c r="C5062" t="s">
        <v>30</v>
      </c>
      <c r="D5062">
        <f t="shared" si="465"/>
        <v>59</v>
      </c>
      <c r="F5062">
        <f t="shared" si="466"/>
        <v>5244</v>
      </c>
      <c r="G5062" t="str">
        <f t="shared" si="467"/>
        <v>{"AttrType":"Power","Value":5244}</v>
      </c>
      <c r="Q5062" s="7">
        <v>59</v>
      </c>
      <c r="R5062" s="8">
        <f t="shared" si="462"/>
        <v>5</v>
      </c>
      <c r="S5062" s="9">
        <f t="shared" si="463"/>
        <v>9</v>
      </c>
      <c r="T5062" s="10">
        <f t="shared" si="464"/>
        <v>5244</v>
      </c>
    </row>
    <row r="5063" ht="15" spans="1:20">
      <c r="A5063">
        <v>15060</v>
      </c>
      <c r="B5063" t="s">
        <v>29</v>
      </c>
      <c r="C5063" t="s">
        <v>30</v>
      </c>
      <c r="D5063">
        <f t="shared" si="465"/>
        <v>60</v>
      </c>
      <c r="F5063">
        <f t="shared" si="466"/>
        <v>5310</v>
      </c>
      <c r="G5063" t="str">
        <f t="shared" si="467"/>
        <v>{"AttrType":"Power","Value":5310}</v>
      </c>
      <c r="Q5063" s="7">
        <v>60</v>
      </c>
      <c r="R5063" s="8">
        <f t="shared" si="462"/>
        <v>5</v>
      </c>
      <c r="S5063" s="9">
        <f t="shared" si="463"/>
        <v>10</v>
      </c>
      <c r="T5063" s="10">
        <f t="shared" si="464"/>
        <v>5310</v>
      </c>
    </row>
    <row r="5064" ht="15" spans="1:20">
      <c r="A5064">
        <v>15061</v>
      </c>
      <c r="B5064" t="s">
        <v>29</v>
      </c>
      <c r="C5064" t="s">
        <v>30</v>
      </c>
      <c r="D5064">
        <f t="shared" si="465"/>
        <v>61</v>
      </c>
      <c r="F5064">
        <f t="shared" si="466"/>
        <v>5377</v>
      </c>
      <c r="G5064" t="str">
        <f t="shared" si="467"/>
        <v>{"AttrType":"Power","Value":5377}</v>
      </c>
      <c r="Q5064" s="7">
        <v>61</v>
      </c>
      <c r="R5064" s="8">
        <f t="shared" si="462"/>
        <v>6</v>
      </c>
      <c r="S5064" s="9">
        <f t="shared" si="463"/>
        <v>1</v>
      </c>
      <c r="T5064" s="10">
        <f t="shared" si="464"/>
        <v>5377</v>
      </c>
    </row>
    <row r="5065" ht="15" spans="1:20">
      <c r="A5065">
        <v>15062</v>
      </c>
      <c r="B5065" t="s">
        <v>29</v>
      </c>
      <c r="C5065" t="s">
        <v>30</v>
      </c>
      <c r="D5065">
        <f t="shared" si="465"/>
        <v>62</v>
      </c>
      <c r="F5065">
        <f t="shared" si="466"/>
        <v>5444</v>
      </c>
      <c r="G5065" t="str">
        <f t="shared" si="467"/>
        <v>{"AttrType":"Power","Value":5444}</v>
      </c>
      <c r="Q5065" s="7">
        <v>62</v>
      </c>
      <c r="R5065" s="8">
        <f t="shared" si="462"/>
        <v>6</v>
      </c>
      <c r="S5065" s="9">
        <f t="shared" si="463"/>
        <v>2</v>
      </c>
      <c r="T5065" s="10">
        <f t="shared" si="464"/>
        <v>5444</v>
      </c>
    </row>
    <row r="5066" ht="15" spans="1:20">
      <c r="A5066">
        <v>15063</v>
      </c>
      <c r="B5066" t="s">
        <v>29</v>
      </c>
      <c r="C5066" t="s">
        <v>30</v>
      </c>
      <c r="D5066">
        <f t="shared" si="465"/>
        <v>63</v>
      </c>
      <c r="F5066">
        <f t="shared" si="466"/>
        <v>5511</v>
      </c>
      <c r="G5066" t="str">
        <f t="shared" si="467"/>
        <v>{"AttrType":"Power","Value":5511}</v>
      </c>
      <c r="Q5066" s="7">
        <v>63</v>
      </c>
      <c r="R5066" s="8">
        <f t="shared" si="462"/>
        <v>6</v>
      </c>
      <c r="S5066" s="9">
        <f t="shared" si="463"/>
        <v>3</v>
      </c>
      <c r="T5066" s="10">
        <f t="shared" si="464"/>
        <v>5511</v>
      </c>
    </row>
    <row r="5067" ht="15" spans="1:20">
      <c r="A5067">
        <v>15064</v>
      </c>
      <c r="B5067" t="s">
        <v>29</v>
      </c>
      <c r="C5067" t="s">
        <v>30</v>
      </c>
      <c r="D5067">
        <f t="shared" si="465"/>
        <v>64</v>
      </c>
      <c r="F5067">
        <f t="shared" si="466"/>
        <v>5578</v>
      </c>
      <c r="G5067" t="str">
        <f t="shared" si="467"/>
        <v>{"AttrType":"Power","Value":5578}</v>
      </c>
      <c r="Q5067" s="7">
        <v>64</v>
      </c>
      <c r="R5067" s="8">
        <f t="shared" si="462"/>
        <v>6</v>
      </c>
      <c r="S5067" s="9">
        <f t="shared" si="463"/>
        <v>4</v>
      </c>
      <c r="T5067" s="10">
        <f t="shared" si="464"/>
        <v>5578</v>
      </c>
    </row>
    <row r="5068" ht="15" spans="1:20">
      <c r="A5068">
        <v>15065</v>
      </c>
      <c r="B5068" t="s">
        <v>29</v>
      </c>
      <c r="C5068" t="s">
        <v>30</v>
      </c>
      <c r="D5068">
        <f t="shared" si="465"/>
        <v>65</v>
      </c>
      <c r="F5068">
        <f t="shared" si="466"/>
        <v>5645</v>
      </c>
      <c r="G5068" t="str">
        <f t="shared" si="467"/>
        <v>{"AttrType":"Power","Value":5645}</v>
      </c>
      <c r="Q5068" s="7">
        <v>65</v>
      </c>
      <c r="R5068" s="8">
        <f t="shared" si="462"/>
        <v>6</v>
      </c>
      <c r="S5068" s="9">
        <f t="shared" si="463"/>
        <v>5</v>
      </c>
      <c r="T5068" s="10">
        <f t="shared" si="464"/>
        <v>5645</v>
      </c>
    </row>
    <row r="5069" ht="15" spans="1:20">
      <c r="A5069">
        <v>15066</v>
      </c>
      <c r="B5069" t="s">
        <v>29</v>
      </c>
      <c r="C5069" t="s">
        <v>30</v>
      </c>
      <c r="D5069">
        <f t="shared" si="465"/>
        <v>66</v>
      </c>
      <c r="F5069">
        <f t="shared" si="466"/>
        <v>5712</v>
      </c>
      <c r="G5069" t="str">
        <f t="shared" si="467"/>
        <v>{"AttrType":"Power","Value":5712}</v>
      </c>
      <c r="Q5069" s="7">
        <v>66</v>
      </c>
      <c r="R5069" s="8">
        <f t="shared" ref="R5069:R5132" si="468">INT((Q5069-1)/10)</f>
        <v>6</v>
      </c>
      <c r="S5069" s="9">
        <f t="shared" ref="S5069:S5132" si="469">Q5069-10*R5069</f>
        <v>6</v>
      </c>
      <c r="T5069" s="10">
        <f t="shared" ref="T5069:T5132" si="470">$V$5005+$V$5006+5*R5069*(R5069+1+$V$5007)+S5069*(R5069+1+$V$5007)+300*R5069</f>
        <v>5712</v>
      </c>
    </row>
    <row r="5070" ht="15" spans="1:20">
      <c r="A5070">
        <v>15067</v>
      </c>
      <c r="B5070" t="s">
        <v>29</v>
      </c>
      <c r="C5070" t="s">
        <v>30</v>
      </c>
      <c r="D5070">
        <f t="shared" si="465"/>
        <v>67</v>
      </c>
      <c r="F5070">
        <f t="shared" si="466"/>
        <v>5779</v>
      </c>
      <c r="G5070" t="str">
        <f t="shared" si="467"/>
        <v>{"AttrType":"Power","Value":5779}</v>
      </c>
      <c r="Q5070" s="7">
        <v>67</v>
      </c>
      <c r="R5070" s="8">
        <f t="shared" si="468"/>
        <v>6</v>
      </c>
      <c r="S5070" s="9">
        <f t="shared" si="469"/>
        <v>7</v>
      </c>
      <c r="T5070" s="10">
        <f t="shared" si="470"/>
        <v>5779</v>
      </c>
    </row>
    <row r="5071" ht="15" spans="1:20">
      <c r="A5071">
        <v>15068</v>
      </c>
      <c r="B5071" t="s">
        <v>29</v>
      </c>
      <c r="C5071" t="s">
        <v>30</v>
      </c>
      <c r="D5071">
        <f t="shared" si="465"/>
        <v>68</v>
      </c>
      <c r="F5071">
        <f t="shared" si="466"/>
        <v>5846</v>
      </c>
      <c r="G5071" t="str">
        <f t="shared" si="467"/>
        <v>{"AttrType":"Power","Value":5846}</v>
      </c>
      <c r="Q5071" s="7">
        <v>68</v>
      </c>
      <c r="R5071" s="8">
        <f t="shared" si="468"/>
        <v>6</v>
      </c>
      <c r="S5071" s="9">
        <f t="shared" si="469"/>
        <v>8</v>
      </c>
      <c r="T5071" s="10">
        <f t="shared" si="470"/>
        <v>5846</v>
      </c>
    </row>
    <row r="5072" ht="15" spans="1:20">
      <c r="A5072">
        <v>15069</v>
      </c>
      <c r="B5072" t="s">
        <v>29</v>
      </c>
      <c r="C5072" t="s">
        <v>30</v>
      </c>
      <c r="D5072">
        <f t="shared" si="465"/>
        <v>69</v>
      </c>
      <c r="F5072">
        <f t="shared" si="466"/>
        <v>5913</v>
      </c>
      <c r="G5072" t="str">
        <f t="shared" si="467"/>
        <v>{"AttrType":"Power","Value":5913}</v>
      </c>
      <c r="Q5072" s="7">
        <v>69</v>
      </c>
      <c r="R5072" s="8">
        <f t="shared" si="468"/>
        <v>6</v>
      </c>
      <c r="S5072" s="9">
        <f t="shared" si="469"/>
        <v>9</v>
      </c>
      <c r="T5072" s="10">
        <f t="shared" si="470"/>
        <v>5913</v>
      </c>
    </row>
    <row r="5073" ht="15" spans="1:20">
      <c r="A5073">
        <v>15070</v>
      </c>
      <c r="B5073" t="s">
        <v>29</v>
      </c>
      <c r="C5073" t="s">
        <v>30</v>
      </c>
      <c r="D5073">
        <f t="shared" si="465"/>
        <v>70</v>
      </c>
      <c r="F5073">
        <f t="shared" si="466"/>
        <v>5980</v>
      </c>
      <c r="G5073" t="str">
        <f t="shared" si="467"/>
        <v>{"AttrType":"Power","Value":5980}</v>
      </c>
      <c r="Q5073" s="7">
        <v>70</v>
      </c>
      <c r="R5073" s="8">
        <f t="shared" si="468"/>
        <v>6</v>
      </c>
      <c r="S5073" s="9">
        <f t="shared" si="469"/>
        <v>10</v>
      </c>
      <c r="T5073" s="10">
        <f t="shared" si="470"/>
        <v>5980</v>
      </c>
    </row>
    <row r="5074" ht="15" spans="1:20">
      <c r="A5074">
        <v>15071</v>
      </c>
      <c r="B5074" t="s">
        <v>29</v>
      </c>
      <c r="C5074" t="s">
        <v>30</v>
      </c>
      <c r="D5074">
        <f t="shared" si="465"/>
        <v>71</v>
      </c>
      <c r="F5074">
        <f t="shared" si="466"/>
        <v>6048</v>
      </c>
      <c r="G5074" t="str">
        <f t="shared" si="467"/>
        <v>{"AttrType":"Power","Value":6048}</v>
      </c>
      <c r="Q5074" s="7">
        <v>71</v>
      </c>
      <c r="R5074" s="8">
        <f t="shared" si="468"/>
        <v>7</v>
      </c>
      <c r="S5074" s="9">
        <f t="shared" si="469"/>
        <v>1</v>
      </c>
      <c r="T5074" s="10">
        <f t="shared" si="470"/>
        <v>6048</v>
      </c>
    </row>
    <row r="5075" ht="15" spans="1:20">
      <c r="A5075">
        <v>15072</v>
      </c>
      <c r="B5075" t="s">
        <v>29</v>
      </c>
      <c r="C5075" t="s">
        <v>30</v>
      </c>
      <c r="D5075">
        <f t="shared" si="465"/>
        <v>72</v>
      </c>
      <c r="F5075">
        <f t="shared" si="466"/>
        <v>6116</v>
      </c>
      <c r="G5075" t="str">
        <f t="shared" si="467"/>
        <v>{"AttrType":"Power","Value":6116}</v>
      </c>
      <c r="Q5075" s="7">
        <v>72</v>
      </c>
      <c r="R5075" s="8">
        <f t="shared" si="468"/>
        <v>7</v>
      </c>
      <c r="S5075" s="9">
        <f t="shared" si="469"/>
        <v>2</v>
      </c>
      <c r="T5075" s="10">
        <f t="shared" si="470"/>
        <v>6116</v>
      </c>
    </row>
    <row r="5076" ht="15" spans="1:20">
      <c r="A5076">
        <v>15073</v>
      </c>
      <c r="B5076" t="s">
        <v>29</v>
      </c>
      <c r="C5076" t="s">
        <v>30</v>
      </c>
      <c r="D5076">
        <f t="shared" si="465"/>
        <v>73</v>
      </c>
      <c r="F5076">
        <f t="shared" si="466"/>
        <v>6184</v>
      </c>
      <c r="G5076" t="str">
        <f t="shared" si="467"/>
        <v>{"AttrType":"Power","Value":6184}</v>
      </c>
      <c r="Q5076" s="7">
        <v>73</v>
      </c>
      <c r="R5076" s="8">
        <f t="shared" si="468"/>
        <v>7</v>
      </c>
      <c r="S5076" s="9">
        <f t="shared" si="469"/>
        <v>3</v>
      </c>
      <c r="T5076" s="10">
        <f t="shared" si="470"/>
        <v>6184</v>
      </c>
    </row>
    <row r="5077" ht="15" spans="1:20">
      <c r="A5077">
        <v>15074</v>
      </c>
      <c r="B5077" t="s">
        <v>29</v>
      </c>
      <c r="C5077" t="s">
        <v>30</v>
      </c>
      <c r="D5077">
        <f t="shared" si="465"/>
        <v>74</v>
      </c>
      <c r="F5077">
        <f t="shared" si="466"/>
        <v>6252</v>
      </c>
      <c r="G5077" t="str">
        <f t="shared" si="467"/>
        <v>{"AttrType":"Power","Value":6252}</v>
      </c>
      <c r="Q5077" s="7">
        <v>74</v>
      </c>
      <c r="R5077" s="8">
        <f t="shared" si="468"/>
        <v>7</v>
      </c>
      <c r="S5077" s="9">
        <f t="shared" si="469"/>
        <v>4</v>
      </c>
      <c r="T5077" s="10">
        <f t="shared" si="470"/>
        <v>6252</v>
      </c>
    </row>
    <row r="5078" ht="15" spans="1:20">
      <c r="A5078">
        <v>15075</v>
      </c>
      <c r="B5078" t="s">
        <v>29</v>
      </c>
      <c r="C5078" t="s">
        <v>30</v>
      </c>
      <c r="D5078">
        <f t="shared" si="465"/>
        <v>75</v>
      </c>
      <c r="F5078">
        <f t="shared" si="466"/>
        <v>6320</v>
      </c>
      <c r="G5078" t="str">
        <f t="shared" si="467"/>
        <v>{"AttrType":"Power","Value":6320}</v>
      </c>
      <c r="Q5078" s="7">
        <v>75</v>
      </c>
      <c r="R5078" s="8">
        <f t="shared" si="468"/>
        <v>7</v>
      </c>
      <c r="S5078" s="9">
        <f t="shared" si="469"/>
        <v>5</v>
      </c>
      <c r="T5078" s="10">
        <f t="shared" si="470"/>
        <v>6320</v>
      </c>
    </row>
    <row r="5079" ht="15" spans="1:20">
      <c r="A5079">
        <v>15076</v>
      </c>
      <c r="B5079" t="s">
        <v>29</v>
      </c>
      <c r="C5079" t="s">
        <v>30</v>
      </c>
      <c r="D5079">
        <f t="shared" si="465"/>
        <v>76</v>
      </c>
      <c r="F5079">
        <f t="shared" si="466"/>
        <v>6388</v>
      </c>
      <c r="G5079" t="str">
        <f t="shared" si="467"/>
        <v>{"AttrType":"Power","Value":6388}</v>
      </c>
      <c r="Q5079" s="7">
        <v>76</v>
      </c>
      <c r="R5079" s="8">
        <f t="shared" si="468"/>
        <v>7</v>
      </c>
      <c r="S5079" s="9">
        <f t="shared" si="469"/>
        <v>6</v>
      </c>
      <c r="T5079" s="10">
        <f t="shared" si="470"/>
        <v>6388</v>
      </c>
    </row>
    <row r="5080" ht="15" spans="1:20">
      <c r="A5080">
        <v>15077</v>
      </c>
      <c r="B5080" t="s">
        <v>29</v>
      </c>
      <c r="C5080" t="s">
        <v>30</v>
      </c>
      <c r="D5080">
        <f t="shared" si="465"/>
        <v>77</v>
      </c>
      <c r="F5080">
        <f t="shared" si="466"/>
        <v>6456</v>
      </c>
      <c r="G5080" t="str">
        <f t="shared" si="467"/>
        <v>{"AttrType":"Power","Value":6456}</v>
      </c>
      <c r="Q5080" s="7">
        <v>77</v>
      </c>
      <c r="R5080" s="8">
        <f t="shared" si="468"/>
        <v>7</v>
      </c>
      <c r="S5080" s="9">
        <f t="shared" si="469"/>
        <v>7</v>
      </c>
      <c r="T5080" s="10">
        <f t="shared" si="470"/>
        <v>6456</v>
      </c>
    </row>
    <row r="5081" ht="15" spans="1:20">
      <c r="A5081">
        <v>15078</v>
      </c>
      <c r="B5081" t="s">
        <v>29</v>
      </c>
      <c r="C5081" t="s">
        <v>30</v>
      </c>
      <c r="D5081">
        <f t="shared" si="465"/>
        <v>78</v>
      </c>
      <c r="F5081">
        <f t="shared" si="466"/>
        <v>6524</v>
      </c>
      <c r="G5081" t="str">
        <f t="shared" si="467"/>
        <v>{"AttrType":"Power","Value":6524}</v>
      </c>
      <c r="Q5081" s="7">
        <v>78</v>
      </c>
      <c r="R5081" s="8">
        <f t="shared" si="468"/>
        <v>7</v>
      </c>
      <c r="S5081" s="9">
        <f t="shared" si="469"/>
        <v>8</v>
      </c>
      <c r="T5081" s="10">
        <f t="shared" si="470"/>
        <v>6524</v>
      </c>
    </row>
    <row r="5082" ht="15" spans="1:20">
      <c r="A5082">
        <v>15079</v>
      </c>
      <c r="B5082" t="s">
        <v>29</v>
      </c>
      <c r="C5082" t="s">
        <v>30</v>
      </c>
      <c r="D5082">
        <f t="shared" si="465"/>
        <v>79</v>
      </c>
      <c r="F5082">
        <f t="shared" si="466"/>
        <v>6592</v>
      </c>
      <c r="G5082" t="str">
        <f t="shared" si="467"/>
        <v>{"AttrType":"Power","Value":6592}</v>
      </c>
      <c r="Q5082" s="7">
        <v>79</v>
      </c>
      <c r="R5082" s="8">
        <f t="shared" si="468"/>
        <v>7</v>
      </c>
      <c r="S5082" s="9">
        <f t="shared" si="469"/>
        <v>9</v>
      </c>
      <c r="T5082" s="10">
        <f t="shared" si="470"/>
        <v>6592</v>
      </c>
    </row>
    <row r="5083" ht="15" spans="1:20">
      <c r="A5083">
        <v>15080</v>
      </c>
      <c r="B5083" t="s">
        <v>29</v>
      </c>
      <c r="C5083" t="s">
        <v>30</v>
      </c>
      <c r="D5083">
        <f t="shared" si="465"/>
        <v>80</v>
      </c>
      <c r="F5083">
        <f t="shared" si="466"/>
        <v>6660</v>
      </c>
      <c r="G5083" t="str">
        <f t="shared" si="467"/>
        <v>{"AttrType":"Power","Value":6660}</v>
      </c>
      <c r="Q5083" s="7">
        <v>80</v>
      </c>
      <c r="R5083" s="8">
        <f t="shared" si="468"/>
        <v>7</v>
      </c>
      <c r="S5083" s="9">
        <f t="shared" si="469"/>
        <v>10</v>
      </c>
      <c r="T5083" s="10">
        <f t="shared" si="470"/>
        <v>6660</v>
      </c>
    </row>
    <row r="5084" ht="15" spans="1:20">
      <c r="A5084">
        <v>15081</v>
      </c>
      <c r="B5084" t="s">
        <v>29</v>
      </c>
      <c r="C5084" t="s">
        <v>30</v>
      </c>
      <c r="D5084">
        <f t="shared" si="465"/>
        <v>81</v>
      </c>
      <c r="F5084">
        <f t="shared" si="466"/>
        <v>6729</v>
      </c>
      <c r="G5084" t="str">
        <f t="shared" si="467"/>
        <v>{"AttrType":"Power","Value":6729}</v>
      </c>
      <c r="Q5084" s="7">
        <v>81</v>
      </c>
      <c r="R5084" s="8">
        <f t="shared" si="468"/>
        <v>8</v>
      </c>
      <c r="S5084" s="9">
        <f t="shared" si="469"/>
        <v>1</v>
      </c>
      <c r="T5084" s="10">
        <f t="shared" si="470"/>
        <v>6729</v>
      </c>
    </row>
    <row r="5085" ht="15" spans="1:20">
      <c r="A5085">
        <v>15082</v>
      </c>
      <c r="B5085" t="s">
        <v>29</v>
      </c>
      <c r="C5085" t="s">
        <v>30</v>
      </c>
      <c r="D5085">
        <f t="shared" si="465"/>
        <v>82</v>
      </c>
      <c r="F5085">
        <f t="shared" si="466"/>
        <v>6798</v>
      </c>
      <c r="G5085" t="str">
        <f t="shared" si="467"/>
        <v>{"AttrType":"Power","Value":6798}</v>
      </c>
      <c r="Q5085" s="7">
        <v>82</v>
      </c>
      <c r="R5085" s="8">
        <f t="shared" si="468"/>
        <v>8</v>
      </c>
      <c r="S5085" s="9">
        <f t="shared" si="469"/>
        <v>2</v>
      </c>
      <c r="T5085" s="10">
        <f t="shared" si="470"/>
        <v>6798</v>
      </c>
    </row>
    <row r="5086" ht="15" spans="1:20">
      <c r="A5086">
        <v>15083</v>
      </c>
      <c r="B5086" t="s">
        <v>29</v>
      </c>
      <c r="C5086" t="s">
        <v>30</v>
      </c>
      <c r="D5086">
        <f t="shared" si="465"/>
        <v>83</v>
      </c>
      <c r="F5086">
        <f t="shared" si="466"/>
        <v>6867</v>
      </c>
      <c r="G5086" t="str">
        <f t="shared" si="467"/>
        <v>{"AttrType":"Power","Value":6867}</v>
      </c>
      <c r="Q5086" s="7">
        <v>83</v>
      </c>
      <c r="R5086" s="8">
        <f t="shared" si="468"/>
        <v>8</v>
      </c>
      <c r="S5086" s="9">
        <f t="shared" si="469"/>
        <v>3</v>
      </c>
      <c r="T5086" s="10">
        <f t="shared" si="470"/>
        <v>6867</v>
      </c>
    </row>
    <row r="5087" ht="15" spans="1:20">
      <c r="A5087">
        <v>15084</v>
      </c>
      <c r="B5087" t="s">
        <v>29</v>
      </c>
      <c r="C5087" t="s">
        <v>30</v>
      </c>
      <c r="D5087">
        <f t="shared" si="465"/>
        <v>84</v>
      </c>
      <c r="F5087">
        <f t="shared" si="466"/>
        <v>6936</v>
      </c>
      <c r="G5087" t="str">
        <f t="shared" si="467"/>
        <v>{"AttrType":"Power","Value":6936}</v>
      </c>
      <c r="Q5087" s="7">
        <v>84</v>
      </c>
      <c r="R5087" s="8">
        <f t="shared" si="468"/>
        <v>8</v>
      </c>
      <c r="S5087" s="9">
        <f t="shared" si="469"/>
        <v>4</v>
      </c>
      <c r="T5087" s="10">
        <f t="shared" si="470"/>
        <v>6936</v>
      </c>
    </row>
    <row r="5088" ht="15" spans="1:20">
      <c r="A5088">
        <v>15085</v>
      </c>
      <c r="B5088" t="s">
        <v>29</v>
      </c>
      <c r="C5088" t="s">
        <v>30</v>
      </c>
      <c r="D5088">
        <f t="shared" si="465"/>
        <v>85</v>
      </c>
      <c r="F5088">
        <f t="shared" si="466"/>
        <v>7005</v>
      </c>
      <c r="G5088" t="str">
        <f t="shared" si="467"/>
        <v>{"AttrType":"Power","Value":7005}</v>
      </c>
      <c r="Q5088" s="7">
        <v>85</v>
      </c>
      <c r="R5088" s="8">
        <f t="shared" si="468"/>
        <v>8</v>
      </c>
      <c r="S5088" s="9">
        <f t="shared" si="469"/>
        <v>5</v>
      </c>
      <c r="T5088" s="10">
        <f t="shared" si="470"/>
        <v>7005</v>
      </c>
    </row>
    <row r="5089" ht="15" spans="1:20">
      <c r="A5089">
        <v>15086</v>
      </c>
      <c r="B5089" t="s">
        <v>29</v>
      </c>
      <c r="C5089" t="s">
        <v>30</v>
      </c>
      <c r="D5089">
        <f t="shared" si="465"/>
        <v>86</v>
      </c>
      <c r="F5089">
        <f t="shared" si="466"/>
        <v>7074</v>
      </c>
      <c r="G5089" t="str">
        <f t="shared" si="467"/>
        <v>{"AttrType":"Power","Value":7074}</v>
      </c>
      <c r="Q5089" s="7">
        <v>86</v>
      </c>
      <c r="R5089" s="8">
        <f t="shared" si="468"/>
        <v>8</v>
      </c>
      <c r="S5089" s="9">
        <f t="shared" si="469"/>
        <v>6</v>
      </c>
      <c r="T5089" s="10">
        <f t="shared" si="470"/>
        <v>7074</v>
      </c>
    </row>
    <row r="5090" ht="15" spans="1:20">
      <c r="A5090">
        <v>15087</v>
      </c>
      <c r="B5090" t="s">
        <v>29</v>
      </c>
      <c r="C5090" t="s">
        <v>30</v>
      </c>
      <c r="D5090">
        <f t="shared" si="465"/>
        <v>87</v>
      </c>
      <c r="F5090">
        <f t="shared" si="466"/>
        <v>7143</v>
      </c>
      <c r="G5090" t="str">
        <f t="shared" si="467"/>
        <v>{"AttrType":"Power","Value":7143}</v>
      </c>
      <c r="Q5090" s="7">
        <v>87</v>
      </c>
      <c r="R5090" s="8">
        <f t="shared" si="468"/>
        <v>8</v>
      </c>
      <c r="S5090" s="9">
        <f t="shared" si="469"/>
        <v>7</v>
      </c>
      <c r="T5090" s="10">
        <f t="shared" si="470"/>
        <v>7143</v>
      </c>
    </row>
    <row r="5091" ht="15" spans="1:20">
      <c r="A5091">
        <v>15088</v>
      </c>
      <c r="B5091" t="s">
        <v>29</v>
      </c>
      <c r="C5091" t="s">
        <v>30</v>
      </c>
      <c r="D5091">
        <f t="shared" si="465"/>
        <v>88</v>
      </c>
      <c r="F5091">
        <f t="shared" si="466"/>
        <v>7212</v>
      </c>
      <c r="G5091" t="str">
        <f t="shared" si="467"/>
        <v>{"AttrType":"Power","Value":7212}</v>
      </c>
      <c r="Q5091" s="7">
        <v>88</v>
      </c>
      <c r="R5091" s="8">
        <f t="shared" si="468"/>
        <v>8</v>
      </c>
      <c r="S5091" s="9">
        <f t="shared" si="469"/>
        <v>8</v>
      </c>
      <c r="T5091" s="10">
        <f t="shared" si="470"/>
        <v>7212</v>
      </c>
    </row>
    <row r="5092" ht="15" spans="1:20">
      <c r="A5092">
        <v>15089</v>
      </c>
      <c r="B5092" t="s">
        <v>29</v>
      </c>
      <c r="C5092" t="s">
        <v>30</v>
      </c>
      <c r="D5092">
        <f t="shared" si="465"/>
        <v>89</v>
      </c>
      <c r="F5092">
        <f t="shared" si="466"/>
        <v>7281</v>
      </c>
      <c r="G5092" t="str">
        <f t="shared" si="467"/>
        <v>{"AttrType":"Power","Value":7281}</v>
      </c>
      <c r="Q5092" s="7">
        <v>89</v>
      </c>
      <c r="R5092" s="8">
        <f t="shared" si="468"/>
        <v>8</v>
      </c>
      <c r="S5092" s="9">
        <f t="shared" si="469"/>
        <v>9</v>
      </c>
      <c r="T5092" s="10">
        <f t="shared" si="470"/>
        <v>7281</v>
      </c>
    </row>
    <row r="5093" ht="15" spans="1:20">
      <c r="A5093">
        <v>15090</v>
      </c>
      <c r="B5093" t="s">
        <v>29</v>
      </c>
      <c r="C5093" t="s">
        <v>30</v>
      </c>
      <c r="D5093">
        <f t="shared" si="465"/>
        <v>90</v>
      </c>
      <c r="F5093">
        <f t="shared" si="466"/>
        <v>7350</v>
      </c>
      <c r="G5093" t="str">
        <f t="shared" si="467"/>
        <v>{"AttrType":"Power","Value":7350}</v>
      </c>
      <c r="Q5093" s="7">
        <v>90</v>
      </c>
      <c r="R5093" s="8">
        <f t="shared" si="468"/>
        <v>8</v>
      </c>
      <c r="S5093" s="9">
        <f t="shared" si="469"/>
        <v>10</v>
      </c>
      <c r="T5093" s="10">
        <f t="shared" si="470"/>
        <v>7350</v>
      </c>
    </row>
    <row r="5094" ht="15" spans="1:20">
      <c r="A5094">
        <v>15091</v>
      </c>
      <c r="B5094" t="s">
        <v>29</v>
      </c>
      <c r="C5094" t="s">
        <v>30</v>
      </c>
      <c r="D5094">
        <f t="shared" si="465"/>
        <v>91</v>
      </c>
      <c r="F5094">
        <f t="shared" si="466"/>
        <v>7420</v>
      </c>
      <c r="G5094" t="str">
        <f t="shared" si="467"/>
        <v>{"AttrType":"Power","Value":7420}</v>
      </c>
      <c r="Q5094" s="7">
        <v>91</v>
      </c>
      <c r="R5094" s="8">
        <f t="shared" si="468"/>
        <v>9</v>
      </c>
      <c r="S5094" s="9">
        <f t="shared" si="469"/>
        <v>1</v>
      </c>
      <c r="T5094" s="10">
        <f t="shared" si="470"/>
        <v>7420</v>
      </c>
    </row>
    <row r="5095" ht="15" spans="1:20">
      <c r="A5095">
        <v>15092</v>
      </c>
      <c r="B5095" t="s">
        <v>29</v>
      </c>
      <c r="C5095" t="s">
        <v>30</v>
      </c>
      <c r="D5095">
        <f t="shared" si="465"/>
        <v>92</v>
      </c>
      <c r="F5095">
        <f t="shared" si="466"/>
        <v>7490</v>
      </c>
      <c r="G5095" t="str">
        <f t="shared" si="467"/>
        <v>{"AttrType":"Power","Value":7490}</v>
      </c>
      <c r="Q5095" s="7">
        <v>92</v>
      </c>
      <c r="R5095" s="8">
        <f t="shared" si="468"/>
        <v>9</v>
      </c>
      <c r="S5095" s="9">
        <f t="shared" si="469"/>
        <v>2</v>
      </c>
      <c r="T5095" s="10">
        <f t="shared" si="470"/>
        <v>7490</v>
      </c>
    </row>
    <row r="5096" ht="15" spans="1:20">
      <c r="A5096">
        <v>15093</v>
      </c>
      <c r="B5096" t="s">
        <v>29</v>
      </c>
      <c r="C5096" t="s">
        <v>30</v>
      </c>
      <c r="D5096">
        <f t="shared" si="465"/>
        <v>93</v>
      </c>
      <c r="F5096">
        <f t="shared" si="466"/>
        <v>7560</v>
      </c>
      <c r="G5096" t="str">
        <f t="shared" si="467"/>
        <v>{"AttrType":"Power","Value":7560}</v>
      </c>
      <c r="Q5096" s="7">
        <v>93</v>
      </c>
      <c r="R5096" s="8">
        <f t="shared" si="468"/>
        <v>9</v>
      </c>
      <c r="S5096" s="9">
        <f t="shared" si="469"/>
        <v>3</v>
      </c>
      <c r="T5096" s="10">
        <f t="shared" si="470"/>
        <v>7560</v>
      </c>
    </row>
    <row r="5097" ht="15" spans="1:20">
      <c r="A5097">
        <v>15094</v>
      </c>
      <c r="B5097" t="s">
        <v>29</v>
      </c>
      <c r="C5097" t="s">
        <v>30</v>
      </c>
      <c r="D5097">
        <f t="shared" si="465"/>
        <v>94</v>
      </c>
      <c r="F5097">
        <f t="shared" si="466"/>
        <v>7630</v>
      </c>
      <c r="G5097" t="str">
        <f t="shared" si="467"/>
        <v>{"AttrType":"Power","Value":7630}</v>
      </c>
      <c r="Q5097" s="7">
        <v>94</v>
      </c>
      <c r="R5097" s="8">
        <f t="shared" si="468"/>
        <v>9</v>
      </c>
      <c r="S5097" s="9">
        <f t="shared" si="469"/>
        <v>4</v>
      </c>
      <c r="T5097" s="10">
        <f t="shared" si="470"/>
        <v>7630</v>
      </c>
    </row>
    <row r="5098" ht="15" spans="1:20">
      <c r="A5098">
        <v>15095</v>
      </c>
      <c r="B5098" t="s">
        <v>29</v>
      </c>
      <c r="C5098" t="s">
        <v>30</v>
      </c>
      <c r="D5098">
        <f t="shared" si="465"/>
        <v>95</v>
      </c>
      <c r="F5098">
        <f t="shared" si="466"/>
        <v>7700</v>
      </c>
      <c r="G5098" t="str">
        <f t="shared" si="467"/>
        <v>{"AttrType":"Power","Value":7700}</v>
      </c>
      <c r="Q5098" s="7">
        <v>95</v>
      </c>
      <c r="R5098" s="8">
        <f t="shared" si="468"/>
        <v>9</v>
      </c>
      <c r="S5098" s="9">
        <f t="shared" si="469"/>
        <v>5</v>
      </c>
      <c r="T5098" s="10">
        <f t="shared" si="470"/>
        <v>7700</v>
      </c>
    </row>
    <row r="5099" ht="15" spans="1:20">
      <c r="A5099">
        <v>15096</v>
      </c>
      <c r="B5099" t="s">
        <v>29</v>
      </c>
      <c r="C5099" t="s">
        <v>30</v>
      </c>
      <c r="D5099">
        <f t="shared" si="465"/>
        <v>96</v>
      </c>
      <c r="F5099">
        <f t="shared" si="466"/>
        <v>7770</v>
      </c>
      <c r="G5099" t="str">
        <f t="shared" si="467"/>
        <v>{"AttrType":"Power","Value":7770}</v>
      </c>
      <c r="Q5099" s="7">
        <v>96</v>
      </c>
      <c r="R5099" s="8">
        <f t="shared" si="468"/>
        <v>9</v>
      </c>
      <c r="S5099" s="9">
        <f t="shared" si="469"/>
        <v>6</v>
      </c>
      <c r="T5099" s="10">
        <f t="shared" si="470"/>
        <v>7770</v>
      </c>
    </row>
    <row r="5100" ht="15" spans="1:20">
      <c r="A5100">
        <v>15097</v>
      </c>
      <c r="B5100" t="s">
        <v>29</v>
      </c>
      <c r="C5100" t="s">
        <v>30</v>
      </c>
      <c r="D5100">
        <f t="shared" ref="D5100:D5163" si="471">D4100</f>
        <v>97</v>
      </c>
      <c r="F5100">
        <f t="shared" si="466"/>
        <v>7840</v>
      </c>
      <c r="G5100" t="str">
        <f t="shared" si="467"/>
        <v>{"AttrType":"Power","Value":7840}</v>
      </c>
      <c r="Q5100" s="7">
        <v>97</v>
      </c>
      <c r="R5100" s="8">
        <f t="shared" si="468"/>
        <v>9</v>
      </c>
      <c r="S5100" s="9">
        <f t="shared" si="469"/>
        <v>7</v>
      </c>
      <c r="T5100" s="10">
        <f t="shared" si="470"/>
        <v>7840</v>
      </c>
    </row>
    <row r="5101" ht="15" spans="1:20">
      <c r="A5101">
        <v>15098</v>
      </c>
      <c r="B5101" t="s">
        <v>29</v>
      </c>
      <c r="C5101" t="s">
        <v>30</v>
      </c>
      <c r="D5101">
        <f t="shared" si="471"/>
        <v>98</v>
      </c>
      <c r="F5101">
        <f t="shared" si="466"/>
        <v>7910</v>
      </c>
      <c r="G5101" t="str">
        <f t="shared" si="467"/>
        <v>{"AttrType":"Power","Value":7910}</v>
      </c>
      <c r="Q5101" s="7">
        <v>98</v>
      </c>
      <c r="R5101" s="8">
        <f t="shared" si="468"/>
        <v>9</v>
      </c>
      <c r="S5101" s="9">
        <f t="shared" si="469"/>
        <v>8</v>
      </c>
      <c r="T5101" s="10">
        <f t="shared" si="470"/>
        <v>7910</v>
      </c>
    </row>
    <row r="5102" ht="15" spans="1:20">
      <c r="A5102">
        <v>15099</v>
      </c>
      <c r="B5102" t="s">
        <v>29</v>
      </c>
      <c r="C5102" t="s">
        <v>30</v>
      </c>
      <c r="D5102">
        <f t="shared" si="471"/>
        <v>99</v>
      </c>
      <c r="F5102">
        <f t="shared" si="466"/>
        <v>7980</v>
      </c>
      <c r="G5102" t="str">
        <f t="shared" si="467"/>
        <v>{"AttrType":"Power","Value":7980}</v>
      </c>
      <c r="Q5102" s="7">
        <v>99</v>
      </c>
      <c r="R5102" s="8">
        <f t="shared" si="468"/>
        <v>9</v>
      </c>
      <c r="S5102" s="9">
        <f t="shared" si="469"/>
        <v>9</v>
      </c>
      <c r="T5102" s="10">
        <f t="shared" si="470"/>
        <v>7980</v>
      </c>
    </row>
    <row r="5103" ht="15" spans="1:20">
      <c r="A5103">
        <v>15100</v>
      </c>
      <c r="B5103" t="s">
        <v>29</v>
      </c>
      <c r="C5103" t="s">
        <v>30</v>
      </c>
      <c r="D5103">
        <f t="shared" si="471"/>
        <v>100</v>
      </c>
      <c r="F5103">
        <f t="shared" si="466"/>
        <v>8050</v>
      </c>
      <c r="G5103" t="str">
        <f t="shared" si="467"/>
        <v>{"AttrType":"Power","Value":8050}</v>
      </c>
      <c r="Q5103" s="7">
        <v>100</v>
      </c>
      <c r="R5103" s="8">
        <f t="shared" si="468"/>
        <v>9</v>
      </c>
      <c r="S5103" s="9">
        <f t="shared" si="469"/>
        <v>10</v>
      </c>
      <c r="T5103" s="10">
        <f t="shared" si="470"/>
        <v>8050</v>
      </c>
    </row>
    <row r="5104" ht="15" spans="1:20">
      <c r="A5104">
        <v>15101</v>
      </c>
      <c r="B5104" t="s">
        <v>29</v>
      </c>
      <c r="C5104" t="s">
        <v>30</v>
      </c>
      <c r="D5104">
        <f t="shared" si="471"/>
        <v>101</v>
      </c>
      <c r="F5104">
        <f t="shared" si="466"/>
        <v>8121</v>
      </c>
      <c r="G5104" t="str">
        <f t="shared" si="467"/>
        <v>{"AttrType":"Power","Value":8121}</v>
      </c>
      <c r="Q5104" s="7">
        <v>101</v>
      </c>
      <c r="R5104" s="8">
        <f t="shared" si="468"/>
        <v>10</v>
      </c>
      <c r="S5104" s="9">
        <f t="shared" si="469"/>
        <v>1</v>
      </c>
      <c r="T5104" s="10">
        <f t="shared" si="470"/>
        <v>8121</v>
      </c>
    </row>
    <row r="5105" ht="15" spans="1:20">
      <c r="A5105">
        <v>15102</v>
      </c>
      <c r="B5105" t="s">
        <v>29</v>
      </c>
      <c r="C5105" t="s">
        <v>30</v>
      </c>
      <c r="D5105">
        <f t="shared" si="471"/>
        <v>102</v>
      </c>
      <c r="F5105">
        <f t="shared" si="466"/>
        <v>8192</v>
      </c>
      <c r="G5105" t="str">
        <f t="shared" si="467"/>
        <v>{"AttrType":"Power","Value":8192}</v>
      </c>
      <c r="Q5105" s="7">
        <v>102</v>
      </c>
      <c r="R5105" s="8">
        <f t="shared" si="468"/>
        <v>10</v>
      </c>
      <c r="S5105" s="9">
        <f t="shared" si="469"/>
        <v>2</v>
      </c>
      <c r="T5105" s="10">
        <f t="shared" si="470"/>
        <v>8192</v>
      </c>
    </row>
    <row r="5106" ht="15" spans="1:20">
      <c r="A5106">
        <v>15103</v>
      </c>
      <c r="B5106" t="s">
        <v>29</v>
      </c>
      <c r="C5106" t="s">
        <v>30</v>
      </c>
      <c r="D5106">
        <f t="shared" si="471"/>
        <v>103</v>
      </c>
      <c r="F5106">
        <f t="shared" si="466"/>
        <v>8263</v>
      </c>
      <c r="G5106" t="str">
        <f t="shared" si="467"/>
        <v>{"AttrType":"Power","Value":8263}</v>
      </c>
      <c r="Q5106" s="7">
        <v>103</v>
      </c>
      <c r="R5106" s="8">
        <f t="shared" si="468"/>
        <v>10</v>
      </c>
      <c r="S5106" s="9">
        <f t="shared" si="469"/>
        <v>3</v>
      </c>
      <c r="T5106" s="10">
        <f t="shared" si="470"/>
        <v>8263</v>
      </c>
    </row>
    <row r="5107" ht="15" spans="1:20">
      <c r="A5107">
        <v>15104</v>
      </c>
      <c r="B5107" t="s">
        <v>29</v>
      </c>
      <c r="C5107" t="s">
        <v>30</v>
      </c>
      <c r="D5107">
        <f t="shared" si="471"/>
        <v>104</v>
      </c>
      <c r="F5107">
        <f t="shared" si="466"/>
        <v>8334</v>
      </c>
      <c r="G5107" t="str">
        <f t="shared" si="467"/>
        <v>{"AttrType":"Power","Value":8334}</v>
      </c>
      <c r="Q5107" s="7">
        <v>104</v>
      </c>
      <c r="R5107" s="8">
        <f t="shared" si="468"/>
        <v>10</v>
      </c>
      <c r="S5107" s="9">
        <f t="shared" si="469"/>
        <v>4</v>
      </c>
      <c r="T5107" s="10">
        <f t="shared" si="470"/>
        <v>8334</v>
      </c>
    </row>
    <row r="5108" ht="15" spans="1:20">
      <c r="A5108">
        <v>15105</v>
      </c>
      <c r="B5108" t="s">
        <v>29</v>
      </c>
      <c r="C5108" t="s">
        <v>30</v>
      </c>
      <c r="D5108">
        <f t="shared" si="471"/>
        <v>105</v>
      </c>
      <c r="F5108">
        <f t="shared" si="466"/>
        <v>8405</v>
      </c>
      <c r="G5108" t="str">
        <f t="shared" si="467"/>
        <v>{"AttrType":"Power","Value":8405}</v>
      </c>
      <c r="Q5108" s="7">
        <v>105</v>
      </c>
      <c r="R5108" s="8">
        <f t="shared" si="468"/>
        <v>10</v>
      </c>
      <c r="S5108" s="9">
        <f t="shared" si="469"/>
        <v>5</v>
      </c>
      <c r="T5108" s="10">
        <f t="shared" si="470"/>
        <v>8405</v>
      </c>
    </row>
    <row r="5109" ht="15" spans="1:20">
      <c r="A5109">
        <v>15106</v>
      </c>
      <c r="B5109" t="s">
        <v>29</v>
      </c>
      <c r="C5109" t="s">
        <v>30</v>
      </c>
      <c r="D5109">
        <f t="shared" si="471"/>
        <v>106</v>
      </c>
      <c r="F5109">
        <f t="shared" si="466"/>
        <v>8476</v>
      </c>
      <c r="G5109" t="str">
        <f t="shared" si="467"/>
        <v>{"AttrType":"Power","Value":8476}</v>
      </c>
      <c r="Q5109" s="7">
        <v>106</v>
      </c>
      <c r="R5109" s="8">
        <f t="shared" si="468"/>
        <v>10</v>
      </c>
      <c r="S5109" s="9">
        <f t="shared" si="469"/>
        <v>6</v>
      </c>
      <c r="T5109" s="10">
        <f t="shared" si="470"/>
        <v>8476</v>
      </c>
    </row>
    <row r="5110" ht="15" spans="1:20">
      <c r="A5110">
        <v>15107</v>
      </c>
      <c r="B5110" t="s">
        <v>29</v>
      </c>
      <c r="C5110" t="s">
        <v>30</v>
      </c>
      <c r="D5110">
        <f t="shared" si="471"/>
        <v>107</v>
      </c>
      <c r="F5110">
        <f t="shared" si="466"/>
        <v>8547</v>
      </c>
      <c r="G5110" t="str">
        <f t="shared" si="467"/>
        <v>{"AttrType":"Power","Value":8547}</v>
      </c>
      <c r="Q5110" s="7">
        <v>107</v>
      </c>
      <c r="R5110" s="8">
        <f t="shared" si="468"/>
        <v>10</v>
      </c>
      <c r="S5110" s="9">
        <f t="shared" si="469"/>
        <v>7</v>
      </c>
      <c r="T5110" s="10">
        <f t="shared" si="470"/>
        <v>8547</v>
      </c>
    </row>
    <row r="5111" ht="15" spans="1:20">
      <c r="A5111">
        <v>15108</v>
      </c>
      <c r="B5111" t="s">
        <v>29</v>
      </c>
      <c r="C5111" t="s">
        <v>30</v>
      </c>
      <c r="D5111">
        <f t="shared" si="471"/>
        <v>108</v>
      </c>
      <c r="F5111">
        <f t="shared" si="466"/>
        <v>8618</v>
      </c>
      <c r="G5111" t="str">
        <f t="shared" si="467"/>
        <v>{"AttrType":"Power","Value":8618}</v>
      </c>
      <c r="Q5111" s="7">
        <v>108</v>
      </c>
      <c r="R5111" s="8">
        <f t="shared" si="468"/>
        <v>10</v>
      </c>
      <c r="S5111" s="9">
        <f t="shared" si="469"/>
        <v>8</v>
      </c>
      <c r="T5111" s="10">
        <f t="shared" si="470"/>
        <v>8618</v>
      </c>
    </row>
    <row r="5112" ht="15" spans="1:20">
      <c r="A5112">
        <v>15109</v>
      </c>
      <c r="B5112" t="s">
        <v>29</v>
      </c>
      <c r="C5112" t="s">
        <v>30</v>
      </c>
      <c r="D5112">
        <f t="shared" si="471"/>
        <v>109</v>
      </c>
      <c r="F5112">
        <f t="shared" si="466"/>
        <v>8689</v>
      </c>
      <c r="G5112" t="str">
        <f t="shared" si="467"/>
        <v>{"AttrType":"Power","Value":8689}</v>
      </c>
      <c r="Q5112" s="7">
        <v>109</v>
      </c>
      <c r="R5112" s="8">
        <f t="shared" si="468"/>
        <v>10</v>
      </c>
      <c r="S5112" s="9">
        <f t="shared" si="469"/>
        <v>9</v>
      </c>
      <c r="T5112" s="10">
        <f t="shared" si="470"/>
        <v>8689</v>
      </c>
    </row>
    <row r="5113" ht="15" spans="1:20">
      <c r="A5113">
        <v>15110</v>
      </c>
      <c r="B5113" t="s">
        <v>29</v>
      </c>
      <c r="C5113" t="s">
        <v>30</v>
      </c>
      <c r="D5113">
        <f t="shared" si="471"/>
        <v>110</v>
      </c>
      <c r="F5113">
        <f t="shared" si="466"/>
        <v>8760</v>
      </c>
      <c r="G5113" t="str">
        <f t="shared" si="467"/>
        <v>{"AttrType":"Power","Value":8760}</v>
      </c>
      <c r="Q5113" s="7">
        <v>110</v>
      </c>
      <c r="R5113" s="8">
        <f t="shared" si="468"/>
        <v>10</v>
      </c>
      <c r="S5113" s="9">
        <f t="shared" si="469"/>
        <v>10</v>
      </c>
      <c r="T5113" s="10">
        <f t="shared" si="470"/>
        <v>8760</v>
      </c>
    </row>
    <row r="5114" ht="15" spans="1:20">
      <c r="A5114">
        <v>15111</v>
      </c>
      <c r="B5114" t="s">
        <v>29</v>
      </c>
      <c r="C5114" t="s">
        <v>30</v>
      </c>
      <c r="D5114">
        <f t="shared" si="471"/>
        <v>111</v>
      </c>
      <c r="F5114">
        <f t="shared" si="466"/>
        <v>8832</v>
      </c>
      <c r="G5114" t="str">
        <f t="shared" si="467"/>
        <v>{"AttrType":"Power","Value":8832}</v>
      </c>
      <c r="Q5114" s="7">
        <v>111</v>
      </c>
      <c r="R5114" s="8">
        <f t="shared" si="468"/>
        <v>11</v>
      </c>
      <c r="S5114" s="9">
        <f t="shared" si="469"/>
        <v>1</v>
      </c>
      <c r="T5114" s="10">
        <f t="shared" si="470"/>
        <v>8832</v>
      </c>
    </row>
    <row r="5115" ht="15" spans="1:20">
      <c r="A5115">
        <v>15112</v>
      </c>
      <c r="B5115" t="s">
        <v>29</v>
      </c>
      <c r="C5115" t="s">
        <v>30</v>
      </c>
      <c r="D5115">
        <f t="shared" si="471"/>
        <v>112</v>
      </c>
      <c r="F5115">
        <f t="shared" si="466"/>
        <v>8904</v>
      </c>
      <c r="G5115" t="str">
        <f t="shared" si="467"/>
        <v>{"AttrType":"Power","Value":8904}</v>
      </c>
      <c r="Q5115" s="7">
        <v>112</v>
      </c>
      <c r="R5115" s="8">
        <f t="shared" si="468"/>
        <v>11</v>
      </c>
      <c r="S5115" s="9">
        <f t="shared" si="469"/>
        <v>2</v>
      </c>
      <c r="T5115" s="10">
        <f t="shared" si="470"/>
        <v>8904</v>
      </c>
    </row>
    <row r="5116" ht="15" spans="1:20">
      <c r="A5116">
        <v>15113</v>
      </c>
      <c r="B5116" t="s">
        <v>29</v>
      </c>
      <c r="C5116" t="s">
        <v>30</v>
      </c>
      <c r="D5116">
        <f t="shared" si="471"/>
        <v>113</v>
      </c>
      <c r="F5116">
        <f t="shared" si="466"/>
        <v>8976</v>
      </c>
      <c r="G5116" t="str">
        <f t="shared" si="467"/>
        <v>{"AttrType":"Power","Value":8976}</v>
      </c>
      <c r="Q5116" s="7">
        <v>113</v>
      </c>
      <c r="R5116" s="8">
        <f t="shared" si="468"/>
        <v>11</v>
      </c>
      <c r="S5116" s="9">
        <f t="shared" si="469"/>
        <v>3</v>
      </c>
      <c r="T5116" s="10">
        <f t="shared" si="470"/>
        <v>8976</v>
      </c>
    </row>
    <row r="5117" ht="15" spans="1:20">
      <c r="A5117">
        <v>15114</v>
      </c>
      <c r="B5117" t="s">
        <v>29</v>
      </c>
      <c r="C5117" t="s">
        <v>30</v>
      </c>
      <c r="D5117">
        <f t="shared" si="471"/>
        <v>114</v>
      </c>
      <c r="F5117">
        <f t="shared" si="466"/>
        <v>9048</v>
      </c>
      <c r="G5117" t="str">
        <f t="shared" si="467"/>
        <v>{"AttrType":"Power","Value":9048}</v>
      </c>
      <c r="Q5117" s="7">
        <v>114</v>
      </c>
      <c r="R5117" s="8">
        <f t="shared" si="468"/>
        <v>11</v>
      </c>
      <c r="S5117" s="9">
        <f t="shared" si="469"/>
        <v>4</v>
      </c>
      <c r="T5117" s="10">
        <f t="shared" si="470"/>
        <v>9048</v>
      </c>
    </row>
    <row r="5118" ht="15" spans="1:20">
      <c r="A5118">
        <v>15115</v>
      </c>
      <c r="B5118" t="s">
        <v>29</v>
      </c>
      <c r="C5118" t="s">
        <v>30</v>
      </c>
      <c r="D5118">
        <f t="shared" si="471"/>
        <v>115</v>
      </c>
      <c r="F5118">
        <f t="shared" si="466"/>
        <v>9120</v>
      </c>
      <c r="G5118" t="str">
        <f t="shared" si="467"/>
        <v>{"AttrType":"Power","Value":9120}</v>
      </c>
      <c r="Q5118" s="7">
        <v>115</v>
      </c>
      <c r="R5118" s="8">
        <f t="shared" si="468"/>
        <v>11</v>
      </c>
      <c r="S5118" s="9">
        <f t="shared" si="469"/>
        <v>5</v>
      </c>
      <c r="T5118" s="10">
        <f t="shared" si="470"/>
        <v>9120</v>
      </c>
    </row>
    <row r="5119" ht="15" spans="1:20">
      <c r="A5119">
        <v>15116</v>
      </c>
      <c r="B5119" t="s">
        <v>29</v>
      </c>
      <c r="C5119" t="s">
        <v>30</v>
      </c>
      <c r="D5119">
        <f t="shared" si="471"/>
        <v>116</v>
      </c>
      <c r="F5119">
        <f t="shared" si="466"/>
        <v>9192</v>
      </c>
      <c r="G5119" t="str">
        <f t="shared" si="467"/>
        <v>{"AttrType":"Power","Value":9192}</v>
      </c>
      <c r="Q5119" s="7">
        <v>116</v>
      </c>
      <c r="R5119" s="8">
        <f t="shared" si="468"/>
        <v>11</v>
      </c>
      <c r="S5119" s="9">
        <f t="shared" si="469"/>
        <v>6</v>
      </c>
      <c r="T5119" s="10">
        <f t="shared" si="470"/>
        <v>9192</v>
      </c>
    </row>
    <row r="5120" ht="15" spans="1:20">
      <c r="A5120">
        <v>15117</v>
      </c>
      <c r="B5120" t="s">
        <v>29</v>
      </c>
      <c r="C5120" t="s">
        <v>30</v>
      </c>
      <c r="D5120">
        <f t="shared" si="471"/>
        <v>117</v>
      </c>
      <c r="F5120">
        <f t="shared" si="466"/>
        <v>9264</v>
      </c>
      <c r="G5120" t="str">
        <f t="shared" si="467"/>
        <v>{"AttrType":"Power","Value":9264}</v>
      </c>
      <c r="Q5120" s="7">
        <v>117</v>
      </c>
      <c r="R5120" s="8">
        <f t="shared" si="468"/>
        <v>11</v>
      </c>
      <c r="S5120" s="9">
        <f t="shared" si="469"/>
        <v>7</v>
      </c>
      <c r="T5120" s="10">
        <f t="shared" si="470"/>
        <v>9264</v>
      </c>
    </row>
    <row r="5121" ht="15" spans="1:20">
      <c r="A5121">
        <v>15118</v>
      </c>
      <c r="B5121" t="s">
        <v>29</v>
      </c>
      <c r="C5121" t="s">
        <v>30</v>
      </c>
      <c r="D5121">
        <f t="shared" si="471"/>
        <v>118</v>
      </c>
      <c r="F5121">
        <f t="shared" si="466"/>
        <v>9336</v>
      </c>
      <c r="G5121" t="str">
        <f t="shared" si="467"/>
        <v>{"AttrType":"Power","Value":9336}</v>
      </c>
      <c r="Q5121" s="7">
        <v>118</v>
      </c>
      <c r="R5121" s="8">
        <f t="shared" si="468"/>
        <v>11</v>
      </c>
      <c r="S5121" s="9">
        <f t="shared" si="469"/>
        <v>8</v>
      </c>
      <c r="T5121" s="10">
        <f t="shared" si="470"/>
        <v>9336</v>
      </c>
    </row>
    <row r="5122" ht="15" spans="1:20">
      <c r="A5122">
        <v>15119</v>
      </c>
      <c r="B5122" t="s">
        <v>29</v>
      </c>
      <c r="C5122" t="s">
        <v>30</v>
      </c>
      <c r="D5122">
        <f t="shared" si="471"/>
        <v>119</v>
      </c>
      <c r="F5122">
        <f t="shared" si="466"/>
        <v>9408</v>
      </c>
      <c r="G5122" t="str">
        <f t="shared" si="467"/>
        <v>{"AttrType":"Power","Value":9408}</v>
      </c>
      <c r="Q5122" s="7">
        <v>119</v>
      </c>
      <c r="R5122" s="8">
        <f t="shared" si="468"/>
        <v>11</v>
      </c>
      <c r="S5122" s="9">
        <f t="shared" si="469"/>
        <v>9</v>
      </c>
      <c r="T5122" s="10">
        <f t="shared" si="470"/>
        <v>9408</v>
      </c>
    </row>
    <row r="5123" ht="15" spans="1:20">
      <c r="A5123">
        <v>15120</v>
      </c>
      <c r="B5123" t="s">
        <v>29</v>
      </c>
      <c r="C5123" t="s">
        <v>30</v>
      </c>
      <c r="D5123">
        <f t="shared" si="471"/>
        <v>120</v>
      </c>
      <c r="F5123">
        <f t="shared" si="466"/>
        <v>9480</v>
      </c>
      <c r="G5123" t="str">
        <f t="shared" si="467"/>
        <v>{"AttrType":"Power","Value":9480}</v>
      </c>
      <c r="Q5123" s="7">
        <v>120</v>
      </c>
      <c r="R5123" s="8">
        <f t="shared" si="468"/>
        <v>11</v>
      </c>
      <c r="S5123" s="9">
        <f t="shared" si="469"/>
        <v>10</v>
      </c>
      <c r="T5123" s="10">
        <f t="shared" si="470"/>
        <v>9480</v>
      </c>
    </row>
    <row r="5124" ht="15" spans="1:20">
      <c r="A5124">
        <v>15121</v>
      </c>
      <c r="B5124" t="s">
        <v>29</v>
      </c>
      <c r="C5124" t="s">
        <v>30</v>
      </c>
      <c r="D5124">
        <f t="shared" si="471"/>
        <v>121</v>
      </c>
      <c r="F5124">
        <f t="shared" si="466"/>
        <v>9553</v>
      </c>
      <c r="G5124" t="str">
        <f t="shared" si="467"/>
        <v>{"AttrType":"Power","Value":9553}</v>
      </c>
      <c r="Q5124" s="7">
        <v>121</v>
      </c>
      <c r="R5124" s="8">
        <f t="shared" si="468"/>
        <v>12</v>
      </c>
      <c r="S5124" s="9">
        <f t="shared" si="469"/>
        <v>1</v>
      </c>
      <c r="T5124" s="10">
        <f t="shared" si="470"/>
        <v>9553</v>
      </c>
    </row>
    <row r="5125" ht="15" spans="1:20">
      <c r="A5125">
        <v>15122</v>
      </c>
      <c r="B5125" t="s">
        <v>29</v>
      </c>
      <c r="C5125" t="s">
        <v>30</v>
      </c>
      <c r="D5125">
        <f t="shared" si="471"/>
        <v>122</v>
      </c>
      <c r="F5125">
        <f t="shared" ref="F5125:F5188" si="472">T5125</f>
        <v>9626</v>
      </c>
      <c r="G5125" t="str">
        <f t="shared" ref="G5125:G5188" si="473">$N$3&amp;F5125&amp;$O$3</f>
        <v>{"AttrType":"Power","Value":9626}</v>
      </c>
      <c r="Q5125" s="7">
        <v>122</v>
      </c>
      <c r="R5125" s="8">
        <f t="shared" si="468"/>
        <v>12</v>
      </c>
      <c r="S5125" s="9">
        <f t="shared" si="469"/>
        <v>2</v>
      </c>
      <c r="T5125" s="10">
        <f t="shared" si="470"/>
        <v>9626</v>
      </c>
    </row>
    <row r="5126" ht="15" spans="1:20">
      <c r="A5126">
        <v>15123</v>
      </c>
      <c r="B5126" t="s">
        <v>29</v>
      </c>
      <c r="C5126" t="s">
        <v>30</v>
      </c>
      <c r="D5126">
        <f t="shared" si="471"/>
        <v>123</v>
      </c>
      <c r="F5126">
        <f t="shared" si="472"/>
        <v>9699</v>
      </c>
      <c r="G5126" t="str">
        <f t="shared" si="473"/>
        <v>{"AttrType":"Power","Value":9699}</v>
      </c>
      <c r="Q5126" s="7">
        <v>123</v>
      </c>
      <c r="R5126" s="8">
        <f t="shared" si="468"/>
        <v>12</v>
      </c>
      <c r="S5126" s="9">
        <f t="shared" si="469"/>
        <v>3</v>
      </c>
      <c r="T5126" s="10">
        <f t="shared" si="470"/>
        <v>9699</v>
      </c>
    </row>
    <row r="5127" ht="15" spans="1:20">
      <c r="A5127">
        <v>15124</v>
      </c>
      <c r="B5127" t="s">
        <v>29</v>
      </c>
      <c r="C5127" t="s">
        <v>30</v>
      </c>
      <c r="D5127">
        <f t="shared" si="471"/>
        <v>124</v>
      </c>
      <c r="F5127">
        <f t="shared" si="472"/>
        <v>9772</v>
      </c>
      <c r="G5127" t="str">
        <f t="shared" si="473"/>
        <v>{"AttrType":"Power","Value":9772}</v>
      </c>
      <c r="Q5127" s="7">
        <v>124</v>
      </c>
      <c r="R5127" s="8">
        <f t="shared" si="468"/>
        <v>12</v>
      </c>
      <c r="S5127" s="9">
        <f t="shared" si="469"/>
        <v>4</v>
      </c>
      <c r="T5127" s="10">
        <f t="shared" si="470"/>
        <v>9772</v>
      </c>
    </row>
    <row r="5128" ht="15" spans="1:20">
      <c r="A5128">
        <v>15125</v>
      </c>
      <c r="B5128" t="s">
        <v>29</v>
      </c>
      <c r="C5128" t="s">
        <v>30</v>
      </c>
      <c r="D5128">
        <f t="shared" si="471"/>
        <v>125</v>
      </c>
      <c r="F5128">
        <f t="shared" si="472"/>
        <v>9845</v>
      </c>
      <c r="G5128" t="str">
        <f t="shared" si="473"/>
        <v>{"AttrType":"Power","Value":9845}</v>
      </c>
      <c r="Q5128" s="7">
        <v>125</v>
      </c>
      <c r="R5128" s="8">
        <f t="shared" si="468"/>
        <v>12</v>
      </c>
      <c r="S5128" s="9">
        <f t="shared" si="469"/>
        <v>5</v>
      </c>
      <c r="T5128" s="10">
        <f t="shared" si="470"/>
        <v>9845</v>
      </c>
    </row>
    <row r="5129" ht="15" spans="1:20">
      <c r="A5129">
        <v>15126</v>
      </c>
      <c r="B5129" t="s">
        <v>29</v>
      </c>
      <c r="C5129" t="s">
        <v>30</v>
      </c>
      <c r="D5129">
        <f t="shared" si="471"/>
        <v>126</v>
      </c>
      <c r="F5129">
        <f t="shared" si="472"/>
        <v>9918</v>
      </c>
      <c r="G5129" t="str">
        <f t="shared" si="473"/>
        <v>{"AttrType":"Power","Value":9918}</v>
      </c>
      <c r="Q5129" s="7">
        <v>126</v>
      </c>
      <c r="R5129" s="8">
        <f t="shared" si="468"/>
        <v>12</v>
      </c>
      <c r="S5129" s="9">
        <f t="shared" si="469"/>
        <v>6</v>
      </c>
      <c r="T5129" s="10">
        <f t="shared" si="470"/>
        <v>9918</v>
      </c>
    </row>
    <row r="5130" ht="15" spans="1:20">
      <c r="A5130">
        <v>15127</v>
      </c>
      <c r="B5130" t="s">
        <v>29</v>
      </c>
      <c r="C5130" t="s">
        <v>30</v>
      </c>
      <c r="D5130">
        <f t="shared" si="471"/>
        <v>127</v>
      </c>
      <c r="F5130">
        <f t="shared" si="472"/>
        <v>9991</v>
      </c>
      <c r="G5130" t="str">
        <f t="shared" si="473"/>
        <v>{"AttrType":"Power","Value":9991}</v>
      </c>
      <c r="Q5130" s="7">
        <v>127</v>
      </c>
      <c r="R5130" s="8">
        <f t="shared" si="468"/>
        <v>12</v>
      </c>
      <c r="S5130" s="9">
        <f t="shared" si="469"/>
        <v>7</v>
      </c>
      <c r="T5130" s="10">
        <f t="shared" si="470"/>
        <v>9991</v>
      </c>
    </row>
    <row r="5131" ht="15" spans="1:20">
      <c r="A5131">
        <v>15128</v>
      </c>
      <c r="B5131" t="s">
        <v>29</v>
      </c>
      <c r="C5131" t="s">
        <v>30</v>
      </c>
      <c r="D5131">
        <f t="shared" si="471"/>
        <v>128</v>
      </c>
      <c r="F5131">
        <f t="shared" si="472"/>
        <v>10064</v>
      </c>
      <c r="G5131" t="str">
        <f t="shared" si="473"/>
        <v>{"AttrType":"Power","Value":10064}</v>
      </c>
      <c r="Q5131" s="7">
        <v>128</v>
      </c>
      <c r="R5131" s="8">
        <f t="shared" si="468"/>
        <v>12</v>
      </c>
      <c r="S5131" s="9">
        <f t="shared" si="469"/>
        <v>8</v>
      </c>
      <c r="T5131" s="10">
        <f t="shared" si="470"/>
        <v>10064</v>
      </c>
    </row>
    <row r="5132" ht="15" spans="1:20">
      <c r="A5132">
        <v>15129</v>
      </c>
      <c r="B5132" t="s">
        <v>29</v>
      </c>
      <c r="C5132" t="s">
        <v>30</v>
      </c>
      <c r="D5132">
        <f t="shared" si="471"/>
        <v>129</v>
      </c>
      <c r="F5132">
        <f t="shared" si="472"/>
        <v>10137</v>
      </c>
      <c r="G5132" t="str">
        <f t="shared" si="473"/>
        <v>{"AttrType":"Power","Value":10137}</v>
      </c>
      <c r="Q5132" s="7">
        <v>129</v>
      </c>
      <c r="R5132" s="8">
        <f t="shared" si="468"/>
        <v>12</v>
      </c>
      <c r="S5132" s="9">
        <f t="shared" si="469"/>
        <v>9</v>
      </c>
      <c r="T5132" s="10">
        <f t="shared" si="470"/>
        <v>10137</v>
      </c>
    </row>
    <row r="5133" ht="15" spans="1:20">
      <c r="A5133">
        <v>15130</v>
      </c>
      <c r="B5133" t="s">
        <v>29</v>
      </c>
      <c r="C5133" t="s">
        <v>30</v>
      </c>
      <c r="D5133">
        <f t="shared" si="471"/>
        <v>130</v>
      </c>
      <c r="F5133">
        <f t="shared" si="472"/>
        <v>10210</v>
      </c>
      <c r="G5133" t="str">
        <f t="shared" si="473"/>
        <v>{"AttrType":"Power","Value":10210}</v>
      </c>
      <c r="Q5133" s="7">
        <v>130</v>
      </c>
      <c r="R5133" s="8">
        <f t="shared" ref="R5133:R5196" si="474">INT((Q5133-1)/10)</f>
        <v>12</v>
      </c>
      <c r="S5133" s="9">
        <f t="shared" ref="S5133:S5196" si="475">Q5133-10*R5133</f>
        <v>10</v>
      </c>
      <c r="T5133" s="10">
        <f t="shared" ref="T5133:T5196" si="476">$V$5005+$V$5006+5*R5133*(R5133+1+$V$5007)+S5133*(R5133+1+$V$5007)+300*R5133</f>
        <v>10210</v>
      </c>
    </row>
    <row r="5134" ht="15" spans="1:20">
      <c r="A5134">
        <v>15131</v>
      </c>
      <c r="B5134" t="s">
        <v>29</v>
      </c>
      <c r="C5134" t="s">
        <v>30</v>
      </c>
      <c r="D5134">
        <f t="shared" si="471"/>
        <v>131</v>
      </c>
      <c r="F5134">
        <f t="shared" si="472"/>
        <v>10284</v>
      </c>
      <c r="G5134" t="str">
        <f t="shared" si="473"/>
        <v>{"AttrType":"Power","Value":10284}</v>
      </c>
      <c r="Q5134" s="7">
        <v>131</v>
      </c>
      <c r="R5134" s="8">
        <f t="shared" si="474"/>
        <v>13</v>
      </c>
      <c r="S5134" s="9">
        <f t="shared" si="475"/>
        <v>1</v>
      </c>
      <c r="T5134" s="10">
        <f t="shared" si="476"/>
        <v>10284</v>
      </c>
    </row>
    <row r="5135" ht="15" spans="1:20">
      <c r="A5135">
        <v>15132</v>
      </c>
      <c r="B5135" t="s">
        <v>29</v>
      </c>
      <c r="C5135" t="s">
        <v>30</v>
      </c>
      <c r="D5135">
        <f t="shared" si="471"/>
        <v>132</v>
      </c>
      <c r="F5135">
        <f t="shared" si="472"/>
        <v>10358</v>
      </c>
      <c r="G5135" t="str">
        <f t="shared" si="473"/>
        <v>{"AttrType":"Power","Value":10358}</v>
      </c>
      <c r="Q5135" s="7">
        <v>132</v>
      </c>
      <c r="R5135" s="8">
        <f t="shared" si="474"/>
        <v>13</v>
      </c>
      <c r="S5135" s="9">
        <f t="shared" si="475"/>
        <v>2</v>
      </c>
      <c r="T5135" s="10">
        <f t="shared" si="476"/>
        <v>10358</v>
      </c>
    </row>
    <row r="5136" ht="15" spans="1:20">
      <c r="A5136">
        <v>15133</v>
      </c>
      <c r="B5136" t="s">
        <v>29</v>
      </c>
      <c r="C5136" t="s">
        <v>30</v>
      </c>
      <c r="D5136">
        <f t="shared" si="471"/>
        <v>133</v>
      </c>
      <c r="F5136">
        <f t="shared" si="472"/>
        <v>10432</v>
      </c>
      <c r="G5136" t="str">
        <f t="shared" si="473"/>
        <v>{"AttrType":"Power","Value":10432}</v>
      </c>
      <c r="Q5136" s="7">
        <v>133</v>
      </c>
      <c r="R5136" s="8">
        <f t="shared" si="474"/>
        <v>13</v>
      </c>
      <c r="S5136" s="9">
        <f t="shared" si="475"/>
        <v>3</v>
      </c>
      <c r="T5136" s="10">
        <f t="shared" si="476"/>
        <v>10432</v>
      </c>
    </row>
    <row r="5137" ht="15" spans="1:20">
      <c r="A5137">
        <v>15134</v>
      </c>
      <c r="B5137" t="s">
        <v>29</v>
      </c>
      <c r="C5137" t="s">
        <v>30</v>
      </c>
      <c r="D5137">
        <f t="shared" si="471"/>
        <v>134</v>
      </c>
      <c r="F5137">
        <f t="shared" si="472"/>
        <v>10506</v>
      </c>
      <c r="G5137" t="str">
        <f t="shared" si="473"/>
        <v>{"AttrType":"Power","Value":10506}</v>
      </c>
      <c r="Q5137" s="7">
        <v>134</v>
      </c>
      <c r="R5137" s="8">
        <f t="shared" si="474"/>
        <v>13</v>
      </c>
      <c r="S5137" s="9">
        <f t="shared" si="475"/>
        <v>4</v>
      </c>
      <c r="T5137" s="10">
        <f t="shared" si="476"/>
        <v>10506</v>
      </c>
    </row>
    <row r="5138" ht="15" spans="1:20">
      <c r="A5138">
        <v>15135</v>
      </c>
      <c r="B5138" t="s">
        <v>29</v>
      </c>
      <c r="C5138" t="s">
        <v>30</v>
      </c>
      <c r="D5138">
        <f t="shared" si="471"/>
        <v>135</v>
      </c>
      <c r="F5138">
        <f t="shared" si="472"/>
        <v>10580</v>
      </c>
      <c r="G5138" t="str">
        <f t="shared" si="473"/>
        <v>{"AttrType":"Power","Value":10580}</v>
      </c>
      <c r="Q5138" s="7">
        <v>135</v>
      </c>
      <c r="R5138" s="8">
        <f t="shared" si="474"/>
        <v>13</v>
      </c>
      <c r="S5138" s="9">
        <f t="shared" si="475"/>
        <v>5</v>
      </c>
      <c r="T5138" s="10">
        <f t="shared" si="476"/>
        <v>10580</v>
      </c>
    </row>
    <row r="5139" ht="15" spans="1:20">
      <c r="A5139">
        <v>15136</v>
      </c>
      <c r="B5139" t="s">
        <v>29</v>
      </c>
      <c r="C5139" t="s">
        <v>30</v>
      </c>
      <c r="D5139">
        <f t="shared" si="471"/>
        <v>136</v>
      </c>
      <c r="F5139">
        <f t="shared" si="472"/>
        <v>10654</v>
      </c>
      <c r="G5139" t="str">
        <f t="shared" si="473"/>
        <v>{"AttrType":"Power","Value":10654}</v>
      </c>
      <c r="Q5139" s="7">
        <v>136</v>
      </c>
      <c r="R5139" s="8">
        <f t="shared" si="474"/>
        <v>13</v>
      </c>
      <c r="S5139" s="9">
        <f t="shared" si="475"/>
        <v>6</v>
      </c>
      <c r="T5139" s="10">
        <f t="shared" si="476"/>
        <v>10654</v>
      </c>
    </row>
    <row r="5140" ht="15" spans="1:20">
      <c r="A5140">
        <v>15137</v>
      </c>
      <c r="B5140" t="s">
        <v>29</v>
      </c>
      <c r="C5140" t="s">
        <v>30</v>
      </c>
      <c r="D5140">
        <f t="shared" si="471"/>
        <v>137</v>
      </c>
      <c r="F5140">
        <f t="shared" si="472"/>
        <v>10728</v>
      </c>
      <c r="G5140" t="str">
        <f t="shared" si="473"/>
        <v>{"AttrType":"Power","Value":10728}</v>
      </c>
      <c r="Q5140" s="7">
        <v>137</v>
      </c>
      <c r="R5140" s="8">
        <f t="shared" si="474"/>
        <v>13</v>
      </c>
      <c r="S5140" s="9">
        <f t="shared" si="475"/>
        <v>7</v>
      </c>
      <c r="T5140" s="10">
        <f t="shared" si="476"/>
        <v>10728</v>
      </c>
    </row>
    <row r="5141" ht="15" spans="1:20">
      <c r="A5141">
        <v>15138</v>
      </c>
      <c r="B5141" t="s">
        <v>29</v>
      </c>
      <c r="C5141" t="s">
        <v>30</v>
      </c>
      <c r="D5141">
        <f t="shared" si="471"/>
        <v>138</v>
      </c>
      <c r="F5141">
        <f t="shared" si="472"/>
        <v>10802</v>
      </c>
      <c r="G5141" t="str">
        <f t="shared" si="473"/>
        <v>{"AttrType":"Power","Value":10802}</v>
      </c>
      <c r="Q5141" s="7">
        <v>138</v>
      </c>
      <c r="R5141" s="8">
        <f t="shared" si="474"/>
        <v>13</v>
      </c>
      <c r="S5141" s="9">
        <f t="shared" si="475"/>
        <v>8</v>
      </c>
      <c r="T5141" s="10">
        <f t="shared" si="476"/>
        <v>10802</v>
      </c>
    </row>
    <row r="5142" ht="15" spans="1:20">
      <c r="A5142">
        <v>15139</v>
      </c>
      <c r="B5142" t="s">
        <v>29</v>
      </c>
      <c r="C5142" t="s">
        <v>30</v>
      </c>
      <c r="D5142">
        <f t="shared" si="471"/>
        <v>139</v>
      </c>
      <c r="F5142">
        <f t="shared" si="472"/>
        <v>10876</v>
      </c>
      <c r="G5142" t="str">
        <f t="shared" si="473"/>
        <v>{"AttrType":"Power","Value":10876}</v>
      </c>
      <c r="Q5142" s="7">
        <v>139</v>
      </c>
      <c r="R5142" s="8">
        <f t="shared" si="474"/>
        <v>13</v>
      </c>
      <c r="S5142" s="9">
        <f t="shared" si="475"/>
        <v>9</v>
      </c>
      <c r="T5142" s="10">
        <f t="shared" si="476"/>
        <v>10876</v>
      </c>
    </row>
    <row r="5143" ht="15" spans="1:20">
      <c r="A5143">
        <v>15140</v>
      </c>
      <c r="B5143" t="s">
        <v>29</v>
      </c>
      <c r="C5143" t="s">
        <v>30</v>
      </c>
      <c r="D5143">
        <f t="shared" si="471"/>
        <v>140</v>
      </c>
      <c r="F5143">
        <f t="shared" si="472"/>
        <v>10950</v>
      </c>
      <c r="G5143" t="str">
        <f t="shared" si="473"/>
        <v>{"AttrType":"Power","Value":10950}</v>
      </c>
      <c r="Q5143" s="7">
        <v>140</v>
      </c>
      <c r="R5143" s="8">
        <f t="shared" si="474"/>
        <v>13</v>
      </c>
      <c r="S5143" s="9">
        <f t="shared" si="475"/>
        <v>10</v>
      </c>
      <c r="T5143" s="10">
        <f t="shared" si="476"/>
        <v>10950</v>
      </c>
    </row>
    <row r="5144" ht="15" spans="1:20">
      <c r="A5144">
        <v>15141</v>
      </c>
      <c r="B5144" t="s">
        <v>29</v>
      </c>
      <c r="C5144" t="s">
        <v>30</v>
      </c>
      <c r="D5144">
        <f t="shared" si="471"/>
        <v>141</v>
      </c>
      <c r="F5144">
        <f t="shared" si="472"/>
        <v>11025</v>
      </c>
      <c r="G5144" t="str">
        <f t="shared" si="473"/>
        <v>{"AttrType":"Power","Value":11025}</v>
      </c>
      <c r="Q5144" s="7">
        <v>141</v>
      </c>
      <c r="R5144" s="8">
        <f t="shared" si="474"/>
        <v>14</v>
      </c>
      <c r="S5144" s="9">
        <f t="shared" si="475"/>
        <v>1</v>
      </c>
      <c r="T5144" s="10">
        <f t="shared" si="476"/>
        <v>11025</v>
      </c>
    </row>
    <row r="5145" ht="15" spans="1:20">
      <c r="A5145">
        <v>15142</v>
      </c>
      <c r="B5145" t="s">
        <v>29</v>
      </c>
      <c r="C5145" t="s">
        <v>30</v>
      </c>
      <c r="D5145">
        <f t="shared" si="471"/>
        <v>142</v>
      </c>
      <c r="F5145">
        <f t="shared" si="472"/>
        <v>11100</v>
      </c>
      <c r="G5145" t="str">
        <f t="shared" si="473"/>
        <v>{"AttrType":"Power","Value":11100}</v>
      </c>
      <c r="Q5145" s="7">
        <v>142</v>
      </c>
      <c r="R5145" s="8">
        <f t="shared" si="474"/>
        <v>14</v>
      </c>
      <c r="S5145" s="9">
        <f t="shared" si="475"/>
        <v>2</v>
      </c>
      <c r="T5145" s="10">
        <f t="shared" si="476"/>
        <v>11100</v>
      </c>
    </row>
    <row r="5146" ht="15" spans="1:20">
      <c r="A5146">
        <v>15143</v>
      </c>
      <c r="B5146" t="s">
        <v>29</v>
      </c>
      <c r="C5146" t="s">
        <v>30</v>
      </c>
      <c r="D5146">
        <f t="shared" si="471"/>
        <v>143</v>
      </c>
      <c r="F5146">
        <f t="shared" si="472"/>
        <v>11175</v>
      </c>
      <c r="G5146" t="str">
        <f t="shared" si="473"/>
        <v>{"AttrType":"Power","Value":11175}</v>
      </c>
      <c r="Q5146" s="7">
        <v>143</v>
      </c>
      <c r="R5146" s="8">
        <f t="shared" si="474"/>
        <v>14</v>
      </c>
      <c r="S5146" s="9">
        <f t="shared" si="475"/>
        <v>3</v>
      </c>
      <c r="T5146" s="10">
        <f t="shared" si="476"/>
        <v>11175</v>
      </c>
    </row>
    <row r="5147" ht="15" spans="1:20">
      <c r="A5147">
        <v>15144</v>
      </c>
      <c r="B5147" t="s">
        <v>29</v>
      </c>
      <c r="C5147" t="s">
        <v>30</v>
      </c>
      <c r="D5147">
        <f t="shared" si="471"/>
        <v>144</v>
      </c>
      <c r="F5147">
        <f t="shared" si="472"/>
        <v>11250</v>
      </c>
      <c r="G5147" t="str">
        <f t="shared" si="473"/>
        <v>{"AttrType":"Power","Value":11250}</v>
      </c>
      <c r="Q5147" s="7">
        <v>144</v>
      </c>
      <c r="R5147" s="8">
        <f t="shared" si="474"/>
        <v>14</v>
      </c>
      <c r="S5147" s="9">
        <f t="shared" si="475"/>
        <v>4</v>
      </c>
      <c r="T5147" s="10">
        <f t="shared" si="476"/>
        <v>11250</v>
      </c>
    </row>
    <row r="5148" ht="15" spans="1:20">
      <c r="A5148">
        <v>15145</v>
      </c>
      <c r="B5148" t="s">
        <v>29</v>
      </c>
      <c r="C5148" t="s">
        <v>30</v>
      </c>
      <c r="D5148">
        <f t="shared" si="471"/>
        <v>145</v>
      </c>
      <c r="F5148">
        <f t="shared" si="472"/>
        <v>11325</v>
      </c>
      <c r="G5148" t="str">
        <f t="shared" si="473"/>
        <v>{"AttrType":"Power","Value":11325}</v>
      </c>
      <c r="Q5148" s="7">
        <v>145</v>
      </c>
      <c r="R5148" s="8">
        <f t="shared" si="474"/>
        <v>14</v>
      </c>
      <c r="S5148" s="9">
        <f t="shared" si="475"/>
        <v>5</v>
      </c>
      <c r="T5148" s="10">
        <f t="shared" si="476"/>
        <v>11325</v>
      </c>
    </row>
    <row r="5149" ht="15" spans="1:20">
      <c r="A5149">
        <v>15146</v>
      </c>
      <c r="B5149" t="s">
        <v>29</v>
      </c>
      <c r="C5149" t="s">
        <v>30</v>
      </c>
      <c r="D5149">
        <f t="shared" si="471"/>
        <v>146</v>
      </c>
      <c r="F5149">
        <f t="shared" si="472"/>
        <v>11400</v>
      </c>
      <c r="G5149" t="str">
        <f t="shared" si="473"/>
        <v>{"AttrType":"Power","Value":11400}</v>
      </c>
      <c r="Q5149" s="7">
        <v>146</v>
      </c>
      <c r="R5149" s="8">
        <f t="shared" si="474"/>
        <v>14</v>
      </c>
      <c r="S5149" s="9">
        <f t="shared" si="475"/>
        <v>6</v>
      </c>
      <c r="T5149" s="10">
        <f t="shared" si="476"/>
        <v>11400</v>
      </c>
    </row>
    <row r="5150" ht="15" spans="1:20">
      <c r="A5150">
        <v>15147</v>
      </c>
      <c r="B5150" t="s">
        <v>29</v>
      </c>
      <c r="C5150" t="s">
        <v>30</v>
      </c>
      <c r="D5150">
        <f t="shared" si="471"/>
        <v>147</v>
      </c>
      <c r="F5150">
        <f t="shared" si="472"/>
        <v>11475</v>
      </c>
      <c r="G5150" t="str">
        <f t="shared" si="473"/>
        <v>{"AttrType":"Power","Value":11475}</v>
      </c>
      <c r="Q5150" s="7">
        <v>147</v>
      </c>
      <c r="R5150" s="8">
        <f t="shared" si="474"/>
        <v>14</v>
      </c>
      <c r="S5150" s="9">
        <f t="shared" si="475"/>
        <v>7</v>
      </c>
      <c r="T5150" s="10">
        <f t="shared" si="476"/>
        <v>11475</v>
      </c>
    </row>
    <row r="5151" ht="15" spans="1:20">
      <c r="A5151">
        <v>15148</v>
      </c>
      <c r="B5151" t="s">
        <v>29</v>
      </c>
      <c r="C5151" t="s">
        <v>30</v>
      </c>
      <c r="D5151">
        <f t="shared" si="471"/>
        <v>148</v>
      </c>
      <c r="F5151">
        <f t="shared" si="472"/>
        <v>11550</v>
      </c>
      <c r="G5151" t="str">
        <f t="shared" si="473"/>
        <v>{"AttrType":"Power","Value":11550}</v>
      </c>
      <c r="Q5151" s="7">
        <v>148</v>
      </c>
      <c r="R5151" s="8">
        <f t="shared" si="474"/>
        <v>14</v>
      </c>
      <c r="S5151" s="9">
        <f t="shared" si="475"/>
        <v>8</v>
      </c>
      <c r="T5151" s="10">
        <f t="shared" si="476"/>
        <v>11550</v>
      </c>
    </row>
    <row r="5152" ht="15" spans="1:20">
      <c r="A5152">
        <v>15149</v>
      </c>
      <c r="B5152" t="s">
        <v>29</v>
      </c>
      <c r="C5152" t="s">
        <v>30</v>
      </c>
      <c r="D5152">
        <f t="shared" si="471"/>
        <v>149</v>
      </c>
      <c r="F5152">
        <f t="shared" si="472"/>
        <v>11625</v>
      </c>
      <c r="G5152" t="str">
        <f t="shared" si="473"/>
        <v>{"AttrType":"Power","Value":11625}</v>
      </c>
      <c r="Q5152" s="7">
        <v>149</v>
      </c>
      <c r="R5152" s="8">
        <f t="shared" si="474"/>
        <v>14</v>
      </c>
      <c r="S5152" s="9">
        <f t="shared" si="475"/>
        <v>9</v>
      </c>
      <c r="T5152" s="10">
        <f t="shared" si="476"/>
        <v>11625</v>
      </c>
    </row>
    <row r="5153" ht="15" spans="1:20">
      <c r="A5153">
        <v>15150</v>
      </c>
      <c r="B5153" t="s">
        <v>29</v>
      </c>
      <c r="C5153" t="s">
        <v>30</v>
      </c>
      <c r="D5153">
        <f t="shared" si="471"/>
        <v>150</v>
      </c>
      <c r="F5153">
        <f t="shared" si="472"/>
        <v>11700</v>
      </c>
      <c r="G5153" t="str">
        <f t="shared" si="473"/>
        <v>{"AttrType":"Power","Value":11700}</v>
      </c>
      <c r="Q5153" s="7">
        <v>150</v>
      </c>
      <c r="R5153" s="8">
        <f t="shared" si="474"/>
        <v>14</v>
      </c>
      <c r="S5153" s="9">
        <f t="shared" si="475"/>
        <v>10</v>
      </c>
      <c r="T5153" s="10">
        <f t="shared" si="476"/>
        <v>11700</v>
      </c>
    </row>
    <row r="5154" ht="15" spans="1:20">
      <c r="A5154">
        <v>15151</v>
      </c>
      <c r="B5154" t="s">
        <v>29</v>
      </c>
      <c r="C5154" t="s">
        <v>30</v>
      </c>
      <c r="D5154">
        <f t="shared" si="471"/>
        <v>151</v>
      </c>
      <c r="F5154">
        <f t="shared" si="472"/>
        <v>11776</v>
      </c>
      <c r="G5154" t="str">
        <f t="shared" si="473"/>
        <v>{"AttrType":"Power","Value":11776}</v>
      </c>
      <c r="Q5154" s="7">
        <v>151</v>
      </c>
      <c r="R5154" s="8">
        <f t="shared" si="474"/>
        <v>15</v>
      </c>
      <c r="S5154" s="9">
        <f t="shared" si="475"/>
        <v>1</v>
      </c>
      <c r="T5154" s="10">
        <f t="shared" si="476"/>
        <v>11776</v>
      </c>
    </row>
    <row r="5155" ht="15" spans="1:20">
      <c r="A5155">
        <v>15152</v>
      </c>
      <c r="B5155" t="s">
        <v>29</v>
      </c>
      <c r="C5155" t="s">
        <v>30</v>
      </c>
      <c r="D5155">
        <f t="shared" si="471"/>
        <v>152</v>
      </c>
      <c r="F5155">
        <f t="shared" si="472"/>
        <v>11852</v>
      </c>
      <c r="G5155" t="str">
        <f t="shared" si="473"/>
        <v>{"AttrType":"Power","Value":11852}</v>
      </c>
      <c r="Q5155" s="7">
        <v>152</v>
      </c>
      <c r="R5155" s="8">
        <f t="shared" si="474"/>
        <v>15</v>
      </c>
      <c r="S5155" s="9">
        <f t="shared" si="475"/>
        <v>2</v>
      </c>
      <c r="T5155" s="10">
        <f t="shared" si="476"/>
        <v>11852</v>
      </c>
    </row>
    <row r="5156" ht="15" spans="1:20">
      <c r="A5156">
        <v>15153</v>
      </c>
      <c r="B5156" t="s">
        <v>29</v>
      </c>
      <c r="C5156" t="s">
        <v>30</v>
      </c>
      <c r="D5156">
        <f t="shared" si="471"/>
        <v>153</v>
      </c>
      <c r="F5156">
        <f t="shared" si="472"/>
        <v>11928</v>
      </c>
      <c r="G5156" t="str">
        <f t="shared" si="473"/>
        <v>{"AttrType":"Power","Value":11928}</v>
      </c>
      <c r="Q5156" s="7">
        <v>153</v>
      </c>
      <c r="R5156" s="8">
        <f t="shared" si="474"/>
        <v>15</v>
      </c>
      <c r="S5156" s="9">
        <f t="shared" si="475"/>
        <v>3</v>
      </c>
      <c r="T5156" s="10">
        <f t="shared" si="476"/>
        <v>11928</v>
      </c>
    </row>
    <row r="5157" ht="15" spans="1:20">
      <c r="A5157">
        <v>15154</v>
      </c>
      <c r="B5157" t="s">
        <v>29</v>
      </c>
      <c r="C5157" t="s">
        <v>30</v>
      </c>
      <c r="D5157">
        <f t="shared" si="471"/>
        <v>154</v>
      </c>
      <c r="F5157">
        <f t="shared" si="472"/>
        <v>12004</v>
      </c>
      <c r="G5157" t="str">
        <f t="shared" si="473"/>
        <v>{"AttrType":"Power","Value":12004}</v>
      </c>
      <c r="Q5157" s="7">
        <v>154</v>
      </c>
      <c r="R5157" s="8">
        <f t="shared" si="474"/>
        <v>15</v>
      </c>
      <c r="S5157" s="9">
        <f t="shared" si="475"/>
        <v>4</v>
      </c>
      <c r="T5157" s="10">
        <f t="shared" si="476"/>
        <v>12004</v>
      </c>
    </row>
    <row r="5158" ht="15" spans="1:20">
      <c r="A5158">
        <v>15155</v>
      </c>
      <c r="B5158" t="s">
        <v>29</v>
      </c>
      <c r="C5158" t="s">
        <v>30</v>
      </c>
      <c r="D5158">
        <f t="shared" si="471"/>
        <v>155</v>
      </c>
      <c r="F5158">
        <f t="shared" si="472"/>
        <v>12080</v>
      </c>
      <c r="G5158" t="str">
        <f t="shared" si="473"/>
        <v>{"AttrType":"Power","Value":12080}</v>
      </c>
      <c r="Q5158" s="7">
        <v>155</v>
      </c>
      <c r="R5158" s="8">
        <f t="shared" si="474"/>
        <v>15</v>
      </c>
      <c r="S5158" s="9">
        <f t="shared" si="475"/>
        <v>5</v>
      </c>
      <c r="T5158" s="10">
        <f t="shared" si="476"/>
        <v>12080</v>
      </c>
    </row>
    <row r="5159" ht="15" spans="1:20">
      <c r="A5159">
        <v>15156</v>
      </c>
      <c r="B5159" t="s">
        <v>29</v>
      </c>
      <c r="C5159" t="s">
        <v>30</v>
      </c>
      <c r="D5159">
        <f t="shared" si="471"/>
        <v>156</v>
      </c>
      <c r="F5159">
        <f t="shared" si="472"/>
        <v>12156</v>
      </c>
      <c r="G5159" t="str">
        <f t="shared" si="473"/>
        <v>{"AttrType":"Power","Value":12156}</v>
      </c>
      <c r="Q5159" s="7">
        <v>156</v>
      </c>
      <c r="R5159" s="8">
        <f t="shared" si="474"/>
        <v>15</v>
      </c>
      <c r="S5159" s="9">
        <f t="shared" si="475"/>
        <v>6</v>
      </c>
      <c r="T5159" s="10">
        <f t="shared" si="476"/>
        <v>12156</v>
      </c>
    </row>
    <row r="5160" ht="15" spans="1:20">
      <c r="A5160">
        <v>15157</v>
      </c>
      <c r="B5160" t="s">
        <v>29</v>
      </c>
      <c r="C5160" t="s">
        <v>30</v>
      </c>
      <c r="D5160">
        <f t="shared" si="471"/>
        <v>157</v>
      </c>
      <c r="F5160">
        <f t="shared" si="472"/>
        <v>12232</v>
      </c>
      <c r="G5160" t="str">
        <f t="shared" si="473"/>
        <v>{"AttrType":"Power","Value":12232}</v>
      </c>
      <c r="Q5160" s="7">
        <v>157</v>
      </c>
      <c r="R5160" s="8">
        <f t="shared" si="474"/>
        <v>15</v>
      </c>
      <c r="S5160" s="9">
        <f t="shared" si="475"/>
        <v>7</v>
      </c>
      <c r="T5160" s="10">
        <f t="shared" si="476"/>
        <v>12232</v>
      </c>
    </row>
    <row r="5161" ht="15" spans="1:20">
      <c r="A5161">
        <v>15158</v>
      </c>
      <c r="B5161" t="s">
        <v>29</v>
      </c>
      <c r="C5161" t="s">
        <v>30</v>
      </c>
      <c r="D5161">
        <f t="shared" si="471"/>
        <v>158</v>
      </c>
      <c r="F5161">
        <f t="shared" si="472"/>
        <v>12308</v>
      </c>
      <c r="G5161" t="str">
        <f t="shared" si="473"/>
        <v>{"AttrType":"Power","Value":12308}</v>
      </c>
      <c r="Q5161" s="7">
        <v>158</v>
      </c>
      <c r="R5161" s="8">
        <f t="shared" si="474"/>
        <v>15</v>
      </c>
      <c r="S5161" s="9">
        <f t="shared" si="475"/>
        <v>8</v>
      </c>
      <c r="T5161" s="10">
        <f t="shared" si="476"/>
        <v>12308</v>
      </c>
    </row>
    <row r="5162" ht="15" spans="1:20">
      <c r="A5162">
        <v>15159</v>
      </c>
      <c r="B5162" t="s">
        <v>29</v>
      </c>
      <c r="C5162" t="s">
        <v>30</v>
      </c>
      <c r="D5162">
        <f t="shared" si="471"/>
        <v>159</v>
      </c>
      <c r="F5162">
        <f t="shared" si="472"/>
        <v>12384</v>
      </c>
      <c r="G5162" t="str">
        <f t="shared" si="473"/>
        <v>{"AttrType":"Power","Value":12384}</v>
      </c>
      <c r="Q5162" s="7">
        <v>159</v>
      </c>
      <c r="R5162" s="8">
        <f t="shared" si="474"/>
        <v>15</v>
      </c>
      <c r="S5162" s="9">
        <f t="shared" si="475"/>
        <v>9</v>
      </c>
      <c r="T5162" s="10">
        <f t="shared" si="476"/>
        <v>12384</v>
      </c>
    </row>
    <row r="5163" ht="15" spans="1:20">
      <c r="A5163">
        <v>15160</v>
      </c>
      <c r="B5163" t="s">
        <v>29</v>
      </c>
      <c r="C5163" t="s">
        <v>30</v>
      </c>
      <c r="D5163">
        <f t="shared" si="471"/>
        <v>160</v>
      </c>
      <c r="F5163">
        <f t="shared" si="472"/>
        <v>12460</v>
      </c>
      <c r="G5163" t="str">
        <f t="shared" si="473"/>
        <v>{"AttrType":"Power","Value":12460}</v>
      </c>
      <c r="Q5163" s="7">
        <v>160</v>
      </c>
      <c r="R5163" s="8">
        <f t="shared" si="474"/>
        <v>15</v>
      </c>
      <c r="S5163" s="9">
        <f t="shared" si="475"/>
        <v>10</v>
      </c>
      <c r="T5163" s="10">
        <f t="shared" si="476"/>
        <v>12460</v>
      </c>
    </row>
    <row r="5164" ht="15" spans="1:20">
      <c r="A5164">
        <v>15161</v>
      </c>
      <c r="B5164" t="s">
        <v>29</v>
      </c>
      <c r="C5164" t="s">
        <v>30</v>
      </c>
      <c r="D5164">
        <f t="shared" ref="D5164:D5227" si="477">D4164</f>
        <v>161</v>
      </c>
      <c r="F5164">
        <f t="shared" si="472"/>
        <v>12537</v>
      </c>
      <c r="G5164" t="str">
        <f t="shared" si="473"/>
        <v>{"AttrType":"Power","Value":12537}</v>
      </c>
      <c r="Q5164" s="7">
        <v>161</v>
      </c>
      <c r="R5164" s="8">
        <f t="shared" si="474"/>
        <v>16</v>
      </c>
      <c r="S5164" s="9">
        <f t="shared" si="475"/>
        <v>1</v>
      </c>
      <c r="T5164" s="10">
        <f t="shared" si="476"/>
        <v>12537</v>
      </c>
    </row>
    <row r="5165" ht="15" spans="1:20">
      <c r="A5165">
        <v>15162</v>
      </c>
      <c r="B5165" t="s">
        <v>29</v>
      </c>
      <c r="C5165" t="s">
        <v>30</v>
      </c>
      <c r="D5165">
        <f t="shared" si="477"/>
        <v>162</v>
      </c>
      <c r="F5165">
        <f t="shared" si="472"/>
        <v>12614</v>
      </c>
      <c r="G5165" t="str">
        <f t="shared" si="473"/>
        <v>{"AttrType":"Power","Value":12614}</v>
      </c>
      <c r="Q5165" s="7">
        <v>162</v>
      </c>
      <c r="R5165" s="8">
        <f t="shared" si="474"/>
        <v>16</v>
      </c>
      <c r="S5165" s="9">
        <f t="shared" si="475"/>
        <v>2</v>
      </c>
      <c r="T5165" s="10">
        <f t="shared" si="476"/>
        <v>12614</v>
      </c>
    </row>
    <row r="5166" ht="15" spans="1:20">
      <c r="A5166">
        <v>15163</v>
      </c>
      <c r="B5166" t="s">
        <v>29</v>
      </c>
      <c r="C5166" t="s">
        <v>30</v>
      </c>
      <c r="D5166">
        <f t="shared" si="477"/>
        <v>163</v>
      </c>
      <c r="F5166">
        <f t="shared" si="472"/>
        <v>12691</v>
      </c>
      <c r="G5166" t="str">
        <f t="shared" si="473"/>
        <v>{"AttrType":"Power","Value":12691}</v>
      </c>
      <c r="Q5166" s="7">
        <v>163</v>
      </c>
      <c r="R5166" s="8">
        <f t="shared" si="474"/>
        <v>16</v>
      </c>
      <c r="S5166" s="9">
        <f t="shared" si="475"/>
        <v>3</v>
      </c>
      <c r="T5166" s="10">
        <f t="shared" si="476"/>
        <v>12691</v>
      </c>
    </row>
    <row r="5167" ht="15" spans="1:20">
      <c r="A5167">
        <v>15164</v>
      </c>
      <c r="B5167" t="s">
        <v>29</v>
      </c>
      <c r="C5167" t="s">
        <v>30</v>
      </c>
      <c r="D5167">
        <f t="shared" si="477"/>
        <v>164</v>
      </c>
      <c r="F5167">
        <f t="shared" si="472"/>
        <v>12768</v>
      </c>
      <c r="G5167" t="str">
        <f t="shared" si="473"/>
        <v>{"AttrType":"Power","Value":12768}</v>
      </c>
      <c r="Q5167" s="7">
        <v>164</v>
      </c>
      <c r="R5167" s="8">
        <f t="shared" si="474"/>
        <v>16</v>
      </c>
      <c r="S5167" s="9">
        <f t="shared" si="475"/>
        <v>4</v>
      </c>
      <c r="T5167" s="10">
        <f t="shared" si="476"/>
        <v>12768</v>
      </c>
    </row>
    <row r="5168" ht="15" spans="1:20">
      <c r="A5168">
        <v>15165</v>
      </c>
      <c r="B5168" t="s">
        <v>29</v>
      </c>
      <c r="C5168" t="s">
        <v>30</v>
      </c>
      <c r="D5168">
        <f t="shared" si="477"/>
        <v>165</v>
      </c>
      <c r="F5168">
        <f t="shared" si="472"/>
        <v>12845</v>
      </c>
      <c r="G5168" t="str">
        <f t="shared" si="473"/>
        <v>{"AttrType":"Power","Value":12845}</v>
      </c>
      <c r="Q5168" s="7">
        <v>165</v>
      </c>
      <c r="R5168" s="8">
        <f t="shared" si="474"/>
        <v>16</v>
      </c>
      <c r="S5168" s="9">
        <f t="shared" si="475"/>
        <v>5</v>
      </c>
      <c r="T5168" s="10">
        <f t="shared" si="476"/>
        <v>12845</v>
      </c>
    </row>
    <row r="5169" ht="15" spans="1:20">
      <c r="A5169">
        <v>15166</v>
      </c>
      <c r="B5169" t="s">
        <v>29</v>
      </c>
      <c r="C5169" t="s">
        <v>30</v>
      </c>
      <c r="D5169">
        <f t="shared" si="477"/>
        <v>166</v>
      </c>
      <c r="F5169">
        <f t="shared" si="472"/>
        <v>12922</v>
      </c>
      <c r="G5169" t="str">
        <f t="shared" si="473"/>
        <v>{"AttrType":"Power","Value":12922}</v>
      </c>
      <c r="Q5169" s="7">
        <v>166</v>
      </c>
      <c r="R5169" s="8">
        <f t="shared" si="474"/>
        <v>16</v>
      </c>
      <c r="S5169" s="9">
        <f t="shared" si="475"/>
        <v>6</v>
      </c>
      <c r="T5169" s="10">
        <f t="shared" si="476"/>
        <v>12922</v>
      </c>
    </row>
    <row r="5170" ht="15" spans="1:20">
      <c r="A5170">
        <v>15167</v>
      </c>
      <c r="B5170" t="s">
        <v>29</v>
      </c>
      <c r="C5170" t="s">
        <v>30</v>
      </c>
      <c r="D5170">
        <f t="shared" si="477"/>
        <v>167</v>
      </c>
      <c r="F5170">
        <f t="shared" si="472"/>
        <v>12999</v>
      </c>
      <c r="G5170" t="str">
        <f t="shared" si="473"/>
        <v>{"AttrType":"Power","Value":12999}</v>
      </c>
      <c r="Q5170" s="7">
        <v>167</v>
      </c>
      <c r="R5170" s="8">
        <f t="shared" si="474"/>
        <v>16</v>
      </c>
      <c r="S5170" s="9">
        <f t="shared" si="475"/>
        <v>7</v>
      </c>
      <c r="T5170" s="10">
        <f t="shared" si="476"/>
        <v>12999</v>
      </c>
    </row>
    <row r="5171" ht="15" spans="1:20">
      <c r="A5171">
        <v>15168</v>
      </c>
      <c r="B5171" t="s">
        <v>29</v>
      </c>
      <c r="C5171" t="s">
        <v>30</v>
      </c>
      <c r="D5171">
        <f t="shared" si="477"/>
        <v>168</v>
      </c>
      <c r="F5171">
        <f t="shared" si="472"/>
        <v>13076</v>
      </c>
      <c r="G5171" t="str">
        <f t="shared" si="473"/>
        <v>{"AttrType":"Power","Value":13076}</v>
      </c>
      <c r="Q5171" s="7">
        <v>168</v>
      </c>
      <c r="R5171" s="8">
        <f t="shared" si="474"/>
        <v>16</v>
      </c>
      <c r="S5171" s="9">
        <f t="shared" si="475"/>
        <v>8</v>
      </c>
      <c r="T5171" s="10">
        <f t="shared" si="476"/>
        <v>13076</v>
      </c>
    </row>
    <row r="5172" ht="15" spans="1:20">
      <c r="A5172">
        <v>15169</v>
      </c>
      <c r="B5172" t="s">
        <v>29</v>
      </c>
      <c r="C5172" t="s">
        <v>30</v>
      </c>
      <c r="D5172">
        <f t="shared" si="477"/>
        <v>169</v>
      </c>
      <c r="F5172">
        <f t="shared" si="472"/>
        <v>13153</v>
      </c>
      <c r="G5172" t="str">
        <f t="shared" si="473"/>
        <v>{"AttrType":"Power","Value":13153}</v>
      </c>
      <c r="Q5172" s="7">
        <v>169</v>
      </c>
      <c r="R5172" s="8">
        <f t="shared" si="474"/>
        <v>16</v>
      </c>
      <c r="S5172" s="9">
        <f t="shared" si="475"/>
        <v>9</v>
      </c>
      <c r="T5172" s="10">
        <f t="shared" si="476"/>
        <v>13153</v>
      </c>
    </row>
    <row r="5173" ht="15" spans="1:20">
      <c r="A5173">
        <v>15170</v>
      </c>
      <c r="B5173" t="s">
        <v>29</v>
      </c>
      <c r="C5173" t="s">
        <v>30</v>
      </c>
      <c r="D5173">
        <f t="shared" si="477"/>
        <v>170</v>
      </c>
      <c r="F5173">
        <f t="shared" si="472"/>
        <v>13230</v>
      </c>
      <c r="G5173" t="str">
        <f t="shared" si="473"/>
        <v>{"AttrType":"Power","Value":13230}</v>
      </c>
      <c r="Q5173" s="7">
        <v>170</v>
      </c>
      <c r="R5173" s="8">
        <f t="shared" si="474"/>
        <v>16</v>
      </c>
      <c r="S5173" s="9">
        <f t="shared" si="475"/>
        <v>10</v>
      </c>
      <c r="T5173" s="10">
        <f t="shared" si="476"/>
        <v>13230</v>
      </c>
    </row>
    <row r="5174" ht="15" spans="1:20">
      <c r="A5174">
        <v>15171</v>
      </c>
      <c r="B5174" t="s">
        <v>29</v>
      </c>
      <c r="C5174" t="s">
        <v>30</v>
      </c>
      <c r="D5174">
        <f t="shared" si="477"/>
        <v>171</v>
      </c>
      <c r="F5174">
        <f t="shared" si="472"/>
        <v>13308</v>
      </c>
      <c r="G5174" t="str">
        <f t="shared" si="473"/>
        <v>{"AttrType":"Power","Value":13308}</v>
      </c>
      <c r="Q5174" s="7">
        <v>171</v>
      </c>
      <c r="R5174" s="8">
        <f t="shared" si="474"/>
        <v>17</v>
      </c>
      <c r="S5174" s="9">
        <f t="shared" si="475"/>
        <v>1</v>
      </c>
      <c r="T5174" s="10">
        <f t="shared" si="476"/>
        <v>13308</v>
      </c>
    </row>
    <row r="5175" ht="15" spans="1:20">
      <c r="A5175">
        <v>15172</v>
      </c>
      <c r="B5175" t="s">
        <v>29</v>
      </c>
      <c r="C5175" t="s">
        <v>30</v>
      </c>
      <c r="D5175">
        <f t="shared" si="477"/>
        <v>172</v>
      </c>
      <c r="F5175">
        <f t="shared" si="472"/>
        <v>13386</v>
      </c>
      <c r="G5175" t="str">
        <f t="shared" si="473"/>
        <v>{"AttrType":"Power","Value":13386}</v>
      </c>
      <c r="Q5175" s="7">
        <v>172</v>
      </c>
      <c r="R5175" s="8">
        <f t="shared" si="474"/>
        <v>17</v>
      </c>
      <c r="S5175" s="9">
        <f t="shared" si="475"/>
        <v>2</v>
      </c>
      <c r="T5175" s="10">
        <f t="shared" si="476"/>
        <v>13386</v>
      </c>
    </row>
    <row r="5176" ht="15" spans="1:20">
      <c r="A5176">
        <v>15173</v>
      </c>
      <c r="B5176" t="s">
        <v>29</v>
      </c>
      <c r="C5176" t="s">
        <v>30</v>
      </c>
      <c r="D5176">
        <f t="shared" si="477"/>
        <v>173</v>
      </c>
      <c r="F5176">
        <f t="shared" si="472"/>
        <v>13464</v>
      </c>
      <c r="G5176" t="str">
        <f t="shared" si="473"/>
        <v>{"AttrType":"Power","Value":13464}</v>
      </c>
      <c r="Q5176" s="7">
        <v>173</v>
      </c>
      <c r="R5176" s="8">
        <f t="shared" si="474"/>
        <v>17</v>
      </c>
      <c r="S5176" s="9">
        <f t="shared" si="475"/>
        <v>3</v>
      </c>
      <c r="T5176" s="10">
        <f t="shared" si="476"/>
        <v>13464</v>
      </c>
    </row>
    <row r="5177" ht="15" spans="1:20">
      <c r="A5177">
        <v>15174</v>
      </c>
      <c r="B5177" t="s">
        <v>29</v>
      </c>
      <c r="C5177" t="s">
        <v>30</v>
      </c>
      <c r="D5177">
        <f t="shared" si="477"/>
        <v>174</v>
      </c>
      <c r="F5177">
        <f t="shared" si="472"/>
        <v>13542</v>
      </c>
      <c r="G5177" t="str">
        <f t="shared" si="473"/>
        <v>{"AttrType":"Power","Value":13542}</v>
      </c>
      <c r="Q5177" s="7">
        <v>174</v>
      </c>
      <c r="R5177" s="8">
        <f t="shared" si="474"/>
        <v>17</v>
      </c>
      <c r="S5177" s="9">
        <f t="shared" si="475"/>
        <v>4</v>
      </c>
      <c r="T5177" s="10">
        <f t="shared" si="476"/>
        <v>13542</v>
      </c>
    </row>
    <row r="5178" ht="15" spans="1:20">
      <c r="A5178">
        <v>15175</v>
      </c>
      <c r="B5178" t="s">
        <v>29</v>
      </c>
      <c r="C5178" t="s">
        <v>30</v>
      </c>
      <c r="D5178">
        <f t="shared" si="477"/>
        <v>175</v>
      </c>
      <c r="F5178">
        <f t="shared" si="472"/>
        <v>13620</v>
      </c>
      <c r="G5178" t="str">
        <f t="shared" si="473"/>
        <v>{"AttrType":"Power","Value":13620}</v>
      </c>
      <c r="Q5178" s="7">
        <v>175</v>
      </c>
      <c r="R5178" s="8">
        <f t="shared" si="474"/>
        <v>17</v>
      </c>
      <c r="S5178" s="9">
        <f t="shared" si="475"/>
        <v>5</v>
      </c>
      <c r="T5178" s="10">
        <f t="shared" si="476"/>
        <v>13620</v>
      </c>
    </row>
    <row r="5179" ht="15" spans="1:20">
      <c r="A5179">
        <v>15176</v>
      </c>
      <c r="B5179" t="s">
        <v>29</v>
      </c>
      <c r="C5179" t="s">
        <v>30</v>
      </c>
      <c r="D5179">
        <f t="shared" si="477"/>
        <v>176</v>
      </c>
      <c r="F5179">
        <f t="shared" si="472"/>
        <v>13698</v>
      </c>
      <c r="G5179" t="str">
        <f t="shared" si="473"/>
        <v>{"AttrType":"Power","Value":13698}</v>
      </c>
      <c r="Q5179" s="7">
        <v>176</v>
      </c>
      <c r="R5179" s="8">
        <f t="shared" si="474"/>
        <v>17</v>
      </c>
      <c r="S5179" s="9">
        <f t="shared" si="475"/>
        <v>6</v>
      </c>
      <c r="T5179" s="10">
        <f t="shared" si="476"/>
        <v>13698</v>
      </c>
    </row>
    <row r="5180" ht="15" spans="1:20">
      <c r="A5180">
        <v>15177</v>
      </c>
      <c r="B5180" t="s">
        <v>29</v>
      </c>
      <c r="C5180" t="s">
        <v>30</v>
      </c>
      <c r="D5180">
        <f t="shared" si="477"/>
        <v>177</v>
      </c>
      <c r="F5180">
        <f t="shared" si="472"/>
        <v>13776</v>
      </c>
      <c r="G5180" t="str">
        <f t="shared" si="473"/>
        <v>{"AttrType":"Power","Value":13776}</v>
      </c>
      <c r="Q5180" s="7">
        <v>177</v>
      </c>
      <c r="R5180" s="8">
        <f t="shared" si="474"/>
        <v>17</v>
      </c>
      <c r="S5180" s="9">
        <f t="shared" si="475"/>
        <v>7</v>
      </c>
      <c r="T5180" s="10">
        <f t="shared" si="476"/>
        <v>13776</v>
      </c>
    </row>
    <row r="5181" ht="15" spans="1:20">
      <c r="A5181">
        <v>15178</v>
      </c>
      <c r="B5181" t="s">
        <v>29</v>
      </c>
      <c r="C5181" t="s">
        <v>30</v>
      </c>
      <c r="D5181">
        <f t="shared" si="477"/>
        <v>178</v>
      </c>
      <c r="F5181">
        <f t="shared" si="472"/>
        <v>13854</v>
      </c>
      <c r="G5181" t="str">
        <f t="shared" si="473"/>
        <v>{"AttrType":"Power","Value":13854}</v>
      </c>
      <c r="Q5181" s="7">
        <v>178</v>
      </c>
      <c r="R5181" s="8">
        <f t="shared" si="474"/>
        <v>17</v>
      </c>
      <c r="S5181" s="9">
        <f t="shared" si="475"/>
        <v>8</v>
      </c>
      <c r="T5181" s="10">
        <f t="shared" si="476"/>
        <v>13854</v>
      </c>
    </row>
    <row r="5182" ht="15" spans="1:20">
      <c r="A5182">
        <v>15179</v>
      </c>
      <c r="B5182" t="s">
        <v>29</v>
      </c>
      <c r="C5182" t="s">
        <v>30</v>
      </c>
      <c r="D5182">
        <f t="shared" si="477"/>
        <v>179</v>
      </c>
      <c r="F5182">
        <f t="shared" si="472"/>
        <v>13932</v>
      </c>
      <c r="G5182" t="str">
        <f t="shared" si="473"/>
        <v>{"AttrType":"Power","Value":13932}</v>
      </c>
      <c r="Q5182" s="7">
        <v>179</v>
      </c>
      <c r="R5182" s="8">
        <f t="shared" si="474"/>
        <v>17</v>
      </c>
      <c r="S5182" s="9">
        <f t="shared" si="475"/>
        <v>9</v>
      </c>
      <c r="T5182" s="10">
        <f t="shared" si="476"/>
        <v>13932</v>
      </c>
    </row>
    <row r="5183" ht="15" spans="1:20">
      <c r="A5183">
        <v>15180</v>
      </c>
      <c r="B5183" t="s">
        <v>29</v>
      </c>
      <c r="C5183" t="s">
        <v>30</v>
      </c>
      <c r="D5183">
        <f t="shared" si="477"/>
        <v>180</v>
      </c>
      <c r="F5183">
        <f t="shared" si="472"/>
        <v>14010</v>
      </c>
      <c r="G5183" t="str">
        <f t="shared" si="473"/>
        <v>{"AttrType":"Power","Value":14010}</v>
      </c>
      <c r="Q5183" s="7">
        <v>180</v>
      </c>
      <c r="R5183" s="8">
        <f t="shared" si="474"/>
        <v>17</v>
      </c>
      <c r="S5183" s="9">
        <f t="shared" si="475"/>
        <v>10</v>
      </c>
      <c r="T5183" s="10">
        <f t="shared" si="476"/>
        <v>14010</v>
      </c>
    </row>
    <row r="5184" ht="15" spans="1:20">
      <c r="A5184">
        <v>15181</v>
      </c>
      <c r="B5184" t="s">
        <v>29</v>
      </c>
      <c r="C5184" t="s">
        <v>30</v>
      </c>
      <c r="D5184">
        <f t="shared" si="477"/>
        <v>181</v>
      </c>
      <c r="F5184">
        <f t="shared" si="472"/>
        <v>14089</v>
      </c>
      <c r="G5184" t="str">
        <f t="shared" si="473"/>
        <v>{"AttrType":"Power","Value":14089}</v>
      </c>
      <c r="Q5184" s="7">
        <v>181</v>
      </c>
      <c r="R5184" s="8">
        <f t="shared" si="474"/>
        <v>18</v>
      </c>
      <c r="S5184" s="9">
        <f t="shared" si="475"/>
        <v>1</v>
      </c>
      <c r="T5184" s="10">
        <f t="shared" si="476"/>
        <v>14089</v>
      </c>
    </row>
    <row r="5185" ht="15" spans="1:20">
      <c r="A5185">
        <v>15182</v>
      </c>
      <c r="B5185" t="s">
        <v>29</v>
      </c>
      <c r="C5185" t="s">
        <v>30</v>
      </c>
      <c r="D5185">
        <f t="shared" si="477"/>
        <v>182</v>
      </c>
      <c r="F5185">
        <f t="shared" si="472"/>
        <v>14168</v>
      </c>
      <c r="G5185" t="str">
        <f t="shared" si="473"/>
        <v>{"AttrType":"Power","Value":14168}</v>
      </c>
      <c r="Q5185" s="7">
        <v>182</v>
      </c>
      <c r="R5185" s="8">
        <f t="shared" si="474"/>
        <v>18</v>
      </c>
      <c r="S5185" s="9">
        <f t="shared" si="475"/>
        <v>2</v>
      </c>
      <c r="T5185" s="10">
        <f t="shared" si="476"/>
        <v>14168</v>
      </c>
    </row>
    <row r="5186" ht="15" spans="1:20">
      <c r="A5186">
        <v>15183</v>
      </c>
      <c r="B5186" t="s">
        <v>29</v>
      </c>
      <c r="C5186" t="s">
        <v>30</v>
      </c>
      <c r="D5186">
        <f t="shared" si="477"/>
        <v>183</v>
      </c>
      <c r="F5186">
        <f t="shared" si="472"/>
        <v>14247</v>
      </c>
      <c r="G5186" t="str">
        <f t="shared" si="473"/>
        <v>{"AttrType":"Power","Value":14247}</v>
      </c>
      <c r="Q5186" s="7">
        <v>183</v>
      </c>
      <c r="R5186" s="8">
        <f t="shared" si="474"/>
        <v>18</v>
      </c>
      <c r="S5186" s="9">
        <f t="shared" si="475"/>
        <v>3</v>
      </c>
      <c r="T5186" s="10">
        <f t="shared" si="476"/>
        <v>14247</v>
      </c>
    </row>
    <row r="5187" ht="15" spans="1:20">
      <c r="A5187">
        <v>15184</v>
      </c>
      <c r="B5187" t="s">
        <v>29</v>
      </c>
      <c r="C5187" t="s">
        <v>30</v>
      </c>
      <c r="D5187">
        <f t="shared" si="477"/>
        <v>184</v>
      </c>
      <c r="F5187">
        <f t="shared" si="472"/>
        <v>14326</v>
      </c>
      <c r="G5187" t="str">
        <f t="shared" si="473"/>
        <v>{"AttrType":"Power","Value":14326}</v>
      </c>
      <c r="Q5187" s="7">
        <v>184</v>
      </c>
      <c r="R5187" s="8">
        <f t="shared" si="474"/>
        <v>18</v>
      </c>
      <c r="S5187" s="9">
        <f t="shared" si="475"/>
        <v>4</v>
      </c>
      <c r="T5187" s="10">
        <f t="shared" si="476"/>
        <v>14326</v>
      </c>
    </row>
    <row r="5188" ht="15" spans="1:20">
      <c r="A5188">
        <v>15185</v>
      </c>
      <c r="B5188" t="s">
        <v>29</v>
      </c>
      <c r="C5188" t="s">
        <v>30</v>
      </c>
      <c r="D5188">
        <f t="shared" si="477"/>
        <v>185</v>
      </c>
      <c r="F5188">
        <f t="shared" si="472"/>
        <v>14405</v>
      </c>
      <c r="G5188" t="str">
        <f t="shared" si="473"/>
        <v>{"AttrType":"Power","Value":14405}</v>
      </c>
      <c r="Q5188" s="7">
        <v>185</v>
      </c>
      <c r="R5188" s="8">
        <f t="shared" si="474"/>
        <v>18</v>
      </c>
      <c r="S5188" s="9">
        <f t="shared" si="475"/>
        <v>5</v>
      </c>
      <c r="T5188" s="10">
        <f t="shared" si="476"/>
        <v>14405</v>
      </c>
    </row>
    <row r="5189" ht="15" spans="1:20">
      <c r="A5189">
        <v>15186</v>
      </c>
      <c r="B5189" t="s">
        <v>29</v>
      </c>
      <c r="C5189" t="s">
        <v>30</v>
      </c>
      <c r="D5189">
        <f t="shared" si="477"/>
        <v>186</v>
      </c>
      <c r="F5189">
        <f t="shared" ref="F5189:F5252" si="478">T5189</f>
        <v>14484</v>
      </c>
      <c r="G5189" t="str">
        <f t="shared" ref="G5189:G5252" si="479">$N$3&amp;F5189&amp;$O$3</f>
        <v>{"AttrType":"Power","Value":14484}</v>
      </c>
      <c r="Q5189" s="7">
        <v>186</v>
      </c>
      <c r="R5189" s="8">
        <f t="shared" si="474"/>
        <v>18</v>
      </c>
      <c r="S5189" s="9">
        <f t="shared" si="475"/>
        <v>6</v>
      </c>
      <c r="T5189" s="10">
        <f t="shared" si="476"/>
        <v>14484</v>
      </c>
    </row>
    <row r="5190" ht="15" spans="1:20">
      <c r="A5190">
        <v>15187</v>
      </c>
      <c r="B5190" t="s">
        <v>29</v>
      </c>
      <c r="C5190" t="s">
        <v>30</v>
      </c>
      <c r="D5190">
        <f t="shared" si="477"/>
        <v>187</v>
      </c>
      <c r="F5190">
        <f t="shared" si="478"/>
        <v>14563</v>
      </c>
      <c r="G5190" t="str">
        <f t="shared" si="479"/>
        <v>{"AttrType":"Power","Value":14563}</v>
      </c>
      <c r="Q5190" s="7">
        <v>187</v>
      </c>
      <c r="R5190" s="8">
        <f t="shared" si="474"/>
        <v>18</v>
      </c>
      <c r="S5190" s="9">
        <f t="shared" si="475"/>
        <v>7</v>
      </c>
      <c r="T5190" s="10">
        <f t="shared" si="476"/>
        <v>14563</v>
      </c>
    </row>
    <row r="5191" ht="15" spans="1:20">
      <c r="A5191">
        <v>15188</v>
      </c>
      <c r="B5191" t="s">
        <v>29</v>
      </c>
      <c r="C5191" t="s">
        <v>30</v>
      </c>
      <c r="D5191">
        <f t="shared" si="477"/>
        <v>188</v>
      </c>
      <c r="F5191">
        <f t="shared" si="478"/>
        <v>14642</v>
      </c>
      <c r="G5191" t="str">
        <f t="shared" si="479"/>
        <v>{"AttrType":"Power","Value":14642}</v>
      </c>
      <c r="Q5191" s="7">
        <v>188</v>
      </c>
      <c r="R5191" s="8">
        <f t="shared" si="474"/>
        <v>18</v>
      </c>
      <c r="S5191" s="9">
        <f t="shared" si="475"/>
        <v>8</v>
      </c>
      <c r="T5191" s="10">
        <f t="shared" si="476"/>
        <v>14642</v>
      </c>
    </row>
    <row r="5192" ht="15" spans="1:20">
      <c r="A5192">
        <v>15189</v>
      </c>
      <c r="B5192" t="s">
        <v>29</v>
      </c>
      <c r="C5192" t="s">
        <v>30</v>
      </c>
      <c r="D5192">
        <f t="shared" si="477"/>
        <v>189</v>
      </c>
      <c r="F5192">
        <f t="shared" si="478"/>
        <v>14721</v>
      </c>
      <c r="G5192" t="str">
        <f t="shared" si="479"/>
        <v>{"AttrType":"Power","Value":14721}</v>
      </c>
      <c r="Q5192" s="7">
        <v>189</v>
      </c>
      <c r="R5192" s="8">
        <f t="shared" si="474"/>
        <v>18</v>
      </c>
      <c r="S5192" s="9">
        <f t="shared" si="475"/>
        <v>9</v>
      </c>
      <c r="T5192" s="10">
        <f t="shared" si="476"/>
        <v>14721</v>
      </c>
    </row>
    <row r="5193" ht="15" spans="1:20">
      <c r="A5193">
        <v>15190</v>
      </c>
      <c r="B5193" t="s">
        <v>29</v>
      </c>
      <c r="C5193" t="s">
        <v>30</v>
      </c>
      <c r="D5193">
        <f t="shared" si="477"/>
        <v>190</v>
      </c>
      <c r="F5193">
        <f t="shared" si="478"/>
        <v>14800</v>
      </c>
      <c r="G5193" t="str">
        <f t="shared" si="479"/>
        <v>{"AttrType":"Power","Value":14800}</v>
      </c>
      <c r="Q5193" s="7">
        <v>190</v>
      </c>
      <c r="R5193" s="8">
        <f t="shared" si="474"/>
        <v>18</v>
      </c>
      <c r="S5193" s="9">
        <f t="shared" si="475"/>
        <v>10</v>
      </c>
      <c r="T5193" s="10">
        <f t="shared" si="476"/>
        <v>14800</v>
      </c>
    </row>
    <row r="5194" ht="15" spans="1:20">
      <c r="A5194">
        <v>15191</v>
      </c>
      <c r="B5194" t="s">
        <v>29</v>
      </c>
      <c r="C5194" t="s">
        <v>30</v>
      </c>
      <c r="D5194">
        <f t="shared" si="477"/>
        <v>191</v>
      </c>
      <c r="F5194">
        <f t="shared" si="478"/>
        <v>14880</v>
      </c>
      <c r="G5194" t="str">
        <f t="shared" si="479"/>
        <v>{"AttrType":"Power","Value":14880}</v>
      </c>
      <c r="Q5194" s="7">
        <v>191</v>
      </c>
      <c r="R5194" s="8">
        <f t="shared" si="474"/>
        <v>19</v>
      </c>
      <c r="S5194" s="9">
        <f t="shared" si="475"/>
        <v>1</v>
      </c>
      <c r="T5194" s="10">
        <f t="shared" si="476"/>
        <v>14880</v>
      </c>
    </row>
    <row r="5195" ht="15" spans="1:20">
      <c r="A5195">
        <v>15192</v>
      </c>
      <c r="B5195" t="s">
        <v>29</v>
      </c>
      <c r="C5195" t="s">
        <v>30</v>
      </c>
      <c r="D5195">
        <f t="shared" si="477"/>
        <v>192</v>
      </c>
      <c r="F5195">
        <f t="shared" si="478"/>
        <v>14960</v>
      </c>
      <c r="G5195" t="str">
        <f t="shared" si="479"/>
        <v>{"AttrType":"Power","Value":14960}</v>
      </c>
      <c r="Q5195" s="7">
        <v>192</v>
      </c>
      <c r="R5195" s="8">
        <f t="shared" si="474"/>
        <v>19</v>
      </c>
      <c r="S5195" s="9">
        <f t="shared" si="475"/>
        <v>2</v>
      </c>
      <c r="T5195" s="10">
        <f t="shared" si="476"/>
        <v>14960</v>
      </c>
    </row>
    <row r="5196" ht="15" spans="1:20">
      <c r="A5196">
        <v>15193</v>
      </c>
      <c r="B5196" t="s">
        <v>29</v>
      </c>
      <c r="C5196" t="s">
        <v>30</v>
      </c>
      <c r="D5196">
        <f t="shared" si="477"/>
        <v>193</v>
      </c>
      <c r="F5196">
        <f t="shared" si="478"/>
        <v>15040</v>
      </c>
      <c r="G5196" t="str">
        <f t="shared" si="479"/>
        <v>{"AttrType":"Power","Value":15040}</v>
      </c>
      <c r="Q5196" s="7">
        <v>193</v>
      </c>
      <c r="R5196" s="8">
        <f t="shared" si="474"/>
        <v>19</v>
      </c>
      <c r="S5196" s="9">
        <f t="shared" si="475"/>
        <v>3</v>
      </c>
      <c r="T5196" s="10">
        <f t="shared" si="476"/>
        <v>15040</v>
      </c>
    </row>
    <row r="5197" ht="15" spans="1:20">
      <c r="A5197">
        <v>15194</v>
      </c>
      <c r="B5197" t="s">
        <v>29</v>
      </c>
      <c r="C5197" t="s">
        <v>30</v>
      </c>
      <c r="D5197">
        <f t="shared" si="477"/>
        <v>194</v>
      </c>
      <c r="F5197">
        <f t="shared" si="478"/>
        <v>15120</v>
      </c>
      <c r="G5197" t="str">
        <f t="shared" si="479"/>
        <v>{"AttrType":"Power","Value":15120}</v>
      </c>
      <c r="Q5197" s="7">
        <v>194</v>
      </c>
      <c r="R5197" s="8">
        <f t="shared" ref="R5197:R5260" si="480">INT((Q5197-1)/10)</f>
        <v>19</v>
      </c>
      <c r="S5197" s="9">
        <f t="shared" ref="S5197:S5260" si="481">Q5197-10*R5197</f>
        <v>4</v>
      </c>
      <c r="T5197" s="10">
        <f t="shared" ref="T5197:T5260" si="482">$V$5005+$V$5006+5*R5197*(R5197+1+$V$5007)+S5197*(R5197+1+$V$5007)+300*R5197</f>
        <v>15120</v>
      </c>
    </row>
    <row r="5198" ht="15" spans="1:20">
      <c r="A5198">
        <v>15195</v>
      </c>
      <c r="B5198" t="s">
        <v>29</v>
      </c>
      <c r="C5198" t="s">
        <v>30</v>
      </c>
      <c r="D5198">
        <f t="shared" si="477"/>
        <v>195</v>
      </c>
      <c r="F5198">
        <f t="shared" si="478"/>
        <v>15200</v>
      </c>
      <c r="G5198" t="str">
        <f t="shared" si="479"/>
        <v>{"AttrType":"Power","Value":15200}</v>
      </c>
      <c r="Q5198" s="7">
        <v>195</v>
      </c>
      <c r="R5198" s="8">
        <f t="shared" si="480"/>
        <v>19</v>
      </c>
      <c r="S5198" s="9">
        <f t="shared" si="481"/>
        <v>5</v>
      </c>
      <c r="T5198" s="10">
        <f t="shared" si="482"/>
        <v>15200</v>
      </c>
    </row>
    <row r="5199" ht="15" spans="1:20">
      <c r="A5199">
        <v>15196</v>
      </c>
      <c r="B5199" t="s">
        <v>29</v>
      </c>
      <c r="C5199" t="s">
        <v>30</v>
      </c>
      <c r="D5199">
        <f t="shared" si="477"/>
        <v>196</v>
      </c>
      <c r="F5199">
        <f t="shared" si="478"/>
        <v>15280</v>
      </c>
      <c r="G5199" t="str">
        <f t="shared" si="479"/>
        <v>{"AttrType":"Power","Value":15280}</v>
      </c>
      <c r="Q5199" s="7">
        <v>196</v>
      </c>
      <c r="R5199" s="8">
        <f t="shared" si="480"/>
        <v>19</v>
      </c>
      <c r="S5199" s="9">
        <f t="shared" si="481"/>
        <v>6</v>
      </c>
      <c r="T5199" s="10">
        <f t="shared" si="482"/>
        <v>15280</v>
      </c>
    </row>
    <row r="5200" ht="15" spans="1:20">
      <c r="A5200">
        <v>15197</v>
      </c>
      <c r="B5200" t="s">
        <v>29</v>
      </c>
      <c r="C5200" t="s">
        <v>30</v>
      </c>
      <c r="D5200">
        <f t="shared" si="477"/>
        <v>197</v>
      </c>
      <c r="F5200">
        <f t="shared" si="478"/>
        <v>15360</v>
      </c>
      <c r="G5200" t="str">
        <f t="shared" si="479"/>
        <v>{"AttrType":"Power","Value":15360}</v>
      </c>
      <c r="Q5200" s="7">
        <v>197</v>
      </c>
      <c r="R5200" s="8">
        <f t="shared" si="480"/>
        <v>19</v>
      </c>
      <c r="S5200" s="9">
        <f t="shared" si="481"/>
        <v>7</v>
      </c>
      <c r="T5200" s="10">
        <f t="shared" si="482"/>
        <v>15360</v>
      </c>
    </row>
    <row r="5201" ht="15" spans="1:20">
      <c r="A5201">
        <v>15198</v>
      </c>
      <c r="B5201" t="s">
        <v>29</v>
      </c>
      <c r="C5201" t="s">
        <v>30</v>
      </c>
      <c r="D5201">
        <f t="shared" si="477"/>
        <v>198</v>
      </c>
      <c r="F5201">
        <f t="shared" si="478"/>
        <v>15440</v>
      </c>
      <c r="G5201" t="str">
        <f t="shared" si="479"/>
        <v>{"AttrType":"Power","Value":15440}</v>
      </c>
      <c r="Q5201" s="7">
        <v>198</v>
      </c>
      <c r="R5201" s="8">
        <f t="shared" si="480"/>
        <v>19</v>
      </c>
      <c r="S5201" s="9">
        <f t="shared" si="481"/>
        <v>8</v>
      </c>
      <c r="T5201" s="10">
        <f t="shared" si="482"/>
        <v>15440</v>
      </c>
    </row>
    <row r="5202" ht="15" spans="1:20">
      <c r="A5202">
        <v>15199</v>
      </c>
      <c r="B5202" t="s">
        <v>29</v>
      </c>
      <c r="C5202" t="s">
        <v>30</v>
      </c>
      <c r="D5202">
        <f t="shared" si="477"/>
        <v>199</v>
      </c>
      <c r="F5202">
        <f t="shared" si="478"/>
        <v>15520</v>
      </c>
      <c r="G5202" t="str">
        <f t="shared" si="479"/>
        <v>{"AttrType":"Power","Value":15520}</v>
      </c>
      <c r="Q5202" s="7">
        <v>199</v>
      </c>
      <c r="R5202" s="8">
        <f t="shared" si="480"/>
        <v>19</v>
      </c>
      <c r="S5202" s="9">
        <f t="shared" si="481"/>
        <v>9</v>
      </c>
      <c r="T5202" s="10">
        <f t="shared" si="482"/>
        <v>15520</v>
      </c>
    </row>
    <row r="5203" ht="15" spans="1:20">
      <c r="A5203">
        <v>15200</v>
      </c>
      <c r="B5203" t="s">
        <v>29</v>
      </c>
      <c r="C5203" t="s">
        <v>30</v>
      </c>
      <c r="D5203">
        <f t="shared" si="477"/>
        <v>200</v>
      </c>
      <c r="F5203">
        <f t="shared" si="478"/>
        <v>15600</v>
      </c>
      <c r="G5203" t="str">
        <f t="shared" si="479"/>
        <v>{"AttrType":"Power","Value":15600}</v>
      </c>
      <c r="Q5203" s="7">
        <v>200</v>
      </c>
      <c r="R5203" s="8">
        <f t="shared" si="480"/>
        <v>19</v>
      </c>
      <c r="S5203" s="9">
        <f t="shared" si="481"/>
        <v>10</v>
      </c>
      <c r="T5203" s="10">
        <f t="shared" si="482"/>
        <v>15600</v>
      </c>
    </row>
    <row r="5204" ht="15" spans="1:20">
      <c r="A5204">
        <v>15201</v>
      </c>
      <c r="B5204" t="s">
        <v>29</v>
      </c>
      <c r="C5204" t="s">
        <v>30</v>
      </c>
      <c r="D5204">
        <f t="shared" si="477"/>
        <v>201</v>
      </c>
      <c r="F5204">
        <f t="shared" si="478"/>
        <v>15681</v>
      </c>
      <c r="G5204" t="str">
        <f t="shared" si="479"/>
        <v>{"AttrType":"Power","Value":15681}</v>
      </c>
      <c r="Q5204" s="7">
        <v>201</v>
      </c>
      <c r="R5204" s="8">
        <f t="shared" si="480"/>
        <v>20</v>
      </c>
      <c r="S5204" s="9">
        <f t="shared" si="481"/>
        <v>1</v>
      </c>
      <c r="T5204" s="10">
        <f t="shared" si="482"/>
        <v>15681</v>
      </c>
    </row>
    <row r="5205" ht="15" spans="1:20">
      <c r="A5205">
        <v>15202</v>
      </c>
      <c r="B5205" t="s">
        <v>29</v>
      </c>
      <c r="C5205" t="s">
        <v>30</v>
      </c>
      <c r="D5205">
        <f t="shared" si="477"/>
        <v>202</v>
      </c>
      <c r="F5205">
        <f t="shared" si="478"/>
        <v>15762</v>
      </c>
      <c r="G5205" t="str">
        <f t="shared" si="479"/>
        <v>{"AttrType":"Power","Value":15762}</v>
      </c>
      <c r="Q5205" s="7">
        <v>202</v>
      </c>
      <c r="R5205" s="8">
        <f t="shared" si="480"/>
        <v>20</v>
      </c>
      <c r="S5205" s="9">
        <f t="shared" si="481"/>
        <v>2</v>
      </c>
      <c r="T5205" s="10">
        <f t="shared" si="482"/>
        <v>15762</v>
      </c>
    </row>
    <row r="5206" ht="15" spans="1:20">
      <c r="A5206">
        <v>15203</v>
      </c>
      <c r="B5206" t="s">
        <v>29</v>
      </c>
      <c r="C5206" t="s">
        <v>30</v>
      </c>
      <c r="D5206">
        <f t="shared" si="477"/>
        <v>203</v>
      </c>
      <c r="F5206">
        <f t="shared" si="478"/>
        <v>15843</v>
      </c>
      <c r="G5206" t="str">
        <f t="shared" si="479"/>
        <v>{"AttrType":"Power","Value":15843}</v>
      </c>
      <c r="Q5206" s="7">
        <v>203</v>
      </c>
      <c r="R5206" s="8">
        <f t="shared" si="480"/>
        <v>20</v>
      </c>
      <c r="S5206" s="9">
        <f t="shared" si="481"/>
        <v>3</v>
      </c>
      <c r="T5206" s="10">
        <f t="shared" si="482"/>
        <v>15843</v>
      </c>
    </row>
    <row r="5207" ht="15" spans="1:20">
      <c r="A5207">
        <v>15204</v>
      </c>
      <c r="B5207" t="s">
        <v>29</v>
      </c>
      <c r="C5207" t="s">
        <v>30</v>
      </c>
      <c r="D5207">
        <f t="shared" si="477"/>
        <v>204</v>
      </c>
      <c r="F5207">
        <f t="shared" si="478"/>
        <v>15924</v>
      </c>
      <c r="G5207" t="str">
        <f t="shared" si="479"/>
        <v>{"AttrType":"Power","Value":15924}</v>
      </c>
      <c r="Q5207" s="7">
        <v>204</v>
      </c>
      <c r="R5207" s="8">
        <f t="shared" si="480"/>
        <v>20</v>
      </c>
      <c r="S5207" s="9">
        <f t="shared" si="481"/>
        <v>4</v>
      </c>
      <c r="T5207" s="10">
        <f t="shared" si="482"/>
        <v>15924</v>
      </c>
    </row>
    <row r="5208" ht="15" spans="1:20">
      <c r="A5208">
        <v>15205</v>
      </c>
      <c r="B5208" t="s">
        <v>29</v>
      </c>
      <c r="C5208" t="s">
        <v>30</v>
      </c>
      <c r="D5208">
        <f t="shared" si="477"/>
        <v>205</v>
      </c>
      <c r="F5208">
        <f t="shared" si="478"/>
        <v>16005</v>
      </c>
      <c r="G5208" t="str">
        <f t="shared" si="479"/>
        <v>{"AttrType":"Power","Value":16005}</v>
      </c>
      <c r="Q5208" s="7">
        <v>205</v>
      </c>
      <c r="R5208" s="8">
        <f t="shared" si="480"/>
        <v>20</v>
      </c>
      <c r="S5208" s="9">
        <f t="shared" si="481"/>
        <v>5</v>
      </c>
      <c r="T5208" s="10">
        <f t="shared" si="482"/>
        <v>16005</v>
      </c>
    </row>
    <row r="5209" ht="15" spans="1:20">
      <c r="A5209">
        <v>15206</v>
      </c>
      <c r="B5209" t="s">
        <v>29</v>
      </c>
      <c r="C5209" t="s">
        <v>30</v>
      </c>
      <c r="D5209">
        <f t="shared" si="477"/>
        <v>206</v>
      </c>
      <c r="F5209">
        <f t="shared" si="478"/>
        <v>16086</v>
      </c>
      <c r="G5209" t="str">
        <f t="shared" si="479"/>
        <v>{"AttrType":"Power","Value":16086}</v>
      </c>
      <c r="Q5209" s="7">
        <v>206</v>
      </c>
      <c r="R5209" s="8">
        <f t="shared" si="480"/>
        <v>20</v>
      </c>
      <c r="S5209" s="9">
        <f t="shared" si="481"/>
        <v>6</v>
      </c>
      <c r="T5209" s="10">
        <f t="shared" si="482"/>
        <v>16086</v>
      </c>
    </row>
    <row r="5210" ht="15" spans="1:20">
      <c r="A5210">
        <v>15207</v>
      </c>
      <c r="B5210" t="s">
        <v>29</v>
      </c>
      <c r="C5210" t="s">
        <v>30</v>
      </c>
      <c r="D5210">
        <f t="shared" si="477"/>
        <v>207</v>
      </c>
      <c r="F5210">
        <f t="shared" si="478"/>
        <v>16167</v>
      </c>
      <c r="G5210" t="str">
        <f t="shared" si="479"/>
        <v>{"AttrType":"Power","Value":16167}</v>
      </c>
      <c r="Q5210" s="7">
        <v>207</v>
      </c>
      <c r="R5210" s="8">
        <f t="shared" si="480"/>
        <v>20</v>
      </c>
      <c r="S5210" s="9">
        <f t="shared" si="481"/>
        <v>7</v>
      </c>
      <c r="T5210" s="10">
        <f t="shared" si="482"/>
        <v>16167</v>
      </c>
    </row>
    <row r="5211" ht="15" spans="1:20">
      <c r="A5211">
        <v>15208</v>
      </c>
      <c r="B5211" t="s">
        <v>29</v>
      </c>
      <c r="C5211" t="s">
        <v>30</v>
      </c>
      <c r="D5211">
        <f t="shared" si="477"/>
        <v>208</v>
      </c>
      <c r="F5211">
        <f t="shared" si="478"/>
        <v>16248</v>
      </c>
      <c r="G5211" t="str">
        <f t="shared" si="479"/>
        <v>{"AttrType":"Power","Value":16248}</v>
      </c>
      <c r="Q5211" s="7">
        <v>208</v>
      </c>
      <c r="R5211" s="8">
        <f t="shared" si="480"/>
        <v>20</v>
      </c>
      <c r="S5211" s="9">
        <f t="shared" si="481"/>
        <v>8</v>
      </c>
      <c r="T5211" s="10">
        <f t="shared" si="482"/>
        <v>16248</v>
      </c>
    </row>
    <row r="5212" ht="15" spans="1:20">
      <c r="A5212">
        <v>15209</v>
      </c>
      <c r="B5212" t="s">
        <v>29</v>
      </c>
      <c r="C5212" t="s">
        <v>30</v>
      </c>
      <c r="D5212">
        <f t="shared" si="477"/>
        <v>209</v>
      </c>
      <c r="F5212">
        <f t="shared" si="478"/>
        <v>16329</v>
      </c>
      <c r="G5212" t="str">
        <f t="shared" si="479"/>
        <v>{"AttrType":"Power","Value":16329}</v>
      </c>
      <c r="Q5212" s="7">
        <v>209</v>
      </c>
      <c r="R5212" s="8">
        <f t="shared" si="480"/>
        <v>20</v>
      </c>
      <c r="S5212" s="9">
        <f t="shared" si="481"/>
        <v>9</v>
      </c>
      <c r="T5212" s="10">
        <f t="shared" si="482"/>
        <v>16329</v>
      </c>
    </row>
    <row r="5213" ht="15" spans="1:20">
      <c r="A5213">
        <v>15210</v>
      </c>
      <c r="B5213" t="s">
        <v>29</v>
      </c>
      <c r="C5213" t="s">
        <v>30</v>
      </c>
      <c r="D5213">
        <f t="shared" si="477"/>
        <v>210</v>
      </c>
      <c r="F5213">
        <f t="shared" si="478"/>
        <v>16410</v>
      </c>
      <c r="G5213" t="str">
        <f t="shared" si="479"/>
        <v>{"AttrType":"Power","Value":16410}</v>
      </c>
      <c r="Q5213" s="7">
        <v>210</v>
      </c>
      <c r="R5213" s="8">
        <f t="shared" si="480"/>
        <v>20</v>
      </c>
      <c r="S5213" s="9">
        <f t="shared" si="481"/>
        <v>10</v>
      </c>
      <c r="T5213" s="10">
        <f t="shared" si="482"/>
        <v>16410</v>
      </c>
    </row>
    <row r="5214" ht="15" spans="1:20">
      <c r="A5214">
        <v>15211</v>
      </c>
      <c r="B5214" t="s">
        <v>29</v>
      </c>
      <c r="C5214" t="s">
        <v>30</v>
      </c>
      <c r="D5214">
        <f t="shared" si="477"/>
        <v>211</v>
      </c>
      <c r="F5214">
        <f t="shared" si="478"/>
        <v>16492</v>
      </c>
      <c r="G5214" t="str">
        <f t="shared" si="479"/>
        <v>{"AttrType":"Power","Value":16492}</v>
      </c>
      <c r="Q5214" s="7">
        <v>211</v>
      </c>
      <c r="R5214" s="8">
        <f t="shared" si="480"/>
        <v>21</v>
      </c>
      <c r="S5214" s="9">
        <f t="shared" si="481"/>
        <v>1</v>
      </c>
      <c r="T5214" s="10">
        <f t="shared" si="482"/>
        <v>16492</v>
      </c>
    </row>
    <row r="5215" ht="15" spans="1:20">
      <c r="A5215">
        <v>15212</v>
      </c>
      <c r="B5215" t="s">
        <v>29</v>
      </c>
      <c r="C5215" t="s">
        <v>30</v>
      </c>
      <c r="D5215">
        <f t="shared" si="477"/>
        <v>212</v>
      </c>
      <c r="F5215">
        <f t="shared" si="478"/>
        <v>16574</v>
      </c>
      <c r="G5215" t="str">
        <f t="shared" si="479"/>
        <v>{"AttrType":"Power","Value":16574}</v>
      </c>
      <c r="Q5215" s="7">
        <v>212</v>
      </c>
      <c r="R5215" s="8">
        <f t="shared" si="480"/>
        <v>21</v>
      </c>
      <c r="S5215" s="9">
        <f t="shared" si="481"/>
        <v>2</v>
      </c>
      <c r="T5215" s="10">
        <f t="shared" si="482"/>
        <v>16574</v>
      </c>
    </row>
    <row r="5216" ht="15" spans="1:20">
      <c r="A5216">
        <v>15213</v>
      </c>
      <c r="B5216" t="s">
        <v>29</v>
      </c>
      <c r="C5216" t="s">
        <v>30</v>
      </c>
      <c r="D5216">
        <f t="shared" si="477"/>
        <v>213</v>
      </c>
      <c r="F5216">
        <f t="shared" si="478"/>
        <v>16656</v>
      </c>
      <c r="G5216" t="str">
        <f t="shared" si="479"/>
        <v>{"AttrType":"Power","Value":16656}</v>
      </c>
      <c r="Q5216" s="7">
        <v>213</v>
      </c>
      <c r="R5216" s="8">
        <f t="shared" si="480"/>
        <v>21</v>
      </c>
      <c r="S5216" s="9">
        <f t="shared" si="481"/>
        <v>3</v>
      </c>
      <c r="T5216" s="10">
        <f t="shared" si="482"/>
        <v>16656</v>
      </c>
    </row>
    <row r="5217" ht="15" spans="1:20">
      <c r="A5217">
        <v>15214</v>
      </c>
      <c r="B5217" t="s">
        <v>29</v>
      </c>
      <c r="C5217" t="s">
        <v>30</v>
      </c>
      <c r="D5217">
        <f t="shared" si="477"/>
        <v>214</v>
      </c>
      <c r="F5217">
        <f t="shared" si="478"/>
        <v>16738</v>
      </c>
      <c r="G5217" t="str">
        <f t="shared" si="479"/>
        <v>{"AttrType":"Power","Value":16738}</v>
      </c>
      <c r="Q5217" s="7">
        <v>214</v>
      </c>
      <c r="R5217" s="8">
        <f t="shared" si="480"/>
        <v>21</v>
      </c>
      <c r="S5217" s="9">
        <f t="shared" si="481"/>
        <v>4</v>
      </c>
      <c r="T5217" s="10">
        <f t="shared" si="482"/>
        <v>16738</v>
      </c>
    </row>
    <row r="5218" ht="15" spans="1:20">
      <c r="A5218">
        <v>15215</v>
      </c>
      <c r="B5218" t="s">
        <v>29</v>
      </c>
      <c r="C5218" t="s">
        <v>30</v>
      </c>
      <c r="D5218">
        <f t="shared" si="477"/>
        <v>215</v>
      </c>
      <c r="F5218">
        <f t="shared" si="478"/>
        <v>16820</v>
      </c>
      <c r="G5218" t="str">
        <f t="shared" si="479"/>
        <v>{"AttrType":"Power","Value":16820}</v>
      </c>
      <c r="Q5218" s="7">
        <v>215</v>
      </c>
      <c r="R5218" s="8">
        <f t="shared" si="480"/>
        <v>21</v>
      </c>
      <c r="S5218" s="9">
        <f t="shared" si="481"/>
        <v>5</v>
      </c>
      <c r="T5218" s="10">
        <f t="shared" si="482"/>
        <v>16820</v>
      </c>
    </row>
    <row r="5219" ht="15" spans="1:20">
      <c r="A5219">
        <v>15216</v>
      </c>
      <c r="B5219" t="s">
        <v>29</v>
      </c>
      <c r="C5219" t="s">
        <v>30</v>
      </c>
      <c r="D5219">
        <f t="shared" si="477"/>
        <v>216</v>
      </c>
      <c r="F5219">
        <f t="shared" si="478"/>
        <v>16902</v>
      </c>
      <c r="G5219" t="str">
        <f t="shared" si="479"/>
        <v>{"AttrType":"Power","Value":16902}</v>
      </c>
      <c r="Q5219" s="7">
        <v>216</v>
      </c>
      <c r="R5219" s="8">
        <f t="shared" si="480"/>
        <v>21</v>
      </c>
      <c r="S5219" s="9">
        <f t="shared" si="481"/>
        <v>6</v>
      </c>
      <c r="T5219" s="10">
        <f t="shared" si="482"/>
        <v>16902</v>
      </c>
    </row>
    <row r="5220" ht="15" spans="1:20">
      <c r="A5220">
        <v>15217</v>
      </c>
      <c r="B5220" t="s">
        <v>29</v>
      </c>
      <c r="C5220" t="s">
        <v>30</v>
      </c>
      <c r="D5220">
        <f t="shared" si="477"/>
        <v>217</v>
      </c>
      <c r="F5220">
        <f t="shared" si="478"/>
        <v>16984</v>
      </c>
      <c r="G5220" t="str">
        <f t="shared" si="479"/>
        <v>{"AttrType":"Power","Value":16984}</v>
      </c>
      <c r="Q5220" s="7">
        <v>217</v>
      </c>
      <c r="R5220" s="8">
        <f t="shared" si="480"/>
        <v>21</v>
      </c>
      <c r="S5220" s="9">
        <f t="shared" si="481"/>
        <v>7</v>
      </c>
      <c r="T5220" s="10">
        <f t="shared" si="482"/>
        <v>16984</v>
      </c>
    </row>
    <row r="5221" ht="15" spans="1:20">
      <c r="A5221">
        <v>15218</v>
      </c>
      <c r="B5221" t="s">
        <v>29</v>
      </c>
      <c r="C5221" t="s">
        <v>30</v>
      </c>
      <c r="D5221">
        <f t="shared" si="477"/>
        <v>218</v>
      </c>
      <c r="F5221">
        <f t="shared" si="478"/>
        <v>17066</v>
      </c>
      <c r="G5221" t="str">
        <f t="shared" si="479"/>
        <v>{"AttrType":"Power","Value":17066}</v>
      </c>
      <c r="Q5221" s="7">
        <v>218</v>
      </c>
      <c r="R5221" s="8">
        <f t="shared" si="480"/>
        <v>21</v>
      </c>
      <c r="S5221" s="9">
        <f t="shared" si="481"/>
        <v>8</v>
      </c>
      <c r="T5221" s="10">
        <f t="shared" si="482"/>
        <v>17066</v>
      </c>
    </row>
    <row r="5222" ht="15" spans="1:20">
      <c r="A5222">
        <v>15219</v>
      </c>
      <c r="B5222" t="s">
        <v>29</v>
      </c>
      <c r="C5222" t="s">
        <v>30</v>
      </c>
      <c r="D5222">
        <f t="shared" si="477"/>
        <v>219</v>
      </c>
      <c r="F5222">
        <f t="shared" si="478"/>
        <v>17148</v>
      </c>
      <c r="G5222" t="str">
        <f t="shared" si="479"/>
        <v>{"AttrType":"Power","Value":17148}</v>
      </c>
      <c r="Q5222" s="7">
        <v>219</v>
      </c>
      <c r="R5222" s="8">
        <f t="shared" si="480"/>
        <v>21</v>
      </c>
      <c r="S5222" s="9">
        <f t="shared" si="481"/>
        <v>9</v>
      </c>
      <c r="T5222" s="10">
        <f t="shared" si="482"/>
        <v>17148</v>
      </c>
    </row>
    <row r="5223" ht="15" spans="1:20">
      <c r="A5223">
        <v>15220</v>
      </c>
      <c r="B5223" t="s">
        <v>29</v>
      </c>
      <c r="C5223" t="s">
        <v>30</v>
      </c>
      <c r="D5223">
        <f t="shared" si="477"/>
        <v>220</v>
      </c>
      <c r="F5223">
        <f t="shared" si="478"/>
        <v>17230</v>
      </c>
      <c r="G5223" t="str">
        <f t="shared" si="479"/>
        <v>{"AttrType":"Power","Value":17230}</v>
      </c>
      <c r="Q5223" s="7">
        <v>220</v>
      </c>
      <c r="R5223" s="8">
        <f t="shared" si="480"/>
        <v>21</v>
      </c>
      <c r="S5223" s="9">
        <f t="shared" si="481"/>
        <v>10</v>
      </c>
      <c r="T5223" s="10">
        <f t="shared" si="482"/>
        <v>17230</v>
      </c>
    </row>
    <row r="5224" ht="15" spans="1:20">
      <c r="A5224">
        <v>15221</v>
      </c>
      <c r="B5224" t="s">
        <v>29</v>
      </c>
      <c r="C5224" t="s">
        <v>30</v>
      </c>
      <c r="D5224">
        <f t="shared" si="477"/>
        <v>221</v>
      </c>
      <c r="F5224">
        <f t="shared" si="478"/>
        <v>17313</v>
      </c>
      <c r="G5224" t="str">
        <f t="shared" si="479"/>
        <v>{"AttrType":"Power","Value":17313}</v>
      </c>
      <c r="Q5224" s="7">
        <v>221</v>
      </c>
      <c r="R5224" s="8">
        <f t="shared" si="480"/>
        <v>22</v>
      </c>
      <c r="S5224" s="9">
        <f t="shared" si="481"/>
        <v>1</v>
      </c>
      <c r="T5224" s="10">
        <f t="shared" si="482"/>
        <v>17313</v>
      </c>
    </row>
    <row r="5225" ht="15" spans="1:20">
      <c r="A5225">
        <v>15222</v>
      </c>
      <c r="B5225" t="s">
        <v>29</v>
      </c>
      <c r="C5225" t="s">
        <v>30</v>
      </c>
      <c r="D5225">
        <f t="shared" si="477"/>
        <v>222</v>
      </c>
      <c r="F5225">
        <f t="shared" si="478"/>
        <v>17396</v>
      </c>
      <c r="G5225" t="str">
        <f t="shared" si="479"/>
        <v>{"AttrType":"Power","Value":17396}</v>
      </c>
      <c r="Q5225" s="7">
        <v>222</v>
      </c>
      <c r="R5225" s="8">
        <f t="shared" si="480"/>
        <v>22</v>
      </c>
      <c r="S5225" s="9">
        <f t="shared" si="481"/>
        <v>2</v>
      </c>
      <c r="T5225" s="10">
        <f t="shared" si="482"/>
        <v>17396</v>
      </c>
    </row>
    <row r="5226" ht="15" spans="1:20">
      <c r="A5226">
        <v>15223</v>
      </c>
      <c r="B5226" t="s">
        <v>29</v>
      </c>
      <c r="C5226" t="s">
        <v>30</v>
      </c>
      <c r="D5226">
        <f t="shared" si="477"/>
        <v>223</v>
      </c>
      <c r="F5226">
        <f t="shared" si="478"/>
        <v>17479</v>
      </c>
      <c r="G5226" t="str">
        <f t="shared" si="479"/>
        <v>{"AttrType":"Power","Value":17479}</v>
      </c>
      <c r="Q5226" s="7">
        <v>223</v>
      </c>
      <c r="R5226" s="8">
        <f t="shared" si="480"/>
        <v>22</v>
      </c>
      <c r="S5226" s="9">
        <f t="shared" si="481"/>
        <v>3</v>
      </c>
      <c r="T5226" s="10">
        <f t="shared" si="482"/>
        <v>17479</v>
      </c>
    </row>
    <row r="5227" ht="15" spans="1:20">
      <c r="A5227">
        <v>15224</v>
      </c>
      <c r="B5227" t="s">
        <v>29</v>
      </c>
      <c r="C5227" t="s">
        <v>30</v>
      </c>
      <c r="D5227">
        <f t="shared" si="477"/>
        <v>224</v>
      </c>
      <c r="F5227">
        <f t="shared" si="478"/>
        <v>17562</v>
      </c>
      <c r="G5227" t="str">
        <f t="shared" si="479"/>
        <v>{"AttrType":"Power","Value":17562}</v>
      </c>
      <c r="Q5227" s="7">
        <v>224</v>
      </c>
      <c r="R5227" s="8">
        <f t="shared" si="480"/>
        <v>22</v>
      </c>
      <c r="S5227" s="9">
        <f t="shared" si="481"/>
        <v>4</v>
      </c>
      <c r="T5227" s="10">
        <f t="shared" si="482"/>
        <v>17562</v>
      </c>
    </row>
    <row r="5228" ht="15" spans="1:20">
      <c r="A5228">
        <v>15225</v>
      </c>
      <c r="B5228" t="s">
        <v>29</v>
      </c>
      <c r="C5228" t="s">
        <v>30</v>
      </c>
      <c r="D5228">
        <f t="shared" ref="D5228:D5291" si="483">D4228</f>
        <v>225</v>
      </c>
      <c r="F5228">
        <f t="shared" si="478"/>
        <v>17645</v>
      </c>
      <c r="G5228" t="str">
        <f t="shared" si="479"/>
        <v>{"AttrType":"Power","Value":17645}</v>
      </c>
      <c r="Q5228" s="7">
        <v>225</v>
      </c>
      <c r="R5228" s="8">
        <f t="shared" si="480"/>
        <v>22</v>
      </c>
      <c r="S5228" s="9">
        <f t="shared" si="481"/>
        <v>5</v>
      </c>
      <c r="T5228" s="10">
        <f t="shared" si="482"/>
        <v>17645</v>
      </c>
    </row>
    <row r="5229" ht="15" spans="1:20">
      <c r="A5229">
        <v>15226</v>
      </c>
      <c r="B5229" t="s">
        <v>29</v>
      </c>
      <c r="C5229" t="s">
        <v>30</v>
      </c>
      <c r="D5229">
        <f t="shared" si="483"/>
        <v>226</v>
      </c>
      <c r="F5229">
        <f t="shared" si="478"/>
        <v>17728</v>
      </c>
      <c r="G5229" t="str">
        <f t="shared" si="479"/>
        <v>{"AttrType":"Power","Value":17728}</v>
      </c>
      <c r="Q5229" s="7">
        <v>226</v>
      </c>
      <c r="R5229" s="8">
        <f t="shared" si="480"/>
        <v>22</v>
      </c>
      <c r="S5229" s="9">
        <f t="shared" si="481"/>
        <v>6</v>
      </c>
      <c r="T5229" s="10">
        <f t="shared" si="482"/>
        <v>17728</v>
      </c>
    </row>
    <row r="5230" ht="15" spans="1:20">
      <c r="A5230">
        <v>15227</v>
      </c>
      <c r="B5230" t="s">
        <v>29</v>
      </c>
      <c r="C5230" t="s">
        <v>30</v>
      </c>
      <c r="D5230">
        <f t="shared" si="483"/>
        <v>227</v>
      </c>
      <c r="F5230">
        <f t="shared" si="478"/>
        <v>17811</v>
      </c>
      <c r="G5230" t="str">
        <f t="shared" si="479"/>
        <v>{"AttrType":"Power","Value":17811}</v>
      </c>
      <c r="Q5230" s="7">
        <v>227</v>
      </c>
      <c r="R5230" s="8">
        <f t="shared" si="480"/>
        <v>22</v>
      </c>
      <c r="S5230" s="9">
        <f t="shared" si="481"/>
        <v>7</v>
      </c>
      <c r="T5230" s="10">
        <f t="shared" si="482"/>
        <v>17811</v>
      </c>
    </row>
    <row r="5231" ht="15" spans="1:20">
      <c r="A5231">
        <v>15228</v>
      </c>
      <c r="B5231" t="s">
        <v>29</v>
      </c>
      <c r="C5231" t="s">
        <v>30</v>
      </c>
      <c r="D5231">
        <f t="shared" si="483"/>
        <v>228</v>
      </c>
      <c r="F5231">
        <f t="shared" si="478"/>
        <v>17894</v>
      </c>
      <c r="G5231" t="str">
        <f t="shared" si="479"/>
        <v>{"AttrType":"Power","Value":17894}</v>
      </c>
      <c r="Q5231" s="7">
        <v>228</v>
      </c>
      <c r="R5231" s="8">
        <f t="shared" si="480"/>
        <v>22</v>
      </c>
      <c r="S5231" s="9">
        <f t="shared" si="481"/>
        <v>8</v>
      </c>
      <c r="T5231" s="10">
        <f t="shared" si="482"/>
        <v>17894</v>
      </c>
    </row>
    <row r="5232" ht="15" spans="1:20">
      <c r="A5232">
        <v>15229</v>
      </c>
      <c r="B5232" t="s">
        <v>29</v>
      </c>
      <c r="C5232" t="s">
        <v>30</v>
      </c>
      <c r="D5232">
        <f t="shared" si="483"/>
        <v>229</v>
      </c>
      <c r="F5232">
        <f t="shared" si="478"/>
        <v>17977</v>
      </c>
      <c r="G5232" t="str">
        <f t="shared" si="479"/>
        <v>{"AttrType":"Power","Value":17977}</v>
      </c>
      <c r="Q5232" s="7">
        <v>229</v>
      </c>
      <c r="R5232" s="8">
        <f t="shared" si="480"/>
        <v>22</v>
      </c>
      <c r="S5232" s="9">
        <f t="shared" si="481"/>
        <v>9</v>
      </c>
      <c r="T5232" s="10">
        <f t="shared" si="482"/>
        <v>17977</v>
      </c>
    </row>
    <row r="5233" ht="15" spans="1:20">
      <c r="A5233">
        <v>15230</v>
      </c>
      <c r="B5233" t="s">
        <v>29</v>
      </c>
      <c r="C5233" t="s">
        <v>30</v>
      </c>
      <c r="D5233">
        <f t="shared" si="483"/>
        <v>230</v>
      </c>
      <c r="F5233">
        <f t="shared" si="478"/>
        <v>18060</v>
      </c>
      <c r="G5233" t="str">
        <f t="shared" si="479"/>
        <v>{"AttrType":"Power","Value":18060}</v>
      </c>
      <c r="Q5233" s="7">
        <v>230</v>
      </c>
      <c r="R5233" s="8">
        <f t="shared" si="480"/>
        <v>22</v>
      </c>
      <c r="S5233" s="9">
        <f t="shared" si="481"/>
        <v>10</v>
      </c>
      <c r="T5233" s="10">
        <f t="shared" si="482"/>
        <v>18060</v>
      </c>
    </row>
    <row r="5234" ht="15" spans="1:20">
      <c r="A5234">
        <v>15231</v>
      </c>
      <c r="B5234" t="s">
        <v>29</v>
      </c>
      <c r="C5234" t="s">
        <v>30</v>
      </c>
      <c r="D5234">
        <f t="shared" si="483"/>
        <v>231</v>
      </c>
      <c r="F5234">
        <f t="shared" si="478"/>
        <v>18144</v>
      </c>
      <c r="G5234" t="str">
        <f t="shared" si="479"/>
        <v>{"AttrType":"Power","Value":18144}</v>
      </c>
      <c r="Q5234" s="7">
        <v>231</v>
      </c>
      <c r="R5234" s="8">
        <f t="shared" si="480"/>
        <v>23</v>
      </c>
      <c r="S5234" s="9">
        <f t="shared" si="481"/>
        <v>1</v>
      </c>
      <c r="T5234" s="10">
        <f t="shared" si="482"/>
        <v>18144</v>
      </c>
    </row>
    <row r="5235" ht="15" spans="1:20">
      <c r="A5235">
        <v>15232</v>
      </c>
      <c r="B5235" t="s">
        <v>29</v>
      </c>
      <c r="C5235" t="s">
        <v>30</v>
      </c>
      <c r="D5235">
        <f t="shared" si="483"/>
        <v>232</v>
      </c>
      <c r="F5235">
        <f t="shared" si="478"/>
        <v>18228</v>
      </c>
      <c r="G5235" t="str">
        <f t="shared" si="479"/>
        <v>{"AttrType":"Power","Value":18228}</v>
      </c>
      <c r="Q5235" s="7">
        <v>232</v>
      </c>
      <c r="R5235" s="8">
        <f t="shared" si="480"/>
        <v>23</v>
      </c>
      <c r="S5235" s="9">
        <f t="shared" si="481"/>
        <v>2</v>
      </c>
      <c r="T5235" s="10">
        <f t="shared" si="482"/>
        <v>18228</v>
      </c>
    </row>
    <row r="5236" ht="15" spans="1:20">
      <c r="A5236">
        <v>15233</v>
      </c>
      <c r="B5236" t="s">
        <v>29</v>
      </c>
      <c r="C5236" t="s">
        <v>30</v>
      </c>
      <c r="D5236">
        <f t="shared" si="483"/>
        <v>233</v>
      </c>
      <c r="F5236">
        <f t="shared" si="478"/>
        <v>18312</v>
      </c>
      <c r="G5236" t="str">
        <f t="shared" si="479"/>
        <v>{"AttrType":"Power","Value":18312}</v>
      </c>
      <c r="Q5236" s="7">
        <v>233</v>
      </c>
      <c r="R5236" s="8">
        <f t="shared" si="480"/>
        <v>23</v>
      </c>
      <c r="S5236" s="9">
        <f t="shared" si="481"/>
        <v>3</v>
      </c>
      <c r="T5236" s="10">
        <f t="shared" si="482"/>
        <v>18312</v>
      </c>
    </row>
    <row r="5237" ht="15" spans="1:20">
      <c r="A5237">
        <v>15234</v>
      </c>
      <c r="B5237" t="s">
        <v>29</v>
      </c>
      <c r="C5237" t="s">
        <v>30</v>
      </c>
      <c r="D5237">
        <f t="shared" si="483"/>
        <v>234</v>
      </c>
      <c r="F5237">
        <f t="shared" si="478"/>
        <v>18396</v>
      </c>
      <c r="G5237" t="str">
        <f t="shared" si="479"/>
        <v>{"AttrType":"Power","Value":18396}</v>
      </c>
      <c r="Q5237" s="7">
        <v>234</v>
      </c>
      <c r="R5237" s="8">
        <f t="shared" si="480"/>
        <v>23</v>
      </c>
      <c r="S5237" s="9">
        <f t="shared" si="481"/>
        <v>4</v>
      </c>
      <c r="T5237" s="10">
        <f t="shared" si="482"/>
        <v>18396</v>
      </c>
    </row>
    <row r="5238" ht="15" spans="1:20">
      <c r="A5238">
        <v>15235</v>
      </c>
      <c r="B5238" t="s">
        <v>29</v>
      </c>
      <c r="C5238" t="s">
        <v>30</v>
      </c>
      <c r="D5238">
        <f t="shared" si="483"/>
        <v>235</v>
      </c>
      <c r="F5238">
        <f t="shared" si="478"/>
        <v>18480</v>
      </c>
      <c r="G5238" t="str">
        <f t="shared" si="479"/>
        <v>{"AttrType":"Power","Value":18480}</v>
      </c>
      <c r="Q5238" s="7">
        <v>235</v>
      </c>
      <c r="R5238" s="8">
        <f t="shared" si="480"/>
        <v>23</v>
      </c>
      <c r="S5238" s="9">
        <f t="shared" si="481"/>
        <v>5</v>
      </c>
      <c r="T5238" s="10">
        <f t="shared" si="482"/>
        <v>18480</v>
      </c>
    </row>
    <row r="5239" ht="15" spans="1:20">
      <c r="A5239">
        <v>15236</v>
      </c>
      <c r="B5239" t="s">
        <v>29</v>
      </c>
      <c r="C5239" t="s">
        <v>30</v>
      </c>
      <c r="D5239">
        <f t="shared" si="483"/>
        <v>236</v>
      </c>
      <c r="F5239">
        <f t="shared" si="478"/>
        <v>18564</v>
      </c>
      <c r="G5239" t="str">
        <f t="shared" si="479"/>
        <v>{"AttrType":"Power","Value":18564}</v>
      </c>
      <c r="Q5239" s="7">
        <v>236</v>
      </c>
      <c r="R5239" s="8">
        <f t="shared" si="480"/>
        <v>23</v>
      </c>
      <c r="S5239" s="9">
        <f t="shared" si="481"/>
        <v>6</v>
      </c>
      <c r="T5239" s="10">
        <f t="shared" si="482"/>
        <v>18564</v>
      </c>
    </row>
    <row r="5240" ht="15" spans="1:20">
      <c r="A5240">
        <v>15237</v>
      </c>
      <c r="B5240" t="s">
        <v>29</v>
      </c>
      <c r="C5240" t="s">
        <v>30</v>
      </c>
      <c r="D5240">
        <f t="shared" si="483"/>
        <v>237</v>
      </c>
      <c r="F5240">
        <f t="shared" si="478"/>
        <v>18648</v>
      </c>
      <c r="G5240" t="str">
        <f t="shared" si="479"/>
        <v>{"AttrType":"Power","Value":18648}</v>
      </c>
      <c r="Q5240" s="7">
        <v>237</v>
      </c>
      <c r="R5240" s="8">
        <f t="shared" si="480"/>
        <v>23</v>
      </c>
      <c r="S5240" s="9">
        <f t="shared" si="481"/>
        <v>7</v>
      </c>
      <c r="T5240" s="10">
        <f t="shared" si="482"/>
        <v>18648</v>
      </c>
    </row>
    <row r="5241" ht="15" spans="1:20">
      <c r="A5241">
        <v>15238</v>
      </c>
      <c r="B5241" t="s">
        <v>29</v>
      </c>
      <c r="C5241" t="s">
        <v>30</v>
      </c>
      <c r="D5241">
        <f t="shared" si="483"/>
        <v>238</v>
      </c>
      <c r="F5241">
        <f t="shared" si="478"/>
        <v>18732</v>
      </c>
      <c r="G5241" t="str">
        <f t="shared" si="479"/>
        <v>{"AttrType":"Power","Value":18732}</v>
      </c>
      <c r="Q5241" s="7">
        <v>238</v>
      </c>
      <c r="R5241" s="8">
        <f t="shared" si="480"/>
        <v>23</v>
      </c>
      <c r="S5241" s="9">
        <f t="shared" si="481"/>
        <v>8</v>
      </c>
      <c r="T5241" s="10">
        <f t="shared" si="482"/>
        <v>18732</v>
      </c>
    </row>
    <row r="5242" ht="15" spans="1:20">
      <c r="A5242">
        <v>15239</v>
      </c>
      <c r="B5242" t="s">
        <v>29</v>
      </c>
      <c r="C5242" t="s">
        <v>30</v>
      </c>
      <c r="D5242">
        <f t="shared" si="483"/>
        <v>239</v>
      </c>
      <c r="F5242">
        <f t="shared" si="478"/>
        <v>18816</v>
      </c>
      <c r="G5242" t="str">
        <f t="shared" si="479"/>
        <v>{"AttrType":"Power","Value":18816}</v>
      </c>
      <c r="Q5242" s="7">
        <v>239</v>
      </c>
      <c r="R5242" s="8">
        <f t="shared" si="480"/>
        <v>23</v>
      </c>
      <c r="S5242" s="9">
        <f t="shared" si="481"/>
        <v>9</v>
      </c>
      <c r="T5242" s="10">
        <f t="shared" si="482"/>
        <v>18816</v>
      </c>
    </row>
    <row r="5243" ht="15" spans="1:20">
      <c r="A5243">
        <v>15240</v>
      </c>
      <c r="B5243" t="s">
        <v>29</v>
      </c>
      <c r="C5243" t="s">
        <v>30</v>
      </c>
      <c r="D5243">
        <f t="shared" si="483"/>
        <v>240</v>
      </c>
      <c r="F5243">
        <f t="shared" si="478"/>
        <v>18900</v>
      </c>
      <c r="G5243" t="str">
        <f t="shared" si="479"/>
        <v>{"AttrType":"Power","Value":18900}</v>
      </c>
      <c r="Q5243" s="7">
        <v>240</v>
      </c>
      <c r="R5243" s="8">
        <f t="shared" si="480"/>
        <v>23</v>
      </c>
      <c r="S5243" s="9">
        <f t="shared" si="481"/>
        <v>10</v>
      </c>
      <c r="T5243" s="10">
        <f t="shared" si="482"/>
        <v>18900</v>
      </c>
    </row>
    <row r="5244" ht="15" spans="1:20">
      <c r="A5244">
        <v>15241</v>
      </c>
      <c r="B5244" t="s">
        <v>29</v>
      </c>
      <c r="C5244" t="s">
        <v>30</v>
      </c>
      <c r="D5244">
        <f t="shared" si="483"/>
        <v>241</v>
      </c>
      <c r="F5244">
        <f t="shared" si="478"/>
        <v>18985</v>
      </c>
      <c r="G5244" t="str">
        <f t="shared" si="479"/>
        <v>{"AttrType":"Power","Value":18985}</v>
      </c>
      <c r="Q5244" s="7">
        <v>241</v>
      </c>
      <c r="R5244" s="8">
        <f t="shared" si="480"/>
        <v>24</v>
      </c>
      <c r="S5244" s="9">
        <f t="shared" si="481"/>
        <v>1</v>
      </c>
      <c r="T5244" s="10">
        <f t="shared" si="482"/>
        <v>18985</v>
      </c>
    </row>
    <row r="5245" ht="15" spans="1:20">
      <c r="A5245">
        <v>15242</v>
      </c>
      <c r="B5245" t="s">
        <v>29</v>
      </c>
      <c r="C5245" t="s">
        <v>30</v>
      </c>
      <c r="D5245">
        <f t="shared" si="483"/>
        <v>242</v>
      </c>
      <c r="F5245">
        <f t="shared" si="478"/>
        <v>19070</v>
      </c>
      <c r="G5245" t="str">
        <f t="shared" si="479"/>
        <v>{"AttrType":"Power","Value":19070}</v>
      </c>
      <c r="Q5245" s="7">
        <v>242</v>
      </c>
      <c r="R5245" s="8">
        <f t="shared" si="480"/>
        <v>24</v>
      </c>
      <c r="S5245" s="9">
        <f t="shared" si="481"/>
        <v>2</v>
      </c>
      <c r="T5245" s="10">
        <f t="shared" si="482"/>
        <v>19070</v>
      </c>
    </row>
    <row r="5246" ht="15" spans="1:20">
      <c r="A5246">
        <v>15243</v>
      </c>
      <c r="B5246" t="s">
        <v>29</v>
      </c>
      <c r="C5246" t="s">
        <v>30</v>
      </c>
      <c r="D5246">
        <f t="shared" si="483"/>
        <v>243</v>
      </c>
      <c r="F5246">
        <f t="shared" si="478"/>
        <v>19155</v>
      </c>
      <c r="G5246" t="str">
        <f t="shared" si="479"/>
        <v>{"AttrType":"Power","Value":19155}</v>
      </c>
      <c r="Q5246" s="7">
        <v>243</v>
      </c>
      <c r="R5246" s="8">
        <f t="shared" si="480"/>
        <v>24</v>
      </c>
      <c r="S5246" s="9">
        <f t="shared" si="481"/>
        <v>3</v>
      </c>
      <c r="T5246" s="10">
        <f t="shared" si="482"/>
        <v>19155</v>
      </c>
    </row>
    <row r="5247" ht="15" spans="1:20">
      <c r="A5247">
        <v>15244</v>
      </c>
      <c r="B5247" t="s">
        <v>29</v>
      </c>
      <c r="C5247" t="s">
        <v>30</v>
      </c>
      <c r="D5247">
        <f t="shared" si="483"/>
        <v>244</v>
      </c>
      <c r="F5247">
        <f t="shared" si="478"/>
        <v>19240</v>
      </c>
      <c r="G5247" t="str">
        <f t="shared" si="479"/>
        <v>{"AttrType":"Power","Value":19240}</v>
      </c>
      <c r="Q5247" s="7">
        <v>244</v>
      </c>
      <c r="R5247" s="8">
        <f t="shared" si="480"/>
        <v>24</v>
      </c>
      <c r="S5247" s="9">
        <f t="shared" si="481"/>
        <v>4</v>
      </c>
      <c r="T5247" s="10">
        <f t="shared" si="482"/>
        <v>19240</v>
      </c>
    </row>
    <row r="5248" ht="15" spans="1:20">
      <c r="A5248">
        <v>15245</v>
      </c>
      <c r="B5248" t="s">
        <v>29</v>
      </c>
      <c r="C5248" t="s">
        <v>30</v>
      </c>
      <c r="D5248">
        <f t="shared" si="483"/>
        <v>245</v>
      </c>
      <c r="F5248">
        <f t="shared" si="478"/>
        <v>19325</v>
      </c>
      <c r="G5248" t="str">
        <f t="shared" si="479"/>
        <v>{"AttrType":"Power","Value":19325}</v>
      </c>
      <c r="Q5248" s="7">
        <v>245</v>
      </c>
      <c r="R5248" s="8">
        <f t="shared" si="480"/>
        <v>24</v>
      </c>
      <c r="S5248" s="9">
        <f t="shared" si="481"/>
        <v>5</v>
      </c>
      <c r="T5248" s="10">
        <f t="shared" si="482"/>
        <v>19325</v>
      </c>
    </row>
    <row r="5249" ht="15" spans="1:20">
      <c r="A5249">
        <v>15246</v>
      </c>
      <c r="B5249" t="s">
        <v>29</v>
      </c>
      <c r="C5249" t="s">
        <v>30</v>
      </c>
      <c r="D5249">
        <f t="shared" si="483"/>
        <v>246</v>
      </c>
      <c r="F5249">
        <f t="shared" si="478"/>
        <v>19410</v>
      </c>
      <c r="G5249" t="str">
        <f t="shared" si="479"/>
        <v>{"AttrType":"Power","Value":19410}</v>
      </c>
      <c r="Q5249" s="7">
        <v>246</v>
      </c>
      <c r="R5249" s="8">
        <f t="shared" si="480"/>
        <v>24</v>
      </c>
      <c r="S5249" s="9">
        <f t="shared" si="481"/>
        <v>6</v>
      </c>
      <c r="T5249" s="10">
        <f t="shared" si="482"/>
        <v>19410</v>
      </c>
    </row>
    <row r="5250" ht="15" spans="1:20">
      <c r="A5250">
        <v>15247</v>
      </c>
      <c r="B5250" t="s">
        <v>29</v>
      </c>
      <c r="C5250" t="s">
        <v>30</v>
      </c>
      <c r="D5250">
        <f t="shared" si="483"/>
        <v>247</v>
      </c>
      <c r="F5250">
        <f t="shared" si="478"/>
        <v>19495</v>
      </c>
      <c r="G5250" t="str">
        <f t="shared" si="479"/>
        <v>{"AttrType":"Power","Value":19495}</v>
      </c>
      <c r="Q5250" s="7">
        <v>247</v>
      </c>
      <c r="R5250" s="8">
        <f t="shared" si="480"/>
        <v>24</v>
      </c>
      <c r="S5250" s="9">
        <f t="shared" si="481"/>
        <v>7</v>
      </c>
      <c r="T5250" s="10">
        <f t="shared" si="482"/>
        <v>19495</v>
      </c>
    </row>
    <row r="5251" ht="15" spans="1:20">
      <c r="A5251">
        <v>15248</v>
      </c>
      <c r="B5251" t="s">
        <v>29</v>
      </c>
      <c r="C5251" t="s">
        <v>30</v>
      </c>
      <c r="D5251">
        <f t="shared" si="483"/>
        <v>248</v>
      </c>
      <c r="F5251">
        <f t="shared" si="478"/>
        <v>19580</v>
      </c>
      <c r="G5251" t="str">
        <f t="shared" si="479"/>
        <v>{"AttrType":"Power","Value":19580}</v>
      </c>
      <c r="Q5251" s="7">
        <v>248</v>
      </c>
      <c r="R5251" s="8">
        <f t="shared" si="480"/>
        <v>24</v>
      </c>
      <c r="S5251" s="9">
        <f t="shared" si="481"/>
        <v>8</v>
      </c>
      <c r="T5251" s="10">
        <f t="shared" si="482"/>
        <v>19580</v>
      </c>
    </row>
    <row r="5252" ht="15" spans="1:20">
      <c r="A5252">
        <v>15249</v>
      </c>
      <c r="B5252" t="s">
        <v>29</v>
      </c>
      <c r="C5252" t="s">
        <v>30</v>
      </c>
      <c r="D5252">
        <f t="shared" si="483"/>
        <v>249</v>
      </c>
      <c r="F5252">
        <f t="shared" si="478"/>
        <v>19665</v>
      </c>
      <c r="G5252" t="str">
        <f t="shared" si="479"/>
        <v>{"AttrType":"Power","Value":19665}</v>
      </c>
      <c r="Q5252" s="7">
        <v>249</v>
      </c>
      <c r="R5252" s="8">
        <f t="shared" si="480"/>
        <v>24</v>
      </c>
      <c r="S5252" s="9">
        <f t="shared" si="481"/>
        <v>9</v>
      </c>
      <c r="T5252" s="10">
        <f t="shared" si="482"/>
        <v>19665</v>
      </c>
    </row>
    <row r="5253" ht="15" spans="1:20">
      <c r="A5253">
        <v>15250</v>
      </c>
      <c r="B5253" t="s">
        <v>29</v>
      </c>
      <c r="C5253" t="s">
        <v>30</v>
      </c>
      <c r="D5253">
        <f t="shared" si="483"/>
        <v>250</v>
      </c>
      <c r="F5253">
        <f t="shared" ref="F5253:F5316" si="484">T5253</f>
        <v>19750</v>
      </c>
      <c r="G5253" t="str">
        <f t="shared" ref="G5253:G5316" si="485">$N$3&amp;F5253&amp;$O$3</f>
        <v>{"AttrType":"Power","Value":19750}</v>
      </c>
      <c r="Q5253" s="7">
        <v>250</v>
      </c>
      <c r="R5253" s="8">
        <f t="shared" si="480"/>
        <v>24</v>
      </c>
      <c r="S5253" s="9">
        <f t="shared" si="481"/>
        <v>10</v>
      </c>
      <c r="T5253" s="10">
        <f t="shared" si="482"/>
        <v>19750</v>
      </c>
    </row>
    <row r="5254" ht="15" spans="1:20">
      <c r="A5254">
        <v>15251</v>
      </c>
      <c r="B5254" t="s">
        <v>29</v>
      </c>
      <c r="C5254" t="s">
        <v>30</v>
      </c>
      <c r="D5254">
        <f t="shared" si="483"/>
        <v>251</v>
      </c>
      <c r="F5254">
        <f t="shared" si="484"/>
        <v>19836</v>
      </c>
      <c r="G5254" t="str">
        <f t="shared" si="485"/>
        <v>{"AttrType":"Power","Value":19836}</v>
      </c>
      <c r="Q5254" s="7">
        <v>251</v>
      </c>
      <c r="R5254" s="8">
        <f t="shared" si="480"/>
        <v>25</v>
      </c>
      <c r="S5254" s="9">
        <f t="shared" si="481"/>
        <v>1</v>
      </c>
      <c r="T5254" s="10">
        <f t="shared" si="482"/>
        <v>19836</v>
      </c>
    </row>
    <row r="5255" ht="15" spans="1:20">
      <c r="A5255">
        <v>15252</v>
      </c>
      <c r="B5255" t="s">
        <v>29</v>
      </c>
      <c r="C5255" t="s">
        <v>30</v>
      </c>
      <c r="D5255">
        <f t="shared" si="483"/>
        <v>252</v>
      </c>
      <c r="F5255">
        <f t="shared" si="484"/>
        <v>19922</v>
      </c>
      <c r="G5255" t="str">
        <f t="shared" si="485"/>
        <v>{"AttrType":"Power","Value":19922}</v>
      </c>
      <c r="Q5255" s="7">
        <v>252</v>
      </c>
      <c r="R5255" s="8">
        <f t="shared" si="480"/>
        <v>25</v>
      </c>
      <c r="S5255" s="9">
        <f t="shared" si="481"/>
        <v>2</v>
      </c>
      <c r="T5255" s="10">
        <f t="shared" si="482"/>
        <v>19922</v>
      </c>
    </row>
    <row r="5256" ht="15" spans="1:20">
      <c r="A5256">
        <v>15253</v>
      </c>
      <c r="B5256" t="s">
        <v>29</v>
      </c>
      <c r="C5256" t="s">
        <v>30</v>
      </c>
      <c r="D5256">
        <f t="shared" si="483"/>
        <v>253</v>
      </c>
      <c r="F5256">
        <f t="shared" si="484"/>
        <v>20008</v>
      </c>
      <c r="G5256" t="str">
        <f t="shared" si="485"/>
        <v>{"AttrType":"Power","Value":20008}</v>
      </c>
      <c r="Q5256" s="7">
        <v>253</v>
      </c>
      <c r="R5256" s="8">
        <f t="shared" si="480"/>
        <v>25</v>
      </c>
      <c r="S5256" s="9">
        <f t="shared" si="481"/>
        <v>3</v>
      </c>
      <c r="T5256" s="10">
        <f t="shared" si="482"/>
        <v>20008</v>
      </c>
    </row>
    <row r="5257" ht="15" spans="1:20">
      <c r="A5257">
        <v>15254</v>
      </c>
      <c r="B5257" t="s">
        <v>29</v>
      </c>
      <c r="C5257" t="s">
        <v>30</v>
      </c>
      <c r="D5257">
        <f t="shared" si="483"/>
        <v>254</v>
      </c>
      <c r="F5257">
        <f t="shared" si="484"/>
        <v>20094</v>
      </c>
      <c r="G5257" t="str">
        <f t="shared" si="485"/>
        <v>{"AttrType":"Power","Value":20094}</v>
      </c>
      <c r="Q5257" s="7">
        <v>254</v>
      </c>
      <c r="R5257" s="8">
        <f t="shared" si="480"/>
        <v>25</v>
      </c>
      <c r="S5257" s="9">
        <f t="shared" si="481"/>
        <v>4</v>
      </c>
      <c r="T5257" s="10">
        <f t="shared" si="482"/>
        <v>20094</v>
      </c>
    </row>
    <row r="5258" ht="15" spans="1:20">
      <c r="A5258">
        <v>15255</v>
      </c>
      <c r="B5258" t="s">
        <v>29</v>
      </c>
      <c r="C5258" t="s">
        <v>30</v>
      </c>
      <c r="D5258">
        <f t="shared" si="483"/>
        <v>255</v>
      </c>
      <c r="F5258">
        <f t="shared" si="484"/>
        <v>20180</v>
      </c>
      <c r="G5258" t="str">
        <f t="shared" si="485"/>
        <v>{"AttrType":"Power","Value":20180}</v>
      </c>
      <c r="Q5258" s="7">
        <v>255</v>
      </c>
      <c r="R5258" s="8">
        <f t="shared" si="480"/>
        <v>25</v>
      </c>
      <c r="S5258" s="9">
        <f t="shared" si="481"/>
        <v>5</v>
      </c>
      <c r="T5258" s="10">
        <f t="shared" si="482"/>
        <v>20180</v>
      </c>
    </row>
    <row r="5259" ht="15" spans="1:20">
      <c r="A5259">
        <v>15256</v>
      </c>
      <c r="B5259" t="s">
        <v>29</v>
      </c>
      <c r="C5259" t="s">
        <v>30</v>
      </c>
      <c r="D5259">
        <f t="shared" si="483"/>
        <v>256</v>
      </c>
      <c r="F5259">
        <f t="shared" si="484"/>
        <v>20266</v>
      </c>
      <c r="G5259" t="str">
        <f t="shared" si="485"/>
        <v>{"AttrType":"Power","Value":20266}</v>
      </c>
      <c r="Q5259" s="7">
        <v>256</v>
      </c>
      <c r="R5259" s="8">
        <f t="shared" si="480"/>
        <v>25</v>
      </c>
      <c r="S5259" s="9">
        <f t="shared" si="481"/>
        <v>6</v>
      </c>
      <c r="T5259" s="10">
        <f t="shared" si="482"/>
        <v>20266</v>
      </c>
    </row>
    <row r="5260" ht="15" spans="1:20">
      <c r="A5260">
        <v>15257</v>
      </c>
      <c r="B5260" t="s">
        <v>29</v>
      </c>
      <c r="C5260" t="s">
        <v>30</v>
      </c>
      <c r="D5260">
        <f t="shared" si="483"/>
        <v>257</v>
      </c>
      <c r="F5260">
        <f t="shared" si="484"/>
        <v>20352</v>
      </c>
      <c r="G5260" t="str">
        <f t="shared" si="485"/>
        <v>{"AttrType":"Power","Value":20352}</v>
      </c>
      <c r="Q5260" s="7">
        <v>257</v>
      </c>
      <c r="R5260" s="8">
        <f t="shared" si="480"/>
        <v>25</v>
      </c>
      <c r="S5260" s="9">
        <f t="shared" si="481"/>
        <v>7</v>
      </c>
      <c r="T5260" s="10">
        <f t="shared" si="482"/>
        <v>20352</v>
      </c>
    </row>
    <row r="5261" ht="15" spans="1:20">
      <c r="A5261">
        <v>15258</v>
      </c>
      <c r="B5261" t="s">
        <v>29</v>
      </c>
      <c r="C5261" t="s">
        <v>30</v>
      </c>
      <c r="D5261">
        <f t="shared" si="483"/>
        <v>258</v>
      </c>
      <c r="F5261">
        <f t="shared" si="484"/>
        <v>20438</v>
      </c>
      <c r="G5261" t="str">
        <f t="shared" si="485"/>
        <v>{"AttrType":"Power","Value":20438}</v>
      </c>
      <c r="Q5261" s="7">
        <v>258</v>
      </c>
      <c r="R5261" s="8">
        <f t="shared" ref="R5261:R5324" si="486">INT((Q5261-1)/10)</f>
        <v>25</v>
      </c>
      <c r="S5261" s="9">
        <f t="shared" ref="S5261:S5324" si="487">Q5261-10*R5261</f>
        <v>8</v>
      </c>
      <c r="T5261" s="10">
        <f t="shared" ref="T5261:T5324" si="488">$V$5005+$V$5006+5*R5261*(R5261+1+$V$5007)+S5261*(R5261+1+$V$5007)+300*R5261</f>
        <v>20438</v>
      </c>
    </row>
    <row r="5262" ht="15" spans="1:20">
      <c r="A5262">
        <v>15259</v>
      </c>
      <c r="B5262" t="s">
        <v>29</v>
      </c>
      <c r="C5262" t="s">
        <v>30</v>
      </c>
      <c r="D5262">
        <f t="shared" si="483"/>
        <v>259</v>
      </c>
      <c r="F5262">
        <f t="shared" si="484"/>
        <v>20524</v>
      </c>
      <c r="G5262" t="str">
        <f t="shared" si="485"/>
        <v>{"AttrType":"Power","Value":20524}</v>
      </c>
      <c r="Q5262" s="7">
        <v>259</v>
      </c>
      <c r="R5262" s="8">
        <f t="shared" si="486"/>
        <v>25</v>
      </c>
      <c r="S5262" s="9">
        <f t="shared" si="487"/>
        <v>9</v>
      </c>
      <c r="T5262" s="10">
        <f t="shared" si="488"/>
        <v>20524</v>
      </c>
    </row>
    <row r="5263" ht="15" spans="1:20">
      <c r="A5263">
        <v>15260</v>
      </c>
      <c r="B5263" t="s">
        <v>29</v>
      </c>
      <c r="C5263" t="s">
        <v>30</v>
      </c>
      <c r="D5263">
        <f t="shared" si="483"/>
        <v>260</v>
      </c>
      <c r="F5263">
        <f t="shared" si="484"/>
        <v>20610</v>
      </c>
      <c r="G5263" t="str">
        <f t="shared" si="485"/>
        <v>{"AttrType":"Power","Value":20610}</v>
      </c>
      <c r="Q5263" s="7">
        <v>260</v>
      </c>
      <c r="R5263" s="8">
        <f t="shared" si="486"/>
        <v>25</v>
      </c>
      <c r="S5263" s="9">
        <f t="shared" si="487"/>
        <v>10</v>
      </c>
      <c r="T5263" s="10">
        <f t="shared" si="488"/>
        <v>20610</v>
      </c>
    </row>
    <row r="5264" ht="15" spans="1:20">
      <c r="A5264">
        <v>15261</v>
      </c>
      <c r="B5264" t="s">
        <v>29</v>
      </c>
      <c r="C5264" t="s">
        <v>30</v>
      </c>
      <c r="D5264">
        <f t="shared" si="483"/>
        <v>261</v>
      </c>
      <c r="F5264">
        <f t="shared" si="484"/>
        <v>20697</v>
      </c>
      <c r="G5264" t="str">
        <f t="shared" si="485"/>
        <v>{"AttrType":"Power","Value":20697}</v>
      </c>
      <c r="Q5264" s="7">
        <v>261</v>
      </c>
      <c r="R5264" s="8">
        <f t="shared" si="486"/>
        <v>26</v>
      </c>
      <c r="S5264" s="9">
        <f t="shared" si="487"/>
        <v>1</v>
      </c>
      <c r="T5264" s="10">
        <f t="shared" si="488"/>
        <v>20697</v>
      </c>
    </row>
    <row r="5265" ht="15" spans="1:20">
      <c r="A5265">
        <v>15262</v>
      </c>
      <c r="B5265" t="s">
        <v>29</v>
      </c>
      <c r="C5265" t="s">
        <v>30</v>
      </c>
      <c r="D5265">
        <f t="shared" si="483"/>
        <v>262</v>
      </c>
      <c r="F5265">
        <f t="shared" si="484"/>
        <v>20784</v>
      </c>
      <c r="G5265" t="str">
        <f t="shared" si="485"/>
        <v>{"AttrType":"Power","Value":20784}</v>
      </c>
      <c r="Q5265" s="7">
        <v>262</v>
      </c>
      <c r="R5265" s="8">
        <f t="shared" si="486"/>
        <v>26</v>
      </c>
      <c r="S5265" s="9">
        <f t="shared" si="487"/>
        <v>2</v>
      </c>
      <c r="T5265" s="10">
        <f t="shared" si="488"/>
        <v>20784</v>
      </c>
    </row>
    <row r="5266" ht="15" spans="1:20">
      <c r="A5266">
        <v>15263</v>
      </c>
      <c r="B5266" t="s">
        <v>29</v>
      </c>
      <c r="C5266" t="s">
        <v>30</v>
      </c>
      <c r="D5266">
        <f t="shared" si="483"/>
        <v>263</v>
      </c>
      <c r="F5266">
        <f t="shared" si="484"/>
        <v>20871</v>
      </c>
      <c r="G5266" t="str">
        <f t="shared" si="485"/>
        <v>{"AttrType":"Power","Value":20871}</v>
      </c>
      <c r="Q5266" s="7">
        <v>263</v>
      </c>
      <c r="R5266" s="8">
        <f t="shared" si="486"/>
        <v>26</v>
      </c>
      <c r="S5266" s="9">
        <f t="shared" si="487"/>
        <v>3</v>
      </c>
      <c r="T5266" s="10">
        <f t="shared" si="488"/>
        <v>20871</v>
      </c>
    </row>
    <row r="5267" ht="15" spans="1:20">
      <c r="A5267">
        <v>15264</v>
      </c>
      <c r="B5267" t="s">
        <v>29</v>
      </c>
      <c r="C5267" t="s">
        <v>30</v>
      </c>
      <c r="D5267">
        <f t="shared" si="483"/>
        <v>264</v>
      </c>
      <c r="F5267">
        <f t="shared" si="484"/>
        <v>20958</v>
      </c>
      <c r="G5267" t="str">
        <f t="shared" si="485"/>
        <v>{"AttrType":"Power","Value":20958}</v>
      </c>
      <c r="Q5267" s="7">
        <v>264</v>
      </c>
      <c r="R5267" s="8">
        <f t="shared" si="486"/>
        <v>26</v>
      </c>
      <c r="S5267" s="9">
        <f t="shared" si="487"/>
        <v>4</v>
      </c>
      <c r="T5267" s="10">
        <f t="shared" si="488"/>
        <v>20958</v>
      </c>
    </row>
    <row r="5268" ht="15" spans="1:20">
      <c r="A5268">
        <v>15265</v>
      </c>
      <c r="B5268" t="s">
        <v>29</v>
      </c>
      <c r="C5268" t="s">
        <v>30</v>
      </c>
      <c r="D5268">
        <f t="shared" si="483"/>
        <v>265</v>
      </c>
      <c r="F5268">
        <f t="shared" si="484"/>
        <v>21045</v>
      </c>
      <c r="G5268" t="str">
        <f t="shared" si="485"/>
        <v>{"AttrType":"Power","Value":21045}</v>
      </c>
      <c r="Q5268" s="7">
        <v>265</v>
      </c>
      <c r="R5268" s="8">
        <f t="shared" si="486"/>
        <v>26</v>
      </c>
      <c r="S5268" s="9">
        <f t="shared" si="487"/>
        <v>5</v>
      </c>
      <c r="T5268" s="10">
        <f t="shared" si="488"/>
        <v>21045</v>
      </c>
    </row>
    <row r="5269" ht="15" spans="1:20">
      <c r="A5269">
        <v>15266</v>
      </c>
      <c r="B5269" t="s">
        <v>29</v>
      </c>
      <c r="C5269" t="s">
        <v>30</v>
      </c>
      <c r="D5269">
        <f t="shared" si="483"/>
        <v>266</v>
      </c>
      <c r="F5269">
        <f t="shared" si="484"/>
        <v>21132</v>
      </c>
      <c r="G5269" t="str">
        <f t="shared" si="485"/>
        <v>{"AttrType":"Power","Value":21132}</v>
      </c>
      <c r="Q5269" s="7">
        <v>266</v>
      </c>
      <c r="R5269" s="8">
        <f t="shared" si="486"/>
        <v>26</v>
      </c>
      <c r="S5269" s="9">
        <f t="shared" si="487"/>
        <v>6</v>
      </c>
      <c r="T5269" s="10">
        <f t="shared" si="488"/>
        <v>21132</v>
      </c>
    </row>
    <row r="5270" ht="15" spans="1:20">
      <c r="A5270">
        <v>15267</v>
      </c>
      <c r="B5270" t="s">
        <v>29</v>
      </c>
      <c r="C5270" t="s">
        <v>30</v>
      </c>
      <c r="D5270">
        <f t="shared" si="483"/>
        <v>267</v>
      </c>
      <c r="F5270">
        <f t="shared" si="484"/>
        <v>21219</v>
      </c>
      <c r="G5270" t="str">
        <f t="shared" si="485"/>
        <v>{"AttrType":"Power","Value":21219}</v>
      </c>
      <c r="Q5270" s="7">
        <v>267</v>
      </c>
      <c r="R5270" s="8">
        <f t="shared" si="486"/>
        <v>26</v>
      </c>
      <c r="S5270" s="9">
        <f t="shared" si="487"/>
        <v>7</v>
      </c>
      <c r="T5270" s="10">
        <f t="shared" si="488"/>
        <v>21219</v>
      </c>
    </row>
    <row r="5271" ht="15" spans="1:20">
      <c r="A5271">
        <v>15268</v>
      </c>
      <c r="B5271" t="s">
        <v>29</v>
      </c>
      <c r="C5271" t="s">
        <v>30</v>
      </c>
      <c r="D5271">
        <f t="shared" si="483"/>
        <v>268</v>
      </c>
      <c r="F5271">
        <f t="shared" si="484"/>
        <v>21306</v>
      </c>
      <c r="G5271" t="str">
        <f t="shared" si="485"/>
        <v>{"AttrType":"Power","Value":21306}</v>
      </c>
      <c r="Q5271" s="7">
        <v>268</v>
      </c>
      <c r="R5271" s="8">
        <f t="shared" si="486"/>
        <v>26</v>
      </c>
      <c r="S5271" s="9">
        <f t="shared" si="487"/>
        <v>8</v>
      </c>
      <c r="T5271" s="10">
        <f t="shared" si="488"/>
        <v>21306</v>
      </c>
    </row>
    <row r="5272" ht="15" spans="1:20">
      <c r="A5272">
        <v>15269</v>
      </c>
      <c r="B5272" t="s">
        <v>29</v>
      </c>
      <c r="C5272" t="s">
        <v>30</v>
      </c>
      <c r="D5272">
        <f t="shared" si="483"/>
        <v>269</v>
      </c>
      <c r="F5272">
        <f t="shared" si="484"/>
        <v>21393</v>
      </c>
      <c r="G5272" t="str">
        <f t="shared" si="485"/>
        <v>{"AttrType":"Power","Value":21393}</v>
      </c>
      <c r="Q5272" s="7">
        <v>269</v>
      </c>
      <c r="R5272" s="8">
        <f t="shared" si="486"/>
        <v>26</v>
      </c>
      <c r="S5272" s="9">
        <f t="shared" si="487"/>
        <v>9</v>
      </c>
      <c r="T5272" s="10">
        <f t="shared" si="488"/>
        <v>21393</v>
      </c>
    </row>
    <row r="5273" ht="15" spans="1:20">
      <c r="A5273">
        <v>15270</v>
      </c>
      <c r="B5273" t="s">
        <v>29</v>
      </c>
      <c r="C5273" t="s">
        <v>30</v>
      </c>
      <c r="D5273">
        <f t="shared" si="483"/>
        <v>270</v>
      </c>
      <c r="F5273">
        <f t="shared" si="484"/>
        <v>21480</v>
      </c>
      <c r="G5273" t="str">
        <f t="shared" si="485"/>
        <v>{"AttrType":"Power","Value":21480}</v>
      </c>
      <c r="Q5273" s="7">
        <v>270</v>
      </c>
      <c r="R5273" s="8">
        <f t="shared" si="486"/>
        <v>26</v>
      </c>
      <c r="S5273" s="9">
        <f t="shared" si="487"/>
        <v>10</v>
      </c>
      <c r="T5273" s="10">
        <f t="shared" si="488"/>
        <v>21480</v>
      </c>
    </row>
    <row r="5274" ht="15" spans="1:20">
      <c r="A5274">
        <v>15271</v>
      </c>
      <c r="B5274" t="s">
        <v>29</v>
      </c>
      <c r="C5274" t="s">
        <v>30</v>
      </c>
      <c r="D5274">
        <f t="shared" si="483"/>
        <v>271</v>
      </c>
      <c r="F5274">
        <f t="shared" si="484"/>
        <v>21568</v>
      </c>
      <c r="G5274" t="str">
        <f t="shared" si="485"/>
        <v>{"AttrType":"Power","Value":21568}</v>
      </c>
      <c r="Q5274" s="7">
        <v>271</v>
      </c>
      <c r="R5274" s="8">
        <f t="shared" si="486"/>
        <v>27</v>
      </c>
      <c r="S5274" s="9">
        <f t="shared" si="487"/>
        <v>1</v>
      </c>
      <c r="T5274" s="10">
        <f t="shared" si="488"/>
        <v>21568</v>
      </c>
    </row>
    <row r="5275" ht="15" spans="1:20">
      <c r="A5275">
        <v>15272</v>
      </c>
      <c r="B5275" t="s">
        <v>29</v>
      </c>
      <c r="C5275" t="s">
        <v>30</v>
      </c>
      <c r="D5275">
        <f t="shared" si="483"/>
        <v>272</v>
      </c>
      <c r="F5275">
        <f t="shared" si="484"/>
        <v>21656</v>
      </c>
      <c r="G5275" t="str">
        <f t="shared" si="485"/>
        <v>{"AttrType":"Power","Value":21656}</v>
      </c>
      <c r="Q5275" s="7">
        <v>272</v>
      </c>
      <c r="R5275" s="8">
        <f t="shared" si="486"/>
        <v>27</v>
      </c>
      <c r="S5275" s="9">
        <f t="shared" si="487"/>
        <v>2</v>
      </c>
      <c r="T5275" s="10">
        <f t="shared" si="488"/>
        <v>21656</v>
      </c>
    </row>
    <row r="5276" ht="15" spans="1:20">
      <c r="A5276">
        <v>15273</v>
      </c>
      <c r="B5276" t="s">
        <v>29</v>
      </c>
      <c r="C5276" t="s">
        <v>30</v>
      </c>
      <c r="D5276">
        <f t="shared" si="483"/>
        <v>273</v>
      </c>
      <c r="F5276">
        <f t="shared" si="484"/>
        <v>21744</v>
      </c>
      <c r="G5276" t="str">
        <f t="shared" si="485"/>
        <v>{"AttrType":"Power","Value":21744}</v>
      </c>
      <c r="Q5276" s="7">
        <v>273</v>
      </c>
      <c r="R5276" s="8">
        <f t="shared" si="486"/>
        <v>27</v>
      </c>
      <c r="S5276" s="9">
        <f t="shared" si="487"/>
        <v>3</v>
      </c>
      <c r="T5276" s="10">
        <f t="shared" si="488"/>
        <v>21744</v>
      </c>
    </row>
    <row r="5277" ht="15" spans="1:20">
      <c r="A5277">
        <v>15274</v>
      </c>
      <c r="B5277" t="s">
        <v>29</v>
      </c>
      <c r="C5277" t="s">
        <v>30</v>
      </c>
      <c r="D5277">
        <f t="shared" si="483"/>
        <v>274</v>
      </c>
      <c r="F5277">
        <f t="shared" si="484"/>
        <v>21832</v>
      </c>
      <c r="G5277" t="str">
        <f t="shared" si="485"/>
        <v>{"AttrType":"Power","Value":21832}</v>
      </c>
      <c r="Q5277" s="7">
        <v>274</v>
      </c>
      <c r="R5277" s="8">
        <f t="shared" si="486"/>
        <v>27</v>
      </c>
      <c r="S5277" s="9">
        <f t="shared" si="487"/>
        <v>4</v>
      </c>
      <c r="T5277" s="10">
        <f t="shared" si="488"/>
        <v>21832</v>
      </c>
    </row>
    <row r="5278" ht="15" spans="1:20">
      <c r="A5278">
        <v>15275</v>
      </c>
      <c r="B5278" t="s">
        <v>29</v>
      </c>
      <c r="C5278" t="s">
        <v>30</v>
      </c>
      <c r="D5278">
        <f t="shared" si="483"/>
        <v>275</v>
      </c>
      <c r="F5278">
        <f t="shared" si="484"/>
        <v>21920</v>
      </c>
      <c r="G5278" t="str">
        <f t="shared" si="485"/>
        <v>{"AttrType":"Power","Value":21920}</v>
      </c>
      <c r="Q5278" s="7">
        <v>275</v>
      </c>
      <c r="R5278" s="8">
        <f t="shared" si="486"/>
        <v>27</v>
      </c>
      <c r="S5278" s="9">
        <f t="shared" si="487"/>
        <v>5</v>
      </c>
      <c r="T5278" s="10">
        <f t="shared" si="488"/>
        <v>21920</v>
      </c>
    </row>
    <row r="5279" ht="15" spans="1:20">
      <c r="A5279">
        <v>15276</v>
      </c>
      <c r="B5279" t="s">
        <v>29</v>
      </c>
      <c r="C5279" t="s">
        <v>30</v>
      </c>
      <c r="D5279">
        <f t="shared" si="483"/>
        <v>276</v>
      </c>
      <c r="F5279">
        <f t="shared" si="484"/>
        <v>22008</v>
      </c>
      <c r="G5279" t="str">
        <f t="shared" si="485"/>
        <v>{"AttrType":"Power","Value":22008}</v>
      </c>
      <c r="Q5279" s="7">
        <v>276</v>
      </c>
      <c r="R5279" s="8">
        <f t="shared" si="486"/>
        <v>27</v>
      </c>
      <c r="S5279" s="9">
        <f t="shared" si="487"/>
        <v>6</v>
      </c>
      <c r="T5279" s="10">
        <f t="shared" si="488"/>
        <v>22008</v>
      </c>
    </row>
    <row r="5280" ht="15" spans="1:20">
      <c r="A5280">
        <v>15277</v>
      </c>
      <c r="B5280" t="s">
        <v>29</v>
      </c>
      <c r="C5280" t="s">
        <v>30</v>
      </c>
      <c r="D5280">
        <f t="shared" si="483"/>
        <v>277</v>
      </c>
      <c r="F5280">
        <f t="shared" si="484"/>
        <v>22096</v>
      </c>
      <c r="G5280" t="str">
        <f t="shared" si="485"/>
        <v>{"AttrType":"Power","Value":22096}</v>
      </c>
      <c r="Q5280" s="7">
        <v>277</v>
      </c>
      <c r="R5280" s="8">
        <f t="shared" si="486"/>
        <v>27</v>
      </c>
      <c r="S5280" s="9">
        <f t="shared" si="487"/>
        <v>7</v>
      </c>
      <c r="T5280" s="10">
        <f t="shared" si="488"/>
        <v>22096</v>
      </c>
    </row>
    <row r="5281" ht="15" spans="1:20">
      <c r="A5281">
        <v>15278</v>
      </c>
      <c r="B5281" t="s">
        <v>29</v>
      </c>
      <c r="C5281" t="s">
        <v>30</v>
      </c>
      <c r="D5281">
        <f t="shared" si="483"/>
        <v>278</v>
      </c>
      <c r="F5281">
        <f t="shared" si="484"/>
        <v>22184</v>
      </c>
      <c r="G5281" t="str">
        <f t="shared" si="485"/>
        <v>{"AttrType":"Power","Value":22184}</v>
      </c>
      <c r="Q5281" s="7">
        <v>278</v>
      </c>
      <c r="R5281" s="8">
        <f t="shared" si="486"/>
        <v>27</v>
      </c>
      <c r="S5281" s="9">
        <f t="shared" si="487"/>
        <v>8</v>
      </c>
      <c r="T5281" s="10">
        <f t="shared" si="488"/>
        <v>22184</v>
      </c>
    </row>
    <row r="5282" ht="15" spans="1:20">
      <c r="A5282">
        <v>15279</v>
      </c>
      <c r="B5282" t="s">
        <v>29</v>
      </c>
      <c r="C5282" t="s">
        <v>30</v>
      </c>
      <c r="D5282">
        <f t="shared" si="483"/>
        <v>279</v>
      </c>
      <c r="F5282">
        <f t="shared" si="484"/>
        <v>22272</v>
      </c>
      <c r="G5282" t="str">
        <f t="shared" si="485"/>
        <v>{"AttrType":"Power","Value":22272}</v>
      </c>
      <c r="Q5282" s="7">
        <v>279</v>
      </c>
      <c r="R5282" s="8">
        <f t="shared" si="486"/>
        <v>27</v>
      </c>
      <c r="S5282" s="9">
        <f t="shared" si="487"/>
        <v>9</v>
      </c>
      <c r="T5282" s="10">
        <f t="shared" si="488"/>
        <v>22272</v>
      </c>
    </row>
    <row r="5283" ht="15" spans="1:20">
      <c r="A5283">
        <v>15280</v>
      </c>
      <c r="B5283" t="s">
        <v>29</v>
      </c>
      <c r="C5283" t="s">
        <v>30</v>
      </c>
      <c r="D5283">
        <f t="shared" si="483"/>
        <v>280</v>
      </c>
      <c r="F5283">
        <f t="shared" si="484"/>
        <v>22360</v>
      </c>
      <c r="G5283" t="str">
        <f t="shared" si="485"/>
        <v>{"AttrType":"Power","Value":22360}</v>
      </c>
      <c r="Q5283" s="7">
        <v>280</v>
      </c>
      <c r="R5283" s="8">
        <f t="shared" si="486"/>
        <v>27</v>
      </c>
      <c r="S5283" s="9">
        <f t="shared" si="487"/>
        <v>10</v>
      </c>
      <c r="T5283" s="10">
        <f t="shared" si="488"/>
        <v>22360</v>
      </c>
    </row>
    <row r="5284" ht="15" spans="1:20">
      <c r="A5284">
        <v>15281</v>
      </c>
      <c r="B5284" t="s">
        <v>29</v>
      </c>
      <c r="C5284" t="s">
        <v>30</v>
      </c>
      <c r="D5284">
        <f t="shared" si="483"/>
        <v>281</v>
      </c>
      <c r="F5284">
        <f t="shared" si="484"/>
        <v>22449</v>
      </c>
      <c r="G5284" t="str">
        <f t="shared" si="485"/>
        <v>{"AttrType":"Power","Value":22449}</v>
      </c>
      <c r="Q5284" s="7">
        <v>281</v>
      </c>
      <c r="R5284" s="8">
        <f t="shared" si="486"/>
        <v>28</v>
      </c>
      <c r="S5284" s="9">
        <f t="shared" si="487"/>
        <v>1</v>
      </c>
      <c r="T5284" s="10">
        <f t="shared" si="488"/>
        <v>22449</v>
      </c>
    </row>
    <row r="5285" ht="15" spans="1:20">
      <c r="A5285">
        <v>15282</v>
      </c>
      <c r="B5285" t="s">
        <v>29</v>
      </c>
      <c r="C5285" t="s">
        <v>30</v>
      </c>
      <c r="D5285">
        <f t="shared" si="483"/>
        <v>282</v>
      </c>
      <c r="F5285">
        <f t="shared" si="484"/>
        <v>22538</v>
      </c>
      <c r="G5285" t="str">
        <f t="shared" si="485"/>
        <v>{"AttrType":"Power","Value":22538}</v>
      </c>
      <c r="Q5285" s="7">
        <v>282</v>
      </c>
      <c r="R5285" s="8">
        <f t="shared" si="486"/>
        <v>28</v>
      </c>
      <c r="S5285" s="9">
        <f t="shared" si="487"/>
        <v>2</v>
      </c>
      <c r="T5285" s="10">
        <f t="shared" si="488"/>
        <v>22538</v>
      </c>
    </row>
    <row r="5286" ht="15" spans="1:20">
      <c r="A5286">
        <v>15283</v>
      </c>
      <c r="B5286" t="s">
        <v>29</v>
      </c>
      <c r="C5286" t="s">
        <v>30</v>
      </c>
      <c r="D5286">
        <f t="shared" si="483"/>
        <v>283</v>
      </c>
      <c r="F5286">
        <f t="shared" si="484"/>
        <v>22627</v>
      </c>
      <c r="G5286" t="str">
        <f t="shared" si="485"/>
        <v>{"AttrType":"Power","Value":22627}</v>
      </c>
      <c r="Q5286" s="7">
        <v>283</v>
      </c>
      <c r="R5286" s="8">
        <f t="shared" si="486"/>
        <v>28</v>
      </c>
      <c r="S5286" s="9">
        <f t="shared" si="487"/>
        <v>3</v>
      </c>
      <c r="T5286" s="10">
        <f t="shared" si="488"/>
        <v>22627</v>
      </c>
    </row>
    <row r="5287" ht="15" spans="1:20">
      <c r="A5287">
        <v>15284</v>
      </c>
      <c r="B5287" t="s">
        <v>29</v>
      </c>
      <c r="C5287" t="s">
        <v>30</v>
      </c>
      <c r="D5287">
        <f t="shared" si="483"/>
        <v>284</v>
      </c>
      <c r="F5287">
        <f t="shared" si="484"/>
        <v>22716</v>
      </c>
      <c r="G5287" t="str">
        <f t="shared" si="485"/>
        <v>{"AttrType":"Power","Value":22716}</v>
      </c>
      <c r="Q5287" s="7">
        <v>284</v>
      </c>
      <c r="R5287" s="8">
        <f t="shared" si="486"/>
        <v>28</v>
      </c>
      <c r="S5287" s="9">
        <f t="shared" si="487"/>
        <v>4</v>
      </c>
      <c r="T5287" s="10">
        <f t="shared" si="488"/>
        <v>22716</v>
      </c>
    </row>
    <row r="5288" ht="15" spans="1:20">
      <c r="A5288">
        <v>15285</v>
      </c>
      <c r="B5288" t="s">
        <v>29</v>
      </c>
      <c r="C5288" t="s">
        <v>30</v>
      </c>
      <c r="D5288">
        <f t="shared" si="483"/>
        <v>285</v>
      </c>
      <c r="F5288">
        <f t="shared" si="484"/>
        <v>22805</v>
      </c>
      <c r="G5288" t="str">
        <f t="shared" si="485"/>
        <v>{"AttrType":"Power","Value":22805}</v>
      </c>
      <c r="Q5288" s="7">
        <v>285</v>
      </c>
      <c r="R5288" s="8">
        <f t="shared" si="486"/>
        <v>28</v>
      </c>
      <c r="S5288" s="9">
        <f t="shared" si="487"/>
        <v>5</v>
      </c>
      <c r="T5288" s="10">
        <f t="shared" si="488"/>
        <v>22805</v>
      </c>
    </row>
    <row r="5289" ht="15" spans="1:20">
      <c r="A5289">
        <v>15286</v>
      </c>
      <c r="B5289" t="s">
        <v>29</v>
      </c>
      <c r="C5289" t="s">
        <v>30</v>
      </c>
      <c r="D5289">
        <f t="shared" si="483"/>
        <v>286</v>
      </c>
      <c r="F5289">
        <f t="shared" si="484"/>
        <v>22894</v>
      </c>
      <c r="G5289" t="str">
        <f t="shared" si="485"/>
        <v>{"AttrType":"Power","Value":22894}</v>
      </c>
      <c r="Q5289" s="7">
        <v>286</v>
      </c>
      <c r="R5289" s="8">
        <f t="shared" si="486"/>
        <v>28</v>
      </c>
      <c r="S5289" s="9">
        <f t="shared" si="487"/>
        <v>6</v>
      </c>
      <c r="T5289" s="10">
        <f t="shared" si="488"/>
        <v>22894</v>
      </c>
    </row>
    <row r="5290" ht="15" spans="1:20">
      <c r="A5290">
        <v>15287</v>
      </c>
      <c r="B5290" t="s">
        <v>29</v>
      </c>
      <c r="C5290" t="s">
        <v>30</v>
      </c>
      <c r="D5290">
        <f t="shared" si="483"/>
        <v>287</v>
      </c>
      <c r="F5290">
        <f t="shared" si="484"/>
        <v>22983</v>
      </c>
      <c r="G5290" t="str">
        <f t="shared" si="485"/>
        <v>{"AttrType":"Power","Value":22983}</v>
      </c>
      <c r="Q5290" s="7">
        <v>287</v>
      </c>
      <c r="R5290" s="8">
        <f t="shared" si="486"/>
        <v>28</v>
      </c>
      <c r="S5290" s="9">
        <f t="shared" si="487"/>
        <v>7</v>
      </c>
      <c r="T5290" s="10">
        <f t="shared" si="488"/>
        <v>22983</v>
      </c>
    </row>
    <row r="5291" ht="15" spans="1:20">
      <c r="A5291">
        <v>15288</v>
      </c>
      <c r="B5291" t="s">
        <v>29</v>
      </c>
      <c r="C5291" t="s">
        <v>30</v>
      </c>
      <c r="D5291">
        <f t="shared" si="483"/>
        <v>288</v>
      </c>
      <c r="F5291">
        <f t="shared" si="484"/>
        <v>23072</v>
      </c>
      <c r="G5291" t="str">
        <f t="shared" si="485"/>
        <v>{"AttrType":"Power","Value":23072}</v>
      </c>
      <c r="Q5291" s="7">
        <v>288</v>
      </c>
      <c r="R5291" s="8">
        <f t="shared" si="486"/>
        <v>28</v>
      </c>
      <c r="S5291" s="9">
        <f t="shared" si="487"/>
        <v>8</v>
      </c>
      <c r="T5291" s="10">
        <f t="shared" si="488"/>
        <v>23072</v>
      </c>
    </row>
    <row r="5292" ht="15" spans="1:20">
      <c r="A5292">
        <v>15289</v>
      </c>
      <c r="B5292" t="s">
        <v>29</v>
      </c>
      <c r="C5292" t="s">
        <v>30</v>
      </c>
      <c r="D5292">
        <f t="shared" ref="D5292:D5355" si="489">D4292</f>
        <v>289</v>
      </c>
      <c r="F5292">
        <f t="shared" si="484"/>
        <v>23161</v>
      </c>
      <c r="G5292" t="str">
        <f t="shared" si="485"/>
        <v>{"AttrType":"Power","Value":23161}</v>
      </c>
      <c r="Q5292" s="7">
        <v>289</v>
      </c>
      <c r="R5292" s="8">
        <f t="shared" si="486"/>
        <v>28</v>
      </c>
      <c r="S5292" s="9">
        <f t="shared" si="487"/>
        <v>9</v>
      </c>
      <c r="T5292" s="10">
        <f t="shared" si="488"/>
        <v>23161</v>
      </c>
    </row>
    <row r="5293" ht="15" spans="1:20">
      <c r="A5293">
        <v>15290</v>
      </c>
      <c r="B5293" t="s">
        <v>29</v>
      </c>
      <c r="C5293" t="s">
        <v>30</v>
      </c>
      <c r="D5293">
        <f t="shared" si="489"/>
        <v>290</v>
      </c>
      <c r="F5293">
        <f t="shared" si="484"/>
        <v>23250</v>
      </c>
      <c r="G5293" t="str">
        <f t="shared" si="485"/>
        <v>{"AttrType":"Power","Value":23250}</v>
      </c>
      <c r="Q5293" s="7">
        <v>290</v>
      </c>
      <c r="R5293" s="8">
        <f t="shared" si="486"/>
        <v>28</v>
      </c>
      <c r="S5293" s="9">
        <f t="shared" si="487"/>
        <v>10</v>
      </c>
      <c r="T5293" s="10">
        <f t="shared" si="488"/>
        <v>23250</v>
      </c>
    </row>
    <row r="5294" ht="15" spans="1:20">
      <c r="A5294">
        <v>15291</v>
      </c>
      <c r="B5294" t="s">
        <v>29</v>
      </c>
      <c r="C5294" t="s">
        <v>30</v>
      </c>
      <c r="D5294">
        <f t="shared" si="489"/>
        <v>291</v>
      </c>
      <c r="F5294">
        <f t="shared" si="484"/>
        <v>23340</v>
      </c>
      <c r="G5294" t="str">
        <f t="shared" si="485"/>
        <v>{"AttrType":"Power","Value":23340}</v>
      </c>
      <c r="Q5294" s="7">
        <v>291</v>
      </c>
      <c r="R5294" s="8">
        <f t="shared" si="486"/>
        <v>29</v>
      </c>
      <c r="S5294" s="9">
        <f t="shared" si="487"/>
        <v>1</v>
      </c>
      <c r="T5294" s="10">
        <f t="shared" si="488"/>
        <v>23340</v>
      </c>
    </row>
    <row r="5295" ht="15" spans="1:20">
      <c r="A5295">
        <v>15292</v>
      </c>
      <c r="B5295" t="s">
        <v>29</v>
      </c>
      <c r="C5295" t="s">
        <v>30</v>
      </c>
      <c r="D5295">
        <f t="shared" si="489"/>
        <v>292</v>
      </c>
      <c r="F5295">
        <f t="shared" si="484"/>
        <v>23430</v>
      </c>
      <c r="G5295" t="str">
        <f t="shared" si="485"/>
        <v>{"AttrType":"Power","Value":23430}</v>
      </c>
      <c r="Q5295" s="7">
        <v>292</v>
      </c>
      <c r="R5295" s="8">
        <f t="shared" si="486"/>
        <v>29</v>
      </c>
      <c r="S5295" s="9">
        <f t="shared" si="487"/>
        <v>2</v>
      </c>
      <c r="T5295" s="10">
        <f t="shared" si="488"/>
        <v>23430</v>
      </c>
    </row>
    <row r="5296" ht="15" spans="1:20">
      <c r="A5296">
        <v>15293</v>
      </c>
      <c r="B5296" t="s">
        <v>29</v>
      </c>
      <c r="C5296" t="s">
        <v>30</v>
      </c>
      <c r="D5296">
        <f t="shared" si="489"/>
        <v>293</v>
      </c>
      <c r="F5296">
        <f t="shared" si="484"/>
        <v>23520</v>
      </c>
      <c r="G5296" t="str">
        <f t="shared" si="485"/>
        <v>{"AttrType":"Power","Value":23520}</v>
      </c>
      <c r="Q5296" s="7">
        <v>293</v>
      </c>
      <c r="R5296" s="8">
        <f t="shared" si="486"/>
        <v>29</v>
      </c>
      <c r="S5296" s="9">
        <f t="shared" si="487"/>
        <v>3</v>
      </c>
      <c r="T5296" s="10">
        <f t="shared" si="488"/>
        <v>23520</v>
      </c>
    </row>
    <row r="5297" ht="15" spans="1:20">
      <c r="A5297">
        <v>15294</v>
      </c>
      <c r="B5297" t="s">
        <v>29</v>
      </c>
      <c r="C5297" t="s">
        <v>30</v>
      </c>
      <c r="D5297">
        <f t="shared" si="489"/>
        <v>294</v>
      </c>
      <c r="F5297">
        <f t="shared" si="484"/>
        <v>23610</v>
      </c>
      <c r="G5297" t="str">
        <f t="shared" si="485"/>
        <v>{"AttrType":"Power","Value":23610}</v>
      </c>
      <c r="Q5297" s="7">
        <v>294</v>
      </c>
      <c r="R5297" s="8">
        <f t="shared" si="486"/>
        <v>29</v>
      </c>
      <c r="S5297" s="9">
        <f t="shared" si="487"/>
        <v>4</v>
      </c>
      <c r="T5297" s="10">
        <f t="shared" si="488"/>
        <v>23610</v>
      </c>
    </row>
    <row r="5298" ht="15" spans="1:20">
      <c r="A5298">
        <v>15295</v>
      </c>
      <c r="B5298" t="s">
        <v>29</v>
      </c>
      <c r="C5298" t="s">
        <v>30</v>
      </c>
      <c r="D5298">
        <f t="shared" si="489"/>
        <v>295</v>
      </c>
      <c r="F5298">
        <f t="shared" si="484"/>
        <v>23700</v>
      </c>
      <c r="G5298" t="str">
        <f t="shared" si="485"/>
        <v>{"AttrType":"Power","Value":23700}</v>
      </c>
      <c r="Q5298" s="7">
        <v>295</v>
      </c>
      <c r="R5298" s="8">
        <f t="shared" si="486"/>
        <v>29</v>
      </c>
      <c r="S5298" s="9">
        <f t="shared" si="487"/>
        <v>5</v>
      </c>
      <c r="T5298" s="10">
        <f t="shared" si="488"/>
        <v>23700</v>
      </c>
    </row>
    <row r="5299" ht="15" spans="1:20">
      <c r="A5299">
        <v>15296</v>
      </c>
      <c r="B5299" t="s">
        <v>29</v>
      </c>
      <c r="C5299" t="s">
        <v>30</v>
      </c>
      <c r="D5299">
        <f t="shared" si="489"/>
        <v>296</v>
      </c>
      <c r="F5299">
        <f t="shared" si="484"/>
        <v>23790</v>
      </c>
      <c r="G5299" t="str">
        <f t="shared" si="485"/>
        <v>{"AttrType":"Power","Value":23790}</v>
      </c>
      <c r="Q5299" s="7">
        <v>296</v>
      </c>
      <c r="R5299" s="8">
        <f t="shared" si="486"/>
        <v>29</v>
      </c>
      <c r="S5299" s="9">
        <f t="shared" si="487"/>
        <v>6</v>
      </c>
      <c r="T5299" s="10">
        <f t="shared" si="488"/>
        <v>23790</v>
      </c>
    </row>
    <row r="5300" ht="15" spans="1:20">
      <c r="A5300">
        <v>15297</v>
      </c>
      <c r="B5300" t="s">
        <v>29</v>
      </c>
      <c r="C5300" t="s">
        <v>30</v>
      </c>
      <c r="D5300">
        <f t="shared" si="489"/>
        <v>297</v>
      </c>
      <c r="F5300">
        <f t="shared" si="484"/>
        <v>23880</v>
      </c>
      <c r="G5300" t="str">
        <f t="shared" si="485"/>
        <v>{"AttrType":"Power","Value":23880}</v>
      </c>
      <c r="Q5300" s="7">
        <v>297</v>
      </c>
      <c r="R5300" s="8">
        <f t="shared" si="486"/>
        <v>29</v>
      </c>
      <c r="S5300" s="9">
        <f t="shared" si="487"/>
        <v>7</v>
      </c>
      <c r="T5300" s="10">
        <f t="shared" si="488"/>
        <v>23880</v>
      </c>
    </row>
    <row r="5301" ht="15" spans="1:20">
      <c r="A5301">
        <v>15298</v>
      </c>
      <c r="B5301" t="s">
        <v>29</v>
      </c>
      <c r="C5301" t="s">
        <v>30</v>
      </c>
      <c r="D5301">
        <f t="shared" si="489"/>
        <v>298</v>
      </c>
      <c r="F5301">
        <f t="shared" si="484"/>
        <v>23970</v>
      </c>
      <c r="G5301" t="str">
        <f t="shared" si="485"/>
        <v>{"AttrType":"Power","Value":23970}</v>
      </c>
      <c r="Q5301" s="7">
        <v>298</v>
      </c>
      <c r="R5301" s="8">
        <f t="shared" si="486"/>
        <v>29</v>
      </c>
      <c r="S5301" s="9">
        <f t="shared" si="487"/>
        <v>8</v>
      </c>
      <c r="T5301" s="10">
        <f t="shared" si="488"/>
        <v>23970</v>
      </c>
    </row>
    <row r="5302" ht="15" spans="1:20">
      <c r="A5302">
        <v>15299</v>
      </c>
      <c r="B5302" t="s">
        <v>29</v>
      </c>
      <c r="C5302" t="s">
        <v>30</v>
      </c>
      <c r="D5302">
        <f t="shared" si="489"/>
        <v>299</v>
      </c>
      <c r="F5302">
        <f t="shared" si="484"/>
        <v>24060</v>
      </c>
      <c r="G5302" t="str">
        <f t="shared" si="485"/>
        <v>{"AttrType":"Power","Value":24060}</v>
      </c>
      <c r="Q5302" s="7">
        <v>299</v>
      </c>
      <c r="R5302" s="8">
        <f t="shared" si="486"/>
        <v>29</v>
      </c>
      <c r="S5302" s="9">
        <f t="shared" si="487"/>
        <v>9</v>
      </c>
      <c r="T5302" s="10">
        <f t="shared" si="488"/>
        <v>24060</v>
      </c>
    </row>
    <row r="5303" ht="15" spans="1:20">
      <c r="A5303">
        <v>15300</v>
      </c>
      <c r="B5303" t="s">
        <v>29</v>
      </c>
      <c r="C5303" t="s">
        <v>30</v>
      </c>
      <c r="D5303">
        <f t="shared" si="489"/>
        <v>300</v>
      </c>
      <c r="F5303">
        <f t="shared" si="484"/>
        <v>24150</v>
      </c>
      <c r="G5303" t="str">
        <f t="shared" si="485"/>
        <v>{"AttrType":"Power","Value":24150}</v>
      </c>
      <c r="Q5303" s="7">
        <v>300</v>
      </c>
      <c r="R5303" s="8">
        <f t="shared" si="486"/>
        <v>29</v>
      </c>
      <c r="S5303" s="9">
        <f t="shared" si="487"/>
        <v>10</v>
      </c>
      <c r="T5303" s="10">
        <f t="shared" si="488"/>
        <v>24150</v>
      </c>
    </row>
    <row r="5304" ht="15" spans="1:20">
      <c r="A5304">
        <v>15301</v>
      </c>
      <c r="B5304" t="s">
        <v>29</v>
      </c>
      <c r="C5304" t="s">
        <v>30</v>
      </c>
      <c r="D5304">
        <f t="shared" si="489"/>
        <v>301</v>
      </c>
      <c r="F5304">
        <f t="shared" si="484"/>
        <v>24241</v>
      </c>
      <c r="G5304" t="str">
        <f t="shared" si="485"/>
        <v>{"AttrType":"Power","Value":24241}</v>
      </c>
      <c r="Q5304" s="7">
        <v>301</v>
      </c>
      <c r="R5304" s="8">
        <f t="shared" si="486"/>
        <v>30</v>
      </c>
      <c r="S5304" s="9">
        <f t="shared" si="487"/>
        <v>1</v>
      </c>
      <c r="T5304" s="10">
        <f t="shared" si="488"/>
        <v>24241</v>
      </c>
    </row>
    <row r="5305" ht="15" spans="1:20">
      <c r="A5305">
        <v>15302</v>
      </c>
      <c r="B5305" t="s">
        <v>29</v>
      </c>
      <c r="C5305" t="s">
        <v>30</v>
      </c>
      <c r="D5305">
        <f t="shared" si="489"/>
        <v>302</v>
      </c>
      <c r="F5305">
        <f t="shared" si="484"/>
        <v>24332</v>
      </c>
      <c r="G5305" t="str">
        <f t="shared" si="485"/>
        <v>{"AttrType":"Power","Value":24332}</v>
      </c>
      <c r="Q5305" s="7">
        <v>302</v>
      </c>
      <c r="R5305" s="8">
        <f t="shared" si="486"/>
        <v>30</v>
      </c>
      <c r="S5305" s="9">
        <f t="shared" si="487"/>
        <v>2</v>
      </c>
      <c r="T5305" s="10">
        <f t="shared" si="488"/>
        <v>24332</v>
      </c>
    </row>
    <row r="5306" ht="15" spans="1:20">
      <c r="A5306">
        <v>15303</v>
      </c>
      <c r="B5306" t="s">
        <v>29</v>
      </c>
      <c r="C5306" t="s">
        <v>30</v>
      </c>
      <c r="D5306">
        <f t="shared" si="489"/>
        <v>303</v>
      </c>
      <c r="F5306">
        <f t="shared" si="484"/>
        <v>24423</v>
      </c>
      <c r="G5306" t="str">
        <f t="shared" si="485"/>
        <v>{"AttrType":"Power","Value":24423}</v>
      </c>
      <c r="Q5306" s="7">
        <v>303</v>
      </c>
      <c r="R5306" s="8">
        <f t="shared" si="486"/>
        <v>30</v>
      </c>
      <c r="S5306" s="9">
        <f t="shared" si="487"/>
        <v>3</v>
      </c>
      <c r="T5306" s="10">
        <f t="shared" si="488"/>
        <v>24423</v>
      </c>
    </row>
    <row r="5307" ht="15" spans="1:20">
      <c r="A5307">
        <v>15304</v>
      </c>
      <c r="B5307" t="s">
        <v>29</v>
      </c>
      <c r="C5307" t="s">
        <v>30</v>
      </c>
      <c r="D5307">
        <f t="shared" si="489"/>
        <v>304</v>
      </c>
      <c r="F5307">
        <f t="shared" si="484"/>
        <v>24514</v>
      </c>
      <c r="G5307" t="str">
        <f t="shared" si="485"/>
        <v>{"AttrType":"Power","Value":24514}</v>
      </c>
      <c r="Q5307" s="7">
        <v>304</v>
      </c>
      <c r="R5307" s="8">
        <f t="shared" si="486"/>
        <v>30</v>
      </c>
      <c r="S5307" s="9">
        <f t="shared" si="487"/>
        <v>4</v>
      </c>
      <c r="T5307" s="10">
        <f t="shared" si="488"/>
        <v>24514</v>
      </c>
    </row>
    <row r="5308" ht="15" spans="1:20">
      <c r="A5308">
        <v>15305</v>
      </c>
      <c r="B5308" t="s">
        <v>29</v>
      </c>
      <c r="C5308" t="s">
        <v>30</v>
      </c>
      <c r="D5308">
        <f t="shared" si="489"/>
        <v>305</v>
      </c>
      <c r="F5308">
        <f t="shared" si="484"/>
        <v>24605</v>
      </c>
      <c r="G5308" t="str">
        <f t="shared" si="485"/>
        <v>{"AttrType":"Power","Value":24605}</v>
      </c>
      <c r="Q5308" s="7">
        <v>305</v>
      </c>
      <c r="R5308" s="8">
        <f t="shared" si="486"/>
        <v>30</v>
      </c>
      <c r="S5308" s="9">
        <f t="shared" si="487"/>
        <v>5</v>
      </c>
      <c r="T5308" s="10">
        <f t="shared" si="488"/>
        <v>24605</v>
      </c>
    </row>
    <row r="5309" ht="15" spans="1:20">
      <c r="A5309">
        <v>15306</v>
      </c>
      <c r="B5309" t="s">
        <v>29</v>
      </c>
      <c r="C5309" t="s">
        <v>30</v>
      </c>
      <c r="D5309">
        <f t="shared" si="489"/>
        <v>306</v>
      </c>
      <c r="F5309">
        <f t="shared" si="484"/>
        <v>24696</v>
      </c>
      <c r="G5309" t="str">
        <f t="shared" si="485"/>
        <v>{"AttrType":"Power","Value":24696}</v>
      </c>
      <c r="Q5309" s="7">
        <v>306</v>
      </c>
      <c r="R5309" s="8">
        <f t="shared" si="486"/>
        <v>30</v>
      </c>
      <c r="S5309" s="9">
        <f t="shared" si="487"/>
        <v>6</v>
      </c>
      <c r="T5309" s="10">
        <f t="shared" si="488"/>
        <v>24696</v>
      </c>
    </row>
    <row r="5310" ht="15" spans="1:20">
      <c r="A5310">
        <v>15307</v>
      </c>
      <c r="B5310" t="s">
        <v>29</v>
      </c>
      <c r="C5310" t="s">
        <v>30</v>
      </c>
      <c r="D5310">
        <f t="shared" si="489"/>
        <v>307</v>
      </c>
      <c r="F5310">
        <f t="shared" si="484"/>
        <v>24787</v>
      </c>
      <c r="G5310" t="str">
        <f t="shared" si="485"/>
        <v>{"AttrType":"Power","Value":24787}</v>
      </c>
      <c r="Q5310" s="7">
        <v>307</v>
      </c>
      <c r="R5310" s="8">
        <f t="shared" si="486"/>
        <v>30</v>
      </c>
      <c r="S5310" s="9">
        <f t="shared" si="487"/>
        <v>7</v>
      </c>
      <c r="T5310" s="10">
        <f t="shared" si="488"/>
        <v>24787</v>
      </c>
    </row>
    <row r="5311" ht="15" spans="1:20">
      <c r="A5311">
        <v>15308</v>
      </c>
      <c r="B5311" t="s">
        <v>29</v>
      </c>
      <c r="C5311" t="s">
        <v>30</v>
      </c>
      <c r="D5311">
        <f t="shared" si="489"/>
        <v>308</v>
      </c>
      <c r="F5311">
        <f t="shared" si="484"/>
        <v>24878</v>
      </c>
      <c r="G5311" t="str">
        <f t="shared" si="485"/>
        <v>{"AttrType":"Power","Value":24878}</v>
      </c>
      <c r="Q5311" s="7">
        <v>308</v>
      </c>
      <c r="R5311" s="8">
        <f t="shared" si="486"/>
        <v>30</v>
      </c>
      <c r="S5311" s="9">
        <f t="shared" si="487"/>
        <v>8</v>
      </c>
      <c r="T5311" s="10">
        <f t="shared" si="488"/>
        <v>24878</v>
      </c>
    </row>
    <row r="5312" ht="15" spans="1:20">
      <c r="A5312">
        <v>15309</v>
      </c>
      <c r="B5312" t="s">
        <v>29</v>
      </c>
      <c r="C5312" t="s">
        <v>30</v>
      </c>
      <c r="D5312">
        <f t="shared" si="489"/>
        <v>309</v>
      </c>
      <c r="F5312">
        <f t="shared" si="484"/>
        <v>24969</v>
      </c>
      <c r="G5312" t="str">
        <f t="shared" si="485"/>
        <v>{"AttrType":"Power","Value":24969}</v>
      </c>
      <c r="Q5312" s="7">
        <v>309</v>
      </c>
      <c r="R5312" s="8">
        <f t="shared" si="486"/>
        <v>30</v>
      </c>
      <c r="S5312" s="9">
        <f t="shared" si="487"/>
        <v>9</v>
      </c>
      <c r="T5312" s="10">
        <f t="shared" si="488"/>
        <v>24969</v>
      </c>
    </row>
    <row r="5313" ht="15" spans="1:20">
      <c r="A5313">
        <v>15310</v>
      </c>
      <c r="B5313" t="s">
        <v>29</v>
      </c>
      <c r="C5313" t="s">
        <v>30</v>
      </c>
      <c r="D5313">
        <f t="shared" si="489"/>
        <v>310</v>
      </c>
      <c r="F5313">
        <f t="shared" si="484"/>
        <v>25060</v>
      </c>
      <c r="G5313" t="str">
        <f t="shared" si="485"/>
        <v>{"AttrType":"Power","Value":25060}</v>
      </c>
      <c r="Q5313" s="7">
        <v>310</v>
      </c>
      <c r="R5313" s="8">
        <f t="shared" si="486"/>
        <v>30</v>
      </c>
      <c r="S5313" s="9">
        <f t="shared" si="487"/>
        <v>10</v>
      </c>
      <c r="T5313" s="10">
        <f t="shared" si="488"/>
        <v>25060</v>
      </c>
    </row>
    <row r="5314" ht="15" spans="1:20">
      <c r="A5314">
        <v>15311</v>
      </c>
      <c r="B5314" t="s">
        <v>29</v>
      </c>
      <c r="C5314" t="s">
        <v>30</v>
      </c>
      <c r="D5314">
        <f t="shared" si="489"/>
        <v>311</v>
      </c>
      <c r="F5314">
        <f t="shared" si="484"/>
        <v>25152</v>
      </c>
      <c r="G5314" t="str">
        <f t="shared" si="485"/>
        <v>{"AttrType":"Power","Value":25152}</v>
      </c>
      <c r="Q5314" s="7">
        <v>311</v>
      </c>
      <c r="R5314" s="8">
        <f t="shared" si="486"/>
        <v>31</v>
      </c>
      <c r="S5314" s="9">
        <f t="shared" si="487"/>
        <v>1</v>
      </c>
      <c r="T5314" s="10">
        <f t="shared" si="488"/>
        <v>25152</v>
      </c>
    </row>
    <row r="5315" ht="15" spans="1:20">
      <c r="A5315">
        <v>15312</v>
      </c>
      <c r="B5315" t="s">
        <v>29</v>
      </c>
      <c r="C5315" t="s">
        <v>30</v>
      </c>
      <c r="D5315">
        <f t="shared" si="489"/>
        <v>312</v>
      </c>
      <c r="F5315">
        <f t="shared" si="484"/>
        <v>25244</v>
      </c>
      <c r="G5315" t="str">
        <f t="shared" si="485"/>
        <v>{"AttrType":"Power","Value":25244}</v>
      </c>
      <c r="Q5315" s="7">
        <v>312</v>
      </c>
      <c r="R5315" s="8">
        <f t="shared" si="486"/>
        <v>31</v>
      </c>
      <c r="S5315" s="9">
        <f t="shared" si="487"/>
        <v>2</v>
      </c>
      <c r="T5315" s="10">
        <f t="shared" si="488"/>
        <v>25244</v>
      </c>
    </row>
    <row r="5316" ht="15" spans="1:20">
      <c r="A5316">
        <v>15313</v>
      </c>
      <c r="B5316" t="s">
        <v>29</v>
      </c>
      <c r="C5316" t="s">
        <v>30</v>
      </c>
      <c r="D5316">
        <f t="shared" si="489"/>
        <v>313</v>
      </c>
      <c r="F5316">
        <f t="shared" si="484"/>
        <v>25336</v>
      </c>
      <c r="G5316" t="str">
        <f t="shared" si="485"/>
        <v>{"AttrType":"Power","Value":25336}</v>
      </c>
      <c r="Q5316" s="7">
        <v>313</v>
      </c>
      <c r="R5316" s="8">
        <f t="shared" si="486"/>
        <v>31</v>
      </c>
      <c r="S5316" s="9">
        <f t="shared" si="487"/>
        <v>3</v>
      </c>
      <c r="T5316" s="10">
        <f t="shared" si="488"/>
        <v>25336</v>
      </c>
    </row>
    <row r="5317" ht="15" spans="1:20">
      <c r="A5317">
        <v>15314</v>
      </c>
      <c r="B5317" t="s">
        <v>29</v>
      </c>
      <c r="C5317" t="s">
        <v>30</v>
      </c>
      <c r="D5317">
        <f t="shared" si="489"/>
        <v>314</v>
      </c>
      <c r="F5317">
        <f t="shared" ref="F5317:F5380" si="490">T5317</f>
        <v>25428</v>
      </c>
      <c r="G5317" t="str">
        <f t="shared" ref="G5317:G5380" si="491">$N$3&amp;F5317&amp;$O$3</f>
        <v>{"AttrType":"Power","Value":25428}</v>
      </c>
      <c r="Q5317" s="7">
        <v>314</v>
      </c>
      <c r="R5317" s="8">
        <f t="shared" si="486"/>
        <v>31</v>
      </c>
      <c r="S5317" s="9">
        <f t="shared" si="487"/>
        <v>4</v>
      </c>
      <c r="T5317" s="10">
        <f t="shared" si="488"/>
        <v>25428</v>
      </c>
    </row>
    <row r="5318" ht="15" spans="1:20">
      <c r="A5318">
        <v>15315</v>
      </c>
      <c r="B5318" t="s">
        <v>29</v>
      </c>
      <c r="C5318" t="s">
        <v>30</v>
      </c>
      <c r="D5318">
        <f t="shared" si="489"/>
        <v>315</v>
      </c>
      <c r="F5318">
        <f t="shared" si="490"/>
        <v>25520</v>
      </c>
      <c r="G5318" t="str">
        <f t="shared" si="491"/>
        <v>{"AttrType":"Power","Value":25520}</v>
      </c>
      <c r="Q5318" s="7">
        <v>315</v>
      </c>
      <c r="R5318" s="8">
        <f t="shared" si="486"/>
        <v>31</v>
      </c>
      <c r="S5318" s="9">
        <f t="shared" si="487"/>
        <v>5</v>
      </c>
      <c r="T5318" s="10">
        <f t="shared" si="488"/>
        <v>25520</v>
      </c>
    </row>
    <row r="5319" ht="15" spans="1:20">
      <c r="A5319">
        <v>15316</v>
      </c>
      <c r="B5319" t="s">
        <v>29</v>
      </c>
      <c r="C5319" t="s">
        <v>30</v>
      </c>
      <c r="D5319">
        <f t="shared" si="489"/>
        <v>316</v>
      </c>
      <c r="F5319">
        <f t="shared" si="490"/>
        <v>25612</v>
      </c>
      <c r="G5319" t="str">
        <f t="shared" si="491"/>
        <v>{"AttrType":"Power","Value":25612}</v>
      </c>
      <c r="Q5319" s="7">
        <v>316</v>
      </c>
      <c r="R5319" s="8">
        <f t="shared" si="486"/>
        <v>31</v>
      </c>
      <c r="S5319" s="9">
        <f t="shared" si="487"/>
        <v>6</v>
      </c>
      <c r="T5319" s="10">
        <f t="shared" si="488"/>
        <v>25612</v>
      </c>
    </row>
    <row r="5320" ht="15" spans="1:20">
      <c r="A5320">
        <v>15317</v>
      </c>
      <c r="B5320" t="s">
        <v>29</v>
      </c>
      <c r="C5320" t="s">
        <v>30</v>
      </c>
      <c r="D5320">
        <f t="shared" si="489"/>
        <v>317</v>
      </c>
      <c r="F5320">
        <f t="shared" si="490"/>
        <v>25704</v>
      </c>
      <c r="G5320" t="str">
        <f t="shared" si="491"/>
        <v>{"AttrType":"Power","Value":25704}</v>
      </c>
      <c r="Q5320" s="7">
        <v>317</v>
      </c>
      <c r="R5320" s="8">
        <f t="shared" si="486"/>
        <v>31</v>
      </c>
      <c r="S5320" s="9">
        <f t="shared" si="487"/>
        <v>7</v>
      </c>
      <c r="T5320" s="10">
        <f t="shared" si="488"/>
        <v>25704</v>
      </c>
    </row>
    <row r="5321" ht="15" spans="1:20">
      <c r="A5321">
        <v>15318</v>
      </c>
      <c r="B5321" t="s">
        <v>29</v>
      </c>
      <c r="C5321" t="s">
        <v>30</v>
      </c>
      <c r="D5321">
        <f t="shared" si="489"/>
        <v>318</v>
      </c>
      <c r="F5321">
        <f t="shared" si="490"/>
        <v>25796</v>
      </c>
      <c r="G5321" t="str">
        <f t="shared" si="491"/>
        <v>{"AttrType":"Power","Value":25796}</v>
      </c>
      <c r="Q5321" s="7">
        <v>318</v>
      </c>
      <c r="R5321" s="8">
        <f t="shared" si="486"/>
        <v>31</v>
      </c>
      <c r="S5321" s="9">
        <f t="shared" si="487"/>
        <v>8</v>
      </c>
      <c r="T5321" s="10">
        <f t="shared" si="488"/>
        <v>25796</v>
      </c>
    </row>
    <row r="5322" ht="15" spans="1:20">
      <c r="A5322">
        <v>15319</v>
      </c>
      <c r="B5322" t="s">
        <v>29</v>
      </c>
      <c r="C5322" t="s">
        <v>30</v>
      </c>
      <c r="D5322">
        <f t="shared" si="489"/>
        <v>319</v>
      </c>
      <c r="F5322">
        <f t="shared" si="490"/>
        <v>25888</v>
      </c>
      <c r="G5322" t="str">
        <f t="shared" si="491"/>
        <v>{"AttrType":"Power","Value":25888}</v>
      </c>
      <c r="Q5322" s="7">
        <v>319</v>
      </c>
      <c r="R5322" s="8">
        <f t="shared" si="486"/>
        <v>31</v>
      </c>
      <c r="S5322" s="9">
        <f t="shared" si="487"/>
        <v>9</v>
      </c>
      <c r="T5322" s="10">
        <f t="shared" si="488"/>
        <v>25888</v>
      </c>
    </row>
    <row r="5323" ht="15" spans="1:20">
      <c r="A5323">
        <v>15320</v>
      </c>
      <c r="B5323" t="s">
        <v>29</v>
      </c>
      <c r="C5323" t="s">
        <v>30</v>
      </c>
      <c r="D5323">
        <f t="shared" si="489"/>
        <v>320</v>
      </c>
      <c r="F5323">
        <f t="shared" si="490"/>
        <v>25980</v>
      </c>
      <c r="G5323" t="str">
        <f t="shared" si="491"/>
        <v>{"AttrType":"Power","Value":25980}</v>
      </c>
      <c r="Q5323" s="7">
        <v>320</v>
      </c>
      <c r="R5323" s="8">
        <f t="shared" si="486"/>
        <v>31</v>
      </c>
      <c r="S5323" s="9">
        <f t="shared" si="487"/>
        <v>10</v>
      </c>
      <c r="T5323" s="10">
        <f t="shared" si="488"/>
        <v>25980</v>
      </c>
    </row>
    <row r="5324" ht="15" spans="1:20">
      <c r="A5324">
        <v>15321</v>
      </c>
      <c r="B5324" t="s">
        <v>29</v>
      </c>
      <c r="C5324" t="s">
        <v>30</v>
      </c>
      <c r="D5324">
        <f t="shared" si="489"/>
        <v>321</v>
      </c>
      <c r="F5324">
        <f t="shared" si="490"/>
        <v>26073</v>
      </c>
      <c r="G5324" t="str">
        <f t="shared" si="491"/>
        <v>{"AttrType":"Power","Value":26073}</v>
      </c>
      <c r="Q5324" s="7">
        <v>321</v>
      </c>
      <c r="R5324" s="8">
        <f t="shared" si="486"/>
        <v>32</v>
      </c>
      <c r="S5324" s="9">
        <f t="shared" si="487"/>
        <v>1</v>
      </c>
      <c r="T5324" s="10">
        <f t="shared" si="488"/>
        <v>26073</v>
      </c>
    </row>
    <row r="5325" ht="15" spans="1:20">
      <c r="A5325">
        <v>15322</v>
      </c>
      <c r="B5325" t="s">
        <v>29</v>
      </c>
      <c r="C5325" t="s">
        <v>30</v>
      </c>
      <c r="D5325">
        <f t="shared" si="489"/>
        <v>322</v>
      </c>
      <c r="F5325">
        <f t="shared" si="490"/>
        <v>26166</v>
      </c>
      <c r="G5325" t="str">
        <f t="shared" si="491"/>
        <v>{"AttrType":"Power","Value":26166}</v>
      </c>
      <c r="Q5325" s="7">
        <v>322</v>
      </c>
      <c r="R5325" s="8">
        <f t="shared" ref="R5325:R5388" si="492">INT((Q5325-1)/10)</f>
        <v>32</v>
      </c>
      <c r="S5325" s="9">
        <f t="shared" ref="S5325:S5388" si="493">Q5325-10*R5325</f>
        <v>2</v>
      </c>
      <c r="T5325" s="10">
        <f t="shared" ref="T5325:T5388" si="494">$V$5005+$V$5006+5*R5325*(R5325+1+$V$5007)+S5325*(R5325+1+$V$5007)+300*R5325</f>
        <v>26166</v>
      </c>
    </row>
    <row r="5326" ht="15" spans="1:20">
      <c r="A5326">
        <v>15323</v>
      </c>
      <c r="B5326" t="s">
        <v>29</v>
      </c>
      <c r="C5326" t="s">
        <v>30</v>
      </c>
      <c r="D5326">
        <f t="shared" si="489"/>
        <v>323</v>
      </c>
      <c r="F5326">
        <f t="shared" si="490"/>
        <v>26259</v>
      </c>
      <c r="G5326" t="str">
        <f t="shared" si="491"/>
        <v>{"AttrType":"Power","Value":26259}</v>
      </c>
      <c r="Q5326" s="7">
        <v>323</v>
      </c>
      <c r="R5326" s="8">
        <f t="shared" si="492"/>
        <v>32</v>
      </c>
      <c r="S5326" s="9">
        <f t="shared" si="493"/>
        <v>3</v>
      </c>
      <c r="T5326" s="10">
        <f t="shared" si="494"/>
        <v>26259</v>
      </c>
    </row>
    <row r="5327" ht="15" spans="1:20">
      <c r="A5327">
        <v>15324</v>
      </c>
      <c r="B5327" t="s">
        <v>29</v>
      </c>
      <c r="C5327" t="s">
        <v>30</v>
      </c>
      <c r="D5327">
        <f t="shared" si="489"/>
        <v>324</v>
      </c>
      <c r="F5327">
        <f t="shared" si="490"/>
        <v>26352</v>
      </c>
      <c r="G5327" t="str">
        <f t="shared" si="491"/>
        <v>{"AttrType":"Power","Value":26352}</v>
      </c>
      <c r="Q5327" s="7">
        <v>324</v>
      </c>
      <c r="R5327" s="8">
        <f t="shared" si="492"/>
        <v>32</v>
      </c>
      <c r="S5327" s="9">
        <f t="shared" si="493"/>
        <v>4</v>
      </c>
      <c r="T5327" s="10">
        <f t="shared" si="494"/>
        <v>26352</v>
      </c>
    </row>
    <row r="5328" ht="15" spans="1:20">
      <c r="A5328">
        <v>15325</v>
      </c>
      <c r="B5328" t="s">
        <v>29</v>
      </c>
      <c r="C5328" t="s">
        <v>30</v>
      </c>
      <c r="D5328">
        <f t="shared" si="489"/>
        <v>325</v>
      </c>
      <c r="F5328">
        <f t="shared" si="490"/>
        <v>26445</v>
      </c>
      <c r="G5328" t="str">
        <f t="shared" si="491"/>
        <v>{"AttrType":"Power","Value":26445}</v>
      </c>
      <c r="Q5328" s="7">
        <v>325</v>
      </c>
      <c r="R5328" s="8">
        <f t="shared" si="492"/>
        <v>32</v>
      </c>
      <c r="S5328" s="9">
        <f t="shared" si="493"/>
        <v>5</v>
      </c>
      <c r="T5328" s="10">
        <f t="shared" si="494"/>
        <v>26445</v>
      </c>
    </row>
    <row r="5329" ht="15" spans="1:20">
      <c r="A5329">
        <v>15326</v>
      </c>
      <c r="B5329" t="s">
        <v>29</v>
      </c>
      <c r="C5329" t="s">
        <v>30</v>
      </c>
      <c r="D5329">
        <f t="shared" si="489"/>
        <v>326</v>
      </c>
      <c r="F5329">
        <f t="shared" si="490"/>
        <v>26538</v>
      </c>
      <c r="G5329" t="str">
        <f t="shared" si="491"/>
        <v>{"AttrType":"Power","Value":26538}</v>
      </c>
      <c r="Q5329" s="7">
        <v>326</v>
      </c>
      <c r="R5329" s="8">
        <f t="shared" si="492"/>
        <v>32</v>
      </c>
      <c r="S5329" s="9">
        <f t="shared" si="493"/>
        <v>6</v>
      </c>
      <c r="T5329" s="10">
        <f t="shared" si="494"/>
        <v>26538</v>
      </c>
    </row>
    <row r="5330" ht="15" spans="1:20">
      <c r="A5330">
        <v>15327</v>
      </c>
      <c r="B5330" t="s">
        <v>29</v>
      </c>
      <c r="C5330" t="s">
        <v>30</v>
      </c>
      <c r="D5330">
        <f t="shared" si="489"/>
        <v>327</v>
      </c>
      <c r="F5330">
        <f t="shared" si="490"/>
        <v>26631</v>
      </c>
      <c r="G5330" t="str">
        <f t="shared" si="491"/>
        <v>{"AttrType":"Power","Value":26631}</v>
      </c>
      <c r="Q5330" s="7">
        <v>327</v>
      </c>
      <c r="R5330" s="8">
        <f t="shared" si="492"/>
        <v>32</v>
      </c>
      <c r="S5330" s="9">
        <f t="shared" si="493"/>
        <v>7</v>
      </c>
      <c r="T5330" s="10">
        <f t="shared" si="494"/>
        <v>26631</v>
      </c>
    </row>
    <row r="5331" ht="15" spans="1:20">
      <c r="A5331">
        <v>15328</v>
      </c>
      <c r="B5331" t="s">
        <v>29</v>
      </c>
      <c r="C5331" t="s">
        <v>30</v>
      </c>
      <c r="D5331">
        <f t="shared" si="489"/>
        <v>328</v>
      </c>
      <c r="F5331">
        <f t="shared" si="490"/>
        <v>26724</v>
      </c>
      <c r="G5331" t="str">
        <f t="shared" si="491"/>
        <v>{"AttrType":"Power","Value":26724}</v>
      </c>
      <c r="Q5331" s="7">
        <v>328</v>
      </c>
      <c r="R5331" s="8">
        <f t="shared" si="492"/>
        <v>32</v>
      </c>
      <c r="S5331" s="9">
        <f t="shared" si="493"/>
        <v>8</v>
      </c>
      <c r="T5331" s="10">
        <f t="shared" si="494"/>
        <v>26724</v>
      </c>
    </row>
    <row r="5332" ht="15" spans="1:20">
      <c r="A5332">
        <v>15329</v>
      </c>
      <c r="B5332" t="s">
        <v>29</v>
      </c>
      <c r="C5332" t="s">
        <v>30</v>
      </c>
      <c r="D5332">
        <f t="shared" si="489"/>
        <v>329</v>
      </c>
      <c r="F5332">
        <f t="shared" si="490"/>
        <v>26817</v>
      </c>
      <c r="G5332" t="str">
        <f t="shared" si="491"/>
        <v>{"AttrType":"Power","Value":26817}</v>
      </c>
      <c r="Q5332" s="7">
        <v>329</v>
      </c>
      <c r="R5332" s="8">
        <f t="shared" si="492"/>
        <v>32</v>
      </c>
      <c r="S5332" s="9">
        <f t="shared" si="493"/>
        <v>9</v>
      </c>
      <c r="T5332" s="10">
        <f t="shared" si="494"/>
        <v>26817</v>
      </c>
    </row>
    <row r="5333" ht="15" spans="1:20">
      <c r="A5333">
        <v>15330</v>
      </c>
      <c r="B5333" t="s">
        <v>29</v>
      </c>
      <c r="C5333" t="s">
        <v>30</v>
      </c>
      <c r="D5333">
        <f t="shared" si="489"/>
        <v>330</v>
      </c>
      <c r="F5333">
        <f t="shared" si="490"/>
        <v>26910</v>
      </c>
      <c r="G5333" t="str">
        <f t="shared" si="491"/>
        <v>{"AttrType":"Power","Value":26910}</v>
      </c>
      <c r="Q5333" s="7">
        <v>330</v>
      </c>
      <c r="R5333" s="8">
        <f t="shared" si="492"/>
        <v>32</v>
      </c>
      <c r="S5333" s="9">
        <f t="shared" si="493"/>
        <v>10</v>
      </c>
      <c r="T5333" s="10">
        <f t="shared" si="494"/>
        <v>26910</v>
      </c>
    </row>
    <row r="5334" ht="15" spans="1:20">
      <c r="A5334">
        <v>15331</v>
      </c>
      <c r="B5334" t="s">
        <v>29</v>
      </c>
      <c r="C5334" t="s">
        <v>30</v>
      </c>
      <c r="D5334">
        <f t="shared" si="489"/>
        <v>331</v>
      </c>
      <c r="F5334">
        <f t="shared" si="490"/>
        <v>27004</v>
      </c>
      <c r="G5334" t="str">
        <f t="shared" si="491"/>
        <v>{"AttrType":"Power","Value":27004}</v>
      </c>
      <c r="Q5334" s="7">
        <v>331</v>
      </c>
      <c r="R5334" s="8">
        <f t="shared" si="492"/>
        <v>33</v>
      </c>
      <c r="S5334" s="9">
        <f t="shared" si="493"/>
        <v>1</v>
      </c>
      <c r="T5334" s="10">
        <f t="shared" si="494"/>
        <v>27004</v>
      </c>
    </row>
    <row r="5335" ht="15" spans="1:20">
      <c r="A5335">
        <v>15332</v>
      </c>
      <c r="B5335" t="s">
        <v>29</v>
      </c>
      <c r="C5335" t="s">
        <v>30</v>
      </c>
      <c r="D5335">
        <f t="shared" si="489"/>
        <v>332</v>
      </c>
      <c r="F5335">
        <f t="shared" si="490"/>
        <v>27098</v>
      </c>
      <c r="G5335" t="str">
        <f t="shared" si="491"/>
        <v>{"AttrType":"Power","Value":27098}</v>
      </c>
      <c r="Q5335" s="7">
        <v>332</v>
      </c>
      <c r="R5335" s="8">
        <f t="shared" si="492"/>
        <v>33</v>
      </c>
      <c r="S5335" s="9">
        <f t="shared" si="493"/>
        <v>2</v>
      </c>
      <c r="T5335" s="10">
        <f t="shared" si="494"/>
        <v>27098</v>
      </c>
    </row>
    <row r="5336" ht="15" spans="1:20">
      <c r="A5336">
        <v>15333</v>
      </c>
      <c r="B5336" t="s">
        <v>29</v>
      </c>
      <c r="C5336" t="s">
        <v>30</v>
      </c>
      <c r="D5336">
        <f t="shared" si="489"/>
        <v>333</v>
      </c>
      <c r="F5336">
        <f t="shared" si="490"/>
        <v>27192</v>
      </c>
      <c r="G5336" t="str">
        <f t="shared" si="491"/>
        <v>{"AttrType":"Power","Value":27192}</v>
      </c>
      <c r="Q5336" s="7">
        <v>333</v>
      </c>
      <c r="R5336" s="8">
        <f t="shared" si="492"/>
        <v>33</v>
      </c>
      <c r="S5336" s="9">
        <f t="shared" si="493"/>
        <v>3</v>
      </c>
      <c r="T5336" s="10">
        <f t="shared" si="494"/>
        <v>27192</v>
      </c>
    </row>
    <row r="5337" ht="15" spans="1:20">
      <c r="A5337">
        <v>15334</v>
      </c>
      <c r="B5337" t="s">
        <v>29</v>
      </c>
      <c r="C5337" t="s">
        <v>30</v>
      </c>
      <c r="D5337">
        <f t="shared" si="489"/>
        <v>334</v>
      </c>
      <c r="F5337">
        <f t="shared" si="490"/>
        <v>27286</v>
      </c>
      <c r="G5337" t="str">
        <f t="shared" si="491"/>
        <v>{"AttrType":"Power","Value":27286}</v>
      </c>
      <c r="Q5337" s="7">
        <v>334</v>
      </c>
      <c r="R5337" s="8">
        <f t="shared" si="492"/>
        <v>33</v>
      </c>
      <c r="S5337" s="9">
        <f t="shared" si="493"/>
        <v>4</v>
      </c>
      <c r="T5337" s="10">
        <f t="shared" si="494"/>
        <v>27286</v>
      </c>
    </row>
    <row r="5338" ht="15" spans="1:20">
      <c r="A5338">
        <v>15335</v>
      </c>
      <c r="B5338" t="s">
        <v>29</v>
      </c>
      <c r="C5338" t="s">
        <v>30</v>
      </c>
      <c r="D5338">
        <f t="shared" si="489"/>
        <v>335</v>
      </c>
      <c r="F5338">
        <f t="shared" si="490"/>
        <v>27380</v>
      </c>
      <c r="G5338" t="str">
        <f t="shared" si="491"/>
        <v>{"AttrType":"Power","Value":27380}</v>
      </c>
      <c r="Q5338" s="7">
        <v>335</v>
      </c>
      <c r="R5338" s="8">
        <f t="shared" si="492"/>
        <v>33</v>
      </c>
      <c r="S5338" s="9">
        <f t="shared" si="493"/>
        <v>5</v>
      </c>
      <c r="T5338" s="10">
        <f t="shared" si="494"/>
        <v>27380</v>
      </c>
    </row>
    <row r="5339" ht="15" spans="1:20">
      <c r="A5339">
        <v>15336</v>
      </c>
      <c r="B5339" t="s">
        <v>29</v>
      </c>
      <c r="C5339" t="s">
        <v>30</v>
      </c>
      <c r="D5339">
        <f t="shared" si="489"/>
        <v>336</v>
      </c>
      <c r="F5339">
        <f t="shared" si="490"/>
        <v>27474</v>
      </c>
      <c r="G5339" t="str">
        <f t="shared" si="491"/>
        <v>{"AttrType":"Power","Value":27474}</v>
      </c>
      <c r="Q5339" s="7">
        <v>336</v>
      </c>
      <c r="R5339" s="8">
        <f t="shared" si="492"/>
        <v>33</v>
      </c>
      <c r="S5339" s="9">
        <f t="shared" si="493"/>
        <v>6</v>
      </c>
      <c r="T5339" s="10">
        <f t="shared" si="494"/>
        <v>27474</v>
      </c>
    </row>
    <row r="5340" ht="15" spans="1:20">
      <c r="A5340">
        <v>15337</v>
      </c>
      <c r="B5340" t="s">
        <v>29</v>
      </c>
      <c r="C5340" t="s">
        <v>30</v>
      </c>
      <c r="D5340">
        <f t="shared" si="489"/>
        <v>337</v>
      </c>
      <c r="F5340">
        <f t="shared" si="490"/>
        <v>27568</v>
      </c>
      <c r="G5340" t="str">
        <f t="shared" si="491"/>
        <v>{"AttrType":"Power","Value":27568}</v>
      </c>
      <c r="Q5340" s="7">
        <v>337</v>
      </c>
      <c r="R5340" s="8">
        <f t="shared" si="492"/>
        <v>33</v>
      </c>
      <c r="S5340" s="9">
        <f t="shared" si="493"/>
        <v>7</v>
      </c>
      <c r="T5340" s="10">
        <f t="shared" si="494"/>
        <v>27568</v>
      </c>
    </row>
    <row r="5341" ht="15" spans="1:20">
      <c r="A5341">
        <v>15338</v>
      </c>
      <c r="B5341" t="s">
        <v>29</v>
      </c>
      <c r="C5341" t="s">
        <v>30</v>
      </c>
      <c r="D5341">
        <f t="shared" si="489"/>
        <v>338</v>
      </c>
      <c r="F5341">
        <f t="shared" si="490"/>
        <v>27662</v>
      </c>
      <c r="G5341" t="str">
        <f t="shared" si="491"/>
        <v>{"AttrType":"Power","Value":27662}</v>
      </c>
      <c r="Q5341" s="7">
        <v>338</v>
      </c>
      <c r="R5341" s="8">
        <f t="shared" si="492"/>
        <v>33</v>
      </c>
      <c r="S5341" s="9">
        <f t="shared" si="493"/>
        <v>8</v>
      </c>
      <c r="T5341" s="10">
        <f t="shared" si="494"/>
        <v>27662</v>
      </c>
    </row>
    <row r="5342" ht="15" spans="1:20">
      <c r="A5342">
        <v>15339</v>
      </c>
      <c r="B5342" t="s">
        <v>29</v>
      </c>
      <c r="C5342" t="s">
        <v>30</v>
      </c>
      <c r="D5342">
        <f t="shared" si="489"/>
        <v>339</v>
      </c>
      <c r="F5342">
        <f t="shared" si="490"/>
        <v>27756</v>
      </c>
      <c r="G5342" t="str">
        <f t="shared" si="491"/>
        <v>{"AttrType":"Power","Value":27756}</v>
      </c>
      <c r="Q5342" s="7">
        <v>339</v>
      </c>
      <c r="R5342" s="8">
        <f t="shared" si="492"/>
        <v>33</v>
      </c>
      <c r="S5342" s="9">
        <f t="shared" si="493"/>
        <v>9</v>
      </c>
      <c r="T5342" s="10">
        <f t="shared" si="494"/>
        <v>27756</v>
      </c>
    </row>
    <row r="5343" ht="15" spans="1:20">
      <c r="A5343">
        <v>15340</v>
      </c>
      <c r="B5343" t="s">
        <v>29</v>
      </c>
      <c r="C5343" t="s">
        <v>30</v>
      </c>
      <c r="D5343">
        <f t="shared" si="489"/>
        <v>340</v>
      </c>
      <c r="F5343">
        <f t="shared" si="490"/>
        <v>27850</v>
      </c>
      <c r="G5343" t="str">
        <f t="shared" si="491"/>
        <v>{"AttrType":"Power","Value":27850}</v>
      </c>
      <c r="Q5343" s="7">
        <v>340</v>
      </c>
      <c r="R5343" s="8">
        <f t="shared" si="492"/>
        <v>33</v>
      </c>
      <c r="S5343" s="9">
        <f t="shared" si="493"/>
        <v>10</v>
      </c>
      <c r="T5343" s="10">
        <f t="shared" si="494"/>
        <v>27850</v>
      </c>
    </row>
    <row r="5344" ht="15" spans="1:20">
      <c r="A5344">
        <v>15341</v>
      </c>
      <c r="B5344" t="s">
        <v>29</v>
      </c>
      <c r="C5344" t="s">
        <v>30</v>
      </c>
      <c r="D5344">
        <f t="shared" si="489"/>
        <v>341</v>
      </c>
      <c r="F5344">
        <f t="shared" si="490"/>
        <v>27945</v>
      </c>
      <c r="G5344" t="str">
        <f t="shared" si="491"/>
        <v>{"AttrType":"Power","Value":27945}</v>
      </c>
      <c r="Q5344" s="7">
        <v>341</v>
      </c>
      <c r="R5344" s="8">
        <f t="shared" si="492"/>
        <v>34</v>
      </c>
      <c r="S5344" s="9">
        <f t="shared" si="493"/>
        <v>1</v>
      </c>
      <c r="T5344" s="10">
        <f t="shared" si="494"/>
        <v>27945</v>
      </c>
    </row>
    <row r="5345" ht="15" spans="1:20">
      <c r="A5345">
        <v>15342</v>
      </c>
      <c r="B5345" t="s">
        <v>29</v>
      </c>
      <c r="C5345" t="s">
        <v>30</v>
      </c>
      <c r="D5345">
        <f t="shared" si="489"/>
        <v>342</v>
      </c>
      <c r="F5345">
        <f t="shared" si="490"/>
        <v>28040</v>
      </c>
      <c r="G5345" t="str">
        <f t="shared" si="491"/>
        <v>{"AttrType":"Power","Value":28040}</v>
      </c>
      <c r="Q5345" s="7">
        <v>342</v>
      </c>
      <c r="R5345" s="8">
        <f t="shared" si="492"/>
        <v>34</v>
      </c>
      <c r="S5345" s="9">
        <f t="shared" si="493"/>
        <v>2</v>
      </c>
      <c r="T5345" s="10">
        <f t="shared" si="494"/>
        <v>28040</v>
      </c>
    </row>
    <row r="5346" ht="15" spans="1:20">
      <c r="A5346">
        <v>15343</v>
      </c>
      <c r="B5346" t="s">
        <v>29</v>
      </c>
      <c r="C5346" t="s">
        <v>30</v>
      </c>
      <c r="D5346">
        <f t="shared" si="489"/>
        <v>343</v>
      </c>
      <c r="F5346">
        <f t="shared" si="490"/>
        <v>28135</v>
      </c>
      <c r="G5346" t="str">
        <f t="shared" si="491"/>
        <v>{"AttrType":"Power","Value":28135}</v>
      </c>
      <c r="Q5346" s="7">
        <v>343</v>
      </c>
      <c r="R5346" s="8">
        <f t="shared" si="492"/>
        <v>34</v>
      </c>
      <c r="S5346" s="9">
        <f t="shared" si="493"/>
        <v>3</v>
      </c>
      <c r="T5346" s="10">
        <f t="shared" si="494"/>
        <v>28135</v>
      </c>
    </row>
    <row r="5347" ht="15" spans="1:20">
      <c r="A5347">
        <v>15344</v>
      </c>
      <c r="B5347" t="s">
        <v>29</v>
      </c>
      <c r="C5347" t="s">
        <v>30</v>
      </c>
      <c r="D5347">
        <f t="shared" si="489"/>
        <v>344</v>
      </c>
      <c r="F5347">
        <f t="shared" si="490"/>
        <v>28230</v>
      </c>
      <c r="G5347" t="str">
        <f t="shared" si="491"/>
        <v>{"AttrType":"Power","Value":28230}</v>
      </c>
      <c r="Q5347" s="7">
        <v>344</v>
      </c>
      <c r="R5347" s="8">
        <f t="shared" si="492"/>
        <v>34</v>
      </c>
      <c r="S5347" s="9">
        <f t="shared" si="493"/>
        <v>4</v>
      </c>
      <c r="T5347" s="10">
        <f t="shared" si="494"/>
        <v>28230</v>
      </c>
    </row>
    <row r="5348" ht="15" spans="1:20">
      <c r="A5348">
        <v>15345</v>
      </c>
      <c r="B5348" t="s">
        <v>29</v>
      </c>
      <c r="C5348" t="s">
        <v>30</v>
      </c>
      <c r="D5348">
        <f t="shared" si="489"/>
        <v>345</v>
      </c>
      <c r="F5348">
        <f t="shared" si="490"/>
        <v>28325</v>
      </c>
      <c r="G5348" t="str">
        <f t="shared" si="491"/>
        <v>{"AttrType":"Power","Value":28325}</v>
      </c>
      <c r="Q5348" s="7">
        <v>345</v>
      </c>
      <c r="R5348" s="8">
        <f t="shared" si="492"/>
        <v>34</v>
      </c>
      <c r="S5348" s="9">
        <f t="shared" si="493"/>
        <v>5</v>
      </c>
      <c r="T5348" s="10">
        <f t="shared" si="494"/>
        <v>28325</v>
      </c>
    </row>
    <row r="5349" ht="15" spans="1:20">
      <c r="A5349">
        <v>15346</v>
      </c>
      <c r="B5349" t="s">
        <v>29</v>
      </c>
      <c r="C5349" t="s">
        <v>30</v>
      </c>
      <c r="D5349">
        <f t="shared" si="489"/>
        <v>346</v>
      </c>
      <c r="F5349">
        <f t="shared" si="490"/>
        <v>28420</v>
      </c>
      <c r="G5349" t="str">
        <f t="shared" si="491"/>
        <v>{"AttrType":"Power","Value":28420}</v>
      </c>
      <c r="Q5349" s="7">
        <v>346</v>
      </c>
      <c r="R5349" s="8">
        <f t="shared" si="492"/>
        <v>34</v>
      </c>
      <c r="S5349" s="9">
        <f t="shared" si="493"/>
        <v>6</v>
      </c>
      <c r="T5349" s="10">
        <f t="shared" si="494"/>
        <v>28420</v>
      </c>
    </row>
    <row r="5350" ht="15" spans="1:20">
      <c r="A5350">
        <v>15347</v>
      </c>
      <c r="B5350" t="s">
        <v>29</v>
      </c>
      <c r="C5350" t="s">
        <v>30</v>
      </c>
      <c r="D5350">
        <f t="shared" si="489"/>
        <v>347</v>
      </c>
      <c r="F5350">
        <f t="shared" si="490"/>
        <v>28515</v>
      </c>
      <c r="G5350" t="str">
        <f t="shared" si="491"/>
        <v>{"AttrType":"Power","Value":28515}</v>
      </c>
      <c r="Q5350" s="7">
        <v>347</v>
      </c>
      <c r="R5350" s="8">
        <f t="shared" si="492"/>
        <v>34</v>
      </c>
      <c r="S5350" s="9">
        <f t="shared" si="493"/>
        <v>7</v>
      </c>
      <c r="T5350" s="10">
        <f t="shared" si="494"/>
        <v>28515</v>
      </c>
    </row>
    <row r="5351" ht="15" spans="1:20">
      <c r="A5351">
        <v>15348</v>
      </c>
      <c r="B5351" t="s">
        <v>29</v>
      </c>
      <c r="C5351" t="s">
        <v>30</v>
      </c>
      <c r="D5351">
        <f t="shared" si="489"/>
        <v>348</v>
      </c>
      <c r="F5351">
        <f t="shared" si="490"/>
        <v>28610</v>
      </c>
      <c r="G5351" t="str">
        <f t="shared" si="491"/>
        <v>{"AttrType":"Power","Value":28610}</v>
      </c>
      <c r="Q5351" s="7">
        <v>348</v>
      </c>
      <c r="R5351" s="8">
        <f t="shared" si="492"/>
        <v>34</v>
      </c>
      <c r="S5351" s="9">
        <f t="shared" si="493"/>
        <v>8</v>
      </c>
      <c r="T5351" s="10">
        <f t="shared" si="494"/>
        <v>28610</v>
      </c>
    </row>
    <row r="5352" ht="15" spans="1:20">
      <c r="A5352">
        <v>15349</v>
      </c>
      <c r="B5352" t="s">
        <v>29</v>
      </c>
      <c r="C5352" t="s">
        <v>30</v>
      </c>
      <c r="D5352">
        <f t="shared" si="489"/>
        <v>349</v>
      </c>
      <c r="F5352">
        <f t="shared" si="490"/>
        <v>28705</v>
      </c>
      <c r="G5352" t="str">
        <f t="shared" si="491"/>
        <v>{"AttrType":"Power","Value":28705}</v>
      </c>
      <c r="Q5352" s="7">
        <v>349</v>
      </c>
      <c r="R5352" s="8">
        <f t="shared" si="492"/>
        <v>34</v>
      </c>
      <c r="S5352" s="9">
        <f t="shared" si="493"/>
        <v>9</v>
      </c>
      <c r="T5352" s="10">
        <f t="shared" si="494"/>
        <v>28705</v>
      </c>
    </row>
    <row r="5353" ht="15" spans="1:20">
      <c r="A5353">
        <v>15350</v>
      </c>
      <c r="B5353" t="s">
        <v>29</v>
      </c>
      <c r="C5353" t="s">
        <v>30</v>
      </c>
      <c r="D5353">
        <f t="shared" si="489"/>
        <v>350</v>
      </c>
      <c r="F5353">
        <f t="shared" si="490"/>
        <v>28800</v>
      </c>
      <c r="G5353" t="str">
        <f t="shared" si="491"/>
        <v>{"AttrType":"Power","Value":28800}</v>
      </c>
      <c r="Q5353" s="7">
        <v>350</v>
      </c>
      <c r="R5353" s="8">
        <f t="shared" si="492"/>
        <v>34</v>
      </c>
      <c r="S5353" s="9">
        <f t="shared" si="493"/>
        <v>10</v>
      </c>
      <c r="T5353" s="10">
        <f t="shared" si="494"/>
        <v>28800</v>
      </c>
    </row>
    <row r="5354" ht="15" spans="1:20">
      <c r="A5354">
        <v>15351</v>
      </c>
      <c r="B5354" t="s">
        <v>29</v>
      </c>
      <c r="C5354" t="s">
        <v>30</v>
      </c>
      <c r="D5354">
        <f t="shared" si="489"/>
        <v>351</v>
      </c>
      <c r="F5354">
        <f t="shared" si="490"/>
        <v>28896</v>
      </c>
      <c r="G5354" t="str">
        <f t="shared" si="491"/>
        <v>{"AttrType":"Power","Value":28896}</v>
      </c>
      <c r="Q5354" s="7">
        <v>351</v>
      </c>
      <c r="R5354" s="8">
        <f t="shared" si="492"/>
        <v>35</v>
      </c>
      <c r="S5354" s="9">
        <f t="shared" si="493"/>
        <v>1</v>
      </c>
      <c r="T5354" s="10">
        <f t="shared" si="494"/>
        <v>28896</v>
      </c>
    </row>
    <row r="5355" ht="15" spans="1:20">
      <c r="A5355">
        <v>15352</v>
      </c>
      <c r="B5355" t="s">
        <v>29</v>
      </c>
      <c r="C5355" t="s">
        <v>30</v>
      </c>
      <c r="D5355">
        <f t="shared" si="489"/>
        <v>352</v>
      </c>
      <c r="F5355">
        <f t="shared" si="490"/>
        <v>28992</v>
      </c>
      <c r="G5355" t="str">
        <f t="shared" si="491"/>
        <v>{"AttrType":"Power","Value":28992}</v>
      </c>
      <c r="Q5355" s="7">
        <v>352</v>
      </c>
      <c r="R5355" s="8">
        <f t="shared" si="492"/>
        <v>35</v>
      </c>
      <c r="S5355" s="9">
        <f t="shared" si="493"/>
        <v>2</v>
      </c>
      <c r="T5355" s="10">
        <f t="shared" si="494"/>
        <v>28992</v>
      </c>
    </row>
    <row r="5356" ht="15" spans="1:20">
      <c r="A5356">
        <v>15353</v>
      </c>
      <c r="B5356" t="s">
        <v>29</v>
      </c>
      <c r="C5356" t="s">
        <v>30</v>
      </c>
      <c r="D5356">
        <f t="shared" ref="D5356:D5419" si="495">D4356</f>
        <v>353</v>
      </c>
      <c r="F5356">
        <f t="shared" si="490"/>
        <v>29088</v>
      </c>
      <c r="G5356" t="str">
        <f t="shared" si="491"/>
        <v>{"AttrType":"Power","Value":29088}</v>
      </c>
      <c r="Q5356" s="7">
        <v>353</v>
      </c>
      <c r="R5356" s="8">
        <f t="shared" si="492"/>
        <v>35</v>
      </c>
      <c r="S5356" s="9">
        <f t="shared" si="493"/>
        <v>3</v>
      </c>
      <c r="T5356" s="10">
        <f t="shared" si="494"/>
        <v>29088</v>
      </c>
    </row>
    <row r="5357" ht="15" spans="1:20">
      <c r="A5357">
        <v>15354</v>
      </c>
      <c r="B5357" t="s">
        <v>29</v>
      </c>
      <c r="C5357" t="s">
        <v>30</v>
      </c>
      <c r="D5357">
        <f t="shared" si="495"/>
        <v>354</v>
      </c>
      <c r="F5357">
        <f t="shared" si="490"/>
        <v>29184</v>
      </c>
      <c r="G5357" t="str">
        <f t="shared" si="491"/>
        <v>{"AttrType":"Power","Value":29184}</v>
      </c>
      <c r="Q5357" s="7">
        <v>354</v>
      </c>
      <c r="R5357" s="8">
        <f t="shared" si="492"/>
        <v>35</v>
      </c>
      <c r="S5357" s="9">
        <f t="shared" si="493"/>
        <v>4</v>
      </c>
      <c r="T5357" s="10">
        <f t="shared" si="494"/>
        <v>29184</v>
      </c>
    </row>
    <row r="5358" ht="15" spans="1:20">
      <c r="A5358">
        <v>15355</v>
      </c>
      <c r="B5358" t="s">
        <v>29</v>
      </c>
      <c r="C5358" t="s">
        <v>30</v>
      </c>
      <c r="D5358">
        <f t="shared" si="495"/>
        <v>355</v>
      </c>
      <c r="F5358">
        <f t="shared" si="490"/>
        <v>29280</v>
      </c>
      <c r="G5358" t="str">
        <f t="shared" si="491"/>
        <v>{"AttrType":"Power","Value":29280}</v>
      </c>
      <c r="Q5358" s="7">
        <v>355</v>
      </c>
      <c r="R5358" s="8">
        <f t="shared" si="492"/>
        <v>35</v>
      </c>
      <c r="S5358" s="9">
        <f t="shared" si="493"/>
        <v>5</v>
      </c>
      <c r="T5358" s="10">
        <f t="shared" si="494"/>
        <v>29280</v>
      </c>
    </row>
    <row r="5359" ht="15" spans="1:20">
      <c r="A5359">
        <v>15356</v>
      </c>
      <c r="B5359" t="s">
        <v>29</v>
      </c>
      <c r="C5359" t="s">
        <v>30</v>
      </c>
      <c r="D5359">
        <f t="shared" si="495"/>
        <v>356</v>
      </c>
      <c r="F5359">
        <f t="shared" si="490"/>
        <v>29376</v>
      </c>
      <c r="G5359" t="str">
        <f t="shared" si="491"/>
        <v>{"AttrType":"Power","Value":29376}</v>
      </c>
      <c r="Q5359" s="7">
        <v>356</v>
      </c>
      <c r="R5359" s="8">
        <f t="shared" si="492"/>
        <v>35</v>
      </c>
      <c r="S5359" s="9">
        <f t="shared" si="493"/>
        <v>6</v>
      </c>
      <c r="T5359" s="10">
        <f t="shared" si="494"/>
        <v>29376</v>
      </c>
    </row>
    <row r="5360" ht="15" spans="1:20">
      <c r="A5360">
        <v>15357</v>
      </c>
      <c r="B5360" t="s">
        <v>29</v>
      </c>
      <c r="C5360" t="s">
        <v>30</v>
      </c>
      <c r="D5360">
        <f t="shared" si="495"/>
        <v>357</v>
      </c>
      <c r="F5360">
        <f t="shared" si="490"/>
        <v>29472</v>
      </c>
      <c r="G5360" t="str">
        <f t="shared" si="491"/>
        <v>{"AttrType":"Power","Value":29472}</v>
      </c>
      <c r="Q5360" s="7">
        <v>357</v>
      </c>
      <c r="R5360" s="8">
        <f t="shared" si="492"/>
        <v>35</v>
      </c>
      <c r="S5360" s="9">
        <f t="shared" si="493"/>
        <v>7</v>
      </c>
      <c r="T5360" s="10">
        <f t="shared" si="494"/>
        <v>29472</v>
      </c>
    </row>
    <row r="5361" ht="15" spans="1:20">
      <c r="A5361">
        <v>15358</v>
      </c>
      <c r="B5361" t="s">
        <v>29</v>
      </c>
      <c r="C5361" t="s">
        <v>30</v>
      </c>
      <c r="D5361">
        <f t="shared" si="495"/>
        <v>358</v>
      </c>
      <c r="F5361">
        <f t="shared" si="490"/>
        <v>29568</v>
      </c>
      <c r="G5361" t="str">
        <f t="shared" si="491"/>
        <v>{"AttrType":"Power","Value":29568}</v>
      </c>
      <c r="Q5361" s="7">
        <v>358</v>
      </c>
      <c r="R5361" s="8">
        <f t="shared" si="492"/>
        <v>35</v>
      </c>
      <c r="S5361" s="9">
        <f t="shared" si="493"/>
        <v>8</v>
      </c>
      <c r="T5361" s="10">
        <f t="shared" si="494"/>
        <v>29568</v>
      </c>
    </row>
    <row r="5362" ht="15" spans="1:20">
      <c r="A5362">
        <v>15359</v>
      </c>
      <c r="B5362" t="s">
        <v>29</v>
      </c>
      <c r="C5362" t="s">
        <v>30</v>
      </c>
      <c r="D5362">
        <f t="shared" si="495"/>
        <v>359</v>
      </c>
      <c r="F5362">
        <f t="shared" si="490"/>
        <v>29664</v>
      </c>
      <c r="G5362" t="str">
        <f t="shared" si="491"/>
        <v>{"AttrType":"Power","Value":29664}</v>
      </c>
      <c r="Q5362" s="7">
        <v>359</v>
      </c>
      <c r="R5362" s="8">
        <f t="shared" si="492"/>
        <v>35</v>
      </c>
      <c r="S5362" s="9">
        <f t="shared" si="493"/>
        <v>9</v>
      </c>
      <c r="T5362" s="10">
        <f t="shared" si="494"/>
        <v>29664</v>
      </c>
    </row>
    <row r="5363" ht="15" spans="1:20">
      <c r="A5363">
        <v>15360</v>
      </c>
      <c r="B5363" t="s">
        <v>29</v>
      </c>
      <c r="C5363" t="s">
        <v>30</v>
      </c>
      <c r="D5363">
        <f t="shared" si="495"/>
        <v>360</v>
      </c>
      <c r="F5363">
        <f t="shared" si="490"/>
        <v>29760</v>
      </c>
      <c r="G5363" t="str">
        <f t="shared" si="491"/>
        <v>{"AttrType":"Power","Value":29760}</v>
      </c>
      <c r="Q5363" s="7">
        <v>360</v>
      </c>
      <c r="R5363" s="8">
        <f t="shared" si="492"/>
        <v>35</v>
      </c>
      <c r="S5363" s="9">
        <f t="shared" si="493"/>
        <v>10</v>
      </c>
      <c r="T5363" s="10">
        <f t="shared" si="494"/>
        <v>29760</v>
      </c>
    </row>
    <row r="5364" ht="15" spans="1:20">
      <c r="A5364">
        <v>15361</v>
      </c>
      <c r="B5364" t="s">
        <v>29</v>
      </c>
      <c r="C5364" t="s">
        <v>30</v>
      </c>
      <c r="D5364">
        <f t="shared" si="495"/>
        <v>361</v>
      </c>
      <c r="F5364">
        <f t="shared" si="490"/>
        <v>29857</v>
      </c>
      <c r="G5364" t="str">
        <f t="shared" si="491"/>
        <v>{"AttrType":"Power","Value":29857}</v>
      </c>
      <c r="Q5364" s="7">
        <v>361</v>
      </c>
      <c r="R5364" s="8">
        <f t="shared" si="492"/>
        <v>36</v>
      </c>
      <c r="S5364" s="9">
        <f t="shared" si="493"/>
        <v>1</v>
      </c>
      <c r="T5364" s="10">
        <f t="shared" si="494"/>
        <v>29857</v>
      </c>
    </row>
    <row r="5365" ht="15" spans="1:20">
      <c r="A5365">
        <v>15362</v>
      </c>
      <c r="B5365" t="s">
        <v>29</v>
      </c>
      <c r="C5365" t="s">
        <v>30</v>
      </c>
      <c r="D5365">
        <f t="shared" si="495"/>
        <v>362</v>
      </c>
      <c r="F5365">
        <f t="shared" si="490"/>
        <v>29954</v>
      </c>
      <c r="G5365" t="str">
        <f t="shared" si="491"/>
        <v>{"AttrType":"Power","Value":29954}</v>
      </c>
      <c r="Q5365" s="7">
        <v>362</v>
      </c>
      <c r="R5365" s="8">
        <f t="shared" si="492"/>
        <v>36</v>
      </c>
      <c r="S5365" s="9">
        <f t="shared" si="493"/>
        <v>2</v>
      </c>
      <c r="T5365" s="10">
        <f t="shared" si="494"/>
        <v>29954</v>
      </c>
    </row>
    <row r="5366" ht="15" spans="1:20">
      <c r="A5366">
        <v>15363</v>
      </c>
      <c r="B5366" t="s">
        <v>29</v>
      </c>
      <c r="C5366" t="s">
        <v>30</v>
      </c>
      <c r="D5366">
        <f t="shared" si="495"/>
        <v>363</v>
      </c>
      <c r="F5366">
        <f t="shared" si="490"/>
        <v>30051</v>
      </c>
      <c r="G5366" t="str">
        <f t="shared" si="491"/>
        <v>{"AttrType":"Power","Value":30051}</v>
      </c>
      <c r="Q5366" s="7">
        <v>363</v>
      </c>
      <c r="R5366" s="8">
        <f t="shared" si="492"/>
        <v>36</v>
      </c>
      <c r="S5366" s="9">
        <f t="shared" si="493"/>
        <v>3</v>
      </c>
      <c r="T5366" s="10">
        <f t="shared" si="494"/>
        <v>30051</v>
      </c>
    </row>
    <row r="5367" ht="15" spans="1:20">
      <c r="A5367">
        <v>15364</v>
      </c>
      <c r="B5367" t="s">
        <v>29</v>
      </c>
      <c r="C5367" t="s">
        <v>30</v>
      </c>
      <c r="D5367">
        <f t="shared" si="495"/>
        <v>364</v>
      </c>
      <c r="F5367">
        <f t="shared" si="490"/>
        <v>30148</v>
      </c>
      <c r="G5367" t="str">
        <f t="shared" si="491"/>
        <v>{"AttrType":"Power","Value":30148}</v>
      </c>
      <c r="Q5367" s="7">
        <v>364</v>
      </c>
      <c r="R5367" s="8">
        <f t="shared" si="492"/>
        <v>36</v>
      </c>
      <c r="S5367" s="9">
        <f t="shared" si="493"/>
        <v>4</v>
      </c>
      <c r="T5367" s="10">
        <f t="shared" si="494"/>
        <v>30148</v>
      </c>
    </row>
    <row r="5368" ht="15" spans="1:20">
      <c r="A5368">
        <v>15365</v>
      </c>
      <c r="B5368" t="s">
        <v>29</v>
      </c>
      <c r="C5368" t="s">
        <v>30</v>
      </c>
      <c r="D5368">
        <f t="shared" si="495"/>
        <v>365</v>
      </c>
      <c r="F5368">
        <f t="shared" si="490"/>
        <v>30245</v>
      </c>
      <c r="G5368" t="str">
        <f t="shared" si="491"/>
        <v>{"AttrType":"Power","Value":30245}</v>
      </c>
      <c r="Q5368" s="7">
        <v>365</v>
      </c>
      <c r="R5368" s="8">
        <f t="shared" si="492"/>
        <v>36</v>
      </c>
      <c r="S5368" s="9">
        <f t="shared" si="493"/>
        <v>5</v>
      </c>
      <c r="T5368" s="10">
        <f t="shared" si="494"/>
        <v>30245</v>
      </c>
    </row>
    <row r="5369" ht="15" spans="1:20">
      <c r="A5369">
        <v>15366</v>
      </c>
      <c r="B5369" t="s">
        <v>29</v>
      </c>
      <c r="C5369" t="s">
        <v>30</v>
      </c>
      <c r="D5369">
        <f t="shared" si="495"/>
        <v>366</v>
      </c>
      <c r="F5369">
        <f t="shared" si="490"/>
        <v>30342</v>
      </c>
      <c r="G5369" t="str">
        <f t="shared" si="491"/>
        <v>{"AttrType":"Power","Value":30342}</v>
      </c>
      <c r="Q5369" s="7">
        <v>366</v>
      </c>
      <c r="R5369" s="8">
        <f t="shared" si="492"/>
        <v>36</v>
      </c>
      <c r="S5369" s="9">
        <f t="shared" si="493"/>
        <v>6</v>
      </c>
      <c r="T5369" s="10">
        <f t="shared" si="494"/>
        <v>30342</v>
      </c>
    </row>
    <row r="5370" ht="15" spans="1:20">
      <c r="A5370">
        <v>15367</v>
      </c>
      <c r="B5370" t="s">
        <v>29</v>
      </c>
      <c r="C5370" t="s">
        <v>30</v>
      </c>
      <c r="D5370">
        <f t="shared" si="495"/>
        <v>367</v>
      </c>
      <c r="F5370">
        <f t="shared" si="490"/>
        <v>30439</v>
      </c>
      <c r="G5370" t="str">
        <f t="shared" si="491"/>
        <v>{"AttrType":"Power","Value":30439}</v>
      </c>
      <c r="Q5370" s="7">
        <v>367</v>
      </c>
      <c r="R5370" s="8">
        <f t="shared" si="492"/>
        <v>36</v>
      </c>
      <c r="S5370" s="9">
        <f t="shared" si="493"/>
        <v>7</v>
      </c>
      <c r="T5370" s="10">
        <f t="shared" si="494"/>
        <v>30439</v>
      </c>
    </row>
    <row r="5371" ht="15" spans="1:20">
      <c r="A5371">
        <v>15368</v>
      </c>
      <c r="B5371" t="s">
        <v>29</v>
      </c>
      <c r="C5371" t="s">
        <v>30</v>
      </c>
      <c r="D5371">
        <f t="shared" si="495"/>
        <v>368</v>
      </c>
      <c r="F5371">
        <f t="shared" si="490"/>
        <v>30536</v>
      </c>
      <c r="G5371" t="str">
        <f t="shared" si="491"/>
        <v>{"AttrType":"Power","Value":30536}</v>
      </c>
      <c r="Q5371" s="7">
        <v>368</v>
      </c>
      <c r="R5371" s="8">
        <f t="shared" si="492"/>
        <v>36</v>
      </c>
      <c r="S5371" s="9">
        <f t="shared" si="493"/>
        <v>8</v>
      </c>
      <c r="T5371" s="10">
        <f t="shared" si="494"/>
        <v>30536</v>
      </c>
    </row>
    <row r="5372" ht="15" spans="1:20">
      <c r="A5372">
        <v>15369</v>
      </c>
      <c r="B5372" t="s">
        <v>29</v>
      </c>
      <c r="C5372" t="s">
        <v>30</v>
      </c>
      <c r="D5372">
        <f t="shared" si="495"/>
        <v>369</v>
      </c>
      <c r="F5372">
        <f t="shared" si="490"/>
        <v>30633</v>
      </c>
      <c r="G5372" t="str">
        <f t="shared" si="491"/>
        <v>{"AttrType":"Power","Value":30633}</v>
      </c>
      <c r="Q5372" s="7">
        <v>369</v>
      </c>
      <c r="R5372" s="8">
        <f t="shared" si="492"/>
        <v>36</v>
      </c>
      <c r="S5372" s="9">
        <f t="shared" si="493"/>
        <v>9</v>
      </c>
      <c r="T5372" s="10">
        <f t="shared" si="494"/>
        <v>30633</v>
      </c>
    </row>
    <row r="5373" ht="15" spans="1:20">
      <c r="A5373">
        <v>15370</v>
      </c>
      <c r="B5373" t="s">
        <v>29</v>
      </c>
      <c r="C5373" t="s">
        <v>30</v>
      </c>
      <c r="D5373">
        <f t="shared" si="495"/>
        <v>370</v>
      </c>
      <c r="F5373">
        <f t="shared" si="490"/>
        <v>30730</v>
      </c>
      <c r="G5373" t="str">
        <f t="shared" si="491"/>
        <v>{"AttrType":"Power","Value":30730}</v>
      </c>
      <c r="Q5373" s="7">
        <v>370</v>
      </c>
      <c r="R5373" s="8">
        <f t="shared" si="492"/>
        <v>36</v>
      </c>
      <c r="S5373" s="9">
        <f t="shared" si="493"/>
        <v>10</v>
      </c>
      <c r="T5373" s="10">
        <f t="shared" si="494"/>
        <v>30730</v>
      </c>
    </row>
    <row r="5374" ht="15" spans="1:20">
      <c r="A5374">
        <v>15371</v>
      </c>
      <c r="B5374" t="s">
        <v>29</v>
      </c>
      <c r="C5374" t="s">
        <v>30</v>
      </c>
      <c r="D5374">
        <f t="shared" si="495"/>
        <v>371</v>
      </c>
      <c r="F5374">
        <f t="shared" si="490"/>
        <v>30828</v>
      </c>
      <c r="G5374" t="str">
        <f t="shared" si="491"/>
        <v>{"AttrType":"Power","Value":30828}</v>
      </c>
      <c r="Q5374" s="7">
        <v>371</v>
      </c>
      <c r="R5374" s="8">
        <f t="shared" si="492"/>
        <v>37</v>
      </c>
      <c r="S5374" s="9">
        <f t="shared" si="493"/>
        <v>1</v>
      </c>
      <c r="T5374" s="10">
        <f t="shared" si="494"/>
        <v>30828</v>
      </c>
    </row>
    <row r="5375" ht="15" spans="1:20">
      <c r="A5375">
        <v>15372</v>
      </c>
      <c r="B5375" t="s">
        <v>29</v>
      </c>
      <c r="C5375" t="s">
        <v>30</v>
      </c>
      <c r="D5375">
        <f t="shared" si="495"/>
        <v>372</v>
      </c>
      <c r="F5375">
        <f t="shared" si="490"/>
        <v>30926</v>
      </c>
      <c r="G5375" t="str">
        <f t="shared" si="491"/>
        <v>{"AttrType":"Power","Value":30926}</v>
      </c>
      <c r="Q5375" s="7">
        <v>372</v>
      </c>
      <c r="R5375" s="8">
        <f t="shared" si="492"/>
        <v>37</v>
      </c>
      <c r="S5375" s="9">
        <f t="shared" si="493"/>
        <v>2</v>
      </c>
      <c r="T5375" s="10">
        <f t="shared" si="494"/>
        <v>30926</v>
      </c>
    </row>
    <row r="5376" ht="15" spans="1:20">
      <c r="A5376">
        <v>15373</v>
      </c>
      <c r="B5376" t="s">
        <v>29</v>
      </c>
      <c r="C5376" t="s">
        <v>30</v>
      </c>
      <c r="D5376">
        <f t="shared" si="495"/>
        <v>373</v>
      </c>
      <c r="F5376">
        <f t="shared" si="490"/>
        <v>31024</v>
      </c>
      <c r="G5376" t="str">
        <f t="shared" si="491"/>
        <v>{"AttrType":"Power","Value":31024}</v>
      </c>
      <c r="Q5376" s="7">
        <v>373</v>
      </c>
      <c r="R5376" s="8">
        <f t="shared" si="492"/>
        <v>37</v>
      </c>
      <c r="S5376" s="9">
        <f t="shared" si="493"/>
        <v>3</v>
      </c>
      <c r="T5376" s="10">
        <f t="shared" si="494"/>
        <v>31024</v>
      </c>
    </row>
    <row r="5377" ht="15" spans="1:20">
      <c r="A5377">
        <v>15374</v>
      </c>
      <c r="B5377" t="s">
        <v>29</v>
      </c>
      <c r="C5377" t="s">
        <v>30</v>
      </c>
      <c r="D5377">
        <f t="shared" si="495"/>
        <v>374</v>
      </c>
      <c r="F5377">
        <f t="shared" si="490"/>
        <v>31122</v>
      </c>
      <c r="G5377" t="str">
        <f t="shared" si="491"/>
        <v>{"AttrType":"Power","Value":31122}</v>
      </c>
      <c r="Q5377" s="7">
        <v>374</v>
      </c>
      <c r="R5377" s="8">
        <f t="shared" si="492"/>
        <v>37</v>
      </c>
      <c r="S5377" s="9">
        <f t="shared" si="493"/>
        <v>4</v>
      </c>
      <c r="T5377" s="10">
        <f t="shared" si="494"/>
        <v>31122</v>
      </c>
    </row>
    <row r="5378" ht="15" spans="1:20">
      <c r="A5378">
        <v>15375</v>
      </c>
      <c r="B5378" t="s">
        <v>29</v>
      </c>
      <c r="C5378" t="s">
        <v>30</v>
      </c>
      <c r="D5378">
        <f t="shared" si="495"/>
        <v>375</v>
      </c>
      <c r="F5378">
        <f t="shared" si="490"/>
        <v>31220</v>
      </c>
      <c r="G5378" t="str">
        <f t="shared" si="491"/>
        <v>{"AttrType":"Power","Value":31220}</v>
      </c>
      <c r="Q5378" s="7">
        <v>375</v>
      </c>
      <c r="R5378" s="8">
        <f t="shared" si="492"/>
        <v>37</v>
      </c>
      <c r="S5378" s="9">
        <f t="shared" si="493"/>
        <v>5</v>
      </c>
      <c r="T5378" s="10">
        <f t="shared" si="494"/>
        <v>31220</v>
      </c>
    </row>
    <row r="5379" ht="15" spans="1:20">
      <c r="A5379">
        <v>15376</v>
      </c>
      <c r="B5379" t="s">
        <v>29</v>
      </c>
      <c r="C5379" t="s">
        <v>30</v>
      </c>
      <c r="D5379">
        <f t="shared" si="495"/>
        <v>376</v>
      </c>
      <c r="F5379">
        <f t="shared" si="490"/>
        <v>31318</v>
      </c>
      <c r="G5379" t="str">
        <f t="shared" si="491"/>
        <v>{"AttrType":"Power","Value":31318}</v>
      </c>
      <c r="Q5379" s="7">
        <v>376</v>
      </c>
      <c r="R5379" s="8">
        <f t="shared" si="492"/>
        <v>37</v>
      </c>
      <c r="S5379" s="9">
        <f t="shared" si="493"/>
        <v>6</v>
      </c>
      <c r="T5379" s="10">
        <f t="shared" si="494"/>
        <v>31318</v>
      </c>
    </row>
    <row r="5380" ht="15" spans="1:20">
      <c r="A5380">
        <v>15377</v>
      </c>
      <c r="B5380" t="s">
        <v>29</v>
      </c>
      <c r="C5380" t="s">
        <v>30</v>
      </c>
      <c r="D5380">
        <f t="shared" si="495"/>
        <v>377</v>
      </c>
      <c r="F5380">
        <f t="shared" si="490"/>
        <v>31416</v>
      </c>
      <c r="G5380" t="str">
        <f t="shared" si="491"/>
        <v>{"AttrType":"Power","Value":31416}</v>
      </c>
      <c r="Q5380" s="7">
        <v>377</v>
      </c>
      <c r="R5380" s="8">
        <f t="shared" si="492"/>
        <v>37</v>
      </c>
      <c r="S5380" s="9">
        <f t="shared" si="493"/>
        <v>7</v>
      </c>
      <c r="T5380" s="10">
        <f t="shared" si="494"/>
        <v>31416</v>
      </c>
    </row>
    <row r="5381" ht="15" spans="1:20">
      <c r="A5381">
        <v>15378</v>
      </c>
      <c r="B5381" t="s">
        <v>29</v>
      </c>
      <c r="C5381" t="s">
        <v>30</v>
      </c>
      <c r="D5381">
        <f t="shared" si="495"/>
        <v>378</v>
      </c>
      <c r="F5381">
        <f t="shared" ref="F5381:F5444" si="496">T5381</f>
        <v>31514</v>
      </c>
      <c r="G5381" t="str">
        <f t="shared" ref="G5381:G5444" si="497">$N$3&amp;F5381&amp;$O$3</f>
        <v>{"AttrType":"Power","Value":31514}</v>
      </c>
      <c r="Q5381" s="7">
        <v>378</v>
      </c>
      <c r="R5381" s="8">
        <f t="shared" si="492"/>
        <v>37</v>
      </c>
      <c r="S5381" s="9">
        <f t="shared" si="493"/>
        <v>8</v>
      </c>
      <c r="T5381" s="10">
        <f t="shared" si="494"/>
        <v>31514</v>
      </c>
    </row>
    <row r="5382" ht="15" spans="1:20">
      <c r="A5382">
        <v>15379</v>
      </c>
      <c r="B5382" t="s">
        <v>29</v>
      </c>
      <c r="C5382" t="s">
        <v>30</v>
      </c>
      <c r="D5382">
        <f t="shared" si="495"/>
        <v>379</v>
      </c>
      <c r="F5382">
        <f t="shared" si="496"/>
        <v>31612</v>
      </c>
      <c r="G5382" t="str">
        <f t="shared" si="497"/>
        <v>{"AttrType":"Power","Value":31612}</v>
      </c>
      <c r="Q5382" s="7">
        <v>379</v>
      </c>
      <c r="R5382" s="8">
        <f t="shared" si="492"/>
        <v>37</v>
      </c>
      <c r="S5382" s="9">
        <f t="shared" si="493"/>
        <v>9</v>
      </c>
      <c r="T5382" s="10">
        <f t="shared" si="494"/>
        <v>31612</v>
      </c>
    </row>
    <row r="5383" ht="15" spans="1:20">
      <c r="A5383">
        <v>15380</v>
      </c>
      <c r="B5383" t="s">
        <v>29</v>
      </c>
      <c r="C5383" t="s">
        <v>30</v>
      </c>
      <c r="D5383">
        <f t="shared" si="495"/>
        <v>380</v>
      </c>
      <c r="F5383">
        <f t="shared" si="496"/>
        <v>31710</v>
      </c>
      <c r="G5383" t="str">
        <f t="shared" si="497"/>
        <v>{"AttrType":"Power","Value":31710}</v>
      </c>
      <c r="Q5383" s="7">
        <v>380</v>
      </c>
      <c r="R5383" s="8">
        <f t="shared" si="492"/>
        <v>37</v>
      </c>
      <c r="S5383" s="9">
        <f t="shared" si="493"/>
        <v>10</v>
      </c>
      <c r="T5383" s="10">
        <f t="shared" si="494"/>
        <v>31710</v>
      </c>
    </row>
    <row r="5384" ht="15" spans="1:20">
      <c r="A5384">
        <v>15381</v>
      </c>
      <c r="B5384" t="s">
        <v>29</v>
      </c>
      <c r="C5384" t="s">
        <v>30</v>
      </c>
      <c r="D5384">
        <f t="shared" si="495"/>
        <v>381</v>
      </c>
      <c r="F5384">
        <f t="shared" si="496"/>
        <v>31809</v>
      </c>
      <c r="G5384" t="str">
        <f t="shared" si="497"/>
        <v>{"AttrType":"Power","Value":31809}</v>
      </c>
      <c r="Q5384" s="7">
        <v>381</v>
      </c>
      <c r="R5384" s="8">
        <f t="shared" si="492"/>
        <v>38</v>
      </c>
      <c r="S5384" s="9">
        <f t="shared" si="493"/>
        <v>1</v>
      </c>
      <c r="T5384" s="10">
        <f t="shared" si="494"/>
        <v>31809</v>
      </c>
    </row>
    <row r="5385" ht="15" spans="1:20">
      <c r="A5385">
        <v>15382</v>
      </c>
      <c r="B5385" t="s">
        <v>29</v>
      </c>
      <c r="C5385" t="s">
        <v>30</v>
      </c>
      <c r="D5385">
        <f t="shared" si="495"/>
        <v>382</v>
      </c>
      <c r="F5385">
        <f t="shared" si="496"/>
        <v>31908</v>
      </c>
      <c r="G5385" t="str">
        <f t="shared" si="497"/>
        <v>{"AttrType":"Power","Value":31908}</v>
      </c>
      <c r="Q5385" s="7">
        <v>382</v>
      </c>
      <c r="R5385" s="8">
        <f t="shared" si="492"/>
        <v>38</v>
      </c>
      <c r="S5385" s="9">
        <f t="shared" si="493"/>
        <v>2</v>
      </c>
      <c r="T5385" s="10">
        <f t="shared" si="494"/>
        <v>31908</v>
      </c>
    </row>
    <row r="5386" ht="15" spans="1:20">
      <c r="A5386">
        <v>15383</v>
      </c>
      <c r="B5386" t="s">
        <v>29</v>
      </c>
      <c r="C5386" t="s">
        <v>30</v>
      </c>
      <c r="D5386">
        <f t="shared" si="495"/>
        <v>383</v>
      </c>
      <c r="F5386">
        <f t="shared" si="496"/>
        <v>32007</v>
      </c>
      <c r="G5386" t="str">
        <f t="shared" si="497"/>
        <v>{"AttrType":"Power","Value":32007}</v>
      </c>
      <c r="Q5386" s="7">
        <v>383</v>
      </c>
      <c r="R5386" s="8">
        <f t="shared" si="492"/>
        <v>38</v>
      </c>
      <c r="S5386" s="9">
        <f t="shared" si="493"/>
        <v>3</v>
      </c>
      <c r="T5386" s="10">
        <f t="shared" si="494"/>
        <v>32007</v>
      </c>
    </row>
    <row r="5387" ht="15" spans="1:20">
      <c r="A5387">
        <v>15384</v>
      </c>
      <c r="B5387" t="s">
        <v>29</v>
      </c>
      <c r="C5387" t="s">
        <v>30</v>
      </c>
      <c r="D5387">
        <f t="shared" si="495"/>
        <v>384</v>
      </c>
      <c r="F5387">
        <f t="shared" si="496"/>
        <v>32106</v>
      </c>
      <c r="G5387" t="str">
        <f t="shared" si="497"/>
        <v>{"AttrType":"Power","Value":32106}</v>
      </c>
      <c r="Q5387" s="7">
        <v>384</v>
      </c>
      <c r="R5387" s="8">
        <f t="shared" si="492"/>
        <v>38</v>
      </c>
      <c r="S5387" s="9">
        <f t="shared" si="493"/>
        <v>4</v>
      </c>
      <c r="T5387" s="10">
        <f t="shared" si="494"/>
        <v>32106</v>
      </c>
    </row>
    <row r="5388" ht="15" spans="1:20">
      <c r="A5388">
        <v>15385</v>
      </c>
      <c r="B5388" t="s">
        <v>29</v>
      </c>
      <c r="C5388" t="s">
        <v>30</v>
      </c>
      <c r="D5388">
        <f t="shared" si="495"/>
        <v>385</v>
      </c>
      <c r="F5388">
        <f t="shared" si="496"/>
        <v>32205</v>
      </c>
      <c r="G5388" t="str">
        <f t="shared" si="497"/>
        <v>{"AttrType":"Power","Value":32205}</v>
      </c>
      <c r="Q5388" s="7">
        <v>385</v>
      </c>
      <c r="R5388" s="8">
        <f t="shared" si="492"/>
        <v>38</v>
      </c>
      <c r="S5388" s="9">
        <f t="shared" si="493"/>
        <v>5</v>
      </c>
      <c r="T5388" s="10">
        <f t="shared" si="494"/>
        <v>32205</v>
      </c>
    </row>
    <row r="5389" ht="15" spans="1:20">
      <c r="A5389">
        <v>15386</v>
      </c>
      <c r="B5389" t="s">
        <v>29</v>
      </c>
      <c r="C5389" t="s">
        <v>30</v>
      </c>
      <c r="D5389">
        <f t="shared" si="495"/>
        <v>386</v>
      </c>
      <c r="F5389">
        <f t="shared" si="496"/>
        <v>32304</v>
      </c>
      <c r="G5389" t="str">
        <f t="shared" si="497"/>
        <v>{"AttrType":"Power","Value":32304}</v>
      </c>
      <c r="Q5389" s="7">
        <v>386</v>
      </c>
      <c r="R5389" s="8">
        <f t="shared" ref="R5389:R5452" si="498">INT((Q5389-1)/10)</f>
        <v>38</v>
      </c>
      <c r="S5389" s="9">
        <f t="shared" ref="S5389:S5452" si="499">Q5389-10*R5389</f>
        <v>6</v>
      </c>
      <c r="T5389" s="10">
        <f t="shared" ref="T5389:T5452" si="500">$V$5005+$V$5006+5*R5389*(R5389+1+$V$5007)+S5389*(R5389+1+$V$5007)+300*R5389</f>
        <v>32304</v>
      </c>
    </row>
    <row r="5390" ht="15" spans="1:20">
      <c r="A5390">
        <v>15387</v>
      </c>
      <c r="B5390" t="s">
        <v>29</v>
      </c>
      <c r="C5390" t="s">
        <v>30</v>
      </c>
      <c r="D5390">
        <f t="shared" si="495"/>
        <v>387</v>
      </c>
      <c r="F5390">
        <f t="shared" si="496"/>
        <v>32403</v>
      </c>
      <c r="G5390" t="str">
        <f t="shared" si="497"/>
        <v>{"AttrType":"Power","Value":32403}</v>
      </c>
      <c r="Q5390" s="7">
        <v>387</v>
      </c>
      <c r="R5390" s="8">
        <f t="shared" si="498"/>
        <v>38</v>
      </c>
      <c r="S5390" s="9">
        <f t="shared" si="499"/>
        <v>7</v>
      </c>
      <c r="T5390" s="10">
        <f t="shared" si="500"/>
        <v>32403</v>
      </c>
    </row>
    <row r="5391" ht="15" spans="1:20">
      <c r="A5391">
        <v>15388</v>
      </c>
      <c r="B5391" t="s">
        <v>29</v>
      </c>
      <c r="C5391" t="s">
        <v>30</v>
      </c>
      <c r="D5391">
        <f t="shared" si="495"/>
        <v>388</v>
      </c>
      <c r="F5391">
        <f t="shared" si="496"/>
        <v>32502</v>
      </c>
      <c r="G5391" t="str">
        <f t="shared" si="497"/>
        <v>{"AttrType":"Power","Value":32502}</v>
      </c>
      <c r="Q5391" s="7">
        <v>388</v>
      </c>
      <c r="R5391" s="8">
        <f t="shared" si="498"/>
        <v>38</v>
      </c>
      <c r="S5391" s="9">
        <f t="shared" si="499"/>
        <v>8</v>
      </c>
      <c r="T5391" s="10">
        <f t="shared" si="500"/>
        <v>32502</v>
      </c>
    </row>
    <row r="5392" ht="15" spans="1:20">
      <c r="A5392">
        <v>15389</v>
      </c>
      <c r="B5392" t="s">
        <v>29</v>
      </c>
      <c r="C5392" t="s">
        <v>30</v>
      </c>
      <c r="D5392">
        <f t="shared" si="495"/>
        <v>389</v>
      </c>
      <c r="F5392">
        <f t="shared" si="496"/>
        <v>32601</v>
      </c>
      <c r="G5392" t="str">
        <f t="shared" si="497"/>
        <v>{"AttrType":"Power","Value":32601}</v>
      </c>
      <c r="Q5392" s="7">
        <v>389</v>
      </c>
      <c r="R5392" s="8">
        <f t="shared" si="498"/>
        <v>38</v>
      </c>
      <c r="S5392" s="9">
        <f t="shared" si="499"/>
        <v>9</v>
      </c>
      <c r="T5392" s="10">
        <f t="shared" si="500"/>
        <v>32601</v>
      </c>
    </row>
    <row r="5393" ht="15" spans="1:20">
      <c r="A5393">
        <v>15390</v>
      </c>
      <c r="B5393" t="s">
        <v>29</v>
      </c>
      <c r="C5393" t="s">
        <v>30</v>
      </c>
      <c r="D5393">
        <f t="shared" si="495"/>
        <v>390</v>
      </c>
      <c r="F5393">
        <f t="shared" si="496"/>
        <v>32700</v>
      </c>
      <c r="G5393" t="str">
        <f t="shared" si="497"/>
        <v>{"AttrType":"Power","Value":32700}</v>
      </c>
      <c r="Q5393" s="7">
        <v>390</v>
      </c>
      <c r="R5393" s="8">
        <f t="shared" si="498"/>
        <v>38</v>
      </c>
      <c r="S5393" s="9">
        <f t="shared" si="499"/>
        <v>10</v>
      </c>
      <c r="T5393" s="10">
        <f t="shared" si="500"/>
        <v>32700</v>
      </c>
    </row>
    <row r="5394" ht="15" spans="1:20">
      <c r="A5394">
        <v>15391</v>
      </c>
      <c r="B5394" t="s">
        <v>29</v>
      </c>
      <c r="C5394" t="s">
        <v>30</v>
      </c>
      <c r="D5394">
        <f t="shared" si="495"/>
        <v>391</v>
      </c>
      <c r="F5394">
        <f t="shared" si="496"/>
        <v>32800</v>
      </c>
      <c r="G5394" t="str">
        <f t="shared" si="497"/>
        <v>{"AttrType":"Power","Value":32800}</v>
      </c>
      <c r="Q5394" s="7">
        <v>391</v>
      </c>
      <c r="R5394" s="8">
        <f t="shared" si="498"/>
        <v>39</v>
      </c>
      <c r="S5394" s="9">
        <f t="shared" si="499"/>
        <v>1</v>
      </c>
      <c r="T5394" s="10">
        <f t="shared" si="500"/>
        <v>32800</v>
      </c>
    </row>
    <row r="5395" ht="15" spans="1:20">
      <c r="A5395">
        <v>15392</v>
      </c>
      <c r="B5395" t="s">
        <v>29</v>
      </c>
      <c r="C5395" t="s">
        <v>30</v>
      </c>
      <c r="D5395">
        <f t="shared" si="495"/>
        <v>392</v>
      </c>
      <c r="F5395">
        <f t="shared" si="496"/>
        <v>32900</v>
      </c>
      <c r="G5395" t="str">
        <f t="shared" si="497"/>
        <v>{"AttrType":"Power","Value":32900}</v>
      </c>
      <c r="Q5395" s="7">
        <v>392</v>
      </c>
      <c r="R5395" s="8">
        <f t="shared" si="498"/>
        <v>39</v>
      </c>
      <c r="S5395" s="9">
        <f t="shared" si="499"/>
        <v>2</v>
      </c>
      <c r="T5395" s="10">
        <f t="shared" si="500"/>
        <v>32900</v>
      </c>
    </row>
    <row r="5396" ht="15" spans="1:20">
      <c r="A5396">
        <v>15393</v>
      </c>
      <c r="B5396" t="s">
        <v>29</v>
      </c>
      <c r="C5396" t="s">
        <v>30</v>
      </c>
      <c r="D5396">
        <f t="shared" si="495"/>
        <v>393</v>
      </c>
      <c r="F5396">
        <f t="shared" si="496"/>
        <v>33000</v>
      </c>
      <c r="G5396" t="str">
        <f t="shared" si="497"/>
        <v>{"AttrType":"Power","Value":33000}</v>
      </c>
      <c r="Q5396" s="7">
        <v>393</v>
      </c>
      <c r="R5396" s="8">
        <f t="shared" si="498"/>
        <v>39</v>
      </c>
      <c r="S5396" s="9">
        <f t="shared" si="499"/>
        <v>3</v>
      </c>
      <c r="T5396" s="10">
        <f t="shared" si="500"/>
        <v>33000</v>
      </c>
    </row>
    <row r="5397" ht="15" spans="1:20">
      <c r="A5397">
        <v>15394</v>
      </c>
      <c r="B5397" t="s">
        <v>29</v>
      </c>
      <c r="C5397" t="s">
        <v>30</v>
      </c>
      <c r="D5397">
        <f t="shared" si="495"/>
        <v>394</v>
      </c>
      <c r="F5397">
        <f t="shared" si="496"/>
        <v>33100</v>
      </c>
      <c r="G5397" t="str">
        <f t="shared" si="497"/>
        <v>{"AttrType":"Power","Value":33100}</v>
      </c>
      <c r="Q5397" s="7">
        <v>394</v>
      </c>
      <c r="R5397" s="8">
        <f t="shared" si="498"/>
        <v>39</v>
      </c>
      <c r="S5397" s="9">
        <f t="shared" si="499"/>
        <v>4</v>
      </c>
      <c r="T5397" s="10">
        <f t="shared" si="500"/>
        <v>33100</v>
      </c>
    </row>
    <row r="5398" ht="15" spans="1:20">
      <c r="A5398">
        <v>15395</v>
      </c>
      <c r="B5398" t="s">
        <v>29</v>
      </c>
      <c r="C5398" t="s">
        <v>30</v>
      </c>
      <c r="D5398">
        <f t="shared" si="495"/>
        <v>395</v>
      </c>
      <c r="F5398">
        <f t="shared" si="496"/>
        <v>33200</v>
      </c>
      <c r="G5398" t="str">
        <f t="shared" si="497"/>
        <v>{"AttrType":"Power","Value":33200}</v>
      </c>
      <c r="Q5398" s="7">
        <v>395</v>
      </c>
      <c r="R5398" s="8">
        <f t="shared" si="498"/>
        <v>39</v>
      </c>
      <c r="S5398" s="9">
        <f t="shared" si="499"/>
        <v>5</v>
      </c>
      <c r="T5398" s="10">
        <f t="shared" si="500"/>
        <v>33200</v>
      </c>
    </row>
    <row r="5399" ht="15" spans="1:20">
      <c r="A5399">
        <v>15396</v>
      </c>
      <c r="B5399" t="s">
        <v>29</v>
      </c>
      <c r="C5399" t="s">
        <v>30</v>
      </c>
      <c r="D5399">
        <f t="shared" si="495"/>
        <v>396</v>
      </c>
      <c r="F5399">
        <f t="shared" si="496"/>
        <v>33300</v>
      </c>
      <c r="G5399" t="str">
        <f t="shared" si="497"/>
        <v>{"AttrType":"Power","Value":33300}</v>
      </c>
      <c r="Q5399" s="7">
        <v>396</v>
      </c>
      <c r="R5399" s="8">
        <f t="shared" si="498"/>
        <v>39</v>
      </c>
      <c r="S5399" s="9">
        <f t="shared" si="499"/>
        <v>6</v>
      </c>
      <c r="T5399" s="10">
        <f t="shared" si="500"/>
        <v>33300</v>
      </c>
    </row>
    <row r="5400" ht="15" spans="1:20">
      <c r="A5400">
        <v>15397</v>
      </c>
      <c r="B5400" t="s">
        <v>29</v>
      </c>
      <c r="C5400" t="s">
        <v>30</v>
      </c>
      <c r="D5400">
        <f t="shared" si="495"/>
        <v>397</v>
      </c>
      <c r="F5400">
        <f t="shared" si="496"/>
        <v>33400</v>
      </c>
      <c r="G5400" t="str">
        <f t="shared" si="497"/>
        <v>{"AttrType":"Power","Value":33400}</v>
      </c>
      <c r="Q5400" s="7">
        <v>397</v>
      </c>
      <c r="R5400" s="8">
        <f t="shared" si="498"/>
        <v>39</v>
      </c>
      <c r="S5400" s="9">
        <f t="shared" si="499"/>
        <v>7</v>
      </c>
      <c r="T5400" s="10">
        <f t="shared" si="500"/>
        <v>33400</v>
      </c>
    </row>
    <row r="5401" ht="15" spans="1:20">
      <c r="A5401">
        <v>15398</v>
      </c>
      <c r="B5401" t="s">
        <v>29</v>
      </c>
      <c r="C5401" t="s">
        <v>30</v>
      </c>
      <c r="D5401">
        <f t="shared" si="495"/>
        <v>398</v>
      </c>
      <c r="F5401">
        <f t="shared" si="496"/>
        <v>33500</v>
      </c>
      <c r="G5401" t="str">
        <f t="shared" si="497"/>
        <v>{"AttrType":"Power","Value":33500}</v>
      </c>
      <c r="Q5401" s="7">
        <v>398</v>
      </c>
      <c r="R5401" s="8">
        <f t="shared" si="498"/>
        <v>39</v>
      </c>
      <c r="S5401" s="9">
        <f t="shared" si="499"/>
        <v>8</v>
      </c>
      <c r="T5401" s="10">
        <f t="shared" si="500"/>
        <v>33500</v>
      </c>
    </row>
    <row r="5402" ht="15" spans="1:20">
      <c r="A5402">
        <v>15399</v>
      </c>
      <c r="B5402" t="s">
        <v>29</v>
      </c>
      <c r="C5402" t="s">
        <v>30</v>
      </c>
      <c r="D5402">
        <f t="shared" si="495"/>
        <v>399</v>
      </c>
      <c r="F5402">
        <f t="shared" si="496"/>
        <v>33600</v>
      </c>
      <c r="G5402" t="str">
        <f t="shared" si="497"/>
        <v>{"AttrType":"Power","Value":33600}</v>
      </c>
      <c r="Q5402" s="7">
        <v>399</v>
      </c>
      <c r="R5402" s="8">
        <f t="shared" si="498"/>
        <v>39</v>
      </c>
      <c r="S5402" s="9">
        <f t="shared" si="499"/>
        <v>9</v>
      </c>
      <c r="T5402" s="10">
        <f t="shared" si="500"/>
        <v>33600</v>
      </c>
    </row>
    <row r="5403" ht="15" spans="1:20">
      <c r="A5403">
        <v>15400</v>
      </c>
      <c r="B5403" t="s">
        <v>29</v>
      </c>
      <c r="C5403" t="s">
        <v>30</v>
      </c>
      <c r="D5403">
        <f t="shared" si="495"/>
        <v>400</v>
      </c>
      <c r="F5403">
        <f t="shared" si="496"/>
        <v>33700</v>
      </c>
      <c r="G5403" t="str">
        <f t="shared" si="497"/>
        <v>{"AttrType":"Power","Value":33700}</v>
      </c>
      <c r="Q5403" s="7">
        <v>400</v>
      </c>
      <c r="R5403" s="8">
        <f t="shared" si="498"/>
        <v>39</v>
      </c>
      <c r="S5403" s="9">
        <f t="shared" si="499"/>
        <v>10</v>
      </c>
      <c r="T5403" s="10">
        <f t="shared" si="500"/>
        <v>33700</v>
      </c>
    </row>
    <row r="5404" ht="15" spans="1:20">
      <c r="A5404">
        <v>15401</v>
      </c>
      <c r="B5404" t="s">
        <v>29</v>
      </c>
      <c r="C5404" t="s">
        <v>30</v>
      </c>
      <c r="D5404">
        <f t="shared" si="495"/>
        <v>401</v>
      </c>
      <c r="F5404">
        <f t="shared" si="496"/>
        <v>33801</v>
      </c>
      <c r="G5404" t="str">
        <f t="shared" si="497"/>
        <v>{"AttrType":"Power","Value":33801}</v>
      </c>
      <c r="Q5404" s="7">
        <v>401</v>
      </c>
      <c r="R5404" s="8">
        <f t="shared" si="498"/>
        <v>40</v>
      </c>
      <c r="S5404" s="9">
        <f t="shared" si="499"/>
        <v>1</v>
      </c>
      <c r="T5404" s="10">
        <f t="shared" si="500"/>
        <v>33801</v>
      </c>
    </row>
    <row r="5405" ht="15" spans="1:20">
      <c r="A5405">
        <v>15402</v>
      </c>
      <c r="B5405" t="s">
        <v>29</v>
      </c>
      <c r="C5405" t="s">
        <v>30</v>
      </c>
      <c r="D5405">
        <f t="shared" si="495"/>
        <v>402</v>
      </c>
      <c r="F5405">
        <f t="shared" si="496"/>
        <v>33902</v>
      </c>
      <c r="G5405" t="str">
        <f t="shared" si="497"/>
        <v>{"AttrType":"Power","Value":33902}</v>
      </c>
      <c r="Q5405" s="7">
        <v>402</v>
      </c>
      <c r="R5405" s="8">
        <f t="shared" si="498"/>
        <v>40</v>
      </c>
      <c r="S5405" s="9">
        <f t="shared" si="499"/>
        <v>2</v>
      </c>
      <c r="T5405" s="10">
        <f t="shared" si="500"/>
        <v>33902</v>
      </c>
    </row>
    <row r="5406" ht="15" spans="1:20">
      <c r="A5406">
        <v>15403</v>
      </c>
      <c r="B5406" t="s">
        <v>29</v>
      </c>
      <c r="C5406" t="s">
        <v>30</v>
      </c>
      <c r="D5406">
        <f t="shared" si="495"/>
        <v>403</v>
      </c>
      <c r="F5406">
        <f t="shared" si="496"/>
        <v>34003</v>
      </c>
      <c r="G5406" t="str">
        <f t="shared" si="497"/>
        <v>{"AttrType":"Power","Value":34003}</v>
      </c>
      <c r="Q5406" s="7">
        <v>403</v>
      </c>
      <c r="R5406" s="8">
        <f t="shared" si="498"/>
        <v>40</v>
      </c>
      <c r="S5406" s="9">
        <f t="shared" si="499"/>
        <v>3</v>
      </c>
      <c r="T5406" s="10">
        <f t="shared" si="500"/>
        <v>34003</v>
      </c>
    </row>
    <row r="5407" ht="15" spans="1:20">
      <c r="A5407">
        <v>15404</v>
      </c>
      <c r="B5407" t="s">
        <v>29</v>
      </c>
      <c r="C5407" t="s">
        <v>30</v>
      </c>
      <c r="D5407">
        <f t="shared" si="495"/>
        <v>404</v>
      </c>
      <c r="F5407">
        <f t="shared" si="496"/>
        <v>34104</v>
      </c>
      <c r="G5407" t="str">
        <f t="shared" si="497"/>
        <v>{"AttrType":"Power","Value":34104}</v>
      </c>
      <c r="Q5407" s="7">
        <v>404</v>
      </c>
      <c r="R5407" s="8">
        <f t="shared" si="498"/>
        <v>40</v>
      </c>
      <c r="S5407" s="9">
        <f t="shared" si="499"/>
        <v>4</v>
      </c>
      <c r="T5407" s="10">
        <f t="shared" si="500"/>
        <v>34104</v>
      </c>
    </row>
    <row r="5408" ht="15" spans="1:20">
      <c r="A5408">
        <v>15405</v>
      </c>
      <c r="B5408" t="s">
        <v>29</v>
      </c>
      <c r="C5408" t="s">
        <v>30</v>
      </c>
      <c r="D5408">
        <f t="shared" si="495"/>
        <v>405</v>
      </c>
      <c r="F5408">
        <f t="shared" si="496"/>
        <v>34205</v>
      </c>
      <c r="G5408" t="str">
        <f t="shared" si="497"/>
        <v>{"AttrType":"Power","Value":34205}</v>
      </c>
      <c r="Q5408" s="7">
        <v>405</v>
      </c>
      <c r="R5408" s="8">
        <f t="shared" si="498"/>
        <v>40</v>
      </c>
      <c r="S5408" s="9">
        <f t="shared" si="499"/>
        <v>5</v>
      </c>
      <c r="T5408" s="10">
        <f t="shared" si="500"/>
        <v>34205</v>
      </c>
    </row>
    <row r="5409" ht="15" spans="1:20">
      <c r="A5409">
        <v>15406</v>
      </c>
      <c r="B5409" t="s">
        <v>29</v>
      </c>
      <c r="C5409" t="s">
        <v>30</v>
      </c>
      <c r="D5409">
        <f t="shared" si="495"/>
        <v>406</v>
      </c>
      <c r="F5409">
        <f t="shared" si="496"/>
        <v>34306</v>
      </c>
      <c r="G5409" t="str">
        <f t="shared" si="497"/>
        <v>{"AttrType":"Power","Value":34306}</v>
      </c>
      <c r="Q5409" s="7">
        <v>406</v>
      </c>
      <c r="R5409" s="8">
        <f t="shared" si="498"/>
        <v>40</v>
      </c>
      <c r="S5409" s="9">
        <f t="shared" si="499"/>
        <v>6</v>
      </c>
      <c r="T5409" s="10">
        <f t="shared" si="500"/>
        <v>34306</v>
      </c>
    </row>
    <row r="5410" ht="15" spans="1:20">
      <c r="A5410">
        <v>15407</v>
      </c>
      <c r="B5410" t="s">
        <v>29</v>
      </c>
      <c r="C5410" t="s">
        <v>30</v>
      </c>
      <c r="D5410">
        <f t="shared" si="495"/>
        <v>407</v>
      </c>
      <c r="F5410">
        <f t="shared" si="496"/>
        <v>34407</v>
      </c>
      <c r="G5410" t="str">
        <f t="shared" si="497"/>
        <v>{"AttrType":"Power","Value":34407}</v>
      </c>
      <c r="Q5410" s="7">
        <v>407</v>
      </c>
      <c r="R5410" s="8">
        <f t="shared" si="498"/>
        <v>40</v>
      </c>
      <c r="S5410" s="9">
        <f t="shared" si="499"/>
        <v>7</v>
      </c>
      <c r="T5410" s="10">
        <f t="shared" si="500"/>
        <v>34407</v>
      </c>
    </row>
    <row r="5411" ht="15" spans="1:20">
      <c r="A5411">
        <v>15408</v>
      </c>
      <c r="B5411" t="s">
        <v>29</v>
      </c>
      <c r="C5411" t="s">
        <v>30</v>
      </c>
      <c r="D5411">
        <f t="shared" si="495"/>
        <v>408</v>
      </c>
      <c r="F5411">
        <f t="shared" si="496"/>
        <v>34508</v>
      </c>
      <c r="G5411" t="str">
        <f t="shared" si="497"/>
        <v>{"AttrType":"Power","Value":34508}</v>
      </c>
      <c r="Q5411" s="7">
        <v>408</v>
      </c>
      <c r="R5411" s="8">
        <f t="shared" si="498"/>
        <v>40</v>
      </c>
      <c r="S5411" s="9">
        <f t="shared" si="499"/>
        <v>8</v>
      </c>
      <c r="T5411" s="10">
        <f t="shared" si="500"/>
        <v>34508</v>
      </c>
    </row>
    <row r="5412" ht="15" spans="1:20">
      <c r="A5412">
        <v>15409</v>
      </c>
      <c r="B5412" t="s">
        <v>29</v>
      </c>
      <c r="C5412" t="s">
        <v>30</v>
      </c>
      <c r="D5412">
        <f t="shared" si="495"/>
        <v>409</v>
      </c>
      <c r="F5412">
        <f t="shared" si="496"/>
        <v>34609</v>
      </c>
      <c r="G5412" t="str">
        <f t="shared" si="497"/>
        <v>{"AttrType":"Power","Value":34609}</v>
      </c>
      <c r="Q5412" s="7">
        <v>409</v>
      </c>
      <c r="R5412" s="8">
        <f t="shared" si="498"/>
        <v>40</v>
      </c>
      <c r="S5412" s="9">
        <f t="shared" si="499"/>
        <v>9</v>
      </c>
      <c r="T5412" s="10">
        <f t="shared" si="500"/>
        <v>34609</v>
      </c>
    </row>
    <row r="5413" ht="15" spans="1:20">
      <c r="A5413">
        <v>15410</v>
      </c>
      <c r="B5413" t="s">
        <v>29</v>
      </c>
      <c r="C5413" t="s">
        <v>30</v>
      </c>
      <c r="D5413">
        <f t="shared" si="495"/>
        <v>410</v>
      </c>
      <c r="F5413">
        <f t="shared" si="496"/>
        <v>34710</v>
      </c>
      <c r="G5413" t="str">
        <f t="shared" si="497"/>
        <v>{"AttrType":"Power","Value":34710}</v>
      </c>
      <c r="Q5413" s="7">
        <v>410</v>
      </c>
      <c r="R5413" s="8">
        <f t="shared" si="498"/>
        <v>40</v>
      </c>
      <c r="S5413" s="9">
        <f t="shared" si="499"/>
        <v>10</v>
      </c>
      <c r="T5413" s="10">
        <f t="shared" si="500"/>
        <v>34710</v>
      </c>
    </row>
    <row r="5414" ht="15" spans="1:20">
      <c r="A5414">
        <v>15411</v>
      </c>
      <c r="B5414" t="s">
        <v>29</v>
      </c>
      <c r="C5414" t="s">
        <v>30</v>
      </c>
      <c r="D5414">
        <f t="shared" si="495"/>
        <v>411</v>
      </c>
      <c r="F5414">
        <f t="shared" si="496"/>
        <v>34812</v>
      </c>
      <c r="G5414" t="str">
        <f t="shared" si="497"/>
        <v>{"AttrType":"Power","Value":34812}</v>
      </c>
      <c r="Q5414" s="7">
        <v>411</v>
      </c>
      <c r="R5414" s="8">
        <f t="shared" si="498"/>
        <v>41</v>
      </c>
      <c r="S5414" s="9">
        <f t="shared" si="499"/>
        <v>1</v>
      </c>
      <c r="T5414" s="10">
        <f t="shared" si="500"/>
        <v>34812</v>
      </c>
    </row>
    <row r="5415" ht="15" spans="1:20">
      <c r="A5415">
        <v>15412</v>
      </c>
      <c r="B5415" t="s">
        <v>29</v>
      </c>
      <c r="C5415" t="s">
        <v>30</v>
      </c>
      <c r="D5415">
        <f t="shared" si="495"/>
        <v>412</v>
      </c>
      <c r="F5415">
        <f t="shared" si="496"/>
        <v>34914</v>
      </c>
      <c r="G5415" t="str">
        <f t="shared" si="497"/>
        <v>{"AttrType":"Power","Value":34914}</v>
      </c>
      <c r="Q5415" s="7">
        <v>412</v>
      </c>
      <c r="R5415" s="8">
        <f t="shared" si="498"/>
        <v>41</v>
      </c>
      <c r="S5415" s="9">
        <f t="shared" si="499"/>
        <v>2</v>
      </c>
      <c r="T5415" s="10">
        <f t="shared" si="500"/>
        <v>34914</v>
      </c>
    </row>
    <row r="5416" ht="15" spans="1:20">
      <c r="A5416">
        <v>15413</v>
      </c>
      <c r="B5416" t="s">
        <v>29</v>
      </c>
      <c r="C5416" t="s">
        <v>30</v>
      </c>
      <c r="D5416">
        <f t="shared" si="495"/>
        <v>413</v>
      </c>
      <c r="F5416">
        <f t="shared" si="496"/>
        <v>35016</v>
      </c>
      <c r="G5416" t="str">
        <f t="shared" si="497"/>
        <v>{"AttrType":"Power","Value":35016}</v>
      </c>
      <c r="Q5416" s="7">
        <v>413</v>
      </c>
      <c r="R5416" s="8">
        <f t="shared" si="498"/>
        <v>41</v>
      </c>
      <c r="S5416" s="9">
        <f t="shared" si="499"/>
        <v>3</v>
      </c>
      <c r="T5416" s="10">
        <f t="shared" si="500"/>
        <v>35016</v>
      </c>
    </row>
    <row r="5417" ht="15" spans="1:20">
      <c r="A5417">
        <v>15414</v>
      </c>
      <c r="B5417" t="s">
        <v>29</v>
      </c>
      <c r="C5417" t="s">
        <v>30</v>
      </c>
      <c r="D5417">
        <f t="shared" si="495"/>
        <v>414</v>
      </c>
      <c r="F5417">
        <f t="shared" si="496"/>
        <v>35118</v>
      </c>
      <c r="G5417" t="str">
        <f t="shared" si="497"/>
        <v>{"AttrType":"Power","Value":35118}</v>
      </c>
      <c r="Q5417" s="7">
        <v>414</v>
      </c>
      <c r="R5417" s="8">
        <f t="shared" si="498"/>
        <v>41</v>
      </c>
      <c r="S5417" s="9">
        <f t="shared" si="499"/>
        <v>4</v>
      </c>
      <c r="T5417" s="10">
        <f t="shared" si="500"/>
        <v>35118</v>
      </c>
    </row>
    <row r="5418" ht="15" spans="1:20">
      <c r="A5418">
        <v>15415</v>
      </c>
      <c r="B5418" t="s">
        <v>29</v>
      </c>
      <c r="C5418" t="s">
        <v>30</v>
      </c>
      <c r="D5418">
        <f t="shared" si="495"/>
        <v>415</v>
      </c>
      <c r="F5418">
        <f t="shared" si="496"/>
        <v>35220</v>
      </c>
      <c r="G5418" t="str">
        <f t="shared" si="497"/>
        <v>{"AttrType":"Power","Value":35220}</v>
      </c>
      <c r="Q5418" s="7">
        <v>415</v>
      </c>
      <c r="R5418" s="8">
        <f t="shared" si="498"/>
        <v>41</v>
      </c>
      <c r="S5418" s="9">
        <f t="shared" si="499"/>
        <v>5</v>
      </c>
      <c r="T5418" s="10">
        <f t="shared" si="500"/>
        <v>35220</v>
      </c>
    </row>
    <row r="5419" ht="15" spans="1:20">
      <c r="A5419">
        <v>15416</v>
      </c>
      <c r="B5419" t="s">
        <v>29</v>
      </c>
      <c r="C5419" t="s">
        <v>30</v>
      </c>
      <c r="D5419">
        <f t="shared" si="495"/>
        <v>416</v>
      </c>
      <c r="F5419">
        <f t="shared" si="496"/>
        <v>35322</v>
      </c>
      <c r="G5419" t="str">
        <f t="shared" si="497"/>
        <v>{"AttrType":"Power","Value":35322}</v>
      </c>
      <c r="Q5419" s="7">
        <v>416</v>
      </c>
      <c r="R5419" s="8">
        <f t="shared" si="498"/>
        <v>41</v>
      </c>
      <c r="S5419" s="9">
        <f t="shared" si="499"/>
        <v>6</v>
      </c>
      <c r="T5419" s="10">
        <f t="shared" si="500"/>
        <v>35322</v>
      </c>
    </row>
    <row r="5420" ht="15" spans="1:20">
      <c r="A5420">
        <v>15417</v>
      </c>
      <c r="B5420" t="s">
        <v>29</v>
      </c>
      <c r="C5420" t="s">
        <v>30</v>
      </c>
      <c r="D5420">
        <f t="shared" ref="D5420:D5483" si="501">D4420</f>
        <v>417</v>
      </c>
      <c r="F5420">
        <f t="shared" si="496"/>
        <v>35424</v>
      </c>
      <c r="G5420" t="str">
        <f t="shared" si="497"/>
        <v>{"AttrType":"Power","Value":35424}</v>
      </c>
      <c r="Q5420" s="7">
        <v>417</v>
      </c>
      <c r="R5420" s="8">
        <f t="shared" si="498"/>
        <v>41</v>
      </c>
      <c r="S5420" s="9">
        <f t="shared" si="499"/>
        <v>7</v>
      </c>
      <c r="T5420" s="10">
        <f t="shared" si="500"/>
        <v>35424</v>
      </c>
    </row>
    <row r="5421" ht="15" spans="1:20">
      <c r="A5421">
        <v>15418</v>
      </c>
      <c r="B5421" t="s">
        <v>29</v>
      </c>
      <c r="C5421" t="s">
        <v>30</v>
      </c>
      <c r="D5421">
        <f t="shared" si="501"/>
        <v>418</v>
      </c>
      <c r="F5421">
        <f t="shared" si="496"/>
        <v>35526</v>
      </c>
      <c r="G5421" t="str">
        <f t="shared" si="497"/>
        <v>{"AttrType":"Power","Value":35526}</v>
      </c>
      <c r="Q5421" s="7">
        <v>418</v>
      </c>
      <c r="R5421" s="8">
        <f t="shared" si="498"/>
        <v>41</v>
      </c>
      <c r="S5421" s="9">
        <f t="shared" si="499"/>
        <v>8</v>
      </c>
      <c r="T5421" s="10">
        <f t="shared" si="500"/>
        <v>35526</v>
      </c>
    </row>
    <row r="5422" ht="15" spans="1:20">
      <c r="A5422">
        <v>15419</v>
      </c>
      <c r="B5422" t="s">
        <v>29</v>
      </c>
      <c r="C5422" t="s">
        <v>30</v>
      </c>
      <c r="D5422">
        <f t="shared" si="501"/>
        <v>419</v>
      </c>
      <c r="F5422">
        <f t="shared" si="496"/>
        <v>35628</v>
      </c>
      <c r="G5422" t="str">
        <f t="shared" si="497"/>
        <v>{"AttrType":"Power","Value":35628}</v>
      </c>
      <c r="Q5422" s="7">
        <v>419</v>
      </c>
      <c r="R5422" s="8">
        <f t="shared" si="498"/>
        <v>41</v>
      </c>
      <c r="S5422" s="9">
        <f t="shared" si="499"/>
        <v>9</v>
      </c>
      <c r="T5422" s="10">
        <f t="shared" si="500"/>
        <v>35628</v>
      </c>
    </row>
    <row r="5423" ht="15" spans="1:20">
      <c r="A5423">
        <v>15420</v>
      </c>
      <c r="B5423" t="s">
        <v>29</v>
      </c>
      <c r="C5423" t="s">
        <v>30</v>
      </c>
      <c r="D5423">
        <f t="shared" si="501"/>
        <v>420</v>
      </c>
      <c r="F5423">
        <f t="shared" si="496"/>
        <v>35730</v>
      </c>
      <c r="G5423" t="str">
        <f t="shared" si="497"/>
        <v>{"AttrType":"Power","Value":35730}</v>
      </c>
      <c r="Q5423" s="7">
        <v>420</v>
      </c>
      <c r="R5423" s="8">
        <f t="shared" si="498"/>
        <v>41</v>
      </c>
      <c r="S5423" s="9">
        <f t="shared" si="499"/>
        <v>10</v>
      </c>
      <c r="T5423" s="10">
        <f t="shared" si="500"/>
        <v>35730</v>
      </c>
    </row>
    <row r="5424" ht="15" spans="1:20">
      <c r="A5424">
        <v>15421</v>
      </c>
      <c r="B5424" t="s">
        <v>29</v>
      </c>
      <c r="C5424" t="s">
        <v>30</v>
      </c>
      <c r="D5424">
        <f t="shared" si="501"/>
        <v>421</v>
      </c>
      <c r="F5424">
        <f t="shared" si="496"/>
        <v>35833</v>
      </c>
      <c r="G5424" t="str">
        <f t="shared" si="497"/>
        <v>{"AttrType":"Power","Value":35833}</v>
      </c>
      <c r="Q5424" s="7">
        <v>421</v>
      </c>
      <c r="R5424" s="8">
        <f t="shared" si="498"/>
        <v>42</v>
      </c>
      <c r="S5424" s="9">
        <f t="shared" si="499"/>
        <v>1</v>
      </c>
      <c r="T5424" s="10">
        <f t="shared" si="500"/>
        <v>35833</v>
      </c>
    </row>
    <row r="5425" ht="15" spans="1:20">
      <c r="A5425">
        <v>15422</v>
      </c>
      <c r="B5425" t="s">
        <v>29</v>
      </c>
      <c r="C5425" t="s">
        <v>30</v>
      </c>
      <c r="D5425">
        <f t="shared" si="501"/>
        <v>422</v>
      </c>
      <c r="F5425">
        <f t="shared" si="496"/>
        <v>35936</v>
      </c>
      <c r="G5425" t="str">
        <f t="shared" si="497"/>
        <v>{"AttrType":"Power","Value":35936}</v>
      </c>
      <c r="Q5425" s="7">
        <v>422</v>
      </c>
      <c r="R5425" s="8">
        <f t="shared" si="498"/>
        <v>42</v>
      </c>
      <c r="S5425" s="9">
        <f t="shared" si="499"/>
        <v>2</v>
      </c>
      <c r="T5425" s="10">
        <f t="shared" si="500"/>
        <v>35936</v>
      </c>
    </row>
    <row r="5426" ht="15" spans="1:20">
      <c r="A5426">
        <v>15423</v>
      </c>
      <c r="B5426" t="s">
        <v>29</v>
      </c>
      <c r="C5426" t="s">
        <v>30</v>
      </c>
      <c r="D5426">
        <f t="shared" si="501"/>
        <v>423</v>
      </c>
      <c r="F5426">
        <f t="shared" si="496"/>
        <v>36039</v>
      </c>
      <c r="G5426" t="str">
        <f t="shared" si="497"/>
        <v>{"AttrType":"Power","Value":36039}</v>
      </c>
      <c r="Q5426" s="7">
        <v>423</v>
      </c>
      <c r="R5426" s="8">
        <f t="shared" si="498"/>
        <v>42</v>
      </c>
      <c r="S5426" s="9">
        <f t="shared" si="499"/>
        <v>3</v>
      </c>
      <c r="T5426" s="10">
        <f t="shared" si="500"/>
        <v>36039</v>
      </c>
    </row>
    <row r="5427" ht="15" spans="1:20">
      <c r="A5427">
        <v>15424</v>
      </c>
      <c r="B5427" t="s">
        <v>29</v>
      </c>
      <c r="C5427" t="s">
        <v>30</v>
      </c>
      <c r="D5427">
        <f t="shared" si="501"/>
        <v>424</v>
      </c>
      <c r="F5427">
        <f t="shared" si="496"/>
        <v>36142</v>
      </c>
      <c r="G5427" t="str">
        <f t="shared" si="497"/>
        <v>{"AttrType":"Power","Value":36142}</v>
      </c>
      <c r="Q5427" s="7">
        <v>424</v>
      </c>
      <c r="R5427" s="8">
        <f t="shared" si="498"/>
        <v>42</v>
      </c>
      <c r="S5427" s="9">
        <f t="shared" si="499"/>
        <v>4</v>
      </c>
      <c r="T5427" s="10">
        <f t="shared" si="500"/>
        <v>36142</v>
      </c>
    </row>
    <row r="5428" ht="15" spans="1:20">
      <c r="A5428">
        <v>15425</v>
      </c>
      <c r="B5428" t="s">
        <v>29</v>
      </c>
      <c r="C5428" t="s">
        <v>30</v>
      </c>
      <c r="D5428">
        <f t="shared" si="501"/>
        <v>425</v>
      </c>
      <c r="F5428">
        <f t="shared" si="496"/>
        <v>36245</v>
      </c>
      <c r="G5428" t="str">
        <f t="shared" si="497"/>
        <v>{"AttrType":"Power","Value":36245}</v>
      </c>
      <c r="Q5428" s="7">
        <v>425</v>
      </c>
      <c r="R5428" s="8">
        <f t="shared" si="498"/>
        <v>42</v>
      </c>
      <c r="S5428" s="9">
        <f t="shared" si="499"/>
        <v>5</v>
      </c>
      <c r="T5428" s="10">
        <f t="shared" si="500"/>
        <v>36245</v>
      </c>
    </row>
    <row r="5429" ht="15" spans="1:20">
      <c r="A5429">
        <v>15426</v>
      </c>
      <c r="B5429" t="s">
        <v>29</v>
      </c>
      <c r="C5429" t="s">
        <v>30</v>
      </c>
      <c r="D5429">
        <f t="shared" si="501"/>
        <v>426</v>
      </c>
      <c r="F5429">
        <f t="shared" si="496"/>
        <v>36348</v>
      </c>
      <c r="G5429" t="str">
        <f t="shared" si="497"/>
        <v>{"AttrType":"Power","Value":36348}</v>
      </c>
      <c r="Q5429" s="7">
        <v>426</v>
      </c>
      <c r="R5429" s="8">
        <f t="shared" si="498"/>
        <v>42</v>
      </c>
      <c r="S5429" s="9">
        <f t="shared" si="499"/>
        <v>6</v>
      </c>
      <c r="T5429" s="10">
        <f t="shared" si="500"/>
        <v>36348</v>
      </c>
    </row>
    <row r="5430" ht="15" spans="1:20">
      <c r="A5430">
        <v>15427</v>
      </c>
      <c r="B5430" t="s">
        <v>29</v>
      </c>
      <c r="C5430" t="s">
        <v>30</v>
      </c>
      <c r="D5430">
        <f t="shared" si="501"/>
        <v>427</v>
      </c>
      <c r="F5430">
        <f t="shared" si="496"/>
        <v>36451</v>
      </c>
      <c r="G5430" t="str">
        <f t="shared" si="497"/>
        <v>{"AttrType":"Power","Value":36451}</v>
      </c>
      <c r="Q5430" s="7">
        <v>427</v>
      </c>
      <c r="R5430" s="8">
        <f t="shared" si="498"/>
        <v>42</v>
      </c>
      <c r="S5430" s="9">
        <f t="shared" si="499"/>
        <v>7</v>
      </c>
      <c r="T5430" s="10">
        <f t="shared" si="500"/>
        <v>36451</v>
      </c>
    </row>
    <row r="5431" ht="15" spans="1:20">
      <c r="A5431">
        <v>15428</v>
      </c>
      <c r="B5431" t="s">
        <v>29</v>
      </c>
      <c r="C5431" t="s">
        <v>30</v>
      </c>
      <c r="D5431">
        <f t="shared" si="501"/>
        <v>428</v>
      </c>
      <c r="F5431">
        <f t="shared" si="496"/>
        <v>36554</v>
      </c>
      <c r="G5431" t="str">
        <f t="shared" si="497"/>
        <v>{"AttrType":"Power","Value":36554}</v>
      </c>
      <c r="Q5431" s="7">
        <v>428</v>
      </c>
      <c r="R5431" s="8">
        <f t="shared" si="498"/>
        <v>42</v>
      </c>
      <c r="S5431" s="9">
        <f t="shared" si="499"/>
        <v>8</v>
      </c>
      <c r="T5431" s="10">
        <f t="shared" si="500"/>
        <v>36554</v>
      </c>
    </row>
    <row r="5432" ht="15" spans="1:20">
      <c r="A5432">
        <v>15429</v>
      </c>
      <c r="B5432" t="s">
        <v>29</v>
      </c>
      <c r="C5432" t="s">
        <v>30</v>
      </c>
      <c r="D5432">
        <f t="shared" si="501"/>
        <v>429</v>
      </c>
      <c r="F5432">
        <f t="shared" si="496"/>
        <v>36657</v>
      </c>
      <c r="G5432" t="str">
        <f t="shared" si="497"/>
        <v>{"AttrType":"Power","Value":36657}</v>
      </c>
      <c r="Q5432" s="7">
        <v>429</v>
      </c>
      <c r="R5432" s="8">
        <f t="shared" si="498"/>
        <v>42</v>
      </c>
      <c r="S5432" s="9">
        <f t="shared" si="499"/>
        <v>9</v>
      </c>
      <c r="T5432" s="10">
        <f t="shared" si="500"/>
        <v>36657</v>
      </c>
    </row>
    <row r="5433" ht="15" spans="1:20">
      <c r="A5433">
        <v>15430</v>
      </c>
      <c r="B5433" t="s">
        <v>29</v>
      </c>
      <c r="C5433" t="s">
        <v>30</v>
      </c>
      <c r="D5433">
        <f t="shared" si="501"/>
        <v>430</v>
      </c>
      <c r="F5433">
        <f t="shared" si="496"/>
        <v>36760</v>
      </c>
      <c r="G5433" t="str">
        <f t="shared" si="497"/>
        <v>{"AttrType":"Power","Value":36760}</v>
      </c>
      <c r="Q5433" s="7">
        <v>430</v>
      </c>
      <c r="R5433" s="8">
        <f t="shared" si="498"/>
        <v>42</v>
      </c>
      <c r="S5433" s="9">
        <f t="shared" si="499"/>
        <v>10</v>
      </c>
      <c r="T5433" s="10">
        <f t="shared" si="500"/>
        <v>36760</v>
      </c>
    </row>
    <row r="5434" ht="15" spans="1:20">
      <c r="A5434">
        <v>15431</v>
      </c>
      <c r="B5434" t="s">
        <v>29</v>
      </c>
      <c r="C5434" t="s">
        <v>30</v>
      </c>
      <c r="D5434">
        <f t="shared" si="501"/>
        <v>431</v>
      </c>
      <c r="F5434">
        <f t="shared" si="496"/>
        <v>36864</v>
      </c>
      <c r="G5434" t="str">
        <f t="shared" si="497"/>
        <v>{"AttrType":"Power","Value":36864}</v>
      </c>
      <c r="Q5434" s="7">
        <v>431</v>
      </c>
      <c r="R5434" s="8">
        <f t="shared" si="498"/>
        <v>43</v>
      </c>
      <c r="S5434" s="9">
        <f t="shared" si="499"/>
        <v>1</v>
      </c>
      <c r="T5434" s="10">
        <f t="shared" si="500"/>
        <v>36864</v>
      </c>
    </row>
    <row r="5435" ht="15" spans="1:20">
      <c r="A5435">
        <v>15432</v>
      </c>
      <c r="B5435" t="s">
        <v>29</v>
      </c>
      <c r="C5435" t="s">
        <v>30</v>
      </c>
      <c r="D5435">
        <f t="shared" si="501"/>
        <v>432</v>
      </c>
      <c r="F5435">
        <f t="shared" si="496"/>
        <v>36968</v>
      </c>
      <c r="G5435" t="str">
        <f t="shared" si="497"/>
        <v>{"AttrType":"Power","Value":36968}</v>
      </c>
      <c r="Q5435" s="7">
        <v>432</v>
      </c>
      <c r="R5435" s="8">
        <f t="shared" si="498"/>
        <v>43</v>
      </c>
      <c r="S5435" s="9">
        <f t="shared" si="499"/>
        <v>2</v>
      </c>
      <c r="T5435" s="10">
        <f t="shared" si="500"/>
        <v>36968</v>
      </c>
    </row>
    <row r="5436" ht="15" spans="1:20">
      <c r="A5436">
        <v>15433</v>
      </c>
      <c r="B5436" t="s">
        <v>29</v>
      </c>
      <c r="C5436" t="s">
        <v>30</v>
      </c>
      <c r="D5436">
        <f t="shared" si="501"/>
        <v>433</v>
      </c>
      <c r="F5436">
        <f t="shared" si="496"/>
        <v>37072</v>
      </c>
      <c r="G5436" t="str">
        <f t="shared" si="497"/>
        <v>{"AttrType":"Power","Value":37072}</v>
      </c>
      <c r="Q5436" s="7">
        <v>433</v>
      </c>
      <c r="R5436" s="8">
        <f t="shared" si="498"/>
        <v>43</v>
      </c>
      <c r="S5436" s="9">
        <f t="shared" si="499"/>
        <v>3</v>
      </c>
      <c r="T5436" s="10">
        <f t="shared" si="500"/>
        <v>37072</v>
      </c>
    </row>
    <row r="5437" ht="15" spans="1:20">
      <c r="A5437">
        <v>15434</v>
      </c>
      <c r="B5437" t="s">
        <v>29</v>
      </c>
      <c r="C5437" t="s">
        <v>30</v>
      </c>
      <c r="D5437">
        <f t="shared" si="501"/>
        <v>434</v>
      </c>
      <c r="F5437">
        <f t="shared" si="496"/>
        <v>37176</v>
      </c>
      <c r="G5437" t="str">
        <f t="shared" si="497"/>
        <v>{"AttrType":"Power","Value":37176}</v>
      </c>
      <c r="Q5437" s="7">
        <v>434</v>
      </c>
      <c r="R5437" s="8">
        <f t="shared" si="498"/>
        <v>43</v>
      </c>
      <c r="S5437" s="9">
        <f t="shared" si="499"/>
        <v>4</v>
      </c>
      <c r="T5437" s="10">
        <f t="shared" si="500"/>
        <v>37176</v>
      </c>
    </row>
    <row r="5438" ht="15" spans="1:20">
      <c r="A5438">
        <v>15435</v>
      </c>
      <c r="B5438" t="s">
        <v>29</v>
      </c>
      <c r="C5438" t="s">
        <v>30</v>
      </c>
      <c r="D5438">
        <f t="shared" si="501"/>
        <v>435</v>
      </c>
      <c r="F5438">
        <f t="shared" si="496"/>
        <v>37280</v>
      </c>
      <c r="G5438" t="str">
        <f t="shared" si="497"/>
        <v>{"AttrType":"Power","Value":37280}</v>
      </c>
      <c r="Q5438" s="7">
        <v>435</v>
      </c>
      <c r="R5438" s="8">
        <f t="shared" si="498"/>
        <v>43</v>
      </c>
      <c r="S5438" s="9">
        <f t="shared" si="499"/>
        <v>5</v>
      </c>
      <c r="T5438" s="10">
        <f t="shared" si="500"/>
        <v>37280</v>
      </c>
    </row>
    <row r="5439" ht="15" spans="1:20">
      <c r="A5439">
        <v>15436</v>
      </c>
      <c r="B5439" t="s">
        <v>29</v>
      </c>
      <c r="C5439" t="s">
        <v>30</v>
      </c>
      <c r="D5439">
        <f t="shared" si="501"/>
        <v>436</v>
      </c>
      <c r="F5439">
        <f t="shared" si="496"/>
        <v>37384</v>
      </c>
      <c r="G5439" t="str">
        <f t="shared" si="497"/>
        <v>{"AttrType":"Power","Value":37384}</v>
      </c>
      <c r="Q5439" s="7">
        <v>436</v>
      </c>
      <c r="R5439" s="8">
        <f t="shared" si="498"/>
        <v>43</v>
      </c>
      <c r="S5439" s="9">
        <f t="shared" si="499"/>
        <v>6</v>
      </c>
      <c r="T5439" s="10">
        <f t="shared" si="500"/>
        <v>37384</v>
      </c>
    </row>
    <row r="5440" ht="15" spans="1:20">
      <c r="A5440">
        <v>15437</v>
      </c>
      <c r="B5440" t="s">
        <v>29</v>
      </c>
      <c r="C5440" t="s">
        <v>30</v>
      </c>
      <c r="D5440">
        <f t="shared" si="501"/>
        <v>437</v>
      </c>
      <c r="F5440">
        <f t="shared" si="496"/>
        <v>37488</v>
      </c>
      <c r="G5440" t="str">
        <f t="shared" si="497"/>
        <v>{"AttrType":"Power","Value":37488}</v>
      </c>
      <c r="Q5440" s="7">
        <v>437</v>
      </c>
      <c r="R5440" s="8">
        <f t="shared" si="498"/>
        <v>43</v>
      </c>
      <c r="S5440" s="9">
        <f t="shared" si="499"/>
        <v>7</v>
      </c>
      <c r="T5440" s="10">
        <f t="shared" si="500"/>
        <v>37488</v>
      </c>
    </row>
    <row r="5441" ht="15" spans="1:20">
      <c r="A5441">
        <v>15438</v>
      </c>
      <c r="B5441" t="s">
        <v>29</v>
      </c>
      <c r="C5441" t="s">
        <v>30</v>
      </c>
      <c r="D5441">
        <f t="shared" si="501"/>
        <v>438</v>
      </c>
      <c r="F5441">
        <f t="shared" si="496"/>
        <v>37592</v>
      </c>
      <c r="G5441" t="str">
        <f t="shared" si="497"/>
        <v>{"AttrType":"Power","Value":37592}</v>
      </c>
      <c r="Q5441" s="7">
        <v>438</v>
      </c>
      <c r="R5441" s="8">
        <f t="shared" si="498"/>
        <v>43</v>
      </c>
      <c r="S5441" s="9">
        <f t="shared" si="499"/>
        <v>8</v>
      </c>
      <c r="T5441" s="10">
        <f t="shared" si="500"/>
        <v>37592</v>
      </c>
    </row>
    <row r="5442" ht="15" spans="1:20">
      <c r="A5442">
        <v>15439</v>
      </c>
      <c r="B5442" t="s">
        <v>29</v>
      </c>
      <c r="C5442" t="s">
        <v>30</v>
      </c>
      <c r="D5442">
        <f t="shared" si="501"/>
        <v>439</v>
      </c>
      <c r="F5442">
        <f t="shared" si="496"/>
        <v>37696</v>
      </c>
      <c r="G5442" t="str">
        <f t="shared" si="497"/>
        <v>{"AttrType":"Power","Value":37696}</v>
      </c>
      <c r="Q5442" s="7">
        <v>439</v>
      </c>
      <c r="R5442" s="8">
        <f t="shared" si="498"/>
        <v>43</v>
      </c>
      <c r="S5442" s="9">
        <f t="shared" si="499"/>
        <v>9</v>
      </c>
      <c r="T5442" s="10">
        <f t="shared" si="500"/>
        <v>37696</v>
      </c>
    </row>
    <row r="5443" ht="15" spans="1:20">
      <c r="A5443">
        <v>15440</v>
      </c>
      <c r="B5443" t="s">
        <v>29</v>
      </c>
      <c r="C5443" t="s">
        <v>30</v>
      </c>
      <c r="D5443">
        <f t="shared" si="501"/>
        <v>440</v>
      </c>
      <c r="F5443">
        <f t="shared" si="496"/>
        <v>37800</v>
      </c>
      <c r="G5443" t="str">
        <f t="shared" si="497"/>
        <v>{"AttrType":"Power","Value":37800}</v>
      </c>
      <c r="Q5443" s="7">
        <v>440</v>
      </c>
      <c r="R5443" s="8">
        <f t="shared" si="498"/>
        <v>43</v>
      </c>
      <c r="S5443" s="9">
        <f t="shared" si="499"/>
        <v>10</v>
      </c>
      <c r="T5443" s="10">
        <f t="shared" si="500"/>
        <v>37800</v>
      </c>
    </row>
    <row r="5444" ht="15" spans="1:20">
      <c r="A5444">
        <v>15441</v>
      </c>
      <c r="B5444" t="s">
        <v>29</v>
      </c>
      <c r="C5444" t="s">
        <v>30</v>
      </c>
      <c r="D5444">
        <f t="shared" si="501"/>
        <v>441</v>
      </c>
      <c r="F5444">
        <f t="shared" si="496"/>
        <v>37905</v>
      </c>
      <c r="G5444" t="str">
        <f t="shared" si="497"/>
        <v>{"AttrType":"Power","Value":37905}</v>
      </c>
      <c r="Q5444" s="7">
        <v>441</v>
      </c>
      <c r="R5444" s="8">
        <f t="shared" si="498"/>
        <v>44</v>
      </c>
      <c r="S5444" s="9">
        <f t="shared" si="499"/>
        <v>1</v>
      </c>
      <c r="T5444" s="10">
        <f t="shared" si="500"/>
        <v>37905</v>
      </c>
    </row>
    <row r="5445" ht="15" spans="1:20">
      <c r="A5445">
        <v>15442</v>
      </c>
      <c r="B5445" t="s">
        <v>29</v>
      </c>
      <c r="C5445" t="s">
        <v>30</v>
      </c>
      <c r="D5445">
        <f t="shared" si="501"/>
        <v>442</v>
      </c>
      <c r="F5445">
        <f t="shared" ref="F5445:F5508" si="502">T5445</f>
        <v>38010</v>
      </c>
      <c r="G5445" t="str">
        <f t="shared" ref="G5445:G5508" si="503">$N$3&amp;F5445&amp;$O$3</f>
        <v>{"AttrType":"Power","Value":38010}</v>
      </c>
      <c r="Q5445" s="7">
        <v>442</v>
      </c>
      <c r="R5445" s="8">
        <f t="shared" si="498"/>
        <v>44</v>
      </c>
      <c r="S5445" s="9">
        <f t="shared" si="499"/>
        <v>2</v>
      </c>
      <c r="T5445" s="10">
        <f t="shared" si="500"/>
        <v>38010</v>
      </c>
    </row>
    <row r="5446" ht="15" spans="1:20">
      <c r="A5446">
        <v>15443</v>
      </c>
      <c r="B5446" t="s">
        <v>29</v>
      </c>
      <c r="C5446" t="s">
        <v>30</v>
      </c>
      <c r="D5446">
        <f t="shared" si="501"/>
        <v>443</v>
      </c>
      <c r="F5446">
        <f t="shared" si="502"/>
        <v>38115</v>
      </c>
      <c r="G5446" t="str">
        <f t="shared" si="503"/>
        <v>{"AttrType":"Power","Value":38115}</v>
      </c>
      <c r="Q5446" s="7">
        <v>443</v>
      </c>
      <c r="R5446" s="8">
        <f t="shared" si="498"/>
        <v>44</v>
      </c>
      <c r="S5446" s="9">
        <f t="shared" si="499"/>
        <v>3</v>
      </c>
      <c r="T5446" s="10">
        <f t="shared" si="500"/>
        <v>38115</v>
      </c>
    </row>
    <row r="5447" ht="15" spans="1:20">
      <c r="A5447">
        <v>15444</v>
      </c>
      <c r="B5447" t="s">
        <v>29</v>
      </c>
      <c r="C5447" t="s">
        <v>30</v>
      </c>
      <c r="D5447">
        <f t="shared" si="501"/>
        <v>444</v>
      </c>
      <c r="F5447">
        <f t="shared" si="502"/>
        <v>38220</v>
      </c>
      <c r="G5447" t="str">
        <f t="shared" si="503"/>
        <v>{"AttrType":"Power","Value":38220}</v>
      </c>
      <c r="Q5447" s="7">
        <v>444</v>
      </c>
      <c r="R5447" s="8">
        <f t="shared" si="498"/>
        <v>44</v>
      </c>
      <c r="S5447" s="9">
        <f t="shared" si="499"/>
        <v>4</v>
      </c>
      <c r="T5447" s="10">
        <f t="shared" si="500"/>
        <v>38220</v>
      </c>
    </row>
    <row r="5448" ht="15" spans="1:20">
      <c r="A5448">
        <v>15445</v>
      </c>
      <c r="B5448" t="s">
        <v>29</v>
      </c>
      <c r="C5448" t="s">
        <v>30</v>
      </c>
      <c r="D5448">
        <f t="shared" si="501"/>
        <v>445</v>
      </c>
      <c r="F5448">
        <f t="shared" si="502"/>
        <v>38325</v>
      </c>
      <c r="G5448" t="str">
        <f t="shared" si="503"/>
        <v>{"AttrType":"Power","Value":38325}</v>
      </c>
      <c r="Q5448" s="7">
        <v>445</v>
      </c>
      <c r="R5448" s="8">
        <f t="shared" si="498"/>
        <v>44</v>
      </c>
      <c r="S5448" s="9">
        <f t="shared" si="499"/>
        <v>5</v>
      </c>
      <c r="T5448" s="10">
        <f t="shared" si="500"/>
        <v>38325</v>
      </c>
    </row>
    <row r="5449" ht="15" spans="1:20">
      <c r="A5449">
        <v>15446</v>
      </c>
      <c r="B5449" t="s">
        <v>29</v>
      </c>
      <c r="C5449" t="s">
        <v>30</v>
      </c>
      <c r="D5449">
        <f t="shared" si="501"/>
        <v>446</v>
      </c>
      <c r="F5449">
        <f t="shared" si="502"/>
        <v>38430</v>
      </c>
      <c r="G5449" t="str">
        <f t="shared" si="503"/>
        <v>{"AttrType":"Power","Value":38430}</v>
      </c>
      <c r="Q5449" s="7">
        <v>446</v>
      </c>
      <c r="R5449" s="8">
        <f t="shared" si="498"/>
        <v>44</v>
      </c>
      <c r="S5449" s="9">
        <f t="shared" si="499"/>
        <v>6</v>
      </c>
      <c r="T5449" s="10">
        <f t="shared" si="500"/>
        <v>38430</v>
      </c>
    </row>
    <row r="5450" ht="15" spans="1:20">
      <c r="A5450">
        <v>15447</v>
      </c>
      <c r="B5450" t="s">
        <v>29</v>
      </c>
      <c r="C5450" t="s">
        <v>30</v>
      </c>
      <c r="D5450">
        <f t="shared" si="501"/>
        <v>447</v>
      </c>
      <c r="F5450">
        <f t="shared" si="502"/>
        <v>38535</v>
      </c>
      <c r="G5450" t="str">
        <f t="shared" si="503"/>
        <v>{"AttrType":"Power","Value":38535}</v>
      </c>
      <c r="Q5450" s="7">
        <v>447</v>
      </c>
      <c r="R5450" s="8">
        <f t="shared" si="498"/>
        <v>44</v>
      </c>
      <c r="S5450" s="9">
        <f t="shared" si="499"/>
        <v>7</v>
      </c>
      <c r="T5450" s="10">
        <f t="shared" si="500"/>
        <v>38535</v>
      </c>
    </row>
    <row r="5451" ht="15" spans="1:20">
      <c r="A5451">
        <v>15448</v>
      </c>
      <c r="B5451" t="s">
        <v>29</v>
      </c>
      <c r="C5451" t="s">
        <v>30</v>
      </c>
      <c r="D5451">
        <f t="shared" si="501"/>
        <v>448</v>
      </c>
      <c r="F5451">
        <f t="shared" si="502"/>
        <v>38640</v>
      </c>
      <c r="G5451" t="str">
        <f t="shared" si="503"/>
        <v>{"AttrType":"Power","Value":38640}</v>
      </c>
      <c r="Q5451" s="7">
        <v>448</v>
      </c>
      <c r="R5451" s="8">
        <f t="shared" si="498"/>
        <v>44</v>
      </c>
      <c r="S5451" s="9">
        <f t="shared" si="499"/>
        <v>8</v>
      </c>
      <c r="T5451" s="10">
        <f t="shared" si="500"/>
        <v>38640</v>
      </c>
    </row>
    <row r="5452" ht="15" spans="1:20">
      <c r="A5452">
        <v>15449</v>
      </c>
      <c r="B5452" t="s">
        <v>29</v>
      </c>
      <c r="C5452" t="s">
        <v>30</v>
      </c>
      <c r="D5452">
        <f t="shared" si="501"/>
        <v>449</v>
      </c>
      <c r="F5452">
        <f t="shared" si="502"/>
        <v>38745</v>
      </c>
      <c r="G5452" t="str">
        <f t="shared" si="503"/>
        <v>{"AttrType":"Power","Value":38745}</v>
      </c>
      <c r="Q5452" s="7">
        <v>449</v>
      </c>
      <c r="R5452" s="8">
        <f t="shared" si="498"/>
        <v>44</v>
      </c>
      <c r="S5452" s="9">
        <f t="shared" si="499"/>
        <v>9</v>
      </c>
      <c r="T5452" s="10">
        <f t="shared" si="500"/>
        <v>38745</v>
      </c>
    </row>
    <row r="5453" ht="15" spans="1:20">
      <c r="A5453">
        <v>15450</v>
      </c>
      <c r="B5453" t="s">
        <v>29</v>
      </c>
      <c r="C5453" t="s">
        <v>30</v>
      </c>
      <c r="D5453">
        <f t="shared" si="501"/>
        <v>450</v>
      </c>
      <c r="F5453">
        <f t="shared" si="502"/>
        <v>38850</v>
      </c>
      <c r="G5453" t="str">
        <f t="shared" si="503"/>
        <v>{"AttrType":"Power","Value":38850}</v>
      </c>
      <c r="Q5453" s="7">
        <v>450</v>
      </c>
      <c r="R5453" s="8">
        <f t="shared" ref="R5453:R5516" si="504">INT((Q5453-1)/10)</f>
        <v>44</v>
      </c>
      <c r="S5453" s="9">
        <f t="shared" ref="S5453:S5516" si="505">Q5453-10*R5453</f>
        <v>10</v>
      </c>
      <c r="T5453" s="10">
        <f t="shared" ref="T5453:T5516" si="506">$V$5005+$V$5006+5*R5453*(R5453+1+$V$5007)+S5453*(R5453+1+$V$5007)+300*R5453</f>
        <v>38850</v>
      </c>
    </row>
    <row r="5454" ht="15" spans="1:20">
      <c r="A5454">
        <v>15451</v>
      </c>
      <c r="B5454" t="s">
        <v>29</v>
      </c>
      <c r="C5454" t="s">
        <v>30</v>
      </c>
      <c r="D5454">
        <f t="shared" si="501"/>
        <v>451</v>
      </c>
      <c r="F5454">
        <f t="shared" si="502"/>
        <v>38956</v>
      </c>
      <c r="G5454" t="str">
        <f t="shared" si="503"/>
        <v>{"AttrType":"Power","Value":38956}</v>
      </c>
      <c r="Q5454" s="7">
        <v>451</v>
      </c>
      <c r="R5454" s="8">
        <f t="shared" si="504"/>
        <v>45</v>
      </c>
      <c r="S5454" s="9">
        <f t="shared" si="505"/>
        <v>1</v>
      </c>
      <c r="T5454" s="10">
        <f t="shared" si="506"/>
        <v>38956</v>
      </c>
    </row>
    <row r="5455" ht="15" spans="1:20">
      <c r="A5455">
        <v>15452</v>
      </c>
      <c r="B5455" t="s">
        <v>29</v>
      </c>
      <c r="C5455" t="s">
        <v>30</v>
      </c>
      <c r="D5455">
        <f t="shared" si="501"/>
        <v>452</v>
      </c>
      <c r="F5455">
        <f t="shared" si="502"/>
        <v>39062</v>
      </c>
      <c r="G5455" t="str">
        <f t="shared" si="503"/>
        <v>{"AttrType":"Power","Value":39062}</v>
      </c>
      <c r="Q5455" s="7">
        <v>452</v>
      </c>
      <c r="R5455" s="8">
        <f t="shared" si="504"/>
        <v>45</v>
      </c>
      <c r="S5455" s="9">
        <f t="shared" si="505"/>
        <v>2</v>
      </c>
      <c r="T5455" s="10">
        <f t="shared" si="506"/>
        <v>39062</v>
      </c>
    </row>
    <row r="5456" ht="15" spans="1:20">
      <c r="A5456">
        <v>15453</v>
      </c>
      <c r="B5456" t="s">
        <v>29</v>
      </c>
      <c r="C5456" t="s">
        <v>30</v>
      </c>
      <c r="D5456">
        <f t="shared" si="501"/>
        <v>453</v>
      </c>
      <c r="F5456">
        <f t="shared" si="502"/>
        <v>39168</v>
      </c>
      <c r="G5456" t="str">
        <f t="shared" si="503"/>
        <v>{"AttrType":"Power","Value":39168}</v>
      </c>
      <c r="Q5456" s="7">
        <v>453</v>
      </c>
      <c r="R5456" s="8">
        <f t="shared" si="504"/>
        <v>45</v>
      </c>
      <c r="S5456" s="9">
        <f t="shared" si="505"/>
        <v>3</v>
      </c>
      <c r="T5456" s="10">
        <f t="shared" si="506"/>
        <v>39168</v>
      </c>
    </row>
    <row r="5457" ht="15" spans="1:20">
      <c r="A5457">
        <v>15454</v>
      </c>
      <c r="B5457" t="s">
        <v>29</v>
      </c>
      <c r="C5457" t="s">
        <v>30</v>
      </c>
      <c r="D5457">
        <f t="shared" si="501"/>
        <v>454</v>
      </c>
      <c r="F5457">
        <f t="shared" si="502"/>
        <v>39274</v>
      </c>
      <c r="G5457" t="str">
        <f t="shared" si="503"/>
        <v>{"AttrType":"Power","Value":39274}</v>
      </c>
      <c r="Q5457" s="7">
        <v>454</v>
      </c>
      <c r="R5457" s="8">
        <f t="shared" si="504"/>
        <v>45</v>
      </c>
      <c r="S5457" s="9">
        <f t="shared" si="505"/>
        <v>4</v>
      </c>
      <c r="T5457" s="10">
        <f t="shared" si="506"/>
        <v>39274</v>
      </c>
    </row>
    <row r="5458" ht="15" spans="1:20">
      <c r="A5458">
        <v>15455</v>
      </c>
      <c r="B5458" t="s">
        <v>29</v>
      </c>
      <c r="C5458" t="s">
        <v>30</v>
      </c>
      <c r="D5458">
        <f t="shared" si="501"/>
        <v>455</v>
      </c>
      <c r="F5458">
        <f t="shared" si="502"/>
        <v>39380</v>
      </c>
      <c r="G5458" t="str">
        <f t="shared" si="503"/>
        <v>{"AttrType":"Power","Value":39380}</v>
      </c>
      <c r="Q5458" s="7">
        <v>455</v>
      </c>
      <c r="R5458" s="8">
        <f t="shared" si="504"/>
        <v>45</v>
      </c>
      <c r="S5458" s="9">
        <f t="shared" si="505"/>
        <v>5</v>
      </c>
      <c r="T5458" s="10">
        <f t="shared" si="506"/>
        <v>39380</v>
      </c>
    </row>
    <row r="5459" ht="15" spans="1:20">
      <c r="A5459">
        <v>15456</v>
      </c>
      <c r="B5459" t="s">
        <v>29</v>
      </c>
      <c r="C5459" t="s">
        <v>30</v>
      </c>
      <c r="D5459">
        <f t="shared" si="501"/>
        <v>456</v>
      </c>
      <c r="F5459">
        <f t="shared" si="502"/>
        <v>39486</v>
      </c>
      <c r="G5459" t="str">
        <f t="shared" si="503"/>
        <v>{"AttrType":"Power","Value":39486}</v>
      </c>
      <c r="Q5459" s="7">
        <v>456</v>
      </c>
      <c r="R5459" s="8">
        <f t="shared" si="504"/>
        <v>45</v>
      </c>
      <c r="S5459" s="9">
        <f t="shared" si="505"/>
        <v>6</v>
      </c>
      <c r="T5459" s="10">
        <f t="shared" si="506"/>
        <v>39486</v>
      </c>
    </row>
    <row r="5460" ht="15" spans="1:20">
      <c r="A5460">
        <v>15457</v>
      </c>
      <c r="B5460" t="s">
        <v>29</v>
      </c>
      <c r="C5460" t="s">
        <v>30</v>
      </c>
      <c r="D5460">
        <f t="shared" si="501"/>
        <v>457</v>
      </c>
      <c r="F5460">
        <f t="shared" si="502"/>
        <v>39592</v>
      </c>
      <c r="G5460" t="str">
        <f t="shared" si="503"/>
        <v>{"AttrType":"Power","Value":39592}</v>
      </c>
      <c r="Q5460" s="7">
        <v>457</v>
      </c>
      <c r="R5460" s="8">
        <f t="shared" si="504"/>
        <v>45</v>
      </c>
      <c r="S5460" s="9">
        <f t="shared" si="505"/>
        <v>7</v>
      </c>
      <c r="T5460" s="10">
        <f t="shared" si="506"/>
        <v>39592</v>
      </c>
    </row>
    <row r="5461" ht="15" spans="1:20">
      <c r="A5461">
        <v>15458</v>
      </c>
      <c r="B5461" t="s">
        <v>29</v>
      </c>
      <c r="C5461" t="s">
        <v>30</v>
      </c>
      <c r="D5461">
        <f t="shared" si="501"/>
        <v>458</v>
      </c>
      <c r="F5461">
        <f t="shared" si="502"/>
        <v>39698</v>
      </c>
      <c r="G5461" t="str">
        <f t="shared" si="503"/>
        <v>{"AttrType":"Power","Value":39698}</v>
      </c>
      <c r="Q5461" s="7">
        <v>458</v>
      </c>
      <c r="R5461" s="8">
        <f t="shared" si="504"/>
        <v>45</v>
      </c>
      <c r="S5461" s="9">
        <f t="shared" si="505"/>
        <v>8</v>
      </c>
      <c r="T5461" s="10">
        <f t="shared" si="506"/>
        <v>39698</v>
      </c>
    </row>
    <row r="5462" ht="15" spans="1:20">
      <c r="A5462">
        <v>15459</v>
      </c>
      <c r="B5462" t="s">
        <v>29</v>
      </c>
      <c r="C5462" t="s">
        <v>30</v>
      </c>
      <c r="D5462">
        <f t="shared" si="501"/>
        <v>459</v>
      </c>
      <c r="F5462">
        <f t="shared" si="502"/>
        <v>39804</v>
      </c>
      <c r="G5462" t="str">
        <f t="shared" si="503"/>
        <v>{"AttrType":"Power","Value":39804}</v>
      </c>
      <c r="Q5462" s="7">
        <v>459</v>
      </c>
      <c r="R5462" s="8">
        <f t="shared" si="504"/>
        <v>45</v>
      </c>
      <c r="S5462" s="9">
        <f t="shared" si="505"/>
        <v>9</v>
      </c>
      <c r="T5462" s="10">
        <f t="shared" si="506"/>
        <v>39804</v>
      </c>
    </row>
    <row r="5463" ht="15" spans="1:20">
      <c r="A5463">
        <v>15460</v>
      </c>
      <c r="B5463" t="s">
        <v>29</v>
      </c>
      <c r="C5463" t="s">
        <v>30</v>
      </c>
      <c r="D5463">
        <f t="shared" si="501"/>
        <v>460</v>
      </c>
      <c r="F5463">
        <f t="shared" si="502"/>
        <v>39910</v>
      </c>
      <c r="G5463" t="str">
        <f t="shared" si="503"/>
        <v>{"AttrType":"Power","Value":39910}</v>
      </c>
      <c r="Q5463" s="7">
        <v>460</v>
      </c>
      <c r="R5463" s="8">
        <f t="shared" si="504"/>
        <v>45</v>
      </c>
      <c r="S5463" s="9">
        <f t="shared" si="505"/>
        <v>10</v>
      </c>
      <c r="T5463" s="10">
        <f t="shared" si="506"/>
        <v>39910</v>
      </c>
    </row>
    <row r="5464" ht="15" spans="1:20">
      <c r="A5464">
        <v>15461</v>
      </c>
      <c r="B5464" t="s">
        <v>29</v>
      </c>
      <c r="C5464" t="s">
        <v>30</v>
      </c>
      <c r="D5464">
        <f t="shared" si="501"/>
        <v>461</v>
      </c>
      <c r="F5464">
        <f t="shared" si="502"/>
        <v>40017</v>
      </c>
      <c r="G5464" t="str">
        <f t="shared" si="503"/>
        <v>{"AttrType":"Power","Value":40017}</v>
      </c>
      <c r="Q5464" s="7">
        <v>461</v>
      </c>
      <c r="R5464" s="8">
        <f t="shared" si="504"/>
        <v>46</v>
      </c>
      <c r="S5464" s="9">
        <f t="shared" si="505"/>
        <v>1</v>
      </c>
      <c r="T5464" s="10">
        <f t="shared" si="506"/>
        <v>40017</v>
      </c>
    </row>
    <row r="5465" ht="15" spans="1:20">
      <c r="A5465">
        <v>15462</v>
      </c>
      <c r="B5465" t="s">
        <v>29</v>
      </c>
      <c r="C5465" t="s">
        <v>30</v>
      </c>
      <c r="D5465">
        <f t="shared" si="501"/>
        <v>462</v>
      </c>
      <c r="F5465">
        <f t="shared" si="502"/>
        <v>40124</v>
      </c>
      <c r="G5465" t="str">
        <f t="shared" si="503"/>
        <v>{"AttrType":"Power","Value":40124}</v>
      </c>
      <c r="Q5465" s="7">
        <v>462</v>
      </c>
      <c r="R5465" s="8">
        <f t="shared" si="504"/>
        <v>46</v>
      </c>
      <c r="S5465" s="9">
        <f t="shared" si="505"/>
        <v>2</v>
      </c>
      <c r="T5465" s="10">
        <f t="shared" si="506"/>
        <v>40124</v>
      </c>
    </row>
    <row r="5466" ht="15" spans="1:20">
      <c r="A5466">
        <v>15463</v>
      </c>
      <c r="B5466" t="s">
        <v>29</v>
      </c>
      <c r="C5466" t="s">
        <v>30</v>
      </c>
      <c r="D5466">
        <f t="shared" si="501"/>
        <v>463</v>
      </c>
      <c r="F5466">
        <f t="shared" si="502"/>
        <v>40231</v>
      </c>
      <c r="G5466" t="str">
        <f t="shared" si="503"/>
        <v>{"AttrType":"Power","Value":40231}</v>
      </c>
      <c r="Q5466" s="7">
        <v>463</v>
      </c>
      <c r="R5466" s="8">
        <f t="shared" si="504"/>
        <v>46</v>
      </c>
      <c r="S5466" s="9">
        <f t="shared" si="505"/>
        <v>3</v>
      </c>
      <c r="T5466" s="10">
        <f t="shared" si="506"/>
        <v>40231</v>
      </c>
    </row>
    <row r="5467" ht="15" spans="1:20">
      <c r="A5467">
        <v>15464</v>
      </c>
      <c r="B5467" t="s">
        <v>29</v>
      </c>
      <c r="C5467" t="s">
        <v>30</v>
      </c>
      <c r="D5467">
        <f t="shared" si="501"/>
        <v>464</v>
      </c>
      <c r="F5467">
        <f t="shared" si="502"/>
        <v>40338</v>
      </c>
      <c r="G5467" t="str">
        <f t="shared" si="503"/>
        <v>{"AttrType":"Power","Value":40338}</v>
      </c>
      <c r="Q5467" s="7">
        <v>464</v>
      </c>
      <c r="R5467" s="8">
        <f t="shared" si="504"/>
        <v>46</v>
      </c>
      <c r="S5467" s="9">
        <f t="shared" si="505"/>
        <v>4</v>
      </c>
      <c r="T5467" s="10">
        <f t="shared" si="506"/>
        <v>40338</v>
      </c>
    </row>
    <row r="5468" ht="15" spans="1:20">
      <c r="A5468">
        <v>15465</v>
      </c>
      <c r="B5468" t="s">
        <v>29</v>
      </c>
      <c r="C5468" t="s">
        <v>30</v>
      </c>
      <c r="D5468">
        <f t="shared" si="501"/>
        <v>465</v>
      </c>
      <c r="F5468">
        <f t="shared" si="502"/>
        <v>40445</v>
      </c>
      <c r="G5468" t="str">
        <f t="shared" si="503"/>
        <v>{"AttrType":"Power","Value":40445}</v>
      </c>
      <c r="Q5468" s="7">
        <v>465</v>
      </c>
      <c r="R5468" s="8">
        <f t="shared" si="504"/>
        <v>46</v>
      </c>
      <c r="S5468" s="9">
        <f t="shared" si="505"/>
        <v>5</v>
      </c>
      <c r="T5468" s="10">
        <f t="shared" si="506"/>
        <v>40445</v>
      </c>
    </row>
    <row r="5469" ht="15" spans="1:20">
      <c r="A5469">
        <v>15466</v>
      </c>
      <c r="B5469" t="s">
        <v>29</v>
      </c>
      <c r="C5469" t="s">
        <v>30</v>
      </c>
      <c r="D5469">
        <f t="shared" si="501"/>
        <v>466</v>
      </c>
      <c r="F5469">
        <f t="shared" si="502"/>
        <v>40552</v>
      </c>
      <c r="G5469" t="str">
        <f t="shared" si="503"/>
        <v>{"AttrType":"Power","Value":40552}</v>
      </c>
      <c r="Q5469" s="7">
        <v>466</v>
      </c>
      <c r="R5469" s="8">
        <f t="shared" si="504"/>
        <v>46</v>
      </c>
      <c r="S5469" s="9">
        <f t="shared" si="505"/>
        <v>6</v>
      </c>
      <c r="T5469" s="10">
        <f t="shared" si="506"/>
        <v>40552</v>
      </c>
    </row>
    <row r="5470" ht="15" spans="1:20">
      <c r="A5470">
        <v>15467</v>
      </c>
      <c r="B5470" t="s">
        <v>29</v>
      </c>
      <c r="C5470" t="s">
        <v>30</v>
      </c>
      <c r="D5470">
        <f t="shared" si="501"/>
        <v>467</v>
      </c>
      <c r="F5470">
        <f t="shared" si="502"/>
        <v>40659</v>
      </c>
      <c r="G5470" t="str">
        <f t="shared" si="503"/>
        <v>{"AttrType":"Power","Value":40659}</v>
      </c>
      <c r="Q5470" s="7">
        <v>467</v>
      </c>
      <c r="R5470" s="8">
        <f t="shared" si="504"/>
        <v>46</v>
      </c>
      <c r="S5470" s="9">
        <f t="shared" si="505"/>
        <v>7</v>
      </c>
      <c r="T5470" s="10">
        <f t="shared" si="506"/>
        <v>40659</v>
      </c>
    </row>
    <row r="5471" ht="15" spans="1:20">
      <c r="A5471">
        <v>15468</v>
      </c>
      <c r="B5471" t="s">
        <v>29</v>
      </c>
      <c r="C5471" t="s">
        <v>30</v>
      </c>
      <c r="D5471">
        <f t="shared" si="501"/>
        <v>468</v>
      </c>
      <c r="F5471">
        <f t="shared" si="502"/>
        <v>40766</v>
      </c>
      <c r="G5471" t="str">
        <f t="shared" si="503"/>
        <v>{"AttrType":"Power","Value":40766}</v>
      </c>
      <c r="Q5471" s="7">
        <v>468</v>
      </c>
      <c r="R5471" s="8">
        <f t="shared" si="504"/>
        <v>46</v>
      </c>
      <c r="S5471" s="9">
        <f t="shared" si="505"/>
        <v>8</v>
      </c>
      <c r="T5471" s="10">
        <f t="shared" si="506"/>
        <v>40766</v>
      </c>
    </row>
    <row r="5472" ht="15" spans="1:20">
      <c r="A5472">
        <v>15469</v>
      </c>
      <c r="B5472" t="s">
        <v>29</v>
      </c>
      <c r="C5472" t="s">
        <v>30</v>
      </c>
      <c r="D5472">
        <f t="shared" si="501"/>
        <v>469</v>
      </c>
      <c r="F5472">
        <f t="shared" si="502"/>
        <v>40873</v>
      </c>
      <c r="G5472" t="str">
        <f t="shared" si="503"/>
        <v>{"AttrType":"Power","Value":40873}</v>
      </c>
      <c r="Q5472" s="7">
        <v>469</v>
      </c>
      <c r="R5472" s="8">
        <f t="shared" si="504"/>
        <v>46</v>
      </c>
      <c r="S5472" s="9">
        <f t="shared" si="505"/>
        <v>9</v>
      </c>
      <c r="T5472" s="10">
        <f t="shared" si="506"/>
        <v>40873</v>
      </c>
    </row>
    <row r="5473" ht="15" spans="1:20">
      <c r="A5473">
        <v>15470</v>
      </c>
      <c r="B5473" t="s">
        <v>29</v>
      </c>
      <c r="C5473" t="s">
        <v>30</v>
      </c>
      <c r="D5473">
        <f t="shared" si="501"/>
        <v>470</v>
      </c>
      <c r="F5473">
        <f t="shared" si="502"/>
        <v>40980</v>
      </c>
      <c r="G5473" t="str">
        <f t="shared" si="503"/>
        <v>{"AttrType":"Power","Value":40980}</v>
      </c>
      <c r="Q5473" s="7">
        <v>470</v>
      </c>
      <c r="R5473" s="8">
        <f t="shared" si="504"/>
        <v>46</v>
      </c>
      <c r="S5473" s="9">
        <f t="shared" si="505"/>
        <v>10</v>
      </c>
      <c r="T5473" s="10">
        <f t="shared" si="506"/>
        <v>40980</v>
      </c>
    </row>
    <row r="5474" ht="15" spans="1:20">
      <c r="A5474">
        <v>15471</v>
      </c>
      <c r="B5474" t="s">
        <v>29</v>
      </c>
      <c r="C5474" t="s">
        <v>30</v>
      </c>
      <c r="D5474">
        <f t="shared" si="501"/>
        <v>471</v>
      </c>
      <c r="F5474">
        <f t="shared" si="502"/>
        <v>41088</v>
      </c>
      <c r="G5474" t="str">
        <f t="shared" si="503"/>
        <v>{"AttrType":"Power","Value":41088}</v>
      </c>
      <c r="Q5474" s="7">
        <v>471</v>
      </c>
      <c r="R5474" s="8">
        <f t="shared" si="504"/>
        <v>47</v>
      </c>
      <c r="S5474" s="9">
        <f t="shared" si="505"/>
        <v>1</v>
      </c>
      <c r="T5474" s="10">
        <f t="shared" si="506"/>
        <v>41088</v>
      </c>
    </row>
    <row r="5475" ht="15" spans="1:20">
      <c r="A5475">
        <v>15472</v>
      </c>
      <c r="B5475" t="s">
        <v>29</v>
      </c>
      <c r="C5475" t="s">
        <v>30</v>
      </c>
      <c r="D5475">
        <f t="shared" si="501"/>
        <v>472</v>
      </c>
      <c r="F5475">
        <f t="shared" si="502"/>
        <v>41196</v>
      </c>
      <c r="G5475" t="str">
        <f t="shared" si="503"/>
        <v>{"AttrType":"Power","Value":41196}</v>
      </c>
      <c r="Q5475" s="7">
        <v>472</v>
      </c>
      <c r="R5475" s="8">
        <f t="shared" si="504"/>
        <v>47</v>
      </c>
      <c r="S5475" s="9">
        <f t="shared" si="505"/>
        <v>2</v>
      </c>
      <c r="T5475" s="10">
        <f t="shared" si="506"/>
        <v>41196</v>
      </c>
    </row>
    <row r="5476" ht="15" spans="1:20">
      <c r="A5476">
        <v>15473</v>
      </c>
      <c r="B5476" t="s">
        <v>29</v>
      </c>
      <c r="C5476" t="s">
        <v>30</v>
      </c>
      <c r="D5476">
        <f t="shared" si="501"/>
        <v>473</v>
      </c>
      <c r="F5476">
        <f t="shared" si="502"/>
        <v>41304</v>
      </c>
      <c r="G5476" t="str">
        <f t="shared" si="503"/>
        <v>{"AttrType":"Power","Value":41304}</v>
      </c>
      <c r="Q5476" s="7">
        <v>473</v>
      </c>
      <c r="R5476" s="8">
        <f t="shared" si="504"/>
        <v>47</v>
      </c>
      <c r="S5476" s="9">
        <f t="shared" si="505"/>
        <v>3</v>
      </c>
      <c r="T5476" s="10">
        <f t="shared" si="506"/>
        <v>41304</v>
      </c>
    </row>
    <row r="5477" ht="15" spans="1:20">
      <c r="A5477">
        <v>15474</v>
      </c>
      <c r="B5477" t="s">
        <v>29</v>
      </c>
      <c r="C5477" t="s">
        <v>30</v>
      </c>
      <c r="D5477">
        <f t="shared" si="501"/>
        <v>474</v>
      </c>
      <c r="F5477">
        <f t="shared" si="502"/>
        <v>41412</v>
      </c>
      <c r="G5477" t="str">
        <f t="shared" si="503"/>
        <v>{"AttrType":"Power","Value":41412}</v>
      </c>
      <c r="Q5477" s="7">
        <v>474</v>
      </c>
      <c r="R5477" s="8">
        <f t="shared" si="504"/>
        <v>47</v>
      </c>
      <c r="S5477" s="9">
        <f t="shared" si="505"/>
        <v>4</v>
      </c>
      <c r="T5477" s="10">
        <f t="shared" si="506"/>
        <v>41412</v>
      </c>
    </row>
    <row r="5478" ht="15" spans="1:20">
      <c r="A5478">
        <v>15475</v>
      </c>
      <c r="B5478" t="s">
        <v>29</v>
      </c>
      <c r="C5478" t="s">
        <v>30</v>
      </c>
      <c r="D5478">
        <f t="shared" si="501"/>
        <v>475</v>
      </c>
      <c r="F5478">
        <f t="shared" si="502"/>
        <v>41520</v>
      </c>
      <c r="G5478" t="str">
        <f t="shared" si="503"/>
        <v>{"AttrType":"Power","Value":41520}</v>
      </c>
      <c r="Q5478" s="7">
        <v>475</v>
      </c>
      <c r="R5478" s="8">
        <f t="shared" si="504"/>
        <v>47</v>
      </c>
      <c r="S5478" s="9">
        <f t="shared" si="505"/>
        <v>5</v>
      </c>
      <c r="T5478" s="10">
        <f t="shared" si="506"/>
        <v>41520</v>
      </c>
    </row>
    <row r="5479" ht="15" spans="1:20">
      <c r="A5479">
        <v>15476</v>
      </c>
      <c r="B5479" t="s">
        <v>29</v>
      </c>
      <c r="C5479" t="s">
        <v>30</v>
      </c>
      <c r="D5479">
        <f t="shared" si="501"/>
        <v>476</v>
      </c>
      <c r="F5479">
        <f t="shared" si="502"/>
        <v>41628</v>
      </c>
      <c r="G5479" t="str">
        <f t="shared" si="503"/>
        <v>{"AttrType":"Power","Value":41628}</v>
      </c>
      <c r="Q5479" s="7">
        <v>476</v>
      </c>
      <c r="R5479" s="8">
        <f t="shared" si="504"/>
        <v>47</v>
      </c>
      <c r="S5479" s="9">
        <f t="shared" si="505"/>
        <v>6</v>
      </c>
      <c r="T5479" s="10">
        <f t="shared" si="506"/>
        <v>41628</v>
      </c>
    </row>
    <row r="5480" ht="15" spans="1:20">
      <c r="A5480">
        <v>15477</v>
      </c>
      <c r="B5480" t="s">
        <v>29</v>
      </c>
      <c r="C5480" t="s">
        <v>30</v>
      </c>
      <c r="D5480">
        <f t="shared" si="501"/>
        <v>477</v>
      </c>
      <c r="F5480">
        <f t="shared" si="502"/>
        <v>41736</v>
      </c>
      <c r="G5480" t="str">
        <f t="shared" si="503"/>
        <v>{"AttrType":"Power","Value":41736}</v>
      </c>
      <c r="Q5480" s="7">
        <v>477</v>
      </c>
      <c r="R5480" s="8">
        <f t="shared" si="504"/>
        <v>47</v>
      </c>
      <c r="S5480" s="9">
        <f t="shared" si="505"/>
        <v>7</v>
      </c>
      <c r="T5480" s="10">
        <f t="shared" si="506"/>
        <v>41736</v>
      </c>
    </row>
    <row r="5481" ht="15" spans="1:20">
      <c r="A5481">
        <v>15478</v>
      </c>
      <c r="B5481" t="s">
        <v>29</v>
      </c>
      <c r="C5481" t="s">
        <v>30</v>
      </c>
      <c r="D5481">
        <f t="shared" si="501"/>
        <v>478</v>
      </c>
      <c r="F5481">
        <f t="shared" si="502"/>
        <v>41844</v>
      </c>
      <c r="G5481" t="str">
        <f t="shared" si="503"/>
        <v>{"AttrType":"Power","Value":41844}</v>
      </c>
      <c r="Q5481" s="7">
        <v>478</v>
      </c>
      <c r="R5481" s="8">
        <f t="shared" si="504"/>
        <v>47</v>
      </c>
      <c r="S5481" s="9">
        <f t="shared" si="505"/>
        <v>8</v>
      </c>
      <c r="T5481" s="10">
        <f t="shared" si="506"/>
        <v>41844</v>
      </c>
    </row>
    <row r="5482" ht="15" spans="1:20">
      <c r="A5482">
        <v>15479</v>
      </c>
      <c r="B5482" t="s">
        <v>29</v>
      </c>
      <c r="C5482" t="s">
        <v>30</v>
      </c>
      <c r="D5482">
        <f t="shared" si="501"/>
        <v>479</v>
      </c>
      <c r="F5482">
        <f t="shared" si="502"/>
        <v>41952</v>
      </c>
      <c r="G5482" t="str">
        <f t="shared" si="503"/>
        <v>{"AttrType":"Power","Value":41952}</v>
      </c>
      <c r="Q5482" s="7">
        <v>479</v>
      </c>
      <c r="R5482" s="8">
        <f t="shared" si="504"/>
        <v>47</v>
      </c>
      <c r="S5482" s="9">
        <f t="shared" si="505"/>
        <v>9</v>
      </c>
      <c r="T5482" s="10">
        <f t="shared" si="506"/>
        <v>41952</v>
      </c>
    </row>
    <row r="5483" ht="15" spans="1:20">
      <c r="A5483">
        <v>15480</v>
      </c>
      <c r="B5483" t="s">
        <v>29</v>
      </c>
      <c r="C5483" t="s">
        <v>30</v>
      </c>
      <c r="D5483">
        <f t="shared" si="501"/>
        <v>480</v>
      </c>
      <c r="F5483">
        <f t="shared" si="502"/>
        <v>42060</v>
      </c>
      <c r="G5483" t="str">
        <f t="shared" si="503"/>
        <v>{"AttrType":"Power","Value":42060}</v>
      </c>
      <c r="Q5483" s="7">
        <v>480</v>
      </c>
      <c r="R5483" s="8">
        <f t="shared" si="504"/>
        <v>47</v>
      </c>
      <c r="S5483" s="9">
        <f t="shared" si="505"/>
        <v>10</v>
      </c>
      <c r="T5483" s="10">
        <f t="shared" si="506"/>
        <v>42060</v>
      </c>
    </row>
    <row r="5484" ht="15" spans="1:20">
      <c r="A5484">
        <v>15481</v>
      </c>
      <c r="B5484" t="s">
        <v>29</v>
      </c>
      <c r="C5484" t="s">
        <v>30</v>
      </c>
      <c r="D5484">
        <f t="shared" ref="D5484:D5547" si="507">D4484</f>
        <v>481</v>
      </c>
      <c r="F5484">
        <f t="shared" si="502"/>
        <v>42169</v>
      </c>
      <c r="G5484" t="str">
        <f t="shared" si="503"/>
        <v>{"AttrType":"Power","Value":42169}</v>
      </c>
      <c r="Q5484" s="7">
        <v>481</v>
      </c>
      <c r="R5484" s="8">
        <f t="shared" si="504"/>
        <v>48</v>
      </c>
      <c r="S5484" s="9">
        <f t="shared" si="505"/>
        <v>1</v>
      </c>
      <c r="T5484" s="10">
        <f t="shared" si="506"/>
        <v>42169</v>
      </c>
    </row>
    <row r="5485" ht="15" spans="1:20">
      <c r="A5485">
        <v>15482</v>
      </c>
      <c r="B5485" t="s">
        <v>29</v>
      </c>
      <c r="C5485" t="s">
        <v>30</v>
      </c>
      <c r="D5485">
        <f t="shared" si="507"/>
        <v>482</v>
      </c>
      <c r="F5485">
        <f t="shared" si="502"/>
        <v>42278</v>
      </c>
      <c r="G5485" t="str">
        <f t="shared" si="503"/>
        <v>{"AttrType":"Power","Value":42278}</v>
      </c>
      <c r="Q5485" s="7">
        <v>482</v>
      </c>
      <c r="R5485" s="8">
        <f t="shared" si="504"/>
        <v>48</v>
      </c>
      <c r="S5485" s="9">
        <f t="shared" si="505"/>
        <v>2</v>
      </c>
      <c r="T5485" s="10">
        <f t="shared" si="506"/>
        <v>42278</v>
      </c>
    </row>
    <row r="5486" ht="15" spans="1:20">
      <c r="A5486">
        <v>15483</v>
      </c>
      <c r="B5486" t="s">
        <v>29</v>
      </c>
      <c r="C5486" t="s">
        <v>30</v>
      </c>
      <c r="D5486">
        <f t="shared" si="507"/>
        <v>483</v>
      </c>
      <c r="F5486">
        <f t="shared" si="502"/>
        <v>42387</v>
      </c>
      <c r="G5486" t="str">
        <f t="shared" si="503"/>
        <v>{"AttrType":"Power","Value":42387}</v>
      </c>
      <c r="Q5486" s="7">
        <v>483</v>
      </c>
      <c r="R5486" s="8">
        <f t="shared" si="504"/>
        <v>48</v>
      </c>
      <c r="S5486" s="9">
        <f t="shared" si="505"/>
        <v>3</v>
      </c>
      <c r="T5486" s="10">
        <f t="shared" si="506"/>
        <v>42387</v>
      </c>
    </row>
    <row r="5487" ht="15" spans="1:20">
      <c r="A5487">
        <v>15484</v>
      </c>
      <c r="B5487" t="s">
        <v>29</v>
      </c>
      <c r="C5487" t="s">
        <v>30</v>
      </c>
      <c r="D5487">
        <f t="shared" si="507"/>
        <v>484</v>
      </c>
      <c r="F5487">
        <f t="shared" si="502"/>
        <v>42496</v>
      </c>
      <c r="G5487" t="str">
        <f t="shared" si="503"/>
        <v>{"AttrType":"Power","Value":42496}</v>
      </c>
      <c r="Q5487" s="7">
        <v>484</v>
      </c>
      <c r="R5487" s="8">
        <f t="shared" si="504"/>
        <v>48</v>
      </c>
      <c r="S5487" s="9">
        <f t="shared" si="505"/>
        <v>4</v>
      </c>
      <c r="T5487" s="10">
        <f t="shared" si="506"/>
        <v>42496</v>
      </c>
    </row>
    <row r="5488" ht="15" spans="1:20">
      <c r="A5488">
        <v>15485</v>
      </c>
      <c r="B5488" t="s">
        <v>29</v>
      </c>
      <c r="C5488" t="s">
        <v>30</v>
      </c>
      <c r="D5488">
        <f t="shared" si="507"/>
        <v>485</v>
      </c>
      <c r="F5488">
        <f t="shared" si="502"/>
        <v>42605</v>
      </c>
      <c r="G5488" t="str">
        <f t="shared" si="503"/>
        <v>{"AttrType":"Power","Value":42605}</v>
      </c>
      <c r="Q5488" s="7">
        <v>485</v>
      </c>
      <c r="R5488" s="8">
        <f t="shared" si="504"/>
        <v>48</v>
      </c>
      <c r="S5488" s="9">
        <f t="shared" si="505"/>
        <v>5</v>
      </c>
      <c r="T5488" s="10">
        <f t="shared" si="506"/>
        <v>42605</v>
      </c>
    </row>
    <row r="5489" ht="15" spans="1:20">
      <c r="A5489">
        <v>15486</v>
      </c>
      <c r="B5489" t="s">
        <v>29</v>
      </c>
      <c r="C5489" t="s">
        <v>30</v>
      </c>
      <c r="D5489">
        <f t="shared" si="507"/>
        <v>486</v>
      </c>
      <c r="F5489">
        <f t="shared" si="502"/>
        <v>42714</v>
      </c>
      <c r="G5489" t="str">
        <f t="shared" si="503"/>
        <v>{"AttrType":"Power","Value":42714}</v>
      </c>
      <c r="Q5489" s="7">
        <v>486</v>
      </c>
      <c r="R5489" s="8">
        <f t="shared" si="504"/>
        <v>48</v>
      </c>
      <c r="S5489" s="9">
        <f t="shared" si="505"/>
        <v>6</v>
      </c>
      <c r="T5489" s="10">
        <f t="shared" si="506"/>
        <v>42714</v>
      </c>
    </row>
    <row r="5490" ht="15" spans="1:20">
      <c r="A5490">
        <v>15487</v>
      </c>
      <c r="B5490" t="s">
        <v>29</v>
      </c>
      <c r="C5490" t="s">
        <v>30</v>
      </c>
      <c r="D5490">
        <f t="shared" si="507"/>
        <v>487</v>
      </c>
      <c r="F5490">
        <f t="shared" si="502"/>
        <v>42823</v>
      </c>
      <c r="G5490" t="str">
        <f t="shared" si="503"/>
        <v>{"AttrType":"Power","Value":42823}</v>
      </c>
      <c r="Q5490" s="7">
        <v>487</v>
      </c>
      <c r="R5490" s="8">
        <f t="shared" si="504"/>
        <v>48</v>
      </c>
      <c r="S5490" s="9">
        <f t="shared" si="505"/>
        <v>7</v>
      </c>
      <c r="T5490" s="10">
        <f t="shared" si="506"/>
        <v>42823</v>
      </c>
    </row>
    <row r="5491" ht="15" spans="1:20">
      <c r="A5491">
        <v>15488</v>
      </c>
      <c r="B5491" t="s">
        <v>29</v>
      </c>
      <c r="C5491" t="s">
        <v>30</v>
      </c>
      <c r="D5491">
        <f t="shared" si="507"/>
        <v>488</v>
      </c>
      <c r="F5491">
        <f t="shared" si="502"/>
        <v>42932</v>
      </c>
      <c r="G5491" t="str">
        <f t="shared" si="503"/>
        <v>{"AttrType":"Power","Value":42932}</v>
      </c>
      <c r="Q5491" s="7">
        <v>488</v>
      </c>
      <c r="R5491" s="8">
        <f t="shared" si="504"/>
        <v>48</v>
      </c>
      <c r="S5491" s="9">
        <f t="shared" si="505"/>
        <v>8</v>
      </c>
      <c r="T5491" s="10">
        <f t="shared" si="506"/>
        <v>42932</v>
      </c>
    </row>
    <row r="5492" ht="15" spans="1:20">
      <c r="A5492">
        <v>15489</v>
      </c>
      <c r="B5492" t="s">
        <v>29</v>
      </c>
      <c r="C5492" t="s">
        <v>30</v>
      </c>
      <c r="D5492">
        <f t="shared" si="507"/>
        <v>489</v>
      </c>
      <c r="F5492">
        <f t="shared" si="502"/>
        <v>43041</v>
      </c>
      <c r="G5492" t="str">
        <f t="shared" si="503"/>
        <v>{"AttrType":"Power","Value":43041}</v>
      </c>
      <c r="Q5492" s="7">
        <v>489</v>
      </c>
      <c r="R5492" s="8">
        <f t="shared" si="504"/>
        <v>48</v>
      </c>
      <c r="S5492" s="9">
        <f t="shared" si="505"/>
        <v>9</v>
      </c>
      <c r="T5492" s="10">
        <f t="shared" si="506"/>
        <v>43041</v>
      </c>
    </row>
    <row r="5493" ht="15" spans="1:20">
      <c r="A5493">
        <v>15490</v>
      </c>
      <c r="B5493" t="s">
        <v>29</v>
      </c>
      <c r="C5493" t="s">
        <v>30</v>
      </c>
      <c r="D5493">
        <f t="shared" si="507"/>
        <v>490</v>
      </c>
      <c r="F5493">
        <f t="shared" si="502"/>
        <v>43150</v>
      </c>
      <c r="G5493" t="str">
        <f t="shared" si="503"/>
        <v>{"AttrType":"Power","Value":43150}</v>
      </c>
      <c r="Q5493" s="7">
        <v>490</v>
      </c>
      <c r="R5493" s="8">
        <f t="shared" si="504"/>
        <v>48</v>
      </c>
      <c r="S5493" s="9">
        <f t="shared" si="505"/>
        <v>10</v>
      </c>
      <c r="T5493" s="10">
        <f t="shared" si="506"/>
        <v>43150</v>
      </c>
    </row>
    <row r="5494" ht="15" spans="1:20">
      <c r="A5494">
        <v>15491</v>
      </c>
      <c r="B5494" t="s">
        <v>29</v>
      </c>
      <c r="C5494" t="s">
        <v>30</v>
      </c>
      <c r="D5494">
        <f t="shared" si="507"/>
        <v>491</v>
      </c>
      <c r="F5494">
        <f t="shared" si="502"/>
        <v>43260</v>
      </c>
      <c r="G5494" t="str">
        <f t="shared" si="503"/>
        <v>{"AttrType":"Power","Value":43260}</v>
      </c>
      <c r="Q5494" s="7">
        <v>491</v>
      </c>
      <c r="R5494" s="8">
        <f t="shared" si="504"/>
        <v>49</v>
      </c>
      <c r="S5494" s="9">
        <f t="shared" si="505"/>
        <v>1</v>
      </c>
      <c r="T5494" s="10">
        <f t="shared" si="506"/>
        <v>43260</v>
      </c>
    </row>
    <row r="5495" ht="15" spans="1:20">
      <c r="A5495">
        <v>15492</v>
      </c>
      <c r="B5495" t="s">
        <v>29</v>
      </c>
      <c r="C5495" t="s">
        <v>30</v>
      </c>
      <c r="D5495">
        <f t="shared" si="507"/>
        <v>492</v>
      </c>
      <c r="F5495">
        <f t="shared" si="502"/>
        <v>43370</v>
      </c>
      <c r="G5495" t="str">
        <f t="shared" si="503"/>
        <v>{"AttrType":"Power","Value":43370}</v>
      </c>
      <c r="Q5495" s="7">
        <v>492</v>
      </c>
      <c r="R5495" s="8">
        <f t="shared" si="504"/>
        <v>49</v>
      </c>
      <c r="S5495" s="9">
        <f t="shared" si="505"/>
        <v>2</v>
      </c>
      <c r="T5495" s="10">
        <f t="shared" si="506"/>
        <v>43370</v>
      </c>
    </row>
    <row r="5496" ht="15" spans="1:20">
      <c r="A5496">
        <v>15493</v>
      </c>
      <c r="B5496" t="s">
        <v>29</v>
      </c>
      <c r="C5496" t="s">
        <v>30</v>
      </c>
      <c r="D5496">
        <f t="shared" si="507"/>
        <v>493</v>
      </c>
      <c r="F5496">
        <f t="shared" si="502"/>
        <v>43480</v>
      </c>
      <c r="G5496" t="str">
        <f t="shared" si="503"/>
        <v>{"AttrType":"Power","Value":43480}</v>
      </c>
      <c r="Q5496" s="7">
        <v>493</v>
      </c>
      <c r="R5496" s="8">
        <f t="shared" si="504"/>
        <v>49</v>
      </c>
      <c r="S5496" s="9">
        <f t="shared" si="505"/>
        <v>3</v>
      </c>
      <c r="T5496" s="10">
        <f t="shared" si="506"/>
        <v>43480</v>
      </c>
    </row>
    <row r="5497" ht="15" spans="1:20">
      <c r="A5497">
        <v>15494</v>
      </c>
      <c r="B5497" t="s">
        <v>29</v>
      </c>
      <c r="C5497" t="s">
        <v>30</v>
      </c>
      <c r="D5497">
        <f t="shared" si="507"/>
        <v>494</v>
      </c>
      <c r="F5497">
        <f t="shared" si="502"/>
        <v>43590</v>
      </c>
      <c r="G5497" t="str">
        <f t="shared" si="503"/>
        <v>{"AttrType":"Power","Value":43590}</v>
      </c>
      <c r="Q5497" s="7">
        <v>494</v>
      </c>
      <c r="R5497" s="8">
        <f t="shared" si="504"/>
        <v>49</v>
      </c>
      <c r="S5497" s="9">
        <f t="shared" si="505"/>
        <v>4</v>
      </c>
      <c r="T5497" s="10">
        <f t="shared" si="506"/>
        <v>43590</v>
      </c>
    </row>
    <row r="5498" ht="15" spans="1:20">
      <c r="A5498">
        <v>15495</v>
      </c>
      <c r="B5498" t="s">
        <v>29</v>
      </c>
      <c r="C5498" t="s">
        <v>30</v>
      </c>
      <c r="D5498">
        <f t="shared" si="507"/>
        <v>495</v>
      </c>
      <c r="F5498">
        <f t="shared" si="502"/>
        <v>43700</v>
      </c>
      <c r="G5498" t="str">
        <f t="shared" si="503"/>
        <v>{"AttrType":"Power","Value":43700}</v>
      </c>
      <c r="Q5498" s="7">
        <v>495</v>
      </c>
      <c r="R5498" s="8">
        <f t="shared" si="504"/>
        <v>49</v>
      </c>
      <c r="S5498" s="9">
        <f t="shared" si="505"/>
        <v>5</v>
      </c>
      <c r="T5498" s="10">
        <f t="shared" si="506"/>
        <v>43700</v>
      </c>
    </row>
    <row r="5499" ht="15" spans="1:20">
      <c r="A5499">
        <v>15496</v>
      </c>
      <c r="B5499" t="s">
        <v>29</v>
      </c>
      <c r="C5499" t="s">
        <v>30</v>
      </c>
      <c r="D5499">
        <f t="shared" si="507"/>
        <v>496</v>
      </c>
      <c r="F5499">
        <f t="shared" si="502"/>
        <v>43810</v>
      </c>
      <c r="G5499" t="str">
        <f t="shared" si="503"/>
        <v>{"AttrType":"Power","Value":43810}</v>
      </c>
      <c r="Q5499" s="7">
        <v>496</v>
      </c>
      <c r="R5499" s="8">
        <f t="shared" si="504"/>
        <v>49</v>
      </c>
      <c r="S5499" s="9">
        <f t="shared" si="505"/>
        <v>6</v>
      </c>
      <c r="T5499" s="10">
        <f t="shared" si="506"/>
        <v>43810</v>
      </c>
    </row>
    <row r="5500" ht="15" spans="1:20">
      <c r="A5500">
        <v>15497</v>
      </c>
      <c r="B5500" t="s">
        <v>29</v>
      </c>
      <c r="C5500" t="s">
        <v>30</v>
      </c>
      <c r="D5500">
        <f t="shared" si="507"/>
        <v>497</v>
      </c>
      <c r="F5500">
        <f t="shared" si="502"/>
        <v>43920</v>
      </c>
      <c r="G5500" t="str">
        <f t="shared" si="503"/>
        <v>{"AttrType":"Power","Value":43920}</v>
      </c>
      <c r="Q5500" s="7">
        <v>497</v>
      </c>
      <c r="R5500" s="8">
        <f t="shared" si="504"/>
        <v>49</v>
      </c>
      <c r="S5500" s="9">
        <f t="shared" si="505"/>
        <v>7</v>
      </c>
      <c r="T5500" s="10">
        <f t="shared" si="506"/>
        <v>43920</v>
      </c>
    </row>
    <row r="5501" ht="15" spans="1:20">
      <c r="A5501">
        <v>15498</v>
      </c>
      <c r="B5501" t="s">
        <v>29</v>
      </c>
      <c r="C5501" t="s">
        <v>30</v>
      </c>
      <c r="D5501">
        <f t="shared" si="507"/>
        <v>498</v>
      </c>
      <c r="F5501">
        <f t="shared" si="502"/>
        <v>44030</v>
      </c>
      <c r="G5501" t="str">
        <f t="shared" si="503"/>
        <v>{"AttrType":"Power","Value":44030}</v>
      </c>
      <c r="Q5501" s="7">
        <v>498</v>
      </c>
      <c r="R5501" s="8">
        <f t="shared" si="504"/>
        <v>49</v>
      </c>
      <c r="S5501" s="9">
        <f t="shared" si="505"/>
        <v>8</v>
      </c>
      <c r="T5501" s="10">
        <f t="shared" si="506"/>
        <v>44030</v>
      </c>
    </row>
    <row r="5502" ht="15" spans="1:20">
      <c r="A5502">
        <v>15499</v>
      </c>
      <c r="B5502" t="s">
        <v>29</v>
      </c>
      <c r="C5502" t="s">
        <v>30</v>
      </c>
      <c r="D5502">
        <f t="shared" si="507"/>
        <v>499</v>
      </c>
      <c r="F5502">
        <f t="shared" si="502"/>
        <v>44140</v>
      </c>
      <c r="G5502" t="str">
        <f t="shared" si="503"/>
        <v>{"AttrType":"Power","Value":44140}</v>
      </c>
      <c r="Q5502" s="7">
        <v>499</v>
      </c>
      <c r="R5502" s="8">
        <f t="shared" si="504"/>
        <v>49</v>
      </c>
      <c r="S5502" s="9">
        <f t="shared" si="505"/>
        <v>9</v>
      </c>
      <c r="T5502" s="10">
        <f t="shared" si="506"/>
        <v>44140</v>
      </c>
    </row>
    <row r="5503" ht="15" spans="1:20">
      <c r="A5503">
        <v>15500</v>
      </c>
      <c r="B5503" t="s">
        <v>29</v>
      </c>
      <c r="C5503" t="s">
        <v>30</v>
      </c>
      <c r="D5503">
        <f t="shared" si="507"/>
        <v>500</v>
      </c>
      <c r="F5503">
        <f t="shared" si="502"/>
        <v>44250</v>
      </c>
      <c r="G5503" t="str">
        <f t="shared" si="503"/>
        <v>{"AttrType":"Power","Value":44250}</v>
      </c>
      <c r="Q5503" s="7">
        <v>500</v>
      </c>
      <c r="R5503" s="8">
        <f t="shared" si="504"/>
        <v>49</v>
      </c>
      <c r="S5503" s="9">
        <f t="shared" si="505"/>
        <v>10</v>
      </c>
      <c r="T5503" s="10">
        <f t="shared" si="506"/>
        <v>44250</v>
      </c>
    </row>
    <row r="5504" ht="15" spans="1:20">
      <c r="A5504">
        <v>15501</v>
      </c>
      <c r="B5504" t="s">
        <v>29</v>
      </c>
      <c r="C5504" t="s">
        <v>30</v>
      </c>
      <c r="D5504">
        <f t="shared" si="507"/>
        <v>501</v>
      </c>
      <c r="F5504">
        <f t="shared" si="502"/>
        <v>44361</v>
      </c>
      <c r="G5504" t="str">
        <f t="shared" si="503"/>
        <v>{"AttrType":"Power","Value":44361}</v>
      </c>
      <c r="Q5504" s="7">
        <v>501</v>
      </c>
      <c r="R5504" s="8">
        <f t="shared" si="504"/>
        <v>50</v>
      </c>
      <c r="S5504" s="9">
        <f t="shared" si="505"/>
        <v>1</v>
      </c>
      <c r="T5504" s="10">
        <f t="shared" si="506"/>
        <v>44361</v>
      </c>
    </row>
    <row r="5505" ht="15" spans="1:20">
      <c r="A5505">
        <v>15502</v>
      </c>
      <c r="B5505" t="s">
        <v>29</v>
      </c>
      <c r="C5505" t="s">
        <v>30</v>
      </c>
      <c r="D5505">
        <f t="shared" si="507"/>
        <v>502</v>
      </c>
      <c r="F5505">
        <f t="shared" si="502"/>
        <v>44472</v>
      </c>
      <c r="G5505" t="str">
        <f t="shared" si="503"/>
        <v>{"AttrType":"Power","Value":44472}</v>
      </c>
      <c r="Q5505" s="7">
        <v>502</v>
      </c>
      <c r="R5505" s="8">
        <f t="shared" si="504"/>
        <v>50</v>
      </c>
      <c r="S5505" s="9">
        <f t="shared" si="505"/>
        <v>2</v>
      </c>
      <c r="T5505" s="10">
        <f t="shared" si="506"/>
        <v>44472</v>
      </c>
    </row>
    <row r="5506" ht="15" spans="1:20">
      <c r="A5506">
        <v>15503</v>
      </c>
      <c r="B5506" t="s">
        <v>29</v>
      </c>
      <c r="C5506" t="s">
        <v>30</v>
      </c>
      <c r="D5506">
        <f t="shared" si="507"/>
        <v>503</v>
      </c>
      <c r="F5506">
        <f t="shared" si="502"/>
        <v>44583</v>
      </c>
      <c r="G5506" t="str">
        <f t="shared" si="503"/>
        <v>{"AttrType":"Power","Value":44583}</v>
      </c>
      <c r="Q5506" s="7">
        <v>503</v>
      </c>
      <c r="R5506" s="8">
        <f t="shared" si="504"/>
        <v>50</v>
      </c>
      <c r="S5506" s="9">
        <f t="shared" si="505"/>
        <v>3</v>
      </c>
      <c r="T5506" s="10">
        <f t="shared" si="506"/>
        <v>44583</v>
      </c>
    </row>
    <row r="5507" ht="15" spans="1:20">
      <c r="A5507">
        <v>15504</v>
      </c>
      <c r="B5507" t="s">
        <v>29</v>
      </c>
      <c r="C5507" t="s">
        <v>30</v>
      </c>
      <c r="D5507">
        <f t="shared" si="507"/>
        <v>504</v>
      </c>
      <c r="F5507">
        <f t="shared" si="502"/>
        <v>44694</v>
      </c>
      <c r="G5507" t="str">
        <f t="shared" si="503"/>
        <v>{"AttrType":"Power","Value":44694}</v>
      </c>
      <c r="Q5507" s="7">
        <v>504</v>
      </c>
      <c r="R5507" s="8">
        <f t="shared" si="504"/>
        <v>50</v>
      </c>
      <c r="S5507" s="9">
        <f t="shared" si="505"/>
        <v>4</v>
      </c>
      <c r="T5507" s="10">
        <f t="shared" si="506"/>
        <v>44694</v>
      </c>
    </row>
    <row r="5508" ht="15" spans="1:20">
      <c r="A5508">
        <v>15505</v>
      </c>
      <c r="B5508" t="s">
        <v>29</v>
      </c>
      <c r="C5508" t="s">
        <v>30</v>
      </c>
      <c r="D5508">
        <f t="shared" si="507"/>
        <v>505</v>
      </c>
      <c r="F5508">
        <f t="shared" si="502"/>
        <v>44805</v>
      </c>
      <c r="G5508" t="str">
        <f t="shared" si="503"/>
        <v>{"AttrType":"Power","Value":44805}</v>
      </c>
      <c r="Q5508" s="7">
        <v>505</v>
      </c>
      <c r="R5508" s="8">
        <f t="shared" si="504"/>
        <v>50</v>
      </c>
      <c r="S5508" s="9">
        <f t="shared" si="505"/>
        <v>5</v>
      </c>
      <c r="T5508" s="10">
        <f t="shared" si="506"/>
        <v>44805</v>
      </c>
    </row>
    <row r="5509" ht="15" spans="1:20">
      <c r="A5509">
        <v>15506</v>
      </c>
      <c r="B5509" t="s">
        <v>29</v>
      </c>
      <c r="C5509" t="s">
        <v>30</v>
      </c>
      <c r="D5509">
        <f t="shared" si="507"/>
        <v>506</v>
      </c>
      <c r="F5509">
        <f t="shared" ref="F5509:F5572" si="508">T5509</f>
        <v>44916</v>
      </c>
      <c r="G5509" t="str">
        <f t="shared" ref="G5509:G5572" si="509">$N$3&amp;F5509&amp;$O$3</f>
        <v>{"AttrType":"Power","Value":44916}</v>
      </c>
      <c r="Q5509" s="7">
        <v>506</v>
      </c>
      <c r="R5509" s="8">
        <f t="shared" si="504"/>
        <v>50</v>
      </c>
      <c r="S5509" s="9">
        <f t="shared" si="505"/>
        <v>6</v>
      </c>
      <c r="T5509" s="10">
        <f t="shared" si="506"/>
        <v>44916</v>
      </c>
    </row>
    <row r="5510" ht="15" spans="1:20">
      <c r="A5510">
        <v>15507</v>
      </c>
      <c r="B5510" t="s">
        <v>29</v>
      </c>
      <c r="C5510" t="s">
        <v>30</v>
      </c>
      <c r="D5510">
        <f t="shared" si="507"/>
        <v>507</v>
      </c>
      <c r="F5510">
        <f t="shared" si="508"/>
        <v>45027</v>
      </c>
      <c r="G5510" t="str">
        <f t="shared" si="509"/>
        <v>{"AttrType":"Power","Value":45027}</v>
      </c>
      <c r="Q5510" s="7">
        <v>507</v>
      </c>
      <c r="R5510" s="8">
        <f t="shared" si="504"/>
        <v>50</v>
      </c>
      <c r="S5510" s="9">
        <f t="shared" si="505"/>
        <v>7</v>
      </c>
      <c r="T5510" s="10">
        <f t="shared" si="506"/>
        <v>45027</v>
      </c>
    </row>
    <row r="5511" ht="15" spans="1:20">
      <c r="A5511">
        <v>15508</v>
      </c>
      <c r="B5511" t="s">
        <v>29</v>
      </c>
      <c r="C5511" t="s">
        <v>30</v>
      </c>
      <c r="D5511">
        <f t="shared" si="507"/>
        <v>508</v>
      </c>
      <c r="F5511">
        <f t="shared" si="508"/>
        <v>45138</v>
      </c>
      <c r="G5511" t="str">
        <f t="shared" si="509"/>
        <v>{"AttrType":"Power","Value":45138}</v>
      </c>
      <c r="Q5511" s="7">
        <v>508</v>
      </c>
      <c r="R5511" s="8">
        <f t="shared" si="504"/>
        <v>50</v>
      </c>
      <c r="S5511" s="9">
        <f t="shared" si="505"/>
        <v>8</v>
      </c>
      <c r="T5511" s="10">
        <f t="shared" si="506"/>
        <v>45138</v>
      </c>
    </row>
    <row r="5512" ht="15" spans="1:20">
      <c r="A5512">
        <v>15509</v>
      </c>
      <c r="B5512" t="s">
        <v>29</v>
      </c>
      <c r="C5512" t="s">
        <v>30</v>
      </c>
      <c r="D5512">
        <f t="shared" si="507"/>
        <v>509</v>
      </c>
      <c r="F5512">
        <f t="shared" si="508"/>
        <v>45249</v>
      </c>
      <c r="G5512" t="str">
        <f t="shared" si="509"/>
        <v>{"AttrType":"Power","Value":45249}</v>
      </c>
      <c r="Q5512" s="7">
        <v>509</v>
      </c>
      <c r="R5512" s="8">
        <f t="shared" si="504"/>
        <v>50</v>
      </c>
      <c r="S5512" s="9">
        <f t="shared" si="505"/>
        <v>9</v>
      </c>
      <c r="T5512" s="10">
        <f t="shared" si="506"/>
        <v>45249</v>
      </c>
    </row>
    <row r="5513" ht="15" spans="1:20">
      <c r="A5513">
        <v>15510</v>
      </c>
      <c r="B5513" t="s">
        <v>29</v>
      </c>
      <c r="C5513" t="s">
        <v>30</v>
      </c>
      <c r="D5513">
        <f t="shared" si="507"/>
        <v>510</v>
      </c>
      <c r="F5513">
        <f t="shared" si="508"/>
        <v>45360</v>
      </c>
      <c r="G5513" t="str">
        <f t="shared" si="509"/>
        <v>{"AttrType":"Power","Value":45360}</v>
      </c>
      <c r="Q5513" s="7">
        <v>510</v>
      </c>
      <c r="R5513" s="8">
        <f t="shared" si="504"/>
        <v>50</v>
      </c>
      <c r="S5513" s="9">
        <f t="shared" si="505"/>
        <v>10</v>
      </c>
      <c r="T5513" s="10">
        <f t="shared" si="506"/>
        <v>45360</v>
      </c>
    </row>
    <row r="5514" ht="15" spans="1:20">
      <c r="A5514">
        <v>15511</v>
      </c>
      <c r="B5514" t="s">
        <v>29</v>
      </c>
      <c r="C5514" t="s">
        <v>30</v>
      </c>
      <c r="D5514">
        <f t="shared" si="507"/>
        <v>511</v>
      </c>
      <c r="F5514">
        <f t="shared" si="508"/>
        <v>45472</v>
      </c>
      <c r="G5514" t="str">
        <f t="shared" si="509"/>
        <v>{"AttrType":"Power","Value":45472}</v>
      </c>
      <c r="Q5514" s="7">
        <v>511</v>
      </c>
      <c r="R5514" s="8">
        <f t="shared" si="504"/>
        <v>51</v>
      </c>
      <c r="S5514" s="9">
        <f t="shared" si="505"/>
        <v>1</v>
      </c>
      <c r="T5514" s="10">
        <f t="shared" si="506"/>
        <v>45472</v>
      </c>
    </row>
    <row r="5515" ht="15" spans="1:20">
      <c r="A5515">
        <v>15512</v>
      </c>
      <c r="B5515" t="s">
        <v>29</v>
      </c>
      <c r="C5515" t="s">
        <v>30</v>
      </c>
      <c r="D5515">
        <f t="shared" si="507"/>
        <v>512</v>
      </c>
      <c r="F5515">
        <f t="shared" si="508"/>
        <v>45584</v>
      </c>
      <c r="G5515" t="str">
        <f t="shared" si="509"/>
        <v>{"AttrType":"Power","Value":45584}</v>
      </c>
      <c r="Q5515" s="7">
        <v>512</v>
      </c>
      <c r="R5515" s="8">
        <f t="shared" si="504"/>
        <v>51</v>
      </c>
      <c r="S5515" s="9">
        <f t="shared" si="505"/>
        <v>2</v>
      </c>
      <c r="T5515" s="10">
        <f t="shared" si="506"/>
        <v>45584</v>
      </c>
    </row>
    <row r="5516" ht="15" spans="1:20">
      <c r="A5516">
        <v>15513</v>
      </c>
      <c r="B5516" t="s">
        <v>29</v>
      </c>
      <c r="C5516" t="s">
        <v>30</v>
      </c>
      <c r="D5516">
        <f t="shared" si="507"/>
        <v>513</v>
      </c>
      <c r="F5516">
        <f t="shared" si="508"/>
        <v>45696</v>
      </c>
      <c r="G5516" t="str">
        <f t="shared" si="509"/>
        <v>{"AttrType":"Power","Value":45696}</v>
      </c>
      <c r="Q5516" s="7">
        <v>513</v>
      </c>
      <c r="R5516" s="8">
        <f t="shared" si="504"/>
        <v>51</v>
      </c>
      <c r="S5516" s="9">
        <f t="shared" si="505"/>
        <v>3</v>
      </c>
      <c r="T5516" s="10">
        <f t="shared" si="506"/>
        <v>45696</v>
      </c>
    </row>
    <row r="5517" ht="15" spans="1:20">
      <c r="A5517">
        <v>15514</v>
      </c>
      <c r="B5517" t="s">
        <v>29</v>
      </c>
      <c r="C5517" t="s">
        <v>30</v>
      </c>
      <c r="D5517">
        <f t="shared" si="507"/>
        <v>514</v>
      </c>
      <c r="F5517">
        <f t="shared" si="508"/>
        <v>45808</v>
      </c>
      <c r="G5517" t="str">
        <f t="shared" si="509"/>
        <v>{"AttrType":"Power","Value":45808}</v>
      </c>
      <c r="Q5517" s="7">
        <v>514</v>
      </c>
      <c r="R5517" s="8">
        <f t="shared" ref="R5517:R5580" si="510">INT((Q5517-1)/10)</f>
        <v>51</v>
      </c>
      <c r="S5517" s="9">
        <f t="shared" ref="S5517:S5580" si="511">Q5517-10*R5517</f>
        <v>4</v>
      </c>
      <c r="T5517" s="10">
        <f t="shared" ref="T5517:T5580" si="512">$V$5005+$V$5006+5*R5517*(R5517+1+$V$5007)+S5517*(R5517+1+$V$5007)+300*R5517</f>
        <v>45808</v>
      </c>
    </row>
    <row r="5518" ht="15" spans="1:20">
      <c r="A5518">
        <v>15515</v>
      </c>
      <c r="B5518" t="s">
        <v>29</v>
      </c>
      <c r="C5518" t="s">
        <v>30</v>
      </c>
      <c r="D5518">
        <f t="shared" si="507"/>
        <v>515</v>
      </c>
      <c r="F5518">
        <f t="shared" si="508"/>
        <v>45920</v>
      </c>
      <c r="G5518" t="str">
        <f t="shared" si="509"/>
        <v>{"AttrType":"Power","Value":45920}</v>
      </c>
      <c r="Q5518" s="7">
        <v>515</v>
      </c>
      <c r="R5518" s="8">
        <f t="shared" si="510"/>
        <v>51</v>
      </c>
      <c r="S5518" s="9">
        <f t="shared" si="511"/>
        <v>5</v>
      </c>
      <c r="T5518" s="10">
        <f t="shared" si="512"/>
        <v>45920</v>
      </c>
    </row>
    <row r="5519" ht="15" spans="1:20">
      <c r="A5519">
        <v>15516</v>
      </c>
      <c r="B5519" t="s">
        <v>29</v>
      </c>
      <c r="C5519" t="s">
        <v>30</v>
      </c>
      <c r="D5519">
        <f t="shared" si="507"/>
        <v>516</v>
      </c>
      <c r="F5519">
        <f t="shared" si="508"/>
        <v>46032</v>
      </c>
      <c r="G5519" t="str">
        <f t="shared" si="509"/>
        <v>{"AttrType":"Power","Value":46032}</v>
      </c>
      <c r="Q5519" s="7">
        <v>516</v>
      </c>
      <c r="R5519" s="8">
        <f t="shared" si="510"/>
        <v>51</v>
      </c>
      <c r="S5519" s="9">
        <f t="shared" si="511"/>
        <v>6</v>
      </c>
      <c r="T5519" s="10">
        <f t="shared" si="512"/>
        <v>46032</v>
      </c>
    </row>
    <row r="5520" ht="15" spans="1:20">
      <c r="A5520">
        <v>15517</v>
      </c>
      <c r="B5520" t="s">
        <v>29</v>
      </c>
      <c r="C5520" t="s">
        <v>30</v>
      </c>
      <c r="D5520">
        <f t="shared" si="507"/>
        <v>517</v>
      </c>
      <c r="F5520">
        <f t="shared" si="508"/>
        <v>46144</v>
      </c>
      <c r="G5520" t="str">
        <f t="shared" si="509"/>
        <v>{"AttrType":"Power","Value":46144}</v>
      </c>
      <c r="Q5520" s="7">
        <v>517</v>
      </c>
      <c r="R5520" s="8">
        <f t="shared" si="510"/>
        <v>51</v>
      </c>
      <c r="S5520" s="9">
        <f t="shared" si="511"/>
        <v>7</v>
      </c>
      <c r="T5520" s="10">
        <f t="shared" si="512"/>
        <v>46144</v>
      </c>
    </row>
    <row r="5521" ht="15" spans="1:20">
      <c r="A5521">
        <v>15518</v>
      </c>
      <c r="B5521" t="s">
        <v>29</v>
      </c>
      <c r="C5521" t="s">
        <v>30</v>
      </c>
      <c r="D5521">
        <f t="shared" si="507"/>
        <v>518</v>
      </c>
      <c r="F5521">
        <f t="shared" si="508"/>
        <v>46256</v>
      </c>
      <c r="G5521" t="str">
        <f t="shared" si="509"/>
        <v>{"AttrType":"Power","Value":46256}</v>
      </c>
      <c r="Q5521" s="7">
        <v>518</v>
      </c>
      <c r="R5521" s="8">
        <f t="shared" si="510"/>
        <v>51</v>
      </c>
      <c r="S5521" s="9">
        <f t="shared" si="511"/>
        <v>8</v>
      </c>
      <c r="T5521" s="10">
        <f t="shared" si="512"/>
        <v>46256</v>
      </c>
    </row>
    <row r="5522" ht="15" spans="1:20">
      <c r="A5522">
        <v>15519</v>
      </c>
      <c r="B5522" t="s">
        <v>29</v>
      </c>
      <c r="C5522" t="s">
        <v>30</v>
      </c>
      <c r="D5522">
        <f t="shared" si="507"/>
        <v>519</v>
      </c>
      <c r="F5522">
        <f t="shared" si="508"/>
        <v>46368</v>
      </c>
      <c r="G5522" t="str">
        <f t="shared" si="509"/>
        <v>{"AttrType":"Power","Value":46368}</v>
      </c>
      <c r="Q5522" s="7">
        <v>519</v>
      </c>
      <c r="R5522" s="8">
        <f t="shared" si="510"/>
        <v>51</v>
      </c>
      <c r="S5522" s="9">
        <f t="shared" si="511"/>
        <v>9</v>
      </c>
      <c r="T5522" s="10">
        <f t="shared" si="512"/>
        <v>46368</v>
      </c>
    </row>
    <row r="5523" ht="15" spans="1:20">
      <c r="A5523">
        <v>15520</v>
      </c>
      <c r="B5523" t="s">
        <v>29</v>
      </c>
      <c r="C5523" t="s">
        <v>30</v>
      </c>
      <c r="D5523">
        <f t="shared" si="507"/>
        <v>520</v>
      </c>
      <c r="F5523">
        <f t="shared" si="508"/>
        <v>46480</v>
      </c>
      <c r="G5523" t="str">
        <f t="shared" si="509"/>
        <v>{"AttrType":"Power","Value":46480}</v>
      </c>
      <c r="Q5523" s="7">
        <v>520</v>
      </c>
      <c r="R5523" s="8">
        <f t="shared" si="510"/>
        <v>51</v>
      </c>
      <c r="S5523" s="9">
        <f t="shared" si="511"/>
        <v>10</v>
      </c>
      <c r="T5523" s="10">
        <f t="shared" si="512"/>
        <v>46480</v>
      </c>
    </row>
    <row r="5524" ht="15" spans="1:20">
      <c r="A5524">
        <v>15521</v>
      </c>
      <c r="B5524" t="s">
        <v>29</v>
      </c>
      <c r="C5524" t="s">
        <v>30</v>
      </c>
      <c r="D5524">
        <f t="shared" si="507"/>
        <v>521</v>
      </c>
      <c r="F5524">
        <f t="shared" si="508"/>
        <v>46593</v>
      </c>
      <c r="G5524" t="str">
        <f t="shared" si="509"/>
        <v>{"AttrType":"Power","Value":46593}</v>
      </c>
      <c r="Q5524" s="7">
        <v>521</v>
      </c>
      <c r="R5524" s="8">
        <f t="shared" si="510"/>
        <v>52</v>
      </c>
      <c r="S5524" s="9">
        <f t="shared" si="511"/>
        <v>1</v>
      </c>
      <c r="T5524" s="10">
        <f t="shared" si="512"/>
        <v>46593</v>
      </c>
    </row>
    <row r="5525" ht="15" spans="1:20">
      <c r="A5525">
        <v>15522</v>
      </c>
      <c r="B5525" t="s">
        <v>29</v>
      </c>
      <c r="C5525" t="s">
        <v>30</v>
      </c>
      <c r="D5525">
        <f t="shared" si="507"/>
        <v>522</v>
      </c>
      <c r="F5525">
        <f t="shared" si="508"/>
        <v>46706</v>
      </c>
      <c r="G5525" t="str">
        <f t="shared" si="509"/>
        <v>{"AttrType":"Power","Value":46706}</v>
      </c>
      <c r="Q5525" s="7">
        <v>522</v>
      </c>
      <c r="R5525" s="8">
        <f t="shared" si="510"/>
        <v>52</v>
      </c>
      <c r="S5525" s="9">
        <f t="shared" si="511"/>
        <v>2</v>
      </c>
      <c r="T5525" s="10">
        <f t="shared" si="512"/>
        <v>46706</v>
      </c>
    </row>
    <row r="5526" ht="15" spans="1:20">
      <c r="A5526">
        <v>15523</v>
      </c>
      <c r="B5526" t="s">
        <v>29</v>
      </c>
      <c r="C5526" t="s">
        <v>30</v>
      </c>
      <c r="D5526">
        <f t="shared" si="507"/>
        <v>523</v>
      </c>
      <c r="F5526">
        <f t="shared" si="508"/>
        <v>46819</v>
      </c>
      <c r="G5526" t="str">
        <f t="shared" si="509"/>
        <v>{"AttrType":"Power","Value":46819}</v>
      </c>
      <c r="Q5526" s="7">
        <v>523</v>
      </c>
      <c r="R5526" s="8">
        <f t="shared" si="510"/>
        <v>52</v>
      </c>
      <c r="S5526" s="9">
        <f t="shared" si="511"/>
        <v>3</v>
      </c>
      <c r="T5526" s="10">
        <f t="shared" si="512"/>
        <v>46819</v>
      </c>
    </row>
    <row r="5527" ht="15" spans="1:20">
      <c r="A5527">
        <v>15524</v>
      </c>
      <c r="B5527" t="s">
        <v>29</v>
      </c>
      <c r="C5527" t="s">
        <v>30</v>
      </c>
      <c r="D5527">
        <f t="shared" si="507"/>
        <v>524</v>
      </c>
      <c r="F5527">
        <f t="shared" si="508"/>
        <v>46932</v>
      </c>
      <c r="G5527" t="str">
        <f t="shared" si="509"/>
        <v>{"AttrType":"Power","Value":46932}</v>
      </c>
      <c r="Q5527" s="7">
        <v>524</v>
      </c>
      <c r="R5527" s="8">
        <f t="shared" si="510"/>
        <v>52</v>
      </c>
      <c r="S5527" s="9">
        <f t="shared" si="511"/>
        <v>4</v>
      </c>
      <c r="T5527" s="10">
        <f t="shared" si="512"/>
        <v>46932</v>
      </c>
    </row>
    <row r="5528" ht="15" spans="1:20">
      <c r="A5528">
        <v>15525</v>
      </c>
      <c r="B5528" t="s">
        <v>29</v>
      </c>
      <c r="C5528" t="s">
        <v>30</v>
      </c>
      <c r="D5528">
        <f t="shared" si="507"/>
        <v>525</v>
      </c>
      <c r="F5528">
        <f t="shared" si="508"/>
        <v>47045</v>
      </c>
      <c r="G5528" t="str">
        <f t="shared" si="509"/>
        <v>{"AttrType":"Power","Value":47045}</v>
      </c>
      <c r="Q5528" s="7">
        <v>525</v>
      </c>
      <c r="R5528" s="8">
        <f t="shared" si="510"/>
        <v>52</v>
      </c>
      <c r="S5528" s="9">
        <f t="shared" si="511"/>
        <v>5</v>
      </c>
      <c r="T5528" s="10">
        <f t="shared" si="512"/>
        <v>47045</v>
      </c>
    </row>
    <row r="5529" ht="15" spans="1:20">
      <c r="A5529">
        <v>15526</v>
      </c>
      <c r="B5529" t="s">
        <v>29</v>
      </c>
      <c r="C5529" t="s">
        <v>30</v>
      </c>
      <c r="D5529">
        <f t="shared" si="507"/>
        <v>526</v>
      </c>
      <c r="F5529">
        <f t="shared" si="508"/>
        <v>47158</v>
      </c>
      <c r="G5529" t="str">
        <f t="shared" si="509"/>
        <v>{"AttrType":"Power","Value":47158}</v>
      </c>
      <c r="Q5529" s="7">
        <v>526</v>
      </c>
      <c r="R5529" s="8">
        <f t="shared" si="510"/>
        <v>52</v>
      </c>
      <c r="S5529" s="9">
        <f t="shared" si="511"/>
        <v>6</v>
      </c>
      <c r="T5529" s="10">
        <f t="shared" si="512"/>
        <v>47158</v>
      </c>
    </row>
    <row r="5530" ht="15" spans="1:20">
      <c r="A5530">
        <v>15527</v>
      </c>
      <c r="B5530" t="s">
        <v>29</v>
      </c>
      <c r="C5530" t="s">
        <v>30</v>
      </c>
      <c r="D5530">
        <f t="shared" si="507"/>
        <v>527</v>
      </c>
      <c r="F5530">
        <f t="shared" si="508"/>
        <v>47271</v>
      </c>
      <c r="G5530" t="str">
        <f t="shared" si="509"/>
        <v>{"AttrType":"Power","Value":47271}</v>
      </c>
      <c r="Q5530" s="7">
        <v>527</v>
      </c>
      <c r="R5530" s="8">
        <f t="shared" si="510"/>
        <v>52</v>
      </c>
      <c r="S5530" s="9">
        <f t="shared" si="511"/>
        <v>7</v>
      </c>
      <c r="T5530" s="10">
        <f t="shared" si="512"/>
        <v>47271</v>
      </c>
    </row>
    <row r="5531" ht="15" spans="1:20">
      <c r="A5531">
        <v>15528</v>
      </c>
      <c r="B5531" t="s">
        <v>29</v>
      </c>
      <c r="C5531" t="s">
        <v>30</v>
      </c>
      <c r="D5531">
        <f t="shared" si="507"/>
        <v>528</v>
      </c>
      <c r="F5531">
        <f t="shared" si="508"/>
        <v>47384</v>
      </c>
      <c r="G5531" t="str">
        <f t="shared" si="509"/>
        <v>{"AttrType":"Power","Value":47384}</v>
      </c>
      <c r="Q5531" s="7">
        <v>528</v>
      </c>
      <c r="R5531" s="8">
        <f t="shared" si="510"/>
        <v>52</v>
      </c>
      <c r="S5531" s="9">
        <f t="shared" si="511"/>
        <v>8</v>
      </c>
      <c r="T5531" s="10">
        <f t="shared" si="512"/>
        <v>47384</v>
      </c>
    </row>
    <row r="5532" ht="15" spans="1:20">
      <c r="A5532">
        <v>15529</v>
      </c>
      <c r="B5532" t="s">
        <v>29</v>
      </c>
      <c r="C5532" t="s">
        <v>30</v>
      </c>
      <c r="D5532">
        <f t="shared" si="507"/>
        <v>529</v>
      </c>
      <c r="F5532">
        <f t="shared" si="508"/>
        <v>47497</v>
      </c>
      <c r="G5532" t="str">
        <f t="shared" si="509"/>
        <v>{"AttrType":"Power","Value":47497}</v>
      </c>
      <c r="Q5532" s="7">
        <v>529</v>
      </c>
      <c r="R5532" s="8">
        <f t="shared" si="510"/>
        <v>52</v>
      </c>
      <c r="S5532" s="9">
        <f t="shared" si="511"/>
        <v>9</v>
      </c>
      <c r="T5532" s="10">
        <f t="shared" si="512"/>
        <v>47497</v>
      </c>
    </row>
    <row r="5533" ht="15" spans="1:20">
      <c r="A5533">
        <v>15530</v>
      </c>
      <c r="B5533" t="s">
        <v>29</v>
      </c>
      <c r="C5533" t="s">
        <v>30</v>
      </c>
      <c r="D5533">
        <f t="shared" si="507"/>
        <v>530</v>
      </c>
      <c r="F5533">
        <f t="shared" si="508"/>
        <v>47610</v>
      </c>
      <c r="G5533" t="str">
        <f t="shared" si="509"/>
        <v>{"AttrType":"Power","Value":47610}</v>
      </c>
      <c r="Q5533" s="7">
        <v>530</v>
      </c>
      <c r="R5533" s="8">
        <f t="shared" si="510"/>
        <v>52</v>
      </c>
      <c r="S5533" s="9">
        <f t="shared" si="511"/>
        <v>10</v>
      </c>
      <c r="T5533" s="10">
        <f t="shared" si="512"/>
        <v>47610</v>
      </c>
    </row>
    <row r="5534" ht="15" spans="1:20">
      <c r="A5534">
        <v>15531</v>
      </c>
      <c r="B5534" t="s">
        <v>29</v>
      </c>
      <c r="C5534" t="s">
        <v>30</v>
      </c>
      <c r="D5534">
        <f t="shared" si="507"/>
        <v>531</v>
      </c>
      <c r="F5534">
        <f t="shared" si="508"/>
        <v>47724</v>
      </c>
      <c r="G5534" t="str">
        <f t="shared" si="509"/>
        <v>{"AttrType":"Power","Value":47724}</v>
      </c>
      <c r="Q5534" s="7">
        <v>531</v>
      </c>
      <c r="R5534" s="8">
        <f t="shared" si="510"/>
        <v>53</v>
      </c>
      <c r="S5534" s="9">
        <f t="shared" si="511"/>
        <v>1</v>
      </c>
      <c r="T5534" s="10">
        <f t="shared" si="512"/>
        <v>47724</v>
      </c>
    </row>
    <row r="5535" ht="15" spans="1:20">
      <c r="A5535">
        <v>15532</v>
      </c>
      <c r="B5535" t="s">
        <v>29</v>
      </c>
      <c r="C5535" t="s">
        <v>30</v>
      </c>
      <c r="D5535">
        <f t="shared" si="507"/>
        <v>532</v>
      </c>
      <c r="F5535">
        <f t="shared" si="508"/>
        <v>47838</v>
      </c>
      <c r="G5535" t="str">
        <f t="shared" si="509"/>
        <v>{"AttrType":"Power","Value":47838}</v>
      </c>
      <c r="Q5535" s="7">
        <v>532</v>
      </c>
      <c r="R5535" s="8">
        <f t="shared" si="510"/>
        <v>53</v>
      </c>
      <c r="S5535" s="9">
        <f t="shared" si="511"/>
        <v>2</v>
      </c>
      <c r="T5535" s="10">
        <f t="shared" si="512"/>
        <v>47838</v>
      </c>
    </row>
    <row r="5536" ht="15" spans="1:20">
      <c r="A5536">
        <v>15533</v>
      </c>
      <c r="B5536" t="s">
        <v>29</v>
      </c>
      <c r="C5536" t="s">
        <v>30</v>
      </c>
      <c r="D5536">
        <f t="shared" si="507"/>
        <v>533</v>
      </c>
      <c r="F5536">
        <f t="shared" si="508"/>
        <v>47952</v>
      </c>
      <c r="G5536" t="str">
        <f t="shared" si="509"/>
        <v>{"AttrType":"Power","Value":47952}</v>
      </c>
      <c r="Q5536" s="7">
        <v>533</v>
      </c>
      <c r="R5536" s="8">
        <f t="shared" si="510"/>
        <v>53</v>
      </c>
      <c r="S5536" s="9">
        <f t="shared" si="511"/>
        <v>3</v>
      </c>
      <c r="T5536" s="10">
        <f t="shared" si="512"/>
        <v>47952</v>
      </c>
    </row>
    <row r="5537" ht="15" spans="1:20">
      <c r="A5537">
        <v>15534</v>
      </c>
      <c r="B5537" t="s">
        <v>29</v>
      </c>
      <c r="C5537" t="s">
        <v>30</v>
      </c>
      <c r="D5537">
        <f t="shared" si="507"/>
        <v>534</v>
      </c>
      <c r="F5537">
        <f t="shared" si="508"/>
        <v>48066</v>
      </c>
      <c r="G5537" t="str">
        <f t="shared" si="509"/>
        <v>{"AttrType":"Power","Value":48066}</v>
      </c>
      <c r="Q5537" s="7">
        <v>534</v>
      </c>
      <c r="R5537" s="8">
        <f t="shared" si="510"/>
        <v>53</v>
      </c>
      <c r="S5537" s="9">
        <f t="shared" si="511"/>
        <v>4</v>
      </c>
      <c r="T5537" s="10">
        <f t="shared" si="512"/>
        <v>48066</v>
      </c>
    </row>
    <row r="5538" ht="15" spans="1:20">
      <c r="A5538">
        <v>15535</v>
      </c>
      <c r="B5538" t="s">
        <v>29</v>
      </c>
      <c r="C5538" t="s">
        <v>30</v>
      </c>
      <c r="D5538">
        <f t="shared" si="507"/>
        <v>535</v>
      </c>
      <c r="F5538">
        <f t="shared" si="508"/>
        <v>48180</v>
      </c>
      <c r="G5538" t="str">
        <f t="shared" si="509"/>
        <v>{"AttrType":"Power","Value":48180}</v>
      </c>
      <c r="Q5538" s="7">
        <v>535</v>
      </c>
      <c r="R5538" s="8">
        <f t="shared" si="510"/>
        <v>53</v>
      </c>
      <c r="S5538" s="9">
        <f t="shared" si="511"/>
        <v>5</v>
      </c>
      <c r="T5538" s="10">
        <f t="shared" si="512"/>
        <v>48180</v>
      </c>
    </row>
    <row r="5539" ht="15" spans="1:20">
      <c r="A5539">
        <v>15536</v>
      </c>
      <c r="B5539" t="s">
        <v>29</v>
      </c>
      <c r="C5539" t="s">
        <v>30</v>
      </c>
      <c r="D5539">
        <f t="shared" si="507"/>
        <v>536</v>
      </c>
      <c r="F5539">
        <f t="shared" si="508"/>
        <v>48294</v>
      </c>
      <c r="G5539" t="str">
        <f t="shared" si="509"/>
        <v>{"AttrType":"Power","Value":48294}</v>
      </c>
      <c r="Q5539" s="7">
        <v>536</v>
      </c>
      <c r="R5539" s="8">
        <f t="shared" si="510"/>
        <v>53</v>
      </c>
      <c r="S5539" s="9">
        <f t="shared" si="511"/>
        <v>6</v>
      </c>
      <c r="T5539" s="10">
        <f t="shared" si="512"/>
        <v>48294</v>
      </c>
    </row>
    <row r="5540" ht="15" spans="1:20">
      <c r="A5540">
        <v>15537</v>
      </c>
      <c r="B5540" t="s">
        <v>29</v>
      </c>
      <c r="C5540" t="s">
        <v>30</v>
      </c>
      <c r="D5540">
        <f t="shared" si="507"/>
        <v>537</v>
      </c>
      <c r="F5540">
        <f t="shared" si="508"/>
        <v>48408</v>
      </c>
      <c r="G5540" t="str">
        <f t="shared" si="509"/>
        <v>{"AttrType":"Power","Value":48408}</v>
      </c>
      <c r="Q5540" s="7">
        <v>537</v>
      </c>
      <c r="R5540" s="8">
        <f t="shared" si="510"/>
        <v>53</v>
      </c>
      <c r="S5540" s="9">
        <f t="shared" si="511"/>
        <v>7</v>
      </c>
      <c r="T5540" s="10">
        <f t="shared" si="512"/>
        <v>48408</v>
      </c>
    </row>
    <row r="5541" ht="15" spans="1:20">
      <c r="A5541">
        <v>15538</v>
      </c>
      <c r="B5541" t="s">
        <v>29</v>
      </c>
      <c r="C5541" t="s">
        <v>30</v>
      </c>
      <c r="D5541">
        <f t="shared" si="507"/>
        <v>538</v>
      </c>
      <c r="F5541">
        <f t="shared" si="508"/>
        <v>48522</v>
      </c>
      <c r="G5541" t="str">
        <f t="shared" si="509"/>
        <v>{"AttrType":"Power","Value":48522}</v>
      </c>
      <c r="Q5541" s="7">
        <v>538</v>
      </c>
      <c r="R5541" s="8">
        <f t="shared" si="510"/>
        <v>53</v>
      </c>
      <c r="S5541" s="9">
        <f t="shared" si="511"/>
        <v>8</v>
      </c>
      <c r="T5541" s="10">
        <f t="shared" si="512"/>
        <v>48522</v>
      </c>
    </row>
    <row r="5542" ht="15" spans="1:20">
      <c r="A5542">
        <v>15539</v>
      </c>
      <c r="B5542" t="s">
        <v>29</v>
      </c>
      <c r="C5542" t="s">
        <v>30</v>
      </c>
      <c r="D5542">
        <f t="shared" si="507"/>
        <v>539</v>
      </c>
      <c r="F5542">
        <f t="shared" si="508"/>
        <v>48636</v>
      </c>
      <c r="G5542" t="str">
        <f t="shared" si="509"/>
        <v>{"AttrType":"Power","Value":48636}</v>
      </c>
      <c r="Q5542" s="7">
        <v>539</v>
      </c>
      <c r="R5542" s="8">
        <f t="shared" si="510"/>
        <v>53</v>
      </c>
      <c r="S5542" s="9">
        <f t="shared" si="511"/>
        <v>9</v>
      </c>
      <c r="T5542" s="10">
        <f t="shared" si="512"/>
        <v>48636</v>
      </c>
    </row>
    <row r="5543" ht="15" spans="1:20">
      <c r="A5543">
        <v>15540</v>
      </c>
      <c r="B5543" t="s">
        <v>29</v>
      </c>
      <c r="C5543" t="s">
        <v>30</v>
      </c>
      <c r="D5543">
        <f t="shared" si="507"/>
        <v>540</v>
      </c>
      <c r="F5543">
        <f t="shared" si="508"/>
        <v>48750</v>
      </c>
      <c r="G5543" t="str">
        <f t="shared" si="509"/>
        <v>{"AttrType":"Power","Value":48750}</v>
      </c>
      <c r="Q5543" s="7">
        <v>540</v>
      </c>
      <c r="R5543" s="8">
        <f t="shared" si="510"/>
        <v>53</v>
      </c>
      <c r="S5543" s="9">
        <f t="shared" si="511"/>
        <v>10</v>
      </c>
      <c r="T5543" s="10">
        <f t="shared" si="512"/>
        <v>48750</v>
      </c>
    </row>
    <row r="5544" ht="15" spans="1:20">
      <c r="A5544">
        <v>15541</v>
      </c>
      <c r="B5544" t="s">
        <v>29</v>
      </c>
      <c r="C5544" t="s">
        <v>30</v>
      </c>
      <c r="D5544">
        <f t="shared" si="507"/>
        <v>541</v>
      </c>
      <c r="F5544">
        <f t="shared" si="508"/>
        <v>48865</v>
      </c>
      <c r="G5544" t="str">
        <f t="shared" si="509"/>
        <v>{"AttrType":"Power","Value":48865}</v>
      </c>
      <c r="Q5544" s="7">
        <v>541</v>
      </c>
      <c r="R5544" s="8">
        <f t="shared" si="510"/>
        <v>54</v>
      </c>
      <c r="S5544" s="9">
        <f t="shared" si="511"/>
        <v>1</v>
      </c>
      <c r="T5544" s="10">
        <f t="shared" si="512"/>
        <v>48865</v>
      </c>
    </row>
    <row r="5545" ht="15" spans="1:20">
      <c r="A5545">
        <v>15542</v>
      </c>
      <c r="B5545" t="s">
        <v>29</v>
      </c>
      <c r="C5545" t="s">
        <v>30</v>
      </c>
      <c r="D5545">
        <f t="shared" si="507"/>
        <v>542</v>
      </c>
      <c r="F5545">
        <f t="shared" si="508"/>
        <v>48980</v>
      </c>
      <c r="G5545" t="str">
        <f t="shared" si="509"/>
        <v>{"AttrType":"Power","Value":48980}</v>
      </c>
      <c r="Q5545" s="7">
        <v>542</v>
      </c>
      <c r="R5545" s="8">
        <f t="shared" si="510"/>
        <v>54</v>
      </c>
      <c r="S5545" s="9">
        <f t="shared" si="511"/>
        <v>2</v>
      </c>
      <c r="T5545" s="10">
        <f t="shared" si="512"/>
        <v>48980</v>
      </c>
    </row>
    <row r="5546" ht="15" spans="1:20">
      <c r="A5546">
        <v>15543</v>
      </c>
      <c r="B5546" t="s">
        <v>29</v>
      </c>
      <c r="C5546" t="s">
        <v>30</v>
      </c>
      <c r="D5546">
        <f t="shared" si="507"/>
        <v>543</v>
      </c>
      <c r="F5546">
        <f t="shared" si="508"/>
        <v>49095</v>
      </c>
      <c r="G5546" t="str">
        <f t="shared" si="509"/>
        <v>{"AttrType":"Power","Value":49095}</v>
      </c>
      <c r="Q5546" s="7">
        <v>543</v>
      </c>
      <c r="R5546" s="8">
        <f t="shared" si="510"/>
        <v>54</v>
      </c>
      <c r="S5546" s="9">
        <f t="shared" si="511"/>
        <v>3</v>
      </c>
      <c r="T5546" s="10">
        <f t="shared" si="512"/>
        <v>49095</v>
      </c>
    </row>
    <row r="5547" ht="15" spans="1:20">
      <c r="A5547">
        <v>15544</v>
      </c>
      <c r="B5547" t="s">
        <v>29</v>
      </c>
      <c r="C5547" t="s">
        <v>30</v>
      </c>
      <c r="D5547">
        <f t="shared" si="507"/>
        <v>544</v>
      </c>
      <c r="F5547">
        <f t="shared" si="508"/>
        <v>49210</v>
      </c>
      <c r="G5547" t="str">
        <f t="shared" si="509"/>
        <v>{"AttrType":"Power","Value":49210}</v>
      </c>
      <c r="Q5547" s="7">
        <v>544</v>
      </c>
      <c r="R5547" s="8">
        <f t="shared" si="510"/>
        <v>54</v>
      </c>
      <c r="S5547" s="9">
        <f t="shared" si="511"/>
        <v>4</v>
      </c>
      <c r="T5547" s="10">
        <f t="shared" si="512"/>
        <v>49210</v>
      </c>
    </row>
    <row r="5548" ht="15" spans="1:20">
      <c r="A5548">
        <v>15545</v>
      </c>
      <c r="B5548" t="s">
        <v>29</v>
      </c>
      <c r="C5548" t="s">
        <v>30</v>
      </c>
      <c r="D5548">
        <f t="shared" ref="D5548:D5611" si="513">D4548</f>
        <v>545</v>
      </c>
      <c r="F5548">
        <f t="shared" si="508"/>
        <v>49325</v>
      </c>
      <c r="G5548" t="str">
        <f t="shared" si="509"/>
        <v>{"AttrType":"Power","Value":49325}</v>
      </c>
      <c r="Q5548" s="7">
        <v>545</v>
      </c>
      <c r="R5548" s="8">
        <f t="shared" si="510"/>
        <v>54</v>
      </c>
      <c r="S5548" s="9">
        <f t="shared" si="511"/>
        <v>5</v>
      </c>
      <c r="T5548" s="10">
        <f t="shared" si="512"/>
        <v>49325</v>
      </c>
    </row>
    <row r="5549" ht="15" spans="1:20">
      <c r="A5549">
        <v>15546</v>
      </c>
      <c r="B5549" t="s">
        <v>29</v>
      </c>
      <c r="C5549" t="s">
        <v>30</v>
      </c>
      <c r="D5549">
        <f t="shared" si="513"/>
        <v>546</v>
      </c>
      <c r="F5549">
        <f t="shared" si="508"/>
        <v>49440</v>
      </c>
      <c r="G5549" t="str">
        <f t="shared" si="509"/>
        <v>{"AttrType":"Power","Value":49440}</v>
      </c>
      <c r="Q5549" s="7">
        <v>546</v>
      </c>
      <c r="R5549" s="8">
        <f t="shared" si="510"/>
        <v>54</v>
      </c>
      <c r="S5549" s="9">
        <f t="shared" si="511"/>
        <v>6</v>
      </c>
      <c r="T5549" s="10">
        <f t="shared" si="512"/>
        <v>49440</v>
      </c>
    </row>
    <row r="5550" ht="15" spans="1:20">
      <c r="A5550">
        <v>15547</v>
      </c>
      <c r="B5550" t="s">
        <v>29</v>
      </c>
      <c r="C5550" t="s">
        <v>30</v>
      </c>
      <c r="D5550">
        <f t="shared" si="513"/>
        <v>547</v>
      </c>
      <c r="F5550">
        <f t="shared" si="508"/>
        <v>49555</v>
      </c>
      <c r="G5550" t="str">
        <f t="shared" si="509"/>
        <v>{"AttrType":"Power","Value":49555}</v>
      </c>
      <c r="Q5550" s="7">
        <v>547</v>
      </c>
      <c r="R5550" s="8">
        <f t="shared" si="510"/>
        <v>54</v>
      </c>
      <c r="S5550" s="9">
        <f t="shared" si="511"/>
        <v>7</v>
      </c>
      <c r="T5550" s="10">
        <f t="shared" si="512"/>
        <v>49555</v>
      </c>
    </row>
    <row r="5551" ht="15" spans="1:20">
      <c r="A5551">
        <v>15548</v>
      </c>
      <c r="B5551" t="s">
        <v>29</v>
      </c>
      <c r="C5551" t="s">
        <v>30</v>
      </c>
      <c r="D5551">
        <f t="shared" si="513"/>
        <v>548</v>
      </c>
      <c r="F5551">
        <f t="shared" si="508"/>
        <v>49670</v>
      </c>
      <c r="G5551" t="str">
        <f t="shared" si="509"/>
        <v>{"AttrType":"Power","Value":49670}</v>
      </c>
      <c r="Q5551" s="7">
        <v>548</v>
      </c>
      <c r="R5551" s="8">
        <f t="shared" si="510"/>
        <v>54</v>
      </c>
      <c r="S5551" s="9">
        <f t="shared" si="511"/>
        <v>8</v>
      </c>
      <c r="T5551" s="10">
        <f t="shared" si="512"/>
        <v>49670</v>
      </c>
    </row>
    <row r="5552" ht="15" spans="1:20">
      <c r="A5552">
        <v>15549</v>
      </c>
      <c r="B5552" t="s">
        <v>29</v>
      </c>
      <c r="C5552" t="s">
        <v>30</v>
      </c>
      <c r="D5552">
        <f t="shared" si="513"/>
        <v>549</v>
      </c>
      <c r="F5552">
        <f t="shared" si="508"/>
        <v>49785</v>
      </c>
      <c r="G5552" t="str">
        <f t="shared" si="509"/>
        <v>{"AttrType":"Power","Value":49785}</v>
      </c>
      <c r="Q5552" s="7">
        <v>549</v>
      </c>
      <c r="R5552" s="8">
        <f t="shared" si="510"/>
        <v>54</v>
      </c>
      <c r="S5552" s="9">
        <f t="shared" si="511"/>
        <v>9</v>
      </c>
      <c r="T5552" s="10">
        <f t="shared" si="512"/>
        <v>49785</v>
      </c>
    </row>
    <row r="5553" ht="15" spans="1:20">
      <c r="A5553">
        <v>15550</v>
      </c>
      <c r="B5553" t="s">
        <v>29</v>
      </c>
      <c r="C5553" t="s">
        <v>30</v>
      </c>
      <c r="D5553">
        <f t="shared" si="513"/>
        <v>550</v>
      </c>
      <c r="F5553">
        <f t="shared" si="508"/>
        <v>49900</v>
      </c>
      <c r="G5553" t="str">
        <f t="shared" si="509"/>
        <v>{"AttrType":"Power","Value":49900}</v>
      </c>
      <c r="Q5553" s="7">
        <v>550</v>
      </c>
      <c r="R5553" s="8">
        <f t="shared" si="510"/>
        <v>54</v>
      </c>
      <c r="S5553" s="9">
        <f t="shared" si="511"/>
        <v>10</v>
      </c>
      <c r="T5553" s="10">
        <f t="shared" si="512"/>
        <v>49900</v>
      </c>
    </row>
    <row r="5554" ht="15" spans="1:20">
      <c r="A5554">
        <v>15551</v>
      </c>
      <c r="B5554" t="s">
        <v>29</v>
      </c>
      <c r="C5554" t="s">
        <v>30</v>
      </c>
      <c r="D5554">
        <f t="shared" si="513"/>
        <v>551</v>
      </c>
      <c r="F5554">
        <f t="shared" si="508"/>
        <v>50016</v>
      </c>
      <c r="G5554" t="str">
        <f t="shared" si="509"/>
        <v>{"AttrType":"Power","Value":50016}</v>
      </c>
      <c r="Q5554" s="7">
        <v>551</v>
      </c>
      <c r="R5554" s="8">
        <f t="shared" si="510"/>
        <v>55</v>
      </c>
      <c r="S5554" s="9">
        <f t="shared" si="511"/>
        <v>1</v>
      </c>
      <c r="T5554" s="10">
        <f t="shared" si="512"/>
        <v>50016</v>
      </c>
    </row>
    <row r="5555" ht="15" spans="1:20">
      <c r="A5555">
        <v>15552</v>
      </c>
      <c r="B5555" t="s">
        <v>29</v>
      </c>
      <c r="C5555" t="s">
        <v>30</v>
      </c>
      <c r="D5555">
        <f t="shared" si="513"/>
        <v>552</v>
      </c>
      <c r="F5555">
        <f t="shared" si="508"/>
        <v>50132</v>
      </c>
      <c r="G5555" t="str">
        <f t="shared" si="509"/>
        <v>{"AttrType":"Power","Value":50132}</v>
      </c>
      <c r="Q5555" s="7">
        <v>552</v>
      </c>
      <c r="R5555" s="8">
        <f t="shared" si="510"/>
        <v>55</v>
      </c>
      <c r="S5555" s="9">
        <f t="shared" si="511"/>
        <v>2</v>
      </c>
      <c r="T5555" s="10">
        <f t="shared" si="512"/>
        <v>50132</v>
      </c>
    </row>
    <row r="5556" ht="15" spans="1:20">
      <c r="A5556">
        <v>15553</v>
      </c>
      <c r="B5556" t="s">
        <v>29</v>
      </c>
      <c r="C5556" t="s">
        <v>30</v>
      </c>
      <c r="D5556">
        <f t="shared" si="513"/>
        <v>553</v>
      </c>
      <c r="F5556">
        <f t="shared" si="508"/>
        <v>50248</v>
      </c>
      <c r="G5556" t="str">
        <f t="shared" si="509"/>
        <v>{"AttrType":"Power","Value":50248}</v>
      </c>
      <c r="Q5556" s="7">
        <v>553</v>
      </c>
      <c r="R5556" s="8">
        <f t="shared" si="510"/>
        <v>55</v>
      </c>
      <c r="S5556" s="9">
        <f t="shared" si="511"/>
        <v>3</v>
      </c>
      <c r="T5556" s="10">
        <f t="shared" si="512"/>
        <v>50248</v>
      </c>
    </row>
    <row r="5557" ht="15" spans="1:20">
      <c r="A5557">
        <v>15554</v>
      </c>
      <c r="B5557" t="s">
        <v>29</v>
      </c>
      <c r="C5557" t="s">
        <v>30</v>
      </c>
      <c r="D5557">
        <f t="shared" si="513"/>
        <v>554</v>
      </c>
      <c r="F5557">
        <f t="shared" si="508"/>
        <v>50364</v>
      </c>
      <c r="G5557" t="str">
        <f t="shared" si="509"/>
        <v>{"AttrType":"Power","Value":50364}</v>
      </c>
      <c r="Q5557" s="7">
        <v>554</v>
      </c>
      <c r="R5557" s="8">
        <f t="shared" si="510"/>
        <v>55</v>
      </c>
      <c r="S5557" s="9">
        <f t="shared" si="511"/>
        <v>4</v>
      </c>
      <c r="T5557" s="10">
        <f t="shared" si="512"/>
        <v>50364</v>
      </c>
    </row>
    <row r="5558" ht="15" spans="1:20">
      <c r="A5558">
        <v>15555</v>
      </c>
      <c r="B5558" t="s">
        <v>29</v>
      </c>
      <c r="C5558" t="s">
        <v>30</v>
      </c>
      <c r="D5558">
        <f t="shared" si="513"/>
        <v>555</v>
      </c>
      <c r="F5558">
        <f t="shared" si="508"/>
        <v>50480</v>
      </c>
      <c r="G5558" t="str">
        <f t="shared" si="509"/>
        <v>{"AttrType":"Power","Value":50480}</v>
      </c>
      <c r="Q5558" s="7">
        <v>555</v>
      </c>
      <c r="R5558" s="8">
        <f t="shared" si="510"/>
        <v>55</v>
      </c>
      <c r="S5558" s="9">
        <f t="shared" si="511"/>
        <v>5</v>
      </c>
      <c r="T5558" s="10">
        <f t="shared" si="512"/>
        <v>50480</v>
      </c>
    </row>
    <row r="5559" ht="15" spans="1:20">
      <c r="A5559">
        <v>15556</v>
      </c>
      <c r="B5559" t="s">
        <v>29</v>
      </c>
      <c r="C5559" t="s">
        <v>30</v>
      </c>
      <c r="D5559">
        <f t="shared" si="513"/>
        <v>556</v>
      </c>
      <c r="F5559">
        <f t="shared" si="508"/>
        <v>50596</v>
      </c>
      <c r="G5559" t="str">
        <f t="shared" si="509"/>
        <v>{"AttrType":"Power","Value":50596}</v>
      </c>
      <c r="Q5559" s="7">
        <v>556</v>
      </c>
      <c r="R5559" s="8">
        <f t="shared" si="510"/>
        <v>55</v>
      </c>
      <c r="S5559" s="9">
        <f t="shared" si="511"/>
        <v>6</v>
      </c>
      <c r="T5559" s="10">
        <f t="shared" si="512"/>
        <v>50596</v>
      </c>
    </row>
    <row r="5560" ht="15" spans="1:20">
      <c r="A5560">
        <v>15557</v>
      </c>
      <c r="B5560" t="s">
        <v>29</v>
      </c>
      <c r="C5560" t="s">
        <v>30</v>
      </c>
      <c r="D5560">
        <f t="shared" si="513"/>
        <v>557</v>
      </c>
      <c r="F5560">
        <f t="shared" si="508"/>
        <v>50712</v>
      </c>
      <c r="G5560" t="str">
        <f t="shared" si="509"/>
        <v>{"AttrType":"Power","Value":50712}</v>
      </c>
      <c r="Q5560" s="7">
        <v>557</v>
      </c>
      <c r="R5560" s="8">
        <f t="shared" si="510"/>
        <v>55</v>
      </c>
      <c r="S5560" s="9">
        <f t="shared" si="511"/>
        <v>7</v>
      </c>
      <c r="T5560" s="10">
        <f t="shared" si="512"/>
        <v>50712</v>
      </c>
    </row>
    <row r="5561" ht="15" spans="1:20">
      <c r="A5561">
        <v>15558</v>
      </c>
      <c r="B5561" t="s">
        <v>29</v>
      </c>
      <c r="C5561" t="s">
        <v>30</v>
      </c>
      <c r="D5561">
        <f t="shared" si="513"/>
        <v>558</v>
      </c>
      <c r="F5561">
        <f t="shared" si="508"/>
        <v>50828</v>
      </c>
      <c r="G5561" t="str">
        <f t="shared" si="509"/>
        <v>{"AttrType":"Power","Value":50828}</v>
      </c>
      <c r="Q5561" s="7">
        <v>558</v>
      </c>
      <c r="R5561" s="8">
        <f t="shared" si="510"/>
        <v>55</v>
      </c>
      <c r="S5561" s="9">
        <f t="shared" si="511"/>
        <v>8</v>
      </c>
      <c r="T5561" s="10">
        <f t="shared" si="512"/>
        <v>50828</v>
      </c>
    </row>
    <row r="5562" ht="15" spans="1:20">
      <c r="A5562">
        <v>15559</v>
      </c>
      <c r="B5562" t="s">
        <v>29</v>
      </c>
      <c r="C5562" t="s">
        <v>30</v>
      </c>
      <c r="D5562">
        <f t="shared" si="513"/>
        <v>559</v>
      </c>
      <c r="F5562">
        <f t="shared" si="508"/>
        <v>50944</v>
      </c>
      <c r="G5562" t="str">
        <f t="shared" si="509"/>
        <v>{"AttrType":"Power","Value":50944}</v>
      </c>
      <c r="Q5562" s="7">
        <v>559</v>
      </c>
      <c r="R5562" s="8">
        <f t="shared" si="510"/>
        <v>55</v>
      </c>
      <c r="S5562" s="9">
        <f t="shared" si="511"/>
        <v>9</v>
      </c>
      <c r="T5562" s="10">
        <f t="shared" si="512"/>
        <v>50944</v>
      </c>
    </row>
    <row r="5563" ht="15" spans="1:20">
      <c r="A5563">
        <v>15560</v>
      </c>
      <c r="B5563" t="s">
        <v>29</v>
      </c>
      <c r="C5563" t="s">
        <v>30</v>
      </c>
      <c r="D5563">
        <f t="shared" si="513"/>
        <v>560</v>
      </c>
      <c r="F5563">
        <f t="shared" si="508"/>
        <v>51060</v>
      </c>
      <c r="G5563" t="str">
        <f t="shared" si="509"/>
        <v>{"AttrType":"Power","Value":51060}</v>
      </c>
      <c r="Q5563" s="7">
        <v>560</v>
      </c>
      <c r="R5563" s="8">
        <f t="shared" si="510"/>
        <v>55</v>
      </c>
      <c r="S5563" s="9">
        <f t="shared" si="511"/>
        <v>10</v>
      </c>
      <c r="T5563" s="10">
        <f t="shared" si="512"/>
        <v>51060</v>
      </c>
    </row>
    <row r="5564" ht="15" spans="1:20">
      <c r="A5564">
        <v>15561</v>
      </c>
      <c r="B5564" t="s">
        <v>29</v>
      </c>
      <c r="C5564" t="s">
        <v>30</v>
      </c>
      <c r="D5564">
        <f t="shared" si="513"/>
        <v>561</v>
      </c>
      <c r="F5564">
        <f t="shared" si="508"/>
        <v>51177</v>
      </c>
      <c r="G5564" t="str">
        <f t="shared" si="509"/>
        <v>{"AttrType":"Power","Value":51177}</v>
      </c>
      <c r="Q5564" s="7">
        <v>561</v>
      </c>
      <c r="R5564" s="8">
        <f t="shared" si="510"/>
        <v>56</v>
      </c>
      <c r="S5564" s="9">
        <f t="shared" si="511"/>
        <v>1</v>
      </c>
      <c r="T5564" s="10">
        <f t="shared" si="512"/>
        <v>51177</v>
      </c>
    </row>
    <row r="5565" ht="15" spans="1:20">
      <c r="A5565">
        <v>15562</v>
      </c>
      <c r="B5565" t="s">
        <v>29</v>
      </c>
      <c r="C5565" t="s">
        <v>30</v>
      </c>
      <c r="D5565">
        <f t="shared" si="513"/>
        <v>562</v>
      </c>
      <c r="F5565">
        <f t="shared" si="508"/>
        <v>51294</v>
      </c>
      <c r="G5565" t="str">
        <f t="shared" si="509"/>
        <v>{"AttrType":"Power","Value":51294}</v>
      </c>
      <c r="Q5565" s="7">
        <v>562</v>
      </c>
      <c r="R5565" s="8">
        <f t="shared" si="510"/>
        <v>56</v>
      </c>
      <c r="S5565" s="9">
        <f t="shared" si="511"/>
        <v>2</v>
      </c>
      <c r="T5565" s="10">
        <f t="shared" si="512"/>
        <v>51294</v>
      </c>
    </row>
    <row r="5566" ht="15" spans="1:20">
      <c r="A5566">
        <v>15563</v>
      </c>
      <c r="B5566" t="s">
        <v>29</v>
      </c>
      <c r="C5566" t="s">
        <v>30</v>
      </c>
      <c r="D5566">
        <f t="shared" si="513"/>
        <v>563</v>
      </c>
      <c r="F5566">
        <f t="shared" si="508"/>
        <v>51411</v>
      </c>
      <c r="G5566" t="str">
        <f t="shared" si="509"/>
        <v>{"AttrType":"Power","Value":51411}</v>
      </c>
      <c r="Q5566" s="7">
        <v>563</v>
      </c>
      <c r="R5566" s="8">
        <f t="shared" si="510"/>
        <v>56</v>
      </c>
      <c r="S5566" s="9">
        <f t="shared" si="511"/>
        <v>3</v>
      </c>
      <c r="T5566" s="10">
        <f t="shared" si="512"/>
        <v>51411</v>
      </c>
    </row>
    <row r="5567" ht="15" spans="1:20">
      <c r="A5567">
        <v>15564</v>
      </c>
      <c r="B5567" t="s">
        <v>29</v>
      </c>
      <c r="C5567" t="s">
        <v>30</v>
      </c>
      <c r="D5567">
        <f t="shared" si="513"/>
        <v>564</v>
      </c>
      <c r="F5567">
        <f t="shared" si="508"/>
        <v>51528</v>
      </c>
      <c r="G5567" t="str">
        <f t="shared" si="509"/>
        <v>{"AttrType":"Power","Value":51528}</v>
      </c>
      <c r="Q5567" s="7">
        <v>564</v>
      </c>
      <c r="R5567" s="8">
        <f t="shared" si="510"/>
        <v>56</v>
      </c>
      <c r="S5567" s="9">
        <f t="shared" si="511"/>
        <v>4</v>
      </c>
      <c r="T5567" s="10">
        <f t="shared" si="512"/>
        <v>51528</v>
      </c>
    </row>
    <row r="5568" ht="15" spans="1:20">
      <c r="A5568">
        <v>15565</v>
      </c>
      <c r="B5568" t="s">
        <v>29</v>
      </c>
      <c r="C5568" t="s">
        <v>30</v>
      </c>
      <c r="D5568">
        <f t="shared" si="513"/>
        <v>565</v>
      </c>
      <c r="F5568">
        <f t="shared" si="508"/>
        <v>51645</v>
      </c>
      <c r="G5568" t="str">
        <f t="shared" si="509"/>
        <v>{"AttrType":"Power","Value":51645}</v>
      </c>
      <c r="Q5568" s="7">
        <v>565</v>
      </c>
      <c r="R5568" s="8">
        <f t="shared" si="510"/>
        <v>56</v>
      </c>
      <c r="S5568" s="9">
        <f t="shared" si="511"/>
        <v>5</v>
      </c>
      <c r="T5568" s="10">
        <f t="shared" si="512"/>
        <v>51645</v>
      </c>
    </row>
    <row r="5569" ht="15" spans="1:20">
      <c r="A5569">
        <v>15566</v>
      </c>
      <c r="B5569" t="s">
        <v>29</v>
      </c>
      <c r="C5569" t="s">
        <v>30</v>
      </c>
      <c r="D5569">
        <f t="shared" si="513"/>
        <v>566</v>
      </c>
      <c r="F5569">
        <f t="shared" si="508"/>
        <v>51762</v>
      </c>
      <c r="G5569" t="str">
        <f t="shared" si="509"/>
        <v>{"AttrType":"Power","Value":51762}</v>
      </c>
      <c r="Q5569" s="7">
        <v>566</v>
      </c>
      <c r="R5569" s="8">
        <f t="shared" si="510"/>
        <v>56</v>
      </c>
      <c r="S5569" s="9">
        <f t="shared" si="511"/>
        <v>6</v>
      </c>
      <c r="T5569" s="10">
        <f t="shared" si="512"/>
        <v>51762</v>
      </c>
    </row>
    <row r="5570" ht="15" spans="1:20">
      <c r="A5570">
        <v>15567</v>
      </c>
      <c r="B5570" t="s">
        <v>29</v>
      </c>
      <c r="C5570" t="s">
        <v>30</v>
      </c>
      <c r="D5570">
        <f t="shared" si="513"/>
        <v>567</v>
      </c>
      <c r="F5570">
        <f t="shared" si="508"/>
        <v>51879</v>
      </c>
      <c r="G5570" t="str">
        <f t="shared" si="509"/>
        <v>{"AttrType":"Power","Value":51879}</v>
      </c>
      <c r="Q5570" s="7">
        <v>567</v>
      </c>
      <c r="R5570" s="8">
        <f t="shared" si="510"/>
        <v>56</v>
      </c>
      <c r="S5570" s="9">
        <f t="shared" si="511"/>
        <v>7</v>
      </c>
      <c r="T5570" s="10">
        <f t="shared" si="512"/>
        <v>51879</v>
      </c>
    </row>
    <row r="5571" ht="15" spans="1:20">
      <c r="A5571">
        <v>15568</v>
      </c>
      <c r="B5571" t="s">
        <v>29</v>
      </c>
      <c r="C5571" t="s">
        <v>30</v>
      </c>
      <c r="D5571">
        <f t="shared" si="513"/>
        <v>568</v>
      </c>
      <c r="F5571">
        <f t="shared" si="508"/>
        <v>51996</v>
      </c>
      <c r="G5571" t="str">
        <f t="shared" si="509"/>
        <v>{"AttrType":"Power","Value":51996}</v>
      </c>
      <c r="Q5571" s="7">
        <v>568</v>
      </c>
      <c r="R5571" s="8">
        <f t="shared" si="510"/>
        <v>56</v>
      </c>
      <c r="S5571" s="9">
        <f t="shared" si="511"/>
        <v>8</v>
      </c>
      <c r="T5571" s="10">
        <f t="shared" si="512"/>
        <v>51996</v>
      </c>
    </row>
    <row r="5572" ht="15" spans="1:20">
      <c r="A5572">
        <v>15569</v>
      </c>
      <c r="B5572" t="s">
        <v>29</v>
      </c>
      <c r="C5572" t="s">
        <v>30</v>
      </c>
      <c r="D5572">
        <f t="shared" si="513"/>
        <v>569</v>
      </c>
      <c r="F5572">
        <f t="shared" si="508"/>
        <v>52113</v>
      </c>
      <c r="G5572" t="str">
        <f t="shared" si="509"/>
        <v>{"AttrType":"Power","Value":52113}</v>
      </c>
      <c r="Q5572" s="7">
        <v>569</v>
      </c>
      <c r="R5572" s="8">
        <f t="shared" si="510"/>
        <v>56</v>
      </c>
      <c r="S5572" s="9">
        <f t="shared" si="511"/>
        <v>9</v>
      </c>
      <c r="T5572" s="10">
        <f t="shared" si="512"/>
        <v>52113</v>
      </c>
    </row>
    <row r="5573" ht="15" spans="1:20">
      <c r="A5573">
        <v>15570</v>
      </c>
      <c r="B5573" t="s">
        <v>29</v>
      </c>
      <c r="C5573" t="s">
        <v>30</v>
      </c>
      <c r="D5573">
        <f t="shared" si="513"/>
        <v>570</v>
      </c>
      <c r="F5573">
        <f t="shared" ref="F5573:F5636" si="514">T5573</f>
        <v>52230</v>
      </c>
      <c r="G5573" t="str">
        <f t="shared" ref="G5573:G5636" si="515">$N$3&amp;F5573&amp;$O$3</f>
        <v>{"AttrType":"Power","Value":52230}</v>
      </c>
      <c r="Q5573" s="7">
        <v>570</v>
      </c>
      <c r="R5573" s="8">
        <f t="shared" si="510"/>
        <v>56</v>
      </c>
      <c r="S5573" s="9">
        <f t="shared" si="511"/>
        <v>10</v>
      </c>
      <c r="T5573" s="10">
        <f t="shared" si="512"/>
        <v>52230</v>
      </c>
    </row>
    <row r="5574" ht="15" spans="1:20">
      <c r="A5574">
        <v>15571</v>
      </c>
      <c r="B5574" t="s">
        <v>29</v>
      </c>
      <c r="C5574" t="s">
        <v>30</v>
      </c>
      <c r="D5574">
        <f t="shared" si="513"/>
        <v>571</v>
      </c>
      <c r="F5574">
        <f t="shared" si="514"/>
        <v>52348</v>
      </c>
      <c r="G5574" t="str">
        <f t="shared" si="515"/>
        <v>{"AttrType":"Power","Value":52348}</v>
      </c>
      <c r="Q5574" s="7">
        <v>571</v>
      </c>
      <c r="R5574" s="8">
        <f t="shared" si="510"/>
        <v>57</v>
      </c>
      <c r="S5574" s="9">
        <f t="shared" si="511"/>
        <v>1</v>
      </c>
      <c r="T5574" s="10">
        <f t="shared" si="512"/>
        <v>52348</v>
      </c>
    </row>
    <row r="5575" ht="15" spans="1:20">
      <c r="A5575">
        <v>15572</v>
      </c>
      <c r="B5575" t="s">
        <v>29</v>
      </c>
      <c r="C5575" t="s">
        <v>30</v>
      </c>
      <c r="D5575">
        <f t="shared" si="513"/>
        <v>572</v>
      </c>
      <c r="F5575">
        <f t="shared" si="514"/>
        <v>52466</v>
      </c>
      <c r="G5575" t="str">
        <f t="shared" si="515"/>
        <v>{"AttrType":"Power","Value":52466}</v>
      </c>
      <c r="Q5575" s="7">
        <v>572</v>
      </c>
      <c r="R5575" s="8">
        <f t="shared" si="510"/>
        <v>57</v>
      </c>
      <c r="S5575" s="9">
        <f t="shared" si="511"/>
        <v>2</v>
      </c>
      <c r="T5575" s="10">
        <f t="shared" si="512"/>
        <v>52466</v>
      </c>
    </row>
    <row r="5576" ht="15" spans="1:20">
      <c r="A5576">
        <v>15573</v>
      </c>
      <c r="B5576" t="s">
        <v>29</v>
      </c>
      <c r="C5576" t="s">
        <v>30</v>
      </c>
      <c r="D5576">
        <f t="shared" si="513"/>
        <v>573</v>
      </c>
      <c r="F5576">
        <f t="shared" si="514"/>
        <v>52584</v>
      </c>
      <c r="G5576" t="str">
        <f t="shared" si="515"/>
        <v>{"AttrType":"Power","Value":52584}</v>
      </c>
      <c r="Q5576" s="7">
        <v>573</v>
      </c>
      <c r="R5576" s="8">
        <f t="shared" si="510"/>
        <v>57</v>
      </c>
      <c r="S5576" s="9">
        <f t="shared" si="511"/>
        <v>3</v>
      </c>
      <c r="T5576" s="10">
        <f t="shared" si="512"/>
        <v>52584</v>
      </c>
    </row>
    <row r="5577" ht="15" spans="1:20">
      <c r="A5577">
        <v>15574</v>
      </c>
      <c r="B5577" t="s">
        <v>29</v>
      </c>
      <c r="C5577" t="s">
        <v>30</v>
      </c>
      <c r="D5577">
        <f t="shared" si="513"/>
        <v>574</v>
      </c>
      <c r="F5577">
        <f t="shared" si="514"/>
        <v>52702</v>
      </c>
      <c r="G5577" t="str">
        <f t="shared" si="515"/>
        <v>{"AttrType":"Power","Value":52702}</v>
      </c>
      <c r="Q5577" s="7">
        <v>574</v>
      </c>
      <c r="R5577" s="8">
        <f t="shared" si="510"/>
        <v>57</v>
      </c>
      <c r="S5577" s="9">
        <f t="shared" si="511"/>
        <v>4</v>
      </c>
      <c r="T5577" s="10">
        <f t="shared" si="512"/>
        <v>52702</v>
      </c>
    </row>
    <row r="5578" ht="15" spans="1:20">
      <c r="A5578">
        <v>15575</v>
      </c>
      <c r="B5578" t="s">
        <v>29</v>
      </c>
      <c r="C5578" t="s">
        <v>30</v>
      </c>
      <c r="D5578">
        <f t="shared" si="513"/>
        <v>575</v>
      </c>
      <c r="F5578">
        <f t="shared" si="514"/>
        <v>52820</v>
      </c>
      <c r="G5578" t="str">
        <f t="shared" si="515"/>
        <v>{"AttrType":"Power","Value":52820}</v>
      </c>
      <c r="Q5578" s="7">
        <v>575</v>
      </c>
      <c r="R5578" s="8">
        <f t="shared" si="510"/>
        <v>57</v>
      </c>
      <c r="S5578" s="9">
        <f t="shared" si="511"/>
        <v>5</v>
      </c>
      <c r="T5578" s="10">
        <f t="shared" si="512"/>
        <v>52820</v>
      </c>
    </row>
    <row r="5579" ht="15" spans="1:20">
      <c r="A5579">
        <v>15576</v>
      </c>
      <c r="B5579" t="s">
        <v>29</v>
      </c>
      <c r="C5579" t="s">
        <v>30</v>
      </c>
      <c r="D5579">
        <f t="shared" si="513"/>
        <v>576</v>
      </c>
      <c r="F5579">
        <f t="shared" si="514"/>
        <v>52938</v>
      </c>
      <c r="G5579" t="str">
        <f t="shared" si="515"/>
        <v>{"AttrType":"Power","Value":52938}</v>
      </c>
      <c r="Q5579" s="7">
        <v>576</v>
      </c>
      <c r="R5579" s="8">
        <f t="shared" si="510"/>
        <v>57</v>
      </c>
      <c r="S5579" s="9">
        <f t="shared" si="511"/>
        <v>6</v>
      </c>
      <c r="T5579" s="10">
        <f t="shared" si="512"/>
        <v>52938</v>
      </c>
    </row>
    <row r="5580" ht="15" spans="1:20">
      <c r="A5580">
        <v>15577</v>
      </c>
      <c r="B5580" t="s">
        <v>29</v>
      </c>
      <c r="C5580" t="s">
        <v>30</v>
      </c>
      <c r="D5580">
        <f t="shared" si="513"/>
        <v>577</v>
      </c>
      <c r="F5580">
        <f t="shared" si="514"/>
        <v>53056</v>
      </c>
      <c r="G5580" t="str">
        <f t="shared" si="515"/>
        <v>{"AttrType":"Power","Value":53056}</v>
      </c>
      <c r="Q5580" s="7">
        <v>577</v>
      </c>
      <c r="R5580" s="8">
        <f t="shared" si="510"/>
        <v>57</v>
      </c>
      <c r="S5580" s="9">
        <f t="shared" si="511"/>
        <v>7</v>
      </c>
      <c r="T5580" s="10">
        <f t="shared" si="512"/>
        <v>53056</v>
      </c>
    </row>
    <row r="5581" ht="15" spans="1:20">
      <c r="A5581">
        <v>15578</v>
      </c>
      <c r="B5581" t="s">
        <v>29</v>
      </c>
      <c r="C5581" t="s">
        <v>30</v>
      </c>
      <c r="D5581">
        <f t="shared" si="513"/>
        <v>578</v>
      </c>
      <c r="F5581">
        <f t="shared" si="514"/>
        <v>53174</v>
      </c>
      <c r="G5581" t="str">
        <f t="shared" si="515"/>
        <v>{"AttrType":"Power","Value":53174}</v>
      </c>
      <c r="Q5581" s="7">
        <v>578</v>
      </c>
      <c r="R5581" s="8">
        <f t="shared" ref="R5581:R5644" si="516">INT((Q5581-1)/10)</f>
        <v>57</v>
      </c>
      <c r="S5581" s="9">
        <f t="shared" ref="S5581:S5644" si="517">Q5581-10*R5581</f>
        <v>8</v>
      </c>
      <c r="T5581" s="10">
        <f t="shared" ref="T5581:T5644" si="518">$V$5005+$V$5006+5*R5581*(R5581+1+$V$5007)+S5581*(R5581+1+$V$5007)+300*R5581</f>
        <v>53174</v>
      </c>
    </row>
    <row r="5582" ht="15" spans="1:20">
      <c r="A5582">
        <v>15579</v>
      </c>
      <c r="B5582" t="s">
        <v>29</v>
      </c>
      <c r="C5582" t="s">
        <v>30</v>
      </c>
      <c r="D5582">
        <f t="shared" si="513"/>
        <v>579</v>
      </c>
      <c r="F5582">
        <f t="shared" si="514"/>
        <v>53292</v>
      </c>
      <c r="G5582" t="str">
        <f t="shared" si="515"/>
        <v>{"AttrType":"Power","Value":53292}</v>
      </c>
      <c r="Q5582" s="7">
        <v>579</v>
      </c>
      <c r="R5582" s="8">
        <f t="shared" si="516"/>
        <v>57</v>
      </c>
      <c r="S5582" s="9">
        <f t="shared" si="517"/>
        <v>9</v>
      </c>
      <c r="T5582" s="10">
        <f t="shared" si="518"/>
        <v>53292</v>
      </c>
    </row>
    <row r="5583" ht="15" spans="1:20">
      <c r="A5583">
        <v>15580</v>
      </c>
      <c r="B5583" t="s">
        <v>29</v>
      </c>
      <c r="C5583" t="s">
        <v>30</v>
      </c>
      <c r="D5583">
        <f t="shared" si="513"/>
        <v>580</v>
      </c>
      <c r="F5583">
        <f t="shared" si="514"/>
        <v>53410</v>
      </c>
      <c r="G5583" t="str">
        <f t="shared" si="515"/>
        <v>{"AttrType":"Power","Value":53410}</v>
      </c>
      <c r="Q5583" s="7">
        <v>580</v>
      </c>
      <c r="R5583" s="8">
        <f t="shared" si="516"/>
        <v>57</v>
      </c>
      <c r="S5583" s="9">
        <f t="shared" si="517"/>
        <v>10</v>
      </c>
      <c r="T5583" s="10">
        <f t="shared" si="518"/>
        <v>53410</v>
      </c>
    </row>
    <row r="5584" ht="15" spans="1:20">
      <c r="A5584">
        <v>15581</v>
      </c>
      <c r="B5584" t="s">
        <v>29</v>
      </c>
      <c r="C5584" t="s">
        <v>30</v>
      </c>
      <c r="D5584">
        <f t="shared" si="513"/>
        <v>581</v>
      </c>
      <c r="F5584">
        <f t="shared" si="514"/>
        <v>53529</v>
      </c>
      <c r="G5584" t="str">
        <f t="shared" si="515"/>
        <v>{"AttrType":"Power","Value":53529}</v>
      </c>
      <c r="Q5584" s="7">
        <v>581</v>
      </c>
      <c r="R5584" s="8">
        <f t="shared" si="516"/>
        <v>58</v>
      </c>
      <c r="S5584" s="9">
        <f t="shared" si="517"/>
        <v>1</v>
      </c>
      <c r="T5584" s="10">
        <f t="shared" si="518"/>
        <v>53529</v>
      </c>
    </row>
    <row r="5585" ht="15" spans="1:20">
      <c r="A5585">
        <v>15582</v>
      </c>
      <c r="B5585" t="s">
        <v>29</v>
      </c>
      <c r="C5585" t="s">
        <v>30</v>
      </c>
      <c r="D5585">
        <f t="shared" si="513"/>
        <v>582</v>
      </c>
      <c r="F5585">
        <f t="shared" si="514"/>
        <v>53648</v>
      </c>
      <c r="G5585" t="str">
        <f t="shared" si="515"/>
        <v>{"AttrType":"Power","Value":53648}</v>
      </c>
      <c r="Q5585" s="7">
        <v>582</v>
      </c>
      <c r="R5585" s="8">
        <f t="shared" si="516"/>
        <v>58</v>
      </c>
      <c r="S5585" s="9">
        <f t="shared" si="517"/>
        <v>2</v>
      </c>
      <c r="T5585" s="10">
        <f t="shared" si="518"/>
        <v>53648</v>
      </c>
    </row>
    <row r="5586" ht="15" spans="1:20">
      <c r="A5586">
        <v>15583</v>
      </c>
      <c r="B5586" t="s">
        <v>29</v>
      </c>
      <c r="C5586" t="s">
        <v>30</v>
      </c>
      <c r="D5586">
        <f t="shared" si="513"/>
        <v>583</v>
      </c>
      <c r="F5586">
        <f t="shared" si="514"/>
        <v>53767</v>
      </c>
      <c r="G5586" t="str">
        <f t="shared" si="515"/>
        <v>{"AttrType":"Power","Value":53767}</v>
      </c>
      <c r="Q5586" s="7">
        <v>583</v>
      </c>
      <c r="R5586" s="8">
        <f t="shared" si="516"/>
        <v>58</v>
      </c>
      <c r="S5586" s="9">
        <f t="shared" si="517"/>
        <v>3</v>
      </c>
      <c r="T5586" s="10">
        <f t="shared" si="518"/>
        <v>53767</v>
      </c>
    </row>
    <row r="5587" ht="15" spans="1:20">
      <c r="A5587">
        <v>15584</v>
      </c>
      <c r="B5587" t="s">
        <v>29</v>
      </c>
      <c r="C5587" t="s">
        <v>30</v>
      </c>
      <c r="D5587">
        <f t="shared" si="513"/>
        <v>584</v>
      </c>
      <c r="F5587">
        <f t="shared" si="514"/>
        <v>53886</v>
      </c>
      <c r="G5587" t="str">
        <f t="shared" si="515"/>
        <v>{"AttrType":"Power","Value":53886}</v>
      </c>
      <c r="Q5587" s="7">
        <v>584</v>
      </c>
      <c r="R5587" s="8">
        <f t="shared" si="516"/>
        <v>58</v>
      </c>
      <c r="S5587" s="9">
        <f t="shared" si="517"/>
        <v>4</v>
      </c>
      <c r="T5587" s="10">
        <f t="shared" si="518"/>
        <v>53886</v>
      </c>
    </row>
    <row r="5588" ht="15" spans="1:20">
      <c r="A5588">
        <v>15585</v>
      </c>
      <c r="B5588" t="s">
        <v>29</v>
      </c>
      <c r="C5588" t="s">
        <v>30</v>
      </c>
      <c r="D5588">
        <f t="shared" si="513"/>
        <v>585</v>
      </c>
      <c r="F5588">
        <f t="shared" si="514"/>
        <v>54005</v>
      </c>
      <c r="G5588" t="str">
        <f t="shared" si="515"/>
        <v>{"AttrType":"Power","Value":54005}</v>
      </c>
      <c r="Q5588" s="7">
        <v>585</v>
      </c>
      <c r="R5588" s="8">
        <f t="shared" si="516"/>
        <v>58</v>
      </c>
      <c r="S5588" s="9">
        <f t="shared" si="517"/>
        <v>5</v>
      </c>
      <c r="T5588" s="10">
        <f t="shared" si="518"/>
        <v>54005</v>
      </c>
    </row>
    <row r="5589" ht="15" spans="1:20">
      <c r="A5589">
        <v>15586</v>
      </c>
      <c r="B5589" t="s">
        <v>29</v>
      </c>
      <c r="C5589" t="s">
        <v>30</v>
      </c>
      <c r="D5589">
        <f t="shared" si="513"/>
        <v>586</v>
      </c>
      <c r="F5589">
        <f t="shared" si="514"/>
        <v>54124</v>
      </c>
      <c r="G5589" t="str">
        <f t="shared" si="515"/>
        <v>{"AttrType":"Power","Value":54124}</v>
      </c>
      <c r="Q5589" s="7">
        <v>586</v>
      </c>
      <c r="R5589" s="8">
        <f t="shared" si="516"/>
        <v>58</v>
      </c>
      <c r="S5589" s="9">
        <f t="shared" si="517"/>
        <v>6</v>
      </c>
      <c r="T5589" s="10">
        <f t="shared" si="518"/>
        <v>54124</v>
      </c>
    </row>
    <row r="5590" ht="15" spans="1:20">
      <c r="A5590">
        <v>15587</v>
      </c>
      <c r="B5590" t="s">
        <v>29</v>
      </c>
      <c r="C5590" t="s">
        <v>30</v>
      </c>
      <c r="D5590">
        <f t="shared" si="513"/>
        <v>587</v>
      </c>
      <c r="F5590">
        <f t="shared" si="514"/>
        <v>54243</v>
      </c>
      <c r="G5590" t="str">
        <f t="shared" si="515"/>
        <v>{"AttrType":"Power","Value":54243}</v>
      </c>
      <c r="Q5590" s="7">
        <v>587</v>
      </c>
      <c r="R5590" s="8">
        <f t="shared" si="516"/>
        <v>58</v>
      </c>
      <c r="S5590" s="9">
        <f t="shared" si="517"/>
        <v>7</v>
      </c>
      <c r="T5590" s="10">
        <f t="shared" si="518"/>
        <v>54243</v>
      </c>
    </row>
    <row r="5591" ht="15" spans="1:20">
      <c r="A5591">
        <v>15588</v>
      </c>
      <c r="B5591" t="s">
        <v>29</v>
      </c>
      <c r="C5591" t="s">
        <v>30</v>
      </c>
      <c r="D5591">
        <f t="shared" si="513"/>
        <v>588</v>
      </c>
      <c r="F5591">
        <f t="shared" si="514"/>
        <v>54362</v>
      </c>
      <c r="G5591" t="str">
        <f t="shared" si="515"/>
        <v>{"AttrType":"Power","Value":54362}</v>
      </c>
      <c r="Q5591" s="7">
        <v>588</v>
      </c>
      <c r="R5591" s="8">
        <f t="shared" si="516"/>
        <v>58</v>
      </c>
      <c r="S5591" s="9">
        <f t="shared" si="517"/>
        <v>8</v>
      </c>
      <c r="T5591" s="10">
        <f t="shared" si="518"/>
        <v>54362</v>
      </c>
    </row>
    <row r="5592" ht="15" spans="1:20">
      <c r="A5592">
        <v>15589</v>
      </c>
      <c r="B5592" t="s">
        <v>29</v>
      </c>
      <c r="C5592" t="s">
        <v>30</v>
      </c>
      <c r="D5592">
        <f t="shared" si="513"/>
        <v>589</v>
      </c>
      <c r="F5592">
        <f t="shared" si="514"/>
        <v>54481</v>
      </c>
      <c r="G5592" t="str">
        <f t="shared" si="515"/>
        <v>{"AttrType":"Power","Value":54481}</v>
      </c>
      <c r="Q5592" s="7">
        <v>589</v>
      </c>
      <c r="R5592" s="8">
        <f t="shared" si="516"/>
        <v>58</v>
      </c>
      <c r="S5592" s="9">
        <f t="shared" si="517"/>
        <v>9</v>
      </c>
      <c r="T5592" s="10">
        <f t="shared" si="518"/>
        <v>54481</v>
      </c>
    </row>
    <row r="5593" ht="15" spans="1:20">
      <c r="A5593">
        <v>15590</v>
      </c>
      <c r="B5593" t="s">
        <v>29</v>
      </c>
      <c r="C5593" t="s">
        <v>30</v>
      </c>
      <c r="D5593">
        <f t="shared" si="513"/>
        <v>590</v>
      </c>
      <c r="F5593">
        <f t="shared" si="514"/>
        <v>54600</v>
      </c>
      <c r="G5593" t="str">
        <f t="shared" si="515"/>
        <v>{"AttrType":"Power","Value":54600}</v>
      </c>
      <c r="Q5593" s="7">
        <v>590</v>
      </c>
      <c r="R5593" s="8">
        <f t="shared" si="516"/>
        <v>58</v>
      </c>
      <c r="S5593" s="9">
        <f t="shared" si="517"/>
        <v>10</v>
      </c>
      <c r="T5593" s="10">
        <f t="shared" si="518"/>
        <v>54600</v>
      </c>
    </row>
    <row r="5594" ht="15" spans="1:20">
      <c r="A5594">
        <v>15591</v>
      </c>
      <c r="B5594" t="s">
        <v>29</v>
      </c>
      <c r="C5594" t="s">
        <v>30</v>
      </c>
      <c r="D5594">
        <f t="shared" si="513"/>
        <v>591</v>
      </c>
      <c r="F5594">
        <f t="shared" si="514"/>
        <v>54720</v>
      </c>
      <c r="G5594" t="str">
        <f t="shared" si="515"/>
        <v>{"AttrType":"Power","Value":54720}</v>
      </c>
      <c r="Q5594" s="7">
        <v>591</v>
      </c>
      <c r="R5594" s="8">
        <f t="shared" si="516"/>
        <v>59</v>
      </c>
      <c r="S5594" s="9">
        <f t="shared" si="517"/>
        <v>1</v>
      </c>
      <c r="T5594" s="10">
        <f t="shared" si="518"/>
        <v>54720</v>
      </c>
    </row>
    <row r="5595" ht="15" spans="1:20">
      <c r="A5595">
        <v>15592</v>
      </c>
      <c r="B5595" t="s">
        <v>29</v>
      </c>
      <c r="C5595" t="s">
        <v>30</v>
      </c>
      <c r="D5595">
        <f t="shared" si="513"/>
        <v>592</v>
      </c>
      <c r="F5595">
        <f t="shared" si="514"/>
        <v>54840</v>
      </c>
      <c r="G5595" t="str">
        <f t="shared" si="515"/>
        <v>{"AttrType":"Power","Value":54840}</v>
      </c>
      <c r="Q5595" s="7">
        <v>592</v>
      </c>
      <c r="R5595" s="8">
        <f t="shared" si="516"/>
        <v>59</v>
      </c>
      <c r="S5595" s="9">
        <f t="shared" si="517"/>
        <v>2</v>
      </c>
      <c r="T5595" s="10">
        <f t="shared" si="518"/>
        <v>54840</v>
      </c>
    </row>
    <row r="5596" ht="15" spans="1:20">
      <c r="A5596">
        <v>15593</v>
      </c>
      <c r="B5596" t="s">
        <v>29</v>
      </c>
      <c r="C5596" t="s">
        <v>30</v>
      </c>
      <c r="D5596">
        <f t="shared" si="513"/>
        <v>593</v>
      </c>
      <c r="F5596">
        <f t="shared" si="514"/>
        <v>54960</v>
      </c>
      <c r="G5596" t="str">
        <f t="shared" si="515"/>
        <v>{"AttrType":"Power","Value":54960}</v>
      </c>
      <c r="Q5596" s="7">
        <v>593</v>
      </c>
      <c r="R5596" s="8">
        <f t="shared" si="516"/>
        <v>59</v>
      </c>
      <c r="S5596" s="9">
        <f t="shared" si="517"/>
        <v>3</v>
      </c>
      <c r="T5596" s="10">
        <f t="shared" si="518"/>
        <v>54960</v>
      </c>
    </row>
    <row r="5597" ht="15" spans="1:20">
      <c r="A5597">
        <v>15594</v>
      </c>
      <c r="B5597" t="s">
        <v>29</v>
      </c>
      <c r="C5597" t="s">
        <v>30</v>
      </c>
      <c r="D5597">
        <f t="shared" si="513"/>
        <v>594</v>
      </c>
      <c r="F5597">
        <f t="shared" si="514"/>
        <v>55080</v>
      </c>
      <c r="G5597" t="str">
        <f t="shared" si="515"/>
        <v>{"AttrType":"Power","Value":55080}</v>
      </c>
      <c r="Q5597" s="7">
        <v>594</v>
      </c>
      <c r="R5597" s="8">
        <f t="shared" si="516"/>
        <v>59</v>
      </c>
      <c r="S5597" s="9">
        <f t="shared" si="517"/>
        <v>4</v>
      </c>
      <c r="T5597" s="10">
        <f t="shared" si="518"/>
        <v>55080</v>
      </c>
    </row>
    <row r="5598" ht="15" spans="1:20">
      <c r="A5598">
        <v>15595</v>
      </c>
      <c r="B5598" t="s">
        <v>29</v>
      </c>
      <c r="C5598" t="s">
        <v>30</v>
      </c>
      <c r="D5598">
        <f t="shared" si="513"/>
        <v>595</v>
      </c>
      <c r="F5598">
        <f t="shared" si="514"/>
        <v>55200</v>
      </c>
      <c r="G5598" t="str">
        <f t="shared" si="515"/>
        <v>{"AttrType":"Power","Value":55200}</v>
      </c>
      <c r="Q5598" s="7">
        <v>595</v>
      </c>
      <c r="R5598" s="8">
        <f t="shared" si="516"/>
        <v>59</v>
      </c>
      <c r="S5598" s="9">
        <f t="shared" si="517"/>
        <v>5</v>
      </c>
      <c r="T5598" s="10">
        <f t="shared" si="518"/>
        <v>55200</v>
      </c>
    </row>
    <row r="5599" ht="15" spans="1:20">
      <c r="A5599">
        <v>15596</v>
      </c>
      <c r="B5599" t="s">
        <v>29</v>
      </c>
      <c r="C5599" t="s">
        <v>30</v>
      </c>
      <c r="D5599">
        <f t="shared" si="513"/>
        <v>596</v>
      </c>
      <c r="F5599">
        <f t="shared" si="514"/>
        <v>55320</v>
      </c>
      <c r="G5599" t="str">
        <f t="shared" si="515"/>
        <v>{"AttrType":"Power","Value":55320}</v>
      </c>
      <c r="Q5599" s="7">
        <v>596</v>
      </c>
      <c r="R5599" s="8">
        <f t="shared" si="516"/>
        <v>59</v>
      </c>
      <c r="S5599" s="9">
        <f t="shared" si="517"/>
        <v>6</v>
      </c>
      <c r="T5599" s="10">
        <f t="shared" si="518"/>
        <v>55320</v>
      </c>
    </row>
    <row r="5600" ht="15" spans="1:20">
      <c r="A5600">
        <v>15597</v>
      </c>
      <c r="B5600" t="s">
        <v>29</v>
      </c>
      <c r="C5600" t="s">
        <v>30</v>
      </c>
      <c r="D5600">
        <f t="shared" si="513"/>
        <v>597</v>
      </c>
      <c r="F5600">
        <f t="shared" si="514"/>
        <v>55440</v>
      </c>
      <c r="G5600" t="str">
        <f t="shared" si="515"/>
        <v>{"AttrType":"Power","Value":55440}</v>
      </c>
      <c r="Q5600" s="7">
        <v>597</v>
      </c>
      <c r="R5600" s="8">
        <f t="shared" si="516"/>
        <v>59</v>
      </c>
      <c r="S5600" s="9">
        <f t="shared" si="517"/>
        <v>7</v>
      </c>
      <c r="T5600" s="10">
        <f t="shared" si="518"/>
        <v>55440</v>
      </c>
    </row>
    <row r="5601" ht="15" spans="1:20">
      <c r="A5601">
        <v>15598</v>
      </c>
      <c r="B5601" t="s">
        <v>29</v>
      </c>
      <c r="C5601" t="s">
        <v>30</v>
      </c>
      <c r="D5601">
        <f t="shared" si="513"/>
        <v>598</v>
      </c>
      <c r="F5601">
        <f t="shared" si="514"/>
        <v>55560</v>
      </c>
      <c r="G5601" t="str">
        <f t="shared" si="515"/>
        <v>{"AttrType":"Power","Value":55560}</v>
      </c>
      <c r="Q5601" s="7">
        <v>598</v>
      </c>
      <c r="R5601" s="8">
        <f t="shared" si="516"/>
        <v>59</v>
      </c>
      <c r="S5601" s="9">
        <f t="shared" si="517"/>
        <v>8</v>
      </c>
      <c r="T5601" s="10">
        <f t="shared" si="518"/>
        <v>55560</v>
      </c>
    </row>
    <row r="5602" ht="15" spans="1:20">
      <c r="A5602">
        <v>15599</v>
      </c>
      <c r="B5602" t="s">
        <v>29</v>
      </c>
      <c r="C5602" t="s">
        <v>30</v>
      </c>
      <c r="D5602">
        <f t="shared" si="513"/>
        <v>599</v>
      </c>
      <c r="F5602">
        <f t="shared" si="514"/>
        <v>55680</v>
      </c>
      <c r="G5602" t="str">
        <f t="shared" si="515"/>
        <v>{"AttrType":"Power","Value":55680}</v>
      </c>
      <c r="Q5602" s="7">
        <v>599</v>
      </c>
      <c r="R5602" s="8">
        <f t="shared" si="516"/>
        <v>59</v>
      </c>
      <c r="S5602" s="9">
        <f t="shared" si="517"/>
        <v>9</v>
      </c>
      <c r="T5602" s="10">
        <f t="shared" si="518"/>
        <v>55680</v>
      </c>
    </row>
    <row r="5603" ht="15" spans="1:20">
      <c r="A5603">
        <v>15600</v>
      </c>
      <c r="B5603" t="s">
        <v>29</v>
      </c>
      <c r="C5603" t="s">
        <v>30</v>
      </c>
      <c r="D5603">
        <f t="shared" si="513"/>
        <v>600</v>
      </c>
      <c r="F5603">
        <f t="shared" si="514"/>
        <v>55800</v>
      </c>
      <c r="G5603" t="str">
        <f t="shared" si="515"/>
        <v>{"AttrType":"Power","Value":55800}</v>
      </c>
      <c r="Q5603" s="7">
        <v>600</v>
      </c>
      <c r="R5603" s="8">
        <f t="shared" si="516"/>
        <v>59</v>
      </c>
      <c r="S5603" s="9">
        <f t="shared" si="517"/>
        <v>10</v>
      </c>
      <c r="T5603" s="10">
        <f t="shared" si="518"/>
        <v>55800</v>
      </c>
    </row>
    <row r="5604" ht="15" spans="1:20">
      <c r="A5604">
        <v>15601</v>
      </c>
      <c r="B5604" t="s">
        <v>29</v>
      </c>
      <c r="C5604" t="s">
        <v>30</v>
      </c>
      <c r="D5604">
        <f t="shared" si="513"/>
        <v>601</v>
      </c>
      <c r="F5604">
        <f t="shared" si="514"/>
        <v>55921</v>
      </c>
      <c r="G5604" t="str">
        <f t="shared" si="515"/>
        <v>{"AttrType":"Power","Value":55921}</v>
      </c>
      <c r="Q5604" s="7">
        <v>601</v>
      </c>
      <c r="R5604" s="8">
        <f t="shared" si="516"/>
        <v>60</v>
      </c>
      <c r="S5604" s="9">
        <f t="shared" si="517"/>
        <v>1</v>
      </c>
      <c r="T5604" s="10">
        <f t="shared" si="518"/>
        <v>55921</v>
      </c>
    </row>
    <row r="5605" ht="15" spans="1:20">
      <c r="A5605">
        <v>15602</v>
      </c>
      <c r="B5605" t="s">
        <v>29</v>
      </c>
      <c r="C5605" t="s">
        <v>30</v>
      </c>
      <c r="D5605">
        <f t="shared" si="513"/>
        <v>602</v>
      </c>
      <c r="F5605">
        <f t="shared" si="514"/>
        <v>56042</v>
      </c>
      <c r="G5605" t="str">
        <f t="shared" si="515"/>
        <v>{"AttrType":"Power","Value":56042}</v>
      </c>
      <c r="Q5605" s="7">
        <v>602</v>
      </c>
      <c r="R5605" s="8">
        <f t="shared" si="516"/>
        <v>60</v>
      </c>
      <c r="S5605" s="9">
        <f t="shared" si="517"/>
        <v>2</v>
      </c>
      <c r="T5605" s="10">
        <f t="shared" si="518"/>
        <v>56042</v>
      </c>
    </row>
    <row r="5606" ht="15" spans="1:20">
      <c r="A5606">
        <v>15603</v>
      </c>
      <c r="B5606" t="s">
        <v>29</v>
      </c>
      <c r="C5606" t="s">
        <v>30</v>
      </c>
      <c r="D5606">
        <f t="shared" si="513"/>
        <v>603</v>
      </c>
      <c r="F5606">
        <f t="shared" si="514"/>
        <v>56163</v>
      </c>
      <c r="G5606" t="str">
        <f t="shared" si="515"/>
        <v>{"AttrType":"Power","Value":56163}</v>
      </c>
      <c r="Q5606" s="7">
        <v>603</v>
      </c>
      <c r="R5606" s="8">
        <f t="shared" si="516"/>
        <v>60</v>
      </c>
      <c r="S5606" s="9">
        <f t="shared" si="517"/>
        <v>3</v>
      </c>
      <c r="T5606" s="10">
        <f t="shared" si="518"/>
        <v>56163</v>
      </c>
    </row>
    <row r="5607" ht="15" spans="1:20">
      <c r="A5607">
        <v>15604</v>
      </c>
      <c r="B5607" t="s">
        <v>29</v>
      </c>
      <c r="C5607" t="s">
        <v>30</v>
      </c>
      <c r="D5607">
        <f t="shared" si="513"/>
        <v>604</v>
      </c>
      <c r="F5607">
        <f t="shared" si="514"/>
        <v>56284</v>
      </c>
      <c r="G5607" t="str">
        <f t="shared" si="515"/>
        <v>{"AttrType":"Power","Value":56284}</v>
      </c>
      <c r="Q5607" s="7">
        <v>604</v>
      </c>
      <c r="R5607" s="8">
        <f t="shared" si="516"/>
        <v>60</v>
      </c>
      <c r="S5607" s="9">
        <f t="shared" si="517"/>
        <v>4</v>
      </c>
      <c r="T5607" s="10">
        <f t="shared" si="518"/>
        <v>56284</v>
      </c>
    </row>
    <row r="5608" ht="15" spans="1:20">
      <c r="A5608">
        <v>15605</v>
      </c>
      <c r="B5608" t="s">
        <v>29</v>
      </c>
      <c r="C5608" t="s">
        <v>30</v>
      </c>
      <c r="D5608">
        <f t="shared" si="513"/>
        <v>605</v>
      </c>
      <c r="F5608">
        <f t="shared" si="514"/>
        <v>56405</v>
      </c>
      <c r="G5608" t="str">
        <f t="shared" si="515"/>
        <v>{"AttrType":"Power","Value":56405}</v>
      </c>
      <c r="Q5608" s="7">
        <v>605</v>
      </c>
      <c r="R5608" s="8">
        <f t="shared" si="516"/>
        <v>60</v>
      </c>
      <c r="S5608" s="9">
        <f t="shared" si="517"/>
        <v>5</v>
      </c>
      <c r="T5608" s="10">
        <f t="shared" si="518"/>
        <v>56405</v>
      </c>
    </row>
    <row r="5609" ht="15" spans="1:20">
      <c r="A5609">
        <v>15606</v>
      </c>
      <c r="B5609" t="s">
        <v>29</v>
      </c>
      <c r="C5609" t="s">
        <v>30</v>
      </c>
      <c r="D5609">
        <f t="shared" si="513"/>
        <v>606</v>
      </c>
      <c r="F5609">
        <f t="shared" si="514"/>
        <v>56526</v>
      </c>
      <c r="G5609" t="str">
        <f t="shared" si="515"/>
        <v>{"AttrType":"Power","Value":56526}</v>
      </c>
      <c r="Q5609" s="7">
        <v>606</v>
      </c>
      <c r="R5609" s="8">
        <f t="shared" si="516"/>
        <v>60</v>
      </c>
      <c r="S5609" s="9">
        <f t="shared" si="517"/>
        <v>6</v>
      </c>
      <c r="T5609" s="10">
        <f t="shared" si="518"/>
        <v>56526</v>
      </c>
    </row>
    <row r="5610" ht="15" spans="1:20">
      <c r="A5610">
        <v>15607</v>
      </c>
      <c r="B5610" t="s">
        <v>29</v>
      </c>
      <c r="C5610" t="s">
        <v>30</v>
      </c>
      <c r="D5610">
        <f t="shared" si="513"/>
        <v>607</v>
      </c>
      <c r="F5610">
        <f t="shared" si="514"/>
        <v>56647</v>
      </c>
      <c r="G5610" t="str">
        <f t="shared" si="515"/>
        <v>{"AttrType":"Power","Value":56647}</v>
      </c>
      <c r="Q5610" s="7">
        <v>607</v>
      </c>
      <c r="R5610" s="8">
        <f t="shared" si="516"/>
        <v>60</v>
      </c>
      <c r="S5610" s="9">
        <f t="shared" si="517"/>
        <v>7</v>
      </c>
      <c r="T5610" s="10">
        <f t="shared" si="518"/>
        <v>56647</v>
      </c>
    </row>
    <row r="5611" ht="15" spans="1:20">
      <c r="A5611">
        <v>15608</v>
      </c>
      <c r="B5611" t="s">
        <v>29</v>
      </c>
      <c r="C5611" t="s">
        <v>30</v>
      </c>
      <c r="D5611">
        <f t="shared" si="513"/>
        <v>608</v>
      </c>
      <c r="F5611">
        <f t="shared" si="514"/>
        <v>56768</v>
      </c>
      <c r="G5611" t="str">
        <f t="shared" si="515"/>
        <v>{"AttrType":"Power","Value":56768}</v>
      </c>
      <c r="Q5611" s="7">
        <v>608</v>
      </c>
      <c r="R5611" s="8">
        <f t="shared" si="516"/>
        <v>60</v>
      </c>
      <c r="S5611" s="9">
        <f t="shared" si="517"/>
        <v>8</v>
      </c>
      <c r="T5611" s="10">
        <f t="shared" si="518"/>
        <v>56768</v>
      </c>
    </row>
    <row r="5612" ht="15" spans="1:20">
      <c r="A5612">
        <v>15609</v>
      </c>
      <c r="B5612" t="s">
        <v>29</v>
      </c>
      <c r="C5612" t="s">
        <v>30</v>
      </c>
      <c r="D5612">
        <f t="shared" ref="D5612:D5675" si="519">D4612</f>
        <v>609</v>
      </c>
      <c r="F5612">
        <f t="shared" si="514"/>
        <v>56889</v>
      </c>
      <c r="G5612" t="str">
        <f t="shared" si="515"/>
        <v>{"AttrType":"Power","Value":56889}</v>
      </c>
      <c r="Q5612" s="7">
        <v>609</v>
      </c>
      <c r="R5612" s="8">
        <f t="shared" si="516"/>
        <v>60</v>
      </c>
      <c r="S5612" s="9">
        <f t="shared" si="517"/>
        <v>9</v>
      </c>
      <c r="T5612" s="10">
        <f t="shared" si="518"/>
        <v>56889</v>
      </c>
    </row>
    <row r="5613" ht="15" spans="1:20">
      <c r="A5613">
        <v>15610</v>
      </c>
      <c r="B5613" t="s">
        <v>29</v>
      </c>
      <c r="C5613" t="s">
        <v>30</v>
      </c>
      <c r="D5613">
        <f t="shared" si="519"/>
        <v>610</v>
      </c>
      <c r="F5613">
        <f t="shared" si="514"/>
        <v>57010</v>
      </c>
      <c r="G5613" t="str">
        <f t="shared" si="515"/>
        <v>{"AttrType":"Power","Value":57010}</v>
      </c>
      <c r="Q5613" s="7">
        <v>610</v>
      </c>
      <c r="R5613" s="8">
        <f t="shared" si="516"/>
        <v>60</v>
      </c>
      <c r="S5613" s="9">
        <f t="shared" si="517"/>
        <v>10</v>
      </c>
      <c r="T5613" s="10">
        <f t="shared" si="518"/>
        <v>57010</v>
      </c>
    </row>
    <row r="5614" ht="15" spans="1:20">
      <c r="A5614">
        <v>15611</v>
      </c>
      <c r="B5614" t="s">
        <v>29</v>
      </c>
      <c r="C5614" t="s">
        <v>30</v>
      </c>
      <c r="D5614">
        <f t="shared" si="519"/>
        <v>611</v>
      </c>
      <c r="F5614">
        <f t="shared" si="514"/>
        <v>57132</v>
      </c>
      <c r="G5614" t="str">
        <f t="shared" si="515"/>
        <v>{"AttrType":"Power","Value":57132}</v>
      </c>
      <c r="Q5614" s="7">
        <v>611</v>
      </c>
      <c r="R5614" s="8">
        <f t="shared" si="516"/>
        <v>61</v>
      </c>
      <c r="S5614" s="9">
        <f t="shared" si="517"/>
        <v>1</v>
      </c>
      <c r="T5614" s="10">
        <f t="shared" si="518"/>
        <v>57132</v>
      </c>
    </row>
    <row r="5615" ht="15" spans="1:20">
      <c r="A5615">
        <v>15612</v>
      </c>
      <c r="B5615" t="s">
        <v>29</v>
      </c>
      <c r="C5615" t="s">
        <v>30</v>
      </c>
      <c r="D5615">
        <f t="shared" si="519"/>
        <v>612</v>
      </c>
      <c r="F5615">
        <f t="shared" si="514"/>
        <v>57254</v>
      </c>
      <c r="G5615" t="str">
        <f t="shared" si="515"/>
        <v>{"AttrType":"Power","Value":57254}</v>
      </c>
      <c r="Q5615" s="7">
        <v>612</v>
      </c>
      <c r="R5615" s="8">
        <f t="shared" si="516"/>
        <v>61</v>
      </c>
      <c r="S5615" s="9">
        <f t="shared" si="517"/>
        <v>2</v>
      </c>
      <c r="T5615" s="10">
        <f t="shared" si="518"/>
        <v>57254</v>
      </c>
    </row>
    <row r="5616" ht="15" spans="1:20">
      <c r="A5616">
        <v>15613</v>
      </c>
      <c r="B5616" t="s">
        <v>29</v>
      </c>
      <c r="C5616" t="s">
        <v>30</v>
      </c>
      <c r="D5616">
        <f t="shared" si="519"/>
        <v>613</v>
      </c>
      <c r="F5616">
        <f t="shared" si="514"/>
        <v>57376</v>
      </c>
      <c r="G5616" t="str">
        <f t="shared" si="515"/>
        <v>{"AttrType":"Power","Value":57376}</v>
      </c>
      <c r="Q5616" s="7">
        <v>613</v>
      </c>
      <c r="R5616" s="8">
        <f t="shared" si="516"/>
        <v>61</v>
      </c>
      <c r="S5616" s="9">
        <f t="shared" si="517"/>
        <v>3</v>
      </c>
      <c r="T5616" s="10">
        <f t="shared" si="518"/>
        <v>57376</v>
      </c>
    </row>
    <row r="5617" ht="15" spans="1:20">
      <c r="A5617">
        <v>15614</v>
      </c>
      <c r="B5617" t="s">
        <v>29</v>
      </c>
      <c r="C5617" t="s">
        <v>30</v>
      </c>
      <c r="D5617">
        <f t="shared" si="519"/>
        <v>614</v>
      </c>
      <c r="F5617">
        <f t="shared" si="514"/>
        <v>57498</v>
      </c>
      <c r="G5617" t="str">
        <f t="shared" si="515"/>
        <v>{"AttrType":"Power","Value":57498}</v>
      </c>
      <c r="Q5617" s="7">
        <v>614</v>
      </c>
      <c r="R5617" s="8">
        <f t="shared" si="516"/>
        <v>61</v>
      </c>
      <c r="S5617" s="9">
        <f t="shared" si="517"/>
        <v>4</v>
      </c>
      <c r="T5617" s="10">
        <f t="shared" si="518"/>
        <v>57498</v>
      </c>
    </row>
    <row r="5618" ht="15" spans="1:20">
      <c r="A5618">
        <v>15615</v>
      </c>
      <c r="B5618" t="s">
        <v>29</v>
      </c>
      <c r="C5618" t="s">
        <v>30</v>
      </c>
      <c r="D5618">
        <f t="shared" si="519"/>
        <v>615</v>
      </c>
      <c r="F5618">
        <f t="shared" si="514"/>
        <v>57620</v>
      </c>
      <c r="G5618" t="str">
        <f t="shared" si="515"/>
        <v>{"AttrType":"Power","Value":57620}</v>
      </c>
      <c r="Q5618" s="7">
        <v>615</v>
      </c>
      <c r="R5618" s="8">
        <f t="shared" si="516"/>
        <v>61</v>
      </c>
      <c r="S5618" s="9">
        <f t="shared" si="517"/>
        <v>5</v>
      </c>
      <c r="T5618" s="10">
        <f t="shared" si="518"/>
        <v>57620</v>
      </c>
    </row>
    <row r="5619" ht="15" spans="1:20">
      <c r="A5619">
        <v>15616</v>
      </c>
      <c r="B5619" t="s">
        <v>29</v>
      </c>
      <c r="C5619" t="s">
        <v>30</v>
      </c>
      <c r="D5619">
        <f t="shared" si="519"/>
        <v>616</v>
      </c>
      <c r="F5619">
        <f t="shared" si="514"/>
        <v>57742</v>
      </c>
      <c r="G5619" t="str">
        <f t="shared" si="515"/>
        <v>{"AttrType":"Power","Value":57742}</v>
      </c>
      <c r="Q5619" s="7">
        <v>616</v>
      </c>
      <c r="R5619" s="8">
        <f t="shared" si="516"/>
        <v>61</v>
      </c>
      <c r="S5619" s="9">
        <f t="shared" si="517"/>
        <v>6</v>
      </c>
      <c r="T5619" s="10">
        <f t="shared" si="518"/>
        <v>57742</v>
      </c>
    </row>
    <row r="5620" ht="15" spans="1:20">
      <c r="A5620">
        <v>15617</v>
      </c>
      <c r="B5620" t="s">
        <v>29</v>
      </c>
      <c r="C5620" t="s">
        <v>30</v>
      </c>
      <c r="D5620">
        <f t="shared" si="519"/>
        <v>617</v>
      </c>
      <c r="F5620">
        <f t="shared" si="514"/>
        <v>57864</v>
      </c>
      <c r="G5620" t="str">
        <f t="shared" si="515"/>
        <v>{"AttrType":"Power","Value":57864}</v>
      </c>
      <c r="Q5620" s="7">
        <v>617</v>
      </c>
      <c r="R5620" s="8">
        <f t="shared" si="516"/>
        <v>61</v>
      </c>
      <c r="S5620" s="9">
        <f t="shared" si="517"/>
        <v>7</v>
      </c>
      <c r="T5620" s="10">
        <f t="shared" si="518"/>
        <v>57864</v>
      </c>
    </row>
    <row r="5621" ht="15" spans="1:20">
      <c r="A5621">
        <v>15618</v>
      </c>
      <c r="B5621" t="s">
        <v>29</v>
      </c>
      <c r="C5621" t="s">
        <v>30</v>
      </c>
      <c r="D5621">
        <f t="shared" si="519"/>
        <v>618</v>
      </c>
      <c r="F5621">
        <f t="shared" si="514"/>
        <v>57986</v>
      </c>
      <c r="G5621" t="str">
        <f t="shared" si="515"/>
        <v>{"AttrType":"Power","Value":57986}</v>
      </c>
      <c r="Q5621" s="7">
        <v>618</v>
      </c>
      <c r="R5621" s="8">
        <f t="shared" si="516"/>
        <v>61</v>
      </c>
      <c r="S5621" s="9">
        <f t="shared" si="517"/>
        <v>8</v>
      </c>
      <c r="T5621" s="10">
        <f t="shared" si="518"/>
        <v>57986</v>
      </c>
    </row>
    <row r="5622" ht="15" spans="1:20">
      <c r="A5622">
        <v>15619</v>
      </c>
      <c r="B5622" t="s">
        <v>29</v>
      </c>
      <c r="C5622" t="s">
        <v>30</v>
      </c>
      <c r="D5622">
        <f t="shared" si="519"/>
        <v>619</v>
      </c>
      <c r="F5622">
        <f t="shared" si="514"/>
        <v>58108</v>
      </c>
      <c r="G5622" t="str">
        <f t="shared" si="515"/>
        <v>{"AttrType":"Power","Value":58108}</v>
      </c>
      <c r="Q5622" s="7">
        <v>619</v>
      </c>
      <c r="R5622" s="8">
        <f t="shared" si="516"/>
        <v>61</v>
      </c>
      <c r="S5622" s="9">
        <f t="shared" si="517"/>
        <v>9</v>
      </c>
      <c r="T5622" s="10">
        <f t="shared" si="518"/>
        <v>58108</v>
      </c>
    </row>
    <row r="5623" ht="15" spans="1:20">
      <c r="A5623">
        <v>15620</v>
      </c>
      <c r="B5623" t="s">
        <v>29</v>
      </c>
      <c r="C5623" t="s">
        <v>30</v>
      </c>
      <c r="D5623">
        <f t="shared" si="519"/>
        <v>620</v>
      </c>
      <c r="F5623">
        <f t="shared" si="514"/>
        <v>58230</v>
      </c>
      <c r="G5623" t="str">
        <f t="shared" si="515"/>
        <v>{"AttrType":"Power","Value":58230}</v>
      </c>
      <c r="Q5623" s="7">
        <v>620</v>
      </c>
      <c r="R5623" s="8">
        <f t="shared" si="516"/>
        <v>61</v>
      </c>
      <c r="S5623" s="9">
        <f t="shared" si="517"/>
        <v>10</v>
      </c>
      <c r="T5623" s="10">
        <f t="shared" si="518"/>
        <v>58230</v>
      </c>
    </row>
    <row r="5624" ht="15" spans="1:20">
      <c r="A5624">
        <v>15621</v>
      </c>
      <c r="B5624" t="s">
        <v>29</v>
      </c>
      <c r="C5624" t="s">
        <v>30</v>
      </c>
      <c r="D5624">
        <f t="shared" si="519"/>
        <v>621</v>
      </c>
      <c r="F5624">
        <f t="shared" si="514"/>
        <v>58353</v>
      </c>
      <c r="G5624" t="str">
        <f t="shared" si="515"/>
        <v>{"AttrType":"Power","Value":58353}</v>
      </c>
      <c r="Q5624" s="7">
        <v>621</v>
      </c>
      <c r="R5624" s="8">
        <f t="shared" si="516"/>
        <v>62</v>
      </c>
      <c r="S5624" s="9">
        <f t="shared" si="517"/>
        <v>1</v>
      </c>
      <c r="T5624" s="10">
        <f t="shared" si="518"/>
        <v>58353</v>
      </c>
    </row>
    <row r="5625" ht="15" spans="1:20">
      <c r="A5625">
        <v>15622</v>
      </c>
      <c r="B5625" t="s">
        <v>29</v>
      </c>
      <c r="C5625" t="s">
        <v>30</v>
      </c>
      <c r="D5625">
        <f t="shared" si="519"/>
        <v>622</v>
      </c>
      <c r="F5625">
        <f t="shared" si="514"/>
        <v>58476</v>
      </c>
      <c r="G5625" t="str">
        <f t="shared" si="515"/>
        <v>{"AttrType":"Power","Value":58476}</v>
      </c>
      <c r="Q5625" s="7">
        <v>622</v>
      </c>
      <c r="R5625" s="8">
        <f t="shared" si="516"/>
        <v>62</v>
      </c>
      <c r="S5625" s="9">
        <f t="shared" si="517"/>
        <v>2</v>
      </c>
      <c r="T5625" s="10">
        <f t="shared" si="518"/>
        <v>58476</v>
      </c>
    </row>
    <row r="5626" ht="15" spans="1:20">
      <c r="A5626">
        <v>15623</v>
      </c>
      <c r="B5626" t="s">
        <v>29</v>
      </c>
      <c r="C5626" t="s">
        <v>30</v>
      </c>
      <c r="D5626">
        <f t="shared" si="519"/>
        <v>623</v>
      </c>
      <c r="F5626">
        <f t="shared" si="514"/>
        <v>58599</v>
      </c>
      <c r="G5626" t="str">
        <f t="shared" si="515"/>
        <v>{"AttrType":"Power","Value":58599}</v>
      </c>
      <c r="Q5626" s="7">
        <v>623</v>
      </c>
      <c r="R5626" s="8">
        <f t="shared" si="516"/>
        <v>62</v>
      </c>
      <c r="S5626" s="9">
        <f t="shared" si="517"/>
        <v>3</v>
      </c>
      <c r="T5626" s="10">
        <f t="shared" si="518"/>
        <v>58599</v>
      </c>
    </row>
    <row r="5627" ht="15" spans="1:20">
      <c r="A5627">
        <v>15624</v>
      </c>
      <c r="B5627" t="s">
        <v>29</v>
      </c>
      <c r="C5627" t="s">
        <v>30</v>
      </c>
      <c r="D5627">
        <f t="shared" si="519"/>
        <v>624</v>
      </c>
      <c r="F5627">
        <f t="shared" si="514"/>
        <v>58722</v>
      </c>
      <c r="G5627" t="str">
        <f t="shared" si="515"/>
        <v>{"AttrType":"Power","Value":58722}</v>
      </c>
      <c r="Q5627" s="7">
        <v>624</v>
      </c>
      <c r="R5627" s="8">
        <f t="shared" si="516"/>
        <v>62</v>
      </c>
      <c r="S5627" s="9">
        <f t="shared" si="517"/>
        <v>4</v>
      </c>
      <c r="T5627" s="10">
        <f t="shared" si="518"/>
        <v>58722</v>
      </c>
    </row>
    <row r="5628" ht="15" spans="1:20">
      <c r="A5628">
        <v>15625</v>
      </c>
      <c r="B5628" t="s">
        <v>29</v>
      </c>
      <c r="C5628" t="s">
        <v>30</v>
      </c>
      <c r="D5628">
        <f t="shared" si="519"/>
        <v>625</v>
      </c>
      <c r="F5628">
        <f t="shared" si="514"/>
        <v>58845</v>
      </c>
      <c r="G5628" t="str">
        <f t="shared" si="515"/>
        <v>{"AttrType":"Power","Value":58845}</v>
      </c>
      <c r="Q5628" s="7">
        <v>625</v>
      </c>
      <c r="R5628" s="8">
        <f t="shared" si="516"/>
        <v>62</v>
      </c>
      <c r="S5628" s="9">
        <f t="shared" si="517"/>
        <v>5</v>
      </c>
      <c r="T5628" s="10">
        <f t="shared" si="518"/>
        <v>58845</v>
      </c>
    </row>
    <row r="5629" ht="15" spans="1:20">
      <c r="A5629">
        <v>15626</v>
      </c>
      <c r="B5629" t="s">
        <v>29</v>
      </c>
      <c r="C5629" t="s">
        <v>30</v>
      </c>
      <c r="D5629">
        <f t="shared" si="519"/>
        <v>626</v>
      </c>
      <c r="F5629">
        <f t="shared" si="514"/>
        <v>58968</v>
      </c>
      <c r="G5629" t="str">
        <f t="shared" si="515"/>
        <v>{"AttrType":"Power","Value":58968}</v>
      </c>
      <c r="Q5629" s="7">
        <v>626</v>
      </c>
      <c r="R5629" s="8">
        <f t="shared" si="516"/>
        <v>62</v>
      </c>
      <c r="S5629" s="9">
        <f t="shared" si="517"/>
        <v>6</v>
      </c>
      <c r="T5629" s="10">
        <f t="shared" si="518"/>
        <v>58968</v>
      </c>
    </row>
    <row r="5630" ht="15" spans="1:20">
      <c r="A5630">
        <v>15627</v>
      </c>
      <c r="B5630" t="s">
        <v>29</v>
      </c>
      <c r="C5630" t="s">
        <v>30</v>
      </c>
      <c r="D5630">
        <f t="shared" si="519"/>
        <v>627</v>
      </c>
      <c r="F5630">
        <f t="shared" si="514"/>
        <v>59091</v>
      </c>
      <c r="G5630" t="str">
        <f t="shared" si="515"/>
        <v>{"AttrType":"Power","Value":59091}</v>
      </c>
      <c r="Q5630" s="7">
        <v>627</v>
      </c>
      <c r="R5630" s="8">
        <f t="shared" si="516"/>
        <v>62</v>
      </c>
      <c r="S5630" s="9">
        <f t="shared" si="517"/>
        <v>7</v>
      </c>
      <c r="T5630" s="10">
        <f t="shared" si="518"/>
        <v>59091</v>
      </c>
    </row>
    <row r="5631" ht="15" spans="1:20">
      <c r="A5631">
        <v>15628</v>
      </c>
      <c r="B5631" t="s">
        <v>29</v>
      </c>
      <c r="C5631" t="s">
        <v>30</v>
      </c>
      <c r="D5631">
        <f t="shared" si="519"/>
        <v>628</v>
      </c>
      <c r="F5631">
        <f t="shared" si="514"/>
        <v>59214</v>
      </c>
      <c r="G5631" t="str">
        <f t="shared" si="515"/>
        <v>{"AttrType":"Power","Value":59214}</v>
      </c>
      <c r="Q5631" s="7">
        <v>628</v>
      </c>
      <c r="R5631" s="8">
        <f t="shared" si="516"/>
        <v>62</v>
      </c>
      <c r="S5631" s="9">
        <f t="shared" si="517"/>
        <v>8</v>
      </c>
      <c r="T5631" s="10">
        <f t="shared" si="518"/>
        <v>59214</v>
      </c>
    </row>
    <row r="5632" ht="15" spans="1:20">
      <c r="A5632">
        <v>15629</v>
      </c>
      <c r="B5632" t="s">
        <v>29</v>
      </c>
      <c r="C5632" t="s">
        <v>30</v>
      </c>
      <c r="D5632">
        <f t="shared" si="519"/>
        <v>629</v>
      </c>
      <c r="F5632">
        <f t="shared" si="514"/>
        <v>59337</v>
      </c>
      <c r="G5632" t="str">
        <f t="shared" si="515"/>
        <v>{"AttrType":"Power","Value":59337}</v>
      </c>
      <c r="Q5632" s="7">
        <v>629</v>
      </c>
      <c r="R5632" s="8">
        <f t="shared" si="516"/>
        <v>62</v>
      </c>
      <c r="S5632" s="9">
        <f t="shared" si="517"/>
        <v>9</v>
      </c>
      <c r="T5632" s="10">
        <f t="shared" si="518"/>
        <v>59337</v>
      </c>
    </row>
    <row r="5633" ht="15" spans="1:20">
      <c r="A5633">
        <v>15630</v>
      </c>
      <c r="B5633" t="s">
        <v>29</v>
      </c>
      <c r="C5633" t="s">
        <v>30</v>
      </c>
      <c r="D5633">
        <f t="shared" si="519"/>
        <v>630</v>
      </c>
      <c r="F5633">
        <f t="shared" si="514"/>
        <v>59460</v>
      </c>
      <c r="G5633" t="str">
        <f t="shared" si="515"/>
        <v>{"AttrType":"Power","Value":59460}</v>
      </c>
      <c r="Q5633" s="7">
        <v>630</v>
      </c>
      <c r="R5633" s="8">
        <f t="shared" si="516"/>
        <v>62</v>
      </c>
      <c r="S5633" s="9">
        <f t="shared" si="517"/>
        <v>10</v>
      </c>
      <c r="T5633" s="10">
        <f t="shared" si="518"/>
        <v>59460</v>
      </c>
    </row>
    <row r="5634" ht="15" spans="1:20">
      <c r="A5634">
        <v>15631</v>
      </c>
      <c r="B5634" t="s">
        <v>29</v>
      </c>
      <c r="C5634" t="s">
        <v>30</v>
      </c>
      <c r="D5634">
        <f t="shared" si="519"/>
        <v>631</v>
      </c>
      <c r="F5634">
        <f t="shared" si="514"/>
        <v>59584</v>
      </c>
      <c r="G5634" t="str">
        <f t="shared" si="515"/>
        <v>{"AttrType":"Power","Value":59584}</v>
      </c>
      <c r="Q5634" s="7">
        <v>631</v>
      </c>
      <c r="R5634" s="8">
        <f t="shared" si="516"/>
        <v>63</v>
      </c>
      <c r="S5634" s="9">
        <f t="shared" si="517"/>
        <v>1</v>
      </c>
      <c r="T5634" s="10">
        <f t="shared" si="518"/>
        <v>59584</v>
      </c>
    </row>
    <row r="5635" ht="15" spans="1:20">
      <c r="A5635">
        <v>15632</v>
      </c>
      <c r="B5635" t="s">
        <v>29</v>
      </c>
      <c r="C5635" t="s">
        <v>30</v>
      </c>
      <c r="D5635">
        <f t="shared" si="519"/>
        <v>632</v>
      </c>
      <c r="F5635">
        <f t="shared" si="514"/>
        <v>59708</v>
      </c>
      <c r="G5635" t="str">
        <f t="shared" si="515"/>
        <v>{"AttrType":"Power","Value":59708}</v>
      </c>
      <c r="Q5635" s="7">
        <v>632</v>
      </c>
      <c r="R5635" s="8">
        <f t="shared" si="516"/>
        <v>63</v>
      </c>
      <c r="S5635" s="9">
        <f t="shared" si="517"/>
        <v>2</v>
      </c>
      <c r="T5635" s="10">
        <f t="shared" si="518"/>
        <v>59708</v>
      </c>
    </row>
    <row r="5636" ht="15" spans="1:20">
      <c r="A5636">
        <v>15633</v>
      </c>
      <c r="B5636" t="s">
        <v>29</v>
      </c>
      <c r="C5636" t="s">
        <v>30</v>
      </c>
      <c r="D5636">
        <f t="shared" si="519"/>
        <v>633</v>
      </c>
      <c r="F5636">
        <f t="shared" si="514"/>
        <v>59832</v>
      </c>
      <c r="G5636" t="str">
        <f t="shared" si="515"/>
        <v>{"AttrType":"Power","Value":59832}</v>
      </c>
      <c r="Q5636" s="7">
        <v>633</v>
      </c>
      <c r="R5636" s="8">
        <f t="shared" si="516"/>
        <v>63</v>
      </c>
      <c r="S5636" s="9">
        <f t="shared" si="517"/>
        <v>3</v>
      </c>
      <c r="T5636" s="10">
        <f t="shared" si="518"/>
        <v>59832</v>
      </c>
    </row>
    <row r="5637" ht="15" spans="1:20">
      <c r="A5637">
        <v>15634</v>
      </c>
      <c r="B5637" t="s">
        <v>29</v>
      </c>
      <c r="C5637" t="s">
        <v>30</v>
      </c>
      <c r="D5637">
        <f t="shared" si="519"/>
        <v>634</v>
      </c>
      <c r="F5637">
        <f t="shared" ref="F5637:F5700" si="520">T5637</f>
        <v>59956</v>
      </c>
      <c r="G5637" t="str">
        <f t="shared" ref="G5637:G5700" si="521">$N$3&amp;F5637&amp;$O$3</f>
        <v>{"AttrType":"Power","Value":59956}</v>
      </c>
      <c r="Q5637" s="7">
        <v>634</v>
      </c>
      <c r="R5637" s="8">
        <f t="shared" si="516"/>
        <v>63</v>
      </c>
      <c r="S5637" s="9">
        <f t="shared" si="517"/>
        <v>4</v>
      </c>
      <c r="T5637" s="10">
        <f t="shared" si="518"/>
        <v>59956</v>
      </c>
    </row>
    <row r="5638" ht="15" spans="1:20">
      <c r="A5638">
        <v>15635</v>
      </c>
      <c r="B5638" t="s">
        <v>29</v>
      </c>
      <c r="C5638" t="s">
        <v>30</v>
      </c>
      <c r="D5638">
        <f t="shared" si="519"/>
        <v>635</v>
      </c>
      <c r="F5638">
        <f t="shared" si="520"/>
        <v>60080</v>
      </c>
      <c r="G5638" t="str">
        <f t="shared" si="521"/>
        <v>{"AttrType":"Power","Value":60080}</v>
      </c>
      <c r="Q5638" s="7">
        <v>635</v>
      </c>
      <c r="R5638" s="8">
        <f t="shared" si="516"/>
        <v>63</v>
      </c>
      <c r="S5638" s="9">
        <f t="shared" si="517"/>
        <v>5</v>
      </c>
      <c r="T5638" s="10">
        <f t="shared" si="518"/>
        <v>60080</v>
      </c>
    </row>
    <row r="5639" ht="15" spans="1:20">
      <c r="A5639">
        <v>15636</v>
      </c>
      <c r="B5639" t="s">
        <v>29</v>
      </c>
      <c r="C5639" t="s">
        <v>30</v>
      </c>
      <c r="D5639">
        <f t="shared" si="519"/>
        <v>636</v>
      </c>
      <c r="F5639">
        <f t="shared" si="520"/>
        <v>60204</v>
      </c>
      <c r="G5639" t="str">
        <f t="shared" si="521"/>
        <v>{"AttrType":"Power","Value":60204}</v>
      </c>
      <c r="Q5639" s="7">
        <v>636</v>
      </c>
      <c r="R5639" s="8">
        <f t="shared" si="516"/>
        <v>63</v>
      </c>
      <c r="S5639" s="9">
        <f t="shared" si="517"/>
        <v>6</v>
      </c>
      <c r="T5639" s="10">
        <f t="shared" si="518"/>
        <v>60204</v>
      </c>
    </row>
    <row r="5640" ht="15" spans="1:20">
      <c r="A5640">
        <v>15637</v>
      </c>
      <c r="B5640" t="s">
        <v>29</v>
      </c>
      <c r="C5640" t="s">
        <v>30</v>
      </c>
      <c r="D5640">
        <f t="shared" si="519"/>
        <v>637</v>
      </c>
      <c r="F5640">
        <f t="shared" si="520"/>
        <v>60328</v>
      </c>
      <c r="G5640" t="str">
        <f t="shared" si="521"/>
        <v>{"AttrType":"Power","Value":60328}</v>
      </c>
      <c r="Q5640" s="7">
        <v>637</v>
      </c>
      <c r="R5640" s="8">
        <f t="shared" si="516"/>
        <v>63</v>
      </c>
      <c r="S5640" s="9">
        <f t="shared" si="517"/>
        <v>7</v>
      </c>
      <c r="T5640" s="10">
        <f t="shared" si="518"/>
        <v>60328</v>
      </c>
    </row>
    <row r="5641" ht="15" spans="1:20">
      <c r="A5641">
        <v>15638</v>
      </c>
      <c r="B5641" t="s">
        <v>29</v>
      </c>
      <c r="C5641" t="s">
        <v>30</v>
      </c>
      <c r="D5641">
        <f t="shared" si="519"/>
        <v>638</v>
      </c>
      <c r="F5641">
        <f t="shared" si="520"/>
        <v>60452</v>
      </c>
      <c r="G5641" t="str">
        <f t="shared" si="521"/>
        <v>{"AttrType":"Power","Value":60452}</v>
      </c>
      <c r="Q5641" s="7">
        <v>638</v>
      </c>
      <c r="R5641" s="8">
        <f t="shared" si="516"/>
        <v>63</v>
      </c>
      <c r="S5641" s="9">
        <f t="shared" si="517"/>
        <v>8</v>
      </c>
      <c r="T5641" s="10">
        <f t="shared" si="518"/>
        <v>60452</v>
      </c>
    </row>
    <row r="5642" ht="15" spans="1:20">
      <c r="A5642">
        <v>15639</v>
      </c>
      <c r="B5642" t="s">
        <v>29</v>
      </c>
      <c r="C5642" t="s">
        <v>30</v>
      </c>
      <c r="D5642">
        <f t="shared" si="519"/>
        <v>639</v>
      </c>
      <c r="F5642">
        <f t="shared" si="520"/>
        <v>60576</v>
      </c>
      <c r="G5642" t="str">
        <f t="shared" si="521"/>
        <v>{"AttrType":"Power","Value":60576}</v>
      </c>
      <c r="Q5642" s="7">
        <v>639</v>
      </c>
      <c r="R5642" s="8">
        <f t="shared" si="516"/>
        <v>63</v>
      </c>
      <c r="S5642" s="9">
        <f t="shared" si="517"/>
        <v>9</v>
      </c>
      <c r="T5642" s="10">
        <f t="shared" si="518"/>
        <v>60576</v>
      </c>
    </row>
    <row r="5643" ht="15" spans="1:20">
      <c r="A5643">
        <v>15640</v>
      </c>
      <c r="B5643" t="s">
        <v>29</v>
      </c>
      <c r="C5643" t="s">
        <v>30</v>
      </c>
      <c r="D5643">
        <f t="shared" si="519"/>
        <v>640</v>
      </c>
      <c r="F5643">
        <f t="shared" si="520"/>
        <v>60700</v>
      </c>
      <c r="G5643" t="str">
        <f t="shared" si="521"/>
        <v>{"AttrType":"Power","Value":60700}</v>
      </c>
      <c r="Q5643" s="7">
        <v>640</v>
      </c>
      <c r="R5643" s="8">
        <f t="shared" si="516"/>
        <v>63</v>
      </c>
      <c r="S5643" s="9">
        <f t="shared" si="517"/>
        <v>10</v>
      </c>
      <c r="T5643" s="10">
        <f t="shared" si="518"/>
        <v>60700</v>
      </c>
    </row>
    <row r="5644" ht="15" spans="1:20">
      <c r="A5644">
        <v>15641</v>
      </c>
      <c r="B5644" t="s">
        <v>29</v>
      </c>
      <c r="C5644" t="s">
        <v>30</v>
      </c>
      <c r="D5644">
        <f t="shared" si="519"/>
        <v>641</v>
      </c>
      <c r="F5644">
        <f t="shared" si="520"/>
        <v>60825</v>
      </c>
      <c r="G5644" t="str">
        <f t="shared" si="521"/>
        <v>{"AttrType":"Power","Value":60825}</v>
      </c>
      <c r="Q5644" s="7">
        <v>641</v>
      </c>
      <c r="R5644" s="8">
        <f t="shared" si="516"/>
        <v>64</v>
      </c>
      <c r="S5644" s="9">
        <f t="shared" si="517"/>
        <v>1</v>
      </c>
      <c r="T5644" s="10">
        <f t="shared" si="518"/>
        <v>60825</v>
      </c>
    </row>
    <row r="5645" ht="15" spans="1:20">
      <c r="A5645">
        <v>15642</v>
      </c>
      <c r="B5645" t="s">
        <v>29</v>
      </c>
      <c r="C5645" t="s">
        <v>30</v>
      </c>
      <c r="D5645">
        <f t="shared" si="519"/>
        <v>642</v>
      </c>
      <c r="F5645">
        <f t="shared" si="520"/>
        <v>60950</v>
      </c>
      <c r="G5645" t="str">
        <f t="shared" si="521"/>
        <v>{"AttrType":"Power","Value":60950}</v>
      </c>
      <c r="Q5645" s="7">
        <v>642</v>
      </c>
      <c r="R5645" s="8">
        <f t="shared" ref="R5645:R5708" si="522">INT((Q5645-1)/10)</f>
        <v>64</v>
      </c>
      <c r="S5645" s="9">
        <f t="shared" ref="S5645:S5708" si="523">Q5645-10*R5645</f>
        <v>2</v>
      </c>
      <c r="T5645" s="10">
        <f t="shared" ref="T5645:T5708" si="524">$V$5005+$V$5006+5*R5645*(R5645+1+$V$5007)+S5645*(R5645+1+$V$5007)+300*R5645</f>
        <v>60950</v>
      </c>
    </row>
    <row r="5646" ht="15" spans="1:20">
      <c r="A5646">
        <v>15643</v>
      </c>
      <c r="B5646" t="s">
        <v>29</v>
      </c>
      <c r="C5646" t="s">
        <v>30</v>
      </c>
      <c r="D5646">
        <f t="shared" si="519"/>
        <v>643</v>
      </c>
      <c r="F5646">
        <f t="shared" si="520"/>
        <v>61075</v>
      </c>
      <c r="G5646" t="str">
        <f t="shared" si="521"/>
        <v>{"AttrType":"Power","Value":61075}</v>
      </c>
      <c r="Q5646" s="7">
        <v>643</v>
      </c>
      <c r="R5646" s="8">
        <f t="shared" si="522"/>
        <v>64</v>
      </c>
      <c r="S5646" s="9">
        <f t="shared" si="523"/>
        <v>3</v>
      </c>
      <c r="T5646" s="10">
        <f t="shared" si="524"/>
        <v>61075</v>
      </c>
    </row>
    <row r="5647" ht="15" spans="1:20">
      <c r="A5647">
        <v>15644</v>
      </c>
      <c r="B5647" t="s">
        <v>29</v>
      </c>
      <c r="C5647" t="s">
        <v>30</v>
      </c>
      <c r="D5647">
        <f t="shared" si="519"/>
        <v>644</v>
      </c>
      <c r="F5647">
        <f t="shared" si="520"/>
        <v>61200</v>
      </c>
      <c r="G5647" t="str">
        <f t="shared" si="521"/>
        <v>{"AttrType":"Power","Value":61200}</v>
      </c>
      <c r="Q5647" s="7">
        <v>644</v>
      </c>
      <c r="R5647" s="8">
        <f t="shared" si="522"/>
        <v>64</v>
      </c>
      <c r="S5647" s="9">
        <f t="shared" si="523"/>
        <v>4</v>
      </c>
      <c r="T5647" s="10">
        <f t="shared" si="524"/>
        <v>61200</v>
      </c>
    </row>
    <row r="5648" ht="15" spans="1:20">
      <c r="A5648">
        <v>15645</v>
      </c>
      <c r="B5648" t="s">
        <v>29</v>
      </c>
      <c r="C5648" t="s">
        <v>30</v>
      </c>
      <c r="D5648">
        <f t="shared" si="519"/>
        <v>645</v>
      </c>
      <c r="F5648">
        <f t="shared" si="520"/>
        <v>61325</v>
      </c>
      <c r="G5648" t="str">
        <f t="shared" si="521"/>
        <v>{"AttrType":"Power","Value":61325}</v>
      </c>
      <c r="Q5648" s="7">
        <v>645</v>
      </c>
      <c r="R5648" s="8">
        <f t="shared" si="522"/>
        <v>64</v>
      </c>
      <c r="S5648" s="9">
        <f t="shared" si="523"/>
        <v>5</v>
      </c>
      <c r="T5648" s="10">
        <f t="shared" si="524"/>
        <v>61325</v>
      </c>
    </row>
    <row r="5649" ht="15" spans="1:20">
      <c r="A5649">
        <v>15646</v>
      </c>
      <c r="B5649" t="s">
        <v>29</v>
      </c>
      <c r="C5649" t="s">
        <v>30</v>
      </c>
      <c r="D5649">
        <f t="shared" si="519"/>
        <v>646</v>
      </c>
      <c r="F5649">
        <f t="shared" si="520"/>
        <v>61450</v>
      </c>
      <c r="G5649" t="str">
        <f t="shared" si="521"/>
        <v>{"AttrType":"Power","Value":61450}</v>
      </c>
      <c r="Q5649" s="7">
        <v>646</v>
      </c>
      <c r="R5649" s="8">
        <f t="shared" si="522"/>
        <v>64</v>
      </c>
      <c r="S5649" s="9">
        <f t="shared" si="523"/>
        <v>6</v>
      </c>
      <c r="T5649" s="10">
        <f t="shared" si="524"/>
        <v>61450</v>
      </c>
    </row>
    <row r="5650" ht="15" spans="1:20">
      <c r="A5650">
        <v>15647</v>
      </c>
      <c r="B5650" t="s">
        <v>29</v>
      </c>
      <c r="C5650" t="s">
        <v>30</v>
      </c>
      <c r="D5650">
        <f t="shared" si="519"/>
        <v>647</v>
      </c>
      <c r="F5650">
        <f t="shared" si="520"/>
        <v>61575</v>
      </c>
      <c r="G5650" t="str">
        <f t="shared" si="521"/>
        <v>{"AttrType":"Power","Value":61575}</v>
      </c>
      <c r="Q5650" s="7">
        <v>647</v>
      </c>
      <c r="R5650" s="8">
        <f t="shared" si="522"/>
        <v>64</v>
      </c>
      <c r="S5650" s="9">
        <f t="shared" si="523"/>
        <v>7</v>
      </c>
      <c r="T5650" s="10">
        <f t="shared" si="524"/>
        <v>61575</v>
      </c>
    </row>
    <row r="5651" ht="15" spans="1:20">
      <c r="A5651">
        <v>15648</v>
      </c>
      <c r="B5651" t="s">
        <v>29</v>
      </c>
      <c r="C5651" t="s">
        <v>30</v>
      </c>
      <c r="D5651">
        <f t="shared" si="519"/>
        <v>648</v>
      </c>
      <c r="F5651">
        <f t="shared" si="520"/>
        <v>61700</v>
      </c>
      <c r="G5651" t="str">
        <f t="shared" si="521"/>
        <v>{"AttrType":"Power","Value":61700}</v>
      </c>
      <c r="Q5651" s="7">
        <v>648</v>
      </c>
      <c r="R5651" s="8">
        <f t="shared" si="522"/>
        <v>64</v>
      </c>
      <c r="S5651" s="9">
        <f t="shared" si="523"/>
        <v>8</v>
      </c>
      <c r="T5651" s="10">
        <f t="shared" si="524"/>
        <v>61700</v>
      </c>
    </row>
    <row r="5652" ht="15" spans="1:20">
      <c r="A5652">
        <v>15649</v>
      </c>
      <c r="B5652" t="s">
        <v>29</v>
      </c>
      <c r="C5652" t="s">
        <v>30</v>
      </c>
      <c r="D5652">
        <f t="shared" si="519"/>
        <v>649</v>
      </c>
      <c r="F5652">
        <f t="shared" si="520"/>
        <v>61825</v>
      </c>
      <c r="G5652" t="str">
        <f t="shared" si="521"/>
        <v>{"AttrType":"Power","Value":61825}</v>
      </c>
      <c r="Q5652" s="7">
        <v>649</v>
      </c>
      <c r="R5652" s="8">
        <f t="shared" si="522"/>
        <v>64</v>
      </c>
      <c r="S5652" s="9">
        <f t="shared" si="523"/>
        <v>9</v>
      </c>
      <c r="T5652" s="10">
        <f t="shared" si="524"/>
        <v>61825</v>
      </c>
    </row>
    <row r="5653" ht="15" spans="1:20">
      <c r="A5653">
        <v>15650</v>
      </c>
      <c r="B5653" t="s">
        <v>29</v>
      </c>
      <c r="C5653" t="s">
        <v>30</v>
      </c>
      <c r="D5653">
        <f t="shared" si="519"/>
        <v>650</v>
      </c>
      <c r="F5653">
        <f t="shared" si="520"/>
        <v>61950</v>
      </c>
      <c r="G5653" t="str">
        <f t="shared" si="521"/>
        <v>{"AttrType":"Power","Value":61950}</v>
      </c>
      <c r="Q5653" s="7">
        <v>650</v>
      </c>
      <c r="R5653" s="8">
        <f t="shared" si="522"/>
        <v>64</v>
      </c>
      <c r="S5653" s="9">
        <f t="shared" si="523"/>
        <v>10</v>
      </c>
      <c r="T5653" s="10">
        <f t="shared" si="524"/>
        <v>61950</v>
      </c>
    </row>
    <row r="5654" ht="15" spans="1:20">
      <c r="A5654">
        <v>15651</v>
      </c>
      <c r="B5654" t="s">
        <v>29</v>
      </c>
      <c r="C5654" t="s">
        <v>30</v>
      </c>
      <c r="D5654">
        <f t="shared" si="519"/>
        <v>651</v>
      </c>
      <c r="F5654">
        <f t="shared" si="520"/>
        <v>62076</v>
      </c>
      <c r="G5654" t="str">
        <f t="shared" si="521"/>
        <v>{"AttrType":"Power","Value":62076}</v>
      </c>
      <c r="Q5654" s="7">
        <v>651</v>
      </c>
      <c r="R5654" s="8">
        <f t="shared" si="522"/>
        <v>65</v>
      </c>
      <c r="S5654" s="9">
        <f t="shared" si="523"/>
        <v>1</v>
      </c>
      <c r="T5654" s="10">
        <f t="shared" si="524"/>
        <v>62076</v>
      </c>
    </row>
    <row r="5655" ht="15" spans="1:20">
      <c r="A5655">
        <v>15652</v>
      </c>
      <c r="B5655" t="s">
        <v>29</v>
      </c>
      <c r="C5655" t="s">
        <v>30</v>
      </c>
      <c r="D5655">
        <f t="shared" si="519"/>
        <v>652</v>
      </c>
      <c r="F5655">
        <f t="shared" si="520"/>
        <v>62202</v>
      </c>
      <c r="G5655" t="str">
        <f t="shared" si="521"/>
        <v>{"AttrType":"Power","Value":62202}</v>
      </c>
      <c r="Q5655" s="7">
        <v>652</v>
      </c>
      <c r="R5655" s="8">
        <f t="shared" si="522"/>
        <v>65</v>
      </c>
      <c r="S5655" s="9">
        <f t="shared" si="523"/>
        <v>2</v>
      </c>
      <c r="T5655" s="10">
        <f t="shared" si="524"/>
        <v>62202</v>
      </c>
    </row>
    <row r="5656" ht="15" spans="1:20">
      <c r="A5656">
        <v>15653</v>
      </c>
      <c r="B5656" t="s">
        <v>29</v>
      </c>
      <c r="C5656" t="s">
        <v>30</v>
      </c>
      <c r="D5656">
        <f t="shared" si="519"/>
        <v>653</v>
      </c>
      <c r="F5656">
        <f t="shared" si="520"/>
        <v>62328</v>
      </c>
      <c r="G5656" t="str">
        <f t="shared" si="521"/>
        <v>{"AttrType":"Power","Value":62328}</v>
      </c>
      <c r="Q5656" s="7">
        <v>653</v>
      </c>
      <c r="R5656" s="8">
        <f t="shared" si="522"/>
        <v>65</v>
      </c>
      <c r="S5656" s="9">
        <f t="shared" si="523"/>
        <v>3</v>
      </c>
      <c r="T5656" s="10">
        <f t="shared" si="524"/>
        <v>62328</v>
      </c>
    </row>
    <row r="5657" ht="15" spans="1:20">
      <c r="A5657">
        <v>15654</v>
      </c>
      <c r="B5657" t="s">
        <v>29</v>
      </c>
      <c r="C5657" t="s">
        <v>30</v>
      </c>
      <c r="D5657">
        <f t="shared" si="519"/>
        <v>654</v>
      </c>
      <c r="F5657">
        <f t="shared" si="520"/>
        <v>62454</v>
      </c>
      <c r="G5657" t="str">
        <f t="shared" si="521"/>
        <v>{"AttrType":"Power","Value":62454}</v>
      </c>
      <c r="Q5657" s="7">
        <v>654</v>
      </c>
      <c r="R5657" s="8">
        <f t="shared" si="522"/>
        <v>65</v>
      </c>
      <c r="S5657" s="9">
        <f t="shared" si="523"/>
        <v>4</v>
      </c>
      <c r="T5657" s="10">
        <f t="shared" si="524"/>
        <v>62454</v>
      </c>
    </row>
    <row r="5658" ht="15" spans="1:20">
      <c r="A5658">
        <v>15655</v>
      </c>
      <c r="B5658" t="s">
        <v>29</v>
      </c>
      <c r="C5658" t="s">
        <v>30</v>
      </c>
      <c r="D5658">
        <f t="shared" si="519"/>
        <v>655</v>
      </c>
      <c r="F5658">
        <f t="shared" si="520"/>
        <v>62580</v>
      </c>
      <c r="G5658" t="str">
        <f t="shared" si="521"/>
        <v>{"AttrType":"Power","Value":62580}</v>
      </c>
      <c r="Q5658" s="7">
        <v>655</v>
      </c>
      <c r="R5658" s="8">
        <f t="shared" si="522"/>
        <v>65</v>
      </c>
      <c r="S5658" s="9">
        <f t="shared" si="523"/>
        <v>5</v>
      </c>
      <c r="T5658" s="10">
        <f t="shared" si="524"/>
        <v>62580</v>
      </c>
    </row>
    <row r="5659" ht="15" spans="1:20">
      <c r="A5659">
        <v>15656</v>
      </c>
      <c r="B5659" t="s">
        <v>29</v>
      </c>
      <c r="C5659" t="s">
        <v>30</v>
      </c>
      <c r="D5659">
        <f t="shared" si="519"/>
        <v>656</v>
      </c>
      <c r="F5659">
        <f t="shared" si="520"/>
        <v>62706</v>
      </c>
      <c r="G5659" t="str">
        <f t="shared" si="521"/>
        <v>{"AttrType":"Power","Value":62706}</v>
      </c>
      <c r="Q5659" s="7">
        <v>656</v>
      </c>
      <c r="R5659" s="8">
        <f t="shared" si="522"/>
        <v>65</v>
      </c>
      <c r="S5659" s="9">
        <f t="shared" si="523"/>
        <v>6</v>
      </c>
      <c r="T5659" s="10">
        <f t="shared" si="524"/>
        <v>62706</v>
      </c>
    </row>
    <row r="5660" ht="15" spans="1:20">
      <c r="A5660">
        <v>15657</v>
      </c>
      <c r="B5660" t="s">
        <v>29</v>
      </c>
      <c r="C5660" t="s">
        <v>30</v>
      </c>
      <c r="D5660">
        <f t="shared" si="519"/>
        <v>657</v>
      </c>
      <c r="F5660">
        <f t="shared" si="520"/>
        <v>62832</v>
      </c>
      <c r="G5660" t="str">
        <f t="shared" si="521"/>
        <v>{"AttrType":"Power","Value":62832}</v>
      </c>
      <c r="Q5660" s="7">
        <v>657</v>
      </c>
      <c r="R5660" s="8">
        <f t="shared" si="522"/>
        <v>65</v>
      </c>
      <c r="S5660" s="9">
        <f t="shared" si="523"/>
        <v>7</v>
      </c>
      <c r="T5660" s="10">
        <f t="shared" si="524"/>
        <v>62832</v>
      </c>
    </row>
    <row r="5661" ht="15" spans="1:20">
      <c r="A5661">
        <v>15658</v>
      </c>
      <c r="B5661" t="s">
        <v>29</v>
      </c>
      <c r="C5661" t="s">
        <v>30</v>
      </c>
      <c r="D5661">
        <f t="shared" si="519"/>
        <v>658</v>
      </c>
      <c r="F5661">
        <f t="shared" si="520"/>
        <v>62958</v>
      </c>
      <c r="G5661" t="str">
        <f t="shared" si="521"/>
        <v>{"AttrType":"Power","Value":62958}</v>
      </c>
      <c r="Q5661" s="7">
        <v>658</v>
      </c>
      <c r="R5661" s="8">
        <f t="shared" si="522"/>
        <v>65</v>
      </c>
      <c r="S5661" s="9">
        <f t="shared" si="523"/>
        <v>8</v>
      </c>
      <c r="T5661" s="10">
        <f t="shared" si="524"/>
        <v>62958</v>
      </c>
    </row>
    <row r="5662" ht="15" spans="1:20">
      <c r="A5662">
        <v>15659</v>
      </c>
      <c r="B5662" t="s">
        <v>29</v>
      </c>
      <c r="C5662" t="s">
        <v>30</v>
      </c>
      <c r="D5662">
        <f t="shared" si="519"/>
        <v>659</v>
      </c>
      <c r="F5662">
        <f t="shared" si="520"/>
        <v>63084</v>
      </c>
      <c r="G5662" t="str">
        <f t="shared" si="521"/>
        <v>{"AttrType":"Power","Value":63084}</v>
      </c>
      <c r="Q5662" s="7">
        <v>659</v>
      </c>
      <c r="R5662" s="8">
        <f t="shared" si="522"/>
        <v>65</v>
      </c>
      <c r="S5662" s="9">
        <f t="shared" si="523"/>
        <v>9</v>
      </c>
      <c r="T5662" s="10">
        <f t="shared" si="524"/>
        <v>63084</v>
      </c>
    </row>
    <row r="5663" ht="15" spans="1:20">
      <c r="A5663">
        <v>15660</v>
      </c>
      <c r="B5663" t="s">
        <v>29</v>
      </c>
      <c r="C5663" t="s">
        <v>30</v>
      </c>
      <c r="D5663">
        <f t="shared" si="519"/>
        <v>660</v>
      </c>
      <c r="F5663">
        <f t="shared" si="520"/>
        <v>63210</v>
      </c>
      <c r="G5663" t="str">
        <f t="shared" si="521"/>
        <v>{"AttrType":"Power","Value":63210}</v>
      </c>
      <c r="Q5663" s="7">
        <v>660</v>
      </c>
      <c r="R5663" s="8">
        <f t="shared" si="522"/>
        <v>65</v>
      </c>
      <c r="S5663" s="9">
        <f t="shared" si="523"/>
        <v>10</v>
      </c>
      <c r="T5663" s="10">
        <f t="shared" si="524"/>
        <v>63210</v>
      </c>
    </row>
    <row r="5664" ht="15" spans="1:20">
      <c r="A5664">
        <v>15661</v>
      </c>
      <c r="B5664" t="s">
        <v>29</v>
      </c>
      <c r="C5664" t="s">
        <v>30</v>
      </c>
      <c r="D5664">
        <f t="shared" si="519"/>
        <v>661</v>
      </c>
      <c r="F5664">
        <f t="shared" si="520"/>
        <v>63337</v>
      </c>
      <c r="G5664" t="str">
        <f t="shared" si="521"/>
        <v>{"AttrType":"Power","Value":63337}</v>
      </c>
      <c r="Q5664" s="7">
        <v>661</v>
      </c>
      <c r="R5664" s="8">
        <f t="shared" si="522"/>
        <v>66</v>
      </c>
      <c r="S5664" s="9">
        <f t="shared" si="523"/>
        <v>1</v>
      </c>
      <c r="T5664" s="10">
        <f t="shared" si="524"/>
        <v>63337</v>
      </c>
    </row>
    <row r="5665" ht="15" spans="1:20">
      <c r="A5665">
        <v>15662</v>
      </c>
      <c r="B5665" t="s">
        <v>29</v>
      </c>
      <c r="C5665" t="s">
        <v>30</v>
      </c>
      <c r="D5665">
        <f t="shared" si="519"/>
        <v>662</v>
      </c>
      <c r="F5665">
        <f t="shared" si="520"/>
        <v>63464</v>
      </c>
      <c r="G5665" t="str">
        <f t="shared" si="521"/>
        <v>{"AttrType":"Power","Value":63464}</v>
      </c>
      <c r="Q5665" s="7">
        <v>662</v>
      </c>
      <c r="R5665" s="8">
        <f t="shared" si="522"/>
        <v>66</v>
      </c>
      <c r="S5665" s="9">
        <f t="shared" si="523"/>
        <v>2</v>
      </c>
      <c r="T5665" s="10">
        <f t="shared" si="524"/>
        <v>63464</v>
      </c>
    </row>
    <row r="5666" ht="15" spans="1:20">
      <c r="A5666">
        <v>15663</v>
      </c>
      <c r="B5666" t="s">
        <v>29</v>
      </c>
      <c r="C5666" t="s">
        <v>30</v>
      </c>
      <c r="D5666">
        <f t="shared" si="519"/>
        <v>663</v>
      </c>
      <c r="F5666">
        <f t="shared" si="520"/>
        <v>63591</v>
      </c>
      <c r="G5666" t="str">
        <f t="shared" si="521"/>
        <v>{"AttrType":"Power","Value":63591}</v>
      </c>
      <c r="Q5666" s="7">
        <v>663</v>
      </c>
      <c r="R5666" s="8">
        <f t="shared" si="522"/>
        <v>66</v>
      </c>
      <c r="S5666" s="9">
        <f t="shared" si="523"/>
        <v>3</v>
      </c>
      <c r="T5666" s="10">
        <f t="shared" si="524"/>
        <v>63591</v>
      </c>
    </row>
    <row r="5667" ht="15" spans="1:20">
      <c r="A5667">
        <v>15664</v>
      </c>
      <c r="B5667" t="s">
        <v>29</v>
      </c>
      <c r="C5667" t="s">
        <v>30</v>
      </c>
      <c r="D5667">
        <f t="shared" si="519"/>
        <v>664</v>
      </c>
      <c r="F5667">
        <f t="shared" si="520"/>
        <v>63718</v>
      </c>
      <c r="G5667" t="str">
        <f t="shared" si="521"/>
        <v>{"AttrType":"Power","Value":63718}</v>
      </c>
      <c r="Q5667" s="7">
        <v>664</v>
      </c>
      <c r="R5667" s="8">
        <f t="shared" si="522"/>
        <v>66</v>
      </c>
      <c r="S5667" s="9">
        <f t="shared" si="523"/>
        <v>4</v>
      </c>
      <c r="T5667" s="10">
        <f t="shared" si="524"/>
        <v>63718</v>
      </c>
    </row>
    <row r="5668" ht="15" spans="1:20">
      <c r="A5668">
        <v>15665</v>
      </c>
      <c r="B5668" t="s">
        <v>29</v>
      </c>
      <c r="C5668" t="s">
        <v>30</v>
      </c>
      <c r="D5668">
        <f t="shared" si="519"/>
        <v>665</v>
      </c>
      <c r="F5668">
        <f t="shared" si="520"/>
        <v>63845</v>
      </c>
      <c r="G5668" t="str">
        <f t="shared" si="521"/>
        <v>{"AttrType":"Power","Value":63845}</v>
      </c>
      <c r="Q5668" s="7">
        <v>665</v>
      </c>
      <c r="R5668" s="8">
        <f t="shared" si="522"/>
        <v>66</v>
      </c>
      <c r="S5668" s="9">
        <f t="shared" si="523"/>
        <v>5</v>
      </c>
      <c r="T5668" s="10">
        <f t="shared" si="524"/>
        <v>63845</v>
      </c>
    </row>
    <row r="5669" ht="15" spans="1:20">
      <c r="A5669">
        <v>15666</v>
      </c>
      <c r="B5669" t="s">
        <v>29</v>
      </c>
      <c r="C5669" t="s">
        <v>30</v>
      </c>
      <c r="D5669">
        <f t="shared" si="519"/>
        <v>666</v>
      </c>
      <c r="F5669">
        <f t="shared" si="520"/>
        <v>63972</v>
      </c>
      <c r="G5669" t="str">
        <f t="shared" si="521"/>
        <v>{"AttrType":"Power","Value":63972}</v>
      </c>
      <c r="Q5669" s="7">
        <v>666</v>
      </c>
      <c r="R5669" s="8">
        <f t="shared" si="522"/>
        <v>66</v>
      </c>
      <c r="S5669" s="9">
        <f t="shared" si="523"/>
        <v>6</v>
      </c>
      <c r="T5669" s="10">
        <f t="shared" si="524"/>
        <v>63972</v>
      </c>
    </row>
    <row r="5670" ht="15" spans="1:20">
      <c r="A5670">
        <v>15667</v>
      </c>
      <c r="B5670" t="s">
        <v>29</v>
      </c>
      <c r="C5670" t="s">
        <v>30</v>
      </c>
      <c r="D5670">
        <f t="shared" si="519"/>
        <v>667</v>
      </c>
      <c r="F5670">
        <f t="shared" si="520"/>
        <v>64099</v>
      </c>
      <c r="G5670" t="str">
        <f t="shared" si="521"/>
        <v>{"AttrType":"Power","Value":64099}</v>
      </c>
      <c r="Q5670" s="7">
        <v>667</v>
      </c>
      <c r="R5670" s="8">
        <f t="shared" si="522"/>
        <v>66</v>
      </c>
      <c r="S5670" s="9">
        <f t="shared" si="523"/>
        <v>7</v>
      </c>
      <c r="T5670" s="10">
        <f t="shared" si="524"/>
        <v>64099</v>
      </c>
    </row>
    <row r="5671" ht="15" spans="1:20">
      <c r="A5671">
        <v>15668</v>
      </c>
      <c r="B5671" t="s">
        <v>29</v>
      </c>
      <c r="C5671" t="s">
        <v>30</v>
      </c>
      <c r="D5671">
        <f t="shared" si="519"/>
        <v>668</v>
      </c>
      <c r="F5671">
        <f t="shared" si="520"/>
        <v>64226</v>
      </c>
      <c r="G5671" t="str">
        <f t="shared" si="521"/>
        <v>{"AttrType":"Power","Value":64226}</v>
      </c>
      <c r="Q5671" s="7">
        <v>668</v>
      </c>
      <c r="R5671" s="8">
        <f t="shared" si="522"/>
        <v>66</v>
      </c>
      <c r="S5671" s="9">
        <f t="shared" si="523"/>
        <v>8</v>
      </c>
      <c r="T5671" s="10">
        <f t="shared" si="524"/>
        <v>64226</v>
      </c>
    </row>
    <row r="5672" ht="15" spans="1:20">
      <c r="A5672">
        <v>15669</v>
      </c>
      <c r="B5672" t="s">
        <v>29</v>
      </c>
      <c r="C5672" t="s">
        <v>30</v>
      </c>
      <c r="D5672">
        <f t="shared" si="519"/>
        <v>669</v>
      </c>
      <c r="F5672">
        <f t="shared" si="520"/>
        <v>64353</v>
      </c>
      <c r="G5672" t="str">
        <f t="shared" si="521"/>
        <v>{"AttrType":"Power","Value":64353}</v>
      </c>
      <c r="Q5672" s="7">
        <v>669</v>
      </c>
      <c r="R5672" s="8">
        <f t="shared" si="522"/>
        <v>66</v>
      </c>
      <c r="S5672" s="9">
        <f t="shared" si="523"/>
        <v>9</v>
      </c>
      <c r="T5672" s="10">
        <f t="shared" si="524"/>
        <v>64353</v>
      </c>
    </row>
    <row r="5673" ht="15" spans="1:20">
      <c r="A5673">
        <v>15670</v>
      </c>
      <c r="B5673" t="s">
        <v>29</v>
      </c>
      <c r="C5673" t="s">
        <v>30</v>
      </c>
      <c r="D5673">
        <f t="shared" si="519"/>
        <v>670</v>
      </c>
      <c r="F5673">
        <f t="shared" si="520"/>
        <v>64480</v>
      </c>
      <c r="G5673" t="str">
        <f t="shared" si="521"/>
        <v>{"AttrType":"Power","Value":64480}</v>
      </c>
      <c r="Q5673" s="7">
        <v>670</v>
      </c>
      <c r="R5673" s="8">
        <f t="shared" si="522"/>
        <v>66</v>
      </c>
      <c r="S5673" s="9">
        <f t="shared" si="523"/>
        <v>10</v>
      </c>
      <c r="T5673" s="10">
        <f t="shared" si="524"/>
        <v>64480</v>
      </c>
    </row>
    <row r="5674" ht="15" spans="1:20">
      <c r="A5674">
        <v>15671</v>
      </c>
      <c r="B5674" t="s">
        <v>29</v>
      </c>
      <c r="C5674" t="s">
        <v>30</v>
      </c>
      <c r="D5674">
        <f t="shared" si="519"/>
        <v>671</v>
      </c>
      <c r="F5674">
        <f t="shared" si="520"/>
        <v>64608</v>
      </c>
      <c r="G5674" t="str">
        <f t="shared" si="521"/>
        <v>{"AttrType":"Power","Value":64608}</v>
      </c>
      <c r="Q5674" s="7">
        <v>671</v>
      </c>
      <c r="R5674" s="8">
        <f t="shared" si="522"/>
        <v>67</v>
      </c>
      <c r="S5674" s="9">
        <f t="shared" si="523"/>
        <v>1</v>
      </c>
      <c r="T5674" s="10">
        <f t="shared" si="524"/>
        <v>64608</v>
      </c>
    </row>
    <row r="5675" ht="15" spans="1:20">
      <c r="A5675">
        <v>15672</v>
      </c>
      <c r="B5675" t="s">
        <v>29</v>
      </c>
      <c r="C5675" t="s">
        <v>30</v>
      </c>
      <c r="D5675">
        <f t="shared" si="519"/>
        <v>672</v>
      </c>
      <c r="F5675">
        <f t="shared" si="520"/>
        <v>64736</v>
      </c>
      <c r="G5675" t="str">
        <f t="shared" si="521"/>
        <v>{"AttrType":"Power","Value":64736}</v>
      </c>
      <c r="Q5675" s="7">
        <v>672</v>
      </c>
      <c r="R5675" s="8">
        <f t="shared" si="522"/>
        <v>67</v>
      </c>
      <c r="S5675" s="9">
        <f t="shared" si="523"/>
        <v>2</v>
      </c>
      <c r="T5675" s="10">
        <f t="shared" si="524"/>
        <v>64736</v>
      </c>
    </row>
    <row r="5676" ht="15" spans="1:20">
      <c r="A5676">
        <v>15673</v>
      </c>
      <c r="B5676" t="s">
        <v>29</v>
      </c>
      <c r="C5676" t="s">
        <v>30</v>
      </c>
      <c r="D5676">
        <f t="shared" ref="D5676:D5739" si="525">D4676</f>
        <v>673</v>
      </c>
      <c r="F5676">
        <f t="shared" si="520"/>
        <v>64864</v>
      </c>
      <c r="G5676" t="str">
        <f t="shared" si="521"/>
        <v>{"AttrType":"Power","Value":64864}</v>
      </c>
      <c r="Q5676" s="7">
        <v>673</v>
      </c>
      <c r="R5676" s="8">
        <f t="shared" si="522"/>
        <v>67</v>
      </c>
      <c r="S5676" s="9">
        <f t="shared" si="523"/>
        <v>3</v>
      </c>
      <c r="T5676" s="10">
        <f t="shared" si="524"/>
        <v>64864</v>
      </c>
    </row>
    <row r="5677" ht="15" spans="1:20">
      <c r="A5677">
        <v>15674</v>
      </c>
      <c r="B5677" t="s">
        <v>29</v>
      </c>
      <c r="C5677" t="s">
        <v>30</v>
      </c>
      <c r="D5677">
        <f t="shared" si="525"/>
        <v>674</v>
      </c>
      <c r="F5677">
        <f t="shared" si="520"/>
        <v>64992</v>
      </c>
      <c r="G5677" t="str">
        <f t="shared" si="521"/>
        <v>{"AttrType":"Power","Value":64992}</v>
      </c>
      <c r="Q5677" s="7">
        <v>674</v>
      </c>
      <c r="R5677" s="8">
        <f t="shared" si="522"/>
        <v>67</v>
      </c>
      <c r="S5677" s="9">
        <f t="shared" si="523"/>
        <v>4</v>
      </c>
      <c r="T5677" s="10">
        <f t="shared" si="524"/>
        <v>64992</v>
      </c>
    </row>
    <row r="5678" ht="15" spans="1:20">
      <c r="A5678">
        <v>15675</v>
      </c>
      <c r="B5678" t="s">
        <v>29</v>
      </c>
      <c r="C5678" t="s">
        <v>30</v>
      </c>
      <c r="D5678">
        <f t="shared" si="525"/>
        <v>675</v>
      </c>
      <c r="F5678">
        <f t="shared" si="520"/>
        <v>65120</v>
      </c>
      <c r="G5678" t="str">
        <f t="shared" si="521"/>
        <v>{"AttrType":"Power","Value":65120}</v>
      </c>
      <c r="Q5678" s="7">
        <v>675</v>
      </c>
      <c r="R5678" s="8">
        <f t="shared" si="522"/>
        <v>67</v>
      </c>
      <c r="S5678" s="9">
        <f t="shared" si="523"/>
        <v>5</v>
      </c>
      <c r="T5678" s="10">
        <f t="shared" si="524"/>
        <v>65120</v>
      </c>
    </row>
    <row r="5679" ht="15" spans="1:20">
      <c r="A5679">
        <v>15676</v>
      </c>
      <c r="B5679" t="s">
        <v>29</v>
      </c>
      <c r="C5679" t="s">
        <v>30</v>
      </c>
      <c r="D5679">
        <f t="shared" si="525"/>
        <v>676</v>
      </c>
      <c r="F5679">
        <f t="shared" si="520"/>
        <v>65248</v>
      </c>
      <c r="G5679" t="str">
        <f t="shared" si="521"/>
        <v>{"AttrType":"Power","Value":65248}</v>
      </c>
      <c r="Q5679" s="7">
        <v>676</v>
      </c>
      <c r="R5679" s="8">
        <f t="shared" si="522"/>
        <v>67</v>
      </c>
      <c r="S5679" s="9">
        <f t="shared" si="523"/>
        <v>6</v>
      </c>
      <c r="T5679" s="10">
        <f t="shared" si="524"/>
        <v>65248</v>
      </c>
    </row>
    <row r="5680" ht="15" spans="1:20">
      <c r="A5680">
        <v>15677</v>
      </c>
      <c r="B5680" t="s">
        <v>29</v>
      </c>
      <c r="C5680" t="s">
        <v>30</v>
      </c>
      <c r="D5680">
        <f t="shared" si="525"/>
        <v>677</v>
      </c>
      <c r="F5680">
        <f t="shared" si="520"/>
        <v>65376</v>
      </c>
      <c r="G5680" t="str">
        <f t="shared" si="521"/>
        <v>{"AttrType":"Power","Value":65376}</v>
      </c>
      <c r="Q5680" s="7">
        <v>677</v>
      </c>
      <c r="R5680" s="8">
        <f t="shared" si="522"/>
        <v>67</v>
      </c>
      <c r="S5680" s="9">
        <f t="shared" si="523"/>
        <v>7</v>
      </c>
      <c r="T5680" s="10">
        <f t="shared" si="524"/>
        <v>65376</v>
      </c>
    </row>
    <row r="5681" ht="15" spans="1:20">
      <c r="A5681">
        <v>15678</v>
      </c>
      <c r="B5681" t="s">
        <v>29</v>
      </c>
      <c r="C5681" t="s">
        <v>30</v>
      </c>
      <c r="D5681">
        <f t="shared" si="525"/>
        <v>678</v>
      </c>
      <c r="F5681">
        <f t="shared" si="520"/>
        <v>65504</v>
      </c>
      <c r="G5681" t="str">
        <f t="shared" si="521"/>
        <v>{"AttrType":"Power","Value":65504}</v>
      </c>
      <c r="Q5681" s="7">
        <v>678</v>
      </c>
      <c r="R5681" s="8">
        <f t="shared" si="522"/>
        <v>67</v>
      </c>
      <c r="S5681" s="9">
        <f t="shared" si="523"/>
        <v>8</v>
      </c>
      <c r="T5681" s="10">
        <f t="shared" si="524"/>
        <v>65504</v>
      </c>
    </row>
    <row r="5682" ht="15" spans="1:20">
      <c r="A5682">
        <v>15679</v>
      </c>
      <c r="B5682" t="s">
        <v>29</v>
      </c>
      <c r="C5682" t="s">
        <v>30</v>
      </c>
      <c r="D5682">
        <f t="shared" si="525"/>
        <v>679</v>
      </c>
      <c r="F5682">
        <f t="shared" si="520"/>
        <v>65632</v>
      </c>
      <c r="G5682" t="str">
        <f t="shared" si="521"/>
        <v>{"AttrType":"Power","Value":65632}</v>
      </c>
      <c r="Q5682" s="7">
        <v>679</v>
      </c>
      <c r="R5682" s="8">
        <f t="shared" si="522"/>
        <v>67</v>
      </c>
      <c r="S5682" s="9">
        <f t="shared" si="523"/>
        <v>9</v>
      </c>
      <c r="T5682" s="10">
        <f t="shared" si="524"/>
        <v>65632</v>
      </c>
    </row>
    <row r="5683" ht="15" spans="1:20">
      <c r="A5683">
        <v>15680</v>
      </c>
      <c r="B5683" t="s">
        <v>29</v>
      </c>
      <c r="C5683" t="s">
        <v>30</v>
      </c>
      <c r="D5683">
        <f t="shared" si="525"/>
        <v>680</v>
      </c>
      <c r="F5683">
        <f t="shared" si="520"/>
        <v>65760</v>
      </c>
      <c r="G5683" t="str">
        <f t="shared" si="521"/>
        <v>{"AttrType":"Power","Value":65760}</v>
      </c>
      <c r="Q5683" s="7">
        <v>680</v>
      </c>
      <c r="R5683" s="8">
        <f t="shared" si="522"/>
        <v>67</v>
      </c>
      <c r="S5683" s="9">
        <f t="shared" si="523"/>
        <v>10</v>
      </c>
      <c r="T5683" s="10">
        <f t="shared" si="524"/>
        <v>65760</v>
      </c>
    </row>
    <row r="5684" ht="15" spans="1:20">
      <c r="A5684">
        <v>15681</v>
      </c>
      <c r="B5684" t="s">
        <v>29</v>
      </c>
      <c r="C5684" t="s">
        <v>30</v>
      </c>
      <c r="D5684">
        <f t="shared" si="525"/>
        <v>681</v>
      </c>
      <c r="F5684">
        <f t="shared" si="520"/>
        <v>65889</v>
      </c>
      <c r="G5684" t="str">
        <f t="shared" si="521"/>
        <v>{"AttrType":"Power","Value":65889}</v>
      </c>
      <c r="Q5684" s="7">
        <v>681</v>
      </c>
      <c r="R5684" s="8">
        <f t="shared" si="522"/>
        <v>68</v>
      </c>
      <c r="S5684" s="9">
        <f t="shared" si="523"/>
        <v>1</v>
      </c>
      <c r="T5684" s="10">
        <f t="shared" si="524"/>
        <v>65889</v>
      </c>
    </row>
    <row r="5685" ht="15" spans="1:20">
      <c r="A5685">
        <v>15682</v>
      </c>
      <c r="B5685" t="s">
        <v>29</v>
      </c>
      <c r="C5685" t="s">
        <v>30</v>
      </c>
      <c r="D5685">
        <f t="shared" si="525"/>
        <v>682</v>
      </c>
      <c r="F5685">
        <f t="shared" si="520"/>
        <v>66018</v>
      </c>
      <c r="G5685" t="str">
        <f t="shared" si="521"/>
        <v>{"AttrType":"Power","Value":66018}</v>
      </c>
      <c r="Q5685" s="7">
        <v>682</v>
      </c>
      <c r="R5685" s="8">
        <f t="shared" si="522"/>
        <v>68</v>
      </c>
      <c r="S5685" s="9">
        <f t="shared" si="523"/>
        <v>2</v>
      </c>
      <c r="T5685" s="10">
        <f t="shared" si="524"/>
        <v>66018</v>
      </c>
    </row>
    <row r="5686" ht="15" spans="1:20">
      <c r="A5686">
        <v>15683</v>
      </c>
      <c r="B5686" t="s">
        <v>29</v>
      </c>
      <c r="C5686" t="s">
        <v>30</v>
      </c>
      <c r="D5686">
        <f t="shared" si="525"/>
        <v>683</v>
      </c>
      <c r="F5686">
        <f t="shared" si="520"/>
        <v>66147</v>
      </c>
      <c r="G5686" t="str">
        <f t="shared" si="521"/>
        <v>{"AttrType":"Power","Value":66147}</v>
      </c>
      <c r="Q5686" s="7">
        <v>683</v>
      </c>
      <c r="R5686" s="8">
        <f t="shared" si="522"/>
        <v>68</v>
      </c>
      <c r="S5686" s="9">
        <f t="shared" si="523"/>
        <v>3</v>
      </c>
      <c r="T5686" s="10">
        <f t="shared" si="524"/>
        <v>66147</v>
      </c>
    </row>
    <row r="5687" ht="15" spans="1:20">
      <c r="A5687">
        <v>15684</v>
      </c>
      <c r="B5687" t="s">
        <v>29</v>
      </c>
      <c r="C5687" t="s">
        <v>30</v>
      </c>
      <c r="D5687">
        <f t="shared" si="525"/>
        <v>684</v>
      </c>
      <c r="F5687">
        <f t="shared" si="520"/>
        <v>66276</v>
      </c>
      <c r="G5687" t="str">
        <f t="shared" si="521"/>
        <v>{"AttrType":"Power","Value":66276}</v>
      </c>
      <c r="Q5687" s="7">
        <v>684</v>
      </c>
      <c r="R5687" s="8">
        <f t="shared" si="522"/>
        <v>68</v>
      </c>
      <c r="S5687" s="9">
        <f t="shared" si="523"/>
        <v>4</v>
      </c>
      <c r="T5687" s="10">
        <f t="shared" si="524"/>
        <v>66276</v>
      </c>
    </row>
    <row r="5688" ht="15" spans="1:20">
      <c r="A5688">
        <v>15685</v>
      </c>
      <c r="B5688" t="s">
        <v>29</v>
      </c>
      <c r="C5688" t="s">
        <v>30</v>
      </c>
      <c r="D5688">
        <f t="shared" si="525"/>
        <v>685</v>
      </c>
      <c r="F5688">
        <f t="shared" si="520"/>
        <v>66405</v>
      </c>
      <c r="G5688" t="str">
        <f t="shared" si="521"/>
        <v>{"AttrType":"Power","Value":66405}</v>
      </c>
      <c r="Q5688" s="7">
        <v>685</v>
      </c>
      <c r="R5688" s="8">
        <f t="shared" si="522"/>
        <v>68</v>
      </c>
      <c r="S5688" s="9">
        <f t="shared" si="523"/>
        <v>5</v>
      </c>
      <c r="T5688" s="10">
        <f t="shared" si="524"/>
        <v>66405</v>
      </c>
    </row>
    <row r="5689" ht="15" spans="1:20">
      <c r="A5689">
        <v>15686</v>
      </c>
      <c r="B5689" t="s">
        <v>29</v>
      </c>
      <c r="C5689" t="s">
        <v>30</v>
      </c>
      <c r="D5689">
        <f t="shared" si="525"/>
        <v>686</v>
      </c>
      <c r="F5689">
        <f t="shared" si="520"/>
        <v>66534</v>
      </c>
      <c r="G5689" t="str">
        <f t="shared" si="521"/>
        <v>{"AttrType":"Power","Value":66534}</v>
      </c>
      <c r="Q5689" s="7">
        <v>686</v>
      </c>
      <c r="R5689" s="8">
        <f t="shared" si="522"/>
        <v>68</v>
      </c>
      <c r="S5689" s="9">
        <f t="shared" si="523"/>
        <v>6</v>
      </c>
      <c r="T5689" s="10">
        <f t="shared" si="524"/>
        <v>66534</v>
      </c>
    </row>
    <row r="5690" ht="15" spans="1:20">
      <c r="A5690">
        <v>15687</v>
      </c>
      <c r="B5690" t="s">
        <v>29</v>
      </c>
      <c r="C5690" t="s">
        <v>30</v>
      </c>
      <c r="D5690">
        <f t="shared" si="525"/>
        <v>687</v>
      </c>
      <c r="F5690">
        <f t="shared" si="520"/>
        <v>66663</v>
      </c>
      <c r="G5690" t="str">
        <f t="shared" si="521"/>
        <v>{"AttrType":"Power","Value":66663}</v>
      </c>
      <c r="Q5690" s="7">
        <v>687</v>
      </c>
      <c r="R5690" s="8">
        <f t="shared" si="522"/>
        <v>68</v>
      </c>
      <c r="S5690" s="9">
        <f t="shared" si="523"/>
        <v>7</v>
      </c>
      <c r="T5690" s="10">
        <f t="shared" si="524"/>
        <v>66663</v>
      </c>
    </row>
    <row r="5691" ht="15" spans="1:20">
      <c r="A5691">
        <v>15688</v>
      </c>
      <c r="B5691" t="s">
        <v>29</v>
      </c>
      <c r="C5691" t="s">
        <v>30</v>
      </c>
      <c r="D5691">
        <f t="shared" si="525"/>
        <v>688</v>
      </c>
      <c r="F5691">
        <f t="shared" si="520"/>
        <v>66792</v>
      </c>
      <c r="G5691" t="str">
        <f t="shared" si="521"/>
        <v>{"AttrType":"Power","Value":66792}</v>
      </c>
      <c r="Q5691" s="7">
        <v>688</v>
      </c>
      <c r="R5691" s="8">
        <f t="shared" si="522"/>
        <v>68</v>
      </c>
      <c r="S5691" s="9">
        <f t="shared" si="523"/>
        <v>8</v>
      </c>
      <c r="T5691" s="10">
        <f t="shared" si="524"/>
        <v>66792</v>
      </c>
    </row>
    <row r="5692" ht="15" spans="1:20">
      <c r="A5692">
        <v>15689</v>
      </c>
      <c r="B5692" t="s">
        <v>29</v>
      </c>
      <c r="C5692" t="s">
        <v>30</v>
      </c>
      <c r="D5692">
        <f t="shared" si="525"/>
        <v>689</v>
      </c>
      <c r="F5692">
        <f t="shared" si="520"/>
        <v>66921</v>
      </c>
      <c r="G5692" t="str">
        <f t="shared" si="521"/>
        <v>{"AttrType":"Power","Value":66921}</v>
      </c>
      <c r="Q5692" s="7">
        <v>689</v>
      </c>
      <c r="R5692" s="8">
        <f t="shared" si="522"/>
        <v>68</v>
      </c>
      <c r="S5692" s="9">
        <f t="shared" si="523"/>
        <v>9</v>
      </c>
      <c r="T5692" s="10">
        <f t="shared" si="524"/>
        <v>66921</v>
      </c>
    </row>
    <row r="5693" ht="15" spans="1:20">
      <c r="A5693">
        <v>15690</v>
      </c>
      <c r="B5693" t="s">
        <v>29</v>
      </c>
      <c r="C5693" t="s">
        <v>30</v>
      </c>
      <c r="D5693">
        <f t="shared" si="525"/>
        <v>690</v>
      </c>
      <c r="F5693">
        <f t="shared" si="520"/>
        <v>67050</v>
      </c>
      <c r="G5693" t="str">
        <f t="shared" si="521"/>
        <v>{"AttrType":"Power","Value":67050}</v>
      </c>
      <c r="Q5693" s="7">
        <v>690</v>
      </c>
      <c r="R5693" s="8">
        <f t="shared" si="522"/>
        <v>68</v>
      </c>
      <c r="S5693" s="9">
        <f t="shared" si="523"/>
        <v>10</v>
      </c>
      <c r="T5693" s="10">
        <f t="shared" si="524"/>
        <v>67050</v>
      </c>
    </row>
    <row r="5694" ht="15" spans="1:20">
      <c r="A5694">
        <v>15691</v>
      </c>
      <c r="B5694" t="s">
        <v>29</v>
      </c>
      <c r="C5694" t="s">
        <v>30</v>
      </c>
      <c r="D5694">
        <f t="shared" si="525"/>
        <v>691</v>
      </c>
      <c r="F5694">
        <f t="shared" si="520"/>
        <v>67180</v>
      </c>
      <c r="G5694" t="str">
        <f t="shared" si="521"/>
        <v>{"AttrType":"Power","Value":67180}</v>
      </c>
      <c r="Q5694" s="7">
        <v>691</v>
      </c>
      <c r="R5694" s="8">
        <f t="shared" si="522"/>
        <v>69</v>
      </c>
      <c r="S5694" s="9">
        <f t="shared" si="523"/>
        <v>1</v>
      </c>
      <c r="T5694" s="10">
        <f t="shared" si="524"/>
        <v>67180</v>
      </c>
    </row>
    <row r="5695" ht="15" spans="1:20">
      <c r="A5695">
        <v>15692</v>
      </c>
      <c r="B5695" t="s">
        <v>29</v>
      </c>
      <c r="C5695" t="s">
        <v>30</v>
      </c>
      <c r="D5695">
        <f t="shared" si="525"/>
        <v>692</v>
      </c>
      <c r="F5695">
        <f t="shared" si="520"/>
        <v>67310</v>
      </c>
      <c r="G5695" t="str">
        <f t="shared" si="521"/>
        <v>{"AttrType":"Power","Value":67310}</v>
      </c>
      <c r="Q5695" s="7">
        <v>692</v>
      </c>
      <c r="R5695" s="8">
        <f t="shared" si="522"/>
        <v>69</v>
      </c>
      <c r="S5695" s="9">
        <f t="shared" si="523"/>
        <v>2</v>
      </c>
      <c r="T5695" s="10">
        <f t="shared" si="524"/>
        <v>67310</v>
      </c>
    </row>
    <row r="5696" ht="15" spans="1:20">
      <c r="A5696">
        <v>15693</v>
      </c>
      <c r="B5696" t="s">
        <v>29</v>
      </c>
      <c r="C5696" t="s">
        <v>30</v>
      </c>
      <c r="D5696">
        <f t="shared" si="525"/>
        <v>693</v>
      </c>
      <c r="F5696">
        <f t="shared" si="520"/>
        <v>67440</v>
      </c>
      <c r="G5696" t="str">
        <f t="shared" si="521"/>
        <v>{"AttrType":"Power","Value":67440}</v>
      </c>
      <c r="Q5696" s="7">
        <v>693</v>
      </c>
      <c r="R5696" s="8">
        <f t="shared" si="522"/>
        <v>69</v>
      </c>
      <c r="S5696" s="9">
        <f t="shared" si="523"/>
        <v>3</v>
      </c>
      <c r="T5696" s="10">
        <f t="shared" si="524"/>
        <v>67440</v>
      </c>
    </row>
    <row r="5697" ht="15" spans="1:20">
      <c r="A5697">
        <v>15694</v>
      </c>
      <c r="B5697" t="s">
        <v>29</v>
      </c>
      <c r="C5697" t="s">
        <v>30</v>
      </c>
      <c r="D5697">
        <f t="shared" si="525"/>
        <v>694</v>
      </c>
      <c r="F5697">
        <f t="shared" si="520"/>
        <v>67570</v>
      </c>
      <c r="G5697" t="str">
        <f t="shared" si="521"/>
        <v>{"AttrType":"Power","Value":67570}</v>
      </c>
      <c r="Q5697" s="7">
        <v>694</v>
      </c>
      <c r="R5697" s="8">
        <f t="shared" si="522"/>
        <v>69</v>
      </c>
      <c r="S5697" s="9">
        <f t="shared" si="523"/>
        <v>4</v>
      </c>
      <c r="T5697" s="10">
        <f t="shared" si="524"/>
        <v>67570</v>
      </c>
    </row>
    <row r="5698" ht="15" spans="1:20">
      <c r="A5698">
        <v>15695</v>
      </c>
      <c r="B5698" t="s">
        <v>29</v>
      </c>
      <c r="C5698" t="s">
        <v>30</v>
      </c>
      <c r="D5698">
        <f t="shared" si="525"/>
        <v>695</v>
      </c>
      <c r="F5698">
        <f t="shared" si="520"/>
        <v>67700</v>
      </c>
      <c r="G5698" t="str">
        <f t="shared" si="521"/>
        <v>{"AttrType":"Power","Value":67700}</v>
      </c>
      <c r="Q5698" s="7">
        <v>695</v>
      </c>
      <c r="R5698" s="8">
        <f t="shared" si="522"/>
        <v>69</v>
      </c>
      <c r="S5698" s="9">
        <f t="shared" si="523"/>
        <v>5</v>
      </c>
      <c r="T5698" s="10">
        <f t="shared" si="524"/>
        <v>67700</v>
      </c>
    </row>
    <row r="5699" ht="15" spans="1:20">
      <c r="A5699">
        <v>15696</v>
      </c>
      <c r="B5699" t="s">
        <v>29</v>
      </c>
      <c r="C5699" t="s">
        <v>30</v>
      </c>
      <c r="D5699">
        <f t="shared" si="525"/>
        <v>696</v>
      </c>
      <c r="F5699">
        <f t="shared" si="520"/>
        <v>67830</v>
      </c>
      <c r="G5699" t="str">
        <f t="shared" si="521"/>
        <v>{"AttrType":"Power","Value":67830}</v>
      </c>
      <c r="Q5699" s="7">
        <v>696</v>
      </c>
      <c r="R5699" s="8">
        <f t="shared" si="522"/>
        <v>69</v>
      </c>
      <c r="S5699" s="9">
        <f t="shared" si="523"/>
        <v>6</v>
      </c>
      <c r="T5699" s="10">
        <f t="shared" si="524"/>
        <v>67830</v>
      </c>
    </row>
    <row r="5700" ht="15" spans="1:20">
      <c r="A5700">
        <v>15697</v>
      </c>
      <c r="B5700" t="s">
        <v>29</v>
      </c>
      <c r="C5700" t="s">
        <v>30</v>
      </c>
      <c r="D5700">
        <f t="shared" si="525"/>
        <v>697</v>
      </c>
      <c r="F5700">
        <f t="shared" si="520"/>
        <v>67960</v>
      </c>
      <c r="G5700" t="str">
        <f t="shared" si="521"/>
        <v>{"AttrType":"Power","Value":67960}</v>
      </c>
      <c r="Q5700" s="7">
        <v>697</v>
      </c>
      <c r="R5700" s="8">
        <f t="shared" si="522"/>
        <v>69</v>
      </c>
      <c r="S5700" s="9">
        <f t="shared" si="523"/>
        <v>7</v>
      </c>
      <c r="T5700" s="10">
        <f t="shared" si="524"/>
        <v>67960</v>
      </c>
    </row>
    <row r="5701" ht="15" spans="1:20">
      <c r="A5701">
        <v>15698</v>
      </c>
      <c r="B5701" t="s">
        <v>29</v>
      </c>
      <c r="C5701" t="s">
        <v>30</v>
      </c>
      <c r="D5701">
        <f t="shared" si="525"/>
        <v>698</v>
      </c>
      <c r="F5701">
        <f t="shared" ref="F5701:F5764" si="526">T5701</f>
        <v>68090</v>
      </c>
      <c r="G5701" t="str">
        <f t="shared" ref="G5701:G5764" si="527">$N$3&amp;F5701&amp;$O$3</f>
        <v>{"AttrType":"Power","Value":68090}</v>
      </c>
      <c r="Q5701" s="7">
        <v>698</v>
      </c>
      <c r="R5701" s="8">
        <f t="shared" si="522"/>
        <v>69</v>
      </c>
      <c r="S5701" s="9">
        <f t="shared" si="523"/>
        <v>8</v>
      </c>
      <c r="T5701" s="10">
        <f t="shared" si="524"/>
        <v>68090</v>
      </c>
    </row>
    <row r="5702" ht="15" spans="1:20">
      <c r="A5702">
        <v>15699</v>
      </c>
      <c r="B5702" t="s">
        <v>29</v>
      </c>
      <c r="C5702" t="s">
        <v>30</v>
      </c>
      <c r="D5702">
        <f t="shared" si="525"/>
        <v>699</v>
      </c>
      <c r="F5702">
        <f t="shared" si="526"/>
        <v>68220</v>
      </c>
      <c r="G5702" t="str">
        <f t="shared" si="527"/>
        <v>{"AttrType":"Power","Value":68220}</v>
      </c>
      <c r="Q5702" s="7">
        <v>699</v>
      </c>
      <c r="R5702" s="8">
        <f t="shared" si="522"/>
        <v>69</v>
      </c>
      <c r="S5702" s="9">
        <f t="shared" si="523"/>
        <v>9</v>
      </c>
      <c r="T5702" s="10">
        <f t="shared" si="524"/>
        <v>68220</v>
      </c>
    </row>
    <row r="5703" ht="15" spans="1:20">
      <c r="A5703">
        <v>15700</v>
      </c>
      <c r="B5703" t="s">
        <v>29</v>
      </c>
      <c r="C5703" t="s">
        <v>30</v>
      </c>
      <c r="D5703">
        <f t="shared" si="525"/>
        <v>700</v>
      </c>
      <c r="F5703">
        <f t="shared" si="526"/>
        <v>68350</v>
      </c>
      <c r="G5703" t="str">
        <f t="shared" si="527"/>
        <v>{"AttrType":"Power","Value":68350}</v>
      </c>
      <c r="Q5703" s="7">
        <v>700</v>
      </c>
      <c r="R5703" s="8">
        <f t="shared" si="522"/>
        <v>69</v>
      </c>
      <c r="S5703" s="9">
        <f t="shared" si="523"/>
        <v>10</v>
      </c>
      <c r="T5703" s="10">
        <f t="shared" si="524"/>
        <v>68350</v>
      </c>
    </row>
    <row r="5704" ht="15" spans="1:20">
      <c r="A5704">
        <v>15701</v>
      </c>
      <c r="B5704" t="s">
        <v>29</v>
      </c>
      <c r="C5704" t="s">
        <v>30</v>
      </c>
      <c r="D5704">
        <f t="shared" si="525"/>
        <v>701</v>
      </c>
      <c r="F5704">
        <f t="shared" si="526"/>
        <v>68481</v>
      </c>
      <c r="G5704" t="str">
        <f t="shared" si="527"/>
        <v>{"AttrType":"Power","Value":68481}</v>
      </c>
      <c r="Q5704" s="7">
        <v>701</v>
      </c>
      <c r="R5704" s="8">
        <f t="shared" si="522"/>
        <v>70</v>
      </c>
      <c r="S5704" s="9">
        <f t="shared" si="523"/>
        <v>1</v>
      </c>
      <c r="T5704" s="10">
        <f t="shared" si="524"/>
        <v>68481</v>
      </c>
    </row>
    <row r="5705" ht="15" spans="1:20">
      <c r="A5705">
        <v>15702</v>
      </c>
      <c r="B5705" t="s">
        <v>29</v>
      </c>
      <c r="C5705" t="s">
        <v>30</v>
      </c>
      <c r="D5705">
        <f t="shared" si="525"/>
        <v>702</v>
      </c>
      <c r="F5705">
        <f t="shared" si="526"/>
        <v>68612</v>
      </c>
      <c r="G5705" t="str">
        <f t="shared" si="527"/>
        <v>{"AttrType":"Power","Value":68612}</v>
      </c>
      <c r="Q5705" s="7">
        <v>702</v>
      </c>
      <c r="R5705" s="8">
        <f t="shared" si="522"/>
        <v>70</v>
      </c>
      <c r="S5705" s="9">
        <f t="shared" si="523"/>
        <v>2</v>
      </c>
      <c r="T5705" s="10">
        <f t="shared" si="524"/>
        <v>68612</v>
      </c>
    </row>
    <row r="5706" ht="15" spans="1:20">
      <c r="A5706">
        <v>15703</v>
      </c>
      <c r="B5706" t="s">
        <v>29</v>
      </c>
      <c r="C5706" t="s">
        <v>30</v>
      </c>
      <c r="D5706">
        <f t="shared" si="525"/>
        <v>703</v>
      </c>
      <c r="F5706">
        <f t="shared" si="526"/>
        <v>68743</v>
      </c>
      <c r="G5706" t="str">
        <f t="shared" si="527"/>
        <v>{"AttrType":"Power","Value":68743}</v>
      </c>
      <c r="Q5706" s="7">
        <v>703</v>
      </c>
      <c r="R5706" s="8">
        <f t="shared" si="522"/>
        <v>70</v>
      </c>
      <c r="S5706" s="9">
        <f t="shared" si="523"/>
        <v>3</v>
      </c>
      <c r="T5706" s="10">
        <f t="shared" si="524"/>
        <v>68743</v>
      </c>
    </row>
    <row r="5707" ht="15" spans="1:20">
      <c r="A5707">
        <v>15704</v>
      </c>
      <c r="B5707" t="s">
        <v>29</v>
      </c>
      <c r="C5707" t="s">
        <v>30</v>
      </c>
      <c r="D5707">
        <f t="shared" si="525"/>
        <v>704</v>
      </c>
      <c r="F5707">
        <f t="shared" si="526"/>
        <v>68874</v>
      </c>
      <c r="G5707" t="str">
        <f t="shared" si="527"/>
        <v>{"AttrType":"Power","Value":68874}</v>
      </c>
      <c r="Q5707" s="7">
        <v>704</v>
      </c>
      <c r="R5707" s="8">
        <f t="shared" si="522"/>
        <v>70</v>
      </c>
      <c r="S5707" s="9">
        <f t="shared" si="523"/>
        <v>4</v>
      </c>
      <c r="T5707" s="10">
        <f t="shared" si="524"/>
        <v>68874</v>
      </c>
    </row>
    <row r="5708" ht="15" spans="1:20">
      <c r="A5708">
        <v>15705</v>
      </c>
      <c r="B5708" t="s">
        <v>29</v>
      </c>
      <c r="C5708" t="s">
        <v>30</v>
      </c>
      <c r="D5708">
        <f t="shared" si="525"/>
        <v>705</v>
      </c>
      <c r="F5708">
        <f t="shared" si="526"/>
        <v>69005</v>
      </c>
      <c r="G5708" t="str">
        <f t="shared" si="527"/>
        <v>{"AttrType":"Power","Value":69005}</v>
      </c>
      <c r="Q5708" s="7">
        <v>705</v>
      </c>
      <c r="R5708" s="8">
        <f t="shared" si="522"/>
        <v>70</v>
      </c>
      <c r="S5708" s="9">
        <f t="shared" si="523"/>
        <v>5</v>
      </c>
      <c r="T5708" s="10">
        <f t="shared" si="524"/>
        <v>69005</v>
      </c>
    </row>
    <row r="5709" ht="15" spans="1:20">
      <c r="A5709">
        <v>15706</v>
      </c>
      <c r="B5709" t="s">
        <v>29</v>
      </c>
      <c r="C5709" t="s">
        <v>30</v>
      </c>
      <c r="D5709">
        <f t="shared" si="525"/>
        <v>706</v>
      </c>
      <c r="F5709">
        <f t="shared" si="526"/>
        <v>69136</v>
      </c>
      <c r="G5709" t="str">
        <f t="shared" si="527"/>
        <v>{"AttrType":"Power","Value":69136}</v>
      </c>
      <c r="Q5709" s="7">
        <v>706</v>
      </c>
      <c r="R5709" s="8">
        <f t="shared" ref="R5709:R5772" si="528">INT((Q5709-1)/10)</f>
        <v>70</v>
      </c>
      <c r="S5709" s="9">
        <f t="shared" ref="S5709:S5772" si="529">Q5709-10*R5709</f>
        <v>6</v>
      </c>
      <c r="T5709" s="10">
        <f t="shared" ref="T5709:T5772" si="530">$V$5005+$V$5006+5*R5709*(R5709+1+$V$5007)+S5709*(R5709+1+$V$5007)+300*R5709</f>
        <v>69136</v>
      </c>
    </row>
    <row r="5710" ht="15" spans="1:20">
      <c r="A5710">
        <v>15707</v>
      </c>
      <c r="B5710" t="s">
        <v>29</v>
      </c>
      <c r="C5710" t="s">
        <v>30</v>
      </c>
      <c r="D5710">
        <f t="shared" si="525"/>
        <v>707</v>
      </c>
      <c r="F5710">
        <f t="shared" si="526"/>
        <v>69267</v>
      </c>
      <c r="G5710" t="str">
        <f t="shared" si="527"/>
        <v>{"AttrType":"Power","Value":69267}</v>
      </c>
      <c r="Q5710" s="7">
        <v>707</v>
      </c>
      <c r="R5710" s="8">
        <f t="shared" si="528"/>
        <v>70</v>
      </c>
      <c r="S5710" s="9">
        <f t="shared" si="529"/>
        <v>7</v>
      </c>
      <c r="T5710" s="10">
        <f t="shared" si="530"/>
        <v>69267</v>
      </c>
    </row>
    <row r="5711" ht="15" spans="1:20">
      <c r="A5711">
        <v>15708</v>
      </c>
      <c r="B5711" t="s">
        <v>29</v>
      </c>
      <c r="C5711" t="s">
        <v>30</v>
      </c>
      <c r="D5711">
        <f t="shared" si="525"/>
        <v>708</v>
      </c>
      <c r="F5711">
        <f t="shared" si="526"/>
        <v>69398</v>
      </c>
      <c r="G5711" t="str">
        <f t="shared" si="527"/>
        <v>{"AttrType":"Power","Value":69398}</v>
      </c>
      <c r="Q5711" s="7">
        <v>708</v>
      </c>
      <c r="R5711" s="8">
        <f t="shared" si="528"/>
        <v>70</v>
      </c>
      <c r="S5711" s="9">
        <f t="shared" si="529"/>
        <v>8</v>
      </c>
      <c r="T5711" s="10">
        <f t="shared" si="530"/>
        <v>69398</v>
      </c>
    </row>
    <row r="5712" ht="15" spans="1:20">
      <c r="A5712">
        <v>15709</v>
      </c>
      <c r="B5712" t="s">
        <v>29</v>
      </c>
      <c r="C5712" t="s">
        <v>30</v>
      </c>
      <c r="D5712">
        <f t="shared" si="525"/>
        <v>709</v>
      </c>
      <c r="F5712">
        <f t="shared" si="526"/>
        <v>69529</v>
      </c>
      <c r="G5712" t="str">
        <f t="shared" si="527"/>
        <v>{"AttrType":"Power","Value":69529}</v>
      </c>
      <c r="Q5712" s="7">
        <v>709</v>
      </c>
      <c r="R5712" s="8">
        <f t="shared" si="528"/>
        <v>70</v>
      </c>
      <c r="S5712" s="9">
        <f t="shared" si="529"/>
        <v>9</v>
      </c>
      <c r="T5712" s="10">
        <f t="shared" si="530"/>
        <v>69529</v>
      </c>
    </row>
    <row r="5713" ht="15" spans="1:20">
      <c r="A5713">
        <v>15710</v>
      </c>
      <c r="B5713" t="s">
        <v>29</v>
      </c>
      <c r="C5713" t="s">
        <v>30</v>
      </c>
      <c r="D5713">
        <f t="shared" si="525"/>
        <v>710</v>
      </c>
      <c r="F5713">
        <f t="shared" si="526"/>
        <v>69660</v>
      </c>
      <c r="G5713" t="str">
        <f t="shared" si="527"/>
        <v>{"AttrType":"Power","Value":69660}</v>
      </c>
      <c r="Q5713" s="7">
        <v>710</v>
      </c>
      <c r="R5713" s="8">
        <f t="shared" si="528"/>
        <v>70</v>
      </c>
      <c r="S5713" s="9">
        <f t="shared" si="529"/>
        <v>10</v>
      </c>
      <c r="T5713" s="10">
        <f t="shared" si="530"/>
        <v>69660</v>
      </c>
    </row>
    <row r="5714" ht="15" spans="1:20">
      <c r="A5714">
        <v>15711</v>
      </c>
      <c r="B5714" t="s">
        <v>29</v>
      </c>
      <c r="C5714" t="s">
        <v>30</v>
      </c>
      <c r="D5714">
        <f t="shared" si="525"/>
        <v>711</v>
      </c>
      <c r="F5714">
        <f t="shared" si="526"/>
        <v>69792</v>
      </c>
      <c r="G5714" t="str">
        <f t="shared" si="527"/>
        <v>{"AttrType":"Power","Value":69792}</v>
      </c>
      <c r="Q5714" s="7">
        <v>711</v>
      </c>
      <c r="R5714" s="8">
        <f t="shared" si="528"/>
        <v>71</v>
      </c>
      <c r="S5714" s="9">
        <f t="shared" si="529"/>
        <v>1</v>
      </c>
      <c r="T5714" s="10">
        <f t="shared" si="530"/>
        <v>69792</v>
      </c>
    </row>
    <row r="5715" ht="15" spans="1:20">
      <c r="A5715">
        <v>15712</v>
      </c>
      <c r="B5715" t="s">
        <v>29</v>
      </c>
      <c r="C5715" t="s">
        <v>30</v>
      </c>
      <c r="D5715">
        <f t="shared" si="525"/>
        <v>712</v>
      </c>
      <c r="F5715">
        <f t="shared" si="526"/>
        <v>69924</v>
      </c>
      <c r="G5715" t="str">
        <f t="shared" si="527"/>
        <v>{"AttrType":"Power","Value":69924}</v>
      </c>
      <c r="Q5715" s="7">
        <v>712</v>
      </c>
      <c r="R5715" s="8">
        <f t="shared" si="528"/>
        <v>71</v>
      </c>
      <c r="S5715" s="9">
        <f t="shared" si="529"/>
        <v>2</v>
      </c>
      <c r="T5715" s="10">
        <f t="shared" si="530"/>
        <v>69924</v>
      </c>
    </row>
    <row r="5716" ht="15" spans="1:20">
      <c r="A5716">
        <v>15713</v>
      </c>
      <c r="B5716" t="s">
        <v>29</v>
      </c>
      <c r="C5716" t="s">
        <v>30</v>
      </c>
      <c r="D5716">
        <f t="shared" si="525"/>
        <v>713</v>
      </c>
      <c r="F5716">
        <f t="shared" si="526"/>
        <v>70056</v>
      </c>
      <c r="G5716" t="str">
        <f t="shared" si="527"/>
        <v>{"AttrType":"Power","Value":70056}</v>
      </c>
      <c r="Q5716" s="7">
        <v>713</v>
      </c>
      <c r="R5716" s="8">
        <f t="shared" si="528"/>
        <v>71</v>
      </c>
      <c r="S5716" s="9">
        <f t="shared" si="529"/>
        <v>3</v>
      </c>
      <c r="T5716" s="10">
        <f t="shared" si="530"/>
        <v>70056</v>
      </c>
    </row>
    <row r="5717" ht="15" spans="1:20">
      <c r="A5717">
        <v>15714</v>
      </c>
      <c r="B5717" t="s">
        <v>29</v>
      </c>
      <c r="C5717" t="s">
        <v>30</v>
      </c>
      <c r="D5717">
        <f t="shared" si="525"/>
        <v>714</v>
      </c>
      <c r="F5717">
        <f t="shared" si="526"/>
        <v>70188</v>
      </c>
      <c r="G5717" t="str">
        <f t="shared" si="527"/>
        <v>{"AttrType":"Power","Value":70188}</v>
      </c>
      <c r="Q5717" s="7">
        <v>714</v>
      </c>
      <c r="R5717" s="8">
        <f t="shared" si="528"/>
        <v>71</v>
      </c>
      <c r="S5717" s="9">
        <f t="shared" si="529"/>
        <v>4</v>
      </c>
      <c r="T5717" s="10">
        <f t="shared" si="530"/>
        <v>70188</v>
      </c>
    </row>
    <row r="5718" ht="15" spans="1:20">
      <c r="A5718">
        <v>15715</v>
      </c>
      <c r="B5718" t="s">
        <v>29</v>
      </c>
      <c r="C5718" t="s">
        <v>30</v>
      </c>
      <c r="D5718">
        <f t="shared" si="525"/>
        <v>715</v>
      </c>
      <c r="F5718">
        <f t="shared" si="526"/>
        <v>70320</v>
      </c>
      <c r="G5718" t="str">
        <f t="shared" si="527"/>
        <v>{"AttrType":"Power","Value":70320}</v>
      </c>
      <c r="Q5718" s="7">
        <v>715</v>
      </c>
      <c r="R5718" s="8">
        <f t="shared" si="528"/>
        <v>71</v>
      </c>
      <c r="S5718" s="9">
        <f t="shared" si="529"/>
        <v>5</v>
      </c>
      <c r="T5718" s="10">
        <f t="shared" si="530"/>
        <v>70320</v>
      </c>
    </row>
    <row r="5719" ht="15" spans="1:20">
      <c r="A5719">
        <v>15716</v>
      </c>
      <c r="B5719" t="s">
        <v>29</v>
      </c>
      <c r="C5719" t="s">
        <v>30</v>
      </c>
      <c r="D5719">
        <f t="shared" si="525"/>
        <v>716</v>
      </c>
      <c r="F5719">
        <f t="shared" si="526"/>
        <v>70452</v>
      </c>
      <c r="G5719" t="str">
        <f t="shared" si="527"/>
        <v>{"AttrType":"Power","Value":70452}</v>
      </c>
      <c r="Q5719" s="7">
        <v>716</v>
      </c>
      <c r="R5719" s="8">
        <f t="shared" si="528"/>
        <v>71</v>
      </c>
      <c r="S5719" s="9">
        <f t="shared" si="529"/>
        <v>6</v>
      </c>
      <c r="T5719" s="10">
        <f t="shared" si="530"/>
        <v>70452</v>
      </c>
    </row>
    <row r="5720" ht="15" spans="1:20">
      <c r="A5720">
        <v>15717</v>
      </c>
      <c r="B5720" t="s">
        <v>29</v>
      </c>
      <c r="C5720" t="s">
        <v>30</v>
      </c>
      <c r="D5720">
        <f t="shared" si="525"/>
        <v>717</v>
      </c>
      <c r="F5720">
        <f t="shared" si="526"/>
        <v>70584</v>
      </c>
      <c r="G5720" t="str">
        <f t="shared" si="527"/>
        <v>{"AttrType":"Power","Value":70584}</v>
      </c>
      <c r="Q5720" s="7">
        <v>717</v>
      </c>
      <c r="R5720" s="8">
        <f t="shared" si="528"/>
        <v>71</v>
      </c>
      <c r="S5720" s="9">
        <f t="shared" si="529"/>
        <v>7</v>
      </c>
      <c r="T5720" s="10">
        <f t="shared" si="530"/>
        <v>70584</v>
      </c>
    </row>
    <row r="5721" ht="15" spans="1:20">
      <c r="A5721">
        <v>15718</v>
      </c>
      <c r="B5721" t="s">
        <v>29</v>
      </c>
      <c r="C5721" t="s">
        <v>30</v>
      </c>
      <c r="D5721">
        <f t="shared" si="525"/>
        <v>718</v>
      </c>
      <c r="F5721">
        <f t="shared" si="526"/>
        <v>70716</v>
      </c>
      <c r="G5721" t="str">
        <f t="shared" si="527"/>
        <v>{"AttrType":"Power","Value":70716}</v>
      </c>
      <c r="Q5721" s="7">
        <v>718</v>
      </c>
      <c r="R5721" s="8">
        <f t="shared" si="528"/>
        <v>71</v>
      </c>
      <c r="S5721" s="9">
        <f t="shared" si="529"/>
        <v>8</v>
      </c>
      <c r="T5721" s="10">
        <f t="shared" si="530"/>
        <v>70716</v>
      </c>
    </row>
    <row r="5722" ht="15" spans="1:20">
      <c r="A5722">
        <v>15719</v>
      </c>
      <c r="B5722" t="s">
        <v>29</v>
      </c>
      <c r="C5722" t="s">
        <v>30</v>
      </c>
      <c r="D5722">
        <f t="shared" si="525"/>
        <v>719</v>
      </c>
      <c r="F5722">
        <f t="shared" si="526"/>
        <v>70848</v>
      </c>
      <c r="G5722" t="str">
        <f t="shared" si="527"/>
        <v>{"AttrType":"Power","Value":70848}</v>
      </c>
      <c r="Q5722" s="7">
        <v>719</v>
      </c>
      <c r="R5722" s="8">
        <f t="shared" si="528"/>
        <v>71</v>
      </c>
      <c r="S5722" s="9">
        <f t="shared" si="529"/>
        <v>9</v>
      </c>
      <c r="T5722" s="10">
        <f t="shared" si="530"/>
        <v>70848</v>
      </c>
    </row>
    <row r="5723" ht="15" spans="1:20">
      <c r="A5723">
        <v>15720</v>
      </c>
      <c r="B5723" t="s">
        <v>29</v>
      </c>
      <c r="C5723" t="s">
        <v>30</v>
      </c>
      <c r="D5723">
        <f t="shared" si="525"/>
        <v>720</v>
      </c>
      <c r="F5723">
        <f t="shared" si="526"/>
        <v>70980</v>
      </c>
      <c r="G5723" t="str">
        <f t="shared" si="527"/>
        <v>{"AttrType":"Power","Value":70980}</v>
      </c>
      <c r="Q5723" s="7">
        <v>720</v>
      </c>
      <c r="R5723" s="8">
        <f t="shared" si="528"/>
        <v>71</v>
      </c>
      <c r="S5723" s="9">
        <f t="shared" si="529"/>
        <v>10</v>
      </c>
      <c r="T5723" s="10">
        <f t="shared" si="530"/>
        <v>70980</v>
      </c>
    </row>
    <row r="5724" ht="15" spans="1:20">
      <c r="A5724">
        <v>15721</v>
      </c>
      <c r="B5724" t="s">
        <v>29</v>
      </c>
      <c r="C5724" t="s">
        <v>30</v>
      </c>
      <c r="D5724">
        <f t="shared" si="525"/>
        <v>721</v>
      </c>
      <c r="F5724">
        <f t="shared" si="526"/>
        <v>71113</v>
      </c>
      <c r="G5724" t="str">
        <f t="shared" si="527"/>
        <v>{"AttrType":"Power","Value":71113}</v>
      </c>
      <c r="Q5724" s="7">
        <v>721</v>
      </c>
      <c r="R5724" s="8">
        <f t="shared" si="528"/>
        <v>72</v>
      </c>
      <c r="S5724" s="9">
        <f t="shared" si="529"/>
        <v>1</v>
      </c>
      <c r="T5724" s="10">
        <f t="shared" si="530"/>
        <v>71113</v>
      </c>
    </row>
    <row r="5725" ht="15" spans="1:20">
      <c r="A5725">
        <v>15722</v>
      </c>
      <c r="B5725" t="s">
        <v>29</v>
      </c>
      <c r="C5725" t="s">
        <v>30</v>
      </c>
      <c r="D5725">
        <f t="shared" si="525"/>
        <v>722</v>
      </c>
      <c r="F5725">
        <f t="shared" si="526"/>
        <v>71246</v>
      </c>
      <c r="G5725" t="str">
        <f t="shared" si="527"/>
        <v>{"AttrType":"Power","Value":71246}</v>
      </c>
      <c r="Q5725" s="7">
        <v>722</v>
      </c>
      <c r="R5725" s="8">
        <f t="shared" si="528"/>
        <v>72</v>
      </c>
      <c r="S5725" s="9">
        <f t="shared" si="529"/>
        <v>2</v>
      </c>
      <c r="T5725" s="10">
        <f t="shared" si="530"/>
        <v>71246</v>
      </c>
    </row>
    <row r="5726" ht="15" spans="1:20">
      <c r="A5726">
        <v>15723</v>
      </c>
      <c r="B5726" t="s">
        <v>29</v>
      </c>
      <c r="C5726" t="s">
        <v>30</v>
      </c>
      <c r="D5726">
        <f t="shared" si="525"/>
        <v>723</v>
      </c>
      <c r="F5726">
        <f t="shared" si="526"/>
        <v>71379</v>
      </c>
      <c r="G5726" t="str">
        <f t="shared" si="527"/>
        <v>{"AttrType":"Power","Value":71379}</v>
      </c>
      <c r="Q5726" s="7">
        <v>723</v>
      </c>
      <c r="R5726" s="8">
        <f t="shared" si="528"/>
        <v>72</v>
      </c>
      <c r="S5726" s="9">
        <f t="shared" si="529"/>
        <v>3</v>
      </c>
      <c r="T5726" s="10">
        <f t="shared" si="530"/>
        <v>71379</v>
      </c>
    </row>
    <row r="5727" ht="15" spans="1:20">
      <c r="A5727">
        <v>15724</v>
      </c>
      <c r="B5727" t="s">
        <v>29</v>
      </c>
      <c r="C5727" t="s">
        <v>30</v>
      </c>
      <c r="D5727">
        <f t="shared" si="525"/>
        <v>724</v>
      </c>
      <c r="F5727">
        <f t="shared" si="526"/>
        <v>71512</v>
      </c>
      <c r="G5727" t="str">
        <f t="shared" si="527"/>
        <v>{"AttrType":"Power","Value":71512}</v>
      </c>
      <c r="Q5727" s="7">
        <v>724</v>
      </c>
      <c r="R5727" s="8">
        <f t="shared" si="528"/>
        <v>72</v>
      </c>
      <c r="S5727" s="9">
        <f t="shared" si="529"/>
        <v>4</v>
      </c>
      <c r="T5727" s="10">
        <f t="shared" si="530"/>
        <v>71512</v>
      </c>
    </row>
    <row r="5728" ht="15" spans="1:20">
      <c r="A5728">
        <v>15725</v>
      </c>
      <c r="B5728" t="s">
        <v>29</v>
      </c>
      <c r="C5728" t="s">
        <v>30</v>
      </c>
      <c r="D5728">
        <f t="shared" si="525"/>
        <v>725</v>
      </c>
      <c r="F5728">
        <f t="shared" si="526"/>
        <v>71645</v>
      </c>
      <c r="G5728" t="str">
        <f t="shared" si="527"/>
        <v>{"AttrType":"Power","Value":71645}</v>
      </c>
      <c r="Q5728" s="7">
        <v>725</v>
      </c>
      <c r="R5728" s="8">
        <f t="shared" si="528"/>
        <v>72</v>
      </c>
      <c r="S5728" s="9">
        <f t="shared" si="529"/>
        <v>5</v>
      </c>
      <c r="T5728" s="10">
        <f t="shared" si="530"/>
        <v>71645</v>
      </c>
    </row>
    <row r="5729" ht="15" spans="1:20">
      <c r="A5729">
        <v>15726</v>
      </c>
      <c r="B5729" t="s">
        <v>29</v>
      </c>
      <c r="C5729" t="s">
        <v>30</v>
      </c>
      <c r="D5729">
        <f t="shared" si="525"/>
        <v>726</v>
      </c>
      <c r="F5729">
        <f t="shared" si="526"/>
        <v>71778</v>
      </c>
      <c r="G5729" t="str">
        <f t="shared" si="527"/>
        <v>{"AttrType":"Power","Value":71778}</v>
      </c>
      <c r="Q5729" s="7">
        <v>726</v>
      </c>
      <c r="R5729" s="8">
        <f t="shared" si="528"/>
        <v>72</v>
      </c>
      <c r="S5729" s="9">
        <f t="shared" si="529"/>
        <v>6</v>
      </c>
      <c r="T5729" s="10">
        <f t="shared" si="530"/>
        <v>71778</v>
      </c>
    </row>
    <row r="5730" ht="15" spans="1:20">
      <c r="A5730">
        <v>15727</v>
      </c>
      <c r="B5730" t="s">
        <v>29</v>
      </c>
      <c r="C5730" t="s">
        <v>30</v>
      </c>
      <c r="D5730">
        <f t="shared" si="525"/>
        <v>727</v>
      </c>
      <c r="F5730">
        <f t="shared" si="526"/>
        <v>71911</v>
      </c>
      <c r="G5730" t="str">
        <f t="shared" si="527"/>
        <v>{"AttrType":"Power","Value":71911}</v>
      </c>
      <c r="Q5730" s="7">
        <v>727</v>
      </c>
      <c r="R5730" s="8">
        <f t="shared" si="528"/>
        <v>72</v>
      </c>
      <c r="S5730" s="9">
        <f t="shared" si="529"/>
        <v>7</v>
      </c>
      <c r="T5730" s="10">
        <f t="shared" si="530"/>
        <v>71911</v>
      </c>
    </row>
    <row r="5731" ht="15" spans="1:20">
      <c r="A5731">
        <v>15728</v>
      </c>
      <c r="B5731" t="s">
        <v>29</v>
      </c>
      <c r="C5731" t="s">
        <v>30</v>
      </c>
      <c r="D5731">
        <f t="shared" si="525"/>
        <v>728</v>
      </c>
      <c r="F5731">
        <f t="shared" si="526"/>
        <v>72044</v>
      </c>
      <c r="G5731" t="str">
        <f t="shared" si="527"/>
        <v>{"AttrType":"Power","Value":72044}</v>
      </c>
      <c r="Q5731" s="7">
        <v>728</v>
      </c>
      <c r="R5731" s="8">
        <f t="shared" si="528"/>
        <v>72</v>
      </c>
      <c r="S5731" s="9">
        <f t="shared" si="529"/>
        <v>8</v>
      </c>
      <c r="T5731" s="10">
        <f t="shared" si="530"/>
        <v>72044</v>
      </c>
    </row>
    <row r="5732" ht="15" spans="1:20">
      <c r="A5732">
        <v>15729</v>
      </c>
      <c r="B5732" t="s">
        <v>29</v>
      </c>
      <c r="C5732" t="s">
        <v>30</v>
      </c>
      <c r="D5732">
        <f t="shared" si="525"/>
        <v>729</v>
      </c>
      <c r="F5732">
        <f t="shared" si="526"/>
        <v>72177</v>
      </c>
      <c r="G5732" t="str">
        <f t="shared" si="527"/>
        <v>{"AttrType":"Power","Value":72177}</v>
      </c>
      <c r="Q5732" s="7">
        <v>729</v>
      </c>
      <c r="R5732" s="8">
        <f t="shared" si="528"/>
        <v>72</v>
      </c>
      <c r="S5732" s="9">
        <f t="shared" si="529"/>
        <v>9</v>
      </c>
      <c r="T5732" s="10">
        <f t="shared" si="530"/>
        <v>72177</v>
      </c>
    </row>
    <row r="5733" ht="15" spans="1:20">
      <c r="A5733">
        <v>15730</v>
      </c>
      <c r="B5733" t="s">
        <v>29</v>
      </c>
      <c r="C5733" t="s">
        <v>30</v>
      </c>
      <c r="D5733">
        <f t="shared" si="525"/>
        <v>730</v>
      </c>
      <c r="F5733">
        <f t="shared" si="526"/>
        <v>72310</v>
      </c>
      <c r="G5733" t="str">
        <f t="shared" si="527"/>
        <v>{"AttrType":"Power","Value":72310}</v>
      </c>
      <c r="Q5733" s="7">
        <v>730</v>
      </c>
      <c r="R5733" s="8">
        <f t="shared" si="528"/>
        <v>72</v>
      </c>
      <c r="S5733" s="9">
        <f t="shared" si="529"/>
        <v>10</v>
      </c>
      <c r="T5733" s="10">
        <f t="shared" si="530"/>
        <v>72310</v>
      </c>
    </row>
    <row r="5734" ht="15" spans="1:20">
      <c r="A5734">
        <v>15731</v>
      </c>
      <c r="B5734" t="s">
        <v>29</v>
      </c>
      <c r="C5734" t="s">
        <v>30</v>
      </c>
      <c r="D5734">
        <f t="shared" si="525"/>
        <v>731</v>
      </c>
      <c r="F5734">
        <f t="shared" si="526"/>
        <v>72444</v>
      </c>
      <c r="G5734" t="str">
        <f t="shared" si="527"/>
        <v>{"AttrType":"Power","Value":72444}</v>
      </c>
      <c r="Q5734" s="7">
        <v>731</v>
      </c>
      <c r="R5734" s="8">
        <f t="shared" si="528"/>
        <v>73</v>
      </c>
      <c r="S5734" s="9">
        <f t="shared" si="529"/>
        <v>1</v>
      </c>
      <c r="T5734" s="10">
        <f t="shared" si="530"/>
        <v>72444</v>
      </c>
    </row>
    <row r="5735" ht="15" spans="1:20">
      <c r="A5735">
        <v>15732</v>
      </c>
      <c r="B5735" t="s">
        <v>29</v>
      </c>
      <c r="C5735" t="s">
        <v>30</v>
      </c>
      <c r="D5735">
        <f t="shared" si="525"/>
        <v>732</v>
      </c>
      <c r="F5735">
        <f t="shared" si="526"/>
        <v>72578</v>
      </c>
      <c r="G5735" t="str">
        <f t="shared" si="527"/>
        <v>{"AttrType":"Power","Value":72578}</v>
      </c>
      <c r="Q5735" s="7">
        <v>732</v>
      </c>
      <c r="R5735" s="8">
        <f t="shared" si="528"/>
        <v>73</v>
      </c>
      <c r="S5735" s="9">
        <f t="shared" si="529"/>
        <v>2</v>
      </c>
      <c r="T5735" s="10">
        <f t="shared" si="530"/>
        <v>72578</v>
      </c>
    </row>
    <row r="5736" ht="15" spans="1:20">
      <c r="A5736">
        <v>15733</v>
      </c>
      <c r="B5736" t="s">
        <v>29</v>
      </c>
      <c r="C5736" t="s">
        <v>30</v>
      </c>
      <c r="D5736">
        <f t="shared" si="525"/>
        <v>733</v>
      </c>
      <c r="F5736">
        <f t="shared" si="526"/>
        <v>72712</v>
      </c>
      <c r="G5736" t="str">
        <f t="shared" si="527"/>
        <v>{"AttrType":"Power","Value":72712}</v>
      </c>
      <c r="Q5736" s="7">
        <v>733</v>
      </c>
      <c r="R5736" s="8">
        <f t="shared" si="528"/>
        <v>73</v>
      </c>
      <c r="S5736" s="9">
        <f t="shared" si="529"/>
        <v>3</v>
      </c>
      <c r="T5736" s="10">
        <f t="shared" si="530"/>
        <v>72712</v>
      </c>
    </row>
    <row r="5737" ht="15" spans="1:20">
      <c r="A5737">
        <v>15734</v>
      </c>
      <c r="B5737" t="s">
        <v>29</v>
      </c>
      <c r="C5737" t="s">
        <v>30</v>
      </c>
      <c r="D5737">
        <f t="shared" si="525"/>
        <v>734</v>
      </c>
      <c r="F5737">
        <f t="shared" si="526"/>
        <v>72846</v>
      </c>
      <c r="G5737" t="str">
        <f t="shared" si="527"/>
        <v>{"AttrType":"Power","Value":72846}</v>
      </c>
      <c r="Q5737" s="7">
        <v>734</v>
      </c>
      <c r="R5737" s="8">
        <f t="shared" si="528"/>
        <v>73</v>
      </c>
      <c r="S5737" s="9">
        <f t="shared" si="529"/>
        <v>4</v>
      </c>
      <c r="T5737" s="10">
        <f t="shared" si="530"/>
        <v>72846</v>
      </c>
    </row>
    <row r="5738" ht="15" spans="1:20">
      <c r="A5738">
        <v>15735</v>
      </c>
      <c r="B5738" t="s">
        <v>29</v>
      </c>
      <c r="C5738" t="s">
        <v>30</v>
      </c>
      <c r="D5738">
        <f t="shared" si="525"/>
        <v>735</v>
      </c>
      <c r="F5738">
        <f t="shared" si="526"/>
        <v>72980</v>
      </c>
      <c r="G5738" t="str">
        <f t="shared" si="527"/>
        <v>{"AttrType":"Power","Value":72980}</v>
      </c>
      <c r="Q5738" s="7">
        <v>735</v>
      </c>
      <c r="R5738" s="8">
        <f t="shared" si="528"/>
        <v>73</v>
      </c>
      <c r="S5738" s="9">
        <f t="shared" si="529"/>
        <v>5</v>
      </c>
      <c r="T5738" s="10">
        <f t="shared" si="530"/>
        <v>72980</v>
      </c>
    </row>
    <row r="5739" ht="15" spans="1:20">
      <c r="A5739">
        <v>15736</v>
      </c>
      <c r="B5739" t="s">
        <v>29</v>
      </c>
      <c r="C5739" t="s">
        <v>30</v>
      </c>
      <c r="D5739">
        <f t="shared" si="525"/>
        <v>736</v>
      </c>
      <c r="F5739">
        <f t="shared" si="526"/>
        <v>73114</v>
      </c>
      <c r="G5739" t="str">
        <f t="shared" si="527"/>
        <v>{"AttrType":"Power","Value":73114}</v>
      </c>
      <c r="Q5739" s="7">
        <v>736</v>
      </c>
      <c r="R5739" s="8">
        <f t="shared" si="528"/>
        <v>73</v>
      </c>
      <c r="S5739" s="9">
        <f t="shared" si="529"/>
        <v>6</v>
      </c>
      <c r="T5739" s="10">
        <f t="shared" si="530"/>
        <v>73114</v>
      </c>
    </row>
    <row r="5740" ht="15" spans="1:20">
      <c r="A5740">
        <v>15737</v>
      </c>
      <c r="B5740" t="s">
        <v>29</v>
      </c>
      <c r="C5740" t="s">
        <v>30</v>
      </c>
      <c r="D5740">
        <f t="shared" ref="D5740:D5803" si="531">D4740</f>
        <v>737</v>
      </c>
      <c r="F5740">
        <f t="shared" si="526"/>
        <v>73248</v>
      </c>
      <c r="G5740" t="str">
        <f t="shared" si="527"/>
        <v>{"AttrType":"Power","Value":73248}</v>
      </c>
      <c r="Q5740" s="7">
        <v>737</v>
      </c>
      <c r="R5740" s="8">
        <f t="shared" si="528"/>
        <v>73</v>
      </c>
      <c r="S5740" s="9">
        <f t="shared" si="529"/>
        <v>7</v>
      </c>
      <c r="T5740" s="10">
        <f t="shared" si="530"/>
        <v>73248</v>
      </c>
    </row>
    <row r="5741" ht="15" spans="1:20">
      <c r="A5741">
        <v>15738</v>
      </c>
      <c r="B5741" t="s">
        <v>29</v>
      </c>
      <c r="C5741" t="s">
        <v>30</v>
      </c>
      <c r="D5741">
        <f t="shared" si="531"/>
        <v>738</v>
      </c>
      <c r="F5741">
        <f t="shared" si="526"/>
        <v>73382</v>
      </c>
      <c r="G5741" t="str">
        <f t="shared" si="527"/>
        <v>{"AttrType":"Power","Value":73382}</v>
      </c>
      <c r="Q5741" s="7">
        <v>738</v>
      </c>
      <c r="R5741" s="8">
        <f t="shared" si="528"/>
        <v>73</v>
      </c>
      <c r="S5741" s="9">
        <f t="shared" si="529"/>
        <v>8</v>
      </c>
      <c r="T5741" s="10">
        <f t="shared" si="530"/>
        <v>73382</v>
      </c>
    </row>
    <row r="5742" ht="15" spans="1:20">
      <c r="A5742">
        <v>15739</v>
      </c>
      <c r="B5742" t="s">
        <v>29</v>
      </c>
      <c r="C5742" t="s">
        <v>30</v>
      </c>
      <c r="D5742">
        <f t="shared" si="531"/>
        <v>739</v>
      </c>
      <c r="F5742">
        <f t="shared" si="526"/>
        <v>73516</v>
      </c>
      <c r="G5742" t="str">
        <f t="shared" si="527"/>
        <v>{"AttrType":"Power","Value":73516}</v>
      </c>
      <c r="Q5742" s="7">
        <v>739</v>
      </c>
      <c r="R5742" s="8">
        <f t="shared" si="528"/>
        <v>73</v>
      </c>
      <c r="S5742" s="9">
        <f t="shared" si="529"/>
        <v>9</v>
      </c>
      <c r="T5742" s="10">
        <f t="shared" si="530"/>
        <v>73516</v>
      </c>
    </row>
    <row r="5743" ht="15" spans="1:20">
      <c r="A5743">
        <v>15740</v>
      </c>
      <c r="B5743" t="s">
        <v>29</v>
      </c>
      <c r="C5743" t="s">
        <v>30</v>
      </c>
      <c r="D5743">
        <f t="shared" si="531"/>
        <v>740</v>
      </c>
      <c r="F5743">
        <f t="shared" si="526"/>
        <v>73650</v>
      </c>
      <c r="G5743" t="str">
        <f t="shared" si="527"/>
        <v>{"AttrType":"Power","Value":73650}</v>
      </c>
      <c r="Q5743" s="7">
        <v>740</v>
      </c>
      <c r="R5743" s="8">
        <f t="shared" si="528"/>
        <v>73</v>
      </c>
      <c r="S5743" s="9">
        <f t="shared" si="529"/>
        <v>10</v>
      </c>
      <c r="T5743" s="10">
        <f t="shared" si="530"/>
        <v>73650</v>
      </c>
    </row>
    <row r="5744" ht="15" spans="1:20">
      <c r="A5744">
        <v>15741</v>
      </c>
      <c r="B5744" t="s">
        <v>29</v>
      </c>
      <c r="C5744" t="s">
        <v>30</v>
      </c>
      <c r="D5744">
        <f t="shared" si="531"/>
        <v>741</v>
      </c>
      <c r="F5744">
        <f t="shared" si="526"/>
        <v>73785</v>
      </c>
      <c r="G5744" t="str">
        <f t="shared" si="527"/>
        <v>{"AttrType":"Power","Value":73785}</v>
      </c>
      <c r="Q5744" s="7">
        <v>741</v>
      </c>
      <c r="R5744" s="8">
        <f t="shared" si="528"/>
        <v>74</v>
      </c>
      <c r="S5744" s="9">
        <f t="shared" si="529"/>
        <v>1</v>
      </c>
      <c r="T5744" s="10">
        <f t="shared" si="530"/>
        <v>73785</v>
      </c>
    </row>
    <row r="5745" ht="15" spans="1:20">
      <c r="A5745">
        <v>15742</v>
      </c>
      <c r="B5745" t="s">
        <v>29</v>
      </c>
      <c r="C5745" t="s">
        <v>30</v>
      </c>
      <c r="D5745">
        <f t="shared" si="531"/>
        <v>742</v>
      </c>
      <c r="F5745">
        <f t="shared" si="526"/>
        <v>73920</v>
      </c>
      <c r="G5745" t="str">
        <f t="shared" si="527"/>
        <v>{"AttrType":"Power","Value":73920}</v>
      </c>
      <c r="Q5745" s="7">
        <v>742</v>
      </c>
      <c r="R5745" s="8">
        <f t="shared" si="528"/>
        <v>74</v>
      </c>
      <c r="S5745" s="9">
        <f t="shared" si="529"/>
        <v>2</v>
      </c>
      <c r="T5745" s="10">
        <f t="shared" si="530"/>
        <v>73920</v>
      </c>
    </row>
    <row r="5746" ht="15" spans="1:20">
      <c r="A5746">
        <v>15743</v>
      </c>
      <c r="B5746" t="s">
        <v>29</v>
      </c>
      <c r="C5746" t="s">
        <v>30</v>
      </c>
      <c r="D5746">
        <f t="shared" si="531"/>
        <v>743</v>
      </c>
      <c r="F5746">
        <f t="shared" si="526"/>
        <v>74055</v>
      </c>
      <c r="G5746" t="str">
        <f t="shared" si="527"/>
        <v>{"AttrType":"Power","Value":74055}</v>
      </c>
      <c r="Q5746" s="7">
        <v>743</v>
      </c>
      <c r="R5746" s="8">
        <f t="shared" si="528"/>
        <v>74</v>
      </c>
      <c r="S5746" s="9">
        <f t="shared" si="529"/>
        <v>3</v>
      </c>
      <c r="T5746" s="10">
        <f t="shared" si="530"/>
        <v>74055</v>
      </c>
    </row>
    <row r="5747" ht="15" spans="1:20">
      <c r="A5747">
        <v>15744</v>
      </c>
      <c r="B5747" t="s">
        <v>29</v>
      </c>
      <c r="C5747" t="s">
        <v>30</v>
      </c>
      <c r="D5747">
        <f t="shared" si="531"/>
        <v>744</v>
      </c>
      <c r="F5747">
        <f t="shared" si="526"/>
        <v>74190</v>
      </c>
      <c r="G5747" t="str">
        <f t="shared" si="527"/>
        <v>{"AttrType":"Power","Value":74190}</v>
      </c>
      <c r="Q5747" s="7">
        <v>744</v>
      </c>
      <c r="R5747" s="8">
        <f t="shared" si="528"/>
        <v>74</v>
      </c>
      <c r="S5747" s="9">
        <f t="shared" si="529"/>
        <v>4</v>
      </c>
      <c r="T5747" s="10">
        <f t="shared" si="530"/>
        <v>74190</v>
      </c>
    </row>
    <row r="5748" ht="15" spans="1:20">
      <c r="A5748">
        <v>15745</v>
      </c>
      <c r="B5748" t="s">
        <v>29</v>
      </c>
      <c r="C5748" t="s">
        <v>30</v>
      </c>
      <c r="D5748">
        <f t="shared" si="531"/>
        <v>745</v>
      </c>
      <c r="F5748">
        <f t="shared" si="526"/>
        <v>74325</v>
      </c>
      <c r="G5748" t="str">
        <f t="shared" si="527"/>
        <v>{"AttrType":"Power","Value":74325}</v>
      </c>
      <c r="Q5748" s="7">
        <v>745</v>
      </c>
      <c r="R5748" s="8">
        <f t="shared" si="528"/>
        <v>74</v>
      </c>
      <c r="S5748" s="9">
        <f t="shared" si="529"/>
        <v>5</v>
      </c>
      <c r="T5748" s="10">
        <f t="shared" si="530"/>
        <v>74325</v>
      </c>
    </row>
    <row r="5749" ht="15" spans="1:20">
      <c r="A5749">
        <v>15746</v>
      </c>
      <c r="B5749" t="s">
        <v>29</v>
      </c>
      <c r="C5749" t="s">
        <v>30</v>
      </c>
      <c r="D5749">
        <f t="shared" si="531"/>
        <v>746</v>
      </c>
      <c r="F5749">
        <f t="shared" si="526"/>
        <v>74460</v>
      </c>
      <c r="G5749" t="str">
        <f t="shared" si="527"/>
        <v>{"AttrType":"Power","Value":74460}</v>
      </c>
      <c r="Q5749" s="7">
        <v>746</v>
      </c>
      <c r="R5749" s="8">
        <f t="shared" si="528"/>
        <v>74</v>
      </c>
      <c r="S5749" s="9">
        <f t="shared" si="529"/>
        <v>6</v>
      </c>
      <c r="T5749" s="10">
        <f t="shared" si="530"/>
        <v>74460</v>
      </c>
    </row>
    <row r="5750" ht="15" spans="1:20">
      <c r="A5750">
        <v>15747</v>
      </c>
      <c r="B5750" t="s">
        <v>29</v>
      </c>
      <c r="C5750" t="s">
        <v>30</v>
      </c>
      <c r="D5750">
        <f t="shared" si="531"/>
        <v>747</v>
      </c>
      <c r="F5750">
        <f t="shared" si="526"/>
        <v>74595</v>
      </c>
      <c r="G5750" t="str">
        <f t="shared" si="527"/>
        <v>{"AttrType":"Power","Value":74595}</v>
      </c>
      <c r="Q5750" s="7">
        <v>747</v>
      </c>
      <c r="R5750" s="8">
        <f t="shared" si="528"/>
        <v>74</v>
      </c>
      <c r="S5750" s="9">
        <f t="shared" si="529"/>
        <v>7</v>
      </c>
      <c r="T5750" s="10">
        <f t="shared" si="530"/>
        <v>74595</v>
      </c>
    </row>
    <row r="5751" ht="15" spans="1:20">
      <c r="A5751">
        <v>15748</v>
      </c>
      <c r="B5751" t="s">
        <v>29</v>
      </c>
      <c r="C5751" t="s">
        <v>30</v>
      </c>
      <c r="D5751">
        <f t="shared" si="531"/>
        <v>748</v>
      </c>
      <c r="F5751">
        <f t="shared" si="526"/>
        <v>74730</v>
      </c>
      <c r="G5751" t="str">
        <f t="shared" si="527"/>
        <v>{"AttrType":"Power","Value":74730}</v>
      </c>
      <c r="Q5751" s="7">
        <v>748</v>
      </c>
      <c r="R5751" s="8">
        <f t="shared" si="528"/>
        <v>74</v>
      </c>
      <c r="S5751" s="9">
        <f t="shared" si="529"/>
        <v>8</v>
      </c>
      <c r="T5751" s="10">
        <f t="shared" si="530"/>
        <v>74730</v>
      </c>
    </row>
    <row r="5752" ht="15" spans="1:20">
      <c r="A5752">
        <v>15749</v>
      </c>
      <c r="B5752" t="s">
        <v>29</v>
      </c>
      <c r="C5752" t="s">
        <v>30</v>
      </c>
      <c r="D5752">
        <f t="shared" si="531"/>
        <v>749</v>
      </c>
      <c r="F5752">
        <f t="shared" si="526"/>
        <v>74865</v>
      </c>
      <c r="G5752" t="str">
        <f t="shared" si="527"/>
        <v>{"AttrType":"Power","Value":74865}</v>
      </c>
      <c r="Q5752" s="7">
        <v>749</v>
      </c>
      <c r="R5752" s="8">
        <f t="shared" si="528"/>
        <v>74</v>
      </c>
      <c r="S5752" s="9">
        <f t="shared" si="529"/>
        <v>9</v>
      </c>
      <c r="T5752" s="10">
        <f t="shared" si="530"/>
        <v>74865</v>
      </c>
    </row>
    <row r="5753" ht="15" spans="1:20">
      <c r="A5753">
        <v>15750</v>
      </c>
      <c r="B5753" t="s">
        <v>29</v>
      </c>
      <c r="C5753" t="s">
        <v>30</v>
      </c>
      <c r="D5753">
        <f t="shared" si="531"/>
        <v>750</v>
      </c>
      <c r="F5753">
        <f t="shared" si="526"/>
        <v>75000</v>
      </c>
      <c r="G5753" t="str">
        <f t="shared" si="527"/>
        <v>{"AttrType":"Power","Value":75000}</v>
      </c>
      <c r="Q5753" s="7">
        <v>750</v>
      </c>
      <c r="R5753" s="8">
        <f t="shared" si="528"/>
        <v>74</v>
      </c>
      <c r="S5753" s="9">
        <f t="shared" si="529"/>
        <v>10</v>
      </c>
      <c r="T5753" s="10">
        <f t="shared" si="530"/>
        <v>75000</v>
      </c>
    </row>
    <row r="5754" ht="15" spans="1:20">
      <c r="A5754">
        <v>15751</v>
      </c>
      <c r="B5754" t="s">
        <v>29</v>
      </c>
      <c r="C5754" t="s">
        <v>30</v>
      </c>
      <c r="D5754">
        <f t="shared" si="531"/>
        <v>751</v>
      </c>
      <c r="F5754">
        <f t="shared" si="526"/>
        <v>75136</v>
      </c>
      <c r="G5754" t="str">
        <f t="shared" si="527"/>
        <v>{"AttrType":"Power","Value":75136}</v>
      </c>
      <c r="Q5754" s="7">
        <v>751</v>
      </c>
      <c r="R5754" s="8">
        <f t="shared" si="528"/>
        <v>75</v>
      </c>
      <c r="S5754" s="9">
        <f t="shared" si="529"/>
        <v>1</v>
      </c>
      <c r="T5754" s="10">
        <f t="shared" si="530"/>
        <v>75136</v>
      </c>
    </row>
    <row r="5755" ht="15" spans="1:20">
      <c r="A5755">
        <v>15752</v>
      </c>
      <c r="B5755" t="s">
        <v>29</v>
      </c>
      <c r="C5755" t="s">
        <v>30</v>
      </c>
      <c r="D5755">
        <f t="shared" si="531"/>
        <v>752</v>
      </c>
      <c r="F5755">
        <f t="shared" si="526"/>
        <v>75272</v>
      </c>
      <c r="G5755" t="str">
        <f t="shared" si="527"/>
        <v>{"AttrType":"Power","Value":75272}</v>
      </c>
      <c r="Q5755" s="7">
        <v>752</v>
      </c>
      <c r="R5755" s="8">
        <f t="shared" si="528"/>
        <v>75</v>
      </c>
      <c r="S5755" s="9">
        <f t="shared" si="529"/>
        <v>2</v>
      </c>
      <c r="T5755" s="10">
        <f t="shared" si="530"/>
        <v>75272</v>
      </c>
    </row>
    <row r="5756" ht="15" spans="1:20">
      <c r="A5756">
        <v>15753</v>
      </c>
      <c r="B5756" t="s">
        <v>29</v>
      </c>
      <c r="C5756" t="s">
        <v>30</v>
      </c>
      <c r="D5756">
        <f t="shared" si="531"/>
        <v>753</v>
      </c>
      <c r="F5756">
        <f t="shared" si="526"/>
        <v>75408</v>
      </c>
      <c r="G5756" t="str">
        <f t="shared" si="527"/>
        <v>{"AttrType":"Power","Value":75408}</v>
      </c>
      <c r="Q5756" s="7">
        <v>753</v>
      </c>
      <c r="R5756" s="8">
        <f t="shared" si="528"/>
        <v>75</v>
      </c>
      <c r="S5756" s="9">
        <f t="shared" si="529"/>
        <v>3</v>
      </c>
      <c r="T5756" s="10">
        <f t="shared" si="530"/>
        <v>75408</v>
      </c>
    </row>
    <row r="5757" ht="15" spans="1:20">
      <c r="A5757">
        <v>15754</v>
      </c>
      <c r="B5757" t="s">
        <v>29</v>
      </c>
      <c r="C5757" t="s">
        <v>30</v>
      </c>
      <c r="D5757">
        <f t="shared" si="531"/>
        <v>754</v>
      </c>
      <c r="F5757">
        <f t="shared" si="526"/>
        <v>75544</v>
      </c>
      <c r="G5757" t="str">
        <f t="shared" si="527"/>
        <v>{"AttrType":"Power","Value":75544}</v>
      </c>
      <c r="Q5757" s="7">
        <v>754</v>
      </c>
      <c r="R5757" s="8">
        <f t="shared" si="528"/>
        <v>75</v>
      </c>
      <c r="S5757" s="9">
        <f t="shared" si="529"/>
        <v>4</v>
      </c>
      <c r="T5757" s="10">
        <f t="shared" si="530"/>
        <v>75544</v>
      </c>
    </row>
    <row r="5758" ht="15" spans="1:20">
      <c r="A5758">
        <v>15755</v>
      </c>
      <c r="B5758" t="s">
        <v>29</v>
      </c>
      <c r="C5758" t="s">
        <v>30</v>
      </c>
      <c r="D5758">
        <f t="shared" si="531"/>
        <v>755</v>
      </c>
      <c r="F5758">
        <f t="shared" si="526"/>
        <v>75680</v>
      </c>
      <c r="G5758" t="str">
        <f t="shared" si="527"/>
        <v>{"AttrType":"Power","Value":75680}</v>
      </c>
      <c r="Q5758" s="7">
        <v>755</v>
      </c>
      <c r="R5758" s="8">
        <f t="shared" si="528"/>
        <v>75</v>
      </c>
      <c r="S5758" s="9">
        <f t="shared" si="529"/>
        <v>5</v>
      </c>
      <c r="T5758" s="10">
        <f t="shared" si="530"/>
        <v>75680</v>
      </c>
    </row>
    <row r="5759" ht="15" spans="1:20">
      <c r="A5759">
        <v>15756</v>
      </c>
      <c r="B5759" t="s">
        <v>29</v>
      </c>
      <c r="C5759" t="s">
        <v>30</v>
      </c>
      <c r="D5759">
        <f t="shared" si="531"/>
        <v>756</v>
      </c>
      <c r="F5759">
        <f t="shared" si="526"/>
        <v>75816</v>
      </c>
      <c r="G5759" t="str">
        <f t="shared" si="527"/>
        <v>{"AttrType":"Power","Value":75816}</v>
      </c>
      <c r="Q5759" s="7">
        <v>756</v>
      </c>
      <c r="R5759" s="8">
        <f t="shared" si="528"/>
        <v>75</v>
      </c>
      <c r="S5759" s="9">
        <f t="shared" si="529"/>
        <v>6</v>
      </c>
      <c r="T5759" s="10">
        <f t="shared" si="530"/>
        <v>75816</v>
      </c>
    </row>
    <row r="5760" ht="15" spans="1:20">
      <c r="A5760">
        <v>15757</v>
      </c>
      <c r="B5760" t="s">
        <v>29</v>
      </c>
      <c r="C5760" t="s">
        <v>30</v>
      </c>
      <c r="D5760">
        <f t="shared" si="531"/>
        <v>757</v>
      </c>
      <c r="F5760">
        <f t="shared" si="526"/>
        <v>75952</v>
      </c>
      <c r="G5760" t="str">
        <f t="shared" si="527"/>
        <v>{"AttrType":"Power","Value":75952}</v>
      </c>
      <c r="Q5760" s="7">
        <v>757</v>
      </c>
      <c r="R5760" s="8">
        <f t="shared" si="528"/>
        <v>75</v>
      </c>
      <c r="S5760" s="9">
        <f t="shared" si="529"/>
        <v>7</v>
      </c>
      <c r="T5760" s="10">
        <f t="shared" si="530"/>
        <v>75952</v>
      </c>
    </row>
    <row r="5761" ht="15" spans="1:20">
      <c r="A5761">
        <v>15758</v>
      </c>
      <c r="B5761" t="s">
        <v>29</v>
      </c>
      <c r="C5761" t="s">
        <v>30</v>
      </c>
      <c r="D5761">
        <f t="shared" si="531"/>
        <v>758</v>
      </c>
      <c r="F5761">
        <f t="shared" si="526"/>
        <v>76088</v>
      </c>
      <c r="G5761" t="str">
        <f t="shared" si="527"/>
        <v>{"AttrType":"Power","Value":76088}</v>
      </c>
      <c r="Q5761" s="7">
        <v>758</v>
      </c>
      <c r="R5761" s="8">
        <f t="shared" si="528"/>
        <v>75</v>
      </c>
      <c r="S5761" s="9">
        <f t="shared" si="529"/>
        <v>8</v>
      </c>
      <c r="T5761" s="10">
        <f t="shared" si="530"/>
        <v>76088</v>
      </c>
    </row>
    <row r="5762" ht="15" spans="1:20">
      <c r="A5762">
        <v>15759</v>
      </c>
      <c r="B5762" t="s">
        <v>29</v>
      </c>
      <c r="C5762" t="s">
        <v>30</v>
      </c>
      <c r="D5762">
        <f t="shared" si="531"/>
        <v>759</v>
      </c>
      <c r="F5762">
        <f t="shared" si="526"/>
        <v>76224</v>
      </c>
      <c r="G5762" t="str">
        <f t="shared" si="527"/>
        <v>{"AttrType":"Power","Value":76224}</v>
      </c>
      <c r="Q5762" s="7">
        <v>759</v>
      </c>
      <c r="R5762" s="8">
        <f t="shared" si="528"/>
        <v>75</v>
      </c>
      <c r="S5762" s="9">
        <f t="shared" si="529"/>
        <v>9</v>
      </c>
      <c r="T5762" s="10">
        <f t="shared" si="530"/>
        <v>76224</v>
      </c>
    </row>
    <row r="5763" ht="15" spans="1:20">
      <c r="A5763">
        <v>15760</v>
      </c>
      <c r="B5763" t="s">
        <v>29</v>
      </c>
      <c r="C5763" t="s">
        <v>30</v>
      </c>
      <c r="D5763">
        <f t="shared" si="531"/>
        <v>760</v>
      </c>
      <c r="F5763">
        <f t="shared" si="526"/>
        <v>76360</v>
      </c>
      <c r="G5763" t="str">
        <f t="shared" si="527"/>
        <v>{"AttrType":"Power","Value":76360}</v>
      </c>
      <c r="Q5763" s="7">
        <v>760</v>
      </c>
      <c r="R5763" s="8">
        <f t="shared" si="528"/>
        <v>75</v>
      </c>
      <c r="S5763" s="9">
        <f t="shared" si="529"/>
        <v>10</v>
      </c>
      <c r="T5763" s="10">
        <f t="shared" si="530"/>
        <v>76360</v>
      </c>
    </row>
    <row r="5764" ht="15" spans="1:20">
      <c r="A5764">
        <v>15761</v>
      </c>
      <c r="B5764" t="s">
        <v>29</v>
      </c>
      <c r="C5764" t="s">
        <v>30</v>
      </c>
      <c r="D5764">
        <f t="shared" si="531"/>
        <v>761</v>
      </c>
      <c r="F5764">
        <f t="shared" si="526"/>
        <v>76497</v>
      </c>
      <c r="G5764" t="str">
        <f t="shared" si="527"/>
        <v>{"AttrType":"Power","Value":76497}</v>
      </c>
      <c r="Q5764" s="7">
        <v>761</v>
      </c>
      <c r="R5764" s="8">
        <f t="shared" si="528"/>
        <v>76</v>
      </c>
      <c r="S5764" s="9">
        <f t="shared" si="529"/>
        <v>1</v>
      </c>
      <c r="T5764" s="10">
        <f t="shared" si="530"/>
        <v>76497</v>
      </c>
    </row>
    <row r="5765" ht="15" spans="1:20">
      <c r="A5765">
        <v>15762</v>
      </c>
      <c r="B5765" t="s">
        <v>29</v>
      </c>
      <c r="C5765" t="s">
        <v>30</v>
      </c>
      <c r="D5765">
        <f t="shared" si="531"/>
        <v>762</v>
      </c>
      <c r="F5765">
        <f t="shared" ref="F5765:F5828" si="532">T5765</f>
        <v>76634</v>
      </c>
      <c r="G5765" t="str">
        <f t="shared" ref="G5765:G5828" si="533">$N$3&amp;F5765&amp;$O$3</f>
        <v>{"AttrType":"Power","Value":76634}</v>
      </c>
      <c r="Q5765" s="7">
        <v>762</v>
      </c>
      <c r="R5765" s="8">
        <f t="shared" si="528"/>
        <v>76</v>
      </c>
      <c r="S5765" s="9">
        <f t="shared" si="529"/>
        <v>2</v>
      </c>
      <c r="T5765" s="10">
        <f t="shared" si="530"/>
        <v>76634</v>
      </c>
    </row>
    <row r="5766" ht="15" spans="1:20">
      <c r="A5766">
        <v>15763</v>
      </c>
      <c r="B5766" t="s">
        <v>29</v>
      </c>
      <c r="C5766" t="s">
        <v>30</v>
      </c>
      <c r="D5766">
        <f t="shared" si="531"/>
        <v>763</v>
      </c>
      <c r="F5766">
        <f t="shared" si="532"/>
        <v>76771</v>
      </c>
      <c r="G5766" t="str">
        <f t="shared" si="533"/>
        <v>{"AttrType":"Power","Value":76771}</v>
      </c>
      <c r="Q5766" s="7">
        <v>763</v>
      </c>
      <c r="R5766" s="8">
        <f t="shared" si="528"/>
        <v>76</v>
      </c>
      <c r="S5766" s="9">
        <f t="shared" si="529"/>
        <v>3</v>
      </c>
      <c r="T5766" s="10">
        <f t="shared" si="530"/>
        <v>76771</v>
      </c>
    </row>
    <row r="5767" ht="15" spans="1:20">
      <c r="A5767">
        <v>15764</v>
      </c>
      <c r="B5767" t="s">
        <v>29</v>
      </c>
      <c r="C5767" t="s">
        <v>30</v>
      </c>
      <c r="D5767">
        <f t="shared" si="531"/>
        <v>764</v>
      </c>
      <c r="F5767">
        <f t="shared" si="532"/>
        <v>76908</v>
      </c>
      <c r="G5767" t="str">
        <f t="shared" si="533"/>
        <v>{"AttrType":"Power","Value":76908}</v>
      </c>
      <c r="Q5767" s="7">
        <v>764</v>
      </c>
      <c r="R5767" s="8">
        <f t="shared" si="528"/>
        <v>76</v>
      </c>
      <c r="S5767" s="9">
        <f t="shared" si="529"/>
        <v>4</v>
      </c>
      <c r="T5767" s="10">
        <f t="shared" si="530"/>
        <v>76908</v>
      </c>
    </row>
    <row r="5768" ht="15" spans="1:20">
      <c r="A5768">
        <v>15765</v>
      </c>
      <c r="B5768" t="s">
        <v>29</v>
      </c>
      <c r="C5768" t="s">
        <v>30</v>
      </c>
      <c r="D5768">
        <f t="shared" si="531"/>
        <v>765</v>
      </c>
      <c r="F5768">
        <f t="shared" si="532"/>
        <v>77045</v>
      </c>
      <c r="G5768" t="str">
        <f t="shared" si="533"/>
        <v>{"AttrType":"Power","Value":77045}</v>
      </c>
      <c r="Q5768" s="7">
        <v>765</v>
      </c>
      <c r="R5768" s="8">
        <f t="shared" si="528"/>
        <v>76</v>
      </c>
      <c r="S5768" s="9">
        <f t="shared" si="529"/>
        <v>5</v>
      </c>
      <c r="T5768" s="10">
        <f t="shared" si="530"/>
        <v>77045</v>
      </c>
    </row>
    <row r="5769" ht="15" spans="1:20">
      <c r="A5769">
        <v>15766</v>
      </c>
      <c r="B5769" t="s">
        <v>29</v>
      </c>
      <c r="C5769" t="s">
        <v>30</v>
      </c>
      <c r="D5769">
        <f t="shared" si="531"/>
        <v>766</v>
      </c>
      <c r="F5769">
        <f t="shared" si="532"/>
        <v>77182</v>
      </c>
      <c r="G5769" t="str">
        <f t="shared" si="533"/>
        <v>{"AttrType":"Power","Value":77182}</v>
      </c>
      <c r="Q5769" s="7">
        <v>766</v>
      </c>
      <c r="R5769" s="8">
        <f t="shared" si="528"/>
        <v>76</v>
      </c>
      <c r="S5769" s="9">
        <f t="shared" si="529"/>
        <v>6</v>
      </c>
      <c r="T5769" s="10">
        <f t="shared" si="530"/>
        <v>77182</v>
      </c>
    </row>
    <row r="5770" ht="15" spans="1:20">
      <c r="A5770">
        <v>15767</v>
      </c>
      <c r="B5770" t="s">
        <v>29</v>
      </c>
      <c r="C5770" t="s">
        <v>30</v>
      </c>
      <c r="D5770">
        <f t="shared" si="531"/>
        <v>767</v>
      </c>
      <c r="F5770">
        <f t="shared" si="532"/>
        <v>77319</v>
      </c>
      <c r="G5770" t="str">
        <f t="shared" si="533"/>
        <v>{"AttrType":"Power","Value":77319}</v>
      </c>
      <c r="Q5770" s="7">
        <v>767</v>
      </c>
      <c r="R5770" s="8">
        <f t="shared" si="528"/>
        <v>76</v>
      </c>
      <c r="S5770" s="9">
        <f t="shared" si="529"/>
        <v>7</v>
      </c>
      <c r="T5770" s="10">
        <f t="shared" si="530"/>
        <v>77319</v>
      </c>
    </row>
    <row r="5771" ht="15" spans="1:20">
      <c r="A5771">
        <v>15768</v>
      </c>
      <c r="B5771" t="s">
        <v>29</v>
      </c>
      <c r="C5771" t="s">
        <v>30</v>
      </c>
      <c r="D5771">
        <f t="shared" si="531"/>
        <v>768</v>
      </c>
      <c r="F5771">
        <f t="shared" si="532"/>
        <v>77456</v>
      </c>
      <c r="G5771" t="str">
        <f t="shared" si="533"/>
        <v>{"AttrType":"Power","Value":77456}</v>
      </c>
      <c r="Q5771" s="7">
        <v>768</v>
      </c>
      <c r="R5771" s="8">
        <f t="shared" si="528"/>
        <v>76</v>
      </c>
      <c r="S5771" s="9">
        <f t="shared" si="529"/>
        <v>8</v>
      </c>
      <c r="T5771" s="10">
        <f t="shared" si="530"/>
        <v>77456</v>
      </c>
    </row>
    <row r="5772" ht="15" spans="1:20">
      <c r="A5772">
        <v>15769</v>
      </c>
      <c r="B5772" t="s">
        <v>29</v>
      </c>
      <c r="C5772" t="s">
        <v>30</v>
      </c>
      <c r="D5772">
        <f t="shared" si="531"/>
        <v>769</v>
      </c>
      <c r="F5772">
        <f t="shared" si="532"/>
        <v>77593</v>
      </c>
      <c r="G5772" t="str">
        <f t="shared" si="533"/>
        <v>{"AttrType":"Power","Value":77593}</v>
      </c>
      <c r="Q5772" s="7">
        <v>769</v>
      </c>
      <c r="R5772" s="8">
        <f t="shared" si="528"/>
        <v>76</v>
      </c>
      <c r="S5772" s="9">
        <f t="shared" si="529"/>
        <v>9</v>
      </c>
      <c r="T5772" s="10">
        <f t="shared" si="530"/>
        <v>77593</v>
      </c>
    </row>
    <row r="5773" ht="15" spans="1:20">
      <c r="A5773">
        <v>15770</v>
      </c>
      <c r="B5773" t="s">
        <v>29</v>
      </c>
      <c r="C5773" t="s">
        <v>30</v>
      </c>
      <c r="D5773">
        <f t="shared" si="531"/>
        <v>770</v>
      </c>
      <c r="F5773">
        <f t="shared" si="532"/>
        <v>77730</v>
      </c>
      <c r="G5773" t="str">
        <f t="shared" si="533"/>
        <v>{"AttrType":"Power","Value":77730}</v>
      </c>
      <c r="Q5773" s="7">
        <v>770</v>
      </c>
      <c r="R5773" s="8">
        <f t="shared" ref="R5773:R5836" si="534">INT((Q5773-1)/10)</f>
        <v>76</v>
      </c>
      <c r="S5773" s="9">
        <f t="shared" ref="S5773:S5836" si="535">Q5773-10*R5773</f>
        <v>10</v>
      </c>
      <c r="T5773" s="10">
        <f t="shared" ref="T5773:T5836" si="536">$V$5005+$V$5006+5*R5773*(R5773+1+$V$5007)+S5773*(R5773+1+$V$5007)+300*R5773</f>
        <v>77730</v>
      </c>
    </row>
    <row r="5774" ht="15" spans="1:20">
      <c r="A5774">
        <v>15771</v>
      </c>
      <c r="B5774" t="s">
        <v>29</v>
      </c>
      <c r="C5774" t="s">
        <v>30</v>
      </c>
      <c r="D5774">
        <f t="shared" si="531"/>
        <v>771</v>
      </c>
      <c r="F5774">
        <f t="shared" si="532"/>
        <v>77868</v>
      </c>
      <c r="G5774" t="str">
        <f t="shared" si="533"/>
        <v>{"AttrType":"Power","Value":77868}</v>
      </c>
      <c r="Q5774" s="7">
        <v>771</v>
      </c>
      <c r="R5774" s="8">
        <f t="shared" si="534"/>
        <v>77</v>
      </c>
      <c r="S5774" s="9">
        <f t="shared" si="535"/>
        <v>1</v>
      </c>
      <c r="T5774" s="10">
        <f t="shared" si="536"/>
        <v>77868</v>
      </c>
    </row>
    <row r="5775" ht="15" spans="1:20">
      <c r="A5775">
        <v>15772</v>
      </c>
      <c r="B5775" t="s">
        <v>29</v>
      </c>
      <c r="C5775" t="s">
        <v>30</v>
      </c>
      <c r="D5775">
        <f t="shared" si="531"/>
        <v>772</v>
      </c>
      <c r="F5775">
        <f t="shared" si="532"/>
        <v>78006</v>
      </c>
      <c r="G5775" t="str">
        <f t="shared" si="533"/>
        <v>{"AttrType":"Power","Value":78006}</v>
      </c>
      <c r="Q5775" s="7">
        <v>772</v>
      </c>
      <c r="R5775" s="8">
        <f t="shared" si="534"/>
        <v>77</v>
      </c>
      <c r="S5775" s="9">
        <f t="shared" si="535"/>
        <v>2</v>
      </c>
      <c r="T5775" s="10">
        <f t="shared" si="536"/>
        <v>78006</v>
      </c>
    </row>
    <row r="5776" ht="15" spans="1:20">
      <c r="A5776">
        <v>15773</v>
      </c>
      <c r="B5776" t="s">
        <v>29</v>
      </c>
      <c r="C5776" t="s">
        <v>30</v>
      </c>
      <c r="D5776">
        <f t="shared" si="531"/>
        <v>773</v>
      </c>
      <c r="F5776">
        <f t="shared" si="532"/>
        <v>78144</v>
      </c>
      <c r="G5776" t="str">
        <f t="shared" si="533"/>
        <v>{"AttrType":"Power","Value":78144}</v>
      </c>
      <c r="Q5776" s="7">
        <v>773</v>
      </c>
      <c r="R5776" s="8">
        <f t="shared" si="534"/>
        <v>77</v>
      </c>
      <c r="S5776" s="9">
        <f t="shared" si="535"/>
        <v>3</v>
      </c>
      <c r="T5776" s="10">
        <f t="shared" si="536"/>
        <v>78144</v>
      </c>
    </row>
    <row r="5777" ht="15" spans="1:20">
      <c r="A5777">
        <v>15774</v>
      </c>
      <c r="B5777" t="s">
        <v>29</v>
      </c>
      <c r="C5777" t="s">
        <v>30</v>
      </c>
      <c r="D5777">
        <f t="shared" si="531"/>
        <v>774</v>
      </c>
      <c r="F5777">
        <f t="shared" si="532"/>
        <v>78282</v>
      </c>
      <c r="G5777" t="str">
        <f t="shared" si="533"/>
        <v>{"AttrType":"Power","Value":78282}</v>
      </c>
      <c r="Q5777" s="7">
        <v>774</v>
      </c>
      <c r="R5777" s="8">
        <f t="shared" si="534"/>
        <v>77</v>
      </c>
      <c r="S5777" s="9">
        <f t="shared" si="535"/>
        <v>4</v>
      </c>
      <c r="T5777" s="10">
        <f t="shared" si="536"/>
        <v>78282</v>
      </c>
    </row>
    <row r="5778" ht="15" spans="1:20">
      <c r="A5778">
        <v>15775</v>
      </c>
      <c r="B5778" t="s">
        <v>29</v>
      </c>
      <c r="C5778" t="s">
        <v>30</v>
      </c>
      <c r="D5778">
        <f t="shared" si="531"/>
        <v>775</v>
      </c>
      <c r="F5778">
        <f t="shared" si="532"/>
        <v>78420</v>
      </c>
      <c r="G5778" t="str">
        <f t="shared" si="533"/>
        <v>{"AttrType":"Power","Value":78420}</v>
      </c>
      <c r="Q5778" s="7">
        <v>775</v>
      </c>
      <c r="R5778" s="8">
        <f t="shared" si="534"/>
        <v>77</v>
      </c>
      <c r="S5778" s="9">
        <f t="shared" si="535"/>
        <v>5</v>
      </c>
      <c r="T5778" s="10">
        <f t="shared" si="536"/>
        <v>78420</v>
      </c>
    </row>
    <row r="5779" ht="15" spans="1:20">
      <c r="A5779">
        <v>15776</v>
      </c>
      <c r="B5779" t="s">
        <v>29</v>
      </c>
      <c r="C5779" t="s">
        <v>30</v>
      </c>
      <c r="D5779">
        <f t="shared" si="531"/>
        <v>776</v>
      </c>
      <c r="F5779">
        <f t="shared" si="532"/>
        <v>78558</v>
      </c>
      <c r="G5779" t="str">
        <f t="shared" si="533"/>
        <v>{"AttrType":"Power","Value":78558}</v>
      </c>
      <c r="Q5779" s="7">
        <v>776</v>
      </c>
      <c r="R5779" s="8">
        <f t="shared" si="534"/>
        <v>77</v>
      </c>
      <c r="S5779" s="9">
        <f t="shared" si="535"/>
        <v>6</v>
      </c>
      <c r="T5779" s="10">
        <f t="shared" si="536"/>
        <v>78558</v>
      </c>
    </row>
    <row r="5780" ht="15" spans="1:20">
      <c r="A5780">
        <v>15777</v>
      </c>
      <c r="B5780" t="s">
        <v>29</v>
      </c>
      <c r="C5780" t="s">
        <v>30</v>
      </c>
      <c r="D5780">
        <f t="shared" si="531"/>
        <v>777</v>
      </c>
      <c r="F5780">
        <f t="shared" si="532"/>
        <v>78696</v>
      </c>
      <c r="G5780" t="str">
        <f t="shared" si="533"/>
        <v>{"AttrType":"Power","Value":78696}</v>
      </c>
      <c r="Q5780" s="7">
        <v>777</v>
      </c>
      <c r="R5780" s="8">
        <f t="shared" si="534"/>
        <v>77</v>
      </c>
      <c r="S5780" s="9">
        <f t="shared" si="535"/>
        <v>7</v>
      </c>
      <c r="T5780" s="10">
        <f t="shared" si="536"/>
        <v>78696</v>
      </c>
    </row>
    <row r="5781" ht="15" spans="1:20">
      <c r="A5781">
        <v>15778</v>
      </c>
      <c r="B5781" t="s">
        <v>29</v>
      </c>
      <c r="C5781" t="s">
        <v>30</v>
      </c>
      <c r="D5781">
        <f t="shared" si="531"/>
        <v>778</v>
      </c>
      <c r="F5781">
        <f t="shared" si="532"/>
        <v>78834</v>
      </c>
      <c r="G5781" t="str">
        <f t="shared" si="533"/>
        <v>{"AttrType":"Power","Value":78834}</v>
      </c>
      <c r="Q5781" s="7">
        <v>778</v>
      </c>
      <c r="R5781" s="8">
        <f t="shared" si="534"/>
        <v>77</v>
      </c>
      <c r="S5781" s="9">
        <f t="shared" si="535"/>
        <v>8</v>
      </c>
      <c r="T5781" s="10">
        <f t="shared" si="536"/>
        <v>78834</v>
      </c>
    </row>
    <row r="5782" ht="15" spans="1:20">
      <c r="A5782">
        <v>15779</v>
      </c>
      <c r="B5782" t="s">
        <v>29</v>
      </c>
      <c r="C5782" t="s">
        <v>30</v>
      </c>
      <c r="D5782">
        <f t="shared" si="531"/>
        <v>779</v>
      </c>
      <c r="F5782">
        <f t="shared" si="532"/>
        <v>78972</v>
      </c>
      <c r="G5782" t="str">
        <f t="shared" si="533"/>
        <v>{"AttrType":"Power","Value":78972}</v>
      </c>
      <c r="Q5782" s="7">
        <v>779</v>
      </c>
      <c r="R5782" s="8">
        <f t="shared" si="534"/>
        <v>77</v>
      </c>
      <c r="S5782" s="9">
        <f t="shared" si="535"/>
        <v>9</v>
      </c>
      <c r="T5782" s="10">
        <f t="shared" si="536"/>
        <v>78972</v>
      </c>
    </row>
    <row r="5783" ht="15" spans="1:20">
      <c r="A5783">
        <v>15780</v>
      </c>
      <c r="B5783" t="s">
        <v>29</v>
      </c>
      <c r="C5783" t="s">
        <v>30</v>
      </c>
      <c r="D5783">
        <f t="shared" si="531"/>
        <v>780</v>
      </c>
      <c r="F5783">
        <f t="shared" si="532"/>
        <v>79110</v>
      </c>
      <c r="G5783" t="str">
        <f t="shared" si="533"/>
        <v>{"AttrType":"Power","Value":79110}</v>
      </c>
      <c r="Q5783" s="7">
        <v>780</v>
      </c>
      <c r="R5783" s="8">
        <f t="shared" si="534"/>
        <v>77</v>
      </c>
      <c r="S5783" s="9">
        <f t="shared" si="535"/>
        <v>10</v>
      </c>
      <c r="T5783" s="10">
        <f t="shared" si="536"/>
        <v>79110</v>
      </c>
    </row>
    <row r="5784" ht="15" spans="1:20">
      <c r="A5784">
        <v>15781</v>
      </c>
      <c r="B5784" t="s">
        <v>29</v>
      </c>
      <c r="C5784" t="s">
        <v>30</v>
      </c>
      <c r="D5784">
        <f t="shared" si="531"/>
        <v>781</v>
      </c>
      <c r="F5784">
        <f t="shared" si="532"/>
        <v>79249</v>
      </c>
      <c r="G5784" t="str">
        <f t="shared" si="533"/>
        <v>{"AttrType":"Power","Value":79249}</v>
      </c>
      <c r="Q5784" s="7">
        <v>781</v>
      </c>
      <c r="R5784" s="8">
        <f t="shared" si="534"/>
        <v>78</v>
      </c>
      <c r="S5784" s="9">
        <f t="shared" si="535"/>
        <v>1</v>
      </c>
      <c r="T5784" s="10">
        <f t="shared" si="536"/>
        <v>79249</v>
      </c>
    </row>
    <row r="5785" ht="15" spans="1:20">
      <c r="A5785">
        <v>15782</v>
      </c>
      <c r="B5785" t="s">
        <v>29</v>
      </c>
      <c r="C5785" t="s">
        <v>30</v>
      </c>
      <c r="D5785">
        <f t="shared" si="531"/>
        <v>782</v>
      </c>
      <c r="F5785">
        <f t="shared" si="532"/>
        <v>79388</v>
      </c>
      <c r="G5785" t="str">
        <f t="shared" si="533"/>
        <v>{"AttrType":"Power","Value":79388}</v>
      </c>
      <c r="Q5785" s="7">
        <v>782</v>
      </c>
      <c r="R5785" s="8">
        <f t="shared" si="534"/>
        <v>78</v>
      </c>
      <c r="S5785" s="9">
        <f t="shared" si="535"/>
        <v>2</v>
      </c>
      <c r="T5785" s="10">
        <f t="shared" si="536"/>
        <v>79388</v>
      </c>
    </row>
    <row r="5786" ht="15" spans="1:20">
      <c r="A5786">
        <v>15783</v>
      </c>
      <c r="B5786" t="s">
        <v>29</v>
      </c>
      <c r="C5786" t="s">
        <v>30</v>
      </c>
      <c r="D5786">
        <f t="shared" si="531"/>
        <v>783</v>
      </c>
      <c r="F5786">
        <f t="shared" si="532"/>
        <v>79527</v>
      </c>
      <c r="G5786" t="str">
        <f t="shared" si="533"/>
        <v>{"AttrType":"Power","Value":79527}</v>
      </c>
      <c r="Q5786" s="7">
        <v>783</v>
      </c>
      <c r="R5786" s="8">
        <f t="shared" si="534"/>
        <v>78</v>
      </c>
      <c r="S5786" s="9">
        <f t="shared" si="535"/>
        <v>3</v>
      </c>
      <c r="T5786" s="10">
        <f t="shared" si="536"/>
        <v>79527</v>
      </c>
    </row>
    <row r="5787" ht="15" spans="1:20">
      <c r="A5787">
        <v>15784</v>
      </c>
      <c r="B5787" t="s">
        <v>29</v>
      </c>
      <c r="C5787" t="s">
        <v>30</v>
      </c>
      <c r="D5787">
        <f t="shared" si="531"/>
        <v>784</v>
      </c>
      <c r="F5787">
        <f t="shared" si="532"/>
        <v>79666</v>
      </c>
      <c r="G5787" t="str">
        <f t="shared" si="533"/>
        <v>{"AttrType":"Power","Value":79666}</v>
      </c>
      <c r="Q5787" s="7">
        <v>784</v>
      </c>
      <c r="R5787" s="8">
        <f t="shared" si="534"/>
        <v>78</v>
      </c>
      <c r="S5787" s="9">
        <f t="shared" si="535"/>
        <v>4</v>
      </c>
      <c r="T5787" s="10">
        <f t="shared" si="536"/>
        <v>79666</v>
      </c>
    </row>
    <row r="5788" ht="15" spans="1:20">
      <c r="A5788">
        <v>15785</v>
      </c>
      <c r="B5788" t="s">
        <v>29</v>
      </c>
      <c r="C5788" t="s">
        <v>30</v>
      </c>
      <c r="D5788">
        <f t="shared" si="531"/>
        <v>785</v>
      </c>
      <c r="F5788">
        <f t="shared" si="532"/>
        <v>79805</v>
      </c>
      <c r="G5788" t="str">
        <f t="shared" si="533"/>
        <v>{"AttrType":"Power","Value":79805}</v>
      </c>
      <c r="Q5788" s="7">
        <v>785</v>
      </c>
      <c r="R5788" s="8">
        <f t="shared" si="534"/>
        <v>78</v>
      </c>
      <c r="S5788" s="9">
        <f t="shared" si="535"/>
        <v>5</v>
      </c>
      <c r="T5788" s="10">
        <f t="shared" si="536"/>
        <v>79805</v>
      </c>
    </row>
    <row r="5789" ht="15" spans="1:20">
      <c r="A5789">
        <v>15786</v>
      </c>
      <c r="B5789" t="s">
        <v>29</v>
      </c>
      <c r="C5789" t="s">
        <v>30</v>
      </c>
      <c r="D5789">
        <f t="shared" si="531"/>
        <v>786</v>
      </c>
      <c r="F5789">
        <f t="shared" si="532"/>
        <v>79944</v>
      </c>
      <c r="G5789" t="str">
        <f t="shared" si="533"/>
        <v>{"AttrType":"Power","Value":79944}</v>
      </c>
      <c r="Q5789" s="7">
        <v>786</v>
      </c>
      <c r="R5789" s="8">
        <f t="shared" si="534"/>
        <v>78</v>
      </c>
      <c r="S5789" s="9">
        <f t="shared" si="535"/>
        <v>6</v>
      </c>
      <c r="T5789" s="10">
        <f t="shared" si="536"/>
        <v>79944</v>
      </c>
    </row>
    <row r="5790" ht="15" spans="1:20">
      <c r="A5790">
        <v>15787</v>
      </c>
      <c r="B5790" t="s">
        <v>29</v>
      </c>
      <c r="C5790" t="s">
        <v>30</v>
      </c>
      <c r="D5790">
        <f t="shared" si="531"/>
        <v>787</v>
      </c>
      <c r="F5790">
        <f t="shared" si="532"/>
        <v>80083</v>
      </c>
      <c r="G5790" t="str">
        <f t="shared" si="533"/>
        <v>{"AttrType":"Power","Value":80083}</v>
      </c>
      <c r="Q5790" s="7">
        <v>787</v>
      </c>
      <c r="R5790" s="8">
        <f t="shared" si="534"/>
        <v>78</v>
      </c>
      <c r="S5790" s="9">
        <f t="shared" si="535"/>
        <v>7</v>
      </c>
      <c r="T5790" s="10">
        <f t="shared" si="536"/>
        <v>80083</v>
      </c>
    </row>
    <row r="5791" ht="15" spans="1:20">
      <c r="A5791">
        <v>15788</v>
      </c>
      <c r="B5791" t="s">
        <v>29</v>
      </c>
      <c r="C5791" t="s">
        <v>30</v>
      </c>
      <c r="D5791">
        <f t="shared" si="531"/>
        <v>788</v>
      </c>
      <c r="F5791">
        <f t="shared" si="532"/>
        <v>80222</v>
      </c>
      <c r="G5791" t="str">
        <f t="shared" si="533"/>
        <v>{"AttrType":"Power","Value":80222}</v>
      </c>
      <c r="Q5791" s="7">
        <v>788</v>
      </c>
      <c r="R5791" s="8">
        <f t="shared" si="534"/>
        <v>78</v>
      </c>
      <c r="S5791" s="9">
        <f t="shared" si="535"/>
        <v>8</v>
      </c>
      <c r="T5791" s="10">
        <f t="shared" si="536"/>
        <v>80222</v>
      </c>
    </row>
    <row r="5792" ht="15" spans="1:20">
      <c r="A5792">
        <v>15789</v>
      </c>
      <c r="B5792" t="s">
        <v>29</v>
      </c>
      <c r="C5792" t="s">
        <v>30</v>
      </c>
      <c r="D5792">
        <f t="shared" si="531"/>
        <v>789</v>
      </c>
      <c r="F5792">
        <f t="shared" si="532"/>
        <v>80361</v>
      </c>
      <c r="G5792" t="str">
        <f t="shared" si="533"/>
        <v>{"AttrType":"Power","Value":80361}</v>
      </c>
      <c r="Q5792" s="7">
        <v>789</v>
      </c>
      <c r="R5792" s="8">
        <f t="shared" si="534"/>
        <v>78</v>
      </c>
      <c r="S5792" s="9">
        <f t="shared" si="535"/>
        <v>9</v>
      </c>
      <c r="T5792" s="10">
        <f t="shared" si="536"/>
        <v>80361</v>
      </c>
    </row>
    <row r="5793" ht="15" spans="1:20">
      <c r="A5793">
        <v>15790</v>
      </c>
      <c r="B5793" t="s">
        <v>29</v>
      </c>
      <c r="C5793" t="s">
        <v>30</v>
      </c>
      <c r="D5793">
        <f t="shared" si="531"/>
        <v>790</v>
      </c>
      <c r="F5793">
        <f t="shared" si="532"/>
        <v>80500</v>
      </c>
      <c r="G5793" t="str">
        <f t="shared" si="533"/>
        <v>{"AttrType":"Power","Value":80500}</v>
      </c>
      <c r="Q5793" s="7">
        <v>790</v>
      </c>
      <c r="R5793" s="8">
        <f t="shared" si="534"/>
        <v>78</v>
      </c>
      <c r="S5793" s="9">
        <f t="shared" si="535"/>
        <v>10</v>
      </c>
      <c r="T5793" s="10">
        <f t="shared" si="536"/>
        <v>80500</v>
      </c>
    </row>
    <row r="5794" ht="15" spans="1:20">
      <c r="A5794">
        <v>15791</v>
      </c>
      <c r="B5794" t="s">
        <v>29</v>
      </c>
      <c r="C5794" t="s">
        <v>30</v>
      </c>
      <c r="D5794">
        <f t="shared" si="531"/>
        <v>791</v>
      </c>
      <c r="F5794">
        <f t="shared" si="532"/>
        <v>80640</v>
      </c>
      <c r="G5794" t="str">
        <f t="shared" si="533"/>
        <v>{"AttrType":"Power","Value":80640}</v>
      </c>
      <c r="Q5794" s="7">
        <v>791</v>
      </c>
      <c r="R5794" s="8">
        <f t="shared" si="534"/>
        <v>79</v>
      </c>
      <c r="S5794" s="9">
        <f t="shared" si="535"/>
        <v>1</v>
      </c>
      <c r="T5794" s="10">
        <f t="shared" si="536"/>
        <v>80640</v>
      </c>
    </row>
    <row r="5795" ht="15" spans="1:20">
      <c r="A5795">
        <v>15792</v>
      </c>
      <c r="B5795" t="s">
        <v>29</v>
      </c>
      <c r="C5795" t="s">
        <v>30</v>
      </c>
      <c r="D5795">
        <f t="shared" si="531"/>
        <v>792</v>
      </c>
      <c r="F5795">
        <f t="shared" si="532"/>
        <v>80780</v>
      </c>
      <c r="G5795" t="str">
        <f t="shared" si="533"/>
        <v>{"AttrType":"Power","Value":80780}</v>
      </c>
      <c r="Q5795" s="7">
        <v>792</v>
      </c>
      <c r="R5795" s="8">
        <f t="shared" si="534"/>
        <v>79</v>
      </c>
      <c r="S5795" s="9">
        <f t="shared" si="535"/>
        <v>2</v>
      </c>
      <c r="T5795" s="10">
        <f t="shared" si="536"/>
        <v>80780</v>
      </c>
    </row>
    <row r="5796" ht="15" spans="1:20">
      <c r="A5796">
        <v>15793</v>
      </c>
      <c r="B5796" t="s">
        <v>29</v>
      </c>
      <c r="C5796" t="s">
        <v>30</v>
      </c>
      <c r="D5796">
        <f t="shared" si="531"/>
        <v>793</v>
      </c>
      <c r="F5796">
        <f t="shared" si="532"/>
        <v>80920</v>
      </c>
      <c r="G5796" t="str">
        <f t="shared" si="533"/>
        <v>{"AttrType":"Power","Value":80920}</v>
      </c>
      <c r="Q5796" s="7">
        <v>793</v>
      </c>
      <c r="R5796" s="8">
        <f t="shared" si="534"/>
        <v>79</v>
      </c>
      <c r="S5796" s="9">
        <f t="shared" si="535"/>
        <v>3</v>
      </c>
      <c r="T5796" s="10">
        <f t="shared" si="536"/>
        <v>80920</v>
      </c>
    </row>
    <row r="5797" ht="15" spans="1:20">
      <c r="A5797">
        <v>15794</v>
      </c>
      <c r="B5797" t="s">
        <v>29</v>
      </c>
      <c r="C5797" t="s">
        <v>30</v>
      </c>
      <c r="D5797">
        <f t="shared" si="531"/>
        <v>794</v>
      </c>
      <c r="F5797">
        <f t="shared" si="532"/>
        <v>81060</v>
      </c>
      <c r="G5797" t="str">
        <f t="shared" si="533"/>
        <v>{"AttrType":"Power","Value":81060}</v>
      </c>
      <c r="Q5797" s="7">
        <v>794</v>
      </c>
      <c r="R5797" s="8">
        <f t="shared" si="534"/>
        <v>79</v>
      </c>
      <c r="S5797" s="9">
        <f t="shared" si="535"/>
        <v>4</v>
      </c>
      <c r="T5797" s="10">
        <f t="shared" si="536"/>
        <v>81060</v>
      </c>
    </row>
    <row r="5798" ht="15" spans="1:20">
      <c r="A5798">
        <v>15795</v>
      </c>
      <c r="B5798" t="s">
        <v>29</v>
      </c>
      <c r="C5798" t="s">
        <v>30</v>
      </c>
      <c r="D5798">
        <f t="shared" si="531"/>
        <v>795</v>
      </c>
      <c r="F5798">
        <f t="shared" si="532"/>
        <v>81200</v>
      </c>
      <c r="G5798" t="str">
        <f t="shared" si="533"/>
        <v>{"AttrType":"Power","Value":81200}</v>
      </c>
      <c r="Q5798" s="7">
        <v>795</v>
      </c>
      <c r="R5798" s="8">
        <f t="shared" si="534"/>
        <v>79</v>
      </c>
      <c r="S5798" s="9">
        <f t="shared" si="535"/>
        <v>5</v>
      </c>
      <c r="T5798" s="10">
        <f t="shared" si="536"/>
        <v>81200</v>
      </c>
    </row>
    <row r="5799" ht="15" spans="1:20">
      <c r="A5799">
        <v>15796</v>
      </c>
      <c r="B5799" t="s">
        <v>29</v>
      </c>
      <c r="C5799" t="s">
        <v>30</v>
      </c>
      <c r="D5799">
        <f t="shared" si="531"/>
        <v>796</v>
      </c>
      <c r="F5799">
        <f t="shared" si="532"/>
        <v>81340</v>
      </c>
      <c r="G5799" t="str">
        <f t="shared" si="533"/>
        <v>{"AttrType":"Power","Value":81340}</v>
      </c>
      <c r="Q5799" s="7">
        <v>796</v>
      </c>
      <c r="R5799" s="8">
        <f t="shared" si="534"/>
        <v>79</v>
      </c>
      <c r="S5799" s="9">
        <f t="shared" si="535"/>
        <v>6</v>
      </c>
      <c r="T5799" s="10">
        <f t="shared" si="536"/>
        <v>81340</v>
      </c>
    </row>
    <row r="5800" ht="15" spans="1:20">
      <c r="A5800">
        <v>15797</v>
      </c>
      <c r="B5800" t="s">
        <v>29</v>
      </c>
      <c r="C5800" t="s">
        <v>30</v>
      </c>
      <c r="D5800">
        <f t="shared" si="531"/>
        <v>797</v>
      </c>
      <c r="F5800">
        <f t="shared" si="532"/>
        <v>81480</v>
      </c>
      <c r="G5800" t="str">
        <f t="shared" si="533"/>
        <v>{"AttrType":"Power","Value":81480}</v>
      </c>
      <c r="Q5800" s="7">
        <v>797</v>
      </c>
      <c r="R5800" s="8">
        <f t="shared" si="534"/>
        <v>79</v>
      </c>
      <c r="S5800" s="9">
        <f t="shared" si="535"/>
        <v>7</v>
      </c>
      <c r="T5800" s="10">
        <f t="shared" si="536"/>
        <v>81480</v>
      </c>
    </row>
    <row r="5801" ht="15" spans="1:20">
      <c r="A5801">
        <v>15798</v>
      </c>
      <c r="B5801" t="s">
        <v>29</v>
      </c>
      <c r="C5801" t="s">
        <v>30</v>
      </c>
      <c r="D5801">
        <f t="shared" si="531"/>
        <v>798</v>
      </c>
      <c r="F5801">
        <f t="shared" si="532"/>
        <v>81620</v>
      </c>
      <c r="G5801" t="str">
        <f t="shared" si="533"/>
        <v>{"AttrType":"Power","Value":81620}</v>
      </c>
      <c r="Q5801" s="7">
        <v>798</v>
      </c>
      <c r="R5801" s="8">
        <f t="shared" si="534"/>
        <v>79</v>
      </c>
      <c r="S5801" s="9">
        <f t="shared" si="535"/>
        <v>8</v>
      </c>
      <c r="T5801" s="10">
        <f t="shared" si="536"/>
        <v>81620</v>
      </c>
    </row>
    <row r="5802" ht="15" spans="1:20">
      <c r="A5802">
        <v>15799</v>
      </c>
      <c r="B5802" t="s">
        <v>29</v>
      </c>
      <c r="C5802" t="s">
        <v>30</v>
      </c>
      <c r="D5802">
        <f t="shared" si="531"/>
        <v>799</v>
      </c>
      <c r="F5802">
        <f t="shared" si="532"/>
        <v>81760</v>
      </c>
      <c r="G5802" t="str">
        <f t="shared" si="533"/>
        <v>{"AttrType":"Power","Value":81760}</v>
      </c>
      <c r="Q5802" s="7">
        <v>799</v>
      </c>
      <c r="R5802" s="8">
        <f t="shared" si="534"/>
        <v>79</v>
      </c>
      <c r="S5802" s="9">
        <f t="shared" si="535"/>
        <v>9</v>
      </c>
      <c r="T5802" s="10">
        <f t="shared" si="536"/>
        <v>81760</v>
      </c>
    </row>
    <row r="5803" ht="15" spans="1:20">
      <c r="A5803">
        <v>15800</v>
      </c>
      <c r="B5803" t="s">
        <v>29</v>
      </c>
      <c r="C5803" t="s">
        <v>30</v>
      </c>
      <c r="D5803">
        <f t="shared" si="531"/>
        <v>800</v>
      </c>
      <c r="F5803">
        <f t="shared" si="532"/>
        <v>81900</v>
      </c>
      <c r="G5803" t="str">
        <f t="shared" si="533"/>
        <v>{"AttrType":"Power","Value":81900}</v>
      </c>
      <c r="Q5803" s="7">
        <v>800</v>
      </c>
      <c r="R5803" s="8">
        <f t="shared" si="534"/>
        <v>79</v>
      </c>
      <c r="S5803" s="9">
        <f t="shared" si="535"/>
        <v>10</v>
      </c>
      <c r="T5803" s="10">
        <f t="shared" si="536"/>
        <v>81900</v>
      </c>
    </row>
    <row r="5804" ht="15" spans="1:20">
      <c r="A5804">
        <v>15801</v>
      </c>
      <c r="B5804" t="s">
        <v>29</v>
      </c>
      <c r="C5804" t="s">
        <v>30</v>
      </c>
      <c r="D5804">
        <f t="shared" ref="D5804:D5867" si="537">D4804</f>
        <v>801</v>
      </c>
      <c r="F5804">
        <f t="shared" si="532"/>
        <v>82041</v>
      </c>
      <c r="G5804" t="str">
        <f t="shared" si="533"/>
        <v>{"AttrType":"Power","Value":82041}</v>
      </c>
      <c r="Q5804" s="7">
        <v>801</v>
      </c>
      <c r="R5804" s="8">
        <f t="shared" si="534"/>
        <v>80</v>
      </c>
      <c r="S5804" s="9">
        <f t="shared" si="535"/>
        <v>1</v>
      </c>
      <c r="T5804" s="10">
        <f t="shared" si="536"/>
        <v>82041</v>
      </c>
    </row>
    <row r="5805" ht="15" spans="1:20">
      <c r="A5805">
        <v>15802</v>
      </c>
      <c r="B5805" t="s">
        <v>29</v>
      </c>
      <c r="C5805" t="s">
        <v>30</v>
      </c>
      <c r="D5805">
        <f t="shared" si="537"/>
        <v>802</v>
      </c>
      <c r="F5805">
        <f t="shared" si="532"/>
        <v>82182</v>
      </c>
      <c r="G5805" t="str">
        <f t="shared" si="533"/>
        <v>{"AttrType":"Power","Value":82182}</v>
      </c>
      <c r="Q5805" s="7">
        <v>802</v>
      </c>
      <c r="R5805" s="8">
        <f t="shared" si="534"/>
        <v>80</v>
      </c>
      <c r="S5805" s="9">
        <f t="shared" si="535"/>
        <v>2</v>
      </c>
      <c r="T5805" s="10">
        <f t="shared" si="536"/>
        <v>82182</v>
      </c>
    </row>
    <row r="5806" ht="15" spans="1:20">
      <c r="A5806">
        <v>15803</v>
      </c>
      <c r="B5806" t="s">
        <v>29</v>
      </c>
      <c r="C5806" t="s">
        <v>30</v>
      </c>
      <c r="D5806">
        <f t="shared" si="537"/>
        <v>803</v>
      </c>
      <c r="F5806">
        <f t="shared" si="532"/>
        <v>82323</v>
      </c>
      <c r="G5806" t="str">
        <f t="shared" si="533"/>
        <v>{"AttrType":"Power","Value":82323}</v>
      </c>
      <c r="Q5806" s="7">
        <v>803</v>
      </c>
      <c r="R5806" s="8">
        <f t="shared" si="534"/>
        <v>80</v>
      </c>
      <c r="S5806" s="9">
        <f t="shared" si="535"/>
        <v>3</v>
      </c>
      <c r="T5806" s="10">
        <f t="shared" si="536"/>
        <v>82323</v>
      </c>
    </row>
    <row r="5807" ht="15" spans="1:20">
      <c r="A5807">
        <v>15804</v>
      </c>
      <c r="B5807" t="s">
        <v>29</v>
      </c>
      <c r="C5807" t="s">
        <v>30</v>
      </c>
      <c r="D5807">
        <f t="shared" si="537"/>
        <v>804</v>
      </c>
      <c r="F5807">
        <f t="shared" si="532"/>
        <v>82464</v>
      </c>
      <c r="G5807" t="str">
        <f t="shared" si="533"/>
        <v>{"AttrType":"Power","Value":82464}</v>
      </c>
      <c r="Q5807" s="7">
        <v>804</v>
      </c>
      <c r="R5807" s="8">
        <f t="shared" si="534"/>
        <v>80</v>
      </c>
      <c r="S5807" s="9">
        <f t="shared" si="535"/>
        <v>4</v>
      </c>
      <c r="T5807" s="10">
        <f t="shared" si="536"/>
        <v>82464</v>
      </c>
    </row>
    <row r="5808" ht="15" spans="1:20">
      <c r="A5808">
        <v>15805</v>
      </c>
      <c r="B5808" t="s">
        <v>29</v>
      </c>
      <c r="C5808" t="s">
        <v>30</v>
      </c>
      <c r="D5808">
        <f t="shared" si="537"/>
        <v>805</v>
      </c>
      <c r="F5808">
        <f t="shared" si="532"/>
        <v>82605</v>
      </c>
      <c r="G5808" t="str">
        <f t="shared" si="533"/>
        <v>{"AttrType":"Power","Value":82605}</v>
      </c>
      <c r="Q5808" s="7">
        <v>805</v>
      </c>
      <c r="R5808" s="8">
        <f t="shared" si="534"/>
        <v>80</v>
      </c>
      <c r="S5808" s="9">
        <f t="shared" si="535"/>
        <v>5</v>
      </c>
      <c r="T5808" s="10">
        <f t="shared" si="536"/>
        <v>82605</v>
      </c>
    </row>
    <row r="5809" ht="15" spans="1:20">
      <c r="A5809">
        <v>15806</v>
      </c>
      <c r="B5809" t="s">
        <v>29</v>
      </c>
      <c r="C5809" t="s">
        <v>30</v>
      </c>
      <c r="D5809">
        <f t="shared" si="537"/>
        <v>806</v>
      </c>
      <c r="F5809">
        <f t="shared" si="532"/>
        <v>82746</v>
      </c>
      <c r="G5809" t="str">
        <f t="shared" si="533"/>
        <v>{"AttrType":"Power","Value":82746}</v>
      </c>
      <c r="Q5809" s="7">
        <v>806</v>
      </c>
      <c r="R5809" s="8">
        <f t="shared" si="534"/>
        <v>80</v>
      </c>
      <c r="S5809" s="9">
        <f t="shared" si="535"/>
        <v>6</v>
      </c>
      <c r="T5809" s="10">
        <f t="shared" si="536"/>
        <v>82746</v>
      </c>
    </row>
    <row r="5810" ht="15" spans="1:20">
      <c r="A5810">
        <v>15807</v>
      </c>
      <c r="B5810" t="s">
        <v>29</v>
      </c>
      <c r="C5810" t="s">
        <v>30</v>
      </c>
      <c r="D5810">
        <f t="shared" si="537"/>
        <v>807</v>
      </c>
      <c r="F5810">
        <f t="shared" si="532"/>
        <v>82887</v>
      </c>
      <c r="G5810" t="str">
        <f t="shared" si="533"/>
        <v>{"AttrType":"Power","Value":82887}</v>
      </c>
      <c r="Q5810" s="7">
        <v>807</v>
      </c>
      <c r="R5810" s="8">
        <f t="shared" si="534"/>
        <v>80</v>
      </c>
      <c r="S5810" s="9">
        <f t="shared" si="535"/>
        <v>7</v>
      </c>
      <c r="T5810" s="10">
        <f t="shared" si="536"/>
        <v>82887</v>
      </c>
    </row>
    <row r="5811" ht="15" spans="1:20">
      <c r="A5811">
        <v>15808</v>
      </c>
      <c r="B5811" t="s">
        <v>29</v>
      </c>
      <c r="C5811" t="s">
        <v>30</v>
      </c>
      <c r="D5811">
        <f t="shared" si="537"/>
        <v>808</v>
      </c>
      <c r="F5811">
        <f t="shared" si="532"/>
        <v>83028</v>
      </c>
      <c r="G5811" t="str">
        <f t="shared" si="533"/>
        <v>{"AttrType":"Power","Value":83028}</v>
      </c>
      <c r="Q5811" s="7">
        <v>808</v>
      </c>
      <c r="R5811" s="8">
        <f t="shared" si="534"/>
        <v>80</v>
      </c>
      <c r="S5811" s="9">
        <f t="shared" si="535"/>
        <v>8</v>
      </c>
      <c r="T5811" s="10">
        <f t="shared" si="536"/>
        <v>83028</v>
      </c>
    </row>
    <row r="5812" ht="15" spans="1:20">
      <c r="A5812">
        <v>15809</v>
      </c>
      <c r="B5812" t="s">
        <v>29</v>
      </c>
      <c r="C5812" t="s">
        <v>30</v>
      </c>
      <c r="D5812">
        <f t="shared" si="537"/>
        <v>809</v>
      </c>
      <c r="F5812">
        <f t="shared" si="532"/>
        <v>83169</v>
      </c>
      <c r="G5812" t="str">
        <f t="shared" si="533"/>
        <v>{"AttrType":"Power","Value":83169}</v>
      </c>
      <c r="Q5812" s="7">
        <v>809</v>
      </c>
      <c r="R5812" s="8">
        <f t="shared" si="534"/>
        <v>80</v>
      </c>
      <c r="S5812" s="9">
        <f t="shared" si="535"/>
        <v>9</v>
      </c>
      <c r="T5812" s="10">
        <f t="shared" si="536"/>
        <v>83169</v>
      </c>
    </row>
    <row r="5813" ht="15" spans="1:20">
      <c r="A5813">
        <v>15810</v>
      </c>
      <c r="B5813" t="s">
        <v>29</v>
      </c>
      <c r="C5813" t="s">
        <v>30</v>
      </c>
      <c r="D5813">
        <f t="shared" si="537"/>
        <v>810</v>
      </c>
      <c r="F5813">
        <f t="shared" si="532"/>
        <v>83310</v>
      </c>
      <c r="G5813" t="str">
        <f t="shared" si="533"/>
        <v>{"AttrType":"Power","Value":83310}</v>
      </c>
      <c r="Q5813" s="7">
        <v>810</v>
      </c>
      <c r="R5813" s="8">
        <f t="shared" si="534"/>
        <v>80</v>
      </c>
      <c r="S5813" s="9">
        <f t="shared" si="535"/>
        <v>10</v>
      </c>
      <c r="T5813" s="10">
        <f t="shared" si="536"/>
        <v>83310</v>
      </c>
    </row>
    <row r="5814" ht="15" spans="1:20">
      <c r="A5814">
        <v>15811</v>
      </c>
      <c r="B5814" t="s">
        <v>29</v>
      </c>
      <c r="C5814" t="s">
        <v>30</v>
      </c>
      <c r="D5814">
        <f t="shared" si="537"/>
        <v>811</v>
      </c>
      <c r="F5814">
        <f t="shared" si="532"/>
        <v>83452</v>
      </c>
      <c r="G5814" t="str">
        <f t="shared" si="533"/>
        <v>{"AttrType":"Power","Value":83452}</v>
      </c>
      <c r="Q5814" s="7">
        <v>811</v>
      </c>
      <c r="R5814" s="8">
        <f t="shared" si="534"/>
        <v>81</v>
      </c>
      <c r="S5814" s="9">
        <f t="shared" si="535"/>
        <v>1</v>
      </c>
      <c r="T5814" s="10">
        <f t="shared" si="536"/>
        <v>83452</v>
      </c>
    </row>
    <row r="5815" ht="15" spans="1:20">
      <c r="A5815">
        <v>15812</v>
      </c>
      <c r="B5815" t="s">
        <v>29</v>
      </c>
      <c r="C5815" t="s">
        <v>30</v>
      </c>
      <c r="D5815">
        <f t="shared" si="537"/>
        <v>812</v>
      </c>
      <c r="F5815">
        <f t="shared" si="532"/>
        <v>83594</v>
      </c>
      <c r="G5815" t="str">
        <f t="shared" si="533"/>
        <v>{"AttrType":"Power","Value":83594}</v>
      </c>
      <c r="Q5815" s="7">
        <v>812</v>
      </c>
      <c r="R5815" s="8">
        <f t="shared" si="534"/>
        <v>81</v>
      </c>
      <c r="S5815" s="9">
        <f t="shared" si="535"/>
        <v>2</v>
      </c>
      <c r="T5815" s="10">
        <f t="shared" si="536"/>
        <v>83594</v>
      </c>
    </row>
    <row r="5816" ht="15" spans="1:20">
      <c r="A5816">
        <v>15813</v>
      </c>
      <c r="B5816" t="s">
        <v>29</v>
      </c>
      <c r="C5816" t="s">
        <v>30</v>
      </c>
      <c r="D5816">
        <f t="shared" si="537"/>
        <v>813</v>
      </c>
      <c r="F5816">
        <f t="shared" si="532"/>
        <v>83736</v>
      </c>
      <c r="G5816" t="str">
        <f t="shared" si="533"/>
        <v>{"AttrType":"Power","Value":83736}</v>
      </c>
      <c r="Q5816" s="7">
        <v>813</v>
      </c>
      <c r="R5816" s="8">
        <f t="shared" si="534"/>
        <v>81</v>
      </c>
      <c r="S5816" s="9">
        <f t="shared" si="535"/>
        <v>3</v>
      </c>
      <c r="T5816" s="10">
        <f t="shared" si="536"/>
        <v>83736</v>
      </c>
    </row>
    <row r="5817" ht="15" spans="1:20">
      <c r="A5817">
        <v>15814</v>
      </c>
      <c r="B5817" t="s">
        <v>29</v>
      </c>
      <c r="C5817" t="s">
        <v>30</v>
      </c>
      <c r="D5817">
        <f t="shared" si="537"/>
        <v>814</v>
      </c>
      <c r="F5817">
        <f t="shared" si="532"/>
        <v>83878</v>
      </c>
      <c r="G5817" t="str">
        <f t="shared" si="533"/>
        <v>{"AttrType":"Power","Value":83878}</v>
      </c>
      <c r="Q5817" s="7">
        <v>814</v>
      </c>
      <c r="R5817" s="8">
        <f t="shared" si="534"/>
        <v>81</v>
      </c>
      <c r="S5817" s="9">
        <f t="shared" si="535"/>
        <v>4</v>
      </c>
      <c r="T5817" s="10">
        <f t="shared" si="536"/>
        <v>83878</v>
      </c>
    </row>
    <row r="5818" ht="15" spans="1:20">
      <c r="A5818">
        <v>15815</v>
      </c>
      <c r="B5818" t="s">
        <v>29</v>
      </c>
      <c r="C5818" t="s">
        <v>30</v>
      </c>
      <c r="D5818">
        <f t="shared" si="537"/>
        <v>815</v>
      </c>
      <c r="F5818">
        <f t="shared" si="532"/>
        <v>84020</v>
      </c>
      <c r="G5818" t="str">
        <f t="shared" si="533"/>
        <v>{"AttrType":"Power","Value":84020}</v>
      </c>
      <c r="Q5818" s="7">
        <v>815</v>
      </c>
      <c r="R5818" s="8">
        <f t="shared" si="534"/>
        <v>81</v>
      </c>
      <c r="S5818" s="9">
        <f t="shared" si="535"/>
        <v>5</v>
      </c>
      <c r="T5818" s="10">
        <f t="shared" si="536"/>
        <v>84020</v>
      </c>
    </row>
    <row r="5819" ht="15" spans="1:20">
      <c r="A5819">
        <v>15816</v>
      </c>
      <c r="B5819" t="s">
        <v>29</v>
      </c>
      <c r="C5819" t="s">
        <v>30</v>
      </c>
      <c r="D5819">
        <f t="shared" si="537"/>
        <v>816</v>
      </c>
      <c r="F5819">
        <f t="shared" si="532"/>
        <v>84162</v>
      </c>
      <c r="G5819" t="str">
        <f t="shared" si="533"/>
        <v>{"AttrType":"Power","Value":84162}</v>
      </c>
      <c r="Q5819" s="7">
        <v>816</v>
      </c>
      <c r="R5819" s="8">
        <f t="shared" si="534"/>
        <v>81</v>
      </c>
      <c r="S5819" s="9">
        <f t="shared" si="535"/>
        <v>6</v>
      </c>
      <c r="T5819" s="10">
        <f t="shared" si="536"/>
        <v>84162</v>
      </c>
    </row>
    <row r="5820" ht="15" spans="1:20">
      <c r="A5820">
        <v>15817</v>
      </c>
      <c r="B5820" t="s">
        <v>29</v>
      </c>
      <c r="C5820" t="s">
        <v>30</v>
      </c>
      <c r="D5820">
        <f t="shared" si="537"/>
        <v>817</v>
      </c>
      <c r="F5820">
        <f t="shared" si="532"/>
        <v>84304</v>
      </c>
      <c r="G5820" t="str">
        <f t="shared" si="533"/>
        <v>{"AttrType":"Power","Value":84304}</v>
      </c>
      <c r="Q5820" s="7">
        <v>817</v>
      </c>
      <c r="R5820" s="8">
        <f t="shared" si="534"/>
        <v>81</v>
      </c>
      <c r="S5820" s="9">
        <f t="shared" si="535"/>
        <v>7</v>
      </c>
      <c r="T5820" s="10">
        <f t="shared" si="536"/>
        <v>84304</v>
      </c>
    </row>
    <row r="5821" ht="15" spans="1:20">
      <c r="A5821">
        <v>15818</v>
      </c>
      <c r="B5821" t="s">
        <v>29</v>
      </c>
      <c r="C5821" t="s">
        <v>30</v>
      </c>
      <c r="D5821">
        <f t="shared" si="537"/>
        <v>818</v>
      </c>
      <c r="F5821">
        <f t="shared" si="532"/>
        <v>84446</v>
      </c>
      <c r="G5821" t="str">
        <f t="shared" si="533"/>
        <v>{"AttrType":"Power","Value":84446}</v>
      </c>
      <c r="Q5821" s="7">
        <v>818</v>
      </c>
      <c r="R5821" s="8">
        <f t="shared" si="534"/>
        <v>81</v>
      </c>
      <c r="S5821" s="9">
        <f t="shared" si="535"/>
        <v>8</v>
      </c>
      <c r="T5821" s="10">
        <f t="shared" si="536"/>
        <v>84446</v>
      </c>
    </row>
    <row r="5822" ht="15" spans="1:20">
      <c r="A5822">
        <v>15819</v>
      </c>
      <c r="B5822" t="s">
        <v>29</v>
      </c>
      <c r="C5822" t="s">
        <v>30</v>
      </c>
      <c r="D5822">
        <f t="shared" si="537"/>
        <v>819</v>
      </c>
      <c r="F5822">
        <f t="shared" si="532"/>
        <v>84588</v>
      </c>
      <c r="G5822" t="str">
        <f t="shared" si="533"/>
        <v>{"AttrType":"Power","Value":84588}</v>
      </c>
      <c r="Q5822" s="7">
        <v>819</v>
      </c>
      <c r="R5822" s="8">
        <f t="shared" si="534"/>
        <v>81</v>
      </c>
      <c r="S5822" s="9">
        <f t="shared" si="535"/>
        <v>9</v>
      </c>
      <c r="T5822" s="10">
        <f t="shared" si="536"/>
        <v>84588</v>
      </c>
    </row>
    <row r="5823" ht="15" spans="1:20">
      <c r="A5823">
        <v>15820</v>
      </c>
      <c r="B5823" t="s">
        <v>29</v>
      </c>
      <c r="C5823" t="s">
        <v>30</v>
      </c>
      <c r="D5823">
        <f t="shared" si="537"/>
        <v>820</v>
      </c>
      <c r="F5823">
        <f t="shared" si="532"/>
        <v>84730</v>
      </c>
      <c r="G5823" t="str">
        <f t="shared" si="533"/>
        <v>{"AttrType":"Power","Value":84730}</v>
      </c>
      <c r="Q5823" s="7">
        <v>820</v>
      </c>
      <c r="R5823" s="8">
        <f t="shared" si="534"/>
        <v>81</v>
      </c>
      <c r="S5823" s="9">
        <f t="shared" si="535"/>
        <v>10</v>
      </c>
      <c r="T5823" s="10">
        <f t="shared" si="536"/>
        <v>84730</v>
      </c>
    </row>
    <row r="5824" ht="15" spans="1:20">
      <c r="A5824">
        <v>15821</v>
      </c>
      <c r="B5824" t="s">
        <v>29</v>
      </c>
      <c r="C5824" t="s">
        <v>30</v>
      </c>
      <c r="D5824">
        <f t="shared" si="537"/>
        <v>821</v>
      </c>
      <c r="F5824">
        <f t="shared" si="532"/>
        <v>84873</v>
      </c>
      <c r="G5824" t="str">
        <f t="shared" si="533"/>
        <v>{"AttrType":"Power","Value":84873}</v>
      </c>
      <c r="Q5824" s="7">
        <v>821</v>
      </c>
      <c r="R5824" s="8">
        <f t="shared" si="534"/>
        <v>82</v>
      </c>
      <c r="S5824" s="9">
        <f t="shared" si="535"/>
        <v>1</v>
      </c>
      <c r="T5824" s="10">
        <f t="shared" si="536"/>
        <v>84873</v>
      </c>
    </row>
    <row r="5825" ht="15" spans="1:20">
      <c r="A5825">
        <v>15822</v>
      </c>
      <c r="B5825" t="s">
        <v>29</v>
      </c>
      <c r="C5825" t="s">
        <v>30</v>
      </c>
      <c r="D5825">
        <f t="shared" si="537"/>
        <v>822</v>
      </c>
      <c r="F5825">
        <f t="shared" si="532"/>
        <v>85016</v>
      </c>
      <c r="G5825" t="str">
        <f t="shared" si="533"/>
        <v>{"AttrType":"Power","Value":85016}</v>
      </c>
      <c r="Q5825" s="7">
        <v>822</v>
      </c>
      <c r="R5825" s="8">
        <f t="shared" si="534"/>
        <v>82</v>
      </c>
      <c r="S5825" s="9">
        <f t="shared" si="535"/>
        <v>2</v>
      </c>
      <c r="T5825" s="10">
        <f t="shared" si="536"/>
        <v>85016</v>
      </c>
    </row>
    <row r="5826" ht="15" spans="1:20">
      <c r="A5826">
        <v>15823</v>
      </c>
      <c r="B5826" t="s">
        <v>29</v>
      </c>
      <c r="C5826" t="s">
        <v>30</v>
      </c>
      <c r="D5826">
        <f t="shared" si="537"/>
        <v>823</v>
      </c>
      <c r="F5826">
        <f t="shared" si="532"/>
        <v>85159</v>
      </c>
      <c r="G5826" t="str">
        <f t="shared" si="533"/>
        <v>{"AttrType":"Power","Value":85159}</v>
      </c>
      <c r="Q5826" s="7">
        <v>823</v>
      </c>
      <c r="R5826" s="8">
        <f t="shared" si="534"/>
        <v>82</v>
      </c>
      <c r="S5826" s="9">
        <f t="shared" si="535"/>
        <v>3</v>
      </c>
      <c r="T5826" s="10">
        <f t="shared" si="536"/>
        <v>85159</v>
      </c>
    </row>
    <row r="5827" ht="15" spans="1:20">
      <c r="A5827">
        <v>15824</v>
      </c>
      <c r="B5827" t="s">
        <v>29</v>
      </c>
      <c r="C5827" t="s">
        <v>30</v>
      </c>
      <c r="D5827">
        <f t="shared" si="537"/>
        <v>824</v>
      </c>
      <c r="F5827">
        <f t="shared" si="532"/>
        <v>85302</v>
      </c>
      <c r="G5827" t="str">
        <f t="shared" si="533"/>
        <v>{"AttrType":"Power","Value":85302}</v>
      </c>
      <c r="Q5827" s="7">
        <v>824</v>
      </c>
      <c r="R5827" s="8">
        <f t="shared" si="534"/>
        <v>82</v>
      </c>
      <c r="S5827" s="9">
        <f t="shared" si="535"/>
        <v>4</v>
      </c>
      <c r="T5827" s="10">
        <f t="shared" si="536"/>
        <v>85302</v>
      </c>
    </row>
    <row r="5828" ht="15" spans="1:20">
      <c r="A5828">
        <v>15825</v>
      </c>
      <c r="B5828" t="s">
        <v>29</v>
      </c>
      <c r="C5828" t="s">
        <v>30</v>
      </c>
      <c r="D5828">
        <f t="shared" si="537"/>
        <v>825</v>
      </c>
      <c r="F5828">
        <f t="shared" si="532"/>
        <v>85445</v>
      </c>
      <c r="G5828" t="str">
        <f t="shared" si="533"/>
        <v>{"AttrType":"Power","Value":85445}</v>
      </c>
      <c r="Q5828" s="7">
        <v>825</v>
      </c>
      <c r="R5828" s="8">
        <f t="shared" si="534"/>
        <v>82</v>
      </c>
      <c r="S5828" s="9">
        <f t="shared" si="535"/>
        <v>5</v>
      </c>
      <c r="T5828" s="10">
        <f t="shared" si="536"/>
        <v>85445</v>
      </c>
    </row>
    <row r="5829" ht="15" spans="1:20">
      <c r="A5829">
        <v>15826</v>
      </c>
      <c r="B5829" t="s">
        <v>29</v>
      </c>
      <c r="C5829" t="s">
        <v>30</v>
      </c>
      <c r="D5829">
        <f t="shared" si="537"/>
        <v>826</v>
      </c>
      <c r="F5829">
        <f t="shared" ref="F5829:F5892" si="538">T5829</f>
        <v>85588</v>
      </c>
      <c r="G5829" t="str">
        <f t="shared" ref="G5829:G5892" si="539">$N$3&amp;F5829&amp;$O$3</f>
        <v>{"AttrType":"Power","Value":85588}</v>
      </c>
      <c r="Q5829" s="7">
        <v>826</v>
      </c>
      <c r="R5829" s="8">
        <f t="shared" si="534"/>
        <v>82</v>
      </c>
      <c r="S5829" s="9">
        <f t="shared" si="535"/>
        <v>6</v>
      </c>
      <c r="T5829" s="10">
        <f t="shared" si="536"/>
        <v>85588</v>
      </c>
    </row>
    <row r="5830" ht="15" spans="1:20">
      <c r="A5830">
        <v>15827</v>
      </c>
      <c r="B5830" t="s">
        <v>29</v>
      </c>
      <c r="C5830" t="s">
        <v>30</v>
      </c>
      <c r="D5830">
        <f t="shared" si="537"/>
        <v>827</v>
      </c>
      <c r="F5830">
        <f t="shared" si="538"/>
        <v>85731</v>
      </c>
      <c r="G5830" t="str">
        <f t="shared" si="539"/>
        <v>{"AttrType":"Power","Value":85731}</v>
      </c>
      <c r="Q5830" s="7">
        <v>827</v>
      </c>
      <c r="R5830" s="8">
        <f t="shared" si="534"/>
        <v>82</v>
      </c>
      <c r="S5830" s="9">
        <f t="shared" si="535"/>
        <v>7</v>
      </c>
      <c r="T5830" s="10">
        <f t="shared" si="536"/>
        <v>85731</v>
      </c>
    </row>
    <row r="5831" ht="15" spans="1:20">
      <c r="A5831">
        <v>15828</v>
      </c>
      <c r="B5831" t="s">
        <v>29</v>
      </c>
      <c r="C5831" t="s">
        <v>30</v>
      </c>
      <c r="D5831">
        <f t="shared" si="537"/>
        <v>828</v>
      </c>
      <c r="F5831">
        <f t="shared" si="538"/>
        <v>85874</v>
      </c>
      <c r="G5831" t="str">
        <f t="shared" si="539"/>
        <v>{"AttrType":"Power","Value":85874}</v>
      </c>
      <c r="Q5831" s="7">
        <v>828</v>
      </c>
      <c r="R5831" s="8">
        <f t="shared" si="534"/>
        <v>82</v>
      </c>
      <c r="S5831" s="9">
        <f t="shared" si="535"/>
        <v>8</v>
      </c>
      <c r="T5831" s="10">
        <f t="shared" si="536"/>
        <v>85874</v>
      </c>
    </row>
    <row r="5832" ht="15" spans="1:20">
      <c r="A5832">
        <v>15829</v>
      </c>
      <c r="B5832" t="s">
        <v>29</v>
      </c>
      <c r="C5832" t="s">
        <v>30</v>
      </c>
      <c r="D5832">
        <f t="shared" si="537"/>
        <v>829</v>
      </c>
      <c r="F5832">
        <f t="shared" si="538"/>
        <v>86017</v>
      </c>
      <c r="G5832" t="str">
        <f t="shared" si="539"/>
        <v>{"AttrType":"Power","Value":86017}</v>
      </c>
      <c r="Q5832" s="7">
        <v>829</v>
      </c>
      <c r="R5832" s="8">
        <f t="shared" si="534"/>
        <v>82</v>
      </c>
      <c r="S5832" s="9">
        <f t="shared" si="535"/>
        <v>9</v>
      </c>
      <c r="T5832" s="10">
        <f t="shared" si="536"/>
        <v>86017</v>
      </c>
    </row>
    <row r="5833" ht="15" spans="1:20">
      <c r="A5833">
        <v>15830</v>
      </c>
      <c r="B5833" t="s">
        <v>29</v>
      </c>
      <c r="C5833" t="s">
        <v>30</v>
      </c>
      <c r="D5833">
        <f t="shared" si="537"/>
        <v>830</v>
      </c>
      <c r="F5833">
        <f t="shared" si="538"/>
        <v>86160</v>
      </c>
      <c r="G5833" t="str">
        <f t="shared" si="539"/>
        <v>{"AttrType":"Power","Value":86160}</v>
      </c>
      <c r="Q5833" s="7">
        <v>830</v>
      </c>
      <c r="R5833" s="8">
        <f t="shared" si="534"/>
        <v>82</v>
      </c>
      <c r="S5833" s="9">
        <f t="shared" si="535"/>
        <v>10</v>
      </c>
      <c r="T5833" s="10">
        <f t="shared" si="536"/>
        <v>86160</v>
      </c>
    </row>
    <row r="5834" ht="15" spans="1:20">
      <c r="A5834">
        <v>15831</v>
      </c>
      <c r="B5834" t="s">
        <v>29</v>
      </c>
      <c r="C5834" t="s">
        <v>30</v>
      </c>
      <c r="D5834">
        <f t="shared" si="537"/>
        <v>831</v>
      </c>
      <c r="F5834">
        <f t="shared" si="538"/>
        <v>86304</v>
      </c>
      <c r="G5834" t="str">
        <f t="shared" si="539"/>
        <v>{"AttrType":"Power","Value":86304}</v>
      </c>
      <c r="Q5834" s="7">
        <v>831</v>
      </c>
      <c r="R5834" s="8">
        <f t="shared" si="534"/>
        <v>83</v>
      </c>
      <c r="S5834" s="9">
        <f t="shared" si="535"/>
        <v>1</v>
      </c>
      <c r="T5834" s="10">
        <f t="shared" si="536"/>
        <v>86304</v>
      </c>
    </row>
    <row r="5835" ht="15" spans="1:20">
      <c r="A5835">
        <v>15832</v>
      </c>
      <c r="B5835" t="s">
        <v>29</v>
      </c>
      <c r="C5835" t="s">
        <v>30</v>
      </c>
      <c r="D5835">
        <f t="shared" si="537"/>
        <v>832</v>
      </c>
      <c r="F5835">
        <f t="shared" si="538"/>
        <v>86448</v>
      </c>
      <c r="G5835" t="str">
        <f t="shared" si="539"/>
        <v>{"AttrType":"Power","Value":86448}</v>
      </c>
      <c r="Q5835" s="7">
        <v>832</v>
      </c>
      <c r="R5835" s="8">
        <f t="shared" si="534"/>
        <v>83</v>
      </c>
      <c r="S5835" s="9">
        <f t="shared" si="535"/>
        <v>2</v>
      </c>
      <c r="T5835" s="10">
        <f t="shared" si="536"/>
        <v>86448</v>
      </c>
    </row>
    <row r="5836" ht="15" spans="1:20">
      <c r="A5836">
        <v>15833</v>
      </c>
      <c r="B5836" t="s">
        <v>29</v>
      </c>
      <c r="C5836" t="s">
        <v>30</v>
      </c>
      <c r="D5836">
        <f t="shared" si="537"/>
        <v>833</v>
      </c>
      <c r="F5836">
        <f t="shared" si="538"/>
        <v>86592</v>
      </c>
      <c r="G5836" t="str">
        <f t="shared" si="539"/>
        <v>{"AttrType":"Power","Value":86592}</v>
      </c>
      <c r="Q5836" s="7">
        <v>833</v>
      </c>
      <c r="R5836" s="8">
        <f t="shared" si="534"/>
        <v>83</v>
      </c>
      <c r="S5836" s="9">
        <f t="shared" si="535"/>
        <v>3</v>
      </c>
      <c r="T5836" s="10">
        <f t="shared" si="536"/>
        <v>86592</v>
      </c>
    </row>
    <row r="5837" ht="15" spans="1:20">
      <c r="A5837">
        <v>15834</v>
      </c>
      <c r="B5837" t="s">
        <v>29</v>
      </c>
      <c r="C5837" t="s">
        <v>30</v>
      </c>
      <c r="D5837">
        <f t="shared" si="537"/>
        <v>834</v>
      </c>
      <c r="F5837">
        <f t="shared" si="538"/>
        <v>86736</v>
      </c>
      <c r="G5837" t="str">
        <f t="shared" si="539"/>
        <v>{"AttrType":"Power","Value":86736}</v>
      </c>
      <c r="Q5837" s="7">
        <v>834</v>
      </c>
      <c r="R5837" s="8">
        <f t="shared" ref="R5837:R5900" si="540">INT((Q5837-1)/10)</f>
        <v>83</v>
      </c>
      <c r="S5837" s="9">
        <f t="shared" ref="S5837:S5900" si="541">Q5837-10*R5837</f>
        <v>4</v>
      </c>
      <c r="T5837" s="10">
        <f t="shared" ref="T5837:T5900" si="542">$V$5005+$V$5006+5*R5837*(R5837+1+$V$5007)+S5837*(R5837+1+$V$5007)+300*R5837</f>
        <v>86736</v>
      </c>
    </row>
    <row r="5838" ht="15" spans="1:20">
      <c r="A5838">
        <v>15835</v>
      </c>
      <c r="B5838" t="s">
        <v>29</v>
      </c>
      <c r="C5838" t="s">
        <v>30</v>
      </c>
      <c r="D5838">
        <f t="shared" si="537"/>
        <v>835</v>
      </c>
      <c r="F5838">
        <f t="shared" si="538"/>
        <v>86880</v>
      </c>
      <c r="G5838" t="str">
        <f t="shared" si="539"/>
        <v>{"AttrType":"Power","Value":86880}</v>
      </c>
      <c r="Q5838" s="7">
        <v>835</v>
      </c>
      <c r="R5838" s="8">
        <f t="shared" si="540"/>
        <v>83</v>
      </c>
      <c r="S5838" s="9">
        <f t="shared" si="541"/>
        <v>5</v>
      </c>
      <c r="T5838" s="10">
        <f t="shared" si="542"/>
        <v>86880</v>
      </c>
    </row>
    <row r="5839" ht="15" spans="1:20">
      <c r="A5839">
        <v>15836</v>
      </c>
      <c r="B5839" t="s">
        <v>29</v>
      </c>
      <c r="C5839" t="s">
        <v>30</v>
      </c>
      <c r="D5839">
        <f t="shared" si="537"/>
        <v>836</v>
      </c>
      <c r="F5839">
        <f t="shared" si="538"/>
        <v>87024</v>
      </c>
      <c r="G5839" t="str">
        <f t="shared" si="539"/>
        <v>{"AttrType":"Power","Value":87024}</v>
      </c>
      <c r="Q5839" s="7">
        <v>836</v>
      </c>
      <c r="R5839" s="8">
        <f t="shared" si="540"/>
        <v>83</v>
      </c>
      <c r="S5839" s="9">
        <f t="shared" si="541"/>
        <v>6</v>
      </c>
      <c r="T5839" s="10">
        <f t="shared" si="542"/>
        <v>87024</v>
      </c>
    </row>
    <row r="5840" ht="15" spans="1:20">
      <c r="A5840">
        <v>15837</v>
      </c>
      <c r="B5840" t="s">
        <v>29</v>
      </c>
      <c r="C5840" t="s">
        <v>30</v>
      </c>
      <c r="D5840">
        <f t="shared" si="537"/>
        <v>837</v>
      </c>
      <c r="F5840">
        <f t="shared" si="538"/>
        <v>87168</v>
      </c>
      <c r="G5840" t="str">
        <f t="shared" si="539"/>
        <v>{"AttrType":"Power","Value":87168}</v>
      </c>
      <c r="Q5840" s="7">
        <v>837</v>
      </c>
      <c r="R5840" s="8">
        <f t="shared" si="540"/>
        <v>83</v>
      </c>
      <c r="S5840" s="9">
        <f t="shared" si="541"/>
        <v>7</v>
      </c>
      <c r="T5840" s="10">
        <f t="shared" si="542"/>
        <v>87168</v>
      </c>
    </row>
    <row r="5841" ht="15" spans="1:20">
      <c r="A5841">
        <v>15838</v>
      </c>
      <c r="B5841" t="s">
        <v>29</v>
      </c>
      <c r="C5841" t="s">
        <v>30</v>
      </c>
      <c r="D5841">
        <f t="shared" si="537"/>
        <v>838</v>
      </c>
      <c r="F5841">
        <f t="shared" si="538"/>
        <v>87312</v>
      </c>
      <c r="G5841" t="str">
        <f t="shared" si="539"/>
        <v>{"AttrType":"Power","Value":87312}</v>
      </c>
      <c r="Q5841" s="7">
        <v>838</v>
      </c>
      <c r="R5841" s="8">
        <f t="shared" si="540"/>
        <v>83</v>
      </c>
      <c r="S5841" s="9">
        <f t="shared" si="541"/>
        <v>8</v>
      </c>
      <c r="T5841" s="10">
        <f t="shared" si="542"/>
        <v>87312</v>
      </c>
    </row>
    <row r="5842" ht="15" spans="1:20">
      <c r="A5842">
        <v>15839</v>
      </c>
      <c r="B5842" t="s">
        <v>29</v>
      </c>
      <c r="C5842" t="s">
        <v>30</v>
      </c>
      <c r="D5842">
        <f t="shared" si="537"/>
        <v>839</v>
      </c>
      <c r="F5842">
        <f t="shared" si="538"/>
        <v>87456</v>
      </c>
      <c r="G5842" t="str">
        <f t="shared" si="539"/>
        <v>{"AttrType":"Power","Value":87456}</v>
      </c>
      <c r="Q5842" s="7">
        <v>839</v>
      </c>
      <c r="R5842" s="8">
        <f t="shared" si="540"/>
        <v>83</v>
      </c>
      <c r="S5842" s="9">
        <f t="shared" si="541"/>
        <v>9</v>
      </c>
      <c r="T5842" s="10">
        <f t="shared" si="542"/>
        <v>87456</v>
      </c>
    </row>
    <row r="5843" ht="15" spans="1:20">
      <c r="A5843">
        <v>15840</v>
      </c>
      <c r="B5843" t="s">
        <v>29</v>
      </c>
      <c r="C5843" t="s">
        <v>30</v>
      </c>
      <c r="D5843">
        <f t="shared" si="537"/>
        <v>840</v>
      </c>
      <c r="F5843">
        <f t="shared" si="538"/>
        <v>87600</v>
      </c>
      <c r="G5843" t="str">
        <f t="shared" si="539"/>
        <v>{"AttrType":"Power","Value":87600}</v>
      </c>
      <c r="Q5843" s="7">
        <v>840</v>
      </c>
      <c r="R5843" s="8">
        <f t="shared" si="540"/>
        <v>83</v>
      </c>
      <c r="S5843" s="9">
        <f t="shared" si="541"/>
        <v>10</v>
      </c>
      <c r="T5843" s="10">
        <f t="shared" si="542"/>
        <v>87600</v>
      </c>
    </row>
    <row r="5844" ht="15" spans="1:20">
      <c r="A5844">
        <v>15841</v>
      </c>
      <c r="B5844" t="s">
        <v>29</v>
      </c>
      <c r="C5844" t="s">
        <v>30</v>
      </c>
      <c r="D5844">
        <f t="shared" si="537"/>
        <v>841</v>
      </c>
      <c r="F5844">
        <f t="shared" si="538"/>
        <v>87745</v>
      </c>
      <c r="G5844" t="str">
        <f t="shared" si="539"/>
        <v>{"AttrType":"Power","Value":87745}</v>
      </c>
      <c r="Q5844" s="7">
        <v>841</v>
      </c>
      <c r="R5844" s="8">
        <f t="shared" si="540"/>
        <v>84</v>
      </c>
      <c r="S5844" s="9">
        <f t="shared" si="541"/>
        <v>1</v>
      </c>
      <c r="T5844" s="10">
        <f t="shared" si="542"/>
        <v>87745</v>
      </c>
    </row>
    <row r="5845" ht="15" spans="1:20">
      <c r="A5845">
        <v>15842</v>
      </c>
      <c r="B5845" t="s">
        <v>29</v>
      </c>
      <c r="C5845" t="s">
        <v>30</v>
      </c>
      <c r="D5845">
        <f t="shared" si="537"/>
        <v>842</v>
      </c>
      <c r="F5845">
        <f t="shared" si="538"/>
        <v>87890</v>
      </c>
      <c r="G5845" t="str">
        <f t="shared" si="539"/>
        <v>{"AttrType":"Power","Value":87890}</v>
      </c>
      <c r="Q5845" s="7">
        <v>842</v>
      </c>
      <c r="R5845" s="8">
        <f t="shared" si="540"/>
        <v>84</v>
      </c>
      <c r="S5845" s="9">
        <f t="shared" si="541"/>
        <v>2</v>
      </c>
      <c r="T5845" s="10">
        <f t="shared" si="542"/>
        <v>87890</v>
      </c>
    </row>
    <row r="5846" ht="15" spans="1:20">
      <c r="A5846">
        <v>15843</v>
      </c>
      <c r="B5846" t="s">
        <v>29</v>
      </c>
      <c r="C5846" t="s">
        <v>30</v>
      </c>
      <c r="D5846">
        <f t="shared" si="537"/>
        <v>843</v>
      </c>
      <c r="F5846">
        <f t="shared" si="538"/>
        <v>88035</v>
      </c>
      <c r="G5846" t="str">
        <f t="shared" si="539"/>
        <v>{"AttrType":"Power","Value":88035}</v>
      </c>
      <c r="Q5846" s="7">
        <v>843</v>
      </c>
      <c r="R5846" s="8">
        <f t="shared" si="540"/>
        <v>84</v>
      </c>
      <c r="S5846" s="9">
        <f t="shared" si="541"/>
        <v>3</v>
      </c>
      <c r="T5846" s="10">
        <f t="shared" si="542"/>
        <v>88035</v>
      </c>
    </row>
    <row r="5847" ht="15" spans="1:20">
      <c r="A5847">
        <v>15844</v>
      </c>
      <c r="B5847" t="s">
        <v>29</v>
      </c>
      <c r="C5847" t="s">
        <v>30</v>
      </c>
      <c r="D5847">
        <f t="shared" si="537"/>
        <v>844</v>
      </c>
      <c r="F5847">
        <f t="shared" si="538"/>
        <v>88180</v>
      </c>
      <c r="G5847" t="str">
        <f t="shared" si="539"/>
        <v>{"AttrType":"Power","Value":88180}</v>
      </c>
      <c r="Q5847" s="7">
        <v>844</v>
      </c>
      <c r="R5847" s="8">
        <f t="shared" si="540"/>
        <v>84</v>
      </c>
      <c r="S5847" s="9">
        <f t="shared" si="541"/>
        <v>4</v>
      </c>
      <c r="T5847" s="10">
        <f t="shared" si="542"/>
        <v>88180</v>
      </c>
    </row>
    <row r="5848" ht="15" spans="1:20">
      <c r="A5848">
        <v>15845</v>
      </c>
      <c r="B5848" t="s">
        <v>29</v>
      </c>
      <c r="C5848" t="s">
        <v>30</v>
      </c>
      <c r="D5848">
        <f t="shared" si="537"/>
        <v>845</v>
      </c>
      <c r="F5848">
        <f t="shared" si="538"/>
        <v>88325</v>
      </c>
      <c r="G5848" t="str">
        <f t="shared" si="539"/>
        <v>{"AttrType":"Power","Value":88325}</v>
      </c>
      <c r="Q5848" s="7">
        <v>845</v>
      </c>
      <c r="R5848" s="8">
        <f t="shared" si="540"/>
        <v>84</v>
      </c>
      <c r="S5848" s="9">
        <f t="shared" si="541"/>
        <v>5</v>
      </c>
      <c r="T5848" s="10">
        <f t="shared" si="542"/>
        <v>88325</v>
      </c>
    </row>
    <row r="5849" ht="15" spans="1:20">
      <c r="A5849">
        <v>15846</v>
      </c>
      <c r="B5849" t="s">
        <v>29</v>
      </c>
      <c r="C5849" t="s">
        <v>30</v>
      </c>
      <c r="D5849">
        <f t="shared" si="537"/>
        <v>846</v>
      </c>
      <c r="F5849">
        <f t="shared" si="538"/>
        <v>88470</v>
      </c>
      <c r="G5849" t="str">
        <f t="shared" si="539"/>
        <v>{"AttrType":"Power","Value":88470}</v>
      </c>
      <c r="Q5849" s="7">
        <v>846</v>
      </c>
      <c r="R5849" s="8">
        <f t="shared" si="540"/>
        <v>84</v>
      </c>
      <c r="S5849" s="9">
        <f t="shared" si="541"/>
        <v>6</v>
      </c>
      <c r="T5849" s="10">
        <f t="shared" si="542"/>
        <v>88470</v>
      </c>
    </row>
    <row r="5850" ht="15" spans="1:20">
      <c r="A5850">
        <v>15847</v>
      </c>
      <c r="B5850" t="s">
        <v>29</v>
      </c>
      <c r="C5850" t="s">
        <v>30</v>
      </c>
      <c r="D5850">
        <f t="shared" si="537"/>
        <v>847</v>
      </c>
      <c r="F5850">
        <f t="shared" si="538"/>
        <v>88615</v>
      </c>
      <c r="G5850" t="str">
        <f t="shared" si="539"/>
        <v>{"AttrType":"Power","Value":88615}</v>
      </c>
      <c r="Q5850" s="7">
        <v>847</v>
      </c>
      <c r="R5850" s="8">
        <f t="shared" si="540"/>
        <v>84</v>
      </c>
      <c r="S5850" s="9">
        <f t="shared" si="541"/>
        <v>7</v>
      </c>
      <c r="T5850" s="10">
        <f t="shared" si="542"/>
        <v>88615</v>
      </c>
    </row>
    <row r="5851" ht="15" spans="1:20">
      <c r="A5851">
        <v>15848</v>
      </c>
      <c r="B5851" t="s">
        <v>29</v>
      </c>
      <c r="C5851" t="s">
        <v>30</v>
      </c>
      <c r="D5851">
        <f t="shared" si="537"/>
        <v>848</v>
      </c>
      <c r="F5851">
        <f t="shared" si="538"/>
        <v>88760</v>
      </c>
      <c r="G5851" t="str">
        <f t="shared" si="539"/>
        <v>{"AttrType":"Power","Value":88760}</v>
      </c>
      <c r="Q5851" s="7">
        <v>848</v>
      </c>
      <c r="R5851" s="8">
        <f t="shared" si="540"/>
        <v>84</v>
      </c>
      <c r="S5851" s="9">
        <f t="shared" si="541"/>
        <v>8</v>
      </c>
      <c r="T5851" s="10">
        <f t="shared" si="542"/>
        <v>88760</v>
      </c>
    </row>
    <row r="5852" ht="15" spans="1:20">
      <c r="A5852">
        <v>15849</v>
      </c>
      <c r="B5852" t="s">
        <v>29</v>
      </c>
      <c r="C5852" t="s">
        <v>30</v>
      </c>
      <c r="D5852">
        <f t="shared" si="537"/>
        <v>849</v>
      </c>
      <c r="F5852">
        <f t="shared" si="538"/>
        <v>88905</v>
      </c>
      <c r="G5852" t="str">
        <f t="shared" si="539"/>
        <v>{"AttrType":"Power","Value":88905}</v>
      </c>
      <c r="Q5852" s="7">
        <v>849</v>
      </c>
      <c r="R5852" s="8">
        <f t="shared" si="540"/>
        <v>84</v>
      </c>
      <c r="S5852" s="9">
        <f t="shared" si="541"/>
        <v>9</v>
      </c>
      <c r="T5852" s="10">
        <f t="shared" si="542"/>
        <v>88905</v>
      </c>
    </row>
    <row r="5853" ht="15" spans="1:20">
      <c r="A5853">
        <v>15850</v>
      </c>
      <c r="B5853" t="s">
        <v>29</v>
      </c>
      <c r="C5853" t="s">
        <v>30</v>
      </c>
      <c r="D5853">
        <f t="shared" si="537"/>
        <v>850</v>
      </c>
      <c r="F5853">
        <f t="shared" si="538"/>
        <v>89050</v>
      </c>
      <c r="G5853" t="str">
        <f t="shared" si="539"/>
        <v>{"AttrType":"Power","Value":89050}</v>
      </c>
      <c r="Q5853" s="7">
        <v>850</v>
      </c>
      <c r="R5853" s="8">
        <f t="shared" si="540"/>
        <v>84</v>
      </c>
      <c r="S5853" s="9">
        <f t="shared" si="541"/>
        <v>10</v>
      </c>
      <c r="T5853" s="10">
        <f t="shared" si="542"/>
        <v>89050</v>
      </c>
    </row>
    <row r="5854" ht="15" spans="1:20">
      <c r="A5854">
        <v>15851</v>
      </c>
      <c r="B5854" t="s">
        <v>29</v>
      </c>
      <c r="C5854" t="s">
        <v>30</v>
      </c>
      <c r="D5854">
        <f t="shared" si="537"/>
        <v>851</v>
      </c>
      <c r="F5854">
        <f t="shared" si="538"/>
        <v>89196</v>
      </c>
      <c r="G5854" t="str">
        <f t="shared" si="539"/>
        <v>{"AttrType":"Power","Value":89196}</v>
      </c>
      <c r="Q5854" s="7">
        <v>851</v>
      </c>
      <c r="R5854" s="8">
        <f t="shared" si="540"/>
        <v>85</v>
      </c>
      <c r="S5854" s="9">
        <f t="shared" si="541"/>
        <v>1</v>
      </c>
      <c r="T5854" s="10">
        <f t="shared" si="542"/>
        <v>89196</v>
      </c>
    </row>
    <row r="5855" ht="15" spans="1:20">
      <c r="A5855">
        <v>15852</v>
      </c>
      <c r="B5855" t="s">
        <v>29</v>
      </c>
      <c r="C5855" t="s">
        <v>30</v>
      </c>
      <c r="D5855">
        <f t="shared" si="537"/>
        <v>852</v>
      </c>
      <c r="F5855">
        <f t="shared" si="538"/>
        <v>89342</v>
      </c>
      <c r="G5855" t="str">
        <f t="shared" si="539"/>
        <v>{"AttrType":"Power","Value":89342}</v>
      </c>
      <c r="Q5855" s="7">
        <v>852</v>
      </c>
      <c r="R5855" s="8">
        <f t="shared" si="540"/>
        <v>85</v>
      </c>
      <c r="S5855" s="9">
        <f t="shared" si="541"/>
        <v>2</v>
      </c>
      <c r="T5855" s="10">
        <f t="shared" si="542"/>
        <v>89342</v>
      </c>
    </row>
    <row r="5856" ht="15" spans="1:20">
      <c r="A5856">
        <v>15853</v>
      </c>
      <c r="B5856" t="s">
        <v>29</v>
      </c>
      <c r="C5856" t="s">
        <v>30</v>
      </c>
      <c r="D5856">
        <f t="shared" si="537"/>
        <v>853</v>
      </c>
      <c r="F5856">
        <f t="shared" si="538"/>
        <v>89488</v>
      </c>
      <c r="G5856" t="str">
        <f t="shared" si="539"/>
        <v>{"AttrType":"Power","Value":89488}</v>
      </c>
      <c r="Q5856" s="7">
        <v>853</v>
      </c>
      <c r="R5856" s="8">
        <f t="shared" si="540"/>
        <v>85</v>
      </c>
      <c r="S5856" s="9">
        <f t="shared" si="541"/>
        <v>3</v>
      </c>
      <c r="T5856" s="10">
        <f t="shared" si="542"/>
        <v>89488</v>
      </c>
    </row>
    <row r="5857" ht="15" spans="1:20">
      <c r="A5857">
        <v>15854</v>
      </c>
      <c r="B5857" t="s">
        <v>29</v>
      </c>
      <c r="C5857" t="s">
        <v>30</v>
      </c>
      <c r="D5857">
        <f t="shared" si="537"/>
        <v>854</v>
      </c>
      <c r="F5857">
        <f t="shared" si="538"/>
        <v>89634</v>
      </c>
      <c r="G5857" t="str">
        <f t="shared" si="539"/>
        <v>{"AttrType":"Power","Value":89634}</v>
      </c>
      <c r="Q5857" s="7">
        <v>854</v>
      </c>
      <c r="R5857" s="8">
        <f t="shared" si="540"/>
        <v>85</v>
      </c>
      <c r="S5857" s="9">
        <f t="shared" si="541"/>
        <v>4</v>
      </c>
      <c r="T5857" s="10">
        <f t="shared" si="542"/>
        <v>89634</v>
      </c>
    </row>
    <row r="5858" ht="15" spans="1:20">
      <c r="A5858">
        <v>15855</v>
      </c>
      <c r="B5858" t="s">
        <v>29</v>
      </c>
      <c r="C5858" t="s">
        <v>30</v>
      </c>
      <c r="D5858">
        <f t="shared" si="537"/>
        <v>855</v>
      </c>
      <c r="F5858">
        <f t="shared" si="538"/>
        <v>89780</v>
      </c>
      <c r="G5858" t="str">
        <f t="shared" si="539"/>
        <v>{"AttrType":"Power","Value":89780}</v>
      </c>
      <c r="Q5858" s="7">
        <v>855</v>
      </c>
      <c r="R5858" s="8">
        <f t="shared" si="540"/>
        <v>85</v>
      </c>
      <c r="S5858" s="9">
        <f t="shared" si="541"/>
        <v>5</v>
      </c>
      <c r="T5858" s="10">
        <f t="shared" si="542"/>
        <v>89780</v>
      </c>
    </row>
    <row r="5859" ht="15" spans="1:20">
      <c r="A5859">
        <v>15856</v>
      </c>
      <c r="B5859" t="s">
        <v>29</v>
      </c>
      <c r="C5859" t="s">
        <v>30</v>
      </c>
      <c r="D5859">
        <f t="shared" si="537"/>
        <v>856</v>
      </c>
      <c r="F5859">
        <f t="shared" si="538"/>
        <v>89926</v>
      </c>
      <c r="G5859" t="str">
        <f t="shared" si="539"/>
        <v>{"AttrType":"Power","Value":89926}</v>
      </c>
      <c r="Q5859" s="7">
        <v>856</v>
      </c>
      <c r="R5859" s="8">
        <f t="shared" si="540"/>
        <v>85</v>
      </c>
      <c r="S5859" s="9">
        <f t="shared" si="541"/>
        <v>6</v>
      </c>
      <c r="T5859" s="10">
        <f t="shared" si="542"/>
        <v>89926</v>
      </c>
    </row>
    <row r="5860" ht="15" spans="1:20">
      <c r="A5860">
        <v>15857</v>
      </c>
      <c r="B5860" t="s">
        <v>29</v>
      </c>
      <c r="C5860" t="s">
        <v>30</v>
      </c>
      <c r="D5860">
        <f t="shared" si="537"/>
        <v>857</v>
      </c>
      <c r="F5860">
        <f t="shared" si="538"/>
        <v>90072</v>
      </c>
      <c r="G5860" t="str">
        <f t="shared" si="539"/>
        <v>{"AttrType":"Power","Value":90072}</v>
      </c>
      <c r="Q5860" s="7">
        <v>857</v>
      </c>
      <c r="R5860" s="8">
        <f t="shared" si="540"/>
        <v>85</v>
      </c>
      <c r="S5860" s="9">
        <f t="shared" si="541"/>
        <v>7</v>
      </c>
      <c r="T5860" s="10">
        <f t="shared" si="542"/>
        <v>90072</v>
      </c>
    </row>
    <row r="5861" ht="15" spans="1:20">
      <c r="A5861">
        <v>15858</v>
      </c>
      <c r="B5861" t="s">
        <v>29</v>
      </c>
      <c r="C5861" t="s">
        <v>30</v>
      </c>
      <c r="D5861">
        <f t="shared" si="537"/>
        <v>858</v>
      </c>
      <c r="F5861">
        <f t="shared" si="538"/>
        <v>90218</v>
      </c>
      <c r="G5861" t="str">
        <f t="shared" si="539"/>
        <v>{"AttrType":"Power","Value":90218}</v>
      </c>
      <c r="Q5861" s="7">
        <v>858</v>
      </c>
      <c r="R5861" s="8">
        <f t="shared" si="540"/>
        <v>85</v>
      </c>
      <c r="S5861" s="9">
        <f t="shared" si="541"/>
        <v>8</v>
      </c>
      <c r="T5861" s="10">
        <f t="shared" si="542"/>
        <v>90218</v>
      </c>
    </row>
    <row r="5862" ht="15" spans="1:20">
      <c r="A5862">
        <v>15859</v>
      </c>
      <c r="B5862" t="s">
        <v>29</v>
      </c>
      <c r="C5862" t="s">
        <v>30</v>
      </c>
      <c r="D5862">
        <f t="shared" si="537"/>
        <v>859</v>
      </c>
      <c r="F5862">
        <f t="shared" si="538"/>
        <v>90364</v>
      </c>
      <c r="G5862" t="str">
        <f t="shared" si="539"/>
        <v>{"AttrType":"Power","Value":90364}</v>
      </c>
      <c r="Q5862" s="7">
        <v>859</v>
      </c>
      <c r="R5862" s="8">
        <f t="shared" si="540"/>
        <v>85</v>
      </c>
      <c r="S5862" s="9">
        <f t="shared" si="541"/>
        <v>9</v>
      </c>
      <c r="T5862" s="10">
        <f t="shared" si="542"/>
        <v>90364</v>
      </c>
    </row>
    <row r="5863" ht="15" spans="1:20">
      <c r="A5863">
        <v>15860</v>
      </c>
      <c r="B5863" t="s">
        <v>29</v>
      </c>
      <c r="C5863" t="s">
        <v>30</v>
      </c>
      <c r="D5863">
        <f t="shared" si="537"/>
        <v>860</v>
      </c>
      <c r="F5863">
        <f t="shared" si="538"/>
        <v>90510</v>
      </c>
      <c r="G5863" t="str">
        <f t="shared" si="539"/>
        <v>{"AttrType":"Power","Value":90510}</v>
      </c>
      <c r="Q5863" s="7">
        <v>860</v>
      </c>
      <c r="R5863" s="8">
        <f t="shared" si="540"/>
        <v>85</v>
      </c>
      <c r="S5863" s="9">
        <f t="shared" si="541"/>
        <v>10</v>
      </c>
      <c r="T5863" s="10">
        <f t="shared" si="542"/>
        <v>90510</v>
      </c>
    </row>
    <row r="5864" ht="15" spans="1:20">
      <c r="A5864">
        <v>15861</v>
      </c>
      <c r="B5864" t="s">
        <v>29</v>
      </c>
      <c r="C5864" t="s">
        <v>30</v>
      </c>
      <c r="D5864">
        <f t="shared" si="537"/>
        <v>861</v>
      </c>
      <c r="F5864">
        <f t="shared" si="538"/>
        <v>90657</v>
      </c>
      <c r="G5864" t="str">
        <f t="shared" si="539"/>
        <v>{"AttrType":"Power","Value":90657}</v>
      </c>
      <c r="Q5864" s="7">
        <v>861</v>
      </c>
      <c r="R5864" s="8">
        <f t="shared" si="540"/>
        <v>86</v>
      </c>
      <c r="S5864" s="9">
        <f t="shared" si="541"/>
        <v>1</v>
      </c>
      <c r="T5864" s="10">
        <f t="shared" si="542"/>
        <v>90657</v>
      </c>
    </row>
    <row r="5865" ht="15" spans="1:20">
      <c r="A5865">
        <v>15862</v>
      </c>
      <c r="B5865" t="s">
        <v>29</v>
      </c>
      <c r="C5865" t="s">
        <v>30</v>
      </c>
      <c r="D5865">
        <f t="shared" si="537"/>
        <v>862</v>
      </c>
      <c r="F5865">
        <f t="shared" si="538"/>
        <v>90804</v>
      </c>
      <c r="G5865" t="str">
        <f t="shared" si="539"/>
        <v>{"AttrType":"Power","Value":90804}</v>
      </c>
      <c r="Q5865" s="7">
        <v>862</v>
      </c>
      <c r="R5865" s="8">
        <f t="shared" si="540"/>
        <v>86</v>
      </c>
      <c r="S5865" s="9">
        <f t="shared" si="541"/>
        <v>2</v>
      </c>
      <c r="T5865" s="10">
        <f t="shared" si="542"/>
        <v>90804</v>
      </c>
    </row>
    <row r="5866" ht="15" spans="1:20">
      <c r="A5866">
        <v>15863</v>
      </c>
      <c r="B5866" t="s">
        <v>29</v>
      </c>
      <c r="C5866" t="s">
        <v>30</v>
      </c>
      <c r="D5866">
        <f t="shared" si="537"/>
        <v>863</v>
      </c>
      <c r="F5866">
        <f t="shared" si="538"/>
        <v>90951</v>
      </c>
      <c r="G5866" t="str">
        <f t="shared" si="539"/>
        <v>{"AttrType":"Power","Value":90951}</v>
      </c>
      <c r="Q5866" s="7">
        <v>863</v>
      </c>
      <c r="R5866" s="8">
        <f t="shared" si="540"/>
        <v>86</v>
      </c>
      <c r="S5866" s="9">
        <f t="shared" si="541"/>
        <v>3</v>
      </c>
      <c r="T5866" s="10">
        <f t="shared" si="542"/>
        <v>90951</v>
      </c>
    </row>
    <row r="5867" ht="15" spans="1:20">
      <c r="A5867">
        <v>15864</v>
      </c>
      <c r="B5867" t="s">
        <v>29</v>
      </c>
      <c r="C5867" t="s">
        <v>30</v>
      </c>
      <c r="D5867">
        <f t="shared" si="537"/>
        <v>864</v>
      </c>
      <c r="F5867">
        <f t="shared" si="538"/>
        <v>91098</v>
      </c>
      <c r="G5867" t="str">
        <f t="shared" si="539"/>
        <v>{"AttrType":"Power","Value":91098}</v>
      </c>
      <c r="Q5867" s="7">
        <v>864</v>
      </c>
      <c r="R5867" s="8">
        <f t="shared" si="540"/>
        <v>86</v>
      </c>
      <c r="S5867" s="9">
        <f t="shared" si="541"/>
        <v>4</v>
      </c>
      <c r="T5867" s="10">
        <f t="shared" si="542"/>
        <v>91098</v>
      </c>
    </row>
    <row r="5868" ht="15" spans="1:20">
      <c r="A5868">
        <v>15865</v>
      </c>
      <c r="B5868" t="s">
        <v>29</v>
      </c>
      <c r="C5868" t="s">
        <v>30</v>
      </c>
      <c r="D5868">
        <f t="shared" ref="D5868:D5931" si="543">D4868</f>
        <v>865</v>
      </c>
      <c r="F5868">
        <f t="shared" si="538"/>
        <v>91245</v>
      </c>
      <c r="G5868" t="str">
        <f t="shared" si="539"/>
        <v>{"AttrType":"Power","Value":91245}</v>
      </c>
      <c r="Q5868" s="7">
        <v>865</v>
      </c>
      <c r="R5868" s="8">
        <f t="shared" si="540"/>
        <v>86</v>
      </c>
      <c r="S5868" s="9">
        <f t="shared" si="541"/>
        <v>5</v>
      </c>
      <c r="T5868" s="10">
        <f t="shared" si="542"/>
        <v>91245</v>
      </c>
    </row>
    <row r="5869" ht="15" spans="1:20">
      <c r="A5869">
        <v>15866</v>
      </c>
      <c r="B5869" t="s">
        <v>29</v>
      </c>
      <c r="C5869" t="s">
        <v>30</v>
      </c>
      <c r="D5869">
        <f t="shared" si="543"/>
        <v>866</v>
      </c>
      <c r="F5869">
        <f t="shared" si="538"/>
        <v>91392</v>
      </c>
      <c r="G5869" t="str">
        <f t="shared" si="539"/>
        <v>{"AttrType":"Power","Value":91392}</v>
      </c>
      <c r="Q5869" s="7">
        <v>866</v>
      </c>
      <c r="R5869" s="8">
        <f t="shared" si="540"/>
        <v>86</v>
      </c>
      <c r="S5869" s="9">
        <f t="shared" si="541"/>
        <v>6</v>
      </c>
      <c r="T5869" s="10">
        <f t="shared" si="542"/>
        <v>91392</v>
      </c>
    </row>
    <row r="5870" ht="15" spans="1:20">
      <c r="A5870">
        <v>15867</v>
      </c>
      <c r="B5870" t="s">
        <v>29</v>
      </c>
      <c r="C5870" t="s">
        <v>30</v>
      </c>
      <c r="D5870">
        <f t="shared" si="543"/>
        <v>867</v>
      </c>
      <c r="F5870">
        <f t="shared" si="538"/>
        <v>91539</v>
      </c>
      <c r="G5870" t="str">
        <f t="shared" si="539"/>
        <v>{"AttrType":"Power","Value":91539}</v>
      </c>
      <c r="Q5870" s="7">
        <v>867</v>
      </c>
      <c r="R5870" s="8">
        <f t="shared" si="540"/>
        <v>86</v>
      </c>
      <c r="S5870" s="9">
        <f t="shared" si="541"/>
        <v>7</v>
      </c>
      <c r="T5870" s="10">
        <f t="shared" si="542"/>
        <v>91539</v>
      </c>
    </row>
    <row r="5871" ht="15" spans="1:20">
      <c r="A5871">
        <v>15868</v>
      </c>
      <c r="B5871" t="s">
        <v>29</v>
      </c>
      <c r="C5871" t="s">
        <v>30</v>
      </c>
      <c r="D5871">
        <f t="shared" si="543"/>
        <v>868</v>
      </c>
      <c r="F5871">
        <f t="shared" si="538"/>
        <v>91686</v>
      </c>
      <c r="G5871" t="str">
        <f t="shared" si="539"/>
        <v>{"AttrType":"Power","Value":91686}</v>
      </c>
      <c r="Q5871" s="7">
        <v>868</v>
      </c>
      <c r="R5871" s="8">
        <f t="shared" si="540"/>
        <v>86</v>
      </c>
      <c r="S5871" s="9">
        <f t="shared" si="541"/>
        <v>8</v>
      </c>
      <c r="T5871" s="10">
        <f t="shared" si="542"/>
        <v>91686</v>
      </c>
    </row>
    <row r="5872" ht="15" spans="1:20">
      <c r="A5872">
        <v>15869</v>
      </c>
      <c r="B5872" t="s">
        <v>29</v>
      </c>
      <c r="C5872" t="s">
        <v>30</v>
      </c>
      <c r="D5872">
        <f t="shared" si="543"/>
        <v>869</v>
      </c>
      <c r="F5872">
        <f t="shared" si="538"/>
        <v>91833</v>
      </c>
      <c r="G5872" t="str">
        <f t="shared" si="539"/>
        <v>{"AttrType":"Power","Value":91833}</v>
      </c>
      <c r="Q5872" s="7">
        <v>869</v>
      </c>
      <c r="R5872" s="8">
        <f t="shared" si="540"/>
        <v>86</v>
      </c>
      <c r="S5872" s="9">
        <f t="shared" si="541"/>
        <v>9</v>
      </c>
      <c r="T5872" s="10">
        <f t="shared" si="542"/>
        <v>91833</v>
      </c>
    </row>
    <row r="5873" ht="15" spans="1:20">
      <c r="A5873">
        <v>15870</v>
      </c>
      <c r="B5873" t="s">
        <v>29</v>
      </c>
      <c r="C5873" t="s">
        <v>30</v>
      </c>
      <c r="D5873">
        <f t="shared" si="543"/>
        <v>870</v>
      </c>
      <c r="F5873">
        <f t="shared" si="538"/>
        <v>91980</v>
      </c>
      <c r="G5873" t="str">
        <f t="shared" si="539"/>
        <v>{"AttrType":"Power","Value":91980}</v>
      </c>
      <c r="Q5873" s="7">
        <v>870</v>
      </c>
      <c r="R5873" s="8">
        <f t="shared" si="540"/>
        <v>86</v>
      </c>
      <c r="S5873" s="9">
        <f t="shared" si="541"/>
        <v>10</v>
      </c>
      <c r="T5873" s="10">
        <f t="shared" si="542"/>
        <v>91980</v>
      </c>
    </row>
    <row r="5874" ht="15" spans="1:20">
      <c r="A5874">
        <v>15871</v>
      </c>
      <c r="B5874" t="s">
        <v>29</v>
      </c>
      <c r="C5874" t="s">
        <v>30</v>
      </c>
      <c r="D5874">
        <f t="shared" si="543"/>
        <v>871</v>
      </c>
      <c r="F5874">
        <f t="shared" si="538"/>
        <v>92128</v>
      </c>
      <c r="G5874" t="str">
        <f t="shared" si="539"/>
        <v>{"AttrType":"Power","Value":92128}</v>
      </c>
      <c r="Q5874" s="7">
        <v>871</v>
      </c>
      <c r="R5874" s="8">
        <f t="shared" si="540"/>
        <v>87</v>
      </c>
      <c r="S5874" s="9">
        <f t="shared" si="541"/>
        <v>1</v>
      </c>
      <c r="T5874" s="10">
        <f t="shared" si="542"/>
        <v>92128</v>
      </c>
    </row>
    <row r="5875" ht="15" spans="1:20">
      <c r="A5875">
        <v>15872</v>
      </c>
      <c r="B5875" t="s">
        <v>29</v>
      </c>
      <c r="C5875" t="s">
        <v>30</v>
      </c>
      <c r="D5875">
        <f t="shared" si="543"/>
        <v>872</v>
      </c>
      <c r="F5875">
        <f t="shared" si="538"/>
        <v>92276</v>
      </c>
      <c r="G5875" t="str">
        <f t="shared" si="539"/>
        <v>{"AttrType":"Power","Value":92276}</v>
      </c>
      <c r="Q5875" s="7">
        <v>872</v>
      </c>
      <c r="R5875" s="8">
        <f t="shared" si="540"/>
        <v>87</v>
      </c>
      <c r="S5875" s="9">
        <f t="shared" si="541"/>
        <v>2</v>
      </c>
      <c r="T5875" s="10">
        <f t="shared" si="542"/>
        <v>92276</v>
      </c>
    </row>
    <row r="5876" ht="15" spans="1:20">
      <c r="A5876">
        <v>15873</v>
      </c>
      <c r="B5876" t="s">
        <v>29</v>
      </c>
      <c r="C5876" t="s">
        <v>30</v>
      </c>
      <c r="D5876">
        <f t="shared" si="543"/>
        <v>873</v>
      </c>
      <c r="F5876">
        <f t="shared" si="538"/>
        <v>92424</v>
      </c>
      <c r="G5876" t="str">
        <f t="shared" si="539"/>
        <v>{"AttrType":"Power","Value":92424}</v>
      </c>
      <c r="Q5876" s="7">
        <v>873</v>
      </c>
      <c r="R5876" s="8">
        <f t="shared" si="540"/>
        <v>87</v>
      </c>
      <c r="S5876" s="9">
        <f t="shared" si="541"/>
        <v>3</v>
      </c>
      <c r="T5876" s="10">
        <f t="shared" si="542"/>
        <v>92424</v>
      </c>
    </row>
    <row r="5877" ht="15" spans="1:20">
      <c r="A5877">
        <v>15874</v>
      </c>
      <c r="B5877" t="s">
        <v>29</v>
      </c>
      <c r="C5877" t="s">
        <v>30</v>
      </c>
      <c r="D5877">
        <f t="shared" si="543"/>
        <v>874</v>
      </c>
      <c r="F5877">
        <f t="shared" si="538"/>
        <v>92572</v>
      </c>
      <c r="G5877" t="str">
        <f t="shared" si="539"/>
        <v>{"AttrType":"Power","Value":92572}</v>
      </c>
      <c r="Q5877" s="7">
        <v>874</v>
      </c>
      <c r="R5877" s="8">
        <f t="shared" si="540"/>
        <v>87</v>
      </c>
      <c r="S5877" s="9">
        <f t="shared" si="541"/>
        <v>4</v>
      </c>
      <c r="T5877" s="10">
        <f t="shared" si="542"/>
        <v>92572</v>
      </c>
    </row>
    <row r="5878" ht="15" spans="1:20">
      <c r="A5878">
        <v>15875</v>
      </c>
      <c r="B5878" t="s">
        <v>29</v>
      </c>
      <c r="C5878" t="s">
        <v>30</v>
      </c>
      <c r="D5878">
        <f t="shared" si="543"/>
        <v>875</v>
      </c>
      <c r="F5878">
        <f t="shared" si="538"/>
        <v>92720</v>
      </c>
      <c r="G5878" t="str">
        <f t="shared" si="539"/>
        <v>{"AttrType":"Power","Value":92720}</v>
      </c>
      <c r="Q5878" s="7">
        <v>875</v>
      </c>
      <c r="R5878" s="8">
        <f t="shared" si="540"/>
        <v>87</v>
      </c>
      <c r="S5878" s="9">
        <f t="shared" si="541"/>
        <v>5</v>
      </c>
      <c r="T5878" s="10">
        <f t="shared" si="542"/>
        <v>92720</v>
      </c>
    </row>
    <row r="5879" ht="15" spans="1:20">
      <c r="A5879">
        <v>15876</v>
      </c>
      <c r="B5879" t="s">
        <v>29</v>
      </c>
      <c r="C5879" t="s">
        <v>30</v>
      </c>
      <c r="D5879">
        <f t="shared" si="543"/>
        <v>876</v>
      </c>
      <c r="F5879">
        <f t="shared" si="538"/>
        <v>92868</v>
      </c>
      <c r="G5879" t="str">
        <f t="shared" si="539"/>
        <v>{"AttrType":"Power","Value":92868}</v>
      </c>
      <c r="Q5879" s="7">
        <v>876</v>
      </c>
      <c r="R5879" s="8">
        <f t="shared" si="540"/>
        <v>87</v>
      </c>
      <c r="S5879" s="9">
        <f t="shared" si="541"/>
        <v>6</v>
      </c>
      <c r="T5879" s="10">
        <f t="shared" si="542"/>
        <v>92868</v>
      </c>
    </row>
    <row r="5880" ht="15" spans="1:20">
      <c r="A5880">
        <v>15877</v>
      </c>
      <c r="B5880" t="s">
        <v>29</v>
      </c>
      <c r="C5880" t="s">
        <v>30</v>
      </c>
      <c r="D5880">
        <f t="shared" si="543"/>
        <v>877</v>
      </c>
      <c r="F5880">
        <f t="shared" si="538"/>
        <v>93016</v>
      </c>
      <c r="G5880" t="str">
        <f t="shared" si="539"/>
        <v>{"AttrType":"Power","Value":93016}</v>
      </c>
      <c r="Q5880" s="7">
        <v>877</v>
      </c>
      <c r="R5880" s="8">
        <f t="shared" si="540"/>
        <v>87</v>
      </c>
      <c r="S5880" s="9">
        <f t="shared" si="541"/>
        <v>7</v>
      </c>
      <c r="T5880" s="10">
        <f t="shared" si="542"/>
        <v>93016</v>
      </c>
    </row>
    <row r="5881" ht="15" spans="1:20">
      <c r="A5881">
        <v>15878</v>
      </c>
      <c r="B5881" t="s">
        <v>29</v>
      </c>
      <c r="C5881" t="s">
        <v>30</v>
      </c>
      <c r="D5881">
        <f t="shared" si="543"/>
        <v>878</v>
      </c>
      <c r="F5881">
        <f t="shared" si="538"/>
        <v>93164</v>
      </c>
      <c r="G5881" t="str">
        <f t="shared" si="539"/>
        <v>{"AttrType":"Power","Value":93164}</v>
      </c>
      <c r="Q5881" s="7">
        <v>878</v>
      </c>
      <c r="R5881" s="8">
        <f t="shared" si="540"/>
        <v>87</v>
      </c>
      <c r="S5881" s="9">
        <f t="shared" si="541"/>
        <v>8</v>
      </c>
      <c r="T5881" s="10">
        <f t="shared" si="542"/>
        <v>93164</v>
      </c>
    </row>
    <row r="5882" ht="15" spans="1:20">
      <c r="A5882">
        <v>15879</v>
      </c>
      <c r="B5882" t="s">
        <v>29</v>
      </c>
      <c r="C5882" t="s">
        <v>30</v>
      </c>
      <c r="D5882">
        <f t="shared" si="543"/>
        <v>879</v>
      </c>
      <c r="F5882">
        <f t="shared" si="538"/>
        <v>93312</v>
      </c>
      <c r="G5882" t="str">
        <f t="shared" si="539"/>
        <v>{"AttrType":"Power","Value":93312}</v>
      </c>
      <c r="Q5882" s="7">
        <v>879</v>
      </c>
      <c r="R5882" s="8">
        <f t="shared" si="540"/>
        <v>87</v>
      </c>
      <c r="S5882" s="9">
        <f t="shared" si="541"/>
        <v>9</v>
      </c>
      <c r="T5882" s="10">
        <f t="shared" si="542"/>
        <v>93312</v>
      </c>
    </row>
    <row r="5883" ht="15" spans="1:20">
      <c r="A5883">
        <v>15880</v>
      </c>
      <c r="B5883" t="s">
        <v>29</v>
      </c>
      <c r="C5883" t="s">
        <v>30</v>
      </c>
      <c r="D5883">
        <f t="shared" si="543"/>
        <v>880</v>
      </c>
      <c r="F5883">
        <f t="shared" si="538"/>
        <v>93460</v>
      </c>
      <c r="G5883" t="str">
        <f t="shared" si="539"/>
        <v>{"AttrType":"Power","Value":93460}</v>
      </c>
      <c r="Q5883" s="7">
        <v>880</v>
      </c>
      <c r="R5883" s="8">
        <f t="shared" si="540"/>
        <v>87</v>
      </c>
      <c r="S5883" s="9">
        <f t="shared" si="541"/>
        <v>10</v>
      </c>
      <c r="T5883" s="10">
        <f t="shared" si="542"/>
        <v>93460</v>
      </c>
    </row>
    <row r="5884" ht="15" spans="1:20">
      <c r="A5884">
        <v>15881</v>
      </c>
      <c r="B5884" t="s">
        <v>29</v>
      </c>
      <c r="C5884" t="s">
        <v>30</v>
      </c>
      <c r="D5884">
        <f t="shared" si="543"/>
        <v>881</v>
      </c>
      <c r="F5884">
        <f t="shared" si="538"/>
        <v>93609</v>
      </c>
      <c r="G5884" t="str">
        <f t="shared" si="539"/>
        <v>{"AttrType":"Power","Value":93609}</v>
      </c>
      <c r="Q5884" s="7">
        <v>881</v>
      </c>
      <c r="R5884" s="8">
        <f t="shared" si="540"/>
        <v>88</v>
      </c>
      <c r="S5884" s="9">
        <f t="shared" si="541"/>
        <v>1</v>
      </c>
      <c r="T5884" s="10">
        <f t="shared" si="542"/>
        <v>93609</v>
      </c>
    </row>
    <row r="5885" ht="15" spans="1:20">
      <c r="A5885">
        <v>15882</v>
      </c>
      <c r="B5885" t="s">
        <v>29</v>
      </c>
      <c r="C5885" t="s">
        <v>30</v>
      </c>
      <c r="D5885">
        <f t="shared" si="543"/>
        <v>882</v>
      </c>
      <c r="F5885">
        <f t="shared" si="538"/>
        <v>93758</v>
      </c>
      <c r="G5885" t="str">
        <f t="shared" si="539"/>
        <v>{"AttrType":"Power","Value":93758}</v>
      </c>
      <c r="Q5885" s="7">
        <v>882</v>
      </c>
      <c r="R5885" s="8">
        <f t="shared" si="540"/>
        <v>88</v>
      </c>
      <c r="S5885" s="9">
        <f t="shared" si="541"/>
        <v>2</v>
      </c>
      <c r="T5885" s="10">
        <f t="shared" si="542"/>
        <v>93758</v>
      </c>
    </row>
    <row r="5886" ht="15" spans="1:20">
      <c r="A5886">
        <v>15883</v>
      </c>
      <c r="B5886" t="s">
        <v>29</v>
      </c>
      <c r="C5886" t="s">
        <v>30</v>
      </c>
      <c r="D5886">
        <f t="shared" si="543"/>
        <v>883</v>
      </c>
      <c r="F5886">
        <f t="shared" si="538"/>
        <v>93907</v>
      </c>
      <c r="G5886" t="str">
        <f t="shared" si="539"/>
        <v>{"AttrType":"Power","Value":93907}</v>
      </c>
      <c r="Q5886" s="7">
        <v>883</v>
      </c>
      <c r="R5886" s="8">
        <f t="shared" si="540"/>
        <v>88</v>
      </c>
      <c r="S5886" s="9">
        <f t="shared" si="541"/>
        <v>3</v>
      </c>
      <c r="T5886" s="10">
        <f t="shared" si="542"/>
        <v>93907</v>
      </c>
    </row>
    <row r="5887" ht="15" spans="1:20">
      <c r="A5887">
        <v>15884</v>
      </c>
      <c r="B5887" t="s">
        <v>29</v>
      </c>
      <c r="C5887" t="s">
        <v>30</v>
      </c>
      <c r="D5887">
        <f t="shared" si="543"/>
        <v>884</v>
      </c>
      <c r="F5887">
        <f t="shared" si="538"/>
        <v>94056</v>
      </c>
      <c r="G5887" t="str">
        <f t="shared" si="539"/>
        <v>{"AttrType":"Power","Value":94056}</v>
      </c>
      <c r="Q5887" s="7">
        <v>884</v>
      </c>
      <c r="R5887" s="8">
        <f t="shared" si="540"/>
        <v>88</v>
      </c>
      <c r="S5887" s="9">
        <f t="shared" si="541"/>
        <v>4</v>
      </c>
      <c r="T5887" s="10">
        <f t="shared" si="542"/>
        <v>94056</v>
      </c>
    </row>
    <row r="5888" ht="15" spans="1:20">
      <c r="A5888">
        <v>15885</v>
      </c>
      <c r="B5888" t="s">
        <v>29</v>
      </c>
      <c r="C5888" t="s">
        <v>30</v>
      </c>
      <c r="D5888">
        <f t="shared" si="543"/>
        <v>885</v>
      </c>
      <c r="F5888">
        <f t="shared" si="538"/>
        <v>94205</v>
      </c>
      <c r="G5888" t="str">
        <f t="shared" si="539"/>
        <v>{"AttrType":"Power","Value":94205}</v>
      </c>
      <c r="Q5888" s="7">
        <v>885</v>
      </c>
      <c r="R5888" s="8">
        <f t="shared" si="540"/>
        <v>88</v>
      </c>
      <c r="S5888" s="9">
        <f t="shared" si="541"/>
        <v>5</v>
      </c>
      <c r="T5888" s="10">
        <f t="shared" si="542"/>
        <v>94205</v>
      </c>
    </row>
    <row r="5889" ht="15" spans="1:20">
      <c r="A5889">
        <v>15886</v>
      </c>
      <c r="B5889" t="s">
        <v>29</v>
      </c>
      <c r="C5889" t="s">
        <v>30</v>
      </c>
      <c r="D5889">
        <f t="shared" si="543"/>
        <v>886</v>
      </c>
      <c r="F5889">
        <f t="shared" si="538"/>
        <v>94354</v>
      </c>
      <c r="G5889" t="str">
        <f t="shared" si="539"/>
        <v>{"AttrType":"Power","Value":94354}</v>
      </c>
      <c r="Q5889" s="7">
        <v>886</v>
      </c>
      <c r="R5889" s="8">
        <f t="shared" si="540"/>
        <v>88</v>
      </c>
      <c r="S5889" s="9">
        <f t="shared" si="541"/>
        <v>6</v>
      </c>
      <c r="T5889" s="10">
        <f t="shared" si="542"/>
        <v>94354</v>
      </c>
    </row>
    <row r="5890" ht="15" spans="1:20">
      <c r="A5890">
        <v>15887</v>
      </c>
      <c r="B5890" t="s">
        <v>29</v>
      </c>
      <c r="C5890" t="s">
        <v>30</v>
      </c>
      <c r="D5890">
        <f t="shared" si="543"/>
        <v>887</v>
      </c>
      <c r="F5890">
        <f t="shared" si="538"/>
        <v>94503</v>
      </c>
      <c r="G5890" t="str">
        <f t="shared" si="539"/>
        <v>{"AttrType":"Power","Value":94503}</v>
      </c>
      <c r="Q5890" s="7">
        <v>887</v>
      </c>
      <c r="R5890" s="8">
        <f t="shared" si="540"/>
        <v>88</v>
      </c>
      <c r="S5890" s="9">
        <f t="shared" si="541"/>
        <v>7</v>
      </c>
      <c r="T5890" s="10">
        <f t="shared" si="542"/>
        <v>94503</v>
      </c>
    </row>
    <row r="5891" ht="15" spans="1:20">
      <c r="A5891">
        <v>15888</v>
      </c>
      <c r="B5891" t="s">
        <v>29</v>
      </c>
      <c r="C5891" t="s">
        <v>30</v>
      </c>
      <c r="D5891">
        <f t="shared" si="543"/>
        <v>888</v>
      </c>
      <c r="F5891">
        <f t="shared" si="538"/>
        <v>94652</v>
      </c>
      <c r="G5891" t="str">
        <f t="shared" si="539"/>
        <v>{"AttrType":"Power","Value":94652}</v>
      </c>
      <c r="Q5891" s="7">
        <v>888</v>
      </c>
      <c r="R5891" s="8">
        <f t="shared" si="540"/>
        <v>88</v>
      </c>
      <c r="S5891" s="9">
        <f t="shared" si="541"/>
        <v>8</v>
      </c>
      <c r="T5891" s="10">
        <f t="shared" si="542"/>
        <v>94652</v>
      </c>
    </row>
    <row r="5892" ht="15" spans="1:20">
      <c r="A5892">
        <v>15889</v>
      </c>
      <c r="B5892" t="s">
        <v>29</v>
      </c>
      <c r="C5892" t="s">
        <v>30</v>
      </c>
      <c r="D5892">
        <f t="shared" si="543"/>
        <v>889</v>
      </c>
      <c r="F5892">
        <f t="shared" si="538"/>
        <v>94801</v>
      </c>
      <c r="G5892" t="str">
        <f t="shared" si="539"/>
        <v>{"AttrType":"Power","Value":94801}</v>
      </c>
      <c r="Q5892" s="7">
        <v>889</v>
      </c>
      <c r="R5892" s="8">
        <f t="shared" si="540"/>
        <v>88</v>
      </c>
      <c r="S5892" s="9">
        <f t="shared" si="541"/>
        <v>9</v>
      </c>
      <c r="T5892" s="10">
        <f t="shared" si="542"/>
        <v>94801</v>
      </c>
    </row>
    <row r="5893" ht="15" spans="1:20">
      <c r="A5893">
        <v>15890</v>
      </c>
      <c r="B5893" t="s">
        <v>29</v>
      </c>
      <c r="C5893" t="s">
        <v>30</v>
      </c>
      <c r="D5893">
        <f t="shared" si="543"/>
        <v>890</v>
      </c>
      <c r="F5893">
        <f t="shared" ref="F5893:F5956" si="544">T5893</f>
        <v>94950</v>
      </c>
      <c r="G5893" t="str">
        <f t="shared" ref="G5893:G5956" si="545">$N$3&amp;F5893&amp;$O$3</f>
        <v>{"AttrType":"Power","Value":94950}</v>
      </c>
      <c r="Q5893" s="7">
        <v>890</v>
      </c>
      <c r="R5893" s="8">
        <f t="shared" si="540"/>
        <v>88</v>
      </c>
      <c r="S5893" s="9">
        <f t="shared" si="541"/>
        <v>10</v>
      </c>
      <c r="T5893" s="10">
        <f t="shared" si="542"/>
        <v>94950</v>
      </c>
    </row>
    <row r="5894" ht="15" spans="1:20">
      <c r="A5894">
        <v>15891</v>
      </c>
      <c r="B5894" t="s">
        <v>29</v>
      </c>
      <c r="C5894" t="s">
        <v>30</v>
      </c>
      <c r="D5894">
        <f t="shared" si="543"/>
        <v>891</v>
      </c>
      <c r="F5894">
        <f t="shared" si="544"/>
        <v>95100</v>
      </c>
      <c r="G5894" t="str">
        <f t="shared" si="545"/>
        <v>{"AttrType":"Power","Value":95100}</v>
      </c>
      <c r="Q5894" s="7">
        <v>891</v>
      </c>
      <c r="R5894" s="8">
        <f t="shared" si="540"/>
        <v>89</v>
      </c>
      <c r="S5894" s="9">
        <f t="shared" si="541"/>
        <v>1</v>
      </c>
      <c r="T5894" s="10">
        <f t="shared" si="542"/>
        <v>95100</v>
      </c>
    </row>
    <row r="5895" ht="15" spans="1:20">
      <c r="A5895">
        <v>15892</v>
      </c>
      <c r="B5895" t="s">
        <v>29</v>
      </c>
      <c r="C5895" t="s">
        <v>30</v>
      </c>
      <c r="D5895">
        <f t="shared" si="543"/>
        <v>892</v>
      </c>
      <c r="F5895">
        <f t="shared" si="544"/>
        <v>95250</v>
      </c>
      <c r="G5895" t="str">
        <f t="shared" si="545"/>
        <v>{"AttrType":"Power","Value":95250}</v>
      </c>
      <c r="Q5895" s="7">
        <v>892</v>
      </c>
      <c r="R5895" s="8">
        <f t="shared" si="540"/>
        <v>89</v>
      </c>
      <c r="S5895" s="9">
        <f t="shared" si="541"/>
        <v>2</v>
      </c>
      <c r="T5895" s="10">
        <f t="shared" si="542"/>
        <v>95250</v>
      </c>
    </row>
    <row r="5896" ht="15" spans="1:20">
      <c r="A5896">
        <v>15893</v>
      </c>
      <c r="B5896" t="s">
        <v>29</v>
      </c>
      <c r="C5896" t="s">
        <v>30</v>
      </c>
      <c r="D5896">
        <f t="shared" si="543"/>
        <v>893</v>
      </c>
      <c r="F5896">
        <f t="shared" si="544"/>
        <v>95400</v>
      </c>
      <c r="G5896" t="str">
        <f t="shared" si="545"/>
        <v>{"AttrType":"Power","Value":95400}</v>
      </c>
      <c r="Q5896" s="7">
        <v>893</v>
      </c>
      <c r="R5896" s="8">
        <f t="shared" si="540"/>
        <v>89</v>
      </c>
      <c r="S5896" s="9">
        <f t="shared" si="541"/>
        <v>3</v>
      </c>
      <c r="T5896" s="10">
        <f t="shared" si="542"/>
        <v>95400</v>
      </c>
    </row>
    <row r="5897" ht="15" spans="1:20">
      <c r="A5897">
        <v>15894</v>
      </c>
      <c r="B5897" t="s">
        <v>29</v>
      </c>
      <c r="C5897" t="s">
        <v>30</v>
      </c>
      <c r="D5897">
        <f t="shared" si="543"/>
        <v>894</v>
      </c>
      <c r="F5897">
        <f t="shared" si="544"/>
        <v>95550</v>
      </c>
      <c r="G5897" t="str">
        <f t="shared" si="545"/>
        <v>{"AttrType":"Power","Value":95550}</v>
      </c>
      <c r="Q5897" s="7">
        <v>894</v>
      </c>
      <c r="R5897" s="8">
        <f t="shared" si="540"/>
        <v>89</v>
      </c>
      <c r="S5897" s="9">
        <f t="shared" si="541"/>
        <v>4</v>
      </c>
      <c r="T5897" s="10">
        <f t="shared" si="542"/>
        <v>95550</v>
      </c>
    </row>
    <row r="5898" ht="15" spans="1:20">
      <c r="A5898">
        <v>15895</v>
      </c>
      <c r="B5898" t="s">
        <v>29</v>
      </c>
      <c r="C5898" t="s">
        <v>30</v>
      </c>
      <c r="D5898">
        <f t="shared" si="543"/>
        <v>895</v>
      </c>
      <c r="F5898">
        <f t="shared" si="544"/>
        <v>95700</v>
      </c>
      <c r="G5898" t="str">
        <f t="shared" si="545"/>
        <v>{"AttrType":"Power","Value":95700}</v>
      </c>
      <c r="Q5898" s="7">
        <v>895</v>
      </c>
      <c r="R5898" s="8">
        <f t="shared" si="540"/>
        <v>89</v>
      </c>
      <c r="S5898" s="9">
        <f t="shared" si="541"/>
        <v>5</v>
      </c>
      <c r="T5898" s="10">
        <f t="shared" si="542"/>
        <v>95700</v>
      </c>
    </row>
    <row r="5899" ht="15" spans="1:20">
      <c r="A5899">
        <v>15896</v>
      </c>
      <c r="B5899" t="s">
        <v>29</v>
      </c>
      <c r="C5899" t="s">
        <v>30</v>
      </c>
      <c r="D5899">
        <f t="shared" si="543"/>
        <v>896</v>
      </c>
      <c r="F5899">
        <f t="shared" si="544"/>
        <v>95850</v>
      </c>
      <c r="G5899" t="str">
        <f t="shared" si="545"/>
        <v>{"AttrType":"Power","Value":95850}</v>
      </c>
      <c r="Q5899" s="7">
        <v>896</v>
      </c>
      <c r="R5899" s="8">
        <f t="shared" si="540"/>
        <v>89</v>
      </c>
      <c r="S5899" s="9">
        <f t="shared" si="541"/>
        <v>6</v>
      </c>
      <c r="T5899" s="10">
        <f t="shared" si="542"/>
        <v>95850</v>
      </c>
    </row>
    <row r="5900" ht="15" spans="1:20">
      <c r="A5900">
        <v>15897</v>
      </c>
      <c r="B5900" t="s">
        <v>29</v>
      </c>
      <c r="C5900" t="s">
        <v>30</v>
      </c>
      <c r="D5900">
        <f t="shared" si="543"/>
        <v>897</v>
      </c>
      <c r="F5900">
        <f t="shared" si="544"/>
        <v>96000</v>
      </c>
      <c r="G5900" t="str">
        <f t="shared" si="545"/>
        <v>{"AttrType":"Power","Value":96000}</v>
      </c>
      <c r="Q5900" s="7">
        <v>897</v>
      </c>
      <c r="R5900" s="8">
        <f t="shared" si="540"/>
        <v>89</v>
      </c>
      <c r="S5900" s="9">
        <f t="shared" si="541"/>
        <v>7</v>
      </c>
      <c r="T5900" s="10">
        <f t="shared" si="542"/>
        <v>96000</v>
      </c>
    </row>
    <row r="5901" ht="15" spans="1:20">
      <c r="A5901">
        <v>15898</v>
      </c>
      <c r="B5901" t="s">
        <v>29</v>
      </c>
      <c r="C5901" t="s">
        <v>30</v>
      </c>
      <c r="D5901">
        <f t="shared" si="543"/>
        <v>898</v>
      </c>
      <c r="F5901">
        <f t="shared" si="544"/>
        <v>96150</v>
      </c>
      <c r="G5901" t="str">
        <f t="shared" si="545"/>
        <v>{"AttrType":"Power","Value":96150}</v>
      </c>
      <c r="Q5901" s="7">
        <v>898</v>
      </c>
      <c r="R5901" s="8">
        <f t="shared" ref="R5901:R5964" si="546">INT((Q5901-1)/10)</f>
        <v>89</v>
      </c>
      <c r="S5901" s="9">
        <f t="shared" ref="S5901:S5964" si="547">Q5901-10*R5901</f>
        <v>8</v>
      </c>
      <c r="T5901" s="10">
        <f t="shared" ref="T5901:T5964" si="548">$V$5005+$V$5006+5*R5901*(R5901+1+$V$5007)+S5901*(R5901+1+$V$5007)+300*R5901</f>
        <v>96150</v>
      </c>
    </row>
    <row r="5902" ht="15" spans="1:20">
      <c r="A5902">
        <v>15899</v>
      </c>
      <c r="B5902" t="s">
        <v>29</v>
      </c>
      <c r="C5902" t="s">
        <v>30</v>
      </c>
      <c r="D5902">
        <f t="shared" si="543"/>
        <v>899</v>
      </c>
      <c r="F5902">
        <f t="shared" si="544"/>
        <v>96300</v>
      </c>
      <c r="G5902" t="str">
        <f t="shared" si="545"/>
        <v>{"AttrType":"Power","Value":96300}</v>
      </c>
      <c r="Q5902" s="7">
        <v>899</v>
      </c>
      <c r="R5902" s="8">
        <f t="shared" si="546"/>
        <v>89</v>
      </c>
      <c r="S5902" s="9">
        <f t="shared" si="547"/>
        <v>9</v>
      </c>
      <c r="T5902" s="10">
        <f t="shared" si="548"/>
        <v>96300</v>
      </c>
    </row>
    <row r="5903" ht="15" spans="1:20">
      <c r="A5903">
        <v>15900</v>
      </c>
      <c r="B5903" t="s">
        <v>29</v>
      </c>
      <c r="C5903" t="s">
        <v>30</v>
      </c>
      <c r="D5903">
        <f t="shared" si="543"/>
        <v>900</v>
      </c>
      <c r="F5903">
        <f t="shared" si="544"/>
        <v>96450</v>
      </c>
      <c r="G5903" t="str">
        <f t="shared" si="545"/>
        <v>{"AttrType":"Power","Value":96450}</v>
      </c>
      <c r="Q5903" s="7">
        <v>900</v>
      </c>
      <c r="R5903" s="8">
        <f t="shared" si="546"/>
        <v>89</v>
      </c>
      <c r="S5903" s="9">
        <f t="shared" si="547"/>
        <v>10</v>
      </c>
      <c r="T5903" s="10">
        <f t="shared" si="548"/>
        <v>96450</v>
      </c>
    </row>
    <row r="5904" ht="15" spans="1:20">
      <c r="A5904">
        <v>15901</v>
      </c>
      <c r="B5904" t="s">
        <v>29</v>
      </c>
      <c r="C5904" t="s">
        <v>30</v>
      </c>
      <c r="D5904">
        <f t="shared" si="543"/>
        <v>901</v>
      </c>
      <c r="F5904">
        <f t="shared" si="544"/>
        <v>96601</v>
      </c>
      <c r="G5904" t="str">
        <f t="shared" si="545"/>
        <v>{"AttrType":"Power","Value":96601}</v>
      </c>
      <c r="Q5904" s="7">
        <v>901</v>
      </c>
      <c r="R5904" s="8">
        <f t="shared" si="546"/>
        <v>90</v>
      </c>
      <c r="S5904" s="9">
        <f t="shared" si="547"/>
        <v>1</v>
      </c>
      <c r="T5904" s="10">
        <f t="shared" si="548"/>
        <v>96601</v>
      </c>
    </row>
    <row r="5905" ht="15" spans="1:20">
      <c r="A5905">
        <v>15902</v>
      </c>
      <c r="B5905" t="s">
        <v>29</v>
      </c>
      <c r="C5905" t="s">
        <v>30</v>
      </c>
      <c r="D5905">
        <f t="shared" si="543"/>
        <v>902</v>
      </c>
      <c r="F5905">
        <f t="shared" si="544"/>
        <v>96752</v>
      </c>
      <c r="G5905" t="str">
        <f t="shared" si="545"/>
        <v>{"AttrType":"Power","Value":96752}</v>
      </c>
      <c r="Q5905" s="7">
        <v>902</v>
      </c>
      <c r="R5905" s="8">
        <f t="shared" si="546"/>
        <v>90</v>
      </c>
      <c r="S5905" s="9">
        <f t="shared" si="547"/>
        <v>2</v>
      </c>
      <c r="T5905" s="10">
        <f t="shared" si="548"/>
        <v>96752</v>
      </c>
    </row>
    <row r="5906" ht="15" spans="1:20">
      <c r="A5906">
        <v>15903</v>
      </c>
      <c r="B5906" t="s">
        <v>29</v>
      </c>
      <c r="C5906" t="s">
        <v>30</v>
      </c>
      <c r="D5906">
        <f t="shared" si="543"/>
        <v>903</v>
      </c>
      <c r="F5906">
        <f t="shared" si="544"/>
        <v>96903</v>
      </c>
      <c r="G5906" t="str">
        <f t="shared" si="545"/>
        <v>{"AttrType":"Power","Value":96903}</v>
      </c>
      <c r="Q5906" s="7">
        <v>903</v>
      </c>
      <c r="R5906" s="8">
        <f t="shared" si="546"/>
        <v>90</v>
      </c>
      <c r="S5906" s="9">
        <f t="shared" si="547"/>
        <v>3</v>
      </c>
      <c r="T5906" s="10">
        <f t="shared" si="548"/>
        <v>96903</v>
      </c>
    </row>
    <row r="5907" ht="15" spans="1:20">
      <c r="A5907">
        <v>15904</v>
      </c>
      <c r="B5907" t="s">
        <v>29</v>
      </c>
      <c r="C5907" t="s">
        <v>30</v>
      </c>
      <c r="D5907">
        <f t="shared" si="543"/>
        <v>904</v>
      </c>
      <c r="F5907">
        <f t="shared" si="544"/>
        <v>97054</v>
      </c>
      <c r="G5907" t="str">
        <f t="shared" si="545"/>
        <v>{"AttrType":"Power","Value":97054}</v>
      </c>
      <c r="Q5907" s="7">
        <v>904</v>
      </c>
      <c r="R5907" s="8">
        <f t="shared" si="546"/>
        <v>90</v>
      </c>
      <c r="S5907" s="9">
        <f t="shared" si="547"/>
        <v>4</v>
      </c>
      <c r="T5907" s="10">
        <f t="shared" si="548"/>
        <v>97054</v>
      </c>
    </row>
    <row r="5908" ht="15" spans="1:20">
      <c r="A5908">
        <v>15905</v>
      </c>
      <c r="B5908" t="s">
        <v>29</v>
      </c>
      <c r="C5908" t="s">
        <v>30</v>
      </c>
      <c r="D5908">
        <f t="shared" si="543"/>
        <v>905</v>
      </c>
      <c r="F5908">
        <f t="shared" si="544"/>
        <v>97205</v>
      </c>
      <c r="G5908" t="str">
        <f t="shared" si="545"/>
        <v>{"AttrType":"Power","Value":97205}</v>
      </c>
      <c r="Q5908" s="7">
        <v>905</v>
      </c>
      <c r="R5908" s="8">
        <f t="shared" si="546"/>
        <v>90</v>
      </c>
      <c r="S5908" s="9">
        <f t="shared" si="547"/>
        <v>5</v>
      </c>
      <c r="T5908" s="10">
        <f t="shared" si="548"/>
        <v>97205</v>
      </c>
    </row>
    <row r="5909" ht="15" spans="1:20">
      <c r="A5909">
        <v>15906</v>
      </c>
      <c r="B5909" t="s">
        <v>29</v>
      </c>
      <c r="C5909" t="s">
        <v>30</v>
      </c>
      <c r="D5909">
        <f t="shared" si="543"/>
        <v>906</v>
      </c>
      <c r="F5909">
        <f t="shared" si="544"/>
        <v>97356</v>
      </c>
      <c r="G5909" t="str">
        <f t="shared" si="545"/>
        <v>{"AttrType":"Power","Value":97356}</v>
      </c>
      <c r="Q5909" s="7">
        <v>906</v>
      </c>
      <c r="R5909" s="8">
        <f t="shared" si="546"/>
        <v>90</v>
      </c>
      <c r="S5909" s="9">
        <f t="shared" si="547"/>
        <v>6</v>
      </c>
      <c r="T5909" s="10">
        <f t="shared" si="548"/>
        <v>97356</v>
      </c>
    </row>
    <row r="5910" ht="15" spans="1:20">
      <c r="A5910">
        <v>15907</v>
      </c>
      <c r="B5910" t="s">
        <v>29</v>
      </c>
      <c r="C5910" t="s">
        <v>30</v>
      </c>
      <c r="D5910">
        <f t="shared" si="543"/>
        <v>907</v>
      </c>
      <c r="F5910">
        <f t="shared" si="544"/>
        <v>97507</v>
      </c>
      <c r="G5910" t="str">
        <f t="shared" si="545"/>
        <v>{"AttrType":"Power","Value":97507}</v>
      </c>
      <c r="Q5910" s="7">
        <v>907</v>
      </c>
      <c r="R5910" s="8">
        <f t="shared" si="546"/>
        <v>90</v>
      </c>
      <c r="S5910" s="9">
        <f t="shared" si="547"/>
        <v>7</v>
      </c>
      <c r="T5910" s="10">
        <f t="shared" si="548"/>
        <v>97507</v>
      </c>
    </row>
    <row r="5911" ht="15" spans="1:20">
      <c r="A5911">
        <v>15908</v>
      </c>
      <c r="B5911" t="s">
        <v>29</v>
      </c>
      <c r="C5911" t="s">
        <v>30</v>
      </c>
      <c r="D5911">
        <f t="shared" si="543"/>
        <v>908</v>
      </c>
      <c r="F5911">
        <f t="shared" si="544"/>
        <v>97658</v>
      </c>
      <c r="G5911" t="str">
        <f t="shared" si="545"/>
        <v>{"AttrType":"Power","Value":97658}</v>
      </c>
      <c r="Q5911" s="7">
        <v>908</v>
      </c>
      <c r="R5911" s="8">
        <f t="shared" si="546"/>
        <v>90</v>
      </c>
      <c r="S5911" s="9">
        <f t="shared" si="547"/>
        <v>8</v>
      </c>
      <c r="T5911" s="10">
        <f t="shared" si="548"/>
        <v>97658</v>
      </c>
    </row>
    <row r="5912" ht="15" spans="1:20">
      <c r="A5912">
        <v>15909</v>
      </c>
      <c r="B5912" t="s">
        <v>29</v>
      </c>
      <c r="C5912" t="s">
        <v>30</v>
      </c>
      <c r="D5912">
        <f t="shared" si="543"/>
        <v>909</v>
      </c>
      <c r="F5912">
        <f t="shared" si="544"/>
        <v>97809</v>
      </c>
      <c r="G5912" t="str">
        <f t="shared" si="545"/>
        <v>{"AttrType":"Power","Value":97809}</v>
      </c>
      <c r="Q5912" s="7">
        <v>909</v>
      </c>
      <c r="R5912" s="8">
        <f t="shared" si="546"/>
        <v>90</v>
      </c>
      <c r="S5912" s="9">
        <f t="shared" si="547"/>
        <v>9</v>
      </c>
      <c r="T5912" s="10">
        <f t="shared" si="548"/>
        <v>97809</v>
      </c>
    </row>
    <row r="5913" ht="15" spans="1:20">
      <c r="A5913">
        <v>15910</v>
      </c>
      <c r="B5913" t="s">
        <v>29</v>
      </c>
      <c r="C5913" t="s">
        <v>30</v>
      </c>
      <c r="D5913">
        <f t="shared" si="543"/>
        <v>910</v>
      </c>
      <c r="F5913">
        <f t="shared" si="544"/>
        <v>97960</v>
      </c>
      <c r="G5913" t="str">
        <f t="shared" si="545"/>
        <v>{"AttrType":"Power","Value":97960}</v>
      </c>
      <c r="Q5913" s="7">
        <v>910</v>
      </c>
      <c r="R5913" s="8">
        <f t="shared" si="546"/>
        <v>90</v>
      </c>
      <c r="S5913" s="9">
        <f t="shared" si="547"/>
        <v>10</v>
      </c>
      <c r="T5913" s="10">
        <f t="shared" si="548"/>
        <v>97960</v>
      </c>
    </row>
    <row r="5914" ht="15" spans="1:20">
      <c r="A5914">
        <v>15911</v>
      </c>
      <c r="B5914" t="s">
        <v>29</v>
      </c>
      <c r="C5914" t="s">
        <v>30</v>
      </c>
      <c r="D5914">
        <f t="shared" si="543"/>
        <v>911</v>
      </c>
      <c r="F5914">
        <f t="shared" si="544"/>
        <v>98112</v>
      </c>
      <c r="G5914" t="str">
        <f t="shared" si="545"/>
        <v>{"AttrType":"Power","Value":98112}</v>
      </c>
      <c r="Q5914" s="7">
        <v>911</v>
      </c>
      <c r="R5914" s="8">
        <f t="shared" si="546"/>
        <v>91</v>
      </c>
      <c r="S5914" s="9">
        <f t="shared" si="547"/>
        <v>1</v>
      </c>
      <c r="T5914" s="10">
        <f t="shared" si="548"/>
        <v>98112</v>
      </c>
    </row>
    <row r="5915" ht="15" spans="1:20">
      <c r="A5915">
        <v>15912</v>
      </c>
      <c r="B5915" t="s">
        <v>29</v>
      </c>
      <c r="C5915" t="s">
        <v>30</v>
      </c>
      <c r="D5915">
        <f t="shared" si="543"/>
        <v>912</v>
      </c>
      <c r="F5915">
        <f t="shared" si="544"/>
        <v>98264</v>
      </c>
      <c r="G5915" t="str">
        <f t="shared" si="545"/>
        <v>{"AttrType":"Power","Value":98264}</v>
      </c>
      <c r="Q5915" s="7">
        <v>912</v>
      </c>
      <c r="R5915" s="8">
        <f t="shared" si="546"/>
        <v>91</v>
      </c>
      <c r="S5915" s="9">
        <f t="shared" si="547"/>
        <v>2</v>
      </c>
      <c r="T5915" s="10">
        <f t="shared" si="548"/>
        <v>98264</v>
      </c>
    </row>
    <row r="5916" ht="15" spans="1:20">
      <c r="A5916">
        <v>15913</v>
      </c>
      <c r="B5916" t="s">
        <v>29</v>
      </c>
      <c r="C5916" t="s">
        <v>30</v>
      </c>
      <c r="D5916">
        <f t="shared" si="543"/>
        <v>913</v>
      </c>
      <c r="F5916">
        <f t="shared" si="544"/>
        <v>98416</v>
      </c>
      <c r="G5916" t="str">
        <f t="shared" si="545"/>
        <v>{"AttrType":"Power","Value":98416}</v>
      </c>
      <c r="Q5916" s="7">
        <v>913</v>
      </c>
      <c r="R5916" s="8">
        <f t="shared" si="546"/>
        <v>91</v>
      </c>
      <c r="S5916" s="9">
        <f t="shared" si="547"/>
        <v>3</v>
      </c>
      <c r="T5916" s="10">
        <f t="shared" si="548"/>
        <v>98416</v>
      </c>
    </row>
    <row r="5917" ht="15" spans="1:20">
      <c r="A5917">
        <v>15914</v>
      </c>
      <c r="B5917" t="s">
        <v>29</v>
      </c>
      <c r="C5917" t="s">
        <v>30</v>
      </c>
      <c r="D5917">
        <f t="shared" si="543"/>
        <v>914</v>
      </c>
      <c r="F5917">
        <f t="shared" si="544"/>
        <v>98568</v>
      </c>
      <c r="G5917" t="str">
        <f t="shared" si="545"/>
        <v>{"AttrType":"Power","Value":98568}</v>
      </c>
      <c r="Q5917" s="7">
        <v>914</v>
      </c>
      <c r="R5917" s="8">
        <f t="shared" si="546"/>
        <v>91</v>
      </c>
      <c r="S5917" s="9">
        <f t="shared" si="547"/>
        <v>4</v>
      </c>
      <c r="T5917" s="10">
        <f t="shared" si="548"/>
        <v>98568</v>
      </c>
    </row>
    <row r="5918" ht="15" spans="1:20">
      <c r="A5918">
        <v>15915</v>
      </c>
      <c r="B5918" t="s">
        <v>29</v>
      </c>
      <c r="C5918" t="s">
        <v>30</v>
      </c>
      <c r="D5918">
        <f t="shared" si="543"/>
        <v>915</v>
      </c>
      <c r="F5918">
        <f t="shared" si="544"/>
        <v>98720</v>
      </c>
      <c r="G5918" t="str">
        <f t="shared" si="545"/>
        <v>{"AttrType":"Power","Value":98720}</v>
      </c>
      <c r="Q5918" s="7">
        <v>915</v>
      </c>
      <c r="R5918" s="8">
        <f t="shared" si="546"/>
        <v>91</v>
      </c>
      <c r="S5918" s="9">
        <f t="shared" si="547"/>
        <v>5</v>
      </c>
      <c r="T5918" s="10">
        <f t="shared" si="548"/>
        <v>98720</v>
      </c>
    </row>
    <row r="5919" ht="15" spans="1:20">
      <c r="A5919">
        <v>15916</v>
      </c>
      <c r="B5919" t="s">
        <v>29</v>
      </c>
      <c r="C5919" t="s">
        <v>30</v>
      </c>
      <c r="D5919">
        <f t="shared" si="543"/>
        <v>916</v>
      </c>
      <c r="F5919">
        <f t="shared" si="544"/>
        <v>98872</v>
      </c>
      <c r="G5919" t="str">
        <f t="shared" si="545"/>
        <v>{"AttrType":"Power","Value":98872}</v>
      </c>
      <c r="Q5919" s="7">
        <v>916</v>
      </c>
      <c r="R5919" s="8">
        <f t="shared" si="546"/>
        <v>91</v>
      </c>
      <c r="S5919" s="9">
        <f t="shared" si="547"/>
        <v>6</v>
      </c>
      <c r="T5919" s="10">
        <f t="shared" si="548"/>
        <v>98872</v>
      </c>
    </row>
    <row r="5920" ht="15" spans="1:20">
      <c r="A5920">
        <v>15917</v>
      </c>
      <c r="B5920" t="s">
        <v>29</v>
      </c>
      <c r="C5920" t="s">
        <v>30</v>
      </c>
      <c r="D5920">
        <f t="shared" si="543"/>
        <v>917</v>
      </c>
      <c r="F5920">
        <f t="shared" si="544"/>
        <v>99024</v>
      </c>
      <c r="G5920" t="str">
        <f t="shared" si="545"/>
        <v>{"AttrType":"Power","Value":99024}</v>
      </c>
      <c r="Q5920" s="7">
        <v>917</v>
      </c>
      <c r="R5920" s="8">
        <f t="shared" si="546"/>
        <v>91</v>
      </c>
      <c r="S5920" s="9">
        <f t="shared" si="547"/>
        <v>7</v>
      </c>
      <c r="T5920" s="10">
        <f t="shared" si="548"/>
        <v>99024</v>
      </c>
    </row>
    <row r="5921" ht="15" spans="1:20">
      <c r="A5921">
        <v>15918</v>
      </c>
      <c r="B5921" t="s">
        <v>29</v>
      </c>
      <c r="C5921" t="s">
        <v>30</v>
      </c>
      <c r="D5921">
        <f t="shared" si="543"/>
        <v>918</v>
      </c>
      <c r="F5921">
        <f t="shared" si="544"/>
        <v>99176</v>
      </c>
      <c r="G5921" t="str">
        <f t="shared" si="545"/>
        <v>{"AttrType":"Power","Value":99176}</v>
      </c>
      <c r="Q5921" s="7">
        <v>918</v>
      </c>
      <c r="R5921" s="8">
        <f t="shared" si="546"/>
        <v>91</v>
      </c>
      <c r="S5921" s="9">
        <f t="shared" si="547"/>
        <v>8</v>
      </c>
      <c r="T5921" s="10">
        <f t="shared" si="548"/>
        <v>99176</v>
      </c>
    </row>
    <row r="5922" ht="15" spans="1:20">
      <c r="A5922">
        <v>15919</v>
      </c>
      <c r="B5922" t="s">
        <v>29</v>
      </c>
      <c r="C5922" t="s">
        <v>30</v>
      </c>
      <c r="D5922">
        <f t="shared" si="543"/>
        <v>919</v>
      </c>
      <c r="F5922">
        <f t="shared" si="544"/>
        <v>99328</v>
      </c>
      <c r="G5922" t="str">
        <f t="shared" si="545"/>
        <v>{"AttrType":"Power","Value":99328}</v>
      </c>
      <c r="Q5922" s="7">
        <v>919</v>
      </c>
      <c r="R5922" s="8">
        <f t="shared" si="546"/>
        <v>91</v>
      </c>
      <c r="S5922" s="9">
        <f t="shared" si="547"/>
        <v>9</v>
      </c>
      <c r="T5922" s="10">
        <f t="shared" si="548"/>
        <v>99328</v>
      </c>
    </row>
    <row r="5923" ht="15" spans="1:20">
      <c r="A5923">
        <v>15920</v>
      </c>
      <c r="B5923" t="s">
        <v>29</v>
      </c>
      <c r="C5923" t="s">
        <v>30</v>
      </c>
      <c r="D5923">
        <f t="shared" si="543"/>
        <v>920</v>
      </c>
      <c r="F5923">
        <f t="shared" si="544"/>
        <v>99480</v>
      </c>
      <c r="G5923" t="str">
        <f t="shared" si="545"/>
        <v>{"AttrType":"Power","Value":99480}</v>
      </c>
      <c r="Q5923" s="7">
        <v>920</v>
      </c>
      <c r="R5923" s="8">
        <f t="shared" si="546"/>
        <v>91</v>
      </c>
      <c r="S5923" s="9">
        <f t="shared" si="547"/>
        <v>10</v>
      </c>
      <c r="T5923" s="10">
        <f t="shared" si="548"/>
        <v>99480</v>
      </c>
    </row>
    <row r="5924" ht="15" spans="1:20">
      <c r="A5924">
        <v>15921</v>
      </c>
      <c r="B5924" t="s">
        <v>29</v>
      </c>
      <c r="C5924" t="s">
        <v>30</v>
      </c>
      <c r="D5924">
        <f t="shared" si="543"/>
        <v>921</v>
      </c>
      <c r="F5924">
        <f t="shared" si="544"/>
        <v>99633</v>
      </c>
      <c r="G5924" t="str">
        <f t="shared" si="545"/>
        <v>{"AttrType":"Power","Value":99633}</v>
      </c>
      <c r="Q5924" s="7">
        <v>921</v>
      </c>
      <c r="R5924" s="8">
        <f t="shared" si="546"/>
        <v>92</v>
      </c>
      <c r="S5924" s="9">
        <f t="shared" si="547"/>
        <v>1</v>
      </c>
      <c r="T5924" s="10">
        <f t="shared" si="548"/>
        <v>99633</v>
      </c>
    </row>
    <row r="5925" ht="15" spans="1:20">
      <c r="A5925">
        <v>15922</v>
      </c>
      <c r="B5925" t="s">
        <v>29</v>
      </c>
      <c r="C5925" t="s">
        <v>30</v>
      </c>
      <c r="D5925">
        <f t="shared" si="543"/>
        <v>922</v>
      </c>
      <c r="F5925">
        <f t="shared" si="544"/>
        <v>99786</v>
      </c>
      <c r="G5925" t="str">
        <f t="shared" si="545"/>
        <v>{"AttrType":"Power","Value":99786}</v>
      </c>
      <c r="Q5925" s="7">
        <v>922</v>
      </c>
      <c r="R5925" s="8">
        <f t="shared" si="546"/>
        <v>92</v>
      </c>
      <c r="S5925" s="9">
        <f t="shared" si="547"/>
        <v>2</v>
      </c>
      <c r="T5925" s="10">
        <f t="shared" si="548"/>
        <v>99786</v>
      </c>
    </row>
    <row r="5926" ht="15" spans="1:20">
      <c r="A5926">
        <v>15923</v>
      </c>
      <c r="B5926" t="s">
        <v>29</v>
      </c>
      <c r="C5926" t="s">
        <v>30</v>
      </c>
      <c r="D5926">
        <f t="shared" si="543"/>
        <v>923</v>
      </c>
      <c r="F5926">
        <f t="shared" si="544"/>
        <v>99939</v>
      </c>
      <c r="G5926" t="str">
        <f t="shared" si="545"/>
        <v>{"AttrType":"Power","Value":99939}</v>
      </c>
      <c r="Q5926" s="7">
        <v>923</v>
      </c>
      <c r="R5926" s="8">
        <f t="shared" si="546"/>
        <v>92</v>
      </c>
      <c r="S5926" s="9">
        <f t="shared" si="547"/>
        <v>3</v>
      </c>
      <c r="T5926" s="10">
        <f t="shared" si="548"/>
        <v>99939</v>
      </c>
    </row>
    <row r="5927" ht="15" spans="1:20">
      <c r="A5927">
        <v>15924</v>
      </c>
      <c r="B5927" t="s">
        <v>29</v>
      </c>
      <c r="C5927" t="s">
        <v>30</v>
      </c>
      <c r="D5927">
        <f t="shared" si="543"/>
        <v>924</v>
      </c>
      <c r="F5927">
        <f t="shared" si="544"/>
        <v>100092</v>
      </c>
      <c r="G5927" t="str">
        <f t="shared" si="545"/>
        <v>{"AttrType":"Power","Value":100092}</v>
      </c>
      <c r="Q5927" s="7">
        <v>924</v>
      </c>
      <c r="R5927" s="8">
        <f t="shared" si="546"/>
        <v>92</v>
      </c>
      <c r="S5927" s="9">
        <f t="shared" si="547"/>
        <v>4</v>
      </c>
      <c r="T5927" s="10">
        <f t="shared" si="548"/>
        <v>100092</v>
      </c>
    </row>
    <row r="5928" ht="15" spans="1:20">
      <c r="A5928">
        <v>15925</v>
      </c>
      <c r="B5928" t="s">
        <v>29</v>
      </c>
      <c r="C5928" t="s">
        <v>30</v>
      </c>
      <c r="D5928">
        <f t="shared" si="543"/>
        <v>925</v>
      </c>
      <c r="F5928">
        <f t="shared" si="544"/>
        <v>100245</v>
      </c>
      <c r="G5928" t="str">
        <f t="shared" si="545"/>
        <v>{"AttrType":"Power","Value":100245}</v>
      </c>
      <c r="Q5928" s="7">
        <v>925</v>
      </c>
      <c r="R5928" s="8">
        <f t="shared" si="546"/>
        <v>92</v>
      </c>
      <c r="S5928" s="9">
        <f t="shared" si="547"/>
        <v>5</v>
      </c>
      <c r="T5928" s="10">
        <f t="shared" si="548"/>
        <v>100245</v>
      </c>
    </row>
    <row r="5929" ht="15" spans="1:20">
      <c r="A5929">
        <v>15926</v>
      </c>
      <c r="B5929" t="s">
        <v>29</v>
      </c>
      <c r="C5929" t="s">
        <v>30</v>
      </c>
      <c r="D5929">
        <f t="shared" si="543"/>
        <v>926</v>
      </c>
      <c r="F5929">
        <f t="shared" si="544"/>
        <v>100398</v>
      </c>
      <c r="G5929" t="str">
        <f t="shared" si="545"/>
        <v>{"AttrType":"Power","Value":100398}</v>
      </c>
      <c r="Q5929" s="7">
        <v>926</v>
      </c>
      <c r="R5929" s="8">
        <f t="shared" si="546"/>
        <v>92</v>
      </c>
      <c r="S5929" s="9">
        <f t="shared" si="547"/>
        <v>6</v>
      </c>
      <c r="T5929" s="10">
        <f t="shared" si="548"/>
        <v>100398</v>
      </c>
    </row>
    <row r="5930" ht="15" spans="1:20">
      <c r="A5930">
        <v>15927</v>
      </c>
      <c r="B5930" t="s">
        <v>29</v>
      </c>
      <c r="C5930" t="s">
        <v>30</v>
      </c>
      <c r="D5930">
        <f t="shared" si="543"/>
        <v>927</v>
      </c>
      <c r="F5930">
        <f t="shared" si="544"/>
        <v>100551</v>
      </c>
      <c r="G5930" t="str">
        <f t="shared" si="545"/>
        <v>{"AttrType":"Power","Value":100551}</v>
      </c>
      <c r="Q5930" s="7">
        <v>927</v>
      </c>
      <c r="R5930" s="8">
        <f t="shared" si="546"/>
        <v>92</v>
      </c>
      <c r="S5930" s="9">
        <f t="shared" si="547"/>
        <v>7</v>
      </c>
      <c r="T5930" s="10">
        <f t="shared" si="548"/>
        <v>100551</v>
      </c>
    </row>
    <row r="5931" ht="15" spans="1:20">
      <c r="A5931">
        <v>15928</v>
      </c>
      <c r="B5931" t="s">
        <v>29</v>
      </c>
      <c r="C5931" t="s">
        <v>30</v>
      </c>
      <c r="D5931">
        <f t="shared" si="543"/>
        <v>928</v>
      </c>
      <c r="F5931">
        <f t="shared" si="544"/>
        <v>100704</v>
      </c>
      <c r="G5931" t="str">
        <f t="shared" si="545"/>
        <v>{"AttrType":"Power","Value":100704}</v>
      </c>
      <c r="Q5931" s="7">
        <v>928</v>
      </c>
      <c r="R5931" s="8">
        <f t="shared" si="546"/>
        <v>92</v>
      </c>
      <c r="S5931" s="9">
        <f t="shared" si="547"/>
        <v>8</v>
      </c>
      <c r="T5931" s="10">
        <f t="shared" si="548"/>
        <v>100704</v>
      </c>
    </row>
    <row r="5932" ht="15" spans="1:20">
      <c r="A5932">
        <v>15929</v>
      </c>
      <c r="B5932" t="s">
        <v>29</v>
      </c>
      <c r="C5932" t="s">
        <v>30</v>
      </c>
      <c r="D5932">
        <f t="shared" ref="D5932:D5995" si="549">D4932</f>
        <v>929</v>
      </c>
      <c r="F5932">
        <f t="shared" si="544"/>
        <v>100857</v>
      </c>
      <c r="G5932" t="str">
        <f t="shared" si="545"/>
        <v>{"AttrType":"Power","Value":100857}</v>
      </c>
      <c r="Q5932" s="7">
        <v>929</v>
      </c>
      <c r="R5932" s="8">
        <f t="shared" si="546"/>
        <v>92</v>
      </c>
      <c r="S5932" s="9">
        <f t="shared" si="547"/>
        <v>9</v>
      </c>
      <c r="T5932" s="10">
        <f t="shared" si="548"/>
        <v>100857</v>
      </c>
    </row>
    <row r="5933" ht="15" spans="1:20">
      <c r="A5933">
        <v>15930</v>
      </c>
      <c r="B5933" t="s">
        <v>29</v>
      </c>
      <c r="C5933" t="s">
        <v>30</v>
      </c>
      <c r="D5933">
        <f t="shared" si="549"/>
        <v>930</v>
      </c>
      <c r="F5933">
        <f t="shared" si="544"/>
        <v>101010</v>
      </c>
      <c r="G5933" t="str">
        <f t="shared" si="545"/>
        <v>{"AttrType":"Power","Value":101010}</v>
      </c>
      <c r="Q5933" s="7">
        <v>930</v>
      </c>
      <c r="R5933" s="8">
        <f t="shared" si="546"/>
        <v>92</v>
      </c>
      <c r="S5933" s="9">
        <f t="shared" si="547"/>
        <v>10</v>
      </c>
      <c r="T5933" s="10">
        <f t="shared" si="548"/>
        <v>101010</v>
      </c>
    </row>
    <row r="5934" ht="15" spans="1:20">
      <c r="A5934">
        <v>15931</v>
      </c>
      <c r="B5934" t="s">
        <v>29</v>
      </c>
      <c r="C5934" t="s">
        <v>30</v>
      </c>
      <c r="D5934">
        <f t="shared" si="549"/>
        <v>931</v>
      </c>
      <c r="F5934">
        <f t="shared" si="544"/>
        <v>101164</v>
      </c>
      <c r="G5934" t="str">
        <f t="shared" si="545"/>
        <v>{"AttrType":"Power","Value":101164}</v>
      </c>
      <c r="Q5934" s="7">
        <v>931</v>
      </c>
      <c r="R5934" s="8">
        <f t="shared" si="546"/>
        <v>93</v>
      </c>
      <c r="S5934" s="9">
        <f t="shared" si="547"/>
        <v>1</v>
      </c>
      <c r="T5934" s="10">
        <f t="shared" si="548"/>
        <v>101164</v>
      </c>
    </row>
    <row r="5935" ht="15" spans="1:20">
      <c r="A5935">
        <v>15932</v>
      </c>
      <c r="B5935" t="s">
        <v>29</v>
      </c>
      <c r="C5935" t="s">
        <v>30</v>
      </c>
      <c r="D5935">
        <f t="shared" si="549"/>
        <v>932</v>
      </c>
      <c r="F5935">
        <f t="shared" si="544"/>
        <v>101318</v>
      </c>
      <c r="G5935" t="str">
        <f t="shared" si="545"/>
        <v>{"AttrType":"Power","Value":101318}</v>
      </c>
      <c r="Q5935" s="7">
        <v>932</v>
      </c>
      <c r="R5935" s="8">
        <f t="shared" si="546"/>
        <v>93</v>
      </c>
      <c r="S5935" s="9">
        <f t="shared" si="547"/>
        <v>2</v>
      </c>
      <c r="T5935" s="10">
        <f t="shared" si="548"/>
        <v>101318</v>
      </c>
    </row>
    <row r="5936" ht="15" spans="1:20">
      <c r="A5936">
        <v>15933</v>
      </c>
      <c r="B5936" t="s">
        <v>29</v>
      </c>
      <c r="C5936" t="s">
        <v>30</v>
      </c>
      <c r="D5936">
        <f t="shared" si="549"/>
        <v>933</v>
      </c>
      <c r="F5936">
        <f t="shared" si="544"/>
        <v>101472</v>
      </c>
      <c r="G5936" t="str">
        <f t="shared" si="545"/>
        <v>{"AttrType":"Power","Value":101472}</v>
      </c>
      <c r="Q5936" s="7">
        <v>933</v>
      </c>
      <c r="R5936" s="8">
        <f t="shared" si="546"/>
        <v>93</v>
      </c>
      <c r="S5936" s="9">
        <f t="shared" si="547"/>
        <v>3</v>
      </c>
      <c r="T5936" s="10">
        <f t="shared" si="548"/>
        <v>101472</v>
      </c>
    </row>
    <row r="5937" ht="15" spans="1:20">
      <c r="A5937">
        <v>15934</v>
      </c>
      <c r="B5937" t="s">
        <v>29</v>
      </c>
      <c r="C5937" t="s">
        <v>30</v>
      </c>
      <c r="D5937">
        <f t="shared" si="549"/>
        <v>934</v>
      </c>
      <c r="F5937">
        <f t="shared" si="544"/>
        <v>101626</v>
      </c>
      <c r="G5937" t="str">
        <f t="shared" si="545"/>
        <v>{"AttrType":"Power","Value":101626}</v>
      </c>
      <c r="Q5937" s="7">
        <v>934</v>
      </c>
      <c r="R5937" s="8">
        <f t="shared" si="546"/>
        <v>93</v>
      </c>
      <c r="S5937" s="9">
        <f t="shared" si="547"/>
        <v>4</v>
      </c>
      <c r="T5937" s="10">
        <f t="shared" si="548"/>
        <v>101626</v>
      </c>
    </row>
    <row r="5938" ht="15" spans="1:20">
      <c r="A5938">
        <v>15935</v>
      </c>
      <c r="B5938" t="s">
        <v>29</v>
      </c>
      <c r="C5938" t="s">
        <v>30</v>
      </c>
      <c r="D5938">
        <f t="shared" si="549"/>
        <v>935</v>
      </c>
      <c r="F5938">
        <f t="shared" si="544"/>
        <v>101780</v>
      </c>
      <c r="G5938" t="str">
        <f t="shared" si="545"/>
        <v>{"AttrType":"Power","Value":101780}</v>
      </c>
      <c r="Q5938" s="7">
        <v>935</v>
      </c>
      <c r="R5938" s="8">
        <f t="shared" si="546"/>
        <v>93</v>
      </c>
      <c r="S5938" s="9">
        <f t="shared" si="547"/>
        <v>5</v>
      </c>
      <c r="T5938" s="10">
        <f t="shared" si="548"/>
        <v>101780</v>
      </c>
    </row>
    <row r="5939" ht="15" spans="1:20">
      <c r="A5939">
        <v>15936</v>
      </c>
      <c r="B5939" t="s">
        <v>29</v>
      </c>
      <c r="C5939" t="s">
        <v>30</v>
      </c>
      <c r="D5939">
        <f t="shared" si="549"/>
        <v>936</v>
      </c>
      <c r="F5939">
        <f t="shared" si="544"/>
        <v>101934</v>
      </c>
      <c r="G5939" t="str">
        <f t="shared" si="545"/>
        <v>{"AttrType":"Power","Value":101934}</v>
      </c>
      <c r="Q5939" s="7">
        <v>936</v>
      </c>
      <c r="R5939" s="8">
        <f t="shared" si="546"/>
        <v>93</v>
      </c>
      <c r="S5939" s="9">
        <f t="shared" si="547"/>
        <v>6</v>
      </c>
      <c r="T5939" s="10">
        <f t="shared" si="548"/>
        <v>101934</v>
      </c>
    </row>
    <row r="5940" ht="15" spans="1:20">
      <c r="A5940">
        <v>15937</v>
      </c>
      <c r="B5940" t="s">
        <v>29</v>
      </c>
      <c r="C5940" t="s">
        <v>30</v>
      </c>
      <c r="D5940">
        <f t="shared" si="549"/>
        <v>937</v>
      </c>
      <c r="F5940">
        <f t="shared" si="544"/>
        <v>102088</v>
      </c>
      <c r="G5940" t="str">
        <f t="shared" si="545"/>
        <v>{"AttrType":"Power","Value":102088}</v>
      </c>
      <c r="Q5940" s="7">
        <v>937</v>
      </c>
      <c r="R5940" s="8">
        <f t="shared" si="546"/>
        <v>93</v>
      </c>
      <c r="S5940" s="9">
        <f t="shared" si="547"/>
        <v>7</v>
      </c>
      <c r="T5940" s="10">
        <f t="shared" si="548"/>
        <v>102088</v>
      </c>
    </row>
    <row r="5941" ht="15" spans="1:20">
      <c r="A5941">
        <v>15938</v>
      </c>
      <c r="B5941" t="s">
        <v>29</v>
      </c>
      <c r="C5941" t="s">
        <v>30</v>
      </c>
      <c r="D5941">
        <f t="shared" si="549"/>
        <v>938</v>
      </c>
      <c r="F5941">
        <f t="shared" si="544"/>
        <v>102242</v>
      </c>
      <c r="G5941" t="str">
        <f t="shared" si="545"/>
        <v>{"AttrType":"Power","Value":102242}</v>
      </c>
      <c r="Q5941" s="7">
        <v>938</v>
      </c>
      <c r="R5941" s="8">
        <f t="shared" si="546"/>
        <v>93</v>
      </c>
      <c r="S5941" s="9">
        <f t="shared" si="547"/>
        <v>8</v>
      </c>
      <c r="T5941" s="10">
        <f t="shared" si="548"/>
        <v>102242</v>
      </c>
    </row>
    <row r="5942" ht="15" spans="1:20">
      <c r="A5942">
        <v>15939</v>
      </c>
      <c r="B5942" t="s">
        <v>29</v>
      </c>
      <c r="C5942" t="s">
        <v>30</v>
      </c>
      <c r="D5942">
        <f t="shared" si="549"/>
        <v>939</v>
      </c>
      <c r="F5942">
        <f t="shared" si="544"/>
        <v>102396</v>
      </c>
      <c r="G5942" t="str">
        <f t="shared" si="545"/>
        <v>{"AttrType":"Power","Value":102396}</v>
      </c>
      <c r="Q5942" s="7">
        <v>939</v>
      </c>
      <c r="R5942" s="8">
        <f t="shared" si="546"/>
        <v>93</v>
      </c>
      <c r="S5942" s="9">
        <f t="shared" si="547"/>
        <v>9</v>
      </c>
      <c r="T5942" s="10">
        <f t="shared" si="548"/>
        <v>102396</v>
      </c>
    </row>
    <row r="5943" ht="15" spans="1:20">
      <c r="A5943">
        <v>15940</v>
      </c>
      <c r="B5943" t="s">
        <v>29</v>
      </c>
      <c r="C5943" t="s">
        <v>30</v>
      </c>
      <c r="D5943">
        <f t="shared" si="549"/>
        <v>940</v>
      </c>
      <c r="F5943">
        <f t="shared" si="544"/>
        <v>102550</v>
      </c>
      <c r="G5943" t="str">
        <f t="shared" si="545"/>
        <v>{"AttrType":"Power","Value":102550}</v>
      </c>
      <c r="Q5943" s="7">
        <v>940</v>
      </c>
      <c r="R5943" s="8">
        <f t="shared" si="546"/>
        <v>93</v>
      </c>
      <c r="S5943" s="9">
        <f t="shared" si="547"/>
        <v>10</v>
      </c>
      <c r="T5943" s="10">
        <f t="shared" si="548"/>
        <v>102550</v>
      </c>
    </row>
    <row r="5944" ht="15" spans="1:20">
      <c r="A5944">
        <v>15941</v>
      </c>
      <c r="B5944" t="s">
        <v>29</v>
      </c>
      <c r="C5944" t="s">
        <v>30</v>
      </c>
      <c r="D5944">
        <f t="shared" si="549"/>
        <v>941</v>
      </c>
      <c r="F5944">
        <f t="shared" si="544"/>
        <v>102705</v>
      </c>
      <c r="G5944" t="str">
        <f t="shared" si="545"/>
        <v>{"AttrType":"Power","Value":102705}</v>
      </c>
      <c r="Q5944" s="7">
        <v>941</v>
      </c>
      <c r="R5944" s="8">
        <f t="shared" si="546"/>
        <v>94</v>
      </c>
      <c r="S5944" s="9">
        <f t="shared" si="547"/>
        <v>1</v>
      </c>
      <c r="T5944" s="10">
        <f t="shared" si="548"/>
        <v>102705</v>
      </c>
    </row>
    <row r="5945" ht="15" spans="1:20">
      <c r="A5945">
        <v>15942</v>
      </c>
      <c r="B5945" t="s">
        <v>29</v>
      </c>
      <c r="C5945" t="s">
        <v>30</v>
      </c>
      <c r="D5945">
        <f t="shared" si="549"/>
        <v>942</v>
      </c>
      <c r="F5945">
        <f t="shared" si="544"/>
        <v>102860</v>
      </c>
      <c r="G5945" t="str">
        <f t="shared" si="545"/>
        <v>{"AttrType":"Power","Value":102860}</v>
      </c>
      <c r="Q5945" s="7">
        <v>942</v>
      </c>
      <c r="R5945" s="8">
        <f t="shared" si="546"/>
        <v>94</v>
      </c>
      <c r="S5945" s="9">
        <f t="shared" si="547"/>
        <v>2</v>
      </c>
      <c r="T5945" s="10">
        <f t="shared" si="548"/>
        <v>102860</v>
      </c>
    </row>
    <row r="5946" ht="15" spans="1:20">
      <c r="A5946">
        <v>15943</v>
      </c>
      <c r="B5946" t="s">
        <v>29</v>
      </c>
      <c r="C5946" t="s">
        <v>30</v>
      </c>
      <c r="D5946">
        <f t="shared" si="549"/>
        <v>943</v>
      </c>
      <c r="F5946">
        <f t="shared" si="544"/>
        <v>103015</v>
      </c>
      <c r="G5946" t="str">
        <f t="shared" si="545"/>
        <v>{"AttrType":"Power","Value":103015}</v>
      </c>
      <c r="Q5946" s="7">
        <v>943</v>
      </c>
      <c r="R5946" s="8">
        <f t="shared" si="546"/>
        <v>94</v>
      </c>
      <c r="S5946" s="9">
        <f t="shared" si="547"/>
        <v>3</v>
      </c>
      <c r="T5946" s="10">
        <f t="shared" si="548"/>
        <v>103015</v>
      </c>
    </row>
    <row r="5947" ht="15" spans="1:20">
      <c r="A5947">
        <v>15944</v>
      </c>
      <c r="B5947" t="s">
        <v>29</v>
      </c>
      <c r="C5947" t="s">
        <v>30</v>
      </c>
      <c r="D5947">
        <f t="shared" si="549"/>
        <v>944</v>
      </c>
      <c r="F5947">
        <f t="shared" si="544"/>
        <v>103170</v>
      </c>
      <c r="G5947" t="str">
        <f t="shared" si="545"/>
        <v>{"AttrType":"Power","Value":103170}</v>
      </c>
      <c r="Q5947" s="7">
        <v>944</v>
      </c>
      <c r="R5947" s="8">
        <f t="shared" si="546"/>
        <v>94</v>
      </c>
      <c r="S5947" s="9">
        <f t="shared" si="547"/>
        <v>4</v>
      </c>
      <c r="T5947" s="10">
        <f t="shared" si="548"/>
        <v>103170</v>
      </c>
    </row>
    <row r="5948" ht="15" spans="1:20">
      <c r="A5948">
        <v>15945</v>
      </c>
      <c r="B5948" t="s">
        <v>29</v>
      </c>
      <c r="C5948" t="s">
        <v>30</v>
      </c>
      <c r="D5948">
        <f t="shared" si="549"/>
        <v>945</v>
      </c>
      <c r="F5948">
        <f t="shared" si="544"/>
        <v>103325</v>
      </c>
      <c r="G5948" t="str">
        <f t="shared" si="545"/>
        <v>{"AttrType":"Power","Value":103325}</v>
      </c>
      <c r="Q5948" s="7">
        <v>945</v>
      </c>
      <c r="R5948" s="8">
        <f t="shared" si="546"/>
        <v>94</v>
      </c>
      <c r="S5948" s="9">
        <f t="shared" si="547"/>
        <v>5</v>
      </c>
      <c r="T5948" s="10">
        <f t="shared" si="548"/>
        <v>103325</v>
      </c>
    </row>
    <row r="5949" ht="15" spans="1:20">
      <c r="A5949">
        <v>15946</v>
      </c>
      <c r="B5949" t="s">
        <v>29</v>
      </c>
      <c r="C5949" t="s">
        <v>30</v>
      </c>
      <c r="D5949">
        <f t="shared" si="549"/>
        <v>946</v>
      </c>
      <c r="F5949">
        <f t="shared" si="544"/>
        <v>103480</v>
      </c>
      <c r="G5949" t="str">
        <f t="shared" si="545"/>
        <v>{"AttrType":"Power","Value":103480}</v>
      </c>
      <c r="Q5949" s="7">
        <v>946</v>
      </c>
      <c r="R5949" s="8">
        <f t="shared" si="546"/>
        <v>94</v>
      </c>
      <c r="S5949" s="9">
        <f t="shared" si="547"/>
        <v>6</v>
      </c>
      <c r="T5949" s="10">
        <f t="shared" si="548"/>
        <v>103480</v>
      </c>
    </row>
    <row r="5950" ht="15" spans="1:20">
      <c r="A5950">
        <v>15947</v>
      </c>
      <c r="B5950" t="s">
        <v>29</v>
      </c>
      <c r="C5950" t="s">
        <v>30</v>
      </c>
      <c r="D5950">
        <f t="shared" si="549"/>
        <v>947</v>
      </c>
      <c r="F5950">
        <f t="shared" si="544"/>
        <v>103635</v>
      </c>
      <c r="G5950" t="str">
        <f t="shared" si="545"/>
        <v>{"AttrType":"Power","Value":103635}</v>
      </c>
      <c r="Q5950" s="7">
        <v>947</v>
      </c>
      <c r="R5950" s="8">
        <f t="shared" si="546"/>
        <v>94</v>
      </c>
      <c r="S5950" s="9">
        <f t="shared" si="547"/>
        <v>7</v>
      </c>
      <c r="T5950" s="10">
        <f t="shared" si="548"/>
        <v>103635</v>
      </c>
    </row>
    <row r="5951" ht="15" spans="1:20">
      <c r="A5951">
        <v>15948</v>
      </c>
      <c r="B5951" t="s">
        <v>29</v>
      </c>
      <c r="C5951" t="s">
        <v>30</v>
      </c>
      <c r="D5951">
        <f t="shared" si="549"/>
        <v>948</v>
      </c>
      <c r="F5951">
        <f t="shared" si="544"/>
        <v>103790</v>
      </c>
      <c r="G5951" t="str">
        <f t="shared" si="545"/>
        <v>{"AttrType":"Power","Value":103790}</v>
      </c>
      <c r="Q5951" s="7">
        <v>948</v>
      </c>
      <c r="R5951" s="8">
        <f t="shared" si="546"/>
        <v>94</v>
      </c>
      <c r="S5951" s="9">
        <f t="shared" si="547"/>
        <v>8</v>
      </c>
      <c r="T5951" s="10">
        <f t="shared" si="548"/>
        <v>103790</v>
      </c>
    </row>
    <row r="5952" ht="15" spans="1:20">
      <c r="A5952">
        <v>15949</v>
      </c>
      <c r="B5952" t="s">
        <v>29</v>
      </c>
      <c r="C5952" t="s">
        <v>30</v>
      </c>
      <c r="D5952">
        <f t="shared" si="549"/>
        <v>949</v>
      </c>
      <c r="F5952">
        <f t="shared" si="544"/>
        <v>103945</v>
      </c>
      <c r="G5952" t="str">
        <f t="shared" si="545"/>
        <v>{"AttrType":"Power","Value":103945}</v>
      </c>
      <c r="Q5952" s="7">
        <v>949</v>
      </c>
      <c r="R5952" s="8">
        <f t="shared" si="546"/>
        <v>94</v>
      </c>
      <c r="S5952" s="9">
        <f t="shared" si="547"/>
        <v>9</v>
      </c>
      <c r="T5952" s="10">
        <f t="shared" si="548"/>
        <v>103945</v>
      </c>
    </row>
    <row r="5953" ht="15" spans="1:20">
      <c r="A5953">
        <v>15950</v>
      </c>
      <c r="B5953" t="s">
        <v>29</v>
      </c>
      <c r="C5953" t="s">
        <v>30</v>
      </c>
      <c r="D5953">
        <f t="shared" si="549"/>
        <v>950</v>
      </c>
      <c r="F5953">
        <f t="shared" si="544"/>
        <v>104100</v>
      </c>
      <c r="G5953" t="str">
        <f t="shared" si="545"/>
        <v>{"AttrType":"Power","Value":104100}</v>
      </c>
      <c r="Q5953" s="7">
        <v>950</v>
      </c>
      <c r="R5953" s="8">
        <f t="shared" si="546"/>
        <v>94</v>
      </c>
      <c r="S5953" s="9">
        <f t="shared" si="547"/>
        <v>10</v>
      </c>
      <c r="T5953" s="10">
        <f t="shared" si="548"/>
        <v>104100</v>
      </c>
    </row>
    <row r="5954" ht="15" spans="1:20">
      <c r="A5954">
        <v>15951</v>
      </c>
      <c r="B5954" t="s">
        <v>29</v>
      </c>
      <c r="C5954" t="s">
        <v>30</v>
      </c>
      <c r="D5954">
        <f t="shared" si="549"/>
        <v>951</v>
      </c>
      <c r="F5954">
        <f t="shared" si="544"/>
        <v>104256</v>
      </c>
      <c r="G5954" t="str">
        <f t="shared" si="545"/>
        <v>{"AttrType":"Power","Value":104256}</v>
      </c>
      <c r="Q5954" s="7">
        <v>951</v>
      </c>
      <c r="R5954" s="8">
        <f t="shared" si="546"/>
        <v>95</v>
      </c>
      <c r="S5954" s="9">
        <f t="shared" si="547"/>
        <v>1</v>
      </c>
      <c r="T5954" s="10">
        <f t="shared" si="548"/>
        <v>104256</v>
      </c>
    </row>
    <row r="5955" ht="15" spans="1:20">
      <c r="A5955">
        <v>15952</v>
      </c>
      <c r="B5955" t="s">
        <v>29</v>
      </c>
      <c r="C5955" t="s">
        <v>30</v>
      </c>
      <c r="D5955">
        <f t="shared" si="549"/>
        <v>952</v>
      </c>
      <c r="F5955">
        <f t="shared" si="544"/>
        <v>104412</v>
      </c>
      <c r="G5955" t="str">
        <f t="shared" si="545"/>
        <v>{"AttrType":"Power","Value":104412}</v>
      </c>
      <c r="Q5955" s="7">
        <v>952</v>
      </c>
      <c r="R5955" s="8">
        <f t="shared" si="546"/>
        <v>95</v>
      </c>
      <c r="S5955" s="9">
        <f t="shared" si="547"/>
        <v>2</v>
      </c>
      <c r="T5955" s="10">
        <f t="shared" si="548"/>
        <v>104412</v>
      </c>
    </row>
    <row r="5956" ht="15" spans="1:20">
      <c r="A5956">
        <v>15953</v>
      </c>
      <c r="B5956" t="s">
        <v>29</v>
      </c>
      <c r="C5956" t="s">
        <v>30</v>
      </c>
      <c r="D5956">
        <f t="shared" si="549"/>
        <v>953</v>
      </c>
      <c r="F5956">
        <f t="shared" si="544"/>
        <v>104568</v>
      </c>
      <c r="G5956" t="str">
        <f t="shared" si="545"/>
        <v>{"AttrType":"Power","Value":104568}</v>
      </c>
      <c r="Q5956" s="7">
        <v>953</v>
      </c>
      <c r="R5956" s="8">
        <f t="shared" si="546"/>
        <v>95</v>
      </c>
      <c r="S5956" s="9">
        <f t="shared" si="547"/>
        <v>3</v>
      </c>
      <c r="T5956" s="10">
        <f t="shared" si="548"/>
        <v>104568</v>
      </c>
    </row>
    <row r="5957" ht="15" spans="1:20">
      <c r="A5957">
        <v>15954</v>
      </c>
      <c r="B5957" t="s">
        <v>29</v>
      </c>
      <c r="C5957" t="s">
        <v>30</v>
      </c>
      <c r="D5957">
        <f t="shared" si="549"/>
        <v>954</v>
      </c>
      <c r="F5957">
        <f t="shared" ref="F5957:F6020" si="550">T5957</f>
        <v>104724</v>
      </c>
      <c r="G5957" t="str">
        <f t="shared" ref="G5957:G6020" si="551">$N$3&amp;F5957&amp;$O$3</f>
        <v>{"AttrType":"Power","Value":104724}</v>
      </c>
      <c r="Q5957" s="7">
        <v>954</v>
      </c>
      <c r="R5957" s="8">
        <f t="shared" si="546"/>
        <v>95</v>
      </c>
      <c r="S5957" s="9">
        <f t="shared" si="547"/>
        <v>4</v>
      </c>
      <c r="T5957" s="10">
        <f t="shared" si="548"/>
        <v>104724</v>
      </c>
    </row>
    <row r="5958" ht="15" spans="1:20">
      <c r="A5958">
        <v>15955</v>
      </c>
      <c r="B5958" t="s">
        <v>29</v>
      </c>
      <c r="C5958" t="s">
        <v>30</v>
      </c>
      <c r="D5958">
        <f t="shared" si="549"/>
        <v>955</v>
      </c>
      <c r="F5958">
        <f t="shared" si="550"/>
        <v>104880</v>
      </c>
      <c r="G5958" t="str">
        <f t="shared" si="551"/>
        <v>{"AttrType":"Power","Value":104880}</v>
      </c>
      <c r="Q5958" s="7">
        <v>955</v>
      </c>
      <c r="R5958" s="8">
        <f t="shared" si="546"/>
        <v>95</v>
      </c>
      <c r="S5958" s="9">
        <f t="shared" si="547"/>
        <v>5</v>
      </c>
      <c r="T5958" s="10">
        <f t="shared" si="548"/>
        <v>104880</v>
      </c>
    </row>
    <row r="5959" ht="15" spans="1:20">
      <c r="A5959">
        <v>15956</v>
      </c>
      <c r="B5959" t="s">
        <v>29</v>
      </c>
      <c r="C5959" t="s">
        <v>30</v>
      </c>
      <c r="D5959">
        <f t="shared" si="549"/>
        <v>956</v>
      </c>
      <c r="F5959">
        <f t="shared" si="550"/>
        <v>105036</v>
      </c>
      <c r="G5959" t="str">
        <f t="shared" si="551"/>
        <v>{"AttrType":"Power","Value":105036}</v>
      </c>
      <c r="Q5959" s="7">
        <v>956</v>
      </c>
      <c r="R5959" s="8">
        <f t="shared" si="546"/>
        <v>95</v>
      </c>
      <c r="S5959" s="9">
        <f t="shared" si="547"/>
        <v>6</v>
      </c>
      <c r="T5959" s="10">
        <f t="shared" si="548"/>
        <v>105036</v>
      </c>
    </row>
    <row r="5960" ht="15" spans="1:20">
      <c r="A5960">
        <v>15957</v>
      </c>
      <c r="B5960" t="s">
        <v>29</v>
      </c>
      <c r="C5960" t="s">
        <v>30</v>
      </c>
      <c r="D5960">
        <f t="shared" si="549"/>
        <v>957</v>
      </c>
      <c r="F5960">
        <f t="shared" si="550"/>
        <v>105192</v>
      </c>
      <c r="G5960" t="str">
        <f t="shared" si="551"/>
        <v>{"AttrType":"Power","Value":105192}</v>
      </c>
      <c r="Q5960" s="7">
        <v>957</v>
      </c>
      <c r="R5960" s="8">
        <f t="shared" si="546"/>
        <v>95</v>
      </c>
      <c r="S5960" s="9">
        <f t="shared" si="547"/>
        <v>7</v>
      </c>
      <c r="T5960" s="10">
        <f t="shared" si="548"/>
        <v>105192</v>
      </c>
    </row>
    <row r="5961" ht="15" spans="1:20">
      <c r="A5961">
        <v>15958</v>
      </c>
      <c r="B5961" t="s">
        <v>29</v>
      </c>
      <c r="C5961" t="s">
        <v>30</v>
      </c>
      <c r="D5961">
        <f t="shared" si="549"/>
        <v>958</v>
      </c>
      <c r="F5961">
        <f t="shared" si="550"/>
        <v>105348</v>
      </c>
      <c r="G5961" t="str">
        <f t="shared" si="551"/>
        <v>{"AttrType":"Power","Value":105348}</v>
      </c>
      <c r="Q5961" s="7">
        <v>958</v>
      </c>
      <c r="R5961" s="8">
        <f t="shared" si="546"/>
        <v>95</v>
      </c>
      <c r="S5961" s="9">
        <f t="shared" si="547"/>
        <v>8</v>
      </c>
      <c r="T5961" s="10">
        <f t="shared" si="548"/>
        <v>105348</v>
      </c>
    </row>
    <row r="5962" ht="15" spans="1:20">
      <c r="A5962">
        <v>15959</v>
      </c>
      <c r="B5962" t="s">
        <v>29</v>
      </c>
      <c r="C5962" t="s">
        <v>30</v>
      </c>
      <c r="D5962">
        <f t="shared" si="549"/>
        <v>959</v>
      </c>
      <c r="F5962">
        <f t="shared" si="550"/>
        <v>105504</v>
      </c>
      <c r="G5962" t="str">
        <f t="shared" si="551"/>
        <v>{"AttrType":"Power","Value":105504}</v>
      </c>
      <c r="Q5962" s="7">
        <v>959</v>
      </c>
      <c r="R5962" s="8">
        <f t="shared" si="546"/>
        <v>95</v>
      </c>
      <c r="S5962" s="9">
        <f t="shared" si="547"/>
        <v>9</v>
      </c>
      <c r="T5962" s="10">
        <f t="shared" si="548"/>
        <v>105504</v>
      </c>
    </row>
    <row r="5963" ht="15" spans="1:20">
      <c r="A5963">
        <v>15960</v>
      </c>
      <c r="B5963" t="s">
        <v>29</v>
      </c>
      <c r="C5963" t="s">
        <v>30</v>
      </c>
      <c r="D5963">
        <f t="shared" si="549"/>
        <v>960</v>
      </c>
      <c r="F5963">
        <f t="shared" si="550"/>
        <v>105660</v>
      </c>
      <c r="G5963" t="str">
        <f t="shared" si="551"/>
        <v>{"AttrType":"Power","Value":105660}</v>
      </c>
      <c r="Q5963" s="7">
        <v>960</v>
      </c>
      <c r="R5963" s="8">
        <f t="shared" si="546"/>
        <v>95</v>
      </c>
      <c r="S5963" s="9">
        <f t="shared" si="547"/>
        <v>10</v>
      </c>
      <c r="T5963" s="10">
        <f t="shared" si="548"/>
        <v>105660</v>
      </c>
    </row>
    <row r="5964" ht="15" spans="1:20">
      <c r="A5964">
        <v>15961</v>
      </c>
      <c r="B5964" t="s">
        <v>29</v>
      </c>
      <c r="C5964" t="s">
        <v>30</v>
      </c>
      <c r="D5964">
        <f t="shared" si="549"/>
        <v>961</v>
      </c>
      <c r="F5964">
        <f t="shared" si="550"/>
        <v>105817</v>
      </c>
      <c r="G5964" t="str">
        <f t="shared" si="551"/>
        <v>{"AttrType":"Power","Value":105817}</v>
      </c>
      <c r="Q5964" s="7">
        <v>961</v>
      </c>
      <c r="R5964" s="8">
        <f t="shared" si="546"/>
        <v>96</v>
      </c>
      <c r="S5964" s="9">
        <f t="shared" si="547"/>
        <v>1</v>
      </c>
      <c r="T5964" s="10">
        <f t="shared" si="548"/>
        <v>105817</v>
      </c>
    </row>
    <row r="5965" ht="15" spans="1:20">
      <c r="A5965">
        <v>15962</v>
      </c>
      <c r="B5965" t="s">
        <v>29</v>
      </c>
      <c r="C5965" t="s">
        <v>30</v>
      </c>
      <c r="D5965">
        <f t="shared" si="549"/>
        <v>962</v>
      </c>
      <c r="F5965">
        <f t="shared" si="550"/>
        <v>105974</v>
      </c>
      <c r="G5965" t="str">
        <f t="shared" si="551"/>
        <v>{"AttrType":"Power","Value":105974}</v>
      </c>
      <c r="Q5965" s="7">
        <v>962</v>
      </c>
      <c r="R5965" s="8">
        <f t="shared" ref="R5965:R6004" si="552">INT((Q5965-1)/10)</f>
        <v>96</v>
      </c>
      <c r="S5965" s="9">
        <f t="shared" ref="S5965:S6004" si="553">Q5965-10*R5965</f>
        <v>2</v>
      </c>
      <c r="T5965" s="10">
        <f t="shared" ref="T5965:T6003" si="554">$V$5005+$V$5006+5*R5965*(R5965+1+$V$5007)+S5965*(R5965+1+$V$5007)+300*R5965</f>
        <v>105974</v>
      </c>
    </row>
    <row r="5966" ht="15" spans="1:20">
      <c r="A5966">
        <v>15963</v>
      </c>
      <c r="B5966" t="s">
        <v>29</v>
      </c>
      <c r="C5966" t="s">
        <v>30</v>
      </c>
      <c r="D5966">
        <f t="shared" si="549"/>
        <v>963</v>
      </c>
      <c r="F5966">
        <f t="shared" si="550"/>
        <v>106131</v>
      </c>
      <c r="G5966" t="str">
        <f t="shared" si="551"/>
        <v>{"AttrType":"Power","Value":106131}</v>
      </c>
      <c r="Q5966" s="7">
        <v>963</v>
      </c>
      <c r="R5966" s="8">
        <f t="shared" si="552"/>
        <v>96</v>
      </c>
      <c r="S5966" s="9">
        <f t="shared" si="553"/>
        <v>3</v>
      </c>
      <c r="T5966" s="10">
        <f t="shared" si="554"/>
        <v>106131</v>
      </c>
    </row>
    <row r="5967" ht="15" spans="1:20">
      <c r="A5967">
        <v>15964</v>
      </c>
      <c r="B5967" t="s">
        <v>29</v>
      </c>
      <c r="C5967" t="s">
        <v>30</v>
      </c>
      <c r="D5967">
        <f t="shared" si="549"/>
        <v>964</v>
      </c>
      <c r="F5967">
        <f t="shared" si="550"/>
        <v>106288</v>
      </c>
      <c r="G5967" t="str">
        <f t="shared" si="551"/>
        <v>{"AttrType":"Power","Value":106288}</v>
      </c>
      <c r="Q5967" s="7">
        <v>964</v>
      </c>
      <c r="R5967" s="8">
        <f t="shared" si="552"/>
        <v>96</v>
      </c>
      <c r="S5967" s="9">
        <f t="shared" si="553"/>
        <v>4</v>
      </c>
      <c r="T5967" s="10">
        <f t="shared" si="554"/>
        <v>106288</v>
      </c>
    </row>
    <row r="5968" ht="15" spans="1:20">
      <c r="A5968">
        <v>15965</v>
      </c>
      <c r="B5968" t="s">
        <v>29</v>
      </c>
      <c r="C5968" t="s">
        <v>30</v>
      </c>
      <c r="D5968">
        <f t="shared" si="549"/>
        <v>965</v>
      </c>
      <c r="F5968">
        <f t="shared" si="550"/>
        <v>106445</v>
      </c>
      <c r="G5968" t="str">
        <f t="shared" si="551"/>
        <v>{"AttrType":"Power","Value":106445}</v>
      </c>
      <c r="Q5968" s="7">
        <v>965</v>
      </c>
      <c r="R5968" s="8">
        <f t="shared" si="552"/>
        <v>96</v>
      </c>
      <c r="S5968" s="9">
        <f t="shared" si="553"/>
        <v>5</v>
      </c>
      <c r="T5968" s="10">
        <f t="shared" si="554"/>
        <v>106445</v>
      </c>
    </row>
    <row r="5969" ht="15" spans="1:20">
      <c r="A5969">
        <v>15966</v>
      </c>
      <c r="B5969" t="s">
        <v>29</v>
      </c>
      <c r="C5969" t="s">
        <v>30</v>
      </c>
      <c r="D5969">
        <f t="shared" si="549"/>
        <v>966</v>
      </c>
      <c r="F5969">
        <f t="shared" si="550"/>
        <v>106602</v>
      </c>
      <c r="G5969" t="str">
        <f t="shared" si="551"/>
        <v>{"AttrType":"Power","Value":106602}</v>
      </c>
      <c r="Q5969" s="7">
        <v>966</v>
      </c>
      <c r="R5969" s="8">
        <f t="shared" si="552"/>
        <v>96</v>
      </c>
      <c r="S5969" s="9">
        <f t="shared" si="553"/>
        <v>6</v>
      </c>
      <c r="T5969" s="10">
        <f t="shared" si="554"/>
        <v>106602</v>
      </c>
    </row>
    <row r="5970" ht="15" spans="1:20">
      <c r="A5970">
        <v>15967</v>
      </c>
      <c r="B5970" t="s">
        <v>29</v>
      </c>
      <c r="C5970" t="s">
        <v>30</v>
      </c>
      <c r="D5970">
        <f t="shared" si="549"/>
        <v>967</v>
      </c>
      <c r="F5970">
        <f t="shared" si="550"/>
        <v>106759</v>
      </c>
      <c r="G5970" t="str">
        <f t="shared" si="551"/>
        <v>{"AttrType":"Power","Value":106759}</v>
      </c>
      <c r="Q5970" s="7">
        <v>967</v>
      </c>
      <c r="R5970" s="8">
        <f t="shared" si="552"/>
        <v>96</v>
      </c>
      <c r="S5970" s="9">
        <f t="shared" si="553"/>
        <v>7</v>
      </c>
      <c r="T5970" s="10">
        <f t="shared" si="554"/>
        <v>106759</v>
      </c>
    </row>
    <row r="5971" ht="15" spans="1:20">
      <c r="A5971">
        <v>15968</v>
      </c>
      <c r="B5971" t="s">
        <v>29</v>
      </c>
      <c r="C5971" t="s">
        <v>30</v>
      </c>
      <c r="D5971">
        <f t="shared" si="549"/>
        <v>968</v>
      </c>
      <c r="F5971">
        <f t="shared" si="550"/>
        <v>106916</v>
      </c>
      <c r="G5971" t="str">
        <f t="shared" si="551"/>
        <v>{"AttrType":"Power","Value":106916}</v>
      </c>
      <c r="Q5971" s="7">
        <v>968</v>
      </c>
      <c r="R5971" s="8">
        <f t="shared" si="552"/>
        <v>96</v>
      </c>
      <c r="S5971" s="9">
        <f t="shared" si="553"/>
        <v>8</v>
      </c>
      <c r="T5971" s="10">
        <f t="shared" si="554"/>
        <v>106916</v>
      </c>
    </row>
    <row r="5972" ht="15" spans="1:20">
      <c r="A5972">
        <v>15969</v>
      </c>
      <c r="B5972" t="s">
        <v>29</v>
      </c>
      <c r="C5972" t="s">
        <v>30</v>
      </c>
      <c r="D5972">
        <f t="shared" si="549"/>
        <v>969</v>
      </c>
      <c r="F5972">
        <f t="shared" si="550"/>
        <v>107073</v>
      </c>
      <c r="G5972" t="str">
        <f t="shared" si="551"/>
        <v>{"AttrType":"Power","Value":107073}</v>
      </c>
      <c r="Q5972" s="7">
        <v>969</v>
      </c>
      <c r="R5972" s="8">
        <f t="shared" si="552"/>
        <v>96</v>
      </c>
      <c r="S5972" s="9">
        <f t="shared" si="553"/>
        <v>9</v>
      </c>
      <c r="T5972" s="10">
        <f t="shared" si="554"/>
        <v>107073</v>
      </c>
    </row>
    <row r="5973" ht="15" spans="1:20">
      <c r="A5973">
        <v>15970</v>
      </c>
      <c r="B5973" t="s">
        <v>29</v>
      </c>
      <c r="C5973" t="s">
        <v>30</v>
      </c>
      <c r="D5973">
        <f t="shared" si="549"/>
        <v>970</v>
      </c>
      <c r="F5973">
        <f t="shared" si="550"/>
        <v>107230</v>
      </c>
      <c r="G5973" t="str">
        <f t="shared" si="551"/>
        <v>{"AttrType":"Power","Value":107230}</v>
      </c>
      <c r="Q5973" s="7">
        <v>970</v>
      </c>
      <c r="R5973" s="8">
        <f t="shared" si="552"/>
        <v>96</v>
      </c>
      <c r="S5973" s="9">
        <f t="shared" si="553"/>
        <v>10</v>
      </c>
      <c r="T5973" s="10">
        <f t="shared" si="554"/>
        <v>107230</v>
      </c>
    </row>
    <row r="5974" ht="15" spans="1:20">
      <c r="A5974">
        <v>15971</v>
      </c>
      <c r="B5974" t="s">
        <v>29</v>
      </c>
      <c r="C5974" t="s">
        <v>30</v>
      </c>
      <c r="D5974">
        <f t="shared" si="549"/>
        <v>971</v>
      </c>
      <c r="F5974">
        <f t="shared" si="550"/>
        <v>107388</v>
      </c>
      <c r="G5974" t="str">
        <f t="shared" si="551"/>
        <v>{"AttrType":"Power","Value":107388}</v>
      </c>
      <c r="Q5974" s="7">
        <v>971</v>
      </c>
      <c r="R5974" s="8">
        <f t="shared" si="552"/>
        <v>97</v>
      </c>
      <c r="S5974" s="9">
        <f t="shared" si="553"/>
        <v>1</v>
      </c>
      <c r="T5974" s="10">
        <f t="shared" si="554"/>
        <v>107388</v>
      </c>
    </row>
    <row r="5975" ht="15" spans="1:20">
      <c r="A5975">
        <v>15972</v>
      </c>
      <c r="B5975" t="s">
        <v>29</v>
      </c>
      <c r="C5975" t="s">
        <v>30</v>
      </c>
      <c r="D5975">
        <f t="shared" si="549"/>
        <v>972</v>
      </c>
      <c r="F5975">
        <f t="shared" si="550"/>
        <v>107546</v>
      </c>
      <c r="G5975" t="str">
        <f t="shared" si="551"/>
        <v>{"AttrType":"Power","Value":107546}</v>
      </c>
      <c r="Q5975" s="7">
        <v>972</v>
      </c>
      <c r="R5975" s="8">
        <f t="shared" si="552"/>
        <v>97</v>
      </c>
      <c r="S5975" s="9">
        <f t="shared" si="553"/>
        <v>2</v>
      </c>
      <c r="T5975" s="10">
        <f t="shared" si="554"/>
        <v>107546</v>
      </c>
    </row>
    <row r="5976" ht="15" spans="1:20">
      <c r="A5976">
        <v>15973</v>
      </c>
      <c r="B5976" t="s">
        <v>29</v>
      </c>
      <c r="C5976" t="s">
        <v>30</v>
      </c>
      <c r="D5976">
        <f t="shared" si="549"/>
        <v>973</v>
      </c>
      <c r="F5976">
        <f t="shared" si="550"/>
        <v>107704</v>
      </c>
      <c r="G5976" t="str">
        <f t="shared" si="551"/>
        <v>{"AttrType":"Power","Value":107704}</v>
      </c>
      <c r="Q5976" s="7">
        <v>973</v>
      </c>
      <c r="R5976" s="8">
        <f t="shared" si="552"/>
        <v>97</v>
      </c>
      <c r="S5976" s="9">
        <f t="shared" si="553"/>
        <v>3</v>
      </c>
      <c r="T5976" s="10">
        <f t="shared" si="554"/>
        <v>107704</v>
      </c>
    </row>
    <row r="5977" ht="15" spans="1:20">
      <c r="A5977">
        <v>15974</v>
      </c>
      <c r="B5977" t="s">
        <v>29</v>
      </c>
      <c r="C5977" t="s">
        <v>30</v>
      </c>
      <c r="D5977">
        <f t="shared" si="549"/>
        <v>974</v>
      </c>
      <c r="F5977">
        <f t="shared" si="550"/>
        <v>107862</v>
      </c>
      <c r="G5977" t="str">
        <f t="shared" si="551"/>
        <v>{"AttrType":"Power","Value":107862}</v>
      </c>
      <c r="Q5977" s="7">
        <v>974</v>
      </c>
      <c r="R5977" s="8">
        <f t="shared" si="552"/>
        <v>97</v>
      </c>
      <c r="S5977" s="9">
        <f t="shared" si="553"/>
        <v>4</v>
      </c>
      <c r="T5977" s="10">
        <f t="shared" si="554"/>
        <v>107862</v>
      </c>
    </row>
    <row r="5978" ht="15" spans="1:20">
      <c r="A5978">
        <v>15975</v>
      </c>
      <c r="B5978" t="s">
        <v>29</v>
      </c>
      <c r="C5978" t="s">
        <v>30</v>
      </c>
      <c r="D5978">
        <f t="shared" si="549"/>
        <v>975</v>
      </c>
      <c r="F5978">
        <f t="shared" si="550"/>
        <v>108020</v>
      </c>
      <c r="G5978" t="str">
        <f t="shared" si="551"/>
        <v>{"AttrType":"Power","Value":108020}</v>
      </c>
      <c r="Q5978" s="7">
        <v>975</v>
      </c>
      <c r="R5978" s="8">
        <f t="shared" si="552"/>
        <v>97</v>
      </c>
      <c r="S5978" s="9">
        <f t="shared" si="553"/>
        <v>5</v>
      </c>
      <c r="T5978" s="10">
        <f t="shared" si="554"/>
        <v>108020</v>
      </c>
    </row>
    <row r="5979" ht="15" spans="1:20">
      <c r="A5979">
        <v>15976</v>
      </c>
      <c r="B5979" t="s">
        <v>29</v>
      </c>
      <c r="C5979" t="s">
        <v>30</v>
      </c>
      <c r="D5979">
        <f t="shared" si="549"/>
        <v>976</v>
      </c>
      <c r="F5979">
        <f t="shared" si="550"/>
        <v>108178</v>
      </c>
      <c r="G5979" t="str">
        <f t="shared" si="551"/>
        <v>{"AttrType":"Power","Value":108178}</v>
      </c>
      <c r="Q5979" s="7">
        <v>976</v>
      </c>
      <c r="R5979" s="8">
        <f t="shared" si="552"/>
        <v>97</v>
      </c>
      <c r="S5979" s="9">
        <f t="shared" si="553"/>
        <v>6</v>
      </c>
      <c r="T5979" s="10">
        <f t="shared" si="554"/>
        <v>108178</v>
      </c>
    </row>
    <row r="5980" ht="15" spans="1:20">
      <c r="A5980">
        <v>15977</v>
      </c>
      <c r="B5980" t="s">
        <v>29</v>
      </c>
      <c r="C5980" t="s">
        <v>30</v>
      </c>
      <c r="D5980">
        <f t="shared" si="549"/>
        <v>977</v>
      </c>
      <c r="F5980">
        <f t="shared" si="550"/>
        <v>108336</v>
      </c>
      <c r="G5980" t="str">
        <f t="shared" si="551"/>
        <v>{"AttrType":"Power","Value":108336}</v>
      </c>
      <c r="Q5980" s="7">
        <v>977</v>
      </c>
      <c r="R5980" s="8">
        <f t="shared" si="552"/>
        <v>97</v>
      </c>
      <c r="S5980" s="9">
        <f t="shared" si="553"/>
        <v>7</v>
      </c>
      <c r="T5980" s="10">
        <f t="shared" si="554"/>
        <v>108336</v>
      </c>
    </row>
    <row r="5981" ht="15" spans="1:20">
      <c r="A5981">
        <v>15978</v>
      </c>
      <c r="B5981" t="s">
        <v>29</v>
      </c>
      <c r="C5981" t="s">
        <v>30</v>
      </c>
      <c r="D5981">
        <f t="shared" si="549"/>
        <v>978</v>
      </c>
      <c r="F5981">
        <f t="shared" si="550"/>
        <v>108494</v>
      </c>
      <c r="G5981" t="str">
        <f t="shared" si="551"/>
        <v>{"AttrType":"Power","Value":108494}</v>
      </c>
      <c r="Q5981" s="7">
        <v>978</v>
      </c>
      <c r="R5981" s="8">
        <f t="shared" si="552"/>
        <v>97</v>
      </c>
      <c r="S5981" s="9">
        <f t="shared" si="553"/>
        <v>8</v>
      </c>
      <c r="T5981" s="10">
        <f t="shared" si="554"/>
        <v>108494</v>
      </c>
    </row>
    <row r="5982" ht="15" spans="1:20">
      <c r="A5982">
        <v>15979</v>
      </c>
      <c r="B5982" t="s">
        <v>29</v>
      </c>
      <c r="C5982" t="s">
        <v>30</v>
      </c>
      <c r="D5982">
        <f t="shared" si="549"/>
        <v>979</v>
      </c>
      <c r="F5982">
        <f t="shared" si="550"/>
        <v>108652</v>
      </c>
      <c r="G5982" t="str">
        <f t="shared" si="551"/>
        <v>{"AttrType":"Power","Value":108652}</v>
      </c>
      <c r="Q5982" s="7">
        <v>979</v>
      </c>
      <c r="R5982" s="8">
        <f t="shared" si="552"/>
        <v>97</v>
      </c>
      <c r="S5982" s="9">
        <f t="shared" si="553"/>
        <v>9</v>
      </c>
      <c r="T5982" s="10">
        <f t="shared" si="554"/>
        <v>108652</v>
      </c>
    </row>
    <row r="5983" ht="15" spans="1:20">
      <c r="A5983">
        <v>15980</v>
      </c>
      <c r="B5983" t="s">
        <v>29</v>
      </c>
      <c r="C5983" t="s">
        <v>30</v>
      </c>
      <c r="D5983">
        <f t="shared" si="549"/>
        <v>980</v>
      </c>
      <c r="F5983">
        <f t="shared" si="550"/>
        <v>108810</v>
      </c>
      <c r="G5983" t="str">
        <f t="shared" si="551"/>
        <v>{"AttrType":"Power","Value":108810}</v>
      </c>
      <c r="Q5983" s="7">
        <v>980</v>
      </c>
      <c r="R5983" s="8">
        <f t="shared" si="552"/>
        <v>97</v>
      </c>
      <c r="S5983" s="9">
        <f t="shared" si="553"/>
        <v>10</v>
      </c>
      <c r="T5983" s="10">
        <f t="shared" si="554"/>
        <v>108810</v>
      </c>
    </row>
    <row r="5984" ht="15" spans="1:20">
      <c r="A5984">
        <v>15981</v>
      </c>
      <c r="B5984" t="s">
        <v>29</v>
      </c>
      <c r="C5984" t="s">
        <v>30</v>
      </c>
      <c r="D5984">
        <f t="shared" si="549"/>
        <v>981</v>
      </c>
      <c r="F5984">
        <f t="shared" si="550"/>
        <v>108969</v>
      </c>
      <c r="G5984" t="str">
        <f t="shared" si="551"/>
        <v>{"AttrType":"Power","Value":108969}</v>
      </c>
      <c r="Q5984" s="7">
        <v>981</v>
      </c>
      <c r="R5984" s="8">
        <f t="shared" si="552"/>
        <v>98</v>
      </c>
      <c r="S5984" s="9">
        <f t="shared" si="553"/>
        <v>1</v>
      </c>
      <c r="T5984" s="10">
        <f t="shared" si="554"/>
        <v>108969</v>
      </c>
    </row>
    <row r="5985" ht="15" spans="1:20">
      <c r="A5985">
        <v>15982</v>
      </c>
      <c r="B5985" t="s">
        <v>29</v>
      </c>
      <c r="C5985" t="s">
        <v>30</v>
      </c>
      <c r="D5985">
        <f t="shared" si="549"/>
        <v>982</v>
      </c>
      <c r="F5985">
        <f t="shared" si="550"/>
        <v>109128</v>
      </c>
      <c r="G5985" t="str">
        <f t="shared" si="551"/>
        <v>{"AttrType":"Power","Value":109128}</v>
      </c>
      <c r="Q5985" s="7">
        <v>982</v>
      </c>
      <c r="R5985" s="8">
        <f t="shared" si="552"/>
        <v>98</v>
      </c>
      <c r="S5985" s="9">
        <f t="shared" si="553"/>
        <v>2</v>
      </c>
      <c r="T5985" s="10">
        <f t="shared" si="554"/>
        <v>109128</v>
      </c>
    </row>
    <row r="5986" ht="15" spans="1:20">
      <c r="A5986">
        <v>15983</v>
      </c>
      <c r="B5986" t="s">
        <v>29</v>
      </c>
      <c r="C5986" t="s">
        <v>30</v>
      </c>
      <c r="D5986">
        <f t="shared" si="549"/>
        <v>983</v>
      </c>
      <c r="F5986">
        <f t="shared" si="550"/>
        <v>109287</v>
      </c>
      <c r="G5986" t="str">
        <f t="shared" si="551"/>
        <v>{"AttrType":"Power","Value":109287}</v>
      </c>
      <c r="Q5986" s="7">
        <v>983</v>
      </c>
      <c r="R5986" s="8">
        <f t="shared" si="552"/>
        <v>98</v>
      </c>
      <c r="S5986" s="9">
        <f t="shared" si="553"/>
        <v>3</v>
      </c>
      <c r="T5986" s="10">
        <f t="shared" si="554"/>
        <v>109287</v>
      </c>
    </row>
    <row r="5987" ht="15" spans="1:20">
      <c r="A5987">
        <v>15984</v>
      </c>
      <c r="B5987" t="s">
        <v>29</v>
      </c>
      <c r="C5987" t="s">
        <v>30</v>
      </c>
      <c r="D5987">
        <f t="shared" si="549"/>
        <v>984</v>
      </c>
      <c r="F5987">
        <f t="shared" si="550"/>
        <v>109446</v>
      </c>
      <c r="G5987" t="str">
        <f t="shared" si="551"/>
        <v>{"AttrType":"Power","Value":109446}</v>
      </c>
      <c r="Q5987" s="7">
        <v>984</v>
      </c>
      <c r="R5987" s="8">
        <f t="shared" si="552"/>
        <v>98</v>
      </c>
      <c r="S5987" s="9">
        <f t="shared" si="553"/>
        <v>4</v>
      </c>
      <c r="T5987" s="10">
        <f t="shared" si="554"/>
        <v>109446</v>
      </c>
    </row>
    <row r="5988" ht="15" spans="1:20">
      <c r="A5988">
        <v>15985</v>
      </c>
      <c r="B5988" t="s">
        <v>29</v>
      </c>
      <c r="C5988" t="s">
        <v>30</v>
      </c>
      <c r="D5988">
        <f t="shared" si="549"/>
        <v>985</v>
      </c>
      <c r="F5988">
        <f t="shared" si="550"/>
        <v>109605</v>
      </c>
      <c r="G5988" t="str">
        <f t="shared" si="551"/>
        <v>{"AttrType":"Power","Value":109605}</v>
      </c>
      <c r="Q5988" s="7">
        <v>985</v>
      </c>
      <c r="R5988" s="8">
        <f t="shared" si="552"/>
        <v>98</v>
      </c>
      <c r="S5988" s="9">
        <f t="shared" si="553"/>
        <v>5</v>
      </c>
      <c r="T5988" s="10">
        <f t="shared" si="554"/>
        <v>109605</v>
      </c>
    </row>
    <row r="5989" ht="15" spans="1:20">
      <c r="A5989">
        <v>15986</v>
      </c>
      <c r="B5989" t="s">
        <v>29</v>
      </c>
      <c r="C5989" t="s">
        <v>30</v>
      </c>
      <c r="D5989">
        <f t="shared" si="549"/>
        <v>986</v>
      </c>
      <c r="F5989">
        <f t="shared" si="550"/>
        <v>109764</v>
      </c>
      <c r="G5989" t="str">
        <f t="shared" si="551"/>
        <v>{"AttrType":"Power","Value":109764}</v>
      </c>
      <c r="Q5989" s="7">
        <v>986</v>
      </c>
      <c r="R5989" s="8">
        <f t="shared" si="552"/>
        <v>98</v>
      </c>
      <c r="S5989" s="9">
        <f t="shared" si="553"/>
        <v>6</v>
      </c>
      <c r="T5989" s="10">
        <f t="shared" si="554"/>
        <v>109764</v>
      </c>
    </row>
    <row r="5990" ht="15" spans="1:20">
      <c r="A5990">
        <v>15987</v>
      </c>
      <c r="B5990" t="s">
        <v>29</v>
      </c>
      <c r="C5990" t="s">
        <v>30</v>
      </c>
      <c r="D5990">
        <f t="shared" si="549"/>
        <v>987</v>
      </c>
      <c r="F5990">
        <f t="shared" si="550"/>
        <v>109923</v>
      </c>
      <c r="G5990" t="str">
        <f t="shared" si="551"/>
        <v>{"AttrType":"Power","Value":109923}</v>
      </c>
      <c r="Q5990" s="7">
        <v>987</v>
      </c>
      <c r="R5990" s="8">
        <f t="shared" si="552"/>
        <v>98</v>
      </c>
      <c r="S5990" s="9">
        <f t="shared" si="553"/>
        <v>7</v>
      </c>
      <c r="T5990" s="10">
        <f t="shared" si="554"/>
        <v>109923</v>
      </c>
    </row>
    <row r="5991" ht="15" spans="1:20">
      <c r="A5991">
        <v>15988</v>
      </c>
      <c r="B5991" t="s">
        <v>29</v>
      </c>
      <c r="C5991" t="s">
        <v>30</v>
      </c>
      <c r="D5991">
        <f t="shared" si="549"/>
        <v>988</v>
      </c>
      <c r="F5991">
        <f t="shared" si="550"/>
        <v>110082</v>
      </c>
      <c r="G5991" t="str">
        <f t="shared" si="551"/>
        <v>{"AttrType":"Power","Value":110082}</v>
      </c>
      <c r="Q5991" s="7">
        <v>988</v>
      </c>
      <c r="R5991" s="8">
        <f t="shared" si="552"/>
        <v>98</v>
      </c>
      <c r="S5991" s="9">
        <f t="shared" si="553"/>
        <v>8</v>
      </c>
      <c r="T5991" s="10">
        <f t="shared" si="554"/>
        <v>110082</v>
      </c>
    </row>
    <row r="5992" ht="15" spans="1:20">
      <c r="A5992">
        <v>15989</v>
      </c>
      <c r="B5992" t="s">
        <v>29</v>
      </c>
      <c r="C5992" t="s">
        <v>30</v>
      </c>
      <c r="D5992">
        <f t="shared" si="549"/>
        <v>989</v>
      </c>
      <c r="F5992">
        <f t="shared" si="550"/>
        <v>110241</v>
      </c>
      <c r="G5992" t="str">
        <f t="shared" si="551"/>
        <v>{"AttrType":"Power","Value":110241}</v>
      </c>
      <c r="Q5992" s="7">
        <v>989</v>
      </c>
      <c r="R5992" s="8">
        <f t="shared" si="552"/>
        <v>98</v>
      </c>
      <c r="S5992" s="9">
        <f t="shared" si="553"/>
        <v>9</v>
      </c>
      <c r="T5992" s="10">
        <f t="shared" si="554"/>
        <v>110241</v>
      </c>
    </row>
    <row r="5993" ht="15" spans="1:20">
      <c r="A5993">
        <v>15990</v>
      </c>
      <c r="B5993" t="s">
        <v>29</v>
      </c>
      <c r="C5993" t="s">
        <v>30</v>
      </c>
      <c r="D5993">
        <f t="shared" si="549"/>
        <v>990</v>
      </c>
      <c r="F5993">
        <f t="shared" si="550"/>
        <v>110400</v>
      </c>
      <c r="G5993" t="str">
        <f t="shared" si="551"/>
        <v>{"AttrType":"Power","Value":110400}</v>
      </c>
      <c r="Q5993" s="7">
        <v>990</v>
      </c>
      <c r="R5993" s="8">
        <f t="shared" si="552"/>
        <v>98</v>
      </c>
      <c r="S5993" s="9">
        <f t="shared" si="553"/>
        <v>10</v>
      </c>
      <c r="T5993" s="10">
        <f t="shared" si="554"/>
        <v>110400</v>
      </c>
    </row>
    <row r="5994" ht="15" spans="1:20">
      <c r="A5994">
        <v>15991</v>
      </c>
      <c r="B5994" t="s">
        <v>29</v>
      </c>
      <c r="C5994" t="s">
        <v>30</v>
      </c>
      <c r="D5994">
        <f t="shared" si="549"/>
        <v>991</v>
      </c>
      <c r="F5994">
        <f t="shared" si="550"/>
        <v>110560</v>
      </c>
      <c r="G5994" t="str">
        <f t="shared" si="551"/>
        <v>{"AttrType":"Power","Value":110560}</v>
      </c>
      <c r="Q5994" s="7">
        <v>991</v>
      </c>
      <c r="R5994" s="8">
        <f t="shared" si="552"/>
        <v>99</v>
      </c>
      <c r="S5994" s="9">
        <f t="shared" si="553"/>
        <v>1</v>
      </c>
      <c r="T5994" s="10">
        <f t="shared" si="554"/>
        <v>110560</v>
      </c>
    </row>
    <row r="5995" ht="15" spans="1:20">
      <c r="A5995">
        <v>15992</v>
      </c>
      <c r="B5995" t="s">
        <v>29</v>
      </c>
      <c r="C5995" t="s">
        <v>30</v>
      </c>
      <c r="D5995">
        <f t="shared" si="549"/>
        <v>992</v>
      </c>
      <c r="F5995">
        <f t="shared" si="550"/>
        <v>110720</v>
      </c>
      <c r="G5995" t="str">
        <f t="shared" si="551"/>
        <v>{"AttrType":"Power","Value":110720}</v>
      </c>
      <c r="Q5995" s="7">
        <v>992</v>
      </c>
      <c r="R5995" s="8">
        <f t="shared" si="552"/>
        <v>99</v>
      </c>
      <c r="S5995" s="9">
        <f t="shared" si="553"/>
        <v>2</v>
      </c>
      <c r="T5995" s="10">
        <f t="shared" si="554"/>
        <v>110720</v>
      </c>
    </row>
    <row r="5996" ht="15" spans="1:20">
      <c r="A5996">
        <v>15993</v>
      </c>
      <c r="B5996" t="s">
        <v>29</v>
      </c>
      <c r="C5996" t="s">
        <v>30</v>
      </c>
      <c r="D5996">
        <f t="shared" ref="D5996:D6059" si="555">D4996</f>
        <v>993</v>
      </c>
      <c r="F5996">
        <f t="shared" si="550"/>
        <v>110880</v>
      </c>
      <c r="G5996" t="str">
        <f t="shared" si="551"/>
        <v>{"AttrType":"Power","Value":110880}</v>
      </c>
      <c r="Q5996" s="7">
        <v>993</v>
      </c>
      <c r="R5996" s="8">
        <f t="shared" si="552"/>
        <v>99</v>
      </c>
      <c r="S5996" s="9">
        <f t="shared" si="553"/>
        <v>3</v>
      </c>
      <c r="T5996" s="10">
        <f t="shared" si="554"/>
        <v>110880</v>
      </c>
    </row>
    <row r="5997" ht="15" spans="1:20">
      <c r="A5997">
        <v>15994</v>
      </c>
      <c r="B5997" t="s">
        <v>29</v>
      </c>
      <c r="C5997" t="s">
        <v>30</v>
      </c>
      <c r="D5997">
        <f t="shared" si="555"/>
        <v>994</v>
      </c>
      <c r="F5997">
        <f t="shared" si="550"/>
        <v>111040</v>
      </c>
      <c r="G5997" t="str">
        <f t="shared" si="551"/>
        <v>{"AttrType":"Power","Value":111040}</v>
      </c>
      <c r="Q5997" s="7">
        <v>994</v>
      </c>
      <c r="R5997" s="8">
        <f t="shared" si="552"/>
        <v>99</v>
      </c>
      <c r="S5997" s="9">
        <f t="shared" si="553"/>
        <v>4</v>
      </c>
      <c r="T5997" s="10">
        <f t="shared" si="554"/>
        <v>111040</v>
      </c>
    </row>
    <row r="5998" ht="15" spans="1:20">
      <c r="A5998">
        <v>15995</v>
      </c>
      <c r="B5998" t="s">
        <v>29</v>
      </c>
      <c r="C5998" t="s">
        <v>30</v>
      </c>
      <c r="D5998">
        <f t="shared" si="555"/>
        <v>995</v>
      </c>
      <c r="F5998">
        <f t="shared" si="550"/>
        <v>111200</v>
      </c>
      <c r="G5998" t="str">
        <f t="shared" si="551"/>
        <v>{"AttrType":"Power","Value":111200}</v>
      </c>
      <c r="Q5998" s="7">
        <v>995</v>
      </c>
      <c r="R5998" s="8">
        <f t="shared" si="552"/>
        <v>99</v>
      </c>
      <c r="S5998" s="9">
        <f t="shared" si="553"/>
        <v>5</v>
      </c>
      <c r="T5998" s="10">
        <f t="shared" si="554"/>
        <v>111200</v>
      </c>
    </row>
    <row r="5999" ht="15" spans="1:20">
      <c r="A5999">
        <v>15996</v>
      </c>
      <c r="B5999" t="s">
        <v>29</v>
      </c>
      <c r="C5999" t="s">
        <v>30</v>
      </c>
      <c r="D5999">
        <f t="shared" si="555"/>
        <v>996</v>
      </c>
      <c r="F5999">
        <f t="shared" si="550"/>
        <v>111360</v>
      </c>
      <c r="G5999" t="str">
        <f t="shared" si="551"/>
        <v>{"AttrType":"Power","Value":111360}</v>
      </c>
      <c r="Q5999" s="7">
        <v>996</v>
      </c>
      <c r="R5999" s="8">
        <f t="shared" si="552"/>
        <v>99</v>
      </c>
      <c r="S5999" s="9">
        <f t="shared" si="553"/>
        <v>6</v>
      </c>
      <c r="T5999" s="10">
        <f t="shared" si="554"/>
        <v>111360</v>
      </c>
    </row>
    <row r="6000" ht="15" spans="1:20">
      <c r="A6000">
        <v>15997</v>
      </c>
      <c r="B6000" t="s">
        <v>29</v>
      </c>
      <c r="C6000" t="s">
        <v>30</v>
      </c>
      <c r="D6000">
        <f t="shared" si="555"/>
        <v>997</v>
      </c>
      <c r="F6000">
        <f t="shared" si="550"/>
        <v>111520</v>
      </c>
      <c r="G6000" t="str">
        <f t="shared" si="551"/>
        <v>{"AttrType":"Power","Value":111520}</v>
      </c>
      <c r="Q6000" s="7">
        <v>997</v>
      </c>
      <c r="R6000" s="8">
        <f t="shared" si="552"/>
        <v>99</v>
      </c>
      <c r="S6000" s="9">
        <f t="shared" si="553"/>
        <v>7</v>
      </c>
      <c r="T6000" s="10">
        <f t="shared" si="554"/>
        <v>111520</v>
      </c>
    </row>
    <row r="6001" ht="15" spans="1:20">
      <c r="A6001">
        <v>15998</v>
      </c>
      <c r="B6001" t="s">
        <v>29</v>
      </c>
      <c r="C6001" t="s">
        <v>30</v>
      </c>
      <c r="D6001">
        <f t="shared" si="555"/>
        <v>998</v>
      </c>
      <c r="F6001">
        <f t="shared" si="550"/>
        <v>111680</v>
      </c>
      <c r="G6001" t="str">
        <f t="shared" si="551"/>
        <v>{"AttrType":"Power","Value":111680}</v>
      </c>
      <c r="Q6001" s="7">
        <v>998</v>
      </c>
      <c r="R6001" s="8">
        <f t="shared" si="552"/>
        <v>99</v>
      </c>
      <c r="S6001" s="9">
        <f t="shared" si="553"/>
        <v>8</v>
      </c>
      <c r="T6001" s="10">
        <f t="shared" si="554"/>
        <v>111680</v>
      </c>
    </row>
    <row r="6002" ht="15" spans="1:20">
      <c r="A6002">
        <v>15999</v>
      </c>
      <c r="B6002" t="s">
        <v>29</v>
      </c>
      <c r="C6002" t="s">
        <v>30</v>
      </c>
      <c r="D6002">
        <f t="shared" si="555"/>
        <v>999</v>
      </c>
      <c r="F6002">
        <f t="shared" si="550"/>
        <v>111840</v>
      </c>
      <c r="G6002" t="str">
        <f t="shared" si="551"/>
        <v>{"AttrType":"Power","Value":111840}</v>
      </c>
      <c r="Q6002" s="7">
        <v>999</v>
      </c>
      <c r="R6002" s="8">
        <f t="shared" si="552"/>
        <v>99</v>
      </c>
      <c r="S6002" s="9">
        <f t="shared" si="553"/>
        <v>9</v>
      </c>
      <c r="T6002" s="10">
        <f t="shared" si="554"/>
        <v>111840</v>
      </c>
    </row>
    <row r="6003" ht="15.75" spans="1:20">
      <c r="A6003">
        <v>16000</v>
      </c>
      <c r="B6003" t="s">
        <v>29</v>
      </c>
      <c r="C6003" t="s">
        <v>30</v>
      </c>
      <c r="D6003">
        <f t="shared" si="555"/>
        <v>1000</v>
      </c>
      <c r="F6003">
        <f t="shared" si="550"/>
        <v>112000</v>
      </c>
      <c r="G6003" t="str">
        <f t="shared" si="551"/>
        <v>{"AttrType":"Power","Value":112000}</v>
      </c>
      <c r="Q6003" s="13">
        <v>1000</v>
      </c>
      <c r="R6003" s="14">
        <f t="shared" si="552"/>
        <v>99</v>
      </c>
      <c r="S6003" s="15">
        <f t="shared" si="553"/>
        <v>10</v>
      </c>
      <c r="T6003" s="16">
        <f t="shared" si="554"/>
        <v>112000</v>
      </c>
    </row>
    <row r="6004" ht="15" spans="1:22">
      <c r="A6004">
        <v>16001</v>
      </c>
      <c r="B6004" t="s">
        <v>31</v>
      </c>
      <c r="C6004" t="s">
        <v>32</v>
      </c>
      <c r="D6004">
        <f t="shared" si="555"/>
        <v>1</v>
      </c>
      <c r="F6004">
        <f t="shared" si="550"/>
        <v>526</v>
      </c>
      <c r="G6004" t="str">
        <f t="shared" si="551"/>
        <v>{"AttrType":"Power","Value":526}</v>
      </c>
      <c r="Q6004" s="2">
        <v>1</v>
      </c>
      <c r="R6004" s="3">
        <f t="shared" si="552"/>
        <v>0</v>
      </c>
      <c r="S6004" s="4">
        <f t="shared" si="553"/>
        <v>1</v>
      </c>
      <c r="T6004" s="5">
        <f>$V$6005+$V$6006+5*R6004*(R6004+1+$V$6007)+S6004*(R6004+1+$V$6007)+100*R6004</f>
        <v>526</v>
      </c>
      <c r="V6004" s="6" t="s">
        <v>57</v>
      </c>
    </row>
    <row r="6005" ht="15" spans="1:22">
      <c r="A6005">
        <v>16002</v>
      </c>
      <c r="B6005" t="s">
        <v>31</v>
      </c>
      <c r="C6005" t="s">
        <v>32</v>
      </c>
      <c r="D6005">
        <f t="shared" si="555"/>
        <v>2</v>
      </c>
      <c r="F6005">
        <f t="shared" si="550"/>
        <v>547</v>
      </c>
      <c r="G6005" t="str">
        <f t="shared" si="551"/>
        <v>{"AttrType":"Power","Value":547}</v>
      </c>
      <c r="Q6005" s="7">
        <v>2</v>
      </c>
      <c r="R6005" s="8">
        <f t="shared" ref="R6005:R6068" si="556">INT((Q6005-1)/10)</f>
        <v>0</v>
      </c>
      <c r="S6005" s="9">
        <f t="shared" ref="S6005:S6068" si="557">Q6005-10*R6005</f>
        <v>2</v>
      </c>
      <c r="T6005" s="10">
        <f t="shared" ref="T6005:T6068" si="558">$V$6005+$V$6006+5*R6005*(R6005+1+$V$6007)+S6005*(R6005+1+$V$6007)+100*R6005</f>
        <v>547</v>
      </c>
      <c r="V6005" s="11">
        <v>500</v>
      </c>
    </row>
    <row r="6006" ht="15" spans="1:22">
      <c r="A6006">
        <v>16003</v>
      </c>
      <c r="B6006" t="s">
        <v>31</v>
      </c>
      <c r="C6006" t="s">
        <v>32</v>
      </c>
      <c r="D6006">
        <f t="shared" si="555"/>
        <v>3</v>
      </c>
      <c r="F6006">
        <f t="shared" si="550"/>
        <v>568</v>
      </c>
      <c r="G6006" t="str">
        <f t="shared" si="551"/>
        <v>{"AttrType":"Power","Value":568}</v>
      </c>
      <c r="Q6006" s="7">
        <v>3</v>
      </c>
      <c r="R6006" s="8">
        <f t="shared" si="556"/>
        <v>0</v>
      </c>
      <c r="S6006" s="9">
        <f t="shared" si="557"/>
        <v>3</v>
      </c>
      <c r="T6006" s="10">
        <f t="shared" si="558"/>
        <v>568</v>
      </c>
      <c r="V6006" s="11">
        <v>5</v>
      </c>
    </row>
    <row r="6007" ht="15.75" spans="1:22">
      <c r="A6007">
        <v>16004</v>
      </c>
      <c r="B6007" t="s">
        <v>31</v>
      </c>
      <c r="C6007" t="s">
        <v>32</v>
      </c>
      <c r="D6007">
        <f t="shared" si="555"/>
        <v>4</v>
      </c>
      <c r="F6007">
        <f t="shared" si="550"/>
        <v>589</v>
      </c>
      <c r="G6007" t="str">
        <f t="shared" si="551"/>
        <v>{"AttrType":"Power","Value":589}</v>
      </c>
      <c r="Q6007" s="7">
        <v>4</v>
      </c>
      <c r="R6007" s="8">
        <f t="shared" si="556"/>
        <v>0</v>
      </c>
      <c r="S6007" s="9">
        <f t="shared" si="557"/>
        <v>4</v>
      </c>
      <c r="T6007" s="10">
        <f t="shared" si="558"/>
        <v>589</v>
      </c>
      <c r="V6007" s="12">
        <v>20</v>
      </c>
    </row>
    <row r="6008" ht="15" spans="1:20">
      <c r="A6008">
        <v>16005</v>
      </c>
      <c r="B6008" t="s">
        <v>31</v>
      </c>
      <c r="C6008" t="s">
        <v>32</v>
      </c>
      <c r="D6008">
        <f t="shared" si="555"/>
        <v>5</v>
      </c>
      <c r="F6008">
        <f t="shared" si="550"/>
        <v>610</v>
      </c>
      <c r="G6008" t="str">
        <f t="shared" si="551"/>
        <v>{"AttrType":"Power","Value":610}</v>
      </c>
      <c r="Q6008" s="7">
        <v>5</v>
      </c>
      <c r="R6008" s="8">
        <f t="shared" si="556"/>
        <v>0</v>
      </c>
      <c r="S6008" s="9">
        <f t="shared" si="557"/>
        <v>5</v>
      </c>
      <c r="T6008" s="10">
        <f t="shared" si="558"/>
        <v>610</v>
      </c>
    </row>
    <row r="6009" ht="15" spans="1:20">
      <c r="A6009">
        <v>16006</v>
      </c>
      <c r="B6009" t="s">
        <v>31</v>
      </c>
      <c r="C6009" t="s">
        <v>32</v>
      </c>
      <c r="D6009">
        <f t="shared" si="555"/>
        <v>6</v>
      </c>
      <c r="F6009">
        <f t="shared" si="550"/>
        <v>631</v>
      </c>
      <c r="G6009" t="str">
        <f t="shared" si="551"/>
        <v>{"AttrType":"Power","Value":631}</v>
      </c>
      <c r="Q6009" s="7">
        <v>6</v>
      </c>
      <c r="R6009" s="8">
        <f t="shared" si="556"/>
        <v>0</v>
      </c>
      <c r="S6009" s="9">
        <f t="shared" si="557"/>
        <v>6</v>
      </c>
      <c r="T6009" s="10">
        <f t="shared" si="558"/>
        <v>631</v>
      </c>
    </row>
    <row r="6010" ht="15" spans="1:20">
      <c r="A6010">
        <v>16007</v>
      </c>
      <c r="B6010" t="s">
        <v>31</v>
      </c>
      <c r="C6010" t="s">
        <v>32</v>
      </c>
      <c r="D6010">
        <f t="shared" si="555"/>
        <v>7</v>
      </c>
      <c r="F6010">
        <f t="shared" si="550"/>
        <v>652</v>
      </c>
      <c r="G6010" t="str">
        <f t="shared" si="551"/>
        <v>{"AttrType":"Power","Value":652}</v>
      </c>
      <c r="Q6010" s="7">
        <v>7</v>
      </c>
      <c r="R6010" s="8">
        <f t="shared" si="556"/>
        <v>0</v>
      </c>
      <c r="S6010" s="9">
        <f t="shared" si="557"/>
        <v>7</v>
      </c>
      <c r="T6010" s="10">
        <f t="shared" si="558"/>
        <v>652</v>
      </c>
    </row>
    <row r="6011" ht="15" spans="1:20">
      <c r="A6011">
        <v>16008</v>
      </c>
      <c r="B6011" t="s">
        <v>31</v>
      </c>
      <c r="C6011" t="s">
        <v>32</v>
      </c>
      <c r="D6011">
        <f t="shared" si="555"/>
        <v>8</v>
      </c>
      <c r="F6011">
        <f t="shared" si="550"/>
        <v>673</v>
      </c>
      <c r="G6011" t="str">
        <f t="shared" si="551"/>
        <v>{"AttrType":"Power","Value":673}</v>
      </c>
      <c r="Q6011" s="7">
        <v>8</v>
      </c>
      <c r="R6011" s="8">
        <f t="shared" si="556"/>
        <v>0</v>
      </c>
      <c r="S6011" s="9">
        <f t="shared" si="557"/>
        <v>8</v>
      </c>
      <c r="T6011" s="10">
        <f t="shared" si="558"/>
        <v>673</v>
      </c>
    </row>
    <row r="6012" ht="15" spans="1:20">
      <c r="A6012">
        <v>16009</v>
      </c>
      <c r="B6012" t="s">
        <v>31</v>
      </c>
      <c r="C6012" t="s">
        <v>32</v>
      </c>
      <c r="D6012">
        <f t="shared" si="555"/>
        <v>9</v>
      </c>
      <c r="F6012">
        <f t="shared" si="550"/>
        <v>694</v>
      </c>
      <c r="G6012" t="str">
        <f t="shared" si="551"/>
        <v>{"AttrType":"Power","Value":694}</v>
      </c>
      <c r="Q6012" s="7">
        <v>9</v>
      </c>
      <c r="R6012" s="8">
        <f t="shared" si="556"/>
        <v>0</v>
      </c>
      <c r="S6012" s="9">
        <f t="shared" si="557"/>
        <v>9</v>
      </c>
      <c r="T6012" s="10">
        <f t="shared" si="558"/>
        <v>694</v>
      </c>
    </row>
    <row r="6013" ht="15" spans="1:20">
      <c r="A6013">
        <v>16010</v>
      </c>
      <c r="B6013" t="s">
        <v>31</v>
      </c>
      <c r="C6013" t="s">
        <v>32</v>
      </c>
      <c r="D6013">
        <f t="shared" si="555"/>
        <v>10</v>
      </c>
      <c r="F6013">
        <f t="shared" si="550"/>
        <v>715</v>
      </c>
      <c r="G6013" t="str">
        <f t="shared" si="551"/>
        <v>{"AttrType":"Power","Value":715}</v>
      </c>
      <c r="Q6013" s="7">
        <v>10</v>
      </c>
      <c r="R6013" s="8">
        <f t="shared" si="556"/>
        <v>0</v>
      </c>
      <c r="S6013" s="9">
        <f t="shared" si="557"/>
        <v>10</v>
      </c>
      <c r="T6013" s="10">
        <f t="shared" si="558"/>
        <v>715</v>
      </c>
    </row>
    <row r="6014" ht="15" spans="1:20">
      <c r="A6014">
        <v>16011</v>
      </c>
      <c r="B6014" t="s">
        <v>31</v>
      </c>
      <c r="C6014" t="s">
        <v>32</v>
      </c>
      <c r="D6014">
        <f t="shared" si="555"/>
        <v>11</v>
      </c>
      <c r="F6014">
        <f t="shared" si="550"/>
        <v>737</v>
      </c>
      <c r="G6014" t="str">
        <f t="shared" si="551"/>
        <v>{"AttrType":"Power","Value":737}</v>
      </c>
      <c r="Q6014" s="7">
        <v>11</v>
      </c>
      <c r="R6014" s="8">
        <f t="shared" si="556"/>
        <v>1</v>
      </c>
      <c r="S6014" s="9">
        <f t="shared" si="557"/>
        <v>1</v>
      </c>
      <c r="T6014" s="10">
        <f t="shared" si="558"/>
        <v>737</v>
      </c>
    </row>
    <row r="6015" ht="15" spans="1:20">
      <c r="A6015">
        <v>16012</v>
      </c>
      <c r="B6015" t="s">
        <v>31</v>
      </c>
      <c r="C6015" t="s">
        <v>32</v>
      </c>
      <c r="D6015">
        <f t="shared" si="555"/>
        <v>12</v>
      </c>
      <c r="F6015">
        <f t="shared" si="550"/>
        <v>759</v>
      </c>
      <c r="G6015" t="str">
        <f t="shared" si="551"/>
        <v>{"AttrType":"Power","Value":759}</v>
      </c>
      <c r="Q6015" s="7">
        <v>12</v>
      </c>
      <c r="R6015" s="8">
        <f t="shared" si="556"/>
        <v>1</v>
      </c>
      <c r="S6015" s="9">
        <f t="shared" si="557"/>
        <v>2</v>
      </c>
      <c r="T6015" s="10">
        <f t="shared" si="558"/>
        <v>759</v>
      </c>
    </row>
    <row r="6016" ht="15" spans="1:20">
      <c r="A6016">
        <v>16013</v>
      </c>
      <c r="B6016" t="s">
        <v>31</v>
      </c>
      <c r="C6016" t="s">
        <v>32</v>
      </c>
      <c r="D6016">
        <f t="shared" si="555"/>
        <v>13</v>
      </c>
      <c r="F6016">
        <f t="shared" si="550"/>
        <v>781</v>
      </c>
      <c r="G6016" t="str">
        <f t="shared" si="551"/>
        <v>{"AttrType":"Power","Value":781}</v>
      </c>
      <c r="Q6016" s="7">
        <v>13</v>
      </c>
      <c r="R6016" s="8">
        <f t="shared" si="556"/>
        <v>1</v>
      </c>
      <c r="S6016" s="9">
        <f t="shared" si="557"/>
        <v>3</v>
      </c>
      <c r="T6016" s="10">
        <f t="shared" si="558"/>
        <v>781</v>
      </c>
    </row>
    <row r="6017" ht="15" spans="1:20">
      <c r="A6017">
        <v>16014</v>
      </c>
      <c r="B6017" t="s">
        <v>31</v>
      </c>
      <c r="C6017" t="s">
        <v>32</v>
      </c>
      <c r="D6017">
        <f t="shared" si="555"/>
        <v>14</v>
      </c>
      <c r="F6017">
        <f t="shared" si="550"/>
        <v>803</v>
      </c>
      <c r="G6017" t="str">
        <f t="shared" si="551"/>
        <v>{"AttrType":"Power","Value":803}</v>
      </c>
      <c r="Q6017" s="7">
        <v>14</v>
      </c>
      <c r="R6017" s="8">
        <f t="shared" si="556"/>
        <v>1</v>
      </c>
      <c r="S6017" s="9">
        <f t="shared" si="557"/>
        <v>4</v>
      </c>
      <c r="T6017" s="10">
        <f t="shared" si="558"/>
        <v>803</v>
      </c>
    </row>
    <row r="6018" ht="15" spans="1:20">
      <c r="A6018">
        <v>16015</v>
      </c>
      <c r="B6018" t="s">
        <v>31</v>
      </c>
      <c r="C6018" t="s">
        <v>32</v>
      </c>
      <c r="D6018">
        <f t="shared" si="555"/>
        <v>15</v>
      </c>
      <c r="F6018">
        <f t="shared" si="550"/>
        <v>825</v>
      </c>
      <c r="G6018" t="str">
        <f t="shared" si="551"/>
        <v>{"AttrType":"Power","Value":825}</v>
      </c>
      <c r="Q6018" s="7">
        <v>15</v>
      </c>
      <c r="R6018" s="8">
        <f t="shared" si="556"/>
        <v>1</v>
      </c>
      <c r="S6018" s="9">
        <f t="shared" si="557"/>
        <v>5</v>
      </c>
      <c r="T6018" s="10">
        <f t="shared" si="558"/>
        <v>825</v>
      </c>
    </row>
    <row r="6019" ht="15" spans="1:20">
      <c r="A6019">
        <v>16016</v>
      </c>
      <c r="B6019" t="s">
        <v>31</v>
      </c>
      <c r="C6019" t="s">
        <v>32</v>
      </c>
      <c r="D6019">
        <f t="shared" si="555"/>
        <v>16</v>
      </c>
      <c r="F6019">
        <f t="shared" si="550"/>
        <v>847</v>
      </c>
      <c r="G6019" t="str">
        <f t="shared" si="551"/>
        <v>{"AttrType":"Power","Value":847}</v>
      </c>
      <c r="Q6019" s="7">
        <v>16</v>
      </c>
      <c r="R6019" s="8">
        <f t="shared" si="556"/>
        <v>1</v>
      </c>
      <c r="S6019" s="9">
        <f t="shared" si="557"/>
        <v>6</v>
      </c>
      <c r="T6019" s="10">
        <f t="shared" si="558"/>
        <v>847</v>
      </c>
    </row>
    <row r="6020" ht="15" spans="1:20">
      <c r="A6020">
        <v>16017</v>
      </c>
      <c r="B6020" t="s">
        <v>31</v>
      </c>
      <c r="C6020" t="s">
        <v>32</v>
      </c>
      <c r="D6020">
        <f t="shared" si="555"/>
        <v>17</v>
      </c>
      <c r="F6020">
        <f t="shared" si="550"/>
        <v>869</v>
      </c>
      <c r="G6020" t="str">
        <f t="shared" si="551"/>
        <v>{"AttrType":"Power","Value":869}</v>
      </c>
      <c r="Q6020" s="7">
        <v>17</v>
      </c>
      <c r="R6020" s="8">
        <f t="shared" si="556"/>
        <v>1</v>
      </c>
      <c r="S6020" s="9">
        <f t="shared" si="557"/>
        <v>7</v>
      </c>
      <c r="T6020" s="10">
        <f t="shared" si="558"/>
        <v>869</v>
      </c>
    </row>
    <row r="6021" ht="15" spans="1:20">
      <c r="A6021">
        <v>16018</v>
      </c>
      <c r="B6021" t="s">
        <v>31</v>
      </c>
      <c r="C6021" t="s">
        <v>32</v>
      </c>
      <c r="D6021">
        <f t="shared" si="555"/>
        <v>18</v>
      </c>
      <c r="F6021">
        <f t="shared" ref="F6021:F6084" si="559">T6021</f>
        <v>891</v>
      </c>
      <c r="G6021" t="str">
        <f t="shared" ref="G6021:G6084" si="560">$N$3&amp;F6021&amp;$O$3</f>
        <v>{"AttrType":"Power","Value":891}</v>
      </c>
      <c r="Q6021" s="7">
        <v>18</v>
      </c>
      <c r="R6021" s="8">
        <f t="shared" si="556"/>
        <v>1</v>
      </c>
      <c r="S6021" s="9">
        <f t="shared" si="557"/>
        <v>8</v>
      </c>
      <c r="T6021" s="10">
        <f t="shared" si="558"/>
        <v>891</v>
      </c>
    </row>
    <row r="6022" ht="15" spans="1:20">
      <c r="A6022">
        <v>16019</v>
      </c>
      <c r="B6022" t="s">
        <v>31</v>
      </c>
      <c r="C6022" t="s">
        <v>32</v>
      </c>
      <c r="D6022">
        <f t="shared" si="555"/>
        <v>19</v>
      </c>
      <c r="F6022">
        <f t="shared" si="559"/>
        <v>913</v>
      </c>
      <c r="G6022" t="str">
        <f t="shared" si="560"/>
        <v>{"AttrType":"Power","Value":913}</v>
      </c>
      <c r="Q6022" s="7">
        <v>19</v>
      </c>
      <c r="R6022" s="8">
        <f t="shared" si="556"/>
        <v>1</v>
      </c>
      <c r="S6022" s="9">
        <f t="shared" si="557"/>
        <v>9</v>
      </c>
      <c r="T6022" s="10">
        <f t="shared" si="558"/>
        <v>913</v>
      </c>
    </row>
    <row r="6023" ht="15" spans="1:20">
      <c r="A6023">
        <v>16020</v>
      </c>
      <c r="B6023" t="s">
        <v>31</v>
      </c>
      <c r="C6023" t="s">
        <v>32</v>
      </c>
      <c r="D6023">
        <f t="shared" si="555"/>
        <v>20</v>
      </c>
      <c r="F6023">
        <f t="shared" si="559"/>
        <v>935</v>
      </c>
      <c r="G6023" t="str">
        <f t="shared" si="560"/>
        <v>{"AttrType":"Power","Value":935}</v>
      </c>
      <c r="Q6023" s="7">
        <v>20</v>
      </c>
      <c r="R6023" s="8">
        <f t="shared" si="556"/>
        <v>1</v>
      </c>
      <c r="S6023" s="9">
        <f t="shared" si="557"/>
        <v>10</v>
      </c>
      <c r="T6023" s="10">
        <f t="shared" si="558"/>
        <v>935</v>
      </c>
    </row>
    <row r="6024" ht="15" spans="1:20">
      <c r="A6024">
        <v>16021</v>
      </c>
      <c r="B6024" t="s">
        <v>31</v>
      </c>
      <c r="C6024" t="s">
        <v>32</v>
      </c>
      <c r="D6024">
        <f t="shared" si="555"/>
        <v>21</v>
      </c>
      <c r="F6024">
        <f t="shared" si="559"/>
        <v>958</v>
      </c>
      <c r="G6024" t="str">
        <f t="shared" si="560"/>
        <v>{"AttrType":"Power","Value":958}</v>
      </c>
      <c r="Q6024" s="7">
        <v>21</v>
      </c>
      <c r="R6024" s="8">
        <f t="shared" si="556"/>
        <v>2</v>
      </c>
      <c r="S6024" s="9">
        <f t="shared" si="557"/>
        <v>1</v>
      </c>
      <c r="T6024" s="10">
        <f t="shared" si="558"/>
        <v>958</v>
      </c>
    </row>
    <row r="6025" ht="15" spans="1:20">
      <c r="A6025">
        <v>16022</v>
      </c>
      <c r="B6025" t="s">
        <v>31</v>
      </c>
      <c r="C6025" t="s">
        <v>32</v>
      </c>
      <c r="D6025">
        <f t="shared" si="555"/>
        <v>22</v>
      </c>
      <c r="F6025">
        <f t="shared" si="559"/>
        <v>981</v>
      </c>
      <c r="G6025" t="str">
        <f t="shared" si="560"/>
        <v>{"AttrType":"Power","Value":981}</v>
      </c>
      <c r="Q6025" s="7">
        <v>22</v>
      </c>
      <c r="R6025" s="8">
        <f t="shared" si="556"/>
        <v>2</v>
      </c>
      <c r="S6025" s="9">
        <f t="shared" si="557"/>
        <v>2</v>
      </c>
      <c r="T6025" s="10">
        <f t="shared" si="558"/>
        <v>981</v>
      </c>
    </row>
    <row r="6026" ht="15" spans="1:20">
      <c r="A6026">
        <v>16023</v>
      </c>
      <c r="B6026" t="s">
        <v>31</v>
      </c>
      <c r="C6026" t="s">
        <v>32</v>
      </c>
      <c r="D6026">
        <f t="shared" si="555"/>
        <v>23</v>
      </c>
      <c r="F6026">
        <f t="shared" si="559"/>
        <v>1004</v>
      </c>
      <c r="G6026" t="str">
        <f t="shared" si="560"/>
        <v>{"AttrType":"Power","Value":1004}</v>
      </c>
      <c r="Q6026" s="7">
        <v>23</v>
      </c>
      <c r="R6026" s="8">
        <f t="shared" si="556"/>
        <v>2</v>
      </c>
      <c r="S6026" s="9">
        <f t="shared" si="557"/>
        <v>3</v>
      </c>
      <c r="T6026" s="10">
        <f t="shared" si="558"/>
        <v>1004</v>
      </c>
    </row>
    <row r="6027" ht="15" spans="1:20">
      <c r="A6027">
        <v>16024</v>
      </c>
      <c r="B6027" t="s">
        <v>31</v>
      </c>
      <c r="C6027" t="s">
        <v>32</v>
      </c>
      <c r="D6027">
        <f t="shared" si="555"/>
        <v>24</v>
      </c>
      <c r="F6027">
        <f t="shared" si="559"/>
        <v>1027</v>
      </c>
      <c r="G6027" t="str">
        <f t="shared" si="560"/>
        <v>{"AttrType":"Power","Value":1027}</v>
      </c>
      <c r="Q6027" s="7">
        <v>24</v>
      </c>
      <c r="R6027" s="8">
        <f t="shared" si="556"/>
        <v>2</v>
      </c>
      <c r="S6027" s="9">
        <f t="shared" si="557"/>
        <v>4</v>
      </c>
      <c r="T6027" s="10">
        <f t="shared" si="558"/>
        <v>1027</v>
      </c>
    </row>
    <row r="6028" ht="15" spans="1:20">
      <c r="A6028">
        <v>16025</v>
      </c>
      <c r="B6028" t="s">
        <v>31</v>
      </c>
      <c r="C6028" t="s">
        <v>32</v>
      </c>
      <c r="D6028">
        <f t="shared" si="555"/>
        <v>25</v>
      </c>
      <c r="F6028">
        <f t="shared" si="559"/>
        <v>1050</v>
      </c>
      <c r="G6028" t="str">
        <f t="shared" si="560"/>
        <v>{"AttrType":"Power","Value":1050}</v>
      </c>
      <c r="Q6028" s="7">
        <v>25</v>
      </c>
      <c r="R6028" s="8">
        <f t="shared" si="556"/>
        <v>2</v>
      </c>
      <c r="S6028" s="9">
        <f t="shared" si="557"/>
        <v>5</v>
      </c>
      <c r="T6028" s="10">
        <f t="shared" si="558"/>
        <v>1050</v>
      </c>
    </row>
    <row r="6029" ht="15" spans="1:20">
      <c r="A6029">
        <v>16026</v>
      </c>
      <c r="B6029" t="s">
        <v>31</v>
      </c>
      <c r="C6029" t="s">
        <v>32</v>
      </c>
      <c r="D6029">
        <f t="shared" si="555"/>
        <v>26</v>
      </c>
      <c r="F6029">
        <f t="shared" si="559"/>
        <v>1073</v>
      </c>
      <c r="G6029" t="str">
        <f t="shared" si="560"/>
        <v>{"AttrType":"Power","Value":1073}</v>
      </c>
      <c r="Q6029" s="7">
        <v>26</v>
      </c>
      <c r="R6029" s="8">
        <f t="shared" si="556"/>
        <v>2</v>
      </c>
      <c r="S6029" s="9">
        <f t="shared" si="557"/>
        <v>6</v>
      </c>
      <c r="T6029" s="10">
        <f t="shared" si="558"/>
        <v>1073</v>
      </c>
    </row>
    <row r="6030" ht="15" spans="1:20">
      <c r="A6030">
        <v>16027</v>
      </c>
      <c r="B6030" t="s">
        <v>31</v>
      </c>
      <c r="C6030" t="s">
        <v>32</v>
      </c>
      <c r="D6030">
        <f t="shared" si="555"/>
        <v>27</v>
      </c>
      <c r="F6030">
        <f t="shared" si="559"/>
        <v>1096</v>
      </c>
      <c r="G6030" t="str">
        <f t="shared" si="560"/>
        <v>{"AttrType":"Power","Value":1096}</v>
      </c>
      <c r="Q6030" s="7">
        <v>27</v>
      </c>
      <c r="R6030" s="8">
        <f t="shared" si="556"/>
        <v>2</v>
      </c>
      <c r="S6030" s="9">
        <f t="shared" si="557"/>
        <v>7</v>
      </c>
      <c r="T6030" s="10">
        <f t="shared" si="558"/>
        <v>1096</v>
      </c>
    </row>
    <row r="6031" ht="15" spans="1:20">
      <c r="A6031">
        <v>16028</v>
      </c>
      <c r="B6031" t="s">
        <v>31</v>
      </c>
      <c r="C6031" t="s">
        <v>32</v>
      </c>
      <c r="D6031">
        <f t="shared" si="555"/>
        <v>28</v>
      </c>
      <c r="F6031">
        <f t="shared" si="559"/>
        <v>1119</v>
      </c>
      <c r="G6031" t="str">
        <f t="shared" si="560"/>
        <v>{"AttrType":"Power","Value":1119}</v>
      </c>
      <c r="Q6031" s="7">
        <v>28</v>
      </c>
      <c r="R6031" s="8">
        <f t="shared" si="556"/>
        <v>2</v>
      </c>
      <c r="S6031" s="9">
        <f t="shared" si="557"/>
        <v>8</v>
      </c>
      <c r="T6031" s="10">
        <f t="shared" si="558"/>
        <v>1119</v>
      </c>
    </row>
    <row r="6032" ht="15" spans="1:20">
      <c r="A6032">
        <v>16029</v>
      </c>
      <c r="B6032" t="s">
        <v>31</v>
      </c>
      <c r="C6032" t="s">
        <v>32</v>
      </c>
      <c r="D6032">
        <f t="shared" si="555"/>
        <v>29</v>
      </c>
      <c r="F6032">
        <f t="shared" si="559"/>
        <v>1142</v>
      </c>
      <c r="G6032" t="str">
        <f t="shared" si="560"/>
        <v>{"AttrType":"Power","Value":1142}</v>
      </c>
      <c r="Q6032" s="7">
        <v>29</v>
      </c>
      <c r="R6032" s="8">
        <f t="shared" si="556"/>
        <v>2</v>
      </c>
      <c r="S6032" s="9">
        <f t="shared" si="557"/>
        <v>9</v>
      </c>
      <c r="T6032" s="10">
        <f t="shared" si="558"/>
        <v>1142</v>
      </c>
    </row>
    <row r="6033" ht="15" spans="1:20">
      <c r="A6033">
        <v>16030</v>
      </c>
      <c r="B6033" t="s">
        <v>31</v>
      </c>
      <c r="C6033" t="s">
        <v>32</v>
      </c>
      <c r="D6033">
        <f t="shared" si="555"/>
        <v>30</v>
      </c>
      <c r="F6033">
        <f t="shared" si="559"/>
        <v>1165</v>
      </c>
      <c r="G6033" t="str">
        <f t="shared" si="560"/>
        <v>{"AttrType":"Power","Value":1165}</v>
      </c>
      <c r="Q6033" s="7">
        <v>30</v>
      </c>
      <c r="R6033" s="8">
        <f t="shared" si="556"/>
        <v>2</v>
      </c>
      <c r="S6033" s="9">
        <f t="shared" si="557"/>
        <v>10</v>
      </c>
      <c r="T6033" s="10">
        <f t="shared" si="558"/>
        <v>1165</v>
      </c>
    </row>
    <row r="6034" ht="15" spans="1:20">
      <c r="A6034">
        <v>16031</v>
      </c>
      <c r="B6034" t="s">
        <v>31</v>
      </c>
      <c r="C6034" t="s">
        <v>32</v>
      </c>
      <c r="D6034">
        <f t="shared" si="555"/>
        <v>31</v>
      </c>
      <c r="F6034">
        <f t="shared" si="559"/>
        <v>1189</v>
      </c>
      <c r="G6034" t="str">
        <f t="shared" si="560"/>
        <v>{"AttrType":"Power","Value":1189}</v>
      </c>
      <c r="Q6034" s="7">
        <v>31</v>
      </c>
      <c r="R6034" s="8">
        <f t="shared" si="556"/>
        <v>3</v>
      </c>
      <c r="S6034" s="9">
        <f t="shared" si="557"/>
        <v>1</v>
      </c>
      <c r="T6034" s="10">
        <f t="shared" si="558"/>
        <v>1189</v>
      </c>
    </row>
    <row r="6035" ht="15" spans="1:20">
      <c r="A6035">
        <v>16032</v>
      </c>
      <c r="B6035" t="s">
        <v>31</v>
      </c>
      <c r="C6035" t="s">
        <v>32</v>
      </c>
      <c r="D6035">
        <f t="shared" si="555"/>
        <v>32</v>
      </c>
      <c r="F6035">
        <f t="shared" si="559"/>
        <v>1213</v>
      </c>
      <c r="G6035" t="str">
        <f t="shared" si="560"/>
        <v>{"AttrType":"Power","Value":1213}</v>
      </c>
      <c r="Q6035" s="7">
        <v>32</v>
      </c>
      <c r="R6035" s="8">
        <f t="shared" si="556"/>
        <v>3</v>
      </c>
      <c r="S6035" s="9">
        <f t="shared" si="557"/>
        <v>2</v>
      </c>
      <c r="T6035" s="10">
        <f t="shared" si="558"/>
        <v>1213</v>
      </c>
    </row>
    <row r="6036" ht="15" spans="1:20">
      <c r="A6036">
        <v>16033</v>
      </c>
      <c r="B6036" t="s">
        <v>31</v>
      </c>
      <c r="C6036" t="s">
        <v>32</v>
      </c>
      <c r="D6036">
        <f t="shared" si="555"/>
        <v>33</v>
      </c>
      <c r="F6036">
        <f t="shared" si="559"/>
        <v>1237</v>
      </c>
      <c r="G6036" t="str">
        <f t="shared" si="560"/>
        <v>{"AttrType":"Power","Value":1237}</v>
      </c>
      <c r="Q6036" s="7">
        <v>33</v>
      </c>
      <c r="R6036" s="8">
        <f t="shared" si="556"/>
        <v>3</v>
      </c>
      <c r="S6036" s="9">
        <f t="shared" si="557"/>
        <v>3</v>
      </c>
      <c r="T6036" s="10">
        <f t="shared" si="558"/>
        <v>1237</v>
      </c>
    </row>
    <row r="6037" ht="15" spans="1:20">
      <c r="A6037">
        <v>16034</v>
      </c>
      <c r="B6037" t="s">
        <v>31</v>
      </c>
      <c r="C6037" t="s">
        <v>32</v>
      </c>
      <c r="D6037">
        <f t="shared" si="555"/>
        <v>34</v>
      </c>
      <c r="F6037">
        <f t="shared" si="559"/>
        <v>1261</v>
      </c>
      <c r="G6037" t="str">
        <f t="shared" si="560"/>
        <v>{"AttrType":"Power","Value":1261}</v>
      </c>
      <c r="Q6037" s="7">
        <v>34</v>
      </c>
      <c r="R6037" s="8">
        <f t="shared" si="556"/>
        <v>3</v>
      </c>
      <c r="S6037" s="9">
        <f t="shared" si="557"/>
        <v>4</v>
      </c>
      <c r="T6037" s="10">
        <f t="shared" si="558"/>
        <v>1261</v>
      </c>
    </row>
    <row r="6038" ht="15" spans="1:20">
      <c r="A6038">
        <v>16035</v>
      </c>
      <c r="B6038" t="s">
        <v>31</v>
      </c>
      <c r="C6038" t="s">
        <v>32</v>
      </c>
      <c r="D6038">
        <f t="shared" si="555"/>
        <v>35</v>
      </c>
      <c r="F6038">
        <f t="shared" si="559"/>
        <v>1285</v>
      </c>
      <c r="G6038" t="str">
        <f t="shared" si="560"/>
        <v>{"AttrType":"Power","Value":1285}</v>
      </c>
      <c r="Q6038" s="7">
        <v>35</v>
      </c>
      <c r="R6038" s="8">
        <f t="shared" si="556"/>
        <v>3</v>
      </c>
      <c r="S6038" s="9">
        <f t="shared" si="557"/>
        <v>5</v>
      </c>
      <c r="T6038" s="10">
        <f t="shared" si="558"/>
        <v>1285</v>
      </c>
    </row>
    <row r="6039" ht="15" spans="1:20">
      <c r="A6039">
        <v>16036</v>
      </c>
      <c r="B6039" t="s">
        <v>31</v>
      </c>
      <c r="C6039" t="s">
        <v>32</v>
      </c>
      <c r="D6039">
        <f t="shared" si="555"/>
        <v>36</v>
      </c>
      <c r="F6039">
        <f t="shared" si="559"/>
        <v>1309</v>
      </c>
      <c r="G6039" t="str">
        <f t="shared" si="560"/>
        <v>{"AttrType":"Power","Value":1309}</v>
      </c>
      <c r="Q6039" s="7">
        <v>36</v>
      </c>
      <c r="R6039" s="8">
        <f t="shared" si="556"/>
        <v>3</v>
      </c>
      <c r="S6039" s="9">
        <f t="shared" si="557"/>
        <v>6</v>
      </c>
      <c r="T6039" s="10">
        <f t="shared" si="558"/>
        <v>1309</v>
      </c>
    </row>
    <row r="6040" ht="15" spans="1:20">
      <c r="A6040">
        <v>16037</v>
      </c>
      <c r="B6040" t="s">
        <v>31</v>
      </c>
      <c r="C6040" t="s">
        <v>32</v>
      </c>
      <c r="D6040">
        <f t="shared" si="555"/>
        <v>37</v>
      </c>
      <c r="F6040">
        <f t="shared" si="559"/>
        <v>1333</v>
      </c>
      <c r="G6040" t="str">
        <f t="shared" si="560"/>
        <v>{"AttrType":"Power","Value":1333}</v>
      </c>
      <c r="Q6040" s="7">
        <v>37</v>
      </c>
      <c r="R6040" s="8">
        <f t="shared" si="556"/>
        <v>3</v>
      </c>
      <c r="S6040" s="9">
        <f t="shared" si="557"/>
        <v>7</v>
      </c>
      <c r="T6040" s="10">
        <f t="shared" si="558"/>
        <v>1333</v>
      </c>
    </row>
    <row r="6041" ht="15" spans="1:20">
      <c r="A6041">
        <v>16038</v>
      </c>
      <c r="B6041" t="s">
        <v>31</v>
      </c>
      <c r="C6041" t="s">
        <v>32</v>
      </c>
      <c r="D6041">
        <f t="shared" si="555"/>
        <v>38</v>
      </c>
      <c r="F6041">
        <f t="shared" si="559"/>
        <v>1357</v>
      </c>
      <c r="G6041" t="str">
        <f t="shared" si="560"/>
        <v>{"AttrType":"Power","Value":1357}</v>
      </c>
      <c r="Q6041" s="7">
        <v>38</v>
      </c>
      <c r="R6041" s="8">
        <f t="shared" si="556"/>
        <v>3</v>
      </c>
      <c r="S6041" s="9">
        <f t="shared" si="557"/>
        <v>8</v>
      </c>
      <c r="T6041" s="10">
        <f t="shared" si="558"/>
        <v>1357</v>
      </c>
    </row>
    <row r="6042" ht="15" spans="1:20">
      <c r="A6042">
        <v>16039</v>
      </c>
      <c r="B6042" t="s">
        <v>31</v>
      </c>
      <c r="C6042" t="s">
        <v>32</v>
      </c>
      <c r="D6042">
        <f t="shared" si="555"/>
        <v>39</v>
      </c>
      <c r="F6042">
        <f t="shared" si="559"/>
        <v>1381</v>
      </c>
      <c r="G6042" t="str">
        <f t="shared" si="560"/>
        <v>{"AttrType":"Power","Value":1381}</v>
      </c>
      <c r="Q6042" s="7">
        <v>39</v>
      </c>
      <c r="R6042" s="8">
        <f t="shared" si="556"/>
        <v>3</v>
      </c>
      <c r="S6042" s="9">
        <f t="shared" si="557"/>
        <v>9</v>
      </c>
      <c r="T6042" s="10">
        <f t="shared" si="558"/>
        <v>1381</v>
      </c>
    </row>
    <row r="6043" ht="15" spans="1:20">
      <c r="A6043">
        <v>16040</v>
      </c>
      <c r="B6043" t="s">
        <v>31</v>
      </c>
      <c r="C6043" t="s">
        <v>32</v>
      </c>
      <c r="D6043">
        <f t="shared" si="555"/>
        <v>40</v>
      </c>
      <c r="F6043">
        <f t="shared" si="559"/>
        <v>1405</v>
      </c>
      <c r="G6043" t="str">
        <f t="shared" si="560"/>
        <v>{"AttrType":"Power","Value":1405}</v>
      </c>
      <c r="Q6043" s="7">
        <v>40</v>
      </c>
      <c r="R6043" s="8">
        <f t="shared" si="556"/>
        <v>3</v>
      </c>
      <c r="S6043" s="9">
        <f t="shared" si="557"/>
        <v>10</v>
      </c>
      <c r="T6043" s="10">
        <f t="shared" si="558"/>
        <v>1405</v>
      </c>
    </row>
    <row r="6044" ht="15" spans="1:20">
      <c r="A6044">
        <v>16041</v>
      </c>
      <c r="B6044" t="s">
        <v>31</v>
      </c>
      <c r="C6044" t="s">
        <v>32</v>
      </c>
      <c r="D6044">
        <f t="shared" si="555"/>
        <v>41</v>
      </c>
      <c r="F6044">
        <f t="shared" si="559"/>
        <v>1430</v>
      </c>
      <c r="G6044" t="str">
        <f t="shared" si="560"/>
        <v>{"AttrType":"Power","Value":1430}</v>
      </c>
      <c r="Q6044" s="7">
        <v>41</v>
      </c>
      <c r="R6044" s="8">
        <f t="shared" si="556"/>
        <v>4</v>
      </c>
      <c r="S6044" s="9">
        <f t="shared" si="557"/>
        <v>1</v>
      </c>
      <c r="T6044" s="10">
        <f t="shared" si="558"/>
        <v>1430</v>
      </c>
    </row>
    <row r="6045" ht="15" spans="1:20">
      <c r="A6045">
        <v>16042</v>
      </c>
      <c r="B6045" t="s">
        <v>31</v>
      </c>
      <c r="C6045" t="s">
        <v>32</v>
      </c>
      <c r="D6045">
        <f t="shared" si="555"/>
        <v>42</v>
      </c>
      <c r="F6045">
        <f t="shared" si="559"/>
        <v>1455</v>
      </c>
      <c r="G6045" t="str">
        <f t="shared" si="560"/>
        <v>{"AttrType":"Power","Value":1455}</v>
      </c>
      <c r="Q6045" s="7">
        <v>42</v>
      </c>
      <c r="R6045" s="8">
        <f t="shared" si="556"/>
        <v>4</v>
      </c>
      <c r="S6045" s="9">
        <f t="shared" si="557"/>
        <v>2</v>
      </c>
      <c r="T6045" s="10">
        <f t="shared" si="558"/>
        <v>1455</v>
      </c>
    </row>
    <row r="6046" ht="15" spans="1:20">
      <c r="A6046">
        <v>16043</v>
      </c>
      <c r="B6046" t="s">
        <v>31</v>
      </c>
      <c r="C6046" t="s">
        <v>32</v>
      </c>
      <c r="D6046">
        <f t="shared" si="555"/>
        <v>43</v>
      </c>
      <c r="F6046">
        <f t="shared" si="559"/>
        <v>1480</v>
      </c>
      <c r="G6046" t="str">
        <f t="shared" si="560"/>
        <v>{"AttrType":"Power","Value":1480}</v>
      </c>
      <c r="Q6046" s="7">
        <v>43</v>
      </c>
      <c r="R6046" s="8">
        <f t="shared" si="556"/>
        <v>4</v>
      </c>
      <c r="S6046" s="9">
        <f t="shared" si="557"/>
        <v>3</v>
      </c>
      <c r="T6046" s="10">
        <f t="shared" si="558"/>
        <v>1480</v>
      </c>
    </row>
    <row r="6047" ht="15" spans="1:20">
      <c r="A6047">
        <v>16044</v>
      </c>
      <c r="B6047" t="s">
        <v>31</v>
      </c>
      <c r="C6047" t="s">
        <v>32</v>
      </c>
      <c r="D6047">
        <f t="shared" si="555"/>
        <v>44</v>
      </c>
      <c r="F6047">
        <f t="shared" si="559"/>
        <v>1505</v>
      </c>
      <c r="G6047" t="str">
        <f t="shared" si="560"/>
        <v>{"AttrType":"Power","Value":1505}</v>
      </c>
      <c r="Q6047" s="7">
        <v>44</v>
      </c>
      <c r="R6047" s="8">
        <f t="shared" si="556"/>
        <v>4</v>
      </c>
      <c r="S6047" s="9">
        <f t="shared" si="557"/>
        <v>4</v>
      </c>
      <c r="T6047" s="10">
        <f t="shared" si="558"/>
        <v>1505</v>
      </c>
    </row>
    <row r="6048" ht="15" spans="1:20">
      <c r="A6048">
        <v>16045</v>
      </c>
      <c r="B6048" t="s">
        <v>31</v>
      </c>
      <c r="C6048" t="s">
        <v>32</v>
      </c>
      <c r="D6048">
        <f t="shared" si="555"/>
        <v>45</v>
      </c>
      <c r="F6048">
        <f t="shared" si="559"/>
        <v>1530</v>
      </c>
      <c r="G6048" t="str">
        <f t="shared" si="560"/>
        <v>{"AttrType":"Power","Value":1530}</v>
      </c>
      <c r="Q6048" s="7">
        <v>45</v>
      </c>
      <c r="R6048" s="8">
        <f t="shared" si="556"/>
        <v>4</v>
      </c>
      <c r="S6048" s="9">
        <f t="shared" si="557"/>
        <v>5</v>
      </c>
      <c r="T6048" s="10">
        <f t="shared" si="558"/>
        <v>1530</v>
      </c>
    </row>
    <row r="6049" ht="15" spans="1:20">
      <c r="A6049">
        <v>16046</v>
      </c>
      <c r="B6049" t="s">
        <v>31</v>
      </c>
      <c r="C6049" t="s">
        <v>32</v>
      </c>
      <c r="D6049">
        <f t="shared" si="555"/>
        <v>46</v>
      </c>
      <c r="F6049">
        <f t="shared" si="559"/>
        <v>1555</v>
      </c>
      <c r="G6049" t="str">
        <f t="shared" si="560"/>
        <v>{"AttrType":"Power","Value":1555}</v>
      </c>
      <c r="Q6049" s="7">
        <v>46</v>
      </c>
      <c r="R6049" s="8">
        <f t="shared" si="556"/>
        <v>4</v>
      </c>
      <c r="S6049" s="9">
        <f t="shared" si="557"/>
        <v>6</v>
      </c>
      <c r="T6049" s="10">
        <f t="shared" si="558"/>
        <v>1555</v>
      </c>
    </row>
    <row r="6050" ht="15" spans="1:20">
      <c r="A6050">
        <v>16047</v>
      </c>
      <c r="B6050" t="s">
        <v>31</v>
      </c>
      <c r="C6050" t="s">
        <v>32</v>
      </c>
      <c r="D6050">
        <f t="shared" si="555"/>
        <v>47</v>
      </c>
      <c r="F6050">
        <f t="shared" si="559"/>
        <v>1580</v>
      </c>
      <c r="G6050" t="str">
        <f t="shared" si="560"/>
        <v>{"AttrType":"Power","Value":1580}</v>
      </c>
      <c r="Q6050" s="7">
        <v>47</v>
      </c>
      <c r="R6050" s="8">
        <f t="shared" si="556"/>
        <v>4</v>
      </c>
      <c r="S6050" s="9">
        <f t="shared" si="557"/>
        <v>7</v>
      </c>
      <c r="T6050" s="10">
        <f t="shared" si="558"/>
        <v>1580</v>
      </c>
    </row>
    <row r="6051" ht="15" spans="1:20">
      <c r="A6051">
        <v>16048</v>
      </c>
      <c r="B6051" t="s">
        <v>31</v>
      </c>
      <c r="C6051" t="s">
        <v>32</v>
      </c>
      <c r="D6051">
        <f t="shared" si="555"/>
        <v>48</v>
      </c>
      <c r="F6051">
        <f t="shared" si="559"/>
        <v>1605</v>
      </c>
      <c r="G6051" t="str">
        <f t="shared" si="560"/>
        <v>{"AttrType":"Power","Value":1605}</v>
      </c>
      <c r="Q6051" s="7">
        <v>48</v>
      </c>
      <c r="R6051" s="8">
        <f t="shared" si="556"/>
        <v>4</v>
      </c>
      <c r="S6051" s="9">
        <f t="shared" si="557"/>
        <v>8</v>
      </c>
      <c r="T6051" s="10">
        <f t="shared" si="558"/>
        <v>1605</v>
      </c>
    </row>
    <row r="6052" ht="15" spans="1:20">
      <c r="A6052">
        <v>16049</v>
      </c>
      <c r="B6052" t="s">
        <v>31</v>
      </c>
      <c r="C6052" t="s">
        <v>32</v>
      </c>
      <c r="D6052">
        <f t="shared" si="555"/>
        <v>49</v>
      </c>
      <c r="F6052">
        <f t="shared" si="559"/>
        <v>1630</v>
      </c>
      <c r="G6052" t="str">
        <f t="shared" si="560"/>
        <v>{"AttrType":"Power","Value":1630}</v>
      </c>
      <c r="Q6052" s="7">
        <v>49</v>
      </c>
      <c r="R6052" s="8">
        <f t="shared" si="556"/>
        <v>4</v>
      </c>
      <c r="S6052" s="9">
        <f t="shared" si="557"/>
        <v>9</v>
      </c>
      <c r="T6052" s="10">
        <f t="shared" si="558"/>
        <v>1630</v>
      </c>
    </row>
    <row r="6053" ht="15" spans="1:20">
      <c r="A6053">
        <v>16050</v>
      </c>
      <c r="B6053" t="s">
        <v>31</v>
      </c>
      <c r="C6053" t="s">
        <v>32</v>
      </c>
      <c r="D6053">
        <f t="shared" si="555"/>
        <v>50</v>
      </c>
      <c r="F6053">
        <f t="shared" si="559"/>
        <v>1655</v>
      </c>
      <c r="G6053" t="str">
        <f t="shared" si="560"/>
        <v>{"AttrType":"Power","Value":1655}</v>
      </c>
      <c r="Q6053" s="7">
        <v>50</v>
      </c>
      <c r="R6053" s="8">
        <f t="shared" si="556"/>
        <v>4</v>
      </c>
      <c r="S6053" s="9">
        <f t="shared" si="557"/>
        <v>10</v>
      </c>
      <c r="T6053" s="10">
        <f t="shared" si="558"/>
        <v>1655</v>
      </c>
    </row>
    <row r="6054" ht="15" spans="1:20">
      <c r="A6054">
        <v>16051</v>
      </c>
      <c r="B6054" t="s">
        <v>31</v>
      </c>
      <c r="C6054" t="s">
        <v>32</v>
      </c>
      <c r="D6054">
        <f t="shared" si="555"/>
        <v>51</v>
      </c>
      <c r="F6054">
        <f t="shared" si="559"/>
        <v>1681</v>
      </c>
      <c r="G6054" t="str">
        <f t="shared" si="560"/>
        <v>{"AttrType":"Power","Value":1681}</v>
      </c>
      <c r="Q6054" s="7">
        <v>51</v>
      </c>
      <c r="R6054" s="8">
        <f t="shared" si="556"/>
        <v>5</v>
      </c>
      <c r="S6054" s="9">
        <f t="shared" si="557"/>
        <v>1</v>
      </c>
      <c r="T6054" s="10">
        <f t="shared" si="558"/>
        <v>1681</v>
      </c>
    </row>
    <row r="6055" ht="15" spans="1:20">
      <c r="A6055">
        <v>16052</v>
      </c>
      <c r="B6055" t="s">
        <v>31</v>
      </c>
      <c r="C6055" t="s">
        <v>32</v>
      </c>
      <c r="D6055">
        <f t="shared" si="555"/>
        <v>52</v>
      </c>
      <c r="F6055">
        <f t="shared" si="559"/>
        <v>1707</v>
      </c>
      <c r="G6055" t="str">
        <f t="shared" si="560"/>
        <v>{"AttrType":"Power","Value":1707}</v>
      </c>
      <c r="Q6055" s="7">
        <v>52</v>
      </c>
      <c r="R6055" s="8">
        <f t="shared" si="556"/>
        <v>5</v>
      </c>
      <c r="S6055" s="9">
        <f t="shared" si="557"/>
        <v>2</v>
      </c>
      <c r="T6055" s="10">
        <f t="shared" si="558"/>
        <v>1707</v>
      </c>
    </row>
    <row r="6056" ht="15" spans="1:20">
      <c r="A6056">
        <v>16053</v>
      </c>
      <c r="B6056" t="s">
        <v>31</v>
      </c>
      <c r="C6056" t="s">
        <v>32</v>
      </c>
      <c r="D6056">
        <f t="shared" si="555"/>
        <v>53</v>
      </c>
      <c r="F6056">
        <f t="shared" si="559"/>
        <v>1733</v>
      </c>
      <c r="G6056" t="str">
        <f t="shared" si="560"/>
        <v>{"AttrType":"Power","Value":1733}</v>
      </c>
      <c r="Q6056" s="7">
        <v>53</v>
      </c>
      <c r="R6056" s="8">
        <f t="shared" si="556"/>
        <v>5</v>
      </c>
      <c r="S6056" s="9">
        <f t="shared" si="557"/>
        <v>3</v>
      </c>
      <c r="T6056" s="10">
        <f t="shared" si="558"/>
        <v>1733</v>
      </c>
    </row>
    <row r="6057" ht="15" spans="1:20">
      <c r="A6057">
        <v>16054</v>
      </c>
      <c r="B6057" t="s">
        <v>31</v>
      </c>
      <c r="C6057" t="s">
        <v>32</v>
      </c>
      <c r="D6057">
        <f t="shared" si="555"/>
        <v>54</v>
      </c>
      <c r="F6057">
        <f t="shared" si="559"/>
        <v>1759</v>
      </c>
      <c r="G6057" t="str">
        <f t="shared" si="560"/>
        <v>{"AttrType":"Power","Value":1759}</v>
      </c>
      <c r="Q6057" s="7">
        <v>54</v>
      </c>
      <c r="R6057" s="8">
        <f t="shared" si="556"/>
        <v>5</v>
      </c>
      <c r="S6057" s="9">
        <f t="shared" si="557"/>
        <v>4</v>
      </c>
      <c r="T6057" s="10">
        <f t="shared" si="558"/>
        <v>1759</v>
      </c>
    </row>
    <row r="6058" ht="15" spans="1:20">
      <c r="A6058">
        <v>16055</v>
      </c>
      <c r="B6058" t="s">
        <v>31</v>
      </c>
      <c r="C6058" t="s">
        <v>32</v>
      </c>
      <c r="D6058">
        <f t="shared" si="555"/>
        <v>55</v>
      </c>
      <c r="F6058">
        <f t="shared" si="559"/>
        <v>1785</v>
      </c>
      <c r="G6058" t="str">
        <f t="shared" si="560"/>
        <v>{"AttrType":"Power","Value":1785}</v>
      </c>
      <c r="Q6058" s="7">
        <v>55</v>
      </c>
      <c r="R6058" s="8">
        <f t="shared" si="556"/>
        <v>5</v>
      </c>
      <c r="S6058" s="9">
        <f t="shared" si="557"/>
        <v>5</v>
      </c>
      <c r="T6058" s="10">
        <f t="shared" si="558"/>
        <v>1785</v>
      </c>
    </row>
    <row r="6059" ht="15" spans="1:20">
      <c r="A6059">
        <v>16056</v>
      </c>
      <c r="B6059" t="s">
        <v>31</v>
      </c>
      <c r="C6059" t="s">
        <v>32</v>
      </c>
      <c r="D6059">
        <f t="shared" si="555"/>
        <v>56</v>
      </c>
      <c r="F6059">
        <f t="shared" si="559"/>
        <v>1811</v>
      </c>
      <c r="G6059" t="str">
        <f t="shared" si="560"/>
        <v>{"AttrType":"Power","Value":1811}</v>
      </c>
      <c r="Q6059" s="7">
        <v>56</v>
      </c>
      <c r="R6059" s="8">
        <f t="shared" si="556"/>
        <v>5</v>
      </c>
      <c r="S6059" s="9">
        <f t="shared" si="557"/>
        <v>6</v>
      </c>
      <c r="T6059" s="10">
        <f t="shared" si="558"/>
        <v>1811</v>
      </c>
    </row>
    <row r="6060" ht="15" spans="1:20">
      <c r="A6060">
        <v>16057</v>
      </c>
      <c r="B6060" t="s">
        <v>31</v>
      </c>
      <c r="C6060" t="s">
        <v>32</v>
      </c>
      <c r="D6060">
        <f t="shared" ref="D6060:D6123" si="561">D5060</f>
        <v>57</v>
      </c>
      <c r="F6060">
        <f t="shared" si="559"/>
        <v>1837</v>
      </c>
      <c r="G6060" t="str">
        <f t="shared" si="560"/>
        <v>{"AttrType":"Power","Value":1837}</v>
      </c>
      <c r="Q6060" s="7">
        <v>57</v>
      </c>
      <c r="R6060" s="8">
        <f t="shared" si="556"/>
        <v>5</v>
      </c>
      <c r="S6060" s="9">
        <f t="shared" si="557"/>
        <v>7</v>
      </c>
      <c r="T6060" s="10">
        <f t="shared" si="558"/>
        <v>1837</v>
      </c>
    </row>
    <row r="6061" ht="15" spans="1:20">
      <c r="A6061">
        <v>16058</v>
      </c>
      <c r="B6061" t="s">
        <v>31</v>
      </c>
      <c r="C6061" t="s">
        <v>32</v>
      </c>
      <c r="D6061">
        <f t="shared" si="561"/>
        <v>58</v>
      </c>
      <c r="F6061">
        <f t="shared" si="559"/>
        <v>1863</v>
      </c>
      <c r="G6061" t="str">
        <f t="shared" si="560"/>
        <v>{"AttrType":"Power","Value":1863}</v>
      </c>
      <c r="Q6061" s="7">
        <v>58</v>
      </c>
      <c r="R6061" s="8">
        <f t="shared" si="556"/>
        <v>5</v>
      </c>
      <c r="S6061" s="9">
        <f t="shared" si="557"/>
        <v>8</v>
      </c>
      <c r="T6061" s="10">
        <f t="shared" si="558"/>
        <v>1863</v>
      </c>
    </row>
    <row r="6062" ht="15" spans="1:20">
      <c r="A6062">
        <v>16059</v>
      </c>
      <c r="B6062" t="s">
        <v>31</v>
      </c>
      <c r="C6062" t="s">
        <v>32</v>
      </c>
      <c r="D6062">
        <f t="shared" si="561"/>
        <v>59</v>
      </c>
      <c r="F6062">
        <f t="shared" si="559"/>
        <v>1889</v>
      </c>
      <c r="G6062" t="str">
        <f t="shared" si="560"/>
        <v>{"AttrType":"Power","Value":1889}</v>
      </c>
      <c r="Q6062" s="7">
        <v>59</v>
      </c>
      <c r="R6062" s="8">
        <f t="shared" si="556"/>
        <v>5</v>
      </c>
      <c r="S6062" s="9">
        <f t="shared" si="557"/>
        <v>9</v>
      </c>
      <c r="T6062" s="10">
        <f t="shared" si="558"/>
        <v>1889</v>
      </c>
    </row>
    <row r="6063" ht="15" spans="1:20">
      <c r="A6063">
        <v>16060</v>
      </c>
      <c r="B6063" t="s">
        <v>31</v>
      </c>
      <c r="C6063" t="s">
        <v>32</v>
      </c>
      <c r="D6063">
        <f t="shared" si="561"/>
        <v>60</v>
      </c>
      <c r="F6063">
        <f t="shared" si="559"/>
        <v>1915</v>
      </c>
      <c r="G6063" t="str">
        <f t="shared" si="560"/>
        <v>{"AttrType":"Power","Value":1915}</v>
      </c>
      <c r="Q6063" s="7">
        <v>60</v>
      </c>
      <c r="R6063" s="8">
        <f t="shared" si="556"/>
        <v>5</v>
      </c>
      <c r="S6063" s="9">
        <f t="shared" si="557"/>
        <v>10</v>
      </c>
      <c r="T6063" s="10">
        <f t="shared" si="558"/>
        <v>1915</v>
      </c>
    </row>
    <row r="6064" ht="15" spans="1:20">
      <c r="A6064">
        <v>16061</v>
      </c>
      <c r="B6064" t="s">
        <v>31</v>
      </c>
      <c r="C6064" t="s">
        <v>32</v>
      </c>
      <c r="D6064">
        <f t="shared" si="561"/>
        <v>61</v>
      </c>
      <c r="F6064">
        <f t="shared" si="559"/>
        <v>1942</v>
      </c>
      <c r="G6064" t="str">
        <f t="shared" si="560"/>
        <v>{"AttrType":"Power","Value":1942}</v>
      </c>
      <c r="Q6064" s="7">
        <v>61</v>
      </c>
      <c r="R6064" s="8">
        <f t="shared" si="556"/>
        <v>6</v>
      </c>
      <c r="S6064" s="9">
        <f t="shared" si="557"/>
        <v>1</v>
      </c>
      <c r="T6064" s="10">
        <f t="shared" si="558"/>
        <v>1942</v>
      </c>
    </row>
    <row r="6065" ht="15" spans="1:20">
      <c r="A6065">
        <v>16062</v>
      </c>
      <c r="B6065" t="s">
        <v>31</v>
      </c>
      <c r="C6065" t="s">
        <v>32</v>
      </c>
      <c r="D6065">
        <f t="shared" si="561"/>
        <v>62</v>
      </c>
      <c r="F6065">
        <f t="shared" si="559"/>
        <v>1969</v>
      </c>
      <c r="G6065" t="str">
        <f t="shared" si="560"/>
        <v>{"AttrType":"Power","Value":1969}</v>
      </c>
      <c r="Q6065" s="7">
        <v>62</v>
      </c>
      <c r="R6065" s="8">
        <f t="shared" si="556"/>
        <v>6</v>
      </c>
      <c r="S6065" s="9">
        <f t="shared" si="557"/>
        <v>2</v>
      </c>
      <c r="T6065" s="10">
        <f t="shared" si="558"/>
        <v>1969</v>
      </c>
    </row>
    <row r="6066" ht="15" spans="1:20">
      <c r="A6066">
        <v>16063</v>
      </c>
      <c r="B6066" t="s">
        <v>31</v>
      </c>
      <c r="C6066" t="s">
        <v>32</v>
      </c>
      <c r="D6066">
        <f t="shared" si="561"/>
        <v>63</v>
      </c>
      <c r="F6066">
        <f t="shared" si="559"/>
        <v>1996</v>
      </c>
      <c r="G6066" t="str">
        <f t="shared" si="560"/>
        <v>{"AttrType":"Power","Value":1996}</v>
      </c>
      <c r="Q6066" s="7">
        <v>63</v>
      </c>
      <c r="R6066" s="8">
        <f t="shared" si="556"/>
        <v>6</v>
      </c>
      <c r="S6066" s="9">
        <f t="shared" si="557"/>
        <v>3</v>
      </c>
      <c r="T6066" s="10">
        <f t="shared" si="558"/>
        <v>1996</v>
      </c>
    </row>
    <row r="6067" ht="15" spans="1:20">
      <c r="A6067">
        <v>16064</v>
      </c>
      <c r="B6067" t="s">
        <v>31</v>
      </c>
      <c r="C6067" t="s">
        <v>32</v>
      </c>
      <c r="D6067">
        <f t="shared" si="561"/>
        <v>64</v>
      </c>
      <c r="F6067">
        <f t="shared" si="559"/>
        <v>2023</v>
      </c>
      <c r="G6067" t="str">
        <f t="shared" si="560"/>
        <v>{"AttrType":"Power","Value":2023}</v>
      </c>
      <c r="Q6067" s="7">
        <v>64</v>
      </c>
      <c r="R6067" s="8">
        <f t="shared" si="556"/>
        <v>6</v>
      </c>
      <c r="S6067" s="9">
        <f t="shared" si="557"/>
        <v>4</v>
      </c>
      <c r="T6067" s="10">
        <f t="shared" si="558"/>
        <v>2023</v>
      </c>
    </row>
    <row r="6068" ht="15" spans="1:20">
      <c r="A6068">
        <v>16065</v>
      </c>
      <c r="B6068" t="s">
        <v>31</v>
      </c>
      <c r="C6068" t="s">
        <v>32</v>
      </c>
      <c r="D6068">
        <f t="shared" si="561"/>
        <v>65</v>
      </c>
      <c r="F6068">
        <f t="shared" si="559"/>
        <v>2050</v>
      </c>
      <c r="G6068" t="str">
        <f t="shared" si="560"/>
        <v>{"AttrType":"Power","Value":2050}</v>
      </c>
      <c r="Q6068" s="7">
        <v>65</v>
      </c>
      <c r="R6068" s="8">
        <f t="shared" si="556"/>
        <v>6</v>
      </c>
      <c r="S6068" s="9">
        <f t="shared" si="557"/>
        <v>5</v>
      </c>
      <c r="T6068" s="10">
        <f t="shared" si="558"/>
        <v>2050</v>
      </c>
    </row>
    <row r="6069" ht="15" spans="1:20">
      <c r="A6069">
        <v>16066</v>
      </c>
      <c r="B6069" t="s">
        <v>31</v>
      </c>
      <c r="C6069" t="s">
        <v>32</v>
      </c>
      <c r="D6069">
        <f t="shared" si="561"/>
        <v>66</v>
      </c>
      <c r="F6069">
        <f t="shared" si="559"/>
        <v>2077</v>
      </c>
      <c r="G6069" t="str">
        <f t="shared" si="560"/>
        <v>{"AttrType":"Power","Value":2077}</v>
      </c>
      <c r="Q6069" s="7">
        <v>66</v>
      </c>
      <c r="R6069" s="8">
        <f t="shared" ref="R6069:R6132" si="562">INT((Q6069-1)/10)</f>
        <v>6</v>
      </c>
      <c r="S6069" s="9">
        <f t="shared" ref="S6069:S6132" si="563">Q6069-10*R6069</f>
        <v>6</v>
      </c>
      <c r="T6069" s="10">
        <f t="shared" ref="T6069:T6132" si="564">$V$6005+$V$6006+5*R6069*(R6069+1+$V$6007)+S6069*(R6069+1+$V$6007)+100*R6069</f>
        <v>2077</v>
      </c>
    </row>
    <row r="6070" ht="15" spans="1:20">
      <c r="A6070">
        <v>16067</v>
      </c>
      <c r="B6070" t="s">
        <v>31</v>
      </c>
      <c r="C6070" t="s">
        <v>32</v>
      </c>
      <c r="D6070">
        <f t="shared" si="561"/>
        <v>67</v>
      </c>
      <c r="F6070">
        <f t="shared" si="559"/>
        <v>2104</v>
      </c>
      <c r="G6070" t="str">
        <f t="shared" si="560"/>
        <v>{"AttrType":"Power","Value":2104}</v>
      </c>
      <c r="Q6070" s="7">
        <v>67</v>
      </c>
      <c r="R6070" s="8">
        <f t="shared" si="562"/>
        <v>6</v>
      </c>
      <c r="S6070" s="9">
        <f t="shared" si="563"/>
        <v>7</v>
      </c>
      <c r="T6070" s="10">
        <f t="shared" si="564"/>
        <v>2104</v>
      </c>
    </row>
    <row r="6071" ht="15" spans="1:20">
      <c r="A6071">
        <v>16068</v>
      </c>
      <c r="B6071" t="s">
        <v>31</v>
      </c>
      <c r="C6071" t="s">
        <v>32</v>
      </c>
      <c r="D6071">
        <f t="shared" si="561"/>
        <v>68</v>
      </c>
      <c r="F6071">
        <f t="shared" si="559"/>
        <v>2131</v>
      </c>
      <c r="G6071" t="str">
        <f t="shared" si="560"/>
        <v>{"AttrType":"Power","Value":2131}</v>
      </c>
      <c r="Q6071" s="7">
        <v>68</v>
      </c>
      <c r="R6071" s="8">
        <f t="shared" si="562"/>
        <v>6</v>
      </c>
      <c r="S6071" s="9">
        <f t="shared" si="563"/>
        <v>8</v>
      </c>
      <c r="T6071" s="10">
        <f t="shared" si="564"/>
        <v>2131</v>
      </c>
    </row>
    <row r="6072" ht="15" spans="1:20">
      <c r="A6072">
        <v>16069</v>
      </c>
      <c r="B6072" t="s">
        <v>31</v>
      </c>
      <c r="C6072" t="s">
        <v>32</v>
      </c>
      <c r="D6072">
        <f t="shared" si="561"/>
        <v>69</v>
      </c>
      <c r="F6072">
        <f t="shared" si="559"/>
        <v>2158</v>
      </c>
      <c r="G6072" t="str">
        <f t="shared" si="560"/>
        <v>{"AttrType":"Power","Value":2158}</v>
      </c>
      <c r="Q6072" s="7">
        <v>69</v>
      </c>
      <c r="R6072" s="8">
        <f t="shared" si="562"/>
        <v>6</v>
      </c>
      <c r="S6072" s="9">
        <f t="shared" si="563"/>
        <v>9</v>
      </c>
      <c r="T6072" s="10">
        <f t="shared" si="564"/>
        <v>2158</v>
      </c>
    </row>
    <row r="6073" ht="15" spans="1:20">
      <c r="A6073">
        <v>16070</v>
      </c>
      <c r="B6073" t="s">
        <v>31</v>
      </c>
      <c r="C6073" t="s">
        <v>32</v>
      </c>
      <c r="D6073">
        <f t="shared" si="561"/>
        <v>70</v>
      </c>
      <c r="F6073">
        <f t="shared" si="559"/>
        <v>2185</v>
      </c>
      <c r="G6073" t="str">
        <f t="shared" si="560"/>
        <v>{"AttrType":"Power","Value":2185}</v>
      </c>
      <c r="Q6073" s="7">
        <v>70</v>
      </c>
      <c r="R6073" s="8">
        <f t="shared" si="562"/>
        <v>6</v>
      </c>
      <c r="S6073" s="9">
        <f t="shared" si="563"/>
        <v>10</v>
      </c>
      <c r="T6073" s="10">
        <f t="shared" si="564"/>
        <v>2185</v>
      </c>
    </row>
    <row r="6074" ht="15" spans="1:20">
      <c r="A6074">
        <v>16071</v>
      </c>
      <c r="B6074" t="s">
        <v>31</v>
      </c>
      <c r="C6074" t="s">
        <v>32</v>
      </c>
      <c r="D6074">
        <f t="shared" si="561"/>
        <v>71</v>
      </c>
      <c r="F6074">
        <f t="shared" si="559"/>
        <v>2213</v>
      </c>
      <c r="G6074" t="str">
        <f t="shared" si="560"/>
        <v>{"AttrType":"Power","Value":2213}</v>
      </c>
      <c r="Q6074" s="7">
        <v>71</v>
      </c>
      <c r="R6074" s="8">
        <f t="shared" si="562"/>
        <v>7</v>
      </c>
      <c r="S6074" s="9">
        <f t="shared" si="563"/>
        <v>1</v>
      </c>
      <c r="T6074" s="10">
        <f t="shared" si="564"/>
        <v>2213</v>
      </c>
    </row>
    <row r="6075" ht="15" spans="1:20">
      <c r="A6075">
        <v>16072</v>
      </c>
      <c r="B6075" t="s">
        <v>31</v>
      </c>
      <c r="C6075" t="s">
        <v>32</v>
      </c>
      <c r="D6075">
        <f t="shared" si="561"/>
        <v>72</v>
      </c>
      <c r="F6075">
        <f t="shared" si="559"/>
        <v>2241</v>
      </c>
      <c r="G6075" t="str">
        <f t="shared" si="560"/>
        <v>{"AttrType":"Power","Value":2241}</v>
      </c>
      <c r="Q6075" s="7">
        <v>72</v>
      </c>
      <c r="R6075" s="8">
        <f t="shared" si="562"/>
        <v>7</v>
      </c>
      <c r="S6075" s="9">
        <f t="shared" si="563"/>
        <v>2</v>
      </c>
      <c r="T6075" s="10">
        <f t="shared" si="564"/>
        <v>2241</v>
      </c>
    </row>
    <row r="6076" ht="15" spans="1:20">
      <c r="A6076">
        <v>16073</v>
      </c>
      <c r="B6076" t="s">
        <v>31</v>
      </c>
      <c r="C6076" t="s">
        <v>32</v>
      </c>
      <c r="D6076">
        <f t="shared" si="561"/>
        <v>73</v>
      </c>
      <c r="F6076">
        <f t="shared" si="559"/>
        <v>2269</v>
      </c>
      <c r="G6076" t="str">
        <f t="shared" si="560"/>
        <v>{"AttrType":"Power","Value":2269}</v>
      </c>
      <c r="Q6076" s="7">
        <v>73</v>
      </c>
      <c r="R6076" s="8">
        <f t="shared" si="562"/>
        <v>7</v>
      </c>
      <c r="S6076" s="9">
        <f t="shared" si="563"/>
        <v>3</v>
      </c>
      <c r="T6076" s="10">
        <f t="shared" si="564"/>
        <v>2269</v>
      </c>
    </row>
    <row r="6077" ht="15" spans="1:20">
      <c r="A6077">
        <v>16074</v>
      </c>
      <c r="B6077" t="s">
        <v>31</v>
      </c>
      <c r="C6077" t="s">
        <v>32</v>
      </c>
      <c r="D6077">
        <f t="shared" si="561"/>
        <v>74</v>
      </c>
      <c r="F6077">
        <f t="shared" si="559"/>
        <v>2297</v>
      </c>
      <c r="G6077" t="str">
        <f t="shared" si="560"/>
        <v>{"AttrType":"Power","Value":2297}</v>
      </c>
      <c r="Q6077" s="7">
        <v>74</v>
      </c>
      <c r="R6077" s="8">
        <f t="shared" si="562"/>
        <v>7</v>
      </c>
      <c r="S6077" s="9">
        <f t="shared" si="563"/>
        <v>4</v>
      </c>
      <c r="T6077" s="10">
        <f t="shared" si="564"/>
        <v>2297</v>
      </c>
    </row>
    <row r="6078" ht="15" spans="1:20">
      <c r="A6078">
        <v>16075</v>
      </c>
      <c r="B6078" t="s">
        <v>31</v>
      </c>
      <c r="C6078" t="s">
        <v>32</v>
      </c>
      <c r="D6078">
        <f t="shared" si="561"/>
        <v>75</v>
      </c>
      <c r="F6078">
        <f t="shared" si="559"/>
        <v>2325</v>
      </c>
      <c r="G6078" t="str">
        <f t="shared" si="560"/>
        <v>{"AttrType":"Power","Value":2325}</v>
      </c>
      <c r="Q6078" s="7">
        <v>75</v>
      </c>
      <c r="R6078" s="8">
        <f t="shared" si="562"/>
        <v>7</v>
      </c>
      <c r="S6078" s="9">
        <f t="shared" si="563"/>
        <v>5</v>
      </c>
      <c r="T6078" s="10">
        <f t="shared" si="564"/>
        <v>2325</v>
      </c>
    </row>
    <row r="6079" ht="15" spans="1:20">
      <c r="A6079">
        <v>16076</v>
      </c>
      <c r="B6079" t="s">
        <v>31</v>
      </c>
      <c r="C6079" t="s">
        <v>32</v>
      </c>
      <c r="D6079">
        <f t="shared" si="561"/>
        <v>76</v>
      </c>
      <c r="F6079">
        <f t="shared" si="559"/>
        <v>2353</v>
      </c>
      <c r="G6079" t="str">
        <f t="shared" si="560"/>
        <v>{"AttrType":"Power","Value":2353}</v>
      </c>
      <c r="Q6079" s="7">
        <v>76</v>
      </c>
      <c r="R6079" s="8">
        <f t="shared" si="562"/>
        <v>7</v>
      </c>
      <c r="S6079" s="9">
        <f t="shared" si="563"/>
        <v>6</v>
      </c>
      <c r="T6079" s="10">
        <f t="shared" si="564"/>
        <v>2353</v>
      </c>
    </row>
    <row r="6080" ht="15" spans="1:20">
      <c r="A6080">
        <v>16077</v>
      </c>
      <c r="B6080" t="s">
        <v>31</v>
      </c>
      <c r="C6080" t="s">
        <v>32</v>
      </c>
      <c r="D6080">
        <f t="shared" si="561"/>
        <v>77</v>
      </c>
      <c r="F6080">
        <f t="shared" si="559"/>
        <v>2381</v>
      </c>
      <c r="G6080" t="str">
        <f t="shared" si="560"/>
        <v>{"AttrType":"Power","Value":2381}</v>
      </c>
      <c r="Q6080" s="7">
        <v>77</v>
      </c>
      <c r="R6080" s="8">
        <f t="shared" si="562"/>
        <v>7</v>
      </c>
      <c r="S6080" s="9">
        <f t="shared" si="563"/>
        <v>7</v>
      </c>
      <c r="T6080" s="10">
        <f t="shared" si="564"/>
        <v>2381</v>
      </c>
    </row>
    <row r="6081" ht="15" spans="1:20">
      <c r="A6081">
        <v>16078</v>
      </c>
      <c r="B6081" t="s">
        <v>31</v>
      </c>
      <c r="C6081" t="s">
        <v>32</v>
      </c>
      <c r="D6081">
        <f t="shared" si="561"/>
        <v>78</v>
      </c>
      <c r="F6081">
        <f t="shared" si="559"/>
        <v>2409</v>
      </c>
      <c r="G6081" t="str">
        <f t="shared" si="560"/>
        <v>{"AttrType":"Power","Value":2409}</v>
      </c>
      <c r="Q6081" s="7">
        <v>78</v>
      </c>
      <c r="R6081" s="8">
        <f t="shared" si="562"/>
        <v>7</v>
      </c>
      <c r="S6081" s="9">
        <f t="shared" si="563"/>
        <v>8</v>
      </c>
      <c r="T6081" s="10">
        <f t="shared" si="564"/>
        <v>2409</v>
      </c>
    </row>
    <row r="6082" ht="15" spans="1:20">
      <c r="A6082">
        <v>16079</v>
      </c>
      <c r="B6082" t="s">
        <v>31</v>
      </c>
      <c r="C6082" t="s">
        <v>32</v>
      </c>
      <c r="D6082">
        <f t="shared" si="561"/>
        <v>79</v>
      </c>
      <c r="F6082">
        <f t="shared" si="559"/>
        <v>2437</v>
      </c>
      <c r="G6082" t="str">
        <f t="shared" si="560"/>
        <v>{"AttrType":"Power","Value":2437}</v>
      </c>
      <c r="Q6082" s="7">
        <v>79</v>
      </c>
      <c r="R6082" s="8">
        <f t="shared" si="562"/>
        <v>7</v>
      </c>
      <c r="S6082" s="9">
        <f t="shared" si="563"/>
        <v>9</v>
      </c>
      <c r="T6082" s="10">
        <f t="shared" si="564"/>
        <v>2437</v>
      </c>
    </row>
    <row r="6083" ht="15" spans="1:20">
      <c r="A6083">
        <v>16080</v>
      </c>
      <c r="B6083" t="s">
        <v>31</v>
      </c>
      <c r="C6083" t="s">
        <v>32</v>
      </c>
      <c r="D6083">
        <f t="shared" si="561"/>
        <v>80</v>
      </c>
      <c r="F6083">
        <f t="shared" si="559"/>
        <v>2465</v>
      </c>
      <c r="G6083" t="str">
        <f t="shared" si="560"/>
        <v>{"AttrType":"Power","Value":2465}</v>
      </c>
      <c r="Q6083" s="7">
        <v>80</v>
      </c>
      <c r="R6083" s="8">
        <f t="shared" si="562"/>
        <v>7</v>
      </c>
      <c r="S6083" s="9">
        <f t="shared" si="563"/>
        <v>10</v>
      </c>
      <c r="T6083" s="10">
        <f t="shared" si="564"/>
        <v>2465</v>
      </c>
    </row>
    <row r="6084" ht="15" spans="1:20">
      <c r="A6084">
        <v>16081</v>
      </c>
      <c r="B6084" t="s">
        <v>31</v>
      </c>
      <c r="C6084" t="s">
        <v>32</v>
      </c>
      <c r="D6084">
        <f t="shared" si="561"/>
        <v>81</v>
      </c>
      <c r="F6084">
        <f t="shared" si="559"/>
        <v>2494</v>
      </c>
      <c r="G6084" t="str">
        <f t="shared" si="560"/>
        <v>{"AttrType":"Power","Value":2494}</v>
      </c>
      <c r="Q6084" s="7">
        <v>81</v>
      </c>
      <c r="R6084" s="8">
        <f t="shared" si="562"/>
        <v>8</v>
      </c>
      <c r="S6084" s="9">
        <f t="shared" si="563"/>
        <v>1</v>
      </c>
      <c r="T6084" s="10">
        <f t="shared" si="564"/>
        <v>2494</v>
      </c>
    </row>
    <row r="6085" ht="15" spans="1:20">
      <c r="A6085">
        <v>16082</v>
      </c>
      <c r="B6085" t="s">
        <v>31</v>
      </c>
      <c r="C6085" t="s">
        <v>32</v>
      </c>
      <c r="D6085">
        <f t="shared" si="561"/>
        <v>82</v>
      </c>
      <c r="F6085">
        <f t="shared" ref="F6085:F6148" si="565">T6085</f>
        <v>2523</v>
      </c>
      <c r="G6085" t="str">
        <f t="shared" ref="G6085:G6148" si="566">$N$3&amp;F6085&amp;$O$3</f>
        <v>{"AttrType":"Power","Value":2523}</v>
      </c>
      <c r="Q6085" s="7">
        <v>82</v>
      </c>
      <c r="R6085" s="8">
        <f t="shared" si="562"/>
        <v>8</v>
      </c>
      <c r="S6085" s="9">
        <f t="shared" si="563"/>
        <v>2</v>
      </c>
      <c r="T6085" s="10">
        <f t="shared" si="564"/>
        <v>2523</v>
      </c>
    </row>
    <row r="6086" ht="15" spans="1:20">
      <c r="A6086">
        <v>16083</v>
      </c>
      <c r="B6086" t="s">
        <v>31</v>
      </c>
      <c r="C6086" t="s">
        <v>32</v>
      </c>
      <c r="D6086">
        <f t="shared" si="561"/>
        <v>83</v>
      </c>
      <c r="F6086">
        <f t="shared" si="565"/>
        <v>2552</v>
      </c>
      <c r="G6086" t="str">
        <f t="shared" si="566"/>
        <v>{"AttrType":"Power","Value":2552}</v>
      </c>
      <c r="Q6086" s="7">
        <v>83</v>
      </c>
      <c r="R6086" s="8">
        <f t="shared" si="562"/>
        <v>8</v>
      </c>
      <c r="S6086" s="9">
        <f t="shared" si="563"/>
        <v>3</v>
      </c>
      <c r="T6086" s="10">
        <f t="shared" si="564"/>
        <v>2552</v>
      </c>
    </row>
    <row r="6087" ht="15" spans="1:20">
      <c r="A6087">
        <v>16084</v>
      </c>
      <c r="B6087" t="s">
        <v>31</v>
      </c>
      <c r="C6087" t="s">
        <v>32</v>
      </c>
      <c r="D6087">
        <f t="shared" si="561"/>
        <v>84</v>
      </c>
      <c r="F6087">
        <f t="shared" si="565"/>
        <v>2581</v>
      </c>
      <c r="G6087" t="str">
        <f t="shared" si="566"/>
        <v>{"AttrType":"Power","Value":2581}</v>
      </c>
      <c r="Q6087" s="7">
        <v>84</v>
      </c>
      <c r="R6087" s="8">
        <f t="shared" si="562"/>
        <v>8</v>
      </c>
      <c r="S6087" s="9">
        <f t="shared" si="563"/>
        <v>4</v>
      </c>
      <c r="T6087" s="10">
        <f t="shared" si="564"/>
        <v>2581</v>
      </c>
    </row>
    <row r="6088" ht="15" spans="1:20">
      <c r="A6088">
        <v>16085</v>
      </c>
      <c r="B6088" t="s">
        <v>31</v>
      </c>
      <c r="C6088" t="s">
        <v>32</v>
      </c>
      <c r="D6088">
        <f t="shared" si="561"/>
        <v>85</v>
      </c>
      <c r="F6088">
        <f t="shared" si="565"/>
        <v>2610</v>
      </c>
      <c r="G6088" t="str">
        <f t="shared" si="566"/>
        <v>{"AttrType":"Power","Value":2610}</v>
      </c>
      <c r="Q6088" s="7">
        <v>85</v>
      </c>
      <c r="R6088" s="8">
        <f t="shared" si="562"/>
        <v>8</v>
      </c>
      <c r="S6088" s="9">
        <f t="shared" si="563"/>
        <v>5</v>
      </c>
      <c r="T6088" s="10">
        <f t="shared" si="564"/>
        <v>2610</v>
      </c>
    </row>
    <row r="6089" ht="15" spans="1:20">
      <c r="A6089">
        <v>16086</v>
      </c>
      <c r="B6089" t="s">
        <v>31</v>
      </c>
      <c r="C6089" t="s">
        <v>32</v>
      </c>
      <c r="D6089">
        <f t="shared" si="561"/>
        <v>86</v>
      </c>
      <c r="F6089">
        <f t="shared" si="565"/>
        <v>2639</v>
      </c>
      <c r="G6089" t="str">
        <f t="shared" si="566"/>
        <v>{"AttrType":"Power","Value":2639}</v>
      </c>
      <c r="Q6089" s="7">
        <v>86</v>
      </c>
      <c r="R6089" s="8">
        <f t="shared" si="562"/>
        <v>8</v>
      </c>
      <c r="S6089" s="9">
        <f t="shared" si="563"/>
        <v>6</v>
      </c>
      <c r="T6089" s="10">
        <f t="shared" si="564"/>
        <v>2639</v>
      </c>
    </row>
    <row r="6090" ht="15" spans="1:20">
      <c r="A6090">
        <v>16087</v>
      </c>
      <c r="B6090" t="s">
        <v>31</v>
      </c>
      <c r="C6090" t="s">
        <v>32</v>
      </c>
      <c r="D6090">
        <f t="shared" si="561"/>
        <v>87</v>
      </c>
      <c r="F6090">
        <f t="shared" si="565"/>
        <v>2668</v>
      </c>
      <c r="G6090" t="str">
        <f t="shared" si="566"/>
        <v>{"AttrType":"Power","Value":2668}</v>
      </c>
      <c r="Q6090" s="7">
        <v>87</v>
      </c>
      <c r="R6090" s="8">
        <f t="shared" si="562"/>
        <v>8</v>
      </c>
      <c r="S6090" s="9">
        <f t="shared" si="563"/>
        <v>7</v>
      </c>
      <c r="T6090" s="10">
        <f t="shared" si="564"/>
        <v>2668</v>
      </c>
    </row>
    <row r="6091" ht="15" spans="1:20">
      <c r="A6091">
        <v>16088</v>
      </c>
      <c r="B6091" t="s">
        <v>31</v>
      </c>
      <c r="C6091" t="s">
        <v>32</v>
      </c>
      <c r="D6091">
        <f t="shared" si="561"/>
        <v>88</v>
      </c>
      <c r="F6091">
        <f t="shared" si="565"/>
        <v>2697</v>
      </c>
      <c r="G6091" t="str">
        <f t="shared" si="566"/>
        <v>{"AttrType":"Power","Value":2697}</v>
      </c>
      <c r="Q6091" s="7">
        <v>88</v>
      </c>
      <c r="R6091" s="8">
        <f t="shared" si="562"/>
        <v>8</v>
      </c>
      <c r="S6091" s="9">
        <f t="shared" si="563"/>
        <v>8</v>
      </c>
      <c r="T6091" s="10">
        <f t="shared" si="564"/>
        <v>2697</v>
      </c>
    </row>
    <row r="6092" ht="15" spans="1:20">
      <c r="A6092">
        <v>16089</v>
      </c>
      <c r="B6092" t="s">
        <v>31</v>
      </c>
      <c r="C6092" t="s">
        <v>32</v>
      </c>
      <c r="D6092">
        <f t="shared" si="561"/>
        <v>89</v>
      </c>
      <c r="F6092">
        <f t="shared" si="565"/>
        <v>2726</v>
      </c>
      <c r="G6092" t="str">
        <f t="shared" si="566"/>
        <v>{"AttrType":"Power","Value":2726}</v>
      </c>
      <c r="Q6092" s="7">
        <v>89</v>
      </c>
      <c r="R6092" s="8">
        <f t="shared" si="562"/>
        <v>8</v>
      </c>
      <c r="S6092" s="9">
        <f t="shared" si="563"/>
        <v>9</v>
      </c>
      <c r="T6092" s="10">
        <f t="shared" si="564"/>
        <v>2726</v>
      </c>
    </row>
    <row r="6093" ht="15" spans="1:20">
      <c r="A6093">
        <v>16090</v>
      </c>
      <c r="B6093" t="s">
        <v>31</v>
      </c>
      <c r="C6093" t="s">
        <v>32</v>
      </c>
      <c r="D6093">
        <f t="shared" si="561"/>
        <v>90</v>
      </c>
      <c r="F6093">
        <f t="shared" si="565"/>
        <v>2755</v>
      </c>
      <c r="G6093" t="str">
        <f t="shared" si="566"/>
        <v>{"AttrType":"Power","Value":2755}</v>
      </c>
      <c r="Q6093" s="7">
        <v>90</v>
      </c>
      <c r="R6093" s="8">
        <f t="shared" si="562"/>
        <v>8</v>
      </c>
      <c r="S6093" s="9">
        <f t="shared" si="563"/>
        <v>10</v>
      </c>
      <c r="T6093" s="10">
        <f t="shared" si="564"/>
        <v>2755</v>
      </c>
    </row>
    <row r="6094" ht="15" spans="1:20">
      <c r="A6094">
        <v>16091</v>
      </c>
      <c r="B6094" t="s">
        <v>31</v>
      </c>
      <c r="C6094" t="s">
        <v>32</v>
      </c>
      <c r="D6094">
        <f t="shared" si="561"/>
        <v>91</v>
      </c>
      <c r="F6094">
        <f t="shared" si="565"/>
        <v>2785</v>
      </c>
      <c r="G6094" t="str">
        <f t="shared" si="566"/>
        <v>{"AttrType":"Power","Value":2785}</v>
      </c>
      <c r="Q6094" s="7">
        <v>91</v>
      </c>
      <c r="R6094" s="8">
        <f t="shared" si="562"/>
        <v>9</v>
      </c>
      <c r="S6094" s="9">
        <f t="shared" si="563"/>
        <v>1</v>
      </c>
      <c r="T6094" s="10">
        <f t="shared" si="564"/>
        <v>2785</v>
      </c>
    </row>
    <row r="6095" ht="15" spans="1:20">
      <c r="A6095">
        <v>16092</v>
      </c>
      <c r="B6095" t="s">
        <v>31</v>
      </c>
      <c r="C6095" t="s">
        <v>32</v>
      </c>
      <c r="D6095">
        <f t="shared" si="561"/>
        <v>92</v>
      </c>
      <c r="F6095">
        <f t="shared" si="565"/>
        <v>2815</v>
      </c>
      <c r="G6095" t="str">
        <f t="shared" si="566"/>
        <v>{"AttrType":"Power","Value":2815}</v>
      </c>
      <c r="Q6095" s="7">
        <v>92</v>
      </c>
      <c r="R6095" s="8">
        <f t="shared" si="562"/>
        <v>9</v>
      </c>
      <c r="S6095" s="9">
        <f t="shared" si="563"/>
        <v>2</v>
      </c>
      <c r="T6095" s="10">
        <f t="shared" si="564"/>
        <v>2815</v>
      </c>
    </row>
    <row r="6096" ht="15" spans="1:20">
      <c r="A6096">
        <v>16093</v>
      </c>
      <c r="B6096" t="s">
        <v>31</v>
      </c>
      <c r="C6096" t="s">
        <v>32</v>
      </c>
      <c r="D6096">
        <f t="shared" si="561"/>
        <v>93</v>
      </c>
      <c r="F6096">
        <f t="shared" si="565"/>
        <v>2845</v>
      </c>
      <c r="G6096" t="str">
        <f t="shared" si="566"/>
        <v>{"AttrType":"Power","Value":2845}</v>
      </c>
      <c r="Q6096" s="7">
        <v>93</v>
      </c>
      <c r="R6096" s="8">
        <f t="shared" si="562"/>
        <v>9</v>
      </c>
      <c r="S6096" s="9">
        <f t="shared" si="563"/>
        <v>3</v>
      </c>
      <c r="T6096" s="10">
        <f t="shared" si="564"/>
        <v>2845</v>
      </c>
    </row>
    <row r="6097" ht="15" spans="1:20">
      <c r="A6097">
        <v>16094</v>
      </c>
      <c r="B6097" t="s">
        <v>31</v>
      </c>
      <c r="C6097" t="s">
        <v>32</v>
      </c>
      <c r="D6097">
        <f t="shared" si="561"/>
        <v>94</v>
      </c>
      <c r="F6097">
        <f t="shared" si="565"/>
        <v>2875</v>
      </c>
      <c r="G6097" t="str">
        <f t="shared" si="566"/>
        <v>{"AttrType":"Power","Value":2875}</v>
      </c>
      <c r="Q6097" s="7">
        <v>94</v>
      </c>
      <c r="R6097" s="8">
        <f t="shared" si="562"/>
        <v>9</v>
      </c>
      <c r="S6097" s="9">
        <f t="shared" si="563"/>
        <v>4</v>
      </c>
      <c r="T6097" s="10">
        <f t="shared" si="564"/>
        <v>2875</v>
      </c>
    </row>
    <row r="6098" ht="15" spans="1:20">
      <c r="A6098">
        <v>16095</v>
      </c>
      <c r="B6098" t="s">
        <v>31</v>
      </c>
      <c r="C6098" t="s">
        <v>32</v>
      </c>
      <c r="D6098">
        <f t="shared" si="561"/>
        <v>95</v>
      </c>
      <c r="F6098">
        <f t="shared" si="565"/>
        <v>2905</v>
      </c>
      <c r="G6098" t="str">
        <f t="shared" si="566"/>
        <v>{"AttrType":"Power","Value":2905}</v>
      </c>
      <c r="Q6098" s="7">
        <v>95</v>
      </c>
      <c r="R6098" s="8">
        <f t="shared" si="562"/>
        <v>9</v>
      </c>
      <c r="S6098" s="9">
        <f t="shared" si="563"/>
        <v>5</v>
      </c>
      <c r="T6098" s="10">
        <f t="shared" si="564"/>
        <v>2905</v>
      </c>
    </row>
    <row r="6099" ht="15" spans="1:20">
      <c r="A6099">
        <v>16096</v>
      </c>
      <c r="B6099" t="s">
        <v>31</v>
      </c>
      <c r="C6099" t="s">
        <v>32</v>
      </c>
      <c r="D6099">
        <f t="shared" si="561"/>
        <v>96</v>
      </c>
      <c r="F6099">
        <f t="shared" si="565"/>
        <v>2935</v>
      </c>
      <c r="G6099" t="str">
        <f t="shared" si="566"/>
        <v>{"AttrType":"Power","Value":2935}</v>
      </c>
      <c r="Q6099" s="7">
        <v>96</v>
      </c>
      <c r="R6099" s="8">
        <f t="shared" si="562"/>
        <v>9</v>
      </c>
      <c r="S6099" s="9">
        <f t="shared" si="563"/>
        <v>6</v>
      </c>
      <c r="T6099" s="10">
        <f t="shared" si="564"/>
        <v>2935</v>
      </c>
    </row>
    <row r="6100" ht="15" spans="1:20">
      <c r="A6100">
        <v>16097</v>
      </c>
      <c r="B6100" t="s">
        <v>31</v>
      </c>
      <c r="C6100" t="s">
        <v>32</v>
      </c>
      <c r="D6100">
        <f t="shared" si="561"/>
        <v>97</v>
      </c>
      <c r="F6100">
        <f t="shared" si="565"/>
        <v>2965</v>
      </c>
      <c r="G6100" t="str">
        <f t="shared" si="566"/>
        <v>{"AttrType":"Power","Value":2965}</v>
      </c>
      <c r="Q6100" s="7">
        <v>97</v>
      </c>
      <c r="R6100" s="8">
        <f t="shared" si="562"/>
        <v>9</v>
      </c>
      <c r="S6100" s="9">
        <f t="shared" si="563"/>
        <v>7</v>
      </c>
      <c r="T6100" s="10">
        <f t="shared" si="564"/>
        <v>2965</v>
      </c>
    </row>
    <row r="6101" ht="15" spans="1:20">
      <c r="A6101">
        <v>16098</v>
      </c>
      <c r="B6101" t="s">
        <v>31</v>
      </c>
      <c r="C6101" t="s">
        <v>32</v>
      </c>
      <c r="D6101">
        <f t="shared" si="561"/>
        <v>98</v>
      </c>
      <c r="F6101">
        <f t="shared" si="565"/>
        <v>2995</v>
      </c>
      <c r="G6101" t="str">
        <f t="shared" si="566"/>
        <v>{"AttrType":"Power","Value":2995}</v>
      </c>
      <c r="Q6101" s="7">
        <v>98</v>
      </c>
      <c r="R6101" s="8">
        <f t="shared" si="562"/>
        <v>9</v>
      </c>
      <c r="S6101" s="9">
        <f t="shared" si="563"/>
        <v>8</v>
      </c>
      <c r="T6101" s="10">
        <f t="shared" si="564"/>
        <v>2995</v>
      </c>
    </row>
    <row r="6102" ht="15" spans="1:20">
      <c r="A6102">
        <v>16099</v>
      </c>
      <c r="B6102" t="s">
        <v>31</v>
      </c>
      <c r="C6102" t="s">
        <v>32</v>
      </c>
      <c r="D6102">
        <f t="shared" si="561"/>
        <v>99</v>
      </c>
      <c r="F6102">
        <f t="shared" si="565"/>
        <v>3025</v>
      </c>
      <c r="G6102" t="str">
        <f t="shared" si="566"/>
        <v>{"AttrType":"Power","Value":3025}</v>
      </c>
      <c r="Q6102" s="7">
        <v>99</v>
      </c>
      <c r="R6102" s="8">
        <f t="shared" si="562"/>
        <v>9</v>
      </c>
      <c r="S6102" s="9">
        <f t="shared" si="563"/>
        <v>9</v>
      </c>
      <c r="T6102" s="10">
        <f t="shared" si="564"/>
        <v>3025</v>
      </c>
    </row>
    <row r="6103" ht="15" spans="1:20">
      <c r="A6103">
        <v>16100</v>
      </c>
      <c r="B6103" t="s">
        <v>31</v>
      </c>
      <c r="C6103" t="s">
        <v>32</v>
      </c>
      <c r="D6103">
        <f t="shared" si="561"/>
        <v>100</v>
      </c>
      <c r="F6103">
        <f t="shared" si="565"/>
        <v>3055</v>
      </c>
      <c r="G6103" t="str">
        <f t="shared" si="566"/>
        <v>{"AttrType":"Power","Value":3055}</v>
      </c>
      <c r="Q6103" s="7">
        <v>100</v>
      </c>
      <c r="R6103" s="8">
        <f t="shared" si="562"/>
        <v>9</v>
      </c>
      <c r="S6103" s="9">
        <f t="shared" si="563"/>
        <v>10</v>
      </c>
      <c r="T6103" s="10">
        <f t="shared" si="564"/>
        <v>3055</v>
      </c>
    </row>
    <row r="6104" ht="15" spans="1:20">
      <c r="A6104">
        <v>16101</v>
      </c>
      <c r="B6104" t="s">
        <v>31</v>
      </c>
      <c r="C6104" t="s">
        <v>32</v>
      </c>
      <c r="D6104">
        <f t="shared" si="561"/>
        <v>101</v>
      </c>
      <c r="F6104">
        <f t="shared" si="565"/>
        <v>3086</v>
      </c>
      <c r="G6104" t="str">
        <f t="shared" si="566"/>
        <v>{"AttrType":"Power","Value":3086}</v>
      </c>
      <c r="Q6104" s="7">
        <v>101</v>
      </c>
      <c r="R6104" s="8">
        <f t="shared" si="562"/>
        <v>10</v>
      </c>
      <c r="S6104" s="9">
        <f t="shared" si="563"/>
        <v>1</v>
      </c>
      <c r="T6104" s="10">
        <f t="shared" si="564"/>
        <v>3086</v>
      </c>
    </row>
    <row r="6105" ht="15" spans="1:20">
      <c r="A6105">
        <v>16102</v>
      </c>
      <c r="B6105" t="s">
        <v>31</v>
      </c>
      <c r="C6105" t="s">
        <v>32</v>
      </c>
      <c r="D6105">
        <f t="shared" si="561"/>
        <v>102</v>
      </c>
      <c r="F6105">
        <f t="shared" si="565"/>
        <v>3117</v>
      </c>
      <c r="G6105" t="str">
        <f t="shared" si="566"/>
        <v>{"AttrType":"Power","Value":3117}</v>
      </c>
      <c r="Q6105" s="7">
        <v>102</v>
      </c>
      <c r="R6105" s="8">
        <f t="shared" si="562"/>
        <v>10</v>
      </c>
      <c r="S6105" s="9">
        <f t="shared" si="563"/>
        <v>2</v>
      </c>
      <c r="T6105" s="10">
        <f t="shared" si="564"/>
        <v>3117</v>
      </c>
    </row>
    <row r="6106" ht="15" spans="1:20">
      <c r="A6106">
        <v>16103</v>
      </c>
      <c r="B6106" t="s">
        <v>31</v>
      </c>
      <c r="C6106" t="s">
        <v>32</v>
      </c>
      <c r="D6106">
        <f t="shared" si="561"/>
        <v>103</v>
      </c>
      <c r="F6106">
        <f t="shared" si="565"/>
        <v>3148</v>
      </c>
      <c r="G6106" t="str">
        <f t="shared" si="566"/>
        <v>{"AttrType":"Power","Value":3148}</v>
      </c>
      <c r="Q6106" s="7">
        <v>103</v>
      </c>
      <c r="R6106" s="8">
        <f t="shared" si="562"/>
        <v>10</v>
      </c>
      <c r="S6106" s="9">
        <f t="shared" si="563"/>
        <v>3</v>
      </c>
      <c r="T6106" s="10">
        <f t="shared" si="564"/>
        <v>3148</v>
      </c>
    </row>
    <row r="6107" ht="15" spans="1:20">
      <c r="A6107">
        <v>16104</v>
      </c>
      <c r="B6107" t="s">
        <v>31</v>
      </c>
      <c r="C6107" t="s">
        <v>32</v>
      </c>
      <c r="D6107">
        <f t="shared" si="561"/>
        <v>104</v>
      </c>
      <c r="F6107">
        <f t="shared" si="565"/>
        <v>3179</v>
      </c>
      <c r="G6107" t="str">
        <f t="shared" si="566"/>
        <v>{"AttrType":"Power","Value":3179}</v>
      </c>
      <c r="Q6107" s="7">
        <v>104</v>
      </c>
      <c r="R6107" s="8">
        <f t="shared" si="562"/>
        <v>10</v>
      </c>
      <c r="S6107" s="9">
        <f t="shared" si="563"/>
        <v>4</v>
      </c>
      <c r="T6107" s="10">
        <f t="shared" si="564"/>
        <v>3179</v>
      </c>
    </row>
    <row r="6108" ht="15" spans="1:20">
      <c r="A6108">
        <v>16105</v>
      </c>
      <c r="B6108" t="s">
        <v>31</v>
      </c>
      <c r="C6108" t="s">
        <v>32</v>
      </c>
      <c r="D6108">
        <f t="shared" si="561"/>
        <v>105</v>
      </c>
      <c r="F6108">
        <f t="shared" si="565"/>
        <v>3210</v>
      </c>
      <c r="G6108" t="str">
        <f t="shared" si="566"/>
        <v>{"AttrType":"Power","Value":3210}</v>
      </c>
      <c r="Q6108" s="7">
        <v>105</v>
      </c>
      <c r="R6108" s="8">
        <f t="shared" si="562"/>
        <v>10</v>
      </c>
      <c r="S6108" s="9">
        <f t="shared" si="563"/>
        <v>5</v>
      </c>
      <c r="T6108" s="10">
        <f t="shared" si="564"/>
        <v>3210</v>
      </c>
    </row>
    <row r="6109" ht="15" spans="1:20">
      <c r="A6109">
        <v>16106</v>
      </c>
      <c r="B6109" t="s">
        <v>31</v>
      </c>
      <c r="C6109" t="s">
        <v>32</v>
      </c>
      <c r="D6109">
        <f t="shared" si="561"/>
        <v>106</v>
      </c>
      <c r="F6109">
        <f t="shared" si="565"/>
        <v>3241</v>
      </c>
      <c r="G6109" t="str">
        <f t="shared" si="566"/>
        <v>{"AttrType":"Power","Value":3241}</v>
      </c>
      <c r="Q6109" s="7">
        <v>106</v>
      </c>
      <c r="R6109" s="8">
        <f t="shared" si="562"/>
        <v>10</v>
      </c>
      <c r="S6109" s="9">
        <f t="shared" si="563"/>
        <v>6</v>
      </c>
      <c r="T6109" s="10">
        <f t="shared" si="564"/>
        <v>3241</v>
      </c>
    </row>
    <row r="6110" ht="15" spans="1:20">
      <c r="A6110">
        <v>16107</v>
      </c>
      <c r="B6110" t="s">
        <v>31</v>
      </c>
      <c r="C6110" t="s">
        <v>32</v>
      </c>
      <c r="D6110">
        <f t="shared" si="561"/>
        <v>107</v>
      </c>
      <c r="F6110">
        <f t="shared" si="565"/>
        <v>3272</v>
      </c>
      <c r="G6110" t="str">
        <f t="shared" si="566"/>
        <v>{"AttrType":"Power","Value":3272}</v>
      </c>
      <c r="Q6110" s="7">
        <v>107</v>
      </c>
      <c r="R6110" s="8">
        <f t="shared" si="562"/>
        <v>10</v>
      </c>
      <c r="S6110" s="9">
        <f t="shared" si="563"/>
        <v>7</v>
      </c>
      <c r="T6110" s="10">
        <f t="shared" si="564"/>
        <v>3272</v>
      </c>
    </row>
    <row r="6111" ht="15" spans="1:20">
      <c r="A6111">
        <v>16108</v>
      </c>
      <c r="B6111" t="s">
        <v>31</v>
      </c>
      <c r="C6111" t="s">
        <v>32</v>
      </c>
      <c r="D6111">
        <f t="shared" si="561"/>
        <v>108</v>
      </c>
      <c r="F6111">
        <f t="shared" si="565"/>
        <v>3303</v>
      </c>
      <c r="G6111" t="str">
        <f t="shared" si="566"/>
        <v>{"AttrType":"Power","Value":3303}</v>
      </c>
      <c r="Q6111" s="7">
        <v>108</v>
      </c>
      <c r="R6111" s="8">
        <f t="shared" si="562"/>
        <v>10</v>
      </c>
      <c r="S6111" s="9">
        <f t="shared" si="563"/>
        <v>8</v>
      </c>
      <c r="T6111" s="10">
        <f t="shared" si="564"/>
        <v>3303</v>
      </c>
    </row>
    <row r="6112" ht="15" spans="1:20">
      <c r="A6112">
        <v>16109</v>
      </c>
      <c r="B6112" t="s">
        <v>31</v>
      </c>
      <c r="C6112" t="s">
        <v>32</v>
      </c>
      <c r="D6112">
        <f t="shared" si="561"/>
        <v>109</v>
      </c>
      <c r="F6112">
        <f t="shared" si="565"/>
        <v>3334</v>
      </c>
      <c r="G6112" t="str">
        <f t="shared" si="566"/>
        <v>{"AttrType":"Power","Value":3334}</v>
      </c>
      <c r="Q6112" s="7">
        <v>109</v>
      </c>
      <c r="R6112" s="8">
        <f t="shared" si="562"/>
        <v>10</v>
      </c>
      <c r="S6112" s="9">
        <f t="shared" si="563"/>
        <v>9</v>
      </c>
      <c r="T6112" s="10">
        <f t="shared" si="564"/>
        <v>3334</v>
      </c>
    </row>
    <row r="6113" ht="15" spans="1:20">
      <c r="A6113">
        <v>16110</v>
      </c>
      <c r="B6113" t="s">
        <v>31</v>
      </c>
      <c r="C6113" t="s">
        <v>32</v>
      </c>
      <c r="D6113">
        <f t="shared" si="561"/>
        <v>110</v>
      </c>
      <c r="F6113">
        <f t="shared" si="565"/>
        <v>3365</v>
      </c>
      <c r="G6113" t="str">
        <f t="shared" si="566"/>
        <v>{"AttrType":"Power","Value":3365}</v>
      </c>
      <c r="Q6113" s="7">
        <v>110</v>
      </c>
      <c r="R6113" s="8">
        <f t="shared" si="562"/>
        <v>10</v>
      </c>
      <c r="S6113" s="9">
        <f t="shared" si="563"/>
        <v>10</v>
      </c>
      <c r="T6113" s="10">
        <f t="shared" si="564"/>
        <v>3365</v>
      </c>
    </row>
    <row r="6114" ht="15" spans="1:20">
      <c r="A6114">
        <v>16111</v>
      </c>
      <c r="B6114" t="s">
        <v>31</v>
      </c>
      <c r="C6114" t="s">
        <v>32</v>
      </c>
      <c r="D6114">
        <f t="shared" si="561"/>
        <v>111</v>
      </c>
      <c r="F6114">
        <f t="shared" si="565"/>
        <v>3397</v>
      </c>
      <c r="G6114" t="str">
        <f t="shared" si="566"/>
        <v>{"AttrType":"Power","Value":3397}</v>
      </c>
      <c r="Q6114" s="7">
        <v>111</v>
      </c>
      <c r="R6114" s="8">
        <f t="shared" si="562"/>
        <v>11</v>
      </c>
      <c r="S6114" s="9">
        <f t="shared" si="563"/>
        <v>1</v>
      </c>
      <c r="T6114" s="10">
        <f t="shared" si="564"/>
        <v>3397</v>
      </c>
    </row>
    <row r="6115" ht="15" spans="1:20">
      <c r="A6115">
        <v>16112</v>
      </c>
      <c r="B6115" t="s">
        <v>31</v>
      </c>
      <c r="C6115" t="s">
        <v>32</v>
      </c>
      <c r="D6115">
        <f t="shared" si="561"/>
        <v>112</v>
      </c>
      <c r="F6115">
        <f t="shared" si="565"/>
        <v>3429</v>
      </c>
      <c r="G6115" t="str">
        <f t="shared" si="566"/>
        <v>{"AttrType":"Power","Value":3429}</v>
      </c>
      <c r="Q6115" s="7">
        <v>112</v>
      </c>
      <c r="R6115" s="8">
        <f t="shared" si="562"/>
        <v>11</v>
      </c>
      <c r="S6115" s="9">
        <f t="shared" si="563"/>
        <v>2</v>
      </c>
      <c r="T6115" s="10">
        <f t="shared" si="564"/>
        <v>3429</v>
      </c>
    </row>
    <row r="6116" ht="15" spans="1:20">
      <c r="A6116">
        <v>16113</v>
      </c>
      <c r="B6116" t="s">
        <v>31</v>
      </c>
      <c r="C6116" t="s">
        <v>32</v>
      </c>
      <c r="D6116">
        <f t="shared" si="561"/>
        <v>113</v>
      </c>
      <c r="F6116">
        <f t="shared" si="565"/>
        <v>3461</v>
      </c>
      <c r="G6116" t="str">
        <f t="shared" si="566"/>
        <v>{"AttrType":"Power","Value":3461}</v>
      </c>
      <c r="Q6116" s="7">
        <v>113</v>
      </c>
      <c r="R6116" s="8">
        <f t="shared" si="562"/>
        <v>11</v>
      </c>
      <c r="S6116" s="9">
        <f t="shared" si="563"/>
        <v>3</v>
      </c>
      <c r="T6116" s="10">
        <f t="shared" si="564"/>
        <v>3461</v>
      </c>
    </row>
    <row r="6117" ht="15" spans="1:20">
      <c r="A6117">
        <v>16114</v>
      </c>
      <c r="B6117" t="s">
        <v>31</v>
      </c>
      <c r="C6117" t="s">
        <v>32</v>
      </c>
      <c r="D6117">
        <f t="shared" si="561"/>
        <v>114</v>
      </c>
      <c r="F6117">
        <f t="shared" si="565"/>
        <v>3493</v>
      </c>
      <c r="G6117" t="str">
        <f t="shared" si="566"/>
        <v>{"AttrType":"Power","Value":3493}</v>
      </c>
      <c r="Q6117" s="7">
        <v>114</v>
      </c>
      <c r="R6117" s="8">
        <f t="shared" si="562"/>
        <v>11</v>
      </c>
      <c r="S6117" s="9">
        <f t="shared" si="563"/>
        <v>4</v>
      </c>
      <c r="T6117" s="10">
        <f t="shared" si="564"/>
        <v>3493</v>
      </c>
    </row>
    <row r="6118" ht="15" spans="1:20">
      <c r="A6118">
        <v>16115</v>
      </c>
      <c r="B6118" t="s">
        <v>31</v>
      </c>
      <c r="C6118" t="s">
        <v>32</v>
      </c>
      <c r="D6118">
        <f t="shared" si="561"/>
        <v>115</v>
      </c>
      <c r="F6118">
        <f t="shared" si="565"/>
        <v>3525</v>
      </c>
      <c r="G6118" t="str">
        <f t="shared" si="566"/>
        <v>{"AttrType":"Power","Value":3525}</v>
      </c>
      <c r="Q6118" s="7">
        <v>115</v>
      </c>
      <c r="R6118" s="8">
        <f t="shared" si="562"/>
        <v>11</v>
      </c>
      <c r="S6118" s="9">
        <f t="shared" si="563"/>
        <v>5</v>
      </c>
      <c r="T6118" s="10">
        <f t="shared" si="564"/>
        <v>3525</v>
      </c>
    </row>
    <row r="6119" ht="15" spans="1:20">
      <c r="A6119">
        <v>16116</v>
      </c>
      <c r="B6119" t="s">
        <v>31</v>
      </c>
      <c r="C6119" t="s">
        <v>32</v>
      </c>
      <c r="D6119">
        <f t="shared" si="561"/>
        <v>116</v>
      </c>
      <c r="F6119">
        <f t="shared" si="565"/>
        <v>3557</v>
      </c>
      <c r="G6119" t="str">
        <f t="shared" si="566"/>
        <v>{"AttrType":"Power","Value":3557}</v>
      </c>
      <c r="Q6119" s="7">
        <v>116</v>
      </c>
      <c r="R6119" s="8">
        <f t="shared" si="562"/>
        <v>11</v>
      </c>
      <c r="S6119" s="9">
        <f t="shared" si="563"/>
        <v>6</v>
      </c>
      <c r="T6119" s="10">
        <f t="shared" si="564"/>
        <v>3557</v>
      </c>
    </row>
    <row r="6120" ht="15" spans="1:20">
      <c r="A6120">
        <v>16117</v>
      </c>
      <c r="B6120" t="s">
        <v>31</v>
      </c>
      <c r="C6120" t="s">
        <v>32</v>
      </c>
      <c r="D6120">
        <f t="shared" si="561"/>
        <v>117</v>
      </c>
      <c r="F6120">
        <f t="shared" si="565"/>
        <v>3589</v>
      </c>
      <c r="G6120" t="str">
        <f t="shared" si="566"/>
        <v>{"AttrType":"Power","Value":3589}</v>
      </c>
      <c r="Q6120" s="7">
        <v>117</v>
      </c>
      <c r="R6120" s="8">
        <f t="shared" si="562"/>
        <v>11</v>
      </c>
      <c r="S6120" s="9">
        <f t="shared" si="563"/>
        <v>7</v>
      </c>
      <c r="T6120" s="10">
        <f t="shared" si="564"/>
        <v>3589</v>
      </c>
    </row>
    <row r="6121" ht="15" spans="1:20">
      <c r="A6121">
        <v>16118</v>
      </c>
      <c r="B6121" t="s">
        <v>31</v>
      </c>
      <c r="C6121" t="s">
        <v>32</v>
      </c>
      <c r="D6121">
        <f t="shared" si="561"/>
        <v>118</v>
      </c>
      <c r="F6121">
        <f t="shared" si="565"/>
        <v>3621</v>
      </c>
      <c r="G6121" t="str">
        <f t="shared" si="566"/>
        <v>{"AttrType":"Power","Value":3621}</v>
      </c>
      <c r="Q6121" s="7">
        <v>118</v>
      </c>
      <c r="R6121" s="8">
        <f t="shared" si="562"/>
        <v>11</v>
      </c>
      <c r="S6121" s="9">
        <f t="shared" si="563"/>
        <v>8</v>
      </c>
      <c r="T6121" s="10">
        <f t="shared" si="564"/>
        <v>3621</v>
      </c>
    </row>
    <row r="6122" ht="15" spans="1:20">
      <c r="A6122">
        <v>16119</v>
      </c>
      <c r="B6122" t="s">
        <v>31</v>
      </c>
      <c r="C6122" t="s">
        <v>32</v>
      </c>
      <c r="D6122">
        <f t="shared" si="561"/>
        <v>119</v>
      </c>
      <c r="F6122">
        <f t="shared" si="565"/>
        <v>3653</v>
      </c>
      <c r="G6122" t="str">
        <f t="shared" si="566"/>
        <v>{"AttrType":"Power","Value":3653}</v>
      </c>
      <c r="Q6122" s="7">
        <v>119</v>
      </c>
      <c r="R6122" s="8">
        <f t="shared" si="562"/>
        <v>11</v>
      </c>
      <c r="S6122" s="9">
        <f t="shared" si="563"/>
        <v>9</v>
      </c>
      <c r="T6122" s="10">
        <f t="shared" si="564"/>
        <v>3653</v>
      </c>
    </row>
    <row r="6123" ht="15" spans="1:20">
      <c r="A6123">
        <v>16120</v>
      </c>
      <c r="B6123" t="s">
        <v>31</v>
      </c>
      <c r="C6123" t="s">
        <v>32</v>
      </c>
      <c r="D6123">
        <f t="shared" si="561"/>
        <v>120</v>
      </c>
      <c r="F6123">
        <f t="shared" si="565"/>
        <v>3685</v>
      </c>
      <c r="G6123" t="str">
        <f t="shared" si="566"/>
        <v>{"AttrType":"Power","Value":3685}</v>
      </c>
      <c r="Q6123" s="7">
        <v>120</v>
      </c>
      <c r="R6123" s="8">
        <f t="shared" si="562"/>
        <v>11</v>
      </c>
      <c r="S6123" s="9">
        <f t="shared" si="563"/>
        <v>10</v>
      </c>
      <c r="T6123" s="10">
        <f t="shared" si="564"/>
        <v>3685</v>
      </c>
    </row>
    <row r="6124" ht="15" spans="1:20">
      <c r="A6124">
        <v>16121</v>
      </c>
      <c r="B6124" t="s">
        <v>31</v>
      </c>
      <c r="C6124" t="s">
        <v>32</v>
      </c>
      <c r="D6124">
        <f t="shared" ref="D6124:D6187" si="567">D5124</f>
        <v>121</v>
      </c>
      <c r="F6124">
        <f t="shared" si="565"/>
        <v>3718</v>
      </c>
      <c r="G6124" t="str">
        <f t="shared" si="566"/>
        <v>{"AttrType":"Power","Value":3718}</v>
      </c>
      <c r="Q6124" s="7">
        <v>121</v>
      </c>
      <c r="R6124" s="8">
        <f t="shared" si="562"/>
        <v>12</v>
      </c>
      <c r="S6124" s="9">
        <f t="shared" si="563"/>
        <v>1</v>
      </c>
      <c r="T6124" s="10">
        <f t="shared" si="564"/>
        <v>3718</v>
      </c>
    </row>
    <row r="6125" ht="15" spans="1:20">
      <c r="A6125">
        <v>16122</v>
      </c>
      <c r="B6125" t="s">
        <v>31</v>
      </c>
      <c r="C6125" t="s">
        <v>32</v>
      </c>
      <c r="D6125">
        <f t="shared" si="567"/>
        <v>122</v>
      </c>
      <c r="F6125">
        <f t="shared" si="565"/>
        <v>3751</v>
      </c>
      <c r="G6125" t="str">
        <f t="shared" si="566"/>
        <v>{"AttrType":"Power","Value":3751}</v>
      </c>
      <c r="Q6125" s="7">
        <v>122</v>
      </c>
      <c r="R6125" s="8">
        <f t="shared" si="562"/>
        <v>12</v>
      </c>
      <c r="S6125" s="9">
        <f t="shared" si="563"/>
        <v>2</v>
      </c>
      <c r="T6125" s="10">
        <f t="shared" si="564"/>
        <v>3751</v>
      </c>
    </row>
    <row r="6126" ht="15" spans="1:20">
      <c r="A6126">
        <v>16123</v>
      </c>
      <c r="B6126" t="s">
        <v>31</v>
      </c>
      <c r="C6126" t="s">
        <v>32</v>
      </c>
      <c r="D6126">
        <f t="shared" si="567"/>
        <v>123</v>
      </c>
      <c r="F6126">
        <f t="shared" si="565"/>
        <v>3784</v>
      </c>
      <c r="G6126" t="str">
        <f t="shared" si="566"/>
        <v>{"AttrType":"Power","Value":3784}</v>
      </c>
      <c r="Q6126" s="7">
        <v>123</v>
      </c>
      <c r="R6126" s="8">
        <f t="shared" si="562"/>
        <v>12</v>
      </c>
      <c r="S6126" s="9">
        <f t="shared" si="563"/>
        <v>3</v>
      </c>
      <c r="T6126" s="10">
        <f t="shared" si="564"/>
        <v>3784</v>
      </c>
    </row>
    <row r="6127" ht="15" spans="1:20">
      <c r="A6127">
        <v>16124</v>
      </c>
      <c r="B6127" t="s">
        <v>31</v>
      </c>
      <c r="C6127" t="s">
        <v>32</v>
      </c>
      <c r="D6127">
        <f t="shared" si="567"/>
        <v>124</v>
      </c>
      <c r="F6127">
        <f t="shared" si="565"/>
        <v>3817</v>
      </c>
      <c r="G6127" t="str">
        <f t="shared" si="566"/>
        <v>{"AttrType":"Power","Value":3817}</v>
      </c>
      <c r="Q6127" s="7">
        <v>124</v>
      </c>
      <c r="R6127" s="8">
        <f t="shared" si="562"/>
        <v>12</v>
      </c>
      <c r="S6127" s="9">
        <f t="shared" si="563"/>
        <v>4</v>
      </c>
      <c r="T6127" s="10">
        <f t="shared" si="564"/>
        <v>3817</v>
      </c>
    </row>
    <row r="6128" ht="15" spans="1:20">
      <c r="A6128">
        <v>16125</v>
      </c>
      <c r="B6128" t="s">
        <v>31</v>
      </c>
      <c r="C6128" t="s">
        <v>32</v>
      </c>
      <c r="D6128">
        <f t="shared" si="567"/>
        <v>125</v>
      </c>
      <c r="F6128">
        <f t="shared" si="565"/>
        <v>3850</v>
      </c>
      <c r="G6128" t="str">
        <f t="shared" si="566"/>
        <v>{"AttrType":"Power","Value":3850}</v>
      </c>
      <c r="Q6128" s="7">
        <v>125</v>
      </c>
      <c r="R6128" s="8">
        <f t="shared" si="562"/>
        <v>12</v>
      </c>
      <c r="S6128" s="9">
        <f t="shared" si="563"/>
        <v>5</v>
      </c>
      <c r="T6128" s="10">
        <f t="shared" si="564"/>
        <v>3850</v>
      </c>
    </row>
    <row r="6129" ht="15" spans="1:20">
      <c r="A6129">
        <v>16126</v>
      </c>
      <c r="B6129" t="s">
        <v>31</v>
      </c>
      <c r="C6129" t="s">
        <v>32</v>
      </c>
      <c r="D6129">
        <f t="shared" si="567"/>
        <v>126</v>
      </c>
      <c r="F6129">
        <f t="shared" si="565"/>
        <v>3883</v>
      </c>
      <c r="G6129" t="str">
        <f t="shared" si="566"/>
        <v>{"AttrType":"Power","Value":3883}</v>
      </c>
      <c r="Q6129" s="7">
        <v>126</v>
      </c>
      <c r="R6129" s="8">
        <f t="shared" si="562"/>
        <v>12</v>
      </c>
      <c r="S6129" s="9">
        <f t="shared" si="563"/>
        <v>6</v>
      </c>
      <c r="T6129" s="10">
        <f t="shared" si="564"/>
        <v>3883</v>
      </c>
    </row>
    <row r="6130" ht="15" spans="1:20">
      <c r="A6130">
        <v>16127</v>
      </c>
      <c r="B6130" t="s">
        <v>31</v>
      </c>
      <c r="C6130" t="s">
        <v>32</v>
      </c>
      <c r="D6130">
        <f t="shared" si="567"/>
        <v>127</v>
      </c>
      <c r="F6130">
        <f t="shared" si="565"/>
        <v>3916</v>
      </c>
      <c r="G6130" t="str">
        <f t="shared" si="566"/>
        <v>{"AttrType":"Power","Value":3916}</v>
      </c>
      <c r="Q6130" s="7">
        <v>127</v>
      </c>
      <c r="R6130" s="8">
        <f t="shared" si="562"/>
        <v>12</v>
      </c>
      <c r="S6130" s="9">
        <f t="shared" si="563"/>
        <v>7</v>
      </c>
      <c r="T6130" s="10">
        <f t="shared" si="564"/>
        <v>3916</v>
      </c>
    </row>
    <row r="6131" ht="15" spans="1:20">
      <c r="A6131">
        <v>16128</v>
      </c>
      <c r="B6131" t="s">
        <v>31</v>
      </c>
      <c r="C6131" t="s">
        <v>32</v>
      </c>
      <c r="D6131">
        <f t="shared" si="567"/>
        <v>128</v>
      </c>
      <c r="F6131">
        <f t="shared" si="565"/>
        <v>3949</v>
      </c>
      <c r="G6131" t="str">
        <f t="shared" si="566"/>
        <v>{"AttrType":"Power","Value":3949}</v>
      </c>
      <c r="Q6131" s="7">
        <v>128</v>
      </c>
      <c r="R6131" s="8">
        <f t="shared" si="562"/>
        <v>12</v>
      </c>
      <c r="S6131" s="9">
        <f t="shared" si="563"/>
        <v>8</v>
      </c>
      <c r="T6131" s="10">
        <f t="shared" si="564"/>
        <v>3949</v>
      </c>
    </row>
    <row r="6132" ht="15" spans="1:20">
      <c r="A6132">
        <v>16129</v>
      </c>
      <c r="B6132" t="s">
        <v>31</v>
      </c>
      <c r="C6132" t="s">
        <v>32</v>
      </c>
      <c r="D6132">
        <f t="shared" si="567"/>
        <v>129</v>
      </c>
      <c r="F6132">
        <f t="shared" si="565"/>
        <v>3982</v>
      </c>
      <c r="G6132" t="str">
        <f t="shared" si="566"/>
        <v>{"AttrType":"Power","Value":3982}</v>
      </c>
      <c r="Q6132" s="7">
        <v>129</v>
      </c>
      <c r="R6132" s="8">
        <f t="shared" si="562"/>
        <v>12</v>
      </c>
      <c r="S6132" s="9">
        <f t="shared" si="563"/>
        <v>9</v>
      </c>
      <c r="T6132" s="10">
        <f t="shared" si="564"/>
        <v>3982</v>
      </c>
    </row>
    <row r="6133" ht="15" spans="1:20">
      <c r="A6133">
        <v>16130</v>
      </c>
      <c r="B6133" t="s">
        <v>31</v>
      </c>
      <c r="C6133" t="s">
        <v>32</v>
      </c>
      <c r="D6133">
        <f t="shared" si="567"/>
        <v>130</v>
      </c>
      <c r="F6133">
        <f t="shared" si="565"/>
        <v>4015</v>
      </c>
      <c r="G6133" t="str">
        <f t="shared" si="566"/>
        <v>{"AttrType":"Power","Value":4015}</v>
      </c>
      <c r="Q6133" s="7">
        <v>130</v>
      </c>
      <c r="R6133" s="8">
        <f t="shared" ref="R6133:R6196" si="568">INT((Q6133-1)/10)</f>
        <v>12</v>
      </c>
      <c r="S6133" s="9">
        <f t="shared" ref="S6133:S6196" si="569">Q6133-10*R6133</f>
        <v>10</v>
      </c>
      <c r="T6133" s="10">
        <f t="shared" ref="T6133:T6196" si="570">$V$6005+$V$6006+5*R6133*(R6133+1+$V$6007)+S6133*(R6133+1+$V$6007)+100*R6133</f>
        <v>4015</v>
      </c>
    </row>
    <row r="6134" ht="15" spans="1:20">
      <c r="A6134">
        <v>16131</v>
      </c>
      <c r="B6134" t="s">
        <v>31</v>
      </c>
      <c r="C6134" t="s">
        <v>32</v>
      </c>
      <c r="D6134">
        <f t="shared" si="567"/>
        <v>131</v>
      </c>
      <c r="F6134">
        <f t="shared" si="565"/>
        <v>4049</v>
      </c>
      <c r="G6134" t="str">
        <f t="shared" si="566"/>
        <v>{"AttrType":"Power","Value":4049}</v>
      </c>
      <c r="Q6134" s="7">
        <v>131</v>
      </c>
      <c r="R6134" s="8">
        <f t="shared" si="568"/>
        <v>13</v>
      </c>
      <c r="S6134" s="9">
        <f t="shared" si="569"/>
        <v>1</v>
      </c>
      <c r="T6134" s="10">
        <f t="shared" si="570"/>
        <v>4049</v>
      </c>
    </row>
    <row r="6135" ht="15" spans="1:20">
      <c r="A6135">
        <v>16132</v>
      </c>
      <c r="B6135" t="s">
        <v>31</v>
      </c>
      <c r="C6135" t="s">
        <v>32</v>
      </c>
      <c r="D6135">
        <f t="shared" si="567"/>
        <v>132</v>
      </c>
      <c r="F6135">
        <f t="shared" si="565"/>
        <v>4083</v>
      </c>
      <c r="G6135" t="str">
        <f t="shared" si="566"/>
        <v>{"AttrType":"Power","Value":4083}</v>
      </c>
      <c r="Q6135" s="7">
        <v>132</v>
      </c>
      <c r="R6135" s="8">
        <f t="shared" si="568"/>
        <v>13</v>
      </c>
      <c r="S6135" s="9">
        <f t="shared" si="569"/>
        <v>2</v>
      </c>
      <c r="T6135" s="10">
        <f t="shared" si="570"/>
        <v>4083</v>
      </c>
    </row>
    <row r="6136" ht="15" spans="1:20">
      <c r="A6136">
        <v>16133</v>
      </c>
      <c r="B6136" t="s">
        <v>31</v>
      </c>
      <c r="C6136" t="s">
        <v>32</v>
      </c>
      <c r="D6136">
        <f t="shared" si="567"/>
        <v>133</v>
      </c>
      <c r="F6136">
        <f t="shared" si="565"/>
        <v>4117</v>
      </c>
      <c r="G6136" t="str">
        <f t="shared" si="566"/>
        <v>{"AttrType":"Power","Value":4117}</v>
      </c>
      <c r="Q6136" s="7">
        <v>133</v>
      </c>
      <c r="R6136" s="8">
        <f t="shared" si="568"/>
        <v>13</v>
      </c>
      <c r="S6136" s="9">
        <f t="shared" si="569"/>
        <v>3</v>
      </c>
      <c r="T6136" s="10">
        <f t="shared" si="570"/>
        <v>4117</v>
      </c>
    </row>
    <row r="6137" ht="15" spans="1:20">
      <c r="A6137">
        <v>16134</v>
      </c>
      <c r="B6137" t="s">
        <v>31</v>
      </c>
      <c r="C6137" t="s">
        <v>32</v>
      </c>
      <c r="D6137">
        <f t="shared" si="567"/>
        <v>134</v>
      </c>
      <c r="F6137">
        <f t="shared" si="565"/>
        <v>4151</v>
      </c>
      <c r="G6137" t="str">
        <f t="shared" si="566"/>
        <v>{"AttrType":"Power","Value":4151}</v>
      </c>
      <c r="Q6137" s="7">
        <v>134</v>
      </c>
      <c r="R6137" s="8">
        <f t="shared" si="568"/>
        <v>13</v>
      </c>
      <c r="S6137" s="9">
        <f t="shared" si="569"/>
        <v>4</v>
      </c>
      <c r="T6137" s="10">
        <f t="shared" si="570"/>
        <v>4151</v>
      </c>
    </row>
    <row r="6138" ht="15" spans="1:20">
      <c r="A6138">
        <v>16135</v>
      </c>
      <c r="B6138" t="s">
        <v>31</v>
      </c>
      <c r="C6138" t="s">
        <v>32</v>
      </c>
      <c r="D6138">
        <f t="shared" si="567"/>
        <v>135</v>
      </c>
      <c r="F6138">
        <f t="shared" si="565"/>
        <v>4185</v>
      </c>
      <c r="G6138" t="str">
        <f t="shared" si="566"/>
        <v>{"AttrType":"Power","Value":4185}</v>
      </c>
      <c r="Q6138" s="7">
        <v>135</v>
      </c>
      <c r="R6138" s="8">
        <f t="shared" si="568"/>
        <v>13</v>
      </c>
      <c r="S6138" s="9">
        <f t="shared" si="569"/>
        <v>5</v>
      </c>
      <c r="T6138" s="10">
        <f t="shared" si="570"/>
        <v>4185</v>
      </c>
    </row>
    <row r="6139" ht="15" spans="1:20">
      <c r="A6139">
        <v>16136</v>
      </c>
      <c r="B6139" t="s">
        <v>31</v>
      </c>
      <c r="C6139" t="s">
        <v>32</v>
      </c>
      <c r="D6139">
        <f t="shared" si="567"/>
        <v>136</v>
      </c>
      <c r="F6139">
        <f t="shared" si="565"/>
        <v>4219</v>
      </c>
      <c r="G6139" t="str">
        <f t="shared" si="566"/>
        <v>{"AttrType":"Power","Value":4219}</v>
      </c>
      <c r="Q6139" s="7">
        <v>136</v>
      </c>
      <c r="R6139" s="8">
        <f t="shared" si="568"/>
        <v>13</v>
      </c>
      <c r="S6139" s="9">
        <f t="shared" si="569"/>
        <v>6</v>
      </c>
      <c r="T6139" s="10">
        <f t="shared" si="570"/>
        <v>4219</v>
      </c>
    </row>
    <row r="6140" ht="15" spans="1:20">
      <c r="A6140">
        <v>16137</v>
      </c>
      <c r="B6140" t="s">
        <v>31</v>
      </c>
      <c r="C6140" t="s">
        <v>32</v>
      </c>
      <c r="D6140">
        <f t="shared" si="567"/>
        <v>137</v>
      </c>
      <c r="F6140">
        <f t="shared" si="565"/>
        <v>4253</v>
      </c>
      <c r="G6140" t="str">
        <f t="shared" si="566"/>
        <v>{"AttrType":"Power","Value":4253}</v>
      </c>
      <c r="Q6140" s="7">
        <v>137</v>
      </c>
      <c r="R6140" s="8">
        <f t="shared" si="568"/>
        <v>13</v>
      </c>
      <c r="S6140" s="9">
        <f t="shared" si="569"/>
        <v>7</v>
      </c>
      <c r="T6140" s="10">
        <f t="shared" si="570"/>
        <v>4253</v>
      </c>
    </row>
    <row r="6141" ht="15" spans="1:20">
      <c r="A6141">
        <v>16138</v>
      </c>
      <c r="B6141" t="s">
        <v>31</v>
      </c>
      <c r="C6141" t="s">
        <v>32</v>
      </c>
      <c r="D6141">
        <f t="shared" si="567"/>
        <v>138</v>
      </c>
      <c r="F6141">
        <f t="shared" si="565"/>
        <v>4287</v>
      </c>
      <c r="G6141" t="str">
        <f t="shared" si="566"/>
        <v>{"AttrType":"Power","Value":4287}</v>
      </c>
      <c r="Q6141" s="7">
        <v>138</v>
      </c>
      <c r="R6141" s="8">
        <f t="shared" si="568"/>
        <v>13</v>
      </c>
      <c r="S6141" s="9">
        <f t="shared" si="569"/>
        <v>8</v>
      </c>
      <c r="T6141" s="10">
        <f t="shared" si="570"/>
        <v>4287</v>
      </c>
    </row>
    <row r="6142" ht="15" spans="1:20">
      <c r="A6142">
        <v>16139</v>
      </c>
      <c r="B6142" t="s">
        <v>31</v>
      </c>
      <c r="C6142" t="s">
        <v>32</v>
      </c>
      <c r="D6142">
        <f t="shared" si="567"/>
        <v>139</v>
      </c>
      <c r="F6142">
        <f t="shared" si="565"/>
        <v>4321</v>
      </c>
      <c r="G6142" t="str">
        <f t="shared" si="566"/>
        <v>{"AttrType":"Power","Value":4321}</v>
      </c>
      <c r="Q6142" s="7">
        <v>139</v>
      </c>
      <c r="R6142" s="8">
        <f t="shared" si="568"/>
        <v>13</v>
      </c>
      <c r="S6142" s="9">
        <f t="shared" si="569"/>
        <v>9</v>
      </c>
      <c r="T6142" s="10">
        <f t="shared" si="570"/>
        <v>4321</v>
      </c>
    </row>
    <row r="6143" ht="15" spans="1:20">
      <c r="A6143">
        <v>16140</v>
      </c>
      <c r="B6143" t="s">
        <v>31</v>
      </c>
      <c r="C6143" t="s">
        <v>32</v>
      </c>
      <c r="D6143">
        <f t="shared" si="567"/>
        <v>140</v>
      </c>
      <c r="F6143">
        <f t="shared" si="565"/>
        <v>4355</v>
      </c>
      <c r="G6143" t="str">
        <f t="shared" si="566"/>
        <v>{"AttrType":"Power","Value":4355}</v>
      </c>
      <c r="Q6143" s="7">
        <v>140</v>
      </c>
      <c r="R6143" s="8">
        <f t="shared" si="568"/>
        <v>13</v>
      </c>
      <c r="S6143" s="9">
        <f t="shared" si="569"/>
        <v>10</v>
      </c>
      <c r="T6143" s="10">
        <f t="shared" si="570"/>
        <v>4355</v>
      </c>
    </row>
    <row r="6144" ht="15" spans="1:20">
      <c r="A6144">
        <v>16141</v>
      </c>
      <c r="B6144" t="s">
        <v>31</v>
      </c>
      <c r="C6144" t="s">
        <v>32</v>
      </c>
      <c r="D6144">
        <f t="shared" si="567"/>
        <v>141</v>
      </c>
      <c r="F6144">
        <f t="shared" si="565"/>
        <v>4390</v>
      </c>
      <c r="G6144" t="str">
        <f t="shared" si="566"/>
        <v>{"AttrType":"Power","Value":4390}</v>
      </c>
      <c r="Q6144" s="7">
        <v>141</v>
      </c>
      <c r="R6144" s="8">
        <f t="shared" si="568"/>
        <v>14</v>
      </c>
      <c r="S6144" s="9">
        <f t="shared" si="569"/>
        <v>1</v>
      </c>
      <c r="T6144" s="10">
        <f t="shared" si="570"/>
        <v>4390</v>
      </c>
    </row>
    <row r="6145" ht="15" spans="1:20">
      <c r="A6145">
        <v>16142</v>
      </c>
      <c r="B6145" t="s">
        <v>31</v>
      </c>
      <c r="C6145" t="s">
        <v>32</v>
      </c>
      <c r="D6145">
        <f t="shared" si="567"/>
        <v>142</v>
      </c>
      <c r="F6145">
        <f t="shared" si="565"/>
        <v>4425</v>
      </c>
      <c r="G6145" t="str">
        <f t="shared" si="566"/>
        <v>{"AttrType":"Power","Value":4425}</v>
      </c>
      <c r="Q6145" s="7">
        <v>142</v>
      </c>
      <c r="R6145" s="8">
        <f t="shared" si="568"/>
        <v>14</v>
      </c>
      <c r="S6145" s="9">
        <f t="shared" si="569"/>
        <v>2</v>
      </c>
      <c r="T6145" s="10">
        <f t="shared" si="570"/>
        <v>4425</v>
      </c>
    </row>
    <row r="6146" ht="15" spans="1:20">
      <c r="A6146">
        <v>16143</v>
      </c>
      <c r="B6146" t="s">
        <v>31</v>
      </c>
      <c r="C6146" t="s">
        <v>32</v>
      </c>
      <c r="D6146">
        <f t="shared" si="567"/>
        <v>143</v>
      </c>
      <c r="F6146">
        <f t="shared" si="565"/>
        <v>4460</v>
      </c>
      <c r="G6146" t="str">
        <f t="shared" si="566"/>
        <v>{"AttrType":"Power","Value":4460}</v>
      </c>
      <c r="Q6146" s="7">
        <v>143</v>
      </c>
      <c r="R6146" s="8">
        <f t="shared" si="568"/>
        <v>14</v>
      </c>
      <c r="S6146" s="9">
        <f t="shared" si="569"/>
        <v>3</v>
      </c>
      <c r="T6146" s="10">
        <f t="shared" si="570"/>
        <v>4460</v>
      </c>
    </row>
    <row r="6147" ht="15" spans="1:20">
      <c r="A6147">
        <v>16144</v>
      </c>
      <c r="B6147" t="s">
        <v>31</v>
      </c>
      <c r="C6147" t="s">
        <v>32</v>
      </c>
      <c r="D6147">
        <f t="shared" si="567"/>
        <v>144</v>
      </c>
      <c r="F6147">
        <f t="shared" si="565"/>
        <v>4495</v>
      </c>
      <c r="G6147" t="str">
        <f t="shared" si="566"/>
        <v>{"AttrType":"Power","Value":4495}</v>
      </c>
      <c r="Q6147" s="7">
        <v>144</v>
      </c>
      <c r="R6147" s="8">
        <f t="shared" si="568"/>
        <v>14</v>
      </c>
      <c r="S6147" s="9">
        <f t="shared" si="569"/>
        <v>4</v>
      </c>
      <c r="T6147" s="10">
        <f t="shared" si="570"/>
        <v>4495</v>
      </c>
    </row>
    <row r="6148" ht="15" spans="1:20">
      <c r="A6148">
        <v>16145</v>
      </c>
      <c r="B6148" t="s">
        <v>31</v>
      </c>
      <c r="C6148" t="s">
        <v>32</v>
      </c>
      <c r="D6148">
        <f t="shared" si="567"/>
        <v>145</v>
      </c>
      <c r="F6148">
        <f t="shared" si="565"/>
        <v>4530</v>
      </c>
      <c r="G6148" t="str">
        <f t="shared" si="566"/>
        <v>{"AttrType":"Power","Value":4530}</v>
      </c>
      <c r="Q6148" s="7">
        <v>145</v>
      </c>
      <c r="R6148" s="8">
        <f t="shared" si="568"/>
        <v>14</v>
      </c>
      <c r="S6148" s="9">
        <f t="shared" si="569"/>
        <v>5</v>
      </c>
      <c r="T6148" s="10">
        <f t="shared" si="570"/>
        <v>4530</v>
      </c>
    </row>
    <row r="6149" ht="15" spans="1:20">
      <c r="A6149">
        <v>16146</v>
      </c>
      <c r="B6149" t="s">
        <v>31</v>
      </c>
      <c r="C6149" t="s">
        <v>32</v>
      </c>
      <c r="D6149">
        <f t="shared" si="567"/>
        <v>146</v>
      </c>
      <c r="F6149">
        <f t="shared" ref="F6149:F6212" si="571">T6149</f>
        <v>4565</v>
      </c>
      <c r="G6149" t="str">
        <f t="shared" ref="G6149:G6212" si="572">$N$3&amp;F6149&amp;$O$3</f>
        <v>{"AttrType":"Power","Value":4565}</v>
      </c>
      <c r="Q6149" s="7">
        <v>146</v>
      </c>
      <c r="R6149" s="8">
        <f t="shared" si="568"/>
        <v>14</v>
      </c>
      <c r="S6149" s="9">
        <f t="shared" si="569"/>
        <v>6</v>
      </c>
      <c r="T6149" s="10">
        <f t="shared" si="570"/>
        <v>4565</v>
      </c>
    </row>
    <row r="6150" ht="15" spans="1:20">
      <c r="A6150">
        <v>16147</v>
      </c>
      <c r="B6150" t="s">
        <v>31</v>
      </c>
      <c r="C6150" t="s">
        <v>32</v>
      </c>
      <c r="D6150">
        <f t="shared" si="567"/>
        <v>147</v>
      </c>
      <c r="F6150">
        <f t="shared" si="571"/>
        <v>4600</v>
      </c>
      <c r="G6150" t="str">
        <f t="shared" si="572"/>
        <v>{"AttrType":"Power","Value":4600}</v>
      </c>
      <c r="Q6150" s="7">
        <v>147</v>
      </c>
      <c r="R6150" s="8">
        <f t="shared" si="568"/>
        <v>14</v>
      </c>
      <c r="S6150" s="9">
        <f t="shared" si="569"/>
        <v>7</v>
      </c>
      <c r="T6150" s="10">
        <f t="shared" si="570"/>
        <v>4600</v>
      </c>
    </row>
    <row r="6151" ht="15" spans="1:20">
      <c r="A6151">
        <v>16148</v>
      </c>
      <c r="B6151" t="s">
        <v>31</v>
      </c>
      <c r="C6151" t="s">
        <v>32</v>
      </c>
      <c r="D6151">
        <f t="shared" si="567"/>
        <v>148</v>
      </c>
      <c r="F6151">
        <f t="shared" si="571"/>
        <v>4635</v>
      </c>
      <c r="G6151" t="str">
        <f t="shared" si="572"/>
        <v>{"AttrType":"Power","Value":4635}</v>
      </c>
      <c r="Q6151" s="7">
        <v>148</v>
      </c>
      <c r="R6151" s="8">
        <f t="shared" si="568"/>
        <v>14</v>
      </c>
      <c r="S6151" s="9">
        <f t="shared" si="569"/>
        <v>8</v>
      </c>
      <c r="T6151" s="10">
        <f t="shared" si="570"/>
        <v>4635</v>
      </c>
    </row>
    <row r="6152" ht="15" spans="1:20">
      <c r="A6152">
        <v>16149</v>
      </c>
      <c r="B6152" t="s">
        <v>31</v>
      </c>
      <c r="C6152" t="s">
        <v>32</v>
      </c>
      <c r="D6152">
        <f t="shared" si="567"/>
        <v>149</v>
      </c>
      <c r="F6152">
        <f t="shared" si="571"/>
        <v>4670</v>
      </c>
      <c r="G6152" t="str">
        <f t="shared" si="572"/>
        <v>{"AttrType":"Power","Value":4670}</v>
      </c>
      <c r="Q6152" s="7">
        <v>149</v>
      </c>
      <c r="R6152" s="8">
        <f t="shared" si="568"/>
        <v>14</v>
      </c>
      <c r="S6152" s="9">
        <f t="shared" si="569"/>
        <v>9</v>
      </c>
      <c r="T6152" s="10">
        <f t="shared" si="570"/>
        <v>4670</v>
      </c>
    </row>
    <row r="6153" ht="15" spans="1:20">
      <c r="A6153">
        <v>16150</v>
      </c>
      <c r="B6153" t="s">
        <v>31</v>
      </c>
      <c r="C6153" t="s">
        <v>32</v>
      </c>
      <c r="D6153">
        <f t="shared" si="567"/>
        <v>150</v>
      </c>
      <c r="F6153">
        <f t="shared" si="571"/>
        <v>4705</v>
      </c>
      <c r="G6153" t="str">
        <f t="shared" si="572"/>
        <v>{"AttrType":"Power","Value":4705}</v>
      </c>
      <c r="Q6153" s="7">
        <v>150</v>
      </c>
      <c r="R6153" s="8">
        <f t="shared" si="568"/>
        <v>14</v>
      </c>
      <c r="S6153" s="9">
        <f t="shared" si="569"/>
        <v>10</v>
      </c>
      <c r="T6153" s="10">
        <f t="shared" si="570"/>
        <v>4705</v>
      </c>
    </row>
    <row r="6154" ht="15" spans="1:20">
      <c r="A6154">
        <v>16151</v>
      </c>
      <c r="B6154" t="s">
        <v>31</v>
      </c>
      <c r="C6154" t="s">
        <v>32</v>
      </c>
      <c r="D6154">
        <f t="shared" si="567"/>
        <v>151</v>
      </c>
      <c r="F6154">
        <f t="shared" si="571"/>
        <v>4741</v>
      </c>
      <c r="G6154" t="str">
        <f t="shared" si="572"/>
        <v>{"AttrType":"Power","Value":4741}</v>
      </c>
      <c r="Q6154" s="7">
        <v>151</v>
      </c>
      <c r="R6154" s="8">
        <f t="shared" si="568"/>
        <v>15</v>
      </c>
      <c r="S6154" s="9">
        <f t="shared" si="569"/>
        <v>1</v>
      </c>
      <c r="T6154" s="10">
        <f t="shared" si="570"/>
        <v>4741</v>
      </c>
    </row>
    <row r="6155" ht="15" spans="1:20">
      <c r="A6155">
        <v>16152</v>
      </c>
      <c r="B6155" t="s">
        <v>31</v>
      </c>
      <c r="C6155" t="s">
        <v>32</v>
      </c>
      <c r="D6155">
        <f t="shared" si="567"/>
        <v>152</v>
      </c>
      <c r="F6155">
        <f t="shared" si="571"/>
        <v>4777</v>
      </c>
      <c r="G6155" t="str">
        <f t="shared" si="572"/>
        <v>{"AttrType":"Power","Value":4777}</v>
      </c>
      <c r="Q6155" s="7">
        <v>152</v>
      </c>
      <c r="R6155" s="8">
        <f t="shared" si="568"/>
        <v>15</v>
      </c>
      <c r="S6155" s="9">
        <f t="shared" si="569"/>
        <v>2</v>
      </c>
      <c r="T6155" s="10">
        <f t="shared" si="570"/>
        <v>4777</v>
      </c>
    </row>
    <row r="6156" ht="15" spans="1:20">
      <c r="A6156">
        <v>16153</v>
      </c>
      <c r="B6156" t="s">
        <v>31</v>
      </c>
      <c r="C6156" t="s">
        <v>32</v>
      </c>
      <c r="D6156">
        <f t="shared" si="567"/>
        <v>153</v>
      </c>
      <c r="F6156">
        <f t="shared" si="571"/>
        <v>4813</v>
      </c>
      <c r="G6156" t="str">
        <f t="shared" si="572"/>
        <v>{"AttrType":"Power","Value":4813}</v>
      </c>
      <c r="Q6156" s="7">
        <v>153</v>
      </c>
      <c r="R6156" s="8">
        <f t="shared" si="568"/>
        <v>15</v>
      </c>
      <c r="S6156" s="9">
        <f t="shared" si="569"/>
        <v>3</v>
      </c>
      <c r="T6156" s="10">
        <f t="shared" si="570"/>
        <v>4813</v>
      </c>
    </row>
    <row r="6157" ht="15" spans="1:20">
      <c r="A6157">
        <v>16154</v>
      </c>
      <c r="B6157" t="s">
        <v>31</v>
      </c>
      <c r="C6157" t="s">
        <v>32</v>
      </c>
      <c r="D6157">
        <f t="shared" si="567"/>
        <v>154</v>
      </c>
      <c r="F6157">
        <f t="shared" si="571"/>
        <v>4849</v>
      </c>
      <c r="G6157" t="str">
        <f t="shared" si="572"/>
        <v>{"AttrType":"Power","Value":4849}</v>
      </c>
      <c r="Q6157" s="7">
        <v>154</v>
      </c>
      <c r="R6157" s="8">
        <f t="shared" si="568"/>
        <v>15</v>
      </c>
      <c r="S6157" s="9">
        <f t="shared" si="569"/>
        <v>4</v>
      </c>
      <c r="T6157" s="10">
        <f t="shared" si="570"/>
        <v>4849</v>
      </c>
    </row>
    <row r="6158" ht="15" spans="1:20">
      <c r="A6158">
        <v>16155</v>
      </c>
      <c r="B6158" t="s">
        <v>31</v>
      </c>
      <c r="C6158" t="s">
        <v>32</v>
      </c>
      <c r="D6158">
        <f t="shared" si="567"/>
        <v>155</v>
      </c>
      <c r="F6158">
        <f t="shared" si="571"/>
        <v>4885</v>
      </c>
      <c r="G6158" t="str">
        <f t="shared" si="572"/>
        <v>{"AttrType":"Power","Value":4885}</v>
      </c>
      <c r="Q6158" s="7">
        <v>155</v>
      </c>
      <c r="R6158" s="8">
        <f t="shared" si="568"/>
        <v>15</v>
      </c>
      <c r="S6158" s="9">
        <f t="shared" si="569"/>
        <v>5</v>
      </c>
      <c r="T6158" s="10">
        <f t="shared" si="570"/>
        <v>4885</v>
      </c>
    </row>
    <row r="6159" ht="15" spans="1:20">
      <c r="A6159">
        <v>16156</v>
      </c>
      <c r="B6159" t="s">
        <v>31</v>
      </c>
      <c r="C6159" t="s">
        <v>32</v>
      </c>
      <c r="D6159">
        <f t="shared" si="567"/>
        <v>156</v>
      </c>
      <c r="F6159">
        <f t="shared" si="571"/>
        <v>4921</v>
      </c>
      <c r="G6159" t="str">
        <f t="shared" si="572"/>
        <v>{"AttrType":"Power","Value":4921}</v>
      </c>
      <c r="Q6159" s="7">
        <v>156</v>
      </c>
      <c r="R6159" s="8">
        <f t="shared" si="568"/>
        <v>15</v>
      </c>
      <c r="S6159" s="9">
        <f t="shared" si="569"/>
        <v>6</v>
      </c>
      <c r="T6159" s="10">
        <f t="shared" si="570"/>
        <v>4921</v>
      </c>
    </row>
    <row r="6160" ht="15" spans="1:20">
      <c r="A6160">
        <v>16157</v>
      </c>
      <c r="B6160" t="s">
        <v>31</v>
      </c>
      <c r="C6160" t="s">
        <v>32</v>
      </c>
      <c r="D6160">
        <f t="shared" si="567"/>
        <v>157</v>
      </c>
      <c r="F6160">
        <f t="shared" si="571"/>
        <v>4957</v>
      </c>
      <c r="G6160" t="str">
        <f t="shared" si="572"/>
        <v>{"AttrType":"Power","Value":4957}</v>
      </c>
      <c r="Q6160" s="7">
        <v>157</v>
      </c>
      <c r="R6160" s="8">
        <f t="shared" si="568"/>
        <v>15</v>
      </c>
      <c r="S6160" s="9">
        <f t="shared" si="569"/>
        <v>7</v>
      </c>
      <c r="T6160" s="10">
        <f t="shared" si="570"/>
        <v>4957</v>
      </c>
    </row>
    <row r="6161" ht="15" spans="1:20">
      <c r="A6161">
        <v>16158</v>
      </c>
      <c r="B6161" t="s">
        <v>31</v>
      </c>
      <c r="C6161" t="s">
        <v>32</v>
      </c>
      <c r="D6161">
        <f t="shared" si="567"/>
        <v>158</v>
      </c>
      <c r="F6161">
        <f t="shared" si="571"/>
        <v>4993</v>
      </c>
      <c r="G6161" t="str">
        <f t="shared" si="572"/>
        <v>{"AttrType":"Power","Value":4993}</v>
      </c>
      <c r="Q6161" s="7">
        <v>158</v>
      </c>
      <c r="R6161" s="8">
        <f t="shared" si="568"/>
        <v>15</v>
      </c>
      <c r="S6161" s="9">
        <f t="shared" si="569"/>
        <v>8</v>
      </c>
      <c r="T6161" s="10">
        <f t="shared" si="570"/>
        <v>4993</v>
      </c>
    </row>
    <row r="6162" ht="15" spans="1:20">
      <c r="A6162">
        <v>16159</v>
      </c>
      <c r="B6162" t="s">
        <v>31</v>
      </c>
      <c r="C6162" t="s">
        <v>32</v>
      </c>
      <c r="D6162">
        <f t="shared" si="567"/>
        <v>159</v>
      </c>
      <c r="F6162">
        <f t="shared" si="571"/>
        <v>5029</v>
      </c>
      <c r="G6162" t="str">
        <f t="shared" si="572"/>
        <v>{"AttrType":"Power","Value":5029}</v>
      </c>
      <c r="Q6162" s="7">
        <v>159</v>
      </c>
      <c r="R6162" s="8">
        <f t="shared" si="568"/>
        <v>15</v>
      </c>
      <c r="S6162" s="9">
        <f t="shared" si="569"/>
        <v>9</v>
      </c>
      <c r="T6162" s="10">
        <f t="shared" si="570"/>
        <v>5029</v>
      </c>
    </row>
    <row r="6163" ht="15" spans="1:20">
      <c r="A6163">
        <v>16160</v>
      </c>
      <c r="B6163" t="s">
        <v>31</v>
      </c>
      <c r="C6163" t="s">
        <v>32</v>
      </c>
      <c r="D6163">
        <f t="shared" si="567"/>
        <v>160</v>
      </c>
      <c r="F6163">
        <f t="shared" si="571"/>
        <v>5065</v>
      </c>
      <c r="G6163" t="str">
        <f t="shared" si="572"/>
        <v>{"AttrType":"Power","Value":5065}</v>
      </c>
      <c r="Q6163" s="7">
        <v>160</v>
      </c>
      <c r="R6163" s="8">
        <f t="shared" si="568"/>
        <v>15</v>
      </c>
      <c r="S6163" s="9">
        <f t="shared" si="569"/>
        <v>10</v>
      </c>
      <c r="T6163" s="10">
        <f t="shared" si="570"/>
        <v>5065</v>
      </c>
    </row>
    <row r="6164" ht="15" spans="1:20">
      <c r="A6164">
        <v>16161</v>
      </c>
      <c r="B6164" t="s">
        <v>31</v>
      </c>
      <c r="C6164" t="s">
        <v>32</v>
      </c>
      <c r="D6164">
        <f t="shared" si="567"/>
        <v>161</v>
      </c>
      <c r="F6164">
        <f t="shared" si="571"/>
        <v>5102</v>
      </c>
      <c r="G6164" t="str">
        <f t="shared" si="572"/>
        <v>{"AttrType":"Power","Value":5102}</v>
      </c>
      <c r="Q6164" s="7">
        <v>161</v>
      </c>
      <c r="R6164" s="8">
        <f t="shared" si="568"/>
        <v>16</v>
      </c>
      <c r="S6164" s="9">
        <f t="shared" si="569"/>
        <v>1</v>
      </c>
      <c r="T6164" s="10">
        <f t="shared" si="570"/>
        <v>5102</v>
      </c>
    </row>
    <row r="6165" ht="15" spans="1:20">
      <c r="A6165">
        <v>16162</v>
      </c>
      <c r="B6165" t="s">
        <v>31</v>
      </c>
      <c r="C6165" t="s">
        <v>32</v>
      </c>
      <c r="D6165">
        <f t="shared" si="567"/>
        <v>162</v>
      </c>
      <c r="F6165">
        <f t="shared" si="571"/>
        <v>5139</v>
      </c>
      <c r="G6165" t="str">
        <f t="shared" si="572"/>
        <v>{"AttrType":"Power","Value":5139}</v>
      </c>
      <c r="Q6165" s="7">
        <v>162</v>
      </c>
      <c r="R6165" s="8">
        <f t="shared" si="568"/>
        <v>16</v>
      </c>
      <c r="S6165" s="9">
        <f t="shared" si="569"/>
        <v>2</v>
      </c>
      <c r="T6165" s="10">
        <f t="shared" si="570"/>
        <v>5139</v>
      </c>
    </row>
    <row r="6166" ht="15" spans="1:20">
      <c r="A6166">
        <v>16163</v>
      </c>
      <c r="B6166" t="s">
        <v>31</v>
      </c>
      <c r="C6166" t="s">
        <v>32</v>
      </c>
      <c r="D6166">
        <f t="shared" si="567"/>
        <v>163</v>
      </c>
      <c r="F6166">
        <f t="shared" si="571"/>
        <v>5176</v>
      </c>
      <c r="G6166" t="str">
        <f t="shared" si="572"/>
        <v>{"AttrType":"Power","Value":5176}</v>
      </c>
      <c r="Q6166" s="7">
        <v>163</v>
      </c>
      <c r="R6166" s="8">
        <f t="shared" si="568"/>
        <v>16</v>
      </c>
      <c r="S6166" s="9">
        <f t="shared" si="569"/>
        <v>3</v>
      </c>
      <c r="T6166" s="10">
        <f t="shared" si="570"/>
        <v>5176</v>
      </c>
    </row>
    <row r="6167" ht="15" spans="1:20">
      <c r="A6167">
        <v>16164</v>
      </c>
      <c r="B6167" t="s">
        <v>31</v>
      </c>
      <c r="C6167" t="s">
        <v>32</v>
      </c>
      <c r="D6167">
        <f t="shared" si="567"/>
        <v>164</v>
      </c>
      <c r="F6167">
        <f t="shared" si="571"/>
        <v>5213</v>
      </c>
      <c r="G6167" t="str">
        <f t="shared" si="572"/>
        <v>{"AttrType":"Power","Value":5213}</v>
      </c>
      <c r="Q6167" s="7">
        <v>164</v>
      </c>
      <c r="R6167" s="8">
        <f t="shared" si="568"/>
        <v>16</v>
      </c>
      <c r="S6167" s="9">
        <f t="shared" si="569"/>
        <v>4</v>
      </c>
      <c r="T6167" s="10">
        <f t="shared" si="570"/>
        <v>5213</v>
      </c>
    </row>
    <row r="6168" ht="15" spans="1:20">
      <c r="A6168">
        <v>16165</v>
      </c>
      <c r="B6168" t="s">
        <v>31</v>
      </c>
      <c r="C6168" t="s">
        <v>32</v>
      </c>
      <c r="D6168">
        <f t="shared" si="567"/>
        <v>165</v>
      </c>
      <c r="F6168">
        <f t="shared" si="571"/>
        <v>5250</v>
      </c>
      <c r="G6168" t="str">
        <f t="shared" si="572"/>
        <v>{"AttrType":"Power","Value":5250}</v>
      </c>
      <c r="Q6168" s="7">
        <v>165</v>
      </c>
      <c r="R6168" s="8">
        <f t="shared" si="568"/>
        <v>16</v>
      </c>
      <c r="S6168" s="9">
        <f t="shared" si="569"/>
        <v>5</v>
      </c>
      <c r="T6168" s="10">
        <f t="shared" si="570"/>
        <v>5250</v>
      </c>
    </row>
    <row r="6169" ht="15" spans="1:20">
      <c r="A6169">
        <v>16166</v>
      </c>
      <c r="B6169" t="s">
        <v>31</v>
      </c>
      <c r="C6169" t="s">
        <v>32</v>
      </c>
      <c r="D6169">
        <f t="shared" si="567"/>
        <v>166</v>
      </c>
      <c r="F6169">
        <f t="shared" si="571"/>
        <v>5287</v>
      </c>
      <c r="G6169" t="str">
        <f t="shared" si="572"/>
        <v>{"AttrType":"Power","Value":5287}</v>
      </c>
      <c r="Q6169" s="7">
        <v>166</v>
      </c>
      <c r="R6169" s="8">
        <f t="shared" si="568"/>
        <v>16</v>
      </c>
      <c r="S6169" s="9">
        <f t="shared" si="569"/>
        <v>6</v>
      </c>
      <c r="T6169" s="10">
        <f t="shared" si="570"/>
        <v>5287</v>
      </c>
    </row>
    <row r="6170" ht="15" spans="1:20">
      <c r="A6170">
        <v>16167</v>
      </c>
      <c r="B6170" t="s">
        <v>31</v>
      </c>
      <c r="C6170" t="s">
        <v>32</v>
      </c>
      <c r="D6170">
        <f t="shared" si="567"/>
        <v>167</v>
      </c>
      <c r="F6170">
        <f t="shared" si="571"/>
        <v>5324</v>
      </c>
      <c r="G6170" t="str">
        <f t="shared" si="572"/>
        <v>{"AttrType":"Power","Value":5324}</v>
      </c>
      <c r="Q6170" s="7">
        <v>167</v>
      </c>
      <c r="R6170" s="8">
        <f t="shared" si="568"/>
        <v>16</v>
      </c>
      <c r="S6170" s="9">
        <f t="shared" si="569"/>
        <v>7</v>
      </c>
      <c r="T6170" s="10">
        <f t="shared" si="570"/>
        <v>5324</v>
      </c>
    </row>
    <row r="6171" ht="15" spans="1:20">
      <c r="A6171">
        <v>16168</v>
      </c>
      <c r="B6171" t="s">
        <v>31</v>
      </c>
      <c r="C6171" t="s">
        <v>32</v>
      </c>
      <c r="D6171">
        <f t="shared" si="567"/>
        <v>168</v>
      </c>
      <c r="F6171">
        <f t="shared" si="571"/>
        <v>5361</v>
      </c>
      <c r="G6171" t="str">
        <f t="shared" si="572"/>
        <v>{"AttrType":"Power","Value":5361}</v>
      </c>
      <c r="Q6171" s="7">
        <v>168</v>
      </c>
      <c r="R6171" s="8">
        <f t="shared" si="568"/>
        <v>16</v>
      </c>
      <c r="S6171" s="9">
        <f t="shared" si="569"/>
        <v>8</v>
      </c>
      <c r="T6171" s="10">
        <f t="shared" si="570"/>
        <v>5361</v>
      </c>
    </row>
    <row r="6172" ht="15" spans="1:20">
      <c r="A6172">
        <v>16169</v>
      </c>
      <c r="B6172" t="s">
        <v>31</v>
      </c>
      <c r="C6172" t="s">
        <v>32</v>
      </c>
      <c r="D6172">
        <f t="shared" si="567"/>
        <v>169</v>
      </c>
      <c r="F6172">
        <f t="shared" si="571"/>
        <v>5398</v>
      </c>
      <c r="G6172" t="str">
        <f t="shared" si="572"/>
        <v>{"AttrType":"Power","Value":5398}</v>
      </c>
      <c r="Q6172" s="7">
        <v>169</v>
      </c>
      <c r="R6172" s="8">
        <f t="shared" si="568"/>
        <v>16</v>
      </c>
      <c r="S6172" s="9">
        <f t="shared" si="569"/>
        <v>9</v>
      </c>
      <c r="T6172" s="10">
        <f t="shared" si="570"/>
        <v>5398</v>
      </c>
    </row>
    <row r="6173" ht="15" spans="1:20">
      <c r="A6173">
        <v>16170</v>
      </c>
      <c r="B6173" t="s">
        <v>31</v>
      </c>
      <c r="C6173" t="s">
        <v>32</v>
      </c>
      <c r="D6173">
        <f t="shared" si="567"/>
        <v>170</v>
      </c>
      <c r="F6173">
        <f t="shared" si="571"/>
        <v>5435</v>
      </c>
      <c r="G6173" t="str">
        <f t="shared" si="572"/>
        <v>{"AttrType":"Power","Value":5435}</v>
      </c>
      <c r="Q6173" s="7">
        <v>170</v>
      </c>
      <c r="R6173" s="8">
        <f t="shared" si="568"/>
        <v>16</v>
      </c>
      <c r="S6173" s="9">
        <f t="shared" si="569"/>
        <v>10</v>
      </c>
      <c r="T6173" s="10">
        <f t="shared" si="570"/>
        <v>5435</v>
      </c>
    </row>
    <row r="6174" ht="15" spans="1:20">
      <c r="A6174">
        <v>16171</v>
      </c>
      <c r="B6174" t="s">
        <v>31</v>
      </c>
      <c r="C6174" t="s">
        <v>32</v>
      </c>
      <c r="D6174">
        <f t="shared" si="567"/>
        <v>171</v>
      </c>
      <c r="F6174">
        <f t="shared" si="571"/>
        <v>5473</v>
      </c>
      <c r="G6174" t="str">
        <f t="shared" si="572"/>
        <v>{"AttrType":"Power","Value":5473}</v>
      </c>
      <c r="Q6174" s="7">
        <v>171</v>
      </c>
      <c r="R6174" s="8">
        <f t="shared" si="568"/>
        <v>17</v>
      </c>
      <c r="S6174" s="9">
        <f t="shared" si="569"/>
        <v>1</v>
      </c>
      <c r="T6174" s="10">
        <f t="shared" si="570"/>
        <v>5473</v>
      </c>
    </row>
    <row r="6175" ht="15" spans="1:20">
      <c r="A6175">
        <v>16172</v>
      </c>
      <c r="B6175" t="s">
        <v>31</v>
      </c>
      <c r="C6175" t="s">
        <v>32</v>
      </c>
      <c r="D6175">
        <f t="shared" si="567"/>
        <v>172</v>
      </c>
      <c r="F6175">
        <f t="shared" si="571"/>
        <v>5511</v>
      </c>
      <c r="G6175" t="str">
        <f t="shared" si="572"/>
        <v>{"AttrType":"Power","Value":5511}</v>
      </c>
      <c r="Q6175" s="7">
        <v>172</v>
      </c>
      <c r="R6175" s="8">
        <f t="shared" si="568"/>
        <v>17</v>
      </c>
      <c r="S6175" s="9">
        <f t="shared" si="569"/>
        <v>2</v>
      </c>
      <c r="T6175" s="10">
        <f t="shared" si="570"/>
        <v>5511</v>
      </c>
    </row>
    <row r="6176" ht="15" spans="1:20">
      <c r="A6176">
        <v>16173</v>
      </c>
      <c r="B6176" t="s">
        <v>31</v>
      </c>
      <c r="C6176" t="s">
        <v>32</v>
      </c>
      <c r="D6176">
        <f t="shared" si="567"/>
        <v>173</v>
      </c>
      <c r="F6176">
        <f t="shared" si="571"/>
        <v>5549</v>
      </c>
      <c r="G6176" t="str">
        <f t="shared" si="572"/>
        <v>{"AttrType":"Power","Value":5549}</v>
      </c>
      <c r="Q6176" s="7">
        <v>173</v>
      </c>
      <c r="R6176" s="8">
        <f t="shared" si="568"/>
        <v>17</v>
      </c>
      <c r="S6176" s="9">
        <f t="shared" si="569"/>
        <v>3</v>
      </c>
      <c r="T6176" s="10">
        <f t="shared" si="570"/>
        <v>5549</v>
      </c>
    </row>
    <row r="6177" ht="15" spans="1:20">
      <c r="A6177">
        <v>16174</v>
      </c>
      <c r="B6177" t="s">
        <v>31</v>
      </c>
      <c r="C6177" t="s">
        <v>32</v>
      </c>
      <c r="D6177">
        <f t="shared" si="567"/>
        <v>174</v>
      </c>
      <c r="F6177">
        <f t="shared" si="571"/>
        <v>5587</v>
      </c>
      <c r="G6177" t="str">
        <f t="shared" si="572"/>
        <v>{"AttrType":"Power","Value":5587}</v>
      </c>
      <c r="Q6177" s="7">
        <v>174</v>
      </c>
      <c r="R6177" s="8">
        <f t="shared" si="568"/>
        <v>17</v>
      </c>
      <c r="S6177" s="9">
        <f t="shared" si="569"/>
        <v>4</v>
      </c>
      <c r="T6177" s="10">
        <f t="shared" si="570"/>
        <v>5587</v>
      </c>
    </row>
    <row r="6178" ht="15" spans="1:20">
      <c r="A6178">
        <v>16175</v>
      </c>
      <c r="B6178" t="s">
        <v>31</v>
      </c>
      <c r="C6178" t="s">
        <v>32</v>
      </c>
      <c r="D6178">
        <f t="shared" si="567"/>
        <v>175</v>
      </c>
      <c r="F6178">
        <f t="shared" si="571"/>
        <v>5625</v>
      </c>
      <c r="G6178" t="str">
        <f t="shared" si="572"/>
        <v>{"AttrType":"Power","Value":5625}</v>
      </c>
      <c r="Q6178" s="7">
        <v>175</v>
      </c>
      <c r="R6178" s="8">
        <f t="shared" si="568"/>
        <v>17</v>
      </c>
      <c r="S6178" s="9">
        <f t="shared" si="569"/>
        <v>5</v>
      </c>
      <c r="T6178" s="10">
        <f t="shared" si="570"/>
        <v>5625</v>
      </c>
    </row>
    <row r="6179" ht="15" spans="1:20">
      <c r="A6179">
        <v>16176</v>
      </c>
      <c r="B6179" t="s">
        <v>31</v>
      </c>
      <c r="C6179" t="s">
        <v>32</v>
      </c>
      <c r="D6179">
        <f t="shared" si="567"/>
        <v>176</v>
      </c>
      <c r="F6179">
        <f t="shared" si="571"/>
        <v>5663</v>
      </c>
      <c r="G6179" t="str">
        <f t="shared" si="572"/>
        <v>{"AttrType":"Power","Value":5663}</v>
      </c>
      <c r="Q6179" s="7">
        <v>176</v>
      </c>
      <c r="R6179" s="8">
        <f t="shared" si="568"/>
        <v>17</v>
      </c>
      <c r="S6179" s="9">
        <f t="shared" si="569"/>
        <v>6</v>
      </c>
      <c r="T6179" s="10">
        <f t="shared" si="570"/>
        <v>5663</v>
      </c>
    </row>
    <row r="6180" ht="15" spans="1:20">
      <c r="A6180">
        <v>16177</v>
      </c>
      <c r="B6180" t="s">
        <v>31</v>
      </c>
      <c r="C6180" t="s">
        <v>32</v>
      </c>
      <c r="D6180">
        <f t="shared" si="567"/>
        <v>177</v>
      </c>
      <c r="F6180">
        <f t="shared" si="571"/>
        <v>5701</v>
      </c>
      <c r="G6180" t="str">
        <f t="shared" si="572"/>
        <v>{"AttrType":"Power","Value":5701}</v>
      </c>
      <c r="Q6180" s="7">
        <v>177</v>
      </c>
      <c r="R6180" s="8">
        <f t="shared" si="568"/>
        <v>17</v>
      </c>
      <c r="S6180" s="9">
        <f t="shared" si="569"/>
        <v>7</v>
      </c>
      <c r="T6180" s="10">
        <f t="shared" si="570"/>
        <v>5701</v>
      </c>
    </row>
    <row r="6181" ht="15" spans="1:20">
      <c r="A6181">
        <v>16178</v>
      </c>
      <c r="B6181" t="s">
        <v>31</v>
      </c>
      <c r="C6181" t="s">
        <v>32</v>
      </c>
      <c r="D6181">
        <f t="shared" si="567"/>
        <v>178</v>
      </c>
      <c r="F6181">
        <f t="shared" si="571"/>
        <v>5739</v>
      </c>
      <c r="G6181" t="str">
        <f t="shared" si="572"/>
        <v>{"AttrType":"Power","Value":5739}</v>
      </c>
      <c r="Q6181" s="7">
        <v>178</v>
      </c>
      <c r="R6181" s="8">
        <f t="shared" si="568"/>
        <v>17</v>
      </c>
      <c r="S6181" s="9">
        <f t="shared" si="569"/>
        <v>8</v>
      </c>
      <c r="T6181" s="10">
        <f t="shared" si="570"/>
        <v>5739</v>
      </c>
    </row>
    <row r="6182" ht="15" spans="1:20">
      <c r="A6182">
        <v>16179</v>
      </c>
      <c r="B6182" t="s">
        <v>31</v>
      </c>
      <c r="C6182" t="s">
        <v>32</v>
      </c>
      <c r="D6182">
        <f t="shared" si="567"/>
        <v>179</v>
      </c>
      <c r="F6182">
        <f t="shared" si="571"/>
        <v>5777</v>
      </c>
      <c r="G6182" t="str">
        <f t="shared" si="572"/>
        <v>{"AttrType":"Power","Value":5777}</v>
      </c>
      <c r="Q6182" s="7">
        <v>179</v>
      </c>
      <c r="R6182" s="8">
        <f t="shared" si="568"/>
        <v>17</v>
      </c>
      <c r="S6182" s="9">
        <f t="shared" si="569"/>
        <v>9</v>
      </c>
      <c r="T6182" s="10">
        <f t="shared" si="570"/>
        <v>5777</v>
      </c>
    </row>
    <row r="6183" ht="15" spans="1:20">
      <c r="A6183">
        <v>16180</v>
      </c>
      <c r="B6183" t="s">
        <v>31</v>
      </c>
      <c r="C6183" t="s">
        <v>32</v>
      </c>
      <c r="D6183">
        <f t="shared" si="567"/>
        <v>180</v>
      </c>
      <c r="F6183">
        <f t="shared" si="571"/>
        <v>5815</v>
      </c>
      <c r="G6183" t="str">
        <f t="shared" si="572"/>
        <v>{"AttrType":"Power","Value":5815}</v>
      </c>
      <c r="Q6183" s="7">
        <v>180</v>
      </c>
      <c r="R6183" s="8">
        <f t="shared" si="568"/>
        <v>17</v>
      </c>
      <c r="S6183" s="9">
        <f t="shared" si="569"/>
        <v>10</v>
      </c>
      <c r="T6183" s="10">
        <f t="shared" si="570"/>
        <v>5815</v>
      </c>
    </row>
    <row r="6184" ht="15" spans="1:20">
      <c r="A6184">
        <v>16181</v>
      </c>
      <c r="B6184" t="s">
        <v>31</v>
      </c>
      <c r="C6184" t="s">
        <v>32</v>
      </c>
      <c r="D6184">
        <f t="shared" si="567"/>
        <v>181</v>
      </c>
      <c r="F6184">
        <f t="shared" si="571"/>
        <v>5854</v>
      </c>
      <c r="G6184" t="str">
        <f t="shared" si="572"/>
        <v>{"AttrType":"Power","Value":5854}</v>
      </c>
      <c r="Q6184" s="7">
        <v>181</v>
      </c>
      <c r="R6184" s="8">
        <f t="shared" si="568"/>
        <v>18</v>
      </c>
      <c r="S6184" s="9">
        <f t="shared" si="569"/>
        <v>1</v>
      </c>
      <c r="T6184" s="10">
        <f t="shared" si="570"/>
        <v>5854</v>
      </c>
    </row>
    <row r="6185" ht="15" spans="1:20">
      <c r="A6185">
        <v>16182</v>
      </c>
      <c r="B6185" t="s">
        <v>31</v>
      </c>
      <c r="C6185" t="s">
        <v>32</v>
      </c>
      <c r="D6185">
        <f t="shared" si="567"/>
        <v>182</v>
      </c>
      <c r="F6185">
        <f t="shared" si="571"/>
        <v>5893</v>
      </c>
      <c r="G6185" t="str">
        <f t="shared" si="572"/>
        <v>{"AttrType":"Power","Value":5893}</v>
      </c>
      <c r="Q6185" s="7">
        <v>182</v>
      </c>
      <c r="R6185" s="8">
        <f t="shared" si="568"/>
        <v>18</v>
      </c>
      <c r="S6185" s="9">
        <f t="shared" si="569"/>
        <v>2</v>
      </c>
      <c r="T6185" s="10">
        <f t="shared" si="570"/>
        <v>5893</v>
      </c>
    </row>
    <row r="6186" ht="15" spans="1:20">
      <c r="A6186">
        <v>16183</v>
      </c>
      <c r="B6186" t="s">
        <v>31</v>
      </c>
      <c r="C6186" t="s">
        <v>32</v>
      </c>
      <c r="D6186">
        <f t="shared" si="567"/>
        <v>183</v>
      </c>
      <c r="F6186">
        <f t="shared" si="571"/>
        <v>5932</v>
      </c>
      <c r="G6186" t="str">
        <f t="shared" si="572"/>
        <v>{"AttrType":"Power","Value":5932}</v>
      </c>
      <c r="Q6186" s="7">
        <v>183</v>
      </c>
      <c r="R6186" s="8">
        <f t="shared" si="568"/>
        <v>18</v>
      </c>
      <c r="S6186" s="9">
        <f t="shared" si="569"/>
        <v>3</v>
      </c>
      <c r="T6186" s="10">
        <f t="shared" si="570"/>
        <v>5932</v>
      </c>
    </row>
    <row r="6187" ht="15" spans="1:20">
      <c r="A6187">
        <v>16184</v>
      </c>
      <c r="B6187" t="s">
        <v>31</v>
      </c>
      <c r="C6187" t="s">
        <v>32</v>
      </c>
      <c r="D6187">
        <f t="shared" si="567"/>
        <v>184</v>
      </c>
      <c r="F6187">
        <f t="shared" si="571"/>
        <v>5971</v>
      </c>
      <c r="G6187" t="str">
        <f t="shared" si="572"/>
        <v>{"AttrType":"Power","Value":5971}</v>
      </c>
      <c r="Q6187" s="7">
        <v>184</v>
      </c>
      <c r="R6187" s="8">
        <f t="shared" si="568"/>
        <v>18</v>
      </c>
      <c r="S6187" s="9">
        <f t="shared" si="569"/>
        <v>4</v>
      </c>
      <c r="T6187" s="10">
        <f t="shared" si="570"/>
        <v>5971</v>
      </c>
    </row>
    <row r="6188" ht="15" spans="1:20">
      <c r="A6188">
        <v>16185</v>
      </c>
      <c r="B6188" t="s">
        <v>31</v>
      </c>
      <c r="C6188" t="s">
        <v>32</v>
      </c>
      <c r="D6188">
        <f t="shared" ref="D6188:D6251" si="573">D5188</f>
        <v>185</v>
      </c>
      <c r="F6188">
        <f t="shared" si="571"/>
        <v>6010</v>
      </c>
      <c r="G6188" t="str">
        <f t="shared" si="572"/>
        <v>{"AttrType":"Power","Value":6010}</v>
      </c>
      <c r="Q6188" s="7">
        <v>185</v>
      </c>
      <c r="R6188" s="8">
        <f t="shared" si="568"/>
        <v>18</v>
      </c>
      <c r="S6188" s="9">
        <f t="shared" si="569"/>
        <v>5</v>
      </c>
      <c r="T6188" s="10">
        <f t="shared" si="570"/>
        <v>6010</v>
      </c>
    </row>
    <row r="6189" ht="15" spans="1:20">
      <c r="A6189">
        <v>16186</v>
      </c>
      <c r="B6189" t="s">
        <v>31</v>
      </c>
      <c r="C6189" t="s">
        <v>32</v>
      </c>
      <c r="D6189">
        <f t="shared" si="573"/>
        <v>186</v>
      </c>
      <c r="F6189">
        <f t="shared" si="571"/>
        <v>6049</v>
      </c>
      <c r="G6189" t="str">
        <f t="shared" si="572"/>
        <v>{"AttrType":"Power","Value":6049}</v>
      </c>
      <c r="Q6189" s="7">
        <v>186</v>
      </c>
      <c r="R6189" s="8">
        <f t="shared" si="568"/>
        <v>18</v>
      </c>
      <c r="S6189" s="9">
        <f t="shared" si="569"/>
        <v>6</v>
      </c>
      <c r="T6189" s="10">
        <f t="shared" si="570"/>
        <v>6049</v>
      </c>
    </row>
    <row r="6190" ht="15" spans="1:20">
      <c r="A6190">
        <v>16187</v>
      </c>
      <c r="B6190" t="s">
        <v>31</v>
      </c>
      <c r="C6190" t="s">
        <v>32</v>
      </c>
      <c r="D6190">
        <f t="shared" si="573"/>
        <v>187</v>
      </c>
      <c r="F6190">
        <f t="shared" si="571"/>
        <v>6088</v>
      </c>
      <c r="G6190" t="str">
        <f t="shared" si="572"/>
        <v>{"AttrType":"Power","Value":6088}</v>
      </c>
      <c r="Q6190" s="7">
        <v>187</v>
      </c>
      <c r="R6190" s="8">
        <f t="shared" si="568"/>
        <v>18</v>
      </c>
      <c r="S6190" s="9">
        <f t="shared" si="569"/>
        <v>7</v>
      </c>
      <c r="T6190" s="10">
        <f t="shared" si="570"/>
        <v>6088</v>
      </c>
    </row>
    <row r="6191" ht="15" spans="1:20">
      <c r="A6191">
        <v>16188</v>
      </c>
      <c r="B6191" t="s">
        <v>31</v>
      </c>
      <c r="C6191" t="s">
        <v>32</v>
      </c>
      <c r="D6191">
        <f t="shared" si="573"/>
        <v>188</v>
      </c>
      <c r="F6191">
        <f t="shared" si="571"/>
        <v>6127</v>
      </c>
      <c r="G6191" t="str">
        <f t="shared" si="572"/>
        <v>{"AttrType":"Power","Value":6127}</v>
      </c>
      <c r="Q6191" s="7">
        <v>188</v>
      </c>
      <c r="R6191" s="8">
        <f t="shared" si="568"/>
        <v>18</v>
      </c>
      <c r="S6191" s="9">
        <f t="shared" si="569"/>
        <v>8</v>
      </c>
      <c r="T6191" s="10">
        <f t="shared" si="570"/>
        <v>6127</v>
      </c>
    </row>
    <row r="6192" ht="15" spans="1:20">
      <c r="A6192">
        <v>16189</v>
      </c>
      <c r="B6192" t="s">
        <v>31</v>
      </c>
      <c r="C6192" t="s">
        <v>32</v>
      </c>
      <c r="D6192">
        <f t="shared" si="573"/>
        <v>189</v>
      </c>
      <c r="F6192">
        <f t="shared" si="571"/>
        <v>6166</v>
      </c>
      <c r="G6192" t="str">
        <f t="shared" si="572"/>
        <v>{"AttrType":"Power","Value":6166}</v>
      </c>
      <c r="Q6192" s="7">
        <v>189</v>
      </c>
      <c r="R6192" s="8">
        <f t="shared" si="568"/>
        <v>18</v>
      </c>
      <c r="S6192" s="9">
        <f t="shared" si="569"/>
        <v>9</v>
      </c>
      <c r="T6192" s="10">
        <f t="shared" si="570"/>
        <v>6166</v>
      </c>
    </row>
    <row r="6193" ht="15" spans="1:20">
      <c r="A6193">
        <v>16190</v>
      </c>
      <c r="B6193" t="s">
        <v>31</v>
      </c>
      <c r="C6193" t="s">
        <v>32</v>
      </c>
      <c r="D6193">
        <f t="shared" si="573"/>
        <v>190</v>
      </c>
      <c r="F6193">
        <f t="shared" si="571"/>
        <v>6205</v>
      </c>
      <c r="G6193" t="str">
        <f t="shared" si="572"/>
        <v>{"AttrType":"Power","Value":6205}</v>
      </c>
      <c r="Q6193" s="7">
        <v>190</v>
      </c>
      <c r="R6193" s="8">
        <f t="shared" si="568"/>
        <v>18</v>
      </c>
      <c r="S6193" s="9">
        <f t="shared" si="569"/>
        <v>10</v>
      </c>
      <c r="T6193" s="10">
        <f t="shared" si="570"/>
        <v>6205</v>
      </c>
    </row>
    <row r="6194" ht="15" spans="1:20">
      <c r="A6194">
        <v>16191</v>
      </c>
      <c r="B6194" t="s">
        <v>31</v>
      </c>
      <c r="C6194" t="s">
        <v>32</v>
      </c>
      <c r="D6194">
        <f t="shared" si="573"/>
        <v>191</v>
      </c>
      <c r="F6194">
        <f t="shared" si="571"/>
        <v>6245</v>
      </c>
      <c r="G6194" t="str">
        <f t="shared" si="572"/>
        <v>{"AttrType":"Power","Value":6245}</v>
      </c>
      <c r="Q6194" s="7">
        <v>191</v>
      </c>
      <c r="R6194" s="8">
        <f t="shared" si="568"/>
        <v>19</v>
      </c>
      <c r="S6194" s="9">
        <f t="shared" si="569"/>
        <v>1</v>
      </c>
      <c r="T6194" s="10">
        <f t="shared" si="570"/>
        <v>6245</v>
      </c>
    </row>
    <row r="6195" ht="15" spans="1:20">
      <c r="A6195">
        <v>16192</v>
      </c>
      <c r="B6195" t="s">
        <v>31</v>
      </c>
      <c r="C6195" t="s">
        <v>32</v>
      </c>
      <c r="D6195">
        <f t="shared" si="573"/>
        <v>192</v>
      </c>
      <c r="F6195">
        <f t="shared" si="571"/>
        <v>6285</v>
      </c>
      <c r="G6195" t="str">
        <f t="shared" si="572"/>
        <v>{"AttrType":"Power","Value":6285}</v>
      </c>
      <c r="Q6195" s="7">
        <v>192</v>
      </c>
      <c r="R6195" s="8">
        <f t="shared" si="568"/>
        <v>19</v>
      </c>
      <c r="S6195" s="9">
        <f t="shared" si="569"/>
        <v>2</v>
      </c>
      <c r="T6195" s="10">
        <f t="shared" si="570"/>
        <v>6285</v>
      </c>
    </row>
    <row r="6196" ht="15" spans="1:20">
      <c r="A6196">
        <v>16193</v>
      </c>
      <c r="B6196" t="s">
        <v>31</v>
      </c>
      <c r="C6196" t="s">
        <v>32</v>
      </c>
      <c r="D6196">
        <f t="shared" si="573"/>
        <v>193</v>
      </c>
      <c r="F6196">
        <f t="shared" si="571"/>
        <v>6325</v>
      </c>
      <c r="G6196" t="str">
        <f t="shared" si="572"/>
        <v>{"AttrType":"Power","Value":6325}</v>
      </c>
      <c r="Q6196" s="7">
        <v>193</v>
      </c>
      <c r="R6196" s="8">
        <f t="shared" si="568"/>
        <v>19</v>
      </c>
      <c r="S6196" s="9">
        <f t="shared" si="569"/>
        <v>3</v>
      </c>
      <c r="T6196" s="10">
        <f t="shared" si="570"/>
        <v>6325</v>
      </c>
    </row>
    <row r="6197" ht="15" spans="1:20">
      <c r="A6197">
        <v>16194</v>
      </c>
      <c r="B6197" t="s">
        <v>31</v>
      </c>
      <c r="C6197" t="s">
        <v>32</v>
      </c>
      <c r="D6197">
        <f t="shared" si="573"/>
        <v>194</v>
      </c>
      <c r="F6197">
        <f t="shared" si="571"/>
        <v>6365</v>
      </c>
      <c r="G6197" t="str">
        <f t="shared" si="572"/>
        <v>{"AttrType":"Power","Value":6365}</v>
      </c>
      <c r="Q6197" s="7">
        <v>194</v>
      </c>
      <c r="R6197" s="8">
        <f t="shared" ref="R6197:R6260" si="574">INT((Q6197-1)/10)</f>
        <v>19</v>
      </c>
      <c r="S6197" s="9">
        <f t="shared" ref="S6197:S6260" si="575">Q6197-10*R6197</f>
        <v>4</v>
      </c>
      <c r="T6197" s="10">
        <f t="shared" ref="T6197:T6260" si="576">$V$6005+$V$6006+5*R6197*(R6197+1+$V$6007)+S6197*(R6197+1+$V$6007)+100*R6197</f>
        <v>6365</v>
      </c>
    </row>
    <row r="6198" ht="15" spans="1:20">
      <c r="A6198">
        <v>16195</v>
      </c>
      <c r="B6198" t="s">
        <v>31</v>
      </c>
      <c r="C6198" t="s">
        <v>32</v>
      </c>
      <c r="D6198">
        <f t="shared" si="573"/>
        <v>195</v>
      </c>
      <c r="F6198">
        <f t="shared" si="571"/>
        <v>6405</v>
      </c>
      <c r="G6198" t="str">
        <f t="shared" si="572"/>
        <v>{"AttrType":"Power","Value":6405}</v>
      </c>
      <c r="Q6198" s="7">
        <v>195</v>
      </c>
      <c r="R6198" s="8">
        <f t="shared" si="574"/>
        <v>19</v>
      </c>
      <c r="S6198" s="9">
        <f t="shared" si="575"/>
        <v>5</v>
      </c>
      <c r="T6198" s="10">
        <f t="shared" si="576"/>
        <v>6405</v>
      </c>
    </row>
    <row r="6199" ht="15" spans="1:20">
      <c r="A6199">
        <v>16196</v>
      </c>
      <c r="B6199" t="s">
        <v>31</v>
      </c>
      <c r="C6199" t="s">
        <v>32</v>
      </c>
      <c r="D6199">
        <f t="shared" si="573"/>
        <v>196</v>
      </c>
      <c r="F6199">
        <f t="shared" si="571"/>
        <v>6445</v>
      </c>
      <c r="G6199" t="str">
        <f t="shared" si="572"/>
        <v>{"AttrType":"Power","Value":6445}</v>
      </c>
      <c r="Q6199" s="7">
        <v>196</v>
      </c>
      <c r="R6199" s="8">
        <f t="shared" si="574"/>
        <v>19</v>
      </c>
      <c r="S6199" s="9">
        <f t="shared" si="575"/>
        <v>6</v>
      </c>
      <c r="T6199" s="10">
        <f t="shared" si="576"/>
        <v>6445</v>
      </c>
    </row>
    <row r="6200" ht="15" spans="1:20">
      <c r="A6200">
        <v>16197</v>
      </c>
      <c r="B6200" t="s">
        <v>31</v>
      </c>
      <c r="C6200" t="s">
        <v>32</v>
      </c>
      <c r="D6200">
        <f t="shared" si="573"/>
        <v>197</v>
      </c>
      <c r="F6200">
        <f t="shared" si="571"/>
        <v>6485</v>
      </c>
      <c r="G6200" t="str">
        <f t="shared" si="572"/>
        <v>{"AttrType":"Power","Value":6485}</v>
      </c>
      <c r="Q6200" s="7">
        <v>197</v>
      </c>
      <c r="R6200" s="8">
        <f t="shared" si="574"/>
        <v>19</v>
      </c>
      <c r="S6200" s="9">
        <f t="shared" si="575"/>
        <v>7</v>
      </c>
      <c r="T6200" s="10">
        <f t="shared" si="576"/>
        <v>6485</v>
      </c>
    </row>
    <row r="6201" ht="15" spans="1:20">
      <c r="A6201">
        <v>16198</v>
      </c>
      <c r="B6201" t="s">
        <v>31</v>
      </c>
      <c r="C6201" t="s">
        <v>32</v>
      </c>
      <c r="D6201">
        <f t="shared" si="573"/>
        <v>198</v>
      </c>
      <c r="F6201">
        <f t="shared" si="571"/>
        <v>6525</v>
      </c>
      <c r="G6201" t="str">
        <f t="shared" si="572"/>
        <v>{"AttrType":"Power","Value":6525}</v>
      </c>
      <c r="Q6201" s="7">
        <v>198</v>
      </c>
      <c r="R6201" s="8">
        <f t="shared" si="574"/>
        <v>19</v>
      </c>
      <c r="S6201" s="9">
        <f t="shared" si="575"/>
        <v>8</v>
      </c>
      <c r="T6201" s="10">
        <f t="shared" si="576"/>
        <v>6525</v>
      </c>
    </row>
    <row r="6202" ht="15" spans="1:20">
      <c r="A6202">
        <v>16199</v>
      </c>
      <c r="B6202" t="s">
        <v>31</v>
      </c>
      <c r="C6202" t="s">
        <v>32</v>
      </c>
      <c r="D6202">
        <f t="shared" si="573"/>
        <v>199</v>
      </c>
      <c r="F6202">
        <f t="shared" si="571"/>
        <v>6565</v>
      </c>
      <c r="G6202" t="str">
        <f t="shared" si="572"/>
        <v>{"AttrType":"Power","Value":6565}</v>
      </c>
      <c r="Q6202" s="7">
        <v>199</v>
      </c>
      <c r="R6202" s="8">
        <f t="shared" si="574"/>
        <v>19</v>
      </c>
      <c r="S6202" s="9">
        <f t="shared" si="575"/>
        <v>9</v>
      </c>
      <c r="T6202" s="10">
        <f t="shared" si="576"/>
        <v>6565</v>
      </c>
    </row>
    <row r="6203" ht="15" spans="1:20">
      <c r="A6203">
        <v>16200</v>
      </c>
      <c r="B6203" t="s">
        <v>31</v>
      </c>
      <c r="C6203" t="s">
        <v>32</v>
      </c>
      <c r="D6203">
        <f t="shared" si="573"/>
        <v>200</v>
      </c>
      <c r="F6203">
        <f t="shared" si="571"/>
        <v>6605</v>
      </c>
      <c r="G6203" t="str">
        <f t="shared" si="572"/>
        <v>{"AttrType":"Power","Value":6605}</v>
      </c>
      <c r="Q6203" s="7">
        <v>200</v>
      </c>
      <c r="R6203" s="8">
        <f t="shared" si="574"/>
        <v>19</v>
      </c>
      <c r="S6203" s="9">
        <f t="shared" si="575"/>
        <v>10</v>
      </c>
      <c r="T6203" s="10">
        <f t="shared" si="576"/>
        <v>6605</v>
      </c>
    </row>
    <row r="6204" ht="15" spans="1:20">
      <c r="A6204">
        <v>16201</v>
      </c>
      <c r="B6204" t="s">
        <v>31</v>
      </c>
      <c r="C6204" t="s">
        <v>32</v>
      </c>
      <c r="D6204">
        <f t="shared" si="573"/>
        <v>201</v>
      </c>
      <c r="F6204">
        <f t="shared" si="571"/>
        <v>6646</v>
      </c>
      <c r="G6204" t="str">
        <f t="shared" si="572"/>
        <v>{"AttrType":"Power","Value":6646}</v>
      </c>
      <c r="Q6204" s="7">
        <v>201</v>
      </c>
      <c r="R6204" s="8">
        <f t="shared" si="574"/>
        <v>20</v>
      </c>
      <c r="S6204" s="9">
        <f t="shared" si="575"/>
        <v>1</v>
      </c>
      <c r="T6204" s="10">
        <f t="shared" si="576"/>
        <v>6646</v>
      </c>
    </row>
    <row r="6205" ht="15" spans="1:20">
      <c r="A6205">
        <v>16202</v>
      </c>
      <c r="B6205" t="s">
        <v>31</v>
      </c>
      <c r="C6205" t="s">
        <v>32</v>
      </c>
      <c r="D6205">
        <f t="shared" si="573"/>
        <v>202</v>
      </c>
      <c r="F6205">
        <f t="shared" si="571"/>
        <v>6687</v>
      </c>
      <c r="G6205" t="str">
        <f t="shared" si="572"/>
        <v>{"AttrType":"Power","Value":6687}</v>
      </c>
      <c r="Q6205" s="7">
        <v>202</v>
      </c>
      <c r="R6205" s="8">
        <f t="shared" si="574"/>
        <v>20</v>
      </c>
      <c r="S6205" s="9">
        <f t="shared" si="575"/>
        <v>2</v>
      </c>
      <c r="T6205" s="10">
        <f t="shared" si="576"/>
        <v>6687</v>
      </c>
    </row>
    <row r="6206" ht="15" spans="1:20">
      <c r="A6206">
        <v>16203</v>
      </c>
      <c r="B6206" t="s">
        <v>31</v>
      </c>
      <c r="C6206" t="s">
        <v>32</v>
      </c>
      <c r="D6206">
        <f t="shared" si="573"/>
        <v>203</v>
      </c>
      <c r="F6206">
        <f t="shared" si="571"/>
        <v>6728</v>
      </c>
      <c r="G6206" t="str">
        <f t="shared" si="572"/>
        <v>{"AttrType":"Power","Value":6728}</v>
      </c>
      <c r="Q6206" s="7">
        <v>203</v>
      </c>
      <c r="R6206" s="8">
        <f t="shared" si="574"/>
        <v>20</v>
      </c>
      <c r="S6206" s="9">
        <f t="shared" si="575"/>
        <v>3</v>
      </c>
      <c r="T6206" s="10">
        <f t="shared" si="576"/>
        <v>6728</v>
      </c>
    </row>
    <row r="6207" ht="15" spans="1:20">
      <c r="A6207">
        <v>16204</v>
      </c>
      <c r="B6207" t="s">
        <v>31</v>
      </c>
      <c r="C6207" t="s">
        <v>32</v>
      </c>
      <c r="D6207">
        <f t="shared" si="573"/>
        <v>204</v>
      </c>
      <c r="F6207">
        <f t="shared" si="571"/>
        <v>6769</v>
      </c>
      <c r="G6207" t="str">
        <f t="shared" si="572"/>
        <v>{"AttrType":"Power","Value":6769}</v>
      </c>
      <c r="Q6207" s="7">
        <v>204</v>
      </c>
      <c r="R6207" s="8">
        <f t="shared" si="574"/>
        <v>20</v>
      </c>
      <c r="S6207" s="9">
        <f t="shared" si="575"/>
        <v>4</v>
      </c>
      <c r="T6207" s="10">
        <f t="shared" si="576"/>
        <v>6769</v>
      </c>
    </row>
    <row r="6208" ht="15" spans="1:20">
      <c r="A6208">
        <v>16205</v>
      </c>
      <c r="B6208" t="s">
        <v>31</v>
      </c>
      <c r="C6208" t="s">
        <v>32</v>
      </c>
      <c r="D6208">
        <f t="shared" si="573"/>
        <v>205</v>
      </c>
      <c r="F6208">
        <f t="shared" si="571"/>
        <v>6810</v>
      </c>
      <c r="G6208" t="str">
        <f t="shared" si="572"/>
        <v>{"AttrType":"Power","Value":6810}</v>
      </c>
      <c r="Q6208" s="7">
        <v>205</v>
      </c>
      <c r="R6208" s="8">
        <f t="shared" si="574"/>
        <v>20</v>
      </c>
      <c r="S6208" s="9">
        <f t="shared" si="575"/>
        <v>5</v>
      </c>
      <c r="T6208" s="10">
        <f t="shared" si="576"/>
        <v>6810</v>
      </c>
    </row>
    <row r="6209" ht="15" spans="1:20">
      <c r="A6209">
        <v>16206</v>
      </c>
      <c r="B6209" t="s">
        <v>31</v>
      </c>
      <c r="C6209" t="s">
        <v>32</v>
      </c>
      <c r="D6209">
        <f t="shared" si="573"/>
        <v>206</v>
      </c>
      <c r="F6209">
        <f t="shared" si="571"/>
        <v>6851</v>
      </c>
      <c r="G6209" t="str">
        <f t="shared" si="572"/>
        <v>{"AttrType":"Power","Value":6851}</v>
      </c>
      <c r="Q6209" s="7">
        <v>206</v>
      </c>
      <c r="R6209" s="8">
        <f t="shared" si="574"/>
        <v>20</v>
      </c>
      <c r="S6209" s="9">
        <f t="shared" si="575"/>
        <v>6</v>
      </c>
      <c r="T6209" s="10">
        <f t="shared" si="576"/>
        <v>6851</v>
      </c>
    </row>
    <row r="6210" ht="15" spans="1:20">
      <c r="A6210">
        <v>16207</v>
      </c>
      <c r="B6210" t="s">
        <v>31</v>
      </c>
      <c r="C6210" t="s">
        <v>32</v>
      </c>
      <c r="D6210">
        <f t="shared" si="573"/>
        <v>207</v>
      </c>
      <c r="F6210">
        <f t="shared" si="571"/>
        <v>6892</v>
      </c>
      <c r="G6210" t="str">
        <f t="shared" si="572"/>
        <v>{"AttrType":"Power","Value":6892}</v>
      </c>
      <c r="Q6210" s="7">
        <v>207</v>
      </c>
      <c r="R6210" s="8">
        <f t="shared" si="574"/>
        <v>20</v>
      </c>
      <c r="S6210" s="9">
        <f t="shared" si="575"/>
        <v>7</v>
      </c>
      <c r="T6210" s="10">
        <f t="shared" si="576"/>
        <v>6892</v>
      </c>
    </row>
    <row r="6211" ht="15" spans="1:20">
      <c r="A6211">
        <v>16208</v>
      </c>
      <c r="B6211" t="s">
        <v>31</v>
      </c>
      <c r="C6211" t="s">
        <v>32</v>
      </c>
      <c r="D6211">
        <f t="shared" si="573"/>
        <v>208</v>
      </c>
      <c r="F6211">
        <f t="shared" si="571"/>
        <v>6933</v>
      </c>
      <c r="G6211" t="str">
        <f t="shared" si="572"/>
        <v>{"AttrType":"Power","Value":6933}</v>
      </c>
      <c r="Q6211" s="7">
        <v>208</v>
      </c>
      <c r="R6211" s="8">
        <f t="shared" si="574"/>
        <v>20</v>
      </c>
      <c r="S6211" s="9">
        <f t="shared" si="575"/>
        <v>8</v>
      </c>
      <c r="T6211" s="10">
        <f t="shared" si="576"/>
        <v>6933</v>
      </c>
    </row>
    <row r="6212" ht="15" spans="1:20">
      <c r="A6212">
        <v>16209</v>
      </c>
      <c r="B6212" t="s">
        <v>31</v>
      </c>
      <c r="C6212" t="s">
        <v>32</v>
      </c>
      <c r="D6212">
        <f t="shared" si="573"/>
        <v>209</v>
      </c>
      <c r="F6212">
        <f t="shared" si="571"/>
        <v>6974</v>
      </c>
      <c r="G6212" t="str">
        <f t="shared" si="572"/>
        <v>{"AttrType":"Power","Value":6974}</v>
      </c>
      <c r="Q6212" s="7">
        <v>209</v>
      </c>
      <c r="R6212" s="8">
        <f t="shared" si="574"/>
        <v>20</v>
      </c>
      <c r="S6212" s="9">
        <f t="shared" si="575"/>
        <v>9</v>
      </c>
      <c r="T6212" s="10">
        <f t="shared" si="576"/>
        <v>6974</v>
      </c>
    </row>
    <row r="6213" ht="15" spans="1:20">
      <c r="A6213">
        <v>16210</v>
      </c>
      <c r="B6213" t="s">
        <v>31</v>
      </c>
      <c r="C6213" t="s">
        <v>32</v>
      </c>
      <c r="D6213">
        <f t="shared" si="573"/>
        <v>210</v>
      </c>
      <c r="F6213">
        <f t="shared" ref="F6213:F6276" si="577">T6213</f>
        <v>7015</v>
      </c>
      <c r="G6213" t="str">
        <f t="shared" ref="G6213:G6276" si="578">$N$3&amp;F6213&amp;$O$3</f>
        <v>{"AttrType":"Power","Value":7015}</v>
      </c>
      <c r="Q6213" s="7">
        <v>210</v>
      </c>
      <c r="R6213" s="8">
        <f t="shared" si="574"/>
        <v>20</v>
      </c>
      <c r="S6213" s="9">
        <f t="shared" si="575"/>
        <v>10</v>
      </c>
      <c r="T6213" s="10">
        <f t="shared" si="576"/>
        <v>7015</v>
      </c>
    </row>
    <row r="6214" ht="15" spans="1:20">
      <c r="A6214">
        <v>16211</v>
      </c>
      <c r="B6214" t="s">
        <v>31</v>
      </c>
      <c r="C6214" t="s">
        <v>32</v>
      </c>
      <c r="D6214">
        <f t="shared" si="573"/>
        <v>211</v>
      </c>
      <c r="F6214">
        <f t="shared" si="577"/>
        <v>7057</v>
      </c>
      <c r="G6214" t="str">
        <f t="shared" si="578"/>
        <v>{"AttrType":"Power","Value":7057}</v>
      </c>
      <c r="Q6214" s="7">
        <v>211</v>
      </c>
      <c r="R6214" s="8">
        <f t="shared" si="574"/>
        <v>21</v>
      </c>
      <c r="S6214" s="9">
        <f t="shared" si="575"/>
        <v>1</v>
      </c>
      <c r="T6214" s="10">
        <f t="shared" si="576"/>
        <v>7057</v>
      </c>
    </row>
    <row r="6215" ht="15" spans="1:20">
      <c r="A6215">
        <v>16212</v>
      </c>
      <c r="B6215" t="s">
        <v>31</v>
      </c>
      <c r="C6215" t="s">
        <v>32</v>
      </c>
      <c r="D6215">
        <f t="shared" si="573"/>
        <v>212</v>
      </c>
      <c r="F6215">
        <f t="shared" si="577"/>
        <v>7099</v>
      </c>
      <c r="G6215" t="str">
        <f t="shared" si="578"/>
        <v>{"AttrType":"Power","Value":7099}</v>
      </c>
      <c r="Q6215" s="7">
        <v>212</v>
      </c>
      <c r="R6215" s="8">
        <f t="shared" si="574"/>
        <v>21</v>
      </c>
      <c r="S6215" s="9">
        <f t="shared" si="575"/>
        <v>2</v>
      </c>
      <c r="T6215" s="10">
        <f t="shared" si="576"/>
        <v>7099</v>
      </c>
    </row>
    <row r="6216" ht="15" spans="1:20">
      <c r="A6216">
        <v>16213</v>
      </c>
      <c r="B6216" t="s">
        <v>31</v>
      </c>
      <c r="C6216" t="s">
        <v>32</v>
      </c>
      <c r="D6216">
        <f t="shared" si="573"/>
        <v>213</v>
      </c>
      <c r="F6216">
        <f t="shared" si="577"/>
        <v>7141</v>
      </c>
      <c r="G6216" t="str">
        <f t="shared" si="578"/>
        <v>{"AttrType":"Power","Value":7141}</v>
      </c>
      <c r="Q6216" s="7">
        <v>213</v>
      </c>
      <c r="R6216" s="8">
        <f t="shared" si="574"/>
        <v>21</v>
      </c>
      <c r="S6216" s="9">
        <f t="shared" si="575"/>
        <v>3</v>
      </c>
      <c r="T6216" s="10">
        <f t="shared" si="576"/>
        <v>7141</v>
      </c>
    </row>
    <row r="6217" ht="15" spans="1:20">
      <c r="A6217">
        <v>16214</v>
      </c>
      <c r="B6217" t="s">
        <v>31</v>
      </c>
      <c r="C6217" t="s">
        <v>32</v>
      </c>
      <c r="D6217">
        <f t="shared" si="573"/>
        <v>214</v>
      </c>
      <c r="F6217">
        <f t="shared" si="577"/>
        <v>7183</v>
      </c>
      <c r="G6217" t="str">
        <f t="shared" si="578"/>
        <v>{"AttrType":"Power","Value":7183}</v>
      </c>
      <c r="Q6217" s="7">
        <v>214</v>
      </c>
      <c r="R6217" s="8">
        <f t="shared" si="574"/>
        <v>21</v>
      </c>
      <c r="S6217" s="9">
        <f t="shared" si="575"/>
        <v>4</v>
      </c>
      <c r="T6217" s="10">
        <f t="shared" si="576"/>
        <v>7183</v>
      </c>
    </row>
    <row r="6218" ht="15" spans="1:20">
      <c r="A6218">
        <v>16215</v>
      </c>
      <c r="B6218" t="s">
        <v>31</v>
      </c>
      <c r="C6218" t="s">
        <v>32</v>
      </c>
      <c r="D6218">
        <f t="shared" si="573"/>
        <v>215</v>
      </c>
      <c r="F6218">
        <f t="shared" si="577"/>
        <v>7225</v>
      </c>
      <c r="G6218" t="str">
        <f t="shared" si="578"/>
        <v>{"AttrType":"Power","Value":7225}</v>
      </c>
      <c r="Q6218" s="7">
        <v>215</v>
      </c>
      <c r="R6218" s="8">
        <f t="shared" si="574"/>
        <v>21</v>
      </c>
      <c r="S6218" s="9">
        <f t="shared" si="575"/>
        <v>5</v>
      </c>
      <c r="T6218" s="10">
        <f t="shared" si="576"/>
        <v>7225</v>
      </c>
    </row>
    <row r="6219" ht="15" spans="1:20">
      <c r="A6219">
        <v>16216</v>
      </c>
      <c r="B6219" t="s">
        <v>31</v>
      </c>
      <c r="C6219" t="s">
        <v>32</v>
      </c>
      <c r="D6219">
        <f t="shared" si="573"/>
        <v>216</v>
      </c>
      <c r="F6219">
        <f t="shared" si="577"/>
        <v>7267</v>
      </c>
      <c r="G6219" t="str">
        <f t="shared" si="578"/>
        <v>{"AttrType":"Power","Value":7267}</v>
      </c>
      <c r="Q6219" s="7">
        <v>216</v>
      </c>
      <c r="R6219" s="8">
        <f t="shared" si="574"/>
        <v>21</v>
      </c>
      <c r="S6219" s="9">
        <f t="shared" si="575"/>
        <v>6</v>
      </c>
      <c r="T6219" s="10">
        <f t="shared" si="576"/>
        <v>7267</v>
      </c>
    </row>
    <row r="6220" ht="15" spans="1:20">
      <c r="A6220">
        <v>16217</v>
      </c>
      <c r="B6220" t="s">
        <v>31</v>
      </c>
      <c r="C6220" t="s">
        <v>32</v>
      </c>
      <c r="D6220">
        <f t="shared" si="573"/>
        <v>217</v>
      </c>
      <c r="F6220">
        <f t="shared" si="577"/>
        <v>7309</v>
      </c>
      <c r="G6220" t="str">
        <f t="shared" si="578"/>
        <v>{"AttrType":"Power","Value":7309}</v>
      </c>
      <c r="Q6220" s="7">
        <v>217</v>
      </c>
      <c r="R6220" s="8">
        <f t="shared" si="574"/>
        <v>21</v>
      </c>
      <c r="S6220" s="9">
        <f t="shared" si="575"/>
        <v>7</v>
      </c>
      <c r="T6220" s="10">
        <f t="shared" si="576"/>
        <v>7309</v>
      </c>
    </row>
    <row r="6221" ht="15" spans="1:20">
      <c r="A6221">
        <v>16218</v>
      </c>
      <c r="B6221" t="s">
        <v>31</v>
      </c>
      <c r="C6221" t="s">
        <v>32</v>
      </c>
      <c r="D6221">
        <f t="shared" si="573"/>
        <v>218</v>
      </c>
      <c r="F6221">
        <f t="shared" si="577"/>
        <v>7351</v>
      </c>
      <c r="G6221" t="str">
        <f t="shared" si="578"/>
        <v>{"AttrType":"Power","Value":7351}</v>
      </c>
      <c r="Q6221" s="7">
        <v>218</v>
      </c>
      <c r="R6221" s="8">
        <f t="shared" si="574"/>
        <v>21</v>
      </c>
      <c r="S6221" s="9">
        <f t="shared" si="575"/>
        <v>8</v>
      </c>
      <c r="T6221" s="10">
        <f t="shared" si="576"/>
        <v>7351</v>
      </c>
    </row>
    <row r="6222" ht="15" spans="1:20">
      <c r="A6222">
        <v>16219</v>
      </c>
      <c r="B6222" t="s">
        <v>31</v>
      </c>
      <c r="C6222" t="s">
        <v>32</v>
      </c>
      <c r="D6222">
        <f t="shared" si="573"/>
        <v>219</v>
      </c>
      <c r="F6222">
        <f t="shared" si="577"/>
        <v>7393</v>
      </c>
      <c r="G6222" t="str">
        <f t="shared" si="578"/>
        <v>{"AttrType":"Power","Value":7393}</v>
      </c>
      <c r="Q6222" s="7">
        <v>219</v>
      </c>
      <c r="R6222" s="8">
        <f t="shared" si="574"/>
        <v>21</v>
      </c>
      <c r="S6222" s="9">
        <f t="shared" si="575"/>
        <v>9</v>
      </c>
      <c r="T6222" s="10">
        <f t="shared" si="576"/>
        <v>7393</v>
      </c>
    </row>
    <row r="6223" ht="15" spans="1:20">
      <c r="A6223">
        <v>16220</v>
      </c>
      <c r="B6223" t="s">
        <v>31</v>
      </c>
      <c r="C6223" t="s">
        <v>32</v>
      </c>
      <c r="D6223">
        <f t="shared" si="573"/>
        <v>220</v>
      </c>
      <c r="F6223">
        <f t="shared" si="577"/>
        <v>7435</v>
      </c>
      <c r="G6223" t="str">
        <f t="shared" si="578"/>
        <v>{"AttrType":"Power","Value":7435}</v>
      </c>
      <c r="Q6223" s="7">
        <v>220</v>
      </c>
      <c r="R6223" s="8">
        <f t="shared" si="574"/>
        <v>21</v>
      </c>
      <c r="S6223" s="9">
        <f t="shared" si="575"/>
        <v>10</v>
      </c>
      <c r="T6223" s="10">
        <f t="shared" si="576"/>
        <v>7435</v>
      </c>
    </row>
    <row r="6224" ht="15" spans="1:20">
      <c r="A6224">
        <v>16221</v>
      </c>
      <c r="B6224" t="s">
        <v>31</v>
      </c>
      <c r="C6224" t="s">
        <v>32</v>
      </c>
      <c r="D6224">
        <f t="shared" si="573"/>
        <v>221</v>
      </c>
      <c r="F6224">
        <f t="shared" si="577"/>
        <v>7478</v>
      </c>
      <c r="G6224" t="str">
        <f t="shared" si="578"/>
        <v>{"AttrType":"Power","Value":7478}</v>
      </c>
      <c r="Q6224" s="7">
        <v>221</v>
      </c>
      <c r="R6224" s="8">
        <f t="shared" si="574"/>
        <v>22</v>
      </c>
      <c r="S6224" s="9">
        <f t="shared" si="575"/>
        <v>1</v>
      </c>
      <c r="T6224" s="10">
        <f t="shared" si="576"/>
        <v>7478</v>
      </c>
    </row>
    <row r="6225" ht="15" spans="1:20">
      <c r="A6225">
        <v>16222</v>
      </c>
      <c r="B6225" t="s">
        <v>31</v>
      </c>
      <c r="C6225" t="s">
        <v>32</v>
      </c>
      <c r="D6225">
        <f t="shared" si="573"/>
        <v>222</v>
      </c>
      <c r="F6225">
        <f t="shared" si="577"/>
        <v>7521</v>
      </c>
      <c r="G6225" t="str">
        <f t="shared" si="578"/>
        <v>{"AttrType":"Power","Value":7521}</v>
      </c>
      <c r="Q6225" s="7">
        <v>222</v>
      </c>
      <c r="R6225" s="8">
        <f t="shared" si="574"/>
        <v>22</v>
      </c>
      <c r="S6225" s="9">
        <f t="shared" si="575"/>
        <v>2</v>
      </c>
      <c r="T6225" s="10">
        <f t="shared" si="576"/>
        <v>7521</v>
      </c>
    </row>
    <row r="6226" ht="15" spans="1:20">
      <c r="A6226">
        <v>16223</v>
      </c>
      <c r="B6226" t="s">
        <v>31</v>
      </c>
      <c r="C6226" t="s">
        <v>32</v>
      </c>
      <c r="D6226">
        <f t="shared" si="573"/>
        <v>223</v>
      </c>
      <c r="F6226">
        <f t="shared" si="577"/>
        <v>7564</v>
      </c>
      <c r="G6226" t="str">
        <f t="shared" si="578"/>
        <v>{"AttrType":"Power","Value":7564}</v>
      </c>
      <c r="Q6226" s="7">
        <v>223</v>
      </c>
      <c r="R6226" s="8">
        <f t="shared" si="574"/>
        <v>22</v>
      </c>
      <c r="S6226" s="9">
        <f t="shared" si="575"/>
        <v>3</v>
      </c>
      <c r="T6226" s="10">
        <f t="shared" si="576"/>
        <v>7564</v>
      </c>
    </row>
    <row r="6227" ht="15" spans="1:20">
      <c r="A6227">
        <v>16224</v>
      </c>
      <c r="B6227" t="s">
        <v>31</v>
      </c>
      <c r="C6227" t="s">
        <v>32</v>
      </c>
      <c r="D6227">
        <f t="shared" si="573"/>
        <v>224</v>
      </c>
      <c r="F6227">
        <f t="shared" si="577"/>
        <v>7607</v>
      </c>
      <c r="G6227" t="str">
        <f t="shared" si="578"/>
        <v>{"AttrType":"Power","Value":7607}</v>
      </c>
      <c r="Q6227" s="7">
        <v>224</v>
      </c>
      <c r="R6227" s="8">
        <f t="shared" si="574"/>
        <v>22</v>
      </c>
      <c r="S6227" s="9">
        <f t="shared" si="575"/>
        <v>4</v>
      </c>
      <c r="T6227" s="10">
        <f t="shared" si="576"/>
        <v>7607</v>
      </c>
    </row>
    <row r="6228" ht="15" spans="1:20">
      <c r="A6228">
        <v>16225</v>
      </c>
      <c r="B6228" t="s">
        <v>31</v>
      </c>
      <c r="C6228" t="s">
        <v>32</v>
      </c>
      <c r="D6228">
        <f t="shared" si="573"/>
        <v>225</v>
      </c>
      <c r="F6228">
        <f t="shared" si="577"/>
        <v>7650</v>
      </c>
      <c r="G6228" t="str">
        <f t="shared" si="578"/>
        <v>{"AttrType":"Power","Value":7650}</v>
      </c>
      <c r="Q6228" s="7">
        <v>225</v>
      </c>
      <c r="R6228" s="8">
        <f t="shared" si="574"/>
        <v>22</v>
      </c>
      <c r="S6228" s="9">
        <f t="shared" si="575"/>
        <v>5</v>
      </c>
      <c r="T6228" s="10">
        <f t="shared" si="576"/>
        <v>7650</v>
      </c>
    </row>
    <row r="6229" ht="15" spans="1:20">
      <c r="A6229">
        <v>16226</v>
      </c>
      <c r="B6229" t="s">
        <v>31</v>
      </c>
      <c r="C6229" t="s">
        <v>32</v>
      </c>
      <c r="D6229">
        <f t="shared" si="573"/>
        <v>226</v>
      </c>
      <c r="F6229">
        <f t="shared" si="577"/>
        <v>7693</v>
      </c>
      <c r="G6229" t="str">
        <f t="shared" si="578"/>
        <v>{"AttrType":"Power","Value":7693}</v>
      </c>
      <c r="Q6229" s="7">
        <v>226</v>
      </c>
      <c r="R6229" s="8">
        <f t="shared" si="574"/>
        <v>22</v>
      </c>
      <c r="S6229" s="9">
        <f t="shared" si="575"/>
        <v>6</v>
      </c>
      <c r="T6229" s="10">
        <f t="shared" si="576"/>
        <v>7693</v>
      </c>
    </row>
    <row r="6230" ht="15" spans="1:20">
      <c r="A6230">
        <v>16227</v>
      </c>
      <c r="B6230" t="s">
        <v>31</v>
      </c>
      <c r="C6230" t="s">
        <v>32</v>
      </c>
      <c r="D6230">
        <f t="shared" si="573"/>
        <v>227</v>
      </c>
      <c r="F6230">
        <f t="shared" si="577"/>
        <v>7736</v>
      </c>
      <c r="G6230" t="str">
        <f t="shared" si="578"/>
        <v>{"AttrType":"Power","Value":7736}</v>
      </c>
      <c r="Q6230" s="7">
        <v>227</v>
      </c>
      <c r="R6230" s="8">
        <f t="shared" si="574"/>
        <v>22</v>
      </c>
      <c r="S6230" s="9">
        <f t="shared" si="575"/>
        <v>7</v>
      </c>
      <c r="T6230" s="10">
        <f t="shared" si="576"/>
        <v>7736</v>
      </c>
    </row>
    <row r="6231" ht="15" spans="1:20">
      <c r="A6231">
        <v>16228</v>
      </c>
      <c r="B6231" t="s">
        <v>31</v>
      </c>
      <c r="C6231" t="s">
        <v>32</v>
      </c>
      <c r="D6231">
        <f t="shared" si="573"/>
        <v>228</v>
      </c>
      <c r="F6231">
        <f t="shared" si="577"/>
        <v>7779</v>
      </c>
      <c r="G6231" t="str">
        <f t="shared" si="578"/>
        <v>{"AttrType":"Power","Value":7779}</v>
      </c>
      <c r="Q6231" s="7">
        <v>228</v>
      </c>
      <c r="R6231" s="8">
        <f t="shared" si="574"/>
        <v>22</v>
      </c>
      <c r="S6231" s="9">
        <f t="shared" si="575"/>
        <v>8</v>
      </c>
      <c r="T6231" s="10">
        <f t="shared" si="576"/>
        <v>7779</v>
      </c>
    </row>
    <row r="6232" ht="15" spans="1:20">
      <c r="A6232">
        <v>16229</v>
      </c>
      <c r="B6232" t="s">
        <v>31</v>
      </c>
      <c r="C6232" t="s">
        <v>32</v>
      </c>
      <c r="D6232">
        <f t="shared" si="573"/>
        <v>229</v>
      </c>
      <c r="F6232">
        <f t="shared" si="577"/>
        <v>7822</v>
      </c>
      <c r="G6232" t="str">
        <f t="shared" si="578"/>
        <v>{"AttrType":"Power","Value":7822}</v>
      </c>
      <c r="Q6232" s="7">
        <v>229</v>
      </c>
      <c r="R6232" s="8">
        <f t="shared" si="574"/>
        <v>22</v>
      </c>
      <c r="S6232" s="9">
        <f t="shared" si="575"/>
        <v>9</v>
      </c>
      <c r="T6232" s="10">
        <f t="shared" si="576"/>
        <v>7822</v>
      </c>
    </row>
    <row r="6233" ht="15" spans="1:20">
      <c r="A6233">
        <v>16230</v>
      </c>
      <c r="B6233" t="s">
        <v>31</v>
      </c>
      <c r="C6233" t="s">
        <v>32</v>
      </c>
      <c r="D6233">
        <f t="shared" si="573"/>
        <v>230</v>
      </c>
      <c r="F6233">
        <f t="shared" si="577"/>
        <v>7865</v>
      </c>
      <c r="G6233" t="str">
        <f t="shared" si="578"/>
        <v>{"AttrType":"Power","Value":7865}</v>
      </c>
      <c r="Q6233" s="7">
        <v>230</v>
      </c>
      <c r="R6233" s="8">
        <f t="shared" si="574"/>
        <v>22</v>
      </c>
      <c r="S6233" s="9">
        <f t="shared" si="575"/>
        <v>10</v>
      </c>
      <c r="T6233" s="10">
        <f t="shared" si="576"/>
        <v>7865</v>
      </c>
    </row>
    <row r="6234" ht="15" spans="1:20">
      <c r="A6234">
        <v>16231</v>
      </c>
      <c r="B6234" t="s">
        <v>31</v>
      </c>
      <c r="C6234" t="s">
        <v>32</v>
      </c>
      <c r="D6234">
        <f t="shared" si="573"/>
        <v>231</v>
      </c>
      <c r="F6234">
        <f t="shared" si="577"/>
        <v>7909</v>
      </c>
      <c r="G6234" t="str">
        <f t="shared" si="578"/>
        <v>{"AttrType":"Power","Value":7909}</v>
      </c>
      <c r="Q6234" s="7">
        <v>231</v>
      </c>
      <c r="R6234" s="8">
        <f t="shared" si="574"/>
        <v>23</v>
      </c>
      <c r="S6234" s="9">
        <f t="shared" si="575"/>
        <v>1</v>
      </c>
      <c r="T6234" s="10">
        <f t="shared" si="576"/>
        <v>7909</v>
      </c>
    </row>
    <row r="6235" ht="15" spans="1:20">
      <c r="A6235">
        <v>16232</v>
      </c>
      <c r="B6235" t="s">
        <v>31</v>
      </c>
      <c r="C6235" t="s">
        <v>32</v>
      </c>
      <c r="D6235">
        <f t="shared" si="573"/>
        <v>232</v>
      </c>
      <c r="F6235">
        <f t="shared" si="577"/>
        <v>7953</v>
      </c>
      <c r="G6235" t="str">
        <f t="shared" si="578"/>
        <v>{"AttrType":"Power","Value":7953}</v>
      </c>
      <c r="Q6235" s="7">
        <v>232</v>
      </c>
      <c r="R6235" s="8">
        <f t="shared" si="574"/>
        <v>23</v>
      </c>
      <c r="S6235" s="9">
        <f t="shared" si="575"/>
        <v>2</v>
      </c>
      <c r="T6235" s="10">
        <f t="shared" si="576"/>
        <v>7953</v>
      </c>
    </row>
    <row r="6236" ht="15" spans="1:20">
      <c r="A6236">
        <v>16233</v>
      </c>
      <c r="B6236" t="s">
        <v>31</v>
      </c>
      <c r="C6236" t="s">
        <v>32</v>
      </c>
      <c r="D6236">
        <f t="shared" si="573"/>
        <v>233</v>
      </c>
      <c r="F6236">
        <f t="shared" si="577"/>
        <v>7997</v>
      </c>
      <c r="G6236" t="str">
        <f t="shared" si="578"/>
        <v>{"AttrType":"Power","Value":7997}</v>
      </c>
      <c r="Q6236" s="7">
        <v>233</v>
      </c>
      <c r="R6236" s="8">
        <f t="shared" si="574"/>
        <v>23</v>
      </c>
      <c r="S6236" s="9">
        <f t="shared" si="575"/>
        <v>3</v>
      </c>
      <c r="T6236" s="10">
        <f t="shared" si="576"/>
        <v>7997</v>
      </c>
    </row>
    <row r="6237" ht="15" spans="1:20">
      <c r="A6237">
        <v>16234</v>
      </c>
      <c r="B6237" t="s">
        <v>31</v>
      </c>
      <c r="C6237" t="s">
        <v>32</v>
      </c>
      <c r="D6237">
        <f t="shared" si="573"/>
        <v>234</v>
      </c>
      <c r="F6237">
        <f t="shared" si="577"/>
        <v>8041</v>
      </c>
      <c r="G6237" t="str">
        <f t="shared" si="578"/>
        <v>{"AttrType":"Power","Value":8041}</v>
      </c>
      <c r="Q6237" s="7">
        <v>234</v>
      </c>
      <c r="R6237" s="8">
        <f t="shared" si="574"/>
        <v>23</v>
      </c>
      <c r="S6237" s="9">
        <f t="shared" si="575"/>
        <v>4</v>
      </c>
      <c r="T6237" s="10">
        <f t="shared" si="576"/>
        <v>8041</v>
      </c>
    </row>
    <row r="6238" ht="15" spans="1:20">
      <c r="A6238">
        <v>16235</v>
      </c>
      <c r="B6238" t="s">
        <v>31</v>
      </c>
      <c r="C6238" t="s">
        <v>32</v>
      </c>
      <c r="D6238">
        <f t="shared" si="573"/>
        <v>235</v>
      </c>
      <c r="F6238">
        <f t="shared" si="577"/>
        <v>8085</v>
      </c>
      <c r="G6238" t="str">
        <f t="shared" si="578"/>
        <v>{"AttrType":"Power","Value":8085}</v>
      </c>
      <c r="Q6238" s="7">
        <v>235</v>
      </c>
      <c r="R6238" s="8">
        <f t="shared" si="574"/>
        <v>23</v>
      </c>
      <c r="S6238" s="9">
        <f t="shared" si="575"/>
        <v>5</v>
      </c>
      <c r="T6238" s="10">
        <f t="shared" si="576"/>
        <v>8085</v>
      </c>
    </row>
    <row r="6239" ht="15" spans="1:20">
      <c r="A6239">
        <v>16236</v>
      </c>
      <c r="B6239" t="s">
        <v>31</v>
      </c>
      <c r="C6239" t="s">
        <v>32</v>
      </c>
      <c r="D6239">
        <f t="shared" si="573"/>
        <v>236</v>
      </c>
      <c r="F6239">
        <f t="shared" si="577"/>
        <v>8129</v>
      </c>
      <c r="G6239" t="str">
        <f t="shared" si="578"/>
        <v>{"AttrType":"Power","Value":8129}</v>
      </c>
      <c r="Q6239" s="7">
        <v>236</v>
      </c>
      <c r="R6239" s="8">
        <f t="shared" si="574"/>
        <v>23</v>
      </c>
      <c r="S6239" s="9">
        <f t="shared" si="575"/>
        <v>6</v>
      </c>
      <c r="T6239" s="10">
        <f t="shared" si="576"/>
        <v>8129</v>
      </c>
    </row>
    <row r="6240" ht="15" spans="1:20">
      <c r="A6240">
        <v>16237</v>
      </c>
      <c r="B6240" t="s">
        <v>31</v>
      </c>
      <c r="C6240" t="s">
        <v>32</v>
      </c>
      <c r="D6240">
        <f t="shared" si="573"/>
        <v>237</v>
      </c>
      <c r="F6240">
        <f t="shared" si="577"/>
        <v>8173</v>
      </c>
      <c r="G6240" t="str">
        <f t="shared" si="578"/>
        <v>{"AttrType":"Power","Value":8173}</v>
      </c>
      <c r="Q6240" s="7">
        <v>237</v>
      </c>
      <c r="R6240" s="8">
        <f t="shared" si="574"/>
        <v>23</v>
      </c>
      <c r="S6240" s="9">
        <f t="shared" si="575"/>
        <v>7</v>
      </c>
      <c r="T6240" s="10">
        <f t="shared" si="576"/>
        <v>8173</v>
      </c>
    </row>
    <row r="6241" ht="15" spans="1:20">
      <c r="A6241">
        <v>16238</v>
      </c>
      <c r="B6241" t="s">
        <v>31</v>
      </c>
      <c r="C6241" t="s">
        <v>32</v>
      </c>
      <c r="D6241">
        <f t="shared" si="573"/>
        <v>238</v>
      </c>
      <c r="F6241">
        <f t="shared" si="577"/>
        <v>8217</v>
      </c>
      <c r="G6241" t="str">
        <f t="shared" si="578"/>
        <v>{"AttrType":"Power","Value":8217}</v>
      </c>
      <c r="Q6241" s="7">
        <v>238</v>
      </c>
      <c r="R6241" s="8">
        <f t="shared" si="574"/>
        <v>23</v>
      </c>
      <c r="S6241" s="9">
        <f t="shared" si="575"/>
        <v>8</v>
      </c>
      <c r="T6241" s="10">
        <f t="shared" si="576"/>
        <v>8217</v>
      </c>
    </row>
    <row r="6242" ht="15" spans="1:20">
      <c r="A6242">
        <v>16239</v>
      </c>
      <c r="B6242" t="s">
        <v>31</v>
      </c>
      <c r="C6242" t="s">
        <v>32</v>
      </c>
      <c r="D6242">
        <f t="shared" si="573"/>
        <v>239</v>
      </c>
      <c r="F6242">
        <f t="shared" si="577"/>
        <v>8261</v>
      </c>
      <c r="G6242" t="str">
        <f t="shared" si="578"/>
        <v>{"AttrType":"Power","Value":8261}</v>
      </c>
      <c r="Q6242" s="7">
        <v>239</v>
      </c>
      <c r="R6242" s="8">
        <f t="shared" si="574"/>
        <v>23</v>
      </c>
      <c r="S6242" s="9">
        <f t="shared" si="575"/>
        <v>9</v>
      </c>
      <c r="T6242" s="10">
        <f t="shared" si="576"/>
        <v>8261</v>
      </c>
    </row>
    <row r="6243" ht="15" spans="1:20">
      <c r="A6243">
        <v>16240</v>
      </c>
      <c r="B6243" t="s">
        <v>31</v>
      </c>
      <c r="C6243" t="s">
        <v>32</v>
      </c>
      <c r="D6243">
        <f t="shared" si="573"/>
        <v>240</v>
      </c>
      <c r="F6243">
        <f t="shared" si="577"/>
        <v>8305</v>
      </c>
      <c r="G6243" t="str">
        <f t="shared" si="578"/>
        <v>{"AttrType":"Power","Value":8305}</v>
      </c>
      <c r="Q6243" s="7">
        <v>240</v>
      </c>
      <c r="R6243" s="8">
        <f t="shared" si="574"/>
        <v>23</v>
      </c>
      <c r="S6243" s="9">
        <f t="shared" si="575"/>
        <v>10</v>
      </c>
      <c r="T6243" s="10">
        <f t="shared" si="576"/>
        <v>8305</v>
      </c>
    </row>
    <row r="6244" ht="15" spans="1:20">
      <c r="A6244">
        <v>16241</v>
      </c>
      <c r="B6244" t="s">
        <v>31</v>
      </c>
      <c r="C6244" t="s">
        <v>32</v>
      </c>
      <c r="D6244">
        <f t="shared" si="573"/>
        <v>241</v>
      </c>
      <c r="F6244">
        <f t="shared" si="577"/>
        <v>8350</v>
      </c>
      <c r="G6244" t="str">
        <f t="shared" si="578"/>
        <v>{"AttrType":"Power","Value":8350}</v>
      </c>
      <c r="Q6244" s="7">
        <v>241</v>
      </c>
      <c r="R6244" s="8">
        <f t="shared" si="574"/>
        <v>24</v>
      </c>
      <c r="S6244" s="9">
        <f t="shared" si="575"/>
        <v>1</v>
      </c>
      <c r="T6244" s="10">
        <f t="shared" si="576"/>
        <v>8350</v>
      </c>
    </row>
    <row r="6245" ht="15" spans="1:20">
      <c r="A6245">
        <v>16242</v>
      </c>
      <c r="B6245" t="s">
        <v>31</v>
      </c>
      <c r="C6245" t="s">
        <v>32</v>
      </c>
      <c r="D6245">
        <f t="shared" si="573"/>
        <v>242</v>
      </c>
      <c r="F6245">
        <f t="shared" si="577"/>
        <v>8395</v>
      </c>
      <c r="G6245" t="str">
        <f t="shared" si="578"/>
        <v>{"AttrType":"Power","Value":8395}</v>
      </c>
      <c r="Q6245" s="7">
        <v>242</v>
      </c>
      <c r="R6245" s="8">
        <f t="shared" si="574"/>
        <v>24</v>
      </c>
      <c r="S6245" s="9">
        <f t="shared" si="575"/>
        <v>2</v>
      </c>
      <c r="T6245" s="10">
        <f t="shared" si="576"/>
        <v>8395</v>
      </c>
    </row>
    <row r="6246" ht="15" spans="1:20">
      <c r="A6246">
        <v>16243</v>
      </c>
      <c r="B6246" t="s">
        <v>31</v>
      </c>
      <c r="C6246" t="s">
        <v>32</v>
      </c>
      <c r="D6246">
        <f t="shared" si="573"/>
        <v>243</v>
      </c>
      <c r="F6246">
        <f t="shared" si="577"/>
        <v>8440</v>
      </c>
      <c r="G6246" t="str">
        <f t="shared" si="578"/>
        <v>{"AttrType":"Power","Value":8440}</v>
      </c>
      <c r="Q6246" s="7">
        <v>243</v>
      </c>
      <c r="R6246" s="8">
        <f t="shared" si="574"/>
        <v>24</v>
      </c>
      <c r="S6246" s="9">
        <f t="shared" si="575"/>
        <v>3</v>
      </c>
      <c r="T6246" s="10">
        <f t="shared" si="576"/>
        <v>8440</v>
      </c>
    </row>
    <row r="6247" ht="15" spans="1:20">
      <c r="A6247">
        <v>16244</v>
      </c>
      <c r="B6247" t="s">
        <v>31</v>
      </c>
      <c r="C6247" t="s">
        <v>32</v>
      </c>
      <c r="D6247">
        <f t="shared" si="573"/>
        <v>244</v>
      </c>
      <c r="F6247">
        <f t="shared" si="577"/>
        <v>8485</v>
      </c>
      <c r="G6247" t="str">
        <f t="shared" si="578"/>
        <v>{"AttrType":"Power","Value":8485}</v>
      </c>
      <c r="Q6247" s="7">
        <v>244</v>
      </c>
      <c r="R6247" s="8">
        <f t="shared" si="574"/>
        <v>24</v>
      </c>
      <c r="S6247" s="9">
        <f t="shared" si="575"/>
        <v>4</v>
      </c>
      <c r="T6247" s="10">
        <f t="shared" si="576"/>
        <v>8485</v>
      </c>
    </row>
    <row r="6248" ht="15" spans="1:20">
      <c r="A6248">
        <v>16245</v>
      </c>
      <c r="B6248" t="s">
        <v>31</v>
      </c>
      <c r="C6248" t="s">
        <v>32</v>
      </c>
      <c r="D6248">
        <f t="shared" si="573"/>
        <v>245</v>
      </c>
      <c r="F6248">
        <f t="shared" si="577"/>
        <v>8530</v>
      </c>
      <c r="G6248" t="str">
        <f t="shared" si="578"/>
        <v>{"AttrType":"Power","Value":8530}</v>
      </c>
      <c r="Q6248" s="7">
        <v>245</v>
      </c>
      <c r="R6248" s="8">
        <f t="shared" si="574"/>
        <v>24</v>
      </c>
      <c r="S6248" s="9">
        <f t="shared" si="575"/>
        <v>5</v>
      </c>
      <c r="T6248" s="10">
        <f t="shared" si="576"/>
        <v>8530</v>
      </c>
    </row>
    <row r="6249" ht="15" spans="1:20">
      <c r="A6249">
        <v>16246</v>
      </c>
      <c r="B6249" t="s">
        <v>31</v>
      </c>
      <c r="C6249" t="s">
        <v>32</v>
      </c>
      <c r="D6249">
        <f t="shared" si="573"/>
        <v>246</v>
      </c>
      <c r="F6249">
        <f t="shared" si="577"/>
        <v>8575</v>
      </c>
      <c r="G6249" t="str">
        <f t="shared" si="578"/>
        <v>{"AttrType":"Power","Value":8575}</v>
      </c>
      <c r="Q6249" s="7">
        <v>246</v>
      </c>
      <c r="R6249" s="8">
        <f t="shared" si="574"/>
        <v>24</v>
      </c>
      <c r="S6249" s="9">
        <f t="shared" si="575"/>
        <v>6</v>
      </c>
      <c r="T6249" s="10">
        <f t="shared" si="576"/>
        <v>8575</v>
      </c>
    </row>
    <row r="6250" ht="15" spans="1:20">
      <c r="A6250">
        <v>16247</v>
      </c>
      <c r="B6250" t="s">
        <v>31</v>
      </c>
      <c r="C6250" t="s">
        <v>32</v>
      </c>
      <c r="D6250">
        <f t="shared" si="573"/>
        <v>247</v>
      </c>
      <c r="F6250">
        <f t="shared" si="577"/>
        <v>8620</v>
      </c>
      <c r="G6250" t="str">
        <f t="shared" si="578"/>
        <v>{"AttrType":"Power","Value":8620}</v>
      </c>
      <c r="Q6250" s="7">
        <v>247</v>
      </c>
      <c r="R6250" s="8">
        <f t="shared" si="574"/>
        <v>24</v>
      </c>
      <c r="S6250" s="9">
        <f t="shared" si="575"/>
        <v>7</v>
      </c>
      <c r="T6250" s="10">
        <f t="shared" si="576"/>
        <v>8620</v>
      </c>
    </row>
    <row r="6251" ht="15" spans="1:20">
      <c r="A6251">
        <v>16248</v>
      </c>
      <c r="B6251" t="s">
        <v>31</v>
      </c>
      <c r="C6251" t="s">
        <v>32</v>
      </c>
      <c r="D6251">
        <f t="shared" si="573"/>
        <v>248</v>
      </c>
      <c r="F6251">
        <f t="shared" si="577"/>
        <v>8665</v>
      </c>
      <c r="G6251" t="str">
        <f t="shared" si="578"/>
        <v>{"AttrType":"Power","Value":8665}</v>
      </c>
      <c r="Q6251" s="7">
        <v>248</v>
      </c>
      <c r="R6251" s="8">
        <f t="shared" si="574"/>
        <v>24</v>
      </c>
      <c r="S6251" s="9">
        <f t="shared" si="575"/>
        <v>8</v>
      </c>
      <c r="T6251" s="10">
        <f t="shared" si="576"/>
        <v>8665</v>
      </c>
    </row>
    <row r="6252" ht="15" spans="1:20">
      <c r="A6252">
        <v>16249</v>
      </c>
      <c r="B6252" t="s">
        <v>31</v>
      </c>
      <c r="C6252" t="s">
        <v>32</v>
      </c>
      <c r="D6252">
        <f t="shared" ref="D6252:D6315" si="579">D5252</f>
        <v>249</v>
      </c>
      <c r="F6252">
        <f t="shared" si="577"/>
        <v>8710</v>
      </c>
      <c r="G6252" t="str">
        <f t="shared" si="578"/>
        <v>{"AttrType":"Power","Value":8710}</v>
      </c>
      <c r="Q6252" s="7">
        <v>249</v>
      </c>
      <c r="R6252" s="8">
        <f t="shared" si="574"/>
        <v>24</v>
      </c>
      <c r="S6252" s="9">
        <f t="shared" si="575"/>
        <v>9</v>
      </c>
      <c r="T6252" s="10">
        <f t="shared" si="576"/>
        <v>8710</v>
      </c>
    </row>
    <row r="6253" ht="15" spans="1:20">
      <c r="A6253">
        <v>16250</v>
      </c>
      <c r="B6253" t="s">
        <v>31</v>
      </c>
      <c r="C6253" t="s">
        <v>32</v>
      </c>
      <c r="D6253">
        <f t="shared" si="579"/>
        <v>250</v>
      </c>
      <c r="F6253">
        <f t="shared" si="577"/>
        <v>8755</v>
      </c>
      <c r="G6253" t="str">
        <f t="shared" si="578"/>
        <v>{"AttrType":"Power","Value":8755}</v>
      </c>
      <c r="Q6253" s="7">
        <v>250</v>
      </c>
      <c r="R6253" s="8">
        <f t="shared" si="574"/>
        <v>24</v>
      </c>
      <c r="S6253" s="9">
        <f t="shared" si="575"/>
        <v>10</v>
      </c>
      <c r="T6253" s="10">
        <f t="shared" si="576"/>
        <v>8755</v>
      </c>
    </row>
    <row r="6254" ht="15" spans="1:20">
      <c r="A6254">
        <v>16251</v>
      </c>
      <c r="B6254" t="s">
        <v>31</v>
      </c>
      <c r="C6254" t="s">
        <v>32</v>
      </c>
      <c r="D6254">
        <f t="shared" si="579"/>
        <v>251</v>
      </c>
      <c r="F6254">
        <f t="shared" si="577"/>
        <v>8801</v>
      </c>
      <c r="G6254" t="str">
        <f t="shared" si="578"/>
        <v>{"AttrType":"Power","Value":8801}</v>
      </c>
      <c r="Q6254" s="7">
        <v>251</v>
      </c>
      <c r="R6254" s="8">
        <f t="shared" si="574"/>
        <v>25</v>
      </c>
      <c r="S6254" s="9">
        <f t="shared" si="575"/>
        <v>1</v>
      </c>
      <c r="T6254" s="10">
        <f t="shared" si="576"/>
        <v>8801</v>
      </c>
    </row>
    <row r="6255" ht="15" spans="1:20">
      <c r="A6255">
        <v>16252</v>
      </c>
      <c r="B6255" t="s">
        <v>31</v>
      </c>
      <c r="C6255" t="s">
        <v>32</v>
      </c>
      <c r="D6255">
        <f t="shared" si="579"/>
        <v>252</v>
      </c>
      <c r="F6255">
        <f t="shared" si="577"/>
        <v>8847</v>
      </c>
      <c r="G6255" t="str">
        <f t="shared" si="578"/>
        <v>{"AttrType":"Power","Value":8847}</v>
      </c>
      <c r="Q6255" s="7">
        <v>252</v>
      </c>
      <c r="R6255" s="8">
        <f t="shared" si="574"/>
        <v>25</v>
      </c>
      <c r="S6255" s="9">
        <f t="shared" si="575"/>
        <v>2</v>
      </c>
      <c r="T6255" s="10">
        <f t="shared" si="576"/>
        <v>8847</v>
      </c>
    </row>
    <row r="6256" ht="15" spans="1:20">
      <c r="A6256">
        <v>16253</v>
      </c>
      <c r="B6256" t="s">
        <v>31</v>
      </c>
      <c r="C6256" t="s">
        <v>32</v>
      </c>
      <c r="D6256">
        <f t="shared" si="579"/>
        <v>253</v>
      </c>
      <c r="F6256">
        <f t="shared" si="577"/>
        <v>8893</v>
      </c>
      <c r="G6256" t="str">
        <f t="shared" si="578"/>
        <v>{"AttrType":"Power","Value":8893}</v>
      </c>
      <c r="Q6256" s="7">
        <v>253</v>
      </c>
      <c r="R6256" s="8">
        <f t="shared" si="574"/>
        <v>25</v>
      </c>
      <c r="S6256" s="9">
        <f t="shared" si="575"/>
        <v>3</v>
      </c>
      <c r="T6256" s="10">
        <f t="shared" si="576"/>
        <v>8893</v>
      </c>
    </row>
    <row r="6257" ht="15" spans="1:20">
      <c r="A6257">
        <v>16254</v>
      </c>
      <c r="B6257" t="s">
        <v>31</v>
      </c>
      <c r="C6257" t="s">
        <v>32</v>
      </c>
      <c r="D6257">
        <f t="shared" si="579"/>
        <v>254</v>
      </c>
      <c r="F6257">
        <f t="shared" si="577"/>
        <v>8939</v>
      </c>
      <c r="G6257" t="str">
        <f t="shared" si="578"/>
        <v>{"AttrType":"Power","Value":8939}</v>
      </c>
      <c r="Q6257" s="7">
        <v>254</v>
      </c>
      <c r="R6257" s="8">
        <f t="shared" si="574"/>
        <v>25</v>
      </c>
      <c r="S6257" s="9">
        <f t="shared" si="575"/>
        <v>4</v>
      </c>
      <c r="T6257" s="10">
        <f t="shared" si="576"/>
        <v>8939</v>
      </c>
    </row>
    <row r="6258" ht="15" spans="1:20">
      <c r="A6258">
        <v>16255</v>
      </c>
      <c r="B6258" t="s">
        <v>31</v>
      </c>
      <c r="C6258" t="s">
        <v>32</v>
      </c>
      <c r="D6258">
        <f t="shared" si="579"/>
        <v>255</v>
      </c>
      <c r="F6258">
        <f t="shared" si="577"/>
        <v>8985</v>
      </c>
      <c r="G6258" t="str">
        <f t="shared" si="578"/>
        <v>{"AttrType":"Power","Value":8985}</v>
      </c>
      <c r="Q6258" s="7">
        <v>255</v>
      </c>
      <c r="R6258" s="8">
        <f t="shared" si="574"/>
        <v>25</v>
      </c>
      <c r="S6258" s="9">
        <f t="shared" si="575"/>
        <v>5</v>
      </c>
      <c r="T6258" s="10">
        <f t="shared" si="576"/>
        <v>8985</v>
      </c>
    </row>
    <row r="6259" ht="15" spans="1:20">
      <c r="A6259">
        <v>16256</v>
      </c>
      <c r="B6259" t="s">
        <v>31</v>
      </c>
      <c r="C6259" t="s">
        <v>32</v>
      </c>
      <c r="D6259">
        <f t="shared" si="579"/>
        <v>256</v>
      </c>
      <c r="F6259">
        <f t="shared" si="577"/>
        <v>9031</v>
      </c>
      <c r="G6259" t="str">
        <f t="shared" si="578"/>
        <v>{"AttrType":"Power","Value":9031}</v>
      </c>
      <c r="Q6259" s="7">
        <v>256</v>
      </c>
      <c r="R6259" s="8">
        <f t="shared" si="574"/>
        <v>25</v>
      </c>
      <c r="S6259" s="9">
        <f t="shared" si="575"/>
        <v>6</v>
      </c>
      <c r="T6259" s="10">
        <f t="shared" si="576"/>
        <v>9031</v>
      </c>
    </row>
    <row r="6260" ht="15" spans="1:20">
      <c r="A6260">
        <v>16257</v>
      </c>
      <c r="B6260" t="s">
        <v>31</v>
      </c>
      <c r="C6260" t="s">
        <v>32</v>
      </c>
      <c r="D6260">
        <f t="shared" si="579"/>
        <v>257</v>
      </c>
      <c r="F6260">
        <f t="shared" si="577"/>
        <v>9077</v>
      </c>
      <c r="G6260" t="str">
        <f t="shared" si="578"/>
        <v>{"AttrType":"Power","Value":9077}</v>
      </c>
      <c r="Q6260" s="7">
        <v>257</v>
      </c>
      <c r="R6260" s="8">
        <f t="shared" si="574"/>
        <v>25</v>
      </c>
      <c r="S6260" s="9">
        <f t="shared" si="575"/>
        <v>7</v>
      </c>
      <c r="T6260" s="10">
        <f t="shared" si="576"/>
        <v>9077</v>
      </c>
    </row>
    <row r="6261" ht="15" spans="1:20">
      <c r="A6261">
        <v>16258</v>
      </c>
      <c r="B6261" t="s">
        <v>31</v>
      </c>
      <c r="C6261" t="s">
        <v>32</v>
      </c>
      <c r="D6261">
        <f t="shared" si="579"/>
        <v>258</v>
      </c>
      <c r="F6261">
        <f t="shared" si="577"/>
        <v>9123</v>
      </c>
      <c r="G6261" t="str">
        <f t="shared" si="578"/>
        <v>{"AttrType":"Power","Value":9123}</v>
      </c>
      <c r="Q6261" s="7">
        <v>258</v>
      </c>
      <c r="R6261" s="8">
        <f t="shared" ref="R6261:R6324" si="580">INT((Q6261-1)/10)</f>
        <v>25</v>
      </c>
      <c r="S6261" s="9">
        <f t="shared" ref="S6261:S6324" si="581">Q6261-10*R6261</f>
        <v>8</v>
      </c>
      <c r="T6261" s="10">
        <f t="shared" ref="T6261:T6324" si="582">$V$6005+$V$6006+5*R6261*(R6261+1+$V$6007)+S6261*(R6261+1+$V$6007)+100*R6261</f>
        <v>9123</v>
      </c>
    </row>
    <row r="6262" ht="15" spans="1:20">
      <c r="A6262">
        <v>16259</v>
      </c>
      <c r="B6262" t="s">
        <v>31</v>
      </c>
      <c r="C6262" t="s">
        <v>32</v>
      </c>
      <c r="D6262">
        <f t="shared" si="579"/>
        <v>259</v>
      </c>
      <c r="F6262">
        <f t="shared" si="577"/>
        <v>9169</v>
      </c>
      <c r="G6262" t="str">
        <f t="shared" si="578"/>
        <v>{"AttrType":"Power","Value":9169}</v>
      </c>
      <c r="Q6262" s="7">
        <v>259</v>
      </c>
      <c r="R6262" s="8">
        <f t="shared" si="580"/>
        <v>25</v>
      </c>
      <c r="S6262" s="9">
        <f t="shared" si="581"/>
        <v>9</v>
      </c>
      <c r="T6262" s="10">
        <f t="shared" si="582"/>
        <v>9169</v>
      </c>
    </row>
    <row r="6263" ht="15" spans="1:20">
      <c r="A6263">
        <v>16260</v>
      </c>
      <c r="B6263" t="s">
        <v>31</v>
      </c>
      <c r="C6263" t="s">
        <v>32</v>
      </c>
      <c r="D6263">
        <f t="shared" si="579"/>
        <v>260</v>
      </c>
      <c r="F6263">
        <f t="shared" si="577"/>
        <v>9215</v>
      </c>
      <c r="G6263" t="str">
        <f t="shared" si="578"/>
        <v>{"AttrType":"Power","Value":9215}</v>
      </c>
      <c r="Q6263" s="7">
        <v>260</v>
      </c>
      <c r="R6263" s="8">
        <f t="shared" si="580"/>
        <v>25</v>
      </c>
      <c r="S6263" s="9">
        <f t="shared" si="581"/>
        <v>10</v>
      </c>
      <c r="T6263" s="10">
        <f t="shared" si="582"/>
        <v>9215</v>
      </c>
    </row>
    <row r="6264" ht="15" spans="1:20">
      <c r="A6264">
        <v>16261</v>
      </c>
      <c r="B6264" t="s">
        <v>31</v>
      </c>
      <c r="C6264" t="s">
        <v>32</v>
      </c>
      <c r="D6264">
        <f t="shared" si="579"/>
        <v>261</v>
      </c>
      <c r="F6264">
        <f t="shared" si="577"/>
        <v>9262</v>
      </c>
      <c r="G6264" t="str">
        <f t="shared" si="578"/>
        <v>{"AttrType":"Power","Value":9262}</v>
      </c>
      <c r="Q6264" s="7">
        <v>261</v>
      </c>
      <c r="R6264" s="8">
        <f t="shared" si="580"/>
        <v>26</v>
      </c>
      <c r="S6264" s="9">
        <f t="shared" si="581"/>
        <v>1</v>
      </c>
      <c r="T6264" s="10">
        <f t="shared" si="582"/>
        <v>9262</v>
      </c>
    </row>
    <row r="6265" ht="15" spans="1:20">
      <c r="A6265">
        <v>16262</v>
      </c>
      <c r="B6265" t="s">
        <v>31</v>
      </c>
      <c r="C6265" t="s">
        <v>32</v>
      </c>
      <c r="D6265">
        <f t="shared" si="579"/>
        <v>262</v>
      </c>
      <c r="F6265">
        <f t="shared" si="577"/>
        <v>9309</v>
      </c>
      <c r="G6265" t="str">
        <f t="shared" si="578"/>
        <v>{"AttrType":"Power","Value":9309}</v>
      </c>
      <c r="Q6265" s="7">
        <v>262</v>
      </c>
      <c r="R6265" s="8">
        <f t="shared" si="580"/>
        <v>26</v>
      </c>
      <c r="S6265" s="9">
        <f t="shared" si="581"/>
        <v>2</v>
      </c>
      <c r="T6265" s="10">
        <f t="shared" si="582"/>
        <v>9309</v>
      </c>
    </row>
    <row r="6266" ht="15" spans="1:20">
      <c r="A6266">
        <v>16263</v>
      </c>
      <c r="B6266" t="s">
        <v>31</v>
      </c>
      <c r="C6266" t="s">
        <v>32</v>
      </c>
      <c r="D6266">
        <f t="shared" si="579"/>
        <v>263</v>
      </c>
      <c r="F6266">
        <f t="shared" si="577"/>
        <v>9356</v>
      </c>
      <c r="G6266" t="str">
        <f t="shared" si="578"/>
        <v>{"AttrType":"Power","Value":9356}</v>
      </c>
      <c r="Q6266" s="7">
        <v>263</v>
      </c>
      <c r="R6266" s="8">
        <f t="shared" si="580"/>
        <v>26</v>
      </c>
      <c r="S6266" s="9">
        <f t="shared" si="581"/>
        <v>3</v>
      </c>
      <c r="T6266" s="10">
        <f t="shared" si="582"/>
        <v>9356</v>
      </c>
    </row>
    <row r="6267" ht="15" spans="1:20">
      <c r="A6267">
        <v>16264</v>
      </c>
      <c r="B6267" t="s">
        <v>31</v>
      </c>
      <c r="C6267" t="s">
        <v>32</v>
      </c>
      <c r="D6267">
        <f t="shared" si="579"/>
        <v>264</v>
      </c>
      <c r="F6267">
        <f t="shared" si="577"/>
        <v>9403</v>
      </c>
      <c r="G6267" t="str">
        <f t="shared" si="578"/>
        <v>{"AttrType":"Power","Value":9403}</v>
      </c>
      <c r="Q6267" s="7">
        <v>264</v>
      </c>
      <c r="R6267" s="8">
        <f t="shared" si="580"/>
        <v>26</v>
      </c>
      <c r="S6267" s="9">
        <f t="shared" si="581"/>
        <v>4</v>
      </c>
      <c r="T6267" s="10">
        <f t="shared" si="582"/>
        <v>9403</v>
      </c>
    </row>
    <row r="6268" ht="15" spans="1:20">
      <c r="A6268">
        <v>16265</v>
      </c>
      <c r="B6268" t="s">
        <v>31</v>
      </c>
      <c r="C6268" t="s">
        <v>32</v>
      </c>
      <c r="D6268">
        <f t="shared" si="579"/>
        <v>265</v>
      </c>
      <c r="F6268">
        <f t="shared" si="577"/>
        <v>9450</v>
      </c>
      <c r="G6268" t="str">
        <f t="shared" si="578"/>
        <v>{"AttrType":"Power","Value":9450}</v>
      </c>
      <c r="Q6268" s="7">
        <v>265</v>
      </c>
      <c r="R6268" s="8">
        <f t="shared" si="580"/>
        <v>26</v>
      </c>
      <c r="S6268" s="9">
        <f t="shared" si="581"/>
        <v>5</v>
      </c>
      <c r="T6268" s="10">
        <f t="shared" si="582"/>
        <v>9450</v>
      </c>
    </row>
    <row r="6269" ht="15" spans="1:20">
      <c r="A6269">
        <v>16266</v>
      </c>
      <c r="B6269" t="s">
        <v>31</v>
      </c>
      <c r="C6269" t="s">
        <v>32</v>
      </c>
      <c r="D6269">
        <f t="shared" si="579"/>
        <v>266</v>
      </c>
      <c r="F6269">
        <f t="shared" si="577"/>
        <v>9497</v>
      </c>
      <c r="G6269" t="str">
        <f t="shared" si="578"/>
        <v>{"AttrType":"Power","Value":9497}</v>
      </c>
      <c r="Q6269" s="7">
        <v>266</v>
      </c>
      <c r="R6269" s="8">
        <f t="shared" si="580"/>
        <v>26</v>
      </c>
      <c r="S6269" s="9">
        <f t="shared" si="581"/>
        <v>6</v>
      </c>
      <c r="T6269" s="10">
        <f t="shared" si="582"/>
        <v>9497</v>
      </c>
    </row>
    <row r="6270" ht="15" spans="1:20">
      <c r="A6270">
        <v>16267</v>
      </c>
      <c r="B6270" t="s">
        <v>31</v>
      </c>
      <c r="C6270" t="s">
        <v>32</v>
      </c>
      <c r="D6270">
        <f t="shared" si="579"/>
        <v>267</v>
      </c>
      <c r="F6270">
        <f t="shared" si="577"/>
        <v>9544</v>
      </c>
      <c r="G6270" t="str">
        <f t="shared" si="578"/>
        <v>{"AttrType":"Power","Value":9544}</v>
      </c>
      <c r="Q6270" s="7">
        <v>267</v>
      </c>
      <c r="R6270" s="8">
        <f t="shared" si="580"/>
        <v>26</v>
      </c>
      <c r="S6270" s="9">
        <f t="shared" si="581"/>
        <v>7</v>
      </c>
      <c r="T6270" s="10">
        <f t="shared" si="582"/>
        <v>9544</v>
      </c>
    </row>
    <row r="6271" ht="15" spans="1:20">
      <c r="A6271">
        <v>16268</v>
      </c>
      <c r="B6271" t="s">
        <v>31</v>
      </c>
      <c r="C6271" t="s">
        <v>32</v>
      </c>
      <c r="D6271">
        <f t="shared" si="579"/>
        <v>268</v>
      </c>
      <c r="F6271">
        <f t="shared" si="577"/>
        <v>9591</v>
      </c>
      <c r="G6271" t="str">
        <f t="shared" si="578"/>
        <v>{"AttrType":"Power","Value":9591}</v>
      </c>
      <c r="Q6271" s="7">
        <v>268</v>
      </c>
      <c r="R6271" s="8">
        <f t="shared" si="580"/>
        <v>26</v>
      </c>
      <c r="S6271" s="9">
        <f t="shared" si="581"/>
        <v>8</v>
      </c>
      <c r="T6271" s="10">
        <f t="shared" si="582"/>
        <v>9591</v>
      </c>
    </row>
    <row r="6272" ht="15" spans="1:20">
      <c r="A6272">
        <v>16269</v>
      </c>
      <c r="B6272" t="s">
        <v>31</v>
      </c>
      <c r="C6272" t="s">
        <v>32</v>
      </c>
      <c r="D6272">
        <f t="shared" si="579"/>
        <v>269</v>
      </c>
      <c r="F6272">
        <f t="shared" si="577"/>
        <v>9638</v>
      </c>
      <c r="G6272" t="str">
        <f t="shared" si="578"/>
        <v>{"AttrType":"Power","Value":9638}</v>
      </c>
      <c r="Q6272" s="7">
        <v>269</v>
      </c>
      <c r="R6272" s="8">
        <f t="shared" si="580"/>
        <v>26</v>
      </c>
      <c r="S6272" s="9">
        <f t="shared" si="581"/>
        <v>9</v>
      </c>
      <c r="T6272" s="10">
        <f t="shared" si="582"/>
        <v>9638</v>
      </c>
    </row>
    <row r="6273" ht="15" spans="1:20">
      <c r="A6273">
        <v>16270</v>
      </c>
      <c r="B6273" t="s">
        <v>31</v>
      </c>
      <c r="C6273" t="s">
        <v>32</v>
      </c>
      <c r="D6273">
        <f t="shared" si="579"/>
        <v>270</v>
      </c>
      <c r="F6273">
        <f t="shared" si="577"/>
        <v>9685</v>
      </c>
      <c r="G6273" t="str">
        <f t="shared" si="578"/>
        <v>{"AttrType":"Power","Value":9685}</v>
      </c>
      <c r="Q6273" s="7">
        <v>270</v>
      </c>
      <c r="R6273" s="8">
        <f t="shared" si="580"/>
        <v>26</v>
      </c>
      <c r="S6273" s="9">
        <f t="shared" si="581"/>
        <v>10</v>
      </c>
      <c r="T6273" s="10">
        <f t="shared" si="582"/>
        <v>9685</v>
      </c>
    </row>
    <row r="6274" ht="15" spans="1:20">
      <c r="A6274">
        <v>16271</v>
      </c>
      <c r="B6274" t="s">
        <v>31</v>
      </c>
      <c r="C6274" t="s">
        <v>32</v>
      </c>
      <c r="D6274">
        <f t="shared" si="579"/>
        <v>271</v>
      </c>
      <c r="F6274">
        <f t="shared" si="577"/>
        <v>9733</v>
      </c>
      <c r="G6274" t="str">
        <f t="shared" si="578"/>
        <v>{"AttrType":"Power","Value":9733}</v>
      </c>
      <c r="Q6274" s="7">
        <v>271</v>
      </c>
      <c r="R6274" s="8">
        <f t="shared" si="580"/>
        <v>27</v>
      </c>
      <c r="S6274" s="9">
        <f t="shared" si="581"/>
        <v>1</v>
      </c>
      <c r="T6274" s="10">
        <f t="shared" si="582"/>
        <v>9733</v>
      </c>
    </row>
    <row r="6275" ht="15" spans="1:20">
      <c r="A6275">
        <v>16272</v>
      </c>
      <c r="B6275" t="s">
        <v>31</v>
      </c>
      <c r="C6275" t="s">
        <v>32</v>
      </c>
      <c r="D6275">
        <f t="shared" si="579"/>
        <v>272</v>
      </c>
      <c r="F6275">
        <f t="shared" si="577"/>
        <v>9781</v>
      </c>
      <c r="G6275" t="str">
        <f t="shared" si="578"/>
        <v>{"AttrType":"Power","Value":9781}</v>
      </c>
      <c r="Q6275" s="7">
        <v>272</v>
      </c>
      <c r="R6275" s="8">
        <f t="shared" si="580"/>
        <v>27</v>
      </c>
      <c r="S6275" s="9">
        <f t="shared" si="581"/>
        <v>2</v>
      </c>
      <c r="T6275" s="10">
        <f t="shared" si="582"/>
        <v>9781</v>
      </c>
    </row>
    <row r="6276" ht="15" spans="1:20">
      <c r="A6276">
        <v>16273</v>
      </c>
      <c r="B6276" t="s">
        <v>31</v>
      </c>
      <c r="C6276" t="s">
        <v>32</v>
      </c>
      <c r="D6276">
        <f t="shared" si="579"/>
        <v>273</v>
      </c>
      <c r="F6276">
        <f t="shared" si="577"/>
        <v>9829</v>
      </c>
      <c r="G6276" t="str">
        <f t="shared" si="578"/>
        <v>{"AttrType":"Power","Value":9829}</v>
      </c>
      <c r="Q6276" s="7">
        <v>273</v>
      </c>
      <c r="R6276" s="8">
        <f t="shared" si="580"/>
        <v>27</v>
      </c>
      <c r="S6276" s="9">
        <f t="shared" si="581"/>
        <v>3</v>
      </c>
      <c r="T6276" s="10">
        <f t="shared" si="582"/>
        <v>9829</v>
      </c>
    </row>
    <row r="6277" ht="15" spans="1:20">
      <c r="A6277">
        <v>16274</v>
      </c>
      <c r="B6277" t="s">
        <v>31</v>
      </c>
      <c r="C6277" t="s">
        <v>32</v>
      </c>
      <c r="D6277">
        <f t="shared" si="579"/>
        <v>274</v>
      </c>
      <c r="F6277">
        <f t="shared" ref="F6277:F6340" si="583">T6277</f>
        <v>9877</v>
      </c>
      <c r="G6277" t="str">
        <f t="shared" ref="G6277:G6340" si="584">$N$3&amp;F6277&amp;$O$3</f>
        <v>{"AttrType":"Power","Value":9877}</v>
      </c>
      <c r="Q6277" s="7">
        <v>274</v>
      </c>
      <c r="R6277" s="8">
        <f t="shared" si="580"/>
        <v>27</v>
      </c>
      <c r="S6277" s="9">
        <f t="shared" si="581"/>
        <v>4</v>
      </c>
      <c r="T6277" s="10">
        <f t="shared" si="582"/>
        <v>9877</v>
      </c>
    </row>
    <row r="6278" ht="15" spans="1:20">
      <c r="A6278">
        <v>16275</v>
      </c>
      <c r="B6278" t="s">
        <v>31</v>
      </c>
      <c r="C6278" t="s">
        <v>32</v>
      </c>
      <c r="D6278">
        <f t="shared" si="579"/>
        <v>275</v>
      </c>
      <c r="F6278">
        <f t="shared" si="583"/>
        <v>9925</v>
      </c>
      <c r="G6278" t="str">
        <f t="shared" si="584"/>
        <v>{"AttrType":"Power","Value":9925}</v>
      </c>
      <c r="Q6278" s="7">
        <v>275</v>
      </c>
      <c r="R6278" s="8">
        <f t="shared" si="580"/>
        <v>27</v>
      </c>
      <c r="S6278" s="9">
        <f t="shared" si="581"/>
        <v>5</v>
      </c>
      <c r="T6278" s="10">
        <f t="shared" si="582"/>
        <v>9925</v>
      </c>
    </row>
    <row r="6279" ht="15" spans="1:20">
      <c r="A6279">
        <v>16276</v>
      </c>
      <c r="B6279" t="s">
        <v>31</v>
      </c>
      <c r="C6279" t="s">
        <v>32</v>
      </c>
      <c r="D6279">
        <f t="shared" si="579"/>
        <v>276</v>
      </c>
      <c r="F6279">
        <f t="shared" si="583"/>
        <v>9973</v>
      </c>
      <c r="G6279" t="str">
        <f t="shared" si="584"/>
        <v>{"AttrType":"Power","Value":9973}</v>
      </c>
      <c r="Q6279" s="7">
        <v>276</v>
      </c>
      <c r="R6279" s="8">
        <f t="shared" si="580"/>
        <v>27</v>
      </c>
      <c r="S6279" s="9">
        <f t="shared" si="581"/>
        <v>6</v>
      </c>
      <c r="T6279" s="10">
        <f t="shared" si="582"/>
        <v>9973</v>
      </c>
    </row>
    <row r="6280" ht="15" spans="1:20">
      <c r="A6280">
        <v>16277</v>
      </c>
      <c r="B6280" t="s">
        <v>31</v>
      </c>
      <c r="C6280" t="s">
        <v>32</v>
      </c>
      <c r="D6280">
        <f t="shared" si="579"/>
        <v>277</v>
      </c>
      <c r="F6280">
        <f t="shared" si="583"/>
        <v>10021</v>
      </c>
      <c r="G6280" t="str">
        <f t="shared" si="584"/>
        <v>{"AttrType":"Power","Value":10021}</v>
      </c>
      <c r="Q6280" s="7">
        <v>277</v>
      </c>
      <c r="R6280" s="8">
        <f t="shared" si="580"/>
        <v>27</v>
      </c>
      <c r="S6280" s="9">
        <f t="shared" si="581"/>
        <v>7</v>
      </c>
      <c r="T6280" s="10">
        <f t="shared" si="582"/>
        <v>10021</v>
      </c>
    </row>
    <row r="6281" ht="15" spans="1:20">
      <c r="A6281">
        <v>16278</v>
      </c>
      <c r="B6281" t="s">
        <v>31</v>
      </c>
      <c r="C6281" t="s">
        <v>32</v>
      </c>
      <c r="D6281">
        <f t="shared" si="579"/>
        <v>278</v>
      </c>
      <c r="F6281">
        <f t="shared" si="583"/>
        <v>10069</v>
      </c>
      <c r="G6281" t="str">
        <f t="shared" si="584"/>
        <v>{"AttrType":"Power","Value":10069}</v>
      </c>
      <c r="Q6281" s="7">
        <v>278</v>
      </c>
      <c r="R6281" s="8">
        <f t="shared" si="580"/>
        <v>27</v>
      </c>
      <c r="S6281" s="9">
        <f t="shared" si="581"/>
        <v>8</v>
      </c>
      <c r="T6281" s="10">
        <f t="shared" si="582"/>
        <v>10069</v>
      </c>
    </row>
    <row r="6282" ht="15" spans="1:20">
      <c r="A6282">
        <v>16279</v>
      </c>
      <c r="B6282" t="s">
        <v>31</v>
      </c>
      <c r="C6282" t="s">
        <v>32</v>
      </c>
      <c r="D6282">
        <f t="shared" si="579"/>
        <v>279</v>
      </c>
      <c r="F6282">
        <f t="shared" si="583"/>
        <v>10117</v>
      </c>
      <c r="G6282" t="str">
        <f t="shared" si="584"/>
        <v>{"AttrType":"Power","Value":10117}</v>
      </c>
      <c r="Q6282" s="7">
        <v>279</v>
      </c>
      <c r="R6282" s="8">
        <f t="shared" si="580"/>
        <v>27</v>
      </c>
      <c r="S6282" s="9">
        <f t="shared" si="581"/>
        <v>9</v>
      </c>
      <c r="T6282" s="10">
        <f t="shared" si="582"/>
        <v>10117</v>
      </c>
    </row>
    <row r="6283" ht="15" spans="1:20">
      <c r="A6283">
        <v>16280</v>
      </c>
      <c r="B6283" t="s">
        <v>31</v>
      </c>
      <c r="C6283" t="s">
        <v>32</v>
      </c>
      <c r="D6283">
        <f t="shared" si="579"/>
        <v>280</v>
      </c>
      <c r="F6283">
        <f t="shared" si="583"/>
        <v>10165</v>
      </c>
      <c r="G6283" t="str">
        <f t="shared" si="584"/>
        <v>{"AttrType":"Power","Value":10165}</v>
      </c>
      <c r="Q6283" s="7">
        <v>280</v>
      </c>
      <c r="R6283" s="8">
        <f t="shared" si="580"/>
        <v>27</v>
      </c>
      <c r="S6283" s="9">
        <f t="shared" si="581"/>
        <v>10</v>
      </c>
      <c r="T6283" s="10">
        <f t="shared" si="582"/>
        <v>10165</v>
      </c>
    </row>
    <row r="6284" ht="15" spans="1:20">
      <c r="A6284">
        <v>16281</v>
      </c>
      <c r="B6284" t="s">
        <v>31</v>
      </c>
      <c r="C6284" t="s">
        <v>32</v>
      </c>
      <c r="D6284">
        <f t="shared" si="579"/>
        <v>281</v>
      </c>
      <c r="F6284">
        <f t="shared" si="583"/>
        <v>10214</v>
      </c>
      <c r="G6284" t="str">
        <f t="shared" si="584"/>
        <v>{"AttrType":"Power","Value":10214}</v>
      </c>
      <c r="Q6284" s="7">
        <v>281</v>
      </c>
      <c r="R6284" s="8">
        <f t="shared" si="580"/>
        <v>28</v>
      </c>
      <c r="S6284" s="9">
        <f t="shared" si="581"/>
        <v>1</v>
      </c>
      <c r="T6284" s="10">
        <f t="shared" si="582"/>
        <v>10214</v>
      </c>
    </row>
    <row r="6285" ht="15" spans="1:20">
      <c r="A6285">
        <v>16282</v>
      </c>
      <c r="B6285" t="s">
        <v>31</v>
      </c>
      <c r="C6285" t="s">
        <v>32</v>
      </c>
      <c r="D6285">
        <f t="shared" si="579"/>
        <v>282</v>
      </c>
      <c r="F6285">
        <f t="shared" si="583"/>
        <v>10263</v>
      </c>
      <c r="G6285" t="str">
        <f t="shared" si="584"/>
        <v>{"AttrType":"Power","Value":10263}</v>
      </c>
      <c r="Q6285" s="7">
        <v>282</v>
      </c>
      <c r="R6285" s="8">
        <f t="shared" si="580"/>
        <v>28</v>
      </c>
      <c r="S6285" s="9">
        <f t="shared" si="581"/>
        <v>2</v>
      </c>
      <c r="T6285" s="10">
        <f t="shared" si="582"/>
        <v>10263</v>
      </c>
    </row>
    <row r="6286" ht="15" spans="1:20">
      <c r="A6286">
        <v>16283</v>
      </c>
      <c r="B6286" t="s">
        <v>31</v>
      </c>
      <c r="C6286" t="s">
        <v>32</v>
      </c>
      <c r="D6286">
        <f t="shared" si="579"/>
        <v>283</v>
      </c>
      <c r="F6286">
        <f t="shared" si="583"/>
        <v>10312</v>
      </c>
      <c r="G6286" t="str">
        <f t="shared" si="584"/>
        <v>{"AttrType":"Power","Value":10312}</v>
      </c>
      <c r="Q6286" s="7">
        <v>283</v>
      </c>
      <c r="R6286" s="8">
        <f t="shared" si="580"/>
        <v>28</v>
      </c>
      <c r="S6286" s="9">
        <f t="shared" si="581"/>
        <v>3</v>
      </c>
      <c r="T6286" s="10">
        <f t="shared" si="582"/>
        <v>10312</v>
      </c>
    </row>
    <row r="6287" ht="15" spans="1:20">
      <c r="A6287">
        <v>16284</v>
      </c>
      <c r="B6287" t="s">
        <v>31</v>
      </c>
      <c r="C6287" t="s">
        <v>32</v>
      </c>
      <c r="D6287">
        <f t="shared" si="579"/>
        <v>284</v>
      </c>
      <c r="F6287">
        <f t="shared" si="583"/>
        <v>10361</v>
      </c>
      <c r="G6287" t="str">
        <f t="shared" si="584"/>
        <v>{"AttrType":"Power","Value":10361}</v>
      </c>
      <c r="Q6287" s="7">
        <v>284</v>
      </c>
      <c r="R6287" s="8">
        <f t="shared" si="580"/>
        <v>28</v>
      </c>
      <c r="S6287" s="9">
        <f t="shared" si="581"/>
        <v>4</v>
      </c>
      <c r="T6287" s="10">
        <f t="shared" si="582"/>
        <v>10361</v>
      </c>
    </row>
    <row r="6288" ht="15" spans="1:20">
      <c r="A6288">
        <v>16285</v>
      </c>
      <c r="B6288" t="s">
        <v>31</v>
      </c>
      <c r="C6288" t="s">
        <v>32</v>
      </c>
      <c r="D6288">
        <f t="shared" si="579"/>
        <v>285</v>
      </c>
      <c r="F6288">
        <f t="shared" si="583"/>
        <v>10410</v>
      </c>
      <c r="G6288" t="str">
        <f t="shared" si="584"/>
        <v>{"AttrType":"Power","Value":10410}</v>
      </c>
      <c r="Q6288" s="7">
        <v>285</v>
      </c>
      <c r="R6288" s="8">
        <f t="shared" si="580"/>
        <v>28</v>
      </c>
      <c r="S6288" s="9">
        <f t="shared" si="581"/>
        <v>5</v>
      </c>
      <c r="T6288" s="10">
        <f t="shared" si="582"/>
        <v>10410</v>
      </c>
    </row>
    <row r="6289" ht="15" spans="1:20">
      <c r="A6289">
        <v>16286</v>
      </c>
      <c r="B6289" t="s">
        <v>31</v>
      </c>
      <c r="C6289" t="s">
        <v>32</v>
      </c>
      <c r="D6289">
        <f t="shared" si="579"/>
        <v>286</v>
      </c>
      <c r="F6289">
        <f t="shared" si="583"/>
        <v>10459</v>
      </c>
      <c r="G6289" t="str">
        <f t="shared" si="584"/>
        <v>{"AttrType":"Power","Value":10459}</v>
      </c>
      <c r="Q6289" s="7">
        <v>286</v>
      </c>
      <c r="R6289" s="8">
        <f t="shared" si="580"/>
        <v>28</v>
      </c>
      <c r="S6289" s="9">
        <f t="shared" si="581"/>
        <v>6</v>
      </c>
      <c r="T6289" s="10">
        <f t="shared" si="582"/>
        <v>10459</v>
      </c>
    </row>
    <row r="6290" ht="15" spans="1:20">
      <c r="A6290">
        <v>16287</v>
      </c>
      <c r="B6290" t="s">
        <v>31</v>
      </c>
      <c r="C6290" t="s">
        <v>32</v>
      </c>
      <c r="D6290">
        <f t="shared" si="579"/>
        <v>287</v>
      </c>
      <c r="F6290">
        <f t="shared" si="583"/>
        <v>10508</v>
      </c>
      <c r="G6290" t="str">
        <f t="shared" si="584"/>
        <v>{"AttrType":"Power","Value":10508}</v>
      </c>
      <c r="Q6290" s="7">
        <v>287</v>
      </c>
      <c r="R6290" s="8">
        <f t="shared" si="580"/>
        <v>28</v>
      </c>
      <c r="S6290" s="9">
        <f t="shared" si="581"/>
        <v>7</v>
      </c>
      <c r="T6290" s="10">
        <f t="shared" si="582"/>
        <v>10508</v>
      </c>
    </row>
    <row r="6291" ht="15" spans="1:20">
      <c r="A6291">
        <v>16288</v>
      </c>
      <c r="B6291" t="s">
        <v>31</v>
      </c>
      <c r="C6291" t="s">
        <v>32</v>
      </c>
      <c r="D6291">
        <f t="shared" si="579"/>
        <v>288</v>
      </c>
      <c r="F6291">
        <f t="shared" si="583"/>
        <v>10557</v>
      </c>
      <c r="G6291" t="str">
        <f t="shared" si="584"/>
        <v>{"AttrType":"Power","Value":10557}</v>
      </c>
      <c r="Q6291" s="7">
        <v>288</v>
      </c>
      <c r="R6291" s="8">
        <f t="shared" si="580"/>
        <v>28</v>
      </c>
      <c r="S6291" s="9">
        <f t="shared" si="581"/>
        <v>8</v>
      </c>
      <c r="T6291" s="10">
        <f t="shared" si="582"/>
        <v>10557</v>
      </c>
    </row>
    <row r="6292" ht="15" spans="1:20">
      <c r="A6292">
        <v>16289</v>
      </c>
      <c r="B6292" t="s">
        <v>31</v>
      </c>
      <c r="C6292" t="s">
        <v>32</v>
      </c>
      <c r="D6292">
        <f t="shared" si="579"/>
        <v>289</v>
      </c>
      <c r="F6292">
        <f t="shared" si="583"/>
        <v>10606</v>
      </c>
      <c r="G6292" t="str">
        <f t="shared" si="584"/>
        <v>{"AttrType":"Power","Value":10606}</v>
      </c>
      <c r="Q6292" s="7">
        <v>289</v>
      </c>
      <c r="R6292" s="8">
        <f t="shared" si="580"/>
        <v>28</v>
      </c>
      <c r="S6292" s="9">
        <f t="shared" si="581"/>
        <v>9</v>
      </c>
      <c r="T6292" s="10">
        <f t="shared" si="582"/>
        <v>10606</v>
      </c>
    </row>
    <row r="6293" ht="15" spans="1:20">
      <c r="A6293">
        <v>16290</v>
      </c>
      <c r="B6293" t="s">
        <v>31</v>
      </c>
      <c r="C6293" t="s">
        <v>32</v>
      </c>
      <c r="D6293">
        <f t="shared" si="579"/>
        <v>290</v>
      </c>
      <c r="F6293">
        <f t="shared" si="583"/>
        <v>10655</v>
      </c>
      <c r="G6293" t="str">
        <f t="shared" si="584"/>
        <v>{"AttrType":"Power","Value":10655}</v>
      </c>
      <c r="Q6293" s="7">
        <v>290</v>
      </c>
      <c r="R6293" s="8">
        <f t="shared" si="580"/>
        <v>28</v>
      </c>
      <c r="S6293" s="9">
        <f t="shared" si="581"/>
        <v>10</v>
      </c>
      <c r="T6293" s="10">
        <f t="shared" si="582"/>
        <v>10655</v>
      </c>
    </row>
    <row r="6294" ht="15" spans="1:20">
      <c r="A6294">
        <v>16291</v>
      </c>
      <c r="B6294" t="s">
        <v>31</v>
      </c>
      <c r="C6294" t="s">
        <v>32</v>
      </c>
      <c r="D6294">
        <f t="shared" si="579"/>
        <v>291</v>
      </c>
      <c r="F6294">
        <f t="shared" si="583"/>
        <v>10705</v>
      </c>
      <c r="G6294" t="str">
        <f t="shared" si="584"/>
        <v>{"AttrType":"Power","Value":10705}</v>
      </c>
      <c r="Q6294" s="7">
        <v>291</v>
      </c>
      <c r="R6294" s="8">
        <f t="shared" si="580"/>
        <v>29</v>
      </c>
      <c r="S6294" s="9">
        <f t="shared" si="581"/>
        <v>1</v>
      </c>
      <c r="T6294" s="10">
        <f t="shared" si="582"/>
        <v>10705</v>
      </c>
    </row>
    <row r="6295" ht="15" spans="1:20">
      <c r="A6295">
        <v>16292</v>
      </c>
      <c r="B6295" t="s">
        <v>31</v>
      </c>
      <c r="C6295" t="s">
        <v>32</v>
      </c>
      <c r="D6295">
        <f t="shared" si="579"/>
        <v>292</v>
      </c>
      <c r="F6295">
        <f t="shared" si="583"/>
        <v>10755</v>
      </c>
      <c r="G6295" t="str">
        <f t="shared" si="584"/>
        <v>{"AttrType":"Power","Value":10755}</v>
      </c>
      <c r="Q6295" s="7">
        <v>292</v>
      </c>
      <c r="R6295" s="8">
        <f t="shared" si="580"/>
        <v>29</v>
      </c>
      <c r="S6295" s="9">
        <f t="shared" si="581"/>
        <v>2</v>
      </c>
      <c r="T6295" s="10">
        <f t="shared" si="582"/>
        <v>10755</v>
      </c>
    </row>
    <row r="6296" ht="15" spans="1:20">
      <c r="A6296">
        <v>16293</v>
      </c>
      <c r="B6296" t="s">
        <v>31</v>
      </c>
      <c r="C6296" t="s">
        <v>32</v>
      </c>
      <c r="D6296">
        <f t="shared" si="579"/>
        <v>293</v>
      </c>
      <c r="F6296">
        <f t="shared" si="583"/>
        <v>10805</v>
      </c>
      <c r="G6296" t="str">
        <f t="shared" si="584"/>
        <v>{"AttrType":"Power","Value":10805}</v>
      </c>
      <c r="Q6296" s="7">
        <v>293</v>
      </c>
      <c r="R6296" s="8">
        <f t="shared" si="580"/>
        <v>29</v>
      </c>
      <c r="S6296" s="9">
        <f t="shared" si="581"/>
        <v>3</v>
      </c>
      <c r="T6296" s="10">
        <f t="shared" si="582"/>
        <v>10805</v>
      </c>
    </row>
    <row r="6297" ht="15" spans="1:20">
      <c r="A6297">
        <v>16294</v>
      </c>
      <c r="B6297" t="s">
        <v>31</v>
      </c>
      <c r="C6297" t="s">
        <v>32</v>
      </c>
      <c r="D6297">
        <f t="shared" si="579"/>
        <v>294</v>
      </c>
      <c r="F6297">
        <f t="shared" si="583"/>
        <v>10855</v>
      </c>
      <c r="G6297" t="str">
        <f t="shared" si="584"/>
        <v>{"AttrType":"Power","Value":10855}</v>
      </c>
      <c r="Q6297" s="7">
        <v>294</v>
      </c>
      <c r="R6297" s="8">
        <f t="shared" si="580"/>
        <v>29</v>
      </c>
      <c r="S6297" s="9">
        <f t="shared" si="581"/>
        <v>4</v>
      </c>
      <c r="T6297" s="10">
        <f t="shared" si="582"/>
        <v>10855</v>
      </c>
    </row>
    <row r="6298" ht="15" spans="1:20">
      <c r="A6298">
        <v>16295</v>
      </c>
      <c r="B6298" t="s">
        <v>31</v>
      </c>
      <c r="C6298" t="s">
        <v>32</v>
      </c>
      <c r="D6298">
        <f t="shared" si="579"/>
        <v>295</v>
      </c>
      <c r="F6298">
        <f t="shared" si="583"/>
        <v>10905</v>
      </c>
      <c r="G6298" t="str">
        <f t="shared" si="584"/>
        <v>{"AttrType":"Power","Value":10905}</v>
      </c>
      <c r="Q6298" s="7">
        <v>295</v>
      </c>
      <c r="R6298" s="8">
        <f t="shared" si="580"/>
        <v>29</v>
      </c>
      <c r="S6298" s="9">
        <f t="shared" si="581"/>
        <v>5</v>
      </c>
      <c r="T6298" s="10">
        <f t="shared" si="582"/>
        <v>10905</v>
      </c>
    </row>
    <row r="6299" ht="15" spans="1:20">
      <c r="A6299">
        <v>16296</v>
      </c>
      <c r="B6299" t="s">
        <v>31</v>
      </c>
      <c r="C6299" t="s">
        <v>32</v>
      </c>
      <c r="D6299">
        <f t="shared" si="579"/>
        <v>296</v>
      </c>
      <c r="F6299">
        <f t="shared" si="583"/>
        <v>10955</v>
      </c>
      <c r="G6299" t="str">
        <f t="shared" si="584"/>
        <v>{"AttrType":"Power","Value":10955}</v>
      </c>
      <c r="Q6299" s="7">
        <v>296</v>
      </c>
      <c r="R6299" s="8">
        <f t="shared" si="580"/>
        <v>29</v>
      </c>
      <c r="S6299" s="9">
        <f t="shared" si="581"/>
        <v>6</v>
      </c>
      <c r="T6299" s="10">
        <f t="shared" si="582"/>
        <v>10955</v>
      </c>
    </row>
    <row r="6300" ht="15" spans="1:20">
      <c r="A6300">
        <v>16297</v>
      </c>
      <c r="B6300" t="s">
        <v>31</v>
      </c>
      <c r="C6300" t="s">
        <v>32</v>
      </c>
      <c r="D6300">
        <f t="shared" si="579"/>
        <v>297</v>
      </c>
      <c r="F6300">
        <f t="shared" si="583"/>
        <v>11005</v>
      </c>
      <c r="G6300" t="str">
        <f t="shared" si="584"/>
        <v>{"AttrType":"Power","Value":11005}</v>
      </c>
      <c r="Q6300" s="7">
        <v>297</v>
      </c>
      <c r="R6300" s="8">
        <f t="shared" si="580"/>
        <v>29</v>
      </c>
      <c r="S6300" s="9">
        <f t="shared" si="581"/>
        <v>7</v>
      </c>
      <c r="T6300" s="10">
        <f t="shared" si="582"/>
        <v>11005</v>
      </c>
    </row>
    <row r="6301" ht="15" spans="1:20">
      <c r="A6301">
        <v>16298</v>
      </c>
      <c r="B6301" t="s">
        <v>31</v>
      </c>
      <c r="C6301" t="s">
        <v>32</v>
      </c>
      <c r="D6301">
        <f t="shared" si="579"/>
        <v>298</v>
      </c>
      <c r="F6301">
        <f t="shared" si="583"/>
        <v>11055</v>
      </c>
      <c r="G6301" t="str">
        <f t="shared" si="584"/>
        <v>{"AttrType":"Power","Value":11055}</v>
      </c>
      <c r="Q6301" s="7">
        <v>298</v>
      </c>
      <c r="R6301" s="8">
        <f t="shared" si="580"/>
        <v>29</v>
      </c>
      <c r="S6301" s="9">
        <f t="shared" si="581"/>
        <v>8</v>
      </c>
      <c r="T6301" s="10">
        <f t="shared" si="582"/>
        <v>11055</v>
      </c>
    </row>
    <row r="6302" ht="15" spans="1:20">
      <c r="A6302">
        <v>16299</v>
      </c>
      <c r="B6302" t="s">
        <v>31</v>
      </c>
      <c r="C6302" t="s">
        <v>32</v>
      </c>
      <c r="D6302">
        <f t="shared" si="579"/>
        <v>299</v>
      </c>
      <c r="F6302">
        <f t="shared" si="583"/>
        <v>11105</v>
      </c>
      <c r="G6302" t="str">
        <f t="shared" si="584"/>
        <v>{"AttrType":"Power","Value":11105}</v>
      </c>
      <c r="Q6302" s="7">
        <v>299</v>
      </c>
      <c r="R6302" s="8">
        <f t="shared" si="580"/>
        <v>29</v>
      </c>
      <c r="S6302" s="9">
        <f t="shared" si="581"/>
        <v>9</v>
      </c>
      <c r="T6302" s="10">
        <f t="shared" si="582"/>
        <v>11105</v>
      </c>
    </row>
    <row r="6303" ht="15" spans="1:20">
      <c r="A6303">
        <v>16300</v>
      </c>
      <c r="B6303" t="s">
        <v>31</v>
      </c>
      <c r="C6303" t="s">
        <v>32</v>
      </c>
      <c r="D6303">
        <f t="shared" si="579"/>
        <v>300</v>
      </c>
      <c r="F6303">
        <f t="shared" si="583"/>
        <v>11155</v>
      </c>
      <c r="G6303" t="str">
        <f t="shared" si="584"/>
        <v>{"AttrType":"Power","Value":11155}</v>
      </c>
      <c r="Q6303" s="7">
        <v>300</v>
      </c>
      <c r="R6303" s="8">
        <f t="shared" si="580"/>
        <v>29</v>
      </c>
      <c r="S6303" s="9">
        <f t="shared" si="581"/>
        <v>10</v>
      </c>
      <c r="T6303" s="10">
        <f t="shared" si="582"/>
        <v>11155</v>
      </c>
    </row>
    <row r="6304" ht="15" spans="1:20">
      <c r="A6304">
        <v>16301</v>
      </c>
      <c r="B6304" t="s">
        <v>31</v>
      </c>
      <c r="C6304" t="s">
        <v>32</v>
      </c>
      <c r="D6304">
        <f t="shared" si="579"/>
        <v>301</v>
      </c>
      <c r="F6304">
        <f t="shared" si="583"/>
        <v>11206</v>
      </c>
      <c r="G6304" t="str">
        <f t="shared" si="584"/>
        <v>{"AttrType":"Power","Value":11206}</v>
      </c>
      <c r="Q6304" s="7">
        <v>301</v>
      </c>
      <c r="R6304" s="8">
        <f t="shared" si="580"/>
        <v>30</v>
      </c>
      <c r="S6304" s="9">
        <f t="shared" si="581"/>
        <v>1</v>
      </c>
      <c r="T6304" s="10">
        <f t="shared" si="582"/>
        <v>11206</v>
      </c>
    </row>
    <row r="6305" ht="15" spans="1:20">
      <c r="A6305">
        <v>16302</v>
      </c>
      <c r="B6305" t="s">
        <v>31</v>
      </c>
      <c r="C6305" t="s">
        <v>32</v>
      </c>
      <c r="D6305">
        <f t="shared" si="579"/>
        <v>302</v>
      </c>
      <c r="F6305">
        <f t="shared" si="583"/>
        <v>11257</v>
      </c>
      <c r="G6305" t="str">
        <f t="shared" si="584"/>
        <v>{"AttrType":"Power","Value":11257}</v>
      </c>
      <c r="Q6305" s="7">
        <v>302</v>
      </c>
      <c r="R6305" s="8">
        <f t="shared" si="580"/>
        <v>30</v>
      </c>
      <c r="S6305" s="9">
        <f t="shared" si="581"/>
        <v>2</v>
      </c>
      <c r="T6305" s="10">
        <f t="shared" si="582"/>
        <v>11257</v>
      </c>
    </row>
    <row r="6306" ht="15" spans="1:20">
      <c r="A6306">
        <v>16303</v>
      </c>
      <c r="B6306" t="s">
        <v>31</v>
      </c>
      <c r="C6306" t="s">
        <v>32</v>
      </c>
      <c r="D6306">
        <f t="shared" si="579"/>
        <v>303</v>
      </c>
      <c r="F6306">
        <f t="shared" si="583"/>
        <v>11308</v>
      </c>
      <c r="G6306" t="str">
        <f t="shared" si="584"/>
        <v>{"AttrType":"Power","Value":11308}</v>
      </c>
      <c r="Q6306" s="7">
        <v>303</v>
      </c>
      <c r="R6306" s="8">
        <f t="shared" si="580"/>
        <v>30</v>
      </c>
      <c r="S6306" s="9">
        <f t="shared" si="581"/>
        <v>3</v>
      </c>
      <c r="T6306" s="10">
        <f t="shared" si="582"/>
        <v>11308</v>
      </c>
    </row>
    <row r="6307" ht="15" spans="1:20">
      <c r="A6307">
        <v>16304</v>
      </c>
      <c r="B6307" t="s">
        <v>31</v>
      </c>
      <c r="C6307" t="s">
        <v>32</v>
      </c>
      <c r="D6307">
        <f t="shared" si="579"/>
        <v>304</v>
      </c>
      <c r="F6307">
        <f t="shared" si="583"/>
        <v>11359</v>
      </c>
      <c r="G6307" t="str">
        <f t="shared" si="584"/>
        <v>{"AttrType":"Power","Value":11359}</v>
      </c>
      <c r="Q6307" s="7">
        <v>304</v>
      </c>
      <c r="R6307" s="8">
        <f t="shared" si="580"/>
        <v>30</v>
      </c>
      <c r="S6307" s="9">
        <f t="shared" si="581"/>
        <v>4</v>
      </c>
      <c r="T6307" s="10">
        <f t="shared" si="582"/>
        <v>11359</v>
      </c>
    </row>
    <row r="6308" ht="15" spans="1:20">
      <c r="A6308">
        <v>16305</v>
      </c>
      <c r="B6308" t="s">
        <v>31</v>
      </c>
      <c r="C6308" t="s">
        <v>32</v>
      </c>
      <c r="D6308">
        <f t="shared" si="579"/>
        <v>305</v>
      </c>
      <c r="F6308">
        <f t="shared" si="583"/>
        <v>11410</v>
      </c>
      <c r="G6308" t="str">
        <f t="shared" si="584"/>
        <v>{"AttrType":"Power","Value":11410}</v>
      </c>
      <c r="Q6308" s="7">
        <v>305</v>
      </c>
      <c r="R6308" s="8">
        <f t="shared" si="580"/>
        <v>30</v>
      </c>
      <c r="S6308" s="9">
        <f t="shared" si="581"/>
        <v>5</v>
      </c>
      <c r="T6308" s="10">
        <f t="shared" si="582"/>
        <v>11410</v>
      </c>
    </row>
    <row r="6309" ht="15" spans="1:20">
      <c r="A6309">
        <v>16306</v>
      </c>
      <c r="B6309" t="s">
        <v>31</v>
      </c>
      <c r="C6309" t="s">
        <v>32</v>
      </c>
      <c r="D6309">
        <f t="shared" si="579"/>
        <v>306</v>
      </c>
      <c r="F6309">
        <f t="shared" si="583"/>
        <v>11461</v>
      </c>
      <c r="G6309" t="str">
        <f t="shared" si="584"/>
        <v>{"AttrType":"Power","Value":11461}</v>
      </c>
      <c r="Q6309" s="7">
        <v>306</v>
      </c>
      <c r="R6309" s="8">
        <f t="shared" si="580"/>
        <v>30</v>
      </c>
      <c r="S6309" s="9">
        <f t="shared" si="581"/>
        <v>6</v>
      </c>
      <c r="T6309" s="10">
        <f t="shared" si="582"/>
        <v>11461</v>
      </c>
    </row>
    <row r="6310" ht="15" spans="1:20">
      <c r="A6310">
        <v>16307</v>
      </c>
      <c r="B6310" t="s">
        <v>31</v>
      </c>
      <c r="C6310" t="s">
        <v>32</v>
      </c>
      <c r="D6310">
        <f t="shared" si="579"/>
        <v>307</v>
      </c>
      <c r="F6310">
        <f t="shared" si="583"/>
        <v>11512</v>
      </c>
      <c r="G6310" t="str">
        <f t="shared" si="584"/>
        <v>{"AttrType":"Power","Value":11512}</v>
      </c>
      <c r="Q6310" s="7">
        <v>307</v>
      </c>
      <c r="R6310" s="8">
        <f t="shared" si="580"/>
        <v>30</v>
      </c>
      <c r="S6310" s="9">
        <f t="shared" si="581"/>
        <v>7</v>
      </c>
      <c r="T6310" s="10">
        <f t="shared" si="582"/>
        <v>11512</v>
      </c>
    </row>
    <row r="6311" ht="15" spans="1:20">
      <c r="A6311">
        <v>16308</v>
      </c>
      <c r="B6311" t="s">
        <v>31</v>
      </c>
      <c r="C6311" t="s">
        <v>32</v>
      </c>
      <c r="D6311">
        <f t="shared" si="579"/>
        <v>308</v>
      </c>
      <c r="F6311">
        <f t="shared" si="583"/>
        <v>11563</v>
      </c>
      <c r="G6311" t="str">
        <f t="shared" si="584"/>
        <v>{"AttrType":"Power","Value":11563}</v>
      </c>
      <c r="Q6311" s="7">
        <v>308</v>
      </c>
      <c r="R6311" s="8">
        <f t="shared" si="580"/>
        <v>30</v>
      </c>
      <c r="S6311" s="9">
        <f t="shared" si="581"/>
        <v>8</v>
      </c>
      <c r="T6311" s="10">
        <f t="shared" si="582"/>
        <v>11563</v>
      </c>
    </row>
    <row r="6312" ht="15" spans="1:20">
      <c r="A6312">
        <v>16309</v>
      </c>
      <c r="B6312" t="s">
        <v>31</v>
      </c>
      <c r="C6312" t="s">
        <v>32</v>
      </c>
      <c r="D6312">
        <f t="shared" si="579"/>
        <v>309</v>
      </c>
      <c r="F6312">
        <f t="shared" si="583"/>
        <v>11614</v>
      </c>
      <c r="G6312" t="str">
        <f t="shared" si="584"/>
        <v>{"AttrType":"Power","Value":11614}</v>
      </c>
      <c r="Q6312" s="7">
        <v>309</v>
      </c>
      <c r="R6312" s="8">
        <f t="shared" si="580"/>
        <v>30</v>
      </c>
      <c r="S6312" s="9">
        <f t="shared" si="581"/>
        <v>9</v>
      </c>
      <c r="T6312" s="10">
        <f t="shared" si="582"/>
        <v>11614</v>
      </c>
    </row>
    <row r="6313" ht="15" spans="1:20">
      <c r="A6313">
        <v>16310</v>
      </c>
      <c r="B6313" t="s">
        <v>31</v>
      </c>
      <c r="C6313" t="s">
        <v>32</v>
      </c>
      <c r="D6313">
        <f t="shared" si="579"/>
        <v>310</v>
      </c>
      <c r="F6313">
        <f t="shared" si="583"/>
        <v>11665</v>
      </c>
      <c r="G6313" t="str">
        <f t="shared" si="584"/>
        <v>{"AttrType":"Power","Value":11665}</v>
      </c>
      <c r="Q6313" s="7">
        <v>310</v>
      </c>
      <c r="R6313" s="8">
        <f t="shared" si="580"/>
        <v>30</v>
      </c>
      <c r="S6313" s="9">
        <f t="shared" si="581"/>
        <v>10</v>
      </c>
      <c r="T6313" s="10">
        <f t="shared" si="582"/>
        <v>11665</v>
      </c>
    </row>
    <row r="6314" ht="15" spans="1:20">
      <c r="A6314">
        <v>16311</v>
      </c>
      <c r="B6314" t="s">
        <v>31</v>
      </c>
      <c r="C6314" t="s">
        <v>32</v>
      </c>
      <c r="D6314">
        <f t="shared" si="579"/>
        <v>311</v>
      </c>
      <c r="F6314">
        <f t="shared" si="583"/>
        <v>11717</v>
      </c>
      <c r="G6314" t="str">
        <f t="shared" si="584"/>
        <v>{"AttrType":"Power","Value":11717}</v>
      </c>
      <c r="Q6314" s="7">
        <v>311</v>
      </c>
      <c r="R6314" s="8">
        <f t="shared" si="580"/>
        <v>31</v>
      </c>
      <c r="S6314" s="9">
        <f t="shared" si="581"/>
        <v>1</v>
      </c>
      <c r="T6314" s="10">
        <f t="shared" si="582"/>
        <v>11717</v>
      </c>
    </row>
    <row r="6315" ht="15" spans="1:20">
      <c r="A6315">
        <v>16312</v>
      </c>
      <c r="B6315" t="s">
        <v>31</v>
      </c>
      <c r="C6315" t="s">
        <v>32</v>
      </c>
      <c r="D6315">
        <f t="shared" si="579"/>
        <v>312</v>
      </c>
      <c r="F6315">
        <f t="shared" si="583"/>
        <v>11769</v>
      </c>
      <c r="G6315" t="str">
        <f t="shared" si="584"/>
        <v>{"AttrType":"Power","Value":11769}</v>
      </c>
      <c r="Q6315" s="7">
        <v>312</v>
      </c>
      <c r="R6315" s="8">
        <f t="shared" si="580"/>
        <v>31</v>
      </c>
      <c r="S6315" s="9">
        <f t="shared" si="581"/>
        <v>2</v>
      </c>
      <c r="T6315" s="10">
        <f t="shared" si="582"/>
        <v>11769</v>
      </c>
    </row>
    <row r="6316" ht="15" spans="1:20">
      <c r="A6316">
        <v>16313</v>
      </c>
      <c r="B6316" t="s">
        <v>31</v>
      </c>
      <c r="C6316" t="s">
        <v>32</v>
      </c>
      <c r="D6316">
        <f t="shared" ref="D6316:D6379" si="585">D5316</f>
        <v>313</v>
      </c>
      <c r="F6316">
        <f t="shared" si="583"/>
        <v>11821</v>
      </c>
      <c r="G6316" t="str">
        <f t="shared" si="584"/>
        <v>{"AttrType":"Power","Value":11821}</v>
      </c>
      <c r="Q6316" s="7">
        <v>313</v>
      </c>
      <c r="R6316" s="8">
        <f t="shared" si="580"/>
        <v>31</v>
      </c>
      <c r="S6316" s="9">
        <f t="shared" si="581"/>
        <v>3</v>
      </c>
      <c r="T6316" s="10">
        <f t="shared" si="582"/>
        <v>11821</v>
      </c>
    </row>
    <row r="6317" ht="15" spans="1:20">
      <c r="A6317">
        <v>16314</v>
      </c>
      <c r="B6317" t="s">
        <v>31</v>
      </c>
      <c r="C6317" t="s">
        <v>32</v>
      </c>
      <c r="D6317">
        <f t="shared" si="585"/>
        <v>314</v>
      </c>
      <c r="F6317">
        <f t="shared" si="583"/>
        <v>11873</v>
      </c>
      <c r="G6317" t="str">
        <f t="shared" si="584"/>
        <v>{"AttrType":"Power","Value":11873}</v>
      </c>
      <c r="Q6317" s="7">
        <v>314</v>
      </c>
      <c r="R6317" s="8">
        <f t="shared" si="580"/>
        <v>31</v>
      </c>
      <c r="S6317" s="9">
        <f t="shared" si="581"/>
        <v>4</v>
      </c>
      <c r="T6317" s="10">
        <f t="shared" si="582"/>
        <v>11873</v>
      </c>
    </row>
    <row r="6318" ht="15" spans="1:20">
      <c r="A6318">
        <v>16315</v>
      </c>
      <c r="B6318" t="s">
        <v>31</v>
      </c>
      <c r="C6318" t="s">
        <v>32</v>
      </c>
      <c r="D6318">
        <f t="shared" si="585"/>
        <v>315</v>
      </c>
      <c r="F6318">
        <f t="shared" si="583"/>
        <v>11925</v>
      </c>
      <c r="G6318" t="str">
        <f t="shared" si="584"/>
        <v>{"AttrType":"Power","Value":11925}</v>
      </c>
      <c r="Q6318" s="7">
        <v>315</v>
      </c>
      <c r="R6318" s="8">
        <f t="shared" si="580"/>
        <v>31</v>
      </c>
      <c r="S6318" s="9">
        <f t="shared" si="581"/>
        <v>5</v>
      </c>
      <c r="T6318" s="10">
        <f t="shared" si="582"/>
        <v>11925</v>
      </c>
    </row>
    <row r="6319" ht="15" spans="1:20">
      <c r="A6319">
        <v>16316</v>
      </c>
      <c r="B6319" t="s">
        <v>31</v>
      </c>
      <c r="C6319" t="s">
        <v>32</v>
      </c>
      <c r="D6319">
        <f t="shared" si="585"/>
        <v>316</v>
      </c>
      <c r="F6319">
        <f t="shared" si="583"/>
        <v>11977</v>
      </c>
      <c r="G6319" t="str">
        <f t="shared" si="584"/>
        <v>{"AttrType":"Power","Value":11977}</v>
      </c>
      <c r="Q6319" s="7">
        <v>316</v>
      </c>
      <c r="R6319" s="8">
        <f t="shared" si="580"/>
        <v>31</v>
      </c>
      <c r="S6319" s="9">
        <f t="shared" si="581"/>
        <v>6</v>
      </c>
      <c r="T6319" s="10">
        <f t="shared" si="582"/>
        <v>11977</v>
      </c>
    </row>
    <row r="6320" ht="15" spans="1:20">
      <c r="A6320">
        <v>16317</v>
      </c>
      <c r="B6320" t="s">
        <v>31</v>
      </c>
      <c r="C6320" t="s">
        <v>32</v>
      </c>
      <c r="D6320">
        <f t="shared" si="585"/>
        <v>317</v>
      </c>
      <c r="F6320">
        <f t="shared" si="583"/>
        <v>12029</v>
      </c>
      <c r="G6320" t="str">
        <f t="shared" si="584"/>
        <v>{"AttrType":"Power","Value":12029}</v>
      </c>
      <c r="Q6320" s="7">
        <v>317</v>
      </c>
      <c r="R6320" s="8">
        <f t="shared" si="580"/>
        <v>31</v>
      </c>
      <c r="S6320" s="9">
        <f t="shared" si="581"/>
        <v>7</v>
      </c>
      <c r="T6320" s="10">
        <f t="shared" si="582"/>
        <v>12029</v>
      </c>
    </row>
    <row r="6321" ht="15" spans="1:20">
      <c r="A6321">
        <v>16318</v>
      </c>
      <c r="B6321" t="s">
        <v>31</v>
      </c>
      <c r="C6321" t="s">
        <v>32</v>
      </c>
      <c r="D6321">
        <f t="shared" si="585"/>
        <v>318</v>
      </c>
      <c r="F6321">
        <f t="shared" si="583"/>
        <v>12081</v>
      </c>
      <c r="G6321" t="str">
        <f t="shared" si="584"/>
        <v>{"AttrType":"Power","Value":12081}</v>
      </c>
      <c r="Q6321" s="7">
        <v>318</v>
      </c>
      <c r="R6321" s="8">
        <f t="shared" si="580"/>
        <v>31</v>
      </c>
      <c r="S6321" s="9">
        <f t="shared" si="581"/>
        <v>8</v>
      </c>
      <c r="T6321" s="10">
        <f t="shared" si="582"/>
        <v>12081</v>
      </c>
    </row>
    <row r="6322" ht="15" spans="1:20">
      <c r="A6322">
        <v>16319</v>
      </c>
      <c r="B6322" t="s">
        <v>31</v>
      </c>
      <c r="C6322" t="s">
        <v>32</v>
      </c>
      <c r="D6322">
        <f t="shared" si="585"/>
        <v>319</v>
      </c>
      <c r="F6322">
        <f t="shared" si="583"/>
        <v>12133</v>
      </c>
      <c r="G6322" t="str">
        <f t="shared" si="584"/>
        <v>{"AttrType":"Power","Value":12133}</v>
      </c>
      <c r="Q6322" s="7">
        <v>319</v>
      </c>
      <c r="R6322" s="8">
        <f t="shared" si="580"/>
        <v>31</v>
      </c>
      <c r="S6322" s="9">
        <f t="shared" si="581"/>
        <v>9</v>
      </c>
      <c r="T6322" s="10">
        <f t="shared" si="582"/>
        <v>12133</v>
      </c>
    </row>
    <row r="6323" ht="15" spans="1:20">
      <c r="A6323">
        <v>16320</v>
      </c>
      <c r="B6323" t="s">
        <v>31</v>
      </c>
      <c r="C6323" t="s">
        <v>32</v>
      </c>
      <c r="D6323">
        <f t="shared" si="585"/>
        <v>320</v>
      </c>
      <c r="F6323">
        <f t="shared" si="583"/>
        <v>12185</v>
      </c>
      <c r="G6323" t="str">
        <f t="shared" si="584"/>
        <v>{"AttrType":"Power","Value":12185}</v>
      </c>
      <c r="Q6323" s="7">
        <v>320</v>
      </c>
      <c r="R6323" s="8">
        <f t="shared" si="580"/>
        <v>31</v>
      </c>
      <c r="S6323" s="9">
        <f t="shared" si="581"/>
        <v>10</v>
      </c>
      <c r="T6323" s="10">
        <f t="shared" si="582"/>
        <v>12185</v>
      </c>
    </row>
    <row r="6324" ht="15" spans="1:20">
      <c r="A6324">
        <v>16321</v>
      </c>
      <c r="B6324" t="s">
        <v>31</v>
      </c>
      <c r="C6324" t="s">
        <v>32</v>
      </c>
      <c r="D6324">
        <f t="shared" si="585"/>
        <v>321</v>
      </c>
      <c r="F6324">
        <f t="shared" si="583"/>
        <v>12238</v>
      </c>
      <c r="G6324" t="str">
        <f t="shared" si="584"/>
        <v>{"AttrType":"Power","Value":12238}</v>
      </c>
      <c r="Q6324" s="7">
        <v>321</v>
      </c>
      <c r="R6324" s="8">
        <f t="shared" si="580"/>
        <v>32</v>
      </c>
      <c r="S6324" s="9">
        <f t="shared" si="581"/>
        <v>1</v>
      </c>
      <c r="T6324" s="10">
        <f t="shared" si="582"/>
        <v>12238</v>
      </c>
    </row>
    <row r="6325" ht="15" spans="1:20">
      <c r="A6325">
        <v>16322</v>
      </c>
      <c r="B6325" t="s">
        <v>31</v>
      </c>
      <c r="C6325" t="s">
        <v>32</v>
      </c>
      <c r="D6325">
        <f t="shared" si="585"/>
        <v>322</v>
      </c>
      <c r="F6325">
        <f t="shared" si="583"/>
        <v>12291</v>
      </c>
      <c r="G6325" t="str">
        <f t="shared" si="584"/>
        <v>{"AttrType":"Power","Value":12291}</v>
      </c>
      <c r="Q6325" s="7">
        <v>322</v>
      </c>
      <c r="R6325" s="8">
        <f t="shared" ref="R6325:R6388" si="586">INT((Q6325-1)/10)</f>
        <v>32</v>
      </c>
      <c r="S6325" s="9">
        <f t="shared" ref="S6325:S6388" si="587">Q6325-10*R6325</f>
        <v>2</v>
      </c>
      <c r="T6325" s="10">
        <f t="shared" ref="T6325:T6388" si="588">$V$6005+$V$6006+5*R6325*(R6325+1+$V$6007)+S6325*(R6325+1+$V$6007)+100*R6325</f>
        <v>12291</v>
      </c>
    </row>
    <row r="6326" ht="15" spans="1:20">
      <c r="A6326">
        <v>16323</v>
      </c>
      <c r="B6326" t="s">
        <v>31</v>
      </c>
      <c r="C6326" t="s">
        <v>32</v>
      </c>
      <c r="D6326">
        <f t="shared" si="585"/>
        <v>323</v>
      </c>
      <c r="F6326">
        <f t="shared" si="583"/>
        <v>12344</v>
      </c>
      <c r="G6326" t="str">
        <f t="shared" si="584"/>
        <v>{"AttrType":"Power","Value":12344}</v>
      </c>
      <c r="Q6326" s="7">
        <v>323</v>
      </c>
      <c r="R6326" s="8">
        <f t="shared" si="586"/>
        <v>32</v>
      </c>
      <c r="S6326" s="9">
        <f t="shared" si="587"/>
        <v>3</v>
      </c>
      <c r="T6326" s="10">
        <f t="shared" si="588"/>
        <v>12344</v>
      </c>
    </row>
    <row r="6327" ht="15" spans="1:20">
      <c r="A6327">
        <v>16324</v>
      </c>
      <c r="B6327" t="s">
        <v>31</v>
      </c>
      <c r="C6327" t="s">
        <v>32</v>
      </c>
      <c r="D6327">
        <f t="shared" si="585"/>
        <v>324</v>
      </c>
      <c r="F6327">
        <f t="shared" si="583"/>
        <v>12397</v>
      </c>
      <c r="G6327" t="str">
        <f t="shared" si="584"/>
        <v>{"AttrType":"Power","Value":12397}</v>
      </c>
      <c r="Q6327" s="7">
        <v>324</v>
      </c>
      <c r="R6327" s="8">
        <f t="shared" si="586"/>
        <v>32</v>
      </c>
      <c r="S6327" s="9">
        <f t="shared" si="587"/>
        <v>4</v>
      </c>
      <c r="T6327" s="10">
        <f t="shared" si="588"/>
        <v>12397</v>
      </c>
    </row>
    <row r="6328" ht="15" spans="1:20">
      <c r="A6328">
        <v>16325</v>
      </c>
      <c r="B6328" t="s">
        <v>31</v>
      </c>
      <c r="C6328" t="s">
        <v>32</v>
      </c>
      <c r="D6328">
        <f t="shared" si="585"/>
        <v>325</v>
      </c>
      <c r="F6328">
        <f t="shared" si="583"/>
        <v>12450</v>
      </c>
      <c r="G6328" t="str">
        <f t="shared" si="584"/>
        <v>{"AttrType":"Power","Value":12450}</v>
      </c>
      <c r="Q6328" s="7">
        <v>325</v>
      </c>
      <c r="R6328" s="8">
        <f t="shared" si="586"/>
        <v>32</v>
      </c>
      <c r="S6328" s="9">
        <f t="shared" si="587"/>
        <v>5</v>
      </c>
      <c r="T6328" s="10">
        <f t="shared" si="588"/>
        <v>12450</v>
      </c>
    </row>
    <row r="6329" ht="15" spans="1:20">
      <c r="A6329">
        <v>16326</v>
      </c>
      <c r="B6329" t="s">
        <v>31</v>
      </c>
      <c r="C6329" t="s">
        <v>32</v>
      </c>
      <c r="D6329">
        <f t="shared" si="585"/>
        <v>326</v>
      </c>
      <c r="F6329">
        <f t="shared" si="583"/>
        <v>12503</v>
      </c>
      <c r="G6329" t="str">
        <f t="shared" si="584"/>
        <v>{"AttrType":"Power","Value":12503}</v>
      </c>
      <c r="Q6329" s="7">
        <v>326</v>
      </c>
      <c r="R6329" s="8">
        <f t="shared" si="586"/>
        <v>32</v>
      </c>
      <c r="S6329" s="9">
        <f t="shared" si="587"/>
        <v>6</v>
      </c>
      <c r="T6329" s="10">
        <f t="shared" si="588"/>
        <v>12503</v>
      </c>
    </row>
    <row r="6330" ht="15" spans="1:20">
      <c r="A6330">
        <v>16327</v>
      </c>
      <c r="B6330" t="s">
        <v>31</v>
      </c>
      <c r="C6330" t="s">
        <v>32</v>
      </c>
      <c r="D6330">
        <f t="shared" si="585"/>
        <v>327</v>
      </c>
      <c r="F6330">
        <f t="shared" si="583"/>
        <v>12556</v>
      </c>
      <c r="G6330" t="str">
        <f t="shared" si="584"/>
        <v>{"AttrType":"Power","Value":12556}</v>
      </c>
      <c r="Q6330" s="7">
        <v>327</v>
      </c>
      <c r="R6330" s="8">
        <f t="shared" si="586"/>
        <v>32</v>
      </c>
      <c r="S6330" s="9">
        <f t="shared" si="587"/>
        <v>7</v>
      </c>
      <c r="T6330" s="10">
        <f t="shared" si="588"/>
        <v>12556</v>
      </c>
    </row>
    <row r="6331" ht="15" spans="1:20">
      <c r="A6331">
        <v>16328</v>
      </c>
      <c r="B6331" t="s">
        <v>31</v>
      </c>
      <c r="C6331" t="s">
        <v>32</v>
      </c>
      <c r="D6331">
        <f t="shared" si="585"/>
        <v>328</v>
      </c>
      <c r="F6331">
        <f t="shared" si="583"/>
        <v>12609</v>
      </c>
      <c r="G6331" t="str">
        <f t="shared" si="584"/>
        <v>{"AttrType":"Power","Value":12609}</v>
      </c>
      <c r="Q6331" s="7">
        <v>328</v>
      </c>
      <c r="R6331" s="8">
        <f t="shared" si="586"/>
        <v>32</v>
      </c>
      <c r="S6331" s="9">
        <f t="shared" si="587"/>
        <v>8</v>
      </c>
      <c r="T6331" s="10">
        <f t="shared" si="588"/>
        <v>12609</v>
      </c>
    </row>
    <row r="6332" ht="15" spans="1:20">
      <c r="A6332">
        <v>16329</v>
      </c>
      <c r="B6332" t="s">
        <v>31</v>
      </c>
      <c r="C6332" t="s">
        <v>32</v>
      </c>
      <c r="D6332">
        <f t="shared" si="585"/>
        <v>329</v>
      </c>
      <c r="F6332">
        <f t="shared" si="583"/>
        <v>12662</v>
      </c>
      <c r="G6332" t="str">
        <f t="shared" si="584"/>
        <v>{"AttrType":"Power","Value":12662}</v>
      </c>
      <c r="Q6332" s="7">
        <v>329</v>
      </c>
      <c r="R6332" s="8">
        <f t="shared" si="586"/>
        <v>32</v>
      </c>
      <c r="S6332" s="9">
        <f t="shared" si="587"/>
        <v>9</v>
      </c>
      <c r="T6332" s="10">
        <f t="shared" si="588"/>
        <v>12662</v>
      </c>
    </row>
    <row r="6333" ht="15" spans="1:20">
      <c r="A6333">
        <v>16330</v>
      </c>
      <c r="B6333" t="s">
        <v>31</v>
      </c>
      <c r="C6333" t="s">
        <v>32</v>
      </c>
      <c r="D6333">
        <f t="shared" si="585"/>
        <v>330</v>
      </c>
      <c r="F6333">
        <f t="shared" si="583"/>
        <v>12715</v>
      </c>
      <c r="G6333" t="str">
        <f t="shared" si="584"/>
        <v>{"AttrType":"Power","Value":12715}</v>
      </c>
      <c r="Q6333" s="7">
        <v>330</v>
      </c>
      <c r="R6333" s="8">
        <f t="shared" si="586"/>
        <v>32</v>
      </c>
      <c r="S6333" s="9">
        <f t="shared" si="587"/>
        <v>10</v>
      </c>
      <c r="T6333" s="10">
        <f t="shared" si="588"/>
        <v>12715</v>
      </c>
    </row>
    <row r="6334" ht="15" spans="1:20">
      <c r="A6334">
        <v>16331</v>
      </c>
      <c r="B6334" t="s">
        <v>31</v>
      </c>
      <c r="C6334" t="s">
        <v>32</v>
      </c>
      <c r="D6334">
        <f t="shared" si="585"/>
        <v>331</v>
      </c>
      <c r="F6334">
        <f t="shared" si="583"/>
        <v>12769</v>
      </c>
      <c r="G6334" t="str">
        <f t="shared" si="584"/>
        <v>{"AttrType":"Power","Value":12769}</v>
      </c>
      <c r="Q6334" s="7">
        <v>331</v>
      </c>
      <c r="R6334" s="8">
        <f t="shared" si="586"/>
        <v>33</v>
      </c>
      <c r="S6334" s="9">
        <f t="shared" si="587"/>
        <v>1</v>
      </c>
      <c r="T6334" s="10">
        <f t="shared" si="588"/>
        <v>12769</v>
      </c>
    </row>
    <row r="6335" ht="15" spans="1:20">
      <c r="A6335">
        <v>16332</v>
      </c>
      <c r="B6335" t="s">
        <v>31</v>
      </c>
      <c r="C6335" t="s">
        <v>32</v>
      </c>
      <c r="D6335">
        <f t="shared" si="585"/>
        <v>332</v>
      </c>
      <c r="F6335">
        <f t="shared" si="583"/>
        <v>12823</v>
      </c>
      <c r="G6335" t="str">
        <f t="shared" si="584"/>
        <v>{"AttrType":"Power","Value":12823}</v>
      </c>
      <c r="Q6335" s="7">
        <v>332</v>
      </c>
      <c r="R6335" s="8">
        <f t="shared" si="586"/>
        <v>33</v>
      </c>
      <c r="S6335" s="9">
        <f t="shared" si="587"/>
        <v>2</v>
      </c>
      <c r="T6335" s="10">
        <f t="shared" si="588"/>
        <v>12823</v>
      </c>
    </row>
    <row r="6336" ht="15" spans="1:20">
      <c r="A6336">
        <v>16333</v>
      </c>
      <c r="B6336" t="s">
        <v>31</v>
      </c>
      <c r="C6336" t="s">
        <v>32</v>
      </c>
      <c r="D6336">
        <f t="shared" si="585"/>
        <v>333</v>
      </c>
      <c r="F6336">
        <f t="shared" si="583"/>
        <v>12877</v>
      </c>
      <c r="G6336" t="str">
        <f t="shared" si="584"/>
        <v>{"AttrType":"Power","Value":12877}</v>
      </c>
      <c r="Q6336" s="7">
        <v>333</v>
      </c>
      <c r="R6336" s="8">
        <f t="shared" si="586"/>
        <v>33</v>
      </c>
      <c r="S6336" s="9">
        <f t="shared" si="587"/>
        <v>3</v>
      </c>
      <c r="T6336" s="10">
        <f t="shared" si="588"/>
        <v>12877</v>
      </c>
    </row>
    <row r="6337" ht="15" spans="1:20">
      <c r="A6337">
        <v>16334</v>
      </c>
      <c r="B6337" t="s">
        <v>31</v>
      </c>
      <c r="C6337" t="s">
        <v>32</v>
      </c>
      <c r="D6337">
        <f t="shared" si="585"/>
        <v>334</v>
      </c>
      <c r="F6337">
        <f t="shared" si="583"/>
        <v>12931</v>
      </c>
      <c r="G6337" t="str">
        <f t="shared" si="584"/>
        <v>{"AttrType":"Power","Value":12931}</v>
      </c>
      <c r="Q6337" s="7">
        <v>334</v>
      </c>
      <c r="R6337" s="8">
        <f t="shared" si="586"/>
        <v>33</v>
      </c>
      <c r="S6337" s="9">
        <f t="shared" si="587"/>
        <v>4</v>
      </c>
      <c r="T6337" s="10">
        <f t="shared" si="588"/>
        <v>12931</v>
      </c>
    </row>
    <row r="6338" ht="15" spans="1:20">
      <c r="A6338">
        <v>16335</v>
      </c>
      <c r="B6338" t="s">
        <v>31</v>
      </c>
      <c r="C6338" t="s">
        <v>32</v>
      </c>
      <c r="D6338">
        <f t="shared" si="585"/>
        <v>335</v>
      </c>
      <c r="F6338">
        <f t="shared" si="583"/>
        <v>12985</v>
      </c>
      <c r="G6338" t="str">
        <f t="shared" si="584"/>
        <v>{"AttrType":"Power","Value":12985}</v>
      </c>
      <c r="Q6338" s="7">
        <v>335</v>
      </c>
      <c r="R6338" s="8">
        <f t="shared" si="586"/>
        <v>33</v>
      </c>
      <c r="S6338" s="9">
        <f t="shared" si="587"/>
        <v>5</v>
      </c>
      <c r="T6338" s="10">
        <f t="shared" si="588"/>
        <v>12985</v>
      </c>
    </row>
    <row r="6339" ht="15" spans="1:20">
      <c r="A6339">
        <v>16336</v>
      </c>
      <c r="B6339" t="s">
        <v>31</v>
      </c>
      <c r="C6339" t="s">
        <v>32</v>
      </c>
      <c r="D6339">
        <f t="shared" si="585"/>
        <v>336</v>
      </c>
      <c r="F6339">
        <f t="shared" si="583"/>
        <v>13039</v>
      </c>
      <c r="G6339" t="str">
        <f t="shared" si="584"/>
        <v>{"AttrType":"Power","Value":13039}</v>
      </c>
      <c r="Q6339" s="7">
        <v>336</v>
      </c>
      <c r="R6339" s="8">
        <f t="shared" si="586"/>
        <v>33</v>
      </c>
      <c r="S6339" s="9">
        <f t="shared" si="587"/>
        <v>6</v>
      </c>
      <c r="T6339" s="10">
        <f t="shared" si="588"/>
        <v>13039</v>
      </c>
    </row>
    <row r="6340" ht="15" spans="1:20">
      <c r="A6340">
        <v>16337</v>
      </c>
      <c r="B6340" t="s">
        <v>31</v>
      </c>
      <c r="C6340" t="s">
        <v>32</v>
      </c>
      <c r="D6340">
        <f t="shared" si="585"/>
        <v>337</v>
      </c>
      <c r="F6340">
        <f t="shared" si="583"/>
        <v>13093</v>
      </c>
      <c r="G6340" t="str">
        <f t="shared" si="584"/>
        <v>{"AttrType":"Power","Value":13093}</v>
      </c>
      <c r="Q6340" s="7">
        <v>337</v>
      </c>
      <c r="R6340" s="8">
        <f t="shared" si="586"/>
        <v>33</v>
      </c>
      <c r="S6340" s="9">
        <f t="shared" si="587"/>
        <v>7</v>
      </c>
      <c r="T6340" s="10">
        <f t="shared" si="588"/>
        <v>13093</v>
      </c>
    </row>
    <row r="6341" ht="15" spans="1:20">
      <c r="A6341">
        <v>16338</v>
      </c>
      <c r="B6341" t="s">
        <v>31</v>
      </c>
      <c r="C6341" t="s">
        <v>32</v>
      </c>
      <c r="D6341">
        <f t="shared" si="585"/>
        <v>338</v>
      </c>
      <c r="F6341">
        <f t="shared" ref="F6341:F6404" si="589">T6341</f>
        <v>13147</v>
      </c>
      <c r="G6341" t="str">
        <f t="shared" ref="G6341:G6404" si="590">$N$3&amp;F6341&amp;$O$3</f>
        <v>{"AttrType":"Power","Value":13147}</v>
      </c>
      <c r="Q6341" s="7">
        <v>338</v>
      </c>
      <c r="R6341" s="8">
        <f t="shared" si="586"/>
        <v>33</v>
      </c>
      <c r="S6341" s="9">
        <f t="shared" si="587"/>
        <v>8</v>
      </c>
      <c r="T6341" s="10">
        <f t="shared" si="588"/>
        <v>13147</v>
      </c>
    </row>
    <row r="6342" ht="15" spans="1:20">
      <c r="A6342">
        <v>16339</v>
      </c>
      <c r="B6342" t="s">
        <v>31</v>
      </c>
      <c r="C6342" t="s">
        <v>32</v>
      </c>
      <c r="D6342">
        <f t="shared" si="585"/>
        <v>339</v>
      </c>
      <c r="F6342">
        <f t="shared" si="589"/>
        <v>13201</v>
      </c>
      <c r="G6342" t="str">
        <f t="shared" si="590"/>
        <v>{"AttrType":"Power","Value":13201}</v>
      </c>
      <c r="Q6342" s="7">
        <v>339</v>
      </c>
      <c r="R6342" s="8">
        <f t="shared" si="586"/>
        <v>33</v>
      </c>
      <c r="S6342" s="9">
        <f t="shared" si="587"/>
        <v>9</v>
      </c>
      <c r="T6342" s="10">
        <f t="shared" si="588"/>
        <v>13201</v>
      </c>
    </row>
    <row r="6343" ht="15" spans="1:20">
      <c r="A6343">
        <v>16340</v>
      </c>
      <c r="B6343" t="s">
        <v>31</v>
      </c>
      <c r="C6343" t="s">
        <v>32</v>
      </c>
      <c r="D6343">
        <f t="shared" si="585"/>
        <v>340</v>
      </c>
      <c r="F6343">
        <f t="shared" si="589"/>
        <v>13255</v>
      </c>
      <c r="G6343" t="str">
        <f t="shared" si="590"/>
        <v>{"AttrType":"Power","Value":13255}</v>
      </c>
      <c r="Q6343" s="7">
        <v>340</v>
      </c>
      <c r="R6343" s="8">
        <f t="shared" si="586"/>
        <v>33</v>
      </c>
      <c r="S6343" s="9">
        <f t="shared" si="587"/>
        <v>10</v>
      </c>
      <c r="T6343" s="10">
        <f t="shared" si="588"/>
        <v>13255</v>
      </c>
    </row>
    <row r="6344" ht="15" spans="1:20">
      <c r="A6344">
        <v>16341</v>
      </c>
      <c r="B6344" t="s">
        <v>31</v>
      </c>
      <c r="C6344" t="s">
        <v>32</v>
      </c>
      <c r="D6344">
        <f t="shared" si="585"/>
        <v>341</v>
      </c>
      <c r="F6344">
        <f t="shared" si="589"/>
        <v>13310</v>
      </c>
      <c r="G6344" t="str">
        <f t="shared" si="590"/>
        <v>{"AttrType":"Power","Value":13310}</v>
      </c>
      <c r="Q6344" s="7">
        <v>341</v>
      </c>
      <c r="R6344" s="8">
        <f t="shared" si="586"/>
        <v>34</v>
      </c>
      <c r="S6344" s="9">
        <f t="shared" si="587"/>
        <v>1</v>
      </c>
      <c r="T6344" s="10">
        <f t="shared" si="588"/>
        <v>13310</v>
      </c>
    </row>
    <row r="6345" ht="15" spans="1:20">
      <c r="A6345">
        <v>16342</v>
      </c>
      <c r="B6345" t="s">
        <v>31</v>
      </c>
      <c r="C6345" t="s">
        <v>32</v>
      </c>
      <c r="D6345">
        <f t="shared" si="585"/>
        <v>342</v>
      </c>
      <c r="F6345">
        <f t="shared" si="589"/>
        <v>13365</v>
      </c>
      <c r="G6345" t="str">
        <f t="shared" si="590"/>
        <v>{"AttrType":"Power","Value":13365}</v>
      </c>
      <c r="Q6345" s="7">
        <v>342</v>
      </c>
      <c r="R6345" s="8">
        <f t="shared" si="586"/>
        <v>34</v>
      </c>
      <c r="S6345" s="9">
        <f t="shared" si="587"/>
        <v>2</v>
      </c>
      <c r="T6345" s="10">
        <f t="shared" si="588"/>
        <v>13365</v>
      </c>
    </row>
    <row r="6346" ht="15" spans="1:20">
      <c r="A6346">
        <v>16343</v>
      </c>
      <c r="B6346" t="s">
        <v>31</v>
      </c>
      <c r="C6346" t="s">
        <v>32</v>
      </c>
      <c r="D6346">
        <f t="shared" si="585"/>
        <v>343</v>
      </c>
      <c r="F6346">
        <f t="shared" si="589"/>
        <v>13420</v>
      </c>
      <c r="G6346" t="str">
        <f t="shared" si="590"/>
        <v>{"AttrType":"Power","Value":13420}</v>
      </c>
      <c r="Q6346" s="7">
        <v>343</v>
      </c>
      <c r="R6346" s="8">
        <f t="shared" si="586"/>
        <v>34</v>
      </c>
      <c r="S6346" s="9">
        <f t="shared" si="587"/>
        <v>3</v>
      </c>
      <c r="T6346" s="10">
        <f t="shared" si="588"/>
        <v>13420</v>
      </c>
    </row>
    <row r="6347" ht="15" spans="1:20">
      <c r="A6347">
        <v>16344</v>
      </c>
      <c r="B6347" t="s">
        <v>31</v>
      </c>
      <c r="C6347" t="s">
        <v>32</v>
      </c>
      <c r="D6347">
        <f t="shared" si="585"/>
        <v>344</v>
      </c>
      <c r="F6347">
        <f t="shared" si="589"/>
        <v>13475</v>
      </c>
      <c r="G6347" t="str">
        <f t="shared" si="590"/>
        <v>{"AttrType":"Power","Value":13475}</v>
      </c>
      <c r="Q6347" s="7">
        <v>344</v>
      </c>
      <c r="R6347" s="8">
        <f t="shared" si="586"/>
        <v>34</v>
      </c>
      <c r="S6347" s="9">
        <f t="shared" si="587"/>
        <v>4</v>
      </c>
      <c r="T6347" s="10">
        <f t="shared" si="588"/>
        <v>13475</v>
      </c>
    </row>
    <row r="6348" ht="15" spans="1:20">
      <c r="A6348">
        <v>16345</v>
      </c>
      <c r="B6348" t="s">
        <v>31</v>
      </c>
      <c r="C6348" t="s">
        <v>32</v>
      </c>
      <c r="D6348">
        <f t="shared" si="585"/>
        <v>345</v>
      </c>
      <c r="F6348">
        <f t="shared" si="589"/>
        <v>13530</v>
      </c>
      <c r="G6348" t="str">
        <f t="shared" si="590"/>
        <v>{"AttrType":"Power","Value":13530}</v>
      </c>
      <c r="Q6348" s="7">
        <v>345</v>
      </c>
      <c r="R6348" s="8">
        <f t="shared" si="586"/>
        <v>34</v>
      </c>
      <c r="S6348" s="9">
        <f t="shared" si="587"/>
        <v>5</v>
      </c>
      <c r="T6348" s="10">
        <f t="shared" si="588"/>
        <v>13530</v>
      </c>
    </row>
    <row r="6349" ht="15" spans="1:20">
      <c r="A6349">
        <v>16346</v>
      </c>
      <c r="B6349" t="s">
        <v>31</v>
      </c>
      <c r="C6349" t="s">
        <v>32</v>
      </c>
      <c r="D6349">
        <f t="shared" si="585"/>
        <v>346</v>
      </c>
      <c r="F6349">
        <f t="shared" si="589"/>
        <v>13585</v>
      </c>
      <c r="G6349" t="str">
        <f t="shared" si="590"/>
        <v>{"AttrType":"Power","Value":13585}</v>
      </c>
      <c r="Q6349" s="7">
        <v>346</v>
      </c>
      <c r="R6349" s="8">
        <f t="shared" si="586"/>
        <v>34</v>
      </c>
      <c r="S6349" s="9">
        <f t="shared" si="587"/>
        <v>6</v>
      </c>
      <c r="T6349" s="10">
        <f t="shared" si="588"/>
        <v>13585</v>
      </c>
    </row>
    <row r="6350" ht="15" spans="1:20">
      <c r="A6350">
        <v>16347</v>
      </c>
      <c r="B6350" t="s">
        <v>31</v>
      </c>
      <c r="C6350" t="s">
        <v>32</v>
      </c>
      <c r="D6350">
        <f t="shared" si="585"/>
        <v>347</v>
      </c>
      <c r="F6350">
        <f t="shared" si="589"/>
        <v>13640</v>
      </c>
      <c r="G6350" t="str">
        <f t="shared" si="590"/>
        <v>{"AttrType":"Power","Value":13640}</v>
      </c>
      <c r="Q6350" s="7">
        <v>347</v>
      </c>
      <c r="R6350" s="8">
        <f t="shared" si="586"/>
        <v>34</v>
      </c>
      <c r="S6350" s="9">
        <f t="shared" si="587"/>
        <v>7</v>
      </c>
      <c r="T6350" s="10">
        <f t="shared" si="588"/>
        <v>13640</v>
      </c>
    </row>
    <row r="6351" ht="15" spans="1:20">
      <c r="A6351">
        <v>16348</v>
      </c>
      <c r="B6351" t="s">
        <v>31</v>
      </c>
      <c r="C6351" t="s">
        <v>32</v>
      </c>
      <c r="D6351">
        <f t="shared" si="585"/>
        <v>348</v>
      </c>
      <c r="F6351">
        <f t="shared" si="589"/>
        <v>13695</v>
      </c>
      <c r="G6351" t="str">
        <f t="shared" si="590"/>
        <v>{"AttrType":"Power","Value":13695}</v>
      </c>
      <c r="Q6351" s="7">
        <v>348</v>
      </c>
      <c r="R6351" s="8">
        <f t="shared" si="586"/>
        <v>34</v>
      </c>
      <c r="S6351" s="9">
        <f t="shared" si="587"/>
        <v>8</v>
      </c>
      <c r="T6351" s="10">
        <f t="shared" si="588"/>
        <v>13695</v>
      </c>
    </row>
    <row r="6352" ht="15" spans="1:20">
      <c r="A6352">
        <v>16349</v>
      </c>
      <c r="B6352" t="s">
        <v>31</v>
      </c>
      <c r="C6352" t="s">
        <v>32</v>
      </c>
      <c r="D6352">
        <f t="shared" si="585"/>
        <v>349</v>
      </c>
      <c r="F6352">
        <f t="shared" si="589"/>
        <v>13750</v>
      </c>
      <c r="G6352" t="str">
        <f t="shared" si="590"/>
        <v>{"AttrType":"Power","Value":13750}</v>
      </c>
      <c r="Q6352" s="7">
        <v>349</v>
      </c>
      <c r="R6352" s="8">
        <f t="shared" si="586"/>
        <v>34</v>
      </c>
      <c r="S6352" s="9">
        <f t="shared" si="587"/>
        <v>9</v>
      </c>
      <c r="T6352" s="10">
        <f t="shared" si="588"/>
        <v>13750</v>
      </c>
    </row>
    <row r="6353" ht="15" spans="1:20">
      <c r="A6353">
        <v>16350</v>
      </c>
      <c r="B6353" t="s">
        <v>31</v>
      </c>
      <c r="C6353" t="s">
        <v>32</v>
      </c>
      <c r="D6353">
        <f t="shared" si="585"/>
        <v>350</v>
      </c>
      <c r="F6353">
        <f t="shared" si="589"/>
        <v>13805</v>
      </c>
      <c r="G6353" t="str">
        <f t="shared" si="590"/>
        <v>{"AttrType":"Power","Value":13805}</v>
      </c>
      <c r="Q6353" s="7">
        <v>350</v>
      </c>
      <c r="R6353" s="8">
        <f t="shared" si="586"/>
        <v>34</v>
      </c>
      <c r="S6353" s="9">
        <f t="shared" si="587"/>
        <v>10</v>
      </c>
      <c r="T6353" s="10">
        <f t="shared" si="588"/>
        <v>13805</v>
      </c>
    </row>
    <row r="6354" ht="15" spans="1:20">
      <c r="A6354">
        <v>16351</v>
      </c>
      <c r="B6354" t="s">
        <v>31</v>
      </c>
      <c r="C6354" t="s">
        <v>32</v>
      </c>
      <c r="D6354">
        <f t="shared" si="585"/>
        <v>351</v>
      </c>
      <c r="F6354">
        <f t="shared" si="589"/>
        <v>13861</v>
      </c>
      <c r="G6354" t="str">
        <f t="shared" si="590"/>
        <v>{"AttrType":"Power","Value":13861}</v>
      </c>
      <c r="Q6354" s="7">
        <v>351</v>
      </c>
      <c r="R6354" s="8">
        <f t="shared" si="586"/>
        <v>35</v>
      </c>
      <c r="S6354" s="9">
        <f t="shared" si="587"/>
        <v>1</v>
      </c>
      <c r="T6354" s="10">
        <f t="shared" si="588"/>
        <v>13861</v>
      </c>
    </row>
    <row r="6355" ht="15" spans="1:20">
      <c r="A6355">
        <v>16352</v>
      </c>
      <c r="B6355" t="s">
        <v>31</v>
      </c>
      <c r="C6355" t="s">
        <v>32</v>
      </c>
      <c r="D6355">
        <f t="shared" si="585"/>
        <v>352</v>
      </c>
      <c r="F6355">
        <f t="shared" si="589"/>
        <v>13917</v>
      </c>
      <c r="G6355" t="str">
        <f t="shared" si="590"/>
        <v>{"AttrType":"Power","Value":13917}</v>
      </c>
      <c r="Q6355" s="7">
        <v>352</v>
      </c>
      <c r="R6355" s="8">
        <f t="shared" si="586"/>
        <v>35</v>
      </c>
      <c r="S6355" s="9">
        <f t="shared" si="587"/>
        <v>2</v>
      </c>
      <c r="T6355" s="10">
        <f t="shared" si="588"/>
        <v>13917</v>
      </c>
    </row>
    <row r="6356" ht="15" spans="1:20">
      <c r="A6356">
        <v>16353</v>
      </c>
      <c r="B6356" t="s">
        <v>31</v>
      </c>
      <c r="C6356" t="s">
        <v>32</v>
      </c>
      <c r="D6356">
        <f t="shared" si="585"/>
        <v>353</v>
      </c>
      <c r="F6356">
        <f t="shared" si="589"/>
        <v>13973</v>
      </c>
      <c r="G6356" t="str">
        <f t="shared" si="590"/>
        <v>{"AttrType":"Power","Value":13973}</v>
      </c>
      <c r="Q6356" s="7">
        <v>353</v>
      </c>
      <c r="R6356" s="8">
        <f t="shared" si="586"/>
        <v>35</v>
      </c>
      <c r="S6356" s="9">
        <f t="shared" si="587"/>
        <v>3</v>
      </c>
      <c r="T6356" s="10">
        <f t="shared" si="588"/>
        <v>13973</v>
      </c>
    </row>
    <row r="6357" ht="15" spans="1:20">
      <c r="A6357">
        <v>16354</v>
      </c>
      <c r="B6357" t="s">
        <v>31</v>
      </c>
      <c r="C6357" t="s">
        <v>32</v>
      </c>
      <c r="D6357">
        <f t="shared" si="585"/>
        <v>354</v>
      </c>
      <c r="F6357">
        <f t="shared" si="589"/>
        <v>14029</v>
      </c>
      <c r="G6357" t="str">
        <f t="shared" si="590"/>
        <v>{"AttrType":"Power","Value":14029}</v>
      </c>
      <c r="Q6357" s="7">
        <v>354</v>
      </c>
      <c r="R6357" s="8">
        <f t="shared" si="586"/>
        <v>35</v>
      </c>
      <c r="S6357" s="9">
        <f t="shared" si="587"/>
        <v>4</v>
      </c>
      <c r="T6357" s="10">
        <f t="shared" si="588"/>
        <v>14029</v>
      </c>
    </row>
    <row r="6358" ht="15" spans="1:20">
      <c r="A6358">
        <v>16355</v>
      </c>
      <c r="B6358" t="s">
        <v>31</v>
      </c>
      <c r="C6358" t="s">
        <v>32</v>
      </c>
      <c r="D6358">
        <f t="shared" si="585"/>
        <v>355</v>
      </c>
      <c r="F6358">
        <f t="shared" si="589"/>
        <v>14085</v>
      </c>
      <c r="G6358" t="str">
        <f t="shared" si="590"/>
        <v>{"AttrType":"Power","Value":14085}</v>
      </c>
      <c r="Q6358" s="7">
        <v>355</v>
      </c>
      <c r="R6358" s="8">
        <f t="shared" si="586"/>
        <v>35</v>
      </c>
      <c r="S6358" s="9">
        <f t="shared" si="587"/>
        <v>5</v>
      </c>
      <c r="T6358" s="10">
        <f t="shared" si="588"/>
        <v>14085</v>
      </c>
    </row>
    <row r="6359" ht="15" spans="1:20">
      <c r="A6359">
        <v>16356</v>
      </c>
      <c r="B6359" t="s">
        <v>31</v>
      </c>
      <c r="C6359" t="s">
        <v>32</v>
      </c>
      <c r="D6359">
        <f t="shared" si="585"/>
        <v>356</v>
      </c>
      <c r="F6359">
        <f t="shared" si="589"/>
        <v>14141</v>
      </c>
      <c r="G6359" t="str">
        <f t="shared" si="590"/>
        <v>{"AttrType":"Power","Value":14141}</v>
      </c>
      <c r="Q6359" s="7">
        <v>356</v>
      </c>
      <c r="R6359" s="8">
        <f t="shared" si="586"/>
        <v>35</v>
      </c>
      <c r="S6359" s="9">
        <f t="shared" si="587"/>
        <v>6</v>
      </c>
      <c r="T6359" s="10">
        <f t="shared" si="588"/>
        <v>14141</v>
      </c>
    </row>
    <row r="6360" ht="15" spans="1:20">
      <c r="A6360">
        <v>16357</v>
      </c>
      <c r="B6360" t="s">
        <v>31</v>
      </c>
      <c r="C6360" t="s">
        <v>32</v>
      </c>
      <c r="D6360">
        <f t="shared" si="585"/>
        <v>357</v>
      </c>
      <c r="F6360">
        <f t="shared" si="589"/>
        <v>14197</v>
      </c>
      <c r="G6360" t="str">
        <f t="shared" si="590"/>
        <v>{"AttrType":"Power","Value":14197}</v>
      </c>
      <c r="Q6360" s="7">
        <v>357</v>
      </c>
      <c r="R6360" s="8">
        <f t="shared" si="586"/>
        <v>35</v>
      </c>
      <c r="S6360" s="9">
        <f t="shared" si="587"/>
        <v>7</v>
      </c>
      <c r="T6360" s="10">
        <f t="shared" si="588"/>
        <v>14197</v>
      </c>
    </row>
    <row r="6361" ht="15" spans="1:20">
      <c r="A6361">
        <v>16358</v>
      </c>
      <c r="B6361" t="s">
        <v>31</v>
      </c>
      <c r="C6361" t="s">
        <v>32</v>
      </c>
      <c r="D6361">
        <f t="shared" si="585"/>
        <v>358</v>
      </c>
      <c r="F6361">
        <f t="shared" si="589"/>
        <v>14253</v>
      </c>
      <c r="G6361" t="str">
        <f t="shared" si="590"/>
        <v>{"AttrType":"Power","Value":14253}</v>
      </c>
      <c r="Q6361" s="7">
        <v>358</v>
      </c>
      <c r="R6361" s="8">
        <f t="shared" si="586"/>
        <v>35</v>
      </c>
      <c r="S6361" s="9">
        <f t="shared" si="587"/>
        <v>8</v>
      </c>
      <c r="T6361" s="10">
        <f t="shared" si="588"/>
        <v>14253</v>
      </c>
    </row>
    <row r="6362" ht="15" spans="1:20">
      <c r="A6362">
        <v>16359</v>
      </c>
      <c r="B6362" t="s">
        <v>31</v>
      </c>
      <c r="C6362" t="s">
        <v>32</v>
      </c>
      <c r="D6362">
        <f t="shared" si="585"/>
        <v>359</v>
      </c>
      <c r="F6362">
        <f t="shared" si="589"/>
        <v>14309</v>
      </c>
      <c r="G6362" t="str">
        <f t="shared" si="590"/>
        <v>{"AttrType":"Power","Value":14309}</v>
      </c>
      <c r="Q6362" s="7">
        <v>359</v>
      </c>
      <c r="R6362" s="8">
        <f t="shared" si="586"/>
        <v>35</v>
      </c>
      <c r="S6362" s="9">
        <f t="shared" si="587"/>
        <v>9</v>
      </c>
      <c r="T6362" s="10">
        <f t="shared" si="588"/>
        <v>14309</v>
      </c>
    </row>
    <row r="6363" ht="15" spans="1:20">
      <c r="A6363">
        <v>16360</v>
      </c>
      <c r="B6363" t="s">
        <v>31</v>
      </c>
      <c r="C6363" t="s">
        <v>32</v>
      </c>
      <c r="D6363">
        <f t="shared" si="585"/>
        <v>360</v>
      </c>
      <c r="F6363">
        <f t="shared" si="589"/>
        <v>14365</v>
      </c>
      <c r="G6363" t="str">
        <f t="shared" si="590"/>
        <v>{"AttrType":"Power","Value":14365}</v>
      </c>
      <c r="Q6363" s="7">
        <v>360</v>
      </c>
      <c r="R6363" s="8">
        <f t="shared" si="586"/>
        <v>35</v>
      </c>
      <c r="S6363" s="9">
        <f t="shared" si="587"/>
        <v>10</v>
      </c>
      <c r="T6363" s="10">
        <f t="shared" si="588"/>
        <v>14365</v>
      </c>
    </row>
    <row r="6364" ht="15" spans="1:20">
      <c r="A6364">
        <v>16361</v>
      </c>
      <c r="B6364" t="s">
        <v>31</v>
      </c>
      <c r="C6364" t="s">
        <v>32</v>
      </c>
      <c r="D6364">
        <f t="shared" si="585"/>
        <v>361</v>
      </c>
      <c r="F6364">
        <f t="shared" si="589"/>
        <v>14422</v>
      </c>
      <c r="G6364" t="str">
        <f t="shared" si="590"/>
        <v>{"AttrType":"Power","Value":14422}</v>
      </c>
      <c r="Q6364" s="7">
        <v>361</v>
      </c>
      <c r="R6364" s="8">
        <f t="shared" si="586"/>
        <v>36</v>
      </c>
      <c r="S6364" s="9">
        <f t="shared" si="587"/>
        <v>1</v>
      </c>
      <c r="T6364" s="10">
        <f t="shared" si="588"/>
        <v>14422</v>
      </c>
    </row>
    <row r="6365" ht="15" spans="1:20">
      <c r="A6365">
        <v>16362</v>
      </c>
      <c r="B6365" t="s">
        <v>31</v>
      </c>
      <c r="C6365" t="s">
        <v>32</v>
      </c>
      <c r="D6365">
        <f t="shared" si="585"/>
        <v>362</v>
      </c>
      <c r="F6365">
        <f t="shared" si="589"/>
        <v>14479</v>
      </c>
      <c r="G6365" t="str">
        <f t="shared" si="590"/>
        <v>{"AttrType":"Power","Value":14479}</v>
      </c>
      <c r="Q6365" s="7">
        <v>362</v>
      </c>
      <c r="R6365" s="8">
        <f t="shared" si="586"/>
        <v>36</v>
      </c>
      <c r="S6365" s="9">
        <f t="shared" si="587"/>
        <v>2</v>
      </c>
      <c r="T6365" s="10">
        <f t="shared" si="588"/>
        <v>14479</v>
      </c>
    </row>
    <row r="6366" ht="15" spans="1:20">
      <c r="A6366">
        <v>16363</v>
      </c>
      <c r="B6366" t="s">
        <v>31</v>
      </c>
      <c r="C6366" t="s">
        <v>32</v>
      </c>
      <c r="D6366">
        <f t="shared" si="585"/>
        <v>363</v>
      </c>
      <c r="F6366">
        <f t="shared" si="589"/>
        <v>14536</v>
      </c>
      <c r="G6366" t="str">
        <f t="shared" si="590"/>
        <v>{"AttrType":"Power","Value":14536}</v>
      </c>
      <c r="Q6366" s="7">
        <v>363</v>
      </c>
      <c r="R6366" s="8">
        <f t="shared" si="586"/>
        <v>36</v>
      </c>
      <c r="S6366" s="9">
        <f t="shared" si="587"/>
        <v>3</v>
      </c>
      <c r="T6366" s="10">
        <f t="shared" si="588"/>
        <v>14536</v>
      </c>
    </row>
    <row r="6367" ht="15" spans="1:20">
      <c r="A6367">
        <v>16364</v>
      </c>
      <c r="B6367" t="s">
        <v>31</v>
      </c>
      <c r="C6367" t="s">
        <v>32</v>
      </c>
      <c r="D6367">
        <f t="shared" si="585"/>
        <v>364</v>
      </c>
      <c r="F6367">
        <f t="shared" si="589"/>
        <v>14593</v>
      </c>
      <c r="G6367" t="str">
        <f t="shared" si="590"/>
        <v>{"AttrType":"Power","Value":14593}</v>
      </c>
      <c r="Q6367" s="7">
        <v>364</v>
      </c>
      <c r="R6367" s="8">
        <f t="shared" si="586"/>
        <v>36</v>
      </c>
      <c r="S6367" s="9">
        <f t="shared" si="587"/>
        <v>4</v>
      </c>
      <c r="T6367" s="10">
        <f t="shared" si="588"/>
        <v>14593</v>
      </c>
    </row>
    <row r="6368" ht="15" spans="1:20">
      <c r="A6368">
        <v>16365</v>
      </c>
      <c r="B6368" t="s">
        <v>31</v>
      </c>
      <c r="C6368" t="s">
        <v>32</v>
      </c>
      <c r="D6368">
        <f t="shared" si="585"/>
        <v>365</v>
      </c>
      <c r="F6368">
        <f t="shared" si="589"/>
        <v>14650</v>
      </c>
      <c r="G6368" t="str">
        <f t="shared" si="590"/>
        <v>{"AttrType":"Power","Value":14650}</v>
      </c>
      <c r="Q6368" s="7">
        <v>365</v>
      </c>
      <c r="R6368" s="8">
        <f t="shared" si="586"/>
        <v>36</v>
      </c>
      <c r="S6368" s="9">
        <f t="shared" si="587"/>
        <v>5</v>
      </c>
      <c r="T6368" s="10">
        <f t="shared" si="588"/>
        <v>14650</v>
      </c>
    </row>
    <row r="6369" ht="15" spans="1:20">
      <c r="A6369">
        <v>16366</v>
      </c>
      <c r="B6369" t="s">
        <v>31</v>
      </c>
      <c r="C6369" t="s">
        <v>32</v>
      </c>
      <c r="D6369">
        <f t="shared" si="585"/>
        <v>366</v>
      </c>
      <c r="F6369">
        <f t="shared" si="589"/>
        <v>14707</v>
      </c>
      <c r="G6369" t="str">
        <f t="shared" si="590"/>
        <v>{"AttrType":"Power","Value":14707}</v>
      </c>
      <c r="Q6369" s="7">
        <v>366</v>
      </c>
      <c r="R6369" s="8">
        <f t="shared" si="586"/>
        <v>36</v>
      </c>
      <c r="S6369" s="9">
        <f t="shared" si="587"/>
        <v>6</v>
      </c>
      <c r="T6369" s="10">
        <f t="shared" si="588"/>
        <v>14707</v>
      </c>
    </row>
    <row r="6370" ht="15" spans="1:20">
      <c r="A6370">
        <v>16367</v>
      </c>
      <c r="B6370" t="s">
        <v>31</v>
      </c>
      <c r="C6370" t="s">
        <v>32</v>
      </c>
      <c r="D6370">
        <f t="shared" si="585"/>
        <v>367</v>
      </c>
      <c r="F6370">
        <f t="shared" si="589"/>
        <v>14764</v>
      </c>
      <c r="G6370" t="str">
        <f t="shared" si="590"/>
        <v>{"AttrType":"Power","Value":14764}</v>
      </c>
      <c r="Q6370" s="7">
        <v>367</v>
      </c>
      <c r="R6370" s="8">
        <f t="shared" si="586"/>
        <v>36</v>
      </c>
      <c r="S6370" s="9">
        <f t="shared" si="587"/>
        <v>7</v>
      </c>
      <c r="T6370" s="10">
        <f t="shared" si="588"/>
        <v>14764</v>
      </c>
    </row>
    <row r="6371" ht="15" spans="1:20">
      <c r="A6371">
        <v>16368</v>
      </c>
      <c r="B6371" t="s">
        <v>31</v>
      </c>
      <c r="C6371" t="s">
        <v>32</v>
      </c>
      <c r="D6371">
        <f t="shared" si="585"/>
        <v>368</v>
      </c>
      <c r="F6371">
        <f t="shared" si="589"/>
        <v>14821</v>
      </c>
      <c r="G6371" t="str">
        <f t="shared" si="590"/>
        <v>{"AttrType":"Power","Value":14821}</v>
      </c>
      <c r="Q6371" s="7">
        <v>368</v>
      </c>
      <c r="R6371" s="8">
        <f t="shared" si="586"/>
        <v>36</v>
      </c>
      <c r="S6371" s="9">
        <f t="shared" si="587"/>
        <v>8</v>
      </c>
      <c r="T6371" s="10">
        <f t="shared" si="588"/>
        <v>14821</v>
      </c>
    </row>
    <row r="6372" ht="15" spans="1:20">
      <c r="A6372">
        <v>16369</v>
      </c>
      <c r="B6372" t="s">
        <v>31</v>
      </c>
      <c r="C6372" t="s">
        <v>32</v>
      </c>
      <c r="D6372">
        <f t="shared" si="585"/>
        <v>369</v>
      </c>
      <c r="F6372">
        <f t="shared" si="589"/>
        <v>14878</v>
      </c>
      <c r="G6372" t="str">
        <f t="shared" si="590"/>
        <v>{"AttrType":"Power","Value":14878}</v>
      </c>
      <c r="Q6372" s="7">
        <v>369</v>
      </c>
      <c r="R6372" s="8">
        <f t="shared" si="586"/>
        <v>36</v>
      </c>
      <c r="S6372" s="9">
        <f t="shared" si="587"/>
        <v>9</v>
      </c>
      <c r="T6372" s="10">
        <f t="shared" si="588"/>
        <v>14878</v>
      </c>
    </row>
    <row r="6373" ht="15" spans="1:20">
      <c r="A6373">
        <v>16370</v>
      </c>
      <c r="B6373" t="s">
        <v>31</v>
      </c>
      <c r="C6373" t="s">
        <v>32</v>
      </c>
      <c r="D6373">
        <f t="shared" si="585"/>
        <v>370</v>
      </c>
      <c r="F6373">
        <f t="shared" si="589"/>
        <v>14935</v>
      </c>
      <c r="G6373" t="str">
        <f t="shared" si="590"/>
        <v>{"AttrType":"Power","Value":14935}</v>
      </c>
      <c r="Q6373" s="7">
        <v>370</v>
      </c>
      <c r="R6373" s="8">
        <f t="shared" si="586"/>
        <v>36</v>
      </c>
      <c r="S6373" s="9">
        <f t="shared" si="587"/>
        <v>10</v>
      </c>
      <c r="T6373" s="10">
        <f t="shared" si="588"/>
        <v>14935</v>
      </c>
    </row>
    <row r="6374" ht="15" spans="1:20">
      <c r="A6374">
        <v>16371</v>
      </c>
      <c r="B6374" t="s">
        <v>31</v>
      </c>
      <c r="C6374" t="s">
        <v>32</v>
      </c>
      <c r="D6374">
        <f t="shared" si="585"/>
        <v>371</v>
      </c>
      <c r="F6374">
        <f t="shared" si="589"/>
        <v>14993</v>
      </c>
      <c r="G6374" t="str">
        <f t="shared" si="590"/>
        <v>{"AttrType":"Power","Value":14993}</v>
      </c>
      <c r="Q6374" s="7">
        <v>371</v>
      </c>
      <c r="R6374" s="8">
        <f t="shared" si="586"/>
        <v>37</v>
      </c>
      <c r="S6374" s="9">
        <f t="shared" si="587"/>
        <v>1</v>
      </c>
      <c r="T6374" s="10">
        <f t="shared" si="588"/>
        <v>14993</v>
      </c>
    </row>
    <row r="6375" ht="15" spans="1:20">
      <c r="A6375">
        <v>16372</v>
      </c>
      <c r="B6375" t="s">
        <v>31</v>
      </c>
      <c r="C6375" t="s">
        <v>32</v>
      </c>
      <c r="D6375">
        <f t="shared" si="585"/>
        <v>372</v>
      </c>
      <c r="F6375">
        <f t="shared" si="589"/>
        <v>15051</v>
      </c>
      <c r="G6375" t="str">
        <f t="shared" si="590"/>
        <v>{"AttrType":"Power","Value":15051}</v>
      </c>
      <c r="Q6375" s="7">
        <v>372</v>
      </c>
      <c r="R6375" s="8">
        <f t="shared" si="586"/>
        <v>37</v>
      </c>
      <c r="S6375" s="9">
        <f t="shared" si="587"/>
        <v>2</v>
      </c>
      <c r="T6375" s="10">
        <f t="shared" si="588"/>
        <v>15051</v>
      </c>
    </row>
    <row r="6376" ht="15" spans="1:20">
      <c r="A6376">
        <v>16373</v>
      </c>
      <c r="B6376" t="s">
        <v>31</v>
      </c>
      <c r="C6376" t="s">
        <v>32</v>
      </c>
      <c r="D6376">
        <f t="shared" si="585"/>
        <v>373</v>
      </c>
      <c r="F6376">
        <f t="shared" si="589"/>
        <v>15109</v>
      </c>
      <c r="G6376" t="str">
        <f t="shared" si="590"/>
        <v>{"AttrType":"Power","Value":15109}</v>
      </c>
      <c r="Q6376" s="7">
        <v>373</v>
      </c>
      <c r="R6376" s="8">
        <f t="shared" si="586"/>
        <v>37</v>
      </c>
      <c r="S6376" s="9">
        <f t="shared" si="587"/>
        <v>3</v>
      </c>
      <c r="T6376" s="10">
        <f t="shared" si="588"/>
        <v>15109</v>
      </c>
    </row>
    <row r="6377" ht="15" spans="1:20">
      <c r="A6377">
        <v>16374</v>
      </c>
      <c r="B6377" t="s">
        <v>31</v>
      </c>
      <c r="C6377" t="s">
        <v>32</v>
      </c>
      <c r="D6377">
        <f t="shared" si="585"/>
        <v>374</v>
      </c>
      <c r="F6377">
        <f t="shared" si="589"/>
        <v>15167</v>
      </c>
      <c r="G6377" t="str">
        <f t="shared" si="590"/>
        <v>{"AttrType":"Power","Value":15167}</v>
      </c>
      <c r="Q6377" s="7">
        <v>374</v>
      </c>
      <c r="R6377" s="8">
        <f t="shared" si="586"/>
        <v>37</v>
      </c>
      <c r="S6377" s="9">
        <f t="shared" si="587"/>
        <v>4</v>
      </c>
      <c r="T6377" s="10">
        <f t="shared" si="588"/>
        <v>15167</v>
      </c>
    </row>
    <row r="6378" ht="15" spans="1:20">
      <c r="A6378">
        <v>16375</v>
      </c>
      <c r="B6378" t="s">
        <v>31</v>
      </c>
      <c r="C6378" t="s">
        <v>32</v>
      </c>
      <c r="D6378">
        <f t="shared" si="585"/>
        <v>375</v>
      </c>
      <c r="F6378">
        <f t="shared" si="589"/>
        <v>15225</v>
      </c>
      <c r="G6378" t="str">
        <f t="shared" si="590"/>
        <v>{"AttrType":"Power","Value":15225}</v>
      </c>
      <c r="Q6378" s="7">
        <v>375</v>
      </c>
      <c r="R6378" s="8">
        <f t="shared" si="586"/>
        <v>37</v>
      </c>
      <c r="S6378" s="9">
        <f t="shared" si="587"/>
        <v>5</v>
      </c>
      <c r="T6378" s="10">
        <f t="shared" si="588"/>
        <v>15225</v>
      </c>
    </row>
    <row r="6379" ht="15" spans="1:20">
      <c r="A6379">
        <v>16376</v>
      </c>
      <c r="B6379" t="s">
        <v>31</v>
      </c>
      <c r="C6379" t="s">
        <v>32</v>
      </c>
      <c r="D6379">
        <f t="shared" si="585"/>
        <v>376</v>
      </c>
      <c r="F6379">
        <f t="shared" si="589"/>
        <v>15283</v>
      </c>
      <c r="G6379" t="str">
        <f t="shared" si="590"/>
        <v>{"AttrType":"Power","Value":15283}</v>
      </c>
      <c r="Q6379" s="7">
        <v>376</v>
      </c>
      <c r="R6379" s="8">
        <f t="shared" si="586"/>
        <v>37</v>
      </c>
      <c r="S6379" s="9">
        <f t="shared" si="587"/>
        <v>6</v>
      </c>
      <c r="T6379" s="10">
        <f t="shared" si="588"/>
        <v>15283</v>
      </c>
    </row>
    <row r="6380" ht="15" spans="1:20">
      <c r="A6380">
        <v>16377</v>
      </c>
      <c r="B6380" t="s">
        <v>31</v>
      </c>
      <c r="C6380" t="s">
        <v>32</v>
      </c>
      <c r="D6380">
        <f t="shared" ref="D6380:D6443" si="591">D5380</f>
        <v>377</v>
      </c>
      <c r="F6380">
        <f t="shared" si="589"/>
        <v>15341</v>
      </c>
      <c r="G6380" t="str">
        <f t="shared" si="590"/>
        <v>{"AttrType":"Power","Value":15341}</v>
      </c>
      <c r="Q6380" s="7">
        <v>377</v>
      </c>
      <c r="R6380" s="8">
        <f t="shared" si="586"/>
        <v>37</v>
      </c>
      <c r="S6380" s="9">
        <f t="shared" si="587"/>
        <v>7</v>
      </c>
      <c r="T6380" s="10">
        <f t="shared" si="588"/>
        <v>15341</v>
      </c>
    </row>
    <row r="6381" ht="15" spans="1:20">
      <c r="A6381">
        <v>16378</v>
      </c>
      <c r="B6381" t="s">
        <v>31</v>
      </c>
      <c r="C6381" t="s">
        <v>32</v>
      </c>
      <c r="D6381">
        <f t="shared" si="591"/>
        <v>378</v>
      </c>
      <c r="F6381">
        <f t="shared" si="589"/>
        <v>15399</v>
      </c>
      <c r="G6381" t="str">
        <f t="shared" si="590"/>
        <v>{"AttrType":"Power","Value":15399}</v>
      </c>
      <c r="Q6381" s="7">
        <v>378</v>
      </c>
      <c r="R6381" s="8">
        <f t="shared" si="586"/>
        <v>37</v>
      </c>
      <c r="S6381" s="9">
        <f t="shared" si="587"/>
        <v>8</v>
      </c>
      <c r="T6381" s="10">
        <f t="shared" si="588"/>
        <v>15399</v>
      </c>
    </row>
    <row r="6382" ht="15" spans="1:20">
      <c r="A6382">
        <v>16379</v>
      </c>
      <c r="B6382" t="s">
        <v>31</v>
      </c>
      <c r="C6382" t="s">
        <v>32</v>
      </c>
      <c r="D6382">
        <f t="shared" si="591"/>
        <v>379</v>
      </c>
      <c r="F6382">
        <f t="shared" si="589"/>
        <v>15457</v>
      </c>
      <c r="G6382" t="str">
        <f t="shared" si="590"/>
        <v>{"AttrType":"Power","Value":15457}</v>
      </c>
      <c r="Q6382" s="7">
        <v>379</v>
      </c>
      <c r="R6382" s="8">
        <f t="shared" si="586"/>
        <v>37</v>
      </c>
      <c r="S6382" s="9">
        <f t="shared" si="587"/>
        <v>9</v>
      </c>
      <c r="T6382" s="10">
        <f t="shared" si="588"/>
        <v>15457</v>
      </c>
    </row>
    <row r="6383" ht="15" spans="1:20">
      <c r="A6383">
        <v>16380</v>
      </c>
      <c r="B6383" t="s">
        <v>31</v>
      </c>
      <c r="C6383" t="s">
        <v>32</v>
      </c>
      <c r="D6383">
        <f t="shared" si="591"/>
        <v>380</v>
      </c>
      <c r="F6383">
        <f t="shared" si="589"/>
        <v>15515</v>
      </c>
      <c r="G6383" t="str">
        <f t="shared" si="590"/>
        <v>{"AttrType":"Power","Value":15515}</v>
      </c>
      <c r="Q6383" s="7">
        <v>380</v>
      </c>
      <c r="R6383" s="8">
        <f t="shared" si="586"/>
        <v>37</v>
      </c>
      <c r="S6383" s="9">
        <f t="shared" si="587"/>
        <v>10</v>
      </c>
      <c r="T6383" s="10">
        <f t="shared" si="588"/>
        <v>15515</v>
      </c>
    </row>
    <row r="6384" ht="15" spans="1:20">
      <c r="A6384">
        <v>16381</v>
      </c>
      <c r="B6384" t="s">
        <v>31</v>
      </c>
      <c r="C6384" t="s">
        <v>32</v>
      </c>
      <c r="D6384">
        <f t="shared" si="591"/>
        <v>381</v>
      </c>
      <c r="F6384">
        <f t="shared" si="589"/>
        <v>15574</v>
      </c>
      <c r="G6384" t="str">
        <f t="shared" si="590"/>
        <v>{"AttrType":"Power","Value":15574}</v>
      </c>
      <c r="Q6384" s="7">
        <v>381</v>
      </c>
      <c r="R6384" s="8">
        <f t="shared" si="586"/>
        <v>38</v>
      </c>
      <c r="S6384" s="9">
        <f t="shared" si="587"/>
        <v>1</v>
      </c>
      <c r="T6384" s="10">
        <f t="shared" si="588"/>
        <v>15574</v>
      </c>
    </row>
    <row r="6385" ht="15" spans="1:20">
      <c r="A6385">
        <v>16382</v>
      </c>
      <c r="B6385" t="s">
        <v>31</v>
      </c>
      <c r="C6385" t="s">
        <v>32</v>
      </c>
      <c r="D6385">
        <f t="shared" si="591"/>
        <v>382</v>
      </c>
      <c r="F6385">
        <f t="shared" si="589"/>
        <v>15633</v>
      </c>
      <c r="G6385" t="str">
        <f t="shared" si="590"/>
        <v>{"AttrType":"Power","Value":15633}</v>
      </c>
      <c r="Q6385" s="7">
        <v>382</v>
      </c>
      <c r="R6385" s="8">
        <f t="shared" si="586"/>
        <v>38</v>
      </c>
      <c r="S6385" s="9">
        <f t="shared" si="587"/>
        <v>2</v>
      </c>
      <c r="T6385" s="10">
        <f t="shared" si="588"/>
        <v>15633</v>
      </c>
    </row>
    <row r="6386" ht="15" spans="1:20">
      <c r="A6386">
        <v>16383</v>
      </c>
      <c r="B6386" t="s">
        <v>31</v>
      </c>
      <c r="C6386" t="s">
        <v>32</v>
      </c>
      <c r="D6386">
        <f t="shared" si="591"/>
        <v>383</v>
      </c>
      <c r="F6386">
        <f t="shared" si="589"/>
        <v>15692</v>
      </c>
      <c r="G6386" t="str">
        <f t="shared" si="590"/>
        <v>{"AttrType":"Power","Value":15692}</v>
      </c>
      <c r="Q6386" s="7">
        <v>383</v>
      </c>
      <c r="R6386" s="8">
        <f t="shared" si="586"/>
        <v>38</v>
      </c>
      <c r="S6386" s="9">
        <f t="shared" si="587"/>
        <v>3</v>
      </c>
      <c r="T6386" s="10">
        <f t="shared" si="588"/>
        <v>15692</v>
      </c>
    </row>
    <row r="6387" ht="15" spans="1:20">
      <c r="A6387">
        <v>16384</v>
      </c>
      <c r="B6387" t="s">
        <v>31</v>
      </c>
      <c r="C6387" t="s">
        <v>32</v>
      </c>
      <c r="D6387">
        <f t="shared" si="591"/>
        <v>384</v>
      </c>
      <c r="F6387">
        <f t="shared" si="589"/>
        <v>15751</v>
      </c>
      <c r="G6387" t="str">
        <f t="shared" si="590"/>
        <v>{"AttrType":"Power","Value":15751}</v>
      </c>
      <c r="Q6387" s="7">
        <v>384</v>
      </c>
      <c r="R6387" s="8">
        <f t="shared" si="586"/>
        <v>38</v>
      </c>
      <c r="S6387" s="9">
        <f t="shared" si="587"/>
        <v>4</v>
      </c>
      <c r="T6387" s="10">
        <f t="shared" si="588"/>
        <v>15751</v>
      </c>
    </row>
    <row r="6388" ht="15" spans="1:20">
      <c r="A6388">
        <v>16385</v>
      </c>
      <c r="B6388" t="s">
        <v>31</v>
      </c>
      <c r="C6388" t="s">
        <v>32</v>
      </c>
      <c r="D6388">
        <f t="shared" si="591"/>
        <v>385</v>
      </c>
      <c r="F6388">
        <f t="shared" si="589"/>
        <v>15810</v>
      </c>
      <c r="G6388" t="str">
        <f t="shared" si="590"/>
        <v>{"AttrType":"Power","Value":15810}</v>
      </c>
      <c r="Q6388" s="7">
        <v>385</v>
      </c>
      <c r="R6388" s="8">
        <f t="shared" si="586"/>
        <v>38</v>
      </c>
      <c r="S6388" s="9">
        <f t="shared" si="587"/>
        <v>5</v>
      </c>
      <c r="T6388" s="10">
        <f t="shared" si="588"/>
        <v>15810</v>
      </c>
    </row>
    <row r="6389" ht="15" spans="1:20">
      <c r="A6389">
        <v>16386</v>
      </c>
      <c r="B6389" t="s">
        <v>31</v>
      </c>
      <c r="C6389" t="s">
        <v>32</v>
      </c>
      <c r="D6389">
        <f t="shared" si="591"/>
        <v>386</v>
      </c>
      <c r="F6389">
        <f t="shared" si="589"/>
        <v>15869</v>
      </c>
      <c r="G6389" t="str">
        <f t="shared" si="590"/>
        <v>{"AttrType":"Power","Value":15869}</v>
      </c>
      <c r="Q6389" s="7">
        <v>386</v>
      </c>
      <c r="R6389" s="8">
        <f t="shared" ref="R6389:R6452" si="592">INT((Q6389-1)/10)</f>
        <v>38</v>
      </c>
      <c r="S6389" s="9">
        <f t="shared" ref="S6389:S6452" si="593">Q6389-10*R6389</f>
        <v>6</v>
      </c>
      <c r="T6389" s="10">
        <f t="shared" ref="T6389:T6452" si="594">$V$6005+$V$6006+5*R6389*(R6389+1+$V$6007)+S6389*(R6389+1+$V$6007)+100*R6389</f>
        <v>15869</v>
      </c>
    </row>
    <row r="6390" ht="15" spans="1:20">
      <c r="A6390">
        <v>16387</v>
      </c>
      <c r="B6390" t="s">
        <v>31</v>
      </c>
      <c r="C6390" t="s">
        <v>32</v>
      </c>
      <c r="D6390">
        <f t="shared" si="591"/>
        <v>387</v>
      </c>
      <c r="F6390">
        <f t="shared" si="589"/>
        <v>15928</v>
      </c>
      <c r="G6390" t="str">
        <f t="shared" si="590"/>
        <v>{"AttrType":"Power","Value":15928}</v>
      </c>
      <c r="Q6390" s="7">
        <v>387</v>
      </c>
      <c r="R6390" s="8">
        <f t="shared" si="592"/>
        <v>38</v>
      </c>
      <c r="S6390" s="9">
        <f t="shared" si="593"/>
        <v>7</v>
      </c>
      <c r="T6390" s="10">
        <f t="shared" si="594"/>
        <v>15928</v>
      </c>
    </row>
    <row r="6391" ht="15" spans="1:20">
      <c r="A6391">
        <v>16388</v>
      </c>
      <c r="B6391" t="s">
        <v>31</v>
      </c>
      <c r="C6391" t="s">
        <v>32</v>
      </c>
      <c r="D6391">
        <f t="shared" si="591"/>
        <v>388</v>
      </c>
      <c r="F6391">
        <f t="shared" si="589"/>
        <v>15987</v>
      </c>
      <c r="G6391" t="str">
        <f t="shared" si="590"/>
        <v>{"AttrType":"Power","Value":15987}</v>
      </c>
      <c r="Q6391" s="7">
        <v>388</v>
      </c>
      <c r="R6391" s="8">
        <f t="shared" si="592"/>
        <v>38</v>
      </c>
      <c r="S6391" s="9">
        <f t="shared" si="593"/>
        <v>8</v>
      </c>
      <c r="T6391" s="10">
        <f t="shared" si="594"/>
        <v>15987</v>
      </c>
    </row>
    <row r="6392" ht="15" spans="1:20">
      <c r="A6392">
        <v>16389</v>
      </c>
      <c r="B6392" t="s">
        <v>31</v>
      </c>
      <c r="C6392" t="s">
        <v>32</v>
      </c>
      <c r="D6392">
        <f t="shared" si="591"/>
        <v>389</v>
      </c>
      <c r="F6392">
        <f t="shared" si="589"/>
        <v>16046</v>
      </c>
      <c r="G6392" t="str">
        <f t="shared" si="590"/>
        <v>{"AttrType":"Power","Value":16046}</v>
      </c>
      <c r="Q6392" s="7">
        <v>389</v>
      </c>
      <c r="R6392" s="8">
        <f t="shared" si="592"/>
        <v>38</v>
      </c>
      <c r="S6392" s="9">
        <f t="shared" si="593"/>
        <v>9</v>
      </c>
      <c r="T6392" s="10">
        <f t="shared" si="594"/>
        <v>16046</v>
      </c>
    </row>
    <row r="6393" ht="15" spans="1:20">
      <c r="A6393">
        <v>16390</v>
      </c>
      <c r="B6393" t="s">
        <v>31</v>
      </c>
      <c r="C6393" t="s">
        <v>32</v>
      </c>
      <c r="D6393">
        <f t="shared" si="591"/>
        <v>390</v>
      </c>
      <c r="F6393">
        <f t="shared" si="589"/>
        <v>16105</v>
      </c>
      <c r="G6393" t="str">
        <f t="shared" si="590"/>
        <v>{"AttrType":"Power","Value":16105}</v>
      </c>
      <c r="Q6393" s="7">
        <v>390</v>
      </c>
      <c r="R6393" s="8">
        <f t="shared" si="592"/>
        <v>38</v>
      </c>
      <c r="S6393" s="9">
        <f t="shared" si="593"/>
        <v>10</v>
      </c>
      <c r="T6393" s="10">
        <f t="shared" si="594"/>
        <v>16105</v>
      </c>
    </row>
    <row r="6394" ht="15" spans="1:20">
      <c r="A6394">
        <v>16391</v>
      </c>
      <c r="B6394" t="s">
        <v>31</v>
      </c>
      <c r="C6394" t="s">
        <v>32</v>
      </c>
      <c r="D6394">
        <f t="shared" si="591"/>
        <v>391</v>
      </c>
      <c r="F6394">
        <f t="shared" si="589"/>
        <v>16165</v>
      </c>
      <c r="G6394" t="str">
        <f t="shared" si="590"/>
        <v>{"AttrType":"Power","Value":16165}</v>
      </c>
      <c r="Q6394" s="7">
        <v>391</v>
      </c>
      <c r="R6394" s="8">
        <f t="shared" si="592"/>
        <v>39</v>
      </c>
      <c r="S6394" s="9">
        <f t="shared" si="593"/>
        <v>1</v>
      </c>
      <c r="T6394" s="10">
        <f t="shared" si="594"/>
        <v>16165</v>
      </c>
    </row>
    <row r="6395" ht="15" spans="1:20">
      <c r="A6395">
        <v>16392</v>
      </c>
      <c r="B6395" t="s">
        <v>31</v>
      </c>
      <c r="C6395" t="s">
        <v>32</v>
      </c>
      <c r="D6395">
        <f t="shared" si="591"/>
        <v>392</v>
      </c>
      <c r="F6395">
        <f t="shared" si="589"/>
        <v>16225</v>
      </c>
      <c r="G6395" t="str">
        <f t="shared" si="590"/>
        <v>{"AttrType":"Power","Value":16225}</v>
      </c>
      <c r="Q6395" s="7">
        <v>392</v>
      </c>
      <c r="R6395" s="8">
        <f t="shared" si="592"/>
        <v>39</v>
      </c>
      <c r="S6395" s="9">
        <f t="shared" si="593"/>
        <v>2</v>
      </c>
      <c r="T6395" s="10">
        <f t="shared" si="594"/>
        <v>16225</v>
      </c>
    </row>
    <row r="6396" ht="15" spans="1:20">
      <c r="A6396">
        <v>16393</v>
      </c>
      <c r="B6396" t="s">
        <v>31</v>
      </c>
      <c r="C6396" t="s">
        <v>32</v>
      </c>
      <c r="D6396">
        <f t="shared" si="591"/>
        <v>393</v>
      </c>
      <c r="F6396">
        <f t="shared" si="589"/>
        <v>16285</v>
      </c>
      <c r="G6396" t="str">
        <f t="shared" si="590"/>
        <v>{"AttrType":"Power","Value":16285}</v>
      </c>
      <c r="Q6396" s="7">
        <v>393</v>
      </c>
      <c r="R6396" s="8">
        <f t="shared" si="592"/>
        <v>39</v>
      </c>
      <c r="S6396" s="9">
        <f t="shared" si="593"/>
        <v>3</v>
      </c>
      <c r="T6396" s="10">
        <f t="shared" si="594"/>
        <v>16285</v>
      </c>
    </row>
    <row r="6397" ht="15" spans="1:20">
      <c r="A6397">
        <v>16394</v>
      </c>
      <c r="B6397" t="s">
        <v>31</v>
      </c>
      <c r="C6397" t="s">
        <v>32</v>
      </c>
      <c r="D6397">
        <f t="shared" si="591"/>
        <v>394</v>
      </c>
      <c r="F6397">
        <f t="shared" si="589"/>
        <v>16345</v>
      </c>
      <c r="G6397" t="str">
        <f t="shared" si="590"/>
        <v>{"AttrType":"Power","Value":16345}</v>
      </c>
      <c r="Q6397" s="7">
        <v>394</v>
      </c>
      <c r="R6397" s="8">
        <f t="shared" si="592"/>
        <v>39</v>
      </c>
      <c r="S6397" s="9">
        <f t="shared" si="593"/>
        <v>4</v>
      </c>
      <c r="T6397" s="10">
        <f t="shared" si="594"/>
        <v>16345</v>
      </c>
    </row>
    <row r="6398" ht="15" spans="1:20">
      <c r="A6398">
        <v>16395</v>
      </c>
      <c r="B6398" t="s">
        <v>31</v>
      </c>
      <c r="C6398" t="s">
        <v>32</v>
      </c>
      <c r="D6398">
        <f t="shared" si="591"/>
        <v>395</v>
      </c>
      <c r="F6398">
        <f t="shared" si="589"/>
        <v>16405</v>
      </c>
      <c r="G6398" t="str">
        <f t="shared" si="590"/>
        <v>{"AttrType":"Power","Value":16405}</v>
      </c>
      <c r="Q6398" s="7">
        <v>395</v>
      </c>
      <c r="R6398" s="8">
        <f t="shared" si="592"/>
        <v>39</v>
      </c>
      <c r="S6398" s="9">
        <f t="shared" si="593"/>
        <v>5</v>
      </c>
      <c r="T6398" s="10">
        <f t="shared" si="594"/>
        <v>16405</v>
      </c>
    </row>
    <row r="6399" ht="15" spans="1:20">
      <c r="A6399">
        <v>16396</v>
      </c>
      <c r="B6399" t="s">
        <v>31</v>
      </c>
      <c r="C6399" t="s">
        <v>32</v>
      </c>
      <c r="D6399">
        <f t="shared" si="591"/>
        <v>396</v>
      </c>
      <c r="F6399">
        <f t="shared" si="589"/>
        <v>16465</v>
      </c>
      <c r="G6399" t="str">
        <f t="shared" si="590"/>
        <v>{"AttrType":"Power","Value":16465}</v>
      </c>
      <c r="Q6399" s="7">
        <v>396</v>
      </c>
      <c r="R6399" s="8">
        <f t="shared" si="592"/>
        <v>39</v>
      </c>
      <c r="S6399" s="9">
        <f t="shared" si="593"/>
        <v>6</v>
      </c>
      <c r="T6399" s="10">
        <f t="shared" si="594"/>
        <v>16465</v>
      </c>
    </row>
    <row r="6400" ht="15" spans="1:20">
      <c r="A6400">
        <v>16397</v>
      </c>
      <c r="B6400" t="s">
        <v>31</v>
      </c>
      <c r="C6400" t="s">
        <v>32</v>
      </c>
      <c r="D6400">
        <f t="shared" si="591"/>
        <v>397</v>
      </c>
      <c r="F6400">
        <f t="shared" si="589"/>
        <v>16525</v>
      </c>
      <c r="G6400" t="str">
        <f t="shared" si="590"/>
        <v>{"AttrType":"Power","Value":16525}</v>
      </c>
      <c r="Q6400" s="7">
        <v>397</v>
      </c>
      <c r="R6400" s="8">
        <f t="shared" si="592"/>
        <v>39</v>
      </c>
      <c r="S6400" s="9">
        <f t="shared" si="593"/>
        <v>7</v>
      </c>
      <c r="T6400" s="10">
        <f t="shared" si="594"/>
        <v>16525</v>
      </c>
    </row>
    <row r="6401" ht="15" spans="1:20">
      <c r="A6401">
        <v>16398</v>
      </c>
      <c r="B6401" t="s">
        <v>31</v>
      </c>
      <c r="C6401" t="s">
        <v>32</v>
      </c>
      <c r="D6401">
        <f t="shared" si="591"/>
        <v>398</v>
      </c>
      <c r="F6401">
        <f t="shared" si="589"/>
        <v>16585</v>
      </c>
      <c r="G6401" t="str">
        <f t="shared" si="590"/>
        <v>{"AttrType":"Power","Value":16585}</v>
      </c>
      <c r="Q6401" s="7">
        <v>398</v>
      </c>
      <c r="R6401" s="8">
        <f t="shared" si="592"/>
        <v>39</v>
      </c>
      <c r="S6401" s="9">
        <f t="shared" si="593"/>
        <v>8</v>
      </c>
      <c r="T6401" s="10">
        <f t="shared" si="594"/>
        <v>16585</v>
      </c>
    </row>
    <row r="6402" ht="15" spans="1:20">
      <c r="A6402">
        <v>16399</v>
      </c>
      <c r="B6402" t="s">
        <v>31</v>
      </c>
      <c r="C6402" t="s">
        <v>32</v>
      </c>
      <c r="D6402">
        <f t="shared" si="591"/>
        <v>399</v>
      </c>
      <c r="F6402">
        <f t="shared" si="589"/>
        <v>16645</v>
      </c>
      <c r="G6402" t="str">
        <f t="shared" si="590"/>
        <v>{"AttrType":"Power","Value":16645}</v>
      </c>
      <c r="Q6402" s="7">
        <v>399</v>
      </c>
      <c r="R6402" s="8">
        <f t="shared" si="592"/>
        <v>39</v>
      </c>
      <c r="S6402" s="9">
        <f t="shared" si="593"/>
        <v>9</v>
      </c>
      <c r="T6402" s="10">
        <f t="shared" si="594"/>
        <v>16645</v>
      </c>
    </row>
    <row r="6403" ht="15" spans="1:20">
      <c r="A6403">
        <v>16400</v>
      </c>
      <c r="B6403" t="s">
        <v>31</v>
      </c>
      <c r="C6403" t="s">
        <v>32</v>
      </c>
      <c r="D6403">
        <f t="shared" si="591"/>
        <v>400</v>
      </c>
      <c r="F6403">
        <f t="shared" si="589"/>
        <v>16705</v>
      </c>
      <c r="G6403" t="str">
        <f t="shared" si="590"/>
        <v>{"AttrType":"Power","Value":16705}</v>
      </c>
      <c r="Q6403" s="7">
        <v>400</v>
      </c>
      <c r="R6403" s="8">
        <f t="shared" si="592"/>
        <v>39</v>
      </c>
      <c r="S6403" s="9">
        <f t="shared" si="593"/>
        <v>10</v>
      </c>
      <c r="T6403" s="10">
        <f t="shared" si="594"/>
        <v>16705</v>
      </c>
    </row>
    <row r="6404" ht="15" spans="1:20">
      <c r="A6404">
        <v>16401</v>
      </c>
      <c r="B6404" t="s">
        <v>31</v>
      </c>
      <c r="C6404" t="s">
        <v>32</v>
      </c>
      <c r="D6404">
        <f t="shared" si="591"/>
        <v>401</v>
      </c>
      <c r="F6404">
        <f t="shared" si="589"/>
        <v>16766</v>
      </c>
      <c r="G6404" t="str">
        <f t="shared" si="590"/>
        <v>{"AttrType":"Power","Value":16766}</v>
      </c>
      <c r="Q6404" s="7">
        <v>401</v>
      </c>
      <c r="R6404" s="8">
        <f t="shared" si="592"/>
        <v>40</v>
      </c>
      <c r="S6404" s="9">
        <f t="shared" si="593"/>
        <v>1</v>
      </c>
      <c r="T6404" s="10">
        <f t="shared" si="594"/>
        <v>16766</v>
      </c>
    </row>
    <row r="6405" ht="15" spans="1:20">
      <c r="A6405">
        <v>16402</v>
      </c>
      <c r="B6405" t="s">
        <v>31</v>
      </c>
      <c r="C6405" t="s">
        <v>32</v>
      </c>
      <c r="D6405">
        <f t="shared" si="591"/>
        <v>402</v>
      </c>
      <c r="F6405">
        <f t="shared" ref="F6405:F6468" si="595">T6405</f>
        <v>16827</v>
      </c>
      <c r="G6405" t="str">
        <f t="shared" ref="G6405:G6468" si="596">$N$3&amp;F6405&amp;$O$3</f>
        <v>{"AttrType":"Power","Value":16827}</v>
      </c>
      <c r="Q6405" s="7">
        <v>402</v>
      </c>
      <c r="R6405" s="8">
        <f t="shared" si="592"/>
        <v>40</v>
      </c>
      <c r="S6405" s="9">
        <f t="shared" si="593"/>
        <v>2</v>
      </c>
      <c r="T6405" s="10">
        <f t="shared" si="594"/>
        <v>16827</v>
      </c>
    </row>
    <row r="6406" ht="15" spans="1:20">
      <c r="A6406">
        <v>16403</v>
      </c>
      <c r="B6406" t="s">
        <v>31</v>
      </c>
      <c r="C6406" t="s">
        <v>32</v>
      </c>
      <c r="D6406">
        <f t="shared" si="591"/>
        <v>403</v>
      </c>
      <c r="F6406">
        <f t="shared" si="595"/>
        <v>16888</v>
      </c>
      <c r="G6406" t="str">
        <f t="shared" si="596"/>
        <v>{"AttrType":"Power","Value":16888}</v>
      </c>
      <c r="Q6406" s="7">
        <v>403</v>
      </c>
      <c r="R6406" s="8">
        <f t="shared" si="592"/>
        <v>40</v>
      </c>
      <c r="S6406" s="9">
        <f t="shared" si="593"/>
        <v>3</v>
      </c>
      <c r="T6406" s="10">
        <f t="shared" si="594"/>
        <v>16888</v>
      </c>
    </row>
    <row r="6407" ht="15" spans="1:20">
      <c r="A6407">
        <v>16404</v>
      </c>
      <c r="B6407" t="s">
        <v>31</v>
      </c>
      <c r="C6407" t="s">
        <v>32</v>
      </c>
      <c r="D6407">
        <f t="shared" si="591"/>
        <v>404</v>
      </c>
      <c r="F6407">
        <f t="shared" si="595"/>
        <v>16949</v>
      </c>
      <c r="G6407" t="str">
        <f t="shared" si="596"/>
        <v>{"AttrType":"Power","Value":16949}</v>
      </c>
      <c r="Q6407" s="7">
        <v>404</v>
      </c>
      <c r="R6407" s="8">
        <f t="shared" si="592"/>
        <v>40</v>
      </c>
      <c r="S6407" s="9">
        <f t="shared" si="593"/>
        <v>4</v>
      </c>
      <c r="T6407" s="10">
        <f t="shared" si="594"/>
        <v>16949</v>
      </c>
    </row>
    <row r="6408" ht="15" spans="1:20">
      <c r="A6408">
        <v>16405</v>
      </c>
      <c r="B6408" t="s">
        <v>31</v>
      </c>
      <c r="C6408" t="s">
        <v>32</v>
      </c>
      <c r="D6408">
        <f t="shared" si="591"/>
        <v>405</v>
      </c>
      <c r="F6408">
        <f t="shared" si="595"/>
        <v>17010</v>
      </c>
      <c r="G6408" t="str">
        <f t="shared" si="596"/>
        <v>{"AttrType":"Power","Value":17010}</v>
      </c>
      <c r="Q6408" s="7">
        <v>405</v>
      </c>
      <c r="R6408" s="8">
        <f t="shared" si="592"/>
        <v>40</v>
      </c>
      <c r="S6408" s="9">
        <f t="shared" si="593"/>
        <v>5</v>
      </c>
      <c r="T6408" s="10">
        <f t="shared" si="594"/>
        <v>17010</v>
      </c>
    </row>
    <row r="6409" ht="15" spans="1:20">
      <c r="A6409">
        <v>16406</v>
      </c>
      <c r="B6409" t="s">
        <v>31</v>
      </c>
      <c r="C6409" t="s">
        <v>32</v>
      </c>
      <c r="D6409">
        <f t="shared" si="591"/>
        <v>406</v>
      </c>
      <c r="F6409">
        <f t="shared" si="595"/>
        <v>17071</v>
      </c>
      <c r="G6409" t="str">
        <f t="shared" si="596"/>
        <v>{"AttrType":"Power","Value":17071}</v>
      </c>
      <c r="Q6409" s="7">
        <v>406</v>
      </c>
      <c r="R6409" s="8">
        <f t="shared" si="592"/>
        <v>40</v>
      </c>
      <c r="S6409" s="9">
        <f t="shared" si="593"/>
        <v>6</v>
      </c>
      <c r="T6409" s="10">
        <f t="shared" si="594"/>
        <v>17071</v>
      </c>
    </row>
    <row r="6410" ht="15" spans="1:20">
      <c r="A6410">
        <v>16407</v>
      </c>
      <c r="B6410" t="s">
        <v>31</v>
      </c>
      <c r="C6410" t="s">
        <v>32</v>
      </c>
      <c r="D6410">
        <f t="shared" si="591"/>
        <v>407</v>
      </c>
      <c r="F6410">
        <f t="shared" si="595"/>
        <v>17132</v>
      </c>
      <c r="G6410" t="str">
        <f t="shared" si="596"/>
        <v>{"AttrType":"Power","Value":17132}</v>
      </c>
      <c r="Q6410" s="7">
        <v>407</v>
      </c>
      <c r="R6410" s="8">
        <f t="shared" si="592"/>
        <v>40</v>
      </c>
      <c r="S6410" s="9">
        <f t="shared" si="593"/>
        <v>7</v>
      </c>
      <c r="T6410" s="10">
        <f t="shared" si="594"/>
        <v>17132</v>
      </c>
    </row>
    <row r="6411" ht="15" spans="1:20">
      <c r="A6411">
        <v>16408</v>
      </c>
      <c r="B6411" t="s">
        <v>31</v>
      </c>
      <c r="C6411" t="s">
        <v>32</v>
      </c>
      <c r="D6411">
        <f t="shared" si="591"/>
        <v>408</v>
      </c>
      <c r="F6411">
        <f t="shared" si="595"/>
        <v>17193</v>
      </c>
      <c r="G6411" t="str">
        <f t="shared" si="596"/>
        <v>{"AttrType":"Power","Value":17193}</v>
      </c>
      <c r="Q6411" s="7">
        <v>408</v>
      </c>
      <c r="R6411" s="8">
        <f t="shared" si="592"/>
        <v>40</v>
      </c>
      <c r="S6411" s="9">
        <f t="shared" si="593"/>
        <v>8</v>
      </c>
      <c r="T6411" s="10">
        <f t="shared" si="594"/>
        <v>17193</v>
      </c>
    </row>
    <row r="6412" ht="15" spans="1:20">
      <c r="A6412">
        <v>16409</v>
      </c>
      <c r="B6412" t="s">
        <v>31</v>
      </c>
      <c r="C6412" t="s">
        <v>32</v>
      </c>
      <c r="D6412">
        <f t="shared" si="591"/>
        <v>409</v>
      </c>
      <c r="F6412">
        <f t="shared" si="595"/>
        <v>17254</v>
      </c>
      <c r="G6412" t="str">
        <f t="shared" si="596"/>
        <v>{"AttrType":"Power","Value":17254}</v>
      </c>
      <c r="Q6412" s="7">
        <v>409</v>
      </c>
      <c r="R6412" s="8">
        <f t="shared" si="592"/>
        <v>40</v>
      </c>
      <c r="S6412" s="9">
        <f t="shared" si="593"/>
        <v>9</v>
      </c>
      <c r="T6412" s="10">
        <f t="shared" si="594"/>
        <v>17254</v>
      </c>
    </row>
    <row r="6413" ht="15" spans="1:20">
      <c r="A6413">
        <v>16410</v>
      </c>
      <c r="B6413" t="s">
        <v>31</v>
      </c>
      <c r="C6413" t="s">
        <v>32</v>
      </c>
      <c r="D6413">
        <f t="shared" si="591"/>
        <v>410</v>
      </c>
      <c r="F6413">
        <f t="shared" si="595"/>
        <v>17315</v>
      </c>
      <c r="G6413" t="str">
        <f t="shared" si="596"/>
        <v>{"AttrType":"Power","Value":17315}</v>
      </c>
      <c r="Q6413" s="7">
        <v>410</v>
      </c>
      <c r="R6413" s="8">
        <f t="shared" si="592"/>
        <v>40</v>
      </c>
      <c r="S6413" s="9">
        <f t="shared" si="593"/>
        <v>10</v>
      </c>
      <c r="T6413" s="10">
        <f t="shared" si="594"/>
        <v>17315</v>
      </c>
    </row>
    <row r="6414" ht="15" spans="1:20">
      <c r="A6414">
        <v>16411</v>
      </c>
      <c r="B6414" t="s">
        <v>31</v>
      </c>
      <c r="C6414" t="s">
        <v>32</v>
      </c>
      <c r="D6414">
        <f t="shared" si="591"/>
        <v>411</v>
      </c>
      <c r="F6414">
        <f t="shared" si="595"/>
        <v>17377</v>
      </c>
      <c r="G6414" t="str">
        <f t="shared" si="596"/>
        <v>{"AttrType":"Power","Value":17377}</v>
      </c>
      <c r="Q6414" s="7">
        <v>411</v>
      </c>
      <c r="R6414" s="8">
        <f t="shared" si="592"/>
        <v>41</v>
      </c>
      <c r="S6414" s="9">
        <f t="shared" si="593"/>
        <v>1</v>
      </c>
      <c r="T6414" s="10">
        <f t="shared" si="594"/>
        <v>17377</v>
      </c>
    </row>
    <row r="6415" ht="15" spans="1:20">
      <c r="A6415">
        <v>16412</v>
      </c>
      <c r="B6415" t="s">
        <v>31</v>
      </c>
      <c r="C6415" t="s">
        <v>32</v>
      </c>
      <c r="D6415">
        <f t="shared" si="591"/>
        <v>412</v>
      </c>
      <c r="F6415">
        <f t="shared" si="595"/>
        <v>17439</v>
      </c>
      <c r="G6415" t="str">
        <f t="shared" si="596"/>
        <v>{"AttrType":"Power","Value":17439}</v>
      </c>
      <c r="Q6415" s="7">
        <v>412</v>
      </c>
      <c r="R6415" s="8">
        <f t="shared" si="592"/>
        <v>41</v>
      </c>
      <c r="S6415" s="9">
        <f t="shared" si="593"/>
        <v>2</v>
      </c>
      <c r="T6415" s="10">
        <f t="shared" si="594"/>
        <v>17439</v>
      </c>
    </row>
    <row r="6416" ht="15" spans="1:20">
      <c r="A6416">
        <v>16413</v>
      </c>
      <c r="B6416" t="s">
        <v>31</v>
      </c>
      <c r="C6416" t="s">
        <v>32</v>
      </c>
      <c r="D6416">
        <f t="shared" si="591"/>
        <v>413</v>
      </c>
      <c r="F6416">
        <f t="shared" si="595"/>
        <v>17501</v>
      </c>
      <c r="G6416" t="str">
        <f t="shared" si="596"/>
        <v>{"AttrType":"Power","Value":17501}</v>
      </c>
      <c r="Q6416" s="7">
        <v>413</v>
      </c>
      <c r="R6416" s="8">
        <f t="shared" si="592"/>
        <v>41</v>
      </c>
      <c r="S6416" s="9">
        <f t="shared" si="593"/>
        <v>3</v>
      </c>
      <c r="T6416" s="10">
        <f t="shared" si="594"/>
        <v>17501</v>
      </c>
    </row>
    <row r="6417" ht="15" spans="1:20">
      <c r="A6417">
        <v>16414</v>
      </c>
      <c r="B6417" t="s">
        <v>31</v>
      </c>
      <c r="C6417" t="s">
        <v>32</v>
      </c>
      <c r="D6417">
        <f t="shared" si="591"/>
        <v>414</v>
      </c>
      <c r="F6417">
        <f t="shared" si="595"/>
        <v>17563</v>
      </c>
      <c r="G6417" t="str">
        <f t="shared" si="596"/>
        <v>{"AttrType":"Power","Value":17563}</v>
      </c>
      <c r="Q6417" s="7">
        <v>414</v>
      </c>
      <c r="R6417" s="8">
        <f t="shared" si="592"/>
        <v>41</v>
      </c>
      <c r="S6417" s="9">
        <f t="shared" si="593"/>
        <v>4</v>
      </c>
      <c r="T6417" s="10">
        <f t="shared" si="594"/>
        <v>17563</v>
      </c>
    </row>
    <row r="6418" ht="15" spans="1:20">
      <c r="A6418">
        <v>16415</v>
      </c>
      <c r="B6418" t="s">
        <v>31</v>
      </c>
      <c r="C6418" t="s">
        <v>32</v>
      </c>
      <c r="D6418">
        <f t="shared" si="591"/>
        <v>415</v>
      </c>
      <c r="F6418">
        <f t="shared" si="595"/>
        <v>17625</v>
      </c>
      <c r="G6418" t="str">
        <f t="shared" si="596"/>
        <v>{"AttrType":"Power","Value":17625}</v>
      </c>
      <c r="Q6418" s="7">
        <v>415</v>
      </c>
      <c r="R6418" s="8">
        <f t="shared" si="592"/>
        <v>41</v>
      </c>
      <c r="S6418" s="9">
        <f t="shared" si="593"/>
        <v>5</v>
      </c>
      <c r="T6418" s="10">
        <f t="shared" si="594"/>
        <v>17625</v>
      </c>
    </row>
    <row r="6419" ht="15" spans="1:20">
      <c r="A6419">
        <v>16416</v>
      </c>
      <c r="B6419" t="s">
        <v>31</v>
      </c>
      <c r="C6419" t="s">
        <v>32</v>
      </c>
      <c r="D6419">
        <f t="shared" si="591"/>
        <v>416</v>
      </c>
      <c r="F6419">
        <f t="shared" si="595"/>
        <v>17687</v>
      </c>
      <c r="G6419" t="str">
        <f t="shared" si="596"/>
        <v>{"AttrType":"Power","Value":17687}</v>
      </c>
      <c r="Q6419" s="7">
        <v>416</v>
      </c>
      <c r="R6419" s="8">
        <f t="shared" si="592"/>
        <v>41</v>
      </c>
      <c r="S6419" s="9">
        <f t="shared" si="593"/>
        <v>6</v>
      </c>
      <c r="T6419" s="10">
        <f t="shared" si="594"/>
        <v>17687</v>
      </c>
    </row>
    <row r="6420" ht="15" spans="1:20">
      <c r="A6420">
        <v>16417</v>
      </c>
      <c r="B6420" t="s">
        <v>31</v>
      </c>
      <c r="C6420" t="s">
        <v>32</v>
      </c>
      <c r="D6420">
        <f t="shared" si="591"/>
        <v>417</v>
      </c>
      <c r="F6420">
        <f t="shared" si="595"/>
        <v>17749</v>
      </c>
      <c r="G6420" t="str">
        <f t="shared" si="596"/>
        <v>{"AttrType":"Power","Value":17749}</v>
      </c>
      <c r="Q6420" s="7">
        <v>417</v>
      </c>
      <c r="R6420" s="8">
        <f t="shared" si="592"/>
        <v>41</v>
      </c>
      <c r="S6420" s="9">
        <f t="shared" si="593"/>
        <v>7</v>
      </c>
      <c r="T6420" s="10">
        <f t="shared" si="594"/>
        <v>17749</v>
      </c>
    </row>
    <row r="6421" ht="15" spans="1:20">
      <c r="A6421">
        <v>16418</v>
      </c>
      <c r="B6421" t="s">
        <v>31</v>
      </c>
      <c r="C6421" t="s">
        <v>32</v>
      </c>
      <c r="D6421">
        <f t="shared" si="591"/>
        <v>418</v>
      </c>
      <c r="F6421">
        <f t="shared" si="595"/>
        <v>17811</v>
      </c>
      <c r="G6421" t="str">
        <f t="shared" si="596"/>
        <v>{"AttrType":"Power","Value":17811}</v>
      </c>
      <c r="Q6421" s="7">
        <v>418</v>
      </c>
      <c r="R6421" s="8">
        <f t="shared" si="592"/>
        <v>41</v>
      </c>
      <c r="S6421" s="9">
        <f t="shared" si="593"/>
        <v>8</v>
      </c>
      <c r="T6421" s="10">
        <f t="shared" si="594"/>
        <v>17811</v>
      </c>
    </row>
    <row r="6422" ht="15" spans="1:20">
      <c r="A6422">
        <v>16419</v>
      </c>
      <c r="B6422" t="s">
        <v>31</v>
      </c>
      <c r="C6422" t="s">
        <v>32</v>
      </c>
      <c r="D6422">
        <f t="shared" si="591"/>
        <v>419</v>
      </c>
      <c r="F6422">
        <f t="shared" si="595"/>
        <v>17873</v>
      </c>
      <c r="G6422" t="str">
        <f t="shared" si="596"/>
        <v>{"AttrType":"Power","Value":17873}</v>
      </c>
      <c r="Q6422" s="7">
        <v>419</v>
      </c>
      <c r="R6422" s="8">
        <f t="shared" si="592"/>
        <v>41</v>
      </c>
      <c r="S6422" s="9">
        <f t="shared" si="593"/>
        <v>9</v>
      </c>
      <c r="T6422" s="10">
        <f t="shared" si="594"/>
        <v>17873</v>
      </c>
    </row>
    <row r="6423" ht="15" spans="1:20">
      <c r="A6423">
        <v>16420</v>
      </c>
      <c r="B6423" t="s">
        <v>31</v>
      </c>
      <c r="C6423" t="s">
        <v>32</v>
      </c>
      <c r="D6423">
        <f t="shared" si="591"/>
        <v>420</v>
      </c>
      <c r="F6423">
        <f t="shared" si="595"/>
        <v>17935</v>
      </c>
      <c r="G6423" t="str">
        <f t="shared" si="596"/>
        <v>{"AttrType":"Power","Value":17935}</v>
      </c>
      <c r="Q6423" s="7">
        <v>420</v>
      </c>
      <c r="R6423" s="8">
        <f t="shared" si="592"/>
        <v>41</v>
      </c>
      <c r="S6423" s="9">
        <f t="shared" si="593"/>
        <v>10</v>
      </c>
      <c r="T6423" s="10">
        <f t="shared" si="594"/>
        <v>17935</v>
      </c>
    </row>
    <row r="6424" ht="15" spans="1:20">
      <c r="A6424">
        <v>16421</v>
      </c>
      <c r="B6424" t="s">
        <v>31</v>
      </c>
      <c r="C6424" t="s">
        <v>32</v>
      </c>
      <c r="D6424">
        <f t="shared" si="591"/>
        <v>421</v>
      </c>
      <c r="F6424">
        <f t="shared" si="595"/>
        <v>17998</v>
      </c>
      <c r="G6424" t="str">
        <f t="shared" si="596"/>
        <v>{"AttrType":"Power","Value":17998}</v>
      </c>
      <c r="Q6424" s="7">
        <v>421</v>
      </c>
      <c r="R6424" s="8">
        <f t="shared" si="592"/>
        <v>42</v>
      </c>
      <c r="S6424" s="9">
        <f t="shared" si="593"/>
        <v>1</v>
      </c>
      <c r="T6424" s="10">
        <f t="shared" si="594"/>
        <v>17998</v>
      </c>
    </row>
    <row r="6425" ht="15" spans="1:20">
      <c r="A6425">
        <v>16422</v>
      </c>
      <c r="B6425" t="s">
        <v>31</v>
      </c>
      <c r="C6425" t="s">
        <v>32</v>
      </c>
      <c r="D6425">
        <f t="shared" si="591"/>
        <v>422</v>
      </c>
      <c r="F6425">
        <f t="shared" si="595"/>
        <v>18061</v>
      </c>
      <c r="G6425" t="str">
        <f t="shared" si="596"/>
        <v>{"AttrType":"Power","Value":18061}</v>
      </c>
      <c r="Q6425" s="7">
        <v>422</v>
      </c>
      <c r="R6425" s="8">
        <f t="shared" si="592"/>
        <v>42</v>
      </c>
      <c r="S6425" s="9">
        <f t="shared" si="593"/>
        <v>2</v>
      </c>
      <c r="T6425" s="10">
        <f t="shared" si="594"/>
        <v>18061</v>
      </c>
    </row>
    <row r="6426" ht="15" spans="1:20">
      <c r="A6426">
        <v>16423</v>
      </c>
      <c r="B6426" t="s">
        <v>31</v>
      </c>
      <c r="C6426" t="s">
        <v>32</v>
      </c>
      <c r="D6426">
        <f t="shared" si="591"/>
        <v>423</v>
      </c>
      <c r="F6426">
        <f t="shared" si="595"/>
        <v>18124</v>
      </c>
      <c r="G6426" t="str">
        <f t="shared" si="596"/>
        <v>{"AttrType":"Power","Value":18124}</v>
      </c>
      <c r="Q6426" s="7">
        <v>423</v>
      </c>
      <c r="R6426" s="8">
        <f t="shared" si="592"/>
        <v>42</v>
      </c>
      <c r="S6426" s="9">
        <f t="shared" si="593"/>
        <v>3</v>
      </c>
      <c r="T6426" s="10">
        <f t="shared" si="594"/>
        <v>18124</v>
      </c>
    </row>
    <row r="6427" ht="15" spans="1:20">
      <c r="A6427">
        <v>16424</v>
      </c>
      <c r="B6427" t="s">
        <v>31</v>
      </c>
      <c r="C6427" t="s">
        <v>32</v>
      </c>
      <c r="D6427">
        <f t="shared" si="591"/>
        <v>424</v>
      </c>
      <c r="F6427">
        <f t="shared" si="595"/>
        <v>18187</v>
      </c>
      <c r="G6427" t="str">
        <f t="shared" si="596"/>
        <v>{"AttrType":"Power","Value":18187}</v>
      </c>
      <c r="Q6427" s="7">
        <v>424</v>
      </c>
      <c r="R6427" s="8">
        <f t="shared" si="592"/>
        <v>42</v>
      </c>
      <c r="S6427" s="9">
        <f t="shared" si="593"/>
        <v>4</v>
      </c>
      <c r="T6427" s="10">
        <f t="shared" si="594"/>
        <v>18187</v>
      </c>
    </row>
    <row r="6428" ht="15" spans="1:20">
      <c r="A6428">
        <v>16425</v>
      </c>
      <c r="B6428" t="s">
        <v>31</v>
      </c>
      <c r="C6428" t="s">
        <v>32</v>
      </c>
      <c r="D6428">
        <f t="shared" si="591"/>
        <v>425</v>
      </c>
      <c r="F6428">
        <f t="shared" si="595"/>
        <v>18250</v>
      </c>
      <c r="G6428" t="str">
        <f t="shared" si="596"/>
        <v>{"AttrType":"Power","Value":18250}</v>
      </c>
      <c r="Q6428" s="7">
        <v>425</v>
      </c>
      <c r="R6428" s="8">
        <f t="shared" si="592"/>
        <v>42</v>
      </c>
      <c r="S6428" s="9">
        <f t="shared" si="593"/>
        <v>5</v>
      </c>
      <c r="T6428" s="10">
        <f t="shared" si="594"/>
        <v>18250</v>
      </c>
    </row>
    <row r="6429" ht="15" spans="1:20">
      <c r="A6429">
        <v>16426</v>
      </c>
      <c r="B6429" t="s">
        <v>31</v>
      </c>
      <c r="C6429" t="s">
        <v>32</v>
      </c>
      <c r="D6429">
        <f t="shared" si="591"/>
        <v>426</v>
      </c>
      <c r="F6429">
        <f t="shared" si="595"/>
        <v>18313</v>
      </c>
      <c r="G6429" t="str">
        <f t="shared" si="596"/>
        <v>{"AttrType":"Power","Value":18313}</v>
      </c>
      <c r="Q6429" s="7">
        <v>426</v>
      </c>
      <c r="R6429" s="8">
        <f t="shared" si="592"/>
        <v>42</v>
      </c>
      <c r="S6429" s="9">
        <f t="shared" si="593"/>
        <v>6</v>
      </c>
      <c r="T6429" s="10">
        <f t="shared" si="594"/>
        <v>18313</v>
      </c>
    </row>
    <row r="6430" ht="15" spans="1:20">
      <c r="A6430">
        <v>16427</v>
      </c>
      <c r="B6430" t="s">
        <v>31</v>
      </c>
      <c r="C6430" t="s">
        <v>32</v>
      </c>
      <c r="D6430">
        <f t="shared" si="591"/>
        <v>427</v>
      </c>
      <c r="F6430">
        <f t="shared" si="595"/>
        <v>18376</v>
      </c>
      <c r="G6430" t="str">
        <f t="shared" si="596"/>
        <v>{"AttrType":"Power","Value":18376}</v>
      </c>
      <c r="Q6430" s="7">
        <v>427</v>
      </c>
      <c r="R6430" s="8">
        <f t="shared" si="592"/>
        <v>42</v>
      </c>
      <c r="S6430" s="9">
        <f t="shared" si="593"/>
        <v>7</v>
      </c>
      <c r="T6430" s="10">
        <f t="shared" si="594"/>
        <v>18376</v>
      </c>
    </row>
    <row r="6431" ht="15" spans="1:20">
      <c r="A6431">
        <v>16428</v>
      </c>
      <c r="B6431" t="s">
        <v>31</v>
      </c>
      <c r="C6431" t="s">
        <v>32</v>
      </c>
      <c r="D6431">
        <f t="shared" si="591"/>
        <v>428</v>
      </c>
      <c r="F6431">
        <f t="shared" si="595"/>
        <v>18439</v>
      </c>
      <c r="G6431" t="str">
        <f t="shared" si="596"/>
        <v>{"AttrType":"Power","Value":18439}</v>
      </c>
      <c r="Q6431" s="7">
        <v>428</v>
      </c>
      <c r="R6431" s="8">
        <f t="shared" si="592"/>
        <v>42</v>
      </c>
      <c r="S6431" s="9">
        <f t="shared" si="593"/>
        <v>8</v>
      </c>
      <c r="T6431" s="10">
        <f t="shared" si="594"/>
        <v>18439</v>
      </c>
    </row>
    <row r="6432" ht="15" spans="1:20">
      <c r="A6432">
        <v>16429</v>
      </c>
      <c r="B6432" t="s">
        <v>31</v>
      </c>
      <c r="C6432" t="s">
        <v>32</v>
      </c>
      <c r="D6432">
        <f t="shared" si="591"/>
        <v>429</v>
      </c>
      <c r="F6432">
        <f t="shared" si="595"/>
        <v>18502</v>
      </c>
      <c r="G6432" t="str">
        <f t="shared" si="596"/>
        <v>{"AttrType":"Power","Value":18502}</v>
      </c>
      <c r="Q6432" s="7">
        <v>429</v>
      </c>
      <c r="R6432" s="8">
        <f t="shared" si="592"/>
        <v>42</v>
      </c>
      <c r="S6432" s="9">
        <f t="shared" si="593"/>
        <v>9</v>
      </c>
      <c r="T6432" s="10">
        <f t="shared" si="594"/>
        <v>18502</v>
      </c>
    </row>
    <row r="6433" ht="15" spans="1:20">
      <c r="A6433">
        <v>16430</v>
      </c>
      <c r="B6433" t="s">
        <v>31</v>
      </c>
      <c r="C6433" t="s">
        <v>32</v>
      </c>
      <c r="D6433">
        <f t="shared" si="591"/>
        <v>430</v>
      </c>
      <c r="F6433">
        <f t="shared" si="595"/>
        <v>18565</v>
      </c>
      <c r="G6433" t="str">
        <f t="shared" si="596"/>
        <v>{"AttrType":"Power","Value":18565}</v>
      </c>
      <c r="Q6433" s="7">
        <v>430</v>
      </c>
      <c r="R6433" s="8">
        <f t="shared" si="592"/>
        <v>42</v>
      </c>
      <c r="S6433" s="9">
        <f t="shared" si="593"/>
        <v>10</v>
      </c>
      <c r="T6433" s="10">
        <f t="shared" si="594"/>
        <v>18565</v>
      </c>
    </row>
    <row r="6434" ht="15" spans="1:20">
      <c r="A6434">
        <v>16431</v>
      </c>
      <c r="B6434" t="s">
        <v>31</v>
      </c>
      <c r="C6434" t="s">
        <v>32</v>
      </c>
      <c r="D6434">
        <f t="shared" si="591"/>
        <v>431</v>
      </c>
      <c r="F6434">
        <f t="shared" si="595"/>
        <v>18629</v>
      </c>
      <c r="G6434" t="str">
        <f t="shared" si="596"/>
        <v>{"AttrType":"Power","Value":18629}</v>
      </c>
      <c r="Q6434" s="7">
        <v>431</v>
      </c>
      <c r="R6434" s="8">
        <f t="shared" si="592"/>
        <v>43</v>
      </c>
      <c r="S6434" s="9">
        <f t="shared" si="593"/>
        <v>1</v>
      </c>
      <c r="T6434" s="10">
        <f t="shared" si="594"/>
        <v>18629</v>
      </c>
    </row>
    <row r="6435" ht="15" spans="1:20">
      <c r="A6435">
        <v>16432</v>
      </c>
      <c r="B6435" t="s">
        <v>31</v>
      </c>
      <c r="C6435" t="s">
        <v>32</v>
      </c>
      <c r="D6435">
        <f t="shared" si="591"/>
        <v>432</v>
      </c>
      <c r="F6435">
        <f t="shared" si="595"/>
        <v>18693</v>
      </c>
      <c r="G6435" t="str">
        <f t="shared" si="596"/>
        <v>{"AttrType":"Power","Value":18693}</v>
      </c>
      <c r="Q6435" s="7">
        <v>432</v>
      </c>
      <c r="R6435" s="8">
        <f t="shared" si="592"/>
        <v>43</v>
      </c>
      <c r="S6435" s="9">
        <f t="shared" si="593"/>
        <v>2</v>
      </c>
      <c r="T6435" s="10">
        <f t="shared" si="594"/>
        <v>18693</v>
      </c>
    </row>
    <row r="6436" ht="15" spans="1:20">
      <c r="A6436">
        <v>16433</v>
      </c>
      <c r="B6436" t="s">
        <v>31</v>
      </c>
      <c r="C6436" t="s">
        <v>32</v>
      </c>
      <c r="D6436">
        <f t="shared" si="591"/>
        <v>433</v>
      </c>
      <c r="F6436">
        <f t="shared" si="595"/>
        <v>18757</v>
      </c>
      <c r="G6436" t="str">
        <f t="shared" si="596"/>
        <v>{"AttrType":"Power","Value":18757}</v>
      </c>
      <c r="Q6436" s="7">
        <v>433</v>
      </c>
      <c r="R6436" s="8">
        <f t="shared" si="592"/>
        <v>43</v>
      </c>
      <c r="S6436" s="9">
        <f t="shared" si="593"/>
        <v>3</v>
      </c>
      <c r="T6436" s="10">
        <f t="shared" si="594"/>
        <v>18757</v>
      </c>
    </row>
    <row r="6437" ht="15" spans="1:20">
      <c r="A6437">
        <v>16434</v>
      </c>
      <c r="B6437" t="s">
        <v>31</v>
      </c>
      <c r="C6437" t="s">
        <v>32</v>
      </c>
      <c r="D6437">
        <f t="shared" si="591"/>
        <v>434</v>
      </c>
      <c r="F6437">
        <f t="shared" si="595"/>
        <v>18821</v>
      </c>
      <c r="G6437" t="str">
        <f t="shared" si="596"/>
        <v>{"AttrType":"Power","Value":18821}</v>
      </c>
      <c r="Q6437" s="7">
        <v>434</v>
      </c>
      <c r="R6437" s="8">
        <f t="shared" si="592"/>
        <v>43</v>
      </c>
      <c r="S6437" s="9">
        <f t="shared" si="593"/>
        <v>4</v>
      </c>
      <c r="T6437" s="10">
        <f t="shared" si="594"/>
        <v>18821</v>
      </c>
    </row>
    <row r="6438" ht="15" spans="1:20">
      <c r="A6438">
        <v>16435</v>
      </c>
      <c r="B6438" t="s">
        <v>31</v>
      </c>
      <c r="C6438" t="s">
        <v>32</v>
      </c>
      <c r="D6438">
        <f t="shared" si="591"/>
        <v>435</v>
      </c>
      <c r="F6438">
        <f t="shared" si="595"/>
        <v>18885</v>
      </c>
      <c r="G6438" t="str">
        <f t="shared" si="596"/>
        <v>{"AttrType":"Power","Value":18885}</v>
      </c>
      <c r="Q6438" s="7">
        <v>435</v>
      </c>
      <c r="R6438" s="8">
        <f t="shared" si="592"/>
        <v>43</v>
      </c>
      <c r="S6438" s="9">
        <f t="shared" si="593"/>
        <v>5</v>
      </c>
      <c r="T6438" s="10">
        <f t="shared" si="594"/>
        <v>18885</v>
      </c>
    </row>
    <row r="6439" ht="15" spans="1:20">
      <c r="A6439">
        <v>16436</v>
      </c>
      <c r="B6439" t="s">
        <v>31</v>
      </c>
      <c r="C6439" t="s">
        <v>32</v>
      </c>
      <c r="D6439">
        <f t="shared" si="591"/>
        <v>436</v>
      </c>
      <c r="F6439">
        <f t="shared" si="595"/>
        <v>18949</v>
      </c>
      <c r="G6439" t="str">
        <f t="shared" si="596"/>
        <v>{"AttrType":"Power","Value":18949}</v>
      </c>
      <c r="Q6439" s="7">
        <v>436</v>
      </c>
      <c r="R6439" s="8">
        <f t="shared" si="592"/>
        <v>43</v>
      </c>
      <c r="S6439" s="9">
        <f t="shared" si="593"/>
        <v>6</v>
      </c>
      <c r="T6439" s="10">
        <f t="shared" si="594"/>
        <v>18949</v>
      </c>
    </row>
    <row r="6440" ht="15" spans="1:20">
      <c r="A6440">
        <v>16437</v>
      </c>
      <c r="B6440" t="s">
        <v>31</v>
      </c>
      <c r="C6440" t="s">
        <v>32</v>
      </c>
      <c r="D6440">
        <f t="shared" si="591"/>
        <v>437</v>
      </c>
      <c r="F6440">
        <f t="shared" si="595"/>
        <v>19013</v>
      </c>
      <c r="G6440" t="str">
        <f t="shared" si="596"/>
        <v>{"AttrType":"Power","Value":19013}</v>
      </c>
      <c r="Q6440" s="7">
        <v>437</v>
      </c>
      <c r="R6440" s="8">
        <f t="shared" si="592"/>
        <v>43</v>
      </c>
      <c r="S6440" s="9">
        <f t="shared" si="593"/>
        <v>7</v>
      </c>
      <c r="T6440" s="10">
        <f t="shared" si="594"/>
        <v>19013</v>
      </c>
    </row>
    <row r="6441" ht="15" spans="1:20">
      <c r="A6441">
        <v>16438</v>
      </c>
      <c r="B6441" t="s">
        <v>31</v>
      </c>
      <c r="C6441" t="s">
        <v>32</v>
      </c>
      <c r="D6441">
        <f t="shared" si="591"/>
        <v>438</v>
      </c>
      <c r="F6441">
        <f t="shared" si="595"/>
        <v>19077</v>
      </c>
      <c r="G6441" t="str">
        <f t="shared" si="596"/>
        <v>{"AttrType":"Power","Value":19077}</v>
      </c>
      <c r="Q6441" s="7">
        <v>438</v>
      </c>
      <c r="R6441" s="8">
        <f t="shared" si="592"/>
        <v>43</v>
      </c>
      <c r="S6441" s="9">
        <f t="shared" si="593"/>
        <v>8</v>
      </c>
      <c r="T6441" s="10">
        <f t="shared" si="594"/>
        <v>19077</v>
      </c>
    </row>
    <row r="6442" ht="15" spans="1:20">
      <c r="A6442">
        <v>16439</v>
      </c>
      <c r="B6442" t="s">
        <v>31</v>
      </c>
      <c r="C6442" t="s">
        <v>32</v>
      </c>
      <c r="D6442">
        <f t="shared" si="591"/>
        <v>439</v>
      </c>
      <c r="F6442">
        <f t="shared" si="595"/>
        <v>19141</v>
      </c>
      <c r="G6442" t="str">
        <f t="shared" si="596"/>
        <v>{"AttrType":"Power","Value":19141}</v>
      </c>
      <c r="Q6442" s="7">
        <v>439</v>
      </c>
      <c r="R6442" s="8">
        <f t="shared" si="592"/>
        <v>43</v>
      </c>
      <c r="S6442" s="9">
        <f t="shared" si="593"/>
        <v>9</v>
      </c>
      <c r="T6442" s="10">
        <f t="shared" si="594"/>
        <v>19141</v>
      </c>
    </row>
    <row r="6443" ht="15" spans="1:20">
      <c r="A6443">
        <v>16440</v>
      </c>
      <c r="B6443" t="s">
        <v>31</v>
      </c>
      <c r="C6443" t="s">
        <v>32</v>
      </c>
      <c r="D6443">
        <f t="shared" si="591"/>
        <v>440</v>
      </c>
      <c r="F6443">
        <f t="shared" si="595"/>
        <v>19205</v>
      </c>
      <c r="G6443" t="str">
        <f t="shared" si="596"/>
        <v>{"AttrType":"Power","Value":19205}</v>
      </c>
      <c r="Q6443" s="7">
        <v>440</v>
      </c>
      <c r="R6443" s="8">
        <f t="shared" si="592"/>
        <v>43</v>
      </c>
      <c r="S6443" s="9">
        <f t="shared" si="593"/>
        <v>10</v>
      </c>
      <c r="T6443" s="10">
        <f t="shared" si="594"/>
        <v>19205</v>
      </c>
    </row>
    <row r="6444" ht="15" spans="1:20">
      <c r="A6444">
        <v>16441</v>
      </c>
      <c r="B6444" t="s">
        <v>31</v>
      </c>
      <c r="C6444" t="s">
        <v>32</v>
      </c>
      <c r="D6444">
        <f t="shared" ref="D6444:D6507" si="597">D5444</f>
        <v>441</v>
      </c>
      <c r="F6444">
        <f t="shared" si="595"/>
        <v>19270</v>
      </c>
      <c r="G6444" t="str">
        <f t="shared" si="596"/>
        <v>{"AttrType":"Power","Value":19270}</v>
      </c>
      <c r="Q6444" s="7">
        <v>441</v>
      </c>
      <c r="R6444" s="8">
        <f t="shared" si="592"/>
        <v>44</v>
      </c>
      <c r="S6444" s="9">
        <f t="shared" si="593"/>
        <v>1</v>
      </c>
      <c r="T6444" s="10">
        <f t="shared" si="594"/>
        <v>19270</v>
      </c>
    </row>
    <row r="6445" ht="15" spans="1:20">
      <c r="A6445">
        <v>16442</v>
      </c>
      <c r="B6445" t="s">
        <v>31</v>
      </c>
      <c r="C6445" t="s">
        <v>32</v>
      </c>
      <c r="D6445">
        <f t="shared" si="597"/>
        <v>442</v>
      </c>
      <c r="F6445">
        <f t="shared" si="595"/>
        <v>19335</v>
      </c>
      <c r="G6445" t="str">
        <f t="shared" si="596"/>
        <v>{"AttrType":"Power","Value":19335}</v>
      </c>
      <c r="Q6445" s="7">
        <v>442</v>
      </c>
      <c r="R6445" s="8">
        <f t="shared" si="592"/>
        <v>44</v>
      </c>
      <c r="S6445" s="9">
        <f t="shared" si="593"/>
        <v>2</v>
      </c>
      <c r="T6445" s="10">
        <f t="shared" si="594"/>
        <v>19335</v>
      </c>
    </row>
    <row r="6446" ht="15" spans="1:20">
      <c r="A6446">
        <v>16443</v>
      </c>
      <c r="B6446" t="s">
        <v>31</v>
      </c>
      <c r="C6446" t="s">
        <v>32</v>
      </c>
      <c r="D6446">
        <f t="shared" si="597"/>
        <v>443</v>
      </c>
      <c r="F6446">
        <f t="shared" si="595"/>
        <v>19400</v>
      </c>
      <c r="G6446" t="str">
        <f t="shared" si="596"/>
        <v>{"AttrType":"Power","Value":19400}</v>
      </c>
      <c r="Q6446" s="7">
        <v>443</v>
      </c>
      <c r="R6446" s="8">
        <f t="shared" si="592"/>
        <v>44</v>
      </c>
      <c r="S6446" s="9">
        <f t="shared" si="593"/>
        <v>3</v>
      </c>
      <c r="T6446" s="10">
        <f t="shared" si="594"/>
        <v>19400</v>
      </c>
    </row>
    <row r="6447" ht="15" spans="1:20">
      <c r="A6447">
        <v>16444</v>
      </c>
      <c r="B6447" t="s">
        <v>31</v>
      </c>
      <c r="C6447" t="s">
        <v>32</v>
      </c>
      <c r="D6447">
        <f t="shared" si="597"/>
        <v>444</v>
      </c>
      <c r="F6447">
        <f t="shared" si="595"/>
        <v>19465</v>
      </c>
      <c r="G6447" t="str">
        <f t="shared" si="596"/>
        <v>{"AttrType":"Power","Value":19465}</v>
      </c>
      <c r="Q6447" s="7">
        <v>444</v>
      </c>
      <c r="R6447" s="8">
        <f t="shared" si="592"/>
        <v>44</v>
      </c>
      <c r="S6447" s="9">
        <f t="shared" si="593"/>
        <v>4</v>
      </c>
      <c r="T6447" s="10">
        <f t="shared" si="594"/>
        <v>19465</v>
      </c>
    </row>
    <row r="6448" ht="15" spans="1:20">
      <c r="A6448">
        <v>16445</v>
      </c>
      <c r="B6448" t="s">
        <v>31</v>
      </c>
      <c r="C6448" t="s">
        <v>32</v>
      </c>
      <c r="D6448">
        <f t="shared" si="597"/>
        <v>445</v>
      </c>
      <c r="F6448">
        <f t="shared" si="595"/>
        <v>19530</v>
      </c>
      <c r="G6448" t="str">
        <f t="shared" si="596"/>
        <v>{"AttrType":"Power","Value":19530}</v>
      </c>
      <c r="Q6448" s="7">
        <v>445</v>
      </c>
      <c r="R6448" s="8">
        <f t="shared" si="592"/>
        <v>44</v>
      </c>
      <c r="S6448" s="9">
        <f t="shared" si="593"/>
        <v>5</v>
      </c>
      <c r="T6448" s="10">
        <f t="shared" si="594"/>
        <v>19530</v>
      </c>
    </row>
    <row r="6449" ht="15" spans="1:20">
      <c r="A6449">
        <v>16446</v>
      </c>
      <c r="B6449" t="s">
        <v>31</v>
      </c>
      <c r="C6449" t="s">
        <v>32</v>
      </c>
      <c r="D6449">
        <f t="shared" si="597"/>
        <v>446</v>
      </c>
      <c r="F6449">
        <f t="shared" si="595"/>
        <v>19595</v>
      </c>
      <c r="G6449" t="str">
        <f t="shared" si="596"/>
        <v>{"AttrType":"Power","Value":19595}</v>
      </c>
      <c r="Q6449" s="7">
        <v>446</v>
      </c>
      <c r="R6449" s="8">
        <f t="shared" si="592"/>
        <v>44</v>
      </c>
      <c r="S6449" s="9">
        <f t="shared" si="593"/>
        <v>6</v>
      </c>
      <c r="T6449" s="10">
        <f t="shared" si="594"/>
        <v>19595</v>
      </c>
    </row>
    <row r="6450" ht="15" spans="1:20">
      <c r="A6450">
        <v>16447</v>
      </c>
      <c r="B6450" t="s">
        <v>31</v>
      </c>
      <c r="C6450" t="s">
        <v>32</v>
      </c>
      <c r="D6450">
        <f t="shared" si="597"/>
        <v>447</v>
      </c>
      <c r="F6450">
        <f t="shared" si="595"/>
        <v>19660</v>
      </c>
      <c r="G6450" t="str">
        <f t="shared" si="596"/>
        <v>{"AttrType":"Power","Value":19660}</v>
      </c>
      <c r="Q6450" s="7">
        <v>447</v>
      </c>
      <c r="R6450" s="8">
        <f t="shared" si="592"/>
        <v>44</v>
      </c>
      <c r="S6450" s="9">
        <f t="shared" si="593"/>
        <v>7</v>
      </c>
      <c r="T6450" s="10">
        <f t="shared" si="594"/>
        <v>19660</v>
      </c>
    </row>
    <row r="6451" ht="15" spans="1:20">
      <c r="A6451">
        <v>16448</v>
      </c>
      <c r="B6451" t="s">
        <v>31</v>
      </c>
      <c r="C6451" t="s">
        <v>32</v>
      </c>
      <c r="D6451">
        <f t="shared" si="597"/>
        <v>448</v>
      </c>
      <c r="F6451">
        <f t="shared" si="595"/>
        <v>19725</v>
      </c>
      <c r="G6451" t="str">
        <f t="shared" si="596"/>
        <v>{"AttrType":"Power","Value":19725}</v>
      </c>
      <c r="Q6451" s="7">
        <v>448</v>
      </c>
      <c r="R6451" s="8">
        <f t="shared" si="592"/>
        <v>44</v>
      </c>
      <c r="S6451" s="9">
        <f t="shared" si="593"/>
        <v>8</v>
      </c>
      <c r="T6451" s="10">
        <f t="shared" si="594"/>
        <v>19725</v>
      </c>
    </row>
    <row r="6452" ht="15" spans="1:20">
      <c r="A6452">
        <v>16449</v>
      </c>
      <c r="B6452" t="s">
        <v>31</v>
      </c>
      <c r="C6452" t="s">
        <v>32</v>
      </c>
      <c r="D6452">
        <f t="shared" si="597"/>
        <v>449</v>
      </c>
      <c r="F6452">
        <f t="shared" si="595"/>
        <v>19790</v>
      </c>
      <c r="G6452" t="str">
        <f t="shared" si="596"/>
        <v>{"AttrType":"Power","Value":19790}</v>
      </c>
      <c r="Q6452" s="7">
        <v>449</v>
      </c>
      <c r="R6452" s="8">
        <f t="shared" si="592"/>
        <v>44</v>
      </c>
      <c r="S6452" s="9">
        <f t="shared" si="593"/>
        <v>9</v>
      </c>
      <c r="T6452" s="10">
        <f t="shared" si="594"/>
        <v>19790</v>
      </c>
    </row>
    <row r="6453" ht="15" spans="1:20">
      <c r="A6453">
        <v>16450</v>
      </c>
      <c r="B6453" t="s">
        <v>31</v>
      </c>
      <c r="C6453" t="s">
        <v>32</v>
      </c>
      <c r="D6453">
        <f t="shared" si="597"/>
        <v>450</v>
      </c>
      <c r="F6453">
        <f t="shared" si="595"/>
        <v>19855</v>
      </c>
      <c r="G6453" t="str">
        <f t="shared" si="596"/>
        <v>{"AttrType":"Power","Value":19855}</v>
      </c>
      <c r="Q6453" s="7">
        <v>450</v>
      </c>
      <c r="R6453" s="8">
        <f t="shared" ref="R6453:R6516" si="598">INT((Q6453-1)/10)</f>
        <v>44</v>
      </c>
      <c r="S6453" s="9">
        <f t="shared" ref="S6453:S6516" si="599">Q6453-10*R6453</f>
        <v>10</v>
      </c>
      <c r="T6453" s="10">
        <f t="shared" ref="T6453:T6516" si="600">$V$6005+$V$6006+5*R6453*(R6453+1+$V$6007)+S6453*(R6453+1+$V$6007)+100*R6453</f>
        <v>19855</v>
      </c>
    </row>
    <row r="6454" ht="15" spans="1:20">
      <c r="A6454">
        <v>16451</v>
      </c>
      <c r="B6454" t="s">
        <v>31</v>
      </c>
      <c r="C6454" t="s">
        <v>32</v>
      </c>
      <c r="D6454">
        <f t="shared" si="597"/>
        <v>451</v>
      </c>
      <c r="F6454">
        <f t="shared" si="595"/>
        <v>19921</v>
      </c>
      <c r="G6454" t="str">
        <f t="shared" si="596"/>
        <v>{"AttrType":"Power","Value":19921}</v>
      </c>
      <c r="Q6454" s="7">
        <v>451</v>
      </c>
      <c r="R6454" s="8">
        <f t="shared" si="598"/>
        <v>45</v>
      </c>
      <c r="S6454" s="9">
        <f t="shared" si="599"/>
        <v>1</v>
      </c>
      <c r="T6454" s="10">
        <f t="shared" si="600"/>
        <v>19921</v>
      </c>
    </row>
    <row r="6455" ht="15" spans="1:20">
      <c r="A6455">
        <v>16452</v>
      </c>
      <c r="B6455" t="s">
        <v>31</v>
      </c>
      <c r="C6455" t="s">
        <v>32</v>
      </c>
      <c r="D6455">
        <f t="shared" si="597"/>
        <v>452</v>
      </c>
      <c r="F6455">
        <f t="shared" si="595"/>
        <v>19987</v>
      </c>
      <c r="G6455" t="str">
        <f t="shared" si="596"/>
        <v>{"AttrType":"Power","Value":19987}</v>
      </c>
      <c r="Q6455" s="7">
        <v>452</v>
      </c>
      <c r="R6455" s="8">
        <f t="shared" si="598"/>
        <v>45</v>
      </c>
      <c r="S6455" s="9">
        <f t="shared" si="599"/>
        <v>2</v>
      </c>
      <c r="T6455" s="10">
        <f t="shared" si="600"/>
        <v>19987</v>
      </c>
    </row>
    <row r="6456" ht="15" spans="1:20">
      <c r="A6456">
        <v>16453</v>
      </c>
      <c r="B6456" t="s">
        <v>31</v>
      </c>
      <c r="C6456" t="s">
        <v>32</v>
      </c>
      <c r="D6456">
        <f t="shared" si="597"/>
        <v>453</v>
      </c>
      <c r="F6456">
        <f t="shared" si="595"/>
        <v>20053</v>
      </c>
      <c r="G6456" t="str">
        <f t="shared" si="596"/>
        <v>{"AttrType":"Power","Value":20053}</v>
      </c>
      <c r="Q6456" s="7">
        <v>453</v>
      </c>
      <c r="R6456" s="8">
        <f t="shared" si="598"/>
        <v>45</v>
      </c>
      <c r="S6456" s="9">
        <f t="shared" si="599"/>
        <v>3</v>
      </c>
      <c r="T6456" s="10">
        <f t="shared" si="600"/>
        <v>20053</v>
      </c>
    </row>
    <row r="6457" ht="15" spans="1:20">
      <c r="A6457">
        <v>16454</v>
      </c>
      <c r="B6457" t="s">
        <v>31</v>
      </c>
      <c r="C6457" t="s">
        <v>32</v>
      </c>
      <c r="D6457">
        <f t="shared" si="597"/>
        <v>454</v>
      </c>
      <c r="F6457">
        <f t="shared" si="595"/>
        <v>20119</v>
      </c>
      <c r="G6457" t="str">
        <f t="shared" si="596"/>
        <v>{"AttrType":"Power","Value":20119}</v>
      </c>
      <c r="Q6457" s="7">
        <v>454</v>
      </c>
      <c r="R6457" s="8">
        <f t="shared" si="598"/>
        <v>45</v>
      </c>
      <c r="S6457" s="9">
        <f t="shared" si="599"/>
        <v>4</v>
      </c>
      <c r="T6457" s="10">
        <f t="shared" si="600"/>
        <v>20119</v>
      </c>
    </row>
    <row r="6458" ht="15" spans="1:20">
      <c r="A6458">
        <v>16455</v>
      </c>
      <c r="B6458" t="s">
        <v>31</v>
      </c>
      <c r="C6458" t="s">
        <v>32</v>
      </c>
      <c r="D6458">
        <f t="shared" si="597"/>
        <v>455</v>
      </c>
      <c r="F6458">
        <f t="shared" si="595"/>
        <v>20185</v>
      </c>
      <c r="G6458" t="str">
        <f t="shared" si="596"/>
        <v>{"AttrType":"Power","Value":20185}</v>
      </c>
      <c r="Q6458" s="7">
        <v>455</v>
      </c>
      <c r="R6458" s="8">
        <f t="shared" si="598"/>
        <v>45</v>
      </c>
      <c r="S6458" s="9">
        <f t="shared" si="599"/>
        <v>5</v>
      </c>
      <c r="T6458" s="10">
        <f t="shared" si="600"/>
        <v>20185</v>
      </c>
    </row>
    <row r="6459" ht="15" spans="1:20">
      <c r="A6459">
        <v>16456</v>
      </c>
      <c r="B6459" t="s">
        <v>31</v>
      </c>
      <c r="C6459" t="s">
        <v>32</v>
      </c>
      <c r="D6459">
        <f t="shared" si="597"/>
        <v>456</v>
      </c>
      <c r="F6459">
        <f t="shared" si="595"/>
        <v>20251</v>
      </c>
      <c r="G6459" t="str">
        <f t="shared" si="596"/>
        <v>{"AttrType":"Power","Value":20251}</v>
      </c>
      <c r="Q6459" s="7">
        <v>456</v>
      </c>
      <c r="R6459" s="8">
        <f t="shared" si="598"/>
        <v>45</v>
      </c>
      <c r="S6459" s="9">
        <f t="shared" si="599"/>
        <v>6</v>
      </c>
      <c r="T6459" s="10">
        <f t="shared" si="600"/>
        <v>20251</v>
      </c>
    </row>
    <row r="6460" ht="15" spans="1:20">
      <c r="A6460">
        <v>16457</v>
      </c>
      <c r="B6460" t="s">
        <v>31</v>
      </c>
      <c r="C6460" t="s">
        <v>32</v>
      </c>
      <c r="D6460">
        <f t="shared" si="597"/>
        <v>457</v>
      </c>
      <c r="F6460">
        <f t="shared" si="595"/>
        <v>20317</v>
      </c>
      <c r="G6460" t="str">
        <f t="shared" si="596"/>
        <v>{"AttrType":"Power","Value":20317}</v>
      </c>
      <c r="Q6460" s="7">
        <v>457</v>
      </c>
      <c r="R6460" s="8">
        <f t="shared" si="598"/>
        <v>45</v>
      </c>
      <c r="S6460" s="9">
        <f t="shared" si="599"/>
        <v>7</v>
      </c>
      <c r="T6460" s="10">
        <f t="shared" si="600"/>
        <v>20317</v>
      </c>
    </row>
    <row r="6461" ht="15" spans="1:20">
      <c r="A6461">
        <v>16458</v>
      </c>
      <c r="B6461" t="s">
        <v>31</v>
      </c>
      <c r="C6461" t="s">
        <v>32</v>
      </c>
      <c r="D6461">
        <f t="shared" si="597"/>
        <v>458</v>
      </c>
      <c r="F6461">
        <f t="shared" si="595"/>
        <v>20383</v>
      </c>
      <c r="G6461" t="str">
        <f t="shared" si="596"/>
        <v>{"AttrType":"Power","Value":20383}</v>
      </c>
      <c r="Q6461" s="7">
        <v>458</v>
      </c>
      <c r="R6461" s="8">
        <f t="shared" si="598"/>
        <v>45</v>
      </c>
      <c r="S6461" s="9">
        <f t="shared" si="599"/>
        <v>8</v>
      </c>
      <c r="T6461" s="10">
        <f t="shared" si="600"/>
        <v>20383</v>
      </c>
    </row>
    <row r="6462" ht="15" spans="1:20">
      <c r="A6462">
        <v>16459</v>
      </c>
      <c r="B6462" t="s">
        <v>31</v>
      </c>
      <c r="C6462" t="s">
        <v>32</v>
      </c>
      <c r="D6462">
        <f t="shared" si="597"/>
        <v>459</v>
      </c>
      <c r="F6462">
        <f t="shared" si="595"/>
        <v>20449</v>
      </c>
      <c r="G6462" t="str">
        <f t="shared" si="596"/>
        <v>{"AttrType":"Power","Value":20449}</v>
      </c>
      <c r="Q6462" s="7">
        <v>459</v>
      </c>
      <c r="R6462" s="8">
        <f t="shared" si="598"/>
        <v>45</v>
      </c>
      <c r="S6462" s="9">
        <f t="shared" si="599"/>
        <v>9</v>
      </c>
      <c r="T6462" s="10">
        <f t="shared" si="600"/>
        <v>20449</v>
      </c>
    </row>
    <row r="6463" ht="15" spans="1:20">
      <c r="A6463">
        <v>16460</v>
      </c>
      <c r="B6463" t="s">
        <v>31</v>
      </c>
      <c r="C6463" t="s">
        <v>32</v>
      </c>
      <c r="D6463">
        <f t="shared" si="597"/>
        <v>460</v>
      </c>
      <c r="F6463">
        <f t="shared" si="595"/>
        <v>20515</v>
      </c>
      <c r="G6463" t="str">
        <f t="shared" si="596"/>
        <v>{"AttrType":"Power","Value":20515}</v>
      </c>
      <c r="Q6463" s="7">
        <v>460</v>
      </c>
      <c r="R6463" s="8">
        <f t="shared" si="598"/>
        <v>45</v>
      </c>
      <c r="S6463" s="9">
        <f t="shared" si="599"/>
        <v>10</v>
      </c>
      <c r="T6463" s="10">
        <f t="shared" si="600"/>
        <v>20515</v>
      </c>
    </row>
    <row r="6464" ht="15" spans="1:20">
      <c r="A6464">
        <v>16461</v>
      </c>
      <c r="B6464" t="s">
        <v>31</v>
      </c>
      <c r="C6464" t="s">
        <v>32</v>
      </c>
      <c r="D6464">
        <f t="shared" si="597"/>
        <v>461</v>
      </c>
      <c r="F6464">
        <f t="shared" si="595"/>
        <v>20582</v>
      </c>
      <c r="G6464" t="str">
        <f t="shared" si="596"/>
        <v>{"AttrType":"Power","Value":20582}</v>
      </c>
      <c r="Q6464" s="7">
        <v>461</v>
      </c>
      <c r="R6464" s="8">
        <f t="shared" si="598"/>
        <v>46</v>
      </c>
      <c r="S6464" s="9">
        <f t="shared" si="599"/>
        <v>1</v>
      </c>
      <c r="T6464" s="10">
        <f t="shared" si="600"/>
        <v>20582</v>
      </c>
    </row>
    <row r="6465" ht="15" spans="1:20">
      <c r="A6465">
        <v>16462</v>
      </c>
      <c r="B6465" t="s">
        <v>31</v>
      </c>
      <c r="C6465" t="s">
        <v>32</v>
      </c>
      <c r="D6465">
        <f t="shared" si="597"/>
        <v>462</v>
      </c>
      <c r="F6465">
        <f t="shared" si="595"/>
        <v>20649</v>
      </c>
      <c r="G6465" t="str">
        <f t="shared" si="596"/>
        <v>{"AttrType":"Power","Value":20649}</v>
      </c>
      <c r="Q6465" s="7">
        <v>462</v>
      </c>
      <c r="R6465" s="8">
        <f t="shared" si="598"/>
        <v>46</v>
      </c>
      <c r="S6465" s="9">
        <f t="shared" si="599"/>
        <v>2</v>
      </c>
      <c r="T6465" s="10">
        <f t="shared" si="600"/>
        <v>20649</v>
      </c>
    </row>
    <row r="6466" ht="15" spans="1:20">
      <c r="A6466">
        <v>16463</v>
      </c>
      <c r="B6466" t="s">
        <v>31</v>
      </c>
      <c r="C6466" t="s">
        <v>32</v>
      </c>
      <c r="D6466">
        <f t="shared" si="597"/>
        <v>463</v>
      </c>
      <c r="F6466">
        <f t="shared" si="595"/>
        <v>20716</v>
      </c>
      <c r="G6466" t="str">
        <f t="shared" si="596"/>
        <v>{"AttrType":"Power","Value":20716}</v>
      </c>
      <c r="Q6466" s="7">
        <v>463</v>
      </c>
      <c r="R6466" s="8">
        <f t="shared" si="598"/>
        <v>46</v>
      </c>
      <c r="S6466" s="9">
        <f t="shared" si="599"/>
        <v>3</v>
      </c>
      <c r="T6466" s="10">
        <f t="shared" si="600"/>
        <v>20716</v>
      </c>
    </row>
    <row r="6467" ht="15" spans="1:20">
      <c r="A6467">
        <v>16464</v>
      </c>
      <c r="B6467" t="s">
        <v>31</v>
      </c>
      <c r="C6467" t="s">
        <v>32</v>
      </c>
      <c r="D6467">
        <f t="shared" si="597"/>
        <v>464</v>
      </c>
      <c r="F6467">
        <f t="shared" si="595"/>
        <v>20783</v>
      </c>
      <c r="G6467" t="str">
        <f t="shared" si="596"/>
        <v>{"AttrType":"Power","Value":20783}</v>
      </c>
      <c r="Q6467" s="7">
        <v>464</v>
      </c>
      <c r="R6467" s="8">
        <f t="shared" si="598"/>
        <v>46</v>
      </c>
      <c r="S6467" s="9">
        <f t="shared" si="599"/>
        <v>4</v>
      </c>
      <c r="T6467" s="10">
        <f t="shared" si="600"/>
        <v>20783</v>
      </c>
    </row>
    <row r="6468" ht="15" spans="1:20">
      <c r="A6468">
        <v>16465</v>
      </c>
      <c r="B6468" t="s">
        <v>31</v>
      </c>
      <c r="C6468" t="s">
        <v>32</v>
      </c>
      <c r="D6468">
        <f t="shared" si="597"/>
        <v>465</v>
      </c>
      <c r="F6468">
        <f t="shared" si="595"/>
        <v>20850</v>
      </c>
      <c r="G6468" t="str">
        <f t="shared" si="596"/>
        <v>{"AttrType":"Power","Value":20850}</v>
      </c>
      <c r="Q6468" s="7">
        <v>465</v>
      </c>
      <c r="R6468" s="8">
        <f t="shared" si="598"/>
        <v>46</v>
      </c>
      <c r="S6468" s="9">
        <f t="shared" si="599"/>
        <v>5</v>
      </c>
      <c r="T6468" s="10">
        <f t="shared" si="600"/>
        <v>20850</v>
      </c>
    </row>
    <row r="6469" ht="15" spans="1:20">
      <c r="A6469">
        <v>16466</v>
      </c>
      <c r="B6469" t="s">
        <v>31</v>
      </c>
      <c r="C6469" t="s">
        <v>32</v>
      </c>
      <c r="D6469">
        <f t="shared" si="597"/>
        <v>466</v>
      </c>
      <c r="F6469">
        <f t="shared" ref="F6469:F6532" si="601">T6469</f>
        <v>20917</v>
      </c>
      <c r="G6469" t="str">
        <f t="shared" ref="G6469:G6532" si="602">$N$3&amp;F6469&amp;$O$3</f>
        <v>{"AttrType":"Power","Value":20917}</v>
      </c>
      <c r="Q6469" s="7">
        <v>466</v>
      </c>
      <c r="R6469" s="8">
        <f t="shared" si="598"/>
        <v>46</v>
      </c>
      <c r="S6469" s="9">
        <f t="shared" si="599"/>
        <v>6</v>
      </c>
      <c r="T6469" s="10">
        <f t="shared" si="600"/>
        <v>20917</v>
      </c>
    </row>
    <row r="6470" ht="15" spans="1:20">
      <c r="A6470">
        <v>16467</v>
      </c>
      <c r="B6470" t="s">
        <v>31</v>
      </c>
      <c r="C6470" t="s">
        <v>32</v>
      </c>
      <c r="D6470">
        <f t="shared" si="597"/>
        <v>467</v>
      </c>
      <c r="F6470">
        <f t="shared" si="601"/>
        <v>20984</v>
      </c>
      <c r="G6470" t="str">
        <f t="shared" si="602"/>
        <v>{"AttrType":"Power","Value":20984}</v>
      </c>
      <c r="Q6470" s="7">
        <v>467</v>
      </c>
      <c r="R6470" s="8">
        <f t="shared" si="598"/>
        <v>46</v>
      </c>
      <c r="S6470" s="9">
        <f t="shared" si="599"/>
        <v>7</v>
      </c>
      <c r="T6470" s="10">
        <f t="shared" si="600"/>
        <v>20984</v>
      </c>
    </row>
    <row r="6471" ht="15" spans="1:20">
      <c r="A6471">
        <v>16468</v>
      </c>
      <c r="B6471" t="s">
        <v>31</v>
      </c>
      <c r="C6471" t="s">
        <v>32</v>
      </c>
      <c r="D6471">
        <f t="shared" si="597"/>
        <v>468</v>
      </c>
      <c r="F6471">
        <f t="shared" si="601"/>
        <v>21051</v>
      </c>
      <c r="G6471" t="str">
        <f t="shared" si="602"/>
        <v>{"AttrType":"Power","Value":21051}</v>
      </c>
      <c r="Q6471" s="7">
        <v>468</v>
      </c>
      <c r="R6471" s="8">
        <f t="shared" si="598"/>
        <v>46</v>
      </c>
      <c r="S6471" s="9">
        <f t="shared" si="599"/>
        <v>8</v>
      </c>
      <c r="T6471" s="10">
        <f t="shared" si="600"/>
        <v>21051</v>
      </c>
    </row>
    <row r="6472" ht="15" spans="1:20">
      <c r="A6472">
        <v>16469</v>
      </c>
      <c r="B6472" t="s">
        <v>31</v>
      </c>
      <c r="C6472" t="s">
        <v>32</v>
      </c>
      <c r="D6472">
        <f t="shared" si="597"/>
        <v>469</v>
      </c>
      <c r="F6472">
        <f t="shared" si="601"/>
        <v>21118</v>
      </c>
      <c r="G6472" t="str">
        <f t="shared" si="602"/>
        <v>{"AttrType":"Power","Value":21118}</v>
      </c>
      <c r="Q6472" s="7">
        <v>469</v>
      </c>
      <c r="R6472" s="8">
        <f t="shared" si="598"/>
        <v>46</v>
      </c>
      <c r="S6472" s="9">
        <f t="shared" si="599"/>
        <v>9</v>
      </c>
      <c r="T6472" s="10">
        <f t="shared" si="600"/>
        <v>21118</v>
      </c>
    </row>
    <row r="6473" ht="15" spans="1:20">
      <c r="A6473">
        <v>16470</v>
      </c>
      <c r="B6473" t="s">
        <v>31</v>
      </c>
      <c r="C6473" t="s">
        <v>32</v>
      </c>
      <c r="D6473">
        <f t="shared" si="597"/>
        <v>470</v>
      </c>
      <c r="F6473">
        <f t="shared" si="601"/>
        <v>21185</v>
      </c>
      <c r="G6473" t="str">
        <f t="shared" si="602"/>
        <v>{"AttrType":"Power","Value":21185}</v>
      </c>
      <c r="Q6473" s="7">
        <v>470</v>
      </c>
      <c r="R6473" s="8">
        <f t="shared" si="598"/>
        <v>46</v>
      </c>
      <c r="S6473" s="9">
        <f t="shared" si="599"/>
        <v>10</v>
      </c>
      <c r="T6473" s="10">
        <f t="shared" si="600"/>
        <v>21185</v>
      </c>
    </row>
    <row r="6474" ht="15" spans="1:20">
      <c r="A6474">
        <v>16471</v>
      </c>
      <c r="B6474" t="s">
        <v>31</v>
      </c>
      <c r="C6474" t="s">
        <v>32</v>
      </c>
      <c r="D6474">
        <f t="shared" si="597"/>
        <v>471</v>
      </c>
      <c r="F6474">
        <f t="shared" si="601"/>
        <v>21253</v>
      </c>
      <c r="G6474" t="str">
        <f t="shared" si="602"/>
        <v>{"AttrType":"Power","Value":21253}</v>
      </c>
      <c r="Q6474" s="7">
        <v>471</v>
      </c>
      <c r="R6474" s="8">
        <f t="shared" si="598"/>
        <v>47</v>
      </c>
      <c r="S6474" s="9">
        <f t="shared" si="599"/>
        <v>1</v>
      </c>
      <c r="T6474" s="10">
        <f t="shared" si="600"/>
        <v>21253</v>
      </c>
    </row>
    <row r="6475" ht="15" spans="1:20">
      <c r="A6475">
        <v>16472</v>
      </c>
      <c r="B6475" t="s">
        <v>31</v>
      </c>
      <c r="C6475" t="s">
        <v>32</v>
      </c>
      <c r="D6475">
        <f t="shared" si="597"/>
        <v>472</v>
      </c>
      <c r="F6475">
        <f t="shared" si="601"/>
        <v>21321</v>
      </c>
      <c r="G6475" t="str">
        <f t="shared" si="602"/>
        <v>{"AttrType":"Power","Value":21321}</v>
      </c>
      <c r="Q6475" s="7">
        <v>472</v>
      </c>
      <c r="R6475" s="8">
        <f t="shared" si="598"/>
        <v>47</v>
      </c>
      <c r="S6475" s="9">
        <f t="shared" si="599"/>
        <v>2</v>
      </c>
      <c r="T6475" s="10">
        <f t="shared" si="600"/>
        <v>21321</v>
      </c>
    </row>
    <row r="6476" ht="15" spans="1:20">
      <c r="A6476">
        <v>16473</v>
      </c>
      <c r="B6476" t="s">
        <v>31</v>
      </c>
      <c r="C6476" t="s">
        <v>32</v>
      </c>
      <c r="D6476">
        <f t="shared" si="597"/>
        <v>473</v>
      </c>
      <c r="F6476">
        <f t="shared" si="601"/>
        <v>21389</v>
      </c>
      <c r="G6476" t="str">
        <f t="shared" si="602"/>
        <v>{"AttrType":"Power","Value":21389}</v>
      </c>
      <c r="Q6476" s="7">
        <v>473</v>
      </c>
      <c r="R6476" s="8">
        <f t="shared" si="598"/>
        <v>47</v>
      </c>
      <c r="S6476" s="9">
        <f t="shared" si="599"/>
        <v>3</v>
      </c>
      <c r="T6476" s="10">
        <f t="shared" si="600"/>
        <v>21389</v>
      </c>
    </row>
    <row r="6477" ht="15" spans="1:20">
      <c r="A6477">
        <v>16474</v>
      </c>
      <c r="B6477" t="s">
        <v>31</v>
      </c>
      <c r="C6477" t="s">
        <v>32</v>
      </c>
      <c r="D6477">
        <f t="shared" si="597"/>
        <v>474</v>
      </c>
      <c r="F6477">
        <f t="shared" si="601"/>
        <v>21457</v>
      </c>
      <c r="G6477" t="str">
        <f t="shared" si="602"/>
        <v>{"AttrType":"Power","Value":21457}</v>
      </c>
      <c r="Q6477" s="7">
        <v>474</v>
      </c>
      <c r="R6477" s="8">
        <f t="shared" si="598"/>
        <v>47</v>
      </c>
      <c r="S6477" s="9">
        <f t="shared" si="599"/>
        <v>4</v>
      </c>
      <c r="T6477" s="10">
        <f t="shared" si="600"/>
        <v>21457</v>
      </c>
    </row>
    <row r="6478" ht="15" spans="1:20">
      <c r="A6478">
        <v>16475</v>
      </c>
      <c r="B6478" t="s">
        <v>31</v>
      </c>
      <c r="C6478" t="s">
        <v>32</v>
      </c>
      <c r="D6478">
        <f t="shared" si="597"/>
        <v>475</v>
      </c>
      <c r="F6478">
        <f t="shared" si="601"/>
        <v>21525</v>
      </c>
      <c r="G6478" t="str">
        <f t="shared" si="602"/>
        <v>{"AttrType":"Power","Value":21525}</v>
      </c>
      <c r="Q6478" s="7">
        <v>475</v>
      </c>
      <c r="R6478" s="8">
        <f t="shared" si="598"/>
        <v>47</v>
      </c>
      <c r="S6478" s="9">
        <f t="shared" si="599"/>
        <v>5</v>
      </c>
      <c r="T6478" s="10">
        <f t="shared" si="600"/>
        <v>21525</v>
      </c>
    </row>
    <row r="6479" ht="15" spans="1:20">
      <c r="A6479">
        <v>16476</v>
      </c>
      <c r="B6479" t="s">
        <v>31</v>
      </c>
      <c r="C6479" t="s">
        <v>32</v>
      </c>
      <c r="D6479">
        <f t="shared" si="597"/>
        <v>476</v>
      </c>
      <c r="F6479">
        <f t="shared" si="601"/>
        <v>21593</v>
      </c>
      <c r="G6479" t="str">
        <f t="shared" si="602"/>
        <v>{"AttrType":"Power","Value":21593}</v>
      </c>
      <c r="Q6479" s="7">
        <v>476</v>
      </c>
      <c r="R6479" s="8">
        <f t="shared" si="598"/>
        <v>47</v>
      </c>
      <c r="S6479" s="9">
        <f t="shared" si="599"/>
        <v>6</v>
      </c>
      <c r="T6479" s="10">
        <f t="shared" si="600"/>
        <v>21593</v>
      </c>
    </row>
    <row r="6480" ht="15" spans="1:20">
      <c r="A6480">
        <v>16477</v>
      </c>
      <c r="B6480" t="s">
        <v>31</v>
      </c>
      <c r="C6480" t="s">
        <v>32</v>
      </c>
      <c r="D6480">
        <f t="shared" si="597"/>
        <v>477</v>
      </c>
      <c r="F6480">
        <f t="shared" si="601"/>
        <v>21661</v>
      </c>
      <c r="G6480" t="str">
        <f t="shared" si="602"/>
        <v>{"AttrType":"Power","Value":21661}</v>
      </c>
      <c r="Q6480" s="7">
        <v>477</v>
      </c>
      <c r="R6480" s="8">
        <f t="shared" si="598"/>
        <v>47</v>
      </c>
      <c r="S6480" s="9">
        <f t="shared" si="599"/>
        <v>7</v>
      </c>
      <c r="T6480" s="10">
        <f t="shared" si="600"/>
        <v>21661</v>
      </c>
    </row>
    <row r="6481" ht="15" spans="1:20">
      <c r="A6481">
        <v>16478</v>
      </c>
      <c r="B6481" t="s">
        <v>31</v>
      </c>
      <c r="C6481" t="s">
        <v>32</v>
      </c>
      <c r="D6481">
        <f t="shared" si="597"/>
        <v>478</v>
      </c>
      <c r="F6481">
        <f t="shared" si="601"/>
        <v>21729</v>
      </c>
      <c r="G6481" t="str">
        <f t="shared" si="602"/>
        <v>{"AttrType":"Power","Value":21729}</v>
      </c>
      <c r="Q6481" s="7">
        <v>478</v>
      </c>
      <c r="R6481" s="8">
        <f t="shared" si="598"/>
        <v>47</v>
      </c>
      <c r="S6481" s="9">
        <f t="shared" si="599"/>
        <v>8</v>
      </c>
      <c r="T6481" s="10">
        <f t="shared" si="600"/>
        <v>21729</v>
      </c>
    </row>
    <row r="6482" ht="15" spans="1:20">
      <c r="A6482">
        <v>16479</v>
      </c>
      <c r="B6482" t="s">
        <v>31</v>
      </c>
      <c r="C6482" t="s">
        <v>32</v>
      </c>
      <c r="D6482">
        <f t="shared" si="597"/>
        <v>479</v>
      </c>
      <c r="F6482">
        <f t="shared" si="601"/>
        <v>21797</v>
      </c>
      <c r="G6482" t="str">
        <f t="shared" si="602"/>
        <v>{"AttrType":"Power","Value":21797}</v>
      </c>
      <c r="Q6482" s="7">
        <v>479</v>
      </c>
      <c r="R6482" s="8">
        <f t="shared" si="598"/>
        <v>47</v>
      </c>
      <c r="S6482" s="9">
        <f t="shared" si="599"/>
        <v>9</v>
      </c>
      <c r="T6482" s="10">
        <f t="shared" si="600"/>
        <v>21797</v>
      </c>
    </row>
    <row r="6483" ht="15" spans="1:20">
      <c r="A6483">
        <v>16480</v>
      </c>
      <c r="B6483" t="s">
        <v>31</v>
      </c>
      <c r="C6483" t="s">
        <v>32</v>
      </c>
      <c r="D6483">
        <f t="shared" si="597"/>
        <v>480</v>
      </c>
      <c r="F6483">
        <f t="shared" si="601"/>
        <v>21865</v>
      </c>
      <c r="G6483" t="str">
        <f t="shared" si="602"/>
        <v>{"AttrType":"Power","Value":21865}</v>
      </c>
      <c r="Q6483" s="7">
        <v>480</v>
      </c>
      <c r="R6483" s="8">
        <f t="shared" si="598"/>
        <v>47</v>
      </c>
      <c r="S6483" s="9">
        <f t="shared" si="599"/>
        <v>10</v>
      </c>
      <c r="T6483" s="10">
        <f t="shared" si="600"/>
        <v>21865</v>
      </c>
    </row>
    <row r="6484" ht="15" spans="1:20">
      <c r="A6484">
        <v>16481</v>
      </c>
      <c r="B6484" t="s">
        <v>31</v>
      </c>
      <c r="C6484" t="s">
        <v>32</v>
      </c>
      <c r="D6484">
        <f t="shared" si="597"/>
        <v>481</v>
      </c>
      <c r="F6484">
        <f t="shared" si="601"/>
        <v>21934</v>
      </c>
      <c r="G6484" t="str">
        <f t="shared" si="602"/>
        <v>{"AttrType":"Power","Value":21934}</v>
      </c>
      <c r="Q6484" s="7">
        <v>481</v>
      </c>
      <c r="R6484" s="8">
        <f t="shared" si="598"/>
        <v>48</v>
      </c>
      <c r="S6484" s="9">
        <f t="shared" si="599"/>
        <v>1</v>
      </c>
      <c r="T6484" s="10">
        <f t="shared" si="600"/>
        <v>21934</v>
      </c>
    </row>
    <row r="6485" ht="15" spans="1:20">
      <c r="A6485">
        <v>16482</v>
      </c>
      <c r="B6485" t="s">
        <v>31</v>
      </c>
      <c r="C6485" t="s">
        <v>32</v>
      </c>
      <c r="D6485">
        <f t="shared" si="597"/>
        <v>482</v>
      </c>
      <c r="F6485">
        <f t="shared" si="601"/>
        <v>22003</v>
      </c>
      <c r="G6485" t="str">
        <f t="shared" si="602"/>
        <v>{"AttrType":"Power","Value":22003}</v>
      </c>
      <c r="Q6485" s="7">
        <v>482</v>
      </c>
      <c r="R6485" s="8">
        <f t="shared" si="598"/>
        <v>48</v>
      </c>
      <c r="S6485" s="9">
        <f t="shared" si="599"/>
        <v>2</v>
      </c>
      <c r="T6485" s="10">
        <f t="shared" si="600"/>
        <v>22003</v>
      </c>
    </row>
    <row r="6486" ht="15" spans="1:20">
      <c r="A6486">
        <v>16483</v>
      </c>
      <c r="B6486" t="s">
        <v>31</v>
      </c>
      <c r="C6486" t="s">
        <v>32</v>
      </c>
      <c r="D6486">
        <f t="shared" si="597"/>
        <v>483</v>
      </c>
      <c r="F6486">
        <f t="shared" si="601"/>
        <v>22072</v>
      </c>
      <c r="G6486" t="str">
        <f t="shared" si="602"/>
        <v>{"AttrType":"Power","Value":22072}</v>
      </c>
      <c r="Q6486" s="7">
        <v>483</v>
      </c>
      <c r="R6486" s="8">
        <f t="shared" si="598"/>
        <v>48</v>
      </c>
      <c r="S6486" s="9">
        <f t="shared" si="599"/>
        <v>3</v>
      </c>
      <c r="T6486" s="10">
        <f t="shared" si="600"/>
        <v>22072</v>
      </c>
    </row>
    <row r="6487" ht="15" spans="1:20">
      <c r="A6487">
        <v>16484</v>
      </c>
      <c r="B6487" t="s">
        <v>31</v>
      </c>
      <c r="C6487" t="s">
        <v>32</v>
      </c>
      <c r="D6487">
        <f t="shared" si="597"/>
        <v>484</v>
      </c>
      <c r="F6487">
        <f t="shared" si="601"/>
        <v>22141</v>
      </c>
      <c r="G6487" t="str">
        <f t="shared" si="602"/>
        <v>{"AttrType":"Power","Value":22141}</v>
      </c>
      <c r="Q6487" s="7">
        <v>484</v>
      </c>
      <c r="R6487" s="8">
        <f t="shared" si="598"/>
        <v>48</v>
      </c>
      <c r="S6487" s="9">
        <f t="shared" si="599"/>
        <v>4</v>
      </c>
      <c r="T6487" s="10">
        <f t="shared" si="600"/>
        <v>22141</v>
      </c>
    </row>
    <row r="6488" ht="15" spans="1:20">
      <c r="A6488">
        <v>16485</v>
      </c>
      <c r="B6488" t="s">
        <v>31</v>
      </c>
      <c r="C6488" t="s">
        <v>32</v>
      </c>
      <c r="D6488">
        <f t="shared" si="597"/>
        <v>485</v>
      </c>
      <c r="F6488">
        <f t="shared" si="601"/>
        <v>22210</v>
      </c>
      <c r="G6488" t="str">
        <f t="shared" si="602"/>
        <v>{"AttrType":"Power","Value":22210}</v>
      </c>
      <c r="Q6488" s="7">
        <v>485</v>
      </c>
      <c r="R6488" s="8">
        <f t="shared" si="598"/>
        <v>48</v>
      </c>
      <c r="S6488" s="9">
        <f t="shared" si="599"/>
        <v>5</v>
      </c>
      <c r="T6488" s="10">
        <f t="shared" si="600"/>
        <v>22210</v>
      </c>
    </row>
    <row r="6489" ht="15" spans="1:20">
      <c r="A6489">
        <v>16486</v>
      </c>
      <c r="B6489" t="s">
        <v>31</v>
      </c>
      <c r="C6489" t="s">
        <v>32</v>
      </c>
      <c r="D6489">
        <f t="shared" si="597"/>
        <v>486</v>
      </c>
      <c r="F6489">
        <f t="shared" si="601"/>
        <v>22279</v>
      </c>
      <c r="G6489" t="str">
        <f t="shared" si="602"/>
        <v>{"AttrType":"Power","Value":22279}</v>
      </c>
      <c r="Q6489" s="7">
        <v>486</v>
      </c>
      <c r="R6489" s="8">
        <f t="shared" si="598"/>
        <v>48</v>
      </c>
      <c r="S6489" s="9">
        <f t="shared" si="599"/>
        <v>6</v>
      </c>
      <c r="T6489" s="10">
        <f t="shared" si="600"/>
        <v>22279</v>
      </c>
    </row>
    <row r="6490" ht="15" spans="1:20">
      <c r="A6490">
        <v>16487</v>
      </c>
      <c r="B6490" t="s">
        <v>31</v>
      </c>
      <c r="C6490" t="s">
        <v>32</v>
      </c>
      <c r="D6490">
        <f t="shared" si="597"/>
        <v>487</v>
      </c>
      <c r="F6490">
        <f t="shared" si="601"/>
        <v>22348</v>
      </c>
      <c r="G6490" t="str">
        <f t="shared" si="602"/>
        <v>{"AttrType":"Power","Value":22348}</v>
      </c>
      <c r="Q6490" s="7">
        <v>487</v>
      </c>
      <c r="R6490" s="8">
        <f t="shared" si="598"/>
        <v>48</v>
      </c>
      <c r="S6490" s="9">
        <f t="shared" si="599"/>
        <v>7</v>
      </c>
      <c r="T6490" s="10">
        <f t="shared" si="600"/>
        <v>22348</v>
      </c>
    </row>
    <row r="6491" ht="15" spans="1:20">
      <c r="A6491">
        <v>16488</v>
      </c>
      <c r="B6491" t="s">
        <v>31</v>
      </c>
      <c r="C6491" t="s">
        <v>32</v>
      </c>
      <c r="D6491">
        <f t="shared" si="597"/>
        <v>488</v>
      </c>
      <c r="F6491">
        <f t="shared" si="601"/>
        <v>22417</v>
      </c>
      <c r="G6491" t="str">
        <f t="shared" si="602"/>
        <v>{"AttrType":"Power","Value":22417}</v>
      </c>
      <c r="Q6491" s="7">
        <v>488</v>
      </c>
      <c r="R6491" s="8">
        <f t="shared" si="598"/>
        <v>48</v>
      </c>
      <c r="S6491" s="9">
        <f t="shared" si="599"/>
        <v>8</v>
      </c>
      <c r="T6491" s="10">
        <f t="shared" si="600"/>
        <v>22417</v>
      </c>
    </row>
    <row r="6492" ht="15" spans="1:20">
      <c r="A6492">
        <v>16489</v>
      </c>
      <c r="B6492" t="s">
        <v>31</v>
      </c>
      <c r="C6492" t="s">
        <v>32</v>
      </c>
      <c r="D6492">
        <f t="shared" si="597"/>
        <v>489</v>
      </c>
      <c r="F6492">
        <f t="shared" si="601"/>
        <v>22486</v>
      </c>
      <c r="G6492" t="str">
        <f t="shared" si="602"/>
        <v>{"AttrType":"Power","Value":22486}</v>
      </c>
      <c r="Q6492" s="7">
        <v>489</v>
      </c>
      <c r="R6492" s="8">
        <f t="shared" si="598"/>
        <v>48</v>
      </c>
      <c r="S6492" s="9">
        <f t="shared" si="599"/>
        <v>9</v>
      </c>
      <c r="T6492" s="10">
        <f t="shared" si="600"/>
        <v>22486</v>
      </c>
    </row>
    <row r="6493" ht="15" spans="1:20">
      <c r="A6493">
        <v>16490</v>
      </c>
      <c r="B6493" t="s">
        <v>31</v>
      </c>
      <c r="C6493" t="s">
        <v>32</v>
      </c>
      <c r="D6493">
        <f t="shared" si="597"/>
        <v>490</v>
      </c>
      <c r="F6493">
        <f t="shared" si="601"/>
        <v>22555</v>
      </c>
      <c r="G6493" t="str">
        <f t="shared" si="602"/>
        <v>{"AttrType":"Power","Value":22555}</v>
      </c>
      <c r="Q6493" s="7">
        <v>490</v>
      </c>
      <c r="R6493" s="8">
        <f t="shared" si="598"/>
        <v>48</v>
      </c>
      <c r="S6493" s="9">
        <f t="shared" si="599"/>
        <v>10</v>
      </c>
      <c r="T6493" s="10">
        <f t="shared" si="600"/>
        <v>22555</v>
      </c>
    </row>
    <row r="6494" ht="15" spans="1:20">
      <c r="A6494">
        <v>16491</v>
      </c>
      <c r="B6494" t="s">
        <v>31</v>
      </c>
      <c r="C6494" t="s">
        <v>32</v>
      </c>
      <c r="D6494">
        <f t="shared" si="597"/>
        <v>491</v>
      </c>
      <c r="F6494">
        <f t="shared" si="601"/>
        <v>22625</v>
      </c>
      <c r="G6494" t="str">
        <f t="shared" si="602"/>
        <v>{"AttrType":"Power","Value":22625}</v>
      </c>
      <c r="Q6494" s="7">
        <v>491</v>
      </c>
      <c r="R6494" s="8">
        <f t="shared" si="598"/>
        <v>49</v>
      </c>
      <c r="S6494" s="9">
        <f t="shared" si="599"/>
        <v>1</v>
      </c>
      <c r="T6494" s="10">
        <f t="shared" si="600"/>
        <v>22625</v>
      </c>
    </row>
    <row r="6495" ht="15" spans="1:20">
      <c r="A6495">
        <v>16492</v>
      </c>
      <c r="B6495" t="s">
        <v>31</v>
      </c>
      <c r="C6495" t="s">
        <v>32</v>
      </c>
      <c r="D6495">
        <f t="shared" si="597"/>
        <v>492</v>
      </c>
      <c r="F6495">
        <f t="shared" si="601"/>
        <v>22695</v>
      </c>
      <c r="G6495" t="str">
        <f t="shared" si="602"/>
        <v>{"AttrType":"Power","Value":22695}</v>
      </c>
      <c r="Q6495" s="7">
        <v>492</v>
      </c>
      <c r="R6495" s="8">
        <f t="shared" si="598"/>
        <v>49</v>
      </c>
      <c r="S6495" s="9">
        <f t="shared" si="599"/>
        <v>2</v>
      </c>
      <c r="T6495" s="10">
        <f t="shared" si="600"/>
        <v>22695</v>
      </c>
    </row>
    <row r="6496" ht="15" spans="1:20">
      <c r="A6496">
        <v>16493</v>
      </c>
      <c r="B6496" t="s">
        <v>31</v>
      </c>
      <c r="C6496" t="s">
        <v>32</v>
      </c>
      <c r="D6496">
        <f t="shared" si="597"/>
        <v>493</v>
      </c>
      <c r="F6496">
        <f t="shared" si="601"/>
        <v>22765</v>
      </c>
      <c r="G6496" t="str">
        <f t="shared" si="602"/>
        <v>{"AttrType":"Power","Value":22765}</v>
      </c>
      <c r="Q6496" s="7">
        <v>493</v>
      </c>
      <c r="R6496" s="8">
        <f t="shared" si="598"/>
        <v>49</v>
      </c>
      <c r="S6496" s="9">
        <f t="shared" si="599"/>
        <v>3</v>
      </c>
      <c r="T6496" s="10">
        <f t="shared" si="600"/>
        <v>22765</v>
      </c>
    </row>
    <row r="6497" ht="15" spans="1:20">
      <c r="A6497">
        <v>16494</v>
      </c>
      <c r="B6497" t="s">
        <v>31</v>
      </c>
      <c r="C6497" t="s">
        <v>32</v>
      </c>
      <c r="D6497">
        <f t="shared" si="597"/>
        <v>494</v>
      </c>
      <c r="F6497">
        <f t="shared" si="601"/>
        <v>22835</v>
      </c>
      <c r="G6497" t="str">
        <f t="shared" si="602"/>
        <v>{"AttrType":"Power","Value":22835}</v>
      </c>
      <c r="Q6497" s="7">
        <v>494</v>
      </c>
      <c r="R6497" s="8">
        <f t="shared" si="598"/>
        <v>49</v>
      </c>
      <c r="S6497" s="9">
        <f t="shared" si="599"/>
        <v>4</v>
      </c>
      <c r="T6497" s="10">
        <f t="shared" si="600"/>
        <v>22835</v>
      </c>
    </row>
    <row r="6498" ht="15" spans="1:20">
      <c r="A6498">
        <v>16495</v>
      </c>
      <c r="B6498" t="s">
        <v>31</v>
      </c>
      <c r="C6498" t="s">
        <v>32</v>
      </c>
      <c r="D6498">
        <f t="shared" si="597"/>
        <v>495</v>
      </c>
      <c r="F6498">
        <f t="shared" si="601"/>
        <v>22905</v>
      </c>
      <c r="G6498" t="str">
        <f t="shared" si="602"/>
        <v>{"AttrType":"Power","Value":22905}</v>
      </c>
      <c r="Q6498" s="7">
        <v>495</v>
      </c>
      <c r="R6498" s="8">
        <f t="shared" si="598"/>
        <v>49</v>
      </c>
      <c r="S6498" s="9">
        <f t="shared" si="599"/>
        <v>5</v>
      </c>
      <c r="T6498" s="10">
        <f t="shared" si="600"/>
        <v>22905</v>
      </c>
    </row>
    <row r="6499" ht="15" spans="1:20">
      <c r="A6499">
        <v>16496</v>
      </c>
      <c r="B6499" t="s">
        <v>31</v>
      </c>
      <c r="C6499" t="s">
        <v>32</v>
      </c>
      <c r="D6499">
        <f t="shared" si="597"/>
        <v>496</v>
      </c>
      <c r="F6499">
        <f t="shared" si="601"/>
        <v>22975</v>
      </c>
      <c r="G6499" t="str">
        <f t="shared" si="602"/>
        <v>{"AttrType":"Power","Value":22975}</v>
      </c>
      <c r="Q6499" s="7">
        <v>496</v>
      </c>
      <c r="R6499" s="8">
        <f t="shared" si="598"/>
        <v>49</v>
      </c>
      <c r="S6499" s="9">
        <f t="shared" si="599"/>
        <v>6</v>
      </c>
      <c r="T6499" s="10">
        <f t="shared" si="600"/>
        <v>22975</v>
      </c>
    </row>
    <row r="6500" ht="15" spans="1:20">
      <c r="A6500">
        <v>16497</v>
      </c>
      <c r="B6500" t="s">
        <v>31</v>
      </c>
      <c r="C6500" t="s">
        <v>32</v>
      </c>
      <c r="D6500">
        <f t="shared" si="597"/>
        <v>497</v>
      </c>
      <c r="F6500">
        <f t="shared" si="601"/>
        <v>23045</v>
      </c>
      <c r="G6500" t="str">
        <f t="shared" si="602"/>
        <v>{"AttrType":"Power","Value":23045}</v>
      </c>
      <c r="Q6500" s="7">
        <v>497</v>
      </c>
      <c r="R6500" s="8">
        <f t="shared" si="598"/>
        <v>49</v>
      </c>
      <c r="S6500" s="9">
        <f t="shared" si="599"/>
        <v>7</v>
      </c>
      <c r="T6500" s="10">
        <f t="shared" si="600"/>
        <v>23045</v>
      </c>
    </row>
    <row r="6501" ht="15" spans="1:20">
      <c r="A6501">
        <v>16498</v>
      </c>
      <c r="B6501" t="s">
        <v>31</v>
      </c>
      <c r="C6501" t="s">
        <v>32</v>
      </c>
      <c r="D6501">
        <f t="shared" si="597"/>
        <v>498</v>
      </c>
      <c r="F6501">
        <f t="shared" si="601"/>
        <v>23115</v>
      </c>
      <c r="G6501" t="str">
        <f t="shared" si="602"/>
        <v>{"AttrType":"Power","Value":23115}</v>
      </c>
      <c r="Q6501" s="7">
        <v>498</v>
      </c>
      <c r="R6501" s="8">
        <f t="shared" si="598"/>
        <v>49</v>
      </c>
      <c r="S6501" s="9">
        <f t="shared" si="599"/>
        <v>8</v>
      </c>
      <c r="T6501" s="10">
        <f t="shared" si="600"/>
        <v>23115</v>
      </c>
    </row>
    <row r="6502" ht="15" spans="1:20">
      <c r="A6502">
        <v>16499</v>
      </c>
      <c r="B6502" t="s">
        <v>31</v>
      </c>
      <c r="C6502" t="s">
        <v>32</v>
      </c>
      <c r="D6502">
        <f t="shared" si="597"/>
        <v>499</v>
      </c>
      <c r="F6502">
        <f t="shared" si="601"/>
        <v>23185</v>
      </c>
      <c r="G6502" t="str">
        <f t="shared" si="602"/>
        <v>{"AttrType":"Power","Value":23185}</v>
      </c>
      <c r="Q6502" s="7">
        <v>499</v>
      </c>
      <c r="R6502" s="8">
        <f t="shared" si="598"/>
        <v>49</v>
      </c>
      <c r="S6502" s="9">
        <f t="shared" si="599"/>
        <v>9</v>
      </c>
      <c r="T6502" s="10">
        <f t="shared" si="600"/>
        <v>23185</v>
      </c>
    </row>
    <row r="6503" ht="15" spans="1:20">
      <c r="A6503">
        <v>16500</v>
      </c>
      <c r="B6503" t="s">
        <v>31</v>
      </c>
      <c r="C6503" t="s">
        <v>32</v>
      </c>
      <c r="D6503">
        <f t="shared" si="597"/>
        <v>500</v>
      </c>
      <c r="F6503">
        <f t="shared" si="601"/>
        <v>23255</v>
      </c>
      <c r="G6503" t="str">
        <f t="shared" si="602"/>
        <v>{"AttrType":"Power","Value":23255}</v>
      </c>
      <c r="Q6503" s="7">
        <v>500</v>
      </c>
      <c r="R6503" s="8">
        <f t="shared" si="598"/>
        <v>49</v>
      </c>
      <c r="S6503" s="9">
        <f t="shared" si="599"/>
        <v>10</v>
      </c>
      <c r="T6503" s="10">
        <f t="shared" si="600"/>
        <v>23255</v>
      </c>
    </row>
    <row r="6504" ht="15" spans="1:20">
      <c r="A6504">
        <v>16501</v>
      </c>
      <c r="B6504" t="s">
        <v>31</v>
      </c>
      <c r="C6504" t="s">
        <v>32</v>
      </c>
      <c r="D6504">
        <f t="shared" si="597"/>
        <v>501</v>
      </c>
      <c r="F6504">
        <f t="shared" si="601"/>
        <v>23326</v>
      </c>
      <c r="G6504" t="str">
        <f t="shared" si="602"/>
        <v>{"AttrType":"Power","Value":23326}</v>
      </c>
      <c r="Q6504" s="7">
        <v>501</v>
      </c>
      <c r="R6504" s="8">
        <f t="shared" si="598"/>
        <v>50</v>
      </c>
      <c r="S6504" s="9">
        <f t="shared" si="599"/>
        <v>1</v>
      </c>
      <c r="T6504" s="10">
        <f t="shared" si="600"/>
        <v>23326</v>
      </c>
    </row>
    <row r="6505" ht="15" spans="1:20">
      <c r="A6505">
        <v>16502</v>
      </c>
      <c r="B6505" t="s">
        <v>31</v>
      </c>
      <c r="C6505" t="s">
        <v>32</v>
      </c>
      <c r="D6505">
        <f t="shared" si="597"/>
        <v>502</v>
      </c>
      <c r="F6505">
        <f t="shared" si="601"/>
        <v>23397</v>
      </c>
      <c r="G6505" t="str">
        <f t="shared" si="602"/>
        <v>{"AttrType":"Power","Value":23397}</v>
      </c>
      <c r="Q6505" s="7">
        <v>502</v>
      </c>
      <c r="R6505" s="8">
        <f t="shared" si="598"/>
        <v>50</v>
      </c>
      <c r="S6505" s="9">
        <f t="shared" si="599"/>
        <v>2</v>
      </c>
      <c r="T6505" s="10">
        <f t="shared" si="600"/>
        <v>23397</v>
      </c>
    </row>
    <row r="6506" ht="15" spans="1:20">
      <c r="A6506">
        <v>16503</v>
      </c>
      <c r="B6506" t="s">
        <v>31</v>
      </c>
      <c r="C6506" t="s">
        <v>32</v>
      </c>
      <c r="D6506">
        <f t="shared" si="597"/>
        <v>503</v>
      </c>
      <c r="F6506">
        <f t="shared" si="601"/>
        <v>23468</v>
      </c>
      <c r="G6506" t="str">
        <f t="shared" si="602"/>
        <v>{"AttrType":"Power","Value":23468}</v>
      </c>
      <c r="Q6506" s="7">
        <v>503</v>
      </c>
      <c r="R6506" s="8">
        <f t="shared" si="598"/>
        <v>50</v>
      </c>
      <c r="S6506" s="9">
        <f t="shared" si="599"/>
        <v>3</v>
      </c>
      <c r="T6506" s="10">
        <f t="shared" si="600"/>
        <v>23468</v>
      </c>
    </row>
    <row r="6507" ht="15" spans="1:20">
      <c r="A6507">
        <v>16504</v>
      </c>
      <c r="B6507" t="s">
        <v>31</v>
      </c>
      <c r="C6507" t="s">
        <v>32</v>
      </c>
      <c r="D6507">
        <f t="shared" si="597"/>
        <v>504</v>
      </c>
      <c r="F6507">
        <f t="shared" si="601"/>
        <v>23539</v>
      </c>
      <c r="G6507" t="str">
        <f t="shared" si="602"/>
        <v>{"AttrType":"Power","Value":23539}</v>
      </c>
      <c r="Q6507" s="7">
        <v>504</v>
      </c>
      <c r="R6507" s="8">
        <f t="shared" si="598"/>
        <v>50</v>
      </c>
      <c r="S6507" s="9">
        <f t="shared" si="599"/>
        <v>4</v>
      </c>
      <c r="T6507" s="10">
        <f t="shared" si="600"/>
        <v>23539</v>
      </c>
    </row>
    <row r="6508" ht="15" spans="1:20">
      <c r="A6508">
        <v>16505</v>
      </c>
      <c r="B6508" t="s">
        <v>31</v>
      </c>
      <c r="C6508" t="s">
        <v>32</v>
      </c>
      <c r="D6508">
        <f t="shared" ref="D6508:D6571" si="603">D5508</f>
        <v>505</v>
      </c>
      <c r="F6508">
        <f t="shared" si="601"/>
        <v>23610</v>
      </c>
      <c r="G6508" t="str">
        <f t="shared" si="602"/>
        <v>{"AttrType":"Power","Value":23610}</v>
      </c>
      <c r="Q6508" s="7">
        <v>505</v>
      </c>
      <c r="R6508" s="8">
        <f t="shared" si="598"/>
        <v>50</v>
      </c>
      <c r="S6508" s="9">
        <f t="shared" si="599"/>
        <v>5</v>
      </c>
      <c r="T6508" s="10">
        <f t="shared" si="600"/>
        <v>23610</v>
      </c>
    </row>
    <row r="6509" ht="15" spans="1:20">
      <c r="A6509">
        <v>16506</v>
      </c>
      <c r="B6509" t="s">
        <v>31</v>
      </c>
      <c r="C6509" t="s">
        <v>32</v>
      </c>
      <c r="D6509">
        <f t="shared" si="603"/>
        <v>506</v>
      </c>
      <c r="F6509">
        <f t="shared" si="601"/>
        <v>23681</v>
      </c>
      <c r="G6509" t="str">
        <f t="shared" si="602"/>
        <v>{"AttrType":"Power","Value":23681}</v>
      </c>
      <c r="Q6509" s="7">
        <v>506</v>
      </c>
      <c r="R6509" s="8">
        <f t="shared" si="598"/>
        <v>50</v>
      </c>
      <c r="S6509" s="9">
        <f t="shared" si="599"/>
        <v>6</v>
      </c>
      <c r="T6509" s="10">
        <f t="shared" si="600"/>
        <v>23681</v>
      </c>
    </row>
    <row r="6510" ht="15" spans="1:20">
      <c r="A6510">
        <v>16507</v>
      </c>
      <c r="B6510" t="s">
        <v>31</v>
      </c>
      <c r="C6510" t="s">
        <v>32</v>
      </c>
      <c r="D6510">
        <f t="shared" si="603"/>
        <v>507</v>
      </c>
      <c r="F6510">
        <f t="shared" si="601"/>
        <v>23752</v>
      </c>
      <c r="G6510" t="str">
        <f t="shared" si="602"/>
        <v>{"AttrType":"Power","Value":23752}</v>
      </c>
      <c r="Q6510" s="7">
        <v>507</v>
      </c>
      <c r="R6510" s="8">
        <f t="shared" si="598"/>
        <v>50</v>
      </c>
      <c r="S6510" s="9">
        <f t="shared" si="599"/>
        <v>7</v>
      </c>
      <c r="T6510" s="10">
        <f t="shared" si="600"/>
        <v>23752</v>
      </c>
    </row>
    <row r="6511" ht="15" spans="1:20">
      <c r="A6511">
        <v>16508</v>
      </c>
      <c r="B6511" t="s">
        <v>31</v>
      </c>
      <c r="C6511" t="s">
        <v>32</v>
      </c>
      <c r="D6511">
        <f t="shared" si="603"/>
        <v>508</v>
      </c>
      <c r="F6511">
        <f t="shared" si="601"/>
        <v>23823</v>
      </c>
      <c r="G6511" t="str">
        <f t="shared" si="602"/>
        <v>{"AttrType":"Power","Value":23823}</v>
      </c>
      <c r="Q6511" s="7">
        <v>508</v>
      </c>
      <c r="R6511" s="8">
        <f t="shared" si="598"/>
        <v>50</v>
      </c>
      <c r="S6511" s="9">
        <f t="shared" si="599"/>
        <v>8</v>
      </c>
      <c r="T6511" s="10">
        <f t="shared" si="600"/>
        <v>23823</v>
      </c>
    </row>
    <row r="6512" ht="15" spans="1:20">
      <c r="A6512">
        <v>16509</v>
      </c>
      <c r="B6512" t="s">
        <v>31</v>
      </c>
      <c r="C6512" t="s">
        <v>32</v>
      </c>
      <c r="D6512">
        <f t="shared" si="603"/>
        <v>509</v>
      </c>
      <c r="F6512">
        <f t="shared" si="601"/>
        <v>23894</v>
      </c>
      <c r="G6512" t="str">
        <f t="shared" si="602"/>
        <v>{"AttrType":"Power","Value":23894}</v>
      </c>
      <c r="Q6512" s="7">
        <v>509</v>
      </c>
      <c r="R6512" s="8">
        <f t="shared" si="598"/>
        <v>50</v>
      </c>
      <c r="S6512" s="9">
        <f t="shared" si="599"/>
        <v>9</v>
      </c>
      <c r="T6512" s="10">
        <f t="shared" si="600"/>
        <v>23894</v>
      </c>
    </row>
    <row r="6513" ht="15" spans="1:20">
      <c r="A6513">
        <v>16510</v>
      </c>
      <c r="B6513" t="s">
        <v>31</v>
      </c>
      <c r="C6513" t="s">
        <v>32</v>
      </c>
      <c r="D6513">
        <f t="shared" si="603"/>
        <v>510</v>
      </c>
      <c r="F6513">
        <f t="shared" si="601"/>
        <v>23965</v>
      </c>
      <c r="G6513" t="str">
        <f t="shared" si="602"/>
        <v>{"AttrType":"Power","Value":23965}</v>
      </c>
      <c r="Q6513" s="7">
        <v>510</v>
      </c>
      <c r="R6513" s="8">
        <f t="shared" si="598"/>
        <v>50</v>
      </c>
      <c r="S6513" s="9">
        <f t="shared" si="599"/>
        <v>10</v>
      </c>
      <c r="T6513" s="10">
        <f t="shared" si="600"/>
        <v>23965</v>
      </c>
    </row>
    <row r="6514" ht="15" spans="1:20">
      <c r="A6514">
        <v>16511</v>
      </c>
      <c r="B6514" t="s">
        <v>31</v>
      </c>
      <c r="C6514" t="s">
        <v>32</v>
      </c>
      <c r="D6514">
        <f t="shared" si="603"/>
        <v>511</v>
      </c>
      <c r="F6514">
        <f t="shared" si="601"/>
        <v>24037</v>
      </c>
      <c r="G6514" t="str">
        <f t="shared" si="602"/>
        <v>{"AttrType":"Power","Value":24037}</v>
      </c>
      <c r="Q6514" s="7">
        <v>511</v>
      </c>
      <c r="R6514" s="8">
        <f t="shared" si="598"/>
        <v>51</v>
      </c>
      <c r="S6514" s="9">
        <f t="shared" si="599"/>
        <v>1</v>
      </c>
      <c r="T6514" s="10">
        <f t="shared" si="600"/>
        <v>24037</v>
      </c>
    </row>
    <row r="6515" ht="15" spans="1:20">
      <c r="A6515">
        <v>16512</v>
      </c>
      <c r="B6515" t="s">
        <v>31</v>
      </c>
      <c r="C6515" t="s">
        <v>32</v>
      </c>
      <c r="D6515">
        <f t="shared" si="603"/>
        <v>512</v>
      </c>
      <c r="F6515">
        <f t="shared" si="601"/>
        <v>24109</v>
      </c>
      <c r="G6515" t="str">
        <f t="shared" si="602"/>
        <v>{"AttrType":"Power","Value":24109}</v>
      </c>
      <c r="Q6515" s="7">
        <v>512</v>
      </c>
      <c r="R6515" s="8">
        <f t="shared" si="598"/>
        <v>51</v>
      </c>
      <c r="S6515" s="9">
        <f t="shared" si="599"/>
        <v>2</v>
      </c>
      <c r="T6515" s="10">
        <f t="shared" si="600"/>
        <v>24109</v>
      </c>
    </row>
    <row r="6516" ht="15" spans="1:20">
      <c r="A6516">
        <v>16513</v>
      </c>
      <c r="B6516" t="s">
        <v>31</v>
      </c>
      <c r="C6516" t="s">
        <v>32</v>
      </c>
      <c r="D6516">
        <f t="shared" si="603"/>
        <v>513</v>
      </c>
      <c r="F6516">
        <f t="shared" si="601"/>
        <v>24181</v>
      </c>
      <c r="G6516" t="str">
        <f t="shared" si="602"/>
        <v>{"AttrType":"Power","Value":24181}</v>
      </c>
      <c r="Q6516" s="7">
        <v>513</v>
      </c>
      <c r="R6516" s="8">
        <f t="shared" si="598"/>
        <v>51</v>
      </c>
      <c r="S6516" s="9">
        <f t="shared" si="599"/>
        <v>3</v>
      </c>
      <c r="T6516" s="10">
        <f t="shared" si="600"/>
        <v>24181</v>
      </c>
    </row>
    <row r="6517" ht="15" spans="1:20">
      <c r="A6517">
        <v>16514</v>
      </c>
      <c r="B6517" t="s">
        <v>31</v>
      </c>
      <c r="C6517" t="s">
        <v>32</v>
      </c>
      <c r="D6517">
        <f t="shared" si="603"/>
        <v>514</v>
      </c>
      <c r="F6517">
        <f t="shared" si="601"/>
        <v>24253</v>
      </c>
      <c r="G6517" t="str">
        <f t="shared" si="602"/>
        <v>{"AttrType":"Power","Value":24253}</v>
      </c>
      <c r="Q6517" s="7">
        <v>514</v>
      </c>
      <c r="R6517" s="8">
        <f t="shared" ref="R6517:R6580" si="604">INT((Q6517-1)/10)</f>
        <v>51</v>
      </c>
      <c r="S6517" s="9">
        <f t="shared" ref="S6517:S6580" si="605">Q6517-10*R6517</f>
        <v>4</v>
      </c>
      <c r="T6517" s="10">
        <f t="shared" ref="T6517:T6580" si="606">$V$6005+$V$6006+5*R6517*(R6517+1+$V$6007)+S6517*(R6517+1+$V$6007)+100*R6517</f>
        <v>24253</v>
      </c>
    </row>
    <row r="6518" ht="15" spans="1:20">
      <c r="A6518">
        <v>16515</v>
      </c>
      <c r="B6518" t="s">
        <v>31</v>
      </c>
      <c r="C6518" t="s">
        <v>32</v>
      </c>
      <c r="D6518">
        <f t="shared" si="603"/>
        <v>515</v>
      </c>
      <c r="F6518">
        <f t="shared" si="601"/>
        <v>24325</v>
      </c>
      <c r="G6518" t="str">
        <f t="shared" si="602"/>
        <v>{"AttrType":"Power","Value":24325}</v>
      </c>
      <c r="Q6518" s="7">
        <v>515</v>
      </c>
      <c r="R6518" s="8">
        <f t="shared" si="604"/>
        <v>51</v>
      </c>
      <c r="S6518" s="9">
        <f t="shared" si="605"/>
        <v>5</v>
      </c>
      <c r="T6518" s="10">
        <f t="shared" si="606"/>
        <v>24325</v>
      </c>
    </row>
    <row r="6519" ht="15" spans="1:20">
      <c r="A6519">
        <v>16516</v>
      </c>
      <c r="B6519" t="s">
        <v>31</v>
      </c>
      <c r="C6519" t="s">
        <v>32</v>
      </c>
      <c r="D6519">
        <f t="shared" si="603"/>
        <v>516</v>
      </c>
      <c r="F6519">
        <f t="shared" si="601"/>
        <v>24397</v>
      </c>
      <c r="G6519" t="str">
        <f t="shared" si="602"/>
        <v>{"AttrType":"Power","Value":24397}</v>
      </c>
      <c r="Q6519" s="7">
        <v>516</v>
      </c>
      <c r="R6519" s="8">
        <f t="shared" si="604"/>
        <v>51</v>
      </c>
      <c r="S6519" s="9">
        <f t="shared" si="605"/>
        <v>6</v>
      </c>
      <c r="T6519" s="10">
        <f t="shared" si="606"/>
        <v>24397</v>
      </c>
    </row>
    <row r="6520" ht="15" spans="1:20">
      <c r="A6520">
        <v>16517</v>
      </c>
      <c r="B6520" t="s">
        <v>31</v>
      </c>
      <c r="C6520" t="s">
        <v>32</v>
      </c>
      <c r="D6520">
        <f t="shared" si="603"/>
        <v>517</v>
      </c>
      <c r="F6520">
        <f t="shared" si="601"/>
        <v>24469</v>
      </c>
      <c r="G6520" t="str">
        <f t="shared" si="602"/>
        <v>{"AttrType":"Power","Value":24469}</v>
      </c>
      <c r="Q6520" s="7">
        <v>517</v>
      </c>
      <c r="R6520" s="8">
        <f t="shared" si="604"/>
        <v>51</v>
      </c>
      <c r="S6520" s="9">
        <f t="shared" si="605"/>
        <v>7</v>
      </c>
      <c r="T6520" s="10">
        <f t="shared" si="606"/>
        <v>24469</v>
      </c>
    </row>
    <row r="6521" ht="15" spans="1:20">
      <c r="A6521">
        <v>16518</v>
      </c>
      <c r="B6521" t="s">
        <v>31</v>
      </c>
      <c r="C6521" t="s">
        <v>32</v>
      </c>
      <c r="D6521">
        <f t="shared" si="603"/>
        <v>518</v>
      </c>
      <c r="F6521">
        <f t="shared" si="601"/>
        <v>24541</v>
      </c>
      <c r="G6521" t="str">
        <f t="shared" si="602"/>
        <v>{"AttrType":"Power","Value":24541}</v>
      </c>
      <c r="Q6521" s="7">
        <v>518</v>
      </c>
      <c r="R6521" s="8">
        <f t="shared" si="604"/>
        <v>51</v>
      </c>
      <c r="S6521" s="9">
        <f t="shared" si="605"/>
        <v>8</v>
      </c>
      <c r="T6521" s="10">
        <f t="shared" si="606"/>
        <v>24541</v>
      </c>
    </row>
    <row r="6522" ht="15" spans="1:20">
      <c r="A6522">
        <v>16519</v>
      </c>
      <c r="B6522" t="s">
        <v>31</v>
      </c>
      <c r="C6522" t="s">
        <v>32</v>
      </c>
      <c r="D6522">
        <f t="shared" si="603"/>
        <v>519</v>
      </c>
      <c r="F6522">
        <f t="shared" si="601"/>
        <v>24613</v>
      </c>
      <c r="G6522" t="str">
        <f t="shared" si="602"/>
        <v>{"AttrType":"Power","Value":24613}</v>
      </c>
      <c r="Q6522" s="7">
        <v>519</v>
      </c>
      <c r="R6522" s="8">
        <f t="shared" si="604"/>
        <v>51</v>
      </c>
      <c r="S6522" s="9">
        <f t="shared" si="605"/>
        <v>9</v>
      </c>
      <c r="T6522" s="10">
        <f t="shared" si="606"/>
        <v>24613</v>
      </c>
    </row>
    <row r="6523" ht="15" spans="1:20">
      <c r="A6523">
        <v>16520</v>
      </c>
      <c r="B6523" t="s">
        <v>31</v>
      </c>
      <c r="C6523" t="s">
        <v>32</v>
      </c>
      <c r="D6523">
        <f t="shared" si="603"/>
        <v>520</v>
      </c>
      <c r="F6523">
        <f t="shared" si="601"/>
        <v>24685</v>
      </c>
      <c r="G6523" t="str">
        <f t="shared" si="602"/>
        <v>{"AttrType":"Power","Value":24685}</v>
      </c>
      <c r="Q6523" s="7">
        <v>520</v>
      </c>
      <c r="R6523" s="8">
        <f t="shared" si="604"/>
        <v>51</v>
      </c>
      <c r="S6523" s="9">
        <f t="shared" si="605"/>
        <v>10</v>
      </c>
      <c r="T6523" s="10">
        <f t="shared" si="606"/>
        <v>24685</v>
      </c>
    </row>
    <row r="6524" ht="15" spans="1:20">
      <c r="A6524">
        <v>16521</v>
      </c>
      <c r="B6524" t="s">
        <v>31</v>
      </c>
      <c r="C6524" t="s">
        <v>32</v>
      </c>
      <c r="D6524">
        <f t="shared" si="603"/>
        <v>521</v>
      </c>
      <c r="F6524">
        <f t="shared" si="601"/>
        <v>24758</v>
      </c>
      <c r="G6524" t="str">
        <f t="shared" si="602"/>
        <v>{"AttrType":"Power","Value":24758}</v>
      </c>
      <c r="Q6524" s="7">
        <v>521</v>
      </c>
      <c r="R6524" s="8">
        <f t="shared" si="604"/>
        <v>52</v>
      </c>
      <c r="S6524" s="9">
        <f t="shared" si="605"/>
        <v>1</v>
      </c>
      <c r="T6524" s="10">
        <f t="shared" si="606"/>
        <v>24758</v>
      </c>
    </row>
    <row r="6525" ht="15" spans="1:20">
      <c r="A6525">
        <v>16522</v>
      </c>
      <c r="B6525" t="s">
        <v>31</v>
      </c>
      <c r="C6525" t="s">
        <v>32</v>
      </c>
      <c r="D6525">
        <f t="shared" si="603"/>
        <v>522</v>
      </c>
      <c r="F6525">
        <f t="shared" si="601"/>
        <v>24831</v>
      </c>
      <c r="G6525" t="str">
        <f t="shared" si="602"/>
        <v>{"AttrType":"Power","Value":24831}</v>
      </c>
      <c r="Q6525" s="7">
        <v>522</v>
      </c>
      <c r="R6525" s="8">
        <f t="shared" si="604"/>
        <v>52</v>
      </c>
      <c r="S6525" s="9">
        <f t="shared" si="605"/>
        <v>2</v>
      </c>
      <c r="T6525" s="10">
        <f t="shared" si="606"/>
        <v>24831</v>
      </c>
    </row>
    <row r="6526" ht="15" spans="1:20">
      <c r="A6526">
        <v>16523</v>
      </c>
      <c r="B6526" t="s">
        <v>31</v>
      </c>
      <c r="C6526" t="s">
        <v>32</v>
      </c>
      <c r="D6526">
        <f t="shared" si="603"/>
        <v>523</v>
      </c>
      <c r="F6526">
        <f t="shared" si="601"/>
        <v>24904</v>
      </c>
      <c r="G6526" t="str">
        <f t="shared" si="602"/>
        <v>{"AttrType":"Power","Value":24904}</v>
      </c>
      <c r="Q6526" s="7">
        <v>523</v>
      </c>
      <c r="R6526" s="8">
        <f t="shared" si="604"/>
        <v>52</v>
      </c>
      <c r="S6526" s="9">
        <f t="shared" si="605"/>
        <v>3</v>
      </c>
      <c r="T6526" s="10">
        <f t="shared" si="606"/>
        <v>24904</v>
      </c>
    </row>
    <row r="6527" ht="15" spans="1:20">
      <c r="A6527">
        <v>16524</v>
      </c>
      <c r="B6527" t="s">
        <v>31</v>
      </c>
      <c r="C6527" t="s">
        <v>32</v>
      </c>
      <c r="D6527">
        <f t="shared" si="603"/>
        <v>524</v>
      </c>
      <c r="F6527">
        <f t="shared" si="601"/>
        <v>24977</v>
      </c>
      <c r="G6527" t="str">
        <f t="shared" si="602"/>
        <v>{"AttrType":"Power","Value":24977}</v>
      </c>
      <c r="Q6527" s="7">
        <v>524</v>
      </c>
      <c r="R6527" s="8">
        <f t="shared" si="604"/>
        <v>52</v>
      </c>
      <c r="S6527" s="9">
        <f t="shared" si="605"/>
        <v>4</v>
      </c>
      <c r="T6527" s="10">
        <f t="shared" si="606"/>
        <v>24977</v>
      </c>
    </row>
    <row r="6528" ht="15" spans="1:20">
      <c r="A6528">
        <v>16525</v>
      </c>
      <c r="B6528" t="s">
        <v>31</v>
      </c>
      <c r="C6528" t="s">
        <v>32</v>
      </c>
      <c r="D6528">
        <f t="shared" si="603"/>
        <v>525</v>
      </c>
      <c r="F6528">
        <f t="shared" si="601"/>
        <v>25050</v>
      </c>
      <c r="G6528" t="str">
        <f t="shared" si="602"/>
        <v>{"AttrType":"Power","Value":25050}</v>
      </c>
      <c r="Q6528" s="7">
        <v>525</v>
      </c>
      <c r="R6528" s="8">
        <f t="shared" si="604"/>
        <v>52</v>
      </c>
      <c r="S6528" s="9">
        <f t="shared" si="605"/>
        <v>5</v>
      </c>
      <c r="T6528" s="10">
        <f t="shared" si="606"/>
        <v>25050</v>
      </c>
    </row>
    <row r="6529" ht="15" spans="1:20">
      <c r="A6529">
        <v>16526</v>
      </c>
      <c r="B6529" t="s">
        <v>31</v>
      </c>
      <c r="C6529" t="s">
        <v>32</v>
      </c>
      <c r="D6529">
        <f t="shared" si="603"/>
        <v>526</v>
      </c>
      <c r="F6529">
        <f t="shared" si="601"/>
        <v>25123</v>
      </c>
      <c r="G6529" t="str">
        <f t="shared" si="602"/>
        <v>{"AttrType":"Power","Value":25123}</v>
      </c>
      <c r="Q6529" s="7">
        <v>526</v>
      </c>
      <c r="R6529" s="8">
        <f t="shared" si="604"/>
        <v>52</v>
      </c>
      <c r="S6529" s="9">
        <f t="shared" si="605"/>
        <v>6</v>
      </c>
      <c r="T6529" s="10">
        <f t="shared" si="606"/>
        <v>25123</v>
      </c>
    </row>
    <row r="6530" ht="15" spans="1:20">
      <c r="A6530">
        <v>16527</v>
      </c>
      <c r="B6530" t="s">
        <v>31</v>
      </c>
      <c r="C6530" t="s">
        <v>32</v>
      </c>
      <c r="D6530">
        <f t="shared" si="603"/>
        <v>527</v>
      </c>
      <c r="F6530">
        <f t="shared" si="601"/>
        <v>25196</v>
      </c>
      <c r="G6530" t="str">
        <f t="shared" si="602"/>
        <v>{"AttrType":"Power","Value":25196}</v>
      </c>
      <c r="Q6530" s="7">
        <v>527</v>
      </c>
      <c r="R6530" s="8">
        <f t="shared" si="604"/>
        <v>52</v>
      </c>
      <c r="S6530" s="9">
        <f t="shared" si="605"/>
        <v>7</v>
      </c>
      <c r="T6530" s="10">
        <f t="shared" si="606"/>
        <v>25196</v>
      </c>
    </row>
    <row r="6531" ht="15" spans="1:20">
      <c r="A6531">
        <v>16528</v>
      </c>
      <c r="B6531" t="s">
        <v>31</v>
      </c>
      <c r="C6531" t="s">
        <v>32</v>
      </c>
      <c r="D6531">
        <f t="shared" si="603"/>
        <v>528</v>
      </c>
      <c r="F6531">
        <f t="shared" si="601"/>
        <v>25269</v>
      </c>
      <c r="G6531" t="str">
        <f t="shared" si="602"/>
        <v>{"AttrType":"Power","Value":25269}</v>
      </c>
      <c r="Q6531" s="7">
        <v>528</v>
      </c>
      <c r="R6531" s="8">
        <f t="shared" si="604"/>
        <v>52</v>
      </c>
      <c r="S6531" s="9">
        <f t="shared" si="605"/>
        <v>8</v>
      </c>
      <c r="T6531" s="10">
        <f t="shared" si="606"/>
        <v>25269</v>
      </c>
    </row>
    <row r="6532" ht="15" spans="1:20">
      <c r="A6532">
        <v>16529</v>
      </c>
      <c r="B6532" t="s">
        <v>31</v>
      </c>
      <c r="C6532" t="s">
        <v>32</v>
      </c>
      <c r="D6532">
        <f t="shared" si="603"/>
        <v>529</v>
      </c>
      <c r="F6532">
        <f t="shared" si="601"/>
        <v>25342</v>
      </c>
      <c r="G6532" t="str">
        <f t="shared" si="602"/>
        <v>{"AttrType":"Power","Value":25342}</v>
      </c>
      <c r="Q6532" s="7">
        <v>529</v>
      </c>
      <c r="R6532" s="8">
        <f t="shared" si="604"/>
        <v>52</v>
      </c>
      <c r="S6532" s="9">
        <f t="shared" si="605"/>
        <v>9</v>
      </c>
      <c r="T6532" s="10">
        <f t="shared" si="606"/>
        <v>25342</v>
      </c>
    </row>
    <row r="6533" ht="15" spans="1:20">
      <c r="A6533">
        <v>16530</v>
      </c>
      <c r="B6533" t="s">
        <v>31</v>
      </c>
      <c r="C6533" t="s">
        <v>32</v>
      </c>
      <c r="D6533">
        <f t="shared" si="603"/>
        <v>530</v>
      </c>
      <c r="F6533">
        <f t="shared" ref="F6533:F6596" si="607">T6533</f>
        <v>25415</v>
      </c>
      <c r="G6533" t="str">
        <f t="shared" ref="G6533:G6596" si="608">$N$3&amp;F6533&amp;$O$3</f>
        <v>{"AttrType":"Power","Value":25415}</v>
      </c>
      <c r="Q6533" s="7">
        <v>530</v>
      </c>
      <c r="R6533" s="8">
        <f t="shared" si="604"/>
        <v>52</v>
      </c>
      <c r="S6533" s="9">
        <f t="shared" si="605"/>
        <v>10</v>
      </c>
      <c r="T6533" s="10">
        <f t="shared" si="606"/>
        <v>25415</v>
      </c>
    </row>
    <row r="6534" ht="15" spans="1:20">
      <c r="A6534">
        <v>16531</v>
      </c>
      <c r="B6534" t="s">
        <v>31</v>
      </c>
      <c r="C6534" t="s">
        <v>32</v>
      </c>
      <c r="D6534">
        <f t="shared" si="603"/>
        <v>531</v>
      </c>
      <c r="F6534">
        <f t="shared" si="607"/>
        <v>25489</v>
      </c>
      <c r="G6534" t="str">
        <f t="shared" si="608"/>
        <v>{"AttrType":"Power","Value":25489}</v>
      </c>
      <c r="Q6534" s="7">
        <v>531</v>
      </c>
      <c r="R6534" s="8">
        <f t="shared" si="604"/>
        <v>53</v>
      </c>
      <c r="S6534" s="9">
        <f t="shared" si="605"/>
        <v>1</v>
      </c>
      <c r="T6534" s="10">
        <f t="shared" si="606"/>
        <v>25489</v>
      </c>
    </row>
    <row r="6535" ht="15" spans="1:20">
      <c r="A6535">
        <v>16532</v>
      </c>
      <c r="B6535" t="s">
        <v>31</v>
      </c>
      <c r="C6535" t="s">
        <v>32</v>
      </c>
      <c r="D6535">
        <f t="shared" si="603"/>
        <v>532</v>
      </c>
      <c r="F6535">
        <f t="shared" si="607"/>
        <v>25563</v>
      </c>
      <c r="G6535" t="str">
        <f t="shared" si="608"/>
        <v>{"AttrType":"Power","Value":25563}</v>
      </c>
      <c r="Q6535" s="7">
        <v>532</v>
      </c>
      <c r="R6535" s="8">
        <f t="shared" si="604"/>
        <v>53</v>
      </c>
      <c r="S6535" s="9">
        <f t="shared" si="605"/>
        <v>2</v>
      </c>
      <c r="T6535" s="10">
        <f t="shared" si="606"/>
        <v>25563</v>
      </c>
    </row>
    <row r="6536" ht="15" spans="1:20">
      <c r="A6536">
        <v>16533</v>
      </c>
      <c r="B6536" t="s">
        <v>31</v>
      </c>
      <c r="C6536" t="s">
        <v>32</v>
      </c>
      <c r="D6536">
        <f t="shared" si="603"/>
        <v>533</v>
      </c>
      <c r="F6536">
        <f t="shared" si="607"/>
        <v>25637</v>
      </c>
      <c r="G6536" t="str">
        <f t="shared" si="608"/>
        <v>{"AttrType":"Power","Value":25637}</v>
      </c>
      <c r="Q6536" s="7">
        <v>533</v>
      </c>
      <c r="R6536" s="8">
        <f t="shared" si="604"/>
        <v>53</v>
      </c>
      <c r="S6536" s="9">
        <f t="shared" si="605"/>
        <v>3</v>
      </c>
      <c r="T6536" s="10">
        <f t="shared" si="606"/>
        <v>25637</v>
      </c>
    </row>
    <row r="6537" ht="15" spans="1:20">
      <c r="A6537">
        <v>16534</v>
      </c>
      <c r="B6537" t="s">
        <v>31</v>
      </c>
      <c r="C6537" t="s">
        <v>32</v>
      </c>
      <c r="D6537">
        <f t="shared" si="603"/>
        <v>534</v>
      </c>
      <c r="F6537">
        <f t="shared" si="607"/>
        <v>25711</v>
      </c>
      <c r="G6537" t="str">
        <f t="shared" si="608"/>
        <v>{"AttrType":"Power","Value":25711}</v>
      </c>
      <c r="Q6537" s="7">
        <v>534</v>
      </c>
      <c r="R6537" s="8">
        <f t="shared" si="604"/>
        <v>53</v>
      </c>
      <c r="S6537" s="9">
        <f t="shared" si="605"/>
        <v>4</v>
      </c>
      <c r="T6537" s="10">
        <f t="shared" si="606"/>
        <v>25711</v>
      </c>
    </row>
    <row r="6538" ht="15" spans="1:20">
      <c r="A6538">
        <v>16535</v>
      </c>
      <c r="B6538" t="s">
        <v>31</v>
      </c>
      <c r="C6538" t="s">
        <v>32</v>
      </c>
      <c r="D6538">
        <f t="shared" si="603"/>
        <v>535</v>
      </c>
      <c r="F6538">
        <f t="shared" si="607"/>
        <v>25785</v>
      </c>
      <c r="G6538" t="str">
        <f t="shared" si="608"/>
        <v>{"AttrType":"Power","Value":25785}</v>
      </c>
      <c r="Q6538" s="7">
        <v>535</v>
      </c>
      <c r="R6538" s="8">
        <f t="shared" si="604"/>
        <v>53</v>
      </c>
      <c r="S6538" s="9">
        <f t="shared" si="605"/>
        <v>5</v>
      </c>
      <c r="T6538" s="10">
        <f t="shared" si="606"/>
        <v>25785</v>
      </c>
    </row>
    <row r="6539" ht="15" spans="1:20">
      <c r="A6539">
        <v>16536</v>
      </c>
      <c r="B6539" t="s">
        <v>31</v>
      </c>
      <c r="C6539" t="s">
        <v>32</v>
      </c>
      <c r="D6539">
        <f t="shared" si="603"/>
        <v>536</v>
      </c>
      <c r="F6539">
        <f t="shared" si="607"/>
        <v>25859</v>
      </c>
      <c r="G6539" t="str">
        <f t="shared" si="608"/>
        <v>{"AttrType":"Power","Value":25859}</v>
      </c>
      <c r="Q6539" s="7">
        <v>536</v>
      </c>
      <c r="R6539" s="8">
        <f t="shared" si="604"/>
        <v>53</v>
      </c>
      <c r="S6539" s="9">
        <f t="shared" si="605"/>
        <v>6</v>
      </c>
      <c r="T6539" s="10">
        <f t="shared" si="606"/>
        <v>25859</v>
      </c>
    </row>
    <row r="6540" ht="15" spans="1:20">
      <c r="A6540">
        <v>16537</v>
      </c>
      <c r="B6540" t="s">
        <v>31</v>
      </c>
      <c r="C6540" t="s">
        <v>32</v>
      </c>
      <c r="D6540">
        <f t="shared" si="603"/>
        <v>537</v>
      </c>
      <c r="F6540">
        <f t="shared" si="607"/>
        <v>25933</v>
      </c>
      <c r="G6540" t="str">
        <f t="shared" si="608"/>
        <v>{"AttrType":"Power","Value":25933}</v>
      </c>
      <c r="Q6540" s="7">
        <v>537</v>
      </c>
      <c r="R6540" s="8">
        <f t="shared" si="604"/>
        <v>53</v>
      </c>
      <c r="S6540" s="9">
        <f t="shared" si="605"/>
        <v>7</v>
      </c>
      <c r="T6540" s="10">
        <f t="shared" si="606"/>
        <v>25933</v>
      </c>
    </row>
    <row r="6541" ht="15" spans="1:20">
      <c r="A6541">
        <v>16538</v>
      </c>
      <c r="B6541" t="s">
        <v>31</v>
      </c>
      <c r="C6541" t="s">
        <v>32</v>
      </c>
      <c r="D6541">
        <f t="shared" si="603"/>
        <v>538</v>
      </c>
      <c r="F6541">
        <f t="shared" si="607"/>
        <v>26007</v>
      </c>
      <c r="G6541" t="str">
        <f t="shared" si="608"/>
        <v>{"AttrType":"Power","Value":26007}</v>
      </c>
      <c r="Q6541" s="7">
        <v>538</v>
      </c>
      <c r="R6541" s="8">
        <f t="shared" si="604"/>
        <v>53</v>
      </c>
      <c r="S6541" s="9">
        <f t="shared" si="605"/>
        <v>8</v>
      </c>
      <c r="T6541" s="10">
        <f t="shared" si="606"/>
        <v>26007</v>
      </c>
    </row>
    <row r="6542" ht="15" spans="1:20">
      <c r="A6542">
        <v>16539</v>
      </c>
      <c r="B6542" t="s">
        <v>31</v>
      </c>
      <c r="C6542" t="s">
        <v>32</v>
      </c>
      <c r="D6542">
        <f t="shared" si="603"/>
        <v>539</v>
      </c>
      <c r="F6542">
        <f t="shared" si="607"/>
        <v>26081</v>
      </c>
      <c r="G6542" t="str">
        <f t="shared" si="608"/>
        <v>{"AttrType":"Power","Value":26081}</v>
      </c>
      <c r="Q6542" s="7">
        <v>539</v>
      </c>
      <c r="R6542" s="8">
        <f t="shared" si="604"/>
        <v>53</v>
      </c>
      <c r="S6542" s="9">
        <f t="shared" si="605"/>
        <v>9</v>
      </c>
      <c r="T6542" s="10">
        <f t="shared" si="606"/>
        <v>26081</v>
      </c>
    </row>
    <row r="6543" ht="15" spans="1:20">
      <c r="A6543">
        <v>16540</v>
      </c>
      <c r="B6543" t="s">
        <v>31</v>
      </c>
      <c r="C6543" t="s">
        <v>32</v>
      </c>
      <c r="D6543">
        <f t="shared" si="603"/>
        <v>540</v>
      </c>
      <c r="F6543">
        <f t="shared" si="607"/>
        <v>26155</v>
      </c>
      <c r="G6543" t="str">
        <f t="shared" si="608"/>
        <v>{"AttrType":"Power","Value":26155}</v>
      </c>
      <c r="Q6543" s="7">
        <v>540</v>
      </c>
      <c r="R6543" s="8">
        <f t="shared" si="604"/>
        <v>53</v>
      </c>
      <c r="S6543" s="9">
        <f t="shared" si="605"/>
        <v>10</v>
      </c>
      <c r="T6543" s="10">
        <f t="shared" si="606"/>
        <v>26155</v>
      </c>
    </row>
    <row r="6544" ht="15" spans="1:20">
      <c r="A6544">
        <v>16541</v>
      </c>
      <c r="B6544" t="s">
        <v>31</v>
      </c>
      <c r="C6544" t="s">
        <v>32</v>
      </c>
      <c r="D6544">
        <f t="shared" si="603"/>
        <v>541</v>
      </c>
      <c r="F6544">
        <f t="shared" si="607"/>
        <v>26230</v>
      </c>
      <c r="G6544" t="str">
        <f t="shared" si="608"/>
        <v>{"AttrType":"Power","Value":26230}</v>
      </c>
      <c r="Q6544" s="7">
        <v>541</v>
      </c>
      <c r="R6544" s="8">
        <f t="shared" si="604"/>
        <v>54</v>
      </c>
      <c r="S6544" s="9">
        <f t="shared" si="605"/>
        <v>1</v>
      </c>
      <c r="T6544" s="10">
        <f t="shared" si="606"/>
        <v>26230</v>
      </c>
    </row>
    <row r="6545" ht="15" spans="1:20">
      <c r="A6545">
        <v>16542</v>
      </c>
      <c r="B6545" t="s">
        <v>31</v>
      </c>
      <c r="C6545" t="s">
        <v>32</v>
      </c>
      <c r="D6545">
        <f t="shared" si="603"/>
        <v>542</v>
      </c>
      <c r="F6545">
        <f t="shared" si="607"/>
        <v>26305</v>
      </c>
      <c r="G6545" t="str">
        <f t="shared" si="608"/>
        <v>{"AttrType":"Power","Value":26305}</v>
      </c>
      <c r="Q6545" s="7">
        <v>542</v>
      </c>
      <c r="R6545" s="8">
        <f t="shared" si="604"/>
        <v>54</v>
      </c>
      <c r="S6545" s="9">
        <f t="shared" si="605"/>
        <v>2</v>
      </c>
      <c r="T6545" s="10">
        <f t="shared" si="606"/>
        <v>26305</v>
      </c>
    </row>
    <row r="6546" ht="15" spans="1:20">
      <c r="A6546">
        <v>16543</v>
      </c>
      <c r="B6546" t="s">
        <v>31</v>
      </c>
      <c r="C6546" t="s">
        <v>32</v>
      </c>
      <c r="D6546">
        <f t="shared" si="603"/>
        <v>543</v>
      </c>
      <c r="F6546">
        <f t="shared" si="607"/>
        <v>26380</v>
      </c>
      <c r="G6546" t="str">
        <f t="shared" si="608"/>
        <v>{"AttrType":"Power","Value":26380}</v>
      </c>
      <c r="Q6546" s="7">
        <v>543</v>
      </c>
      <c r="R6546" s="8">
        <f t="shared" si="604"/>
        <v>54</v>
      </c>
      <c r="S6546" s="9">
        <f t="shared" si="605"/>
        <v>3</v>
      </c>
      <c r="T6546" s="10">
        <f t="shared" si="606"/>
        <v>26380</v>
      </c>
    </row>
    <row r="6547" ht="15" spans="1:20">
      <c r="A6547">
        <v>16544</v>
      </c>
      <c r="B6547" t="s">
        <v>31</v>
      </c>
      <c r="C6547" t="s">
        <v>32</v>
      </c>
      <c r="D6547">
        <f t="shared" si="603"/>
        <v>544</v>
      </c>
      <c r="F6547">
        <f t="shared" si="607"/>
        <v>26455</v>
      </c>
      <c r="G6547" t="str">
        <f t="shared" si="608"/>
        <v>{"AttrType":"Power","Value":26455}</v>
      </c>
      <c r="Q6547" s="7">
        <v>544</v>
      </c>
      <c r="R6547" s="8">
        <f t="shared" si="604"/>
        <v>54</v>
      </c>
      <c r="S6547" s="9">
        <f t="shared" si="605"/>
        <v>4</v>
      </c>
      <c r="T6547" s="10">
        <f t="shared" si="606"/>
        <v>26455</v>
      </c>
    </row>
    <row r="6548" ht="15" spans="1:20">
      <c r="A6548">
        <v>16545</v>
      </c>
      <c r="B6548" t="s">
        <v>31</v>
      </c>
      <c r="C6548" t="s">
        <v>32</v>
      </c>
      <c r="D6548">
        <f t="shared" si="603"/>
        <v>545</v>
      </c>
      <c r="F6548">
        <f t="shared" si="607"/>
        <v>26530</v>
      </c>
      <c r="G6548" t="str">
        <f t="shared" si="608"/>
        <v>{"AttrType":"Power","Value":26530}</v>
      </c>
      <c r="Q6548" s="7">
        <v>545</v>
      </c>
      <c r="R6548" s="8">
        <f t="shared" si="604"/>
        <v>54</v>
      </c>
      <c r="S6548" s="9">
        <f t="shared" si="605"/>
        <v>5</v>
      </c>
      <c r="T6548" s="10">
        <f t="shared" si="606"/>
        <v>26530</v>
      </c>
    </row>
    <row r="6549" ht="15" spans="1:20">
      <c r="A6549">
        <v>16546</v>
      </c>
      <c r="B6549" t="s">
        <v>31</v>
      </c>
      <c r="C6549" t="s">
        <v>32</v>
      </c>
      <c r="D6549">
        <f t="shared" si="603"/>
        <v>546</v>
      </c>
      <c r="F6549">
        <f t="shared" si="607"/>
        <v>26605</v>
      </c>
      <c r="G6549" t="str">
        <f t="shared" si="608"/>
        <v>{"AttrType":"Power","Value":26605}</v>
      </c>
      <c r="Q6549" s="7">
        <v>546</v>
      </c>
      <c r="R6549" s="8">
        <f t="shared" si="604"/>
        <v>54</v>
      </c>
      <c r="S6549" s="9">
        <f t="shared" si="605"/>
        <v>6</v>
      </c>
      <c r="T6549" s="10">
        <f t="shared" si="606"/>
        <v>26605</v>
      </c>
    </row>
    <row r="6550" ht="15" spans="1:20">
      <c r="A6550">
        <v>16547</v>
      </c>
      <c r="B6550" t="s">
        <v>31</v>
      </c>
      <c r="C6550" t="s">
        <v>32</v>
      </c>
      <c r="D6550">
        <f t="shared" si="603"/>
        <v>547</v>
      </c>
      <c r="F6550">
        <f t="shared" si="607"/>
        <v>26680</v>
      </c>
      <c r="G6550" t="str">
        <f t="shared" si="608"/>
        <v>{"AttrType":"Power","Value":26680}</v>
      </c>
      <c r="Q6550" s="7">
        <v>547</v>
      </c>
      <c r="R6550" s="8">
        <f t="shared" si="604"/>
        <v>54</v>
      </c>
      <c r="S6550" s="9">
        <f t="shared" si="605"/>
        <v>7</v>
      </c>
      <c r="T6550" s="10">
        <f t="shared" si="606"/>
        <v>26680</v>
      </c>
    </row>
    <row r="6551" ht="15" spans="1:20">
      <c r="A6551">
        <v>16548</v>
      </c>
      <c r="B6551" t="s">
        <v>31</v>
      </c>
      <c r="C6551" t="s">
        <v>32</v>
      </c>
      <c r="D6551">
        <f t="shared" si="603"/>
        <v>548</v>
      </c>
      <c r="F6551">
        <f t="shared" si="607"/>
        <v>26755</v>
      </c>
      <c r="G6551" t="str">
        <f t="shared" si="608"/>
        <v>{"AttrType":"Power","Value":26755}</v>
      </c>
      <c r="Q6551" s="7">
        <v>548</v>
      </c>
      <c r="R6551" s="8">
        <f t="shared" si="604"/>
        <v>54</v>
      </c>
      <c r="S6551" s="9">
        <f t="shared" si="605"/>
        <v>8</v>
      </c>
      <c r="T6551" s="10">
        <f t="shared" si="606"/>
        <v>26755</v>
      </c>
    </row>
    <row r="6552" ht="15" spans="1:20">
      <c r="A6552">
        <v>16549</v>
      </c>
      <c r="B6552" t="s">
        <v>31</v>
      </c>
      <c r="C6552" t="s">
        <v>32</v>
      </c>
      <c r="D6552">
        <f t="shared" si="603"/>
        <v>549</v>
      </c>
      <c r="F6552">
        <f t="shared" si="607"/>
        <v>26830</v>
      </c>
      <c r="G6552" t="str">
        <f t="shared" si="608"/>
        <v>{"AttrType":"Power","Value":26830}</v>
      </c>
      <c r="Q6552" s="7">
        <v>549</v>
      </c>
      <c r="R6552" s="8">
        <f t="shared" si="604"/>
        <v>54</v>
      </c>
      <c r="S6552" s="9">
        <f t="shared" si="605"/>
        <v>9</v>
      </c>
      <c r="T6552" s="10">
        <f t="shared" si="606"/>
        <v>26830</v>
      </c>
    </row>
    <row r="6553" ht="15" spans="1:20">
      <c r="A6553">
        <v>16550</v>
      </c>
      <c r="B6553" t="s">
        <v>31</v>
      </c>
      <c r="C6553" t="s">
        <v>32</v>
      </c>
      <c r="D6553">
        <f t="shared" si="603"/>
        <v>550</v>
      </c>
      <c r="F6553">
        <f t="shared" si="607"/>
        <v>26905</v>
      </c>
      <c r="G6553" t="str">
        <f t="shared" si="608"/>
        <v>{"AttrType":"Power","Value":26905}</v>
      </c>
      <c r="Q6553" s="7">
        <v>550</v>
      </c>
      <c r="R6553" s="8">
        <f t="shared" si="604"/>
        <v>54</v>
      </c>
      <c r="S6553" s="9">
        <f t="shared" si="605"/>
        <v>10</v>
      </c>
      <c r="T6553" s="10">
        <f t="shared" si="606"/>
        <v>26905</v>
      </c>
    </row>
    <row r="6554" ht="15" spans="1:20">
      <c r="A6554">
        <v>16551</v>
      </c>
      <c r="B6554" t="s">
        <v>31</v>
      </c>
      <c r="C6554" t="s">
        <v>32</v>
      </c>
      <c r="D6554">
        <f t="shared" si="603"/>
        <v>551</v>
      </c>
      <c r="F6554">
        <f t="shared" si="607"/>
        <v>26981</v>
      </c>
      <c r="G6554" t="str">
        <f t="shared" si="608"/>
        <v>{"AttrType":"Power","Value":26981}</v>
      </c>
      <c r="Q6554" s="7">
        <v>551</v>
      </c>
      <c r="R6554" s="8">
        <f t="shared" si="604"/>
        <v>55</v>
      </c>
      <c r="S6554" s="9">
        <f t="shared" si="605"/>
        <v>1</v>
      </c>
      <c r="T6554" s="10">
        <f t="shared" si="606"/>
        <v>26981</v>
      </c>
    </row>
    <row r="6555" ht="15" spans="1:20">
      <c r="A6555">
        <v>16552</v>
      </c>
      <c r="B6555" t="s">
        <v>31</v>
      </c>
      <c r="C6555" t="s">
        <v>32</v>
      </c>
      <c r="D6555">
        <f t="shared" si="603"/>
        <v>552</v>
      </c>
      <c r="F6555">
        <f t="shared" si="607"/>
        <v>27057</v>
      </c>
      <c r="G6555" t="str">
        <f t="shared" si="608"/>
        <v>{"AttrType":"Power","Value":27057}</v>
      </c>
      <c r="Q6555" s="7">
        <v>552</v>
      </c>
      <c r="R6555" s="8">
        <f t="shared" si="604"/>
        <v>55</v>
      </c>
      <c r="S6555" s="9">
        <f t="shared" si="605"/>
        <v>2</v>
      </c>
      <c r="T6555" s="10">
        <f t="shared" si="606"/>
        <v>27057</v>
      </c>
    </row>
    <row r="6556" ht="15" spans="1:20">
      <c r="A6556">
        <v>16553</v>
      </c>
      <c r="B6556" t="s">
        <v>31</v>
      </c>
      <c r="C6556" t="s">
        <v>32</v>
      </c>
      <c r="D6556">
        <f t="shared" si="603"/>
        <v>553</v>
      </c>
      <c r="F6556">
        <f t="shared" si="607"/>
        <v>27133</v>
      </c>
      <c r="G6556" t="str">
        <f t="shared" si="608"/>
        <v>{"AttrType":"Power","Value":27133}</v>
      </c>
      <c r="Q6556" s="7">
        <v>553</v>
      </c>
      <c r="R6556" s="8">
        <f t="shared" si="604"/>
        <v>55</v>
      </c>
      <c r="S6556" s="9">
        <f t="shared" si="605"/>
        <v>3</v>
      </c>
      <c r="T6556" s="10">
        <f t="shared" si="606"/>
        <v>27133</v>
      </c>
    </row>
    <row r="6557" ht="15" spans="1:20">
      <c r="A6557">
        <v>16554</v>
      </c>
      <c r="B6557" t="s">
        <v>31</v>
      </c>
      <c r="C6557" t="s">
        <v>32</v>
      </c>
      <c r="D6557">
        <f t="shared" si="603"/>
        <v>554</v>
      </c>
      <c r="F6557">
        <f t="shared" si="607"/>
        <v>27209</v>
      </c>
      <c r="G6557" t="str">
        <f t="shared" si="608"/>
        <v>{"AttrType":"Power","Value":27209}</v>
      </c>
      <c r="Q6557" s="7">
        <v>554</v>
      </c>
      <c r="R6557" s="8">
        <f t="shared" si="604"/>
        <v>55</v>
      </c>
      <c r="S6557" s="9">
        <f t="shared" si="605"/>
        <v>4</v>
      </c>
      <c r="T6557" s="10">
        <f t="shared" si="606"/>
        <v>27209</v>
      </c>
    </row>
    <row r="6558" ht="15" spans="1:20">
      <c r="A6558">
        <v>16555</v>
      </c>
      <c r="B6558" t="s">
        <v>31</v>
      </c>
      <c r="C6558" t="s">
        <v>32</v>
      </c>
      <c r="D6558">
        <f t="shared" si="603"/>
        <v>555</v>
      </c>
      <c r="F6558">
        <f t="shared" si="607"/>
        <v>27285</v>
      </c>
      <c r="G6558" t="str">
        <f t="shared" si="608"/>
        <v>{"AttrType":"Power","Value":27285}</v>
      </c>
      <c r="Q6558" s="7">
        <v>555</v>
      </c>
      <c r="R6558" s="8">
        <f t="shared" si="604"/>
        <v>55</v>
      </c>
      <c r="S6558" s="9">
        <f t="shared" si="605"/>
        <v>5</v>
      </c>
      <c r="T6558" s="10">
        <f t="shared" si="606"/>
        <v>27285</v>
      </c>
    </row>
    <row r="6559" ht="15" spans="1:20">
      <c r="A6559">
        <v>16556</v>
      </c>
      <c r="B6559" t="s">
        <v>31</v>
      </c>
      <c r="C6559" t="s">
        <v>32</v>
      </c>
      <c r="D6559">
        <f t="shared" si="603"/>
        <v>556</v>
      </c>
      <c r="F6559">
        <f t="shared" si="607"/>
        <v>27361</v>
      </c>
      <c r="G6559" t="str">
        <f t="shared" si="608"/>
        <v>{"AttrType":"Power","Value":27361}</v>
      </c>
      <c r="Q6559" s="7">
        <v>556</v>
      </c>
      <c r="R6559" s="8">
        <f t="shared" si="604"/>
        <v>55</v>
      </c>
      <c r="S6559" s="9">
        <f t="shared" si="605"/>
        <v>6</v>
      </c>
      <c r="T6559" s="10">
        <f t="shared" si="606"/>
        <v>27361</v>
      </c>
    </row>
    <row r="6560" ht="15" spans="1:20">
      <c r="A6560">
        <v>16557</v>
      </c>
      <c r="B6560" t="s">
        <v>31</v>
      </c>
      <c r="C6560" t="s">
        <v>32</v>
      </c>
      <c r="D6560">
        <f t="shared" si="603"/>
        <v>557</v>
      </c>
      <c r="F6560">
        <f t="shared" si="607"/>
        <v>27437</v>
      </c>
      <c r="G6560" t="str">
        <f t="shared" si="608"/>
        <v>{"AttrType":"Power","Value":27437}</v>
      </c>
      <c r="Q6560" s="7">
        <v>557</v>
      </c>
      <c r="R6560" s="8">
        <f t="shared" si="604"/>
        <v>55</v>
      </c>
      <c r="S6560" s="9">
        <f t="shared" si="605"/>
        <v>7</v>
      </c>
      <c r="T6560" s="10">
        <f t="shared" si="606"/>
        <v>27437</v>
      </c>
    </row>
    <row r="6561" ht="15" spans="1:20">
      <c r="A6561">
        <v>16558</v>
      </c>
      <c r="B6561" t="s">
        <v>31</v>
      </c>
      <c r="C6561" t="s">
        <v>32</v>
      </c>
      <c r="D6561">
        <f t="shared" si="603"/>
        <v>558</v>
      </c>
      <c r="F6561">
        <f t="shared" si="607"/>
        <v>27513</v>
      </c>
      <c r="G6561" t="str">
        <f t="shared" si="608"/>
        <v>{"AttrType":"Power","Value":27513}</v>
      </c>
      <c r="Q6561" s="7">
        <v>558</v>
      </c>
      <c r="R6561" s="8">
        <f t="shared" si="604"/>
        <v>55</v>
      </c>
      <c r="S6561" s="9">
        <f t="shared" si="605"/>
        <v>8</v>
      </c>
      <c r="T6561" s="10">
        <f t="shared" si="606"/>
        <v>27513</v>
      </c>
    </row>
    <row r="6562" ht="15" spans="1:20">
      <c r="A6562">
        <v>16559</v>
      </c>
      <c r="B6562" t="s">
        <v>31</v>
      </c>
      <c r="C6562" t="s">
        <v>32</v>
      </c>
      <c r="D6562">
        <f t="shared" si="603"/>
        <v>559</v>
      </c>
      <c r="F6562">
        <f t="shared" si="607"/>
        <v>27589</v>
      </c>
      <c r="G6562" t="str">
        <f t="shared" si="608"/>
        <v>{"AttrType":"Power","Value":27589}</v>
      </c>
      <c r="Q6562" s="7">
        <v>559</v>
      </c>
      <c r="R6562" s="8">
        <f t="shared" si="604"/>
        <v>55</v>
      </c>
      <c r="S6562" s="9">
        <f t="shared" si="605"/>
        <v>9</v>
      </c>
      <c r="T6562" s="10">
        <f t="shared" si="606"/>
        <v>27589</v>
      </c>
    </row>
    <row r="6563" ht="15" spans="1:20">
      <c r="A6563">
        <v>16560</v>
      </c>
      <c r="B6563" t="s">
        <v>31</v>
      </c>
      <c r="C6563" t="s">
        <v>32</v>
      </c>
      <c r="D6563">
        <f t="shared" si="603"/>
        <v>560</v>
      </c>
      <c r="F6563">
        <f t="shared" si="607"/>
        <v>27665</v>
      </c>
      <c r="G6563" t="str">
        <f t="shared" si="608"/>
        <v>{"AttrType":"Power","Value":27665}</v>
      </c>
      <c r="Q6563" s="7">
        <v>560</v>
      </c>
      <c r="R6563" s="8">
        <f t="shared" si="604"/>
        <v>55</v>
      </c>
      <c r="S6563" s="9">
        <f t="shared" si="605"/>
        <v>10</v>
      </c>
      <c r="T6563" s="10">
        <f t="shared" si="606"/>
        <v>27665</v>
      </c>
    </row>
    <row r="6564" ht="15" spans="1:20">
      <c r="A6564">
        <v>16561</v>
      </c>
      <c r="B6564" t="s">
        <v>31</v>
      </c>
      <c r="C6564" t="s">
        <v>32</v>
      </c>
      <c r="D6564">
        <f t="shared" si="603"/>
        <v>561</v>
      </c>
      <c r="F6564">
        <f t="shared" si="607"/>
        <v>27742</v>
      </c>
      <c r="G6564" t="str">
        <f t="shared" si="608"/>
        <v>{"AttrType":"Power","Value":27742}</v>
      </c>
      <c r="Q6564" s="7">
        <v>561</v>
      </c>
      <c r="R6564" s="8">
        <f t="shared" si="604"/>
        <v>56</v>
      </c>
      <c r="S6564" s="9">
        <f t="shared" si="605"/>
        <v>1</v>
      </c>
      <c r="T6564" s="10">
        <f t="shared" si="606"/>
        <v>27742</v>
      </c>
    </row>
    <row r="6565" ht="15" spans="1:20">
      <c r="A6565">
        <v>16562</v>
      </c>
      <c r="B6565" t="s">
        <v>31</v>
      </c>
      <c r="C6565" t="s">
        <v>32</v>
      </c>
      <c r="D6565">
        <f t="shared" si="603"/>
        <v>562</v>
      </c>
      <c r="F6565">
        <f t="shared" si="607"/>
        <v>27819</v>
      </c>
      <c r="G6565" t="str">
        <f t="shared" si="608"/>
        <v>{"AttrType":"Power","Value":27819}</v>
      </c>
      <c r="Q6565" s="7">
        <v>562</v>
      </c>
      <c r="R6565" s="8">
        <f t="shared" si="604"/>
        <v>56</v>
      </c>
      <c r="S6565" s="9">
        <f t="shared" si="605"/>
        <v>2</v>
      </c>
      <c r="T6565" s="10">
        <f t="shared" si="606"/>
        <v>27819</v>
      </c>
    </row>
    <row r="6566" ht="15" spans="1:20">
      <c r="A6566">
        <v>16563</v>
      </c>
      <c r="B6566" t="s">
        <v>31</v>
      </c>
      <c r="C6566" t="s">
        <v>32</v>
      </c>
      <c r="D6566">
        <f t="shared" si="603"/>
        <v>563</v>
      </c>
      <c r="F6566">
        <f t="shared" si="607"/>
        <v>27896</v>
      </c>
      <c r="G6566" t="str">
        <f t="shared" si="608"/>
        <v>{"AttrType":"Power","Value":27896}</v>
      </c>
      <c r="Q6566" s="7">
        <v>563</v>
      </c>
      <c r="R6566" s="8">
        <f t="shared" si="604"/>
        <v>56</v>
      </c>
      <c r="S6566" s="9">
        <f t="shared" si="605"/>
        <v>3</v>
      </c>
      <c r="T6566" s="10">
        <f t="shared" si="606"/>
        <v>27896</v>
      </c>
    </row>
    <row r="6567" ht="15" spans="1:20">
      <c r="A6567">
        <v>16564</v>
      </c>
      <c r="B6567" t="s">
        <v>31</v>
      </c>
      <c r="C6567" t="s">
        <v>32</v>
      </c>
      <c r="D6567">
        <f t="shared" si="603"/>
        <v>564</v>
      </c>
      <c r="F6567">
        <f t="shared" si="607"/>
        <v>27973</v>
      </c>
      <c r="G6567" t="str">
        <f t="shared" si="608"/>
        <v>{"AttrType":"Power","Value":27973}</v>
      </c>
      <c r="Q6567" s="7">
        <v>564</v>
      </c>
      <c r="R6567" s="8">
        <f t="shared" si="604"/>
        <v>56</v>
      </c>
      <c r="S6567" s="9">
        <f t="shared" si="605"/>
        <v>4</v>
      </c>
      <c r="T6567" s="10">
        <f t="shared" si="606"/>
        <v>27973</v>
      </c>
    </row>
    <row r="6568" ht="15" spans="1:20">
      <c r="A6568">
        <v>16565</v>
      </c>
      <c r="B6568" t="s">
        <v>31</v>
      </c>
      <c r="C6568" t="s">
        <v>32</v>
      </c>
      <c r="D6568">
        <f t="shared" si="603"/>
        <v>565</v>
      </c>
      <c r="F6568">
        <f t="shared" si="607"/>
        <v>28050</v>
      </c>
      <c r="G6568" t="str">
        <f t="shared" si="608"/>
        <v>{"AttrType":"Power","Value":28050}</v>
      </c>
      <c r="Q6568" s="7">
        <v>565</v>
      </c>
      <c r="R6568" s="8">
        <f t="shared" si="604"/>
        <v>56</v>
      </c>
      <c r="S6568" s="9">
        <f t="shared" si="605"/>
        <v>5</v>
      </c>
      <c r="T6568" s="10">
        <f t="shared" si="606"/>
        <v>28050</v>
      </c>
    </row>
    <row r="6569" ht="15" spans="1:20">
      <c r="A6569">
        <v>16566</v>
      </c>
      <c r="B6569" t="s">
        <v>31</v>
      </c>
      <c r="C6569" t="s">
        <v>32</v>
      </c>
      <c r="D6569">
        <f t="shared" si="603"/>
        <v>566</v>
      </c>
      <c r="F6569">
        <f t="shared" si="607"/>
        <v>28127</v>
      </c>
      <c r="G6569" t="str">
        <f t="shared" si="608"/>
        <v>{"AttrType":"Power","Value":28127}</v>
      </c>
      <c r="Q6569" s="7">
        <v>566</v>
      </c>
      <c r="R6569" s="8">
        <f t="shared" si="604"/>
        <v>56</v>
      </c>
      <c r="S6569" s="9">
        <f t="shared" si="605"/>
        <v>6</v>
      </c>
      <c r="T6569" s="10">
        <f t="shared" si="606"/>
        <v>28127</v>
      </c>
    </row>
    <row r="6570" ht="15" spans="1:20">
      <c r="A6570">
        <v>16567</v>
      </c>
      <c r="B6570" t="s">
        <v>31</v>
      </c>
      <c r="C6570" t="s">
        <v>32</v>
      </c>
      <c r="D6570">
        <f t="shared" si="603"/>
        <v>567</v>
      </c>
      <c r="F6570">
        <f t="shared" si="607"/>
        <v>28204</v>
      </c>
      <c r="G6570" t="str">
        <f t="shared" si="608"/>
        <v>{"AttrType":"Power","Value":28204}</v>
      </c>
      <c r="Q6570" s="7">
        <v>567</v>
      </c>
      <c r="R6570" s="8">
        <f t="shared" si="604"/>
        <v>56</v>
      </c>
      <c r="S6570" s="9">
        <f t="shared" si="605"/>
        <v>7</v>
      </c>
      <c r="T6570" s="10">
        <f t="shared" si="606"/>
        <v>28204</v>
      </c>
    </row>
    <row r="6571" ht="15" spans="1:20">
      <c r="A6571">
        <v>16568</v>
      </c>
      <c r="B6571" t="s">
        <v>31</v>
      </c>
      <c r="C6571" t="s">
        <v>32</v>
      </c>
      <c r="D6571">
        <f t="shared" si="603"/>
        <v>568</v>
      </c>
      <c r="F6571">
        <f t="shared" si="607"/>
        <v>28281</v>
      </c>
      <c r="G6571" t="str">
        <f t="shared" si="608"/>
        <v>{"AttrType":"Power","Value":28281}</v>
      </c>
      <c r="Q6571" s="7">
        <v>568</v>
      </c>
      <c r="R6571" s="8">
        <f t="shared" si="604"/>
        <v>56</v>
      </c>
      <c r="S6571" s="9">
        <f t="shared" si="605"/>
        <v>8</v>
      </c>
      <c r="T6571" s="10">
        <f t="shared" si="606"/>
        <v>28281</v>
      </c>
    </row>
    <row r="6572" ht="15" spans="1:20">
      <c r="A6572">
        <v>16569</v>
      </c>
      <c r="B6572" t="s">
        <v>31</v>
      </c>
      <c r="C6572" t="s">
        <v>32</v>
      </c>
      <c r="D6572">
        <f t="shared" ref="D6572:D6635" si="609">D5572</f>
        <v>569</v>
      </c>
      <c r="F6572">
        <f t="shared" si="607"/>
        <v>28358</v>
      </c>
      <c r="G6572" t="str">
        <f t="shared" si="608"/>
        <v>{"AttrType":"Power","Value":28358}</v>
      </c>
      <c r="Q6572" s="7">
        <v>569</v>
      </c>
      <c r="R6572" s="8">
        <f t="shared" si="604"/>
        <v>56</v>
      </c>
      <c r="S6572" s="9">
        <f t="shared" si="605"/>
        <v>9</v>
      </c>
      <c r="T6572" s="10">
        <f t="shared" si="606"/>
        <v>28358</v>
      </c>
    </row>
    <row r="6573" ht="15" spans="1:20">
      <c r="A6573">
        <v>16570</v>
      </c>
      <c r="B6573" t="s">
        <v>31</v>
      </c>
      <c r="C6573" t="s">
        <v>32</v>
      </c>
      <c r="D6573">
        <f t="shared" si="609"/>
        <v>570</v>
      </c>
      <c r="F6573">
        <f t="shared" si="607"/>
        <v>28435</v>
      </c>
      <c r="G6573" t="str">
        <f t="shared" si="608"/>
        <v>{"AttrType":"Power","Value":28435}</v>
      </c>
      <c r="Q6573" s="7">
        <v>570</v>
      </c>
      <c r="R6573" s="8">
        <f t="shared" si="604"/>
        <v>56</v>
      </c>
      <c r="S6573" s="9">
        <f t="shared" si="605"/>
        <v>10</v>
      </c>
      <c r="T6573" s="10">
        <f t="shared" si="606"/>
        <v>28435</v>
      </c>
    </row>
    <row r="6574" ht="15" spans="1:20">
      <c r="A6574">
        <v>16571</v>
      </c>
      <c r="B6574" t="s">
        <v>31</v>
      </c>
      <c r="C6574" t="s">
        <v>32</v>
      </c>
      <c r="D6574">
        <f t="shared" si="609"/>
        <v>571</v>
      </c>
      <c r="F6574">
        <f t="shared" si="607"/>
        <v>28513</v>
      </c>
      <c r="G6574" t="str">
        <f t="shared" si="608"/>
        <v>{"AttrType":"Power","Value":28513}</v>
      </c>
      <c r="Q6574" s="7">
        <v>571</v>
      </c>
      <c r="R6574" s="8">
        <f t="shared" si="604"/>
        <v>57</v>
      </c>
      <c r="S6574" s="9">
        <f t="shared" si="605"/>
        <v>1</v>
      </c>
      <c r="T6574" s="10">
        <f t="shared" si="606"/>
        <v>28513</v>
      </c>
    </row>
    <row r="6575" ht="15" spans="1:20">
      <c r="A6575">
        <v>16572</v>
      </c>
      <c r="B6575" t="s">
        <v>31</v>
      </c>
      <c r="C6575" t="s">
        <v>32</v>
      </c>
      <c r="D6575">
        <f t="shared" si="609"/>
        <v>572</v>
      </c>
      <c r="F6575">
        <f t="shared" si="607"/>
        <v>28591</v>
      </c>
      <c r="G6575" t="str">
        <f t="shared" si="608"/>
        <v>{"AttrType":"Power","Value":28591}</v>
      </c>
      <c r="Q6575" s="7">
        <v>572</v>
      </c>
      <c r="R6575" s="8">
        <f t="shared" si="604"/>
        <v>57</v>
      </c>
      <c r="S6575" s="9">
        <f t="shared" si="605"/>
        <v>2</v>
      </c>
      <c r="T6575" s="10">
        <f t="shared" si="606"/>
        <v>28591</v>
      </c>
    </row>
    <row r="6576" ht="15" spans="1:20">
      <c r="A6576">
        <v>16573</v>
      </c>
      <c r="B6576" t="s">
        <v>31</v>
      </c>
      <c r="C6576" t="s">
        <v>32</v>
      </c>
      <c r="D6576">
        <f t="shared" si="609"/>
        <v>573</v>
      </c>
      <c r="F6576">
        <f t="shared" si="607"/>
        <v>28669</v>
      </c>
      <c r="G6576" t="str">
        <f t="shared" si="608"/>
        <v>{"AttrType":"Power","Value":28669}</v>
      </c>
      <c r="Q6576" s="7">
        <v>573</v>
      </c>
      <c r="R6576" s="8">
        <f t="shared" si="604"/>
        <v>57</v>
      </c>
      <c r="S6576" s="9">
        <f t="shared" si="605"/>
        <v>3</v>
      </c>
      <c r="T6576" s="10">
        <f t="shared" si="606"/>
        <v>28669</v>
      </c>
    </row>
    <row r="6577" ht="15" spans="1:20">
      <c r="A6577">
        <v>16574</v>
      </c>
      <c r="B6577" t="s">
        <v>31</v>
      </c>
      <c r="C6577" t="s">
        <v>32</v>
      </c>
      <c r="D6577">
        <f t="shared" si="609"/>
        <v>574</v>
      </c>
      <c r="F6577">
        <f t="shared" si="607"/>
        <v>28747</v>
      </c>
      <c r="G6577" t="str">
        <f t="shared" si="608"/>
        <v>{"AttrType":"Power","Value":28747}</v>
      </c>
      <c r="Q6577" s="7">
        <v>574</v>
      </c>
      <c r="R6577" s="8">
        <f t="shared" si="604"/>
        <v>57</v>
      </c>
      <c r="S6577" s="9">
        <f t="shared" si="605"/>
        <v>4</v>
      </c>
      <c r="T6577" s="10">
        <f t="shared" si="606"/>
        <v>28747</v>
      </c>
    </row>
    <row r="6578" ht="15" spans="1:20">
      <c r="A6578">
        <v>16575</v>
      </c>
      <c r="B6578" t="s">
        <v>31</v>
      </c>
      <c r="C6578" t="s">
        <v>32</v>
      </c>
      <c r="D6578">
        <f t="shared" si="609"/>
        <v>575</v>
      </c>
      <c r="F6578">
        <f t="shared" si="607"/>
        <v>28825</v>
      </c>
      <c r="G6578" t="str">
        <f t="shared" si="608"/>
        <v>{"AttrType":"Power","Value":28825}</v>
      </c>
      <c r="Q6578" s="7">
        <v>575</v>
      </c>
      <c r="R6578" s="8">
        <f t="shared" si="604"/>
        <v>57</v>
      </c>
      <c r="S6578" s="9">
        <f t="shared" si="605"/>
        <v>5</v>
      </c>
      <c r="T6578" s="10">
        <f t="shared" si="606"/>
        <v>28825</v>
      </c>
    </row>
    <row r="6579" ht="15" spans="1:20">
      <c r="A6579">
        <v>16576</v>
      </c>
      <c r="B6579" t="s">
        <v>31</v>
      </c>
      <c r="C6579" t="s">
        <v>32</v>
      </c>
      <c r="D6579">
        <f t="shared" si="609"/>
        <v>576</v>
      </c>
      <c r="F6579">
        <f t="shared" si="607"/>
        <v>28903</v>
      </c>
      <c r="G6579" t="str">
        <f t="shared" si="608"/>
        <v>{"AttrType":"Power","Value":28903}</v>
      </c>
      <c r="Q6579" s="7">
        <v>576</v>
      </c>
      <c r="R6579" s="8">
        <f t="shared" si="604"/>
        <v>57</v>
      </c>
      <c r="S6579" s="9">
        <f t="shared" si="605"/>
        <v>6</v>
      </c>
      <c r="T6579" s="10">
        <f t="shared" si="606"/>
        <v>28903</v>
      </c>
    </row>
    <row r="6580" ht="15" spans="1:20">
      <c r="A6580">
        <v>16577</v>
      </c>
      <c r="B6580" t="s">
        <v>31</v>
      </c>
      <c r="C6580" t="s">
        <v>32</v>
      </c>
      <c r="D6580">
        <f t="shared" si="609"/>
        <v>577</v>
      </c>
      <c r="F6580">
        <f t="shared" si="607"/>
        <v>28981</v>
      </c>
      <c r="G6580" t="str">
        <f t="shared" si="608"/>
        <v>{"AttrType":"Power","Value":28981}</v>
      </c>
      <c r="Q6580" s="7">
        <v>577</v>
      </c>
      <c r="R6580" s="8">
        <f t="shared" si="604"/>
        <v>57</v>
      </c>
      <c r="S6580" s="9">
        <f t="shared" si="605"/>
        <v>7</v>
      </c>
      <c r="T6580" s="10">
        <f t="shared" si="606"/>
        <v>28981</v>
      </c>
    </row>
    <row r="6581" ht="15" spans="1:20">
      <c r="A6581">
        <v>16578</v>
      </c>
      <c r="B6581" t="s">
        <v>31</v>
      </c>
      <c r="C6581" t="s">
        <v>32</v>
      </c>
      <c r="D6581">
        <f t="shared" si="609"/>
        <v>578</v>
      </c>
      <c r="F6581">
        <f t="shared" si="607"/>
        <v>29059</v>
      </c>
      <c r="G6581" t="str">
        <f t="shared" si="608"/>
        <v>{"AttrType":"Power","Value":29059}</v>
      </c>
      <c r="Q6581" s="7">
        <v>578</v>
      </c>
      <c r="R6581" s="8">
        <f t="shared" ref="R6581:R6644" si="610">INT((Q6581-1)/10)</f>
        <v>57</v>
      </c>
      <c r="S6581" s="9">
        <f t="shared" ref="S6581:S6644" si="611">Q6581-10*R6581</f>
        <v>8</v>
      </c>
      <c r="T6581" s="10">
        <f t="shared" ref="T6581:T6644" si="612">$V$6005+$V$6006+5*R6581*(R6581+1+$V$6007)+S6581*(R6581+1+$V$6007)+100*R6581</f>
        <v>29059</v>
      </c>
    </row>
    <row r="6582" ht="15" spans="1:20">
      <c r="A6582">
        <v>16579</v>
      </c>
      <c r="B6582" t="s">
        <v>31</v>
      </c>
      <c r="C6582" t="s">
        <v>32</v>
      </c>
      <c r="D6582">
        <f t="shared" si="609"/>
        <v>579</v>
      </c>
      <c r="F6582">
        <f t="shared" si="607"/>
        <v>29137</v>
      </c>
      <c r="G6582" t="str">
        <f t="shared" si="608"/>
        <v>{"AttrType":"Power","Value":29137}</v>
      </c>
      <c r="Q6582" s="7">
        <v>579</v>
      </c>
      <c r="R6582" s="8">
        <f t="shared" si="610"/>
        <v>57</v>
      </c>
      <c r="S6582" s="9">
        <f t="shared" si="611"/>
        <v>9</v>
      </c>
      <c r="T6582" s="10">
        <f t="shared" si="612"/>
        <v>29137</v>
      </c>
    </row>
    <row r="6583" ht="15" spans="1:20">
      <c r="A6583">
        <v>16580</v>
      </c>
      <c r="B6583" t="s">
        <v>31</v>
      </c>
      <c r="C6583" t="s">
        <v>32</v>
      </c>
      <c r="D6583">
        <f t="shared" si="609"/>
        <v>580</v>
      </c>
      <c r="F6583">
        <f t="shared" si="607"/>
        <v>29215</v>
      </c>
      <c r="G6583" t="str">
        <f t="shared" si="608"/>
        <v>{"AttrType":"Power","Value":29215}</v>
      </c>
      <c r="Q6583" s="7">
        <v>580</v>
      </c>
      <c r="R6583" s="8">
        <f t="shared" si="610"/>
        <v>57</v>
      </c>
      <c r="S6583" s="9">
        <f t="shared" si="611"/>
        <v>10</v>
      </c>
      <c r="T6583" s="10">
        <f t="shared" si="612"/>
        <v>29215</v>
      </c>
    </row>
    <row r="6584" ht="15" spans="1:20">
      <c r="A6584">
        <v>16581</v>
      </c>
      <c r="B6584" t="s">
        <v>31</v>
      </c>
      <c r="C6584" t="s">
        <v>32</v>
      </c>
      <c r="D6584">
        <f t="shared" si="609"/>
        <v>581</v>
      </c>
      <c r="F6584">
        <f t="shared" si="607"/>
        <v>29294</v>
      </c>
      <c r="G6584" t="str">
        <f t="shared" si="608"/>
        <v>{"AttrType":"Power","Value":29294}</v>
      </c>
      <c r="Q6584" s="7">
        <v>581</v>
      </c>
      <c r="R6584" s="8">
        <f t="shared" si="610"/>
        <v>58</v>
      </c>
      <c r="S6584" s="9">
        <f t="shared" si="611"/>
        <v>1</v>
      </c>
      <c r="T6584" s="10">
        <f t="shared" si="612"/>
        <v>29294</v>
      </c>
    </row>
    <row r="6585" ht="15" spans="1:20">
      <c r="A6585">
        <v>16582</v>
      </c>
      <c r="B6585" t="s">
        <v>31</v>
      </c>
      <c r="C6585" t="s">
        <v>32</v>
      </c>
      <c r="D6585">
        <f t="shared" si="609"/>
        <v>582</v>
      </c>
      <c r="F6585">
        <f t="shared" si="607"/>
        <v>29373</v>
      </c>
      <c r="G6585" t="str">
        <f t="shared" si="608"/>
        <v>{"AttrType":"Power","Value":29373}</v>
      </c>
      <c r="Q6585" s="7">
        <v>582</v>
      </c>
      <c r="R6585" s="8">
        <f t="shared" si="610"/>
        <v>58</v>
      </c>
      <c r="S6585" s="9">
        <f t="shared" si="611"/>
        <v>2</v>
      </c>
      <c r="T6585" s="10">
        <f t="shared" si="612"/>
        <v>29373</v>
      </c>
    </row>
    <row r="6586" ht="15" spans="1:20">
      <c r="A6586">
        <v>16583</v>
      </c>
      <c r="B6586" t="s">
        <v>31</v>
      </c>
      <c r="C6586" t="s">
        <v>32</v>
      </c>
      <c r="D6586">
        <f t="shared" si="609"/>
        <v>583</v>
      </c>
      <c r="F6586">
        <f t="shared" si="607"/>
        <v>29452</v>
      </c>
      <c r="G6586" t="str">
        <f t="shared" si="608"/>
        <v>{"AttrType":"Power","Value":29452}</v>
      </c>
      <c r="Q6586" s="7">
        <v>583</v>
      </c>
      <c r="R6586" s="8">
        <f t="shared" si="610"/>
        <v>58</v>
      </c>
      <c r="S6586" s="9">
        <f t="shared" si="611"/>
        <v>3</v>
      </c>
      <c r="T6586" s="10">
        <f t="shared" si="612"/>
        <v>29452</v>
      </c>
    </row>
    <row r="6587" ht="15" spans="1:20">
      <c r="A6587">
        <v>16584</v>
      </c>
      <c r="B6587" t="s">
        <v>31</v>
      </c>
      <c r="C6587" t="s">
        <v>32</v>
      </c>
      <c r="D6587">
        <f t="shared" si="609"/>
        <v>584</v>
      </c>
      <c r="F6587">
        <f t="shared" si="607"/>
        <v>29531</v>
      </c>
      <c r="G6587" t="str">
        <f t="shared" si="608"/>
        <v>{"AttrType":"Power","Value":29531}</v>
      </c>
      <c r="Q6587" s="7">
        <v>584</v>
      </c>
      <c r="R6587" s="8">
        <f t="shared" si="610"/>
        <v>58</v>
      </c>
      <c r="S6587" s="9">
        <f t="shared" si="611"/>
        <v>4</v>
      </c>
      <c r="T6587" s="10">
        <f t="shared" si="612"/>
        <v>29531</v>
      </c>
    </row>
    <row r="6588" ht="15" spans="1:20">
      <c r="A6588">
        <v>16585</v>
      </c>
      <c r="B6588" t="s">
        <v>31</v>
      </c>
      <c r="C6588" t="s">
        <v>32</v>
      </c>
      <c r="D6588">
        <f t="shared" si="609"/>
        <v>585</v>
      </c>
      <c r="F6588">
        <f t="shared" si="607"/>
        <v>29610</v>
      </c>
      <c r="G6588" t="str">
        <f t="shared" si="608"/>
        <v>{"AttrType":"Power","Value":29610}</v>
      </c>
      <c r="Q6588" s="7">
        <v>585</v>
      </c>
      <c r="R6588" s="8">
        <f t="shared" si="610"/>
        <v>58</v>
      </c>
      <c r="S6588" s="9">
        <f t="shared" si="611"/>
        <v>5</v>
      </c>
      <c r="T6588" s="10">
        <f t="shared" si="612"/>
        <v>29610</v>
      </c>
    </row>
    <row r="6589" ht="15" spans="1:20">
      <c r="A6589">
        <v>16586</v>
      </c>
      <c r="B6589" t="s">
        <v>31</v>
      </c>
      <c r="C6589" t="s">
        <v>32</v>
      </c>
      <c r="D6589">
        <f t="shared" si="609"/>
        <v>586</v>
      </c>
      <c r="F6589">
        <f t="shared" si="607"/>
        <v>29689</v>
      </c>
      <c r="G6589" t="str">
        <f t="shared" si="608"/>
        <v>{"AttrType":"Power","Value":29689}</v>
      </c>
      <c r="Q6589" s="7">
        <v>586</v>
      </c>
      <c r="R6589" s="8">
        <f t="shared" si="610"/>
        <v>58</v>
      </c>
      <c r="S6589" s="9">
        <f t="shared" si="611"/>
        <v>6</v>
      </c>
      <c r="T6589" s="10">
        <f t="shared" si="612"/>
        <v>29689</v>
      </c>
    </row>
    <row r="6590" ht="15" spans="1:20">
      <c r="A6590">
        <v>16587</v>
      </c>
      <c r="B6590" t="s">
        <v>31</v>
      </c>
      <c r="C6590" t="s">
        <v>32</v>
      </c>
      <c r="D6590">
        <f t="shared" si="609"/>
        <v>587</v>
      </c>
      <c r="F6590">
        <f t="shared" si="607"/>
        <v>29768</v>
      </c>
      <c r="G6590" t="str">
        <f t="shared" si="608"/>
        <v>{"AttrType":"Power","Value":29768}</v>
      </c>
      <c r="Q6590" s="7">
        <v>587</v>
      </c>
      <c r="R6590" s="8">
        <f t="shared" si="610"/>
        <v>58</v>
      </c>
      <c r="S6590" s="9">
        <f t="shared" si="611"/>
        <v>7</v>
      </c>
      <c r="T6590" s="10">
        <f t="shared" si="612"/>
        <v>29768</v>
      </c>
    </row>
    <row r="6591" ht="15" spans="1:20">
      <c r="A6591">
        <v>16588</v>
      </c>
      <c r="B6591" t="s">
        <v>31</v>
      </c>
      <c r="C6591" t="s">
        <v>32</v>
      </c>
      <c r="D6591">
        <f t="shared" si="609"/>
        <v>588</v>
      </c>
      <c r="F6591">
        <f t="shared" si="607"/>
        <v>29847</v>
      </c>
      <c r="G6591" t="str">
        <f t="shared" si="608"/>
        <v>{"AttrType":"Power","Value":29847}</v>
      </c>
      <c r="Q6591" s="7">
        <v>588</v>
      </c>
      <c r="R6591" s="8">
        <f t="shared" si="610"/>
        <v>58</v>
      </c>
      <c r="S6591" s="9">
        <f t="shared" si="611"/>
        <v>8</v>
      </c>
      <c r="T6591" s="10">
        <f t="shared" si="612"/>
        <v>29847</v>
      </c>
    </row>
    <row r="6592" ht="15" spans="1:20">
      <c r="A6592">
        <v>16589</v>
      </c>
      <c r="B6592" t="s">
        <v>31</v>
      </c>
      <c r="C6592" t="s">
        <v>32</v>
      </c>
      <c r="D6592">
        <f t="shared" si="609"/>
        <v>589</v>
      </c>
      <c r="F6592">
        <f t="shared" si="607"/>
        <v>29926</v>
      </c>
      <c r="G6592" t="str">
        <f t="shared" si="608"/>
        <v>{"AttrType":"Power","Value":29926}</v>
      </c>
      <c r="Q6592" s="7">
        <v>589</v>
      </c>
      <c r="R6592" s="8">
        <f t="shared" si="610"/>
        <v>58</v>
      </c>
      <c r="S6592" s="9">
        <f t="shared" si="611"/>
        <v>9</v>
      </c>
      <c r="T6592" s="10">
        <f t="shared" si="612"/>
        <v>29926</v>
      </c>
    </row>
    <row r="6593" ht="15" spans="1:20">
      <c r="A6593">
        <v>16590</v>
      </c>
      <c r="B6593" t="s">
        <v>31</v>
      </c>
      <c r="C6593" t="s">
        <v>32</v>
      </c>
      <c r="D6593">
        <f t="shared" si="609"/>
        <v>590</v>
      </c>
      <c r="F6593">
        <f t="shared" si="607"/>
        <v>30005</v>
      </c>
      <c r="G6593" t="str">
        <f t="shared" si="608"/>
        <v>{"AttrType":"Power","Value":30005}</v>
      </c>
      <c r="Q6593" s="7">
        <v>590</v>
      </c>
      <c r="R6593" s="8">
        <f t="shared" si="610"/>
        <v>58</v>
      </c>
      <c r="S6593" s="9">
        <f t="shared" si="611"/>
        <v>10</v>
      </c>
      <c r="T6593" s="10">
        <f t="shared" si="612"/>
        <v>30005</v>
      </c>
    </row>
    <row r="6594" ht="15" spans="1:20">
      <c r="A6594">
        <v>16591</v>
      </c>
      <c r="B6594" t="s">
        <v>31</v>
      </c>
      <c r="C6594" t="s">
        <v>32</v>
      </c>
      <c r="D6594">
        <f t="shared" si="609"/>
        <v>591</v>
      </c>
      <c r="F6594">
        <f t="shared" si="607"/>
        <v>30085</v>
      </c>
      <c r="G6594" t="str">
        <f t="shared" si="608"/>
        <v>{"AttrType":"Power","Value":30085}</v>
      </c>
      <c r="Q6594" s="7">
        <v>591</v>
      </c>
      <c r="R6594" s="8">
        <f t="shared" si="610"/>
        <v>59</v>
      </c>
      <c r="S6594" s="9">
        <f t="shared" si="611"/>
        <v>1</v>
      </c>
      <c r="T6594" s="10">
        <f t="shared" si="612"/>
        <v>30085</v>
      </c>
    </row>
    <row r="6595" ht="15" spans="1:20">
      <c r="A6595">
        <v>16592</v>
      </c>
      <c r="B6595" t="s">
        <v>31</v>
      </c>
      <c r="C6595" t="s">
        <v>32</v>
      </c>
      <c r="D6595">
        <f t="shared" si="609"/>
        <v>592</v>
      </c>
      <c r="F6595">
        <f t="shared" si="607"/>
        <v>30165</v>
      </c>
      <c r="G6595" t="str">
        <f t="shared" si="608"/>
        <v>{"AttrType":"Power","Value":30165}</v>
      </c>
      <c r="Q6595" s="7">
        <v>592</v>
      </c>
      <c r="R6595" s="8">
        <f t="shared" si="610"/>
        <v>59</v>
      </c>
      <c r="S6595" s="9">
        <f t="shared" si="611"/>
        <v>2</v>
      </c>
      <c r="T6595" s="10">
        <f t="shared" si="612"/>
        <v>30165</v>
      </c>
    </row>
    <row r="6596" ht="15" spans="1:20">
      <c r="A6596">
        <v>16593</v>
      </c>
      <c r="B6596" t="s">
        <v>31</v>
      </c>
      <c r="C6596" t="s">
        <v>32</v>
      </c>
      <c r="D6596">
        <f t="shared" si="609"/>
        <v>593</v>
      </c>
      <c r="F6596">
        <f t="shared" si="607"/>
        <v>30245</v>
      </c>
      <c r="G6596" t="str">
        <f t="shared" si="608"/>
        <v>{"AttrType":"Power","Value":30245}</v>
      </c>
      <c r="Q6596" s="7">
        <v>593</v>
      </c>
      <c r="R6596" s="8">
        <f t="shared" si="610"/>
        <v>59</v>
      </c>
      <c r="S6596" s="9">
        <f t="shared" si="611"/>
        <v>3</v>
      </c>
      <c r="T6596" s="10">
        <f t="shared" si="612"/>
        <v>30245</v>
      </c>
    </row>
    <row r="6597" ht="15" spans="1:20">
      <c r="A6597">
        <v>16594</v>
      </c>
      <c r="B6597" t="s">
        <v>31</v>
      </c>
      <c r="C6597" t="s">
        <v>32</v>
      </c>
      <c r="D6597">
        <f t="shared" si="609"/>
        <v>594</v>
      </c>
      <c r="F6597">
        <f t="shared" ref="F6597:F6660" si="613">T6597</f>
        <v>30325</v>
      </c>
      <c r="G6597" t="str">
        <f t="shared" ref="G6597:G6660" si="614">$N$3&amp;F6597&amp;$O$3</f>
        <v>{"AttrType":"Power","Value":30325}</v>
      </c>
      <c r="Q6597" s="7">
        <v>594</v>
      </c>
      <c r="R6597" s="8">
        <f t="shared" si="610"/>
        <v>59</v>
      </c>
      <c r="S6597" s="9">
        <f t="shared" si="611"/>
        <v>4</v>
      </c>
      <c r="T6597" s="10">
        <f t="shared" si="612"/>
        <v>30325</v>
      </c>
    </row>
    <row r="6598" ht="15" spans="1:20">
      <c r="A6598">
        <v>16595</v>
      </c>
      <c r="B6598" t="s">
        <v>31</v>
      </c>
      <c r="C6598" t="s">
        <v>32</v>
      </c>
      <c r="D6598">
        <f t="shared" si="609"/>
        <v>595</v>
      </c>
      <c r="F6598">
        <f t="shared" si="613"/>
        <v>30405</v>
      </c>
      <c r="G6598" t="str">
        <f t="shared" si="614"/>
        <v>{"AttrType":"Power","Value":30405}</v>
      </c>
      <c r="Q6598" s="7">
        <v>595</v>
      </c>
      <c r="R6598" s="8">
        <f t="shared" si="610"/>
        <v>59</v>
      </c>
      <c r="S6598" s="9">
        <f t="shared" si="611"/>
        <v>5</v>
      </c>
      <c r="T6598" s="10">
        <f t="shared" si="612"/>
        <v>30405</v>
      </c>
    </row>
    <row r="6599" ht="15" spans="1:20">
      <c r="A6599">
        <v>16596</v>
      </c>
      <c r="B6599" t="s">
        <v>31</v>
      </c>
      <c r="C6599" t="s">
        <v>32</v>
      </c>
      <c r="D6599">
        <f t="shared" si="609"/>
        <v>596</v>
      </c>
      <c r="F6599">
        <f t="shared" si="613"/>
        <v>30485</v>
      </c>
      <c r="G6599" t="str">
        <f t="shared" si="614"/>
        <v>{"AttrType":"Power","Value":30485}</v>
      </c>
      <c r="Q6599" s="7">
        <v>596</v>
      </c>
      <c r="R6599" s="8">
        <f t="shared" si="610"/>
        <v>59</v>
      </c>
      <c r="S6599" s="9">
        <f t="shared" si="611"/>
        <v>6</v>
      </c>
      <c r="T6599" s="10">
        <f t="shared" si="612"/>
        <v>30485</v>
      </c>
    </row>
    <row r="6600" ht="15" spans="1:20">
      <c r="A6600">
        <v>16597</v>
      </c>
      <c r="B6600" t="s">
        <v>31</v>
      </c>
      <c r="C6600" t="s">
        <v>32</v>
      </c>
      <c r="D6600">
        <f t="shared" si="609"/>
        <v>597</v>
      </c>
      <c r="F6600">
        <f t="shared" si="613"/>
        <v>30565</v>
      </c>
      <c r="G6600" t="str">
        <f t="shared" si="614"/>
        <v>{"AttrType":"Power","Value":30565}</v>
      </c>
      <c r="Q6600" s="7">
        <v>597</v>
      </c>
      <c r="R6600" s="8">
        <f t="shared" si="610"/>
        <v>59</v>
      </c>
      <c r="S6600" s="9">
        <f t="shared" si="611"/>
        <v>7</v>
      </c>
      <c r="T6600" s="10">
        <f t="shared" si="612"/>
        <v>30565</v>
      </c>
    </row>
    <row r="6601" ht="15" spans="1:20">
      <c r="A6601">
        <v>16598</v>
      </c>
      <c r="B6601" t="s">
        <v>31</v>
      </c>
      <c r="C6601" t="s">
        <v>32</v>
      </c>
      <c r="D6601">
        <f t="shared" si="609"/>
        <v>598</v>
      </c>
      <c r="F6601">
        <f t="shared" si="613"/>
        <v>30645</v>
      </c>
      <c r="G6601" t="str">
        <f t="shared" si="614"/>
        <v>{"AttrType":"Power","Value":30645}</v>
      </c>
      <c r="Q6601" s="7">
        <v>598</v>
      </c>
      <c r="R6601" s="8">
        <f t="shared" si="610"/>
        <v>59</v>
      </c>
      <c r="S6601" s="9">
        <f t="shared" si="611"/>
        <v>8</v>
      </c>
      <c r="T6601" s="10">
        <f t="shared" si="612"/>
        <v>30645</v>
      </c>
    </row>
    <row r="6602" ht="15" spans="1:20">
      <c r="A6602">
        <v>16599</v>
      </c>
      <c r="B6602" t="s">
        <v>31</v>
      </c>
      <c r="C6602" t="s">
        <v>32</v>
      </c>
      <c r="D6602">
        <f t="shared" si="609"/>
        <v>599</v>
      </c>
      <c r="F6602">
        <f t="shared" si="613"/>
        <v>30725</v>
      </c>
      <c r="G6602" t="str">
        <f t="shared" si="614"/>
        <v>{"AttrType":"Power","Value":30725}</v>
      </c>
      <c r="Q6602" s="7">
        <v>599</v>
      </c>
      <c r="R6602" s="8">
        <f t="shared" si="610"/>
        <v>59</v>
      </c>
      <c r="S6602" s="9">
        <f t="shared" si="611"/>
        <v>9</v>
      </c>
      <c r="T6602" s="10">
        <f t="shared" si="612"/>
        <v>30725</v>
      </c>
    </row>
    <row r="6603" ht="15" spans="1:20">
      <c r="A6603">
        <v>16600</v>
      </c>
      <c r="B6603" t="s">
        <v>31</v>
      </c>
      <c r="C6603" t="s">
        <v>32</v>
      </c>
      <c r="D6603">
        <f t="shared" si="609"/>
        <v>600</v>
      </c>
      <c r="F6603">
        <f t="shared" si="613"/>
        <v>30805</v>
      </c>
      <c r="G6603" t="str">
        <f t="shared" si="614"/>
        <v>{"AttrType":"Power","Value":30805}</v>
      </c>
      <c r="Q6603" s="7">
        <v>600</v>
      </c>
      <c r="R6603" s="8">
        <f t="shared" si="610"/>
        <v>59</v>
      </c>
      <c r="S6603" s="9">
        <f t="shared" si="611"/>
        <v>10</v>
      </c>
      <c r="T6603" s="10">
        <f t="shared" si="612"/>
        <v>30805</v>
      </c>
    </row>
    <row r="6604" ht="15" spans="1:20">
      <c r="A6604">
        <v>16601</v>
      </c>
      <c r="B6604" t="s">
        <v>31</v>
      </c>
      <c r="C6604" t="s">
        <v>32</v>
      </c>
      <c r="D6604">
        <f t="shared" si="609"/>
        <v>601</v>
      </c>
      <c r="F6604">
        <f t="shared" si="613"/>
        <v>30886</v>
      </c>
      <c r="G6604" t="str">
        <f t="shared" si="614"/>
        <v>{"AttrType":"Power","Value":30886}</v>
      </c>
      <c r="Q6604" s="7">
        <v>601</v>
      </c>
      <c r="R6604" s="8">
        <f t="shared" si="610"/>
        <v>60</v>
      </c>
      <c r="S6604" s="9">
        <f t="shared" si="611"/>
        <v>1</v>
      </c>
      <c r="T6604" s="10">
        <f t="shared" si="612"/>
        <v>30886</v>
      </c>
    </row>
    <row r="6605" ht="15" spans="1:20">
      <c r="A6605">
        <v>16602</v>
      </c>
      <c r="B6605" t="s">
        <v>31</v>
      </c>
      <c r="C6605" t="s">
        <v>32</v>
      </c>
      <c r="D6605">
        <f t="shared" si="609"/>
        <v>602</v>
      </c>
      <c r="F6605">
        <f t="shared" si="613"/>
        <v>30967</v>
      </c>
      <c r="G6605" t="str">
        <f t="shared" si="614"/>
        <v>{"AttrType":"Power","Value":30967}</v>
      </c>
      <c r="Q6605" s="7">
        <v>602</v>
      </c>
      <c r="R6605" s="8">
        <f t="shared" si="610"/>
        <v>60</v>
      </c>
      <c r="S6605" s="9">
        <f t="shared" si="611"/>
        <v>2</v>
      </c>
      <c r="T6605" s="10">
        <f t="shared" si="612"/>
        <v>30967</v>
      </c>
    </row>
    <row r="6606" ht="15" spans="1:20">
      <c r="A6606">
        <v>16603</v>
      </c>
      <c r="B6606" t="s">
        <v>31</v>
      </c>
      <c r="C6606" t="s">
        <v>32</v>
      </c>
      <c r="D6606">
        <f t="shared" si="609"/>
        <v>603</v>
      </c>
      <c r="F6606">
        <f t="shared" si="613"/>
        <v>31048</v>
      </c>
      <c r="G6606" t="str">
        <f t="shared" si="614"/>
        <v>{"AttrType":"Power","Value":31048}</v>
      </c>
      <c r="Q6606" s="7">
        <v>603</v>
      </c>
      <c r="R6606" s="8">
        <f t="shared" si="610"/>
        <v>60</v>
      </c>
      <c r="S6606" s="9">
        <f t="shared" si="611"/>
        <v>3</v>
      </c>
      <c r="T6606" s="10">
        <f t="shared" si="612"/>
        <v>31048</v>
      </c>
    </row>
    <row r="6607" ht="15" spans="1:20">
      <c r="A6607">
        <v>16604</v>
      </c>
      <c r="B6607" t="s">
        <v>31</v>
      </c>
      <c r="C6607" t="s">
        <v>32</v>
      </c>
      <c r="D6607">
        <f t="shared" si="609"/>
        <v>604</v>
      </c>
      <c r="F6607">
        <f t="shared" si="613"/>
        <v>31129</v>
      </c>
      <c r="G6607" t="str">
        <f t="shared" si="614"/>
        <v>{"AttrType":"Power","Value":31129}</v>
      </c>
      <c r="Q6607" s="7">
        <v>604</v>
      </c>
      <c r="R6607" s="8">
        <f t="shared" si="610"/>
        <v>60</v>
      </c>
      <c r="S6607" s="9">
        <f t="shared" si="611"/>
        <v>4</v>
      </c>
      <c r="T6607" s="10">
        <f t="shared" si="612"/>
        <v>31129</v>
      </c>
    </row>
    <row r="6608" ht="15" spans="1:20">
      <c r="A6608">
        <v>16605</v>
      </c>
      <c r="B6608" t="s">
        <v>31</v>
      </c>
      <c r="C6608" t="s">
        <v>32</v>
      </c>
      <c r="D6608">
        <f t="shared" si="609"/>
        <v>605</v>
      </c>
      <c r="F6608">
        <f t="shared" si="613"/>
        <v>31210</v>
      </c>
      <c r="G6608" t="str">
        <f t="shared" si="614"/>
        <v>{"AttrType":"Power","Value":31210}</v>
      </c>
      <c r="Q6608" s="7">
        <v>605</v>
      </c>
      <c r="R6608" s="8">
        <f t="shared" si="610"/>
        <v>60</v>
      </c>
      <c r="S6608" s="9">
        <f t="shared" si="611"/>
        <v>5</v>
      </c>
      <c r="T6608" s="10">
        <f t="shared" si="612"/>
        <v>31210</v>
      </c>
    </row>
    <row r="6609" ht="15" spans="1:20">
      <c r="A6609">
        <v>16606</v>
      </c>
      <c r="B6609" t="s">
        <v>31</v>
      </c>
      <c r="C6609" t="s">
        <v>32</v>
      </c>
      <c r="D6609">
        <f t="shared" si="609"/>
        <v>606</v>
      </c>
      <c r="F6609">
        <f t="shared" si="613"/>
        <v>31291</v>
      </c>
      <c r="G6609" t="str">
        <f t="shared" si="614"/>
        <v>{"AttrType":"Power","Value":31291}</v>
      </c>
      <c r="Q6609" s="7">
        <v>606</v>
      </c>
      <c r="R6609" s="8">
        <f t="shared" si="610"/>
        <v>60</v>
      </c>
      <c r="S6609" s="9">
        <f t="shared" si="611"/>
        <v>6</v>
      </c>
      <c r="T6609" s="10">
        <f t="shared" si="612"/>
        <v>31291</v>
      </c>
    </row>
    <row r="6610" ht="15" spans="1:20">
      <c r="A6610">
        <v>16607</v>
      </c>
      <c r="B6610" t="s">
        <v>31</v>
      </c>
      <c r="C6610" t="s">
        <v>32</v>
      </c>
      <c r="D6610">
        <f t="shared" si="609"/>
        <v>607</v>
      </c>
      <c r="F6610">
        <f t="shared" si="613"/>
        <v>31372</v>
      </c>
      <c r="G6610" t="str">
        <f t="shared" si="614"/>
        <v>{"AttrType":"Power","Value":31372}</v>
      </c>
      <c r="Q6610" s="7">
        <v>607</v>
      </c>
      <c r="R6610" s="8">
        <f t="shared" si="610"/>
        <v>60</v>
      </c>
      <c r="S6610" s="9">
        <f t="shared" si="611"/>
        <v>7</v>
      </c>
      <c r="T6610" s="10">
        <f t="shared" si="612"/>
        <v>31372</v>
      </c>
    </row>
    <row r="6611" ht="15" spans="1:20">
      <c r="A6611">
        <v>16608</v>
      </c>
      <c r="B6611" t="s">
        <v>31</v>
      </c>
      <c r="C6611" t="s">
        <v>32</v>
      </c>
      <c r="D6611">
        <f t="shared" si="609"/>
        <v>608</v>
      </c>
      <c r="F6611">
        <f t="shared" si="613"/>
        <v>31453</v>
      </c>
      <c r="G6611" t="str">
        <f t="shared" si="614"/>
        <v>{"AttrType":"Power","Value":31453}</v>
      </c>
      <c r="Q6611" s="7">
        <v>608</v>
      </c>
      <c r="R6611" s="8">
        <f t="shared" si="610"/>
        <v>60</v>
      </c>
      <c r="S6611" s="9">
        <f t="shared" si="611"/>
        <v>8</v>
      </c>
      <c r="T6611" s="10">
        <f t="shared" si="612"/>
        <v>31453</v>
      </c>
    </row>
    <row r="6612" ht="15" spans="1:20">
      <c r="A6612">
        <v>16609</v>
      </c>
      <c r="B6612" t="s">
        <v>31</v>
      </c>
      <c r="C6612" t="s">
        <v>32</v>
      </c>
      <c r="D6612">
        <f t="shared" si="609"/>
        <v>609</v>
      </c>
      <c r="F6612">
        <f t="shared" si="613"/>
        <v>31534</v>
      </c>
      <c r="G6612" t="str">
        <f t="shared" si="614"/>
        <v>{"AttrType":"Power","Value":31534}</v>
      </c>
      <c r="Q6612" s="7">
        <v>609</v>
      </c>
      <c r="R6612" s="8">
        <f t="shared" si="610"/>
        <v>60</v>
      </c>
      <c r="S6612" s="9">
        <f t="shared" si="611"/>
        <v>9</v>
      </c>
      <c r="T6612" s="10">
        <f t="shared" si="612"/>
        <v>31534</v>
      </c>
    </row>
    <row r="6613" ht="15" spans="1:20">
      <c r="A6613">
        <v>16610</v>
      </c>
      <c r="B6613" t="s">
        <v>31</v>
      </c>
      <c r="C6613" t="s">
        <v>32</v>
      </c>
      <c r="D6613">
        <f t="shared" si="609"/>
        <v>610</v>
      </c>
      <c r="F6613">
        <f t="shared" si="613"/>
        <v>31615</v>
      </c>
      <c r="G6613" t="str">
        <f t="shared" si="614"/>
        <v>{"AttrType":"Power","Value":31615}</v>
      </c>
      <c r="Q6613" s="7">
        <v>610</v>
      </c>
      <c r="R6613" s="8">
        <f t="shared" si="610"/>
        <v>60</v>
      </c>
      <c r="S6613" s="9">
        <f t="shared" si="611"/>
        <v>10</v>
      </c>
      <c r="T6613" s="10">
        <f t="shared" si="612"/>
        <v>31615</v>
      </c>
    </row>
    <row r="6614" ht="15" spans="1:20">
      <c r="A6614">
        <v>16611</v>
      </c>
      <c r="B6614" t="s">
        <v>31</v>
      </c>
      <c r="C6614" t="s">
        <v>32</v>
      </c>
      <c r="D6614">
        <f t="shared" si="609"/>
        <v>611</v>
      </c>
      <c r="F6614">
        <f t="shared" si="613"/>
        <v>31697</v>
      </c>
      <c r="G6614" t="str">
        <f t="shared" si="614"/>
        <v>{"AttrType":"Power","Value":31697}</v>
      </c>
      <c r="Q6614" s="7">
        <v>611</v>
      </c>
      <c r="R6614" s="8">
        <f t="shared" si="610"/>
        <v>61</v>
      </c>
      <c r="S6614" s="9">
        <f t="shared" si="611"/>
        <v>1</v>
      </c>
      <c r="T6614" s="10">
        <f t="shared" si="612"/>
        <v>31697</v>
      </c>
    </row>
    <row r="6615" ht="15" spans="1:20">
      <c r="A6615">
        <v>16612</v>
      </c>
      <c r="B6615" t="s">
        <v>31</v>
      </c>
      <c r="C6615" t="s">
        <v>32</v>
      </c>
      <c r="D6615">
        <f t="shared" si="609"/>
        <v>612</v>
      </c>
      <c r="F6615">
        <f t="shared" si="613"/>
        <v>31779</v>
      </c>
      <c r="G6615" t="str">
        <f t="shared" si="614"/>
        <v>{"AttrType":"Power","Value":31779}</v>
      </c>
      <c r="Q6615" s="7">
        <v>612</v>
      </c>
      <c r="R6615" s="8">
        <f t="shared" si="610"/>
        <v>61</v>
      </c>
      <c r="S6615" s="9">
        <f t="shared" si="611"/>
        <v>2</v>
      </c>
      <c r="T6615" s="10">
        <f t="shared" si="612"/>
        <v>31779</v>
      </c>
    </row>
    <row r="6616" ht="15" spans="1:20">
      <c r="A6616">
        <v>16613</v>
      </c>
      <c r="B6616" t="s">
        <v>31</v>
      </c>
      <c r="C6616" t="s">
        <v>32</v>
      </c>
      <c r="D6616">
        <f t="shared" si="609"/>
        <v>613</v>
      </c>
      <c r="F6616">
        <f t="shared" si="613"/>
        <v>31861</v>
      </c>
      <c r="G6616" t="str">
        <f t="shared" si="614"/>
        <v>{"AttrType":"Power","Value":31861}</v>
      </c>
      <c r="Q6616" s="7">
        <v>613</v>
      </c>
      <c r="R6616" s="8">
        <f t="shared" si="610"/>
        <v>61</v>
      </c>
      <c r="S6616" s="9">
        <f t="shared" si="611"/>
        <v>3</v>
      </c>
      <c r="T6616" s="10">
        <f t="shared" si="612"/>
        <v>31861</v>
      </c>
    </row>
    <row r="6617" ht="15" spans="1:20">
      <c r="A6617">
        <v>16614</v>
      </c>
      <c r="B6617" t="s">
        <v>31</v>
      </c>
      <c r="C6617" t="s">
        <v>32</v>
      </c>
      <c r="D6617">
        <f t="shared" si="609"/>
        <v>614</v>
      </c>
      <c r="F6617">
        <f t="shared" si="613"/>
        <v>31943</v>
      </c>
      <c r="G6617" t="str">
        <f t="shared" si="614"/>
        <v>{"AttrType":"Power","Value":31943}</v>
      </c>
      <c r="Q6617" s="7">
        <v>614</v>
      </c>
      <c r="R6617" s="8">
        <f t="shared" si="610"/>
        <v>61</v>
      </c>
      <c r="S6617" s="9">
        <f t="shared" si="611"/>
        <v>4</v>
      </c>
      <c r="T6617" s="10">
        <f t="shared" si="612"/>
        <v>31943</v>
      </c>
    </row>
    <row r="6618" ht="15" spans="1:20">
      <c r="A6618">
        <v>16615</v>
      </c>
      <c r="B6618" t="s">
        <v>31</v>
      </c>
      <c r="C6618" t="s">
        <v>32</v>
      </c>
      <c r="D6618">
        <f t="shared" si="609"/>
        <v>615</v>
      </c>
      <c r="F6618">
        <f t="shared" si="613"/>
        <v>32025</v>
      </c>
      <c r="G6618" t="str">
        <f t="shared" si="614"/>
        <v>{"AttrType":"Power","Value":32025}</v>
      </c>
      <c r="Q6618" s="7">
        <v>615</v>
      </c>
      <c r="R6618" s="8">
        <f t="shared" si="610"/>
        <v>61</v>
      </c>
      <c r="S6618" s="9">
        <f t="shared" si="611"/>
        <v>5</v>
      </c>
      <c r="T6618" s="10">
        <f t="shared" si="612"/>
        <v>32025</v>
      </c>
    </row>
    <row r="6619" ht="15" spans="1:20">
      <c r="A6619">
        <v>16616</v>
      </c>
      <c r="B6619" t="s">
        <v>31</v>
      </c>
      <c r="C6619" t="s">
        <v>32</v>
      </c>
      <c r="D6619">
        <f t="shared" si="609"/>
        <v>616</v>
      </c>
      <c r="F6619">
        <f t="shared" si="613"/>
        <v>32107</v>
      </c>
      <c r="G6619" t="str">
        <f t="shared" si="614"/>
        <v>{"AttrType":"Power","Value":32107}</v>
      </c>
      <c r="Q6619" s="7">
        <v>616</v>
      </c>
      <c r="R6619" s="8">
        <f t="shared" si="610"/>
        <v>61</v>
      </c>
      <c r="S6619" s="9">
        <f t="shared" si="611"/>
        <v>6</v>
      </c>
      <c r="T6619" s="10">
        <f t="shared" si="612"/>
        <v>32107</v>
      </c>
    </row>
    <row r="6620" ht="15" spans="1:20">
      <c r="A6620">
        <v>16617</v>
      </c>
      <c r="B6620" t="s">
        <v>31</v>
      </c>
      <c r="C6620" t="s">
        <v>32</v>
      </c>
      <c r="D6620">
        <f t="shared" si="609"/>
        <v>617</v>
      </c>
      <c r="F6620">
        <f t="shared" si="613"/>
        <v>32189</v>
      </c>
      <c r="G6620" t="str">
        <f t="shared" si="614"/>
        <v>{"AttrType":"Power","Value":32189}</v>
      </c>
      <c r="Q6620" s="7">
        <v>617</v>
      </c>
      <c r="R6620" s="8">
        <f t="shared" si="610"/>
        <v>61</v>
      </c>
      <c r="S6620" s="9">
        <f t="shared" si="611"/>
        <v>7</v>
      </c>
      <c r="T6620" s="10">
        <f t="shared" si="612"/>
        <v>32189</v>
      </c>
    </row>
    <row r="6621" ht="15" spans="1:20">
      <c r="A6621">
        <v>16618</v>
      </c>
      <c r="B6621" t="s">
        <v>31</v>
      </c>
      <c r="C6621" t="s">
        <v>32</v>
      </c>
      <c r="D6621">
        <f t="shared" si="609"/>
        <v>618</v>
      </c>
      <c r="F6621">
        <f t="shared" si="613"/>
        <v>32271</v>
      </c>
      <c r="G6621" t="str">
        <f t="shared" si="614"/>
        <v>{"AttrType":"Power","Value":32271}</v>
      </c>
      <c r="Q6621" s="7">
        <v>618</v>
      </c>
      <c r="R6621" s="8">
        <f t="shared" si="610"/>
        <v>61</v>
      </c>
      <c r="S6621" s="9">
        <f t="shared" si="611"/>
        <v>8</v>
      </c>
      <c r="T6621" s="10">
        <f t="shared" si="612"/>
        <v>32271</v>
      </c>
    </row>
    <row r="6622" ht="15" spans="1:20">
      <c r="A6622">
        <v>16619</v>
      </c>
      <c r="B6622" t="s">
        <v>31</v>
      </c>
      <c r="C6622" t="s">
        <v>32</v>
      </c>
      <c r="D6622">
        <f t="shared" si="609"/>
        <v>619</v>
      </c>
      <c r="F6622">
        <f t="shared" si="613"/>
        <v>32353</v>
      </c>
      <c r="G6622" t="str">
        <f t="shared" si="614"/>
        <v>{"AttrType":"Power","Value":32353}</v>
      </c>
      <c r="Q6622" s="7">
        <v>619</v>
      </c>
      <c r="R6622" s="8">
        <f t="shared" si="610"/>
        <v>61</v>
      </c>
      <c r="S6622" s="9">
        <f t="shared" si="611"/>
        <v>9</v>
      </c>
      <c r="T6622" s="10">
        <f t="shared" si="612"/>
        <v>32353</v>
      </c>
    </row>
    <row r="6623" ht="15" spans="1:20">
      <c r="A6623">
        <v>16620</v>
      </c>
      <c r="B6623" t="s">
        <v>31</v>
      </c>
      <c r="C6623" t="s">
        <v>32</v>
      </c>
      <c r="D6623">
        <f t="shared" si="609"/>
        <v>620</v>
      </c>
      <c r="F6623">
        <f t="shared" si="613"/>
        <v>32435</v>
      </c>
      <c r="G6623" t="str">
        <f t="shared" si="614"/>
        <v>{"AttrType":"Power","Value":32435}</v>
      </c>
      <c r="Q6623" s="7">
        <v>620</v>
      </c>
      <c r="R6623" s="8">
        <f t="shared" si="610"/>
        <v>61</v>
      </c>
      <c r="S6623" s="9">
        <f t="shared" si="611"/>
        <v>10</v>
      </c>
      <c r="T6623" s="10">
        <f t="shared" si="612"/>
        <v>32435</v>
      </c>
    </row>
    <row r="6624" ht="15" spans="1:20">
      <c r="A6624">
        <v>16621</v>
      </c>
      <c r="B6624" t="s">
        <v>31</v>
      </c>
      <c r="C6624" t="s">
        <v>32</v>
      </c>
      <c r="D6624">
        <f t="shared" si="609"/>
        <v>621</v>
      </c>
      <c r="F6624">
        <f t="shared" si="613"/>
        <v>32518</v>
      </c>
      <c r="G6624" t="str">
        <f t="shared" si="614"/>
        <v>{"AttrType":"Power","Value":32518}</v>
      </c>
      <c r="Q6624" s="7">
        <v>621</v>
      </c>
      <c r="R6624" s="8">
        <f t="shared" si="610"/>
        <v>62</v>
      </c>
      <c r="S6624" s="9">
        <f t="shared" si="611"/>
        <v>1</v>
      </c>
      <c r="T6624" s="10">
        <f t="shared" si="612"/>
        <v>32518</v>
      </c>
    </row>
    <row r="6625" ht="15" spans="1:20">
      <c r="A6625">
        <v>16622</v>
      </c>
      <c r="B6625" t="s">
        <v>31</v>
      </c>
      <c r="C6625" t="s">
        <v>32</v>
      </c>
      <c r="D6625">
        <f t="shared" si="609"/>
        <v>622</v>
      </c>
      <c r="F6625">
        <f t="shared" si="613"/>
        <v>32601</v>
      </c>
      <c r="G6625" t="str">
        <f t="shared" si="614"/>
        <v>{"AttrType":"Power","Value":32601}</v>
      </c>
      <c r="Q6625" s="7">
        <v>622</v>
      </c>
      <c r="R6625" s="8">
        <f t="shared" si="610"/>
        <v>62</v>
      </c>
      <c r="S6625" s="9">
        <f t="shared" si="611"/>
        <v>2</v>
      </c>
      <c r="T6625" s="10">
        <f t="shared" si="612"/>
        <v>32601</v>
      </c>
    </row>
    <row r="6626" ht="15" spans="1:20">
      <c r="A6626">
        <v>16623</v>
      </c>
      <c r="B6626" t="s">
        <v>31</v>
      </c>
      <c r="C6626" t="s">
        <v>32</v>
      </c>
      <c r="D6626">
        <f t="shared" si="609"/>
        <v>623</v>
      </c>
      <c r="F6626">
        <f t="shared" si="613"/>
        <v>32684</v>
      </c>
      <c r="G6626" t="str">
        <f t="shared" si="614"/>
        <v>{"AttrType":"Power","Value":32684}</v>
      </c>
      <c r="Q6626" s="7">
        <v>623</v>
      </c>
      <c r="R6626" s="8">
        <f t="shared" si="610"/>
        <v>62</v>
      </c>
      <c r="S6626" s="9">
        <f t="shared" si="611"/>
        <v>3</v>
      </c>
      <c r="T6626" s="10">
        <f t="shared" si="612"/>
        <v>32684</v>
      </c>
    </row>
    <row r="6627" ht="15" spans="1:20">
      <c r="A6627">
        <v>16624</v>
      </c>
      <c r="B6627" t="s">
        <v>31</v>
      </c>
      <c r="C6627" t="s">
        <v>32</v>
      </c>
      <c r="D6627">
        <f t="shared" si="609"/>
        <v>624</v>
      </c>
      <c r="F6627">
        <f t="shared" si="613"/>
        <v>32767</v>
      </c>
      <c r="G6627" t="str">
        <f t="shared" si="614"/>
        <v>{"AttrType":"Power","Value":32767}</v>
      </c>
      <c r="Q6627" s="7">
        <v>624</v>
      </c>
      <c r="R6627" s="8">
        <f t="shared" si="610"/>
        <v>62</v>
      </c>
      <c r="S6627" s="9">
        <f t="shared" si="611"/>
        <v>4</v>
      </c>
      <c r="T6627" s="10">
        <f t="shared" si="612"/>
        <v>32767</v>
      </c>
    </row>
    <row r="6628" ht="15" spans="1:20">
      <c r="A6628">
        <v>16625</v>
      </c>
      <c r="B6628" t="s">
        <v>31</v>
      </c>
      <c r="C6628" t="s">
        <v>32</v>
      </c>
      <c r="D6628">
        <f t="shared" si="609"/>
        <v>625</v>
      </c>
      <c r="F6628">
        <f t="shared" si="613"/>
        <v>32850</v>
      </c>
      <c r="G6628" t="str">
        <f t="shared" si="614"/>
        <v>{"AttrType":"Power","Value":32850}</v>
      </c>
      <c r="Q6628" s="7">
        <v>625</v>
      </c>
      <c r="R6628" s="8">
        <f t="shared" si="610"/>
        <v>62</v>
      </c>
      <c r="S6628" s="9">
        <f t="shared" si="611"/>
        <v>5</v>
      </c>
      <c r="T6628" s="10">
        <f t="shared" si="612"/>
        <v>32850</v>
      </c>
    </row>
    <row r="6629" ht="15" spans="1:20">
      <c r="A6629">
        <v>16626</v>
      </c>
      <c r="B6629" t="s">
        <v>31</v>
      </c>
      <c r="C6629" t="s">
        <v>32</v>
      </c>
      <c r="D6629">
        <f t="shared" si="609"/>
        <v>626</v>
      </c>
      <c r="F6629">
        <f t="shared" si="613"/>
        <v>32933</v>
      </c>
      <c r="G6629" t="str">
        <f t="shared" si="614"/>
        <v>{"AttrType":"Power","Value":32933}</v>
      </c>
      <c r="Q6629" s="7">
        <v>626</v>
      </c>
      <c r="R6629" s="8">
        <f t="shared" si="610"/>
        <v>62</v>
      </c>
      <c r="S6629" s="9">
        <f t="shared" si="611"/>
        <v>6</v>
      </c>
      <c r="T6629" s="10">
        <f t="shared" si="612"/>
        <v>32933</v>
      </c>
    </row>
    <row r="6630" ht="15" spans="1:20">
      <c r="A6630">
        <v>16627</v>
      </c>
      <c r="B6630" t="s">
        <v>31</v>
      </c>
      <c r="C6630" t="s">
        <v>32</v>
      </c>
      <c r="D6630">
        <f t="shared" si="609"/>
        <v>627</v>
      </c>
      <c r="F6630">
        <f t="shared" si="613"/>
        <v>33016</v>
      </c>
      <c r="G6630" t="str">
        <f t="shared" si="614"/>
        <v>{"AttrType":"Power","Value":33016}</v>
      </c>
      <c r="Q6630" s="7">
        <v>627</v>
      </c>
      <c r="R6630" s="8">
        <f t="shared" si="610"/>
        <v>62</v>
      </c>
      <c r="S6630" s="9">
        <f t="shared" si="611"/>
        <v>7</v>
      </c>
      <c r="T6630" s="10">
        <f t="shared" si="612"/>
        <v>33016</v>
      </c>
    </row>
    <row r="6631" ht="15" spans="1:20">
      <c r="A6631">
        <v>16628</v>
      </c>
      <c r="B6631" t="s">
        <v>31</v>
      </c>
      <c r="C6631" t="s">
        <v>32</v>
      </c>
      <c r="D6631">
        <f t="shared" si="609"/>
        <v>628</v>
      </c>
      <c r="F6631">
        <f t="shared" si="613"/>
        <v>33099</v>
      </c>
      <c r="G6631" t="str">
        <f t="shared" si="614"/>
        <v>{"AttrType":"Power","Value":33099}</v>
      </c>
      <c r="Q6631" s="7">
        <v>628</v>
      </c>
      <c r="R6631" s="8">
        <f t="shared" si="610"/>
        <v>62</v>
      </c>
      <c r="S6631" s="9">
        <f t="shared" si="611"/>
        <v>8</v>
      </c>
      <c r="T6631" s="10">
        <f t="shared" si="612"/>
        <v>33099</v>
      </c>
    </row>
    <row r="6632" ht="15" spans="1:20">
      <c r="A6632">
        <v>16629</v>
      </c>
      <c r="B6632" t="s">
        <v>31</v>
      </c>
      <c r="C6632" t="s">
        <v>32</v>
      </c>
      <c r="D6632">
        <f t="shared" si="609"/>
        <v>629</v>
      </c>
      <c r="F6632">
        <f t="shared" si="613"/>
        <v>33182</v>
      </c>
      <c r="G6632" t="str">
        <f t="shared" si="614"/>
        <v>{"AttrType":"Power","Value":33182}</v>
      </c>
      <c r="Q6632" s="7">
        <v>629</v>
      </c>
      <c r="R6632" s="8">
        <f t="shared" si="610"/>
        <v>62</v>
      </c>
      <c r="S6632" s="9">
        <f t="shared" si="611"/>
        <v>9</v>
      </c>
      <c r="T6632" s="10">
        <f t="shared" si="612"/>
        <v>33182</v>
      </c>
    </row>
    <row r="6633" ht="15" spans="1:20">
      <c r="A6633">
        <v>16630</v>
      </c>
      <c r="B6633" t="s">
        <v>31</v>
      </c>
      <c r="C6633" t="s">
        <v>32</v>
      </c>
      <c r="D6633">
        <f t="shared" si="609"/>
        <v>630</v>
      </c>
      <c r="F6633">
        <f t="shared" si="613"/>
        <v>33265</v>
      </c>
      <c r="G6633" t="str">
        <f t="shared" si="614"/>
        <v>{"AttrType":"Power","Value":33265}</v>
      </c>
      <c r="Q6633" s="7">
        <v>630</v>
      </c>
      <c r="R6633" s="8">
        <f t="shared" si="610"/>
        <v>62</v>
      </c>
      <c r="S6633" s="9">
        <f t="shared" si="611"/>
        <v>10</v>
      </c>
      <c r="T6633" s="10">
        <f t="shared" si="612"/>
        <v>33265</v>
      </c>
    </row>
    <row r="6634" ht="15" spans="1:20">
      <c r="A6634">
        <v>16631</v>
      </c>
      <c r="B6634" t="s">
        <v>31</v>
      </c>
      <c r="C6634" t="s">
        <v>32</v>
      </c>
      <c r="D6634">
        <f t="shared" si="609"/>
        <v>631</v>
      </c>
      <c r="F6634">
        <f t="shared" si="613"/>
        <v>33349</v>
      </c>
      <c r="G6634" t="str">
        <f t="shared" si="614"/>
        <v>{"AttrType":"Power","Value":33349}</v>
      </c>
      <c r="Q6634" s="7">
        <v>631</v>
      </c>
      <c r="R6634" s="8">
        <f t="shared" si="610"/>
        <v>63</v>
      </c>
      <c r="S6634" s="9">
        <f t="shared" si="611"/>
        <v>1</v>
      </c>
      <c r="T6634" s="10">
        <f t="shared" si="612"/>
        <v>33349</v>
      </c>
    </row>
    <row r="6635" ht="15" spans="1:20">
      <c r="A6635">
        <v>16632</v>
      </c>
      <c r="B6635" t="s">
        <v>31</v>
      </c>
      <c r="C6635" t="s">
        <v>32</v>
      </c>
      <c r="D6635">
        <f t="shared" si="609"/>
        <v>632</v>
      </c>
      <c r="F6635">
        <f t="shared" si="613"/>
        <v>33433</v>
      </c>
      <c r="G6635" t="str">
        <f t="shared" si="614"/>
        <v>{"AttrType":"Power","Value":33433}</v>
      </c>
      <c r="Q6635" s="7">
        <v>632</v>
      </c>
      <c r="R6635" s="8">
        <f t="shared" si="610"/>
        <v>63</v>
      </c>
      <c r="S6635" s="9">
        <f t="shared" si="611"/>
        <v>2</v>
      </c>
      <c r="T6635" s="10">
        <f t="shared" si="612"/>
        <v>33433</v>
      </c>
    </row>
    <row r="6636" ht="15" spans="1:20">
      <c r="A6636">
        <v>16633</v>
      </c>
      <c r="B6636" t="s">
        <v>31</v>
      </c>
      <c r="C6636" t="s">
        <v>32</v>
      </c>
      <c r="D6636">
        <f t="shared" ref="D6636:D6699" si="615">D5636</f>
        <v>633</v>
      </c>
      <c r="F6636">
        <f t="shared" si="613"/>
        <v>33517</v>
      </c>
      <c r="G6636" t="str">
        <f t="shared" si="614"/>
        <v>{"AttrType":"Power","Value":33517}</v>
      </c>
      <c r="Q6636" s="7">
        <v>633</v>
      </c>
      <c r="R6636" s="8">
        <f t="shared" si="610"/>
        <v>63</v>
      </c>
      <c r="S6636" s="9">
        <f t="shared" si="611"/>
        <v>3</v>
      </c>
      <c r="T6636" s="10">
        <f t="shared" si="612"/>
        <v>33517</v>
      </c>
    </row>
    <row r="6637" ht="15" spans="1:20">
      <c r="A6637">
        <v>16634</v>
      </c>
      <c r="B6637" t="s">
        <v>31</v>
      </c>
      <c r="C6637" t="s">
        <v>32</v>
      </c>
      <c r="D6637">
        <f t="shared" si="615"/>
        <v>634</v>
      </c>
      <c r="F6637">
        <f t="shared" si="613"/>
        <v>33601</v>
      </c>
      <c r="G6637" t="str">
        <f t="shared" si="614"/>
        <v>{"AttrType":"Power","Value":33601}</v>
      </c>
      <c r="Q6637" s="7">
        <v>634</v>
      </c>
      <c r="R6637" s="8">
        <f t="shared" si="610"/>
        <v>63</v>
      </c>
      <c r="S6637" s="9">
        <f t="shared" si="611"/>
        <v>4</v>
      </c>
      <c r="T6637" s="10">
        <f t="shared" si="612"/>
        <v>33601</v>
      </c>
    </row>
    <row r="6638" ht="15" spans="1:20">
      <c r="A6638">
        <v>16635</v>
      </c>
      <c r="B6638" t="s">
        <v>31</v>
      </c>
      <c r="C6638" t="s">
        <v>32</v>
      </c>
      <c r="D6638">
        <f t="shared" si="615"/>
        <v>635</v>
      </c>
      <c r="F6638">
        <f t="shared" si="613"/>
        <v>33685</v>
      </c>
      <c r="G6638" t="str">
        <f t="shared" si="614"/>
        <v>{"AttrType":"Power","Value":33685}</v>
      </c>
      <c r="Q6638" s="7">
        <v>635</v>
      </c>
      <c r="R6638" s="8">
        <f t="shared" si="610"/>
        <v>63</v>
      </c>
      <c r="S6638" s="9">
        <f t="shared" si="611"/>
        <v>5</v>
      </c>
      <c r="T6638" s="10">
        <f t="shared" si="612"/>
        <v>33685</v>
      </c>
    </row>
    <row r="6639" ht="15" spans="1:20">
      <c r="A6639">
        <v>16636</v>
      </c>
      <c r="B6639" t="s">
        <v>31</v>
      </c>
      <c r="C6639" t="s">
        <v>32</v>
      </c>
      <c r="D6639">
        <f t="shared" si="615"/>
        <v>636</v>
      </c>
      <c r="F6639">
        <f t="shared" si="613"/>
        <v>33769</v>
      </c>
      <c r="G6639" t="str">
        <f t="shared" si="614"/>
        <v>{"AttrType":"Power","Value":33769}</v>
      </c>
      <c r="Q6639" s="7">
        <v>636</v>
      </c>
      <c r="R6639" s="8">
        <f t="shared" si="610"/>
        <v>63</v>
      </c>
      <c r="S6639" s="9">
        <f t="shared" si="611"/>
        <v>6</v>
      </c>
      <c r="T6639" s="10">
        <f t="shared" si="612"/>
        <v>33769</v>
      </c>
    </row>
    <row r="6640" ht="15" spans="1:20">
      <c r="A6640">
        <v>16637</v>
      </c>
      <c r="B6640" t="s">
        <v>31</v>
      </c>
      <c r="C6640" t="s">
        <v>32</v>
      </c>
      <c r="D6640">
        <f t="shared" si="615"/>
        <v>637</v>
      </c>
      <c r="F6640">
        <f t="shared" si="613"/>
        <v>33853</v>
      </c>
      <c r="G6640" t="str">
        <f t="shared" si="614"/>
        <v>{"AttrType":"Power","Value":33853}</v>
      </c>
      <c r="Q6640" s="7">
        <v>637</v>
      </c>
      <c r="R6640" s="8">
        <f t="shared" si="610"/>
        <v>63</v>
      </c>
      <c r="S6640" s="9">
        <f t="shared" si="611"/>
        <v>7</v>
      </c>
      <c r="T6640" s="10">
        <f t="shared" si="612"/>
        <v>33853</v>
      </c>
    </row>
    <row r="6641" ht="15" spans="1:20">
      <c r="A6641">
        <v>16638</v>
      </c>
      <c r="B6641" t="s">
        <v>31</v>
      </c>
      <c r="C6641" t="s">
        <v>32</v>
      </c>
      <c r="D6641">
        <f t="shared" si="615"/>
        <v>638</v>
      </c>
      <c r="F6641">
        <f t="shared" si="613"/>
        <v>33937</v>
      </c>
      <c r="G6641" t="str">
        <f t="shared" si="614"/>
        <v>{"AttrType":"Power","Value":33937}</v>
      </c>
      <c r="Q6641" s="7">
        <v>638</v>
      </c>
      <c r="R6641" s="8">
        <f t="shared" si="610"/>
        <v>63</v>
      </c>
      <c r="S6641" s="9">
        <f t="shared" si="611"/>
        <v>8</v>
      </c>
      <c r="T6641" s="10">
        <f t="shared" si="612"/>
        <v>33937</v>
      </c>
    </row>
    <row r="6642" ht="15" spans="1:20">
      <c r="A6642">
        <v>16639</v>
      </c>
      <c r="B6642" t="s">
        <v>31</v>
      </c>
      <c r="C6642" t="s">
        <v>32</v>
      </c>
      <c r="D6642">
        <f t="shared" si="615"/>
        <v>639</v>
      </c>
      <c r="F6642">
        <f t="shared" si="613"/>
        <v>34021</v>
      </c>
      <c r="G6642" t="str">
        <f t="shared" si="614"/>
        <v>{"AttrType":"Power","Value":34021}</v>
      </c>
      <c r="Q6642" s="7">
        <v>639</v>
      </c>
      <c r="R6642" s="8">
        <f t="shared" si="610"/>
        <v>63</v>
      </c>
      <c r="S6642" s="9">
        <f t="shared" si="611"/>
        <v>9</v>
      </c>
      <c r="T6642" s="10">
        <f t="shared" si="612"/>
        <v>34021</v>
      </c>
    </row>
    <row r="6643" ht="15" spans="1:20">
      <c r="A6643">
        <v>16640</v>
      </c>
      <c r="B6643" t="s">
        <v>31</v>
      </c>
      <c r="C6643" t="s">
        <v>32</v>
      </c>
      <c r="D6643">
        <f t="shared" si="615"/>
        <v>640</v>
      </c>
      <c r="F6643">
        <f t="shared" si="613"/>
        <v>34105</v>
      </c>
      <c r="G6643" t="str">
        <f t="shared" si="614"/>
        <v>{"AttrType":"Power","Value":34105}</v>
      </c>
      <c r="Q6643" s="7">
        <v>640</v>
      </c>
      <c r="R6643" s="8">
        <f t="shared" si="610"/>
        <v>63</v>
      </c>
      <c r="S6643" s="9">
        <f t="shared" si="611"/>
        <v>10</v>
      </c>
      <c r="T6643" s="10">
        <f t="shared" si="612"/>
        <v>34105</v>
      </c>
    </row>
    <row r="6644" ht="15" spans="1:20">
      <c r="A6644">
        <v>16641</v>
      </c>
      <c r="B6644" t="s">
        <v>31</v>
      </c>
      <c r="C6644" t="s">
        <v>32</v>
      </c>
      <c r="D6644">
        <f t="shared" si="615"/>
        <v>641</v>
      </c>
      <c r="F6644">
        <f t="shared" si="613"/>
        <v>34190</v>
      </c>
      <c r="G6644" t="str">
        <f t="shared" si="614"/>
        <v>{"AttrType":"Power","Value":34190}</v>
      </c>
      <c r="Q6644" s="7">
        <v>641</v>
      </c>
      <c r="R6644" s="8">
        <f t="shared" si="610"/>
        <v>64</v>
      </c>
      <c r="S6644" s="9">
        <f t="shared" si="611"/>
        <v>1</v>
      </c>
      <c r="T6644" s="10">
        <f t="shared" si="612"/>
        <v>34190</v>
      </c>
    </row>
    <row r="6645" ht="15" spans="1:20">
      <c r="A6645">
        <v>16642</v>
      </c>
      <c r="B6645" t="s">
        <v>31</v>
      </c>
      <c r="C6645" t="s">
        <v>32</v>
      </c>
      <c r="D6645">
        <f t="shared" si="615"/>
        <v>642</v>
      </c>
      <c r="F6645">
        <f t="shared" si="613"/>
        <v>34275</v>
      </c>
      <c r="G6645" t="str">
        <f t="shared" si="614"/>
        <v>{"AttrType":"Power","Value":34275}</v>
      </c>
      <c r="Q6645" s="7">
        <v>642</v>
      </c>
      <c r="R6645" s="8">
        <f t="shared" ref="R6645:R6708" si="616">INT((Q6645-1)/10)</f>
        <v>64</v>
      </c>
      <c r="S6645" s="9">
        <f t="shared" ref="S6645:S6708" si="617">Q6645-10*R6645</f>
        <v>2</v>
      </c>
      <c r="T6645" s="10">
        <f t="shared" ref="T6645:T6708" si="618">$V$6005+$V$6006+5*R6645*(R6645+1+$V$6007)+S6645*(R6645+1+$V$6007)+100*R6645</f>
        <v>34275</v>
      </c>
    </row>
    <row r="6646" ht="15" spans="1:20">
      <c r="A6646">
        <v>16643</v>
      </c>
      <c r="B6646" t="s">
        <v>31</v>
      </c>
      <c r="C6646" t="s">
        <v>32</v>
      </c>
      <c r="D6646">
        <f t="shared" si="615"/>
        <v>643</v>
      </c>
      <c r="F6646">
        <f t="shared" si="613"/>
        <v>34360</v>
      </c>
      <c r="G6646" t="str">
        <f t="shared" si="614"/>
        <v>{"AttrType":"Power","Value":34360}</v>
      </c>
      <c r="Q6646" s="7">
        <v>643</v>
      </c>
      <c r="R6646" s="8">
        <f t="shared" si="616"/>
        <v>64</v>
      </c>
      <c r="S6646" s="9">
        <f t="shared" si="617"/>
        <v>3</v>
      </c>
      <c r="T6646" s="10">
        <f t="shared" si="618"/>
        <v>34360</v>
      </c>
    </row>
    <row r="6647" ht="15" spans="1:20">
      <c r="A6647">
        <v>16644</v>
      </c>
      <c r="B6647" t="s">
        <v>31</v>
      </c>
      <c r="C6647" t="s">
        <v>32</v>
      </c>
      <c r="D6647">
        <f t="shared" si="615"/>
        <v>644</v>
      </c>
      <c r="F6647">
        <f t="shared" si="613"/>
        <v>34445</v>
      </c>
      <c r="G6647" t="str">
        <f t="shared" si="614"/>
        <v>{"AttrType":"Power","Value":34445}</v>
      </c>
      <c r="Q6647" s="7">
        <v>644</v>
      </c>
      <c r="R6647" s="8">
        <f t="shared" si="616"/>
        <v>64</v>
      </c>
      <c r="S6647" s="9">
        <f t="shared" si="617"/>
        <v>4</v>
      </c>
      <c r="T6647" s="10">
        <f t="shared" si="618"/>
        <v>34445</v>
      </c>
    </row>
    <row r="6648" ht="15" spans="1:20">
      <c r="A6648">
        <v>16645</v>
      </c>
      <c r="B6648" t="s">
        <v>31</v>
      </c>
      <c r="C6648" t="s">
        <v>32</v>
      </c>
      <c r="D6648">
        <f t="shared" si="615"/>
        <v>645</v>
      </c>
      <c r="F6648">
        <f t="shared" si="613"/>
        <v>34530</v>
      </c>
      <c r="G6648" t="str">
        <f t="shared" si="614"/>
        <v>{"AttrType":"Power","Value":34530}</v>
      </c>
      <c r="Q6648" s="7">
        <v>645</v>
      </c>
      <c r="R6648" s="8">
        <f t="shared" si="616"/>
        <v>64</v>
      </c>
      <c r="S6648" s="9">
        <f t="shared" si="617"/>
        <v>5</v>
      </c>
      <c r="T6648" s="10">
        <f t="shared" si="618"/>
        <v>34530</v>
      </c>
    </row>
    <row r="6649" ht="15" spans="1:20">
      <c r="A6649">
        <v>16646</v>
      </c>
      <c r="B6649" t="s">
        <v>31</v>
      </c>
      <c r="C6649" t="s">
        <v>32</v>
      </c>
      <c r="D6649">
        <f t="shared" si="615"/>
        <v>646</v>
      </c>
      <c r="F6649">
        <f t="shared" si="613"/>
        <v>34615</v>
      </c>
      <c r="G6649" t="str">
        <f t="shared" si="614"/>
        <v>{"AttrType":"Power","Value":34615}</v>
      </c>
      <c r="Q6649" s="7">
        <v>646</v>
      </c>
      <c r="R6649" s="8">
        <f t="shared" si="616"/>
        <v>64</v>
      </c>
      <c r="S6649" s="9">
        <f t="shared" si="617"/>
        <v>6</v>
      </c>
      <c r="T6649" s="10">
        <f t="shared" si="618"/>
        <v>34615</v>
      </c>
    </row>
    <row r="6650" ht="15" spans="1:20">
      <c r="A6650">
        <v>16647</v>
      </c>
      <c r="B6650" t="s">
        <v>31</v>
      </c>
      <c r="C6650" t="s">
        <v>32</v>
      </c>
      <c r="D6650">
        <f t="shared" si="615"/>
        <v>647</v>
      </c>
      <c r="F6650">
        <f t="shared" si="613"/>
        <v>34700</v>
      </c>
      <c r="G6650" t="str">
        <f t="shared" si="614"/>
        <v>{"AttrType":"Power","Value":34700}</v>
      </c>
      <c r="Q6650" s="7">
        <v>647</v>
      </c>
      <c r="R6650" s="8">
        <f t="shared" si="616"/>
        <v>64</v>
      </c>
      <c r="S6650" s="9">
        <f t="shared" si="617"/>
        <v>7</v>
      </c>
      <c r="T6650" s="10">
        <f t="shared" si="618"/>
        <v>34700</v>
      </c>
    </row>
    <row r="6651" ht="15" spans="1:20">
      <c r="A6651">
        <v>16648</v>
      </c>
      <c r="B6651" t="s">
        <v>31</v>
      </c>
      <c r="C6651" t="s">
        <v>32</v>
      </c>
      <c r="D6651">
        <f t="shared" si="615"/>
        <v>648</v>
      </c>
      <c r="F6651">
        <f t="shared" si="613"/>
        <v>34785</v>
      </c>
      <c r="G6651" t="str">
        <f t="shared" si="614"/>
        <v>{"AttrType":"Power","Value":34785}</v>
      </c>
      <c r="Q6651" s="7">
        <v>648</v>
      </c>
      <c r="R6651" s="8">
        <f t="shared" si="616"/>
        <v>64</v>
      </c>
      <c r="S6651" s="9">
        <f t="shared" si="617"/>
        <v>8</v>
      </c>
      <c r="T6651" s="10">
        <f t="shared" si="618"/>
        <v>34785</v>
      </c>
    </row>
    <row r="6652" ht="15" spans="1:20">
      <c r="A6652">
        <v>16649</v>
      </c>
      <c r="B6652" t="s">
        <v>31</v>
      </c>
      <c r="C6652" t="s">
        <v>32</v>
      </c>
      <c r="D6652">
        <f t="shared" si="615"/>
        <v>649</v>
      </c>
      <c r="F6652">
        <f t="shared" si="613"/>
        <v>34870</v>
      </c>
      <c r="G6652" t="str">
        <f t="shared" si="614"/>
        <v>{"AttrType":"Power","Value":34870}</v>
      </c>
      <c r="Q6652" s="7">
        <v>649</v>
      </c>
      <c r="R6652" s="8">
        <f t="shared" si="616"/>
        <v>64</v>
      </c>
      <c r="S6652" s="9">
        <f t="shared" si="617"/>
        <v>9</v>
      </c>
      <c r="T6652" s="10">
        <f t="shared" si="618"/>
        <v>34870</v>
      </c>
    </row>
    <row r="6653" ht="15" spans="1:20">
      <c r="A6653">
        <v>16650</v>
      </c>
      <c r="B6653" t="s">
        <v>31</v>
      </c>
      <c r="C6653" t="s">
        <v>32</v>
      </c>
      <c r="D6653">
        <f t="shared" si="615"/>
        <v>650</v>
      </c>
      <c r="F6653">
        <f t="shared" si="613"/>
        <v>34955</v>
      </c>
      <c r="G6653" t="str">
        <f t="shared" si="614"/>
        <v>{"AttrType":"Power","Value":34955}</v>
      </c>
      <c r="Q6653" s="7">
        <v>650</v>
      </c>
      <c r="R6653" s="8">
        <f t="shared" si="616"/>
        <v>64</v>
      </c>
      <c r="S6653" s="9">
        <f t="shared" si="617"/>
        <v>10</v>
      </c>
      <c r="T6653" s="10">
        <f t="shared" si="618"/>
        <v>34955</v>
      </c>
    </row>
    <row r="6654" ht="15" spans="1:20">
      <c r="A6654">
        <v>16651</v>
      </c>
      <c r="B6654" t="s">
        <v>31</v>
      </c>
      <c r="C6654" t="s">
        <v>32</v>
      </c>
      <c r="D6654">
        <f t="shared" si="615"/>
        <v>651</v>
      </c>
      <c r="F6654">
        <f t="shared" si="613"/>
        <v>35041</v>
      </c>
      <c r="G6654" t="str">
        <f t="shared" si="614"/>
        <v>{"AttrType":"Power","Value":35041}</v>
      </c>
      <c r="Q6654" s="7">
        <v>651</v>
      </c>
      <c r="R6654" s="8">
        <f t="shared" si="616"/>
        <v>65</v>
      </c>
      <c r="S6654" s="9">
        <f t="shared" si="617"/>
        <v>1</v>
      </c>
      <c r="T6654" s="10">
        <f t="shared" si="618"/>
        <v>35041</v>
      </c>
    </row>
    <row r="6655" ht="15" spans="1:20">
      <c r="A6655">
        <v>16652</v>
      </c>
      <c r="B6655" t="s">
        <v>31</v>
      </c>
      <c r="C6655" t="s">
        <v>32</v>
      </c>
      <c r="D6655">
        <f t="shared" si="615"/>
        <v>652</v>
      </c>
      <c r="F6655">
        <f t="shared" si="613"/>
        <v>35127</v>
      </c>
      <c r="G6655" t="str">
        <f t="shared" si="614"/>
        <v>{"AttrType":"Power","Value":35127}</v>
      </c>
      <c r="Q6655" s="7">
        <v>652</v>
      </c>
      <c r="R6655" s="8">
        <f t="shared" si="616"/>
        <v>65</v>
      </c>
      <c r="S6655" s="9">
        <f t="shared" si="617"/>
        <v>2</v>
      </c>
      <c r="T6655" s="10">
        <f t="shared" si="618"/>
        <v>35127</v>
      </c>
    </row>
    <row r="6656" ht="15" spans="1:20">
      <c r="A6656">
        <v>16653</v>
      </c>
      <c r="B6656" t="s">
        <v>31</v>
      </c>
      <c r="C6656" t="s">
        <v>32</v>
      </c>
      <c r="D6656">
        <f t="shared" si="615"/>
        <v>653</v>
      </c>
      <c r="F6656">
        <f t="shared" si="613"/>
        <v>35213</v>
      </c>
      <c r="G6656" t="str">
        <f t="shared" si="614"/>
        <v>{"AttrType":"Power","Value":35213}</v>
      </c>
      <c r="Q6656" s="7">
        <v>653</v>
      </c>
      <c r="R6656" s="8">
        <f t="shared" si="616"/>
        <v>65</v>
      </c>
      <c r="S6656" s="9">
        <f t="shared" si="617"/>
        <v>3</v>
      </c>
      <c r="T6656" s="10">
        <f t="shared" si="618"/>
        <v>35213</v>
      </c>
    </row>
    <row r="6657" ht="15" spans="1:20">
      <c r="A6657">
        <v>16654</v>
      </c>
      <c r="B6657" t="s">
        <v>31</v>
      </c>
      <c r="C6657" t="s">
        <v>32</v>
      </c>
      <c r="D6657">
        <f t="shared" si="615"/>
        <v>654</v>
      </c>
      <c r="F6657">
        <f t="shared" si="613"/>
        <v>35299</v>
      </c>
      <c r="G6657" t="str">
        <f t="shared" si="614"/>
        <v>{"AttrType":"Power","Value":35299}</v>
      </c>
      <c r="Q6657" s="7">
        <v>654</v>
      </c>
      <c r="R6657" s="8">
        <f t="shared" si="616"/>
        <v>65</v>
      </c>
      <c r="S6657" s="9">
        <f t="shared" si="617"/>
        <v>4</v>
      </c>
      <c r="T6657" s="10">
        <f t="shared" si="618"/>
        <v>35299</v>
      </c>
    </row>
    <row r="6658" ht="15" spans="1:20">
      <c r="A6658">
        <v>16655</v>
      </c>
      <c r="B6658" t="s">
        <v>31</v>
      </c>
      <c r="C6658" t="s">
        <v>32</v>
      </c>
      <c r="D6658">
        <f t="shared" si="615"/>
        <v>655</v>
      </c>
      <c r="F6658">
        <f t="shared" si="613"/>
        <v>35385</v>
      </c>
      <c r="G6658" t="str">
        <f t="shared" si="614"/>
        <v>{"AttrType":"Power","Value":35385}</v>
      </c>
      <c r="Q6658" s="7">
        <v>655</v>
      </c>
      <c r="R6658" s="8">
        <f t="shared" si="616"/>
        <v>65</v>
      </c>
      <c r="S6658" s="9">
        <f t="shared" si="617"/>
        <v>5</v>
      </c>
      <c r="T6658" s="10">
        <f t="shared" si="618"/>
        <v>35385</v>
      </c>
    </row>
    <row r="6659" ht="15" spans="1:20">
      <c r="A6659">
        <v>16656</v>
      </c>
      <c r="B6659" t="s">
        <v>31</v>
      </c>
      <c r="C6659" t="s">
        <v>32</v>
      </c>
      <c r="D6659">
        <f t="shared" si="615"/>
        <v>656</v>
      </c>
      <c r="F6659">
        <f t="shared" si="613"/>
        <v>35471</v>
      </c>
      <c r="G6659" t="str">
        <f t="shared" si="614"/>
        <v>{"AttrType":"Power","Value":35471}</v>
      </c>
      <c r="Q6659" s="7">
        <v>656</v>
      </c>
      <c r="R6659" s="8">
        <f t="shared" si="616"/>
        <v>65</v>
      </c>
      <c r="S6659" s="9">
        <f t="shared" si="617"/>
        <v>6</v>
      </c>
      <c r="T6659" s="10">
        <f t="shared" si="618"/>
        <v>35471</v>
      </c>
    </row>
    <row r="6660" ht="15" spans="1:20">
      <c r="A6660">
        <v>16657</v>
      </c>
      <c r="B6660" t="s">
        <v>31</v>
      </c>
      <c r="C6660" t="s">
        <v>32</v>
      </c>
      <c r="D6660">
        <f t="shared" si="615"/>
        <v>657</v>
      </c>
      <c r="F6660">
        <f t="shared" si="613"/>
        <v>35557</v>
      </c>
      <c r="G6660" t="str">
        <f t="shared" si="614"/>
        <v>{"AttrType":"Power","Value":35557}</v>
      </c>
      <c r="Q6660" s="7">
        <v>657</v>
      </c>
      <c r="R6660" s="8">
        <f t="shared" si="616"/>
        <v>65</v>
      </c>
      <c r="S6660" s="9">
        <f t="shared" si="617"/>
        <v>7</v>
      </c>
      <c r="T6660" s="10">
        <f t="shared" si="618"/>
        <v>35557</v>
      </c>
    </row>
    <row r="6661" ht="15" spans="1:20">
      <c r="A6661">
        <v>16658</v>
      </c>
      <c r="B6661" t="s">
        <v>31</v>
      </c>
      <c r="C6661" t="s">
        <v>32</v>
      </c>
      <c r="D6661">
        <f t="shared" si="615"/>
        <v>658</v>
      </c>
      <c r="F6661">
        <f t="shared" ref="F6661:F6724" si="619">T6661</f>
        <v>35643</v>
      </c>
      <c r="G6661" t="str">
        <f t="shared" ref="G6661:G6724" si="620">$N$3&amp;F6661&amp;$O$3</f>
        <v>{"AttrType":"Power","Value":35643}</v>
      </c>
      <c r="Q6661" s="7">
        <v>658</v>
      </c>
      <c r="R6661" s="8">
        <f t="shared" si="616"/>
        <v>65</v>
      </c>
      <c r="S6661" s="9">
        <f t="shared" si="617"/>
        <v>8</v>
      </c>
      <c r="T6661" s="10">
        <f t="shared" si="618"/>
        <v>35643</v>
      </c>
    </row>
    <row r="6662" ht="15" spans="1:20">
      <c r="A6662">
        <v>16659</v>
      </c>
      <c r="B6662" t="s">
        <v>31</v>
      </c>
      <c r="C6662" t="s">
        <v>32</v>
      </c>
      <c r="D6662">
        <f t="shared" si="615"/>
        <v>659</v>
      </c>
      <c r="F6662">
        <f t="shared" si="619"/>
        <v>35729</v>
      </c>
      <c r="G6662" t="str">
        <f t="shared" si="620"/>
        <v>{"AttrType":"Power","Value":35729}</v>
      </c>
      <c r="Q6662" s="7">
        <v>659</v>
      </c>
      <c r="R6662" s="8">
        <f t="shared" si="616"/>
        <v>65</v>
      </c>
      <c r="S6662" s="9">
        <f t="shared" si="617"/>
        <v>9</v>
      </c>
      <c r="T6662" s="10">
        <f t="shared" si="618"/>
        <v>35729</v>
      </c>
    </row>
    <row r="6663" ht="15" spans="1:20">
      <c r="A6663">
        <v>16660</v>
      </c>
      <c r="B6663" t="s">
        <v>31</v>
      </c>
      <c r="C6663" t="s">
        <v>32</v>
      </c>
      <c r="D6663">
        <f t="shared" si="615"/>
        <v>660</v>
      </c>
      <c r="F6663">
        <f t="shared" si="619"/>
        <v>35815</v>
      </c>
      <c r="G6663" t="str">
        <f t="shared" si="620"/>
        <v>{"AttrType":"Power","Value":35815}</v>
      </c>
      <c r="Q6663" s="7">
        <v>660</v>
      </c>
      <c r="R6663" s="8">
        <f t="shared" si="616"/>
        <v>65</v>
      </c>
      <c r="S6663" s="9">
        <f t="shared" si="617"/>
        <v>10</v>
      </c>
      <c r="T6663" s="10">
        <f t="shared" si="618"/>
        <v>35815</v>
      </c>
    </row>
    <row r="6664" ht="15" spans="1:20">
      <c r="A6664">
        <v>16661</v>
      </c>
      <c r="B6664" t="s">
        <v>31</v>
      </c>
      <c r="C6664" t="s">
        <v>32</v>
      </c>
      <c r="D6664">
        <f t="shared" si="615"/>
        <v>661</v>
      </c>
      <c r="F6664">
        <f t="shared" si="619"/>
        <v>35902</v>
      </c>
      <c r="G6664" t="str">
        <f t="shared" si="620"/>
        <v>{"AttrType":"Power","Value":35902}</v>
      </c>
      <c r="Q6664" s="7">
        <v>661</v>
      </c>
      <c r="R6664" s="8">
        <f t="shared" si="616"/>
        <v>66</v>
      </c>
      <c r="S6664" s="9">
        <f t="shared" si="617"/>
        <v>1</v>
      </c>
      <c r="T6664" s="10">
        <f t="shared" si="618"/>
        <v>35902</v>
      </c>
    </row>
    <row r="6665" ht="15" spans="1:20">
      <c r="A6665">
        <v>16662</v>
      </c>
      <c r="B6665" t="s">
        <v>31</v>
      </c>
      <c r="C6665" t="s">
        <v>32</v>
      </c>
      <c r="D6665">
        <f t="shared" si="615"/>
        <v>662</v>
      </c>
      <c r="F6665">
        <f t="shared" si="619"/>
        <v>35989</v>
      </c>
      <c r="G6665" t="str">
        <f t="shared" si="620"/>
        <v>{"AttrType":"Power","Value":35989}</v>
      </c>
      <c r="Q6665" s="7">
        <v>662</v>
      </c>
      <c r="R6665" s="8">
        <f t="shared" si="616"/>
        <v>66</v>
      </c>
      <c r="S6665" s="9">
        <f t="shared" si="617"/>
        <v>2</v>
      </c>
      <c r="T6665" s="10">
        <f t="shared" si="618"/>
        <v>35989</v>
      </c>
    </row>
    <row r="6666" ht="15" spans="1:20">
      <c r="A6666">
        <v>16663</v>
      </c>
      <c r="B6666" t="s">
        <v>31</v>
      </c>
      <c r="C6666" t="s">
        <v>32</v>
      </c>
      <c r="D6666">
        <f t="shared" si="615"/>
        <v>663</v>
      </c>
      <c r="F6666">
        <f t="shared" si="619"/>
        <v>36076</v>
      </c>
      <c r="G6666" t="str">
        <f t="shared" si="620"/>
        <v>{"AttrType":"Power","Value":36076}</v>
      </c>
      <c r="Q6666" s="7">
        <v>663</v>
      </c>
      <c r="R6666" s="8">
        <f t="shared" si="616"/>
        <v>66</v>
      </c>
      <c r="S6666" s="9">
        <f t="shared" si="617"/>
        <v>3</v>
      </c>
      <c r="T6666" s="10">
        <f t="shared" si="618"/>
        <v>36076</v>
      </c>
    </row>
    <row r="6667" ht="15" spans="1:20">
      <c r="A6667">
        <v>16664</v>
      </c>
      <c r="B6667" t="s">
        <v>31</v>
      </c>
      <c r="C6667" t="s">
        <v>32</v>
      </c>
      <c r="D6667">
        <f t="shared" si="615"/>
        <v>664</v>
      </c>
      <c r="F6667">
        <f t="shared" si="619"/>
        <v>36163</v>
      </c>
      <c r="G6667" t="str">
        <f t="shared" si="620"/>
        <v>{"AttrType":"Power","Value":36163}</v>
      </c>
      <c r="Q6667" s="7">
        <v>664</v>
      </c>
      <c r="R6667" s="8">
        <f t="shared" si="616"/>
        <v>66</v>
      </c>
      <c r="S6667" s="9">
        <f t="shared" si="617"/>
        <v>4</v>
      </c>
      <c r="T6667" s="10">
        <f t="shared" si="618"/>
        <v>36163</v>
      </c>
    </row>
    <row r="6668" ht="15" spans="1:20">
      <c r="A6668">
        <v>16665</v>
      </c>
      <c r="B6668" t="s">
        <v>31</v>
      </c>
      <c r="C6668" t="s">
        <v>32</v>
      </c>
      <c r="D6668">
        <f t="shared" si="615"/>
        <v>665</v>
      </c>
      <c r="F6668">
        <f t="shared" si="619"/>
        <v>36250</v>
      </c>
      <c r="G6668" t="str">
        <f t="shared" si="620"/>
        <v>{"AttrType":"Power","Value":36250}</v>
      </c>
      <c r="Q6668" s="7">
        <v>665</v>
      </c>
      <c r="R6668" s="8">
        <f t="shared" si="616"/>
        <v>66</v>
      </c>
      <c r="S6668" s="9">
        <f t="shared" si="617"/>
        <v>5</v>
      </c>
      <c r="T6668" s="10">
        <f t="shared" si="618"/>
        <v>36250</v>
      </c>
    </row>
    <row r="6669" ht="15" spans="1:20">
      <c r="A6669">
        <v>16666</v>
      </c>
      <c r="B6669" t="s">
        <v>31</v>
      </c>
      <c r="C6669" t="s">
        <v>32</v>
      </c>
      <c r="D6669">
        <f t="shared" si="615"/>
        <v>666</v>
      </c>
      <c r="F6669">
        <f t="shared" si="619"/>
        <v>36337</v>
      </c>
      <c r="G6669" t="str">
        <f t="shared" si="620"/>
        <v>{"AttrType":"Power","Value":36337}</v>
      </c>
      <c r="Q6669" s="7">
        <v>666</v>
      </c>
      <c r="R6669" s="8">
        <f t="shared" si="616"/>
        <v>66</v>
      </c>
      <c r="S6669" s="9">
        <f t="shared" si="617"/>
        <v>6</v>
      </c>
      <c r="T6669" s="10">
        <f t="shared" si="618"/>
        <v>36337</v>
      </c>
    </row>
    <row r="6670" ht="15" spans="1:20">
      <c r="A6670">
        <v>16667</v>
      </c>
      <c r="B6670" t="s">
        <v>31</v>
      </c>
      <c r="C6670" t="s">
        <v>32</v>
      </c>
      <c r="D6670">
        <f t="shared" si="615"/>
        <v>667</v>
      </c>
      <c r="F6670">
        <f t="shared" si="619"/>
        <v>36424</v>
      </c>
      <c r="G6670" t="str">
        <f t="shared" si="620"/>
        <v>{"AttrType":"Power","Value":36424}</v>
      </c>
      <c r="Q6670" s="7">
        <v>667</v>
      </c>
      <c r="R6670" s="8">
        <f t="shared" si="616"/>
        <v>66</v>
      </c>
      <c r="S6670" s="9">
        <f t="shared" si="617"/>
        <v>7</v>
      </c>
      <c r="T6670" s="10">
        <f t="shared" si="618"/>
        <v>36424</v>
      </c>
    </row>
    <row r="6671" ht="15" spans="1:20">
      <c r="A6671">
        <v>16668</v>
      </c>
      <c r="B6671" t="s">
        <v>31</v>
      </c>
      <c r="C6671" t="s">
        <v>32</v>
      </c>
      <c r="D6671">
        <f t="shared" si="615"/>
        <v>668</v>
      </c>
      <c r="F6671">
        <f t="shared" si="619"/>
        <v>36511</v>
      </c>
      <c r="G6671" t="str">
        <f t="shared" si="620"/>
        <v>{"AttrType":"Power","Value":36511}</v>
      </c>
      <c r="Q6671" s="7">
        <v>668</v>
      </c>
      <c r="R6671" s="8">
        <f t="shared" si="616"/>
        <v>66</v>
      </c>
      <c r="S6671" s="9">
        <f t="shared" si="617"/>
        <v>8</v>
      </c>
      <c r="T6671" s="10">
        <f t="shared" si="618"/>
        <v>36511</v>
      </c>
    </row>
    <row r="6672" ht="15" spans="1:20">
      <c r="A6672">
        <v>16669</v>
      </c>
      <c r="B6672" t="s">
        <v>31</v>
      </c>
      <c r="C6672" t="s">
        <v>32</v>
      </c>
      <c r="D6672">
        <f t="shared" si="615"/>
        <v>669</v>
      </c>
      <c r="F6672">
        <f t="shared" si="619"/>
        <v>36598</v>
      </c>
      <c r="G6672" t="str">
        <f t="shared" si="620"/>
        <v>{"AttrType":"Power","Value":36598}</v>
      </c>
      <c r="Q6672" s="7">
        <v>669</v>
      </c>
      <c r="R6672" s="8">
        <f t="shared" si="616"/>
        <v>66</v>
      </c>
      <c r="S6672" s="9">
        <f t="shared" si="617"/>
        <v>9</v>
      </c>
      <c r="T6672" s="10">
        <f t="shared" si="618"/>
        <v>36598</v>
      </c>
    </row>
    <row r="6673" ht="15" spans="1:20">
      <c r="A6673">
        <v>16670</v>
      </c>
      <c r="B6673" t="s">
        <v>31</v>
      </c>
      <c r="C6673" t="s">
        <v>32</v>
      </c>
      <c r="D6673">
        <f t="shared" si="615"/>
        <v>670</v>
      </c>
      <c r="F6673">
        <f t="shared" si="619"/>
        <v>36685</v>
      </c>
      <c r="G6673" t="str">
        <f t="shared" si="620"/>
        <v>{"AttrType":"Power","Value":36685}</v>
      </c>
      <c r="Q6673" s="7">
        <v>670</v>
      </c>
      <c r="R6673" s="8">
        <f t="shared" si="616"/>
        <v>66</v>
      </c>
      <c r="S6673" s="9">
        <f t="shared" si="617"/>
        <v>10</v>
      </c>
      <c r="T6673" s="10">
        <f t="shared" si="618"/>
        <v>36685</v>
      </c>
    </row>
    <row r="6674" ht="15" spans="1:20">
      <c r="A6674">
        <v>16671</v>
      </c>
      <c r="B6674" t="s">
        <v>31</v>
      </c>
      <c r="C6674" t="s">
        <v>32</v>
      </c>
      <c r="D6674">
        <f t="shared" si="615"/>
        <v>671</v>
      </c>
      <c r="F6674">
        <f t="shared" si="619"/>
        <v>36773</v>
      </c>
      <c r="G6674" t="str">
        <f t="shared" si="620"/>
        <v>{"AttrType":"Power","Value":36773}</v>
      </c>
      <c r="Q6674" s="7">
        <v>671</v>
      </c>
      <c r="R6674" s="8">
        <f t="shared" si="616"/>
        <v>67</v>
      </c>
      <c r="S6674" s="9">
        <f t="shared" si="617"/>
        <v>1</v>
      </c>
      <c r="T6674" s="10">
        <f t="shared" si="618"/>
        <v>36773</v>
      </c>
    </row>
    <row r="6675" ht="15" spans="1:20">
      <c r="A6675">
        <v>16672</v>
      </c>
      <c r="B6675" t="s">
        <v>31</v>
      </c>
      <c r="C6675" t="s">
        <v>32</v>
      </c>
      <c r="D6675">
        <f t="shared" si="615"/>
        <v>672</v>
      </c>
      <c r="F6675">
        <f t="shared" si="619"/>
        <v>36861</v>
      </c>
      <c r="G6675" t="str">
        <f t="shared" si="620"/>
        <v>{"AttrType":"Power","Value":36861}</v>
      </c>
      <c r="Q6675" s="7">
        <v>672</v>
      </c>
      <c r="R6675" s="8">
        <f t="shared" si="616"/>
        <v>67</v>
      </c>
      <c r="S6675" s="9">
        <f t="shared" si="617"/>
        <v>2</v>
      </c>
      <c r="T6675" s="10">
        <f t="shared" si="618"/>
        <v>36861</v>
      </c>
    </row>
    <row r="6676" ht="15" spans="1:20">
      <c r="A6676">
        <v>16673</v>
      </c>
      <c r="B6676" t="s">
        <v>31</v>
      </c>
      <c r="C6676" t="s">
        <v>32</v>
      </c>
      <c r="D6676">
        <f t="shared" si="615"/>
        <v>673</v>
      </c>
      <c r="F6676">
        <f t="shared" si="619"/>
        <v>36949</v>
      </c>
      <c r="G6676" t="str">
        <f t="shared" si="620"/>
        <v>{"AttrType":"Power","Value":36949}</v>
      </c>
      <c r="Q6676" s="7">
        <v>673</v>
      </c>
      <c r="R6676" s="8">
        <f t="shared" si="616"/>
        <v>67</v>
      </c>
      <c r="S6676" s="9">
        <f t="shared" si="617"/>
        <v>3</v>
      </c>
      <c r="T6676" s="10">
        <f t="shared" si="618"/>
        <v>36949</v>
      </c>
    </row>
    <row r="6677" ht="15" spans="1:20">
      <c r="A6677">
        <v>16674</v>
      </c>
      <c r="B6677" t="s">
        <v>31</v>
      </c>
      <c r="C6677" t="s">
        <v>32</v>
      </c>
      <c r="D6677">
        <f t="shared" si="615"/>
        <v>674</v>
      </c>
      <c r="F6677">
        <f t="shared" si="619"/>
        <v>37037</v>
      </c>
      <c r="G6677" t="str">
        <f t="shared" si="620"/>
        <v>{"AttrType":"Power","Value":37037}</v>
      </c>
      <c r="Q6677" s="7">
        <v>674</v>
      </c>
      <c r="R6677" s="8">
        <f t="shared" si="616"/>
        <v>67</v>
      </c>
      <c r="S6677" s="9">
        <f t="shared" si="617"/>
        <v>4</v>
      </c>
      <c r="T6677" s="10">
        <f t="shared" si="618"/>
        <v>37037</v>
      </c>
    </row>
    <row r="6678" ht="15" spans="1:20">
      <c r="A6678">
        <v>16675</v>
      </c>
      <c r="B6678" t="s">
        <v>31</v>
      </c>
      <c r="C6678" t="s">
        <v>32</v>
      </c>
      <c r="D6678">
        <f t="shared" si="615"/>
        <v>675</v>
      </c>
      <c r="F6678">
        <f t="shared" si="619"/>
        <v>37125</v>
      </c>
      <c r="G6678" t="str">
        <f t="shared" si="620"/>
        <v>{"AttrType":"Power","Value":37125}</v>
      </c>
      <c r="Q6678" s="7">
        <v>675</v>
      </c>
      <c r="R6678" s="8">
        <f t="shared" si="616"/>
        <v>67</v>
      </c>
      <c r="S6678" s="9">
        <f t="shared" si="617"/>
        <v>5</v>
      </c>
      <c r="T6678" s="10">
        <f t="shared" si="618"/>
        <v>37125</v>
      </c>
    </row>
    <row r="6679" ht="15" spans="1:20">
      <c r="A6679">
        <v>16676</v>
      </c>
      <c r="B6679" t="s">
        <v>31</v>
      </c>
      <c r="C6679" t="s">
        <v>32</v>
      </c>
      <c r="D6679">
        <f t="shared" si="615"/>
        <v>676</v>
      </c>
      <c r="F6679">
        <f t="shared" si="619"/>
        <v>37213</v>
      </c>
      <c r="G6679" t="str">
        <f t="shared" si="620"/>
        <v>{"AttrType":"Power","Value":37213}</v>
      </c>
      <c r="Q6679" s="7">
        <v>676</v>
      </c>
      <c r="R6679" s="8">
        <f t="shared" si="616"/>
        <v>67</v>
      </c>
      <c r="S6679" s="9">
        <f t="shared" si="617"/>
        <v>6</v>
      </c>
      <c r="T6679" s="10">
        <f t="shared" si="618"/>
        <v>37213</v>
      </c>
    </row>
    <row r="6680" ht="15" spans="1:20">
      <c r="A6680">
        <v>16677</v>
      </c>
      <c r="B6680" t="s">
        <v>31</v>
      </c>
      <c r="C6680" t="s">
        <v>32</v>
      </c>
      <c r="D6680">
        <f t="shared" si="615"/>
        <v>677</v>
      </c>
      <c r="F6680">
        <f t="shared" si="619"/>
        <v>37301</v>
      </c>
      <c r="G6680" t="str">
        <f t="shared" si="620"/>
        <v>{"AttrType":"Power","Value":37301}</v>
      </c>
      <c r="Q6680" s="7">
        <v>677</v>
      </c>
      <c r="R6680" s="8">
        <f t="shared" si="616"/>
        <v>67</v>
      </c>
      <c r="S6680" s="9">
        <f t="shared" si="617"/>
        <v>7</v>
      </c>
      <c r="T6680" s="10">
        <f t="shared" si="618"/>
        <v>37301</v>
      </c>
    </row>
    <row r="6681" ht="15" spans="1:20">
      <c r="A6681">
        <v>16678</v>
      </c>
      <c r="B6681" t="s">
        <v>31</v>
      </c>
      <c r="C6681" t="s">
        <v>32</v>
      </c>
      <c r="D6681">
        <f t="shared" si="615"/>
        <v>678</v>
      </c>
      <c r="F6681">
        <f t="shared" si="619"/>
        <v>37389</v>
      </c>
      <c r="G6681" t="str">
        <f t="shared" si="620"/>
        <v>{"AttrType":"Power","Value":37389}</v>
      </c>
      <c r="Q6681" s="7">
        <v>678</v>
      </c>
      <c r="R6681" s="8">
        <f t="shared" si="616"/>
        <v>67</v>
      </c>
      <c r="S6681" s="9">
        <f t="shared" si="617"/>
        <v>8</v>
      </c>
      <c r="T6681" s="10">
        <f t="shared" si="618"/>
        <v>37389</v>
      </c>
    </row>
    <row r="6682" ht="15" spans="1:20">
      <c r="A6682">
        <v>16679</v>
      </c>
      <c r="B6682" t="s">
        <v>31</v>
      </c>
      <c r="C6682" t="s">
        <v>32</v>
      </c>
      <c r="D6682">
        <f t="shared" si="615"/>
        <v>679</v>
      </c>
      <c r="F6682">
        <f t="shared" si="619"/>
        <v>37477</v>
      </c>
      <c r="G6682" t="str">
        <f t="shared" si="620"/>
        <v>{"AttrType":"Power","Value":37477}</v>
      </c>
      <c r="Q6682" s="7">
        <v>679</v>
      </c>
      <c r="R6682" s="8">
        <f t="shared" si="616"/>
        <v>67</v>
      </c>
      <c r="S6682" s="9">
        <f t="shared" si="617"/>
        <v>9</v>
      </c>
      <c r="T6682" s="10">
        <f t="shared" si="618"/>
        <v>37477</v>
      </c>
    </row>
    <row r="6683" ht="15" spans="1:20">
      <c r="A6683">
        <v>16680</v>
      </c>
      <c r="B6683" t="s">
        <v>31</v>
      </c>
      <c r="C6683" t="s">
        <v>32</v>
      </c>
      <c r="D6683">
        <f t="shared" si="615"/>
        <v>680</v>
      </c>
      <c r="F6683">
        <f t="shared" si="619"/>
        <v>37565</v>
      </c>
      <c r="G6683" t="str">
        <f t="shared" si="620"/>
        <v>{"AttrType":"Power","Value":37565}</v>
      </c>
      <c r="Q6683" s="7">
        <v>680</v>
      </c>
      <c r="R6683" s="8">
        <f t="shared" si="616"/>
        <v>67</v>
      </c>
      <c r="S6683" s="9">
        <f t="shared" si="617"/>
        <v>10</v>
      </c>
      <c r="T6683" s="10">
        <f t="shared" si="618"/>
        <v>37565</v>
      </c>
    </row>
    <row r="6684" ht="15" spans="1:20">
      <c r="A6684">
        <v>16681</v>
      </c>
      <c r="B6684" t="s">
        <v>31</v>
      </c>
      <c r="C6684" t="s">
        <v>32</v>
      </c>
      <c r="D6684">
        <f t="shared" si="615"/>
        <v>681</v>
      </c>
      <c r="F6684">
        <f t="shared" si="619"/>
        <v>37654</v>
      </c>
      <c r="G6684" t="str">
        <f t="shared" si="620"/>
        <v>{"AttrType":"Power","Value":37654}</v>
      </c>
      <c r="Q6684" s="7">
        <v>681</v>
      </c>
      <c r="R6684" s="8">
        <f t="shared" si="616"/>
        <v>68</v>
      </c>
      <c r="S6684" s="9">
        <f t="shared" si="617"/>
        <v>1</v>
      </c>
      <c r="T6684" s="10">
        <f t="shared" si="618"/>
        <v>37654</v>
      </c>
    </row>
    <row r="6685" ht="15" spans="1:20">
      <c r="A6685">
        <v>16682</v>
      </c>
      <c r="B6685" t="s">
        <v>31</v>
      </c>
      <c r="C6685" t="s">
        <v>32</v>
      </c>
      <c r="D6685">
        <f t="shared" si="615"/>
        <v>682</v>
      </c>
      <c r="F6685">
        <f t="shared" si="619"/>
        <v>37743</v>
      </c>
      <c r="G6685" t="str">
        <f t="shared" si="620"/>
        <v>{"AttrType":"Power","Value":37743}</v>
      </c>
      <c r="Q6685" s="7">
        <v>682</v>
      </c>
      <c r="R6685" s="8">
        <f t="shared" si="616"/>
        <v>68</v>
      </c>
      <c r="S6685" s="9">
        <f t="shared" si="617"/>
        <v>2</v>
      </c>
      <c r="T6685" s="10">
        <f t="shared" si="618"/>
        <v>37743</v>
      </c>
    </row>
    <row r="6686" ht="15" spans="1:20">
      <c r="A6686">
        <v>16683</v>
      </c>
      <c r="B6686" t="s">
        <v>31</v>
      </c>
      <c r="C6686" t="s">
        <v>32</v>
      </c>
      <c r="D6686">
        <f t="shared" si="615"/>
        <v>683</v>
      </c>
      <c r="F6686">
        <f t="shared" si="619"/>
        <v>37832</v>
      </c>
      <c r="G6686" t="str">
        <f t="shared" si="620"/>
        <v>{"AttrType":"Power","Value":37832}</v>
      </c>
      <c r="Q6686" s="7">
        <v>683</v>
      </c>
      <c r="R6686" s="8">
        <f t="shared" si="616"/>
        <v>68</v>
      </c>
      <c r="S6686" s="9">
        <f t="shared" si="617"/>
        <v>3</v>
      </c>
      <c r="T6686" s="10">
        <f t="shared" si="618"/>
        <v>37832</v>
      </c>
    </row>
    <row r="6687" ht="15" spans="1:20">
      <c r="A6687">
        <v>16684</v>
      </c>
      <c r="B6687" t="s">
        <v>31</v>
      </c>
      <c r="C6687" t="s">
        <v>32</v>
      </c>
      <c r="D6687">
        <f t="shared" si="615"/>
        <v>684</v>
      </c>
      <c r="F6687">
        <f t="shared" si="619"/>
        <v>37921</v>
      </c>
      <c r="G6687" t="str">
        <f t="shared" si="620"/>
        <v>{"AttrType":"Power","Value":37921}</v>
      </c>
      <c r="Q6687" s="7">
        <v>684</v>
      </c>
      <c r="R6687" s="8">
        <f t="shared" si="616"/>
        <v>68</v>
      </c>
      <c r="S6687" s="9">
        <f t="shared" si="617"/>
        <v>4</v>
      </c>
      <c r="T6687" s="10">
        <f t="shared" si="618"/>
        <v>37921</v>
      </c>
    </row>
    <row r="6688" ht="15" spans="1:20">
      <c r="A6688">
        <v>16685</v>
      </c>
      <c r="B6688" t="s">
        <v>31</v>
      </c>
      <c r="C6688" t="s">
        <v>32</v>
      </c>
      <c r="D6688">
        <f t="shared" si="615"/>
        <v>685</v>
      </c>
      <c r="F6688">
        <f t="shared" si="619"/>
        <v>38010</v>
      </c>
      <c r="G6688" t="str">
        <f t="shared" si="620"/>
        <v>{"AttrType":"Power","Value":38010}</v>
      </c>
      <c r="Q6688" s="7">
        <v>685</v>
      </c>
      <c r="R6688" s="8">
        <f t="shared" si="616"/>
        <v>68</v>
      </c>
      <c r="S6688" s="9">
        <f t="shared" si="617"/>
        <v>5</v>
      </c>
      <c r="T6688" s="10">
        <f t="shared" si="618"/>
        <v>38010</v>
      </c>
    </row>
    <row r="6689" ht="15" spans="1:20">
      <c r="A6689">
        <v>16686</v>
      </c>
      <c r="B6689" t="s">
        <v>31</v>
      </c>
      <c r="C6689" t="s">
        <v>32</v>
      </c>
      <c r="D6689">
        <f t="shared" si="615"/>
        <v>686</v>
      </c>
      <c r="F6689">
        <f t="shared" si="619"/>
        <v>38099</v>
      </c>
      <c r="G6689" t="str">
        <f t="shared" si="620"/>
        <v>{"AttrType":"Power","Value":38099}</v>
      </c>
      <c r="Q6689" s="7">
        <v>686</v>
      </c>
      <c r="R6689" s="8">
        <f t="shared" si="616"/>
        <v>68</v>
      </c>
      <c r="S6689" s="9">
        <f t="shared" si="617"/>
        <v>6</v>
      </c>
      <c r="T6689" s="10">
        <f t="shared" si="618"/>
        <v>38099</v>
      </c>
    </row>
    <row r="6690" ht="15" spans="1:20">
      <c r="A6690">
        <v>16687</v>
      </c>
      <c r="B6690" t="s">
        <v>31</v>
      </c>
      <c r="C6690" t="s">
        <v>32</v>
      </c>
      <c r="D6690">
        <f t="shared" si="615"/>
        <v>687</v>
      </c>
      <c r="F6690">
        <f t="shared" si="619"/>
        <v>38188</v>
      </c>
      <c r="G6690" t="str">
        <f t="shared" si="620"/>
        <v>{"AttrType":"Power","Value":38188}</v>
      </c>
      <c r="Q6690" s="7">
        <v>687</v>
      </c>
      <c r="R6690" s="8">
        <f t="shared" si="616"/>
        <v>68</v>
      </c>
      <c r="S6690" s="9">
        <f t="shared" si="617"/>
        <v>7</v>
      </c>
      <c r="T6690" s="10">
        <f t="shared" si="618"/>
        <v>38188</v>
      </c>
    </row>
    <row r="6691" ht="15" spans="1:20">
      <c r="A6691">
        <v>16688</v>
      </c>
      <c r="B6691" t="s">
        <v>31</v>
      </c>
      <c r="C6691" t="s">
        <v>32</v>
      </c>
      <c r="D6691">
        <f t="shared" si="615"/>
        <v>688</v>
      </c>
      <c r="F6691">
        <f t="shared" si="619"/>
        <v>38277</v>
      </c>
      <c r="G6691" t="str">
        <f t="shared" si="620"/>
        <v>{"AttrType":"Power","Value":38277}</v>
      </c>
      <c r="Q6691" s="7">
        <v>688</v>
      </c>
      <c r="R6691" s="8">
        <f t="shared" si="616"/>
        <v>68</v>
      </c>
      <c r="S6691" s="9">
        <f t="shared" si="617"/>
        <v>8</v>
      </c>
      <c r="T6691" s="10">
        <f t="shared" si="618"/>
        <v>38277</v>
      </c>
    </row>
    <row r="6692" ht="15" spans="1:20">
      <c r="A6692">
        <v>16689</v>
      </c>
      <c r="B6692" t="s">
        <v>31</v>
      </c>
      <c r="C6692" t="s">
        <v>32</v>
      </c>
      <c r="D6692">
        <f t="shared" si="615"/>
        <v>689</v>
      </c>
      <c r="F6692">
        <f t="shared" si="619"/>
        <v>38366</v>
      </c>
      <c r="G6692" t="str">
        <f t="shared" si="620"/>
        <v>{"AttrType":"Power","Value":38366}</v>
      </c>
      <c r="Q6692" s="7">
        <v>689</v>
      </c>
      <c r="R6692" s="8">
        <f t="shared" si="616"/>
        <v>68</v>
      </c>
      <c r="S6692" s="9">
        <f t="shared" si="617"/>
        <v>9</v>
      </c>
      <c r="T6692" s="10">
        <f t="shared" si="618"/>
        <v>38366</v>
      </c>
    </row>
    <row r="6693" ht="15" spans="1:20">
      <c r="A6693">
        <v>16690</v>
      </c>
      <c r="B6693" t="s">
        <v>31</v>
      </c>
      <c r="C6693" t="s">
        <v>32</v>
      </c>
      <c r="D6693">
        <f t="shared" si="615"/>
        <v>690</v>
      </c>
      <c r="F6693">
        <f t="shared" si="619"/>
        <v>38455</v>
      </c>
      <c r="G6693" t="str">
        <f t="shared" si="620"/>
        <v>{"AttrType":"Power","Value":38455}</v>
      </c>
      <c r="Q6693" s="7">
        <v>690</v>
      </c>
      <c r="R6693" s="8">
        <f t="shared" si="616"/>
        <v>68</v>
      </c>
      <c r="S6693" s="9">
        <f t="shared" si="617"/>
        <v>10</v>
      </c>
      <c r="T6693" s="10">
        <f t="shared" si="618"/>
        <v>38455</v>
      </c>
    </row>
    <row r="6694" ht="15" spans="1:20">
      <c r="A6694">
        <v>16691</v>
      </c>
      <c r="B6694" t="s">
        <v>31</v>
      </c>
      <c r="C6694" t="s">
        <v>32</v>
      </c>
      <c r="D6694">
        <f t="shared" si="615"/>
        <v>691</v>
      </c>
      <c r="F6694">
        <f t="shared" si="619"/>
        <v>38545</v>
      </c>
      <c r="G6694" t="str">
        <f t="shared" si="620"/>
        <v>{"AttrType":"Power","Value":38545}</v>
      </c>
      <c r="Q6694" s="7">
        <v>691</v>
      </c>
      <c r="R6694" s="8">
        <f t="shared" si="616"/>
        <v>69</v>
      </c>
      <c r="S6694" s="9">
        <f t="shared" si="617"/>
        <v>1</v>
      </c>
      <c r="T6694" s="10">
        <f t="shared" si="618"/>
        <v>38545</v>
      </c>
    </row>
    <row r="6695" ht="15" spans="1:20">
      <c r="A6695">
        <v>16692</v>
      </c>
      <c r="B6695" t="s">
        <v>31</v>
      </c>
      <c r="C6695" t="s">
        <v>32</v>
      </c>
      <c r="D6695">
        <f t="shared" si="615"/>
        <v>692</v>
      </c>
      <c r="F6695">
        <f t="shared" si="619"/>
        <v>38635</v>
      </c>
      <c r="G6695" t="str">
        <f t="shared" si="620"/>
        <v>{"AttrType":"Power","Value":38635}</v>
      </c>
      <c r="Q6695" s="7">
        <v>692</v>
      </c>
      <c r="R6695" s="8">
        <f t="shared" si="616"/>
        <v>69</v>
      </c>
      <c r="S6695" s="9">
        <f t="shared" si="617"/>
        <v>2</v>
      </c>
      <c r="T6695" s="10">
        <f t="shared" si="618"/>
        <v>38635</v>
      </c>
    </row>
    <row r="6696" ht="15" spans="1:20">
      <c r="A6696">
        <v>16693</v>
      </c>
      <c r="B6696" t="s">
        <v>31</v>
      </c>
      <c r="C6696" t="s">
        <v>32</v>
      </c>
      <c r="D6696">
        <f t="shared" si="615"/>
        <v>693</v>
      </c>
      <c r="F6696">
        <f t="shared" si="619"/>
        <v>38725</v>
      </c>
      <c r="G6696" t="str">
        <f t="shared" si="620"/>
        <v>{"AttrType":"Power","Value":38725}</v>
      </c>
      <c r="Q6696" s="7">
        <v>693</v>
      </c>
      <c r="R6696" s="8">
        <f t="shared" si="616"/>
        <v>69</v>
      </c>
      <c r="S6696" s="9">
        <f t="shared" si="617"/>
        <v>3</v>
      </c>
      <c r="T6696" s="10">
        <f t="shared" si="618"/>
        <v>38725</v>
      </c>
    </row>
    <row r="6697" ht="15" spans="1:20">
      <c r="A6697">
        <v>16694</v>
      </c>
      <c r="B6697" t="s">
        <v>31</v>
      </c>
      <c r="C6697" t="s">
        <v>32</v>
      </c>
      <c r="D6697">
        <f t="shared" si="615"/>
        <v>694</v>
      </c>
      <c r="F6697">
        <f t="shared" si="619"/>
        <v>38815</v>
      </c>
      <c r="G6697" t="str">
        <f t="shared" si="620"/>
        <v>{"AttrType":"Power","Value":38815}</v>
      </c>
      <c r="Q6697" s="7">
        <v>694</v>
      </c>
      <c r="R6697" s="8">
        <f t="shared" si="616"/>
        <v>69</v>
      </c>
      <c r="S6697" s="9">
        <f t="shared" si="617"/>
        <v>4</v>
      </c>
      <c r="T6697" s="10">
        <f t="shared" si="618"/>
        <v>38815</v>
      </c>
    </row>
    <row r="6698" ht="15" spans="1:20">
      <c r="A6698">
        <v>16695</v>
      </c>
      <c r="B6698" t="s">
        <v>31</v>
      </c>
      <c r="C6698" t="s">
        <v>32</v>
      </c>
      <c r="D6698">
        <f t="shared" si="615"/>
        <v>695</v>
      </c>
      <c r="F6698">
        <f t="shared" si="619"/>
        <v>38905</v>
      </c>
      <c r="G6698" t="str">
        <f t="shared" si="620"/>
        <v>{"AttrType":"Power","Value":38905}</v>
      </c>
      <c r="Q6698" s="7">
        <v>695</v>
      </c>
      <c r="R6698" s="8">
        <f t="shared" si="616"/>
        <v>69</v>
      </c>
      <c r="S6698" s="9">
        <f t="shared" si="617"/>
        <v>5</v>
      </c>
      <c r="T6698" s="10">
        <f t="shared" si="618"/>
        <v>38905</v>
      </c>
    </row>
    <row r="6699" ht="15" spans="1:20">
      <c r="A6699">
        <v>16696</v>
      </c>
      <c r="B6699" t="s">
        <v>31</v>
      </c>
      <c r="C6699" t="s">
        <v>32</v>
      </c>
      <c r="D6699">
        <f t="shared" si="615"/>
        <v>696</v>
      </c>
      <c r="F6699">
        <f t="shared" si="619"/>
        <v>38995</v>
      </c>
      <c r="G6699" t="str">
        <f t="shared" si="620"/>
        <v>{"AttrType":"Power","Value":38995}</v>
      </c>
      <c r="Q6699" s="7">
        <v>696</v>
      </c>
      <c r="R6699" s="8">
        <f t="shared" si="616"/>
        <v>69</v>
      </c>
      <c r="S6699" s="9">
        <f t="shared" si="617"/>
        <v>6</v>
      </c>
      <c r="T6699" s="10">
        <f t="shared" si="618"/>
        <v>38995</v>
      </c>
    </row>
    <row r="6700" ht="15" spans="1:20">
      <c r="A6700">
        <v>16697</v>
      </c>
      <c r="B6700" t="s">
        <v>31</v>
      </c>
      <c r="C6700" t="s">
        <v>32</v>
      </c>
      <c r="D6700">
        <f t="shared" ref="D6700:D6763" si="621">D5700</f>
        <v>697</v>
      </c>
      <c r="F6700">
        <f t="shared" si="619"/>
        <v>39085</v>
      </c>
      <c r="G6700" t="str">
        <f t="shared" si="620"/>
        <v>{"AttrType":"Power","Value":39085}</v>
      </c>
      <c r="Q6700" s="7">
        <v>697</v>
      </c>
      <c r="R6700" s="8">
        <f t="shared" si="616"/>
        <v>69</v>
      </c>
      <c r="S6700" s="9">
        <f t="shared" si="617"/>
        <v>7</v>
      </c>
      <c r="T6700" s="10">
        <f t="shared" si="618"/>
        <v>39085</v>
      </c>
    </row>
    <row r="6701" ht="15" spans="1:20">
      <c r="A6701">
        <v>16698</v>
      </c>
      <c r="B6701" t="s">
        <v>31</v>
      </c>
      <c r="C6701" t="s">
        <v>32</v>
      </c>
      <c r="D6701">
        <f t="shared" si="621"/>
        <v>698</v>
      </c>
      <c r="F6701">
        <f t="shared" si="619"/>
        <v>39175</v>
      </c>
      <c r="G6701" t="str">
        <f t="shared" si="620"/>
        <v>{"AttrType":"Power","Value":39175}</v>
      </c>
      <c r="Q6701" s="7">
        <v>698</v>
      </c>
      <c r="R6701" s="8">
        <f t="shared" si="616"/>
        <v>69</v>
      </c>
      <c r="S6701" s="9">
        <f t="shared" si="617"/>
        <v>8</v>
      </c>
      <c r="T6701" s="10">
        <f t="shared" si="618"/>
        <v>39175</v>
      </c>
    </row>
    <row r="6702" ht="15" spans="1:20">
      <c r="A6702">
        <v>16699</v>
      </c>
      <c r="B6702" t="s">
        <v>31</v>
      </c>
      <c r="C6702" t="s">
        <v>32</v>
      </c>
      <c r="D6702">
        <f t="shared" si="621"/>
        <v>699</v>
      </c>
      <c r="F6702">
        <f t="shared" si="619"/>
        <v>39265</v>
      </c>
      <c r="G6702" t="str">
        <f t="shared" si="620"/>
        <v>{"AttrType":"Power","Value":39265}</v>
      </c>
      <c r="Q6702" s="7">
        <v>699</v>
      </c>
      <c r="R6702" s="8">
        <f t="shared" si="616"/>
        <v>69</v>
      </c>
      <c r="S6702" s="9">
        <f t="shared" si="617"/>
        <v>9</v>
      </c>
      <c r="T6702" s="10">
        <f t="shared" si="618"/>
        <v>39265</v>
      </c>
    </row>
    <row r="6703" ht="15" spans="1:20">
      <c r="A6703">
        <v>16700</v>
      </c>
      <c r="B6703" t="s">
        <v>31</v>
      </c>
      <c r="C6703" t="s">
        <v>32</v>
      </c>
      <c r="D6703">
        <f t="shared" si="621"/>
        <v>700</v>
      </c>
      <c r="F6703">
        <f t="shared" si="619"/>
        <v>39355</v>
      </c>
      <c r="G6703" t="str">
        <f t="shared" si="620"/>
        <v>{"AttrType":"Power","Value":39355}</v>
      </c>
      <c r="Q6703" s="7">
        <v>700</v>
      </c>
      <c r="R6703" s="8">
        <f t="shared" si="616"/>
        <v>69</v>
      </c>
      <c r="S6703" s="9">
        <f t="shared" si="617"/>
        <v>10</v>
      </c>
      <c r="T6703" s="10">
        <f t="shared" si="618"/>
        <v>39355</v>
      </c>
    </row>
    <row r="6704" ht="15" spans="1:20">
      <c r="A6704">
        <v>16701</v>
      </c>
      <c r="B6704" t="s">
        <v>31</v>
      </c>
      <c r="C6704" t="s">
        <v>32</v>
      </c>
      <c r="D6704">
        <f t="shared" si="621"/>
        <v>701</v>
      </c>
      <c r="F6704">
        <f t="shared" si="619"/>
        <v>39446</v>
      </c>
      <c r="G6704" t="str">
        <f t="shared" si="620"/>
        <v>{"AttrType":"Power","Value":39446}</v>
      </c>
      <c r="Q6704" s="7">
        <v>701</v>
      </c>
      <c r="R6704" s="8">
        <f t="shared" si="616"/>
        <v>70</v>
      </c>
      <c r="S6704" s="9">
        <f t="shared" si="617"/>
        <v>1</v>
      </c>
      <c r="T6704" s="10">
        <f t="shared" si="618"/>
        <v>39446</v>
      </c>
    </row>
    <row r="6705" ht="15" spans="1:20">
      <c r="A6705">
        <v>16702</v>
      </c>
      <c r="B6705" t="s">
        <v>31</v>
      </c>
      <c r="C6705" t="s">
        <v>32</v>
      </c>
      <c r="D6705">
        <f t="shared" si="621"/>
        <v>702</v>
      </c>
      <c r="F6705">
        <f t="shared" si="619"/>
        <v>39537</v>
      </c>
      <c r="G6705" t="str">
        <f t="shared" si="620"/>
        <v>{"AttrType":"Power","Value":39537}</v>
      </c>
      <c r="Q6705" s="7">
        <v>702</v>
      </c>
      <c r="R6705" s="8">
        <f t="shared" si="616"/>
        <v>70</v>
      </c>
      <c r="S6705" s="9">
        <f t="shared" si="617"/>
        <v>2</v>
      </c>
      <c r="T6705" s="10">
        <f t="shared" si="618"/>
        <v>39537</v>
      </c>
    </row>
    <row r="6706" ht="15" spans="1:20">
      <c r="A6706">
        <v>16703</v>
      </c>
      <c r="B6706" t="s">
        <v>31</v>
      </c>
      <c r="C6706" t="s">
        <v>32</v>
      </c>
      <c r="D6706">
        <f t="shared" si="621"/>
        <v>703</v>
      </c>
      <c r="F6706">
        <f t="shared" si="619"/>
        <v>39628</v>
      </c>
      <c r="G6706" t="str">
        <f t="shared" si="620"/>
        <v>{"AttrType":"Power","Value":39628}</v>
      </c>
      <c r="Q6706" s="7">
        <v>703</v>
      </c>
      <c r="R6706" s="8">
        <f t="shared" si="616"/>
        <v>70</v>
      </c>
      <c r="S6706" s="9">
        <f t="shared" si="617"/>
        <v>3</v>
      </c>
      <c r="T6706" s="10">
        <f t="shared" si="618"/>
        <v>39628</v>
      </c>
    </row>
    <row r="6707" ht="15" spans="1:20">
      <c r="A6707">
        <v>16704</v>
      </c>
      <c r="B6707" t="s">
        <v>31</v>
      </c>
      <c r="C6707" t="s">
        <v>32</v>
      </c>
      <c r="D6707">
        <f t="shared" si="621"/>
        <v>704</v>
      </c>
      <c r="F6707">
        <f t="shared" si="619"/>
        <v>39719</v>
      </c>
      <c r="G6707" t="str">
        <f t="shared" si="620"/>
        <v>{"AttrType":"Power","Value":39719}</v>
      </c>
      <c r="Q6707" s="7">
        <v>704</v>
      </c>
      <c r="R6707" s="8">
        <f t="shared" si="616"/>
        <v>70</v>
      </c>
      <c r="S6707" s="9">
        <f t="shared" si="617"/>
        <v>4</v>
      </c>
      <c r="T6707" s="10">
        <f t="shared" si="618"/>
        <v>39719</v>
      </c>
    </row>
    <row r="6708" ht="15" spans="1:20">
      <c r="A6708">
        <v>16705</v>
      </c>
      <c r="B6708" t="s">
        <v>31</v>
      </c>
      <c r="C6708" t="s">
        <v>32</v>
      </c>
      <c r="D6708">
        <f t="shared" si="621"/>
        <v>705</v>
      </c>
      <c r="F6708">
        <f t="shared" si="619"/>
        <v>39810</v>
      </c>
      <c r="G6708" t="str">
        <f t="shared" si="620"/>
        <v>{"AttrType":"Power","Value":39810}</v>
      </c>
      <c r="Q6708" s="7">
        <v>705</v>
      </c>
      <c r="R6708" s="8">
        <f t="shared" si="616"/>
        <v>70</v>
      </c>
      <c r="S6708" s="9">
        <f t="shared" si="617"/>
        <v>5</v>
      </c>
      <c r="T6708" s="10">
        <f t="shared" si="618"/>
        <v>39810</v>
      </c>
    </row>
    <row r="6709" ht="15" spans="1:20">
      <c r="A6709">
        <v>16706</v>
      </c>
      <c r="B6709" t="s">
        <v>31</v>
      </c>
      <c r="C6709" t="s">
        <v>32</v>
      </c>
      <c r="D6709">
        <f t="shared" si="621"/>
        <v>706</v>
      </c>
      <c r="F6709">
        <f t="shared" si="619"/>
        <v>39901</v>
      </c>
      <c r="G6709" t="str">
        <f t="shared" si="620"/>
        <v>{"AttrType":"Power","Value":39901}</v>
      </c>
      <c r="Q6709" s="7">
        <v>706</v>
      </c>
      <c r="R6709" s="8">
        <f t="shared" ref="R6709:R6772" si="622">INT((Q6709-1)/10)</f>
        <v>70</v>
      </c>
      <c r="S6709" s="9">
        <f t="shared" ref="S6709:S6772" si="623">Q6709-10*R6709</f>
        <v>6</v>
      </c>
      <c r="T6709" s="10">
        <f t="shared" ref="T6709:T6772" si="624">$V$6005+$V$6006+5*R6709*(R6709+1+$V$6007)+S6709*(R6709+1+$V$6007)+100*R6709</f>
        <v>39901</v>
      </c>
    </row>
    <row r="6710" ht="15" spans="1:20">
      <c r="A6710">
        <v>16707</v>
      </c>
      <c r="B6710" t="s">
        <v>31</v>
      </c>
      <c r="C6710" t="s">
        <v>32</v>
      </c>
      <c r="D6710">
        <f t="shared" si="621"/>
        <v>707</v>
      </c>
      <c r="F6710">
        <f t="shared" si="619"/>
        <v>39992</v>
      </c>
      <c r="G6710" t="str">
        <f t="shared" si="620"/>
        <v>{"AttrType":"Power","Value":39992}</v>
      </c>
      <c r="Q6710" s="7">
        <v>707</v>
      </c>
      <c r="R6710" s="8">
        <f t="shared" si="622"/>
        <v>70</v>
      </c>
      <c r="S6710" s="9">
        <f t="shared" si="623"/>
        <v>7</v>
      </c>
      <c r="T6710" s="10">
        <f t="shared" si="624"/>
        <v>39992</v>
      </c>
    </row>
    <row r="6711" ht="15" spans="1:20">
      <c r="A6711">
        <v>16708</v>
      </c>
      <c r="B6711" t="s">
        <v>31</v>
      </c>
      <c r="C6711" t="s">
        <v>32</v>
      </c>
      <c r="D6711">
        <f t="shared" si="621"/>
        <v>708</v>
      </c>
      <c r="F6711">
        <f t="shared" si="619"/>
        <v>40083</v>
      </c>
      <c r="G6711" t="str">
        <f t="shared" si="620"/>
        <v>{"AttrType":"Power","Value":40083}</v>
      </c>
      <c r="Q6711" s="7">
        <v>708</v>
      </c>
      <c r="R6711" s="8">
        <f t="shared" si="622"/>
        <v>70</v>
      </c>
      <c r="S6711" s="9">
        <f t="shared" si="623"/>
        <v>8</v>
      </c>
      <c r="T6711" s="10">
        <f t="shared" si="624"/>
        <v>40083</v>
      </c>
    </row>
    <row r="6712" ht="15" spans="1:20">
      <c r="A6712">
        <v>16709</v>
      </c>
      <c r="B6712" t="s">
        <v>31</v>
      </c>
      <c r="C6712" t="s">
        <v>32</v>
      </c>
      <c r="D6712">
        <f t="shared" si="621"/>
        <v>709</v>
      </c>
      <c r="F6712">
        <f t="shared" si="619"/>
        <v>40174</v>
      </c>
      <c r="G6712" t="str">
        <f t="shared" si="620"/>
        <v>{"AttrType":"Power","Value":40174}</v>
      </c>
      <c r="Q6712" s="7">
        <v>709</v>
      </c>
      <c r="R6712" s="8">
        <f t="shared" si="622"/>
        <v>70</v>
      </c>
      <c r="S6712" s="9">
        <f t="shared" si="623"/>
        <v>9</v>
      </c>
      <c r="T6712" s="10">
        <f t="shared" si="624"/>
        <v>40174</v>
      </c>
    </row>
    <row r="6713" ht="15" spans="1:20">
      <c r="A6713">
        <v>16710</v>
      </c>
      <c r="B6713" t="s">
        <v>31</v>
      </c>
      <c r="C6713" t="s">
        <v>32</v>
      </c>
      <c r="D6713">
        <f t="shared" si="621"/>
        <v>710</v>
      </c>
      <c r="F6713">
        <f t="shared" si="619"/>
        <v>40265</v>
      </c>
      <c r="G6713" t="str">
        <f t="shared" si="620"/>
        <v>{"AttrType":"Power","Value":40265}</v>
      </c>
      <c r="Q6713" s="7">
        <v>710</v>
      </c>
      <c r="R6713" s="8">
        <f t="shared" si="622"/>
        <v>70</v>
      </c>
      <c r="S6713" s="9">
        <f t="shared" si="623"/>
        <v>10</v>
      </c>
      <c r="T6713" s="10">
        <f t="shared" si="624"/>
        <v>40265</v>
      </c>
    </row>
    <row r="6714" ht="15" spans="1:20">
      <c r="A6714">
        <v>16711</v>
      </c>
      <c r="B6714" t="s">
        <v>31</v>
      </c>
      <c r="C6714" t="s">
        <v>32</v>
      </c>
      <c r="D6714">
        <f t="shared" si="621"/>
        <v>711</v>
      </c>
      <c r="F6714">
        <f t="shared" si="619"/>
        <v>40357</v>
      </c>
      <c r="G6714" t="str">
        <f t="shared" si="620"/>
        <v>{"AttrType":"Power","Value":40357}</v>
      </c>
      <c r="Q6714" s="7">
        <v>711</v>
      </c>
      <c r="R6714" s="8">
        <f t="shared" si="622"/>
        <v>71</v>
      </c>
      <c r="S6714" s="9">
        <f t="shared" si="623"/>
        <v>1</v>
      </c>
      <c r="T6714" s="10">
        <f t="shared" si="624"/>
        <v>40357</v>
      </c>
    </row>
    <row r="6715" ht="15" spans="1:20">
      <c r="A6715">
        <v>16712</v>
      </c>
      <c r="B6715" t="s">
        <v>31</v>
      </c>
      <c r="C6715" t="s">
        <v>32</v>
      </c>
      <c r="D6715">
        <f t="shared" si="621"/>
        <v>712</v>
      </c>
      <c r="F6715">
        <f t="shared" si="619"/>
        <v>40449</v>
      </c>
      <c r="G6715" t="str">
        <f t="shared" si="620"/>
        <v>{"AttrType":"Power","Value":40449}</v>
      </c>
      <c r="Q6715" s="7">
        <v>712</v>
      </c>
      <c r="R6715" s="8">
        <f t="shared" si="622"/>
        <v>71</v>
      </c>
      <c r="S6715" s="9">
        <f t="shared" si="623"/>
        <v>2</v>
      </c>
      <c r="T6715" s="10">
        <f t="shared" si="624"/>
        <v>40449</v>
      </c>
    </row>
    <row r="6716" ht="15" spans="1:20">
      <c r="A6716">
        <v>16713</v>
      </c>
      <c r="B6716" t="s">
        <v>31</v>
      </c>
      <c r="C6716" t="s">
        <v>32</v>
      </c>
      <c r="D6716">
        <f t="shared" si="621"/>
        <v>713</v>
      </c>
      <c r="F6716">
        <f t="shared" si="619"/>
        <v>40541</v>
      </c>
      <c r="G6716" t="str">
        <f t="shared" si="620"/>
        <v>{"AttrType":"Power","Value":40541}</v>
      </c>
      <c r="Q6716" s="7">
        <v>713</v>
      </c>
      <c r="R6716" s="8">
        <f t="shared" si="622"/>
        <v>71</v>
      </c>
      <c r="S6716" s="9">
        <f t="shared" si="623"/>
        <v>3</v>
      </c>
      <c r="T6716" s="10">
        <f t="shared" si="624"/>
        <v>40541</v>
      </c>
    </row>
    <row r="6717" ht="15" spans="1:20">
      <c r="A6717">
        <v>16714</v>
      </c>
      <c r="B6717" t="s">
        <v>31</v>
      </c>
      <c r="C6717" t="s">
        <v>32</v>
      </c>
      <c r="D6717">
        <f t="shared" si="621"/>
        <v>714</v>
      </c>
      <c r="F6717">
        <f t="shared" si="619"/>
        <v>40633</v>
      </c>
      <c r="G6717" t="str">
        <f t="shared" si="620"/>
        <v>{"AttrType":"Power","Value":40633}</v>
      </c>
      <c r="Q6717" s="7">
        <v>714</v>
      </c>
      <c r="R6717" s="8">
        <f t="shared" si="622"/>
        <v>71</v>
      </c>
      <c r="S6717" s="9">
        <f t="shared" si="623"/>
        <v>4</v>
      </c>
      <c r="T6717" s="10">
        <f t="shared" si="624"/>
        <v>40633</v>
      </c>
    </row>
    <row r="6718" ht="15" spans="1:20">
      <c r="A6718">
        <v>16715</v>
      </c>
      <c r="B6718" t="s">
        <v>31</v>
      </c>
      <c r="C6718" t="s">
        <v>32</v>
      </c>
      <c r="D6718">
        <f t="shared" si="621"/>
        <v>715</v>
      </c>
      <c r="F6718">
        <f t="shared" si="619"/>
        <v>40725</v>
      </c>
      <c r="G6718" t="str">
        <f t="shared" si="620"/>
        <v>{"AttrType":"Power","Value":40725}</v>
      </c>
      <c r="Q6718" s="7">
        <v>715</v>
      </c>
      <c r="R6718" s="8">
        <f t="shared" si="622"/>
        <v>71</v>
      </c>
      <c r="S6718" s="9">
        <f t="shared" si="623"/>
        <v>5</v>
      </c>
      <c r="T6718" s="10">
        <f t="shared" si="624"/>
        <v>40725</v>
      </c>
    </row>
    <row r="6719" ht="15" spans="1:20">
      <c r="A6719">
        <v>16716</v>
      </c>
      <c r="B6719" t="s">
        <v>31</v>
      </c>
      <c r="C6719" t="s">
        <v>32</v>
      </c>
      <c r="D6719">
        <f t="shared" si="621"/>
        <v>716</v>
      </c>
      <c r="F6719">
        <f t="shared" si="619"/>
        <v>40817</v>
      </c>
      <c r="G6719" t="str">
        <f t="shared" si="620"/>
        <v>{"AttrType":"Power","Value":40817}</v>
      </c>
      <c r="Q6719" s="7">
        <v>716</v>
      </c>
      <c r="R6719" s="8">
        <f t="shared" si="622"/>
        <v>71</v>
      </c>
      <c r="S6719" s="9">
        <f t="shared" si="623"/>
        <v>6</v>
      </c>
      <c r="T6719" s="10">
        <f t="shared" si="624"/>
        <v>40817</v>
      </c>
    </row>
    <row r="6720" ht="15" spans="1:20">
      <c r="A6720">
        <v>16717</v>
      </c>
      <c r="B6720" t="s">
        <v>31</v>
      </c>
      <c r="C6720" t="s">
        <v>32</v>
      </c>
      <c r="D6720">
        <f t="shared" si="621"/>
        <v>717</v>
      </c>
      <c r="F6720">
        <f t="shared" si="619"/>
        <v>40909</v>
      </c>
      <c r="G6720" t="str">
        <f t="shared" si="620"/>
        <v>{"AttrType":"Power","Value":40909}</v>
      </c>
      <c r="Q6720" s="7">
        <v>717</v>
      </c>
      <c r="R6720" s="8">
        <f t="shared" si="622"/>
        <v>71</v>
      </c>
      <c r="S6720" s="9">
        <f t="shared" si="623"/>
        <v>7</v>
      </c>
      <c r="T6720" s="10">
        <f t="shared" si="624"/>
        <v>40909</v>
      </c>
    </row>
    <row r="6721" ht="15" spans="1:20">
      <c r="A6721">
        <v>16718</v>
      </c>
      <c r="B6721" t="s">
        <v>31</v>
      </c>
      <c r="C6721" t="s">
        <v>32</v>
      </c>
      <c r="D6721">
        <f t="shared" si="621"/>
        <v>718</v>
      </c>
      <c r="F6721">
        <f t="shared" si="619"/>
        <v>41001</v>
      </c>
      <c r="G6721" t="str">
        <f t="shared" si="620"/>
        <v>{"AttrType":"Power","Value":41001}</v>
      </c>
      <c r="Q6721" s="7">
        <v>718</v>
      </c>
      <c r="R6721" s="8">
        <f t="shared" si="622"/>
        <v>71</v>
      </c>
      <c r="S6721" s="9">
        <f t="shared" si="623"/>
        <v>8</v>
      </c>
      <c r="T6721" s="10">
        <f t="shared" si="624"/>
        <v>41001</v>
      </c>
    </row>
    <row r="6722" ht="15" spans="1:20">
      <c r="A6722">
        <v>16719</v>
      </c>
      <c r="B6722" t="s">
        <v>31</v>
      </c>
      <c r="C6722" t="s">
        <v>32</v>
      </c>
      <c r="D6722">
        <f t="shared" si="621"/>
        <v>719</v>
      </c>
      <c r="F6722">
        <f t="shared" si="619"/>
        <v>41093</v>
      </c>
      <c r="G6722" t="str">
        <f t="shared" si="620"/>
        <v>{"AttrType":"Power","Value":41093}</v>
      </c>
      <c r="Q6722" s="7">
        <v>719</v>
      </c>
      <c r="R6722" s="8">
        <f t="shared" si="622"/>
        <v>71</v>
      </c>
      <c r="S6722" s="9">
        <f t="shared" si="623"/>
        <v>9</v>
      </c>
      <c r="T6722" s="10">
        <f t="shared" si="624"/>
        <v>41093</v>
      </c>
    </row>
    <row r="6723" ht="15" spans="1:20">
      <c r="A6723">
        <v>16720</v>
      </c>
      <c r="B6723" t="s">
        <v>31</v>
      </c>
      <c r="C6723" t="s">
        <v>32</v>
      </c>
      <c r="D6723">
        <f t="shared" si="621"/>
        <v>720</v>
      </c>
      <c r="F6723">
        <f t="shared" si="619"/>
        <v>41185</v>
      </c>
      <c r="G6723" t="str">
        <f t="shared" si="620"/>
        <v>{"AttrType":"Power","Value":41185}</v>
      </c>
      <c r="Q6723" s="7">
        <v>720</v>
      </c>
      <c r="R6723" s="8">
        <f t="shared" si="622"/>
        <v>71</v>
      </c>
      <c r="S6723" s="9">
        <f t="shared" si="623"/>
        <v>10</v>
      </c>
      <c r="T6723" s="10">
        <f t="shared" si="624"/>
        <v>41185</v>
      </c>
    </row>
    <row r="6724" ht="15" spans="1:20">
      <c r="A6724">
        <v>16721</v>
      </c>
      <c r="B6724" t="s">
        <v>31</v>
      </c>
      <c r="C6724" t="s">
        <v>32</v>
      </c>
      <c r="D6724">
        <f t="shared" si="621"/>
        <v>721</v>
      </c>
      <c r="F6724">
        <f t="shared" si="619"/>
        <v>41278</v>
      </c>
      <c r="G6724" t="str">
        <f t="shared" si="620"/>
        <v>{"AttrType":"Power","Value":41278}</v>
      </c>
      <c r="Q6724" s="7">
        <v>721</v>
      </c>
      <c r="R6724" s="8">
        <f t="shared" si="622"/>
        <v>72</v>
      </c>
      <c r="S6724" s="9">
        <f t="shared" si="623"/>
        <v>1</v>
      </c>
      <c r="T6724" s="10">
        <f t="shared" si="624"/>
        <v>41278</v>
      </c>
    </row>
    <row r="6725" ht="15" spans="1:20">
      <c r="A6725">
        <v>16722</v>
      </c>
      <c r="B6725" t="s">
        <v>31</v>
      </c>
      <c r="C6725" t="s">
        <v>32</v>
      </c>
      <c r="D6725">
        <f t="shared" si="621"/>
        <v>722</v>
      </c>
      <c r="F6725">
        <f t="shared" ref="F6725:F6788" si="625">T6725</f>
        <v>41371</v>
      </c>
      <c r="G6725" t="str">
        <f t="shared" ref="G6725:G6788" si="626">$N$3&amp;F6725&amp;$O$3</f>
        <v>{"AttrType":"Power","Value":41371}</v>
      </c>
      <c r="Q6725" s="7">
        <v>722</v>
      </c>
      <c r="R6725" s="8">
        <f t="shared" si="622"/>
        <v>72</v>
      </c>
      <c r="S6725" s="9">
        <f t="shared" si="623"/>
        <v>2</v>
      </c>
      <c r="T6725" s="10">
        <f t="shared" si="624"/>
        <v>41371</v>
      </c>
    </row>
    <row r="6726" ht="15" spans="1:20">
      <c r="A6726">
        <v>16723</v>
      </c>
      <c r="B6726" t="s">
        <v>31</v>
      </c>
      <c r="C6726" t="s">
        <v>32</v>
      </c>
      <c r="D6726">
        <f t="shared" si="621"/>
        <v>723</v>
      </c>
      <c r="F6726">
        <f t="shared" si="625"/>
        <v>41464</v>
      </c>
      <c r="G6726" t="str">
        <f t="shared" si="626"/>
        <v>{"AttrType":"Power","Value":41464}</v>
      </c>
      <c r="Q6726" s="7">
        <v>723</v>
      </c>
      <c r="R6726" s="8">
        <f t="shared" si="622"/>
        <v>72</v>
      </c>
      <c r="S6726" s="9">
        <f t="shared" si="623"/>
        <v>3</v>
      </c>
      <c r="T6726" s="10">
        <f t="shared" si="624"/>
        <v>41464</v>
      </c>
    </row>
    <row r="6727" ht="15" spans="1:20">
      <c r="A6727">
        <v>16724</v>
      </c>
      <c r="B6727" t="s">
        <v>31</v>
      </c>
      <c r="C6727" t="s">
        <v>32</v>
      </c>
      <c r="D6727">
        <f t="shared" si="621"/>
        <v>724</v>
      </c>
      <c r="F6727">
        <f t="shared" si="625"/>
        <v>41557</v>
      </c>
      <c r="G6727" t="str">
        <f t="shared" si="626"/>
        <v>{"AttrType":"Power","Value":41557}</v>
      </c>
      <c r="Q6727" s="7">
        <v>724</v>
      </c>
      <c r="R6727" s="8">
        <f t="shared" si="622"/>
        <v>72</v>
      </c>
      <c r="S6727" s="9">
        <f t="shared" si="623"/>
        <v>4</v>
      </c>
      <c r="T6727" s="10">
        <f t="shared" si="624"/>
        <v>41557</v>
      </c>
    </row>
    <row r="6728" ht="15" spans="1:20">
      <c r="A6728">
        <v>16725</v>
      </c>
      <c r="B6728" t="s">
        <v>31</v>
      </c>
      <c r="C6728" t="s">
        <v>32</v>
      </c>
      <c r="D6728">
        <f t="shared" si="621"/>
        <v>725</v>
      </c>
      <c r="F6728">
        <f t="shared" si="625"/>
        <v>41650</v>
      </c>
      <c r="G6728" t="str">
        <f t="shared" si="626"/>
        <v>{"AttrType":"Power","Value":41650}</v>
      </c>
      <c r="Q6728" s="7">
        <v>725</v>
      </c>
      <c r="R6728" s="8">
        <f t="shared" si="622"/>
        <v>72</v>
      </c>
      <c r="S6728" s="9">
        <f t="shared" si="623"/>
        <v>5</v>
      </c>
      <c r="T6728" s="10">
        <f t="shared" si="624"/>
        <v>41650</v>
      </c>
    </row>
    <row r="6729" ht="15" spans="1:20">
      <c r="A6729">
        <v>16726</v>
      </c>
      <c r="B6729" t="s">
        <v>31</v>
      </c>
      <c r="C6729" t="s">
        <v>32</v>
      </c>
      <c r="D6729">
        <f t="shared" si="621"/>
        <v>726</v>
      </c>
      <c r="F6729">
        <f t="shared" si="625"/>
        <v>41743</v>
      </c>
      <c r="G6729" t="str">
        <f t="shared" si="626"/>
        <v>{"AttrType":"Power","Value":41743}</v>
      </c>
      <c r="Q6729" s="7">
        <v>726</v>
      </c>
      <c r="R6729" s="8">
        <f t="shared" si="622"/>
        <v>72</v>
      </c>
      <c r="S6729" s="9">
        <f t="shared" si="623"/>
        <v>6</v>
      </c>
      <c r="T6729" s="10">
        <f t="shared" si="624"/>
        <v>41743</v>
      </c>
    </row>
    <row r="6730" ht="15" spans="1:20">
      <c r="A6730">
        <v>16727</v>
      </c>
      <c r="B6730" t="s">
        <v>31</v>
      </c>
      <c r="C6730" t="s">
        <v>32</v>
      </c>
      <c r="D6730">
        <f t="shared" si="621"/>
        <v>727</v>
      </c>
      <c r="F6730">
        <f t="shared" si="625"/>
        <v>41836</v>
      </c>
      <c r="G6730" t="str">
        <f t="shared" si="626"/>
        <v>{"AttrType":"Power","Value":41836}</v>
      </c>
      <c r="Q6730" s="7">
        <v>727</v>
      </c>
      <c r="R6730" s="8">
        <f t="shared" si="622"/>
        <v>72</v>
      </c>
      <c r="S6730" s="9">
        <f t="shared" si="623"/>
        <v>7</v>
      </c>
      <c r="T6730" s="10">
        <f t="shared" si="624"/>
        <v>41836</v>
      </c>
    </row>
    <row r="6731" ht="15" spans="1:20">
      <c r="A6731">
        <v>16728</v>
      </c>
      <c r="B6731" t="s">
        <v>31</v>
      </c>
      <c r="C6731" t="s">
        <v>32</v>
      </c>
      <c r="D6731">
        <f t="shared" si="621"/>
        <v>728</v>
      </c>
      <c r="F6731">
        <f t="shared" si="625"/>
        <v>41929</v>
      </c>
      <c r="G6731" t="str">
        <f t="shared" si="626"/>
        <v>{"AttrType":"Power","Value":41929}</v>
      </c>
      <c r="Q6731" s="7">
        <v>728</v>
      </c>
      <c r="R6731" s="8">
        <f t="shared" si="622"/>
        <v>72</v>
      </c>
      <c r="S6731" s="9">
        <f t="shared" si="623"/>
        <v>8</v>
      </c>
      <c r="T6731" s="10">
        <f t="shared" si="624"/>
        <v>41929</v>
      </c>
    </row>
    <row r="6732" ht="15" spans="1:20">
      <c r="A6732">
        <v>16729</v>
      </c>
      <c r="B6732" t="s">
        <v>31</v>
      </c>
      <c r="C6732" t="s">
        <v>32</v>
      </c>
      <c r="D6732">
        <f t="shared" si="621"/>
        <v>729</v>
      </c>
      <c r="F6732">
        <f t="shared" si="625"/>
        <v>42022</v>
      </c>
      <c r="G6732" t="str">
        <f t="shared" si="626"/>
        <v>{"AttrType":"Power","Value":42022}</v>
      </c>
      <c r="Q6732" s="7">
        <v>729</v>
      </c>
      <c r="R6732" s="8">
        <f t="shared" si="622"/>
        <v>72</v>
      </c>
      <c r="S6732" s="9">
        <f t="shared" si="623"/>
        <v>9</v>
      </c>
      <c r="T6732" s="10">
        <f t="shared" si="624"/>
        <v>42022</v>
      </c>
    </row>
    <row r="6733" ht="15" spans="1:20">
      <c r="A6733">
        <v>16730</v>
      </c>
      <c r="B6733" t="s">
        <v>31</v>
      </c>
      <c r="C6733" t="s">
        <v>32</v>
      </c>
      <c r="D6733">
        <f t="shared" si="621"/>
        <v>730</v>
      </c>
      <c r="F6733">
        <f t="shared" si="625"/>
        <v>42115</v>
      </c>
      <c r="G6733" t="str">
        <f t="shared" si="626"/>
        <v>{"AttrType":"Power","Value":42115}</v>
      </c>
      <c r="Q6733" s="7">
        <v>730</v>
      </c>
      <c r="R6733" s="8">
        <f t="shared" si="622"/>
        <v>72</v>
      </c>
      <c r="S6733" s="9">
        <f t="shared" si="623"/>
        <v>10</v>
      </c>
      <c r="T6733" s="10">
        <f t="shared" si="624"/>
        <v>42115</v>
      </c>
    </row>
    <row r="6734" ht="15" spans="1:20">
      <c r="A6734">
        <v>16731</v>
      </c>
      <c r="B6734" t="s">
        <v>31</v>
      </c>
      <c r="C6734" t="s">
        <v>32</v>
      </c>
      <c r="D6734">
        <f t="shared" si="621"/>
        <v>731</v>
      </c>
      <c r="F6734">
        <f t="shared" si="625"/>
        <v>42209</v>
      </c>
      <c r="G6734" t="str">
        <f t="shared" si="626"/>
        <v>{"AttrType":"Power","Value":42209}</v>
      </c>
      <c r="Q6734" s="7">
        <v>731</v>
      </c>
      <c r="R6734" s="8">
        <f t="shared" si="622"/>
        <v>73</v>
      </c>
      <c r="S6734" s="9">
        <f t="shared" si="623"/>
        <v>1</v>
      </c>
      <c r="T6734" s="10">
        <f t="shared" si="624"/>
        <v>42209</v>
      </c>
    </row>
    <row r="6735" ht="15" spans="1:20">
      <c r="A6735">
        <v>16732</v>
      </c>
      <c r="B6735" t="s">
        <v>31</v>
      </c>
      <c r="C6735" t="s">
        <v>32</v>
      </c>
      <c r="D6735">
        <f t="shared" si="621"/>
        <v>732</v>
      </c>
      <c r="F6735">
        <f t="shared" si="625"/>
        <v>42303</v>
      </c>
      <c r="G6735" t="str">
        <f t="shared" si="626"/>
        <v>{"AttrType":"Power","Value":42303}</v>
      </c>
      <c r="Q6735" s="7">
        <v>732</v>
      </c>
      <c r="R6735" s="8">
        <f t="shared" si="622"/>
        <v>73</v>
      </c>
      <c r="S6735" s="9">
        <f t="shared" si="623"/>
        <v>2</v>
      </c>
      <c r="T6735" s="10">
        <f t="shared" si="624"/>
        <v>42303</v>
      </c>
    </row>
    <row r="6736" ht="15" spans="1:20">
      <c r="A6736">
        <v>16733</v>
      </c>
      <c r="B6736" t="s">
        <v>31</v>
      </c>
      <c r="C6736" t="s">
        <v>32</v>
      </c>
      <c r="D6736">
        <f t="shared" si="621"/>
        <v>733</v>
      </c>
      <c r="F6736">
        <f t="shared" si="625"/>
        <v>42397</v>
      </c>
      <c r="G6736" t="str">
        <f t="shared" si="626"/>
        <v>{"AttrType":"Power","Value":42397}</v>
      </c>
      <c r="Q6736" s="7">
        <v>733</v>
      </c>
      <c r="R6736" s="8">
        <f t="shared" si="622"/>
        <v>73</v>
      </c>
      <c r="S6736" s="9">
        <f t="shared" si="623"/>
        <v>3</v>
      </c>
      <c r="T6736" s="10">
        <f t="shared" si="624"/>
        <v>42397</v>
      </c>
    </row>
    <row r="6737" ht="15" spans="1:20">
      <c r="A6737">
        <v>16734</v>
      </c>
      <c r="B6737" t="s">
        <v>31</v>
      </c>
      <c r="C6737" t="s">
        <v>32</v>
      </c>
      <c r="D6737">
        <f t="shared" si="621"/>
        <v>734</v>
      </c>
      <c r="F6737">
        <f t="shared" si="625"/>
        <v>42491</v>
      </c>
      <c r="G6737" t="str">
        <f t="shared" si="626"/>
        <v>{"AttrType":"Power","Value":42491}</v>
      </c>
      <c r="Q6737" s="7">
        <v>734</v>
      </c>
      <c r="R6737" s="8">
        <f t="shared" si="622"/>
        <v>73</v>
      </c>
      <c r="S6737" s="9">
        <f t="shared" si="623"/>
        <v>4</v>
      </c>
      <c r="T6737" s="10">
        <f t="shared" si="624"/>
        <v>42491</v>
      </c>
    </row>
    <row r="6738" ht="15" spans="1:20">
      <c r="A6738">
        <v>16735</v>
      </c>
      <c r="B6738" t="s">
        <v>31</v>
      </c>
      <c r="C6738" t="s">
        <v>32</v>
      </c>
      <c r="D6738">
        <f t="shared" si="621"/>
        <v>735</v>
      </c>
      <c r="F6738">
        <f t="shared" si="625"/>
        <v>42585</v>
      </c>
      <c r="G6738" t="str">
        <f t="shared" si="626"/>
        <v>{"AttrType":"Power","Value":42585}</v>
      </c>
      <c r="Q6738" s="7">
        <v>735</v>
      </c>
      <c r="R6738" s="8">
        <f t="shared" si="622"/>
        <v>73</v>
      </c>
      <c r="S6738" s="9">
        <f t="shared" si="623"/>
        <v>5</v>
      </c>
      <c r="T6738" s="10">
        <f t="shared" si="624"/>
        <v>42585</v>
      </c>
    </row>
    <row r="6739" ht="15" spans="1:20">
      <c r="A6739">
        <v>16736</v>
      </c>
      <c r="B6739" t="s">
        <v>31</v>
      </c>
      <c r="C6739" t="s">
        <v>32</v>
      </c>
      <c r="D6739">
        <f t="shared" si="621"/>
        <v>736</v>
      </c>
      <c r="F6739">
        <f t="shared" si="625"/>
        <v>42679</v>
      </c>
      <c r="G6739" t="str">
        <f t="shared" si="626"/>
        <v>{"AttrType":"Power","Value":42679}</v>
      </c>
      <c r="Q6739" s="7">
        <v>736</v>
      </c>
      <c r="R6739" s="8">
        <f t="shared" si="622"/>
        <v>73</v>
      </c>
      <c r="S6739" s="9">
        <f t="shared" si="623"/>
        <v>6</v>
      </c>
      <c r="T6739" s="10">
        <f t="shared" si="624"/>
        <v>42679</v>
      </c>
    </row>
    <row r="6740" ht="15" spans="1:20">
      <c r="A6740">
        <v>16737</v>
      </c>
      <c r="B6740" t="s">
        <v>31</v>
      </c>
      <c r="C6740" t="s">
        <v>32</v>
      </c>
      <c r="D6740">
        <f t="shared" si="621"/>
        <v>737</v>
      </c>
      <c r="F6740">
        <f t="shared" si="625"/>
        <v>42773</v>
      </c>
      <c r="G6740" t="str">
        <f t="shared" si="626"/>
        <v>{"AttrType":"Power","Value":42773}</v>
      </c>
      <c r="Q6740" s="7">
        <v>737</v>
      </c>
      <c r="R6740" s="8">
        <f t="shared" si="622"/>
        <v>73</v>
      </c>
      <c r="S6740" s="9">
        <f t="shared" si="623"/>
        <v>7</v>
      </c>
      <c r="T6740" s="10">
        <f t="shared" si="624"/>
        <v>42773</v>
      </c>
    </row>
    <row r="6741" ht="15" spans="1:20">
      <c r="A6741">
        <v>16738</v>
      </c>
      <c r="B6741" t="s">
        <v>31</v>
      </c>
      <c r="C6741" t="s">
        <v>32</v>
      </c>
      <c r="D6741">
        <f t="shared" si="621"/>
        <v>738</v>
      </c>
      <c r="F6741">
        <f t="shared" si="625"/>
        <v>42867</v>
      </c>
      <c r="G6741" t="str">
        <f t="shared" si="626"/>
        <v>{"AttrType":"Power","Value":42867}</v>
      </c>
      <c r="Q6741" s="7">
        <v>738</v>
      </c>
      <c r="R6741" s="8">
        <f t="shared" si="622"/>
        <v>73</v>
      </c>
      <c r="S6741" s="9">
        <f t="shared" si="623"/>
        <v>8</v>
      </c>
      <c r="T6741" s="10">
        <f t="shared" si="624"/>
        <v>42867</v>
      </c>
    </row>
    <row r="6742" ht="15" spans="1:20">
      <c r="A6742">
        <v>16739</v>
      </c>
      <c r="B6742" t="s">
        <v>31</v>
      </c>
      <c r="C6742" t="s">
        <v>32</v>
      </c>
      <c r="D6742">
        <f t="shared" si="621"/>
        <v>739</v>
      </c>
      <c r="F6742">
        <f t="shared" si="625"/>
        <v>42961</v>
      </c>
      <c r="G6742" t="str">
        <f t="shared" si="626"/>
        <v>{"AttrType":"Power","Value":42961}</v>
      </c>
      <c r="Q6742" s="7">
        <v>739</v>
      </c>
      <c r="R6742" s="8">
        <f t="shared" si="622"/>
        <v>73</v>
      </c>
      <c r="S6742" s="9">
        <f t="shared" si="623"/>
        <v>9</v>
      </c>
      <c r="T6742" s="10">
        <f t="shared" si="624"/>
        <v>42961</v>
      </c>
    </row>
    <row r="6743" ht="15" spans="1:20">
      <c r="A6743">
        <v>16740</v>
      </c>
      <c r="B6743" t="s">
        <v>31</v>
      </c>
      <c r="C6743" t="s">
        <v>32</v>
      </c>
      <c r="D6743">
        <f t="shared" si="621"/>
        <v>740</v>
      </c>
      <c r="F6743">
        <f t="shared" si="625"/>
        <v>43055</v>
      </c>
      <c r="G6743" t="str">
        <f t="shared" si="626"/>
        <v>{"AttrType":"Power","Value":43055}</v>
      </c>
      <c r="Q6743" s="7">
        <v>740</v>
      </c>
      <c r="R6743" s="8">
        <f t="shared" si="622"/>
        <v>73</v>
      </c>
      <c r="S6743" s="9">
        <f t="shared" si="623"/>
        <v>10</v>
      </c>
      <c r="T6743" s="10">
        <f t="shared" si="624"/>
        <v>43055</v>
      </c>
    </row>
    <row r="6744" ht="15" spans="1:20">
      <c r="A6744">
        <v>16741</v>
      </c>
      <c r="B6744" t="s">
        <v>31</v>
      </c>
      <c r="C6744" t="s">
        <v>32</v>
      </c>
      <c r="D6744">
        <f t="shared" si="621"/>
        <v>741</v>
      </c>
      <c r="F6744">
        <f t="shared" si="625"/>
        <v>43150</v>
      </c>
      <c r="G6744" t="str">
        <f t="shared" si="626"/>
        <v>{"AttrType":"Power","Value":43150}</v>
      </c>
      <c r="Q6744" s="7">
        <v>741</v>
      </c>
      <c r="R6744" s="8">
        <f t="shared" si="622"/>
        <v>74</v>
      </c>
      <c r="S6744" s="9">
        <f t="shared" si="623"/>
        <v>1</v>
      </c>
      <c r="T6744" s="10">
        <f t="shared" si="624"/>
        <v>43150</v>
      </c>
    </row>
    <row r="6745" ht="15" spans="1:20">
      <c r="A6745">
        <v>16742</v>
      </c>
      <c r="B6745" t="s">
        <v>31</v>
      </c>
      <c r="C6745" t="s">
        <v>32</v>
      </c>
      <c r="D6745">
        <f t="shared" si="621"/>
        <v>742</v>
      </c>
      <c r="F6745">
        <f t="shared" si="625"/>
        <v>43245</v>
      </c>
      <c r="G6745" t="str">
        <f t="shared" si="626"/>
        <v>{"AttrType":"Power","Value":43245}</v>
      </c>
      <c r="Q6745" s="7">
        <v>742</v>
      </c>
      <c r="R6745" s="8">
        <f t="shared" si="622"/>
        <v>74</v>
      </c>
      <c r="S6745" s="9">
        <f t="shared" si="623"/>
        <v>2</v>
      </c>
      <c r="T6745" s="10">
        <f t="shared" si="624"/>
        <v>43245</v>
      </c>
    </row>
    <row r="6746" ht="15" spans="1:20">
      <c r="A6746">
        <v>16743</v>
      </c>
      <c r="B6746" t="s">
        <v>31</v>
      </c>
      <c r="C6746" t="s">
        <v>32</v>
      </c>
      <c r="D6746">
        <f t="shared" si="621"/>
        <v>743</v>
      </c>
      <c r="F6746">
        <f t="shared" si="625"/>
        <v>43340</v>
      </c>
      <c r="G6746" t="str">
        <f t="shared" si="626"/>
        <v>{"AttrType":"Power","Value":43340}</v>
      </c>
      <c r="Q6746" s="7">
        <v>743</v>
      </c>
      <c r="R6746" s="8">
        <f t="shared" si="622"/>
        <v>74</v>
      </c>
      <c r="S6746" s="9">
        <f t="shared" si="623"/>
        <v>3</v>
      </c>
      <c r="T6746" s="10">
        <f t="shared" si="624"/>
        <v>43340</v>
      </c>
    </row>
    <row r="6747" ht="15" spans="1:20">
      <c r="A6747">
        <v>16744</v>
      </c>
      <c r="B6747" t="s">
        <v>31</v>
      </c>
      <c r="C6747" t="s">
        <v>32</v>
      </c>
      <c r="D6747">
        <f t="shared" si="621"/>
        <v>744</v>
      </c>
      <c r="F6747">
        <f t="shared" si="625"/>
        <v>43435</v>
      </c>
      <c r="G6747" t="str">
        <f t="shared" si="626"/>
        <v>{"AttrType":"Power","Value":43435}</v>
      </c>
      <c r="Q6747" s="7">
        <v>744</v>
      </c>
      <c r="R6747" s="8">
        <f t="shared" si="622"/>
        <v>74</v>
      </c>
      <c r="S6747" s="9">
        <f t="shared" si="623"/>
        <v>4</v>
      </c>
      <c r="T6747" s="10">
        <f t="shared" si="624"/>
        <v>43435</v>
      </c>
    </row>
    <row r="6748" ht="15" spans="1:20">
      <c r="A6748">
        <v>16745</v>
      </c>
      <c r="B6748" t="s">
        <v>31</v>
      </c>
      <c r="C6748" t="s">
        <v>32</v>
      </c>
      <c r="D6748">
        <f t="shared" si="621"/>
        <v>745</v>
      </c>
      <c r="F6748">
        <f t="shared" si="625"/>
        <v>43530</v>
      </c>
      <c r="G6748" t="str">
        <f t="shared" si="626"/>
        <v>{"AttrType":"Power","Value":43530}</v>
      </c>
      <c r="Q6748" s="7">
        <v>745</v>
      </c>
      <c r="R6748" s="8">
        <f t="shared" si="622"/>
        <v>74</v>
      </c>
      <c r="S6748" s="9">
        <f t="shared" si="623"/>
        <v>5</v>
      </c>
      <c r="T6748" s="10">
        <f t="shared" si="624"/>
        <v>43530</v>
      </c>
    </row>
    <row r="6749" ht="15" spans="1:20">
      <c r="A6749">
        <v>16746</v>
      </c>
      <c r="B6749" t="s">
        <v>31</v>
      </c>
      <c r="C6749" t="s">
        <v>32</v>
      </c>
      <c r="D6749">
        <f t="shared" si="621"/>
        <v>746</v>
      </c>
      <c r="F6749">
        <f t="shared" si="625"/>
        <v>43625</v>
      </c>
      <c r="G6749" t="str">
        <f t="shared" si="626"/>
        <v>{"AttrType":"Power","Value":43625}</v>
      </c>
      <c r="Q6749" s="7">
        <v>746</v>
      </c>
      <c r="R6749" s="8">
        <f t="shared" si="622"/>
        <v>74</v>
      </c>
      <c r="S6749" s="9">
        <f t="shared" si="623"/>
        <v>6</v>
      </c>
      <c r="T6749" s="10">
        <f t="shared" si="624"/>
        <v>43625</v>
      </c>
    </row>
    <row r="6750" ht="15" spans="1:20">
      <c r="A6750">
        <v>16747</v>
      </c>
      <c r="B6750" t="s">
        <v>31</v>
      </c>
      <c r="C6750" t="s">
        <v>32</v>
      </c>
      <c r="D6750">
        <f t="shared" si="621"/>
        <v>747</v>
      </c>
      <c r="F6750">
        <f t="shared" si="625"/>
        <v>43720</v>
      </c>
      <c r="G6750" t="str">
        <f t="shared" si="626"/>
        <v>{"AttrType":"Power","Value":43720}</v>
      </c>
      <c r="Q6750" s="7">
        <v>747</v>
      </c>
      <c r="R6750" s="8">
        <f t="shared" si="622"/>
        <v>74</v>
      </c>
      <c r="S6750" s="9">
        <f t="shared" si="623"/>
        <v>7</v>
      </c>
      <c r="T6750" s="10">
        <f t="shared" si="624"/>
        <v>43720</v>
      </c>
    </row>
    <row r="6751" ht="15" spans="1:20">
      <c r="A6751">
        <v>16748</v>
      </c>
      <c r="B6751" t="s">
        <v>31</v>
      </c>
      <c r="C6751" t="s">
        <v>32</v>
      </c>
      <c r="D6751">
        <f t="shared" si="621"/>
        <v>748</v>
      </c>
      <c r="F6751">
        <f t="shared" si="625"/>
        <v>43815</v>
      </c>
      <c r="G6751" t="str">
        <f t="shared" si="626"/>
        <v>{"AttrType":"Power","Value":43815}</v>
      </c>
      <c r="Q6751" s="7">
        <v>748</v>
      </c>
      <c r="R6751" s="8">
        <f t="shared" si="622"/>
        <v>74</v>
      </c>
      <c r="S6751" s="9">
        <f t="shared" si="623"/>
        <v>8</v>
      </c>
      <c r="T6751" s="10">
        <f t="shared" si="624"/>
        <v>43815</v>
      </c>
    </row>
    <row r="6752" ht="15" spans="1:20">
      <c r="A6752">
        <v>16749</v>
      </c>
      <c r="B6752" t="s">
        <v>31</v>
      </c>
      <c r="C6752" t="s">
        <v>32</v>
      </c>
      <c r="D6752">
        <f t="shared" si="621"/>
        <v>749</v>
      </c>
      <c r="F6752">
        <f t="shared" si="625"/>
        <v>43910</v>
      </c>
      <c r="G6752" t="str">
        <f t="shared" si="626"/>
        <v>{"AttrType":"Power","Value":43910}</v>
      </c>
      <c r="Q6752" s="7">
        <v>749</v>
      </c>
      <c r="R6752" s="8">
        <f t="shared" si="622"/>
        <v>74</v>
      </c>
      <c r="S6752" s="9">
        <f t="shared" si="623"/>
        <v>9</v>
      </c>
      <c r="T6752" s="10">
        <f t="shared" si="624"/>
        <v>43910</v>
      </c>
    </row>
    <row r="6753" ht="15" spans="1:20">
      <c r="A6753">
        <v>16750</v>
      </c>
      <c r="B6753" t="s">
        <v>31</v>
      </c>
      <c r="C6753" t="s">
        <v>32</v>
      </c>
      <c r="D6753">
        <f t="shared" si="621"/>
        <v>750</v>
      </c>
      <c r="F6753">
        <f t="shared" si="625"/>
        <v>44005</v>
      </c>
      <c r="G6753" t="str">
        <f t="shared" si="626"/>
        <v>{"AttrType":"Power","Value":44005}</v>
      </c>
      <c r="Q6753" s="7">
        <v>750</v>
      </c>
      <c r="R6753" s="8">
        <f t="shared" si="622"/>
        <v>74</v>
      </c>
      <c r="S6753" s="9">
        <f t="shared" si="623"/>
        <v>10</v>
      </c>
      <c r="T6753" s="10">
        <f t="shared" si="624"/>
        <v>44005</v>
      </c>
    </row>
    <row r="6754" ht="15" spans="1:20">
      <c r="A6754">
        <v>16751</v>
      </c>
      <c r="B6754" t="s">
        <v>31</v>
      </c>
      <c r="C6754" t="s">
        <v>32</v>
      </c>
      <c r="D6754">
        <f t="shared" si="621"/>
        <v>751</v>
      </c>
      <c r="F6754">
        <f t="shared" si="625"/>
        <v>44101</v>
      </c>
      <c r="G6754" t="str">
        <f t="shared" si="626"/>
        <v>{"AttrType":"Power","Value":44101}</v>
      </c>
      <c r="Q6754" s="7">
        <v>751</v>
      </c>
      <c r="R6754" s="8">
        <f t="shared" si="622"/>
        <v>75</v>
      </c>
      <c r="S6754" s="9">
        <f t="shared" si="623"/>
        <v>1</v>
      </c>
      <c r="T6754" s="10">
        <f t="shared" si="624"/>
        <v>44101</v>
      </c>
    </row>
    <row r="6755" ht="15" spans="1:20">
      <c r="A6755">
        <v>16752</v>
      </c>
      <c r="B6755" t="s">
        <v>31</v>
      </c>
      <c r="C6755" t="s">
        <v>32</v>
      </c>
      <c r="D6755">
        <f t="shared" si="621"/>
        <v>752</v>
      </c>
      <c r="F6755">
        <f t="shared" si="625"/>
        <v>44197</v>
      </c>
      <c r="G6755" t="str">
        <f t="shared" si="626"/>
        <v>{"AttrType":"Power","Value":44197}</v>
      </c>
      <c r="Q6755" s="7">
        <v>752</v>
      </c>
      <c r="R6755" s="8">
        <f t="shared" si="622"/>
        <v>75</v>
      </c>
      <c r="S6755" s="9">
        <f t="shared" si="623"/>
        <v>2</v>
      </c>
      <c r="T6755" s="10">
        <f t="shared" si="624"/>
        <v>44197</v>
      </c>
    </row>
    <row r="6756" ht="15" spans="1:20">
      <c r="A6756">
        <v>16753</v>
      </c>
      <c r="B6756" t="s">
        <v>31</v>
      </c>
      <c r="C6756" t="s">
        <v>32</v>
      </c>
      <c r="D6756">
        <f t="shared" si="621"/>
        <v>753</v>
      </c>
      <c r="F6756">
        <f t="shared" si="625"/>
        <v>44293</v>
      </c>
      <c r="G6756" t="str">
        <f t="shared" si="626"/>
        <v>{"AttrType":"Power","Value":44293}</v>
      </c>
      <c r="Q6756" s="7">
        <v>753</v>
      </c>
      <c r="R6756" s="8">
        <f t="shared" si="622"/>
        <v>75</v>
      </c>
      <c r="S6756" s="9">
        <f t="shared" si="623"/>
        <v>3</v>
      </c>
      <c r="T6756" s="10">
        <f t="shared" si="624"/>
        <v>44293</v>
      </c>
    </row>
    <row r="6757" ht="15" spans="1:20">
      <c r="A6757">
        <v>16754</v>
      </c>
      <c r="B6757" t="s">
        <v>31</v>
      </c>
      <c r="C6757" t="s">
        <v>32</v>
      </c>
      <c r="D6757">
        <f t="shared" si="621"/>
        <v>754</v>
      </c>
      <c r="F6757">
        <f t="shared" si="625"/>
        <v>44389</v>
      </c>
      <c r="G6757" t="str">
        <f t="shared" si="626"/>
        <v>{"AttrType":"Power","Value":44389}</v>
      </c>
      <c r="Q6757" s="7">
        <v>754</v>
      </c>
      <c r="R6757" s="8">
        <f t="shared" si="622"/>
        <v>75</v>
      </c>
      <c r="S6757" s="9">
        <f t="shared" si="623"/>
        <v>4</v>
      </c>
      <c r="T6757" s="10">
        <f t="shared" si="624"/>
        <v>44389</v>
      </c>
    </row>
    <row r="6758" ht="15" spans="1:20">
      <c r="A6758">
        <v>16755</v>
      </c>
      <c r="B6758" t="s">
        <v>31</v>
      </c>
      <c r="C6758" t="s">
        <v>32</v>
      </c>
      <c r="D6758">
        <f t="shared" si="621"/>
        <v>755</v>
      </c>
      <c r="F6758">
        <f t="shared" si="625"/>
        <v>44485</v>
      </c>
      <c r="G6758" t="str">
        <f t="shared" si="626"/>
        <v>{"AttrType":"Power","Value":44485}</v>
      </c>
      <c r="Q6758" s="7">
        <v>755</v>
      </c>
      <c r="R6758" s="8">
        <f t="shared" si="622"/>
        <v>75</v>
      </c>
      <c r="S6758" s="9">
        <f t="shared" si="623"/>
        <v>5</v>
      </c>
      <c r="T6758" s="10">
        <f t="shared" si="624"/>
        <v>44485</v>
      </c>
    </row>
    <row r="6759" ht="15" spans="1:20">
      <c r="A6759">
        <v>16756</v>
      </c>
      <c r="B6759" t="s">
        <v>31</v>
      </c>
      <c r="C6759" t="s">
        <v>32</v>
      </c>
      <c r="D6759">
        <f t="shared" si="621"/>
        <v>756</v>
      </c>
      <c r="F6759">
        <f t="shared" si="625"/>
        <v>44581</v>
      </c>
      <c r="G6759" t="str">
        <f t="shared" si="626"/>
        <v>{"AttrType":"Power","Value":44581}</v>
      </c>
      <c r="Q6759" s="7">
        <v>756</v>
      </c>
      <c r="R6759" s="8">
        <f t="shared" si="622"/>
        <v>75</v>
      </c>
      <c r="S6759" s="9">
        <f t="shared" si="623"/>
        <v>6</v>
      </c>
      <c r="T6759" s="10">
        <f t="shared" si="624"/>
        <v>44581</v>
      </c>
    </row>
    <row r="6760" ht="15" spans="1:20">
      <c r="A6760">
        <v>16757</v>
      </c>
      <c r="B6760" t="s">
        <v>31</v>
      </c>
      <c r="C6760" t="s">
        <v>32</v>
      </c>
      <c r="D6760">
        <f t="shared" si="621"/>
        <v>757</v>
      </c>
      <c r="F6760">
        <f t="shared" si="625"/>
        <v>44677</v>
      </c>
      <c r="G6760" t="str">
        <f t="shared" si="626"/>
        <v>{"AttrType":"Power","Value":44677}</v>
      </c>
      <c r="Q6760" s="7">
        <v>757</v>
      </c>
      <c r="R6760" s="8">
        <f t="shared" si="622"/>
        <v>75</v>
      </c>
      <c r="S6760" s="9">
        <f t="shared" si="623"/>
        <v>7</v>
      </c>
      <c r="T6760" s="10">
        <f t="shared" si="624"/>
        <v>44677</v>
      </c>
    </row>
    <row r="6761" ht="15" spans="1:20">
      <c r="A6761">
        <v>16758</v>
      </c>
      <c r="B6761" t="s">
        <v>31</v>
      </c>
      <c r="C6761" t="s">
        <v>32</v>
      </c>
      <c r="D6761">
        <f t="shared" si="621"/>
        <v>758</v>
      </c>
      <c r="F6761">
        <f t="shared" si="625"/>
        <v>44773</v>
      </c>
      <c r="G6761" t="str">
        <f t="shared" si="626"/>
        <v>{"AttrType":"Power","Value":44773}</v>
      </c>
      <c r="Q6761" s="7">
        <v>758</v>
      </c>
      <c r="R6761" s="8">
        <f t="shared" si="622"/>
        <v>75</v>
      </c>
      <c r="S6761" s="9">
        <f t="shared" si="623"/>
        <v>8</v>
      </c>
      <c r="T6761" s="10">
        <f t="shared" si="624"/>
        <v>44773</v>
      </c>
    </row>
    <row r="6762" ht="15" spans="1:20">
      <c r="A6762">
        <v>16759</v>
      </c>
      <c r="B6762" t="s">
        <v>31</v>
      </c>
      <c r="C6762" t="s">
        <v>32</v>
      </c>
      <c r="D6762">
        <f t="shared" si="621"/>
        <v>759</v>
      </c>
      <c r="F6762">
        <f t="shared" si="625"/>
        <v>44869</v>
      </c>
      <c r="G6762" t="str">
        <f t="shared" si="626"/>
        <v>{"AttrType":"Power","Value":44869}</v>
      </c>
      <c r="Q6762" s="7">
        <v>759</v>
      </c>
      <c r="R6762" s="8">
        <f t="shared" si="622"/>
        <v>75</v>
      </c>
      <c r="S6762" s="9">
        <f t="shared" si="623"/>
        <v>9</v>
      </c>
      <c r="T6762" s="10">
        <f t="shared" si="624"/>
        <v>44869</v>
      </c>
    </row>
    <row r="6763" ht="15" spans="1:20">
      <c r="A6763">
        <v>16760</v>
      </c>
      <c r="B6763" t="s">
        <v>31</v>
      </c>
      <c r="C6763" t="s">
        <v>32</v>
      </c>
      <c r="D6763">
        <f t="shared" si="621"/>
        <v>760</v>
      </c>
      <c r="F6763">
        <f t="shared" si="625"/>
        <v>44965</v>
      </c>
      <c r="G6763" t="str">
        <f t="shared" si="626"/>
        <v>{"AttrType":"Power","Value":44965}</v>
      </c>
      <c r="Q6763" s="7">
        <v>760</v>
      </c>
      <c r="R6763" s="8">
        <f t="shared" si="622"/>
        <v>75</v>
      </c>
      <c r="S6763" s="9">
        <f t="shared" si="623"/>
        <v>10</v>
      </c>
      <c r="T6763" s="10">
        <f t="shared" si="624"/>
        <v>44965</v>
      </c>
    </row>
    <row r="6764" ht="15" spans="1:20">
      <c r="A6764">
        <v>16761</v>
      </c>
      <c r="B6764" t="s">
        <v>31</v>
      </c>
      <c r="C6764" t="s">
        <v>32</v>
      </c>
      <c r="D6764">
        <f t="shared" ref="D6764:D6827" si="627">D5764</f>
        <v>761</v>
      </c>
      <c r="F6764">
        <f t="shared" si="625"/>
        <v>45062</v>
      </c>
      <c r="G6764" t="str">
        <f t="shared" si="626"/>
        <v>{"AttrType":"Power","Value":45062}</v>
      </c>
      <c r="Q6764" s="7">
        <v>761</v>
      </c>
      <c r="R6764" s="8">
        <f t="shared" si="622"/>
        <v>76</v>
      </c>
      <c r="S6764" s="9">
        <f t="shared" si="623"/>
        <v>1</v>
      </c>
      <c r="T6764" s="10">
        <f t="shared" si="624"/>
        <v>45062</v>
      </c>
    </row>
    <row r="6765" ht="15" spans="1:20">
      <c r="A6765">
        <v>16762</v>
      </c>
      <c r="B6765" t="s">
        <v>31</v>
      </c>
      <c r="C6765" t="s">
        <v>32</v>
      </c>
      <c r="D6765">
        <f t="shared" si="627"/>
        <v>762</v>
      </c>
      <c r="F6765">
        <f t="shared" si="625"/>
        <v>45159</v>
      </c>
      <c r="G6765" t="str">
        <f t="shared" si="626"/>
        <v>{"AttrType":"Power","Value":45159}</v>
      </c>
      <c r="Q6765" s="7">
        <v>762</v>
      </c>
      <c r="R6765" s="8">
        <f t="shared" si="622"/>
        <v>76</v>
      </c>
      <c r="S6765" s="9">
        <f t="shared" si="623"/>
        <v>2</v>
      </c>
      <c r="T6765" s="10">
        <f t="shared" si="624"/>
        <v>45159</v>
      </c>
    </row>
    <row r="6766" ht="15" spans="1:20">
      <c r="A6766">
        <v>16763</v>
      </c>
      <c r="B6766" t="s">
        <v>31</v>
      </c>
      <c r="C6766" t="s">
        <v>32</v>
      </c>
      <c r="D6766">
        <f t="shared" si="627"/>
        <v>763</v>
      </c>
      <c r="F6766">
        <f t="shared" si="625"/>
        <v>45256</v>
      </c>
      <c r="G6766" t="str">
        <f t="shared" si="626"/>
        <v>{"AttrType":"Power","Value":45256}</v>
      </c>
      <c r="Q6766" s="7">
        <v>763</v>
      </c>
      <c r="R6766" s="8">
        <f t="shared" si="622"/>
        <v>76</v>
      </c>
      <c r="S6766" s="9">
        <f t="shared" si="623"/>
        <v>3</v>
      </c>
      <c r="T6766" s="10">
        <f t="shared" si="624"/>
        <v>45256</v>
      </c>
    </row>
    <row r="6767" ht="15" spans="1:20">
      <c r="A6767">
        <v>16764</v>
      </c>
      <c r="B6767" t="s">
        <v>31</v>
      </c>
      <c r="C6767" t="s">
        <v>32</v>
      </c>
      <c r="D6767">
        <f t="shared" si="627"/>
        <v>764</v>
      </c>
      <c r="F6767">
        <f t="shared" si="625"/>
        <v>45353</v>
      </c>
      <c r="G6767" t="str">
        <f t="shared" si="626"/>
        <v>{"AttrType":"Power","Value":45353}</v>
      </c>
      <c r="Q6767" s="7">
        <v>764</v>
      </c>
      <c r="R6767" s="8">
        <f t="shared" si="622"/>
        <v>76</v>
      </c>
      <c r="S6767" s="9">
        <f t="shared" si="623"/>
        <v>4</v>
      </c>
      <c r="T6767" s="10">
        <f t="shared" si="624"/>
        <v>45353</v>
      </c>
    </row>
    <row r="6768" ht="15" spans="1:20">
      <c r="A6768">
        <v>16765</v>
      </c>
      <c r="B6768" t="s">
        <v>31</v>
      </c>
      <c r="C6768" t="s">
        <v>32</v>
      </c>
      <c r="D6768">
        <f t="shared" si="627"/>
        <v>765</v>
      </c>
      <c r="F6768">
        <f t="shared" si="625"/>
        <v>45450</v>
      </c>
      <c r="G6768" t="str">
        <f t="shared" si="626"/>
        <v>{"AttrType":"Power","Value":45450}</v>
      </c>
      <c r="Q6768" s="7">
        <v>765</v>
      </c>
      <c r="R6768" s="8">
        <f t="shared" si="622"/>
        <v>76</v>
      </c>
      <c r="S6768" s="9">
        <f t="shared" si="623"/>
        <v>5</v>
      </c>
      <c r="T6768" s="10">
        <f t="shared" si="624"/>
        <v>45450</v>
      </c>
    </row>
    <row r="6769" ht="15" spans="1:20">
      <c r="A6769">
        <v>16766</v>
      </c>
      <c r="B6769" t="s">
        <v>31</v>
      </c>
      <c r="C6769" t="s">
        <v>32</v>
      </c>
      <c r="D6769">
        <f t="shared" si="627"/>
        <v>766</v>
      </c>
      <c r="F6769">
        <f t="shared" si="625"/>
        <v>45547</v>
      </c>
      <c r="G6769" t="str">
        <f t="shared" si="626"/>
        <v>{"AttrType":"Power","Value":45547}</v>
      </c>
      <c r="Q6769" s="7">
        <v>766</v>
      </c>
      <c r="R6769" s="8">
        <f t="shared" si="622"/>
        <v>76</v>
      </c>
      <c r="S6769" s="9">
        <f t="shared" si="623"/>
        <v>6</v>
      </c>
      <c r="T6769" s="10">
        <f t="shared" si="624"/>
        <v>45547</v>
      </c>
    </row>
    <row r="6770" ht="15" spans="1:20">
      <c r="A6770">
        <v>16767</v>
      </c>
      <c r="B6770" t="s">
        <v>31</v>
      </c>
      <c r="C6770" t="s">
        <v>32</v>
      </c>
      <c r="D6770">
        <f t="shared" si="627"/>
        <v>767</v>
      </c>
      <c r="F6770">
        <f t="shared" si="625"/>
        <v>45644</v>
      </c>
      <c r="G6770" t="str">
        <f t="shared" si="626"/>
        <v>{"AttrType":"Power","Value":45644}</v>
      </c>
      <c r="Q6770" s="7">
        <v>767</v>
      </c>
      <c r="R6770" s="8">
        <f t="shared" si="622"/>
        <v>76</v>
      </c>
      <c r="S6770" s="9">
        <f t="shared" si="623"/>
        <v>7</v>
      </c>
      <c r="T6770" s="10">
        <f t="shared" si="624"/>
        <v>45644</v>
      </c>
    </row>
    <row r="6771" ht="15" spans="1:20">
      <c r="A6771">
        <v>16768</v>
      </c>
      <c r="B6771" t="s">
        <v>31</v>
      </c>
      <c r="C6771" t="s">
        <v>32</v>
      </c>
      <c r="D6771">
        <f t="shared" si="627"/>
        <v>768</v>
      </c>
      <c r="F6771">
        <f t="shared" si="625"/>
        <v>45741</v>
      </c>
      <c r="G6771" t="str">
        <f t="shared" si="626"/>
        <v>{"AttrType":"Power","Value":45741}</v>
      </c>
      <c r="Q6771" s="7">
        <v>768</v>
      </c>
      <c r="R6771" s="8">
        <f t="shared" si="622"/>
        <v>76</v>
      </c>
      <c r="S6771" s="9">
        <f t="shared" si="623"/>
        <v>8</v>
      </c>
      <c r="T6771" s="10">
        <f t="shared" si="624"/>
        <v>45741</v>
      </c>
    </row>
    <row r="6772" ht="15" spans="1:20">
      <c r="A6772">
        <v>16769</v>
      </c>
      <c r="B6772" t="s">
        <v>31</v>
      </c>
      <c r="C6772" t="s">
        <v>32</v>
      </c>
      <c r="D6772">
        <f t="shared" si="627"/>
        <v>769</v>
      </c>
      <c r="F6772">
        <f t="shared" si="625"/>
        <v>45838</v>
      </c>
      <c r="G6772" t="str">
        <f t="shared" si="626"/>
        <v>{"AttrType":"Power","Value":45838}</v>
      </c>
      <c r="Q6772" s="7">
        <v>769</v>
      </c>
      <c r="R6772" s="8">
        <f t="shared" si="622"/>
        <v>76</v>
      </c>
      <c r="S6772" s="9">
        <f t="shared" si="623"/>
        <v>9</v>
      </c>
      <c r="T6772" s="10">
        <f t="shared" si="624"/>
        <v>45838</v>
      </c>
    </row>
    <row r="6773" ht="15" spans="1:20">
      <c r="A6773">
        <v>16770</v>
      </c>
      <c r="B6773" t="s">
        <v>31</v>
      </c>
      <c r="C6773" t="s">
        <v>32</v>
      </c>
      <c r="D6773">
        <f t="shared" si="627"/>
        <v>770</v>
      </c>
      <c r="F6773">
        <f t="shared" si="625"/>
        <v>45935</v>
      </c>
      <c r="G6773" t="str">
        <f t="shared" si="626"/>
        <v>{"AttrType":"Power","Value":45935}</v>
      </c>
      <c r="Q6773" s="7">
        <v>770</v>
      </c>
      <c r="R6773" s="8">
        <f t="shared" ref="R6773:R6836" si="628">INT((Q6773-1)/10)</f>
        <v>76</v>
      </c>
      <c r="S6773" s="9">
        <f t="shared" ref="S6773:S6836" si="629">Q6773-10*R6773</f>
        <v>10</v>
      </c>
      <c r="T6773" s="10">
        <f t="shared" ref="T6773:T6836" si="630">$V$6005+$V$6006+5*R6773*(R6773+1+$V$6007)+S6773*(R6773+1+$V$6007)+100*R6773</f>
        <v>45935</v>
      </c>
    </row>
    <row r="6774" ht="15" spans="1:20">
      <c r="A6774">
        <v>16771</v>
      </c>
      <c r="B6774" t="s">
        <v>31</v>
      </c>
      <c r="C6774" t="s">
        <v>32</v>
      </c>
      <c r="D6774">
        <f t="shared" si="627"/>
        <v>771</v>
      </c>
      <c r="F6774">
        <f t="shared" si="625"/>
        <v>46033</v>
      </c>
      <c r="G6774" t="str">
        <f t="shared" si="626"/>
        <v>{"AttrType":"Power","Value":46033}</v>
      </c>
      <c r="Q6774" s="7">
        <v>771</v>
      </c>
      <c r="R6774" s="8">
        <f t="shared" si="628"/>
        <v>77</v>
      </c>
      <c r="S6774" s="9">
        <f t="shared" si="629"/>
        <v>1</v>
      </c>
      <c r="T6774" s="10">
        <f t="shared" si="630"/>
        <v>46033</v>
      </c>
    </row>
    <row r="6775" ht="15" spans="1:20">
      <c r="A6775">
        <v>16772</v>
      </c>
      <c r="B6775" t="s">
        <v>31</v>
      </c>
      <c r="C6775" t="s">
        <v>32</v>
      </c>
      <c r="D6775">
        <f t="shared" si="627"/>
        <v>772</v>
      </c>
      <c r="F6775">
        <f t="shared" si="625"/>
        <v>46131</v>
      </c>
      <c r="G6775" t="str">
        <f t="shared" si="626"/>
        <v>{"AttrType":"Power","Value":46131}</v>
      </c>
      <c r="Q6775" s="7">
        <v>772</v>
      </c>
      <c r="R6775" s="8">
        <f t="shared" si="628"/>
        <v>77</v>
      </c>
      <c r="S6775" s="9">
        <f t="shared" si="629"/>
        <v>2</v>
      </c>
      <c r="T6775" s="10">
        <f t="shared" si="630"/>
        <v>46131</v>
      </c>
    </row>
    <row r="6776" ht="15" spans="1:20">
      <c r="A6776">
        <v>16773</v>
      </c>
      <c r="B6776" t="s">
        <v>31</v>
      </c>
      <c r="C6776" t="s">
        <v>32</v>
      </c>
      <c r="D6776">
        <f t="shared" si="627"/>
        <v>773</v>
      </c>
      <c r="F6776">
        <f t="shared" si="625"/>
        <v>46229</v>
      </c>
      <c r="G6776" t="str">
        <f t="shared" si="626"/>
        <v>{"AttrType":"Power","Value":46229}</v>
      </c>
      <c r="Q6776" s="7">
        <v>773</v>
      </c>
      <c r="R6776" s="8">
        <f t="shared" si="628"/>
        <v>77</v>
      </c>
      <c r="S6776" s="9">
        <f t="shared" si="629"/>
        <v>3</v>
      </c>
      <c r="T6776" s="10">
        <f t="shared" si="630"/>
        <v>46229</v>
      </c>
    </row>
    <row r="6777" ht="15" spans="1:20">
      <c r="A6777">
        <v>16774</v>
      </c>
      <c r="B6777" t="s">
        <v>31</v>
      </c>
      <c r="C6777" t="s">
        <v>32</v>
      </c>
      <c r="D6777">
        <f t="shared" si="627"/>
        <v>774</v>
      </c>
      <c r="F6777">
        <f t="shared" si="625"/>
        <v>46327</v>
      </c>
      <c r="G6777" t="str">
        <f t="shared" si="626"/>
        <v>{"AttrType":"Power","Value":46327}</v>
      </c>
      <c r="Q6777" s="7">
        <v>774</v>
      </c>
      <c r="R6777" s="8">
        <f t="shared" si="628"/>
        <v>77</v>
      </c>
      <c r="S6777" s="9">
        <f t="shared" si="629"/>
        <v>4</v>
      </c>
      <c r="T6777" s="10">
        <f t="shared" si="630"/>
        <v>46327</v>
      </c>
    </row>
    <row r="6778" ht="15" spans="1:20">
      <c r="A6778">
        <v>16775</v>
      </c>
      <c r="B6778" t="s">
        <v>31</v>
      </c>
      <c r="C6778" t="s">
        <v>32</v>
      </c>
      <c r="D6778">
        <f t="shared" si="627"/>
        <v>775</v>
      </c>
      <c r="F6778">
        <f t="shared" si="625"/>
        <v>46425</v>
      </c>
      <c r="G6778" t="str">
        <f t="shared" si="626"/>
        <v>{"AttrType":"Power","Value":46425}</v>
      </c>
      <c r="Q6778" s="7">
        <v>775</v>
      </c>
      <c r="R6778" s="8">
        <f t="shared" si="628"/>
        <v>77</v>
      </c>
      <c r="S6778" s="9">
        <f t="shared" si="629"/>
        <v>5</v>
      </c>
      <c r="T6778" s="10">
        <f t="shared" si="630"/>
        <v>46425</v>
      </c>
    </row>
    <row r="6779" ht="15" spans="1:20">
      <c r="A6779">
        <v>16776</v>
      </c>
      <c r="B6779" t="s">
        <v>31</v>
      </c>
      <c r="C6779" t="s">
        <v>32</v>
      </c>
      <c r="D6779">
        <f t="shared" si="627"/>
        <v>776</v>
      </c>
      <c r="F6779">
        <f t="shared" si="625"/>
        <v>46523</v>
      </c>
      <c r="G6779" t="str">
        <f t="shared" si="626"/>
        <v>{"AttrType":"Power","Value":46523}</v>
      </c>
      <c r="Q6779" s="7">
        <v>776</v>
      </c>
      <c r="R6779" s="8">
        <f t="shared" si="628"/>
        <v>77</v>
      </c>
      <c r="S6779" s="9">
        <f t="shared" si="629"/>
        <v>6</v>
      </c>
      <c r="T6779" s="10">
        <f t="shared" si="630"/>
        <v>46523</v>
      </c>
    </row>
    <row r="6780" ht="15" spans="1:20">
      <c r="A6780">
        <v>16777</v>
      </c>
      <c r="B6780" t="s">
        <v>31</v>
      </c>
      <c r="C6780" t="s">
        <v>32</v>
      </c>
      <c r="D6780">
        <f t="shared" si="627"/>
        <v>777</v>
      </c>
      <c r="F6780">
        <f t="shared" si="625"/>
        <v>46621</v>
      </c>
      <c r="G6780" t="str">
        <f t="shared" si="626"/>
        <v>{"AttrType":"Power","Value":46621}</v>
      </c>
      <c r="Q6780" s="7">
        <v>777</v>
      </c>
      <c r="R6780" s="8">
        <f t="shared" si="628"/>
        <v>77</v>
      </c>
      <c r="S6780" s="9">
        <f t="shared" si="629"/>
        <v>7</v>
      </c>
      <c r="T6780" s="10">
        <f t="shared" si="630"/>
        <v>46621</v>
      </c>
    </row>
    <row r="6781" ht="15" spans="1:20">
      <c r="A6781">
        <v>16778</v>
      </c>
      <c r="B6781" t="s">
        <v>31</v>
      </c>
      <c r="C6781" t="s">
        <v>32</v>
      </c>
      <c r="D6781">
        <f t="shared" si="627"/>
        <v>778</v>
      </c>
      <c r="F6781">
        <f t="shared" si="625"/>
        <v>46719</v>
      </c>
      <c r="G6781" t="str">
        <f t="shared" si="626"/>
        <v>{"AttrType":"Power","Value":46719}</v>
      </c>
      <c r="Q6781" s="7">
        <v>778</v>
      </c>
      <c r="R6781" s="8">
        <f t="shared" si="628"/>
        <v>77</v>
      </c>
      <c r="S6781" s="9">
        <f t="shared" si="629"/>
        <v>8</v>
      </c>
      <c r="T6781" s="10">
        <f t="shared" si="630"/>
        <v>46719</v>
      </c>
    </row>
    <row r="6782" ht="15" spans="1:20">
      <c r="A6782">
        <v>16779</v>
      </c>
      <c r="B6782" t="s">
        <v>31</v>
      </c>
      <c r="C6782" t="s">
        <v>32</v>
      </c>
      <c r="D6782">
        <f t="shared" si="627"/>
        <v>779</v>
      </c>
      <c r="F6782">
        <f t="shared" si="625"/>
        <v>46817</v>
      </c>
      <c r="G6782" t="str">
        <f t="shared" si="626"/>
        <v>{"AttrType":"Power","Value":46817}</v>
      </c>
      <c r="Q6782" s="7">
        <v>779</v>
      </c>
      <c r="R6782" s="8">
        <f t="shared" si="628"/>
        <v>77</v>
      </c>
      <c r="S6782" s="9">
        <f t="shared" si="629"/>
        <v>9</v>
      </c>
      <c r="T6782" s="10">
        <f t="shared" si="630"/>
        <v>46817</v>
      </c>
    </row>
    <row r="6783" ht="15" spans="1:20">
      <c r="A6783">
        <v>16780</v>
      </c>
      <c r="B6783" t="s">
        <v>31</v>
      </c>
      <c r="C6783" t="s">
        <v>32</v>
      </c>
      <c r="D6783">
        <f t="shared" si="627"/>
        <v>780</v>
      </c>
      <c r="F6783">
        <f t="shared" si="625"/>
        <v>46915</v>
      </c>
      <c r="G6783" t="str">
        <f t="shared" si="626"/>
        <v>{"AttrType":"Power","Value":46915}</v>
      </c>
      <c r="Q6783" s="7">
        <v>780</v>
      </c>
      <c r="R6783" s="8">
        <f t="shared" si="628"/>
        <v>77</v>
      </c>
      <c r="S6783" s="9">
        <f t="shared" si="629"/>
        <v>10</v>
      </c>
      <c r="T6783" s="10">
        <f t="shared" si="630"/>
        <v>46915</v>
      </c>
    </row>
    <row r="6784" ht="15" spans="1:20">
      <c r="A6784">
        <v>16781</v>
      </c>
      <c r="B6784" t="s">
        <v>31</v>
      </c>
      <c r="C6784" t="s">
        <v>32</v>
      </c>
      <c r="D6784">
        <f t="shared" si="627"/>
        <v>781</v>
      </c>
      <c r="F6784">
        <f t="shared" si="625"/>
        <v>47014</v>
      </c>
      <c r="G6784" t="str">
        <f t="shared" si="626"/>
        <v>{"AttrType":"Power","Value":47014}</v>
      </c>
      <c r="Q6784" s="7">
        <v>781</v>
      </c>
      <c r="R6784" s="8">
        <f t="shared" si="628"/>
        <v>78</v>
      </c>
      <c r="S6784" s="9">
        <f t="shared" si="629"/>
        <v>1</v>
      </c>
      <c r="T6784" s="10">
        <f t="shared" si="630"/>
        <v>47014</v>
      </c>
    </row>
    <row r="6785" ht="15" spans="1:20">
      <c r="A6785">
        <v>16782</v>
      </c>
      <c r="B6785" t="s">
        <v>31</v>
      </c>
      <c r="C6785" t="s">
        <v>32</v>
      </c>
      <c r="D6785">
        <f t="shared" si="627"/>
        <v>782</v>
      </c>
      <c r="F6785">
        <f t="shared" si="625"/>
        <v>47113</v>
      </c>
      <c r="G6785" t="str">
        <f t="shared" si="626"/>
        <v>{"AttrType":"Power","Value":47113}</v>
      </c>
      <c r="Q6785" s="7">
        <v>782</v>
      </c>
      <c r="R6785" s="8">
        <f t="shared" si="628"/>
        <v>78</v>
      </c>
      <c r="S6785" s="9">
        <f t="shared" si="629"/>
        <v>2</v>
      </c>
      <c r="T6785" s="10">
        <f t="shared" si="630"/>
        <v>47113</v>
      </c>
    </row>
    <row r="6786" ht="15" spans="1:20">
      <c r="A6786">
        <v>16783</v>
      </c>
      <c r="B6786" t="s">
        <v>31</v>
      </c>
      <c r="C6786" t="s">
        <v>32</v>
      </c>
      <c r="D6786">
        <f t="shared" si="627"/>
        <v>783</v>
      </c>
      <c r="F6786">
        <f t="shared" si="625"/>
        <v>47212</v>
      </c>
      <c r="G6786" t="str">
        <f t="shared" si="626"/>
        <v>{"AttrType":"Power","Value":47212}</v>
      </c>
      <c r="Q6786" s="7">
        <v>783</v>
      </c>
      <c r="R6786" s="8">
        <f t="shared" si="628"/>
        <v>78</v>
      </c>
      <c r="S6786" s="9">
        <f t="shared" si="629"/>
        <v>3</v>
      </c>
      <c r="T6786" s="10">
        <f t="shared" si="630"/>
        <v>47212</v>
      </c>
    </row>
    <row r="6787" ht="15" spans="1:20">
      <c r="A6787">
        <v>16784</v>
      </c>
      <c r="B6787" t="s">
        <v>31</v>
      </c>
      <c r="C6787" t="s">
        <v>32</v>
      </c>
      <c r="D6787">
        <f t="shared" si="627"/>
        <v>784</v>
      </c>
      <c r="F6787">
        <f t="shared" si="625"/>
        <v>47311</v>
      </c>
      <c r="G6787" t="str">
        <f t="shared" si="626"/>
        <v>{"AttrType":"Power","Value":47311}</v>
      </c>
      <c r="Q6787" s="7">
        <v>784</v>
      </c>
      <c r="R6787" s="8">
        <f t="shared" si="628"/>
        <v>78</v>
      </c>
      <c r="S6787" s="9">
        <f t="shared" si="629"/>
        <v>4</v>
      </c>
      <c r="T6787" s="10">
        <f t="shared" si="630"/>
        <v>47311</v>
      </c>
    </row>
    <row r="6788" ht="15" spans="1:20">
      <c r="A6788">
        <v>16785</v>
      </c>
      <c r="B6788" t="s">
        <v>31</v>
      </c>
      <c r="C6788" t="s">
        <v>32</v>
      </c>
      <c r="D6788">
        <f t="shared" si="627"/>
        <v>785</v>
      </c>
      <c r="F6788">
        <f t="shared" si="625"/>
        <v>47410</v>
      </c>
      <c r="G6788" t="str">
        <f t="shared" si="626"/>
        <v>{"AttrType":"Power","Value":47410}</v>
      </c>
      <c r="Q6788" s="7">
        <v>785</v>
      </c>
      <c r="R6788" s="8">
        <f t="shared" si="628"/>
        <v>78</v>
      </c>
      <c r="S6788" s="9">
        <f t="shared" si="629"/>
        <v>5</v>
      </c>
      <c r="T6788" s="10">
        <f t="shared" si="630"/>
        <v>47410</v>
      </c>
    </row>
    <row r="6789" ht="15" spans="1:20">
      <c r="A6789">
        <v>16786</v>
      </c>
      <c r="B6789" t="s">
        <v>31</v>
      </c>
      <c r="C6789" t="s">
        <v>32</v>
      </c>
      <c r="D6789">
        <f t="shared" si="627"/>
        <v>786</v>
      </c>
      <c r="F6789">
        <f t="shared" ref="F6789:F6852" si="631">T6789</f>
        <v>47509</v>
      </c>
      <c r="G6789" t="str">
        <f t="shared" ref="G6789:G6852" si="632">$N$3&amp;F6789&amp;$O$3</f>
        <v>{"AttrType":"Power","Value":47509}</v>
      </c>
      <c r="Q6789" s="7">
        <v>786</v>
      </c>
      <c r="R6789" s="8">
        <f t="shared" si="628"/>
        <v>78</v>
      </c>
      <c r="S6789" s="9">
        <f t="shared" si="629"/>
        <v>6</v>
      </c>
      <c r="T6789" s="10">
        <f t="shared" si="630"/>
        <v>47509</v>
      </c>
    </row>
    <row r="6790" ht="15" spans="1:20">
      <c r="A6790">
        <v>16787</v>
      </c>
      <c r="B6790" t="s">
        <v>31</v>
      </c>
      <c r="C6790" t="s">
        <v>32</v>
      </c>
      <c r="D6790">
        <f t="shared" si="627"/>
        <v>787</v>
      </c>
      <c r="F6790">
        <f t="shared" si="631"/>
        <v>47608</v>
      </c>
      <c r="G6790" t="str">
        <f t="shared" si="632"/>
        <v>{"AttrType":"Power","Value":47608}</v>
      </c>
      <c r="Q6790" s="7">
        <v>787</v>
      </c>
      <c r="R6790" s="8">
        <f t="shared" si="628"/>
        <v>78</v>
      </c>
      <c r="S6790" s="9">
        <f t="shared" si="629"/>
        <v>7</v>
      </c>
      <c r="T6790" s="10">
        <f t="shared" si="630"/>
        <v>47608</v>
      </c>
    </row>
    <row r="6791" ht="15" spans="1:20">
      <c r="A6791">
        <v>16788</v>
      </c>
      <c r="B6791" t="s">
        <v>31</v>
      </c>
      <c r="C6791" t="s">
        <v>32</v>
      </c>
      <c r="D6791">
        <f t="shared" si="627"/>
        <v>788</v>
      </c>
      <c r="F6791">
        <f t="shared" si="631"/>
        <v>47707</v>
      </c>
      <c r="G6791" t="str">
        <f t="shared" si="632"/>
        <v>{"AttrType":"Power","Value":47707}</v>
      </c>
      <c r="Q6791" s="7">
        <v>788</v>
      </c>
      <c r="R6791" s="8">
        <f t="shared" si="628"/>
        <v>78</v>
      </c>
      <c r="S6791" s="9">
        <f t="shared" si="629"/>
        <v>8</v>
      </c>
      <c r="T6791" s="10">
        <f t="shared" si="630"/>
        <v>47707</v>
      </c>
    </row>
    <row r="6792" ht="15" spans="1:20">
      <c r="A6792">
        <v>16789</v>
      </c>
      <c r="B6792" t="s">
        <v>31</v>
      </c>
      <c r="C6792" t="s">
        <v>32</v>
      </c>
      <c r="D6792">
        <f t="shared" si="627"/>
        <v>789</v>
      </c>
      <c r="F6792">
        <f t="shared" si="631"/>
        <v>47806</v>
      </c>
      <c r="G6792" t="str">
        <f t="shared" si="632"/>
        <v>{"AttrType":"Power","Value":47806}</v>
      </c>
      <c r="Q6792" s="7">
        <v>789</v>
      </c>
      <c r="R6792" s="8">
        <f t="shared" si="628"/>
        <v>78</v>
      </c>
      <c r="S6792" s="9">
        <f t="shared" si="629"/>
        <v>9</v>
      </c>
      <c r="T6792" s="10">
        <f t="shared" si="630"/>
        <v>47806</v>
      </c>
    </row>
    <row r="6793" ht="15" spans="1:20">
      <c r="A6793">
        <v>16790</v>
      </c>
      <c r="B6793" t="s">
        <v>31</v>
      </c>
      <c r="C6793" t="s">
        <v>32</v>
      </c>
      <c r="D6793">
        <f t="shared" si="627"/>
        <v>790</v>
      </c>
      <c r="F6793">
        <f t="shared" si="631"/>
        <v>47905</v>
      </c>
      <c r="G6793" t="str">
        <f t="shared" si="632"/>
        <v>{"AttrType":"Power","Value":47905}</v>
      </c>
      <c r="Q6793" s="7">
        <v>790</v>
      </c>
      <c r="R6793" s="8">
        <f t="shared" si="628"/>
        <v>78</v>
      </c>
      <c r="S6793" s="9">
        <f t="shared" si="629"/>
        <v>10</v>
      </c>
      <c r="T6793" s="10">
        <f t="shared" si="630"/>
        <v>47905</v>
      </c>
    </row>
    <row r="6794" ht="15" spans="1:20">
      <c r="A6794">
        <v>16791</v>
      </c>
      <c r="B6794" t="s">
        <v>31</v>
      </c>
      <c r="C6794" t="s">
        <v>32</v>
      </c>
      <c r="D6794">
        <f t="shared" si="627"/>
        <v>791</v>
      </c>
      <c r="F6794">
        <f t="shared" si="631"/>
        <v>48005</v>
      </c>
      <c r="G6794" t="str">
        <f t="shared" si="632"/>
        <v>{"AttrType":"Power","Value":48005}</v>
      </c>
      <c r="Q6794" s="7">
        <v>791</v>
      </c>
      <c r="R6794" s="8">
        <f t="shared" si="628"/>
        <v>79</v>
      </c>
      <c r="S6794" s="9">
        <f t="shared" si="629"/>
        <v>1</v>
      </c>
      <c r="T6794" s="10">
        <f t="shared" si="630"/>
        <v>48005</v>
      </c>
    </row>
    <row r="6795" ht="15" spans="1:20">
      <c r="A6795">
        <v>16792</v>
      </c>
      <c r="B6795" t="s">
        <v>31</v>
      </c>
      <c r="C6795" t="s">
        <v>32</v>
      </c>
      <c r="D6795">
        <f t="shared" si="627"/>
        <v>792</v>
      </c>
      <c r="F6795">
        <f t="shared" si="631"/>
        <v>48105</v>
      </c>
      <c r="G6795" t="str">
        <f t="shared" si="632"/>
        <v>{"AttrType":"Power","Value":48105}</v>
      </c>
      <c r="Q6795" s="7">
        <v>792</v>
      </c>
      <c r="R6795" s="8">
        <f t="shared" si="628"/>
        <v>79</v>
      </c>
      <c r="S6795" s="9">
        <f t="shared" si="629"/>
        <v>2</v>
      </c>
      <c r="T6795" s="10">
        <f t="shared" si="630"/>
        <v>48105</v>
      </c>
    </row>
    <row r="6796" ht="15" spans="1:20">
      <c r="A6796">
        <v>16793</v>
      </c>
      <c r="B6796" t="s">
        <v>31</v>
      </c>
      <c r="C6796" t="s">
        <v>32</v>
      </c>
      <c r="D6796">
        <f t="shared" si="627"/>
        <v>793</v>
      </c>
      <c r="F6796">
        <f t="shared" si="631"/>
        <v>48205</v>
      </c>
      <c r="G6796" t="str">
        <f t="shared" si="632"/>
        <v>{"AttrType":"Power","Value":48205}</v>
      </c>
      <c r="Q6796" s="7">
        <v>793</v>
      </c>
      <c r="R6796" s="8">
        <f t="shared" si="628"/>
        <v>79</v>
      </c>
      <c r="S6796" s="9">
        <f t="shared" si="629"/>
        <v>3</v>
      </c>
      <c r="T6796" s="10">
        <f t="shared" si="630"/>
        <v>48205</v>
      </c>
    </row>
    <row r="6797" ht="15" spans="1:20">
      <c r="A6797">
        <v>16794</v>
      </c>
      <c r="B6797" t="s">
        <v>31</v>
      </c>
      <c r="C6797" t="s">
        <v>32</v>
      </c>
      <c r="D6797">
        <f t="shared" si="627"/>
        <v>794</v>
      </c>
      <c r="F6797">
        <f t="shared" si="631"/>
        <v>48305</v>
      </c>
      <c r="G6797" t="str">
        <f t="shared" si="632"/>
        <v>{"AttrType":"Power","Value":48305}</v>
      </c>
      <c r="Q6797" s="7">
        <v>794</v>
      </c>
      <c r="R6797" s="8">
        <f t="shared" si="628"/>
        <v>79</v>
      </c>
      <c r="S6797" s="9">
        <f t="shared" si="629"/>
        <v>4</v>
      </c>
      <c r="T6797" s="10">
        <f t="shared" si="630"/>
        <v>48305</v>
      </c>
    </row>
    <row r="6798" ht="15" spans="1:20">
      <c r="A6798">
        <v>16795</v>
      </c>
      <c r="B6798" t="s">
        <v>31</v>
      </c>
      <c r="C6798" t="s">
        <v>32</v>
      </c>
      <c r="D6798">
        <f t="shared" si="627"/>
        <v>795</v>
      </c>
      <c r="F6798">
        <f t="shared" si="631"/>
        <v>48405</v>
      </c>
      <c r="G6798" t="str">
        <f t="shared" si="632"/>
        <v>{"AttrType":"Power","Value":48405}</v>
      </c>
      <c r="Q6798" s="7">
        <v>795</v>
      </c>
      <c r="R6798" s="8">
        <f t="shared" si="628"/>
        <v>79</v>
      </c>
      <c r="S6798" s="9">
        <f t="shared" si="629"/>
        <v>5</v>
      </c>
      <c r="T6798" s="10">
        <f t="shared" si="630"/>
        <v>48405</v>
      </c>
    </row>
    <row r="6799" ht="15" spans="1:20">
      <c r="A6799">
        <v>16796</v>
      </c>
      <c r="B6799" t="s">
        <v>31</v>
      </c>
      <c r="C6799" t="s">
        <v>32</v>
      </c>
      <c r="D6799">
        <f t="shared" si="627"/>
        <v>796</v>
      </c>
      <c r="F6799">
        <f t="shared" si="631"/>
        <v>48505</v>
      </c>
      <c r="G6799" t="str">
        <f t="shared" si="632"/>
        <v>{"AttrType":"Power","Value":48505}</v>
      </c>
      <c r="Q6799" s="7">
        <v>796</v>
      </c>
      <c r="R6799" s="8">
        <f t="shared" si="628"/>
        <v>79</v>
      </c>
      <c r="S6799" s="9">
        <f t="shared" si="629"/>
        <v>6</v>
      </c>
      <c r="T6799" s="10">
        <f t="shared" si="630"/>
        <v>48505</v>
      </c>
    </row>
    <row r="6800" ht="15" spans="1:20">
      <c r="A6800">
        <v>16797</v>
      </c>
      <c r="B6800" t="s">
        <v>31</v>
      </c>
      <c r="C6800" t="s">
        <v>32</v>
      </c>
      <c r="D6800">
        <f t="shared" si="627"/>
        <v>797</v>
      </c>
      <c r="F6800">
        <f t="shared" si="631"/>
        <v>48605</v>
      </c>
      <c r="G6800" t="str">
        <f t="shared" si="632"/>
        <v>{"AttrType":"Power","Value":48605}</v>
      </c>
      <c r="Q6800" s="7">
        <v>797</v>
      </c>
      <c r="R6800" s="8">
        <f t="shared" si="628"/>
        <v>79</v>
      </c>
      <c r="S6800" s="9">
        <f t="shared" si="629"/>
        <v>7</v>
      </c>
      <c r="T6800" s="10">
        <f t="shared" si="630"/>
        <v>48605</v>
      </c>
    </row>
    <row r="6801" ht="15" spans="1:20">
      <c r="A6801">
        <v>16798</v>
      </c>
      <c r="B6801" t="s">
        <v>31</v>
      </c>
      <c r="C6801" t="s">
        <v>32</v>
      </c>
      <c r="D6801">
        <f t="shared" si="627"/>
        <v>798</v>
      </c>
      <c r="F6801">
        <f t="shared" si="631"/>
        <v>48705</v>
      </c>
      <c r="G6801" t="str">
        <f t="shared" si="632"/>
        <v>{"AttrType":"Power","Value":48705}</v>
      </c>
      <c r="Q6801" s="7">
        <v>798</v>
      </c>
      <c r="R6801" s="8">
        <f t="shared" si="628"/>
        <v>79</v>
      </c>
      <c r="S6801" s="9">
        <f t="shared" si="629"/>
        <v>8</v>
      </c>
      <c r="T6801" s="10">
        <f t="shared" si="630"/>
        <v>48705</v>
      </c>
    </row>
    <row r="6802" ht="15" spans="1:20">
      <c r="A6802">
        <v>16799</v>
      </c>
      <c r="B6802" t="s">
        <v>31</v>
      </c>
      <c r="C6802" t="s">
        <v>32</v>
      </c>
      <c r="D6802">
        <f t="shared" si="627"/>
        <v>799</v>
      </c>
      <c r="F6802">
        <f t="shared" si="631"/>
        <v>48805</v>
      </c>
      <c r="G6802" t="str">
        <f t="shared" si="632"/>
        <v>{"AttrType":"Power","Value":48805}</v>
      </c>
      <c r="Q6802" s="7">
        <v>799</v>
      </c>
      <c r="R6802" s="8">
        <f t="shared" si="628"/>
        <v>79</v>
      </c>
      <c r="S6802" s="9">
        <f t="shared" si="629"/>
        <v>9</v>
      </c>
      <c r="T6802" s="10">
        <f t="shared" si="630"/>
        <v>48805</v>
      </c>
    </row>
    <row r="6803" ht="15" spans="1:20">
      <c r="A6803">
        <v>16800</v>
      </c>
      <c r="B6803" t="s">
        <v>31</v>
      </c>
      <c r="C6803" t="s">
        <v>32</v>
      </c>
      <c r="D6803">
        <f t="shared" si="627"/>
        <v>800</v>
      </c>
      <c r="F6803">
        <f t="shared" si="631"/>
        <v>48905</v>
      </c>
      <c r="G6803" t="str">
        <f t="shared" si="632"/>
        <v>{"AttrType":"Power","Value":48905}</v>
      </c>
      <c r="Q6803" s="7">
        <v>800</v>
      </c>
      <c r="R6803" s="8">
        <f t="shared" si="628"/>
        <v>79</v>
      </c>
      <c r="S6803" s="9">
        <f t="shared" si="629"/>
        <v>10</v>
      </c>
      <c r="T6803" s="10">
        <f t="shared" si="630"/>
        <v>48905</v>
      </c>
    </row>
    <row r="6804" ht="15" spans="1:20">
      <c r="A6804">
        <v>16801</v>
      </c>
      <c r="B6804" t="s">
        <v>31</v>
      </c>
      <c r="C6804" t="s">
        <v>32</v>
      </c>
      <c r="D6804">
        <f t="shared" si="627"/>
        <v>801</v>
      </c>
      <c r="F6804">
        <f t="shared" si="631"/>
        <v>49006</v>
      </c>
      <c r="G6804" t="str">
        <f t="shared" si="632"/>
        <v>{"AttrType":"Power","Value":49006}</v>
      </c>
      <c r="Q6804" s="7">
        <v>801</v>
      </c>
      <c r="R6804" s="8">
        <f t="shared" si="628"/>
        <v>80</v>
      </c>
      <c r="S6804" s="9">
        <f t="shared" si="629"/>
        <v>1</v>
      </c>
      <c r="T6804" s="10">
        <f t="shared" si="630"/>
        <v>49006</v>
      </c>
    </row>
    <row r="6805" ht="15" spans="1:20">
      <c r="A6805">
        <v>16802</v>
      </c>
      <c r="B6805" t="s">
        <v>31</v>
      </c>
      <c r="C6805" t="s">
        <v>32</v>
      </c>
      <c r="D6805">
        <f t="shared" si="627"/>
        <v>802</v>
      </c>
      <c r="F6805">
        <f t="shared" si="631"/>
        <v>49107</v>
      </c>
      <c r="G6805" t="str">
        <f t="shared" si="632"/>
        <v>{"AttrType":"Power","Value":49107}</v>
      </c>
      <c r="Q6805" s="7">
        <v>802</v>
      </c>
      <c r="R6805" s="8">
        <f t="shared" si="628"/>
        <v>80</v>
      </c>
      <c r="S6805" s="9">
        <f t="shared" si="629"/>
        <v>2</v>
      </c>
      <c r="T6805" s="10">
        <f t="shared" si="630"/>
        <v>49107</v>
      </c>
    </row>
    <row r="6806" ht="15" spans="1:20">
      <c r="A6806">
        <v>16803</v>
      </c>
      <c r="B6806" t="s">
        <v>31</v>
      </c>
      <c r="C6806" t="s">
        <v>32</v>
      </c>
      <c r="D6806">
        <f t="shared" si="627"/>
        <v>803</v>
      </c>
      <c r="F6806">
        <f t="shared" si="631"/>
        <v>49208</v>
      </c>
      <c r="G6806" t="str">
        <f t="shared" si="632"/>
        <v>{"AttrType":"Power","Value":49208}</v>
      </c>
      <c r="Q6806" s="7">
        <v>803</v>
      </c>
      <c r="R6806" s="8">
        <f t="shared" si="628"/>
        <v>80</v>
      </c>
      <c r="S6806" s="9">
        <f t="shared" si="629"/>
        <v>3</v>
      </c>
      <c r="T6806" s="10">
        <f t="shared" si="630"/>
        <v>49208</v>
      </c>
    </row>
    <row r="6807" ht="15" spans="1:20">
      <c r="A6807">
        <v>16804</v>
      </c>
      <c r="B6807" t="s">
        <v>31</v>
      </c>
      <c r="C6807" t="s">
        <v>32</v>
      </c>
      <c r="D6807">
        <f t="shared" si="627"/>
        <v>804</v>
      </c>
      <c r="F6807">
        <f t="shared" si="631"/>
        <v>49309</v>
      </c>
      <c r="G6807" t="str">
        <f t="shared" si="632"/>
        <v>{"AttrType":"Power","Value":49309}</v>
      </c>
      <c r="Q6807" s="7">
        <v>804</v>
      </c>
      <c r="R6807" s="8">
        <f t="shared" si="628"/>
        <v>80</v>
      </c>
      <c r="S6807" s="9">
        <f t="shared" si="629"/>
        <v>4</v>
      </c>
      <c r="T6807" s="10">
        <f t="shared" si="630"/>
        <v>49309</v>
      </c>
    </row>
    <row r="6808" ht="15" spans="1:20">
      <c r="A6808">
        <v>16805</v>
      </c>
      <c r="B6808" t="s">
        <v>31</v>
      </c>
      <c r="C6808" t="s">
        <v>32</v>
      </c>
      <c r="D6808">
        <f t="shared" si="627"/>
        <v>805</v>
      </c>
      <c r="F6808">
        <f t="shared" si="631"/>
        <v>49410</v>
      </c>
      <c r="G6808" t="str">
        <f t="shared" si="632"/>
        <v>{"AttrType":"Power","Value":49410}</v>
      </c>
      <c r="Q6808" s="7">
        <v>805</v>
      </c>
      <c r="R6808" s="8">
        <f t="shared" si="628"/>
        <v>80</v>
      </c>
      <c r="S6808" s="9">
        <f t="shared" si="629"/>
        <v>5</v>
      </c>
      <c r="T6808" s="10">
        <f t="shared" si="630"/>
        <v>49410</v>
      </c>
    </row>
    <row r="6809" ht="15" spans="1:20">
      <c r="A6809">
        <v>16806</v>
      </c>
      <c r="B6809" t="s">
        <v>31</v>
      </c>
      <c r="C6809" t="s">
        <v>32</v>
      </c>
      <c r="D6809">
        <f t="shared" si="627"/>
        <v>806</v>
      </c>
      <c r="F6809">
        <f t="shared" si="631"/>
        <v>49511</v>
      </c>
      <c r="G6809" t="str">
        <f t="shared" si="632"/>
        <v>{"AttrType":"Power","Value":49511}</v>
      </c>
      <c r="Q6809" s="7">
        <v>806</v>
      </c>
      <c r="R6809" s="8">
        <f t="shared" si="628"/>
        <v>80</v>
      </c>
      <c r="S6809" s="9">
        <f t="shared" si="629"/>
        <v>6</v>
      </c>
      <c r="T6809" s="10">
        <f t="shared" si="630"/>
        <v>49511</v>
      </c>
    </row>
    <row r="6810" ht="15" spans="1:20">
      <c r="A6810">
        <v>16807</v>
      </c>
      <c r="B6810" t="s">
        <v>31</v>
      </c>
      <c r="C6810" t="s">
        <v>32</v>
      </c>
      <c r="D6810">
        <f t="shared" si="627"/>
        <v>807</v>
      </c>
      <c r="F6810">
        <f t="shared" si="631"/>
        <v>49612</v>
      </c>
      <c r="G6810" t="str">
        <f t="shared" si="632"/>
        <v>{"AttrType":"Power","Value":49612}</v>
      </c>
      <c r="Q6810" s="7">
        <v>807</v>
      </c>
      <c r="R6810" s="8">
        <f t="shared" si="628"/>
        <v>80</v>
      </c>
      <c r="S6810" s="9">
        <f t="shared" si="629"/>
        <v>7</v>
      </c>
      <c r="T6810" s="10">
        <f t="shared" si="630"/>
        <v>49612</v>
      </c>
    </row>
    <row r="6811" ht="15" spans="1:20">
      <c r="A6811">
        <v>16808</v>
      </c>
      <c r="B6811" t="s">
        <v>31</v>
      </c>
      <c r="C6811" t="s">
        <v>32</v>
      </c>
      <c r="D6811">
        <f t="shared" si="627"/>
        <v>808</v>
      </c>
      <c r="F6811">
        <f t="shared" si="631"/>
        <v>49713</v>
      </c>
      <c r="G6811" t="str">
        <f t="shared" si="632"/>
        <v>{"AttrType":"Power","Value":49713}</v>
      </c>
      <c r="Q6811" s="7">
        <v>808</v>
      </c>
      <c r="R6811" s="8">
        <f t="shared" si="628"/>
        <v>80</v>
      </c>
      <c r="S6811" s="9">
        <f t="shared" si="629"/>
        <v>8</v>
      </c>
      <c r="T6811" s="10">
        <f t="shared" si="630"/>
        <v>49713</v>
      </c>
    </row>
    <row r="6812" ht="15" spans="1:20">
      <c r="A6812">
        <v>16809</v>
      </c>
      <c r="B6812" t="s">
        <v>31</v>
      </c>
      <c r="C6812" t="s">
        <v>32</v>
      </c>
      <c r="D6812">
        <f t="shared" si="627"/>
        <v>809</v>
      </c>
      <c r="F6812">
        <f t="shared" si="631"/>
        <v>49814</v>
      </c>
      <c r="G6812" t="str">
        <f t="shared" si="632"/>
        <v>{"AttrType":"Power","Value":49814}</v>
      </c>
      <c r="Q6812" s="7">
        <v>809</v>
      </c>
      <c r="R6812" s="8">
        <f t="shared" si="628"/>
        <v>80</v>
      </c>
      <c r="S6812" s="9">
        <f t="shared" si="629"/>
        <v>9</v>
      </c>
      <c r="T6812" s="10">
        <f t="shared" si="630"/>
        <v>49814</v>
      </c>
    </row>
    <row r="6813" ht="15" spans="1:20">
      <c r="A6813">
        <v>16810</v>
      </c>
      <c r="B6813" t="s">
        <v>31</v>
      </c>
      <c r="C6813" t="s">
        <v>32</v>
      </c>
      <c r="D6813">
        <f t="shared" si="627"/>
        <v>810</v>
      </c>
      <c r="F6813">
        <f t="shared" si="631"/>
        <v>49915</v>
      </c>
      <c r="G6813" t="str">
        <f t="shared" si="632"/>
        <v>{"AttrType":"Power","Value":49915}</v>
      </c>
      <c r="Q6813" s="7">
        <v>810</v>
      </c>
      <c r="R6813" s="8">
        <f t="shared" si="628"/>
        <v>80</v>
      </c>
      <c r="S6813" s="9">
        <f t="shared" si="629"/>
        <v>10</v>
      </c>
      <c r="T6813" s="10">
        <f t="shared" si="630"/>
        <v>49915</v>
      </c>
    </row>
    <row r="6814" ht="15" spans="1:20">
      <c r="A6814">
        <v>16811</v>
      </c>
      <c r="B6814" t="s">
        <v>31</v>
      </c>
      <c r="C6814" t="s">
        <v>32</v>
      </c>
      <c r="D6814">
        <f t="shared" si="627"/>
        <v>811</v>
      </c>
      <c r="F6814">
        <f t="shared" si="631"/>
        <v>50017</v>
      </c>
      <c r="G6814" t="str">
        <f t="shared" si="632"/>
        <v>{"AttrType":"Power","Value":50017}</v>
      </c>
      <c r="Q6814" s="7">
        <v>811</v>
      </c>
      <c r="R6814" s="8">
        <f t="shared" si="628"/>
        <v>81</v>
      </c>
      <c r="S6814" s="9">
        <f t="shared" si="629"/>
        <v>1</v>
      </c>
      <c r="T6814" s="10">
        <f t="shared" si="630"/>
        <v>50017</v>
      </c>
    </row>
    <row r="6815" ht="15" spans="1:20">
      <c r="A6815">
        <v>16812</v>
      </c>
      <c r="B6815" t="s">
        <v>31</v>
      </c>
      <c r="C6815" t="s">
        <v>32</v>
      </c>
      <c r="D6815">
        <f t="shared" si="627"/>
        <v>812</v>
      </c>
      <c r="F6815">
        <f t="shared" si="631"/>
        <v>50119</v>
      </c>
      <c r="G6815" t="str">
        <f t="shared" si="632"/>
        <v>{"AttrType":"Power","Value":50119}</v>
      </c>
      <c r="Q6815" s="7">
        <v>812</v>
      </c>
      <c r="R6815" s="8">
        <f t="shared" si="628"/>
        <v>81</v>
      </c>
      <c r="S6815" s="9">
        <f t="shared" si="629"/>
        <v>2</v>
      </c>
      <c r="T6815" s="10">
        <f t="shared" si="630"/>
        <v>50119</v>
      </c>
    </row>
    <row r="6816" ht="15" spans="1:20">
      <c r="A6816">
        <v>16813</v>
      </c>
      <c r="B6816" t="s">
        <v>31</v>
      </c>
      <c r="C6816" t="s">
        <v>32</v>
      </c>
      <c r="D6816">
        <f t="shared" si="627"/>
        <v>813</v>
      </c>
      <c r="F6816">
        <f t="shared" si="631"/>
        <v>50221</v>
      </c>
      <c r="G6816" t="str">
        <f t="shared" si="632"/>
        <v>{"AttrType":"Power","Value":50221}</v>
      </c>
      <c r="Q6816" s="7">
        <v>813</v>
      </c>
      <c r="R6816" s="8">
        <f t="shared" si="628"/>
        <v>81</v>
      </c>
      <c r="S6816" s="9">
        <f t="shared" si="629"/>
        <v>3</v>
      </c>
      <c r="T6816" s="10">
        <f t="shared" si="630"/>
        <v>50221</v>
      </c>
    </row>
    <row r="6817" ht="15" spans="1:20">
      <c r="A6817">
        <v>16814</v>
      </c>
      <c r="B6817" t="s">
        <v>31</v>
      </c>
      <c r="C6817" t="s">
        <v>32</v>
      </c>
      <c r="D6817">
        <f t="shared" si="627"/>
        <v>814</v>
      </c>
      <c r="F6817">
        <f t="shared" si="631"/>
        <v>50323</v>
      </c>
      <c r="G6817" t="str">
        <f t="shared" si="632"/>
        <v>{"AttrType":"Power","Value":50323}</v>
      </c>
      <c r="Q6817" s="7">
        <v>814</v>
      </c>
      <c r="R6817" s="8">
        <f t="shared" si="628"/>
        <v>81</v>
      </c>
      <c r="S6817" s="9">
        <f t="shared" si="629"/>
        <v>4</v>
      </c>
      <c r="T6817" s="10">
        <f t="shared" si="630"/>
        <v>50323</v>
      </c>
    </row>
    <row r="6818" ht="15" spans="1:20">
      <c r="A6818">
        <v>16815</v>
      </c>
      <c r="B6818" t="s">
        <v>31</v>
      </c>
      <c r="C6818" t="s">
        <v>32</v>
      </c>
      <c r="D6818">
        <f t="shared" si="627"/>
        <v>815</v>
      </c>
      <c r="F6818">
        <f t="shared" si="631"/>
        <v>50425</v>
      </c>
      <c r="G6818" t="str">
        <f t="shared" si="632"/>
        <v>{"AttrType":"Power","Value":50425}</v>
      </c>
      <c r="Q6818" s="7">
        <v>815</v>
      </c>
      <c r="R6818" s="8">
        <f t="shared" si="628"/>
        <v>81</v>
      </c>
      <c r="S6818" s="9">
        <f t="shared" si="629"/>
        <v>5</v>
      </c>
      <c r="T6818" s="10">
        <f t="shared" si="630"/>
        <v>50425</v>
      </c>
    </row>
    <row r="6819" ht="15" spans="1:20">
      <c r="A6819">
        <v>16816</v>
      </c>
      <c r="B6819" t="s">
        <v>31</v>
      </c>
      <c r="C6819" t="s">
        <v>32</v>
      </c>
      <c r="D6819">
        <f t="shared" si="627"/>
        <v>816</v>
      </c>
      <c r="F6819">
        <f t="shared" si="631"/>
        <v>50527</v>
      </c>
      <c r="G6819" t="str">
        <f t="shared" si="632"/>
        <v>{"AttrType":"Power","Value":50527}</v>
      </c>
      <c r="Q6819" s="7">
        <v>816</v>
      </c>
      <c r="R6819" s="8">
        <f t="shared" si="628"/>
        <v>81</v>
      </c>
      <c r="S6819" s="9">
        <f t="shared" si="629"/>
        <v>6</v>
      </c>
      <c r="T6819" s="10">
        <f t="shared" si="630"/>
        <v>50527</v>
      </c>
    </row>
    <row r="6820" ht="15" spans="1:20">
      <c r="A6820">
        <v>16817</v>
      </c>
      <c r="B6820" t="s">
        <v>31</v>
      </c>
      <c r="C6820" t="s">
        <v>32</v>
      </c>
      <c r="D6820">
        <f t="shared" si="627"/>
        <v>817</v>
      </c>
      <c r="F6820">
        <f t="shared" si="631"/>
        <v>50629</v>
      </c>
      <c r="G6820" t="str">
        <f t="shared" si="632"/>
        <v>{"AttrType":"Power","Value":50629}</v>
      </c>
      <c r="Q6820" s="7">
        <v>817</v>
      </c>
      <c r="R6820" s="8">
        <f t="shared" si="628"/>
        <v>81</v>
      </c>
      <c r="S6820" s="9">
        <f t="shared" si="629"/>
        <v>7</v>
      </c>
      <c r="T6820" s="10">
        <f t="shared" si="630"/>
        <v>50629</v>
      </c>
    </row>
    <row r="6821" ht="15" spans="1:20">
      <c r="A6821">
        <v>16818</v>
      </c>
      <c r="B6821" t="s">
        <v>31</v>
      </c>
      <c r="C6821" t="s">
        <v>32</v>
      </c>
      <c r="D6821">
        <f t="shared" si="627"/>
        <v>818</v>
      </c>
      <c r="F6821">
        <f t="shared" si="631"/>
        <v>50731</v>
      </c>
      <c r="G6821" t="str">
        <f t="shared" si="632"/>
        <v>{"AttrType":"Power","Value":50731}</v>
      </c>
      <c r="Q6821" s="7">
        <v>818</v>
      </c>
      <c r="R6821" s="8">
        <f t="shared" si="628"/>
        <v>81</v>
      </c>
      <c r="S6821" s="9">
        <f t="shared" si="629"/>
        <v>8</v>
      </c>
      <c r="T6821" s="10">
        <f t="shared" si="630"/>
        <v>50731</v>
      </c>
    </row>
    <row r="6822" ht="15" spans="1:20">
      <c r="A6822">
        <v>16819</v>
      </c>
      <c r="B6822" t="s">
        <v>31</v>
      </c>
      <c r="C6822" t="s">
        <v>32</v>
      </c>
      <c r="D6822">
        <f t="shared" si="627"/>
        <v>819</v>
      </c>
      <c r="F6822">
        <f t="shared" si="631"/>
        <v>50833</v>
      </c>
      <c r="G6822" t="str">
        <f t="shared" si="632"/>
        <v>{"AttrType":"Power","Value":50833}</v>
      </c>
      <c r="Q6822" s="7">
        <v>819</v>
      </c>
      <c r="R6822" s="8">
        <f t="shared" si="628"/>
        <v>81</v>
      </c>
      <c r="S6822" s="9">
        <f t="shared" si="629"/>
        <v>9</v>
      </c>
      <c r="T6822" s="10">
        <f t="shared" si="630"/>
        <v>50833</v>
      </c>
    </row>
    <row r="6823" ht="15" spans="1:20">
      <c r="A6823">
        <v>16820</v>
      </c>
      <c r="B6823" t="s">
        <v>31</v>
      </c>
      <c r="C6823" t="s">
        <v>32</v>
      </c>
      <c r="D6823">
        <f t="shared" si="627"/>
        <v>820</v>
      </c>
      <c r="F6823">
        <f t="shared" si="631"/>
        <v>50935</v>
      </c>
      <c r="G6823" t="str">
        <f t="shared" si="632"/>
        <v>{"AttrType":"Power","Value":50935}</v>
      </c>
      <c r="Q6823" s="7">
        <v>820</v>
      </c>
      <c r="R6823" s="8">
        <f t="shared" si="628"/>
        <v>81</v>
      </c>
      <c r="S6823" s="9">
        <f t="shared" si="629"/>
        <v>10</v>
      </c>
      <c r="T6823" s="10">
        <f t="shared" si="630"/>
        <v>50935</v>
      </c>
    </row>
    <row r="6824" ht="15" spans="1:20">
      <c r="A6824">
        <v>16821</v>
      </c>
      <c r="B6824" t="s">
        <v>31</v>
      </c>
      <c r="C6824" t="s">
        <v>32</v>
      </c>
      <c r="D6824">
        <f t="shared" si="627"/>
        <v>821</v>
      </c>
      <c r="F6824">
        <f t="shared" si="631"/>
        <v>51038</v>
      </c>
      <c r="G6824" t="str">
        <f t="shared" si="632"/>
        <v>{"AttrType":"Power","Value":51038}</v>
      </c>
      <c r="Q6824" s="7">
        <v>821</v>
      </c>
      <c r="R6824" s="8">
        <f t="shared" si="628"/>
        <v>82</v>
      </c>
      <c r="S6824" s="9">
        <f t="shared" si="629"/>
        <v>1</v>
      </c>
      <c r="T6824" s="10">
        <f t="shared" si="630"/>
        <v>51038</v>
      </c>
    </row>
    <row r="6825" ht="15" spans="1:20">
      <c r="A6825">
        <v>16822</v>
      </c>
      <c r="B6825" t="s">
        <v>31</v>
      </c>
      <c r="C6825" t="s">
        <v>32</v>
      </c>
      <c r="D6825">
        <f t="shared" si="627"/>
        <v>822</v>
      </c>
      <c r="F6825">
        <f t="shared" si="631"/>
        <v>51141</v>
      </c>
      <c r="G6825" t="str">
        <f t="shared" si="632"/>
        <v>{"AttrType":"Power","Value":51141}</v>
      </c>
      <c r="Q6825" s="7">
        <v>822</v>
      </c>
      <c r="R6825" s="8">
        <f t="shared" si="628"/>
        <v>82</v>
      </c>
      <c r="S6825" s="9">
        <f t="shared" si="629"/>
        <v>2</v>
      </c>
      <c r="T6825" s="10">
        <f t="shared" si="630"/>
        <v>51141</v>
      </c>
    </row>
    <row r="6826" ht="15" spans="1:20">
      <c r="A6826">
        <v>16823</v>
      </c>
      <c r="B6826" t="s">
        <v>31</v>
      </c>
      <c r="C6826" t="s">
        <v>32</v>
      </c>
      <c r="D6826">
        <f t="shared" si="627"/>
        <v>823</v>
      </c>
      <c r="F6826">
        <f t="shared" si="631"/>
        <v>51244</v>
      </c>
      <c r="G6826" t="str">
        <f t="shared" si="632"/>
        <v>{"AttrType":"Power","Value":51244}</v>
      </c>
      <c r="Q6826" s="7">
        <v>823</v>
      </c>
      <c r="R6826" s="8">
        <f t="shared" si="628"/>
        <v>82</v>
      </c>
      <c r="S6826" s="9">
        <f t="shared" si="629"/>
        <v>3</v>
      </c>
      <c r="T6826" s="10">
        <f t="shared" si="630"/>
        <v>51244</v>
      </c>
    </row>
    <row r="6827" ht="15" spans="1:20">
      <c r="A6827">
        <v>16824</v>
      </c>
      <c r="B6827" t="s">
        <v>31</v>
      </c>
      <c r="C6827" t="s">
        <v>32</v>
      </c>
      <c r="D6827">
        <f t="shared" si="627"/>
        <v>824</v>
      </c>
      <c r="F6827">
        <f t="shared" si="631"/>
        <v>51347</v>
      </c>
      <c r="G6827" t="str">
        <f t="shared" si="632"/>
        <v>{"AttrType":"Power","Value":51347}</v>
      </c>
      <c r="Q6827" s="7">
        <v>824</v>
      </c>
      <c r="R6827" s="8">
        <f t="shared" si="628"/>
        <v>82</v>
      </c>
      <c r="S6827" s="9">
        <f t="shared" si="629"/>
        <v>4</v>
      </c>
      <c r="T6827" s="10">
        <f t="shared" si="630"/>
        <v>51347</v>
      </c>
    </row>
    <row r="6828" ht="15" spans="1:20">
      <c r="A6828">
        <v>16825</v>
      </c>
      <c r="B6828" t="s">
        <v>31</v>
      </c>
      <c r="C6828" t="s">
        <v>32</v>
      </c>
      <c r="D6828">
        <f t="shared" ref="D6828:D6891" si="633">D5828</f>
        <v>825</v>
      </c>
      <c r="F6828">
        <f t="shared" si="631"/>
        <v>51450</v>
      </c>
      <c r="G6828" t="str">
        <f t="shared" si="632"/>
        <v>{"AttrType":"Power","Value":51450}</v>
      </c>
      <c r="Q6828" s="7">
        <v>825</v>
      </c>
      <c r="R6828" s="8">
        <f t="shared" si="628"/>
        <v>82</v>
      </c>
      <c r="S6828" s="9">
        <f t="shared" si="629"/>
        <v>5</v>
      </c>
      <c r="T6828" s="10">
        <f t="shared" si="630"/>
        <v>51450</v>
      </c>
    </row>
    <row r="6829" ht="15" spans="1:20">
      <c r="A6829">
        <v>16826</v>
      </c>
      <c r="B6829" t="s">
        <v>31</v>
      </c>
      <c r="C6829" t="s">
        <v>32</v>
      </c>
      <c r="D6829">
        <f t="shared" si="633"/>
        <v>826</v>
      </c>
      <c r="F6829">
        <f t="shared" si="631"/>
        <v>51553</v>
      </c>
      <c r="G6829" t="str">
        <f t="shared" si="632"/>
        <v>{"AttrType":"Power","Value":51553}</v>
      </c>
      <c r="Q6829" s="7">
        <v>826</v>
      </c>
      <c r="R6829" s="8">
        <f t="shared" si="628"/>
        <v>82</v>
      </c>
      <c r="S6829" s="9">
        <f t="shared" si="629"/>
        <v>6</v>
      </c>
      <c r="T6829" s="10">
        <f t="shared" si="630"/>
        <v>51553</v>
      </c>
    </row>
    <row r="6830" ht="15" spans="1:20">
      <c r="A6830">
        <v>16827</v>
      </c>
      <c r="B6830" t="s">
        <v>31</v>
      </c>
      <c r="C6830" t="s">
        <v>32</v>
      </c>
      <c r="D6830">
        <f t="shared" si="633"/>
        <v>827</v>
      </c>
      <c r="F6830">
        <f t="shared" si="631"/>
        <v>51656</v>
      </c>
      <c r="G6830" t="str">
        <f t="shared" si="632"/>
        <v>{"AttrType":"Power","Value":51656}</v>
      </c>
      <c r="Q6830" s="7">
        <v>827</v>
      </c>
      <c r="R6830" s="8">
        <f t="shared" si="628"/>
        <v>82</v>
      </c>
      <c r="S6830" s="9">
        <f t="shared" si="629"/>
        <v>7</v>
      </c>
      <c r="T6830" s="10">
        <f t="shared" si="630"/>
        <v>51656</v>
      </c>
    </row>
    <row r="6831" ht="15" spans="1:20">
      <c r="A6831">
        <v>16828</v>
      </c>
      <c r="B6831" t="s">
        <v>31</v>
      </c>
      <c r="C6831" t="s">
        <v>32</v>
      </c>
      <c r="D6831">
        <f t="shared" si="633"/>
        <v>828</v>
      </c>
      <c r="F6831">
        <f t="shared" si="631"/>
        <v>51759</v>
      </c>
      <c r="G6831" t="str">
        <f t="shared" si="632"/>
        <v>{"AttrType":"Power","Value":51759}</v>
      </c>
      <c r="Q6831" s="7">
        <v>828</v>
      </c>
      <c r="R6831" s="8">
        <f t="shared" si="628"/>
        <v>82</v>
      </c>
      <c r="S6831" s="9">
        <f t="shared" si="629"/>
        <v>8</v>
      </c>
      <c r="T6831" s="10">
        <f t="shared" si="630"/>
        <v>51759</v>
      </c>
    </row>
    <row r="6832" ht="15" spans="1:20">
      <c r="A6832">
        <v>16829</v>
      </c>
      <c r="B6832" t="s">
        <v>31</v>
      </c>
      <c r="C6832" t="s">
        <v>32</v>
      </c>
      <c r="D6832">
        <f t="shared" si="633"/>
        <v>829</v>
      </c>
      <c r="F6832">
        <f t="shared" si="631"/>
        <v>51862</v>
      </c>
      <c r="G6832" t="str">
        <f t="shared" si="632"/>
        <v>{"AttrType":"Power","Value":51862}</v>
      </c>
      <c r="Q6832" s="7">
        <v>829</v>
      </c>
      <c r="R6832" s="8">
        <f t="shared" si="628"/>
        <v>82</v>
      </c>
      <c r="S6832" s="9">
        <f t="shared" si="629"/>
        <v>9</v>
      </c>
      <c r="T6832" s="10">
        <f t="shared" si="630"/>
        <v>51862</v>
      </c>
    </row>
    <row r="6833" ht="15" spans="1:20">
      <c r="A6833">
        <v>16830</v>
      </c>
      <c r="B6833" t="s">
        <v>31</v>
      </c>
      <c r="C6833" t="s">
        <v>32</v>
      </c>
      <c r="D6833">
        <f t="shared" si="633"/>
        <v>830</v>
      </c>
      <c r="F6833">
        <f t="shared" si="631"/>
        <v>51965</v>
      </c>
      <c r="G6833" t="str">
        <f t="shared" si="632"/>
        <v>{"AttrType":"Power","Value":51965}</v>
      </c>
      <c r="Q6833" s="7">
        <v>830</v>
      </c>
      <c r="R6833" s="8">
        <f t="shared" si="628"/>
        <v>82</v>
      </c>
      <c r="S6833" s="9">
        <f t="shared" si="629"/>
        <v>10</v>
      </c>
      <c r="T6833" s="10">
        <f t="shared" si="630"/>
        <v>51965</v>
      </c>
    </row>
    <row r="6834" ht="15" spans="1:20">
      <c r="A6834">
        <v>16831</v>
      </c>
      <c r="B6834" t="s">
        <v>31</v>
      </c>
      <c r="C6834" t="s">
        <v>32</v>
      </c>
      <c r="D6834">
        <f t="shared" si="633"/>
        <v>831</v>
      </c>
      <c r="F6834">
        <f t="shared" si="631"/>
        <v>52069</v>
      </c>
      <c r="G6834" t="str">
        <f t="shared" si="632"/>
        <v>{"AttrType":"Power","Value":52069}</v>
      </c>
      <c r="Q6834" s="7">
        <v>831</v>
      </c>
      <c r="R6834" s="8">
        <f t="shared" si="628"/>
        <v>83</v>
      </c>
      <c r="S6834" s="9">
        <f t="shared" si="629"/>
        <v>1</v>
      </c>
      <c r="T6834" s="10">
        <f t="shared" si="630"/>
        <v>52069</v>
      </c>
    </row>
    <row r="6835" ht="15" spans="1:20">
      <c r="A6835">
        <v>16832</v>
      </c>
      <c r="B6835" t="s">
        <v>31</v>
      </c>
      <c r="C6835" t="s">
        <v>32</v>
      </c>
      <c r="D6835">
        <f t="shared" si="633"/>
        <v>832</v>
      </c>
      <c r="F6835">
        <f t="shared" si="631"/>
        <v>52173</v>
      </c>
      <c r="G6835" t="str">
        <f t="shared" si="632"/>
        <v>{"AttrType":"Power","Value":52173}</v>
      </c>
      <c r="Q6835" s="7">
        <v>832</v>
      </c>
      <c r="R6835" s="8">
        <f t="shared" si="628"/>
        <v>83</v>
      </c>
      <c r="S6835" s="9">
        <f t="shared" si="629"/>
        <v>2</v>
      </c>
      <c r="T6835" s="10">
        <f t="shared" si="630"/>
        <v>52173</v>
      </c>
    </row>
    <row r="6836" ht="15" spans="1:20">
      <c r="A6836">
        <v>16833</v>
      </c>
      <c r="B6836" t="s">
        <v>31</v>
      </c>
      <c r="C6836" t="s">
        <v>32</v>
      </c>
      <c r="D6836">
        <f t="shared" si="633"/>
        <v>833</v>
      </c>
      <c r="F6836">
        <f t="shared" si="631"/>
        <v>52277</v>
      </c>
      <c r="G6836" t="str">
        <f t="shared" si="632"/>
        <v>{"AttrType":"Power","Value":52277}</v>
      </c>
      <c r="Q6836" s="7">
        <v>833</v>
      </c>
      <c r="R6836" s="8">
        <f t="shared" si="628"/>
        <v>83</v>
      </c>
      <c r="S6836" s="9">
        <f t="shared" si="629"/>
        <v>3</v>
      </c>
      <c r="T6836" s="10">
        <f t="shared" si="630"/>
        <v>52277</v>
      </c>
    </row>
    <row r="6837" ht="15" spans="1:20">
      <c r="A6837">
        <v>16834</v>
      </c>
      <c r="B6837" t="s">
        <v>31</v>
      </c>
      <c r="C6837" t="s">
        <v>32</v>
      </c>
      <c r="D6837">
        <f t="shared" si="633"/>
        <v>834</v>
      </c>
      <c r="F6837">
        <f t="shared" si="631"/>
        <v>52381</v>
      </c>
      <c r="G6837" t="str">
        <f t="shared" si="632"/>
        <v>{"AttrType":"Power","Value":52381}</v>
      </c>
      <c r="Q6837" s="7">
        <v>834</v>
      </c>
      <c r="R6837" s="8">
        <f t="shared" ref="R6837:R6900" si="634">INT((Q6837-1)/10)</f>
        <v>83</v>
      </c>
      <c r="S6837" s="9">
        <f t="shared" ref="S6837:S6900" si="635">Q6837-10*R6837</f>
        <v>4</v>
      </c>
      <c r="T6837" s="10">
        <f t="shared" ref="T6837:T6900" si="636">$V$6005+$V$6006+5*R6837*(R6837+1+$V$6007)+S6837*(R6837+1+$V$6007)+100*R6837</f>
        <v>52381</v>
      </c>
    </row>
    <row r="6838" ht="15" spans="1:20">
      <c r="A6838">
        <v>16835</v>
      </c>
      <c r="B6838" t="s">
        <v>31</v>
      </c>
      <c r="C6838" t="s">
        <v>32</v>
      </c>
      <c r="D6838">
        <f t="shared" si="633"/>
        <v>835</v>
      </c>
      <c r="F6838">
        <f t="shared" si="631"/>
        <v>52485</v>
      </c>
      <c r="G6838" t="str">
        <f t="shared" si="632"/>
        <v>{"AttrType":"Power","Value":52485}</v>
      </c>
      <c r="Q6838" s="7">
        <v>835</v>
      </c>
      <c r="R6838" s="8">
        <f t="shared" si="634"/>
        <v>83</v>
      </c>
      <c r="S6838" s="9">
        <f t="shared" si="635"/>
        <v>5</v>
      </c>
      <c r="T6838" s="10">
        <f t="shared" si="636"/>
        <v>52485</v>
      </c>
    </row>
    <row r="6839" ht="15" spans="1:20">
      <c r="A6839">
        <v>16836</v>
      </c>
      <c r="B6839" t="s">
        <v>31</v>
      </c>
      <c r="C6839" t="s">
        <v>32</v>
      </c>
      <c r="D6839">
        <f t="shared" si="633"/>
        <v>836</v>
      </c>
      <c r="F6839">
        <f t="shared" si="631"/>
        <v>52589</v>
      </c>
      <c r="G6839" t="str">
        <f t="shared" si="632"/>
        <v>{"AttrType":"Power","Value":52589}</v>
      </c>
      <c r="Q6839" s="7">
        <v>836</v>
      </c>
      <c r="R6839" s="8">
        <f t="shared" si="634"/>
        <v>83</v>
      </c>
      <c r="S6839" s="9">
        <f t="shared" si="635"/>
        <v>6</v>
      </c>
      <c r="T6839" s="10">
        <f t="shared" si="636"/>
        <v>52589</v>
      </c>
    </row>
    <row r="6840" ht="15" spans="1:20">
      <c r="A6840">
        <v>16837</v>
      </c>
      <c r="B6840" t="s">
        <v>31</v>
      </c>
      <c r="C6840" t="s">
        <v>32</v>
      </c>
      <c r="D6840">
        <f t="shared" si="633"/>
        <v>837</v>
      </c>
      <c r="F6840">
        <f t="shared" si="631"/>
        <v>52693</v>
      </c>
      <c r="G6840" t="str">
        <f t="shared" si="632"/>
        <v>{"AttrType":"Power","Value":52693}</v>
      </c>
      <c r="Q6840" s="7">
        <v>837</v>
      </c>
      <c r="R6840" s="8">
        <f t="shared" si="634"/>
        <v>83</v>
      </c>
      <c r="S6840" s="9">
        <f t="shared" si="635"/>
        <v>7</v>
      </c>
      <c r="T6840" s="10">
        <f t="shared" si="636"/>
        <v>52693</v>
      </c>
    </row>
    <row r="6841" ht="15" spans="1:20">
      <c r="A6841">
        <v>16838</v>
      </c>
      <c r="B6841" t="s">
        <v>31</v>
      </c>
      <c r="C6841" t="s">
        <v>32</v>
      </c>
      <c r="D6841">
        <f t="shared" si="633"/>
        <v>838</v>
      </c>
      <c r="F6841">
        <f t="shared" si="631"/>
        <v>52797</v>
      </c>
      <c r="G6841" t="str">
        <f t="shared" si="632"/>
        <v>{"AttrType":"Power","Value":52797}</v>
      </c>
      <c r="Q6841" s="7">
        <v>838</v>
      </c>
      <c r="R6841" s="8">
        <f t="shared" si="634"/>
        <v>83</v>
      </c>
      <c r="S6841" s="9">
        <f t="shared" si="635"/>
        <v>8</v>
      </c>
      <c r="T6841" s="10">
        <f t="shared" si="636"/>
        <v>52797</v>
      </c>
    </row>
    <row r="6842" ht="15" spans="1:20">
      <c r="A6842">
        <v>16839</v>
      </c>
      <c r="B6842" t="s">
        <v>31</v>
      </c>
      <c r="C6842" t="s">
        <v>32</v>
      </c>
      <c r="D6842">
        <f t="shared" si="633"/>
        <v>839</v>
      </c>
      <c r="F6842">
        <f t="shared" si="631"/>
        <v>52901</v>
      </c>
      <c r="G6842" t="str">
        <f t="shared" si="632"/>
        <v>{"AttrType":"Power","Value":52901}</v>
      </c>
      <c r="Q6842" s="7">
        <v>839</v>
      </c>
      <c r="R6842" s="8">
        <f t="shared" si="634"/>
        <v>83</v>
      </c>
      <c r="S6842" s="9">
        <f t="shared" si="635"/>
        <v>9</v>
      </c>
      <c r="T6842" s="10">
        <f t="shared" si="636"/>
        <v>52901</v>
      </c>
    </row>
    <row r="6843" ht="15" spans="1:20">
      <c r="A6843">
        <v>16840</v>
      </c>
      <c r="B6843" t="s">
        <v>31</v>
      </c>
      <c r="C6843" t="s">
        <v>32</v>
      </c>
      <c r="D6843">
        <f t="shared" si="633"/>
        <v>840</v>
      </c>
      <c r="F6843">
        <f t="shared" si="631"/>
        <v>53005</v>
      </c>
      <c r="G6843" t="str">
        <f t="shared" si="632"/>
        <v>{"AttrType":"Power","Value":53005}</v>
      </c>
      <c r="Q6843" s="7">
        <v>840</v>
      </c>
      <c r="R6843" s="8">
        <f t="shared" si="634"/>
        <v>83</v>
      </c>
      <c r="S6843" s="9">
        <f t="shared" si="635"/>
        <v>10</v>
      </c>
      <c r="T6843" s="10">
        <f t="shared" si="636"/>
        <v>53005</v>
      </c>
    </row>
    <row r="6844" ht="15" spans="1:20">
      <c r="A6844">
        <v>16841</v>
      </c>
      <c r="B6844" t="s">
        <v>31</v>
      </c>
      <c r="C6844" t="s">
        <v>32</v>
      </c>
      <c r="D6844">
        <f t="shared" si="633"/>
        <v>841</v>
      </c>
      <c r="F6844">
        <f t="shared" si="631"/>
        <v>53110</v>
      </c>
      <c r="G6844" t="str">
        <f t="shared" si="632"/>
        <v>{"AttrType":"Power","Value":53110}</v>
      </c>
      <c r="Q6844" s="7">
        <v>841</v>
      </c>
      <c r="R6844" s="8">
        <f t="shared" si="634"/>
        <v>84</v>
      </c>
      <c r="S6844" s="9">
        <f t="shared" si="635"/>
        <v>1</v>
      </c>
      <c r="T6844" s="10">
        <f t="shared" si="636"/>
        <v>53110</v>
      </c>
    </row>
    <row r="6845" ht="15" spans="1:20">
      <c r="A6845">
        <v>16842</v>
      </c>
      <c r="B6845" t="s">
        <v>31</v>
      </c>
      <c r="C6845" t="s">
        <v>32</v>
      </c>
      <c r="D6845">
        <f t="shared" si="633"/>
        <v>842</v>
      </c>
      <c r="F6845">
        <f t="shared" si="631"/>
        <v>53215</v>
      </c>
      <c r="G6845" t="str">
        <f t="shared" si="632"/>
        <v>{"AttrType":"Power","Value":53215}</v>
      </c>
      <c r="Q6845" s="7">
        <v>842</v>
      </c>
      <c r="R6845" s="8">
        <f t="shared" si="634"/>
        <v>84</v>
      </c>
      <c r="S6845" s="9">
        <f t="shared" si="635"/>
        <v>2</v>
      </c>
      <c r="T6845" s="10">
        <f t="shared" si="636"/>
        <v>53215</v>
      </c>
    </row>
    <row r="6846" ht="15" spans="1:20">
      <c r="A6846">
        <v>16843</v>
      </c>
      <c r="B6846" t="s">
        <v>31</v>
      </c>
      <c r="C6846" t="s">
        <v>32</v>
      </c>
      <c r="D6846">
        <f t="shared" si="633"/>
        <v>843</v>
      </c>
      <c r="F6846">
        <f t="shared" si="631"/>
        <v>53320</v>
      </c>
      <c r="G6846" t="str">
        <f t="shared" si="632"/>
        <v>{"AttrType":"Power","Value":53320}</v>
      </c>
      <c r="Q6846" s="7">
        <v>843</v>
      </c>
      <c r="R6846" s="8">
        <f t="shared" si="634"/>
        <v>84</v>
      </c>
      <c r="S6846" s="9">
        <f t="shared" si="635"/>
        <v>3</v>
      </c>
      <c r="T6846" s="10">
        <f t="shared" si="636"/>
        <v>53320</v>
      </c>
    </row>
    <row r="6847" ht="15" spans="1:20">
      <c r="A6847">
        <v>16844</v>
      </c>
      <c r="B6847" t="s">
        <v>31</v>
      </c>
      <c r="C6847" t="s">
        <v>32</v>
      </c>
      <c r="D6847">
        <f t="shared" si="633"/>
        <v>844</v>
      </c>
      <c r="F6847">
        <f t="shared" si="631"/>
        <v>53425</v>
      </c>
      <c r="G6847" t="str">
        <f t="shared" si="632"/>
        <v>{"AttrType":"Power","Value":53425}</v>
      </c>
      <c r="Q6847" s="7">
        <v>844</v>
      </c>
      <c r="R6847" s="8">
        <f t="shared" si="634"/>
        <v>84</v>
      </c>
      <c r="S6847" s="9">
        <f t="shared" si="635"/>
        <v>4</v>
      </c>
      <c r="T6847" s="10">
        <f t="shared" si="636"/>
        <v>53425</v>
      </c>
    </row>
    <row r="6848" ht="15" spans="1:20">
      <c r="A6848">
        <v>16845</v>
      </c>
      <c r="B6848" t="s">
        <v>31</v>
      </c>
      <c r="C6848" t="s">
        <v>32</v>
      </c>
      <c r="D6848">
        <f t="shared" si="633"/>
        <v>845</v>
      </c>
      <c r="F6848">
        <f t="shared" si="631"/>
        <v>53530</v>
      </c>
      <c r="G6848" t="str">
        <f t="shared" si="632"/>
        <v>{"AttrType":"Power","Value":53530}</v>
      </c>
      <c r="Q6848" s="7">
        <v>845</v>
      </c>
      <c r="R6848" s="8">
        <f t="shared" si="634"/>
        <v>84</v>
      </c>
      <c r="S6848" s="9">
        <f t="shared" si="635"/>
        <v>5</v>
      </c>
      <c r="T6848" s="10">
        <f t="shared" si="636"/>
        <v>53530</v>
      </c>
    </row>
    <row r="6849" ht="15" spans="1:20">
      <c r="A6849">
        <v>16846</v>
      </c>
      <c r="B6849" t="s">
        <v>31</v>
      </c>
      <c r="C6849" t="s">
        <v>32</v>
      </c>
      <c r="D6849">
        <f t="shared" si="633"/>
        <v>846</v>
      </c>
      <c r="F6849">
        <f t="shared" si="631"/>
        <v>53635</v>
      </c>
      <c r="G6849" t="str">
        <f t="shared" si="632"/>
        <v>{"AttrType":"Power","Value":53635}</v>
      </c>
      <c r="Q6849" s="7">
        <v>846</v>
      </c>
      <c r="R6849" s="8">
        <f t="shared" si="634"/>
        <v>84</v>
      </c>
      <c r="S6849" s="9">
        <f t="shared" si="635"/>
        <v>6</v>
      </c>
      <c r="T6849" s="10">
        <f t="shared" si="636"/>
        <v>53635</v>
      </c>
    </row>
    <row r="6850" ht="15" spans="1:20">
      <c r="A6850">
        <v>16847</v>
      </c>
      <c r="B6850" t="s">
        <v>31</v>
      </c>
      <c r="C6850" t="s">
        <v>32</v>
      </c>
      <c r="D6850">
        <f t="shared" si="633"/>
        <v>847</v>
      </c>
      <c r="F6850">
        <f t="shared" si="631"/>
        <v>53740</v>
      </c>
      <c r="G6850" t="str">
        <f t="shared" si="632"/>
        <v>{"AttrType":"Power","Value":53740}</v>
      </c>
      <c r="Q6850" s="7">
        <v>847</v>
      </c>
      <c r="R6850" s="8">
        <f t="shared" si="634"/>
        <v>84</v>
      </c>
      <c r="S6850" s="9">
        <f t="shared" si="635"/>
        <v>7</v>
      </c>
      <c r="T6850" s="10">
        <f t="shared" si="636"/>
        <v>53740</v>
      </c>
    </row>
    <row r="6851" ht="15" spans="1:20">
      <c r="A6851">
        <v>16848</v>
      </c>
      <c r="B6851" t="s">
        <v>31</v>
      </c>
      <c r="C6851" t="s">
        <v>32</v>
      </c>
      <c r="D6851">
        <f t="shared" si="633"/>
        <v>848</v>
      </c>
      <c r="F6851">
        <f t="shared" si="631"/>
        <v>53845</v>
      </c>
      <c r="G6851" t="str">
        <f t="shared" si="632"/>
        <v>{"AttrType":"Power","Value":53845}</v>
      </c>
      <c r="Q6851" s="7">
        <v>848</v>
      </c>
      <c r="R6851" s="8">
        <f t="shared" si="634"/>
        <v>84</v>
      </c>
      <c r="S6851" s="9">
        <f t="shared" si="635"/>
        <v>8</v>
      </c>
      <c r="T6851" s="10">
        <f t="shared" si="636"/>
        <v>53845</v>
      </c>
    </row>
    <row r="6852" ht="15" spans="1:20">
      <c r="A6852">
        <v>16849</v>
      </c>
      <c r="B6852" t="s">
        <v>31</v>
      </c>
      <c r="C6852" t="s">
        <v>32</v>
      </c>
      <c r="D6852">
        <f t="shared" si="633"/>
        <v>849</v>
      </c>
      <c r="F6852">
        <f t="shared" si="631"/>
        <v>53950</v>
      </c>
      <c r="G6852" t="str">
        <f t="shared" si="632"/>
        <v>{"AttrType":"Power","Value":53950}</v>
      </c>
      <c r="Q6852" s="7">
        <v>849</v>
      </c>
      <c r="R6852" s="8">
        <f t="shared" si="634"/>
        <v>84</v>
      </c>
      <c r="S6852" s="9">
        <f t="shared" si="635"/>
        <v>9</v>
      </c>
      <c r="T6852" s="10">
        <f t="shared" si="636"/>
        <v>53950</v>
      </c>
    </row>
    <row r="6853" ht="15" spans="1:20">
      <c r="A6853">
        <v>16850</v>
      </c>
      <c r="B6853" t="s">
        <v>31</v>
      </c>
      <c r="C6853" t="s">
        <v>32</v>
      </c>
      <c r="D6853">
        <f t="shared" si="633"/>
        <v>850</v>
      </c>
      <c r="F6853">
        <f t="shared" ref="F6853:F6916" si="637">T6853</f>
        <v>54055</v>
      </c>
      <c r="G6853" t="str">
        <f t="shared" ref="G6853:G6916" si="638">$N$3&amp;F6853&amp;$O$3</f>
        <v>{"AttrType":"Power","Value":54055}</v>
      </c>
      <c r="Q6853" s="7">
        <v>850</v>
      </c>
      <c r="R6853" s="8">
        <f t="shared" si="634"/>
        <v>84</v>
      </c>
      <c r="S6853" s="9">
        <f t="shared" si="635"/>
        <v>10</v>
      </c>
      <c r="T6853" s="10">
        <f t="shared" si="636"/>
        <v>54055</v>
      </c>
    </row>
    <row r="6854" ht="15" spans="1:20">
      <c r="A6854">
        <v>16851</v>
      </c>
      <c r="B6854" t="s">
        <v>31</v>
      </c>
      <c r="C6854" t="s">
        <v>32</v>
      </c>
      <c r="D6854">
        <f t="shared" si="633"/>
        <v>851</v>
      </c>
      <c r="F6854">
        <f t="shared" si="637"/>
        <v>54161</v>
      </c>
      <c r="G6854" t="str">
        <f t="shared" si="638"/>
        <v>{"AttrType":"Power","Value":54161}</v>
      </c>
      <c r="Q6854" s="7">
        <v>851</v>
      </c>
      <c r="R6854" s="8">
        <f t="shared" si="634"/>
        <v>85</v>
      </c>
      <c r="S6854" s="9">
        <f t="shared" si="635"/>
        <v>1</v>
      </c>
      <c r="T6854" s="10">
        <f t="shared" si="636"/>
        <v>54161</v>
      </c>
    </row>
    <row r="6855" ht="15" spans="1:20">
      <c r="A6855">
        <v>16852</v>
      </c>
      <c r="B6855" t="s">
        <v>31</v>
      </c>
      <c r="C6855" t="s">
        <v>32</v>
      </c>
      <c r="D6855">
        <f t="shared" si="633"/>
        <v>852</v>
      </c>
      <c r="F6855">
        <f t="shared" si="637"/>
        <v>54267</v>
      </c>
      <c r="G6855" t="str">
        <f t="shared" si="638"/>
        <v>{"AttrType":"Power","Value":54267}</v>
      </c>
      <c r="Q6855" s="7">
        <v>852</v>
      </c>
      <c r="R6855" s="8">
        <f t="shared" si="634"/>
        <v>85</v>
      </c>
      <c r="S6855" s="9">
        <f t="shared" si="635"/>
        <v>2</v>
      </c>
      <c r="T6855" s="10">
        <f t="shared" si="636"/>
        <v>54267</v>
      </c>
    </row>
    <row r="6856" ht="15" spans="1:20">
      <c r="A6856">
        <v>16853</v>
      </c>
      <c r="B6856" t="s">
        <v>31</v>
      </c>
      <c r="C6856" t="s">
        <v>32</v>
      </c>
      <c r="D6856">
        <f t="shared" si="633"/>
        <v>853</v>
      </c>
      <c r="F6856">
        <f t="shared" si="637"/>
        <v>54373</v>
      </c>
      <c r="G6856" t="str">
        <f t="shared" si="638"/>
        <v>{"AttrType":"Power","Value":54373}</v>
      </c>
      <c r="Q6856" s="7">
        <v>853</v>
      </c>
      <c r="R6856" s="8">
        <f t="shared" si="634"/>
        <v>85</v>
      </c>
      <c r="S6856" s="9">
        <f t="shared" si="635"/>
        <v>3</v>
      </c>
      <c r="T6856" s="10">
        <f t="shared" si="636"/>
        <v>54373</v>
      </c>
    </row>
    <row r="6857" ht="15" spans="1:20">
      <c r="A6857">
        <v>16854</v>
      </c>
      <c r="B6857" t="s">
        <v>31</v>
      </c>
      <c r="C6857" t="s">
        <v>32</v>
      </c>
      <c r="D6857">
        <f t="shared" si="633"/>
        <v>854</v>
      </c>
      <c r="F6857">
        <f t="shared" si="637"/>
        <v>54479</v>
      </c>
      <c r="G6857" t="str">
        <f t="shared" si="638"/>
        <v>{"AttrType":"Power","Value":54479}</v>
      </c>
      <c r="Q6857" s="7">
        <v>854</v>
      </c>
      <c r="R6857" s="8">
        <f t="shared" si="634"/>
        <v>85</v>
      </c>
      <c r="S6857" s="9">
        <f t="shared" si="635"/>
        <v>4</v>
      </c>
      <c r="T6857" s="10">
        <f t="shared" si="636"/>
        <v>54479</v>
      </c>
    </row>
    <row r="6858" ht="15" spans="1:20">
      <c r="A6858">
        <v>16855</v>
      </c>
      <c r="B6858" t="s">
        <v>31</v>
      </c>
      <c r="C6858" t="s">
        <v>32</v>
      </c>
      <c r="D6858">
        <f t="shared" si="633"/>
        <v>855</v>
      </c>
      <c r="F6858">
        <f t="shared" si="637"/>
        <v>54585</v>
      </c>
      <c r="G6858" t="str">
        <f t="shared" si="638"/>
        <v>{"AttrType":"Power","Value":54585}</v>
      </c>
      <c r="Q6858" s="7">
        <v>855</v>
      </c>
      <c r="R6858" s="8">
        <f t="shared" si="634"/>
        <v>85</v>
      </c>
      <c r="S6858" s="9">
        <f t="shared" si="635"/>
        <v>5</v>
      </c>
      <c r="T6858" s="10">
        <f t="shared" si="636"/>
        <v>54585</v>
      </c>
    </row>
    <row r="6859" ht="15" spans="1:20">
      <c r="A6859">
        <v>16856</v>
      </c>
      <c r="B6859" t="s">
        <v>31</v>
      </c>
      <c r="C6859" t="s">
        <v>32</v>
      </c>
      <c r="D6859">
        <f t="shared" si="633"/>
        <v>856</v>
      </c>
      <c r="F6859">
        <f t="shared" si="637"/>
        <v>54691</v>
      </c>
      <c r="G6859" t="str">
        <f t="shared" si="638"/>
        <v>{"AttrType":"Power","Value":54691}</v>
      </c>
      <c r="Q6859" s="7">
        <v>856</v>
      </c>
      <c r="R6859" s="8">
        <f t="shared" si="634"/>
        <v>85</v>
      </c>
      <c r="S6859" s="9">
        <f t="shared" si="635"/>
        <v>6</v>
      </c>
      <c r="T6859" s="10">
        <f t="shared" si="636"/>
        <v>54691</v>
      </c>
    </row>
    <row r="6860" ht="15" spans="1:20">
      <c r="A6860">
        <v>16857</v>
      </c>
      <c r="B6860" t="s">
        <v>31</v>
      </c>
      <c r="C6860" t="s">
        <v>32</v>
      </c>
      <c r="D6860">
        <f t="shared" si="633"/>
        <v>857</v>
      </c>
      <c r="F6860">
        <f t="shared" si="637"/>
        <v>54797</v>
      </c>
      <c r="G6860" t="str">
        <f t="shared" si="638"/>
        <v>{"AttrType":"Power","Value":54797}</v>
      </c>
      <c r="Q6860" s="7">
        <v>857</v>
      </c>
      <c r="R6860" s="8">
        <f t="shared" si="634"/>
        <v>85</v>
      </c>
      <c r="S6860" s="9">
        <f t="shared" si="635"/>
        <v>7</v>
      </c>
      <c r="T6860" s="10">
        <f t="shared" si="636"/>
        <v>54797</v>
      </c>
    </row>
    <row r="6861" ht="15" spans="1:20">
      <c r="A6861">
        <v>16858</v>
      </c>
      <c r="B6861" t="s">
        <v>31</v>
      </c>
      <c r="C6861" t="s">
        <v>32</v>
      </c>
      <c r="D6861">
        <f t="shared" si="633"/>
        <v>858</v>
      </c>
      <c r="F6861">
        <f t="shared" si="637"/>
        <v>54903</v>
      </c>
      <c r="G6861" t="str">
        <f t="shared" si="638"/>
        <v>{"AttrType":"Power","Value":54903}</v>
      </c>
      <c r="Q6861" s="7">
        <v>858</v>
      </c>
      <c r="R6861" s="8">
        <f t="shared" si="634"/>
        <v>85</v>
      </c>
      <c r="S6861" s="9">
        <f t="shared" si="635"/>
        <v>8</v>
      </c>
      <c r="T6861" s="10">
        <f t="shared" si="636"/>
        <v>54903</v>
      </c>
    </row>
    <row r="6862" ht="15" spans="1:20">
      <c r="A6862">
        <v>16859</v>
      </c>
      <c r="B6862" t="s">
        <v>31</v>
      </c>
      <c r="C6862" t="s">
        <v>32</v>
      </c>
      <c r="D6862">
        <f t="shared" si="633"/>
        <v>859</v>
      </c>
      <c r="F6862">
        <f t="shared" si="637"/>
        <v>55009</v>
      </c>
      <c r="G6862" t="str">
        <f t="shared" si="638"/>
        <v>{"AttrType":"Power","Value":55009}</v>
      </c>
      <c r="Q6862" s="7">
        <v>859</v>
      </c>
      <c r="R6862" s="8">
        <f t="shared" si="634"/>
        <v>85</v>
      </c>
      <c r="S6862" s="9">
        <f t="shared" si="635"/>
        <v>9</v>
      </c>
      <c r="T6862" s="10">
        <f t="shared" si="636"/>
        <v>55009</v>
      </c>
    </row>
    <row r="6863" ht="15" spans="1:20">
      <c r="A6863">
        <v>16860</v>
      </c>
      <c r="B6863" t="s">
        <v>31</v>
      </c>
      <c r="C6863" t="s">
        <v>32</v>
      </c>
      <c r="D6863">
        <f t="shared" si="633"/>
        <v>860</v>
      </c>
      <c r="F6863">
        <f t="shared" si="637"/>
        <v>55115</v>
      </c>
      <c r="G6863" t="str">
        <f t="shared" si="638"/>
        <v>{"AttrType":"Power","Value":55115}</v>
      </c>
      <c r="Q6863" s="7">
        <v>860</v>
      </c>
      <c r="R6863" s="8">
        <f t="shared" si="634"/>
        <v>85</v>
      </c>
      <c r="S6863" s="9">
        <f t="shared" si="635"/>
        <v>10</v>
      </c>
      <c r="T6863" s="10">
        <f t="shared" si="636"/>
        <v>55115</v>
      </c>
    </row>
    <row r="6864" ht="15" spans="1:20">
      <c r="A6864">
        <v>16861</v>
      </c>
      <c r="B6864" t="s">
        <v>31</v>
      </c>
      <c r="C6864" t="s">
        <v>32</v>
      </c>
      <c r="D6864">
        <f t="shared" si="633"/>
        <v>861</v>
      </c>
      <c r="F6864">
        <f t="shared" si="637"/>
        <v>55222</v>
      </c>
      <c r="G6864" t="str">
        <f t="shared" si="638"/>
        <v>{"AttrType":"Power","Value":55222}</v>
      </c>
      <c r="Q6864" s="7">
        <v>861</v>
      </c>
      <c r="R6864" s="8">
        <f t="shared" si="634"/>
        <v>86</v>
      </c>
      <c r="S6864" s="9">
        <f t="shared" si="635"/>
        <v>1</v>
      </c>
      <c r="T6864" s="10">
        <f t="shared" si="636"/>
        <v>55222</v>
      </c>
    </row>
    <row r="6865" ht="15" spans="1:20">
      <c r="A6865">
        <v>16862</v>
      </c>
      <c r="B6865" t="s">
        <v>31</v>
      </c>
      <c r="C6865" t="s">
        <v>32</v>
      </c>
      <c r="D6865">
        <f t="shared" si="633"/>
        <v>862</v>
      </c>
      <c r="F6865">
        <f t="shared" si="637"/>
        <v>55329</v>
      </c>
      <c r="G6865" t="str">
        <f t="shared" si="638"/>
        <v>{"AttrType":"Power","Value":55329}</v>
      </c>
      <c r="Q6865" s="7">
        <v>862</v>
      </c>
      <c r="R6865" s="8">
        <f t="shared" si="634"/>
        <v>86</v>
      </c>
      <c r="S6865" s="9">
        <f t="shared" si="635"/>
        <v>2</v>
      </c>
      <c r="T6865" s="10">
        <f t="shared" si="636"/>
        <v>55329</v>
      </c>
    </row>
    <row r="6866" ht="15" spans="1:20">
      <c r="A6866">
        <v>16863</v>
      </c>
      <c r="B6866" t="s">
        <v>31</v>
      </c>
      <c r="C6866" t="s">
        <v>32</v>
      </c>
      <c r="D6866">
        <f t="shared" si="633"/>
        <v>863</v>
      </c>
      <c r="F6866">
        <f t="shared" si="637"/>
        <v>55436</v>
      </c>
      <c r="G6866" t="str">
        <f t="shared" si="638"/>
        <v>{"AttrType":"Power","Value":55436}</v>
      </c>
      <c r="Q6866" s="7">
        <v>863</v>
      </c>
      <c r="R6866" s="8">
        <f t="shared" si="634"/>
        <v>86</v>
      </c>
      <c r="S6866" s="9">
        <f t="shared" si="635"/>
        <v>3</v>
      </c>
      <c r="T6866" s="10">
        <f t="shared" si="636"/>
        <v>55436</v>
      </c>
    </row>
    <row r="6867" ht="15" spans="1:20">
      <c r="A6867">
        <v>16864</v>
      </c>
      <c r="B6867" t="s">
        <v>31</v>
      </c>
      <c r="C6867" t="s">
        <v>32</v>
      </c>
      <c r="D6867">
        <f t="shared" si="633"/>
        <v>864</v>
      </c>
      <c r="F6867">
        <f t="shared" si="637"/>
        <v>55543</v>
      </c>
      <c r="G6867" t="str">
        <f t="shared" si="638"/>
        <v>{"AttrType":"Power","Value":55543}</v>
      </c>
      <c r="Q6867" s="7">
        <v>864</v>
      </c>
      <c r="R6867" s="8">
        <f t="shared" si="634"/>
        <v>86</v>
      </c>
      <c r="S6867" s="9">
        <f t="shared" si="635"/>
        <v>4</v>
      </c>
      <c r="T6867" s="10">
        <f t="shared" si="636"/>
        <v>55543</v>
      </c>
    </row>
    <row r="6868" ht="15" spans="1:20">
      <c r="A6868">
        <v>16865</v>
      </c>
      <c r="B6868" t="s">
        <v>31</v>
      </c>
      <c r="C6868" t="s">
        <v>32</v>
      </c>
      <c r="D6868">
        <f t="shared" si="633"/>
        <v>865</v>
      </c>
      <c r="F6868">
        <f t="shared" si="637"/>
        <v>55650</v>
      </c>
      <c r="G6868" t="str">
        <f t="shared" si="638"/>
        <v>{"AttrType":"Power","Value":55650}</v>
      </c>
      <c r="Q6868" s="7">
        <v>865</v>
      </c>
      <c r="R6868" s="8">
        <f t="shared" si="634"/>
        <v>86</v>
      </c>
      <c r="S6868" s="9">
        <f t="shared" si="635"/>
        <v>5</v>
      </c>
      <c r="T6868" s="10">
        <f t="shared" si="636"/>
        <v>55650</v>
      </c>
    </row>
    <row r="6869" ht="15" spans="1:20">
      <c r="A6869">
        <v>16866</v>
      </c>
      <c r="B6869" t="s">
        <v>31</v>
      </c>
      <c r="C6869" t="s">
        <v>32</v>
      </c>
      <c r="D6869">
        <f t="shared" si="633"/>
        <v>866</v>
      </c>
      <c r="F6869">
        <f t="shared" si="637"/>
        <v>55757</v>
      </c>
      <c r="G6869" t="str">
        <f t="shared" si="638"/>
        <v>{"AttrType":"Power","Value":55757}</v>
      </c>
      <c r="Q6869" s="7">
        <v>866</v>
      </c>
      <c r="R6869" s="8">
        <f t="shared" si="634"/>
        <v>86</v>
      </c>
      <c r="S6869" s="9">
        <f t="shared" si="635"/>
        <v>6</v>
      </c>
      <c r="T6869" s="10">
        <f t="shared" si="636"/>
        <v>55757</v>
      </c>
    </row>
    <row r="6870" ht="15" spans="1:20">
      <c r="A6870">
        <v>16867</v>
      </c>
      <c r="B6870" t="s">
        <v>31</v>
      </c>
      <c r="C6870" t="s">
        <v>32</v>
      </c>
      <c r="D6870">
        <f t="shared" si="633"/>
        <v>867</v>
      </c>
      <c r="F6870">
        <f t="shared" si="637"/>
        <v>55864</v>
      </c>
      <c r="G6870" t="str">
        <f t="shared" si="638"/>
        <v>{"AttrType":"Power","Value":55864}</v>
      </c>
      <c r="Q6870" s="7">
        <v>867</v>
      </c>
      <c r="R6870" s="8">
        <f t="shared" si="634"/>
        <v>86</v>
      </c>
      <c r="S6870" s="9">
        <f t="shared" si="635"/>
        <v>7</v>
      </c>
      <c r="T6870" s="10">
        <f t="shared" si="636"/>
        <v>55864</v>
      </c>
    </row>
    <row r="6871" ht="15" spans="1:20">
      <c r="A6871">
        <v>16868</v>
      </c>
      <c r="B6871" t="s">
        <v>31</v>
      </c>
      <c r="C6871" t="s">
        <v>32</v>
      </c>
      <c r="D6871">
        <f t="shared" si="633"/>
        <v>868</v>
      </c>
      <c r="F6871">
        <f t="shared" si="637"/>
        <v>55971</v>
      </c>
      <c r="G6871" t="str">
        <f t="shared" si="638"/>
        <v>{"AttrType":"Power","Value":55971}</v>
      </c>
      <c r="Q6871" s="7">
        <v>868</v>
      </c>
      <c r="R6871" s="8">
        <f t="shared" si="634"/>
        <v>86</v>
      </c>
      <c r="S6871" s="9">
        <f t="shared" si="635"/>
        <v>8</v>
      </c>
      <c r="T6871" s="10">
        <f t="shared" si="636"/>
        <v>55971</v>
      </c>
    </row>
    <row r="6872" ht="15" spans="1:20">
      <c r="A6872">
        <v>16869</v>
      </c>
      <c r="B6872" t="s">
        <v>31</v>
      </c>
      <c r="C6872" t="s">
        <v>32</v>
      </c>
      <c r="D6872">
        <f t="shared" si="633"/>
        <v>869</v>
      </c>
      <c r="F6872">
        <f t="shared" si="637"/>
        <v>56078</v>
      </c>
      <c r="G6872" t="str">
        <f t="shared" si="638"/>
        <v>{"AttrType":"Power","Value":56078}</v>
      </c>
      <c r="Q6872" s="7">
        <v>869</v>
      </c>
      <c r="R6872" s="8">
        <f t="shared" si="634"/>
        <v>86</v>
      </c>
      <c r="S6872" s="9">
        <f t="shared" si="635"/>
        <v>9</v>
      </c>
      <c r="T6872" s="10">
        <f t="shared" si="636"/>
        <v>56078</v>
      </c>
    </row>
    <row r="6873" ht="15" spans="1:20">
      <c r="A6873">
        <v>16870</v>
      </c>
      <c r="B6873" t="s">
        <v>31</v>
      </c>
      <c r="C6873" t="s">
        <v>32</v>
      </c>
      <c r="D6873">
        <f t="shared" si="633"/>
        <v>870</v>
      </c>
      <c r="F6873">
        <f t="shared" si="637"/>
        <v>56185</v>
      </c>
      <c r="G6873" t="str">
        <f t="shared" si="638"/>
        <v>{"AttrType":"Power","Value":56185}</v>
      </c>
      <c r="Q6873" s="7">
        <v>870</v>
      </c>
      <c r="R6873" s="8">
        <f t="shared" si="634"/>
        <v>86</v>
      </c>
      <c r="S6873" s="9">
        <f t="shared" si="635"/>
        <v>10</v>
      </c>
      <c r="T6873" s="10">
        <f t="shared" si="636"/>
        <v>56185</v>
      </c>
    </row>
    <row r="6874" ht="15" spans="1:20">
      <c r="A6874">
        <v>16871</v>
      </c>
      <c r="B6874" t="s">
        <v>31</v>
      </c>
      <c r="C6874" t="s">
        <v>32</v>
      </c>
      <c r="D6874">
        <f t="shared" si="633"/>
        <v>871</v>
      </c>
      <c r="F6874">
        <f t="shared" si="637"/>
        <v>56293</v>
      </c>
      <c r="G6874" t="str">
        <f t="shared" si="638"/>
        <v>{"AttrType":"Power","Value":56293}</v>
      </c>
      <c r="Q6874" s="7">
        <v>871</v>
      </c>
      <c r="R6874" s="8">
        <f t="shared" si="634"/>
        <v>87</v>
      </c>
      <c r="S6874" s="9">
        <f t="shared" si="635"/>
        <v>1</v>
      </c>
      <c r="T6874" s="10">
        <f t="shared" si="636"/>
        <v>56293</v>
      </c>
    </row>
    <row r="6875" ht="15" spans="1:20">
      <c r="A6875">
        <v>16872</v>
      </c>
      <c r="B6875" t="s">
        <v>31</v>
      </c>
      <c r="C6875" t="s">
        <v>32</v>
      </c>
      <c r="D6875">
        <f t="shared" si="633"/>
        <v>872</v>
      </c>
      <c r="F6875">
        <f t="shared" si="637"/>
        <v>56401</v>
      </c>
      <c r="G6875" t="str">
        <f t="shared" si="638"/>
        <v>{"AttrType":"Power","Value":56401}</v>
      </c>
      <c r="Q6875" s="7">
        <v>872</v>
      </c>
      <c r="R6875" s="8">
        <f t="shared" si="634"/>
        <v>87</v>
      </c>
      <c r="S6875" s="9">
        <f t="shared" si="635"/>
        <v>2</v>
      </c>
      <c r="T6875" s="10">
        <f t="shared" si="636"/>
        <v>56401</v>
      </c>
    </row>
    <row r="6876" ht="15" spans="1:20">
      <c r="A6876">
        <v>16873</v>
      </c>
      <c r="B6876" t="s">
        <v>31</v>
      </c>
      <c r="C6876" t="s">
        <v>32</v>
      </c>
      <c r="D6876">
        <f t="shared" si="633"/>
        <v>873</v>
      </c>
      <c r="F6876">
        <f t="shared" si="637"/>
        <v>56509</v>
      </c>
      <c r="G6876" t="str">
        <f t="shared" si="638"/>
        <v>{"AttrType":"Power","Value":56509}</v>
      </c>
      <c r="Q6876" s="7">
        <v>873</v>
      </c>
      <c r="R6876" s="8">
        <f t="shared" si="634"/>
        <v>87</v>
      </c>
      <c r="S6876" s="9">
        <f t="shared" si="635"/>
        <v>3</v>
      </c>
      <c r="T6876" s="10">
        <f t="shared" si="636"/>
        <v>56509</v>
      </c>
    </row>
    <row r="6877" ht="15" spans="1:20">
      <c r="A6877">
        <v>16874</v>
      </c>
      <c r="B6877" t="s">
        <v>31</v>
      </c>
      <c r="C6877" t="s">
        <v>32</v>
      </c>
      <c r="D6877">
        <f t="shared" si="633"/>
        <v>874</v>
      </c>
      <c r="F6877">
        <f t="shared" si="637"/>
        <v>56617</v>
      </c>
      <c r="G6877" t="str">
        <f t="shared" si="638"/>
        <v>{"AttrType":"Power","Value":56617}</v>
      </c>
      <c r="Q6877" s="7">
        <v>874</v>
      </c>
      <c r="R6877" s="8">
        <f t="shared" si="634"/>
        <v>87</v>
      </c>
      <c r="S6877" s="9">
        <f t="shared" si="635"/>
        <v>4</v>
      </c>
      <c r="T6877" s="10">
        <f t="shared" si="636"/>
        <v>56617</v>
      </c>
    </row>
    <row r="6878" ht="15" spans="1:20">
      <c r="A6878">
        <v>16875</v>
      </c>
      <c r="B6878" t="s">
        <v>31</v>
      </c>
      <c r="C6878" t="s">
        <v>32</v>
      </c>
      <c r="D6878">
        <f t="shared" si="633"/>
        <v>875</v>
      </c>
      <c r="F6878">
        <f t="shared" si="637"/>
        <v>56725</v>
      </c>
      <c r="G6878" t="str">
        <f t="shared" si="638"/>
        <v>{"AttrType":"Power","Value":56725}</v>
      </c>
      <c r="Q6878" s="7">
        <v>875</v>
      </c>
      <c r="R6878" s="8">
        <f t="shared" si="634"/>
        <v>87</v>
      </c>
      <c r="S6878" s="9">
        <f t="shared" si="635"/>
        <v>5</v>
      </c>
      <c r="T6878" s="10">
        <f t="shared" si="636"/>
        <v>56725</v>
      </c>
    </row>
    <row r="6879" ht="15" spans="1:20">
      <c r="A6879">
        <v>16876</v>
      </c>
      <c r="B6879" t="s">
        <v>31</v>
      </c>
      <c r="C6879" t="s">
        <v>32</v>
      </c>
      <c r="D6879">
        <f t="shared" si="633"/>
        <v>876</v>
      </c>
      <c r="F6879">
        <f t="shared" si="637"/>
        <v>56833</v>
      </c>
      <c r="G6879" t="str">
        <f t="shared" si="638"/>
        <v>{"AttrType":"Power","Value":56833}</v>
      </c>
      <c r="Q6879" s="7">
        <v>876</v>
      </c>
      <c r="R6879" s="8">
        <f t="shared" si="634"/>
        <v>87</v>
      </c>
      <c r="S6879" s="9">
        <f t="shared" si="635"/>
        <v>6</v>
      </c>
      <c r="T6879" s="10">
        <f t="shared" si="636"/>
        <v>56833</v>
      </c>
    </row>
    <row r="6880" ht="15" spans="1:20">
      <c r="A6880">
        <v>16877</v>
      </c>
      <c r="B6880" t="s">
        <v>31</v>
      </c>
      <c r="C6880" t="s">
        <v>32</v>
      </c>
      <c r="D6880">
        <f t="shared" si="633"/>
        <v>877</v>
      </c>
      <c r="F6880">
        <f t="shared" si="637"/>
        <v>56941</v>
      </c>
      <c r="G6880" t="str">
        <f t="shared" si="638"/>
        <v>{"AttrType":"Power","Value":56941}</v>
      </c>
      <c r="Q6880" s="7">
        <v>877</v>
      </c>
      <c r="R6880" s="8">
        <f t="shared" si="634"/>
        <v>87</v>
      </c>
      <c r="S6880" s="9">
        <f t="shared" si="635"/>
        <v>7</v>
      </c>
      <c r="T6880" s="10">
        <f t="shared" si="636"/>
        <v>56941</v>
      </c>
    </row>
    <row r="6881" ht="15" spans="1:20">
      <c r="A6881">
        <v>16878</v>
      </c>
      <c r="B6881" t="s">
        <v>31</v>
      </c>
      <c r="C6881" t="s">
        <v>32</v>
      </c>
      <c r="D6881">
        <f t="shared" si="633"/>
        <v>878</v>
      </c>
      <c r="F6881">
        <f t="shared" si="637"/>
        <v>57049</v>
      </c>
      <c r="G6881" t="str">
        <f t="shared" si="638"/>
        <v>{"AttrType":"Power","Value":57049}</v>
      </c>
      <c r="Q6881" s="7">
        <v>878</v>
      </c>
      <c r="R6881" s="8">
        <f t="shared" si="634"/>
        <v>87</v>
      </c>
      <c r="S6881" s="9">
        <f t="shared" si="635"/>
        <v>8</v>
      </c>
      <c r="T6881" s="10">
        <f t="shared" si="636"/>
        <v>57049</v>
      </c>
    </row>
    <row r="6882" ht="15" spans="1:20">
      <c r="A6882">
        <v>16879</v>
      </c>
      <c r="B6882" t="s">
        <v>31</v>
      </c>
      <c r="C6882" t="s">
        <v>32</v>
      </c>
      <c r="D6882">
        <f t="shared" si="633"/>
        <v>879</v>
      </c>
      <c r="F6882">
        <f t="shared" si="637"/>
        <v>57157</v>
      </c>
      <c r="G6882" t="str">
        <f t="shared" si="638"/>
        <v>{"AttrType":"Power","Value":57157}</v>
      </c>
      <c r="Q6882" s="7">
        <v>879</v>
      </c>
      <c r="R6882" s="8">
        <f t="shared" si="634"/>
        <v>87</v>
      </c>
      <c r="S6882" s="9">
        <f t="shared" si="635"/>
        <v>9</v>
      </c>
      <c r="T6882" s="10">
        <f t="shared" si="636"/>
        <v>57157</v>
      </c>
    </row>
    <row r="6883" ht="15" spans="1:20">
      <c r="A6883">
        <v>16880</v>
      </c>
      <c r="B6883" t="s">
        <v>31</v>
      </c>
      <c r="C6883" t="s">
        <v>32</v>
      </c>
      <c r="D6883">
        <f t="shared" si="633"/>
        <v>880</v>
      </c>
      <c r="F6883">
        <f t="shared" si="637"/>
        <v>57265</v>
      </c>
      <c r="G6883" t="str">
        <f t="shared" si="638"/>
        <v>{"AttrType":"Power","Value":57265}</v>
      </c>
      <c r="Q6883" s="7">
        <v>880</v>
      </c>
      <c r="R6883" s="8">
        <f t="shared" si="634"/>
        <v>87</v>
      </c>
      <c r="S6883" s="9">
        <f t="shared" si="635"/>
        <v>10</v>
      </c>
      <c r="T6883" s="10">
        <f t="shared" si="636"/>
        <v>57265</v>
      </c>
    </row>
    <row r="6884" ht="15" spans="1:20">
      <c r="A6884">
        <v>16881</v>
      </c>
      <c r="B6884" t="s">
        <v>31</v>
      </c>
      <c r="C6884" t="s">
        <v>32</v>
      </c>
      <c r="D6884">
        <f t="shared" si="633"/>
        <v>881</v>
      </c>
      <c r="F6884">
        <f t="shared" si="637"/>
        <v>57374</v>
      </c>
      <c r="G6884" t="str">
        <f t="shared" si="638"/>
        <v>{"AttrType":"Power","Value":57374}</v>
      </c>
      <c r="Q6884" s="7">
        <v>881</v>
      </c>
      <c r="R6884" s="8">
        <f t="shared" si="634"/>
        <v>88</v>
      </c>
      <c r="S6884" s="9">
        <f t="shared" si="635"/>
        <v>1</v>
      </c>
      <c r="T6884" s="10">
        <f t="shared" si="636"/>
        <v>57374</v>
      </c>
    </row>
    <row r="6885" ht="15" spans="1:20">
      <c r="A6885">
        <v>16882</v>
      </c>
      <c r="B6885" t="s">
        <v>31</v>
      </c>
      <c r="C6885" t="s">
        <v>32</v>
      </c>
      <c r="D6885">
        <f t="shared" si="633"/>
        <v>882</v>
      </c>
      <c r="F6885">
        <f t="shared" si="637"/>
        <v>57483</v>
      </c>
      <c r="G6885" t="str">
        <f t="shared" si="638"/>
        <v>{"AttrType":"Power","Value":57483}</v>
      </c>
      <c r="Q6885" s="7">
        <v>882</v>
      </c>
      <c r="R6885" s="8">
        <f t="shared" si="634"/>
        <v>88</v>
      </c>
      <c r="S6885" s="9">
        <f t="shared" si="635"/>
        <v>2</v>
      </c>
      <c r="T6885" s="10">
        <f t="shared" si="636"/>
        <v>57483</v>
      </c>
    </row>
    <row r="6886" ht="15" spans="1:20">
      <c r="A6886">
        <v>16883</v>
      </c>
      <c r="B6886" t="s">
        <v>31</v>
      </c>
      <c r="C6886" t="s">
        <v>32</v>
      </c>
      <c r="D6886">
        <f t="shared" si="633"/>
        <v>883</v>
      </c>
      <c r="F6886">
        <f t="shared" si="637"/>
        <v>57592</v>
      </c>
      <c r="G6886" t="str">
        <f t="shared" si="638"/>
        <v>{"AttrType":"Power","Value":57592}</v>
      </c>
      <c r="Q6886" s="7">
        <v>883</v>
      </c>
      <c r="R6886" s="8">
        <f t="shared" si="634"/>
        <v>88</v>
      </c>
      <c r="S6886" s="9">
        <f t="shared" si="635"/>
        <v>3</v>
      </c>
      <c r="T6886" s="10">
        <f t="shared" si="636"/>
        <v>57592</v>
      </c>
    </row>
    <row r="6887" ht="15" spans="1:20">
      <c r="A6887">
        <v>16884</v>
      </c>
      <c r="B6887" t="s">
        <v>31</v>
      </c>
      <c r="C6887" t="s">
        <v>32</v>
      </c>
      <c r="D6887">
        <f t="shared" si="633"/>
        <v>884</v>
      </c>
      <c r="F6887">
        <f t="shared" si="637"/>
        <v>57701</v>
      </c>
      <c r="G6887" t="str">
        <f t="shared" si="638"/>
        <v>{"AttrType":"Power","Value":57701}</v>
      </c>
      <c r="Q6887" s="7">
        <v>884</v>
      </c>
      <c r="R6887" s="8">
        <f t="shared" si="634"/>
        <v>88</v>
      </c>
      <c r="S6887" s="9">
        <f t="shared" si="635"/>
        <v>4</v>
      </c>
      <c r="T6887" s="10">
        <f t="shared" si="636"/>
        <v>57701</v>
      </c>
    </row>
    <row r="6888" ht="15" spans="1:20">
      <c r="A6888">
        <v>16885</v>
      </c>
      <c r="B6888" t="s">
        <v>31</v>
      </c>
      <c r="C6888" t="s">
        <v>32</v>
      </c>
      <c r="D6888">
        <f t="shared" si="633"/>
        <v>885</v>
      </c>
      <c r="F6888">
        <f t="shared" si="637"/>
        <v>57810</v>
      </c>
      <c r="G6888" t="str">
        <f t="shared" si="638"/>
        <v>{"AttrType":"Power","Value":57810}</v>
      </c>
      <c r="Q6888" s="7">
        <v>885</v>
      </c>
      <c r="R6888" s="8">
        <f t="shared" si="634"/>
        <v>88</v>
      </c>
      <c r="S6888" s="9">
        <f t="shared" si="635"/>
        <v>5</v>
      </c>
      <c r="T6888" s="10">
        <f t="shared" si="636"/>
        <v>57810</v>
      </c>
    </row>
    <row r="6889" ht="15" spans="1:20">
      <c r="A6889">
        <v>16886</v>
      </c>
      <c r="B6889" t="s">
        <v>31</v>
      </c>
      <c r="C6889" t="s">
        <v>32</v>
      </c>
      <c r="D6889">
        <f t="shared" si="633"/>
        <v>886</v>
      </c>
      <c r="F6889">
        <f t="shared" si="637"/>
        <v>57919</v>
      </c>
      <c r="G6889" t="str">
        <f t="shared" si="638"/>
        <v>{"AttrType":"Power","Value":57919}</v>
      </c>
      <c r="Q6889" s="7">
        <v>886</v>
      </c>
      <c r="R6889" s="8">
        <f t="shared" si="634"/>
        <v>88</v>
      </c>
      <c r="S6889" s="9">
        <f t="shared" si="635"/>
        <v>6</v>
      </c>
      <c r="T6889" s="10">
        <f t="shared" si="636"/>
        <v>57919</v>
      </c>
    </row>
    <row r="6890" ht="15" spans="1:20">
      <c r="A6890">
        <v>16887</v>
      </c>
      <c r="B6890" t="s">
        <v>31</v>
      </c>
      <c r="C6890" t="s">
        <v>32</v>
      </c>
      <c r="D6890">
        <f t="shared" si="633"/>
        <v>887</v>
      </c>
      <c r="F6890">
        <f t="shared" si="637"/>
        <v>58028</v>
      </c>
      <c r="G6890" t="str">
        <f t="shared" si="638"/>
        <v>{"AttrType":"Power","Value":58028}</v>
      </c>
      <c r="Q6890" s="7">
        <v>887</v>
      </c>
      <c r="R6890" s="8">
        <f t="shared" si="634"/>
        <v>88</v>
      </c>
      <c r="S6890" s="9">
        <f t="shared" si="635"/>
        <v>7</v>
      </c>
      <c r="T6890" s="10">
        <f t="shared" si="636"/>
        <v>58028</v>
      </c>
    </row>
    <row r="6891" ht="15" spans="1:20">
      <c r="A6891">
        <v>16888</v>
      </c>
      <c r="B6891" t="s">
        <v>31</v>
      </c>
      <c r="C6891" t="s">
        <v>32</v>
      </c>
      <c r="D6891">
        <f t="shared" si="633"/>
        <v>888</v>
      </c>
      <c r="F6891">
        <f t="shared" si="637"/>
        <v>58137</v>
      </c>
      <c r="G6891" t="str">
        <f t="shared" si="638"/>
        <v>{"AttrType":"Power","Value":58137}</v>
      </c>
      <c r="Q6891" s="7">
        <v>888</v>
      </c>
      <c r="R6891" s="8">
        <f t="shared" si="634"/>
        <v>88</v>
      </c>
      <c r="S6891" s="9">
        <f t="shared" si="635"/>
        <v>8</v>
      </c>
      <c r="T6891" s="10">
        <f t="shared" si="636"/>
        <v>58137</v>
      </c>
    </row>
    <row r="6892" ht="15" spans="1:20">
      <c r="A6892">
        <v>16889</v>
      </c>
      <c r="B6892" t="s">
        <v>31</v>
      </c>
      <c r="C6892" t="s">
        <v>32</v>
      </c>
      <c r="D6892">
        <f t="shared" ref="D6892:D6955" si="639">D5892</f>
        <v>889</v>
      </c>
      <c r="F6892">
        <f t="shared" si="637"/>
        <v>58246</v>
      </c>
      <c r="G6892" t="str">
        <f t="shared" si="638"/>
        <v>{"AttrType":"Power","Value":58246}</v>
      </c>
      <c r="Q6892" s="7">
        <v>889</v>
      </c>
      <c r="R6892" s="8">
        <f t="shared" si="634"/>
        <v>88</v>
      </c>
      <c r="S6892" s="9">
        <f t="shared" si="635"/>
        <v>9</v>
      </c>
      <c r="T6892" s="10">
        <f t="shared" si="636"/>
        <v>58246</v>
      </c>
    </row>
    <row r="6893" ht="15" spans="1:20">
      <c r="A6893">
        <v>16890</v>
      </c>
      <c r="B6893" t="s">
        <v>31</v>
      </c>
      <c r="C6893" t="s">
        <v>32</v>
      </c>
      <c r="D6893">
        <f t="shared" si="639"/>
        <v>890</v>
      </c>
      <c r="F6893">
        <f t="shared" si="637"/>
        <v>58355</v>
      </c>
      <c r="G6893" t="str">
        <f t="shared" si="638"/>
        <v>{"AttrType":"Power","Value":58355}</v>
      </c>
      <c r="Q6893" s="7">
        <v>890</v>
      </c>
      <c r="R6893" s="8">
        <f t="shared" si="634"/>
        <v>88</v>
      </c>
      <c r="S6893" s="9">
        <f t="shared" si="635"/>
        <v>10</v>
      </c>
      <c r="T6893" s="10">
        <f t="shared" si="636"/>
        <v>58355</v>
      </c>
    </row>
    <row r="6894" ht="15" spans="1:20">
      <c r="A6894">
        <v>16891</v>
      </c>
      <c r="B6894" t="s">
        <v>31</v>
      </c>
      <c r="C6894" t="s">
        <v>32</v>
      </c>
      <c r="D6894">
        <f t="shared" si="639"/>
        <v>891</v>
      </c>
      <c r="F6894">
        <f t="shared" si="637"/>
        <v>58465</v>
      </c>
      <c r="G6894" t="str">
        <f t="shared" si="638"/>
        <v>{"AttrType":"Power","Value":58465}</v>
      </c>
      <c r="Q6894" s="7">
        <v>891</v>
      </c>
      <c r="R6894" s="8">
        <f t="shared" si="634"/>
        <v>89</v>
      </c>
      <c r="S6894" s="9">
        <f t="shared" si="635"/>
        <v>1</v>
      </c>
      <c r="T6894" s="10">
        <f t="shared" si="636"/>
        <v>58465</v>
      </c>
    </row>
    <row r="6895" ht="15" spans="1:20">
      <c r="A6895">
        <v>16892</v>
      </c>
      <c r="B6895" t="s">
        <v>31</v>
      </c>
      <c r="C6895" t="s">
        <v>32</v>
      </c>
      <c r="D6895">
        <f t="shared" si="639"/>
        <v>892</v>
      </c>
      <c r="F6895">
        <f t="shared" si="637"/>
        <v>58575</v>
      </c>
      <c r="G6895" t="str">
        <f t="shared" si="638"/>
        <v>{"AttrType":"Power","Value":58575}</v>
      </c>
      <c r="Q6895" s="7">
        <v>892</v>
      </c>
      <c r="R6895" s="8">
        <f t="shared" si="634"/>
        <v>89</v>
      </c>
      <c r="S6895" s="9">
        <f t="shared" si="635"/>
        <v>2</v>
      </c>
      <c r="T6895" s="10">
        <f t="shared" si="636"/>
        <v>58575</v>
      </c>
    </row>
    <row r="6896" ht="15" spans="1:20">
      <c r="A6896">
        <v>16893</v>
      </c>
      <c r="B6896" t="s">
        <v>31</v>
      </c>
      <c r="C6896" t="s">
        <v>32</v>
      </c>
      <c r="D6896">
        <f t="shared" si="639"/>
        <v>893</v>
      </c>
      <c r="F6896">
        <f t="shared" si="637"/>
        <v>58685</v>
      </c>
      <c r="G6896" t="str">
        <f t="shared" si="638"/>
        <v>{"AttrType":"Power","Value":58685}</v>
      </c>
      <c r="Q6896" s="7">
        <v>893</v>
      </c>
      <c r="R6896" s="8">
        <f t="shared" si="634"/>
        <v>89</v>
      </c>
      <c r="S6896" s="9">
        <f t="shared" si="635"/>
        <v>3</v>
      </c>
      <c r="T6896" s="10">
        <f t="shared" si="636"/>
        <v>58685</v>
      </c>
    </row>
    <row r="6897" ht="15" spans="1:20">
      <c r="A6897">
        <v>16894</v>
      </c>
      <c r="B6897" t="s">
        <v>31</v>
      </c>
      <c r="C6897" t="s">
        <v>32</v>
      </c>
      <c r="D6897">
        <f t="shared" si="639"/>
        <v>894</v>
      </c>
      <c r="F6897">
        <f t="shared" si="637"/>
        <v>58795</v>
      </c>
      <c r="G6897" t="str">
        <f t="shared" si="638"/>
        <v>{"AttrType":"Power","Value":58795}</v>
      </c>
      <c r="Q6897" s="7">
        <v>894</v>
      </c>
      <c r="R6897" s="8">
        <f t="shared" si="634"/>
        <v>89</v>
      </c>
      <c r="S6897" s="9">
        <f t="shared" si="635"/>
        <v>4</v>
      </c>
      <c r="T6897" s="10">
        <f t="shared" si="636"/>
        <v>58795</v>
      </c>
    </row>
    <row r="6898" ht="15" spans="1:20">
      <c r="A6898">
        <v>16895</v>
      </c>
      <c r="B6898" t="s">
        <v>31</v>
      </c>
      <c r="C6898" t="s">
        <v>32</v>
      </c>
      <c r="D6898">
        <f t="shared" si="639"/>
        <v>895</v>
      </c>
      <c r="F6898">
        <f t="shared" si="637"/>
        <v>58905</v>
      </c>
      <c r="G6898" t="str">
        <f t="shared" si="638"/>
        <v>{"AttrType":"Power","Value":58905}</v>
      </c>
      <c r="Q6898" s="7">
        <v>895</v>
      </c>
      <c r="R6898" s="8">
        <f t="shared" si="634"/>
        <v>89</v>
      </c>
      <c r="S6898" s="9">
        <f t="shared" si="635"/>
        <v>5</v>
      </c>
      <c r="T6898" s="10">
        <f t="shared" si="636"/>
        <v>58905</v>
      </c>
    </row>
    <row r="6899" ht="15" spans="1:20">
      <c r="A6899">
        <v>16896</v>
      </c>
      <c r="B6899" t="s">
        <v>31</v>
      </c>
      <c r="C6899" t="s">
        <v>32</v>
      </c>
      <c r="D6899">
        <f t="shared" si="639"/>
        <v>896</v>
      </c>
      <c r="F6899">
        <f t="shared" si="637"/>
        <v>59015</v>
      </c>
      <c r="G6899" t="str">
        <f t="shared" si="638"/>
        <v>{"AttrType":"Power","Value":59015}</v>
      </c>
      <c r="Q6899" s="7">
        <v>896</v>
      </c>
      <c r="R6899" s="8">
        <f t="shared" si="634"/>
        <v>89</v>
      </c>
      <c r="S6899" s="9">
        <f t="shared" si="635"/>
        <v>6</v>
      </c>
      <c r="T6899" s="10">
        <f t="shared" si="636"/>
        <v>59015</v>
      </c>
    </row>
    <row r="6900" ht="15" spans="1:20">
      <c r="A6900">
        <v>16897</v>
      </c>
      <c r="B6900" t="s">
        <v>31</v>
      </c>
      <c r="C6900" t="s">
        <v>32</v>
      </c>
      <c r="D6900">
        <f t="shared" si="639"/>
        <v>897</v>
      </c>
      <c r="F6900">
        <f t="shared" si="637"/>
        <v>59125</v>
      </c>
      <c r="G6900" t="str">
        <f t="shared" si="638"/>
        <v>{"AttrType":"Power","Value":59125}</v>
      </c>
      <c r="Q6900" s="7">
        <v>897</v>
      </c>
      <c r="R6900" s="8">
        <f t="shared" si="634"/>
        <v>89</v>
      </c>
      <c r="S6900" s="9">
        <f t="shared" si="635"/>
        <v>7</v>
      </c>
      <c r="T6900" s="10">
        <f t="shared" si="636"/>
        <v>59125</v>
      </c>
    </row>
    <row r="6901" ht="15" spans="1:20">
      <c r="A6901">
        <v>16898</v>
      </c>
      <c r="B6901" t="s">
        <v>31</v>
      </c>
      <c r="C6901" t="s">
        <v>32</v>
      </c>
      <c r="D6901">
        <f t="shared" si="639"/>
        <v>898</v>
      </c>
      <c r="F6901">
        <f t="shared" si="637"/>
        <v>59235</v>
      </c>
      <c r="G6901" t="str">
        <f t="shared" si="638"/>
        <v>{"AttrType":"Power","Value":59235}</v>
      </c>
      <c r="Q6901" s="7">
        <v>898</v>
      </c>
      <c r="R6901" s="8">
        <f t="shared" ref="R6901:R6964" si="640">INT((Q6901-1)/10)</f>
        <v>89</v>
      </c>
      <c r="S6901" s="9">
        <f t="shared" ref="S6901:S6964" si="641">Q6901-10*R6901</f>
        <v>8</v>
      </c>
      <c r="T6901" s="10">
        <f t="shared" ref="T6901:T6964" si="642">$V$6005+$V$6006+5*R6901*(R6901+1+$V$6007)+S6901*(R6901+1+$V$6007)+100*R6901</f>
        <v>59235</v>
      </c>
    </row>
    <row r="6902" ht="15" spans="1:20">
      <c r="A6902">
        <v>16899</v>
      </c>
      <c r="B6902" t="s">
        <v>31</v>
      </c>
      <c r="C6902" t="s">
        <v>32</v>
      </c>
      <c r="D6902">
        <f t="shared" si="639"/>
        <v>899</v>
      </c>
      <c r="F6902">
        <f t="shared" si="637"/>
        <v>59345</v>
      </c>
      <c r="G6902" t="str">
        <f t="shared" si="638"/>
        <v>{"AttrType":"Power","Value":59345}</v>
      </c>
      <c r="Q6902" s="7">
        <v>899</v>
      </c>
      <c r="R6902" s="8">
        <f t="shared" si="640"/>
        <v>89</v>
      </c>
      <c r="S6902" s="9">
        <f t="shared" si="641"/>
        <v>9</v>
      </c>
      <c r="T6902" s="10">
        <f t="shared" si="642"/>
        <v>59345</v>
      </c>
    </row>
    <row r="6903" ht="15" spans="1:20">
      <c r="A6903">
        <v>16900</v>
      </c>
      <c r="B6903" t="s">
        <v>31</v>
      </c>
      <c r="C6903" t="s">
        <v>32</v>
      </c>
      <c r="D6903">
        <f t="shared" si="639"/>
        <v>900</v>
      </c>
      <c r="F6903">
        <f t="shared" si="637"/>
        <v>59455</v>
      </c>
      <c r="G6903" t="str">
        <f t="shared" si="638"/>
        <v>{"AttrType":"Power","Value":59455}</v>
      </c>
      <c r="Q6903" s="7">
        <v>900</v>
      </c>
      <c r="R6903" s="8">
        <f t="shared" si="640"/>
        <v>89</v>
      </c>
      <c r="S6903" s="9">
        <f t="shared" si="641"/>
        <v>10</v>
      </c>
      <c r="T6903" s="10">
        <f t="shared" si="642"/>
        <v>59455</v>
      </c>
    </row>
    <row r="6904" ht="15" spans="1:20">
      <c r="A6904">
        <v>16901</v>
      </c>
      <c r="B6904" t="s">
        <v>31</v>
      </c>
      <c r="C6904" t="s">
        <v>32</v>
      </c>
      <c r="D6904">
        <f t="shared" si="639"/>
        <v>901</v>
      </c>
      <c r="F6904">
        <f t="shared" si="637"/>
        <v>59566</v>
      </c>
      <c r="G6904" t="str">
        <f t="shared" si="638"/>
        <v>{"AttrType":"Power","Value":59566}</v>
      </c>
      <c r="Q6904" s="7">
        <v>901</v>
      </c>
      <c r="R6904" s="8">
        <f t="shared" si="640"/>
        <v>90</v>
      </c>
      <c r="S6904" s="9">
        <f t="shared" si="641"/>
        <v>1</v>
      </c>
      <c r="T6904" s="10">
        <f t="shared" si="642"/>
        <v>59566</v>
      </c>
    </row>
    <row r="6905" ht="15" spans="1:20">
      <c r="A6905">
        <v>16902</v>
      </c>
      <c r="B6905" t="s">
        <v>31</v>
      </c>
      <c r="C6905" t="s">
        <v>32</v>
      </c>
      <c r="D6905">
        <f t="shared" si="639"/>
        <v>902</v>
      </c>
      <c r="F6905">
        <f t="shared" si="637"/>
        <v>59677</v>
      </c>
      <c r="G6905" t="str">
        <f t="shared" si="638"/>
        <v>{"AttrType":"Power","Value":59677}</v>
      </c>
      <c r="Q6905" s="7">
        <v>902</v>
      </c>
      <c r="R6905" s="8">
        <f t="shared" si="640"/>
        <v>90</v>
      </c>
      <c r="S6905" s="9">
        <f t="shared" si="641"/>
        <v>2</v>
      </c>
      <c r="T6905" s="10">
        <f t="shared" si="642"/>
        <v>59677</v>
      </c>
    </row>
    <row r="6906" ht="15" spans="1:20">
      <c r="A6906">
        <v>16903</v>
      </c>
      <c r="B6906" t="s">
        <v>31</v>
      </c>
      <c r="C6906" t="s">
        <v>32</v>
      </c>
      <c r="D6906">
        <f t="shared" si="639"/>
        <v>903</v>
      </c>
      <c r="F6906">
        <f t="shared" si="637"/>
        <v>59788</v>
      </c>
      <c r="G6906" t="str">
        <f t="shared" si="638"/>
        <v>{"AttrType":"Power","Value":59788}</v>
      </c>
      <c r="Q6906" s="7">
        <v>903</v>
      </c>
      <c r="R6906" s="8">
        <f t="shared" si="640"/>
        <v>90</v>
      </c>
      <c r="S6906" s="9">
        <f t="shared" si="641"/>
        <v>3</v>
      </c>
      <c r="T6906" s="10">
        <f t="shared" si="642"/>
        <v>59788</v>
      </c>
    </row>
    <row r="6907" ht="15" spans="1:20">
      <c r="A6907">
        <v>16904</v>
      </c>
      <c r="B6907" t="s">
        <v>31</v>
      </c>
      <c r="C6907" t="s">
        <v>32</v>
      </c>
      <c r="D6907">
        <f t="shared" si="639"/>
        <v>904</v>
      </c>
      <c r="F6907">
        <f t="shared" si="637"/>
        <v>59899</v>
      </c>
      <c r="G6907" t="str">
        <f t="shared" si="638"/>
        <v>{"AttrType":"Power","Value":59899}</v>
      </c>
      <c r="Q6907" s="7">
        <v>904</v>
      </c>
      <c r="R6907" s="8">
        <f t="shared" si="640"/>
        <v>90</v>
      </c>
      <c r="S6907" s="9">
        <f t="shared" si="641"/>
        <v>4</v>
      </c>
      <c r="T6907" s="10">
        <f t="shared" si="642"/>
        <v>59899</v>
      </c>
    </row>
    <row r="6908" ht="15" spans="1:20">
      <c r="A6908">
        <v>16905</v>
      </c>
      <c r="B6908" t="s">
        <v>31</v>
      </c>
      <c r="C6908" t="s">
        <v>32</v>
      </c>
      <c r="D6908">
        <f t="shared" si="639"/>
        <v>905</v>
      </c>
      <c r="F6908">
        <f t="shared" si="637"/>
        <v>60010</v>
      </c>
      <c r="G6908" t="str">
        <f t="shared" si="638"/>
        <v>{"AttrType":"Power","Value":60010}</v>
      </c>
      <c r="Q6908" s="7">
        <v>905</v>
      </c>
      <c r="R6908" s="8">
        <f t="shared" si="640"/>
        <v>90</v>
      </c>
      <c r="S6908" s="9">
        <f t="shared" si="641"/>
        <v>5</v>
      </c>
      <c r="T6908" s="10">
        <f t="shared" si="642"/>
        <v>60010</v>
      </c>
    </row>
    <row r="6909" ht="15" spans="1:20">
      <c r="A6909">
        <v>16906</v>
      </c>
      <c r="B6909" t="s">
        <v>31</v>
      </c>
      <c r="C6909" t="s">
        <v>32</v>
      </c>
      <c r="D6909">
        <f t="shared" si="639"/>
        <v>906</v>
      </c>
      <c r="F6909">
        <f t="shared" si="637"/>
        <v>60121</v>
      </c>
      <c r="G6909" t="str">
        <f t="shared" si="638"/>
        <v>{"AttrType":"Power","Value":60121}</v>
      </c>
      <c r="Q6909" s="7">
        <v>906</v>
      </c>
      <c r="R6909" s="8">
        <f t="shared" si="640"/>
        <v>90</v>
      </c>
      <c r="S6909" s="9">
        <f t="shared" si="641"/>
        <v>6</v>
      </c>
      <c r="T6909" s="10">
        <f t="shared" si="642"/>
        <v>60121</v>
      </c>
    </row>
    <row r="6910" ht="15" spans="1:20">
      <c r="A6910">
        <v>16907</v>
      </c>
      <c r="B6910" t="s">
        <v>31</v>
      </c>
      <c r="C6910" t="s">
        <v>32</v>
      </c>
      <c r="D6910">
        <f t="shared" si="639"/>
        <v>907</v>
      </c>
      <c r="F6910">
        <f t="shared" si="637"/>
        <v>60232</v>
      </c>
      <c r="G6910" t="str">
        <f t="shared" si="638"/>
        <v>{"AttrType":"Power","Value":60232}</v>
      </c>
      <c r="Q6910" s="7">
        <v>907</v>
      </c>
      <c r="R6910" s="8">
        <f t="shared" si="640"/>
        <v>90</v>
      </c>
      <c r="S6910" s="9">
        <f t="shared" si="641"/>
        <v>7</v>
      </c>
      <c r="T6910" s="10">
        <f t="shared" si="642"/>
        <v>60232</v>
      </c>
    </row>
    <row r="6911" ht="15" spans="1:20">
      <c r="A6911">
        <v>16908</v>
      </c>
      <c r="B6911" t="s">
        <v>31</v>
      </c>
      <c r="C6911" t="s">
        <v>32</v>
      </c>
      <c r="D6911">
        <f t="shared" si="639"/>
        <v>908</v>
      </c>
      <c r="F6911">
        <f t="shared" si="637"/>
        <v>60343</v>
      </c>
      <c r="G6911" t="str">
        <f t="shared" si="638"/>
        <v>{"AttrType":"Power","Value":60343}</v>
      </c>
      <c r="Q6911" s="7">
        <v>908</v>
      </c>
      <c r="R6911" s="8">
        <f t="shared" si="640"/>
        <v>90</v>
      </c>
      <c r="S6911" s="9">
        <f t="shared" si="641"/>
        <v>8</v>
      </c>
      <c r="T6911" s="10">
        <f t="shared" si="642"/>
        <v>60343</v>
      </c>
    </row>
    <row r="6912" ht="15" spans="1:20">
      <c r="A6912">
        <v>16909</v>
      </c>
      <c r="B6912" t="s">
        <v>31</v>
      </c>
      <c r="C6912" t="s">
        <v>32</v>
      </c>
      <c r="D6912">
        <f t="shared" si="639"/>
        <v>909</v>
      </c>
      <c r="F6912">
        <f t="shared" si="637"/>
        <v>60454</v>
      </c>
      <c r="G6912" t="str">
        <f t="shared" si="638"/>
        <v>{"AttrType":"Power","Value":60454}</v>
      </c>
      <c r="Q6912" s="7">
        <v>909</v>
      </c>
      <c r="R6912" s="8">
        <f t="shared" si="640"/>
        <v>90</v>
      </c>
      <c r="S6912" s="9">
        <f t="shared" si="641"/>
        <v>9</v>
      </c>
      <c r="T6912" s="10">
        <f t="shared" si="642"/>
        <v>60454</v>
      </c>
    </row>
    <row r="6913" ht="15" spans="1:20">
      <c r="A6913">
        <v>16910</v>
      </c>
      <c r="B6913" t="s">
        <v>31</v>
      </c>
      <c r="C6913" t="s">
        <v>32</v>
      </c>
      <c r="D6913">
        <f t="shared" si="639"/>
        <v>910</v>
      </c>
      <c r="F6913">
        <f t="shared" si="637"/>
        <v>60565</v>
      </c>
      <c r="G6913" t="str">
        <f t="shared" si="638"/>
        <v>{"AttrType":"Power","Value":60565}</v>
      </c>
      <c r="Q6913" s="7">
        <v>910</v>
      </c>
      <c r="R6913" s="8">
        <f t="shared" si="640"/>
        <v>90</v>
      </c>
      <c r="S6913" s="9">
        <f t="shared" si="641"/>
        <v>10</v>
      </c>
      <c r="T6913" s="10">
        <f t="shared" si="642"/>
        <v>60565</v>
      </c>
    </row>
    <row r="6914" ht="15" spans="1:20">
      <c r="A6914">
        <v>16911</v>
      </c>
      <c r="B6914" t="s">
        <v>31</v>
      </c>
      <c r="C6914" t="s">
        <v>32</v>
      </c>
      <c r="D6914">
        <f t="shared" si="639"/>
        <v>911</v>
      </c>
      <c r="F6914">
        <f t="shared" si="637"/>
        <v>60677</v>
      </c>
      <c r="G6914" t="str">
        <f t="shared" si="638"/>
        <v>{"AttrType":"Power","Value":60677}</v>
      </c>
      <c r="Q6914" s="7">
        <v>911</v>
      </c>
      <c r="R6914" s="8">
        <f t="shared" si="640"/>
        <v>91</v>
      </c>
      <c r="S6914" s="9">
        <f t="shared" si="641"/>
        <v>1</v>
      </c>
      <c r="T6914" s="10">
        <f t="shared" si="642"/>
        <v>60677</v>
      </c>
    </row>
    <row r="6915" ht="15" spans="1:20">
      <c r="A6915">
        <v>16912</v>
      </c>
      <c r="B6915" t="s">
        <v>31</v>
      </c>
      <c r="C6915" t="s">
        <v>32</v>
      </c>
      <c r="D6915">
        <f t="shared" si="639"/>
        <v>912</v>
      </c>
      <c r="F6915">
        <f t="shared" si="637"/>
        <v>60789</v>
      </c>
      <c r="G6915" t="str">
        <f t="shared" si="638"/>
        <v>{"AttrType":"Power","Value":60789}</v>
      </c>
      <c r="Q6915" s="7">
        <v>912</v>
      </c>
      <c r="R6915" s="8">
        <f t="shared" si="640"/>
        <v>91</v>
      </c>
      <c r="S6915" s="9">
        <f t="shared" si="641"/>
        <v>2</v>
      </c>
      <c r="T6915" s="10">
        <f t="shared" si="642"/>
        <v>60789</v>
      </c>
    </row>
    <row r="6916" ht="15" spans="1:20">
      <c r="A6916">
        <v>16913</v>
      </c>
      <c r="B6916" t="s">
        <v>31</v>
      </c>
      <c r="C6916" t="s">
        <v>32</v>
      </c>
      <c r="D6916">
        <f t="shared" si="639"/>
        <v>913</v>
      </c>
      <c r="F6916">
        <f t="shared" si="637"/>
        <v>60901</v>
      </c>
      <c r="G6916" t="str">
        <f t="shared" si="638"/>
        <v>{"AttrType":"Power","Value":60901}</v>
      </c>
      <c r="Q6916" s="7">
        <v>913</v>
      </c>
      <c r="R6916" s="8">
        <f t="shared" si="640"/>
        <v>91</v>
      </c>
      <c r="S6916" s="9">
        <f t="shared" si="641"/>
        <v>3</v>
      </c>
      <c r="T6916" s="10">
        <f t="shared" si="642"/>
        <v>60901</v>
      </c>
    </row>
    <row r="6917" ht="15" spans="1:20">
      <c r="A6917">
        <v>16914</v>
      </c>
      <c r="B6917" t="s">
        <v>31</v>
      </c>
      <c r="C6917" t="s">
        <v>32</v>
      </c>
      <c r="D6917">
        <f t="shared" si="639"/>
        <v>914</v>
      </c>
      <c r="F6917">
        <f t="shared" ref="F6917:F6980" si="643">T6917</f>
        <v>61013</v>
      </c>
      <c r="G6917" t="str">
        <f t="shared" ref="G6917:G6980" si="644">$N$3&amp;F6917&amp;$O$3</f>
        <v>{"AttrType":"Power","Value":61013}</v>
      </c>
      <c r="Q6917" s="7">
        <v>914</v>
      </c>
      <c r="R6917" s="8">
        <f t="shared" si="640"/>
        <v>91</v>
      </c>
      <c r="S6917" s="9">
        <f t="shared" si="641"/>
        <v>4</v>
      </c>
      <c r="T6917" s="10">
        <f t="shared" si="642"/>
        <v>61013</v>
      </c>
    </row>
    <row r="6918" ht="15" spans="1:20">
      <c r="A6918">
        <v>16915</v>
      </c>
      <c r="B6918" t="s">
        <v>31</v>
      </c>
      <c r="C6918" t="s">
        <v>32</v>
      </c>
      <c r="D6918">
        <f t="shared" si="639"/>
        <v>915</v>
      </c>
      <c r="F6918">
        <f t="shared" si="643"/>
        <v>61125</v>
      </c>
      <c r="G6918" t="str">
        <f t="shared" si="644"/>
        <v>{"AttrType":"Power","Value":61125}</v>
      </c>
      <c r="Q6918" s="7">
        <v>915</v>
      </c>
      <c r="R6918" s="8">
        <f t="shared" si="640"/>
        <v>91</v>
      </c>
      <c r="S6918" s="9">
        <f t="shared" si="641"/>
        <v>5</v>
      </c>
      <c r="T6918" s="10">
        <f t="shared" si="642"/>
        <v>61125</v>
      </c>
    </row>
    <row r="6919" ht="15" spans="1:20">
      <c r="A6919">
        <v>16916</v>
      </c>
      <c r="B6919" t="s">
        <v>31</v>
      </c>
      <c r="C6919" t="s">
        <v>32</v>
      </c>
      <c r="D6919">
        <f t="shared" si="639"/>
        <v>916</v>
      </c>
      <c r="F6919">
        <f t="shared" si="643"/>
        <v>61237</v>
      </c>
      <c r="G6919" t="str">
        <f t="shared" si="644"/>
        <v>{"AttrType":"Power","Value":61237}</v>
      </c>
      <c r="Q6919" s="7">
        <v>916</v>
      </c>
      <c r="R6919" s="8">
        <f t="shared" si="640"/>
        <v>91</v>
      </c>
      <c r="S6919" s="9">
        <f t="shared" si="641"/>
        <v>6</v>
      </c>
      <c r="T6919" s="10">
        <f t="shared" si="642"/>
        <v>61237</v>
      </c>
    </row>
    <row r="6920" ht="15" spans="1:20">
      <c r="A6920">
        <v>16917</v>
      </c>
      <c r="B6920" t="s">
        <v>31</v>
      </c>
      <c r="C6920" t="s">
        <v>32</v>
      </c>
      <c r="D6920">
        <f t="shared" si="639"/>
        <v>917</v>
      </c>
      <c r="F6920">
        <f t="shared" si="643"/>
        <v>61349</v>
      </c>
      <c r="G6920" t="str">
        <f t="shared" si="644"/>
        <v>{"AttrType":"Power","Value":61349}</v>
      </c>
      <c r="Q6920" s="7">
        <v>917</v>
      </c>
      <c r="R6920" s="8">
        <f t="shared" si="640"/>
        <v>91</v>
      </c>
      <c r="S6920" s="9">
        <f t="shared" si="641"/>
        <v>7</v>
      </c>
      <c r="T6920" s="10">
        <f t="shared" si="642"/>
        <v>61349</v>
      </c>
    </row>
    <row r="6921" ht="15" spans="1:20">
      <c r="A6921">
        <v>16918</v>
      </c>
      <c r="B6921" t="s">
        <v>31</v>
      </c>
      <c r="C6921" t="s">
        <v>32</v>
      </c>
      <c r="D6921">
        <f t="shared" si="639"/>
        <v>918</v>
      </c>
      <c r="F6921">
        <f t="shared" si="643"/>
        <v>61461</v>
      </c>
      <c r="G6921" t="str">
        <f t="shared" si="644"/>
        <v>{"AttrType":"Power","Value":61461}</v>
      </c>
      <c r="Q6921" s="7">
        <v>918</v>
      </c>
      <c r="R6921" s="8">
        <f t="shared" si="640"/>
        <v>91</v>
      </c>
      <c r="S6921" s="9">
        <f t="shared" si="641"/>
        <v>8</v>
      </c>
      <c r="T6921" s="10">
        <f t="shared" si="642"/>
        <v>61461</v>
      </c>
    </row>
    <row r="6922" ht="15" spans="1:20">
      <c r="A6922">
        <v>16919</v>
      </c>
      <c r="B6922" t="s">
        <v>31</v>
      </c>
      <c r="C6922" t="s">
        <v>32</v>
      </c>
      <c r="D6922">
        <f t="shared" si="639"/>
        <v>919</v>
      </c>
      <c r="F6922">
        <f t="shared" si="643"/>
        <v>61573</v>
      </c>
      <c r="G6922" t="str">
        <f t="shared" si="644"/>
        <v>{"AttrType":"Power","Value":61573}</v>
      </c>
      <c r="Q6922" s="7">
        <v>919</v>
      </c>
      <c r="R6922" s="8">
        <f t="shared" si="640"/>
        <v>91</v>
      </c>
      <c r="S6922" s="9">
        <f t="shared" si="641"/>
        <v>9</v>
      </c>
      <c r="T6922" s="10">
        <f t="shared" si="642"/>
        <v>61573</v>
      </c>
    </row>
    <row r="6923" ht="15" spans="1:20">
      <c r="A6923">
        <v>16920</v>
      </c>
      <c r="B6923" t="s">
        <v>31</v>
      </c>
      <c r="C6923" t="s">
        <v>32</v>
      </c>
      <c r="D6923">
        <f t="shared" si="639"/>
        <v>920</v>
      </c>
      <c r="F6923">
        <f t="shared" si="643"/>
        <v>61685</v>
      </c>
      <c r="G6923" t="str">
        <f t="shared" si="644"/>
        <v>{"AttrType":"Power","Value":61685}</v>
      </c>
      <c r="Q6923" s="7">
        <v>920</v>
      </c>
      <c r="R6923" s="8">
        <f t="shared" si="640"/>
        <v>91</v>
      </c>
      <c r="S6923" s="9">
        <f t="shared" si="641"/>
        <v>10</v>
      </c>
      <c r="T6923" s="10">
        <f t="shared" si="642"/>
        <v>61685</v>
      </c>
    </row>
    <row r="6924" ht="15" spans="1:20">
      <c r="A6924">
        <v>16921</v>
      </c>
      <c r="B6924" t="s">
        <v>31</v>
      </c>
      <c r="C6924" t="s">
        <v>32</v>
      </c>
      <c r="D6924">
        <f t="shared" si="639"/>
        <v>921</v>
      </c>
      <c r="F6924">
        <f t="shared" si="643"/>
        <v>61798</v>
      </c>
      <c r="G6924" t="str">
        <f t="shared" si="644"/>
        <v>{"AttrType":"Power","Value":61798}</v>
      </c>
      <c r="Q6924" s="7">
        <v>921</v>
      </c>
      <c r="R6924" s="8">
        <f t="shared" si="640"/>
        <v>92</v>
      </c>
      <c r="S6924" s="9">
        <f t="shared" si="641"/>
        <v>1</v>
      </c>
      <c r="T6924" s="10">
        <f t="shared" si="642"/>
        <v>61798</v>
      </c>
    </row>
    <row r="6925" ht="15" spans="1:20">
      <c r="A6925">
        <v>16922</v>
      </c>
      <c r="B6925" t="s">
        <v>31</v>
      </c>
      <c r="C6925" t="s">
        <v>32</v>
      </c>
      <c r="D6925">
        <f t="shared" si="639"/>
        <v>922</v>
      </c>
      <c r="F6925">
        <f t="shared" si="643"/>
        <v>61911</v>
      </c>
      <c r="G6925" t="str">
        <f t="shared" si="644"/>
        <v>{"AttrType":"Power","Value":61911}</v>
      </c>
      <c r="Q6925" s="7">
        <v>922</v>
      </c>
      <c r="R6925" s="8">
        <f t="shared" si="640"/>
        <v>92</v>
      </c>
      <c r="S6925" s="9">
        <f t="shared" si="641"/>
        <v>2</v>
      </c>
      <c r="T6925" s="10">
        <f t="shared" si="642"/>
        <v>61911</v>
      </c>
    </row>
    <row r="6926" ht="15" spans="1:20">
      <c r="A6926">
        <v>16923</v>
      </c>
      <c r="B6926" t="s">
        <v>31</v>
      </c>
      <c r="C6926" t="s">
        <v>32</v>
      </c>
      <c r="D6926">
        <f t="shared" si="639"/>
        <v>923</v>
      </c>
      <c r="F6926">
        <f t="shared" si="643"/>
        <v>62024</v>
      </c>
      <c r="G6926" t="str">
        <f t="shared" si="644"/>
        <v>{"AttrType":"Power","Value":62024}</v>
      </c>
      <c r="Q6926" s="7">
        <v>923</v>
      </c>
      <c r="R6926" s="8">
        <f t="shared" si="640"/>
        <v>92</v>
      </c>
      <c r="S6926" s="9">
        <f t="shared" si="641"/>
        <v>3</v>
      </c>
      <c r="T6926" s="10">
        <f t="shared" si="642"/>
        <v>62024</v>
      </c>
    </row>
    <row r="6927" ht="15" spans="1:20">
      <c r="A6927">
        <v>16924</v>
      </c>
      <c r="B6927" t="s">
        <v>31</v>
      </c>
      <c r="C6927" t="s">
        <v>32</v>
      </c>
      <c r="D6927">
        <f t="shared" si="639"/>
        <v>924</v>
      </c>
      <c r="F6927">
        <f t="shared" si="643"/>
        <v>62137</v>
      </c>
      <c r="G6927" t="str">
        <f t="shared" si="644"/>
        <v>{"AttrType":"Power","Value":62137}</v>
      </c>
      <c r="Q6927" s="7">
        <v>924</v>
      </c>
      <c r="R6927" s="8">
        <f t="shared" si="640"/>
        <v>92</v>
      </c>
      <c r="S6927" s="9">
        <f t="shared" si="641"/>
        <v>4</v>
      </c>
      <c r="T6927" s="10">
        <f t="shared" si="642"/>
        <v>62137</v>
      </c>
    </row>
    <row r="6928" ht="15" spans="1:20">
      <c r="A6928">
        <v>16925</v>
      </c>
      <c r="B6928" t="s">
        <v>31</v>
      </c>
      <c r="C6928" t="s">
        <v>32</v>
      </c>
      <c r="D6928">
        <f t="shared" si="639"/>
        <v>925</v>
      </c>
      <c r="F6928">
        <f t="shared" si="643"/>
        <v>62250</v>
      </c>
      <c r="G6928" t="str">
        <f t="shared" si="644"/>
        <v>{"AttrType":"Power","Value":62250}</v>
      </c>
      <c r="Q6928" s="7">
        <v>925</v>
      </c>
      <c r="R6928" s="8">
        <f t="shared" si="640"/>
        <v>92</v>
      </c>
      <c r="S6928" s="9">
        <f t="shared" si="641"/>
        <v>5</v>
      </c>
      <c r="T6928" s="10">
        <f t="shared" si="642"/>
        <v>62250</v>
      </c>
    </row>
    <row r="6929" ht="15" spans="1:20">
      <c r="A6929">
        <v>16926</v>
      </c>
      <c r="B6929" t="s">
        <v>31</v>
      </c>
      <c r="C6929" t="s">
        <v>32</v>
      </c>
      <c r="D6929">
        <f t="shared" si="639"/>
        <v>926</v>
      </c>
      <c r="F6929">
        <f t="shared" si="643"/>
        <v>62363</v>
      </c>
      <c r="G6929" t="str">
        <f t="shared" si="644"/>
        <v>{"AttrType":"Power","Value":62363}</v>
      </c>
      <c r="Q6929" s="7">
        <v>926</v>
      </c>
      <c r="R6929" s="8">
        <f t="shared" si="640"/>
        <v>92</v>
      </c>
      <c r="S6929" s="9">
        <f t="shared" si="641"/>
        <v>6</v>
      </c>
      <c r="T6929" s="10">
        <f t="shared" si="642"/>
        <v>62363</v>
      </c>
    </row>
    <row r="6930" ht="15" spans="1:20">
      <c r="A6930">
        <v>16927</v>
      </c>
      <c r="B6930" t="s">
        <v>31</v>
      </c>
      <c r="C6930" t="s">
        <v>32</v>
      </c>
      <c r="D6930">
        <f t="shared" si="639"/>
        <v>927</v>
      </c>
      <c r="F6930">
        <f t="shared" si="643"/>
        <v>62476</v>
      </c>
      <c r="G6930" t="str">
        <f t="shared" si="644"/>
        <v>{"AttrType":"Power","Value":62476}</v>
      </c>
      <c r="Q6930" s="7">
        <v>927</v>
      </c>
      <c r="R6930" s="8">
        <f t="shared" si="640"/>
        <v>92</v>
      </c>
      <c r="S6930" s="9">
        <f t="shared" si="641"/>
        <v>7</v>
      </c>
      <c r="T6930" s="10">
        <f t="shared" si="642"/>
        <v>62476</v>
      </c>
    </row>
    <row r="6931" ht="15" spans="1:20">
      <c r="A6931">
        <v>16928</v>
      </c>
      <c r="B6931" t="s">
        <v>31</v>
      </c>
      <c r="C6931" t="s">
        <v>32</v>
      </c>
      <c r="D6931">
        <f t="shared" si="639"/>
        <v>928</v>
      </c>
      <c r="F6931">
        <f t="shared" si="643"/>
        <v>62589</v>
      </c>
      <c r="G6931" t="str">
        <f t="shared" si="644"/>
        <v>{"AttrType":"Power","Value":62589}</v>
      </c>
      <c r="Q6931" s="7">
        <v>928</v>
      </c>
      <c r="R6931" s="8">
        <f t="shared" si="640"/>
        <v>92</v>
      </c>
      <c r="S6931" s="9">
        <f t="shared" si="641"/>
        <v>8</v>
      </c>
      <c r="T6931" s="10">
        <f t="shared" si="642"/>
        <v>62589</v>
      </c>
    </row>
    <row r="6932" ht="15" spans="1:20">
      <c r="A6932">
        <v>16929</v>
      </c>
      <c r="B6932" t="s">
        <v>31</v>
      </c>
      <c r="C6932" t="s">
        <v>32</v>
      </c>
      <c r="D6932">
        <f t="shared" si="639"/>
        <v>929</v>
      </c>
      <c r="F6932">
        <f t="shared" si="643"/>
        <v>62702</v>
      </c>
      <c r="G6932" t="str">
        <f t="shared" si="644"/>
        <v>{"AttrType":"Power","Value":62702}</v>
      </c>
      <c r="Q6932" s="7">
        <v>929</v>
      </c>
      <c r="R6932" s="8">
        <f t="shared" si="640"/>
        <v>92</v>
      </c>
      <c r="S6932" s="9">
        <f t="shared" si="641"/>
        <v>9</v>
      </c>
      <c r="T6932" s="10">
        <f t="shared" si="642"/>
        <v>62702</v>
      </c>
    </row>
    <row r="6933" ht="15" spans="1:20">
      <c r="A6933">
        <v>16930</v>
      </c>
      <c r="B6933" t="s">
        <v>31</v>
      </c>
      <c r="C6933" t="s">
        <v>32</v>
      </c>
      <c r="D6933">
        <f t="shared" si="639"/>
        <v>930</v>
      </c>
      <c r="F6933">
        <f t="shared" si="643"/>
        <v>62815</v>
      </c>
      <c r="G6933" t="str">
        <f t="shared" si="644"/>
        <v>{"AttrType":"Power","Value":62815}</v>
      </c>
      <c r="Q6933" s="7">
        <v>930</v>
      </c>
      <c r="R6933" s="8">
        <f t="shared" si="640"/>
        <v>92</v>
      </c>
      <c r="S6933" s="9">
        <f t="shared" si="641"/>
        <v>10</v>
      </c>
      <c r="T6933" s="10">
        <f t="shared" si="642"/>
        <v>62815</v>
      </c>
    </row>
    <row r="6934" ht="15" spans="1:20">
      <c r="A6934">
        <v>16931</v>
      </c>
      <c r="B6934" t="s">
        <v>31</v>
      </c>
      <c r="C6934" t="s">
        <v>32</v>
      </c>
      <c r="D6934">
        <f t="shared" si="639"/>
        <v>931</v>
      </c>
      <c r="F6934">
        <f t="shared" si="643"/>
        <v>62929</v>
      </c>
      <c r="G6934" t="str">
        <f t="shared" si="644"/>
        <v>{"AttrType":"Power","Value":62929}</v>
      </c>
      <c r="Q6934" s="7">
        <v>931</v>
      </c>
      <c r="R6934" s="8">
        <f t="shared" si="640"/>
        <v>93</v>
      </c>
      <c r="S6934" s="9">
        <f t="shared" si="641"/>
        <v>1</v>
      </c>
      <c r="T6934" s="10">
        <f t="shared" si="642"/>
        <v>62929</v>
      </c>
    </row>
    <row r="6935" ht="15" spans="1:20">
      <c r="A6935">
        <v>16932</v>
      </c>
      <c r="B6935" t="s">
        <v>31</v>
      </c>
      <c r="C6935" t="s">
        <v>32</v>
      </c>
      <c r="D6935">
        <f t="shared" si="639"/>
        <v>932</v>
      </c>
      <c r="F6935">
        <f t="shared" si="643"/>
        <v>63043</v>
      </c>
      <c r="G6935" t="str">
        <f t="shared" si="644"/>
        <v>{"AttrType":"Power","Value":63043}</v>
      </c>
      <c r="Q6935" s="7">
        <v>932</v>
      </c>
      <c r="R6935" s="8">
        <f t="shared" si="640"/>
        <v>93</v>
      </c>
      <c r="S6935" s="9">
        <f t="shared" si="641"/>
        <v>2</v>
      </c>
      <c r="T6935" s="10">
        <f t="shared" si="642"/>
        <v>63043</v>
      </c>
    </row>
    <row r="6936" ht="15" spans="1:20">
      <c r="A6936">
        <v>16933</v>
      </c>
      <c r="B6936" t="s">
        <v>31</v>
      </c>
      <c r="C6936" t="s">
        <v>32</v>
      </c>
      <c r="D6936">
        <f t="shared" si="639"/>
        <v>933</v>
      </c>
      <c r="F6936">
        <f t="shared" si="643"/>
        <v>63157</v>
      </c>
      <c r="G6936" t="str">
        <f t="shared" si="644"/>
        <v>{"AttrType":"Power","Value":63157}</v>
      </c>
      <c r="Q6936" s="7">
        <v>933</v>
      </c>
      <c r="R6936" s="8">
        <f t="shared" si="640"/>
        <v>93</v>
      </c>
      <c r="S6936" s="9">
        <f t="shared" si="641"/>
        <v>3</v>
      </c>
      <c r="T6936" s="10">
        <f t="shared" si="642"/>
        <v>63157</v>
      </c>
    </row>
    <row r="6937" ht="15" spans="1:20">
      <c r="A6937">
        <v>16934</v>
      </c>
      <c r="B6937" t="s">
        <v>31</v>
      </c>
      <c r="C6937" t="s">
        <v>32</v>
      </c>
      <c r="D6937">
        <f t="shared" si="639"/>
        <v>934</v>
      </c>
      <c r="F6937">
        <f t="shared" si="643"/>
        <v>63271</v>
      </c>
      <c r="G6937" t="str">
        <f t="shared" si="644"/>
        <v>{"AttrType":"Power","Value":63271}</v>
      </c>
      <c r="Q6937" s="7">
        <v>934</v>
      </c>
      <c r="R6937" s="8">
        <f t="shared" si="640"/>
        <v>93</v>
      </c>
      <c r="S6937" s="9">
        <f t="shared" si="641"/>
        <v>4</v>
      </c>
      <c r="T6937" s="10">
        <f t="shared" si="642"/>
        <v>63271</v>
      </c>
    </row>
    <row r="6938" ht="15" spans="1:20">
      <c r="A6938">
        <v>16935</v>
      </c>
      <c r="B6938" t="s">
        <v>31</v>
      </c>
      <c r="C6938" t="s">
        <v>32</v>
      </c>
      <c r="D6938">
        <f t="shared" si="639"/>
        <v>935</v>
      </c>
      <c r="F6938">
        <f t="shared" si="643"/>
        <v>63385</v>
      </c>
      <c r="G6938" t="str">
        <f t="shared" si="644"/>
        <v>{"AttrType":"Power","Value":63385}</v>
      </c>
      <c r="Q6938" s="7">
        <v>935</v>
      </c>
      <c r="R6938" s="8">
        <f t="shared" si="640"/>
        <v>93</v>
      </c>
      <c r="S6938" s="9">
        <f t="shared" si="641"/>
        <v>5</v>
      </c>
      <c r="T6938" s="10">
        <f t="shared" si="642"/>
        <v>63385</v>
      </c>
    </row>
    <row r="6939" ht="15" spans="1:20">
      <c r="A6939">
        <v>16936</v>
      </c>
      <c r="B6939" t="s">
        <v>31</v>
      </c>
      <c r="C6939" t="s">
        <v>32</v>
      </c>
      <c r="D6939">
        <f t="shared" si="639"/>
        <v>936</v>
      </c>
      <c r="F6939">
        <f t="shared" si="643"/>
        <v>63499</v>
      </c>
      <c r="G6939" t="str">
        <f t="shared" si="644"/>
        <v>{"AttrType":"Power","Value":63499}</v>
      </c>
      <c r="Q6939" s="7">
        <v>936</v>
      </c>
      <c r="R6939" s="8">
        <f t="shared" si="640"/>
        <v>93</v>
      </c>
      <c r="S6939" s="9">
        <f t="shared" si="641"/>
        <v>6</v>
      </c>
      <c r="T6939" s="10">
        <f t="shared" si="642"/>
        <v>63499</v>
      </c>
    </row>
    <row r="6940" ht="15" spans="1:20">
      <c r="A6940">
        <v>16937</v>
      </c>
      <c r="B6940" t="s">
        <v>31</v>
      </c>
      <c r="C6940" t="s">
        <v>32</v>
      </c>
      <c r="D6940">
        <f t="shared" si="639"/>
        <v>937</v>
      </c>
      <c r="F6940">
        <f t="shared" si="643"/>
        <v>63613</v>
      </c>
      <c r="G6940" t="str">
        <f t="shared" si="644"/>
        <v>{"AttrType":"Power","Value":63613}</v>
      </c>
      <c r="Q6940" s="7">
        <v>937</v>
      </c>
      <c r="R6940" s="8">
        <f t="shared" si="640"/>
        <v>93</v>
      </c>
      <c r="S6940" s="9">
        <f t="shared" si="641"/>
        <v>7</v>
      </c>
      <c r="T6940" s="10">
        <f t="shared" si="642"/>
        <v>63613</v>
      </c>
    </row>
    <row r="6941" ht="15" spans="1:20">
      <c r="A6941">
        <v>16938</v>
      </c>
      <c r="B6941" t="s">
        <v>31</v>
      </c>
      <c r="C6941" t="s">
        <v>32</v>
      </c>
      <c r="D6941">
        <f t="shared" si="639"/>
        <v>938</v>
      </c>
      <c r="F6941">
        <f t="shared" si="643"/>
        <v>63727</v>
      </c>
      <c r="G6941" t="str">
        <f t="shared" si="644"/>
        <v>{"AttrType":"Power","Value":63727}</v>
      </c>
      <c r="Q6941" s="7">
        <v>938</v>
      </c>
      <c r="R6941" s="8">
        <f t="shared" si="640"/>
        <v>93</v>
      </c>
      <c r="S6941" s="9">
        <f t="shared" si="641"/>
        <v>8</v>
      </c>
      <c r="T6941" s="10">
        <f t="shared" si="642"/>
        <v>63727</v>
      </c>
    </row>
    <row r="6942" ht="15" spans="1:20">
      <c r="A6942">
        <v>16939</v>
      </c>
      <c r="B6942" t="s">
        <v>31</v>
      </c>
      <c r="C6942" t="s">
        <v>32</v>
      </c>
      <c r="D6942">
        <f t="shared" si="639"/>
        <v>939</v>
      </c>
      <c r="F6942">
        <f t="shared" si="643"/>
        <v>63841</v>
      </c>
      <c r="G6942" t="str">
        <f t="shared" si="644"/>
        <v>{"AttrType":"Power","Value":63841}</v>
      </c>
      <c r="Q6942" s="7">
        <v>939</v>
      </c>
      <c r="R6942" s="8">
        <f t="shared" si="640"/>
        <v>93</v>
      </c>
      <c r="S6942" s="9">
        <f t="shared" si="641"/>
        <v>9</v>
      </c>
      <c r="T6942" s="10">
        <f t="shared" si="642"/>
        <v>63841</v>
      </c>
    </row>
    <row r="6943" ht="15" spans="1:20">
      <c r="A6943">
        <v>16940</v>
      </c>
      <c r="B6943" t="s">
        <v>31</v>
      </c>
      <c r="C6943" t="s">
        <v>32</v>
      </c>
      <c r="D6943">
        <f t="shared" si="639"/>
        <v>940</v>
      </c>
      <c r="F6943">
        <f t="shared" si="643"/>
        <v>63955</v>
      </c>
      <c r="G6943" t="str">
        <f t="shared" si="644"/>
        <v>{"AttrType":"Power","Value":63955}</v>
      </c>
      <c r="Q6943" s="7">
        <v>940</v>
      </c>
      <c r="R6943" s="8">
        <f t="shared" si="640"/>
        <v>93</v>
      </c>
      <c r="S6943" s="9">
        <f t="shared" si="641"/>
        <v>10</v>
      </c>
      <c r="T6943" s="10">
        <f t="shared" si="642"/>
        <v>63955</v>
      </c>
    </row>
    <row r="6944" ht="15" spans="1:20">
      <c r="A6944">
        <v>16941</v>
      </c>
      <c r="B6944" t="s">
        <v>31</v>
      </c>
      <c r="C6944" t="s">
        <v>32</v>
      </c>
      <c r="D6944">
        <f t="shared" si="639"/>
        <v>941</v>
      </c>
      <c r="F6944">
        <f t="shared" si="643"/>
        <v>64070</v>
      </c>
      <c r="G6944" t="str">
        <f t="shared" si="644"/>
        <v>{"AttrType":"Power","Value":64070}</v>
      </c>
      <c r="Q6944" s="7">
        <v>941</v>
      </c>
      <c r="R6944" s="8">
        <f t="shared" si="640"/>
        <v>94</v>
      </c>
      <c r="S6944" s="9">
        <f t="shared" si="641"/>
        <v>1</v>
      </c>
      <c r="T6944" s="10">
        <f t="shared" si="642"/>
        <v>64070</v>
      </c>
    </row>
    <row r="6945" ht="15" spans="1:20">
      <c r="A6945">
        <v>16942</v>
      </c>
      <c r="B6945" t="s">
        <v>31</v>
      </c>
      <c r="C6945" t="s">
        <v>32</v>
      </c>
      <c r="D6945">
        <f t="shared" si="639"/>
        <v>942</v>
      </c>
      <c r="F6945">
        <f t="shared" si="643"/>
        <v>64185</v>
      </c>
      <c r="G6945" t="str">
        <f t="shared" si="644"/>
        <v>{"AttrType":"Power","Value":64185}</v>
      </c>
      <c r="Q6945" s="7">
        <v>942</v>
      </c>
      <c r="R6945" s="8">
        <f t="shared" si="640"/>
        <v>94</v>
      </c>
      <c r="S6945" s="9">
        <f t="shared" si="641"/>
        <v>2</v>
      </c>
      <c r="T6945" s="10">
        <f t="shared" si="642"/>
        <v>64185</v>
      </c>
    </row>
    <row r="6946" ht="15" spans="1:20">
      <c r="A6946">
        <v>16943</v>
      </c>
      <c r="B6946" t="s">
        <v>31</v>
      </c>
      <c r="C6946" t="s">
        <v>32</v>
      </c>
      <c r="D6946">
        <f t="shared" si="639"/>
        <v>943</v>
      </c>
      <c r="F6946">
        <f t="shared" si="643"/>
        <v>64300</v>
      </c>
      <c r="G6946" t="str">
        <f t="shared" si="644"/>
        <v>{"AttrType":"Power","Value":64300}</v>
      </c>
      <c r="Q6946" s="7">
        <v>943</v>
      </c>
      <c r="R6946" s="8">
        <f t="shared" si="640"/>
        <v>94</v>
      </c>
      <c r="S6946" s="9">
        <f t="shared" si="641"/>
        <v>3</v>
      </c>
      <c r="T6946" s="10">
        <f t="shared" si="642"/>
        <v>64300</v>
      </c>
    </row>
    <row r="6947" ht="15" spans="1:20">
      <c r="A6947">
        <v>16944</v>
      </c>
      <c r="B6947" t="s">
        <v>31</v>
      </c>
      <c r="C6947" t="s">
        <v>32</v>
      </c>
      <c r="D6947">
        <f t="shared" si="639"/>
        <v>944</v>
      </c>
      <c r="F6947">
        <f t="shared" si="643"/>
        <v>64415</v>
      </c>
      <c r="G6947" t="str">
        <f t="shared" si="644"/>
        <v>{"AttrType":"Power","Value":64415}</v>
      </c>
      <c r="Q6947" s="7">
        <v>944</v>
      </c>
      <c r="R6947" s="8">
        <f t="shared" si="640"/>
        <v>94</v>
      </c>
      <c r="S6947" s="9">
        <f t="shared" si="641"/>
        <v>4</v>
      </c>
      <c r="T6947" s="10">
        <f t="shared" si="642"/>
        <v>64415</v>
      </c>
    </row>
    <row r="6948" ht="15" spans="1:20">
      <c r="A6948">
        <v>16945</v>
      </c>
      <c r="B6948" t="s">
        <v>31</v>
      </c>
      <c r="C6948" t="s">
        <v>32</v>
      </c>
      <c r="D6948">
        <f t="shared" si="639"/>
        <v>945</v>
      </c>
      <c r="F6948">
        <f t="shared" si="643"/>
        <v>64530</v>
      </c>
      <c r="G6948" t="str">
        <f t="shared" si="644"/>
        <v>{"AttrType":"Power","Value":64530}</v>
      </c>
      <c r="Q6948" s="7">
        <v>945</v>
      </c>
      <c r="R6948" s="8">
        <f t="shared" si="640"/>
        <v>94</v>
      </c>
      <c r="S6948" s="9">
        <f t="shared" si="641"/>
        <v>5</v>
      </c>
      <c r="T6948" s="10">
        <f t="shared" si="642"/>
        <v>64530</v>
      </c>
    </row>
    <row r="6949" ht="15" spans="1:20">
      <c r="A6949">
        <v>16946</v>
      </c>
      <c r="B6949" t="s">
        <v>31</v>
      </c>
      <c r="C6949" t="s">
        <v>32</v>
      </c>
      <c r="D6949">
        <f t="shared" si="639"/>
        <v>946</v>
      </c>
      <c r="F6949">
        <f t="shared" si="643"/>
        <v>64645</v>
      </c>
      <c r="G6949" t="str">
        <f t="shared" si="644"/>
        <v>{"AttrType":"Power","Value":64645}</v>
      </c>
      <c r="Q6949" s="7">
        <v>946</v>
      </c>
      <c r="R6949" s="8">
        <f t="shared" si="640"/>
        <v>94</v>
      </c>
      <c r="S6949" s="9">
        <f t="shared" si="641"/>
        <v>6</v>
      </c>
      <c r="T6949" s="10">
        <f t="shared" si="642"/>
        <v>64645</v>
      </c>
    </row>
    <row r="6950" ht="15" spans="1:20">
      <c r="A6950">
        <v>16947</v>
      </c>
      <c r="B6950" t="s">
        <v>31</v>
      </c>
      <c r="C6950" t="s">
        <v>32</v>
      </c>
      <c r="D6950">
        <f t="shared" si="639"/>
        <v>947</v>
      </c>
      <c r="F6950">
        <f t="shared" si="643"/>
        <v>64760</v>
      </c>
      <c r="G6950" t="str">
        <f t="shared" si="644"/>
        <v>{"AttrType":"Power","Value":64760}</v>
      </c>
      <c r="Q6950" s="7">
        <v>947</v>
      </c>
      <c r="R6950" s="8">
        <f t="shared" si="640"/>
        <v>94</v>
      </c>
      <c r="S6950" s="9">
        <f t="shared" si="641"/>
        <v>7</v>
      </c>
      <c r="T6950" s="10">
        <f t="shared" si="642"/>
        <v>64760</v>
      </c>
    </row>
    <row r="6951" ht="15" spans="1:20">
      <c r="A6951">
        <v>16948</v>
      </c>
      <c r="B6951" t="s">
        <v>31</v>
      </c>
      <c r="C6951" t="s">
        <v>32</v>
      </c>
      <c r="D6951">
        <f t="shared" si="639"/>
        <v>948</v>
      </c>
      <c r="F6951">
        <f t="shared" si="643"/>
        <v>64875</v>
      </c>
      <c r="G6951" t="str">
        <f t="shared" si="644"/>
        <v>{"AttrType":"Power","Value":64875}</v>
      </c>
      <c r="Q6951" s="7">
        <v>948</v>
      </c>
      <c r="R6951" s="8">
        <f t="shared" si="640"/>
        <v>94</v>
      </c>
      <c r="S6951" s="9">
        <f t="shared" si="641"/>
        <v>8</v>
      </c>
      <c r="T6951" s="10">
        <f t="shared" si="642"/>
        <v>64875</v>
      </c>
    </row>
    <row r="6952" ht="15" spans="1:20">
      <c r="A6952">
        <v>16949</v>
      </c>
      <c r="B6952" t="s">
        <v>31</v>
      </c>
      <c r="C6952" t="s">
        <v>32</v>
      </c>
      <c r="D6952">
        <f t="shared" si="639"/>
        <v>949</v>
      </c>
      <c r="F6952">
        <f t="shared" si="643"/>
        <v>64990</v>
      </c>
      <c r="G6952" t="str">
        <f t="shared" si="644"/>
        <v>{"AttrType":"Power","Value":64990}</v>
      </c>
      <c r="Q6952" s="7">
        <v>949</v>
      </c>
      <c r="R6952" s="8">
        <f t="shared" si="640"/>
        <v>94</v>
      </c>
      <c r="S6952" s="9">
        <f t="shared" si="641"/>
        <v>9</v>
      </c>
      <c r="T6952" s="10">
        <f t="shared" si="642"/>
        <v>64990</v>
      </c>
    </row>
    <row r="6953" ht="15" spans="1:20">
      <c r="A6953">
        <v>16950</v>
      </c>
      <c r="B6953" t="s">
        <v>31</v>
      </c>
      <c r="C6953" t="s">
        <v>32</v>
      </c>
      <c r="D6953">
        <f t="shared" si="639"/>
        <v>950</v>
      </c>
      <c r="F6953">
        <f t="shared" si="643"/>
        <v>65105</v>
      </c>
      <c r="G6953" t="str">
        <f t="shared" si="644"/>
        <v>{"AttrType":"Power","Value":65105}</v>
      </c>
      <c r="Q6953" s="7">
        <v>950</v>
      </c>
      <c r="R6953" s="8">
        <f t="shared" si="640"/>
        <v>94</v>
      </c>
      <c r="S6953" s="9">
        <f t="shared" si="641"/>
        <v>10</v>
      </c>
      <c r="T6953" s="10">
        <f t="shared" si="642"/>
        <v>65105</v>
      </c>
    </row>
    <row r="6954" ht="15" spans="1:20">
      <c r="A6954">
        <v>16951</v>
      </c>
      <c r="B6954" t="s">
        <v>31</v>
      </c>
      <c r="C6954" t="s">
        <v>32</v>
      </c>
      <c r="D6954">
        <f t="shared" si="639"/>
        <v>951</v>
      </c>
      <c r="F6954">
        <f t="shared" si="643"/>
        <v>65221</v>
      </c>
      <c r="G6954" t="str">
        <f t="shared" si="644"/>
        <v>{"AttrType":"Power","Value":65221}</v>
      </c>
      <c r="Q6954" s="7">
        <v>951</v>
      </c>
      <c r="R6954" s="8">
        <f t="shared" si="640"/>
        <v>95</v>
      </c>
      <c r="S6954" s="9">
        <f t="shared" si="641"/>
        <v>1</v>
      </c>
      <c r="T6954" s="10">
        <f t="shared" si="642"/>
        <v>65221</v>
      </c>
    </row>
    <row r="6955" ht="15" spans="1:20">
      <c r="A6955">
        <v>16952</v>
      </c>
      <c r="B6955" t="s">
        <v>31</v>
      </c>
      <c r="C6955" t="s">
        <v>32</v>
      </c>
      <c r="D6955">
        <f t="shared" si="639"/>
        <v>952</v>
      </c>
      <c r="F6955">
        <f t="shared" si="643"/>
        <v>65337</v>
      </c>
      <c r="G6955" t="str">
        <f t="shared" si="644"/>
        <v>{"AttrType":"Power","Value":65337}</v>
      </c>
      <c r="Q6955" s="7">
        <v>952</v>
      </c>
      <c r="R6955" s="8">
        <f t="shared" si="640"/>
        <v>95</v>
      </c>
      <c r="S6955" s="9">
        <f t="shared" si="641"/>
        <v>2</v>
      </c>
      <c r="T6955" s="10">
        <f t="shared" si="642"/>
        <v>65337</v>
      </c>
    </row>
    <row r="6956" ht="15" spans="1:20">
      <c r="A6956">
        <v>16953</v>
      </c>
      <c r="B6956" t="s">
        <v>31</v>
      </c>
      <c r="C6956" t="s">
        <v>32</v>
      </c>
      <c r="D6956">
        <f t="shared" ref="D6956:D7019" si="645">D5956</f>
        <v>953</v>
      </c>
      <c r="F6956">
        <f t="shared" si="643"/>
        <v>65453</v>
      </c>
      <c r="G6956" t="str">
        <f t="shared" si="644"/>
        <v>{"AttrType":"Power","Value":65453}</v>
      </c>
      <c r="Q6956" s="7">
        <v>953</v>
      </c>
      <c r="R6956" s="8">
        <f t="shared" si="640"/>
        <v>95</v>
      </c>
      <c r="S6956" s="9">
        <f t="shared" si="641"/>
        <v>3</v>
      </c>
      <c r="T6956" s="10">
        <f t="shared" si="642"/>
        <v>65453</v>
      </c>
    </row>
    <row r="6957" ht="15" spans="1:20">
      <c r="A6957">
        <v>16954</v>
      </c>
      <c r="B6957" t="s">
        <v>31</v>
      </c>
      <c r="C6957" t="s">
        <v>32</v>
      </c>
      <c r="D6957">
        <f t="shared" si="645"/>
        <v>954</v>
      </c>
      <c r="F6957">
        <f t="shared" si="643"/>
        <v>65569</v>
      </c>
      <c r="G6957" t="str">
        <f t="shared" si="644"/>
        <v>{"AttrType":"Power","Value":65569}</v>
      </c>
      <c r="Q6957" s="7">
        <v>954</v>
      </c>
      <c r="R6957" s="8">
        <f t="shared" si="640"/>
        <v>95</v>
      </c>
      <c r="S6957" s="9">
        <f t="shared" si="641"/>
        <v>4</v>
      </c>
      <c r="T6957" s="10">
        <f t="shared" si="642"/>
        <v>65569</v>
      </c>
    </row>
    <row r="6958" ht="15" spans="1:20">
      <c r="A6958">
        <v>16955</v>
      </c>
      <c r="B6958" t="s">
        <v>31</v>
      </c>
      <c r="C6958" t="s">
        <v>32</v>
      </c>
      <c r="D6958">
        <f t="shared" si="645"/>
        <v>955</v>
      </c>
      <c r="F6958">
        <f t="shared" si="643"/>
        <v>65685</v>
      </c>
      <c r="G6958" t="str">
        <f t="shared" si="644"/>
        <v>{"AttrType":"Power","Value":65685}</v>
      </c>
      <c r="Q6958" s="7">
        <v>955</v>
      </c>
      <c r="R6958" s="8">
        <f t="shared" si="640"/>
        <v>95</v>
      </c>
      <c r="S6958" s="9">
        <f t="shared" si="641"/>
        <v>5</v>
      </c>
      <c r="T6958" s="10">
        <f t="shared" si="642"/>
        <v>65685</v>
      </c>
    </row>
    <row r="6959" ht="15" spans="1:20">
      <c r="A6959">
        <v>16956</v>
      </c>
      <c r="B6959" t="s">
        <v>31</v>
      </c>
      <c r="C6959" t="s">
        <v>32</v>
      </c>
      <c r="D6959">
        <f t="shared" si="645"/>
        <v>956</v>
      </c>
      <c r="F6959">
        <f t="shared" si="643"/>
        <v>65801</v>
      </c>
      <c r="G6959" t="str">
        <f t="shared" si="644"/>
        <v>{"AttrType":"Power","Value":65801}</v>
      </c>
      <c r="Q6959" s="7">
        <v>956</v>
      </c>
      <c r="R6959" s="8">
        <f t="shared" si="640"/>
        <v>95</v>
      </c>
      <c r="S6959" s="9">
        <f t="shared" si="641"/>
        <v>6</v>
      </c>
      <c r="T6959" s="10">
        <f t="shared" si="642"/>
        <v>65801</v>
      </c>
    </row>
    <row r="6960" ht="15" spans="1:20">
      <c r="A6960">
        <v>16957</v>
      </c>
      <c r="B6960" t="s">
        <v>31</v>
      </c>
      <c r="C6960" t="s">
        <v>32</v>
      </c>
      <c r="D6960">
        <f t="shared" si="645"/>
        <v>957</v>
      </c>
      <c r="F6960">
        <f t="shared" si="643"/>
        <v>65917</v>
      </c>
      <c r="G6960" t="str">
        <f t="shared" si="644"/>
        <v>{"AttrType":"Power","Value":65917}</v>
      </c>
      <c r="Q6960" s="7">
        <v>957</v>
      </c>
      <c r="R6960" s="8">
        <f t="shared" si="640"/>
        <v>95</v>
      </c>
      <c r="S6960" s="9">
        <f t="shared" si="641"/>
        <v>7</v>
      </c>
      <c r="T6960" s="10">
        <f t="shared" si="642"/>
        <v>65917</v>
      </c>
    </row>
    <row r="6961" ht="15" spans="1:20">
      <c r="A6961">
        <v>16958</v>
      </c>
      <c r="B6961" t="s">
        <v>31</v>
      </c>
      <c r="C6961" t="s">
        <v>32</v>
      </c>
      <c r="D6961">
        <f t="shared" si="645"/>
        <v>958</v>
      </c>
      <c r="F6961">
        <f t="shared" si="643"/>
        <v>66033</v>
      </c>
      <c r="G6961" t="str">
        <f t="shared" si="644"/>
        <v>{"AttrType":"Power","Value":66033}</v>
      </c>
      <c r="Q6961" s="7">
        <v>958</v>
      </c>
      <c r="R6961" s="8">
        <f t="shared" si="640"/>
        <v>95</v>
      </c>
      <c r="S6961" s="9">
        <f t="shared" si="641"/>
        <v>8</v>
      </c>
      <c r="T6961" s="10">
        <f t="shared" si="642"/>
        <v>66033</v>
      </c>
    </row>
    <row r="6962" ht="15" spans="1:20">
      <c r="A6962">
        <v>16959</v>
      </c>
      <c r="B6962" t="s">
        <v>31</v>
      </c>
      <c r="C6962" t="s">
        <v>32</v>
      </c>
      <c r="D6962">
        <f t="shared" si="645"/>
        <v>959</v>
      </c>
      <c r="F6962">
        <f t="shared" si="643"/>
        <v>66149</v>
      </c>
      <c r="G6962" t="str">
        <f t="shared" si="644"/>
        <v>{"AttrType":"Power","Value":66149}</v>
      </c>
      <c r="Q6962" s="7">
        <v>959</v>
      </c>
      <c r="R6962" s="8">
        <f t="shared" si="640"/>
        <v>95</v>
      </c>
      <c r="S6962" s="9">
        <f t="shared" si="641"/>
        <v>9</v>
      </c>
      <c r="T6962" s="10">
        <f t="shared" si="642"/>
        <v>66149</v>
      </c>
    </row>
    <row r="6963" ht="15" spans="1:20">
      <c r="A6963">
        <v>16960</v>
      </c>
      <c r="B6963" t="s">
        <v>31</v>
      </c>
      <c r="C6963" t="s">
        <v>32</v>
      </c>
      <c r="D6963">
        <f t="shared" si="645"/>
        <v>960</v>
      </c>
      <c r="F6963">
        <f t="shared" si="643"/>
        <v>66265</v>
      </c>
      <c r="G6963" t="str">
        <f t="shared" si="644"/>
        <v>{"AttrType":"Power","Value":66265}</v>
      </c>
      <c r="Q6963" s="7">
        <v>960</v>
      </c>
      <c r="R6963" s="8">
        <f t="shared" si="640"/>
        <v>95</v>
      </c>
      <c r="S6963" s="9">
        <f t="shared" si="641"/>
        <v>10</v>
      </c>
      <c r="T6963" s="10">
        <f t="shared" si="642"/>
        <v>66265</v>
      </c>
    </row>
    <row r="6964" ht="15" spans="1:20">
      <c r="A6964">
        <v>16961</v>
      </c>
      <c r="B6964" t="s">
        <v>31</v>
      </c>
      <c r="C6964" t="s">
        <v>32</v>
      </c>
      <c r="D6964">
        <f t="shared" si="645"/>
        <v>961</v>
      </c>
      <c r="F6964">
        <f t="shared" si="643"/>
        <v>66382</v>
      </c>
      <c r="G6964" t="str">
        <f t="shared" si="644"/>
        <v>{"AttrType":"Power","Value":66382}</v>
      </c>
      <c r="Q6964" s="7">
        <v>961</v>
      </c>
      <c r="R6964" s="8">
        <f t="shared" si="640"/>
        <v>96</v>
      </c>
      <c r="S6964" s="9">
        <f t="shared" si="641"/>
        <v>1</v>
      </c>
      <c r="T6964" s="10">
        <f t="shared" si="642"/>
        <v>66382</v>
      </c>
    </row>
    <row r="6965" ht="15" spans="1:20">
      <c r="A6965">
        <v>16962</v>
      </c>
      <c r="B6965" t="s">
        <v>31</v>
      </c>
      <c r="C6965" t="s">
        <v>32</v>
      </c>
      <c r="D6965">
        <f t="shared" si="645"/>
        <v>962</v>
      </c>
      <c r="F6965">
        <f t="shared" si="643"/>
        <v>66499</v>
      </c>
      <c r="G6965" t="str">
        <f t="shared" si="644"/>
        <v>{"AttrType":"Power","Value":66499}</v>
      </c>
      <c r="Q6965" s="7">
        <v>962</v>
      </c>
      <c r="R6965" s="8">
        <f t="shared" ref="R6965:R7004" si="646">INT((Q6965-1)/10)</f>
        <v>96</v>
      </c>
      <c r="S6965" s="9">
        <f t="shared" ref="S6965:S7004" si="647">Q6965-10*R6965</f>
        <v>2</v>
      </c>
      <c r="T6965" s="10">
        <f t="shared" ref="T6965:T7003" si="648">$V$6005+$V$6006+5*R6965*(R6965+1+$V$6007)+S6965*(R6965+1+$V$6007)+100*R6965</f>
        <v>66499</v>
      </c>
    </row>
    <row r="6966" ht="15" spans="1:20">
      <c r="A6966">
        <v>16963</v>
      </c>
      <c r="B6966" t="s">
        <v>31</v>
      </c>
      <c r="C6966" t="s">
        <v>32</v>
      </c>
      <c r="D6966">
        <f t="shared" si="645"/>
        <v>963</v>
      </c>
      <c r="F6966">
        <f t="shared" si="643"/>
        <v>66616</v>
      </c>
      <c r="G6966" t="str">
        <f t="shared" si="644"/>
        <v>{"AttrType":"Power","Value":66616}</v>
      </c>
      <c r="Q6966" s="7">
        <v>963</v>
      </c>
      <c r="R6966" s="8">
        <f t="shared" si="646"/>
        <v>96</v>
      </c>
      <c r="S6966" s="9">
        <f t="shared" si="647"/>
        <v>3</v>
      </c>
      <c r="T6966" s="10">
        <f t="shared" si="648"/>
        <v>66616</v>
      </c>
    </row>
    <row r="6967" ht="15" spans="1:20">
      <c r="A6967">
        <v>16964</v>
      </c>
      <c r="B6967" t="s">
        <v>31</v>
      </c>
      <c r="C6967" t="s">
        <v>32</v>
      </c>
      <c r="D6967">
        <f t="shared" si="645"/>
        <v>964</v>
      </c>
      <c r="F6967">
        <f t="shared" si="643"/>
        <v>66733</v>
      </c>
      <c r="G6967" t="str">
        <f t="shared" si="644"/>
        <v>{"AttrType":"Power","Value":66733}</v>
      </c>
      <c r="Q6967" s="7">
        <v>964</v>
      </c>
      <c r="R6967" s="8">
        <f t="shared" si="646"/>
        <v>96</v>
      </c>
      <c r="S6967" s="9">
        <f t="shared" si="647"/>
        <v>4</v>
      </c>
      <c r="T6967" s="10">
        <f t="shared" si="648"/>
        <v>66733</v>
      </c>
    </row>
    <row r="6968" ht="15" spans="1:20">
      <c r="A6968">
        <v>16965</v>
      </c>
      <c r="B6968" t="s">
        <v>31</v>
      </c>
      <c r="C6968" t="s">
        <v>32</v>
      </c>
      <c r="D6968">
        <f t="shared" si="645"/>
        <v>965</v>
      </c>
      <c r="F6968">
        <f t="shared" si="643"/>
        <v>66850</v>
      </c>
      <c r="G6968" t="str">
        <f t="shared" si="644"/>
        <v>{"AttrType":"Power","Value":66850}</v>
      </c>
      <c r="Q6968" s="7">
        <v>965</v>
      </c>
      <c r="R6968" s="8">
        <f t="shared" si="646"/>
        <v>96</v>
      </c>
      <c r="S6968" s="9">
        <f t="shared" si="647"/>
        <v>5</v>
      </c>
      <c r="T6968" s="10">
        <f t="shared" si="648"/>
        <v>66850</v>
      </c>
    </row>
    <row r="6969" ht="15" spans="1:20">
      <c r="A6969">
        <v>16966</v>
      </c>
      <c r="B6969" t="s">
        <v>31</v>
      </c>
      <c r="C6969" t="s">
        <v>32</v>
      </c>
      <c r="D6969">
        <f t="shared" si="645"/>
        <v>966</v>
      </c>
      <c r="F6969">
        <f t="shared" si="643"/>
        <v>66967</v>
      </c>
      <c r="G6969" t="str">
        <f t="shared" si="644"/>
        <v>{"AttrType":"Power","Value":66967}</v>
      </c>
      <c r="Q6969" s="7">
        <v>966</v>
      </c>
      <c r="R6969" s="8">
        <f t="shared" si="646"/>
        <v>96</v>
      </c>
      <c r="S6969" s="9">
        <f t="shared" si="647"/>
        <v>6</v>
      </c>
      <c r="T6969" s="10">
        <f t="shared" si="648"/>
        <v>66967</v>
      </c>
    </row>
    <row r="6970" ht="15" spans="1:20">
      <c r="A6970">
        <v>16967</v>
      </c>
      <c r="B6970" t="s">
        <v>31</v>
      </c>
      <c r="C6970" t="s">
        <v>32</v>
      </c>
      <c r="D6970">
        <f t="shared" si="645"/>
        <v>967</v>
      </c>
      <c r="F6970">
        <f t="shared" si="643"/>
        <v>67084</v>
      </c>
      <c r="G6970" t="str">
        <f t="shared" si="644"/>
        <v>{"AttrType":"Power","Value":67084}</v>
      </c>
      <c r="Q6970" s="7">
        <v>967</v>
      </c>
      <c r="R6970" s="8">
        <f t="shared" si="646"/>
        <v>96</v>
      </c>
      <c r="S6970" s="9">
        <f t="shared" si="647"/>
        <v>7</v>
      </c>
      <c r="T6970" s="10">
        <f t="shared" si="648"/>
        <v>67084</v>
      </c>
    </row>
    <row r="6971" ht="15" spans="1:20">
      <c r="A6971">
        <v>16968</v>
      </c>
      <c r="B6971" t="s">
        <v>31</v>
      </c>
      <c r="C6971" t="s">
        <v>32</v>
      </c>
      <c r="D6971">
        <f t="shared" si="645"/>
        <v>968</v>
      </c>
      <c r="F6971">
        <f t="shared" si="643"/>
        <v>67201</v>
      </c>
      <c r="G6971" t="str">
        <f t="shared" si="644"/>
        <v>{"AttrType":"Power","Value":67201}</v>
      </c>
      <c r="Q6971" s="7">
        <v>968</v>
      </c>
      <c r="R6971" s="8">
        <f t="shared" si="646"/>
        <v>96</v>
      </c>
      <c r="S6971" s="9">
        <f t="shared" si="647"/>
        <v>8</v>
      </c>
      <c r="T6971" s="10">
        <f t="shared" si="648"/>
        <v>67201</v>
      </c>
    </row>
    <row r="6972" ht="15" spans="1:20">
      <c r="A6972">
        <v>16969</v>
      </c>
      <c r="B6972" t="s">
        <v>31</v>
      </c>
      <c r="C6972" t="s">
        <v>32</v>
      </c>
      <c r="D6972">
        <f t="shared" si="645"/>
        <v>969</v>
      </c>
      <c r="F6972">
        <f t="shared" si="643"/>
        <v>67318</v>
      </c>
      <c r="G6972" t="str">
        <f t="shared" si="644"/>
        <v>{"AttrType":"Power","Value":67318}</v>
      </c>
      <c r="Q6972" s="7">
        <v>969</v>
      </c>
      <c r="R6972" s="8">
        <f t="shared" si="646"/>
        <v>96</v>
      </c>
      <c r="S6972" s="9">
        <f t="shared" si="647"/>
        <v>9</v>
      </c>
      <c r="T6972" s="10">
        <f t="shared" si="648"/>
        <v>67318</v>
      </c>
    </row>
    <row r="6973" ht="15" spans="1:20">
      <c r="A6973">
        <v>16970</v>
      </c>
      <c r="B6973" t="s">
        <v>31</v>
      </c>
      <c r="C6973" t="s">
        <v>32</v>
      </c>
      <c r="D6973">
        <f t="shared" si="645"/>
        <v>970</v>
      </c>
      <c r="F6973">
        <f t="shared" si="643"/>
        <v>67435</v>
      </c>
      <c r="G6973" t="str">
        <f t="shared" si="644"/>
        <v>{"AttrType":"Power","Value":67435}</v>
      </c>
      <c r="Q6973" s="7">
        <v>970</v>
      </c>
      <c r="R6973" s="8">
        <f t="shared" si="646"/>
        <v>96</v>
      </c>
      <c r="S6973" s="9">
        <f t="shared" si="647"/>
        <v>10</v>
      </c>
      <c r="T6973" s="10">
        <f t="shared" si="648"/>
        <v>67435</v>
      </c>
    </row>
    <row r="6974" ht="15" spans="1:20">
      <c r="A6974">
        <v>16971</v>
      </c>
      <c r="B6974" t="s">
        <v>31</v>
      </c>
      <c r="C6974" t="s">
        <v>32</v>
      </c>
      <c r="D6974">
        <f t="shared" si="645"/>
        <v>971</v>
      </c>
      <c r="F6974">
        <f t="shared" si="643"/>
        <v>67553</v>
      </c>
      <c r="G6974" t="str">
        <f t="shared" si="644"/>
        <v>{"AttrType":"Power","Value":67553}</v>
      </c>
      <c r="Q6974" s="7">
        <v>971</v>
      </c>
      <c r="R6974" s="8">
        <f t="shared" si="646"/>
        <v>97</v>
      </c>
      <c r="S6974" s="9">
        <f t="shared" si="647"/>
        <v>1</v>
      </c>
      <c r="T6974" s="10">
        <f t="shared" si="648"/>
        <v>67553</v>
      </c>
    </row>
    <row r="6975" ht="15" spans="1:20">
      <c r="A6975">
        <v>16972</v>
      </c>
      <c r="B6975" t="s">
        <v>31</v>
      </c>
      <c r="C6975" t="s">
        <v>32</v>
      </c>
      <c r="D6975">
        <f t="shared" si="645"/>
        <v>972</v>
      </c>
      <c r="F6975">
        <f t="shared" si="643"/>
        <v>67671</v>
      </c>
      <c r="G6975" t="str">
        <f t="shared" si="644"/>
        <v>{"AttrType":"Power","Value":67671}</v>
      </c>
      <c r="Q6975" s="7">
        <v>972</v>
      </c>
      <c r="R6975" s="8">
        <f t="shared" si="646"/>
        <v>97</v>
      </c>
      <c r="S6975" s="9">
        <f t="shared" si="647"/>
        <v>2</v>
      </c>
      <c r="T6975" s="10">
        <f t="shared" si="648"/>
        <v>67671</v>
      </c>
    </row>
    <row r="6976" ht="15" spans="1:20">
      <c r="A6976">
        <v>16973</v>
      </c>
      <c r="B6976" t="s">
        <v>31</v>
      </c>
      <c r="C6976" t="s">
        <v>32</v>
      </c>
      <c r="D6976">
        <f t="shared" si="645"/>
        <v>973</v>
      </c>
      <c r="F6976">
        <f t="shared" si="643"/>
        <v>67789</v>
      </c>
      <c r="G6976" t="str">
        <f t="shared" si="644"/>
        <v>{"AttrType":"Power","Value":67789}</v>
      </c>
      <c r="Q6976" s="7">
        <v>973</v>
      </c>
      <c r="R6976" s="8">
        <f t="shared" si="646"/>
        <v>97</v>
      </c>
      <c r="S6976" s="9">
        <f t="shared" si="647"/>
        <v>3</v>
      </c>
      <c r="T6976" s="10">
        <f t="shared" si="648"/>
        <v>67789</v>
      </c>
    </row>
    <row r="6977" ht="15" spans="1:20">
      <c r="A6977">
        <v>16974</v>
      </c>
      <c r="B6977" t="s">
        <v>31</v>
      </c>
      <c r="C6977" t="s">
        <v>32</v>
      </c>
      <c r="D6977">
        <f t="shared" si="645"/>
        <v>974</v>
      </c>
      <c r="F6977">
        <f t="shared" si="643"/>
        <v>67907</v>
      </c>
      <c r="G6977" t="str">
        <f t="shared" si="644"/>
        <v>{"AttrType":"Power","Value":67907}</v>
      </c>
      <c r="Q6977" s="7">
        <v>974</v>
      </c>
      <c r="R6977" s="8">
        <f t="shared" si="646"/>
        <v>97</v>
      </c>
      <c r="S6977" s="9">
        <f t="shared" si="647"/>
        <v>4</v>
      </c>
      <c r="T6977" s="10">
        <f t="shared" si="648"/>
        <v>67907</v>
      </c>
    </row>
    <row r="6978" ht="15" spans="1:20">
      <c r="A6978">
        <v>16975</v>
      </c>
      <c r="B6978" t="s">
        <v>31</v>
      </c>
      <c r="C6978" t="s">
        <v>32</v>
      </c>
      <c r="D6978">
        <f t="shared" si="645"/>
        <v>975</v>
      </c>
      <c r="F6978">
        <f t="shared" si="643"/>
        <v>68025</v>
      </c>
      <c r="G6978" t="str">
        <f t="shared" si="644"/>
        <v>{"AttrType":"Power","Value":68025}</v>
      </c>
      <c r="Q6978" s="7">
        <v>975</v>
      </c>
      <c r="R6978" s="8">
        <f t="shared" si="646"/>
        <v>97</v>
      </c>
      <c r="S6978" s="9">
        <f t="shared" si="647"/>
        <v>5</v>
      </c>
      <c r="T6978" s="10">
        <f t="shared" si="648"/>
        <v>68025</v>
      </c>
    </row>
    <row r="6979" ht="15" spans="1:20">
      <c r="A6979">
        <v>16976</v>
      </c>
      <c r="B6979" t="s">
        <v>31</v>
      </c>
      <c r="C6979" t="s">
        <v>32</v>
      </c>
      <c r="D6979">
        <f t="shared" si="645"/>
        <v>976</v>
      </c>
      <c r="F6979">
        <f t="shared" si="643"/>
        <v>68143</v>
      </c>
      <c r="G6979" t="str">
        <f t="shared" si="644"/>
        <v>{"AttrType":"Power","Value":68143}</v>
      </c>
      <c r="Q6979" s="7">
        <v>976</v>
      </c>
      <c r="R6979" s="8">
        <f t="shared" si="646"/>
        <v>97</v>
      </c>
      <c r="S6979" s="9">
        <f t="shared" si="647"/>
        <v>6</v>
      </c>
      <c r="T6979" s="10">
        <f t="shared" si="648"/>
        <v>68143</v>
      </c>
    </row>
    <row r="6980" ht="15" spans="1:20">
      <c r="A6980">
        <v>16977</v>
      </c>
      <c r="B6980" t="s">
        <v>31</v>
      </c>
      <c r="C6980" t="s">
        <v>32</v>
      </c>
      <c r="D6980">
        <f t="shared" si="645"/>
        <v>977</v>
      </c>
      <c r="F6980">
        <f t="shared" si="643"/>
        <v>68261</v>
      </c>
      <c r="G6980" t="str">
        <f t="shared" si="644"/>
        <v>{"AttrType":"Power","Value":68261}</v>
      </c>
      <c r="Q6980" s="7">
        <v>977</v>
      </c>
      <c r="R6980" s="8">
        <f t="shared" si="646"/>
        <v>97</v>
      </c>
      <c r="S6980" s="9">
        <f t="shared" si="647"/>
        <v>7</v>
      </c>
      <c r="T6980" s="10">
        <f t="shared" si="648"/>
        <v>68261</v>
      </c>
    </row>
    <row r="6981" ht="15" spans="1:20">
      <c r="A6981">
        <v>16978</v>
      </c>
      <c r="B6981" t="s">
        <v>31</v>
      </c>
      <c r="C6981" t="s">
        <v>32</v>
      </c>
      <c r="D6981">
        <f t="shared" si="645"/>
        <v>978</v>
      </c>
      <c r="F6981">
        <f t="shared" ref="F6981:F7044" si="649">T6981</f>
        <v>68379</v>
      </c>
      <c r="G6981" t="str">
        <f t="shared" ref="G6981:G7044" si="650">$N$3&amp;F6981&amp;$O$3</f>
        <v>{"AttrType":"Power","Value":68379}</v>
      </c>
      <c r="Q6981" s="7">
        <v>978</v>
      </c>
      <c r="R6981" s="8">
        <f t="shared" si="646"/>
        <v>97</v>
      </c>
      <c r="S6981" s="9">
        <f t="shared" si="647"/>
        <v>8</v>
      </c>
      <c r="T6981" s="10">
        <f t="shared" si="648"/>
        <v>68379</v>
      </c>
    </row>
    <row r="6982" ht="15" spans="1:20">
      <c r="A6982">
        <v>16979</v>
      </c>
      <c r="B6982" t="s">
        <v>31</v>
      </c>
      <c r="C6982" t="s">
        <v>32</v>
      </c>
      <c r="D6982">
        <f t="shared" si="645"/>
        <v>979</v>
      </c>
      <c r="F6982">
        <f t="shared" si="649"/>
        <v>68497</v>
      </c>
      <c r="G6982" t="str">
        <f t="shared" si="650"/>
        <v>{"AttrType":"Power","Value":68497}</v>
      </c>
      <c r="Q6982" s="7">
        <v>979</v>
      </c>
      <c r="R6982" s="8">
        <f t="shared" si="646"/>
        <v>97</v>
      </c>
      <c r="S6982" s="9">
        <f t="shared" si="647"/>
        <v>9</v>
      </c>
      <c r="T6982" s="10">
        <f t="shared" si="648"/>
        <v>68497</v>
      </c>
    </row>
    <row r="6983" ht="15" spans="1:20">
      <c r="A6983">
        <v>16980</v>
      </c>
      <c r="B6983" t="s">
        <v>31</v>
      </c>
      <c r="C6983" t="s">
        <v>32</v>
      </c>
      <c r="D6983">
        <f t="shared" si="645"/>
        <v>980</v>
      </c>
      <c r="F6983">
        <f t="shared" si="649"/>
        <v>68615</v>
      </c>
      <c r="G6983" t="str">
        <f t="shared" si="650"/>
        <v>{"AttrType":"Power","Value":68615}</v>
      </c>
      <c r="Q6983" s="7">
        <v>980</v>
      </c>
      <c r="R6983" s="8">
        <f t="shared" si="646"/>
        <v>97</v>
      </c>
      <c r="S6983" s="9">
        <f t="shared" si="647"/>
        <v>10</v>
      </c>
      <c r="T6983" s="10">
        <f t="shared" si="648"/>
        <v>68615</v>
      </c>
    </row>
    <row r="6984" ht="15" spans="1:20">
      <c r="A6984">
        <v>16981</v>
      </c>
      <c r="B6984" t="s">
        <v>31</v>
      </c>
      <c r="C6984" t="s">
        <v>32</v>
      </c>
      <c r="D6984">
        <f t="shared" si="645"/>
        <v>981</v>
      </c>
      <c r="F6984">
        <f t="shared" si="649"/>
        <v>68734</v>
      </c>
      <c r="G6984" t="str">
        <f t="shared" si="650"/>
        <v>{"AttrType":"Power","Value":68734}</v>
      </c>
      <c r="Q6984" s="7">
        <v>981</v>
      </c>
      <c r="R6984" s="8">
        <f t="shared" si="646"/>
        <v>98</v>
      </c>
      <c r="S6984" s="9">
        <f t="shared" si="647"/>
        <v>1</v>
      </c>
      <c r="T6984" s="10">
        <f t="shared" si="648"/>
        <v>68734</v>
      </c>
    </row>
    <row r="6985" ht="15" spans="1:20">
      <c r="A6985">
        <v>16982</v>
      </c>
      <c r="B6985" t="s">
        <v>31</v>
      </c>
      <c r="C6985" t="s">
        <v>32</v>
      </c>
      <c r="D6985">
        <f t="shared" si="645"/>
        <v>982</v>
      </c>
      <c r="F6985">
        <f t="shared" si="649"/>
        <v>68853</v>
      </c>
      <c r="G6985" t="str">
        <f t="shared" si="650"/>
        <v>{"AttrType":"Power","Value":68853}</v>
      </c>
      <c r="Q6985" s="7">
        <v>982</v>
      </c>
      <c r="R6985" s="8">
        <f t="shared" si="646"/>
        <v>98</v>
      </c>
      <c r="S6985" s="9">
        <f t="shared" si="647"/>
        <v>2</v>
      </c>
      <c r="T6985" s="10">
        <f t="shared" si="648"/>
        <v>68853</v>
      </c>
    </row>
    <row r="6986" ht="15" spans="1:20">
      <c r="A6986">
        <v>16983</v>
      </c>
      <c r="B6986" t="s">
        <v>31</v>
      </c>
      <c r="C6986" t="s">
        <v>32</v>
      </c>
      <c r="D6986">
        <f t="shared" si="645"/>
        <v>983</v>
      </c>
      <c r="F6986">
        <f t="shared" si="649"/>
        <v>68972</v>
      </c>
      <c r="G6986" t="str">
        <f t="shared" si="650"/>
        <v>{"AttrType":"Power","Value":68972}</v>
      </c>
      <c r="Q6986" s="7">
        <v>983</v>
      </c>
      <c r="R6986" s="8">
        <f t="shared" si="646"/>
        <v>98</v>
      </c>
      <c r="S6986" s="9">
        <f t="shared" si="647"/>
        <v>3</v>
      </c>
      <c r="T6986" s="10">
        <f t="shared" si="648"/>
        <v>68972</v>
      </c>
    </row>
    <row r="6987" ht="15" spans="1:20">
      <c r="A6987">
        <v>16984</v>
      </c>
      <c r="B6987" t="s">
        <v>31</v>
      </c>
      <c r="C6987" t="s">
        <v>32</v>
      </c>
      <c r="D6987">
        <f t="shared" si="645"/>
        <v>984</v>
      </c>
      <c r="F6987">
        <f t="shared" si="649"/>
        <v>69091</v>
      </c>
      <c r="G6987" t="str">
        <f t="shared" si="650"/>
        <v>{"AttrType":"Power","Value":69091}</v>
      </c>
      <c r="Q6987" s="7">
        <v>984</v>
      </c>
      <c r="R6987" s="8">
        <f t="shared" si="646"/>
        <v>98</v>
      </c>
      <c r="S6987" s="9">
        <f t="shared" si="647"/>
        <v>4</v>
      </c>
      <c r="T6987" s="10">
        <f t="shared" si="648"/>
        <v>69091</v>
      </c>
    </row>
    <row r="6988" ht="15" spans="1:20">
      <c r="A6988">
        <v>16985</v>
      </c>
      <c r="B6988" t="s">
        <v>31</v>
      </c>
      <c r="C6988" t="s">
        <v>32</v>
      </c>
      <c r="D6988">
        <f t="shared" si="645"/>
        <v>985</v>
      </c>
      <c r="F6988">
        <f t="shared" si="649"/>
        <v>69210</v>
      </c>
      <c r="G6988" t="str">
        <f t="shared" si="650"/>
        <v>{"AttrType":"Power","Value":69210}</v>
      </c>
      <c r="Q6988" s="7">
        <v>985</v>
      </c>
      <c r="R6988" s="8">
        <f t="shared" si="646"/>
        <v>98</v>
      </c>
      <c r="S6988" s="9">
        <f t="shared" si="647"/>
        <v>5</v>
      </c>
      <c r="T6988" s="10">
        <f t="shared" si="648"/>
        <v>69210</v>
      </c>
    </row>
    <row r="6989" ht="15" spans="1:20">
      <c r="A6989">
        <v>16986</v>
      </c>
      <c r="B6989" t="s">
        <v>31</v>
      </c>
      <c r="C6989" t="s">
        <v>32</v>
      </c>
      <c r="D6989">
        <f t="shared" si="645"/>
        <v>986</v>
      </c>
      <c r="F6989">
        <f t="shared" si="649"/>
        <v>69329</v>
      </c>
      <c r="G6989" t="str">
        <f t="shared" si="650"/>
        <v>{"AttrType":"Power","Value":69329}</v>
      </c>
      <c r="Q6989" s="7">
        <v>986</v>
      </c>
      <c r="R6989" s="8">
        <f t="shared" si="646"/>
        <v>98</v>
      </c>
      <c r="S6989" s="9">
        <f t="shared" si="647"/>
        <v>6</v>
      </c>
      <c r="T6989" s="10">
        <f t="shared" si="648"/>
        <v>69329</v>
      </c>
    </row>
    <row r="6990" ht="15" spans="1:20">
      <c r="A6990">
        <v>16987</v>
      </c>
      <c r="B6990" t="s">
        <v>31</v>
      </c>
      <c r="C6990" t="s">
        <v>32</v>
      </c>
      <c r="D6990">
        <f t="shared" si="645"/>
        <v>987</v>
      </c>
      <c r="F6990">
        <f t="shared" si="649"/>
        <v>69448</v>
      </c>
      <c r="G6990" t="str">
        <f t="shared" si="650"/>
        <v>{"AttrType":"Power","Value":69448}</v>
      </c>
      <c r="Q6990" s="7">
        <v>987</v>
      </c>
      <c r="R6990" s="8">
        <f t="shared" si="646"/>
        <v>98</v>
      </c>
      <c r="S6990" s="9">
        <f t="shared" si="647"/>
        <v>7</v>
      </c>
      <c r="T6990" s="10">
        <f t="shared" si="648"/>
        <v>69448</v>
      </c>
    </row>
    <row r="6991" ht="15" spans="1:20">
      <c r="A6991">
        <v>16988</v>
      </c>
      <c r="B6991" t="s">
        <v>31</v>
      </c>
      <c r="C6991" t="s">
        <v>32</v>
      </c>
      <c r="D6991">
        <f t="shared" si="645"/>
        <v>988</v>
      </c>
      <c r="F6991">
        <f t="shared" si="649"/>
        <v>69567</v>
      </c>
      <c r="G6991" t="str">
        <f t="shared" si="650"/>
        <v>{"AttrType":"Power","Value":69567}</v>
      </c>
      <c r="Q6991" s="7">
        <v>988</v>
      </c>
      <c r="R6991" s="8">
        <f t="shared" si="646"/>
        <v>98</v>
      </c>
      <c r="S6991" s="9">
        <f t="shared" si="647"/>
        <v>8</v>
      </c>
      <c r="T6991" s="10">
        <f t="shared" si="648"/>
        <v>69567</v>
      </c>
    </row>
    <row r="6992" ht="15" spans="1:20">
      <c r="A6992">
        <v>16989</v>
      </c>
      <c r="B6992" t="s">
        <v>31</v>
      </c>
      <c r="C6992" t="s">
        <v>32</v>
      </c>
      <c r="D6992">
        <f t="shared" si="645"/>
        <v>989</v>
      </c>
      <c r="F6992">
        <f t="shared" si="649"/>
        <v>69686</v>
      </c>
      <c r="G6992" t="str">
        <f t="shared" si="650"/>
        <v>{"AttrType":"Power","Value":69686}</v>
      </c>
      <c r="Q6992" s="7">
        <v>989</v>
      </c>
      <c r="R6992" s="8">
        <f t="shared" si="646"/>
        <v>98</v>
      </c>
      <c r="S6992" s="9">
        <f t="shared" si="647"/>
        <v>9</v>
      </c>
      <c r="T6992" s="10">
        <f t="shared" si="648"/>
        <v>69686</v>
      </c>
    </row>
    <row r="6993" ht="15" spans="1:20">
      <c r="A6993">
        <v>16990</v>
      </c>
      <c r="B6993" t="s">
        <v>31</v>
      </c>
      <c r="C6993" t="s">
        <v>32</v>
      </c>
      <c r="D6993">
        <f t="shared" si="645"/>
        <v>990</v>
      </c>
      <c r="F6993">
        <f t="shared" si="649"/>
        <v>69805</v>
      </c>
      <c r="G6993" t="str">
        <f t="shared" si="650"/>
        <v>{"AttrType":"Power","Value":69805}</v>
      </c>
      <c r="Q6993" s="7">
        <v>990</v>
      </c>
      <c r="R6993" s="8">
        <f t="shared" si="646"/>
        <v>98</v>
      </c>
      <c r="S6993" s="9">
        <f t="shared" si="647"/>
        <v>10</v>
      </c>
      <c r="T6993" s="10">
        <f t="shared" si="648"/>
        <v>69805</v>
      </c>
    </row>
    <row r="6994" ht="15" spans="1:20">
      <c r="A6994">
        <v>16991</v>
      </c>
      <c r="B6994" t="s">
        <v>31</v>
      </c>
      <c r="C6994" t="s">
        <v>32</v>
      </c>
      <c r="D6994">
        <f t="shared" si="645"/>
        <v>991</v>
      </c>
      <c r="F6994">
        <f t="shared" si="649"/>
        <v>69925</v>
      </c>
      <c r="G6994" t="str">
        <f t="shared" si="650"/>
        <v>{"AttrType":"Power","Value":69925}</v>
      </c>
      <c r="Q6994" s="7">
        <v>991</v>
      </c>
      <c r="R6994" s="8">
        <f t="shared" si="646"/>
        <v>99</v>
      </c>
      <c r="S6994" s="9">
        <f t="shared" si="647"/>
        <v>1</v>
      </c>
      <c r="T6994" s="10">
        <f t="shared" si="648"/>
        <v>69925</v>
      </c>
    </row>
    <row r="6995" ht="15" spans="1:20">
      <c r="A6995">
        <v>16992</v>
      </c>
      <c r="B6995" t="s">
        <v>31</v>
      </c>
      <c r="C6995" t="s">
        <v>32</v>
      </c>
      <c r="D6995">
        <f t="shared" si="645"/>
        <v>992</v>
      </c>
      <c r="F6995">
        <f t="shared" si="649"/>
        <v>70045</v>
      </c>
      <c r="G6995" t="str">
        <f t="shared" si="650"/>
        <v>{"AttrType":"Power","Value":70045}</v>
      </c>
      <c r="Q6995" s="7">
        <v>992</v>
      </c>
      <c r="R6995" s="8">
        <f t="shared" si="646"/>
        <v>99</v>
      </c>
      <c r="S6995" s="9">
        <f t="shared" si="647"/>
        <v>2</v>
      </c>
      <c r="T6995" s="10">
        <f t="shared" si="648"/>
        <v>70045</v>
      </c>
    </row>
    <row r="6996" ht="15" spans="1:20">
      <c r="A6996">
        <v>16993</v>
      </c>
      <c r="B6996" t="s">
        <v>31</v>
      </c>
      <c r="C6996" t="s">
        <v>32</v>
      </c>
      <c r="D6996">
        <f t="shared" si="645"/>
        <v>993</v>
      </c>
      <c r="F6996">
        <f t="shared" si="649"/>
        <v>70165</v>
      </c>
      <c r="G6996" t="str">
        <f t="shared" si="650"/>
        <v>{"AttrType":"Power","Value":70165}</v>
      </c>
      <c r="Q6996" s="7">
        <v>993</v>
      </c>
      <c r="R6996" s="8">
        <f t="shared" si="646"/>
        <v>99</v>
      </c>
      <c r="S6996" s="9">
        <f t="shared" si="647"/>
        <v>3</v>
      </c>
      <c r="T6996" s="10">
        <f t="shared" si="648"/>
        <v>70165</v>
      </c>
    </row>
    <row r="6997" ht="15" spans="1:20">
      <c r="A6997">
        <v>16994</v>
      </c>
      <c r="B6997" t="s">
        <v>31</v>
      </c>
      <c r="C6997" t="s">
        <v>32</v>
      </c>
      <c r="D6997">
        <f t="shared" si="645"/>
        <v>994</v>
      </c>
      <c r="F6997">
        <f t="shared" si="649"/>
        <v>70285</v>
      </c>
      <c r="G6997" t="str">
        <f t="shared" si="650"/>
        <v>{"AttrType":"Power","Value":70285}</v>
      </c>
      <c r="Q6997" s="7">
        <v>994</v>
      </c>
      <c r="R6997" s="8">
        <f t="shared" si="646"/>
        <v>99</v>
      </c>
      <c r="S6997" s="9">
        <f t="shared" si="647"/>
        <v>4</v>
      </c>
      <c r="T6997" s="10">
        <f t="shared" si="648"/>
        <v>70285</v>
      </c>
    </row>
    <row r="6998" ht="15" spans="1:20">
      <c r="A6998">
        <v>16995</v>
      </c>
      <c r="B6998" t="s">
        <v>31</v>
      </c>
      <c r="C6998" t="s">
        <v>32</v>
      </c>
      <c r="D6998">
        <f t="shared" si="645"/>
        <v>995</v>
      </c>
      <c r="F6998">
        <f t="shared" si="649"/>
        <v>70405</v>
      </c>
      <c r="G6998" t="str">
        <f t="shared" si="650"/>
        <v>{"AttrType":"Power","Value":70405}</v>
      </c>
      <c r="Q6998" s="7">
        <v>995</v>
      </c>
      <c r="R6998" s="8">
        <f t="shared" si="646"/>
        <v>99</v>
      </c>
      <c r="S6998" s="9">
        <f t="shared" si="647"/>
        <v>5</v>
      </c>
      <c r="T6998" s="10">
        <f t="shared" si="648"/>
        <v>70405</v>
      </c>
    </row>
    <row r="6999" ht="15" spans="1:20">
      <c r="A6999">
        <v>16996</v>
      </c>
      <c r="B6999" t="s">
        <v>31</v>
      </c>
      <c r="C6999" t="s">
        <v>32</v>
      </c>
      <c r="D6999">
        <f t="shared" si="645"/>
        <v>996</v>
      </c>
      <c r="F6999">
        <f t="shared" si="649"/>
        <v>70525</v>
      </c>
      <c r="G6999" t="str">
        <f t="shared" si="650"/>
        <v>{"AttrType":"Power","Value":70525}</v>
      </c>
      <c r="Q6999" s="7">
        <v>996</v>
      </c>
      <c r="R6999" s="8">
        <f t="shared" si="646"/>
        <v>99</v>
      </c>
      <c r="S6999" s="9">
        <f t="shared" si="647"/>
        <v>6</v>
      </c>
      <c r="T6999" s="10">
        <f t="shared" si="648"/>
        <v>70525</v>
      </c>
    </row>
    <row r="7000" ht="15" spans="1:20">
      <c r="A7000">
        <v>16997</v>
      </c>
      <c r="B7000" t="s">
        <v>31</v>
      </c>
      <c r="C7000" t="s">
        <v>32</v>
      </c>
      <c r="D7000">
        <f t="shared" si="645"/>
        <v>997</v>
      </c>
      <c r="F7000">
        <f t="shared" si="649"/>
        <v>70645</v>
      </c>
      <c r="G7000" t="str">
        <f t="shared" si="650"/>
        <v>{"AttrType":"Power","Value":70645}</v>
      </c>
      <c r="Q7000" s="7">
        <v>997</v>
      </c>
      <c r="R7000" s="8">
        <f t="shared" si="646"/>
        <v>99</v>
      </c>
      <c r="S7000" s="9">
        <f t="shared" si="647"/>
        <v>7</v>
      </c>
      <c r="T7000" s="10">
        <f t="shared" si="648"/>
        <v>70645</v>
      </c>
    </row>
    <row r="7001" ht="15" spans="1:20">
      <c r="A7001">
        <v>16998</v>
      </c>
      <c r="B7001" t="s">
        <v>31</v>
      </c>
      <c r="C7001" t="s">
        <v>32</v>
      </c>
      <c r="D7001">
        <f t="shared" si="645"/>
        <v>998</v>
      </c>
      <c r="F7001">
        <f t="shared" si="649"/>
        <v>70765</v>
      </c>
      <c r="G7001" t="str">
        <f t="shared" si="650"/>
        <v>{"AttrType":"Power","Value":70765}</v>
      </c>
      <c r="Q7001" s="7">
        <v>998</v>
      </c>
      <c r="R7001" s="8">
        <f t="shared" si="646"/>
        <v>99</v>
      </c>
      <c r="S7001" s="9">
        <f t="shared" si="647"/>
        <v>8</v>
      </c>
      <c r="T7001" s="10">
        <f t="shared" si="648"/>
        <v>70765</v>
      </c>
    </row>
    <row r="7002" ht="15" spans="1:20">
      <c r="A7002">
        <v>16999</v>
      </c>
      <c r="B7002" t="s">
        <v>31</v>
      </c>
      <c r="C7002" t="s">
        <v>32</v>
      </c>
      <c r="D7002">
        <f t="shared" si="645"/>
        <v>999</v>
      </c>
      <c r="F7002">
        <f t="shared" si="649"/>
        <v>70885</v>
      </c>
      <c r="G7002" t="str">
        <f t="shared" si="650"/>
        <v>{"AttrType":"Power","Value":70885}</v>
      </c>
      <c r="Q7002" s="7">
        <v>999</v>
      </c>
      <c r="R7002" s="8">
        <f t="shared" si="646"/>
        <v>99</v>
      </c>
      <c r="S7002" s="9">
        <f t="shared" si="647"/>
        <v>9</v>
      </c>
      <c r="T7002" s="10">
        <f t="shared" si="648"/>
        <v>70885</v>
      </c>
    </row>
    <row r="7003" ht="15.75" spans="1:20">
      <c r="A7003">
        <v>17000</v>
      </c>
      <c r="B7003" t="s">
        <v>31</v>
      </c>
      <c r="C7003" t="s">
        <v>32</v>
      </c>
      <c r="D7003">
        <f t="shared" si="645"/>
        <v>1000</v>
      </c>
      <c r="F7003">
        <f t="shared" si="649"/>
        <v>71005</v>
      </c>
      <c r="G7003" t="str">
        <f t="shared" si="650"/>
        <v>{"AttrType":"Power","Value":71005}</v>
      </c>
      <c r="Q7003" s="13">
        <v>1000</v>
      </c>
      <c r="R7003" s="14">
        <f t="shared" si="646"/>
        <v>99</v>
      </c>
      <c r="S7003" s="15">
        <f t="shared" si="647"/>
        <v>10</v>
      </c>
      <c r="T7003" s="16">
        <f t="shared" si="648"/>
        <v>71005</v>
      </c>
    </row>
    <row r="7004" ht="15" spans="1:22">
      <c r="A7004">
        <v>17001</v>
      </c>
      <c r="B7004" t="s">
        <v>33</v>
      </c>
      <c r="C7004" t="s">
        <v>34</v>
      </c>
      <c r="D7004">
        <f t="shared" si="645"/>
        <v>1</v>
      </c>
      <c r="F7004">
        <f t="shared" si="649"/>
        <v>1561</v>
      </c>
      <c r="G7004" t="str">
        <f t="shared" si="650"/>
        <v>{"AttrType":"Power","Value":1561}</v>
      </c>
      <c r="Q7004" s="2">
        <v>1</v>
      </c>
      <c r="R7004" s="3">
        <f t="shared" si="646"/>
        <v>0</v>
      </c>
      <c r="S7004" s="4">
        <f t="shared" si="647"/>
        <v>1</v>
      </c>
      <c r="T7004" s="5">
        <f>$V$7005+$V$7006+5*R7004*(R7004+1+$V$7007)+S7004*(R7004+1+$V$7007)+300*R7004</f>
        <v>1561</v>
      </c>
      <c r="V7004" s="6" t="s">
        <v>58</v>
      </c>
    </row>
    <row r="7005" ht="15" spans="1:22">
      <c r="A7005">
        <v>17002</v>
      </c>
      <c r="B7005" t="s">
        <v>33</v>
      </c>
      <c r="C7005" t="s">
        <v>34</v>
      </c>
      <c r="D7005">
        <f t="shared" si="645"/>
        <v>2</v>
      </c>
      <c r="F7005">
        <f t="shared" si="649"/>
        <v>1622</v>
      </c>
      <c r="G7005" t="str">
        <f t="shared" si="650"/>
        <v>{"AttrType":"Power","Value":1622}</v>
      </c>
      <c r="Q7005" s="7">
        <v>2</v>
      </c>
      <c r="R7005" s="8">
        <f t="shared" ref="R7005:R7068" si="651">INT((Q7005-1)/10)</f>
        <v>0</v>
      </c>
      <c r="S7005" s="9">
        <f t="shared" ref="S7005:S7068" si="652">Q7005-10*R7005</f>
        <v>2</v>
      </c>
      <c r="T7005" s="10">
        <f t="shared" ref="T7005:T7068" si="653">$V$7005+$V$7006+5*R7005*(R7005+1+$V$7007)+S7005*(R7005+1+$V$7007)+300*R7005</f>
        <v>1622</v>
      </c>
      <c r="V7005" s="11">
        <v>1500</v>
      </c>
    </row>
    <row r="7006" ht="15" spans="1:22">
      <c r="A7006">
        <v>17003</v>
      </c>
      <c r="B7006" t="s">
        <v>33</v>
      </c>
      <c r="C7006" t="s">
        <v>34</v>
      </c>
      <c r="D7006">
        <f t="shared" si="645"/>
        <v>3</v>
      </c>
      <c r="F7006">
        <f t="shared" si="649"/>
        <v>1683</v>
      </c>
      <c r="G7006" t="str">
        <f t="shared" si="650"/>
        <v>{"AttrType":"Power","Value":1683}</v>
      </c>
      <c r="Q7006" s="7">
        <v>3</v>
      </c>
      <c r="R7006" s="8">
        <f t="shared" si="651"/>
        <v>0</v>
      </c>
      <c r="S7006" s="9">
        <f t="shared" si="652"/>
        <v>3</v>
      </c>
      <c r="T7006" s="10">
        <f t="shared" si="653"/>
        <v>1683</v>
      </c>
      <c r="V7006" s="11">
        <v>0</v>
      </c>
    </row>
    <row r="7007" ht="15.75" spans="1:22">
      <c r="A7007">
        <v>17004</v>
      </c>
      <c r="B7007" t="s">
        <v>33</v>
      </c>
      <c r="C7007" t="s">
        <v>34</v>
      </c>
      <c r="D7007">
        <f t="shared" si="645"/>
        <v>4</v>
      </c>
      <c r="F7007">
        <f t="shared" si="649"/>
        <v>1744</v>
      </c>
      <c r="G7007" t="str">
        <f t="shared" si="650"/>
        <v>{"AttrType":"Power","Value":1744}</v>
      </c>
      <c r="Q7007" s="7">
        <v>4</v>
      </c>
      <c r="R7007" s="8">
        <f t="shared" si="651"/>
        <v>0</v>
      </c>
      <c r="S7007" s="9">
        <f t="shared" si="652"/>
        <v>4</v>
      </c>
      <c r="T7007" s="10">
        <f t="shared" si="653"/>
        <v>1744</v>
      </c>
      <c r="V7007" s="12">
        <v>60</v>
      </c>
    </row>
    <row r="7008" ht="15" spans="1:20">
      <c r="A7008">
        <v>17005</v>
      </c>
      <c r="B7008" t="s">
        <v>33</v>
      </c>
      <c r="C7008" t="s">
        <v>34</v>
      </c>
      <c r="D7008">
        <f t="shared" si="645"/>
        <v>5</v>
      </c>
      <c r="F7008">
        <f t="shared" si="649"/>
        <v>1805</v>
      </c>
      <c r="G7008" t="str">
        <f t="shared" si="650"/>
        <v>{"AttrType":"Power","Value":1805}</v>
      </c>
      <c r="Q7008" s="7">
        <v>5</v>
      </c>
      <c r="R7008" s="8">
        <f t="shared" si="651"/>
        <v>0</v>
      </c>
      <c r="S7008" s="9">
        <f t="shared" si="652"/>
        <v>5</v>
      </c>
      <c r="T7008" s="10">
        <f t="shared" si="653"/>
        <v>1805</v>
      </c>
    </row>
    <row r="7009" ht="15" spans="1:20">
      <c r="A7009">
        <v>17006</v>
      </c>
      <c r="B7009" t="s">
        <v>33</v>
      </c>
      <c r="C7009" t="s">
        <v>34</v>
      </c>
      <c r="D7009">
        <f t="shared" si="645"/>
        <v>6</v>
      </c>
      <c r="F7009">
        <f t="shared" si="649"/>
        <v>1866</v>
      </c>
      <c r="G7009" t="str">
        <f t="shared" si="650"/>
        <v>{"AttrType":"Power","Value":1866}</v>
      </c>
      <c r="Q7009" s="7">
        <v>6</v>
      </c>
      <c r="R7009" s="8">
        <f t="shared" si="651"/>
        <v>0</v>
      </c>
      <c r="S7009" s="9">
        <f t="shared" si="652"/>
        <v>6</v>
      </c>
      <c r="T7009" s="10">
        <f t="shared" si="653"/>
        <v>1866</v>
      </c>
    </row>
    <row r="7010" ht="15" spans="1:20">
      <c r="A7010">
        <v>17007</v>
      </c>
      <c r="B7010" t="s">
        <v>33</v>
      </c>
      <c r="C7010" t="s">
        <v>34</v>
      </c>
      <c r="D7010">
        <f t="shared" si="645"/>
        <v>7</v>
      </c>
      <c r="F7010">
        <f t="shared" si="649"/>
        <v>1927</v>
      </c>
      <c r="G7010" t="str">
        <f t="shared" si="650"/>
        <v>{"AttrType":"Power","Value":1927}</v>
      </c>
      <c r="Q7010" s="7">
        <v>7</v>
      </c>
      <c r="R7010" s="8">
        <f t="shared" si="651"/>
        <v>0</v>
      </c>
      <c r="S7010" s="9">
        <f t="shared" si="652"/>
        <v>7</v>
      </c>
      <c r="T7010" s="10">
        <f t="shared" si="653"/>
        <v>1927</v>
      </c>
    </row>
    <row r="7011" ht="15" spans="1:20">
      <c r="A7011">
        <v>17008</v>
      </c>
      <c r="B7011" t="s">
        <v>33</v>
      </c>
      <c r="C7011" t="s">
        <v>34</v>
      </c>
      <c r="D7011">
        <f t="shared" si="645"/>
        <v>8</v>
      </c>
      <c r="F7011">
        <f t="shared" si="649"/>
        <v>1988</v>
      </c>
      <c r="G7011" t="str">
        <f t="shared" si="650"/>
        <v>{"AttrType":"Power","Value":1988}</v>
      </c>
      <c r="Q7011" s="7">
        <v>8</v>
      </c>
      <c r="R7011" s="8">
        <f t="shared" si="651"/>
        <v>0</v>
      </c>
      <c r="S7011" s="9">
        <f t="shared" si="652"/>
        <v>8</v>
      </c>
      <c r="T7011" s="10">
        <f t="shared" si="653"/>
        <v>1988</v>
      </c>
    </row>
    <row r="7012" ht="15" spans="1:20">
      <c r="A7012">
        <v>17009</v>
      </c>
      <c r="B7012" t="s">
        <v>33</v>
      </c>
      <c r="C7012" t="s">
        <v>34</v>
      </c>
      <c r="D7012">
        <f t="shared" si="645"/>
        <v>9</v>
      </c>
      <c r="F7012">
        <f t="shared" si="649"/>
        <v>2049</v>
      </c>
      <c r="G7012" t="str">
        <f t="shared" si="650"/>
        <v>{"AttrType":"Power","Value":2049}</v>
      </c>
      <c r="Q7012" s="7">
        <v>9</v>
      </c>
      <c r="R7012" s="8">
        <f t="shared" si="651"/>
        <v>0</v>
      </c>
      <c r="S7012" s="9">
        <f t="shared" si="652"/>
        <v>9</v>
      </c>
      <c r="T7012" s="10">
        <f t="shared" si="653"/>
        <v>2049</v>
      </c>
    </row>
    <row r="7013" ht="15" spans="1:20">
      <c r="A7013">
        <v>17010</v>
      </c>
      <c r="B7013" t="s">
        <v>33</v>
      </c>
      <c r="C7013" t="s">
        <v>34</v>
      </c>
      <c r="D7013">
        <f t="shared" si="645"/>
        <v>10</v>
      </c>
      <c r="F7013">
        <f t="shared" si="649"/>
        <v>2110</v>
      </c>
      <c r="G7013" t="str">
        <f t="shared" si="650"/>
        <v>{"AttrType":"Power","Value":2110}</v>
      </c>
      <c r="Q7013" s="7">
        <v>10</v>
      </c>
      <c r="R7013" s="8">
        <f t="shared" si="651"/>
        <v>0</v>
      </c>
      <c r="S7013" s="9">
        <f t="shared" si="652"/>
        <v>10</v>
      </c>
      <c r="T7013" s="10">
        <f t="shared" si="653"/>
        <v>2110</v>
      </c>
    </row>
    <row r="7014" ht="15" spans="1:20">
      <c r="A7014">
        <v>17011</v>
      </c>
      <c r="B7014" t="s">
        <v>33</v>
      </c>
      <c r="C7014" t="s">
        <v>34</v>
      </c>
      <c r="D7014">
        <f t="shared" si="645"/>
        <v>11</v>
      </c>
      <c r="F7014">
        <f t="shared" si="649"/>
        <v>2172</v>
      </c>
      <c r="G7014" t="str">
        <f t="shared" si="650"/>
        <v>{"AttrType":"Power","Value":2172}</v>
      </c>
      <c r="Q7014" s="7">
        <v>11</v>
      </c>
      <c r="R7014" s="8">
        <f t="shared" si="651"/>
        <v>1</v>
      </c>
      <c r="S7014" s="9">
        <f t="shared" si="652"/>
        <v>1</v>
      </c>
      <c r="T7014" s="10">
        <f t="shared" si="653"/>
        <v>2172</v>
      </c>
    </row>
    <row r="7015" ht="15" spans="1:20">
      <c r="A7015">
        <v>17012</v>
      </c>
      <c r="B7015" t="s">
        <v>33</v>
      </c>
      <c r="C7015" t="s">
        <v>34</v>
      </c>
      <c r="D7015">
        <f t="shared" si="645"/>
        <v>12</v>
      </c>
      <c r="F7015">
        <f t="shared" si="649"/>
        <v>2234</v>
      </c>
      <c r="G7015" t="str">
        <f t="shared" si="650"/>
        <v>{"AttrType":"Power","Value":2234}</v>
      </c>
      <c r="Q7015" s="7">
        <v>12</v>
      </c>
      <c r="R7015" s="8">
        <f t="shared" si="651"/>
        <v>1</v>
      </c>
      <c r="S7015" s="9">
        <f t="shared" si="652"/>
        <v>2</v>
      </c>
      <c r="T7015" s="10">
        <f t="shared" si="653"/>
        <v>2234</v>
      </c>
    </row>
    <row r="7016" ht="15" spans="1:20">
      <c r="A7016">
        <v>17013</v>
      </c>
      <c r="B7016" t="s">
        <v>33</v>
      </c>
      <c r="C7016" t="s">
        <v>34</v>
      </c>
      <c r="D7016">
        <f t="shared" si="645"/>
        <v>13</v>
      </c>
      <c r="F7016">
        <f t="shared" si="649"/>
        <v>2296</v>
      </c>
      <c r="G7016" t="str">
        <f t="shared" si="650"/>
        <v>{"AttrType":"Power","Value":2296}</v>
      </c>
      <c r="Q7016" s="7">
        <v>13</v>
      </c>
      <c r="R7016" s="8">
        <f t="shared" si="651"/>
        <v>1</v>
      </c>
      <c r="S7016" s="9">
        <f t="shared" si="652"/>
        <v>3</v>
      </c>
      <c r="T7016" s="10">
        <f t="shared" si="653"/>
        <v>2296</v>
      </c>
    </row>
    <row r="7017" ht="15" spans="1:20">
      <c r="A7017">
        <v>17014</v>
      </c>
      <c r="B7017" t="s">
        <v>33</v>
      </c>
      <c r="C7017" t="s">
        <v>34</v>
      </c>
      <c r="D7017">
        <f t="shared" si="645"/>
        <v>14</v>
      </c>
      <c r="F7017">
        <f t="shared" si="649"/>
        <v>2358</v>
      </c>
      <c r="G7017" t="str">
        <f t="shared" si="650"/>
        <v>{"AttrType":"Power","Value":2358}</v>
      </c>
      <c r="Q7017" s="7">
        <v>14</v>
      </c>
      <c r="R7017" s="8">
        <f t="shared" si="651"/>
        <v>1</v>
      </c>
      <c r="S7017" s="9">
        <f t="shared" si="652"/>
        <v>4</v>
      </c>
      <c r="T7017" s="10">
        <f t="shared" si="653"/>
        <v>2358</v>
      </c>
    </row>
    <row r="7018" ht="15" spans="1:20">
      <c r="A7018">
        <v>17015</v>
      </c>
      <c r="B7018" t="s">
        <v>33</v>
      </c>
      <c r="C7018" t="s">
        <v>34</v>
      </c>
      <c r="D7018">
        <f t="shared" si="645"/>
        <v>15</v>
      </c>
      <c r="F7018">
        <f t="shared" si="649"/>
        <v>2420</v>
      </c>
      <c r="G7018" t="str">
        <f t="shared" si="650"/>
        <v>{"AttrType":"Power","Value":2420}</v>
      </c>
      <c r="Q7018" s="7">
        <v>15</v>
      </c>
      <c r="R7018" s="8">
        <f t="shared" si="651"/>
        <v>1</v>
      </c>
      <c r="S7018" s="9">
        <f t="shared" si="652"/>
        <v>5</v>
      </c>
      <c r="T7018" s="10">
        <f t="shared" si="653"/>
        <v>2420</v>
      </c>
    </row>
    <row r="7019" ht="15" spans="1:20">
      <c r="A7019">
        <v>17016</v>
      </c>
      <c r="B7019" t="s">
        <v>33</v>
      </c>
      <c r="C7019" t="s">
        <v>34</v>
      </c>
      <c r="D7019">
        <f t="shared" si="645"/>
        <v>16</v>
      </c>
      <c r="F7019">
        <f t="shared" si="649"/>
        <v>2482</v>
      </c>
      <c r="G7019" t="str">
        <f t="shared" si="650"/>
        <v>{"AttrType":"Power","Value":2482}</v>
      </c>
      <c r="Q7019" s="7">
        <v>16</v>
      </c>
      <c r="R7019" s="8">
        <f t="shared" si="651"/>
        <v>1</v>
      </c>
      <c r="S7019" s="9">
        <f t="shared" si="652"/>
        <v>6</v>
      </c>
      <c r="T7019" s="10">
        <f t="shared" si="653"/>
        <v>2482</v>
      </c>
    </row>
    <row r="7020" ht="15" spans="1:20">
      <c r="A7020">
        <v>17017</v>
      </c>
      <c r="B7020" t="s">
        <v>33</v>
      </c>
      <c r="C7020" t="s">
        <v>34</v>
      </c>
      <c r="D7020">
        <f t="shared" ref="D7020:D7083" si="654">D6020</f>
        <v>17</v>
      </c>
      <c r="F7020">
        <f t="shared" si="649"/>
        <v>2544</v>
      </c>
      <c r="G7020" t="str">
        <f t="shared" si="650"/>
        <v>{"AttrType":"Power","Value":2544}</v>
      </c>
      <c r="Q7020" s="7">
        <v>17</v>
      </c>
      <c r="R7020" s="8">
        <f t="shared" si="651"/>
        <v>1</v>
      </c>
      <c r="S7020" s="9">
        <f t="shared" si="652"/>
        <v>7</v>
      </c>
      <c r="T7020" s="10">
        <f t="shared" si="653"/>
        <v>2544</v>
      </c>
    </row>
    <row r="7021" ht="15" spans="1:20">
      <c r="A7021">
        <v>17018</v>
      </c>
      <c r="B7021" t="s">
        <v>33</v>
      </c>
      <c r="C7021" t="s">
        <v>34</v>
      </c>
      <c r="D7021">
        <f t="shared" si="654"/>
        <v>18</v>
      </c>
      <c r="F7021">
        <f t="shared" si="649"/>
        <v>2606</v>
      </c>
      <c r="G7021" t="str">
        <f t="shared" si="650"/>
        <v>{"AttrType":"Power","Value":2606}</v>
      </c>
      <c r="Q7021" s="7">
        <v>18</v>
      </c>
      <c r="R7021" s="8">
        <f t="shared" si="651"/>
        <v>1</v>
      </c>
      <c r="S7021" s="9">
        <f t="shared" si="652"/>
        <v>8</v>
      </c>
      <c r="T7021" s="10">
        <f t="shared" si="653"/>
        <v>2606</v>
      </c>
    </row>
    <row r="7022" ht="15" spans="1:20">
      <c r="A7022">
        <v>17019</v>
      </c>
      <c r="B7022" t="s">
        <v>33</v>
      </c>
      <c r="C7022" t="s">
        <v>34</v>
      </c>
      <c r="D7022">
        <f t="shared" si="654"/>
        <v>19</v>
      </c>
      <c r="F7022">
        <f t="shared" si="649"/>
        <v>2668</v>
      </c>
      <c r="G7022" t="str">
        <f t="shared" si="650"/>
        <v>{"AttrType":"Power","Value":2668}</v>
      </c>
      <c r="Q7022" s="7">
        <v>19</v>
      </c>
      <c r="R7022" s="8">
        <f t="shared" si="651"/>
        <v>1</v>
      </c>
      <c r="S7022" s="9">
        <f t="shared" si="652"/>
        <v>9</v>
      </c>
      <c r="T7022" s="10">
        <f t="shared" si="653"/>
        <v>2668</v>
      </c>
    </row>
    <row r="7023" ht="15" spans="1:20">
      <c r="A7023">
        <v>17020</v>
      </c>
      <c r="B7023" t="s">
        <v>33</v>
      </c>
      <c r="C7023" t="s">
        <v>34</v>
      </c>
      <c r="D7023">
        <f t="shared" si="654"/>
        <v>20</v>
      </c>
      <c r="F7023">
        <f t="shared" si="649"/>
        <v>2730</v>
      </c>
      <c r="G7023" t="str">
        <f t="shared" si="650"/>
        <v>{"AttrType":"Power","Value":2730}</v>
      </c>
      <c r="Q7023" s="7">
        <v>20</v>
      </c>
      <c r="R7023" s="8">
        <f t="shared" si="651"/>
        <v>1</v>
      </c>
      <c r="S7023" s="9">
        <f t="shared" si="652"/>
        <v>10</v>
      </c>
      <c r="T7023" s="10">
        <f t="shared" si="653"/>
        <v>2730</v>
      </c>
    </row>
    <row r="7024" ht="15" spans="1:20">
      <c r="A7024">
        <v>17021</v>
      </c>
      <c r="B7024" t="s">
        <v>33</v>
      </c>
      <c r="C7024" t="s">
        <v>34</v>
      </c>
      <c r="D7024">
        <f t="shared" si="654"/>
        <v>21</v>
      </c>
      <c r="F7024">
        <f t="shared" si="649"/>
        <v>2793</v>
      </c>
      <c r="G7024" t="str">
        <f t="shared" si="650"/>
        <v>{"AttrType":"Power","Value":2793}</v>
      </c>
      <c r="Q7024" s="7">
        <v>21</v>
      </c>
      <c r="R7024" s="8">
        <f t="shared" si="651"/>
        <v>2</v>
      </c>
      <c r="S7024" s="9">
        <f t="shared" si="652"/>
        <v>1</v>
      </c>
      <c r="T7024" s="10">
        <f t="shared" si="653"/>
        <v>2793</v>
      </c>
    </row>
    <row r="7025" ht="15" spans="1:20">
      <c r="A7025">
        <v>17022</v>
      </c>
      <c r="B7025" t="s">
        <v>33</v>
      </c>
      <c r="C7025" t="s">
        <v>34</v>
      </c>
      <c r="D7025">
        <f t="shared" si="654"/>
        <v>22</v>
      </c>
      <c r="F7025">
        <f t="shared" si="649"/>
        <v>2856</v>
      </c>
      <c r="G7025" t="str">
        <f t="shared" si="650"/>
        <v>{"AttrType":"Power","Value":2856}</v>
      </c>
      <c r="Q7025" s="7">
        <v>22</v>
      </c>
      <c r="R7025" s="8">
        <f t="shared" si="651"/>
        <v>2</v>
      </c>
      <c r="S7025" s="9">
        <f t="shared" si="652"/>
        <v>2</v>
      </c>
      <c r="T7025" s="10">
        <f t="shared" si="653"/>
        <v>2856</v>
      </c>
    </row>
    <row r="7026" ht="15" spans="1:20">
      <c r="A7026">
        <v>17023</v>
      </c>
      <c r="B7026" t="s">
        <v>33</v>
      </c>
      <c r="C7026" t="s">
        <v>34</v>
      </c>
      <c r="D7026">
        <f t="shared" si="654"/>
        <v>23</v>
      </c>
      <c r="F7026">
        <f t="shared" si="649"/>
        <v>2919</v>
      </c>
      <c r="G7026" t="str">
        <f t="shared" si="650"/>
        <v>{"AttrType":"Power","Value":2919}</v>
      </c>
      <c r="Q7026" s="7">
        <v>23</v>
      </c>
      <c r="R7026" s="8">
        <f t="shared" si="651"/>
        <v>2</v>
      </c>
      <c r="S7026" s="9">
        <f t="shared" si="652"/>
        <v>3</v>
      </c>
      <c r="T7026" s="10">
        <f t="shared" si="653"/>
        <v>2919</v>
      </c>
    </row>
    <row r="7027" ht="15" spans="1:20">
      <c r="A7027">
        <v>17024</v>
      </c>
      <c r="B7027" t="s">
        <v>33</v>
      </c>
      <c r="C7027" t="s">
        <v>34</v>
      </c>
      <c r="D7027">
        <f t="shared" si="654"/>
        <v>24</v>
      </c>
      <c r="F7027">
        <f t="shared" si="649"/>
        <v>2982</v>
      </c>
      <c r="G7027" t="str">
        <f t="shared" si="650"/>
        <v>{"AttrType":"Power","Value":2982}</v>
      </c>
      <c r="Q7027" s="7">
        <v>24</v>
      </c>
      <c r="R7027" s="8">
        <f t="shared" si="651"/>
        <v>2</v>
      </c>
      <c r="S7027" s="9">
        <f t="shared" si="652"/>
        <v>4</v>
      </c>
      <c r="T7027" s="10">
        <f t="shared" si="653"/>
        <v>2982</v>
      </c>
    </row>
    <row r="7028" ht="15" spans="1:20">
      <c r="A7028">
        <v>17025</v>
      </c>
      <c r="B7028" t="s">
        <v>33</v>
      </c>
      <c r="C7028" t="s">
        <v>34</v>
      </c>
      <c r="D7028">
        <f t="shared" si="654"/>
        <v>25</v>
      </c>
      <c r="F7028">
        <f t="shared" si="649"/>
        <v>3045</v>
      </c>
      <c r="G7028" t="str">
        <f t="shared" si="650"/>
        <v>{"AttrType":"Power","Value":3045}</v>
      </c>
      <c r="Q7028" s="7">
        <v>25</v>
      </c>
      <c r="R7028" s="8">
        <f t="shared" si="651"/>
        <v>2</v>
      </c>
      <c r="S7028" s="9">
        <f t="shared" si="652"/>
        <v>5</v>
      </c>
      <c r="T7028" s="10">
        <f t="shared" si="653"/>
        <v>3045</v>
      </c>
    </row>
    <row r="7029" ht="15" spans="1:20">
      <c r="A7029">
        <v>17026</v>
      </c>
      <c r="B7029" t="s">
        <v>33</v>
      </c>
      <c r="C7029" t="s">
        <v>34</v>
      </c>
      <c r="D7029">
        <f t="shared" si="654"/>
        <v>26</v>
      </c>
      <c r="F7029">
        <f t="shared" si="649"/>
        <v>3108</v>
      </c>
      <c r="G7029" t="str">
        <f t="shared" si="650"/>
        <v>{"AttrType":"Power","Value":3108}</v>
      </c>
      <c r="Q7029" s="7">
        <v>26</v>
      </c>
      <c r="R7029" s="8">
        <f t="shared" si="651"/>
        <v>2</v>
      </c>
      <c r="S7029" s="9">
        <f t="shared" si="652"/>
        <v>6</v>
      </c>
      <c r="T7029" s="10">
        <f t="shared" si="653"/>
        <v>3108</v>
      </c>
    </row>
    <row r="7030" ht="15" spans="1:20">
      <c r="A7030">
        <v>17027</v>
      </c>
      <c r="B7030" t="s">
        <v>33</v>
      </c>
      <c r="C7030" t="s">
        <v>34</v>
      </c>
      <c r="D7030">
        <f t="shared" si="654"/>
        <v>27</v>
      </c>
      <c r="F7030">
        <f t="shared" si="649"/>
        <v>3171</v>
      </c>
      <c r="G7030" t="str">
        <f t="shared" si="650"/>
        <v>{"AttrType":"Power","Value":3171}</v>
      </c>
      <c r="Q7030" s="7">
        <v>27</v>
      </c>
      <c r="R7030" s="8">
        <f t="shared" si="651"/>
        <v>2</v>
      </c>
      <c r="S7030" s="9">
        <f t="shared" si="652"/>
        <v>7</v>
      </c>
      <c r="T7030" s="10">
        <f t="shared" si="653"/>
        <v>3171</v>
      </c>
    </row>
    <row r="7031" ht="15" spans="1:20">
      <c r="A7031">
        <v>17028</v>
      </c>
      <c r="B7031" t="s">
        <v>33</v>
      </c>
      <c r="C7031" t="s">
        <v>34</v>
      </c>
      <c r="D7031">
        <f t="shared" si="654"/>
        <v>28</v>
      </c>
      <c r="F7031">
        <f t="shared" si="649"/>
        <v>3234</v>
      </c>
      <c r="G7031" t="str">
        <f t="shared" si="650"/>
        <v>{"AttrType":"Power","Value":3234}</v>
      </c>
      <c r="Q7031" s="7">
        <v>28</v>
      </c>
      <c r="R7031" s="8">
        <f t="shared" si="651"/>
        <v>2</v>
      </c>
      <c r="S7031" s="9">
        <f t="shared" si="652"/>
        <v>8</v>
      </c>
      <c r="T7031" s="10">
        <f t="shared" si="653"/>
        <v>3234</v>
      </c>
    </row>
    <row r="7032" ht="15" spans="1:20">
      <c r="A7032">
        <v>17029</v>
      </c>
      <c r="B7032" t="s">
        <v>33</v>
      </c>
      <c r="C7032" t="s">
        <v>34</v>
      </c>
      <c r="D7032">
        <f t="shared" si="654"/>
        <v>29</v>
      </c>
      <c r="F7032">
        <f t="shared" si="649"/>
        <v>3297</v>
      </c>
      <c r="G7032" t="str">
        <f t="shared" si="650"/>
        <v>{"AttrType":"Power","Value":3297}</v>
      </c>
      <c r="Q7032" s="7">
        <v>29</v>
      </c>
      <c r="R7032" s="8">
        <f t="shared" si="651"/>
        <v>2</v>
      </c>
      <c r="S7032" s="9">
        <f t="shared" si="652"/>
        <v>9</v>
      </c>
      <c r="T7032" s="10">
        <f t="shared" si="653"/>
        <v>3297</v>
      </c>
    </row>
    <row r="7033" ht="15" spans="1:20">
      <c r="A7033">
        <v>17030</v>
      </c>
      <c r="B7033" t="s">
        <v>33</v>
      </c>
      <c r="C7033" t="s">
        <v>34</v>
      </c>
      <c r="D7033">
        <f t="shared" si="654"/>
        <v>30</v>
      </c>
      <c r="F7033">
        <f t="shared" si="649"/>
        <v>3360</v>
      </c>
      <c r="G7033" t="str">
        <f t="shared" si="650"/>
        <v>{"AttrType":"Power","Value":3360}</v>
      </c>
      <c r="Q7033" s="7">
        <v>30</v>
      </c>
      <c r="R7033" s="8">
        <f t="shared" si="651"/>
        <v>2</v>
      </c>
      <c r="S7033" s="9">
        <f t="shared" si="652"/>
        <v>10</v>
      </c>
      <c r="T7033" s="10">
        <f t="shared" si="653"/>
        <v>3360</v>
      </c>
    </row>
    <row r="7034" ht="15" spans="1:20">
      <c r="A7034">
        <v>17031</v>
      </c>
      <c r="B7034" t="s">
        <v>33</v>
      </c>
      <c r="C7034" t="s">
        <v>34</v>
      </c>
      <c r="D7034">
        <f t="shared" si="654"/>
        <v>31</v>
      </c>
      <c r="F7034">
        <f t="shared" si="649"/>
        <v>3424</v>
      </c>
      <c r="G7034" t="str">
        <f t="shared" si="650"/>
        <v>{"AttrType":"Power","Value":3424}</v>
      </c>
      <c r="Q7034" s="7">
        <v>31</v>
      </c>
      <c r="R7034" s="8">
        <f t="shared" si="651"/>
        <v>3</v>
      </c>
      <c r="S7034" s="9">
        <f t="shared" si="652"/>
        <v>1</v>
      </c>
      <c r="T7034" s="10">
        <f t="shared" si="653"/>
        <v>3424</v>
      </c>
    </row>
    <row r="7035" ht="15" spans="1:20">
      <c r="A7035">
        <v>17032</v>
      </c>
      <c r="B7035" t="s">
        <v>33</v>
      </c>
      <c r="C7035" t="s">
        <v>34</v>
      </c>
      <c r="D7035">
        <f t="shared" si="654"/>
        <v>32</v>
      </c>
      <c r="F7035">
        <f t="shared" si="649"/>
        <v>3488</v>
      </c>
      <c r="G7035" t="str">
        <f t="shared" si="650"/>
        <v>{"AttrType":"Power","Value":3488}</v>
      </c>
      <c r="Q7035" s="7">
        <v>32</v>
      </c>
      <c r="R7035" s="8">
        <f t="shared" si="651"/>
        <v>3</v>
      </c>
      <c r="S7035" s="9">
        <f t="shared" si="652"/>
        <v>2</v>
      </c>
      <c r="T7035" s="10">
        <f t="shared" si="653"/>
        <v>3488</v>
      </c>
    </row>
    <row r="7036" ht="15" spans="1:20">
      <c r="A7036">
        <v>17033</v>
      </c>
      <c r="B7036" t="s">
        <v>33</v>
      </c>
      <c r="C7036" t="s">
        <v>34</v>
      </c>
      <c r="D7036">
        <f t="shared" si="654"/>
        <v>33</v>
      </c>
      <c r="F7036">
        <f t="shared" si="649"/>
        <v>3552</v>
      </c>
      <c r="G7036" t="str">
        <f t="shared" si="650"/>
        <v>{"AttrType":"Power","Value":3552}</v>
      </c>
      <c r="Q7036" s="7">
        <v>33</v>
      </c>
      <c r="R7036" s="8">
        <f t="shared" si="651"/>
        <v>3</v>
      </c>
      <c r="S7036" s="9">
        <f t="shared" si="652"/>
        <v>3</v>
      </c>
      <c r="T7036" s="10">
        <f t="shared" si="653"/>
        <v>3552</v>
      </c>
    </row>
    <row r="7037" ht="15" spans="1:20">
      <c r="A7037">
        <v>17034</v>
      </c>
      <c r="B7037" t="s">
        <v>33</v>
      </c>
      <c r="C7037" t="s">
        <v>34</v>
      </c>
      <c r="D7037">
        <f t="shared" si="654"/>
        <v>34</v>
      </c>
      <c r="F7037">
        <f t="shared" si="649"/>
        <v>3616</v>
      </c>
      <c r="G7037" t="str">
        <f t="shared" si="650"/>
        <v>{"AttrType":"Power","Value":3616}</v>
      </c>
      <c r="Q7037" s="7">
        <v>34</v>
      </c>
      <c r="R7037" s="8">
        <f t="shared" si="651"/>
        <v>3</v>
      </c>
      <c r="S7037" s="9">
        <f t="shared" si="652"/>
        <v>4</v>
      </c>
      <c r="T7037" s="10">
        <f t="shared" si="653"/>
        <v>3616</v>
      </c>
    </row>
    <row r="7038" ht="15" spans="1:20">
      <c r="A7038">
        <v>17035</v>
      </c>
      <c r="B7038" t="s">
        <v>33</v>
      </c>
      <c r="C7038" t="s">
        <v>34</v>
      </c>
      <c r="D7038">
        <f t="shared" si="654"/>
        <v>35</v>
      </c>
      <c r="F7038">
        <f t="shared" si="649"/>
        <v>3680</v>
      </c>
      <c r="G7038" t="str">
        <f t="shared" si="650"/>
        <v>{"AttrType":"Power","Value":3680}</v>
      </c>
      <c r="Q7038" s="7">
        <v>35</v>
      </c>
      <c r="R7038" s="8">
        <f t="shared" si="651"/>
        <v>3</v>
      </c>
      <c r="S7038" s="9">
        <f t="shared" si="652"/>
        <v>5</v>
      </c>
      <c r="T7038" s="10">
        <f t="shared" si="653"/>
        <v>3680</v>
      </c>
    </row>
    <row r="7039" ht="15" spans="1:20">
      <c r="A7039">
        <v>17036</v>
      </c>
      <c r="B7039" t="s">
        <v>33</v>
      </c>
      <c r="C7039" t="s">
        <v>34</v>
      </c>
      <c r="D7039">
        <f t="shared" si="654"/>
        <v>36</v>
      </c>
      <c r="F7039">
        <f t="shared" si="649"/>
        <v>3744</v>
      </c>
      <c r="G7039" t="str">
        <f t="shared" si="650"/>
        <v>{"AttrType":"Power","Value":3744}</v>
      </c>
      <c r="Q7039" s="7">
        <v>36</v>
      </c>
      <c r="R7039" s="8">
        <f t="shared" si="651"/>
        <v>3</v>
      </c>
      <c r="S7039" s="9">
        <f t="shared" si="652"/>
        <v>6</v>
      </c>
      <c r="T7039" s="10">
        <f t="shared" si="653"/>
        <v>3744</v>
      </c>
    </row>
    <row r="7040" ht="15" spans="1:20">
      <c r="A7040">
        <v>17037</v>
      </c>
      <c r="B7040" t="s">
        <v>33</v>
      </c>
      <c r="C7040" t="s">
        <v>34</v>
      </c>
      <c r="D7040">
        <f t="shared" si="654"/>
        <v>37</v>
      </c>
      <c r="F7040">
        <f t="shared" si="649"/>
        <v>3808</v>
      </c>
      <c r="G7040" t="str">
        <f t="shared" si="650"/>
        <v>{"AttrType":"Power","Value":3808}</v>
      </c>
      <c r="Q7040" s="7">
        <v>37</v>
      </c>
      <c r="R7040" s="8">
        <f t="shared" si="651"/>
        <v>3</v>
      </c>
      <c r="S7040" s="9">
        <f t="shared" si="652"/>
        <v>7</v>
      </c>
      <c r="T7040" s="10">
        <f t="shared" si="653"/>
        <v>3808</v>
      </c>
    </row>
    <row r="7041" ht="15" spans="1:20">
      <c r="A7041">
        <v>17038</v>
      </c>
      <c r="B7041" t="s">
        <v>33</v>
      </c>
      <c r="C7041" t="s">
        <v>34</v>
      </c>
      <c r="D7041">
        <f t="shared" si="654"/>
        <v>38</v>
      </c>
      <c r="F7041">
        <f t="shared" si="649"/>
        <v>3872</v>
      </c>
      <c r="G7041" t="str">
        <f t="shared" si="650"/>
        <v>{"AttrType":"Power","Value":3872}</v>
      </c>
      <c r="Q7041" s="7">
        <v>38</v>
      </c>
      <c r="R7041" s="8">
        <f t="shared" si="651"/>
        <v>3</v>
      </c>
      <c r="S7041" s="9">
        <f t="shared" si="652"/>
        <v>8</v>
      </c>
      <c r="T7041" s="10">
        <f t="shared" si="653"/>
        <v>3872</v>
      </c>
    </row>
    <row r="7042" ht="15" spans="1:20">
      <c r="A7042">
        <v>17039</v>
      </c>
      <c r="B7042" t="s">
        <v>33</v>
      </c>
      <c r="C7042" t="s">
        <v>34</v>
      </c>
      <c r="D7042">
        <f t="shared" si="654"/>
        <v>39</v>
      </c>
      <c r="F7042">
        <f t="shared" si="649"/>
        <v>3936</v>
      </c>
      <c r="G7042" t="str">
        <f t="shared" si="650"/>
        <v>{"AttrType":"Power","Value":3936}</v>
      </c>
      <c r="Q7042" s="7">
        <v>39</v>
      </c>
      <c r="R7042" s="8">
        <f t="shared" si="651"/>
        <v>3</v>
      </c>
      <c r="S7042" s="9">
        <f t="shared" si="652"/>
        <v>9</v>
      </c>
      <c r="T7042" s="10">
        <f t="shared" si="653"/>
        <v>3936</v>
      </c>
    </row>
    <row r="7043" ht="15" spans="1:20">
      <c r="A7043">
        <v>17040</v>
      </c>
      <c r="B7043" t="s">
        <v>33</v>
      </c>
      <c r="C7043" t="s">
        <v>34</v>
      </c>
      <c r="D7043">
        <f t="shared" si="654"/>
        <v>40</v>
      </c>
      <c r="F7043">
        <f t="shared" si="649"/>
        <v>4000</v>
      </c>
      <c r="G7043" t="str">
        <f t="shared" si="650"/>
        <v>{"AttrType":"Power","Value":4000}</v>
      </c>
      <c r="Q7043" s="7">
        <v>40</v>
      </c>
      <c r="R7043" s="8">
        <f t="shared" si="651"/>
        <v>3</v>
      </c>
      <c r="S7043" s="9">
        <f t="shared" si="652"/>
        <v>10</v>
      </c>
      <c r="T7043" s="10">
        <f t="shared" si="653"/>
        <v>4000</v>
      </c>
    </row>
    <row r="7044" ht="15" spans="1:20">
      <c r="A7044">
        <v>17041</v>
      </c>
      <c r="B7044" t="s">
        <v>33</v>
      </c>
      <c r="C7044" t="s">
        <v>34</v>
      </c>
      <c r="D7044">
        <f t="shared" si="654"/>
        <v>41</v>
      </c>
      <c r="F7044">
        <f t="shared" si="649"/>
        <v>4065</v>
      </c>
      <c r="G7044" t="str">
        <f t="shared" si="650"/>
        <v>{"AttrType":"Power","Value":4065}</v>
      </c>
      <c r="Q7044" s="7">
        <v>41</v>
      </c>
      <c r="R7044" s="8">
        <f t="shared" si="651"/>
        <v>4</v>
      </c>
      <c r="S7044" s="9">
        <f t="shared" si="652"/>
        <v>1</v>
      </c>
      <c r="T7044" s="10">
        <f t="shared" si="653"/>
        <v>4065</v>
      </c>
    </row>
    <row r="7045" ht="15" spans="1:20">
      <c r="A7045">
        <v>17042</v>
      </c>
      <c r="B7045" t="s">
        <v>33</v>
      </c>
      <c r="C7045" t="s">
        <v>34</v>
      </c>
      <c r="D7045">
        <f t="shared" si="654"/>
        <v>42</v>
      </c>
      <c r="F7045">
        <f t="shared" ref="F7045:F7108" si="655">T7045</f>
        <v>4130</v>
      </c>
      <c r="G7045" t="str">
        <f t="shared" ref="G7045:G7108" si="656">$N$3&amp;F7045&amp;$O$3</f>
        <v>{"AttrType":"Power","Value":4130}</v>
      </c>
      <c r="Q7045" s="7">
        <v>42</v>
      </c>
      <c r="R7045" s="8">
        <f t="shared" si="651"/>
        <v>4</v>
      </c>
      <c r="S7045" s="9">
        <f t="shared" si="652"/>
        <v>2</v>
      </c>
      <c r="T7045" s="10">
        <f t="shared" si="653"/>
        <v>4130</v>
      </c>
    </row>
    <row r="7046" ht="15" spans="1:20">
      <c r="A7046">
        <v>17043</v>
      </c>
      <c r="B7046" t="s">
        <v>33</v>
      </c>
      <c r="C7046" t="s">
        <v>34</v>
      </c>
      <c r="D7046">
        <f t="shared" si="654"/>
        <v>43</v>
      </c>
      <c r="F7046">
        <f t="shared" si="655"/>
        <v>4195</v>
      </c>
      <c r="G7046" t="str">
        <f t="shared" si="656"/>
        <v>{"AttrType":"Power","Value":4195}</v>
      </c>
      <c r="Q7046" s="7">
        <v>43</v>
      </c>
      <c r="R7046" s="8">
        <f t="shared" si="651"/>
        <v>4</v>
      </c>
      <c r="S7046" s="9">
        <f t="shared" si="652"/>
        <v>3</v>
      </c>
      <c r="T7046" s="10">
        <f t="shared" si="653"/>
        <v>4195</v>
      </c>
    </row>
    <row r="7047" ht="15" spans="1:20">
      <c r="A7047">
        <v>17044</v>
      </c>
      <c r="B7047" t="s">
        <v>33</v>
      </c>
      <c r="C7047" t="s">
        <v>34</v>
      </c>
      <c r="D7047">
        <f t="shared" si="654"/>
        <v>44</v>
      </c>
      <c r="F7047">
        <f t="shared" si="655"/>
        <v>4260</v>
      </c>
      <c r="G7047" t="str">
        <f t="shared" si="656"/>
        <v>{"AttrType":"Power","Value":4260}</v>
      </c>
      <c r="Q7047" s="7">
        <v>44</v>
      </c>
      <c r="R7047" s="8">
        <f t="shared" si="651"/>
        <v>4</v>
      </c>
      <c r="S7047" s="9">
        <f t="shared" si="652"/>
        <v>4</v>
      </c>
      <c r="T7047" s="10">
        <f t="shared" si="653"/>
        <v>4260</v>
      </c>
    </row>
    <row r="7048" ht="15" spans="1:20">
      <c r="A7048">
        <v>17045</v>
      </c>
      <c r="B7048" t="s">
        <v>33</v>
      </c>
      <c r="C7048" t="s">
        <v>34</v>
      </c>
      <c r="D7048">
        <f t="shared" si="654"/>
        <v>45</v>
      </c>
      <c r="F7048">
        <f t="shared" si="655"/>
        <v>4325</v>
      </c>
      <c r="G7048" t="str">
        <f t="shared" si="656"/>
        <v>{"AttrType":"Power","Value":4325}</v>
      </c>
      <c r="Q7048" s="7">
        <v>45</v>
      </c>
      <c r="R7048" s="8">
        <f t="shared" si="651"/>
        <v>4</v>
      </c>
      <c r="S7048" s="9">
        <f t="shared" si="652"/>
        <v>5</v>
      </c>
      <c r="T7048" s="10">
        <f t="shared" si="653"/>
        <v>4325</v>
      </c>
    </row>
    <row r="7049" ht="15" spans="1:20">
      <c r="A7049">
        <v>17046</v>
      </c>
      <c r="B7049" t="s">
        <v>33</v>
      </c>
      <c r="C7049" t="s">
        <v>34</v>
      </c>
      <c r="D7049">
        <f t="shared" si="654"/>
        <v>46</v>
      </c>
      <c r="F7049">
        <f t="shared" si="655"/>
        <v>4390</v>
      </c>
      <c r="G7049" t="str">
        <f t="shared" si="656"/>
        <v>{"AttrType":"Power","Value":4390}</v>
      </c>
      <c r="Q7049" s="7">
        <v>46</v>
      </c>
      <c r="R7049" s="8">
        <f t="shared" si="651"/>
        <v>4</v>
      </c>
      <c r="S7049" s="9">
        <f t="shared" si="652"/>
        <v>6</v>
      </c>
      <c r="T7049" s="10">
        <f t="shared" si="653"/>
        <v>4390</v>
      </c>
    </row>
    <row r="7050" ht="15" spans="1:20">
      <c r="A7050">
        <v>17047</v>
      </c>
      <c r="B7050" t="s">
        <v>33</v>
      </c>
      <c r="C7050" t="s">
        <v>34</v>
      </c>
      <c r="D7050">
        <f t="shared" si="654"/>
        <v>47</v>
      </c>
      <c r="F7050">
        <f t="shared" si="655"/>
        <v>4455</v>
      </c>
      <c r="G7050" t="str">
        <f t="shared" si="656"/>
        <v>{"AttrType":"Power","Value":4455}</v>
      </c>
      <c r="Q7050" s="7">
        <v>47</v>
      </c>
      <c r="R7050" s="8">
        <f t="shared" si="651"/>
        <v>4</v>
      </c>
      <c r="S7050" s="9">
        <f t="shared" si="652"/>
        <v>7</v>
      </c>
      <c r="T7050" s="10">
        <f t="shared" si="653"/>
        <v>4455</v>
      </c>
    </row>
    <row r="7051" ht="15" spans="1:20">
      <c r="A7051">
        <v>17048</v>
      </c>
      <c r="B7051" t="s">
        <v>33</v>
      </c>
      <c r="C7051" t="s">
        <v>34</v>
      </c>
      <c r="D7051">
        <f t="shared" si="654"/>
        <v>48</v>
      </c>
      <c r="F7051">
        <f t="shared" si="655"/>
        <v>4520</v>
      </c>
      <c r="G7051" t="str">
        <f t="shared" si="656"/>
        <v>{"AttrType":"Power","Value":4520}</v>
      </c>
      <c r="Q7051" s="7">
        <v>48</v>
      </c>
      <c r="R7051" s="8">
        <f t="shared" si="651"/>
        <v>4</v>
      </c>
      <c r="S7051" s="9">
        <f t="shared" si="652"/>
        <v>8</v>
      </c>
      <c r="T7051" s="10">
        <f t="shared" si="653"/>
        <v>4520</v>
      </c>
    </row>
    <row r="7052" ht="15" spans="1:20">
      <c r="A7052">
        <v>17049</v>
      </c>
      <c r="B7052" t="s">
        <v>33</v>
      </c>
      <c r="C7052" t="s">
        <v>34</v>
      </c>
      <c r="D7052">
        <f t="shared" si="654"/>
        <v>49</v>
      </c>
      <c r="F7052">
        <f t="shared" si="655"/>
        <v>4585</v>
      </c>
      <c r="G7052" t="str">
        <f t="shared" si="656"/>
        <v>{"AttrType":"Power","Value":4585}</v>
      </c>
      <c r="Q7052" s="7">
        <v>49</v>
      </c>
      <c r="R7052" s="8">
        <f t="shared" si="651"/>
        <v>4</v>
      </c>
      <c r="S7052" s="9">
        <f t="shared" si="652"/>
        <v>9</v>
      </c>
      <c r="T7052" s="10">
        <f t="shared" si="653"/>
        <v>4585</v>
      </c>
    </row>
    <row r="7053" ht="15" spans="1:20">
      <c r="A7053">
        <v>17050</v>
      </c>
      <c r="B7053" t="s">
        <v>33</v>
      </c>
      <c r="C7053" t="s">
        <v>34</v>
      </c>
      <c r="D7053">
        <f t="shared" si="654"/>
        <v>50</v>
      </c>
      <c r="F7053">
        <f t="shared" si="655"/>
        <v>4650</v>
      </c>
      <c r="G7053" t="str">
        <f t="shared" si="656"/>
        <v>{"AttrType":"Power","Value":4650}</v>
      </c>
      <c r="Q7053" s="7">
        <v>50</v>
      </c>
      <c r="R7053" s="8">
        <f t="shared" si="651"/>
        <v>4</v>
      </c>
      <c r="S7053" s="9">
        <f t="shared" si="652"/>
        <v>10</v>
      </c>
      <c r="T7053" s="10">
        <f t="shared" si="653"/>
        <v>4650</v>
      </c>
    </row>
    <row r="7054" ht="15" spans="1:20">
      <c r="A7054">
        <v>17051</v>
      </c>
      <c r="B7054" t="s">
        <v>33</v>
      </c>
      <c r="C7054" t="s">
        <v>34</v>
      </c>
      <c r="D7054">
        <f t="shared" si="654"/>
        <v>51</v>
      </c>
      <c r="F7054">
        <f t="shared" si="655"/>
        <v>4716</v>
      </c>
      <c r="G7054" t="str">
        <f t="shared" si="656"/>
        <v>{"AttrType":"Power","Value":4716}</v>
      </c>
      <c r="Q7054" s="7">
        <v>51</v>
      </c>
      <c r="R7054" s="8">
        <f t="shared" si="651"/>
        <v>5</v>
      </c>
      <c r="S7054" s="9">
        <f t="shared" si="652"/>
        <v>1</v>
      </c>
      <c r="T7054" s="10">
        <f t="shared" si="653"/>
        <v>4716</v>
      </c>
    </row>
    <row r="7055" ht="15" spans="1:20">
      <c r="A7055">
        <v>17052</v>
      </c>
      <c r="B7055" t="s">
        <v>33</v>
      </c>
      <c r="C7055" t="s">
        <v>34</v>
      </c>
      <c r="D7055">
        <f t="shared" si="654"/>
        <v>52</v>
      </c>
      <c r="F7055">
        <f t="shared" si="655"/>
        <v>4782</v>
      </c>
      <c r="G7055" t="str">
        <f t="shared" si="656"/>
        <v>{"AttrType":"Power","Value":4782}</v>
      </c>
      <c r="Q7055" s="7">
        <v>52</v>
      </c>
      <c r="R7055" s="8">
        <f t="shared" si="651"/>
        <v>5</v>
      </c>
      <c r="S7055" s="9">
        <f t="shared" si="652"/>
        <v>2</v>
      </c>
      <c r="T7055" s="10">
        <f t="shared" si="653"/>
        <v>4782</v>
      </c>
    </row>
    <row r="7056" ht="15" spans="1:20">
      <c r="A7056">
        <v>17053</v>
      </c>
      <c r="B7056" t="s">
        <v>33</v>
      </c>
      <c r="C7056" t="s">
        <v>34</v>
      </c>
      <c r="D7056">
        <f t="shared" si="654"/>
        <v>53</v>
      </c>
      <c r="F7056">
        <f t="shared" si="655"/>
        <v>4848</v>
      </c>
      <c r="G7056" t="str">
        <f t="shared" si="656"/>
        <v>{"AttrType":"Power","Value":4848}</v>
      </c>
      <c r="Q7056" s="7">
        <v>53</v>
      </c>
      <c r="R7056" s="8">
        <f t="shared" si="651"/>
        <v>5</v>
      </c>
      <c r="S7056" s="9">
        <f t="shared" si="652"/>
        <v>3</v>
      </c>
      <c r="T7056" s="10">
        <f t="shared" si="653"/>
        <v>4848</v>
      </c>
    </row>
    <row r="7057" ht="15" spans="1:20">
      <c r="A7057">
        <v>17054</v>
      </c>
      <c r="B7057" t="s">
        <v>33</v>
      </c>
      <c r="C7057" t="s">
        <v>34</v>
      </c>
      <c r="D7057">
        <f t="shared" si="654"/>
        <v>54</v>
      </c>
      <c r="F7057">
        <f t="shared" si="655"/>
        <v>4914</v>
      </c>
      <c r="G7057" t="str">
        <f t="shared" si="656"/>
        <v>{"AttrType":"Power","Value":4914}</v>
      </c>
      <c r="Q7057" s="7">
        <v>54</v>
      </c>
      <c r="R7057" s="8">
        <f t="shared" si="651"/>
        <v>5</v>
      </c>
      <c r="S7057" s="9">
        <f t="shared" si="652"/>
        <v>4</v>
      </c>
      <c r="T7057" s="10">
        <f t="shared" si="653"/>
        <v>4914</v>
      </c>
    </row>
    <row r="7058" ht="15" spans="1:20">
      <c r="A7058">
        <v>17055</v>
      </c>
      <c r="B7058" t="s">
        <v>33</v>
      </c>
      <c r="C7058" t="s">
        <v>34</v>
      </c>
      <c r="D7058">
        <f t="shared" si="654"/>
        <v>55</v>
      </c>
      <c r="F7058">
        <f t="shared" si="655"/>
        <v>4980</v>
      </c>
      <c r="G7058" t="str">
        <f t="shared" si="656"/>
        <v>{"AttrType":"Power","Value":4980}</v>
      </c>
      <c r="Q7058" s="7">
        <v>55</v>
      </c>
      <c r="R7058" s="8">
        <f t="shared" si="651"/>
        <v>5</v>
      </c>
      <c r="S7058" s="9">
        <f t="shared" si="652"/>
        <v>5</v>
      </c>
      <c r="T7058" s="10">
        <f t="shared" si="653"/>
        <v>4980</v>
      </c>
    </row>
    <row r="7059" ht="15" spans="1:20">
      <c r="A7059">
        <v>17056</v>
      </c>
      <c r="B7059" t="s">
        <v>33</v>
      </c>
      <c r="C7059" t="s">
        <v>34</v>
      </c>
      <c r="D7059">
        <f t="shared" si="654"/>
        <v>56</v>
      </c>
      <c r="F7059">
        <f t="shared" si="655"/>
        <v>5046</v>
      </c>
      <c r="G7059" t="str">
        <f t="shared" si="656"/>
        <v>{"AttrType":"Power","Value":5046}</v>
      </c>
      <c r="Q7059" s="7">
        <v>56</v>
      </c>
      <c r="R7059" s="8">
        <f t="shared" si="651"/>
        <v>5</v>
      </c>
      <c r="S7059" s="9">
        <f t="shared" si="652"/>
        <v>6</v>
      </c>
      <c r="T7059" s="10">
        <f t="shared" si="653"/>
        <v>5046</v>
      </c>
    </row>
    <row r="7060" ht="15" spans="1:20">
      <c r="A7060">
        <v>17057</v>
      </c>
      <c r="B7060" t="s">
        <v>33</v>
      </c>
      <c r="C7060" t="s">
        <v>34</v>
      </c>
      <c r="D7060">
        <f t="shared" si="654"/>
        <v>57</v>
      </c>
      <c r="F7060">
        <f t="shared" si="655"/>
        <v>5112</v>
      </c>
      <c r="G7060" t="str">
        <f t="shared" si="656"/>
        <v>{"AttrType":"Power","Value":5112}</v>
      </c>
      <c r="Q7060" s="7">
        <v>57</v>
      </c>
      <c r="R7060" s="8">
        <f t="shared" si="651"/>
        <v>5</v>
      </c>
      <c r="S7060" s="9">
        <f t="shared" si="652"/>
        <v>7</v>
      </c>
      <c r="T7060" s="10">
        <f t="shared" si="653"/>
        <v>5112</v>
      </c>
    </row>
    <row r="7061" ht="15" spans="1:20">
      <c r="A7061">
        <v>17058</v>
      </c>
      <c r="B7061" t="s">
        <v>33</v>
      </c>
      <c r="C7061" t="s">
        <v>34</v>
      </c>
      <c r="D7061">
        <f t="shared" si="654"/>
        <v>58</v>
      </c>
      <c r="F7061">
        <f t="shared" si="655"/>
        <v>5178</v>
      </c>
      <c r="G7061" t="str">
        <f t="shared" si="656"/>
        <v>{"AttrType":"Power","Value":5178}</v>
      </c>
      <c r="Q7061" s="7">
        <v>58</v>
      </c>
      <c r="R7061" s="8">
        <f t="shared" si="651"/>
        <v>5</v>
      </c>
      <c r="S7061" s="9">
        <f t="shared" si="652"/>
        <v>8</v>
      </c>
      <c r="T7061" s="10">
        <f t="shared" si="653"/>
        <v>5178</v>
      </c>
    </row>
    <row r="7062" ht="15" spans="1:20">
      <c r="A7062">
        <v>17059</v>
      </c>
      <c r="B7062" t="s">
        <v>33</v>
      </c>
      <c r="C7062" t="s">
        <v>34</v>
      </c>
      <c r="D7062">
        <f t="shared" si="654"/>
        <v>59</v>
      </c>
      <c r="F7062">
        <f t="shared" si="655"/>
        <v>5244</v>
      </c>
      <c r="G7062" t="str">
        <f t="shared" si="656"/>
        <v>{"AttrType":"Power","Value":5244}</v>
      </c>
      <c r="Q7062" s="7">
        <v>59</v>
      </c>
      <c r="R7062" s="8">
        <f t="shared" si="651"/>
        <v>5</v>
      </c>
      <c r="S7062" s="9">
        <f t="shared" si="652"/>
        <v>9</v>
      </c>
      <c r="T7062" s="10">
        <f t="shared" si="653"/>
        <v>5244</v>
      </c>
    </row>
    <row r="7063" ht="15" spans="1:20">
      <c r="A7063">
        <v>17060</v>
      </c>
      <c r="B7063" t="s">
        <v>33</v>
      </c>
      <c r="C7063" t="s">
        <v>34</v>
      </c>
      <c r="D7063">
        <f t="shared" si="654"/>
        <v>60</v>
      </c>
      <c r="F7063">
        <f t="shared" si="655"/>
        <v>5310</v>
      </c>
      <c r="G7063" t="str">
        <f t="shared" si="656"/>
        <v>{"AttrType":"Power","Value":5310}</v>
      </c>
      <c r="Q7063" s="7">
        <v>60</v>
      </c>
      <c r="R7063" s="8">
        <f t="shared" si="651"/>
        <v>5</v>
      </c>
      <c r="S7063" s="9">
        <f t="shared" si="652"/>
        <v>10</v>
      </c>
      <c r="T7063" s="10">
        <f t="shared" si="653"/>
        <v>5310</v>
      </c>
    </row>
    <row r="7064" ht="15" spans="1:20">
      <c r="A7064">
        <v>17061</v>
      </c>
      <c r="B7064" t="s">
        <v>33</v>
      </c>
      <c r="C7064" t="s">
        <v>34</v>
      </c>
      <c r="D7064">
        <f t="shared" si="654"/>
        <v>61</v>
      </c>
      <c r="F7064">
        <f t="shared" si="655"/>
        <v>5377</v>
      </c>
      <c r="G7064" t="str">
        <f t="shared" si="656"/>
        <v>{"AttrType":"Power","Value":5377}</v>
      </c>
      <c r="Q7064" s="7">
        <v>61</v>
      </c>
      <c r="R7064" s="8">
        <f t="shared" si="651"/>
        <v>6</v>
      </c>
      <c r="S7064" s="9">
        <f t="shared" si="652"/>
        <v>1</v>
      </c>
      <c r="T7064" s="10">
        <f t="shared" si="653"/>
        <v>5377</v>
      </c>
    </row>
    <row r="7065" ht="15" spans="1:20">
      <c r="A7065">
        <v>17062</v>
      </c>
      <c r="B7065" t="s">
        <v>33</v>
      </c>
      <c r="C7065" t="s">
        <v>34</v>
      </c>
      <c r="D7065">
        <f t="shared" si="654"/>
        <v>62</v>
      </c>
      <c r="F7065">
        <f t="shared" si="655"/>
        <v>5444</v>
      </c>
      <c r="G7065" t="str">
        <f t="shared" si="656"/>
        <v>{"AttrType":"Power","Value":5444}</v>
      </c>
      <c r="Q7065" s="7">
        <v>62</v>
      </c>
      <c r="R7065" s="8">
        <f t="shared" si="651"/>
        <v>6</v>
      </c>
      <c r="S7065" s="9">
        <f t="shared" si="652"/>
        <v>2</v>
      </c>
      <c r="T7065" s="10">
        <f t="shared" si="653"/>
        <v>5444</v>
      </c>
    </row>
    <row r="7066" ht="15" spans="1:20">
      <c r="A7066">
        <v>17063</v>
      </c>
      <c r="B7066" t="s">
        <v>33</v>
      </c>
      <c r="C7066" t="s">
        <v>34</v>
      </c>
      <c r="D7066">
        <f t="shared" si="654"/>
        <v>63</v>
      </c>
      <c r="F7066">
        <f t="shared" si="655"/>
        <v>5511</v>
      </c>
      <c r="G7066" t="str">
        <f t="shared" si="656"/>
        <v>{"AttrType":"Power","Value":5511}</v>
      </c>
      <c r="Q7066" s="7">
        <v>63</v>
      </c>
      <c r="R7066" s="8">
        <f t="shared" si="651"/>
        <v>6</v>
      </c>
      <c r="S7066" s="9">
        <f t="shared" si="652"/>
        <v>3</v>
      </c>
      <c r="T7066" s="10">
        <f t="shared" si="653"/>
        <v>5511</v>
      </c>
    </row>
    <row r="7067" ht="15" spans="1:20">
      <c r="A7067">
        <v>17064</v>
      </c>
      <c r="B7067" t="s">
        <v>33</v>
      </c>
      <c r="C7067" t="s">
        <v>34</v>
      </c>
      <c r="D7067">
        <f t="shared" si="654"/>
        <v>64</v>
      </c>
      <c r="F7067">
        <f t="shared" si="655"/>
        <v>5578</v>
      </c>
      <c r="G7067" t="str">
        <f t="shared" si="656"/>
        <v>{"AttrType":"Power","Value":5578}</v>
      </c>
      <c r="Q7067" s="7">
        <v>64</v>
      </c>
      <c r="R7067" s="8">
        <f t="shared" si="651"/>
        <v>6</v>
      </c>
      <c r="S7067" s="9">
        <f t="shared" si="652"/>
        <v>4</v>
      </c>
      <c r="T7067" s="10">
        <f t="shared" si="653"/>
        <v>5578</v>
      </c>
    </row>
    <row r="7068" ht="15" spans="1:20">
      <c r="A7068">
        <v>17065</v>
      </c>
      <c r="B7068" t="s">
        <v>33</v>
      </c>
      <c r="C7068" t="s">
        <v>34</v>
      </c>
      <c r="D7068">
        <f t="shared" si="654"/>
        <v>65</v>
      </c>
      <c r="F7068">
        <f t="shared" si="655"/>
        <v>5645</v>
      </c>
      <c r="G7068" t="str">
        <f t="shared" si="656"/>
        <v>{"AttrType":"Power","Value":5645}</v>
      </c>
      <c r="Q7068" s="7">
        <v>65</v>
      </c>
      <c r="R7068" s="8">
        <f t="shared" si="651"/>
        <v>6</v>
      </c>
      <c r="S7068" s="9">
        <f t="shared" si="652"/>
        <v>5</v>
      </c>
      <c r="T7068" s="10">
        <f t="shared" si="653"/>
        <v>5645</v>
      </c>
    </row>
    <row r="7069" ht="15" spans="1:20">
      <c r="A7069">
        <v>17066</v>
      </c>
      <c r="B7069" t="s">
        <v>33</v>
      </c>
      <c r="C7069" t="s">
        <v>34</v>
      </c>
      <c r="D7069">
        <f t="shared" si="654"/>
        <v>66</v>
      </c>
      <c r="F7069">
        <f t="shared" si="655"/>
        <v>5712</v>
      </c>
      <c r="G7069" t="str">
        <f t="shared" si="656"/>
        <v>{"AttrType":"Power","Value":5712}</v>
      </c>
      <c r="Q7069" s="7">
        <v>66</v>
      </c>
      <c r="R7069" s="8">
        <f t="shared" ref="R7069:R7132" si="657">INT((Q7069-1)/10)</f>
        <v>6</v>
      </c>
      <c r="S7069" s="9">
        <f t="shared" ref="S7069:S7132" si="658">Q7069-10*R7069</f>
        <v>6</v>
      </c>
      <c r="T7069" s="10">
        <f t="shared" ref="T7069:T7132" si="659">$V$7005+$V$7006+5*R7069*(R7069+1+$V$7007)+S7069*(R7069+1+$V$7007)+300*R7069</f>
        <v>5712</v>
      </c>
    </row>
    <row r="7070" ht="15" spans="1:20">
      <c r="A7070">
        <v>17067</v>
      </c>
      <c r="B7070" t="s">
        <v>33</v>
      </c>
      <c r="C7070" t="s">
        <v>34</v>
      </c>
      <c r="D7070">
        <f t="shared" si="654"/>
        <v>67</v>
      </c>
      <c r="F7070">
        <f t="shared" si="655"/>
        <v>5779</v>
      </c>
      <c r="G7070" t="str">
        <f t="shared" si="656"/>
        <v>{"AttrType":"Power","Value":5779}</v>
      </c>
      <c r="Q7070" s="7">
        <v>67</v>
      </c>
      <c r="R7070" s="8">
        <f t="shared" si="657"/>
        <v>6</v>
      </c>
      <c r="S7070" s="9">
        <f t="shared" si="658"/>
        <v>7</v>
      </c>
      <c r="T7070" s="10">
        <f t="shared" si="659"/>
        <v>5779</v>
      </c>
    </row>
    <row r="7071" ht="15" spans="1:20">
      <c r="A7071">
        <v>17068</v>
      </c>
      <c r="B7071" t="s">
        <v>33</v>
      </c>
      <c r="C7071" t="s">
        <v>34</v>
      </c>
      <c r="D7071">
        <f t="shared" si="654"/>
        <v>68</v>
      </c>
      <c r="F7071">
        <f t="shared" si="655"/>
        <v>5846</v>
      </c>
      <c r="G7071" t="str">
        <f t="shared" si="656"/>
        <v>{"AttrType":"Power","Value":5846}</v>
      </c>
      <c r="Q7071" s="7">
        <v>68</v>
      </c>
      <c r="R7071" s="8">
        <f t="shared" si="657"/>
        <v>6</v>
      </c>
      <c r="S7071" s="9">
        <f t="shared" si="658"/>
        <v>8</v>
      </c>
      <c r="T7071" s="10">
        <f t="shared" si="659"/>
        <v>5846</v>
      </c>
    </row>
    <row r="7072" ht="15" spans="1:20">
      <c r="A7072">
        <v>17069</v>
      </c>
      <c r="B7072" t="s">
        <v>33</v>
      </c>
      <c r="C7072" t="s">
        <v>34</v>
      </c>
      <c r="D7072">
        <f t="shared" si="654"/>
        <v>69</v>
      </c>
      <c r="F7072">
        <f t="shared" si="655"/>
        <v>5913</v>
      </c>
      <c r="G7072" t="str">
        <f t="shared" si="656"/>
        <v>{"AttrType":"Power","Value":5913}</v>
      </c>
      <c r="Q7072" s="7">
        <v>69</v>
      </c>
      <c r="R7072" s="8">
        <f t="shared" si="657"/>
        <v>6</v>
      </c>
      <c r="S7072" s="9">
        <f t="shared" si="658"/>
        <v>9</v>
      </c>
      <c r="T7072" s="10">
        <f t="shared" si="659"/>
        <v>5913</v>
      </c>
    </row>
    <row r="7073" ht="15" spans="1:20">
      <c r="A7073">
        <v>17070</v>
      </c>
      <c r="B7073" t="s">
        <v>33</v>
      </c>
      <c r="C7073" t="s">
        <v>34</v>
      </c>
      <c r="D7073">
        <f t="shared" si="654"/>
        <v>70</v>
      </c>
      <c r="F7073">
        <f t="shared" si="655"/>
        <v>5980</v>
      </c>
      <c r="G7073" t="str">
        <f t="shared" si="656"/>
        <v>{"AttrType":"Power","Value":5980}</v>
      </c>
      <c r="Q7073" s="7">
        <v>70</v>
      </c>
      <c r="R7073" s="8">
        <f t="shared" si="657"/>
        <v>6</v>
      </c>
      <c r="S7073" s="9">
        <f t="shared" si="658"/>
        <v>10</v>
      </c>
      <c r="T7073" s="10">
        <f t="shared" si="659"/>
        <v>5980</v>
      </c>
    </row>
    <row r="7074" ht="15" spans="1:20">
      <c r="A7074">
        <v>17071</v>
      </c>
      <c r="B7074" t="s">
        <v>33</v>
      </c>
      <c r="C7074" t="s">
        <v>34</v>
      </c>
      <c r="D7074">
        <f t="shared" si="654"/>
        <v>71</v>
      </c>
      <c r="F7074">
        <f t="shared" si="655"/>
        <v>6048</v>
      </c>
      <c r="G7074" t="str">
        <f t="shared" si="656"/>
        <v>{"AttrType":"Power","Value":6048}</v>
      </c>
      <c r="Q7074" s="7">
        <v>71</v>
      </c>
      <c r="R7074" s="8">
        <f t="shared" si="657"/>
        <v>7</v>
      </c>
      <c r="S7074" s="9">
        <f t="shared" si="658"/>
        <v>1</v>
      </c>
      <c r="T7074" s="10">
        <f t="shared" si="659"/>
        <v>6048</v>
      </c>
    </row>
    <row r="7075" ht="15" spans="1:20">
      <c r="A7075">
        <v>17072</v>
      </c>
      <c r="B7075" t="s">
        <v>33</v>
      </c>
      <c r="C7075" t="s">
        <v>34</v>
      </c>
      <c r="D7075">
        <f t="shared" si="654"/>
        <v>72</v>
      </c>
      <c r="F7075">
        <f t="shared" si="655"/>
        <v>6116</v>
      </c>
      <c r="G7075" t="str">
        <f t="shared" si="656"/>
        <v>{"AttrType":"Power","Value":6116}</v>
      </c>
      <c r="Q7075" s="7">
        <v>72</v>
      </c>
      <c r="R7075" s="8">
        <f t="shared" si="657"/>
        <v>7</v>
      </c>
      <c r="S7075" s="9">
        <f t="shared" si="658"/>
        <v>2</v>
      </c>
      <c r="T7075" s="10">
        <f t="shared" si="659"/>
        <v>6116</v>
      </c>
    </row>
    <row r="7076" ht="15" spans="1:20">
      <c r="A7076">
        <v>17073</v>
      </c>
      <c r="B7076" t="s">
        <v>33</v>
      </c>
      <c r="C7076" t="s">
        <v>34</v>
      </c>
      <c r="D7076">
        <f t="shared" si="654"/>
        <v>73</v>
      </c>
      <c r="F7076">
        <f t="shared" si="655"/>
        <v>6184</v>
      </c>
      <c r="G7076" t="str">
        <f t="shared" si="656"/>
        <v>{"AttrType":"Power","Value":6184}</v>
      </c>
      <c r="Q7076" s="7">
        <v>73</v>
      </c>
      <c r="R7076" s="8">
        <f t="shared" si="657"/>
        <v>7</v>
      </c>
      <c r="S7076" s="9">
        <f t="shared" si="658"/>
        <v>3</v>
      </c>
      <c r="T7076" s="10">
        <f t="shared" si="659"/>
        <v>6184</v>
      </c>
    </row>
    <row r="7077" ht="15" spans="1:20">
      <c r="A7077">
        <v>17074</v>
      </c>
      <c r="B7077" t="s">
        <v>33</v>
      </c>
      <c r="C7077" t="s">
        <v>34</v>
      </c>
      <c r="D7077">
        <f t="shared" si="654"/>
        <v>74</v>
      </c>
      <c r="F7077">
        <f t="shared" si="655"/>
        <v>6252</v>
      </c>
      <c r="G7077" t="str">
        <f t="shared" si="656"/>
        <v>{"AttrType":"Power","Value":6252}</v>
      </c>
      <c r="Q7077" s="7">
        <v>74</v>
      </c>
      <c r="R7077" s="8">
        <f t="shared" si="657"/>
        <v>7</v>
      </c>
      <c r="S7077" s="9">
        <f t="shared" si="658"/>
        <v>4</v>
      </c>
      <c r="T7077" s="10">
        <f t="shared" si="659"/>
        <v>6252</v>
      </c>
    </row>
    <row r="7078" ht="15" spans="1:20">
      <c r="A7078">
        <v>17075</v>
      </c>
      <c r="B7078" t="s">
        <v>33</v>
      </c>
      <c r="C7078" t="s">
        <v>34</v>
      </c>
      <c r="D7078">
        <f t="shared" si="654"/>
        <v>75</v>
      </c>
      <c r="F7078">
        <f t="shared" si="655"/>
        <v>6320</v>
      </c>
      <c r="G7078" t="str">
        <f t="shared" si="656"/>
        <v>{"AttrType":"Power","Value":6320}</v>
      </c>
      <c r="Q7078" s="7">
        <v>75</v>
      </c>
      <c r="R7078" s="8">
        <f t="shared" si="657"/>
        <v>7</v>
      </c>
      <c r="S7078" s="9">
        <f t="shared" si="658"/>
        <v>5</v>
      </c>
      <c r="T7078" s="10">
        <f t="shared" si="659"/>
        <v>6320</v>
      </c>
    </row>
    <row r="7079" ht="15" spans="1:20">
      <c r="A7079">
        <v>17076</v>
      </c>
      <c r="B7079" t="s">
        <v>33</v>
      </c>
      <c r="C7079" t="s">
        <v>34</v>
      </c>
      <c r="D7079">
        <f t="shared" si="654"/>
        <v>76</v>
      </c>
      <c r="F7079">
        <f t="shared" si="655"/>
        <v>6388</v>
      </c>
      <c r="G7079" t="str">
        <f t="shared" si="656"/>
        <v>{"AttrType":"Power","Value":6388}</v>
      </c>
      <c r="Q7079" s="7">
        <v>76</v>
      </c>
      <c r="R7079" s="8">
        <f t="shared" si="657"/>
        <v>7</v>
      </c>
      <c r="S7079" s="9">
        <f t="shared" si="658"/>
        <v>6</v>
      </c>
      <c r="T7079" s="10">
        <f t="shared" si="659"/>
        <v>6388</v>
      </c>
    </row>
    <row r="7080" ht="15" spans="1:20">
      <c r="A7080">
        <v>17077</v>
      </c>
      <c r="B7080" t="s">
        <v>33</v>
      </c>
      <c r="C7080" t="s">
        <v>34</v>
      </c>
      <c r="D7080">
        <f t="shared" si="654"/>
        <v>77</v>
      </c>
      <c r="F7080">
        <f t="shared" si="655"/>
        <v>6456</v>
      </c>
      <c r="G7080" t="str">
        <f t="shared" si="656"/>
        <v>{"AttrType":"Power","Value":6456}</v>
      </c>
      <c r="Q7080" s="7">
        <v>77</v>
      </c>
      <c r="R7080" s="8">
        <f t="shared" si="657"/>
        <v>7</v>
      </c>
      <c r="S7080" s="9">
        <f t="shared" si="658"/>
        <v>7</v>
      </c>
      <c r="T7080" s="10">
        <f t="shared" si="659"/>
        <v>6456</v>
      </c>
    </row>
    <row r="7081" ht="15" spans="1:20">
      <c r="A7081">
        <v>17078</v>
      </c>
      <c r="B7081" t="s">
        <v>33</v>
      </c>
      <c r="C7081" t="s">
        <v>34</v>
      </c>
      <c r="D7081">
        <f t="shared" si="654"/>
        <v>78</v>
      </c>
      <c r="F7081">
        <f t="shared" si="655"/>
        <v>6524</v>
      </c>
      <c r="G7081" t="str">
        <f t="shared" si="656"/>
        <v>{"AttrType":"Power","Value":6524}</v>
      </c>
      <c r="Q7081" s="7">
        <v>78</v>
      </c>
      <c r="R7081" s="8">
        <f t="shared" si="657"/>
        <v>7</v>
      </c>
      <c r="S7081" s="9">
        <f t="shared" si="658"/>
        <v>8</v>
      </c>
      <c r="T7081" s="10">
        <f t="shared" si="659"/>
        <v>6524</v>
      </c>
    </row>
    <row r="7082" ht="15" spans="1:20">
      <c r="A7082">
        <v>17079</v>
      </c>
      <c r="B7082" t="s">
        <v>33</v>
      </c>
      <c r="C7082" t="s">
        <v>34</v>
      </c>
      <c r="D7082">
        <f t="shared" si="654"/>
        <v>79</v>
      </c>
      <c r="F7082">
        <f t="shared" si="655"/>
        <v>6592</v>
      </c>
      <c r="G7082" t="str">
        <f t="shared" si="656"/>
        <v>{"AttrType":"Power","Value":6592}</v>
      </c>
      <c r="Q7082" s="7">
        <v>79</v>
      </c>
      <c r="R7082" s="8">
        <f t="shared" si="657"/>
        <v>7</v>
      </c>
      <c r="S7082" s="9">
        <f t="shared" si="658"/>
        <v>9</v>
      </c>
      <c r="T7082" s="10">
        <f t="shared" si="659"/>
        <v>6592</v>
      </c>
    </row>
    <row r="7083" ht="15" spans="1:20">
      <c r="A7083">
        <v>17080</v>
      </c>
      <c r="B7083" t="s">
        <v>33</v>
      </c>
      <c r="C7083" t="s">
        <v>34</v>
      </c>
      <c r="D7083">
        <f t="shared" si="654"/>
        <v>80</v>
      </c>
      <c r="F7083">
        <f t="shared" si="655"/>
        <v>6660</v>
      </c>
      <c r="G7083" t="str">
        <f t="shared" si="656"/>
        <v>{"AttrType":"Power","Value":6660}</v>
      </c>
      <c r="Q7083" s="7">
        <v>80</v>
      </c>
      <c r="R7083" s="8">
        <f t="shared" si="657"/>
        <v>7</v>
      </c>
      <c r="S7083" s="9">
        <f t="shared" si="658"/>
        <v>10</v>
      </c>
      <c r="T7083" s="10">
        <f t="shared" si="659"/>
        <v>6660</v>
      </c>
    </row>
    <row r="7084" ht="15" spans="1:20">
      <c r="A7084">
        <v>17081</v>
      </c>
      <c r="B7084" t="s">
        <v>33</v>
      </c>
      <c r="C7084" t="s">
        <v>34</v>
      </c>
      <c r="D7084">
        <f t="shared" ref="D7084:D7147" si="660">D6084</f>
        <v>81</v>
      </c>
      <c r="F7084">
        <f t="shared" si="655"/>
        <v>6729</v>
      </c>
      <c r="G7084" t="str">
        <f t="shared" si="656"/>
        <v>{"AttrType":"Power","Value":6729}</v>
      </c>
      <c r="Q7084" s="7">
        <v>81</v>
      </c>
      <c r="R7084" s="8">
        <f t="shared" si="657"/>
        <v>8</v>
      </c>
      <c r="S7084" s="9">
        <f t="shared" si="658"/>
        <v>1</v>
      </c>
      <c r="T7084" s="10">
        <f t="shared" si="659"/>
        <v>6729</v>
      </c>
    </row>
    <row r="7085" ht="15" spans="1:20">
      <c r="A7085">
        <v>17082</v>
      </c>
      <c r="B7085" t="s">
        <v>33</v>
      </c>
      <c r="C7085" t="s">
        <v>34</v>
      </c>
      <c r="D7085">
        <f t="shared" si="660"/>
        <v>82</v>
      </c>
      <c r="F7085">
        <f t="shared" si="655"/>
        <v>6798</v>
      </c>
      <c r="G7085" t="str">
        <f t="shared" si="656"/>
        <v>{"AttrType":"Power","Value":6798}</v>
      </c>
      <c r="Q7085" s="7">
        <v>82</v>
      </c>
      <c r="R7085" s="8">
        <f t="shared" si="657"/>
        <v>8</v>
      </c>
      <c r="S7085" s="9">
        <f t="shared" si="658"/>
        <v>2</v>
      </c>
      <c r="T7085" s="10">
        <f t="shared" si="659"/>
        <v>6798</v>
      </c>
    </row>
    <row r="7086" ht="15" spans="1:20">
      <c r="A7086">
        <v>17083</v>
      </c>
      <c r="B7086" t="s">
        <v>33</v>
      </c>
      <c r="C7086" t="s">
        <v>34</v>
      </c>
      <c r="D7086">
        <f t="shared" si="660"/>
        <v>83</v>
      </c>
      <c r="F7086">
        <f t="shared" si="655"/>
        <v>6867</v>
      </c>
      <c r="G7086" t="str">
        <f t="shared" si="656"/>
        <v>{"AttrType":"Power","Value":6867}</v>
      </c>
      <c r="Q7086" s="7">
        <v>83</v>
      </c>
      <c r="R7086" s="8">
        <f t="shared" si="657"/>
        <v>8</v>
      </c>
      <c r="S7086" s="9">
        <f t="shared" si="658"/>
        <v>3</v>
      </c>
      <c r="T7086" s="10">
        <f t="shared" si="659"/>
        <v>6867</v>
      </c>
    </row>
    <row r="7087" ht="15" spans="1:20">
      <c r="A7087">
        <v>17084</v>
      </c>
      <c r="B7087" t="s">
        <v>33</v>
      </c>
      <c r="C7087" t="s">
        <v>34</v>
      </c>
      <c r="D7087">
        <f t="shared" si="660"/>
        <v>84</v>
      </c>
      <c r="F7087">
        <f t="shared" si="655"/>
        <v>6936</v>
      </c>
      <c r="G7087" t="str">
        <f t="shared" si="656"/>
        <v>{"AttrType":"Power","Value":6936}</v>
      </c>
      <c r="Q7087" s="7">
        <v>84</v>
      </c>
      <c r="R7087" s="8">
        <f t="shared" si="657"/>
        <v>8</v>
      </c>
      <c r="S7087" s="9">
        <f t="shared" si="658"/>
        <v>4</v>
      </c>
      <c r="T7087" s="10">
        <f t="shared" si="659"/>
        <v>6936</v>
      </c>
    </row>
    <row r="7088" ht="15" spans="1:20">
      <c r="A7088">
        <v>17085</v>
      </c>
      <c r="B7088" t="s">
        <v>33</v>
      </c>
      <c r="C7088" t="s">
        <v>34</v>
      </c>
      <c r="D7088">
        <f t="shared" si="660"/>
        <v>85</v>
      </c>
      <c r="F7088">
        <f t="shared" si="655"/>
        <v>7005</v>
      </c>
      <c r="G7088" t="str">
        <f t="shared" si="656"/>
        <v>{"AttrType":"Power","Value":7005}</v>
      </c>
      <c r="Q7088" s="7">
        <v>85</v>
      </c>
      <c r="R7088" s="8">
        <f t="shared" si="657"/>
        <v>8</v>
      </c>
      <c r="S7088" s="9">
        <f t="shared" si="658"/>
        <v>5</v>
      </c>
      <c r="T7088" s="10">
        <f t="shared" si="659"/>
        <v>7005</v>
      </c>
    </row>
    <row r="7089" ht="15" spans="1:20">
      <c r="A7089">
        <v>17086</v>
      </c>
      <c r="B7089" t="s">
        <v>33</v>
      </c>
      <c r="C7089" t="s">
        <v>34</v>
      </c>
      <c r="D7089">
        <f t="shared" si="660"/>
        <v>86</v>
      </c>
      <c r="F7089">
        <f t="shared" si="655"/>
        <v>7074</v>
      </c>
      <c r="G7089" t="str">
        <f t="shared" si="656"/>
        <v>{"AttrType":"Power","Value":7074}</v>
      </c>
      <c r="Q7089" s="7">
        <v>86</v>
      </c>
      <c r="R7089" s="8">
        <f t="shared" si="657"/>
        <v>8</v>
      </c>
      <c r="S7089" s="9">
        <f t="shared" si="658"/>
        <v>6</v>
      </c>
      <c r="T7089" s="10">
        <f t="shared" si="659"/>
        <v>7074</v>
      </c>
    </row>
    <row r="7090" ht="15" spans="1:20">
      <c r="A7090">
        <v>17087</v>
      </c>
      <c r="B7090" t="s">
        <v>33</v>
      </c>
      <c r="C7090" t="s">
        <v>34</v>
      </c>
      <c r="D7090">
        <f t="shared" si="660"/>
        <v>87</v>
      </c>
      <c r="F7090">
        <f t="shared" si="655"/>
        <v>7143</v>
      </c>
      <c r="G7090" t="str">
        <f t="shared" si="656"/>
        <v>{"AttrType":"Power","Value":7143}</v>
      </c>
      <c r="Q7090" s="7">
        <v>87</v>
      </c>
      <c r="R7090" s="8">
        <f t="shared" si="657"/>
        <v>8</v>
      </c>
      <c r="S7090" s="9">
        <f t="shared" si="658"/>
        <v>7</v>
      </c>
      <c r="T7090" s="10">
        <f t="shared" si="659"/>
        <v>7143</v>
      </c>
    </row>
    <row r="7091" ht="15" spans="1:20">
      <c r="A7091">
        <v>17088</v>
      </c>
      <c r="B7091" t="s">
        <v>33</v>
      </c>
      <c r="C7091" t="s">
        <v>34</v>
      </c>
      <c r="D7091">
        <f t="shared" si="660"/>
        <v>88</v>
      </c>
      <c r="F7091">
        <f t="shared" si="655"/>
        <v>7212</v>
      </c>
      <c r="G7091" t="str">
        <f t="shared" si="656"/>
        <v>{"AttrType":"Power","Value":7212}</v>
      </c>
      <c r="Q7091" s="7">
        <v>88</v>
      </c>
      <c r="R7091" s="8">
        <f t="shared" si="657"/>
        <v>8</v>
      </c>
      <c r="S7091" s="9">
        <f t="shared" si="658"/>
        <v>8</v>
      </c>
      <c r="T7091" s="10">
        <f t="shared" si="659"/>
        <v>7212</v>
      </c>
    </row>
    <row r="7092" ht="15" spans="1:20">
      <c r="A7092">
        <v>17089</v>
      </c>
      <c r="B7092" t="s">
        <v>33</v>
      </c>
      <c r="C7092" t="s">
        <v>34</v>
      </c>
      <c r="D7092">
        <f t="shared" si="660"/>
        <v>89</v>
      </c>
      <c r="F7092">
        <f t="shared" si="655"/>
        <v>7281</v>
      </c>
      <c r="G7092" t="str">
        <f t="shared" si="656"/>
        <v>{"AttrType":"Power","Value":7281}</v>
      </c>
      <c r="Q7092" s="7">
        <v>89</v>
      </c>
      <c r="R7092" s="8">
        <f t="shared" si="657"/>
        <v>8</v>
      </c>
      <c r="S7092" s="9">
        <f t="shared" si="658"/>
        <v>9</v>
      </c>
      <c r="T7092" s="10">
        <f t="shared" si="659"/>
        <v>7281</v>
      </c>
    </row>
    <row r="7093" ht="15" spans="1:20">
      <c r="A7093">
        <v>17090</v>
      </c>
      <c r="B7093" t="s">
        <v>33</v>
      </c>
      <c r="C7093" t="s">
        <v>34</v>
      </c>
      <c r="D7093">
        <f t="shared" si="660"/>
        <v>90</v>
      </c>
      <c r="F7093">
        <f t="shared" si="655"/>
        <v>7350</v>
      </c>
      <c r="G7093" t="str">
        <f t="shared" si="656"/>
        <v>{"AttrType":"Power","Value":7350}</v>
      </c>
      <c r="Q7093" s="7">
        <v>90</v>
      </c>
      <c r="R7093" s="8">
        <f t="shared" si="657"/>
        <v>8</v>
      </c>
      <c r="S7093" s="9">
        <f t="shared" si="658"/>
        <v>10</v>
      </c>
      <c r="T7093" s="10">
        <f t="shared" si="659"/>
        <v>7350</v>
      </c>
    </row>
    <row r="7094" ht="15" spans="1:20">
      <c r="A7094">
        <v>17091</v>
      </c>
      <c r="B7094" t="s">
        <v>33</v>
      </c>
      <c r="C7094" t="s">
        <v>34</v>
      </c>
      <c r="D7094">
        <f t="shared" si="660"/>
        <v>91</v>
      </c>
      <c r="F7094">
        <f t="shared" si="655"/>
        <v>7420</v>
      </c>
      <c r="G7094" t="str">
        <f t="shared" si="656"/>
        <v>{"AttrType":"Power","Value":7420}</v>
      </c>
      <c r="Q7094" s="7">
        <v>91</v>
      </c>
      <c r="R7094" s="8">
        <f t="shared" si="657"/>
        <v>9</v>
      </c>
      <c r="S7094" s="9">
        <f t="shared" si="658"/>
        <v>1</v>
      </c>
      <c r="T7094" s="10">
        <f t="shared" si="659"/>
        <v>7420</v>
      </c>
    </row>
    <row r="7095" ht="15" spans="1:20">
      <c r="A7095">
        <v>17092</v>
      </c>
      <c r="B7095" t="s">
        <v>33</v>
      </c>
      <c r="C7095" t="s">
        <v>34</v>
      </c>
      <c r="D7095">
        <f t="shared" si="660"/>
        <v>92</v>
      </c>
      <c r="F7095">
        <f t="shared" si="655"/>
        <v>7490</v>
      </c>
      <c r="G7095" t="str">
        <f t="shared" si="656"/>
        <v>{"AttrType":"Power","Value":7490}</v>
      </c>
      <c r="Q7095" s="7">
        <v>92</v>
      </c>
      <c r="R7095" s="8">
        <f t="shared" si="657"/>
        <v>9</v>
      </c>
      <c r="S7095" s="9">
        <f t="shared" si="658"/>
        <v>2</v>
      </c>
      <c r="T7095" s="10">
        <f t="shared" si="659"/>
        <v>7490</v>
      </c>
    </row>
    <row r="7096" ht="15" spans="1:20">
      <c r="A7096">
        <v>17093</v>
      </c>
      <c r="B7096" t="s">
        <v>33</v>
      </c>
      <c r="C7096" t="s">
        <v>34</v>
      </c>
      <c r="D7096">
        <f t="shared" si="660"/>
        <v>93</v>
      </c>
      <c r="F7096">
        <f t="shared" si="655"/>
        <v>7560</v>
      </c>
      <c r="G7096" t="str">
        <f t="shared" si="656"/>
        <v>{"AttrType":"Power","Value":7560}</v>
      </c>
      <c r="Q7096" s="7">
        <v>93</v>
      </c>
      <c r="R7096" s="8">
        <f t="shared" si="657"/>
        <v>9</v>
      </c>
      <c r="S7096" s="9">
        <f t="shared" si="658"/>
        <v>3</v>
      </c>
      <c r="T7096" s="10">
        <f t="shared" si="659"/>
        <v>7560</v>
      </c>
    </row>
    <row r="7097" ht="15" spans="1:20">
      <c r="A7097">
        <v>17094</v>
      </c>
      <c r="B7097" t="s">
        <v>33</v>
      </c>
      <c r="C7097" t="s">
        <v>34</v>
      </c>
      <c r="D7097">
        <f t="shared" si="660"/>
        <v>94</v>
      </c>
      <c r="F7097">
        <f t="shared" si="655"/>
        <v>7630</v>
      </c>
      <c r="G7097" t="str">
        <f t="shared" si="656"/>
        <v>{"AttrType":"Power","Value":7630}</v>
      </c>
      <c r="Q7097" s="7">
        <v>94</v>
      </c>
      <c r="R7097" s="8">
        <f t="shared" si="657"/>
        <v>9</v>
      </c>
      <c r="S7097" s="9">
        <f t="shared" si="658"/>
        <v>4</v>
      </c>
      <c r="T7097" s="10">
        <f t="shared" si="659"/>
        <v>7630</v>
      </c>
    </row>
    <row r="7098" ht="15" spans="1:20">
      <c r="A7098">
        <v>17095</v>
      </c>
      <c r="B7098" t="s">
        <v>33</v>
      </c>
      <c r="C7098" t="s">
        <v>34</v>
      </c>
      <c r="D7098">
        <f t="shared" si="660"/>
        <v>95</v>
      </c>
      <c r="F7098">
        <f t="shared" si="655"/>
        <v>7700</v>
      </c>
      <c r="G7098" t="str">
        <f t="shared" si="656"/>
        <v>{"AttrType":"Power","Value":7700}</v>
      </c>
      <c r="Q7098" s="7">
        <v>95</v>
      </c>
      <c r="R7098" s="8">
        <f t="shared" si="657"/>
        <v>9</v>
      </c>
      <c r="S7098" s="9">
        <f t="shared" si="658"/>
        <v>5</v>
      </c>
      <c r="T7098" s="10">
        <f t="shared" si="659"/>
        <v>7700</v>
      </c>
    </row>
    <row r="7099" ht="15" spans="1:20">
      <c r="A7099">
        <v>17096</v>
      </c>
      <c r="B7099" t="s">
        <v>33</v>
      </c>
      <c r="C7099" t="s">
        <v>34</v>
      </c>
      <c r="D7099">
        <f t="shared" si="660"/>
        <v>96</v>
      </c>
      <c r="F7099">
        <f t="shared" si="655"/>
        <v>7770</v>
      </c>
      <c r="G7099" t="str">
        <f t="shared" si="656"/>
        <v>{"AttrType":"Power","Value":7770}</v>
      </c>
      <c r="Q7099" s="7">
        <v>96</v>
      </c>
      <c r="R7099" s="8">
        <f t="shared" si="657"/>
        <v>9</v>
      </c>
      <c r="S7099" s="9">
        <f t="shared" si="658"/>
        <v>6</v>
      </c>
      <c r="T7099" s="10">
        <f t="shared" si="659"/>
        <v>7770</v>
      </c>
    </row>
    <row r="7100" ht="15" spans="1:20">
      <c r="A7100">
        <v>17097</v>
      </c>
      <c r="B7100" t="s">
        <v>33</v>
      </c>
      <c r="C7100" t="s">
        <v>34</v>
      </c>
      <c r="D7100">
        <f t="shared" si="660"/>
        <v>97</v>
      </c>
      <c r="F7100">
        <f t="shared" si="655"/>
        <v>7840</v>
      </c>
      <c r="G7100" t="str">
        <f t="shared" si="656"/>
        <v>{"AttrType":"Power","Value":7840}</v>
      </c>
      <c r="Q7100" s="7">
        <v>97</v>
      </c>
      <c r="R7100" s="8">
        <f t="shared" si="657"/>
        <v>9</v>
      </c>
      <c r="S7100" s="9">
        <f t="shared" si="658"/>
        <v>7</v>
      </c>
      <c r="T7100" s="10">
        <f t="shared" si="659"/>
        <v>7840</v>
      </c>
    </row>
    <row r="7101" ht="15" spans="1:20">
      <c r="A7101">
        <v>17098</v>
      </c>
      <c r="B7101" t="s">
        <v>33</v>
      </c>
      <c r="C7101" t="s">
        <v>34</v>
      </c>
      <c r="D7101">
        <f t="shared" si="660"/>
        <v>98</v>
      </c>
      <c r="F7101">
        <f t="shared" si="655"/>
        <v>7910</v>
      </c>
      <c r="G7101" t="str">
        <f t="shared" si="656"/>
        <v>{"AttrType":"Power","Value":7910}</v>
      </c>
      <c r="Q7101" s="7">
        <v>98</v>
      </c>
      <c r="R7101" s="8">
        <f t="shared" si="657"/>
        <v>9</v>
      </c>
      <c r="S7101" s="9">
        <f t="shared" si="658"/>
        <v>8</v>
      </c>
      <c r="T7101" s="10">
        <f t="shared" si="659"/>
        <v>7910</v>
      </c>
    </row>
    <row r="7102" ht="15" spans="1:20">
      <c r="A7102">
        <v>17099</v>
      </c>
      <c r="B7102" t="s">
        <v>33</v>
      </c>
      <c r="C7102" t="s">
        <v>34</v>
      </c>
      <c r="D7102">
        <f t="shared" si="660"/>
        <v>99</v>
      </c>
      <c r="F7102">
        <f t="shared" si="655"/>
        <v>7980</v>
      </c>
      <c r="G7102" t="str">
        <f t="shared" si="656"/>
        <v>{"AttrType":"Power","Value":7980}</v>
      </c>
      <c r="Q7102" s="7">
        <v>99</v>
      </c>
      <c r="R7102" s="8">
        <f t="shared" si="657"/>
        <v>9</v>
      </c>
      <c r="S7102" s="9">
        <f t="shared" si="658"/>
        <v>9</v>
      </c>
      <c r="T7102" s="10">
        <f t="shared" si="659"/>
        <v>7980</v>
      </c>
    </row>
    <row r="7103" ht="15" spans="1:20">
      <c r="A7103">
        <v>17100</v>
      </c>
      <c r="B7103" t="s">
        <v>33</v>
      </c>
      <c r="C7103" t="s">
        <v>34</v>
      </c>
      <c r="D7103">
        <f t="shared" si="660"/>
        <v>100</v>
      </c>
      <c r="F7103">
        <f t="shared" si="655"/>
        <v>8050</v>
      </c>
      <c r="G7103" t="str">
        <f t="shared" si="656"/>
        <v>{"AttrType":"Power","Value":8050}</v>
      </c>
      <c r="Q7103" s="7">
        <v>100</v>
      </c>
      <c r="R7103" s="8">
        <f t="shared" si="657"/>
        <v>9</v>
      </c>
      <c r="S7103" s="9">
        <f t="shared" si="658"/>
        <v>10</v>
      </c>
      <c r="T7103" s="10">
        <f t="shared" si="659"/>
        <v>8050</v>
      </c>
    </row>
    <row r="7104" ht="15" spans="1:20">
      <c r="A7104">
        <v>17101</v>
      </c>
      <c r="B7104" t="s">
        <v>33</v>
      </c>
      <c r="C7104" t="s">
        <v>34</v>
      </c>
      <c r="D7104">
        <f t="shared" si="660"/>
        <v>101</v>
      </c>
      <c r="F7104">
        <f t="shared" si="655"/>
        <v>8121</v>
      </c>
      <c r="G7104" t="str">
        <f t="shared" si="656"/>
        <v>{"AttrType":"Power","Value":8121}</v>
      </c>
      <c r="Q7104" s="7">
        <v>101</v>
      </c>
      <c r="R7104" s="8">
        <f t="shared" si="657"/>
        <v>10</v>
      </c>
      <c r="S7104" s="9">
        <f t="shared" si="658"/>
        <v>1</v>
      </c>
      <c r="T7104" s="10">
        <f t="shared" si="659"/>
        <v>8121</v>
      </c>
    </row>
    <row r="7105" ht="15" spans="1:20">
      <c r="A7105">
        <v>17102</v>
      </c>
      <c r="B7105" t="s">
        <v>33</v>
      </c>
      <c r="C7105" t="s">
        <v>34</v>
      </c>
      <c r="D7105">
        <f t="shared" si="660"/>
        <v>102</v>
      </c>
      <c r="F7105">
        <f t="shared" si="655"/>
        <v>8192</v>
      </c>
      <c r="G7105" t="str">
        <f t="shared" si="656"/>
        <v>{"AttrType":"Power","Value":8192}</v>
      </c>
      <c r="Q7105" s="7">
        <v>102</v>
      </c>
      <c r="R7105" s="8">
        <f t="shared" si="657"/>
        <v>10</v>
      </c>
      <c r="S7105" s="9">
        <f t="shared" si="658"/>
        <v>2</v>
      </c>
      <c r="T7105" s="10">
        <f t="shared" si="659"/>
        <v>8192</v>
      </c>
    </row>
    <row r="7106" ht="15" spans="1:20">
      <c r="A7106">
        <v>17103</v>
      </c>
      <c r="B7106" t="s">
        <v>33</v>
      </c>
      <c r="C7106" t="s">
        <v>34</v>
      </c>
      <c r="D7106">
        <f t="shared" si="660"/>
        <v>103</v>
      </c>
      <c r="F7106">
        <f t="shared" si="655"/>
        <v>8263</v>
      </c>
      <c r="G7106" t="str">
        <f t="shared" si="656"/>
        <v>{"AttrType":"Power","Value":8263}</v>
      </c>
      <c r="Q7106" s="7">
        <v>103</v>
      </c>
      <c r="R7106" s="8">
        <f t="shared" si="657"/>
        <v>10</v>
      </c>
      <c r="S7106" s="9">
        <f t="shared" si="658"/>
        <v>3</v>
      </c>
      <c r="T7106" s="10">
        <f t="shared" si="659"/>
        <v>8263</v>
      </c>
    </row>
    <row r="7107" ht="15" spans="1:20">
      <c r="A7107">
        <v>17104</v>
      </c>
      <c r="B7107" t="s">
        <v>33</v>
      </c>
      <c r="C7107" t="s">
        <v>34</v>
      </c>
      <c r="D7107">
        <f t="shared" si="660"/>
        <v>104</v>
      </c>
      <c r="F7107">
        <f t="shared" si="655"/>
        <v>8334</v>
      </c>
      <c r="G7107" t="str">
        <f t="shared" si="656"/>
        <v>{"AttrType":"Power","Value":8334}</v>
      </c>
      <c r="Q7107" s="7">
        <v>104</v>
      </c>
      <c r="R7107" s="8">
        <f t="shared" si="657"/>
        <v>10</v>
      </c>
      <c r="S7107" s="9">
        <f t="shared" si="658"/>
        <v>4</v>
      </c>
      <c r="T7107" s="10">
        <f t="shared" si="659"/>
        <v>8334</v>
      </c>
    </row>
    <row r="7108" ht="15" spans="1:20">
      <c r="A7108">
        <v>17105</v>
      </c>
      <c r="B7108" t="s">
        <v>33</v>
      </c>
      <c r="C7108" t="s">
        <v>34</v>
      </c>
      <c r="D7108">
        <f t="shared" si="660"/>
        <v>105</v>
      </c>
      <c r="F7108">
        <f t="shared" si="655"/>
        <v>8405</v>
      </c>
      <c r="G7108" t="str">
        <f t="shared" si="656"/>
        <v>{"AttrType":"Power","Value":8405}</v>
      </c>
      <c r="Q7108" s="7">
        <v>105</v>
      </c>
      <c r="R7108" s="8">
        <f t="shared" si="657"/>
        <v>10</v>
      </c>
      <c r="S7108" s="9">
        <f t="shared" si="658"/>
        <v>5</v>
      </c>
      <c r="T7108" s="10">
        <f t="shared" si="659"/>
        <v>8405</v>
      </c>
    </row>
    <row r="7109" ht="15" spans="1:20">
      <c r="A7109">
        <v>17106</v>
      </c>
      <c r="B7109" t="s">
        <v>33</v>
      </c>
      <c r="C7109" t="s">
        <v>34</v>
      </c>
      <c r="D7109">
        <f t="shared" si="660"/>
        <v>106</v>
      </c>
      <c r="F7109">
        <f t="shared" ref="F7109:F7172" si="661">T7109</f>
        <v>8476</v>
      </c>
      <c r="G7109" t="str">
        <f t="shared" ref="G7109:G7172" si="662">$N$3&amp;F7109&amp;$O$3</f>
        <v>{"AttrType":"Power","Value":8476}</v>
      </c>
      <c r="Q7109" s="7">
        <v>106</v>
      </c>
      <c r="R7109" s="8">
        <f t="shared" si="657"/>
        <v>10</v>
      </c>
      <c r="S7109" s="9">
        <f t="shared" si="658"/>
        <v>6</v>
      </c>
      <c r="T7109" s="10">
        <f t="shared" si="659"/>
        <v>8476</v>
      </c>
    </row>
    <row r="7110" ht="15" spans="1:20">
      <c r="A7110">
        <v>17107</v>
      </c>
      <c r="B7110" t="s">
        <v>33</v>
      </c>
      <c r="C7110" t="s">
        <v>34</v>
      </c>
      <c r="D7110">
        <f t="shared" si="660"/>
        <v>107</v>
      </c>
      <c r="F7110">
        <f t="shared" si="661"/>
        <v>8547</v>
      </c>
      <c r="G7110" t="str">
        <f t="shared" si="662"/>
        <v>{"AttrType":"Power","Value":8547}</v>
      </c>
      <c r="Q7110" s="7">
        <v>107</v>
      </c>
      <c r="R7110" s="8">
        <f t="shared" si="657"/>
        <v>10</v>
      </c>
      <c r="S7110" s="9">
        <f t="shared" si="658"/>
        <v>7</v>
      </c>
      <c r="T7110" s="10">
        <f t="shared" si="659"/>
        <v>8547</v>
      </c>
    </row>
    <row r="7111" ht="15" spans="1:20">
      <c r="A7111">
        <v>17108</v>
      </c>
      <c r="B7111" t="s">
        <v>33</v>
      </c>
      <c r="C7111" t="s">
        <v>34</v>
      </c>
      <c r="D7111">
        <f t="shared" si="660"/>
        <v>108</v>
      </c>
      <c r="F7111">
        <f t="shared" si="661"/>
        <v>8618</v>
      </c>
      <c r="G7111" t="str">
        <f t="shared" si="662"/>
        <v>{"AttrType":"Power","Value":8618}</v>
      </c>
      <c r="Q7111" s="7">
        <v>108</v>
      </c>
      <c r="R7111" s="8">
        <f t="shared" si="657"/>
        <v>10</v>
      </c>
      <c r="S7111" s="9">
        <f t="shared" si="658"/>
        <v>8</v>
      </c>
      <c r="T7111" s="10">
        <f t="shared" si="659"/>
        <v>8618</v>
      </c>
    </row>
    <row r="7112" ht="15" spans="1:20">
      <c r="A7112">
        <v>17109</v>
      </c>
      <c r="B7112" t="s">
        <v>33</v>
      </c>
      <c r="C7112" t="s">
        <v>34</v>
      </c>
      <c r="D7112">
        <f t="shared" si="660"/>
        <v>109</v>
      </c>
      <c r="F7112">
        <f t="shared" si="661"/>
        <v>8689</v>
      </c>
      <c r="G7112" t="str">
        <f t="shared" si="662"/>
        <v>{"AttrType":"Power","Value":8689}</v>
      </c>
      <c r="Q7112" s="7">
        <v>109</v>
      </c>
      <c r="R7112" s="8">
        <f t="shared" si="657"/>
        <v>10</v>
      </c>
      <c r="S7112" s="9">
        <f t="shared" si="658"/>
        <v>9</v>
      </c>
      <c r="T7112" s="10">
        <f t="shared" si="659"/>
        <v>8689</v>
      </c>
    </row>
    <row r="7113" ht="15" spans="1:20">
      <c r="A7113">
        <v>17110</v>
      </c>
      <c r="B7113" t="s">
        <v>33</v>
      </c>
      <c r="C7113" t="s">
        <v>34</v>
      </c>
      <c r="D7113">
        <f t="shared" si="660"/>
        <v>110</v>
      </c>
      <c r="F7113">
        <f t="shared" si="661"/>
        <v>8760</v>
      </c>
      <c r="G7113" t="str">
        <f t="shared" si="662"/>
        <v>{"AttrType":"Power","Value":8760}</v>
      </c>
      <c r="Q7113" s="7">
        <v>110</v>
      </c>
      <c r="R7113" s="8">
        <f t="shared" si="657"/>
        <v>10</v>
      </c>
      <c r="S7113" s="9">
        <f t="shared" si="658"/>
        <v>10</v>
      </c>
      <c r="T7113" s="10">
        <f t="shared" si="659"/>
        <v>8760</v>
      </c>
    </row>
    <row r="7114" ht="15" spans="1:20">
      <c r="A7114">
        <v>17111</v>
      </c>
      <c r="B7114" t="s">
        <v>33</v>
      </c>
      <c r="C7114" t="s">
        <v>34</v>
      </c>
      <c r="D7114">
        <f t="shared" si="660"/>
        <v>111</v>
      </c>
      <c r="F7114">
        <f t="shared" si="661"/>
        <v>8832</v>
      </c>
      <c r="G7114" t="str">
        <f t="shared" si="662"/>
        <v>{"AttrType":"Power","Value":8832}</v>
      </c>
      <c r="Q7114" s="7">
        <v>111</v>
      </c>
      <c r="R7114" s="8">
        <f t="shared" si="657"/>
        <v>11</v>
      </c>
      <c r="S7114" s="9">
        <f t="shared" si="658"/>
        <v>1</v>
      </c>
      <c r="T7114" s="10">
        <f t="shared" si="659"/>
        <v>8832</v>
      </c>
    </row>
    <row r="7115" ht="15" spans="1:20">
      <c r="A7115">
        <v>17112</v>
      </c>
      <c r="B7115" t="s">
        <v>33</v>
      </c>
      <c r="C7115" t="s">
        <v>34</v>
      </c>
      <c r="D7115">
        <f t="shared" si="660"/>
        <v>112</v>
      </c>
      <c r="F7115">
        <f t="shared" si="661"/>
        <v>8904</v>
      </c>
      <c r="G7115" t="str">
        <f t="shared" si="662"/>
        <v>{"AttrType":"Power","Value":8904}</v>
      </c>
      <c r="Q7115" s="7">
        <v>112</v>
      </c>
      <c r="R7115" s="8">
        <f t="shared" si="657"/>
        <v>11</v>
      </c>
      <c r="S7115" s="9">
        <f t="shared" si="658"/>
        <v>2</v>
      </c>
      <c r="T7115" s="10">
        <f t="shared" si="659"/>
        <v>8904</v>
      </c>
    </row>
    <row r="7116" ht="15" spans="1:20">
      <c r="A7116">
        <v>17113</v>
      </c>
      <c r="B7116" t="s">
        <v>33</v>
      </c>
      <c r="C7116" t="s">
        <v>34</v>
      </c>
      <c r="D7116">
        <f t="shared" si="660"/>
        <v>113</v>
      </c>
      <c r="F7116">
        <f t="shared" si="661"/>
        <v>8976</v>
      </c>
      <c r="G7116" t="str">
        <f t="shared" si="662"/>
        <v>{"AttrType":"Power","Value":8976}</v>
      </c>
      <c r="Q7116" s="7">
        <v>113</v>
      </c>
      <c r="R7116" s="8">
        <f t="shared" si="657"/>
        <v>11</v>
      </c>
      <c r="S7116" s="9">
        <f t="shared" si="658"/>
        <v>3</v>
      </c>
      <c r="T7116" s="10">
        <f t="shared" si="659"/>
        <v>8976</v>
      </c>
    </row>
    <row r="7117" ht="15" spans="1:20">
      <c r="A7117">
        <v>17114</v>
      </c>
      <c r="B7117" t="s">
        <v>33</v>
      </c>
      <c r="C7117" t="s">
        <v>34</v>
      </c>
      <c r="D7117">
        <f t="shared" si="660"/>
        <v>114</v>
      </c>
      <c r="F7117">
        <f t="shared" si="661"/>
        <v>9048</v>
      </c>
      <c r="G7117" t="str">
        <f t="shared" si="662"/>
        <v>{"AttrType":"Power","Value":9048}</v>
      </c>
      <c r="Q7117" s="7">
        <v>114</v>
      </c>
      <c r="R7117" s="8">
        <f t="shared" si="657"/>
        <v>11</v>
      </c>
      <c r="S7117" s="9">
        <f t="shared" si="658"/>
        <v>4</v>
      </c>
      <c r="T7117" s="10">
        <f t="shared" si="659"/>
        <v>9048</v>
      </c>
    </row>
    <row r="7118" ht="15" spans="1:20">
      <c r="A7118">
        <v>17115</v>
      </c>
      <c r="B7118" t="s">
        <v>33</v>
      </c>
      <c r="C7118" t="s">
        <v>34</v>
      </c>
      <c r="D7118">
        <f t="shared" si="660"/>
        <v>115</v>
      </c>
      <c r="F7118">
        <f t="shared" si="661"/>
        <v>9120</v>
      </c>
      <c r="G7118" t="str">
        <f t="shared" si="662"/>
        <v>{"AttrType":"Power","Value":9120}</v>
      </c>
      <c r="Q7118" s="7">
        <v>115</v>
      </c>
      <c r="R7118" s="8">
        <f t="shared" si="657"/>
        <v>11</v>
      </c>
      <c r="S7118" s="9">
        <f t="shared" si="658"/>
        <v>5</v>
      </c>
      <c r="T7118" s="10">
        <f t="shared" si="659"/>
        <v>9120</v>
      </c>
    </row>
    <row r="7119" ht="15" spans="1:20">
      <c r="A7119">
        <v>17116</v>
      </c>
      <c r="B7119" t="s">
        <v>33</v>
      </c>
      <c r="C7119" t="s">
        <v>34</v>
      </c>
      <c r="D7119">
        <f t="shared" si="660"/>
        <v>116</v>
      </c>
      <c r="F7119">
        <f t="shared" si="661"/>
        <v>9192</v>
      </c>
      <c r="G7119" t="str">
        <f t="shared" si="662"/>
        <v>{"AttrType":"Power","Value":9192}</v>
      </c>
      <c r="Q7119" s="7">
        <v>116</v>
      </c>
      <c r="R7119" s="8">
        <f t="shared" si="657"/>
        <v>11</v>
      </c>
      <c r="S7119" s="9">
        <f t="shared" si="658"/>
        <v>6</v>
      </c>
      <c r="T7119" s="10">
        <f t="shared" si="659"/>
        <v>9192</v>
      </c>
    </row>
    <row r="7120" ht="15" spans="1:20">
      <c r="A7120">
        <v>17117</v>
      </c>
      <c r="B7120" t="s">
        <v>33</v>
      </c>
      <c r="C7120" t="s">
        <v>34</v>
      </c>
      <c r="D7120">
        <f t="shared" si="660"/>
        <v>117</v>
      </c>
      <c r="F7120">
        <f t="shared" si="661"/>
        <v>9264</v>
      </c>
      <c r="G7120" t="str">
        <f t="shared" si="662"/>
        <v>{"AttrType":"Power","Value":9264}</v>
      </c>
      <c r="Q7120" s="7">
        <v>117</v>
      </c>
      <c r="R7120" s="8">
        <f t="shared" si="657"/>
        <v>11</v>
      </c>
      <c r="S7120" s="9">
        <f t="shared" si="658"/>
        <v>7</v>
      </c>
      <c r="T7120" s="10">
        <f t="shared" si="659"/>
        <v>9264</v>
      </c>
    </row>
    <row r="7121" ht="15" spans="1:20">
      <c r="A7121">
        <v>17118</v>
      </c>
      <c r="B7121" t="s">
        <v>33</v>
      </c>
      <c r="C7121" t="s">
        <v>34</v>
      </c>
      <c r="D7121">
        <f t="shared" si="660"/>
        <v>118</v>
      </c>
      <c r="F7121">
        <f t="shared" si="661"/>
        <v>9336</v>
      </c>
      <c r="G7121" t="str">
        <f t="shared" si="662"/>
        <v>{"AttrType":"Power","Value":9336}</v>
      </c>
      <c r="Q7121" s="7">
        <v>118</v>
      </c>
      <c r="R7121" s="8">
        <f t="shared" si="657"/>
        <v>11</v>
      </c>
      <c r="S7121" s="9">
        <f t="shared" si="658"/>
        <v>8</v>
      </c>
      <c r="T7121" s="10">
        <f t="shared" si="659"/>
        <v>9336</v>
      </c>
    </row>
    <row r="7122" ht="15" spans="1:20">
      <c r="A7122">
        <v>17119</v>
      </c>
      <c r="B7122" t="s">
        <v>33</v>
      </c>
      <c r="C7122" t="s">
        <v>34</v>
      </c>
      <c r="D7122">
        <f t="shared" si="660"/>
        <v>119</v>
      </c>
      <c r="F7122">
        <f t="shared" si="661"/>
        <v>9408</v>
      </c>
      <c r="G7122" t="str">
        <f t="shared" si="662"/>
        <v>{"AttrType":"Power","Value":9408}</v>
      </c>
      <c r="Q7122" s="7">
        <v>119</v>
      </c>
      <c r="R7122" s="8">
        <f t="shared" si="657"/>
        <v>11</v>
      </c>
      <c r="S7122" s="9">
        <f t="shared" si="658"/>
        <v>9</v>
      </c>
      <c r="T7122" s="10">
        <f t="shared" si="659"/>
        <v>9408</v>
      </c>
    </row>
    <row r="7123" ht="15" spans="1:20">
      <c r="A7123">
        <v>17120</v>
      </c>
      <c r="B7123" t="s">
        <v>33</v>
      </c>
      <c r="C7123" t="s">
        <v>34</v>
      </c>
      <c r="D7123">
        <f t="shared" si="660"/>
        <v>120</v>
      </c>
      <c r="F7123">
        <f t="shared" si="661"/>
        <v>9480</v>
      </c>
      <c r="G7123" t="str">
        <f t="shared" si="662"/>
        <v>{"AttrType":"Power","Value":9480}</v>
      </c>
      <c r="Q7123" s="7">
        <v>120</v>
      </c>
      <c r="R7123" s="8">
        <f t="shared" si="657"/>
        <v>11</v>
      </c>
      <c r="S7123" s="9">
        <f t="shared" si="658"/>
        <v>10</v>
      </c>
      <c r="T7123" s="10">
        <f t="shared" si="659"/>
        <v>9480</v>
      </c>
    </row>
    <row r="7124" ht="15" spans="1:20">
      <c r="A7124">
        <v>17121</v>
      </c>
      <c r="B7124" t="s">
        <v>33</v>
      </c>
      <c r="C7124" t="s">
        <v>34</v>
      </c>
      <c r="D7124">
        <f t="shared" si="660"/>
        <v>121</v>
      </c>
      <c r="F7124">
        <f t="shared" si="661"/>
        <v>9553</v>
      </c>
      <c r="G7124" t="str">
        <f t="shared" si="662"/>
        <v>{"AttrType":"Power","Value":9553}</v>
      </c>
      <c r="Q7124" s="7">
        <v>121</v>
      </c>
      <c r="R7124" s="8">
        <f t="shared" si="657"/>
        <v>12</v>
      </c>
      <c r="S7124" s="9">
        <f t="shared" si="658"/>
        <v>1</v>
      </c>
      <c r="T7124" s="10">
        <f t="shared" si="659"/>
        <v>9553</v>
      </c>
    </row>
    <row r="7125" ht="15" spans="1:20">
      <c r="A7125">
        <v>17122</v>
      </c>
      <c r="B7125" t="s">
        <v>33</v>
      </c>
      <c r="C7125" t="s">
        <v>34</v>
      </c>
      <c r="D7125">
        <f t="shared" si="660"/>
        <v>122</v>
      </c>
      <c r="F7125">
        <f t="shared" si="661"/>
        <v>9626</v>
      </c>
      <c r="G7125" t="str">
        <f t="shared" si="662"/>
        <v>{"AttrType":"Power","Value":9626}</v>
      </c>
      <c r="Q7125" s="7">
        <v>122</v>
      </c>
      <c r="R7125" s="8">
        <f t="shared" si="657"/>
        <v>12</v>
      </c>
      <c r="S7125" s="9">
        <f t="shared" si="658"/>
        <v>2</v>
      </c>
      <c r="T7125" s="10">
        <f t="shared" si="659"/>
        <v>9626</v>
      </c>
    </row>
    <row r="7126" ht="15" spans="1:20">
      <c r="A7126">
        <v>17123</v>
      </c>
      <c r="B7126" t="s">
        <v>33</v>
      </c>
      <c r="C7126" t="s">
        <v>34</v>
      </c>
      <c r="D7126">
        <f t="shared" si="660"/>
        <v>123</v>
      </c>
      <c r="F7126">
        <f t="shared" si="661"/>
        <v>9699</v>
      </c>
      <c r="G7126" t="str">
        <f t="shared" si="662"/>
        <v>{"AttrType":"Power","Value":9699}</v>
      </c>
      <c r="Q7126" s="7">
        <v>123</v>
      </c>
      <c r="R7126" s="8">
        <f t="shared" si="657"/>
        <v>12</v>
      </c>
      <c r="S7126" s="9">
        <f t="shared" si="658"/>
        <v>3</v>
      </c>
      <c r="T7126" s="10">
        <f t="shared" si="659"/>
        <v>9699</v>
      </c>
    </row>
    <row r="7127" ht="15" spans="1:20">
      <c r="A7127">
        <v>17124</v>
      </c>
      <c r="B7127" t="s">
        <v>33</v>
      </c>
      <c r="C7127" t="s">
        <v>34</v>
      </c>
      <c r="D7127">
        <f t="shared" si="660"/>
        <v>124</v>
      </c>
      <c r="F7127">
        <f t="shared" si="661"/>
        <v>9772</v>
      </c>
      <c r="G7127" t="str">
        <f t="shared" si="662"/>
        <v>{"AttrType":"Power","Value":9772}</v>
      </c>
      <c r="Q7127" s="7">
        <v>124</v>
      </c>
      <c r="R7127" s="8">
        <f t="shared" si="657"/>
        <v>12</v>
      </c>
      <c r="S7127" s="9">
        <f t="shared" si="658"/>
        <v>4</v>
      </c>
      <c r="T7127" s="10">
        <f t="shared" si="659"/>
        <v>9772</v>
      </c>
    </row>
    <row r="7128" ht="15" spans="1:20">
      <c r="A7128">
        <v>17125</v>
      </c>
      <c r="B7128" t="s">
        <v>33</v>
      </c>
      <c r="C7128" t="s">
        <v>34</v>
      </c>
      <c r="D7128">
        <f t="shared" si="660"/>
        <v>125</v>
      </c>
      <c r="F7128">
        <f t="shared" si="661"/>
        <v>9845</v>
      </c>
      <c r="G7128" t="str">
        <f t="shared" si="662"/>
        <v>{"AttrType":"Power","Value":9845}</v>
      </c>
      <c r="Q7128" s="7">
        <v>125</v>
      </c>
      <c r="R7128" s="8">
        <f t="shared" si="657"/>
        <v>12</v>
      </c>
      <c r="S7128" s="9">
        <f t="shared" si="658"/>
        <v>5</v>
      </c>
      <c r="T7128" s="10">
        <f t="shared" si="659"/>
        <v>9845</v>
      </c>
    </row>
    <row r="7129" ht="15" spans="1:20">
      <c r="A7129">
        <v>17126</v>
      </c>
      <c r="B7129" t="s">
        <v>33</v>
      </c>
      <c r="C7129" t="s">
        <v>34</v>
      </c>
      <c r="D7129">
        <f t="shared" si="660"/>
        <v>126</v>
      </c>
      <c r="F7129">
        <f t="shared" si="661"/>
        <v>9918</v>
      </c>
      <c r="G7129" t="str">
        <f t="shared" si="662"/>
        <v>{"AttrType":"Power","Value":9918}</v>
      </c>
      <c r="Q7129" s="7">
        <v>126</v>
      </c>
      <c r="R7129" s="8">
        <f t="shared" si="657"/>
        <v>12</v>
      </c>
      <c r="S7129" s="9">
        <f t="shared" si="658"/>
        <v>6</v>
      </c>
      <c r="T7129" s="10">
        <f t="shared" si="659"/>
        <v>9918</v>
      </c>
    </row>
    <row r="7130" ht="15" spans="1:20">
      <c r="A7130">
        <v>17127</v>
      </c>
      <c r="B7130" t="s">
        <v>33</v>
      </c>
      <c r="C7130" t="s">
        <v>34</v>
      </c>
      <c r="D7130">
        <f t="shared" si="660"/>
        <v>127</v>
      </c>
      <c r="F7130">
        <f t="shared" si="661"/>
        <v>9991</v>
      </c>
      <c r="G7130" t="str">
        <f t="shared" si="662"/>
        <v>{"AttrType":"Power","Value":9991}</v>
      </c>
      <c r="Q7130" s="7">
        <v>127</v>
      </c>
      <c r="R7130" s="8">
        <f t="shared" si="657"/>
        <v>12</v>
      </c>
      <c r="S7130" s="9">
        <f t="shared" si="658"/>
        <v>7</v>
      </c>
      <c r="T7130" s="10">
        <f t="shared" si="659"/>
        <v>9991</v>
      </c>
    </row>
    <row r="7131" ht="15" spans="1:20">
      <c r="A7131">
        <v>17128</v>
      </c>
      <c r="B7131" t="s">
        <v>33</v>
      </c>
      <c r="C7131" t="s">
        <v>34</v>
      </c>
      <c r="D7131">
        <f t="shared" si="660"/>
        <v>128</v>
      </c>
      <c r="F7131">
        <f t="shared" si="661"/>
        <v>10064</v>
      </c>
      <c r="G7131" t="str">
        <f t="shared" si="662"/>
        <v>{"AttrType":"Power","Value":10064}</v>
      </c>
      <c r="Q7131" s="7">
        <v>128</v>
      </c>
      <c r="R7131" s="8">
        <f t="shared" si="657"/>
        <v>12</v>
      </c>
      <c r="S7131" s="9">
        <f t="shared" si="658"/>
        <v>8</v>
      </c>
      <c r="T7131" s="10">
        <f t="shared" si="659"/>
        <v>10064</v>
      </c>
    </row>
    <row r="7132" ht="15" spans="1:20">
      <c r="A7132">
        <v>17129</v>
      </c>
      <c r="B7132" t="s">
        <v>33</v>
      </c>
      <c r="C7132" t="s">
        <v>34</v>
      </c>
      <c r="D7132">
        <f t="shared" si="660"/>
        <v>129</v>
      </c>
      <c r="F7132">
        <f t="shared" si="661"/>
        <v>10137</v>
      </c>
      <c r="G7132" t="str">
        <f t="shared" si="662"/>
        <v>{"AttrType":"Power","Value":10137}</v>
      </c>
      <c r="Q7132" s="7">
        <v>129</v>
      </c>
      <c r="R7132" s="8">
        <f t="shared" si="657"/>
        <v>12</v>
      </c>
      <c r="S7132" s="9">
        <f t="shared" si="658"/>
        <v>9</v>
      </c>
      <c r="T7132" s="10">
        <f t="shared" si="659"/>
        <v>10137</v>
      </c>
    </row>
    <row r="7133" ht="15" spans="1:20">
      <c r="A7133">
        <v>17130</v>
      </c>
      <c r="B7133" t="s">
        <v>33</v>
      </c>
      <c r="C7133" t="s">
        <v>34</v>
      </c>
      <c r="D7133">
        <f t="shared" si="660"/>
        <v>130</v>
      </c>
      <c r="F7133">
        <f t="shared" si="661"/>
        <v>10210</v>
      </c>
      <c r="G7133" t="str">
        <f t="shared" si="662"/>
        <v>{"AttrType":"Power","Value":10210}</v>
      </c>
      <c r="Q7133" s="7">
        <v>130</v>
      </c>
      <c r="R7133" s="8">
        <f t="shared" ref="R7133:R7196" si="663">INT((Q7133-1)/10)</f>
        <v>12</v>
      </c>
      <c r="S7133" s="9">
        <f t="shared" ref="S7133:S7196" si="664">Q7133-10*R7133</f>
        <v>10</v>
      </c>
      <c r="T7133" s="10">
        <f t="shared" ref="T7133:T7196" si="665">$V$7005+$V$7006+5*R7133*(R7133+1+$V$7007)+S7133*(R7133+1+$V$7007)+300*R7133</f>
        <v>10210</v>
      </c>
    </row>
    <row r="7134" ht="15" spans="1:20">
      <c r="A7134">
        <v>17131</v>
      </c>
      <c r="B7134" t="s">
        <v>33</v>
      </c>
      <c r="C7134" t="s">
        <v>34</v>
      </c>
      <c r="D7134">
        <f t="shared" si="660"/>
        <v>131</v>
      </c>
      <c r="F7134">
        <f t="shared" si="661"/>
        <v>10284</v>
      </c>
      <c r="G7134" t="str">
        <f t="shared" si="662"/>
        <v>{"AttrType":"Power","Value":10284}</v>
      </c>
      <c r="Q7134" s="7">
        <v>131</v>
      </c>
      <c r="R7134" s="8">
        <f t="shared" si="663"/>
        <v>13</v>
      </c>
      <c r="S7134" s="9">
        <f t="shared" si="664"/>
        <v>1</v>
      </c>
      <c r="T7134" s="10">
        <f t="shared" si="665"/>
        <v>10284</v>
      </c>
    </row>
    <row r="7135" ht="15" spans="1:20">
      <c r="A7135">
        <v>17132</v>
      </c>
      <c r="B7135" t="s">
        <v>33</v>
      </c>
      <c r="C7135" t="s">
        <v>34</v>
      </c>
      <c r="D7135">
        <f t="shared" si="660"/>
        <v>132</v>
      </c>
      <c r="F7135">
        <f t="shared" si="661"/>
        <v>10358</v>
      </c>
      <c r="G7135" t="str">
        <f t="shared" si="662"/>
        <v>{"AttrType":"Power","Value":10358}</v>
      </c>
      <c r="Q7135" s="7">
        <v>132</v>
      </c>
      <c r="R7135" s="8">
        <f t="shared" si="663"/>
        <v>13</v>
      </c>
      <c r="S7135" s="9">
        <f t="shared" si="664"/>
        <v>2</v>
      </c>
      <c r="T7135" s="10">
        <f t="shared" si="665"/>
        <v>10358</v>
      </c>
    </row>
    <row r="7136" ht="15" spans="1:20">
      <c r="A7136">
        <v>17133</v>
      </c>
      <c r="B7136" t="s">
        <v>33</v>
      </c>
      <c r="C7136" t="s">
        <v>34</v>
      </c>
      <c r="D7136">
        <f t="shared" si="660"/>
        <v>133</v>
      </c>
      <c r="F7136">
        <f t="shared" si="661"/>
        <v>10432</v>
      </c>
      <c r="G7136" t="str">
        <f t="shared" si="662"/>
        <v>{"AttrType":"Power","Value":10432}</v>
      </c>
      <c r="Q7136" s="7">
        <v>133</v>
      </c>
      <c r="R7136" s="8">
        <f t="shared" si="663"/>
        <v>13</v>
      </c>
      <c r="S7136" s="9">
        <f t="shared" si="664"/>
        <v>3</v>
      </c>
      <c r="T7136" s="10">
        <f t="shared" si="665"/>
        <v>10432</v>
      </c>
    </row>
    <row r="7137" ht="15" spans="1:20">
      <c r="A7137">
        <v>17134</v>
      </c>
      <c r="B7137" t="s">
        <v>33</v>
      </c>
      <c r="C7137" t="s">
        <v>34</v>
      </c>
      <c r="D7137">
        <f t="shared" si="660"/>
        <v>134</v>
      </c>
      <c r="F7137">
        <f t="shared" si="661"/>
        <v>10506</v>
      </c>
      <c r="G7137" t="str">
        <f t="shared" si="662"/>
        <v>{"AttrType":"Power","Value":10506}</v>
      </c>
      <c r="Q7137" s="7">
        <v>134</v>
      </c>
      <c r="R7137" s="8">
        <f t="shared" si="663"/>
        <v>13</v>
      </c>
      <c r="S7137" s="9">
        <f t="shared" si="664"/>
        <v>4</v>
      </c>
      <c r="T7137" s="10">
        <f t="shared" si="665"/>
        <v>10506</v>
      </c>
    </row>
    <row r="7138" ht="15" spans="1:20">
      <c r="A7138">
        <v>17135</v>
      </c>
      <c r="B7138" t="s">
        <v>33</v>
      </c>
      <c r="C7138" t="s">
        <v>34</v>
      </c>
      <c r="D7138">
        <f t="shared" si="660"/>
        <v>135</v>
      </c>
      <c r="F7138">
        <f t="shared" si="661"/>
        <v>10580</v>
      </c>
      <c r="G7138" t="str">
        <f t="shared" si="662"/>
        <v>{"AttrType":"Power","Value":10580}</v>
      </c>
      <c r="Q7138" s="7">
        <v>135</v>
      </c>
      <c r="R7138" s="8">
        <f t="shared" si="663"/>
        <v>13</v>
      </c>
      <c r="S7138" s="9">
        <f t="shared" si="664"/>
        <v>5</v>
      </c>
      <c r="T7138" s="10">
        <f t="shared" si="665"/>
        <v>10580</v>
      </c>
    </row>
    <row r="7139" ht="15" spans="1:20">
      <c r="A7139">
        <v>17136</v>
      </c>
      <c r="B7139" t="s">
        <v>33</v>
      </c>
      <c r="C7139" t="s">
        <v>34</v>
      </c>
      <c r="D7139">
        <f t="shared" si="660"/>
        <v>136</v>
      </c>
      <c r="F7139">
        <f t="shared" si="661"/>
        <v>10654</v>
      </c>
      <c r="G7139" t="str">
        <f t="shared" si="662"/>
        <v>{"AttrType":"Power","Value":10654}</v>
      </c>
      <c r="Q7139" s="7">
        <v>136</v>
      </c>
      <c r="R7139" s="8">
        <f t="shared" si="663"/>
        <v>13</v>
      </c>
      <c r="S7139" s="9">
        <f t="shared" si="664"/>
        <v>6</v>
      </c>
      <c r="T7139" s="10">
        <f t="shared" si="665"/>
        <v>10654</v>
      </c>
    </row>
    <row r="7140" ht="15" spans="1:20">
      <c r="A7140">
        <v>17137</v>
      </c>
      <c r="B7140" t="s">
        <v>33</v>
      </c>
      <c r="C7140" t="s">
        <v>34</v>
      </c>
      <c r="D7140">
        <f t="shared" si="660"/>
        <v>137</v>
      </c>
      <c r="F7140">
        <f t="shared" si="661"/>
        <v>10728</v>
      </c>
      <c r="G7140" t="str">
        <f t="shared" si="662"/>
        <v>{"AttrType":"Power","Value":10728}</v>
      </c>
      <c r="Q7140" s="7">
        <v>137</v>
      </c>
      <c r="R7140" s="8">
        <f t="shared" si="663"/>
        <v>13</v>
      </c>
      <c r="S7140" s="9">
        <f t="shared" si="664"/>
        <v>7</v>
      </c>
      <c r="T7140" s="10">
        <f t="shared" si="665"/>
        <v>10728</v>
      </c>
    </row>
    <row r="7141" ht="15" spans="1:20">
      <c r="A7141">
        <v>17138</v>
      </c>
      <c r="B7141" t="s">
        <v>33</v>
      </c>
      <c r="C7141" t="s">
        <v>34</v>
      </c>
      <c r="D7141">
        <f t="shared" si="660"/>
        <v>138</v>
      </c>
      <c r="F7141">
        <f t="shared" si="661"/>
        <v>10802</v>
      </c>
      <c r="G7141" t="str">
        <f t="shared" si="662"/>
        <v>{"AttrType":"Power","Value":10802}</v>
      </c>
      <c r="Q7141" s="7">
        <v>138</v>
      </c>
      <c r="R7141" s="8">
        <f t="shared" si="663"/>
        <v>13</v>
      </c>
      <c r="S7141" s="9">
        <f t="shared" si="664"/>
        <v>8</v>
      </c>
      <c r="T7141" s="10">
        <f t="shared" si="665"/>
        <v>10802</v>
      </c>
    </row>
    <row r="7142" ht="15" spans="1:20">
      <c r="A7142">
        <v>17139</v>
      </c>
      <c r="B7142" t="s">
        <v>33</v>
      </c>
      <c r="C7142" t="s">
        <v>34</v>
      </c>
      <c r="D7142">
        <f t="shared" si="660"/>
        <v>139</v>
      </c>
      <c r="F7142">
        <f t="shared" si="661"/>
        <v>10876</v>
      </c>
      <c r="G7142" t="str">
        <f t="shared" si="662"/>
        <v>{"AttrType":"Power","Value":10876}</v>
      </c>
      <c r="Q7142" s="7">
        <v>139</v>
      </c>
      <c r="R7142" s="8">
        <f t="shared" si="663"/>
        <v>13</v>
      </c>
      <c r="S7142" s="9">
        <f t="shared" si="664"/>
        <v>9</v>
      </c>
      <c r="T7142" s="10">
        <f t="shared" si="665"/>
        <v>10876</v>
      </c>
    </row>
    <row r="7143" ht="15" spans="1:20">
      <c r="A7143">
        <v>17140</v>
      </c>
      <c r="B7143" t="s">
        <v>33</v>
      </c>
      <c r="C7143" t="s">
        <v>34</v>
      </c>
      <c r="D7143">
        <f t="shared" si="660"/>
        <v>140</v>
      </c>
      <c r="F7143">
        <f t="shared" si="661"/>
        <v>10950</v>
      </c>
      <c r="G7143" t="str">
        <f t="shared" si="662"/>
        <v>{"AttrType":"Power","Value":10950}</v>
      </c>
      <c r="Q7143" s="7">
        <v>140</v>
      </c>
      <c r="R7143" s="8">
        <f t="shared" si="663"/>
        <v>13</v>
      </c>
      <c r="S7143" s="9">
        <f t="shared" si="664"/>
        <v>10</v>
      </c>
      <c r="T7143" s="10">
        <f t="shared" si="665"/>
        <v>10950</v>
      </c>
    </row>
    <row r="7144" ht="15" spans="1:20">
      <c r="A7144">
        <v>17141</v>
      </c>
      <c r="B7144" t="s">
        <v>33</v>
      </c>
      <c r="C7144" t="s">
        <v>34</v>
      </c>
      <c r="D7144">
        <f t="shared" si="660"/>
        <v>141</v>
      </c>
      <c r="F7144">
        <f t="shared" si="661"/>
        <v>11025</v>
      </c>
      <c r="G7144" t="str">
        <f t="shared" si="662"/>
        <v>{"AttrType":"Power","Value":11025}</v>
      </c>
      <c r="Q7144" s="7">
        <v>141</v>
      </c>
      <c r="R7144" s="8">
        <f t="shared" si="663"/>
        <v>14</v>
      </c>
      <c r="S7144" s="9">
        <f t="shared" si="664"/>
        <v>1</v>
      </c>
      <c r="T7144" s="10">
        <f t="shared" si="665"/>
        <v>11025</v>
      </c>
    </row>
    <row r="7145" ht="15" spans="1:20">
      <c r="A7145">
        <v>17142</v>
      </c>
      <c r="B7145" t="s">
        <v>33</v>
      </c>
      <c r="C7145" t="s">
        <v>34</v>
      </c>
      <c r="D7145">
        <f t="shared" si="660"/>
        <v>142</v>
      </c>
      <c r="F7145">
        <f t="shared" si="661"/>
        <v>11100</v>
      </c>
      <c r="G7145" t="str">
        <f t="shared" si="662"/>
        <v>{"AttrType":"Power","Value":11100}</v>
      </c>
      <c r="Q7145" s="7">
        <v>142</v>
      </c>
      <c r="R7145" s="8">
        <f t="shared" si="663"/>
        <v>14</v>
      </c>
      <c r="S7145" s="9">
        <f t="shared" si="664"/>
        <v>2</v>
      </c>
      <c r="T7145" s="10">
        <f t="shared" si="665"/>
        <v>11100</v>
      </c>
    </row>
    <row r="7146" ht="15" spans="1:20">
      <c r="A7146">
        <v>17143</v>
      </c>
      <c r="B7146" t="s">
        <v>33</v>
      </c>
      <c r="C7146" t="s">
        <v>34</v>
      </c>
      <c r="D7146">
        <f t="shared" si="660"/>
        <v>143</v>
      </c>
      <c r="F7146">
        <f t="shared" si="661"/>
        <v>11175</v>
      </c>
      <c r="G7146" t="str">
        <f t="shared" si="662"/>
        <v>{"AttrType":"Power","Value":11175}</v>
      </c>
      <c r="Q7146" s="7">
        <v>143</v>
      </c>
      <c r="R7146" s="8">
        <f t="shared" si="663"/>
        <v>14</v>
      </c>
      <c r="S7146" s="9">
        <f t="shared" si="664"/>
        <v>3</v>
      </c>
      <c r="T7146" s="10">
        <f t="shared" si="665"/>
        <v>11175</v>
      </c>
    </row>
    <row r="7147" ht="15" spans="1:20">
      <c r="A7147">
        <v>17144</v>
      </c>
      <c r="B7147" t="s">
        <v>33</v>
      </c>
      <c r="C7147" t="s">
        <v>34</v>
      </c>
      <c r="D7147">
        <f t="shared" si="660"/>
        <v>144</v>
      </c>
      <c r="F7147">
        <f t="shared" si="661"/>
        <v>11250</v>
      </c>
      <c r="G7147" t="str">
        <f t="shared" si="662"/>
        <v>{"AttrType":"Power","Value":11250}</v>
      </c>
      <c r="Q7147" s="7">
        <v>144</v>
      </c>
      <c r="R7147" s="8">
        <f t="shared" si="663"/>
        <v>14</v>
      </c>
      <c r="S7147" s="9">
        <f t="shared" si="664"/>
        <v>4</v>
      </c>
      <c r="T7147" s="10">
        <f t="shared" si="665"/>
        <v>11250</v>
      </c>
    </row>
    <row r="7148" ht="15" spans="1:20">
      <c r="A7148">
        <v>17145</v>
      </c>
      <c r="B7148" t="s">
        <v>33</v>
      </c>
      <c r="C7148" t="s">
        <v>34</v>
      </c>
      <c r="D7148">
        <f t="shared" ref="D7148:D7211" si="666">D6148</f>
        <v>145</v>
      </c>
      <c r="F7148">
        <f t="shared" si="661"/>
        <v>11325</v>
      </c>
      <c r="G7148" t="str">
        <f t="shared" si="662"/>
        <v>{"AttrType":"Power","Value":11325}</v>
      </c>
      <c r="Q7148" s="7">
        <v>145</v>
      </c>
      <c r="R7148" s="8">
        <f t="shared" si="663"/>
        <v>14</v>
      </c>
      <c r="S7148" s="9">
        <f t="shared" si="664"/>
        <v>5</v>
      </c>
      <c r="T7148" s="10">
        <f t="shared" si="665"/>
        <v>11325</v>
      </c>
    </row>
    <row r="7149" ht="15" spans="1:20">
      <c r="A7149">
        <v>17146</v>
      </c>
      <c r="B7149" t="s">
        <v>33</v>
      </c>
      <c r="C7149" t="s">
        <v>34</v>
      </c>
      <c r="D7149">
        <f t="shared" si="666"/>
        <v>146</v>
      </c>
      <c r="F7149">
        <f t="shared" si="661"/>
        <v>11400</v>
      </c>
      <c r="G7149" t="str">
        <f t="shared" si="662"/>
        <v>{"AttrType":"Power","Value":11400}</v>
      </c>
      <c r="Q7149" s="7">
        <v>146</v>
      </c>
      <c r="R7149" s="8">
        <f t="shared" si="663"/>
        <v>14</v>
      </c>
      <c r="S7149" s="9">
        <f t="shared" si="664"/>
        <v>6</v>
      </c>
      <c r="T7149" s="10">
        <f t="shared" si="665"/>
        <v>11400</v>
      </c>
    </row>
    <row r="7150" ht="15" spans="1:20">
      <c r="A7150">
        <v>17147</v>
      </c>
      <c r="B7150" t="s">
        <v>33</v>
      </c>
      <c r="C7150" t="s">
        <v>34</v>
      </c>
      <c r="D7150">
        <f t="shared" si="666"/>
        <v>147</v>
      </c>
      <c r="F7150">
        <f t="shared" si="661"/>
        <v>11475</v>
      </c>
      <c r="G7150" t="str">
        <f t="shared" si="662"/>
        <v>{"AttrType":"Power","Value":11475}</v>
      </c>
      <c r="Q7150" s="7">
        <v>147</v>
      </c>
      <c r="R7150" s="8">
        <f t="shared" si="663"/>
        <v>14</v>
      </c>
      <c r="S7150" s="9">
        <f t="shared" si="664"/>
        <v>7</v>
      </c>
      <c r="T7150" s="10">
        <f t="shared" si="665"/>
        <v>11475</v>
      </c>
    </row>
    <row r="7151" ht="15" spans="1:20">
      <c r="A7151">
        <v>17148</v>
      </c>
      <c r="B7151" t="s">
        <v>33</v>
      </c>
      <c r="C7151" t="s">
        <v>34</v>
      </c>
      <c r="D7151">
        <f t="shared" si="666"/>
        <v>148</v>
      </c>
      <c r="F7151">
        <f t="shared" si="661"/>
        <v>11550</v>
      </c>
      <c r="G7151" t="str">
        <f t="shared" si="662"/>
        <v>{"AttrType":"Power","Value":11550}</v>
      </c>
      <c r="Q7151" s="7">
        <v>148</v>
      </c>
      <c r="R7151" s="8">
        <f t="shared" si="663"/>
        <v>14</v>
      </c>
      <c r="S7151" s="9">
        <f t="shared" si="664"/>
        <v>8</v>
      </c>
      <c r="T7151" s="10">
        <f t="shared" si="665"/>
        <v>11550</v>
      </c>
    </row>
    <row r="7152" ht="15" spans="1:20">
      <c r="A7152">
        <v>17149</v>
      </c>
      <c r="B7152" t="s">
        <v>33</v>
      </c>
      <c r="C7152" t="s">
        <v>34</v>
      </c>
      <c r="D7152">
        <f t="shared" si="666"/>
        <v>149</v>
      </c>
      <c r="F7152">
        <f t="shared" si="661"/>
        <v>11625</v>
      </c>
      <c r="G7152" t="str">
        <f t="shared" si="662"/>
        <v>{"AttrType":"Power","Value":11625}</v>
      </c>
      <c r="Q7152" s="7">
        <v>149</v>
      </c>
      <c r="R7152" s="8">
        <f t="shared" si="663"/>
        <v>14</v>
      </c>
      <c r="S7152" s="9">
        <f t="shared" si="664"/>
        <v>9</v>
      </c>
      <c r="T7152" s="10">
        <f t="shared" si="665"/>
        <v>11625</v>
      </c>
    </row>
    <row r="7153" ht="15" spans="1:20">
      <c r="A7153">
        <v>17150</v>
      </c>
      <c r="B7153" t="s">
        <v>33</v>
      </c>
      <c r="C7153" t="s">
        <v>34</v>
      </c>
      <c r="D7153">
        <f t="shared" si="666"/>
        <v>150</v>
      </c>
      <c r="F7153">
        <f t="shared" si="661"/>
        <v>11700</v>
      </c>
      <c r="G7153" t="str">
        <f t="shared" si="662"/>
        <v>{"AttrType":"Power","Value":11700}</v>
      </c>
      <c r="Q7153" s="7">
        <v>150</v>
      </c>
      <c r="R7153" s="8">
        <f t="shared" si="663"/>
        <v>14</v>
      </c>
      <c r="S7153" s="9">
        <f t="shared" si="664"/>
        <v>10</v>
      </c>
      <c r="T7153" s="10">
        <f t="shared" si="665"/>
        <v>11700</v>
      </c>
    </row>
    <row r="7154" ht="15" spans="1:20">
      <c r="A7154">
        <v>17151</v>
      </c>
      <c r="B7154" t="s">
        <v>33</v>
      </c>
      <c r="C7154" t="s">
        <v>34</v>
      </c>
      <c r="D7154">
        <f t="shared" si="666"/>
        <v>151</v>
      </c>
      <c r="F7154">
        <f t="shared" si="661"/>
        <v>11776</v>
      </c>
      <c r="G7154" t="str">
        <f t="shared" si="662"/>
        <v>{"AttrType":"Power","Value":11776}</v>
      </c>
      <c r="Q7154" s="7">
        <v>151</v>
      </c>
      <c r="R7154" s="8">
        <f t="shared" si="663"/>
        <v>15</v>
      </c>
      <c r="S7154" s="9">
        <f t="shared" si="664"/>
        <v>1</v>
      </c>
      <c r="T7154" s="10">
        <f t="shared" si="665"/>
        <v>11776</v>
      </c>
    </row>
    <row r="7155" ht="15" spans="1:20">
      <c r="A7155">
        <v>17152</v>
      </c>
      <c r="B7155" t="s">
        <v>33</v>
      </c>
      <c r="C7155" t="s">
        <v>34</v>
      </c>
      <c r="D7155">
        <f t="shared" si="666"/>
        <v>152</v>
      </c>
      <c r="F7155">
        <f t="shared" si="661"/>
        <v>11852</v>
      </c>
      <c r="G7155" t="str">
        <f t="shared" si="662"/>
        <v>{"AttrType":"Power","Value":11852}</v>
      </c>
      <c r="Q7155" s="7">
        <v>152</v>
      </c>
      <c r="R7155" s="8">
        <f t="shared" si="663"/>
        <v>15</v>
      </c>
      <c r="S7155" s="9">
        <f t="shared" si="664"/>
        <v>2</v>
      </c>
      <c r="T7155" s="10">
        <f t="shared" si="665"/>
        <v>11852</v>
      </c>
    </row>
    <row r="7156" ht="15" spans="1:20">
      <c r="A7156">
        <v>17153</v>
      </c>
      <c r="B7156" t="s">
        <v>33</v>
      </c>
      <c r="C7156" t="s">
        <v>34</v>
      </c>
      <c r="D7156">
        <f t="shared" si="666"/>
        <v>153</v>
      </c>
      <c r="F7156">
        <f t="shared" si="661"/>
        <v>11928</v>
      </c>
      <c r="G7156" t="str">
        <f t="shared" si="662"/>
        <v>{"AttrType":"Power","Value":11928}</v>
      </c>
      <c r="Q7156" s="7">
        <v>153</v>
      </c>
      <c r="R7156" s="8">
        <f t="shared" si="663"/>
        <v>15</v>
      </c>
      <c r="S7156" s="9">
        <f t="shared" si="664"/>
        <v>3</v>
      </c>
      <c r="T7156" s="10">
        <f t="shared" si="665"/>
        <v>11928</v>
      </c>
    </row>
    <row r="7157" ht="15" spans="1:20">
      <c r="A7157">
        <v>17154</v>
      </c>
      <c r="B7157" t="s">
        <v>33</v>
      </c>
      <c r="C7157" t="s">
        <v>34</v>
      </c>
      <c r="D7157">
        <f t="shared" si="666"/>
        <v>154</v>
      </c>
      <c r="F7157">
        <f t="shared" si="661"/>
        <v>12004</v>
      </c>
      <c r="G7157" t="str">
        <f t="shared" si="662"/>
        <v>{"AttrType":"Power","Value":12004}</v>
      </c>
      <c r="Q7157" s="7">
        <v>154</v>
      </c>
      <c r="R7157" s="8">
        <f t="shared" si="663"/>
        <v>15</v>
      </c>
      <c r="S7157" s="9">
        <f t="shared" si="664"/>
        <v>4</v>
      </c>
      <c r="T7157" s="10">
        <f t="shared" si="665"/>
        <v>12004</v>
      </c>
    </row>
    <row r="7158" ht="15" spans="1:20">
      <c r="A7158">
        <v>17155</v>
      </c>
      <c r="B7158" t="s">
        <v>33</v>
      </c>
      <c r="C7158" t="s">
        <v>34</v>
      </c>
      <c r="D7158">
        <f t="shared" si="666"/>
        <v>155</v>
      </c>
      <c r="F7158">
        <f t="shared" si="661"/>
        <v>12080</v>
      </c>
      <c r="G7158" t="str">
        <f t="shared" si="662"/>
        <v>{"AttrType":"Power","Value":12080}</v>
      </c>
      <c r="Q7158" s="7">
        <v>155</v>
      </c>
      <c r="R7158" s="8">
        <f t="shared" si="663"/>
        <v>15</v>
      </c>
      <c r="S7158" s="9">
        <f t="shared" si="664"/>
        <v>5</v>
      </c>
      <c r="T7158" s="10">
        <f t="shared" si="665"/>
        <v>12080</v>
      </c>
    </row>
    <row r="7159" ht="15" spans="1:20">
      <c r="A7159">
        <v>17156</v>
      </c>
      <c r="B7159" t="s">
        <v>33</v>
      </c>
      <c r="C7159" t="s">
        <v>34</v>
      </c>
      <c r="D7159">
        <f t="shared" si="666"/>
        <v>156</v>
      </c>
      <c r="F7159">
        <f t="shared" si="661"/>
        <v>12156</v>
      </c>
      <c r="G7159" t="str">
        <f t="shared" si="662"/>
        <v>{"AttrType":"Power","Value":12156}</v>
      </c>
      <c r="Q7159" s="7">
        <v>156</v>
      </c>
      <c r="R7159" s="8">
        <f t="shared" si="663"/>
        <v>15</v>
      </c>
      <c r="S7159" s="9">
        <f t="shared" si="664"/>
        <v>6</v>
      </c>
      <c r="T7159" s="10">
        <f t="shared" si="665"/>
        <v>12156</v>
      </c>
    </row>
    <row r="7160" ht="15" spans="1:20">
      <c r="A7160">
        <v>17157</v>
      </c>
      <c r="B7160" t="s">
        <v>33</v>
      </c>
      <c r="C7160" t="s">
        <v>34</v>
      </c>
      <c r="D7160">
        <f t="shared" si="666"/>
        <v>157</v>
      </c>
      <c r="F7160">
        <f t="shared" si="661"/>
        <v>12232</v>
      </c>
      <c r="G7160" t="str">
        <f t="shared" si="662"/>
        <v>{"AttrType":"Power","Value":12232}</v>
      </c>
      <c r="Q7160" s="7">
        <v>157</v>
      </c>
      <c r="R7160" s="8">
        <f t="shared" si="663"/>
        <v>15</v>
      </c>
      <c r="S7160" s="9">
        <f t="shared" si="664"/>
        <v>7</v>
      </c>
      <c r="T7160" s="10">
        <f t="shared" si="665"/>
        <v>12232</v>
      </c>
    </row>
    <row r="7161" ht="15" spans="1:20">
      <c r="A7161">
        <v>17158</v>
      </c>
      <c r="B7161" t="s">
        <v>33</v>
      </c>
      <c r="C7161" t="s">
        <v>34</v>
      </c>
      <c r="D7161">
        <f t="shared" si="666"/>
        <v>158</v>
      </c>
      <c r="F7161">
        <f t="shared" si="661"/>
        <v>12308</v>
      </c>
      <c r="G7161" t="str">
        <f t="shared" si="662"/>
        <v>{"AttrType":"Power","Value":12308}</v>
      </c>
      <c r="Q7161" s="7">
        <v>158</v>
      </c>
      <c r="R7161" s="8">
        <f t="shared" si="663"/>
        <v>15</v>
      </c>
      <c r="S7161" s="9">
        <f t="shared" si="664"/>
        <v>8</v>
      </c>
      <c r="T7161" s="10">
        <f t="shared" si="665"/>
        <v>12308</v>
      </c>
    </row>
    <row r="7162" ht="15" spans="1:20">
      <c r="A7162">
        <v>17159</v>
      </c>
      <c r="B7162" t="s">
        <v>33</v>
      </c>
      <c r="C7162" t="s">
        <v>34</v>
      </c>
      <c r="D7162">
        <f t="shared" si="666"/>
        <v>159</v>
      </c>
      <c r="F7162">
        <f t="shared" si="661"/>
        <v>12384</v>
      </c>
      <c r="G7162" t="str">
        <f t="shared" si="662"/>
        <v>{"AttrType":"Power","Value":12384}</v>
      </c>
      <c r="Q7162" s="7">
        <v>159</v>
      </c>
      <c r="R7162" s="8">
        <f t="shared" si="663"/>
        <v>15</v>
      </c>
      <c r="S7162" s="9">
        <f t="shared" si="664"/>
        <v>9</v>
      </c>
      <c r="T7162" s="10">
        <f t="shared" si="665"/>
        <v>12384</v>
      </c>
    </row>
    <row r="7163" ht="15" spans="1:20">
      <c r="A7163">
        <v>17160</v>
      </c>
      <c r="B7163" t="s">
        <v>33</v>
      </c>
      <c r="C7163" t="s">
        <v>34</v>
      </c>
      <c r="D7163">
        <f t="shared" si="666"/>
        <v>160</v>
      </c>
      <c r="F7163">
        <f t="shared" si="661"/>
        <v>12460</v>
      </c>
      <c r="G7163" t="str">
        <f t="shared" si="662"/>
        <v>{"AttrType":"Power","Value":12460}</v>
      </c>
      <c r="Q7163" s="7">
        <v>160</v>
      </c>
      <c r="R7163" s="8">
        <f t="shared" si="663"/>
        <v>15</v>
      </c>
      <c r="S7163" s="9">
        <f t="shared" si="664"/>
        <v>10</v>
      </c>
      <c r="T7163" s="10">
        <f t="shared" si="665"/>
        <v>12460</v>
      </c>
    </row>
    <row r="7164" ht="15" spans="1:20">
      <c r="A7164">
        <v>17161</v>
      </c>
      <c r="B7164" t="s">
        <v>33</v>
      </c>
      <c r="C7164" t="s">
        <v>34</v>
      </c>
      <c r="D7164">
        <f t="shared" si="666"/>
        <v>161</v>
      </c>
      <c r="F7164">
        <f t="shared" si="661"/>
        <v>12537</v>
      </c>
      <c r="G7164" t="str">
        <f t="shared" si="662"/>
        <v>{"AttrType":"Power","Value":12537}</v>
      </c>
      <c r="Q7164" s="7">
        <v>161</v>
      </c>
      <c r="R7164" s="8">
        <f t="shared" si="663"/>
        <v>16</v>
      </c>
      <c r="S7164" s="9">
        <f t="shared" si="664"/>
        <v>1</v>
      </c>
      <c r="T7164" s="10">
        <f t="shared" si="665"/>
        <v>12537</v>
      </c>
    </row>
    <row r="7165" ht="15" spans="1:20">
      <c r="A7165">
        <v>17162</v>
      </c>
      <c r="B7165" t="s">
        <v>33</v>
      </c>
      <c r="C7165" t="s">
        <v>34</v>
      </c>
      <c r="D7165">
        <f t="shared" si="666"/>
        <v>162</v>
      </c>
      <c r="F7165">
        <f t="shared" si="661"/>
        <v>12614</v>
      </c>
      <c r="G7165" t="str">
        <f t="shared" si="662"/>
        <v>{"AttrType":"Power","Value":12614}</v>
      </c>
      <c r="Q7165" s="7">
        <v>162</v>
      </c>
      <c r="R7165" s="8">
        <f t="shared" si="663"/>
        <v>16</v>
      </c>
      <c r="S7165" s="9">
        <f t="shared" si="664"/>
        <v>2</v>
      </c>
      <c r="T7165" s="10">
        <f t="shared" si="665"/>
        <v>12614</v>
      </c>
    </row>
    <row r="7166" ht="15" spans="1:20">
      <c r="A7166">
        <v>17163</v>
      </c>
      <c r="B7166" t="s">
        <v>33</v>
      </c>
      <c r="C7166" t="s">
        <v>34</v>
      </c>
      <c r="D7166">
        <f t="shared" si="666"/>
        <v>163</v>
      </c>
      <c r="F7166">
        <f t="shared" si="661"/>
        <v>12691</v>
      </c>
      <c r="G7166" t="str">
        <f t="shared" si="662"/>
        <v>{"AttrType":"Power","Value":12691}</v>
      </c>
      <c r="Q7166" s="7">
        <v>163</v>
      </c>
      <c r="R7166" s="8">
        <f t="shared" si="663"/>
        <v>16</v>
      </c>
      <c r="S7166" s="9">
        <f t="shared" si="664"/>
        <v>3</v>
      </c>
      <c r="T7166" s="10">
        <f t="shared" si="665"/>
        <v>12691</v>
      </c>
    </row>
    <row r="7167" ht="15" spans="1:20">
      <c r="A7167">
        <v>17164</v>
      </c>
      <c r="B7167" t="s">
        <v>33</v>
      </c>
      <c r="C7167" t="s">
        <v>34</v>
      </c>
      <c r="D7167">
        <f t="shared" si="666"/>
        <v>164</v>
      </c>
      <c r="F7167">
        <f t="shared" si="661"/>
        <v>12768</v>
      </c>
      <c r="G7167" t="str">
        <f t="shared" si="662"/>
        <v>{"AttrType":"Power","Value":12768}</v>
      </c>
      <c r="Q7167" s="7">
        <v>164</v>
      </c>
      <c r="R7167" s="8">
        <f t="shared" si="663"/>
        <v>16</v>
      </c>
      <c r="S7167" s="9">
        <f t="shared" si="664"/>
        <v>4</v>
      </c>
      <c r="T7167" s="10">
        <f t="shared" si="665"/>
        <v>12768</v>
      </c>
    </row>
    <row r="7168" ht="15" spans="1:20">
      <c r="A7168">
        <v>17165</v>
      </c>
      <c r="B7168" t="s">
        <v>33</v>
      </c>
      <c r="C7168" t="s">
        <v>34</v>
      </c>
      <c r="D7168">
        <f t="shared" si="666"/>
        <v>165</v>
      </c>
      <c r="F7168">
        <f t="shared" si="661"/>
        <v>12845</v>
      </c>
      <c r="G7168" t="str">
        <f t="shared" si="662"/>
        <v>{"AttrType":"Power","Value":12845}</v>
      </c>
      <c r="Q7168" s="7">
        <v>165</v>
      </c>
      <c r="R7168" s="8">
        <f t="shared" si="663"/>
        <v>16</v>
      </c>
      <c r="S7168" s="9">
        <f t="shared" si="664"/>
        <v>5</v>
      </c>
      <c r="T7168" s="10">
        <f t="shared" si="665"/>
        <v>12845</v>
      </c>
    </row>
    <row r="7169" ht="15" spans="1:20">
      <c r="A7169">
        <v>17166</v>
      </c>
      <c r="B7169" t="s">
        <v>33</v>
      </c>
      <c r="C7169" t="s">
        <v>34</v>
      </c>
      <c r="D7169">
        <f t="shared" si="666"/>
        <v>166</v>
      </c>
      <c r="F7169">
        <f t="shared" si="661"/>
        <v>12922</v>
      </c>
      <c r="G7169" t="str">
        <f t="shared" si="662"/>
        <v>{"AttrType":"Power","Value":12922}</v>
      </c>
      <c r="Q7169" s="7">
        <v>166</v>
      </c>
      <c r="R7169" s="8">
        <f t="shared" si="663"/>
        <v>16</v>
      </c>
      <c r="S7169" s="9">
        <f t="shared" si="664"/>
        <v>6</v>
      </c>
      <c r="T7169" s="10">
        <f t="shared" si="665"/>
        <v>12922</v>
      </c>
    </row>
    <row r="7170" ht="15" spans="1:20">
      <c r="A7170">
        <v>17167</v>
      </c>
      <c r="B7170" t="s">
        <v>33</v>
      </c>
      <c r="C7170" t="s">
        <v>34</v>
      </c>
      <c r="D7170">
        <f t="shared" si="666"/>
        <v>167</v>
      </c>
      <c r="F7170">
        <f t="shared" si="661"/>
        <v>12999</v>
      </c>
      <c r="G7170" t="str">
        <f t="shared" si="662"/>
        <v>{"AttrType":"Power","Value":12999}</v>
      </c>
      <c r="Q7170" s="7">
        <v>167</v>
      </c>
      <c r="R7170" s="8">
        <f t="shared" si="663"/>
        <v>16</v>
      </c>
      <c r="S7170" s="9">
        <f t="shared" si="664"/>
        <v>7</v>
      </c>
      <c r="T7170" s="10">
        <f t="shared" si="665"/>
        <v>12999</v>
      </c>
    </row>
    <row r="7171" ht="15" spans="1:20">
      <c r="A7171">
        <v>17168</v>
      </c>
      <c r="B7171" t="s">
        <v>33</v>
      </c>
      <c r="C7171" t="s">
        <v>34</v>
      </c>
      <c r="D7171">
        <f t="shared" si="666"/>
        <v>168</v>
      </c>
      <c r="F7171">
        <f t="shared" si="661"/>
        <v>13076</v>
      </c>
      <c r="G7171" t="str">
        <f t="shared" si="662"/>
        <v>{"AttrType":"Power","Value":13076}</v>
      </c>
      <c r="Q7171" s="7">
        <v>168</v>
      </c>
      <c r="R7171" s="8">
        <f t="shared" si="663"/>
        <v>16</v>
      </c>
      <c r="S7171" s="9">
        <f t="shared" si="664"/>
        <v>8</v>
      </c>
      <c r="T7171" s="10">
        <f t="shared" si="665"/>
        <v>13076</v>
      </c>
    </row>
    <row r="7172" ht="15" spans="1:20">
      <c r="A7172">
        <v>17169</v>
      </c>
      <c r="B7172" t="s">
        <v>33</v>
      </c>
      <c r="C7172" t="s">
        <v>34</v>
      </c>
      <c r="D7172">
        <f t="shared" si="666"/>
        <v>169</v>
      </c>
      <c r="F7172">
        <f t="shared" si="661"/>
        <v>13153</v>
      </c>
      <c r="G7172" t="str">
        <f t="shared" si="662"/>
        <v>{"AttrType":"Power","Value":13153}</v>
      </c>
      <c r="Q7172" s="7">
        <v>169</v>
      </c>
      <c r="R7172" s="8">
        <f t="shared" si="663"/>
        <v>16</v>
      </c>
      <c r="S7172" s="9">
        <f t="shared" si="664"/>
        <v>9</v>
      </c>
      <c r="T7172" s="10">
        <f t="shared" si="665"/>
        <v>13153</v>
      </c>
    </row>
    <row r="7173" ht="15" spans="1:20">
      <c r="A7173">
        <v>17170</v>
      </c>
      <c r="B7173" t="s">
        <v>33</v>
      </c>
      <c r="C7173" t="s">
        <v>34</v>
      </c>
      <c r="D7173">
        <f t="shared" si="666"/>
        <v>170</v>
      </c>
      <c r="F7173">
        <f t="shared" ref="F7173:F7236" si="667">T7173</f>
        <v>13230</v>
      </c>
      <c r="G7173" t="str">
        <f t="shared" ref="G7173:G7236" si="668">$N$3&amp;F7173&amp;$O$3</f>
        <v>{"AttrType":"Power","Value":13230}</v>
      </c>
      <c r="Q7173" s="7">
        <v>170</v>
      </c>
      <c r="R7173" s="8">
        <f t="shared" si="663"/>
        <v>16</v>
      </c>
      <c r="S7173" s="9">
        <f t="shared" si="664"/>
        <v>10</v>
      </c>
      <c r="T7173" s="10">
        <f t="shared" si="665"/>
        <v>13230</v>
      </c>
    </row>
    <row r="7174" ht="15" spans="1:20">
      <c r="A7174">
        <v>17171</v>
      </c>
      <c r="B7174" t="s">
        <v>33</v>
      </c>
      <c r="C7174" t="s">
        <v>34</v>
      </c>
      <c r="D7174">
        <f t="shared" si="666"/>
        <v>171</v>
      </c>
      <c r="F7174">
        <f t="shared" si="667"/>
        <v>13308</v>
      </c>
      <c r="G7174" t="str">
        <f t="shared" si="668"/>
        <v>{"AttrType":"Power","Value":13308}</v>
      </c>
      <c r="Q7174" s="7">
        <v>171</v>
      </c>
      <c r="R7174" s="8">
        <f t="shared" si="663"/>
        <v>17</v>
      </c>
      <c r="S7174" s="9">
        <f t="shared" si="664"/>
        <v>1</v>
      </c>
      <c r="T7174" s="10">
        <f t="shared" si="665"/>
        <v>13308</v>
      </c>
    </row>
    <row r="7175" ht="15" spans="1:20">
      <c r="A7175">
        <v>17172</v>
      </c>
      <c r="B7175" t="s">
        <v>33</v>
      </c>
      <c r="C7175" t="s">
        <v>34</v>
      </c>
      <c r="D7175">
        <f t="shared" si="666"/>
        <v>172</v>
      </c>
      <c r="F7175">
        <f t="shared" si="667"/>
        <v>13386</v>
      </c>
      <c r="G7175" t="str">
        <f t="shared" si="668"/>
        <v>{"AttrType":"Power","Value":13386}</v>
      </c>
      <c r="Q7175" s="7">
        <v>172</v>
      </c>
      <c r="R7175" s="8">
        <f t="shared" si="663"/>
        <v>17</v>
      </c>
      <c r="S7175" s="9">
        <f t="shared" si="664"/>
        <v>2</v>
      </c>
      <c r="T7175" s="10">
        <f t="shared" si="665"/>
        <v>13386</v>
      </c>
    </row>
    <row r="7176" ht="15" spans="1:20">
      <c r="A7176">
        <v>17173</v>
      </c>
      <c r="B7176" t="s">
        <v>33</v>
      </c>
      <c r="C7176" t="s">
        <v>34</v>
      </c>
      <c r="D7176">
        <f t="shared" si="666"/>
        <v>173</v>
      </c>
      <c r="F7176">
        <f t="shared" si="667"/>
        <v>13464</v>
      </c>
      <c r="G7176" t="str">
        <f t="shared" si="668"/>
        <v>{"AttrType":"Power","Value":13464}</v>
      </c>
      <c r="Q7176" s="7">
        <v>173</v>
      </c>
      <c r="R7176" s="8">
        <f t="shared" si="663"/>
        <v>17</v>
      </c>
      <c r="S7176" s="9">
        <f t="shared" si="664"/>
        <v>3</v>
      </c>
      <c r="T7176" s="10">
        <f t="shared" si="665"/>
        <v>13464</v>
      </c>
    </row>
    <row r="7177" ht="15" spans="1:20">
      <c r="A7177">
        <v>17174</v>
      </c>
      <c r="B7177" t="s">
        <v>33</v>
      </c>
      <c r="C7177" t="s">
        <v>34</v>
      </c>
      <c r="D7177">
        <f t="shared" si="666"/>
        <v>174</v>
      </c>
      <c r="F7177">
        <f t="shared" si="667"/>
        <v>13542</v>
      </c>
      <c r="G7177" t="str">
        <f t="shared" si="668"/>
        <v>{"AttrType":"Power","Value":13542}</v>
      </c>
      <c r="Q7177" s="7">
        <v>174</v>
      </c>
      <c r="R7177" s="8">
        <f t="shared" si="663"/>
        <v>17</v>
      </c>
      <c r="S7177" s="9">
        <f t="shared" si="664"/>
        <v>4</v>
      </c>
      <c r="T7177" s="10">
        <f t="shared" si="665"/>
        <v>13542</v>
      </c>
    </row>
    <row r="7178" ht="15" spans="1:20">
      <c r="A7178">
        <v>17175</v>
      </c>
      <c r="B7178" t="s">
        <v>33</v>
      </c>
      <c r="C7178" t="s">
        <v>34</v>
      </c>
      <c r="D7178">
        <f t="shared" si="666"/>
        <v>175</v>
      </c>
      <c r="F7178">
        <f t="shared" si="667"/>
        <v>13620</v>
      </c>
      <c r="G7178" t="str">
        <f t="shared" si="668"/>
        <v>{"AttrType":"Power","Value":13620}</v>
      </c>
      <c r="Q7178" s="7">
        <v>175</v>
      </c>
      <c r="R7178" s="8">
        <f t="shared" si="663"/>
        <v>17</v>
      </c>
      <c r="S7178" s="9">
        <f t="shared" si="664"/>
        <v>5</v>
      </c>
      <c r="T7178" s="10">
        <f t="shared" si="665"/>
        <v>13620</v>
      </c>
    </row>
    <row r="7179" ht="15" spans="1:20">
      <c r="A7179">
        <v>17176</v>
      </c>
      <c r="B7179" t="s">
        <v>33</v>
      </c>
      <c r="C7179" t="s">
        <v>34</v>
      </c>
      <c r="D7179">
        <f t="shared" si="666"/>
        <v>176</v>
      </c>
      <c r="F7179">
        <f t="shared" si="667"/>
        <v>13698</v>
      </c>
      <c r="G7179" t="str">
        <f t="shared" si="668"/>
        <v>{"AttrType":"Power","Value":13698}</v>
      </c>
      <c r="Q7179" s="7">
        <v>176</v>
      </c>
      <c r="R7179" s="8">
        <f t="shared" si="663"/>
        <v>17</v>
      </c>
      <c r="S7179" s="9">
        <f t="shared" si="664"/>
        <v>6</v>
      </c>
      <c r="T7179" s="10">
        <f t="shared" si="665"/>
        <v>13698</v>
      </c>
    </row>
    <row r="7180" ht="15" spans="1:20">
      <c r="A7180">
        <v>17177</v>
      </c>
      <c r="B7180" t="s">
        <v>33</v>
      </c>
      <c r="C7180" t="s">
        <v>34</v>
      </c>
      <c r="D7180">
        <f t="shared" si="666"/>
        <v>177</v>
      </c>
      <c r="F7180">
        <f t="shared" si="667"/>
        <v>13776</v>
      </c>
      <c r="G7180" t="str">
        <f t="shared" si="668"/>
        <v>{"AttrType":"Power","Value":13776}</v>
      </c>
      <c r="Q7180" s="7">
        <v>177</v>
      </c>
      <c r="R7180" s="8">
        <f t="shared" si="663"/>
        <v>17</v>
      </c>
      <c r="S7180" s="9">
        <f t="shared" si="664"/>
        <v>7</v>
      </c>
      <c r="T7180" s="10">
        <f t="shared" si="665"/>
        <v>13776</v>
      </c>
    </row>
    <row r="7181" ht="15" spans="1:20">
      <c r="A7181">
        <v>17178</v>
      </c>
      <c r="B7181" t="s">
        <v>33</v>
      </c>
      <c r="C7181" t="s">
        <v>34</v>
      </c>
      <c r="D7181">
        <f t="shared" si="666"/>
        <v>178</v>
      </c>
      <c r="F7181">
        <f t="shared" si="667"/>
        <v>13854</v>
      </c>
      <c r="G7181" t="str">
        <f t="shared" si="668"/>
        <v>{"AttrType":"Power","Value":13854}</v>
      </c>
      <c r="Q7181" s="7">
        <v>178</v>
      </c>
      <c r="R7181" s="8">
        <f t="shared" si="663"/>
        <v>17</v>
      </c>
      <c r="S7181" s="9">
        <f t="shared" si="664"/>
        <v>8</v>
      </c>
      <c r="T7181" s="10">
        <f t="shared" si="665"/>
        <v>13854</v>
      </c>
    </row>
    <row r="7182" ht="15" spans="1:20">
      <c r="A7182">
        <v>17179</v>
      </c>
      <c r="B7182" t="s">
        <v>33</v>
      </c>
      <c r="C7182" t="s">
        <v>34</v>
      </c>
      <c r="D7182">
        <f t="shared" si="666"/>
        <v>179</v>
      </c>
      <c r="F7182">
        <f t="shared" si="667"/>
        <v>13932</v>
      </c>
      <c r="G7182" t="str">
        <f t="shared" si="668"/>
        <v>{"AttrType":"Power","Value":13932}</v>
      </c>
      <c r="Q7182" s="7">
        <v>179</v>
      </c>
      <c r="R7182" s="8">
        <f t="shared" si="663"/>
        <v>17</v>
      </c>
      <c r="S7182" s="9">
        <f t="shared" si="664"/>
        <v>9</v>
      </c>
      <c r="T7182" s="10">
        <f t="shared" si="665"/>
        <v>13932</v>
      </c>
    </row>
    <row r="7183" ht="15" spans="1:20">
      <c r="A7183">
        <v>17180</v>
      </c>
      <c r="B7183" t="s">
        <v>33</v>
      </c>
      <c r="C7183" t="s">
        <v>34</v>
      </c>
      <c r="D7183">
        <f t="shared" si="666"/>
        <v>180</v>
      </c>
      <c r="F7183">
        <f t="shared" si="667"/>
        <v>14010</v>
      </c>
      <c r="G7183" t="str">
        <f t="shared" si="668"/>
        <v>{"AttrType":"Power","Value":14010}</v>
      </c>
      <c r="Q7183" s="7">
        <v>180</v>
      </c>
      <c r="R7183" s="8">
        <f t="shared" si="663"/>
        <v>17</v>
      </c>
      <c r="S7183" s="9">
        <f t="shared" si="664"/>
        <v>10</v>
      </c>
      <c r="T7183" s="10">
        <f t="shared" si="665"/>
        <v>14010</v>
      </c>
    </row>
    <row r="7184" ht="15" spans="1:20">
      <c r="A7184">
        <v>17181</v>
      </c>
      <c r="B7184" t="s">
        <v>33</v>
      </c>
      <c r="C7184" t="s">
        <v>34</v>
      </c>
      <c r="D7184">
        <f t="shared" si="666"/>
        <v>181</v>
      </c>
      <c r="F7184">
        <f t="shared" si="667"/>
        <v>14089</v>
      </c>
      <c r="G7184" t="str">
        <f t="shared" si="668"/>
        <v>{"AttrType":"Power","Value":14089}</v>
      </c>
      <c r="Q7184" s="7">
        <v>181</v>
      </c>
      <c r="R7184" s="8">
        <f t="shared" si="663"/>
        <v>18</v>
      </c>
      <c r="S7184" s="9">
        <f t="shared" si="664"/>
        <v>1</v>
      </c>
      <c r="T7184" s="10">
        <f t="shared" si="665"/>
        <v>14089</v>
      </c>
    </row>
    <row r="7185" ht="15" spans="1:20">
      <c r="A7185">
        <v>17182</v>
      </c>
      <c r="B7185" t="s">
        <v>33</v>
      </c>
      <c r="C7185" t="s">
        <v>34</v>
      </c>
      <c r="D7185">
        <f t="shared" si="666"/>
        <v>182</v>
      </c>
      <c r="F7185">
        <f t="shared" si="667"/>
        <v>14168</v>
      </c>
      <c r="G7185" t="str">
        <f t="shared" si="668"/>
        <v>{"AttrType":"Power","Value":14168}</v>
      </c>
      <c r="Q7185" s="7">
        <v>182</v>
      </c>
      <c r="R7185" s="8">
        <f t="shared" si="663"/>
        <v>18</v>
      </c>
      <c r="S7185" s="9">
        <f t="shared" si="664"/>
        <v>2</v>
      </c>
      <c r="T7185" s="10">
        <f t="shared" si="665"/>
        <v>14168</v>
      </c>
    </row>
    <row r="7186" ht="15" spans="1:20">
      <c r="A7186">
        <v>17183</v>
      </c>
      <c r="B7186" t="s">
        <v>33</v>
      </c>
      <c r="C7186" t="s">
        <v>34</v>
      </c>
      <c r="D7186">
        <f t="shared" si="666"/>
        <v>183</v>
      </c>
      <c r="F7186">
        <f t="shared" si="667"/>
        <v>14247</v>
      </c>
      <c r="G7186" t="str">
        <f t="shared" si="668"/>
        <v>{"AttrType":"Power","Value":14247}</v>
      </c>
      <c r="Q7186" s="7">
        <v>183</v>
      </c>
      <c r="R7186" s="8">
        <f t="shared" si="663"/>
        <v>18</v>
      </c>
      <c r="S7186" s="9">
        <f t="shared" si="664"/>
        <v>3</v>
      </c>
      <c r="T7186" s="10">
        <f t="shared" si="665"/>
        <v>14247</v>
      </c>
    </row>
    <row r="7187" ht="15" spans="1:20">
      <c r="A7187">
        <v>17184</v>
      </c>
      <c r="B7187" t="s">
        <v>33</v>
      </c>
      <c r="C7187" t="s">
        <v>34</v>
      </c>
      <c r="D7187">
        <f t="shared" si="666"/>
        <v>184</v>
      </c>
      <c r="F7187">
        <f t="shared" si="667"/>
        <v>14326</v>
      </c>
      <c r="G7187" t="str">
        <f t="shared" si="668"/>
        <v>{"AttrType":"Power","Value":14326}</v>
      </c>
      <c r="Q7187" s="7">
        <v>184</v>
      </c>
      <c r="R7187" s="8">
        <f t="shared" si="663"/>
        <v>18</v>
      </c>
      <c r="S7187" s="9">
        <f t="shared" si="664"/>
        <v>4</v>
      </c>
      <c r="T7187" s="10">
        <f t="shared" si="665"/>
        <v>14326</v>
      </c>
    </row>
    <row r="7188" ht="15" spans="1:20">
      <c r="A7188">
        <v>17185</v>
      </c>
      <c r="B7188" t="s">
        <v>33</v>
      </c>
      <c r="C7188" t="s">
        <v>34</v>
      </c>
      <c r="D7188">
        <f t="shared" si="666"/>
        <v>185</v>
      </c>
      <c r="F7188">
        <f t="shared" si="667"/>
        <v>14405</v>
      </c>
      <c r="G7188" t="str">
        <f t="shared" si="668"/>
        <v>{"AttrType":"Power","Value":14405}</v>
      </c>
      <c r="Q7188" s="7">
        <v>185</v>
      </c>
      <c r="R7188" s="8">
        <f t="shared" si="663"/>
        <v>18</v>
      </c>
      <c r="S7188" s="9">
        <f t="shared" si="664"/>
        <v>5</v>
      </c>
      <c r="T7188" s="10">
        <f t="shared" si="665"/>
        <v>14405</v>
      </c>
    </row>
    <row r="7189" ht="15" spans="1:20">
      <c r="A7189">
        <v>17186</v>
      </c>
      <c r="B7189" t="s">
        <v>33</v>
      </c>
      <c r="C7189" t="s">
        <v>34</v>
      </c>
      <c r="D7189">
        <f t="shared" si="666"/>
        <v>186</v>
      </c>
      <c r="F7189">
        <f t="shared" si="667"/>
        <v>14484</v>
      </c>
      <c r="G7189" t="str">
        <f t="shared" si="668"/>
        <v>{"AttrType":"Power","Value":14484}</v>
      </c>
      <c r="Q7189" s="7">
        <v>186</v>
      </c>
      <c r="R7189" s="8">
        <f t="shared" si="663"/>
        <v>18</v>
      </c>
      <c r="S7189" s="9">
        <f t="shared" si="664"/>
        <v>6</v>
      </c>
      <c r="T7189" s="10">
        <f t="shared" si="665"/>
        <v>14484</v>
      </c>
    </row>
    <row r="7190" ht="15" spans="1:20">
      <c r="A7190">
        <v>17187</v>
      </c>
      <c r="B7190" t="s">
        <v>33</v>
      </c>
      <c r="C7190" t="s">
        <v>34</v>
      </c>
      <c r="D7190">
        <f t="shared" si="666"/>
        <v>187</v>
      </c>
      <c r="F7190">
        <f t="shared" si="667"/>
        <v>14563</v>
      </c>
      <c r="G7190" t="str">
        <f t="shared" si="668"/>
        <v>{"AttrType":"Power","Value":14563}</v>
      </c>
      <c r="Q7190" s="7">
        <v>187</v>
      </c>
      <c r="R7190" s="8">
        <f t="shared" si="663"/>
        <v>18</v>
      </c>
      <c r="S7190" s="9">
        <f t="shared" si="664"/>
        <v>7</v>
      </c>
      <c r="T7190" s="10">
        <f t="shared" si="665"/>
        <v>14563</v>
      </c>
    </row>
    <row r="7191" ht="15" spans="1:20">
      <c r="A7191">
        <v>17188</v>
      </c>
      <c r="B7191" t="s">
        <v>33</v>
      </c>
      <c r="C7191" t="s">
        <v>34</v>
      </c>
      <c r="D7191">
        <f t="shared" si="666"/>
        <v>188</v>
      </c>
      <c r="F7191">
        <f t="shared" si="667"/>
        <v>14642</v>
      </c>
      <c r="G7191" t="str">
        <f t="shared" si="668"/>
        <v>{"AttrType":"Power","Value":14642}</v>
      </c>
      <c r="Q7191" s="7">
        <v>188</v>
      </c>
      <c r="R7191" s="8">
        <f t="shared" si="663"/>
        <v>18</v>
      </c>
      <c r="S7191" s="9">
        <f t="shared" si="664"/>
        <v>8</v>
      </c>
      <c r="T7191" s="10">
        <f t="shared" si="665"/>
        <v>14642</v>
      </c>
    </row>
    <row r="7192" ht="15" spans="1:20">
      <c r="A7192">
        <v>17189</v>
      </c>
      <c r="B7192" t="s">
        <v>33</v>
      </c>
      <c r="C7192" t="s">
        <v>34</v>
      </c>
      <c r="D7192">
        <f t="shared" si="666"/>
        <v>189</v>
      </c>
      <c r="F7192">
        <f t="shared" si="667"/>
        <v>14721</v>
      </c>
      <c r="G7192" t="str">
        <f t="shared" si="668"/>
        <v>{"AttrType":"Power","Value":14721}</v>
      </c>
      <c r="Q7192" s="7">
        <v>189</v>
      </c>
      <c r="R7192" s="8">
        <f t="shared" si="663"/>
        <v>18</v>
      </c>
      <c r="S7192" s="9">
        <f t="shared" si="664"/>
        <v>9</v>
      </c>
      <c r="T7192" s="10">
        <f t="shared" si="665"/>
        <v>14721</v>
      </c>
    </row>
    <row r="7193" ht="15" spans="1:20">
      <c r="A7193">
        <v>17190</v>
      </c>
      <c r="B7193" t="s">
        <v>33</v>
      </c>
      <c r="C7193" t="s">
        <v>34</v>
      </c>
      <c r="D7193">
        <f t="shared" si="666"/>
        <v>190</v>
      </c>
      <c r="F7193">
        <f t="shared" si="667"/>
        <v>14800</v>
      </c>
      <c r="G7193" t="str">
        <f t="shared" si="668"/>
        <v>{"AttrType":"Power","Value":14800}</v>
      </c>
      <c r="Q7193" s="7">
        <v>190</v>
      </c>
      <c r="R7193" s="8">
        <f t="shared" si="663"/>
        <v>18</v>
      </c>
      <c r="S7193" s="9">
        <f t="shared" si="664"/>
        <v>10</v>
      </c>
      <c r="T7193" s="10">
        <f t="shared" si="665"/>
        <v>14800</v>
      </c>
    </row>
    <row r="7194" ht="15" spans="1:20">
      <c r="A7194">
        <v>17191</v>
      </c>
      <c r="B7194" t="s">
        <v>33</v>
      </c>
      <c r="C7194" t="s">
        <v>34</v>
      </c>
      <c r="D7194">
        <f t="shared" si="666"/>
        <v>191</v>
      </c>
      <c r="F7194">
        <f t="shared" si="667"/>
        <v>14880</v>
      </c>
      <c r="G7194" t="str">
        <f t="shared" si="668"/>
        <v>{"AttrType":"Power","Value":14880}</v>
      </c>
      <c r="Q7194" s="7">
        <v>191</v>
      </c>
      <c r="R7194" s="8">
        <f t="shared" si="663"/>
        <v>19</v>
      </c>
      <c r="S7194" s="9">
        <f t="shared" si="664"/>
        <v>1</v>
      </c>
      <c r="T7194" s="10">
        <f t="shared" si="665"/>
        <v>14880</v>
      </c>
    </row>
    <row r="7195" ht="15" spans="1:20">
      <c r="A7195">
        <v>17192</v>
      </c>
      <c r="B7195" t="s">
        <v>33</v>
      </c>
      <c r="C7195" t="s">
        <v>34</v>
      </c>
      <c r="D7195">
        <f t="shared" si="666"/>
        <v>192</v>
      </c>
      <c r="F7195">
        <f t="shared" si="667"/>
        <v>14960</v>
      </c>
      <c r="G7195" t="str">
        <f t="shared" si="668"/>
        <v>{"AttrType":"Power","Value":14960}</v>
      </c>
      <c r="Q7195" s="7">
        <v>192</v>
      </c>
      <c r="R7195" s="8">
        <f t="shared" si="663"/>
        <v>19</v>
      </c>
      <c r="S7195" s="9">
        <f t="shared" si="664"/>
        <v>2</v>
      </c>
      <c r="T7195" s="10">
        <f t="shared" si="665"/>
        <v>14960</v>
      </c>
    </row>
    <row r="7196" ht="15" spans="1:20">
      <c r="A7196">
        <v>17193</v>
      </c>
      <c r="B7196" t="s">
        <v>33</v>
      </c>
      <c r="C7196" t="s">
        <v>34</v>
      </c>
      <c r="D7196">
        <f t="shared" si="666"/>
        <v>193</v>
      </c>
      <c r="F7196">
        <f t="shared" si="667"/>
        <v>15040</v>
      </c>
      <c r="G7196" t="str">
        <f t="shared" si="668"/>
        <v>{"AttrType":"Power","Value":15040}</v>
      </c>
      <c r="Q7196" s="7">
        <v>193</v>
      </c>
      <c r="R7196" s="8">
        <f t="shared" si="663"/>
        <v>19</v>
      </c>
      <c r="S7196" s="9">
        <f t="shared" si="664"/>
        <v>3</v>
      </c>
      <c r="T7196" s="10">
        <f t="shared" si="665"/>
        <v>15040</v>
      </c>
    </row>
    <row r="7197" ht="15" spans="1:20">
      <c r="A7197">
        <v>17194</v>
      </c>
      <c r="B7197" t="s">
        <v>33</v>
      </c>
      <c r="C7197" t="s">
        <v>34</v>
      </c>
      <c r="D7197">
        <f t="shared" si="666"/>
        <v>194</v>
      </c>
      <c r="F7197">
        <f t="shared" si="667"/>
        <v>15120</v>
      </c>
      <c r="G7197" t="str">
        <f t="shared" si="668"/>
        <v>{"AttrType":"Power","Value":15120}</v>
      </c>
      <c r="Q7197" s="7">
        <v>194</v>
      </c>
      <c r="R7197" s="8">
        <f t="shared" ref="R7197:R7260" si="669">INT((Q7197-1)/10)</f>
        <v>19</v>
      </c>
      <c r="S7197" s="9">
        <f t="shared" ref="S7197:S7260" si="670">Q7197-10*R7197</f>
        <v>4</v>
      </c>
      <c r="T7197" s="10">
        <f t="shared" ref="T7197:T7260" si="671">$V$7005+$V$7006+5*R7197*(R7197+1+$V$7007)+S7197*(R7197+1+$V$7007)+300*R7197</f>
        <v>15120</v>
      </c>
    </row>
    <row r="7198" ht="15" spans="1:20">
      <c r="A7198">
        <v>17195</v>
      </c>
      <c r="B7198" t="s">
        <v>33</v>
      </c>
      <c r="C7198" t="s">
        <v>34</v>
      </c>
      <c r="D7198">
        <f t="shared" si="666"/>
        <v>195</v>
      </c>
      <c r="F7198">
        <f t="shared" si="667"/>
        <v>15200</v>
      </c>
      <c r="G7198" t="str">
        <f t="shared" si="668"/>
        <v>{"AttrType":"Power","Value":15200}</v>
      </c>
      <c r="Q7198" s="7">
        <v>195</v>
      </c>
      <c r="R7198" s="8">
        <f t="shared" si="669"/>
        <v>19</v>
      </c>
      <c r="S7198" s="9">
        <f t="shared" si="670"/>
        <v>5</v>
      </c>
      <c r="T7198" s="10">
        <f t="shared" si="671"/>
        <v>15200</v>
      </c>
    </row>
    <row r="7199" ht="15" spans="1:20">
      <c r="A7199">
        <v>17196</v>
      </c>
      <c r="B7199" t="s">
        <v>33</v>
      </c>
      <c r="C7199" t="s">
        <v>34</v>
      </c>
      <c r="D7199">
        <f t="shared" si="666"/>
        <v>196</v>
      </c>
      <c r="F7199">
        <f t="shared" si="667"/>
        <v>15280</v>
      </c>
      <c r="G7199" t="str">
        <f t="shared" si="668"/>
        <v>{"AttrType":"Power","Value":15280}</v>
      </c>
      <c r="Q7199" s="7">
        <v>196</v>
      </c>
      <c r="R7199" s="8">
        <f t="shared" si="669"/>
        <v>19</v>
      </c>
      <c r="S7199" s="9">
        <f t="shared" si="670"/>
        <v>6</v>
      </c>
      <c r="T7199" s="10">
        <f t="shared" si="671"/>
        <v>15280</v>
      </c>
    </row>
    <row r="7200" ht="15" spans="1:20">
      <c r="A7200">
        <v>17197</v>
      </c>
      <c r="B7200" t="s">
        <v>33</v>
      </c>
      <c r="C7200" t="s">
        <v>34</v>
      </c>
      <c r="D7200">
        <f t="shared" si="666"/>
        <v>197</v>
      </c>
      <c r="F7200">
        <f t="shared" si="667"/>
        <v>15360</v>
      </c>
      <c r="G7200" t="str">
        <f t="shared" si="668"/>
        <v>{"AttrType":"Power","Value":15360}</v>
      </c>
      <c r="Q7200" s="7">
        <v>197</v>
      </c>
      <c r="R7200" s="8">
        <f t="shared" si="669"/>
        <v>19</v>
      </c>
      <c r="S7200" s="9">
        <f t="shared" si="670"/>
        <v>7</v>
      </c>
      <c r="T7200" s="10">
        <f t="shared" si="671"/>
        <v>15360</v>
      </c>
    </row>
    <row r="7201" ht="15" spans="1:20">
      <c r="A7201">
        <v>17198</v>
      </c>
      <c r="B7201" t="s">
        <v>33</v>
      </c>
      <c r="C7201" t="s">
        <v>34</v>
      </c>
      <c r="D7201">
        <f t="shared" si="666"/>
        <v>198</v>
      </c>
      <c r="F7201">
        <f t="shared" si="667"/>
        <v>15440</v>
      </c>
      <c r="G7201" t="str">
        <f t="shared" si="668"/>
        <v>{"AttrType":"Power","Value":15440}</v>
      </c>
      <c r="Q7201" s="7">
        <v>198</v>
      </c>
      <c r="R7201" s="8">
        <f t="shared" si="669"/>
        <v>19</v>
      </c>
      <c r="S7201" s="9">
        <f t="shared" si="670"/>
        <v>8</v>
      </c>
      <c r="T7201" s="10">
        <f t="shared" si="671"/>
        <v>15440</v>
      </c>
    </row>
    <row r="7202" ht="15" spans="1:20">
      <c r="A7202">
        <v>17199</v>
      </c>
      <c r="B7202" t="s">
        <v>33</v>
      </c>
      <c r="C7202" t="s">
        <v>34</v>
      </c>
      <c r="D7202">
        <f t="shared" si="666"/>
        <v>199</v>
      </c>
      <c r="F7202">
        <f t="shared" si="667"/>
        <v>15520</v>
      </c>
      <c r="G7202" t="str">
        <f t="shared" si="668"/>
        <v>{"AttrType":"Power","Value":15520}</v>
      </c>
      <c r="Q7202" s="7">
        <v>199</v>
      </c>
      <c r="R7202" s="8">
        <f t="shared" si="669"/>
        <v>19</v>
      </c>
      <c r="S7202" s="9">
        <f t="shared" si="670"/>
        <v>9</v>
      </c>
      <c r="T7202" s="10">
        <f t="shared" si="671"/>
        <v>15520</v>
      </c>
    </row>
    <row r="7203" ht="15" spans="1:20">
      <c r="A7203">
        <v>17200</v>
      </c>
      <c r="B7203" t="s">
        <v>33</v>
      </c>
      <c r="C7203" t="s">
        <v>34</v>
      </c>
      <c r="D7203">
        <f t="shared" si="666"/>
        <v>200</v>
      </c>
      <c r="F7203">
        <f t="shared" si="667"/>
        <v>15600</v>
      </c>
      <c r="G7203" t="str">
        <f t="shared" si="668"/>
        <v>{"AttrType":"Power","Value":15600}</v>
      </c>
      <c r="Q7203" s="7">
        <v>200</v>
      </c>
      <c r="R7203" s="8">
        <f t="shared" si="669"/>
        <v>19</v>
      </c>
      <c r="S7203" s="9">
        <f t="shared" si="670"/>
        <v>10</v>
      </c>
      <c r="T7203" s="10">
        <f t="shared" si="671"/>
        <v>15600</v>
      </c>
    </row>
    <row r="7204" ht="15" spans="1:20">
      <c r="A7204">
        <v>17201</v>
      </c>
      <c r="B7204" t="s">
        <v>33</v>
      </c>
      <c r="C7204" t="s">
        <v>34</v>
      </c>
      <c r="D7204">
        <f t="shared" si="666"/>
        <v>201</v>
      </c>
      <c r="F7204">
        <f t="shared" si="667"/>
        <v>15681</v>
      </c>
      <c r="G7204" t="str">
        <f t="shared" si="668"/>
        <v>{"AttrType":"Power","Value":15681}</v>
      </c>
      <c r="Q7204" s="7">
        <v>201</v>
      </c>
      <c r="R7204" s="8">
        <f t="shared" si="669"/>
        <v>20</v>
      </c>
      <c r="S7204" s="9">
        <f t="shared" si="670"/>
        <v>1</v>
      </c>
      <c r="T7204" s="10">
        <f t="shared" si="671"/>
        <v>15681</v>
      </c>
    </row>
    <row r="7205" ht="15" spans="1:20">
      <c r="A7205">
        <v>17202</v>
      </c>
      <c r="B7205" t="s">
        <v>33</v>
      </c>
      <c r="C7205" t="s">
        <v>34</v>
      </c>
      <c r="D7205">
        <f t="shared" si="666"/>
        <v>202</v>
      </c>
      <c r="F7205">
        <f t="shared" si="667"/>
        <v>15762</v>
      </c>
      <c r="G7205" t="str">
        <f t="shared" si="668"/>
        <v>{"AttrType":"Power","Value":15762}</v>
      </c>
      <c r="Q7205" s="7">
        <v>202</v>
      </c>
      <c r="R7205" s="8">
        <f t="shared" si="669"/>
        <v>20</v>
      </c>
      <c r="S7205" s="9">
        <f t="shared" si="670"/>
        <v>2</v>
      </c>
      <c r="T7205" s="10">
        <f t="shared" si="671"/>
        <v>15762</v>
      </c>
    </row>
    <row r="7206" ht="15" spans="1:20">
      <c r="A7206">
        <v>17203</v>
      </c>
      <c r="B7206" t="s">
        <v>33</v>
      </c>
      <c r="C7206" t="s">
        <v>34</v>
      </c>
      <c r="D7206">
        <f t="shared" si="666"/>
        <v>203</v>
      </c>
      <c r="F7206">
        <f t="shared" si="667"/>
        <v>15843</v>
      </c>
      <c r="G7206" t="str">
        <f t="shared" si="668"/>
        <v>{"AttrType":"Power","Value":15843}</v>
      </c>
      <c r="Q7206" s="7">
        <v>203</v>
      </c>
      <c r="R7206" s="8">
        <f t="shared" si="669"/>
        <v>20</v>
      </c>
      <c r="S7206" s="9">
        <f t="shared" si="670"/>
        <v>3</v>
      </c>
      <c r="T7206" s="10">
        <f t="shared" si="671"/>
        <v>15843</v>
      </c>
    </row>
    <row r="7207" ht="15" spans="1:20">
      <c r="A7207">
        <v>17204</v>
      </c>
      <c r="B7207" t="s">
        <v>33</v>
      </c>
      <c r="C7207" t="s">
        <v>34</v>
      </c>
      <c r="D7207">
        <f t="shared" si="666"/>
        <v>204</v>
      </c>
      <c r="F7207">
        <f t="shared" si="667"/>
        <v>15924</v>
      </c>
      <c r="G7207" t="str">
        <f t="shared" si="668"/>
        <v>{"AttrType":"Power","Value":15924}</v>
      </c>
      <c r="Q7207" s="7">
        <v>204</v>
      </c>
      <c r="R7207" s="8">
        <f t="shared" si="669"/>
        <v>20</v>
      </c>
      <c r="S7207" s="9">
        <f t="shared" si="670"/>
        <v>4</v>
      </c>
      <c r="T7207" s="10">
        <f t="shared" si="671"/>
        <v>15924</v>
      </c>
    </row>
    <row r="7208" ht="15" spans="1:20">
      <c r="A7208">
        <v>17205</v>
      </c>
      <c r="B7208" t="s">
        <v>33</v>
      </c>
      <c r="C7208" t="s">
        <v>34</v>
      </c>
      <c r="D7208">
        <f t="shared" si="666"/>
        <v>205</v>
      </c>
      <c r="F7208">
        <f t="shared" si="667"/>
        <v>16005</v>
      </c>
      <c r="G7208" t="str">
        <f t="shared" si="668"/>
        <v>{"AttrType":"Power","Value":16005}</v>
      </c>
      <c r="Q7208" s="7">
        <v>205</v>
      </c>
      <c r="R7208" s="8">
        <f t="shared" si="669"/>
        <v>20</v>
      </c>
      <c r="S7208" s="9">
        <f t="shared" si="670"/>
        <v>5</v>
      </c>
      <c r="T7208" s="10">
        <f t="shared" si="671"/>
        <v>16005</v>
      </c>
    </row>
    <row r="7209" ht="15" spans="1:20">
      <c r="A7209">
        <v>17206</v>
      </c>
      <c r="B7209" t="s">
        <v>33</v>
      </c>
      <c r="C7209" t="s">
        <v>34</v>
      </c>
      <c r="D7209">
        <f t="shared" si="666"/>
        <v>206</v>
      </c>
      <c r="F7209">
        <f t="shared" si="667"/>
        <v>16086</v>
      </c>
      <c r="G7209" t="str">
        <f t="shared" si="668"/>
        <v>{"AttrType":"Power","Value":16086}</v>
      </c>
      <c r="Q7209" s="7">
        <v>206</v>
      </c>
      <c r="R7209" s="8">
        <f t="shared" si="669"/>
        <v>20</v>
      </c>
      <c r="S7209" s="9">
        <f t="shared" si="670"/>
        <v>6</v>
      </c>
      <c r="T7209" s="10">
        <f t="shared" si="671"/>
        <v>16086</v>
      </c>
    </row>
    <row r="7210" ht="15" spans="1:20">
      <c r="A7210">
        <v>17207</v>
      </c>
      <c r="B7210" t="s">
        <v>33</v>
      </c>
      <c r="C7210" t="s">
        <v>34</v>
      </c>
      <c r="D7210">
        <f t="shared" si="666"/>
        <v>207</v>
      </c>
      <c r="F7210">
        <f t="shared" si="667"/>
        <v>16167</v>
      </c>
      <c r="G7210" t="str">
        <f t="shared" si="668"/>
        <v>{"AttrType":"Power","Value":16167}</v>
      </c>
      <c r="Q7210" s="7">
        <v>207</v>
      </c>
      <c r="R7210" s="8">
        <f t="shared" si="669"/>
        <v>20</v>
      </c>
      <c r="S7210" s="9">
        <f t="shared" si="670"/>
        <v>7</v>
      </c>
      <c r="T7210" s="10">
        <f t="shared" si="671"/>
        <v>16167</v>
      </c>
    </row>
    <row r="7211" ht="15" spans="1:20">
      <c r="A7211">
        <v>17208</v>
      </c>
      <c r="B7211" t="s">
        <v>33</v>
      </c>
      <c r="C7211" t="s">
        <v>34</v>
      </c>
      <c r="D7211">
        <f t="shared" si="666"/>
        <v>208</v>
      </c>
      <c r="F7211">
        <f t="shared" si="667"/>
        <v>16248</v>
      </c>
      <c r="G7211" t="str">
        <f t="shared" si="668"/>
        <v>{"AttrType":"Power","Value":16248}</v>
      </c>
      <c r="Q7211" s="7">
        <v>208</v>
      </c>
      <c r="R7211" s="8">
        <f t="shared" si="669"/>
        <v>20</v>
      </c>
      <c r="S7211" s="9">
        <f t="shared" si="670"/>
        <v>8</v>
      </c>
      <c r="T7211" s="10">
        <f t="shared" si="671"/>
        <v>16248</v>
      </c>
    </row>
    <row r="7212" ht="15" spans="1:20">
      <c r="A7212">
        <v>17209</v>
      </c>
      <c r="B7212" t="s">
        <v>33</v>
      </c>
      <c r="C7212" t="s">
        <v>34</v>
      </c>
      <c r="D7212">
        <f t="shared" ref="D7212:D7275" si="672">D6212</f>
        <v>209</v>
      </c>
      <c r="F7212">
        <f t="shared" si="667"/>
        <v>16329</v>
      </c>
      <c r="G7212" t="str">
        <f t="shared" si="668"/>
        <v>{"AttrType":"Power","Value":16329}</v>
      </c>
      <c r="Q7212" s="7">
        <v>209</v>
      </c>
      <c r="R7212" s="8">
        <f t="shared" si="669"/>
        <v>20</v>
      </c>
      <c r="S7212" s="9">
        <f t="shared" si="670"/>
        <v>9</v>
      </c>
      <c r="T7212" s="10">
        <f t="shared" si="671"/>
        <v>16329</v>
      </c>
    </row>
    <row r="7213" ht="15" spans="1:20">
      <c r="A7213">
        <v>17210</v>
      </c>
      <c r="B7213" t="s">
        <v>33</v>
      </c>
      <c r="C7213" t="s">
        <v>34</v>
      </c>
      <c r="D7213">
        <f t="shared" si="672"/>
        <v>210</v>
      </c>
      <c r="F7213">
        <f t="shared" si="667"/>
        <v>16410</v>
      </c>
      <c r="G7213" t="str">
        <f t="shared" si="668"/>
        <v>{"AttrType":"Power","Value":16410}</v>
      </c>
      <c r="Q7213" s="7">
        <v>210</v>
      </c>
      <c r="R7213" s="8">
        <f t="shared" si="669"/>
        <v>20</v>
      </c>
      <c r="S7213" s="9">
        <f t="shared" si="670"/>
        <v>10</v>
      </c>
      <c r="T7213" s="10">
        <f t="shared" si="671"/>
        <v>16410</v>
      </c>
    </row>
    <row r="7214" ht="15" spans="1:20">
      <c r="A7214">
        <v>17211</v>
      </c>
      <c r="B7214" t="s">
        <v>33</v>
      </c>
      <c r="C7214" t="s">
        <v>34</v>
      </c>
      <c r="D7214">
        <f t="shared" si="672"/>
        <v>211</v>
      </c>
      <c r="F7214">
        <f t="shared" si="667"/>
        <v>16492</v>
      </c>
      <c r="G7214" t="str">
        <f t="shared" si="668"/>
        <v>{"AttrType":"Power","Value":16492}</v>
      </c>
      <c r="Q7214" s="7">
        <v>211</v>
      </c>
      <c r="R7214" s="8">
        <f t="shared" si="669"/>
        <v>21</v>
      </c>
      <c r="S7214" s="9">
        <f t="shared" si="670"/>
        <v>1</v>
      </c>
      <c r="T7214" s="10">
        <f t="shared" si="671"/>
        <v>16492</v>
      </c>
    </row>
    <row r="7215" ht="15" spans="1:20">
      <c r="A7215">
        <v>17212</v>
      </c>
      <c r="B7215" t="s">
        <v>33</v>
      </c>
      <c r="C7215" t="s">
        <v>34</v>
      </c>
      <c r="D7215">
        <f t="shared" si="672"/>
        <v>212</v>
      </c>
      <c r="F7215">
        <f t="shared" si="667"/>
        <v>16574</v>
      </c>
      <c r="G7215" t="str">
        <f t="shared" si="668"/>
        <v>{"AttrType":"Power","Value":16574}</v>
      </c>
      <c r="Q7215" s="7">
        <v>212</v>
      </c>
      <c r="R7215" s="8">
        <f t="shared" si="669"/>
        <v>21</v>
      </c>
      <c r="S7215" s="9">
        <f t="shared" si="670"/>
        <v>2</v>
      </c>
      <c r="T7215" s="10">
        <f t="shared" si="671"/>
        <v>16574</v>
      </c>
    </row>
    <row r="7216" ht="15" spans="1:20">
      <c r="A7216">
        <v>17213</v>
      </c>
      <c r="B7216" t="s">
        <v>33</v>
      </c>
      <c r="C7216" t="s">
        <v>34</v>
      </c>
      <c r="D7216">
        <f t="shared" si="672"/>
        <v>213</v>
      </c>
      <c r="F7216">
        <f t="shared" si="667"/>
        <v>16656</v>
      </c>
      <c r="G7216" t="str">
        <f t="shared" si="668"/>
        <v>{"AttrType":"Power","Value":16656}</v>
      </c>
      <c r="Q7216" s="7">
        <v>213</v>
      </c>
      <c r="R7216" s="8">
        <f t="shared" si="669"/>
        <v>21</v>
      </c>
      <c r="S7216" s="9">
        <f t="shared" si="670"/>
        <v>3</v>
      </c>
      <c r="T7216" s="10">
        <f t="shared" si="671"/>
        <v>16656</v>
      </c>
    </row>
    <row r="7217" ht="15" spans="1:20">
      <c r="A7217">
        <v>17214</v>
      </c>
      <c r="B7217" t="s">
        <v>33</v>
      </c>
      <c r="C7217" t="s">
        <v>34</v>
      </c>
      <c r="D7217">
        <f t="shared" si="672"/>
        <v>214</v>
      </c>
      <c r="F7217">
        <f t="shared" si="667"/>
        <v>16738</v>
      </c>
      <c r="G7217" t="str">
        <f t="shared" si="668"/>
        <v>{"AttrType":"Power","Value":16738}</v>
      </c>
      <c r="Q7217" s="7">
        <v>214</v>
      </c>
      <c r="R7217" s="8">
        <f t="shared" si="669"/>
        <v>21</v>
      </c>
      <c r="S7217" s="9">
        <f t="shared" si="670"/>
        <v>4</v>
      </c>
      <c r="T7217" s="10">
        <f t="shared" si="671"/>
        <v>16738</v>
      </c>
    </row>
    <row r="7218" ht="15" spans="1:20">
      <c r="A7218">
        <v>17215</v>
      </c>
      <c r="B7218" t="s">
        <v>33</v>
      </c>
      <c r="C7218" t="s">
        <v>34</v>
      </c>
      <c r="D7218">
        <f t="shared" si="672"/>
        <v>215</v>
      </c>
      <c r="F7218">
        <f t="shared" si="667"/>
        <v>16820</v>
      </c>
      <c r="G7218" t="str">
        <f t="shared" si="668"/>
        <v>{"AttrType":"Power","Value":16820}</v>
      </c>
      <c r="Q7218" s="7">
        <v>215</v>
      </c>
      <c r="R7218" s="8">
        <f t="shared" si="669"/>
        <v>21</v>
      </c>
      <c r="S7218" s="9">
        <f t="shared" si="670"/>
        <v>5</v>
      </c>
      <c r="T7218" s="10">
        <f t="shared" si="671"/>
        <v>16820</v>
      </c>
    </row>
    <row r="7219" ht="15" spans="1:20">
      <c r="A7219">
        <v>17216</v>
      </c>
      <c r="B7219" t="s">
        <v>33</v>
      </c>
      <c r="C7219" t="s">
        <v>34</v>
      </c>
      <c r="D7219">
        <f t="shared" si="672"/>
        <v>216</v>
      </c>
      <c r="F7219">
        <f t="shared" si="667"/>
        <v>16902</v>
      </c>
      <c r="G7219" t="str">
        <f t="shared" si="668"/>
        <v>{"AttrType":"Power","Value":16902}</v>
      </c>
      <c r="Q7219" s="7">
        <v>216</v>
      </c>
      <c r="R7219" s="8">
        <f t="shared" si="669"/>
        <v>21</v>
      </c>
      <c r="S7219" s="9">
        <f t="shared" si="670"/>
        <v>6</v>
      </c>
      <c r="T7219" s="10">
        <f t="shared" si="671"/>
        <v>16902</v>
      </c>
    </row>
    <row r="7220" ht="15" spans="1:20">
      <c r="A7220">
        <v>17217</v>
      </c>
      <c r="B7220" t="s">
        <v>33</v>
      </c>
      <c r="C7220" t="s">
        <v>34</v>
      </c>
      <c r="D7220">
        <f t="shared" si="672"/>
        <v>217</v>
      </c>
      <c r="F7220">
        <f t="shared" si="667"/>
        <v>16984</v>
      </c>
      <c r="G7220" t="str">
        <f t="shared" si="668"/>
        <v>{"AttrType":"Power","Value":16984}</v>
      </c>
      <c r="Q7220" s="7">
        <v>217</v>
      </c>
      <c r="R7220" s="8">
        <f t="shared" si="669"/>
        <v>21</v>
      </c>
      <c r="S7220" s="9">
        <f t="shared" si="670"/>
        <v>7</v>
      </c>
      <c r="T7220" s="10">
        <f t="shared" si="671"/>
        <v>16984</v>
      </c>
    </row>
    <row r="7221" ht="15" spans="1:20">
      <c r="A7221">
        <v>17218</v>
      </c>
      <c r="B7221" t="s">
        <v>33</v>
      </c>
      <c r="C7221" t="s">
        <v>34</v>
      </c>
      <c r="D7221">
        <f t="shared" si="672"/>
        <v>218</v>
      </c>
      <c r="F7221">
        <f t="shared" si="667"/>
        <v>17066</v>
      </c>
      <c r="G7221" t="str">
        <f t="shared" si="668"/>
        <v>{"AttrType":"Power","Value":17066}</v>
      </c>
      <c r="Q7221" s="7">
        <v>218</v>
      </c>
      <c r="R7221" s="8">
        <f t="shared" si="669"/>
        <v>21</v>
      </c>
      <c r="S7221" s="9">
        <f t="shared" si="670"/>
        <v>8</v>
      </c>
      <c r="T7221" s="10">
        <f t="shared" si="671"/>
        <v>17066</v>
      </c>
    </row>
    <row r="7222" ht="15" spans="1:20">
      <c r="A7222">
        <v>17219</v>
      </c>
      <c r="B7222" t="s">
        <v>33</v>
      </c>
      <c r="C7222" t="s">
        <v>34</v>
      </c>
      <c r="D7222">
        <f t="shared" si="672"/>
        <v>219</v>
      </c>
      <c r="F7222">
        <f t="shared" si="667"/>
        <v>17148</v>
      </c>
      <c r="G7222" t="str">
        <f t="shared" si="668"/>
        <v>{"AttrType":"Power","Value":17148}</v>
      </c>
      <c r="Q7222" s="7">
        <v>219</v>
      </c>
      <c r="R7222" s="8">
        <f t="shared" si="669"/>
        <v>21</v>
      </c>
      <c r="S7222" s="9">
        <f t="shared" si="670"/>
        <v>9</v>
      </c>
      <c r="T7222" s="10">
        <f t="shared" si="671"/>
        <v>17148</v>
      </c>
    </row>
    <row r="7223" ht="15" spans="1:20">
      <c r="A7223">
        <v>17220</v>
      </c>
      <c r="B7223" t="s">
        <v>33</v>
      </c>
      <c r="C7223" t="s">
        <v>34</v>
      </c>
      <c r="D7223">
        <f t="shared" si="672"/>
        <v>220</v>
      </c>
      <c r="F7223">
        <f t="shared" si="667"/>
        <v>17230</v>
      </c>
      <c r="G7223" t="str">
        <f t="shared" si="668"/>
        <v>{"AttrType":"Power","Value":17230}</v>
      </c>
      <c r="Q7223" s="7">
        <v>220</v>
      </c>
      <c r="R7223" s="8">
        <f t="shared" si="669"/>
        <v>21</v>
      </c>
      <c r="S7223" s="9">
        <f t="shared" si="670"/>
        <v>10</v>
      </c>
      <c r="T7223" s="10">
        <f t="shared" si="671"/>
        <v>17230</v>
      </c>
    </row>
    <row r="7224" ht="15" spans="1:20">
      <c r="A7224">
        <v>17221</v>
      </c>
      <c r="B7224" t="s">
        <v>33</v>
      </c>
      <c r="C7224" t="s">
        <v>34</v>
      </c>
      <c r="D7224">
        <f t="shared" si="672"/>
        <v>221</v>
      </c>
      <c r="F7224">
        <f t="shared" si="667"/>
        <v>17313</v>
      </c>
      <c r="G7224" t="str">
        <f t="shared" si="668"/>
        <v>{"AttrType":"Power","Value":17313}</v>
      </c>
      <c r="Q7224" s="7">
        <v>221</v>
      </c>
      <c r="R7224" s="8">
        <f t="shared" si="669"/>
        <v>22</v>
      </c>
      <c r="S7224" s="9">
        <f t="shared" si="670"/>
        <v>1</v>
      </c>
      <c r="T7224" s="10">
        <f t="shared" si="671"/>
        <v>17313</v>
      </c>
    </row>
    <row r="7225" ht="15" spans="1:20">
      <c r="A7225">
        <v>17222</v>
      </c>
      <c r="B7225" t="s">
        <v>33</v>
      </c>
      <c r="C7225" t="s">
        <v>34</v>
      </c>
      <c r="D7225">
        <f t="shared" si="672"/>
        <v>222</v>
      </c>
      <c r="F7225">
        <f t="shared" si="667"/>
        <v>17396</v>
      </c>
      <c r="G7225" t="str">
        <f t="shared" si="668"/>
        <v>{"AttrType":"Power","Value":17396}</v>
      </c>
      <c r="Q7225" s="7">
        <v>222</v>
      </c>
      <c r="R7225" s="8">
        <f t="shared" si="669"/>
        <v>22</v>
      </c>
      <c r="S7225" s="9">
        <f t="shared" si="670"/>
        <v>2</v>
      </c>
      <c r="T7225" s="10">
        <f t="shared" si="671"/>
        <v>17396</v>
      </c>
    </row>
    <row r="7226" ht="15" spans="1:20">
      <c r="A7226">
        <v>17223</v>
      </c>
      <c r="B7226" t="s">
        <v>33</v>
      </c>
      <c r="C7226" t="s">
        <v>34</v>
      </c>
      <c r="D7226">
        <f t="shared" si="672"/>
        <v>223</v>
      </c>
      <c r="F7226">
        <f t="shared" si="667"/>
        <v>17479</v>
      </c>
      <c r="G7226" t="str">
        <f t="shared" si="668"/>
        <v>{"AttrType":"Power","Value":17479}</v>
      </c>
      <c r="Q7226" s="7">
        <v>223</v>
      </c>
      <c r="R7226" s="8">
        <f t="shared" si="669"/>
        <v>22</v>
      </c>
      <c r="S7226" s="9">
        <f t="shared" si="670"/>
        <v>3</v>
      </c>
      <c r="T7226" s="10">
        <f t="shared" si="671"/>
        <v>17479</v>
      </c>
    </row>
    <row r="7227" ht="15" spans="1:20">
      <c r="A7227">
        <v>17224</v>
      </c>
      <c r="B7227" t="s">
        <v>33</v>
      </c>
      <c r="C7227" t="s">
        <v>34</v>
      </c>
      <c r="D7227">
        <f t="shared" si="672"/>
        <v>224</v>
      </c>
      <c r="F7227">
        <f t="shared" si="667"/>
        <v>17562</v>
      </c>
      <c r="G7227" t="str">
        <f t="shared" si="668"/>
        <v>{"AttrType":"Power","Value":17562}</v>
      </c>
      <c r="Q7227" s="7">
        <v>224</v>
      </c>
      <c r="R7227" s="8">
        <f t="shared" si="669"/>
        <v>22</v>
      </c>
      <c r="S7227" s="9">
        <f t="shared" si="670"/>
        <v>4</v>
      </c>
      <c r="T7227" s="10">
        <f t="shared" si="671"/>
        <v>17562</v>
      </c>
    </row>
    <row r="7228" ht="15" spans="1:20">
      <c r="A7228">
        <v>17225</v>
      </c>
      <c r="B7228" t="s">
        <v>33</v>
      </c>
      <c r="C7228" t="s">
        <v>34</v>
      </c>
      <c r="D7228">
        <f t="shared" si="672"/>
        <v>225</v>
      </c>
      <c r="F7228">
        <f t="shared" si="667"/>
        <v>17645</v>
      </c>
      <c r="G7228" t="str">
        <f t="shared" si="668"/>
        <v>{"AttrType":"Power","Value":17645}</v>
      </c>
      <c r="Q7228" s="7">
        <v>225</v>
      </c>
      <c r="R7228" s="8">
        <f t="shared" si="669"/>
        <v>22</v>
      </c>
      <c r="S7228" s="9">
        <f t="shared" si="670"/>
        <v>5</v>
      </c>
      <c r="T7228" s="10">
        <f t="shared" si="671"/>
        <v>17645</v>
      </c>
    </row>
    <row r="7229" ht="15" spans="1:20">
      <c r="A7229">
        <v>17226</v>
      </c>
      <c r="B7229" t="s">
        <v>33</v>
      </c>
      <c r="C7229" t="s">
        <v>34</v>
      </c>
      <c r="D7229">
        <f t="shared" si="672"/>
        <v>226</v>
      </c>
      <c r="F7229">
        <f t="shared" si="667"/>
        <v>17728</v>
      </c>
      <c r="G7229" t="str">
        <f t="shared" si="668"/>
        <v>{"AttrType":"Power","Value":17728}</v>
      </c>
      <c r="Q7229" s="7">
        <v>226</v>
      </c>
      <c r="R7229" s="8">
        <f t="shared" si="669"/>
        <v>22</v>
      </c>
      <c r="S7229" s="9">
        <f t="shared" si="670"/>
        <v>6</v>
      </c>
      <c r="T7229" s="10">
        <f t="shared" si="671"/>
        <v>17728</v>
      </c>
    </row>
    <row r="7230" ht="15" spans="1:20">
      <c r="A7230">
        <v>17227</v>
      </c>
      <c r="B7230" t="s">
        <v>33</v>
      </c>
      <c r="C7230" t="s">
        <v>34</v>
      </c>
      <c r="D7230">
        <f t="shared" si="672"/>
        <v>227</v>
      </c>
      <c r="F7230">
        <f t="shared" si="667"/>
        <v>17811</v>
      </c>
      <c r="G7230" t="str">
        <f t="shared" si="668"/>
        <v>{"AttrType":"Power","Value":17811}</v>
      </c>
      <c r="Q7230" s="7">
        <v>227</v>
      </c>
      <c r="R7230" s="8">
        <f t="shared" si="669"/>
        <v>22</v>
      </c>
      <c r="S7230" s="9">
        <f t="shared" si="670"/>
        <v>7</v>
      </c>
      <c r="T7230" s="10">
        <f t="shared" si="671"/>
        <v>17811</v>
      </c>
    </row>
    <row r="7231" ht="15" spans="1:20">
      <c r="A7231">
        <v>17228</v>
      </c>
      <c r="B7231" t="s">
        <v>33</v>
      </c>
      <c r="C7231" t="s">
        <v>34</v>
      </c>
      <c r="D7231">
        <f t="shared" si="672"/>
        <v>228</v>
      </c>
      <c r="F7231">
        <f t="shared" si="667"/>
        <v>17894</v>
      </c>
      <c r="G7231" t="str">
        <f t="shared" si="668"/>
        <v>{"AttrType":"Power","Value":17894}</v>
      </c>
      <c r="Q7231" s="7">
        <v>228</v>
      </c>
      <c r="R7231" s="8">
        <f t="shared" si="669"/>
        <v>22</v>
      </c>
      <c r="S7231" s="9">
        <f t="shared" si="670"/>
        <v>8</v>
      </c>
      <c r="T7231" s="10">
        <f t="shared" si="671"/>
        <v>17894</v>
      </c>
    </row>
    <row r="7232" ht="15" spans="1:20">
      <c r="A7232">
        <v>17229</v>
      </c>
      <c r="B7232" t="s">
        <v>33</v>
      </c>
      <c r="C7232" t="s">
        <v>34</v>
      </c>
      <c r="D7232">
        <f t="shared" si="672"/>
        <v>229</v>
      </c>
      <c r="F7232">
        <f t="shared" si="667"/>
        <v>17977</v>
      </c>
      <c r="G7232" t="str">
        <f t="shared" si="668"/>
        <v>{"AttrType":"Power","Value":17977}</v>
      </c>
      <c r="Q7232" s="7">
        <v>229</v>
      </c>
      <c r="R7232" s="8">
        <f t="shared" si="669"/>
        <v>22</v>
      </c>
      <c r="S7232" s="9">
        <f t="shared" si="670"/>
        <v>9</v>
      </c>
      <c r="T7232" s="10">
        <f t="shared" si="671"/>
        <v>17977</v>
      </c>
    </row>
    <row r="7233" ht="15" spans="1:20">
      <c r="A7233">
        <v>17230</v>
      </c>
      <c r="B7233" t="s">
        <v>33</v>
      </c>
      <c r="C7233" t="s">
        <v>34</v>
      </c>
      <c r="D7233">
        <f t="shared" si="672"/>
        <v>230</v>
      </c>
      <c r="F7233">
        <f t="shared" si="667"/>
        <v>18060</v>
      </c>
      <c r="G7233" t="str">
        <f t="shared" si="668"/>
        <v>{"AttrType":"Power","Value":18060}</v>
      </c>
      <c r="Q7233" s="7">
        <v>230</v>
      </c>
      <c r="R7233" s="8">
        <f t="shared" si="669"/>
        <v>22</v>
      </c>
      <c r="S7233" s="9">
        <f t="shared" si="670"/>
        <v>10</v>
      </c>
      <c r="T7233" s="10">
        <f t="shared" si="671"/>
        <v>18060</v>
      </c>
    </row>
    <row r="7234" ht="15" spans="1:20">
      <c r="A7234">
        <v>17231</v>
      </c>
      <c r="B7234" t="s">
        <v>33</v>
      </c>
      <c r="C7234" t="s">
        <v>34</v>
      </c>
      <c r="D7234">
        <f t="shared" si="672"/>
        <v>231</v>
      </c>
      <c r="F7234">
        <f t="shared" si="667"/>
        <v>18144</v>
      </c>
      <c r="G7234" t="str">
        <f t="shared" si="668"/>
        <v>{"AttrType":"Power","Value":18144}</v>
      </c>
      <c r="Q7234" s="7">
        <v>231</v>
      </c>
      <c r="R7234" s="8">
        <f t="shared" si="669"/>
        <v>23</v>
      </c>
      <c r="S7234" s="9">
        <f t="shared" si="670"/>
        <v>1</v>
      </c>
      <c r="T7234" s="10">
        <f t="shared" si="671"/>
        <v>18144</v>
      </c>
    </row>
    <row r="7235" ht="15" spans="1:20">
      <c r="A7235">
        <v>17232</v>
      </c>
      <c r="B7235" t="s">
        <v>33</v>
      </c>
      <c r="C7235" t="s">
        <v>34</v>
      </c>
      <c r="D7235">
        <f t="shared" si="672"/>
        <v>232</v>
      </c>
      <c r="F7235">
        <f t="shared" si="667"/>
        <v>18228</v>
      </c>
      <c r="G7235" t="str">
        <f t="shared" si="668"/>
        <v>{"AttrType":"Power","Value":18228}</v>
      </c>
      <c r="Q7235" s="7">
        <v>232</v>
      </c>
      <c r="R7235" s="8">
        <f t="shared" si="669"/>
        <v>23</v>
      </c>
      <c r="S7235" s="9">
        <f t="shared" si="670"/>
        <v>2</v>
      </c>
      <c r="T7235" s="10">
        <f t="shared" si="671"/>
        <v>18228</v>
      </c>
    </row>
    <row r="7236" ht="15" spans="1:20">
      <c r="A7236">
        <v>17233</v>
      </c>
      <c r="B7236" t="s">
        <v>33</v>
      </c>
      <c r="C7236" t="s">
        <v>34</v>
      </c>
      <c r="D7236">
        <f t="shared" si="672"/>
        <v>233</v>
      </c>
      <c r="F7236">
        <f t="shared" si="667"/>
        <v>18312</v>
      </c>
      <c r="G7236" t="str">
        <f t="shared" si="668"/>
        <v>{"AttrType":"Power","Value":18312}</v>
      </c>
      <c r="Q7236" s="7">
        <v>233</v>
      </c>
      <c r="R7236" s="8">
        <f t="shared" si="669"/>
        <v>23</v>
      </c>
      <c r="S7236" s="9">
        <f t="shared" si="670"/>
        <v>3</v>
      </c>
      <c r="T7236" s="10">
        <f t="shared" si="671"/>
        <v>18312</v>
      </c>
    </row>
    <row r="7237" ht="15" spans="1:20">
      <c r="A7237">
        <v>17234</v>
      </c>
      <c r="B7237" t="s">
        <v>33</v>
      </c>
      <c r="C7237" t="s">
        <v>34</v>
      </c>
      <c r="D7237">
        <f t="shared" si="672"/>
        <v>234</v>
      </c>
      <c r="F7237">
        <f t="shared" ref="F7237:F7300" si="673">T7237</f>
        <v>18396</v>
      </c>
      <c r="G7237" t="str">
        <f t="shared" ref="G7237:G7300" si="674">$N$3&amp;F7237&amp;$O$3</f>
        <v>{"AttrType":"Power","Value":18396}</v>
      </c>
      <c r="Q7237" s="7">
        <v>234</v>
      </c>
      <c r="R7237" s="8">
        <f t="shared" si="669"/>
        <v>23</v>
      </c>
      <c r="S7237" s="9">
        <f t="shared" si="670"/>
        <v>4</v>
      </c>
      <c r="T7237" s="10">
        <f t="shared" si="671"/>
        <v>18396</v>
      </c>
    </row>
    <row r="7238" ht="15" spans="1:20">
      <c r="A7238">
        <v>17235</v>
      </c>
      <c r="B7238" t="s">
        <v>33</v>
      </c>
      <c r="C7238" t="s">
        <v>34</v>
      </c>
      <c r="D7238">
        <f t="shared" si="672"/>
        <v>235</v>
      </c>
      <c r="F7238">
        <f t="shared" si="673"/>
        <v>18480</v>
      </c>
      <c r="G7238" t="str">
        <f t="shared" si="674"/>
        <v>{"AttrType":"Power","Value":18480}</v>
      </c>
      <c r="Q7238" s="7">
        <v>235</v>
      </c>
      <c r="R7238" s="8">
        <f t="shared" si="669"/>
        <v>23</v>
      </c>
      <c r="S7238" s="9">
        <f t="shared" si="670"/>
        <v>5</v>
      </c>
      <c r="T7238" s="10">
        <f t="shared" si="671"/>
        <v>18480</v>
      </c>
    </row>
    <row r="7239" ht="15" spans="1:20">
      <c r="A7239">
        <v>17236</v>
      </c>
      <c r="B7239" t="s">
        <v>33</v>
      </c>
      <c r="C7239" t="s">
        <v>34</v>
      </c>
      <c r="D7239">
        <f t="shared" si="672"/>
        <v>236</v>
      </c>
      <c r="F7239">
        <f t="shared" si="673"/>
        <v>18564</v>
      </c>
      <c r="G7239" t="str">
        <f t="shared" si="674"/>
        <v>{"AttrType":"Power","Value":18564}</v>
      </c>
      <c r="Q7239" s="7">
        <v>236</v>
      </c>
      <c r="R7239" s="8">
        <f t="shared" si="669"/>
        <v>23</v>
      </c>
      <c r="S7239" s="9">
        <f t="shared" si="670"/>
        <v>6</v>
      </c>
      <c r="T7239" s="10">
        <f t="shared" si="671"/>
        <v>18564</v>
      </c>
    </row>
    <row r="7240" ht="15" spans="1:20">
      <c r="A7240">
        <v>17237</v>
      </c>
      <c r="B7240" t="s">
        <v>33</v>
      </c>
      <c r="C7240" t="s">
        <v>34</v>
      </c>
      <c r="D7240">
        <f t="shared" si="672"/>
        <v>237</v>
      </c>
      <c r="F7240">
        <f t="shared" si="673"/>
        <v>18648</v>
      </c>
      <c r="G7240" t="str">
        <f t="shared" si="674"/>
        <v>{"AttrType":"Power","Value":18648}</v>
      </c>
      <c r="Q7240" s="7">
        <v>237</v>
      </c>
      <c r="R7240" s="8">
        <f t="shared" si="669"/>
        <v>23</v>
      </c>
      <c r="S7240" s="9">
        <f t="shared" si="670"/>
        <v>7</v>
      </c>
      <c r="T7240" s="10">
        <f t="shared" si="671"/>
        <v>18648</v>
      </c>
    </row>
    <row r="7241" ht="15" spans="1:20">
      <c r="A7241">
        <v>17238</v>
      </c>
      <c r="B7241" t="s">
        <v>33</v>
      </c>
      <c r="C7241" t="s">
        <v>34</v>
      </c>
      <c r="D7241">
        <f t="shared" si="672"/>
        <v>238</v>
      </c>
      <c r="F7241">
        <f t="shared" si="673"/>
        <v>18732</v>
      </c>
      <c r="G7241" t="str">
        <f t="shared" si="674"/>
        <v>{"AttrType":"Power","Value":18732}</v>
      </c>
      <c r="Q7241" s="7">
        <v>238</v>
      </c>
      <c r="R7241" s="8">
        <f t="shared" si="669"/>
        <v>23</v>
      </c>
      <c r="S7241" s="9">
        <f t="shared" si="670"/>
        <v>8</v>
      </c>
      <c r="T7241" s="10">
        <f t="shared" si="671"/>
        <v>18732</v>
      </c>
    </row>
    <row r="7242" ht="15" spans="1:20">
      <c r="A7242">
        <v>17239</v>
      </c>
      <c r="B7242" t="s">
        <v>33</v>
      </c>
      <c r="C7242" t="s">
        <v>34</v>
      </c>
      <c r="D7242">
        <f t="shared" si="672"/>
        <v>239</v>
      </c>
      <c r="F7242">
        <f t="shared" si="673"/>
        <v>18816</v>
      </c>
      <c r="G7242" t="str">
        <f t="shared" si="674"/>
        <v>{"AttrType":"Power","Value":18816}</v>
      </c>
      <c r="Q7242" s="7">
        <v>239</v>
      </c>
      <c r="R7242" s="8">
        <f t="shared" si="669"/>
        <v>23</v>
      </c>
      <c r="S7242" s="9">
        <f t="shared" si="670"/>
        <v>9</v>
      </c>
      <c r="T7242" s="10">
        <f t="shared" si="671"/>
        <v>18816</v>
      </c>
    </row>
    <row r="7243" ht="15" spans="1:20">
      <c r="A7243">
        <v>17240</v>
      </c>
      <c r="B7243" t="s">
        <v>33</v>
      </c>
      <c r="C7243" t="s">
        <v>34</v>
      </c>
      <c r="D7243">
        <f t="shared" si="672"/>
        <v>240</v>
      </c>
      <c r="F7243">
        <f t="shared" si="673"/>
        <v>18900</v>
      </c>
      <c r="G7243" t="str">
        <f t="shared" si="674"/>
        <v>{"AttrType":"Power","Value":18900}</v>
      </c>
      <c r="Q7243" s="7">
        <v>240</v>
      </c>
      <c r="R7243" s="8">
        <f t="shared" si="669"/>
        <v>23</v>
      </c>
      <c r="S7243" s="9">
        <f t="shared" si="670"/>
        <v>10</v>
      </c>
      <c r="T7243" s="10">
        <f t="shared" si="671"/>
        <v>18900</v>
      </c>
    </row>
    <row r="7244" ht="15" spans="1:20">
      <c r="A7244">
        <v>17241</v>
      </c>
      <c r="B7244" t="s">
        <v>33</v>
      </c>
      <c r="C7244" t="s">
        <v>34</v>
      </c>
      <c r="D7244">
        <f t="shared" si="672"/>
        <v>241</v>
      </c>
      <c r="F7244">
        <f t="shared" si="673"/>
        <v>18985</v>
      </c>
      <c r="G7244" t="str">
        <f t="shared" si="674"/>
        <v>{"AttrType":"Power","Value":18985}</v>
      </c>
      <c r="Q7244" s="7">
        <v>241</v>
      </c>
      <c r="R7244" s="8">
        <f t="shared" si="669"/>
        <v>24</v>
      </c>
      <c r="S7244" s="9">
        <f t="shared" si="670"/>
        <v>1</v>
      </c>
      <c r="T7244" s="10">
        <f t="shared" si="671"/>
        <v>18985</v>
      </c>
    </row>
    <row r="7245" ht="15" spans="1:20">
      <c r="A7245">
        <v>17242</v>
      </c>
      <c r="B7245" t="s">
        <v>33</v>
      </c>
      <c r="C7245" t="s">
        <v>34</v>
      </c>
      <c r="D7245">
        <f t="shared" si="672"/>
        <v>242</v>
      </c>
      <c r="F7245">
        <f t="shared" si="673"/>
        <v>19070</v>
      </c>
      <c r="G7245" t="str">
        <f t="shared" si="674"/>
        <v>{"AttrType":"Power","Value":19070}</v>
      </c>
      <c r="Q7245" s="7">
        <v>242</v>
      </c>
      <c r="R7245" s="8">
        <f t="shared" si="669"/>
        <v>24</v>
      </c>
      <c r="S7245" s="9">
        <f t="shared" si="670"/>
        <v>2</v>
      </c>
      <c r="T7245" s="10">
        <f t="shared" si="671"/>
        <v>19070</v>
      </c>
    </row>
    <row r="7246" ht="15" spans="1:20">
      <c r="A7246">
        <v>17243</v>
      </c>
      <c r="B7246" t="s">
        <v>33</v>
      </c>
      <c r="C7246" t="s">
        <v>34</v>
      </c>
      <c r="D7246">
        <f t="shared" si="672"/>
        <v>243</v>
      </c>
      <c r="F7246">
        <f t="shared" si="673"/>
        <v>19155</v>
      </c>
      <c r="G7246" t="str">
        <f t="shared" si="674"/>
        <v>{"AttrType":"Power","Value":19155}</v>
      </c>
      <c r="Q7246" s="7">
        <v>243</v>
      </c>
      <c r="R7246" s="8">
        <f t="shared" si="669"/>
        <v>24</v>
      </c>
      <c r="S7246" s="9">
        <f t="shared" si="670"/>
        <v>3</v>
      </c>
      <c r="T7246" s="10">
        <f t="shared" si="671"/>
        <v>19155</v>
      </c>
    </row>
    <row r="7247" ht="15" spans="1:20">
      <c r="A7247">
        <v>17244</v>
      </c>
      <c r="B7247" t="s">
        <v>33</v>
      </c>
      <c r="C7247" t="s">
        <v>34</v>
      </c>
      <c r="D7247">
        <f t="shared" si="672"/>
        <v>244</v>
      </c>
      <c r="F7247">
        <f t="shared" si="673"/>
        <v>19240</v>
      </c>
      <c r="G7247" t="str">
        <f t="shared" si="674"/>
        <v>{"AttrType":"Power","Value":19240}</v>
      </c>
      <c r="Q7247" s="7">
        <v>244</v>
      </c>
      <c r="R7247" s="8">
        <f t="shared" si="669"/>
        <v>24</v>
      </c>
      <c r="S7247" s="9">
        <f t="shared" si="670"/>
        <v>4</v>
      </c>
      <c r="T7247" s="10">
        <f t="shared" si="671"/>
        <v>19240</v>
      </c>
    </row>
    <row r="7248" ht="15" spans="1:20">
      <c r="A7248">
        <v>17245</v>
      </c>
      <c r="B7248" t="s">
        <v>33</v>
      </c>
      <c r="C7248" t="s">
        <v>34</v>
      </c>
      <c r="D7248">
        <f t="shared" si="672"/>
        <v>245</v>
      </c>
      <c r="F7248">
        <f t="shared" si="673"/>
        <v>19325</v>
      </c>
      <c r="G7248" t="str">
        <f t="shared" si="674"/>
        <v>{"AttrType":"Power","Value":19325}</v>
      </c>
      <c r="Q7248" s="7">
        <v>245</v>
      </c>
      <c r="R7248" s="8">
        <f t="shared" si="669"/>
        <v>24</v>
      </c>
      <c r="S7248" s="9">
        <f t="shared" si="670"/>
        <v>5</v>
      </c>
      <c r="T7248" s="10">
        <f t="shared" si="671"/>
        <v>19325</v>
      </c>
    </row>
    <row r="7249" ht="15" spans="1:20">
      <c r="A7249">
        <v>17246</v>
      </c>
      <c r="B7249" t="s">
        <v>33</v>
      </c>
      <c r="C7249" t="s">
        <v>34</v>
      </c>
      <c r="D7249">
        <f t="shared" si="672"/>
        <v>246</v>
      </c>
      <c r="F7249">
        <f t="shared" si="673"/>
        <v>19410</v>
      </c>
      <c r="G7249" t="str">
        <f t="shared" si="674"/>
        <v>{"AttrType":"Power","Value":19410}</v>
      </c>
      <c r="Q7249" s="7">
        <v>246</v>
      </c>
      <c r="R7249" s="8">
        <f t="shared" si="669"/>
        <v>24</v>
      </c>
      <c r="S7249" s="9">
        <f t="shared" si="670"/>
        <v>6</v>
      </c>
      <c r="T7249" s="10">
        <f t="shared" si="671"/>
        <v>19410</v>
      </c>
    </row>
    <row r="7250" ht="15" spans="1:20">
      <c r="A7250">
        <v>17247</v>
      </c>
      <c r="B7250" t="s">
        <v>33</v>
      </c>
      <c r="C7250" t="s">
        <v>34</v>
      </c>
      <c r="D7250">
        <f t="shared" si="672"/>
        <v>247</v>
      </c>
      <c r="F7250">
        <f t="shared" si="673"/>
        <v>19495</v>
      </c>
      <c r="G7250" t="str">
        <f t="shared" si="674"/>
        <v>{"AttrType":"Power","Value":19495}</v>
      </c>
      <c r="Q7250" s="7">
        <v>247</v>
      </c>
      <c r="R7250" s="8">
        <f t="shared" si="669"/>
        <v>24</v>
      </c>
      <c r="S7250" s="9">
        <f t="shared" si="670"/>
        <v>7</v>
      </c>
      <c r="T7250" s="10">
        <f t="shared" si="671"/>
        <v>19495</v>
      </c>
    </row>
    <row r="7251" ht="15" spans="1:20">
      <c r="A7251">
        <v>17248</v>
      </c>
      <c r="B7251" t="s">
        <v>33</v>
      </c>
      <c r="C7251" t="s">
        <v>34</v>
      </c>
      <c r="D7251">
        <f t="shared" si="672"/>
        <v>248</v>
      </c>
      <c r="F7251">
        <f t="shared" si="673"/>
        <v>19580</v>
      </c>
      <c r="G7251" t="str">
        <f t="shared" si="674"/>
        <v>{"AttrType":"Power","Value":19580}</v>
      </c>
      <c r="Q7251" s="7">
        <v>248</v>
      </c>
      <c r="R7251" s="8">
        <f t="shared" si="669"/>
        <v>24</v>
      </c>
      <c r="S7251" s="9">
        <f t="shared" si="670"/>
        <v>8</v>
      </c>
      <c r="T7251" s="10">
        <f t="shared" si="671"/>
        <v>19580</v>
      </c>
    </row>
    <row r="7252" ht="15" spans="1:20">
      <c r="A7252">
        <v>17249</v>
      </c>
      <c r="B7252" t="s">
        <v>33</v>
      </c>
      <c r="C7252" t="s">
        <v>34</v>
      </c>
      <c r="D7252">
        <f t="shared" si="672"/>
        <v>249</v>
      </c>
      <c r="F7252">
        <f t="shared" si="673"/>
        <v>19665</v>
      </c>
      <c r="G7252" t="str">
        <f t="shared" si="674"/>
        <v>{"AttrType":"Power","Value":19665}</v>
      </c>
      <c r="Q7252" s="7">
        <v>249</v>
      </c>
      <c r="R7252" s="8">
        <f t="shared" si="669"/>
        <v>24</v>
      </c>
      <c r="S7252" s="9">
        <f t="shared" si="670"/>
        <v>9</v>
      </c>
      <c r="T7252" s="10">
        <f t="shared" si="671"/>
        <v>19665</v>
      </c>
    </row>
    <row r="7253" ht="15" spans="1:20">
      <c r="A7253">
        <v>17250</v>
      </c>
      <c r="B7253" t="s">
        <v>33</v>
      </c>
      <c r="C7253" t="s">
        <v>34</v>
      </c>
      <c r="D7253">
        <f t="shared" si="672"/>
        <v>250</v>
      </c>
      <c r="F7253">
        <f t="shared" si="673"/>
        <v>19750</v>
      </c>
      <c r="G7253" t="str">
        <f t="shared" si="674"/>
        <v>{"AttrType":"Power","Value":19750}</v>
      </c>
      <c r="Q7253" s="7">
        <v>250</v>
      </c>
      <c r="R7253" s="8">
        <f t="shared" si="669"/>
        <v>24</v>
      </c>
      <c r="S7253" s="9">
        <f t="shared" si="670"/>
        <v>10</v>
      </c>
      <c r="T7253" s="10">
        <f t="shared" si="671"/>
        <v>19750</v>
      </c>
    </row>
    <row r="7254" ht="15" spans="1:20">
      <c r="A7254">
        <v>17251</v>
      </c>
      <c r="B7254" t="s">
        <v>33</v>
      </c>
      <c r="C7254" t="s">
        <v>34</v>
      </c>
      <c r="D7254">
        <f t="shared" si="672"/>
        <v>251</v>
      </c>
      <c r="F7254">
        <f t="shared" si="673"/>
        <v>19836</v>
      </c>
      <c r="G7254" t="str">
        <f t="shared" si="674"/>
        <v>{"AttrType":"Power","Value":19836}</v>
      </c>
      <c r="Q7254" s="7">
        <v>251</v>
      </c>
      <c r="R7254" s="8">
        <f t="shared" si="669"/>
        <v>25</v>
      </c>
      <c r="S7254" s="9">
        <f t="shared" si="670"/>
        <v>1</v>
      </c>
      <c r="T7254" s="10">
        <f t="shared" si="671"/>
        <v>19836</v>
      </c>
    </row>
    <row r="7255" ht="15" spans="1:20">
      <c r="A7255">
        <v>17252</v>
      </c>
      <c r="B7255" t="s">
        <v>33</v>
      </c>
      <c r="C7255" t="s">
        <v>34</v>
      </c>
      <c r="D7255">
        <f t="shared" si="672"/>
        <v>252</v>
      </c>
      <c r="F7255">
        <f t="shared" si="673"/>
        <v>19922</v>
      </c>
      <c r="G7255" t="str">
        <f t="shared" si="674"/>
        <v>{"AttrType":"Power","Value":19922}</v>
      </c>
      <c r="Q7255" s="7">
        <v>252</v>
      </c>
      <c r="R7255" s="8">
        <f t="shared" si="669"/>
        <v>25</v>
      </c>
      <c r="S7255" s="9">
        <f t="shared" si="670"/>
        <v>2</v>
      </c>
      <c r="T7255" s="10">
        <f t="shared" si="671"/>
        <v>19922</v>
      </c>
    </row>
    <row r="7256" ht="15" spans="1:20">
      <c r="A7256">
        <v>17253</v>
      </c>
      <c r="B7256" t="s">
        <v>33</v>
      </c>
      <c r="C7256" t="s">
        <v>34</v>
      </c>
      <c r="D7256">
        <f t="shared" si="672"/>
        <v>253</v>
      </c>
      <c r="F7256">
        <f t="shared" si="673"/>
        <v>20008</v>
      </c>
      <c r="G7256" t="str">
        <f t="shared" si="674"/>
        <v>{"AttrType":"Power","Value":20008}</v>
      </c>
      <c r="Q7256" s="7">
        <v>253</v>
      </c>
      <c r="R7256" s="8">
        <f t="shared" si="669"/>
        <v>25</v>
      </c>
      <c r="S7256" s="9">
        <f t="shared" si="670"/>
        <v>3</v>
      </c>
      <c r="T7256" s="10">
        <f t="shared" si="671"/>
        <v>20008</v>
      </c>
    </row>
    <row r="7257" ht="15" spans="1:20">
      <c r="A7257">
        <v>17254</v>
      </c>
      <c r="B7257" t="s">
        <v>33</v>
      </c>
      <c r="C7257" t="s">
        <v>34</v>
      </c>
      <c r="D7257">
        <f t="shared" si="672"/>
        <v>254</v>
      </c>
      <c r="F7257">
        <f t="shared" si="673"/>
        <v>20094</v>
      </c>
      <c r="G7257" t="str">
        <f t="shared" si="674"/>
        <v>{"AttrType":"Power","Value":20094}</v>
      </c>
      <c r="Q7257" s="7">
        <v>254</v>
      </c>
      <c r="R7257" s="8">
        <f t="shared" si="669"/>
        <v>25</v>
      </c>
      <c r="S7257" s="9">
        <f t="shared" si="670"/>
        <v>4</v>
      </c>
      <c r="T7257" s="10">
        <f t="shared" si="671"/>
        <v>20094</v>
      </c>
    </row>
    <row r="7258" ht="15" spans="1:20">
      <c r="A7258">
        <v>17255</v>
      </c>
      <c r="B7258" t="s">
        <v>33</v>
      </c>
      <c r="C7258" t="s">
        <v>34</v>
      </c>
      <c r="D7258">
        <f t="shared" si="672"/>
        <v>255</v>
      </c>
      <c r="F7258">
        <f t="shared" si="673"/>
        <v>20180</v>
      </c>
      <c r="G7258" t="str">
        <f t="shared" si="674"/>
        <v>{"AttrType":"Power","Value":20180}</v>
      </c>
      <c r="Q7258" s="7">
        <v>255</v>
      </c>
      <c r="R7258" s="8">
        <f t="shared" si="669"/>
        <v>25</v>
      </c>
      <c r="S7258" s="9">
        <f t="shared" si="670"/>
        <v>5</v>
      </c>
      <c r="T7258" s="10">
        <f t="shared" si="671"/>
        <v>20180</v>
      </c>
    </row>
    <row r="7259" ht="15" spans="1:20">
      <c r="A7259">
        <v>17256</v>
      </c>
      <c r="B7259" t="s">
        <v>33</v>
      </c>
      <c r="C7259" t="s">
        <v>34</v>
      </c>
      <c r="D7259">
        <f t="shared" si="672"/>
        <v>256</v>
      </c>
      <c r="F7259">
        <f t="shared" si="673"/>
        <v>20266</v>
      </c>
      <c r="G7259" t="str">
        <f t="shared" si="674"/>
        <v>{"AttrType":"Power","Value":20266}</v>
      </c>
      <c r="Q7259" s="7">
        <v>256</v>
      </c>
      <c r="R7259" s="8">
        <f t="shared" si="669"/>
        <v>25</v>
      </c>
      <c r="S7259" s="9">
        <f t="shared" si="670"/>
        <v>6</v>
      </c>
      <c r="T7259" s="10">
        <f t="shared" si="671"/>
        <v>20266</v>
      </c>
    </row>
    <row r="7260" ht="15" spans="1:20">
      <c r="A7260">
        <v>17257</v>
      </c>
      <c r="B7260" t="s">
        <v>33</v>
      </c>
      <c r="C7260" t="s">
        <v>34</v>
      </c>
      <c r="D7260">
        <f t="shared" si="672"/>
        <v>257</v>
      </c>
      <c r="F7260">
        <f t="shared" si="673"/>
        <v>20352</v>
      </c>
      <c r="G7260" t="str">
        <f t="shared" si="674"/>
        <v>{"AttrType":"Power","Value":20352}</v>
      </c>
      <c r="Q7260" s="7">
        <v>257</v>
      </c>
      <c r="R7260" s="8">
        <f t="shared" si="669"/>
        <v>25</v>
      </c>
      <c r="S7260" s="9">
        <f t="shared" si="670"/>
        <v>7</v>
      </c>
      <c r="T7260" s="10">
        <f t="shared" si="671"/>
        <v>20352</v>
      </c>
    </row>
    <row r="7261" ht="15" spans="1:20">
      <c r="A7261">
        <v>17258</v>
      </c>
      <c r="B7261" t="s">
        <v>33</v>
      </c>
      <c r="C7261" t="s">
        <v>34</v>
      </c>
      <c r="D7261">
        <f t="shared" si="672"/>
        <v>258</v>
      </c>
      <c r="F7261">
        <f t="shared" si="673"/>
        <v>20438</v>
      </c>
      <c r="G7261" t="str">
        <f t="shared" si="674"/>
        <v>{"AttrType":"Power","Value":20438}</v>
      </c>
      <c r="Q7261" s="7">
        <v>258</v>
      </c>
      <c r="R7261" s="8">
        <f t="shared" ref="R7261:R7324" si="675">INT((Q7261-1)/10)</f>
        <v>25</v>
      </c>
      <c r="S7261" s="9">
        <f t="shared" ref="S7261:S7324" si="676">Q7261-10*R7261</f>
        <v>8</v>
      </c>
      <c r="T7261" s="10">
        <f t="shared" ref="T7261:T7324" si="677">$V$7005+$V$7006+5*R7261*(R7261+1+$V$7007)+S7261*(R7261+1+$V$7007)+300*R7261</f>
        <v>20438</v>
      </c>
    </row>
    <row r="7262" ht="15" spans="1:20">
      <c r="A7262">
        <v>17259</v>
      </c>
      <c r="B7262" t="s">
        <v>33</v>
      </c>
      <c r="C7262" t="s">
        <v>34</v>
      </c>
      <c r="D7262">
        <f t="shared" si="672"/>
        <v>259</v>
      </c>
      <c r="F7262">
        <f t="shared" si="673"/>
        <v>20524</v>
      </c>
      <c r="G7262" t="str">
        <f t="shared" si="674"/>
        <v>{"AttrType":"Power","Value":20524}</v>
      </c>
      <c r="Q7262" s="7">
        <v>259</v>
      </c>
      <c r="R7262" s="8">
        <f t="shared" si="675"/>
        <v>25</v>
      </c>
      <c r="S7262" s="9">
        <f t="shared" si="676"/>
        <v>9</v>
      </c>
      <c r="T7262" s="10">
        <f t="shared" si="677"/>
        <v>20524</v>
      </c>
    </row>
    <row r="7263" ht="15" spans="1:20">
      <c r="A7263">
        <v>17260</v>
      </c>
      <c r="B7263" t="s">
        <v>33</v>
      </c>
      <c r="C7263" t="s">
        <v>34</v>
      </c>
      <c r="D7263">
        <f t="shared" si="672"/>
        <v>260</v>
      </c>
      <c r="F7263">
        <f t="shared" si="673"/>
        <v>20610</v>
      </c>
      <c r="G7263" t="str">
        <f t="shared" si="674"/>
        <v>{"AttrType":"Power","Value":20610}</v>
      </c>
      <c r="Q7263" s="7">
        <v>260</v>
      </c>
      <c r="R7263" s="8">
        <f t="shared" si="675"/>
        <v>25</v>
      </c>
      <c r="S7263" s="9">
        <f t="shared" si="676"/>
        <v>10</v>
      </c>
      <c r="T7263" s="10">
        <f t="shared" si="677"/>
        <v>20610</v>
      </c>
    </row>
    <row r="7264" ht="15" spans="1:20">
      <c r="A7264">
        <v>17261</v>
      </c>
      <c r="B7264" t="s">
        <v>33</v>
      </c>
      <c r="C7264" t="s">
        <v>34</v>
      </c>
      <c r="D7264">
        <f t="shared" si="672"/>
        <v>261</v>
      </c>
      <c r="F7264">
        <f t="shared" si="673"/>
        <v>20697</v>
      </c>
      <c r="G7264" t="str">
        <f t="shared" si="674"/>
        <v>{"AttrType":"Power","Value":20697}</v>
      </c>
      <c r="Q7264" s="7">
        <v>261</v>
      </c>
      <c r="R7264" s="8">
        <f t="shared" si="675"/>
        <v>26</v>
      </c>
      <c r="S7264" s="9">
        <f t="shared" si="676"/>
        <v>1</v>
      </c>
      <c r="T7264" s="10">
        <f t="shared" si="677"/>
        <v>20697</v>
      </c>
    </row>
    <row r="7265" ht="15" spans="1:20">
      <c r="A7265">
        <v>17262</v>
      </c>
      <c r="B7265" t="s">
        <v>33</v>
      </c>
      <c r="C7265" t="s">
        <v>34</v>
      </c>
      <c r="D7265">
        <f t="shared" si="672"/>
        <v>262</v>
      </c>
      <c r="F7265">
        <f t="shared" si="673"/>
        <v>20784</v>
      </c>
      <c r="G7265" t="str">
        <f t="shared" si="674"/>
        <v>{"AttrType":"Power","Value":20784}</v>
      </c>
      <c r="Q7265" s="7">
        <v>262</v>
      </c>
      <c r="R7265" s="8">
        <f t="shared" si="675"/>
        <v>26</v>
      </c>
      <c r="S7265" s="9">
        <f t="shared" si="676"/>
        <v>2</v>
      </c>
      <c r="T7265" s="10">
        <f t="shared" si="677"/>
        <v>20784</v>
      </c>
    </row>
    <row r="7266" ht="15" spans="1:20">
      <c r="A7266">
        <v>17263</v>
      </c>
      <c r="B7266" t="s">
        <v>33</v>
      </c>
      <c r="C7266" t="s">
        <v>34</v>
      </c>
      <c r="D7266">
        <f t="shared" si="672"/>
        <v>263</v>
      </c>
      <c r="F7266">
        <f t="shared" si="673"/>
        <v>20871</v>
      </c>
      <c r="G7266" t="str">
        <f t="shared" si="674"/>
        <v>{"AttrType":"Power","Value":20871}</v>
      </c>
      <c r="Q7266" s="7">
        <v>263</v>
      </c>
      <c r="R7266" s="8">
        <f t="shared" si="675"/>
        <v>26</v>
      </c>
      <c r="S7266" s="9">
        <f t="shared" si="676"/>
        <v>3</v>
      </c>
      <c r="T7266" s="10">
        <f t="shared" si="677"/>
        <v>20871</v>
      </c>
    </row>
    <row r="7267" ht="15" spans="1:20">
      <c r="A7267">
        <v>17264</v>
      </c>
      <c r="B7267" t="s">
        <v>33</v>
      </c>
      <c r="C7267" t="s">
        <v>34</v>
      </c>
      <c r="D7267">
        <f t="shared" si="672"/>
        <v>264</v>
      </c>
      <c r="F7267">
        <f t="shared" si="673"/>
        <v>20958</v>
      </c>
      <c r="G7267" t="str">
        <f t="shared" si="674"/>
        <v>{"AttrType":"Power","Value":20958}</v>
      </c>
      <c r="Q7267" s="7">
        <v>264</v>
      </c>
      <c r="R7267" s="8">
        <f t="shared" si="675"/>
        <v>26</v>
      </c>
      <c r="S7267" s="9">
        <f t="shared" si="676"/>
        <v>4</v>
      </c>
      <c r="T7267" s="10">
        <f t="shared" si="677"/>
        <v>20958</v>
      </c>
    </row>
    <row r="7268" ht="15" spans="1:20">
      <c r="A7268">
        <v>17265</v>
      </c>
      <c r="B7268" t="s">
        <v>33</v>
      </c>
      <c r="C7268" t="s">
        <v>34</v>
      </c>
      <c r="D7268">
        <f t="shared" si="672"/>
        <v>265</v>
      </c>
      <c r="F7268">
        <f t="shared" si="673"/>
        <v>21045</v>
      </c>
      <c r="G7268" t="str">
        <f t="shared" si="674"/>
        <v>{"AttrType":"Power","Value":21045}</v>
      </c>
      <c r="Q7268" s="7">
        <v>265</v>
      </c>
      <c r="R7268" s="8">
        <f t="shared" si="675"/>
        <v>26</v>
      </c>
      <c r="S7268" s="9">
        <f t="shared" si="676"/>
        <v>5</v>
      </c>
      <c r="T7268" s="10">
        <f t="shared" si="677"/>
        <v>21045</v>
      </c>
    </row>
    <row r="7269" ht="15" spans="1:20">
      <c r="A7269">
        <v>17266</v>
      </c>
      <c r="B7269" t="s">
        <v>33</v>
      </c>
      <c r="C7269" t="s">
        <v>34</v>
      </c>
      <c r="D7269">
        <f t="shared" si="672"/>
        <v>266</v>
      </c>
      <c r="F7269">
        <f t="shared" si="673"/>
        <v>21132</v>
      </c>
      <c r="G7269" t="str">
        <f t="shared" si="674"/>
        <v>{"AttrType":"Power","Value":21132}</v>
      </c>
      <c r="Q7269" s="7">
        <v>266</v>
      </c>
      <c r="R7269" s="8">
        <f t="shared" si="675"/>
        <v>26</v>
      </c>
      <c r="S7269" s="9">
        <f t="shared" si="676"/>
        <v>6</v>
      </c>
      <c r="T7269" s="10">
        <f t="shared" si="677"/>
        <v>21132</v>
      </c>
    </row>
    <row r="7270" ht="15" spans="1:20">
      <c r="A7270">
        <v>17267</v>
      </c>
      <c r="B7270" t="s">
        <v>33</v>
      </c>
      <c r="C7270" t="s">
        <v>34</v>
      </c>
      <c r="D7270">
        <f t="shared" si="672"/>
        <v>267</v>
      </c>
      <c r="F7270">
        <f t="shared" si="673"/>
        <v>21219</v>
      </c>
      <c r="G7270" t="str">
        <f t="shared" si="674"/>
        <v>{"AttrType":"Power","Value":21219}</v>
      </c>
      <c r="Q7270" s="7">
        <v>267</v>
      </c>
      <c r="R7270" s="8">
        <f t="shared" si="675"/>
        <v>26</v>
      </c>
      <c r="S7270" s="9">
        <f t="shared" si="676"/>
        <v>7</v>
      </c>
      <c r="T7270" s="10">
        <f t="shared" si="677"/>
        <v>21219</v>
      </c>
    </row>
    <row r="7271" ht="15" spans="1:20">
      <c r="A7271">
        <v>17268</v>
      </c>
      <c r="B7271" t="s">
        <v>33</v>
      </c>
      <c r="C7271" t="s">
        <v>34</v>
      </c>
      <c r="D7271">
        <f t="shared" si="672"/>
        <v>268</v>
      </c>
      <c r="F7271">
        <f t="shared" si="673"/>
        <v>21306</v>
      </c>
      <c r="G7271" t="str">
        <f t="shared" si="674"/>
        <v>{"AttrType":"Power","Value":21306}</v>
      </c>
      <c r="Q7271" s="7">
        <v>268</v>
      </c>
      <c r="R7271" s="8">
        <f t="shared" si="675"/>
        <v>26</v>
      </c>
      <c r="S7271" s="9">
        <f t="shared" si="676"/>
        <v>8</v>
      </c>
      <c r="T7271" s="10">
        <f t="shared" si="677"/>
        <v>21306</v>
      </c>
    </row>
    <row r="7272" ht="15" spans="1:20">
      <c r="A7272">
        <v>17269</v>
      </c>
      <c r="B7272" t="s">
        <v>33</v>
      </c>
      <c r="C7272" t="s">
        <v>34</v>
      </c>
      <c r="D7272">
        <f t="shared" si="672"/>
        <v>269</v>
      </c>
      <c r="F7272">
        <f t="shared" si="673"/>
        <v>21393</v>
      </c>
      <c r="G7272" t="str">
        <f t="shared" si="674"/>
        <v>{"AttrType":"Power","Value":21393}</v>
      </c>
      <c r="Q7272" s="7">
        <v>269</v>
      </c>
      <c r="R7272" s="8">
        <f t="shared" si="675"/>
        <v>26</v>
      </c>
      <c r="S7272" s="9">
        <f t="shared" si="676"/>
        <v>9</v>
      </c>
      <c r="T7272" s="10">
        <f t="shared" si="677"/>
        <v>21393</v>
      </c>
    </row>
    <row r="7273" ht="15" spans="1:20">
      <c r="A7273">
        <v>17270</v>
      </c>
      <c r="B7273" t="s">
        <v>33</v>
      </c>
      <c r="C7273" t="s">
        <v>34</v>
      </c>
      <c r="D7273">
        <f t="shared" si="672"/>
        <v>270</v>
      </c>
      <c r="F7273">
        <f t="shared" si="673"/>
        <v>21480</v>
      </c>
      <c r="G7273" t="str">
        <f t="shared" si="674"/>
        <v>{"AttrType":"Power","Value":21480}</v>
      </c>
      <c r="Q7273" s="7">
        <v>270</v>
      </c>
      <c r="R7273" s="8">
        <f t="shared" si="675"/>
        <v>26</v>
      </c>
      <c r="S7273" s="9">
        <f t="shared" si="676"/>
        <v>10</v>
      </c>
      <c r="T7273" s="10">
        <f t="shared" si="677"/>
        <v>21480</v>
      </c>
    </row>
    <row r="7274" ht="15" spans="1:20">
      <c r="A7274">
        <v>17271</v>
      </c>
      <c r="B7274" t="s">
        <v>33</v>
      </c>
      <c r="C7274" t="s">
        <v>34</v>
      </c>
      <c r="D7274">
        <f t="shared" si="672"/>
        <v>271</v>
      </c>
      <c r="F7274">
        <f t="shared" si="673"/>
        <v>21568</v>
      </c>
      <c r="G7274" t="str">
        <f t="shared" si="674"/>
        <v>{"AttrType":"Power","Value":21568}</v>
      </c>
      <c r="Q7274" s="7">
        <v>271</v>
      </c>
      <c r="R7274" s="8">
        <f t="shared" si="675"/>
        <v>27</v>
      </c>
      <c r="S7274" s="9">
        <f t="shared" si="676"/>
        <v>1</v>
      </c>
      <c r="T7274" s="10">
        <f t="shared" si="677"/>
        <v>21568</v>
      </c>
    </row>
    <row r="7275" ht="15" spans="1:20">
      <c r="A7275">
        <v>17272</v>
      </c>
      <c r="B7275" t="s">
        <v>33</v>
      </c>
      <c r="C7275" t="s">
        <v>34</v>
      </c>
      <c r="D7275">
        <f t="shared" si="672"/>
        <v>272</v>
      </c>
      <c r="F7275">
        <f t="shared" si="673"/>
        <v>21656</v>
      </c>
      <c r="G7275" t="str">
        <f t="shared" si="674"/>
        <v>{"AttrType":"Power","Value":21656}</v>
      </c>
      <c r="Q7275" s="7">
        <v>272</v>
      </c>
      <c r="R7275" s="8">
        <f t="shared" si="675"/>
        <v>27</v>
      </c>
      <c r="S7275" s="9">
        <f t="shared" si="676"/>
        <v>2</v>
      </c>
      <c r="T7275" s="10">
        <f t="shared" si="677"/>
        <v>21656</v>
      </c>
    </row>
    <row r="7276" ht="15" spans="1:20">
      <c r="A7276">
        <v>17273</v>
      </c>
      <c r="B7276" t="s">
        <v>33</v>
      </c>
      <c r="C7276" t="s">
        <v>34</v>
      </c>
      <c r="D7276">
        <f t="shared" ref="D7276:D7339" si="678">D6276</f>
        <v>273</v>
      </c>
      <c r="F7276">
        <f t="shared" si="673"/>
        <v>21744</v>
      </c>
      <c r="G7276" t="str">
        <f t="shared" si="674"/>
        <v>{"AttrType":"Power","Value":21744}</v>
      </c>
      <c r="Q7276" s="7">
        <v>273</v>
      </c>
      <c r="R7276" s="8">
        <f t="shared" si="675"/>
        <v>27</v>
      </c>
      <c r="S7276" s="9">
        <f t="shared" si="676"/>
        <v>3</v>
      </c>
      <c r="T7276" s="10">
        <f t="shared" si="677"/>
        <v>21744</v>
      </c>
    </row>
    <row r="7277" ht="15" spans="1:20">
      <c r="A7277">
        <v>17274</v>
      </c>
      <c r="B7277" t="s">
        <v>33</v>
      </c>
      <c r="C7277" t="s">
        <v>34</v>
      </c>
      <c r="D7277">
        <f t="shared" si="678"/>
        <v>274</v>
      </c>
      <c r="F7277">
        <f t="shared" si="673"/>
        <v>21832</v>
      </c>
      <c r="G7277" t="str">
        <f t="shared" si="674"/>
        <v>{"AttrType":"Power","Value":21832}</v>
      </c>
      <c r="Q7277" s="7">
        <v>274</v>
      </c>
      <c r="R7277" s="8">
        <f t="shared" si="675"/>
        <v>27</v>
      </c>
      <c r="S7277" s="9">
        <f t="shared" si="676"/>
        <v>4</v>
      </c>
      <c r="T7277" s="10">
        <f t="shared" si="677"/>
        <v>21832</v>
      </c>
    </row>
    <row r="7278" ht="15" spans="1:20">
      <c r="A7278">
        <v>17275</v>
      </c>
      <c r="B7278" t="s">
        <v>33</v>
      </c>
      <c r="C7278" t="s">
        <v>34</v>
      </c>
      <c r="D7278">
        <f t="shared" si="678"/>
        <v>275</v>
      </c>
      <c r="F7278">
        <f t="shared" si="673"/>
        <v>21920</v>
      </c>
      <c r="G7278" t="str">
        <f t="shared" si="674"/>
        <v>{"AttrType":"Power","Value":21920}</v>
      </c>
      <c r="Q7278" s="7">
        <v>275</v>
      </c>
      <c r="R7278" s="8">
        <f t="shared" si="675"/>
        <v>27</v>
      </c>
      <c r="S7278" s="9">
        <f t="shared" si="676"/>
        <v>5</v>
      </c>
      <c r="T7278" s="10">
        <f t="shared" si="677"/>
        <v>21920</v>
      </c>
    </row>
    <row r="7279" ht="15" spans="1:20">
      <c r="A7279">
        <v>17276</v>
      </c>
      <c r="B7279" t="s">
        <v>33</v>
      </c>
      <c r="C7279" t="s">
        <v>34</v>
      </c>
      <c r="D7279">
        <f t="shared" si="678"/>
        <v>276</v>
      </c>
      <c r="F7279">
        <f t="shared" si="673"/>
        <v>22008</v>
      </c>
      <c r="G7279" t="str">
        <f t="shared" si="674"/>
        <v>{"AttrType":"Power","Value":22008}</v>
      </c>
      <c r="Q7279" s="7">
        <v>276</v>
      </c>
      <c r="R7279" s="8">
        <f t="shared" si="675"/>
        <v>27</v>
      </c>
      <c r="S7279" s="9">
        <f t="shared" si="676"/>
        <v>6</v>
      </c>
      <c r="T7279" s="10">
        <f t="shared" si="677"/>
        <v>22008</v>
      </c>
    </row>
    <row r="7280" ht="15" spans="1:20">
      <c r="A7280">
        <v>17277</v>
      </c>
      <c r="B7280" t="s">
        <v>33</v>
      </c>
      <c r="C7280" t="s">
        <v>34</v>
      </c>
      <c r="D7280">
        <f t="shared" si="678"/>
        <v>277</v>
      </c>
      <c r="F7280">
        <f t="shared" si="673"/>
        <v>22096</v>
      </c>
      <c r="G7280" t="str">
        <f t="shared" si="674"/>
        <v>{"AttrType":"Power","Value":22096}</v>
      </c>
      <c r="Q7280" s="7">
        <v>277</v>
      </c>
      <c r="R7280" s="8">
        <f t="shared" si="675"/>
        <v>27</v>
      </c>
      <c r="S7280" s="9">
        <f t="shared" si="676"/>
        <v>7</v>
      </c>
      <c r="T7280" s="10">
        <f t="shared" si="677"/>
        <v>22096</v>
      </c>
    </row>
    <row r="7281" ht="15" spans="1:20">
      <c r="A7281">
        <v>17278</v>
      </c>
      <c r="B7281" t="s">
        <v>33</v>
      </c>
      <c r="C7281" t="s">
        <v>34</v>
      </c>
      <c r="D7281">
        <f t="shared" si="678"/>
        <v>278</v>
      </c>
      <c r="F7281">
        <f t="shared" si="673"/>
        <v>22184</v>
      </c>
      <c r="G7281" t="str">
        <f t="shared" si="674"/>
        <v>{"AttrType":"Power","Value":22184}</v>
      </c>
      <c r="Q7281" s="7">
        <v>278</v>
      </c>
      <c r="R7281" s="8">
        <f t="shared" si="675"/>
        <v>27</v>
      </c>
      <c r="S7281" s="9">
        <f t="shared" si="676"/>
        <v>8</v>
      </c>
      <c r="T7281" s="10">
        <f t="shared" si="677"/>
        <v>22184</v>
      </c>
    </row>
    <row r="7282" ht="15" spans="1:20">
      <c r="A7282">
        <v>17279</v>
      </c>
      <c r="B7282" t="s">
        <v>33</v>
      </c>
      <c r="C7282" t="s">
        <v>34</v>
      </c>
      <c r="D7282">
        <f t="shared" si="678"/>
        <v>279</v>
      </c>
      <c r="F7282">
        <f t="shared" si="673"/>
        <v>22272</v>
      </c>
      <c r="G7282" t="str">
        <f t="shared" si="674"/>
        <v>{"AttrType":"Power","Value":22272}</v>
      </c>
      <c r="Q7282" s="7">
        <v>279</v>
      </c>
      <c r="R7282" s="8">
        <f t="shared" si="675"/>
        <v>27</v>
      </c>
      <c r="S7282" s="9">
        <f t="shared" si="676"/>
        <v>9</v>
      </c>
      <c r="T7282" s="10">
        <f t="shared" si="677"/>
        <v>22272</v>
      </c>
    </row>
    <row r="7283" ht="15" spans="1:20">
      <c r="A7283">
        <v>17280</v>
      </c>
      <c r="B7283" t="s">
        <v>33</v>
      </c>
      <c r="C7283" t="s">
        <v>34</v>
      </c>
      <c r="D7283">
        <f t="shared" si="678"/>
        <v>280</v>
      </c>
      <c r="F7283">
        <f t="shared" si="673"/>
        <v>22360</v>
      </c>
      <c r="G7283" t="str">
        <f t="shared" si="674"/>
        <v>{"AttrType":"Power","Value":22360}</v>
      </c>
      <c r="Q7283" s="7">
        <v>280</v>
      </c>
      <c r="R7283" s="8">
        <f t="shared" si="675"/>
        <v>27</v>
      </c>
      <c r="S7283" s="9">
        <f t="shared" si="676"/>
        <v>10</v>
      </c>
      <c r="T7283" s="10">
        <f t="shared" si="677"/>
        <v>22360</v>
      </c>
    </row>
    <row r="7284" ht="15" spans="1:20">
      <c r="A7284">
        <v>17281</v>
      </c>
      <c r="B7284" t="s">
        <v>33</v>
      </c>
      <c r="C7284" t="s">
        <v>34</v>
      </c>
      <c r="D7284">
        <f t="shared" si="678"/>
        <v>281</v>
      </c>
      <c r="F7284">
        <f t="shared" si="673"/>
        <v>22449</v>
      </c>
      <c r="G7284" t="str">
        <f t="shared" si="674"/>
        <v>{"AttrType":"Power","Value":22449}</v>
      </c>
      <c r="Q7284" s="7">
        <v>281</v>
      </c>
      <c r="R7284" s="8">
        <f t="shared" si="675"/>
        <v>28</v>
      </c>
      <c r="S7284" s="9">
        <f t="shared" si="676"/>
        <v>1</v>
      </c>
      <c r="T7284" s="10">
        <f t="shared" si="677"/>
        <v>22449</v>
      </c>
    </row>
    <row r="7285" ht="15" spans="1:20">
      <c r="A7285">
        <v>17282</v>
      </c>
      <c r="B7285" t="s">
        <v>33</v>
      </c>
      <c r="C7285" t="s">
        <v>34</v>
      </c>
      <c r="D7285">
        <f t="shared" si="678"/>
        <v>282</v>
      </c>
      <c r="F7285">
        <f t="shared" si="673"/>
        <v>22538</v>
      </c>
      <c r="G7285" t="str">
        <f t="shared" si="674"/>
        <v>{"AttrType":"Power","Value":22538}</v>
      </c>
      <c r="Q7285" s="7">
        <v>282</v>
      </c>
      <c r="R7285" s="8">
        <f t="shared" si="675"/>
        <v>28</v>
      </c>
      <c r="S7285" s="9">
        <f t="shared" si="676"/>
        <v>2</v>
      </c>
      <c r="T7285" s="10">
        <f t="shared" si="677"/>
        <v>22538</v>
      </c>
    </row>
    <row r="7286" ht="15" spans="1:20">
      <c r="A7286">
        <v>17283</v>
      </c>
      <c r="B7286" t="s">
        <v>33</v>
      </c>
      <c r="C7286" t="s">
        <v>34</v>
      </c>
      <c r="D7286">
        <f t="shared" si="678"/>
        <v>283</v>
      </c>
      <c r="F7286">
        <f t="shared" si="673"/>
        <v>22627</v>
      </c>
      <c r="G7286" t="str">
        <f t="shared" si="674"/>
        <v>{"AttrType":"Power","Value":22627}</v>
      </c>
      <c r="Q7286" s="7">
        <v>283</v>
      </c>
      <c r="R7286" s="8">
        <f t="shared" si="675"/>
        <v>28</v>
      </c>
      <c r="S7286" s="9">
        <f t="shared" si="676"/>
        <v>3</v>
      </c>
      <c r="T7286" s="10">
        <f t="shared" si="677"/>
        <v>22627</v>
      </c>
    </row>
    <row r="7287" ht="15" spans="1:20">
      <c r="A7287">
        <v>17284</v>
      </c>
      <c r="B7287" t="s">
        <v>33</v>
      </c>
      <c r="C7287" t="s">
        <v>34</v>
      </c>
      <c r="D7287">
        <f t="shared" si="678"/>
        <v>284</v>
      </c>
      <c r="F7287">
        <f t="shared" si="673"/>
        <v>22716</v>
      </c>
      <c r="G7287" t="str">
        <f t="shared" si="674"/>
        <v>{"AttrType":"Power","Value":22716}</v>
      </c>
      <c r="Q7287" s="7">
        <v>284</v>
      </c>
      <c r="R7287" s="8">
        <f t="shared" si="675"/>
        <v>28</v>
      </c>
      <c r="S7287" s="9">
        <f t="shared" si="676"/>
        <v>4</v>
      </c>
      <c r="T7287" s="10">
        <f t="shared" si="677"/>
        <v>22716</v>
      </c>
    </row>
    <row r="7288" ht="15" spans="1:20">
      <c r="A7288">
        <v>17285</v>
      </c>
      <c r="B7288" t="s">
        <v>33</v>
      </c>
      <c r="C7288" t="s">
        <v>34</v>
      </c>
      <c r="D7288">
        <f t="shared" si="678"/>
        <v>285</v>
      </c>
      <c r="F7288">
        <f t="shared" si="673"/>
        <v>22805</v>
      </c>
      <c r="G7288" t="str">
        <f t="shared" si="674"/>
        <v>{"AttrType":"Power","Value":22805}</v>
      </c>
      <c r="Q7288" s="7">
        <v>285</v>
      </c>
      <c r="R7288" s="8">
        <f t="shared" si="675"/>
        <v>28</v>
      </c>
      <c r="S7288" s="9">
        <f t="shared" si="676"/>
        <v>5</v>
      </c>
      <c r="T7288" s="10">
        <f t="shared" si="677"/>
        <v>22805</v>
      </c>
    </row>
    <row r="7289" ht="15" spans="1:20">
      <c r="A7289">
        <v>17286</v>
      </c>
      <c r="B7289" t="s">
        <v>33</v>
      </c>
      <c r="C7289" t="s">
        <v>34</v>
      </c>
      <c r="D7289">
        <f t="shared" si="678"/>
        <v>286</v>
      </c>
      <c r="F7289">
        <f t="shared" si="673"/>
        <v>22894</v>
      </c>
      <c r="G7289" t="str">
        <f t="shared" si="674"/>
        <v>{"AttrType":"Power","Value":22894}</v>
      </c>
      <c r="Q7289" s="7">
        <v>286</v>
      </c>
      <c r="R7289" s="8">
        <f t="shared" si="675"/>
        <v>28</v>
      </c>
      <c r="S7289" s="9">
        <f t="shared" si="676"/>
        <v>6</v>
      </c>
      <c r="T7289" s="10">
        <f t="shared" si="677"/>
        <v>22894</v>
      </c>
    </row>
    <row r="7290" ht="15" spans="1:20">
      <c r="A7290">
        <v>17287</v>
      </c>
      <c r="B7290" t="s">
        <v>33</v>
      </c>
      <c r="C7290" t="s">
        <v>34</v>
      </c>
      <c r="D7290">
        <f t="shared" si="678"/>
        <v>287</v>
      </c>
      <c r="F7290">
        <f t="shared" si="673"/>
        <v>22983</v>
      </c>
      <c r="G7290" t="str">
        <f t="shared" si="674"/>
        <v>{"AttrType":"Power","Value":22983}</v>
      </c>
      <c r="Q7290" s="7">
        <v>287</v>
      </c>
      <c r="R7290" s="8">
        <f t="shared" si="675"/>
        <v>28</v>
      </c>
      <c r="S7290" s="9">
        <f t="shared" si="676"/>
        <v>7</v>
      </c>
      <c r="T7290" s="10">
        <f t="shared" si="677"/>
        <v>22983</v>
      </c>
    </row>
    <row r="7291" ht="15" spans="1:20">
      <c r="A7291">
        <v>17288</v>
      </c>
      <c r="B7291" t="s">
        <v>33</v>
      </c>
      <c r="C7291" t="s">
        <v>34</v>
      </c>
      <c r="D7291">
        <f t="shared" si="678"/>
        <v>288</v>
      </c>
      <c r="F7291">
        <f t="shared" si="673"/>
        <v>23072</v>
      </c>
      <c r="G7291" t="str">
        <f t="shared" si="674"/>
        <v>{"AttrType":"Power","Value":23072}</v>
      </c>
      <c r="Q7291" s="7">
        <v>288</v>
      </c>
      <c r="R7291" s="8">
        <f t="shared" si="675"/>
        <v>28</v>
      </c>
      <c r="S7291" s="9">
        <f t="shared" si="676"/>
        <v>8</v>
      </c>
      <c r="T7291" s="10">
        <f t="shared" si="677"/>
        <v>23072</v>
      </c>
    </row>
    <row r="7292" ht="15" spans="1:20">
      <c r="A7292">
        <v>17289</v>
      </c>
      <c r="B7292" t="s">
        <v>33</v>
      </c>
      <c r="C7292" t="s">
        <v>34</v>
      </c>
      <c r="D7292">
        <f t="shared" si="678"/>
        <v>289</v>
      </c>
      <c r="F7292">
        <f t="shared" si="673"/>
        <v>23161</v>
      </c>
      <c r="G7292" t="str">
        <f t="shared" si="674"/>
        <v>{"AttrType":"Power","Value":23161}</v>
      </c>
      <c r="Q7292" s="7">
        <v>289</v>
      </c>
      <c r="R7292" s="8">
        <f t="shared" si="675"/>
        <v>28</v>
      </c>
      <c r="S7292" s="9">
        <f t="shared" si="676"/>
        <v>9</v>
      </c>
      <c r="T7292" s="10">
        <f t="shared" si="677"/>
        <v>23161</v>
      </c>
    </row>
    <row r="7293" ht="15" spans="1:20">
      <c r="A7293">
        <v>17290</v>
      </c>
      <c r="B7293" t="s">
        <v>33</v>
      </c>
      <c r="C7293" t="s">
        <v>34</v>
      </c>
      <c r="D7293">
        <f t="shared" si="678"/>
        <v>290</v>
      </c>
      <c r="F7293">
        <f t="shared" si="673"/>
        <v>23250</v>
      </c>
      <c r="G7293" t="str">
        <f t="shared" si="674"/>
        <v>{"AttrType":"Power","Value":23250}</v>
      </c>
      <c r="Q7293" s="7">
        <v>290</v>
      </c>
      <c r="R7293" s="8">
        <f t="shared" si="675"/>
        <v>28</v>
      </c>
      <c r="S7293" s="9">
        <f t="shared" si="676"/>
        <v>10</v>
      </c>
      <c r="T7293" s="10">
        <f t="shared" si="677"/>
        <v>23250</v>
      </c>
    </row>
    <row r="7294" ht="15" spans="1:20">
      <c r="A7294">
        <v>17291</v>
      </c>
      <c r="B7294" t="s">
        <v>33</v>
      </c>
      <c r="C7294" t="s">
        <v>34</v>
      </c>
      <c r="D7294">
        <f t="shared" si="678"/>
        <v>291</v>
      </c>
      <c r="F7294">
        <f t="shared" si="673"/>
        <v>23340</v>
      </c>
      <c r="G7294" t="str">
        <f t="shared" si="674"/>
        <v>{"AttrType":"Power","Value":23340}</v>
      </c>
      <c r="Q7294" s="7">
        <v>291</v>
      </c>
      <c r="R7294" s="8">
        <f t="shared" si="675"/>
        <v>29</v>
      </c>
      <c r="S7294" s="9">
        <f t="shared" si="676"/>
        <v>1</v>
      </c>
      <c r="T7294" s="10">
        <f t="shared" si="677"/>
        <v>23340</v>
      </c>
    </row>
    <row r="7295" ht="15" spans="1:20">
      <c r="A7295">
        <v>17292</v>
      </c>
      <c r="B7295" t="s">
        <v>33</v>
      </c>
      <c r="C7295" t="s">
        <v>34</v>
      </c>
      <c r="D7295">
        <f t="shared" si="678"/>
        <v>292</v>
      </c>
      <c r="F7295">
        <f t="shared" si="673"/>
        <v>23430</v>
      </c>
      <c r="G7295" t="str">
        <f t="shared" si="674"/>
        <v>{"AttrType":"Power","Value":23430}</v>
      </c>
      <c r="Q7295" s="7">
        <v>292</v>
      </c>
      <c r="R7295" s="8">
        <f t="shared" si="675"/>
        <v>29</v>
      </c>
      <c r="S7295" s="9">
        <f t="shared" si="676"/>
        <v>2</v>
      </c>
      <c r="T7295" s="10">
        <f t="shared" si="677"/>
        <v>23430</v>
      </c>
    </row>
    <row r="7296" ht="15" spans="1:20">
      <c r="A7296">
        <v>17293</v>
      </c>
      <c r="B7296" t="s">
        <v>33</v>
      </c>
      <c r="C7296" t="s">
        <v>34</v>
      </c>
      <c r="D7296">
        <f t="shared" si="678"/>
        <v>293</v>
      </c>
      <c r="F7296">
        <f t="shared" si="673"/>
        <v>23520</v>
      </c>
      <c r="G7296" t="str">
        <f t="shared" si="674"/>
        <v>{"AttrType":"Power","Value":23520}</v>
      </c>
      <c r="Q7296" s="7">
        <v>293</v>
      </c>
      <c r="R7296" s="8">
        <f t="shared" si="675"/>
        <v>29</v>
      </c>
      <c r="S7296" s="9">
        <f t="shared" si="676"/>
        <v>3</v>
      </c>
      <c r="T7296" s="10">
        <f t="shared" si="677"/>
        <v>23520</v>
      </c>
    </row>
    <row r="7297" ht="15" spans="1:20">
      <c r="A7297">
        <v>17294</v>
      </c>
      <c r="B7297" t="s">
        <v>33</v>
      </c>
      <c r="C7297" t="s">
        <v>34</v>
      </c>
      <c r="D7297">
        <f t="shared" si="678"/>
        <v>294</v>
      </c>
      <c r="F7297">
        <f t="shared" si="673"/>
        <v>23610</v>
      </c>
      <c r="G7297" t="str">
        <f t="shared" si="674"/>
        <v>{"AttrType":"Power","Value":23610}</v>
      </c>
      <c r="Q7297" s="7">
        <v>294</v>
      </c>
      <c r="R7297" s="8">
        <f t="shared" si="675"/>
        <v>29</v>
      </c>
      <c r="S7297" s="9">
        <f t="shared" si="676"/>
        <v>4</v>
      </c>
      <c r="T7297" s="10">
        <f t="shared" si="677"/>
        <v>23610</v>
      </c>
    </row>
    <row r="7298" ht="15" spans="1:20">
      <c r="A7298">
        <v>17295</v>
      </c>
      <c r="B7298" t="s">
        <v>33</v>
      </c>
      <c r="C7298" t="s">
        <v>34</v>
      </c>
      <c r="D7298">
        <f t="shared" si="678"/>
        <v>295</v>
      </c>
      <c r="F7298">
        <f t="shared" si="673"/>
        <v>23700</v>
      </c>
      <c r="G7298" t="str">
        <f t="shared" si="674"/>
        <v>{"AttrType":"Power","Value":23700}</v>
      </c>
      <c r="Q7298" s="7">
        <v>295</v>
      </c>
      <c r="R7298" s="8">
        <f t="shared" si="675"/>
        <v>29</v>
      </c>
      <c r="S7298" s="9">
        <f t="shared" si="676"/>
        <v>5</v>
      </c>
      <c r="T7298" s="10">
        <f t="shared" si="677"/>
        <v>23700</v>
      </c>
    </row>
    <row r="7299" ht="15" spans="1:20">
      <c r="A7299">
        <v>17296</v>
      </c>
      <c r="B7299" t="s">
        <v>33</v>
      </c>
      <c r="C7299" t="s">
        <v>34</v>
      </c>
      <c r="D7299">
        <f t="shared" si="678"/>
        <v>296</v>
      </c>
      <c r="F7299">
        <f t="shared" si="673"/>
        <v>23790</v>
      </c>
      <c r="G7299" t="str">
        <f t="shared" si="674"/>
        <v>{"AttrType":"Power","Value":23790}</v>
      </c>
      <c r="Q7299" s="7">
        <v>296</v>
      </c>
      <c r="R7299" s="8">
        <f t="shared" si="675"/>
        <v>29</v>
      </c>
      <c r="S7299" s="9">
        <f t="shared" si="676"/>
        <v>6</v>
      </c>
      <c r="T7299" s="10">
        <f t="shared" si="677"/>
        <v>23790</v>
      </c>
    </row>
    <row r="7300" ht="15" spans="1:20">
      <c r="A7300">
        <v>17297</v>
      </c>
      <c r="B7300" t="s">
        <v>33</v>
      </c>
      <c r="C7300" t="s">
        <v>34</v>
      </c>
      <c r="D7300">
        <f t="shared" si="678"/>
        <v>297</v>
      </c>
      <c r="F7300">
        <f t="shared" si="673"/>
        <v>23880</v>
      </c>
      <c r="G7300" t="str">
        <f t="shared" si="674"/>
        <v>{"AttrType":"Power","Value":23880}</v>
      </c>
      <c r="Q7300" s="7">
        <v>297</v>
      </c>
      <c r="R7300" s="8">
        <f t="shared" si="675"/>
        <v>29</v>
      </c>
      <c r="S7300" s="9">
        <f t="shared" si="676"/>
        <v>7</v>
      </c>
      <c r="T7300" s="10">
        <f t="shared" si="677"/>
        <v>23880</v>
      </c>
    </row>
    <row r="7301" ht="15" spans="1:20">
      <c r="A7301">
        <v>17298</v>
      </c>
      <c r="B7301" t="s">
        <v>33</v>
      </c>
      <c r="C7301" t="s">
        <v>34</v>
      </c>
      <c r="D7301">
        <f t="shared" si="678"/>
        <v>298</v>
      </c>
      <c r="F7301">
        <f t="shared" ref="F7301:F7364" si="679">T7301</f>
        <v>23970</v>
      </c>
      <c r="G7301" t="str">
        <f t="shared" ref="G7301:G7364" si="680">$N$3&amp;F7301&amp;$O$3</f>
        <v>{"AttrType":"Power","Value":23970}</v>
      </c>
      <c r="Q7301" s="7">
        <v>298</v>
      </c>
      <c r="R7301" s="8">
        <f t="shared" si="675"/>
        <v>29</v>
      </c>
      <c r="S7301" s="9">
        <f t="shared" si="676"/>
        <v>8</v>
      </c>
      <c r="T7301" s="10">
        <f t="shared" si="677"/>
        <v>23970</v>
      </c>
    </row>
    <row r="7302" ht="15" spans="1:20">
      <c r="A7302">
        <v>17299</v>
      </c>
      <c r="B7302" t="s">
        <v>33</v>
      </c>
      <c r="C7302" t="s">
        <v>34</v>
      </c>
      <c r="D7302">
        <f t="shared" si="678"/>
        <v>299</v>
      </c>
      <c r="F7302">
        <f t="shared" si="679"/>
        <v>24060</v>
      </c>
      <c r="G7302" t="str">
        <f t="shared" si="680"/>
        <v>{"AttrType":"Power","Value":24060}</v>
      </c>
      <c r="Q7302" s="7">
        <v>299</v>
      </c>
      <c r="R7302" s="8">
        <f t="shared" si="675"/>
        <v>29</v>
      </c>
      <c r="S7302" s="9">
        <f t="shared" si="676"/>
        <v>9</v>
      </c>
      <c r="T7302" s="10">
        <f t="shared" si="677"/>
        <v>24060</v>
      </c>
    </row>
    <row r="7303" ht="15" spans="1:20">
      <c r="A7303">
        <v>17300</v>
      </c>
      <c r="B7303" t="s">
        <v>33</v>
      </c>
      <c r="C7303" t="s">
        <v>34</v>
      </c>
      <c r="D7303">
        <f t="shared" si="678"/>
        <v>300</v>
      </c>
      <c r="F7303">
        <f t="shared" si="679"/>
        <v>24150</v>
      </c>
      <c r="G7303" t="str">
        <f t="shared" si="680"/>
        <v>{"AttrType":"Power","Value":24150}</v>
      </c>
      <c r="Q7303" s="7">
        <v>300</v>
      </c>
      <c r="R7303" s="8">
        <f t="shared" si="675"/>
        <v>29</v>
      </c>
      <c r="S7303" s="9">
        <f t="shared" si="676"/>
        <v>10</v>
      </c>
      <c r="T7303" s="10">
        <f t="shared" si="677"/>
        <v>24150</v>
      </c>
    </row>
    <row r="7304" ht="15" spans="1:20">
      <c r="A7304">
        <v>17301</v>
      </c>
      <c r="B7304" t="s">
        <v>33</v>
      </c>
      <c r="C7304" t="s">
        <v>34</v>
      </c>
      <c r="D7304">
        <f t="shared" si="678"/>
        <v>301</v>
      </c>
      <c r="F7304">
        <f t="shared" si="679"/>
        <v>24241</v>
      </c>
      <c r="G7304" t="str">
        <f t="shared" si="680"/>
        <v>{"AttrType":"Power","Value":24241}</v>
      </c>
      <c r="Q7304" s="7">
        <v>301</v>
      </c>
      <c r="R7304" s="8">
        <f t="shared" si="675"/>
        <v>30</v>
      </c>
      <c r="S7304" s="9">
        <f t="shared" si="676"/>
        <v>1</v>
      </c>
      <c r="T7304" s="10">
        <f t="shared" si="677"/>
        <v>24241</v>
      </c>
    </row>
    <row r="7305" ht="15" spans="1:20">
      <c r="A7305">
        <v>17302</v>
      </c>
      <c r="B7305" t="s">
        <v>33</v>
      </c>
      <c r="C7305" t="s">
        <v>34</v>
      </c>
      <c r="D7305">
        <f t="shared" si="678"/>
        <v>302</v>
      </c>
      <c r="F7305">
        <f t="shared" si="679"/>
        <v>24332</v>
      </c>
      <c r="G7305" t="str">
        <f t="shared" si="680"/>
        <v>{"AttrType":"Power","Value":24332}</v>
      </c>
      <c r="Q7305" s="7">
        <v>302</v>
      </c>
      <c r="R7305" s="8">
        <f t="shared" si="675"/>
        <v>30</v>
      </c>
      <c r="S7305" s="9">
        <f t="shared" si="676"/>
        <v>2</v>
      </c>
      <c r="T7305" s="10">
        <f t="shared" si="677"/>
        <v>24332</v>
      </c>
    </row>
    <row r="7306" ht="15" spans="1:20">
      <c r="A7306">
        <v>17303</v>
      </c>
      <c r="B7306" t="s">
        <v>33</v>
      </c>
      <c r="C7306" t="s">
        <v>34</v>
      </c>
      <c r="D7306">
        <f t="shared" si="678"/>
        <v>303</v>
      </c>
      <c r="F7306">
        <f t="shared" si="679"/>
        <v>24423</v>
      </c>
      <c r="G7306" t="str">
        <f t="shared" si="680"/>
        <v>{"AttrType":"Power","Value":24423}</v>
      </c>
      <c r="Q7306" s="7">
        <v>303</v>
      </c>
      <c r="R7306" s="8">
        <f t="shared" si="675"/>
        <v>30</v>
      </c>
      <c r="S7306" s="9">
        <f t="shared" si="676"/>
        <v>3</v>
      </c>
      <c r="T7306" s="10">
        <f t="shared" si="677"/>
        <v>24423</v>
      </c>
    </row>
    <row r="7307" ht="15" spans="1:20">
      <c r="A7307">
        <v>17304</v>
      </c>
      <c r="B7307" t="s">
        <v>33</v>
      </c>
      <c r="C7307" t="s">
        <v>34</v>
      </c>
      <c r="D7307">
        <f t="shared" si="678"/>
        <v>304</v>
      </c>
      <c r="F7307">
        <f t="shared" si="679"/>
        <v>24514</v>
      </c>
      <c r="G7307" t="str">
        <f t="shared" si="680"/>
        <v>{"AttrType":"Power","Value":24514}</v>
      </c>
      <c r="Q7307" s="7">
        <v>304</v>
      </c>
      <c r="R7307" s="8">
        <f t="shared" si="675"/>
        <v>30</v>
      </c>
      <c r="S7307" s="9">
        <f t="shared" si="676"/>
        <v>4</v>
      </c>
      <c r="T7307" s="10">
        <f t="shared" si="677"/>
        <v>24514</v>
      </c>
    </row>
    <row r="7308" ht="15" spans="1:20">
      <c r="A7308">
        <v>17305</v>
      </c>
      <c r="B7308" t="s">
        <v>33</v>
      </c>
      <c r="C7308" t="s">
        <v>34</v>
      </c>
      <c r="D7308">
        <f t="shared" si="678"/>
        <v>305</v>
      </c>
      <c r="F7308">
        <f t="shared" si="679"/>
        <v>24605</v>
      </c>
      <c r="G7308" t="str">
        <f t="shared" si="680"/>
        <v>{"AttrType":"Power","Value":24605}</v>
      </c>
      <c r="Q7308" s="7">
        <v>305</v>
      </c>
      <c r="R7308" s="8">
        <f t="shared" si="675"/>
        <v>30</v>
      </c>
      <c r="S7308" s="9">
        <f t="shared" si="676"/>
        <v>5</v>
      </c>
      <c r="T7308" s="10">
        <f t="shared" si="677"/>
        <v>24605</v>
      </c>
    </row>
    <row r="7309" ht="15" spans="1:20">
      <c r="A7309">
        <v>17306</v>
      </c>
      <c r="B7309" t="s">
        <v>33</v>
      </c>
      <c r="C7309" t="s">
        <v>34</v>
      </c>
      <c r="D7309">
        <f t="shared" si="678"/>
        <v>306</v>
      </c>
      <c r="F7309">
        <f t="shared" si="679"/>
        <v>24696</v>
      </c>
      <c r="G7309" t="str">
        <f t="shared" si="680"/>
        <v>{"AttrType":"Power","Value":24696}</v>
      </c>
      <c r="Q7309" s="7">
        <v>306</v>
      </c>
      <c r="R7309" s="8">
        <f t="shared" si="675"/>
        <v>30</v>
      </c>
      <c r="S7309" s="9">
        <f t="shared" si="676"/>
        <v>6</v>
      </c>
      <c r="T7309" s="10">
        <f t="shared" si="677"/>
        <v>24696</v>
      </c>
    </row>
    <row r="7310" ht="15" spans="1:20">
      <c r="A7310">
        <v>17307</v>
      </c>
      <c r="B7310" t="s">
        <v>33</v>
      </c>
      <c r="C7310" t="s">
        <v>34</v>
      </c>
      <c r="D7310">
        <f t="shared" si="678"/>
        <v>307</v>
      </c>
      <c r="F7310">
        <f t="shared" si="679"/>
        <v>24787</v>
      </c>
      <c r="G7310" t="str">
        <f t="shared" si="680"/>
        <v>{"AttrType":"Power","Value":24787}</v>
      </c>
      <c r="Q7310" s="7">
        <v>307</v>
      </c>
      <c r="R7310" s="8">
        <f t="shared" si="675"/>
        <v>30</v>
      </c>
      <c r="S7310" s="9">
        <f t="shared" si="676"/>
        <v>7</v>
      </c>
      <c r="T7310" s="10">
        <f t="shared" si="677"/>
        <v>24787</v>
      </c>
    </row>
    <row r="7311" ht="15" spans="1:20">
      <c r="A7311">
        <v>17308</v>
      </c>
      <c r="B7311" t="s">
        <v>33</v>
      </c>
      <c r="C7311" t="s">
        <v>34</v>
      </c>
      <c r="D7311">
        <f t="shared" si="678"/>
        <v>308</v>
      </c>
      <c r="F7311">
        <f t="shared" si="679"/>
        <v>24878</v>
      </c>
      <c r="G7311" t="str">
        <f t="shared" si="680"/>
        <v>{"AttrType":"Power","Value":24878}</v>
      </c>
      <c r="Q7311" s="7">
        <v>308</v>
      </c>
      <c r="R7311" s="8">
        <f t="shared" si="675"/>
        <v>30</v>
      </c>
      <c r="S7311" s="9">
        <f t="shared" si="676"/>
        <v>8</v>
      </c>
      <c r="T7311" s="10">
        <f t="shared" si="677"/>
        <v>24878</v>
      </c>
    </row>
    <row r="7312" ht="15" spans="1:20">
      <c r="A7312">
        <v>17309</v>
      </c>
      <c r="B7312" t="s">
        <v>33</v>
      </c>
      <c r="C7312" t="s">
        <v>34</v>
      </c>
      <c r="D7312">
        <f t="shared" si="678"/>
        <v>309</v>
      </c>
      <c r="F7312">
        <f t="shared" si="679"/>
        <v>24969</v>
      </c>
      <c r="G7312" t="str">
        <f t="shared" si="680"/>
        <v>{"AttrType":"Power","Value":24969}</v>
      </c>
      <c r="Q7312" s="7">
        <v>309</v>
      </c>
      <c r="R7312" s="8">
        <f t="shared" si="675"/>
        <v>30</v>
      </c>
      <c r="S7312" s="9">
        <f t="shared" si="676"/>
        <v>9</v>
      </c>
      <c r="T7312" s="10">
        <f t="shared" si="677"/>
        <v>24969</v>
      </c>
    </row>
    <row r="7313" ht="15" spans="1:20">
      <c r="A7313">
        <v>17310</v>
      </c>
      <c r="B7313" t="s">
        <v>33</v>
      </c>
      <c r="C7313" t="s">
        <v>34</v>
      </c>
      <c r="D7313">
        <f t="shared" si="678"/>
        <v>310</v>
      </c>
      <c r="F7313">
        <f t="shared" si="679"/>
        <v>25060</v>
      </c>
      <c r="G7313" t="str">
        <f t="shared" si="680"/>
        <v>{"AttrType":"Power","Value":25060}</v>
      </c>
      <c r="Q7313" s="7">
        <v>310</v>
      </c>
      <c r="R7313" s="8">
        <f t="shared" si="675"/>
        <v>30</v>
      </c>
      <c r="S7313" s="9">
        <f t="shared" si="676"/>
        <v>10</v>
      </c>
      <c r="T7313" s="10">
        <f t="shared" si="677"/>
        <v>25060</v>
      </c>
    </row>
    <row r="7314" ht="15" spans="1:20">
      <c r="A7314">
        <v>17311</v>
      </c>
      <c r="B7314" t="s">
        <v>33</v>
      </c>
      <c r="C7314" t="s">
        <v>34</v>
      </c>
      <c r="D7314">
        <f t="shared" si="678"/>
        <v>311</v>
      </c>
      <c r="F7314">
        <f t="shared" si="679"/>
        <v>25152</v>
      </c>
      <c r="G7314" t="str">
        <f t="shared" si="680"/>
        <v>{"AttrType":"Power","Value":25152}</v>
      </c>
      <c r="Q7314" s="7">
        <v>311</v>
      </c>
      <c r="R7314" s="8">
        <f t="shared" si="675"/>
        <v>31</v>
      </c>
      <c r="S7314" s="9">
        <f t="shared" si="676"/>
        <v>1</v>
      </c>
      <c r="T7314" s="10">
        <f t="shared" si="677"/>
        <v>25152</v>
      </c>
    </row>
    <row r="7315" ht="15" spans="1:20">
      <c r="A7315">
        <v>17312</v>
      </c>
      <c r="B7315" t="s">
        <v>33</v>
      </c>
      <c r="C7315" t="s">
        <v>34</v>
      </c>
      <c r="D7315">
        <f t="shared" si="678"/>
        <v>312</v>
      </c>
      <c r="F7315">
        <f t="shared" si="679"/>
        <v>25244</v>
      </c>
      <c r="G7315" t="str">
        <f t="shared" si="680"/>
        <v>{"AttrType":"Power","Value":25244}</v>
      </c>
      <c r="Q7315" s="7">
        <v>312</v>
      </c>
      <c r="R7315" s="8">
        <f t="shared" si="675"/>
        <v>31</v>
      </c>
      <c r="S7315" s="9">
        <f t="shared" si="676"/>
        <v>2</v>
      </c>
      <c r="T7315" s="10">
        <f t="shared" si="677"/>
        <v>25244</v>
      </c>
    </row>
    <row r="7316" ht="15" spans="1:20">
      <c r="A7316">
        <v>17313</v>
      </c>
      <c r="B7316" t="s">
        <v>33</v>
      </c>
      <c r="C7316" t="s">
        <v>34</v>
      </c>
      <c r="D7316">
        <f t="shared" si="678"/>
        <v>313</v>
      </c>
      <c r="F7316">
        <f t="shared" si="679"/>
        <v>25336</v>
      </c>
      <c r="G7316" t="str">
        <f t="shared" si="680"/>
        <v>{"AttrType":"Power","Value":25336}</v>
      </c>
      <c r="Q7316" s="7">
        <v>313</v>
      </c>
      <c r="R7316" s="8">
        <f t="shared" si="675"/>
        <v>31</v>
      </c>
      <c r="S7316" s="9">
        <f t="shared" si="676"/>
        <v>3</v>
      </c>
      <c r="T7316" s="10">
        <f t="shared" si="677"/>
        <v>25336</v>
      </c>
    </row>
    <row r="7317" ht="15" spans="1:20">
      <c r="A7317">
        <v>17314</v>
      </c>
      <c r="B7317" t="s">
        <v>33</v>
      </c>
      <c r="C7317" t="s">
        <v>34</v>
      </c>
      <c r="D7317">
        <f t="shared" si="678"/>
        <v>314</v>
      </c>
      <c r="F7317">
        <f t="shared" si="679"/>
        <v>25428</v>
      </c>
      <c r="G7317" t="str">
        <f t="shared" si="680"/>
        <v>{"AttrType":"Power","Value":25428}</v>
      </c>
      <c r="Q7317" s="7">
        <v>314</v>
      </c>
      <c r="R7317" s="8">
        <f t="shared" si="675"/>
        <v>31</v>
      </c>
      <c r="S7317" s="9">
        <f t="shared" si="676"/>
        <v>4</v>
      </c>
      <c r="T7317" s="10">
        <f t="shared" si="677"/>
        <v>25428</v>
      </c>
    </row>
    <row r="7318" ht="15" spans="1:20">
      <c r="A7318">
        <v>17315</v>
      </c>
      <c r="B7318" t="s">
        <v>33</v>
      </c>
      <c r="C7318" t="s">
        <v>34</v>
      </c>
      <c r="D7318">
        <f t="shared" si="678"/>
        <v>315</v>
      </c>
      <c r="F7318">
        <f t="shared" si="679"/>
        <v>25520</v>
      </c>
      <c r="G7318" t="str">
        <f t="shared" si="680"/>
        <v>{"AttrType":"Power","Value":25520}</v>
      </c>
      <c r="Q7318" s="7">
        <v>315</v>
      </c>
      <c r="R7318" s="8">
        <f t="shared" si="675"/>
        <v>31</v>
      </c>
      <c r="S7318" s="9">
        <f t="shared" si="676"/>
        <v>5</v>
      </c>
      <c r="T7318" s="10">
        <f t="shared" si="677"/>
        <v>25520</v>
      </c>
    </row>
    <row r="7319" ht="15" spans="1:20">
      <c r="A7319">
        <v>17316</v>
      </c>
      <c r="B7319" t="s">
        <v>33</v>
      </c>
      <c r="C7319" t="s">
        <v>34</v>
      </c>
      <c r="D7319">
        <f t="shared" si="678"/>
        <v>316</v>
      </c>
      <c r="F7319">
        <f t="shared" si="679"/>
        <v>25612</v>
      </c>
      <c r="G7319" t="str">
        <f t="shared" si="680"/>
        <v>{"AttrType":"Power","Value":25612}</v>
      </c>
      <c r="Q7319" s="7">
        <v>316</v>
      </c>
      <c r="R7319" s="8">
        <f t="shared" si="675"/>
        <v>31</v>
      </c>
      <c r="S7319" s="9">
        <f t="shared" si="676"/>
        <v>6</v>
      </c>
      <c r="T7319" s="10">
        <f t="shared" si="677"/>
        <v>25612</v>
      </c>
    </row>
    <row r="7320" ht="15" spans="1:20">
      <c r="A7320">
        <v>17317</v>
      </c>
      <c r="B7320" t="s">
        <v>33</v>
      </c>
      <c r="C7320" t="s">
        <v>34</v>
      </c>
      <c r="D7320">
        <f t="shared" si="678"/>
        <v>317</v>
      </c>
      <c r="F7320">
        <f t="shared" si="679"/>
        <v>25704</v>
      </c>
      <c r="G7320" t="str">
        <f t="shared" si="680"/>
        <v>{"AttrType":"Power","Value":25704}</v>
      </c>
      <c r="Q7320" s="7">
        <v>317</v>
      </c>
      <c r="R7320" s="8">
        <f t="shared" si="675"/>
        <v>31</v>
      </c>
      <c r="S7320" s="9">
        <f t="shared" si="676"/>
        <v>7</v>
      </c>
      <c r="T7320" s="10">
        <f t="shared" si="677"/>
        <v>25704</v>
      </c>
    </row>
    <row r="7321" ht="15" spans="1:20">
      <c r="A7321">
        <v>17318</v>
      </c>
      <c r="B7321" t="s">
        <v>33</v>
      </c>
      <c r="C7321" t="s">
        <v>34</v>
      </c>
      <c r="D7321">
        <f t="shared" si="678"/>
        <v>318</v>
      </c>
      <c r="F7321">
        <f t="shared" si="679"/>
        <v>25796</v>
      </c>
      <c r="G7321" t="str">
        <f t="shared" si="680"/>
        <v>{"AttrType":"Power","Value":25796}</v>
      </c>
      <c r="Q7321" s="7">
        <v>318</v>
      </c>
      <c r="R7321" s="8">
        <f t="shared" si="675"/>
        <v>31</v>
      </c>
      <c r="S7321" s="9">
        <f t="shared" si="676"/>
        <v>8</v>
      </c>
      <c r="T7321" s="10">
        <f t="shared" si="677"/>
        <v>25796</v>
      </c>
    </row>
    <row r="7322" ht="15" spans="1:20">
      <c r="A7322">
        <v>17319</v>
      </c>
      <c r="B7322" t="s">
        <v>33</v>
      </c>
      <c r="C7322" t="s">
        <v>34</v>
      </c>
      <c r="D7322">
        <f t="shared" si="678"/>
        <v>319</v>
      </c>
      <c r="F7322">
        <f t="shared" si="679"/>
        <v>25888</v>
      </c>
      <c r="G7322" t="str">
        <f t="shared" si="680"/>
        <v>{"AttrType":"Power","Value":25888}</v>
      </c>
      <c r="Q7322" s="7">
        <v>319</v>
      </c>
      <c r="R7322" s="8">
        <f t="shared" si="675"/>
        <v>31</v>
      </c>
      <c r="S7322" s="9">
        <f t="shared" si="676"/>
        <v>9</v>
      </c>
      <c r="T7322" s="10">
        <f t="shared" si="677"/>
        <v>25888</v>
      </c>
    </row>
    <row r="7323" ht="15" spans="1:20">
      <c r="A7323">
        <v>17320</v>
      </c>
      <c r="B7323" t="s">
        <v>33</v>
      </c>
      <c r="C7323" t="s">
        <v>34</v>
      </c>
      <c r="D7323">
        <f t="shared" si="678"/>
        <v>320</v>
      </c>
      <c r="F7323">
        <f t="shared" si="679"/>
        <v>25980</v>
      </c>
      <c r="G7323" t="str">
        <f t="shared" si="680"/>
        <v>{"AttrType":"Power","Value":25980}</v>
      </c>
      <c r="Q7323" s="7">
        <v>320</v>
      </c>
      <c r="R7323" s="8">
        <f t="shared" si="675"/>
        <v>31</v>
      </c>
      <c r="S7323" s="9">
        <f t="shared" si="676"/>
        <v>10</v>
      </c>
      <c r="T7323" s="10">
        <f t="shared" si="677"/>
        <v>25980</v>
      </c>
    </row>
    <row r="7324" ht="15" spans="1:20">
      <c r="A7324">
        <v>17321</v>
      </c>
      <c r="B7324" t="s">
        <v>33</v>
      </c>
      <c r="C7324" t="s">
        <v>34</v>
      </c>
      <c r="D7324">
        <f t="shared" si="678"/>
        <v>321</v>
      </c>
      <c r="F7324">
        <f t="shared" si="679"/>
        <v>26073</v>
      </c>
      <c r="G7324" t="str">
        <f t="shared" si="680"/>
        <v>{"AttrType":"Power","Value":26073}</v>
      </c>
      <c r="Q7324" s="7">
        <v>321</v>
      </c>
      <c r="R7324" s="8">
        <f t="shared" si="675"/>
        <v>32</v>
      </c>
      <c r="S7324" s="9">
        <f t="shared" si="676"/>
        <v>1</v>
      </c>
      <c r="T7324" s="10">
        <f t="shared" si="677"/>
        <v>26073</v>
      </c>
    </row>
    <row r="7325" ht="15" spans="1:20">
      <c r="A7325">
        <v>17322</v>
      </c>
      <c r="B7325" t="s">
        <v>33</v>
      </c>
      <c r="C7325" t="s">
        <v>34</v>
      </c>
      <c r="D7325">
        <f t="shared" si="678"/>
        <v>322</v>
      </c>
      <c r="F7325">
        <f t="shared" si="679"/>
        <v>26166</v>
      </c>
      <c r="G7325" t="str">
        <f t="shared" si="680"/>
        <v>{"AttrType":"Power","Value":26166}</v>
      </c>
      <c r="Q7325" s="7">
        <v>322</v>
      </c>
      <c r="R7325" s="8">
        <f t="shared" ref="R7325:R7388" si="681">INT((Q7325-1)/10)</f>
        <v>32</v>
      </c>
      <c r="S7325" s="9">
        <f t="shared" ref="S7325:S7388" si="682">Q7325-10*R7325</f>
        <v>2</v>
      </c>
      <c r="T7325" s="10">
        <f t="shared" ref="T7325:T7388" si="683">$V$7005+$V$7006+5*R7325*(R7325+1+$V$7007)+S7325*(R7325+1+$V$7007)+300*R7325</f>
        <v>26166</v>
      </c>
    </row>
    <row r="7326" ht="15" spans="1:20">
      <c r="A7326">
        <v>17323</v>
      </c>
      <c r="B7326" t="s">
        <v>33</v>
      </c>
      <c r="C7326" t="s">
        <v>34</v>
      </c>
      <c r="D7326">
        <f t="shared" si="678"/>
        <v>323</v>
      </c>
      <c r="F7326">
        <f t="shared" si="679"/>
        <v>26259</v>
      </c>
      <c r="G7326" t="str">
        <f t="shared" si="680"/>
        <v>{"AttrType":"Power","Value":26259}</v>
      </c>
      <c r="Q7326" s="7">
        <v>323</v>
      </c>
      <c r="R7326" s="8">
        <f t="shared" si="681"/>
        <v>32</v>
      </c>
      <c r="S7326" s="9">
        <f t="shared" si="682"/>
        <v>3</v>
      </c>
      <c r="T7326" s="10">
        <f t="shared" si="683"/>
        <v>26259</v>
      </c>
    </row>
    <row r="7327" ht="15" spans="1:20">
      <c r="A7327">
        <v>17324</v>
      </c>
      <c r="B7327" t="s">
        <v>33</v>
      </c>
      <c r="C7327" t="s">
        <v>34</v>
      </c>
      <c r="D7327">
        <f t="shared" si="678"/>
        <v>324</v>
      </c>
      <c r="F7327">
        <f t="shared" si="679"/>
        <v>26352</v>
      </c>
      <c r="G7327" t="str">
        <f t="shared" si="680"/>
        <v>{"AttrType":"Power","Value":26352}</v>
      </c>
      <c r="Q7327" s="7">
        <v>324</v>
      </c>
      <c r="R7327" s="8">
        <f t="shared" si="681"/>
        <v>32</v>
      </c>
      <c r="S7327" s="9">
        <f t="shared" si="682"/>
        <v>4</v>
      </c>
      <c r="T7327" s="10">
        <f t="shared" si="683"/>
        <v>26352</v>
      </c>
    </row>
    <row r="7328" ht="15" spans="1:20">
      <c r="A7328">
        <v>17325</v>
      </c>
      <c r="B7328" t="s">
        <v>33</v>
      </c>
      <c r="C7328" t="s">
        <v>34</v>
      </c>
      <c r="D7328">
        <f t="shared" si="678"/>
        <v>325</v>
      </c>
      <c r="F7328">
        <f t="shared" si="679"/>
        <v>26445</v>
      </c>
      <c r="G7328" t="str">
        <f t="shared" si="680"/>
        <v>{"AttrType":"Power","Value":26445}</v>
      </c>
      <c r="Q7328" s="7">
        <v>325</v>
      </c>
      <c r="R7328" s="8">
        <f t="shared" si="681"/>
        <v>32</v>
      </c>
      <c r="S7328" s="9">
        <f t="shared" si="682"/>
        <v>5</v>
      </c>
      <c r="T7328" s="10">
        <f t="shared" si="683"/>
        <v>26445</v>
      </c>
    </row>
    <row r="7329" ht="15" spans="1:20">
      <c r="A7329">
        <v>17326</v>
      </c>
      <c r="B7329" t="s">
        <v>33</v>
      </c>
      <c r="C7329" t="s">
        <v>34</v>
      </c>
      <c r="D7329">
        <f t="shared" si="678"/>
        <v>326</v>
      </c>
      <c r="F7329">
        <f t="shared" si="679"/>
        <v>26538</v>
      </c>
      <c r="G7329" t="str">
        <f t="shared" si="680"/>
        <v>{"AttrType":"Power","Value":26538}</v>
      </c>
      <c r="Q7329" s="7">
        <v>326</v>
      </c>
      <c r="R7329" s="8">
        <f t="shared" si="681"/>
        <v>32</v>
      </c>
      <c r="S7329" s="9">
        <f t="shared" si="682"/>
        <v>6</v>
      </c>
      <c r="T7329" s="10">
        <f t="shared" si="683"/>
        <v>26538</v>
      </c>
    </row>
    <row r="7330" ht="15" spans="1:20">
      <c r="A7330">
        <v>17327</v>
      </c>
      <c r="B7330" t="s">
        <v>33</v>
      </c>
      <c r="C7330" t="s">
        <v>34</v>
      </c>
      <c r="D7330">
        <f t="shared" si="678"/>
        <v>327</v>
      </c>
      <c r="F7330">
        <f t="shared" si="679"/>
        <v>26631</v>
      </c>
      <c r="G7330" t="str">
        <f t="shared" si="680"/>
        <v>{"AttrType":"Power","Value":26631}</v>
      </c>
      <c r="Q7330" s="7">
        <v>327</v>
      </c>
      <c r="R7330" s="8">
        <f t="shared" si="681"/>
        <v>32</v>
      </c>
      <c r="S7330" s="9">
        <f t="shared" si="682"/>
        <v>7</v>
      </c>
      <c r="T7330" s="10">
        <f t="shared" si="683"/>
        <v>26631</v>
      </c>
    </row>
    <row r="7331" ht="15" spans="1:20">
      <c r="A7331">
        <v>17328</v>
      </c>
      <c r="B7331" t="s">
        <v>33</v>
      </c>
      <c r="C7331" t="s">
        <v>34</v>
      </c>
      <c r="D7331">
        <f t="shared" si="678"/>
        <v>328</v>
      </c>
      <c r="F7331">
        <f t="shared" si="679"/>
        <v>26724</v>
      </c>
      <c r="G7331" t="str">
        <f t="shared" si="680"/>
        <v>{"AttrType":"Power","Value":26724}</v>
      </c>
      <c r="Q7331" s="7">
        <v>328</v>
      </c>
      <c r="R7331" s="8">
        <f t="shared" si="681"/>
        <v>32</v>
      </c>
      <c r="S7331" s="9">
        <f t="shared" si="682"/>
        <v>8</v>
      </c>
      <c r="T7331" s="10">
        <f t="shared" si="683"/>
        <v>26724</v>
      </c>
    </row>
    <row r="7332" ht="15" spans="1:20">
      <c r="A7332">
        <v>17329</v>
      </c>
      <c r="B7332" t="s">
        <v>33</v>
      </c>
      <c r="C7332" t="s">
        <v>34</v>
      </c>
      <c r="D7332">
        <f t="shared" si="678"/>
        <v>329</v>
      </c>
      <c r="F7332">
        <f t="shared" si="679"/>
        <v>26817</v>
      </c>
      <c r="G7332" t="str">
        <f t="shared" si="680"/>
        <v>{"AttrType":"Power","Value":26817}</v>
      </c>
      <c r="Q7332" s="7">
        <v>329</v>
      </c>
      <c r="R7332" s="8">
        <f t="shared" si="681"/>
        <v>32</v>
      </c>
      <c r="S7332" s="9">
        <f t="shared" si="682"/>
        <v>9</v>
      </c>
      <c r="T7332" s="10">
        <f t="shared" si="683"/>
        <v>26817</v>
      </c>
    </row>
    <row r="7333" ht="15" spans="1:20">
      <c r="A7333">
        <v>17330</v>
      </c>
      <c r="B7333" t="s">
        <v>33</v>
      </c>
      <c r="C7333" t="s">
        <v>34</v>
      </c>
      <c r="D7333">
        <f t="shared" si="678"/>
        <v>330</v>
      </c>
      <c r="F7333">
        <f t="shared" si="679"/>
        <v>26910</v>
      </c>
      <c r="G7333" t="str">
        <f t="shared" si="680"/>
        <v>{"AttrType":"Power","Value":26910}</v>
      </c>
      <c r="Q7333" s="7">
        <v>330</v>
      </c>
      <c r="R7333" s="8">
        <f t="shared" si="681"/>
        <v>32</v>
      </c>
      <c r="S7333" s="9">
        <f t="shared" si="682"/>
        <v>10</v>
      </c>
      <c r="T7333" s="10">
        <f t="shared" si="683"/>
        <v>26910</v>
      </c>
    </row>
    <row r="7334" ht="15" spans="1:20">
      <c r="A7334">
        <v>17331</v>
      </c>
      <c r="B7334" t="s">
        <v>33</v>
      </c>
      <c r="C7334" t="s">
        <v>34</v>
      </c>
      <c r="D7334">
        <f t="shared" si="678"/>
        <v>331</v>
      </c>
      <c r="F7334">
        <f t="shared" si="679"/>
        <v>27004</v>
      </c>
      <c r="G7334" t="str">
        <f t="shared" si="680"/>
        <v>{"AttrType":"Power","Value":27004}</v>
      </c>
      <c r="Q7334" s="7">
        <v>331</v>
      </c>
      <c r="R7334" s="8">
        <f t="shared" si="681"/>
        <v>33</v>
      </c>
      <c r="S7334" s="9">
        <f t="shared" si="682"/>
        <v>1</v>
      </c>
      <c r="T7334" s="10">
        <f t="shared" si="683"/>
        <v>27004</v>
      </c>
    </row>
    <row r="7335" ht="15" spans="1:20">
      <c r="A7335">
        <v>17332</v>
      </c>
      <c r="B7335" t="s">
        <v>33</v>
      </c>
      <c r="C7335" t="s">
        <v>34</v>
      </c>
      <c r="D7335">
        <f t="shared" si="678"/>
        <v>332</v>
      </c>
      <c r="F7335">
        <f t="shared" si="679"/>
        <v>27098</v>
      </c>
      <c r="G7335" t="str">
        <f t="shared" si="680"/>
        <v>{"AttrType":"Power","Value":27098}</v>
      </c>
      <c r="Q7335" s="7">
        <v>332</v>
      </c>
      <c r="R7335" s="8">
        <f t="shared" si="681"/>
        <v>33</v>
      </c>
      <c r="S7335" s="9">
        <f t="shared" si="682"/>
        <v>2</v>
      </c>
      <c r="T7335" s="10">
        <f t="shared" si="683"/>
        <v>27098</v>
      </c>
    </row>
    <row r="7336" ht="15" spans="1:20">
      <c r="A7336">
        <v>17333</v>
      </c>
      <c r="B7336" t="s">
        <v>33</v>
      </c>
      <c r="C7336" t="s">
        <v>34</v>
      </c>
      <c r="D7336">
        <f t="shared" si="678"/>
        <v>333</v>
      </c>
      <c r="F7336">
        <f t="shared" si="679"/>
        <v>27192</v>
      </c>
      <c r="G7336" t="str">
        <f t="shared" si="680"/>
        <v>{"AttrType":"Power","Value":27192}</v>
      </c>
      <c r="Q7336" s="7">
        <v>333</v>
      </c>
      <c r="R7336" s="8">
        <f t="shared" si="681"/>
        <v>33</v>
      </c>
      <c r="S7336" s="9">
        <f t="shared" si="682"/>
        <v>3</v>
      </c>
      <c r="T7336" s="10">
        <f t="shared" si="683"/>
        <v>27192</v>
      </c>
    </row>
    <row r="7337" ht="15" spans="1:20">
      <c r="A7337">
        <v>17334</v>
      </c>
      <c r="B7337" t="s">
        <v>33</v>
      </c>
      <c r="C7337" t="s">
        <v>34</v>
      </c>
      <c r="D7337">
        <f t="shared" si="678"/>
        <v>334</v>
      </c>
      <c r="F7337">
        <f t="shared" si="679"/>
        <v>27286</v>
      </c>
      <c r="G7337" t="str">
        <f t="shared" si="680"/>
        <v>{"AttrType":"Power","Value":27286}</v>
      </c>
      <c r="Q7337" s="7">
        <v>334</v>
      </c>
      <c r="R7337" s="8">
        <f t="shared" si="681"/>
        <v>33</v>
      </c>
      <c r="S7337" s="9">
        <f t="shared" si="682"/>
        <v>4</v>
      </c>
      <c r="T7337" s="10">
        <f t="shared" si="683"/>
        <v>27286</v>
      </c>
    </row>
    <row r="7338" ht="15" spans="1:20">
      <c r="A7338">
        <v>17335</v>
      </c>
      <c r="B7338" t="s">
        <v>33</v>
      </c>
      <c r="C7338" t="s">
        <v>34</v>
      </c>
      <c r="D7338">
        <f t="shared" si="678"/>
        <v>335</v>
      </c>
      <c r="F7338">
        <f t="shared" si="679"/>
        <v>27380</v>
      </c>
      <c r="G7338" t="str">
        <f t="shared" si="680"/>
        <v>{"AttrType":"Power","Value":27380}</v>
      </c>
      <c r="Q7338" s="7">
        <v>335</v>
      </c>
      <c r="R7338" s="8">
        <f t="shared" si="681"/>
        <v>33</v>
      </c>
      <c r="S7338" s="9">
        <f t="shared" si="682"/>
        <v>5</v>
      </c>
      <c r="T7338" s="10">
        <f t="shared" si="683"/>
        <v>27380</v>
      </c>
    </row>
    <row r="7339" ht="15" spans="1:20">
      <c r="A7339">
        <v>17336</v>
      </c>
      <c r="B7339" t="s">
        <v>33</v>
      </c>
      <c r="C7339" t="s">
        <v>34</v>
      </c>
      <c r="D7339">
        <f t="shared" si="678"/>
        <v>336</v>
      </c>
      <c r="F7339">
        <f t="shared" si="679"/>
        <v>27474</v>
      </c>
      <c r="G7339" t="str">
        <f t="shared" si="680"/>
        <v>{"AttrType":"Power","Value":27474}</v>
      </c>
      <c r="Q7339" s="7">
        <v>336</v>
      </c>
      <c r="R7339" s="8">
        <f t="shared" si="681"/>
        <v>33</v>
      </c>
      <c r="S7339" s="9">
        <f t="shared" si="682"/>
        <v>6</v>
      </c>
      <c r="T7339" s="10">
        <f t="shared" si="683"/>
        <v>27474</v>
      </c>
    </row>
    <row r="7340" ht="15" spans="1:20">
      <c r="A7340">
        <v>17337</v>
      </c>
      <c r="B7340" t="s">
        <v>33</v>
      </c>
      <c r="C7340" t="s">
        <v>34</v>
      </c>
      <c r="D7340">
        <f t="shared" ref="D7340:D7403" si="684">D6340</f>
        <v>337</v>
      </c>
      <c r="F7340">
        <f t="shared" si="679"/>
        <v>27568</v>
      </c>
      <c r="G7340" t="str">
        <f t="shared" si="680"/>
        <v>{"AttrType":"Power","Value":27568}</v>
      </c>
      <c r="Q7340" s="7">
        <v>337</v>
      </c>
      <c r="R7340" s="8">
        <f t="shared" si="681"/>
        <v>33</v>
      </c>
      <c r="S7340" s="9">
        <f t="shared" si="682"/>
        <v>7</v>
      </c>
      <c r="T7340" s="10">
        <f t="shared" si="683"/>
        <v>27568</v>
      </c>
    </row>
    <row r="7341" ht="15" spans="1:20">
      <c r="A7341">
        <v>17338</v>
      </c>
      <c r="B7341" t="s">
        <v>33</v>
      </c>
      <c r="C7341" t="s">
        <v>34</v>
      </c>
      <c r="D7341">
        <f t="shared" si="684"/>
        <v>338</v>
      </c>
      <c r="F7341">
        <f t="shared" si="679"/>
        <v>27662</v>
      </c>
      <c r="G7341" t="str">
        <f t="shared" si="680"/>
        <v>{"AttrType":"Power","Value":27662}</v>
      </c>
      <c r="Q7341" s="7">
        <v>338</v>
      </c>
      <c r="R7341" s="8">
        <f t="shared" si="681"/>
        <v>33</v>
      </c>
      <c r="S7341" s="9">
        <f t="shared" si="682"/>
        <v>8</v>
      </c>
      <c r="T7341" s="10">
        <f t="shared" si="683"/>
        <v>27662</v>
      </c>
    </row>
    <row r="7342" ht="15" spans="1:20">
      <c r="A7342">
        <v>17339</v>
      </c>
      <c r="B7342" t="s">
        <v>33</v>
      </c>
      <c r="C7342" t="s">
        <v>34</v>
      </c>
      <c r="D7342">
        <f t="shared" si="684"/>
        <v>339</v>
      </c>
      <c r="F7342">
        <f t="shared" si="679"/>
        <v>27756</v>
      </c>
      <c r="G7342" t="str">
        <f t="shared" si="680"/>
        <v>{"AttrType":"Power","Value":27756}</v>
      </c>
      <c r="Q7342" s="7">
        <v>339</v>
      </c>
      <c r="R7342" s="8">
        <f t="shared" si="681"/>
        <v>33</v>
      </c>
      <c r="S7342" s="9">
        <f t="shared" si="682"/>
        <v>9</v>
      </c>
      <c r="T7342" s="10">
        <f t="shared" si="683"/>
        <v>27756</v>
      </c>
    </row>
    <row r="7343" ht="15" spans="1:20">
      <c r="A7343">
        <v>17340</v>
      </c>
      <c r="B7343" t="s">
        <v>33</v>
      </c>
      <c r="C7343" t="s">
        <v>34</v>
      </c>
      <c r="D7343">
        <f t="shared" si="684"/>
        <v>340</v>
      </c>
      <c r="F7343">
        <f t="shared" si="679"/>
        <v>27850</v>
      </c>
      <c r="G7343" t="str">
        <f t="shared" si="680"/>
        <v>{"AttrType":"Power","Value":27850}</v>
      </c>
      <c r="Q7343" s="7">
        <v>340</v>
      </c>
      <c r="R7343" s="8">
        <f t="shared" si="681"/>
        <v>33</v>
      </c>
      <c r="S7343" s="9">
        <f t="shared" si="682"/>
        <v>10</v>
      </c>
      <c r="T7343" s="10">
        <f t="shared" si="683"/>
        <v>27850</v>
      </c>
    </row>
    <row r="7344" ht="15" spans="1:20">
      <c r="A7344">
        <v>17341</v>
      </c>
      <c r="B7344" t="s">
        <v>33</v>
      </c>
      <c r="C7344" t="s">
        <v>34</v>
      </c>
      <c r="D7344">
        <f t="shared" si="684"/>
        <v>341</v>
      </c>
      <c r="F7344">
        <f t="shared" si="679"/>
        <v>27945</v>
      </c>
      <c r="G7344" t="str">
        <f t="shared" si="680"/>
        <v>{"AttrType":"Power","Value":27945}</v>
      </c>
      <c r="Q7344" s="7">
        <v>341</v>
      </c>
      <c r="R7344" s="8">
        <f t="shared" si="681"/>
        <v>34</v>
      </c>
      <c r="S7344" s="9">
        <f t="shared" si="682"/>
        <v>1</v>
      </c>
      <c r="T7344" s="10">
        <f t="shared" si="683"/>
        <v>27945</v>
      </c>
    </row>
    <row r="7345" ht="15" spans="1:20">
      <c r="A7345">
        <v>17342</v>
      </c>
      <c r="B7345" t="s">
        <v>33</v>
      </c>
      <c r="C7345" t="s">
        <v>34</v>
      </c>
      <c r="D7345">
        <f t="shared" si="684"/>
        <v>342</v>
      </c>
      <c r="F7345">
        <f t="shared" si="679"/>
        <v>28040</v>
      </c>
      <c r="G7345" t="str">
        <f t="shared" si="680"/>
        <v>{"AttrType":"Power","Value":28040}</v>
      </c>
      <c r="Q7345" s="7">
        <v>342</v>
      </c>
      <c r="R7345" s="8">
        <f t="shared" si="681"/>
        <v>34</v>
      </c>
      <c r="S7345" s="9">
        <f t="shared" si="682"/>
        <v>2</v>
      </c>
      <c r="T7345" s="10">
        <f t="shared" si="683"/>
        <v>28040</v>
      </c>
    </row>
    <row r="7346" ht="15" spans="1:20">
      <c r="A7346">
        <v>17343</v>
      </c>
      <c r="B7346" t="s">
        <v>33</v>
      </c>
      <c r="C7346" t="s">
        <v>34</v>
      </c>
      <c r="D7346">
        <f t="shared" si="684"/>
        <v>343</v>
      </c>
      <c r="F7346">
        <f t="shared" si="679"/>
        <v>28135</v>
      </c>
      <c r="G7346" t="str">
        <f t="shared" si="680"/>
        <v>{"AttrType":"Power","Value":28135}</v>
      </c>
      <c r="Q7346" s="7">
        <v>343</v>
      </c>
      <c r="R7346" s="8">
        <f t="shared" si="681"/>
        <v>34</v>
      </c>
      <c r="S7346" s="9">
        <f t="shared" si="682"/>
        <v>3</v>
      </c>
      <c r="T7346" s="10">
        <f t="shared" si="683"/>
        <v>28135</v>
      </c>
    </row>
    <row r="7347" ht="15" spans="1:20">
      <c r="A7347">
        <v>17344</v>
      </c>
      <c r="B7347" t="s">
        <v>33</v>
      </c>
      <c r="C7347" t="s">
        <v>34</v>
      </c>
      <c r="D7347">
        <f t="shared" si="684"/>
        <v>344</v>
      </c>
      <c r="F7347">
        <f t="shared" si="679"/>
        <v>28230</v>
      </c>
      <c r="G7347" t="str">
        <f t="shared" si="680"/>
        <v>{"AttrType":"Power","Value":28230}</v>
      </c>
      <c r="Q7347" s="7">
        <v>344</v>
      </c>
      <c r="R7347" s="8">
        <f t="shared" si="681"/>
        <v>34</v>
      </c>
      <c r="S7347" s="9">
        <f t="shared" si="682"/>
        <v>4</v>
      </c>
      <c r="T7347" s="10">
        <f t="shared" si="683"/>
        <v>28230</v>
      </c>
    </row>
    <row r="7348" ht="15" spans="1:20">
      <c r="A7348">
        <v>17345</v>
      </c>
      <c r="B7348" t="s">
        <v>33</v>
      </c>
      <c r="C7348" t="s">
        <v>34</v>
      </c>
      <c r="D7348">
        <f t="shared" si="684"/>
        <v>345</v>
      </c>
      <c r="F7348">
        <f t="shared" si="679"/>
        <v>28325</v>
      </c>
      <c r="G7348" t="str">
        <f t="shared" si="680"/>
        <v>{"AttrType":"Power","Value":28325}</v>
      </c>
      <c r="Q7348" s="7">
        <v>345</v>
      </c>
      <c r="R7348" s="8">
        <f t="shared" si="681"/>
        <v>34</v>
      </c>
      <c r="S7348" s="9">
        <f t="shared" si="682"/>
        <v>5</v>
      </c>
      <c r="T7348" s="10">
        <f t="shared" si="683"/>
        <v>28325</v>
      </c>
    </row>
    <row r="7349" ht="15" spans="1:20">
      <c r="A7349">
        <v>17346</v>
      </c>
      <c r="B7349" t="s">
        <v>33</v>
      </c>
      <c r="C7349" t="s">
        <v>34</v>
      </c>
      <c r="D7349">
        <f t="shared" si="684"/>
        <v>346</v>
      </c>
      <c r="F7349">
        <f t="shared" si="679"/>
        <v>28420</v>
      </c>
      <c r="G7349" t="str">
        <f t="shared" si="680"/>
        <v>{"AttrType":"Power","Value":28420}</v>
      </c>
      <c r="Q7349" s="7">
        <v>346</v>
      </c>
      <c r="R7349" s="8">
        <f t="shared" si="681"/>
        <v>34</v>
      </c>
      <c r="S7349" s="9">
        <f t="shared" si="682"/>
        <v>6</v>
      </c>
      <c r="T7349" s="10">
        <f t="shared" si="683"/>
        <v>28420</v>
      </c>
    </row>
    <row r="7350" ht="15" spans="1:20">
      <c r="A7350">
        <v>17347</v>
      </c>
      <c r="B7350" t="s">
        <v>33</v>
      </c>
      <c r="C7350" t="s">
        <v>34</v>
      </c>
      <c r="D7350">
        <f t="shared" si="684"/>
        <v>347</v>
      </c>
      <c r="F7350">
        <f t="shared" si="679"/>
        <v>28515</v>
      </c>
      <c r="G7350" t="str">
        <f t="shared" si="680"/>
        <v>{"AttrType":"Power","Value":28515}</v>
      </c>
      <c r="Q7350" s="7">
        <v>347</v>
      </c>
      <c r="R7350" s="8">
        <f t="shared" si="681"/>
        <v>34</v>
      </c>
      <c r="S7350" s="9">
        <f t="shared" si="682"/>
        <v>7</v>
      </c>
      <c r="T7350" s="10">
        <f t="shared" si="683"/>
        <v>28515</v>
      </c>
    </row>
    <row r="7351" ht="15" spans="1:20">
      <c r="A7351">
        <v>17348</v>
      </c>
      <c r="B7351" t="s">
        <v>33</v>
      </c>
      <c r="C7351" t="s">
        <v>34</v>
      </c>
      <c r="D7351">
        <f t="shared" si="684"/>
        <v>348</v>
      </c>
      <c r="F7351">
        <f t="shared" si="679"/>
        <v>28610</v>
      </c>
      <c r="G7351" t="str">
        <f t="shared" si="680"/>
        <v>{"AttrType":"Power","Value":28610}</v>
      </c>
      <c r="Q7351" s="7">
        <v>348</v>
      </c>
      <c r="R7351" s="8">
        <f t="shared" si="681"/>
        <v>34</v>
      </c>
      <c r="S7351" s="9">
        <f t="shared" si="682"/>
        <v>8</v>
      </c>
      <c r="T7351" s="10">
        <f t="shared" si="683"/>
        <v>28610</v>
      </c>
    </row>
    <row r="7352" ht="15" spans="1:20">
      <c r="A7352">
        <v>17349</v>
      </c>
      <c r="B7352" t="s">
        <v>33</v>
      </c>
      <c r="C7352" t="s">
        <v>34</v>
      </c>
      <c r="D7352">
        <f t="shared" si="684"/>
        <v>349</v>
      </c>
      <c r="F7352">
        <f t="shared" si="679"/>
        <v>28705</v>
      </c>
      <c r="G7352" t="str">
        <f t="shared" si="680"/>
        <v>{"AttrType":"Power","Value":28705}</v>
      </c>
      <c r="Q7352" s="7">
        <v>349</v>
      </c>
      <c r="R7352" s="8">
        <f t="shared" si="681"/>
        <v>34</v>
      </c>
      <c r="S7352" s="9">
        <f t="shared" si="682"/>
        <v>9</v>
      </c>
      <c r="T7352" s="10">
        <f t="shared" si="683"/>
        <v>28705</v>
      </c>
    </row>
    <row r="7353" ht="15" spans="1:20">
      <c r="A7353">
        <v>17350</v>
      </c>
      <c r="B7353" t="s">
        <v>33</v>
      </c>
      <c r="C7353" t="s">
        <v>34</v>
      </c>
      <c r="D7353">
        <f t="shared" si="684"/>
        <v>350</v>
      </c>
      <c r="F7353">
        <f t="shared" si="679"/>
        <v>28800</v>
      </c>
      <c r="G7353" t="str">
        <f t="shared" si="680"/>
        <v>{"AttrType":"Power","Value":28800}</v>
      </c>
      <c r="Q7353" s="7">
        <v>350</v>
      </c>
      <c r="R7353" s="8">
        <f t="shared" si="681"/>
        <v>34</v>
      </c>
      <c r="S7353" s="9">
        <f t="shared" si="682"/>
        <v>10</v>
      </c>
      <c r="T7353" s="10">
        <f t="shared" si="683"/>
        <v>28800</v>
      </c>
    </row>
    <row r="7354" ht="15" spans="1:20">
      <c r="A7354">
        <v>17351</v>
      </c>
      <c r="B7354" t="s">
        <v>33</v>
      </c>
      <c r="C7354" t="s">
        <v>34</v>
      </c>
      <c r="D7354">
        <f t="shared" si="684"/>
        <v>351</v>
      </c>
      <c r="F7354">
        <f t="shared" si="679"/>
        <v>28896</v>
      </c>
      <c r="G7354" t="str">
        <f t="shared" si="680"/>
        <v>{"AttrType":"Power","Value":28896}</v>
      </c>
      <c r="Q7354" s="7">
        <v>351</v>
      </c>
      <c r="R7354" s="8">
        <f t="shared" si="681"/>
        <v>35</v>
      </c>
      <c r="S7354" s="9">
        <f t="shared" si="682"/>
        <v>1</v>
      </c>
      <c r="T7354" s="10">
        <f t="shared" si="683"/>
        <v>28896</v>
      </c>
    </row>
    <row r="7355" ht="15" spans="1:20">
      <c r="A7355">
        <v>17352</v>
      </c>
      <c r="B7355" t="s">
        <v>33</v>
      </c>
      <c r="C7355" t="s">
        <v>34</v>
      </c>
      <c r="D7355">
        <f t="shared" si="684"/>
        <v>352</v>
      </c>
      <c r="F7355">
        <f t="shared" si="679"/>
        <v>28992</v>
      </c>
      <c r="G7355" t="str">
        <f t="shared" si="680"/>
        <v>{"AttrType":"Power","Value":28992}</v>
      </c>
      <c r="Q7355" s="7">
        <v>352</v>
      </c>
      <c r="R7355" s="8">
        <f t="shared" si="681"/>
        <v>35</v>
      </c>
      <c r="S7355" s="9">
        <f t="shared" si="682"/>
        <v>2</v>
      </c>
      <c r="T7355" s="10">
        <f t="shared" si="683"/>
        <v>28992</v>
      </c>
    </row>
    <row r="7356" ht="15" spans="1:20">
      <c r="A7356">
        <v>17353</v>
      </c>
      <c r="B7356" t="s">
        <v>33</v>
      </c>
      <c r="C7356" t="s">
        <v>34</v>
      </c>
      <c r="D7356">
        <f t="shared" si="684"/>
        <v>353</v>
      </c>
      <c r="F7356">
        <f t="shared" si="679"/>
        <v>29088</v>
      </c>
      <c r="G7356" t="str">
        <f t="shared" si="680"/>
        <v>{"AttrType":"Power","Value":29088}</v>
      </c>
      <c r="Q7356" s="7">
        <v>353</v>
      </c>
      <c r="R7356" s="8">
        <f t="shared" si="681"/>
        <v>35</v>
      </c>
      <c r="S7356" s="9">
        <f t="shared" si="682"/>
        <v>3</v>
      </c>
      <c r="T7356" s="10">
        <f t="shared" si="683"/>
        <v>29088</v>
      </c>
    </row>
    <row r="7357" ht="15" spans="1:20">
      <c r="A7357">
        <v>17354</v>
      </c>
      <c r="B7357" t="s">
        <v>33</v>
      </c>
      <c r="C7357" t="s">
        <v>34</v>
      </c>
      <c r="D7357">
        <f t="shared" si="684"/>
        <v>354</v>
      </c>
      <c r="F7357">
        <f t="shared" si="679"/>
        <v>29184</v>
      </c>
      <c r="G7357" t="str">
        <f t="shared" si="680"/>
        <v>{"AttrType":"Power","Value":29184}</v>
      </c>
      <c r="Q7357" s="7">
        <v>354</v>
      </c>
      <c r="R7357" s="8">
        <f t="shared" si="681"/>
        <v>35</v>
      </c>
      <c r="S7357" s="9">
        <f t="shared" si="682"/>
        <v>4</v>
      </c>
      <c r="T7357" s="10">
        <f t="shared" si="683"/>
        <v>29184</v>
      </c>
    </row>
    <row r="7358" ht="15" spans="1:20">
      <c r="A7358">
        <v>17355</v>
      </c>
      <c r="B7358" t="s">
        <v>33</v>
      </c>
      <c r="C7358" t="s">
        <v>34</v>
      </c>
      <c r="D7358">
        <f t="shared" si="684"/>
        <v>355</v>
      </c>
      <c r="F7358">
        <f t="shared" si="679"/>
        <v>29280</v>
      </c>
      <c r="G7358" t="str">
        <f t="shared" si="680"/>
        <v>{"AttrType":"Power","Value":29280}</v>
      </c>
      <c r="Q7358" s="7">
        <v>355</v>
      </c>
      <c r="R7358" s="8">
        <f t="shared" si="681"/>
        <v>35</v>
      </c>
      <c r="S7358" s="9">
        <f t="shared" si="682"/>
        <v>5</v>
      </c>
      <c r="T7358" s="10">
        <f t="shared" si="683"/>
        <v>29280</v>
      </c>
    </row>
    <row r="7359" ht="15" spans="1:20">
      <c r="A7359">
        <v>17356</v>
      </c>
      <c r="B7359" t="s">
        <v>33</v>
      </c>
      <c r="C7359" t="s">
        <v>34</v>
      </c>
      <c r="D7359">
        <f t="shared" si="684"/>
        <v>356</v>
      </c>
      <c r="F7359">
        <f t="shared" si="679"/>
        <v>29376</v>
      </c>
      <c r="G7359" t="str">
        <f t="shared" si="680"/>
        <v>{"AttrType":"Power","Value":29376}</v>
      </c>
      <c r="Q7359" s="7">
        <v>356</v>
      </c>
      <c r="R7359" s="8">
        <f t="shared" si="681"/>
        <v>35</v>
      </c>
      <c r="S7359" s="9">
        <f t="shared" si="682"/>
        <v>6</v>
      </c>
      <c r="T7359" s="10">
        <f t="shared" si="683"/>
        <v>29376</v>
      </c>
    </row>
    <row r="7360" ht="15" spans="1:20">
      <c r="A7360">
        <v>17357</v>
      </c>
      <c r="B7360" t="s">
        <v>33</v>
      </c>
      <c r="C7360" t="s">
        <v>34</v>
      </c>
      <c r="D7360">
        <f t="shared" si="684"/>
        <v>357</v>
      </c>
      <c r="F7360">
        <f t="shared" si="679"/>
        <v>29472</v>
      </c>
      <c r="G7360" t="str">
        <f t="shared" si="680"/>
        <v>{"AttrType":"Power","Value":29472}</v>
      </c>
      <c r="Q7360" s="7">
        <v>357</v>
      </c>
      <c r="R7360" s="8">
        <f t="shared" si="681"/>
        <v>35</v>
      </c>
      <c r="S7360" s="9">
        <f t="shared" si="682"/>
        <v>7</v>
      </c>
      <c r="T7360" s="10">
        <f t="shared" si="683"/>
        <v>29472</v>
      </c>
    </row>
    <row r="7361" ht="15" spans="1:20">
      <c r="A7361">
        <v>17358</v>
      </c>
      <c r="B7361" t="s">
        <v>33</v>
      </c>
      <c r="C7361" t="s">
        <v>34</v>
      </c>
      <c r="D7361">
        <f t="shared" si="684"/>
        <v>358</v>
      </c>
      <c r="F7361">
        <f t="shared" si="679"/>
        <v>29568</v>
      </c>
      <c r="G7361" t="str">
        <f t="shared" si="680"/>
        <v>{"AttrType":"Power","Value":29568}</v>
      </c>
      <c r="Q7361" s="7">
        <v>358</v>
      </c>
      <c r="R7361" s="8">
        <f t="shared" si="681"/>
        <v>35</v>
      </c>
      <c r="S7361" s="9">
        <f t="shared" si="682"/>
        <v>8</v>
      </c>
      <c r="T7361" s="10">
        <f t="shared" si="683"/>
        <v>29568</v>
      </c>
    </row>
    <row r="7362" ht="15" spans="1:20">
      <c r="A7362">
        <v>17359</v>
      </c>
      <c r="B7362" t="s">
        <v>33</v>
      </c>
      <c r="C7362" t="s">
        <v>34</v>
      </c>
      <c r="D7362">
        <f t="shared" si="684"/>
        <v>359</v>
      </c>
      <c r="F7362">
        <f t="shared" si="679"/>
        <v>29664</v>
      </c>
      <c r="G7362" t="str">
        <f t="shared" si="680"/>
        <v>{"AttrType":"Power","Value":29664}</v>
      </c>
      <c r="Q7362" s="7">
        <v>359</v>
      </c>
      <c r="R7362" s="8">
        <f t="shared" si="681"/>
        <v>35</v>
      </c>
      <c r="S7362" s="9">
        <f t="shared" si="682"/>
        <v>9</v>
      </c>
      <c r="T7362" s="10">
        <f t="shared" si="683"/>
        <v>29664</v>
      </c>
    </row>
    <row r="7363" ht="15" spans="1:20">
      <c r="A7363">
        <v>17360</v>
      </c>
      <c r="B7363" t="s">
        <v>33</v>
      </c>
      <c r="C7363" t="s">
        <v>34</v>
      </c>
      <c r="D7363">
        <f t="shared" si="684"/>
        <v>360</v>
      </c>
      <c r="F7363">
        <f t="shared" si="679"/>
        <v>29760</v>
      </c>
      <c r="G7363" t="str">
        <f t="shared" si="680"/>
        <v>{"AttrType":"Power","Value":29760}</v>
      </c>
      <c r="Q7363" s="7">
        <v>360</v>
      </c>
      <c r="R7363" s="8">
        <f t="shared" si="681"/>
        <v>35</v>
      </c>
      <c r="S7363" s="9">
        <f t="shared" si="682"/>
        <v>10</v>
      </c>
      <c r="T7363" s="10">
        <f t="shared" si="683"/>
        <v>29760</v>
      </c>
    </row>
    <row r="7364" ht="15" spans="1:20">
      <c r="A7364">
        <v>17361</v>
      </c>
      <c r="B7364" t="s">
        <v>33</v>
      </c>
      <c r="C7364" t="s">
        <v>34</v>
      </c>
      <c r="D7364">
        <f t="shared" si="684"/>
        <v>361</v>
      </c>
      <c r="F7364">
        <f t="shared" si="679"/>
        <v>29857</v>
      </c>
      <c r="G7364" t="str">
        <f t="shared" si="680"/>
        <v>{"AttrType":"Power","Value":29857}</v>
      </c>
      <c r="Q7364" s="7">
        <v>361</v>
      </c>
      <c r="R7364" s="8">
        <f t="shared" si="681"/>
        <v>36</v>
      </c>
      <c r="S7364" s="9">
        <f t="shared" si="682"/>
        <v>1</v>
      </c>
      <c r="T7364" s="10">
        <f t="shared" si="683"/>
        <v>29857</v>
      </c>
    </row>
    <row r="7365" ht="15" spans="1:20">
      <c r="A7365">
        <v>17362</v>
      </c>
      <c r="B7365" t="s">
        <v>33</v>
      </c>
      <c r="C7365" t="s">
        <v>34</v>
      </c>
      <c r="D7365">
        <f t="shared" si="684"/>
        <v>362</v>
      </c>
      <c r="F7365">
        <f t="shared" ref="F7365:F7428" si="685">T7365</f>
        <v>29954</v>
      </c>
      <c r="G7365" t="str">
        <f t="shared" ref="G7365:G7428" si="686">$N$3&amp;F7365&amp;$O$3</f>
        <v>{"AttrType":"Power","Value":29954}</v>
      </c>
      <c r="Q7365" s="7">
        <v>362</v>
      </c>
      <c r="R7365" s="8">
        <f t="shared" si="681"/>
        <v>36</v>
      </c>
      <c r="S7365" s="9">
        <f t="shared" si="682"/>
        <v>2</v>
      </c>
      <c r="T7365" s="10">
        <f t="shared" si="683"/>
        <v>29954</v>
      </c>
    </row>
    <row r="7366" ht="15" spans="1:20">
      <c r="A7366">
        <v>17363</v>
      </c>
      <c r="B7366" t="s">
        <v>33</v>
      </c>
      <c r="C7366" t="s">
        <v>34</v>
      </c>
      <c r="D7366">
        <f t="shared" si="684"/>
        <v>363</v>
      </c>
      <c r="F7366">
        <f t="shared" si="685"/>
        <v>30051</v>
      </c>
      <c r="G7366" t="str">
        <f t="shared" si="686"/>
        <v>{"AttrType":"Power","Value":30051}</v>
      </c>
      <c r="Q7366" s="7">
        <v>363</v>
      </c>
      <c r="R7366" s="8">
        <f t="shared" si="681"/>
        <v>36</v>
      </c>
      <c r="S7366" s="9">
        <f t="shared" si="682"/>
        <v>3</v>
      </c>
      <c r="T7366" s="10">
        <f t="shared" si="683"/>
        <v>30051</v>
      </c>
    </row>
    <row r="7367" ht="15" spans="1:20">
      <c r="A7367">
        <v>17364</v>
      </c>
      <c r="B7367" t="s">
        <v>33</v>
      </c>
      <c r="C7367" t="s">
        <v>34</v>
      </c>
      <c r="D7367">
        <f t="shared" si="684"/>
        <v>364</v>
      </c>
      <c r="F7367">
        <f t="shared" si="685"/>
        <v>30148</v>
      </c>
      <c r="G7367" t="str">
        <f t="shared" si="686"/>
        <v>{"AttrType":"Power","Value":30148}</v>
      </c>
      <c r="Q7367" s="7">
        <v>364</v>
      </c>
      <c r="R7367" s="8">
        <f t="shared" si="681"/>
        <v>36</v>
      </c>
      <c r="S7367" s="9">
        <f t="shared" si="682"/>
        <v>4</v>
      </c>
      <c r="T7367" s="10">
        <f t="shared" si="683"/>
        <v>30148</v>
      </c>
    </row>
    <row r="7368" ht="15" spans="1:20">
      <c r="A7368">
        <v>17365</v>
      </c>
      <c r="B7368" t="s">
        <v>33</v>
      </c>
      <c r="C7368" t="s">
        <v>34</v>
      </c>
      <c r="D7368">
        <f t="shared" si="684"/>
        <v>365</v>
      </c>
      <c r="F7368">
        <f t="shared" si="685"/>
        <v>30245</v>
      </c>
      <c r="G7368" t="str">
        <f t="shared" si="686"/>
        <v>{"AttrType":"Power","Value":30245}</v>
      </c>
      <c r="Q7368" s="7">
        <v>365</v>
      </c>
      <c r="R7368" s="8">
        <f t="shared" si="681"/>
        <v>36</v>
      </c>
      <c r="S7368" s="9">
        <f t="shared" si="682"/>
        <v>5</v>
      </c>
      <c r="T7368" s="10">
        <f t="shared" si="683"/>
        <v>30245</v>
      </c>
    </row>
    <row r="7369" ht="15" spans="1:20">
      <c r="A7369">
        <v>17366</v>
      </c>
      <c r="B7369" t="s">
        <v>33</v>
      </c>
      <c r="C7369" t="s">
        <v>34</v>
      </c>
      <c r="D7369">
        <f t="shared" si="684"/>
        <v>366</v>
      </c>
      <c r="F7369">
        <f t="shared" si="685"/>
        <v>30342</v>
      </c>
      <c r="G7369" t="str">
        <f t="shared" si="686"/>
        <v>{"AttrType":"Power","Value":30342}</v>
      </c>
      <c r="Q7369" s="7">
        <v>366</v>
      </c>
      <c r="R7369" s="8">
        <f t="shared" si="681"/>
        <v>36</v>
      </c>
      <c r="S7369" s="9">
        <f t="shared" si="682"/>
        <v>6</v>
      </c>
      <c r="T7369" s="10">
        <f t="shared" si="683"/>
        <v>30342</v>
      </c>
    </row>
    <row r="7370" ht="15" spans="1:20">
      <c r="A7370">
        <v>17367</v>
      </c>
      <c r="B7370" t="s">
        <v>33</v>
      </c>
      <c r="C7370" t="s">
        <v>34</v>
      </c>
      <c r="D7370">
        <f t="shared" si="684"/>
        <v>367</v>
      </c>
      <c r="F7370">
        <f t="shared" si="685"/>
        <v>30439</v>
      </c>
      <c r="G7370" t="str">
        <f t="shared" si="686"/>
        <v>{"AttrType":"Power","Value":30439}</v>
      </c>
      <c r="Q7370" s="7">
        <v>367</v>
      </c>
      <c r="R7370" s="8">
        <f t="shared" si="681"/>
        <v>36</v>
      </c>
      <c r="S7370" s="9">
        <f t="shared" si="682"/>
        <v>7</v>
      </c>
      <c r="T7370" s="10">
        <f t="shared" si="683"/>
        <v>30439</v>
      </c>
    </row>
    <row r="7371" ht="15" spans="1:20">
      <c r="A7371">
        <v>17368</v>
      </c>
      <c r="B7371" t="s">
        <v>33</v>
      </c>
      <c r="C7371" t="s">
        <v>34</v>
      </c>
      <c r="D7371">
        <f t="shared" si="684"/>
        <v>368</v>
      </c>
      <c r="F7371">
        <f t="shared" si="685"/>
        <v>30536</v>
      </c>
      <c r="G7371" t="str">
        <f t="shared" si="686"/>
        <v>{"AttrType":"Power","Value":30536}</v>
      </c>
      <c r="Q7371" s="7">
        <v>368</v>
      </c>
      <c r="R7371" s="8">
        <f t="shared" si="681"/>
        <v>36</v>
      </c>
      <c r="S7371" s="9">
        <f t="shared" si="682"/>
        <v>8</v>
      </c>
      <c r="T7371" s="10">
        <f t="shared" si="683"/>
        <v>30536</v>
      </c>
    </row>
    <row r="7372" ht="15" spans="1:20">
      <c r="A7372">
        <v>17369</v>
      </c>
      <c r="B7372" t="s">
        <v>33</v>
      </c>
      <c r="C7372" t="s">
        <v>34</v>
      </c>
      <c r="D7372">
        <f t="shared" si="684"/>
        <v>369</v>
      </c>
      <c r="F7372">
        <f t="shared" si="685"/>
        <v>30633</v>
      </c>
      <c r="G7372" t="str">
        <f t="shared" si="686"/>
        <v>{"AttrType":"Power","Value":30633}</v>
      </c>
      <c r="Q7372" s="7">
        <v>369</v>
      </c>
      <c r="R7372" s="8">
        <f t="shared" si="681"/>
        <v>36</v>
      </c>
      <c r="S7372" s="9">
        <f t="shared" si="682"/>
        <v>9</v>
      </c>
      <c r="T7372" s="10">
        <f t="shared" si="683"/>
        <v>30633</v>
      </c>
    </row>
    <row r="7373" ht="15" spans="1:20">
      <c r="A7373">
        <v>17370</v>
      </c>
      <c r="B7373" t="s">
        <v>33</v>
      </c>
      <c r="C7373" t="s">
        <v>34</v>
      </c>
      <c r="D7373">
        <f t="shared" si="684"/>
        <v>370</v>
      </c>
      <c r="F7373">
        <f t="shared" si="685"/>
        <v>30730</v>
      </c>
      <c r="G7373" t="str">
        <f t="shared" si="686"/>
        <v>{"AttrType":"Power","Value":30730}</v>
      </c>
      <c r="Q7373" s="7">
        <v>370</v>
      </c>
      <c r="R7373" s="8">
        <f t="shared" si="681"/>
        <v>36</v>
      </c>
      <c r="S7373" s="9">
        <f t="shared" si="682"/>
        <v>10</v>
      </c>
      <c r="T7373" s="10">
        <f t="shared" si="683"/>
        <v>30730</v>
      </c>
    </row>
    <row r="7374" ht="15" spans="1:20">
      <c r="A7374">
        <v>17371</v>
      </c>
      <c r="B7374" t="s">
        <v>33</v>
      </c>
      <c r="C7374" t="s">
        <v>34</v>
      </c>
      <c r="D7374">
        <f t="shared" si="684"/>
        <v>371</v>
      </c>
      <c r="F7374">
        <f t="shared" si="685"/>
        <v>30828</v>
      </c>
      <c r="G7374" t="str">
        <f t="shared" si="686"/>
        <v>{"AttrType":"Power","Value":30828}</v>
      </c>
      <c r="Q7374" s="7">
        <v>371</v>
      </c>
      <c r="R7374" s="8">
        <f t="shared" si="681"/>
        <v>37</v>
      </c>
      <c r="S7374" s="9">
        <f t="shared" si="682"/>
        <v>1</v>
      </c>
      <c r="T7374" s="10">
        <f t="shared" si="683"/>
        <v>30828</v>
      </c>
    </row>
    <row r="7375" ht="15" spans="1:20">
      <c r="A7375">
        <v>17372</v>
      </c>
      <c r="B7375" t="s">
        <v>33</v>
      </c>
      <c r="C7375" t="s">
        <v>34</v>
      </c>
      <c r="D7375">
        <f t="shared" si="684"/>
        <v>372</v>
      </c>
      <c r="F7375">
        <f t="shared" si="685"/>
        <v>30926</v>
      </c>
      <c r="G7375" t="str">
        <f t="shared" si="686"/>
        <v>{"AttrType":"Power","Value":30926}</v>
      </c>
      <c r="Q7375" s="7">
        <v>372</v>
      </c>
      <c r="R7375" s="8">
        <f t="shared" si="681"/>
        <v>37</v>
      </c>
      <c r="S7375" s="9">
        <f t="shared" si="682"/>
        <v>2</v>
      </c>
      <c r="T7375" s="10">
        <f t="shared" si="683"/>
        <v>30926</v>
      </c>
    </row>
    <row r="7376" ht="15" spans="1:20">
      <c r="A7376">
        <v>17373</v>
      </c>
      <c r="B7376" t="s">
        <v>33</v>
      </c>
      <c r="C7376" t="s">
        <v>34</v>
      </c>
      <c r="D7376">
        <f t="shared" si="684"/>
        <v>373</v>
      </c>
      <c r="F7376">
        <f t="shared" si="685"/>
        <v>31024</v>
      </c>
      <c r="G7376" t="str">
        <f t="shared" si="686"/>
        <v>{"AttrType":"Power","Value":31024}</v>
      </c>
      <c r="Q7376" s="7">
        <v>373</v>
      </c>
      <c r="R7376" s="8">
        <f t="shared" si="681"/>
        <v>37</v>
      </c>
      <c r="S7376" s="9">
        <f t="shared" si="682"/>
        <v>3</v>
      </c>
      <c r="T7376" s="10">
        <f t="shared" si="683"/>
        <v>31024</v>
      </c>
    </row>
    <row r="7377" ht="15" spans="1:20">
      <c r="A7377">
        <v>17374</v>
      </c>
      <c r="B7377" t="s">
        <v>33</v>
      </c>
      <c r="C7377" t="s">
        <v>34</v>
      </c>
      <c r="D7377">
        <f t="shared" si="684"/>
        <v>374</v>
      </c>
      <c r="F7377">
        <f t="shared" si="685"/>
        <v>31122</v>
      </c>
      <c r="G7377" t="str">
        <f t="shared" si="686"/>
        <v>{"AttrType":"Power","Value":31122}</v>
      </c>
      <c r="Q7377" s="7">
        <v>374</v>
      </c>
      <c r="R7377" s="8">
        <f t="shared" si="681"/>
        <v>37</v>
      </c>
      <c r="S7377" s="9">
        <f t="shared" si="682"/>
        <v>4</v>
      </c>
      <c r="T7377" s="10">
        <f t="shared" si="683"/>
        <v>31122</v>
      </c>
    </row>
    <row r="7378" ht="15" spans="1:20">
      <c r="A7378">
        <v>17375</v>
      </c>
      <c r="B7378" t="s">
        <v>33</v>
      </c>
      <c r="C7378" t="s">
        <v>34</v>
      </c>
      <c r="D7378">
        <f t="shared" si="684"/>
        <v>375</v>
      </c>
      <c r="F7378">
        <f t="shared" si="685"/>
        <v>31220</v>
      </c>
      <c r="G7378" t="str">
        <f t="shared" si="686"/>
        <v>{"AttrType":"Power","Value":31220}</v>
      </c>
      <c r="Q7378" s="7">
        <v>375</v>
      </c>
      <c r="R7378" s="8">
        <f t="shared" si="681"/>
        <v>37</v>
      </c>
      <c r="S7378" s="9">
        <f t="shared" si="682"/>
        <v>5</v>
      </c>
      <c r="T7378" s="10">
        <f t="shared" si="683"/>
        <v>31220</v>
      </c>
    </row>
    <row r="7379" ht="15" spans="1:20">
      <c r="A7379">
        <v>17376</v>
      </c>
      <c r="B7379" t="s">
        <v>33</v>
      </c>
      <c r="C7379" t="s">
        <v>34</v>
      </c>
      <c r="D7379">
        <f t="shared" si="684"/>
        <v>376</v>
      </c>
      <c r="F7379">
        <f t="shared" si="685"/>
        <v>31318</v>
      </c>
      <c r="G7379" t="str">
        <f t="shared" si="686"/>
        <v>{"AttrType":"Power","Value":31318}</v>
      </c>
      <c r="Q7379" s="7">
        <v>376</v>
      </c>
      <c r="R7379" s="8">
        <f t="shared" si="681"/>
        <v>37</v>
      </c>
      <c r="S7379" s="9">
        <f t="shared" si="682"/>
        <v>6</v>
      </c>
      <c r="T7379" s="10">
        <f t="shared" si="683"/>
        <v>31318</v>
      </c>
    </row>
    <row r="7380" ht="15" spans="1:20">
      <c r="A7380">
        <v>17377</v>
      </c>
      <c r="B7380" t="s">
        <v>33</v>
      </c>
      <c r="C7380" t="s">
        <v>34</v>
      </c>
      <c r="D7380">
        <f t="shared" si="684"/>
        <v>377</v>
      </c>
      <c r="F7380">
        <f t="shared" si="685"/>
        <v>31416</v>
      </c>
      <c r="G7380" t="str">
        <f t="shared" si="686"/>
        <v>{"AttrType":"Power","Value":31416}</v>
      </c>
      <c r="Q7380" s="7">
        <v>377</v>
      </c>
      <c r="R7380" s="8">
        <f t="shared" si="681"/>
        <v>37</v>
      </c>
      <c r="S7380" s="9">
        <f t="shared" si="682"/>
        <v>7</v>
      </c>
      <c r="T7380" s="10">
        <f t="shared" si="683"/>
        <v>31416</v>
      </c>
    </row>
    <row r="7381" ht="15" spans="1:20">
      <c r="A7381">
        <v>17378</v>
      </c>
      <c r="B7381" t="s">
        <v>33</v>
      </c>
      <c r="C7381" t="s">
        <v>34</v>
      </c>
      <c r="D7381">
        <f t="shared" si="684"/>
        <v>378</v>
      </c>
      <c r="F7381">
        <f t="shared" si="685"/>
        <v>31514</v>
      </c>
      <c r="G7381" t="str">
        <f t="shared" si="686"/>
        <v>{"AttrType":"Power","Value":31514}</v>
      </c>
      <c r="Q7381" s="7">
        <v>378</v>
      </c>
      <c r="R7381" s="8">
        <f t="shared" si="681"/>
        <v>37</v>
      </c>
      <c r="S7381" s="9">
        <f t="shared" si="682"/>
        <v>8</v>
      </c>
      <c r="T7381" s="10">
        <f t="shared" si="683"/>
        <v>31514</v>
      </c>
    </row>
    <row r="7382" ht="15" spans="1:20">
      <c r="A7382">
        <v>17379</v>
      </c>
      <c r="B7382" t="s">
        <v>33</v>
      </c>
      <c r="C7382" t="s">
        <v>34</v>
      </c>
      <c r="D7382">
        <f t="shared" si="684"/>
        <v>379</v>
      </c>
      <c r="F7382">
        <f t="shared" si="685"/>
        <v>31612</v>
      </c>
      <c r="G7382" t="str">
        <f t="shared" si="686"/>
        <v>{"AttrType":"Power","Value":31612}</v>
      </c>
      <c r="Q7382" s="7">
        <v>379</v>
      </c>
      <c r="R7382" s="8">
        <f t="shared" si="681"/>
        <v>37</v>
      </c>
      <c r="S7382" s="9">
        <f t="shared" si="682"/>
        <v>9</v>
      </c>
      <c r="T7382" s="10">
        <f t="shared" si="683"/>
        <v>31612</v>
      </c>
    </row>
    <row r="7383" ht="15" spans="1:20">
      <c r="A7383">
        <v>17380</v>
      </c>
      <c r="B7383" t="s">
        <v>33</v>
      </c>
      <c r="C7383" t="s">
        <v>34</v>
      </c>
      <c r="D7383">
        <f t="shared" si="684"/>
        <v>380</v>
      </c>
      <c r="F7383">
        <f t="shared" si="685"/>
        <v>31710</v>
      </c>
      <c r="G7383" t="str">
        <f t="shared" si="686"/>
        <v>{"AttrType":"Power","Value":31710}</v>
      </c>
      <c r="Q7383" s="7">
        <v>380</v>
      </c>
      <c r="R7383" s="8">
        <f t="shared" si="681"/>
        <v>37</v>
      </c>
      <c r="S7383" s="9">
        <f t="shared" si="682"/>
        <v>10</v>
      </c>
      <c r="T7383" s="10">
        <f t="shared" si="683"/>
        <v>31710</v>
      </c>
    </row>
    <row r="7384" ht="15" spans="1:20">
      <c r="A7384">
        <v>17381</v>
      </c>
      <c r="B7384" t="s">
        <v>33</v>
      </c>
      <c r="C7384" t="s">
        <v>34</v>
      </c>
      <c r="D7384">
        <f t="shared" si="684"/>
        <v>381</v>
      </c>
      <c r="F7384">
        <f t="shared" si="685"/>
        <v>31809</v>
      </c>
      <c r="G7384" t="str">
        <f t="shared" si="686"/>
        <v>{"AttrType":"Power","Value":31809}</v>
      </c>
      <c r="Q7384" s="7">
        <v>381</v>
      </c>
      <c r="R7384" s="8">
        <f t="shared" si="681"/>
        <v>38</v>
      </c>
      <c r="S7384" s="9">
        <f t="shared" si="682"/>
        <v>1</v>
      </c>
      <c r="T7384" s="10">
        <f t="shared" si="683"/>
        <v>31809</v>
      </c>
    </row>
    <row r="7385" ht="15" spans="1:20">
      <c r="A7385">
        <v>17382</v>
      </c>
      <c r="B7385" t="s">
        <v>33</v>
      </c>
      <c r="C7385" t="s">
        <v>34</v>
      </c>
      <c r="D7385">
        <f t="shared" si="684"/>
        <v>382</v>
      </c>
      <c r="F7385">
        <f t="shared" si="685"/>
        <v>31908</v>
      </c>
      <c r="G7385" t="str">
        <f t="shared" si="686"/>
        <v>{"AttrType":"Power","Value":31908}</v>
      </c>
      <c r="Q7385" s="7">
        <v>382</v>
      </c>
      <c r="R7385" s="8">
        <f t="shared" si="681"/>
        <v>38</v>
      </c>
      <c r="S7385" s="9">
        <f t="shared" si="682"/>
        <v>2</v>
      </c>
      <c r="T7385" s="10">
        <f t="shared" si="683"/>
        <v>31908</v>
      </c>
    </row>
    <row r="7386" ht="15" spans="1:20">
      <c r="A7386">
        <v>17383</v>
      </c>
      <c r="B7386" t="s">
        <v>33</v>
      </c>
      <c r="C7386" t="s">
        <v>34</v>
      </c>
      <c r="D7386">
        <f t="shared" si="684"/>
        <v>383</v>
      </c>
      <c r="F7386">
        <f t="shared" si="685"/>
        <v>32007</v>
      </c>
      <c r="G7386" t="str">
        <f t="shared" si="686"/>
        <v>{"AttrType":"Power","Value":32007}</v>
      </c>
      <c r="Q7386" s="7">
        <v>383</v>
      </c>
      <c r="R7386" s="8">
        <f t="shared" si="681"/>
        <v>38</v>
      </c>
      <c r="S7386" s="9">
        <f t="shared" si="682"/>
        <v>3</v>
      </c>
      <c r="T7386" s="10">
        <f t="shared" si="683"/>
        <v>32007</v>
      </c>
    </row>
    <row r="7387" ht="15" spans="1:20">
      <c r="A7387">
        <v>17384</v>
      </c>
      <c r="B7387" t="s">
        <v>33</v>
      </c>
      <c r="C7387" t="s">
        <v>34</v>
      </c>
      <c r="D7387">
        <f t="shared" si="684"/>
        <v>384</v>
      </c>
      <c r="F7387">
        <f t="shared" si="685"/>
        <v>32106</v>
      </c>
      <c r="G7387" t="str">
        <f t="shared" si="686"/>
        <v>{"AttrType":"Power","Value":32106}</v>
      </c>
      <c r="Q7387" s="7">
        <v>384</v>
      </c>
      <c r="R7387" s="8">
        <f t="shared" si="681"/>
        <v>38</v>
      </c>
      <c r="S7387" s="9">
        <f t="shared" si="682"/>
        <v>4</v>
      </c>
      <c r="T7387" s="10">
        <f t="shared" si="683"/>
        <v>32106</v>
      </c>
    </row>
    <row r="7388" ht="15" spans="1:20">
      <c r="A7388">
        <v>17385</v>
      </c>
      <c r="B7388" t="s">
        <v>33</v>
      </c>
      <c r="C7388" t="s">
        <v>34</v>
      </c>
      <c r="D7388">
        <f t="shared" si="684"/>
        <v>385</v>
      </c>
      <c r="F7388">
        <f t="shared" si="685"/>
        <v>32205</v>
      </c>
      <c r="G7388" t="str">
        <f t="shared" si="686"/>
        <v>{"AttrType":"Power","Value":32205}</v>
      </c>
      <c r="Q7388" s="7">
        <v>385</v>
      </c>
      <c r="R7388" s="8">
        <f t="shared" si="681"/>
        <v>38</v>
      </c>
      <c r="S7388" s="9">
        <f t="shared" si="682"/>
        <v>5</v>
      </c>
      <c r="T7388" s="10">
        <f t="shared" si="683"/>
        <v>32205</v>
      </c>
    </row>
    <row r="7389" ht="15" spans="1:20">
      <c r="A7389">
        <v>17386</v>
      </c>
      <c r="B7389" t="s">
        <v>33</v>
      </c>
      <c r="C7389" t="s">
        <v>34</v>
      </c>
      <c r="D7389">
        <f t="shared" si="684"/>
        <v>386</v>
      </c>
      <c r="F7389">
        <f t="shared" si="685"/>
        <v>32304</v>
      </c>
      <c r="G7389" t="str">
        <f t="shared" si="686"/>
        <v>{"AttrType":"Power","Value":32304}</v>
      </c>
      <c r="Q7389" s="7">
        <v>386</v>
      </c>
      <c r="R7389" s="8">
        <f t="shared" ref="R7389:R7452" si="687">INT((Q7389-1)/10)</f>
        <v>38</v>
      </c>
      <c r="S7389" s="9">
        <f t="shared" ref="S7389:S7452" si="688">Q7389-10*R7389</f>
        <v>6</v>
      </c>
      <c r="T7389" s="10">
        <f t="shared" ref="T7389:T7452" si="689">$V$7005+$V$7006+5*R7389*(R7389+1+$V$7007)+S7389*(R7389+1+$V$7007)+300*R7389</f>
        <v>32304</v>
      </c>
    </row>
    <row r="7390" ht="15" spans="1:20">
      <c r="A7390">
        <v>17387</v>
      </c>
      <c r="B7390" t="s">
        <v>33</v>
      </c>
      <c r="C7390" t="s">
        <v>34</v>
      </c>
      <c r="D7390">
        <f t="shared" si="684"/>
        <v>387</v>
      </c>
      <c r="F7390">
        <f t="shared" si="685"/>
        <v>32403</v>
      </c>
      <c r="G7390" t="str">
        <f t="shared" si="686"/>
        <v>{"AttrType":"Power","Value":32403}</v>
      </c>
      <c r="Q7390" s="7">
        <v>387</v>
      </c>
      <c r="R7390" s="8">
        <f t="shared" si="687"/>
        <v>38</v>
      </c>
      <c r="S7390" s="9">
        <f t="shared" si="688"/>
        <v>7</v>
      </c>
      <c r="T7390" s="10">
        <f t="shared" si="689"/>
        <v>32403</v>
      </c>
    </row>
    <row r="7391" ht="15" spans="1:20">
      <c r="A7391">
        <v>17388</v>
      </c>
      <c r="B7391" t="s">
        <v>33</v>
      </c>
      <c r="C7391" t="s">
        <v>34</v>
      </c>
      <c r="D7391">
        <f t="shared" si="684"/>
        <v>388</v>
      </c>
      <c r="F7391">
        <f t="shared" si="685"/>
        <v>32502</v>
      </c>
      <c r="G7391" t="str">
        <f t="shared" si="686"/>
        <v>{"AttrType":"Power","Value":32502}</v>
      </c>
      <c r="Q7391" s="7">
        <v>388</v>
      </c>
      <c r="R7391" s="8">
        <f t="shared" si="687"/>
        <v>38</v>
      </c>
      <c r="S7391" s="9">
        <f t="shared" si="688"/>
        <v>8</v>
      </c>
      <c r="T7391" s="10">
        <f t="shared" si="689"/>
        <v>32502</v>
      </c>
    </row>
    <row r="7392" ht="15" spans="1:20">
      <c r="A7392">
        <v>17389</v>
      </c>
      <c r="B7392" t="s">
        <v>33</v>
      </c>
      <c r="C7392" t="s">
        <v>34</v>
      </c>
      <c r="D7392">
        <f t="shared" si="684"/>
        <v>389</v>
      </c>
      <c r="F7392">
        <f t="shared" si="685"/>
        <v>32601</v>
      </c>
      <c r="G7392" t="str">
        <f t="shared" si="686"/>
        <v>{"AttrType":"Power","Value":32601}</v>
      </c>
      <c r="Q7392" s="7">
        <v>389</v>
      </c>
      <c r="R7392" s="8">
        <f t="shared" si="687"/>
        <v>38</v>
      </c>
      <c r="S7392" s="9">
        <f t="shared" si="688"/>
        <v>9</v>
      </c>
      <c r="T7392" s="10">
        <f t="shared" si="689"/>
        <v>32601</v>
      </c>
    </row>
    <row r="7393" ht="15" spans="1:20">
      <c r="A7393">
        <v>17390</v>
      </c>
      <c r="B7393" t="s">
        <v>33</v>
      </c>
      <c r="C7393" t="s">
        <v>34</v>
      </c>
      <c r="D7393">
        <f t="shared" si="684"/>
        <v>390</v>
      </c>
      <c r="F7393">
        <f t="shared" si="685"/>
        <v>32700</v>
      </c>
      <c r="G7393" t="str">
        <f t="shared" si="686"/>
        <v>{"AttrType":"Power","Value":32700}</v>
      </c>
      <c r="Q7393" s="7">
        <v>390</v>
      </c>
      <c r="R7393" s="8">
        <f t="shared" si="687"/>
        <v>38</v>
      </c>
      <c r="S7393" s="9">
        <f t="shared" si="688"/>
        <v>10</v>
      </c>
      <c r="T7393" s="10">
        <f t="shared" si="689"/>
        <v>32700</v>
      </c>
    </row>
    <row r="7394" ht="15" spans="1:20">
      <c r="A7394">
        <v>17391</v>
      </c>
      <c r="B7394" t="s">
        <v>33</v>
      </c>
      <c r="C7394" t="s">
        <v>34</v>
      </c>
      <c r="D7394">
        <f t="shared" si="684"/>
        <v>391</v>
      </c>
      <c r="F7394">
        <f t="shared" si="685"/>
        <v>32800</v>
      </c>
      <c r="G7394" t="str">
        <f t="shared" si="686"/>
        <v>{"AttrType":"Power","Value":32800}</v>
      </c>
      <c r="Q7394" s="7">
        <v>391</v>
      </c>
      <c r="R7394" s="8">
        <f t="shared" si="687"/>
        <v>39</v>
      </c>
      <c r="S7394" s="9">
        <f t="shared" si="688"/>
        <v>1</v>
      </c>
      <c r="T7394" s="10">
        <f t="shared" si="689"/>
        <v>32800</v>
      </c>
    </row>
    <row r="7395" ht="15" spans="1:20">
      <c r="A7395">
        <v>17392</v>
      </c>
      <c r="B7395" t="s">
        <v>33</v>
      </c>
      <c r="C7395" t="s">
        <v>34</v>
      </c>
      <c r="D7395">
        <f t="shared" si="684"/>
        <v>392</v>
      </c>
      <c r="F7395">
        <f t="shared" si="685"/>
        <v>32900</v>
      </c>
      <c r="G7395" t="str">
        <f t="shared" si="686"/>
        <v>{"AttrType":"Power","Value":32900}</v>
      </c>
      <c r="Q7395" s="7">
        <v>392</v>
      </c>
      <c r="R7395" s="8">
        <f t="shared" si="687"/>
        <v>39</v>
      </c>
      <c r="S7395" s="9">
        <f t="shared" si="688"/>
        <v>2</v>
      </c>
      <c r="T7395" s="10">
        <f t="shared" si="689"/>
        <v>32900</v>
      </c>
    </row>
    <row r="7396" ht="15" spans="1:20">
      <c r="A7396">
        <v>17393</v>
      </c>
      <c r="B7396" t="s">
        <v>33</v>
      </c>
      <c r="C7396" t="s">
        <v>34</v>
      </c>
      <c r="D7396">
        <f t="shared" si="684"/>
        <v>393</v>
      </c>
      <c r="F7396">
        <f t="shared" si="685"/>
        <v>33000</v>
      </c>
      <c r="G7396" t="str">
        <f t="shared" si="686"/>
        <v>{"AttrType":"Power","Value":33000}</v>
      </c>
      <c r="Q7396" s="7">
        <v>393</v>
      </c>
      <c r="R7396" s="8">
        <f t="shared" si="687"/>
        <v>39</v>
      </c>
      <c r="S7396" s="9">
        <f t="shared" si="688"/>
        <v>3</v>
      </c>
      <c r="T7396" s="10">
        <f t="shared" si="689"/>
        <v>33000</v>
      </c>
    </row>
    <row r="7397" ht="15" spans="1:20">
      <c r="A7397">
        <v>17394</v>
      </c>
      <c r="B7397" t="s">
        <v>33</v>
      </c>
      <c r="C7397" t="s">
        <v>34</v>
      </c>
      <c r="D7397">
        <f t="shared" si="684"/>
        <v>394</v>
      </c>
      <c r="F7397">
        <f t="shared" si="685"/>
        <v>33100</v>
      </c>
      <c r="G7397" t="str">
        <f t="shared" si="686"/>
        <v>{"AttrType":"Power","Value":33100}</v>
      </c>
      <c r="Q7397" s="7">
        <v>394</v>
      </c>
      <c r="R7397" s="8">
        <f t="shared" si="687"/>
        <v>39</v>
      </c>
      <c r="S7397" s="9">
        <f t="shared" si="688"/>
        <v>4</v>
      </c>
      <c r="T7397" s="10">
        <f t="shared" si="689"/>
        <v>33100</v>
      </c>
    </row>
    <row r="7398" ht="15" spans="1:20">
      <c r="A7398">
        <v>17395</v>
      </c>
      <c r="B7398" t="s">
        <v>33</v>
      </c>
      <c r="C7398" t="s">
        <v>34</v>
      </c>
      <c r="D7398">
        <f t="shared" si="684"/>
        <v>395</v>
      </c>
      <c r="F7398">
        <f t="shared" si="685"/>
        <v>33200</v>
      </c>
      <c r="G7398" t="str">
        <f t="shared" si="686"/>
        <v>{"AttrType":"Power","Value":33200}</v>
      </c>
      <c r="Q7398" s="7">
        <v>395</v>
      </c>
      <c r="R7398" s="8">
        <f t="shared" si="687"/>
        <v>39</v>
      </c>
      <c r="S7398" s="9">
        <f t="shared" si="688"/>
        <v>5</v>
      </c>
      <c r="T7398" s="10">
        <f t="shared" si="689"/>
        <v>33200</v>
      </c>
    </row>
    <row r="7399" ht="15" spans="1:20">
      <c r="A7399">
        <v>17396</v>
      </c>
      <c r="B7399" t="s">
        <v>33</v>
      </c>
      <c r="C7399" t="s">
        <v>34</v>
      </c>
      <c r="D7399">
        <f t="shared" si="684"/>
        <v>396</v>
      </c>
      <c r="F7399">
        <f t="shared" si="685"/>
        <v>33300</v>
      </c>
      <c r="G7399" t="str">
        <f t="shared" si="686"/>
        <v>{"AttrType":"Power","Value":33300}</v>
      </c>
      <c r="Q7399" s="7">
        <v>396</v>
      </c>
      <c r="R7399" s="8">
        <f t="shared" si="687"/>
        <v>39</v>
      </c>
      <c r="S7399" s="9">
        <f t="shared" si="688"/>
        <v>6</v>
      </c>
      <c r="T7399" s="10">
        <f t="shared" si="689"/>
        <v>33300</v>
      </c>
    </row>
    <row r="7400" ht="15" spans="1:20">
      <c r="A7400">
        <v>17397</v>
      </c>
      <c r="B7400" t="s">
        <v>33</v>
      </c>
      <c r="C7400" t="s">
        <v>34</v>
      </c>
      <c r="D7400">
        <f t="shared" si="684"/>
        <v>397</v>
      </c>
      <c r="F7400">
        <f t="shared" si="685"/>
        <v>33400</v>
      </c>
      <c r="G7400" t="str">
        <f t="shared" si="686"/>
        <v>{"AttrType":"Power","Value":33400}</v>
      </c>
      <c r="Q7400" s="7">
        <v>397</v>
      </c>
      <c r="R7400" s="8">
        <f t="shared" si="687"/>
        <v>39</v>
      </c>
      <c r="S7400" s="9">
        <f t="shared" si="688"/>
        <v>7</v>
      </c>
      <c r="T7400" s="10">
        <f t="shared" si="689"/>
        <v>33400</v>
      </c>
    </row>
    <row r="7401" ht="15" spans="1:20">
      <c r="A7401">
        <v>17398</v>
      </c>
      <c r="B7401" t="s">
        <v>33</v>
      </c>
      <c r="C7401" t="s">
        <v>34</v>
      </c>
      <c r="D7401">
        <f t="shared" si="684"/>
        <v>398</v>
      </c>
      <c r="F7401">
        <f t="shared" si="685"/>
        <v>33500</v>
      </c>
      <c r="G7401" t="str">
        <f t="shared" si="686"/>
        <v>{"AttrType":"Power","Value":33500}</v>
      </c>
      <c r="Q7401" s="7">
        <v>398</v>
      </c>
      <c r="R7401" s="8">
        <f t="shared" si="687"/>
        <v>39</v>
      </c>
      <c r="S7401" s="9">
        <f t="shared" si="688"/>
        <v>8</v>
      </c>
      <c r="T7401" s="10">
        <f t="shared" si="689"/>
        <v>33500</v>
      </c>
    </row>
    <row r="7402" ht="15" spans="1:20">
      <c r="A7402">
        <v>17399</v>
      </c>
      <c r="B7402" t="s">
        <v>33</v>
      </c>
      <c r="C7402" t="s">
        <v>34</v>
      </c>
      <c r="D7402">
        <f t="shared" si="684"/>
        <v>399</v>
      </c>
      <c r="F7402">
        <f t="shared" si="685"/>
        <v>33600</v>
      </c>
      <c r="G7402" t="str">
        <f t="shared" si="686"/>
        <v>{"AttrType":"Power","Value":33600}</v>
      </c>
      <c r="Q7402" s="7">
        <v>399</v>
      </c>
      <c r="R7402" s="8">
        <f t="shared" si="687"/>
        <v>39</v>
      </c>
      <c r="S7402" s="9">
        <f t="shared" si="688"/>
        <v>9</v>
      </c>
      <c r="T7402" s="10">
        <f t="shared" si="689"/>
        <v>33600</v>
      </c>
    </row>
    <row r="7403" ht="15" spans="1:20">
      <c r="A7403">
        <v>17400</v>
      </c>
      <c r="B7403" t="s">
        <v>33</v>
      </c>
      <c r="C7403" t="s">
        <v>34</v>
      </c>
      <c r="D7403">
        <f t="shared" si="684"/>
        <v>400</v>
      </c>
      <c r="F7403">
        <f t="shared" si="685"/>
        <v>33700</v>
      </c>
      <c r="G7403" t="str">
        <f t="shared" si="686"/>
        <v>{"AttrType":"Power","Value":33700}</v>
      </c>
      <c r="Q7403" s="7">
        <v>400</v>
      </c>
      <c r="R7403" s="8">
        <f t="shared" si="687"/>
        <v>39</v>
      </c>
      <c r="S7403" s="9">
        <f t="shared" si="688"/>
        <v>10</v>
      </c>
      <c r="T7403" s="10">
        <f t="shared" si="689"/>
        <v>33700</v>
      </c>
    </row>
    <row r="7404" ht="15" spans="1:20">
      <c r="A7404">
        <v>17401</v>
      </c>
      <c r="B7404" t="s">
        <v>33</v>
      </c>
      <c r="C7404" t="s">
        <v>34</v>
      </c>
      <c r="D7404">
        <f t="shared" ref="D7404:D7467" si="690">D6404</f>
        <v>401</v>
      </c>
      <c r="F7404">
        <f t="shared" si="685"/>
        <v>33801</v>
      </c>
      <c r="G7404" t="str">
        <f t="shared" si="686"/>
        <v>{"AttrType":"Power","Value":33801}</v>
      </c>
      <c r="Q7404" s="7">
        <v>401</v>
      </c>
      <c r="R7404" s="8">
        <f t="shared" si="687"/>
        <v>40</v>
      </c>
      <c r="S7404" s="9">
        <f t="shared" si="688"/>
        <v>1</v>
      </c>
      <c r="T7404" s="10">
        <f t="shared" si="689"/>
        <v>33801</v>
      </c>
    </row>
    <row r="7405" ht="15" spans="1:20">
      <c r="A7405">
        <v>17402</v>
      </c>
      <c r="B7405" t="s">
        <v>33</v>
      </c>
      <c r="C7405" t="s">
        <v>34</v>
      </c>
      <c r="D7405">
        <f t="shared" si="690"/>
        <v>402</v>
      </c>
      <c r="F7405">
        <f t="shared" si="685"/>
        <v>33902</v>
      </c>
      <c r="G7405" t="str">
        <f t="shared" si="686"/>
        <v>{"AttrType":"Power","Value":33902}</v>
      </c>
      <c r="Q7405" s="7">
        <v>402</v>
      </c>
      <c r="R7405" s="8">
        <f t="shared" si="687"/>
        <v>40</v>
      </c>
      <c r="S7405" s="9">
        <f t="shared" si="688"/>
        <v>2</v>
      </c>
      <c r="T7405" s="10">
        <f t="shared" si="689"/>
        <v>33902</v>
      </c>
    </row>
    <row r="7406" ht="15" spans="1:20">
      <c r="A7406">
        <v>17403</v>
      </c>
      <c r="B7406" t="s">
        <v>33</v>
      </c>
      <c r="C7406" t="s">
        <v>34</v>
      </c>
      <c r="D7406">
        <f t="shared" si="690"/>
        <v>403</v>
      </c>
      <c r="F7406">
        <f t="shared" si="685"/>
        <v>34003</v>
      </c>
      <c r="G7406" t="str">
        <f t="shared" si="686"/>
        <v>{"AttrType":"Power","Value":34003}</v>
      </c>
      <c r="Q7406" s="7">
        <v>403</v>
      </c>
      <c r="R7406" s="8">
        <f t="shared" si="687"/>
        <v>40</v>
      </c>
      <c r="S7406" s="9">
        <f t="shared" si="688"/>
        <v>3</v>
      </c>
      <c r="T7406" s="10">
        <f t="shared" si="689"/>
        <v>34003</v>
      </c>
    </row>
    <row r="7407" ht="15" spans="1:20">
      <c r="A7407">
        <v>17404</v>
      </c>
      <c r="B7407" t="s">
        <v>33</v>
      </c>
      <c r="C7407" t="s">
        <v>34</v>
      </c>
      <c r="D7407">
        <f t="shared" si="690"/>
        <v>404</v>
      </c>
      <c r="F7407">
        <f t="shared" si="685"/>
        <v>34104</v>
      </c>
      <c r="G7407" t="str">
        <f t="shared" si="686"/>
        <v>{"AttrType":"Power","Value":34104}</v>
      </c>
      <c r="Q7407" s="7">
        <v>404</v>
      </c>
      <c r="R7407" s="8">
        <f t="shared" si="687"/>
        <v>40</v>
      </c>
      <c r="S7407" s="9">
        <f t="shared" si="688"/>
        <v>4</v>
      </c>
      <c r="T7407" s="10">
        <f t="shared" si="689"/>
        <v>34104</v>
      </c>
    </row>
    <row r="7408" ht="15" spans="1:20">
      <c r="A7408">
        <v>17405</v>
      </c>
      <c r="B7408" t="s">
        <v>33</v>
      </c>
      <c r="C7408" t="s">
        <v>34</v>
      </c>
      <c r="D7408">
        <f t="shared" si="690"/>
        <v>405</v>
      </c>
      <c r="F7408">
        <f t="shared" si="685"/>
        <v>34205</v>
      </c>
      <c r="G7408" t="str">
        <f t="shared" si="686"/>
        <v>{"AttrType":"Power","Value":34205}</v>
      </c>
      <c r="Q7408" s="7">
        <v>405</v>
      </c>
      <c r="R7408" s="8">
        <f t="shared" si="687"/>
        <v>40</v>
      </c>
      <c r="S7408" s="9">
        <f t="shared" si="688"/>
        <v>5</v>
      </c>
      <c r="T7408" s="10">
        <f t="shared" si="689"/>
        <v>34205</v>
      </c>
    </row>
    <row r="7409" ht="15" spans="1:20">
      <c r="A7409">
        <v>17406</v>
      </c>
      <c r="B7409" t="s">
        <v>33</v>
      </c>
      <c r="C7409" t="s">
        <v>34</v>
      </c>
      <c r="D7409">
        <f t="shared" si="690"/>
        <v>406</v>
      </c>
      <c r="F7409">
        <f t="shared" si="685"/>
        <v>34306</v>
      </c>
      <c r="G7409" t="str">
        <f t="shared" si="686"/>
        <v>{"AttrType":"Power","Value":34306}</v>
      </c>
      <c r="Q7409" s="7">
        <v>406</v>
      </c>
      <c r="R7409" s="8">
        <f t="shared" si="687"/>
        <v>40</v>
      </c>
      <c r="S7409" s="9">
        <f t="shared" si="688"/>
        <v>6</v>
      </c>
      <c r="T7409" s="10">
        <f t="shared" si="689"/>
        <v>34306</v>
      </c>
    </row>
    <row r="7410" ht="15" spans="1:20">
      <c r="A7410">
        <v>17407</v>
      </c>
      <c r="B7410" t="s">
        <v>33</v>
      </c>
      <c r="C7410" t="s">
        <v>34</v>
      </c>
      <c r="D7410">
        <f t="shared" si="690"/>
        <v>407</v>
      </c>
      <c r="F7410">
        <f t="shared" si="685"/>
        <v>34407</v>
      </c>
      <c r="G7410" t="str">
        <f t="shared" si="686"/>
        <v>{"AttrType":"Power","Value":34407}</v>
      </c>
      <c r="Q7410" s="7">
        <v>407</v>
      </c>
      <c r="R7410" s="8">
        <f t="shared" si="687"/>
        <v>40</v>
      </c>
      <c r="S7410" s="9">
        <f t="shared" si="688"/>
        <v>7</v>
      </c>
      <c r="T7410" s="10">
        <f t="shared" si="689"/>
        <v>34407</v>
      </c>
    </row>
    <row r="7411" ht="15" spans="1:20">
      <c r="A7411">
        <v>17408</v>
      </c>
      <c r="B7411" t="s">
        <v>33</v>
      </c>
      <c r="C7411" t="s">
        <v>34</v>
      </c>
      <c r="D7411">
        <f t="shared" si="690"/>
        <v>408</v>
      </c>
      <c r="F7411">
        <f t="shared" si="685"/>
        <v>34508</v>
      </c>
      <c r="G7411" t="str">
        <f t="shared" si="686"/>
        <v>{"AttrType":"Power","Value":34508}</v>
      </c>
      <c r="Q7411" s="7">
        <v>408</v>
      </c>
      <c r="R7411" s="8">
        <f t="shared" si="687"/>
        <v>40</v>
      </c>
      <c r="S7411" s="9">
        <f t="shared" si="688"/>
        <v>8</v>
      </c>
      <c r="T7411" s="10">
        <f t="shared" si="689"/>
        <v>34508</v>
      </c>
    </row>
    <row r="7412" ht="15" spans="1:20">
      <c r="A7412">
        <v>17409</v>
      </c>
      <c r="B7412" t="s">
        <v>33</v>
      </c>
      <c r="C7412" t="s">
        <v>34</v>
      </c>
      <c r="D7412">
        <f t="shared" si="690"/>
        <v>409</v>
      </c>
      <c r="F7412">
        <f t="shared" si="685"/>
        <v>34609</v>
      </c>
      <c r="G7412" t="str">
        <f t="shared" si="686"/>
        <v>{"AttrType":"Power","Value":34609}</v>
      </c>
      <c r="Q7412" s="7">
        <v>409</v>
      </c>
      <c r="R7412" s="8">
        <f t="shared" si="687"/>
        <v>40</v>
      </c>
      <c r="S7412" s="9">
        <f t="shared" si="688"/>
        <v>9</v>
      </c>
      <c r="T7412" s="10">
        <f t="shared" si="689"/>
        <v>34609</v>
      </c>
    </row>
    <row r="7413" ht="15" spans="1:20">
      <c r="A7413">
        <v>17410</v>
      </c>
      <c r="B7413" t="s">
        <v>33</v>
      </c>
      <c r="C7413" t="s">
        <v>34</v>
      </c>
      <c r="D7413">
        <f t="shared" si="690"/>
        <v>410</v>
      </c>
      <c r="F7413">
        <f t="shared" si="685"/>
        <v>34710</v>
      </c>
      <c r="G7413" t="str">
        <f t="shared" si="686"/>
        <v>{"AttrType":"Power","Value":34710}</v>
      </c>
      <c r="Q7413" s="7">
        <v>410</v>
      </c>
      <c r="R7413" s="8">
        <f t="shared" si="687"/>
        <v>40</v>
      </c>
      <c r="S7413" s="9">
        <f t="shared" si="688"/>
        <v>10</v>
      </c>
      <c r="T7413" s="10">
        <f t="shared" si="689"/>
        <v>34710</v>
      </c>
    </row>
    <row r="7414" ht="15" spans="1:20">
      <c r="A7414">
        <v>17411</v>
      </c>
      <c r="B7414" t="s">
        <v>33</v>
      </c>
      <c r="C7414" t="s">
        <v>34</v>
      </c>
      <c r="D7414">
        <f t="shared" si="690"/>
        <v>411</v>
      </c>
      <c r="F7414">
        <f t="shared" si="685"/>
        <v>34812</v>
      </c>
      <c r="G7414" t="str">
        <f t="shared" si="686"/>
        <v>{"AttrType":"Power","Value":34812}</v>
      </c>
      <c r="Q7414" s="7">
        <v>411</v>
      </c>
      <c r="R7414" s="8">
        <f t="shared" si="687"/>
        <v>41</v>
      </c>
      <c r="S7414" s="9">
        <f t="shared" si="688"/>
        <v>1</v>
      </c>
      <c r="T7414" s="10">
        <f t="shared" si="689"/>
        <v>34812</v>
      </c>
    </row>
    <row r="7415" ht="15" spans="1:20">
      <c r="A7415">
        <v>17412</v>
      </c>
      <c r="B7415" t="s">
        <v>33</v>
      </c>
      <c r="C7415" t="s">
        <v>34</v>
      </c>
      <c r="D7415">
        <f t="shared" si="690"/>
        <v>412</v>
      </c>
      <c r="F7415">
        <f t="shared" si="685"/>
        <v>34914</v>
      </c>
      <c r="G7415" t="str">
        <f t="shared" si="686"/>
        <v>{"AttrType":"Power","Value":34914}</v>
      </c>
      <c r="Q7415" s="7">
        <v>412</v>
      </c>
      <c r="R7415" s="8">
        <f t="shared" si="687"/>
        <v>41</v>
      </c>
      <c r="S7415" s="9">
        <f t="shared" si="688"/>
        <v>2</v>
      </c>
      <c r="T7415" s="10">
        <f t="shared" si="689"/>
        <v>34914</v>
      </c>
    </row>
    <row r="7416" ht="15" spans="1:20">
      <c r="A7416">
        <v>17413</v>
      </c>
      <c r="B7416" t="s">
        <v>33</v>
      </c>
      <c r="C7416" t="s">
        <v>34</v>
      </c>
      <c r="D7416">
        <f t="shared" si="690"/>
        <v>413</v>
      </c>
      <c r="F7416">
        <f t="shared" si="685"/>
        <v>35016</v>
      </c>
      <c r="G7416" t="str">
        <f t="shared" si="686"/>
        <v>{"AttrType":"Power","Value":35016}</v>
      </c>
      <c r="Q7416" s="7">
        <v>413</v>
      </c>
      <c r="R7416" s="8">
        <f t="shared" si="687"/>
        <v>41</v>
      </c>
      <c r="S7416" s="9">
        <f t="shared" si="688"/>
        <v>3</v>
      </c>
      <c r="T7416" s="10">
        <f t="shared" si="689"/>
        <v>35016</v>
      </c>
    </row>
    <row r="7417" ht="15" spans="1:20">
      <c r="A7417">
        <v>17414</v>
      </c>
      <c r="B7417" t="s">
        <v>33</v>
      </c>
      <c r="C7417" t="s">
        <v>34</v>
      </c>
      <c r="D7417">
        <f t="shared" si="690"/>
        <v>414</v>
      </c>
      <c r="F7417">
        <f t="shared" si="685"/>
        <v>35118</v>
      </c>
      <c r="G7417" t="str">
        <f t="shared" si="686"/>
        <v>{"AttrType":"Power","Value":35118}</v>
      </c>
      <c r="Q7417" s="7">
        <v>414</v>
      </c>
      <c r="R7417" s="8">
        <f t="shared" si="687"/>
        <v>41</v>
      </c>
      <c r="S7417" s="9">
        <f t="shared" si="688"/>
        <v>4</v>
      </c>
      <c r="T7417" s="10">
        <f t="shared" si="689"/>
        <v>35118</v>
      </c>
    </row>
    <row r="7418" ht="15" spans="1:20">
      <c r="A7418">
        <v>17415</v>
      </c>
      <c r="B7418" t="s">
        <v>33</v>
      </c>
      <c r="C7418" t="s">
        <v>34</v>
      </c>
      <c r="D7418">
        <f t="shared" si="690"/>
        <v>415</v>
      </c>
      <c r="F7418">
        <f t="shared" si="685"/>
        <v>35220</v>
      </c>
      <c r="G7418" t="str">
        <f t="shared" si="686"/>
        <v>{"AttrType":"Power","Value":35220}</v>
      </c>
      <c r="Q7418" s="7">
        <v>415</v>
      </c>
      <c r="R7418" s="8">
        <f t="shared" si="687"/>
        <v>41</v>
      </c>
      <c r="S7418" s="9">
        <f t="shared" si="688"/>
        <v>5</v>
      </c>
      <c r="T7418" s="10">
        <f t="shared" si="689"/>
        <v>35220</v>
      </c>
    </row>
    <row r="7419" ht="15" spans="1:20">
      <c r="A7419">
        <v>17416</v>
      </c>
      <c r="B7419" t="s">
        <v>33</v>
      </c>
      <c r="C7419" t="s">
        <v>34</v>
      </c>
      <c r="D7419">
        <f t="shared" si="690"/>
        <v>416</v>
      </c>
      <c r="F7419">
        <f t="shared" si="685"/>
        <v>35322</v>
      </c>
      <c r="G7419" t="str">
        <f t="shared" si="686"/>
        <v>{"AttrType":"Power","Value":35322}</v>
      </c>
      <c r="Q7419" s="7">
        <v>416</v>
      </c>
      <c r="R7419" s="8">
        <f t="shared" si="687"/>
        <v>41</v>
      </c>
      <c r="S7419" s="9">
        <f t="shared" si="688"/>
        <v>6</v>
      </c>
      <c r="T7419" s="10">
        <f t="shared" si="689"/>
        <v>35322</v>
      </c>
    </row>
    <row r="7420" ht="15" spans="1:20">
      <c r="A7420">
        <v>17417</v>
      </c>
      <c r="B7420" t="s">
        <v>33</v>
      </c>
      <c r="C7420" t="s">
        <v>34</v>
      </c>
      <c r="D7420">
        <f t="shared" si="690"/>
        <v>417</v>
      </c>
      <c r="F7420">
        <f t="shared" si="685"/>
        <v>35424</v>
      </c>
      <c r="G7420" t="str">
        <f t="shared" si="686"/>
        <v>{"AttrType":"Power","Value":35424}</v>
      </c>
      <c r="Q7420" s="7">
        <v>417</v>
      </c>
      <c r="R7420" s="8">
        <f t="shared" si="687"/>
        <v>41</v>
      </c>
      <c r="S7420" s="9">
        <f t="shared" si="688"/>
        <v>7</v>
      </c>
      <c r="T7420" s="10">
        <f t="shared" si="689"/>
        <v>35424</v>
      </c>
    </row>
    <row r="7421" ht="15" spans="1:20">
      <c r="A7421">
        <v>17418</v>
      </c>
      <c r="B7421" t="s">
        <v>33</v>
      </c>
      <c r="C7421" t="s">
        <v>34</v>
      </c>
      <c r="D7421">
        <f t="shared" si="690"/>
        <v>418</v>
      </c>
      <c r="F7421">
        <f t="shared" si="685"/>
        <v>35526</v>
      </c>
      <c r="G7421" t="str">
        <f t="shared" si="686"/>
        <v>{"AttrType":"Power","Value":35526}</v>
      </c>
      <c r="Q7421" s="7">
        <v>418</v>
      </c>
      <c r="R7421" s="8">
        <f t="shared" si="687"/>
        <v>41</v>
      </c>
      <c r="S7421" s="9">
        <f t="shared" si="688"/>
        <v>8</v>
      </c>
      <c r="T7421" s="10">
        <f t="shared" si="689"/>
        <v>35526</v>
      </c>
    </row>
    <row r="7422" ht="15" spans="1:20">
      <c r="A7422">
        <v>17419</v>
      </c>
      <c r="B7422" t="s">
        <v>33</v>
      </c>
      <c r="C7422" t="s">
        <v>34</v>
      </c>
      <c r="D7422">
        <f t="shared" si="690"/>
        <v>419</v>
      </c>
      <c r="F7422">
        <f t="shared" si="685"/>
        <v>35628</v>
      </c>
      <c r="G7422" t="str">
        <f t="shared" si="686"/>
        <v>{"AttrType":"Power","Value":35628}</v>
      </c>
      <c r="Q7422" s="7">
        <v>419</v>
      </c>
      <c r="R7422" s="8">
        <f t="shared" si="687"/>
        <v>41</v>
      </c>
      <c r="S7422" s="9">
        <f t="shared" si="688"/>
        <v>9</v>
      </c>
      <c r="T7422" s="10">
        <f t="shared" si="689"/>
        <v>35628</v>
      </c>
    </row>
    <row r="7423" ht="15" spans="1:20">
      <c r="A7423">
        <v>17420</v>
      </c>
      <c r="B7423" t="s">
        <v>33</v>
      </c>
      <c r="C7423" t="s">
        <v>34</v>
      </c>
      <c r="D7423">
        <f t="shared" si="690"/>
        <v>420</v>
      </c>
      <c r="F7423">
        <f t="shared" si="685"/>
        <v>35730</v>
      </c>
      <c r="G7423" t="str">
        <f t="shared" si="686"/>
        <v>{"AttrType":"Power","Value":35730}</v>
      </c>
      <c r="Q7423" s="7">
        <v>420</v>
      </c>
      <c r="R7423" s="8">
        <f t="shared" si="687"/>
        <v>41</v>
      </c>
      <c r="S7423" s="9">
        <f t="shared" si="688"/>
        <v>10</v>
      </c>
      <c r="T7423" s="10">
        <f t="shared" si="689"/>
        <v>35730</v>
      </c>
    </row>
    <row r="7424" ht="15" spans="1:20">
      <c r="A7424">
        <v>17421</v>
      </c>
      <c r="B7424" t="s">
        <v>33</v>
      </c>
      <c r="C7424" t="s">
        <v>34</v>
      </c>
      <c r="D7424">
        <f t="shared" si="690"/>
        <v>421</v>
      </c>
      <c r="F7424">
        <f t="shared" si="685"/>
        <v>35833</v>
      </c>
      <c r="G7424" t="str">
        <f t="shared" si="686"/>
        <v>{"AttrType":"Power","Value":35833}</v>
      </c>
      <c r="Q7424" s="7">
        <v>421</v>
      </c>
      <c r="R7424" s="8">
        <f t="shared" si="687"/>
        <v>42</v>
      </c>
      <c r="S7424" s="9">
        <f t="shared" si="688"/>
        <v>1</v>
      </c>
      <c r="T7424" s="10">
        <f t="shared" si="689"/>
        <v>35833</v>
      </c>
    </row>
    <row r="7425" ht="15" spans="1:20">
      <c r="A7425">
        <v>17422</v>
      </c>
      <c r="B7425" t="s">
        <v>33</v>
      </c>
      <c r="C7425" t="s">
        <v>34</v>
      </c>
      <c r="D7425">
        <f t="shared" si="690"/>
        <v>422</v>
      </c>
      <c r="F7425">
        <f t="shared" si="685"/>
        <v>35936</v>
      </c>
      <c r="G7425" t="str">
        <f t="shared" si="686"/>
        <v>{"AttrType":"Power","Value":35936}</v>
      </c>
      <c r="Q7425" s="7">
        <v>422</v>
      </c>
      <c r="R7425" s="8">
        <f t="shared" si="687"/>
        <v>42</v>
      </c>
      <c r="S7425" s="9">
        <f t="shared" si="688"/>
        <v>2</v>
      </c>
      <c r="T7425" s="10">
        <f t="shared" si="689"/>
        <v>35936</v>
      </c>
    </row>
    <row r="7426" ht="15" spans="1:20">
      <c r="A7426">
        <v>17423</v>
      </c>
      <c r="B7426" t="s">
        <v>33</v>
      </c>
      <c r="C7426" t="s">
        <v>34</v>
      </c>
      <c r="D7426">
        <f t="shared" si="690"/>
        <v>423</v>
      </c>
      <c r="F7426">
        <f t="shared" si="685"/>
        <v>36039</v>
      </c>
      <c r="G7426" t="str">
        <f t="shared" si="686"/>
        <v>{"AttrType":"Power","Value":36039}</v>
      </c>
      <c r="Q7426" s="7">
        <v>423</v>
      </c>
      <c r="R7426" s="8">
        <f t="shared" si="687"/>
        <v>42</v>
      </c>
      <c r="S7426" s="9">
        <f t="shared" si="688"/>
        <v>3</v>
      </c>
      <c r="T7426" s="10">
        <f t="shared" si="689"/>
        <v>36039</v>
      </c>
    </row>
    <row r="7427" ht="15" spans="1:20">
      <c r="A7427">
        <v>17424</v>
      </c>
      <c r="B7427" t="s">
        <v>33</v>
      </c>
      <c r="C7427" t="s">
        <v>34</v>
      </c>
      <c r="D7427">
        <f t="shared" si="690"/>
        <v>424</v>
      </c>
      <c r="F7427">
        <f t="shared" si="685"/>
        <v>36142</v>
      </c>
      <c r="G7427" t="str">
        <f t="shared" si="686"/>
        <v>{"AttrType":"Power","Value":36142}</v>
      </c>
      <c r="Q7427" s="7">
        <v>424</v>
      </c>
      <c r="R7427" s="8">
        <f t="shared" si="687"/>
        <v>42</v>
      </c>
      <c r="S7427" s="9">
        <f t="shared" si="688"/>
        <v>4</v>
      </c>
      <c r="T7427" s="10">
        <f t="shared" si="689"/>
        <v>36142</v>
      </c>
    </row>
    <row r="7428" ht="15" spans="1:20">
      <c r="A7428">
        <v>17425</v>
      </c>
      <c r="B7428" t="s">
        <v>33</v>
      </c>
      <c r="C7428" t="s">
        <v>34</v>
      </c>
      <c r="D7428">
        <f t="shared" si="690"/>
        <v>425</v>
      </c>
      <c r="F7428">
        <f t="shared" si="685"/>
        <v>36245</v>
      </c>
      <c r="G7428" t="str">
        <f t="shared" si="686"/>
        <v>{"AttrType":"Power","Value":36245}</v>
      </c>
      <c r="Q7428" s="7">
        <v>425</v>
      </c>
      <c r="R7428" s="8">
        <f t="shared" si="687"/>
        <v>42</v>
      </c>
      <c r="S7428" s="9">
        <f t="shared" si="688"/>
        <v>5</v>
      </c>
      <c r="T7428" s="10">
        <f t="shared" si="689"/>
        <v>36245</v>
      </c>
    </row>
    <row r="7429" ht="15" spans="1:20">
      <c r="A7429">
        <v>17426</v>
      </c>
      <c r="B7429" t="s">
        <v>33</v>
      </c>
      <c r="C7429" t="s">
        <v>34</v>
      </c>
      <c r="D7429">
        <f t="shared" si="690"/>
        <v>426</v>
      </c>
      <c r="F7429">
        <f t="shared" ref="F7429:F7492" si="691">T7429</f>
        <v>36348</v>
      </c>
      <c r="G7429" t="str">
        <f t="shared" ref="G7429:G7492" si="692">$N$3&amp;F7429&amp;$O$3</f>
        <v>{"AttrType":"Power","Value":36348}</v>
      </c>
      <c r="Q7429" s="7">
        <v>426</v>
      </c>
      <c r="R7429" s="8">
        <f t="shared" si="687"/>
        <v>42</v>
      </c>
      <c r="S7429" s="9">
        <f t="shared" si="688"/>
        <v>6</v>
      </c>
      <c r="T7429" s="10">
        <f t="shared" si="689"/>
        <v>36348</v>
      </c>
    </row>
    <row r="7430" ht="15" spans="1:20">
      <c r="A7430">
        <v>17427</v>
      </c>
      <c r="B7430" t="s">
        <v>33</v>
      </c>
      <c r="C7430" t="s">
        <v>34</v>
      </c>
      <c r="D7430">
        <f t="shared" si="690"/>
        <v>427</v>
      </c>
      <c r="F7430">
        <f t="shared" si="691"/>
        <v>36451</v>
      </c>
      <c r="G7430" t="str">
        <f t="shared" si="692"/>
        <v>{"AttrType":"Power","Value":36451}</v>
      </c>
      <c r="Q7430" s="7">
        <v>427</v>
      </c>
      <c r="R7430" s="8">
        <f t="shared" si="687"/>
        <v>42</v>
      </c>
      <c r="S7430" s="9">
        <f t="shared" si="688"/>
        <v>7</v>
      </c>
      <c r="T7430" s="10">
        <f t="shared" si="689"/>
        <v>36451</v>
      </c>
    </row>
    <row r="7431" ht="15" spans="1:20">
      <c r="A7431">
        <v>17428</v>
      </c>
      <c r="B7431" t="s">
        <v>33</v>
      </c>
      <c r="C7431" t="s">
        <v>34</v>
      </c>
      <c r="D7431">
        <f t="shared" si="690"/>
        <v>428</v>
      </c>
      <c r="F7431">
        <f t="shared" si="691"/>
        <v>36554</v>
      </c>
      <c r="G7431" t="str">
        <f t="shared" si="692"/>
        <v>{"AttrType":"Power","Value":36554}</v>
      </c>
      <c r="Q7431" s="7">
        <v>428</v>
      </c>
      <c r="R7431" s="8">
        <f t="shared" si="687"/>
        <v>42</v>
      </c>
      <c r="S7431" s="9">
        <f t="shared" si="688"/>
        <v>8</v>
      </c>
      <c r="T7431" s="10">
        <f t="shared" si="689"/>
        <v>36554</v>
      </c>
    </row>
    <row r="7432" ht="15" spans="1:20">
      <c r="A7432">
        <v>17429</v>
      </c>
      <c r="B7432" t="s">
        <v>33</v>
      </c>
      <c r="C7432" t="s">
        <v>34</v>
      </c>
      <c r="D7432">
        <f t="shared" si="690"/>
        <v>429</v>
      </c>
      <c r="F7432">
        <f t="shared" si="691"/>
        <v>36657</v>
      </c>
      <c r="G7432" t="str">
        <f t="shared" si="692"/>
        <v>{"AttrType":"Power","Value":36657}</v>
      </c>
      <c r="Q7432" s="7">
        <v>429</v>
      </c>
      <c r="R7432" s="8">
        <f t="shared" si="687"/>
        <v>42</v>
      </c>
      <c r="S7432" s="9">
        <f t="shared" si="688"/>
        <v>9</v>
      </c>
      <c r="T7432" s="10">
        <f t="shared" si="689"/>
        <v>36657</v>
      </c>
    </row>
    <row r="7433" ht="15" spans="1:20">
      <c r="A7433">
        <v>17430</v>
      </c>
      <c r="B7433" t="s">
        <v>33</v>
      </c>
      <c r="C7433" t="s">
        <v>34</v>
      </c>
      <c r="D7433">
        <f t="shared" si="690"/>
        <v>430</v>
      </c>
      <c r="F7433">
        <f t="shared" si="691"/>
        <v>36760</v>
      </c>
      <c r="G7433" t="str">
        <f t="shared" si="692"/>
        <v>{"AttrType":"Power","Value":36760}</v>
      </c>
      <c r="Q7433" s="7">
        <v>430</v>
      </c>
      <c r="R7433" s="8">
        <f t="shared" si="687"/>
        <v>42</v>
      </c>
      <c r="S7433" s="9">
        <f t="shared" si="688"/>
        <v>10</v>
      </c>
      <c r="T7433" s="10">
        <f t="shared" si="689"/>
        <v>36760</v>
      </c>
    </row>
    <row r="7434" ht="15" spans="1:20">
      <c r="A7434">
        <v>17431</v>
      </c>
      <c r="B7434" t="s">
        <v>33</v>
      </c>
      <c r="C7434" t="s">
        <v>34</v>
      </c>
      <c r="D7434">
        <f t="shared" si="690"/>
        <v>431</v>
      </c>
      <c r="F7434">
        <f t="shared" si="691"/>
        <v>36864</v>
      </c>
      <c r="G7434" t="str">
        <f t="shared" si="692"/>
        <v>{"AttrType":"Power","Value":36864}</v>
      </c>
      <c r="Q7434" s="7">
        <v>431</v>
      </c>
      <c r="R7434" s="8">
        <f t="shared" si="687"/>
        <v>43</v>
      </c>
      <c r="S7434" s="9">
        <f t="shared" si="688"/>
        <v>1</v>
      </c>
      <c r="T7434" s="10">
        <f t="shared" si="689"/>
        <v>36864</v>
      </c>
    </row>
    <row r="7435" ht="15" spans="1:20">
      <c r="A7435">
        <v>17432</v>
      </c>
      <c r="B7435" t="s">
        <v>33</v>
      </c>
      <c r="C7435" t="s">
        <v>34</v>
      </c>
      <c r="D7435">
        <f t="shared" si="690"/>
        <v>432</v>
      </c>
      <c r="F7435">
        <f t="shared" si="691"/>
        <v>36968</v>
      </c>
      <c r="G7435" t="str">
        <f t="shared" si="692"/>
        <v>{"AttrType":"Power","Value":36968}</v>
      </c>
      <c r="Q7435" s="7">
        <v>432</v>
      </c>
      <c r="R7435" s="8">
        <f t="shared" si="687"/>
        <v>43</v>
      </c>
      <c r="S7435" s="9">
        <f t="shared" si="688"/>
        <v>2</v>
      </c>
      <c r="T7435" s="10">
        <f t="shared" si="689"/>
        <v>36968</v>
      </c>
    </row>
    <row r="7436" ht="15" spans="1:20">
      <c r="A7436">
        <v>17433</v>
      </c>
      <c r="B7436" t="s">
        <v>33</v>
      </c>
      <c r="C7436" t="s">
        <v>34</v>
      </c>
      <c r="D7436">
        <f t="shared" si="690"/>
        <v>433</v>
      </c>
      <c r="F7436">
        <f t="shared" si="691"/>
        <v>37072</v>
      </c>
      <c r="G7436" t="str">
        <f t="shared" si="692"/>
        <v>{"AttrType":"Power","Value":37072}</v>
      </c>
      <c r="Q7436" s="7">
        <v>433</v>
      </c>
      <c r="R7436" s="8">
        <f t="shared" si="687"/>
        <v>43</v>
      </c>
      <c r="S7436" s="9">
        <f t="shared" si="688"/>
        <v>3</v>
      </c>
      <c r="T7436" s="10">
        <f t="shared" si="689"/>
        <v>37072</v>
      </c>
    </row>
    <row r="7437" ht="15" spans="1:20">
      <c r="A7437">
        <v>17434</v>
      </c>
      <c r="B7437" t="s">
        <v>33</v>
      </c>
      <c r="C7437" t="s">
        <v>34</v>
      </c>
      <c r="D7437">
        <f t="shared" si="690"/>
        <v>434</v>
      </c>
      <c r="F7437">
        <f t="shared" si="691"/>
        <v>37176</v>
      </c>
      <c r="G7437" t="str">
        <f t="shared" si="692"/>
        <v>{"AttrType":"Power","Value":37176}</v>
      </c>
      <c r="Q7437" s="7">
        <v>434</v>
      </c>
      <c r="R7437" s="8">
        <f t="shared" si="687"/>
        <v>43</v>
      </c>
      <c r="S7437" s="9">
        <f t="shared" si="688"/>
        <v>4</v>
      </c>
      <c r="T7437" s="10">
        <f t="shared" si="689"/>
        <v>37176</v>
      </c>
    </row>
    <row r="7438" ht="15" spans="1:20">
      <c r="A7438">
        <v>17435</v>
      </c>
      <c r="B7438" t="s">
        <v>33</v>
      </c>
      <c r="C7438" t="s">
        <v>34</v>
      </c>
      <c r="D7438">
        <f t="shared" si="690"/>
        <v>435</v>
      </c>
      <c r="F7438">
        <f t="shared" si="691"/>
        <v>37280</v>
      </c>
      <c r="G7438" t="str">
        <f t="shared" si="692"/>
        <v>{"AttrType":"Power","Value":37280}</v>
      </c>
      <c r="Q7438" s="7">
        <v>435</v>
      </c>
      <c r="R7438" s="8">
        <f t="shared" si="687"/>
        <v>43</v>
      </c>
      <c r="S7438" s="9">
        <f t="shared" si="688"/>
        <v>5</v>
      </c>
      <c r="T7438" s="10">
        <f t="shared" si="689"/>
        <v>37280</v>
      </c>
    </row>
    <row r="7439" ht="15" spans="1:20">
      <c r="A7439">
        <v>17436</v>
      </c>
      <c r="B7439" t="s">
        <v>33</v>
      </c>
      <c r="C7439" t="s">
        <v>34</v>
      </c>
      <c r="D7439">
        <f t="shared" si="690"/>
        <v>436</v>
      </c>
      <c r="F7439">
        <f t="shared" si="691"/>
        <v>37384</v>
      </c>
      <c r="G7439" t="str">
        <f t="shared" si="692"/>
        <v>{"AttrType":"Power","Value":37384}</v>
      </c>
      <c r="Q7439" s="7">
        <v>436</v>
      </c>
      <c r="R7439" s="8">
        <f t="shared" si="687"/>
        <v>43</v>
      </c>
      <c r="S7439" s="9">
        <f t="shared" si="688"/>
        <v>6</v>
      </c>
      <c r="T7439" s="10">
        <f t="shared" si="689"/>
        <v>37384</v>
      </c>
    </row>
    <row r="7440" ht="15" spans="1:20">
      <c r="A7440">
        <v>17437</v>
      </c>
      <c r="B7440" t="s">
        <v>33</v>
      </c>
      <c r="C7440" t="s">
        <v>34</v>
      </c>
      <c r="D7440">
        <f t="shared" si="690"/>
        <v>437</v>
      </c>
      <c r="F7440">
        <f t="shared" si="691"/>
        <v>37488</v>
      </c>
      <c r="G7440" t="str">
        <f t="shared" si="692"/>
        <v>{"AttrType":"Power","Value":37488}</v>
      </c>
      <c r="Q7440" s="7">
        <v>437</v>
      </c>
      <c r="R7440" s="8">
        <f t="shared" si="687"/>
        <v>43</v>
      </c>
      <c r="S7440" s="9">
        <f t="shared" si="688"/>
        <v>7</v>
      </c>
      <c r="T7440" s="10">
        <f t="shared" si="689"/>
        <v>37488</v>
      </c>
    </row>
    <row r="7441" ht="15" spans="1:20">
      <c r="A7441">
        <v>17438</v>
      </c>
      <c r="B7441" t="s">
        <v>33</v>
      </c>
      <c r="C7441" t="s">
        <v>34</v>
      </c>
      <c r="D7441">
        <f t="shared" si="690"/>
        <v>438</v>
      </c>
      <c r="F7441">
        <f t="shared" si="691"/>
        <v>37592</v>
      </c>
      <c r="G7441" t="str">
        <f t="shared" si="692"/>
        <v>{"AttrType":"Power","Value":37592}</v>
      </c>
      <c r="Q7441" s="7">
        <v>438</v>
      </c>
      <c r="R7441" s="8">
        <f t="shared" si="687"/>
        <v>43</v>
      </c>
      <c r="S7441" s="9">
        <f t="shared" si="688"/>
        <v>8</v>
      </c>
      <c r="T7441" s="10">
        <f t="shared" si="689"/>
        <v>37592</v>
      </c>
    </row>
    <row r="7442" ht="15" spans="1:20">
      <c r="A7442">
        <v>17439</v>
      </c>
      <c r="B7442" t="s">
        <v>33</v>
      </c>
      <c r="C7442" t="s">
        <v>34</v>
      </c>
      <c r="D7442">
        <f t="shared" si="690"/>
        <v>439</v>
      </c>
      <c r="F7442">
        <f t="shared" si="691"/>
        <v>37696</v>
      </c>
      <c r="G7442" t="str">
        <f t="shared" si="692"/>
        <v>{"AttrType":"Power","Value":37696}</v>
      </c>
      <c r="Q7442" s="7">
        <v>439</v>
      </c>
      <c r="R7442" s="8">
        <f t="shared" si="687"/>
        <v>43</v>
      </c>
      <c r="S7442" s="9">
        <f t="shared" si="688"/>
        <v>9</v>
      </c>
      <c r="T7442" s="10">
        <f t="shared" si="689"/>
        <v>37696</v>
      </c>
    </row>
    <row r="7443" ht="15" spans="1:20">
      <c r="A7443">
        <v>17440</v>
      </c>
      <c r="B7443" t="s">
        <v>33</v>
      </c>
      <c r="C7443" t="s">
        <v>34</v>
      </c>
      <c r="D7443">
        <f t="shared" si="690"/>
        <v>440</v>
      </c>
      <c r="F7443">
        <f t="shared" si="691"/>
        <v>37800</v>
      </c>
      <c r="G7443" t="str">
        <f t="shared" si="692"/>
        <v>{"AttrType":"Power","Value":37800}</v>
      </c>
      <c r="Q7443" s="7">
        <v>440</v>
      </c>
      <c r="R7443" s="8">
        <f t="shared" si="687"/>
        <v>43</v>
      </c>
      <c r="S7443" s="9">
        <f t="shared" si="688"/>
        <v>10</v>
      </c>
      <c r="T7443" s="10">
        <f t="shared" si="689"/>
        <v>37800</v>
      </c>
    </row>
    <row r="7444" ht="15" spans="1:20">
      <c r="A7444">
        <v>17441</v>
      </c>
      <c r="B7444" t="s">
        <v>33</v>
      </c>
      <c r="C7444" t="s">
        <v>34</v>
      </c>
      <c r="D7444">
        <f t="shared" si="690"/>
        <v>441</v>
      </c>
      <c r="F7444">
        <f t="shared" si="691"/>
        <v>37905</v>
      </c>
      <c r="G7444" t="str">
        <f t="shared" si="692"/>
        <v>{"AttrType":"Power","Value":37905}</v>
      </c>
      <c r="Q7444" s="7">
        <v>441</v>
      </c>
      <c r="R7444" s="8">
        <f t="shared" si="687"/>
        <v>44</v>
      </c>
      <c r="S7444" s="9">
        <f t="shared" si="688"/>
        <v>1</v>
      </c>
      <c r="T7444" s="10">
        <f t="shared" si="689"/>
        <v>37905</v>
      </c>
    </row>
    <row r="7445" ht="15" spans="1:20">
      <c r="A7445">
        <v>17442</v>
      </c>
      <c r="B7445" t="s">
        <v>33</v>
      </c>
      <c r="C7445" t="s">
        <v>34</v>
      </c>
      <c r="D7445">
        <f t="shared" si="690"/>
        <v>442</v>
      </c>
      <c r="F7445">
        <f t="shared" si="691"/>
        <v>38010</v>
      </c>
      <c r="G7445" t="str">
        <f t="shared" si="692"/>
        <v>{"AttrType":"Power","Value":38010}</v>
      </c>
      <c r="Q7445" s="7">
        <v>442</v>
      </c>
      <c r="R7445" s="8">
        <f t="shared" si="687"/>
        <v>44</v>
      </c>
      <c r="S7445" s="9">
        <f t="shared" si="688"/>
        <v>2</v>
      </c>
      <c r="T7445" s="10">
        <f t="shared" si="689"/>
        <v>38010</v>
      </c>
    </row>
    <row r="7446" ht="15" spans="1:20">
      <c r="A7446">
        <v>17443</v>
      </c>
      <c r="B7446" t="s">
        <v>33</v>
      </c>
      <c r="C7446" t="s">
        <v>34</v>
      </c>
      <c r="D7446">
        <f t="shared" si="690"/>
        <v>443</v>
      </c>
      <c r="F7446">
        <f t="shared" si="691"/>
        <v>38115</v>
      </c>
      <c r="G7446" t="str">
        <f t="shared" si="692"/>
        <v>{"AttrType":"Power","Value":38115}</v>
      </c>
      <c r="Q7446" s="7">
        <v>443</v>
      </c>
      <c r="R7446" s="8">
        <f t="shared" si="687"/>
        <v>44</v>
      </c>
      <c r="S7446" s="9">
        <f t="shared" si="688"/>
        <v>3</v>
      </c>
      <c r="T7446" s="10">
        <f t="shared" si="689"/>
        <v>38115</v>
      </c>
    </row>
    <row r="7447" ht="15" spans="1:20">
      <c r="A7447">
        <v>17444</v>
      </c>
      <c r="B7447" t="s">
        <v>33</v>
      </c>
      <c r="C7447" t="s">
        <v>34</v>
      </c>
      <c r="D7447">
        <f t="shared" si="690"/>
        <v>444</v>
      </c>
      <c r="F7447">
        <f t="shared" si="691"/>
        <v>38220</v>
      </c>
      <c r="G7447" t="str">
        <f t="shared" si="692"/>
        <v>{"AttrType":"Power","Value":38220}</v>
      </c>
      <c r="Q7447" s="7">
        <v>444</v>
      </c>
      <c r="R7447" s="8">
        <f t="shared" si="687"/>
        <v>44</v>
      </c>
      <c r="S7447" s="9">
        <f t="shared" si="688"/>
        <v>4</v>
      </c>
      <c r="T7447" s="10">
        <f t="shared" si="689"/>
        <v>38220</v>
      </c>
    </row>
    <row r="7448" ht="15" spans="1:20">
      <c r="A7448">
        <v>17445</v>
      </c>
      <c r="B7448" t="s">
        <v>33</v>
      </c>
      <c r="C7448" t="s">
        <v>34</v>
      </c>
      <c r="D7448">
        <f t="shared" si="690"/>
        <v>445</v>
      </c>
      <c r="F7448">
        <f t="shared" si="691"/>
        <v>38325</v>
      </c>
      <c r="G7448" t="str">
        <f t="shared" si="692"/>
        <v>{"AttrType":"Power","Value":38325}</v>
      </c>
      <c r="Q7448" s="7">
        <v>445</v>
      </c>
      <c r="R7448" s="8">
        <f t="shared" si="687"/>
        <v>44</v>
      </c>
      <c r="S7448" s="9">
        <f t="shared" si="688"/>
        <v>5</v>
      </c>
      <c r="T7448" s="10">
        <f t="shared" si="689"/>
        <v>38325</v>
      </c>
    </row>
    <row r="7449" ht="15" spans="1:20">
      <c r="A7449">
        <v>17446</v>
      </c>
      <c r="B7449" t="s">
        <v>33</v>
      </c>
      <c r="C7449" t="s">
        <v>34</v>
      </c>
      <c r="D7449">
        <f t="shared" si="690"/>
        <v>446</v>
      </c>
      <c r="F7449">
        <f t="shared" si="691"/>
        <v>38430</v>
      </c>
      <c r="G7449" t="str">
        <f t="shared" si="692"/>
        <v>{"AttrType":"Power","Value":38430}</v>
      </c>
      <c r="Q7449" s="7">
        <v>446</v>
      </c>
      <c r="R7449" s="8">
        <f t="shared" si="687"/>
        <v>44</v>
      </c>
      <c r="S7449" s="9">
        <f t="shared" si="688"/>
        <v>6</v>
      </c>
      <c r="T7449" s="10">
        <f t="shared" si="689"/>
        <v>38430</v>
      </c>
    </row>
    <row r="7450" ht="15" spans="1:20">
      <c r="A7450">
        <v>17447</v>
      </c>
      <c r="B7450" t="s">
        <v>33</v>
      </c>
      <c r="C7450" t="s">
        <v>34</v>
      </c>
      <c r="D7450">
        <f t="shared" si="690"/>
        <v>447</v>
      </c>
      <c r="F7450">
        <f t="shared" si="691"/>
        <v>38535</v>
      </c>
      <c r="G7450" t="str">
        <f t="shared" si="692"/>
        <v>{"AttrType":"Power","Value":38535}</v>
      </c>
      <c r="Q7450" s="7">
        <v>447</v>
      </c>
      <c r="R7450" s="8">
        <f t="shared" si="687"/>
        <v>44</v>
      </c>
      <c r="S7450" s="9">
        <f t="shared" si="688"/>
        <v>7</v>
      </c>
      <c r="T7450" s="10">
        <f t="shared" si="689"/>
        <v>38535</v>
      </c>
    </row>
    <row r="7451" ht="15" spans="1:20">
      <c r="A7451">
        <v>17448</v>
      </c>
      <c r="B7451" t="s">
        <v>33</v>
      </c>
      <c r="C7451" t="s">
        <v>34</v>
      </c>
      <c r="D7451">
        <f t="shared" si="690"/>
        <v>448</v>
      </c>
      <c r="F7451">
        <f t="shared" si="691"/>
        <v>38640</v>
      </c>
      <c r="G7451" t="str">
        <f t="shared" si="692"/>
        <v>{"AttrType":"Power","Value":38640}</v>
      </c>
      <c r="Q7451" s="7">
        <v>448</v>
      </c>
      <c r="R7451" s="8">
        <f t="shared" si="687"/>
        <v>44</v>
      </c>
      <c r="S7451" s="9">
        <f t="shared" si="688"/>
        <v>8</v>
      </c>
      <c r="T7451" s="10">
        <f t="shared" si="689"/>
        <v>38640</v>
      </c>
    </row>
    <row r="7452" ht="15" spans="1:20">
      <c r="A7452">
        <v>17449</v>
      </c>
      <c r="B7452" t="s">
        <v>33</v>
      </c>
      <c r="C7452" t="s">
        <v>34</v>
      </c>
      <c r="D7452">
        <f t="shared" si="690"/>
        <v>449</v>
      </c>
      <c r="F7452">
        <f t="shared" si="691"/>
        <v>38745</v>
      </c>
      <c r="G7452" t="str">
        <f t="shared" si="692"/>
        <v>{"AttrType":"Power","Value":38745}</v>
      </c>
      <c r="Q7452" s="7">
        <v>449</v>
      </c>
      <c r="R7452" s="8">
        <f t="shared" si="687"/>
        <v>44</v>
      </c>
      <c r="S7452" s="9">
        <f t="shared" si="688"/>
        <v>9</v>
      </c>
      <c r="T7452" s="10">
        <f t="shared" si="689"/>
        <v>38745</v>
      </c>
    </row>
    <row r="7453" ht="15" spans="1:20">
      <c r="A7453">
        <v>17450</v>
      </c>
      <c r="B7453" t="s">
        <v>33</v>
      </c>
      <c r="C7453" t="s">
        <v>34</v>
      </c>
      <c r="D7453">
        <f t="shared" si="690"/>
        <v>450</v>
      </c>
      <c r="F7453">
        <f t="shared" si="691"/>
        <v>38850</v>
      </c>
      <c r="G7453" t="str">
        <f t="shared" si="692"/>
        <v>{"AttrType":"Power","Value":38850}</v>
      </c>
      <c r="Q7453" s="7">
        <v>450</v>
      </c>
      <c r="R7453" s="8">
        <f t="shared" ref="R7453:R7516" si="693">INT((Q7453-1)/10)</f>
        <v>44</v>
      </c>
      <c r="S7453" s="9">
        <f t="shared" ref="S7453:S7516" si="694">Q7453-10*R7453</f>
        <v>10</v>
      </c>
      <c r="T7453" s="10">
        <f t="shared" ref="T7453:T7516" si="695">$V$7005+$V$7006+5*R7453*(R7453+1+$V$7007)+S7453*(R7453+1+$V$7007)+300*R7453</f>
        <v>38850</v>
      </c>
    </row>
    <row r="7454" ht="15" spans="1:20">
      <c r="A7454">
        <v>17451</v>
      </c>
      <c r="B7454" t="s">
        <v>33</v>
      </c>
      <c r="C7454" t="s">
        <v>34</v>
      </c>
      <c r="D7454">
        <f t="shared" si="690"/>
        <v>451</v>
      </c>
      <c r="F7454">
        <f t="shared" si="691"/>
        <v>38956</v>
      </c>
      <c r="G7454" t="str">
        <f t="shared" si="692"/>
        <v>{"AttrType":"Power","Value":38956}</v>
      </c>
      <c r="Q7454" s="7">
        <v>451</v>
      </c>
      <c r="R7454" s="8">
        <f t="shared" si="693"/>
        <v>45</v>
      </c>
      <c r="S7454" s="9">
        <f t="shared" si="694"/>
        <v>1</v>
      </c>
      <c r="T7454" s="10">
        <f t="shared" si="695"/>
        <v>38956</v>
      </c>
    </row>
    <row r="7455" ht="15" spans="1:20">
      <c r="A7455">
        <v>17452</v>
      </c>
      <c r="B7455" t="s">
        <v>33</v>
      </c>
      <c r="C7455" t="s">
        <v>34</v>
      </c>
      <c r="D7455">
        <f t="shared" si="690"/>
        <v>452</v>
      </c>
      <c r="F7455">
        <f t="shared" si="691"/>
        <v>39062</v>
      </c>
      <c r="G7455" t="str">
        <f t="shared" si="692"/>
        <v>{"AttrType":"Power","Value":39062}</v>
      </c>
      <c r="Q7455" s="7">
        <v>452</v>
      </c>
      <c r="R7455" s="8">
        <f t="shared" si="693"/>
        <v>45</v>
      </c>
      <c r="S7455" s="9">
        <f t="shared" si="694"/>
        <v>2</v>
      </c>
      <c r="T7455" s="10">
        <f t="shared" si="695"/>
        <v>39062</v>
      </c>
    </row>
    <row r="7456" ht="15" spans="1:20">
      <c r="A7456">
        <v>17453</v>
      </c>
      <c r="B7456" t="s">
        <v>33</v>
      </c>
      <c r="C7456" t="s">
        <v>34</v>
      </c>
      <c r="D7456">
        <f t="shared" si="690"/>
        <v>453</v>
      </c>
      <c r="F7456">
        <f t="shared" si="691"/>
        <v>39168</v>
      </c>
      <c r="G7456" t="str">
        <f t="shared" si="692"/>
        <v>{"AttrType":"Power","Value":39168}</v>
      </c>
      <c r="Q7456" s="7">
        <v>453</v>
      </c>
      <c r="R7456" s="8">
        <f t="shared" si="693"/>
        <v>45</v>
      </c>
      <c r="S7456" s="9">
        <f t="shared" si="694"/>
        <v>3</v>
      </c>
      <c r="T7456" s="10">
        <f t="shared" si="695"/>
        <v>39168</v>
      </c>
    </row>
    <row r="7457" ht="15" spans="1:20">
      <c r="A7457">
        <v>17454</v>
      </c>
      <c r="B7457" t="s">
        <v>33</v>
      </c>
      <c r="C7457" t="s">
        <v>34</v>
      </c>
      <c r="D7457">
        <f t="shared" si="690"/>
        <v>454</v>
      </c>
      <c r="F7457">
        <f t="shared" si="691"/>
        <v>39274</v>
      </c>
      <c r="G7457" t="str">
        <f t="shared" si="692"/>
        <v>{"AttrType":"Power","Value":39274}</v>
      </c>
      <c r="Q7457" s="7">
        <v>454</v>
      </c>
      <c r="R7457" s="8">
        <f t="shared" si="693"/>
        <v>45</v>
      </c>
      <c r="S7457" s="9">
        <f t="shared" si="694"/>
        <v>4</v>
      </c>
      <c r="T7457" s="10">
        <f t="shared" si="695"/>
        <v>39274</v>
      </c>
    </row>
    <row r="7458" ht="15" spans="1:20">
      <c r="A7458">
        <v>17455</v>
      </c>
      <c r="B7458" t="s">
        <v>33</v>
      </c>
      <c r="C7458" t="s">
        <v>34</v>
      </c>
      <c r="D7458">
        <f t="shared" si="690"/>
        <v>455</v>
      </c>
      <c r="F7458">
        <f t="shared" si="691"/>
        <v>39380</v>
      </c>
      <c r="G7458" t="str">
        <f t="shared" si="692"/>
        <v>{"AttrType":"Power","Value":39380}</v>
      </c>
      <c r="Q7458" s="7">
        <v>455</v>
      </c>
      <c r="R7458" s="8">
        <f t="shared" si="693"/>
        <v>45</v>
      </c>
      <c r="S7458" s="9">
        <f t="shared" si="694"/>
        <v>5</v>
      </c>
      <c r="T7458" s="10">
        <f t="shared" si="695"/>
        <v>39380</v>
      </c>
    </row>
    <row r="7459" ht="15" spans="1:20">
      <c r="A7459">
        <v>17456</v>
      </c>
      <c r="B7459" t="s">
        <v>33</v>
      </c>
      <c r="C7459" t="s">
        <v>34</v>
      </c>
      <c r="D7459">
        <f t="shared" si="690"/>
        <v>456</v>
      </c>
      <c r="F7459">
        <f t="shared" si="691"/>
        <v>39486</v>
      </c>
      <c r="G7459" t="str">
        <f t="shared" si="692"/>
        <v>{"AttrType":"Power","Value":39486}</v>
      </c>
      <c r="Q7459" s="7">
        <v>456</v>
      </c>
      <c r="R7459" s="8">
        <f t="shared" si="693"/>
        <v>45</v>
      </c>
      <c r="S7459" s="9">
        <f t="shared" si="694"/>
        <v>6</v>
      </c>
      <c r="T7459" s="10">
        <f t="shared" si="695"/>
        <v>39486</v>
      </c>
    </row>
    <row r="7460" ht="15" spans="1:20">
      <c r="A7460">
        <v>17457</v>
      </c>
      <c r="B7460" t="s">
        <v>33</v>
      </c>
      <c r="C7460" t="s">
        <v>34</v>
      </c>
      <c r="D7460">
        <f t="shared" si="690"/>
        <v>457</v>
      </c>
      <c r="F7460">
        <f t="shared" si="691"/>
        <v>39592</v>
      </c>
      <c r="G7460" t="str">
        <f t="shared" si="692"/>
        <v>{"AttrType":"Power","Value":39592}</v>
      </c>
      <c r="Q7460" s="7">
        <v>457</v>
      </c>
      <c r="R7460" s="8">
        <f t="shared" si="693"/>
        <v>45</v>
      </c>
      <c r="S7460" s="9">
        <f t="shared" si="694"/>
        <v>7</v>
      </c>
      <c r="T7460" s="10">
        <f t="shared" si="695"/>
        <v>39592</v>
      </c>
    </row>
    <row r="7461" ht="15" spans="1:20">
      <c r="A7461">
        <v>17458</v>
      </c>
      <c r="B7461" t="s">
        <v>33</v>
      </c>
      <c r="C7461" t="s">
        <v>34</v>
      </c>
      <c r="D7461">
        <f t="shared" si="690"/>
        <v>458</v>
      </c>
      <c r="F7461">
        <f t="shared" si="691"/>
        <v>39698</v>
      </c>
      <c r="G7461" t="str">
        <f t="shared" si="692"/>
        <v>{"AttrType":"Power","Value":39698}</v>
      </c>
      <c r="Q7461" s="7">
        <v>458</v>
      </c>
      <c r="R7461" s="8">
        <f t="shared" si="693"/>
        <v>45</v>
      </c>
      <c r="S7461" s="9">
        <f t="shared" si="694"/>
        <v>8</v>
      </c>
      <c r="T7461" s="10">
        <f t="shared" si="695"/>
        <v>39698</v>
      </c>
    </row>
    <row r="7462" ht="15" spans="1:20">
      <c r="A7462">
        <v>17459</v>
      </c>
      <c r="B7462" t="s">
        <v>33</v>
      </c>
      <c r="C7462" t="s">
        <v>34</v>
      </c>
      <c r="D7462">
        <f t="shared" si="690"/>
        <v>459</v>
      </c>
      <c r="F7462">
        <f t="shared" si="691"/>
        <v>39804</v>
      </c>
      <c r="G7462" t="str">
        <f t="shared" si="692"/>
        <v>{"AttrType":"Power","Value":39804}</v>
      </c>
      <c r="Q7462" s="7">
        <v>459</v>
      </c>
      <c r="R7462" s="8">
        <f t="shared" si="693"/>
        <v>45</v>
      </c>
      <c r="S7462" s="9">
        <f t="shared" si="694"/>
        <v>9</v>
      </c>
      <c r="T7462" s="10">
        <f t="shared" si="695"/>
        <v>39804</v>
      </c>
    </row>
    <row r="7463" ht="15" spans="1:20">
      <c r="A7463">
        <v>17460</v>
      </c>
      <c r="B7463" t="s">
        <v>33</v>
      </c>
      <c r="C7463" t="s">
        <v>34</v>
      </c>
      <c r="D7463">
        <f t="shared" si="690"/>
        <v>460</v>
      </c>
      <c r="F7463">
        <f t="shared" si="691"/>
        <v>39910</v>
      </c>
      <c r="G7463" t="str">
        <f t="shared" si="692"/>
        <v>{"AttrType":"Power","Value":39910}</v>
      </c>
      <c r="Q7463" s="7">
        <v>460</v>
      </c>
      <c r="R7463" s="8">
        <f t="shared" si="693"/>
        <v>45</v>
      </c>
      <c r="S7463" s="9">
        <f t="shared" si="694"/>
        <v>10</v>
      </c>
      <c r="T7463" s="10">
        <f t="shared" si="695"/>
        <v>39910</v>
      </c>
    </row>
    <row r="7464" ht="15" spans="1:20">
      <c r="A7464">
        <v>17461</v>
      </c>
      <c r="B7464" t="s">
        <v>33</v>
      </c>
      <c r="C7464" t="s">
        <v>34</v>
      </c>
      <c r="D7464">
        <f t="shared" si="690"/>
        <v>461</v>
      </c>
      <c r="F7464">
        <f t="shared" si="691"/>
        <v>40017</v>
      </c>
      <c r="G7464" t="str">
        <f t="shared" si="692"/>
        <v>{"AttrType":"Power","Value":40017}</v>
      </c>
      <c r="Q7464" s="7">
        <v>461</v>
      </c>
      <c r="R7464" s="8">
        <f t="shared" si="693"/>
        <v>46</v>
      </c>
      <c r="S7464" s="9">
        <f t="shared" si="694"/>
        <v>1</v>
      </c>
      <c r="T7464" s="10">
        <f t="shared" si="695"/>
        <v>40017</v>
      </c>
    </row>
    <row r="7465" ht="15" spans="1:20">
      <c r="A7465">
        <v>17462</v>
      </c>
      <c r="B7465" t="s">
        <v>33</v>
      </c>
      <c r="C7465" t="s">
        <v>34</v>
      </c>
      <c r="D7465">
        <f t="shared" si="690"/>
        <v>462</v>
      </c>
      <c r="F7465">
        <f t="shared" si="691"/>
        <v>40124</v>
      </c>
      <c r="G7465" t="str">
        <f t="shared" si="692"/>
        <v>{"AttrType":"Power","Value":40124}</v>
      </c>
      <c r="Q7465" s="7">
        <v>462</v>
      </c>
      <c r="R7465" s="8">
        <f t="shared" si="693"/>
        <v>46</v>
      </c>
      <c r="S7465" s="9">
        <f t="shared" si="694"/>
        <v>2</v>
      </c>
      <c r="T7465" s="10">
        <f t="shared" si="695"/>
        <v>40124</v>
      </c>
    </row>
    <row r="7466" ht="15" spans="1:20">
      <c r="A7466">
        <v>17463</v>
      </c>
      <c r="B7466" t="s">
        <v>33</v>
      </c>
      <c r="C7466" t="s">
        <v>34</v>
      </c>
      <c r="D7466">
        <f t="shared" si="690"/>
        <v>463</v>
      </c>
      <c r="F7466">
        <f t="shared" si="691"/>
        <v>40231</v>
      </c>
      <c r="G7466" t="str">
        <f t="shared" si="692"/>
        <v>{"AttrType":"Power","Value":40231}</v>
      </c>
      <c r="Q7466" s="7">
        <v>463</v>
      </c>
      <c r="R7466" s="8">
        <f t="shared" si="693"/>
        <v>46</v>
      </c>
      <c r="S7466" s="9">
        <f t="shared" si="694"/>
        <v>3</v>
      </c>
      <c r="T7466" s="10">
        <f t="shared" si="695"/>
        <v>40231</v>
      </c>
    </row>
    <row r="7467" ht="15" spans="1:20">
      <c r="A7467">
        <v>17464</v>
      </c>
      <c r="B7467" t="s">
        <v>33</v>
      </c>
      <c r="C7467" t="s">
        <v>34</v>
      </c>
      <c r="D7467">
        <f t="shared" si="690"/>
        <v>464</v>
      </c>
      <c r="F7467">
        <f t="shared" si="691"/>
        <v>40338</v>
      </c>
      <c r="G7467" t="str">
        <f t="shared" si="692"/>
        <v>{"AttrType":"Power","Value":40338}</v>
      </c>
      <c r="Q7467" s="7">
        <v>464</v>
      </c>
      <c r="R7467" s="8">
        <f t="shared" si="693"/>
        <v>46</v>
      </c>
      <c r="S7467" s="9">
        <f t="shared" si="694"/>
        <v>4</v>
      </c>
      <c r="T7467" s="10">
        <f t="shared" si="695"/>
        <v>40338</v>
      </c>
    </row>
    <row r="7468" ht="15" spans="1:20">
      <c r="A7468">
        <v>17465</v>
      </c>
      <c r="B7468" t="s">
        <v>33</v>
      </c>
      <c r="C7468" t="s">
        <v>34</v>
      </c>
      <c r="D7468">
        <f t="shared" ref="D7468:D7531" si="696">D6468</f>
        <v>465</v>
      </c>
      <c r="F7468">
        <f t="shared" si="691"/>
        <v>40445</v>
      </c>
      <c r="G7468" t="str">
        <f t="shared" si="692"/>
        <v>{"AttrType":"Power","Value":40445}</v>
      </c>
      <c r="Q7468" s="7">
        <v>465</v>
      </c>
      <c r="R7468" s="8">
        <f t="shared" si="693"/>
        <v>46</v>
      </c>
      <c r="S7468" s="9">
        <f t="shared" si="694"/>
        <v>5</v>
      </c>
      <c r="T7468" s="10">
        <f t="shared" si="695"/>
        <v>40445</v>
      </c>
    </row>
    <row r="7469" ht="15" spans="1:20">
      <c r="A7469">
        <v>17466</v>
      </c>
      <c r="B7469" t="s">
        <v>33</v>
      </c>
      <c r="C7469" t="s">
        <v>34</v>
      </c>
      <c r="D7469">
        <f t="shared" si="696"/>
        <v>466</v>
      </c>
      <c r="F7469">
        <f t="shared" si="691"/>
        <v>40552</v>
      </c>
      <c r="G7469" t="str">
        <f t="shared" si="692"/>
        <v>{"AttrType":"Power","Value":40552}</v>
      </c>
      <c r="Q7469" s="7">
        <v>466</v>
      </c>
      <c r="R7469" s="8">
        <f t="shared" si="693"/>
        <v>46</v>
      </c>
      <c r="S7469" s="9">
        <f t="shared" si="694"/>
        <v>6</v>
      </c>
      <c r="T7469" s="10">
        <f t="shared" si="695"/>
        <v>40552</v>
      </c>
    </row>
    <row r="7470" ht="15" spans="1:20">
      <c r="A7470">
        <v>17467</v>
      </c>
      <c r="B7470" t="s">
        <v>33</v>
      </c>
      <c r="C7470" t="s">
        <v>34</v>
      </c>
      <c r="D7470">
        <f t="shared" si="696"/>
        <v>467</v>
      </c>
      <c r="F7470">
        <f t="shared" si="691"/>
        <v>40659</v>
      </c>
      <c r="G7470" t="str">
        <f t="shared" si="692"/>
        <v>{"AttrType":"Power","Value":40659}</v>
      </c>
      <c r="Q7470" s="7">
        <v>467</v>
      </c>
      <c r="R7470" s="8">
        <f t="shared" si="693"/>
        <v>46</v>
      </c>
      <c r="S7470" s="9">
        <f t="shared" si="694"/>
        <v>7</v>
      </c>
      <c r="T7470" s="10">
        <f t="shared" si="695"/>
        <v>40659</v>
      </c>
    </row>
    <row r="7471" ht="15" spans="1:20">
      <c r="A7471">
        <v>17468</v>
      </c>
      <c r="B7471" t="s">
        <v>33</v>
      </c>
      <c r="C7471" t="s">
        <v>34</v>
      </c>
      <c r="D7471">
        <f t="shared" si="696"/>
        <v>468</v>
      </c>
      <c r="F7471">
        <f t="shared" si="691"/>
        <v>40766</v>
      </c>
      <c r="G7471" t="str">
        <f t="shared" si="692"/>
        <v>{"AttrType":"Power","Value":40766}</v>
      </c>
      <c r="Q7471" s="7">
        <v>468</v>
      </c>
      <c r="R7471" s="8">
        <f t="shared" si="693"/>
        <v>46</v>
      </c>
      <c r="S7471" s="9">
        <f t="shared" si="694"/>
        <v>8</v>
      </c>
      <c r="T7471" s="10">
        <f t="shared" si="695"/>
        <v>40766</v>
      </c>
    </row>
    <row r="7472" ht="15" spans="1:20">
      <c r="A7472">
        <v>17469</v>
      </c>
      <c r="B7472" t="s">
        <v>33</v>
      </c>
      <c r="C7472" t="s">
        <v>34</v>
      </c>
      <c r="D7472">
        <f t="shared" si="696"/>
        <v>469</v>
      </c>
      <c r="F7472">
        <f t="shared" si="691"/>
        <v>40873</v>
      </c>
      <c r="G7472" t="str">
        <f t="shared" si="692"/>
        <v>{"AttrType":"Power","Value":40873}</v>
      </c>
      <c r="Q7472" s="7">
        <v>469</v>
      </c>
      <c r="R7472" s="8">
        <f t="shared" si="693"/>
        <v>46</v>
      </c>
      <c r="S7472" s="9">
        <f t="shared" si="694"/>
        <v>9</v>
      </c>
      <c r="T7472" s="10">
        <f t="shared" si="695"/>
        <v>40873</v>
      </c>
    </row>
    <row r="7473" ht="15" spans="1:20">
      <c r="A7473">
        <v>17470</v>
      </c>
      <c r="B7473" t="s">
        <v>33</v>
      </c>
      <c r="C7473" t="s">
        <v>34</v>
      </c>
      <c r="D7473">
        <f t="shared" si="696"/>
        <v>470</v>
      </c>
      <c r="F7473">
        <f t="shared" si="691"/>
        <v>40980</v>
      </c>
      <c r="G7473" t="str">
        <f t="shared" si="692"/>
        <v>{"AttrType":"Power","Value":40980}</v>
      </c>
      <c r="Q7473" s="7">
        <v>470</v>
      </c>
      <c r="R7473" s="8">
        <f t="shared" si="693"/>
        <v>46</v>
      </c>
      <c r="S7473" s="9">
        <f t="shared" si="694"/>
        <v>10</v>
      </c>
      <c r="T7473" s="10">
        <f t="shared" si="695"/>
        <v>40980</v>
      </c>
    </row>
    <row r="7474" ht="15" spans="1:20">
      <c r="A7474">
        <v>17471</v>
      </c>
      <c r="B7474" t="s">
        <v>33</v>
      </c>
      <c r="C7474" t="s">
        <v>34</v>
      </c>
      <c r="D7474">
        <f t="shared" si="696"/>
        <v>471</v>
      </c>
      <c r="F7474">
        <f t="shared" si="691"/>
        <v>41088</v>
      </c>
      <c r="G7474" t="str">
        <f t="shared" si="692"/>
        <v>{"AttrType":"Power","Value":41088}</v>
      </c>
      <c r="Q7474" s="7">
        <v>471</v>
      </c>
      <c r="R7474" s="8">
        <f t="shared" si="693"/>
        <v>47</v>
      </c>
      <c r="S7474" s="9">
        <f t="shared" si="694"/>
        <v>1</v>
      </c>
      <c r="T7474" s="10">
        <f t="shared" si="695"/>
        <v>41088</v>
      </c>
    </row>
    <row r="7475" ht="15" spans="1:20">
      <c r="A7475">
        <v>17472</v>
      </c>
      <c r="B7475" t="s">
        <v>33</v>
      </c>
      <c r="C7475" t="s">
        <v>34</v>
      </c>
      <c r="D7475">
        <f t="shared" si="696"/>
        <v>472</v>
      </c>
      <c r="F7475">
        <f t="shared" si="691"/>
        <v>41196</v>
      </c>
      <c r="G7475" t="str">
        <f t="shared" si="692"/>
        <v>{"AttrType":"Power","Value":41196}</v>
      </c>
      <c r="Q7475" s="7">
        <v>472</v>
      </c>
      <c r="R7475" s="8">
        <f t="shared" si="693"/>
        <v>47</v>
      </c>
      <c r="S7475" s="9">
        <f t="shared" si="694"/>
        <v>2</v>
      </c>
      <c r="T7475" s="10">
        <f t="shared" si="695"/>
        <v>41196</v>
      </c>
    </row>
    <row r="7476" ht="15" spans="1:20">
      <c r="A7476">
        <v>17473</v>
      </c>
      <c r="B7476" t="s">
        <v>33</v>
      </c>
      <c r="C7476" t="s">
        <v>34</v>
      </c>
      <c r="D7476">
        <f t="shared" si="696"/>
        <v>473</v>
      </c>
      <c r="F7476">
        <f t="shared" si="691"/>
        <v>41304</v>
      </c>
      <c r="G7476" t="str">
        <f t="shared" si="692"/>
        <v>{"AttrType":"Power","Value":41304}</v>
      </c>
      <c r="Q7476" s="7">
        <v>473</v>
      </c>
      <c r="R7476" s="8">
        <f t="shared" si="693"/>
        <v>47</v>
      </c>
      <c r="S7476" s="9">
        <f t="shared" si="694"/>
        <v>3</v>
      </c>
      <c r="T7476" s="10">
        <f t="shared" si="695"/>
        <v>41304</v>
      </c>
    </row>
    <row r="7477" ht="15" spans="1:20">
      <c r="A7477">
        <v>17474</v>
      </c>
      <c r="B7477" t="s">
        <v>33</v>
      </c>
      <c r="C7477" t="s">
        <v>34</v>
      </c>
      <c r="D7477">
        <f t="shared" si="696"/>
        <v>474</v>
      </c>
      <c r="F7477">
        <f t="shared" si="691"/>
        <v>41412</v>
      </c>
      <c r="G7477" t="str">
        <f t="shared" si="692"/>
        <v>{"AttrType":"Power","Value":41412}</v>
      </c>
      <c r="Q7477" s="7">
        <v>474</v>
      </c>
      <c r="R7477" s="8">
        <f t="shared" si="693"/>
        <v>47</v>
      </c>
      <c r="S7477" s="9">
        <f t="shared" si="694"/>
        <v>4</v>
      </c>
      <c r="T7477" s="10">
        <f t="shared" si="695"/>
        <v>41412</v>
      </c>
    </row>
    <row r="7478" ht="15" spans="1:20">
      <c r="A7478">
        <v>17475</v>
      </c>
      <c r="B7478" t="s">
        <v>33</v>
      </c>
      <c r="C7478" t="s">
        <v>34</v>
      </c>
      <c r="D7478">
        <f t="shared" si="696"/>
        <v>475</v>
      </c>
      <c r="F7478">
        <f t="shared" si="691"/>
        <v>41520</v>
      </c>
      <c r="G7478" t="str">
        <f t="shared" si="692"/>
        <v>{"AttrType":"Power","Value":41520}</v>
      </c>
      <c r="Q7478" s="7">
        <v>475</v>
      </c>
      <c r="R7478" s="8">
        <f t="shared" si="693"/>
        <v>47</v>
      </c>
      <c r="S7478" s="9">
        <f t="shared" si="694"/>
        <v>5</v>
      </c>
      <c r="T7478" s="10">
        <f t="shared" si="695"/>
        <v>41520</v>
      </c>
    </row>
    <row r="7479" ht="15" spans="1:20">
      <c r="A7479">
        <v>17476</v>
      </c>
      <c r="B7479" t="s">
        <v>33</v>
      </c>
      <c r="C7479" t="s">
        <v>34</v>
      </c>
      <c r="D7479">
        <f t="shared" si="696"/>
        <v>476</v>
      </c>
      <c r="F7479">
        <f t="shared" si="691"/>
        <v>41628</v>
      </c>
      <c r="G7479" t="str">
        <f t="shared" si="692"/>
        <v>{"AttrType":"Power","Value":41628}</v>
      </c>
      <c r="Q7479" s="7">
        <v>476</v>
      </c>
      <c r="R7479" s="8">
        <f t="shared" si="693"/>
        <v>47</v>
      </c>
      <c r="S7479" s="9">
        <f t="shared" si="694"/>
        <v>6</v>
      </c>
      <c r="T7479" s="10">
        <f t="shared" si="695"/>
        <v>41628</v>
      </c>
    </row>
    <row r="7480" ht="15" spans="1:20">
      <c r="A7480">
        <v>17477</v>
      </c>
      <c r="B7480" t="s">
        <v>33</v>
      </c>
      <c r="C7480" t="s">
        <v>34</v>
      </c>
      <c r="D7480">
        <f t="shared" si="696"/>
        <v>477</v>
      </c>
      <c r="F7480">
        <f t="shared" si="691"/>
        <v>41736</v>
      </c>
      <c r="G7480" t="str">
        <f t="shared" si="692"/>
        <v>{"AttrType":"Power","Value":41736}</v>
      </c>
      <c r="Q7480" s="7">
        <v>477</v>
      </c>
      <c r="R7480" s="8">
        <f t="shared" si="693"/>
        <v>47</v>
      </c>
      <c r="S7480" s="9">
        <f t="shared" si="694"/>
        <v>7</v>
      </c>
      <c r="T7480" s="10">
        <f t="shared" si="695"/>
        <v>41736</v>
      </c>
    </row>
    <row r="7481" ht="15" spans="1:20">
      <c r="A7481">
        <v>17478</v>
      </c>
      <c r="B7481" t="s">
        <v>33</v>
      </c>
      <c r="C7481" t="s">
        <v>34</v>
      </c>
      <c r="D7481">
        <f t="shared" si="696"/>
        <v>478</v>
      </c>
      <c r="F7481">
        <f t="shared" si="691"/>
        <v>41844</v>
      </c>
      <c r="G7481" t="str">
        <f t="shared" si="692"/>
        <v>{"AttrType":"Power","Value":41844}</v>
      </c>
      <c r="Q7481" s="7">
        <v>478</v>
      </c>
      <c r="R7481" s="8">
        <f t="shared" si="693"/>
        <v>47</v>
      </c>
      <c r="S7481" s="9">
        <f t="shared" si="694"/>
        <v>8</v>
      </c>
      <c r="T7481" s="10">
        <f t="shared" si="695"/>
        <v>41844</v>
      </c>
    </row>
    <row r="7482" ht="15" spans="1:20">
      <c r="A7482">
        <v>17479</v>
      </c>
      <c r="B7482" t="s">
        <v>33</v>
      </c>
      <c r="C7482" t="s">
        <v>34</v>
      </c>
      <c r="D7482">
        <f t="shared" si="696"/>
        <v>479</v>
      </c>
      <c r="F7482">
        <f t="shared" si="691"/>
        <v>41952</v>
      </c>
      <c r="G7482" t="str">
        <f t="shared" si="692"/>
        <v>{"AttrType":"Power","Value":41952}</v>
      </c>
      <c r="Q7482" s="7">
        <v>479</v>
      </c>
      <c r="R7482" s="8">
        <f t="shared" si="693"/>
        <v>47</v>
      </c>
      <c r="S7482" s="9">
        <f t="shared" si="694"/>
        <v>9</v>
      </c>
      <c r="T7482" s="10">
        <f t="shared" si="695"/>
        <v>41952</v>
      </c>
    </row>
    <row r="7483" ht="15" spans="1:20">
      <c r="A7483">
        <v>17480</v>
      </c>
      <c r="B7483" t="s">
        <v>33</v>
      </c>
      <c r="C7483" t="s">
        <v>34</v>
      </c>
      <c r="D7483">
        <f t="shared" si="696"/>
        <v>480</v>
      </c>
      <c r="F7483">
        <f t="shared" si="691"/>
        <v>42060</v>
      </c>
      <c r="G7483" t="str">
        <f t="shared" si="692"/>
        <v>{"AttrType":"Power","Value":42060}</v>
      </c>
      <c r="Q7483" s="7">
        <v>480</v>
      </c>
      <c r="R7483" s="8">
        <f t="shared" si="693"/>
        <v>47</v>
      </c>
      <c r="S7483" s="9">
        <f t="shared" si="694"/>
        <v>10</v>
      </c>
      <c r="T7483" s="10">
        <f t="shared" si="695"/>
        <v>42060</v>
      </c>
    </row>
    <row r="7484" ht="15" spans="1:20">
      <c r="A7484">
        <v>17481</v>
      </c>
      <c r="B7484" t="s">
        <v>33</v>
      </c>
      <c r="C7484" t="s">
        <v>34</v>
      </c>
      <c r="D7484">
        <f t="shared" si="696"/>
        <v>481</v>
      </c>
      <c r="F7484">
        <f t="shared" si="691"/>
        <v>42169</v>
      </c>
      <c r="G7484" t="str">
        <f t="shared" si="692"/>
        <v>{"AttrType":"Power","Value":42169}</v>
      </c>
      <c r="Q7484" s="7">
        <v>481</v>
      </c>
      <c r="R7484" s="8">
        <f t="shared" si="693"/>
        <v>48</v>
      </c>
      <c r="S7484" s="9">
        <f t="shared" si="694"/>
        <v>1</v>
      </c>
      <c r="T7484" s="10">
        <f t="shared" si="695"/>
        <v>42169</v>
      </c>
    </row>
    <row r="7485" ht="15" spans="1:20">
      <c r="A7485">
        <v>17482</v>
      </c>
      <c r="B7485" t="s">
        <v>33</v>
      </c>
      <c r="C7485" t="s">
        <v>34</v>
      </c>
      <c r="D7485">
        <f t="shared" si="696"/>
        <v>482</v>
      </c>
      <c r="F7485">
        <f t="shared" si="691"/>
        <v>42278</v>
      </c>
      <c r="G7485" t="str">
        <f t="shared" si="692"/>
        <v>{"AttrType":"Power","Value":42278}</v>
      </c>
      <c r="Q7485" s="7">
        <v>482</v>
      </c>
      <c r="R7485" s="8">
        <f t="shared" si="693"/>
        <v>48</v>
      </c>
      <c r="S7485" s="9">
        <f t="shared" si="694"/>
        <v>2</v>
      </c>
      <c r="T7485" s="10">
        <f t="shared" si="695"/>
        <v>42278</v>
      </c>
    </row>
    <row r="7486" ht="15" spans="1:20">
      <c r="A7486">
        <v>17483</v>
      </c>
      <c r="B7486" t="s">
        <v>33</v>
      </c>
      <c r="C7486" t="s">
        <v>34</v>
      </c>
      <c r="D7486">
        <f t="shared" si="696"/>
        <v>483</v>
      </c>
      <c r="F7486">
        <f t="shared" si="691"/>
        <v>42387</v>
      </c>
      <c r="G7486" t="str">
        <f t="shared" si="692"/>
        <v>{"AttrType":"Power","Value":42387}</v>
      </c>
      <c r="Q7486" s="7">
        <v>483</v>
      </c>
      <c r="R7486" s="8">
        <f t="shared" si="693"/>
        <v>48</v>
      </c>
      <c r="S7486" s="9">
        <f t="shared" si="694"/>
        <v>3</v>
      </c>
      <c r="T7486" s="10">
        <f t="shared" si="695"/>
        <v>42387</v>
      </c>
    </row>
    <row r="7487" ht="15" spans="1:20">
      <c r="A7487">
        <v>17484</v>
      </c>
      <c r="B7487" t="s">
        <v>33</v>
      </c>
      <c r="C7487" t="s">
        <v>34</v>
      </c>
      <c r="D7487">
        <f t="shared" si="696"/>
        <v>484</v>
      </c>
      <c r="F7487">
        <f t="shared" si="691"/>
        <v>42496</v>
      </c>
      <c r="G7487" t="str">
        <f t="shared" si="692"/>
        <v>{"AttrType":"Power","Value":42496}</v>
      </c>
      <c r="Q7487" s="7">
        <v>484</v>
      </c>
      <c r="R7487" s="8">
        <f t="shared" si="693"/>
        <v>48</v>
      </c>
      <c r="S7487" s="9">
        <f t="shared" si="694"/>
        <v>4</v>
      </c>
      <c r="T7487" s="10">
        <f t="shared" si="695"/>
        <v>42496</v>
      </c>
    </row>
    <row r="7488" ht="15" spans="1:20">
      <c r="A7488">
        <v>17485</v>
      </c>
      <c r="B7488" t="s">
        <v>33</v>
      </c>
      <c r="C7488" t="s">
        <v>34</v>
      </c>
      <c r="D7488">
        <f t="shared" si="696"/>
        <v>485</v>
      </c>
      <c r="F7488">
        <f t="shared" si="691"/>
        <v>42605</v>
      </c>
      <c r="G7488" t="str">
        <f t="shared" si="692"/>
        <v>{"AttrType":"Power","Value":42605}</v>
      </c>
      <c r="Q7488" s="7">
        <v>485</v>
      </c>
      <c r="R7488" s="8">
        <f t="shared" si="693"/>
        <v>48</v>
      </c>
      <c r="S7488" s="9">
        <f t="shared" si="694"/>
        <v>5</v>
      </c>
      <c r="T7488" s="10">
        <f t="shared" si="695"/>
        <v>42605</v>
      </c>
    </row>
    <row r="7489" ht="15" spans="1:20">
      <c r="A7489">
        <v>17486</v>
      </c>
      <c r="B7489" t="s">
        <v>33</v>
      </c>
      <c r="C7489" t="s">
        <v>34</v>
      </c>
      <c r="D7489">
        <f t="shared" si="696"/>
        <v>486</v>
      </c>
      <c r="F7489">
        <f t="shared" si="691"/>
        <v>42714</v>
      </c>
      <c r="G7489" t="str">
        <f t="shared" si="692"/>
        <v>{"AttrType":"Power","Value":42714}</v>
      </c>
      <c r="Q7489" s="7">
        <v>486</v>
      </c>
      <c r="R7489" s="8">
        <f t="shared" si="693"/>
        <v>48</v>
      </c>
      <c r="S7489" s="9">
        <f t="shared" si="694"/>
        <v>6</v>
      </c>
      <c r="T7489" s="10">
        <f t="shared" si="695"/>
        <v>42714</v>
      </c>
    </row>
    <row r="7490" ht="15" spans="1:20">
      <c r="A7490">
        <v>17487</v>
      </c>
      <c r="B7490" t="s">
        <v>33</v>
      </c>
      <c r="C7490" t="s">
        <v>34</v>
      </c>
      <c r="D7490">
        <f t="shared" si="696"/>
        <v>487</v>
      </c>
      <c r="F7490">
        <f t="shared" si="691"/>
        <v>42823</v>
      </c>
      <c r="G7490" t="str">
        <f t="shared" si="692"/>
        <v>{"AttrType":"Power","Value":42823}</v>
      </c>
      <c r="Q7490" s="7">
        <v>487</v>
      </c>
      <c r="R7490" s="8">
        <f t="shared" si="693"/>
        <v>48</v>
      </c>
      <c r="S7490" s="9">
        <f t="shared" si="694"/>
        <v>7</v>
      </c>
      <c r="T7490" s="10">
        <f t="shared" si="695"/>
        <v>42823</v>
      </c>
    </row>
    <row r="7491" ht="15" spans="1:20">
      <c r="A7491">
        <v>17488</v>
      </c>
      <c r="B7491" t="s">
        <v>33</v>
      </c>
      <c r="C7491" t="s">
        <v>34</v>
      </c>
      <c r="D7491">
        <f t="shared" si="696"/>
        <v>488</v>
      </c>
      <c r="F7491">
        <f t="shared" si="691"/>
        <v>42932</v>
      </c>
      <c r="G7491" t="str">
        <f t="shared" si="692"/>
        <v>{"AttrType":"Power","Value":42932}</v>
      </c>
      <c r="Q7491" s="7">
        <v>488</v>
      </c>
      <c r="R7491" s="8">
        <f t="shared" si="693"/>
        <v>48</v>
      </c>
      <c r="S7491" s="9">
        <f t="shared" si="694"/>
        <v>8</v>
      </c>
      <c r="T7491" s="10">
        <f t="shared" si="695"/>
        <v>42932</v>
      </c>
    </row>
    <row r="7492" ht="15" spans="1:20">
      <c r="A7492">
        <v>17489</v>
      </c>
      <c r="B7492" t="s">
        <v>33</v>
      </c>
      <c r="C7492" t="s">
        <v>34</v>
      </c>
      <c r="D7492">
        <f t="shared" si="696"/>
        <v>489</v>
      </c>
      <c r="F7492">
        <f t="shared" si="691"/>
        <v>43041</v>
      </c>
      <c r="G7492" t="str">
        <f t="shared" si="692"/>
        <v>{"AttrType":"Power","Value":43041}</v>
      </c>
      <c r="Q7492" s="7">
        <v>489</v>
      </c>
      <c r="R7492" s="8">
        <f t="shared" si="693"/>
        <v>48</v>
      </c>
      <c r="S7492" s="9">
        <f t="shared" si="694"/>
        <v>9</v>
      </c>
      <c r="T7492" s="10">
        <f t="shared" si="695"/>
        <v>43041</v>
      </c>
    </row>
    <row r="7493" ht="15" spans="1:20">
      <c r="A7493">
        <v>17490</v>
      </c>
      <c r="B7493" t="s">
        <v>33</v>
      </c>
      <c r="C7493" t="s">
        <v>34</v>
      </c>
      <c r="D7493">
        <f t="shared" si="696"/>
        <v>490</v>
      </c>
      <c r="F7493">
        <f t="shared" ref="F7493:F7556" si="697">T7493</f>
        <v>43150</v>
      </c>
      <c r="G7493" t="str">
        <f t="shared" ref="G7493:G7556" si="698">$N$3&amp;F7493&amp;$O$3</f>
        <v>{"AttrType":"Power","Value":43150}</v>
      </c>
      <c r="Q7493" s="7">
        <v>490</v>
      </c>
      <c r="R7493" s="8">
        <f t="shared" si="693"/>
        <v>48</v>
      </c>
      <c r="S7493" s="9">
        <f t="shared" si="694"/>
        <v>10</v>
      </c>
      <c r="T7493" s="10">
        <f t="shared" si="695"/>
        <v>43150</v>
      </c>
    </row>
    <row r="7494" ht="15" spans="1:20">
      <c r="A7494">
        <v>17491</v>
      </c>
      <c r="B7494" t="s">
        <v>33</v>
      </c>
      <c r="C7494" t="s">
        <v>34</v>
      </c>
      <c r="D7494">
        <f t="shared" si="696"/>
        <v>491</v>
      </c>
      <c r="F7494">
        <f t="shared" si="697"/>
        <v>43260</v>
      </c>
      <c r="G7494" t="str">
        <f t="shared" si="698"/>
        <v>{"AttrType":"Power","Value":43260}</v>
      </c>
      <c r="Q7494" s="7">
        <v>491</v>
      </c>
      <c r="R7494" s="8">
        <f t="shared" si="693"/>
        <v>49</v>
      </c>
      <c r="S7494" s="9">
        <f t="shared" si="694"/>
        <v>1</v>
      </c>
      <c r="T7494" s="10">
        <f t="shared" si="695"/>
        <v>43260</v>
      </c>
    </row>
    <row r="7495" ht="15" spans="1:20">
      <c r="A7495">
        <v>17492</v>
      </c>
      <c r="B7495" t="s">
        <v>33</v>
      </c>
      <c r="C7495" t="s">
        <v>34</v>
      </c>
      <c r="D7495">
        <f t="shared" si="696"/>
        <v>492</v>
      </c>
      <c r="F7495">
        <f t="shared" si="697"/>
        <v>43370</v>
      </c>
      <c r="G7495" t="str">
        <f t="shared" si="698"/>
        <v>{"AttrType":"Power","Value":43370}</v>
      </c>
      <c r="Q7495" s="7">
        <v>492</v>
      </c>
      <c r="R7495" s="8">
        <f t="shared" si="693"/>
        <v>49</v>
      </c>
      <c r="S7495" s="9">
        <f t="shared" si="694"/>
        <v>2</v>
      </c>
      <c r="T7495" s="10">
        <f t="shared" si="695"/>
        <v>43370</v>
      </c>
    </row>
    <row r="7496" ht="15" spans="1:20">
      <c r="A7496">
        <v>17493</v>
      </c>
      <c r="B7496" t="s">
        <v>33</v>
      </c>
      <c r="C7496" t="s">
        <v>34</v>
      </c>
      <c r="D7496">
        <f t="shared" si="696"/>
        <v>493</v>
      </c>
      <c r="F7496">
        <f t="shared" si="697"/>
        <v>43480</v>
      </c>
      <c r="G7496" t="str">
        <f t="shared" si="698"/>
        <v>{"AttrType":"Power","Value":43480}</v>
      </c>
      <c r="Q7496" s="7">
        <v>493</v>
      </c>
      <c r="R7496" s="8">
        <f t="shared" si="693"/>
        <v>49</v>
      </c>
      <c r="S7496" s="9">
        <f t="shared" si="694"/>
        <v>3</v>
      </c>
      <c r="T7496" s="10">
        <f t="shared" si="695"/>
        <v>43480</v>
      </c>
    </row>
    <row r="7497" ht="15" spans="1:20">
      <c r="A7497">
        <v>17494</v>
      </c>
      <c r="B7497" t="s">
        <v>33</v>
      </c>
      <c r="C7497" t="s">
        <v>34</v>
      </c>
      <c r="D7497">
        <f t="shared" si="696"/>
        <v>494</v>
      </c>
      <c r="F7497">
        <f t="shared" si="697"/>
        <v>43590</v>
      </c>
      <c r="G7497" t="str">
        <f t="shared" si="698"/>
        <v>{"AttrType":"Power","Value":43590}</v>
      </c>
      <c r="Q7497" s="7">
        <v>494</v>
      </c>
      <c r="R7497" s="8">
        <f t="shared" si="693"/>
        <v>49</v>
      </c>
      <c r="S7497" s="9">
        <f t="shared" si="694"/>
        <v>4</v>
      </c>
      <c r="T7497" s="10">
        <f t="shared" si="695"/>
        <v>43590</v>
      </c>
    </row>
    <row r="7498" ht="15" spans="1:20">
      <c r="A7498">
        <v>17495</v>
      </c>
      <c r="B7498" t="s">
        <v>33</v>
      </c>
      <c r="C7498" t="s">
        <v>34</v>
      </c>
      <c r="D7498">
        <f t="shared" si="696"/>
        <v>495</v>
      </c>
      <c r="F7498">
        <f t="shared" si="697"/>
        <v>43700</v>
      </c>
      <c r="G7498" t="str">
        <f t="shared" si="698"/>
        <v>{"AttrType":"Power","Value":43700}</v>
      </c>
      <c r="Q7498" s="7">
        <v>495</v>
      </c>
      <c r="R7498" s="8">
        <f t="shared" si="693"/>
        <v>49</v>
      </c>
      <c r="S7498" s="9">
        <f t="shared" si="694"/>
        <v>5</v>
      </c>
      <c r="T7498" s="10">
        <f t="shared" si="695"/>
        <v>43700</v>
      </c>
    </row>
    <row r="7499" ht="15" spans="1:20">
      <c r="A7499">
        <v>17496</v>
      </c>
      <c r="B7499" t="s">
        <v>33</v>
      </c>
      <c r="C7499" t="s">
        <v>34</v>
      </c>
      <c r="D7499">
        <f t="shared" si="696"/>
        <v>496</v>
      </c>
      <c r="F7499">
        <f t="shared" si="697"/>
        <v>43810</v>
      </c>
      <c r="G7499" t="str">
        <f t="shared" si="698"/>
        <v>{"AttrType":"Power","Value":43810}</v>
      </c>
      <c r="Q7499" s="7">
        <v>496</v>
      </c>
      <c r="R7499" s="8">
        <f t="shared" si="693"/>
        <v>49</v>
      </c>
      <c r="S7499" s="9">
        <f t="shared" si="694"/>
        <v>6</v>
      </c>
      <c r="T7499" s="10">
        <f t="shared" si="695"/>
        <v>43810</v>
      </c>
    </row>
    <row r="7500" ht="15" spans="1:20">
      <c r="A7500">
        <v>17497</v>
      </c>
      <c r="B7500" t="s">
        <v>33</v>
      </c>
      <c r="C7500" t="s">
        <v>34</v>
      </c>
      <c r="D7500">
        <f t="shared" si="696"/>
        <v>497</v>
      </c>
      <c r="F7500">
        <f t="shared" si="697"/>
        <v>43920</v>
      </c>
      <c r="G7500" t="str">
        <f t="shared" si="698"/>
        <v>{"AttrType":"Power","Value":43920}</v>
      </c>
      <c r="Q7500" s="7">
        <v>497</v>
      </c>
      <c r="R7500" s="8">
        <f t="shared" si="693"/>
        <v>49</v>
      </c>
      <c r="S7500" s="9">
        <f t="shared" si="694"/>
        <v>7</v>
      </c>
      <c r="T7500" s="10">
        <f t="shared" si="695"/>
        <v>43920</v>
      </c>
    </row>
    <row r="7501" ht="15" spans="1:20">
      <c r="A7501">
        <v>17498</v>
      </c>
      <c r="B7501" t="s">
        <v>33</v>
      </c>
      <c r="C7501" t="s">
        <v>34</v>
      </c>
      <c r="D7501">
        <f t="shared" si="696"/>
        <v>498</v>
      </c>
      <c r="F7501">
        <f t="shared" si="697"/>
        <v>44030</v>
      </c>
      <c r="G7501" t="str">
        <f t="shared" si="698"/>
        <v>{"AttrType":"Power","Value":44030}</v>
      </c>
      <c r="Q7501" s="7">
        <v>498</v>
      </c>
      <c r="R7501" s="8">
        <f t="shared" si="693"/>
        <v>49</v>
      </c>
      <c r="S7501" s="9">
        <f t="shared" si="694"/>
        <v>8</v>
      </c>
      <c r="T7501" s="10">
        <f t="shared" si="695"/>
        <v>44030</v>
      </c>
    </row>
    <row r="7502" ht="15" spans="1:20">
      <c r="A7502">
        <v>17499</v>
      </c>
      <c r="B7502" t="s">
        <v>33</v>
      </c>
      <c r="C7502" t="s">
        <v>34</v>
      </c>
      <c r="D7502">
        <f t="shared" si="696"/>
        <v>499</v>
      </c>
      <c r="F7502">
        <f t="shared" si="697"/>
        <v>44140</v>
      </c>
      <c r="G7502" t="str">
        <f t="shared" si="698"/>
        <v>{"AttrType":"Power","Value":44140}</v>
      </c>
      <c r="Q7502" s="7">
        <v>499</v>
      </c>
      <c r="R7502" s="8">
        <f t="shared" si="693"/>
        <v>49</v>
      </c>
      <c r="S7502" s="9">
        <f t="shared" si="694"/>
        <v>9</v>
      </c>
      <c r="T7502" s="10">
        <f t="shared" si="695"/>
        <v>44140</v>
      </c>
    </row>
    <row r="7503" ht="15" spans="1:20">
      <c r="A7503">
        <v>17500</v>
      </c>
      <c r="B7503" t="s">
        <v>33</v>
      </c>
      <c r="C7503" t="s">
        <v>34</v>
      </c>
      <c r="D7503">
        <f t="shared" si="696"/>
        <v>500</v>
      </c>
      <c r="F7503">
        <f t="shared" si="697"/>
        <v>44250</v>
      </c>
      <c r="G7503" t="str">
        <f t="shared" si="698"/>
        <v>{"AttrType":"Power","Value":44250}</v>
      </c>
      <c r="Q7503" s="7">
        <v>500</v>
      </c>
      <c r="R7503" s="8">
        <f t="shared" si="693"/>
        <v>49</v>
      </c>
      <c r="S7503" s="9">
        <f t="shared" si="694"/>
        <v>10</v>
      </c>
      <c r="T7503" s="10">
        <f t="shared" si="695"/>
        <v>44250</v>
      </c>
    </row>
    <row r="7504" ht="15" spans="1:20">
      <c r="A7504">
        <v>17501</v>
      </c>
      <c r="B7504" t="s">
        <v>33</v>
      </c>
      <c r="C7504" t="s">
        <v>34</v>
      </c>
      <c r="D7504">
        <f t="shared" si="696"/>
        <v>501</v>
      </c>
      <c r="F7504">
        <f t="shared" si="697"/>
        <v>44361</v>
      </c>
      <c r="G7504" t="str">
        <f t="shared" si="698"/>
        <v>{"AttrType":"Power","Value":44361}</v>
      </c>
      <c r="Q7504" s="7">
        <v>501</v>
      </c>
      <c r="R7504" s="8">
        <f t="shared" si="693"/>
        <v>50</v>
      </c>
      <c r="S7504" s="9">
        <f t="shared" si="694"/>
        <v>1</v>
      </c>
      <c r="T7504" s="10">
        <f t="shared" si="695"/>
        <v>44361</v>
      </c>
    </row>
    <row r="7505" ht="15" spans="1:20">
      <c r="A7505">
        <v>17502</v>
      </c>
      <c r="B7505" t="s">
        <v>33</v>
      </c>
      <c r="C7505" t="s">
        <v>34</v>
      </c>
      <c r="D7505">
        <f t="shared" si="696"/>
        <v>502</v>
      </c>
      <c r="F7505">
        <f t="shared" si="697"/>
        <v>44472</v>
      </c>
      <c r="G7505" t="str">
        <f t="shared" si="698"/>
        <v>{"AttrType":"Power","Value":44472}</v>
      </c>
      <c r="Q7505" s="7">
        <v>502</v>
      </c>
      <c r="R7505" s="8">
        <f t="shared" si="693"/>
        <v>50</v>
      </c>
      <c r="S7505" s="9">
        <f t="shared" si="694"/>
        <v>2</v>
      </c>
      <c r="T7505" s="10">
        <f t="shared" si="695"/>
        <v>44472</v>
      </c>
    </row>
    <row r="7506" ht="15" spans="1:20">
      <c r="A7506">
        <v>17503</v>
      </c>
      <c r="B7506" t="s">
        <v>33</v>
      </c>
      <c r="C7506" t="s">
        <v>34</v>
      </c>
      <c r="D7506">
        <f t="shared" si="696"/>
        <v>503</v>
      </c>
      <c r="F7506">
        <f t="shared" si="697"/>
        <v>44583</v>
      </c>
      <c r="G7506" t="str">
        <f t="shared" si="698"/>
        <v>{"AttrType":"Power","Value":44583}</v>
      </c>
      <c r="Q7506" s="7">
        <v>503</v>
      </c>
      <c r="R7506" s="8">
        <f t="shared" si="693"/>
        <v>50</v>
      </c>
      <c r="S7506" s="9">
        <f t="shared" si="694"/>
        <v>3</v>
      </c>
      <c r="T7506" s="10">
        <f t="shared" si="695"/>
        <v>44583</v>
      </c>
    </row>
    <row r="7507" ht="15" spans="1:20">
      <c r="A7507">
        <v>17504</v>
      </c>
      <c r="B7507" t="s">
        <v>33</v>
      </c>
      <c r="C7507" t="s">
        <v>34</v>
      </c>
      <c r="D7507">
        <f t="shared" si="696"/>
        <v>504</v>
      </c>
      <c r="F7507">
        <f t="shared" si="697"/>
        <v>44694</v>
      </c>
      <c r="G7507" t="str">
        <f t="shared" si="698"/>
        <v>{"AttrType":"Power","Value":44694}</v>
      </c>
      <c r="Q7507" s="7">
        <v>504</v>
      </c>
      <c r="R7507" s="8">
        <f t="shared" si="693"/>
        <v>50</v>
      </c>
      <c r="S7507" s="9">
        <f t="shared" si="694"/>
        <v>4</v>
      </c>
      <c r="T7507" s="10">
        <f t="shared" si="695"/>
        <v>44694</v>
      </c>
    </row>
    <row r="7508" ht="15" spans="1:20">
      <c r="A7508">
        <v>17505</v>
      </c>
      <c r="B7508" t="s">
        <v>33</v>
      </c>
      <c r="C7508" t="s">
        <v>34</v>
      </c>
      <c r="D7508">
        <f t="shared" si="696"/>
        <v>505</v>
      </c>
      <c r="F7508">
        <f t="shared" si="697"/>
        <v>44805</v>
      </c>
      <c r="G7508" t="str">
        <f t="shared" si="698"/>
        <v>{"AttrType":"Power","Value":44805}</v>
      </c>
      <c r="Q7508" s="7">
        <v>505</v>
      </c>
      <c r="R7508" s="8">
        <f t="shared" si="693"/>
        <v>50</v>
      </c>
      <c r="S7508" s="9">
        <f t="shared" si="694"/>
        <v>5</v>
      </c>
      <c r="T7508" s="10">
        <f t="shared" si="695"/>
        <v>44805</v>
      </c>
    </row>
    <row r="7509" ht="15" spans="1:20">
      <c r="A7509">
        <v>17506</v>
      </c>
      <c r="B7509" t="s">
        <v>33</v>
      </c>
      <c r="C7509" t="s">
        <v>34</v>
      </c>
      <c r="D7509">
        <f t="shared" si="696"/>
        <v>506</v>
      </c>
      <c r="F7509">
        <f t="shared" si="697"/>
        <v>44916</v>
      </c>
      <c r="G7509" t="str">
        <f t="shared" si="698"/>
        <v>{"AttrType":"Power","Value":44916}</v>
      </c>
      <c r="Q7509" s="7">
        <v>506</v>
      </c>
      <c r="R7509" s="8">
        <f t="shared" si="693"/>
        <v>50</v>
      </c>
      <c r="S7509" s="9">
        <f t="shared" si="694"/>
        <v>6</v>
      </c>
      <c r="T7509" s="10">
        <f t="shared" si="695"/>
        <v>44916</v>
      </c>
    </row>
    <row r="7510" ht="15" spans="1:20">
      <c r="A7510">
        <v>17507</v>
      </c>
      <c r="B7510" t="s">
        <v>33</v>
      </c>
      <c r="C7510" t="s">
        <v>34</v>
      </c>
      <c r="D7510">
        <f t="shared" si="696"/>
        <v>507</v>
      </c>
      <c r="F7510">
        <f t="shared" si="697"/>
        <v>45027</v>
      </c>
      <c r="G7510" t="str">
        <f t="shared" si="698"/>
        <v>{"AttrType":"Power","Value":45027}</v>
      </c>
      <c r="Q7510" s="7">
        <v>507</v>
      </c>
      <c r="R7510" s="8">
        <f t="shared" si="693"/>
        <v>50</v>
      </c>
      <c r="S7510" s="9">
        <f t="shared" si="694"/>
        <v>7</v>
      </c>
      <c r="T7510" s="10">
        <f t="shared" si="695"/>
        <v>45027</v>
      </c>
    </row>
    <row r="7511" ht="15" spans="1:20">
      <c r="A7511">
        <v>17508</v>
      </c>
      <c r="B7511" t="s">
        <v>33</v>
      </c>
      <c r="C7511" t="s">
        <v>34</v>
      </c>
      <c r="D7511">
        <f t="shared" si="696"/>
        <v>508</v>
      </c>
      <c r="F7511">
        <f t="shared" si="697"/>
        <v>45138</v>
      </c>
      <c r="G7511" t="str">
        <f t="shared" si="698"/>
        <v>{"AttrType":"Power","Value":45138}</v>
      </c>
      <c r="Q7511" s="7">
        <v>508</v>
      </c>
      <c r="R7511" s="8">
        <f t="shared" si="693"/>
        <v>50</v>
      </c>
      <c r="S7511" s="9">
        <f t="shared" si="694"/>
        <v>8</v>
      </c>
      <c r="T7511" s="10">
        <f t="shared" si="695"/>
        <v>45138</v>
      </c>
    </row>
    <row r="7512" ht="15" spans="1:20">
      <c r="A7512">
        <v>17509</v>
      </c>
      <c r="B7512" t="s">
        <v>33</v>
      </c>
      <c r="C7512" t="s">
        <v>34</v>
      </c>
      <c r="D7512">
        <f t="shared" si="696"/>
        <v>509</v>
      </c>
      <c r="F7512">
        <f t="shared" si="697"/>
        <v>45249</v>
      </c>
      <c r="G7512" t="str">
        <f t="shared" si="698"/>
        <v>{"AttrType":"Power","Value":45249}</v>
      </c>
      <c r="Q7512" s="7">
        <v>509</v>
      </c>
      <c r="R7512" s="8">
        <f t="shared" si="693"/>
        <v>50</v>
      </c>
      <c r="S7512" s="9">
        <f t="shared" si="694"/>
        <v>9</v>
      </c>
      <c r="T7512" s="10">
        <f t="shared" si="695"/>
        <v>45249</v>
      </c>
    </row>
    <row r="7513" ht="15" spans="1:20">
      <c r="A7513">
        <v>17510</v>
      </c>
      <c r="B7513" t="s">
        <v>33</v>
      </c>
      <c r="C7513" t="s">
        <v>34</v>
      </c>
      <c r="D7513">
        <f t="shared" si="696"/>
        <v>510</v>
      </c>
      <c r="F7513">
        <f t="shared" si="697"/>
        <v>45360</v>
      </c>
      <c r="G7513" t="str">
        <f t="shared" si="698"/>
        <v>{"AttrType":"Power","Value":45360}</v>
      </c>
      <c r="Q7513" s="7">
        <v>510</v>
      </c>
      <c r="R7513" s="8">
        <f t="shared" si="693"/>
        <v>50</v>
      </c>
      <c r="S7513" s="9">
        <f t="shared" si="694"/>
        <v>10</v>
      </c>
      <c r="T7513" s="10">
        <f t="shared" si="695"/>
        <v>45360</v>
      </c>
    </row>
    <row r="7514" ht="15" spans="1:20">
      <c r="A7514">
        <v>17511</v>
      </c>
      <c r="B7514" t="s">
        <v>33</v>
      </c>
      <c r="C7514" t="s">
        <v>34</v>
      </c>
      <c r="D7514">
        <f t="shared" si="696"/>
        <v>511</v>
      </c>
      <c r="F7514">
        <f t="shared" si="697"/>
        <v>45472</v>
      </c>
      <c r="G7514" t="str">
        <f t="shared" si="698"/>
        <v>{"AttrType":"Power","Value":45472}</v>
      </c>
      <c r="Q7514" s="7">
        <v>511</v>
      </c>
      <c r="R7514" s="8">
        <f t="shared" si="693"/>
        <v>51</v>
      </c>
      <c r="S7514" s="9">
        <f t="shared" si="694"/>
        <v>1</v>
      </c>
      <c r="T7514" s="10">
        <f t="shared" si="695"/>
        <v>45472</v>
      </c>
    </row>
    <row r="7515" ht="15" spans="1:20">
      <c r="A7515">
        <v>17512</v>
      </c>
      <c r="B7515" t="s">
        <v>33</v>
      </c>
      <c r="C7515" t="s">
        <v>34</v>
      </c>
      <c r="D7515">
        <f t="shared" si="696"/>
        <v>512</v>
      </c>
      <c r="F7515">
        <f t="shared" si="697"/>
        <v>45584</v>
      </c>
      <c r="G7515" t="str">
        <f t="shared" si="698"/>
        <v>{"AttrType":"Power","Value":45584}</v>
      </c>
      <c r="Q7515" s="7">
        <v>512</v>
      </c>
      <c r="R7515" s="8">
        <f t="shared" si="693"/>
        <v>51</v>
      </c>
      <c r="S7515" s="9">
        <f t="shared" si="694"/>
        <v>2</v>
      </c>
      <c r="T7515" s="10">
        <f t="shared" si="695"/>
        <v>45584</v>
      </c>
    </row>
    <row r="7516" ht="15" spans="1:20">
      <c r="A7516">
        <v>17513</v>
      </c>
      <c r="B7516" t="s">
        <v>33</v>
      </c>
      <c r="C7516" t="s">
        <v>34</v>
      </c>
      <c r="D7516">
        <f t="shared" si="696"/>
        <v>513</v>
      </c>
      <c r="F7516">
        <f t="shared" si="697"/>
        <v>45696</v>
      </c>
      <c r="G7516" t="str">
        <f t="shared" si="698"/>
        <v>{"AttrType":"Power","Value":45696}</v>
      </c>
      <c r="Q7516" s="7">
        <v>513</v>
      </c>
      <c r="R7516" s="8">
        <f t="shared" si="693"/>
        <v>51</v>
      </c>
      <c r="S7516" s="9">
        <f t="shared" si="694"/>
        <v>3</v>
      </c>
      <c r="T7516" s="10">
        <f t="shared" si="695"/>
        <v>45696</v>
      </c>
    </row>
    <row r="7517" ht="15" spans="1:20">
      <c r="A7517">
        <v>17514</v>
      </c>
      <c r="B7517" t="s">
        <v>33</v>
      </c>
      <c r="C7517" t="s">
        <v>34</v>
      </c>
      <c r="D7517">
        <f t="shared" si="696"/>
        <v>514</v>
      </c>
      <c r="F7517">
        <f t="shared" si="697"/>
        <v>45808</v>
      </c>
      <c r="G7517" t="str">
        <f t="shared" si="698"/>
        <v>{"AttrType":"Power","Value":45808}</v>
      </c>
      <c r="Q7517" s="7">
        <v>514</v>
      </c>
      <c r="R7517" s="8">
        <f t="shared" ref="R7517:R7580" si="699">INT((Q7517-1)/10)</f>
        <v>51</v>
      </c>
      <c r="S7517" s="9">
        <f t="shared" ref="S7517:S7580" si="700">Q7517-10*R7517</f>
        <v>4</v>
      </c>
      <c r="T7517" s="10">
        <f t="shared" ref="T7517:T7580" si="701">$V$7005+$V$7006+5*R7517*(R7517+1+$V$7007)+S7517*(R7517+1+$V$7007)+300*R7517</f>
        <v>45808</v>
      </c>
    </row>
    <row r="7518" ht="15" spans="1:20">
      <c r="A7518">
        <v>17515</v>
      </c>
      <c r="B7518" t="s">
        <v>33</v>
      </c>
      <c r="C7518" t="s">
        <v>34</v>
      </c>
      <c r="D7518">
        <f t="shared" si="696"/>
        <v>515</v>
      </c>
      <c r="F7518">
        <f t="shared" si="697"/>
        <v>45920</v>
      </c>
      <c r="G7518" t="str">
        <f t="shared" si="698"/>
        <v>{"AttrType":"Power","Value":45920}</v>
      </c>
      <c r="Q7518" s="7">
        <v>515</v>
      </c>
      <c r="R7518" s="8">
        <f t="shared" si="699"/>
        <v>51</v>
      </c>
      <c r="S7518" s="9">
        <f t="shared" si="700"/>
        <v>5</v>
      </c>
      <c r="T7518" s="10">
        <f t="shared" si="701"/>
        <v>45920</v>
      </c>
    </row>
    <row r="7519" ht="15" spans="1:20">
      <c r="A7519">
        <v>17516</v>
      </c>
      <c r="B7519" t="s">
        <v>33</v>
      </c>
      <c r="C7519" t="s">
        <v>34</v>
      </c>
      <c r="D7519">
        <f t="shared" si="696"/>
        <v>516</v>
      </c>
      <c r="F7519">
        <f t="shared" si="697"/>
        <v>46032</v>
      </c>
      <c r="G7519" t="str">
        <f t="shared" si="698"/>
        <v>{"AttrType":"Power","Value":46032}</v>
      </c>
      <c r="Q7519" s="7">
        <v>516</v>
      </c>
      <c r="R7519" s="8">
        <f t="shared" si="699"/>
        <v>51</v>
      </c>
      <c r="S7519" s="9">
        <f t="shared" si="700"/>
        <v>6</v>
      </c>
      <c r="T7519" s="10">
        <f t="shared" si="701"/>
        <v>46032</v>
      </c>
    </row>
    <row r="7520" ht="15" spans="1:20">
      <c r="A7520">
        <v>17517</v>
      </c>
      <c r="B7520" t="s">
        <v>33</v>
      </c>
      <c r="C7520" t="s">
        <v>34</v>
      </c>
      <c r="D7520">
        <f t="shared" si="696"/>
        <v>517</v>
      </c>
      <c r="F7520">
        <f t="shared" si="697"/>
        <v>46144</v>
      </c>
      <c r="G7520" t="str">
        <f t="shared" si="698"/>
        <v>{"AttrType":"Power","Value":46144}</v>
      </c>
      <c r="Q7520" s="7">
        <v>517</v>
      </c>
      <c r="R7520" s="8">
        <f t="shared" si="699"/>
        <v>51</v>
      </c>
      <c r="S7520" s="9">
        <f t="shared" si="700"/>
        <v>7</v>
      </c>
      <c r="T7520" s="10">
        <f t="shared" si="701"/>
        <v>46144</v>
      </c>
    </row>
    <row r="7521" ht="15" spans="1:20">
      <c r="A7521">
        <v>17518</v>
      </c>
      <c r="B7521" t="s">
        <v>33</v>
      </c>
      <c r="C7521" t="s">
        <v>34</v>
      </c>
      <c r="D7521">
        <f t="shared" si="696"/>
        <v>518</v>
      </c>
      <c r="F7521">
        <f t="shared" si="697"/>
        <v>46256</v>
      </c>
      <c r="G7521" t="str">
        <f t="shared" si="698"/>
        <v>{"AttrType":"Power","Value":46256}</v>
      </c>
      <c r="Q7521" s="7">
        <v>518</v>
      </c>
      <c r="R7521" s="8">
        <f t="shared" si="699"/>
        <v>51</v>
      </c>
      <c r="S7521" s="9">
        <f t="shared" si="700"/>
        <v>8</v>
      </c>
      <c r="T7521" s="10">
        <f t="shared" si="701"/>
        <v>46256</v>
      </c>
    </row>
    <row r="7522" ht="15" spans="1:20">
      <c r="A7522">
        <v>17519</v>
      </c>
      <c r="B7522" t="s">
        <v>33</v>
      </c>
      <c r="C7522" t="s">
        <v>34</v>
      </c>
      <c r="D7522">
        <f t="shared" si="696"/>
        <v>519</v>
      </c>
      <c r="F7522">
        <f t="shared" si="697"/>
        <v>46368</v>
      </c>
      <c r="G7522" t="str">
        <f t="shared" si="698"/>
        <v>{"AttrType":"Power","Value":46368}</v>
      </c>
      <c r="Q7522" s="7">
        <v>519</v>
      </c>
      <c r="R7522" s="8">
        <f t="shared" si="699"/>
        <v>51</v>
      </c>
      <c r="S7522" s="9">
        <f t="shared" si="700"/>
        <v>9</v>
      </c>
      <c r="T7522" s="10">
        <f t="shared" si="701"/>
        <v>46368</v>
      </c>
    </row>
    <row r="7523" ht="15" spans="1:20">
      <c r="A7523">
        <v>17520</v>
      </c>
      <c r="B7523" t="s">
        <v>33</v>
      </c>
      <c r="C7523" t="s">
        <v>34</v>
      </c>
      <c r="D7523">
        <f t="shared" si="696"/>
        <v>520</v>
      </c>
      <c r="F7523">
        <f t="shared" si="697"/>
        <v>46480</v>
      </c>
      <c r="G7523" t="str">
        <f t="shared" si="698"/>
        <v>{"AttrType":"Power","Value":46480}</v>
      </c>
      <c r="Q7523" s="7">
        <v>520</v>
      </c>
      <c r="R7523" s="8">
        <f t="shared" si="699"/>
        <v>51</v>
      </c>
      <c r="S7523" s="9">
        <f t="shared" si="700"/>
        <v>10</v>
      </c>
      <c r="T7523" s="10">
        <f t="shared" si="701"/>
        <v>46480</v>
      </c>
    </row>
    <row r="7524" ht="15" spans="1:20">
      <c r="A7524">
        <v>17521</v>
      </c>
      <c r="B7524" t="s">
        <v>33</v>
      </c>
      <c r="C7524" t="s">
        <v>34</v>
      </c>
      <c r="D7524">
        <f t="shared" si="696"/>
        <v>521</v>
      </c>
      <c r="F7524">
        <f t="shared" si="697"/>
        <v>46593</v>
      </c>
      <c r="G7524" t="str">
        <f t="shared" si="698"/>
        <v>{"AttrType":"Power","Value":46593}</v>
      </c>
      <c r="Q7524" s="7">
        <v>521</v>
      </c>
      <c r="R7524" s="8">
        <f t="shared" si="699"/>
        <v>52</v>
      </c>
      <c r="S7524" s="9">
        <f t="shared" si="700"/>
        <v>1</v>
      </c>
      <c r="T7524" s="10">
        <f t="shared" si="701"/>
        <v>46593</v>
      </c>
    </row>
    <row r="7525" ht="15" spans="1:20">
      <c r="A7525">
        <v>17522</v>
      </c>
      <c r="B7525" t="s">
        <v>33</v>
      </c>
      <c r="C7525" t="s">
        <v>34</v>
      </c>
      <c r="D7525">
        <f t="shared" si="696"/>
        <v>522</v>
      </c>
      <c r="F7525">
        <f t="shared" si="697"/>
        <v>46706</v>
      </c>
      <c r="G7525" t="str">
        <f t="shared" si="698"/>
        <v>{"AttrType":"Power","Value":46706}</v>
      </c>
      <c r="Q7525" s="7">
        <v>522</v>
      </c>
      <c r="R7525" s="8">
        <f t="shared" si="699"/>
        <v>52</v>
      </c>
      <c r="S7525" s="9">
        <f t="shared" si="700"/>
        <v>2</v>
      </c>
      <c r="T7525" s="10">
        <f t="shared" si="701"/>
        <v>46706</v>
      </c>
    </row>
    <row r="7526" ht="15" spans="1:20">
      <c r="A7526">
        <v>17523</v>
      </c>
      <c r="B7526" t="s">
        <v>33</v>
      </c>
      <c r="C7526" t="s">
        <v>34</v>
      </c>
      <c r="D7526">
        <f t="shared" si="696"/>
        <v>523</v>
      </c>
      <c r="F7526">
        <f t="shared" si="697"/>
        <v>46819</v>
      </c>
      <c r="G7526" t="str">
        <f t="shared" si="698"/>
        <v>{"AttrType":"Power","Value":46819}</v>
      </c>
      <c r="Q7526" s="7">
        <v>523</v>
      </c>
      <c r="R7526" s="8">
        <f t="shared" si="699"/>
        <v>52</v>
      </c>
      <c r="S7526" s="9">
        <f t="shared" si="700"/>
        <v>3</v>
      </c>
      <c r="T7526" s="10">
        <f t="shared" si="701"/>
        <v>46819</v>
      </c>
    </row>
    <row r="7527" ht="15" spans="1:20">
      <c r="A7527">
        <v>17524</v>
      </c>
      <c r="B7527" t="s">
        <v>33</v>
      </c>
      <c r="C7527" t="s">
        <v>34</v>
      </c>
      <c r="D7527">
        <f t="shared" si="696"/>
        <v>524</v>
      </c>
      <c r="F7527">
        <f t="shared" si="697"/>
        <v>46932</v>
      </c>
      <c r="G7527" t="str">
        <f t="shared" si="698"/>
        <v>{"AttrType":"Power","Value":46932}</v>
      </c>
      <c r="Q7527" s="7">
        <v>524</v>
      </c>
      <c r="R7527" s="8">
        <f t="shared" si="699"/>
        <v>52</v>
      </c>
      <c r="S7527" s="9">
        <f t="shared" si="700"/>
        <v>4</v>
      </c>
      <c r="T7527" s="10">
        <f t="shared" si="701"/>
        <v>46932</v>
      </c>
    </row>
    <row r="7528" ht="15" spans="1:20">
      <c r="A7528">
        <v>17525</v>
      </c>
      <c r="B7528" t="s">
        <v>33</v>
      </c>
      <c r="C7528" t="s">
        <v>34</v>
      </c>
      <c r="D7528">
        <f t="shared" si="696"/>
        <v>525</v>
      </c>
      <c r="F7528">
        <f t="shared" si="697"/>
        <v>47045</v>
      </c>
      <c r="G7528" t="str">
        <f t="shared" si="698"/>
        <v>{"AttrType":"Power","Value":47045}</v>
      </c>
      <c r="Q7528" s="7">
        <v>525</v>
      </c>
      <c r="R7528" s="8">
        <f t="shared" si="699"/>
        <v>52</v>
      </c>
      <c r="S7528" s="9">
        <f t="shared" si="700"/>
        <v>5</v>
      </c>
      <c r="T7528" s="10">
        <f t="shared" si="701"/>
        <v>47045</v>
      </c>
    </row>
    <row r="7529" ht="15" spans="1:20">
      <c r="A7529">
        <v>17526</v>
      </c>
      <c r="B7529" t="s">
        <v>33</v>
      </c>
      <c r="C7529" t="s">
        <v>34</v>
      </c>
      <c r="D7529">
        <f t="shared" si="696"/>
        <v>526</v>
      </c>
      <c r="F7529">
        <f t="shared" si="697"/>
        <v>47158</v>
      </c>
      <c r="G7529" t="str">
        <f t="shared" si="698"/>
        <v>{"AttrType":"Power","Value":47158}</v>
      </c>
      <c r="Q7529" s="7">
        <v>526</v>
      </c>
      <c r="R7529" s="8">
        <f t="shared" si="699"/>
        <v>52</v>
      </c>
      <c r="S7529" s="9">
        <f t="shared" si="700"/>
        <v>6</v>
      </c>
      <c r="T7529" s="10">
        <f t="shared" si="701"/>
        <v>47158</v>
      </c>
    </row>
    <row r="7530" ht="15" spans="1:20">
      <c r="A7530">
        <v>17527</v>
      </c>
      <c r="B7530" t="s">
        <v>33</v>
      </c>
      <c r="C7530" t="s">
        <v>34</v>
      </c>
      <c r="D7530">
        <f t="shared" si="696"/>
        <v>527</v>
      </c>
      <c r="F7530">
        <f t="shared" si="697"/>
        <v>47271</v>
      </c>
      <c r="G7530" t="str">
        <f t="shared" si="698"/>
        <v>{"AttrType":"Power","Value":47271}</v>
      </c>
      <c r="Q7530" s="7">
        <v>527</v>
      </c>
      <c r="R7530" s="8">
        <f t="shared" si="699"/>
        <v>52</v>
      </c>
      <c r="S7530" s="9">
        <f t="shared" si="700"/>
        <v>7</v>
      </c>
      <c r="T7530" s="10">
        <f t="shared" si="701"/>
        <v>47271</v>
      </c>
    </row>
    <row r="7531" ht="15" spans="1:20">
      <c r="A7531">
        <v>17528</v>
      </c>
      <c r="B7531" t="s">
        <v>33</v>
      </c>
      <c r="C7531" t="s">
        <v>34</v>
      </c>
      <c r="D7531">
        <f t="shared" si="696"/>
        <v>528</v>
      </c>
      <c r="F7531">
        <f t="shared" si="697"/>
        <v>47384</v>
      </c>
      <c r="G7531" t="str">
        <f t="shared" si="698"/>
        <v>{"AttrType":"Power","Value":47384}</v>
      </c>
      <c r="Q7531" s="7">
        <v>528</v>
      </c>
      <c r="R7531" s="8">
        <f t="shared" si="699"/>
        <v>52</v>
      </c>
      <c r="S7531" s="9">
        <f t="shared" si="700"/>
        <v>8</v>
      </c>
      <c r="T7531" s="10">
        <f t="shared" si="701"/>
        <v>47384</v>
      </c>
    </row>
    <row r="7532" ht="15" spans="1:20">
      <c r="A7532">
        <v>17529</v>
      </c>
      <c r="B7532" t="s">
        <v>33</v>
      </c>
      <c r="C7532" t="s">
        <v>34</v>
      </c>
      <c r="D7532">
        <f t="shared" ref="D7532:D7595" si="702">D6532</f>
        <v>529</v>
      </c>
      <c r="F7532">
        <f t="shared" si="697"/>
        <v>47497</v>
      </c>
      <c r="G7532" t="str">
        <f t="shared" si="698"/>
        <v>{"AttrType":"Power","Value":47497}</v>
      </c>
      <c r="Q7532" s="7">
        <v>529</v>
      </c>
      <c r="R7532" s="8">
        <f t="shared" si="699"/>
        <v>52</v>
      </c>
      <c r="S7532" s="9">
        <f t="shared" si="700"/>
        <v>9</v>
      </c>
      <c r="T7532" s="10">
        <f t="shared" si="701"/>
        <v>47497</v>
      </c>
    </row>
    <row r="7533" ht="15" spans="1:20">
      <c r="A7533">
        <v>17530</v>
      </c>
      <c r="B7533" t="s">
        <v>33</v>
      </c>
      <c r="C7533" t="s">
        <v>34</v>
      </c>
      <c r="D7533">
        <f t="shared" si="702"/>
        <v>530</v>
      </c>
      <c r="F7533">
        <f t="shared" si="697"/>
        <v>47610</v>
      </c>
      <c r="G7533" t="str">
        <f t="shared" si="698"/>
        <v>{"AttrType":"Power","Value":47610}</v>
      </c>
      <c r="Q7533" s="7">
        <v>530</v>
      </c>
      <c r="R7533" s="8">
        <f t="shared" si="699"/>
        <v>52</v>
      </c>
      <c r="S7533" s="9">
        <f t="shared" si="700"/>
        <v>10</v>
      </c>
      <c r="T7533" s="10">
        <f t="shared" si="701"/>
        <v>47610</v>
      </c>
    </row>
    <row r="7534" ht="15" spans="1:20">
      <c r="A7534">
        <v>17531</v>
      </c>
      <c r="B7534" t="s">
        <v>33</v>
      </c>
      <c r="C7534" t="s">
        <v>34</v>
      </c>
      <c r="D7534">
        <f t="shared" si="702"/>
        <v>531</v>
      </c>
      <c r="F7534">
        <f t="shared" si="697"/>
        <v>47724</v>
      </c>
      <c r="G7534" t="str">
        <f t="shared" si="698"/>
        <v>{"AttrType":"Power","Value":47724}</v>
      </c>
      <c r="Q7534" s="7">
        <v>531</v>
      </c>
      <c r="R7534" s="8">
        <f t="shared" si="699"/>
        <v>53</v>
      </c>
      <c r="S7534" s="9">
        <f t="shared" si="700"/>
        <v>1</v>
      </c>
      <c r="T7534" s="10">
        <f t="shared" si="701"/>
        <v>47724</v>
      </c>
    </row>
    <row r="7535" ht="15" spans="1:20">
      <c r="A7535">
        <v>17532</v>
      </c>
      <c r="B7535" t="s">
        <v>33</v>
      </c>
      <c r="C7535" t="s">
        <v>34</v>
      </c>
      <c r="D7535">
        <f t="shared" si="702"/>
        <v>532</v>
      </c>
      <c r="F7535">
        <f t="shared" si="697"/>
        <v>47838</v>
      </c>
      <c r="G7535" t="str">
        <f t="shared" si="698"/>
        <v>{"AttrType":"Power","Value":47838}</v>
      </c>
      <c r="Q7535" s="7">
        <v>532</v>
      </c>
      <c r="R7535" s="8">
        <f t="shared" si="699"/>
        <v>53</v>
      </c>
      <c r="S7535" s="9">
        <f t="shared" si="700"/>
        <v>2</v>
      </c>
      <c r="T7535" s="10">
        <f t="shared" si="701"/>
        <v>47838</v>
      </c>
    </row>
    <row r="7536" ht="15" spans="1:20">
      <c r="A7536">
        <v>17533</v>
      </c>
      <c r="B7536" t="s">
        <v>33</v>
      </c>
      <c r="C7536" t="s">
        <v>34</v>
      </c>
      <c r="D7536">
        <f t="shared" si="702"/>
        <v>533</v>
      </c>
      <c r="F7536">
        <f t="shared" si="697"/>
        <v>47952</v>
      </c>
      <c r="G7536" t="str">
        <f t="shared" si="698"/>
        <v>{"AttrType":"Power","Value":47952}</v>
      </c>
      <c r="Q7536" s="7">
        <v>533</v>
      </c>
      <c r="R7536" s="8">
        <f t="shared" si="699"/>
        <v>53</v>
      </c>
      <c r="S7536" s="9">
        <f t="shared" si="700"/>
        <v>3</v>
      </c>
      <c r="T7536" s="10">
        <f t="shared" si="701"/>
        <v>47952</v>
      </c>
    </row>
    <row r="7537" ht="15" spans="1:20">
      <c r="A7537">
        <v>17534</v>
      </c>
      <c r="B7537" t="s">
        <v>33</v>
      </c>
      <c r="C7537" t="s">
        <v>34</v>
      </c>
      <c r="D7537">
        <f t="shared" si="702"/>
        <v>534</v>
      </c>
      <c r="F7537">
        <f t="shared" si="697"/>
        <v>48066</v>
      </c>
      <c r="G7537" t="str">
        <f t="shared" si="698"/>
        <v>{"AttrType":"Power","Value":48066}</v>
      </c>
      <c r="Q7537" s="7">
        <v>534</v>
      </c>
      <c r="R7537" s="8">
        <f t="shared" si="699"/>
        <v>53</v>
      </c>
      <c r="S7537" s="9">
        <f t="shared" si="700"/>
        <v>4</v>
      </c>
      <c r="T7537" s="10">
        <f t="shared" si="701"/>
        <v>48066</v>
      </c>
    </row>
    <row r="7538" ht="15" spans="1:20">
      <c r="A7538">
        <v>17535</v>
      </c>
      <c r="B7538" t="s">
        <v>33</v>
      </c>
      <c r="C7538" t="s">
        <v>34</v>
      </c>
      <c r="D7538">
        <f t="shared" si="702"/>
        <v>535</v>
      </c>
      <c r="F7538">
        <f t="shared" si="697"/>
        <v>48180</v>
      </c>
      <c r="G7538" t="str">
        <f t="shared" si="698"/>
        <v>{"AttrType":"Power","Value":48180}</v>
      </c>
      <c r="Q7538" s="7">
        <v>535</v>
      </c>
      <c r="R7538" s="8">
        <f t="shared" si="699"/>
        <v>53</v>
      </c>
      <c r="S7538" s="9">
        <f t="shared" si="700"/>
        <v>5</v>
      </c>
      <c r="T7538" s="10">
        <f t="shared" si="701"/>
        <v>48180</v>
      </c>
    </row>
    <row r="7539" ht="15" spans="1:20">
      <c r="A7539">
        <v>17536</v>
      </c>
      <c r="B7539" t="s">
        <v>33</v>
      </c>
      <c r="C7539" t="s">
        <v>34</v>
      </c>
      <c r="D7539">
        <f t="shared" si="702"/>
        <v>536</v>
      </c>
      <c r="F7539">
        <f t="shared" si="697"/>
        <v>48294</v>
      </c>
      <c r="G7539" t="str">
        <f t="shared" si="698"/>
        <v>{"AttrType":"Power","Value":48294}</v>
      </c>
      <c r="Q7539" s="7">
        <v>536</v>
      </c>
      <c r="R7539" s="8">
        <f t="shared" si="699"/>
        <v>53</v>
      </c>
      <c r="S7539" s="9">
        <f t="shared" si="700"/>
        <v>6</v>
      </c>
      <c r="T7539" s="10">
        <f t="shared" si="701"/>
        <v>48294</v>
      </c>
    </row>
    <row r="7540" ht="15" spans="1:20">
      <c r="A7540">
        <v>17537</v>
      </c>
      <c r="B7540" t="s">
        <v>33</v>
      </c>
      <c r="C7540" t="s">
        <v>34</v>
      </c>
      <c r="D7540">
        <f t="shared" si="702"/>
        <v>537</v>
      </c>
      <c r="F7540">
        <f t="shared" si="697"/>
        <v>48408</v>
      </c>
      <c r="G7540" t="str">
        <f t="shared" si="698"/>
        <v>{"AttrType":"Power","Value":48408}</v>
      </c>
      <c r="Q7540" s="7">
        <v>537</v>
      </c>
      <c r="R7540" s="8">
        <f t="shared" si="699"/>
        <v>53</v>
      </c>
      <c r="S7540" s="9">
        <f t="shared" si="700"/>
        <v>7</v>
      </c>
      <c r="T7540" s="10">
        <f t="shared" si="701"/>
        <v>48408</v>
      </c>
    </row>
    <row r="7541" ht="15" spans="1:20">
      <c r="A7541">
        <v>17538</v>
      </c>
      <c r="B7541" t="s">
        <v>33</v>
      </c>
      <c r="C7541" t="s">
        <v>34</v>
      </c>
      <c r="D7541">
        <f t="shared" si="702"/>
        <v>538</v>
      </c>
      <c r="F7541">
        <f t="shared" si="697"/>
        <v>48522</v>
      </c>
      <c r="G7541" t="str">
        <f t="shared" si="698"/>
        <v>{"AttrType":"Power","Value":48522}</v>
      </c>
      <c r="Q7541" s="7">
        <v>538</v>
      </c>
      <c r="R7541" s="8">
        <f t="shared" si="699"/>
        <v>53</v>
      </c>
      <c r="S7541" s="9">
        <f t="shared" si="700"/>
        <v>8</v>
      </c>
      <c r="T7541" s="10">
        <f t="shared" si="701"/>
        <v>48522</v>
      </c>
    </row>
    <row r="7542" ht="15" spans="1:20">
      <c r="A7542">
        <v>17539</v>
      </c>
      <c r="B7542" t="s">
        <v>33</v>
      </c>
      <c r="C7542" t="s">
        <v>34</v>
      </c>
      <c r="D7542">
        <f t="shared" si="702"/>
        <v>539</v>
      </c>
      <c r="F7542">
        <f t="shared" si="697"/>
        <v>48636</v>
      </c>
      <c r="G7542" t="str">
        <f t="shared" si="698"/>
        <v>{"AttrType":"Power","Value":48636}</v>
      </c>
      <c r="Q7542" s="7">
        <v>539</v>
      </c>
      <c r="R7542" s="8">
        <f t="shared" si="699"/>
        <v>53</v>
      </c>
      <c r="S7542" s="9">
        <f t="shared" si="700"/>
        <v>9</v>
      </c>
      <c r="T7542" s="10">
        <f t="shared" si="701"/>
        <v>48636</v>
      </c>
    </row>
    <row r="7543" ht="15" spans="1:20">
      <c r="A7543">
        <v>17540</v>
      </c>
      <c r="B7543" t="s">
        <v>33</v>
      </c>
      <c r="C7543" t="s">
        <v>34</v>
      </c>
      <c r="D7543">
        <f t="shared" si="702"/>
        <v>540</v>
      </c>
      <c r="F7543">
        <f t="shared" si="697"/>
        <v>48750</v>
      </c>
      <c r="G7543" t="str">
        <f t="shared" si="698"/>
        <v>{"AttrType":"Power","Value":48750}</v>
      </c>
      <c r="Q7543" s="7">
        <v>540</v>
      </c>
      <c r="R7543" s="8">
        <f t="shared" si="699"/>
        <v>53</v>
      </c>
      <c r="S7543" s="9">
        <f t="shared" si="700"/>
        <v>10</v>
      </c>
      <c r="T7543" s="10">
        <f t="shared" si="701"/>
        <v>48750</v>
      </c>
    </row>
    <row r="7544" ht="15" spans="1:20">
      <c r="A7544">
        <v>17541</v>
      </c>
      <c r="B7544" t="s">
        <v>33</v>
      </c>
      <c r="C7544" t="s">
        <v>34</v>
      </c>
      <c r="D7544">
        <f t="shared" si="702"/>
        <v>541</v>
      </c>
      <c r="F7544">
        <f t="shared" si="697"/>
        <v>48865</v>
      </c>
      <c r="G7544" t="str">
        <f t="shared" si="698"/>
        <v>{"AttrType":"Power","Value":48865}</v>
      </c>
      <c r="Q7544" s="7">
        <v>541</v>
      </c>
      <c r="R7544" s="8">
        <f t="shared" si="699"/>
        <v>54</v>
      </c>
      <c r="S7544" s="9">
        <f t="shared" si="700"/>
        <v>1</v>
      </c>
      <c r="T7544" s="10">
        <f t="shared" si="701"/>
        <v>48865</v>
      </c>
    </row>
    <row r="7545" ht="15" spans="1:20">
      <c r="A7545">
        <v>17542</v>
      </c>
      <c r="B7545" t="s">
        <v>33</v>
      </c>
      <c r="C7545" t="s">
        <v>34</v>
      </c>
      <c r="D7545">
        <f t="shared" si="702"/>
        <v>542</v>
      </c>
      <c r="F7545">
        <f t="shared" si="697"/>
        <v>48980</v>
      </c>
      <c r="G7545" t="str">
        <f t="shared" si="698"/>
        <v>{"AttrType":"Power","Value":48980}</v>
      </c>
      <c r="Q7545" s="7">
        <v>542</v>
      </c>
      <c r="R7545" s="8">
        <f t="shared" si="699"/>
        <v>54</v>
      </c>
      <c r="S7545" s="9">
        <f t="shared" si="700"/>
        <v>2</v>
      </c>
      <c r="T7545" s="10">
        <f t="shared" si="701"/>
        <v>48980</v>
      </c>
    </row>
    <row r="7546" ht="15" spans="1:20">
      <c r="A7546">
        <v>17543</v>
      </c>
      <c r="B7546" t="s">
        <v>33</v>
      </c>
      <c r="C7546" t="s">
        <v>34</v>
      </c>
      <c r="D7546">
        <f t="shared" si="702"/>
        <v>543</v>
      </c>
      <c r="F7546">
        <f t="shared" si="697"/>
        <v>49095</v>
      </c>
      <c r="G7546" t="str">
        <f t="shared" si="698"/>
        <v>{"AttrType":"Power","Value":49095}</v>
      </c>
      <c r="Q7546" s="7">
        <v>543</v>
      </c>
      <c r="R7546" s="8">
        <f t="shared" si="699"/>
        <v>54</v>
      </c>
      <c r="S7546" s="9">
        <f t="shared" si="700"/>
        <v>3</v>
      </c>
      <c r="T7546" s="10">
        <f t="shared" si="701"/>
        <v>49095</v>
      </c>
    </row>
    <row r="7547" ht="15" spans="1:20">
      <c r="A7547">
        <v>17544</v>
      </c>
      <c r="B7547" t="s">
        <v>33</v>
      </c>
      <c r="C7547" t="s">
        <v>34</v>
      </c>
      <c r="D7547">
        <f t="shared" si="702"/>
        <v>544</v>
      </c>
      <c r="F7547">
        <f t="shared" si="697"/>
        <v>49210</v>
      </c>
      <c r="G7547" t="str">
        <f t="shared" si="698"/>
        <v>{"AttrType":"Power","Value":49210}</v>
      </c>
      <c r="Q7547" s="7">
        <v>544</v>
      </c>
      <c r="R7547" s="8">
        <f t="shared" si="699"/>
        <v>54</v>
      </c>
      <c r="S7547" s="9">
        <f t="shared" si="700"/>
        <v>4</v>
      </c>
      <c r="T7547" s="10">
        <f t="shared" si="701"/>
        <v>49210</v>
      </c>
    </row>
    <row r="7548" ht="15" spans="1:20">
      <c r="A7548">
        <v>17545</v>
      </c>
      <c r="B7548" t="s">
        <v>33</v>
      </c>
      <c r="C7548" t="s">
        <v>34</v>
      </c>
      <c r="D7548">
        <f t="shared" si="702"/>
        <v>545</v>
      </c>
      <c r="F7548">
        <f t="shared" si="697"/>
        <v>49325</v>
      </c>
      <c r="G7548" t="str">
        <f t="shared" si="698"/>
        <v>{"AttrType":"Power","Value":49325}</v>
      </c>
      <c r="Q7548" s="7">
        <v>545</v>
      </c>
      <c r="R7548" s="8">
        <f t="shared" si="699"/>
        <v>54</v>
      </c>
      <c r="S7548" s="9">
        <f t="shared" si="700"/>
        <v>5</v>
      </c>
      <c r="T7548" s="10">
        <f t="shared" si="701"/>
        <v>49325</v>
      </c>
    </row>
    <row r="7549" ht="15" spans="1:20">
      <c r="A7549">
        <v>17546</v>
      </c>
      <c r="B7549" t="s">
        <v>33</v>
      </c>
      <c r="C7549" t="s">
        <v>34</v>
      </c>
      <c r="D7549">
        <f t="shared" si="702"/>
        <v>546</v>
      </c>
      <c r="F7549">
        <f t="shared" si="697"/>
        <v>49440</v>
      </c>
      <c r="G7549" t="str">
        <f t="shared" si="698"/>
        <v>{"AttrType":"Power","Value":49440}</v>
      </c>
      <c r="Q7549" s="7">
        <v>546</v>
      </c>
      <c r="R7549" s="8">
        <f t="shared" si="699"/>
        <v>54</v>
      </c>
      <c r="S7549" s="9">
        <f t="shared" si="700"/>
        <v>6</v>
      </c>
      <c r="T7549" s="10">
        <f t="shared" si="701"/>
        <v>49440</v>
      </c>
    </row>
    <row r="7550" ht="15" spans="1:20">
      <c r="A7550">
        <v>17547</v>
      </c>
      <c r="B7550" t="s">
        <v>33</v>
      </c>
      <c r="C7550" t="s">
        <v>34</v>
      </c>
      <c r="D7550">
        <f t="shared" si="702"/>
        <v>547</v>
      </c>
      <c r="F7550">
        <f t="shared" si="697"/>
        <v>49555</v>
      </c>
      <c r="G7550" t="str">
        <f t="shared" si="698"/>
        <v>{"AttrType":"Power","Value":49555}</v>
      </c>
      <c r="Q7550" s="7">
        <v>547</v>
      </c>
      <c r="R7550" s="8">
        <f t="shared" si="699"/>
        <v>54</v>
      </c>
      <c r="S7550" s="9">
        <f t="shared" si="700"/>
        <v>7</v>
      </c>
      <c r="T7550" s="10">
        <f t="shared" si="701"/>
        <v>49555</v>
      </c>
    </row>
    <row r="7551" ht="15" spans="1:20">
      <c r="A7551">
        <v>17548</v>
      </c>
      <c r="B7551" t="s">
        <v>33</v>
      </c>
      <c r="C7551" t="s">
        <v>34</v>
      </c>
      <c r="D7551">
        <f t="shared" si="702"/>
        <v>548</v>
      </c>
      <c r="F7551">
        <f t="shared" si="697"/>
        <v>49670</v>
      </c>
      <c r="G7551" t="str">
        <f t="shared" si="698"/>
        <v>{"AttrType":"Power","Value":49670}</v>
      </c>
      <c r="Q7551" s="7">
        <v>548</v>
      </c>
      <c r="R7551" s="8">
        <f t="shared" si="699"/>
        <v>54</v>
      </c>
      <c r="S7551" s="9">
        <f t="shared" si="700"/>
        <v>8</v>
      </c>
      <c r="T7551" s="10">
        <f t="shared" si="701"/>
        <v>49670</v>
      </c>
    </row>
    <row r="7552" ht="15" spans="1:20">
      <c r="A7552">
        <v>17549</v>
      </c>
      <c r="B7552" t="s">
        <v>33</v>
      </c>
      <c r="C7552" t="s">
        <v>34</v>
      </c>
      <c r="D7552">
        <f t="shared" si="702"/>
        <v>549</v>
      </c>
      <c r="F7552">
        <f t="shared" si="697"/>
        <v>49785</v>
      </c>
      <c r="G7552" t="str">
        <f t="shared" si="698"/>
        <v>{"AttrType":"Power","Value":49785}</v>
      </c>
      <c r="Q7552" s="7">
        <v>549</v>
      </c>
      <c r="R7552" s="8">
        <f t="shared" si="699"/>
        <v>54</v>
      </c>
      <c r="S7552" s="9">
        <f t="shared" si="700"/>
        <v>9</v>
      </c>
      <c r="T7552" s="10">
        <f t="shared" si="701"/>
        <v>49785</v>
      </c>
    </row>
    <row r="7553" ht="15" spans="1:20">
      <c r="A7553">
        <v>17550</v>
      </c>
      <c r="B7553" t="s">
        <v>33</v>
      </c>
      <c r="C7553" t="s">
        <v>34</v>
      </c>
      <c r="D7553">
        <f t="shared" si="702"/>
        <v>550</v>
      </c>
      <c r="F7553">
        <f t="shared" si="697"/>
        <v>49900</v>
      </c>
      <c r="G7553" t="str">
        <f t="shared" si="698"/>
        <v>{"AttrType":"Power","Value":49900}</v>
      </c>
      <c r="Q7553" s="7">
        <v>550</v>
      </c>
      <c r="R7553" s="8">
        <f t="shared" si="699"/>
        <v>54</v>
      </c>
      <c r="S7553" s="9">
        <f t="shared" si="700"/>
        <v>10</v>
      </c>
      <c r="T7553" s="10">
        <f t="shared" si="701"/>
        <v>49900</v>
      </c>
    </row>
    <row r="7554" ht="15" spans="1:20">
      <c r="A7554">
        <v>17551</v>
      </c>
      <c r="B7554" t="s">
        <v>33</v>
      </c>
      <c r="C7554" t="s">
        <v>34</v>
      </c>
      <c r="D7554">
        <f t="shared" si="702"/>
        <v>551</v>
      </c>
      <c r="F7554">
        <f t="shared" si="697"/>
        <v>50016</v>
      </c>
      <c r="G7554" t="str">
        <f t="shared" si="698"/>
        <v>{"AttrType":"Power","Value":50016}</v>
      </c>
      <c r="Q7554" s="7">
        <v>551</v>
      </c>
      <c r="R7554" s="8">
        <f t="shared" si="699"/>
        <v>55</v>
      </c>
      <c r="S7554" s="9">
        <f t="shared" si="700"/>
        <v>1</v>
      </c>
      <c r="T7554" s="10">
        <f t="shared" si="701"/>
        <v>50016</v>
      </c>
    </row>
    <row r="7555" ht="15" spans="1:20">
      <c r="A7555">
        <v>17552</v>
      </c>
      <c r="B7555" t="s">
        <v>33</v>
      </c>
      <c r="C7555" t="s">
        <v>34</v>
      </c>
      <c r="D7555">
        <f t="shared" si="702"/>
        <v>552</v>
      </c>
      <c r="F7555">
        <f t="shared" si="697"/>
        <v>50132</v>
      </c>
      <c r="G7555" t="str">
        <f t="shared" si="698"/>
        <v>{"AttrType":"Power","Value":50132}</v>
      </c>
      <c r="Q7555" s="7">
        <v>552</v>
      </c>
      <c r="R7555" s="8">
        <f t="shared" si="699"/>
        <v>55</v>
      </c>
      <c r="S7555" s="9">
        <f t="shared" si="700"/>
        <v>2</v>
      </c>
      <c r="T7555" s="10">
        <f t="shared" si="701"/>
        <v>50132</v>
      </c>
    </row>
    <row r="7556" ht="15" spans="1:20">
      <c r="A7556">
        <v>17553</v>
      </c>
      <c r="B7556" t="s">
        <v>33</v>
      </c>
      <c r="C7556" t="s">
        <v>34</v>
      </c>
      <c r="D7556">
        <f t="shared" si="702"/>
        <v>553</v>
      </c>
      <c r="F7556">
        <f t="shared" si="697"/>
        <v>50248</v>
      </c>
      <c r="G7556" t="str">
        <f t="shared" si="698"/>
        <v>{"AttrType":"Power","Value":50248}</v>
      </c>
      <c r="Q7556" s="7">
        <v>553</v>
      </c>
      <c r="R7556" s="8">
        <f t="shared" si="699"/>
        <v>55</v>
      </c>
      <c r="S7556" s="9">
        <f t="shared" si="700"/>
        <v>3</v>
      </c>
      <c r="T7556" s="10">
        <f t="shared" si="701"/>
        <v>50248</v>
      </c>
    </row>
    <row r="7557" ht="15" spans="1:20">
      <c r="A7557">
        <v>17554</v>
      </c>
      <c r="B7557" t="s">
        <v>33</v>
      </c>
      <c r="C7557" t="s">
        <v>34</v>
      </c>
      <c r="D7557">
        <f t="shared" si="702"/>
        <v>554</v>
      </c>
      <c r="F7557">
        <f t="shared" ref="F7557:F7620" si="703">T7557</f>
        <v>50364</v>
      </c>
      <c r="G7557" t="str">
        <f t="shared" ref="G7557:G7620" si="704">$N$3&amp;F7557&amp;$O$3</f>
        <v>{"AttrType":"Power","Value":50364}</v>
      </c>
      <c r="Q7557" s="7">
        <v>554</v>
      </c>
      <c r="R7557" s="8">
        <f t="shared" si="699"/>
        <v>55</v>
      </c>
      <c r="S7557" s="9">
        <f t="shared" si="700"/>
        <v>4</v>
      </c>
      <c r="T7557" s="10">
        <f t="shared" si="701"/>
        <v>50364</v>
      </c>
    </row>
    <row r="7558" ht="15" spans="1:20">
      <c r="A7558">
        <v>17555</v>
      </c>
      <c r="B7558" t="s">
        <v>33</v>
      </c>
      <c r="C7558" t="s">
        <v>34</v>
      </c>
      <c r="D7558">
        <f t="shared" si="702"/>
        <v>555</v>
      </c>
      <c r="F7558">
        <f t="shared" si="703"/>
        <v>50480</v>
      </c>
      <c r="G7558" t="str">
        <f t="shared" si="704"/>
        <v>{"AttrType":"Power","Value":50480}</v>
      </c>
      <c r="Q7558" s="7">
        <v>555</v>
      </c>
      <c r="R7558" s="8">
        <f t="shared" si="699"/>
        <v>55</v>
      </c>
      <c r="S7558" s="9">
        <f t="shared" si="700"/>
        <v>5</v>
      </c>
      <c r="T7558" s="10">
        <f t="shared" si="701"/>
        <v>50480</v>
      </c>
    </row>
    <row r="7559" ht="15" spans="1:20">
      <c r="A7559">
        <v>17556</v>
      </c>
      <c r="B7559" t="s">
        <v>33</v>
      </c>
      <c r="C7559" t="s">
        <v>34</v>
      </c>
      <c r="D7559">
        <f t="shared" si="702"/>
        <v>556</v>
      </c>
      <c r="F7559">
        <f t="shared" si="703"/>
        <v>50596</v>
      </c>
      <c r="G7559" t="str">
        <f t="shared" si="704"/>
        <v>{"AttrType":"Power","Value":50596}</v>
      </c>
      <c r="Q7559" s="7">
        <v>556</v>
      </c>
      <c r="R7559" s="8">
        <f t="shared" si="699"/>
        <v>55</v>
      </c>
      <c r="S7559" s="9">
        <f t="shared" si="700"/>
        <v>6</v>
      </c>
      <c r="T7559" s="10">
        <f t="shared" si="701"/>
        <v>50596</v>
      </c>
    </row>
    <row r="7560" ht="15" spans="1:20">
      <c r="A7560">
        <v>17557</v>
      </c>
      <c r="B7560" t="s">
        <v>33</v>
      </c>
      <c r="C7560" t="s">
        <v>34</v>
      </c>
      <c r="D7560">
        <f t="shared" si="702"/>
        <v>557</v>
      </c>
      <c r="F7560">
        <f t="shared" si="703"/>
        <v>50712</v>
      </c>
      <c r="G7560" t="str">
        <f t="shared" si="704"/>
        <v>{"AttrType":"Power","Value":50712}</v>
      </c>
      <c r="Q7560" s="7">
        <v>557</v>
      </c>
      <c r="R7560" s="8">
        <f t="shared" si="699"/>
        <v>55</v>
      </c>
      <c r="S7560" s="9">
        <f t="shared" si="700"/>
        <v>7</v>
      </c>
      <c r="T7560" s="10">
        <f t="shared" si="701"/>
        <v>50712</v>
      </c>
    </row>
    <row r="7561" ht="15" spans="1:20">
      <c r="A7561">
        <v>17558</v>
      </c>
      <c r="B7561" t="s">
        <v>33</v>
      </c>
      <c r="C7561" t="s">
        <v>34</v>
      </c>
      <c r="D7561">
        <f t="shared" si="702"/>
        <v>558</v>
      </c>
      <c r="F7561">
        <f t="shared" si="703"/>
        <v>50828</v>
      </c>
      <c r="G7561" t="str">
        <f t="shared" si="704"/>
        <v>{"AttrType":"Power","Value":50828}</v>
      </c>
      <c r="Q7561" s="7">
        <v>558</v>
      </c>
      <c r="R7561" s="8">
        <f t="shared" si="699"/>
        <v>55</v>
      </c>
      <c r="S7561" s="9">
        <f t="shared" si="700"/>
        <v>8</v>
      </c>
      <c r="T7561" s="10">
        <f t="shared" si="701"/>
        <v>50828</v>
      </c>
    </row>
    <row r="7562" ht="15" spans="1:20">
      <c r="A7562">
        <v>17559</v>
      </c>
      <c r="B7562" t="s">
        <v>33</v>
      </c>
      <c r="C7562" t="s">
        <v>34</v>
      </c>
      <c r="D7562">
        <f t="shared" si="702"/>
        <v>559</v>
      </c>
      <c r="F7562">
        <f t="shared" si="703"/>
        <v>50944</v>
      </c>
      <c r="G7562" t="str">
        <f t="shared" si="704"/>
        <v>{"AttrType":"Power","Value":50944}</v>
      </c>
      <c r="Q7562" s="7">
        <v>559</v>
      </c>
      <c r="R7562" s="8">
        <f t="shared" si="699"/>
        <v>55</v>
      </c>
      <c r="S7562" s="9">
        <f t="shared" si="700"/>
        <v>9</v>
      </c>
      <c r="T7562" s="10">
        <f t="shared" si="701"/>
        <v>50944</v>
      </c>
    </row>
    <row r="7563" ht="15" spans="1:20">
      <c r="A7563">
        <v>17560</v>
      </c>
      <c r="B7563" t="s">
        <v>33</v>
      </c>
      <c r="C7563" t="s">
        <v>34</v>
      </c>
      <c r="D7563">
        <f t="shared" si="702"/>
        <v>560</v>
      </c>
      <c r="F7563">
        <f t="shared" si="703"/>
        <v>51060</v>
      </c>
      <c r="G7563" t="str">
        <f t="shared" si="704"/>
        <v>{"AttrType":"Power","Value":51060}</v>
      </c>
      <c r="Q7563" s="7">
        <v>560</v>
      </c>
      <c r="R7563" s="8">
        <f t="shared" si="699"/>
        <v>55</v>
      </c>
      <c r="S7563" s="9">
        <f t="shared" si="700"/>
        <v>10</v>
      </c>
      <c r="T7563" s="10">
        <f t="shared" si="701"/>
        <v>51060</v>
      </c>
    </row>
    <row r="7564" ht="15" spans="1:20">
      <c r="A7564">
        <v>17561</v>
      </c>
      <c r="B7564" t="s">
        <v>33</v>
      </c>
      <c r="C7564" t="s">
        <v>34</v>
      </c>
      <c r="D7564">
        <f t="shared" si="702"/>
        <v>561</v>
      </c>
      <c r="F7564">
        <f t="shared" si="703"/>
        <v>51177</v>
      </c>
      <c r="G7564" t="str">
        <f t="shared" si="704"/>
        <v>{"AttrType":"Power","Value":51177}</v>
      </c>
      <c r="Q7564" s="7">
        <v>561</v>
      </c>
      <c r="R7564" s="8">
        <f t="shared" si="699"/>
        <v>56</v>
      </c>
      <c r="S7564" s="9">
        <f t="shared" si="700"/>
        <v>1</v>
      </c>
      <c r="T7564" s="10">
        <f t="shared" si="701"/>
        <v>51177</v>
      </c>
    </row>
    <row r="7565" ht="15" spans="1:20">
      <c r="A7565">
        <v>17562</v>
      </c>
      <c r="B7565" t="s">
        <v>33</v>
      </c>
      <c r="C7565" t="s">
        <v>34</v>
      </c>
      <c r="D7565">
        <f t="shared" si="702"/>
        <v>562</v>
      </c>
      <c r="F7565">
        <f t="shared" si="703"/>
        <v>51294</v>
      </c>
      <c r="G7565" t="str">
        <f t="shared" si="704"/>
        <v>{"AttrType":"Power","Value":51294}</v>
      </c>
      <c r="Q7565" s="7">
        <v>562</v>
      </c>
      <c r="R7565" s="8">
        <f t="shared" si="699"/>
        <v>56</v>
      </c>
      <c r="S7565" s="9">
        <f t="shared" si="700"/>
        <v>2</v>
      </c>
      <c r="T7565" s="10">
        <f t="shared" si="701"/>
        <v>51294</v>
      </c>
    </row>
    <row r="7566" ht="15" spans="1:20">
      <c r="A7566">
        <v>17563</v>
      </c>
      <c r="B7566" t="s">
        <v>33</v>
      </c>
      <c r="C7566" t="s">
        <v>34</v>
      </c>
      <c r="D7566">
        <f t="shared" si="702"/>
        <v>563</v>
      </c>
      <c r="F7566">
        <f t="shared" si="703"/>
        <v>51411</v>
      </c>
      <c r="G7566" t="str">
        <f t="shared" si="704"/>
        <v>{"AttrType":"Power","Value":51411}</v>
      </c>
      <c r="Q7566" s="7">
        <v>563</v>
      </c>
      <c r="R7566" s="8">
        <f t="shared" si="699"/>
        <v>56</v>
      </c>
      <c r="S7566" s="9">
        <f t="shared" si="700"/>
        <v>3</v>
      </c>
      <c r="T7566" s="10">
        <f t="shared" si="701"/>
        <v>51411</v>
      </c>
    </row>
    <row r="7567" ht="15" spans="1:20">
      <c r="A7567">
        <v>17564</v>
      </c>
      <c r="B7567" t="s">
        <v>33</v>
      </c>
      <c r="C7567" t="s">
        <v>34</v>
      </c>
      <c r="D7567">
        <f t="shared" si="702"/>
        <v>564</v>
      </c>
      <c r="F7567">
        <f t="shared" si="703"/>
        <v>51528</v>
      </c>
      <c r="G7567" t="str">
        <f t="shared" si="704"/>
        <v>{"AttrType":"Power","Value":51528}</v>
      </c>
      <c r="Q7567" s="7">
        <v>564</v>
      </c>
      <c r="R7567" s="8">
        <f t="shared" si="699"/>
        <v>56</v>
      </c>
      <c r="S7567" s="9">
        <f t="shared" si="700"/>
        <v>4</v>
      </c>
      <c r="T7567" s="10">
        <f t="shared" si="701"/>
        <v>51528</v>
      </c>
    </row>
    <row r="7568" ht="15" spans="1:20">
      <c r="A7568">
        <v>17565</v>
      </c>
      <c r="B7568" t="s">
        <v>33</v>
      </c>
      <c r="C7568" t="s">
        <v>34</v>
      </c>
      <c r="D7568">
        <f t="shared" si="702"/>
        <v>565</v>
      </c>
      <c r="F7568">
        <f t="shared" si="703"/>
        <v>51645</v>
      </c>
      <c r="G7568" t="str">
        <f t="shared" si="704"/>
        <v>{"AttrType":"Power","Value":51645}</v>
      </c>
      <c r="Q7568" s="7">
        <v>565</v>
      </c>
      <c r="R7568" s="8">
        <f t="shared" si="699"/>
        <v>56</v>
      </c>
      <c r="S7568" s="9">
        <f t="shared" si="700"/>
        <v>5</v>
      </c>
      <c r="T7568" s="10">
        <f t="shared" si="701"/>
        <v>51645</v>
      </c>
    </row>
    <row r="7569" ht="15" spans="1:20">
      <c r="A7569">
        <v>17566</v>
      </c>
      <c r="B7569" t="s">
        <v>33</v>
      </c>
      <c r="C7569" t="s">
        <v>34</v>
      </c>
      <c r="D7569">
        <f t="shared" si="702"/>
        <v>566</v>
      </c>
      <c r="F7569">
        <f t="shared" si="703"/>
        <v>51762</v>
      </c>
      <c r="G7569" t="str">
        <f t="shared" si="704"/>
        <v>{"AttrType":"Power","Value":51762}</v>
      </c>
      <c r="Q7569" s="7">
        <v>566</v>
      </c>
      <c r="R7569" s="8">
        <f t="shared" si="699"/>
        <v>56</v>
      </c>
      <c r="S7569" s="9">
        <f t="shared" si="700"/>
        <v>6</v>
      </c>
      <c r="T7569" s="10">
        <f t="shared" si="701"/>
        <v>51762</v>
      </c>
    </row>
    <row r="7570" ht="15" spans="1:20">
      <c r="A7570">
        <v>17567</v>
      </c>
      <c r="B7570" t="s">
        <v>33</v>
      </c>
      <c r="C7570" t="s">
        <v>34</v>
      </c>
      <c r="D7570">
        <f t="shared" si="702"/>
        <v>567</v>
      </c>
      <c r="F7570">
        <f t="shared" si="703"/>
        <v>51879</v>
      </c>
      <c r="G7570" t="str">
        <f t="shared" si="704"/>
        <v>{"AttrType":"Power","Value":51879}</v>
      </c>
      <c r="Q7570" s="7">
        <v>567</v>
      </c>
      <c r="R7570" s="8">
        <f t="shared" si="699"/>
        <v>56</v>
      </c>
      <c r="S7570" s="9">
        <f t="shared" si="700"/>
        <v>7</v>
      </c>
      <c r="T7570" s="10">
        <f t="shared" si="701"/>
        <v>51879</v>
      </c>
    </row>
    <row r="7571" ht="15" spans="1:20">
      <c r="A7571">
        <v>17568</v>
      </c>
      <c r="B7571" t="s">
        <v>33</v>
      </c>
      <c r="C7571" t="s">
        <v>34</v>
      </c>
      <c r="D7571">
        <f t="shared" si="702"/>
        <v>568</v>
      </c>
      <c r="F7571">
        <f t="shared" si="703"/>
        <v>51996</v>
      </c>
      <c r="G7571" t="str">
        <f t="shared" si="704"/>
        <v>{"AttrType":"Power","Value":51996}</v>
      </c>
      <c r="Q7571" s="7">
        <v>568</v>
      </c>
      <c r="R7571" s="8">
        <f t="shared" si="699"/>
        <v>56</v>
      </c>
      <c r="S7571" s="9">
        <f t="shared" si="700"/>
        <v>8</v>
      </c>
      <c r="T7571" s="10">
        <f t="shared" si="701"/>
        <v>51996</v>
      </c>
    </row>
    <row r="7572" ht="15" spans="1:20">
      <c r="A7572">
        <v>17569</v>
      </c>
      <c r="B7572" t="s">
        <v>33</v>
      </c>
      <c r="C7572" t="s">
        <v>34</v>
      </c>
      <c r="D7572">
        <f t="shared" si="702"/>
        <v>569</v>
      </c>
      <c r="F7572">
        <f t="shared" si="703"/>
        <v>52113</v>
      </c>
      <c r="G7572" t="str">
        <f t="shared" si="704"/>
        <v>{"AttrType":"Power","Value":52113}</v>
      </c>
      <c r="Q7572" s="7">
        <v>569</v>
      </c>
      <c r="R7572" s="8">
        <f t="shared" si="699"/>
        <v>56</v>
      </c>
      <c r="S7572" s="9">
        <f t="shared" si="700"/>
        <v>9</v>
      </c>
      <c r="T7572" s="10">
        <f t="shared" si="701"/>
        <v>52113</v>
      </c>
    </row>
    <row r="7573" ht="15" spans="1:20">
      <c r="A7573">
        <v>17570</v>
      </c>
      <c r="B7573" t="s">
        <v>33</v>
      </c>
      <c r="C7573" t="s">
        <v>34</v>
      </c>
      <c r="D7573">
        <f t="shared" si="702"/>
        <v>570</v>
      </c>
      <c r="F7573">
        <f t="shared" si="703"/>
        <v>52230</v>
      </c>
      <c r="G7573" t="str">
        <f t="shared" si="704"/>
        <v>{"AttrType":"Power","Value":52230}</v>
      </c>
      <c r="Q7573" s="7">
        <v>570</v>
      </c>
      <c r="R7573" s="8">
        <f t="shared" si="699"/>
        <v>56</v>
      </c>
      <c r="S7573" s="9">
        <f t="shared" si="700"/>
        <v>10</v>
      </c>
      <c r="T7573" s="10">
        <f t="shared" si="701"/>
        <v>52230</v>
      </c>
    </row>
    <row r="7574" ht="15" spans="1:20">
      <c r="A7574">
        <v>17571</v>
      </c>
      <c r="B7574" t="s">
        <v>33</v>
      </c>
      <c r="C7574" t="s">
        <v>34</v>
      </c>
      <c r="D7574">
        <f t="shared" si="702"/>
        <v>571</v>
      </c>
      <c r="F7574">
        <f t="shared" si="703"/>
        <v>52348</v>
      </c>
      <c r="G7574" t="str">
        <f t="shared" si="704"/>
        <v>{"AttrType":"Power","Value":52348}</v>
      </c>
      <c r="Q7574" s="7">
        <v>571</v>
      </c>
      <c r="R7574" s="8">
        <f t="shared" si="699"/>
        <v>57</v>
      </c>
      <c r="S7574" s="9">
        <f t="shared" si="700"/>
        <v>1</v>
      </c>
      <c r="T7574" s="10">
        <f t="shared" si="701"/>
        <v>52348</v>
      </c>
    </row>
    <row r="7575" ht="15" spans="1:20">
      <c r="A7575">
        <v>17572</v>
      </c>
      <c r="B7575" t="s">
        <v>33</v>
      </c>
      <c r="C7575" t="s">
        <v>34</v>
      </c>
      <c r="D7575">
        <f t="shared" si="702"/>
        <v>572</v>
      </c>
      <c r="F7575">
        <f t="shared" si="703"/>
        <v>52466</v>
      </c>
      <c r="G7575" t="str">
        <f t="shared" si="704"/>
        <v>{"AttrType":"Power","Value":52466}</v>
      </c>
      <c r="Q7575" s="7">
        <v>572</v>
      </c>
      <c r="R7575" s="8">
        <f t="shared" si="699"/>
        <v>57</v>
      </c>
      <c r="S7575" s="9">
        <f t="shared" si="700"/>
        <v>2</v>
      </c>
      <c r="T7575" s="10">
        <f t="shared" si="701"/>
        <v>52466</v>
      </c>
    </row>
    <row r="7576" ht="15" spans="1:20">
      <c r="A7576">
        <v>17573</v>
      </c>
      <c r="B7576" t="s">
        <v>33</v>
      </c>
      <c r="C7576" t="s">
        <v>34</v>
      </c>
      <c r="D7576">
        <f t="shared" si="702"/>
        <v>573</v>
      </c>
      <c r="F7576">
        <f t="shared" si="703"/>
        <v>52584</v>
      </c>
      <c r="G7576" t="str">
        <f t="shared" si="704"/>
        <v>{"AttrType":"Power","Value":52584}</v>
      </c>
      <c r="Q7576" s="7">
        <v>573</v>
      </c>
      <c r="R7576" s="8">
        <f t="shared" si="699"/>
        <v>57</v>
      </c>
      <c r="S7576" s="9">
        <f t="shared" si="700"/>
        <v>3</v>
      </c>
      <c r="T7576" s="10">
        <f t="shared" si="701"/>
        <v>52584</v>
      </c>
    </row>
    <row r="7577" ht="15" spans="1:20">
      <c r="A7577">
        <v>17574</v>
      </c>
      <c r="B7577" t="s">
        <v>33</v>
      </c>
      <c r="C7577" t="s">
        <v>34</v>
      </c>
      <c r="D7577">
        <f t="shared" si="702"/>
        <v>574</v>
      </c>
      <c r="F7577">
        <f t="shared" si="703"/>
        <v>52702</v>
      </c>
      <c r="G7577" t="str">
        <f t="shared" si="704"/>
        <v>{"AttrType":"Power","Value":52702}</v>
      </c>
      <c r="Q7577" s="7">
        <v>574</v>
      </c>
      <c r="R7577" s="8">
        <f t="shared" si="699"/>
        <v>57</v>
      </c>
      <c r="S7577" s="9">
        <f t="shared" si="700"/>
        <v>4</v>
      </c>
      <c r="T7577" s="10">
        <f t="shared" si="701"/>
        <v>52702</v>
      </c>
    </row>
    <row r="7578" ht="15" spans="1:20">
      <c r="A7578">
        <v>17575</v>
      </c>
      <c r="B7578" t="s">
        <v>33</v>
      </c>
      <c r="C7578" t="s">
        <v>34</v>
      </c>
      <c r="D7578">
        <f t="shared" si="702"/>
        <v>575</v>
      </c>
      <c r="F7578">
        <f t="shared" si="703"/>
        <v>52820</v>
      </c>
      <c r="G7578" t="str">
        <f t="shared" si="704"/>
        <v>{"AttrType":"Power","Value":52820}</v>
      </c>
      <c r="Q7578" s="7">
        <v>575</v>
      </c>
      <c r="R7578" s="8">
        <f t="shared" si="699"/>
        <v>57</v>
      </c>
      <c r="S7578" s="9">
        <f t="shared" si="700"/>
        <v>5</v>
      </c>
      <c r="T7578" s="10">
        <f t="shared" si="701"/>
        <v>52820</v>
      </c>
    </row>
    <row r="7579" ht="15" spans="1:20">
      <c r="A7579">
        <v>17576</v>
      </c>
      <c r="B7579" t="s">
        <v>33</v>
      </c>
      <c r="C7579" t="s">
        <v>34</v>
      </c>
      <c r="D7579">
        <f t="shared" si="702"/>
        <v>576</v>
      </c>
      <c r="F7579">
        <f t="shared" si="703"/>
        <v>52938</v>
      </c>
      <c r="G7579" t="str">
        <f t="shared" si="704"/>
        <v>{"AttrType":"Power","Value":52938}</v>
      </c>
      <c r="Q7579" s="7">
        <v>576</v>
      </c>
      <c r="R7579" s="8">
        <f t="shared" si="699"/>
        <v>57</v>
      </c>
      <c r="S7579" s="9">
        <f t="shared" si="700"/>
        <v>6</v>
      </c>
      <c r="T7579" s="10">
        <f t="shared" si="701"/>
        <v>52938</v>
      </c>
    </row>
    <row r="7580" ht="15" spans="1:20">
      <c r="A7580">
        <v>17577</v>
      </c>
      <c r="B7580" t="s">
        <v>33</v>
      </c>
      <c r="C7580" t="s">
        <v>34</v>
      </c>
      <c r="D7580">
        <f t="shared" si="702"/>
        <v>577</v>
      </c>
      <c r="F7580">
        <f t="shared" si="703"/>
        <v>53056</v>
      </c>
      <c r="G7580" t="str">
        <f t="shared" si="704"/>
        <v>{"AttrType":"Power","Value":53056}</v>
      </c>
      <c r="Q7580" s="7">
        <v>577</v>
      </c>
      <c r="R7580" s="8">
        <f t="shared" si="699"/>
        <v>57</v>
      </c>
      <c r="S7580" s="9">
        <f t="shared" si="700"/>
        <v>7</v>
      </c>
      <c r="T7580" s="10">
        <f t="shared" si="701"/>
        <v>53056</v>
      </c>
    </row>
    <row r="7581" ht="15" spans="1:20">
      <c r="A7581">
        <v>17578</v>
      </c>
      <c r="B7581" t="s">
        <v>33</v>
      </c>
      <c r="C7581" t="s">
        <v>34</v>
      </c>
      <c r="D7581">
        <f t="shared" si="702"/>
        <v>578</v>
      </c>
      <c r="F7581">
        <f t="shared" si="703"/>
        <v>53174</v>
      </c>
      <c r="G7581" t="str">
        <f t="shared" si="704"/>
        <v>{"AttrType":"Power","Value":53174}</v>
      </c>
      <c r="Q7581" s="7">
        <v>578</v>
      </c>
      <c r="R7581" s="8">
        <f t="shared" ref="R7581:R7644" si="705">INT((Q7581-1)/10)</f>
        <v>57</v>
      </c>
      <c r="S7581" s="9">
        <f t="shared" ref="S7581:S7644" si="706">Q7581-10*R7581</f>
        <v>8</v>
      </c>
      <c r="T7581" s="10">
        <f t="shared" ref="T7581:T7644" si="707">$V$7005+$V$7006+5*R7581*(R7581+1+$V$7007)+S7581*(R7581+1+$V$7007)+300*R7581</f>
        <v>53174</v>
      </c>
    </row>
    <row r="7582" ht="15" spans="1:20">
      <c r="A7582">
        <v>17579</v>
      </c>
      <c r="B7582" t="s">
        <v>33</v>
      </c>
      <c r="C7582" t="s">
        <v>34</v>
      </c>
      <c r="D7582">
        <f t="shared" si="702"/>
        <v>579</v>
      </c>
      <c r="F7582">
        <f t="shared" si="703"/>
        <v>53292</v>
      </c>
      <c r="G7582" t="str">
        <f t="shared" si="704"/>
        <v>{"AttrType":"Power","Value":53292}</v>
      </c>
      <c r="Q7582" s="7">
        <v>579</v>
      </c>
      <c r="R7582" s="8">
        <f t="shared" si="705"/>
        <v>57</v>
      </c>
      <c r="S7582" s="9">
        <f t="shared" si="706"/>
        <v>9</v>
      </c>
      <c r="T7582" s="10">
        <f t="shared" si="707"/>
        <v>53292</v>
      </c>
    </row>
    <row r="7583" ht="15" spans="1:20">
      <c r="A7583">
        <v>17580</v>
      </c>
      <c r="B7583" t="s">
        <v>33</v>
      </c>
      <c r="C7583" t="s">
        <v>34</v>
      </c>
      <c r="D7583">
        <f t="shared" si="702"/>
        <v>580</v>
      </c>
      <c r="F7583">
        <f t="shared" si="703"/>
        <v>53410</v>
      </c>
      <c r="G7583" t="str">
        <f t="shared" si="704"/>
        <v>{"AttrType":"Power","Value":53410}</v>
      </c>
      <c r="Q7583" s="7">
        <v>580</v>
      </c>
      <c r="R7583" s="8">
        <f t="shared" si="705"/>
        <v>57</v>
      </c>
      <c r="S7583" s="9">
        <f t="shared" si="706"/>
        <v>10</v>
      </c>
      <c r="T7583" s="10">
        <f t="shared" si="707"/>
        <v>53410</v>
      </c>
    </row>
    <row r="7584" ht="15" spans="1:20">
      <c r="A7584">
        <v>17581</v>
      </c>
      <c r="B7584" t="s">
        <v>33</v>
      </c>
      <c r="C7584" t="s">
        <v>34</v>
      </c>
      <c r="D7584">
        <f t="shared" si="702"/>
        <v>581</v>
      </c>
      <c r="F7584">
        <f t="shared" si="703"/>
        <v>53529</v>
      </c>
      <c r="G7584" t="str">
        <f t="shared" si="704"/>
        <v>{"AttrType":"Power","Value":53529}</v>
      </c>
      <c r="Q7584" s="7">
        <v>581</v>
      </c>
      <c r="R7584" s="8">
        <f t="shared" si="705"/>
        <v>58</v>
      </c>
      <c r="S7584" s="9">
        <f t="shared" si="706"/>
        <v>1</v>
      </c>
      <c r="T7584" s="10">
        <f t="shared" si="707"/>
        <v>53529</v>
      </c>
    </row>
    <row r="7585" ht="15" spans="1:20">
      <c r="A7585">
        <v>17582</v>
      </c>
      <c r="B7585" t="s">
        <v>33</v>
      </c>
      <c r="C7585" t="s">
        <v>34</v>
      </c>
      <c r="D7585">
        <f t="shared" si="702"/>
        <v>582</v>
      </c>
      <c r="F7585">
        <f t="shared" si="703"/>
        <v>53648</v>
      </c>
      <c r="G7585" t="str">
        <f t="shared" si="704"/>
        <v>{"AttrType":"Power","Value":53648}</v>
      </c>
      <c r="Q7585" s="7">
        <v>582</v>
      </c>
      <c r="R7585" s="8">
        <f t="shared" si="705"/>
        <v>58</v>
      </c>
      <c r="S7585" s="9">
        <f t="shared" si="706"/>
        <v>2</v>
      </c>
      <c r="T7585" s="10">
        <f t="shared" si="707"/>
        <v>53648</v>
      </c>
    </row>
    <row r="7586" ht="15" spans="1:20">
      <c r="A7586">
        <v>17583</v>
      </c>
      <c r="B7586" t="s">
        <v>33</v>
      </c>
      <c r="C7586" t="s">
        <v>34</v>
      </c>
      <c r="D7586">
        <f t="shared" si="702"/>
        <v>583</v>
      </c>
      <c r="F7586">
        <f t="shared" si="703"/>
        <v>53767</v>
      </c>
      <c r="G7586" t="str">
        <f t="shared" si="704"/>
        <v>{"AttrType":"Power","Value":53767}</v>
      </c>
      <c r="Q7586" s="7">
        <v>583</v>
      </c>
      <c r="R7586" s="8">
        <f t="shared" si="705"/>
        <v>58</v>
      </c>
      <c r="S7586" s="9">
        <f t="shared" si="706"/>
        <v>3</v>
      </c>
      <c r="T7586" s="10">
        <f t="shared" si="707"/>
        <v>53767</v>
      </c>
    </row>
    <row r="7587" ht="15" spans="1:20">
      <c r="A7587">
        <v>17584</v>
      </c>
      <c r="B7587" t="s">
        <v>33</v>
      </c>
      <c r="C7587" t="s">
        <v>34</v>
      </c>
      <c r="D7587">
        <f t="shared" si="702"/>
        <v>584</v>
      </c>
      <c r="F7587">
        <f t="shared" si="703"/>
        <v>53886</v>
      </c>
      <c r="G7587" t="str">
        <f t="shared" si="704"/>
        <v>{"AttrType":"Power","Value":53886}</v>
      </c>
      <c r="Q7587" s="7">
        <v>584</v>
      </c>
      <c r="R7587" s="8">
        <f t="shared" si="705"/>
        <v>58</v>
      </c>
      <c r="S7587" s="9">
        <f t="shared" si="706"/>
        <v>4</v>
      </c>
      <c r="T7587" s="10">
        <f t="shared" si="707"/>
        <v>53886</v>
      </c>
    </row>
    <row r="7588" ht="15" spans="1:20">
      <c r="A7588">
        <v>17585</v>
      </c>
      <c r="B7588" t="s">
        <v>33</v>
      </c>
      <c r="C7588" t="s">
        <v>34</v>
      </c>
      <c r="D7588">
        <f t="shared" si="702"/>
        <v>585</v>
      </c>
      <c r="F7588">
        <f t="shared" si="703"/>
        <v>54005</v>
      </c>
      <c r="G7588" t="str">
        <f t="shared" si="704"/>
        <v>{"AttrType":"Power","Value":54005}</v>
      </c>
      <c r="Q7588" s="7">
        <v>585</v>
      </c>
      <c r="R7588" s="8">
        <f t="shared" si="705"/>
        <v>58</v>
      </c>
      <c r="S7588" s="9">
        <f t="shared" si="706"/>
        <v>5</v>
      </c>
      <c r="T7588" s="10">
        <f t="shared" si="707"/>
        <v>54005</v>
      </c>
    </row>
    <row r="7589" ht="15" spans="1:20">
      <c r="A7589">
        <v>17586</v>
      </c>
      <c r="B7589" t="s">
        <v>33</v>
      </c>
      <c r="C7589" t="s">
        <v>34</v>
      </c>
      <c r="D7589">
        <f t="shared" si="702"/>
        <v>586</v>
      </c>
      <c r="F7589">
        <f t="shared" si="703"/>
        <v>54124</v>
      </c>
      <c r="G7589" t="str">
        <f t="shared" si="704"/>
        <v>{"AttrType":"Power","Value":54124}</v>
      </c>
      <c r="Q7589" s="7">
        <v>586</v>
      </c>
      <c r="R7589" s="8">
        <f t="shared" si="705"/>
        <v>58</v>
      </c>
      <c r="S7589" s="9">
        <f t="shared" si="706"/>
        <v>6</v>
      </c>
      <c r="T7589" s="10">
        <f t="shared" si="707"/>
        <v>54124</v>
      </c>
    </row>
    <row r="7590" ht="15" spans="1:20">
      <c r="A7590">
        <v>17587</v>
      </c>
      <c r="B7590" t="s">
        <v>33</v>
      </c>
      <c r="C7590" t="s">
        <v>34</v>
      </c>
      <c r="D7590">
        <f t="shared" si="702"/>
        <v>587</v>
      </c>
      <c r="F7590">
        <f t="shared" si="703"/>
        <v>54243</v>
      </c>
      <c r="G7590" t="str">
        <f t="shared" si="704"/>
        <v>{"AttrType":"Power","Value":54243}</v>
      </c>
      <c r="Q7590" s="7">
        <v>587</v>
      </c>
      <c r="R7590" s="8">
        <f t="shared" si="705"/>
        <v>58</v>
      </c>
      <c r="S7590" s="9">
        <f t="shared" si="706"/>
        <v>7</v>
      </c>
      <c r="T7590" s="10">
        <f t="shared" si="707"/>
        <v>54243</v>
      </c>
    </row>
    <row r="7591" ht="15" spans="1:20">
      <c r="A7591">
        <v>17588</v>
      </c>
      <c r="B7591" t="s">
        <v>33</v>
      </c>
      <c r="C7591" t="s">
        <v>34</v>
      </c>
      <c r="D7591">
        <f t="shared" si="702"/>
        <v>588</v>
      </c>
      <c r="F7591">
        <f t="shared" si="703"/>
        <v>54362</v>
      </c>
      <c r="G7591" t="str">
        <f t="shared" si="704"/>
        <v>{"AttrType":"Power","Value":54362}</v>
      </c>
      <c r="Q7591" s="7">
        <v>588</v>
      </c>
      <c r="R7591" s="8">
        <f t="shared" si="705"/>
        <v>58</v>
      </c>
      <c r="S7591" s="9">
        <f t="shared" si="706"/>
        <v>8</v>
      </c>
      <c r="T7591" s="10">
        <f t="shared" si="707"/>
        <v>54362</v>
      </c>
    </row>
    <row r="7592" ht="15" spans="1:20">
      <c r="A7592">
        <v>17589</v>
      </c>
      <c r="B7592" t="s">
        <v>33</v>
      </c>
      <c r="C7592" t="s">
        <v>34</v>
      </c>
      <c r="D7592">
        <f t="shared" si="702"/>
        <v>589</v>
      </c>
      <c r="F7592">
        <f t="shared" si="703"/>
        <v>54481</v>
      </c>
      <c r="G7592" t="str">
        <f t="shared" si="704"/>
        <v>{"AttrType":"Power","Value":54481}</v>
      </c>
      <c r="Q7592" s="7">
        <v>589</v>
      </c>
      <c r="R7592" s="8">
        <f t="shared" si="705"/>
        <v>58</v>
      </c>
      <c r="S7592" s="9">
        <f t="shared" si="706"/>
        <v>9</v>
      </c>
      <c r="T7592" s="10">
        <f t="shared" si="707"/>
        <v>54481</v>
      </c>
    </row>
    <row r="7593" ht="15" spans="1:20">
      <c r="A7593">
        <v>17590</v>
      </c>
      <c r="B7593" t="s">
        <v>33</v>
      </c>
      <c r="C7593" t="s">
        <v>34</v>
      </c>
      <c r="D7593">
        <f t="shared" si="702"/>
        <v>590</v>
      </c>
      <c r="F7593">
        <f t="shared" si="703"/>
        <v>54600</v>
      </c>
      <c r="G7593" t="str">
        <f t="shared" si="704"/>
        <v>{"AttrType":"Power","Value":54600}</v>
      </c>
      <c r="Q7593" s="7">
        <v>590</v>
      </c>
      <c r="R7593" s="8">
        <f t="shared" si="705"/>
        <v>58</v>
      </c>
      <c r="S7593" s="9">
        <f t="shared" si="706"/>
        <v>10</v>
      </c>
      <c r="T7593" s="10">
        <f t="shared" si="707"/>
        <v>54600</v>
      </c>
    </row>
    <row r="7594" ht="15" spans="1:20">
      <c r="A7594">
        <v>17591</v>
      </c>
      <c r="B7594" t="s">
        <v>33</v>
      </c>
      <c r="C7594" t="s">
        <v>34</v>
      </c>
      <c r="D7594">
        <f t="shared" si="702"/>
        <v>591</v>
      </c>
      <c r="F7594">
        <f t="shared" si="703"/>
        <v>54720</v>
      </c>
      <c r="G7594" t="str">
        <f t="shared" si="704"/>
        <v>{"AttrType":"Power","Value":54720}</v>
      </c>
      <c r="Q7594" s="7">
        <v>591</v>
      </c>
      <c r="R7594" s="8">
        <f t="shared" si="705"/>
        <v>59</v>
      </c>
      <c r="S7594" s="9">
        <f t="shared" si="706"/>
        <v>1</v>
      </c>
      <c r="T7594" s="10">
        <f t="shared" si="707"/>
        <v>54720</v>
      </c>
    </row>
    <row r="7595" ht="15" spans="1:20">
      <c r="A7595">
        <v>17592</v>
      </c>
      <c r="B7595" t="s">
        <v>33</v>
      </c>
      <c r="C7595" t="s">
        <v>34</v>
      </c>
      <c r="D7595">
        <f t="shared" si="702"/>
        <v>592</v>
      </c>
      <c r="F7595">
        <f t="shared" si="703"/>
        <v>54840</v>
      </c>
      <c r="G7595" t="str">
        <f t="shared" si="704"/>
        <v>{"AttrType":"Power","Value":54840}</v>
      </c>
      <c r="Q7595" s="7">
        <v>592</v>
      </c>
      <c r="R7595" s="8">
        <f t="shared" si="705"/>
        <v>59</v>
      </c>
      <c r="S7595" s="9">
        <f t="shared" si="706"/>
        <v>2</v>
      </c>
      <c r="T7595" s="10">
        <f t="shared" si="707"/>
        <v>54840</v>
      </c>
    </row>
    <row r="7596" ht="15" spans="1:20">
      <c r="A7596">
        <v>17593</v>
      </c>
      <c r="B7596" t="s">
        <v>33</v>
      </c>
      <c r="C7596" t="s">
        <v>34</v>
      </c>
      <c r="D7596">
        <f t="shared" ref="D7596:D7659" si="708">D6596</f>
        <v>593</v>
      </c>
      <c r="F7596">
        <f t="shared" si="703"/>
        <v>54960</v>
      </c>
      <c r="G7596" t="str">
        <f t="shared" si="704"/>
        <v>{"AttrType":"Power","Value":54960}</v>
      </c>
      <c r="Q7596" s="7">
        <v>593</v>
      </c>
      <c r="R7596" s="8">
        <f t="shared" si="705"/>
        <v>59</v>
      </c>
      <c r="S7596" s="9">
        <f t="shared" si="706"/>
        <v>3</v>
      </c>
      <c r="T7596" s="10">
        <f t="shared" si="707"/>
        <v>54960</v>
      </c>
    </row>
    <row r="7597" ht="15" spans="1:20">
      <c r="A7597">
        <v>17594</v>
      </c>
      <c r="B7597" t="s">
        <v>33</v>
      </c>
      <c r="C7597" t="s">
        <v>34</v>
      </c>
      <c r="D7597">
        <f t="shared" si="708"/>
        <v>594</v>
      </c>
      <c r="F7597">
        <f t="shared" si="703"/>
        <v>55080</v>
      </c>
      <c r="G7597" t="str">
        <f t="shared" si="704"/>
        <v>{"AttrType":"Power","Value":55080}</v>
      </c>
      <c r="Q7597" s="7">
        <v>594</v>
      </c>
      <c r="R7597" s="8">
        <f t="shared" si="705"/>
        <v>59</v>
      </c>
      <c r="S7597" s="9">
        <f t="shared" si="706"/>
        <v>4</v>
      </c>
      <c r="T7597" s="10">
        <f t="shared" si="707"/>
        <v>55080</v>
      </c>
    </row>
    <row r="7598" ht="15" spans="1:20">
      <c r="A7598">
        <v>17595</v>
      </c>
      <c r="B7598" t="s">
        <v>33</v>
      </c>
      <c r="C7598" t="s">
        <v>34</v>
      </c>
      <c r="D7598">
        <f t="shared" si="708"/>
        <v>595</v>
      </c>
      <c r="F7598">
        <f t="shared" si="703"/>
        <v>55200</v>
      </c>
      <c r="G7598" t="str">
        <f t="shared" si="704"/>
        <v>{"AttrType":"Power","Value":55200}</v>
      </c>
      <c r="Q7598" s="7">
        <v>595</v>
      </c>
      <c r="R7598" s="8">
        <f t="shared" si="705"/>
        <v>59</v>
      </c>
      <c r="S7598" s="9">
        <f t="shared" si="706"/>
        <v>5</v>
      </c>
      <c r="T7598" s="10">
        <f t="shared" si="707"/>
        <v>55200</v>
      </c>
    </row>
    <row r="7599" ht="15" spans="1:20">
      <c r="A7599">
        <v>17596</v>
      </c>
      <c r="B7599" t="s">
        <v>33</v>
      </c>
      <c r="C7599" t="s">
        <v>34</v>
      </c>
      <c r="D7599">
        <f t="shared" si="708"/>
        <v>596</v>
      </c>
      <c r="F7599">
        <f t="shared" si="703"/>
        <v>55320</v>
      </c>
      <c r="G7599" t="str">
        <f t="shared" si="704"/>
        <v>{"AttrType":"Power","Value":55320}</v>
      </c>
      <c r="Q7599" s="7">
        <v>596</v>
      </c>
      <c r="R7599" s="8">
        <f t="shared" si="705"/>
        <v>59</v>
      </c>
      <c r="S7599" s="9">
        <f t="shared" si="706"/>
        <v>6</v>
      </c>
      <c r="T7599" s="10">
        <f t="shared" si="707"/>
        <v>55320</v>
      </c>
    </row>
    <row r="7600" ht="15" spans="1:20">
      <c r="A7600">
        <v>17597</v>
      </c>
      <c r="B7600" t="s">
        <v>33</v>
      </c>
      <c r="C7600" t="s">
        <v>34</v>
      </c>
      <c r="D7600">
        <f t="shared" si="708"/>
        <v>597</v>
      </c>
      <c r="F7600">
        <f t="shared" si="703"/>
        <v>55440</v>
      </c>
      <c r="G7600" t="str">
        <f t="shared" si="704"/>
        <v>{"AttrType":"Power","Value":55440}</v>
      </c>
      <c r="Q7600" s="7">
        <v>597</v>
      </c>
      <c r="R7600" s="8">
        <f t="shared" si="705"/>
        <v>59</v>
      </c>
      <c r="S7600" s="9">
        <f t="shared" si="706"/>
        <v>7</v>
      </c>
      <c r="T7600" s="10">
        <f t="shared" si="707"/>
        <v>55440</v>
      </c>
    </row>
    <row r="7601" ht="15" spans="1:20">
      <c r="A7601">
        <v>17598</v>
      </c>
      <c r="B7601" t="s">
        <v>33</v>
      </c>
      <c r="C7601" t="s">
        <v>34</v>
      </c>
      <c r="D7601">
        <f t="shared" si="708"/>
        <v>598</v>
      </c>
      <c r="F7601">
        <f t="shared" si="703"/>
        <v>55560</v>
      </c>
      <c r="G7601" t="str">
        <f t="shared" si="704"/>
        <v>{"AttrType":"Power","Value":55560}</v>
      </c>
      <c r="Q7601" s="7">
        <v>598</v>
      </c>
      <c r="R7601" s="8">
        <f t="shared" si="705"/>
        <v>59</v>
      </c>
      <c r="S7601" s="9">
        <f t="shared" si="706"/>
        <v>8</v>
      </c>
      <c r="T7601" s="10">
        <f t="shared" si="707"/>
        <v>55560</v>
      </c>
    </row>
    <row r="7602" ht="15" spans="1:20">
      <c r="A7602">
        <v>17599</v>
      </c>
      <c r="B7602" t="s">
        <v>33</v>
      </c>
      <c r="C7602" t="s">
        <v>34</v>
      </c>
      <c r="D7602">
        <f t="shared" si="708"/>
        <v>599</v>
      </c>
      <c r="F7602">
        <f t="shared" si="703"/>
        <v>55680</v>
      </c>
      <c r="G7602" t="str">
        <f t="shared" si="704"/>
        <v>{"AttrType":"Power","Value":55680}</v>
      </c>
      <c r="Q7602" s="7">
        <v>599</v>
      </c>
      <c r="R7602" s="8">
        <f t="shared" si="705"/>
        <v>59</v>
      </c>
      <c r="S7602" s="9">
        <f t="shared" si="706"/>
        <v>9</v>
      </c>
      <c r="T7602" s="10">
        <f t="shared" si="707"/>
        <v>55680</v>
      </c>
    </row>
    <row r="7603" ht="15" spans="1:20">
      <c r="A7603">
        <v>17600</v>
      </c>
      <c r="B7603" t="s">
        <v>33</v>
      </c>
      <c r="C7603" t="s">
        <v>34</v>
      </c>
      <c r="D7603">
        <f t="shared" si="708"/>
        <v>600</v>
      </c>
      <c r="F7603">
        <f t="shared" si="703"/>
        <v>55800</v>
      </c>
      <c r="G7603" t="str">
        <f t="shared" si="704"/>
        <v>{"AttrType":"Power","Value":55800}</v>
      </c>
      <c r="Q7603" s="7">
        <v>600</v>
      </c>
      <c r="R7603" s="8">
        <f t="shared" si="705"/>
        <v>59</v>
      </c>
      <c r="S7603" s="9">
        <f t="shared" si="706"/>
        <v>10</v>
      </c>
      <c r="T7603" s="10">
        <f t="shared" si="707"/>
        <v>55800</v>
      </c>
    </row>
    <row r="7604" ht="15" spans="1:20">
      <c r="A7604">
        <v>17601</v>
      </c>
      <c r="B7604" t="s">
        <v>33</v>
      </c>
      <c r="C7604" t="s">
        <v>34</v>
      </c>
      <c r="D7604">
        <f t="shared" si="708"/>
        <v>601</v>
      </c>
      <c r="F7604">
        <f t="shared" si="703"/>
        <v>55921</v>
      </c>
      <c r="G7604" t="str">
        <f t="shared" si="704"/>
        <v>{"AttrType":"Power","Value":55921}</v>
      </c>
      <c r="Q7604" s="7">
        <v>601</v>
      </c>
      <c r="R7604" s="8">
        <f t="shared" si="705"/>
        <v>60</v>
      </c>
      <c r="S7604" s="9">
        <f t="shared" si="706"/>
        <v>1</v>
      </c>
      <c r="T7604" s="10">
        <f t="shared" si="707"/>
        <v>55921</v>
      </c>
    </row>
    <row r="7605" ht="15" spans="1:20">
      <c r="A7605">
        <v>17602</v>
      </c>
      <c r="B7605" t="s">
        <v>33</v>
      </c>
      <c r="C7605" t="s">
        <v>34</v>
      </c>
      <c r="D7605">
        <f t="shared" si="708"/>
        <v>602</v>
      </c>
      <c r="F7605">
        <f t="shared" si="703"/>
        <v>56042</v>
      </c>
      <c r="G7605" t="str">
        <f t="shared" si="704"/>
        <v>{"AttrType":"Power","Value":56042}</v>
      </c>
      <c r="Q7605" s="7">
        <v>602</v>
      </c>
      <c r="R7605" s="8">
        <f t="shared" si="705"/>
        <v>60</v>
      </c>
      <c r="S7605" s="9">
        <f t="shared" si="706"/>
        <v>2</v>
      </c>
      <c r="T7605" s="10">
        <f t="shared" si="707"/>
        <v>56042</v>
      </c>
    </row>
    <row r="7606" ht="15" spans="1:20">
      <c r="A7606">
        <v>17603</v>
      </c>
      <c r="B7606" t="s">
        <v>33</v>
      </c>
      <c r="C7606" t="s">
        <v>34</v>
      </c>
      <c r="D7606">
        <f t="shared" si="708"/>
        <v>603</v>
      </c>
      <c r="F7606">
        <f t="shared" si="703"/>
        <v>56163</v>
      </c>
      <c r="G7606" t="str">
        <f t="shared" si="704"/>
        <v>{"AttrType":"Power","Value":56163}</v>
      </c>
      <c r="Q7606" s="7">
        <v>603</v>
      </c>
      <c r="R7606" s="8">
        <f t="shared" si="705"/>
        <v>60</v>
      </c>
      <c r="S7606" s="9">
        <f t="shared" si="706"/>
        <v>3</v>
      </c>
      <c r="T7606" s="10">
        <f t="shared" si="707"/>
        <v>56163</v>
      </c>
    </row>
    <row r="7607" ht="15" spans="1:20">
      <c r="A7607">
        <v>17604</v>
      </c>
      <c r="B7607" t="s">
        <v>33</v>
      </c>
      <c r="C7607" t="s">
        <v>34</v>
      </c>
      <c r="D7607">
        <f t="shared" si="708"/>
        <v>604</v>
      </c>
      <c r="F7607">
        <f t="shared" si="703"/>
        <v>56284</v>
      </c>
      <c r="G7607" t="str">
        <f t="shared" si="704"/>
        <v>{"AttrType":"Power","Value":56284}</v>
      </c>
      <c r="Q7607" s="7">
        <v>604</v>
      </c>
      <c r="R7607" s="8">
        <f t="shared" si="705"/>
        <v>60</v>
      </c>
      <c r="S7607" s="9">
        <f t="shared" si="706"/>
        <v>4</v>
      </c>
      <c r="T7607" s="10">
        <f t="shared" si="707"/>
        <v>56284</v>
      </c>
    </row>
    <row r="7608" ht="15" spans="1:20">
      <c r="A7608">
        <v>17605</v>
      </c>
      <c r="B7608" t="s">
        <v>33</v>
      </c>
      <c r="C7608" t="s">
        <v>34</v>
      </c>
      <c r="D7608">
        <f t="shared" si="708"/>
        <v>605</v>
      </c>
      <c r="F7608">
        <f t="shared" si="703"/>
        <v>56405</v>
      </c>
      <c r="G7608" t="str">
        <f t="shared" si="704"/>
        <v>{"AttrType":"Power","Value":56405}</v>
      </c>
      <c r="Q7608" s="7">
        <v>605</v>
      </c>
      <c r="R7608" s="8">
        <f t="shared" si="705"/>
        <v>60</v>
      </c>
      <c r="S7608" s="9">
        <f t="shared" si="706"/>
        <v>5</v>
      </c>
      <c r="T7608" s="10">
        <f t="shared" si="707"/>
        <v>56405</v>
      </c>
    </row>
    <row r="7609" ht="15" spans="1:20">
      <c r="A7609">
        <v>17606</v>
      </c>
      <c r="B7609" t="s">
        <v>33</v>
      </c>
      <c r="C7609" t="s">
        <v>34</v>
      </c>
      <c r="D7609">
        <f t="shared" si="708"/>
        <v>606</v>
      </c>
      <c r="F7609">
        <f t="shared" si="703"/>
        <v>56526</v>
      </c>
      <c r="G7609" t="str">
        <f t="shared" si="704"/>
        <v>{"AttrType":"Power","Value":56526}</v>
      </c>
      <c r="Q7609" s="7">
        <v>606</v>
      </c>
      <c r="R7609" s="8">
        <f t="shared" si="705"/>
        <v>60</v>
      </c>
      <c r="S7609" s="9">
        <f t="shared" si="706"/>
        <v>6</v>
      </c>
      <c r="T7609" s="10">
        <f t="shared" si="707"/>
        <v>56526</v>
      </c>
    </row>
    <row r="7610" ht="15" spans="1:20">
      <c r="A7610">
        <v>17607</v>
      </c>
      <c r="B7610" t="s">
        <v>33</v>
      </c>
      <c r="C7610" t="s">
        <v>34</v>
      </c>
      <c r="D7610">
        <f t="shared" si="708"/>
        <v>607</v>
      </c>
      <c r="F7610">
        <f t="shared" si="703"/>
        <v>56647</v>
      </c>
      <c r="G7610" t="str">
        <f t="shared" si="704"/>
        <v>{"AttrType":"Power","Value":56647}</v>
      </c>
      <c r="Q7610" s="7">
        <v>607</v>
      </c>
      <c r="R7610" s="8">
        <f t="shared" si="705"/>
        <v>60</v>
      </c>
      <c r="S7610" s="9">
        <f t="shared" si="706"/>
        <v>7</v>
      </c>
      <c r="T7610" s="10">
        <f t="shared" si="707"/>
        <v>56647</v>
      </c>
    </row>
    <row r="7611" ht="15" spans="1:20">
      <c r="A7611">
        <v>17608</v>
      </c>
      <c r="B7611" t="s">
        <v>33</v>
      </c>
      <c r="C7611" t="s">
        <v>34</v>
      </c>
      <c r="D7611">
        <f t="shared" si="708"/>
        <v>608</v>
      </c>
      <c r="F7611">
        <f t="shared" si="703"/>
        <v>56768</v>
      </c>
      <c r="G7611" t="str">
        <f t="shared" si="704"/>
        <v>{"AttrType":"Power","Value":56768}</v>
      </c>
      <c r="Q7611" s="7">
        <v>608</v>
      </c>
      <c r="R7611" s="8">
        <f t="shared" si="705"/>
        <v>60</v>
      </c>
      <c r="S7611" s="9">
        <f t="shared" si="706"/>
        <v>8</v>
      </c>
      <c r="T7611" s="10">
        <f t="shared" si="707"/>
        <v>56768</v>
      </c>
    </row>
    <row r="7612" ht="15" spans="1:20">
      <c r="A7612">
        <v>17609</v>
      </c>
      <c r="B7612" t="s">
        <v>33</v>
      </c>
      <c r="C7612" t="s">
        <v>34</v>
      </c>
      <c r="D7612">
        <f t="shared" si="708"/>
        <v>609</v>
      </c>
      <c r="F7612">
        <f t="shared" si="703"/>
        <v>56889</v>
      </c>
      <c r="G7612" t="str">
        <f t="shared" si="704"/>
        <v>{"AttrType":"Power","Value":56889}</v>
      </c>
      <c r="Q7612" s="7">
        <v>609</v>
      </c>
      <c r="R7612" s="8">
        <f t="shared" si="705"/>
        <v>60</v>
      </c>
      <c r="S7612" s="9">
        <f t="shared" si="706"/>
        <v>9</v>
      </c>
      <c r="T7612" s="10">
        <f t="shared" si="707"/>
        <v>56889</v>
      </c>
    </row>
    <row r="7613" ht="15" spans="1:20">
      <c r="A7613">
        <v>17610</v>
      </c>
      <c r="B7613" t="s">
        <v>33</v>
      </c>
      <c r="C7613" t="s">
        <v>34</v>
      </c>
      <c r="D7613">
        <f t="shared" si="708"/>
        <v>610</v>
      </c>
      <c r="F7613">
        <f t="shared" si="703"/>
        <v>57010</v>
      </c>
      <c r="G7613" t="str">
        <f t="shared" si="704"/>
        <v>{"AttrType":"Power","Value":57010}</v>
      </c>
      <c r="Q7613" s="7">
        <v>610</v>
      </c>
      <c r="R7613" s="8">
        <f t="shared" si="705"/>
        <v>60</v>
      </c>
      <c r="S7613" s="9">
        <f t="shared" si="706"/>
        <v>10</v>
      </c>
      <c r="T7613" s="10">
        <f t="shared" si="707"/>
        <v>57010</v>
      </c>
    </row>
    <row r="7614" ht="15" spans="1:20">
      <c r="A7614">
        <v>17611</v>
      </c>
      <c r="B7614" t="s">
        <v>33</v>
      </c>
      <c r="C7614" t="s">
        <v>34</v>
      </c>
      <c r="D7614">
        <f t="shared" si="708"/>
        <v>611</v>
      </c>
      <c r="F7614">
        <f t="shared" si="703"/>
        <v>57132</v>
      </c>
      <c r="G7614" t="str">
        <f t="shared" si="704"/>
        <v>{"AttrType":"Power","Value":57132}</v>
      </c>
      <c r="Q7614" s="7">
        <v>611</v>
      </c>
      <c r="R7614" s="8">
        <f t="shared" si="705"/>
        <v>61</v>
      </c>
      <c r="S7614" s="9">
        <f t="shared" si="706"/>
        <v>1</v>
      </c>
      <c r="T7614" s="10">
        <f t="shared" si="707"/>
        <v>57132</v>
      </c>
    </row>
    <row r="7615" ht="15" spans="1:20">
      <c r="A7615">
        <v>17612</v>
      </c>
      <c r="B7615" t="s">
        <v>33</v>
      </c>
      <c r="C7615" t="s">
        <v>34</v>
      </c>
      <c r="D7615">
        <f t="shared" si="708"/>
        <v>612</v>
      </c>
      <c r="F7615">
        <f t="shared" si="703"/>
        <v>57254</v>
      </c>
      <c r="G7615" t="str">
        <f t="shared" si="704"/>
        <v>{"AttrType":"Power","Value":57254}</v>
      </c>
      <c r="Q7615" s="7">
        <v>612</v>
      </c>
      <c r="R7615" s="8">
        <f t="shared" si="705"/>
        <v>61</v>
      </c>
      <c r="S7615" s="9">
        <f t="shared" si="706"/>
        <v>2</v>
      </c>
      <c r="T7615" s="10">
        <f t="shared" si="707"/>
        <v>57254</v>
      </c>
    </row>
    <row r="7616" ht="15" spans="1:20">
      <c r="A7616">
        <v>17613</v>
      </c>
      <c r="B7616" t="s">
        <v>33</v>
      </c>
      <c r="C7616" t="s">
        <v>34</v>
      </c>
      <c r="D7616">
        <f t="shared" si="708"/>
        <v>613</v>
      </c>
      <c r="F7616">
        <f t="shared" si="703"/>
        <v>57376</v>
      </c>
      <c r="G7616" t="str">
        <f t="shared" si="704"/>
        <v>{"AttrType":"Power","Value":57376}</v>
      </c>
      <c r="Q7616" s="7">
        <v>613</v>
      </c>
      <c r="R7616" s="8">
        <f t="shared" si="705"/>
        <v>61</v>
      </c>
      <c r="S7616" s="9">
        <f t="shared" si="706"/>
        <v>3</v>
      </c>
      <c r="T7616" s="10">
        <f t="shared" si="707"/>
        <v>57376</v>
      </c>
    </row>
    <row r="7617" ht="15" spans="1:20">
      <c r="A7617">
        <v>17614</v>
      </c>
      <c r="B7617" t="s">
        <v>33</v>
      </c>
      <c r="C7617" t="s">
        <v>34</v>
      </c>
      <c r="D7617">
        <f t="shared" si="708"/>
        <v>614</v>
      </c>
      <c r="F7617">
        <f t="shared" si="703"/>
        <v>57498</v>
      </c>
      <c r="G7617" t="str">
        <f t="shared" si="704"/>
        <v>{"AttrType":"Power","Value":57498}</v>
      </c>
      <c r="Q7617" s="7">
        <v>614</v>
      </c>
      <c r="R7617" s="8">
        <f t="shared" si="705"/>
        <v>61</v>
      </c>
      <c r="S7617" s="9">
        <f t="shared" si="706"/>
        <v>4</v>
      </c>
      <c r="T7617" s="10">
        <f t="shared" si="707"/>
        <v>57498</v>
      </c>
    </row>
    <row r="7618" ht="15" spans="1:20">
      <c r="A7618">
        <v>17615</v>
      </c>
      <c r="B7618" t="s">
        <v>33</v>
      </c>
      <c r="C7618" t="s">
        <v>34</v>
      </c>
      <c r="D7618">
        <f t="shared" si="708"/>
        <v>615</v>
      </c>
      <c r="F7618">
        <f t="shared" si="703"/>
        <v>57620</v>
      </c>
      <c r="G7618" t="str">
        <f t="shared" si="704"/>
        <v>{"AttrType":"Power","Value":57620}</v>
      </c>
      <c r="Q7618" s="7">
        <v>615</v>
      </c>
      <c r="R7618" s="8">
        <f t="shared" si="705"/>
        <v>61</v>
      </c>
      <c r="S7618" s="9">
        <f t="shared" si="706"/>
        <v>5</v>
      </c>
      <c r="T7618" s="10">
        <f t="shared" si="707"/>
        <v>57620</v>
      </c>
    </row>
    <row r="7619" ht="15" spans="1:20">
      <c r="A7619">
        <v>17616</v>
      </c>
      <c r="B7619" t="s">
        <v>33</v>
      </c>
      <c r="C7619" t="s">
        <v>34</v>
      </c>
      <c r="D7619">
        <f t="shared" si="708"/>
        <v>616</v>
      </c>
      <c r="F7619">
        <f t="shared" si="703"/>
        <v>57742</v>
      </c>
      <c r="G7619" t="str">
        <f t="shared" si="704"/>
        <v>{"AttrType":"Power","Value":57742}</v>
      </c>
      <c r="Q7619" s="7">
        <v>616</v>
      </c>
      <c r="R7619" s="8">
        <f t="shared" si="705"/>
        <v>61</v>
      </c>
      <c r="S7619" s="9">
        <f t="shared" si="706"/>
        <v>6</v>
      </c>
      <c r="T7619" s="10">
        <f t="shared" si="707"/>
        <v>57742</v>
      </c>
    </row>
    <row r="7620" ht="15" spans="1:20">
      <c r="A7620">
        <v>17617</v>
      </c>
      <c r="B7620" t="s">
        <v>33</v>
      </c>
      <c r="C7620" t="s">
        <v>34</v>
      </c>
      <c r="D7620">
        <f t="shared" si="708"/>
        <v>617</v>
      </c>
      <c r="F7620">
        <f t="shared" si="703"/>
        <v>57864</v>
      </c>
      <c r="G7620" t="str">
        <f t="shared" si="704"/>
        <v>{"AttrType":"Power","Value":57864}</v>
      </c>
      <c r="Q7620" s="7">
        <v>617</v>
      </c>
      <c r="R7620" s="8">
        <f t="shared" si="705"/>
        <v>61</v>
      </c>
      <c r="S7620" s="9">
        <f t="shared" si="706"/>
        <v>7</v>
      </c>
      <c r="T7620" s="10">
        <f t="shared" si="707"/>
        <v>57864</v>
      </c>
    </row>
    <row r="7621" ht="15" spans="1:20">
      <c r="A7621">
        <v>17618</v>
      </c>
      <c r="B7621" t="s">
        <v>33</v>
      </c>
      <c r="C7621" t="s">
        <v>34</v>
      </c>
      <c r="D7621">
        <f t="shared" si="708"/>
        <v>618</v>
      </c>
      <c r="F7621">
        <f t="shared" ref="F7621:F7684" si="709">T7621</f>
        <v>57986</v>
      </c>
      <c r="G7621" t="str">
        <f t="shared" ref="G7621:G7684" si="710">$N$3&amp;F7621&amp;$O$3</f>
        <v>{"AttrType":"Power","Value":57986}</v>
      </c>
      <c r="Q7621" s="7">
        <v>618</v>
      </c>
      <c r="R7621" s="8">
        <f t="shared" si="705"/>
        <v>61</v>
      </c>
      <c r="S7621" s="9">
        <f t="shared" si="706"/>
        <v>8</v>
      </c>
      <c r="T7621" s="10">
        <f t="shared" si="707"/>
        <v>57986</v>
      </c>
    </row>
    <row r="7622" ht="15" spans="1:20">
      <c r="A7622">
        <v>17619</v>
      </c>
      <c r="B7622" t="s">
        <v>33</v>
      </c>
      <c r="C7622" t="s">
        <v>34</v>
      </c>
      <c r="D7622">
        <f t="shared" si="708"/>
        <v>619</v>
      </c>
      <c r="F7622">
        <f t="shared" si="709"/>
        <v>58108</v>
      </c>
      <c r="G7622" t="str">
        <f t="shared" si="710"/>
        <v>{"AttrType":"Power","Value":58108}</v>
      </c>
      <c r="Q7622" s="7">
        <v>619</v>
      </c>
      <c r="R7622" s="8">
        <f t="shared" si="705"/>
        <v>61</v>
      </c>
      <c r="S7622" s="9">
        <f t="shared" si="706"/>
        <v>9</v>
      </c>
      <c r="T7622" s="10">
        <f t="shared" si="707"/>
        <v>58108</v>
      </c>
    </row>
    <row r="7623" ht="15" spans="1:20">
      <c r="A7623">
        <v>17620</v>
      </c>
      <c r="B7623" t="s">
        <v>33</v>
      </c>
      <c r="C7623" t="s">
        <v>34</v>
      </c>
      <c r="D7623">
        <f t="shared" si="708"/>
        <v>620</v>
      </c>
      <c r="F7623">
        <f t="shared" si="709"/>
        <v>58230</v>
      </c>
      <c r="G7623" t="str">
        <f t="shared" si="710"/>
        <v>{"AttrType":"Power","Value":58230}</v>
      </c>
      <c r="Q7623" s="7">
        <v>620</v>
      </c>
      <c r="R7623" s="8">
        <f t="shared" si="705"/>
        <v>61</v>
      </c>
      <c r="S7623" s="9">
        <f t="shared" si="706"/>
        <v>10</v>
      </c>
      <c r="T7623" s="10">
        <f t="shared" si="707"/>
        <v>58230</v>
      </c>
    </row>
    <row r="7624" ht="15" spans="1:20">
      <c r="A7624">
        <v>17621</v>
      </c>
      <c r="B7624" t="s">
        <v>33</v>
      </c>
      <c r="C7624" t="s">
        <v>34</v>
      </c>
      <c r="D7624">
        <f t="shared" si="708"/>
        <v>621</v>
      </c>
      <c r="F7624">
        <f t="shared" si="709"/>
        <v>58353</v>
      </c>
      <c r="G7624" t="str">
        <f t="shared" si="710"/>
        <v>{"AttrType":"Power","Value":58353}</v>
      </c>
      <c r="Q7624" s="7">
        <v>621</v>
      </c>
      <c r="R7624" s="8">
        <f t="shared" si="705"/>
        <v>62</v>
      </c>
      <c r="S7624" s="9">
        <f t="shared" si="706"/>
        <v>1</v>
      </c>
      <c r="T7624" s="10">
        <f t="shared" si="707"/>
        <v>58353</v>
      </c>
    </row>
    <row r="7625" ht="15" spans="1:20">
      <c r="A7625">
        <v>17622</v>
      </c>
      <c r="B7625" t="s">
        <v>33</v>
      </c>
      <c r="C7625" t="s">
        <v>34</v>
      </c>
      <c r="D7625">
        <f t="shared" si="708"/>
        <v>622</v>
      </c>
      <c r="F7625">
        <f t="shared" si="709"/>
        <v>58476</v>
      </c>
      <c r="G7625" t="str">
        <f t="shared" si="710"/>
        <v>{"AttrType":"Power","Value":58476}</v>
      </c>
      <c r="Q7625" s="7">
        <v>622</v>
      </c>
      <c r="R7625" s="8">
        <f t="shared" si="705"/>
        <v>62</v>
      </c>
      <c r="S7625" s="9">
        <f t="shared" si="706"/>
        <v>2</v>
      </c>
      <c r="T7625" s="10">
        <f t="shared" si="707"/>
        <v>58476</v>
      </c>
    </row>
    <row r="7626" ht="15" spans="1:20">
      <c r="A7626">
        <v>17623</v>
      </c>
      <c r="B7626" t="s">
        <v>33</v>
      </c>
      <c r="C7626" t="s">
        <v>34</v>
      </c>
      <c r="D7626">
        <f t="shared" si="708"/>
        <v>623</v>
      </c>
      <c r="F7626">
        <f t="shared" si="709"/>
        <v>58599</v>
      </c>
      <c r="G7626" t="str">
        <f t="shared" si="710"/>
        <v>{"AttrType":"Power","Value":58599}</v>
      </c>
      <c r="Q7626" s="7">
        <v>623</v>
      </c>
      <c r="R7626" s="8">
        <f t="shared" si="705"/>
        <v>62</v>
      </c>
      <c r="S7626" s="9">
        <f t="shared" si="706"/>
        <v>3</v>
      </c>
      <c r="T7626" s="10">
        <f t="shared" si="707"/>
        <v>58599</v>
      </c>
    </row>
    <row r="7627" ht="15" spans="1:20">
      <c r="A7627">
        <v>17624</v>
      </c>
      <c r="B7627" t="s">
        <v>33</v>
      </c>
      <c r="C7627" t="s">
        <v>34</v>
      </c>
      <c r="D7627">
        <f t="shared" si="708"/>
        <v>624</v>
      </c>
      <c r="F7627">
        <f t="shared" si="709"/>
        <v>58722</v>
      </c>
      <c r="G7627" t="str">
        <f t="shared" si="710"/>
        <v>{"AttrType":"Power","Value":58722}</v>
      </c>
      <c r="Q7627" s="7">
        <v>624</v>
      </c>
      <c r="R7627" s="8">
        <f t="shared" si="705"/>
        <v>62</v>
      </c>
      <c r="S7627" s="9">
        <f t="shared" si="706"/>
        <v>4</v>
      </c>
      <c r="T7627" s="10">
        <f t="shared" si="707"/>
        <v>58722</v>
      </c>
    </row>
    <row r="7628" ht="15" spans="1:20">
      <c r="A7628">
        <v>17625</v>
      </c>
      <c r="B7628" t="s">
        <v>33</v>
      </c>
      <c r="C7628" t="s">
        <v>34</v>
      </c>
      <c r="D7628">
        <f t="shared" si="708"/>
        <v>625</v>
      </c>
      <c r="F7628">
        <f t="shared" si="709"/>
        <v>58845</v>
      </c>
      <c r="G7628" t="str">
        <f t="shared" si="710"/>
        <v>{"AttrType":"Power","Value":58845}</v>
      </c>
      <c r="Q7628" s="7">
        <v>625</v>
      </c>
      <c r="R7628" s="8">
        <f t="shared" si="705"/>
        <v>62</v>
      </c>
      <c r="S7628" s="9">
        <f t="shared" si="706"/>
        <v>5</v>
      </c>
      <c r="T7628" s="10">
        <f t="shared" si="707"/>
        <v>58845</v>
      </c>
    </row>
    <row r="7629" ht="15" spans="1:20">
      <c r="A7629">
        <v>17626</v>
      </c>
      <c r="B7629" t="s">
        <v>33</v>
      </c>
      <c r="C7629" t="s">
        <v>34</v>
      </c>
      <c r="D7629">
        <f t="shared" si="708"/>
        <v>626</v>
      </c>
      <c r="F7629">
        <f t="shared" si="709"/>
        <v>58968</v>
      </c>
      <c r="G7629" t="str">
        <f t="shared" si="710"/>
        <v>{"AttrType":"Power","Value":58968}</v>
      </c>
      <c r="Q7629" s="7">
        <v>626</v>
      </c>
      <c r="R7629" s="8">
        <f t="shared" si="705"/>
        <v>62</v>
      </c>
      <c r="S7629" s="9">
        <f t="shared" si="706"/>
        <v>6</v>
      </c>
      <c r="T7629" s="10">
        <f t="shared" si="707"/>
        <v>58968</v>
      </c>
    </row>
    <row r="7630" ht="15" spans="1:20">
      <c r="A7630">
        <v>17627</v>
      </c>
      <c r="B7630" t="s">
        <v>33</v>
      </c>
      <c r="C7630" t="s">
        <v>34</v>
      </c>
      <c r="D7630">
        <f t="shared" si="708"/>
        <v>627</v>
      </c>
      <c r="F7630">
        <f t="shared" si="709"/>
        <v>59091</v>
      </c>
      <c r="G7630" t="str">
        <f t="shared" si="710"/>
        <v>{"AttrType":"Power","Value":59091}</v>
      </c>
      <c r="Q7630" s="7">
        <v>627</v>
      </c>
      <c r="R7630" s="8">
        <f t="shared" si="705"/>
        <v>62</v>
      </c>
      <c r="S7630" s="9">
        <f t="shared" si="706"/>
        <v>7</v>
      </c>
      <c r="T7630" s="10">
        <f t="shared" si="707"/>
        <v>59091</v>
      </c>
    </row>
    <row r="7631" ht="15" spans="1:20">
      <c r="A7631">
        <v>17628</v>
      </c>
      <c r="B7631" t="s">
        <v>33</v>
      </c>
      <c r="C7631" t="s">
        <v>34</v>
      </c>
      <c r="D7631">
        <f t="shared" si="708"/>
        <v>628</v>
      </c>
      <c r="F7631">
        <f t="shared" si="709"/>
        <v>59214</v>
      </c>
      <c r="G7631" t="str">
        <f t="shared" si="710"/>
        <v>{"AttrType":"Power","Value":59214}</v>
      </c>
      <c r="Q7631" s="7">
        <v>628</v>
      </c>
      <c r="R7631" s="8">
        <f t="shared" si="705"/>
        <v>62</v>
      </c>
      <c r="S7631" s="9">
        <f t="shared" si="706"/>
        <v>8</v>
      </c>
      <c r="T7631" s="10">
        <f t="shared" si="707"/>
        <v>59214</v>
      </c>
    </row>
    <row r="7632" ht="15" spans="1:20">
      <c r="A7632">
        <v>17629</v>
      </c>
      <c r="B7632" t="s">
        <v>33</v>
      </c>
      <c r="C7632" t="s">
        <v>34</v>
      </c>
      <c r="D7632">
        <f t="shared" si="708"/>
        <v>629</v>
      </c>
      <c r="F7632">
        <f t="shared" si="709"/>
        <v>59337</v>
      </c>
      <c r="G7632" t="str">
        <f t="shared" si="710"/>
        <v>{"AttrType":"Power","Value":59337}</v>
      </c>
      <c r="Q7632" s="7">
        <v>629</v>
      </c>
      <c r="R7632" s="8">
        <f t="shared" si="705"/>
        <v>62</v>
      </c>
      <c r="S7632" s="9">
        <f t="shared" si="706"/>
        <v>9</v>
      </c>
      <c r="T7632" s="10">
        <f t="shared" si="707"/>
        <v>59337</v>
      </c>
    </row>
    <row r="7633" ht="15" spans="1:20">
      <c r="A7633">
        <v>17630</v>
      </c>
      <c r="B7633" t="s">
        <v>33</v>
      </c>
      <c r="C7633" t="s">
        <v>34</v>
      </c>
      <c r="D7633">
        <f t="shared" si="708"/>
        <v>630</v>
      </c>
      <c r="F7633">
        <f t="shared" si="709"/>
        <v>59460</v>
      </c>
      <c r="G7633" t="str">
        <f t="shared" si="710"/>
        <v>{"AttrType":"Power","Value":59460}</v>
      </c>
      <c r="Q7633" s="7">
        <v>630</v>
      </c>
      <c r="R7633" s="8">
        <f t="shared" si="705"/>
        <v>62</v>
      </c>
      <c r="S7633" s="9">
        <f t="shared" si="706"/>
        <v>10</v>
      </c>
      <c r="T7633" s="10">
        <f t="shared" si="707"/>
        <v>59460</v>
      </c>
    </row>
    <row r="7634" ht="15" spans="1:20">
      <c r="A7634">
        <v>17631</v>
      </c>
      <c r="B7634" t="s">
        <v>33</v>
      </c>
      <c r="C7634" t="s">
        <v>34</v>
      </c>
      <c r="D7634">
        <f t="shared" si="708"/>
        <v>631</v>
      </c>
      <c r="F7634">
        <f t="shared" si="709"/>
        <v>59584</v>
      </c>
      <c r="G7634" t="str">
        <f t="shared" si="710"/>
        <v>{"AttrType":"Power","Value":59584}</v>
      </c>
      <c r="Q7634" s="7">
        <v>631</v>
      </c>
      <c r="R7634" s="8">
        <f t="shared" si="705"/>
        <v>63</v>
      </c>
      <c r="S7634" s="9">
        <f t="shared" si="706"/>
        <v>1</v>
      </c>
      <c r="T7634" s="10">
        <f t="shared" si="707"/>
        <v>59584</v>
      </c>
    </row>
    <row r="7635" ht="15" spans="1:20">
      <c r="A7635">
        <v>17632</v>
      </c>
      <c r="B7635" t="s">
        <v>33</v>
      </c>
      <c r="C7635" t="s">
        <v>34</v>
      </c>
      <c r="D7635">
        <f t="shared" si="708"/>
        <v>632</v>
      </c>
      <c r="F7635">
        <f t="shared" si="709"/>
        <v>59708</v>
      </c>
      <c r="G7635" t="str">
        <f t="shared" si="710"/>
        <v>{"AttrType":"Power","Value":59708}</v>
      </c>
      <c r="Q7635" s="7">
        <v>632</v>
      </c>
      <c r="R7635" s="8">
        <f t="shared" si="705"/>
        <v>63</v>
      </c>
      <c r="S7635" s="9">
        <f t="shared" si="706"/>
        <v>2</v>
      </c>
      <c r="T7635" s="10">
        <f t="shared" si="707"/>
        <v>59708</v>
      </c>
    </row>
    <row r="7636" ht="15" spans="1:20">
      <c r="A7636">
        <v>17633</v>
      </c>
      <c r="B7636" t="s">
        <v>33</v>
      </c>
      <c r="C7636" t="s">
        <v>34</v>
      </c>
      <c r="D7636">
        <f t="shared" si="708"/>
        <v>633</v>
      </c>
      <c r="F7636">
        <f t="shared" si="709"/>
        <v>59832</v>
      </c>
      <c r="G7636" t="str">
        <f t="shared" si="710"/>
        <v>{"AttrType":"Power","Value":59832}</v>
      </c>
      <c r="Q7636" s="7">
        <v>633</v>
      </c>
      <c r="R7636" s="8">
        <f t="shared" si="705"/>
        <v>63</v>
      </c>
      <c r="S7636" s="9">
        <f t="shared" si="706"/>
        <v>3</v>
      </c>
      <c r="T7636" s="10">
        <f t="shared" si="707"/>
        <v>59832</v>
      </c>
    </row>
    <row r="7637" ht="15" spans="1:20">
      <c r="A7637">
        <v>17634</v>
      </c>
      <c r="B7637" t="s">
        <v>33</v>
      </c>
      <c r="C7637" t="s">
        <v>34</v>
      </c>
      <c r="D7637">
        <f t="shared" si="708"/>
        <v>634</v>
      </c>
      <c r="F7637">
        <f t="shared" si="709"/>
        <v>59956</v>
      </c>
      <c r="G7637" t="str">
        <f t="shared" si="710"/>
        <v>{"AttrType":"Power","Value":59956}</v>
      </c>
      <c r="Q7637" s="7">
        <v>634</v>
      </c>
      <c r="R7637" s="8">
        <f t="shared" si="705"/>
        <v>63</v>
      </c>
      <c r="S7637" s="9">
        <f t="shared" si="706"/>
        <v>4</v>
      </c>
      <c r="T7637" s="10">
        <f t="shared" si="707"/>
        <v>59956</v>
      </c>
    </row>
    <row r="7638" ht="15" spans="1:20">
      <c r="A7638">
        <v>17635</v>
      </c>
      <c r="B7638" t="s">
        <v>33</v>
      </c>
      <c r="C7638" t="s">
        <v>34</v>
      </c>
      <c r="D7638">
        <f t="shared" si="708"/>
        <v>635</v>
      </c>
      <c r="F7638">
        <f t="shared" si="709"/>
        <v>60080</v>
      </c>
      <c r="G7638" t="str">
        <f t="shared" si="710"/>
        <v>{"AttrType":"Power","Value":60080}</v>
      </c>
      <c r="Q7638" s="7">
        <v>635</v>
      </c>
      <c r="R7638" s="8">
        <f t="shared" si="705"/>
        <v>63</v>
      </c>
      <c r="S7638" s="9">
        <f t="shared" si="706"/>
        <v>5</v>
      </c>
      <c r="T7638" s="10">
        <f t="shared" si="707"/>
        <v>60080</v>
      </c>
    </row>
    <row r="7639" ht="15" spans="1:20">
      <c r="A7639">
        <v>17636</v>
      </c>
      <c r="B7639" t="s">
        <v>33</v>
      </c>
      <c r="C7639" t="s">
        <v>34</v>
      </c>
      <c r="D7639">
        <f t="shared" si="708"/>
        <v>636</v>
      </c>
      <c r="F7639">
        <f t="shared" si="709"/>
        <v>60204</v>
      </c>
      <c r="G7639" t="str">
        <f t="shared" si="710"/>
        <v>{"AttrType":"Power","Value":60204}</v>
      </c>
      <c r="Q7639" s="7">
        <v>636</v>
      </c>
      <c r="R7639" s="8">
        <f t="shared" si="705"/>
        <v>63</v>
      </c>
      <c r="S7639" s="9">
        <f t="shared" si="706"/>
        <v>6</v>
      </c>
      <c r="T7639" s="10">
        <f t="shared" si="707"/>
        <v>60204</v>
      </c>
    </row>
    <row r="7640" ht="15" spans="1:20">
      <c r="A7640">
        <v>17637</v>
      </c>
      <c r="B7640" t="s">
        <v>33</v>
      </c>
      <c r="C7640" t="s">
        <v>34</v>
      </c>
      <c r="D7640">
        <f t="shared" si="708"/>
        <v>637</v>
      </c>
      <c r="F7640">
        <f t="shared" si="709"/>
        <v>60328</v>
      </c>
      <c r="G7640" t="str">
        <f t="shared" si="710"/>
        <v>{"AttrType":"Power","Value":60328}</v>
      </c>
      <c r="Q7640" s="7">
        <v>637</v>
      </c>
      <c r="R7640" s="8">
        <f t="shared" si="705"/>
        <v>63</v>
      </c>
      <c r="S7640" s="9">
        <f t="shared" si="706"/>
        <v>7</v>
      </c>
      <c r="T7640" s="10">
        <f t="shared" si="707"/>
        <v>60328</v>
      </c>
    </row>
    <row r="7641" ht="15" spans="1:20">
      <c r="A7641">
        <v>17638</v>
      </c>
      <c r="B7641" t="s">
        <v>33</v>
      </c>
      <c r="C7641" t="s">
        <v>34</v>
      </c>
      <c r="D7641">
        <f t="shared" si="708"/>
        <v>638</v>
      </c>
      <c r="F7641">
        <f t="shared" si="709"/>
        <v>60452</v>
      </c>
      <c r="G7641" t="str">
        <f t="shared" si="710"/>
        <v>{"AttrType":"Power","Value":60452}</v>
      </c>
      <c r="Q7641" s="7">
        <v>638</v>
      </c>
      <c r="R7641" s="8">
        <f t="shared" si="705"/>
        <v>63</v>
      </c>
      <c r="S7641" s="9">
        <f t="shared" si="706"/>
        <v>8</v>
      </c>
      <c r="T7641" s="10">
        <f t="shared" si="707"/>
        <v>60452</v>
      </c>
    </row>
    <row r="7642" ht="15" spans="1:20">
      <c r="A7642">
        <v>17639</v>
      </c>
      <c r="B7642" t="s">
        <v>33</v>
      </c>
      <c r="C7642" t="s">
        <v>34</v>
      </c>
      <c r="D7642">
        <f t="shared" si="708"/>
        <v>639</v>
      </c>
      <c r="F7642">
        <f t="shared" si="709"/>
        <v>60576</v>
      </c>
      <c r="G7642" t="str">
        <f t="shared" si="710"/>
        <v>{"AttrType":"Power","Value":60576}</v>
      </c>
      <c r="Q7642" s="7">
        <v>639</v>
      </c>
      <c r="R7642" s="8">
        <f t="shared" si="705"/>
        <v>63</v>
      </c>
      <c r="S7642" s="9">
        <f t="shared" si="706"/>
        <v>9</v>
      </c>
      <c r="T7642" s="10">
        <f t="shared" si="707"/>
        <v>60576</v>
      </c>
    </row>
    <row r="7643" ht="15" spans="1:20">
      <c r="A7643">
        <v>17640</v>
      </c>
      <c r="B7643" t="s">
        <v>33</v>
      </c>
      <c r="C7643" t="s">
        <v>34</v>
      </c>
      <c r="D7643">
        <f t="shared" si="708"/>
        <v>640</v>
      </c>
      <c r="F7643">
        <f t="shared" si="709"/>
        <v>60700</v>
      </c>
      <c r="G7643" t="str">
        <f t="shared" si="710"/>
        <v>{"AttrType":"Power","Value":60700}</v>
      </c>
      <c r="Q7643" s="7">
        <v>640</v>
      </c>
      <c r="R7643" s="8">
        <f t="shared" si="705"/>
        <v>63</v>
      </c>
      <c r="S7643" s="9">
        <f t="shared" si="706"/>
        <v>10</v>
      </c>
      <c r="T7643" s="10">
        <f t="shared" si="707"/>
        <v>60700</v>
      </c>
    </row>
    <row r="7644" ht="15" spans="1:20">
      <c r="A7644">
        <v>17641</v>
      </c>
      <c r="B7644" t="s">
        <v>33</v>
      </c>
      <c r="C7644" t="s">
        <v>34</v>
      </c>
      <c r="D7644">
        <f t="shared" si="708"/>
        <v>641</v>
      </c>
      <c r="F7644">
        <f t="shared" si="709"/>
        <v>60825</v>
      </c>
      <c r="G7644" t="str">
        <f t="shared" si="710"/>
        <v>{"AttrType":"Power","Value":60825}</v>
      </c>
      <c r="Q7644" s="7">
        <v>641</v>
      </c>
      <c r="R7644" s="8">
        <f t="shared" si="705"/>
        <v>64</v>
      </c>
      <c r="S7644" s="9">
        <f t="shared" si="706"/>
        <v>1</v>
      </c>
      <c r="T7644" s="10">
        <f t="shared" si="707"/>
        <v>60825</v>
      </c>
    </row>
    <row r="7645" ht="15" spans="1:20">
      <c r="A7645">
        <v>17642</v>
      </c>
      <c r="B7645" t="s">
        <v>33</v>
      </c>
      <c r="C7645" t="s">
        <v>34</v>
      </c>
      <c r="D7645">
        <f t="shared" si="708"/>
        <v>642</v>
      </c>
      <c r="F7645">
        <f t="shared" si="709"/>
        <v>60950</v>
      </c>
      <c r="G7645" t="str">
        <f t="shared" si="710"/>
        <v>{"AttrType":"Power","Value":60950}</v>
      </c>
      <c r="Q7645" s="7">
        <v>642</v>
      </c>
      <c r="R7645" s="8">
        <f t="shared" ref="R7645:R7708" si="711">INT((Q7645-1)/10)</f>
        <v>64</v>
      </c>
      <c r="S7645" s="9">
        <f t="shared" ref="S7645:S7708" si="712">Q7645-10*R7645</f>
        <v>2</v>
      </c>
      <c r="T7645" s="10">
        <f t="shared" ref="T7645:T7708" si="713">$V$7005+$V$7006+5*R7645*(R7645+1+$V$7007)+S7645*(R7645+1+$V$7007)+300*R7645</f>
        <v>60950</v>
      </c>
    </row>
    <row r="7646" ht="15" spans="1:20">
      <c r="A7646">
        <v>17643</v>
      </c>
      <c r="B7646" t="s">
        <v>33</v>
      </c>
      <c r="C7646" t="s">
        <v>34</v>
      </c>
      <c r="D7646">
        <f t="shared" si="708"/>
        <v>643</v>
      </c>
      <c r="F7646">
        <f t="shared" si="709"/>
        <v>61075</v>
      </c>
      <c r="G7646" t="str">
        <f t="shared" si="710"/>
        <v>{"AttrType":"Power","Value":61075}</v>
      </c>
      <c r="Q7646" s="7">
        <v>643</v>
      </c>
      <c r="R7646" s="8">
        <f t="shared" si="711"/>
        <v>64</v>
      </c>
      <c r="S7646" s="9">
        <f t="shared" si="712"/>
        <v>3</v>
      </c>
      <c r="T7646" s="10">
        <f t="shared" si="713"/>
        <v>61075</v>
      </c>
    </row>
    <row r="7647" ht="15" spans="1:20">
      <c r="A7647">
        <v>17644</v>
      </c>
      <c r="B7647" t="s">
        <v>33</v>
      </c>
      <c r="C7647" t="s">
        <v>34</v>
      </c>
      <c r="D7647">
        <f t="shared" si="708"/>
        <v>644</v>
      </c>
      <c r="F7647">
        <f t="shared" si="709"/>
        <v>61200</v>
      </c>
      <c r="G7647" t="str">
        <f t="shared" si="710"/>
        <v>{"AttrType":"Power","Value":61200}</v>
      </c>
      <c r="Q7647" s="7">
        <v>644</v>
      </c>
      <c r="R7647" s="8">
        <f t="shared" si="711"/>
        <v>64</v>
      </c>
      <c r="S7647" s="9">
        <f t="shared" si="712"/>
        <v>4</v>
      </c>
      <c r="T7647" s="10">
        <f t="shared" si="713"/>
        <v>61200</v>
      </c>
    </row>
    <row r="7648" ht="15" spans="1:20">
      <c r="A7648">
        <v>17645</v>
      </c>
      <c r="B7648" t="s">
        <v>33</v>
      </c>
      <c r="C7648" t="s">
        <v>34</v>
      </c>
      <c r="D7648">
        <f t="shared" si="708"/>
        <v>645</v>
      </c>
      <c r="F7648">
        <f t="shared" si="709"/>
        <v>61325</v>
      </c>
      <c r="G7648" t="str">
        <f t="shared" si="710"/>
        <v>{"AttrType":"Power","Value":61325}</v>
      </c>
      <c r="Q7648" s="7">
        <v>645</v>
      </c>
      <c r="R7648" s="8">
        <f t="shared" si="711"/>
        <v>64</v>
      </c>
      <c r="S7648" s="9">
        <f t="shared" si="712"/>
        <v>5</v>
      </c>
      <c r="T7648" s="10">
        <f t="shared" si="713"/>
        <v>61325</v>
      </c>
    </row>
    <row r="7649" ht="15" spans="1:20">
      <c r="A7649">
        <v>17646</v>
      </c>
      <c r="B7649" t="s">
        <v>33</v>
      </c>
      <c r="C7649" t="s">
        <v>34</v>
      </c>
      <c r="D7649">
        <f t="shared" si="708"/>
        <v>646</v>
      </c>
      <c r="F7649">
        <f t="shared" si="709"/>
        <v>61450</v>
      </c>
      <c r="G7649" t="str">
        <f t="shared" si="710"/>
        <v>{"AttrType":"Power","Value":61450}</v>
      </c>
      <c r="Q7649" s="7">
        <v>646</v>
      </c>
      <c r="R7649" s="8">
        <f t="shared" si="711"/>
        <v>64</v>
      </c>
      <c r="S7649" s="9">
        <f t="shared" si="712"/>
        <v>6</v>
      </c>
      <c r="T7649" s="10">
        <f t="shared" si="713"/>
        <v>61450</v>
      </c>
    </row>
    <row r="7650" ht="15" spans="1:20">
      <c r="A7650">
        <v>17647</v>
      </c>
      <c r="B7650" t="s">
        <v>33</v>
      </c>
      <c r="C7650" t="s">
        <v>34</v>
      </c>
      <c r="D7650">
        <f t="shared" si="708"/>
        <v>647</v>
      </c>
      <c r="F7650">
        <f t="shared" si="709"/>
        <v>61575</v>
      </c>
      <c r="G7650" t="str">
        <f t="shared" si="710"/>
        <v>{"AttrType":"Power","Value":61575}</v>
      </c>
      <c r="Q7650" s="7">
        <v>647</v>
      </c>
      <c r="R7650" s="8">
        <f t="shared" si="711"/>
        <v>64</v>
      </c>
      <c r="S7650" s="9">
        <f t="shared" si="712"/>
        <v>7</v>
      </c>
      <c r="T7650" s="10">
        <f t="shared" si="713"/>
        <v>61575</v>
      </c>
    </row>
    <row r="7651" ht="15" spans="1:20">
      <c r="A7651">
        <v>17648</v>
      </c>
      <c r="B7651" t="s">
        <v>33</v>
      </c>
      <c r="C7651" t="s">
        <v>34</v>
      </c>
      <c r="D7651">
        <f t="shared" si="708"/>
        <v>648</v>
      </c>
      <c r="F7651">
        <f t="shared" si="709"/>
        <v>61700</v>
      </c>
      <c r="G7651" t="str">
        <f t="shared" si="710"/>
        <v>{"AttrType":"Power","Value":61700}</v>
      </c>
      <c r="Q7651" s="7">
        <v>648</v>
      </c>
      <c r="R7651" s="8">
        <f t="shared" si="711"/>
        <v>64</v>
      </c>
      <c r="S7651" s="9">
        <f t="shared" si="712"/>
        <v>8</v>
      </c>
      <c r="T7651" s="10">
        <f t="shared" si="713"/>
        <v>61700</v>
      </c>
    </row>
    <row r="7652" ht="15" spans="1:20">
      <c r="A7652">
        <v>17649</v>
      </c>
      <c r="B7652" t="s">
        <v>33</v>
      </c>
      <c r="C7652" t="s">
        <v>34</v>
      </c>
      <c r="D7652">
        <f t="shared" si="708"/>
        <v>649</v>
      </c>
      <c r="F7652">
        <f t="shared" si="709"/>
        <v>61825</v>
      </c>
      <c r="G7652" t="str">
        <f t="shared" si="710"/>
        <v>{"AttrType":"Power","Value":61825}</v>
      </c>
      <c r="Q7652" s="7">
        <v>649</v>
      </c>
      <c r="R7652" s="8">
        <f t="shared" si="711"/>
        <v>64</v>
      </c>
      <c r="S7652" s="9">
        <f t="shared" si="712"/>
        <v>9</v>
      </c>
      <c r="T7652" s="10">
        <f t="shared" si="713"/>
        <v>61825</v>
      </c>
    </row>
    <row r="7653" ht="15" spans="1:20">
      <c r="A7653">
        <v>17650</v>
      </c>
      <c r="B7653" t="s">
        <v>33</v>
      </c>
      <c r="C7653" t="s">
        <v>34</v>
      </c>
      <c r="D7653">
        <f t="shared" si="708"/>
        <v>650</v>
      </c>
      <c r="F7653">
        <f t="shared" si="709"/>
        <v>61950</v>
      </c>
      <c r="G7653" t="str">
        <f t="shared" si="710"/>
        <v>{"AttrType":"Power","Value":61950}</v>
      </c>
      <c r="Q7653" s="7">
        <v>650</v>
      </c>
      <c r="R7653" s="8">
        <f t="shared" si="711"/>
        <v>64</v>
      </c>
      <c r="S7653" s="9">
        <f t="shared" si="712"/>
        <v>10</v>
      </c>
      <c r="T7653" s="10">
        <f t="shared" si="713"/>
        <v>61950</v>
      </c>
    </row>
    <row r="7654" ht="15" spans="1:20">
      <c r="A7654">
        <v>17651</v>
      </c>
      <c r="B7654" t="s">
        <v>33</v>
      </c>
      <c r="C7654" t="s">
        <v>34</v>
      </c>
      <c r="D7654">
        <f t="shared" si="708"/>
        <v>651</v>
      </c>
      <c r="F7654">
        <f t="shared" si="709"/>
        <v>62076</v>
      </c>
      <c r="G7654" t="str">
        <f t="shared" si="710"/>
        <v>{"AttrType":"Power","Value":62076}</v>
      </c>
      <c r="Q7654" s="7">
        <v>651</v>
      </c>
      <c r="R7654" s="8">
        <f t="shared" si="711"/>
        <v>65</v>
      </c>
      <c r="S7654" s="9">
        <f t="shared" si="712"/>
        <v>1</v>
      </c>
      <c r="T7654" s="10">
        <f t="shared" si="713"/>
        <v>62076</v>
      </c>
    </row>
    <row r="7655" ht="15" spans="1:20">
      <c r="A7655">
        <v>17652</v>
      </c>
      <c r="B7655" t="s">
        <v>33</v>
      </c>
      <c r="C7655" t="s">
        <v>34</v>
      </c>
      <c r="D7655">
        <f t="shared" si="708"/>
        <v>652</v>
      </c>
      <c r="F7655">
        <f t="shared" si="709"/>
        <v>62202</v>
      </c>
      <c r="G7655" t="str">
        <f t="shared" si="710"/>
        <v>{"AttrType":"Power","Value":62202}</v>
      </c>
      <c r="Q7655" s="7">
        <v>652</v>
      </c>
      <c r="R7655" s="8">
        <f t="shared" si="711"/>
        <v>65</v>
      </c>
      <c r="S7655" s="9">
        <f t="shared" si="712"/>
        <v>2</v>
      </c>
      <c r="T7655" s="10">
        <f t="shared" si="713"/>
        <v>62202</v>
      </c>
    </row>
    <row r="7656" ht="15" spans="1:20">
      <c r="A7656">
        <v>17653</v>
      </c>
      <c r="B7656" t="s">
        <v>33</v>
      </c>
      <c r="C7656" t="s">
        <v>34</v>
      </c>
      <c r="D7656">
        <f t="shared" si="708"/>
        <v>653</v>
      </c>
      <c r="F7656">
        <f t="shared" si="709"/>
        <v>62328</v>
      </c>
      <c r="G7656" t="str">
        <f t="shared" si="710"/>
        <v>{"AttrType":"Power","Value":62328}</v>
      </c>
      <c r="Q7656" s="7">
        <v>653</v>
      </c>
      <c r="R7656" s="8">
        <f t="shared" si="711"/>
        <v>65</v>
      </c>
      <c r="S7656" s="9">
        <f t="shared" si="712"/>
        <v>3</v>
      </c>
      <c r="T7656" s="10">
        <f t="shared" si="713"/>
        <v>62328</v>
      </c>
    </row>
    <row r="7657" ht="15" spans="1:20">
      <c r="A7657">
        <v>17654</v>
      </c>
      <c r="B7657" t="s">
        <v>33</v>
      </c>
      <c r="C7657" t="s">
        <v>34</v>
      </c>
      <c r="D7657">
        <f t="shared" si="708"/>
        <v>654</v>
      </c>
      <c r="F7657">
        <f t="shared" si="709"/>
        <v>62454</v>
      </c>
      <c r="G7657" t="str">
        <f t="shared" si="710"/>
        <v>{"AttrType":"Power","Value":62454}</v>
      </c>
      <c r="Q7657" s="7">
        <v>654</v>
      </c>
      <c r="R7657" s="8">
        <f t="shared" si="711"/>
        <v>65</v>
      </c>
      <c r="S7657" s="9">
        <f t="shared" si="712"/>
        <v>4</v>
      </c>
      <c r="T7657" s="10">
        <f t="shared" si="713"/>
        <v>62454</v>
      </c>
    </row>
    <row r="7658" ht="15" spans="1:20">
      <c r="A7658">
        <v>17655</v>
      </c>
      <c r="B7658" t="s">
        <v>33</v>
      </c>
      <c r="C7658" t="s">
        <v>34</v>
      </c>
      <c r="D7658">
        <f t="shared" si="708"/>
        <v>655</v>
      </c>
      <c r="F7658">
        <f t="shared" si="709"/>
        <v>62580</v>
      </c>
      <c r="G7658" t="str">
        <f t="shared" si="710"/>
        <v>{"AttrType":"Power","Value":62580}</v>
      </c>
      <c r="Q7658" s="7">
        <v>655</v>
      </c>
      <c r="R7658" s="8">
        <f t="shared" si="711"/>
        <v>65</v>
      </c>
      <c r="S7658" s="9">
        <f t="shared" si="712"/>
        <v>5</v>
      </c>
      <c r="T7658" s="10">
        <f t="shared" si="713"/>
        <v>62580</v>
      </c>
    </row>
    <row r="7659" ht="15" spans="1:20">
      <c r="A7659">
        <v>17656</v>
      </c>
      <c r="B7659" t="s">
        <v>33</v>
      </c>
      <c r="C7659" t="s">
        <v>34</v>
      </c>
      <c r="D7659">
        <f t="shared" si="708"/>
        <v>656</v>
      </c>
      <c r="F7659">
        <f t="shared" si="709"/>
        <v>62706</v>
      </c>
      <c r="G7659" t="str">
        <f t="shared" si="710"/>
        <v>{"AttrType":"Power","Value":62706}</v>
      </c>
      <c r="Q7659" s="7">
        <v>656</v>
      </c>
      <c r="R7659" s="8">
        <f t="shared" si="711"/>
        <v>65</v>
      </c>
      <c r="S7659" s="9">
        <f t="shared" si="712"/>
        <v>6</v>
      </c>
      <c r="T7659" s="10">
        <f t="shared" si="713"/>
        <v>62706</v>
      </c>
    </row>
    <row r="7660" ht="15" spans="1:20">
      <c r="A7660">
        <v>17657</v>
      </c>
      <c r="B7660" t="s">
        <v>33</v>
      </c>
      <c r="C7660" t="s">
        <v>34</v>
      </c>
      <c r="D7660">
        <f t="shared" ref="D7660:D7723" si="714">D6660</f>
        <v>657</v>
      </c>
      <c r="F7660">
        <f t="shared" si="709"/>
        <v>62832</v>
      </c>
      <c r="G7660" t="str">
        <f t="shared" si="710"/>
        <v>{"AttrType":"Power","Value":62832}</v>
      </c>
      <c r="Q7660" s="7">
        <v>657</v>
      </c>
      <c r="R7660" s="8">
        <f t="shared" si="711"/>
        <v>65</v>
      </c>
      <c r="S7660" s="9">
        <f t="shared" si="712"/>
        <v>7</v>
      </c>
      <c r="T7660" s="10">
        <f t="shared" si="713"/>
        <v>62832</v>
      </c>
    </row>
    <row r="7661" ht="15" spans="1:20">
      <c r="A7661">
        <v>17658</v>
      </c>
      <c r="B7661" t="s">
        <v>33</v>
      </c>
      <c r="C7661" t="s">
        <v>34</v>
      </c>
      <c r="D7661">
        <f t="shared" si="714"/>
        <v>658</v>
      </c>
      <c r="F7661">
        <f t="shared" si="709"/>
        <v>62958</v>
      </c>
      <c r="G7661" t="str">
        <f t="shared" si="710"/>
        <v>{"AttrType":"Power","Value":62958}</v>
      </c>
      <c r="Q7661" s="7">
        <v>658</v>
      </c>
      <c r="R7661" s="8">
        <f t="shared" si="711"/>
        <v>65</v>
      </c>
      <c r="S7661" s="9">
        <f t="shared" si="712"/>
        <v>8</v>
      </c>
      <c r="T7661" s="10">
        <f t="shared" si="713"/>
        <v>62958</v>
      </c>
    </row>
    <row r="7662" ht="15" spans="1:20">
      <c r="A7662">
        <v>17659</v>
      </c>
      <c r="B7662" t="s">
        <v>33</v>
      </c>
      <c r="C7662" t="s">
        <v>34</v>
      </c>
      <c r="D7662">
        <f t="shared" si="714"/>
        <v>659</v>
      </c>
      <c r="F7662">
        <f t="shared" si="709"/>
        <v>63084</v>
      </c>
      <c r="G7662" t="str">
        <f t="shared" si="710"/>
        <v>{"AttrType":"Power","Value":63084}</v>
      </c>
      <c r="Q7662" s="7">
        <v>659</v>
      </c>
      <c r="R7662" s="8">
        <f t="shared" si="711"/>
        <v>65</v>
      </c>
      <c r="S7662" s="9">
        <f t="shared" si="712"/>
        <v>9</v>
      </c>
      <c r="T7662" s="10">
        <f t="shared" si="713"/>
        <v>63084</v>
      </c>
    </row>
    <row r="7663" ht="15" spans="1:20">
      <c r="A7663">
        <v>17660</v>
      </c>
      <c r="B7663" t="s">
        <v>33</v>
      </c>
      <c r="C7663" t="s">
        <v>34</v>
      </c>
      <c r="D7663">
        <f t="shared" si="714"/>
        <v>660</v>
      </c>
      <c r="F7663">
        <f t="shared" si="709"/>
        <v>63210</v>
      </c>
      <c r="G7663" t="str">
        <f t="shared" si="710"/>
        <v>{"AttrType":"Power","Value":63210}</v>
      </c>
      <c r="Q7663" s="7">
        <v>660</v>
      </c>
      <c r="R7663" s="8">
        <f t="shared" si="711"/>
        <v>65</v>
      </c>
      <c r="S7663" s="9">
        <f t="shared" si="712"/>
        <v>10</v>
      </c>
      <c r="T7663" s="10">
        <f t="shared" si="713"/>
        <v>63210</v>
      </c>
    </row>
    <row r="7664" ht="15" spans="1:20">
      <c r="A7664">
        <v>17661</v>
      </c>
      <c r="B7664" t="s">
        <v>33</v>
      </c>
      <c r="C7664" t="s">
        <v>34</v>
      </c>
      <c r="D7664">
        <f t="shared" si="714"/>
        <v>661</v>
      </c>
      <c r="F7664">
        <f t="shared" si="709"/>
        <v>63337</v>
      </c>
      <c r="G7664" t="str">
        <f t="shared" si="710"/>
        <v>{"AttrType":"Power","Value":63337}</v>
      </c>
      <c r="Q7664" s="7">
        <v>661</v>
      </c>
      <c r="R7664" s="8">
        <f t="shared" si="711"/>
        <v>66</v>
      </c>
      <c r="S7664" s="9">
        <f t="shared" si="712"/>
        <v>1</v>
      </c>
      <c r="T7664" s="10">
        <f t="shared" si="713"/>
        <v>63337</v>
      </c>
    </row>
    <row r="7665" ht="15" spans="1:20">
      <c r="A7665">
        <v>17662</v>
      </c>
      <c r="B7665" t="s">
        <v>33</v>
      </c>
      <c r="C7665" t="s">
        <v>34</v>
      </c>
      <c r="D7665">
        <f t="shared" si="714"/>
        <v>662</v>
      </c>
      <c r="F7665">
        <f t="shared" si="709"/>
        <v>63464</v>
      </c>
      <c r="G7665" t="str">
        <f t="shared" si="710"/>
        <v>{"AttrType":"Power","Value":63464}</v>
      </c>
      <c r="Q7665" s="7">
        <v>662</v>
      </c>
      <c r="R7665" s="8">
        <f t="shared" si="711"/>
        <v>66</v>
      </c>
      <c r="S7665" s="9">
        <f t="shared" si="712"/>
        <v>2</v>
      </c>
      <c r="T7665" s="10">
        <f t="shared" si="713"/>
        <v>63464</v>
      </c>
    </row>
    <row r="7666" ht="15" spans="1:20">
      <c r="A7666">
        <v>17663</v>
      </c>
      <c r="B7666" t="s">
        <v>33</v>
      </c>
      <c r="C7666" t="s">
        <v>34</v>
      </c>
      <c r="D7666">
        <f t="shared" si="714"/>
        <v>663</v>
      </c>
      <c r="F7666">
        <f t="shared" si="709"/>
        <v>63591</v>
      </c>
      <c r="G7666" t="str">
        <f t="shared" si="710"/>
        <v>{"AttrType":"Power","Value":63591}</v>
      </c>
      <c r="Q7666" s="7">
        <v>663</v>
      </c>
      <c r="R7666" s="8">
        <f t="shared" si="711"/>
        <v>66</v>
      </c>
      <c r="S7666" s="9">
        <f t="shared" si="712"/>
        <v>3</v>
      </c>
      <c r="T7666" s="10">
        <f t="shared" si="713"/>
        <v>63591</v>
      </c>
    </row>
    <row r="7667" ht="15" spans="1:20">
      <c r="A7667">
        <v>17664</v>
      </c>
      <c r="B7667" t="s">
        <v>33</v>
      </c>
      <c r="C7667" t="s">
        <v>34</v>
      </c>
      <c r="D7667">
        <f t="shared" si="714"/>
        <v>664</v>
      </c>
      <c r="F7667">
        <f t="shared" si="709"/>
        <v>63718</v>
      </c>
      <c r="G7667" t="str">
        <f t="shared" si="710"/>
        <v>{"AttrType":"Power","Value":63718}</v>
      </c>
      <c r="Q7667" s="7">
        <v>664</v>
      </c>
      <c r="R7667" s="8">
        <f t="shared" si="711"/>
        <v>66</v>
      </c>
      <c r="S7667" s="9">
        <f t="shared" si="712"/>
        <v>4</v>
      </c>
      <c r="T7667" s="10">
        <f t="shared" si="713"/>
        <v>63718</v>
      </c>
    </row>
    <row r="7668" ht="15" spans="1:20">
      <c r="A7668">
        <v>17665</v>
      </c>
      <c r="B7668" t="s">
        <v>33</v>
      </c>
      <c r="C7668" t="s">
        <v>34</v>
      </c>
      <c r="D7668">
        <f t="shared" si="714"/>
        <v>665</v>
      </c>
      <c r="F7668">
        <f t="shared" si="709"/>
        <v>63845</v>
      </c>
      <c r="G7668" t="str">
        <f t="shared" si="710"/>
        <v>{"AttrType":"Power","Value":63845}</v>
      </c>
      <c r="Q7668" s="7">
        <v>665</v>
      </c>
      <c r="R7668" s="8">
        <f t="shared" si="711"/>
        <v>66</v>
      </c>
      <c r="S7668" s="9">
        <f t="shared" si="712"/>
        <v>5</v>
      </c>
      <c r="T7668" s="10">
        <f t="shared" si="713"/>
        <v>63845</v>
      </c>
    </row>
    <row r="7669" ht="15" spans="1:20">
      <c r="A7669">
        <v>17666</v>
      </c>
      <c r="B7669" t="s">
        <v>33</v>
      </c>
      <c r="C7669" t="s">
        <v>34</v>
      </c>
      <c r="D7669">
        <f t="shared" si="714"/>
        <v>666</v>
      </c>
      <c r="F7669">
        <f t="shared" si="709"/>
        <v>63972</v>
      </c>
      <c r="G7669" t="str">
        <f t="shared" si="710"/>
        <v>{"AttrType":"Power","Value":63972}</v>
      </c>
      <c r="Q7669" s="7">
        <v>666</v>
      </c>
      <c r="R7669" s="8">
        <f t="shared" si="711"/>
        <v>66</v>
      </c>
      <c r="S7669" s="9">
        <f t="shared" si="712"/>
        <v>6</v>
      </c>
      <c r="T7669" s="10">
        <f t="shared" si="713"/>
        <v>63972</v>
      </c>
    </row>
    <row r="7670" ht="15" spans="1:20">
      <c r="A7670">
        <v>17667</v>
      </c>
      <c r="B7670" t="s">
        <v>33</v>
      </c>
      <c r="C7670" t="s">
        <v>34</v>
      </c>
      <c r="D7670">
        <f t="shared" si="714"/>
        <v>667</v>
      </c>
      <c r="F7670">
        <f t="shared" si="709"/>
        <v>64099</v>
      </c>
      <c r="G7670" t="str">
        <f t="shared" si="710"/>
        <v>{"AttrType":"Power","Value":64099}</v>
      </c>
      <c r="Q7670" s="7">
        <v>667</v>
      </c>
      <c r="R7670" s="8">
        <f t="shared" si="711"/>
        <v>66</v>
      </c>
      <c r="S7670" s="9">
        <f t="shared" si="712"/>
        <v>7</v>
      </c>
      <c r="T7670" s="10">
        <f t="shared" si="713"/>
        <v>64099</v>
      </c>
    </row>
    <row r="7671" ht="15" spans="1:20">
      <c r="A7671">
        <v>17668</v>
      </c>
      <c r="B7671" t="s">
        <v>33</v>
      </c>
      <c r="C7671" t="s">
        <v>34</v>
      </c>
      <c r="D7671">
        <f t="shared" si="714"/>
        <v>668</v>
      </c>
      <c r="F7671">
        <f t="shared" si="709"/>
        <v>64226</v>
      </c>
      <c r="G7671" t="str">
        <f t="shared" si="710"/>
        <v>{"AttrType":"Power","Value":64226}</v>
      </c>
      <c r="Q7671" s="7">
        <v>668</v>
      </c>
      <c r="R7671" s="8">
        <f t="shared" si="711"/>
        <v>66</v>
      </c>
      <c r="S7671" s="9">
        <f t="shared" si="712"/>
        <v>8</v>
      </c>
      <c r="T7671" s="10">
        <f t="shared" si="713"/>
        <v>64226</v>
      </c>
    </row>
    <row r="7672" ht="15" spans="1:20">
      <c r="A7672">
        <v>17669</v>
      </c>
      <c r="B7672" t="s">
        <v>33</v>
      </c>
      <c r="C7672" t="s">
        <v>34</v>
      </c>
      <c r="D7672">
        <f t="shared" si="714"/>
        <v>669</v>
      </c>
      <c r="F7672">
        <f t="shared" si="709"/>
        <v>64353</v>
      </c>
      <c r="G7672" t="str">
        <f t="shared" si="710"/>
        <v>{"AttrType":"Power","Value":64353}</v>
      </c>
      <c r="Q7672" s="7">
        <v>669</v>
      </c>
      <c r="R7672" s="8">
        <f t="shared" si="711"/>
        <v>66</v>
      </c>
      <c r="S7672" s="9">
        <f t="shared" si="712"/>
        <v>9</v>
      </c>
      <c r="T7672" s="10">
        <f t="shared" si="713"/>
        <v>64353</v>
      </c>
    </row>
    <row r="7673" ht="15" spans="1:20">
      <c r="A7673">
        <v>17670</v>
      </c>
      <c r="B7673" t="s">
        <v>33</v>
      </c>
      <c r="C7673" t="s">
        <v>34</v>
      </c>
      <c r="D7673">
        <f t="shared" si="714"/>
        <v>670</v>
      </c>
      <c r="F7673">
        <f t="shared" si="709"/>
        <v>64480</v>
      </c>
      <c r="G7673" t="str">
        <f t="shared" si="710"/>
        <v>{"AttrType":"Power","Value":64480}</v>
      </c>
      <c r="Q7673" s="7">
        <v>670</v>
      </c>
      <c r="R7673" s="8">
        <f t="shared" si="711"/>
        <v>66</v>
      </c>
      <c r="S7673" s="9">
        <f t="shared" si="712"/>
        <v>10</v>
      </c>
      <c r="T7673" s="10">
        <f t="shared" si="713"/>
        <v>64480</v>
      </c>
    </row>
    <row r="7674" ht="15" spans="1:20">
      <c r="A7674">
        <v>17671</v>
      </c>
      <c r="B7674" t="s">
        <v>33</v>
      </c>
      <c r="C7674" t="s">
        <v>34</v>
      </c>
      <c r="D7674">
        <f t="shared" si="714"/>
        <v>671</v>
      </c>
      <c r="F7674">
        <f t="shared" si="709"/>
        <v>64608</v>
      </c>
      <c r="G7674" t="str">
        <f t="shared" si="710"/>
        <v>{"AttrType":"Power","Value":64608}</v>
      </c>
      <c r="Q7674" s="7">
        <v>671</v>
      </c>
      <c r="R7674" s="8">
        <f t="shared" si="711"/>
        <v>67</v>
      </c>
      <c r="S7674" s="9">
        <f t="shared" si="712"/>
        <v>1</v>
      </c>
      <c r="T7674" s="10">
        <f t="shared" si="713"/>
        <v>64608</v>
      </c>
    </row>
    <row r="7675" ht="15" spans="1:20">
      <c r="A7675">
        <v>17672</v>
      </c>
      <c r="B7675" t="s">
        <v>33</v>
      </c>
      <c r="C7675" t="s">
        <v>34</v>
      </c>
      <c r="D7675">
        <f t="shared" si="714"/>
        <v>672</v>
      </c>
      <c r="F7675">
        <f t="shared" si="709"/>
        <v>64736</v>
      </c>
      <c r="G7675" t="str">
        <f t="shared" si="710"/>
        <v>{"AttrType":"Power","Value":64736}</v>
      </c>
      <c r="Q7675" s="7">
        <v>672</v>
      </c>
      <c r="R7675" s="8">
        <f t="shared" si="711"/>
        <v>67</v>
      </c>
      <c r="S7675" s="9">
        <f t="shared" si="712"/>
        <v>2</v>
      </c>
      <c r="T7675" s="10">
        <f t="shared" si="713"/>
        <v>64736</v>
      </c>
    </row>
    <row r="7676" ht="15" spans="1:20">
      <c r="A7676">
        <v>17673</v>
      </c>
      <c r="B7676" t="s">
        <v>33</v>
      </c>
      <c r="C7676" t="s">
        <v>34</v>
      </c>
      <c r="D7676">
        <f t="shared" si="714"/>
        <v>673</v>
      </c>
      <c r="F7676">
        <f t="shared" si="709"/>
        <v>64864</v>
      </c>
      <c r="G7676" t="str">
        <f t="shared" si="710"/>
        <v>{"AttrType":"Power","Value":64864}</v>
      </c>
      <c r="Q7676" s="7">
        <v>673</v>
      </c>
      <c r="R7676" s="8">
        <f t="shared" si="711"/>
        <v>67</v>
      </c>
      <c r="S7676" s="9">
        <f t="shared" si="712"/>
        <v>3</v>
      </c>
      <c r="T7676" s="10">
        <f t="shared" si="713"/>
        <v>64864</v>
      </c>
    </row>
    <row r="7677" ht="15" spans="1:20">
      <c r="A7677">
        <v>17674</v>
      </c>
      <c r="B7677" t="s">
        <v>33</v>
      </c>
      <c r="C7677" t="s">
        <v>34</v>
      </c>
      <c r="D7677">
        <f t="shared" si="714"/>
        <v>674</v>
      </c>
      <c r="F7677">
        <f t="shared" si="709"/>
        <v>64992</v>
      </c>
      <c r="G7677" t="str">
        <f t="shared" si="710"/>
        <v>{"AttrType":"Power","Value":64992}</v>
      </c>
      <c r="Q7677" s="7">
        <v>674</v>
      </c>
      <c r="R7677" s="8">
        <f t="shared" si="711"/>
        <v>67</v>
      </c>
      <c r="S7677" s="9">
        <f t="shared" si="712"/>
        <v>4</v>
      </c>
      <c r="T7677" s="10">
        <f t="shared" si="713"/>
        <v>64992</v>
      </c>
    </row>
    <row r="7678" ht="15" spans="1:20">
      <c r="A7678">
        <v>17675</v>
      </c>
      <c r="B7678" t="s">
        <v>33</v>
      </c>
      <c r="C7678" t="s">
        <v>34</v>
      </c>
      <c r="D7678">
        <f t="shared" si="714"/>
        <v>675</v>
      </c>
      <c r="F7678">
        <f t="shared" si="709"/>
        <v>65120</v>
      </c>
      <c r="G7678" t="str">
        <f t="shared" si="710"/>
        <v>{"AttrType":"Power","Value":65120}</v>
      </c>
      <c r="Q7678" s="7">
        <v>675</v>
      </c>
      <c r="R7678" s="8">
        <f t="shared" si="711"/>
        <v>67</v>
      </c>
      <c r="S7678" s="9">
        <f t="shared" si="712"/>
        <v>5</v>
      </c>
      <c r="T7678" s="10">
        <f t="shared" si="713"/>
        <v>65120</v>
      </c>
    </row>
    <row r="7679" ht="15" spans="1:20">
      <c r="A7679">
        <v>17676</v>
      </c>
      <c r="B7679" t="s">
        <v>33</v>
      </c>
      <c r="C7679" t="s">
        <v>34</v>
      </c>
      <c r="D7679">
        <f t="shared" si="714"/>
        <v>676</v>
      </c>
      <c r="F7679">
        <f t="shared" si="709"/>
        <v>65248</v>
      </c>
      <c r="G7679" t="str">
        <f t="shared" si="710"/>
        <v>{"AttrType":"Power","Value":65248}</v>
      </c>
      <c r="Q7679" s="7">
        <v>676</v>
      </c>
      <c r="R7679" s="8">
        <f t="shared" si="711"/>
        <v>67</v>
      </c>
      <c r="S7679" s="9">
        <f t="shared" si="712"/>
        <v>6</v>
      </c>
      <c r="T7679" s="10">
        <f t="shared" si="713"/>
        <v>65248</v>
      </c>
    </row>
    <row r="7680" ht="15" spans="1:20">
      <c r="A7680">
        <v>17677</v>
      </c>
      <c r="B7680" t="s">
        <v>33</v>
      </c>
      <c r="C7680" t="s">
        <v>34</v>
      </c>
      <c r="D7680">
        <f t="shared" si="714"/>
        <v>677</v>
      </c>
      <c r="F7680">
        <f t="shared" si="709"/>
        <v>65376</v>
      </c>
      <c r="G7680" t="str">
        <f t="shared" si="710"/>
        <v>{"AttrType":"Power","Value":65376}</v>
      </c>
      <c r="Q7680" s="7">
        <v>677</v>
      </c>
      <c r="R7680" s="8">
        <f t="shared" si="711"/>
        <v>67</v>
      </c>
      <c r="S7680" s="9">
        <f t="shared" si="712"/>
        <v>7</v>
      </c>
      <c r="T7680" s="10">
        <f t="shared" si="713"/>
        <v>65376</v>
      </c>
    </row>
    <row r="7681" ht="15" spans="1:20">
      <c r="A7681">
        <v>17678</v>
      </c>
      <c r="B7681" t="s">
        <v>33</v>
      </c>
      <c r="C7681" t="s">
        <v>34</v>
      </c>
      <c r="D7681">
        <f t="shared" si="714"/>
        <v>678</v>
      </c>
      <c r="F7681">
        <f t="shared" si="709"/>
        <v>65504</v>
      </c>
      <c r="G7681" t="str">
        <f t="shared" si="710"/>
        <v>{"AttrType":"Power","Value":65504}</v>
      </c>
      <c r="Q7681" s="7">
        <v>678</v>
      </c>
      <c r="R7681" s="8">
        <f t="shared" si="711"/>
        <v>67</v>
      </c>
      <c r="S7681" s="9">
        <f t="shared" si="712"/>
        <v>8</v>
      </c>
      <c r="T7681" s="10">
        <f t="shared" si="713"/>
        <v>65504</v>
      </c>
    </row>
    <row r="7682" ht="15" spans="1:20">
      <c r="A7682">
        <v>17679</v>
      </c>
      <c r="B7682" t="s">
        <v>33</v>
      </c>
      <c r="C7682" t="s">
        <v>34</v>
      </c>
      <c r="D7682">
        <f t="shared" si="714"/>
        <v>679</v>
      </c>
      <c r="F7682">
        <f t="shared" si="709"/>
        <v>65632</v>
      </c>
      <c r="G7682" t="str">
        <f t="shared" si="710"/>
        <v>{"AttrType":"Power","Value":65632}</v>
      </c>
      <c r="Q7682" s="7">
        <v>679</v>
      </c>
      <c r="R7682" s="8">
        <f t="shared" si="711"/>
        <v>67</v>
      </c>
      <c r="S7682" s="9">
        <f t="shared" si="712"/>
        <v>9</v>
      </c>
      <c r="T7682" s="10">
        <f t="shared" si="713"/>
        <v>65632</v>
      </c>
    </row>
    <row r="7683" ht="15" spans="1:20">
      <c r="A7683">
        <v>17680</v>
      </c>
      <c r="B7683" t="s">
        <v>33</v>
      </c>
      <c r="C7683" t="s">
        <v>34</v>
      </c>
      <c r="D7683">
        <f t="shared" si="714"/>
        <v>680</v>
      </c>
      <c r="F7683">
        <f t="shared" si="709"/>
        <v>65760</v>
      </c>
      <c r="G7683" t="str">
        <f t="shared" si="710"/>
        <v>{"AttrType":"Power","Value":65760}</v>
      </c>
      <c r="Q7683" s="7">
        <v>680</v>
      </c>
      <c r="R7683" s="8">
        <f t="shared" si="711"/>
        <v>67</v>
      </c>
      <c r="S7683" s="9">
        <f t="shared" si="712"/>
        <v>10</v>
      </c>
      <c r="T7683" s="10">
        <f t="shared" si="713"/>
        <v>65760</v>
      </c>
    </row>
    <row r="7684" ht="15" spans="1:20">
      <c r="A7684">
        <v>17681</v>
      </c>
      <c r="B7684" t="s">
        <v>33</v>
      </c>
      <c r="C7684" t="s">
        <v>34</v>
      </c>
      <c r="D7684">
        <f t="shared" si="714"/>
        <v>681</v>
      </c>
      <c r="F7684">
        <f t="shared" si="709"/>
        <v>65889</v>
      </c>
      <c r="G7684" t="str">
        <f t="shared" si="710"/>
        <v>{"AttrType":"Power","Value":65889}</v>
      </c>
      <c r="Q7684" s="7">
        <v>681</v>
      </c>
      <c r="R7684" s="8">
        <f t="shared" si="711"/>
        <v>68</v>
      </c>
      <c r="S7684" s="9">
        <f t="shared" si="712"/>
        <v>1</v>
      </c>
      <c r="T7684" s="10">
        <f t="shared" si="713"/>
        <v>65889</v>
      </c>
    </row>
    <row r="7685" ht="15" spans="1:20">
      <c r="A7685">
        <v>17682</v>
      </c>
      <c r="B7685" t="s">
        <v>33</v>
      </c>
      <c r="C7685" t="s">
        <v>34</v>
      </c>
      <c r="D7685">
        <f t="shared" si="714"/>
        <v>682</v>
      </c>
      <c r="F7685">
        <f t="shared" ref="F7685:F7748" si="715">T7685</f>
        <v>66018</v>
      </c>
      <c r="G7685" t="str">
        <f t="shared" ref="G7685:G7748" si="716">$N$3&amp;F7685&amp;$O$3</f>
        <v>{"AttrType":"Power","Value":66018}</v>
      </c>
      <c r="Q7685" s="7">
        <v>682</v>
      </c>
      <c r="R7685" s="8">
        <f t="shared" si="711"/>
        <v>68</v>
      </c>
      <c r="S7685" s="9">
        <f t="shared" si="712"/>
        <v>2</v>
      </c>
      <c r="T7685" s="10">
        <f t="shared" si="713"/>
        <v>66018</v>
      </c>
    </row>
    <row r="7686" ht="15" spans="1:20">
      <c r="A7686">
        <v>17683</v>
      </c>
      <c r="B7686" t="s">
        <v>33</v>
      </c>
      <c r="C7686" t="s">
        <v>34</v>
      </c>
      <c r="D7686">
        <f t="shared" si="714"/>
        <v>683</v>
      </c>
      <c r="F7686">
        <f t="shared" si="715"/>
        <v>66147</v>
      </c>
      <c r="G7686" t="str">
        <f t="shared" si="716"/>
        <v>{"AttrType":"Power","Value":66147}</v>
      </c>
      <c r="Q7686" s="7">
        <v>683</v>
      </c>
      <c r="R7686" s="8">
        <f t="shared" si="711"/>
        <v>68</v>
      </c>
      <c r="S7686" s="9">
        <f t="shared" si="712"/>
        <v>3</v>
      </c>
      <c r="T7686" s="10">
        <f t="shared" si="713"/>
        <v>66147</v>
      </c>
    </row>
    <row r="7687" ht="15" spans="1:20">
      <c r="A7687">
        <v>17684</v>
      </c>
      <c r="B7687" t="s">
        <v>33</v>
      </c>
      <c r="C7687" t="s">
        <v>34</v>
      </c>
      <c r="D7687">
        <f t="shared" si="714"/>
        <v>684</v>
      </c>
      <c r="F7687">
        <f t="shared" si="715"/>
        <v>66276</v>
      </c>
      <c r="G7687" t="str">
        <f t="shared" si="716"/>
        <v>{"AttrType":"Power","Value":66276}</v>
      </c>
      <c r="Q7687" s="7">
        <v>684</v>
      </c>
      <c r="R7687" s="8">
        <f t="shared" si="711"/>
        <v>68</v>
      </c>
      <c r="S7687" s="9">
        <f t="shared" si="712"/>
        <v>4</v>
      </c>
      <c r="T7687" s="10">
        <f t="shared" si="713"/>
        <v>66276</v>
      </c>
    </row>
    <row r="7688" ht="15" spans="1:20">
      <c r="A7688">
        <v>17685</v>
      </c>
      <c r="B7688" t="s">
        <v>33</v>
      </c>
      <c r="C7688" t="s">
        <v>34</v>
      </c>
      <c r="D7688">
        <f t="shared" si="714"/>
        <v>685</v>
      </c>
      <c r="F7688">
        <f t="shared" si="715"/>
        <v>66405</v>
      </c>
      <c r="G7688" t="str">
        <f t="shared" si="716"/>
        <v>{"AttrType":"Power","Value":66405}</v>
      </c>
      <c r="Q7688" s="7">
        <v>685</v>
      </c>
      <c r="R7688" s="8">
        <f t="shared" si="711"/>
        <v>68</v>
      </c>
      <c r="S7688" s="9">
        <f t="shared" si="712"/>
        <v>5</v>
      </c>
      <c r="T7688" s="10">
        <f t="shared" si="713"/>
        <v>66405</v>
      </c>
    </row>
    <row r="7689" ht="15" spans="1:20">
      <c r="A7689">
        <v>17686</v>
      </c>
      <c r="B7689" t="s">
        <v>33</v>
      </c>
      <c r="C7689" t="s">
        <v>34</v>
      </c>
      <c r="D7689">
        <f t="shared" si="714"/>
        <v>686</v>
      </c>
      <c r="F7689">
        <f t="shared" si="715"/>
        <v>66534</v>
      </c>
      <c r="G7689" t="str">
        <f t="shared" si="716"/>
        <v>{"AttrType":"Power","Value":66534}</v>
      </c>
      <c r="Q7689" s="7">
        <v>686</v>
      </c>
      <c r="R7689" s="8">
        <f t="shared" si="711"/>
        <v>68</v>
      </c>
      <c r="S7689" s="9">
        <f t="shared" si="712"/>
        <v>6</v>
      </c>
      <c r="T7689" s="10">
        <f t="shared" si="713"/>
        <v>66534</v>
      </c>
    </row>
    <row r="7690" ht="15" spans="1:20">
      <c r="A7690">
        <v>17687</v>
      </c>
      <c r="B7690" t="s">
        <v>33</v>
      </c>
      <c r="C7690" t="s">
        <v>34</v>
      </c>
      <c r="D7690">
        <f t="shared" si="714"/>
        <v>687</v>
      </c>
      <c r="F7690">
        <f t="shared" si="715"/>
        <v>66663</v>
      </c>
      <c r="G7690" t="str">
        <f t="shared" si="716"/>
        <v>{"AttrType":"Power","Value":66663}</v>
      </c>
      <c r="Q7690" s="7">
        <v>687</v>
      </c>
      <c r="R7690" s="8">
        <f t="shared" si="711"/>
        <v>68</v>
      </c>
      <c r="S7690" s="9">
        <f t="shared" si="712"/>
        <v>7</v>
      </c>
      <c r="T7690" s="10">
        <f t="shared" si="713"/>
        <v>66663</v>
      </c>
    </row>
    <row r="7691" ht="15" spans="1:20">
      <c r="A7691">
        <v>17688</v>
      </c>
      <c r="B7691" t="s">
        <v>33</v>
      </c>
      <c r="C7691" t="s">
        <v>34</v>
      </c>
      <c r="D7691">
        <f t="shared" si="714"/>
        <v>688</v>
      </c>
      <c r="F7691">
        <f t="shared" si="715"/>
        <v>66792</v>
      </c>
      <c r="G7691" t="str">
        <f t="shared" si="716"/>
        <v>{"AttrType":"Power","Value":66792}</v>
      </c>
      <c r="Q7691" s="7">
        <v>688</v>
      </c>
      <c r="R7691" s="8">
        <f t="shared" si="711"/>
        <v>68</v>
      </c>
      <c r="S7691" s="9">
        <f t="shared" si="712"/>
        <v>8</v>
      </c>
      <c r="T7691" s="10">
        <f t="shared" si="713"/>
        <v>66792</v>
      </c>
    </row>
    <row r="7692" ht="15" spans="1:20">
      <c r="A7692">
        <v>17689</v>
      </c>
      <c r="B7692" t="s">
        <v>33</v>
      </c>
      <c r="C7692" t="s">
        <v>34</v>
      </c>
      <c r="D7692">
        <f t="shared" si="714"/>
        <v>689</v>
      </c>
      <c r="F7692">
        <f t="shared" si="715"/>
        <v>66921</v>
      </c>
      <c r="G7692" t="str">
        <f t="shared" si="716"/>
        <v>{"AttrType":"Power","Value":66921}</v>
      </c>
      <c r="Q7692" s="7">
        <v>689</v>
      </c>
      <c r="R7692" s="8">
        <f t="shared" si="711"/>
        <v>68</v>
      </c>
      <c r="S7692" s="9">
        <f t="shared" si="712"/>
        <v>9</v>
      </c>
      <c r="T7692" s="10">
        <f t="shared" si="713"/>
        <v>66921</v>
      </c>
    </row>
    <row r="7693" ht="15" spans="1:20">
      <c r="A7693">
        <v>17690</v>
      </c>
      <c r="B7693" t="s">
        <v>33</v>
      </c>
      <c r="C7693" t="s">
        <v>34</v>
      </c>
      <c r="D7693">
        <f t="shared" si="714"/>
        <v>690</v>
      </c>
      <c r="F7693">
        <f t="shared" si="715"/>
        <v>67050</v>
      </c>
      <c r="G7693" t="str">
        <f t="shared" si="716"/>
        <v>{"AttrType":"Power","Value":67050}</v>
      </c>
      <c r="Q7693" s="7">
        <v>690</v>
      </c>
      <c r="R7693" s="8">
        <f t="shared" si="711"/>
        <v>68</v>
      </c>
      <c r="S7693" s="9">
        <f t="shared" si="712"/>
        <v>10</v>
      </c>
      <c r="T7693" s="10">
        <f t="shared" si="713"/>
        <v>67050</v>
      </c>
    </row>
    <row r="7694" ht="15" spans="1:20">
      <c r="A7694">
        <v>17691</v>
      </c>
      <c r="B7694" t="s">
        <v>33</v>
      </c>
      <c r="C7694" t="s">
        <v>34</v>
      </c>
      <c r="D7694">
        <f t="shared" si="714"/>
        <v>691</v>
      </c>
      <c r="F7694">
        <f t="shared" si="715"/>
        <v>67180</v>
      </c>
      <c r="G7694" t="str">
        <f t="shared" si="716"/>
        <v>{"AttrType":"Power","Value":67180}</v>
      </c>
      <c r="Q7694" s="7">
        <v>691</v>
      </c>
      <c r="R7694" s="8">
        <f t="shared" si="711"/>
        <v>69</v>
      </c>
      <c r="S7694" s="9">
        <f t="shared" si="712"/>
        <v>1</v>
      </c>
      <c r="T7694" s="10">
        <f t="shared" si="713"/>
        <v>67180</v>
      </c>
    </row>
    <row r="7695" ht="15" spans="1:20">
      <c r="A7695">
        <v>17692</v>
      </c>
      <c r="B7695" t="s">
        <v>33</v>
      </c>
      <c r="C7695" t="s">
        <v>34</v>
      </c>
      <c r="D7695">
        <f t="shared" si="714"/>
        <v>692</v>
      </c>
      <c r="F7695">
        <f t="shared" si="715"/>
        <v>67310</v>
      </c>
      <c r="G7695" t="str">
        <f t="shared" si="716"/>
        <v>{"AttrType":"Power","Value":67310}</v>
      </c>
      <c r="Q7695" s="7">
        <v>692</v>
      </c>
      <c r="R7695" s="8">
        <f t="shared" si="711"/>
        <v>69</v>
      </c>
      <c r="S7695" s="9">
        <f t="shared" si="712"/>
        <v>2</v>
      </c>
      <c r="T7695" s="10">
        <f t="shared" si="713"/>
        <v>67310</v>
      </c>
    </row>
    <row r="7696" ht="15" spans="1:20">
      <c r="A7696">
        <v>17693</v>
      </c>
      <c r="B7696" t="s">
        <v>33</v>
      </c>
      <c r="C7696" t="s">
        <v>34</v>
      </c>
      <c r="D7696">
        <f t="shared" si="714"/>
        <v>693</v>
      </c>
      <c r="F7696">
        <f t="shared" si="715"/>
        <v>67440</v>
      </c>
      <c r="G7696" t="str">
        <f t="shared" si="716"/>
        <v>{"AttrType":"Power","Value":67440}</v>
      </c>
      <c r="Q7696" s="7">
        <v>693</v>
      </c>
      <c r="R7696" s="8">
        <f t="shared" si="711"/>
        <v>69</v>
      </c>
      <c r="S7696" s="9">
        <f t="shared" si="712"/>
        <v>3</v>
      </c>
      <c r="T7696" s="10">
        <f t="shared" si="713"/>
        <v>67440</v>
      </c>
    </row>
    <row r="7697" ht="15" spans="1:20">
      <c r="A7697">
        <v>17694</v>
      </c>
      <c r="B7697" t="s">
        <v>33</v>
      </c>
      <c r="C7697" t="s">
        <v>34</v>
      </c>
      <c r="D7697">
        <f t="shared" si="714"/>
        <v>694</v>
      </c>
      <c r="F7697">
        <f t="shared" si="715"/>
        <v>67570</v>
      </c>
      <c r="G7697" t="str">
        <f t="shared" si="716"/>
        <v>{"AttrType":"Power","Value":67570}</v>
      </c>
      <c r="Q7697" s="7">
        <v>694</v>
      </c>
      <c r="R7697" s="8">
        <f t="shared" si="711"/>
        <v>69</v>
      </c>
      <c r="S7697" s="9">
        <f t="shared" si="712"/>
        <v>4</v>
      </c>
      <c r="T7697" s="10">
        <f t="shared" si="713"/>
        <v>67570</v>
      </c>
    </row>
    <row r="7698" ht="15" spans="1:20">
      <c r="A7698">
        <v>17695</v>
      </c>
      <c r="B7698" t="s">
        <v>33</v>
      </c>
      <c r="C7698" t="s">
        <v>34</v>
      </c>
      <c r="D7698">
        <f t="shared" si="714"/>
        <v>695</v>
      </c>
      <c r="F7698">
        <f t="shared" si="715"/>
        <v>67700</v>
      </c>
      <c r="G7698" t="str">
        <f t="shared" si="716"/>
        <v>{"AttrType":"Power","Value":67700}</v>
      </c>
      <c r="Q7698" s="7">
        <v>695</v>
      </c>
      <c r="R7698" s="8">
        <f t="shared" si="711"/>
        <v>69</v>
      </c>
      <c r="S7698" s="9">
        <f t="shared" si="712"/>
        <v>5</v>
      </c>
      <c r="T7698" s="10">
        <f t="shared" si="713"/>
        <v>67700</v>
      </c>
    </row>
    <row r="7699" ht="15" spans="1:20">
      <c r="A7699">
        <v>17696</v>
      </c>
      <c r="B7699" t="s">
        <v>33</v>
      </c>
      <c r="C7699" t="s">
        <v>34</v>
      </c>
      <c r="D7699">
        <f t="shared" si="714"/>
        <v>696</v>
      </c>
      <c r="F7699">
        <f t="shared" si="715"/>
        <v>67830</v>
      </c>
      <c r="G7699" t="str">
        <f t="shared" si="716"/>
        <v>{"AttrType":"Power","Value":67830}</v>
      </c>
      <c r="Q7699" s="7">
        <v>696</v>
      </c>
      <c r="R7699" s="8">
        <f t="shared" si="711"/>
        <v>69</v>
      </c>
      <c r="S7699" s="9">
        <f t="shared" si="712"/>
        <v>6</v>
      </c>
      <c r="T7699" s="10">
        <f t="shared" si="713"/>
        <v>67830</v>
      </c>
    </row>
    <row r="7700" ht="15" spans="1:20">
      <c r="A7700">
        <v>17697</v>
      </c>
      <c r="B7700" t="s">
        <v>33</v>
      </c>
      <c r="C7700" t="s">
        <v>34</v>
      </c>
      <c r="D7700">
        <f t="shared" si="714"/>
        <v>697</v>
      </c>
      <c r="F7700">
        <f t="shared" si="715"/>
        <v>67960</v>
      </c>
      <c r="G7700" t="str">
        <f t="shared" si="716"/>
        <v>{"AttrType":"Power","Value":67960}</v>
      </c>
      <c r="Q7700" s="7">
        <v>697</v>
      </c>
      <c r="R7700" s="8">
        <f t="shared" si="711"/>
        <v>69</v>
      </c>
      <c r="S7700" s="9">
        <f t="shared" si="712"/>
        <v>7</v>
      </c>
      <c r="T7700" s="10">
        <f t="shared" si="713"/>
        <v>67960</v>
      </c>
    </row>
    <row r="7701" ht="15" spans="1:20">
      <c r="A7701">
        <v>17698</v>
      </c>
      <c r="B7701" t="s">
        <v>33</v>
      </c>
      <c r="C7701" t="s">
        <v>34</v>
      </c>
      <c r="D7701">
        <f t="shared" si="714"/>
        <v>698</v>
      </c>
      <c r="F7701">
        <f t="shared" si="715"/>
        <v>68090</v>
      </c>
      <c r="G7701" t="str">
        <f t="shared" si="716"/>
        <v>{"AttrType":"Power","Value":68090}</v>
      </c>
      <c r="Q7701" s="7">
        <v>698</v>
      </c>
      <c r="R7701" s="8">
        <f t="shared" si="711"/>
        <v>69</v>
      </c>
      <c r="S7701" s="9">
        <f t="shared" si="712"/>
        <v>8</v>
      </c>
      <c r="T7701" s="10">
        <f t="shared" si="713"/>
        <v>68090</v>
      </c>
    </row>
    <row r="7702" ht="15" spans="1:20">
      <c r="A7702">
        <v>17699</v>
      </c>
      <c r="B7702" t="s">
        <v>33</v>
      </c>
      <c r="C7702" t="s">
        <v>34</v>
      </c>
      <c r="D7702">
        <f t="shared" si="714"/>
        <v>699</v>
      </c>
      <c r="F7702">
        <f t="shared" si="715"/>
        <v>68220</v>
      </c>
      <c r="G7702" t="str">
        <f t="shared" si="716"/>
        <v>{"AttrType":"Power","Value":68220}</v>
      </c>
      <c r="Q7702" s="7">
        <v>699</v>
      </c>
      <c r="R7702" s="8">
        <f t="shared" si="711"/>
        <v>69</v>
      </c>
      <c r="S7702" s="9">
        <f t="shared" si="712"/>
        <v>9</v>
      </c>
      <c r="T7702" s="10">
        <f t="shared" si="713"/>
        <v>68220</v>
      </c>
    </row>
    <row r="7703" ht="15" spans="1:20">
      <c r="A7703">
        <v>17700</v>
      </c>
      <c r="B7703" t="s">
        <v>33</v>
      </c>
      <c r="C7703" t="s">
        <v>34</v>
      </c>
      <c r="D7703">
        <f t="shared" si="714"/>
        <v>700</v>
      </c>
      <c r="F7703">
        <f t="shared" si="715"/>
        <v>68350</v>
      </c>
      <c r="G7703" t="str">
        <f t="shared" si="716"/>
        <v>{"AttrType":"Power","Value":68350}</v>
      </c>
      <c r="Q7703" s="7">
        <v>700</v>
      </c>
      <c r="R7703" s="8">
        <f t="shared" si="711"/>
        <v>69</v>
      </c>
      <c r="S7703" s="9">
        <f t="shared" si="712"/>
        <v>10</v>
      </c>
      <c r="T7703" s="10">
        <f t="shared" si="713"/>
        <v>68350</v>
      </c>
    </row>
    <row r="7704" ht="15" spans="1:20">
      <c r="A7704">
        <v>17701</v>
      </c>
      <c r="B7704" t="s">
        <v>33</v>
      </c>
      <c r="C7704" t="s">
        <v>34</v>
      </c>
      <c r="D7704">
        <f t="shared" si="714"/>
        <v>701</v>
      </c>
      <c r="F7704">
        <f t="shared" si="715"/>
        <v>68481</v>
      </c>
      <c r="G7704" t="str">
        <f t="shared" si="716"/>
        <v>{"AttrType":"Power","Value":68481}</v>
      </c>
      <c r="Q7704" s="7">
        <v>701</v>
      </c>
      <c r="R7704" s="8">
        <f t="shared" si="711"/>
        <v>70</v>
      </c>
      <c r="S7704" s="9">
        <f t="shared" si="712"/>
        <v>1</v>
      </c>
      <c r="T7704" s="10">
        <f t="shared" si="713"/>
        <v>68481</v>
      </c>
    </row>
    <row r="7705" ht="15" spans="1:20">
      <c r="A7705">
        <v>17702</v>
      </c>
      <c r="B7705" t="s">
        <v>33</v>
      </c>
      <c r="C7705" t="s">
        <v>34</v>
      </c>
      <c r="D7705">
        <f t="shared" si="714"/>
        <v>702</v>
      </c>
      <c r="F7705">
        <f t="shared" si="715"/>
        <v>68612</v>
      </c>
      <c r="G7705" t="str">
        <f t="shared" si="716"/>
        <v>{"AttrType":"Power","Value":68612}</v>
      </c>
      <c r="Q7705" s="7">
        <v>702</v>
      </c>
      <c r="R7705" s="8">
        <f t="shared" si="711"/>
        <v>70</v>
      </c>
      <c r="S7705" s="9">
        <f t="shared" si="712"/>
        <v>2</v>
      </c>
      <c r="T7705" s="10">
        <f t="shared" si="713"/>
        <v>68612</v>
      </c>
    </row>
    <row r="7706" ht="15" spans="1:20">
      <c r="A7706">
        <v>17703</v>
      </c>
      <c r="B7706" t="s">
        <v>33</v>
      </c>
      <c r="C7706" t="s">
        <v>34</v>
      </c>
      <c r="D7706">
        <f t="shared" si="714"/>
        <v>703</v>
      </c>
      <c r="F7706">
        <f t="shared" si="715"/>
        <v>68743</v>
      </c>
      <c r="G7706" t="str">
        <f t="shared" si="716"/>
        <v>{"AttrType":"Power","Value":68743}</v>
      </c>
      <c r="Q7706" s="7">
        <v>703</v>
      </c>
      <c r="R7706" s="8">
        <f t="shared" si="711"/>
        <v>70</v>
      </c>
      <c r="S7706" s="9">
        <f t="shared" si="712"/>
        <v>3</v>
      </c>
      <c r="T7706" s="10">
        <f t="shared" si="713"/>
        <v>68743</v>
      </c>
    </row>
    <row r="7707" ht="15" spans="1:20">
      <c r="A7707">
        <v>17704</v>
      </c>
      <c r="B7707" t="s">
        <v>33</v>
      </c>
      <c r="C7707" t="s">
        <v>34</v>
      </c>
      <c r="D7707">
        <f t="shared" si="714"/>
        <v>704</v>
      </c>
      <c r="F7707">
        <f t="shared" si="715"/>
        <v>68874</v>
      </c>
      <c r="G7707" t="str">
        <f t="shared" si="716"/>
        <v>{"AttrType":"Power","Value":68874}</v>
      </c>
      <c r="Q7707" s="7">
        <v>704</v>
      </c>
      <c r="R7707" s="8">
        <f t="shared" si="711"/>
        <v>70</v>
      </c>
      <c r="S7707" s="9">
        <f t="shared" si="712"/>
        <v>4</v>
      </c>
      <c r="T7707" s="10">
        <f t="shared" si="713"/>
        <v>68874</v>
      </c>
    </row>
    <row r="7708" ht="15" spans="1:20">
      <c r="A7708">
        <v>17705</v>
      </c>
      <c r="B7708" t="s">
        <v>33</v>
      </c>
      <c r="C7708" t="s">
        <v>34</v>
      </c>
      <c r="D7708">
        <f t="shared" si="714"/>
        <v>705</v>
      </c>
      <c r="F7708">
        <f t="shared" si="715"/>
        <v>69005</v>
      </c>
      <c r="G7708" t="str">
        <f t="shared" si="716"/>
        <v>{"AttrType":"Power","Value":69005}</v>
      </c>
      <c r="Q7708" s="7">
        <v>705</v>
      </c>
      <c r="R7708" s="8">
        <f t="shared" si="711"/>
        <v>70</v>
      </c>
      <c r="S7708" s="9">
        <f t="shared" si="712"/>
        <v>5</v>
      </c>
      <c r="T7708" s="10">
        <f t="shared" si="713"/>
        <v>69005</v>
      </c>
    </row>
    <row r="7709" ht="15" spans="1:20">
      <c r="A7709">
        <v>17706</v>
      </c>
      <c r="B7709" t="s">
        <v>33</v>
      </c>
      <c r="C7709" t="s">
        <v>34</v>
      </c>
      <c r="D7709">
        <f t="shared" si="714"/>
        <v>706</v>
      </c>
      <c r="F7709">
        <f t="shared" si="715"/>
        <v>69136</v>
      </c>
      <c r="G7709" t="str">
        <f t="shared" si="716"/>
        <v>{"AttrType":"Power","Value":69136}</v>
      </c>
      <c r="Q7709" s="7">
        <v>706</v>
      </c>
      <c r="R7709" s="8">
        <f t="shared" ref="R7709:R7772" si="717">INT((Q7709-1)/10)</f>
        <v>70</v>
      </c>
      <c r="S7709" s="9">
        <f t="shared" ref="S7709:S7772" si="718">Q7709-10*R7709</f>
        <v>6</v>
      </c>
      <c r="T7709" s="10">
        <f t="shared" ref="T7709:T7772" si="719">$V$7005+$V$7006+5*R7709*(R7709+1+$V$7007)+S7709*(R7709+1+$V$7007)+300*R7709</f>
        <v>69136</v>
      </c>
    </row>
    <row r="7710" ht="15" spans="1:20">
      <c r="A7710">
        <v>17707</v>
      </c>
      <c r="B7710" t="s">
        <v>33</v>
      </c>
      <c r="C7710" t="s">
        <v>34</v>
      </c>
      <c r="D7710">
        <f t="shared" si="714"/>
        <v>707</v>
      </c>
      <c r="F7710">
        <f t="shared" si="715"/>
        <v>69267</v>
      </c>
      <c r="G7710" t="str">
        <f t="shared" si="716"/>
        <v>{"AttrType":"Power","Value":69267}</v>
      </c>
      <c r="Q7710" s="7">
        <v>707</v>
      </c>
      <c r="R7710" s="8">
        <f t="shared" si="717"/>
        <v>70</v>
      </c>
      <c r="S7710" s="9">
        <f t="shared" si="718"/>
        <v>7</v>
      </c>
      <c r="T7710" s="10">
        <f t="shared" si="719"/>
        <v>69267</v>
      </c>
    </row>
    <row r="7711" ht="15" spans="1:20">
      <c r="A7711">
        <v>17708</v>
      </c>
      <c r="B7711" t="s">
        <v>33</v>
      </c>
      <c r="C7711" t="s">
        <v>34</v>
      </c>
      <c r="D7711">
        <f t="shared" si="714"/>
        <v>708</v>
      </c>
      <c r="F7711">
        <f t="shared" si="715"/>
        <v>69398</v>
      </c>
      <c r="G7711" t="str">
        <f t="shared" si="716"/>
        <v>{"AttrType":"Power","Value":69398}</v>
      </c>
      <c r="Q7711" s="7">
        <v>708</v>
      </c>
      <c r="R7711" s="8">
        <f t="shared" si="717"/>
        <v>70</v>
      </c>
      <c r="S7711" s="9">
        <f t="shared" si="718"/>
        <v>8</v>
      </c>
      <c r="T7711" s="10">
        <f t="shared" si="719"/>
        <v>69398</v>
      </c>
    </row>
    <row r="7712" ht="15" spans="1:20">
      <c r="A7712">
        <v>17709</v>
      </c>
      <c r="B7712" t="s">
        <v>33</v>
      </c>
      <c r="C7712" t="s">
        <v>34</v>
      </c>
      <c r="D7712">
        <f t="shared" si="714"/>
        <v>709</v>
      </c>
      <c r="F7712">
        <f t="shared" si="715"/>
        <v>69529</v>
      </c>
      <c r="G7712" t="str">
        <f t="shared" si="716"/>
        <v>{"AttrType":"Power","Value":69529}</v>
      </c>
      <c r="Q7712" s="7">
        <v>709</v>
      </c>
      <c r="R7712" s="8">
        <f t="shared" si="717"/>
        <v>70</v>
      </c>
      <c r="S7712" s="9">
        <f t="shared" si="718"/>
        <v>9</v>
      </c>
      <c r="T7712" s="10">
        <f t="shared" si="719"/>
        <v>69529</v>
      </c>
    </row>
    <row r="7713" ht="15" spans="1:20">
      <c r="A7713">
        <v>17710</v>
      </c>
      <c r="B7713" t="s">
        <v>33</v>
      </c>
      <c r="C7713" t="s">
        <v>34</v>
      </c>
      <c r="D7713">
        <f t="shared" si="714"/>
        <v>710</v>
      </c>
      <c r="F7713">
        <f t="shared" si="715"/>
        <v>69660</v>
      </c>
      <c r="G7713" t="str">
        <f t="shared" si="716"/>
        <v>{"AttrType":"Power","Value":69660}</v>
      </c>
      <c r="Q7713" s="7">
        <v>710</v>
      </c>
      <c r="R7713" s="8">
        <f t="shared" si="717"/>
        <v>70</v>
      </c>
      <c r="S7713" s="9">
        <f t="shared" si="718"/>
        <v>10</v>
      </c>
      <c r="T7713" s="10">
        <f t="shared" si="719"/>
        <v>69660</v>
      </c>
    </row>
    <row r="7714" ht="15" spans="1:20">
      <c r="A7714">
        <v>17711</v>
      </c>
      <c r="B7714" t="s">
        <v>33</v>
      </c>
      <c r="C7714" t="s">
        <v>34</v>
      </c>
      <c r="D7714">
        <f t="shared" si="714"/>
        <v>711</v>
      </c>
      <c r="F7714">
        <f t="shared" si="715"/>
        <v>69792</v>
      </c>
      <c r="G7714" t="str">
        <f t="shared" si="716"/>
        <v>{"AttrType":"Power","Value":69792}</v>
      </c>
      <c r="Q7714" s="7">
        <v>711</v>
      </c>
      <c r="R7714" s="8">
        <f t="shared" si="717"/>
        <v>71</v>
      </c>
      <c r="S7714" s="9">
        <f t="shared" si="718"/>
        <v>1</v>
      </c>
      <c r="T7714" s="10">
        <f t="shared" si="719"/>
        <v>69792</v>
      </c>
    </row>
    <row r="7715" ht="15" spans="1:20">
      <c r="A7715">
        <v>17712</v>
      </c>
      <c r="B7715" t="s">
        <v>33</v>
      </c>
      <c r="C7715" t="s">
        <v>34</v>
      </c>
      <c r="D7715">
        <f t="shared" si="714"/>
        <v>712</v>
      </c>
      <c r="F7715">
        <f t="shared" si="715"/>
        <v>69924</v>
      </c>
      <c r="G7715" t="str">
        <f t="shared" si="716"/>
        <v>{"AttrType":"Power","Value":69924}</v>
      </c>
      <c r="Q7715" s="7">
        <v>712</v>
      </c>
      <c r="R7715" s="8">
        <f t="shared" si="717"/>
        <v>71</v>
      </c>
      <c r="S7715" s="9">
        <f t="shared" si="718"/>
        <v>2</v>
      </c>
      <c r="T7715" s="10">
        <f t="shared" si="719"/>
        <v>69924</v>
      </c>
    </row>
    <row r="7716" ht="15" spans="1:20">
      <c r="A7716">
        <v>17713</v>
      </c>
      <c r="B7716" t="s">
        <v>33</v>
      </c>
      <c r="C7716" t="s">
        <v>34</v>
      </c>
      <c r="D7716">
        <f t="shared" si="714"/>
        <v>713</v>
      </c>
      <c r="F7716">
        <f t="shared" si="715"/>
        <v>70056</v>
      </c>
      <c r="G7716" t="str">
        <f t="shared" si="716"/>
        <v>{"AttrType":"Power","Value":70056}</v>
      </c>
      <c r="Q7716" s="7">
        <v>713</v>
      </c>
      <c r="R7716" s="8">
        <f t="shared" si="717"/>
        <v>71</v>
      </c>
      <c r="S7716" s="9">
        <f t="shared" si="718"/>
        <v>3</v>
      </c>
      <c r="T7716" s="10">
        <f t="shared" si="719"/>
        <v>70056</v>
      </c>
    </row>
    <row r="7717" ht="15" spans="1:20">
      <c r="A7717">
        <v>17714</v>
      </c>
      <c r="B7717" t="s">
        <v>33</v>
      </c>
      <c r="C7717" t="s">
        <v>34</v>
      </c>
      <c r="D7717">
        <f t="shared" si="714"/>
        <v>714</v>
      </c>
      <c r="F7717">
        <f t="shared" si="715"/>
        <v>70188</v>
      </c>
      <c r="G7717" t="str">
        <f t="shared" si="716"/>
        <v>{"AttrType":"Power","Value":70188}</v>
      </c>
      <c r="Q7717" s="7">
        <v>714</v>
      </c>
      <c r="R7717" s="8">
        <f t="shared" si="717"/>
        <v>71</v>
      </c>
      <c r="S7717" s="9">
        <f t="shared" si="718"/>
        <v>4</v>
      </c>
      <c r="T7717" s="10">
        <f t="shared" si="719"/>
        <v>70188</v>
      </c>
    </row>
    <row r="7718" ht="15" spans="1:20">
      <c r="A7718">
        <v>17715</v>
      </c>
      <c r="B7718" t="s">
        <v>33</v>
      </c>
      <c r="C7718" t="s">
        <v>34</v>
      </c>
      <c r="D7718">
        <f t="shared" si="714"/>
        <v>715</v>
      </c>
      <c r="F7718">
        <f t="shared" si="715"/>
        <v>70320</v>
      </c>
      <c r="G7718" t="str">
        <f t="shared" si="716"/>
        <v>{"AttrType":"Power","Value":70320}</v>
      </c>
      <c r="Q7718" s="7">
        <v>715</v>
      </c>
      <c r="R7718" s="8">
        <f t="shared" si="717"/>
        <v>71</v>
      </c>
      <c r="S7718" s="9">
        <f t="shared" si="718"/>
        <v>5</v>
      </c>
      <c r="T7718" s="10">
        <f t="shared" si="719"/>
        <v>70320</v>
      </c>
    </row>
    <row r="7719" ht="15" spans="1:20">
      <c r="A7719">
        <v>17716</v>
      </c>
      <c r="B7719" t="s">
        <v>33</v>
      </c>
      <c r="C7719" t="s">
        <v>34</v>
      </c>
      <c r="D7719">
        <f t="shared" si="714"/>
        <v>716</v>
      </c>
      <c r="F7719">
        <f t="shared" si="715"/>
        <v>70452</v>
      </c>
      <c r="G7719" t="str">
        <f t="shared" si="716"/>
        <v>{"AttrType":"Power","Value":70452}</v>
      </c>
      <c r="Q7719" s="7">
        <v>716</v>
      </c>
      <c r="R7719" s="8">
        <f t="shared" si="717"/>
        <v>71</v>
      </c>
      <c r="S7719" s="9">
        <f t="shared" si="718"/>
        <v>6</v>
      </c>
      <c r="T7719" s="10">
        <f t="shared" si="719"/>
        <v>70452</v>
      </c>
    </row>
    <row r="7720" ht="15" spans="1:20">
      <c r="A7720">
        <v>17717</v>
      </c>
      <c r="B7720" t="s">
        <v>33</v>
      </c>
      <c r="C7720" t="s">
        <v>34</v>
      </c>
      <c r="D7720">
        <f t="shared" si="714"/>
        <v>717</v>
      </c>
      <c r="F7720">
        <f t="shared" si="715"/>
        <v>70584</v>
      </c>
      <c r="G7720" t="str">
        <f t="shared" si="716"/>
        <v>{"AttrType":"Power","Value":70584}</v>
      </c>
      <c r="Q7720" s="7">
        <v>717</v>
      </c>
      <c r="R7720" s="8">
        <f t="shared" si="717"/>
        <v>71</v>
      </c>
      <c r="S7720" s="9">
        <f t="shared" si="718"/>
        <v>7</v>
      </c>
      <c r="T7720" s="10">
        <f t="shared" si="719"/>
        <v>70584</v>
      </c>
    </row>
    <row r="7721" ht="15" spans="1:20">
      <c r="A7721">
        <v>17718</v>
      </c>
      <c r="B7721" t="s">
        <v>33</v>
      </c>
      <c r="C7721" t="s">
        <v>34</v>
      </c>
      <c r="D7721">
        <f t="shared" si="714"/>
        <v>718</v>
      </c>
      <c r="F7721">
        <f t="shared" si="715"/>
        <v>70716</v>
      </c>
      <c r="G7721" t="str">
        <f t="shared" si="716"/>
        <v>{"AttrType":"Power","Value":70716}</v>
      </c>
      <c r="Q7721" s="7">
        <v>718</v>
      </c>
      <c r="R7721" s="8">
        <f t="shared" si="717"/>
        <v>71</v>
      </c>
      <c r="S7721" s="9">
        <f t="shared" si="718"/>
        <v>8</v>
      </c>
      <c r="T7721" s="10">
        <f t="shared" si="719"/>
        <v>70716</v>
      </c>
    </row>
    <row r="7722" ht="15" spans="1:20">
      <c r="A7722">
        <v>17719</v>
      </c>
      <c r="B7722" t="s">
        <v>33</v>
      </c>
      <c r="C7722" t="s">
        <v>34</v>
      </c>
      <c r="D7722">
        <f t="shared" si="714"/>
        <v>719</v>
      </c>
      <c r="F7722">
        <f t="shared" si="715"/>
        <v>70848</v>
      </c>
      <c r="G7722" t="str">
        <f t="shared" si="716"/>
        <v>{"AttrType":"Power","Value":70848}</v>
      </c>
      <c r="Q7722" s="7">
        <v>719</v>
      </c>
      <c r="R7722" s="8">
        <f t="shared" si="717"/>
        <v>71</v>
      </c>
      <c r="S7722" s="9">
        <f t="shared" si="718"/>
        <v>9</v>
      </c>
      <c r="T7722" s="10">
        <f t="shared" si="719"/>
        <v>70848</v>
      </c>
    </row>
    <row r="7723" ht="15" spans="1:20">
      <c r="A7723">
        <v>17720</v>
      </c>
      <c r="B7723" t="s">
        <v>33</v>
      </c>
      <c r="C7723" t="s">
        <v>34</v>
      </c>
      <c r="D7723">
        <f t="shared" si="714"/>
        <v>720</v>
      </c>
      <c r="F7723">
        <f t="shared" si="715"/>
        <v>70980</v>
      </c>
      <c r="G7723" t="str">
        <f t="shared" si="716"/>
        <v>{"AttrType":"Power","Value":70980}</v>
      </c>
      <c r="Q7723" s="7">
        <v>720</v>
      </c>
      <c r="R7723" s="8">
        <f t="shared" si="717"/>
        <v>71</v>
      </c>
      <c r="S7723" s="9">
        <f t="shared" si="718"/>
        <v>10</v>
      </c>
      <c r="T7723" s="10">
        <f t="shared" si="719"/>
        <v>70980</v>
      </c>
    </row>
    <row r="7724" ht="15" spans="1:20">
      <c r="A7724">
        <v>17721</v>
      </c>
      <c r="B7724" t="s">
        <v>33</v>
      </c>
      <c r="C7724" t="s">
        <v>34</v>
      </c>
      <c r="D7724">
        <f t="shared" ref="D7724:D7787" si="720">D6724</f>
        <v>721</v>
      </c>
      <c r="F7724">
        <f t="shared" si="715"/>
        <v>71113</v>
      </c>
      <c r="G7724" t="str">
        <f t="shared" si="716"/>
        <v>{"AttrType":"Power","Value":71113}</v>
      </c>
      <c r="Q7724" s="7">
        <v>721</v>
      </c>
      <c r="R7724" s="8">
        <f t="shared" si="717"/>
        <v>72</v>
      </c>
      <c r="S7724" s="9">
        <f t="shared" si="718"/>
        <v>1</v>
      </c>
      <c r="T7724" s="10">
        <f t="shared" si="719"/>
        <v>71113</v>
      </c>
    </row>
    <row r="7725" ht="15" spans="1:20">
      <c r="A7725">
        <v>17722</v>
      </c>
      <c r="B7725" t="s">
        <v>33</v>
      </c>
      <c r="C7725" t="s">
        <v>34</v>
      </c>
      <c r="D7725">
        <f t="shared" si="720"/>
        <v>722</v>
      </c>
      <c r="F7725">
        <f t="shared" si="715"/>
        <v>71246</v>
      </c>
      <c r="G7725" t="str">
        <f t="shared" si="716"/>
        <v>{"AttrType":"Power","Value":71246}</v>
      </c>
      <c r="Q7725" s="7">
        <v>722</v>
      </c>
      <c r="R7725" s="8">
        <f t="shared" si="717"/>
        <v>72</v>
      </c>
      <c r="S7725" s="9">
        <f t="shared" si="718"/>
        <v>2</v>
      </c>
      <c r="T7725" s="10">
        <f t="shared" si="719"/>
        <v>71246</v>
      </c>
    </row>
    <row r="7726" ht="15" spans="1:20">
      <c r="A7726">
        <v>17723</v>
      </c>
      <c r="B7726" t="s">
        <v>33</v>
      </c>
      <c r="C7726" t="s">
        <v>34</v>
      </c>
      <c r="D7726">
        <f t="shared" si="720"/>
        <v>723</v>
      </c>
      <c r="F7726">
        <f t="shared" si="715"/>
        <v>71379</v>
      </c>
      <c r="G7726" t="str">
        <f t="shared" si="716"/>
        <v>{"AttrType":"Power","Value":71379}</v>
      </c>
      <c r="Q7726" s="7">
        <v>723</v>
      </c>
      <c r="R7726" s="8">
        <f t="shared" si="717"/>
        <v>72</v>
      </c>
      <c r="S7726" s="9">
        <f t="shared" si="718"/>
        <v>3</v>
      </c>
      <c r="T7726" s="10">
        <f t="shared" si="719"/>
        <v>71379</v>
      </c>
    </row>
    <row r="7727" ht="15" spans="1:20">
      <c r="A7727">
        <v>17724</v>
      </c>
      <c r="B7727" t="s">
        <v>33</v>
      </c>
      <c r="C7727" t="s">
        <v>34</v>
      </c>
      <c r="D7727">
        <f t="shared" si="720"/>
        <v>724</v>
      </c>
      <c r="F7727">
        <f t="shared" si="715"/>
        <v>71512</v>
      </c>
      <c r="G7727" t="str">
        <f t="shared" si="716"/>
        <v>{"AttrType":"Power","Value":71512}</v>
      </c>
      <c r="Q7727" s="7">
        <v>724</v>
      </c>
      <c r="R7727" s="8">
        <f t="shared" si="717"/>
        <v>72</v>
      </c>
      <c r="S7727" s="9">
        <f t="shared" si="718"/>
        <v>4</v>
      </c>
      <c r="T7727" s="10">
        <f t="shared" si="719"/>
        <v>71512</v>
      </c>
    </row>
    <row r="7728" ht="15" spans="1:20">
      <c r="A7728">
        <v>17725</v>
      </c>
      <c r="B7728" t="s">
        <v>33</v>
      </c>
      <c r="C7728" t="s">
        <v>34</v>
      </c>
      <c r="D7728">
        <f t="shared" si="720"/>
        <v>725</v>
      </c>
      <c r="F7728">
        <f t="shared" si="715"/>
        <v>71645</v>
      </c>
      <c r="G7728" t="str">
        <f t="shared" si="716"/>
        <v>{"AttrType":"Power","Value":71645}</v>
      </c>
      <c r="Q7728" s="7">
        <v>725</v>
      </c>
      <c r="R7728" s="8">
        <f t="shared" si="717"/>
        <v>72</v>
      </c>
      <c r="S7728" s="9">
        <f t="shared" si="718"/>
        <v>5</v>
      </c>
      <c r="T7728" s="10">
        <f t="shared" si="719"/>
        <v>71645</v>
      </c>
    </row>
    <row r="7729" ht="15" spans="1:20">
      <c r="A7729">
        <v>17726</v>
      </c>
      <c r="B7729" t="s">
        <v>33</v>
      </c>
      <c r="C7729" t="s">
        <v>34</v>
      </c>
      <c r="D7729">
        <f t="shared" si="720"/>
        <v>726</v>
      </c>
      <c r="F7729">
        <f t="shared" si="715"/>
        <v>71778</v>
      </c>
      <c r="G7729" t="str">
        <f t="shared" si="716"/>
        <v>{"AttrType":"Power","Value":71778}</v>
      </c>
      <c r="Q7729" s="7">
        <v>726</v>
      </c>
      <c r="R7729" s="8">
        <f t="shared" si="717"/>
        <v>72</v>
      </c>
      <c r="S7729" s="9">
        <f t="shared" si="718"/>
        <v>6</v>
      </c>
      <c r="T7729" s="10">
        <f t="shared" si="719"/>
        <v>71778</v>
      </c>
    </row>
    <row r="7730" ht="15" spans="1:20">
      <c r="A7730">
        <v>17727</v>
      </c>
      <c r="B7730" t="s">
        <v>33</v>
      </c>
      <c r="C7730" t="s">
        <v>34</v>
      </c>
      <c r="D7730">
        <f t="shared" si="720"/>
        <v>727</v>
      </c>
      <c r="F7730">
        <f t="shared" si="715"/>
        <v>71911</v>
      </c>
      <c r="G7730" t="str">
        <f t="shared" si="716"/>
        <v>{"AttrType":"Power","Value":71911}</v>
      </c>
      <c r="Q7730" s="7">
        <v>727</v>
      </c>
      <c r="R7730" s="8">
        <f t="shared" si="717"/>
        <v>72</v>
      </c>
      <c r="S7730" s="9">
        <f t="shared" si="718"/>
        <v>7</v>
      </c>
      <c r="T7730" s="10">
        <f t="shared" si="719"/>
        <v>71911</v>
      </c>
    </row>
    <row r="7731" ht="15" spans="1:20">
      <c r="A7731">
        <v>17728</v>
      </c>
      <c r="B7731" t="s">
        <v>33</v>
      </c>
      <c r="C7731" t="s">
        <v>34</v>
      </c>
      <c r="D7731">
        <f t="shared" si="720"/>
        <v>728</v>
      </c>
      <c r="F7731">
        <f t="shared" si="715"/>
        <v>72044</v>
      </c>
      <c r="G7731" t="str">
        <f t="shared" si="716"/>
        <v>{"AttrType":"Power","Value":72044}</v>
      </c>
      <c r="Q7731" s="7">
        <v>728</v>
      </c>
      <c r="R7731" s="8">
        <f t="shared" si="717"/>
        <v>72</v>
      </c>
      <c r="S7731" s="9">
        <f t="shared" si="718"/>
        <v>8</v>
      </c>
      <c r="T7731" s="10">
        <f t="shared" si="719"/>
        <v>72044</v>
      </c>
    </row>
    <row r="7732" ht="15" spans="1:20">
      <c r="A7732">
        <v>17729</v>
      </c>
      <c r="B7732" t="s">
        <v>33</v>
      </c>
      <c r="C7732" t="s">
        <v>34</v>
      </c>
      <c r="D7732">
        <f t="shared" si="720"/>
        <v>729</v>
      </c>
      <c r="F7732">
        <f t="shared" si="715"/>
        <v>72177</v>
      </c>
      <c r="G7732" t="str">
        <f t="shared" si="716"/>
        <v>{"AttrType":"Power","Value":72177}</v>
      </c>
      <c r="Q7732" s="7">
        <v>729</v>
      </c>
      <c r="R7732" s="8">
        <f t="shared" si="717"/>
        <v>72</v>
      </c>
      <c r="S7732" s="9">
        <f t="shared" si="718"/>
        <v>9</v>
      </c>
      <c r="T7732" s="10">
        <f t="shared" si="719"/>
        <v>72177</v>
      </c>
    </row>
    <row r="7733" ht="15" spans="1:20">
      <c r="A7733">
        <v>17730</v>
      </c>
      <c r="B7733" t="s">
        <v>33</v>
      </c>
      <c r="C7733" t="s">
        <v>34</v>
      </c>
      <c r="D7733">
        <f t="shared" si="720"/>
        <v>730</v>
      </c>
      <c r="F7733">
        <f t="shared" si="715"/>
        <v>72310</v>
      </c>
      <c r="G7733" t="str">
        <f t="shared" si="716"/>
        <v>{"AttrType":"Power","Value":72310}</v>
      </c>
      <c r="Q7733" s="7">
        <v>730</v>
      </c>
      <c r="R7733" s="8">
        <f t="shared" si="717"/>
        <v>72</v>
      </c>
      <c r="S7733" s="9">
        <f t="shared" si="718"/>
        <v>10</v>
      </c>
      <c r="T7733" s="10">
        <f t="shared" si="719"/>
        <v>72310</v>
      </c>
    </row>
    <row r="7734" ht="15" spans="1:20">
      <c r="A7734">
        <v>17731</v>
      </c>
      <c r="B7734" t="s">
        <v>33</v>
      </c>
      <c r="C7734" t="s">
        <v>34</v>
      </c>
      <c r="D7734">
        <f t="shared" si="720"/>
        <v>731</v>
      </c>
      <c r="F7734">
        <f t="shared" si="715"/>
        <v>72444</v>
      </c>
      <c r="G7734" t="str">
        <f t="shared" si="716"/>
        <v>{"AttrType":"Power","Value":72444}</v>
      </c>
      <c r="Q7734" s="7">
        <v>731</v>
      </c>
      <c r="R7734" s="8">
        <f t="shared" si="717"/>
        <v>73</v>
      </c>
      <c r="S7734" s="9">
        <f t="shared" si="718"/>
        <v>1</v>
      </c>
      <c r="T7734" s="10">
        <f t="shared" si="719"/>
        <v>72444</v>
      </c>
    </row>
    <row r="7735" ht="15" spans="1:20">
      <c r="A7735">
        <v>17732</v>
      </c>
      <c r="B7735" t="s">
        <v>33</v>
      </c>
      <c r="C7735" t="s">
        <v>34</v>
      </c>
      <c r="D7735">
        <f t="shared" si="720"/>
        <v>732</v>
      </c>
      <c r="F7735">
        <f t="shared" si="715"/>
        <v>72578</v>
      </c>
      <c r="G7735" t="str">
        <f t="shared" si="716"/>
        <v>{"AttrType":"Power","Value":72578}</v>
      </c>
      <c r="Q7735" s="7">
        <v>732</v>
      </c>
      <c r="R7735" s="8">
        <f t="shared" si="717"/>
        <v>73</v>
      </c>
      <c r="S7735" s="9">
        <f t="shared" si="718"/>
        <v>2</v>
      </c>
      <c r="T7735" s="10">
        <f t="shared" si="719"/>
        <v>72578</v>
      </c>
    </row>
    <row r="7736" ht="15" spans="1:20">
      <c r="A7736">
        <v>17733</v>
      </c>
      <c r="B7736" t="s">
        <v>33</v>
      </c>
      <c r="C7736" t="s">
        <v>34</v>
      </c>
      <c r="D7736">
        <f t="shared" si="720"/>
        <v>733</v>
      </c>
      <c r="F7736">
        <f t="shared" si="715"/>
        <v>72712</v>
      </c>
      <c r="G7736" t="str">
        <f t="shared" si="716"/>
        <v>{"AttrType":"Power","Value":72712}</v>
      </c>
      <c r="Q7736" s="7">
        <v>733</v>
      </c>
      <c r="R7736" s="8">
        <f t="shared" si="717"/>
        <v>73</v>
      </c>
      <c r="S7736" s="9">
        <f t="shared" si="718"/>
        <v>3</v>
      </c>
      <c r="T7736" s="10">
        <f t="shared" si="719"/>
        <v>72712</v>
      </c>
    </row>
    <row r="7737" ht="15" spans="1:20">
      <c r="A7737">
        <v>17734</v>
      </c>
      <c r="B7737" t="s">
        <v>33</v>
      </c>
      <c r="C7737" t="s">
        <v>34</v>
      </c>
      <c r="D7737">
        <f t="shared" si="720"/>
        <v>734</v>
      </c>
      <c r="F7737">
        <f t="shared" si="715"/>
        <v>72846</v>
      </c>
      <c r="G7737" t="str">
        <f t="shared" si="716"/>
        <v>{"AttrType":"Power","Value":72846}</v>
      </c>
      <c r="Q7737" s="7">
        <v>734</v>
      </c>
      <c r="R7737" s="8">
        <f t="shared" si="717"/>
        <v>73</v>
      </c>
      <c r="S7737" s="9">
        <f t="shared" si="718"/>
        <v>4</v>
      </c>
      <c r="T7737" s="10">
        <f t="shared" si="719"/>
        <v>72846</v>
      </c>
    </row>
    <row r="7738" ht="15" spans="1:20">
      <c r="A7738">
        <v>17735</v>
      </c>
      <c r="B7738" t="s">
        <v>33</v>
      </c>
      <c r="C7738" t="s">
        <v>34</v>
      </c>
      <c r="D7738">
        <f t="shared" si="720"/>
        <v>735</v>
      </c>
      <c r="F7738">
        <f t="shared" si="715"/>
        <v>72980</v>
      </c>
      <c r="G7738" t="str">
        <f t="shared" si="716"/>
        <v>{"AttrType":"Power","Value":72980}</v>
      </c>
      <c r="Q7738" s="7">
        <v>735</v>
      </c>
      <c r="R7738" s="8">
        <f t="shared" si="717"/>
        <v>73</v>
      </c>
      <c r="S7738" s="9">
        <f t="shared" si="718"/>
        <v>5</v>
      </c>
      <c r="T7738" s="10">
        <f t="shared" si="719"/>
        <v>72980</v>
      </c>
    </row>
    <row r="7739" ht="15" spans="1:20">
      <c r="A7739">
        <v>17736</v>
      </c>
      <c r="B7739" t="s">
        <v>33</v>
      </c>
      <c r="C7739" t="s">
        <v>34</v>
      </c>
      <c r="D7739">
        <f t="shared" si="720"/>
        <v>736</v>
      </c>
      <c r="F7739">
        <f t="shared" si="715"/>
        <v>73114</v>
      </c>
      <c r="G7739" t="str">
        <f t="shared" si="716"/>
        <v>{"AttrType":"Power","Value":73114}</v>
      </c>
      <c r="Q7739" s="7">
        <v>736</v>
      </c>
      <c r="R7739" s="8">
        <f t="shared" si="717"/>
        <v>73</v>
      </c>
      <c r="S7739" s="9">
        <f t="shared" si="718"/>
        <v>6</v>
      </c>
      <c r="T7739" s="10">
        <f t="shared" si="719"/>
        <v>73114</v>
      </c>
    </row>
    <row r="7740" ht="15" spans="1:20">
      <c r="A7740">
        <v>17737</v>
      </c>
      <c r="B7740" t="s">
        <v>33</v>
      </c>
      <c r="C7740" t="s">
        <v>34</v>
      </c>
      <c r="D7740">
        <f t="shared" si="720"/>
        <v>737</v>
      </c>
      <c r="F7740">
        <f t="shared" si="715"/>
        <v>73248</v>
      </c>
      <c r="G7740" t="str">
        <f t="shared" si="716"/>
        <v>{"AttrType":"Power","Value":73248}</v>
      </c>
      <c r="Q7740" s="7">
        <v>737</v>
      </c>
      <c r="R7740" s="8">
        <f t="shared" si="717"/>
        <v>73</v>
      </c>
      <c r="S7740" s="9">
        <f t="shared" si="718"/>
        <v>7</v>
      </c>
      <c r="T7740" s="10">
        <f t="shared" si="719"/>
        <v>73248</v>
      </c>
    </row>
    <row r="7741" ht="15" spans="1:20">
      <c r="A7741">
        <v>17738</v>
      </c>
      <c r="B7741" t="s">
        <v>33</v>
      </c>
      <c r="C7741" t="s">
        <v>34</v>
      </c>
      <c r="D7741">
        <f t="shared" si="720"/>
        <v>738</v>
      </c>
      <c r="F7741">
        <f t="shared" si="715"/>
        <v>73382</v>
      </c>
      <c r="G7741" t="str">
        <f t="shared" si="716"/>
        <v>{"AttrType":"Power","Value":73382}</v>
      </c>
      <c r="Q7741" s="7">
        <v>738</v>
      </c>
      <c r="R7741" s="8">
        <f t="shared" si="717"/>
        <v>73</v>
      </c>
      <c r="S7741" s="9">
        <f t="shared" si="718"/>
        <v>8</v>
      </c>
      <c r="T7741" s="10">
        <f t="shared" si="719"/>
        <v>73382</v>
      </c>
    </row>
    <row r="7742" ht="15" spans="1:20">
      <c r="A7742">
        <v>17739</v>
      </c>
      <c r="B7742" t="s">
        <v>33</v>
      </c>
      <c r="C7742" t="s">
        <v>34</v>
      </c>
      <c r="D7742">
        <f t="shared" si="720"/>
        <v>739</v>
      </c>
      <c r="F7742">
        <f t="shared" si="715"/>
        <v>73516</v>
      </c>
      <c r="G7742" t="str">
        <f t="shared" si="716"/>
        <v>{"AttrType":"Power","Value":73516}</v>
      </c>
      <c r="Q7742" s="7">
        <v>739</v>
      </c>
      <c r="R7742" s="8">
        <f t="shared" si="717"/>
        <v>73</v>
      </c>
      <c r="S7742" s="9">
        <f t="shared" si="718"/>
        <v>9</v>
      </c>
      <c r="T7742" s="10">
        <f t="shared" si="719"/>
        <v>73516</v>
      </c>
    </row>
    <row r="7743" ht="15" spans="1:20">
      <c r="A7743">
        <v>17740</v>
      </c>
      <c r="B7743" t="s">
        <v>33</v>
      </c>
      <c r="C7743" t="s">
        <v>34</v>
      </c>
      <c r="D7743">
        <f t="shared" si="720"/>
        <v>740</v>
      </c>
      <c r="F7743">
        <f t="shared" si="715"/>
        <v>73650</v>
      </c>
      <c r="G7743" t="str">
        <f t="shared" si="716"/>
        <v>{"AttrType":"Power","Value":73650}</v>
      </c>
      <c r="Q7743" s="7">
        <v>740</v>
      </c>
      <c r="R7743" s="8">
        <f t="shared" si="717"/>
        <v>73</v>
      </c>
      <c r="S7743" s="9">
        <f t="shared" si="718"/>
        <v>10</v>
      </c>
      <c r="T7743" s="10">
        <f t="shared" si="719"/>
        <v>73650</v>
      </c>
    </row>
    <row r="7744" ht="15" spans="1:20">
      <c r="A7744">
        <v>17741</v>
      </c>
      <c r="B7744" t="s">
        <v>33</v>
      </c>
      <c r="C7744" t="s">
        <v>34</v>
      </c>
      <c r="D7744">
        <f t="shared" si="720"/>
        <v>741</v>
      </c>
      <c r="F7744">
        <f t="shared" si="715"/>
        <v>73785</v>
      </c>
      <c r="G7744" t="str">
        <f t="shared" si="716"/>
        <v>{"AttrType":"Power","Value":73785}</v>
      </c>
      <c r="Q7744" s="7">
        <v>741</v>
      </c>
      <c r="R7744" s="8">
        <f t="shared" si="717"/>
        <v>74</v>
      </c>
      <c r="S7744" s="9">
        <f t="shared" si="718"/>
        <v>1</v>
      </c>
      <c r="T7744" s="10">
        <f t="shared" si="719"/>
        <v>73785</v>
      </c>
    </row>
    <row r="7745" ht="15" spans="1:20">
      <c r="A7745">
        <v>17742</v>
      </c>
      <c r="B7745" t="s">
        <v>33</v>
      </c>
      <c r="C7745" t="s">
        <v>34</v>
      </c>
      <c r="D7745">
        <f t="shared" si="720"/>
        <v>742</v>
      </c>
      <c r="F7745">
        <f t="shared" si="715"/>
        <v>73920</v>
      </c>
      <c r="G7745" t="str">
        <f t="shared" si="716"/>
        <v>{"AttrType":"Power","Value":73920}</v>
      </c>
      <c r="Q7745" s="7">
        <v>742</v>
      </c>
      <c r="R7745" s="8">
        <f t="shared" si="717"/>
        <v>74</v>
      </c>
      <c r="S7745" s="9">
        <f t="shared" si="718"/>
        <v>2</v>
      </c>
      <c r="T7745" s="10">
        <f t="shared" si="719"/>
        <v>73920</v>
      </c>
    </row>
    <row r="7746" ht="15" spans="1:20">
      <c r="A7746">
        <v>17743</v>
      </c>
      <c r="B7746" t="s">
        <v>33</v>
      </c>
      <c r="C7746" t="s">
        <v>34</v>
      </c>
      <c r="D7746">
        <f t="shared" si="720"/>
        <v>743</v>
      </c>
      <c r="F7746">
        <f t="shared" si="715"/>
        <v>74055</v>
      </c>
      <c r="G7746" t="str">
        <f t="shared" si="716"/>
        <v>{"AttrType":"Power","Value":74055}</v>
      </c>
      <c r="Q7746" s="7">
        <v>743</v>
      </c>
      <c r="R7746" s="8">
        <f t="shared" si="717"/>
        <v>74</v>
      </c>
      <c r="S7746" s="9">
        <f t="shared" si="718"/>
        <v>3</v>
      </c>
      <c r="T7746" s="10">
        <f t="shared" si="719"/>
        <v>74055</v>
      </c>
    </row>
    <row r="7747" ht="15" spans="1:20">
      <c r="A7747">
        <v>17744</v>
      </c>
      <c r="B7747" t="s">
        <v>33</v>
      </c>
      <c r="C7747" t="s">
        <v>34</v>
      </c>
      <c r="D7747">
        <f t="shared" si="720"/>
        <v>744</v>
      </c>
      <c r="F7747">
        <f t="shared" si="715"/>
        <v>74190</v>
      </c>
      <c r="G7747" t="str">
        <f t="shared" si="716"/>
        <v>{"AttrType":"Power","Value":74190}</v>
      </c>
      <c r="Q7747" s="7">
        <v>744</v>
      </c>
      <c r="R7747" s="8">
        <f t="shared" si="717"/>
        <v>74</v>
      </c>
      <c r="S7747" s="9">
        <f t="shared" si="718"/>
        <v>4</v>
      </c>
      <c r="T7747" s="10">
        <f t="shared" si="719"/>
        <v>74190</v>
      </c>
    </row>
    <row r="7748" ht="15" spans="1:20">
      <c r="A7748">
        <v>17745</v>
      </c>
      <c r="B7748" t="s">
        <v>33</v>
      </c>
      <c r="C7748" t="s">
        <v>34</v>
      </c>
      <c r="D7748">
        <f t="shared" si="720"/>
        <v>745</v>
      </c>
      <c r="F7748">
        <f t="shared" si="715"/>
        <v>74325</v>
      </c>
      <c r="G7748" t="str">
        <f t="shared" si="716"/>
        <v>{"AttrType":"Power","Value":74325}</v>
      </c>
      <c r="Q7748" s="7">
        <v>745</v>
      </c>
      <c r="R7748" s="8">
        <f t="shared" si="717"/>
        <v>74</v>
      </c>
      <c r="S7748" s="9">
        <f t="shared" si="718"/>
        <v>5</v>
      </c>
      <c r="T7748" s="10">
        <f t="shared" si="719"/>
        <v>74325</v>
      </c>
    </row>
    <row r="7749" ht="15" spans="1:20">
      <c r="A7749">
        <v>17746</v>
      </c>
      <c r="B7749" t="s">
        <v>33</v>
      </c>
      <c r="C7749" t="s">
        <v>34</v>
      </c>
      <c r="D7749">
        <f t="shared" si="720"/>
        <v>746</v>
      </c>
      <c r="F7749">
        <f t="shared" ref="F7749:F7812" si="721">T7749</f>
        <v>74460</v>
      </c>
      <c r="G7749" t="str">
        <f t="shared" ref="G7749:G7812" si="722">$N$3&amp;F7749&amp;$O$3</f>
        <v>{"AttrType":"Power","Value":74460}</v>
      </c>
      <c r="Q7749" s="7">
        <v>746</v>
      </c>
      <c r="R7749" s="8">
        <f t="shared" si="717"/>
        <v>74</v>
      </c>
      <c r="S7749" s="9">
        <f t="shared" si="718"/>
        <v>6</v>
      </c>
      <c r="T7749" s="10">
        <f t="shared" si="719"/>
        <v>74460</v>
      </c>
    </row>
    <row r="7750" ht="15" spans="1:20">
      <c r="A7750">
        <v>17747</v>
      </c>
      <c r="B7750" t="s">
        <v>33</v>
      </c>
      <c r="C7750" t="s">
        <v>34</v>
      </c>
      <c r="D7750">
        <f t="shared" si="720"/>
        <v>747</v>
      </c>
      <c r="F7750">
        <f t="shared" si="721"/>
        <v>74595</v>
      </c>
      <c r="G7750" t="str">
        <f t="shared" si="722"/>
        <v>{"AttrType":"Power","Value":74595}</v>
      </c>
      <c r="Q7750" s="7">
        <v>747</v>
      </c>
      <c r="R7750" s="8">
        <f t="shared" si="717"/>
        <v>74</v>
      </c>
      <c r="S7750" s="9">
        <f t="shared" si="718"/>
        <v>7</v>
      </c>
      <c r="T7750" s="10">
        <f t="shared" si="719"/>
        <v>74595</v>
      </c>
    </row>
    <row r="7751" ht="15" spans="1:20">
      <c r="A7751">
        <v>17748</v>
      </c>
      <c r="B7751" t="s">
        <v>33</v>
      </c>
      <c r="C7751" t="s">
        <v>34</v>
      </c>
      <c r="D7751">
        <f t="shared" si="720"/>
        <v>748</v>
      </c>
      <c r="F7751">
        <f t="shared" si="721"/>
        <v>74730</v>
      </c>
      <c r="G7751" t="str">
        <f t="shared" si="722"/>
        <v>{"AttrType":"Power","Value":74730}</v>
      </c>
      <c r="Q7751" s="7">
        <v>748</v>
      </c>
      <c r="R7751" s="8">
        <f t="shared" si="717"/>
        <v>74</v>
      </c>
      <c r="S7751" s="9">
        <f t="shared" si="718"/>
        <v>8</v>
      </c>
      <c r="T7751" s="10">
        <f t="shared" si="719"/>
        <v>74730</v>
      </c>
    </row>
    <row r="7752" ht="15" spans="1:20">
      <c r="A7752">
        <v>17749</v>
      </c>
      <c r="B7752" t="s">
        <v>33</v>
      </c>
      <c r="C7752" t="s">
        <v>34</v>
      </c>
      <c r="D7752">
        <f t="shared" si="720"/>
        <v>749</v>
      </c>
      <c r="F7752">
        <f t="shared" si="721"/>
        <v>74865</v>
      </c>
      <c r="G7752" t="str">
        <f t="shared" si="722"/>
        <v>{"AttrType":"Power","Value":74865}</v>
      </c>
      <c r="Q7752" s="7">
        <v>749</v>
      </c>
      <c r="R7752" s="8">
        <f t="shared" si="717"/>
        <v>74</v>
      </c>
      <c r="S7752" s="9">
        <f t="shared" si="718"/>
        <v>9</v>
      </c>
      <c r="T7752" s="10">
        <f t="shared" si="719"/>
        <v>74865</v>
      </c>
    </row>
    <row r="7753" ht="15" spans="1:20">
      <c r="A7753">
        <v>17750</v>
      </c>
      <c r="B7753" t="s">
        <v>33</v>
      </c>
      <c r="C7753" t="s">
        <v>34</v>
      </c>
      <c r="D7753">
        <f t="shared" si="720"/>
        <v>750</v>
      </c>
      <c r="F7753">
        <f t="shared" si="721"/>
        <v>75000</v>
      </c>
      <c r="G7753" t="str">
        <f t="shared" si="722"/>
        <v>{"AttrType":"Power","Value":75000}</v>
      </c>
      <c r="Q7753" s="7">
        <v>750</v>
      </c>
      <c r="R7753" s="8">
        <f t="shared" si="717"/>
        <v>74</v>
      </c>
      <c r="S7753" s="9">
        <f t="shared" si="718"/>
        <v>10</v>
      </c>
      <c r="T7753" s="10">
        <f t="shared" si="719"/>
        <v>75000</v>
      </c>
    </row>
    <row r="7754" ht="15" spans="1:20">
      <c r="A7754">
        <v>17751</v>
      </c>
      <c r="B7754" t="s">
        <v>33</v>
      </c>
      <c r="C7754" t="s">
        <v>34</v>
      </c>
      <c r="D7754">
        <f t="shared" si="720"/>
        <v>751</v>
      </c>
      <c r="F7754">
        <f t="shared" si="721"/>
        <v>75136</v>
      </c>
      <c r="G7754" t="str">
        <f t="shared" si="722"/>
        <v>{"AttrType":"Power","Value":75136}</v>
      </c>
      <c r="Q7754" s="7">
        <v>751</v>
      </c>
      <c r="R7754" s="8">
        <f t="shared" si="717"/>
        <v>75</v>
      </c>
      <c r="S7754" s="9">
        <f t="shared" si="718"/>
        <v>1</v>
      </c>
      <c r="T7754" s="10">
        <f t="shared" si="719"/>
        <v>75136</v>
      </c>
    </row>
    <row r="7755" ht="15" spans="1:20">
      <c r="A7755">
        <v>17752</v>
      </c>
      <c r="B7755" t="s">
        <v>33</v>
      </c>
      <c r="C7755" t="s">
        <v>34</v>
      </c>
      <c r="D7755">
        <f t="shared" si="720"/>
        <v>752</v>
      </c>
      <c r="F7755">
        <f t="shared" si="721"/>
        <v>75272</v>
      </c>
      <c r="G7755" t="str">
        <f t="shared" si="722"/>
        <v>{"AttrType":"Power","Value":75272}</v>
      </c>
      <c r="Q7755" s="7">
        <v>752</v>
      </c>
      <c r="R7755" s="8">
        <f t="shared" si="717"/>
        <v>75</v>
      </c>
      <c r="S7755" s="9">
        <f t="shared" si="718"/>
        <v>2</v>
      </c>
      <c r="T7755" s="10">
        <f t="shared" si="719"/>
        <v>75272</v>
      </c>
    </row>
    <row r="7756" ht="15" spans="1:20">
      <c r="A7756">
        <v>17753</v>
      </c>
      <c r="B7756" t="s">
        <v>33</v>
      </c>
      <c r="C7756" t="s">
        <v>34</v>
      </c>
      <c r="D7756">
        <f t="shared" si="720"/>
        <v>753</v>
      </c>
      <c r="F7756">
        <f t="shared" si="721"/>
        <v>75408</v>
      </c>
      <c r="G7756" t="str">
        <f t="shared" si="722"/>
        <v>{"AttrType":"Power","Value":75408}</v>
      </c>
      <c r="Q7756" s="7">
        <v>753</v>
      </c>
      <c r="R7756" s="8">
        <f t="shared" si="717"/>
        <v>75</v>
      </c>
      <c r="S7756" s="9">
        <f t="shared" si="718"/>
        <v>3</v>
      </c>
      <c r="T7756" s="10">
        <f t="shared" si="719"/>
        <v>75408</v>
      </c>
    </row>
    <row r="7757" ht="15" spans="1:20">
      <c r="A7757">
        <v>17754</v>
      </c>
      <c r="B7757" t="s">
        <v>33</v>
      </c>
      <c r="C7757" t="s">
        <v>34</v>
      </c>
      <c r="D7757">
        <f t="shared" si="720"/>
        <v>754</v>
      </c>
      <c r="F7757">
        <f t="shared" si="721"/>
        <v>75544</v>
      </c>
      <c r="G7757" t="str">
        <f t="shared" si="722"/>
        <v>{"AttrType":"Power","Value":75544}</v>
      </c>
      <c r="Q7757" s="7">
        <v>754</v>
      </c>
      <c r="R7757" s="8">
        <f t="shared" si="717"/>
        <v>75</v>
      </c>
      <c r="S7757" s="9">
        <f t="shared" si="718"/>
        <v>4</v>
      </c>
      <c r="T7757" s="10">
        <f t="shared" si="719"/>
        <v>75544</v>
      </c>
    </row>
    <row r="7758" ht="15" spans="1:20">
      <c r="A7758">
        <v>17755</v>
      </c>
      <c r="B7758" t="s">
        <v>33</v>
      </c>
      <c r="C7758" t="s">
        <v>34</v>
      </c>
      <c r="D7758">
        <f t="shared" si="720"/>
        <v>755</v>
      </c>
      <c r="F7758">
        <f t="shared" si="721"/>
        <v>75680</v>
      </c>
      <c r="G7758" t="str">
        <f t="shared" si="722"/>
        <v>{"AttrType":"Power","Value":75680}</v>
      </c>
      <c r="Q7758" s="7">
        <v>755</v>
      </c>
      <c r="R7758" s="8">
        <f t="shared" si="717"/>
        <v>75</v>
      </c>
      <c r="S7758" s="9">
        <f t="shared" si="718"/>
        <v>5</v>
      </c>
      <c r="T7758" s="10">
        <f t="shared" si="719"/>
        <v>75680</v>
      </c>
    </row>
    <row r="7759" ht="15" spans="1:20">
      <c r="A7759">
        <v>17756</v>
      </c>
      <c r="B7759" t="s">
        <v>33</v>
      </c>
      <c r="C7759" t="s">
        <v>34</v>
      </c>
      <c r="D7759">
        <f t="shared" si="720"/>
        <v>756</v>
      </c>
      <c r="F7759">
        <f t="shared" si="721"/>
        <v>75816</v>
      </c>
      <c r="G7759" t="str">
        <f t="shared" si="722"/>
        <v>{"AttrType":"Power","Value":75816}</v>
      </c>
      <c r="Q7759" s="7">
        <v>756</v>
      </c>
      <c r="R7759" s="8">
        <f t="shared" si="717"/>
        <v>75</v>
      </c>
      <c r="S7759" s="9">
        <f t="shared" si="718"/>
        <v>6</v>
      </c>
      <c r="T7759" s="10">
        <f t="shared" si="719"/>
        <v>75816</v>
      </c>
    </row>
    <row r="7760" ht="15" spans="1:20">
      <c r="A7760">
        <v>17757</v>
      </c>
      <c r="B7760" t="s">
        <v>33</v>
      </c>
      <c r="C7760" t="s">
        <v>34</v>
      </c>
      <c r="D7760">
        <f t="shared" si="720"/>
        <v>757</v>
      </c>
      <c r="F7760">
        <f t="shared" si="721"/>
        <v>75952</v>
      </c>
      <c r="G7760" t="str">
        <f t="shared" si="722"/>
        <v>{"AttrType":"Power","Value":75952}</v>
      </c>
      <c r="Q7760" s="7">
        <v>757</v>
      </c>
      <c r="R7760" s="8">
        <f t="shared" si="717"/>
        <v>75</v>
      </c>
      <c r="S7760" s="9">
        <f t="shared" si="718"/>
        <v>7</v>
      </c>
      <c r="T7760" s="10">
        <f t="shared" si="719"/>
        <v>75952</v>
      </c>
    </row>
    <row r="7761" ht="15" spans="1:20">
      <c r="A7761">
        <v>17758</v>
      </c>
      <c r="B7761" t="s">
        <v>33</v>
      </c>
      <c r="C7761" t="s">
        <v>34</v>
      </c>
      <c r="D7761">
        <f t="shared" si="720"/>
        <v>758</v>
      </c>
      <c r="F7761">
        <f t="shared" si="721"/>
        <v>76088</v>
      </c>
      <c r="G7761" t="str">
        <f t="shared" si="722"/>
        <v>{"AttrType":"Power","Value":76088}</v>
      </c>
      <c r="Q7761" s="7">
        <v>758</v>
      </c>
      <c r="R7761" s="8">
        <f t="shared" si="717"/>
        <v>75</v>
      </c>
      <c r="S7761" s="9">
        <f t="shared" si="718"/>
        <v>8</v>
      </c>
      <c r="T7761" s="10">
        <f t="shared" si="719"/>
        <v>76088</v>
      </c>
    </row>
    <row r="7762" ht="15" spans="1:20">
      <c r="A7762">
        <v>17759</v>
      </c>
      <c r="B7762" t="s">
        <v>33</v>
      </c>
      <c r="C7762" t="s">
        <v>34</v>
      </c>
      <c r="D7762">
        <f t="shared" si="720"/>
        <v>759</v>
      </c>
      <c r="F7762">
        <f t="shared" si="721"/>
        <v>76224</v>
      </c>
      <c r="G7762" t="str">
        <f t="shared" si="722"/>
        <v>{"AttrType":"Power","Value":76224}</v>
      </c>
      <c r="Q7762" s="7">
        <v>759</v>
      </c>
      <c r="R7762" s="8">
        <f t="shared" si="717"/>
        <v>75</v>
      </c>
      <c r="S7762" s="9">
        <f t="shared" si="718"/>
        <v>9</v>
      </c>
      <c r="T7762" s="10">
        <f t="shared" si="719"/>
        <v>76224</v>
      </c>
    </row>
    <row r="7763" ht="15" spans="1:20">
      <c r="A7763">
        <v>17760</v>
      </c>
      <c r="B7763" t="s">
        <v>33</v>
      </c>
      <c r="C7763" t="s">
        <v>34</v>
      </c>
      <c r="D7763">
        <f t="shared" si="720"/>
        <v>760</v>
      </c>
      <c r="F7763">
        <f t="shared" si="721"/>
        <v>76360</v>
      </c>
      <c r="G7763" t="str">
        <f t="shared" si="722"/>
        <v>{"AttrType":"Power","Value":76360}</v>
      </c>
      <c r="Q7763" s="7">
        <v>760</v>
      </c>
      <c r="R7763" s="8">
        <f t="shared" si="717"/>
        <v>75</v>
      </c>
      <c r="S7763" s="9">
        <f t="shared" si="718"/>
        <v>10</v>
      </c>
      <c r="T7763" s="10">
        <f t="shared" si="719"/>
        <v>76360</v>
      </c>
    </row>
    <row r="7764" ht="15" spans="1:20">
      <c r="A7764">
        <v>17761</v>
      </c>
      <c r="B7764" t="s">
        <v>33</v>
      </c>
      <c r="C7764" t="s">
        <v>34</v>
      </c>
      <c r="D7764">
        <f t="shared" si="720"/>
        <v>761</v>
      </c>
      <c r="F7764">
        <f t="shared" si="721"/>
        <v>76497</v>
      </c>
      <c r="G7764" t="str">
        <f t="shared" si="722"/>
        <v>{"AttrType":"Power","Value":76497}</v>
      </c>
      <c r="Q7764" s="7">
        <v>761</v>
      </c>
      <c r="R7764" s="8">
        <f t="shared" si="717"/>
        <v>76</v>
      </c>
      <c r="S7764" s="9">
        <f t="shared" si="718"/>
        <v>1</v>
      </c>
      <c r="T7764" s="10">
        <f t="shared" si="719"/>
        <v>76497</v>
      </c>
    </row>
    <row r="7765" ht="15" spans="1:20">
      <c r="A7765">
        <v>17762</v>
      </c>
      <c r="B7765" t="s">
        <v>33</v>
      </c>
      <c r="C7765" t="s">
        <v>34</v>
      </c>
      <c r="D7765">
        <f t="shared" si="720"/>
        <v>762</v>
      </c>
      <c r="F7765">
        <f t="shared" si="721"/>
        <v>76634</v>
      </c>
      <c r="G7765" t="str">
        <f t="shared" si="722"/>
        <v>{"AttrType":"Power","Value":76634}</v>
      </c>
      <c r="Q7765" s="7">
        <v>762</v>
      </c>
      <c r="R7765" s="8">
        <f t="shared" si="717"/>
        <v>76</v>
      </c>
      <c r="S7765" s="9">
        <f t="shared" si="718"/>
        <v>2</v>
      </c>
      <c r="T7765" s="10">
        <f t="shared" si="719"/>
        <v>76634</v>
      </c>
    </row>
    <row r="7766" ht="15" spans="1:20">
      <c r="A7766">
        <v>17763</v>
      </c>
      <c r="B7766" t="s">
        <v>33</v>
      </c>
      <c r="C7766" t="s">
        <v>34</v>
      </c>
      <c r="D7766">
        <f t="shared" si="720"/>
        <v>763</v>
      </c>
      <c r="F7766">
        <f t="shared" si="721"/>
        <v>76771</v>
      </c>
      <c r="G7766" t="str">
        <f t="shared" si="722"/>
        <v>{"AttrType":"Power","Value":76771}</v>
      </c>
      <c r="Q7766" s="7">
        <v>763</v>
      </c>
      <c r="R7766" s="8">
        <f t="shared" si="717"/>
        <v>76</v>
      </c>
      <c r="S7766" s="9">
        <f t="shared" si="718"/>
        <v>3</v>
      </c>
      <c r="T7766" s="10">
        <f t="shared" si="719"/>
        <v>76771</v>
      </c>
    </row>
    <row r="7767" ht="15" spans="1:20">
      <c r="A7767">
        <v>17764</v>
      </c>
      <c r="B7767" t="s">
        <v>33</v>
      </c>
      <c r="C7767" t="s">
        <v>34</v>
      </c>
      <c r="D7767">
        <f t="shared" si="720"/>
        <v>764</v>
      </c>
      <c r="F7767">
        <f t="shared" si="721"/>
        <v>76908</v>
      </c>
      <c r="G7767" t="str">
        <f t="shared" si="722"/>
        <v>{"AttrType":"Power","Value":76908}</v>
      </c>
      <c r="Q7767" s="7">
        <v>764</v>
      </c>
      <c r="R7767" s="8">
        <f t="shared" si="717"/>
        <v>76</v>
      </c>
      <c r="S7767" s="9">
        <f t="shared" si="718"/>
        <v>4</v>
      </c>
      <c r="T7767" s="10">
        <f t="shared" si="719"/>
        <v>76908</v>
      </c>
    </row>
    <row r="7768" ht="15" spans="1:20">
      <c r="A7768">
        <v>17765</v>
      </c>
      <c r="B7768" t="s">
        <v>33</v>
      </c>
      <c r="C7768" t="s">
        <v>34</v>
      </c>
      <c r="D7768">
        <f t="shared" si="720"/>
        <v>765</v>
      </c>
      <c r="F7768">
        <f t="shared" si="721"/>
        <v>77045</v>
      </c>
      <c r="G7768" t="str">
        <f t="shared" si="722"/>
        <v>{"AttrType":"Power","Value":77045}</v>
      </c>
      <c r="Q7768" s="7">
        <v>765</v>
      </c>
      <c r="R7768" s="8">
        <f t="shared" si="717"/>
        <v>76</v>
      </c>
      <c r="S7768" s="9">
        <f t="shared" si="718"/>
        <v>5</v>
      </c>
      <c r="T7768" s="10">
        <f t="shared" si="719"/>
        <v>77045</v>
      </c>
    </row>
    <row r="7769" ht="15" spans="1:20">
      <c r="A7769">
        <v>17766</v>
      </c>
      <c r="B7769" t="s">
        <v>33</v>
      </c>
      <c r="C7769" t="s">
        <v>34</v>
      </c>
      <c r="D7769">
        <f t="shared" si="720"/>
        <v>766</v>
      </c>
      <c r="F7769">
        <f t="shared" si="721"/>
        <v>77182</v>
      </c>
      <c r="G7769" t="str">
        <f t="shared" si="722"/>
        <v>{"AttrType":"Power","Value":77182}</v>
      </c>
      <c r="Q7769" s="7">
        <v>766</v>
      </c>
      <c r="R7769" s="8">
        <f t="shared" si="717"/>
        <v>76</v>
      </c>
      <c r="S7769" s="9">
        <f t="shared" si="718"/>
        <v>6</v>
      </c>
      <c r="T7769" s="10">
        <f t="shared" si="719"/>
        <v>77182</v>
      </c>
    </row>
    <row r="7770" ht="15" spans="1:20">
      <c r="A7770">
        <v>17767</v>
      </c>
      <c r="B7770" t="s">
        <v>33</v>
      </c>
      <c r="C7770" t="s">
        <v>34</v>
      </c>
      <c r="D7770">
        <f t="shared" si="720"/>
        <v>767</v>
      </c>
      <c r="F7770">
        <f t="shared" si="721"/>
        <v>77319</v>
      </c>
      <c r="G7770" t="str">
        <f t="shared" si="722"/>
        <v>{"AttrType":"Power","Value":77319}</v>
      </c>
      <c r="Q7770" s="7">
        <v>767</v>
      </c>
      <c r="R7770" s="8">
        <f t="shared" si="717"/>
        <v>76</v>
      </c>
      <c r="S7770" s="9">
        <f t="shared" si="718"/>
        <v>7</v>
      </c>
      <c r="T7770" s="10">
        <f t="shared" si="719"/>
        <v>77319</v>
      </c>
    </row>
    <row r="7771" ht="15" spans="1:20">
      <c r="A7771">
        <v>17768</v>
      </c>
      <c r="B7771" t="s">
        <v>33</v>
      </c>
      <c r="C7771" t="s">
        <v>34</v>
      </c>
      <c r="D7771">
        <f t="shared" si="720"/>
        <v>768</v>
      </c>
      <c r="F7771">
        <f t="shared" si="721"/>
        <v>77456</v>
      </c>
      <c r="G7771" t="str">
        <f t="shared" si="722"/>
        <v>{"AttrType":"Power","Value":77456}</v>
      </c>
      <c r="Q7771" s="7">
        <v>768</v>
      </c>
      <c r="R7771" s="8">
        <f t="shared" si="717"/>
        <v>76</v>
      </c>
      <c r="S7771" s="9">
        <f t="shared" si="718"/>
        <v>8</v>
      </c>
      <c r="T7771" s="10">
        <f t="shared" si="719"/>
        <v>77456</v>
      </c>
    </row>
    <row r="7772" ht="15" spans="1:20">
      <c r="A7772">
        <v>17769</v>
      </c>
      <c r="B7772" t="s">
        <v>33</v>
      </c>
      <c r="C7772" t="s">
        <v>34</v>
      </c>
      <c r="D7772">
        <f t="shared" si="720"/>
        <v>769</v>
      </c>
      <c r="F7772">
        <f t="shared" si="721"/>
        <v>77593</v>
      </c>
      <c r="G7772" t="str">
        <f t="shared" si="722"/>
        <v>{"AttrType":"Power","Value":77593}</v>
      </c>
      <c r="Q7772" s="7">
        <v>769</v>
      </c>
      <c r="R7772" s="8">
        <f t="shared" si="717"/>
        <v>76</v>
      </c>
      <c r="S7772" s="9">
        <f t="shared" si="718"/>
        <v>9</v>
      </c>
      <c r="T7772" s="10">
        <f t="shared" si="719"/>
        <v>77593</v>
      </c>
    </row>
    <row r="7773" ht="15" spans="1:20">
      <c r="A7773">
        <v>17770</v>
      </c>
      <c r="B7773" t="s">
        <v>33</v>
      </c>
      <c r="C7773" t="s">
        <v>34</v>
      </c>
      <c r="D7773">
        <f t="shared" si="720"/>
        <v>770</v>
      </c>
      <c r="F7773">
        <f t="shared" si="721"/>
        <v>77730</v>
      </c>
      <c r="G7773" t="str">
        <f t="shared" si="722"/>
        <v>{"AttrType":"Power","Value":77730}</v>
      </c>
      <c r="Q7773" s="7">
        <v>770</v>
      </c>
      <c r="R7773" s="8">
        <f t="shared" ref="R7773:R7836" si="723">INT((Q7773-1)/10)</f>
        <v>76</v>
      </c>
      <c r="S7773" s="9">
        <f t="shared" ref="S7773:S7836" si="724">Q7773-10*R7773</f>
        <v>10</v>
      </c>
      <c r="T7773" s="10">
        <f t="shared" ref="T7773:T7836" si="725">$V$7005+$V$7006+5*R7773*(R7773+1+$V$7007)+S7773*(R7773+1+$V$7007)+300*R7773</f>
        <v>77730</v>
      </c>
    </row>
    <row r="7774" ht="15" spans="1:20">
      <c r="A7774">
        <v>17771</v>
      </c>
      <c r="B7774" t="s">
        <v>33</v>
      </c>
      <c r="C7774" t="s">
        <v>34</v>
      </c>
      <c r="D7774">
        <f t="shared" si="720"/>
        <v>771</v>
      </c>
      <c r="F7774">
        <f t="shared" si="721"/>
        <v>77868</v>
      </c>
      <c r="G7774" t="str">
        <f t="shared" si="722"/>
        <v>{"AttrType":"Power","Value":77868}</v>
      </c>
      <c r="Q7774" s="7">
        <v>771</v>
      </c>
      <c r="R7774" s="8">
        <f t="shared" si="723"/>
        <v>77</v>
      </c>
      <c r="S7774" s="9">
        <f t="shared" si="724"/>
        <v>1</v>
      </c>
      <c r="T7774" s="10">
        <f t="shared" si="725"/>
        <v>77868</v>
      </c>
    </row>
    <row r="7775" ht="15" spans="1:20">
      <c r="A7775">
        <v>17772</v>
      </c>
      <c r="B7775" t="s">
        <v>33</v>
      </c>
      <c r="C7775" t="s">
        <v>34</v>
      </c>
      <c r="D7775">
        <f t="shared" si="720"/>
        <v>772</v>
      </c>
      <c r="F7775">
        <f t="shared" si="721"/>
        <v>78006</v>
      </c>
      <c r="G7775" t="str">
        <f t="shared" si="722"/>
        <v>{"AttrType":"Power","Value":78006}</v>
      </c>
      <c r="Q7775" s="7">
        <v>772</v>
      </c>
      <c r="R7775" s="8">
        <f t="shared" si="723"/>
        <v>77</v>
      </c>
      <c r="S7775" s="9">
        <f t="shared" si="724"/>
        <v>2</v>
      </c>
      <c r="T7775" s="10">
        <f t="shared" si="725"/>
        <v>78006</v>
      </c>
    </row>
    <row r="7776" ht="15" spans="1:20">
      <c r="A7776">
        <v>17773</v>
      </c>
      <c r="B7776" t="s">
        <v>33</v>
      </c>
      <c r="C7776" t="s">
        <v>34</v>
      </c>
      <c r="D7776">
        <f t="shared" si="720"/>
        <v>773</v>
      </c>
      <c r="F7776">
        <f t="shared" si="721"/>
        <v>78144</v>
      </c>
      <c r="G7776" t="str">
        <f t="shared" si="722"/>
        <v>{"AttrType":"Power","Value":78144}</v>
      </c>
      <c r="Q7776" s="7">
        <v>773</v>
      </c>
      <c r="R7776" s="8">
        <f t="shared" si="723"/>
        <v>77</v>
      </c>
      <c r="S7776" s="9">
        <f t="shared" si="724"/>
        <v>3</v>
      </c>
      <c r="T7776" s="10">
        <f t="shared" si="725"/>
        <v>78144</v>
      </c>
    </row>
    <row r="7777" ht="15" spans="1:20">
      <c r="A7777">
        <v>17774</v>
      </c>
      <c r="B7777" t="s">
        <v>33</v>
      </c>
      <c r="C7777" t="s">
        <v>34</v>
      </c>
      <c r="D7777">
        <f t="shared" si="720"/>
        <v>774</v>
      </c>
      <c r="F7777">
        <f t="shared" si="721"/>
        <v>78282</v>
      </c>
      <c r="G7777" t="str">
        <f t="shared" si="722"/>
        <v>{"AttrType":"Power","Value":78282}</v>
      </c>
      <c r="Q7777" s="7">
        <v>774</v>
      </c>
      <c r="R7777" s="8">
        <f t="shared" si="723"/>
        <v>77</v>
      </c>
      <c r="S7777" s="9">
        <f t="shared" si="724"/>
        <v>4</v>
      </c>
      <c r="T7777" s="10">
        <f t="shared" si="725"/>
        <v>78282</v>
      </c>
    </row>
    <row r="7778" ht="15" spans="1:20">
      <c r="A7778">
        <v>17775</v>
      </c>
      <c r="B7778" t="s">
        <v>33</v>
      </c>
      <c r="C7778" t="s">
        <v>34</v>
      </c>
      <c r="D7778">
        <f t="shared" si="720"/>
        <v>775</v>
      </c>
      <c r="F7778">
        <f t="shared" si="721"/>
        <v>78420</v>
      </c>
      <c r="G7778" t="str">
        <f t="shared" si="722"/>
        <v>{"AttrType":"Power","Value":78420}</v>
      </c>
      <c r="Q7778" s="7">
        <v>775</v>
      </c>
      <c r="R7778" s="8">
        <f t="shared" si="723"/>
        <v>77</v>
      </c>
      <c r="S7778" s="9">
        <f t="shared" si="724"/>
        <v>5</v>
      </c>
      <c r="T7778" s="10">
        <f t="shared" si="725"/>
        <v>78420</v>
      </c>
    </row>
    <row r="7779" ht="15" spans="1:20">
      <c r="A7779">
        <v>17776</v>
      </c>
      <c r="B7779" t="s">
        <v>33</v>
      </c>
      <c r="C7779" t="s">
        <v>34</v>
      </c>
      <c r="D7779">
        <f t="shared" si="720"/>
        <v>776</v>
      </c>
      <c r="F7779">
        <f t="shared" si="721"/>
        <v>78558</v>
      </c>
      <c r="G7779" t="str">
        <f t="shared" si="722"/>
        <v>{"AttrType":"Power","Value":78558}</v>
      </c>
      <c r="Q7779" s="7">
        <v>776</v>
      </c>
      <c r="R7779" s="8">
        <f t="shared" si="723"/>
        <v>77</v>
      </c>
      <c r="S7779" s="9">
        <f t="shared" si="724"/>
        <v>6</v>
      </c>
      <c r="T7779" s="10">
        <f t="shared" si="725"/>
        <v>78558</v>
      </c>
    </row>
    <row r="7780" ht="15" spans="1:20">
      <c r="A7780">
        <v>17777</v>
      </c>
      <c r="B7780" t="s">
        <v>33</v>
      </c>
      <c r="C7780" t="s">
        <v>34</v>
      </c>
      <c r="D7780">
        <f t="shared" si="720"/>
        <v>777</v>
      </c>
      <c r="F7780">
        <f t="shared" si="721"/>
        <v>78696</v>
      </c>
      <c r="G7780" t="str">
        <f t="shared" si="722"/>
        <v>{"AttrType":"Power","Value":78696}</v>
      </c>
      <c r="Q7780" s="7">
        <v>777</v>
      </c>
      <c r="R7780" s="8">
        <f t="shared" si="723"/>
        <v>77</v>
      </c>
      <c r="S7780" s="9">
        <f t="shared" si="724"/>
        <v>7</v>
      </c>
      <c r="T7780" s="10">
        <f t="shared" si="725"/>
        <v>78696</v>
      </c>
    </row>
    <row r="7781" ht="15" spans="1:20">
      <c r="A7781">
        <v>17778</v>
      </c>
      <c r="B7781" t="s">
        <v>33</v>
      </c>
      <c r="C7781" t="s">
        <v>34</v>
      </c>
      <c r="D7781">
        <f t="shared" si="720"/>
        <v>778</v>
      </c>
      <c r="F7781">
        <f t="shared" si="721"/>
        <v>78834</v>
      </c>
      <c r="G7781" t="str">
        <f t="shared" si="722"/>
        <v>{"AttrType":"Power","Value":78834}</v>
      </c>
      <c r="Q7781" s="7">
        <v>778</v>
      </c>
      <c r="R7781" s="8">
        <f t="shared" si="723"/>
        <v>77</v>
      </c>
      <c r="S7781" s="9">
        <f t="shared" si="724"/>
        <v>8</v>
      </c>
      <c r="T7781" s="10">
        <f t="shared" si="725"/>
        <v>78834</v>
      </c>
    </row>
    <row r="7782" ht="15" spans="1:20">
      <c r="A7782">
        <v>17779</v>
      </c>
      <c r="B7782" t="s">
        <v>33</v>
      </c>
      <c r="C7782" t="s">
        <v>34</v>
      </c>
      <c r="D7782">
        <f t="shared" si="720"/>
        <v>779</v>
      </c>
      <c r="F7782">
        <f t="shared" si="721"/>
        <v>78972</v>
      </c>
      <c r="G7782" t="str">
        <f t="shared" si="722"/>
        <v>{"AttrType":"Power","Value":78972}</v>
      </c>
      <c r="Q7782" s="7">
        <v>779</v>
      </c>
      <c r="R7782" s="8">
        <f t="shared" si="723"/>
        <v>77</v>
      </c>
      <c r="S7782" s="9">
        <f t="shared" si="724"/>
        <v>9</v>
      </c>
      <c r="T7782" s="10">
        <f t="shared" si="725"/>
        <v>78972</v>
      </c>
    </row>
    <row r="7783" ht="15" spans="1:20">
      <c r="A7783">
        <v>17780</v>
      </c>
      <c r="B7783" t="s">
        <v>33</v>
      </c>
      <c r="C7783" t="s">
        <v>34</v>
      </c>
      <c r="D7783">
        <f t="shared" si="720"/>
        <v>780</v>
      </c>
      <c r="F7783">
        <f t="shared" si="721"/>
        <v>79110</v>
      </c>
      <c r="G7783" t="str">
        <f t="shared" si="722"/>
        <v>{"AttrType":"Power","Value":79110}</v>
      </c>
      <c r="Q7783" s="7">
        <v>780</v>
      </c>
      <c r="R7783" s="8">
        <f t="shared" si="723"/>
        <v>77</v>
      </c>
      <c r="S7783" s="9">
        <f t="shared" si="724"/>
        <v>10</v>
      </c>
      <c r="T7783" s="10">
        <f t="shared" si="725"/>
        <v>79110</v>
      </c>
    </row>
    <row r="7784" ht="15" spans="1:20">
      <c r="A7784">
        <v>17781</v>
      </c>
      <c r="B7784" t="s">
        <v>33</v>
      </c>
      <c r="C7784" t="s">
        <v>34</v>
      </c>
      <c r="D7784">
        <f t="shared" si="720"/>
        <v>781</v>
      </c>
      <c r="F7784">
        <f t="shared" si="721"/>
        <v>79249</v>
      </c>
      <c r="G7784" t="str">
        <f t="shared" si="722"/>
        <v>{"AttrType":"Power","Value":79249}</v>
      </c>
      <c r="Q7784" s="7">
        <v>781</v>
      </c>
      <c r="R7784" s="8">
        <f t="shared" si="723"/>
        <v>78</v>
      </c>
      <c r="S7784" s="9">
        <f t="shared" si="724"/>
        <v>1</v>
      </c>
      <c r="T7784" s="10">
        <f t="shared" si="725"/>
        <v>79249</v>
      </c>
    </row>
    <row r="7785" ht="15" spans="1:20">
      <c r="A7785">
        <v>17782</v>
      </c>
      <c r="B7785" t="s">
        <v>33</v>
      </c>
      <c r="C7785" t="s">
        <v>34</v>
      </c>
      <c r="D7785">
        <f t="shared" si="720"/>
        <v>782</v>
      </c>
      <c r="F7785">
        <f t="shared" si="721"/>
        <v>79388</v>
      </c>
      <c r="G7785" t="str">
        <f t="shared" si="722"/>
        <v>{"AttrType":"Power","Value":79388}</v>
      </c>
      <c r="Q7785" s="7">
        <v>782</v>
      </c>
      <c r="R7785" s="8">
        <f t="shared" si="723"/>
        <v>78</v>
      </c>
      <c r="S7785" s="9">
        <f t="shared" si="724"/>
        <v>2</v>
      </c>
      <c r="T7785" s="10">
        <f t="shared" si="725"/>
        <v>79388</v>
      </c>
    </row>
    <row r="7786" ht="15" spans="1:20">
      <c r="A7786">
        <v>17783</v>
      </c>
      <c r="B7786" t="s">
        <v>33</v>
      </c>
      <c r="C7786" t="s">
        <v>34</v>
      </c>
      <c r="D7786">
        <f t="shared" si="720"/>
        <v>783</v>
      </c>
      <c r="F7786">
        <f t="shared" si="721"/>
        <v>79527</v>
      </c>
      <c r="G7786" t="str">
        <f t="shared" si="722"/>
        <v>{"AttrType":"Power","Value":79527}</v>
      </c>
      <c r="Q7786" s="7">
        <v>783</v>
      </c>
      <c r="R7786" s="8">
        <f t="shared" si="723"/>
        <v>78</v>
      </c>
      <c r="S7786" s="9">
        <f t="shared" si="724"/>
        <v>3</v>
      </c>
      <c r="T7786" s="10">
        <f t="shared" si="725"/>
        <v>79527</v>
      </c>
    </row>
    <row r="7787" ht="15" spans="1:20">
      <c r="A7787">
        <v>17784</v>
      </c>
      <c r="B7787" t="s">
        <v>33</v>
      </c>
      <c r="C7787" t="s">
        <v>34</v>
      </c>
      <c r="D7787">
        <f t="shared" si="720"/>
        <v>784</v>
      </c>
      <c r="F7787">
        <f t="shared" si="721"/>
        <v>79666</v>
      </c>
      <c r="G7787" t="str">
        <f t="shared" si="722"/>
        <v>{"AttrType":"Power","Value":79666}</v>
      </c>
      <c r="Q7787" s="7">
        <v>784</v>
      </c>
      <c r="R7787" s="8">
        <f t="shared" si="723"/>
        <v>78</v>
      </c>
      <c r="S7787" s="9">
        <f t="shared" si="724"/>
        <v>4</v>
      </c>
      <c r="T7787" s="10">
        <f t="shared" si="725"/>
        <v>79666</v>
      </c>
    </row>
    <row r="7788" ht="15" spans="1:20">
      <c r="A7788">
        <v>17785</v>
      </c>
      <c r="B7788" t="s">
        <v>33</v>
      </c>
      <c r="C7788" t="s">
        <v>34</v>
      </c>
      <c r="D7788">
        <f t="shared" ref="D7788:D7851" si="726">D6788</f>
        <v>785</v>
      </c>
      <c r="F7788">
        <f t="shared" si="721"/>
        <v>79805</v>
      </c>
      <c r="G7788" t="str">
        <f t="shared" si="722"/>
        <v>{"AttrType":"Power","Value":79805}</v>
      </c>
      <c r="Q7788" s="7">
        <v>785</v>
      </c>
      <c r="R7788" s="8">
        <f t="shared" si="723"/>
        <v>78</v>
      </c>
      <c r="S7788" s="9">
        <f t="shared" si="724"/>
        <v>5</v>
      </c>
      <c r="T7788" s="10">
        <f t="shared" si="725"/>
        <v>79805</v>
      </c>
    </row>
    <row r="7789" ht="15" spans="1:20">
      <c r="A7789">
        <v>17786</v>
      </c>
      <c r="B7789" t="s">
        <v>33</v>
      </c>
      <c r="C7789" t="s">
        <v>34</v>
      </c>
      <c r="D7789">
        <f t="shared" si="726"/>
        <v>786</v>
      </c>
      <c r="F7789">
        <f t="shared" si="721"/>
        <v>79944</v>
      </c>
      <c r="G7789" t="str">
        <f t="shared" si="722"/>
        <v>{"AttrType":"Power","Value":79944}</v>
      </c>
      <c r="Q7789" s="7">
        <v>786</v>
      </c>
      <c r="R7789" s="8">
        <f t="shared" si="723"/>
        <v>78</v>
      </c>
      <c r="S7789" s="9">
        <f t="shared" si="724"/>
        <v>6</v>
      </c>
      <c r="T7789" s="10">
        <f t="shared" si="725"/>
        <v>79944</v>
      </c>
    </row>
    <row r="7790" ht="15" spans="1:20">
      <c r="A7790">
        <v>17787</v>
      </c>
      <c r="B7790" t="s">
        <v>33</v>
      </c>
      <c r="C7790" t="s">
        <v>34</v>
      </c>
      <c r="D7790">
        <f t="shared" si="726"/>
        <v>787</v>
      </c>
      <c r="F7790">
        <f t="shared" si="721"/>
        <v>80083</v>
      </c>
      <c r="G7790" t="str">
        <f t="shared" si="722"/>
        <v>{"AttrType":"Power","Value":80083}</v>
      </c>
      <c r="Q7790" s="7">
        <v>787</v>
      </c>
      <c r="R7790" s="8">
        <f t="shared" si="723"/>
        <v>78</v>
      </c>
      <c r="S7790" s="9">
        <f t="shared" si="724"/>
        <v>7</v>
      </c>
      <c r="T7790" s="10">
        <f t="shared" si="725"/>
        <v>80083</v>
      </c>
    </row>
    <row r="7791" ht="15" spans="1:20">
      <c r="A7791">
        <v>17788</v>
      </c>
      <c r="B7791" t="s">
        <v>33</v>
      </c>
      <c r="C7791" t="s">
        <v>34</v>
      </c>
      <c r="D7791">
        <f t="shared" si="726"/>
        <v>788</v>
      </c>
      <c r="F7791">
        <f t="shared" si="721"/>
        <v>80222</v>
      </c>
      <c r="G7791" t="str">
        <f t="shared" si="722"/>
        <v>{"AttrType":"Power","Value":80222}</v>
      </c>
      <c r="Q7791" s="7">
        <v>788</v>
      </c>
      <c r="R7791" s="8">
        <f t="shared" si="723"/>
        <v>78</v>
      </c>
      <c r="S7791" s="9">
        <f t="shared" si="724"/>
        <v>8</v>
      </c>
      <c r="T7791" s="10">
        <f t="shared" si="725"/>
        <v>80222</v>
      </c>
    </row>
    <row r="7792" ht="15" spans="1:20">
      <c r="A7792">
        <v>17789</v>
      </c>
      <c r="B7792" t="s">
        <v>33</v>
      </c>
      <c r="C7792" t="s">
        <v>34</v>
      </c>
      <c r="D7792">
        <f t="shared" si="726"/>
        <v>789</v>
      </c>
      <c r="F7792">
        <f t="shared" si="721"/>
        <v>80361</v>
      </c>
      <c r="G7792" t="str">
        <f t="shared" si="722"/>
        <v>{"AttrType":"Power","Value":80361}</v>
      </c>
      <c r="Q7792" s="7">
        <v>789</v>
      </c>
      <c r="R7792" s="8">
        <f t="shared" si="723"/>
        <v>78</v>
      </c>
      <c r="S7792" s="9">
        <f t="shared" si="724"/>
        <v>9</v>
      </c>
      <c r="T7792" s="10">
        <f t="shared" si="725"/>
        <v>80361</v>
      </c>
    </row>
    <row r="7793" ht="15" spans="1:20">
      <c r="A7793">
        <v>17790</v>
      </c>
      <c r="B7793" t="s">
        <v>33</v>
      </c>
      <c r="C7793" t="s">
        <v>34</v>
      </c>
      <c r="D7793">
        <f t="shared" si="726"/>
        <v>790</v>
      </c>
      <c r="F7793">
        <f t="shared" si="721"/>
        <v>80500</v>
      </c>
      <c r="G7793" t="str">
        <f t="shared" si="722"/>
        <v>{"AttrType":"Power","Value":80500}</v>
      </c>
      <c r="Q7793" s="7">
        <v>790</v>
      </c>
      <c r="R7793" s="8">
        <f t="shared" si="723"/>
        <v>78</v>
      </c>
      <c r="S7793" s="9">
        <f t="shared" si="724"/>
        <v>10</v>
      </c>
      <c r="T7793" s="10">
        <f t="shared" si="725"/>
        <v>80500</v>
      </c>
    </row>
    <row r="7794" ht="15" spans="1:20">
      <c r="A7794">
        <v>17791</v>
      </c>
      <c r="B7794" t="s">
        <v>33</v>
      </c>
      <c r="C7794" t="s">
        <v>34</v>
      </c>
      <c r="D7794">
        <f t="shared" si="726"/>
        <v>791</v>
      </c>
      <c r="F7794">
        <f t="shared" si="721"/>
        <v>80640</v>
      </c>
      <c r="G7794" t="str">
        <f t="shared" si="722"/>
        <v>{"AttrType":"Power","Value":80640}</v>
      </c>
      <c r="Q7794" s="7">
        <v>791</v>
      </c>
      <c r="R7794" s="8">
        <f t="shared" si="723"/>
        <v>79</v>
      </c>
      <c r="S7794" s="9">
        <f t="shared" si="724"/>
        <v>1</v>
      </c>
      <c r="T7794" s="10">
        <f t="shared" si="725"/>
        <v>80640</v>
      </c>
    </row>
    <row r="7795" ht="15" spans="1:20">
      <c r="A7795">
        <v>17792</v>
      </c>
      <c r="B7795" t="s">
        <v>33</v>
      </c>
      <c r="C7795" t="s">
        <v>34</v>
      </c>
      <c r="D7795">
        <f t="shared" si="726"/>
        <v>792</v>
      </c>
      <c r="F7795">
        <f t="shared" si="721"/>
        <v>80780</v>
      </c>
      <c r="G7795" t="str">
        <f t="shared" si="722"/>
        <v>{"AttrType":"Power","Value":80780}</v>
      </c>
      <c r="Q7795" s="7">
        <v>792</v>
      </c>
      <c r="R7795" s="8">
        <f t="shared" si="723"/>
        <v>79</v>
      </c>
      <c r="S7795" s="9">
        <f t="shared" si="724"/>
        <v>2</v>
      </c>
      <c r="T7795" s="10">
        <f t="shared" si="725"/>
        <v>80780</v>
      </c>
    </row>
    <row r="7796" ht="15" spans="1:20">
      <c r="A7796">
        <v>17793</v>
      </c>
      <c r="B7796" t="s">
        <v>33</v>
      </c>
      <c r="C7796" t="s">
        <v>34</v>
      </c>
      <c r="D7796">
        <f t="shared" si="726"/>
        <v>793</v>
      </c>
      <c r="F7796">
        <f t="shared" si="721"/>
        <v>80920</v>
      </c>
      <c r="G7796" t="str">
        <f t="shared" si="722"/>
        <v>{"AttrType":"Power","Value":80920}</v>
      </c>
      <c r="Q7796" s="7">
        <v>793</v>
      </c>
      <c r="R7796" s="8">
        <f t="shared" si="723"/>
        <v>79</v>
      </c>
      <c r="S7796" s="9">
        <f t="shared" si="724"/>
        <v>3</v>
      </c>
      <c r="T7796" s="10">
        <f t="shared" si="725"/>
        <v>80920</v>
      </c>
    </row>
    <row r="7797" ht="15" spans="1:20">
      <c r="A7797">
        <v>17794</v>
      </c>
      <c r="B7797" t="s">
        <v>33</v>
      </c>
      <c r="C7797" t="s">
        <v>34</v>
      </c>
      <c r="D7797">
        <f t="shared" si="726"/>
        <v>794</v>
      </c>
      <c r="F7797">
        <f t="shared" si="721"/>
        <v>81060</v>
      </c>
      <c r="G7797" t="str">
        <f t="shared" si="722"/>
        <v>{"AttrType":"Power","Value":81060}</v>
      </c>
      <c r="Q7797" s="7">
        <v>794</v>
      </c>
      <c r="R7797" s="8">
        <f t="shared" si="723"/>
        <v>79</v>
      </c>
      <c r="S7797" s="9">
        <f t="shared" si="724"/>
        <v>4</v>
      </c>
      <c r="T7797" s="10">
        <f t="shared" si="725"/>
        <v>81060</v>
      </c>
    </row>
    <row r="7798" ht="15" spans="1:20">
      <c r="A7798">
        <v>17795</v>
      </c>
      <c r="B7798" t="s">
        <v>33</v>
      </c>
      <c r="C7798" t="s">
        <v>34</v>
      </c>
      <c r="D7798">
        <f t="shared" si="726"/>
        <v>795</v>
      </c>
      <c r="F7798">
        <f t="shared" si="721"/>
        <v>81200</v>
      </c>
      <c r="G7798" t="str">
        <f t="shared" si="722"/>
        <v>{"AttrType":"Power","Value":81200}</v>
      </c>
      <c r="Q7798" s="7">
        <v>795</v>
      </c>
      <c r="R7798" s="8">
        <f t="shared" si="723"/>
        <v>79</v>
      </c>
      <c r="S7798" s="9">
        <f t="shared" si="724"/>
        <v>5</v>
      </c>
      <c r="T7798" s="10">
        <f t="shared" si="725"/>
        <v>81200</v>
      </c>
    </row>
    <row r="7799" ht="15" spans="1:20">
      <c r="A7799">
        <v>17796</v>
      </c>
      <c r="B7799" t="s">
        <v>33</v>
      </c>
      <c r="C7799" t="s">
        <v>34</v>
      </c>
      <c r="D7799">
        <f t="shared" si="726"/>
        <v>796</v>
      </c>
      <c r="F7799">
        <f t="shared" si="721"/>
        <v>81340</v>
      </c>
      <c r="G7799" t="str">
        <f t="shared" si="722"/>
        <v>{"AttrType":"Power","Value":81340}</v>
      </c>
      <c r="Q7799" s="7">
        <v>796</v>
      </c>
      <c r="R7799" s="8">
        <f t="shared" si="723"/>
        <v>79</v>
      </c>
      <c r="S7799" s="9">
        <f t="shared" si="724"/>
        <v>6</v>
      </c>
      <c r="T7799" s="10">
        <f t="shared" si="725"/>
        <v>81340</v>
      </c>
    </row>
    <row r="7800" ht="15" spans="1:20">
      <c r="A7800">
        <v>17797</v>
      </c>
      <c r="B7800" t="s">
        <v>33</v>
      </c>
      <c r="C7800" t="s">
        <v>34</v>
      </c>
      <c r="D7800">
        <f t="shared" si="726"/>
        <v>797</v>
      </c>
      <c r="F7800">
        <f t="shared" si="721"/>
        <v>81480</v>
      </c>
      <c r="G7800" t="str">
        <f t="shared" si="722"/>
        <v>{"AttrType":"Power","Value":81480}</v>
      </c>
      <c r="Q7800" s="7">
        <v>797</v>
      </c>
      <c r="R7800" s="8">
        <f t="shared" si="723"/>
        <v>79</v>
      </c>
      <c r="S7800" s="9">
        <f t="shared" si="724"/>
        <v>7</v>
      </c>
      <c r="T7800" s="10">
        <f t="shared" si="725"/>
        <v>81480</v>
      </c>
    </row>
    <row r="7801" ht="15" spans="1:20">
      <c r="A7801">
        <v>17798</v>
      </c>
      <c r="B7801" t="s">
        <v>33</v>
      </c>
      <c r="C7801" t="s">
        <v>34</v>
      </c>
      <c r="D7801">
        <f t="shared" si="726"/>
        <v>798</v>
      </c>
      <c r="F7801">
        <f t="shared" si="721"/>
        <v>81620</v>
      </c>
      <c r="G7801" t="str">
        <f t="shared" si="722"/>
        <v>{"AttrType":"Power","Value":81620}</v>
      </c>
      <c r="Q7801" s="7">
        <v>798</v>
      </c>
      <c r="R7801" s="8">
        <f t="shared" si="723"/>
        <v>79</v>
      </c>
      <c r="S7801" s="9">
        <f t="shared" si="724"/>
        <v>8</v>
      </c>
      <c r="T7801" s="10">
        <f t="shared" si="725"/>
        <v>81620</v>
      </c>
    </row>
    <row r="7802" ht="15" spans="1:20">
      <c r="A7802">
        <v>17799</v>
      </c>
      <c r="B7802" t="s">
        <v>33</v>
      </c>
      <c r="C7802" t="s">
        <v>34</v>
      </c>
      <c r="D7802">
        <f t="shared" si="726"/>
        <v>799</v>
      </c>
      <c r="F7802">
        <f t="shared" si="721"/>
        <v>81760</v>
      </c>
      <c r="G7802" t="str">
        <f t="shared" si="722"/>
        <v>{"AttrType":"Power","Value":81760}</v>
      </c>
      <c r="Q7802" s="7">
        <v>799</v>
      </c>
      <c r="R7802" s="8">
        <f t="shared" si="723"/>
        <v>79</v>
      </c>
      <c r="S7802" s="9">
        <f t="shared" si="724"/>
        <v>9</v>
      </c>
      <c r="T7802" s="10">
        <f t="shared" si="725"/>
        <v>81760</v>
      </c>
    </row>
    <row r="7803" ht="15" spans="1:20">
      <c r="A7803">
        <v>17800</v>
      </c>
      <c r="B7803" t="s">
        <v>33</v>
      </c>
      <c r="C7803" t="s">
        <v>34</v>
      </c>
      <c r="D7803">
        <f t="shared" si="726"/>
        <v>800</v>
      </c>
      <c r="F7803">
        <f t="shared" si="721"/>
        <v>81900</v>
      </c>
      <c r="G7803" t="str">
        <f t="shared" si="722"/>
        <v>{"AttrType":"Power","Value":81900}</v>
      </c>
      <c r="Q7803" s="7">
        <v>800</v>
      </c>
      <c r="R7803" s="8">
        <f t="shared" si="723"/>
        <v>79</v>
      </c>
      <c r="S7803" s="9">
        <f t="shared" si="724"/>
        <v>10</v>
      </c>
      <c r="T7803" s="10">
        <f t="shared" si="725"/>
        <v>81900</v>
      </c>
    </row>
    <row r="7804" ht="15" spans="1:20">
      <c r="A7804">
        <v>17801</v>
      </c>
      <c r="B7804" t="s">
        <v>33</v>
      </c>
      <c r="C7804" t="s">
        <v>34</v>
      </c>
      <c r="D7804">
        <f t="shared" si="726"/>
        <v>801</v>
      </c>
      <c r="F7804">
        <f t="shared" si="721"/>
        <v>82041</v>
      </c>
      <c r="G7804" t="str">
        <f t="shared" si="722"/>
        <v>{"AttrType":"Power","Value":82041}</v>
      </c>
      <c r="Q7804" s="7">
        <v>801</v>
      </c>
      <c r="R7804" s="8">
        <f t="shared" si="723"/>
        <v>80</v>
      </c>
      <c r="S7804" s="9">
        <f t="shared" si="724"/>
        <v>1</v>
      </c>
      <c r="T7804" s="10">
        <f t="shared" si="725"/>
        <v>82041</v>
      </c>
    </row>
    <row r="7805" ht="15" spans="1:20">
      <c r="A7805">
        <v>17802</v>
      </c>
      <c r="B7805" t="s">
        <v>33</v>
      </c>
      <c r="C7805" t="s">
        <v>34</v>
      </c>
      <c r="D7805">
        <f t="shared" si="726"/>
        <v>802</v>
      </c>
      <c r="F7805">
        <f t="shared" si="721"/>
        <v>82182</v>
      </c>
      <c r="G7805" t="str">
        <f t="shared" si="722"/>
        <v>{"AttrType":"Power","Value":82182}</v>
      </c>
      <c r="Q7805" s="7">
        <v>802</v>
      </c>
      <c r="R7805" s="8">
        <f t="shared" si="723"/>
        <v>80</v>
      </c>
      <c r="S7805" s="9">
        <f t="shared" si="724"/>
        <v>2</v>
      </c>
      <c r="T7805" s="10">
        <f t="shared" si="725"/>
        <v>82182</v>
      </c>
    </row>
    <row r="7806" ht="15" spans="1:20">
      <c r="A7806">
        <v>17803</v>
      </c>
      <c r="B7806" t="s">
        <v>33</v>
      </c>
      <c r="C7806" t="s">
        <v>34</v>
      </c>
      <c r="D7806">
        <f t="shared" si="726"/>
        <v>803</v>
      </c>
      <c r="F7806">
        <f t="shared" si="721"/>
        <v>82323</v>
      </c>
      <c r="G7806" t="str">
        <f t="shared" si="722"/>
        <v>{"AttrType":"Power","Value":82323}</v>
      </c>
      <c r="Q7806" s="7">
        <v>803</v>
      </c>
      <c r="R7806" s="8">
        <f t="shared" si="723"/>
        <v>80</v>
      </c>
      <c r="S7806" s="9">
        <f t="shared" si="724"/>
        <v>3</v>
      </c>
      <c r="T7806" s="10">
        <f t="shared" si="725"/>
        <v>82323</v>
      </c>
    </row>
    <row r="7807" ht="15" spans="1:20">
      <c r="A7807">
        <v>17804</v>
      </c>
      <c r="B7807" t="s">
        <v>33</v>
      </c>
      <c r="C7807" t="s">
        <v>34</v>
      </c>
      <c r="D7807">
        <f t="shared" si="726"/>
        <v>804</v>
      </c>
      <c r="F7807">
        <f t="shared" si="721"/>
        <v>82464</v>
      </c>
      <c r="G7807" t="str">
        <f t="shared" si="722"/>
        <v>{"AttrType":"Power","Value":82464}</v>
      </c>
      <c r="Q7807" s="7">
        <v>804</v>
      </c>
      <c r="R7807" s="8">
        <f t="shared" si="723"/>
        <v>80</v>
      </c>
      <c r="S7807" s="9">
        <f t="shared" si="724"/>
        <v>4</v>
      </c>
      <c r="T7807" s="10">
        <f t="shared" si="725"/>
        <v>82464</v>
      </c>
    </row>
    <row r="7808" ht="15" spans="1:20">
      <c r="A7808">
        <v>17805</v>
      </c>
      <c r="B7808" t="s">
        <v>33</v>
      </c>
      <c r="C7808" t="s">
        <v>34</v>
      </c>
      <c r="D7808">
        <f t="shared" si="726"/>
        <v>805</v>
      </c>
      <c r="F7808">
        <f t="shared" si="721"/>
        <v>82605</v>
      </c>
      <c r="G7808" t="str">
        <f t="shared" si="722"/>
        <v>{"AttrType":"Power","Value":82605}</v>
      </c>
      <c r="Q7808" s="7">
        <v>805</v>
      </c>
      <c r="R7808" s="8">
        <f t="shared" si="723"/>
        <v>80</v>
      </c>
      <c r="S7808" s="9">
        <f t="shared" si="724"/>
        <v>5</v>
      </c>
      <c r="T7808" s="10">
        <f t="shared" si="725"/>
        <v>82605</v>
      </c>
    </row>
    <row r="7809" ht="15" spans="1:20">
      <c r="A7809">
        <v>17806</v>
      </c>
      <c r="B7809" t="s">
        <v>33</v>
      </c>
      <c r="C7809" t="s">
        <v>34</v>
      </c>
      <c r="D7809">
        <f t="shared" si="726"/>
        <v>806</v>
      </c>
      <c r="F7809">
        <f t="shared" si="721"/>
        <v>82746</v>
      </c>
      <c r="G7809" t="str">
        <f t="shared" si="722"/>
        <v>{"AttrType":"Power","Value":82746}</v>
      </c>
      <c r="Q7809" s="7">
        <v>806</v>
      </c>
      <c r="R7809" s="8">
        <f t="shared" si="723"/>
        <v>80</v>
      </c>
      <c r="S7809" s="9">
        <f t="shared" si="724"/>
        <v>6</v>
      </c>
      <c r="T7809" s="10">
        <f t="shared" si="725"/>
        <v>82746</v>
      </c>
    </row>
    <row r="7810" ht="15" spans="1:20">
      <c r="A7810">
        <v>17807</v>
      </c>
      <c r="B7810" t="s">
        <v>33</v>
      </c>
      <c r="C7810" t="s">
        <v>34</v>
      </c>
      <c r="D7810">
        <f t="shared" si="726"/>
        <v>807</v>
      </c>
      <c r="F7810">
        <f t="shared" si="721"/>
        <v>82887</v>
      </c>
      <c r="G7810" t="str">
        <f t="shared" si="722"/>
        <v>{"AttrType":"Power","Value":82887}</v>
      </c>
      <c r="Q7810" s="7">
        <v>807</v>
      </c>
      <c r="R7810" s="8">
        <f t="shared" si="723"/>
        <v>80</v>
      </c>
      <c r="S7810" s="9">
        <f t="shared" si="724"/>
        <v>7</v>
      </c>
      <c r="T7810" s="10">
        <f t="shared" si="725"/>
        <v>82887</v>
      </c>
    </row>
    <row r="7811" ht="15" spans="1:20">
      <c r="A7811">
        <v>17808</v>
      </c>
      <c r="B7811" t="s">
        <v>33</v>
      </c>
      <c r="C7811" t="s">
        <v>34</v>
      </c>
      <c r="D7811">
        <f t="shared" si="726"/>
        <v>808</v>
      </c>
      <c r="F7811">
        <f t="shared" si="721"/>
        <v>83028</v>
      </c>
      <c r="G7811" t="str">
        <f t="shared" si="722"/>
        <v>{"AttrType":"Power","Value":83028}</v>
      </c>
      <c r="Q7811" s="7">
        <v>808</v>
      </c>
      <c r="R7811" s="8">
        <f t="shared" si="723"/>
        <v>80</v>
      </c>
      <c r="S7811" s="9">
        <f t="shared" si="724"/>
        <v>8</v>
      </c>
      <c r="T7811" s="10">
        <f t="shared" si="725"/>
        <v>83028</v>
      </c>
    </row>
    <row r="7812" ht="15" spans="1:20">
      <c r="A7812">
        <v>17809</v>
      </c>
      <c r="B7812" t="s">
        <v>33</v>
      </c>
      <c r="C7812" t="s">
        <v>34</v>
      </c>
      <c r="D7812">
        <f t="shared" si="726"/>
        <v>809</v>
      </c>
      <c r="F7812">
        <f t="shared" si="721"/>
        <v>83169</v>
      </c>
      <c r="G7812" t="str">
        <f t="shared" si="722"/>
        <v>{"AttrType":"Power","Value":83169}</v>
      </c>
      <c r="Q7812" s="7">
        <v>809</v>
      </c>
      <c r="R7812" s="8">
        <f t="shared" si="723"/>
        <v>80</v>
      </c>
      <c r="S7812" s="9">
        <f t="shared" si="724"/>
        <v>9</v>
      </c>
      <c r="T7812" s="10">
        <f t="shared" si="725"/>
        <v>83169</v>
      </c>
    </row>
    <row r="7813" ht="15" spans="1:20">
      <c r="A7813">
        <v>17810</v>
      </c>
      <c r="B7813" t="s">
        <v>33</v>
      </c>
      <c r="C7813" t="s">
        <v>34</v>
      </c>
      <c r="D7813">
        <f t="shared" si="726"/>
        <v>810</v>
      </c>
      <c r="F7813">
        <f t="shared" ref="F7813:F7876" si="727">T7813</f>
        <v>83310</v>
      </c>
      <c r="G7813" t="str">
        <f t="shared" ref="G7813:G7876" si="728">$N$3&amp;F7813&amp;$O$3</f>
        <v>{"AttrType":"Power","Value":83310}</v>
      </c>
      <c r="Q7813" s="7">
        <v>810</v>
      </c>
      <c r="R7813" s="8">
        <f t="shared" si="723"/>
        <v>80</v>
      </c>
      <c r="S7813" s="9">
        <f t="shared" si="724"/>
        <v>10</v>
      </c>
      <c r="T7813" s="10">
        <f t="shared" si="725"/>
        <v>83310</v>
      </c>
    </row>
    <row r="7814" ht="15" spans="1:20">
      <c r="A7814">
        <v>17811</v>
      </c>
      <c r="B7814" t="s">
        <v>33</v>
      </c>
      <c r="C7814" t="s">
        <v>34</v>
      </c>
      <c r="D7814">
        <f t="shared" si="726"/>
        <v>811</v>
      </c>
      <c r="F7814">
        <f t="shared" si="727"/>
        <v>83452</v>
      </c>
      <c r="G7814" t="str">
        <f t="shared" si="728"/>
        <v>{"AttrType":"Power","Value":83452}</v>
      </c>
      <c r="Q7814" s="7">
        <v>811</v>
      </c>
      <c r="R7814" s="8">
        <f t="shared" si="723"/>
        <v>81</v>
      </c>
      <c r="S7814" s="9">
        <f t="shared" si="724"/>
        <v>1</v>
      </c>
      <c r="T7814" s="10">
        <f t="shared" si="725"/>
        <v>83452</v>
      </c>
    </row>
    <row r="7815" ht="15" spans="1:20">
      <c r="A7815">
        <v>17812</v>
      </c>
      <c r="B7815" t="s">
        <v>33</v>
      </c>
      <c r="C7815" t="s">
        <v>34</v>
      </c>
      <c r="D7815">
        <f t="shared" si="726"/>
        <v>812</v>
      </c>
      <c r="F7815">
        <f t="shared" si="727"/>
        <v>83594</v>
      </c>
      <c r="G7815" t="str">
        <f t="shared" si="728"/>
        <v>{"AttrType":"Power","Value":83594}</v>
      </c>
      <c r="Q7815" s="7">
        <v>812</v>
      </c>
      <c r="R7815" s="8">
        <f t="shared" si="723"/>
        <v>81</v>
      </c>
      <c r="S7815" s="9">
        <f t="shared" si="724"/>
        <v>2</v>
      </c>
      <c r="T7815" s="10">
        <f t="shared" si="725"/>
        <v>83594</v>
      </c>
    </row>
    <row r="7816" ht="15" spans="1:20">
      <c r="A7816">
        <v>17813</v>
      </c>
      <c r="B7816" t="s">
        <v>33</v>
      </c>
      <c r="C7816" t="s">
        <v>34</v>
      </c>
      <c r="D7816">
        <f t="shared" si="726"/>
        <v>813</v>
      </c>
      <c r="F7816">
        <f t="shared" si="727"/>
        <v>83736</v>
      </c>
      <c r="G7816" t="str">
        <f t="shared" si="728"/>
        <v>{"AttrType":"Power","Value":83736}</v>
      </c>
      <c r="Q7816" s="7">
        <v>813</v>
      </c>
      <c r="R7816" s="8">
        <f t="shared" si="723"/>
        <v>81</v>
      </c>
      <c r="S7816" s="9">
        <f t="shared" si="724"/>
        <v>3</v>
      </c>
      <c r="T7816" s="10">
        <f t="shared" si="725"/>
        <v>83736</v>
      </c>
    </row>
    <row r="7817" ht="15" spans="1:20">
      <c r="A7817">
        <v>17814</v>
      </c>
      <c r="B7817" t="s">
        <v>33</v>
      </c>
      <c r="C7817" t="s">
        <v>34</v>
      </c>
      <c r="D7817">
        <f t="shared" si="726"/>
        <v>814</v>
      </c>
      <c r="F7817">
        <f t="shared" si="727"/>
        <v>83878</v>
      </c>
      <c r="G7817" t="str">
        <f t="shared" si="728"/>
        <v>{"AttrType":"Power","Value":83878}</v>
      </c>
      <c r="Q7817" s="7">
        <v>814</v>
      </c>
      <c r="R7817" s="8">
        <f t="shared" si="723"/>
        <v>81</v>
      </c>
      <c r="S7817" s="9">
        <f t="shared" si="724"/>
        <v>4</v>
      </c>
      <c r="T7817" s="10">
        <f t="shared" si="725"/>
        <v>83878</v>
      </c>
    </row>
    <row r="7818" ht="15" spans="1:20">
      <c r="A7818">
        <v>17815</v>
      </c>
      <c r="B7818" t="s">
        <v>33</v>
      </c>
      <c r="C7818" t="s">
        <v>34</v>
      </c>
      <c r="D7818">
        <f t="shared" si="726"/>
        <v>815</v>
      </c>
      <c r="F7818">
        <f t="shared" si="727"/>
        <v>84020</v>
      </c>
      <c r="G7818" t="str">
        <f t="shared" si="728"/>
        <v>{"AttrType":"Power","Value":84020}</v>
      </c>
      <c r="Q7818" s="7">
        <v>815</v>
      </c>
      <c r="R7818" s="8">
        <f t="shared" si="723"/>
        <v>81</v>
      </c>
      <c r="S7818" s="9">
        <f t="shared" si="724"/>
        <v>5</v>
      </c>
      <c r="T7818" s="10">
        <f t="shared" si="725"/>
        <v>84020</v>
      </c>
    </row>
    <row r="7819" ht="15" spans="1:20">
      <c r="A7819">
        <v>17816</v>
      </c>
      <c r="B7819" t="s">
        <v>33</v>
      </c>
      <c r="C7819" t="s">
        <v>34</v>
      </c>
      <c r="D7819">
        <f t="shared" si="726"/>
        <v>816</v>
      </c>
      <c r="F7819">
        <f t="shared" si="727"/>
        <v>84162</v>
      </c>
      <c r="G7819" t="str">
        <f t="shared" si="728"/>
        <v>{"AttrType":"Power","Value":84162}</v>
      </c>
      <c r="Q7819" s="7">
        <v>816</v>
      </c>
      <c r="R7819" s="8">
        <f t="shared" si="723"/>
        <v>81</v>
      </c>
      <c r="S7819" s="9">
        <f t="shared" si="724"/>
        <v>6</v>
      </c>
      <c r="T7819" s="10">
        <f t="shared" si="725"/>
        <v>84162</v>
      </c>
    </row>
    <row r="7820" ht="15" spans="1:20">
      <c r="A7820">
        <v>17817</v>
      </c>
      <c r="B7820" t="s">
        <v>33</v>
      </c>
      <c r="C7820" t="s">
        <v>34</v>
      </c>
      <c r="D7820">
        <f t="shared" si="726"/>
        <v>817</v>
      </c>
      <c r="F7820">
        <f t="shared" si="727"/>
        <v>84304</v>
      </c>
      <c r="G7820" t="str">
        <f t="shared" si="728"/>
        <v>{"AttrType":"Power","Value":84304}</v>
      </c>
      <c r="Q7820" s="7">
        <v>817</v>
      </c>
      <c r="R7820" s="8">
        <f t="shared" si="723"/>
        <v>81</v>
      </c>
      <c r="S7820" s="9">
        <f t="shared" si="724"/>
        <v>7</v>
      </c>
      <c r="T7820" s="10">
        <f t="shared" si="725"/>
        <v>84304</v>
      </c>
    </row>
    <row r="7821" ht="15" spans="1:20">
      <c r="A7821">
        <v>17818</v>
      </c>
      <c r="B7821" t="s">
        <v>33</v>
      </c>
      <c r="C7821" t="s">
        <v>34</v>
      </c>
      <c r="D7821">
        <f t="shared" si="726"/>
        <v>818</v>
      </c>
      <c r="F7821">
        <f t="shared" si="727"/>
        <v>84446</v>
      </c>
      <c r="G7821" t="str">
        <f t="shared" si="728"/>
        <v>{"AttrType":"Power","Value":84446}</v>
      </c>
      <c r="Q7821" s="7">
        <v>818</v>
      </c>
      <c r="R7821" s="8">
        <f t="shared" si="723"/>
        <v>81</v>
      </c>
      <c r="S7821" s="9">
        <f t="shared" si="724"/>
        <v>8</v>
      </c>
      <c r="T7821" s="10">
        <f t="shared" si="725"/>
        <v>84446</v>
      </c>
    </row>
    <row r="7822" ht="15" spans="1:20">
      <c r="A7822">
        <v>17819</v>
      </c>
      <c r="B7822" t="s">
        <v>33</v>
      </c>
      <c r="C7822" t="s">
        <v>34</v>
      </c>
      <c r="D7822">
        <f t="shared" si="726"/>
        <v>819</v>
      </c>
      <c r="F7822">
        <f t="shared" si="727"/>
        <v>84588</v>
      </c>
      <c r="G7822" t="str">
        <f t="shared" si="728"/>
        <v>{"AttrType":"Power","Value":84588}</v>
      </c>
      <c r="Q7822" s="7">
        <v>819</v>
      </c>
      <c r="R7822" s="8">
        <f t="shared" si="723"/>
        <v>81</v>
      </c>
      <c r="S7822" s="9">
        <f t="shared" si="724"/>
        <v>9</v>
      </c>
      <c r="T7822" s="10">
        <f t="shared" si="725"/>
        <v>84588</v>
      </c>
    </row>
    <row r="7823" ht="15" spans="1:20">
      <c r="A7823">
        <v>17820</v>
      </c>
      <c r="B7823" t="s">
        <v>33</v>
      </c>
      <c r="C7823" t="s">
        <v>34</v>
      </c>
      <c r="D7823">
        <f t="shared" si="726"/>
        <v>820</v>
      </c>
      <c r="F7823">
        <f t="shared" si="727"/>
        <v>84730</v>
      </c>
      <c r="G7823" t="str">
        <f t="shared" si="728"/>
        <v>{"AttrType":"Power","Value":84730}</v>
      </c>
      <c r="Q7823" s="7">
        <v>820</v>
      </c>
      <c r="R7823" s="8">
        <f t="shared" si="723"/>
        <v>81</v>
      </c>
      <c r="S7823" s="9">
        <f t="shared" si="724"/>
        <v>10</v>
      </c>
      <c r="T7823" s="10">
        <f t="shared" si="725"/>
        <v>84730</v>
      </c>
    </row>
    <row r="7824" ht="15" spans="1:20">
      <c r="A7824">
        <v>17821</v>
      </c>
      <c r="B7824" t="s">
        <v>33</v>
      </c>
      <c r="C7824" t="s">
        <v>34</v>
      </c>
      <c r="D7824">
        <f t="shared" si="726"/>
        <v>821</v>
      </c>
      <c r="F7824">
        <f t="shared" si="727"/>
        <v>84873</v>
      </c>
      <c r="G7824" t="str">
        <f t="shared" si="728"/>
        <v>{"AttrType":"Power","Value":84873}</v>
      </c>
      <c r="Q7824" s="7">
        <v>821</v>
      </c>
      <c r="R7824" s="8">
        <f t="shared" si="723"/>
        <v>82</v>
      </c>
      <c r="S7824" s="9">
        <f t="shared" si="724"/>
        <v>1</v>
      </c>
      <c r="T7824" s="10">
        <f t="shared" si="725"/>
        <v>84873</v>
      </c>
    </row>
    <row r="7825" ht="15" spans="1:20">
      <c r="A7825">
        <v>17822</v>
      </c>
      <c r="B7825" t="s">
        <v>33</v>
      </c>
      <c r="C7825" t="s">
        <v>34</v>
      </c>
      <c r="D7825">
        <f t="shared" si="726"/>
        <v>822</v>
      </c>
      <c r="F7825">
        <f t="shared" si="727"/>
        <v>85016</v>
      </c>
      <c r="G7825" t="str">
        <f t="shared" si="728"/>
        <v>{"AttrType":"Power","Value":85016}</v>
      </c>
      <c r="Q7825" s="7">
        <v>822</v>
      </c>
      <c r="R7825" s="8">
        <f t="shared" si="723"/>
        <v>82</v>
      </c>
      <c r="S7825" s="9">
        <f t="shared" si="724"/>
        <v>2</v>
      </c>
      <c r="T7825" s="10">
        <f t="shared" si="725"/>
        <v>85016</v>
      </c>
    </row>
    <row r="7826" ht="15" spans="1:20">
      <c r="A7826">
        <v>17823</v>
      </c>
      <c r="B7826" t="s">
        <v>33</v>
      </c>
      <c r="C7826" t="s">
        <v>34</v>
      </c>
      <c r="D7826">
        <f t="shared" si="726"/>
        <v>823</v>
      </c>
      <c r="F7826">
        <f t="shared" si="727"/>
        <v>85159</v>
      </c>
      <c r="G7826" t="str">
        <f t="shared" si="728"/>
        <v>{"AttrType":"Power","Value":85159}</v>
      </c>
      <c r="Q7826" s="7">
        <v>823</v>
      </c>
      <c r="R7826" s="8">
        <f t="shared" si="723"/>
        <v>82</v>
      </c>
      <c r="S7826" s="9">
        <f t="shared" si="724"/>
        <v>3</v>
      </c>
      <c r="T7826" s="10">
        <f t="shared" si="725"/>
        <v>85159</v>
      </c>
    </row>
    <row r="7827" ht="15" spans="1:20">
      <c r="A7827">
        <v>17824</v>
      </c>
      <c r="B7827" t="s">
        <v>33</v>
      </c>
      <c r="C7827" t="s">
        <v>34</v>
      </c>
      <c r="D7827">
        <f t="shared" si="726"/>
        <v>824</v>
      </c>
      <c r="F7827">
        <f t="shared" si="727"/>
        <v>85302</v>
      </c>
      <c r="G7827" t="str">
        <f t="shared" si="728"/>
        <v>{"AttrType":"Power","Value":85302}</v>
      </c>
      <c r="Q7827" s="7">
        <v>824</v>
      </c>
      <c r="R7827" s="8">
        <f t="shared" si="723"/>
        <v>82</v>
      </c>
      <c r="S7827" s="9">
        <f t="shared" si="724"/>
        <v>4</v>
      </c>
      <c r="T7827" s="10">
        <f t="shared" si="725"/>
        <v>85302</v>
      </c>
    </row>
    <row r="7828" ht="15" spans="1:20">
      <c r="A7828">
        <v>17825</v>
      </c>
      <c r="B7828" t="s">
        <v>33</v>
      </c>
      <c r="C7828" t="s">
        <v>34</v>
      </c>
      <c r="D7828">
        <f t="shared" si="726"/>
        <v>825</v>
      </c>
      <c r="F7828">
        <f t="shared" si="727"/>
        <v>85445</v>
      </c>
      <c r="G7828" t="str">
        <f t="shared" si="728"/>
        <v>{"AttrType":"Power","Value":85445}</v>
      </c>
      <c r="Q7828" s="7">
        <v>825</v>
      </c>
      <c r="R7828" s="8">
        <f t="shared" si="723"/>
        <v>82</v>
      </c>
      <c r="S7828" s="9">
        <f t="shared" si="724"/>
        <v>5</v>
      </c>
      <c r="T7828" s="10">
        <f t="shared" si="725"/>
        <v>85445</v>
      </c>
    </row>
    <row r="7829" ht="15" spans="1:20">
      <c r="A7829">
        <v>17826</v>
      </c>
      <c r="B7829" t="s">
        <v>33</v>
      </c>
      <c r="C7829" t="s">
        <v>34</v>
      </c>
      <c r="D7829">
        <f t="shared" si="726"/>
        <v>826</v>
      </c>
      <c r="F7829">
        <f t="shared" si="727"/>
        <v>85588</v>
      </c>
      <c r="G7829" t="str">
        <f t="shared" si="728"/>
        <v>{"AttrType":"Power","Value":85588}</v>
      </c>
      <c r="Q7829" s="7">
        <v>826</v>
      </c>
      <c r="R7829" s="8">
        <f t="shared" si="723"/>
        <v>82</v>
      </c>
      <c r="S7829" s="9">
        <f t="shared" si="724"/>
        <v>6</v>
      </c>
      <c r="T7829" s="10">
        <f t="shared" si="725"/>
        <v>85588</v>
      </c>
    </row>
    <row r="7830" ht="15" spans="1:20">
      <c r="A7830">
        <v>17827</v>
      </c>
      <c r="B7830" t="s">
        <v>33</v>
      </c>
      <c r="C7830" t="s">
        <v>34</v>
      </c>
      <c r="D7830">
        <f t="shared" si="726"/>
        <v>827</v>
      </c>
      <c r="F7830">
        <f t="shared" si="727"/>
        <v>85731</v>
      </c>
      <c r="G7830" t="str">
        <f t="shared" si="728"/>
        <v>{"AttrType":"Power","Value":85731}</v>
      </c>
      <c r="Q7830" s="7">
        <v>827</v>
      </c>
      <c r="R7830" s="8">
        <f t="shared" si="723"/>
        <v>82</v>
      </c>
      <c r="S7830" s="9">
        <f t="shared" si="724"/>
        <v>7</v>
      </c>
      <c r="T7830" s="10">
        <f t="shared" si="725"/>
        <v>85731</v>
      </c>
    </row>
    <row r="7831" ht="15" spans="1:20">
      <c r="A7831">
        <v>17828</v>
      </c>
      <c r="B7831" t="s">
        <v>33</v>
      </c>
      <c r="C7831" t="s">
        <v>34</v>
      </c>
      <c r="D7831">
        <f t="shared" si="726"/>
        <v>828</v>
      </c>
      <c r="F7831">
        <f t="shared" si="727"/>
        <v>85874</v>
      </c>
      <c r="G7831" t="str">
        <f t="shared" si="728"/>
        <v>{"AttrType":"Power","Value":85874}</v>
      </c>
      <c r="Q7831" s="7">
        <v>828</v>
      </c>
      <c r="R7831" s="8">
        <f t="shared" si="723"/>
        <v>82</v>
      </c>
      <c r="S7831" s="9">
        <f t="shared" si="724"/>
        <v>8</v>
      </c>
      <c r="T7831" s="10">
        <f t="shared" si="725"/>
        <v>85874</v>
      </c>
    </row>
    <row r="7832" ht="15" spans="1:20">
      <c r="A7832">
        <v>17829</v>
      </c>
      <c r="B7832" t="s">
        <v>33</v>
      </c>
      <c r="C7832" t="s">
        <v>34</v>
      </c>
      <c r="D7832">
        <f t="shared" si="726"/>
        <v>829</v>
      </c>
      <c r="F7832">
        <f t="shared" si="727"/>
        <v>86017</v>
      </c>
      <c r="G7832" t="str">
        <f t="shared" si="728"/>
        <v>{"AttrType":"Power","Value":86017}</v>
      </c>
      <c r="Q7832" s="7">
        <v>829</v>
      </c>
      <c r="R7832" s="8">
        <f t="shared" si="723"/>
        <v>82</v>
      </c>
      <c r="S7832" s="9">
        <f t="shared" si="724"/>
        <v>9</v>
      </c>
      <c r="T7832" s="10">
        <f t="shared" si="725"/>
        <v>86017</v>
      </c>
    </row>
    <row r="7833" ht="15" spans="1:20">
      <c r="A7833">
        <v>17830</v>
      </c>
      <c r="B7833" t="s">
        <v>33</v>
      </c>
      <c r="C7833" t="s">
        <v>34</v>
      </c>
      <c r="D7833">
        <f t="shared" si="726"/>
        <v>830</v>
      </c>
      <c r="F7833">
        <f t="shared" si="727"/>
        <v>86160</v>
      </c>
      <c r="G7833" t="str">
        <f t="shared" si="728"/>
        <v>{"AttrType":"Power","Value":86160}</v>
      </c>
      <c r="Q7833" s="7">
        <v>830</v>
      </c>
      <c r="R7833" s="8">
        <f t="shared" si="723"/>
        <v>82</v>
      </c>
      <c r="S7833" s="9">
        <f t="shared" si="724"/>
        <v>10</v>
      </c>
      <c r="T7833" s="10">
        <f t="shared" si="725"/>
        <v>86160</v>
      </c>
    </row>
    <row r="7834" ht="15" spans="1:20">
      <c r="A7834">
        <v>17831</v>
      </c>
      <c r="B7834" t="s">
        <v>33</v>
      </c>
      <c r="C7834" t="s">
        <v>34</v>
      </c>
      <c r="D7834">
        <f t="shared" si="726"/>
        <v>831</v>
      </c>
      <c r="F7834">
        <f t="shared" si="727"/>
        <v>86304</v>
      </c>
      <c r="G7834" t="str">
        <f t="shared" si="728"/>
        <v>{"AttrType":"Power","Value":86304}</v>
      </c>
      <c r="Q7834" s="7">
        <v>831</v>
      </c>
      <c r="R7834" s="8">
        <f t="shared" si="723"/>
        <v>83</v>
      </c>
      <c r="S7834" s="9">
        <f t="shared" si="724"/>
        <v>1</v>
      </c>
      <c r="T7834" s="10">
        <f t="shared" si="725"/>
        <v>86304</v>
      </c>
    </row>
    <row r="7835" ht="15" spans="1:20">
      <c r="A7835">
        <v>17832</v>
      </c>
      <c r="B7835" t="s">
        <v>33</v>
      </c>
      <c r="C7835" t="s">
        <v>34</v>
      </c>
      <c r="D7835">
        <f t="shared" si="726"/>
        <v>832</v>
      </c>
      <c r="F7835">
        <f t="shared" si="727"/>
        <v>86448</v>
      </c>
      <c r="G7835" t="str">
        <f t="shared" si="728"/>
        <v>{"AttrType":"Power","Value":86448}</v>
      </c>
      <c r="Q7835" s="7">
        <v>832</v>
      </c>
      <c r="R7835" s="8">
        <f t="shared" si="723"/>
        <v>83</v>
      </c>
      <c r="S7835" s="9">
        <f t="shared" si="724"/>
        <v>2</v>
      </c>
      <c r="T7835" s="10">
        <f t="shared" si="725"/>
        <v>86448</v>
      </c>
    </row>
    <row r="7836" ht="15" spans="1:20">
      <c r="A7836">
        <v>17833</v>
      </c>
      <c r="B7836" t="s">
        <v>33</v>
      </c>
      <c r="C7836" t="s">
        <v>34</v>
      </c>
      <c r="D7836">
        <f t="shared" si="726"/>
        <v>833</v>
      </c>
      <c r="F7836">
        <f t="shared" si="727"/>
        <v>86592</v>
      </c>
      <c r="G7836" t="str">
        <f t="shared" si="728"/>
        <v>{"AttrType":"Power","Value":86592}</v>
      </c>
      <c r="Q7836" s="7">
        <v>833</v>
      </c>
      <c r="R7836" s="8">
        <f t="shared" si="723"/>
        <v>83</v>
      </c>
      <c r="S7836" s="9">
        <f t="shared" si="724"/>
        <v>3</v>
      </c>
      <c r="T7836" s="10">
        <f t="shared" si="725"/>
        <v>86592</v>
      </c>
    </row>
    <row r="7837" ht="15" spans="1:20">
      <c r="A7837">
        <v>17834</v>
      </c>
      <c r="B7837" t="s">
        <v>33</v>
      </c>
      <c r="C7837" t="s">
        <v>34</v>
      </c>
      <c r="D7837">
        <f t="shared" si="726"/>
        <v>834</v>
      </c>
      <c r="F7837">
        <f t="shared" si="727"/>
        <v>86736</v>
      </c>
      <c r="G7837" t="str">
        <f t="shared" si="728"/>
        <v>{"AttrType":"Power","Value":86736}</v>
      </c>
      <c r="Q7837" s="7">
        <v>834</v>
      </c>
      <c r="R7837" s="8">
        <f t="shared" ref="R7837:R7900" si="729">INT((Q7837-1)/10)</f>
        <v>83</v>
      </c>
      <c r="S7837" s="9">
        <f t="shared" ref="S7837:S7900" si="730">Q7837-10*R7837</f>
        <v>4</v>
      </c>
      <c r="T7837" s="10">
        <f t="shared" ref="T7837:T7900" si="731">$V$7005+$V$7006+5*R7837*(R7837+1+$V$7007)+S7837*(R7837+1+$V$7007)+300*R7837</f>
        <v>86736</v>
      </c>
    </row>
    <row r="7838" ht="15" spans="1:20">
      <c r="A7838">
        <v>17835</v>
      </c>
      <c r="B7838" t="s">
        <v>33</v>
      </c>
      <c r="C7838" t="s">
        <v>34</v>
      </c>
      <c r="D7838">
        <f t="shared" si="726"/>
        <v>835</v>
      </c>
      <c r="F7838">
        <f t="shared" si="727"/>
        <v>86880</v>
      </c>
      <c r="G7838" t="str">
        <f t="shared" si="728"/>
        <v>{"AttrType":"Power","Value":86880}</v>
      </c>
      <c r="Q7838" s="7">
        <v>835</v>
      </c>
      <c r="R7838" s="8">
        <f t="shared" si="729"/>
        <v>83</v>
      </c>
      <c r="S7838" s="9">
        <f t="shared" si="730"/>
        <v>5</v>
      </c>
      <c r="T7838" s="10">
        <f t="shared" si="731"/>
        <v>86880</v>
      </c>
    </row>
    <row r="7839" ht="15" spans="1:20">
      <c r="A7839">
        <v>17836</v>
      </c>
      <c r="B7839" t="s">
        <v>33</v>
      </c>
      <c r="C7839" t="s">
        <v>34</v>
      </c>
      <c r="D7839">
        <f t="shared" si="726"/>
        <v>836</v>
      </c>
      <c r="F7839">
        <f t="shared" si="727"/>
        <v>87024</v>
      </c>
      <c r="G7839" t="str">
        <f t="shared" si="728"/>
        <v>{"AttrType":"Power","Value":87024}</v>
      </c>
      <c r="Q7839" s="7">
        <v>836</v>
      </c>
      <c r="R7839" s="8">
        <f t="shared" si="729"/>
        <v>83</v>
      </c>
      <c r="S7839" s="9">
        <f t="shared" si="730"/>
        <v>6</v>
      </c>
      <c r="T7839" s="10">
        <f t="shared" si="731"/>
        <v>87024</v>
      </c>
    </row>
    <row r="7840" ht="15" spans="1:20">
      <c r="A7840">
        <v>17837</v>
      </c>
      <c r="B7840" t="s">
        <v>33</v>
      </c>
      <c r="C7840" t="s">
        <v>34</v>
      </c>
      <c r="D7840">
        <f t="shared" si="726"/>
        <v>837</v>
      </c>
      <c r="F7840">
        <f t="shared" si="727"/>
        <v>87168</v>
      </c>
      <c r="G7840" t="str">
        <f t="shared" si="728"/>
        <v>{"AttrType":"Power","Value":87168}</v>
      </c>
      <c r="Q7840" s="7">
        <v>837</v>
      </c>
      <c r="R7840" s="8">
        <f t="shared" si="729"/>
        <v>83</v>
      </c>
      <c r="S7840" s="9">
        <f t="shared" si="730"/>
        <v>7</v>
      </c>
      <c r="T7840" s="10">
        <f t="shared" si="731"/>
        <v>87168</v>
      </c>
    </row>
    <row r="7841" ht="15" spans="1:20">
      <c r="A7841">
        <v>17838</v>
      </c>
      <c r="B7841" t="s">
        <v>33</v>
      </c>
      <c r="C7841" t="s">
        <v>34</v>
      </c>
      <c r="D7841">
        <f t="shared" si="726"/>
        <v>838</v>
      </c>
      <c r="F7841">
        <f t="shared" si="727"/>
        <v>87312</v>
      </c>
      <c r="G7841" t="str">
        <f t="shared" si="728"/>
        <v>{"AttrType":"Power","Value":87312}</v>
      </c>
      <c r="Q7841" s="7">
        <v>838</v>
      </c>
      <c r="R7841" s="8">
        <f t="shared" si="729"/>
        <v>83</v>
      </c>
      <c r="S7841" s="9">
        <f t="shared" si="730"/>
        <v>8</v>
      </c>
      <c r="T7841" s="10">
        <f t="shared" si="731"/>
        <v>87312</v>
      </c>
    </row>
    <row r="7842" ht="15" spans="1:20">
      <c r="A7842">
        <v>17839</v>
      </c>
      <c r="B7842" t="s">
        <v>33</v>
      </c>
      <c r="C7842" t="s">
        <v>34</v>
      </c>
      <c r="D7842">
        <f t="shared" si="726"/>
        <v>839</v>
      </c>
      <c r="F7842">
        <f t="shared" si="727"/>
        <v>87456</v>
      </c>
      <c r="G7842" t="str">
        <f t="shared" si="728"/>
        <v>{"AttrType":"Power","Value":87456}</v>
      </c>
      <c r="Q7842" s="7">
        <v>839</v>
      </c>
      <c r="R7842" s="8">
        <f t="shared" si="729"/>
        <v>83</v>
      </c>
      <c r="S7842" s="9">
        <f t="shared" si="730"/>
        <v>9</v>
      </c>
      <c r="T7842" s="10">
        <f t="shared" si="731"/>
        <v>87456</v>
      </c>
    </row>
    <row r="7843" ht="15" spans="1:20">
      <c r="A7843">
        <v>17840</v>
      </c>
      <c r="B7843" t="s">
        <v>33</v>
      </c>
      <c r="C7843" t="s">
        <v>34</v>
      </c>
      <c r="D7843">
        <f t="shared" si="726"/>
        <v>840</v>
      </c>
      <c r="F7843">
        <f t="shared" si="727"/>
        <v>87600</v>
      </c>
      <c r="G7843" t="str">
        <f t="shared" si="728"/>
        <v>{"AttrType":"Power","Value":87600}</v>
      </c>
      <c r="Q7843" s="7">
        <v>840</v>
      </c>
      <c r="R7843" s="8">
        <f t="shared" si="729"/>
        <v>83</v>
      </c>
      <c r="S7843" s="9">
        <f t="shared" si="730"/>
        <v>10</v>
      </c>
      <c r="T7843" s="10">
        <f t="shared" si="731"/>
        <v>87600</v>
      </c>
    </row>
    <row r="7844" ht="15" spans="1:20">
      <c r="A7844">
        <v>17841</v>
      </c>
      <c r="B7844" t="s">
        <v>33</v>
      </c>
      <c r="C7844" t="s">
        <v>34</v>
      </c>
      <c r="D7844">
        <f t="shared" si="726"/>
        <v>841</v>
      </c>
      <c r="F7844">
        <f t="shared" si="727"/>
        <v>87745</v>
      </c>
      <c r="G7844" t="str">
        <f t="shared" si="728"/>
        <v>{"AttrType":"Power","Value":87745}</v>
      </c>
      <c r="Q7844" s="7">
        <v>841</v>
      </c>
      <c r="R7844" s="8">
        <f t="shared" si="729"/>
        <v>84</v>
      </c>
      <c r="S7844" s="9">
        <f t="shared" si="730"/>
        <v>1</v>
      </c>
      <c r="T7844" s="10">
        <f t="shared" si="731"/>
        <v>87745</v>
      </c>
    </row>
    <row r="7845" ht="15" spans="1:20">
      <c r="A7845">
        <v>17842</v>
      </c>
      <c r="B7845" t="s">
        <v>33</v>
      </c>
      <c r="C7845" t="s">
        <v>34</v>
      </c>
      <c r="D7845">
        <f t="shared" si="726"/>
        <v>842</v>
      </c>
      <c r="F7845">
        <f t="shared" si="727"/>
        <v>87890</v>
      </c>
      <c r="G7845" t="str">
        <f t="shared" si="728"/>
        <v>{"AttrType":"Power","Value":87890}</v>
      </c>
      <c r="Q7845" s="7">
        <v>842</v>
      </c>
      <c r="R7845" s="8">
        <f t="shared" si="729"/>
        <v>84</v>
      </c>
      <c r="S7845" s="9">
        <f t="shared" si="730"/>
        <v>2</v>
      </c>
      <c r="T7845" s="10">
        <f t="shared" si="731"/>
        <v>87890</v>
      </c>
    </row>
    <row r="7846" ht="15" spans="1:20">
      <c r="A7846">
        <v>17843</v>
      </c>
      <c r="B7846" t="s">
        <v>33</v>
      </c>
      <c r="C7846" t="s">
        <v>34</v>
      </c>
      <c r="D7846">
        <f t="shared" si="726"/>
        <v>843</v>
      </c>
      <c r="F7846">
        <f t="shared" si="727"/>
        <v>88035</v>
      </c>
      <c r="G7846" t="str">
        <f t="shared" si="728"/>
        <v>{"AttrType":"Power","Value":88035}</v>
      </c>
      <c r="Q7846" s="7">
        <v>843</v>
      </c>
      <c r="R7846" s="8">
        <f t="shared" si="729"/>
        <v>84</v>
      </c>
      <c r="S7846" s="9">
        <f t="shared" si="730"/>
        <v>3</v>
      </c>
      <c r="T7846" s="10">
        <f t="shared" si="731"/>
        <v>88035</v>
      </c>
    </row>
    <row r="7847" ht="15" spans="1:20">
      <c r="A7847">
        <v>17844</v>
      </c>
      <c r="B7847" t="s">
        <v>33</v>
      </c>
      <c r="C7847" t="s">
        <v>34</v>
      </c>
      <c r="D7847">
        <f t="shared" si="726"/>
        <v>844</v>
      </c>
      <c r="F7847">
        <f t="shared" si="727"/>
        <v>88180</v>
      </c>
      <c r="G7847" t="str">
        <f t="shared" si="728"/>
        <v>{"AttrType":"Power","Value":88180}</v>
      </c>
      <c r="Q7847" s="7">
        <v>844</v>
      </c>
      <c r="R7847" s="8">
        <f t="shared" si="729"/>
        <v>84</v>
      </c>
      <c r="S7847" s="9">
        <f t="shared" si="730"/>
        <v>4</v>
      </c>
      <c r="T7847" s="10">
        <f t="shared" si="731"/>
        <v>88180</v>
      </c>
    </row>
    <row r="7848" ht="15" spans="1:20">
      <c r="A7848">
        <v>17845</v>
      </c>
      <c r="B7848" t="s">
        <v>33</v>
      </c>
      <c r="C7848" t="s">
        <v>34</v>
      </c>
      <c r="D7848">
        <f t="shared" si="726"/>
        <v>845</v>
      </c>
      <c r="F7848">
        <f t="shared" si="727"/>
        <v>88325</v>
      </c>
      <c r="G7848" t="str">
        <f t="shared" si="728"/>
        <v>{"AttrType":"Power","Value":88325}</v>
      </c>
      <c r="Q7848" s="7">
        <v>845</v>
      </c>
      <c r="R7848" s="8">
        <f t="shared" si="729"/>
        <v>84</v>
      </c>
      <c r="S7848" s="9">
        <f t="shared" si="730"/>
        <v>5</v>
      </c>
      <c r="T7848" s="10">
        <f t="shared" si="731"/>
        <v>88325</v>
      </c>
    </row>
    <row r="7849" ht="15" spans="1:20">
      <c r="A7849">
        <v>17846</v>
      </c>
      <c r="B7849" t="s">
        <v>33</v>
      </c>
      <c r="C7849" t="s">
        <v>34</v>
      </c>
      <c r="D7849">
        <f t="shared" si="726"/>
        <v>846</v>
      </c>
      <c r="F7849">
        <f t="shared" si="727"/>
        <v>88470</v>
      </c>
      <c r="G7849" t="str">
        <f t="shared" si="728"/>
        <v>{"AttrType":"Power","Value":88470}</v>
      </c>
      <c r="Q7849" s="7">
        <v>846</v>
      </c>
      <c r="R7849" s="8">
        <f t="shared" si="729"/>
        <v>84</v>
      </c>
      <c r="S7849" s="9">
        <f t="shared" si="730"/>
        <v>6</v>
      </c>
      <c r="T7849" s="10">
        <f t="shared" si="731"/>
        <v>88470</v>
      </c>
    </row>
    <row r="7850" ht="15" spans="1:20">
      <c r="A7850">
        <v>17847</v>
      </c>
      <c r="B7850" t="s">
        <v>33</v>
      </c>
      <c r="C7850" t="s">
        <v>34</v>
      </c>
      <c r="D7850">
        <f t="shared" si="726"/>
        <v>847</v>
      </c>
      <c r="F7850">
        <f t="shared" si="727"/>
        <v>88615</v>
      </c>
      <c r="G7850" t="str">
        <f t="shared" si="728"/>
        <v>{"AttrType":"Power","Value":88615}</v>
      </c>
      <c r="Q7850" s="7">
        <v>847</v>
      </c>
      <c r="R7850" s="8">
        <f t="shared" si="729"/>
        <v>84</v>
      </c>
      <c r="S7850" s="9">
        <f t="shared" si="730"/>
        <v>7</v>
      </c>
      <c r="T7850" s="10">
        <f t="shared" si="731"/>
        <v>88615</v>
      </c>
    </row>
    <row r="7851" ht="15" spans="1:20">
      <c r="A7851">
        <v>17848</v>
      </c>
      <c r="B7851" t="s">
        <v>33</v>
      </c>
      <c r="C7851" t="s">
        <v>34</v>
      </c>
      <c r="D7851">
        <f t="shared" si="726"/>
        <v>848</v>
      </c>
      <c r="F7851">
        <f t="shared" si="727"/>
        <v>88760</v>
      </c>
      <c r="G7851" t="str">
        <f t="shared" si="728"/>
        <v>{"AttrType":"Power","Value":88760}</v>
      </c>
      <c r="Q7851" s="7">
        <v>848</v>
      </c>
      <c r="R7851" s="8">
        <f t="shared" si="729"/>
        <v>84</v>
      </c>
      <c r="S7851" s="9">
        <f t="shared" si="730"/>
        <v>8</v>
      </c>
      <c r="T7851" s="10">
        <f t="shared" si="731"/>
        <v>88760</v>
      </c>
    </row>
    <row r="7852" ht="15" spans="1:20">
      <c r="A7852">
        <v>17849</v>
      </c>
      <c r="B7852" t="s">
        <v>33</v>
      </c>
      <c r="C7852" t="s">
        <v>34</v>
      </c>
      <c r="D7852">
        <f t="shared" ref="D7852:D7915" si="732">D6852</f>
        <v>849</v>
      </c>
      <c r="F7852">
        <f t="shared" si="727"/>
        <v>88905</v>
      </c>
      <c r="G7852" t="str">
        <f t="shared" si="728"/>
        <v>{"AttrType":"Power","Value":88905}</v>
      </c>
      <c r="Q7852" s="7">
        <v>849</v>
      </c>
      <c r="R7852" s="8">
        <f t="shared" si="729"/>
        <v>84</v>
      </c>
      <c r="S7852" s="9">
        <f t="shared" si="730"/>
        <v>9</v>
      </c>
      <c r="T7852" s="10">
        <f t="shared" si="731"/>
        <v>88905</v>
      </c>
    </row>
    <row r="7853" ht="15" spans="1:20">
      <c r="A7853">
        <v>17850</v>
      </c>
      <c r="B7853" t="s">
        <v>33</v>
      </c>
      <c r="C7853" t="s">
        <v>34</v>
      </c>
      <c r="D7853">
        <f t="shared" si="732"/>
        <v>850</v>
      </c>
      <c r="F7853">
        <f t="shared" si="727"/>
        <v>89050</v>
      </c>
      <c r="G7853" t="str">
        <f t="shared" si="728"/>
        <v>{"AttrType":"Power","Value":89050}</v>
      </c>
      <c r="Q7853" s="7">
        <v>850</v>
      </c>
      <c r="R7853" s="8">
        <f t="shared" si="729"/>
        <v>84</v>
      </c>
      <c r="S7853" s="9">
        <f t="shared" si="730"/>
        <v>10</v>
      </c>
      <c r="T7853" s="10">
        <f t="shared" si="731"/>
        <v>89050</v>
      </c>
    </row>
    <row r="7854" ht="15" spans="1:20">
      <c r="A7854">
        <v>17851</v>
      </c>
      <c r="B7854" t="s">
        <v>33</v>
      </c>
      <c r="C7854" t="s">
        <v>34</v>
      </c>
      <c r="D7854">
        <f t="shared" si="732"/>
        <v>851</v>
      </c>
      <c r="F7854">
        <f t="shared" si="727"/>
        <v>89196</v>
      </c>
      <c r="G7854" t="str">
        <f t="shared" si="728"/>
        <v>{"AttrType":"Power","Value":89196}</v>
      </c>
      <c r="Q7854" s="7">
        <v>851</v>
      </c>
      <c r="R7854" s="8">
        <f t="shared" si="729"/>
        <v>85</v>
      </c>
      <c r="S7854" s="9">
        <f t="shared" si="730"/>
        <v>1</v>
      </c>
      <c r="T7854" s="10">
        <f t="shared" si="731"/>
        <v>89196</v>
      </c>
    </row>
    <row r="7855" ht="15" spans="1:20">
      <c r="A7855">
        <v>17852</v>
      </c>
      <c r="B7855" t="s">
        <v>33</v>
      </c>
      <c r="C7855" t="s">
        <v>34</v>
      </c>
      <c r="D7855">
        <f t="shared" si="732"/>
        <v>852</v>
      </c>
      <c r="F7855">
        <f t="shared" si="727"/>
        <v>89342</v>
      </c>
      <c r="G7855" t="str">
        <f t="shared" si="728"/>
        <v>{"AttrType":"Power","Value":89342}</v>
      </c>
      <c r="Q7855" s="7">
        <v>852</v>
      </c>
      <c r="R7855" s="8">
        <f t="shared" si="729"/>
        <v>85</v>
      </c>
      <c r="S7855" s="9">
        <f t="shared" si="730"/>
        <v>2</v>
      </c>
      <c r="T7855" s="10">
        <f t="shared" si="731"/>
        <v>89342</v>
      </c>
    </row>
    <row r="7856" ht="15" spans="1:20">
      <c r="A7856">
        <v>17853</v>
      </c>
      <c r="B7856" t="s">
        <v>33</v>
      </c>
      <c r="C7856" t="s">
        <v>34</v>
      </c>
      <c r="D7856">
        <f t="shared" si="732"/>
        <v>853</v>
      </c>
      <c r="F7856">
        <f t="shared" si="727"/>
        <v>89488</v>
      </c>
      <c r="G7856" t="str">
        <f t="shared" si="728"/>
        <v>{"AttrType":"Power","Value":89488}</v>
      </c>
      <c r="Q7856" s="7">
        <v>853</v>
      </c>
      <c r="R7856" s="8">
        <f t="shared" si="729"/>
        <v>85</v>
      </c>
      <c r="S7856" s="9">
        <f t="shared" si="730"/>
        <v>3</v>
      </c>
      <c r="T7856" s="10">
        <f t="shared" si="731"/>
        <v>89488</v>
      </c>
    </row>
    <row r="7857" ht="15" spans="1:20">
      <c r="A7857">
        <v>17854</v>
      </c>
      <c r="B7857" t="s">
        <v>33</v>
      </c>
      <c r="C7857" t="s">
        <v>34</v>
      </c>
      <c r="D7857">
        <f t="shared" si="732"/>
        <v>854</v>
      </c>
      <c r="F7857">
        <f t="shared" si="727"/>
        <v>89634</v>
      </c>
      <c r="G7857" t="str">
        <f t="shared" si="728"/>
        <v>{"AttrType":"Power","Value":89634}</v>
      </c>
      <c r="Q7857" s="7">
        <v>854</v>
      </c>
      <c r="R7857" s="8">
        <f t="shared" si="729"/>
        <v>85</v>
      </c>
      <c r="S7857" s="9">
        <f t="shared" si="730"/>
        <v>4</v>
      </c>
      <c r="T7857" s="10">
        <f t="shared" si="731"/>
        <v>89634</v>
      </c>
    </row>
    <row r="7858" ht="15" spans="1:20">
      <c r="A7858">
        <v>17855</v>
      </c>
      <c r="B7858" t="s">
        <v>33</v>
      </c>
      <c r="C7858" t="s">
        <v>34</v>
      </c>
      <c r="D7858">
        <f t="shared" si="732"/>
        <v>855</v>
      </c>
      <c r="F7858">
        <f t="shared" si="727"/>
        <v>89780</v>
      </c>
      <c r="G7858" t="str">
        <f t="shared" si="728"/>
        <v>{"AttrType":"Power","Value":89780}</v>
      </c>
      <c r="Q7858" s="7">
        <v>855</v>
      </c>
      <c r="R7858" s="8">
        <f t="shared" si="729"/>
        <v>85</v>
      </c>
      <c r="S7858" s="9">
        <f t="shared" si="730"/>
        <v>5</v>
      </c>
      <c r="T7858" s="10">
        <f t="shared" si="731"/>
        <v>89780</v>
      </c>
    </row>
    <row r="7859" ht="15" spans="1:20">
      <c r="A7859">
        <v>17856</v>
      </c>
      <c r="B7859" t="s">
        <v>33</v>
      </c>
      <c r="C7859" t="s">
        <v>34</v>
      </c>
      <c r="D7859">
        <f t="shared" si="732"/>
        <v>856</v>
      </c>
      <c r="F7859">
        <f t="shared" si="727"/>
        <v>89926</v>
      </c>
      <c r="G7859" t="str">
        <f t="shared" si="728"/>
        <v>{"AttrType":"Power","Value":89926}</v>
      </c>
      <c r="Q7859" s="7">
        <v>856</v>
      </c>
      <c r="R7859" s="8">
        <f t="shared" si="729"/>
        <v>85</v>
      </c>
      <c r="S7859" s="9">
        <f t="shared" si="730"/>
        <v>6</v>
      </c>
      <c r="T7859" s="10">
        <f t="shared" si="731"/>
        <v>89926</v>
      </c>
    </row>
    <row r="7860" ht="15" spans="1:20">
      <c r="A7860">
        <v>17857</v>
      </c>
      <c r="B7860" t="s">
        <v>33</v>
      </c>
      <c r="C7860" t="s">
        <v>34</v>
      </c>
      <c r="D7860">
        <f t="shared" si="732"/>
        <v>857</v>
      </c>
      <c r="F7860">
        <f t="shared" si="727"/>
        <v>90072</v>
      </c>
      <c r="G7860" t="str">
        <f t="shared" si="728"/>
        <v>{"AttrType":"Power","Value":90072}</v>
      </c>
      <c r="Q7860" s="7">
        <v>857</v>
      </c>
      <c r="R7860" s="8">
        <f t="shared" si="729"/>
        <v>85</v>
      </c>
      <c r="S7860" s="9">
        <f t="shared" si="730"/>
        <v>7</v>
      </c>
      <c r="T7860" s="10">
        <f t="shared" si="731"/>
        <v>90072</v>
      </c>
    </row>
    <row r="7861" ht="15" spans="1:20">
      <c r="A7861">
        <v>17858</v>
      </c>
      <c r="B7861" t="s">
        <v>33</v>
      </c>
      <c r="C7861" t="s">
        <v>34</v>
      </c>
      <c r="D7861">
        <f t="shared" si="732"/>
        <v>858</v>
      </c>
      <c r="F7861">
        <f t="shared" si="727"/>
        <v>90218</v>
      </c>
      <c r="G7861" t="str">
        <f t="shared" si="728"/>
        <v>{"AttrType":"Power","Value":90218}</v>
      </c>
      <c r="Q7861" s="7">
        <v>858</v>
      </c>
      <c r="R7861" s="8">
        <f t="shared" si="729"/>
        <v>85</v>
      </c>
      <c r="S7861" s="9">
        <f t="shared" si="730"/>
        <v>8</v>
      </c>
      <c r="T7861" s="10">
        <f t="shared" si="731"/>
        <v>90218</v>
      </c>
    </row>
    <row r="7862" ht="15" spans="1:20">
      <c r="A7862">
        <v>17859</v>
      </c>
      <c r="B7862" t="s">
        <v>33</v>
      </c>
      <c r="C7862" t="s">
        <v>34</v>
      </c>
      <c r="D7862">
        <f t="shared" si="732"/>
        <v>859</v>
      </c>
      <c r="F7862">
        <f t="shared" si="727"/>
        <v>90364</v>
      </c>
      <c r="G7862" t="str">
        <f t="shared" si="728"/>
        <v>{"AttrType":"Power","Value":90364}</v>
      </c>
      <c r="Q7862" s="7">
        <v>859</v>
      </c>
      <c r="R7862" s="8">
        <f t="shared" si="729"/>
        <v>85</v>
      </c>
      <c r="S7862" s="9">
        <f t="shared" si="730"/>
        <v>9</v>
      </c>
      <c r="T7862" s="10">
        <f t="shared" si="731"/>
        <v>90364</v>
      </c>
    </row>
    <row r="7863" ht="15" spans="1:20">
      <c r="A7863">
        <v>17860</v>
      </c>
      <c r="B7863" t="s">
        <v>33</v>
      </c>
      <c r="C7863" t="s">
        <v>34</v>
      </c>
      <c r="D7863">
        <f t="shared" si="732"/>
        <v>860</v>
      </c>
      <c r="F7863">
        <f t="shared" si="727"/>
        <v>90510</v>
      </c>
      <c r="G7863" t="str">
        <f t="shared" si="728"/>
        <v>{"AttrType":"Power","Value":90510}</v>
      </c>
      <c r="Q7863" s="7">
        <v>860</v>
      </c>
      <c r="R7863" s="8">
        <f t="shared" si="729"/>
        <v>85</v>
      </c>
      <c r="S7863" s="9">
        <f t="shared" si="730"/>
        <v>10</v>
      </c>
      <c r="T7863" s="10">
        <f t="shared" si="731"/>
        <v>90510</v>
      </c>
    </row>
    <row r="7864" ht="15" spans="1:20">
      <c r="A7864">
        <v>17861</v>
      </c>
      <c r="B7864" t="s">
        <v>33</v>
      </c>
      <c r="C7864" t="s">
        <v>34</v>
      </c>
      <c r="D7864">
        <f t="shared" si="732"/>
        <v>861</v>
      </c>
      <c r="F7864">
        <f t="shared" si="727"/>
        <v>90657</v>
      </c>
      <c r="G7864" t="str">
        <f t="shared" si="728"/>
        <v>{"AttrType":"Power","Value":90657}</v>
      </c>
      <c r="Q7864" s="7">
        <v>861</v>
      </c>
      <c r="R7864" s="8">
        <f t="shared" si="729"/>
        <v>86</v>
      </c>
      <c r="S7864" s="9">
        <f t="shared" si="730"/>
        <v>1</v>
      </c>
      <c r="T7864" s="10">
        <f t="shared" si="731"/>
        <v>90657</v>
      </c>
    </row>
    <row r="7865" ht="15" spans="1:20">
      <c r="A7865">
        <v>17862</v>
      </c>
      <c r="B7865" t="s">
        <v>33</v>
      </c>
      <c r="C7865" t="s">
        <v>34</v>
      </c>
      <c r="D7865">
        <f t="shared" si="732"/>
        <v>862</v>
      </c>
      <c r="F7865">
        <f t="shared" si="727"/>
        <v>90804</v>
      </c>
      <c r="G7865" t="str">
        <f t="shared" si="728"/>
        <v>{"AttrType":"Power","Value":90804}</v>
      </c>
      <c r="Q7865" s="7">
        <v>862</v>
      </c>
      <c r="R7865" s="8">
        <f t="shared" si="729"/>
        <v>86</v>
      </c>
      <c r="S7865" s="9">
        <f t="shared" si="730"/>
        <v>2</v>
      </c>
      <c r="T7865" s="10">
        <f t="shared" si="731"/>
        <v>90804</v>
      </c>
    </row>
    <row r="7866" ht="15" spans="1:20">
      <c r="A7866">
        <v>17863</v>
      </c>
      <c r="B7866" t="s">
        <v>33</v>
      </c>
      <c r="C7866" t="s">
        <v>34</v>
      </c>
      <c r="D7866">
        <f t="shared" si="732"/>
        <v>863</v>
      </c>
      <c r="F7866">
        <f t="shared" si="727"/>
        <v>90951</v>
      </c>
      <c r="G7866" t="str">
        <f t="shared" si="728"/>
        <v>{"AttrType":"Power","Value":90951}</v>
      </c>
      <c r="Q7866" s="7">
        <v>863</v>
      </c>
      <c r="R7866" s="8">
        <f t="shared" si="729"/>
        <v>86</v>
      </c>
      <c r="S7866" s="9">
        <f t="shared" si="730"/>
        <v>3</v>
      </c>
      <c r="T7866" s="10">
        <f t="shared" si="731"/>
        <v>90951</v>
      </c>
    </row>
    <row r="7867" ht="15" spans="1:20">
      <c r="A7867">
        <v>17864</v>
      </c>
      <c r="B7867" t="s">
        <v>33</v>
      </c>
      <c r="C7867" t="s">
        <v>34</v>
      </c>
      <c r="D7867">
        <f t="shared" si="732"/>
        <v>864</v>
      </c>
      <c r="F7867">
        <f t="shared" si="727"/>
        <v>91098</v>
      </c>
      <c r="G7867" t="str">
        <f t="shared" si="728"/>
        <v>{"AttrType":"Power","Value":91098}</v>
      </c>
      <c r="Q7867" s="7">
        <v>864</v>
      </c>
      <c r="R7867" s="8">
        <f t="shared" si="729"/>
        <v>86</v>
      </c>
      <c r="S7867" s="9">
        <f t="shared" si="730"/>
        <v>4</v>
      </c>
      <c r="T7867" s="10">
        <f t="shared" si="731"/>
        <v>91098</v>
      </c>
    </row>
    <row r="7868" ht="15" spans="1:20">
      <c r="A7868">
        <v>17865</v>
      </c>
      <c r="B7868" t="s">
        <v>33</v>
      </c>
      <c r="C7868" t="s">
        <v>34</v>
      </c>
      <c r="D7868">
        <f t="shared" si="732"/>
        <v>865</v>
      </c>
      <c r="F7868">
        <f t="shared" si="727"/>
        <v>91245</v>
      </c>
      <c r="G7868" t="str">
        <f t="shared" si="728"/>
        <v>{"AttrType":"Power","Value":91245}</v>
      </c>
      <c r="Q7868" s="7">
        <v>865</v>
      </c>
      <c r="R7868" s="8">
        <f t="shared" si="729"/>
        <v>86</v>
      </c>
      <c r="S7868" s="9">
        <f t="shared" si="730"/>
        <v>5</v>
      </c>
      <c r="T7868" s="10">
        <f t="shared" si="731"/>
        <v>91245</v>
      </c>
    </row>
    <row r="7869" ht="15" spans="1:20">
      <c r="A7869">
        <v>17866</v>
      </c>
      <c r="B7869" t="s">
        <v>33</v>
      </c>
      <c r="C7869" t="s">
        <v>34</v>
      </c>
      <c r="D7869">
        <f t="shared" si="732"/>
        <v>866</v>
      </c>
      <c r="F7869">
        <f t="shared" si="727"/>
        <v>91392</v>
      </c>
      <c r="G7869" t="str">
        <f t="shared" si="728"/>
        <v>{"AttrType":"Power","Value":91392}</v>
      </c>
      <c r="Q7869" s="7">
        <v>866</v>
      </c>
      <c r="R7869" s="8">
        <f t="shared" si="729"/>
        <v>86</v>
      </c>
      <c r="S7869" s="9">
        <f t="shared" si="730"/>
        <v>6</v>
      </c>
      <c r="T7869" s="10">
        <f t="shared" si="731"/>
        <v>91392</v>
      </c>
    </row>
    <row r="7870" ht="15" spans="1:20">
      <c r="A7870">
        <v>17867</v>
      </c>
      <c r="B7870" t="s">
        <v>33</v>
      </c>
      <c r="C7870" t="s">
        <v>34</v>
      </c>
      <c r="D7870">
        <f t="shared" si="732"/>
        <v>867</v>
      </c>
      <c r="F7870">
        <f t="shared" si="727"/>
        <v>91539</v>
      </c>
      <c r="G7870" t="str">
        <f t="shared" si="728"/>
        <v>{"AttrType":"Power","Value":91539}</v>
      </c>
      <c r="Q7870" s="7">
        <v>867</v>
      </c>
      <c r="R7870" s="8">
        <f t="shared" si="729"/>
        <v>86</v>
      </c>
      <c r="S7870" s="9">
        <f t="shared" si="730"/>
        <v>7</v>
      </c>
      <c r="T7870" s="10">
        <f t="shared" si="731"/>
        <v>91539</v>
      </c>
    </row>
    <row r="7871" ht="15" spans="1:20">
      <c r="A7871">
        <v>17868</v>
      </c>
      <c r="B7871" t="s">
        <v>33</v>
      </c>
      <c r="C7871" t="s">
        <v>34</v>
      </c>
      <c r="D7871">
        <f t="shared" si="732"/>
        <v>868</v>
      </c>
      <c r="F7871">
        <f t="shared" si="727"/>
        <v>91686</v>
      </c>
      <c r="G7871" t="str">
        <f t="shared" si="728"/>
        <v>{"AttrType":"Power","Value":91686}</v>
      </c>
      <c r="Q7871" s="7">
        <v>868</v>
      </c>
      <c r="R7871" s="8">
        <f t="shared" si="729"/>
        <v>86</v>
      </c>
      <c r="S7871" s="9">
        <f t="shared" si="730"/>
        <v>8</v>
      </c>
      <c r="T7871" s="10">
        <f t="shared" si="731"/>
        <v>91686</v>
      </c>
    </row>
    <row r="7872" ht="15" spans="1:20">
      <c r="A7872">
        <v>17869</v>
      </c>
      <c r="B7872" t="s">
        <v>33</v>
      </c>
      <c r="C7872" t="s">
        <v>34</v>
      </c>
      <c r="D7872">
        <f t="shared" si="732"/>
        <v>869</v>
      </c>
      <c r="F7872">
        <f t="shared" si="727"/>
        <v>91833</v>
      </c>
      <c r="G7872" t="str">
        <f t="shared" si="728"/>
        <v>{"AttrType":"Power","Value":91833}</v>
      </c>
      <c r="Q7872" s="7">
        <v>869</v>
      </c>
      <c r="R7872" s="8">
        <f t="shared" si="729"/>
        <v>86</v>
      </c>
      <c r="S7872" s="9">
        <f t="shared" si="730"/>
        <v>9</v>
      </c>
      <c r="T7872" s="10">
        <f t="shared" si="731"/>
        <v>91833</v>
      </c>
    </row>
    <row r="7873" ht="15" spans="1:20">
      <c r="A7873">
        <v>17870</v>
      </c>
      <c r="B7873" t="s">
        <v>33</v>
      </c>
      <c r="C7873" t="s">
        <v>34</v>
      </c>
      <c r="D7873">
        <f t="shared" si="732"/>
        <v>870</v>
      </c>
      <c r="F7873">
        <f t="shared" si="727"/>
        <v>91980</v>
      </c>
      <c r="G7873" t="str">
        <f t="shared" si="728"/>
        <v>{"AttrType":"Power","Value":91980}</v>
      </c>
      <c r="Q7873" s="7">
        <v>870</v>
      </c>
      <c r="R7873" s="8">
        <f t="shared" si="729"/>
        <v>86</v>
      </c>
      <c r="S7873" s="9">
        <f t="shared" si="730"/>
        <v>10</v>
      </c>
      <c r="T7873" s="10">
        <f t="shared" si="731"/>
        <v>91980</v>
      </c>
    </row>
    <row r="7874" ht="15" spans="1:20">
      <c r="A7874">
        <v>17871</v>
      </c>
      <c r="B7874" t="s">
        <v>33</v>
      </c>
      <c r="C7874" t="s">
        <v>34</v>
      </c>
      <c r="D7874">
        <f t="shared" si="732"/>
        <v>871</v>
      </c>
      <c r="F7874">
        <f t="shared" si="727"/>
        <v>92128</v>
      </c>
      <c r="G7874" t="str">
        <f t="shared" si="728"/>
        <v>{"AttrType":"Power","Value":92128}</v>
      </c>
      <c r="Q7874" s="7">
        <v>871</v>
      </c>
      <c r="R7874" s="8">
        <f t="shared" si="729"/>
        <v>87</v>
      </c>
      <c r="S7874" s="9">
        <f t="shared" si="730"/>
        <v>1</v>
      </c>
      <c r="T7874" s="10">
        <f t="shared" si="731"/>
        <v>92128</v>
      </c>
    </row>
    <row r="7875" ht="15" spans="1:20">
      <c r="A7875">
        <v>17872</v>
      </c>
      <c r="B7875" t="s">
        <v>33</v>
      </c>
      <c r="C7875" t="s">
        <v>34</v>
      </c>
      <c r="D7875">
        <f t="shared" si="732"/>
        <v>872</v>
      </c>
      <c r="F7875">
        <f t="shared" si="727"/>
        <v>92276</v>
      </c>
      <c r="G7875" t="str">
        <f t="shared" si="728"/>
        <v>{"AttrType":"Power","Value":92276}</v>
      </c>
      <c r="Q7875" s="7">
        <v>872</v>
      </c>
      <c r="R7875" s="8">
        <f t="shared" si="729"/>
        <v>87</v>
      </c>
      <c r="S7875" s="9">
        <f t="shared" si="730"/>
        <v>2</v>
      </c>
      <c r="T7875" s="10">
        <f t="shared" si="731"/>
        <v>92276</v>
      </c>
    </row>
    <row r="7876" ht="15" spans="1:20">
      <c r="A7876">
        <v>17873</v>
      </c>
      <c r="B7876" t="s">
        <v>33</v>
      </c>
      <c r="C7876" t="s">
        <v>34</v>
      </c>
      <c r="D7876">
        <f t="shared" si="732"/>
        <v>873</v>
      </c>
      <c r="F7876">
        <f t="shared" si="727"/>
        <v>92424</v>
      </c>
      <c r="G7876" t="str">
        <f t="shared" si="728"/>
        <v>{"AttrType":"Power","Value":92424}</v>
      </c>
      <c r="Q7876" s="7">
        <v>873</v>
      </c>
      <c r="R7876" s="8">
        <f t="shared" si="729"/>
        <v>87</v>
      </c>
      <c r="S7876" s="9">
        <f t="shared" si="730"/>
        <v>3</v>
      </c>
      <c r="T7876" s="10">
        <f t="shared" si="731"/>
        <v>92424</v>
      </c>
    </row>
    <row r="7877" ht="15" spans="1:20">
      <c r="A7877">
        <v>17874</v>
      </c>
      <c r="B7877" t="s">
        <v>33</v>
      </c>
      <c r="C7877" t="s">
        <v>34</v>
      </c>
      <c r="D7877">
        <f t="shared" si="732"/>
        <v>874</v>
      </c>
      <c r="F7877">
        <f t="shared" ref="F7877:F7940" si="733">T7877</f>
        <v>92572</v>
      </c>
      <c r="G7877" t="str">
        <f t="shared" ref="G7877:G7940" si="734">$N$3&amp;F7877&amp;$O$3</f>
        <v>{"AttrType":"Power","Value":92572}</v>
      </c>
      <c r="Q7877" s="7">
        <v>874</v>
      </c>
      <c r="R7877" s="8">
        <f t="shared" si="729"/>
        <v>87</v>
      </c>
      <c r="S7877" s="9">
        <f t="shared" si="730"/>
        <v>4</v>
      </c>
      <c r="T7877" s="10">
        <f t="shared" si="731"/>
        <v>92572</v>
      </c>
    </row>
    <row r="7878" ht="15" spans="1:20">
      <c r="A7878">
        <v>17875</v>
      </c>
      <c r="B7878" t="s">
        <v>33</v>
      </c>
      <c r="C7878" t="s">
        <v>34</v>
      </c>
      <c r="D7878">
        <f t="shared" si="732"/>
        <v>875</v>
      </c>
      <c r="F7878">
        <f t="shared" si="733"/>
        <v>92720</v>
      </c>
      <c r="G7878" t="str">
        <f t="shared" si="734"/>
        <v>{"AttrType":"Power","Value":92720}</v>
      </c>
      <c r="Q7878" s="7">
        <v>875</v>
      </c>
      <c r="R7878" s="8">
        <f t="shared" si="729"/>
        <v>87</v>
      </c>
      <c r="S7878" s="9">
        <f t="shared" si="730"/>
        <v>5</v>
      </c>
      <c r="T7878" s="10">
        <f t="shared" si="731"/>
        <v>92720</v>
      </c>
    </row>
    <row r="7879" ht="15" spans="1:20">
      <c r="A7879">
        <v>17876</v>
      </c>
      <c r="B7879" t="s">
        <v>33</v>
      </c>
      <c r="C7879" t="s">
        <v>34</v>
      </c>
      <c r="D7879">
        <f t="shared" si="732"/>
        <v>876</v>
      </c>
      <c r="F7879">
        <f t="shared" si="733"/>
        <v>92868</v>
      </c>
      <c r="G7879" t="str">
        <f t="shared" si="734"/>
        <v>{"AttrType":"Power","Value":92868}</v>
      </c>
      <c r="Q7879" s="7">
        <v>876</v>
      </c>
      <c r="R7879" s="8">
        <f t="shared" si="729"/>
        <v>87</v>
      </c>
      <c r="S7879" s="9">
        <f t="shared" si="730"/>
        <v>6</v>
      </c>
      <c r="T7879" s="10">
        <f t="shared" si="731"/>
        <v>92868</v>
      </c>
    </row>
    <row r="7880" ht="15" spans="1:20">
      <c r="A7880">
        <v>17877</v>
      </c>
      <c r="B7880" t="s">
        <v>33</v>
      </c>
      <c r="C7880" t="s">
        <v>34</v>
      </c>
      <c r="D7880">
        <f t="shared" si="732"/>
        <v>877</v>
      </c>
      <c r="F7880">
        <f t="shared" si="733"/>
        <v>93016</v>
      </c>
      <c r="G7880" t="str">
        <f t="shared" si="734"/>
        <v>{"AttrType":"Power","Value":93016}</v>
      </c>
      <c r="Q7880" s="7">
        <v>877</v>
      </c>
      <c r="R7880" s="8">
        <f t="shared" si="729"/>
        <v>87</v>
      </c>
      <c r="S7880" s="9">
        <f t="shared" si="730"/>
        <v>7</v>
      </c>
      <c r="T7880" s="10">
        <f t="shared" si="731"/>
        <v>93016</v>
      </c>
    </row>
    <row r="7881" ht="15" spans="1:20">
      <c r="A7881">
        <v>17878</v>
      </c>
      <c r="B7881" t="s">
        <v>33</v>
      </c>
      <c r="C7881" t="s">
        <v>34</v>
      </c>
      <c r="D7881">
        <f t="shared" si="732"/>
        <v>878</v>
      </c>
      <c r="F7881">
        <f t="shared" si="733"/>
        <v>93164</v>
      </c>
      <c r="G7881" t="str">
        <f t="shared" si="734"/>
        <v>{"AttrType":"Power","Value":93164}</v>
      </c>
      <c r="Q7881" s="7">
        <v>878</v>
      </c>
      <c r="R7881" s="8">
        <f t="shared" si="729"/>
        <v>87</v>
      </c>
      <c r="S7881" s="9">
        <f t="shared" si="730"/>
        <v>8</v>
      </c>
      <c r="T7881" s="10">
        <f t="shared" si="731"/>
        <v>93164</v>
      </c>
    </row>
    <row r="7882" ht="15" spans="1:20">
      <c r="A7882">
        <v>17879</v>
      </c>
      <c r="B7882" t="s">
        <v>33</v>
      </c>
      <c r="C7882" t="s">
        <v>34</v>
      </c>
      <c r="D7882">
        <f t="shared" si="732"/>
        <v>879</v>
      </c>
      <c r="F7882">
        <f t="shared" si="733"/>
        <v>93312</v>
      </c>
      <c r="G7882" t="str">
        <f t="shared" si="734"/>
        <v>{"AttrType":"Power","Value":93312}</v>
      </c>
      <c r="Q7882" s="7">
        <v>879</v>
      </c>
      <c r="R7882" s="8">
        <f t="shared" si="729"/>
        <v>87</v>
      </c>
      <c r="S7882" s="9">
        <f t="shared" si="730"/>
        <v>9</v>
      </c>
      <c r="T7882" s="10">
        <f t="shared" si="731"/>
        <v>93312</v>
      </c>
    </row>
    <row r="7883" ht="15" spans="1:20">
      <c r="A7883">
        <v>17880</v>
      </c>
      <c r="B7883" t="s">
        <v>33</v>
      </c>
      <c r="C7883" t="s">
        <v>34</v>
      </c>
      <c r="D7883">
        <f t="shared" si="732"/>
        <v>880</v>
      </c>
      <c r="F7883">
        <f t="shared" si="733"/>
        <v>93460</v>
      </c>
      <c r="G7883" t="str">
        <f t="shared" si="734"/>
        <v>{"AttrType":"Power","Value":93460}</v>
      </c>
      <c r="Q7883" s="7">
        <v>880</v>
      </c>
      <c r="R7883" s="8">
        <f t="shared" si="729"/>
        <v>87</v>
      </c>
      <c r="S7883" s="9">
        <f t="shared" si="730"/>
        <v>10</v>
      </c>
      <c r="T7883" s="10">
        <f t="shared" si="731"/>
        <v>93460</v>
      </c>
    </row>
    <row r="7884" ht="15" spans="1:20">
      <c r="A7884">
        <v>17881</v>
      </c>
      <c r="B7884" t="s">
        <v>33</v>
      </c>
      <c r="C7884" t="s">
        <v>34</v>
      </c>
      <c r="D7884">
        <f t="shared" si="732"/>
        <v>881</v>
      </c>
      <c r="F7884">
        <f t="shared" si="733"/>
        <v>93609</v>
      </c>
      <c r="G7884" t="str">
        <f t="shared" si="734"/>
        <v>{"AttrType":"Power","Value":93609}</v>
      </c>
      <c r="Q7884" s="7">
        <v>881</v>
      </c>
      <c r="R7884" s="8">
        <f t="shared" si="729"/>
        <v>88</v>
      </c>
      <c r="S7884" s="9">
        <f t="shared" si="730"/>
        <v>1</v>
      </c>
      <c r="T7884" s="10">
        <f t="shared" si="731"/>
        <v>93609</v>
      </c>
    </row>
    <row r="7885" ht="15" spans="1:20">
      <c r="A7885">
        <v>17882</v>
      </c>
      <c r="B7885" t="s">
        <v>33</v>
      </c>
      <c r="C7885" t="s">
        <v>34</v>
      </c>
      <c r="D7885">
        <f t="shared" si="732"/>
        <v>882</v>
      </c>
      <c r="F7885">
        <f t="shared" si="733"/>
        <v>93758</v>
      </c>
      <c r="G7885" t="str">
        <f t="shared" si="734"/>
        <v>{"AttrType":"Power","Value":93758}</v>
      </c>
      <c r="Q7885" s="7">
        <v>882</v>
      </c>
      <c r="R7885" s="8">
        <f t="shared" si="729"/>
        <v>88</v>
      </c>
      <c r="S7885" s="9">
        <f t="shared" si="730"/>
        <v>2</v>
      </c>
      <c r="T7885" s="10">
        <f t="shared" si="731"/>
        <v>93758</v>
      </c>
    </row>
    <row r="7886" ht="15" spans="1:20">
      <c r="A7886">
        <v>17883</v>
      </c>
      <c r="B7886" t="s">
        <v>33</v>
      </c>
      <c r="C7886" t="s">
        <v>34</v>
      </c>
      <c r="D7886">
        <f t="shared" si="732"/>
        <v>883</v>
      </c>
      <c r="F7886">
        <f t="shared" si="733"/>
        <v>93907</v>
      </c>
      <c r="G7886" t="str">
        <f t="shared" si="734"/>
        <v>{"AttrType":"Power","Value":93907}</v>
      </c>
      <c r="Q7886" s="7">
        <v>883</v>
      </c>
      <c r="R7886" s="8">
        <f t="shared" si="729"/>
        <v>88</v>
      </c>
      <c r="S7886" s="9">
        <f t="shared" si="730"/>
        <v>3</v>
      </c>
      <c r="T7886" s="10">
        <f t="shared" si="731"/>
        <v>93907</v>
      </c>
    </row>
    <row r="7887" ht="15" spans="1:20">
      <c r="A7887">
        <v>17884</v>
      </c>
      <c r="B7887" t="s">
        <v>33</v>
      </c>
      <c r="C7887" t="s">
        <v>34</v>
      </c>
      <c r="D7887">
        <f t="shared" si="732"/>
        <v>884</v>
      </c>
      <c r="F7887">
        <f t="shared" si="733"/>
        <v>94056</v>
      </c>
      <c r="G7887" t="str">
        <f t="shared" si="734"/>
        <v>{"AttrType":"Power","Value":94056}</v>
      </c>
      <c r="Q7887" s="7">
        <v>884</v>
      </c>
      <c r="R7887" s="8">
        <f t="shared" si="729"/>
        <v>88</v>
      </c>
      <c r="S7887" s="9">
        <f t="shared" si="730"/>
        <v>4</v>
      </c>
      <c r="T7887" s="10">
        <f t="shared" si="731"/>
        <v>94056</v>
      </c>
    </row>
    <row r="7888" ht="15" spans="1:20">
      <c r="A7888">
        <v>17885</v>
      </c>
      <c r="B7888" t="s">
        <v>33</v>
      </c>
      <c r="C7888" t="s">
        <v>34</v>
      </c>
      <c r="D7888">
        <f t="shared" si="732"/>
        <v>885</v>
      </c>
      <c r="F7888">
        <f t="shared" si="733"/>
        <v>94205</v>
      </c>
      <c r="G7888" t="str">
        <f t="shared" si="734"/>
        <v>{"AttrType":"Power","Value":94205}</v>
      </c>
      <c r="Q7888" s="7">
        <v>885</v>
      </c>
      <c r="R7888" s="8">
        <f t="shared" si="729"/>
        <v>88</v>
      </c>
      <c r="S7888" s="9">
        <f t="shared" si="730"/>
        <v>5</v>
      </c>
      <c r="T7888" s="10">
        <f t="shared" si="731"/>
        <v>94205</v>
      </c>
    </row>
    <row r="7889" ht="15" spans="1:20">
      <c r="A7889">
        <v>17886</v>
      </c>
      <c r="B7889" t="s">
        <v>33</v>
      </c>
      <c r="C7889" t="s">
        <v>34</v>
      </c>
      <c r="D7889">
        <f t="shared" si="732"/>
        <v>886</v>
      </c>
      <c r="F7889">
        <f t="shared" si="733"/>
        <v>94354</v>
      </c>
      <c r="G7889" t="str">
        <f t="shared" si="734"/>
        <v>{"AttrType":"Power","Value":94354}</v>
      </c>
      <c r="Q7889" s="7">
        <v>886</v>
      </c>
      <c r="R7889" s="8">
        <f t="shared" si="729"/>
        <v>88</v>
      </c>
      <c r="S7889" s="9">
        <f t="shared" si="730"/>
        <v>6</v>
      </c>
      <c r="T7889" s="10">
        <f t="shared" si="731"/>
        <v>94354</v>
      </c>
    </row>
    <row r="7890" ht="15" spans="1:20">
      <c r="A7890">
        <v>17887</v>
      </c>
      <c r="B7890" t="s">
        <v>33</v>
      </c>
      <c r="C7890" t="s">
        <v>34</v>
      </c>
      <c r="D7890">
        <f t="shared" si="732"/>
        <v>887</v>
      </c>
      <c r="F7890">
        <f t="shared" si="733"/>
        <v>94503</v>
      </c>
      <c r="G7890" t="str">
        <f t="shared" si="734"/>
        <v>{"AttrType":"Power","Value":94503}</v>
      </c>
      <c r="Q7890" s="7">
        <v>887</v>
      </c>
      <c r="R7890" s="8">
        <f t="shared" si="729"/>
        <v>88</v>
      </c>
      <c r="S7890" s="9">
        <f t="shared" si="730"/>
        <v>7</v>
      </c>
      <c r="T7890" s="10">
        <f t="shared" si="731"/>
        <v>94503</v>
      </c>
    </row>
    <row r="7891" ht="15" spans="1:20">
      <c r="A7891">
        <v>17888</v>
      </c>
      <c r="B7891" t="s">
        <v>33</v>
      </c>
      <c r="C7891" t="s">
        <v>34</v>
      </c>
      <c r="D7891">
        <f t="shared" si="732"/>
        <v>888</v>
      </c>
      <c r="F7891">
        <f t="shared" si="733"/>
        <v>94652</v>
      </c>
      <c r="G7891" t="str">
        <f t="shared" si="734"/>
        <v>{"AttrType":"Power","Value":94652}</v>
      </c>
      <c r="Q7891" s="7">
        <v>888</v>
      </c>
      <c r="R7891" s="8">
        <f t="shared" si="729"/>
        <v>88</v>
      </c>
      <c r="S7891" s="9">
        <f t="shared" si="730"/>
        <v>8</v>
      </c>
      <c r="T7891" s="10">
        <f t="shared" si="731"/>
        <v>94652</v>
      </c>
    </row>
    <row r="7892" ht="15" spans="1:20">
      <c r="A7892">
        <v>17889</v>
      </c>
      <c r="B7892" t="s">
        <v>33</v>
      </c>
      <c r="C7892" t="s">
        <v>34</v>
      </c>
      <c r="D7892">
        <f t="shared" si="732"/>
        <v>889</v>
      </c>
      <c r="F7892">
        <f t="shared" si="733"/>
        <v>94801</v>
      </c>
      <c r="G7892" t="str">
        <f t="shared" si="734"/>
        <v>{"AttrType":"Power","Value":94801}</v>
      </c>
      <c r="Q7892" s="7">
        <v>889</v>
      </c>
      <c r="R7892" s="8">
        <f t="shared" si="729"/>
        <v>88</v>
      </c>
      <c r="S7892" s="9">
        <f t="shared" si="730"/>
        <v>9</v>
      </c>
      <c r="T7892" s="10">
        <f t="shared" si="731"/>
        <v>94801</v>
      </c>
    </row>
    <row r="7893" ht="15" spans="1:20">
      <c r="A7893">
        <v>17890</v>
      </c>
      <c r="B7893" t="s">
        <v>33</v>
      </c>
      <c r="C7893" t="s">
        <v>34</v>
      </c>
      <c r="D7893">
        <f t="shared" si="732"/>
        <v>890</v>
      </c>
      <c r="F7893">
        <f t="shared" si="733"/>
        <v>94950</v>
      </c>
      <c r="G7893" t="str">
        <f t="shared" si="734"/>
        <v>{"AttrType":"Power","Value":94950}</v>
      </c>
      <c r="Q7893" s="7">
        <v>890</v>
      </c>
      <c r="R7893" s="8">
        <f t="shared" si="729"/>
        <v>88</v>
      </c>
      <c r="S7893" s="9">
        <f t="shared" si="730"/>
        <v>10</v>
      </c>
      <c r="T7893" s="10">
        <f t="shared" si="731"/>
        <v>94950</v>
      </c>
    </row>
    <row r="7894" ht="15" spans="1:20">
      <c r="A7894">
        <v>17891</v>
      </c>
      <c r="B7894" t="s">
        <v>33</v>
      </c>
      <c r="C7894" t="s">
        <v>34</v>
      </c>
      <c r="D7894">
        <f t="shared" si="732"/>
        <v>891</v>
      </c>
      <c r="F7894">
        <f t="shared" si="733"/>
        <v>95100</v>
      </c>
      <c r="G7894" t="str">
        <f t="shared" si="734"/>
        <v>{"AttrType":"Power","Value":95100}</v>
      </c>
      <c r="Q7894" s="7">
        <v>891</v>
      </c>
      <c r="R7894" s="8">
        <f t="shared" si="729"/>
        <v>89</v>
      </c>
      <c r="S7894" s="9">
        <f t="shared" si="730"/>
        <v>1</v>
      </c>
      <c r="T7894" s="10">
        <f t="shared" si="731"/>
        <v>95100</v>
      </c>
    </row>
    <row r="7895" ht="15" spans="1:20">
      <c r="A7895">
        <v>17892</v>
      </c>
      <c r="B7895" t="s">
        <v>33</v>
      </c>
      <c r="C7895" t="s">
        <v>34</v>
      </c>
      <c r="D7895">
        <f t="shared" si="732"/>
        <v>892</v>
      </c>
      <c r="F7895">
        <f t="shared" si="733"/>
        <v>95250</v>
      </c>
      <c r="G7895" t="str">
        <f t="shared" si="734"/>
        <v>{"AttrType":"Power","Value":95250}</v>
      </c>
      <c r="Q7895" s="7">
        <v>892</v>
      </c>
      <c r="R7895" s="8">
        <f t="shared" si="729"/>
        <v>89</v>
      </c>
      <c r="S7895" s="9">
        <f t="shared" si="730"/>
        <v>2</v>
      </c>
      <c r="T7895" s="10">
        <f t="shared" si="731"/>
        <v>95250</v>
      </c>
    </row>
    <row r="7896" ht="15" spans="1:20">
      <c r="A7896">
        <v>17893</v>
      </c>
      <c r="B7896" t="s">
        <v>33</v>
      </c>
      <c r="C7896" t="s">
        <v>34</v>
      </c>
      <c r="D7896">
        <f t="shared" si="732"/>
        <v>893</v>
      </c>
      <c r="F7896">
        <f t="shared" si="733"/>
        <v>95400</v>
      </c>
      <c r="G7896" t="str">
        <f t="shared" si="734"/>
        <v>{"AttrType":"Power","Value":95400}</v>
      </c>
      <c r="Q7896" s="7">
        <v>893</v>
      </c>
      <c r="R7896" s="8">
        <f t="shared" si="729"/>
        <v>89</v>
      </c>
      <c r="S7896" s="9">
        <f t="shared" si="730"/>
        <v>3</v>
      </c>
      <c r="T7896" s="10">
        <f t="shared" si="731"/>
        <v>95400</v>
      </c>
    </row>
    <row r="7897" ht="15" spans="1:20">
      <c r="A7897">
        <v>17894</v>
      </c>
      <c r="B7897" t="s">
        <v>33</v>
      </c>
      <c r="C7897" t="s">
        <v>34</v>
      </c>
      <c r="D7897">
        <f t="shared" si="732"/>
        <v>894</v>
      </c>
      <c r="F7897">
        <f t="shared" si="733"/>
        <v>95550</v>
      </c>
      <c r="G7897" t="str">
        <f t="shared" si="734"/>
        <v>{"AttrType":"Power","Value":95550}</v>
      </c>
      <c r="Q7897" s="7">
        <v>894</v>
      </c>
      <c r="R7897" s="8">
        <f t="shared" si="729"/>
        <v>89</v>
      </c>
      <c r="S7897" s="9">
        <f t="shared" si="730"/>
        <v>4</v>
      </c>
      <c r="T7897" s="10">
        <f t="shared" si="731"/>
        <v>95550</v>
      </c>
    </row>
    <row r="7898" ht="15" spans="1:20">
      <c r="A7898">
        <v>17895</v>
      </c>
      <c r="B7898" t="s">
        <v>33</v>
      </c>
      <c r="C7898" t="s">
        <v>34</v>
      </c>
      <c r="D7898">
        <f t="shared" si="732"/>
        <v>895</v>
      </c>
      <c r="F7898">
        <f t="shared" si="733"/>
        <v>95700</v>
      </c>
      <c r="G7898" t="str">
        <f t="shared" si="734"/>
        <v>{"AttrType":"Power","Value":95700}</v>
      </c>
      <c r="Q7898" s="7">
        <v>895</v>
      </c>
      <c r="R7898" s="8">
        <f t="shared" si="729"/>
        <v>89</v>
      </c>
      <c r="S7898" s="9">
        <f t="shared" si="730"/>
        <v>5</v>
      </c>
      <c r="T7898" s="10">
        <f t="shared" si="731"/>
        <v>95700</v>
      </c>
    </row>
    <row r="7899" ht="15" spans="1:20">
      <c r="A7899">
        <v>17896</v>
      </c>
      <c r="B7899" t="s">
        <v>33</v>
      </c>
      <c r="C7899" t="s">
        <v>34</v>
      </c>
      <c r="D7899">
        <f t="shared" si="732"/>
        <v>896</v>
      </c>
      <c r="F7899">
        <f t="shared" si="733"/>
        <v>95850</v>
      </c>
      <c r="G7899" t="str">
        <f t="shared" si="734"/>
        <v>{"AttrType":"Power","Value":95850}</v>
      </c>
      <c r="Q7899" s="7">
        <v>896</v>
      </c>
      <c r="R7899" s="8">
        <f t="shared" si="729"/>
        <v>89</v>
      </c>
      <c r="S7899" s="9">
        <f t="shared" si="730"/>
        <v>6</v>
      </c>
      <c r="T7899" s="10">
        <f t="shared" si="731"/>
        <v>95850</v>
      </c>
    </row>
    <row r="7900" ht="15" spans="1:20">
      <c r="A7900">
        <v>17897</v>
      </c>
      <c r="B7900" t="s">
        <v>33</v>
      </c>
      <c r="C7900" t="s">
        <v>34</v>
      </c>
      <c r="D7900">
        <f t="shared" si="732"/>
        <v>897</v>
      </c>
      <c r="F7900">
        <f t="shared" si="733"/>
        <v>96000</v>
      </c>
      <c r="G7900" t="str">
        <f t="shared" si="734"/>
        <v>{"AttrType":"Power","Value":96000}</v>
      </c>
      <c r="Q7900" s="7">
        <v>897</v>
      </c>
      <c r="R7900" s="8">
        <f t="shared" si="729"/>
        <v>89</v>
      </c>
      <c r="S7900" s="9">
        <f t="shared" si="730"/>
        <v>7</v>
      </c>
      <c r="T7900" s="10">
        <f t="shared" si="731"/>
        <v>96000</v>
      </c>
    </row>
    <row r="7901" ht="15" spans="1:20">
      <c r="A7901">
        <v>17898</v>
      </c>
      <c r="B7901" t="s">
        <v>33</v>
      </c>
      <c r="C7901" t="s">
        <v>34</v>
      </c>
      <c r="D7901">
        <f t="shared" si="732"/>
        <v>898</v>
      </c>
      <c r="F7901">
        <f t="shared" si="733"/>
        <v>96150</v>
      </c>
      <c r="G7901" t="str">
        <f t="shared" si="734"/>
        <v>{"AttrType":"Power","Value":96150}</v>
      </c>
      <c r="Q7901" s="7">
        <v>898</v>
      </c>
      <c r="R7901" s="8">
        <f t="shared" ref="R7901:R7964" si="735">INT((Q7901-1)/10)</f>
        <v>89</v>
      </c>
      <c r="S7901" s="9">
        <f t="shared" ref="S7901:S7964" si="736">Q7901-10*R7901</f>
        <v>8</v>
      </c>
      <c r="T7901" s="10">
        <f t="shared" ref="T7901:T7964" si="737">$V$7005+$V$7006+5*R7901*(R7901+1+$V$7007)+S7901*(R7901+1+$V$7007)+300*R7901</f>
        <v>96150</v>
      </c>
    </row>
    <row r="7902" ht="15" spans="1:20">
      <c r="A7902">
        <v>17899</v>
      </c>
      <c r="B7902" t="s">
        <v>33</v>
      </c>
      <c r="C7902" t="s">
        <v>34</v>
      </c>
      <c r="D7902">
        <f t="shared" si="732"/>
        <v>899</v>
      </c>
      <c r="F7902">
        <f t="shared" si="733"/>
        <v>96300</v>
      </c>
      <c r="G7902" t="str">
        <f t="shared" si="734"/>
        <v>{"AttrType":"Power","Value":96300}</v>
      </c>
      <c r="Q7902" s="7">
        <v>899</v>
      </c>
      <c r="R7902" s="8">
        <f t="shared" si="735"/>
        <v>89</v>
      </c>
      <c r="S7902" s="9">
        <f t="shared" si="736"/>
        <v>9</v>
      </c>
      <c r="T7902" s="10">
        <f t="shared" si="737"/>
        <v>96300</v>
      </c>
    </row>
    <row r="7903" ht="15" spans="1:20">
      <c r="A7903">
        <v>17900</v>
      </c>
      <c r="B7903" t="s">
        <v>33</v>
      </c>
      <c r="C7903" t="s">
        <v>34</v>
      </c>
      <c r="D7903">
        <f t="shared" si="732"/>
        <v>900</v>
      </c>
      <c r="F7903">
        <f t="shared" si="733"/>
        <v>96450</v>
      </c>
      <c r="G7903" t="str">
        <f t="shared" si="734"/>
        <v>{"AttrType":"Power","Value":96450}</v>
      </c>
      <c r="Q7903" s="7">
        <v>900</v>
      </c>
      <c r="R7903" s="8">
        <f t="shared" si="735"/>
        <v>89</v>
      </c>
      <c r="S7903" s="9">
        <f t="shared" si="736"/>
        <v>10</v>
      </c>
      <c r="T7903" s="10">
        <f t="shared" si="737"/>
        <v>96450</v>
      </c>
    </row>
    <row r="7904" ht="15" spans="1:20">
      <c r="A7904">
        <v>17901</v>
      </c>
      <c r="B7904" t="s">
        <v>33</v>
      </c>
      <c r="C7904" t="s">
        <v>34</v>
      </c>
      <c r="D7904">
        <f t="shared" si="732"/>
        <v>901</v>
      </c>
      <c r="F7904">
        <f t="shared" si="733"/>
        <v>96601</v>
      </c>
      <c r="G7904" t="str">
        <f t="shared" si="734"/>
        <v>{"AttrType":"Power","Value":96601}</v>
      </c>
      <c r="Q7904" s="7">
        <v>901</v>
      </c>
      <c r="R7904" s="8">
        <f t="shared" si="735"/>
        <v>90</v>
      </c>
      <c r="S7904" s="9">
        <f t="shared" si="736"/>
        <v>1</v>
      </c>
      <c r="T7904" s="10">
        <f t="shared" si="737"/>
        <v>96601</v>
      </c>
    </row>
    <row r="7905" ht="15" spans="1:20">
      <c r="A7905">
        <v>17902</v>
      </c>
      <c r="B7905" t="s">
        <v>33</v>
      </c>
      <c r="C7905" t="s">
        <v>34</v>
      </c>
      <c r="D7905">
        <f t="shared" si="732"/>
        <v>902</v>
      </c>
      <c r="F7905">
        <f t="shared" si="733"/>
        <v>96752</v>
      </c>
      <c r="G7905" t="str">
        <f t="shared" si="734"/>
        <v>{"AttrType":"Power","Value":96752}</v>
      </c>
      <c r="Q7905" s="7">
        <v>902</v>
      </c>
      <c r="R7905" s="8">
        <f t="shared" si="735"/>
        <v>90</v>
      </c>
      <c r="S7905" s="9">
        <f t="shared" si="736"/>
        <v>2</v>
      </c>
      <c r="T7905" s="10">
        <f t="shared" si="737"/>
        <v>96752</v>
      </c>
    </row>
    <row r="7906" ht="15" spans="1:20">
      <c r="A7906">
        <v>17903</v>
      </c>
      <c r="B7906" t="s">
        <v>33</v>
      </c>
      <c r="C7906" t="s">
        <v>34</v>
      </c>
      <c r="D7906">
        <f t="shared" si="732"/>
        <v>903</v>
      </c>
      <c r="F7906">
        <f t="shared" si="733"/>
        <v>96903</v>
      </c>
      <c r="G7906" t="str">
        <f t="shared" si="734"/>
        <v>{"AttrType":"Power","Value":96903}</v>
      </c>
      <c r="Q7906" s="7">
        <v>903</v>
      </c>
      <c r="R7906" s="8">
        <f t="shared" si="735"/>
        <v>90</v>
      </c>
      <c r="S7906" s="9">
        <f t="shared" si="736"/>
        <v>3</v>
      </c>
      <c r="T7906" s="10">
        <f t="shared" si="737"/>
        <v>96903</v>
      </c>
    </row>
    <row r="7907" ht="15" spans="1:20">
      <c r="A7907">
        <v>17904</v>
      </c>
      <c r="B7907" t="s">
        <v>33</v>
      </c>
      <c r="C7907" t="s">
        <v>34</v>
      </c>
      <c r="D7907">
        <f t="shared" si="732"/>
        <v>904</v>
      </c>
      <c r="F7907">
        <f t="shared" si="733"/>
        <v>97054</v>
      </c>
      <c r="G7907" t="str">
        <f t="shared" si="734"/>
        <v>{"AttrType":"Power","Value":97054}</v>
      </c>
      <c r="Q7907" s="7">
        <v>904</v>
      </c>
      <c r="R7907" s="8">
        <f t="shared" si="735"/>
        <v>90</v>
      </c>
      <c r="S7907" s="9">
        <f t="shared" si="736"/>
        <v>4</v>
      </c>
      <c r="T7907" s="10">
        <f t="shared" si="737"/>
        <v>97054</v>
      </c>
    </row>
    <row r="7908" ht="15" spans="1:20">
      <c r="A7908">
        <v>17905</v>
      </c>
      <c r="B7908" t="s">
        <v>33</v>
      </c>
      <c r="C7908" t="s">
        <v>34</v>
      </c>
      <c r="D7908">
        <f t="shared" si="732"/>
        <v>905</v>
      </c>
      <c r="F7908">
        <f t="shared" si="733"/>
        <v>97205</v>
      </c>
      <c r="G7908" t="str">
        <f t="shared" si="734"/>
        <v>{"AttrType":"Power","Value":97205}</v>
      </c>
      <c r="Q7908" s="7">
        <v>905</v>
      </c>
      <c r="R7908" s="8">
        <f t="shared" si="735"/>
        <v>90</v>
      </c>
      <c r="S7908" s="9">
        <f t="shared" si="736"/>
        <v>5</v>
      </c>
      <c r="T7908" s="10">
        <f t="shared" si="737"/>
        <v>97205</v>
      </c>
    </row>
    <row r="7909" ht="15" spans="1:20">
      <c r="A7909">
        <v>17906</v>
      </c>
      <c r="B7909" t="s">
        <v>33</v>
      </c>
      <c r="C7909" t="s">
        <v>34</v>
      </c>
      <c r="D7909">
        <f t="shared" si="732"/>
        <v>906</v>
      </c>
      <c r="F7909">
        <f t="shared" si="733"/>
        <v>97356</v>
      </c>
      <c r="G7909" t="str">
        <f t="shared" si="734"/>
        <v>{"AttrType":"Power","Value":97356}</v>
      </c>
      <c r="Q7909" s="7">
        <v>906</v>
      </c>
      <c r="R7909" s="8">
        <f t="shared" si="735"/>
        <v>90</v>
      </c>
      <c r="S7909" s="9">
        <f t="shared" si="736"/>
        <v>6</v>
      </c>
      <c r="T7909" s="10">
        <f t="shared" si="737"/>
        <v>97356</v>
      </c>
    </row>
    <row r="7910" ht="15" spans="1:20">
      <c r="A7910">
        <v>17907</v>
      </c>
      <c r="B7910" t="s">
        <v>33</v>
      </c>
      <c r="C7910" t="s">
        <v>34</v>
      </c>
      <c r="D7910">
        <f t="shared" si="732"/>
        <v>907</v>
      </c>
      <c r="F7910">
        <f t="shared" si="733"/>
        <v>97507</v>
      </c>
      <c r="G7910" t="str">
        <f t="shared" si="734"/>
        <v>{"AttrType":"Power","Value":97507}</v>
      </c>
      <c r="Q7910" s="7">
        <v>907</v>
      </c>
      <c r="R7910" s="8">
        <f t="shared" si="735"/>
        <v>90</v>
      </c>
      <c r="S7910" s="9">
        <f t="shared" si="736"/>
        <v>7</v>
      </c>
      <c r="T7910" s="10">
        <f t="shared" si="737"/>
        <v>97507</v>
      </c>
    </row>
    <row r="7911" ht="15" spans="1:20">
      <c r="A7911">
        <v>17908</v>
      </c>
      <c r="B7911" t="s">
        <v>33</v>
      </c>
      <c r="C7911" t="s">
        <v>34</v>
      </c>
      <c r="D7911">
        <f t="shared" si="732"/>
        <v>908</v>
      </c>
      <c r="F7911">
        <f t="shared" si="733"/>
        <v>97658</v>
      </c>
      <c r="G7911" t="str">
        <f t="shared" si="734"/>
        <v>{"AttrType":"Power","Value":97658}</v>
      </c>
      <c r="Q7911" s="7">
        <v>908</v>
      </c>
      <c r="R7911" s="8">
        <f t="shared" si="735"/>
        <v>90</v>
      </c>
      <c r="S7911" s="9">
        <f t="shared" si="736"/>
        <v>8</v>
      </c>
      <c r="T7911" s="10">
        <f t="shared" si="737"/>
        <v>97658</v>
      </c>
    </row>
    <row r="7912" ht="15" spans="1:20">
      <c r="A7912">
        <v>17909</v>
      </c>
      <c r="B7912" t="s">
        <v>33</v>
      </c>
      <c r="C7912" t="s">
        <v>34</v>
      </c>
      <c r="D7912">
        <f t="shared" si="732"/>
        <v>909</v>
      </c>
      <c r="F7912">
        <f t="shared" si="733"/>
        <v>97809</v>
      </c>
      <c r="G7912" t="str">
        <f t="shared" si="734"/>
        <v>{"AttrType":"Power","Value":97809}</v>
      </c>
      <c r="Q7912" s="7">
        <v>909</v>
      </c>
      <c r="R7912" s="8">
        <f t="shared" si="735"/>
        <v>90</v>
      </c>
      <c r="S7912" s="9">
        <f t="shared" si="736"/>
        <v>9</v>
      </c>
      <c r="T7912" s="10">
        <f t="shared" si="737"/>
        <v>97809</v>
      </c>
    </row>
    <row r="7913" ht="15" spans="1:20">
      <c r="A7913">
        <v>17910</v>
      </c>
      <c r="B7913" t="s">
        <v>33</v>
      </c>
      <c r="C7913" t="s">
        <v>34</v>
      </c>
      <c r="D7913">
        <f t="shared" si="732"/>
        <v>910</v>
      </c>
      <c r="F7913">
        <f t="shared" si="733"/>
        <v>97960</v>
      </c>
      <c r="G7913" t="str">
        <f t="shared" si="734"/>
        <v>{"AttrType":"Power","Value":97960}</v>
      </c>
      <c r="Q7913" s="7">
        <v>910</v>
      </c>
      <c r="R7913" s="8">
        <f t="shared" si="735"/>
        <v>90</v>
      </c>
      <c r="S7913" s="9">
        <f t="shared" si="736"/>
        <v>10</v>
      </c>
      <c r="T7913" s="10">
        <f t="shared" si="737"/>
        <v>97960</v>
      </c>
    </row>
    <row r="7914" ht="15" spans="1:20">
      <c r="A7914">
        <v>17911</v>
      </c>
      <c r="B7914" t="s">
        <v>33</v>
      </c>
      <c r="C7914" t="s">
        <v>34</v>
      </c>
      <c r="D7914">
        <f t="shared" si="732"/>
        <v>911</v>
      </c>
      <c r="F7914">
        <f t="shared" si="733"/>
        <v>98112</v>
      </c>
      <c r="G7914" t="str">
        <f t="shared" si="734"/>
        <v>{"AttrType":"Power","Value":98112}</v>
      </c>
      <c r="Q7914" s="7">
        <v>911</v>
      </c>
      <c r="R7914" s="8">
        <f t="shared" si="735"/>
        <v>91</v>
      </c>
      <c r="S7914" s="9">
        <f t="shared" si="736"/>
        <v>1</v>
      </c>
      <c r="T7914" s="10">
        <f t="shared" si="737"/>
        <v>98112</v>
      </c>
    </row>
    <row r="7915" ht="15" spans="1:20">
      <c r="A7915">
        <v>17912</v>
      </c>
      <c r="B7915" t="s">
        <v>33</v>
      </c>
      <c r="C7915" t="s">
        <v>34</v>
      </c>
      <c r="D7915">
        <f t="shared" si="732"/>
        <v>912</v>
      </c>
      <c r="F7915">
        <f t="shared" si="733"/>
        <v>98264</v>
      </c>
      <c r="G7915" t="str">
        <f t="shared" si="734"/>
        <v>{"AttrType":"Power","Value":98264}</v>
      </c>
      <c r="Q7915" s="7">
        <v>912</v>
      </c>
      <c r="R7915" s="8">
        <f t="shared" si="735"/>
        <v>91</v>
      </c>
      <c r="S7915" s="9">
        <f t="shared" si="736"/>
        <v>2</v>
      </c>
      <c r="T7915" s="10">
        <f t="shared" si="737"/>
        <v>98264</v>
      </c>
    </row>
    <row r="7916" ht="15" spans="1:20">
      <c r="A7916">
        <v>17913</v>
      </c>
      <c r="B7916" t="s">
        <v>33</v>
      </c>
      <c r="C7916" t="s">
        <v>34</v>
      </c>
      <c r="D7916">
        <f t="shared" ref="D7916:D7979" si="738">D6916</f>
        <v>913</v>
      </c>
      <c r="F7916">
        <f t="shared" si="733"/>
        <v>98416</v>
      </c>
      <c r="G7916" t="str">
        <f t="shared" si="734"/>
        <v>{"AttrType":"Power","Value":98416}</v>
      </c>
      <c r="Q7916" s="7">
        <v>913</v>
      </c>
      <c r="R7916" s="8">
        <f t="shared" si="735"/>
        <v>91</v>
      </c>
      <c r="S7916" s="9">
        <f t="shared" si="736"/>
        <v>3</v>
      </c>
      <c r="T7916" s="10">
        <f t="shared" si="737"/>
        <v>98416</v>
      </c>
    </row>
    <row r="7917" ht="15" spans="1:20">
      <c r="A7917">
        <v>17914</v>
      </c>
      <c r="B7917" t="s">
        <v>33</v>
      </c>
      <c r="C7917" t="s">
        <v>34</v>
      </c>
      <c r="D7917">
        <f t="shared" si="738"/>
        <v>914</v>
      </c>
      <c r="F7917">
        <f t="shared" si="733"/>
        <v>98568</v>
      </c>
      <c r="G7917" t="str">
        <f t="shared" si="734"/>
        <v>{"AttrType":"Power","Value":98568}</v>
      </c>
      <c r="Q7917" s="7">
        <v>914</v>
      </c>
      <c r="R7917" s="8">
        <f t="shared" si="735"/>
        <v>91</v>
      </c>
      <c r="S7917" s="9">
        <f t="shared" si="736"/>
        <v>4</v>
      </c>
      <c r="T7917" s="10">
        <f t="shared" si="737"/>
        <v>98568</v>
      </c>
    </row>
    <row r="7918" ht="15" spans="1:20">
      <c r="A7918">
        <v>17915</v>
      </c>
      <c r="B7918" t="s">
        <v>33</v>
      </c>
      <c r="C7918" t="s">
        <v>34</v>
      </c>
      <c r="D7918">
        <f t="shared" si="738"/>
        <v>915</v>
      </c>
      <c r="F7918">
        <f t="shared" si="733"/>
        <v>98720</v>
      </c>
      <c r="G7918" t="str">
        <f t="shared" si="734"/>
        <v>{"AttrType":"Power","Value":98720}</v>
      </c>
      <c r="Q7918" s="7">
        <v>915</v>
      </c>
      <c r="R7918" s="8">
        <f t="shared" si="735"/>
        <v>91</v>
      </c>
      <c r="S7918" s="9">
        <f t="shared" si="736"/>
        <v>5</v>
      </c>
      <c r="T7918" s="10">
        <f t="shared" si="737"/>
        <v>98720</v>
      </c>
    </row>
    <row r="7919" ht="15" spans="1:20">
      <c r="A7919">
        <v>17916</v>
      </c>
      <c r="B7919" t="s">
        <v>33</v>
      </c>
      <c r="C7919" t="s">
        <v>34</v>
      </c>
      <c r="D7919">
        <f t="shared" si="738"/>
        <v>916</v>
      </c>
      <c r="F7919">
        <f t="shared" si="733"/>
        <v>98872</v>
      </c>
      <c r="G7919" t="str">
        <f t="shared" si="734"/>
        <v>{"AttrType":"Power","Value":98872}</v>
      </c>
      <c r="Q7919" s="7">
        <v>916</v>
      </c>
      <c r="R7919" s="8">
        <f t="shared" si="735"/>
        <v>91</v>
      </c>
      <c r="S7919" s="9">
        <f t="shared" si="736"/>
        <v>6</v>
      </c>
      <c r="T7919" s="10">
        <f t="shared" si="737"/>
        <v>98872</v>
      </c>
    </row>
    <row r="7920" ht="15" spans="1:20">
      <c r="A7920">
        <v>17917</v>
      </c>
      <c r="B7920" t="s">
        <v>33</v>
      </c>
      <c r="C7920" t="s">
        <v>34</v>
      </c>
      <c r="D7920">
        <f t="shared" si="738"/>
        <v>917</v>
      </c>
      <c r="F7920">
        <f t="shared" si="733"/>
        <v>99024</v>
      </c>
      <c r="G7920" t="str">
        <f t="shared" si="734"/>
        <v>{"AttrType":"Power","Value":99024}</v>
      </c>
      <c r="Q7920" s="7">
        <v>917</v>
      </c>
      <c r="R7920" s="8">
        <f t="shared" si="735"/>
        <v>91</v>
      </c>
      <c r="S7920" s="9">
        <f t="shared" si="736"/>
        <v>7</v>
      </c>
      <c r="T7920" s="10">
        <f t="shared" si="737"/>
        <v>99024</v>
      </c>
    </row>
    <row r="7921" ht="15" spans="1:20">
      <c r="A7921">
        <v>17918</v>
      </c>
      <c r="B7921" t="s">
        <v>33</v>
      </c>
      <c r="C7921" t="s">
        <v>34</v>
      </c>
      <c r="D7921">
        <f t="shared" si="738"/>
        <v>918</v>
      </c>
      <c r="F7921">
        <f t="shared" si="733"/>
        <v>99176</v>
      </c>
      <c r="G7921" t="str">
        <f t="shared" si="734"/>
        <v>{"AttrType":"Power","Value":99176}</v>
      </c>
      <c r="Q7921" s="7">
        <v>918</v>
      </c>
      <c r="R7921" s="8">
        <f t="shared" si="735"/>
        <v>91</v>
      </c>
      <c r="S7921" s="9">
        <f t="shared" si="736"/>
        <v>8</v>
      </c>
      <c r="T7921" s="10">
        <f t="shared" si="737"/>
        <v>99176</v>
      </c>
    </row>
    <row r="7922" ht="15" spans="1:20">
      <c r="A7922">
        <v>17919</v>
      </c>
      <c r="B7922" t="s">
        <v>33</v>
      </c>
      <c r="C7922" t="s">
        <v>34</v>
      </c>
      <c r="D7922">
        <f t="shared" si="738"/>
        <v>919</v>
      </c>
      <c r="F7922">
        <f t="shared" si="733"/>
        <v>99328</v>
      </c>
      <c r="G7922" t="str">
        <f t="shared" si="734"/>
        <v>{"AttrType":"Power","Value":99328}</v>
      </c>
      <c r="Q7922" s="7">
        <v>919</v>
      </c>
      <c r="R7922" s="8">
        <f t="shared" si="735"/>
        <v>91</v>
      </c>
      <c r="S7922" s="9">
        <f t="shared" si="736"/>
        <v>9</v>
      </c>
      <c r="T7922" s="10">
        <f t="shared" si="737"/>
        <v>99328</v>
      </c>
    </row>
    <row r="7923" ht="15" spans="1:20">
      <c r="A7923">
        <v>17920</v>
      </c>
      <c r="B7923" t="s">
        <v>33</v>
      </c>
      <c r="C7923" t="s">
        <v>34</v>
      </c>
      <c r="D7923">
        <f t="shared" si="738"/>
        <v>920</v>
      </c>
      <c r="F7923">
        <f t="shared" si="733"/>
        <v>99480</v>
      </c>
      <c r="G7923" t="str">
        <f t="shared" si="734"/>
        <v>{"AttrType":"Power","Value":99480}</v>
      </c>
      <c r="Q7923" s="7">
        <v>920</v>
      </c>
      <c r="R7923" s="8">
        <f t="shared" si="735"/>
        <v>91</v>
      </c>
      <c r="S7923" s="9">
        <f t="shared" si="736"/>
        <v>10</v>
      </c>
      <c r="T7923" s="10">
        <f t="shared" si="737"/>
        <v>99480</v>
      </c>
    </row>
    <row r="7924" ht="15" spans="1:20">
      <c r="A7924">
        <v>17921</v>
      </c>
      <c r="B7924" t="s">
        <v>33</v>
      </c>
      <c r="C7924" t="s">
        <v>34</v>
      </c>
      <c r="D7924">
        <f t="shared" si="738"/>
        <v>921</v>
      </c>
      <c r="F7924">
        <f t="shared" si="733"/>
        <v>99633</v>
      </c>
      <c r="G7924" t="str">
        <f t="shared" si="734"/>
        <v>{"AttrType":"Power","Value":99633}</v>
      </c>
      <c r="Q7924" s="7">
        <v>921</v>
      </c>
      <c r="R7924" s="8">
        <f t="shared" si="735"/>
        <v>92</v>
      </c>
      <c r="S7924" s="9">
        <f t="shared" si="736"/>
        <v>1</v>
      </c>
      <c r="T7924" s="10">
        <f t="shared" si="737"/>
        <v>99633</v>
      </c>
    </row>
    <row r="7925" ht="15" spans="1:20">
      <c r="A7925">
        <v>17922</v>
      </c>
      <c r="B7925" t="s">
        <v>33</v>
      </c>
      <c r="C7925" t="s">
        <v>34</v>
      </c>
      <c r="D7925">
        <f t="shared" si="738"/>
        <v>922</v>
      </c>
      <c r="F7925">
        <f t="shared" si="733"/>
        <v>99786</v>
      </c>
      <c r="G7925" t="str">
        <f t="shared" si="734"/>
        <v>{"AttrType":"Power","Value":99786}</v>
      </c>
      <c r="Q7925" s="7">
        <v>922</v>
      </c>
      <c r="R7925" s="8">
        <f t="shared" si="735"/>
        <v>92</v>
      </c>
      <c r="S7925" s="9">
        <f t="shared" si="736"/>
        <v>2</v>
      </c>
      <c r="T7925" s="10">
        <f t="shared" si="737"/>
        <v>99786</v>
      </c>
    </row>
    <row r="7926" ht="15" spans="1:20">
      <c r="A7926">
        <v>17923</v>
      </c>
      <c r="B7926" t="s">
        <v>33</v>
      </c>
      <c r="C7926" t="s">
        <v>34</v>
      </c>
      <c r="D7926">
        <f t="shared" si="738"/>
        <v>923</v>
      </c>
      <c r="F7926">
        <f t="shared" si="733"/>
        <v>99939</v>
      </c>
      <c r="G7926" t="str">
        <f t="shared" si="734"/>
        <v>{"AttrType":"Power","Value":99939}</v>
      </c>
      <c r="Q7926" s="7">
        <v>923</v>
      </c>
      <c r="R7926" s="8">
        <f t="shared" si="735"/>
        <v>92</v>
      </c>
      <c r="S7926" s="9">
        <f t="shared" si="736"/>
        <v>3</v>
      </c>
      <c r="T7926" s="10">
        <f t="shared" si="737"/>
        <v>99939</v>
      </c>
    </row>
    <row r="7927" ht="15" spans="1:20">
      <c r="A7927">
        <v>17924</v>
      </c>
      <c r="B7927" t="s">
        <v>33</v>
      </c>
      <c r="C7927" t="s">
        <v>34</v>
      </c>
      <c r="D7927">
        <f t="shared" si="738"/>
        <v>924</v>
      </c>
      <c r="F7927">
        <f t="shared" si="733"/>
        <v>100092</v>
      </c>
      <c r="G7927" t="str">
        <f t="shared" si="734"/>
        <v>{"AttrType":"Power","Value":100092}</v>
      </c>
      <c r="Q7927" s="7">
        <v>924</v>
      </c>
      <c r="R7927" s="8">
        <f t="shared" si="735"/>
        <v>92</v>
      </c>
      <c r="S7927" s="9">
        <f t="shared" si="736"/>
        <v>4</v>
      </c>
      <c r="T7927" s="10">
        <f t="shared" si="737"/>
        <v>100092</v>
      </c>
    </row>
    <row r="7928" ht="15" spans="1:20">
      <c r="A7928">
        <v>17925</v>
      </c>
      <c r="B7928" t="s">
        <v>33</v>
      </c>
      <c r="C7928" t="s">
        <v>34</v>
      </c>
      <c r="D7928">
        <f t="shared" si="738"/>
        <v>925</v>
      </c>
      <c r="F7928">
        <f t="shared" si="733"/>
        <v>100245</v>
      </c>
      <c r="G7928" t="str">
        <f t="shared" si="734"/>
        <v>{"AttrType":"Power","Value":100245}</v>
      </c>
      <c r="Q7928" s="7">
        <v>925</v>
      </c>
      <c r="R7928" s="8">
        <f t="shared" si="735"/>
        <v>92</v>
      </c>
      <c r="S7928" s="9">
        <f t="shared" si="736"/>
        <v>5</v>
      </c>
      <c r="T7928" s="10">
        <f t="shared" si="737"/>
        <v>100245</v>
      </c>
    </row>
    <row r="7929" ht="15" spans="1:20">
      <c r="A7929">
        <v>17926</v>
      </c>
      <c r="B7929" t="s">
        <v>33</v>
      </c>
      <c r="C7929" t="s">
        <v>34</v>
      </c>
      <c r="D7929">
        <f t="shared" si="738"/>
        <v>926</v>
      </c>
      <c r="F7929">
        <f t="shared" si="733"/>
        <v>100398</v>
      </c>
      <c r="G7929" t="str">
        <f t="shared" si="734"/>
        <v>{"AttrType":"Power","Value":100398}</v>
      </c>
      <c r="Q7929" s="7">
        <v>926</v>
      </c>
      <c r="R7929" s="8">
        <f t="shared" si="735"/>
        <v>92</v>
      </c>
      <c r="S7929" s="9">
        <f t="shared" si="736"/>
        <v>6</v>
      </c>
      <c r="T7929" s="10">
        <f t="shared" si="737"/>
        <v>100398</v>
      </c>
    </row>
    <row r="7930" ht="15" spans="1:20">
      <c r="A7930">
        <v>17927</v>
      </c>
      <c r="B7930" t="s">
        <v>33</v>
      </c>
      <c r="C7930" t="s">
        <v>34</v>
      </c>
      <c r="D7930">
        <f t="shared" si="738"/>
        <v>927</v>
      </c>
      <c r="F7930">
        <f t="shared" si="733"/>
        <v>100551</v>
      </c>
      <c r="G7930" t="str">
        <f t="shared" si="734"/>
        <v>{"AttrType":"Power","Value":100551}</v>
      </c>
      <c r="Q7930" s="7">
        <v>927</v>
      </c>
      <c r="R7930" s="8">
        <f t="shared" si="735"/>
        <v>92</v>
      </c>
      <c r="S7930" s="9">
        <f t="shared" si="736"/>
        <v>7</v>
      </c>
      <c r="T7930" s="10">
        <f t="shared" si="737"/>
        <v>100551</v>
      </c>
    </row>
    <row r="7931" ht="15" spans="1:20">
      <c r="A7931">
        <v>17928</v>
      </c>
      <c r="B7931" t="s">
        <v>33</v>
      </c>
      <c r="C7931" t="s">
        <v>34</v>
      </c>
      <c r="D7931">
        <f t="shared" si="738"/>
        <v>928</v>
      </c>
      <c r="F7931">
        <f t="shared" si="733"/>
        <v>100704</v>
      </c>
      <c r="G7931" t="str">
        <f t="shared" si="734"/>
        <v>{"AttrType":"Power","Value":100704}</v>
      </c>
      <c r="Q7931" s="7">
        <v>928</v>
      </c>
      <c r="R7931" s="8">
        <f t="shared" si="735"/>
        <v>92</v>
      </c>
      <c r="S7931" s="9">
        <f t="shared" si="736"/>
        <v>8</v>
      </c>
      <c r="T7931" s="10">
        <f t="shared" si="737"/>
        <v>100704</v>
      </c>
    </row>
    <row r="7932" ht="15" spans="1:20">
      <c r="A7932">
        <v>17929</v>
      </c>
      <c r="B7932" t="s">
        <v>33</v>
      </c>
      <c r="C7932" t="s">
        <v>34</v>
      </c>
      <c r="D7932">
        <f t="shared" si="738"/>
        <v>929</v>
      </c>
      <c r="F7932">
        <f t="shared" si="733"/>
        <v>100857</v>
      </c>
      <c r="G7932" t="str">
        <f t="shared" si="734"/>
        <v>{"AttrType":"Power","Value":100857}</v>
      </c>
      <c r="Q7932" s="7">
        <v>929</v>
      </c>
      <c r="R7932" s="8">
        <f t="shared" si="735"/>
        <v>92</v>
      </c>
      <c r="S7932" s="9">
        <f t="shared" si="736"/>
        <v>9</v>
      </c>
      <c r="T7932" s="10">
        <f t="shared" si="737"/>
        <v>100857</v>
      </c>
    </row>
    <row r="7933" ht="15" spans="1:20">
      <c r="A7933">
        <v>17930</v>
      </c>
      <c r="B7933" t="s">
        <v>33</v>
      </c>
      <c r="C7933" t="s">
        <v>34</v>
      </c>
      <c r="D7933">
        <f t="shared" si="738"/>
        <v>930</v>
      </c>
      <c r="F7933">
        <f t="shared" si="733"/>
        <v>101010</v>
      </c>
      <c r="G7933" t="str">
        <f t="shared" si="734"/>
        <v>{"AttrType":"Power","Value":101010}</v>
      </c>
      <c r="Q7933" s="7">
        <v>930</v>
      </c>
      <c r="R7933" s="8">
        <f t="shared" si="735"/>
        <v>92</v>
      </c>
      <c r="S7933" s="9">
        <f t="shared" si="736"/>
        <v>10</v>
      </c>
      <c r="T7933" s="10">
        <f t="shared" si="737"/>
        <v>101010</v>
      </c>
    </row>
    <row r="7934" ht="15" spans="1:20">
      <c r="A7934">
        <v>17931</v>
      </c>
      <c r="B7934" t="s">
        <v>33</v>
      </c>
      <c r="C7934" t="s">
        <v>34</v>
      </c>
      <c r="D7934">
        <f t="shared" si="738"/>
        <v>931</v>
      </c>
      <c r="F7934">
        <f t="shared" si="733"/>
        <v>101164</v>
      </c>
      <c r="G7934" t="str">
        <f t="shared" si="734"/>
        <v>{"AttrType":"Power","Value":101164}</v>
      </c>
      <c r="Q7934" s="7">
        <v>931</v>
      </c>
      <c r="R7934" s="8">
        <f t="shared" si="735"/>
        <v>93</v>
      </c>
      <c r="S7934" s="9">
        <f t="shared" si="736"/>
        <v>1</v>
      </c>
      <c r="T7934" s="10">
        <f t="shared" si="737"/>
        <v>101164</v>
      </c>
    </row>
    <row r="7935" ht="15" spans="1:20">
      <c r="A7935">
        <v>17932</v>
      </c>
      <c r="B7935" t="s">
        <v>33</v>
      </c>
      <c r="C7935" t="s">
        <v>34</v>
      </c>
      <c r="D7935">
        <f t="shared" si="738"/>
        <v>932</v>
      </c>
      <c r="F7935">
        <f t="shared" si="733"/>
        <v>101318</v>
      </c>
      <c r="G7935" t="str">
        <f t="shared" si="734"/>
        <v>{"AttrType":"Power","Value":101318}</v>
      </c>
      <c r="Q7935" s="7">
        <v>932</v>
      </c>
      <c r="R7935" s="8">
        <f t="shared" si="735"/>
        <v>93</v>
      </c>
      <c r="S7935" s="9">
        <f t="shared" si="736"/>
        <v>2</v>
      </c>
      <c r="T7935" s="10">
        <f t="shared" si="737"/>
        <v>101318</v>
      </c>
    </row>
    <row r="7936" ht="15" spans="1:20">
      <c r="A7936">
        <v>17933</v>
      </c>
      <c r="B7936" t="s">
        <v>33</v>
      </c>
      <c r="C7936" t="s">
        <v>34</v>
      </c>
      <c r="D7936">
        <f t="shared" si="738"/>
        <v>933</v>
      </c>
      <c r="F7936">
        <f t="shared" si="733"/>
        <v>101472</v>
      </c>
      <c r="G7936" t="str">
        <f t="shared" si="734"/>
        <v>{"AttrType":"Power","Value":101472}</v>
      </c>
      <c r="Q7936" s="7">
        <v>933</v>
      </c>
      <c r="R7936" s="8">
        <f t="shared" si="735"/>
        <v>93</v>
      </c>
      <c r="S7936" s="9">
        <f t="shared" si="736"/>
        <v>3</v>
      </c>
      <c r="T7936" s="10">
        <f t="shared" si="737"/>
        <v>101472</v>
      </c>
    </row>
    <row r="7937" ht="15" spans="1:20">
      <c r="A7937">
        <v>17934</v>
      </c>
      <c r="B7937" t="s">
        <v>33</v>
      </c>
      <c r="C7937" t="s">
        <v>34</v>
      </c>
      <c r="D7937">
        <f t="shared" si="738"/>
        <v>934</v>
      </c>
      <c r="F7937">
        <f t="shared" si="733"/>
        <v>101626</v>
      </c>
      <c r="G7937" t="str">
        <f t="shared" si="734"/>
        <v>{"AttrType":"Power","Value":101626}</v>
      </c>
      <c r="Q7937" s="7">
        <v>934</v>
      </c>
      <c r="R7937" s="8">
        <f t="shared" si="735"/>
        <v>93</v>
      </c>
      <c r="S7937" s="9">
        <f t="shared" si="736"/>
        <v>4</v>
      </c>
      <c r="T7937" s="10">
        <f t="shared" si="737"/>
        <v>101626</v>
      </c>
    </row>
    <row r="7938" ht="15" spans="1:20">
      <c r="A7938">
        <v>17935</v>
      </c>
      <c r="B7938" t="s">
        <v>33</v>
      </c>
      <c r="C7938" t="s">
        <v>34</v>
      </c>
      <c r="D7938">
        <f t="shared" si="738"/>
        <v>935</v>
      </c>
      <c r="F7938">
        <f t="shared" si="733"/>
        <v>101780</v>
      </c>
      <c r="G7938" t="str">
        <f t="shared" si="734"/>
        <v>{"AttrType":"Power","Value":101780}</v>
      </c>
      <c r="Q7938" s="7">
        <v>935</v>
      </c>
      <c r="R7938" s="8">
        <f t="shared" si="735"/>
        <v>93</v>
      </c>
      <c r="S7938" s="9">
        <f t="shared" si="736"/>
        <v>5</v>
      </c>
      <c r="T7938" s="10">
        <f t="shared" si="737"/>
        <v>101780</v>
      </c>
    </row>
    <row r="7939" ht="15" spans="1:20">
      <c r="A7939">
        <v>17936</v>
      </c>
      <c r="B7939" t="s">
        <v>33</v>
      </c>
      <c r="C7939" t="s">
        <v>34</v>
      </c>
      <c r="D7939">
        <f t="shared" si="738"/>
        <v>936</v>
      </c>
      <c r="F7939">
        <f t="shared" si="733"/>
        <v>101934</v>
      </c>
      <c r="G7939" t="str">
        <f t="shared" si="734"/>
        <v>{"AttrType":"Power","Value":101934}</v>
      </c>
      <c r="Q7939" s="7">
        <v>936</v>
      </c>
      <c r="R7939" s="8">
        <f t="shared" si="735"/>
        <v>93</v>
      </c>
      <c r="S7939" s="9">
        <f t="shared" si="736"/>
        <v>6</v>
      </c>
      <c r="T7939" s="10">
        <f t="shared" si="737"/>
        <v>101934</v>
      </c>
    </row>
    <row r="7940" ht="15" spans="1:20">
      <c r="A7940">
        <v>17937</v>
      </c>
      <c r="B7940" t="s">
        <v>33</v>
      </c>
      <c r="C7940" t="s">
        <v>34</v>
      </c>
      <c r="D7940">
        <f t="shared" si="738"/>
        <v>937</v>
      </c>
      <c r="F7940">
        <f t="shared" si="733"/>
        <v>102088</v>
      </c>
      <c r="G7940" t="str">
        <f t="shared" si="734"/>
        <v>{"AttrType":"Power","Value":102088}</v>
      </c>
      <c r="Q7940" s="7">
        <v>937</v>
      </c>
      <c r="R7940" s="8">
        <f t="shared" si="735"/>
        <v>93</v>
      </c>
      <c r="S7940" s="9">
        <f t="shared" si="736"/>
        <v>7</v>
      </c>
      <c r="T7940" s="10">
        <f t="shared" si="737"/>
        <v>102088</v>
      </c>
    </row>
    <row r="7941" ht="15" spans="1:20">
      <c r="A7941">
        <v>17938</v>
      </c>
      <c r="B7941" t="s">
        <v>33</v>
      </c>
      <c r="C7941" t="s">
        <v>34</v>
      </c>
      <c r="D7941">
        <f t="shared" si="738"/>
        <v>938</v>
      </c>
      <c r="F7941">
        <f t="shared" ref="F7941:F8004" si="739">T7941</f>
        <v>102242</v>
      </c>
      <c r="G7941" t="str">
        <f t="shared" ref="G7941:G8004" si="740">$N$3&amp;F7941&amp;$O$3</f>
        <v>{"AttrType":"Power","Value":102242}</v>
      </c>
      <c r="Q7941" s="7">
        <v>938</v>
      </c>
      <c r="R7941" s="8">
        <f t="shared" si="735"/>
        <v>93</v>
      </c>
      <c r="S7941" s="9">
        <f t="shared" si="736"/>
        <v>8</v>
      </c>
      <c r="T7941" s="10">
        <f t="shared" si="737"/>
        <v>102242</v>
      </c>
    </row>
    <row r="7942" ht="15" spans="1:20">
      <c r="A7942">
        <v>17939</v>
      </c>
      <c r="B7942" t="s">
        <v>33</v>
      </c>
      <c r="C7942" t="s">
        <v>34</v>
      </c>
      <c r="D7942">
        <f t="shared" si="738"/>
        <v>939</v>
      </c>
      <c r="F7942">
        <f t="shared" si="739"/>
        <v>102396</v>
      </c>
      <c r="G7942" t="str">
        <f t="shared" si="740"/>
        <v>{"AttrType":"Power","Value":102396}</v>
      </c>
      <c r="Q7942" s="7">
        <v>939</v>
      </c>
      <c r="R7942" s="8">
        <f t="shared" si="735"/>
        <v>93</v>
      </c>
      <c r="S7942" s="9">
        <f t="shared" si="736"/>
        <v>9</v>
      </c>
      <c r="T7942" s="10">
        <f t="shared" si="737"/>
        <v>102396</v>
      </c>
    </row>
    <row r="7943" ht="15" spans="1:20">
      <c r="A7943">
        <v>17940</v>
      </c>
      <c r="B7943" t="s">
        <v>33</v>
      </c>
      <c r="C7943" t="s">
        <v>34</v>
      </c>
      <c r="D7943">
        <f t="shared" si="738"/>
        <v>940</v>
      </c>
      <c r="F7943">
        <f t="shared" si="739"/>
        <v>102550</v>
      </c>
      <c r="G7943" t="str">
        <f t="shared" si="740"/>
        <v>{"AttrType":"Power","Value":102550}</v>
      </c>
      <c r="Q7943" s="7">
        <v>940</v>
      </c>
      <c r="R7943" s="8">
        <f t="shared" si="735"/>
        <v>93</v>
      </c>
      <c r="S7943" s="9">
        <f t="shared" si="736"/>
        <v>10</v>
      </c>
      <c r="T7943" s="10">
        <f t="shared" si="737"/>
        <v>102550</v>
      </c>
    </row>
    <row r="7944" ht="15" spans="1:20">
      <c r="A7944">
        <v>17941</v>
      </c>
      <c r="B7944" t="s">
        <v>33</v>
      </c>
      <c r="C7944" t="s">
        <v>34</v>
      </c>
      <c r="D7944">
        <f t="shared" si="738"/>
        <v>941</v>
      </c>
      <c r="F7944">
        <f t="shared" si="739"/>
        <v>102705</v>
      </c>
      <c r="G7944" t="str">
        <f t="shared" si="740"/>
        <v>{"AttrType":"Power","Value":102705}</v>
      </c>
      <c r="Q7944" s="7">
        <v>941</v>
      </c>
      <c r="R7944" s="8">
        <f t="shared" si="735"/>
        <v>94</v>
      </c>
      <c r="S7944" s="9">
        <f t="shared" si="736"/>
        <v>1</v>
      </c>
      <c r="T7944" s="10">
        <f t="shared" si="737"/>
        <v>102705</v>
      </c>
    </row>
    <row r="7945" ht="15" spans="1:20">
      <c r="A7945">
        <v>17942</v>
      </c>
      <c r="B7945" t="s">
        <v>33</v>
      </c>
      <c r="C7945" t="s">
        <v>34</v>
      </c>
      <c r="D7945">
        <f t="shared" si="738"/>
        <v>942</v>
      </c>
      <c r="F7945">
        <f t="shared" si="739"/>
        <v>102860</v>
      </c>
      <c r="G7945" t="str">
        <f t="shared" si="740"/>
        <v>{"AttrType":"Power","Value":102860}</v>
      </c>
      <c r="Q7945" s="7">
        <v>942</v>
      </c>
      <c r="R7945" s="8">
        <f t="shared" si="735"/>
        <v>94</v>
      </c>
      <c r="S7945" s="9">
        <f t="shared" si="736"/>
        <v>2</v>
      </c>
      <c r="T7945" s="10">
        <f t="shared" si="737"/>
        <v>102860</v>
      </c>
    </row>
    <row r="7946" ht="15" spans="1:20">
      <c r="A7946">
        <v>17943</v>
      </c>
      <c r="B7946" t="s">
        <v>33</v>
      </c>
      <c r="C7946" t="s">
        <v>34</v>
      </c>
      <c r="D7946">
        <f t="shared" si="738"/>
        <v>943</v>
      </c>
      <c r="F7946">
        <f t="shared" si="739"/>
        <v>103015</v>
      </c>
      <c r="G7946" t="str">
        <f t="shared" si="740"/>
        <v>{"AttrType":"Power","Value":103015}</v>
      </c>
      <c r="Q7946" s="7">
        <v>943</v>
      </c>
      <c r="R7946" s="8">
        <f t="shared" si="735"/>
        <v>94</v>
      </c>
      <c r="S7946" s="9">
        <f t="shared" si="736"/>
        <v>3</v>
      </c>
      <c r="T7946" s="10">
        <f t="shared" si="737"/>
        <v>103015</v>
      </c>
    </row>
    <row r="7947" ht="15" spans="1:20">
      <c r="A7947">
        <v>17944</v>
      </c>
      <c r="B7947" t="s">
        <v>33</v>
      </c>
      <c r="C7947" t="s">
        <v>34</v>
      </c>
      <c r="D7947">
        <f t="shared" si="738"/>
        <v>944</v>
      </c>
      <c r="F7947">
        <f t="shared" si="739"/>
        <v>103170</v>
      </c>
      <c r="G7947" t="str">
        <f t="shared" si="740"/>
        <v>{"AttrType":"Power","Value":103170}</v>
      </c>
      <c r="Q7947" s="7">
        <v>944</v>
      </c>
      <c r="R7947" s="8">
        <f t="shared" si="735"/>
        <v>94</v>
      </c>
      <c r="S7947" s="9">
        <f t="shared" si="736"/>
        <v>4</v>
      </c>
      <c r="T7947" s="10">
        <f t="shared" si="737"/>
        <v>103170</v>
      </c>
    </row>
    <row r="7948" ht="15" spans="1:20">
      <c r="A7948">
        <v>17945</v>
      </c>
      <c r="B7948" t="s">
        <v>33</v>
      </c>
      <c r="C7948" t="s">
        <v>34</v>
      </c>
      <c r="D7948">
        <f t="shared" si="738"/>
        <v>945</v>
      </c>
      <c r="F7948">
        <f t="shared" si="739"/>
        <v>103325</v>
      </c>
      <c r="G7948" t="str">
        <f t="shared" si="740"/>
        <v>{"AttrType":"Power","Value":103325}</v>
      </c>
      <c r="Q7948" s="7">
        <v>945</v>
      </c>
      <c r="R7948" s="8">
        <f t="shared" si="735"/>
        <v>94</v>
      </c>
      <c r="S7948" s="9">
        <f t="shared" si="736"/>
        <v>5</v>
      </c>
      <c r="T7948" s="10">
        <f t="shared" si="737"/>
        <v>103325</v>
      </c>
    </row>
    <row r="7949" ht="15" spans="1:20">
      <c r="A7949">
        <v>17946</v>
      </c>
      <c r="B7949" t="s">
        <v>33</v>
      </c>
      <c r="C7949" t="s">
        <v>34</v>
      </c>
      <c r="D7949">
        <f t="shared" si="738"/>
        <v>946</v>
      </c>
      <c r="F7949">
        <f t="shared" si="739"/>
        <v>103480</v>
      </c>
      <c r="G7949" t="str">
        <f t="shared" si="740"/>
        <v>{"AttrType":"Power","Value":103480}</v>
      </c>
      <c r="Q7949" s="7">
        <v>946</v>
      </c>
      <c r="R7949" s="8">
        <f t="shared" si="735"/>
        <v>94</v>
      </c>
      <c r="S7949" s="9">
        <f t="shared" si="736"/>
        <v>6</v>
      </c>
      <c r="T7949" s="10">
        <f t="shared" si="737"/>
        <v>103480</v>
      </c>
    </row>
    <row r="7950" ht="15" spans="1:20">
      <c r="A7950">
        <v>17947</v>
      </c>
      <c r="B7950" t="s">
        <v>33</v>
      </c>
      <c r="C7950" t="s">
        <v>34</v>
      </c>
      <c r="D7950">
        <f t="shared" si="738"/>
        <v>947</v>
      </c>
      <c r="F7950">
        <f t="shared" si="739"/>
        <v>103635</v>
      </c>
      <c r="G7950" t="str">
        <f t="shared" si="740"/>
        <v>{"AttrType":"Power","Value":103635}</v>
      </c>
      <c r="Q7950" s="7">
        <v>947</v>
      </c>
      <c r="R7950" s="8">
        <f t="shared" si="735"/>
        <v>94</v>
      </c>
      <c r="S7950" s="9">
        <f t="shared" si="736"/>
        <v>7</v>
      </c>
      <c r="T7950" s="10">
        <f t="shared" si="737"/>
        <v>103635</v>
      </c>
    </row>
    <row r="7951" ht="15" spans="1:20">
      <c r="A7951">
        <v>17948</v>
      </c>
      <c r="B7951" t="s">
        <v>33</v>
      </c>
      <c r="C7951" t="s">
        <v>34</v>
      </c>
      <c r="D7951">
        <f t="shared" si="738"/>
        <v>948</v>
      </c>
      <c r="F7951">
        <f t="shared" si="739"/>
        <v>103790</v>
      </c>
      <c r="G7951" t="str">
        <f t="shared" si="740"/>
        <v>{"AttrType":"Power","Value":103790}</v>
      </c>
      <c r="Q7951" s="7">
        <v>948</v>
      </c>
      <c r="R7951" s="8">
        <f t="shared" si="735"/>
        <v>94</v>
      </c>
      <c r="S7951" s="9">
        <f t="shared" si="736"/>
        <v>8</v>
      </c>
      <c r="T7951" s="10">
        <f t="shared" si="737"/>
        <v>103790</v>
      </c>
    </row>
    <row r="7952" ht="15" spans="1:20">
      <c r="A7952">
        <v>17949</v>
      </c>
      <c r="B7952" t="s">
        <v>33</v>
      </c>
      <c r="C7952" t="s">
        <v>34</v>
      </c>
      <c r="D7952">
        <f t="shared" si="738"/>
        <v>949</v>
      </c>
      <c r="F7952">
        <f t="shared" si="739"/>
        <v>103945</v>
      </c>
      <c r="G7952" t="str">
        <f t="shared" si="740"/>
        <v>{"AttrType":"Power","Value":103945}</v>
      </c>
      <c r="Q7952" s="7">
        <v>949</v>
      </c>
      <c r="R7952" s="8">
        <f t="shared" si="735"/>
        <v>94</v>
      </c>
      <c r="S7952" s="9">
        <f t="shared" si="736"/>
        <v>9</v>
      </c>
      <c r="T7952" s="10">
        <f t="shared" si="737"/>
        <v>103945</v>
      </c>
    </row>
    <row r="7953" ht="15" spans="1:20">
      <c r="A7953">
        <v>17950</v>
      </c>
      <c r="B7953" t="s">
        <v>33</v>
      </c>
      <c r="C7953" t="s">
        <v>34</v>
      </c>
      <c r="D7953">
        <f t="shared" si="738"/>
        <v>950</v>
      </c>
      <c r="F7953">
        <f t="shared" si="739"/>
        <v>104100</v>
      </c>
      <c r="G7953" t="str">
        <f t="shared" si="740"/>
        <v>{"AttrType":"Power","Value":104100}</v>
      </c>
      <c r="Q7953" s="7">
        <v>950</v>
      </c>
      <c r="R7953" s="8">
        <f t="shared" si="735"/>
        <v>94</v>
      </c>
      <c r="S7953" s="9">
        <f t="shared" si="736"/>
        <v>10</v>
      </c>
      <c r="T7953" s="10">
        <f t="shared" si="737"/>
        <v>104100</v>
      </c>
    </row>
    <row r="7954" ht="15" spans="1:20">
      <c r="A7954">
        <v>17951</v>
      </c>
      <c r="B7954" t="s">
        <v>33</v>
      </c>
      <c r="C7954" t="s">
        <v>34</v>
      </c>
      <c r="D7954">
        <f t="shared" si="738"/>
        <v>951</v>
      </c>
      <c r="F7954">
        <f t="shared" si="739"/>
        <v>104256</v>
      </c>
      <c r="G7954" t="str">
        <f t="shared" si="740"/>
        <v>{"AttrType":"Power","Value":104256}</v>
      </c>
      <c r="Q7954" s="7">
        <v>951</v>
      </c>
      <c r="R7954" s="8">
        <f t="shared" si="735"/>
        <v>95</v>
      </c>
      <c r="S7954" s="9">
        <f t="shared" si="736"/>
        <v>1</v>
      </c>
      <c r="T7954" s="10">
        <f t="shared" si="737"/>
        <v>104256</v>
      </c>
    </row>
    <row r="7955" ht="15" spans="1:20">
      <c r="A7955">
        <v>17952</v>
      </c>
      <c r="B7955" t="s">
        <v>33</v>
      </c>
      <c r="C7955" t="s">
        <v>34</v>
      </c>
      <c r="D7955">
        <f t="shared" si="738"/>
        <v>952</v>
      </c>
      <c r="F7955">
        <f t="shared" si="739"/>
        <v>104412</v>
      </c>
      <c r="G7955" t="str">
        <f t="shared" si="740"/>
        <v>{"AttrType":"Power","Value":104412}</v>
      </c>
      <c r="Q7955" s="7">
        <v>952</v>
      </c>
      <c r="R7955" s="8">
        <f t="shared" si="735"/>
        <v>95</v>
      </c>
      <c r="S7955" s="9">
        <f t="shared" si="736"/>
        <v>2</v>
      </c>
      <c r="T7955" s="10">
        <f t="shared" si="737"/>
        <v>104412</v>
      </c>
    </row>
    <row r="7956" ht="15" spans="1:20">
      <c r="A7956">
        <v>17953</v>
      </c>
      <c r="B7956" t="s">
        <v>33</v>
      </c>
      <c r="C7956" t="s">
        <v>34</v>
      </c>
      <c r="D7956">
        <f t="shared" si="738"/>
        <v>953</v>
      </c>
      <c r="F7956">
        <f t="shared" si="739"/>
        <v>104568</v>
      </c>
      <c r="G7956" t="str">
        <f t="shared" si="740"/>
        <v>{"AttrType":"Power","Value":104568}</v>
      </c>
      <c r="Q7956" s="7">
        <v>953</v>
      </c>
      <c r="R7956" s="8">
        <f t="shared" si="735"/>
        <v>95</v>
      </c>
      <c r="S7956" s="9">
        <f t="shared" si="736"/>
        <v>3</v>
      </c>
      <c r="T7956" s="10">
        <f t="shared" si="737"/>
        <v>104568</v>
      </c>
    </row>
    <row r="7957" ht="15" spans="1:20">
      <c r="A7957">
        <v>17954</v>
      </c>
      <c r="B7957" t="s">
        <v>33</v>
      </c>
      <c r="C7957" t="s">
        <v>34</v>
      </c>
      <c r="D7957">
        <f t="shared" si="738"/>
        <v>954</v>
      </c>
      <c r="F7957">
        <f t="shared" si="739"/>
        <v>104724</v>
      </c>
      <c r="G7957" t="str">
        <f t="shared" si="740"/>
        <v>{"AttrType":"Power","Value":104724}</v>
      </c>
      <c r="Q7957" s="7">
        <v>954</v>
      </c>
      <c r="R7957" s="8">
        <f t="shared" si="735"/>
        <v>95</v>
      </c>
      <c r="S7957" s="9">
        <f t="shared" si="736"/>
        <v>4</v>
      </c>
      <c r="T7957" s="10">
        <f t="shared" si="737"/>
        <v>104724</v>
      </c>
    </row>
    <row r="7958" ht="15" spans="1:20">
      <c r="A7958">
        <v>17955</v>
      </c>
      <c r="B7958" t="s">
        <v>33</v>
      </c>
      <c r="C7958" t="s">
        <v>34</v>
      </c>
      <c r="D7958">
        <f t="shared" si="738"/>
        <v>955</v>
      </c>
      <c r="F7958">
        <f t="shared" si="739"/>
        <v>104880</v>
      </c>
      <c r="G7958" t="str">
        <f t="shared" si="740"/>
        <v>{"AttrType":"Power","Value":104880}</v>
      </c>
      <c r="Q7958" s="7">
        <v>955</v>
      </c>
      <c r="R7958" s="8">
        <f t="shared" si="735"/>
        <v>95</v>
      </c>
      <c r="S7958" s="9">
        <f t="shared" si="736"/>
        <v>5</v>
      </c>
      <c r="T7958" s="10">
        <f t="shared" si="737"/>
        <v>104880</v>
      </c>
    </row>
    <row r="7959" ht="15" spans="1:20">
      <c r="A7959">
        <v>17956</v>
      </c>
      <c r="B7959" t="s">
        <v>33</v>
      </c>
      <c r="C7959" t="s">
        <v>34</v>
      </c>
      <c r="D7959">
        <f t="shared" si="738"/>
        <v>956</v>
      </c>
      <c r="F7959">
        <f t="shared" si="739"/>
        <v>105036</v>
      </c>
      <c r="G7959" t="str">
        <f t="shared" si="740"/>
        <v>{"AttrType":"Power","Value":105036}</v>
      </c>
      <c r="Q7959" s="7">
        <v>956</v>
      </c>
      <c r="R7959" s="8">
        <f t="shared" si="735"/>
        <v>95</v>
      </c>
      <c r="S7959" s="9">
        <f t="shared" si="736"/>
        <v>6</v>
      </c>
      <c r="T7959" s="10">
        <f t="shared" si="737"/>
        <v>105036</v>
      </c>
    </row>
    <row r="7960" ht="15" spans="1:20">
      <c r="A7960">
        <v>17957</v>
      </c>
      <c r="B7960" t="s">
        <v>33</v>
      </c>
      <c r="C7960" t="s">
        <v>34</v>
      </c>
      <c r="D7960">
        <f t="shared" si="738"/>
        <v>957</v>
      </c>
      <c r="F7960">
        <f t="shared" si="739"/>
        <v>105192</v>
      </c>
      <c r="G7960" t="str">
        <f t="shared" si="740"/>
        <v>{"AttrType":"Power","Value":105192}</v>
      </c>
      <c r="Q7960" s="7">
        <v>957</v>
      </c>
      <c r="R7960" s="8">
        <f t="shared" si="735"/>
        <v>95</v>
      </c>
      <c r="S7960" s="9">
        <f t="shared" si="736"/>
        <v>7</v>
      </c>
      <c r="T7960" s="10">
        <f t="shared" si="737"/>
        <v>105192</v>
      </c>
    </row>
    <row r="7961" ht="15" spans="1:20">
      <c r="A7961">
        <v>17958</v>
      </c>
      <c r="B7961" t="s">
        <v>33</v>
      </c>
      <c r="C7961" t="s">
        <v>34</v>
      </c>
      <c r="D7961">
        <f t="shared" si="738"/>
        <v>958</v>
      </c>
      <c r="F7961">
        <f t="shared" si="739"/>
        <v>105348</v>
      </c>
      <c r="G7961" t="str">
        <f t="shared" si="740"/>
        <v>{"AttrType":"Power","Value":105348}</v>
      </c>
      <c r="Q7961" s="7">
        <v>958</v>
      </c>
      <c r="R7961" s="8">
        <f t="shared" si="735"/>
        <v>95</v>
      </c>
      <c r="S7961" s="9">
        <f t="shared" si="736"/>
        <v>8</v>
      </c>
      <c r="T7961" s="10">
        <f t="shared" si="737"/>
        <v>105348</v>
      </c>
    </row>
    <row r="7962" ht="15" spans="1:20">
      <c r="A7962">
        <v>17959</v>
      </c>
      <c r="B7962" t="s">
        <v>33</v>
      </c>
      <c r="C7962" t="s">
        <v>34</v>
      </c>
      <c r="D7962">
        <f t="shared" si="738"/>
        <v>959</v>
      </c>
      <c r="F7962">
        <f t="shared" si="739"/>
        <v>105504</v>
      </c>
      <c r="G7962" t="str">
        <f t="shared" si="740"/>
        <v>{"AttrType":"Power","Value":105504}</v>
      </c>
      <c r="Q7962" s="7">
        <v>959</v>
      </c>
      <c r="R7962" s="8">
        <f t="shared" si="735"/>
        <v>95</v>
      </c>
      <c r="S7962" s="9">
        <f t="shared" si="736"/>
        <v>9</v>
      </c>
      <c r="T7962" s="10">
        <f t="shared" si="737"/>
        <v>105504</v>
      </c>
    </row>
    <row r="7963" ht="15" spans="1:20">
      <c r="A7963">
        <v>17960</v>
      </c>
      <c r="B7963" t="s">
        <v>33</v>
      </c>
      <c r="C7963" t="s">
        <v>34</v>
      </c>
      <c r="D7963">
        <f t="shared" si="738"/>
        <v>960</v>
      </c>
      <c r="F7963">
        <f t="shared" si="739"/>
        <v>105660</v>
      </c>
      <c r="G7963" t="str">
        <f t="shared" si="740"/>
        <v>{"AttrType":"Power","Value":105660}</v>
      </c>
      <c r="Q7963" s="7">
        <v>960</v>
      </c>
      <c r="R7963" s="8">
        <f t="shared" si="735"/>
        <v>95</v>
      </c>
      <c r="S7963" s="9">
        <f t="shared" si="736"/>
        <v>10</v>
      </c>
      <c r="T7963" s="10">
        <f t="shared" si="737"/>
        <v>105660</v>
      </c>
    </row>
    <row r="7964" ht="15" spans="1:20">
      <c r="A7964">
        <v>17961</v>
      </c>
      <c r="B7964" t="s">
        <v>33</v>
      </c>
      <c r="C7964" t="s">
        <v>34</v>
      </c>
      <c r="D7964">
        <f t="shared" si="738"/>
        <v>961</v>
      </c>
      <c r="F7964">
        <f t="shared" si="739"/>
        <v>105817</v>
      </c>
      <c r="G7964" t="str">
        <f t="shared" si="740"/>
        <v>{"AttrType":"Power","Value":105817}</v>
      </c>
      <c r="Q7964" s="7">
        <v>961</v>
      </c>
      <c r="R7964" s="8">
        <f t="shared" si="735"/>
        <v>96</v>
      </c>
      <c r="S7964" s="9">
        <f t="shared" si="736"/>
        <v>1</v>
      </c>
      <c r="T7964" s="10">
        <f t="shared" si="737"/>
        <v>105817</v>
      </c>
    </row>
    <row r="7965" ht="15" spans="1:20">
      <c r="A7965">
        <v>17962</v>
      </c>
      <c r="B7965" t="s">
        <v>33</v>
      </c>
      <c r="C7965" t="s">
        <v>34</v>
      </c>
      <c r="D7965">
        <f t="shared" si="738"/>
        <v>962</v>
      </c>
      <c r="F7965">
        <f t="shared" si="739"/>
        <v>105974</v>
      </c>
      <c r="G7965" t="str">
        <f t="shared" si="740"/>
        <v>{"AttrType":"Power","Value":105974}</v>
      </c>
      <c r="Q7965" s="7">
        <v>962</v>
      </c>
      <c r="R7965" s="8">
        <f t="shared" ref="R7965:R8004" si="741">INT((Q7965-1)/10)</f>
        <v>96</v>
      </c>
      <c r="S7965" s="9">
        <f t="shared" ref="S7965:S8004" si="742">Q7965-10*R7965</f>
        <v>2</v>
      </c>
      <c r="T7965" s="10">
        <f t="shared" ref="T7965:T8003" si="743">$V$7005+$V$7006+5*R7965*(R7965+1+$V$7007)+S7965*(R7965+1+$V$7007)+300*R7965</f>
        <v>105974</v>
      </c>
    </row>
    <row r="7966" ht="15" spans="1:20">
      <c r="A7966">
        <v>17963</v>
      </c>
      <c r="B7966" t="s">
        <v>33</v>
      </c>
      <c r="C7966" t="s">
        <v>34</v>
      </c>
      <c r="D7966">
        <f t="shared" si="738"/>
        <v>963</v>
      </c>
      <c r="F7966">
        <f t="shared" si="739"/>
        <v>106131</v>
      </c>
      <c r="G7966" t="str">
        <f t="shared" si="740"/>
        <v>{"AttrType":"Power","Value":106131}</v>
      </c>
      <c r="Q7966" s="7">
        <v>963</v>
      </c>
      <c r="R7966" s="8">
        <f t="shared" si="741"/>
        <v>96</v>
      </c>
      <c r="S7966" s="9">
        <f t="shared" si="742"/>
        <v>3</v>
      </c>
      <c r="T7966" s="10">
        <f t="shared" si="743"/>
        <v>106131</v>
      </c>
    </row>
    <row r="7967" ht="15" spans="1:20">
      <c r="A7967">
        <v>17964</v>
      </c>
      <c r="B7967" t="s">
        <v>33</v>
      </c>
      <c r="C7967" t="s">
        <v>34</v>
      </c>
      <c r="D7967">
        <f t="shared" si="738"/>
        <v>964</v>
      </c>
      <c r="F7967">
        <f t="shared" si="739"/>
        <v>106288</v>
      </c>
      <c r="G7967" t="str">
        <f t="shared" si="740"/>
        <v>{"AttrType":"Power","Value":106288}</v>
      </c>
      <c r="Q7967" s="7">
        <v>964</v>
      </c>
      <c r="R7967" s="8">
        <f t="shared" si="741"/>
        <v>96</v>
      </c>
      <c r="S7967" s="9">
        <f t="shared" si="742"/>
        <v>4</v>
      </c>
      <c r="T7967" s="10">
        <f t="shared" si="743"/>
        <v>106288</v>
      </c>
    </row>
    <row r="7968" ht="15" spans="1:20">
      <c r="A7968">
        <v>17965</v>
      </c>
      <c r="B7968" t="s">
        <v>33</v>
      </c>
      <c r="C7968" t="s">
        <v>34</v>
      </c>
      <c r="D7968">
        <f t="shared" si="738"/>
        <v>965</v>
      </c>
      <c r="F7968">
        <f t="shared" si="739"/>
        <v>106445</v>
      </c>
      <c r="G7968" t="str">
        <f t="shared" si="740"/>
        <v>{"AttrType":"Power","Value":106445}</v>
      </c>
      <c r="Q7968" s="7">
        <v>965</v>
      </c>
      <c r="R7968" s="8">
        <f t="shared" si="741"/>
        <v>96</v>
      </c>
      <c r="S7968" s="9">
        <f t="shared" si="742"/>
        <v>5</v>
      </c>
      <c r="T7968" s="10">
        <f t="shared" si="743"/>
        <v>106445</v>
      </c>
    </row>
    <row r="7969" ht="15" spans="1:20">
      <c r="A7969">
        <v>17966</v>
      </c>
      <c r="B7969" t="s">
        <v>33</v>
      </c>
      <c r="C7969" t="s">
        <v>34</v>
      </c>
      <c r="D7969">
        <f t="shared" si="738"/>
        <v>966</v>
      </c>
      <c r="F7969">
        <f t="shared" si="739"/>
        <v>106602</v>
      </c>
      <c r="G7969" t="str">
        <f t="shared" si="740"/>
        <v>{"AttrType":"Power","Value":106602}</v>
      </c>
      <c r="Q7969" s="7">
        <v>966</v>
      </c>
      <c r="R7969" s="8">
        <f t="shared" si="741"/>
        <v>96</v>
      </c>
      <c r="S7969" s="9">
        <f t="shared" si="742"/>
        <v>6</v>
      </c>
      <c r="T7969" s="10">
        <f t="shared" si="743"/>
        <v>106602</v>
      </c>
    </row>
    <row r="7970" ht="15" spans="1:20">
      <c r="A7970">
        <v>17967</v>
      </c>
      <c r="B7970" t="s">
        <v>33</v>
      </c>
      <c r="C7970" t="s">
        <v>34</v>
      </c>
      <c r="D7970">
        <f t="shared" si="738"/>
        <v>967</v>
      </c>
      <c r="F7970">
        <f t="shared" si="739"/>
        <v>106759</v>
      </c>
      <c r="G7970" t="str">
        <f t="shared" si="740"/>
        <v>{"AttrType":"Power","Value":106759}</v>
      </c>
      <c r="Q7970" s="7">
        <v>967</v>
      </c>
      <c r="R7970" s="8">
        <f t="shared" si="741"/>
        <v>96</v>
      </c>
      <c r="S7970" s="9">
        <f t="shared" si="742"/>
        <v>7</v>
      </c>
      <c r="T7970" s="10">
        <f t="shared" si="743"/>
        <v>106759</v>
      </c>
    </row>
    <row r="7971" ht="15" spans="1:20">
      <c r="A7971">
        <v>17968</v>
      </c>
      <c r="B7971" t="s">
        <v>33</v>
      </c>
      <c r="C7971" t="s">
        <v>34</v>
      </c>
      <c r="D7971">
        <f t="shared" si="738"/>
        <v>968</v>
      </c>
      <c r="F7971">
        <f t="shared" si="739"/>
        <v>106916</v>
      </c>
      <c r="G7971" t="str">
        <f t="shared" si="740"/>
        <v>{"AttrType":"Power","Value":106916}</v>
      </c>
      <c r="Q7971" s="7">
        <v>968</v>
      </c>
      <c r="R7971" s="8">
        <f t="shared" si="741"/>
        <v>96</v>
      </c>
      <c r="S7971" s="9">
        <f t="shared" si="742"/>
        <v>8</v>
      </c>
      <c r="T7971" s="10">
        <f t="shared" si="743"/>
        <v>106916</v>
      </c>
    </row>
    <row r="7972" ht="15" spans="1:20">
      <c r="A7972">
        <v>17969</v>
      </c>
      <c r="B7972" t="s">
        <v>33</v>
      </c>
      <c r="C7972" t="s">
        <v>34</v>
      </c>
      <c r="D7972">
        <f t="shared" si="738"/>
        <v>969</v>
      </c>
      <c r="F7972">
        <f t="shared" si="739"/>
        <v>107073</v>
      </c>
      <c r="G7972" t="str">
        <f t="shared" si="740"/>
        <v>{"AttrType":"Power","Value":107073}</v>
      </c>
      <c r="Q7972" s="7">
        <v>969</v>
      </c>
      <c r="R7972" s="8">
        <f t="shared" si="741"/>
        <v>96</v>
      </c>
      <c r="S7972" s="9">
        <f t="shared" si="742"/>
        <v>9</v>
      </c>
      <c r="T7972" s="10">
        <f t="shared" si="743"/>
        <v>107073</v>
      </c>
    </row>
    <row r="7973" ht="15" spans="1:20">
      <c r="A7973">
        <v>17970</v>
      </c>
      <c r="B7973" t="s">
        <v>33</v>
      </c>
      <c r="C7973" t="s">
        <v>34</v>
      </c>
      <c r="D7973">
        <f t="shared" si="738"/>
        <v>970</v>
      </c>
      <c r="F7973">
        <f t="shared" si="739"/>
        <v>107230</v>
      </c>
      <c r="G7973" t="str">
        <f t="shared" si="740"/>
        <v>{"AttrType":"Power","Value":107230}</v>
      </c>
      <c r="Q7973" s="7">
        <v>970</v>
      </c>
      <c r="R7973" s="8">
        <f t="shared" si="741"/>
        <v>96</v>
      </c>
      <c r="S7973" s="9">
        <f t="shared" si="742"/>
        <v>10</v>
      </c>
      <c r="T7973" s="10">
        <f t="shared" si="743"/>
        <v>107230</v>
      </c>
    </row>
    <row r="7974" ht="15" spans="1:20">
      <c r="A7974">
        <v>17971</v>
      </c>
      <c r="B7974" t="s">
        <v>33</v>
      </c>
      <c r="C7974" t="s">
        <v>34</v>
      </c>
      <c r="D7974">
        <f t="shared" si="738"/>
        <v>971</v>
      </c>
      <c r="F7974">
        <f t="shared" si="739"/>
        <v>107388</v>
      </c>
      <c r="G7974" t="str">
        <f t="shared" si="740"/>
        <v>{"AttrType":"Power","Value":107388}</v>
      </c>
      <c r="Q7974" s="7">
        <v>971</v>
      </c>
      <c r="R7974" s="8">
        <f t="shared" si="741"/>
        <v>97</v>
      </c>
      <c r="S7974" s="9">
        <f t="shared" si="742"/>
        <v>1</v>
      </c>
      <c r="T7974" s="10">
        <f t="shared" si="743"/>
        <v>107388</v>
      </c>
    </row>
    <row r="7975" ht="15" spans="1:20">
      <c r="A7975">
        <v>17972</v>
      </c>
      <c r="B7975" t="s">
        <v>33</v>
      </c>
      <c r="C7975" t="s">
        <v>34</v>
      </c>
      <c r="D7975">
        <f t="shared" si="738"/>
        <v>972</v>
      </c>
      <c r="F7975">
        <f t="shared" si="739"/>
        <v>107546</v>
      </c>
      <c r="G7975" t="str">
        <f t="shared" si="740"/>
        <v>{"AttrType":"Power","Value":107546}</v>
      </c>
      <c r="Q7975" s="7">
        <v>972</v>
      </c>
      <c r="R7975" s="8">
        <f t="shared" si="741"/>
        <v>97</v>
      </c>
      <c r="S7975" s="9">
        <f t="shared" si="742"/>
        <v>2</v>
      </c>
      <c r="T7975" s="10">
        <f t="shared" si="743"/>
        <v>107546</v>
      </c>
    </row>
    <row r="7976" ht="15" spans="1:20">
      <c r="A7976">
        <v>17973</v>
      </c>
      <c r="B7976" t="s">
        <v>33</v>
      </c>
      <c r="C7976" t="s">
        <v>34</v>
      </c>
      <c r="D7976">
        <f t="shared" si="738"/>
        <v>973</v>
      </c>
      <c r="F7976">
        <f t="shared" si="739"/>
        <v>107704</v>
      </c>
      <c r="G7976" t="str">
        <f t="shared" si="740"/>
        <v>{"AttrType":"Power","Value":107704}</v>
      </c>
      <c r="Q7976" s="7">
        <v>973</v>
      </c>
      <c r="R7976" s="8">
        <f t="shared" si="741"/>
        <v>97</v>
      </c>
      <c r="S7976" s="9">
        <f t="shared" si="742"/>
        <v>3</v>
      </c>
      <c r="T7976" s="10">
        <f t="shared" si="743"/>
        <v>107704</v>
      </c>
    </row>
    <row r="7977" ht="15" spans="1:20">
      <c r="A7977">
        <v>17974</v>
      </c>
      <c r="B7977" t="s">
        <v>33</v>
      </c>
      <c r="C7977" t="s">
        <v>34</v>
      </c>
      <c r="D7977">
        <f t="shared" si="738"/>
        <v>974</v>
      </c>
      <c r="F7977">
        <f t="shared" si="739"/>
        <v>107862</v>
      </c>
      <c r="G7977" t="str">
        <f t="shared" si="740"/>
        <v>{"AttrType":"Power","Value":107862}</v>
      </c>
      <c r="Q7977" s="7">
        <v>974</v>
      </c>
      <c r="R7977" s="8">
        <f t="shared" si="741"/>
        <v>97</v>
      </c>
      <c r="S7977" s="9">
        <f t="shared" si="742"/>
        <v>4</v>
      </c>
      <c r="T7977" s="10">
        <f t="shared" si="743"/>
        <v>107862</v>
      </c>
    </row>
    <row r="7978" ht="15" spans="1:20">
      <c r="A7978">
        <v>17975</v>
      </c>
      <c r="B7978" t="s">
        <v>33</v>
      </c>
      <c r="C7978" t="s">
        <v>34</v>
      </c>
      <c r="D7978">
        <f t="shared" si="738"/>
        <v>975</v>
      </c>
      <c r="F7978">
        <f t="shared" si="739"/>
        <v>108020</v>
      </c>
      <c r="G7978" t="str">
        <f t="shared" si="740"/>
        <v>{"AttrType":"Power","Value":108020}</v>
      </c>
      <c r="Q7978" s="7">
        <v>975</v>
      </c>
      <c r="R7978" s="8">
        <f t="shared" si="741"/>
        <v>97</v>
      </c>
      <c r="S7978" s="9">
        <f t="shared" si="742"/>
        <v>5</v>
      </c>
      <c r="T7978" s="10">
        <f t="shared" si="743"/>
        <v>108020</v>
      </c>
    </row>
    <row r="7979" ht="15" spans="1:20">
      <c r="A7979">
        <v>17976</v>
      </c>
      <c r="B7979" t="s">
        <v>33</v>
      </c>
      <c r="C7979" t="s">
        <v>34</v>
      </c>
      <c r="D7979">
        <f t="shared" si="738"/>
        <v>976</v>
      </c>
      <c r="F7979">
        <f t="shared" si="739"/>
        <v>108178</v>
      </c>
      <c r="G7979" t="str">
        <f t="shared" si="740"/>
        <v>{"AttrType":"Power","Value":108178}</v>
      </c>
      <c r="Q7979" s="7">
        <v>976</v>
      </c>
      <c r="R7979" s="8">
        <f t="shared" si="741"/>
        <v>97</v>
      </c>
      <c r="S7979" s="9">
        <f t="shared" si="742"/>
        <v>6</v>
      </c>
      <c r="T7979" s="10">
        <f t="shared" si="743"/>
        <v>108178</v>
      </c>
    </row>
    <row r="7980" ht="15" spans="1:20">
      <c r="A7980">
        <v>17977</v>
      </c>
      <c r="B7980" t="s">
        <v>33</v>
      </c>
      <c r="C7980" t="s">
        <v>34</v>
      </c>
      <c r="D7980">
        <f t="shared" ref="D7980:D8043" si="744">D6980</f>
        <v>977</v>
      </c>
      <c r="F7980">
        <f t="shared" si="739"/>
        <v>108336</v>
      </c>
      <c r="G7980" t="str">
        <f t="shared" si="740"/>
        <v>{"AttrType":"Power","Value":108336}</v>
      </c>
      <c r="Q7980" s="7">
        <v>977</v>
      </c>
      <c r="R7980" s="8">
        <f t="shared" si="741"/>
        <v>97</v>
      </c>
      <c r="S7980" s="9">
        <f t="shared" si="742"/>
        <v>7</v>
      </c>
      <c r="T7980" s="10">
        <f t="shared" si="743"/>
        <v>108336</v>
      </c>
    </row>
    <row r="7981" ht="15" spans="1:20">
      <c r="A7981">
        <v>17978</v>
      </c>
      <c r="B7981" t="s">
        <v>33</v>
      </c>
      <c r="C7981" t="s">
        <v>34</v>
      </c>
      <c r="D7981">
        <f t="shared" si="744"/>
        <v>978</v>
      </c>
      <c r="F7981">
        <f t="shared" si="739"/>
        <v>108494</v>
      </c>
      <c r="G7981" t="str">
        <f t="shared" si="740"/>
        <v>{"AttrType":"Power","Value":108494}</v>
      </c>
      <c r="Q7981" s="7">
        <v>978</v>
      </c>
      <c r="R7981" s="8">
        <f t="shared" si="741"/>
        <v>97</v>
      </c>
      <c r="S7981" s="9">
        <f t="shared" si="742"/>
        <v>8</v>
      </c>
      <c r="T7981" s="10">
        <f t="shared" si="743"/>
        <v>108494</v>
      </c>
    </row>
    <row r="7982" ht="15" spans="1:20">
      <c r="A7982">
        <v>17979</v>
      </c>
      <c r="B7982" t="s">
        <v>33</v>
      </c>
      <c r="C7982" t="s">
        <v>34</v>
      </c>
      <c r="D7982">
        <f t="shared" si="744"/>
        <v>979</v>
      </c>
      <c r="F7982">
        <f t="shared" si="739"/>
        <v>108652</v>
      </c>
      <c r="G7982" t="str">
        <f t="shared" si="740"/>
        <v>{"AttrType":"Power","Value":108652}</v>
      </c>
      <c r="Q7982" s="7">
        <v>979</v>
      </c>
      <c r="R7982" s="8">
        <f t="shared" si="741"/>
        <v>97</v>
      </c>
      <c r="S7982" s="9">
        <f t="shared" si="742"/>
        <v>9</v>
      </c>
      <c r="T7982" s="10">
        <f t="shared" si="743"/>
        <v>108652</v>
      </c>
    </row>
    <row r="7983" ht="15" spans="1:20">
      <c r="A7983">
        <v>17980</v>
      </c>
      <c r="B7983" t="s">
        <v>33</v>
      </c>
      <c r="C7983" t="s">
        <v>34</v>
      </c>
      <c r="D7983">
        <f t="shared" si="744"/>
        <v>980</v>
      </c>
      <c r="F7983">
        <f t="shared" si="739"/>
        <v>108810</v>
      </c>
      <c r="G7983" t="str">
        <f t="shared" si="740"/>
        <v>{"AttrType":"Power","Value":108810}</v>
      </c>
      <c r="Q7983" s="7">
        <v>980</v>
      </c>
      <c r="R7983" s="8">
        <f t="shared" si="741"/>
        <v>97</v>
      </c>
      <c r="S7983" s="9">
        <f t="shared" si="742"/>
        <v>10</v>
      </c>
      <c r="T7983" s="10">
        <f t="shared" si="743"/>
        <v>108810</v>
      </c>
    </row>
    <row r="7984" ht="15" spans="1:20">
      <c r="A7984">
        <v>17981</v>
      </c>
      <c r="B7984" t="s">
        <v>33</v>
      </c>
      <c r="C7984" t="s">
        <v>34</v>
      </c>
      <c r="D7984">
        <f t="shared" si="744"/>
        <v>981</v>
      </c>
      <c r="F7984">
        <f t="shared" si="739"/>
        <v>108969</v>
      </c>
      <c r="G7984" t="str">
        <f t="shared" si="740"/>
        <v>{"AttrType":"Power","Value":108969}</v>
      </c>
      <c r="Q7984" s="7">
        <v>981</v>
      </c>
      <c r="R7984" s="8">
        <f t="shared" si="741"/>
        <v>98</v>
      </c>
      <c r="S7984" s="9">
        <f t="shared" si="742"/>
        <v>1</v>
      </c>
      <c r="T7984" s="10">
        <f t="shared" si="743"/>
        <v>108969</v>
      </c>
    </row>
    <row r="7985" ht="15" spans="1:20">
      <c r="A7985">
        <v>17982</v>
      </c>
      <c r="B7985" t="s">
        <v>33</v>
      </c>
      <c r="C7985" t="s">
        <v>34</v>
      </c>
      <c r="D7985">
        <f t="shared" si="744"/>
        <v>982</v>
      </c>
      <c r="F7985">
        <f t="shared" si="739"/>
        <v>109128</v>
      </c>
      <c r="G7985" t="str">
        <f t="shared" si="740"/>
        <v>{"AttrType":"Power","Value":109128}</v>
      </c>
      <c r="Q7985" s="7">
        <v>982</v>
      </c>
      <c r="R7985" s="8">
        <f t="shared" si="741"/>
        <v>98</v>
      </c>
      <c r="S7985" s="9">
        <f t="shared" si="742"/>
        <v>2</v>
      </c>
      <c r="T7985" s="10">
        <f t="shared" si="743"/>
        <v>109128</v>
      </c>
    </row>
    <row r="7986" ht="15" spans="1:20">
      <c r="A7986">
        <v>17983</v>
      </c>
      <c r="B7986" t="s">
        <v>33</v>
      </c>
      <c r="C7986" t="s">
        <v>34</v>
      </c>
      <c r="D7986">
        <f t="shared" si="744"/>
        <v>983</v>
      </c>
      <c r="F7986">
        <f t="shared" si="739"/>
        <v>109287</v>
      </c>
      <c r="G7986" t="str">
        <f t="shared" si="740"/>
        <v>{"AttrType":"Power","Value":109287}</v>
      </c>
      <c r="Q7986" s="7">
        <v>983</v>
      </c>
      <c r="R7986" s="8">
        <f t="shared" si="741"/>
        <v>98</v>
      </c>
      <c r="S7986" s="9">
        <f t="shared" si="742"/>
        <v>3</v>
      </c>
      <c r="T7986" s="10">
        <f t="shared" si="743"/>
        <v>109287</v>
      </c>
    </row>
    <row r="7987" ht="15" spans="1:20">
      <c r="A7987">
        <v>17984</v>
      </c>
      <c r="B7987" t="s">
        <v>33</v>
      </c>
      <c r="C7987" t="s">
        <v>34</v>
      </c>
      <c r="D7987">
        <f t="shared" si="744"/>
        <v>984</v>
      </c>
      <c r="F7987">
        <f t="shared" si="739"/>
        <v>109446</v>
      </c>
      <c r="G7987" t="str">
        <f t="shared" si="740"/>
        <v>{"AttrType":"Power","Value":109446}</v>
      </c>
      <c r="Q7987" s="7">
        <v>984</v>
      </c>
      <c r="R7987" s="8">
        <f t="shared" si="741"/>
        <v>98</v>
      </c>
      <c r="S7987" s="9">
        <f t="shared" si="742"/>
        <v>4</v>
      </c>
      <c r="T7987" s="10">
        <f t="shared" si="743"/>
        <v>109446</v>
      </c>
    </row>
    <row r="7988" ht="15" spans="1:20">
      <c r="A7988">
        <v>17985</v>
      </c>
      <c r="B7988" t="s">
        <v>33</v>
      </c>
      <c r="C7988" t="s">
        <v>34</v>
      </c>
      <c r="D7988">
        <f t="shared" si="744"/>
        <v>985</v>
      </c>
      <c r="F7988">
        <f t="shared" si="739"/>
        <v>109605</v>
      </c>
      <c r="G7988" t="str">
        <f t="shared" si="740"/>
        <v>{"AttrType":"Power","Value":109605}</v>
      </c>
      <c r="Q7988" s="7">
        <v>985</v>
      </c>
      <c r="R7988" s="8">
        <f t="shared" si="741"/>
        <v>98</v>
      </c>
      <c r="S7988" s="9">
        <f t="shared" si="742"/>
        <v>5</v>
      </c>
      <c r="T7988" s="10">
        <f t="shared" si="743"/>
        <v>109605</v>
      </c>
    </row>
    <row r="7989" ht="15" spans="1:20">
      <c r="A7989">
        <v>17986</v>
      </c>
      <c r="B7989" t="s">
        <v>33</v>
      </c>
      <c r="C7989" t="s">
        <v>34</v>
      </c>
      <c r="D7989">
        <f t="shared" si="744"/>
        <v>986</v>
      </c>
      <c r="F7989">
        <f t="shared" si="739"/>
        <v>109764</v>
      </c>
      <c r="G7989" t="str">
        <f t="shared" si="740"/>
        <v>{"AttrType":"Power","Value":109764}</v>
      </c>
      <c r="Q7989" s="7">
        <v>986</v>
      </c>
      <c r="R7989" s="8">
        <f t="shared" si="741"/>
        <v>98</v>
      </c>
      <c r="S7989" s="9">
        <f t="shared" si="742"/>
        <v>6</v>
      </c>
      <c r="T7989" s="10">
        <f t="shared" si="743"/>
        <v>109764</v>
      </c>
    </row>
    <row r="7990" ht="15" spans="1:20">
      <c r="A7990">
        <v>17987</v>
      </c>
      <c r="B7990" t="s">
        <v>33</v>
      </c>
      <c r="C7990" t="s">
        <v>34</v>
      </c>
      <c r="D7990">
        <f t="shared" si="744"/>
        <v>987</v>
      </c>
      <c r="F7990">
        <f t="shared" si="739"/>
        <v>109923</v>
      </c>
      <c r="G7990" t="str">
        <f t="shared" si="740"/>
        <v>{"AttrType":"Power","Value":109923}</v>
      </c>
      <c r="Q7990" s="7">
        <v>987</v>
      </c>
      <c r="R7990" s="8">
        <f t="shared" si="741"/>
        <v>98</v>
      </c>
      <c r="S7990" s="9">
        <f t="shared" si="742"/>
        <v>7</v>
      </c>
      <c r="T7990" s="10">
        <f t="shared" si="743"/>
        <v>109923</v>
      </c>
    </row>
    <row r="7991" ht="15" spans="1:20">
      <c r="A7991">
        <v>17988</v>
      </c>
      <c r="B7991" t="s">
        <v>33</v>
      </c>
      <c r="C7991" t="s">
        <v>34</v>
      </c>
      <c r="D7991">
        <f t="shared" si="744"/>
        <v>988</v>
      </c>
      <c r="F7991">
        <f t="shared" si="739"/>
        <v>110082</v>
      </c>
      <c r="G7991" t="str">
        <f t="shared" si="740"/>
        <v>{"AttrType":"Power","Value":110082}</v>
      </c>
      <c r="Q7991" s="7">
        <v>988</v>
      </c>
      <c r="R7991" s="8">
        <f t="shared" si="741"/>
        <v>98</v>
      </c>
      <c r="S7991" s="9">
        <f t="shared" si="742"/>
        <v>8</v>
      </c>
      <c r="T7991" s="10">
        <f t="shared" si="743"/>
        <v>110082</v>
      </c>
    </row>
    <row r="7992" ht="15" spans="1:20">
      <c r="A7992">
        <v>17989</v>
      </c>
      <c r="B7992" t="s">
        <v>33</v>
      </c>
      <c r="C7992" t="s">
        <v>34</v>
      </c>
      <c r="D7992">
        <f t="shared" si="744"/>
        <v>989</v>
      </c>
      <c r="F7992">
        <f t="shared" si="739"/>
        <v>110241</v>
      </c>
      <c r="G7992" t="str">
        <f t="shared" si="740"/>
        <v>{"AttrType":"Power","Value":110241}</v>
      </c>
      <c r="Q7992" s="7">
        <v>989</v>
      </c>
      <c r="R7992" s="8">
        <f t="shared" si="741"/>
        <v>98</v>
      </c>
      <c r="S7992" s="9">
        <f t="shared" si="742"/>
        <v>9</v>
      </c>
      <c r="T7992" s="10">
        <f t="shared" si="743"/>
        <v>110241</v>
      </c>
    </row>
    <row r="7993" ht="15" spans="1:20">
      <c r="A7993">
        <v>17990</v>
      </c>
      <c r="B7993" t="s">
        <v>33</v>
      </c>
      <c r="C7993" t="s">
        <v>34</v>
      </c>
      <c r="D7993">
        <f t="shared" si="744"/>
        <v>990</v>
      </c>
      <c r="F7993">
        <f t="shared" si="739"/>
        <v>110400</v>
      </c>
      <c r="G7993" t="str">
        <f t="shared" si="740"/>
        <v>{"AttrType":"Power","Value":110400}</v>
      </c>
      <c r="Q7993" s="7">
        <v>990</v>
      </c>
      <c r="R7993" s="8">
        <f t="shared" si="741"/>
        <v>98</v>
      </c>
      <c r="S7993" s="9">
        <f t="shared" si="742"/>
        <v>10</v>
      </c>
      <c r="T7993" s="10">
        <f t="shared" si="743"/>
        <v>110400</v>
      </c>
    </row>
    <row r="7994" ht="15" spans="1:20">
      <c r="A7994">
        <v>17991</v>
      </c>
      <c r="B7994" t="s">
        <v>33</v>
      </c>
      <c r="C7994" t="s">
        <v>34</v>
      </c>
      <c r="D7994">
        <f t="shared" si="744"/>
        <v>991</v>
      </c>
      <c r="F7994">
        <f t="shared" si="739"/>
        <v>110560</v>
      </c>
      <c r="G7994" t="str">
        <f t="shared" si="740"/>
        <v>{"AttrType":"Power","Value":110560}</v>
      </c>
      <c r="Q7994" s="7">
        <v>991</v>
      </c>
      <c r="R7994" s="8">
        <f t="shared" si="741"/>
        <v>99</v>
      </c>
      <c r="S7994" s="9">
        <f t="shared" si="742"/>
        <v>1</v>
      </c>
      <c r="T7994" s="10">
        <f t="shared" si="743"/>
        <v>110560</v>
      </c>
    </row>
    <row r="7995" ht="15" spans="1:20">
      <c r="A7995">
        <v>17992</v>
      </c>
      <c r="B7995" t="s">
        <v>33</v>
      </c>
      <c r="C7995" t="s">
        <v>34</v>
      </c>
      <c r="D7995">
        <f t="shared" si="744"/>
        <v>992</v>
      </c>
      <c r="F7995">
        <f t="shared" si="739"/>
        <v>110720</v>
      </c>
      <c r="G7995" t="str">
        <f t="shared" si="740"/>
        <v>{"AttrType":"Power","Value":110720}</v>
      </c>
      <c r="Q7995" s="7">
        <v>992</v>
      </c>
      <c r="R7995" s="8">
        <f t="shared" si="741"/>
        <v>99</v>
      </c>
      <c r="S7995" s="9">
        <f t="shared" si="742"/>
        <v>2</v>
      </c>
      <c r="T7995" s="10">
        <f t="shared" si="743"/>
        <v>110720</v>
      </c>
    </row>
    <row r="7996" ht="15" spans="1:20">
      <c r="A7996">
        <v>17993</v>
      </c>
      <c r="B7996" t="s">
        <v>33</v>
      </c>
      <c r="C7996" t="s">
        <v>34</v>
      </c>
      <c r="D7996">
        <f t="shared" si="744"/>
        <v>993</v>
      </c>
      <c r="F7996">
        <f t="shared" si="739"/>
        <v>110880</v>
      </c>
      <c r="G7996" t="str">
        <f t="shared" si="740"/>
        <v>{"AttrType":"Power","Value":110880}</v>
      </c>
      <c r="Q7996" s="7">
        <v>993</v>
      </c>
      <c r="R7996" s="8">
        <f t="shared" si="741"/>
        <v>99</v>
      </c>
      <c r="S7996" s="9">
        <f t="shared" si="742"/>
        <v>3</v>
      </c>
      <c r="T7996" s="10">
        <f t="shared" si="743"/>
        <v>110880</v>
      </c>
    </row>
    <row r="7997" ht="15" spans="1:20">
      <c r="A7997">
        <v>17994</v>
      </c>
      <c r="B7997" t="s">
        <v>33</v>
      </c>
      <c r="C7997" t="s">
        <v>34</v>
      </c>
      <c r="D7997">
        <f t="shared" si="744"/>
        <v>994</v>
      </c>
      <c r="F7997">
        <f t="shared" si="739"/>
        <v>111040</v>
      </c>
      <c r="G7997" t="str">
        <f t="shared" si="740"/>
        <v>{"AttrType":"Power","Value":111040}</v>
      </c>
      <c r="Q7997" s="7">
        <v>994</v>
      </c>
      <c r="R7997" s="8">
        <f t="shared" si="741"/>
        <v>99</v>
      </c>
      <c r="S7997" s="9">
        <f t="shared" si="742"/>
        <v>4</v>
      </c>
      <c r="T7997" s="10">
        <f t="shared" si="743"/>
        <v>111040</v>
      </c>
    </row>
    <row r="7998" ht="15" spans="1:20">
      <c r="A7998">
        <v>17995</v>
      </c>
      <c r="B7998" t="s">
        <v>33</v>
      </c>
      <c r="C7998" t="s">
        <v>34</v>
      </c>
      <c r="D7998">
        <f t="shared" si="744"/>
        <v>995</v>
      </c>
      <c r="F7998">
        <f t="shared" si="739"/>
        <v>111200</v>
      </c>
      <c r="G7998" t="str">
        <f t="shared" si="740"/>
        <v>{"AttrType":"Power","Value":111200}</v>
      </c>
      <c r="Q7998" s="7">
        <v>995</v>
      </c>
      <c r="R7998" s="8">
        <f t="shared" si="741"/>
        <v>99</v>
      </c>
      <c r="S7998" s="9">
        <f t="shared" si="742"/>
        <v>5</v>
      </c>
      <c r="T7998" s="10">
        <f t="shared" si="743"/>
        <v>111200</v>
      </c>
    </row>
    <row r="7999" ht="15" spans="1:20">
      <c r="A7999">
        <v>17996</v>
      </c>
      <c r="B7999" t="s">
        <v>33</v>
      </c>
      <c r="C7999" t="s">
        <v>34</v>
      </c>
      <c r="D7999">
        <f t="shared" si="744"/>
        <v>996</v>
      </c>
      <c r="F7999">
        <f t="shared" si="739"/>
        <v>111360</v>
      </c>
      <c r="G7999" t="str">
        <f t="shared" si="740"/>
        <v>{"AttrType":"Power","Value":111360}</v>
      </c>
      <c r="Q7999" s="7">
        <v>996</v>
      </c>
      <c r="R7999" s="8">
        <f t="shared" si="741"/>
        <v>99</v>
      </c>
      <c r="S7999" s="9">
        <f t="shared" si="742"/>
        <v>6</v>
      </c>
      <c r="T7999" s="10">
        <f t="shared" si="743"/>
        <v>111360</v>
      </c>
    </row>
    <row r="8000" ht="15" spans="1:20">
      <c r="A8000">
        <v>17997</v>
      </c>
      <c r="B8000" t="s">
        <v>33</v>
      </c>
      <c r="C8000" t="s">
        <v>34</v>
      </c>
      <c r="D8000">
        <f t="shared" si="744"/>
        <v>997</v>
      </c>
      <c r="F8000">
        <f t="shared" si="739"/>
        <v>111520</v>
      </c>
      <c r="G8000" t="str">
        <f t="shared" si="740"/>
        <v>{"AttrType":"Power","Value":111520}</v>
      </c>
      <c r="Q8000" s="7">
        <v>997</v>
      </c>
      <c r="R8000" s="8">
        <f t="shared" si="741"/>
        <v>99</v>
      </c>
      <c r="S8000" s="9">
        <f t="shared" si="742"/>
        <v>7</v>
      </c>
      <c r="T8000" s="10">
        <f t="shared" si="743"/>
        <v>111520</v>
      </c>
    </row>
    <row r="8001" ht="15" spans="1:20">
      <c r="A8001">
        <v>17998</v>
      </c>
      <c r="B8001" t="s">
        <v>33</v>
      </c>
      <c r="C8001" t="s">
        <v>34</v>
      </c>
      <c r="D8001">
        <f t="shared" si="744"/>
        <v>998</v>
      </c>
      <c r="F8001">
        <f t="shared" si="739"/>
        <v>111680</v>
      </c>
      <c r="G8001" t="str">
        <f t="shared" si="740"/>
        <v>{"AttrType":"Power","Value":111680}</v>
      </c>
      <c r="Q8001" s="7">
        <v>998</v>
      </c>
      <c r="R8001" s="8">
        <f t="shared" si="741"/>
        <v>99</v>
      </c>
      <c r="S8001" s="9">
        <f t="shared" si="742"/>
        <v>8</v>
      </c>
      <c r="T8001" s="10">
        <f t="shared" si="743"/>
        <v>111680</v>
      </c>
    </row>
    <row r="8002" ht="15" spans="1:20">
      <c r="A8002">
        <v>17999</v>
      </c>
      <c r="B8002" t="s">
        <v>33</v>
      </c>
      <c r="C8002" t="s">
        <v>34</v>
      </c>
      <c r="D8002">
        <f t="shared" si="744"/>
        <v>999</v>
      </c>
      <c r="F8002">
        <f t="shared" si="739"/>
        <v>111840</v>
      </c>
      <c r="G8002" t="str">
        <f t="shared" si="740"/>
        <v>{"AttrType":"Power","Value":111840}</v>
      </c>
      <c r="Q8002" s="7">
        <v>999</v>
      </c>
      <c r="R8002" s="8">
        <f t="shared" si="741"/>
        <v>99</v>
      </c>
      <c r="S8002" s="9">
        <f t="shared" si="742"/>
        <v>9</v>
      </c>
      <c r="T8002" s="10">
        <f t="shared" si="743"/>
        <v>111840</v>
      </c>
    </row>
    <row r="8003" ht="15.75" spans="1:20">
      <c r="A8003">
        <v>18000</v>
      </c>
      <c r="B8003" t="s">
        <v>33</v>
      </c>
      <c r="C8003" t="s">
        <v>34</v>
      </c>
      <c r="D8003">
        <f t="shared" si="744"/>
        <v>1000</v>
      </c>
      <c r="F8003">
        <f t="shared" si="739"/>
        <v>112000</v>
      </c>
      <c r="G8003" t="str">
        <f t="shared" si="740"/>
        <v>{"AttrType":"Power","Value":112000}</v>
      </c>
      <c r="Q8003" s="13">
        <v>1000</v>
      </c>
      <c r="R8003" s="14">
        <f t="shared" si="741"/>
        <v>99</v>
      </c>
      <c r="S8003" s="15">
        <f t="shared" si="742"/>
        <v>10</v>
      </c>
      <c r="T8003" s="10">
        <f t="shared" si="743"/>
        <v>112000</v>
      </c>
    </row>
    <row r="8004" ht="15" spans="1:22">
      <c r="A8004">
        <v>18001</v>
      </c>
      <c r="B8004" t="s">
        <v>35</v>
      </c>
      <c r="C8004" t="s">
        <v>36</v>
      </c>
      <c r="D8004">
        <f t="shared" si="744"/>
        <v>1</v>
      </c>
      <c r="F8004">
        <f t="shared" si="739"/>
        <v>831</v>
      </c>
      <c r="G8004" t="str">
        <f t="shared" si="740"/>
        <v>{"AttrType":"Power","Value":831}</v>
      </c>
      <c r="Q8004" s="2">
        <v>1</v>
      </c>
      <c r="R8004" s="3">
        <f t="shared" si="741"/>
        <v>0</v>
      </c>
      <c r="S8004" s="4">
        <f t="shared" si="742"/>
        <v>1</v>
      </c>
      <c r="T8004" s="17">
        <f>$V$8005+$V$8006+5*R8004*(R8004+1+$V$8007)+S8004*(R8004+1+$V$8007)+R8004*150</f>
        <v>831</v>
      </c>
      <c r="V8004" s="6" t="s">
        <v>59</v>
      </c>
    </row>
    <row r="8005" ht="15" spans="1:22">
      <c r="A8005">
        <v>18002</v>
      </c>
      <c r="B8005" t="s">
        <v>35</v>
      </c>
      <c r="C8005" t="s">
        <v>36</v>
      </c>
      <c r="D8005">
        <f t="shared" si="744"/>
        <v>2</v>
      </c>
      <c r="F8005">
        <f t="shared" ref="F8005:F8068" si="745">T8005</f>
        <v>862</v>
      </c>
      <c r="G8005" t="str">
        <f t="shared" ref="G8005:G8068" si="746">$N$3&amp;F8005&amp;$O$3</f>
        <v>{"AttrType":"Power","Value":862}</v>
      </c>
      <c r="Q8005" s="7">
        <v>2</v>
      </c>
      <c r="R8005" s="8">
        <f t="shared" ref="R8005:R8068" si="747">INT((Q8005-1)/10)</f>
        <v>0</v>
      </c>
      <c r="S8005" s="9">
        <f t="shared" ref="S8005:S8068" si="748">Q8005-10*R8005</f>
        <v>2</v>
      </c>
      <c r="T8005" s="18">
        <f t="shared" ref="T8005:T8068" si="749">$V$8005+$V$8006+5*R8005*(R8005+1+$V$8007)+S8005*(R8005+1+$V$8007)+R8005*150</f>
        <v>862</v>
      </c>
      <c r="V8005" s="11">
        <v>800</v>
      </c>
    </row>
    <row r="8006" ht="15" spans="1:22">
      <c r="A8006">
        <v>18003</v>
      </c>
      <c r="B8006" t="s">
        <v>35</v>
      </c>
      <c r="C8006" t="s">
        <v>36</v>
      </c>
      <c r="D8006">
        <f t="shared" si="744"/>
        <v>3</v>
      </c>
      <c r="F8006">
        <f t="shared" si="745"/>
        <v>893</v>
      </c>
      <c r="G8006" t="str">
        <f t="shared" si="746"/>
        <v>{"AttrType":"Power","Value":893}</v>
      </c>
      <c r="Q8006" s="7">
        <v>3</v>
      </c>
      <c r="R8006" s="8">
        <f t="shared" si="747"/>
        <v>0</v>
      </c>
      <c r="S8006" s="9">
        <f t="shared" si="748"/>
        <v>3</v>
      </c>
      <c r="T8006" s="18">
        <f t="shared" si="749"/>
        <v>893</v>
      </c>
      <c r="V8006" s="11">
        <v>0</v>
      </c>
    </row>
    <row r="8007" ht="15.75" spans="1:22">
      <c r="A8007">
        <v>18004</v>
      </c>
      <c r="B8007" t="s">
        <v>35</v>
      </c>
      <c r="C8007" t="s">
        <v>36</v>
      </c>
      <c r="D8007">
        <f t="shared" si="744"/>
        <v>4</v>
      </c>
      <c r="F8007">
        <f t="shared" si="745"/>
        <v>924</v>
      </c>
      <c r="G8007" t="str">
        <f t="shared" si="746"/>
        <v>{"AttrType":"Power","Value":924}</v>
      </c>
      <c r="Q8007" s="7">
        <v>4</v>
      </c>
      <c r="R8007" s="8">
        <f t="shared" si="747"/>
        <v>0</v>
      </c>
      <c r="S8007" s="9">
        <f t="shared" si="748"/>
        <v>4</v>
      </c>
      <c r="T8007" s="18">
        <f t="shared" si="749"/>
        <v>924</v>
      </c>
      <c r="V8007" s="12">
        <v>30</v>
      </c>
    </row>
    <row r="8008" ht="15" spans="1:20">
      <c r="A8008">
        <v>18005</v>
      </c>
      <c r="B8008" t="s">
        <v>35</v>
      </c>
      <c r="C8008" t="s">
        <v>36</v>
      </c>
      <c r="D8008">
        <f t="shared" si="744"/>
        <v>5</v>
      </c>
      <c r="F8008">
        <f t="shared" si="745"/>
        <v>955</v>
      </c>
      <c r="G8008" t="str">
        <f t="shared" si="746"/>
        <v>{"AttrType":"Power","Value":955}</v>
      </c>
      <c r="Q8008" s="7">
        <v>5</v>
      </c>
      <c r="R8008" s="8">
        <f t="shared" si="747"/>
        <v>0</v>
      </c>
      <c r="S8008" s="9">
        <f t="shared" si="748"/>
        <v>5</v>
      </c>
      <c r="T8008" s="18">
        <f t="shared" si="749"/>
        <v>955</v>
      </c>
    </row>
    <row r="8009" ht="15" spans="1:20">
      <c r="A8009">
        <v>18006</v>
      </c>
      <c r="B8009" t="s">
        <v>35</v>
      </c>
      <c r="C8009" t="s">
        <v>36</v>
      </c>
      <c r="D8009">
        <f t="shared" si="744"/>
        <v>6</v>
      </c>
      <c r="F8009">
        <f t="shared" si="745"/>
        <v>986</v>
      </c>
      <c r="G8009" t="str">
        <f t="shared" si="746"/>
        <v>{"AttrType":"Power","Value":986}</v>
      </c>
      <c r="Q8009" s="7">
        <v>6</v>
      </c>
      <c r="R8009" s="8">
        <f t="shared" si="747"/>
        <v>0</v>
      </c>
      <c r="S8009" s="9">
        <f t="shared" si="748"/>
        <v>6</v>
      </c>
      <c r="T8009" s="18">
        <f t="shared" si="749"/>
        <v>986</v>
      </c>
    </row>
    <row r="8010" ht="15" spans="1:20">
      <c r="A8010">
        <v>18007</v>
      </c>
      <c r="B8010" t="s">
        <v>35</v>
      </c>
      <c r="C8010" t="s">
        <v>36</v>
      </c>
      <c r="D8010">
        <f t="shared" si="744"/>
        <v>7</v>
      </c>
      <c r="F8010">
        <f t="shared" si="745"/>
        <v>1017</v>
      </c>
      <c r="G8010" t="str">
        <f t="shared" si="746"/>
        <v>{"AttrType":"Power","Value":1017}</v>
      </c>
      <c r="Q8010" s="7">
        <v>7</v>
      </c>
      <c r="R8010" s="8">
        <f t="shared" si="747"/>
        <v>0</v>
      </c>
      <c r="S8010" s="9">
        <f t="shared" si="748"/>
        <v>7</v>
      </c>
      <c r="T8010" s="18">
        <f t="shared" si="749"/>
        <v>1017</v>
      </c>
    </row>
    <row r="8011" ht="15" spans="1:20">
      <c r="A8011">
        <v>18008</v>
      </c>
      <c r="B8011" t="s">
        <v>35</v>
      </c>
      <c r="C8011" t="s">
        <v>36</v>
      </c>
      <c r="D8011">
        <f t="shared" si="744"/>
        <v>8</v>
      </c>
      <c r="F8011">
        <f t="shared" si="745"/>
        <v>1048</v>
      </c>
      <c r="G8011" t="str">
        <f t="shared" si="746"/>
        <v>{"AttrType":"Power","Value":1048}</v>
      </c>
      <c r="Q8011" s="7">
        <v>8</v>
      </c>
      <c r="R8011" s="8">
        <f t="shared" si="747"/>
        <v>0</v>
      </c>
      <c r="S8011" s="9">
        <f t="shared" si="748"/>
        <v>8</v>
      </c>
      <c r="T8011" s="18">
        <f t="shared" si="749"/>
        <v>1048</v>
      </c>
    </row>
    <row r="8012" ht="15" spans="1:20">
      <c r="A8012">
        <v>18009</v>
      </c>
      <c r="B8012" t="s">
        <v>35</v>
      </c>
      <c r="C8012" t="s">
        <v>36</v>
      </c>
      <c r="D8012">
        <f t="shared" si="744"/>
        <v>9</v>
      </c>
      <c r="F8012">
        <f t="shared" si="745"/>
        <v>1079</v>
      </c>
      <c r="G8012" t="str">
        <f t="shared" si="746"/>
        <v>{"AttrType":"Power","Value":1079}</v>
      </c>
      <c r="Q8012" s="7">
        <v>9</v>
      </c>
      <c r="R8012" s="8">
        <f t="shared" si="747"/>
        <v>0</v>
      </c>
      <c r="S8012" s="9">
        <f t="shared" si="748"/>
        <v>9</v>
      </c>
      <c r="T8012" s="18">
        <f t="shared" si="749"/>
        <v>1079</v>
      </c>
    </row>
    <row r="8013" ht="15" spans="1:20">
      <c r="A8013">
        <v>18010</v>
      </c>
      <c r="B8013" t="s">
        <v>35</v>
      </c>
      <c r="C8013" t="s">
        <v>36</v>
      </c>
      <c r="D8013">
        <f t="shared" si="744"/>
        <v>10</v>
      </c>
      <c r="F8013">
        <f t="shared" si="745"/>
        <v>1110</v>
      </c>
      <c r="G8013" t="str">
        <f t="shared" si="746"/>
        <v>{"AttrType":"Power","Value":1110}</v>
      </c>
      <c r="Q8013" s="7">
        <v>10</v>
      </c>
      <c r="R8013" s="8">
        <f t="shared" si="747"/>
        <v>0</v>
      </c>
      <c r="S8013" s="9">
        <f t="shared" si="748"/>
        <v>10</v>
      </c>
      <c r="T8013" s="18">
        <f t="shared" si="749"/>
        <v>1110</v>
      </c>
    </row>
    <row r="8014" ht="15" spans="1:20">
      <c r="A8014">
        <v>18011</v>
      </c>
      <c r="B8014" t="s">
        <v>35</v>
      </c>
      <c r="C8014" t="s">
        <v>36</v>
      </c>
      <c r="D8014">
        <f t="shared" si="744"/>
        <v>11</v>
      </c>
      <c r="F8014">
        <f t="shared" si="745"/>
        <v>1142</v>
      </c>
      <c r="G8014" t="str">
        <f t="shared" si="746"/>
        <v>{"AttrType":"Power","Value":1142}</v>
      </c>
      <c r="Q8014" s="7">
        <v>11</v>
      </c>
      <c r="R8014" s="8">
        <f t="shared" si="747"/>
        <v>1</v>
      </c>
      <c r="S8014" s="9">
        <f t="shared" si="748"/>
        <v>1</v>
      </c>
      <c r="T8014" s="18">
        <f t="shared" si="749"/>
        <v>1142</v>
      </c>
    </row>
    <row r="8015" ht="15" spans="1:20">
      <c r="A8015">
        <v>18012</v>
      </c>
      <c r="B8015" t="s">
        <v>35</v>
      </c>
      <c r="C8015" t="s">
        <v>36</v>
      </c>
      <c r="D8015">
        <f t="shared" si="744"/>
        <v>12</v>
      </c>
      <c r="F8015">
        <f t="shared" si="745"/>
        <v>1174</v>
      </c>
      <c r="G8015" t="str">
        <f t="shared" si="746"/>
        <v>{"AttrType":"Power","Value":1174}</v>
      </c>
      <c r="Q8015" s="7">
        <v>12</v>
      </c>
      <c r="R8015" s="8">
        <f t="shared" si="747"/>
        <v>1</v>
      </c>
      <c r="S8015" s="9">
        <f t="shared" si="748"/>
        <v>2</v>
      </c>
      <c r="T8015" s="18">
        <f t="shared" si="749"/>
        <v>1174</v>
      </c>
    </row>
    <row r="8016" ht="15" spans="1:20">
      <c r="A8016">
        <v>18013</v>
      </c>
      <c r="B8016" t="s">
        <v>35</v>
      </c>
      <c r="C8016" t="s">
        <v>36</v>
      </c>
      <c r="D8016">
        <f t="shared" si="744"/>
        <v>13</v>
      </c>
      <c r="F8016">
        <f t="shared" si="745"/>
        <v>1206</v>
      </c>
      <c r="G8016" t="str">
        <f t="shared" si="746"/>
        <v>{"AttrType":"Power","Value":1206}</v>
      </c>
      <c r="Q8016" s="7">
        <v>13</v>
      </c>
      <c r="R8016" s="8">
        <f t="shared" si="747"/>
        <v>1</v>
      </c>
      <c r="S8016" s="9">
        <f t="shared" si="748"/>
        <v>3</v>
      </c>
      <c r="T8016" s="18">
        <f t="shared" si="749"/>
        <v>1206</v>
      </c>
    </row>
    <row r="8017" ht="15" spans="1:20">
      <c r="A8017">
        <v>18014</v>
      </c>
      <c r="B8017" t="s">
        <v>35</v>
      </c>
      <c r="C8017" t="s">
        <v>36</v>
      </c>
      <c r="D8017">
        <f t="shared" si="744"/>
        <v>14</v>
      </c>
      <c r="F8017">
        <f t="shared" si="745"/>
        <v>1238</v>
      </c>
      <c r="G8017" t="str">
        <f t="shared" si="746"/>
        <v>{"AttrType":"Power","Value":1238}</v>
      </c>
      <c r="Q8017" s="7">
        <v>14</v>
      </c>
      <c r="R8017" s="8">
        <f t="shared" si="747"/>
        <v>1</v>
      </c>
      <c r="S8017" s="9">
        <f t="shared" si="748"/>
        <v>4</v>
      </c>
      <c r="T8017" s="18">
        <f t="shared" si="749"/>
        <v>1238</v>
      </c>
    </row>
    <row r="8018" ht="15" spans="1:20">
      <c r="A8018">
        <v>18015</v>
      </c>
      <c r="B8018" t="s">
        <v>35</v>
      </c>
      <c r="C8018" t="s">
        <v>36</v>
      </c>
      <c r="D8018">
        <f t="shared" si="744"/>
        <v>15</v>
      </c>
      <c r="F8018">
        <f t="shared" si="745"/>
        <v>1270</v>
      </c>
      <c r="G8018" t="str">
        <f t="shared" si="746"/>
        <v>{"AttrType":"Power","Value":1270}</v>
      </c>
      <c r="Q8018" s="7">
        <v>15</v>
      </c>
      <c r="R8018" s="8">
        <f t="shared" si="747"/>
        <v>1</v>
      </c>
      <c r="S8018" s="9">
        <f t="shared" si="748"/>
        <v>5</v>
      </c>
      <c r="T8018" s="18">
        <f t="shared" si="749"/>
        <v>1270</v>
      </c>
    </row>
    <row r="8019" ht="15" spans="1:20">
      <c r="A8019">
        <v>18016</v>
      </c>
      <c r="B8019" t="s">
        <v>35</v>
      </c>
      <c r="C8019" t="s">
        <v>36</v>
      </c>
      <c r="D8019">
        <f t="shared" si="744"/>
        <v>16</v>
      </c>
      <c r="F8019">
        <f t="shared" si="745"/>
        <v>1302</v>
      </c>
      <c r="G8019" t="str">
        <f t="shared" si="746"/>
        <v>{"AttrType":"Power","Value":1302}</v>
      </c>
      <c r="Q8019" s="7">
        <v>16</v>
      </c>
      <c r="R8019" s="8">
        <f t="shared" si="747"/>
        <v>1</v>
      </c>
      <c r="S8019" s="9">
        <f t="shared" si="748"/>
        <v>6</v>
      </c>
      <c r="T8019" s="18">
        <f t="shared" si="749"/>
        <v>1302</v>
      </c>
    </row>
    <row r="8020" ht="15" spans="1:20">
      <c r="A8020">
        <v>18017</v>
      </c>
      <c r="B8020" t="s">
        <v>35</v>
      </c>
      <c r="C8020" t="s">
        <v>36</v>
      </c>
      <c r="D8020">
        <f t="shared" si="744"/>
        <v>17</v>
      </c>
      <c r="F8020">
        <f t="shared" si="745"/>
        <v>1334</v>
      </c>
      <c r="G8020" t="str">
        <f t="shared" si="746"/>
        <v>{"AttrType":"Power","Value":1334}</v>
      </c>
      <c r="Q8020" s="7">
        <v>17</v>
      </c>
      <c r="R8020" s="8">
        <f t="shared" si="747"/>
        <v>1</v>
      </c>
      <c r="S8020" s="9">
        <f t="shared" si="748"/>
        <v>7</v>
      </c>
      <c r="T8020" s="10">
        <f t="shared" si="749"/>
        <v>1334</v>
      </c>
    </row>
    <row r="8021" ht="15" spans="1:20">
      <c r="A8021">
        <v>18018</v>
      </c>
      <c r="B8021" t="s">
        <v>35</v>
      </c>
      <c r="C8021" t="s">
        <v>36</v>
      </c>
      <c r="D8021">
        <f t="shared" si="744"/>
        <v>18</v>
      </c>
      <c r="F8021">
        <f t="shared" si="745"/>
        <v>1366</v>
      </c>
      <c r="G8021" t="str">
        <f t="shared" si="746"/>
        <v>{"AttrType":"Power","Value":1366}</v>
      </c>
      <c r="Q8021" s="7">
        <v>18</v>
      </c>
      <c r="R8021" s="8">
        <f t="shared" si="747"/>
        <v>1</v>
      </c>
      <c r="S8021" s="9">
        <f t="shared" si="748"/>
        <v>8</v>
      </c>
      <c r="T8021" s="10">
        <f t="shared" si="749"/>
        <v>1366</v>
      </c>
    </row>
    <row r="8022" ht="15" spans="1:20">
      <c r="A8022">
        <v>18019</v>
      </c>
      <c r="B8022" t="s">
        <v>35</v>
      </c>
      <c r="C8022" t="s">
        <v>36</v>
      </c>
      <c r="D8022">
        <f t="shared" si="744"/>
        <v>19</v>
      </c>
      <c r="F8022">
        <f t="shared" si="745"/>
        <v>1398</v>
      </c>
      <c r="G8022" t="str">
        <f t="shared" si="746"/>
        <v>{"AttrType":"Power","Value":1398}</v>
      </c>
      <c r="Q8022" s="7">
        <v>19</v>
      </c>
      <c r="R8022" s="8">
        <f t="shared" si="747"/>
        <v>1</v>
      </c>
      <c r="S8022" s="9">
        <f t="shared" si="748"/>
        <v>9</v>
      </c>
      <c r="T8022" s="10">
        <f t="shared" si="749"/>
        <v>1398</v>
      </c>
    </row>
    <row r="8023" ht="15" spans="1:20">
      <c r="A8023">
        <v>18020</v>
      </c>
      <c r="B8023" t="s">
        <v>35</v>
      </c>
      <c r="C8023" t="s">
        <v>36</v>
      </c>
      <c r="D8023">
        <f t="shared" si="744"/>
        <v>20</v>
      </c>
      <c r="F8023">
        <f t="shared" si="745"/>
        <v>1430</v>
      </c>
      <c r="G8023" t="str">
        <f t="shared" si="746"/>
        <v>{"AttrType":"Power","Value":1430}</v>
      </c>
      <c r="Q8023" s="7">
        <v>20</v>
      </c>
      <c r="R8023" s="8">
        <f t="shared" si="747"/>
        <v>1</v>
      </c>
      <c r="S8023" s="9">
        <f t="shared" si="748"/>
        <v>10</v>
      </c>
      <c r="T8023" s="10">
        <f t="shared" si="749"/>
        <v>1430</v>
      </c>
    </row>
    <row r="8024" ht="15" spans="1:20">
      <c r="A8024">
        <v>18021</v>
      </c>
      <c r="B8024" t="s">
        <v>35</v>
      </c>
      <c r="C8024" t="s">
        <v>36</v>
      </c>
      <c r="D8024">
        <f t="shared" si="744"/>
        <v>21</v>
      </c>
      <c r="F8024">
        <f t="shared" si="745"/>
        <v>1463</v>
      </c>
      <c r="G8024" t="str">
        <f t="shared" si="746"/>
        <v>{"AttrType":"Power","Value":1463}</v>
      </c>
      <c r="Q8024" s="7">
        <v>21</v>
      </c>
      <c r="R8024" s="8">
        <f t="shared" si="747"/>
        <v>2</v>
      </c>
      <c r="S8024" s="9">
        <f t="shared" si="748"/>
        <v>1</v>
      </c>
      <c r="T8024" s="10">
        <f t="shared" si="749"/>
        <v>1463</v>
      </c>
    </row>
    <row r="8025" ht="15" spans="1:20">
      <c r="A8025">
        <v>18022</v>
      </c>
      <c r="B8025" t="s">
        <v>35</v>
      </c>
      <c r="C8025" t="s">
        <v>36</v>
      </c>
      <c r="D8025">
        <f t="shared" si="744"/>
        <v>22</v>
      </c>
      <c r="F8025">
        <f t="shared" si="745"/>
        <v>1496</v>
      </c>
      <c r="G8025" t="str">
        <f t="shared" si="746"/>
        <v>{"AttrType":"Power","Value":1496}</v>
      </c>
      <c r="Q8025" s="7">
        <v>22</v>
      </c>
      <c r="R8025" s="8">
        <f t="shared" si="747"/>
        <v>2</v>
      </c>
      <c r="S8025" s="9">
        <f t="shared" si="748"/>
        <v>2</v>
      </c>
      <c r="T8025" s="10">
        <f t="shared" si="749"/>
        <v>1496</v>
      </c>
    </row>
    <row r="8026" ht="15" spans="1:20">
      <c r="A8026">
        <v>18023</v>
      </c>
      <c r="B8026" t="s">
        <v>35</v>
      </c>
      <c r="C8026" t="s">
        <v>36</v>
      </c>
      <c r="D8026">
        <f t="shared" si="744"/>
        <v>23</v>
      </c>
      <c r="F8026">
        <f t="shared" si="745"/>
        <v>1529</v>
      </c>
      <c r="G8026" t="str">
        <f t="shared" si="746"/>
        <v>{"AttrType":"Power","Value":1529}</v>
      </c>
      <c r="Q8026" s="7">
        <v>23</v>
      </c>
      <c r="R8026" s="8">
        <f t="shared" si="747"/>
        <v>2</v>
      </c>
      <c r="S8026" s="9">
        <f t="shared" si="748"/>
        <v>3</v>
      </c>
      <c r="T8026" s="10">
        <f t="shared" si="749"/>
        <v>1529</v>
      </c>
    </row>
    <row r="8027" ht="15" spans="1:20">
      <c r="A8027">
        <v>18024</v>
      </c>
      <c r="B8027" t="s">
        <v>35</v>
      </c>
      <c r="C8027" t="s">
        <v>36</v>
      </c>
      <c r="D8027">
        <f t="shared" si="744"/>
        <v>24</v>
      </c>
      <c r="F8027">
        <f t="shared" si="745"/>
        <v>1562</v>
      </c>
      <c r="G8027" t="str">
        <f t="shared" si="746"/>
        <v>{"AttrType":"Power","Value":1562}</v>
      </c>
      <c r="Q8027" s="7">
        <v>24</v>
      </c>
      <c r="R8027" s="8">
        <f t="shared" si="747"/>
        <v>2</v>
      </c>
      <c r="S8027" s="9">
        <f t="shared" si="748"/>
        <v>4</v>
      </c>
      <c r="T8027" s="10">
        <f t="shared" si="749"/>
        <v>1562</v>
      </c>
    </row>
    <row r="8028" ht="15" spans="1:20">
      <c r="A8028">
        <v>18025</v>
      </c>
      <c r="B8028" t="s">
        <v>35</v>
      </c>
      <c r="C8028" t="s">
        <v>36</v>
      </c>
      <c r="D8028">
        <f t="shared" si="744"/>
        <v>25</v>
      </c>
      <c r="F8028">
        <f t="shared" si="745"/>
        <v>1595</v>
      </c>
      <c r="G8028" t="str">
        <f t="shared" si="746"/>
        <v>{"AttrType":"Power","Value":1595}</v>
      </c>
      <c r="Q8028" s="7">
        <v>25</v>
      </c>
      <c r="R8028" s="8">
        <f t="shared" si="747"/>
        <v>2</v>
      </c>
      <c r="S8028" s="9">
        <f t="shared" si="748"/>
        <v>5</v>
      </c>
      <c r="T8028" s="10">
        <f t="shared" si="749"/>
        <v>1595</v>
      </c>
    </row>
    <row r="8029" ht="15" spans="1:20">
      <c r="A8029">
        <v>18026</v>
      </c>
      <c r="B8029" t="s">
        <v>35</v>
      </c>
      <c r="C8029" t="s">
        <v>36</v>
      </c>
      <c r="D8029">
        <f t="shared" si="744"/>
        <v>26</v>
      </c>
      <c r="F8029">
        <f t="shared" si="745"/>
        <v>1628</v>
      </c>
      <c r="G8029" t="str">
        <f t="shared" si="746"/>
        <v>{"AttrType":"Power","Value":1628}</v>
      </c>
      <c r="Q8029" s="7">
        <v>26</v>
      </c>
      <c r="R8029" s="8">
        <f t="shared" si="747"/>
        <v>2</v>
      </c>
      <c r="S8029" s="9">
        <f t="shared" si="748"/>
        <v>6</v>
      </c>
      <c r="T8029" s="10">
        <f t="shared" si="749"/>
        <v>1628</v>
      </c>
    </row>
    <row r="8030" ht="15" spans="1:20">
      <c r="A8030">
        <v>18027</v>
      </c>
      <c r="B8030" t="s">
        <v>35</v>
      </c>
      <c r="C8030" t="s">
        <v>36</v>
      </c>
      <c r="D8030">
        <f t="shared" si="744"/>
        <v>27</v>
      </c>
      <c r="F8030">
        <f t="shared" si="745"/>
        <v>1661</v>
      </c>
      <c r="G8030" t="str">
        <f t="shared" si="746"/>
        <v>{"AttrType":"Power","Value":1661}</v>
      </c>
      <c r="Q8030" s="7">
        <v>27</v>
      </c>
      <c r="R8030" s="8">
        <f t="shared" si="747"/>
        <v>2</v>
      </c>
      <c r="S8030" s="9">
        <f t="shared" si="748"/>
        <v>7</v>
      </c>
      <c r="T8030" s="10">
        <f t="shared" si="749"/>
        <v>1661</v>
      </c>
    </row>
    <row r="8031" ht="15" spans="1:20">
      <c r="A8031">
        <v>18028</v>
      </c>
      <c r="B8031" t="s">
        <v>35</v>
      </c>
      <c r="C8031" t="s">
        <v>36</v>
      </c>
      <c r="D8031">
        <f t="shared" si="744"/>
        <v>28</v>
      </c>
      <c r="F8031">
        <f t="shared" si="745"/>
        <v>1694</v>
      </c>
      <c r="G8031" t="str">
        <f t="shared" si="746"/>
        <v>{"AttrType":"Power","Value":1694}</v>
      </c>
      <c r="Q8031" s="7">
        <v>28</v>
      </c>
      <c r="R8031" s="8">
        <f t="shared" si="747"/>
        <v>2</v>
      </c>
      <c r="S8031" s="9">
        <f t="shared" si="748"/>
        <v>8</v>
      </c>
      <c r="T8031" s="10">
        <f t="shared" si="749"/>
        <v>1694</v>
      </c>
    </row>
    <row r="8032" ht="15" spans="1:20">
      <c r="A8032">
        <v>18029</v>
      </c>
      <c r="B8032" t="s">
        <v>35</v>
      </c>
      <c r="C8032" t="s">
        <v>36</v>
      </c>
      <c r="D8032">
        <f t="shared" si="744"/>
        <v>29</v>
      </c>
      <c r="F8032">
        <f t="shared" si="745"/>
        <v>1727</v>
      </c>
      <c r="G8032" t="str">
        <f t="shared" si="746"/>
        <v>{"AttrType":"Power","Value":1727}</v>
      </c>
      <c r="Q8032" s="7">
        <v>29</v>
      </c>
      <c r="R8032" s="8">
        <f t="shared" si="747"/>
        <v>2</v>
      </c>
      <c r="S8032" s="9">
        <f t="shared" si="748"/>
        <v>9</v>
      </c>
      <c r="T8032" s="10">
        <f t="shared" si="749"/>
        <v>1727</v>
      </c>
    </row>
    <row r="8033" ht="15" spans="1:20">
      <c r="A8033">
        <v>18030</v>
      </c>
      <c r="B8033" t="s">
        <v>35</v>
      </c>
      <c r="C8033" t="s">
        <v>36</v>
      </c>
      <c r="D8033">
        <f t="shared" si="744"/>
        <v>30</v>
      </c>
      <c r="F8033">
        <f t="shared" si="745"/>
        <v>1760</v>
      </c>
      <c r="G8033" t="str">
        <f t="shared" si="746"/>
        <v>{"AttrType":"Power","Value":1760}</v>
      </c>
      <c r="Q8033" s="7">
        <v>30</v>
      </c>
      <c r="R8033" s="8">
        <f t="shared" si="747"/>
        <v>2</v>
      </c>
      <c r="S8033" s="9">
        <f t="shared" si="748"/>
        <v>10</v>
      </c>
      <c r="T8033" s="10">
        <f t="shared" si="749"/>
        <v>1760</v>
      </c>
    </row>
    <row r="8034" ht="15" spans="1:20">
      <c r="A8034">
        <v>18031</v>
      </c>
      <c r="B8034" t="s">
        <v>35</v>
      </c>
      <c r="C8034" t="s">
        <v>36</v>
      </c>
      <c r="D8034">
        <f t="shared" si="744"/>
        <v>31</v>
      </c>
      <c r="F8034">
        <f t="shared" si="745"/>
        <v>1794</v>
      </c>
      <c r="G8034" t="str">
        <f t="shared" si="746"/>
        <v>{"AttrType":"Power","Value":1794}</v>
      </c>
      <c r="Q8034" s="7">
        <v>31</v>
      </c>
      <c r="R8034" s="8">
        <f t="shared" si="747"/>
        <v>3</v>
      </c>
      <c r="S8034" s="9">
        <f t="shared" si="748"/>
        <v>1</v>
      </c>
      <c r="T8034" s="10">
        <f t="shared" si="749"/>
        <v>1794</v>
      </c>
    </row>
    <row r="8035" ht="15" spans="1:20">
      <c r="A8035">
        <v>18032</v>
      </c>
      <c r="B8035" t="s">
        <v>35</v>
      </c>
      <c r="C8035" t="s">
        <v>36</v>
      </c>
      <c r="D8035">
        <f t="shared" si="744"/>
        <v>32</v>
      </c>
      <c r="F8035">
        <f t="shared" si="745"/>
        <v>1828</v>
      </c>
      <c r="G8035" t="str">
        <f t="shared" si="746"/>
        <v>{"AttrType":"Power","Value":1828}</v>
      </c>
      <c r="Q8035" s="7">
        <v>32</v>
      </c>
      <c r="R8035" s="8">
        <f t="shared" si="747"/>
        <v>3</v>
      </c>
      <c r="S8035" s="9">
        <f t="shared" si="748"/>
        <v>2</v>
      </c>
      <c r="T8035" s="10">
        <f t="shared" si="749"/>
        <v>1828</v>
      </c>
    </row>
    <row r="8036" ht="15" spans="1:20">
      <c r="A8036">
        <v>18033</v>
      </c>
      <c r="B8036" t="s">
        <v>35</v>
      </c>
      <c r="C8036" t="s">
        <v>36</v>
      </c>
      <c r="D8036">
        <f t="shared" si="744"/>
        <v>33</v>
      </c>
      <c r="F8036">
        <f t="shared" si="745"/>
        <v>1862</v>
      </c>
      <c r="G8036" t="str">
        <f t="shared" si="746"/>
        <v>{"AttrType":"Power","Value":1862}</v>
      </c>
      <c r="Q8036" s="7">
        <v>33</v>
      </c>
      <c r="R8036" s="8">
        <f t="shared" si="747"/>
        <v>3</v>
      </c>
      <c r="S8036" s="9">
        <f t="shared" si="748"/>
        <v>3</v>
      </c>
      <c r="T8036" s="10">
        <f t="shared" si="749"/>
        <v>1862</v>
      </c>
    </row>
    <row r="8037" ht="15" spans="1:20">
      <c r="A8037">
        <v>18034</v>
      </c>
      <c r="B8037" t="s">
        <v>35</v>
      </c>
      <c r="C8037" t="s">
        <v>36</v>
      </c>
      <c r="D8037">
        <f t="shared" si="744"/>
        <v>34</v>
      </c>
      <c r="F8037">
        <f t="shared" si="745"/>
        <v>1896</v>
      </c>
      <c r="G8037" t="str">
        <f t="shared" si="746"/>
        <v>{"AttrType":"Power","Value":1896}</v>
      </c>
      <c r="Q8037" s="7">
        <v>34</v>
      </c>
      <c r="R8037" s="8">
        <f t="shared" si="747"/>
        <v>3</v>
      </c>
      <c r="S8037" s="9">
        <f t="shared" si="748"/>
        <v>4</v>
      </c>
      <c r="T8037" s="10">
        <f t="shared" si="749"/>
        <v>1896</v>
      </c>
    </row>
    <row r="8038" ht="15" spans="1:20">
      <c r="A8038">
        <v>18035</v>
      </c>
      <c r="B8038" t="s">
        <v>35</v>
      </c>
      <c r="C8038" t="s">
        <v>36</v>
      </c>
      <c r="D8038">
        <f t="shared" si="744"/>
        <v>35</v>
      </c>
      <c r="F8038">
        <f t="shared" si="745"/>
        <v>1930</v>
      </c>
      <c r="G8038" t="str">
        <f t="shared" si="746"/>
        <v>{"AttrType":"Power","Value":1930}</v>
      </c>
      <c r="Q8038" s="7">
        <v>35</v>
      </c>
      <c r="R8038" s="8">
        <f t="shared" si="747"/>
        <v>3</v>
      </c>
      <c r="S8038" s="9">
        <f t="shared" si="748"/>
        <v>5</v>
      </c>
      <c r="T8038" s="10">
        <f t="shared" si="749"/>
        <v>1930</v>
      </c>
    </row>
    <row r="8039" ht="15" spans="1:20">
      <c r="A8039">
        <v>18036</v>
      </c>
      <c r="B8039" t="s">
        <v>35</v>
      </c>
      <c r="C8039" t="s">
        <v>36</v>
      </c>
      <c r="D8039">
        <f t="shared" si="744"/>
        <v>36</v>
      </c>
      <c r="F8039">
        <f t="shared" si="745"/>
        <v>1964</v>
      </c>
      <c r="G8039" t="str">
        <f t="shared" si="746"/>
        <v>{"AttrType":"Power","Value":1964}</v>
      </c>
      <c r="Q8039" s="7">
        <v>36</v>
      </c>
      <c r="R8039" s="8">
        <f t="shared" si="747"/>
        <v>3</v>
      </c>
      <c r="S8039" s="9">
        <f t="shared" si="748"/>
        <v>6</v>
      </c>
      <c r="T8039" s="10">
        <f t="shared" si="749"/>
        <v>1964</v>
      </c>
    </row>
    <row r="8040" ht="15" spans="1:20">
      <c r="A8040">
        <v>18037</v>
      </c>
      <c r="B8040" t="s">
        <v>35</v>
      </c>
      <c r="C8040" t="s">
        <v>36</v>
      </c>
      <c r="D8040">
        <f t="shared" si="744"/>
        <v>37</v>
      </c>
      <c r="F8040">
        <f t="shared" si="745"/>
        <v>1998</v>
      </c>
      <c r="G8040" t="str">
        <f t="shared" si="746"/>
        <v>{"AttrType":"Power","Value":1998}</v>
      </c>
      <c r="Q8040" s="7">
        <v>37</v>
      </c>
      <c r="R8040" s="8">
        <f t="shared" si="747"/>
        <v>3</v>
      </c>
      <c r="S8040" s="9">
        <f t="shared" si="748"/>
        <v>7</v>
      </c>
      <c r="T8040" s="10">
        <f t="shared" si="749"/>
        <v>1998</v>
      </c>
    </row>
    <row r="8041" ht="15" spans="1:20">
      <c r="A8041">
        <v>18038</v>
      </c>
      <c r="B8041" t="s">
        <v>35</v>
      </c>
      <c r="C8041" t="s">
        <v>36</v>
      </c>
      <c r="D8041">
        <f t="shared" si="744"/>
        <v>38</v>
      </c>
      <c r="F8041">
        <f t="shared" si="745"/>
        <v>2032</v>
      </c>
      <c r="G8041" t="str">
        <f t="shared" si="746"/>
        <v>{"AttrType":"Power","Value":2032}</v>
      </c>
      <c r="Q8041" s="7">
        <v>38</v>
      </c>
      <c r="R8041" s="8">
        <f t="shared" si="747"/>
        <v>3</v>
      </c>
      <c r="S8041" s="9">
        <f t="shared" si="748"/>
        <v>8</v>
      </c>
      <c r="T8041" s="10">
        <f t="shared" si="749"/>
        <v>2032</v>
      </c>
    </row>
    <row r="8042" ht="15" spans="1:20">
      <c r="A8042">
        <v>18039</v>
      </c>
      <c r="B8042" t="s">
        <v>35</v>
      </c>
      <c r="C8042" t="s">
        <v>36</v>
      </c>
      <c r="D8042">
        <f t="shared" si="744"/>
        <v>39</v>
      </c>
      <c r="F8042">
        <f t="shared" si="745"/>
        <v>2066</v>
      </c>
      <c r="G8042" t="str">
        <f t="shared" si="746"/>
        <v>{"AttrType":"Power","Value":2066}</v>
      </c>
      <c r="Q8042" s="7">
        <v>39</v>
      </c>
      <c r="R8042" s="8">
        <f t="shared" si="747"/>
        <v>3</v>
      </c>
      <c r="S8042" s="9">
        <f t="shared" si="748"/>
        <v>9</v>
      </c>
      <c r="T8042" s="10">
        <f t="shared" si="749"/>
        <v>2066</v>
      </c>
    </row>
    <row r="8043" ht="15" spans="1:20">
      <c r="A8043">
        <v>18040</v>
      </c>
      <c r="B8043" t="s">
        <v>35</v>
      </c>
      <c r="C8043" t="s">
        <v>36</v>
      </c>
      <c r="D8043">
        <f t="shared" si="744"/>
        <v>40</v>
      </c>
      <c r="F8043">
        <f t="shared" si="745"/>
        <v>2100</v>
      </c>
      <c r="G8043" t="str">
        <f t="shared" si="746"/>
        <v>{"AttrType":"Power","Value":2100}</v>
      </c>
      <c r="Q8043" s="7">
        <v>40</v>
      </c>
      <c r="R8043" s="8">
        <f t="shared" si="747"/>
        <v>3</v>
      </c>
      <c r="S8043" s="9">
        <f t="shared" si="748"/>
        <v>10</v>
      </c>
      <c r="T8043" s="10">
        <f t="shared" si="749"/>
        <v>2100</v>
      </c>
    </row>
    <row r="8044" ht="15" spans="1:20">
      <c r="A8044">
        <v>18041</v>
      </c>
      <c r="B8044" t="s">
        <v>35</v>
      </c>
      <c r="C8044" t="s">
        <v>36</v>
      </c>
      <c r="D8044">
        <f t="shared" ref="D8044:D8107" si="750">D7044</f>
        <v>41</v>
      </c>
      <c r="F8044">
        <f t="shared" si="745"/>
        <v>2135</v>
      </c>
      <c r="G8044" t="str">
        <f t="shared" si="746"/>
        <v>{"AttrType":"Power","Value":2135}</v>
      </c>
      <c r="Q8044" s="7">
        <v>41</v>
      </c>
      <c r="R8044" s="8">
        <f t="shared" si="747"/>
        <v>4</v>
      </c>
      <c r="S8044" s="9">
        <f t="shared" si="748"/>
        <v>1</v>
      </c>
      <c r="T8044" s="10">
        <f t="shared" si="749"/>
        <v>2135</v>
      </c>
    </row>
    <row r="8045" ht="15" spans="1:20">
      <c r="A8045">
        <v>18042</v>
      </c>
      <c r="B8045" t="s">
        <v>35</v>
      </c>
      <c r="C8045" t="s">
        <v>36</v>
      </c>
      <c r="D8045">
        <f t="shared" si="750"/>
        <v>42</v>
      </c>
      <c r="F8045">
        <f t="shared" si="745"/>
        <v>2170</v>
      </c>
      <c r="G8045" t="str">
        <f t="shared" si="746"/>
        <v>{"AttrType":"Power","Value":2170}</v>
      </c>
      <c r="Q8045" s="7">
        <v>42</v>
      </c>
      <c r="R8045" s="8">
        <f t="shared" si="747"/>
        <v>4</v>
      </c>
      <c r="S8045" s="9">
        <f t="shared" si="748"/>
        <v>2</v>
      </c>
      <c r="T8045" s="10">
        <f t="shared" si="749"/>
        <v>2170</v>
      </c>
    </row>
    <row r="8046" ht="15" spans="1:20">
      <c r="A8046">
        <v>18043</v>
      </c>
      <c r="B8046" t="s">
        <v>35</v>
      </c>
      <c r="C8046" t="s">
        <v>36</v>
      </c>
      <c r="D8046">
        <f t="shared" si="750"/>
        <v>43</v>
      </c>
      <c r="F8046">
        <f t="shared" si="745"/>
        <v>2205</v>
      </c>
      <c r="G8046" t="str">
        <f t="shared" si="746"/>
        <v>{"AttrType":"Power","Value":2205}</v>
      </c>
      <c r="Q8046" s="7">
        <v>43</v>
      </c>
      <c r="R8046" s="8">
        <f t="shared" si="747"/>
        <v>4</v>
      </c>
      <c r="S8046" s="9">
        <f t="shared" si="748"/>
        <v>3</v>
      </c>
      <c r="T8046" s="10">
        <f t="shared" si="749"/>
        <v>2205</v>
      </c>
    </row>
    <row r="8047" ht="15" spans="1:20">
      <c r="A8047">
        <v>18044</v>
      </c>
      <c r="B8047" t="s">
        <v>35</v>
      </c>
      <c r="C8047" t="s">
        <v>36</v>
      </c>
      <c r="D8047">
        <f t="shared" si="750"/>
        <v>44</v>
      </c>
      <c r="F8047">
        <f t="shared" si="745"/>
        <v>2240</v>
      </c>
      <c r="G8047" t="str">
        <f t="shared" si="746"/>
        <v>{"AttrType":"Power","Value":2240}</v>
      </c>
      <c r="Q8047" s="7">
        <v>44</v>
      </c>
      <c r="R8047" s="8">
        <f t="shared" si="747"/>
        <v>4</v>
      </c>
      <c r="S8047" s="9">
        <f t="shared" si="748"/>
        <v>4</v>
      </c>
      <c r="T8047" s="10">
        <f t="shared" si="749"/>
        <v>2240</v>
      </c>
    </row>
    <row r="8048" ht="15" spans="1:20">
      <c r="A8048">
        <v>18045</v>
      </c>
      <c r="B8048" t="s">
        <v>35</v>
      </c>
      <c r="C8048" t="s">
        <v>36</v>
      </c>
      <c r="D8048">
        <f t="shared" si="750"/>
        <v>45</v>
      </c>
      <c r="F8048">
        <f t="shared" si="745"/>
        <v>2275</v>
      </c>
      <c r="G8048" t="str">
        <f t="shared" si="746"/>
        <v>{"AttrType":"Power","Value":2275}</v>
      </c>
      <c r="Q8048" s="7">
        <v>45</v>
      </c>
      <c r="R8048" s="8">
        <f t="shared" si="747"/>
        <v>4</v>
      </c>
      <c r="S8048" s="9">
        <f t="shared" si="748"/>
        <v>5</v>
      </c>
      <c r="T8048" s="10">
        <f t="shared" si="749"/>
        <v>2275</v>
      </c>
    </row>
    <row r="8049" ht="15" spans="1:20">
      <c r="A8049">
        <v>18046</v>
      </c>
      <c r="B8049" t="s">
        <v>35</v>
      </c>
      <c r="C8049" t="s">
        <v>36</v>
      </c>
      <c r="D8049">
        <f t="shared" si="750"/>
        <v>46</v>
      </c>
      <c r="F8049">
        <f t="shared" si="745"/>
        <v>2310</v>
      </c>
      <c r="G8049" t="str">
        <f t="shared" si="746"/>
        <v>{"AttrType":"Power","Value":2310}</v>
      </c>
      <c r="Q8049" s="7">
        <v>46</v>
      </c>
      <c r="R8049" s="8">
        <f t="shared" si="747"/>
        <v>4</v>
      </c>
      <c r="S8049" s="9">
        <f t="shared" si="748"/>
        <v>6</v>
      </c>
      <c r="T8049" s="10">
        <f t="shared" si="749"/>
        <v>2310</v>
      </c>
    </row>
    <row r="8050" ht="15" spans="1:20">
      <c r="A8050">
        <v>18047</v>
      </c>
      <c r="B8050" t="s">
        <v>35</v>
      </c>
      <c r="C8050" t="s">
        <v>36</v>
      </c>
      <c r="D8050">
        <f t="shared" si="750"/>
        <v>47</v>
      </c>
      <c r="F8050">
        <f t="shared" si="745"/>
        <v>2345</v>
      </c>
      <c r="G8050" t="str">
        <f t="shared" si="746"/>
        <v>{"AttrType":"Power","Value":2345}</v>
      </c>
      <c r="Q8050" s="7">
        <v>47</v>
      </c>
      <c r="R8050" s="8">
        <f t="shared" si="747"/>
        <v>4</v>
      </c>
      <c r="S8050" s="9">
        <f t="shared" si="748"/>
        <v>7</v>
      </c>
      <c r="T8050" s="10">
        <f t="shared" si="749"/>
        <v>2345</v>
      </c>
    </row>
    <row r="8051" ht="15" spans="1:20">
      <c r="A8051">
        <v>18048</v>
      </c>
      <c r="B8051" t="s">
        <v>35</v>
      </c>
      <c r="C8051" t="s">
        <v>36</v>
      </c>
      <c r="D8051">
        <f t="shared" si="750"/>
        <v>48</v>
      </c>
      <c r="F8051">
        <f t="shared" si="745"/>
        <v>2380</v>
      </c>
      <c r="G8051" t="str">
        <f t="shared" si="746"/>
        <v>{"AttrType":"Power","Value":2380}</v>
      </c>
      <c r="Q8051" s="7">
        <v>48</v>
      </c>
      <c r="R8051" s="8">
        <f t="shared" si="747"/>
        <v>4</v>
      </c>
      <c r="S8051" s="9">
        <f t="shared" si="748"/>
        <v>8</v>
      </c>
      <c r="T8051" s="10">
        <f t="shared" si="749"/>
        <v>2380</v>
      </c>
    </row>
    <row r="8052" ht="15" spans="1:20">
      <c r="A8052">
        <v>18049</v>
      </c>
      <c r="B8052" t="s">
        <v>35</v>
      </c>
      <c r="C8052" t="s">
        <v>36</v>
      </c>
      <c r="D8052">
        <f t="shared" si="750"/>
        <v>49</v>
      </c>
      <c r="F8052">
        <f t="shared" si="745"/>
        <v>2415</v>
      </c>
      <c r="G8052" t="str">
        <f t="shared" si="746"/>
        <v>{"AttrType":"Power","Value":2415}</v>
      </c>
      <c r="Q8052" s="7">
        <v>49</v>
      </c>
      <c r="R8052" s="8">
        <f t="shared" si="747"/>
        <v>4</v>
      </c>
      <c r="S8052" s="9">
        <f t="shared" si="748"/>
        <v>9</v>
      </c>
      <c r="T8052" s="10">
        <f t="shared" si="749"/>
        <v>2415</v>
      </c>
    </row>
    <row r="8053" ht="15" spans="1:20">
      <c r="A8053">
        <v>18050</v>
      </c>
      <c r="B8053" t="s">
        <v>35</v>
      </c>
      <c r="C8053" t="s">
        <v>36</v>
      </c>
      <c r="D8053">
        <f t="shared" si="750"/>
        <v>50</v>
      </c>
      <c r="F8053">
        <f t="shared" si="745"/>
        <v>2450</v>
      </c>
      <c r="G8053" t="str">
        <f t="shared" si="746"/>
        <v>{"AttrType":"Power","Value":2450}</v>
      </c>
      <c r="Q8053" s="7">
        <v>50</v>
      </c>
      <c r="R8053" s="8">
        <f t="shared" si="747"/>
        <v>4</v>
      </c>
      <c r="S8053" s="9">
        <f t="shared" si="748"/>
        <v>10</v>
      </c>
      <c r="T8053" s="10">
        <f t="shared" si="749"/>
        <v>2450</v>
      </c>
    </row>
    <row r="8054" ht="15" spans="1:20">
      <c r="A8054">
        <v>18051</v>
      </c>
      <c r="B8054" t="s">
        <v>35</v>
      </c>
      <c r="C8054" t="s">
        <v>36</v>
      </c>
      <c r="D8054">
        <f t="shared" si="750"/>
        <v>51</v>
      </c>
      <c r="F8054">
        <f t="shared" si="745"/>
        <v>2486</v>
      </c>
      <c r="G8054" t="str">
        <f t="shared" si="746"/>
        <v>{"AttrType":"Power","Value":2486}</v>
      </c>
      <c r="Q8054" s="7">
        <v>51</v>
      </c>
      <c r="R8054" s="8">
        <f t="shared" si="747"/>
        <v>5</v>
      </c>
      <c r="S8054" s="9">
        <f t="shared" si="748"/>
        <v>1</v>
      </c>
      <c r="T8054" s="10">
        <f t="shared" si="749"/>
        <v>2486</v>
      </c>
    </row>
    <row r="8055" ht="15" spans="1:20">
      <c r="A8055">
        <v>18052</v>
      </c>
      <c r="B8055" t="s">
        <v>35</v>
      </c>
      <c r="C8055" t="s">
        <v>36</v>
      </c>
      <c r="D8055">
        <f t="shared" si="750"/>
        <v>52</v>
      </c>
      <c r="F8055">
        <f t="shared" si="745"/>
        <v>2522</v>
      </c>
      <c r="G8055" t="str">
        <f t="shared" si="746"/>
        <v>{"AttrType":"Power","Value":2522}</v>
      </c>
      <c r="Q8055" s="7">
        <v>52</v>
      </c>
      <c r="R8055" s="8">
        <f t="shared" si="747"/>
        <v>5</v>
      </c>
      <c r="S8055" s="9">
        <f t="shared" si="748"/>
        <v>2</v>
      </c>
      <c r="T8055" s="10">
        <f t="shared" si="749"/>
        <v>2522</v>
      </c>
    </row>
    <row r="8056" ht="15" spans="1:20">
      <c r="A8056">
        <v>18053</v>
      </c>
      <c r="B8056" t="s">
        <v>35</v>
      </c>
      <c r="C8056" t="s">
        <v>36</v>
      </c>
      <c r="D8056">
        <f t="shared" si="750"/>
        <v>53</v>
      </c>
      <c r="F8056">
        <f t="shared" si="745"/>
        <v>2558</v>
      </c>
      <c r="G8056" t="str">
        <f t="shared" si="746"/>
        <v>{"AttrType":"Power","Value":2558}</v>
      </c>
      <c r="Q8056" s="7">
        <v>53</v>
      </c>
      <c r="R8056" s="8">
        <f t="shared" si="747"/>
        <v>5</v>
      </c>
      <c r="S8056" s="9">
        <f t="shared" si="748"/>
        <v>3</v>
      </c>
      <c r="T8056" s="10">
        <f t="shared" si="749"/>
        <v>2558</v>
      </c>
    </row>
    <row r="8057" ht="15" spans="1:20">
      <c r="A8057">
        <v>18054</v>
      </c>
      <c r="B8057" t="s">
        <v>35</v>
      </c>
      <c r="C8057" t="s">
        <v>36</v>
      </c>
      <c r="D8057">
        <f t="shared" si="750"/>
        <v>54</v>
      </c>
      <c r="F8057">
        <f t="shared" si="745"/>
        <v>2594</v>
      </c>
      <c r="G8057" t="str">
        <f t="shared" si="746"/>
        <v>{"AttrType":"Power","Value":2594}</v>
      </c>
      <c r="Q8057" s="7">
        <v>54</v>
      </c>
      <c r="R8057" s="8">
        <f t="shared" si="747"/>
        <v>5</v>
      </c>
      <c r="S8057" s="9">
        <f t="shared" si="748"/>
        <v>4</v>
      </c>
      <c r="T8057" s="10">
        <f t="shared" si="749"/>
        <v>2594</v>
      </c>
    </row>
    <row r="8058" ht="15" spans="1:20">
      <c r="A8058">
        <v>18055</v>
      </c>
      <c r="B8058" t="s">
        <v>35</v>
      </c>
      <c r="C8058" t="s">
        <v>36</v>
      </c>
      <c r="D8058">
        <f t="shared" si="750"/>
        <v>55</v>
      </c>
      <c r="F8058">
        <f t="shared" si="745"/>
        <v>2630</v>
      </c>
      <c r="G8058" t="str">
        <f t="shared" si="746"/>
        <v>{"AttrType":"Power","Value":2630}</v>
      </c>
      <c r="Q8058" s="7">
        <v>55</v>
      </c>
      <c r="R8058" s="8">
        <f t="shared" si="747"/>
        <v>5</v>
      </c>
      <c r="S8058" s="9">
        <f t="shared" si="748"/>
        <v>5</v>
      </c>
      <c r="T8058" s="10">
        <f t="shared" si="749"/>
        <v>2630</v>
      </c>
    </row>
    <row r="8059" ht="15" spans="1:20">
      <c r="A8059">
        <v>18056</v>
      </c>
      <c r="B8059" t="s">
        <v>35</v>
      </c>
      <c r="C8059" t="s">
        <v>36</v>
      </c>
      <c r="D8059">
        <f t="shared" si="750"/>
        <v>56</v>
      </c>
      <c r="F8059">
        <f t="shared" si="745"/>
        <v>2666</v>
      </c>
      <c r="G8059" t="str">
        <f t="shared" si="746"/>
        <v>{"AttrType":"Power","Value":2666}</v>
      </c>
      <c r="Q8059" s="7">
        <v>56</v>
      </c>
      <c r="R8059" s="8">
        <f t="shared" si="747"/>
        <v>5</v>
      </c>
      <c r="S8059" s="9">
        <f t="shared" si="748"/>
        <v>6</v>
      </c>
      <c r="T8059" s="10">
        <f t="shared" si="749"/>
        <v>2666</v>
      </c>
    </row>
    <row r="8060" ht="15" spans="1:20">
      <c r="A8060">
        <v>18057</v>
      </c>
      <c r="B8060" t="s">
        <v>35</v>
      </c>
      <c r="C8060" t="s">
        <v>36</v>
      </c>
      <c r="D8060">
        <f t="shared" si="750"/>
        <v>57</v>
      </c>
      <c r="F8060">
        <f t="shared" si="745"/>
        <v>2702</v>
      </c>
      <c r="G8060" t="str">
        <f t="shared" si="746"/>
        <v>{"AttrType":"Power","Value":2702}</v>
      </c>
      <c r="Q8060" s="7">
        <v>57</v>
      </c>
      <c r="R8060" s="8">
        <f t="shared" si="747"/>
        <v>5</v>
      </c>
      <c r="S8060" s="9">
        <f t="shared" si="748"/>
        <v>7</v>
      </c>
      <c r="T8060" s="10">
        <f t="shared" si="749"/>
        <v>2702</v>
      </c>
    </row>
    <row r="8061" ht="15" spans="1:20">
      <c r="A8061">
        <v>18058</v>
      </c>
      <c r="B8061" t="s">
        <v>35</v>
      </c>
      <c r="C8061" t="s">
        <v>36</v>
      </c>
      <c r="D8061">
        <f t="shared" si="750"/>
        <v>58</v>
      </c>
      <c r="F8061">
        <f t="shared" si="745"/>
        <v>2738</v>
      </c>
      <c r="G8061" t="str">
        <f t="shared" si="746"/>
        <v>{"AttrType":"Power","Value":2738}</v>
      </c>
      <c r="Q8061" s="7">
        <v>58</v>
      </c>
      <c r="R8061" s="8">
        <f t="shared" si="747"/>
        <v>5</v>
      </c>
      <c r="S8061" s="9">
        <f t="shared" si="748"/>
        <v>8</v>
      </c>
      <c r="T8061" s="10">
        <f t="shared" si="749"/>
        <v>2738</v>
      </c>
    </row>
    <row r="8062" ht="15" spans="1:20">
      <c r="A8062">
        <v>18059</v>
      </c>
      <c r="B8062" t="s">
        <v>35</v>
      </c>
      <c r="C8062" t="s">
        <v>36</v>
      </c>
      <c r="D8062">
        <f t="shared" si="750"/>
        <v>59</v>
      </c>
      <c r="F8062">
        <f t="shared" si="745"/>
        <v>2774</v>
      </c>
      <c r="G8062" t="str">
        <f t="shared" si="746"/>
        <v>{"AttrType":"Power","Value":2774}</v>
      </c>
      <c r="Q8062" s="7">
        <v>59</v>
      </c>
      <c r="R8062" s="8">
        <f t="shared" si="747"/>
        <v>5</v>
      </c>
      <c r="S8062" s="9">
        <f t="shared" si="748"/>
        <v>9</v>
      </c>
      <c r="T8062" s="10">
        <f t="shared" si="749"/>
        <v>2774</v>
      </c>
    </row>
    <row r="8063" ht="15" spans="1:20">
      <c r="A8063">
        <v>18060</v>
      </c>
      <c r="B8063" t="s">
        <v>35</v>
      </c>
      <c r="C8063" t="s">
        <v>36</v>
      </c>
      <c r="D8063">
        <f t="shared" si="750"/>
        <v>60</v>
      </c>
      <c r="F8063">
        <f t="shared" si="745"/>
        <v>2810</v>
      </c>
      <c r="G8063" t="str">
        <f t="shared" si="746"/>
        <v>{"AttrType":"Power","Value":2810}</v>
      </c>
      <c r="Q8063" s="7">
        <v>60</v>
      </c>
      <c r="R8063" s="8">
        <f t="shared" si="747"/>
        <v>5</v>
      </c>
      <c r="S8063" s="9">
        <f t="shared" si="748"/>
        <v>10</v>
      </c>
      <c r="T8063" s="10">
        <f t="shared" si="749"/>
        <v>2810</v>
      </c>
    </row>
    <row r="8064" ht="15" spans="1:20">
      <c r="A8064">
        <v>18061</v>
      </c>
      <c r="B8064" t="s">
        <v>35</v>
      </c>
      <c r="C8064" t="s">
        <v>36</v>
      </c>
      <c r="D8064">
        <f t="shared" si="750"/>
        <v>61</v>
      </c>
      <c r="F8064">
        <f t="shared" si="745"/>
        <v>2847</v>
      </c>
      <c r="G8064" t="str">
        <f t="shared" si="746"/>
        <v>{"AttrType":"Power","Value":2847}</v>
      </c>
      <c r="Q8064" s="7">
        <v>61</v>
      </c>
      <c r="R8064" s="8">
        <f t="shared" si="747"/>
        <v>6</v>
      </c>
      <c r="S8064" s="9">
        <f t="shared" si="748"/>
        <v>1</v>
      </c>
      <c r="T8064" s="10">
        <f t="shared" si="749"/>
        <v>2847</v>
      </c>
    </row>
    <row r="8065" ht="15" spans="1:20">
      <c r="A8065">
        <v>18062</v>
      </c>
      <c r="B8065" t="s">
        <v>35</v>
      </c>
      <c r="C8065" t="s">
        <v>36</v>
      </c>
      <c r="D8065">
        <f t="shared" si="750"/>
        <v>62</v>
      </c>
      <c r="F8065">
        <f t="shared" si="745"/>
        <v>2884</v>
      </c>
      <c r="G8065" t="str">
        <f t="shared" si="746"/>
        <v>{"AttrType":"Power","Value":2884}</v>
      </c>
      <c r="Q8065" s="7">
        <v>62</v>
      </c>
      <c r="R8065" s="8">
        <f t="shared" si="747"/>
        <v>6</v>
      </c>
      <c r="S8065" s="9">
        <f t="shared" si="748"/>
        <v>2</v>
      </c>
      <c r="T8065" s="10">
        <f t="shared" si="749"/>
        <v>2884</v>
      </c>
    </row>
    <row r="8066" ht="15" spans="1:20">
      <c r="A8066">
        <v>18063</v>
      </c>
      <c r="B8066" t="s">
        <v>35</v>
      </c>
      <c r="C8066" t="s">
        <v>36</v>
      </c>
      <c r="D8066">
        <f t="shared" si="750"/>
        <v>63</v>
      </c>
      <c r="F8066">
        <f t="shared" si="745"/>
        <v>2921</v>
      </c>
      <c r="G8066" t="str">
        <f t="shared" si="746"/>
        <v>{"AttrType":"Power","Value":2921}</v>
      </c>
      <c r="Q8066" s="7">
        <v>63</v>
      </c>
      <c r="R8066" s="8">
        <f t="shared" si="747"/>
        <v>6</v>
      </c>
      <c r="S8066" s="9">
        <f t="shared" si="748"/>
        <v>3</v>
      </c>
      <c r="T8066" s="10">
        <f t="shared" si="749"/>
        <v>2921</v>
      </c>
    </row>
    <row r="8067" ht="15" spans="1:20">
      <c r="A8067">
        <v>18064</v>
      </c>
      <c r="B8067" t="s">
        <v>35</v>
      </c>
      <c r="C8067" t="s">
        <v>36</v>
      </c>
      <c r="D8067">
        <f t="shared" si="750"/>
        <v>64</v>
      </c>
      <c r="F8067">
        <f t="shared" si="745"/>
        <v>2958</v>
      </c>
      <c r="G8067" t="str">
        <f t="shared" si="746"/>
        <v>{"AttrType":"Power","Value":2958}</v>
      </c>
      <c r="Q8067" s="7">
        <v>64</v>
      </c>
      <c r="R8067" s="8">
        <f t="shared" si="747"/>
        <v>6</v>
      </c>
      <c r="S8067" s="9">
        <f t="shared" si="748"/>
        <v>4</v>
      </c>
      <c r="T8067" s="10">
        <f t="shared" si="749"/>
        <v>2958</v>
      </c>
    </row>
    <row r="8068" ht="15" spans="1:20">
      <c r="A8068">
        <v>18065</v>
      </c>
      <c r="B8068" t="s">
        <v>35</v>
      </c>
      <c r="C8068" t="s">
        <v>36</v>
      </c>
      <c r="D8068">
        <f t="shared" si="750"/>
        <v>65</v>
      </c>
      <c r="F8068">
        <f t="shared" si="745"/>
        <v>2995</v>
      </c>
      <c r="G8068" t="str">
        <f t="shared" si="746"/>
        <v>{"AttrType":"Power","Value":2995}</v>
      </c>
      <c r="Q8068" s="7">
        <v>65</v>
      </c>
      <c r="R8068" s="8">
        <f t="shared" si="747"/>
        <v>6</v>
      </c>
      <c r="S8068" s="9">
        <f t="shared" si="748"/>
        <v>5</v>
      </c>
      <c r="T8068" s="10">
        <f t="shared" si="749"/>
        <v>2995</v>
      </c>
    </row>
    <row r="8069" ht="15" spans="1:20">
      <c r="A8069">
        <v>18066</v>
      </c>
      <c r="B8069" t="s">
        <v>35</v>
      </c>
      <c r="C8069" t="s">
        <v>36</v>
      </c>
      <c r="D8069">
        <f t="shared" si="750"/>
        <v>66</v>
      </c>
      <c r="F8069">
        <f t="shared" ref="F8069:F8132" si="751">T8069</f>
        <v>3032</v>
      </c>
      <c r="G8069" t="str">
        <f t="shared" ref="G8069:G8132" si="752">$N$3&amp;F8069&amp;$O$3</f>
        <v>{"AttrType":"Power","Value":3032}</v>
      </c>
      <c r="Q8069" s="7">
        <v>66</v>
      </c>
      <c r="R8069" s="8">
        <f t="shared" ref="R8069:R8132" si="753">INT((Q8069-1)/10)</f>
        <v>6</v>
      </c>
      <c r="S8069" s="9">
        <f t="shared" ref="S8069:S8132" si="754">Q8069-10*R8069</f>
        <v>6</v>
      </c>
      <c r="T8069" s="10">
        <f t="shared" ref="T8069:T8132" si="755">$V$8005+$V$8006+5*R8069*(R8069+1+$V$8007)+S8069*(R8069+1+$V$8007)+R8069*150</f>
        <v>3032</v>
      </c>
    </row>
    <row r="8070" ht="15" spans="1:20">
      <c r="A8070">
        <v>18067</v>
      </c>
      <c r="B8070" t="s">
        <v>35</v>
      </c>
      <c r="C8070" t="s">
        <v>36</v>
      </c>
      <c r="D8070">
        <f t="shared" si="750"/>
        <v>67</v>
      </c>
      <c r="F8070">
        <f t="shared" si="751"/>
        <v>3069</v>
      </c>
      <c r="G8070" t="str">
        <f t="shared" si="752"/>
        <v>{"AttrType":"Power","Value":3069}</v>
      </c>
      <c r="Q8070" s="7">
        <v>67</v>
      </c>
      <c r="R8070" s="8">
        <f t="shared" si="753"/>
        <v>6</v>
      </c>
      <c r="S8070" s="9">
        <f t="shared" si="754"/>
        <v>7</v>
      </c>
      <c r="T8070" s="10">
        <f t="shared" si="755"/>
        <v>3069</v>
      </c>
    </row>
    <row r="8071" ht="15" spans="1:20">
      <c r="A8071">
        <v>18068</v>
      </c>
      <c r="B8071" t="s">
        <v>35</v>
      </c>
      <c r="C8071" t="s">
        <v>36</v>
      </c>
      <c r="D8071">
        <f t="shared" si="750"/>
        <v>68</v>
      </c>
      <c r="F8071">
        <f t="shared" si="751"/>
        <v>3106</v>
      </c>
      <c r="G8071" t="str">
        <f t="shared" si="752"/>
        <v>{"AttrType":"Power","Value":3106}</v>
      </c>
      <c r="Q8071" s="7">
        <v>68</v>
      </c>
      <c r="R8071" s="8">
        <f t="shared" si="753"/>
        <v>6</v>
      </c>
      <c r="S8071" s="9">
        <f t="shared" si="754"/>
        <v>8</v>
      </c>
      <c r="T8071" s="10">
        <f t="shared" si="755"/>
        <v>3106</v>
      </c>
    </row>
    <row r="8072" ht="15" spans="1:20">
      <c r="A8072">
        <v>18069</v>
      </c>
      <c r="B8072" t="s">
        <v>35</v>
      </c>
      <c r="C8072" t="s">
        <v>36</v>
      </c>
      <c r="D8072">
        <f t="shared" si="750"/>
        <v>69</v>
      </c>
      <c r="F8072">
        <f t="shared" si="751"/>
        <v>3143</v>
      </c>
      <c r="G8072" t="str">
        <f t="shared" si="752"/>
        <v>{"AttrType":"Power","Value":3143}</v>
      </c>
      <c r="Q8072" s="7">
        <v>69</v>
      </c>
      <c r="R8072" s="8">
        <f t="shared" si="753"/>
        <v>6</v>
      </c>
      <c r="S8072" s="9">
        <f t="shared" si="754"/>
        <v>9</v>
      </c>
      <c r="T8072" s="10">
        <f t="shared" si="755"/>
        <v>3143</v>
      </c>
    </row>
    <row r="8073" ht="15" spans="1:20">
      <c r="A8073">
        <v>18070</v>
      </c>
      <c r="B8073" t="s">
        <v>35</v>
      </c>
      <c r="C8073" t="s">
        <v>36</v>
      </c>
      <c r="D8073">
        <f t="shared" si="750"/>
        <v>70</v>
      </c>
      <c r="F8073">
        <f t="shared" si="751"/>
        <v>3180</v>
      </c>
      <c r="G8073" t="str">
        <f t="shared" si="752"/>
        <v>{"AttrType":"Power","Value":3180}</v>
      </c>
      <c r="Q8073" s="7">
        <v>70</v>
      </c>
      <c r="R8073" s="8">
        <f t="shared" si="753"/>
        <v>6</v>
      </c>
      <c r="S8073" s="9">
        <f t="shared" si="754"/>
        <v>10</v>
      </c>
      <c r="T8073" s="10">
        <f t="shared" si="755"/>
        <v>3180</v>
      </c>
    </row>
    <row r="8074" ht="15" spans="1:20">
      <c r="A8074">
        <v>18071</v>
      </c>
      <c r="B8074" t="s">
        <v>35</v>
      </c>
      <c r="C8074" t="s">
        <v>36</v>
      </c>
      <c r="D8074">
        <f t="shared" si="750"/>
        <v>71</v>
      </c>
      <c r="F8074">
        <f t="shared" si="751"/>
        <v>3218</v>
      </c>
      <c r="G8074" t="str">
        <f t="shared" si="752"/>
        <v>{"AttrType":"Power","Value":3218}</v>
      </c>
      <c r="Q8074" s="7">
        <v>71</v>
      </c>
      <c r="R8074" s="8">
        <f t="shared" si="753"/>
        <v>7</v>
      </c>
      <c r="S8074" s="9">
        <f t="shared" si="754"/>
        <v>1</v>
      </c>
      <c r="T8074" s="10">
        <f t="shared" si="755"/>
        <v>3218</v>
      </c>
    </row>
    <row r="8075" ht="15" spans="1:20">
      <c r="A8075">
        <v>18072</v>
      </c>
      <c r="B8075" t="s">
        <v>35</v>
      </c>
      <c r="C8075" t="s">
        <v>36</v>
      </c>
      <c r="D8075">
        <f t="shared" si="750"/>
        <v>72</v>
      </c>
      <c r="F8075">
        <f t="shared" si="751"/>
        <v>3256</v>
      </c>
      <c r="G8075" t="str">
        <f t="shared" si="752"/>
        <v>{"AttrType":"Power","Value":3256}</v>
      </c>
      <c r="Q8075" s="7">
        <v>72</v>
      </c>
      <c r="R8075" s="8">
        <f t="shared" si="753"/>
        <v>7</v>
      </c>
      <c r="S8075" s="9">
        <f t="shared" si="754"/>
        <v>2</v>
      </c>
      <c r="T8075" s="10">
        <f t="shared" si="755"/>
        <v>3256</v>
      </c>
    </row>
    <row r="8076" ht="15" spans="1:20">
      <c r="A8076">
        <v>18073</v>
      </c>
      <c r="B8076" t="s">
        <v>35</v>
      </c>
      <c r="C8076" t="s">
        <v>36</v>
      </c>
      <c r="D8076">
        <f t="shared" si="750"/>
        <v>73</v>
      </c>
      <c r="F8076">
        <f t="shared" si="751"/>
        <v>3294</v>
      </c>
      <c r="G8076" t="str">
        <f t="shared" si="752"/>
        <v>{"AttrType":"Power","Value":3294}</v>
      </c>
      <c r="Q8076" s="7">
        <v>73</v>
      </c>
      <c r="R8076" s="8">
        <f t="shared" si="753"/>
        <v>7</v>
      </c>
      <c r="S8076" s="9">
        <f t="shared" si="754"/>
        <v>3</v>
      </c>
      <c r="T8076" s="10">
        <f t="shared" si="755"/>
        <v>3294</v>
      </c>
    </row>
    <row r="8077" ht="15" spans="1:20">
      <c r="A8077">
        <v>18074</v>
      </c>
      <c r="B8077" t="s">
        <v>35</v>
      </c>
      <c r="C8077" t="s">
        <v>36</v>
      </c>
      <c r="D8077">
        <f t="shared" si="750"/>
        <v>74</v>
      </c>
      <c r="F8077">
        <f t="shared" si="751"/>
        <v>3332</v>
      </c>
      <c r="G8077" t="str">
        <f t="shared" si="752"/>
        <v>{"AttrType":"Power","Value":3332}</v>
      </c>
      <c r="Q8077" s="7">
        <v>74</v>
      </c>
      <c r="R8077" s="8">
        <f t="shared" si="753"/>
        <v>7</v>
      </c>
      <c r="S8077" s="9">
        <f t="shared" si="754"/>
        <v>4</v>
      </c>
      <c r="T8077" s="10">
        <f t="shared" si="755"/>
        <v>3332</v>
      </c>
    </row>
    <row r="8078" ht="15" spans="1:20">
      <c r="A8078">
        <v>18075</v>
      </c>
      <c r="B8078" t="s">
        <v>35</v>
      </c>
      <c r="C8078" t="s">
        <v>36</v>
      </c>
      <c r="D8078">
        <f t="shared" si="750"/>
        <v>75</v>
      </c>
      <c r="F8078">
        <f t="shared" si="751"/>
        <v>3370</v>
      </c>
      <c r="G8078" t="str">
        <f t="shared" si="752"/>
        <v>{"AttrType":"Power","Value":3370}</v>
      </c>
      <c r="Q8078" s="7">
        <v>75</v>
      </c>
      <c r="R8078" s="8">
        <f t="shared" si="753"/>
        <v>7</v>
      </c>
      <c r="S8078" s="9">
        <f t="shared" si="754"/>
        <v>5</v>
      </c>
      <c r="T8078" s="10">
        <f t="shared" si="755"/>
        <v>3370</v>
      </c>
    </row>
    <row r="8079" ht="15" spans="1:20">
      <c r="A8079">
        <v>18076</v>
      </c>
      <c r="B8079" t="s">
        <v>35</v>
      </c>
      <c r="C8079" t="s">
        <v>36</v>
      </c>
      <c r="D8079">
        <f t="shared" si="750"/>
        <v>76</v>
      </c>
      <c r="F8079">
        <f t="shared" si="751"/>
        <v>3408</v>
      </c>
      <c r="G8079" t="str">
        <f t="shared" si="752"/>
        <v>{"AttrType":"Power","Value":3408}</v>
      </c>
      <c r="Q8079" s="7">
        <v>76</v>
      </c>
      <c r="R8079" s="8">
        <f t="shared" si="753"/>
        <v>7</v>
      </c>
      <c r="S8079" s="9">
        <f t="shared" si="754"/>
        <v>6</v>
      </c>
      <c r="T8079" s="10">
        <f t="shared" si="755"/>
        <v>3408</v>
      </c>
    </row>
    <row r="8080" ht="15" spans="1:20">
      <c r="A8080">
        <v>18077</v>
      </c>
      <c r="B8080" t="s">
        <v>35</v>
      </c>
      <c r="C8080" t="s">
        <v>36</v>
      </c>
      <c r="D8080">
        <f t="shared" si="750"/>
        <v>77</v>
      </c>
      <c r="F8080">
        <f t="shared" si="751"/>
        <v>3446</v>
      </c>
      <c r="G8080" t="str">
        <f t="shared" si="752"/>
        <v>{"AttrType":"Power","Value":3446}</v>
      </c>
      <c r="Q8080" s="7">
        <v>77</v>
      </c>
      <c r="R8080" s="8">
        <f t="shared" si="753"/>
        <v>7</v>
      </c>
      <c r="S8080" s="9">
        <f t="shared" si="754"/>
        <v>7</v>
      </c>
      <c r="T8080" s="10">
        <f t="shared" si="755"/>
        <v>3446</v>
      </c>
    </row>
    <row r="8081" ht="15" spans="1:20">
      <c r="A8081">
        <v>18078</v>
      </c>
      <c r="B8081" t="s">
        <v>35</v>
      </c>
      <c r="C8081" t="s">
        <v>36</v>
      </c>
      <c r="D8081">
        <f t="shared" si="750"/>
        <v>78</v>
      </c>
      <c r="F8081">
        <f t="shared" si="751"/>
        <v>3484</v>
      </c>
      <c r="G8081" t="str">
        <f t="shared" si="752"/>
        <v>{"AttrType":"Power","Value":3484}</v>
      </c>
      <c r="Q8081" s="7">
        <v>78</v>
      </c>
      <c r="R8081" s="8">
        <f t="shared" si="753"/>
        <v>7</v>
      </c>
      <c r="S8081" s="9">
        <f t="shared" si="754"/>
        <v>8</v>
      </c>
      <c r="T8081" s="10">
        <f t="shared" si="755"/>
        <v>3484</v>
      </c>
    </row>
    <row r="8082" ht="15" spans="1:20">
      <c r="A8082">
        <v>18079</v>
      </c>
      <c r="B8082" t="s">
        <v>35</v>
      </c>
      <c r="C8082" t="s">
        <v>36</v>
      </c>
      <c r="D8082">
        <f t="shared" si="750"/>
        <v>79</v>
      </c>
      <c r="F8082">
        <f t="shared" si="751"/>
        <v>3522</v>
      </c>
      <c r="G8082" t="str">
        <f t="shared" si="752"/>
        <v>{"AttrType":"Power","Value":3522}</v>
      </c>
      <c r="Q8082" s="7">
        <v>79</v>
      </c>
      <c r="R8082" s="8">
        <f t="shared" si="753"/>
        <v>7</v>
      </c>
      <c r="S8082" s="9">
        <f t="shared" si="754"/>
        <v>9</v>
      </c>
      <c r="T8082" s="10">
        <f t="shared" si="755"/>
        <v>3522</v>
      </c>
    </row>
    <row r="8083" ht="15" spans="1:20">
      <c r="A8083">
        <v>18080</v>
      </c>
      <c r="B8083" t="s">
        <v>35</v>
      </c>
      <c r="C8083" t="s">
        <v>36</v>
      </c>
      <c r="D8083">
        <f t="shared" si="750"/>
        <v>80</v>
      </c>
      <c r="F8083">
        <f t="shared" si="751"/>
        <v>3560</v>
      </c>
      <c r="G8083" t="str">
        <f t="shared" si="752"/>
        <v>{"AttrType":"Power","Value":3560}</v>
      </c>
      <c r="Q8083" s="7">
        <v>80</v>
      </c>
      <c r="R8083" s="8">
        <f t="shared" si="753"/>
        <v>7</v>
      </c>
      <c r="S8083" s="9">
        <f t="shared" si="754"/>
        <v>10</v>
      </c>
      <c r="T8083" s="10">
        <f t="shared" si="755"/>
        <v>3560</v>
      </c>
    </row>
    <row r="8084" ht="15" spans="1:20">
      <c r="A8084">
        <v>18081</v>
      </c>
      <c r="B8084" t="s">
        <v>35</v>
      </c>
      <c r="C8084" t="s">
        <v>36</v>
      </c>
      <c r="D8084">
        <f t="shared" si="750"/>
        <v>81</v>
      </c>
      <c r="F8084">
        <f t="shared" si="751"/>
        <v>3599</v>
      </c>
      <c r="G8084" t="str">
        <f t="shared" si="752"/>
        <v>{"AttrType":"Power","Value":3599}</v>
      </c>
      <c r="Q8084" s="7">
        <v>81</v>
      </c>
      <c r="R8084" s="8">
        <f t="shared" si="753"/>
        <v>8</v>
      </c>
      <c r="S8084" s="9">
        <f t="shared" si="754"/>
        <v>1</v>
      </c>
      <c r="T8084" s="10">
        <f t="shared" si="755"/>
        <v>3599</v>
      </c>
    </row>
    <row r="8085" ht="15" spans="1:20">
      <c r="A8085">
        <v>18082</v>
      </c>
      <c r="B8085" t="s">
        <v>35</v>
      </c>
      <c r="C8085" t="s">
        <v>36</v>
      </c>
      <c r="D8085">
        <f t="shared" si="750"/>
        <v>82</v>
      </c>
      <c r="F8085">
        <f t="shared" si="751"/>
        <v>3638</v>
      </c>
      <c r="G8085" t="str">
        <f t="shared" si="752"/>
        <v>{"AttrType":"Power","Value":3638}</v>
      </c>
      <c r="Q8085" s="7">
        <v>82</v>
      </c>
      <c r="R8085" s="8">
        <f t="shared" si="753"/>
        <v>8</v>
      </c>
      <c r="S8085" s="9">
        <f t="shared" si="754"/>
        <v>2</v>
      </c>
      <c r="T8085" s="10">
        <f t="shared" si="755"/>
        <v>3638</v>
      </c>
    </row>
    <row r="8086" ht="15" spans="1:20">
      <c r="A8086">
        <v>18083</v>
      </c>
      <c r="B8086" t="s">
        <v>35</v>
      </c>
      <c r="C8086" t="s">
        <v>36</v>
      </c>
      <c r="D8086">
        <f t="shared" si="750"/>
        <v>83</v>
      </c>
      <c r="F8086">
        <f t="shared" si="751"/>
        <v>3677</v>
      </c>
      <c r="G8086" t="str">
        <f t="shared" si="752"/>
        <v>{"AttrType":"Power","Value":3677}</v>
      </c>
      <c r="Q8086" s="7">
        <v>83</v>
      </c>
      <c r="R8086" s="8">
        <f t="shared" si="753"/>
        <v>8</v>
      </c>
      <c r="S8086" s="9">
        <f t="shared" si="754"/>
        <v>3</v>
      </c>
      <c r="T8086" s="10">
        <f t="shared" si="755"/>
        <v>3677</v>
      </c>
    </row>
    <row r="8087" ht="15" spans="1:20">
      <c r="A8087">
        <v>18084</v>
      </c>
      <c r="B8087" t="s">
        <v>35</v>
      </c>
      <c r="C8087" t="s">
        <v>36</v>
      </c>
      <c r="D8087">
        <f t="shared" si="750"/>
        <v>84</v>
      </c>
      <c r="F8087">
        <f t="shared" si="751"/>
        <v>3716</v>
      </c>
      <c r="G8087" t="str">
        <f t="shared" si="752"/>
        <v>{"AttrType":"Power","Value":3716}</v>
      </c>
      <c r="Q8087" s="7">
        <v>84</v>
      </c>
      <c r="R8087" s="8">
        <f t="shared" si="753"/>
        <v>8</v>
      </c>
      <c r="S8087" s="9">
        <f t="shared" si="754"/>
        <v>4</v>
      </c>
      <c r="T8087" s="10">
        <f t="shared" si="755"/>
        <v>3716</v>
      </c>
    </row>
    <row r="8088" ht="15" spans="1:20">
      <c r="A8088">
        <v>18085</v>
      </c>
      <c r="B8088" t="s">
        <v>35</v>
      </c>
      <c r="C8088" t="s">
        <v>36</v>
      </c>
      <c r="D8088">
        <f t="shared" si="750"/>
        <v>85</v>
      </c>
      <c r="F8088">
        <f t="shared" si="751"/>
        <v>3755</v>
      </c>
      <c r="G8088" t="str">
        <f t="shared" si="752"/>
        <v>{"AttrType":"Power","Value":3755}</v>
      </c>
      <c r="Q8088" s="7">
        <v>85</v>
      </c>
      <c r="R8088" s="8">
        <f t="shared" si="753"/>
        <v>8</v>
      </c>
      <c r="S8088" s="9">
        <f t="shared" si="754"/>
        <v>5</v>
      </c>
      <c r="T8088" s="10">
        <f t="shared" si="755"/>
        <v>3755</v>
      </c>
    </row>
    <row r="8089" ht="15" spans="1:20">
      <c r="A8089">
        <v>18086</v>
      </c>
      <c r="B8089" t="s">
        <v>35</v>
      </c>
      <c r="C8089" t="s">
        <v>36</v>
      </c>
      <c r="D8089">
        <f t="shared" si="750"/>
        <v>86</v>
      </c>
      <c r="F8089">
        <f t="shared" si="751"/>
        <v>3794</v>
      </c>
      <c r="G8089" t="str">
        <f t="shared" si="752"/>
        <v>{"AttrType":"Power","Value":3794}</v>
      </c>
      <c r="Q8089" s="7">
        <v>86</v>
      </c>
      <c r="R8089" s="8">
        <f t="shared" si="753"/>
        <v>8</v>
      </c>
      <c r="S8089" s="9">
        <f t="shared" si="754"/>
        <v>6</v>
      </c>
      <c r="T8089" s="10">
        <f t="shared" si="755"/>
        <v>3794</v>
      </c>
    </row>
    <row r="8090" ht="15" spans="1:20">
      <c r="A8090">
        <v>18087</v>
      </c>
      <c r="B8090" t="s">
        <v>35</v>
      </c>
      <c r="C8090" t="s">
        <v>36</v>
      </c>
      <c r="D8090">
        <f t="shared" si="750"/>
        <v>87</v>
      </c>
      <c r="F8090">
        <f t="shared" si="751"/>
        <v>3833</v>
      </c>
      <c r="G8090" t="str">
        <f t="shared" si="752"/>
        <v>{"AttrType":"Power","Value":3833}</v>
      </c>
      <c r="Q8090" s="7">
        <v>87</v>
      </c>
      <c r="R8090" s="8">
        <f t="shared" si="753"/>
        <v>8</v>
      </c>
      <c r="S8090" s="9">
        <f t="shared" si="754"/>
        <v>7</v>
      </c>
      <c r="T8090" s="10">
        <f t="shared" si="755"/>
        <v>3833</v>
      </c>
    </row>
    <row r="8091" ht="15" spans="1:20">
      <c r="A8091">
        <v>18088</v>
      </c>
      <c r="B8091" t="s">
        <v>35</v>
      </c>
      <c r="C8091" t="s">
        <v>36</v>
      </c>
      <c r="D8091">
        <f t="shared" si="750"/>
        <v>88</v>
      </c>
      <c r="F8091">
        <f t="shared" si="751"/>
        <v>3872</v>
      </c>
      <c r="G8091" t="str">
        <f t="shared" si="752"/>
        <v>{"AttrType":"Power","Value":3872}</v>
      </c>
      <c r="Q8091" s="7">
        <v>88</v>
      </c>
      <c r="R8091" s="8">
        <f t="shared" si="753"/>
        <v>8</v>
      </c>
      <c r="S8091" s="9">
        <f t="shared" si="754"/>
        <v>8</v>
      </c>
      <c r="T8091" s="10">
        <f t="shared" si="755"/>
        <v>3872</v>
      </c>
    </row>
    <row r="8092" ht="15" spans="1:20">
      <c r="A8092">
        <v>18089</v>
      </c>
      <c r="B8092" t="s">
        <v>35</v>
      </c>
      <c r="C8092" t="s">
        <v>36</v>
      </c>
      <c r="D8092">
        <f t="shared" si="750"/>
        <v>89</v>
      </c>
      <c r="F8092">
        <f t="shared" si="751"/>
        <v>3911</v>
      </c>
      <c r="G8092" t="str">
        <f t="shared" si="752"/>
        <v>{"AttrType":"Power","Value":3911}</v>
      </c>
      <c r="Q8092" s="7">
        <v>89</v>
      </c>
      <c r="R8092" s="8">
        <f t="shared" si="753"/>
        <v>8</v>
      </c>
      <c r="S8092" s="9">
        <f t="shared" si="754"/>
        <v>9</v>
      </c>
      <c r="T8092" s="10">
        <f t="shared" si="755"/>
        <v>3911</v>
      </c>
    </row>
    <row r="8093" ht="15" spans="1:20">
      <c r="A8093">
        <v>18090</v>
      </c>
      <c r="B8093" t="s">
        <v>35</v>
      </c>
      <c r="C8093" t="s">
        <v>36</v>
      </c>
      <c r="D8093">
        <f t="shared" si="750"/>
        <v>90</v>
      </c>
      <c r="F8093">
        <f t="shared" si="751"/>
        <v>3950</v>
      </c>
      <c r="G8093" t="str">
        <f t="shared" si="752"/>
        <v>{"AttrType":"Power","Value":3950}</v>
      </c>
      <c r="Q8093" s="7">
        <v>90</v>
      </c>
      <c r="R8093" s="8">
        <f t="shared" si="753"/>
        <v>8</v>
      </c>
      <c r="S8093" s="9">
        <f t="shared" si="754"/>
        <v>10</v>
      </c>
      <c r="T8093" s="10">
        <f t="shared" si="755"/>
        <v>3950</v>
      </c>
    </row>
    <row r="8094" ht="15" spans="1:20">
      <c r="A8094">
        <v>18091</v>
      </c>
      <c r="B8094" t="s">
        <v>35</v>
      </c>
      <c r="C8094" t="s">
        <v>36</v>
      </c>
      <c r="D8094">
        <f t="shared" si="750"/>
        <v>91</v>
      </c>
      <c r="F8094">
        <f t="shared" si="751"/>
        <v>3990</v>
      </c>
      <c r="G8094" t="str">
        <f t="shared" si="752"/>
        <v>{"AttrType":"Power","Value":3990}</v>
      </c>
      <c r="Q8094" s="7">
        <v>91</v>
      </c>
      <c r="R8094" s="8">
        <f t="shared" si="753"/>
        <v>9</v>
      </c>
      <c r="S8094" s="9">
        <f t="shared" si="754"/>
        <v>1</v>
      </c>
      <c r="T8094" s="10">
        <f t="shared" si="755"/>
        <v>3990</v>
      </c>
    </row>
    <row r="8095" ht="15" spans="1:20">
      <c r="A8095">
        <v>18092</v>
      </c>
      <c r="B8095" t="s">
        <v>35</v>
      </c>
      <c r="C8095" t="s">
        <v>36</v>
      </c>
      <c r="D8095">
        <f t="shared" si="750"/>
        <v>92</v>
      </c>
      <c r="F8095">
        <f t="shared" si="751"/>
        <v>4030</v>
      </c>
      <c r="G8095" t="str">
        <f t="shared" si="752"/>
        <v>{"AttrType":"Power","Value":4030}</v>
      </c>
      <c r="Q8095" s="7">
        <v>92</v>
      </c>
      <c r="R8095" s="8">
        <f t="shared" si="753"/>
        <v>9</v>
      </c>
      <c r="S8095" s="9">
        <f t="shared" si="754"/>
        <v>2</v>
      </c>
      <c r="T8095" s="10">
        <f t="shared" si="755"/>
        <v>4030</v>
      </c>
    </row>
    <row r="8096" ht="15" spans="1:20">
      <c r="A8096">
        <v>18093</v>
      </c>
      <c r="B8096" t="s">
        <v>35</v>
      </c>
      <c r="C8096" t="s">
        <v>36</v>
      </c>
      <c r="D8096">
        <f t="shared" si="750"/>
        <v>93</v>
      </c>
      <c r="F8096">
        <f t="shared" si="751"/>
        <v>4070</v>
      </c>
      <c r="G8096" t="str">
        <f t="shared" si="752"/>
        <v>{"AttrType":"Power","Value":4070}</v>
      </c>
      <c r="Q8096" s="7">
        <v>93</v>
      </c>
      <c r="R8096" s="8">
        <f t="shared" si="753"/>
        <v>9</v>
      </c>
      <c r="S8096" s="9">
        <f t="shared" si="754"/>
        <v>3</v>
      </c>
      <c r="T8096" s="10">
        <f t="shared" si="755"/>
        <v>4070</v>
      </c>
    </row>
    <row r="8097" ht="15" spans="1:20">
      <c r="A8097">
        <v>18094</v>
      </c>
      <c r="B8097" t="s">
        <v>35</v>
      </c>
      <c r="C8097" t="s">
        <v>36</v>
      </c>
      <c r="D8097">
        <f t="shared" si="750"/>
        <v>94</v>
      </c>
      <c r="F8097">
        <f t="shared" si="751"/>
        <v>4110</v>
      </c>
      <c r="G8097" t="str">
        <f t="shared" si="752"/>
        <v>{"AttrType":"Power","Value":4110}</v>
      </c>
      <c r="Q8097" s="7">
        <v>94</v>
      </c>
      <c r="R8097" s="8">
        <f t="shared" si="753"/>
        <v>9</v>
      </c>
      <c r="S8097" s="9">
        <f t="shared" si="754"/>
        <v>4</v>
      </c>
      <c r="T8097" s="10">
        <f t="shared" si="755"/>
        <v>4110</v>
      </c>
    </row>
    <row r="8098" ht="15" spans="1:20">
      <c r="A8098">
        <v>18095</v>
      </c>
      <c r="B8098" t="s">
        <v>35</v>
      </c>
      <c r="C8098" t="s">
        <v>36</v>
      </c>
      <c r="D8098">
        <f t="shared" si="750"/>
        <v>95</v>
      </c>
      <c r="F8098">
        <f t="shared" si="751"/>
        <v>4150</v>
      </c>
      <c r="G8098" t="str">
        <f t="shared" si="752"/>
        <v>{"AttrType":"Power","Value":4150}</v>
      </c>
      <c r="Q8098" s="7">
        <v>95</v>
      </c>
      <c r="R8098" s="8">
        <f t="shared" si="753"/>
        <v>9</v>
      </c>
      <c r="S8098" s="9">
        <f t="shared" si="754"/>
        <v>5</v>
      </c>
      <c r="T8098" s="10">
        <f t="shared" si="755"/>
        <v>4150</v>
      </c>
    </row>
    <row r="8099" ht="15" spans="1:20">
      <c r="A8099">
        <v>18096</v>
      </c>
      <c r="B8099" t="s">
        <v>35</v>
      </c>
      <c r="C8099" t="s">
        <v>36</v>
      </c>
      <c r="D8099">
        <f t="shared" si="750"/>
        <v>96</v>
      </c>
      <c r="F8099">
        <f t="shared" si="751"/>
        <v>4190</v>
      </c>
      <c r="G8099" t="str">
        <f t="shared" si="752"/>
        <v>{"AttrType":"Power","Value":4190}</v>
      </c>
      <c r="Q8099" s="7">
        <v>96</v>
      </c>
      <c r="R8099" s="8">
        <f t="shared" si="753"/>
        <v>9</v>
      </c>
      <c r="S8099" s="9">
        <f t="shared" si="754"/>
        <v>6</v>
      </c>
      <c r="T8099" s="10">
        <f t="shared" si="755"/>
        <v>4190</v>
      </c>
    </row>
    <row r="8100" ht="15" spans="1:20">
      <c r="A8100">
        <v>18097</v>
      </c>
      <c r="B8100" t="s">
        <v>35</v>
      </c>
      <c r="C8100" t="s">
        <v>36</v>
      </c>
      <c r="D8100">
        <f t="shared" si="750"/>
        <v>97</v>
      </c>
      <c r="F8100">
        <f t="shared" si="751"/>
        <v>4230</v>
      </c>
      <c r="G8100" t="str">
        <f t="shared" si="752"/>
        <v>{"AttrType":"Power","Value":4230}</v>
      </c>
      <c r="Q8100" s="7">
        <v>97</v>
      </c>
      <c r="R8100" s="8">
        <f t="shared" si="753"/>
        <v>9</v>
      </c>
      <c r="S8100" s="9">
        <f t="shared" si="754"/>
        <v>7</v>
      </c>
      <c r="T8100" s="10">
        <f t="shared" si="755"/>
        <v>4230</v>
      </c>
    </row>
    <row r="8101" ht="15" spans="1:20">
      <c r="A8101">
        <v>18098</v>
      </c>
      <c r="B8101" t="s">
        <v>35</v>
      </c>
      <c r="C8101" t="s">
        <v>36</v>
      </c>
      <c r="D8101">
        <f t="shared" si="750"/>
        <v>98</v>
      </c>
      <c r="F8101">
        <f t="shared" si="751"/>
        <v>4270</v>
      </c>
      <c r="G8101" t="str">
        <f t="shared" si="752"/>
        <v>{"AttrType":"Power","Value":4270}</v>
      </c>
      <c r="Q8101" s="7">
        <v>98</v>
      </c>
      <c r="R8101" s="8">
        <f t="shared" si="753"/>
        <v>9</v>
      </c>
      <c r="S8101" s="9">
        <f t="shared" si="754"/>
        <v>8</v>
      </c>
      <c r="T8101" s="10">
        <f t="shared" si="755"/>
        <v>4270</v>
      </c>
    </row>
    <row r="8102" ht="15" spans="1:20">
      <c r="A8102">
        <v>18099</v>
      </c>
      <c r="B8102" t="s">
        <v>35</v>
      </c>
      <c r="C8102" t="s">
        <v>36</v>
      </c>
      <c r="D8102">
        <f t="shared" si="750"/>
        <v>99</v>
      </c>
      <c r="F8102">
        <f t="shared" si="751"/>
        <v>4310</v>
      </c>
      <c r="G8102" t="str">
        <f t="shared" si="752"/>
        <v>{"AttrType":"Power","Value":4310}</v>
      </c>
      <c r="Q8102" s="7">
        <v>99</v>
      </c>
      <c r="R8102" s="8">
        <f t="shared" si="753"/>
        <v>9</v>
      </c>
      <c r="S8102" s="9">
        <f t="shared" si="754"/>
        <v>9</v>
      </c>
      <c r="T8102" s="10">
        <f t="shared" si="755"/>
        <v>4310</v>
      </c>
    </row>
    <row r="8103" ht="15" spans="1:20">
      <c r="A8103">
        <v>18100</v>
      </c>
      <c r="B8103" t="s">
        <v>35</v>
      </c>
      <c r="C8103" t="s">
        <v>36</v>
      </c>
      <c r="D8103">
        <f t="shared" si="750"/>
        <v>100</v>
      </c>
      <c r="F8103">
        <f t="shared" si="751"/>
        <v>4350</v>
      </c>
      <c r="G8103" t="str">
        <f t="shared" si="752"/>
        <v>{"AttrType":"Power","Value":4350}</v>
      </c>
      <c r="Q8103" s="7">
        <v>100</v>
      </c>
      <c r="R8103" s="8">
        <f t="shared" si="753"/>
        <v>9</v>
      </c>
      <c r="S8103" s="9">
        <f t="shared" si="754"/>
        <v>10</v>
      </c>
      <c r="T8103" s="10">
        <f t="shared" si="755"/>
        <v>4350</v>
      </c>
    </row>
    <row r="8104" ht="15" spans="1:20">
      <c r="A8104">
        <v>18101</v>
      </c>
      <c r="B8104" t="s">
        <v>35</v>
      </c>
      <c r="C8104" t="s">
        <v>36</v>
      </c>
      <c r="D8104">
        <f t="shared" si="750"/>
        <v>101</v>
      </c>
      <c r="F8104">
        <f t="shared" si="751"/>
        <v>4391</v>
      </c>
      <c r="G8104" t="str">
        <f t="shared" si="752"/>
        <v>{"AttrType":"Power","Value":4391}</v>
      </c>
      <c r="Q8104" s="7">
        <v>101</v>
      </c>
      <c r="R8104" s="8">
        <f t="shared" si="753"/>
        <v>10</v>
      </c>
      <c r="S8104" s="9">
        <f t="shared" si="754"/>
        <v>1</v>
      </c>
      <c r="T8104" s="10">
        <f t="shared" si="755"/>
        <v>4391</v>
      </c>
    </row>
    <row r="8105" ht="15" spans="1:20">
      <c r="A8105">
        <v>18102</v>
      </c>
      <c r="B8105" t="s">
        <v>35</v>
      </c>
      <c r="C8105" t="s">
        <v>36</v>
      </c>
      <c r="D8105">
        <f t="shared" si="750"/>
        <v>102</v>
      </c>
      <c r="F8105">
        <f t="shared" si="751"/>
        <v>4432</v>
      </c>
      <c r="G8105" t="str">
        <f t="shared" si="752"/>
        <v>{"AttrType":"Power","Value":4432}</v>
      </c>
      <c r="Q8105" s="7">
        <v>102</v>
      </c>
      <c r="R8105" s="8">
        <f t="shared" si="753"/>
        <v>10</v>
      </c>
      <c r="S8105" s="9">
        <f t="shared" si="754"/>
        <v>2</v>
      </c>
      <c r="T8105" s="10">
        <f t="shared" si="755"/>
        <v>4432</v>
      </c>
    </row>
    <row r="8106" ht="15" spans="1:20">
      <c r="A8106">
        <v>18103</v>
      </c>
      <c r="B8106" t="s">
        <v>35</v>
      </c>
      <c r="C8106" t="s">
        <v>36</v>
      </c>
      <c r="D8106">
        <f t="shared" si="750"/>
        <v>103</v>
      </c>
      <c r="F8106">
        <f t="shared" si="751"/>
        <v>4473</v>
      </c>
      <c r="G8106" t="str">
        <f t="shared" si="752"/>
        <v>{"AttrType":"Power","Value":4473}</v>
      </c>
      <c r="Q8106" s="7">
        <v>103</v>
      </c>
      <c r="R8106" s="8">
        <f t="shared" si="753"/>
        <v>10</v>
      </c>
      <c r="S8106" s="9">
        <f t="shared" si="754"/>
        <v>3</v>
      </c>
      <c r="T8106" s="10">
        <f t="shared" si="755"/>
        <v>4473</v>
      </c>
    </row>
    <row r="8107" ht="15" spans="1:20">
      <c r="A8107">
        <v>18104</v>
      </c>
      <c r="B8107" t="s">
        <v>35</v>
      </c>
      <c r="C8107" t="s">
        <v>36</v>
      </c>
      <c r="D8107">
        <f t="shared" si="750"/>
        <v>104</v>
      </c>
      <c r="F8107">
        <f t="shared" si="751"/>
        <v>4514</v>
      </c>
      <c r="G8107" t="str">
        <f t="shared" si="752"/>
        <v>{"AttrType":"Power","Value":4514}</v>
      </c>
      <c r="Q8107" s="7">
        <v>104</v>
      </c>
      <c r="R8107" s="8">
        <f t="shared" si="753"/>
        <v>10</v>
      </c>
      <c r="S8107" s="9">
        <f t="shared" si="754"/>
        <v>4</v>
      </c>
      <c r="T8107" s="10">
        <f t="shared" si="755"/>
        <v>4514</v>
      </c>
    </row>
    <row r="8108" ht="15" spans="1:20">
      <c r="A8108">
        <v>18105</v>
      </c>
      <c r="B8108" t="s">
        <v>35</v>
      </c>
      <c r="C8108" t="s">
        <v>36</v>
      </c>
      <c r="D8108">
        <f t="shared" ref="D8108:D8171" si="756">D7108</f>
        <v>105</v>
      </c>
      <c r="F8108">
        <f t="shared" si="751"/>
        <v>4555</v>
      </c>
      <c r="G8108" t="str">
        <f t="shared" si="752"/>
        <v>{"AttrType":"Power","Value":4555}</v>
      </c>
      <c r="Q8108" s="7">
        <v>105</v>
      </c>
      <c r="R8108" s="8">
        <f t="shared" si="753"/>
        <v>10</v>
      </c>
      <c r="S8108" s="9">
        <f t="shared" si="754"/>
        <v>5</v>
      </c>
      <c r="T8108" s="10">
        <f t="shared" si="755"/>
        <v>4555</v>
      </c>
    </row>
    <row r="8109" ht="15" spans="1:20">
      <c r="A8109">
        <v>18106</v>
      </c>
      <c r="B8109" t="s">
        <v>35</v>
      </c>
      <c r="C8109" t="s">
        <v>36</v>
      </c>
      <c r="D8109">
        <f t="shared" si="756"/>
        <v>106</v>
      </c>
      <c r="F8109">
        <f t="shared" si="751"/>
        <v>4596</v>
      </c>
      <c r="G8109" t="str">
        <f t="shared" si="752"/>
        <v>{"AttrType":"Power","Value":4596}</v>
      </c>
      <c r="Q8109" s="7">
        <v>106</v>
      </c>
      <c r="R8109" s="8">
        <f t="shared" si="753"/>
        <v>10</v>
      </c>
      <c r="S8109" s="9">
        <f t="shared" si="754"/>
        <v>6</v>
      </c>
      <c r="T8109" s="10">
        <f t="shared" si="755"/>
        <v>4596</v>
      </c>
    </row>
    <row r="8110" ht="15" spans="1:20">
      <c r="A8110">
        <v>18107</v>
      </c>
      <c r="B8110" t="s">
        <v>35</v>
      </c>
      <c r="C8110" t="s">
        <v>36</v>
      </c>
      <c r="D8110">
        <f t="shared" si="756"/>
        <v>107</v>
      </c>
      <c r="F8110">
        <f t="shared" si="751"/>
        <v>4637</v>
      </c>
      <c r="G8110" t="str">
        <f t="shared" si="752"/>
        <v>{"AttrType":"Power","Value":4637}</v>
      </c>
      <c r="Q8110" s="7">
        <v>107</v>
      </c>
      <c r="R8110" s="8">
        <f t="shared" si="753"/>
        <v>10</v>
      </c>
      <c r="S8110" s="9">
        <f t="shared" si="754"/>
        <v>7</v>
      </c>
      <c r="T8110" s="10">
        <f t="shared" si="755"/>
        <v>4637</v>
      </c>
    </row>
    <row r="8111" ht="15" spans="1:20">
      <c r="A8111">
        <v>18108</v>
      </c>
      <c r="B8111" t="s">
        <v>35</v>
      </c>
      <c r="C8111" t="s">
        <v>36</v>
      </c>
      <c r="D8111">
        <f t="shared" si="756"/>
        <v>108</v>
      </c>
      <c r="F8111">
        <f t="shared" si="751"/>
        <v>4678</v>
      </c>
      <c r="G8111" t="str">
        <f t="shared" si="752"/>
        <v>{"AttrType":"Power","Value":4678}</v>
      </c>
      <c r="Q8111" s="7">
        <v>108</v>
      </c>
      <c r="R8111" s="8">
        <f t="shared" si="753"/>
        <v>10</v>
      </c>
      <c r="S8111" s="9">
        <f t="shared" si="754"/>
        <v>8</v>
      </c>
      <c r="T8111" s="10">
        <f t="shared" si="755"/>
        <v>4678</v>
      </c>
    </row>
    <row r="8112" ht="15" spans="1:20">
      <c r="A8112">
        <v>18109</v>
      </c>
      <c r="B8112" t="s">
        <v>35</v>
      </c>
      <c r="C8112" t="s">
        <v>36</v>
      </c>
      <c r="D8112">
        <f t="shared" si="756"/>
        <v>109</v>
      </c>
      <c r="F8112">
        <f t="shared" si="751"/>
        <v>4719</v>
      </c>
      <c r="G8112" t="str">
        <f t="shared" si="752"/>
        <v>{"AttrType":"Power","Value":4719}</v>
      </c>
      <c r="Q8112" s="7">
        <v>109</v>
      </c>
      <c r="R8112" s="8">
        <f t="shared" si="753"/>
        <v>10</v>
      </c>
      <c r="S8112" s="9">
        <f t="shared" si="754"/>
        <v>9</v>
      </c>
      <c r="T8112" s="10">
        <f t="shared" si="755"/>
        <v>4719</v>
      </c>
    </row>
    <row r="8113" ht="15" spans="1:20">
      <c r="A8113">
        <v>18110</v>
      </c>
      <c r="B8113" t="s">
        <v>35</v>
      </c>
      <c r="C8113" t="s">
        <v>36</v>
      </c>
      <c r="D8113">
        <f t="shared" si="756"/>
        <v>110</v>
      </c>
      <c r="F8113">
        <f t="shared" si="751"/>
        <v>4760</v>
      </c>
      <c r="G8113" t="str">
        <f t="shared" si="752"/>
        <v>{"AttrType":"Power","Value":4760}</v>
      </c>
      <c r="Q8113" s="7">
        <v>110</v>
      </c>
      <c r="R8113" s="8">
        <f t="shared" si="753"/>
        <v>10</v>
      </c>
      <c r="S8113" s="9">
        <f t="shared" si="754"/>
        <v>10</v>
      </c>
      <c r="T8113" s="10">
        <f t="shared" si="755"/>
        <v>4760</v>
      </c>
    </row>
    <row r="8114" ht="15" spans="1:20">
      <c r="A8114">
        <v>18111</v>
      </c>
      <c r="B8114" t="s">
        <v>35</v>
      </c>
      <c r="C8114" t="s">
        <v>36</v>
      </c>
      <c r="D8114">
        <f t="shared" si="756"/>
        <v>111</v>
      </c>
      <c r="F8114">
        <f t="shared" si="751"/>
        <v>4802</v>
      </c>
      <c r="G8114" t="str">
        <f t="shared" si="752"/>
        <v>{"AttrType":"Power","Value":4802}</v>
      </c>
      <c r="Q8114" s="7">
        <v>111</v>
      </c>
      <c r="R8114" s="8">
        <f t="shared" si="753"/>
        <v>11</v>
      </c>
      <c r="S8114" s="9">
        <f t="shared" si="754"/>
        <v>1</v>
      </c>
      <c r="T8114" s="10">
        <f t="shared" si="755"/>
        <v>4802</v>
      </c>
    </row>
    <row r="8115" ht="15" spans="1:20">
      <c r="A8115">
        <v>18112</v>
      </c>
      <c r="B8115" t="s">
        <v>35</v>
      </c>
      <c r="C8115" t="s">
        <v>36</v>
      </c>
      <c r="D8115">
        <f t="shared" si="756"/>
        <v>112</v>
      </c>
      <c r="F8115">
        <f t="shared" si="751"/>
        <v>4844</v>
      </c>
      <c r="G8115" t="str">
        <f t="shared" si="752"/>
        <v>{"AttrType":"Power","Value":4844}</v>
      </c>
      <c r="Q8115" s="7">
        <v>112</v>
      </c>
      <c r="R8115" s="8">
        <f t="shared" si="753"/>
        <v>11</v>
      </c>
      <c r="S8115" s="9">
        <f t="shared" si="754"/>
        <v>2</v>
      </c>
      <c r="T8115" s="10">
        <f t="shared" si="755"/>
        <v>4844</v>
      </c>
    </row>
    <row r="8116" ht="15" spans="1:20">
      <c r="A8116">
        <v>18113</v>
      </c>
      <c r="B8116" t="s">
        <v>35</v>
      </c>
      <c r="C8116" t="s">
        <v>36</v>
      </c>
      <c r="D8116">
        <f t="shared" si="756"/>
        <v>113</v>
      </c>
      <c r="F8116">
        <f t="shared" si="751"/>
        <v>4886</v>
      </c>
      <c r="G8116" t="str">
        <f t="shared" si="752"/>
        <v>{"AttrType":"Power","Value":4886}</v>
      </c>
      <c r="Q8116" s="7">
        <v>113</v>
      </c>
      <c r="R8116" s="8">
        <f t="shared" si="753"/>
        <v>11</v>
      </c>
      <c r="S8116" s="9">
        <f t="shared" si="754"/>
        <v>3</v>
      </c>
      <c r="T8116" s="10">
        <f t="shared" si="755"/>
        <v>4886</v>
      </c>
    </row>
    <row r="8117" ht="15" spans="1:20">
      <c r="A8117">
        <v>18114</v>
      </c>
      <c r="B8117" t="s">
        <v>35</v>
      </c>
      <c r="C8117" t="s">
        <v>36</v>
      </c>
      <c r="D8117">
        <f t="shared" si="756"/>
        <v>114</v>
      </c>
      <c r="F8117">
        <f t="shared" si="751"/>
        <v>4928</v>
      </c>
      <c r="G8117" t="str">
        <f t="shared" si="752"/>
        <v>{"AttrType":"Power","Value":4928}</v>
      </c>
      <c r="Q8117" s="7">
        <v>114</v>
      </c>
      <c r="R8117" s="8">
        <f t="shared" si="753"/>
        <v>11</v>
      </c>
      <c r="S8117" s="9">
        <f t="shared" si="754"/>
        <v>4</v>
      </c>
      <c r="T8117" s="10">
        <f t="shared" si="755"/>
        <v>4928</v>
      </c>
    </row>
    <row r="8118" ht="15" spans="1:20">
      <c r="A8118">
        <v>18115</v>
      </c>
      <c r="B8118" t="s">
        <v>35</v>
      </c>
      <c r="C8118" t="s">
        <v>36</v>
      </c>
      <c r="D8118">
        <f t="shared" si="756"/>
        <v>115</v>
      </c>
      <c r="F8118">
        <f t="shared" si="751"/>
        <v>4970</v>
      </c>
      <c r="G8118" t="str">
        <f t="shared" si="752"/>
        <v>{"AttrType":"Power","Value":4970}</v>
      </c>
      <c r="Q8118" s="7">
        <v>115</v>
      </c>
      <c r="R8118" s="8">
        <f t="shared" si="753"/>
        <v>11</v>
      </c>
      <c r="S8118" s="9">
        <f t="shared" si="754"/>
        <v>5</v>
      </c>
      <c r="T8118" s="10">
        <f t="shared" si="755"/>
        <v>4970</v>
      </c>
    </row>
    <row r="8119" ht="15" spans="1:20">
      <c r="A8119">
        <v>18116</v>
      </c>
      <c r="B8119" t="s">
        <v>35</v>
      </c>
      <c r="C8119" t="s">
        <v>36</v>
      </c>
      <c r="D8119">
        <f t="shared" si="756"/>
        <v>116</v>
      </c>
      <c r="F8119">
        <f t="shared" si="751"/>
        <v>5012</v>
      </c>
      <c r="G8119" t="str">
        <f t="shared" si="752"/>
        <v>{"AttrType":"Power","Value":5012}</v>
      </c>
      <c r="Q8119" s="7">
        <v>116</v>
      </c>
      <c r="R8119" s="8">
        <f t="shared" si="753"/>
        <v>11</v>
      </c>
      <c r="S8119" s="9">
        <f t="shared" si="754"/>
        <v>6</v>
      </c>
      <c r="T8119" s="10">
        <f t="shared" si="755"/>
        <v>5012</v>
      </c>
    </row>
    <row r="8120" ht="15" spans="1:20">
      <c r="A8120">
        <v>18117</v>
      </c>
      <c r="B8120" t="s">
        <v>35</v>
      </c>
      <c r="C8120" t="s">
        <v>36</v>
      </c>
      <c r="D8120">
        <f t="shared" si="756"/>
        <v>117</v>
      </c>
      <c r="F8120">
        <f t="shared" si="751"/>
        <v>5054</v>
      </c>
      <c r="G8120" t="str">
        <f t="shared" si="752"/>
        <v>{"AttrType":"Power","Value":5054}</v>
      </c>
      <c r="Q8120" s="7">
        <v>117</v>
      </c>
      <c r="R8120" s="8">
        <f t="shared" si="753"/>
        <v>11</v>
      </c>
      <c r="S8120" s="9">
        <f t="shared" si="754"/>
        <v>7</v>
      </c>
      <c r="T8120" s="10">
        <f t="shared" si="755"/>
        <v>5054</v>
      </c>
    </row>
    <row r="8121" ht="15" spans="1:20">
      <c r="A8121">
        <v>18118</v>
      </c>
      <c r="B8121" t="s">
        <v>35</v>
      </c>
      <c r="C8121" t="s">
        <v>36</v>
      </c>
      <c r="D8121">
        <f t="shared" si="756"/>
        <v>118</v>
      </c>
      <c r="F8121">
        <f t="shared" si="751"/>
        <v>5096</v>
      </c>
      <c r="G8121" t="str">
        <f t="shared" si="752"/>
        <v>{"AttrType":"Power","Value":5096}</v>
      </c>
      <c r="Q8121" s="7">
        <v>118</v>
      </c>
      <c r="R8121" s="8">
        <f t="shared" si="753"/>
        <v>11</v>
      </c>
      <c r="S8121" s="9">
        <f t="shared" si="754"/>
        <v>8</v>
      </c>
      <c r="T8121" s="10">
        <f t="shared" si="755"/>
        <v>5096</v>
      </c>
    </row>
    <row r="8122" ht="15" spans="1:20">
      <c r="A8122">
        <v>18119</v>
      </c>
      <c r="B8122" t="s">
        <v>35</v>
      </c>
      <c r="C8122" t="s">
        <v>36</v>
      </c>
      <c r="D8122">
        <f t="shared" si="756"/>
        <v>119</v>
      </c>
      <c r="F8122">
        <f t="shared" si="751"/>
        <v>5138</v>
      </c>
      <c r="G8122" t="str">
        <f t="shared" si="752"/>
        <v>{"AttrType":"Power","Value":5138}</v>
      </c>
      <c r="Q8122" s="7">
        <v>119</v>
      </c>
      <c r="R8122" s="8">
        <f t="shared" si="753"/>
        <v>11</v>
      </c>
      <c r="S8122" s="9">
        <f t="shared" si="754"/>
        <v>9</v>
      </c>
      <c r="T8122" s="10">
        <f t="shared" si="755"/>
        <v>5138</v>
      </c>
    </row>
    <row r="8123" ht="15" spans="1:20">
      <c r="A8123">
        <v>18120</v>
      </c>
      <c r="B8123" t="s">
        <v>35</v>
      </c>
      <c r="C8123" t="s">
        <v>36</v>
      </c>
      <c r="D8123">
        <f t="shared" si="756"/>
        <v>120</v>
      </c>
      <c r="F8123">
        <f t="shared" si="751"/>
        <v>5180</v>
      </c>
      <c r="G8123" t="str">
        <f t="shared" si="752"/>
        <v>{"AttrType":"Power","Value":5180}</v>
      </c>
      <c r="Q8123" s="7">
        <v>120</v>
      </c>
      <c r="R8123" s="8">
        <f t="shared" si="753"/>
        <v>11</v>
      </c>
      <c r="S8123" s="9">
        <f t="shared" si="754"/>
        <v>10</v>
      </c>
      <c r="T8123" s="10">
        <f t="shared" si="755"/>
        <v>5180</v>
      </c>
    </row>
    <row r="8124" ht="15" spans="1:20">
      <c r="A8124">
        <v>18121</v>
      </c>
      <c r="B8124" t="s">
        <v>35</v>
      </c>
      <c r="C8124" t="s">
        <v>36</v>
      </c>
      <c r="D8124">
        <f t="shared" si="756"/>
        <v>121</v>
      </c>
      <c r="F8124">
        <f t="shared" si="751"/>
        <v>5223</v>
      </c>
      <c r="G8124" t="str">
        <f t="shared" si="752"/>
        <v>{"AttrType":"Power","Value":5223}</v>
      </c>
      <c r="Q8124" s="7">
        <v>121</v>
      </c>
      <c r="R8124" s="8">
        <f t="shared" si="753"/>
        <v>12</v>
      </c>
      <c r="S8124" s="9">
        <f t="shared" si="754"/>
        <v>1</v>
      </c>
      <c r="T8124" s="10">
        <f t="shared" si="755"/>
        <v>5223</v>
      </c>
    </row>
    <row r="8125" ht="15" spans="1:20">
      <c r="A8125">
        <v>18122</v>
      </c>
      <c r="B8125" t="s">
        <v>35</v>
      </c>
      <c r="C8125" t="s">
        <v>36</v>
      </c>
      <c r="D8125">
        <f t="shared" si="756"/>
        <v>122</v>
      </c>
      <c r="F8125">
        <f t="shared" si="751"/>
        <v>5266</v>
      </c>
      <c r="G8125" t="str">
        <f t="shared" si="752"/>
        <v>{"AttrType":"Power","Value":5266}</v>
      </c>
      <c r="Q8125" s="7">
        <v>122</v>
      </c>
      <c r="R8125" s="8">
        <f t="shared" si="753"/>
        <v>12</v>
      </c>
      <c r="S8125" s="9">
        <f t="shared" si="754"/>
        <v>2</v>
      </c>
      <c r="T8125" s="10">
        <f t="shared" si="755"/>
        <v>5266</v>
      </c>
    </row>
    <row r="8126" ht="15" spans="1:20">
      <c r="A8126">
        <v>18123</v>
      </c>
      <c r="B8126" t="s">
        <v>35</v>
      </c>
      <c r="C8126" t="s">
        <v>36</v>
      </c>
      <c r="D8126">
        <f t="shared" si="756"/>
        <v>123</v>
      </c>
      <c r="F8126">
        <f t="shared" si="751"/>
        <v>5309</v>
      </c>
      <c r="G8126" t="str">
        <f t="shared" si="752"/>
        <v>{"AttrType":"Power","Value":5309}</v>
      </c>
      <c r="Q8126" s="7">
        <v>123</v>
      </c>
      <c r="R8126" s="8">
        <f t="shared" si="753"/>
        <v>12</v>
      </c>
      <c r="S8126" s="9">
        <f t="shared" si="754"/>
        <v>3</v>
      </c>
      <c r="T8126" s="10">
        <f t="shared" si="755"/>
        <v>5309</v>
      </c>
    </row>
    <row r="8127" ht="15" spans="1:20">
      <c r="A8127">
        <v>18124</v>
      </c>
      <c r="B8127" t="s">
        <v>35</v>
      </c>
      <c r="C8127" t="s">
        <v>36</v>
      </c>
      <c r="D8127">
        <f t="shared" si="756"/>
        <v>124</v>
      </c>
      <c r="F8127">
        <f t="shared" si="751"/>
        <v>5352</v>
      </c>
      <c r="G8127" t="str">
        <f t="shared" si="752"/>
        <v>{"AttrType":"Power","Value":5352}</v>
      </c>
      <c r="Q8127" s="7">
        <v>124</v>
      </c>
      <c r="R8127" s="8">
        <f t="shared" si="753"/>
        <v>12</v>
      </c>
      <c r="S8127" s="9">
        <f t="shared" si="754"/>
        <v>4</v>
      </c>
      <c r="T8127" s="10">
        <f t="shared" si="755"/>
        <v>5352</v>
      </c>
    </row>
    <row r="8128" ht="15" spans="1:20">
      <c r="A8128">
        <v>18125</v>
      </c>
      <c r="B8128" t="s">
        <v>35</v>
      </c>
      <c r="C8128" t="s">
        <v>36</v>
      </c>
      <c r="D8128">
        <f t="shared" si="756"/>
        <v>125</v>
      </c>
      <c r="F8128">
        <f t="shared" si="751"/>
        <v>5395</v>
      </c>
      <c r="G8128" t="str">
        <f t="shared" si="752"/>
        <v>{"AttrType":"Power","Value":5395}</v>
      </c>
      <c r="Q8128" s="7">
        <v>125</v>
      </c>
      <c r="R8128" s="8">
        <f t="shared" si="753"/>
        <v>12</v>
      </c>
      <c r="S8128" s="9">
        <f t="shared" si="754"/>
        <v>5</v>
      </c>
      <c r="T8128" s="10">
        <f t="shared" si="755"/>
        <v>5395</v>
      </c>
    </row>
    <row r="8129" ht="15" spans="1:20">
      <c r="A8129">
        <v>18126</v>
      </c>
      <c r="B8129" t="s">
        <v>35</v>
      </c>
      <c r="C8129" t="s">
        <v>36</v>
      </c>
      <c r="D8129">
        <f t="shared" si="756"/>
        <v>126</v>
      </c>
      <c r="F8129">
        <f t="shared" si="751"/>
        <v>5438</v>
      </c>
      <c r="G8129" t="str">
        <f t="shared" si="752"/>
        <v>{"AttrType":"Power","Value":5438}</v>
      </c>
      <c r="Q8129" s="7">
        <v>126</v>
      </c>
      <c r="R8129" s="8">
        <f t="shared" si="753"/>
        <v>12</v>
      </c>
      <c r="S8129" s="9">
        <f t="shared" si="754"/>
        <v>6</v>
      </c>
      <c r="T8129" s="10">
        <f t="shared" si="755"/>
        <v>5438</v>
      </c>
    </row>
    <row r="8130" ht="15" spans="1:20">
      <c r="A8130">
        <v>18127</v>
      </c>
      <c r="B8130" t="s">
        <v>35</v>
      </c>
      <c r="C8130" t="s">
        <v>36</v>
      </c>
      <c r="D8130">
        <f t="shared" si="756"/>
        <v>127</v>
      </c>
      <c r="F8130">
        <f t="shared" si="751"/>
        <v>5481</v>
      </c>
      <c r="G8130" t="str">
        <f t="shared" si="752"/>
        <v>{"AttrType":"Power","Value":5481}</v>
      </c>
      <c r="Q8130" s="7">
        <v>127</v>
      </c>
      <c r="R8130" s="8">
        <f t="shared" si="753"/>
        <v>12</v>
      </c>
      <c r="S8130" s="9">
        <f t="shared" si="754"/>
        <v>7</v>
      </c>
      <c r="T8130" s="10">
        <f t="shared" si="755"/>
        <v>5481</v>
      </c>
    </row>
    <row r="8131" ht="15" spans="1:20">
      <c r="A8131">
        <v>18128</v>
      </c>
      <c r="B8131" t="s">
        <v>35</v>
      </c>
      <c r="C8131" t="s">
        <v>36</v>
      </c>
      <c r="D8131">
        <f t="shared" si="756"/>
        <v>128</v>
      </c>
      <c r="F8131">
        <f t="shared" si="751"/>
        <v>5524</v>
      </c>
      <c r="G8131" t="str">
        <f t="shared" si="752"/>
        <v>{"AttrType":"Power","Value":5524}</v>
      </c>
      <c r="Q8131" s="7">
        <v>128</v>
      </c>
      <c r="R8131" s="8">
        <f t="shared" si="753"/>
        <v>12</v>
      </c>
      <c r="S8131" s="9">
        <f t="shared" si="754"/>
        <v>8</v>
      </c>
      <c r="T8131" s="10">
        <f t="shared" si="755"/>
        <v>5524</v>
      </c>
    </row>
    <row r="8132" ht="15" spans="1:20">
      <c r="A8132">
        <v>18129</v>
      </c>
      <c r="B8132" t="s">
        <v>35</v>
      </c>
      <c r="C8132" t="s">
        <v>36</v>
      </c>
      <c r="D8132">
        <f t="shared" si="756"/>
        <v>129</v>
      </c>
      <c r="F8132">
        <f t="shared" si="751"/>
        <v>5567</v>
      </c>
      <c r="G8132" t="str">
        <f t="shared" si="752"/>
        <v>{"AttrType":"Power","Value":5567}</v>
      </c>
      <c r="Q8132" s="7">
        <v>129</v>
      </c>
      <c r="R8132" s="8">
        <f t="shared" si="753"/>
        <v>12</v>
      </c>
      <c r="S8132" s="9">
        <f t="shared" si="754"/>
        <v>9</v>
      </c>
      <c r="T8132" s="10">
        <f t="shared" si="755"/>
        <v>5567</v>
      </c>
    </row>
    <row r="8133" ht="15" spans="1:20">
      <c r="A8133">
        <v>18130</v>
      </c>
      <c r="B8133" t="s">
        <v>35</v>
      </c>
      <c r="C8133" t="s">
        <v>36</v>
      </c>
      <c r="D8133">
        <f t="shared" si="756"/>
        <v>130</v>
      </c>
      <c r="F8133">
        <f t="shared" ref="F8133:F8196" si="757">T8133</f>
        <v>5610</v>
      </c>
      <c r="G8133" t="str">
        <f t="shared" ref="G8133:G8196" si="758">$N$3&amp;F8133&amp;$O$3</f>
        <v>{"AttrType":"Power","Value":5610}</v>
      </c>
      <c r="Q8133" s="7">
        <v>130</v>
      </c>
      <c r="R8133" s="8">
        <f t="shared" ref="R8133:R8196" si="759">INT((Q8133-1)/10)</f>
        <v>12</v>
      </c>
      <c r="S8133" s="9">
        <f t="shared" ref="S8133:S8196" si="760">Q8133-10*R8133</f>
        <v>10</v>
      </c>
      <c r="T8133" s="10">
        <f t="shared" ref="T8133:T8196" si="761">$V$8005+$V$8006+5*R8133*(R8133+1+$V$8007)+S8133*(R8133+1+$V$8007)+R8133*150</f>
        <v>5610</v>
      </c>
    </row>
    <row r="8134" ht="15" spans="1:20">
      <c r="A8134">
        <v>18131</v>
      </c>
      <c r="B8134" t="s">
        <v>35</v>
      </c>
      <c r="C8134" t="s">
        <v>36</v>
      </c>
      <c r="D8134">
        <f t="shared" si="756"/>
        <v>131</v>
      </c>
      <c r="F8134">
        <f t="shared" si="757"/>
        <v>5654</v>
      </c>
      <c r="G8134" t="str">
        <f t="shared" si="758"/>
        <v>{"AttrType":"Power","Value":5654}</v>
      </c>
      <c r="Q8134" s="7">
        <v>131</v>
      </c>
      <c r="R8134" s="8">
        <f t="shared" si="759"/>
        <v>13</v>
      </c>
      <c r="S8134" s="9">
        <f t="shared" si="760"/>
        <v>1</v>
      </c>
      <c r="T8134" s="10">
        <f t="shared" si="761"/>
        <v>5654</v>
      </c>
    </row>
    <row r="8135" ht="15" spans="1:20">
      <c r="A8135">
        <v>18132</v>
      </c>
      <c r="B8135" t="s">
        <v>35</v>
      </c>
      <c r="C8135" t="s">
        <v>36</v>
      </c>
      <c r="D8135">
        <f t="shared" si="756"/>
        <v>132</v>
      </c>
      <c r="F8135">
        <f t="shared" si="757"/>
        <v>5698</v>
      </c>
      <c r="G8135" t="str">
        <f t="shared" si="758"/>
        <v>{"AttrType":"Power","Value":5698}</v>
      </c>
      <c r="Q8135" s="7">
        <v>132</v>
      </c>
      <c r="R8135" s="8">
        <f t="shared" si="759"/>
        <v>13</v>
      </c>
      <c r="S8135" s="9">
        <f t="shared" si="760"/>
        <v>2</v>
      </c>
      <c r="T8135" s="10">
        <f t="shared" si="761"/>
        <v>5698</v>
      </c>
    </row>
    <row r="8136" ht="15" spans="1:20">
      <c r="A8136">
        <v>18133</v>
      </c>
      <c r="B8136" t="s">
        <v>35</v>
      </c>
      <c r="C8136" t="s">
        <v>36</v>
      </c>
      <c r="D8136">
        <f t="shared" si="756"/>
        <v>133</v>
      </c>
      <c r="F8136">
        <f t="shared" si="757"/>
        <v>5742</v>
      </c>
      <c r="G8136" t="str">
        <f t="shared" si="758"/>
        <v>{"AttrType":"Power","Value":5742}</v>
      </c>
      <c r="Q8136" s="7">
        <v>133</v>
      </c>
      <c r="R8136" s="8">
        <f t="shared" si="759"/>
        <v>13</v>
      </c>
      <c r="S8136" s="9">
        <f t="shared" si="760"/>
        <v>3</v>
      </c>
      <c r="T8136" s="10">
        <f t="shared" si="761"/>
        <v>5742</v>
      </c>
    </row>
    <row r="8137" ht="15" spans="1:20">
      <c r="A8137">
        <v>18134</v>
      </c>
      <c r="B8137" t="s">
        <v>35</v>
      </c>
      <c r="C8137" t="s">
        <v>36</v>
      </c>
      <c r="D8137">
        <f t="shared" si="756"/>
        <v>134</v>
      </c>
      <c r="F8137">
        <f t="shared" si="757"/>
        <v>5786</v>
      </c>
      <c r="G8137" t="str">
        <f t="shared" si="758"/>
        <v>{"AttrType":"Power","Value":5786}</v>
      </c>
      <c r="Q8137" s="7">
        <v>134</v>
      </c>
      <c r="R8137" s="8">
        <f t="shared" si="759"/>
        <v>13</v>
      </c>
      <c r="S8137" s="9">
        <f t="shared" si="760"/>
        <v>4</v>
      </c>
      <c r="T8137" s="10">
        <f t="shared" si="761"/>
        <v>5786</v>
      </c>
    </row>
    <row r="8138" ht="15" spans="1:20">
      <c r="A8138">
        <v>18135</v>
      </c>
      <c r="B8138" t="s">
        <v>35</v>
      </c>
      <c r="C8138" t="s">
        <v>36</v>
      </c>
      <c r="D8138">
        <f t="shared" si="756"/>
        <v>135</v>
      </c>
      <c r="F8138">
        <f t="shared" si="757"/>
        <v>5830</v>
      </c>
      <c r="G8138" t="str">
        <f t="shared" si="758"/>
        <v>{"AttrType":"Power","Value":5830}</v>
      </c>
      <c r="Q8138" s="7">
        <v>135</v>
      </c>
      <c r="R8138" s="8">
        <f t="shared" si="759"/>
        <v>13</v>
      </c>
      <c r="S8138" s="9">
        <f t="shared" si="760"/>
        <v>5</v>
      </c>
      <c r="T8138" s="10">
        <f t="shared" si="761"/>
        <v>5830</v>
      </c>
    </row>
    <row r="8139" ht="15" spans="1:20">
      <c r="A8139">
        <v>18136</v>
      </c>
      <c r="B8139" t="s">
        <v>35</v>
      </c>
      <c r="C8139" t="s">
        <v>36</v>
      </c>
      <c r="D8139">
        <f t="shared" si="756"/>
        <v>136</v>
      </c>
      <c r="F8139">
        <f t="shared" si="757"/>
        <v>5874</v>
      </c>
      <c r="G8139" t="str">
        <f t="shared" si="758"/>
        <v>{"AttrType":"Power","Value":5874}</v>
      </c>
      <c r="Q8139" s="7">
        <v>136</v>
      </c>
      <c r="R8139" s="8">
        <f t="shared" si="759"/>
        <v>13</v>
      </c>
      <c r="S8139" s="9">
        <f t="shared" si="760"/>
        <v>6</v>
      </c>
      <c r="T8139" s="10">
        <f t="shared" si="761"/>
        <v>5874</v>
      </c>
    </row>
    <row r="8140" ht="15" spans="1:20">
      <c r="A8140">
        <v>18137</v>
      </c>
      <c r="B8140" t="s">
        <v>35</v>
      </c>
      <c r="C8140" t="s">
        <v>36</v>
      </c>
      <c r="D8140">
        <f t="shared" si="756"/>
        <v>137</v>
      </c>
      <c r="F8140">
        <f t="shared" si="757"/>
        <v>5918</v>
      </c>
      <c r="G8140" t="str">
        <f t="shared" si="758"/>
        <v>{"AttrType":"Power","Value":5918}</v>
      </c>
      <c r="Q8140" s="7">
        <v>137</v>
      </c>
      <c r="R8140" s="8">
        <f t="shared" si="759"/>
        <v>13</v>
      </c>
      <c r="S8140" s="9">
        <f t="shared" si="760"/>
        <v>7</v>
      </c>
      <c r="T8140" s="10">
        <f t="shared" si="761"/>
        <v>5918</v>
      </c>
    </row>
    <row r="8141" ht="15" spans="1:20">
      <c r="A8141">
        <v>18138</v>
      </c>
      <c r="B8141" t="s">
        <v>35</v>
      </c>
      <c r="C8141" t="s">
        <v>36</v>
      </c>
      <c r="D8141">
        <f t="shared" si="756"/>
        <v>138</v>
      </c>
      <c r="F8141">
        <f t="shared" si="757"/>
        <v>5962</v>
      </c>
      <c r="G8141" t="str">
        <f t="shared" si="758"/>
        <v>{"AttrType":"Power","Value":5962}</v>
      </c>
      <c r="Q8141" s="7">
        <v>138</v>
      </c>
      <c r="R8141" s="8">
        <f t="shared" si="759"/>
        <v>13</v>
      </c>
      <c r="S8141" s="9">
        <f t="shared" si="760"/>
        <v>8</v>
      </c>
      <c r="T8141" s="10">
        <f t="shared" si="761"/>
        <v>5962</v>
      </c>
    </row>
    <row r="8142" ht="15" spans="1:20">
      <c r="A8142">
        <v>18139</v>
      </c>
      <c r="B8142" t="s">
        <v>35</v>
      </c>
      <c r="C8142" t="s">
        <v>36</v>
      </c>
      <c r="D8142">
        <f t="shared" si="756"/>
        <v>139</v>
      </c>
      <c r="F8142">
        <f t="shared" si="757"/>
        <v>6006</v>
      </c>
      <c r="G8142" t="str">
        <f t="shared" si="758"/>
        <v>{"AttrType":"Power","Value":6006}</v>
      </c>
      <c r="Q8142" s="7">
        <v>139</v>
      </c>
      <c r="R8142" s="8">
        <f t="shared" si="759"/>
        <v>13</v>
      </c>
      <c r="S8142" s="9">
        <f t="shared" si="760"/>
        <v>9</v>
      </c>
      <c r="T8142" s="10">
        <f t="shared" si="761"/>
        <v>6006</v>
      </c>
    </row>
    <row r="8143" ht="15" spans="1:20">
      <c r="A8143">
        <v>18140</v>
      </c>
      <c r="B8143" t="s">
        <v>35</v>
      </c>
      <c r="C8143" t="s">
        <v>36</v>
      </c>
      <c r="D8143">
        <f t="shared" si="756"/>
        <v>140</v>
      </c>
      <c r="F8143">
        <f t="shared" si="757"/>
        <v>6050</v>
      </c>
      <c r="G8143" t="str">
        <f t="shared" si="758"/>
        <v>{"AttrType":"Power","Value":6050}</v>
      </c>
      <c r="Q8143" s="7">
        <v>140</v>
      </c>
      <c r="R8143" s="8">
        <f t="shared" si="759"/>
        <v>13</v>
      </c>
      <c r="S8143" s="9">
        <f t="shared" si="760"/>
        <v>10</v>
      </c>
      <c r="T8143" s="10">
        <f t="shared" si="761"/>
        <v>6050</v>
      </c>
    </row>
    <row r="8144" ht="15" spans="1:20">
      <c r="A8144">
        <v>18141</v>
      </c>
      <c r="B8144" t="s">
        <v>35</v>
      </c>
      <c r="C8144" t="s">
        <v>36</v>
      </c>
      <c r="D8144">
        <f t="shared" si="756"/>
        <v>141</v>
      </c>
      <c r="F8144">
        <f t="shared" si="757"/>
        <v>6095</v>
      </c>
      <c r="G8144" t="str">
        <f t="shared" si="758"/>
        <v>{"AttrType":"Power","Value":6095}</v>
      </c>
      <c r="Q8144" s="7">
        <v>141</v>
      </c>
      <c r="R8144" s="8">
        <f t="shared" si="759"/>
        <v>14</v>
      </c>
      <c r="S8144" s="9">
        <f t="shared" si="760"/>
        <v>1</v>
      </c>
      <c r="T8144" s="10">
        <f t="shared" si="761"/>
        <v>6095</v>
      </c>
    </row>
    <row r="8145" ht="15" spans="1:20">
      <c r="A8145">
        <v>18142</v>
      </c>
      <c r="B8145" t="s">
        <v>35</v>
      </c>
      <c r="C8145" t="s">
        <v>36</v>
      </c>
      <c r="D8145">
        <f t="shared" si="756"/>
        <v>142</v>
      </c>
      <c r="F8145">
        <f t="shared" si="757"/>
        <v>6140</v>
      </c>
      <c r="G8145" t="str">
        <f t="shared" si="758"/>
        <v>{"AttrType":"Power","Value":6140}</v>
      </c>
      <c r="Q8145" s="7">
        <v>142</v>
      </c>
      <c r="R8145" s="8">
        <f t="shared" si="759"/>
        <v>14</v>
      </c>
      <c r="S8145" s="9">
        <f t="shared" si="760"/>
        <v>2</v>
      </c>
      <c r="T8145" s="10">
        <f t="shared" si="761"/>
        <v>6140</v>
      </c>
    </row>
    <row r="8146" ht="15" spans="1:20">
      <c r="A8146">
        <v>18143</v>
      </c>
      <c r="B8146" t="s">
        <v>35</v>
      </c>
      <c r="C8146" t="s">
        <v>36</v>
      </c>
      <c r="D8146">
        <f t="shared" si="756"/>
        <v>143</v>
      </c>
      <c r="F8146">
        <f t="shared" si="757"/>
        <v>6185</v>
      </c>
      <c r="G8146" t="str">
        <f t="shared" si="758"/>
        <v>{"AttrType":"Power","Value":6185}</v>
      </c>
      <c r="Q8146" s="7">
        <v>143</v>
      </c>
      <c r="R8146" s="8">
        <f t="shared" si="759"/>
        <v>14</v>
      </c>
      <c r="S8146" s="9">
        <f t="shared" si="760"/>
        <v>3</v>
      </c>
      <c r="T8146" s="10">
        <f t="shared" si="761"/>
        <v>6185</v>
      </c>
    </row>
    <row r="8147" ht="15" spans="1:20">
      <c r="A8147">
        <v>18144</v>
      </c>
      <c r="B8147" t="s">
        <v>35</v>
      </c>
      <c r="C8147" t="s">
        <v>36</v>
      </c>
      <c r="D8147">
        <f t="shared" si="756"/>
        <v>144</v>
      </c>
      <c r="F8147">
        <f t="shared" si="757"/>
        <v>6230</v>
      </c>
      <c r="G8147" t="str">
        <f t="shared" si="758"/>
        <v>{"AttrType":"Power","Value":6230}</v>
      </c>
      <c r="Q8147" s="7">
        <v>144</v>
      </c>
      <c r="R8147" s="8">
        <f t="shared" si="759"/>
        <v>14</v>
      </c>
      <c r="S8147" s="9">
        <f t="shared" si="760"/>
        <v>4</v>
      </c>
      <c r="T8147" s="10">
        <f t="shared" si="761"/>
        <v>6230</v>
      </c>
    </row>
    <row r="8148" ht="15" spans="1:20">
      <c r="A8148">
        <v>18145</v>
      </c>
      <c r="B8148" t="s">
        <v>35</v>
      </c>
      <c r="C8148" t="s">
        <v>36</v>
      </c>
      <c r="D8148">
        <f t="shared" si="756"/>
        <v>145</v>
      </c>
      <c r="F8148">
        <f t="shared" si="757"/>
        <v>6275</v>
      </c>
      <c r="G8148" t="str">
        <f t="shared" si="758"/>
        <v>{"AttrType":"Power","Value":6275}</v>
      </c>
      <c r="Q8148" s="7">
        <v>145</v>
      </c>
      <c r="R8148" s="8">
        <f t="shared" si="759"/>
        <v>14</v>
      </c>
      <c r="S8148" s="9">
        <f t="shared" si="760"/>
        <v>5</v>
      </c>
      <c r="T8148" s="10">
        <f t="shared" si="761"/>
        <v>6275</v>
      </c>
    </row>
    <row r="8149" ht="15" spans="1:20">
      <c r="A8149">
        <v>18146</v>
      </c>
      <c r="B8149" t="s">
        <v>35</v>
      </c>
      <c r="C8149" t="s">
        <v>36</v>
      </c>
      <c r="D8149">
        <f t="shared" si="756"/>
        <v>146</v>
      </c>
      <c r="F8149">
        <f t="shared" si="757"/>
        <v>6320</v>
      </c>
      <c r="G8149" t="str">
        <f t="shared" si="758"/>
        <v>{"AttrType":"Power","Value":6320}</v>
      </c>
      <c r="Q8149" s="7">
        <v>146</v>
      </c>
      <c r="R8149" s="8">
        <f t="shared" si="759"/>
        <v>14</v>
      </c>
      <c r="S8149" s="9">
        <f t="shared" si="760"/>
        <v>6</v>
      </c>
      <c r="T8149" s="10">
        <f t="shared" si="761"/>
        <v>6320</v>
      </c>
    </row>
    <row r="8150" ht="15" spans="1:20">
      <c r="A8150">
        <v>18147</v>
      </c>
      <c r="B8150" t="s">
        <v>35</v>
      </c>
      <c r="C8150" t="s">
        <v>36</v>
      </c>
      <c r="D8150">
        <f t="shared" si="756"/>
        <v>147</v>
      </c>
      <c r="F8150">
        <f t="shared" si="757"/>
        <v>6365</v>
      </c>
      <c r="G8150" t="str">
        <f t="shared" si="758"/>
        <v>{"AttrType":"Power","Value":6365}</v>
      </c>
      <c r="Q8150" s="7">
        <v>147</v>
      </c>
      <c r="R8150" s="8">
        <f t="shared" si="759"/>
        <v>14</v>
      </c>
      <c r="S8150" s="9">
        <f t="shared" si="760"/>
        <v>7</v>
      </c>
      <c r="T8150" s="10">
        <f t="shared" si="761"/>
        <v>6365</v>
      </c>
    </row>
    <row r="8151" ht="15" spans="1:20">
      <c r="A8151">
        <v>18148</v>
      </c>
      <c r="B8151" t="s">
        <v>35</v>
      </c>
      <c r="C8151" t="s">
        <v>36</v>
      </c>
      <c r="D8151">
        <f t="shared" si="756"/>
        <v>148</v>
      </c>
      <c r="F8151">
        <f t="shared" si="757"/>
        <v>6410</v>
      </c>
      <c r="G8151" t="str">
        <f t="shared" si="758"/>
        <v>{"AttrType":"Power","Value":6410}</v>
      </c>
      <c r="Q8151" s="7">
        <v>148</v>
      </c>
      <c r="R8151" s="8">
        <f t="shared" si="759"/>
        <v>14</v>
      </c>
      <c r="S8151" s="9">
        <f t="shared" si="760"/>
        <v>8</v>
      </c>
      <c r="T8151" s="10">
        <f t="shared" si="761"/>
        <v>6410</v>
      </c>
    </row>
    <row r="8152" ht="15" spans="1:20">
      <c r="A8152">
        <v>18149</v>
      </c>
      <c r="B8152" t="s">
        <v>35</v>
      </c>
      <c r="C8152" t="s">
        <v>36</v>
      </c>
      <c r="D8152">
        <f t="shared" si="756"/>
        <v>149</v>
      </c>
      <c r="F8152">
        <f t="shared" si="757"/>
        <v>6455</v>
      </c>
      <c r="G8152" t="str">
        <f t="shared" si="758"/>
        <v>{"AttrType":"Power","Value":6455}</v>
      </c>
      <c r="Q8152" s="7">
        <v>149</v>
      </c>
      <c r="R8152" s="8">
        <f t="shared" si="759"/>
        <v>14</v>
      </c>
      <c r="S8152" s="9">
        <f t="shared" si="760"/>
        <v>9</v>
      </c>
      <c r="T8152" s="10">
        <f t="shared" si="761"/>
        <v>6455</v>
      </c>
    </row>
    <row r="8153" ht="15" spans="1:20">
      <c r="A8153">
        <v>18150</v>
      </c>
      <c r="B8153" t="s">
        <v>35</v>
      </c>
      <c r="C8153" t="s">
        <v>36</v>
      </c>
      <c r="D8153">
        <f t="shared" si="756"/>
        <v>150</v>
      </c>
      <c r="F8153">
        <f t="shared" si="757"/>
        <v>6500</v>
      </c>
      <c r="G8153" t="str">
        <f t="shared" si="758"/>
        <v>{"AttrType":"Power","Value":6500}</v>
      </c>
      <c r="Q8153" s="7">
        <v>150</v>
      </c>
      <c r="R8153" s="8">
        <f t="shared" si="759"/>
        <v>14</v>
      </c>
      <c r="S8153" s="9">
        <f t="shared" si="760"/>
        <v>10</v>
      </c>
      <c r="T8153" s="10">
        <f t="shared" si="761"/>
        <v>6500</v>
      </c>
    </row>
    <row r="8154" ht="15" spans="1:20">
      <c r="A8154">
        <v>18151</v>
      </c>
      <c r="B8154" t="s">
        <v>35</v>
      </c>
      <c r="C8154" t="s">
        <v>36</v>
      </c>
      <c r="D8154">
        <f t="shared" si="756"/>
        <v>151</v>
      </c>
      <c r="F8154">
        <f t="shared" si="757"/>
        <v>6546</v>
      </c>
      <c r="G8154" t="str">
        <f t="shared" si="758"/>
        <v>{"AttrType":"Power","Value":6546}</v>
      </c>
      <c r="Q8154" s="7">
        <v>151</v>
      </c>
      <c r="R8154" s="8">
        <f t="shared" si="759"/>
        <v>15</v>
      </c>
      <c r="S8154" s="9">
        <f t="shared" si="760"/>
        <v>1</v>
      </c>
      <c r="T8154" s="10">
        <f t="shared" si="761"/>
        <v>6546</v>
      </c>
    </row>
    <row r="8155" ht="15" spans="1:20">
      <c r="A8155">
        <v>18152</v>
      </c>
      <c r="B8155" t="s">
        <v>35</v>
      </c>
      <c r="C8155" t="s">
        <v>36</v>
      </c>
      <c r="D8155">
        <f t="shared" si="756"/>
        <v>152</v>
      </c>
      <c r="F8155">
        <f t="shared" si="757"/>
        <v>6592</v>
      </c>
      <c r="G8155" t="str">
        <f t="shared" si="758"/>
        <v>{"AttrType":"Power","Value":6592}</v>
      </c>
      <c r="Q8155" s="7">
        <v>152</v>
      </c>
      <c r="R8155" s="8">
        <f t="shared" si="759"/>
        <v>15</v>
      </c>
      <c r="S8155" s="9">
        <f t="shared" si="760"/>
        <v>2</v>
      </c>
      <c r="T8155" s="10">
        <f t="shared" si="761"/>
        <v>6592</v>
      </c>
    </row>
    <row r="8156" ht="15" spans="1:20">
      <c r="A8156">
        <v>18153</v>
      </c>
      <c r="B8156" t="s">
        <v>35</v>
      </c>
      <c r="C8156" t="s">
        <v>36</v>
      </c>
      <c r="D8156">
        <f t="shared" si="756"/>
        <v>153</v>
      </c>
      <c r="F8156">
        <f t="shared" si="757"/>
        <v>6638</v>
      </c>
      <c r="G8156" t="str">
        <f t="shared" si="758"/>
        <v>{"AttrType":"Power","Value":6638}</v>
      </c>
      <c r="Q8156" s="7">
        <v>153</v>
      </c>
      <c r="R8156" s="8">
        <f t="shared" si="759"/>
        <v>15</v>
      </c>
      <c r="S8156" s="9">
        <f t="shared" si="760"/>
        <v>3</v>
      </c>
      <c r="T8156" s="10">
        <f t="shared" si="761"/>
        <v>6638</v>
      </c>
    </row>
    <row r="8157" ht="15" spans="1:20">
      <c r="A8157">
        <v>18154</v>
      </c>
      <c r="B8157" t="s">
        <v>35</v>
      </c>
      <c r="C8157" t="s">
        <v>36</v>
      </c>
      <c r="D8157">
        <f t="shared" si="756"/>
        <v>154</v>
      </c>
      <c r="F8157">
        <f t="shared" si="757"/>
        <v>6684</v>
      </c>
      <c r="G8157" t="str">
        <f t="shared" si="758"/>
        <v>{"AttrType":"Power","Value":6684}</v>
      </c>
      <c r="Q8157" s="7">
        <v>154</v>
      </c>
      <c r="R8157" s="8">
        <f t="shared" si="759"/>
        <v>15</v>
      </c>
      <c r="S8157" s="9">
        <f t="shared" si="760"/>
        <v>4</v>
      </c>
      <c r="T8157" s="10">
        <f t="shared" si="761"/>
        <v>6684</v>
      </c>
    </row>
    <row r="8158" ht="15" spans="1:20">
      <c r="A8158">
        <v>18155</v>
      </c>
      <c r="B8158" t="s">
        <v>35</v>
      </c>
      <c r="C8158" t="s">
        <v>36</v>
      </c>
      <c r="D8158">
        <f t="shared" si="756"/>
        <v>155</v>
      </c>
      <c r="F8158">
        <f t="shared" si="757"/>
        <v>6730</v>
      </c>
      <c r="G8158" t="str">
        <f t="shared" si="758"/>
        <v>{"AttrType":"Power","Value":6730}</v>
      </c>
      <c r="Q8158" s="7">
        <v>155</v>
      </c>
      <c r="R8158" s="8">
        <f t="shared" si="759"/>
        <v>15</v>
      </c>
      <c r="S8158" s="9">
        <f t="shared" si="760"/>
        <v>5</v>
      </c>
      <c r="T8158" s="10">
        <f t="shared" si="761"/>
        <v>6730</v>
      </c>
    </row>
    <row r="8159" ht="15" spans="1:20">
      <c r="A8159">
        <v>18156</v>
      </c>
      <c r="B8159" t="s">
        <v>35</v>
      </c>
      <c r="C8159" t="s">
        <v>36</v>
      </c>
      <c r="D8159">
        <f t="shared" si="756"/>
        <v>156</v>
      </c>
      <c r="F8159">
        <f t="shared" si="757"/>
        <v>6776</v>
      </c>
      <c r="G8159" t="str">
        <f t="shared" si="758"/>
        <v>{"AttrType":"Power","Value":6776}</v>
      </c>
      <c r="Q8159" s="7">
        <v>156</v>
      </c>
      <c r="R8159" s="8">
        <f t="shared" si="759"/>
        <v>15</v>
      </c>
      <c r="S8159" s="9">
        <f t="shared" si="760"/>
        <v>6</v>
      </c>
      <c r="T8159" s="10">
        <f t="shared" si="761"/>
        <v>6776</v>
      </c>
    </row>
    <row r="8160" ht="15" spans="1:20">
      <c r="A8160">
        <v>18157</v>
      </c>
      <c r="B8160" t="s">
        <v>35</v>
      </c>
      <c r="C8160" t="s">
        <v>36</v>
      </c>
      <c r="D8160">
        <f t="shared" si="756"/>
        <v>157</v>
      </c>
      <c r="F8160">
        <f t="shared" si="757"/>
        <v>6822</v>
      </c>
      <c r="G8160" t="str">
        <f t="shared" si="758"/>
        <v>{"AttrType":"Power","Value":6822}</v>
      </c>
      <c r="Q8160" s="7">
        <v>157</v>
      </c>
      <c r="R8160" s="8">
        <f t="shared" si="759"/>
        <v>15</v>
      </c>
      <c r="S8160" s="9">
        <f t="shared" si="760"/>
        <v>7</v>
      </c>
      <c r="T8160" s="10">
        <f t="shared" si="761"/>
        <v>6822</v>
      </c>
    </row>
    <row r="8161" ht="15" spans="1:20">
      <c r="A8161">
        <v>18158</v>
      </c>
      <c r="B8161" t="s">
        <v>35</v>
      </c>
      <c r="C8161" t="s">
        <v>36</v>
      </c>
      <c r="D8161">
        <f t="shared" si="756"/>
        <v>158</v>
      </c>
      <c r="F8161">
        <f t="shared" si="757"/>
        <v>6868</v>
      </c>
      <c r="G8161" t="str">
        <f t="shared" si="758"/>
        <v>{"AttrType":"Power","Value":6868}</v>
      </c>
      <c r="Q8161" s="7">
        <v>158</v>
      </c>
      <c r="R8161" s="8">
        <f t="shared" si="759"/>
        <v>15</v>
      </c>
      <c r="S8161" s="9">
        <f t="shared" si="760"/>
        <v>8</v>
      </c>
      <c r="T8161" s="10">
        <f t="shared" si="761"/>
        <v>6868</v>
      </c>
    </row>
    <row r="8162" ht="15" spans="1:20">
      <c r="A8162">
        <v>18159</v>
      </c>
      <c r="B8162" t="s">
        <v>35</v>
      </c>
      <c r="C8162" t="s">
        <v>36</v>
      </c>
      <c r="D8162">
        <f t="shared" si="756"/>
        <v>159</v>
      </c>
      <c r="F8162">
        <f t="shared" si="757"/>
        <v>6914</v>
      </c>
      <c r="G8162" t="str">
        <f t="shared" si="758"/>
        <v>{"AttrType":"Power","Value":6914}</v>
      </c>
      <c r="Q8162" s="7">
        <v>159</v>
      </c>
      <c r="R8162" s="8">
        <f t="shared" si="759"/>
        <v>15</v>
      </c>
      <c r="S8162" s="9">
        <f t="shared" si="760"/>
        <v>9</v>
      </c>
      <c r="T8162" s="10">
        <f t="shared" si="761"/>
        <v>6914</v>
      </c>
    </row>
    <row r="8163" ht="15" spans="1:20">
      <c r="A8163">
        <v>18160</v>
      </c>
      <c r="B8163" t="s">
        <v>35</v>
      </c>
      <c r="C8163" t="s">
        <v>36</v>
      </c>
      <c r="D8163">
        <f t="shared" si="756"/>
        <v>160</v>
      </c>
      <c r="F8163">
        <f t="shared" si="757"/>
        <v>6960</v>
      </c>
      <c r="G8163" t="str">
        <f t="shared" si="758"/>
        <v>{"AttrType":"Power","Value":6960}</v>
      </c>
      <c r="Q8163" s="7">
        <v>160</v>
      </c>
      <c r="R8163" s="8">
        <f t="shared" si="759"/>
        <v>15</v>
      </c>
      <c r="S8163" s="9">
        <f t="shared" si="760"/>
        <v>10</v>
      </c>
      <c r="T8163" s="10">
        <f t="shared" si="761"/>
        <v>6960</v>
      </c>
    </row>
    <row r="8164" ht="15" spans="1:20">
      <c r="A8164">
        <v>18161</v>
      </c>
      <c r="B8164" t="s">
        <v>35</v>
      </c>
      <c r="C8164" t="s">
        <v>36</v>
      </c>
      <c r="D8164">
        <f t="shared" si="756"/>
        <v>161</v>
      </c>
      <c r="F8164">
        <f t="shared" si="757"/>
        <v>7007</v>
      </c>
      <c r="G8164" t="str">
        <f t="shared" si="758"/>
        <v>{"AttrType":"Power","Value":7007}</v>
      </c>
      <c r="Q8164" s="7">
        <v>161</v>
      </c>
      <c r="R8164" s="8">
        <f t="shared" si="759"/>
        <v>16</v>
      </c>
      <c r="S8164" s="9">
        <f t="shared" si="760"/>
        <v>1</v>
      </c>
      <c r="T8164" s="10">
        <f t="shared" si="761"/>
        <v>7007</v>
      </c>
    </row>
    <row r="8165" ht="15" spans="1:20">
      <c r="A8165">
        <v>18162</v>
      </c>
      <c r="B8165" t="s">
        <v>35</v>
      </c>
      <c r="C8165" t="s">
        <v>36</v>
      </c>
      <c r="D8165">
        <f t="shared" si="756"/>
        <v>162</v>
      </c>
      <c r="F8165">
        <f t="shared" si="757"/>
        <v>7054</v>
      </c>
      <c r="G8165" t="str">
        <f t="shared" si="758"/>
        <v>{"AttrType":"Power","Value":7054}</v>
      </c>
      <c r="Q8165" s="7">
        <v>162</v>
      </c>
      <c r="R8165" s="8">
        <f t="shared" si="759"/>
        <v>16</v>
      </c>
      <c r="S8165" s="9">
        <f t="shared" si="760"/>
        <v>2</v>
      </c>
      <c r="T8165" s="10">
        <f t="shared" si="761"/>
        <v>7054</v>
      </c>
    </row>
    <row r="8166" ht="15" spans="1:20">
      <c r="A8166">
        <v>18163</v>
      </c>
      <c r="B8166" t="s">
        <v>35</v>
      </c>
      <c r="C8166" t="s">
        <v>36</v>
      </c>
      <c r="D8166">
        <f t="shared" si="756"/>
        <v>163</v>
      </c>
      <c r="F8166">
        <f t="shared" si="757"/>
        <v>7101</v>
      </c>
      <c r="G8166" t="str">
        <f t="shared" si="758"/>
        <v>{"AttrType":"Power","Value":7101}</v>
      </c>
      <c r="Q8166" s="7">
        <v>163</v>
      </c>
      <c r="R8166" s="8">
        <f t="shared" si="759"/>
        <v>16</v>
      </c>
      <c r="S8166" s="9">
        <f t="shared" si="760"/>
        <v>3</v>
      </c>
      <c r="T8166" s="10">
        <f t="shared" si="761"/>
        <v>7101</v>
      </c>
    </row>
    <row r="8167" ht="15" spans="1:20">
      <c r="A8167">
        <v>18164</v>
      </c>
      <c r="B8167" t="s">
        <v>35</v>
      </c>
      <c r="C8167" t="s">
        <v>36</v>
      </c>
      <c r="D8167">
        <f t="shared" si="756"/>
        <v>164</v>
      </c>
      <c r="F8167">
        <f t="shared" si="757"/>
        <v>7148</v>
      </c>
      <c r="G8167" t="str">
        <f t="shared" si="758"/>
        <v>{"AttrType":"Power","Value":7148}</v>
      </c>
      <c r="Q8167" s="7">
        <v>164</v>
      </c>
      <c r="R8167" s="8">
        <f t="shared" si="759"/>
        <v>16</v>
      </c>
      <c r="S8167" s="9">
        <f t="shared" si="760"/>
        <v>4</v>
      </c>
      <c r="T8167" s="10">
        <f t="shared" si="761"/>
        <v>7148</v>
      </c>
    </row>
    <row r="8168" ht="15" spans="1:20">
      <c r="A8168">
        <v>18165</v>
      </c>
      <c r="B8168" t="s">
        <v>35</v>
      </c>
      <c r="C8168" t="s">
        <v>36</v>
      </c>
      <c r="D8168">
        <f t="shared" si="756"/>
        <v>165</v>
      </c>
      <c r="F8168">
        <f t="shared" si="757"/>
        <v>7195</v>
      </c>
      <c r="G8168" t="str">
        <f t="shared" si="758"/>
        <v>{"AttrType":"Power","Value":7195}</v>
      </c>
      <c r="Q8168" s="7">
        <v>165</v>
      </c>
      <c r="R8168" s="8">
        <f t="shared" si="759"/>
        <v>16</v>
      </c>
      <c r="S8168" s="9">
        <f t="shared" si="760"/>
        <v>5</v>
      </c>
      <c r="T8168" s="10">
        <f t="shared" si="761"/>
        <v>7195</v>
      </c>
    </row>
    <row r="8169" ht="15" spans="1:20">
      <c r="A8169">
        <v>18166</v>
      </c>
      <c r="B8169" t="s">
        <v>35</v>
      </c>
      <c r="C8169" t="s">
        <v>36</v>
      </c>
      <c r="D8169">
        <f t="shared" si="756"/>
        <v>166</v>
      </c>
      <c r="F8169">
        <f t="shared" si="757"/>
        <v>7242</v>
      </c>
      <c r="G8169" t="str">
        <f t="shared" si="758"/>
        <v>{"AttrType":"Power","Value":7242}</v>
      </c>
      <c r="Q8169" s="7">
        <v>166</v>
      </c>
      <c r="R8169" s="8">
        <f t="shared" si="759"/>
        <v>16</v>
      </c>
      <c r="S8169" s="9">
        <f t="shared" si="760"/>
        <v>6</v>
      </c>
      <c r="T8169" s="10">
        <f t="shared" si="761"/>
        <v>7242</v>
      </c>
    </row>
    <row r="8170" ht="15" spans="1:20">
      <c r="A8170">
        <v>18167</v>
      </c>
      <c r="B8170" t="s">
        <v>35</v>
      </c>
      <c r="C8170" t="s">
        <v>36</v>
      </c>
      <c r="D8170">
        <f t="shared" si="756"/>
        <v>167</v>
      </c>
      <c r="F8170">
        <f t="shared" si="757"/>
        <v>7289</v>
      </c>
      <c r="G8170" t="str">
        <f t="shared" si="758"/>
        <v>{"AttrType":"Power","Value":7289}</v>
      </c>
      <c r="Q8170" s="7">
        <v>167</v>
      </c>
      <c r="R8170" s="8">
        <f t="shared" si="759"/>
        <v>16</v>
      </c>
      <c r="S8170" s="9">
        <f t="shared" si="760"/>
        <v>7</v>
      </c>
      <c r="T8170" s="10">
        <f t="shared" si="761"/>
        <v>7289</v>
      </c>
    </row>
    <row r="8171" ht="15" spans="1:20">
      <c r="A8171">
        <v>18168</v>
      </c>
      <c r="B8171" t="s">
        <v>35</v>
      </c>
      <c r="C8171" t="s">
        <v>36</v>
      </c>
      <c r="D8171">
        <f t="shared" si="756"/>
        <v>168</v>
      </c>
      <c r="F8171">
        <f t="shared" si="757"/>
        <v>7336</v>
      </c>
      <c r="G8171" t="str">
        <f t="shared" si="758"/>
        <v>{"AttrType":"Power","Value":7336}</v>
      </c>
      <c r="Q8171" s="7">
        <v>168</v>
      </c>
      <c r="R8171" s="8">
        <f t="shared" si="759"/>
        <v>16</v>
      </c>
      <c r="S8171" s="9">
        <f t="shared" si="760"/>
        <v>8</v>
      </c>
      <c r="T8171" s="10">
        <f t="shared" si="761"/>
        <v>7336</v>
      </c>
    </row>
    <row r="8172" ht="15" spans="1:20">
      <c r="A8172">
        <v>18169</v>
      </c>
      <c r="B8172" t="s">
        <v>35</v>
      </c>
      <c r="C8172" t="s">
        <v>36</v>
      </c>
      <c r="D8172">
        <f t="shared" ref="D8172:D8235" si="762">D7172</f>
        <v>169</v>
      </c>
      <c r="F8172">
        <f t="shared" si="757"/>
        <v>7383</v>
      </c>
      <c r="G8172" t="str">
        <f t="shared" si="758"/>
        <v>{"AttrType":"Power","Value":7383}</v>
      </c>
      <c r="Q8172" s="7">
        <v>169</v>
      </c>
      <c r="R8172" s="8">
        <f t="shared" si="759"/>
        <v>16</v>
      </c>
      <c r="S8172" s="9">
        <f t="shared" si="760"/>
        <v>9</v>
      </c>
      <c r="T8172" s="10">
        <f t="shared" si="761"/>
        <v>7383</v>
      </c>
    </row>
    <row r="8173" ht="15" spans="1:20">
      <c r="A8173">
        <v>18170</v>
      </c>
      <c r="B8173" t="s">
        <v>35</v>
      </c>
      <c r="C8173" t="s">
        <v>36</v>
      </c>
      <c r="D8173">
        <f t="shared" si="762"/>
        <v>170</v>
      </c>
      <c r="F8173">
        <f t="shared" si="757"/>
        <v>7430</v>
      </c>
      <c r="G8173" t="str">
        <f t="shared" si="758"/>
        <v>{"AttrType":"Power","Value":7430}</v>
      </c>
      <c r="Q8173" s="7">
        <v>170</v>
      </c>
      <c r="R8173" s="8">
        <f t="shared" si="759"/>
        <v>16</v>
      </c>
      <c r="S8173" s="9">
        <f t="shared" si="760"/>
        <v>10</v>
      </c>
      <c r="T8173" s="10">
        <f t="shared" si="761"/>
        <v>7430</v>
      </c>
    </row>
    <row r="8174" ht="15" spans="1:20">
      <c r="A8174">
        <v>18171</v>
      </c>
      <c r="B8174" t="s">
        <v>35</v>
      </c>
      <c r="C8174" t="s">
        <v>36</v>
      </c>
      <c r="D8174">
        <f t="shared" si="762"/>
        <v>171</v>
      </c>
      <c r="F8174">
        <f t="shared" si="757"/>
        <v>7478</v>
      </c>
      <c r="G8174" t="str">
        <f t="shared" si="758"/>
        <v>{"AttrType":"Power","Value":7478}</v>
      </c>
      <c r="Q8174" s="7">
        <v>171</v>
      </c>
      <c r="R8174" s="8">
        <f t="shared" si="759"/>
        <v>17</v>
      </c>
      <c r="S8174" s="9">
        <f t="shared" si="760"/>
        <v>1</v>
      </c>
      <c r="T8174" s="10">
        <f t="shared" si="761"/>
        <v>7478</v>
      </c>
    </row>
    <row r="8175" ht="15" spans="1:20">
      <c r="A8175">
        <v>18172</v>
      </c>
      <c r="B8175" t="s">
        <v>35</v>
      </c>
      <c r="C8175" t="s">
        <v>36</v>
      </c>
      <c r="D8175">
        <f t="shared" si="762"/>
        <v>172</v>
      </c>
      <c r="F8175">
        <f t="shared" si="757"/>
        <v>7526</v>
      </c>
      <c r="G8175" t="str">
        <f t="shared" si="758"/>
        <v>{"AttrType":"Power","Value":7526}</v>
      </c>
      <c r="Q8175" s="7">
        <v>172</v>
      </c>
      <c r="R8175" s="8">
        <f t="shared" si="759"/>
        <v>17</v>
      </c>
      <c r="S8175" s="9">
        <f t="shared" si="760"/>
        <v>2</v>
      </c>
      <c r="T8175" s="10">
        <f t="shared" si="761"/>
        <v>7526</v>
      </c>
    </row>
    <row r="8176" ht="15" spans="1:20">
      <c r="A8176">
        <v>18173</v>
      </c>
      <c r="B8176" t="s">
        <v>35</v>
      </c>
      <c r="C8176" t="s">
        <v>36</v>
      </c>
      <c r="D8176">
        <f t="shared" si="762"/>
        <v>173</v>
      </c>
      <c r="F8176">
        <f t="shared" si="757"/>
        <v>7574</v>
      </c>
      <c r="G8176" t="str">
        <f t="shared" si="758"/>
        <v>{"AttrType":"Power","Value":7574}</v>
      </c>
      <c r="Q8176" s="7">
        <v>173</v>
      </c>
      <c r="R8176" s="8">
        <f t="shared" si="759"/>
        <v>17</v>
      </c>
      <c r="S8176" s="9">
        <f t="shared" si="760"/>
        <v>3</v>
      </c>
      <c r="T8176" s="10">
        <f t="shared" si="761"/>
        <v>7574</v>
      </c>
    </row>
    <row r="8177" ht="15" spans="1:20">
      <c r="A8177">
        <v>18174</v>
      </c>
      <c r="B8177" t="s">
        <v>35</v>
      </c>
      <c r="C8177" t="s">
        <v>36</v>
      </c>
      <c r="D8177">
        <f t="shared" si="762"/>
        <v>174</v>
      </c>
      <c r="F8177">
        <f t="shared" si="757"/>
        <v>7622</v>
      </c>
      <c r="G8177" t="str">
        <f t="shared" si="758"/>
        <v>{"AttrType":"Power","Value":7622}</v>
      </c>
      <c r="Q8177" s="7">
        <v>174</v>
      </c>
      <c r="R8177" s="8">
        <f t="shared" si="759"/>
        <v>17</v>
      </c>
      <c r="S8177" s="9">
        <f t="shared" si="760"/>
        <v>4</v>
      </c>
      <c r="T8177" s="10">
        <f t="shared" si="761"/>
        <v>7622</v>
      </c>
    </row>
    <row r="8178" ht="15" spans="1:20">
      <c r="A8178">
        <v>18175</v>
      </c>
      <c r="B8178" t="s">
        <v>35</v>
      </c>
      <c r="C8178" t="s">
        <v>36</v>
      </c>
      <c r="D8178">
        <f t="shared" si="762"/>
        <v>175</v>
      </c>
      <c r="F8178">
        <f t="shared" si="757"/>
        <v>7670</v>
      </c>
      <c r="G8178" t="str">
        <f t="shared" si="758"/>
        <v>{"AttrType":"Power","Value":7670}</v>
      </c>
      <c r="Q8178" s="7">
        <v>175</v>
      </c>
      <c r="R8178" s="8">
        <f t="shared" si="759"/>
        <v>17</v>
      </c>
      <c r="S8178" s="9">
        <f t="shared" si="760"/>
        <v>5</v>
      </c>
      <c r="T8178" s="10">
        <f t="shared" si="761"/>
        <v>7670</v>
      </c>
    </row>
    <row r="8179" ht="15" spans="1:20">
      <c r="A8179">
        <v>18176</v>
      </c>
      <c r="B8179" t="s">
        <v>35</v>
      </c>
      <c r="C8179" t="s">
        <v>36</v>
      </c>
      <c r="D8179">
        <f t="shared" si="762"/>
        <v>176</v>
      </c>
      <c r="F8179">
        <f t="shared" si="757"/>
        <v>7718</v>
      </c>
      <c r="G8179" t="str">
        <f t="shared" si="758"/>
        <v>{"AttrType":"Power","Value":7718}</v>
      </c>
      <c r="Q8179" s="7">
        <v>176</v>
      </c>
      <c r="R8179" s="8">
        <f t="shared" si="759"/>
        <v>17</v>
      </c>
      <c r="S8179" s="9">
        <f t="shared" si="760"/>
        <v>6</v>
      </c>
      <c r="T8179" s="10">
        <f t="shared" si="761"/>
        <v>7718</v>
      </c>
    </row>
    <row r="8180" ht="15" spans="1:20">
      <c r="A8180">
        <v>18177</v>
      </c>
      <c r="B8180" t="s">
        <v>35</v>
      </c>
      <c r="C8180" t="s">
        <v>36</v>
      </c>
      <c r="D8180">
        <f t="shared" si="762"/>
        <v>177</v>
      </c>
      <c r="F8180">
        <f t="shared" si="757"/>
        <v>7766</v>
      </c>
      <c r="G8180" t="str">
        <f t="shared" si="758"/>
        <v>{"AttrType":"Power","Value":7766}</v>
      </c>
      <c r="Q8180" s="7">
        <v>177</v>
      </c>
      <c r="R8180" s="8">
        <f t="shared" si="759"/>
        <v>17</v>
      </c>
      <c r="S8180" s="9">
        <f t="shared" si="760"/>
        <v>7</v>
      </c>
      <c r="T8180" s="10">
        <f t="shared" si="761"/>
        <v>7766</v>
      </c>
    </row>
    <row r="8181" ht="15" spans="1:20">
      <c r="A8181">
        <v>18178</v>
      </c>
      <c r="B8181" t="s">
        <v>35</v>
      </c>
      <c r="C8181" t="s">
        <v>36</v>
      </c>
      <c r="D8181">
        <f t="shared" si="762"/>
        <v>178</v>
      </c>
      <c r="F8181">
        <f t="shared" si="757"/>
        <v>7814</v>
      </c>
      <c r="G8181" t="str">
        <f t="shared" si="758"/>
        <v>{"AttrType":"Power","Value":7814}</v>
      </c>
      <c r="Q8181" s="7">
        <v>178</v>
      </c>
      <c r="R8181" s="8">
        <f t="shared" si="759"/>
        <v>17</v>
      </c>
      <c r="S8181" s="9">
        <f t="shared" si="760"/>
        <v>8</v>
      </c>
      <c r="T8181" s="10">
        <f t="shared" si="761"/>
        <v>7814</v>
      </c>
    </row>
    <row r="8182" ht="15" spans="1:20">
      <c r="A8182">
        <v>18179</v>
      </c>
      <c r="B8182" t="s">
        <v>35</v>
      </c>
      <c r="C8182" t="s">
        <v>36</v>
      </c>
      <c r="D8182">
        <f t="shared" si="762"/>
        <v>179</v>
      </c>
      <c r="F8182">
        <f t="shared" si="757"/>
        <v>7862</v>
      </c>
      <c r="G8182" t="str">
        <f t="shared" si="758"/>
        <v>{"AttrType":"Power","Value":7862}</v>
      </c>
      <c r="Q8182" s="7">
        <v>179</v>
      </c>
      <c r="R8182" s="8">
        <f t="shared" si="759"/>
        <v>17</v>
      </c>
      <c r="S8182" s="9">
        <f t="shared" si="760"/>
        <v>9</v>
      </c>
      <c r="T8182" s="10">
        <f t="shared" si="761"/>
        <v>7862</v>
      </c>
    </row>
    <row r="8183" ht="15" spans="1:20">
      <c r="A8183">
        <v>18180</v>
      </c>
      <c r="B8183" t="s">
        <v>35</v>
      </c>
      <c r="C8183" t="s">
        <v>36</v>
      </c>
      <c r="D8183">
        <f t="shared" si="762"/>
        <v>180</v>
      </c>
      <c r="F8183">
        <f t="shared" si="757"/>
        <v>7910</v>
      </c>
      <c r="G8183" t="str">
        <f t="shared" si="758"/>
        <v>{"AttrType":"Power","Value":7910}</v>
      </c>
      <c r="Q8183" s="7">
        <v>180</v>
      </c>
      <c r="R8183" s="8">
        <f t="shared" si="759"/>
        <v>17</v>
      </c>
      <c r="S8183" s="9">
        <f t="shared" si="760"/>
        <v>10</v>
      </c>
      <c r="T8183" s="10">
        <f t="shared" si="761"/>
        <v>7910</v>
      </c>
    </row>
    <row r="8184" ht="15" spans="1:20">
      <c r="A8184">
        <v>18181</v>
      </c>
      <c r="B8184" t="s">
        <v>35</v>
      </c>
      <c r="C8184" t="s">
        <v>36</v>
      </c>
      <c r="D8184">
        <f t="shared" si="762"/>
        <v>181</v>
      </c>
      <c r="F8184">
        <f t="shared" si="757"/>
        <v>7959</v>
      </c>
      <c r="G8184" t="str">
        <f t="shared" si="758"/>
        <v>{"AttrType":"Power","Value":7959}</v>
      </c>
      <c r="Q8184" s="7">
        <v>181</v>
      </c>
      <c r="R8184" s="8">
        <f t="shared" si="759"/>
        <v>18</v>
      </c>
      <c r="S8184" s="9">
        <f t="shared" si="760"/>
        <v>1</v>
      </c>
      <c r="T8184" s="10">
        <f t="shared" si="761"/>
        <v>7959</v>
      </c>
    </row>
    <row r="8185" ht="15" spans="1:20">
      <c r="A8185">
        <v>18182</v>
      </c>
      <c r="B8185" t="s">
        <v>35</v>
      </c>
      <c r="C8185" t="s">
        <v>36</v>
      </c>
      <c r="D8185">
        <f t="shared" si="762"/>
        <v>182</v>
      </c>
      <c r="F8185">
        <f t="shared" si="757"/>
        <v>8008</v>
      </c>
      <c r="G8185" t="str">
        <f t="shared" si="758"/>
        <v>{"AttrType":"Power","Value":8008}</v>
      </c>
      <c r="Q8185" s="7">
        <v>182</v>
      </c>
      <c r="R8185" s="8">
        <f t="shared" si="759"/>
        <v>18</v>
      </c>
      <c r="S8185" s="9">
        <f t="shared" si="760"/>
        <v>2</v>
      </c>
      <c r="T8185" s="10">
        <f t="shared" si="761"/>
        <v>8008</v>
      </c>
    </row>
    <row r="8186" ht="15" spans="1:20">
      <c r="A8186">
        <v>18183</v>
      </c>
      <c r="B8186" t="s">
        <v>35</v>
      </c>
      <c r="C8186" t="s">
        <v>36</v>
      </c>
      <c r="D8186">
        <f t="shared" si="762"/>
        <v>183</v>
      </c>
      <c r="F8186">
        <f t="shared" si="757"/>
        <v>8057</v>
      </c>
      <c r="G8186" t="str">
        <f t="shared" si="758"/>
        <v>{"AttrType":"Power","Value":8057}</v>
      </c>
      <c r="Q8186" s="7">
        <v>183</v>
      </c>
      <c r="R8186" s="8">
        <f t="shared" si="759"/>
        <v>18</v>
      </c>
      <c r="S8186" s="9">
        <f t="shared" si="760"/>
        <v>3</v>
      </c>
      <c r="T8186" s="10">
        <f t="shared" si="761"/>
        <v>8057</v>
      </c>
    </row>
    <row r="8187" ht="15" spans="1:20">
      <c r="A8187">
        <v>18184</v>
      </c>
      <c r="B8187" t="s">
        <v>35</v>
      </c>
      <c r="C8187" t="s">
        <v>36</v>
      </c>
      <c r="D8187">
        <f t="shared" si="762"/>
        <v>184</v>
      </c>
      <c r="F8187">
        <f t="shared" si="757"/>
        <v>8106</v>
      </c>
      <c r="G8187" t="str">
        <f t="shared" si="758"/>
        <v>{"AttrType":"Power","Value":8106}</v>
      </c>
      <c r="Q8187" s="7">
        <v>184</v>
      </c>
      <c r="R8187" s="8">
        <f t="shared" si="759"/>
        <v>18</v>
      </c>
      <c r="S8187" s="9">
        <f t="shared" si="760"/>
        <v>4</v>
      </c>
      <c r="T8187" s="10">
        <f t="shared" si="761"/>
        <v>8106</v>
      </c>
    </row>
    <row r="8188" ht="15" spans="1:20">
      <c r="A8188">
        <v>18185</v>
      </c>
      <c r="B8188" t="s">
        <v>35</v>
      </c>
      <c r="C8188" t="s">
        <v>36</v>
      </c>
      <c r="D8188">
        <f t="shared" si="762"/>
        <v>185</v>
      </c>
      <c r="F8188">
        <f t="shared" si="757"/>
        <v>8155</v>
      </c>
      <c r="G8188" t="str">
        <f t="shared" si="758"/>
        <v>{"AttrType":"Power","Value":8155}</v>
      </c>
      <c r="Q8188" s="7">
        <v>185</v>
      </c>
      <c r="R8188" s="8">
        <f t="shared" si="759"/>
        <v>18</v>
      </c>
      <c r="S8188" s="9">
        <f t="shared" si="760"/>
        <v>5</v>
      </c>
      <c r="T8188" s="10">
        <f t="shared" si="761"/>
        <v>8155</v>
      </c>
    </row>
    <row r="8189" ht="15" spans="1:20">
      <c r="A8189">
        <v>18186</v>
      </c>
      <c r="B8189" t="s">
        <v>35</v>
      </c>
      <c r="C8189" t="s">
        <v>36</v>
      </c>
      <c r="D8189">
        <f t="shared" si="762"/>
        <v>186</v>
      </c>
      <c r="F8189">
        <f t="shared" si="757"/>
        <v>8204</v>
      </c>
      <c r="G8189" t="str">
        <f t="shared" si="758"/>
        <v>{"AttrType":"Power","Value":8204}</v>
      </c>
      <c r="Q8189" s="7">
        <v>186</v>
      </c>
      <c r="R8189" s="8">
        <f t="shared" si="759"/>
        <v>18</v>
      </c>
      <c r="S8189" s="9">
        <f t="shared" si="760"/>
        <v>6</v>
      </c>
      <c r="T8189" s="10">
        <f t="shared" si="761"/>
        <v>8204</v>
      </c>
    </row>
    <row r="8190" ht="15" spans="1:20">
      <c r="A8190">
        <v>18187</v>
      </c>
      <c r="B8190" t="s">
        <v>35</v>
      </c>
      <c r="C8190" t="s">
        <v>36</v>
      </c>
      <c r="D8190">
        <f t="shared" si="762"/>
        <v>187</v>
      </c>
      <c r="F8190">
        <f t="shared" si="757"/>
        <v>8253</v>
      </c>
      <c r="G8190" t="str">
        <f t="shared" si="758"/>
        <v>{"AttrType":"Power","Value":8253}</v>
      </c>
      <c r="Q8190" s="7">
        <v>187</v>
      </c>
      <c r="R8190" s="8">
        <f t="shared" si="759"/>
        <v>18</v>
      </c>
      <c r="S8190" s="9">
        <f t="shared" si="760"/>
        <v>7</v>
      </c>
      <c r="T8190" s="10">
        <f t="shared" si="761"/>
        <v>8253</v>
      </c>
    </row>
    <row r="8191" ht="15" spans="1:20">
      <c r="A8191">
        <v>18188</v>
      </c>
      <c r="B8191" t="s">
        <v>35</v>
      </c>
      <c r="C8191" t="s">
        <v>36</v>
      </c>
      <c r="D8191">
        <f t="shared" si="762"/>
        <v>188</v>
      </c>
      <c r="F8191">
        <f t="shared" si="757"/>
        <v>8302</v>
      </c>
      <c r="G8191" t="str">
        <f t="shared" si="758"/>
        <v>{"AttrType":"Power","Value":8302}</v>
      </c>
      <c r="Q8191" s="7">
        <v>188</v>
      </c>
      <c r="R8191" s="8">
        <f t="shared" si="759"/>
        <v>18</v>
      </c>
      <c r="S8191" s="9">
        <f t="shared" si="760"/>
        <v>8</v>
      </c>
      <c r="T8191" s="10">
        <f t="shared" si="761"/>
        <v>8302</v>
      </c>
    </row>
    <row r="8192" ht="15" spans="1:20">
      <c r="A8192">
        <v>18189</v>
      </c>
      <c r="B8192" t="s">
        <v>35</v>
      </c>
      <c r="C8192" t="s">
        <v>36</v>
      </c>
      <c r="D8192">
        <f t="shared" si="762"/>
        <v>189</v>
      </c>
      <c r="F8192">
        <f t="shared" si="757"/>
        <v>8351</v>
      </c>
      <c r="G8192" t="str">
        <f t="shared" si="758"/>
        <v>{"AttrType":"Power","Value":8351}</v>
      </c>
      <c r="Q8192" s="7">
        <v>189</v>
      </c>
      <c r="R8192" s="8">
        <f t="shared" si="759"/>
        <v>18</v>
      </c>
      <c r="S8192" s="9">
        <f t="shared" si="760"/>
        <v>9</v>
      </c>
      <c r="T8192" s="10">
        <f t="shared" si="761"/>
        <v>8351</v>
      </c>
    </row>
    <row r="8193" ht="15" spans="1:20">
      <c r="A8193">
        <v>18190</v>
      </c>
      <c r="B8193" t="s">
        <v>35</v>
      </c>
      <c r="C8193" t="s">
        <v>36</v>
      </c>
      <c r="D8193">
        <f t="shared" si="762"/>
        <v>190</v>
      </c>
      <c r="F8193">
        <f t="shared" si="757"/>
        <v>8400</v>
      </c>
      <c r="G8193" t="str">
        <f t="shared" si="758"/>
        <v>{"AttrType":"Power","Value":8400}</v>
      </c>
      <c r="Q8193" s="7">
        <v>190</v>
      </c>
      <c r="R8193" s="8">
        <f t="shared" si="759"/>
        <v>18</v>
      </c>
      <c r="S8193" s="9">
        <f t="shared" si="760"/>
        <v>10</v>
      </c>
      <c r="T8193" s="10">
        <f t="shared" si="761"/>
        <v>8400</v>
      </c>
    </row>
    <row r="8194" ht="15" spans="1:20">
      <c r="A8194">
        <v>18191</v>
      </c>
      <c r="B8194" t="s">
        <v>35</v>
      </c>
      <c r="C8194" t="s">
        <v>36</v>
      </c>
      <c r="D8194">
        <f t="shared" si="762"/>
        <v>191</v>
      </c>
      <c r="F8194">
        <f t="shared" si="757"/>
        <v>8450</v>
      </c>
      <c r="G8194" t="str">
        <f t="shared" si="758"/>
        <v>{"AttrType":"Power","Value":8450}</v>
      </c>
      <c r="Q8194" s="7">
        <v>191</v>
      </c>
      <c r="R8194" s="8">
        <f t="shared" si="759"/>
        <v>19</v>
      </c>
      <c r="S8194" s="9">
        <f t="shared" si="760"/>
        <v>1</v>
      </c>
      <c r="T8194" s="10">
        <f t="shared" si="761"/>
        <v>8450</v>
      </c>
    </row>
    <row r="8195" ht="15" spans="1:20">
      <c r="A8195">
        <v>18192</v>
      </c>
      <c r="B8195" t="s">
        <v>35</v>
      </c>
      <c r="C8195" t="s">
        <v>36</v>
      </c>
      <c r="D8195">
        <f t="shared" si="762"/>
        <v>192</v>
      </c>
      <c r="F8195">
        <f t="shared" si="757"/>
        <v>8500</v>
      </c>
      <c r="G8195" t="str">
        <f t="shared" si="758"/>
        <v>{"AttrType":"Power","Value":8500}</v>
      </c>
      <c r="Q8195" s="7">
        <v>192</v>
      </c>
      <c r="R8195" s="8">
        <f t="shared" si="759"/>
        <v>19</v>
      </c>
      <c r="S8195" s="9">
        <f t="shared" si="760"/>
        <v>2</v>
      </c>
      <c r="T8195" s="10">
        <f t="shared" si="761"/>
        <v>8500</v>
      </c>
    </row>
    <row r="8196" ht="15" spans="1:20">
      <c r="A8196">
        <v>18193</v>
      </c>
      <c r="B8196" t="s">
        <v>35</v>
      </c>
      <c r="C8196" t="s">
        <v>36</v>
      </c>
      <c r="D8196">
        <f t="shared" si="762"/>
        <v>193</v>
      </c>
      <c r="F8196">
        <f t="shared" si="757"/>
        <v>8550</v>
      </c>
      <c r="G8196" t="str">
        <f t="shared" si="758"/>
        <v>{"AttrType":"Power","Value":8550}</v>
      </c>
      <c r="Q8196" s="7">
        <v>193</v>
      </c>
      <c r="R8196" s="8">
        <f t="shared" si="759"/>
        <v>19</v>
      </c>
      <c r="S8196" s="9">
        <f t="shared" si="760"/>
        <v>3</v>
      </c>
      <c r="T8196" s="10">
        <f t="shared" si="761"/>
        <v>8550</v>
      </c>
    </row>
    <row r="8197" ht="15" spans="1:20">
      <c r="A8197">
        <v>18194</v>
      </c>
      <c r="B8197" t="s">
        <v>35</v>
      </c>
      <c r="C8197" t="s">
        <v>36</v>
      </c>
      <c r="D8197">
        <f t="shared" si="762"/>
        <v>194</v>
      </c>
      <c r="F8197">
        <f t="shared" ref="F8197:F8260" si="763">T8197</f>
        <v>8600</v>
      </c>
      <c r="G8197" t="str">
        <f t="shared" ref="G8197:G8260" si="764">$N$3&amp;F8197&amp;$O$3</f>
        <v>{"AttrType":"Power","Value":8600}</v>
      </c>
      <c r="Q8197" s="7">
        <v>194</v>
      </c>
      <c r="R8197" s="8">
        <f t="shared" ref="R8197:R8260" si="765">INT((Q8197-1)/10)</f>
        <v>19</v>
      </c>
      <c r="S8197" s="9">
        <f t="shared" ref="S8197:S8260" si="766">Q8197-10*R8197</f>
        <v>4</v>
      </c>
      <c r="T8197" s="10">
        <f t="shared" ref="T8197:T8260" si="767">$V$8005+$V$8006+5*R8197*(R8197+1+$V$8007)+S8197*(R8197+1+$V$8007)+R8197*150</f>
        <v>8600</v>
      </c>
    </row>
    <row r="8198" ht="15" spans="1:20">
      <c r="A8198">
        <v>18195</v>
      </c>
      <c r="B8198" t="s">
        <v>35</v>
      </c>
      <c r="C8198" t="s">
        <v>36</v>
      </c>
      <c r="D8198">
        <f t="shared" si="762"/>
        <v>195</v>
      </c>
      <c r="F8198">
        <f t="shared" si="763"/>
        <v>8650</v>
      </c>
      <c r="G8198" t="str">
        <f t="shared" si="764"/>
        <v>{"AttrType":"Power","Value":8650}</v>
      </c>
      <c r="Q8198" s="7">
        <v>195</v>
      </c>
      <c r="R8198" s="8">
        <f t="shared" si="765"/>
        <v>19</v>
      </c>
      <c r="S8198" s="9">
        <f t="shared" si="766"/>
        <v>5</v>
      </c>
      <c r="T8198" s="10">
        <f t="shared" si="767"/>
        <v>8650</v>
      </c>
    </row>
    <row r="8199" ht="15" spans="1:20">
      <c r="A8199">
        <v>18196</v>
      </c>
      <c r="B8199" t="s">
        <v>35</v>
      </c>
      <c r="C8199" t="s">
        <v>36</v>
      </c>
      <c r="D8199">
        <f t="shared" si="762"/>
        <v>196</v>
      </c>
      <c r="F8199">
        <f t="shared" si="763"/>
        <v>8700</v>
      </c>
      <c r="G8199" t="str">
        <f t="shared" si="764"/>
        <v>{"AttrType":"Power","Value":8700}</v>
      </c>
      <c r="Q8199" s="7">
        <v>196</v>
      </c>
      <c r="R8199" s="8">
        <f t="shared" si="765"/>
        <v>19</v>
      </c>
      <c r="S8199" s="9">
        <f t="shared" si="766"/>
        <v>6</v>
      </c>
      <c r="T8199" s="10">
        <f t="shared" si="767"/>
        <v>8700</v>
      </c>
    </row>
    <row r="8200" ht="15" spans="1:20">
      <c r="A8200">
        <v>18197</v>
      </c>
      <c r="B8200" t="s">
        <v>35</v>
      </c>
      <c r="C8200" t="s">
        <v>36</v>
      </c>
      <c r="D8200">
        <f t="shared" si="762"/>
        <v>197</v>
      </c>
      <c r="F8200">
        <f t="shared" si="763"/>
        <v>8750</v>
      </c>
      <c r="G8200" t="str">
        <f t="shared" si="764"/>
        <v>{"AttrType":"Power","Value":8750}</v>
      </c>
      <c r="Q8200" s="7">
        <v>197</v>
      </c>
      <c r="R8200" s="8">
        <f t="shared" si="765"/>
        <v>19</v>
      </c>
      <c r="S8200" s="9">
        <f t="shared" si="766"/>
        <v>7</v>
      </c>
      <c r="T8200" s="10">
        <f t="shared" si="767"/>
        <v>8750</v>
      </c>
    </row>
    <row r="8201" ht="15" spans="1:20">
      <c r="A8201">
        <v>18198</v>
      </c>
      <c r="B8201" t="s">
        <v>35</v>
      </c>
      <c r="C8201" t="s">
        <v>36</v>
      </c>
      <c r="D8201">
        <f t="shared" si="762"/>
        <v>198</v>
      </c>
      <c r="F8201">
        <f t="shared" si="763"/>
        <v>8800</v>
      </c>
      <c r="G8201" t="str">
        <f t="shared" si="764"/>
        <v>{"AttrType":"Power","Value":8800}</v>
      </c>
      <c r="Q8201" s="7">
        <v>198</v>
      </c>
      <c r="R8201" s="8">
        <f t="shared" si="765"/>
        <v>19</v>
      </c>
      <c r="S8201" s="9">
        <f t="shared" si="766"/>
        <v>8</v>
      </c>
      <c r="T8201" s="10">
        <f t="shared" si="767"/>
        <v>8800</v>
      </c>
    </row>
    <row r="8202" ht="15" spans="1:20">
      <c r="A8202">
        <v>18199</v>
      </c>
      <c r="B8202" t="s">
        <v>35</v>
      </c>
      <c r="C8202" t="s">
        <v>36</v>
      </c>
      <c r="D8202">
        <f t="shared" si="762"/>
        <v>199</v>
      </c>
      <c r="F8202">
        <f t="shared" si="763"/>
        <v>8850</v>
      </c>
      <c r="G8202" t="str">
        <f t="shared" si="764"/>
        <v>{"AttrType":"Power","Value":8850}</v>
      </c>
      <c r="Q8202" s="7">
        <v>199</v>
      </c>
      <c r="R8202" s="8">
        <f t="shared" si="765"/>
        <v>19</v>
      </c>
      <c r="S8202" s="9">
        <f t="shared" si="766"/>
        <v>9</v>
      </c>
      <c r="T8202" s="10">
        <f t="shared" si="767"/>
        <v>8850</v>
      </c>
    </row>
    <row r="8203" ht="15" spans="1:20">
      <c r="A8203">
        <v>18200</v>
      </c>
      <c r="B8203" t="s">
        <v>35</v>
      </c>
      <c r="C8203" t="s">
        <v>36</v>
      </c>
      <c r="D8203">
        <f t="shared" si="762"/>
        <v>200</v>
      </c>
      <c r="F8203">
        <f t="shared" si="763"/>
        <v>8900</v>
      </c>
      <c r="G8203" t="str">
        <f t="shared" si="764"/>
        <v>{"AttrType":"Power","Value":8900}</v>
      </c>
      <c r="Q8203" s="7">
        <v>200</v>
      </c>
      <c r="R8203" s="8">
        <f t="shared" si="765"/>
        <v>19</v>
      </c>
      <c r="S8203" s="9">
        <f t="shared" si="766"/>
        <v>10</v>
      </c>
      <c r="T8203" s="10">
        <f t="shared" si="767"/>
        <v>8900</v>
      </c>
    </row>
    <row r="8204" ht="15" spans="1:20">
      <c r="A8204">
        <v>18201</v>
      </c>
      <c r="B8204" t="s">
        <v>35</v>
      </c>
      <c r="C8204" t="s">
        <v>36</v>
      </c>
      <c r="D8204">
        <f t="shared" si="762"/>
        <v>201</v>
      </c>
      <c r="F8204">
        <f t="shared" si="763"/>
        <v>8951</v>
      </c>
      <c r="G8204" t="str">
        <f t="shared" si="764"/>
        <v>{"AttrType":"Power","Value":8951}</v>
      </c>
      <c r="Q8204" s="7">
        <v>201</v>
      </c>
      <c r="R8204" s="8">
        <f t="shared" si="765"/>
        <v>20</v>
      </c>
      <c r="S8204" s="9">
        <f t="shared" si="766"/>
        <v>1</v>
      </c>
      <c r="T8204" s="10">
        <f t="shared" si="767"/>
        <v>8951</v>
      </c>
    </row>
    <row r="8205" ht="15" spans="1:20">
      <c r="A8205">
        <v>18202</v>
      </c>
      <c r="B8205" t="s">
        <v>35</v>
      </c>
      <c r="C8205" t="s">
        <v>36</v>
      </c>
      <c r="D8205">
        <f t="shared" si="762"/>
        <v>202</v>
      </c>
      <c r="F8205">
        <f t="shared" si="763"/>
        <v>9002</v>
      </c>
      <c r="G8205" t="str">
        <f t="shared" si="764"/>
        <v>{"AttrType":"Power","Value":9002}</v>
      </c>
      <c r="Q8205" s="7">
        <v>202</v>
      </c>
      <c r="R8205" s="8">
        <f t="shared" si="765"/>
        <v>20</v>
      </c>
      <c r="S8205" s="9">
        <f t="shared" si="766"/>
        <v>2</v>
      </c>
      <c r="T8205" s="10">
        <f t="shared" si="767"/>
        <v>9002</v>
      </c>
    </row>
    <row r="8206" ht="15" spans="1:20">
      <c r="A8206">
        <v>18203</v>
      </c>
      <c r="B8206" t="s">
        <v>35</v>
      </c>
      <c r="C8206" t="s">
        <v>36</v>
      </c>
      <c r="D8206">
        <f t="shared" si="762"/>
        <v>203</v>
      </c>
      <c r="F8206">
        <f t="shared" si="763"/>
        <v>9053</v>
      </c>
      <c r="G8206" t="str">
        <f t="shared" si="764"/>
        <v>{"AttrType":"Power","Value":9053}</v>
      </c>
      <c r="Q8206" s="7">
        <v>203</v>
      </c>
      <c r="R8206" s="8">
        <f t="shared" si="765"/>
        <v>20</v>
      </c>
      <c r="S8206" s="9">
        <f t="shared" si="766"/>
        <v>3</v>
      </c>
      <c r="T8206" s="10">
        <f t="shared" si="767"/>
        <v>9053</v>
      </c>
    </row>
    <row r="8207" ht="15" spans="1:20">
      <c r="A8207">
        <v>18204</v>
      </c>
      <c r="B8207" t="s">
        <v>35</v>
      </c>
      <c r="C8207" t="s">
        <v>36</v>
      </c>
      <c r="D8207">
        <f t="shared" si="762"/>
        <v>204</v>
      </c>
      <c r="F8207">
        <f t="shared" si="763"/>
        <v>9104</v>
      </c>
      <c r="G8207" t="str">
        <f t="shared" si="764"/>
        <v>{"AttrType":"Power","Value":9104}</v>
      </c>
      <c r="Q8207" s="7">
        <v>204</v>
      </c>
      <c r="R8207" s="8">
        <f t="shared" si="765"/>
        <v>20</v>
      </c>
      <c r="S8207" s="9">
        <f t="shared" si="766"/>
        <v>4</v>
      </c>
      <c r="T8207" s="10">
        <f t="shared" si="767"/>
        <v>9104</v>
      </c>
    </row>
    <row r="8208" ht="15" spans="1:20">
      <c r="A8208">
        <v>18205</v>
      </c>
      <c r="B8208" t="s">
        <v>35</v>
      </c>
      <c r="C8208" t="s">
        <v>36</v>
      </c>
      <c r="D8208">
        <f t="shared" si="762"/>
        <v>205</v>
      </c>
      <c r="F8208">
        <f t="shared" si="763"/>
        <v>9155</v>
      </c>
      <c r="G8208" t="str">
        <f t="shared" si="764"/>
        <v>{"AttrType":"Power","Value":9155}</v>
      </c>
      <c r="Q8208" s="7">
        <v>205</v>
      </c>
      <c r="R8208" s="8">
        <f t="shared" si="765"/>
        <v>20</v>
      </c>
      <c r="S8208" s="9">
        <f t="shared" si="766"/>
        <v>5</v>
      </c>
      <c r="T8208" s="10">
        <f t="shared" si="767"/>
        <v>9155</v>
      </c>
    </row>
    <row r="8209" ht="15" spans="1:20">
      <c r="A8209">
        <v>18206</v>
      </c>
      <c r="B8209" t="s">
        <v>35</v>
      </c>
      <c r="C8209" t="s">
        <v>36</v>
      </c>
      <c r="D8209">
        <f t="shared" si="762"/>
        <v>206</v>
      </c>
      <c r="F8209">
        <f t="shared" si="763"/>
        <v>9206</v>
      </c>
      <c r="G8209" t="str">
        <f t="shared" si="764"/>
        <v>{"AttrType":"Power","Value":9206}</v>
      </c>
      <c r="Q8209" s="7">
        <v>206</v>
      </c>
      <c r="R8209" s="8">
        <f t="shared" si="765"/>
        <v>20</v>
      </c>
      <c r="S8209" s="9">
        <f t="shared" si="766"/>
        <v>6</v>
      </c>
      <c r="T8209" s="10">
        <f t="shared" si="767"/>
        <v>9206</v>
      </c>
    </row>
    <row r="8210" ht="15" spans="1:20">
      <c r="A8210">
        <v>18207</v>
      </c>
      <c r="B8210" t="s">
        <v>35</v>
      </c>
      <c r="C8210" t="s">
        <v>36</v>
      </c>
      <c r="D8210">
        <f t="shared" si="762"/>
        <v>207</v>
      </c>
      <c r="F8210">
        <f t="shared" si="763"/>
        <v>9257</v>
      </c>
      <c r="G8210" t="str">
        <f t="shared" si="764"/>
        <v>{"AttrType":"Power","Value":9257}</v>
      </c>
      <c r="Q8210" s="7">
        <v>207</v>
      </c>
      <c r="R8210" s="8">
        <f t="shared" si="765"/>
        <v>20</v>
      </c>
      <c r="S8210" s="9">
        <f t="shared" si="766"/>
        <v>7</v>
      </c>
      <c r="T8210" s="10">
        <f t="shared" si="767"/>
        <v>9257</v>
      </c>
    </row>
    <row r="8211" ht="15" spans="1:20">
      <c r="A8211">
        <v>18208</v>
      </c>
      <c r="B8211" t="s">
        <v>35</v>
      </c>
      <c r="C8211" t="s">
        <v>36</v>
      </c>
      <c r="D8211">
        <f t="shared" si="762"/>
        <v>208</v>
      </c>
      <c r="F8211">
        <f t="shared" si="763"/>
        <v>9308</v>
      </c>
      <c r="G8211" t="str">
        <f t="shared" si="764"/>
        <v>{"AttrType":"Power","Value":9308}</v>
      </c>
      <c r="Q8211" s="7">
        <v>208</v>
      </c>
      <c r="R8211" s="8">
        <f t="shared" si="765"/>
        <v>20</v>
      </c>
      <c r="S8211" s="9">
        <f t="shared" si="766"/>
        <v>8</v>
      </c>
      <c r="T8211" s="10">
        <f t="shared" si="767"/>
        <v>9308</v>
      </c>
    </row>
    <row r="8212" ht="15" spans="1:20">
      <c r="A8212">
        <v>18209</v>
      </c>
      <c r="B8212" t="s">
        <v>35</v>
      </c>
      <c r="C8212" t="s">
        <v>36</v>
      </c>
      <c r="D8212">
        <f t="shared" si="762"/>
        <v>209</v>
      </c>
      <c r="F8212">
        <f t="shared" si="763"/>
        <v>9359</v>
      </c>
      <c r="G8212" t="str">
        <f t="shared" si="764"/>
        <v>{"AttrType":"Power","Value":9359}</v>
      </c>
      <c r="Q8212" s="7">
        <v>209</v>
      </c>
      <c r="R8212" s="8">
        <f t="shared" si="765"/>
        <v>20</v>
      </c>
      <c r="S8212" s="9">
        <f t="shared" si="766"/>
        <v>9</v>
      </c>
      <c r="T8212" s="10">
        <f t="shared" si="767"/>
        <v>9359</v>
      </c>
    </row>
    <row r="8213" ht="15" spans="1:20">
      <c r="A8213">
        <v>18210</v>
      </c>
      <c r="B8213" t="s">
        <v>35</v>
      </c>
      <c r="C8213" t="s">
        <v>36</v>
      </c>
      <c r="D8213">
        <f t="shared" si="762"/>
        <v>210</v>
      </c>
      <c r="F8213">
        <f t="shared" si="763"/>
        <v>9410</v>
      </c>
      <c r="G8213" t="str">
        <f t="shared" si="764"/>
        <v>{"AttrType":"Power","Value":9410}</v>
      </c>
      <c r="Q8213" s="7">
        <v>210</v>
      </c>
      <c r="R8213" s="8">
        <f t="shared" si="765"/>
        <v>20</v>
      </c>
      <c r="S8213" s="9">
        <f t="shared" si="766"/>
        <v>10</v>
      </c>
      <c r="T8213" s="10">
        <f t="shared" si="767"/>
        <v>9410</v>
      </c>
    </row>
    <row r="8214" ht="15" spans="1:20">
      <c r="A8214">
        <v>18211</v>
      </c>
      <c r="B8214" t="s">
        <v>35</v>
      </c>
      <c r="C8214" t="s">
        <v>36</v>
      </c>
      <c r="D8214">
        <f t="shared" si="762"/>
        <v>211</v>
      </c>
      <c r="F8214">
        <f t="shared" si="763"/>
        <v>9462</v>
      </c>
      <c r="G8214" t="str">
        <f t="shared" si="764"/>
        <v>{"AttrType":"Power","Value":9462}</v>
      </c>
      <c r="Q8214" s="7">
        <v>211</v>
      </c>
      <c r="R8214" s="8">
        <f t="shared" si="765"/>
        <v>21</v>
      </c>
      <c r="S8214" s="9">
        <f t="shared" si="766"/>
        <v>1</v>
      </c>
      <c r="T8214" s="10">
        <f t="shared" si="767"/>
        <v>9462</v>
      </c>
    </row>
    <row r="8215" ht="15" spans="1:20">
      <c r="A8215">
        <v>18212</v>
      </c>
      <c r="B8215" t="s">
        <v>35</v>
      </c>
      <c r="C8215" t="s">
        <v>36</v>
      </c>
      <c r="D8215">
        <f t="shared" si="762"/>
        <v>212</v>
      </c>
      <c r="F8215">
        <f t="shared" si="763"/>
        <v>9514</v>
      </c>
      <c r="G8215" t="str">
        <f t="shared" si="764"/>
        <v>{"AttrType":"Power","Value":9514}</v>
      </c>
      <c r="Q8215" s="7">
        <v>212</v>
      </c>
      <c r="R8215" s="8">
        <f t="shared" si="765"/>
        <v>21</v>
      </c>
      <c r="S8215" s="9">
        <f t="shared" si="766"/>
        <v>2</v>
      </c>
      <c r="T8215" s="10">
        <f t="shared" si="767"/>
        <v>9514</v>
      </c>
    </row>
    <row r="8216" ht="15" spans="1:20">
      <c r="A8216">
        <v>18213</v>
      </c>
      <c r="B8216" t="s">
        <v>35</v>
      </c>
      <c r="C8216" t="s">
        <v>36</v>
      </c>
      <c r="D8216">
        <f t="shared" si="762"/>
        <v>213</v>
      </c>
      <c r="F8216">
        <f t="shared" si="763"/>
        <v>9566</v>
      </c>
      <c r="G8216" t="str">
        <f t="shared" si="764"/>
        <v>{"AttrType":"Power","Value":9566}</v>
      </c>
      <c r="Q8216" s="7">
        <v>213</v>
      </c>
      <c r="R8216" s="8">
        <f t="shared" si="765"/>
        <v>21</v>
      </c>
      <c r="S8216" s="9">
        <f t="shared" si="766"/>
        <v>3</v>
      </c>
      <c r="T8216" s="10">
        <f t="shared" si="767"/>
        <v>9566</v>
      </c>
    </row>
    <row r="8217" ht="15" spans="1:20">
      <c r="A8217">
        <v>18214</v>
      </c>
      <c r="B8217" t="s">
        <v>35</v>
      </c>
      <c r="C8217" t="s">
        <v>36</v>
      </c>
      <c r="D8217">
        <f t="shared" si="762"/>
        <v>214</v>
      </c>
      <c r="F8217">
        <f t="shared" si="763"/>
        <v>9618</v>
      </c>
      <c r="G8217" t="str">
        <f t="shared" si="764"/>
        <v>{"AttrType":"Power","Value":9618}</v>
      </c>
      <c r="Q8217" s="7">
        <v>214</v>
      </c>
      <c r="R8217" s="8">
        <f t="shared" si="765"/>
        <v>21</v>
      </c>
      <c r="S8217" s="9">
        <f t="shared" si="766"/>
        <v>4</v>
      </c>
      <c r="T8217" s="10">
        <f t="shared" si="767"/>
        <v>9618</v>
      </c>
    </row>
    <row r="8218" ht="15" spans="1:20">
      <c r="A8218">
        <v>18215</v>
      </c>
      <c r="B8218" t="s">
        <v>35</v>
      </c>
      <c r="C8218" t="s">
        <v>36</v>
      </c>
      <c r="D8218">
        <f t="shared" si="762"/>
        <v>215</v>
      </c>
      <c r="F8218">
        <f t="shared" si="763"/>
        <v>9670</v>
      </c>
      <c r="G8218" t="str">
        <f t="shared" si="764"/>
        <v>{"AttrType":"Power","Value":9670}</v>
      </c>
      <c r="Q8218" s="7">
        <v>215</v>
      </c>
      <c r="R8218" s="8">
        <f t="shared" si="765"/>
        <v>21</v>
      </c>
      <c r="S8218" s="9">
        <f t="shared" si="766"/>
        <v>5</v>
      </c>
      <c r="T8218" s="10">
        <f t="shared" si="767"/>
        <v>9670</v>
      </c>
    </row>
    <row r="8219" ht="15" spans="1:20">
      <c r="A8219">
        <v>18216</v>
      </c>
      <c r="B8219" t="s">
        <v>35</v>
      </c>
      <c r="C8219" t="s">
        <v>36</v>
      </c>
      <c r="D8219">
        <f t="shared" si="762"/>
        <v>216</v>
      </c>
      <c r="F8219">
        <f t="shared" si="763"/>
        <v>9722</v>
      </c>
      <c r="G8219" t="str">
        <f t="shared" si="764"/>
        <v>{"AttrType":"Power","Value":9722}</v>
      </c>
      <c r="Q8219" s="7">
        <v>216</v>
      </c>
      <c r="R8219" s="8">
        <f t="shared" si="765"/>
        <v>21</v>
      </c>
      <c r="S8219" s="9">
        <f t="shared" si="766"/>
        <v>6</v>
      </c>
      <c r="T8219" s="10">
        <f t="shared" si="767"/>
        <v>9722</v>
      </c>
    </row>
    <row r="8220" ht="15" spans="1:20">
      <c r="A8220">
        <v>18217</v>
      </c>
      <c r="B8220" t="s">
        <v>35</v>
      </c>
      <c r="C8220" t="s">
        <v>36</v>
      </c>
      <c r="D8220">
        <f t="shared" si="762"/>
        <v>217</v>
      </c>
      <c r="F8220">
        <f t="shared" si="763"/>
        <v>9774</v>
      </c>
      <c r="G8220" t="str">
        <f t="shared" si="764"/>
        <v>{"AttrType":"Power","Value":9774}</v>
      </c>
      <c r="Q8220" s="7">
        <v>217</v>
      </c>
      <c r="R8220" s="8">
        <f t="shared" si="765"/>
        <v>21</v>
      </c>
      <c r="S8220" s="9">
        <f t="shared" si="766"/>
        <v>7</v>
      </c>
      <c r="T8220" s="10">
        <f t="shared" si="767"/>
        <v>9774</v>
      </c>
    </row>
    <row r="8221" ht="15" spans="1:20">
      <c r="A8221">
        <v>18218</v>
      </c>
      <c r="B8221" t="s">
        <v>35</v>
      </c>
      <c r="C8221" t="s">
        <v>36</v>
      </c>
      <c r="D8221">
        <f t="shared" si="762"/>
        <v>218</v>
      </c>
      <c r="F8221">
        <f t="shared" si="763"/>
        <v>9826</v>
      </c>
      <c r="G8221" t="str">
        <f t="shared" si="764"/>
        <v>{"AttrType":"Power","Value":9826}</v>
      </c>
      <c r="Q8221" s="7">
        <v>218</v>
      </c>
      <c r="R8221" s="8">
        <f t="shared" si="765"/>
        <v>21</v>
      </c>
      <c r="S8221" s="9">
        <f t="shared" si="766"/>
        <v>8</v>
      </c>
      <c r="T8221" s="10">
        <f t="shared" si="767"/>
        <v>9826</v>
      </c>
    </row>
    <row r="8222" ht="15" spans="1:20">
      <c r="A8222">
        <v>18219</v>
      </c>
      <c r="B8222" t="s">
        <v>35</v>
      </c>
      <c r="C8222" t="s">
        <v>36</v>
      </c>
      <c r="D8222">
        <f t="shared" si="762"/>
        <v>219</v>
      </c>
      <c r="F8222">
        <f t="shared" si="763"/>
        <v>9878</v>
      </c>
      <c r="G8222" t="str">
        <f t="shared" si="764"/>
        <v>{"AttrType":"Power","Value":9878}</v>
      </c>
      <c r="Q8222" s="7">
        <v>219</v>
      </c>
      <c r="R8222" s="8">
        <f t="shared" si="765"/>
        <v>21</v>
      </c>
      <c r="S8222" s="9">
        <f t="shared" si="766"/>
        <v>9</v>
      </c>
      <c r="T8222" s="10">
        <f t="shared" si="767"/>
        <v>9878</v>
      </c>
    </row>
    <row r="8223" ht="15" spans="1:20">
      <c r="A8223">
        <v>18220</v>
      </c>
      <c r="B8223" t="s">
        <v>35</v>
      </c>
      <c r="C8223" t="s">
        <v>36</v>
      </c>
      <c r="D8223">
        <f t="shared" si="762"/>
        <v>220</v>
      </c>
      <c r="F8223">
        <f t="shared" si="763"/>
        <v>9930</v>
      </c>
      <c r="G8223" t="str">
        <f t="shared" si="764"/>
        <v>{"AttrType":"Power","Value":9930}</v>
      </c>
      <c r="Q8223" s="7">
        <v>220</v>
      </c>
      <c r="R8223" s="8">
        <f t="shared" si="765"/>
        <v>21</v>
      </c>
      <c r="S8223" s="9">
        <f t="shared" si="766"/>
        <v>10</v>
      </c>
      <c r="T8223" s="10">
        <f t="shared" si="767"/>
        <v>9930</v>
      </c>
    </row>
    <row r="8224" ht="15" spans="1:20">
      <c r="A8224">
        <v>18221</v>
      </c>
      <c r="B8224" t="s">
        <v>35</v>
      </c>
      <c r="C8224" t="s">
        <v>36</v>
      </c>
      <c r="D8224">
        <f t="shared" si="762"/>
        <v>221</v>
      </c>
      <c r="F8224">
        <f t="shared" si="763"/>
        <v>9983</v>
      </c>
      <c r="G8224" t="str">
        <f t="shared" si="764"/>
        <v>{"AttrType":"Power","Value":9983}</v>
      </c>
      <c r="Q8224" s="7">
        <v>221</v>
      </c>
      <c r="R8224" s="8">
        <f t="shared" si="765"/>
        <v>22</v>
      </c>
      <c r="S8224" s="9">
        <f t="shared" si="766"/>
        <v>1</v>
      </c>
      <c r="T8224" s="10">
        <f t="shared" si="767"/>
        <v>9983</v>
      </c>
    </row>
    <row r="8225" ht="15" spans="1:20">
      <c r="A8225">
        <v>18222</v>
      </c>
      <c r="B8225" t="s">
        <v>35</v>
      </c>
      <c r="C8225" t="s">
        <v>36</v>
      </c>
      <c r="D8225">
        <f t="shared" si="762"/>
        <v>222</v>
      </c>
      <c r="F8225">
        <f t="shared" si="763"/>
        <v>10036</v>
      </c>
      <c r="G8225" t="str">
        <f t="shared" si="764"/>
        <v>{"AttrType":"Power","Value":10036}</v>
      </c>
      <c r="Q8225" s="7">
        <v>222</v>
      </c>
      <c r="R8225" s="8">
        <f t="shared" si="765"/>
        <v>22</v>
      </c>
      <c r="S8225" s="9">
        <f t="shared" si="766"/>
        <v>2</v>
      </c>
      <c r="T8225" s="10">
        <f t="shared" si="767"/>
        <v>10036</v>
      </c>
    </row>
    <row r="8226" ht="15" spans="1:20">
      <c r="A8226">
        <v>18223</v>
      </c>
      <c r="B8226" t="s">
        <v>35</v>
      </c>
      <c r="C8226" t="s">
        <v>36</v>
      </c>
      <c r="D8226">
        <f t="shared" si="762"/>
        <v>223</v>
      </c>
      <c r="F8226">
        <f t="shared" si="763"/>
        <v>10089</v>
      </c>
      <c r="G8226" t="str">
        <f t="shared" si="764"/>
        <v>{"AttrType":"Power","Value":10089}</v>
      </c>
      <c r="Q8226" s="7">
        <v>223</v>
      </c>
      <c r="R8226" s="8">
        <f t="shared" si="765"/>
        <v>22</v>
      </c>
      <c r="S8226" s="9">
        <f t="shared" si="766"/>
        <v>3</v>
      </c>
      <c r="T8226" s="10">
        <f t="shared" si="767"/>
        <v>10089</v>
      </c>
    </row>
    <row r="8227" ht="15" spans="1:20">
      <c r="A8227">
        <v>18224</v>
      </c>
      <c r="B8227" t="s">
        <v>35</v>
      </c>
      <c r="C8227" t="s">
        <v>36</v>
      </c>
      <c r="D8227">
        <f t="shared" si="762"/>
        <v>224</v>
      </c>
      <c r="F8227">
        <f t="shared" si="763"/>
        <v>10142</v>
      </c>
      <c r="G8227" t="str">
        <f t="shared" si="764"/>
        <v>{"AttrType":"Power","Value":10142}</v>
      </c>
      <c r="Q8227" s="7">
        <v>224</v>
      </c>
      <c r="R8227" s="8">
        <f t="shared" si="765"/>
        <v>22</v>
      </c>
      <c r="S8227" s="9">
        <f t="shared" si="766"/>
        <v>4</v>
      </c>
      <c r="T8227" s="10">
        <f t="shared" si="767"/>
        <v>10142</v>
      </c>
    </row>
    <row r="8228" ht="15" spans="1:20">
      <c r="A8228">
        <v>18225</v>
      </c>
      <c r="B8228" t="s">
        <v>35</v>
      </c>
      <c r="C8228" t="s">
        <v>36</v>
      </c>
      <c r="D8228">
        <f t="shared" si="762"/>
        <v>225</v>
      </c>
      <c r="F8228">
        <f t="shared" si="763"/>
        <v>10195</v>
      </c>
      <c r="G8228" t="str">
        <f t="shared" si="764"/>
        <v>{"AttrType":"Power","Value":10195}</v>
      </c>
      <c r="Q8228" s="7">
        <v>225</v>
      </c>
      <c r="R8228" s="8">
        <f t="shared" si="765"/>
        <v>22</v>
      </c>
      <c r="S8228" s="9">
        <f t="shared" si="766"/>
        <v>5</v>
      </c>
      <c r="T8228" s="10">
        <f t="shared" si="767"/>
        <v>10195</v>
      </c>
    </row>
    <row r="8229" ht="15" spans="1:20">
      <c r="A8229">
        <v>18226</v>
      </c>
      <c r="B8229" t="s">
        <v>35</v>
      </c>
      <c r="C8229" t="s">
        <v>36</v>
      </c>
      <c r="D8229">
        <f t="shared" si="762"/>
        <v>226</v>
      </c>
      <c r="F8229">
        <f t="shared" si="763"/>
        <v>10248</v>
      </c>
      <c r="G8229" t="str">
        <f t="shared" si="764"/>
        <v>{"AttrType":"Power","Value":10248}</v>
      </c>
      <c r="Q8229" s="7">
        <v>226</v>
      </c>
      <c r="R8229" s="8">
        <f t="shared" si="765"/>
        <v>22</v>
      </c>
      <c r="S8229" s="9">
        <f t="shared" si="766"/>
        <v>6</v>
      </c>
      <c r="T8229" s="10">
        <f t="shared" si="767"/>
        <v>10248</v>
      </c>
    </row>
    <row r="8230" ht="15" spans="1:20">
      <c r="A8230">
        <v>18227</v>
      </c>
      <c r="B8230" t="s">
        <v>35</v>
      </c>
      <c r="C8230" t="s">
        <v>36</v>
      </c>
      <c r="D8230">
        <f t="shared" si="762"/>
        <v>227</v>
      </c>
      <c r="F8230">
        <f t="shared" si="763"/>
        <v>10301</v>
      </c>
      <c r="G8230" t="str">
        <f t="shared" si="764"/>
        <v>{"AttrType":"Power","Value":10301}</v>
      </c>
      <c r="Q8230" s="7">
        <v>227</v>
      </c>
      <c r="R8230" s="8">
        <f t="shared" si="765"/>
        <v>22</v>
      </c>
      <c r="S8230" s="9">
        <f t="shared" si="766"/>
        <v>7</v>
      </c>
      <c r="T8230" s="10">
        <f t="shared" si="767"/>
        <v>10301</v>
      </c>
    </row>
    <row r="8231" ht="15" spans="1:20">
      <c r="A8231">
        <v>18228</v>
      </c>
      <c r="B8231" t="s">
        <v>35</v>
      </c>
      <c r="C8231" t="s">
        <v>36</v>
      </c>
      <c r="D8231">
        <f t="shared" si="762"/>
        <v>228</v>
      </c>
      <c r="F8231">
        <f t="shared" si="763"/>
        <v>10354</v>
      </c>
      <c r="G8231" t="str">
        <f t="shared" si="764"/>
        <v>{"AttrType":"Power","Value":10354}</v>
      </c>
      <c r="Q8231" s="7">
        <v>228</v>
      </c>
      <c r="R8231" s="8">
        <f t="shared" si="765"/>
        <v>22</v>
      </c>
      <c r="S8231" s="9">
        <f t="shared" si="766"/>
        <v>8</v>
      </c>
      <c r="T8231" s="10">
        <f t="shared" si="767"/>
        <v>10354</v>
      </c>
    </row>
    <row r="8232" ht="15" spans="1:20">
      <c r="A8232">
        <v>18229</v>
      </c>
      <c r="B8232" t="s">
        <v>35</v>
      </c>
      <c r="C8232" t="s">
        <v>36</v>
      </c>
      <c r="D8232">
        <f t="shared" si="762"/>
        <v>229</v>
      </c>
      <c r="F8232">
        <f t="shared" si="763"/>
        <v>10407</v>
      </c>
      <c r="G8232" t="str">
        <f t="shared" si="764"/>
        <v>{"AttrType":"Power","Value":10407}</v>
      </c>
      <c r="Q8232" s="7">
        <v>229</v>
      </c>
      <c r="R8232" s="8">
        <f t="shared" si="765"/>
        <v>22</v>
      </c>
      <c r="S8232" s="9">
        <f t="shared" si="766"/>
        <v>9</v>
      </c>
      <c r="T8232" s="10">
        <f t="shared" si="767"/>
        <v>10407</v>
      </c>
    </row>
    <row r="8233" ht="15" spans="1:20">
      <c r="A8233">
        <v>18230</v>
      </c>
      <c r="B8233" t="s">
        <v>35</v>
      </c>
      <c r="C8233" t="s">
        <v>36</v>
      </c>
      <c r="D8233">
        <f t="shared" si="762"/>
        <v>230</v>
      </c>
      <c r="F8233">
        <f t="shared" si="763"/>
        <v>10460</v>
      </c>
      <c r="G8233" t="str">
        <f t="shared" si="764"/>
        <v>{"AttrType":"Power","Value":10460}</v>
      </c>
      <c r="Q8233" s="7">
        <v>230</v>
      </c>
      <c r="R8233" s="8">
        <f t="shared" si="765"/>
        <v>22</v>
      </c>
      <c r="S8233" s="9">
        <f t="shared" si="766"/>
        <v>10</v>
      </c>
      <c r="T8233" s="10">
        <f t="shared" si="767"/>
        <v>10460</v>
      </c>
    </row>
    <row r="8234" ht="15" spans="1:20">
      <c r="A8234">
        <v>18231</v>
      </c>
      <c r="B8234" t="s">
        <v>35</v>
      </c>
      <c r="C8234" t="s">
        <v>36</v>
      </c>
      <c r="D8234">
        <f t="shared" si="762"/>
        <v>231</v>
      </c>
      <c r="F8234">
        <f t="shared" si="763"/>
        <v>10514</v>
      </c>
      <c r="G8234" t="str">
        <f t="shared" si="764"/>
        <v>{"AttrType":"Power","Value":10514}</v>
      </c>
      <c r="Q8234" s="7">
        <v>231</v>
      </c>
      <c r="R8234" s="8">
        <f t="shared" si="765"/>
        <v>23</v>
      </c>
      <c r="S8234" s="9">
        <f t="shared" si="766"/>
        <v>1</v>
      </c>
      <c r="T8234" s="10">
        <f t="shared" si="767"/>
        <v>10514</v>
      </c>
    </row>
    <row r="8235" ht="15" spans="1:20">
      <c r="A8235">
        <v>18232</v>
      </c>
      <c r="B8235" t="s">
        <v>35</v>
      </c>
      <c r="C8235" t="s">
        <v>36</v>
      </c>
      <c r="D8235">
        <f t="shared" si="762"/>
        <v>232</v>
      </c>
      <c r="F8235">
        <f t="shared" si="763"/>
        <v>10568</v>
      </c>
      <c r="G8235" t="str">
        <f t="shared" si="764"/>
        <v>{"AttrType":"Power","Value":10568}</v>
      </c>
      <c r="Q8235" s="7">
        <v>232</v>
      </c>
      <c r="R8235" s="8">
        <f t="shared" si="765"/>
        <v>23</v>
      </c>
      <c r="S8235" s="9">
        <f t="shared" si="766"/>
        <v>2</v>
      </c>
      <c r="T8235" s="10">
        <f t="shared" si="767"/>
        <v>10568</v>
      </c>
    </row>
    <row r="8236" ht="15" spans="1:20">
      <c r="A8236">
        <v>18233</v>
      </c>
      <c r="B8236" t="s">
        <v>35</v>
      </c>
      <c r="C8236" t="s">
        <v>36</v>
      </c>
      <c r="D8236">
        <f t="shared" ref="D8236:D8299" si="768">D7236</f>
        <v>233</v>
      </c>
      <c r="F8236">
        <f t="shared" si="763"/>
        <v>10622</v>
      </c>
      <c r="G8236" t="str">
        <f t="shared" si="764"/>
        <v>{"AttrType":"Power","Value":10622}</v>
      </c>
      <c r="Q8236" s="7">
        <v>233</v>
      </c>
      <c r="R8236" s="8">
        <f t="shared" si="765"/>
        <v>23</v>
      </c>
      <c r="S8236" s="9">
        <f t="shared" si="766"/>
        <v>3</v>
      </c>
      <c r="T8236" s="10">
        <f t="shared" si="767"/>
        <v>10622</v>
      </c>
    </row>
    <row r="8237" ht="15" spans="1:20">
      <c r="A8237">
        <v>18234</v>
      </c>
      <c r="B8237" t="s">
        <v>35</v>
      </c>
      <c r="C8237" t="s">
        <v>36</v>
      </c>
      <c r="D8237">
        <f t="shared" si="768"/>
        <v>234</v>
      </c>
      <c r="F8237">
        <f t="shared" si="763"/>
        <v>10676</v>
      </c>
      <c r="G8237" t="str">
        <f t="shared" si="764"/>
        <v>{"AttrType":"Power","Value":10676}</v>
      </c>
      <c r="Q8237" s="7">
        <v>234</v>
      </c>
      <c r="R8237" s="8">
        <f t="shared" si="765"/>
        <v>23</v>
      </c>
      <c r="S8237" s="9">
        <f t="shared" si="766"/>
        <v>4</v>
      </c>
      <c r="T8237" s="10">
        <f t="shared" si="767"/>
        <v>10676</v>
      </c>
    </row>
    <row r="8238" ht="15" spans="1:20">
      <c r="A8238">
        <v>18235</v>
      </c>
      <c r="B8238" t="s">
        <v>35</v>
      </c>
      <c r="C8238" t="s">
        <v>36</v>
      </c>
      <c r="D8238">
        <f t="shared" si="768"/>
        <v>235</v>
      </c>
      <c r="F8238">
        <f t="shared" si="763"/>
        <v>10730</v>
      </c>
      <c r="G8238" t="str">
        <f t="shared" si="764"/>
        <v>{"AttrType":"Power","Value":10730}</v>
      </c>
      <c r="Q8238" s="7">
        <v>235</v>
      </c>
      <c r="R8238" s="8">
        <f t="shared" si="765"/>
        <v>23</v>
      </c>
      <c r="S8238" s="9">
        <f t="shared" si="766"/>
        <v>5</v>
      </c>
      <c r="T8238" s="10">
        <f t="shared" si="767"/>
        <v>10730</v>
      </c>
    </row>
    <row r="8239" ht="15" spans="1:20">
      <c r="A8239">
        <v>18236</v>
      </c>
      <c r="B8239" t="s">
        <v>35</v>
      </c>
      <c r="C8239" t="s">
        <v>36</v>
      </c>
      <c r="D8239">
        <f t="shared" si="768"/>
        <v>236</v>
      </c>
      <c r="F8239">
        <f t="shared" si="763"/>
        <v>10784</v>
      </c>
      <c r="G8239" t="str">
        <f t="shared" si="764"/>
        <v>{"AttrType":"Power","Value":10784}</v>
      </c>
      <c r="Q8239" s="7">
        <v>236</v>
      </c>
      <c r="R8239" s="8">
        <f t="shared" si="765"/>
        <v>23</v>
      </c>
      <c r="S8239" s="9">
        <f t="shared" si="766"/>
        <v>6</v>
      </c>
      <c r="T8239" s="10">
        <f t="shared" si="767"/>
        <v>10784</v>
      </c>
    </row>
    <row r="8240" ht="15" spans="1:20">
      <c r="A8240">
        <v>18237</v>
      </c>
      <c r="B8240" t="s">
        <v>35</v>
      </c>
      <c r="C8240" t="s">
        <v>36</v>
      </c>
      <c r="D8240">
        <f t="shared" si="768"/>
        <v>237</v>
      </c>
      <c r="F8240">
        <f t="shared" si="763"/>
        <v>10838</v>
      </c>
      <c r="G8240" t="str">
        <f t="shared" si="764"/>
        <v>{"AttrType":"Power","Value":10838}</v>
      </c>
      <c r="Q8240" s="7">
        <v>237</v>
      </c>
      <c r="R8240" s="8">
        <f t="shared" si="765"/>
        <v>23</v>
      </c>
      <c r="S8240" s="9">
        <f t="shared" si="766"/>
        <v>7</v>
      </c>
      <c r="T8240" s="10">
        <f t="shared" si="767"/>
        <v>10838</v>
      </c>
    </row>
    <row r="8241" ht="15" spans="1:20">
      <c r="A8241">
        <v>18238</v>
      </c>
      <c r="B8241" t="s">
        <v>35</v>
      </c>
      <c r="C8241" t="s">
        <v>36</v>
      </c>
      <c r="D8241">
        <f t="shared" si="768"/>
        <v>238</v>
      </c>
      <c r="F8241">
        <f t="shared" si="763"/>
        <v>10892</v>
      </c>
      <c r="G8241" t="str">
        <f t="shared" si="764"/>
        <v>{"AttrType":"Power","Value":10892}</v>
      </c>
      <c r="Q8241" s="7">
        <v>238</v>
      </c>
      <c r="R8241" s="8">
        <f t="shared" si="765"/>
        <v>23</v>
      </c>
      <c r="S8241" s="9">
        <f t="shared" si="766"/>
        <v>8</v>
      </c>
      <c r="T8241" s="10">
        <f t="shared" si="767"/>
        <v>10892</v>
      </c>
    </row>
    <row r="8242" ht="15" spans="1:20">
      <c r="A8242">
        <v>18239</v>
      </c>
      <c r="B8242" t="s">
        <v>35</v>
      </c>
      <c r="C8242" t="s">
        <v>36</v>
      </c>
      <c r="D8242">
        <f t="shared" si="768"/>
        <v>239</v>
      </c>
      <c r="F8242">
        <f t="shared" si="763"/>
        <v>10946</v>
      </c>
      <c r="G8242" t="str">
        <f t="shared" si="764"/>
        <v>{"AttrType":"Power","Value":10946}</v>
      </c>
      <c r="Q8242" s="7">
        <v>239</v>
      </c>
      <c r="R8242" s="8">
        <f t="shared" si="765"/>
        <v>23</v>
      </c>
      <c r="S8242" s="9">
        <f t="shared" si="766"/>
        <v>9</v>
      </c>
      <c r="T8242" s="10">
        <f t="shared" si="767"/>
        <v>10946</v>
      </c>
    </row>
    <row r="8243" ht="15" spans="1:20">
      <c r="A8243">
        <v>18240</v>
      </c>
      <c r="B8243" t="s">
        <v>35</v>
      </c>
      <c r="C8243" t="s">
        <v>36</v>
      </c>
      <c r="D8243">
        <f t="shared" si="768"/>
        <v>240</v>
      </c>
      <c r="F8243">
        <f t="shared" si="763"/>
        <v>11000</v>
      </c>
      <c r="G8243" t="str">
        <f t="shared" si="764"/>
        <v>{"AttrType":"Power","Value":11000}</v>
      </c>
      <c r="Q8243" s="7">
        <v>240</v>
      </c>
      <c r="R8243" s="8">
        <f t="shared" si="765"/>
        <v>23</v>
      </c>
      <c r="S8243" s="9">
        <f t="shared" si="766"/>
        <v>10</v>
      </c>
      <c r="T8243" s="10">
        <f t="shared" si="767"/>
        <v>11000</v>
      </c>
    </row>
    <row r="8244" ht="15" spans="1:20">
      <c r="A8244">
        <v>18241</v>
      </c>
      <c r="B8244" t="s">
        <v>35</v>
      </c>
      <c r="C8244" t="s">
        <v>36</v>
      </c>
      <c r="D8244">
        <f t="shared" si="768"/>
        <v>241</v>
      </c>
      <c r="F8244">
        <f t="shared" si="763"/>
        <v>11055</v>
      </c>
      <c r="G8244" t="str">
        <f t="shared" si="764"/>
        <v>{"AttrType":"Power","Value":11055}</v>
      </c>
      <c r="Q8244" s="7">
        <v>241</v>
      </c>
      <c r="R8244" s="8">
        <f t="shared" si="765"/>
        <v>24</v>
      </c>
      <c r="S8244" s="9">
        <f t="shared" si="766"/>
        <v>1</v>
      </c>
      <c r="T8244" s="10">
        <f t="shared" si="767"/>
        <v>11055</v>
      </c>
    </row>
    <row r="8245" ht="15" spans="1:20">
      <c r="A8245">
        <v>18242</v>
      </c>
      <c r="B8245" t="s">
        <v>35</v>
      </c>
      <c r="C8245" t="s">
        <v>36</v>
      </c>
      <c r="D8245">
        <f t="shared" si="768"/>
        <v>242</v>
      </c>
      <c r="F8245">
        <f t="shared" si="763"/>
        <v>11110</v>
      </c>
      <c r="G8245" t="str">
        <f t="shared" si="764"/>
        <v>{"AttrType":"Power","Value":11110}</v>
      </c>
      <c r="Q8245" s="7">
        <v>242</v>
      </c>
      <c r="R8245" s="8">
        <f t="shared" si="765"/>
        <v>24</v>
      </c>
      <c r="S8245" s="9">
        <f t="shared" si="766"/>
        <v>2</v>
      </c>
      <c r="T8245" s="10">
        <f t="shared" si="767"/>
        <v>11110</v>
      </c>
    </row>
    <row r="8246" ht="15" spans="1:20">
      <c r="A8246">
        <v>18243</v>
      </c>
      <c r="B8246" t="s">
        <v>35</v>
      </c>
      <c r="C8246" t="s">
        <v>36</v>
      </c>
      <c r="D8246">
        <f t="shared" si="768"/>
        <v>243</v>
      </c>
      <c r="F8246">
        <f t="shared" si="763"/>
        <v>11165</v>
      </c>
      <c r="G8246" t="str">
        <f t="shared" si="764"/>
        <v>{"AttrType":"Power","Value":11165}</v>
      </c>
      <c r="Q8246" s="7">
        <v>243</v>
      </c>
      <c r="R8246" s="8">
        <f t="shared" si="765"/>
        <v>24</v>
      </c>
      <c r="S8246" s="9">
        <f t="shared" si="766"/>
        <v>3</v>
      </c>
      <c r="T8246" s="10">
        <f t="shared" si="767"/>
        <v>11165</v>
      </c>
    </row>
    <row r="8247" ht="15" spans="1:20">
      <c r="A8247">
        <v>18244</v>
      </c>
      <c r="B8247" t="s">
        <v>35</v>
      </c>
      <c r="C8247" t="s">
        <v>36</v>
      </c>
      <c r="D8247">
        <f t="shared" si="768"/>
        <v>244</v>
      </c>
      <c r="F8247">
        <f t="shared" si="763"/>
        <v>11220</v>
      </c>
      <c r="G8247" t="str">
        <f t="shared" si="764"/>
        <v>{"AttrType":"Power","Value":11220}</v>
      </c>
      <c r="Q8247" s="7">
        <v>244</v>
      </c>
      <c r="R8247" s="8">
        <f t="shared" si="765"/>
        <v>24</v>
      </c>
      <c r="S8247" s="9">
        <f t="shared" si="766"/>
        <v>4</v>
      </c>
      <c r="T8247" s="10">
        <f t="shared" si="767"/>
        <v>11220</v>
      </c>
    </row>
    <row r="8248" ht="15" spans="1:20">
      <c r="A8248">
        <v>18245</v>
      </c>
      <c r="B8248" t="s">
        <v>35</v>
      </c>
      <c r="C8248" t="s">
        <v>36</v>
      </c>
      <c r="D8248">
        <f t="shared" si="768"/>
        <v>245</v>
      </c>
      <c r="F8248">
        <f t="shared" si="763"/>
        <v>11275</v>
      </c>
      <c r="G8248" t="str">
        <f t="shared" si="764"/>
        <v>{"AttrType":"Power","Value":11275}</v>
      </c>
      <c r="Q8248" s="7">
        <v>245</v>
      </c>
      <c r="R8248" s="8">
        <f t="shared" si="765"/>
        <v>24</v>
      </c>
      <c r="S8248" s="9">
        <f t="shared" si="766"/>
        <v>5</v>
      </c>
      <c r="T8248" s="10">
        <f t="shared" si="767"/>
        <v>11275</v>
      </c>
    </row>
    <row r="8249" ht="15" spans="1:20">
      <c r="A8249">
        <v>18246</v>
      </c>
      <c r="B8249" t="s">
        <v>35</v>
      </c>
      <c r="C8249" t="s">
        <v>36</v>
      </c>
      <c r="D8249">
        <f t="shared" si="768"/>
        <v>246</v>
      </c>
      <c r="F8249">
        <f t="shared" si="763"/>
        <v>11330</v>
      </c>
      <c r="G8249" t="str">
        <f t="shared" si="764"/>
        <v>{"AttrType":"Power","Value":11330}</v>
      </c>
      <c r="Q8249" s="7">
        <v>246</v>
      </c>
      <c r="R8249" s="8">
        <f t="shared" si="765"/>
        <v>24</v>
      </c>
      <c r="S8249" s="9">
        <f t="shared" si="766"/>
        <v>6</v>
      </c>
      <c r="T8249" s="10">
        <f t="shared" si="767"/>
        <v>11330</v>
      </c>
    </row>
    <row r="8250" ht="15" spans="1:20">
      <c r="A8250">
        <v>18247</v>
      </c>
      <c r="B8250" t="s">
        <v>35</v>
      </c>
      <c r="C8250" t="s">
        <v>36</v>
      </c>
      <c r="D8250">
        <f t="shared" si="768"/>
        <v>247</v>
      </c>
      <c r="F8250">
        <f t="shared" si="763"/>
        <v>11385</v>
      </c>
      <c r="G8250" t="str">
        <f t="shared" si="764"/>
        <v>{"AttrType":"Power","Value":11385}</v>
      </c>
      <c r="Q8250" s="7">
        <v>247</v>
      </c>
      <c r="R8250" s="8">
        <f t="shared" si="765"/>
        <v>24</v>
      </c>
      <c r="S8250" s="9">
        <f t="shared" si="766"/>
        <v>7</v>
      </c>
      <c r="T8250" s="10">
        <f t="shared" si="767"/>
        <v>11385</v>
      </c>
    </row>
    <row r="8251" ht="15" spans="1:20">
      <c r="A8251">
        <v>18248</v>
      </c>
      <c r="B8251" t="s">
        <v>35</v>
      </c>
      <c r="C8251" t="s">
        <v>36</v>
      </c>
      <c r="D8251">
        <f t="shared" si="768"/>
        <v>248</v>
      </c>
      <c r="F8251">
        <f t="shared" si="763"/>
        <v>11440</v>
      </c>
      <c r="G8251" t="str">
        <f t="shared" si="764"/>
        <v>{"AttrType":"Power","Value":11440}</v>
      </c>
      <c r="Q8251" s="7">
        <v>248</v>
      </c>
      <c r="R8251" s="8">
        <f t="shared" si="765"/>
        <v>24</v>
      </c>
      <c r="S8251" s="9">
        <f t="shared" si="766"/>
        <v>8</v>
      </c>
      <c r="T8251" s="10">
        <f t="shared" si="767"/>
        <v>11440</v>
      </c>
    </row>
    <row r="8252" ht="15" spans="1:20">
      <c r="A8252">
        <v>18249</v>
      </c>
      <c r="B8252" t="s">
        <v>35</v>
      </c>
      <c r="C8252" t="s">
        <v>36</v>
      </c>
      <c r="D8252">
        <f t="shared" si="768"/>
        <v>249</v>
      </c>
      <c r="F8252">
        <f t="shared" si="763"/>
        <v>11495</v>
      </c>
      <c r="G8252" t="str">
        <f t="shared" si="764"/>
        <v>{"AttrType":"Power","Value":11495}</v>
      </c>
      <c r="Q8252" s="7">
        <v>249</v>
      </c>
      <c r="R8252" s="8">
        <f t="shared" si="765"/>
        <v>24</v>
      </c>
      <c r="S8252" s="9">
        <f t="shared" si="766"/>
        <v>9</v>
      </c>
      <c r="T8252" s="10">
        <f t="shared" si="767"/>
        <v>11495</v>
      </c>
    </row>
    <row r="8253" ht="15" spans="1:20">
      <c r="A8253">
        <v>18250</v>
      </c>
      <c r="B8253" t="s">
        <v>35</v>
      </c>
      <c r="C8253" t="s">
        <v>36</v>
      </c>
      <c r="D8253">
        <f t="shared" si="768"/>
        <v>250</v>
      </c>
      <c r="F8253">
        <f t="shared" si="763"/>
        <v>11550</v>
      </c>
      <c r="G8253" t="str">
        <f t="shared" si="764"/>
        <v>{"AttrType":"Power","Value":11550}</v>
      </c>
      <c r="Q8253" s="7">
        <v>250</v>
      </c>
      <c r="R8253" s="8">
        <f t="shared" si="765"/>
        <v>24</v>
      </c>
      <c r="S8253" s="9">
        <f t="shared" si="766"/>
        <v>10</v>
      </c>
      <c r="T8253" s="10">
        <f t="shared" si="767"/>
        <v>11550</v>
      </c>
    </row>
    <row r="8254" ht="15" spans="1:20">
      <c r="A8254">
        <v>18251</v>
      </c>
      <c r="B8254" t="s">
        <v>35</v>
      </c>
      <c r="C8254" t="s">
        <v>36</v>
      </c>
      <c r="D8254">
        <f t="shared" si="768"/>
        <v>251</v>
      </c>
      <c r="F8254">
        <f t="shared" si="763"/>
        <v>11606</v>
      </c>
      <c r="G8254" t="str">
        <f t="shared" si="764"/>
        <v>{"AttrType":"Power","Value":11606}</v>
      </c>
      <c r="Q8254" s="7">
        <v>251</v>
      </c>
      <c r="R8254" s="8">
        <f t="shared" si="765"/>
        <v>25</v>
      </c>
      <c r="S8254" s="9">
        <f t="shared" si="766"/>
        <v>1</v>
      </c>
      <c r="T8254" s="10">
        <f t="shared" si="767"/>
        <v>11606</v>
      </c>
    </row>
    <row r="8255" ht="15" spans="1:20">
      <c r="A8255">
        <v>18252</v>
      </c>
      <c r="B8255" t="s">
        <v>35</v>
      </c>
      <c r="C8255" t="s">
        <v>36</v>
      </c>
      <c r="D8255">
        <f t="shared" si="768"/>
        <v>252</v>
      </c>
      <c r="F8255">
        <f t="shared" si="763"/>
        <v>11662</v>
      </c>
      <c r="G8255" t="str">
        <f t="shared" si="764"/>
        <v>{"AttrType":"Power","Value":11662}</v>
      </c>
      <c r="Q8255" s="7">
        <v>252</v>
      </c>
      <c r="R8255" s="8">
        <f t="shared" si="765"/>
        <v>25</v>
      </c>
      <c r="S8255" s="9">
        <f t="shared" si="766"/>
        <v>2</v>
      </c>
      <c r="T8255" s="10">
        <f t="shared" si="767"/>
        <v>11662</v>
      </c>
    </row>
    <row r="8256" ht="15" spans="1:20">
      <c r="A8256">
        <v>18253</v>
      </c>
      <c r="B8256" t="s">
        <v>35</v>
      </c>
      <c r="C8256" t="s">
        <v>36</v>
      </c>
      <c r="D8256">
        <f t="shared" si="768"/>
        <v>253</v>
      </c>
      <c r="F8256">
        <f t="shared" si="763"/>
        <v>11718</v>
      </c>
      <c r="G8256" t="str">
        <f t="shared" si="764"/>
        <v>{"AttrType":"Power","Value":11718}</v>
      </c>
      <c r="Q8256" s="7">
        <v>253</v>
      </c>
      <c r="R8256" s="8">
        <f t="shared" si="765"/>
        <v>25</v>
      </c>
      <c r="S8256" s="9">
        <f t="shared" si="766"/>
        <v>3</v>
      </c>
      <c r="T8256" s="10">
        <f t="shared" si="767"/>
        <v>11718</v>
      </c>
    </row>
    <row r="8257" ht="15" spans="1:20">
      <c r="A8257">
        <v>18254</v>
      </c>
      <c r="B8257" t="s">
        <v>35</v>
      </c>
      <c r="C8257" t="s">
        <v>36</v>
      </c>
      <c r="D8257">
        <f t="shared" si="768"/>
        <v>254</v>
      </c>
      <c r="F8257">
        <f t="shared" si="763"/>
        <v>11774</v>
      </c>
      <c r="G8257" t="str">
        <f t="shared" si="764"/>
        <v>{"AttrType":"Power","Value":11774}</v>
      </c>
      <c r="Q8257" s="7">
        <v>254</v>
      </c>
      <c r="R8257" s="8">
        <f t="shared" si="765"/>
        <v>25</v>
      </c>
      <c r="S8257" s="9">
        <f t="shared" si="766"/>
        <v>4</v>
      </c>
      <c r="T8257" s="10">
        <f t="shared" si="767"/>
        <v>11774</v>
      </c>
    </row>
    <row r="8258" ht="15" spans="1:20">
      <c r="A8258">
        <v>18255</v>
      </c>
      <c r="B8258" t="s">
        <v>35</v>
      </c>
      <c r="C8258" t="s">
        <v>36</v>
      </c>
      <c r="D8258">
        <f t="shared" si="768"/>
        <v>255</v>
      </c>
      <c r="F8258">
        <f t="shared" si="763"/>
        <v>11830</v>
      </c>
      <c r="G8258" t="str">
        <f t="shared" si="764"/>
        <v>{"AttrType":"Power","Value":11830}</v>
      </c>
      <c r="Q8258" s="7">
        <v>255</v>
      </c>
      <c r="R8258" s="8">
        <f t="shared" si="765"/>
        <v>25</v>
      </c>
      <c r="S8258" s="9">
        <f t="shared" si="766"/>
        <v>5</v>
      </c>
      <c r="T8258" s="10">
        <f t="shared" si="767"/>
        <v>11830</v>
      </c>
    </row>
    <row r="8259" ht="15" spans="1:20">
      <c r="A8259">
        <v>18256</v>
      </c>
      <c r="B8259" t="s">
        <v>35</v>
      </c>
      <c r="C8259" t="s">
        <v>36</v>
      </c>
      <c r="D8259">
        <f t="shared" si="768"/>
        <v>256</v>
      </c>
      <c r="F8259">
        <f t="shared" si="763"/>
        <v>11886</v>
      </c>
      <c r="G8259" t="str">
        <f t="shared" si="764"/>
        <v>{"AttrType":"Power","Value":11886}</v>
      </c>
      <c r="Q8259" s="7">
        <v>256</v>
      </c>
      <c r="R8259" s="8">
        <f t="shared" si="765"/>
        <v>25</v>
      </c>
      <c r="S8259" s="9">
        <f t="shared" si="766"/>
        <v>6</v>
      </c>
      <c r="T8259" s="10">
        <f t="shared" si="767"/>
        <v>11886</v>
      </c>
    </row>
    <row r="8260" ht="15" spans="1:20">
      <c r="A8260">
        <v>18257</v>
      </c>
      <c r="B8260" t="s">
        <v>35</v>
      </c>
      <c r="C8260" t="s">
        <v>36</v>
      </c>
      <c r="D8260">
        <f t="shared" si="768"/>
        <v>257</v>
      </c>
      <c r="F8260">
        <f t="shared" si="763"/>
        <v>11942</v>
      </c>
      <c r="G8260" t="str">
        <f t="shared" si="764"/>
        <v>{"AttrType":"Power","Value":11942}</v>
      </c>
      <c r="Q8260" s="7">
        <v>257</v>
      </c>
      <c r="R8260" s="8">
        <f t="shared" si="765"/>
        <v>25</v>
      </c>
      <c r="S8260" s="9">
        <f t="shared" si="766"/>
        <v>7</v>
      </c>
      <c r="T8260" s="10">
        <f t="shared" si="767"/>
        <v>11942</v>
      </c>
    </row>
    <row r="8261" ht="15" spans="1:20">
      <c r="A8261">
        <v>18258</v>
      </c>
      <c r="B8261" t="s">
        <v>35</v>
      </c>
      <c r="C8261" t="s">
        <v>36</v>
      </c>
      <c r="D8261">
        <f t="shared" si="768"/>
        <v>258</v>
      </c>
      <c r="F8261">
        <f t="shared" ref="F8261:F8324" si="769">T8261</f>
        <v>11998</v>
      </c>
      <c r="G8261" t="str">
        <f t="shared" ref="G8261:G8324" si="770">$N$3&amp;F8261&amp;$O$3</f>
        <v>{"AttrType":"Power","Value":11998}</v>
      </c>
      <c r="Q8261" s="7">
        <v>258</v>
      </c>
      <c r="R8261" s="8">
        <f t="shared" ref="R8261:R8324" si="771">INT((Q8261-1)/10)</f>
        <v>25</v>
      </c>
      <c r="S8261" s="9">
        <f t="shared" ref="S8261:S8324" si="772">Q8261-10*R8261</f>
        <v>8</v>
      </c>
      <c r="T8261" s="10">
        <f t="shared" ref="T8261:T8324" si="773">$V$8005+$V$8006+5*R8261*(R8261+1+$V$8007)+S8261*(R8261+1+$V$8007)+R8261*150</f>
        <v>11998</v>
      </c>
    </row>
    <row r="8262" ht="15" spans="1:20">
      <c r="A8262">
        <v>18259</v>
      </c>
      <c r="B8262" t="s">
        <v>35</v>
      </c>
      <c r="C8262" t="s">
        <v>36</v>
      </c>
      <c r="D8262">
        <f t="shared" si="768"/>
        <v>259</v>
      </c>
      <c r="F8262">
        <f t="shared" si="769"/>
        <v>12054</v>
      </c>
      <c r="G8262" t="str">
        <f t="shared" si="770"/>
        <v>{"AttrType":"Power","Value":12054}</v>
      </c>
      <c r="Q8262" s="7">
        <v>259</v>
      </c>
      <c r="R8262" s="8">
        <f t="shared" si="771"/>
        <v>25</v>
      </c>
      <c r="S8262" s="9">
        <f t="shared" si="772"/>
        <v>9</v>
      </c>
      <c r="T8262" s="10">
        <f t="shared" si="773"/>
        <v>12054</v>
      </c>
    </row>
    <row r="8263" ht="15" spans="1:20">
      <c r="A8263">
        <v>18260</v>
      </c>
      <c r="B8263" t="s">
        <v>35</v>
      </c>
      <c r="C8263" t="s">
        <v>36</v>
      </c>
      <c r="D8263">
        <f t="shared" si="768"/>
        <v>260</v>
      </c>
      <c r="F8263">
        <f t="shared" si="769"/>
        <v>12110</v>
      </c>
      <c r="G8263" t="str">
        <f t="shared" si="770"/>
        <v>{"AttrType":"Power","Value":12110}</v>
      </c>
      <c r="Q8263" s="7">
        <v>260</v>
      </c>
      <c r="R8263" s="8">
        <f t="shared" si="771"/>
        <v>25</v>
      </c>
      <c r="S8263" s="9">
        <f t="shared" si="772"/>
        <v>10</v>
      </c>
      <c r="T8263" s="10">
        <f t="shared" si="773"/>
        <v>12110</v>
      </c>
    </row>
    <row r="8264" ht="15" spans="1:20">
      <c r="A8264">
        <v>18261</v>
      </c>
      <c r="B8264" t="s">
        <v>35</v>
      </c>
      <c r="C8264" t="s">
        <v>36</v>
      </c>
      <c r="D8264">
        <f t="shared" si="768"/>
        <v>261</v>
      </c>
      <c r="F8264">
        <f t="shared" si="769"/>
        <v>12167</v>
      </c>
      <c r="G8264" t="str">
        <f t="shared" si="770"/>
        <v>{"AttrType":"Power","Value":12167}</v>
      </c>
      <c r="Q8264" s="7">
        <v>261</v>
      </c>
      <c r="R8264" s="8">
        <f t="shared" si="771"/>
        <v>26</v>
      </c>
      <c r="S8264" s="9">
        <f t="shared" si="772"/>
        <v>1</v>
      </c>
      <c r="T8264" s="10">
        <f t="shared" si="773"/>
        <v>12167</v>
      </c>
    </row>
    <row r="8265" ht="15" spans="1:20">
      <c r="A8265">
        <v>18262</v>
      </c>
      <c r="B8265" t="s">
        <v>35</v>
      </c>
      <c r="C8265" t="s">
        <v>36</v>
      </c>
      <c r="D8265">
        <f t="shared" si="768"/>
        <v>262</v>
      </c>
      <c r="F8265">
        <f t="shared" si="769"/>
        <v>12224</v>
      </c>
      <c r="G8265" t="str">
        <f t="shared" si="770"/>
        <v>{"AttrType":"Power","Value":12224}</v>
      </c>
      <c r="Q8265" s="7">
        <v>262</v>
      </c>
      <c r="R8265" s="8">
        <f t="shared" si="771"/>
        <v>26</v>
      </c>
      <c r="S8265" s="9">
        <f t="shared" si="772"/>
        <v>2</v>
      </c>
      <c r="T8265" s="10">
        <f t="shared" si="773"/>
        <v>12224</v>
      </c>
    </row>
    <row r="8266" ht="15" spans="1:20">
      <c r="A8266">
        <v>18263</v>
      </c>
      <c r="B8266" t="s">
        <v>35</v>
      </c>
      <c r="C8266" t="s">
        <v>36</v>
      </c>
      <c r="D8266">
        <f t="shared" si="768"/>
        <v>263</v>
      </c>
      <c r="F8266">
        <f t="shared" si="769"/>
        <v>12281</v>
      </c>
      <c r="G8266" t="str">
        <f t="shared" si="770"/>
        <v>{"AttrType":"Power","Value":12281}</v>
      </c>
      <c r="Q8266" s="7">
        <v>263</v>
      </c>
      <c r="R8266" s="8">
        <f t="shared" si="771"/>
        <v>26</v>
      </c>
      <c r="S8266" s="9">
        <f t="shared" si="772"/>
        <v>3</v>
      </c>
      <c r="T8266" s="10">
        <f t="shared" si="773"/>
        <v>12281</v>
      </c>
    </row>
    <row r="8267" ht="15" spans="1:20">
      <c r="A8267">
        <v>18264</v>
      </c>
      <c r="B8267" t="s">
        <v>35</v>
      </c>
      <c r="C8267" t="s">
        <v>36</v>
      </c>
      <c r="D8267">
        <f t="shared" si="768"/>
        <v>264</v>
      </c>
      <c r="F8267">
        <f t="shared" si="769"/>
        <v>12338</v>
      </c>
      <c r="G8267" t="str">
        <f t="shared" si="770"/>
        <v>{"AttrType":"Power","Value":12338}</v>
      </c>
      <c r="Q8267" s="7">
        <v>264</v>
      </c>
      <c r="R8267" s="8">
        <f t="shared" si="771"/>
        <v>26</v>
      </c>
      <c r="S8267" s="9">
        <f t="shared" si="772"/>
        <v>4</v>
      </c>
      <c r="T8267" s="10">
        <f t="shared" si="773"/>
        <v>12338</v>
      </c>
    </row>
    <row r="8268" ht="15" spans="1:20">
      <c r="A8268">
        <v>18265</v>
      </c>
      <c r="B8268" t="s">
        <v>35</v>
      </c>
      <c r="C8268" t="s">
        <v>36</v>
      </c>
      <c r="D8268">
        <f t="shared" si="768"/>
        <v>265</v>
      </c>
      <c r="F8268">
        <f t="shared" si="769"/>
        <v>12395</v>
      </c>
      <c r="G8268" t="str">
        <f t="shared" si="770"/>
        <v>{"AttrType":"Power","Value":12395}</v>
      </c>
      <c r="Q8268" s="7">
        <v>265</v>
      </c>
      <c r="R8268" s="8">
        <f t="shared" si="771"/>
        <v>26</v>
      </c>
      <c r="S8268" s="9">
        <f t="shared" si="772"/>
        <v>5</v>
      </c>
      <c r="T8268" s="10">
        <f t="shared" si="773"/>
        <v>12395</v>
      </c>
    </row>
    <row r="8269" ht="15" spans="1:20">
      <c r="A8269">
        <v>18266</v>
      </c>
      <c r="B8269" t="s">
        <v>35</v>
      </c>
      <c r="C8269" t="s">
        <v>36</v>
      </c>
      <c r="D8269">
        <f t="shared" si="768"/>
        <v>266</v>
      </c>
      <c r="F8269">
        <f t="shared" si="769"/>
        <v>12452</v>
      </c>
      <c r="G8269" t="str">
        <f t="shared" si="770"/>
        <v>{"AttrType":"Power","Value":12452}</v>
      </c>
      <c r="Q8269" s="7">
        <v>266</v>
      </c>
      <c r="R8269" s="8">
        <f t="shared" si="771"/>
        <v>26</v>
      </c>
      <c r="S8269" s="9">
        <f t="shared" si="772"/>
        <v>6</v>
      </c>
      <c r="T8269" s="10">
        <f t="shared" si="773"/>
        <v>12452</v>
      </c>
    </row>
    <row r="8270" ht="15" spans="1:20">
      <c r="A8270">
        <v>18267</v>
      </c>
      <c r="B8270" t="s">
        <v>35</v>
      </c>
      <c r="C8270" t="s">
        <v>36</v>
      </c>
      <c r="D8270">
        <f t="shared" si="768"/>
        <v>267</v>
      </c>
      <c r="F8270">
        <f t="shared" si="769"/>
        <v>12509</v>
      </c>
      <c r="G8270" t="str">
        <f t="shared" si="770"/>
        <v>{"AttrType":"Power","Value":12509}</v>
      </c>
      <c r="Q8270" s="7">
        <v>267</v>
      </c>
      <c r="R8270" s="8">
        <f t="shared" si="771"/>
        <v>26</v>
      </c>
      <c r="S8270" s="9">
        <f t="shared" si="772"/>
        <v>7</v>
      </c>
      <c r="T8270" s="10">
        <f t="shared" si="773"/>
        <v>12509</v>
      </c>
    </row>
    <row r="8271" ht="15" spans="1:20">
      <c r="A8271">
        <v>18268</v>
      </c>
      <c r="B8271" t="s">
        <v>35</v>
      </c>
      <c r="C8271" t="s">
        <v>36</v>
      </c>
      <c r="D8271">
        <f t="shared" si="768"/>
        <v>268</v>
      </c>
      <c r="F8271">
        <f t="shared" si="769"/>
        <v>12566</v>
      </c>
      <c r="G8271" t="str">
        <f t="shared" si="770"/>
        <v>{"AttrType":"Power","Value":12566}</v>
      </c>
      <c r="Q8271" s="7">
        <v>268</v>
      </c>
      <c r="R8271" s="8">
        <f t="shared" si="771"/>
        <v>26</v>
      </c>
      <c r="S8271" s="9">
        <f t="shared" si="772"/>
        <v>8</v>
      </c>
      <c r="T8271" s="10">
        <f t="shared" si="773"/>
        <v>12566</v>
      </c>
    </row>
    <row r="8272" ht="15" spans="1:20">
      <c r="A8272">
        <v>18269</v>
      </c>
      <c r="B8272" t="s">
        <v>35</v>
      </c>
      <c r="C8272" t="s">
        <v>36</v>
      </c>
      <c r="D8272">
        <f t="shared" si="768"/>
        <v>269</v>
      </c>
      <c r="F8272">
        <f t="shared" si="769"/>
        <v>12623</v>
      </c>
      <c r="G8272" t="str">
        <f t="shared" si="770"/>
        <v>{"AttrType":"Power","Value":12623}</v>
      </c>
      <c r="Q8272" s="7">
        <v>269</v>
      </c>
      <c r="R8272" s="8">
        <f t="shared" si="771"/>
        <v>26</v>
      </c>
      <c r="S8272" s="9">
        <f t="shared" si="772"/>
        <v>9</v>
      </c>
      <c r="T8272" s="10">
        <f t="shared" si="773"/>
        <v>12623</v>
      </c>
    </row>
    <row r="8273" ht="15" spans="1:20">
      <c r="A8273">
        <v>18270</v>
      </c>
      <c r="B8273" t="s">
        <v>35</v>
      </c>
      <c r="C8273" t="s">
        <v>36</v>
      </c>
      <c r="D8273">
        <f t="shared" si="768"/>
        <v>270</v>
      </c>
      <c r="F8273">
        <f t="shared" si="769"/>
        <v>12680</v>
      </c>
      <c r="G8273" t="str">
        <f t="shared" si="770"/>
        <v>{"AttrType":"Power","Value":12680}</v>
      </c>
      <c r="Q8273" s="7">
        <v>270</v>
      </c>
      <c r="R8273" s="8">
        <f t="shared" si="771"/>
        <v>26</v>
      </c>
      <c r="S8273" s="9">
        <f t="shared" si="772"/>
        <v>10</v>
      </c>
      <c r="T8273" s="10">
        <f t="shared" si="773"/>
        <v>12680</v>
      </c>
    </row>
    <row r="8274" ht="15" spans="1:20">
      <c r="A8274">
        <v>18271</v>
      </c>
      <c r="B8274" t="s">
        <v>35</v>
      </c>
      <c r="C8274" t="s">
        <v>36</v>
      </c>
      <c r="D8274">
        <f t="shared" si="768"/>
        <v>271</v>
      </c>
      <c r="F8274">
        <f t="shared" si="769"/>
        <v>12738</v>
      </c>
      <c r="G8274" t="str">
        <f t="shared" si="770"/>
        <v>{"AttrType":"Power","Value":12738}</v>
      </c>
      <c r="Q8274" s="7">
        <v>271</v>
      </c>
      <c r="R8274" s="8">
        <f t="shared" si="771"/>
        <v>27</v>
      </c>
      <c r="S8274" s="9">
        <f t="shared" si="772"/>
        <v>1</v>
      </c>
      <c r="T8274" s="10">
        <f t="shared" si="773"/>
        <v>12738</v>
      </c>
    </row>
    <row r="8275" ht="15" spans="1:20">
      <c r="A8275">
        <v>18272</v>
      </c>
      <c r="B8275" t="s">
        <v>35</v>
      </c>
      <c r="C8275" t="s">
        <v>36</v>
      </c>
      <c r="D8275">
        <f t="shared" si="768"/>
        <v>272</v>
      </c>
      <c r="F8275">
        <f t="shared" si="769"/>
        <v>12796</v>
      </c>
      <c r="G8275" t="str">
        <f t="shared" si="770"/>
        <v>{"AttrType":"Power","Value":12796}</v>
      </c>
      <c r="Q8275" s="7">
        <v>272</v>
      </c>
      <c r="R8275" s="8">
        <f t="shared" si="771"/>
        <v>27</v>
      </c>
      <c r="S8275" s="9">
        <f t="shared" si="772"/>
        <v>2</v>
      </c>
      <c r="T8275" s="10">
        <f t="shared" si="773"/>
        <v>12796</v>
      </c>
    </row>
    <row r="8276" ht="15" spans="1:20">
      <c r="A8276">
        <v>18273</v>
      </c>
      <c r="B8276" t="s">
        <v>35</v>
      </c>
      <c r="C8276" t="s">
        <v>36</v>
      </c>
      <c r="D8276">
        <f t="shared" si="768"/>
        <v>273</v>
      </c>
      <c r="F8276">
        <f t="shared" si="769"/>
        <v>12854</v>
      </c>
      <c r="G8276" t="str">
        <f t="shared" si="770"/>
        <v>{"AttrType":"Power","Value":12854}</v>
      </c>
      <c r="Q8276" s="7">
        <v>273</v>
      </c>
      <c r="R8276" s="8">
        <f t="shared" si="771"/>
        <v>27</v>
      </c>
      <c r="S8276" s="9">
        <f t="shared" si="772"/>
        <v>3</v>
      </c>
      <c r="T8276" s="10">
        <f t="shared" si="773"/>
        <v>12854</v>
      </c>
    </row>
    <row r="8277" ht="15" spans="1:20">
      <c r="A8277">
        <v>18274</v>
      </c>
      <c r="B8277" t="s">
        <v>35</v>
      </c>
      <c r="C8277" t="s">
        <v>36</v>
      </c>
      <c r="D8277">
        <f t="shared" si="768"/>
        <v>274</v>
      </c>
      <c r="F8277">
        <f t="shared" si="769"/>
        <v>12912</v>
      </c>
      <c r="G8277" t="str">
        <f t="shared" si="770"/>
        <v>{"AttrType":"Power","Value":12912}</v>
      </c>
      <c r="Q8277" s="7">
        <v>274</v>
      </c>
      <c r="R8277" s="8">
        <f t="shared" si="771"/>
        <v>27</v>
      </c>
      <c r="S8277" s="9">
        <f t="shared" si="772"/>
        <v>4</v>
      </c>
      <c r="T8277" s="10">
        <f t="shared" si="773"/>
        <v>12912</v>
      </c>
    </row>
    <row r="8278" ht="15" spans="1:20">
      <c r="A8278">
        <v>18275</v>
      </c>
      <c r="B8278" t="s">
        <v>35</v>
      </c>
      <c r="C8278" t="s">
        <v>36</v>
      </c>
      <c r="D8278">
        <f t="shared" si="768"/>
        <v>275</v>
      </c>
      <c r="F8278">
        <f t="shared" si="769"/>
        <v>12970</v>
      </c>
      <c r="G8278" t="str">
        <f t="shared" si="770"/>
        <v>{"AttrType":"Power","Value":12970}</v>
      </c>
      <c r="Q8278" s="7">
        <v>275</v>
      </c>
      <c r="R8278" s="8">
        <f t="shared" si="771"/>
        <v>27</v>
      </c>
      <c r="S8278" s="9">
        <f t="shared" si="772"/>
        <v>5</v>
      </c>
      <c r="T8278" s="10">
        <f t="shared" si="773"/>
        <v>12970</v>
      </c>
    </row>
    <row r="8279" ht="15" spans="1:20">
      <c r="A8279">
        <v>18276</v>
      </c>
      <c r="B8279" t="s">
        <v>35</v>
      </c>
      <c r="C8279" t="s">
        <v>36</v>
      </c>
      <c r="D8279">
        <f t="shared" si="768"/>
        <v>276</v>
      </c>
      <c r="F8279">
        <f t="shared" si="769"/>
        <v>13028</v>
      </c>
      <c r="G8279" t="str">
        <f t="shared" si="770"/>
        <v>{"AttrType":"Power","Value":13028}</v>
      </c>
      <c r="Q8279" s="7">
        <v>276</v>
      </c>
      <c r="R8279" s="8">
        <f t="shared" si="771"/>
        <v>27</v>
      </c>
      <c r="S8279" s="9">
        <f t="shared" si="772"/>
        <v>6</v>
      </c>
      <c r="T8279" s="10">
        <f t="shared" si="773"/>
        <v>13028</v>
      </c>
    </row>
    <row r="8280" ht="15" spans="1:20">
      <c r="A8280">
        <v>18277</v>
      </c>
      <c r="B8280" t="s">
        <v>35</v>
      </c>
      <c r="C8280" t="s">
        <v>36</v>
      </c>
      <c r="D8280">
        <f t="shared" si="768"/>
        <v>277</v>
      </c>
      <c r="F8280">
        <f t="shared" si="769"/>
        <v>13086</v>
      </c>
      <c r="G8280" t="str">
        <f t="shared" si="770"/>
        <v>{"AttrType":"Power","Value":13086}</v>
      </c>
      <c r="Q8280" s="7">
        <v>277</v>
      </c>
      <c r="R8280" s="8">
        <f t="shared" si="771"/>
        <v>27</v>
      </c>
      <c r="S8280" s="9">
        <f t="shared" si="772"/>
        <v>7</v>
      </c>
      <c r="T8280" s="10">
        <f t="shared" si="773"/>
        <v>13086</v>
      </c>
    </row>
    <row r="8281" ht="15" spans="1:20">
      <c r="A8281">
        <v>18278</v>
      </c>
      <c r="B8281" t="s">
        <v>35</v>
      </c>
      <c r="C8281" t="s">
        <v>36</v>
      </c>
      <c r="D8281">
        <f t="shared" si="768"/>
        <v>278</v>
      </c>
      <c r="F8281">
        <f t="shared" si="769"/>
        <v>13144</v>
      </c>
      <c r="G8281" t="str">
        <f t="shared" si="770"/>
        <v>{"AttrType":"Power","Value":13144}</v>
      </c>
      <c r="Q8281" s="7">
        <v>278</v>
      </c>
      <c r="R8281" s="8">
        <f t="shared" si="771"/>
        <v>27</v>
      </c>
      <c r="S8281" s="9">
        <f t="shared" si="772"/>
        <v>8</v>
      </c>
      <c r="T8281" s="10">
        <f t="shared" si="773"/>
        <v>13144</v>
      </c>
    </row>
    <row r="8282" ht="15" spans="1:20">
      <c r="A8282">
        <v>18279</v>
      </c>
      <c r="B8282" t="s">
        <v>35</v>
      </c>
      <c r="C8282" t="s">
        <v>36</v>
      </c>
      <c r="D8282">
        <f t="shared" si="768"/>
        <v>279</v>
      </c>
      <c r="F8282">
        <f t="shared" si="769"/>
        <v>13202</v>
      </c>
      <c r="G8282" t="str">
        <f t="shared" si="770"/>
        <v>{"AttrType":"Power","Value":13202}</v>
      </c>
      <c r="Q8282" s="7">
        <v>279</v>
      </c>
      <c r="R8282" s="8">
        <f t="shared" si="771"/>
        <v>27</v>
      </c>
      <c r="S8282" s="9">
        <f t="shared" si="772"/>
        <v>9</v>
      </c>
      <c r="T8282" s="10">
        <f t="shared" si="773"/>
        <v>13202</v>
      </c>
    </row>
    <row r="8283" ht="15" spans="1:20">
      <c r="A8283">
        <v>18280</v>
      </c>
      <c r="B8283" t="s">
        <v>35</v>
      </c>
      <c r="C8283" t="s">
        <v>36</v>
      </c>
      <c r="D8283">
        <f t="shared" si="768"/>
        <v>280</v>
      </c>
      <c r="F8283">
        <f t="shared" si="769"/>
        <v>13260</v>
      </c>
      <c r="G8283" t="str">
        <f t="shared" si="770"/>
        <v>{"AttrType":"Power","Value":13260}</v>
      </c>
      <c r="Q8283" s="7">
        <v>280</v>
      </c>
      <c r="R8283" s="8">
        <f t="shared" si="771"/>
        <v>27</v>
      </c>
      <c r="S8283" s="9">
        <f t="shared" si="772"/>
        <v>10</v>
      </c>
      <c r="T8283" s="10">
        <f t="shared" si="773"/>
        <v>13260</v>
      </c>
    </row>
    <row r="8284" ht="15" spans="1:20">
      <c r="A8284">
        <v>18281</v>
      </c>
      <c r="B8284" t="s">
        <v>35</v>
      </c>
      <c r="C8284" t="s">
        <v>36</v>
      </c>
      <c r="D8284">
        <f t="shared" si="768"/>
        <v>281</v>
      </c>
      <c r="F8284">
        <f t="shared" si="769"/>
        <v>13319</v>
      </c>
      <c r="G8284" t="str">
        <f t="shared" si="770"/>
        <v>{"AttrType":"Power","Value":13319}</v>
      </c>
      <c r="Q8284" s="7">
        <v>281</v>
      </c>
      <c r="R8284" s="8">
        <f t="shared" si="771"/>
        <v>28</v>
      </c>
      <c r="S8284" s="9">
        <f t="shared" si="772"/>
        <v>1</v>
      </c>
      <c r="T8284" s="10">
        <f t="shared" si="773"/>
        <v>13319</v>
      </c>
    </row>
    <row r="8285" ht="15" spans="1:20">
      <c r="A8285">
        <v>18282</v>
      </c>
      <c r="B8285" t="s">
        <v>35</v>
      </c>
      <c r="C8285" t="s">
        <v>36</v>
      </c>
      <c r="D8285">
        <f t="shared" si="768"/>
        <v>282</v>
      </c>
      <c r="F8285">
        <f t="shared" si="769"/>
        <v>13378</v>
      </c>
      <c r="G8285" t="str">
        <f t="shared" si="770"/>
        <v>{"AttrType":"Power","Value":13378}</v>
      </c>
      <c r="Q8285" s="7">
        <v>282</v>
      </c>
      <c r="R8285" s="8">
        <f t="shared" si="771"/>
        <v>28</v>
      </c>
      <c r="S8285" s="9">
        <f t="shared" si="772"/>
        <v>2</v>
      </c>
      <c r="T8285" s="10">
        <f t="shared" si="773"/>
        <v>13378</v>
      </c>
    </row>
    <row r="8286" ht="15" spans="1:20">
      <c r="A8286">
        <v>18283</v>
      </c>
      <c r="B8286" t="s">
        <v>35</v>
      </c>
      <c r="C8286" t="s">
        <v>36</v>
      </c>
      <c r="D8286">
        <f t="shared" si="768"/>
        <v>283</v>
      </c>
      <c r="F8286">
        <f t="shared" si="769"/>
        <v>13437</v>
      </c>
      <c r="G8286" t="str">
        <f t="shared" si="770"/>
        <v>{"AttrType":"Power","Value":13437}</v>
      </c>
      <c r="Q8286" s="7">
        <v>283</v>
      </c>
      <c r="R8286" s="8">
        <f t="shared" si="771"/>
        <v>28</v>
      </c>
      <c r="S8286" s="9">
        <f t="shared" si="772"/>
        <v>3</v>
      </c>
      <c r="T8286" s="10">
        <f t="shared" si="773"/>
        <v>13437</v>
      </c>
    </row>
    <row r="8287" ht="15" spans="1:20">
      <c r="A8287">
        <v>18284</v>
      </c>
      <c r="B8287" t="s">
        <v>35</v>
      </c>
      <c r="C8287" t="s">
        <v>36</v>
      </c>
      <c r="D8287">
        <f t="shared" si="768"/>
        <v>284</v>
      </c>
      <c r="F8287">
        <f t="shared" si="769"/>
        <v>13496</v>
      </c>
      <c r="G8287" t="str">
        <f t="shared" si="770"/>
        <v>{"AttrType":"Power","Value":13496}</v>
      </c>
      <c r="Q8287" s="7">
        <v>284</v>
      </c>
      <c r="R8287" s="8">
        <f t="shared" si="771"/>
        <v>28</v>
      </c>
      <c r="S8287" s="9">
        <f t="shared" si="772"/>
        <v>4</v>
      </c>
      <c r="T8287" s="10">
        <f t="shared" si="773"/>
        <v>13496</v>
      </c>
    </row>
    <row r="8288" ht="15" spans="1:20">
      <c r="A8288">
        <v>18285</v>
      </c>
      <c r="B8288" t="s">
        <v>35</v>
      </c>
      <c r="C8288" t="s">
        <v>36</v>
      </c>
      <c r="D8288">
        <f t="shared" si="768"/>
        <v>285</v>
      </c>
      <c r="F8288">
        <f t="shared" si="769"/>
        <v>13555</v>
      </c>
      <c r="G8288" t="str">
        <f t="shared" si="770"/>
        <v>{"AttrType":"Power","Value":13555}</v>
      </c>
      <c r="Q8288" s="7">
        <v>285</v>
      </c>
      <c r="R8288" s="8">
        <f t="shared" si="771"/>
        <v>28</v>
      </c>
      <c r="S8288" s="9">
        <f t="shared" si="772"/>
        <v>5</v>
      </c>
      <c r="T8288" s="10">
        <f t="shared" si="773"/>
        <v>13555</v>
      </c>
    </row>
    <row r="8289" ht="15" spans="1:20">
      <c r="A8289">
        <v>18286</v>
      </c>
      <c r="B8289" t="s">
        <v>35</v>
      </c>
      <c r="C8289" t="s">
        <v>36</v>
      </c>
      <c r="D8289">
        <f t="shared" si="768"/>
        <v>286</v>
      </c>
      <c r="F8289">
        <f t="shared" si="769"/>
        <v>13614</v>
      </c>
      <c r="G8289" t="str">
        <f t="shared" si="770"/>
        <v>{"AttrType":"Power","Value":13614}</v>
      </c>
      <c r="Q8289" s="7">
        <v>286</v>
      </c>
      <c r="R8289" s="8">
        <f t="shared" si="771"/>
        <v>28</v>
      </c>
      <c r="S8289" s="9">
        <f t="shared" si="772"/>
        <v>6</v>
      </c>
      <c r="T8289" s="10">
        <f t="shared" si="773"/>
        <v>13614</v>
      </c>
    </row>
    <row r="8290" ht="15" spans="1:20">
      <c r="A8290">
        <v>18287</v>
      </c>
      <c r="B8290" t="s">
        <v>35</v>
      </c>
      <c r="C8290" t="s">
        <v>36</v>
      </c>
      <c r="D8290">
        <f t="shared" si="768"/>
        <v>287</v>
      </c>
      <c r="F8290">
        <f t="shared" si="769"/>
        <v>13673</v>
      </c>
      <c r="G8290" t="str">
        <f t="shared" si="770"/>
        <v>{"AttrType":"Power","Value":13673}</v>
      </c>
      <c r="Q8290" s="7">
        <v>287</v>
      </c>
      <c r="R8290" s="8">
        <f t="shared" si="771"/>
        <v>28</v>
      </c>
      <c r="S8290" s="9">
        <f t="shared" si="772"/>
        <v>7</v>
      </c>
      <c r="T8290" s="10">
        <f t="shared" si="773"/>
        <v>13673</v>
      </c>
    </row>
    <row r="8291" ht="15" spans="1:20">
      <c r="A8291">
        <v>18288</v>
      </c>
      <c r="B8291" t="s">
        <v>35</v>
      </c>
      <c r="C8291" t="s">
        <v>36</v>
      </c>
      <c r="D8291">
        <f t="shared" si="768"/>
        <v>288</v>
      </c>
      <c r="F8291">
        <f t="shared" si="769"/>
        <v>13732</v>
      </c>
      <c r="G8291" t="str">
        <f t="shared" si="770"/>
        <v>{"AttrType":"Power","Value":13732}</v>
      </c>
      <c r="Q8291" s="7">
        <v>288</v>
      </c>
      <c r="R8291" s="8">
        <f t="shared" si="771"/>
        <v>28</v>
      </c>
      <c r="S8291" s="9">
        <f t="shared" si="772"/>
        <v>8</v>
      </c>
      <c r="T8291" s="10">
        <f t="shared" si="773"/>
        <v>13732</v>
      </c>
    </row>
    <row r="8292" ht="15" spans="1:20">
      <c r="A8292">
        <v>18289</v>
      </c>
      <c r="B8292" t="s">
        <v>35</v>
      </c>
      <c r="C8292" t="s">
        <v>36</v>
      </c>
      <c r="D8292">
        <f t="shared" si="768"/>
        <v>289</v>
      </c>
      <c r="F8292">
        <f t="shared" si="769"/>
        <v>13791</v>
      </c>
      <c r="G8292" t="str">
        <f t="shared" si="770"/>
        <v>{"AttrType":"Power","Value":13791}</v>
      </c>
      <c r="Q8292" s="7">
        <v>289</v>
      </c>
      <c r="R8292" s="8">
        <f t="shared" si="771"/>
        <v>28</v>
      </c>
      <c r="S8292" s="9">
        <f t="shared" si="772"/>
        <v>9</v>
      </c>
      <c r="T8292" s="10">
        <f t="shared" si="773"/>
        <v>13791</v>
      </c>
    </row>
    <row r="8293" ht="15" spans="1:20">
      <c r="A8293">
        <v>18290</v>
      </c>
      <c r="B8293" t="s">
        <v>35</v>
      </c>
      <c r="C8293" t="s">
        <v>36</v>
      </c>
      <c r="D8293">
        <f t="shared" si="768"/>
        <v>290</v>
      </c>
      <c r="F8293">
        <f t="shared" si="769"/>
        <v>13850</v>
      </c>
      <c r="G8293" t="str">
        <f t="shared" si="770"/>
        <v>{"AttrType":"Power","Value":13850}</v>
      </c>
      <c r="Q8293" s="7">
        <v>290</v>
      </c>
      <c r="R8293" s="8">
        <f t="shared" si="771"/>
        <v>28</v>
      </c>
      <c r="S8293" s="9">
        <f t="shared" si="772"/>
        <v>10</v>
      </c>
      <c r="T8293" s="10">
        <f t="shared" si="773"/>
        <v>13850</v>
      </c>
    </row>
    <row r="8294" ht="15" spans="1:20">
      <c r="A8294">
        <v>18291</v>
      </c>
      <c r="B8294" t="s">
        <v>35</v>
      </c>
      <c r="C8294" t="s">
        <v>36</v>
      </c>
      <c r="D8294">
        <f t="shared" si="768"/>
        <v>291</v>
      </c>
      <c r="F8294">
        <f t="shared" si="769"/>
        <v>13910</v>
      </c>
      <c r="G8294" t="str">
        <f t="shared" si="770"/>
        <v>{"AttrType":"Power","Value":13910}</v>
      </c>
      <c r="Q8294" s="7">
        <v>291</v>
      </c>
      <c r="R8294" s="8">
        <f t="shared" si="771"/>
        <v>29</v>
      </c>
      <c r="S8294" s="9">
        <f t="shared" si="772"/>
        <v>1</v>
      </c>
      <c r="T8294" s="10">
        <f t="shared" si="773"/>
        <v>13910</v>
      </c>
    </row>
    <row r="8295" ht="15" spans="1:20">
      <c r="A8295">
        <v>18292</v>
      </c>
      <c r="B8295" t="s">
        <v>35</v>
      </c>
      <c r="C8295" t="s">
        <v>36</v>
      </c>
      <c r="D8295">
        <f t="shared" si="768"/>
        <v>292</v>
      </c>
      <c r="F8295">
        <f t="shared" si="769"/>
        <v>13970</v>
      </c>
      <c r="G8295" t="str">
        <f t="shared" si="770"/>
        <v>{"AttrType":"Power","Value":13970}</v>
      </c>
      <c r="Q8295" s="7">
        <v>292</v>
      </c>
      <c r="R8295" s="8">
        <f t="shared" si="771"/>
        <v>29</v>
      </c>
      <c r="S8295" s="9">
        <f t="shared" si="772"/>
        <v>2</v>
      </c>
      <c r="T8295" s="10">
        <f t="shared" si="773"/>
        <v>13970</v>
      </c>
    </row>
    <row r="8296" ht="15" spans="1:20">
      <c r="A8296">
        <v>18293</v>
      </c>
      <c r="B8296" t="s">
        <v>35</v>
      </c>
      <c r="C8296" t="s">
        <v>36</v>
      </c>
      <c r="D8296">
        <f t="shared" si="768"/>
        <v>293</v>
      </c>
      <c r="F8296">
        <f t="shared" si="769"/>
        <v>14030</v>
      </c>
      <c r="G8296" t="str">
        <f t="shared" si="770"/>
        <v>{"AttrType":"Power","Value":14030}</v>
      </c>
      <c r="Q8296" s="7">
        <v>293</v>
      </c>
      <c r="R8296" s="8">
        <f t="shared" si="771"/>
        <v>29</v>
      </c>
      <c r="S8296" s="9">
        <f t="shared" si="772"/>
        <v>3</v>
      </c>
      <c r="T8296" s="10">
        <f t="shared" si="773"/>
        <v>14030</v>
      </c>
    </row>
    <row r="8297" ht="15" spans="1:20">
      <c r="A8297">
        <v>18294</v>
      </c>
      <c r="B8297" t="s">
        <v>35</v>
      </c>
      <c r="C8297" t="s">
        <v>36</v>
      </c>
      <c r="D8297">
        <f t="shared" si="768"/>
        <v>294</v>
      </c>
      <c r="F8297">
        <f t="shared" si="769"/>
        <v>14090</v>
      </c>
      <c r="G8297" t="str">
        <f t="shared" si="770"/>
        <v>{"AttrType":"Power","Value":14090}</v>
      </c>
      <c r="Q8297" s="7">
        <v>294</v>
      </c>
      <c r="R8297" s="8">
        <f t="shared" si="771"/>
        <v>29</v>
      </c>
      <c r="S8297" s="9">
        <f t="shared" si="772"/>
        <v>4</v>
      </c>
      <c r="T8297" s="10">
        <f t="shared" si="773"/>
        <v>14090</v>
      </c>
    </row>
    <row r="8298" ht="15" spans="1:20">
      <c r="A8298">
        <v>18295</v>
      </c>
      <c r="B8298" t="s">
        <v>35</v>
      </c>
      <c r="C8298" t="s">
        <v>36</v>
      </c>
      <c r="D8298">
        <f t="shared" si="768"/>
        <v>295</v>
      </c>
      <c r="F8298">
        <f t="shared" si="769"/>
        <v>14150</v>
      </c>
      <c r="G8298" t="str">
        <f t="shared" si="770"/>
        <v>{"AttrType":"Power","Value":14150}</v>
      </c>
      <c r="Q8298" s="7">
        <v>295</v>
      </c>
      <c r="R8298" s="8">
        <f t="shared" si="771"/>
        <v>29</v>
      </c>
      <c r="S8298" s="9">
        <f t="shared" si="772"/>
        <v>5</v>
      </c>
      <c r="T8298" s="10">
        <f t="shared" si="773"/>
        <v>14150</v>
      </c>
    </row>
    <row r="8299" ht="15" spans="1:20">
      <c r="A8299">
        <v>18296</v>
      </c>
      <c r="B8299" t="s">
        <v>35</v>
      </c>
      <c r="C8299" t="s">
        <v>36</v>
      </c>
      <c r="D8299">
        <f t="shared" si="768"/>
        <v>296</v>
      </c>
      <c r="F8299">
        <f t="shared" si="769"/>
        <v>14210</v>
      </c>
      <c r="G8299" t="str">
        <f t="shared" si="770"/>
        <v>{"AttrType":"Power","Value":14210}</v>
      </c>
      <c r="Q8299" s="7">
        <v>296</v>
      </c>
      <c r="R8299" s="8">
        <f t="shared" si="771"/>
        <v>29</v>
      </c>
      <c r="S8299" s="9">
        <f t="shared" si="772"/>
        <v>6</v>
      </c>
      <c r="T8299" s="10">
        <f t="shared" si="773"/>
        <v>14210</v>
      </c>
    </row>
    <row r="8300" ht="15" spans="1:20">
      <c r="A8300">
        <v>18297</v>
      </c>
      <c r="B8300" t="s">
        <v>35</v>
      </c>
      <c r="C8300" t="s">
        <v>36</v>
      </c>
      <c r="D8300">
        <f t="shared" ref="D8300:D8363" si="774">D7300</f>
        <v>297</v>
      </c>
      <c r="F8300">
        <f t="shared" si="769"/>
        <v>14270</v>
      </c>
      <c r="G8300" t="str">
        <f t="shared" si="770"/>
        <v>{"AttrType":"Power","Value":14270}</v>
      </c>
      <c r="Q8300" s="7">
        <v>297</v>
      </c>
      <c r="R8300" s="8">
        <f t="shared" si="771"/>
        <v>29</v>
      </c>
      <c r="S8300" s="9">
        <f t="shared" si="772"/>
        <v>7</v>
      </c>
      <c r="T8300" s="10">
        <f t="shared" si="773"/>
        <v>14270</v>
      </c>
    </row>
    <row r="8301" ht="15" spans="1:20">
      <c r="A8301">
        <v>18298</v>
      </c>
      <c r="B8301" t="s">
        <v>35</v>
      </c>
      <c r="C8301" t="s">
        <v>36</v>
      </c>
      <c r="D8301">
        <f t="shared" si="774"/>
        <v>298</v>
      </c>
      <c r="F8301">
        <f t="shared" si="769"/>
        <v>14330</v>
      </c>
      <c r="G8301" t="str">
        <f t="shared" si="770"/>
        <v>{"AttrType":"Power","Value":14330}</v>
      </c>
      <c r="Q8301" s="7">
        <v>298</v>
      </c>
      <c r="R8301" s="8">
        <f t="shared" si="771"/>
        <v>29</v>
      </c>
      <c r="S8301" s="9">
        <f t="shared" si="772"/>
        <v>8</v>
      </c>
      <c r="T8301" s="10">
        <f t="shared" si="773"/>
        <v>14330</v>
      </c>
    </row>
    <row r="8302" ht="15" spans="1:20">
      <c r="A8302">
        <v>18299</v>
      </c>
      <c r="B8302" t="s">
        <v>35</v>
      </c>
      <c r="C8302" t="s">
        <v>36</v>
      </c>
      <c r="D8302">
        <f t="shared" si="774"/>
        <v>299</v>
      </c>
      <c r="F8302">
        <f t="shared" si="769"/>
        <v>14390</v>
      </c>
      <c r="G8302" t="str">
        <f t="shared" si="770"/>
        <v>{"AttrType":"Power","Value":14390}</v>
      </c>
      <c r="Q8302" s="7">
        <v>299</v>
      </c>
      <c r="R8302" s="8">
        <f t="shared" si="771"/>
        <v>29</v>
      </c>
      <c r="S8302" s="9">
        <f t="shared" si="772"/>
        <v>9</v>
      </c>
      <c r="T8302" s="10">
        <f t="shared" si="773"/>
        <v>14390</v>
      </c>
    </row>
    <row r="8303" ht="15" spans="1:20">
      <c r="A8303">
        <v>18300</v>
      </c>
      <c r="B8303" t="s">
        <v>35</v>
      </c>
      <c r="C8303" t="s">
        <v>36</v>
      </c>
      <c r="D8303">
        <f t="shared" si="774"/>
        <v>300</v>
      </c>
      <c r="F8303">
        <f t="shared" si="769"/>
        <v>14450</v>
      </c>
      <c r="G8303" t="str">
        <f t="shared" si="770"/>
        <v>{"AttrType":"Power","Value":14450}</v>
      </c>
      <c r="Q8303" s="7">
        <v>300</v>
      </c>
      <c r="R8303" s="8">
        <f t="shared" si="771"/>
        <v>29</v>
      </c>
      <c r="S8303" s="9">
        <f t="shared" si="772"/>
        <v>10</v>
      </c>
      <c r="T8303" s="10">
        <f t="shared" si="773"/>
        <v>14450</v>
      </c>
    </row>
    <row r="8304" ht="15" spans="1:20">
      <c r="A8304">
        <v>18301</v>
      </c>
      <c r="B8304" t="s">
        <v>35</v>
      </c>
      <c r="C8304" t="s">
        <v>36</v>
      </c>
      <c r="D8304">
        <f t="shared" si="774"/>
        <v>301</v>
      </c>
      <c r="F8304">
        <f t="shared" si="769"/>
        <v>14511</v>
      </c>
      <c r="G8304" t="str">
        <f t="shared" si="770"/>
        <v>{"AttrType":"Power","Value":14511}</v>
      </c>
      <c r="Q8304" s="7">
        <v>301</v>
      </c>
      <c r="R8304" s="8">
        <f t="shared" si="771"/>
        <v>30</v>
      </c>
      <c r="S8304" s="9">
        <f t="shared" si="772"/>
        <v>1</v>
      </c>
      <c r="T8304" s="10">
        <f t="shared" si="773"/>
        <v>14511</v>
      </c>
    </row>
    <row r="8305" ht="15" spans="1:20">
      <c r="A8305">
        <v>18302</v>
      </c>
      <c r="B8305" t="s">
        <v>35</v>
      </c>
      <c r="C8305" t="s">
        <v>36</v>
      </c>
      <c r="D8305">
        <f t="shared" si="774"/>
        <v>302</v>
      </c>
      <c r="F8305">
        <f t="shared" si="769"/>
        <v>14572</v>
      </c>
      <c r="G8305" t="str">
        <f t="shared" si="770"/>
        <v>{"AttrType":"Power","Value":14572}</v>
      </c>
      <c r="Q8305" s="7">
        <v>302</v>
      </c>
      <c r="R8305" s="8">
        <f t="shared" si="771"/>
        <v>30</v>
      </c>
      <c r="S8305" s="9">
        <f t="shared" si="772"/>
        <v>2</v>
      </c>
      <c r="T8305" s="10">
        <f t="shared" si="773"/>
        <v>14572</v>
      </c>
    </row>
    <row r="8306" ht="15" spans="1:20">
      <c r="A8306">
        <v>18303</v>
      </c>
      <c r="B8306" t="s">
        <v>35</v>
      </c>
      <c r="C8306" t="s">
        <v>36</v>
      </c>
      <c r="D8306">
        <f t="shared" si="774"/>
        <v>303</v>
      </c>
      <c r="F8306">
        <f t="shared" si="769"/>
        <v>14633</v>
      </c>
      <c r="G8306" t="str">
        <f t="shared" si="770"/>
        <v>{"AttrType":"Power","Value":14633}</v>
      </c>
      <c r="Q8306" s="7">
        <v>303</v>
      </c>
      <c r="R8306" s="8">
        <f t="shared" si="771"/>
        <v>30</v>
      </c>
      <c r="S8306" s="9">
        <f t="shared" si="772"/>
        <v>3</v>
      </c>
      <c r="T8306" s="10">
        <f t="shared" si="773"/>
        <v>14633</v>
      </c>
    </row>
    <row r="8307" ht="15" spans="1:20">
      <c r="A8307">
        <v>18304</v>
      </c>
      <c r="B8307" t="s">
        <v>35</v>
      </c>
      <c r="C8307" t="s">
        <v>36</v>
      </c>
      <c r="D8307">
        <f t="shared" si="774"/>
        <v>304</v>
      </c>
      <c r="F8307">
        <f t="shared" si="769"/>
        <v>14694</v>
      </c>
      <c r="G8307" t="str">
        <f t="shared" si="770"/>
        <v>{"AttrType":"Power","Value":14694}</v>
      </c>
      <c r="Q8307" s="7">
        <v>304</v>
      </c>
      <c r="R8307" s="8">
        <f t="shared" si="771"/>
        <v>30</v>
      </c>
      <c r="S8307" s="9">
        <f t="shared" si="772"/>
        <v>4</v>
      </c>
      <c r="T8307" s="10">
        <f t="shared" si="773"/>
        <v>14694</v>
      </c>
    </row>
    <row r="8308" ht="15" spans="1:20">
      <c r="A8308">
        <v>18305</v>
      </c>
      <c r="B8308" t="s">
        <v>35</v>
      </c>
      <c r="C8308" t="s">
        <v>36</v>
      </c>
      <c r="D8308">
        <f t="shared" si="774"/>
        <v>305</v>
      </c>
      <c r="F8308">
        <f t="shared" si="769"/>
        <v>14755</v>
      </c>
      <c r="G8308" t="str">
        <f t="shared" si="770"/>
        <v>{"AttrType":"Power","Value":14755}</v>
      </c>
      <c r="Q8308" s="7">
        <v>305</v>
      </c>
      <c r="R8308" s="8">
        <f t="shared" si="771"/>
        <v>30</v>
      </c>
      <c r="S8308" s="9">
        <f t="shared" si="772"/>
        <v>5</v>
      </c>
      <c r="T8308" s="10">
        <f t="shared" si="773"/>
        <v>14755</v>
      </c>
    </row>
    <row r="8309" ht="15" spans="1:20">
      <c r="A8309">
        <v>18306</v>
      </c>
      <c r="B8309" t="s">
        <v>35</v>
      </c>
      <c r="C8309" t="s">
        <v>36</v>
      </c>
      <c r="D8309">
        <f t="shared" si="774"/>
        <v>306</v>
      </c>
      <c r="F8309">
        <f t="shared" si="769"/>
        <v>14816</v>
      </c>
      <c r="G8309" t="str">
        <f t="shared" si="770"/>
        <v>{"AttrType":"Power","Value":14816}</v>
      </c>
      <c r="Q8309" s="7">
        <v>306</v>
      </c>
      <c r="R8309" s="8">
        <f t="shared" si="771"/>
        <v>30</v>
      </c>
      <c r="S8309" s="9">
        <f t="shared" si="772"/>
        <v>6</v>
      </c>
      <c r="T8309" s="10">
        <f t="shared" si="773"/>
        <v>14816</v>
      </c>
    </row>
    <row r="8310" ht="15" spans="1:20">
      <c r="A8310">
        <v>18307</v>
      </c>
      <c r="B8310" t="s">
        <v>35</v>
      </c>
      <c r="C8310" t="s">
        <v>36</v>
      </c>
      <c r="D8310">
        <f t="shared" si="774"/>
        <v>307</v>
      </c>
      <c r="F8310">
        <f t="shared" si="769"/>
        <v>14877</v>
      </c>
      <c r="G8310" t="str">
        <f t="shared" si="770"/>
        <v>{"AttrType":"Power","Value":14877}</v>
      </c>
      <c r="Q8310" s="7">
        <v>307</v>
      </c>
      <c r="R8310" s="8">
        <f t="shared" si="771"/>
        <v>30</v>
      </c>
      <c r="S8310" s="9">
        <f t="shared" si="772"/>
        <v>7</v>
      </c>
      <c r="T8310" s="10">
        <f t="shared" si="773"/>
        <v>14877</v>
      </c>
    </row>
    <row r="8311" ht="15" spans="1:20">
      <c r="A8311">
        <v>18308</v>
      </c>
      <c r="B8311" t="s">
        <v>35</v>
      </c>
      <c r="C8311" t="s">
        <v>36</v>
      </c>
      <c r="D8311">
        <f t="shared" si="774"/>
        <v>308</v>
      </c>
      <c r="F8311">
        <f t="shared" si="769"/>
        <v>14938</v>
      </c>
      <c r="G8311" t="str">
        <f t="shared" si="770"/>
        <v>{"AttrType":"Power","Value":14938}</v>
      </c>
      <c r="Q8311" s="7">
        <v>308</v>
      </c>
      <c r="R8311" s="8">
        <f t="shared" si="771"/>
        <v>30</v>
      </c>
      <c r="S8311" s="9">
        <f t="shared" si="772"/>
        <v>8</v>
      </c>
      <c r="T8311" s="10">
        <f t="shared" si="773"/>
        <v>14938</v>
      </c>
    </row>
    <row r="8312" ht="15" spans="1:20">
      <c r="A8312">
        <v>18309</v>
      </c>
      <c r="B8312" t="s">
        <v>35</v>
      </c>
      <c r="C8312" t="s">
        <v>36</v>
      </c>
      <c r="D8312">
        <f t="shared" si="774"/>
        <v>309</v>
      </c>
      <c r="F8312">
        <f t="shared" si="769"/>
        <v>14999</v>
      </c>
      <c r="G8312" t="str">
        <f t="shared" si="770"/>
        <v>{"AttrType":"Power","Value":14999}</v>
      </c>
      <c r="Q8312" s="7">
        <v>309</v>
      </c>
      <c r="R8312" s="8">
        <f t="shared" si="771"/>
        <v>30</v>
      </c>
      <c r="S8312" s="9">
        <f t="shared" si="772"/>
        <v>9</v>
      </c>
      <c r="T8312" s="10">
        <f t="shared" si="773"/>
        <v>14999</v>
      </c>
    </row>
    <row r="8313" ht="15" spans="1:20">
      <c r="A8313">
        <v>18310</v>
      </c>
      <c r="B8313" t="s">
        <v>35</v>
      </c>
      <c r="C8313" t="s">
        <v>36</v>
      </c>
      <c r="D8313">
        <f t="shared" si="774"/>
        <v>310</v>
      </c>
      <c r="F8313">
        <f t="shared" si="769"/>
        <v>15060</v>
      </c>
      <c r="G8313" t="str">
        <f t="shared" si="770"/>
        <v>{"AttrType":"Power","Value":15060}</v>
      </c>
      <c r="Q8313" s="7">
        <v>310</v>
      </c>
      <c r="R8313" s="8">
        <f t="shared" si="771"/>
        <v>30</v>
      </c>
      <c r="S8313" s="9">
        <f t="shared" si="772"/>
        <v>10</v>
      </c>
      <c r="T8313" s="10">
        <f t="shared" si="773"/>
        <v>15060</v>
      </c>
    </row>
    <row r="8314" ht="15" spans="1:20">
      <c r="A8314">
        <v>18311</v>
      </c>
      <c r="B8314" t="s">
        <v>35</v>
      </c>
      <c r="C8314" t="s">
        <v>36</v>
      </c>
      <c r="D8314">
        <f t="shared" si="774"/>
        <v>311</v>
      </c>
      <c r="F8314">
        <f t="shared" si="769"/>
        <v>15122</v>
      </c>
      <c r="G8314" t="str">
        <f t="shared" si="770"/>
        <v>{"AttrType":"Power","Value":15122}</v>
      </c>
      <c r="Q8314" s="7">
        <v>311</v>
      </c>
      <c r="R8314" s="8">
        <f t="shared" si="771"/>
        <v>31</v>
      </c>
      <c r="S8314" s="9">
        <f t="shared" si="772"/>
        <v>1</v>
      </c>
      <c r="T8314" s="10">
        <f t="shared" si="773"/>
        <v>15122</v>
      </c>
    </row>
    <row r="8315" ht="15" spans="1:20">
      <c r="A8315">
        <v>18312</v>
      </c>
      <c r="B8315" t="s">
        <v>35</v>
      </c>
      <c r="C8315" t="s">
        <v>36</v>
      </c>
      <c r="D8315">
        <f t="shared" si="774"/>
        <v>312</v>
      </c>
      <c r="F8315">
        <f t="shared" si="769"/>
        <v>15184</v>
      </c>
      <c r="G8315" t="str">
        <f t="shared" si="770"/>
        <v>{"AttrType":"Power","Value":15184}</v>
      </c>
      <c r="Q8315" s="7">
        <v>312</v>
      </c>
      <c r="R8315" s="8">
        <f t="shared" si="771"/>
        <v>31</v>
      </c>
      <c r="S8315" s="9">
        <f t="shared" si="772"/>
        <v>2</v>
      </c>
      <c r="T8315" s="10">
        <f t="shared" si="773"/>
        <v>15184</v>
      </c>
    </row>
    <row r="8316" ht="15" spans="1:20">
      <c r="A8316">
        <v>18313</v>
      </c>
      <c r="B8316" t="s">
        <v>35</v>
      </c>
      <c r="C8316" t="s">
        <v>36</v>
      </c>
      <c r="D8316">
        <f t="shared" si="774"/>
        <v>313</v>
      </c>
      <c r="F8316">
        <f t="shared" si="769"/>
        <v>15246</v>
      </c>
      <c r="G8316" t="str">
        <f t="shared" si="770"/>
        <v>{"AttrType":"Power","Value":15246}</v>
      </c>
      <c r="Q8316" s="7">
        <v>313</v>
      </c>
      <c r="R8316" s="8">
        <f t="shared" si="771"/>
        <v>31</v>
      </c>
      <c r="S8316" s="9">
        <f t="shared" si="772"/>
        <v>3</v>
      </c>
      <c r="T8316" s="10">
        <f t="shared" si="773"/>
        <v>15246</v>
      </c>
    </row>
    <row r="8317" ht="15" spans="1:20">
      <c r="A8317">
        <v>18314</v>
      </c>
      <c r="B8317" t="s">
        <v>35</v>
      </c>
      <c r="C8317" t="s">
        <v>36</v>
      </c>
      <c r="D8317">
        <f t="shared" si="774"/>
        <v>314</v>
      </c>
      <c r="F8317">
        <f t="shared" si="769"/>
        <v>15308</v>
      </c>
      <c r="G8317" t="str">
        <f t="shared" si="770"/>
        <v>{"AttrType":"Power","Value":15308}</v>
      </c>
      <c r="Q8317" s="7">
        <v>314</v>
      </c>
      <c r="R8317" s="8">
        <f t="shared" si="771"/>
        <v>31</v>
      </c>
      <c r="S8317" s="9">
        <f t="shared" si="772"/>
        <v>4</v>
      </c>
      <c r="T8317" s="10">
        <f t="shared" si="773"/>
        <v>15308</v>
      </c>
    </row>
    <row r="8318" ht="15" spans="1:20">
      <c r="A8318">
        <v>18315</v>
      </c>
      <c r="B8318" t="s">
        <v>35</v>
      </c>
      <c r="C8318" t="s">
        <v>36</v>
      </c>
      <c r="D8318">
        <f t="shared" si="774"/>
        <v>315</v>
      </c>
      <c r="F8318">
        <f t="shared" si="769"/>
        <v>15370</v>
      </c>
      <c r="G8318" t="str">
        <f t="shared" si="770"/>
        <v>{"AttrType":"Power","Value":15370}</v>
      </c>
      <c r="Q8318" s="7">
        <v>315</v>
      </c>
      <c r="R8318" s="8">
        <f t="shared" si="771"/>
        <v>31</v>
      </c>
      <c r="S8318" s="9">
        <f t="shared" si="772"/>
        <v>5</v>
      </c>
      <c r="T8318" s="10">
        <f t="shared" si="773"/>
        <v>15370</v>
      </c>
    </row>
    <row r="8319" ht="15" spans="1:20">
      <c r="A8319">
        <v>18316</v>
      </c>
      <c r="B8319" t="s">
        <v>35</v>
      </c>
      <c r="C8319" t="s">
        <v>36</v>
      </c>
      <c r="D8319">
        <f t="shared" si="774"/>
        <v>316</v>
      </c>
      <c r="F8319">
        <f t="shared" si="769"/>
        <v>15432</v>
      </c>
      <c r="G8319" t="str">
        <f t="shared" si="770"/>
        <v>{"AttrType":"Power","Value":15432}</v>
      </c>
      <c r="Q8319" s="7">
        <v>316</v>
      </c>
      <c r="R8319" s="8">
        <f t="shared" si="771"/>
        <v>31</v>
      </c>
      <c r="S8319" s="9">
        <f t="shared" si="772"/>
        <v>6</v>
      </c>
      <c r="T8319" s="10">
        <f t="shared" si="773"/>
        <v>15432</v>
      </c>
    </row>
    <row r="8320" ht="15" spans="1:20">
      <c r="A8320">
        <v>18317</v>
      </c>
      <c r="B8320" t="s">
        <v>35</v>
      </c>
      <c r="C8320" t="s">
        <v>36</v>
      </c>
      <c r="D8320">
        <f t="shared" si="774"/>
        <v>317</v>
      </c>
      <c r="F8320">
        <f t="shared" si="769"/>
        <v>15494</v>
      </c>
      <c r="G8320" t="str">
        <f t="shared" si="770"/>
        <v>{"AttrType":"Power","Value":15494}</v>
      </c>
      <c r="Q8320" s="7">
        <v>317</v>
      </c>
      <c r="R8320" s="8">
        <f t="shared" si="771"/>
        <v>31</v>
      </c>
      <c r="S8320" s="9">
        <f t="shared" si="772"/>
        <v>7</v>
      </c>
      <c r="T8320" s="10">
        <f t="shared" si="773"/>
        <v>15494</v>
      </c>
    </row>
    <row r="8321" ht="15" spans="1:20">
      <c r="A8321">
        <v>18318</v>
      </c>
      <c r="B8321" t="s">
        <v>35</v>
      </c>
      <c r="C8321" t="s">
        <v>36</v>
      </c>
      <c r="D8321">
        <f t="shared" si="774"/>
        <v>318</v>
      </c>
      <c r="F8321">
        <f t="shared" si="769"/>
        <v>15556</v>
      </c>
      <c r="G8321" t="str">
        <f t="shared" si="770"/>
        <v>{"AttrType":"Power","Value":15556}</v>
      </c>
      <c r="Q8321" s="7">
        <v>318</v>
      </c>
      <c r="R8321" s="8">
        <f t="shared" si="771"/>
        <v>31</v>
      </c>
      <c r="S8321" s="9">
        <f t="shared" si="772"/>
        <v>8</v>
      </c>
      <c r="T8321" s="10">
        <f t="shared" si="773"/>
        <v>15556</v>
      </c>
    </row>
    <row r="8322" ht="15" spans="1:20">
      <c r="A8322">
        <v>18319</v>
      </c>
      <c r="B8322" t="s">
        <v>35</v>
      </c>
      <c r="C8322" t="s">
        <v>36</v>
      </c>
      <c r="D8322">
        <f t="shared" si="774"/>
        <v>319</v>
      </c>
      <c r="F8322">
        <f t="shared" si="769"/>
        <v>15618</v>
      </c>
      <c r="G8322" t="str">
        <f t="shared" si="770"/>
        <v>{"AttrType":"Power","Value":15618}</v>
      </c>
      <c r="Q8322" s="7">
        <v>319</v>
      </c>
      <c r="R8322" s="8">
        <f t="shared" si="771"/>
        <v>31</v>
      </c>
      <c r="S8322" s="9">
        <f t="shared" si="772"/>
        <v>9</v>
      </c>
      <c r="T8322" s="10">
        <f t="shared" si="773"/>
        <v>15618</v>
      </c>
    </row>
    <row r="8323" ht="15" spans="1:20">
      <c r="A8323">
        <v>18320</v>
      </c>
      <c r="B8323" t="s">
        <v>35</v>
      </c>
      <c r="C8323" t="s">
        <v>36</v>
      </c>
      <c r="D8323">
        <f t="shared" si="774"/>
        <v>320</v>
      </c>
      <c r="F8323">
        <f t="shared" si="769"/>
        <v>15680</v>
      </c>
      <c r="G8323" t="str">
        <f t="shared" si="770"/>
        <v>{"AttrType":"Power","Value":15680}</v>
      </c>
      <c r="Q8323" s="7">
        <v>320</v>
      </c>
      <c r="R8323" s="8">
        <f t="shared" si="771"/>
        <v>31</v>
      </c>
      <c r="S8323" s="9">
        <f t="shared" si="772"/>
        <v>10</v>
      </c>
      <c r="T8323" s="10">
        <f t="shared" si="773"/>
        <v>15680</v>
      </c>
    </row>
    <row r="8324" ht="15" spans="1:20">
      <c r="A8324">
        <v>18321</v>
      </c>
      <c r="B8324" t="s">
        <v>35</v>
      </c>
      <c r="C8324" t="s">
        <v>36</v>
      </c>
      <c r="D8324">
        <f t="shared" si="774"/>
        <v>321</v>
      </c>
      <c r="F8324">
        <f t="shared" si="769"/>
        <v>15743</v>
      </c>
      <c r="G8324" t="str">
        <f t="shared" si="770"/>
        <v>{"AttrType":"Power","Value":15743}</v>
      </c>
      <c r="Q8324" s="7">
        <v>321</v>
      </c>
      <c r="R8324" s="8">
        <f t="shared" si="771"/>
        <v>32</v>
      </c>
      <c r="S8324" s="9">
        <f t="shared" si="772"/>
        <v>1</v>
      </c>
      <c r="T8324" s="10">
        <f t="shared" si="773"/>
        <v>15743</v>
      </c>
    </row>
    <row r="8325" ht="15" spans="1:20">
      <c r="A8325">
        <v>18322</v>
      </c>
      <c r="B8325" t="s">
        <v>35</v>
      </c>
      <c r="C8325" t="s">
        <v>36</v>
      </c>
      <c r="D8325">
        <f t="shared" si="774"/>
        <v>322</v>
      </c>
      <c r="F8325">
        <f t="shared" ref="F8325:F8388" si="775">T8325</f>
        <v>15806</v>
      </c>
      <c r="G8325" t="str">
        <f t="shared" ref="G8325:G8388" si="776">$N$3&amp;F8325&amp;$O$3</f>
        <v>{"AttrType":"Power","Value":15806}</v>
      </c>
      <c r="Q8325" s="7">
        <v>322</v>
      </c>
      <c r="R8325" s="8">
        <f t="shared" ref="R8325:R8388" si="777">INT((Q8325-1)/10)</f>
        <v>32</v>
      </c>
      <c r="S8325" s="9">
        <f t="shared" ref="S8325:S8388" si="778">Q8325-10*R8325</f>
        <v>2</v>
      </c>
      <c r="T8325" s="10">
        <f t="shared" ref="T8325:T8388" si="779">$V$8005+$V$8006+5*R8325*(R8325+1+$V$8007)+S8325*(R8325+1+$V$8007)+R8325*150</f>
        <v>15806</v>
      </c>
    </row>
    <row r="8326" ht="15" spans="1:20">
      <c r="A8326">
        <v>18323</v>
      </c>
      <c r="B8326" t="s">
        <v>35</v>
      </c>
      <c r="C8326" t="s">
        <v>36</v>
      </c>
      <c r="D8326">
        <f t="shared" si="774"/>
        <v>323</v>
      </c>
      <c r="F8326">
        <f t="shared" si="775"/>
        <v>15869</v>
      </c>
      <c r="G8326" t="str">
        <f t="shared" si="776"/>
        <v>{"AttrType":"Power","Value":15869}</v>
      </c>
      <c r="Q8326" s="7">
        <v>323</v>
      </c>
      <c r="R8326" s="8">
        <f t="shared" si="777"/>
        <v>32</v>
      </c>
      <c r="S8326" s="9">
        <f t="shared" si="778"/>
        <v>3</v>
      </c>
      <c r="T8326" s="10">
        <f t="shared" si="779"/>
        <v>15869</v>
      </c>
    </row>
    <row r="8327" ht="15" spans="1:20">
      <c r="A8327">
        <v>18324</v>
      </c>
      <c r="B8327" t="s">
        <v>35</v>
      </c>
      <c r="C8327" t="s">
        <v>36</v>
      </c>
      <c r="D8327">
        <f t="shared" si="774"/>
        <v>324</v>
      </c>
      <c r="F8327">
        <f t="shared" si="775"/>
        <v>15932</v>
      </c>
      <c r="G8327" t="str">
        <f t="shared" si="776"/>
        <v>{"AttrType":"Power","Value":15932}</v>
      </c>
      <c r="Q8327" s="7">
        <v>324</v>
      </c>
      <c r="R8327" s="8">
        <f t="shared" si="777"/>
        <v>32</v>
      </c>
      <c r="S8327" s="9">
        <f t="shared" si="778"/>
        <v>4</v>
      </c>
      <c r="T8327" s="10">
        <f t="shared" si="779"/>
        <v>15932</v>
      </c>
    </row>
    <row r="8328" ht="15" spans="1:20">
      <c r="A8328">
        <v>18325</v>
      </c>
      <c r="B8328" t="s">
        <v>35</v>
      </c>
      <c r="C8328" t="s">
        <v>36</v>
      </c>
      <c r="D8328">
        <f t="shared" si="774"/>
        <v>325</v>
      </c>
      <c r="F8328">
        <f t="shared" si="775"/>
        <v>15995</v>
      </c>
      <c r="G8328" t="str">
        <f t="shared" si="776"/>
        <v>{"AttrType":"Power","Value":15995}</v>
      </c>
      <c r="Q8328" s="7">
        <v>325</v>
      </c>
      <c r="R8328" s="8">
        <f t="shared" si="777"/>
        <v>32</v>
      </c>
      <c r="S8328" s="9">
        <f t="shared" si="778"/>
        <v>5</v>
      </c>
      <c r="T8328" s="10">
        <f t="shared" si="779"/>
        <v>15995</v>
      </c>
    </row>
    <row r="8329" ht="15" spans="1:20">
      <c r="A8329">
        <v>18326</v>
      </c>
      <c r="B8329" t="s">
        <v>35</v>
      </c>
      <c r="C8329" t="s">
        <v>36</v>
      </c>
      <c r="D8329">
        <f t="shared" si="774"/>
        <v>326</v>
      </c>
      <c r="F8329">
        <f t="shared" si="775"/>
        <v>16058</v>
      </c>
      <c r="G8329" t="str">
        <f t="shared" si="776"/>
        <v>{"AttrType":"Power","Value":16058}</v>
      </c>
      <c r="Q8329" s="7">
        <v>326</v>
      </c>
      <c r="R8329" s="8">
        <f t="shared" si="777"/>
        <v>32</v>
      </c>
      <c r="S8329" s="9">
        <f t="shared" si="778"/>
        <v>6</v>
      </c>
      <c r="T8329" s="10">
        <f t="shared" si="779"/>
        <v>16058</v>
      </c>
    </row>
    <row r="8330" ht="15" spans="1:20">
      <c r="A8330">
        <v>18327</v>
      </c>
      <c r="B8330" t="s">
        <v>35</v>
      </c>
      <c r="C8330" t="s">
        <v>36</v>
      </c>
      <c r="D8330">
        <f t="shared" si="774"/>
        <v>327</v>
      </c>
      <c r="F8330">
        <f t="shared" si="775"/>
        <v>16121</v>
      </c>
      <c r="G8330" t="str">
        <f t="shared" si="776"/>
        <v>{"AttrType":"Power","Value":16121}</v>
      </c>
      <c r="Q8330" s="7">
        <v>327</v>
      </c>
      <c r="R8330" s="8">
        <f t="shared" si="777"/>
        <v>32</v>
      </c>
      <c r="S8330" s="9">
        <f t="shared" si="778"/>
        <v>7</v>
      </c>
      <c r="T8330" s="10">
        <f t="shared" si="779"/>
        <v>16121</v>
      </c>
    </row>
    <row r="8331" ht="15" spans="1:20">
      <c r="A8331">
        <v>18328</v>
      </c>
      <c r="B8331" t="s">
        <v>35</v>
      </c>
      <c r="C8331" t="s">
        <v>36</v>
      </c>
      <c r="D8331">
        <f t="shared" si="774"/>
        <v>328</v>
      </c>
      <c r="F8331">
        <f t="shared" si="775"/>
        <v>16184</v>
      </c>
      <c r="G8331" t="str">
        <f t="shared" si="776"/>
        <v>{"AttrType":"Power","Value":16184}</v>
      </c>
      <c r="Q8331" s="7">
        <v>328</v>
      </c>
      <c r="R8331" s="8">
        <f t="shared" si="777"/>
        <v>32</v>
      </c>
      <c r="S8331" s="9">
        <f t="shared" si="778"/>
        <v>8</v>
      </c>
      <c r="T8331" s="10">
        <f t="shared" si="779"/>
        <v>16184</v>
      </c>
    </row>
    <row r="8332" ht="15" spans="1:20">
      <c r="A8332">
        <v>18329</v>
      </c>
      <c r="B8332" t="s">
        <v>35</v>
      </c>
      <c r="C8332" t="s">
        <v>36</v>
      </c>
      <c r="D8332">
        <f t="shared" si="774"/>
        <v>329</v>
      </c>
      <c r="F8332">
        <f t="shared" si="775"/>
        <v>16247</v>
      </c>
      <c r="G8332" t="str">
        <f t="shared" si="776"/>
        <v>{"AttrType":"Power","Value":16247}</v>
      </c>
      <c r="Q8332" s="7">
        <v>329</v>
      </c>
      <c r="R8332" s="8">
        <f t="shared" si="777"/>
        <v>32</v>
      </c>
      <c r="S8332" s="9">
        <f t="shared" si="778"/>
        <v>9</v>
      </c>
      <c r="T8332" s="10">
        <f t="shared" si="779"/>
        <v>16247</v>
      </c>
    </row>
    <row r="8333" ht="15" spans="1:20">
      <c r="A8333">
        <v>18330</v>
      </c>
      <c r="B8333" t="s">
        <v>35</v>
      </c>
      <c r="C8333" t="s">
        <v>36</v>
      </c>
      <c r="D8333">
        <f t="shared" si="774"/>
        <v>330</v>
      </c>
      <c r="F8333">
        <f t="shared" si="775"/>
        <v>16310</v>
      </c>
      <c r="G8333" t="str">
        <f t="shared" si="776"/>
        <v>{"AttrType":"Power","Value":16310}</v>
      </c>
      <c r="Q8333" s="7">
        <v>330</v>
      </c>
      <c r="R8333" s="8">
        <f t="shared" si="777"/>
        <v>32</v>
      </c>
      <c r="S8333" s="9">
        <f t="shared" si="778"/>
        <v>10</v>
      </c>
      <c r="T8333" s="10">
        <f t="shared" si="779"/>
        <v>16310</v>
      </c>
    </row>
    <row r="8334" ht="15" spans="1:20">
      <c r="A8334">
        <v>18331</v>
      </c>
      <c r="B8334" t="s">
        <v>35</v>
      </c>
      <c r="C8334" t="s">
        <v>36</v>
      </c>
      <c r="D8334">
        <f t="shared" si="774"/>
        <v>331</v>
      </c>
      <c r="F8334">
        <f t="shared" si="775"/>
        <v>16374</v>
      </c>
      <c r="G8334" t="str">
        <f t="shared" si="776"/>
        <v>{"AttrType":"Power","Value":16374}</v>
      </c>
      <c r="Q8334" s="7">
        <v>331</v>
      </c>
      <c r="R8334" s="8">
        <f t="shared" si="777"/>
        <v>33</v>
      </c>
      <c r="S8334" s="9">
        <f t="shared" si="778"/>
        <v>1</v>
      </c>
      <c r="T8334" s="10">
        <f t="shared" si="779"/>
        <v>16374</v>
      </c>
    </row>
    <row r="8335" ht="15" spans="1:20">
      <c r="A8335">
        <v>18332</v>
      </c>
      <c r="B8335" t="s">
        <v>35</v>
      </c>
      <c r="C8335" t="s">
        <v>36</v>
      </c>
      <c r="D8335">
        <f t="shared" si="774"/>
        <v>332</v>
      </c>
      <c r="F8335">
        <f t="shared" si="775"/>
        <v>16438</v>
      </c>
      <c r="G8335" t="str">
        <f t="shared" si="776"/>
        <v>{"AttrType":"Power","Value":16438}</v>
      </c>
      <c r="Q8335" s="7">
        <v>332</v>
      </c>
      <c r="R8335" s="8">
        <f t="shared" si="777"/>
        <v>33</v>
      </c>
      <c r="S8335" s="9">
        <f t="shared" si="778"/>
        <v>2</v>
      </c>
      <c r="T8335" s="10">
        <f t="shared" si="779"/>
        <v>16438</v>
      </c>
    </row>
    <row r="8336" ht="15" spans="1:20">
      <c r="A8336">
        <v>18333</v>
      </c>
      <c r="B8336" t="s">
        <v>35</v>
      </c>
      <c r="C8336" t="s">
        <v>36</v>
      </c>
      <c r="D8336">
        <f t="shared" si="774"/>
        <v>333</v>
      </c>
      <c r="F8336">
        <f t="shared" si="775"/>
        <v>16502</v>
      </c>
      <c r="G8336" t="str">
        <f t="shared" si="776"/>
        <v>{"AttrType":"Power","Value":16502}</v>
      </c>
      <c r="Q8336" s="7">
        <v>333</v>
      </c>
      <c r="R8336" s="8">
        <f t="shared" si="777"/>
        <v>33</v>
      </c>
      <c r="S8336" s="9">
        <f t="shared" si="778"/>
        <v>3</v>
      </c>
      <c r="T8336" s="10">
        <f t="shared" si="779"/>
        <v>16502</v>
      </c>
    </row>
    <row r="8337" ht="15" spans="1:20">
      <c r="A8337">
        <v>18334</v>
      </c>
      <c r="B8337" t="s">
        <v>35</v>
      </c>
      <c r="C8337" t="s">
        <v>36</v>
      </c>
      <c r="D8337">
        <f t="shared" si="774"/>
        <v>334</v>
      </c>
      <c r="F8337">
        <f t="shared" si="775"/>
        <v>16566</v>
      </c>
      <c r="G8337" t="str">
        <f t="shared" si="776"/>
        <v>{"AttrType":"Power","Value":16566}</v>
      </c>
      <c r="Q8337" s="7">
        <v>334</v>
      </c>
      <c r="R8337" s="8">
        <f t="shared" si="777"/>
        <v>33</v>
      </c>
      <c r="S8337" s="9">
        <f t="shared" si="778"/>
        <v>4</v>
      </c>
      <c r="T8337" s="10">
        <f t="shared" si="779"/>
        <v>16566</v>
      </c>
    </row>
    <row r="8338" ht="15" spans="1:20">
      <c r="A8338">
        <v>18335</v>
      </c>
      <c r="B8338" t="s">
        <v>35</v>
      </c>
      <c r="C8338" t="s">
        <v>36</v>
      </c>
      <c r="D8338">
        <f t="shared" si="774"/>
        <v>335</v>
      </c>
      <c r="F8338">
        <f t="shared" si="775"/>
        <v>16630</v>
      </c>
      <c r="G8338" t="str">
        <f t="shared" si="776"/>
        <v>{"AttrType":"Power","Value":16630}</v>
      </c>
      <c r="Q8338" s="7">
        <v>335</v>
      </c>
      <c r="R8338" s="8">
        <f t="shared" si="777"/>
        <v>33</v>
      </c>
      <c r="S8338" s="9">
        <f t="shared" si="778"/>
        <v>5</v>
      </c>
      <c r="T8338" s="10">
        <f t="shared" si="779"/>
        <v>16630</v>
      </c>
    </row>
    <row r="8339" ht="15" spans="1:20">
      <c r="A8339">
        <v>18336</v>
      </c>
      <c r="B8339" t="s">
        <v>35</v>
      </c>
      <c r="C8339" t="s">
        <v>36</v>
      </c>
      <c r="D8339">
        <f t="shared" si="774"/>
        <v>336</v>
      </c>
      <c r="F8339">
        <f t="shared" si="775"/>
        <v>16694</v>
      </c>
      <c r="G8339" t="str">
        <f t="shared" si="776"/>
        <v>{"AttrType":"Power","Value":16694}</v>
      </c>
      <c r="Q8339" s="7">
        <v>336</v>
      </c>
      <c r="R8339" s="8">
        <f t="shared" si="777"/>
        <v>33</v>
      </c>
      <c r="S8339" s="9">
        <f t="shared" si="778"/>
        <v>6</v>
      </c>
      <c r="T8339" s="10">
        <f t="shared" si="779"/>
        <v>16694</v>
      </c>
    </row>
    <row r="8340" ht="15" spans="1:20">
      <c r="A8340">
        <v>18337</v>
      </c>
      <c r="B8340" t="s">
        <v>35</v>
      </c>
      <c r="C8340" t="s">
        <v>36</v>
      </c>
      <c r="D8340">
        <f t="shared" si="774"/>
        <v>337</v>
      </c>
      <c r="F8340">
        <f t="shared" si="775"/>
        <v>16758</v>
      </c>
      <c r="G8340" t="str">
        <f t="shared" si="776"/>
        <v>{"AttrType":"Power","Value":16758}</v>
      </c>
      <c r="Q8340" s="7">
        <v>337</v>
      </c>
      <c r="R8340" s="8">
        <f t="shared" si="777"/>
        <v>33</v>
      </c>
      <c r="S8340" s="9">
        <f t="shared" si="778"/>
        <v>7</v>
      </c>
      <c r="T8340" s="10">
        <f t="shared" si="779"/>
        <v>16758</v>
      </c>
    </row>
    <row r="8341" ht="15" spans="1:20">
      <c r="A8341">
        <v>18338</v>
      </c>
      <c r="B8341" t="s">
        <v>35</v>
      </c>
      <c r="C8341" t="s">
        <v>36</v>
      </c>
      <c r="D8341">
        <f t="shared" si="774"/>
        <v>338</v>
      </c>
      <c r="F8341">
        <f t="shared" si="775"/>
        <v>16822</v>
      </c>
      <c r="G8341" t="str">
        <f t="shared" si="776"/>
        <v>{"AttrType":"Power","Value":16822}</v>
      </c>
      <c r="Q8341" s="7">
        <v>338</v>
      </c>
      <c r="R8341" s="8">
        <f t="shared" si="777"/>
        <v>33</v>
      </c>
      <c r="S8341" s="9">
        <f t="shared" si="778"/>
        <v>8</v>
      </c>
      <c r="T8341" s="10">
        <f t="shared" si="779"/>
        <v>16822</v>
      </c>
    </row>
    <row r="8342" ht="15" spans="1:20">
      <c r="A8342">
        <v>18339</v>
      </c>
      <c r="B8342" t="s">
        <v>35</v>
      </c>
      <c r="C8342" t="s">
        <v>36</v>
      </c>
      <c r="D8342">
        <f t="shared" si="774"/>
        <v>339</v>
      </c>
      <c r="F8342">
        <f t="shared" si="775"/>
        <v>16886</v>
      </c>
      <c r="G8342" t="str">
        <f t="shared" si="776"/>
        <v>{"AttrType":"Power","Value":16886}</v>
      </c>
      <c r="Q8342" s="7">
        <v>339</v>
      </c>
      <c r="R8342" s="8">
        <f t="shared" si="777"/>
        <v>33</v>
      </c>
      <c r="S8342" s="9">
        <f t="shared" si="778"/>
        <v>9</v>
      </c>
      <c r="T8342" s="10">
        <f t="shared" si="779"/>
        <v>16886</v>
      </c>
    </row>
    <row r="8343" ht="15" spans="1:20">
      <c r="A8343">
        <v>18340</v>
      </c>
      <c r="B8343" t="s">
        <v>35</v>
      </c>
      <c r="C8343" t="s">
        <v>36</v>
      </c>
      <c r="D8343">
        <f t="shared" si="774"/>
        <v>340</v>
      </c>
      <c r="F8343">
        <f t="shared" si="775"/>
        <v>16950</v>
      </c>
      <c r="G8343" t="str">
        <f t="shared" si="776"/>
        <v>{"AttrType":"Power","Value":16950}</v>
      </c>
      <c r="Q8343" s="7">
        <v>340</v>
      </c>
      <c r="R8343" s="8">
        <f t="shared" si="777"/>
        <v>33</v>
      </c>
      <c r="S8343" s="9">
        <f t="shared" si="778"/>
        <v>10</v>
      </c>
      <c r="T8343" s="10">
        <f t="shared" si="779"/>
        <v>16950</v>
      </c>
    </row>
    <row r="8344" ht="15" spans="1:20">
      <c r="A8344">
        <v>18341</v>
      </c>
      <c r="B8344" t="s">
        <v>35</v>
      </c>
      <c r="C8344" t="s">
        <v>36</v>
      </c>
      <c r="D8344">
        <f t="shared" si="774"/>
        <v>341</v>
      </c>
      <c r="F8344">
        <f t="shared" si="775"/>
        <v>17015</v>
      </c>
      <c r="G8344" t="str">
        <f t="shared" si="776"/>
        <v>{"AttrType":"Power","Value":17015}</v>
      </c>
      <c r="Q8344" s="7">
        <v>341</v>
      </c>
      <c r="R8344" s="8">
        <f t="shared" si="777"/>
        <v>34</v>
      </c>
      <c r="S8344" s="9">
        <f t="shared" si="778"/>
        <v>1</v>
      </c>
      <c r="T8344" s="10">
        <f t="shared" si="779"/>
        <v>17015</v>
      </c>
    </row>
    <row r="8345" ht="15" spans="1:20">
      <c r="A8345">
        <v>18342</v>
      </c>
      <c r="B8345" t="s">
        <v>35</v>
      </c>
      <c r="C8345" t="s">
        <v>36</v>
      </c>
      <c r="D8345">
        <f t="shared" si="774"/>
        <v>342</v>
      </c>
      <c r="F8345">
        <f t="shared" si="775"/>
        <v>17080</v>
      </c>
      <c r="G8345" t="str">
        <f t="shared" si="776"/>
        <v>{"AttrType":"Power","Value":17080}</v>
      </c>
      <c r="Q8345" s="7">
        <v>342</v>
      </c>
      <c r="R8345" s="8">
        <f t="shared" si="777"/>
        <v>34</v>
      </c>
      <c r="S8345" s="9">
        <f t="shared" si="778"/>
        <v>2</v>
      </c>
      <c r="T8345" s="10">
        <f t="shared" si="779"/>
        <v>17080</v>
      </c>
    </row>
    <row r="8346" ht="15" spans="1:20">
      <c r="A8346">
        <v>18343</v>
      </c>
      <c r="B8346" t="s">
        <v>35</v>
      </c>
      <c r="C8346" t="s">
        <v>36</v>
      </c>
      <c r="D8346">
        <f t="shared" si="774"/>
        <v>343</v>
      </c>
      <c r="F8346">
        <f t="shared" si="775"/>
        <v>17145</v>
      </c>
      <c r="G8346" t="str">
        <f t="shared" si="776"/>
        <v>{"AttrType":"Power","Value":17145}</v>
      </c>
      <c r="Q8346" s="7">
        <v>343</v>
      </c>
      <c r="R8346" s="8">
        <f t="shared" si="777"/>
        <v>34</v>
      </c>
      <c r="S8346" s="9">
        <f t="shared" si="778"/>
        <v>3</v>
      </c>
      <c r="T8346" s="10">
        <f t="shared" si="779"/>
        <v>17145</v>
      </c>
    </row>
    <row r="8347" ht="15" spans="1:20">
      <c r="A8347">
        <v>18344</v>
      </c>
      <c r="B8347" t="s">
        <v>35</v>
      </c>
      <c r="C8347" t="s">
        <v>36</v>
      </c>
      <c r="D8347">
        <f t="shared" si="774"/>
        <v>344</v>
      </c>
      <c r="F8347">
        <f t="shared" si="775"/>
        <v>17210</v>
      </c>
      <c r="G8347" t="str">
        <f t="shared" si="776"/>
        <v>{"AttrType":"Power","Value":17210}</v>
      </c>
      <c r="Q8347" s="7">
        <v>344</v>
      </c>
      <c r="R8347" s="8">
        <f t="shared" si="777"/>
        <v>34</v>
      </c>
      <c r="S8347" s="9">
        <f t="shared" si="778"/>
        <v>4</v>
      </c>
      <c r="T8347" s="10">
        <f t="shared" si="779"/>
        <v>17210</v>
      </c>
    </row>
    <row r="8348" ht="15" spans="1:20">
      <c r="A8348">
        <v>18345</v>
      </c>
      <c r="B8348" t="s">
        <v>35</v>
      </c>
      <c r="C8348" t="s">
        <v>36</v>
      </c>
      <c r="D8348">
        <f t="shared" si="774"/>
        <v>345</v>
      </c>
      <c r="F8348">
        <f t="shared" si="775"/>
        <v>17275</v>
      </c>
      <c r="G8348" t="str">
        <f t="shared" si="776"/>
        <v>{"AttrType":"Power","Value":17275}</v>
      </c>
      <c r="Q8348" s="7">
        <v>345</v>
      </c>
      <c r="R8348" s="8">
        <f t="shared" si="777"/>
        <v>34</v>
      </c>
      <c r="S8348" s="9">
        <f t="shared" si="778"/>
        <v>5</v>
      </c>
      <c r="T8348" s="10">
        <f t="shared" si="779"/>
        <v>17275</v>
      </c>
    </row>
    <row r="8349" ht="15" spans="1:20">
      <c r="A8349">
        <v>18346</v>
      </c>
      <c r="B8349" t="s">
        <v>35</v>
      </c>
      <c r="C8349" t="s">
        <v>36</v>
      </c>
      <c r="D8349">
        <f t="shared" si="774"/>
        <v>346</v>
      </c>
      <c r="F8349">
        <f t="shared" si="775"/>
        <v>17340</v>
      </c>
      <c r="G8349" t="str">
        <f t="shared" si="776"/>
        <v>{"AttrType":"Power","Value":17340}</v>
      </c>
      <c r="Q8349" s="7">
        <v>346</v>
      </c>
      <c r="R8349" s="8">
        <f t="shared" si="777"/>
        <v>34</v>
      </c>
      <c r="S8349" s="9">
        <f t="shared" si="778"/>
        <v>6</v>
      </c>
      <c r="T8349" s="10">
        <f t="shared" si="779"/>
        <v>17340</v>
      </c>
    </row>
    <row r="8350" ht="15" spans="1:20">
      <c r="A8350">
        <v>18347</v>
      </c>
      <c r="B8350" t="s">
        <v>35</v>
      </c>
      <c r="C8350" t="s">
        <v>36</v>
      </c>
      <c r="D8350">
        <f t="shared" si="774"/>
        <v>347</v>
      </c>
      <c r="F8350">
        <f t="shared" si="775"/>
        <v>17405</v>
      </c>
      <c r="G8350" t="str">
        <f t="shared" si="776"/>
        <v>{"AttrType":"Power","Value":17405}</v>
      </c>
      <c r="Q8350" s="7">
        <v>347</v>
      </c>
      <c r="R8350" s="8">
        <f t="shared" si="777"/>
        <v>34</v>
      </c>
      <c r="S8350" s="9">
        <f t="shared" si="778"/>
        <v>7</v>
      </c>
      <c r="T8350" s="10">
        <f t="shared" si="779"/>
        <v>17405</v>
      </c>
    </row>
    <row r="8351" ht="15" spans="1:20">
      <c r="A8351">
        <v>18348</v>
      </c>
      <c r="B8351" t="s">
        <v>35</v>
      </c>
      <c r="C8351" t="s">
        <v>36</v>
      </c>
      <c r="D8351">
        <f t="shared" si="774"/>
        <v>348</v>
      </c>
      <c r="F8351">
        <f t="shared" si="775"/>
        <v>17470</v>
      </c>
      <c r="G8351" t="str">
        <f t="shared" si="776"/>
        <v>{"AttrType":"Power","Value":17470}</v>
      </c>
      <c r="Q8351" s="7">
        <v>348</v>
      </c>
      <c r="R8351" s="8">
        <f t="shared" si="777"/>
        <v>34</v>
      </c>
      <c r="S8351" s="9">
        <f t="shared" si="778"/>
        <v>8</v>
      </c>
      <c r="T8351" s="10">
        <f t="shared" si="779"/>
        <v>17470</v>
      </c>
    </row>
    <row r="8352" ht="15" spans="1:20">
      <c r="A8352">
        <v>18349</v>
      </c>
      <c r="B8352" t="s">
        <v>35</v>
      </c>
      <c r="C8352" t="s">
        <v>36</v>
      </c>
      <c r="D8352">
        <f t="shared" si="774"/>
        <v>349</v>
      </c>
      <c r="F8352">
        <f t="shared" si="775"/>
        <v>17535</v>
      </c>
      <c r="G8352" t="str">
        <f t="shared" si="776"/>
        <v>{"AttrType":"Power","Value":17535}</v>
      </c>
      <c r="Q8352" s="7">
        <v>349</v>
      </c>
      <c r="R8352" s="8">
        <f t="shared" si="777"/>
        <v>34</v>
      </c>
      <c r="S8352" s="9">
        <f t="shared" si="778"/>
        <v>9</v>
      </c>
      <c r="T8352" s="10">
        <f t="shared" si="779"/>
        <v>17535</v>
      </c>
    </row>
    <row r="8353" ht="15" spans="1:20">
      <c r="A8353">
        <v>18350</v>
      </c>
      <c r="B8353" t="s">
        <v>35</v>
      </c>
      <c r="C8353" t="s">
        <v>36</v>
      </c>
      <c r="D8353">
        <f t="shared" si="774"/>
        <v>350</v>
      </c>
      <c r="F8353">
        <f t="shared" si="775"/>
        <v>17600</v>
      </c>
      <c r="G8353" t="str">
        <f t="shared" si="776"/>
        <v>{"AttrType":"Power","Value":17600}</v>
      </c>
      <c r="Q8353" s="7">
        <v>350</v>
      </c>
      <c r="R8353" s="8">
        <f t="shared" si="777"/>
        <v>34</v>
      </c>
      <c r="S8353" s="9">
        <f t="shared" si="778"/>
        <v>10</v>
      </c>
      <c r="T8353" s="10">
        <f t="shared" si="779"/>
        <v>17600</v>
      </c>
    </row>
    <row r="8354" ht="15" spans="1:20">
      <c r="A8354">
        <v>18351</v>
      </c>
      <c r="B8354" t="s">
        <v>35</v>
      </c>
      <c r="C8354" t="s">
        <v>36</v>
      </c>
      <c r="D8354">
        <f t="shared" si="774"/>
        <v>351</v>
      </c>
      <c r="F8354">
        <f t="shared" si="775"/>
        <v>17666</v>
      </c>
      <c r="G8354" t="str">
        <f t="shared" si="776"/>
        <v>{"AttrType":"Power","Value":17666}</v>
      </c>
      <c r="Q8354" s="7">
        <v>351</v>
      </c>
      <c r="R8354" s="8">
        <f t="shared" si="777"/>
        <v>35</v>
      </c>
      <c r="S8354" s="9">
        <f t="shared" si="778"/>
        <v>1</v>
      </c>
      <c r="T8354" s="10">
        <f t="shared" si="779"/>
        <v>17666</v>
      </c>
    </row>
    <row r="8355" ht="15" spans="1:20">
      <c r="A8355">
        <v>18352</v>
      </c>
      <c r="B8355" t="s">
        <v>35</v>
      </c>
      <c r="C8355" t="s">
        <v>36</v>
      </c>
      <c r="D8355">
        <f t="shared" si="774"/>
        <v>352</v>
      </c>
      <c r="F8355">
        <f t="shared" si="775"/>
        <v>17732</v>
      </c>
      <c r="G8355" t="str">
        <f t="shared" si="776"/>
        <v>{"AttrType":"Power","Value":17732}</v>
      </c>
      <c r="Q8355" s="7">
        <v>352</v>
      </c>
      <c r="R8355" s="8">
        <f t="shared" si="777"/>
        <v>35</v>
      </c>
      <c r="S8355" s="9">
        <f t="shared" si="778"/>
        <v>2</v>
      </c>
      <c r="T8355" s="10">
        <f t="shared" si="779"/>
        <v>17732</v>
      </c>
    </row>
    <row r="8356" ht="15" spans="1:20">
      <c r="A8356">
        <v>18353</v>
      </c>
      <c r="B8356" t="s">
        <v>35</v>
      </c>
      <c r="C8356" t="s">
        <v>36</v>
      </c>
      <c r="D8356">
        <f t="shared" si="774"/>
        <v>353</v>
      </c>
      <c r="F8356">
        <f t="shared" si="775"/>
        <v>17798</v>
      </c>
      <c r="G8356" t="str">
        <f t="shared" si="776"/>
        <v>{"AttrType":"Power","Value":17798}</v>
      </c>
      <c r="Q8356" s="7">
        <v>353</v>
      </c>
      <c r="R8356" s="8">
        <f t="shared" si="777"/>
        <v>35</v>
      </c>
      <c r="S8356" s="9">
        <f t="shared" si="778"/>
        <v>3</v>
      </c>
      <c r="T8356" s="10">
        <f t="shared" si="779"/>
        <v>17798</v>
      </c>
    </row>
    <row r="8357" ht="15" spans="1:20">
      <c r="A8357">
        <v>18354</v>
      </c>
      <c r="B8357" t="s">
        <v>35</v>
      </c>
      <c r="C8357" t="s">
        <v>36</v>
      </c>
      <c r="D8357">
        <f t="shared" si="774"/>
        <v>354</v>
      </c>
      <c r="F8357">
        <f t="shared" si="775"/>
        <v>17864</v>
      </c>
      <c r="G8357" t="str">
        <f t="shared" si="776"/>
        <v>{"AttrType":"Power","Value":17864}</v>
      </c>
      <c r="Q8357" s="7">
        <v>354</v>
      </c>
      <c r="R8357" s="8">
        <f t="shared" si="777"/>
        <v>35</v>
      </c>
      <c r="S8357" s="9">
        <f t="shared" si="778"/>
        <v>4</v>
      </c>
      <c r="T8357" s="10">
        <f t="shared" si="779"/>
        <v>17864</v>
      </c>
    </row>
    <row r="8358" ht="15" spans="1:20">
      <c r="A8358">
        <v>18355</v>
      </c>
      <c r="B8358" t="s">
        <v>35</v>
      </c>
      <c r="C8358" t="s">
        <v>36</v>
      </c>
      <c r="D8358">
        <f t="shared" si="774"/>
        <v>355</v>
      </c>
      <c r="F8358">
        <f t="shared" si="775"/>
        <v>17930</v>
      </c>
      <c r="G8358" t="str">
        <f t="shared" si="776"/>
        <v>{"AttrType":"Power","Value":17930}</v>
      </c>
      <c r="Q8358" s="7">
        <v>355</v>
      </c>
      <c r="R8358" s="8">
        <f t="shared" si="777"/>
        <v>35</v>
      </c>
      <c r="S8358" s="9">
        <f t="shared" si="778"/>
        <v>5</v>
      </c>
      <c r="T8358" s="10">
        <f t="shared" si="779"/>
        <v>17930</v>
      </c>
    </row>
    <row r="8359" ht="15" spans="1:20">
      <c r="A8359">
        <v>18356</v>
      </c>
      <c r="B8359" t="s">
        <v>35</v>
      </c>
      <c r="C8359" t="s">
        <v>36</v>
      </c>
      <c r="D8359">
        <f t="shared" si="774"/>
        <v>356</v>
      </c>
      <c r="F8359">
        <f t="shared" si="775"/>
        <v>17996</v>
      </c>
      <c r="G8359" t="str">
        <f t="shared" si="776"/>
        <v>{"AttrType":"Power","Value":17996}</v>
      </c>
      <c r="Q8359" s="7">
        <v>356</v>
      </c>
      <c r="R8359" s="8">
        <f t="shared" si="777"/>
        <v>35</v>
      </c>
      <c r="S8359" s="9">
        <f t="shared" si="778"/>
        <v>6</v>
      </c>
      <c r="T8359" s="10">
        <f t="shared" si="779"/>
        <v>17996</v>
      </c>
    </row>
    <row r="8360" ht="15" spans="1:20">
      <c r="A8360">
        <v>18357</v>
      </c>
      <c r="B8360" t="s">
        <v>35</v>
      </c>
      <c r="C8360" t="s">
        <v>36</v>
      </c>
      <c r="D8360">
        <f t="shared" si="774"/>
        <v>357</v>
      </c>
      <c r="F8360">
        <f t="shared" si="775"/>
        <v>18062</v>
      </c>
      <c r="G8360" t="str">
        <f t="shared" si="776"/>
        <v>{"AttrType":"Power","Value":18062}</v>
      </c>
      <c r="Q8360" s="7">
        <v>357</v>
      </c>
      <c r="R8360" s="8">
        <f t="shared" si="777"/>
        <v>35</v>
      </c>
      <c r="S8360" s="9">
        <f t="shared" si="778"/>
        <v>7</v>
      </c>
      <c r="T8360" s="10">
        <f t="shared" si="779"/>
        <v>18062</v>
      </c>
    </row>
    <row r="8361" ht="15" spans="1:20">
      <c r="A8361">
        <v>18358</v>
      </c>
      <c r="B8361" t="s">
        <v>35</v>
      </c>
      <c r="C8361" t="s">
        <v>36</v>
      </c>
      <c r="D8361">
        <f t="shared" si="774"/>
        <v>358</v>
      </c>
      <c r="F8361">
        <f t="shared" si="775"/>
        <v>18128</v>
      </c>
      <c r="G8361" t="str">
        <f t="shared" si="776"/>
        <v>{"AttrType":"Power","Value":18128}</v>
      </c>
      <c r="Q8361" s="7">
        <v>358</v>
      </c>
      <c r="R8361" s="8">
        <f t="shared" si="777"/>
        <v>35</v>
      </c>
      <c r="S8361" s="9">
        <f t="shared" si="778"/>
        <v>8</v>
      </c>
      <c r="T8361" s="10">
        <f t="shared" si="779"/>
        <v>18128</v>
      </c>
    </row>
    <row r="8362" ht="15" spans="1:20">
      <c r="A8362">
        <v>18359</v>
      </c>
      <c r="B8362" t="s">
        <v>35</v>
      </c>
      <c r="C8362" t="s">
        <v>36</v>
      </c>
      <c r="D8362">
        <f t="shared" si="774"/>
        <v>359</v>
      </c>
      <c r="F8362">
        <f t="shared" si="775"/>
        <v>18194</v>
      </c>
      <c r="G8362" t="str">
        <f t="shared" si="776"/>
        <v>{"AttrType":"Power","Value":18194}</v>
      </c>
      <c r="Q8362" s="7">
        <v>359</v>
      </c>
      <c r="R8362" s="8">
        <f t="shared" si="777"/>
        <v>35</v>
      </c>
      <c r="S8362" s="9">
        <f t="shared" si="778"/>
        <v>9</v>
      </c>
      <c r="T8362" s="10">
        <f t="shared" si="779"/>
        <v>18194</v>
      </c>
    </row>
    <row r="8363" ht="15" spans="1:20">
      <c r="A8363">
        <v>18360</v>
      </c>
      <c r="B8363" t="s">
        <v>35</v>
      </c>
      <c r="C8363" t="s">
        <v>36</v>
      </c>
      <c r="D8363">
        <f t="shared" si="774"/>
        <v>360</v>
      </c>
      <c r="F8363">
        <f t="shared" si="775"/>
        <v>18260</v>
      </c>
      <c r="G8363" t="str">
        <f t="shared" si="776"/>
        <v>{"AttrType":"Power","Value":18260}</v>
      </c>
      <c r="Q8363" s="7">
        <v>360</v>
      </c>
      <c r="R8363" s="8">
        <f t="shared" si="777"/>
        <v>35</v>
      </c>
      <c r="S8363" s="9">
        <f t="shared" si="778"/>
        <v>10</v>
      </c>
      <c r="T8363" s="10">
        <f t="shared" si="779"/>
        <v>18260</v>
      </c>
    </row>
    <row r="8364" ht="15" spans="1:20">
      <c r="A8364">
        <v>18361</v>
      </c>
      <c r="B8364" t="s">
        <v>35</v>
      </c>
      <c r="C8364" t="s">
        <v>36</v>
      </c>
      <c r="D8364">
        <f t="shared" ref="D8364:D8427" si="780">D7364</f>
        <v>361</v>
      </c>
      <c r="F8364">
        <f t="shared" si="775"/>
        <v>18327</v>
      </c>
      <c r="G8364" t="str">
        <f t="shared" si="776"/>
        <v>{"AttrType":"Power","Value":18327}</v>
      </c>
      <c r="Q8364" s="7">
        <v>361</v>
      </c>
      <c r="R8364" s="8">
        <f t="shared" si="777"/>
        <v>36</v>
      </c>
      <c r="S8364" s="9">
        <f t="shared" si="778"/>
        <v>1</v>
      </c>
      <c r="T8364" s="10">
        <f t="shared" si="779"/>
        <v>18327</v>
      </c>
    </row>
    <row r="8365" ht="15" spans="1:20">
      <c r="A8365">
        <v>18362</v>
      </c>
      <c r="B8365" t="s">
        <v>35</v>
      </c>
      <c r="C8365" t="s">
        <v>36</v>
      </c>
      <c r="D8365">
        <f t="shared" si="780"/>
        <v>362</v>
      </c>
      <c r="F8365">
        <f t="shared" si="775"/>
        <v>18394</v>
      </c>
      <c r="G8365" t="str">
        <f t="shared" si="776"/>
        <v>{"AttrType":"Power","Value":18394}</v>
      </c>
      <c r="Q8365" s="7">
        <v>362</v>
      </c>
      <c r="R8365" s="8">
        <f t="shared" si="777"/>
        <v>36</v>
      </c>
      <c r="S8365" s="9">
        <f t="shared" si="778"/>
        <v>2</v>
      </c>
      <c r="T8365" s="10">
        <f t="shared" si="779"/>
        <v>18394</v>
      </c>
    </row>
    <row r="8366" ht="15" spans="1:20">
      <c r="A8366">
        <v>18363</v>
      </c>
      <c r="B8366" t="s">
        <v>35</v>
      </c>
      <c r="C8366" t="s">
        <v>36</v>
      </c>
      <c r="D8366">
        <f t="shared" si="780"/>
        <v>363</v>
      </c>
      <c r="F8366">
        <f t="shared" si="775"/>
        <v>18461</v>
      </c>
      <c r="G8366" t="str">
        <f t="shared" si="776"/>
        <v>{"AttrType":"Power","Value":18461}</v>
      </c>
      <c r="Q8366" s="7">
        <v>363</v>
      </c>
      <c r="R8366" s="8">
        <f t="shared" si="777"/>
        <v>36</v>
      </c>
      <c r="S8366" s="9">
        <f t="shared" si="778"/>
        <v>3</v>
      </c>
      <c r="T8366" s="10">
        <f t="shared" si="779"/>
        <v>18461</v>
      </c>
    </row>
    <row r="8367" ht="15" spans="1:20">
      <c r="A8367">
        <v>18364</v>
      </c>
      <c r="B8367" t="s">
        <v>35</v>
      </c>
      <c r="C8367" t="s">
        <v>36</v>
      </c>
      <c r="D8367">
        <f t="shared" si="780"/>
        <v>364</v>
      </c>
      <c r="F8367">
        <f t="shared" si="775"/>
        <v>18528</v>
      </c>
      <c r="G8367" t="str">
        <f t="shared" si="776"/>
        <v>{"AttrType":"Power","Value":18528}</v>
      </c>
      <c r="Q8367" s="7">
        <v>364</v>
      </c>
      <c r="R8367" s="8">
        <f t="shared" si="777"/>
        <v>36</v>
      </c>
      <c r="S8367" s="9">
        <f t="shared" si="778"/>
        <v>4</v>
      </c>
      <c r="T8367" s="10">
        <f t="shared" si="779"/>
        <v>18528</v>
      </c>
    </row>
    <row r="8368" ht="15" spans="1:20">
      <c r="A8368">
        <v>18365</v>
      </c>
      <c r="B8368" t="s">
        <v>35</v>
      </c>
      <c r="C8368" t="s">
        <v>36</v>
      </c>
      <c r="D8368">
        <f t="shared" si="780"/>
        <v>365</v>
      </c>
      <c r="F8368">
        <f t="shared" si="775"/>
        <v>18595</v>
      </c>
      <c r="G8368" t="str">
        <f t="shared" si="776"/>
        <v>{"AttrType":"Power","Value":18595}</v>
      </c>
      <c r="Q8368" s="7">
        <v>365</v>
      </c>
      <c r="R8368" s="8">
        <f t="shared" si="777"/>
        <v>36</v>
      </c>
      <c r="S8368" s="9">
        <f t="shared" si="778"/>
        <v>5</v>
      </c>
      <c r="T8368" s="10">
        <f t="shared" si="779"/>
        <v>18595</v>
      </c>
    </row>
    <row r="8369" ht="15" spans="1:20">
      <c r="A8369">
        <v>18366</v>
      </c>
      <c r="B8369" t="s">
        <v>35</v>
      </c>
      <c r="C8369" t="s">
        <v>36</v>
      </c>
      <c r="D8369">
        <f t="shared" si="780"/>
        <v>366</v>
      </c>
      <c r="F8369">
        <f t="shared" si="775"/>
        <v>18662</v>
      </c>
      <c r="G8369" t="str">
        <f t="shared" si="776"/>
        <v>{"AttrType":"Power","Value":18662}</v>
      </c>
      <c r="Q8369" s="7">
        <v>366</v>
      </c>
      <c r="R8369" s="8">
        <f t="shared" si="777"/>
        <v>36</v>
      </c>
      <c r="S8369" s="9">
        <f t="shared" si="778"/>
        <v>6</v>
      </c>
      <c r="T8369" s="10">
        <f t="shared" si="779"/>
        <v>18662</v>
      </c>
    </row>
    <row r="8370" ht="15" spans="1:20">
      <c r="A8370">
        <v>18367</v>
      </c>
      <c r="B8370" t="s">
        <v>35</v>
      </c>
      <c r="C8370" t="s">
        <v>36</v>
      </c>
      <c r="D8370">
        <f t="shared" si="780"/>
        <v>367</v>
      </c>
      <c r="F8370">
        <f t="shared" si="775"/>
        <v>18729</v>
      </c>
      <c r="G8370" t="str">
        <f t="shared" si="776"/>
        <v>{"AttrType":"Power","Value":18729}</v>
      </c>
      <c r="Q8370" s="7">
        <v>367</v>
      </c>
      <c r="R8370" s="8">
        <f t="shared" si="777"/>
        <v>36</v>
      </c>
      <c r="S8370" s="9">
        <f t="shared" si="778"/>
        <v>7</v>
      </c>
      <c r="T8370" s="10">
        <f t="shared" si="779"/>
        <v>18729</v>
      </c>
    </row>
    <row r="8371" ht="15" spans="1:20">
      <c r="A8371">
        <v>18368</v>
      </c>
      <c r="B8371" t="s">
        <v>35</v>
      </c>
      <c r="C8371" t="s">
        <v>36</v>
      </c>
      <c r="D8371">
        <f t="shared" si="780"/>
        <v>368</v>
      </c>
      <c r="F8371">
        <f t="shared" si="775"/>
        <v>18796</v>
      </c>
      <c r="G8371" t="str">
        <f t="shared" si="776"/>
        <v>{"AttrType":"Power","Value":18796}</v>
      </c>
      <c r="Q8371" s="7">
        <v>368</v>
      </c>
      <c r="R8371" s="8">
        <f t="shared" si="777"/>
        <v>36</v>
      </c>
      <c r="S8371" s="9">
        <f t="shared" si="778"/>
        <v>8</v>
      </c>
      <c r="T8371" s="10">
        <f t="shared" si="779"/>
        <v>18796</v>
      </c>
    </row>
    <row r="8372" ht="15" spans="1:20">
      <c r="A8372">
        <v>18369</v>
      </c>
      <c r="B8372" t="s">
        <v>35</v>
      </c>
      <c r="C8372" t="s">
        <v>36</v>
      </c>
      <c r="D8372">
        <f t="shared" si="780"/>
        <v>369</v>
      </c>
      <c r="F8372">
        <f t="shared" si="775"/>
        <v>18863</v>
      </c>
      <c r="G8372" t="str">
        <f t="shared" si="776"/>
        <v>{"AttrType":"Power","Value":18863}</v>
      </c>
      <c r="Q8372" s="7">
        <v>369</v>
      </c>
      <c r="R8372" s="8">
        <f t="shared" si="777"/>
        <v>36</v>
      </c>
      <c r="S8372" s="9">
        <f t="shared" si="778"/>
        <v>9</v>
      </c>
      <c r="T8372" s="10">
        <f t="shared" si="779"/>
        <v>18863</v>
      </c>
    </row>
    <row r="8373" ht="15" spans="1:20">
      <c r="A8373">
        <v>18370</v>
      </c>
      <c r="B8373" t="s">
        <v>35</v>
      </c>
      <c r="C8373" t="s">
        <v>36</v>
      </c>
      <c r="D8373">
        <f t="shared" si="780"/>
        <v>370</v>
      </c>
      <c r="F8373">
        <f t="shared" si="775"/>
        <v>18930</v>
      </c>
      <c r="G8373" t="str">
        <f t="shared" si="776"/>
        <v>{"AttrType":"Power","Value":18930}</v>
      </c>
      <c r="Q8373" s="7">
        <v>370</v>
      </c>
      <c r="R8373" s="8">
        <f t="shared" si="777"/>
        <v>36</v>
      </c>
      <c r="S8373" s="9">
        <f t="shared" si="778"/>
        <v>10</v>
      </c>
      <c r="T8373" s="10">
        <f t="shared" si="779"/>
        <v>18930</v>
      </c>
    </row>
    <row r="8374" ht="15" spans="1:20">
      <c r="A8374">
        <v>18371</v>
      </c>
      <c r="B8374" t="s">
        <v>35</v>
      </c>
      <c r="C8374" t="s">
        <v>36</v>
      </c>
      <c r="D8374">
        <f t="shared" si="780"/>
        <v>371</v>
      </c>
      <c r="F8374">
        <f t="shared" si="775"/>
        <v>18998</v>
      </c>
      <c r="G8374" t="str">
        <f t="shared" si="776"/>
        <v>{"AttrType":"Power","Value":18998}</v>
      </c>
      <c r="Q8374" s="7">
        <v>371</v>
      </c>
      <c r="R8374" s="8">
        <f t="shared" si="777"/>
        <v>37</v>
      </c>
      <c r="S8374" s="9">
        <f t="shared" si="778"/>
        <v>1</v>
      </c>
      <c r="T8374" s="10">
        <f t="shared" si="779"/>
        <v>18998</v>
      </c>
    </row>
    <row r="8375" ht="15" spans="1:20">
      <c r="A8375">
        <v>18372</v>
      </c>
      <c r="B8375" t="s">
        <v>35</v>
      </c>
      <c r="C8375" t="s">
        <v>36</v>
      </c>
      <c r="D8375">
        <f t="shared" si="780"/>
        <v>372</v>
      </c>
      <c r="F8375">
        <f t="shared" si="775"/>
        <v>19066</v>
      </c>
      <c r="G8375" t="str">
        <f t="shared" si="776"/>
        <v>{"AttrType":"Power","Value":19066}</v>
      </c>
      <c r="Q8375" s="7">
        <v>372</v>
      </c>
      <c r="R8375" s="8">
        <f t="shared" si="777"/>
        <v>37</v>
      </c>
      <c r="S8375" s="9">
        <f t="shared" si="778"/>
        <v>2</v>
      </c>
      <c r="T8375" s="10">
        <f t="shared" si="779"/>
        <v>19066</v>
      </c>
    </row>
    <row r="8376" ht="15" spans="1:20">
      <c r="A8376">
        <v>18373</v>
      </c>
      <c r="B8376" t="s">
        <v>35</v>
      </c>
      <c r="C8376" t="s">
        <v>36</v>
      </c>
      <c r="D8376">
        <f t="shared" si="780"/>
        <v>373</v>
      </c>
      <c r="F8376">
        <f t="shared" si="775"/>
        <v>19134</v>
      </c>
      <c r="G8376" t="str">
        <f t="shared" si="776"/>
        <v>{"AttrType":"Power","Value":19134}</v>
      </c>
      <c r="Q8376" s="7">
        <v>373</v>
      </c>
      <c r="R8376" s="8">
        <f t="shared" si="777"/>
        <v>37</v>
      </c>
      <c r="S8376" s="9">
        <f t="shared" si="778"/>
        <v>3</v>
      </c>
      <c r="T8376" s="10">
        <f t="shared" si="779"/>
        <v>19134</v>
      </c>
    </row>
    <row r="8377" ht="15" spans="1:20">
      <c r="A8377">
        <v>18374</v>
      </c>
      <c r="B8377" t="s">
        <v>35</v>
      </c>
      <c r="C8377" t="s">
        <v>36</v>
      </c>
      <c r="D8377">
        <f t="shared" si="780"/>
        <v>374</v>
      </c>
      <c r="F8377">
        <f t="shared" si="775"/>
        <v>19202</v>
      </c>
      <c r="G8377" t="str">
        <f t="shared" si="776"/>
        <v>{"AttrType":"Power","Value":19202}</v>
      </c>
      <c r="Q8377" s="7">
        <v>374</v>
      </c>
      <c r="R8377" s="8">
        <f t="shared" si="777"/>
        <v>37</v>
      </c>
      <c r="S8377" s="9">
        <f t="shared" si="778"/>
        <v>4</v>
      </c>
      <c r="T8377" s="10">
        <f t="shared" si="779"/>
        <v>19202</v>
      </c>
    </row>
    <row r="8378" ht="15" spans="1:20">
      <c r="A8378">
        <v>18375</v>
      </c>
      <c r="B8378" t="s">
        <v>35</v>
      </c>
      <c r="C8378" t="s">
        <v>36</v>
      </c>
      <c r="D8378">
        <f t="shared" si="780"/>
        <v>375</v>
      </c>
      <c r="F8378">
        <f t="shared" si="775"/>
        <v>19270</v>
      </c>
      <c r="G8378" t="str">
        <f t="shared" si="776"/>
        <v>{"AttrType":"Power","Value":19270}</v>
      </c>
      <c r="Q8378" s="7">
        <v>375</v>
      </c>
      <c r="R8378" s="8">
        <f t="shared" si="777"/>
        <v>37</v>
      </c>
      <c r="S8378" s="9">
        <f t="shared" si="778"/>
        <v>5</v>
      </c>
      <c r="T8378" s="10">
        <f t="shared" si="779"/>
        <v>19270</v>
      </c>
    </row>
    <row r="8379" ht="15" spans="1:20">
      <c r="A8379">
        <v>18376</v>
      </c>
      <c r="B8379" t="s">
        <v>35</v>
      </c>
      <c r="C8379" t="s">
        <v>36</v>
      </c>
      <c r="D8379">
        <f t="shared" si="780"/>
        <v>376</v>
      </c>
      <c r="F8379">
        <f t="shared" si="775"/>
        <v>19338</v>
      </c>
      <c r="G8379" t="str">
        <f t="shared" si="776"/>
        <v>{"AttrType":"Power","Value":19338}</v>
      </c>
      <c r="Q8379" s="7">
        <v>376</v>
      </c>
      <c r="R8379" s="8">
        <f t="shared" si="777"/>
        <v>37</v>
      </c>
      <c r="S8379" s="9">
        <f t="shared" si="778"/>
        <v>6</v>
      </c>
      <c r="T8379" s="10">
        <f t="shared" si="779"/>
        <v>19338</v>
      </c>
    </row>
    <row r="8380" ht="15" spans="1:20">
      <c r="A8380">
        <v>18377</v>
      </c>
      <c r="B8380" t="s">
        <v>35</v>
      </c>
      <c r="C8380" t="s">
        <v>36</v>
      </c>
      <c r="D8380">
        <f t="shared" si="780"/>
        <v>377</v>
      </c>
      <c r="F8380">
        <f t="shared" si="775"/>
        <v>19406</v>
      </c>
      <c r="G8380" t="str">
        <f t="shared" si="776"/>
        <v>{"AttrType":"Power","Value":19406}</v>
      </c>
      <c r="Q8380" s="7">
        <v>377</v>
      </c>
      <c r="R8380" s="8">
        <f t="shared" si="777"/>
        <v>37</v>
      </c>
      <c r="S8380" s="9">
        <f t="shared" si="778"/>
        <v>7</v>
      </c>
      <c r="T8380" s="10">
        <f t="shared" si="779"/>
        <v>19406</v>
      </c>
    </row>
    <row r="8381" ht="15" spans="1:20">
      <c r="A8381">
        <v>18378</v>
      </c>
      <c r="B8381" t="s">
        <v>35</v>
      </c>
      <c r="C8381" t="s">
        <v>36</v>
      </c>
      <c r="D8381">
        <f t="shared" si="780"/>
        <v>378</v>
      </c>
      <c r="F8381">
        <f t="shared" si="775"/>
        <v>19474</v>
      </c>
      <c r="G8381" t="str">
        <f t="shared" si="776"/>
        <v>{"AttrType":"Power","Value":19474}</v>
      </c>
      <c r="Q8381" s="7">
        <v>378</v>
      </c>
      <c r="R8381" s="8">
        <f t="shared" si="777"/>
        <v>37</v>
      </c>
      <c r="S8381" s="9">
        <f t="shared" si="778"/>
        <v>8</v>
      </c>
      <c r="T8381" s="10">
        <f t="shared" si="779"/>
        <v>19474</v>
      </c>
    </row>
    <row r="8382" ht="15" spans="1:20">
      <c r="A8382">
        <v>18379</v>
      </c>
      <c r="B8382" t="s">
        <v>35</v>
      </c>
      <c r="C8382" t="s">
        <v>36</v>
      </c>
      <c r="D8382">
        <f t="shared" si="780"/>
        <v>379</v>
      </c>
      <c r="F8382">
        <f t="shared" si="775"/>
        <v>19542</v>
      </c>
      <c r="G8382" t="str">
        <f t="shared" si="776"/>
        <v>{"AttrType":"Power","Value":19542}</v>
      </c>
      <c r="Q8382" s="7">
        <v>379</v>
      </c>
      <c r="R8382" s="8">
        <f t="shared" si="777"/>
        <v>37</v>
      </c>
      <c r="S8382" s="9">
        <f t="shared" si="778"/>
        <v>9</v>
      </c>
      <c r="T8382" s="10">
        <f t="shared" si="779"/>
        <v>19542</v>
      </c>
    </row>
    <row r="8383" ht="15" spans="1:20">
      <c r="A8383">
        <v>18380</v>
      </c>
      <c r="B8383" t="s">
        <v>35</v>
      </c>
      <c r="C8383" t="s">
        <v>36</v>
      </c>
      <c r="D8383">
        <f t="shared" si="780"/>
        <v>380</v>
      </c>
      <c r="F8383">
        <f t="shared" si="775"/>
        <v>19610</v>
      </c>
      <c r="G8383" t="str">
        <f t="shared" si="776"/>
        <v>{"AttrType":"Power","Value":19610}</v>
      </c>
      <c r="Q8383" s="7">
        <v>380</v>
      </c>
      <c r="R8383" s="8">
        <f t="shared" si="777"/>
        <v>37</v>
      </c>
      <c r="S8383" s="9">
        <f t="shared" si="778"/>
        <v>10</v>
      </c>
      <c r="T8383" s="10">
        <f t="shared" si="779"/>
        <v>19610</v>
      </c>
    </row>
    <row r="8384" ht="15" spans="1:20">
      <c r="A8384">
        <v>18381</v>
      </c>
      <c r="B8384" t="s">
        <v>35</v>
      </c>
      <c r="C8384" t="s">
        <v>36</v>
      </c>
      <c r="D8384">
        <f t="shared" si="780"/>
        <v>381</v>
      </c>
      <c r="F8384">
        <f t="shared" si="775"/>
        <v>19679</v>
      </c>
      <c r="G8384" t="str">
        <f t="shared" si="776"/>
        <v>{"AttrType":"Power","Value":19679}</v>
      </c>
      <c r="Q8384" s="7">
        <v>381</v>
      </c>
      <c r="R8384" s="8">
        <f t="shared" si="777"/>
        <v>38</v>
      </c>
      <c r="S8384" s="9">
        <f t="shared" si="778"/>
        <v>1</v>
      </c>
      <c r="T8384" s="10">
        <f t="shared" si="779"/>
        <v>19679</v>
      </c>
    </row>
    <row r="8385" ht="15" spans="1:20">
      <c r="A8385">
        <v>18382</v>
      </c>
      <c r="B8385" t="s">
        <v>35</v>
      </c>
      <c r="C8385" t="s">
        <v>36</v>
      </c>
      <c r="D8385">
        <f t="shared" si="780"/>
        <v>382</v>
      </c>
      <c r="F8385">
        <f t="shared" si="775"/>
        <v>19748</v>
      </c>
      <c r="G8385" t="str">
        <f t="shared" si="776"/>
        <v>{"AttrType":"Power","Value":19748}</v>
      </c>
      <c r="Q8385" s="7">
        <v>382</v>
      </c>
      <c r="R8385" s="8">
        <f t="shared" si="777"/>
        <v>38</v>
      </c>
      <c r="S8385" s="9">
        <f t="shared" si="778"/>
        <v>2</v>
      </c>
      <c r="T8385" s="10">
        <f t="shared" si="779"/>
        <v>19748</v>
      </c>
    </row>
    <row r="8386" ht="15" spans="1:20">
      <c r="A8386">
        <v>18383</v>
      </c>
      <c r="B8386" t="s">
        <v>35</v>
      </c>
      <c r="C8386" t="s">
        <v>36</v>
      </c>
      <c r="D8386">
        <f t="shared" si="780"/>
        <v>383</v>
      </c>
      <c r="F8386">
        <f t="shared" si="775"/>
        <v>19817</v>
      </c>
      <c r="G8386" t="str">
        <f t="shared" si="776"/>
        <v>{"AttrType":"Power","Value":19817}</v>
      </c>
      <c r="Q8386" s="7">
        <v>383</v>
      </c>
      <c r="R8386" s="8">
        <f t="shared" si="777"/>
        <v>38</v>
      </c>
      <c r="S8386" s="9">
        <f t="shared" si="778"/>
        <v>3</v>
      </c>
      <c r="T8386" s="10">
        <f t="shared" si="779"/>
        <v>19817</v>
      </c>
    </row>
    <row r="8387" ht="15" spans="1:20">
      <c r="A8387">
        <v>18384</v>
      </c>
      <c r="B8387" t="s">
        <v>35</v>
      </c>
      <c r="C8387" t="s">
        <v>36</v>
      </c>
      <c r="D8387">
        <f t="shared" si="780"/>
        <v>384</v>
      </c>
      <c r="F8387">
        <f t="shared" si="775"/>
        <v>19886</v>
      </c>
      <c r="G8387" t="str">
        <f t="shared" si="776"/>
        <v>{"AttrType":"Power","Value":19886}</v>
      </c>
      <c r="Q8387" s="7">
        <v>384</v>
      </c>
      <c r="R8387" s="8">
        <f t="shared" si="777"/>
        <v>38</v>
      </c>
      <c r="S8387" s="9">
        <f t="shared" si="778"/>
        <v>4</v>
      </c>
      <c r="T8387" s="10">
        <f t="shared" si="779"/>
        <v>19886</v>
      </c>
    </row>
    <row r="8388" ht="15" spans="1:20">
      <c r="A8388">
        <v>18385</v>
      </c>
      <c r="B8388" t="s">
        <v>35</v>
      </c>
      <c r="C8388" t="s">
        <v>36</v>
      </c>
      <c r="D8388">
        <f t="shared" si="780"/>
        <v>385</v>
      </c>
      <c r="F8388">
        <f t="shared" si="775"/>
        <v>19955</v>
      </c>
      <c r="G8388" t="str">
        <f t="shared" si="776"/>
        <v>{"AttrType":"Power","Value":19955}</v>
      </c>
      <c r="Q8388" s="7">
        <v>385</v>
      </c>
      <c r="R8388" s="8">
        <f t="shared" si="777"/>
        <v>38</v>
      </c>
      <c r="S8388" s="9">
        <f t="shared" si="778"/>
        <v>5</v>
      </c>
      <c r="T8388" s="10">
        <f t="shared" si="779"/>
        <v>19955</v>
      </c>
    </row>
    <row r="8389" ht="15" spans="1:20">
      <c r="A8389">
        <v>18386</v>
      </c>
      <c r="B8389" t="s">
        <v>35</v>
      </c>
      <c r="C8389" t="s">
        <v>36</v>
      </c>
      <c r="D8389">
        <f t="shared" si="780"/>
        <v>386</v>
      </c>
      <c r="F8389">
        <f t="shared" ref="F8389:F8452" si="781">T8389</f>
        <v>20024</v>
      </c>
      <c r="G8389" t="str">
        <f t="shared" ref="G8389:G8452" si="782">$N$3&amp;F8389&amp;$O$3</f>
        <v>{"AttrType":"Power","Value":20024}</v>
      </c>
      <c r="Q8389" s="7">
        <v>386</v>
      </c>
      <c r="R8389" s="8">
        <f t="shared" ref="R8389:R8452" si="783">INT((Q8389-1)/10)</f>
        <v>38</v>
      </c>
      <c r="S8389" s="9">
        <f t="shared" ref="S8389:S8452" si="784">Q8389-10*R8389</f>
        <v>6</v>
      </c>
      <c r="T8389" s="10">
        <f t="shared" ref="T8389:T8452" si="785">$V$8005+$V$8006+5*R8389*(R8389+1+$V$8007)+S8389*(R8389+1+$V$8007)+R8389*150</f>
        <v>20024</v>
      </c>
    </row>
    <row r="8390" ht="15" spans="1:20">
      <c r="A8390">
        <v>18387</v>
      </c>
      <c r="B8390" t="s">
        <v>35</v>
      </c>
      <c r="C8390" t="s">
        <v>36</v>
      </c>
      <c r="D8390">
        <f t="shared" si="780"/>
        <v>387</v>
      </c>
      <c r="F8390">
        <f t="shared" si="781"/>
        <v>20093</v>
      </c>
      <c r="G8390" t="str">
        <f t="shared" si="782"/>
        <v>{"AttrType":"Power","Value":20093}</v>
      </c>
      <c r="Q8390" s="7">
        <v>387</v>
      </c>
      <c r="R8390" s="8">
        <f t="shared" si="783"/>
        <v>38</v>
      </c>
      <c r="S8390" s="9">
        <f t="shared" si="784"/>
        <v>7</v>
      </c>
      <c r="T8390" s="10">
        <f t="shared" si="785"/>
        <v>20093</v>
      </c>
    </row>
    <row r="8391" ht="15" spans="1:20">
      <c r="A8391">
        <v>18388</v>
      </c>
      <c r="B8391" t="s">
        <v>35</v>
      </c>
      <c r="C8391" t="s">
        <v>36</v>
      </c>
      <c r="D8391">
        <f t="shared" si="780"/>
        <v>388</v>
      </c>
      <c r="F8391">
        <f t="shared" si="781"/>
        <v>20162</v>
      </c>
      <c r="G8391" t="str">
        <f t="shared" si="782"/>
        <v>{"AttrType":"Power","Value":20162}</v>
      </c>
      <c r="Q8391" s="7">
        <v>388</v>
      </c>
      <c r="R8391" s="8">
        <f t="shared" si="783"/>
        <v>38</v>
      </c>
      <c r="S8391" s="9">
        <f t="shared" si="784"/>
        <v>8</v>
      </c>
      <c r="T8391" s="10">
        <f t="shared" si="785"/>
        <v>20162</v>
      </c>
    </row>
    <row r="8392" ht="15" spans="1:20">
      <c r="A8392">
        <v>18389</v>
      </c>
      <c r="B8392" t="s">
        <v>35</v>
      </c>
      <c r="C8392" t="s">
        <v>36</v>
      </c>
      <c r="D8392">
        <f t="shared" si="780"/>
        <v>389</v>
      </c>
      <c r="F8392">
        <f t="shared" si="781"/>
        <v>20231</v>
      </c>
      <c r="G8392" t="str">
        <f t="shared" si="782"/>
        <v>{"AttrType":"Power","Value":20231}</v>
      </c>
      <c r="Q8392" s="7">
        <v>389</v>
      </c>
      <c r="R8392" s="8">
        <f t="shared" si="783"/>
        <v>38</v>
      </c>
      <c r="S8392" s="9">
        <f t="shared" si="784"/>
        <v>9</v>
      </c>
      <c r="T8392" s="10">
        <f t="shared" si="785"/>
        <v>20231</v>
      </c>
    </row>
    <row r="8393" ht="15" spans="1:20">
      <c r="A8393">
        <v>18390</v>
      </c>
      <c r="B8393" t="s">
        <v>35</v>
      </c>
      <c r="C8393" t="s">
        <v>36</v>
      </c>
      <c r="D8393">
        <f t="shared" si="780"/>
        <v>390</v>
      </c>
      <c r="F8393">
        <f t="shared" si="781"/>
        <v>20300</v>
      </c>
      <c r="G8393" t="str">
        <f t="shared" si="782"/>
        <v>{"AttrType":"Power","Value":20300}</v>
      </c>
      <c r="Q8393" s="7">
        <v>390</v>
      </c>
      <c r="R8393" s="8">
        <f t="shared" si="783"/>
        <v>38</v>
      </c>
      <c r="S8393" s="9">
        <f t="shared" si="784"/>
        <v>10</v>
      </c>
      <c r="T8393" s="10">
        <f t="shared" si="785"/>
        <v>20300</v>
      </c>
    </row>
    <row r="8394" ht="15" spans="1:20">
      <c r="A8394">
        <v>18391</v>
      </c>
      <c r="B8394" t="s">
        <v>35</v>
      </c>
      <c r="C8394" t="s">
        <v>36</v>
      </c>
      <c r="D8394">
        <f t="shared" si="780"/>
        <v>391</v>
      </c>
      <c r="F8394">
        <f t="shared" si="781"/>
        <v>20370</v>
      </c>
      <c r="G8394" t="str">
        <f t="shared" si="782"/>
        <v>{"AttrType":"Power","Value":20370}</v>
      </c>
      <c r="Q8394" s="7">
        <v>391</v>
      </c>
      <c r="R8394" s="8">
        <f t="shared" si="783"/>
        <v>39</v>
      </c>
      <c r="S8394" s="9">
        <f t="shared" si="784"/>
        <v>1</v>
      </c>
      <c r="T8394" s="10">
        <f t="shared" si="785"/>
        <v>20370</v>
      </c>
    </row>
    <row r="8395" ht="15" spans="1:20">
      <c r="A8395">
        <v>18392</v>
      </c>
      <c r="B8395" t="s">
        <v>35</v>
      </c>
      <c r="C8395" t="s">
        <v>36</v>
      </c>
      <c r="D8395">
        <f t="shared" si="780"/>
        <v>392</v>
      </c>
      <c r="F8395">
        <f t="shared" si="781"/>
        <v>20440</v>
      </c>
      <c r="G8395" t="str">
        <f t="shared" si="782"/>
        <v>{"AttrType":"Power","Value":20440}</v>
      </c>
      <c r="Q8395" s="7">
        <v>392</v>
      </c>
      <c r="R8395" s="8">
        <f t="shared" si="783"/>
        <v>39</v>
      </c>
      <c r="S8395" s="9">
        <f t="shared" si="784"/>
        <v>2</v>
      </c>
      <c r="T8395" s="10">
        <f t="shared" si="785"/>
        <v>20440</v>
      </c>
    </row>
    <row r="8396" ht="15" spans="1:20">
      <c r="A8396">
        <v>18393</v>
      </c>
      <c r="B8396" t="s">
        <v>35</v>
      </c>
      <c r="C8396" t="s">
        <v>36</v>
      </c>
      <c r="D8396">
        <f t="shared" si="780"/>
        <v>393</v>
      </c>
      <c r="F8396">
        <f t="shared" si="781"/>
        <v>20510</v>
      </c>
      <c r="G8396" t="str">
        <f t="shared" si="782"/>
        <v>{"AttrType":"Power","Value":20510}</v>
      </c>
      <c r="Q8396" s="7">
        <v>393</v>
      </c>
      <c r="R8396" s="8">
        <f t="shared" si="783"/>
        <v>39</v>
      </c>
      <c r="S8396" s="9">
        <f t="shared" si="784"/>
        <v>3</v>
      </c>
      <c r="T8396" s="10">
        <f t="shared" si="785"/>
        <v>20510</v>
      </c>
    </row>
    <row r="8397" ht="15" spans="1:20">
      <c r="A8397">
        <v>18394</v>
      </c>
      <c r="B8397" t="s">
        <v>35</v>
      </c>
      <c r="C8397" t="s">
        <v>36</v>
      </c>
      <c r="D8397">
        <f t="shared" si="780"/>
        <v>394</v>
      </c>
      <c r="F8397">
        <f t="shared" si="781"/>
        <v>20580</v>
      </c>
      <c r="G8397" t="str">
        <f t="shared" si="782"/>
        <v>{"AttrType":"Power","Value":20580}</v>
      </c>
      <c r="Q8397" s="7">
        <v>394</v>
      </c>
      <c r="R8397" s="8">
        <f t="shared" si="783"/>
        <v>39</v>
      </c>
      <c r="S8397" s="9">
        <f t="shared" si="784"/>
        <v>4</v>
      </c>
      <c r="T8397" s="10">
        <f t="shared" si="785"/>
        <v>20580</v>
      </c>
    </row>
    <row r="8398" ht="15" spans="1:20">
      <c r="A8398">
        <v>18395</v>
      </c>
      <c r="B8398" t="s">
        <v>35</v>
      </c>
      <c r="C8398" t="s">
        <v>36</v>
      </c>
      <c r="D8398">
        <f t="shared" si="780"/>
        <v>395</v>
      </c>
      <c r="F8398">
        <f t="shared" si="781"/>
        <v>20650</v>
      </c>
      <c r="G8398" t="str">
        <f t="shared" si="782"/>
        <v>{"AttrType":"Power","Value":20650}</v>
      </c>
      <c r="Q8398" s="7">
        <v>395</v>
      </c>
      <c r="R8398" s="8">
        <f t="shared" si="783"/>
        <v>39</v>
      </c>
      <c r="S8398" s="9">
        <f t="shared" si="784"/>
        <v>5</v>
      </c>
      <c r="T8398" s="10">
        <f t="shared" si="785"/>
        <v>20650</v>
      </c>
    </row>
    <row r="8399" ht="15" spans="1:20">
      <c r="A8399">
        <v>18396</v>
      </c>
      <c r="B8399" t="s">
        <v>35</v>
      </c>
      <c r="C8399" t="s">
        <v>36</v>
      </c>
      <c r="D8399">
        <f t="shared" si="780"/>
        <v>396</v>
      </c>
      <c r="F8399">
        <f t="shared" si="781"/>
        <v>20720</v>
      </c>
      <c r="G8399" t="str">
        <f t="shared" si="782"/>
        <v>{"AttrType":"Power","Value":20720}</v>
      </c>
      <c r="Q8399" s="7">
        <v>396</v>
      </c>
      <c r="R8399" s="8">
        <f t="shared" si="783"/>
        <v>39</v>
      </c>
      <c r="S8399" s="9">
        <f t="shared" si="784"/>
        <v>6</v>
      </c>
      <c r="T8399" s="10">
        <f t="shared" si="785"/>
        <v>20720</v>
      </c>
    </row>
    <row r="8400" ht="15" spans="1:20">
      <c r="A8400">
        <v>18397</v>
      </c>
      <c r="B8400" t="s">
        <v>35</v>
      </c>
      <c r="C8400" t="s">
        <v>36</v>
      </c>
      <c r="D8400">
        <f t="shared" si="780"/>
        <v>397</v>
      </c>
      <c r="F8400">
        <f t="shared" si="781"/>
        <v>20790</v>
      </c>
      <c r="G8400" t="str">
        <f t="shared" si="782"/>
        <v>{"AttrType":"Power","Value":20790}</v>
      </c>
      <c r="Q8400" s="7">
        <v>397</v>
      </c>
      <c r="R8400" s="8">
        <f t="shared" si="783"/>
        <v>39</v>
      </c>
      <c r="S8400" s="9">
        <f t="shared" si="784"/>
        <v>7</v>
      </c>
      <c r="T8400" s="10">
        <f t="shared" si="785"/>
        <v>20790</v>
      </c>
    </row>
    <row r="8401" ht="15" spans="1:20">
      <c r="A8401">
        <v>18398</v>
      </c>
      <c r="B8401" t="s">
        <v>35</v>
      </c>
      <c r="C8401" t="s">
        <v>36</v>
      </c>
      <c r="D8401">
        <f t="shared" si="780"/>
        <v>398</v>
      </c>
      <c r="F8401">
        <f t="shared" si="781"/>
        <v>20860</v>
      </c>
      <c r="G8401" t="str">
        <f t="shared" si="782"/>
        <v>{"AttrType":"Power","Value":20860}</v>
      </c>
      <c r="Q8401" s="7">
        <v>398</v>
      </c>
      <c r="R8401" s="8">
        <f t="shared" si="783"/>
        <v>39</v>
      </c>
      <c r="S8401" s="9">
        <f t="shared" si="784"/>
        <v>8</v>
      </c>
      <c r="T8401" s="10">
        <f t="shared" si="785"/>
        <v>20860</v>
      </c>
    </row>
    <row r="8402" ht="15" spans="1:20">
      <c r="A8402">
        <v>18399</v>
      </c>
      <c r="B8402" t="s">
        <v>35</v>
      </c>
      <c r="C8402" t="s">
        <v>36</v>
      </c>
      <c r="D8402">
        <f t="shared" si="780"/>
        <v>399</v>
      </c>
      <c r="F8402">
        <f t="shared" si="781"/>
        <v>20930</v>
      </c>
      <c r="G8402" t="str">
        <f t="shared" si="782"/>
        <v>{"AttrType":"Power","Value":20930}</v>
      </c>
      <c r="Q8402" s="7">
        <v>399</v>
      </c>
      <c r="R8402" s="8">
        <f t="shared" si="783"/>
        <v>39</v>
      </c>
      <c r="S8402" s="9">
        <f t="shared" si="784"/>
        <v>9</v>
      </c>
      <c r="T8402" s="10">
        <f t="shared" si="785"/>
        <v>20930</v>
      </c>
    </row>
    <row r="8403" ht="15" spans="1:20">
      <c r="A8403">
        <v>18400</v>
      </c>
      <c r="B8403" t="s">
        <v>35</v>
      </c>
      <c r="C8403" t="s">
        <v>36</v>
      </c>
      <c r="D8403">
        <f t="shared" si="780"/>
        <v>400</v>
      </c>
      <c r="F8403">
        <f t="shared" si="781"/>
        <v>21000</v>
      </c>
      <c r="G8403" t="str">
        <f t="shared" si="782"/>
        <v>{"AttrType":"Power","Value":21000}</v>
      </c>
      <c r="Q8403" s="7">
        <v>400</v>
      </c>
      <c r="R8403" s="8">
        <f t="shared" si="783"/>
        <v>39</v>
      </c>
      <c r="S8403" s="9">
        <f t="shared" si="784"/>
        <v>10</v>
      </c>
      <c r="T8403" s="10">
        <f t="shared" si="785"/>
        <v>21000</v>
      </c>
    </row>
    <row r="8404" ht="15" spans="1:20">
      <c r="A8404">
        <v>18401</v>
      </c>
      <c r="B8404" t="s">
        <v>35</v>
      </c>
      <c r="C8404" t="s">
        <v>36</v>
      </c>
      <c r="D8404">
        <f t="shared" si="780"/>
        <v>401</v>
      </c>
      <c r="F8404">
        <f t="shared" si="781"/>
        <v>21071</v>
      </c>
      <c r="G8404" t="str">
        <f t="shared" si="782"/>
        <v>{"AttrType":"Power","Value":21071}</v>
      </c>
      <c r="Q8404" s="7">
        <v>401</v>
      </c>
      <c r="R8404" s="8">
        <f t="shared" si="783"/>
        <v>40</v>
      </c>
      <c r="S8404" s="9">
        <f t="shared" si="784"/>
        <v>1</v>
      </c>
      <c r="T8404" s="10">
        <f t="shared" si="785"/>
        <v>21071</v>
      </c>
    </row>
    <row r="8405" ht="15" spans="1:20">
      <c r="A8405">
        <v>18402</v>
      </c>
      <c r="B8405" t="s">
        <v>35</v>
      </c>
      <c r="C8405" t="s">
        <v>36</v>
      </c>
      <c r="D8405">
        <f t="shared" si="780"/>
        <v>402</v>
      </c>
      <c r="F8405">
        <f t="shared" si="781"/>
        <v>21142</v>
      </c>
      <c r="G8405" t="str">
        <f t="shared" si="782"/>
        <v>{"AttrType":"Power","Value":21142}</v>
      </c>
      <c r="Q8405" s="7">
        <v>402</v>
      </c>
      <c r="R8405" s="8">
        <f t="shared" si="783"/>
        <v>40</v>
      </c>
      <c r="S8405" s="9">
        <f t="shared" si="784"/>
        <v>2</v>
      </c>
      <c r="T8405" s="10">
        <f t="shared" si="785"/>
        <v>21142</v>
      </c>
    </row>
    <row r="8406" ht="15" spans="1:20">
      <c r="A8406">
        <v>18403</v>
      </c>
      <c r="B8406" t="s">
        <v>35</v>
      </c>
      <c r="C8406" t="s">
        <v>36</v>
      </c>
      <c r="D8406">
        <f t="shared" si="780"/>
        <v>403</v>
      </c>
      <c r="F8406">
        <f t="shared" si="781"/>
        <v>21213</v>
      </c>
      <c r="G8406" t="str">
        <f t="shared" si="782"/>
        <v>{"AttrType":"Power","Value":21213}</v>
      </c>
      <c r="Q8406" s="7">
        <v>403</v>
      </c>
      <c r="R8406" s="8">
        <f t="shared" si="783"/>
        <v>40</v>
      </c>
      <c r="S8406" s="9">
        <f t="shared" si="784"/>
        <v>3</v>
      </c>
      <c r="T8406" s="10">
        <f t="shared" si="785"/>
        <v>21213</v>
      </c>
    </row>
    <row r="8407" ht="15" spans="1:20">
      <c r="A8407">
        <v>18404</v>
      </c>
      <c r="B8407" t="s">
        <v>35</v>
      </c>
      <c r="C8407" t="s">
        <v>36</v>
      </c>
      <c r="D8407">
        <f t="shared" si="780"/>
        <v>404</v>
      </c>
      <c r="F8407">
        <f t="shared" si="781"/>
        <v>21284</v>
      </c>
      <c r="G8407" t="str">
        <f t="shared" si="782"/>
        <v>{"AttrType":"Power","Value":21284}</v>
      </c>
      <c r="Q8407" s="7">
        <v>404</v>
      </c>
      <c r="R8407" s="8">
        <f t="shared" si="783"/>
        <v>40</v>
      </c>
      <c r="S8407" s="9">
        <f t="shared" si="784"/>
        <v>4</v>
      </c>
      <c r="T8407" s="10">
        <f t="shared" si="785"/>
        <v>21284</v>
      </c>
    </row>
    <row r="8408" ht="15" spans="1:20">
      <c r="A8408">
        <v>18405</v>
      </c>
      <c r="B8408" t="s">
        <v>35</v>
      </c>
      <c r="C8408" t="s">
        <v>36</v>
      </c>
      <c r="D8408">
        <f t="shared" si="780"/>
        <v>405</v>
      </c>
      <c r="F8408">
        <f t="shared" si="781"/>
        <v>21355</v>
      </c>
      <c r="G8408" t="str">
        <f t="shared" si="782"/>
        <v>{"AttrType":"Power","Value":21355}</v>
      </c>
      <c r="Q8408" s="7">
        <v>405</v>
      </c>
      <c r="R8408" s="8">
        <f t="shared" si="783"/>
        <v>40</v>
      </c>
      <c r="S8408" s="9">
        <f t="shared" si="784"/>
        <v>5</v>
      </c>
      <c r="T8408" s="10">
        <f t="shared" si="785"/>
        <v>21355</v>
      </c>
    </row>
    <row r="8409" ht="15" spans="1:20">
      <c r="A8409">
        <v>18406</v>
      </c>
      <c r="B8409" t="s">
        <v>35</v>
      </c>
      <c r="C8409" t="s">
        <v>36</v>
      </c>
      <c r="D8409">
        <f t="shared" si="780"/>
        <v>406</v>
      </c>
      <c r="F8409">
        <f t="shared" si="781"/>
        <v>21426</v>
      </c>
      <c r="G8409" t="str">
        <f t="shared" si="782"/>
        <v>{"AttrType":"Power","Value":21426}</v>
      </c>
      <c r="Q8409" s="7">
        <v>406</v>
      </c>
      <c r="R8409" s="8">
        <f t="shared" si="783"/>
        <v>40</v>
      </c>
      <c r="S8409" s="9">
        <f t="shared" si="784"/>
        <v>6</v>
      </c>
      <c r="T8409" s="10">
        <f t="shared" si="785"/>
        <v>21426</v>
      </c>
    </row>
    <row r="8410" ht="15" spans="1:20">
      <c r="A8410">
        <v>18407</v>
      </c>
      <c r="B8410" t="s">
        <v>35</v>
      </c>
      <c r="C8410" t="s">
        <v>36</v>
      </c>
      <c r="D8410">
        <f t="shared" si="780"/>
        <v>407</v>
      </c>
      <c r="F8410">
        <f t="shared" si="781"/>
        <v>21497</v>
      </c>
      <c r="G8410" t="str">
        <f t="shared" si="782"/>
        <v>{"AttrType":"Power","Value":21497}</v>
      </c>
      <c r="Q8410" s="7">
        <v>407</v>
      </c>
      <c r="R8410" s="8">
        <f t="shared" si="783"/>
        <v>40</v>
      </c>
      <c r="S8410" s="9">
        <f t="shared" si="784"/>
        <v>7</v>
      </c>
      <c r="T8410" s="10">
        <f t="shared" si="785"/>
        <v>21497</v>
      </c>
    </row>
    <row r="8411" ht="15" spans="1:20">
      <c r="A8411">
        <v>18408</v>
      </c>
      <c r="B8411" t="s">
        <v>35</v>
      </c>
      <c r="C8411" t="s">
        <v>36</v>
      </c>
      <c r="D8411">
        <f t="shared" si="780"/>
        <v>408</v>
      </c>
      <c r="F8411">
        <f t="shared" si="781"/>
        <v>21568</v>
      </c>
      <c r="G8411" t="str">
        <f t="shared" si="782"/>
        <v>{"AttrType":"Power","Value":21568}</v>
      </c>
      <c r="Q8411" s="7">
        <v>408</v>
      </c>
      <c r="R8411" s="8">
        <f t="shared" si="783"/>
        <v>40</v>
      </c>
      <c r="S8411" s="9">
        <f t="shared" si="784"/>
        <v>8</v>
      </c>
      <c r="T8411" s="10">
        <f t="shared" si="785"/>
        <v>21568</v>
      </c>
    </row>
    <row r="8412" ht="15" spans="1:20">
      <c r="A8412">
        <v>18409</v>
      </c>
      <c r="B8412" t="s">
        <v>35</v>
      </c>
      <c r="C8412" t="s">
        <v>36</v>
      </c>
      <c r="D8412">
        <f t="shared" si="780"/>
        <v>409</v>
      </c>
      <c r="F8412">
        <f t="shared" si="781"/>
        <v>21639</v>
      </c>
      <c r="G8412" t="str">
        <f t="shared" si="782"/>
        <v>{"AttrType":"Power","Value":21639}</v>
      </c>
      <c r="Q8412" s="7">
        <v>409</v>
      </c>
      <c r="R8412" s="8">
        <f t="shared" si="783"/>
        <v>40</v>
      </c>
      <c r="S8412" s="9">
        <f t="shared" si="784"/>
        <v>9</v>
      </c>
      <c r="T8412" s="10">
        <f t="shared" si="785"/>
        <v>21639</v>
      </c>
    </row>
    <row r="8413" ht="15" spans="1:20">
      <c r="A8413">
        <v>18410</v>
      </c>
      <c r="B8413" t="s">
        <v>35</v>
      </c>
      <c r="C8413" t="s">
        <v>36</v>
      </c>
      <c r="D8413">
        <f t="shared" si="780"/>
        <v>410</v>
      </c>
      <c r="F8413">
        <f t="shared" si="781"/>
        <v>21710</v>
      </c>
      <c r="G8413" t="str">
        <f t="shared" si="782"/>
        <v>{"AttrType":"Power","Value":21710}</v>
      </c>
      <c r="Q8413" s="7">
        <v>410</v>
      </c>
      <c r="R8413" s="8">
        <f t="shared" si="783"/>
        <v>40</v>
      </c>
      <c r="S8413" s="9">
        <f t="shared" si="784"/>
        <v>10</v>
      </c>
      <c r="T8413" s="10">
        <f t="shared" si="785"/>
        <v>21710</v>
      </c>
    </row>
    <row r="8414" ht="15" spans="1:20">
      <c r="A8414">
        <v>18411</v>
      </c>
      <c r="B8414" t="s">
        <v>35</v>
      </c>
      <c r="C8414" t="s">
        <v>36</v>
      </c>
      <c r="D8414">
        <f t="shared" si="780"/>
        <v>411</v>
      </c>
      <c r="F8414">
        <f t="shared" si="781"/>
        <v>21782</v>
      </c>
      <c r="G8414" t="str">
        <f t="shared" si="782"/>
        <v>{"AttrType":"Power","Value":21782}</v>
      </c>
      <c r="Q8414" s="7">
        <v>411</v>
      </c>
      <c r="R8414" s="8">
        <f t="shared" si="783"/>
        <v>41</v>
      </c>
      <c r="S8414" s="9">
        <f t="shared" si="784"/>
        <v>1</v>
      </c>
      <c r="T8414" s="10">
        <f t="shared" si="785"/>
        <v>21782</v>
      </c>
    </row>
    <row r="8415" ht="15" spans="1:20">
      <c r="A8415">
        <v>18412</v>
      </c>
      <c r="B8415" t="s">
        <v>35</v>
      </c>
      <c r="C8415" t="s">
        <v>36</v>
      </c>
      <c r="D8415">
        <f t="shared" si="780"/>
        <v>412</v>
      </c>
      <c r="F8415">
        <f t="shared" si="781"/>
        <v>21854</v>
      </c>
      <c r="G8415" t="str">
        <f t="shared" si="782"/>
        <v>{"AttrType":"Power","Value":21854}</v>
      </c>
      <c r="Q8415" s="7">
        <v>412</v>
      </c>
      <c r="R8415" s="8">
        <f t="shared" si="783"/>
        <v>41</v>
      </c>
      <c r="S8415" s="9">
        <f t="shared" si="784"/>
        <v>2</v>
      </c>
      <c r="T8415" s="10">
        <f t="shared" si="785"/>
        <v>21854</v>
      </c>
    </row>
    <row r="8416" ht="15" spans="1:20">
      <c r="A8416">
        <v>18413</v>
      </c>
      <c r="B8416" t="s">
        <v>35</v>
      </c>
      <c r="C8416" t="s">
        <v>36</v>
      </c>
      <c r="D8416">
        <f t="shared" si="780"/>
        <v>413</v>
      </c>
      <c r="F8416">
        <f t="shared" si="781"/>
        <v>21926</v>
      </c>
      <c r="G8416" t="str">
        <f t="shared" si="782"/>
        <v>{"AttrType":"Power","Value":21926}</v>
      </c>
      <c r="Q8416" s="7">
        <v>413</v>
      </c>
      <c r="R8416" s="8">
        <f t="shared" si="783"/>
        <v>41</v>
      </c>
      <c r="S8416" s="9">
        <f t="shared" si="784"/>
        <v>3</v>
      </c>
      <c r="T8416" s="10">
        <f t="shared" si="785"/>
        <v>21926</v>
      </c>
    </row>
    <row r="8417" ht="15" spans="1:20">
      <c r="A8417">
        <v>18414</v>
      </c>
      <c r="B8417" t="s">
        <v>35</v>
      </c>
      <c r="C8417" t="s">
        <v>36</v>
      </c>
      <c r="D8417">
        <f t="shared" si="780"/>
        <v>414</v>
      </c>
      <c r="F8417">
        <f t="shared" si="781"/>
        <v>21998</v>
      </c>
      <c r="G8417" t="str">
        <f t="shared" si="782"/>
        <v>{"AttrType":"Power","Value":21998}</v>
      </c>
      <c r="Q8417" s="7">
        <v>414</v>
      </c>
      <c r="R8417" s="8">
        <f t="shared" si="783"/>
        <v>41</v>
      </c>
      <c r="S8417" s="9">
        <f t="shared" si="784"/>
        <v>4</v>
      </c>
      <c r="T8417" s="10">
        <f t="shared" si="785"/>
        <v>21998</v>
      </c>
    </row>
    <row r="8418" ht="15" spans="1:20">
      <c r="A8418">
        <v>18415</v>
      </c>
      <c r="B8418" t="s">
        <v>35</v>
      </c>
      <c r="C8418" t="s">
        <v>36</v>
      </c>
      <c r="D8418">
        <f t="shared" si="780"/>
        <v>415</v>
      </c>
      <c r="F8418">
        <f t="shared" si="781"/>
        <v>22070</v>
      </c>
      <c r="G8418" t="str">
        <f t="shared" si="782"/>
        <v>{"AttrType":"Power","Value":22070}</v>
      </c>
      <c r="Q8418" s="7">
        <v>415</v>
      </c>
      <c r="R8418" s="8">
        <f t="shared" si="783"/>
        <v>41</v>
      </c>
      <c r="S8418" s="9">
        <f t="shared" si="784"/>
        <v>5</v>
      </c>
      <c r="T8418" s="10">
        <f t="shared" si="785"/>
        <v>22070</v>
      </c>
    </row>
    <row r="8419" ht="15" spans="1:20">
      <c r="A8419">
        <v>18416</v>
      </c>
      <c r="B8419" t="s">
        <v>35</v>
      </c>
      <c r="C8419" t="s">
        <v>36</v>
      </c>
      <c r="D8419">
        <f t="shared" si="780"/>
        <v>416</v>
      </c>
      <c r="F8419">
        <f t="shared" si="781"/>
        <v>22142</v>
      </c>
      <c r="G8419" t="str">
        <f t="shared" si="782"/>
        <v>{"AttrType":"Power","Value":22142}</v>
      </c>
      <c r="Q8419" s="7">
        <v>416</v>
      </c>
      <c r="R8419" s="8">
        <f t="shared" si="783"/>
        <v>41</v>
      </c>
      <c r="S8419" s="9">
        <f t="shared" si="784"/>
        <v>6</v>
      </c>
      <c r="T8419" s="10">
        <f t="shared" si="785"/>
        <v>22142</v>
      </c>
    </row>
    <row r="8420" ht="15" spans="1:20">
      <c r="A8420">
        <v>18417</v>
      </c>
      <c r="B8420" t="s">
        <v>35</v>
      </c>
      <c r="C8420" t="s">
        <v>36</v>
      </c>
      <c r="D8420">
        <f t="shared" si="780"/>
        <v>417</v>
      </c>
      <c r="F8420">
        <f t="shared" si="781"/>
        <v>22214</v>
      </c>
      <c r="G8420" t="str">
        <f t="shared" si="782"/>
        <v>{"AttrType":"Power","Value":22214}</v>
      </c>
      <c r="Q8420" s="7">
        <v>417</v>
      </c>
      <c r="R8420" s="8">
        <f t="shared" si="783"/>
        <v>41</v>
      </c>
      <c r="S8420" s="9">
        <f t="shared" si="784"/>
        <v>7</v>
      </c>
      <c r="T8420" s="10">
        <f t="shared" si="785"/>
        <v>22214</v>
      </c>
    </row>
    <row r="8421" ht="15" spans="1:20">
      <c r="A8421">
        <v>18418</v>
      </c>
      <c r="B8421" t="s">
        <v>35</v>
      </c>
      <c r="C8421" t="s">
        <v>36</v>
      </c>
      <c r="D8421">
        <f t="shared" si="780"/>
        <v>418</v>
      </c>
      <c r="F8421">
        <f t="shared" si="781"/>
        <v>22286</v>
      </c>
      <c r="G8421" t="str">
        <f t="shared" si="782"/>
        <v>{"AttrType":"Power","Value":22286}</v>
      </c>
      <c r="Q8421" s="7">
        <v>418</v>
      </c>
      <c r="R8421" s="8">
        <f t="shared" si="783"/>
        <v>41</v>
      </c>
      <c r="S8421" s="9">
        <f t="shared" si="784"/>
        <v>8</v>
      </c>
      <c r="T8421" s="10">
        <f t="shared" si="785"/>
        <v>22286</v>
      </c>
    </row>
    <row r="8422" ht="15" spans="1:20">
      <c r="A8422">
        <v>18419</v>
      </c>
      <c r="B8422" t="s">
        <v>35</v>
      </c>
      <c r="C8422" t="s">
        <v>36</v>
      </c>
      <c r="D8422">
        <f t="shared" si="780"/>
        <v>419</v>
      </c>
      <c r="F8422">
        <f t="shared" si="781"/>
        <v>22358</v>
      </c>
      <c r="G8422" t="str">
        <f t="shared" si="782"/>
        <v>{"AttrType":"Power","Value":22358}</v>
      </c>
      <c r="Q8422" s="7">
        <v>419</v>
      </c>
      <c r="R8422" s="8">
        <f t="shared" si="783"/>
        <v>41</v>
      </c>
      <c r="S8422" s="9">
        <f t="shared" si="784"/>
        <v>9</v>
      </c>
      <c r="T8422" s="10">
        <f t="shared" si="785"/>
        <v>22358</v>
      </c>
    </row>
    <row r="8423" ht="15" spans="1:20">
      <c r="A8423">
        <v>18420</v>
      </c>
      <c r="B8423" t="s">
        <v>35</v>
      </c>
      <c r="C8423" t="s">
        <v>36</v>
      </c>
      <c r="D8423">
        <f t="shared" si="780"/>
        <v>420</v>
      </c>
      <c r="F8423">
        <f t="shared" si="781"/>
        <v>22430</v>
      </c>
      <c r="G8423" t="str">
        <f t="shared" si="782"/>
        <v>{"AttrType":"Power","Value":22430}</v>
      </c>
      <c r="Q8423" s="7">
        <v>420</v>
      </c>
      <c r="R8423" s="8">
        <f t="shared" si="783"/>
        <v>41</v>
      </c>
      <c r="S8423" s="9">
        <f t="shared" si="784"/>
        <v>10</v>
      </c>
      <c r="T8423" s="10">
        <f t="shared" si="785"/>
        <v>22430</v>
      </c>
    </row>
    <row r="8424" ht="15" spans="1:20">
      <c r="A8424">
        <v>18421</v>
      </c>
      <c r="B8424" t="s">
        <v>35</v>
      </c>
      <c r="C8424" t="s">
        <v>36</v>
      </c>
      <c r="D8424">
        <f t="shared" si="780"/>
        <v>421</v>
      </c>
      <c r="F8424">
        <f t="shared" si="781"/>
        <v>22503</v>
      </c>
      <c r="G8424" t="str">
        <f t="shared" si="782"/>
        <v>{"AttrType":"Power","Value":22503}</v>
      </c>
      <c r="Q8424" s="7">
        <v>421</v>
      </c>
      <c r="R8424" s="8">
        <f t="shared" si="783"/>
        <v>42</v>
      </c>
      <c r="S8424" s="9">
        <f t="shared" si="784"/>
        <v>1</v>
      </c>
      <c r="T8424" s="10">
        <f t="shared" si="785"/>
        <v>22503</v>
      </c>
    </row>
    <row r="8425" ht="15" spans="1:20">
      <c r="A8425">
        <v>18422</v>
      </c>
      <c r="B8425" t="s">
        <v>35</v>
      </c>
      <c r="C8425" t="s">
        <v>36</v>
      </c>
      <c r="D8425">
        <f t="shared" si="780"/>
        <v>422</v>
      </c>
      <c r="F8425">
        <f t="shared" si="781"/>
        <v>22576</v>
      </c>
      <c r="G8425" t="str">
        <f t="shared" si="782"/>
        <v>{"AttrType":"Power","Value":22576}</v>
      </c>
      <c r="Q8425" s="7">
        <v>422</v>
      </c>
      <c r="R8425" s="8">
        <f t="shared" si="783"/>
        <v>42</v>
      </c>
      <c r="S8425" s="9">
        <f t="shared" si="784"/>
        <v>2</v>
      </c>
      <c r="T8425" s="10">
        <f t="shared" si="785"/>
        <v>22576</v>
      </c>
    </row>
    <row r="8426" ht="15" spans="1:20">
      <c r="A8426">
        <v>18423</v>
      </c>
      <c r="B8426" t="s">
        <v>35</v>
      </c>
      <c r="C8426" t="s">
        <v>36</v>
      </c>
      <c r="D8426">
        <f t="shared" si="780"/>
        <v>423</v>
      </c>
      <c r="F8426">
        <f t="shared" si="781"/>
        <v>22649</v>
      </c>
      <c r="G8426" t="str">
        <f t="shared" si="782"/>
        <v>{"AttrType":"Power","Value":22649}</v>
      </c>
      <c r="Q8426" s="7">
        <v>423</v>
      </c>
      <c r="R8426" s="8">
        <f t="shared" si="783"/>
        <v>42</v>
      </c>
      <c r="S8426" s="9">
        <f t="shared" si="784"/>
        <v>3</v>
      </c>
      <c r="T8426" s="10">
        <f t="shared" si="785"/>
        <v>22649</v>
      </c>
    </row>
    <row r="8427" ht="15" spans="1:20">
      <c r="A8427">
        <v>18424</v>
      </c>
      <c r="B8427" t="s">
        <v>35</v>
      </c>
      <c r="C8427" t="s">
        <v>36</v>
      </c>
      <c r="D8427">
        <f t="shared" si="780"/>
        <v>424</v>
      </c>
      <c r="F8427">
        <f t="shared" si="781"/>
        <v>22722</v>
      </c>
      <c r="G8427" t="str">
        <f t="shared" si="782"/>
        <v>{"AttrType":"Power","Value":22722}</v>
      </c>
      <c r="Q8427" s="7">
        <v>424</v>
      </c>
      <c r="R8427" s="8">
        <f t="shared" si="783"/>
        <v>42</v>
      </c>
      <c r="S8427" s="9">
        <f t="shared" si="784"/>
        <v>4</v>
      </c>
      <c r="T8427" s="10">
        <f t="shared" si="785"/>
        <v>22722</v>
      </c>
    </row>
    <row r="8428" ht="15" spans="1:20">
      <c r="A8428">
        <v>18425</v>
      </c>
      <c r="B8428" t="s">
        <v>35</v>
      </c>
      <c r="C8428" t="s">
        <v>36</v>
      </c>
      <c r="D8428">
        <f t="shared" ref="D8428:D8491" si="786">D7428</f>
        <v>425</v>
      </c>
      <c r="F8428">
        <f t="shared" si="781"/>
        <v>22795</v>
      </c>
      <c r="G8428" t="str">
        <f t="shared" si="782"/>
        <v>{"AttrType":"Power","Value":22795}</v>
      </c>
      <c r="Q8428" s="7">
        <v>425</v>
      </c>
      <c r="R8428" s="8">
        <f t="shared" si="783"/>
        <v>42</v>
      </c>
      <c r="S8428" s="9">
        <f t="shared" si="784"/>
        <v>5</v>
      </c>
      <c r="T8428" s="10">
        <f t="shared" si="785"/>
        <v>22795</v>
      </c>
    </row>
    <row r="8429" ht="15" spans="1:20">
      <c r="A8429">
        <v>18426</v>
      </c>
      <c r="B8429" t="s">
        <v>35</v>
      </c>
      <c r="C8429" t="s">
        <v>36</v>
      </c>
      <c r="D8429">
        <f t="shared" si="786"/>
        <v>426</v>
      </c>
      <c r="F8429">
        <f t="shared" si="781"/>
        <v>22868</v>
      </c>
      <c r="G8429" t="str">
        <f t="shared" si="782"/>
        <v>{"AttrType":"Power","Value":22868}</v>
      </c>
      <c r="Q8429" s="7">
        <v>426</v>
      </c>
      <c r="R8429" s="8">
        <f t="shared" si="783"/>
        <v>42</v>
      </c>
      <c r="S8429" s="9">
        <f t="shared" si="784"/>
        <v>6</v>
      </c>
      <c r="T8429" s="10">
        <f t="shared" si="785"/>
        <v>22868</v>
      </c>
    </row>
    <row r="8430" ht="15" spans="1:20">
      <c r="A8430">
        <v>18427</v>
      </c>
      <c r="B8430" t="s">
        <v>35</v>
      </c>
      <c r="C8430" t="s">
        <v>36</v>
      </c>
      <c r="D8430">
        <f t="shared" si="786"/>
        <v>427</v>
      </c>
      <c r="F8430">
        <f t="shared" si="781"/>
        <v>22941</v>
      </c>
      <c r="G8430" t="str">
        <f t="shared" si="782"/>
        <v>{"AttrType":"Power","Value":22941}</v>
      </c>
      <c r="Q8430" s="7">
        <v>427</v>
      </c>
      <c r="R8430" s="8">
        <f t="shared" si="783"/>
        <v>42</v>
      </c>
      <c r="S8430" s="9">
        <f t="shared" si="784"/>
        <v>7</v>
      </c>
      <c r="T8430" s="10">
        <f t="shared" si="785"/>
        <v>22941</v>
      </c>
    </row>
    <row r="8431" ht="15" spans="1:20">
      <c r="A8431">
        <v>18428</v>
      </c>
      <c r="B8431" t="s">
        <v>35</v>
      </c>
      <c r="C8431" t="s">
        <v>36</v>
      </c>
      <c r="D8431">
        <f t="shared" si="786"/>
        <v>428</v>
      </c>
      <c r="F8431">
        <f t="shared" si="781"/>
        <v>23014</v>
      </c>
      <c r="G8431" t="str">
        <f t="shared" si="782"/>
        <v>{"AttrType":"Power","Value":23014}</v>
      </c>
      <c r="Q8431" s="7">
        <v>428</v>
      </c>
      <c r="R8431" s="8">
        <f t="shared" si="783"/>
        <v>42</v>
      </c>
      <c r="S8431" s="9">
        <f t="shared" si="784"/>
        <v>8</v>
      </c>
      <c r="T8431" s="10">
        <f t="shared" si="785"/>
        <v>23014</v>
      </c>
    </row>
    <row r="8432" ht="15" spans="1:20">
      <c r="A8432">
        <v>18429</v>
      </c>
      <c r="B8432" t="s">
        <v>35</v>
      </c>
      <c r="C8432" t="s">
        <v>36</v>
      </c>
      <c r="D8432">
        <f t="shared" si="786"/>
        <v>429</v>
      </c>
      <c r="F8432">
        <f t="shared" si="781"/>
        <v>23087</v>
      </c>
      <c r="G8432" t="str">
        <f t="shared" si="782"/>
        <v>{"AttrType":"Power","Value":23087}</v>
      </c>
      <c r="Q8432" s="7">
        <v>429</v>
      </c>
      <c r="R8432" s="8">
        <f t="shared" si="783"/>
        <v>42</v>
      </c>
      <c r="S8432" s="9">
        <f t="shared" si="784"/>
        <v>9</v>
      </c>
      <c r="T8432" s="10">
        <f t="shared" si="785"/>
        <v>23087</v>
      </c>
    </row>
    <row r="8433" ht="15" spans="1:20">
      <c r="A8433">
        <v>18430</v>
      </c>
      <c r="B8433" t="s">
        <v>35</v>
      </c>
      <c r="C8433" t="s">
        <v>36</v>
      </c>
      <c r="D8433">
        <f t="shared" si="786"/>
        <v>430</v>
      </c>
      <c r="F8433">
        <f t="shared" si="781"/>
        <v>23160</v>
      </c>
      <c r="G8433" t="str">
        <f t="shared" si="782"/>
        <v>{"AttrType":"Power","Value":23160}</v>
      </c>
      <c r="Q8433" s="7">
        <v>430</v>
      </c>
      <c r="R8433" s="8">
        <f t="shared" si="783"/>
        <v>42</v>
      </c>
      <c r="S8433" s="9">
        <f t="shared" si="784"/>
        <v>10</v>
      </c>
      <c r="T8433" s="10">
        <f t="shared" si="785"/>
        <v>23160</v>
      </c>
    </row>
    <row r="8434" ht="15" spans="1:20">
      <c r="A8434">
        <v>18431</v>
      </c>
      <c r="B8434" t="s">
        <v>35</v>
      </c>
      <c r="C8434" t="s">
        <v>36</v>
      </c>
      <c r="D8434">
        <f t="shared" si="786"/>
        <v>431</v>
      </c>
      <c r="F8434">
        <f t="shared" si="781"/>
        <v>23234</v>
      </c>
      <c r="G8434" t="str">
        <f t="shared" si="782"/>
        <v>{"AttrType":"Power","Value":23234}</v>
      </c>
      <c r="Q8434" s="7">
        <v>431</v>
      </c>
      <c r="R8434" s="8">
        <f t="shared" si="783"/>
        <v>43</v>
      </c>
      <c r="S8434" s="9">
        <f t="shared" si="784"/>
        <v>1</v>
      </c>
      <c r="T8434" s="10">
        <f t="shared" si="785"/>
        <v>23234</v>
      </c>
    </row>
    <row r="8435" ht="15" spans="1:20">
      <c r="A8435">
        <v>18432</v>
      </c>
      <c r="B8435" t="s">
        <v>35</v>
      </c>
      <c r="C8435" t="s">
        <v>36</v>
      </c>
      <c r="D8435">
        <f t="shared" si="786"/>
        <v>432</v>
      </c>
      <c r="F8435">
        <f t="shared" si="781"/>
        <v>23308</v>
      </c>
      <c r="G8435" t="str">
        <f t="shared" si="782"/>
        <v>{"AttrType":"Power","Value":23308}</v>
      </c>
      <c r="Q8435" s="7">
        <v>432</v>
      </c>
      <c r="R8435" s="8">
        <f t="shared" si="783"/>
        <v>43</v>
      </c>
      <c r="S8435" s="9">
        <f t="shared" si="784"/>
        <v>2</v>
      </c>
      <c r="T8435" s="10">
        <f t="shared" si="785"/>
        <v>23308</v>
      </c>
    </row>
    <row r="8436" ht="15" spans="1:20">
      <c r="A8436">
        <v>18433</v>
      </c>
      <c r="B8436" t="s">
        <v>35</v>
      </c>
      <c r="C8436" t="s">
        <v>36</v>
      </c>
      <c r="D8436">
        <f t="shared" si="786"/>
        <v>433</v>
      </c>
      <c r="F8436">
        <f t="shared" si="781"/>
        <v>23382</v>
      </c>
      <c r="G8436" t="str">
        <f t="shared" si="782"/>
        <v>{"AttrType":"Power","Value":23382}</v>
      </c>
      <c r="Q8436" s="7">
        <v>433</v>
      </c>
      <c r="R8436" s="8">
        <f t="shared" si="783"/>
        <v>43</v>
      </c>
      <c r="S8436" s="9">
        <f t="shared" si="784"/>
        <v>3</v>
      </c>
      <c r="T8436" s="10">
        <f t="shared" si="785"/>
        <v>23382</v>
      </c>
    </row>
    <row r="8437" ht="15" spans="1:20">
      <c r="A8437">
        <v>18434</v>
      </c>
      <c r="B8437" t="s">
        <v>35</v>
      </c>
      <c r="C8437" t="s">
        <v>36</v>
      </c>
      <c r="D8437">
        <f t="shared" si="786"/>
        <v>434</v>
      </c>
      <c r="F8437">
        <f t="shared" si="781"/>
        <v>23456</v>
      </c>
      <c r="G8437" t="str">
        <f t="shared" si="782"/>
        <v>{"AttrType":"Power","Value":23456}</v>
      </c>
      <c r="Q8437" s="7">
        <v>434</v>
      </c>
      <c r="R8437" s="8">
        <f t="shared" si="783"/>
        <v>43</v>
      </c>
      <c r="S8437" s="9">
        <f t="shared" si="784"/>
        <v>4</v>
      </c>
      <c r="T8437" s="10">
        <f t="shared" si="785"/>
        <v>23456</v>
      </c>
    </row>
    <row r="8438" ht="15" spans="1:20">
      <c r="A8438">
        <v>18435</v>
      </c>
      <c r="B8438" t="s">
        <v>35</v>
      </c>
      <c r="C8438" t="s">
        <v>36</v>
      </c>
      <c r="D8438">
        <f t="shared" si="786"/>
        <v>435</v>
      </c>
      <c r="F8438">
        <f t="shared" si="781"/>
        <v>23530</v>
      </c>
      <c r="G8438" t="str">
        <f t="shared" si="782"/>
        <v>{"AttrType":"Power","Value":23530}</v>
      </c>
      <c r="Q8438" s="7">
        <v>435</v>
      </c>
      <c r="R8438" s="8">
        <f t="shared" si="783"/>
        <v>43</v>
      </c>
      <c r="S8438" s="9">
        <f t="shared" si="784"/>
        <v>5</v>
      </c>
      <c r="T8438" s="10">
        <f t="shared" si="785"/>
        <v>23530</v>
      </c>
    </row>
    <row r="8439" ht="15" spans="1:20">
      <c r="A8439">
        <v>18436</v>
      </c>
      <c r="B8439" t="s">
        <v>35</v>
      </c>
      <c r="C8439" t="s">
        <v>36</v>
      </c>
      <c r="D8439">
        <f t="shared" si="786"/>
        <v>436</v>
      </c>
      <c r="F8439">
        <f t="shared" si="781"/>
        <v>23604</v>
      </c>
      <c r="G8439" t="str">
        <f t="shared" si="782"/>
        <v>{"AttrType":"Power","Value":23604}</v>
      </c>
      <c r="Q8439" s="7">
        <v>436</v>
      </c>
      <c r="R8439" s="8">
        <f t="shared" si="783"/>
        <v>43</v>
      </c>
      <c r="S8439" s="9">
        <f t="shared" si="784"/>
        <v>6</v>
      </c>
      <c r="T8439" s="10">
        <f t="shared" si="785"/>
        <v>23604</v>
      </c>
    </row>
    <row r="8440" ht="15" spans="1:20">
      <c r="A8440">
        <v>18437</v>
      </c>
      <c r="B8440" t="s">
        <v>35</v>
      </c>
      <c r="C8440" t="s">
        <v>36</v>
      </c>
      <c r="D8440">
        <f t="shared" si="786"/>
        <v>437</v>
      </c>
      <c r="F8440">
        <f t="shared" si="781"/>
        <v>23678</v>
      </c>
      <c r="G8440" t="str">
        <f t="shared" si="782"/>
        <v>{"AttrType":"Power","Value":23678}</v>
      </c>
      <c r="Q8440" s="7">
        <v>437</v>
      </c>
      <c r="R8440" s="8">
        <f t="shared" si="783"/>
        <v>43</v>
      </c>
      <c r="S8440" s="9">
        <f t="shared" si="784"/>
        <v>7</v>
      </c>
      <c r="T8440" s="10">
        <f t="shared" si="785"/>
        <v>23678</v>
      </c>
    </row>
    <row r="8441" ht="15" spans="1:20">
      <c r="A8441">
        <v>18438</v>
      </c>
      <c r="B8441" t="s">
        <v>35</v>
      </c>
      <c r="C8441" t="s">
        <v>36</v>
      </c>
      <c r="D8441">
        <f t="shared" si="786"/>
        <v>438</v>
      </c>
      <c r="F8441">
        <f t="shared" si="781"/>
        <v>23752</v>
      </c>
      <c r="G8441" t="str">
        <f t="shared" si="782"/>
        <v>{"AttrType":"Power","Value":23752}</v>
      </c>
      <c r="Q8441" s="7">
        <v>438</v>
      </c>
      <c r="R8441" s="8">
        <f t="shared" si="783"/>
        <v>43</v>
      </c>
      <c r="S8441" s="9">
        <f t="shared" si="784"/>
        <v>8</v>
      </c>
      <c r="T8441" s="10">
        <f t="shared" si="785"/>
        <v>23752</v>
      </c>
    </row>
    <row r="8442" ht="15" spans="1:20">
      <c r="A8442">
        <v>18439</v>
      </c>
      <c r="B8442" t="s">
        <v>35</v>
      </c>
      <c r="C8442" t="s">
        <v>36</v>
      </c>
      <c r="D8442">
        <f t="shared" si="786"/>
        <v>439</v>
      </c>
      <c r="F8442">
        <f t="shared" si="781"/>
        <v>23826</v>
      </c>
      <c r="G8442" t="str">
        <f t="shared" si="782"/>
        <v>{"AttrType":"Power","Value":23826}</v>
      </c>
      <c r="Q8442" s="7">
        <v>439</v>
      </c>
      <c r="R8442" s="8">
        <f t="shared" si="783"/>
        <v>43</v>
      </c>
      <c r="S8442" s="9">
        <f t="shared" si="784"/>
        <v>9</v>
      </c>
      <c r="T8442" s="10">
        <f t="shared" si="785"/>
        <v>23826</v>
      </c>
    </row>
    <row r="8443" ht="15" spans="1:20">
      <c r="A8443">
        <v>18440</v>
      </c>
      <c r="B8443" t="s">
        <v>35</v>
      </c>
      <c r="C8443" t="s">
        <v>36</v>
      </c>
      <c r="D8443">
        <f t="shared" si="786"/>
        <v>440</v>
      </c>
      <c r="F8443">
        <f t="shared" si="781"/>
        <v>23900</v>
      </c>
      <c r="G8443" t="str">
        <f t="shared" si="782"/>
        <v>{"AttrType":"Power","Value":23900}</v>
      </c>
      <c r="Q8443" s="7">
        <v>440</v>
      </c>
      <c r="R8443" s="8">
        <f t="shared" si="783"/>
        <v>43</v>
      </c>
      <c r="S8443" s="9">
        <f t="shared" si="784"/>
        <v>10</v>
      </c>
      <c r="T8443" s="10">
        <f t="shared" si="785"/>
        <v>23900</v>
      </c>
    </row>
    <row r="8444" ht="15" spans="1:20">
      <c r="A8444">
        <v>18441</v>
      </c>
      <c r="B8444" t="s">
        <v>35</v>
      </c>
      <c r="C8444" t="s">
        <v>36</v>
      </c>
      <c r="D8444">
        <f t="shared" si="786"/>
        <v>441</v>
      </c>
      <c r="F8444">
        <f t="shared" si="781"/>
        <v>23975</v>
      </c>
      <c r="G8444" t="str">
        <f t="shared" si="782"/>
        <v>{"AttrType":"Power","Value":23975}</v>
      </c>
      <c r="Q8444" s="7">
        <v>441</v>
      </c>
      <c r="R8444" s="8">
        <f t="shared" si="783"/>
        <v>44</v>
      </c>
      <c r="S8444" s="9">
        <f t="shared" si="784"/>
        <v>1</v>
      </c>
      <c r="T8444" s="10">
        <f t="shared" si="785"/>
        <v>23975</v>
      </c>
    </row>
    <row r="8445" ht="15" spans="1:20">
      <c r="A8445">
        <v>18442</v>
      </c>
      <c r="B8445" t="s">
        <v>35</v>
      </c>
      <c r="C8445" t="s">
        <v>36</v>
      </c>
      <c r="D8445">
        <f t="shared" si="786"/>
        <v>442</v>
      </c>
      <c r="F8445">
        <f t="shared" si="781"/>
        <v>24050</v>
      </c>
      <c r="G8445" t="str">
        <f t="shared" si="782"/>
        <v>{"AttrType":"Power","Value":24050}</v>
      </c>
      <c r="Q8445" s="7">
        <v>442</v>
      </c>
      <c r="R8445" s="8">
        <f t="shared" si="783"/>
        <v>44</v>
      </c>
      <c r="S8445" s="9">
        <f t="shared" si="784"/>
        <v>2</v>
      </c>
      <c r="T8445" s="10">
        <f t="shared" si="785"/>
        <v>24050</v>
      </c>
    </row>
    <row r="8446" ht="15" spans="1:20">
      <c r="A8446">
        <v>18443</v>
      </c>
      <c r="B8446" t="s">
        <v>35</v>
      </c>
      <c r="C8446" t="s">
        <v>36</v>
      </c>
      <c r="D8446">
        <f t="shared" si="786"/>
        <v>443</v>
      </c>
      <c r="F8446">
        <f t="shared" si="781"/>
        <v>24125</v>
      </c>
      <c r="G8446" t="str">
        <f t="shared" si="782"/>
        <v>{"AttrType":"Power","Value":24125}</v>
      </c>
      <c r="Q8446" s="7">
        <v>443</v>
      </c>
      <c r="R8446" s="8">
        <f t="shared" si="783"/>
        <v>44</v>
      </c>
      <c r="S8446" s="9">
        <f t="shared" si="784"/>
        <v>3</v>
      </c>
      <c r="T8446" s="10">
        <f t="shared" si="785"/>
        <v>24125</v>
      </c>
    </row>
    <row r="8447" ht="15" spans="1:20">
      <c r="A8447">
        <v>18444</v>
      </c>
      <c r="B8447" t="s">
        <v>35</v>
      </c>
      <c r="C8447" t="s">
        <v>36</v>
      </c>
      <c r="D8447">
        <f t="shared" si="786"/>
        <v>444</v>
      </c>
      <c r="F8447">
        <f t="shared" si="781"/>
        <v>24200</v>
      </c>
      <c r="G8447" t="str">
        <f t="shared" si="782"/>
        <v>{"AttrType":"Power","Value":24200}</v>
      </c>
      <c r="Q8447" s="7">
        <v>444</v>
      </c>
      <c r="R8447" s="8">
        <f t="shared" si="783"/>
        <v>44</v>
      </c>
      <c r="S8447" s="9">
        <f t="shared" si="784"/>
        <v>4</v>
      </c>
      <c r="T8447" s="10">
        <f t="shared" si="785"/>
        <v>24200</v>
      </c>
    </row>
    <row r="8448" ht="15" spans="1:20">
      <c r="A8448">
        <v>18445</v>
      </c>
      <c r="B8448" t="s">
        <v>35</v>
      </c>
      <c r="C8448" t="s">
        <v>36</v>
      </c>
      <c r="D8448">
        <f t="shared" si="786"/>
        <v>445</v>
      </c>
      <c r="F8448">
        <f t="shared" si="781"/>
        <v>24275</v>
      </c>
      <c r="G8448" t="str">
        <f t="shared" si="782"/>
        <v>{"AttrType":"Power","Value":24275}</v>
      </c>
      <c r="Q8448" s="7">
        <v>445</v>
      </c>
      <c r="R8448" s="8">
        <f t="shared" si="783"/>
        <v>44</v>
      </c>
      <c r="S8448" s="9">
        <f t="shared" si="784"/>
        <v>5</v>
      </c>
      <c r="T8448" s="10">
        <f t="shared" si="785"/>
        <v>24275</v>
      </c>
    </row>
    <row r="8449" ht="15" spans="1:20">
      <c r="A8449">
        <v>18446</v>
      </c>
      <c r="B8449" t="s">
        <v>35</v>
      </c>
      <c r="C8449" t="s">
        <v>36</v>
      </c>
      <c r="D8449">
        <f t="shared" si="786"/>
        <v>446</v>
      </c>
      <c r="F8449">
        <f t="shared" si="781"/>
        <v>24350</v>
      </c>
      <c r="G8449" t="str">
        <f t="shared" si="782"/>
        <v>{"AttrType":"Power","Value":24350}</v>
      </c>
      <c r="Q8449" s="7">
        <v>446</v>
      </c>
      <c r="R8449" s="8">
        <f t="shared" si="783"/>
        <v>44</v>
      </c>
      <c r="S8449" s="9">
        <f t="shared" si="784"/>
        <v>6</v>
      </c>
      <c r="T8449" s="10">
        <f t="shared" si="785"/>
        <v>24350</v>
      </c>
    </row>
    <row r="8450" ht="15" spans="1:20">
      <c r="A8450">
        <v>18447</v>
      </c>
      <c r="B8450" t="s">
        <v>35</v>
      </c>
      <c r="C8450" t="s">
        <v>36</v>
      </c>
      <c r="D8450">
        <f t="shared" si="786"/>
        <v>447</v>
      </c>
      <c r="F8450">
        <f t="shared" si="781"/>
        <v>24425</v>
      </c>
      <c r="G8450" t="str">
        <f t="shared" si="782"/>
        <v>{"AttrType":"Power","Value":24425}</v>
      </c>
      <c r="Q8450" s="7">
        <v>447</v>
      </c>
      <c r="R8450" s="8">
        <f t="shared" si="783"/>
        <v>44</v>
      </c>
      <c r="S8450" s="9">
        <f t="shared" si="784"/>
        <v>7</v>
      </c>
      <c r="T8450" s="10">
        <f t="shared" si="785"/>
        <v>24425</v>
      </c>
    </row>
    <row r="8451" ht="15" spans="1:20">
      <c r="A8451">
        <v>18448</v>
      </c>
      <c r="B8451" t="s">
        <v>35</v>
      </c>
      <c r="C8451" t="s">
        <v>36</v>
      </c>
      <c r="D8451">
        <f t="shared" si="786"/>
        <v>448</v>
      </c>
      <c r="F8451">
        <f t="shared" si="781"/>
        <v>24500</v>
      </c>
      <c r="G8451" t="str">
        <f t="shared" si="782"/>
        <v>{"AttrType":"Power","Value":24500}</v>
      </c>
      <c r="Q8451" s="7">
        <v>448</v>
      </c>
      <c r="R8451" s="8">
        <f t="shared" si="783"/>
        <v>44</v>
      </c>
      <c r="S8451" s="9">
        <f t="shared" si="784"/>
        <v>8</v>
      </c>
      <c r="T8451" s="10">
        <f t="shared" si="785"/>
        <v>24500</v>
      </c>
    </row>
    <row r="8452" ht="15" spans="1:20">
      <c r="A8452">
        <v>18449</v>
      </c>
      <c r="B8452" t="s">
        <v>35</v>
      </c>
      <c r="C8452" t="s">
        <v>36</v>
      </c>
      <c r="D8452">
        <f t="shared" si="786"/>
        <v>449</v>
      </c>
      <c r="F8452">
        <f t="shared" si="781"/>
        <v>24575</v>
      </c>
      <c r="G8452" t="str">
        <f t="shared" si="782"/>
        <v>{"AttrType":"Power","Value":24575}</v>
      </c>
      <c r="Q8452" s="7">
        <v>449</v>
      </c>
      <c r="R8452" s="8">
        <f t="shared" si="783"/>
        <v>44</v>
      </c>
      <c r="S8452" s="9">
        <f t="shared" si="784"/>
        <v>9</v>
      </c>
      <c r="T8452" s="10">
        <f t="shared" si="785"/>
        <v>24575</v>
      </c>
    </row>
    <row r="8453" ht="15" spans="1:20">
      <c r="A8453">
        <v>18450</v>
      </c>
      <c r="B8453" t="s">
        <v>35</v>
      </c>
      <c r="C8453" t="s">
        <v>36</v>
      </c>
      <c r="D8453">
        <f t="shared" si="786"/>
        <v>450</v>
      </c>
      <c r="F8453">
        <f t="shared" ref="F8453:F8516" si="787">T8453</f>
        <v>24650</v>
      </c>
      <c r="G8453" t="str">
        <f t="shared" ref="G8453:G8516" si="788">$N$3&amp;F8453&amp;$O$3</f>
        <v>{"AttrType":"Power","Value":24650}</v>
      </c>
      <c r="Q8453" s="7">
        <v>450</v>
      </c>
      <c r="R8453" s="8">
        <f t="shared" ref="R8453:R8516" si="789">INT((Q8453-1)/10)</f>
        <v>44</v>
      </c>
      <c r="S8453" s="9">
        <f t="shared" ref="S8453:S8516" si="790">Q8453-10*R8453</f>
        <v>10</v>
      </c>
      <c r="T8453" s="10">
        <f t="shared" ref="T8453:T8516" si="791">$V$8005+$V$8006+5*R8453*(R8453+1+$V$8007)+S8453*(R8453+1+$V$8007)+R8453*150</f>
        <v>24650</v>
      </c>
    </row>
    <row r="8454" ht="15" spans="1:20">
      <c r="A8454">
        <v>18451</v>
      </c>
      <c r="B8454" t="s">
        <v>35</v>
      </c>
      <c r="C8454" t="s">
        <v>36</v>
      </c>
      <c r="D8454">
        <f t="shared" si="786"/>
        <v>451</v>
      </c>
      <c r="F8454">
        <f t="shared" si="787"/>
        <v>24726</v>
      </c>
      <c r="G8454" t="str">
        <f t="shared" si="788"/>
        <v>{"AttrType":"Power","Value":24726}</v>
      </c>
      <c r="Q8454" s="7">
        <v>451</v>
      </c>
      <c r="R8454" s="8">
        <f t="shared" si="789"/>
        <v>45</v>
      </c>
      <c r="S8454" s="9">
        <f t="shared" si="790"/>
        <v>1</v>
      </c>
      <c r="T8454" s="10">
        <f t="shared" si="791"/>
        <v>24726</v>
      </c>
    </row>
    <row r="8455" ht="15" spans="1:20">
      <c r="A8455">
        <v>18452</v>
      </c>
      <c r="B8455" t="s">
        <v>35</v>
      </c>
      <c r="C8455" t="s">
        <v>36</v>
      </c>
      <c r="D8455">
        <f t="shared" si="786"/>
        <v>452</v>
      </c>
      <c r="F8455">
        <f t="shared" si="787"/>
        <v>24802</v>
      </c>
      <c r="G8455" t="str">
        <f t="shared" si="788"/>
        <v>{"AttrType":"Power","Value":24802}</v>
      </c>
      <c r="Q8455" s="7">
        <v>452</v>
      </c>
      <c r="R8455" s="8">
        <f t="shared" si="789"/>
        <v>45</v>
      </c>
      <c r="S8455" s="9">
        <f t="shared" si="790"/>
        <v>2</v>
      </c>
      <c r="T8455" s="10">
        <f t="shared" si="791"/>
        <v>24802</v>
      </c>
    </row>
    <row r="8456" ht="15" spans="1:20">
      <c r="A8456">
        <v>18453</v>
      </c>
      <c r="B8456" t="s">
        <v>35</v>
      </c>
      <c r="C8456" t="s">
        <v>36</v>
      </c>
      <c r="D8456">
        <f t="shared" si="786"/>
        <v>453</v>
      </c>
      <c r="F8456">
        <f t="shared" si="787"/>
        <v>24878</v>
      </c>
      <c r="G8456" t="str">
        <f t="shared" si="788"/>
        <v>{"AttrType":"Power","Value":24878}</v>
      </c>
      <c r="Q8456" s="7">
        <v>453</v>
      </c>
      <c r="R8456" s="8">
        <f t="shared" si="789"/>
        <v>45</v>
      </c>
      <c r="S8456" s="9">
        <f t="shared" si="790"/>
        <v>3</v>
      </c>
      <c r="T8456" s="10">
        <f t="shared" si="791"/>
        <v>24878</v>
      </c>
    </row>
    <row r="8457" ht="15" spans="1:20">
      <c r="A8457">
        <v>18454</v>
      </c>
      <c r="B8457" t="s">
        <v>35</v>
      </c>
      <c r="C8457" t="s">
        <v>36</v>
      </c>
      <c r="D8457">
        <f t="shared" si="786"/>
        <v>454</v>
      </c>
      <c r="F8457">
        <f t="shared" si="787"/>
        <v>24954</v>
      </c>
      <c r="G8457" t="str">
        <f t="shared" si="788"/>
        <v>{"AttrType":"Power","Value":24954}</v>
      </c>
      <c r="Q8457" s="7">
        <v>454</v>
      </c>
      <c r="R8457" s="8">
        <f t="shared" si="789"/>
        <v>45</v>
      </c>
      <c r="S8457" s="9">
        <f t="shared" si="790"/>
        <v>4</v>
      </c>
      <c r="T8457" s="10">
        <f t="shared" si="791"/>
        <v>24954</v>
      </c>
    </row>
    <row r="8458" ht="15" spans="1:20">
      <c r="A8458">
        <v>18455</v>
      </c>
      <c r="B8458" t="s">
        <v>35</v>
      </c>
      <c r="C8458" t="s">
        <v>36</v>
      </c>
      <c r="D8458">
        <f t="shared" si="786"/>
        <v>455</v>
      </c>
      <c r="F8458">
        <f t="shared" si="787"/>
        <v>25030</v>
      </c>
      <c r="G8458" t="str">
        <f t="shared" si="788"/>
        <v>{"AttrType":"Power","Value":25030}</v>
      </c>
      <c r="Q8458" s="7">
        <v>455</v>
      </c>
      <c r="R8458" s="8">
        <f t="shared" si="789"/>
        <v>45</v>
      </c>
      <c r="S8458" s="9">
        <f t="shared" si="790"/>
        <v>5</v>
      </c>
      <c r="T8458" s="10">
        <f t="shared" si="791"/>
        <v>25030</v>
      </c>
    </row>
    <row r="8459" ht="15" spans="1:20">
      <c r="A8459">
        <v>18456</v>
      </c>
      <c r="B8459" t="s">
        <v>35</v>
      </c>
      <c r="C8459" t="s">
        <v>36</v>
      </c>
      <c r="D8459">
        <f t="shared" si="786"/>
        <v>456</v>
      </c>
      <c r="F8459">
        <f t="shared" si="787"/>
        <v>25106</v>
      </c>
      <c r="G8459" t="str">
        <f t="shared" si="788"/>
        <v>{"AttrType":"Power","Value":25106}</v>
      </c>
      <c r="Q8459" s="7">
        <v>456</v>
      </c>
      <c r="R8459" s="8">
        <f t="shared" si="789"/>
        <v>45</v>
      </c>
      <c r="S8459" s="9">
        <f t="shared" si="790"/>
        <v>6</v>
      </c>
      <c r="T8459" s="10">
        <f t="shared" si="791"/>
        <v>25106</v>
      </c>
    </row>
    <row r="8460" ht="15" spans="1:20">
      <c r="A8460">
        <v>18457</v>
      </c>
      <c r="B8460" t="s">
        <v>35</v>
      </c>
      <c r="C8460" t="s">
        <v>36</v>
      </c>
      <c r="D8460">
        <f t="shared" si="786"/>
        <v>457</v>
      </c>
      <c r="F8460">
        <f t="shared" si="787"/>
        <v>25182</v>
      </c>
      <c r="G8460" t="str">
        <f t="shared" si="788"/>
        <v>{"AttrType":"Power","Value":25182}</v>
      </c>
      <c r="Q8460" s="7">
        <v>457</v>
      </c>
      <c r="R8460" s="8">
        <f t="shared" si="789"/>
        <v>45</v>
      </c>
      <c r="S8460" s="9">
        <f t="shared" si="790"/>
        <v>7</v>
      </c>
      <c r="T8460" s="10">
        <f t="shared" si="791"/>
        <v>25182</v>
      </c>
    </row>
    <row r="8461" ht="15" spans="1:20">
      <c r="A8461">
        <v>18458</v>
      </c>
      <c r="B8461" t="s">
        <v>35</v>
      </c>
      <c r="C8461" t="s">
        <v>36</v>
      </c>
      <c r="D8461">
        <f t="shared" si="786"/>
        <v>458</v>
      </c>
      <c r="F8461">
        <f t="shared" si="787"/>
        <v>25258</v>
      </c>
      <c r="G8461" t="str">
        <f t="shared" si="788"/>
        <v>{"AttrType":"Power","Value":25258}</v>
      </c>
      <c r="Q8461" s="7">
        <v>458</v>
      </c>
      <c r="R8461" s="8">
        <f t="shared" si="789"/>
        <v>45</v>
      </c>
      <c r="S8461" s="9">
        <f t="shared" si="790"/>
        <v>8</v>
      </c>
      <c r="T8461" s="10">
        <f t="shared" si="791"/>
        <v>25258</v>
      </c>
    </row>
    <row r="8462" ht="15" spans="1:20">
      <c r="A8462">
        <v>18459</v>
      </c>
      <c r="B8462" t="s">
        <v>35</v>
      </c>
      <c r="C8462" t="s">
        <v>36</v>
      </c>
      <c r="D8462">
        <f t="shared" si="786"/>
        <v>459</v>
      </c>
      <c r="F8462">
        <f t="shared" si="787"/>
        <v>25334</v>
      </c>
      <c r="G8462" t="str">
        <f t="shared" si="788"/>
        <v>{"AttrType":"Power","Value":25334}</v>
      </c>
      <c r="Q8462" s="7">
        <v>459</v>
      </c>
      <c r="R8462" s="8">
        <f t="shared" si="789"/>
        <v>45</v>
      </c>
      <c r="S8462" s="9">
        <f t="shared" si="790"/>
        <v>9</v>
      </c>
      <c r="T8462" s="10">
        <f t="shared" si="791"/>
        <v>25334</v>
      </c>
    </row>
    <row r="8463" ht="15" spans="1:20">
      <c r="A8463">
        <v>18460</v>
      </c>
      <c r="B8463" t="s">
        <v>35</v>
      </c>
      <c r="C8463" t="s">
        <v>36</v>
      </c>
      <c r="D8463">
        <f t="shared" si="786"/>
        <v>460</v>
      </c>
      <c r="F8463">
        <f t="shared" si="787"/>
        <v>25410</v>
      </c>
      <c r="G8463" t="str">
        <f t="shared" si="788"/>
        <v>{"AttrType":"Power","Value":25410}</v>
      </c>
      <c r="Q8463" s="7">
        <v>460</v>
      </c>
      <c r="R8463" s="8">
        <f t="shared" si="789"/>
        <v>45</v>
      </c>
      <c r="S8463" s="9">
        <f t="shared" si="790"/>
        <v>10</v>
      </c>
      <c r="T8463" s="10">
        <f t="shared" si="791"/>
        <v>25410</v>
      </c>
    </row>
    <row r="8464" ht="15" spans="1:20">
      <c r="A8464">
        <v>18461</v>
      </c>
      <c r="B8464" t="s">
        <v>35</v>
      </c>
      <c r="C8464" t="s">
        <v>36</v>
      </c>
      <c r="D8464">
        <f t="shared" si="786"/>
        <v>461</v>
      </c>
      <c r="F8464">
        <f t="shared" si="787"/>
        <v>25487</v>
      </c>
      <c r="G8464" t="str">
        <f t="shared" si="788"/>
        <v>{"AttrType":"Power","Value":25487}</v>
      </c>
      <c r="Q8464" s="7">
        <v>461</v>
      </c>
      <c r="R8464" s="8">
        <f t="shared" si="789"/>
        <v>46</v>
      </c>
      <c r="S8464" s="9">
        <f t="shared" si="790"/>
        <v>1</v>
      </c>
      <c r="T8464" s="10">
        <f t="shared" si="791"/>
        <v>25487</v>
      </c>
    </row>
    <row r="8465" ht="15" spans="1:20">
      <c r="A8465">
        <v>18462</v>
      </c>
      <c r="B8465" t="s">
        <v>35</v>
      </c>
      <c r="C8465" t="s">
        <v>36</v>
      </c>
      <c r="D8465">
        <f t="shared" si="786"/>
        <v>462</v>
      </c>
      <c r="F8465">
        <f t="shared" si="787"/>
        <v>25564</v>
      </c>
      <c r="G8465" t="str">
        <f t="shared" si="788"/>
        <v>{"AttrType":"Power","Value":25564}</v>
      </c>
      <c r="Q8465" s="7">
        <v>462</v>
      </c>
      <c r="R8465" s="8">
        <f t="shared" si="789"/>
        <v>46</v>
      </c>
      <c r="S8465" s="9">
        <f t="shared" si="790"/>
        <v>2</v>
      </c>
      <c r="T8465" s="10">
        <f t="shared" si="791"/>
        <v>25564</v>
      </c>
    </row>
    <row r="8466" ht="15" spans="1:20">
      <c r="A8466">
        <v>18463</v>
      </c>
      <c r="B8466" t="s">
        <v>35</v>
      </c>
      <c r="C8466" t="s">
        <v>36</v>
      </c>
      <c r="D8466">
        <f t="shared" si="786"/>
        <v>463</v>
      </c>
      <c r="F8466">
        <f t="shared" si="787"/>
        <v>25641</v>
      </c>
      <c r="G8466" t="str">
        <f t="shared" si="788"/>
        <v>{"AttrType":"Power","Value":25641}</v>
      </c>
      <c r="Q8466" s="7">
        <v>463</v>
      </c>
      <c r="R8466" s="8">
        <f t="shared" si="789"/>
        <v>46</v>
      </c>
      <c r="S8466" s="9">
        <f t="shared" si="790"/>
        <v>3</v>
      </c>
      <c r="T8466" s="10">
        <f t="shared" si="791"/>
        <v>25641</v>
      </c>
    </row>
    <row r="8467" ht="15" spans="1:20">
      <c r="A8467">
        <v>18464</v>
      </c>
      <c r="B8467" t="s">
        <v>35</v>
      </c>
      <c r="C8467" t="s">
        <v>36</v>
      </c>
      <c r="D8467">
        <f t="shared" si="786"/>
        <v>464</v>
      </c>
      <c r="F8467">
        <f t="shared" si="787"/>
        <v>25718</v>
      </c>
      <c r="G8467" t="str">
        <f t="shared" si="788"/>
        <v>{"AttrType":"Power","Value":25718}</v>
      </c>
      <c r="Q8467" s="7">
        <v>464</v>
      </c>
      <c r="R8467" s="8">
        <f t="shared" si="789"/>
        <v>46</v>
      </c>
      <c r="S8467" s="9">
        <f t="shared" si="790"/>
        <v>4</v>
      </c>
      <c r="T8467" s="10">
        <f t="shared" si="791"/>
        <v>25718</v>
      </c>
    </row>
    <row r="8468" ht="15" spans="1:20">
      <c r="A8468">
        <v>18465</v>
      </c>
      <c r="B8468" t="s">
        <v>35</v>
      </c>
      <c r="C8468" t="s">
        <v>36</v>
      </c>
      <c r="D8468">
        <f t="shared" si="786"/>
        <v>465</v>
      </c>
      <c r="F8468">
        <f t="shared" si="787"/>
        <v>25795</v>
      </c>
      <c r="G8468" t="str">
        <f t="shared" si="788"/>
        <v>{"AttrType":"Power","Value":25795}</v>
      </c>
      <c r="Q8468" s="7">
        <v>465</v>
      </c>
      <c r="R8468" s="8">
        <f t="shared" si="789"/>
        <v>46</v>
      </c>
      <c r="S8468" s="9">
        <f t="shared" si="790"/>
        <v>5</v>
      </c>
      <c r="T8468" s="10">
        <f t="shared" si="791"/>
        <v>25795</v>
      </c>
    </row>
    <row r="8469" ht="15" spans="1:20">
      <c r="A8469">
        <v>18466</v>
      </c>
      <c r="B8469" t="s">
        <v>35</v>
      </c>
      <c r="C8469" t="s">
        <v>36</v>
      </c>
      <c r="D8469">
        <f t="shared" si="786"/>
        <v>466</v>
      </c>
      <c r="F8469">
        <f t="shared" si="787"/>
        <v>25872</v>
      </c>
      <c r="G8469" t="str">
        <f t="shared" si="788"/>
        <v>{"AttrType":"Power","Value":25872}</v>
      </c>
      <c r="Q8469" s="7">
        <v>466</v>
      </c>
      <c r="R8469" s="8">
        <f t="shared" si="789"/>
        <v>46</v>
      </c>
      <c r="S8469" s="9">
        <f t="shared" si="790"/>
        <v>6</v>
      </c>
      <c r="T8469" s="10">
        <f t="shared" si="791"/>
        <v>25872</v>
      </c>
    </row>
    <row r="8470" ht="15" spans="1:20">
      <c r="A8470">
        <v>18467</v>
      </c>
      <c r="B8470" t="s">
        <v>35</v>
      </c>
      <c r="C8470" t="s">
        <v>36</v>
      </c>
      <c r="D8470">
        <f t="shared" si="786"/>
        <v>467</v>
      </c>
      <c r="F8470">
        <f t="shared" si="787"/>
        <v>25949</v>
      </c>
      <c r="G8470" t="str">
        <f t="shared" si="788"/>
        <v>{"AttrType":"Power","Value":25949}</v>
      </c>
      <c r="Q8470" s="7">
        <v>467</v>
      </c>
      <c r="R8470" s="8">
        <f t="shared" si="789"/>
        <v>46</v>
      </c>
      <c r="S8470" s="9">
        <f t="shared" si="790"/>
        <v>7</v>
      </c>
      <c r="T8470" s="10">
        <f t="shared" si="791"/>
        <v>25949</v>
      </c>
    </row>
    <row r="8471" ht="15" spans="1:20">
      <c r="A8471">
        <v>18468</v>
      </c>
      <c r="B8471" t="s">
        <v>35</v>
      </c>
      <c r="C8471" t="s">
        <v>36</v>
      </c>
      <c r="D8471">
        <f t="shared" si="786"/>
        <v>468</v>
      </c>
      <c r="F8471">
        <f t="shared" si="787"/>
        <v>26026</v>
      </c>
      <c r="G8471" t="str">
        <f t="shared" si="788"/>
        <v>{"AttrType":"Power","Value":26026}</v>
      </c>
      <c r="Q8471" s="7">
        <v>468</v>
      </c>
      <c r="R8471" s="8">
        <f t="shared" si="789"/>
        <v>46</v>
      </c>
      <c r="S8471" s="9">
        <f t="shared" si="790"/>
        <v>8</v>
      </c>
      <c r="T8471" s="10">
        <f t="shared" si="791"/>
        <v>26026</v>
      </c>
    </row>
    <row r="8472" ht="15" spans="1:20">
      <c r="A8472">
        <v>18469</v>
      </c>
      <c r="B8472" t="s">
        <v>35</v>
      </c>
      <c r="C8472" t="s">
        <v>36</v>
      </c>
      <c r="D8472">
        <f t="shared" si="786"/>
        <v>469</v>
      </c>
      <c r="F8472">
        <f t="shared" si="787"/>
        <v>26103</v>
      </c>
      <c r="G8472" t="str">
        <f t="shared" si="788"/>
        <v>{"AttrType":"Power","Value":26103}</v>
      </c>
      <c r="Q8472" s="7">
        <v>469</v>
      </c>
      <c r="R8472" s="8">
        <f t="shared" si="789"/>
        <v>46</v>
      </c>
      <c r="S8472" s="9">
        <f t="shared" si="790"/>
        <v>9</v>
      </c>
      <c r="T8472" s="10">
        <f t="shared" si="791"/>
        <v>26103</v>
      </c>
    </row>
    <row r="8473" ht="15" spans="1:20">
      <c r="A8473">
        <v>18470</v>
      </c>
      <c r="B8473" t="s">
        <v>35</v>
      </c>
      <c r="C8473" t="s">
        <v>36</v>
      </c>
      <c r="D8473">
        <f t="shared" si="786"/>
        <v>470</v>
      </c>
      <c r="F8473">
        <f t="shared" si="787"/>
        <v>26180</v>
      </c>
      <c r="G8473" t="str">
        <f t="shared" si="788"/>
        <v>{"AttrType":"Power","Value":26180}</v>
      </c>
      <c r="Q8473" s="7">
        <v>470</v>
      </c>
      <c r="R8473" s="8">
        <f t="shared" si="789"/>
        <v>46</v>
      </c>
      <c r="S8473" s="9">
        <f t="shared" si="790"/>
        <v>10</v>
      </c>
      <c r="T8473" s="10">
        <f t="shared" si="791"/>
        <v>26180</v>
      </c>
    </row>
    <row r="8474" ht="15" spans="1:20">
      <c r="A8474">
        <v>18471</v>
      </c>
      <c r="B8474" t="s">
        <v>35</v>
      </c>
      <c r="C8474" t="s">
        <v>36</v>
      </c>
      <c r="D8474">
        <f t="shared" si="786"/>
        <v>471</v>
      </c>
      <c r="F8474">
        <f t="shared" si="787"/>
        <v>26258</v>
      </c>
      <c r="G8474" t="str">
        <f t="shared" si="788"/>
        <v>{"AttrType":"Power","Value":26258}</v>
      </c>
      <c r="Q8474" s="7">
        <v>471</v>
      </c>
      <c r="R8474" s="8">
        <f t="shared" si="789"/>
        <v>47</v>
      </c>
      <c r="S8474" s="9">
        <f t="shared" si="790"/>
        <v>1</v>
      </c>
      <c r="T8474" s="10">
        <f t="shared" si="791"/>
        <v>26258</v>
      </c>
    </row>
    <row r="8475" ht="15" spans="1:20">
      <c r="A8475">
        <v>18472</v>
      </c>
      <c r="B8475" t="s">
        <v>35</v>
      </c>
      <c r="C8475" t="s">
        <v>36</v>
      </c>
      <c r="D8475">
        <f t="shared" si="786"/>
        <v>472</v>
      </c>
      <c r="F8475">
        <f t="shared" si="787"/>
        <v>26336</v>
      </c>
      <c r="G8475" t="str">
        <f t="shared" si="788"/>
        <v>{"AttrType":"Power","Value":26336}</v>
      </c>
      <c r="Q8475" s="7">
        <v>472</v>
      </c>
      <c r="R8475" s="8">
        <f t="shared" si="789"/>
        <v>47</v>
      </c>
      <c r="S8475" s="9">
        <f t="shared" si="790"/>
        <v>2</v>
      </c>
      <c r="T8475" s="10">
        <f t="shared" si="791"/>
        <v>26336</v>
      </c>
    </row>
    <row r="8476" ht="15" spans="1:20">
      <c r="A8476">
        <v>18473</v>
      </c>
      <c r="B8476" t="s">
        <v>35</v>
      </c>
      <c r="C8476" t="s">
        <v>36</v>
      </c>
      <c r="D8476">
        <f t="shared" si="786"/>
        <v>473</v>
      </c>
      <c r="F8476">
        <f t="shared" si="787"/>
        <v>26414</v>
      </c>
      <c r="G8476" t="str">
        <f t="shared" si="788"/>
        <v>{"AttrType":"Power","Value":26414}</v>
      </c>
      <c r="Q8476" s="7">
        <v>473</v>
      </c>
      <c r="R8476" s="8">
        <f t="shared" si="789"/>
        <v>47</v>
      </c>
      <c r="S8476" s="9">
        <f t="shared" si="790"/>
        <v>3</v>
      </c>
      <c r="T8476" s="10">
        <f t="shared" si="791"/>
        <v>26414</v>
      </c>
    </row>
    <row r="8477" ht="15" spans="1:20">
      <c r="A8477">
        <v>18474</v>
      </c>
      <c r="B8477" t="s">
        <v>35</v>
      </c>
      <c r="C8477" t="s">
        <v>36</v>
      </c>
      <c r="D8477">
        <f t="shared" si="786"/>
        <v>474</v>
      </c>
      <c r="F8477">
        <f t="shared" si="787"/>
        <v>26492</v>
      </c>
      <c r="G8477" t="str">
        <f t="shared" si="788"/>
        <v>{"AttrType":"Power","Value":26492}</v>
      </c>
      <c r="Q8477" s="7">
        <v>474</v>
      </c>
      <c r="R8477" s="8">
        <f t="shared" si="789"/>
        <v>47</v>
      </c>
      <c r="S8477" s="9">
        <f t="shared" si="790"/>
        <v>4</v>
      </c>
      <c r="T8477" s="10">
        <f t="shared" si="791"/>
        <v>26492</v>
      </c>
    </row>
    <row r="8478" ht="15" spans="1:20">
      <c r="A8478">
        <v>18475</v>
      </c>
      <c r="B8478" t="s">
        <v>35</v>
      </c>
      <c r="C8478" t="s">
        <v>36</v>
      </c>
      <c r="D8478">
        <f t="shared" si="786"/>
        <v>475</v>
      </c>
      <c r="F8478">
        <f t="shared" si="787"/>
        <v>26570</v>
      </c>
      <c r="G8478" t="str">
        <f t="shared" si="788"/>
        <v>{"AttrType":"Power","Value":26570}</v>
      </c>
      <c r="Q8478" s="7">
        <v>475</v>
      </c>
      <c r="R8478" s="8">
        <f t="shared" si="789"/>
        <v>47</v>
      </c>
      <c r="S8478" s="9">
        <f t="shared" si="790"/>
        <v>5</v>
      </c>
      <c r="T8478" s="10">
        <f t="shared" si="791"/>
        <v>26570</v>
      </c>
    </row>
    <row r="8479" ht="15" spans="1:20">
      <c r="A8479">
        <v>18476</v>
      </c>
      <c r="B8479" t="s">
        <v>35</v>
      </c>
      <c r="C8479" t="s">
        <v>36</v>
      </c>
      <c r="D8479">
        <f t="shared" si="786"/>
        <v>476</v>
      </c>
      <c r="F8479">
        <f t="shared" si="787"/>
        <v>26648</v>
      </c>
      <c r="G8479" t="str">
        <f t="shared" si="788"/>
        <v>{"AttrType":"Power","Value":26648}</v>
      </c>
      <c r="Q8479" s="7">
        <v>476</v>
      </c>
      <c r="R8479" s="8">
        <f t="shared" si="789"/>
        <v>47</v>
      </c>
      <c r="S8479" s="9">
        <f t="shared" si="790"/>
        <v>6</v>
      </c>
      <c r="T8479" s="10">
        <f t="shared" si="791"/>
        <v>26648</v>
      </c>
    </row>
    <row r="8480" ht="15" spans="1:20">
      <c r="A8480">
        <v>18477</v>
      </c>
      <c r="B8480" t="s">
        <v>35</v>
      </c>
      <c r="C8480" t="s">
        <v>36</v>
      </c>
      <c r="D8480">
        <f t="shared" si="786"/>
        <v>477</v>
      </c>
      <c r="F8480">
        <f t="shared" si="787"/>
        <v>26726</v>
      </c>
      <c r="G8480" t="str">
        <f t="shared" si="788"/>
        <v>{"AttrType":"Power","Value":26726}</v>
      </c>
      <c r="Q8480" s="7">
        <v>477</v>
      </c>
      <c r="R8480" s="8">
        <f t="shared" si="789"/>
        <v>47</v>
      </c>
      <c r="S8480" s="9">
        <f t="shared" si="790"/>
        <v>7</v>
      </c>
      <c r="T8480" s="10">
        <f t="shared" si="791"/>
        <v>26726</v>
      </c>
    </row>
    <row r="8481" ht="15" spans="1:20">
      <c r="A8481">
        <v>18478</v>
      </c>
      <c r="B8481" t="s">
        <v>35</v>
      </c>
      <c r="C8481" t="s">
        <v>36</v>
      </c>
      <c r="D8481">
        <f t="shared" si="786"/>
        <v>478</v>
      </c>
      <c r="F8481">
        <f t="shared" si="787"/>
        <v>26804</v>
      </c>
      <c r="G8481" t="str">
        <f t="shared" si="788"/>
        <v>{"AttrType":"Power","Value":26804}</v>
      </c>
      <c r="Q8481" s="7">
        <v>478</v>
      </c>
      <c r="R8481" s="8">
        <f t="shared" si="789"/>
        <v>47</v>
      </c>
      <c r="S8481" s="9">
        <f t="shared" si="790"/>
        <v>8</v>
      </c>
      <c r="T8481" s="10">
        <f t="shared" si="791"/>
        <v>26804</v>
      </c>
    </row>
    <row r="8482" ht="15" spans="1:20">
      <c r="A8482">
        <v>18479</v>
      </c>
      <c r="B8482" t="s">
        <v>35</v>
      </c>
      <c r="C8482" t="s">
        <v>36</v>
      </c>
      <c r="D8482">
        <f t="shared" si="786"/>
        <v>479</v>
      </c>
      <c r="F8482">
        <f t="shared" si="787"/>
        <v>26882</v>
      </c>
      <c r="G8482" t="str">
        <f t="shared" si="788"/>
        <v>{"AttrType":"Power","Value":26882}</v>
      </c>
      <c r="Q8482" s="7">
        <v>479</v>
      </c>
      <c r="R8482" s="8">
        <f t="shared" si="789"/>
        <v>47</v>
      </c>
      <c r="S8482" s="9">
        <f t="shared" si="790"/>
        <v>9</v>
      </c>
      <c r="T8482" s="10">
        <f t="shared" si="791"/>
        <v>26882</v>
      </c>
    </row>
    <row r="8483" ht="15" spans="1:20">
      <c r="A8483">
        <v>18480</v>
      </c>
      <c r="B8483" t="s">
        <v>35</v>
      </c>
      <c r="C8483" t="s">
        <v>36</v>
      </c>
      <c r="D8483">
        <f t="shared" si="786"/>
        <v>480</v>
      </c>
      <c r="F8483">
        <f t="shared" si="787"/>
        <v>26960</v>
      </c>
      <c r="G8483" t="str">
        <f t="shared" si="788"/>
        <v>{"AttrType":"Power","Value":26960}</v>
      </c>
      <c r="Q8483" s="7">
        <v>480</v>
      </c>
      <c r="R8483" s="8">
        <f t="shared" si="789"/>
        <v>47</v>
      </c>
      <c r="S8483" s="9">
        <f t="shared" si="790"/>
        <v>10</v>
      </c>
      <c r="T8483" s="10">
        <f t="shared" si="791"/>
        <v>26960</v>
      </c>
    </row>
    <row r="8484" ht="15" spans="1:20">
      <c r="A8484">
        <v>18481</v>
      </c>
      <c r="B8484" t="s">
        <v>35</v>
      </c>
      <c r="C8484" t="s">
        <v>36</v>
      </c>
      <c r="D8484">
        <f t="shared" si="786"/>
        <v>481</v>
      </c>
      <c r="F8484">
        <f t="shared" si="787"/>
        <v>27039</v>
      </c>
      <c r="G8484" t="str">
        <f t="shared" si="788"/>
        <v>{"AttrType":"Power","Value":27039}</v>
      </c>
      <c r="Q8484" s="7">
        <v>481</v>
      </c>
      <c r="R8484" s="8">
        <f t="shared" si="789"/>
        <v>48</v>
      </c>
      <c r="S8484" s="9">
        <f t="shared" si="790"/>
        <v>1</v>
      </c>
      <c r="T8484" s="10">
        <f t="shared" si="791"/>
        <v>27039</v>
      </c>
    </row>
    <row r="8485" ht="15" spans="1:20">
      <c r="A8485">
        <v>18482</v>
      </c>
      <c r="B8485" t="s">
        <v>35</v>
      </c>
      <c r="C8485" t="s">
        <v>36</v>
      </c>
      <c r="D8485">
        <f t="shared" si="786"/>
        <v>482</v>
      </c>
      <c r="F8485">
        <f t="shared" si="787"/>
        <v>27118</v>
      </c>
      <c r="G8485" t="str">
        <f t="shared" si="788"/>
        <v>{"AttrType":"Power","Value":27118}</v>
      </c>
      <c r="Q8485" s="7">
        <v>482</v>
      </c>
      <c r="R8485" s="8">
        <f t="shared" si="789"/>
        <v>48</v>
      </c>
      <c r="S8485" s="9">
        <f t="shared" si="790"/>
        <v>2</v>
      </c>
      <c r="T8485" s="10">
        <f t="shared" si="791"/>
        <v>27118</v>
      </c>
    </row>
    <row r="8486" ht="15" spans="1:20">
      <c r="A8486">
        <v>18483</v>
      </c>
      <c r="B8486" t="s">
        <v>35</v>
      </c>
      <c r="C8486" t="s">
        <v>36</v>
      </c>
      <c r="D8486">
        <f t="shared" si="786"/>
        <v>483</v>
      </c>
      <c r="F8486">
        <f t="shared" si="787"/>
        <v>27197</v>
      </c>
      <c r="G8486" t="str">
        <f t="shared" si="788"/>
        <v>{"AttrType":"Power","Value":27197}</v>
      </c>
      <c r="Q8486" s="7">
        <v>483</v>
      </c>
      <c r="R8486" s="8">
        <f t="shared" si="789"/>
        <v>48</v>
      </c>
      <c r="S8486" s="9">
        <f t="shared" si="790"/>
        <v>3</v>
      </c>
      <c r="T8486" s="10">
        <f t="shared" si="791"/>
        <v>27197</v>
      </c>
    </row>
    <row r="8487" ht="15" spans="1:20">
      <c r="A8487">
        <v>18484</v>
      </c>
      <c r="B8487" t="s">
        <v>35</v>
      </c>
      <c r="C8487" t="s">
        <v>36</v>
      </c>
      <c r="D8487">
        <f t="shared" si="786"/>
        <v>484</v>
      </c>
      <c r="F8487">
        <f t="shared" si="787"/>
        <v>27276</v>
      </c>
      <c r="G8487" t="str">
        <f t="shared" si="788"/>
        <v>{"AttrType":"Power","Value":27276}</v>
      </c>
      <c r="Q8487" s="7">
        <v>484</v>
      </c>
      <c r="R8487" s="8">
        <f t="shared" si="789"/>
        <v>48</v>
      </c>
      <c r="S8487" s="9">
        <f t="shared" si="790"/>
        <v>4</v>
      </c>
      <c r="T8487" s="10">
        <f t="shared" si="791"/>
        <v>27276</v>
      </c>
    </row>
    <row r="8488" ht="15" spans="1:20">
      <c r="A8488">
        <v>18485</v>
      </c>
      <c r="B8488" t="s">
        <v>35</v>
      </c>
      <c r="C8488" t="s">
        <v>36</v>
      </c>
      <c r="D8488">
        <f t="shared" si="786"/>
        <v>485</v>
      </c>
      <c r="F8488">
        <f t="shared" si="787"/>
        <v>27355</v>
      </c>
      <c r="G8488" t="str">
        <f t="shared" si="788"/>
        <v>{"AttrType":"Power","Value":27355}</v>
      </c>
      <c r="Q8488" s="7">
        <v>485</v>
      </c>
      <c r="R8488" s="8">
        <f t="shared" si="789"/>
        <v>48</v>
      </c>
      <c r="S8488" s="9">
        <f t="shared" si="790"/>
        <v>5</v>
      </c>
      <c r="T8488" s="10">
        <f t="shared" si="791"/>
        <v>27355</v>
      </c>
    </row>
    <row r="8489" ht="15" spans="1:20">
      <c r="A8489">
        <v>18486</v>
      </c>
      <c r="B8489" t="s">
        <v>35</v>
      </c>
      <c r="C8489" t="s">
        <v>36</v>
      </c>
      <c r="D8489">
        <f t="shared" si="786"/>
        <v>486</v>
      </c>
      <c r="F8489">
        <f t="shared" si="787"/>
        <v>27434</v>
      </c>
      <c r="G8489" t="str">
        <f t="shared" si="788"/>
        <v>{"AttrType":"Power","Value":27434}</v>
      </c>
      <c r="Q8489" s="7">
        <v>486</v>
      </c>
      <c r="R8489" s="8">
        <f t="shared" si="789"/>
        <v>48</v>
      </c>
      <c r="S8489" s="9">
        <f t="shared" si="790"/>
        <v>6</v>
      </c>
      <c r="T8489" s="10">
        <f t="shared" si="791"/>
        <v>27434</v>
      </c>
    </row>
    <row r="8490" ht="15" spans="1:20">
      <c r="A8490">
        <v>18487</v>
      </c>
      <c r="B8490" t="s">
        <v>35</v>
      </c>
      <c r="C8490" t="s">
        <v>36</v>
      </c>
      <c r="D8490">
        <f t="shared" si="786"/>
        <v>487</v>
      </c>
      <c r="F8490">
        <f t="shared" si="787"/>
        <v>27513</v>
      </c>
      <c r="G8490" t="str">
        <f t="shared" si="788"/>
        <v>{"AttrType":"Power","Value":27513}</v>
      </c>
      <c r="Q8490" s="7">
        <v>487</v>
      </c>
      <c r="R8490" s="8">
        <f t="shared" si="789"/>
        <v>48</v>
      </c>
      <c r="S8490" s="9">
        <f t="shared" si="790"/>
        <v>7</v>
      </c>
      <c r="T8490" s="10">
        <f t="shared" si="791"/>
        <v>27513</v>
      </c>
    </row>
    <row r="8491" ht="15" spans="1:20">
      <c r="A8491">
        <v>18488</v>
      </c>
      <c r="B8491" t="s">
        <v>35</v>
      </c>
      <c r="C8491" t="s">
        <v>36</v>
      </c>
      <c r="D8491">
        <f t="shared" si="786"/>
        <v>488</v>
      </c>
      <c r="F8491">
        <f t="shared" si="787"/>
        <v>27592</v>
      </c>
      <c r="G8491" t="str">
        <f t="shared" si="788"/>
        <v>{"AttrType":"Power","Value":27592}</v>
      </c>
      <c r="Q8491" s="7">
        <v>488</v>
      </c>
      <c r="R8491" s="8">
        <f t="shared" si="789"/>
        <v>48</v>
      </c>
      <c r="S8491" s="9">
        <f t="shared" si="790"/>
        <v>8</v>
      </c>
      <c r="T8491" s="10">
        <f t="shared" si="791"/>
        <v>27592</v>
      </c>
    </row>
    <row r="8492" ht="15" spans="1:20">
      <c r="A8492">
        <v>18489</v>
      </c>
      <c r="B8492" t="s">
        <v>35</v>
      </c>
      <c r="C8492" t="s">
        <v>36</v>
      </c>
      <c r="D8492">
        <f t="shared" ref="D8492:D8555" si="792">D7492</f>
        <v>489</v>
      </c>
      <c r="F8492">
        <f t="shared" si="787"/>
        <v>27671</v>
      </c>
      <c r="G8492" t="str">
        <f t="shared" si="788"/>
        <v>{"AttrType":"Power","Value":27671}</v>
      </c>
      <c r="Q8492" s="7">
        <v>489</v>
      </c>
      <c r="R8492" s="8">
        <f t="shared" si="789"/>
        <v>48</v>
      </c>
      <c r="S8492" s="9">
        <f t="shared" si="790"/>
        <v>9</v>
      </c>
      <c r="T8492" s="10">
        <f t="shared" si="791"/>
        <v>27671</v>
      </c>
    </row>
    <row r="8493" ht="15" spans="1:20">
      <c r="A8493">
        <v>18490</v>
      </c>
      <c r="B8493" t="s">
        <v>35</v>
      </c>
      <c r="C8493" t="s">
        <v>36</v>
      </c>
      <c r="D8493">
        <f t="shared" si="792"/>
        <v>490</v>
      </c>
      <c r="F8493">
        <f t="shared" si="787"/>
        <v>27750</v>
      </c>
      <c r="G8493" t="str">
        <f t="shared" si="788"/>
        <v>{"AttrType":"Power","Value":27750}</v>
      </c>
      <c r="Q8493" s="7">
        <v>490</v>
      </c>
      <c r="R8493" s="8">
        <f t="shared" si="789"/>
        <v>48</v>
      </c>
      <c r="S8493" s="9">
        <f t="shared" si="790"/>
        <v>10</v>
      </c>
      <c r="T8493" s="10">
        <f t="shared" si="791"/>
        <v>27750</v>
      </c>
    </row>
    <row r="8494" ht="15" spans="1:20">
      <c r="A8494">
        <v>18491</v>
      </c>
      <c r="B8494" t="s">
        <v>35</v>
      </c>
      <c r="C8494" t="s">
        <v>36</v>
      </c>
      <c r="D8494">
        <f t="shared" si="792"/>
        <v>491</v>
      </c>
      <c r="F8494">
        <f t="shared" si="787"/>
        <v>27830</v>
      </c>
      <c r="G8494" t="str">
        <f t="shared" si="788"/>
        <v>{"AttrType":"Power","Value":27830}</v>
      </c>
      <c r="Q8494" s="7">
        <v>491</v>
      </c>
      <c r="R8494" s="8">
        <f t="shared" si="789"/>
        <v>49</v>
      </c>
      <c r="S8494" s="9">
        <f t="shared" si="790"/>
        <v>1</v>
      </c>
      <c r="T8494" s="10">
        <f t="shared" si="791"/>
        <v>27830</v>
      </c>
    </row>
    <row r="8495" ht="15" spans="1:20">
      <c r="A8495">
        <v>18492</v>
      </c>
      <c r="B8495" t="s">
        <v>35</v>
      </c>
      <c r="C8495" t="s">
        <v>36</v>
      </c>
      <c r="D8495">
        <f t="shared" si="792"/>
        <v>492</v>
      </c>
      <c r="F8495">
        <f t="shared" si="787"/>
        <v>27910</v>
      </c>
      <c r="G8495" t="str">
        <f t="shared" si="788"/>
        <v>{"AttrType":"Power","Value":27910}</v>
      </c>
      <c r="Q8495" s="7">
        <v>492</v>
      </c>
      <c r="R8495" s="8">
        <f t="shared" si="789"/>
        <v>49</v>
      </c>
      <c r="S8495" s="9">
        <f t="shared" si="790"/>
        <v>2</v>
      </c>
      <c r="T8495" s="10">
        <f t="shared" si="791"/>
        <v>27910</v>
      </c>
    </row>
    <row r="8496" ht="15" spans="1:20">
      <c r="A8496">
        <v>18493</v>
      </c>
      <c r="B8496" t="s">
        <v>35</v>
      </c>
      <c r="C8496" t="s">
        <v>36</v>
      </c>
      <c r="D8496">
        <f t="shared" si="792"/>
        <v>493</v>
      </c>
      <c r="F8496">
        <f t="shared" si="787"/>
        <v>27990</v>
      </c>
      <c r="G8496" t="str">
        <f t="shared" si="788"/>
        <v>{"AttrType":"Power","Value":27990}</v>
      </c>
      <c r="Q8496" s="7">
        <v>493</v>
      </c>
      <c r="R8496" s="8">
        <f t="shared" si="789"/>
        <v>49</v>
      </c>
      <c r="S8496" s="9">
        <f t="shared" si="790"/>
        <v>3</v>
      </c>
      <c r="T8496" s="10">
        <f t="shared" si="791"/>
        <v>27990</v>
      </c>
    </row>
    <row r="8497" ht="15" spans="1:20">
      <c r="A8497">
        <v>18494</v>
      </c>
      <c r="B8497" t="s">
        <v>35</v>
      </c>
      <c r="C8497" t="s">
        <v>36</v>
      </c>
      <c r="D8497">
        <f t="shared" si="792"/>
        <v>494</v>
      </c>
      <c r="F8497">
        <f t="shared" si="787"/>
        <v>28070</v>
      </c>
      <c r="G8497" t="str">
        <f t="shared" si="788"/>
        <v>{"AttrType":"Power","Value":28070}</v>
      </c>
      <c r="Q8497" s="7">
        <v>494</v>
      </c>
      <c r="R8497" s="8">
        <f t="shared" si="789"/>
        <v>49</v>
      </c>
      <c r="S8497" s="9">
        <f t="shared" si="790"/>
        <v>4</v>
      </c>
      <c r="T8497" s="10">
        <f t="shared" si="791"/>
        <v>28070</v>
      </c>
    </row>
    <row r="8498" ht="15" spans="1:20">
      <c r="A8498">
        <v>18495</v>
      </c>
      <c r="B8498" t="s">
        <v>35</v>
      </c>
      <c r="C8498" t="s">
        <v>36</v>
      </c>
      <c r="D8498">
        <f t="shared" si="792"/>
        <v>495</v>
      </c>
      <c r="F8498">
        <f t="shared" si="787"/>
        <v>28150</v>
      </c>
      <c r="G8498" t="str">
        <f t="shared" si="788"/>
        <v>{"AttrType":"Power","Value":28150}</v>
      </c>
      <c r="Q8498" s="7">
        <v>495</v>
      </c>
      <c r="R8498" s="8">
        <f t="shared" si="789"/>
        <v>49</v>
      </c>
      <c r="S8498" s="9">
        <f t="shared" si="790"/>
        <v>5</v>
      </c>
      <c r="T8498" s="10">
        <f t="shared" si="791"/>
        <v>28150</v>
      </c>
    </row>
    <row r="8499" ht="15" spans="1:20">
      <c r="A8499">
        <v>18496</v>
      </c>
      <c r="B8499" t="s">
        <v>35</v>
      </c>
      <c r="C8499" t="s">
        <v>36</v>
      </c>
      <c r="D8499">
        <f t="shared" si="792"/>
        <v>496</v>
      </c>
      <c r="F8499">
        <f t="shared" si="787"/>
        <v>28230</v>
      </c>
      <c r="G8499" t="str">
        <f t="shared" si="788"/>
        <v>{"AttrType":"Power","Value":28230}</v>
      </c>
      <c r="Q8499" s="7">
        <v>496</v>
      </c>
      <c r="R8499" s="8">
        <f t="shared" si="789"/>
        <v>49</v>
      </c>
      <c r="S8499" s="9">
        <f t="shared" si="790"/>
        <v>6</v>
      </c>
      <c r="T8499" s="10">
        <f t="shared" si="791"/>
        <v>28230</v>
      </c>
    </row>
    <row r="8500" ht="15" spans="1:20">
      <c r="A8500">
        <v>18497</v>
      </c>
      <c r="B8500" t="s">
        <v>35</v>
      </c>
      <c r="C8500" t="s">
        <v>36</v>
      </c>
      <c r="D8500">
        <f t="shared" si="792"/>
        <v>497</v>
      </c>
      <c r="F8500">
        <f t="shared" si="787"/>
        <v>28310</v>
      </c>
      <c r="G8500" t="str">
        <f t="shared" si="788"/>
        <v>{"AttrType":"Power","Value":28310}</v>
      </c>
      <c r="Q8500" s="7">
        <v>497</v>
      </c>
      <c r="R8500" s="8">
        <f t="shared" si="789"/>
        <v>49</v>
      </c>
      <c r="S8500" s="9">
        <f t="shared" si="790"/>
        <v>7</v>
      </c>
      <c r="T8500" s="10">
        <f t="shared" si="791"/>
        <v>28310</v>
      </c>
    </row>
    <row r="8501" ht="15" spans="1:20">
      <c r="A8501">
        <v>18498</v>
      </c>
      <c r="B8501" t="s">
        <v>35</v>
      </c>
      <c r="C8501" t="s">
        <v>36</v>
      </c>
      <c r="D8501">
        <f t="shared" si="792"/>
        <v>498</v>
      </c>
      <c r="F8501">
        <f t="shared" si="787"/>
        <v>28390</v>
      </c>
      <c r="G8501" t="str">
        <f t="shared" si="788"/>
        <v>{"AttrType":"Power","Value":28390}</v>
      </c>
      <c r="Q8501" s="7">
        <v>498</v>
      </c>
      <c r="R8501" s="8">
        <f t="shared" si="789"/>
        <v>49</v>
      </c>
      <c r="S8501" s="9">
        <f t="shared" si="790"/>
        <v>8</v>
      </c>
      <c r="T8501" s="10">
        <f t="shared" si="791"/>
        <v>28390</v>
      </c>
    </row>
    <row r="8502" ht="15" spans="1:20">
      <c r="A8502">
        <v>18499</v>
      </c>
      <c r="B8502" t="s">
        <v>35</v>
      </c>
      <c r="C8502" t="s">
        <v>36</v>
      </c>
      <c r="D8502">
        <f t="shared" si="792"/>
        <v>499</v>
      </c>
      <c r="F8502">
        <f t="shared" si="787"/>
        <v>28470</v>
      </c>
      <c r="G8502" t="str">
        <f t="shared" si="788"/>
        <v>{"AttrType":"Power","Value":28470}</v>
      </c>
      <c r="Q8502" s="7">
        <v>499</v>
      </c>
      <c r="R8502" s="8">
        <f t="shared" si="789"/>
        <v>49</v>
      </c>
      <c r="S8502" s="9">
        <f t="shared" si="790"/>
        <v>9</v>
      </c>
      <c r="T8502" s="10">
        <f t="shared" si="791"/>
        <v>28470</v>
      </c>
    </row>
    <row r="8503" ht="15" spans="1:20">
      <c r="A8503">
        <v>18500</v>
      </c>
      <c r="B8503" t="s">
        <v>35</v>
      </c>
      <c r="C8503" t="s">
        <v>36</v>
      </c>
      <c r="D8503">
        <f t="shared" si="792"/>
        <v>500</v>
      </c>
      <c r="F8503">
        <f t="shared" si="787"/>
        <v>28550</v>
      </c>
      <c r="G8503" t="str">
        <f t="shared" si="788"/>
        <v>{"AttrType":"Power","Value":28550}</v>
      </c>
      <c r="Q8503" s="7">
        <v>500</v>
      </c>
      <c r="R8503" s="8">
        <f t="shared" si="789"/>
        <v>49</v>
      </c>
      <c r="S8503" s="9">
        <f t="shared" si="790"/>
        <v>10</v>
      </c>
      <c r="T8503" s="10">
        <f t="shared" si="791"/>
        <v>28550</v>
      </c>
    </row>
    <row r="8504" ht="15" spans="1:20">
      <c r="A8504">
        <v>18501</v>
      </c>
      <c r="B8504" t="s">
        <v>35</v>
      </c>
      <c r="C8504" t="s">
        <v>36</v>
      </c>
      <c r="D8504">
        <f t="shared" si="792"/>
        <v>501</v>
      </c>
      <c r="F8504">
        <f t="shared" si="787"/>
        <v>28631</v>
      </c>
      <c r="G8504" t="str">
        <f t="shared" si="788"/>
        <v>{"AttrType":"Power","Value":28631}</v>
      </c>
      <c r="Q8504" s="7">
        <v>501</v>
      </c>
      <c r="R8504" s="8">
        <f t="shared" si="789"/>
        <v>50</v>
      </c>
      <c r="S8504" s="9">
        <f t="shared" si="790"/>
        <v>1</v>
      </c>
      <c r="T8504" s="10">
        <f t="shared" si="791"/>
        <v>28631</v>
      </c>
    </row>
    <row r="8505" ht="15" spans="1:20">
      <c r="A8505">
        <v>18502</v>
      </c>
      <c r="B8505" t="s">
        <v>35</v>
      </c>
      <c r="C8505" t="s">
        <v>36</v>
      </c>
      <c r="D8505">
        <f t="shared" si="792"/>
        <v>502</v>
      </c>
      <c r="F8505">
        <f t="shared" si="787"/>
        <v>28712</v>
      </c>
      <c r="G8505" t="str">
        <f t="shared" si="788"/>
        <v>{"AttrType":"Power","Value":28712}</v>
      </c>
      <c r="Q8505" s="7">
        <v>502</v>
      </c>
      <c r="R8505" s="8">
        <f t="shared" si="789"/>
        <v>50</v>
      </c>
      <c r="S8505" s="9">
        <f t="shared" si="790"/>
        <v>2</v>
      </c>
      <c r="T8505" s="10">
        <f t="shared" si="791"/>
        <v>28712</v>
      </c>
    </row>
    <row r="8506" ht="15" spans="1:20">
      <c r="A8506">
        <v>18503</v>
      </c>
      <c r="B8506" t="s">
        <v>35</v>
      </c>
      <c r="C8506" t="s">
        <v>36</v>
      </c>
      <c r="D8506">
        <f t="shared" si="792"/>
        <v>503</v>
      </c>
      <c r="F8506">
        <f t="shared" si="787"/>
        <v>28793</v>
      </c>
      <c r="G8506" t="str">
        <f t="shared" si="788"/>
        <v>{"AttrType":"Power","Value":28793}</v>
      </c>
      <c r="Q8506" s="7">
        <v>503</v>
      </c>
      <c r="R8506" s="8">
        <f t="shared" si="789"/>
        <v>50</v>
      </c>
      <c r="S8506" s="9">
        <f t="shared" si="790"/>
        <v>3</v>
      </c>
      <c r="T8506" s="10">
        <f t="shared" si="791"/>
        <v>28793</v>
      </c>
    </row>
    <row r="8507" ht="15" spans="1:20">
      <c r="A8507">
        <v>18504</v>
      </c>
      <c r="B8507" t="s">
        <v>35</v>
      </c>
      <c r="C8507" t="s">
        <v>36</v>
      </c>
      <c r="D8507">
        <f t="shared" si="792"/>
        <v>504</v>
      </c>
      <c r="F8507">
        <f t="shared" si="787"/>
        <v>28874</v>
      </c>
      <c r="G8507" t="str">
        <f t="shared" si="788"/>
        <v>{"AttrType":"Power","Value":28874}</v>
      </c>
      <c r="Q8507" s="7">
        <v>504</v>
      </c>
      <c r="R8507" s="8">
        <f t="shared" si="789"/>
        <v>50</v>
      </c>
      <c r="S8507" s="9">
        <f t="shared" si="790"/>
        <v>4</v>
      </c>
      <c r="T8507" s="10">
        <f t="shared" si="791"/>
        <v>28874</v>
      </c>
    </row>
    <row r="8508" ht="15" spans="1:20">
      <c r="A8508">
        <v>18505</v>
      </c>
      <c r="B8508" t="s">
        <v>35</v>
      </c>
      <c r="C8508" t="s">
        <v>36</v>
      </c>
      <c r="D8508">
        <f t="shared" si="792"/>
        <v>505</v>
      </c>
      <c r="F8508">
        <f t="shared" si="787"/>
        <v>28955</v>
      </c>
      <c r="G8508" t="str">
        <f t="shared" si="788"/>
        <v>{"AttrType":"Power","Value":28955}</v>
      </c>
      <c r="Q8508" s="7">
        <v>505</v>
      </c>
      <c r="R8508" s="8">
        <f t="shared" si="789"/>
        <v>50</v>
      </c>
      <c r="S8508" s="9">
        <f t="shared" si="790"/>
        <v>5</v>
      </c>
      <c r="T8508" s="10">
        <f t="shared" si="791"/>
        <v>28955</v>
      </c>
    </row>
    <row r="8509" ht="15" spans="1:20">
      <c r="A8509">
        <v>18506</v>
      </c>
      <c r="B8509" t="s">
        <v>35</v>
      </c>
      <c r="C8509" t="s">
        <v>36</v>
      </c>
      <c r="D8509">
        <f t="shared" si="792"/>
        <v>506</v>
      </c>
      <c r="F8509">
        <f t="shared" si="787"/>
        <v>29036</v>
      </c>
      <c r="G8509" t="str">
        <f t="shared" si="788"/>
        <v>{"AttrType":"Power","Value":29036}</v>
      </c>
      <c r="Q8509" s="7">
        <v>506</v>
      </c>
      <c r="R8509" s="8">
        <f t="shared" si="789"/>
        <v>50</v>
      </c>
      <c r="S8509" s="9">
        <f t="shared" si="790"/>
        <v>6</v>
      </c>
      <c r="T8509" s="10">
        <f t="shared" si="791"/>
        <v>29036</v>
      </c>
    </row>
    <row r="8510" ht="15" spans="1:20">
      <c r="A8510">
        <v>18507</v>
      </c>
      <c r="B8510" t="s">
        <v>35</v>
      </c>
      <c r="C8510" t="s">
        <v>36</v>
      </c>
      <c r="D8510">
        <f t="shared" si="792"/>
        <v>507</v>
      </c>
      <c r="F8510">
        <f t="shared" si="787"/>
        <v>29117</v>
      </c>
      <c r="G8510" t="str">
        <f t="shared" si="788"/>
        <v>{"AttrType":"Power","Value":29117}</v>
      </c>
      <c r="Q8510" s="7">
        <v>507</v>
      </c>
      <c r="R8510" s="8">
        <f t="shared" si="789"/>
        <v>50</v>
      </c>
      <c r="S8510" s="9">
        <f t="shared" si="790"/>
        <v>7</v>
      </c>
      <c r="T8510" s="10">
        <f t="shared" si="791"/>
        <v>29117</v>
      </c>
    </row>
    <row r="8511" ht="15" spans="1:20">
      <c r="A8511">
        <v>18508</v>
      </c>
      <c r="B8511" t="s">
        <v>35</v>
      </c>
      <c r="C8511" t="s">
        <v>36</v>
      </c>
      <c r="D8511">
        <f t="shared" si="792"/>
        <v>508</v>
      </c>
      <c r="F8511">
        <f t="shared" si="787"/>
        <v>29198</v>
      </c>
      <c r="G8511" t="str">
        <f t="shared" si="788"/>
        <v>{"AttrType":"Power","Value":29198}</v>
      </c>
      <c r="Q8511" s="7">
        <v>508</v>
      </c>
      <c r="R8511" s="8">
        <f t="shared" si="789"/>
        <v>50</v>
      </c>
      <c r="S8511" s="9">
        <f t="shared" si="790"/>
        <v>8</v>
      </c>
      <c r="T8511" s="10">
        <f t="shared" si="791"/>
        <v>29198</v>
      </c>
    </row>
    <row r="8512" ht="15" spans="1:20">
      <c r="A8512">
        <v>18509</v>
      </c>
      <c r="B8512" t="s">
        <v>35</v>
      </c>
      <c r="C8512" t="s">
        <v>36</v>
      </c>
      <c r="D8512">
        <f t="shared" si="792"/>
        <v>509</v>
      </c>
      <c r="F8512">
        <f t="shared" si="787"/>
        <v>29279</v>
      </c>
      <c r="G8512" t="str">
        <f t="shared" si="788"/>
        <v>{"AttrType":"Power","Value":29279}</v>
      </c>
      <c r="Q8512" s="7">
        <v>509</v>
      </c>
      <c r="R8512" s="8">
        <f t="shared" si="789"/>
        <v>50</v>
      </c>
      <c r="S8512" s="9">
        <f t="shared" si="790"/>
        <v>9</v>
      </c>
      <c r="T8512" s="10">
        <f t="shared" si="791"/>
        <v>29279</v>
      </c>
    </row>
    <row r="8513" ht="15" spans="1:20">
      <c r="A8513">
        <v>18510</v>
      </c>
      <c r="B8513" t="s">
        <v>35</v>
      </c>
      <c r="C8513" t="s">
        <v>36</v>
      </c>
      <c r="D8513">
        <f t="shared" si="792"/>
        <v>510</v>
      </c>
      <c r="F8513">
        <f t="shared" si="787"/>
        <v>29360</v>
      </c>
      <c r="G8513" t="str">
        <f t="shared" si="788"/>
        <v>{"AttrType":"Power","Value":29360}</v>
      </c>
      <c r="Q8513" s="7">
        <v>510</v>
      </c>
      <c r="R8513" s="8">
        <f t="shared" si="789"/>
        <v>50</v>
      </c>
      <c r="S8513" s="9">
        <f t="shared" si="790"/>
        <v>10</v>
      </c>
      <c r="T8513" s="10">
        <f t="shared" si="791"/>
        <v>29360</v>
      </c>
    </row>
    <row r="8514" ht="15" spans="1:20">
      <c r="A8514">
        <v>18511</v>
      </c>
      <c r="B8514" t="s">
        <v>35</v>
      </c>
      <c r="C8514" t="s">
        <v>36</v>
      </c>
      <c r="D8514">
        <f t="shared" si="792"/>
        <v>511</v>
      </c>
      <c r="F8514">
        <f t="shared" si="787"/>
        <v>29442</v>
      </c>
      <c r="G8514" t="str">
        <f t="shared" si="788"/>
        <v>{"AttrType":"Power","Value":29442}</v>
      </c>
      <c r="Q8514" s="7">
        <v>511</v>
      </c>
      <c r="R8514" s="8">
        <f t="shared" si="789"/>
        <v>51</v>
      </c>
      <c r="S8514" s="9">
        <f t="shared" si="790"/>
        <v>1</v>
      </c>
      <c r="T8514" s="10">
        <f t="shared" si="791"/>
        <v>29442</v>
      </c>
    </row>
    <row r="8515" ht="15" spans="1:20">
      <c r="A8515">
        <v>18512</v>
      </c>
      <c r="B8515" t="s">
        <v>35</v>
      </c>
      <c r="C8515" t="s">
        <v>36</v>
      </c>
      <c r="D8515">
        <f t="shared" si="792"/>
        <v>512</v>
      </c>
      <c r="F8515">
        <f t="shared" si="787"/>
        <v>29524</v>
      </c>
      <c r="G8515" t="str">
        <f t="shared" si="788"/>
        <v>{"AttrType":"Power","Value":29524}</v>
      </c>
      <c r="Q8515" s="7">
        <v>512</v>
      </c>
      <c r="R8515" s="8">
        <f t="shared" si="789"/>
        <v>51</v>
      </c>
      <c r="S8515" s="9">
        <f t="shared" si="790"/>
        <v>2</v>
      </c>
      <c r="T8515" s="10">
        <f t="shared" si="791"/>
        <v>29524</v>
      </c>
    </row>
    <row r="8516" ht="15" spans="1:20">
      <c r="A8516">
        <v>18513</v>
      </c>
      <c r="B8516" t="s">
        <v>35</v>
      </c>
      <c r="C8516" t="s">
        <v>36</v>
      </c>
      <c r="D8516">
        <f t="shared" si="792"/>
        <v>513</v>
      </c>
      <c r="F8516">
        <f t="shared" si="787"/>
        <v>29606</v>
      </c>
      <c r="G8516" t="str">
        <f t="shared" si="788"/>
        <v>{"AttrType":"Power","Value":29606}</v>
      </c>
      <c r="Q8516" s="7">
        <v>513</v>
      </c>
      <c r="R8516" s="8">
        <f t="shared" si="789"/>
        <v>51</v>
      </c>
      <c r="S8516" s="9">
        <f t="shared" si="790"/>
        <v>3</v>
      </c>
      <c r="T8516" s="10">
        <f t="shared" si="791"/>
        <v>29606</v>
      </c>
    </row>
    <row r="8517" ht="15" spans="1:20">
      <c r="A8517">
        <v>18514</v>
      </c>
      <c r="B8517" t="s">
        <v>35</v>
      </c>
      <c r="C8517" t="s">
        <v>36</v>
      </c>
      <c r="D8517">
        <f t="shared" si="792"/>
        <v>514</v>
      </c>
      <c r="F8517">
        <f t="shared" ref="F8517:F8580" si="793">T8517</f>
        <v>29688</v>
      </c>
      <c r="G8517" t="str">
        <f t="shared" ref="G8517:G8580" si="794">$N$3&amp;F8517&amp;$O$3</f>
        <v>{"AttrType":"Power","Value":29688}</v>
      </c>
      <c r="Q8517" s="7">
        <v>514</v>
      </c>
      <c r="R8517" s="8">
        <f t="shared" ref="R8517:R8580" si="795">INT((Q8517-1)/10)</f>
        <v>51</v>
      </c>
      <c r="S8517" s="9">
        <f t="shared" ref="S8517:S8580" si="796">Q8517-10*R8517</f>
        <v>4</v>
      </c>
      <c r="T8517" s="10">
        <f t="shared" ref="T8517:T8580" si="797">$V$8005+$V$8006+5*R8517*(R8517+1+$V$8007)+S8517*(R8517+1+$V$8007)+R8517*150</f>
        <v>29688</v>
      </c>
    </row>
    <row r="8518" ht="15" spans="1:20">
      <c r="A8518">
        <v>18515</v>
      </c>
      <c r="B8518" t="s">
        <v>35</v>
      </c>
      <c r="C8518" t="s">
        <v>36</v>
      </c>
      <c r="D8518">
        <f t="shared" si="792"/>
        <v>515</v>
      </c>
      <c r="F8518">
        <f t="shared" si="793"/>
        <v>29770</v>
      </c>
      <c r="G8518" t="str">
        <f t="shared" si="794"/>
        <v>{"AttrType":"Power","Value":29770}</v>
      </c>
      <c r="Q8518" s="7">
        <v>515</v>
      </c>
      <c r="R8518" s="8">
        <f t="shared" si="795"/>
        <v>51</v>
      </c>
      <c r="S8518" s="9">
        <f t="shared" si="796"/>
        <v>5</v>
      </c>
      <c r="T8518" s="10">
        <f t="shared" si="797"/>
        <v>29770</v>
      </c>
    </row>
    <row r="8519" ht="15" spans="1:20">
      <c r="A8519">
        <v>18516</v>
      </c>
      <c r="B8519" t="s">
        <v>35</v>
      </c>
      <c r="C8519" t="s">
        <v>36</v>
      </c>
      <c r="D8519">
        <f t="shared" si="792"/>
        <v>516</v>
      </c>
      <c r="F8519">
        <f t="shared" si="793"/>
        <v>29852</v>
      </c>
      <c r="G8519" t="str">
        <f t="shared" si="794"/>
        <v>{"AttrType":"Power","Value":29852}</v>
      </c>
      <c r="Q8519" s="7">
        <v>516</v>
      </c>
      <c r="R8519" s="8">
        <f t="shared" si="795"/>
        <v>51</v>
      </c>
      <c r="S8519" s="9">
        <f t="shared" si="796"/>
        <v>6</v>
      </c>
      <c r="T8519" s="10">
        <f t="shared" si="797"/>
        <v>29852</v>
      </c>
    </row>
    <row r="8520" ht="15" spans="1:20">
      <c r="A8520">
        <v>18517</v>
      </c>
      <c r="B8520" t="s">
        <v>35</v>
      </c>
      <c r="C8520" t="s">
        <v>36</v>
      </c>
      <c r="D8520">
        <f t="shared" si="792"/>
        <v>517</v>
      </c>
      <c r="F8520">
        <f t="shared" si="793"/>
        <v>29934</v>
      </c>
      <c r="G8520" t="str">
        <f t="shared" si="794"/>
        <v>{"AttrType":"Power","Value":29934}</v>
      </c>
      <c r="Q8520" s="7">
        <v>517</v>
      </c>
      <c r="R8520" s="8">
        <f t="shared" si="795"/>
        <v>51</v>
      </c>
      <c r="S8520" s="9">
        <f t="shared" si="796"/>
        <v>7</v>
      </c>
      <c r="T8520" s="10">
        <f t="shared" si="797"/>
        <v>29934</v>
      </c>
    </row>
    <row r="8521" ht="15" spans="1:20">
      <c r="A8521">
        <v>18518</v>
      </c>
      <c r="B8521" t="s">
        <v>35</v>
      </c>
      <c r="C8521" t="s">
        <v>36</v>
      </c>
      <c r="D8521">
        <f t="shared" si="792"/>
        <v>518</v>
      </c>
      <c r="F8521">
        <f t="shared" si="793"/>
        <v>30016</v>
      </c>
      <c r="G8521" t="str">
        <f t="shared" si="794"/>
        <v>{"AttrType":"Power","Value":30016}</v>
      </c>
      <c r="Q8521" s="7">
        <v>518</v>
      </c>
      <c r="R8521" s="8">
        <f t="shared" si="795"/>
        <v>51</v>
      </c>
      <c r="S8521" s="9">
        <f t="shared" si="796"/>
        <v>8</v>
      </c>
      <c r="T8521" s="10">
        <f t="shared" si="797"/>
        <v>30016</v>
      </c>
    </row>
    <row r="8522" ht="15" spans="1:20">
      <c r="A8522">
        <v>18519</v>
      </c>
      <c r="B8522" t="s">
        <v>35</v>
      </c>
      <c r="C8522" t="s">
        <v>36</v>
      </c>
      <c r="D8522">
        <f t="shared" si="792"/>
        <v>519</v>
      </c>
      <c r="F8522">
        <f t="shared" si="793"/>
        <v>30098</v>
      </c>
      <c r="G8522" t="str">
        <f t="shared" si="794"/>
        <v>{"AttrType":"Power","Value":30098}</v>
      </c>
      <c r="Q8522" s="7">
        <v>519</v>
      </c>
      <c r="R8522" s="8">
        <f t="shared" si="795"/>
        <v>51</v>
      </c>
      <c r="S8522" s="9">
        <f t="shared" si="796"/>
        <v>9</v>
      </c>
      <c r="T8522" s="10">
        <f t="shared" si="797"/>
        <v>30098</v>
      </c>
    </row>
    <row r="8523" ht="15" spans="1:20">
      <c r="A8523">
        <v>18520</v>
      </c>
      <c r="B8523" t="s">
        <v>35</v>
      </c>
      <c r="C8523" t="s">
        <v>36</v>
      </c>
      <c r="D8523">
        <f t="shared" si="792"/>
        <v>520</v>
      </c>
      <c r="F8523">
        <f t="shared" si="793"/>
        <v>30180</v>
      </c>
      <c r="G8523" t="str">
        <f t="shared" si="794"/>
        <v>{"AttrType":"Power","Value":30180}</v>
      </c>
      <c r="Q8523" s="7">
        <v>520</v>
      </c>
      <c r="R8523" s="8">
        <f t="shared" si="795"/>
        <v>51</v>
      </c>
      <c r="S8523" s="9">
        <f t="shared" si="796"/>
        <v>10</v>
      </c>
      <c r="T8523" s="10">
        <f t="shared" si="797"/>
        <v>30180</v>
      </c>
    </row>
    <row r="8524" ht="15" spans="1:20">
      <c r="A8524">
        <v>18521</v>
      </c>
      <c r="B8524" t="s">
        <v>35</v>
      </c>
      <c r="C8524" t="s">
        <v>36</v>
      </c>
      <c r="D8524">
        <f t="shared" si="792"/>
        <v>521</v>
      </c>
      <c r="F8524">
        <f t="shared" si="793"/>
        <v>30263</v>
      </c>
      <c r="G8524" t="str">
        <f t="shared" si="794"/>
        <v>{"AttrType":"Power","Value":30263}</v>
      </c>
      <c r="Q8524" s="7">
        <v>521</v>
      </c>
      <c r="R8524" s="8">
        <f t="shared" si="795"/>
        <v>52</v>
      </c>
      <c r="S8524" s="9">
        <f t="shared" si="796"/>
        <v>1</v>
      </c>
      <c r="T8524" s="10">
        <f t="shared" si="797"/>
        <v>30263</v>
      </c>
    </row>
    <row r="8525" ht="15" spans="1:20">
      <c r="A8525">
        <v>18522</v>
      </c>
      <c r="B8525" t="s">
        <v>35</v>
      </c>
      <c r="C8525" t="s">
        <v>36</v>
      </c>
      <c r="D8525">
        <f t="shared" si="792"/>
        <v>522</v>
      </c>
      <c r="F8525">
        <f t="shared" si="793"/>
        <v>30346</v>
      </c>
      <c r="G8525" t="str">
        <f t="shared" si="794"/>
        <v>{"AttrType":"Power","Value":30346}</v>
      </c>
      <c r="Q8525" s="7">
        <v>522</v>
      </c>
      <c r="R8525" s="8">
        <f t="shared" si="795"/>
        <v>52</v>
      </c>
      <c r="S8525" s="9">
        <f t="shared" si="796"/>
        <v>2</v>
      </c>
      <c r="T8525" s="10">
        <f t="shared" si="797"/>
        <v>30346</v>
      </c>
    </row>
    <row r="8526" ht="15" spans="1:20">
      <c r="A8526">
        <v>18523</v>
      </c>
      <c r="B8526" t="s">
        <v>35</v>
      </c>
      <c r="C8526" t="s">
        <v>36</v>
      </c>
      <c r="D8526">
        <f t="shared" si="792"/>
        <v>523</v>
      </c>
      <c r="F8526">
        <f t="shared" si="793"/>
        <v>30429</v>
      </c>
      <c r="G8526" t="str">
        <f t="shared" si="794"/>
        <v>{"AttrType":"Power","Value":30429}</v>
      </c>
      <c r="Q8526" s="7">
        <v>523</v>
      </c>
      <c r="R8526" s="8">
        <f t="shared" si="795"/>
        <v>52</v>
      </c>
      <c r="S8526" s="9">
        <f t="shared" si="796"/>
        <v>3</v>
      </c>
      <c r="T8526" s="10">
        <f t="shared" si="797"/>
        <v>30429</v>
      </c>
    </row>
    <row r="8527" ht="15" spans="1:20">
      <c r="A8527">
        <v>18524</v>
      </c>
      <c r="B8527" t="s">
        <v>35</v>
      </c>
      <c r="C8527" t="s">
        <v>36</v>
      </c>
      <c r="D8527">
        <f t="shared" si="792"/>
        <v>524</v>
      </c>
      <c r="F8527">
        <f t="shared" si="793"/>
        <v>30512</v>
      </c>
      <c r="G8527" t="str">
        <f t="shared" si="794"/>
        <v>{"AttrType":"Power","Value":30512}</v>
      </c>
      <c r="Q8527" s="7">
        <v>524</v>
      </c>
      <c r="R8527" s="8">
        <f t="shared" si="795"/>
        <v>52</v>
      </c>
      <c r="S8527" s="9">
        <f t="shared" si="796"/>
        <v>4</v>
      </c>
      <c r="T8527" s="10">
        <f t="shared" si="797"/>
        <v>30512</v>
      </c>
    </row>
    <row r="8528" ht="15" spans="1:20">
      <c r="A8528">
        <v>18525</v>
      </c>
      <c r="B8528" t="s">
        <v>35</v>
      </c>
      <c r="C8528" t="s">
        <v>36</v>
      </c>
      <c r="D8528">
        <f t="shared" si="792"/>
        <v>525</v>
      </c>
      <c r="F8528">
        <f t="shared" si="793"/>
        <v>30595</v>
      </c>
      <c r="G8528" t="str">
        <f t="shared" si="794"/>
        <v>{"AttrType":"Power","Value":30595}</v>
      </c>
      <c r="Q8528" s="7">
        <v>525</v>
      </c>
      <c r="R8528" s="8">
        <f t="shared" si="795"/>
        <v>52</v>
      </c>
      <c r="S8528" s="9">
        <f t="shared" si="796"/>
        <v>5</v>
      </c>
      <c r="T8528" s="10">
        <f t="shared" si="797"/>
        <v>30595</v>
      </c>
    </row>
    <row r="8529" ht="15" spans="1:20">
      <c r="A8529">
        <v>18526</v>
      </c>
      <c r="B8529" t="s">
        <v>35</v>
      </c>
      <c r="C8529" t="s">
        <v>36</v>
      </c>
      <c r="D8529">
        <f t="shared" si="792"/>
        <v>526</v>
      </c>
      <c r="F8529">
        <f t="shared" si="793"/>
        <v>30678</v>
      </c>
      <c r="G8529" t="str">
        <f t="shared" si="794"/>
        <v>{"AttrType":"Power","Value":30678}</v>
      </c>
      <c r="Q8529" s="7">
        <v>526</v>
      </c>
      <c r="R8529" s="8">
        <f t="shared" si="795"/>
        <v>52</v>
      </c>
      <c r="S8529" s="9">
        <f t="shared" si="796"/>
        <v>6</v>
      </c>
      <c r="T8529" s="10">
        <f t="shared" si="797"/>
        <v>30678</v>
      </c>
    </row>
    <row r="8530" ht="15" spans="1:20">
      <c r="A8530">
        <v>18527</v>
      </c>
      <c r="B8530" t="s">
        <v>35</v>
      </c>
      <c r="C8530" t="s">
        <v>36</v>
      </c>
      <c r="D8530">
        <f t="shared" si="792"/>
        <v>527</v>
      </c>
      <c r="F8530">
        <f t="shared" si="793"/>
        <v>30761</v>
      </c>
      <c r="G8530" t="str">
        <f t="shared" si="794"/>
        <v>{"AttrType":"Power","Value":30761}</v>
      </c>
      <c r="Q8530" s="7">
        <v>527</v>
      </c>
      <c r="R8530" s="8">
        <f t="shared" si="795"/>
        <v>52</v>
      </c>
      <c r="S8530" s="9">
        <f t="shared" si="796"/>
        <v>7</v>
      </c>
      <c r="T8530" s="10">
        <f t="shared" si="797"/>
        <v>30761</v>
      </c>
    </row>
    <row r="8531" ht="15" spans="1:20">
      <c r="A8531">
        <v>18528</v>
      </c>
      <c r="B8531" t="s">
        <v>35</v>
      </c>
      <c r="C8531" t="s">
        <v>36</v>
      </c>
      <c r="D8531">
        <f t="shared" si="792"/>
        <v>528</v>
      </c>
      <c r="F8531">
        <f t="shared" si="793"/>
        <v>30844</v>
      </c>
      <c r="G8531" t="str">
        <f t="shared" si="794"/>
        <v>{"AttrType":"Power","Value":30844}</v>
      </c>
      <c r="Q8531" s="7">
        <v>528</v>
      </c>
      <c r="R8531" s="8">
        <f t="shared" si="795"/>
        <v>52</v>
      </c>
      <c r="S8531" s="9">
        <f t="shared" si="796"/>
        <v>8</v>
      </c>
      <c r="T8531" s="10">
        <f t="shared" si="797"/>
        <v>30844</v>
      </c>
    </row>
    <row r="8532" ht="15" spans="1:20">
      <c r="A8532">
        <v>18529</v>
      </c>
      <c r="B8532" t="s">
        <v>35</v>
      </c>
      <c r="C8532" t="s">
        <v>36</v>
      </c>
      <c r="D8532">
        <f t="shared" si="792"/>
        <v>529</v>
      </c>
      <c r="F8532">
        <f t="shared" si="793"/>
        <v>30927</v>
      </c>
      <c r="G8532" t="str">
        <f t="shared" si="794"/>
        <v>{"AttrType":"Power","Value":30927}</v>
      </c>
      <c r="Q8532" s="7">
        <v>529</v>
      </c>
      <c r="R8532" s="8">
        <f t="shared" si="795"/>
        <v>52</v>
      </c>
      <c r="S8532" s="9">
        <f t="shared" si="796"/>
        <v>9</v>
      </c>
      <c r="T8532" s="10">
        <f t="shared" si="797"/>
        <v>30927</v>
      </c>
    </row>
    <row r="8533" ht="15" spans="1:20">
      <c r="A8533">
        <v>18530</v>
      </c>
      <c r="B8533" t="s">
        <v>35</v>
      </c>
      <c r="C8533" t="s">
        <v>36</v>
      </c>
      <c r="D8533">
        <f t="shared" si="792"/>
        <v>530</v>
      </c>
      <c r="F8533">
        <f t="shared" si="793"/>
        <v>31010</v>
      </c>
      <c r="G8533" t="str">
        <f t="shared" si="794"/>
        <v>{"AttrType":"Power","Value":31010}</v>
      </c>
      <c r="Q8533" s="7">
        <v>530</v>
      </c>
      <c r="R8533" s="8">
        <f t="shared" si="795"/>
        <v>52</v>
      </c>
      <c r="S8533" s="9">
        <f t="shared" si="796"/>
        <v>10</v>
      </c>
      <c r="T8533" s="10">
        <f t="shared" si="797"/>
        <v>31010</v>
      </c>
    </row>
    <row r="8534" ht="15" spans="1:20">
      <c r="A8534">
        <v>18531</v>
      </c>
      <c r="B8534" t="s">
        <v>35</v>
      </c>
      <c r="C8534" t="s">
        <v>36</v>
      </c>
      <c r="D8534">
        <f t="shared" si="792"/>
        <v>531</v>
      </c>
      <c r="F8534">
        <f t="shared" si="793"/>
        <v>31094</v>
      </c>
      <c r="G8534" t="str">
        <f t="shared" si="794"/>
        <v>{"AttrType":"Power","Value":31094}</v>
      </c>
      <c r="Q8534" s="7">
        <v>531</v>
      </c>
      <c r="R8534" s="8">
        <f t="shared" si="795"/>
        <v>53</v>
      </c>
      <c r="S8534" s="9">
        <f t="shared" si="796"/>
        <v>1</v>
      </c>
      <c r="T8534" s="10">
        <f t="shared" si="797"/>
        <v>31094</v>
      </c>
    </row>
    <row r="8535" ht="15" spans="1:20">
      <c r="A8535">
        <v>18532</v>
      </c>
      <c r="B8535" t="s">
        <v>35</v>
      </c>
      <c r="C8535" t="s">
        <v>36</v>
      </c>
      <c r="D8535">
        <f t="shared" si="792"/>
        <v>532</v>
      </c>
      <c r="F8535">
        <f t="shared" si="793"/>
        <v>31178</v>
      </c>
      <c r="G8535" t="str">
        <f t="shared" si="794"/>
        <v>{"AttrType":"Power","Value":31178}</v>
      </c>
      <c r="Q8535" s="7">
        <v>532</v>
      </c>
      <c r="R8535" s="8">
        <f t="shared" si="795"/>
        <v>53</v>
      </c>
      <c r="S8535" s="9">
        <f t="shared" si="796"/>
        <v>2</v>
      </c>
      <c r="T8535" s="10">
        <f t="shared" si="797"/>
        <v>31178</v>
      </c>
    </row>
    <row r="8536" ht="15" spans="1:20">
      <c r="A8536">
        <v>18533</v>
      </c>
      <c r="B8536" t="s">
        <v>35</v>
      </c>
      <c r="C8536" t="s">
        <v>36</v>
      </c>
      <c r="D8536">
        <f t="shared" si="792"/>
        <v>533</v>
      </c>
      <c r="F8536">
        <f t="shared" si="793"/>
        <v>31262</v>
      </c>
      <c r="G8536" t="str">
        <f t="shared" si="794"/>
        <v>{"AttrType":"Power","Value":31262}</v>
      </c>
      <c r="Q8536" s="7">
        <v>533</v>
      </c>
      <c r="R8536" s="8">
        <f t="shared" si="795"/>
        <v>53</v>
      </c>
      <c r="S8536" s="9">
        <f t="shared" si="796"/>
        <v>3</v>
      </c>
      <c r="T8536" s="10">
        <f t="shared" si="797"/>
        <v>31262</v>
      </c>
    </row>
    <row r="8537" ht="15" spans="1:20">
      <c r="A8537">
        <v>18534</v>
      </c>
      <c r="B8537" t="s">
        <v>35</v>
      </c>
      <c r="C8537" t="s">
        <v>36</v>
      </c>
      <c r="D8537">
        <f t="shared" si="792"/>
        <v>534</v>
      </c>
      <c r="F8537">
        <f t="shared" si="793"/>
        <v>31346</v>
      </c>
      <c r="G8537" t="str">
        <f t="shared" si="794"/>
        <v>{"AttrType":"Power","Value":31346}</v>
      </c>
      <c r="Q8537" s="7">
        <v>534</v>
      </c>
      <c r="R8537" s="8">
        <f t="shared" si="795"/>
        <v>53</v>
      </c>
      <c r="S8537" s="9">
        <f t="shared" si="796"/>
        <v>4</v>
      </c>
      <c r="T8537" s="10">
        <f t="shared" si="797"/>
        <v>31346</v>
      </c>
    </row>
    <row r="8538" ht="15" spans="1:20">
      <c r="A8538">
        <v>18535</v>
      </c>
      <c r="B8538" t="s">
        <v>35</v>
      </c>
      <c r="C8538" t="s">
        <v>36</v>
      </c>
      <c r="D8538">
        <f t="shared" si="792"/>
        <v>535</v>
      </c>
      <c r="F8538">
        <f t="shared" si="793"/>
        <v>31430</v>
      </c>
      <c r="G8538" t="str">
        <f t="shared" si="794"/>
        <v>{"AttrType":"Power","Value":31430}</v>
      </c>
      <c r="Q8538" s="7">
        <v>535</v>
      </c>
      <c r="R8538" s="8">
        <f t="shared" si="795"/>
        <v>53</v>
      </c>
      <c r="S8538" s="9">
        <f t="shared" si="796"/>
        <v>5</v>
      </c>
      <c r="T8538" s="10">
        <f t="shared" si="797"/>
        <v>31430</v>
      </c>
    </row>
    <row r="8539" ht="15" spans="1:20">
      <c r="A8539">
        <v>18536</v>
      </c>
      <c r="B8539" t="s">
        <v>35</v>
      </c>
      <c r="C8539" t="s">
        <v>36</v>
      </c>
      <c r="D8539">
        <f t="shared" si="792"/>
        <v>536</v>
      </c>
      <c r="F8539">
        <f t="shared" si="793"/>
        <v>31514</v>
      </c>
      <c r="G8539" t="str">
        <f t="shared" si="794"/>
        <v>{"AttrType":"Power","Value":31514}</v>
      </c>
      <c r="Q8539" s="7">
        <v>536</v>
      </c>
      <c r="R8539" s="8">
        <f t="shared" si="795"/>
        <v>53</v>
      </c>
      <c r="S8539" s="9">
        <f t="shared" si="796"/>
        <v>6</v>
      </c>
      <c r="T8539" s="10">
        <f t="shared" si="797"/>
        <v>31514</v>
      </c>
    </row>
    <row r="8540" ht="15" spans="1:20">
      <c r="A8540">
        <v>18537</v>
      </c>
      <c r="B8540" t="s">
        <v>35</v>
      </c>
      <c r="C8540" t="s">
        <v>36</v>
      </c>
      <c r="D8540">
        <f t="shared" si="792"/>
        <v>537</v>
      </c>
      <c r="F8540">
        <f t="shared" si="793"/>
        <v>31598</v>
      </c>
      <c r="G8540" t="str">
        <f t="shared" si="794"/>
        <v>{"AttrType":"Power","Value":31598}</v>
      </c>
      <c r="Q8540" s="7">
        <v>537</v>
      </c>
      <c r="R8540" s="8">
        <f t="shared" si="795"/>
        <v>53</v>
      </c>
      <c r="S8540" s="9">
        <f t="shared" si="796"/>
        <v>7</v>
      </c>
      <c r="T8540" s="10">
        <f t="shared" si="797"/>
        <v>31598</v>
      </c>
    </row>
    <row r="8541" ht="15" spans="1:20">
      <c r="A8541">
        <v>18538</v>
      </c>
      <c r="B8541" t="s">
        <v>35</v>
      </c>
      <c r="C8541" t="s">
        <v>36</v>
      </c>
      <c r="D8541">
        <f t="shared" si="792"/>
        <v>538</v>
      </c>
      <c r="F8541">
        <f t="shared" si="793"/>
        <v>31682</v>
      </c>
      <c r="G8541" t="str">
        <f t="shared" si="794"/>
        <v>{"AttrType":"Power","Value":31682}</v>
      </c>
      <c r="Q8541" s="7">
        <v>538</v>
      </c>
      <c r="R8541" s="8">
        <f t="shared" si="795"/>
        <v>53</v>
      </c>
      <c r="S8541" s="9">
        <f t="shared" si="796"/>
        <v>8</v>
      </c>
      <c r="T8541" s="10">
        <f t="shared" si="797"/>
        <v>31682</v>
      </c>
    </row>
    <row r="8542" ht="15" spans="1:20">
      <c r="A8542">
        <v>18539</v>
      </c>
      <c r="B8542" t="s">
        <v>35</v>
      </c>
      <c r="C8542" t="s">
        <v>36</v>
      </c>
      <c r="D8542">
        <f t="shared" si="792"/>
        <v>539</v>
      </c>
      <c r="F8542">
        <f t="shared" si="793"/>
        <v>31766</v>
      </c>
      <c r="G8542" t="str">
        <f t="shared" si="794"/>
        <v>{"AttrType":"Power","Value":31766}</v>
      </c>
      <c r="Q8542" s="7">
        <v>539</v>
      </c>
      <c r="R8542" s="8">
        <f t="shared" si="795"/>
        <v>53</v>
      </c>
      <c r="S8542" s="9">
        <f t="shared" si="796"/>
        <v>9</v>
      </c>
      <c r="T8542" s="10">
        <f t="shared" si="797"/>
        <v>31766</v>
      </c>
    </row>
    <row r="8543" ht="15" spans="1:20">
      <c r="A8543">
        <v>18540</v>
      </c>
      <c r="B8543" t="s">
        <v>35</v>
      </c>
      <c r="C8543" t="s">
        <v>36</v>
      </c>
      <c r="D8543">
        <f t="shared" si="792"/>
        <v>540</v>
      </c>
      <c r="F8543">
        <f t="shared" si="793"/>
        <v>31850</v>
      </c>
      <c r="G8543" t="str">
        <f t="shared" si="794"/>
        <v>{"AttrType":"Power","Value":31850}</v>
      </c>
      <c r="Q8543" s="7">
        <v>540</v>
      </c>
      <c r="R8543" s="8">
        <f t="shared" si="795"/>
        <v>53</v>
      </c>
      <c r="S8543" s="9">
        <f t="shared" si="796"/>
        <v>10</v>
      </c>
      <c r="T8543" s="10">
        <f t="shared" si="797"/>
        <v>31850</v>
      </c>
    </row>
    <row r="8544" ht="15" spans="1:20">
      <c r="A8544">
        <v>18541</v>
      </c>
      <c r="B8544" t="s">
        <v>35</v>
      </c>
      <c r="C8544" t="s">
        <v>36</v>
      </c>
      <c r="D8544">
        <f t="shared" si="792"/>
        <v>541</v>
      </c>
      <c r="F8544">
        <f t="shared" si="793"/>
        <v>31935</v>
      </c>
      <c r="G8544" t="str">
        <f t="shared" si="794"/>
        <v>{"AttrType":"Power","Value":31935}</v>
      </c>
      <c r="Q8544" s="7">
        <v>541</v>
      </c>
      <c r="R8544" s="8">
        <f t="shared" si="795"/>
        <v>54</v>
      </c>
      <c r="S8544" s="9">
        <f t="shared" si="796"/>
        <v>1</v>
      </c>
      <c r="T8544" s="10">
        <f t="shared" si="797"/>
        <v>31935</v>
      </c>
    </row>
    <row r="8545" ht="15" spans="1:20">
      <c r="A8545">
        <v>18542</v>
      </c>
      <c r="B8545" t="s">
        <v>35</v>
      </c>
      <c r="C8545" t="s">
        <v>36</v>
      </c>
      <c r="D8545">
        <f t="shared" si="792"/>
        <v>542</v>
      </c>
      <c r="F8545">
        <f t="shared" si="793"/>
        <v>32020</v>
      </c>
      <c r="G8545" t="str">
        <f t="shared" si="794"/>
        <v>{"AttrType":"Power","Value":32020}</v>
      </c>
      <c r="Q8545" s="7">
        <v>542</v>
      </c>
      <c r="R8545" s="8">
        <f t="shared" si="795"/>
        <v>54</v>
      </c>
      <c r="S8545" s="9">
        <f t="shared" si="796"/>
        <v>2</v>
      </c>
      <c r="T8545" s="10">
        <f t="shared" si="797"/>
        <v>32020</v>
      </c>
    </row>
    <row r="8546" ht="15" spans="1:20">
      <c r="A8546">
        <v>18543</v>
      </c>
      <c r="B8546" t="s">
        <v>35</v>
      </c>
      <c r="C8546" t="s">
        <v>36</v>
      </c>
      <c r="D8546">
        <f t="shared" si="792"/>
        <v>543</v>
      </c>
      <c r="F8546">
        <f t="shared" si="793"/>
        <v>32105</v>
      </c>
      <c r="G8546" t="str">
        <f t="shared" si="794"/>
        <v>{"AttrType":"Power","Value":32105}</v>
      </c>
      <c r="Q8546" s="7">
        <v>543</v>
      </c>
      <c r="R8546" s="8">
        <f t="shared" si="795"/>
        <v>54</v>
      </c>
      <c r="S8546" s="9">
        <f t="shared" si="796"/>
        <v>3</v>
      </c>
      <c r="T8546" s="10">
        <f t="shared" si="797"/>
        <v>32105</v>
      </c>
    </row>
    <row r="8547" ht="15" spans="1:20">
      <c r="A8547">
        <v>18544</v>
      </c>
      <c r="B8547" t="s">
        <v>35</v>
      </c>
      <c r="C8547" t="s">
        <v>36</v>
      </c>
      <c r="D8547">
        <f t="shared" si="792"/>
        <v>544</v>
      </c>
      <c r="F8547">
        <f t="shared" si="793"/>
        <v>32190</v>
      </c>
      <c r="G8547" t="str">
        <f t="shared" si="794"/>
        <v>{"AttrType":"Power","Value":32190}</v>
      </c>
      <c r="Q8547" s="7">
        <v>544</v>
      </c>
      <c r="R8547" s="8">
        <f t="shared" si="795"/>
        <v>54</v>
      </c>
      <c r="S8547" s="9">
        <f t="shared" si="796"/>
        <v>4</v>
      </c>
      <c r="T8547" s="10">
        <f t="shared" si="797"/>
        <v>32190</v>
      </c>
    </row>
    <row r="8548" ht="15" spans="1:20">
      <c r="A8548">
        <v>18545</v>
      </c>
      <c r="B8548" t="s">
        <v>35</v>
      </c>
      <c r="C8548" t="s">
        <v>36</v>
      </c>
      <c r="D8548">
        <f t="shared" si="792"/>
        <v>545</v>
      </c>
      <c r="F8548">
        <f t="shared" si="793"/>
        <v>32275</v>
      </c>
      <c r="G8548" t="str">
        <f t="shared" si="794"/>
        <v>{"AttrType":"Power","Value":32275}</v>
      </c>
      <c r="Q8548" s="7">
        <v>545</v>
      </c>
      <c r="R8548" s="8">
        <f t="shared" si="795"/>
        <v>54</v>
      </c>
      <c r="S8548" s="9">
        <f t="shared" si="796"/>
        <v>5</v>
      </c>
      <c r="T8548" s="10">
        <f t="shared" si="797"/>
        <v>32275</v>
      </c>
    </row>
    <row r="8549" ht="15" spans="1:20">
      <c r="A8549">
        <v>18546</v>
      </c>
      <c r="B8549" t="s">
        <v>35</v>
      </c>
      <c r="C8549" t="s">
        <v>36</v>
      </c>
      <c r="D8549">
        <f t="shared" si="792"/>
        <v>546</v>
      </c>
      <c r="F8549">
        <f t="shared" si="793"/>
        <v>32360</v>
      </c>
      <c r="G8549" t="str">
        <f t="shared" si="794"/>
        <v>{"AttrType":"Power","Value":32360}</v>
      </c>
      <c r="Q8549" s="7">
        <v>546</v>
      </c>
      <c r="R8549" s="8">
        <f t="shared" si="795"/>
        <v>54</v>
      </c>
      <c r="S8549" s="9">
        <f t="shared" si="796"/>
        <v>6</v>
      </c>
      <c r="T8549" s="10">
        <f t="shared" si="797"/>
        <v>32360</v>
      </c>
    </row>
    <row r="8550" ht="15" spans="1:20">
      <c r="A8550">
        <v>18547</v>
      </c>
      <c r="B8550" t="s">
        <v>35</v>
      </c>
      <c r="C8550" t="s">
        <v>36</v>
      </c>
      <c r="D8550">
        <f t="shared" si="792"/>
        <v>547</v>
      </c>
      <c r="F8550">
        <f t="shared" si="793"/>
        <v>32445</v>
      </c>
      <c r="G8550" t="str">
        <f t="shared" si="794"/>
        <v>{"AttrType":"Power","Value":32445}</v>
      </c>
      <c r="Q8550" s="7">
        <v>547</v>
      </c>
      <c r="R8550" s="8">
        <f t="shared" si="795"/>
        <v>54</v>
      </c>
      <c r="S8550" s="9">
        <f t="shared" si="796"/>
        <v>7</v>
      </c>
      <c r="T8550" s="10">
        <f t="shared" si="797"/>
        <v>32445</v>
      </c>
    </row>
    <row r="8551" ht="15" spans="1:20">
      <c r="A8551">
        <v>18548</v>
      </c>
      <c r="B8551" t="s">
        <v>35</v>
      </c>
      <c r="C8551" t="s">
        <v>36</v>
      </c>
      <c r="D8551">
        <f t="shared" si="792"/>
        <v>548</v>
      </c>
      <c r="F8551">
        <f t="shared" si="793"/>
        <v>32530</v>
      </c>
      <c r="G8551" t="str">
        <f t="shared" si="794"/>
        <v>{"AttrType":"Power","Value":32530}</v>
      </c>
      <c r="Q8551" s="7">
        <v>548</v>
      </c>
      <c r="R8551" s="8">
        <f t="shared" si="795"/>
        <v>54</v>
      </c>
      <c r="S8551" s="9">
        <f t="shared" si="796"/>
        <v>8</v>
      </c>
      <c r="T8551" s="10">
        <f t="shared" si="797"/>
        <v>32530</v>
      </c>
    </row>
    <row r="8552" ht="15" spans="1:20">
      <c r="A8552">
        <v>18549</v>
      </c>
      <c r="B8552" t="s">
        <v>35</v>
      </c>
      <c r="C8552" t="s">
        <v>36</v>
      </c>
      <c r="D8552">
        <f t="shared" si="792"/>
        <v>549</v>
      </c>
      <c r="F8552">
        <f t="shared" si="793"/>
        <v>32615</v>
      </c>
      <c r="G8552" t="str">
        <f t="shared" si="794"/>
        <v>{"AttrType":"Power","Value":32615}</v>
      </c>
      <c r="Q8552" s="7">
        <v>549</v>
      </c>
      <c r="R8552" s="8">
        <f t="shared" si="795"/>
        <v>54</v>
      </c>
      <c r="S8552" s="9">
        <f t="shared" si="796"/>
        <v>9</v>
      </c>
      <c r="T8552" s="10">
        <f t="shared" si="797"/>
        <v>32615</v>
      </c>
    </row>
    <row r="8553" ht="15" spans="1:20">
      <c r="A8553">
        <v>18550</v>
      </c>
      <c r="B8553" t="s">
        <v>35</v>
      </c>
      <c r="C8553" t="s">
        <v>36</v>
      </c>
      <c r="D8553">
        <f t="shared" si="792"/>
        <v>550</v>
      </c>
      <c r="F8553">
        <f t="shared" si="793"/>
        <v>32700</v>
      </c>
      <c r="G8553" t="str">
        <f t="shared" si="794"/>
        <v>{"AttrType":"Power","Value":32700}</v>
      </c>
      <c r="Q8553" s="7">
        <v>550</v>
      </c>
      <c r="R8553" s="8">
        <f t="shared" si="795"/>
        <v>54</v>
      </c>
      <c r="S8553" s="9">
        <f t="shared" si="796"/>
        <v>10</v>
      </c>
      <c r="T8553" s="10">
        <f t="shared" si="797"/>
        <v>32700</v>
      </c>
    </row>
    <row r="8554" ht="15" spans="1:20">
      <c r="A8554">
        <v>18551</v>
      </c>
      <c r="B8554" t="s">
        <v>35</v>
      </c>
      <c r="C8554" t="s">
        <v>36</v>
      </c>
      <c r="D8554">
        <f t="shared" si="792"/>
        <v>551</v>
      </c>
      <c r="F8554">
        <f t="shared" si="793"/>
        <v>32786</v>
      </c>
      <c r="G8554" t="str">
        <f t="shared" si="794"/>
        <v>{"AttrType":"Power","Value":32786}</v>
      </c>
      <c r="Q8554" s="7">
        <v>551</v>
      </c>
      <c r="R8554" s="8">
        <f t="shared" si="795"/>
        <v>55</v>
      </c>
      <c r="S8554" s="9">
        <f t="shared" si="796"/>
        <v>1</v>
      </c>
      <c r="T8554" s="10">
        <f t="shared" si="797"/>
        <v>32786</v>
      </c>
    </row>
    <row r="8555" ht="15" spans="1:20">
      <c r="A8555">
        <v>18552</v>
      </c>
      <c r="B8555" t="s">
        <v>35</v>
      </c>
      <c r="C8555" t="s">
        <v>36</v>
      </c>
      <c r="D8555">
        <f t="shared" si="792"/>
        <v>552</v>
      </c>
      <c r="F8555">
        <f t="shared" si="793"/>
        <v>32872</v>
      </c>
      <c r="G8555" t="str">
        <f t="shared" si="794"/>
        <v>{"AttrType":"Power","Value":32872}</v>
      </c>
      <c r="Q8555" s="7">
        <v>552</v>
      </c>
      <c r="R8555" s="8">
        <f t="shared" si="795"/>
        <v>55</v>
      </c>
      <c r="S8555" s="9">
        <f t="shared" si="796"/>
        <v>2</v>
      </c>
      <c r="T8555" s="10">
        <f t="shared" si="797"/>
        <v>32872</v>
      </c>
    </row>
    <row r="8556" ht="15" spans="1:20">
      <c r="A8556">
        <v>18553</v>
      </c>
      <c r="B8556" t="s">
        <v>35</v>
      </c>
      <c r="C8556" t="s">
        <v>36</v>
      </c>
      <c r="D8556">
        <f t="shared" ref="D8556:D8619" si="798">D7556</f>
        <v>553</v>
      </c>
      <c r="F8556">
        <f t="shared" si="793"/>
        <v>32958</v>
      </c>
      <c r="G8556" t="str">
        <f t="shared" si="794"/>
        <v>{"AttrType":"Power","Value":32958}</v>
      </c>
      <c r="Q8556" s="7">
        <v>553</v>
      </c>
      <c r="R8556" s="8">
        <f t="shared" si="795"/>
        <v>55</v>
      </c>
      <c r="S8556" s="9">
        <f t="shared" si="796"/>
        <v>3</v>
      </c>
      <c r="T8556" s="10">
        <f t="shared" si="797"/>
        <v>32958</v>
      </c>
    </row>
    <row r="8557" ht="15" spans="1:20">
      <c r="A8557">
        <v>18554</v>
      </c>
      <c r="B8557" t="s">
        <v>35</v>
      </c>
      <c r="C8557" t="s">
        <v>36</v>
      </c>
      <c r="D8557">
        <f t="shared" si="798"/>
        <v>554</v>
      </c>
      <c r="F8557">
        <f t="shared" si="793"/>
        <v>33044</v>
      </c>
      <c r="G8557" t="str">
        <f t="shared" si="794"/>
        <v>{"AttrType":"Power","Value":33044}</v>
      </c>
      <c r="Q8557" s="7">
        <v>554</v>
      </c>
      <c r="R8557" s="8">
        <f t="shared" si="795"/>
        <v>55</v>
      </c>
      <c r="S8557" s="9">
        <f t="shared" si="796"/>
        <v>4</v>
      </c>
      <c r="T8557" s="10">
        <f t="shared" si="797"/>
        <v>33044</v>
      </c>
    </row>
    <row r="8558" ht="15" spans="1:20">
      <c r="A8558">
        <v>18555</v>
      </c>
      <c r="B8558" t="s">
        <v>35</v>
      </c>
      <c r="C8558" t="s">
        <v>36</v>
      </c>
      <c r="D8558">
        <f t="shared" si="798"/>
        <v>555</v>
      </c>
      <c r="F8558">
        <f t="shared" si="793"/>
        <v>33130</v>
      </c>
      <c r="G8558" t="str">
        <f t="shared" si="794"/>
        <v>{"AttrType":"Power","Value":33130}</v>
      </c>
      <c r="Q8558" s="7">
        <v>555</v>
      </c>
      <c r="R8558" s="8">
        <f t="shared" si="795"/>
        <v>55</v>
      </c>
      <c r="S8558" s="9">
        <f t="shared" si="796"/>
        <v>5</v>
      </c>
      <c r="T8558" s="10">
        <f t="shared" si="797"/>
        <v>33130</v>
      </c>
    </row>
    <row r="8559" ht="15" spans="1:20">
      <c r="A8559">
        <v>18556</v>
      </c>
      <c r="B8559" t="s">
        <v>35</v>
      </c>
      <c r="C8559" t="s">
        <v>36</v>
      </c>
      <c r="D8559">
        <f t="shared" si="798"/>
        <v>556</v>
      </c>
      <c r="F8559">
        <f t="shared" si="793"/>
        <v>33216</v>
      </c>
      <c r="G8559" t="str">
        <f t="shared" si="794"/>
        <v>{"AttrType":"Power","Value":33216}</v>
      </c>
      <c r="Q8559" s="7">
        <v>556</v>
      </c>
      <c r="R8559" s="8">
        <f t="shared" si="795"/>
        <v>55</v>
      </c>
      <c r="S8559" s="9">
        <f t="shared" si="796"/>
        <v>6</v>
      </c>
      <c r="T8559" s="10">
        <f t="shared" si="797"/>
        <v>33216</v>
      </c>
    </row>
    <row r="8560" ht="15" spans="1:20">
      <c r="A8560">
        <v>18557</v>
      </c>
      <c r="B8560" t="s">
        <v>35</v>
      </c>
      <c r="C8560" t="s">
        <v>36</v>
      </c>
      <c r="D8560">
        <f t="shared" si="798"/>
        <v>557</v>
      </c>
      <c r="F8560">
        <f t="shared" si="793"/>
        <v>33302</v>
      </c>
      <c r="G8560" t="str">
        <f t="shared" si="794"/>
        <v>{"AttrType":"Power","Value":33302}</v>
      </c>
      <c r="Q8560" s="7">
        <v>557</v>
      </c>
      <c r="R8560" s="8">
        <f t="shared" si="795"/>
        <v>55</v>
      </c>
      <c r="S8560" s="9">
        <f t="shared" si="796"/>
        <v>7</v>
      </c>
      <c r="T8560" s="10">
        <f t="shared" si="797"/>
        <v>33302</v>
      </c>
    </row>
    <row r="8561" ht="15" spans="1:20">
      <c r="A8561">
        <v>18558</v>
      </c>
      <c r="B8561" t="s">
        <v>35</v>
      </c>
      <c r="C8561" t="s">
        <v>36</v>
      </c>
      <c r="D8561">
        <f t="shared" si="798"/>
        <v>558</v>
      </c>
      <c r="F8561">
        <f t="shared" si="793"/>
        <v>33388</v>
      </c>
      <c r="G8561" t="str">
        <f t="shared" si="794"/>
        <v>{"AttrType":"Power","Value":33388}</v>
      </c>
      <c r="Q8561" s="7">
        <v>558</v>
      </c>
      <c r="R8561" s="8">
        <f t="shared" si="795"/>
        <v>55</v>
      </c>
      <c r="S8561" s="9">
        <f t="shared" si="796"/>
        <v>8</v>
      </c>
      <c r="T8561" s="10">
        <f t="shared" si="797"/>
        <v>33388</v>
      </c>
    </row>
    <row r="8562" ht="15" spans="1:20">
      <c r="A8562">
        <v>18559</v>
      </c>
      <c r="B8562" t="s">
        <v>35</v>
      </c>
      <c r="C8562" t="s">
        <v>36</v>
      </c>
      <c r="D8562">
        <f t="shared" si="798"/>
        <v>559</v>
      </c>
      <c r="F8562">
        <f t="shared" si="793"/>
        <v>33474</v>
      </c>
      <c r="G8562" t="str">
        <f t="shared" si="794"/>
        <v>{"AttrType":"Power","Value":33474}</v>
      </c>
      <c r="Q8562" s="7">
        <v>559</v>
      </c>
      <c r="R8562" s="8">
        <f t="shared" si="795"/>
        <v>55</v>
      </c>
      <c r="S8562" s="9">
        <f t="shared" si="796"/>
        <v>9</v>
      </c>
      <c r="T8562" s="10">
        <f t="shared" si="797"/>
        <v>33474</v>
      </c>
    </row>
    <row r="8563" ht="15" spans="1:20">
      <c r="A8563">
        <v>18560</v>
      </c>
      <c r="B8563" t="s">
        <v>35</v>
      </c>
      <c r="C8563" t="s">
        <v>36</v>
      </c>
      <c r="D8563">
        <f t="shared" si="798"/>
        <v>560</v>
      </c>
      <c r="F8563">
        <f t="shared" si="793"/>
        <v>33560</v>
      </c>
      <c r="G8563" t="str">
        <f t="shared" si="794"/>
        <v>{"AttrType":"Power","Value":33560}</v>
      </c>
      <c r="Q8563" s="7">
        <v>560</v>
      </c>
      <c r="R8563" s="8">
        <f t="shared" si="795"/>
        <v>55</v>
      </c>
      <c r="S8563" s="9">
        <f t="shared" si="796"/>
        <v>10</v>
      </c>
      <c r="T8563" s="10">
        <f t="shared" si="797"/>
        <v>33560</v>
      </c>
    </row>
    <row r="8564" ht="15" spans="1:20">
      <c r="A8564">
        <v>18561</v>
      </c>
      <c r="B8564" t="s">
        <v>35</v>
      </c>
      <c r="C8564" t="s">
        <v>36</v>
      </c>
      <c r="D8564">
        <f t="shared" si="798"/>
        <v>561</v>
      </c>
      <c r="F8564">
        <f t="shared" si="793"/>
        <v>33647</v>
      </c>
      <c r="G8564" t="str">
        <f t="shared" si="794"/>
        <v>{"AttrType":"Power","Value":33647}</v>
      </c>
      <c r="Q8564" s="7">
        <v>561</v>
      </c>
      <c r="R8564" s="8">
        <f t="shared" si="795"/>
        <v>56</v>
      </c>
      <c r="S8564" s="9">
        <f t="shared" si="796"/>
        <v>1</v>
      </c>
      <c r="T8564" s="10">
        <f t="shared" si="797"/>
        <v>33647</v>
      </c>
    </row>
    <row r="8565" ht="15" spans="1:20">
      <c r="A8565">
        <v>18562</v>
      </c>
      <c r="B8565" t="s">
        <v>35</v>
      </c>
      <c r="C8565" t="s">
        <v>36</v>
      </c>
      <c r="D8565">
        <f t="shared" si="798"/>
        <v>562</v>
      </c>
      <c r="F8565">
        <f t="shared" si="793"/>
        <v>33734</v>
      </c>
      <c r="G8565" t="str">
        <f t="shared" si="794"/>
        <v>{"AttrType":"Power","Value":33734}</v>
      </c>
      <c r="Q8565" s="7">
        <v>562</v>
      </c>
      <c r="R8565" s="8">
        <f t="shared" si="795"/>
        <v>56</v>
      </c>
      <c r="S8565" s="9">
        <f t="shared" si="796"/>
        <v>2</v>
      </c>
      <c r="T8565" s="10">
        <f t="shared" si="797"/>
        <v>33734</v>
      </c>
    </row>
    <row r="8566" ht="15" spans="1:20">
      <c r="A8566">
        <v>18563</v>
      </c>
      <c r="B8566" t="s">
        <v>35</v>
      </c>
      <c r="C8566" t="s">
        <v>36</v>
      </c>
      <c r="D8566">
        <f t="shared" si="798"/>
        <v>563</v>
      </c>
      <c r="F8566">
        <f t="shared" si="793"/>
        <v>33821</v>
      </c>
      <c r="G8566" t="str">
        <f t="shared" si="794"/>
        <v>{"AttrType":"Power","Value":33821}</v>
      </c>
      <c r="Q8566" s="7">
        <v>563</v>
      </c>
      <c r="R8566" s="8">
        <f t="shared" si="795"/>
        <v>56</v>
      </c>
      <c r="S8566" s="9">
        <f t="shared" si="796"/>
        <v>3</v>
      </c>
      <c r="T8566" s="10">
        <f t="shared" si="797"/>
        <v>33821</v>
      </c>
    </row>
    <row r="8567" ht="15" spans="1:20">
      <c r="A8567">
        <v>18564</v>
      </c>
      <c r="B8567" t="s">
        <v>35</v>
      </c>
      <c r="C8567" t="s">
        <v>36</v>
      </c>
      <c r="D8567">
        <f t="shared" si="798"/>
        <v>564</v>
      </c>
      <c r="F8567">
        <f t="shared" si="793"/>
        <v>33908</v>
      </c>
      <c r="G8567" t="str">
        <f t="shared" si="794"/>
        <v>{"AttrType":"Power","Value":33908}</v>
      </c>
      <c r="Q8567" s="7">
        <v>564</v>
      </c>
      <c r="R8567" s="8">
        <f t="shared" si="795"/>
        <v>56</v>
      </c>
      <c r="S8567" s="9">
        <f t="shared" si="796"/>
        <v>4</v>
      </c>
      <c r="T8567" s="10">
        <f t="shared" si="797"/>
        <v>33908</v>
      </c>
    </row>
    <row r="8568" ht="15" spans="1:20">
      <c r="A8568">
        <v>18565</v>
      </c>
      <c r="B8568" t="s">
        <v>35</v>
      </c>
      <c r="C8568" t="s">
        <v>36</v>
      </c>
      <c r="D8568">
        <f t="shared" si="798"/>
        <v>565</v>
      </c>
      <c r="F8568">
        <f t="shared" si="793"/>
        <v>33995</v>
      </c>
      <c r="G8568" t="str">
        <f t="shared" si="794"/>
        <v>{"AttrType":"Power","Value":33995}</v>
      </c>
      <c r="Q8568" s="7">
        <v>565</v>
      </c>
      <c r="R8568" s="8">
        <f t="shared" si="795"/>
        <v>56</v>
      </c>
      <c r="S8568" s="9">
        <f t="shared" si="796"/>
        <v>5</v>
      </c>
      <c r="T8568" s="10">
        <f t="shared" si="797"/>
        <v>33995</v>
      </c>
    </row>
    <row r="8569" ht="15" spans="1:20">
      <c r="A8569">
        <v>18566</v>
      </c>
      <c r="B8569" t="s">
        <v>35</v>
      </c>
      <c r="C8569" t="s">
        <v>36</v>
      </c>
      <c r="D8569">
        <f t="shared" si="798"/>
        <v>566</v>
      </c>
      <c r="F8569">
        <f t="shared" si="793"/>
        <v>34082</v>
      </c>
      <c r="G8569" t="str">
        <f t="shared" si="794"/>
        <v>{"AttrType":"Power","Value":34082}</v>
      </c>
      <c r="Q8569" s="7">
        <v>566</v>
      </c>
      <c r="R8569" s="8">
        <f t="shared" si="795"/>
        <v>56</v>
      </c>
      <c r="S8569" s="9">
        <f t="shared" si="796"/>
        <v>6</v>
      </c>
      <c r="T8569" s="10">
        <f t="shared" si="797"/>
        <v>34082</v>
      </c>
    </row>
    <row r="8570" ht="15" spans="1:20">
      <c r="A8570">
        <v>18567</v>
      </c>
      <c r="B8570" t="s">
        <v>35</v>
      </c>
      <c r="C8570" t="s">
        <v>36</v>
      </c>
      <c r="D8570">
        <f t="shared" si="798"/>
        <v>567</v>
      </c>
      <c r="F8570">
        <f t="shared" si="793"/>
        <v>34169</v>
      </c>
      <c r="G8570" t="str">
        <f t="shared" si="794"/>
        <v>{"AttrType":"Power","Value":34169}</v>
      </c>
      <c r="Q8570" s="7">
        <v>567</v>
      </c>
      <c r="R8570" s="8">
        <f t="shared" si="795"/>
        <v>56</v>
      </c>
      <c r="S8570" s="9">
        <f t="shared" si="796"/>
        <v>7</v>
      </c>
      <c r="T8570" s="10">
        <f t="shared" si="797"/>
        <v>34169</v>
      </c>
    </row>
    <row r="8571" ht="15" spans="1:20">
      <c r="A8571">
        <v>18568</v>
      </c>
      <c r="B8571" t="s">
        <v>35</v>
      </c>
      <c r="C8571" t="s">
        <v>36</v>
      </c>
      <c r="D8571">
        <f t="shared" si="798"/>
        <v>568</v>
      </c>
      <c r="F8571">
        <f t="shared" si="793"/>
        <v>34256</v>
      </c>
      <c r="G8571" t="str">
        <f t="shared" si="794"/>
        <v>{"AttrType":"Power","Value":34256}</v>
      </c>
      <c r="Q8571" s="7">
        <v>568</v>
      </c>
      <c r="R8571" s="8">
        <f t="shared" si="795"/>
        <v>56</v>
      </c>
      <c r="S8571" s="9">
        <f t="shared" si="796"/>
        <v>8</v>
      </c>
      <c r="T8571" s="10">
        <f t="shared" si="797"/>
        <v>34256</v>
      </c>
    </row>
    <row r="8572" ht="15" spans="1:20">
      <c r="A8572">
        <v>18569</v>
      </c>
      <c r="B8572" t="s">
        <v>35</v>
      </c>
      <c r="C8572" t="s">
        <v>36</v>
      </c>
      <c r="D8572">
        <f t="shared" si="798"/>
        <v>569</v>
      </c>
      <c r="F8572">
        <f t="shared" si="793"/>
        <v>34343</v>
      </c>
      <c r="G8572" t="str">
        <f t="shared" si="794"/>
        <v>{"AttrType":"Power","Value":34343}</v>
      </c>
      <c r="Q8572" s="7">
        <v>569</v>
      </c>
      <c r="R8572" s="8">
        <f t="shared" si="795"/>
        <v>56</v>
      </c>
      <c r="S8572" s="9">
        <f t="shared" si="796"/>
        <v>9</v>
      </c>
      <c r="T8572" s="10">
        <f t="shared" si="797"/>
        <v>34343</v>
      </c>
    </row>
    <row r="8573" ht="15" spans="1:20">
      <c r="A8573">
        <v>18570</v>
      </c>
      <c r="B8573" t="s">
        <v>35</v>
      </c>
      <c r="C8573" t="s">
        <v>36</v>
      </c>
      <c r="D8573">
        <f t="shared" si="798"/>
        <v>570</v>
      </c>
      <c r="F8573">
        <f t="shared" si="793"/>
        <v>34430</v>
      </c>
      <c r="G8573" t="str">
        <f t="shared" si="794"/>
        <v>{"AttrType":"Power","Value":34430}</v>
      </c>
      <c r="Q8573" s="7">
        <v>570</v>
      </c>
      <c r="R8573" s="8">
        <f t="shared" si="795"/>
        <v>56</v>
      </c>
      <c r="S8573" s="9">
        <f t="shared" si="796"/>
        <v>10</v>
      </c>
      <c r="T8573" s="10">
        <f t="shared" si="797"/>
        <v>34430</v>
      </c>
    </row>
    <row r="8574" ht="15" spans="1:20">
      <c r="A8574">
        <v>18571</v>
      </c>
      <c r="B8574" t="s">
        <v>35</v>
      </c>
      <c r="C8574" t="s">
        <v>36</v>
      </c>
      <c r="D8574">
        <f t="shared" si="798"/>
        <v>571</v>
      </c>
      <c r="F8574">
        <f t="shared" si="793"/>
        <v>34518</v>
      </c>
      <c r="G8574" t="str">
        <f t="shared" si="794"/>
        <v>{"AttrType":"Power","Value":34518}</v>
      </c>
      <c r="Q8574" s="7">
        <v>571</v>
      </c>
      <c r="R8574" s="8">
        <f t="shared" si="795"/>
        <v>57</v>
      </c>
      <c r="S8574" s="9">
        <f t="shared" si="796"/>
        <v>1</v>
      </c>
      <c r="T8574" s="10">
        <f t="shared" si="797"/>
        <v>34518</v>
      </c>
    </row>
    <row r="8575" ht="15" spans="1:20">
      <c r="A8575">
        <v>18572</v>
      </c>
      <c r="B8575" t="s">
        <v>35</v>
      </c>
      <c r="C8575" t="s">
        <v>36</v>
      </c>
      <c r="D8575">
        <f t="shared" si="798"/>
        <v>572</v>
      </c>
      <c r="F8575">
        <f t="shared" si="793"/>
        <v>34606</v>
      </c>
      <c r="G8575" t="str">
        <f t="shared" si="794"/>
        <v>{"AttrType":"Power","Value":34606}</v>
      </c>
      <c r="Q8575" s="7">
        <v>572</v>
      </c>
      <c r="R8575" s="8">
        <f t="shared" si="795"/>
        <v>57</v>
      </c>
      <c r="S8575" s="9">
        <f t="shared" si="796"/>
        <v>2</v>
      </c>
      <c r="T8575" s="10">
        <f t="shared" si="797"/>
        <v>34606</v>
      </c>
    </row>
    <row r="8576" ht="15" spans="1:20">
      <c r="A8576">
        <v>18573</v>
      </c>
      <c r="B8576" t="s">
        <v>35</v>
      </c>
      <c r="C8576" t="s">
        <v>36</v>
      </c>
      <c r="D8576">
        <f t="shared" si="798"/>
        <v>573</v>
      </c>
      <c r="F8576">
        <f t="shared" si="793"/>
        <v>34694</v>
      </c>
      <c r="G8576" t="str">
        <f t="shared" si="794"/>
        <v>{"AttrType":"Power","Value":34694}</v>
      </c>
      <c r="Q8576" s="7">
        <v>573</v>
      </c>
      <c r="R8576" s="8">
        <f t="shared" si="795"/>
        <v>57</v>
      </c>
      <c r="S8576" s="9">
        <f t="shared" si="796"/>
        <v>3</v>
      </c>
      <c r="T8576" s="10">
        <f t="shared" si="797"/>
        <v>34694</v>
      </c>
    </row>
    <row r="8577" ht="15" spans="1:20">
      <c r="A8577">
        <v>18574</v>
      </c>
      <c r="B8577" t="s">
        <v>35</v>
      </c>
      <c r="C8577" t="s">
        <v>36</v>
      </c>
      <c r="D8577">
        <f t="shared" si="798"/>
        <v>574</v>
      </c>
      <c r="F8577">
        <f t="shared" si="793"/>
        <v>34782</v>
      </c>
      <c r="G8577" t="str">
        <f t="shared" si="794"/>
        <v>{"AttrType":"Power","Value":34782}</v>
      </c>
      <c r="Q8577" s="7">
        <v>574</v>
      </c>
      <c r="R8577" s="8">
        <f t="shared" si="795"/>
        <v>57</v>
      </c>
      <c r="S8577" s="9">
        <f t="shared" si="796"/>
        <v>4</v>
      </c>
      <c r="T8577" s="10">
        <f t="shared" si="797"/>
        <v>34782</v>
      </c>
    </row>
    <row r="8578" ht="15" spans="1:20">
      <c r="A8578">
        <v>18575</v>
      </c>
      <c r="B8578" t="s">
        <v>35</v>
      </c>
      <c r="C8578" t="s">
        <v>36</v>
      </c>
      <c r="D8578">
        <f t="shared" si="798"/>
        <v>575</v>
      </c>
      <c r="F8578">
        <f t="shared" si="793"/>
        <v>34870</v>
      </c>
      <c r="G8578" t="str">
        <f t="shared" si="794"/>
        <v>{"AttrType":"Power","Value":34870}</v>
      </c>
      <c r="Q8578" s="7">
        <v>575</v>
      </c>
      <c r="R8578" s="8">
        <f t="shared" si="795"/>
        <v>57</v>
      </c>
      <c r="S8578" s="9">
        <f t="shared" si="796"/>
        <v>5</v>
      </c>
      <c r="T8578" s="10">
        <f t="shared" si="797"/>
        <v>34870</v>
      </c>
    </row>
    <row r="8579" ht="15" spans="1:20">
      <c r="A8579">
        <v>18576</v>
      </c>
      <c r="B8579" t="s">
        <v>35</v>
      </c>
      <c r="C8579" t="s">
        <v>36</v>
      </c>
      <c r="D8579">
        <f t="shared" si="798"/>
        <v>576</v>
      </c>
      <c r="F8579">
        <f t="shared" si="793"/>
        <v>34958</v>
      </c>
      <c r="G8579" t="str">
        <f t="shared" si="794"/>
        <v>{"AttrType":"Power","Value":34958}</v>
      </c>
      <c r="Q8579" s="7">
        <v>576</v>
      </c>
      <c r="R8579" s="8">
        <f t="shared" si="795"/>
        <v>57</v>
      </c>
      <c r="S8579" s="9">
        <f t="shared" si="796"/>
        <v>6</v>
      </c>
      <c r="T8579" s="10">
        <f t="shared" si="797"/>
        <v>34958</v>
      </c>
    </row>
    <row r="8580" ht="15" spans="1:20">
      <c r="A8580">
        <v>18577</v>
      </c>
      <c r="B8580" t="s">
        <v>35</v>
      </c>
      <c r="C8580" t="s">
        <v>36</v>
      </c>
      <c r="D8580">
        <f t="shared" si="798"/>
        <v>577</v>
      </c>
      <c r="F8580">
        <f t="shared" si="793"/>
        <v>35046</v>
      </c>
      <c r="G8580" t="str">
        <f t="shared" si="794"/>
        <v>{"AttrType":"Power","Value":35046}</v>
      </c>
      <c r="Q8580" s="7">
        <v>577</v>
      </c>
      <c r="R8580" s="8">
        <f t="shared" si="795"/>
        <v>57</v>
      </c>
      <c r="S8580" s="9">
        <f t="shared" si="796"/>
        <v>7</v>
      </c>
      <c r="T8580" s="10">
        <f t="shared" si="797"/>
        <v>35046</v>
      </c>
    </row>
    <row r="8581" ht="15" spans="1:20">
      <c r="A8581">
        <v>18578</v>
      </c>
      <c r="B8581" t="s">
        <v>35</v>
      </c>
      <c r="C8581" t="s">
        <v>36</v>
      </c>
      <c r="D8581">
        <f t="shared" si="798"/>
        <v>578</v>
      </c>
      <c r="F8581">
        <f t="shared" ref="F8581:F8644" si="799">T8581</f>
        <v>35134</v>
      </c>
      <c r="G8581" t="str">
        <f t="shared" ref="G8581:G8644" si="800">$N$3&amp;F8581&amp;$O$3</f>
        <v>{"AttrType":"Power","Value":35134}</v>
      </c>
      <c r="Q8581" s="7">
        <v>578</v>
      </c>
      <c r="R8581" s="8">
        <f t="shared" ref="R8581:R8644" si="801">INT((Q8581-1)/10)</f>
        <v>57</v>
      </c>
      <c r="S8581" s="9">
        <f t="shared" ref="S8581:S8644" si="802">Q8581-10*R8581</f>
        <v>8</v>
      </c>
      <c r="T8581" s="10">
        <f t="shared" ref="T8581:T8644" si="803">$V$8005+$V$8006+5*R8581*(R8581+1+$V$8007)+S8581*(R8581+1+$V$8007)+R8581*150</f>
        <v>35134</v>
      </c>
    </row>
    <row r="8582" ht="15" spans="1:20">
      <c r="A8582">
        <v>18579</v>
      </c>
      <c r="B8582" t="s">
        <v>35</v>
      </c>
      <c r="C8582" t="s">
        <v>36</v>
      </c>
      <c r="D8582">
        <f t="shared" si="798"/>
        <v>579</v>
      </c>
      <c r="F8582">
        <f t="shared" si="799"/>
        <v>35222</v>
      </c>
      <c r="G8582" t="str">
        <f t="shared" si="800"/>
        <v>{"AttrType":"Power","Value":35222}</v>
      </c>
      <c r="Q8582" s="7">
        <v>579</v>
      </c>
      <c r="R8582" s="8">
        <f t="shared" si="801"/>
        <v>57</v>
      </c>
      <c r="S8582" s="9">
        <f t="shared" si="802"/>
        <v>9</v>
      </c>
      <c r="T8582" s="10">
        <f t="shared" si="803"/>
        <v>35222</v>
      </c>
    </row>
    <row r="8583" ht="15" spans="1:20">
      <c r="A8583">
        <v>18580</v>
      </c>
      <c r="B8583" t="s">
        <v>35</v>
      </c>
      <c r="C8583" t="s">
        <v>36</v>
      </c>
      <c r="D8583">
        <f t="shared" si="798"/>
        <v>580</v>
      </c>
      <c r="F8583">
        <f t="shared" si="799"/>
        <v>35310</v>
      </c>
      <c r="G8583" t="str">
        <f t="shared" si="800"/>
        <v>{"AttrType":"Power","Value":35310}</v>
      </c>
      <c r="Q8583" s="7">
        <v>580</v>
      </c>
      <c r="R8583" s="8">
        <f t="shared" si="801"/>
        <v>57</v>
      </c>
      <c r="S8583" s="9">
        <f t="shared" si="802"/>
        <v>10</v>
      </c>
      <c r="T8583" s="10">
        <f t="shared" si="803"/>
        <v>35310</v>
      </c>
    </row>
    <row r="8584" ht="15" spans="1:20">
      <c r="A8584">
        <v>18581</v>
      </c>
      <c r="B8584" t="s">
        <v>35</v>
      </c>
      <c r="C8584" t="s">
        <v>36</v>
      </c>
      <c r="D8584">
        <f t="shared" si="798"/>
        <v>581</v>
      </c>
      <c r="F8584">
        <f t="shared" si="799"/>
        <v>35399</v>
      </c>
      <c r="G8584" t="str">
        <f t="shared" si="800"/>
        <v>{"AttrType":"Power","Value":35399}</v>
      </c>
      <c r="Q8584" s="7">
        <v>581</v>
      </c>
      <c r="R8584" s="8">
        <f t="shared" si="801"/>
        <v>58</v>
      </c>
      <c r="S8584" s="9">
        <f t="shared" si="802"/>
        <v>1</v>
      </c>
      <c r="T8584" s="10">
        <f t="shared" si="803"/>
        <v>35399</v>
      </c>
    </row>
    <row r="8585" ht="15" spans="1:20">
      <c r="A8585">
        <v>18582</v>
      </c>
      <c r="B8585" t="s">
        <v>35</v>
      </c>
      <c r="C8585" t="s">
        <v>36</v>
      </c>
      <c r="D8585">
        <f t="shared" si="798"/>
        <v>582</v>
      </c>
      <c r="F8585">
        <f t="shared" si="799"/>
        <v>35488</v>
      </c>
      <c r="G8585" t="str">
        <f t="shared" si="800"/>
        <v>{"AttrType":"Power","Value":35488}</v>
      </c>
      <c r="Q8585" s="7">
        <v>582</v>
      </c>
      <c r="R8585" s="8">
        <f t="shared" si="801"/>
        <v>58</v>
      </c>
      <c r="S8585" s="9">
        <f t="shared" si="802"/>
        <v>2</v>
      </c>
      <c r="T8585" s="10">
        <f t="shared" si="803"/>
        <v>35488</v>
      </c>
    </row>
    <row r="8586" ht="15" spans="1:20">
      <c r="A8586">
        <v>18583</v>
      </c>
      <c r="B8586" t="s">
        <v>35</v>
      </c>
      <c r="C8586" t="s">
        <v>36</v>
      </c>
      <c r="D8586">
        <f t="shared" si="798"/>
        <v>583</v>
      </c>
      <c r="F8586">
        <f t="shared" si="799"/>
        <v>35577</v>
      </c>
      <c r="G8586" t="str">
        <f t="shared" si="800"/>
        <v>{"AttrType":"Power","Value":35577}</v>
      </c>
      <c r="Q8586" s="7">
        <v>583</v>
      </c>
      <c r="R8586" s="8">
        <f t="shared" si="801"/>
        <v>58</v>
      </c>
      <c r="S8586" s="9">
        <f t="shared" si="802"/>
        <v>3</v>
      </c>
      <c r="T8586" s="10">
        <f t="shared" si="803"/>
        <v>35577</v>
      </c>
    </row>
    <row r="8587" ht="15" spans="1:20">
      <c r="A8587">
        <v>18584</v>
      </c>
      <c r="B8587" t="s">
        <v>35</v>
      </c>
      <c r="C8587" t="s">
        <v>36</v>
      </c>
      <c r="D8587">
        <f t="shared" si="798"/>
        <v>584</v>
      </c>
      <c r="F8587">
        <f t="shared" si="799"/>
        <v>35666</v>
      </c>
      <c r="G8587" t="str">
        <f t="shared" si="800"/>
        <v>{"AttrType":"Power","Value":35666}</v>
      </c>
      <c r="Q8587" s="7">
        <v>584</v>
      </c>
      <c r="R8587" s="8">
        <f t="shared" si="801"/>
        <v>58</v>
      </c>
      <c r="S8587" s="9">
        <f t="shared" si="802"/>
        <v>4</v>
      </c>
      <c r="T8587" s="10">
        <f t="shared" si="803"/>
        <v>35666</v>
      </c>
    </row>
    <row r="8588" ht="15" spans="1:20">
      <c r="A8588">
        <v>18585</v>
      </c>
      <c r="B8588" t="s">
        <v>35</v>
      </c>
      <c r="C8588" t="s">
        <v>36</v>
      </c>
      <c r="D8588">
        <f t="shared" si="798"/>
        <v>585</v>
      </c>
      <c r="F8588">
        <f t="shared" si="799"/>
        <v>35755</v>
      </c>
      <c r="G8588" t="str">
        <f t="shared" si="800"/>
        <v>{"AttrType":"Power","Value":35755}</v>
      </c>
      <c r="Q8588" s="7">
        <v>585</v>
      </c>
      <c r="R8588" s="8">
        <f t="shared" si="801"/>
        <v>58</v>
      </c>
      <c r="S8588" s="9">
        <f t="shared" si="802"/>
        <v>5</v>
      </c>
      <c r="T8588" s="10">
        <f t="shared" si="803"/>
        <v>35755</v>
      </c>
    </row>
    <row r="8589" ht="15" spans="1:20">
      <c r="A8589">
        <v>18586</v>
      </c>
      <c r="B8589" t="s">
        <v>35</v>
      </c>
      <c r="C8589" t="s">
        <v>36</v>
      </c>
      <c r="D8589">
        <f t="shared" si="798"/>
        <v>586</v>
      </c>
      <c r="F8589">
        <f t="shared" si="799"/>
        <v>35844</v>
      </c>
      <c r="G8589" t="str">
        <f t="shared" si="800"/>
        <v>{"AttrType":"Power","Value":35844}</v>
      </c>
      <c r="Q8589" s="7">
        <v>586</v>
      </c>
      <c r="R8589" s="8">
        <f t="shared" si="801"/>
        <v>58</v>
      </c>
      <c r="S8589" s="9">
        <f t="shared" si="802"/>
        <v>6</v>
      </c>
      <c r="T8589" s="10">
        <f t="shared" si="803"/>
        <v>35844</v>
      </c>
    </row>
    <row r="8590" ht="15" spans="1:20">
      <c r="A8590">
        <v>18587</v>
      </c>
      <c r="B8590" t="s">
        <v>35</v>
      </c>
      <c r="C8590" t="s">
        <v>36</v>
      </c>
      <c r="D8590">
        <f t="shared" si="798"/>
        <v>587</v>
      </c>
      <c r="F8590">
        <f t="shared" si="799"/>
        <v>35933</v>
      </c>
      <c r="G8590" t="str">
        <f t="shared" si="800"/>
        <v>{"AttrType":"Power","Value":35933}</v>
      </c>
      <c r="Q8590" s="7">
        <v>587</v>
      </c>
      <c r="R8590" s="8">
        <f t="shared" si="801"/>
        <v>58</v>
      </c>
      <c r="S8590" s="9">
        <f t="shared" si="802"/>
        <v>7</v>
      </c>
      <c r="T8590" s="10">
        <f t="shared" si="803"/>
        <v>35933</v>
      </c>
    </row>
    <row r="8591" ht="15" spans="1:20">
      <c r="A8591">
        <v>18588</v>
      </c>
      <c r="B8591" t="s">
        <v>35</v>
      </c>
      <c r="C8591" t="s">
        <v>36</v>
      </c>
      <c r="D8591">
        <f t="shared" si="798"/>
        <v>588</v>
      </c>
      <c r="F8591">
        <f t="shared" si="799"/>
        <v>36022</v>
      </c>
      <c r="G8591" t="str">
        <f t="shared" si="800"/>
        <v>{"AttrType":"Power","Value":36022}</v>
      </c>
      <c r="Q8591" s="7">
        <v>588</v>
      </c>
      <c r="R8591" s="8">
        <f t="shared" si="801"/>
        <v>58</v>
      </c>
      <c r="S8591" s="9">
        <f t="shared" si="802"/>
        <v>8</v>
      </c>
      <c r="T8591" s="10">
        <f t="shared" si="803"/>
        <v>36022</v>
      </c>
    </row>
    <row r="8592" ht="15" spans="1:20">
      <c r="A8592">
        <v>18589</v>
      </c>
      <c r="B8592" t="s">
        <v>35</v>
      </c>
      <c r="C8592" t="s">
        <v>36</v>
      </c>
      <c r="D8592">
        <f t="shared" si="798"/>
        <v>589</v>
      </c>
      <c r="F8592">
        <f t="shared" si="799"/>
        <v>36111</v>
      </c>
      <c r="G8592" t="str">
        <f t="shared" si="800"/>
        <v>{"AttrType":"Power","Value":36111}</v>
      </c>
      <c r="Q8592" s="7">
        <v>589</v>
      </c>
      <c r="R8592" s="8">
        <f t="shared" si="801"/>
        <v>58</v>
      </c>
      <c r="S8592" s="9">
        <f t="shared" si="802"/>
        <v>9</v>
      </c>
      <c r="T8592" s="10">
        <f t="shared" si="803"/>
        <v>36111</v>
      </c>
    </row>
    <row r="8593" ht="15" spans="1:20">
      <c r="A8593">
        <v>18590</v>
      </c>
      <c r="B8593" t="s">
        <v>35</v>
      </c>
      <c r="C8593" t="s">
        <v>36</v>
      </c>
      <c r="D8593">
        <f t="shared" si="798"/>
        <v>590</v>
      </c>
      <c r="F8593">
        <f t="shared" si="799"/>
        <v>36200</v>
      </c>
      <c r="G8593" t="str">
        <f t="shared" si="800"/>
        <v>{"AttrType":"Power","Value":36200}</v>
      </c>
      <c r="Q8593" s="7">
        <v>590</v>
      </c>
      <c r="R8593" s="8">
        <f t="shared" si="801"/>
        <v>58</v>
      </c>
      <c r="S8593" s="9">
        <f t="shared" si="802"/>
        <v>10</v>
      </c>
      <c r="T8593" s="10">
        <f t="shared" si="803"/>
        <v>36200</v>
      </c>
    </row>
    <row r="8594" ht="15" spans="1:20">
      <c r="A8594">
        <v>18591</v>
      </c>
      <c r="B8594" t="s">
        <v>35</v>
      </c>
      <c r="C8594" t="s">
        <v>36</v>
      </c>
      <c r="D8594">
        <f t="shared" si="798"/>
        <v>591</v>
      </c>
      <c r="F8594">
        <f t="shared" si="799"/>
        <v>36290</v>
      </c>
      <c r="G8594" t="str">
        <f t="shared" si="800"/>
        <v>{"AttrType":"Power","Value":36290}</v>
      </c>
      <c r="Q8594" s="7">
        <v>591</v>
      </c>
      <c r="R8594" s="8">
        <f t="shared" si="801"/>
        <v>59</v>
      </c>
      <c r="S8594" s="9">
        <f t="shared" si="802"/>
        <v>1</v>
      </c>
      <c r="T8594" s="10">
        <f t="shared" si="803"/>
        <v>36290</v>
      </c>
    </row>
    <row r="8595" ht="15" spans="1:20">
      <c r="A8595">
        <v>18592</v>
      </c>
      <c r="B8595" t="s">
        <v>35</v>
      </c>
      <c r="C8595" t="s">
        <v>36</v>
      </c>
      <c r="D8595">
        <f t="shared" si="798"/>
        <v>592</v>
      </c>
      <c r="F8595">
        <f t="shared" si="799"/>
        <v>36380</v>
      </c>
      <c r="G8595" t="str">
        <f t="shared" si="800"/>
        <v>{"AttrType":"Power","Value":36380}</v>
      </c>
      <c r="Q8595" s="7">
        <v>592</v>
      </c>
      <c r="R8595" s="8">
        <f t="shared" si="801"/>
        <v>59</v>
      </c>
      <c r="S8595" s="9">
        <f t="shared" si="802"/>
        <v>2</v>
      </c>
      <c r="T8595" s="10">
        <f t="shared" si="803"/>
        <v>36380</v>
      </c>
    </row>
    <row r="8596" ht="15" spans="1:20">
      <c r="A8596">
        <v>18593</v>
      </c>
      <c r="B8596" t="s">
        <v>35</v>
      </c>
      <c r="C8596" t="s">
        <v>36</v>
      </c>
      <c r="D8596">
        <f t="shared" si="798"/>
        <v>593</v>
      </c>
      <c r="F8596">
        <f t="shared" si="799"/>
        <v>36470</v>
      </c>
      <c r="G8596" t="str">
        <f t="shared" si="800"/>
        <v>{"AttrType":"Power","Value":36470}</v>
      </c>
      <c r="Q8596" s="7">
        <v>593</v>
      </c>
      <c r="R8596" s="8">
        <f t="shared" si="801"/>
        <v>59</v>
      </c>
      <c r="S8596" s="9">
        <f t="shared" si="802"/>
        <v>3</v>
      </c>
      <c r="T8596" s="10">
        <f t="shared" si="803"/>
        <v>36470</v>
      </c>
    </row>
    <row r="8597" ht="15" spans="1:20">
      <c r="A8597">
        <v>18594</v>
      </c>
      <c r="B8597" t="s">
        <v>35</v>
      </c>
      <c r="C8597" t="s">
        <v>36</v>
      </c>
      <c r="D8597">
        <f t="shared" si="798"/>
        <v>594</v>
      </c>
      <c r="F8597">
        <f t="shared" si="799"/>
        <v>36560</v>
      </c>
      <c r="G8597" t="str">
        <f t="shared" si="800"/>
        <v>{"AttrType":"Power","Value":36560}</v>
      </c>
      <c r="Q8597" s="7">
        <v>594</v>
      </c>
      <c r="R8597" s="8">
        <f t="shared" si="801"/>
        <v>59</v>
      </c>
      <c r="S8597" s="9">
        <f t="shared" si="802"/>
        <v>4</v>
      </c>
      <c r="T8597" s="10">
        <f t="shared" si="803"/>
        <v>36560</v>
      </c>
    </row>
    <row r="8598" ht="15" spans="1:20">
      <c r="A8598">
        <v>18595</v>
      </c>
      <c r="B8598" t="s">
        <v>35</v>
      </c>
      <c r="C8598" t="s">
        <v>36</v>
      </c>
      <c r="D8598">
        <f t="shared" si="798"/>
        <v>595</v>
      </c>
      <c r="F8598">
        <f t="shared" si="799"/>
        <v>36650</v>
      </c>
      <c r="G8598" t="str">
        <f t="shared" si="800"/>
        <v>{"AttrType":"Power","Value":36650}</v>
      </c>
      <c r="Q8598" s="7">
        <v>595</v>
      </c>
      <c r="R8598" s="8">
        <f t="shared" si="801"/>
        <v>59</v>
      </c>
      <c r="S8598" s="9">
        <f t="shared" si="802"/>
        <v>5</v>
      </c>
      <c r="T8598" s="10">
        <f t="shared" si="803"/>
        <v>36650</v>
      </c>
    </row>
    <row r="8599" ht="15" spans="1:20">
      <c r="A8599">
        <v>18596</v>
      </c>
      <c r="B8599" t="s">
        <v>35</v>
      </c>
      <c r="C8599" t="s">
        <v>36</v>
      </c>
      <c r="D8599">
        <f t="shared" si="798"/>
        <v>596</v>
      </c>
      <c r="F8599">
        <f t="shared" si="799"/>
        <v>36740</v>
      </c>
      <c r="G8599" t="str">
        <f t="shared" si="800"/>
        <v>{"AttrType":"Power","Value":36740}</v>
      </c>
      <c r="Q8599" s="7">
        <v>596</v>
      </c>
      <c r="R8599" s="8">
        <f t="shared" si="801"/>
        <v>59</v>
      </c>
      <c r="S8599" s="9">
        <f t="shared" si="802"/>
        <v>6</v>
      </c>
      <c r="T8599" s="10">
        <f t="shared" si="803"/>
        <v>36740</v>
      </c>
    </row>
    <row r="8600" ht="15" spans="1:20">
      <c r="A8600">
        <v>18597</v>
      </c>
      <c r="B8600" t="s">
        <v>35</v>
      </c>
      <c r="C8600" t="s">
        <v>36</v>
      </c>
      <c r="D8600">
        <f t="shared" si="798"/>
        <v>597</v>
      </c>
      <c r="F8600">
        <f t="shared" si="799"/>
        <v>36830</v>
      </c>
      <c r="G8600" t="str">
        <f t="shared" si="800"/>
        <v>{"AttrType":"Power","Value":36830}</v>
      </c>
      <c r="Q8600" s="7">
        <v>597</v>
      </c>
      <c r="R8600" s="8">
        <f t="shared" si="801"/>
        <v>59</v>
      </c>
      <c r="S8600" s="9">
        <f t="shared" si="802"/>
        <v>7</v>
      </c>
      <c r="T8600" s="10">
        <f t="shared" si="803"/>
        <v>36830</v>
      </c>
    </row>
    <row r="8601" ht="15" spans="1:20">
      <c r="A8601">
        <v>18598</v>
      </c>
      <c r="B8601" t="s">
        <v>35</v>
      </c>
      <c r="C8601" t="s">
        <v>36</v>
      </c>
      <c r="D8601">
        <f t="shared" si="798"/>
        <v>598</v>
      </c>
      <c r="F8601">
        <f t="shared" si="799"/>
        <v>36920</v>
      </c>
      <c r="G8601" t="str">
        <f t="shared" si="800"/>
        <v>{"AttrType":"Power","Value":36920}</v>
      </c>
      <c r="Q8601" s="7">
        <v>598</v>
      </c>
      <c r="R8601" s="8">
        <f t="shared" si="801"/>
        <v>59</v>
      </c>
      <c r="S8601" s="9">
        <f t="shared" si="802"/>
        <v>8</v>
      </c>
      <c r="T8601" s="10">
        <f t="shared" si="803"/>
        <v>36920</v>
      </c>
    </row>
    <row r="8602" ht="15" spans="1:20">
      <c r="A8602">
        <v>18599</v>
      </c>
      <c r="B8602" t="s">
        <v>35</v>
      </c>
      <c r="C8602" t="s">
        <v>36</v>
      </c>
      <c r="D8602">
        <f t="shared" si="798"/>
        <v>599</v>
      </c>
      <c r="F8602">
        <f t="shared" si="799"/>
        <v>37010</v>
      </c>
      <c r="G8602" t="str">
        <f t="shared" si="800"/>
        <v>{"AttrType":"Power","Value":37010}</v>
      </c>
      <c r="Q8602" s="7">
        <v>599</v>
      </c>
      <c r="R8602" s="8">
        <f t="shared" si="801"/>
        <v>59</v>
      </c>
      <c r="S8602" s="9">
        <f t="shared" si="802"/>
        <v>9</v>
      </c>
      <c r="T8602" s="10">
        <f t="shared" si="803"/>
        <v>37010</v>
      </c>
    </row>
    <row r="8603" ht="15" spans="1:20">
      <c r="A8603">
        <v>18600</v>
      </c>
      <c r="B8603" t="s">
        <v>35</v>
      </c>
      <c r="C8603" t="s">
        <v>36</v>
      </c>
      <c r="D8603">
        <f t="shared" si="798"/>
        <v>600</v>
      </c>
      <c r="F8603">
        <f t="shared" si="799"/>
        <v>37100</v>
      </c>
      <c r="G8603" t="str">
        <f t="shared" si="800"/>
        <v>{"AttrType":"Power","Value":37100}</v>
      </c>
      <c r="Q8603" s="7">
        <v>600</v>
      </c>
      <c r="R8603" s="8">
        <f t="shared" si="801"/>
        <v>59</v>
      </c>
      <c r="S8603" s="9">
        <f t="shared" si="802"/>
        <v>10</v>
      </c>
      <c r="T8603" s="10">
        <f t="shared" si="803"/>
        <v>37100</v>
      </c>
    </row>
    <row r="8604" ht="15" spans="1:20">
      <c r="A8604">
        <v>18601</v>
      </c>
      <c r="B8604" t="s">
        <v>35</v>
      </c>
      <c r="C8604" t="s">
        <v>36</v>
      </c>
      <c r="D8604">
        <f t="shared" si="798"/>
        <v>601</v>
      </c>
      <c r="F8604">
        <f t="shared" si="799"/>
        <v>37191</v>
      </c>
      <c r="G8604" t="str">
        <f t="shared" si="800"/>
        <v>{"AttrType":"Power","Value":37191}</v>
      </c>
      <c r="Q8604" s="7">
        <v>601</v>
      </c>
      <c r="R8604" s="8">
        <f t="shared" si="801"/>
        <v>60</v>
      </c>
      <c r="S8604" s="9">
        <f t="shared" si="802"/>
        <v>1</v>
      </c>
      <c r="T8604" s="10">
        <f t="shared" si="803"/>
        <v>37191</v>
      </c>
    </row>
    <row r="8605" ht="15" spans="1:20">
      <c r="A8605">
        <v>18602</v>
      </c>
      <c r="B8605" t="s">
        <v>35</v>
      </c>
      <c r="C8605" t="s">
        <v>36</v>
      </c>
      <c r="D8605">
        <f t="shared" si="798"/>
        <v>602</v>
      </c>
      <c r="F8605">
        <f t="shared" si="799"/>
        <v>37282</v>
      </c>
      <c r="G8605" t="str">
        <f t="shared" si="800"/>
        <v>{"AttrType":"Power","Value":37282}</v>
      </c>
      <c r="Q8605" s="7">
        <v>602</v>
      </c>
      <c r="R8605" s="8">
        <f t="shared" si="801"/>
        <v>60</v>
      </c>
      <c r="S8605" s="9">
        <f t="shared" si="802"/>
        <v>2</v>
      </c>
      <c r="T8605" s="10">
        <f t="shared" si="803"/>
        <v>37282</v>
      </c>
    </row>
    <row r="8606" ht="15" spans="1:20">
      <c r="A8606">
        <v>18603</v>
      </c>
      <c r="B8606" t="s">
        <v>35</v>
      </c>
      <c r="C8606" t="s">
        <v>36</v>
      </c>
      <c r="D8606">
        <f t="shared" si="798"/>
        <v>603</v>
      </c>
      <c r="F8606">
        <f t="shared" si="799"/>
        <v>37373</v>
      </c>
      <c r="G8606" t="str">
        <f t="shared" si="800"/>
        <v>{"AttrType":"Power","Value":37373}</v>
      </c>
      <c r="Q8606" s="7">
        <v>603</v>
      </c>
      <c r="R8606" s="8">
        <f t="shared" si="801"/>
        <v>60</v>
      </c>
      <c r="S8606" s="9">
        <f t="shared" si="802"/>
        <v>3</v>
      </c>
      <c r="T8606" s="10">
        <f t="shared" si="803"/>
        <v>37373</v>
      </c>
    </row>
    <row r="8607" ht="15" spans="1:20">
      <c r="A8607">
        <v>18604</v>
      </c>
      <c r="B8607" t="s">
        <v>35</v>
      </c>
      <c r="C8607" t="s">
        <v>36</v>
      </c>
      <c r="D8607">
        <f t="shared" si="798"/>
        <v>604</v>
      </c>
      <c r="F8607">
        <f t="shared" si="799"/>
        <v>37464</v>
      </c>
      <c r="G8607" t="str">
        <f t="shared" si="800"/>
        <v>{"AttrType":"Power","Value":37464}</v>
      </c>
      <c r="Q8607" s="7">
        <v>604</v>
      </c>
      <c r="R8607" s="8">
        <f t="shared" si="801"/>
        <v>60</v>
      </c>
      <c r="S8607" s="9">
        <f t="shared" si="802"/>
        <v>4</v>
      </c>
      <c r="T8607" s="10">
        <f t="shared" si="803"/>
        <v>37464</v>
      </c>
    </row>
    <row r="8608" ht="15" spans="1:20">
      <c r="A8608">
        <v>18605</v>
      </c>
      <c r="B8608" t="s">
        <v>35</v>
      </c>
      <c r="C8608" t="s">
        <v>36</v>
      </c>
      <c r="D8608">
        <f t="shared" si="798"/>
        <v>605</v>
      </c>
      <c r="F8608">
        <f t="shared" si="799"/>
        <v>37555</v>
      </c>
      <c r="G8608" t="str">
        <f t="shared" si="800"/>
        <v>{"AttrType":"Power","Value":37555}</v>
      </c>
      <c r="Q8608" s="7">
        <v>605</v>
      </c>
      <c r="R8608" s="8">
        <f t="shared" si="801"/>
        <v>60</v>
      </c>
      <c r="S8608" s="9">
        <f t="shared" si="802"/>
        <v>5</v>
      </c>
      <c r="T8608" s="10">
        <f t="shared" si="803"/>
        <v>37555</v>
      </c>
    </row>
    <row r="8609" ht="15" spans="1:20">
      <c r="A8609">
        <v>18606</v>
      </c>
      <c r="B8609" t="s">
        <v>35</v>
      </c>
      <c r="C8609" t="s">
        <v>36</v>
      </c>
      <c r="D8609">
        <f t="shared" si="798"/>
        <v>606</v>
      </c>
      <c r="F8609">
        <f t="shared" si="799"/>
        <v>37646</v>
      </c>
      <c r="G8609" t="str">
        <f t="shared" si="800"/>
        <v>{"AttrType":"Power","Value":37646}</v>
      </c>
      <c r="Q8609" s="7">
        <v>606</v>
      </c>
      <c r="R8609" s="8">
        <f t="shared" si="801"/>
        <v>60</v>
      </c>
      <c r="S8609" s="9">
        <f t="shared" si="802"/>
        <v>6</v>
      </c>
      <c r="T8609" s="10">
        <f t="shared" si="803"/>
        <v>37646</v>
      </c>
    </row>
    <row r="8610" ht="15" spans="1:20">
      <c r="A8610">
        <v>18607</v>
      </c>
      <c r="B8610" t="s">
        <v>35</v>
      </c>
      <c r="C8610" t="s">
        <v>36</v>
      </c>
      <c r="D8610">
        <f t="shared" si="798"/>
        <v>607</v>
      </c>
      <c r="F8610">
        <f t="shared" si="799"/>
        <v>37737</v>
      </c>
      <c r="G8610" t="str">
        <f t="shared" si="800"/>
        <v>{"AttrType":"Power","Value":37737}</v>
      </c>
      <c r="Q8610" s="7">
        <v>607</v>
      </c>
      <c r="R8610" s="8">
        <f t="shared" si="801"/>
        <v>60</v>
      </c>
      <c r="S8610" s="9">
        <f t="shared" si="802"/>
        <v>7</v>
      </c>
      <c r="T8610" s="10">
        <f t="shared" si="803"/>
        <v>37737</v>
      </c>
    </row>
    <row r="8611" ht="15" spans="1:20">
      <c r="A8611">
        <v>18608</v>
      </c>
      <c r="B8611" t="s">
        <v>35</v>
      </c>
      <c r="C8611" t="s">
        <v>36</v>
      </c>
      <c r="D8611">
        <f t="shared" si="798"/>
        <v>608</v>
      </c>
      <c r="F8611">
        <f t="shared" si="799"/>
        <v>37828</v>
      </c>
      <c r="G8611" t="str">
        <f t="shared" si="800"/>
        <v>{"AttrType":"Power","Value":37828}</v>
      </c>
      <c r="Q8611" s="7">
        <v>608</v>
      </c>
      <c r="R8611" s="8">
        <f t="shared" si="801"/>
        <v>60</v>
      </c>
      <c r="S8611" s="9">
        <f t="shared" si="802"/>
        <v>8</v>
      </c>
      <c r="T8611" s="10">
        <f t="shared" si="803"/>
        <v>37828</v>
      </c>
    </row>
    <row r="8612" ht="15" spans="1:20">
      <c r="A8612">
        <v>18609</v>
      </c>
      <c r="B8612" t="s">
        <v>35</v>
      </c>
      <c r="C8612" t="s">
        <v>36</v>
      </c>
      <c r="D8612">
        <f t="shared" si="798"/>
        <v>609</v>
      </c>
      <c r="F8612">
        <f t="shared" si="799"/>
        <v>37919</v>
      </c>
      <c r="G8612" t="str">
        <f t="shared" si="800"/>
        <v>{"AttrType":"Power","Value":37919}</v>
      </c>
      <c r="Q8612" s="7">
        <v>609</v>
      </c>
      <c r="R8612" s="8">
        <f t="shared" si="801"/>
        <v>60</v>
      </c>
      <c r="S8612" s="9">
        <f t="shared" si="802"/>
        <v>9</v>
      </c>
      <c r="T8612" s="10">
        <f t="shared" si="803"/>
        <v>37919</v>
      </c>
    </row>
    <row r="8613" ht="15" spans="1:20">
      <c r="A8613">
        <v>18610</v>
      </c>
      <c r="B8613" t="s">
        <v>35</v>
      </c>
      <c r="C8613" t="s">
        <v>36</v>
      </c>
      <c r="D8613">
        <f t="shared" si="798"/>
        <v>610</v>
      </c>
      <c r="F8613">
        <f t="shared" si="799"/>
        <v>38010</v>
      </c>
      <c r="G8613" t="str">
        <f t="shared" si="800"/>
        <v>{"AttrType":"Power","Value":38010}</v>
      </c>
      <c r="Q8613" s="7">
        <v>610</v>
      </c>
      <c r="R8613" s="8">
        <f t="shared" si="801"/>
        <v>60</v>
      </c>
      <c r="S8613" s="9">
        <f t="shared" si="802"/>
        <v>10</v>
      </c>
      <c r="T8613" s="10">
        <f t="shared" si="803"/>
        <v>38010</v>
      </c>
    </row>
    <row r="8614" ht="15" spans="1:20">
      <c r="A8614">
        <v>18611</v>
      </c>
      <c r="B8614" t="s">
        <v>35</v>
      </c>
      <c r="C8614" t="s">
        <v>36</v>
      </c>
      <c r="D8614">
        <f t="shared" si="798"/>
        <v>611</v>
      </c>
      <c r="F8614">
        <f t="shared" si="799"/>
        <v>38102</v>
      </c>
      <c r="G8614" t="str">
        <f t="shared" si="800"/>
        <v>{"AttrType":"Power","Value":38102}</v>
      </c>
      <c r="Q8614" s="7">
        <v>611</v>
      </c>
      <c r="R8614" s="8">
        <f t="shared" si="801"/>
        <v>61</v>
      </c>
      <c r="S8614" s="9">
        <f t="shared" si="802"/>
        <v>1</v>
      </c>
      <c r="T8614" s="10">
        <f t="shared" si="803"/>
        <v>38102</v>
      </c>
    </row>
    <row r="8615" ht="15" spans="1:20">
      <c r="A8615">
        <v>18612</v>
      </c>
      <c r="B8615" t="s">
        <v>35</v>
      </c>
      <c r="C8615" t="s">
        <v>36</v>
      </c>
      <c r="D8615">
        <f t="shared" si="798"/>
        <v>612</v>
      </c>
      <c r="F8615">
        <f t="shared" si="799"/>
        <v>38194</v>
      </c>
      <c r="G8615" t="str">
        <f t="shared" si="800"/>
        <v>{"AttrType":"Power","Value":38194}</v>
      </c>
      <c r="Q8615" s="7">
        <v>612</v>
      </c>
      <c r="R8615" s="8">
        <f t="shared" si="801"/>
        <v>61</v>
      </c>
      <c r="S8615" s="9">
        <f t="shared" si="802"/>
        <v>2</v>
      </c>
      <c r="T8615" s="10">
        <f t="shared" si="803"/>
        <v>38194</v>
      </c>
    </row>
    <row r="8616" ht="15" spans="1:20">
      <c r="A8616">
        <v>18613</v>
      </c>
      <c r="B8616" t="s">
        <v>35</v>
      </c>
      <c r="C8616" t="s">
        <v>36</v>
      </c>
      <c r="D8616">
        <f t="shared" si="798"/>
        <v>613</v>
      </c>
      <c r="F8616">
        <f t="shared" si="799"/>
        <v>38286</v>
      </c>
      <c r="G8616" t="str">
        <f t="shared" si="800"/>
        <v>{"AttrType":"Power","Value":38286}</v>
      </c>
      <c r="Q8616" s="7">
        <v>613</v>
      </c>
      <c r="R8616" s="8">
        <f t="shared" si="801"/>
        <v>61</v>
      </c>
      <c r="S8616" s="9">
        <f t="shared" si="802"/>
        <v>3</v>
      </c>
      <c r="T8616" s="10">
        <f t="shared" si="803"/>
        <v>38286</v>
      </c>
    </row>
    <row r="8617" ht="15" spans="1:20">
      <c r="A8617">
        <v>18614</v>
      </c>
      <c r="B8617" t="s">
        <v>35</v>
      </c>
      <c r="C8617" t="s">
        <v>36</v>
      </c>
      <c r="D8617">
        <f t="shared" si="798"/>
        <v>614</v>
      </c>
      <c r="F8617">
        <f t="shared" si="799"/>
        <v>38378</v>
      </c>
      <c r="G8617" t="str">
        <f t="shared" si="800"/>
        <v>{"AttrType":"Power","Value":38378}</v>
      </c>
      <c r="Q8617" s="7">
        <v>614</v>
      </c>
      <c r="R8617" s="8">
        <f t="shared" si="801"/>
        <v>61</v>
      </c>
      <c r="S8617" s="9">
        <f t="shared" si="802"/>
        <v>4</v>
      </c>
      <c r="T8617" s="10">
        <f t="shared" si="803"/>
        <v>38378</v>
      </c>
    </row>
    <row r="8618" ht="15" spans="1:20">
      <c r="A8618">
        <v>18615</v>
      </c>
      <c r="B8618" t="s">
        <v>35</v>
      </c>
      <c r="C8618" t="s">
        <v>36</v>
      </c>
      <c r="D8618">
        <f t="shared" si="798"/>
        <v>615</v>
      </c>
      <c r="F8618">
        <f t="shared" si="799"/>
        <v>38470</v>
      </c>
      <c r="G8618" t="str">
        <f t="shared" si="800"/>
        <v>{"AttrType":"Power","Value":38470}</v>
      </c>
      <c r="Q8618" s="7">
        <v>615</v>
      </c>
      <c r="R8618" s="8">
        <f t="shared" si="801"/>
        <v>61</v>
      </c>
      <c r="S8618" s="9">
        <f t="shared" si="802"/>
        <v>5</v>
      </c>
      <c r="T8618" s="10">
        <f t="shared" si="803"/>
        <v>38470</v>
      </c>
    </row>
    <row r="8619" ht="15" spans="1:20">
      <c r="A8619">
        <v>18616</v>
      </c>
      <c r="B8619" t="s">
        <v>35</v>
      </c>
      <c r="C8619" t="s">
        <v>36</v>
      </c>
      <c r="D8619">
        <f t="shared" si="798"/>
        <v>616</v>
      </c>
      <c r="F8619">
        <f t="shared" si="799"/>
        <v>38562</v>
      </c>
      <c r="G8619" t="str">
        <f t="shared" si="800"/>
        <v>{"AttrType":"Power","Value":38562}</v>
      </c>
      <c r="Q8619" s="7">
        <v>616</v>
      </c>
      <c r="R8619" s="8">
        <f t="shared" si="801"/>
        <v>61</v>
      </c>
      <c r="S8619" s="9">
        <f t="shared" si="802"/>
        <v>6</v>
      </c>
      <c r="T8619" s="10">
        <f t="shared" si="803"/>
        <v>38562</v>
      </c>
    </row>
    <row r="8620" ht="15" spans="1:20">
      <c r="A8620">
        <v>18617</v>
      </c>
      <c r="B8620" t="s">
        <v>35</v>
      </c>
      <c r="C8620" t="s">
        <v>36</v>
      </c>
      <c r="D8620">
        <f t="shared" ref="D8620:D8683" si="804">D7620</f>
        <v>617</v>
      </c>
      <c r="F8620">
        <f t="shared" si="799"/>
        <v>38654</v>
      </c>
      <c r="G8620" t="str">
        <f t="shared" si="800"/>
        <v>{"AttrType":"Power","Value":38654}</v>
      </c>
      <c r="Q8620" s="7">
        <v>617</v>
      </c>
      <c r="R8620" s="8">
        <f t="shared" si="801"/>
        <v>61</v>
      </c>
      <c r="S8620" s="9">
        <f t="shared" si="802"/>
        <v>7</v>
      </c>
      <c r="T8620" s="10">
        <f t="shared" si="803"/>
        <v>38654</v>
      </c>
    </row>
    <row r="8621" ht="15" spans="1:20">
      <c r="A8621">
        <v>18618</v>
      </c>
      <c r="B8621" t="s">
        <v>35</v>
      </c>
      <c r="C8621" t="s">
        <v>36</v>
      </c>
      <c r="D8621">
        <f t="shared" si="804"/>
        <v>618</v>
      </c>
      <c r="F8621">
        <f t="shared" si="799"/>
        <v>38746</v>
      </c>
      <c r="G8621" t="str">
        <f t="shared" si="800"/>
        <v>{"AttrType":"Power","Value":38746}</v>
      </c>
      <c r="Q8621" s="7">
        <v>618</v>
      </c>
      <c r="R8621" s="8">
        <f t="shared" si="801"/>
        <v>61</v>
      </c>
      <c r="S8621" s="9">
        <f t="shared" si="802"/>
        <v>8</v>
      </c>
      <c r="T8621" s="10">
        <f t="shared" si="803"/>
        <v>38746</v>
      </c>
    </row>
    <row r="8622" ht="15" spans="1:20">
      <c r="A8622">
        <v>18619</v>
      </c>
      <c r="B8622" t="s">
        <v>35</v>
      </c>
      <c r="C8622" t="s">
        <v>36</v>
      </c>
      <c r="D8622">
        <f t="shared" si="804"/>
        <v>619</v>
      </c>
      <c r="F8622">
        <f t="shared" si="799"/>
        <v>38838</v>
      </c>
      <c r="G8622" t="str">
        <f t="shared" si="800"/>
        <v>{"AttrType":"Power","Value":38838}</v>
      </c>
      <c r="Q8622" s="7">
        <v>619</v>
      </c>
      <c r="R8622" s="8">
        <f t="shared" si="801"/>
        <v>61</v>
      </c>
      <c r="S8622" s="9">
        <f t="shared" si="802"/>
        <v>9</v>
      </c>
      <c r="T8622" s="10">
        <f t="shared" si="803"/>
        <v>38838</v>
      </c>
    </row>
    <row r="8623" ht="15" spans="1:20">
      <c r="A8623">
        <v>18620</v>
      </c>
      <c r="B8623" t="s">
        <v>35</v>
      </c>
      <c r="C8623" t="s">
        <v>36</v>
      </c>
      <c r="D8623">
        <f t="shared" si="804"/>
        <v>620</v>
      </c>
      <c r="F8623">
        <f t="shared" si="799"/>
        <v>38930</v>
      </c>
      <c r="G8623" t="str">
        <f t="shared" si="800"/>
        <v>{"AttrType":"Power","Value":38930}</v>
      </c>
      <c r="Q8623" s="7">
        <v>620</v>
      </c>
      <c r="R8623" s="8">
        <f t="shared" si="801"/>
        <v>61</v>
      </c>
      <c r="S8623" s="9">
        <f t="shared" si="802"/>
        <v>10</v>
      </c>
      <c r="T8623" s="10">
        <f t="shared" si="803"/>
        <v>38930</v>
      </c>
    </row>
    <row r="8624" ht="15" spans="1:20">
      <c r="A8624">
        <v>18621</v>
      </c>
      <c r="B8624" t="s">
        <v>35</v>
      </c>
      <c r="C8624" t="s">
        <v>36</v>
      </c>
      <c r="D8624">
        <f t="shared" si="804"/>
        <v>621</v>
      </c>
      <c r="F8624">
        <f t="shared" si="799"/>
        <v>39023</v>
      </c>
      <c r="G8624" t="str">
        <f t="shared" si="800"/>
        <v>{"AttrType":"Power","Value":39023}</v>
      </c>
      <c r="Q8624" s="7">
        <v>621</v>
      </c>
      <c r="R8624" s="8">
        <f t="shared" si="801"/>
        <v>62</v>
      </c>
      <c r="S8624" s="9">
        <f t="shared" si="802"/>
        <v>1</v>
      </c>
      <c r="T8624" s="10">
        <f t="shared" si="803"/>
        <v>39023</v>
      </c>
    </row>
    <row r="8625" ht="15" spans="1:20">
      <c r="A8625">
        <v>18622</v>
      </c>
      <c r="B8625" t="s">
        <v>35</v>
      </c>
      <c r="C8625" t="s">
        <v>36</v>
      </c>
      <c r="D8625">
        <f t="shared" si="804"/>
        <v>622</v>
      </c>
      <c r="F8625">
        <f t="shared" si="799"/>
        <v>39116</v>
      </c>
      <c r="G8625" t="str">
        <f t="shared" si="800"/>
        <v>{"AttrType":"Power","Value":39116}</v>
      </c>
      <c r="Q8625" s="7">
        <v>622</v>
      </c>
      <c r="R8625" s="8">
        <f t="shared" si="801"/>
        <v>62</v>
      </c>
      <c r="S8625" s="9">
        <f t="shared" si="802"/>
        <v>2</v>
      </c>
      <c r="T8625" s="10">
        <f t="shared" si="803"/>
        <v>39116</v>
      </c>
    </row>
    <row r="8626" ht="15" spans="1:20">
      <c r="A8626">
        <v>18623</v>
      </c>
      <c r="B8626" t="s">
        <v>35</v>
      </c>
      <c r="C8626" t="s">
        <v>36</v>
      </c>
      <c r="D8626">
        <f t="shared" si="804"/>
        <v>623</v>
      </c>
      <c r="F8626">
        <f t="shared" si="799"/>
        <v>39209</v>
      </c>
      <c r="G8626" t="str">
        <f t="shared" si="800"/>
        <v>{"AttrType":"Power","Value":39209}</v>
      </c>
      <c r="Q8626" s="7">
        <v>623</v>
      </c>
      <c r="R8626" s="8">
        <f t="shared" si="801"/>
        <v>62</v>
      </c>
      <c r="S8626" s="9">
        <f t="shared" si="802"/>
        <v>3</v>
      </c>
      <c r="T8626" s="10">
        <f t="shared" si="803"/>
        <v>39209</v>
      </c>
    </row>
    <row r="8627" ht="15" spans="1:20">
      <c r="A8627">
        <v>18624</v>
      </c>
      <c r="B8627" t="s">
        <v>35</v>
      </c>
      <c r="C8627" t="s">
        <v>36</v>
      </c>
      <c r="D8627">
        <f t="shared" si="804"/>
        <v>624</v>
      </c>
      <c r="F8627">
        <f t="shared" si="799"/>
        <v>39302</v>
      </c>
      <c r="G8627" t="str">
        <f t="shared" si="800"/>
        <v>{"AttrType":"Power","Value":39302}</v>
      </c>
      <c r="Q8627" s="7">
        <v>624</v>
      </c>
      <c r="R8627" s="8">
        <f t="shared" si="801"/>
        <v>62</v>
      </c>
      <c r="S8627" s="9">
        <f t="shared" si="802"/>
        <v>4</v>
      </c>
      <c r="T8627" s="10">
        <f t="shared" si="803"/>
        <v>39302</v>
      </c>
    </row>
    <row r="8628" ht="15" spans="1:20">
      <c r="A8628">
        <v>18625</v>
      </c>
      <c r="B8628" t="s">
        <v>35</v>
      </c>
      <c r="C8628" t="s">
        <v>36</v>
      </c>
      <c r="D8628">
        <f t="shared" si="804"/>
        <v>625</v>
      </c>
      <c r="F8628">
        <f t="shared" si="799"/>
        <v>39395</v>
      </c>
      <c r="G8628" t="str">
        <f t="shared" si="800"/>
        <v>{"AttrType":"Power","Value":39395}</v>
      </c>
      <c r="Q8628" s="7">
        <v>625</v>
      </c>
      <c r="R8628" s="8">
        <f t="shared" si="801"/>
        <v>62</v>
      </c>
      <c r="S8628" s="9">
        <f t="shared" si="802"/>
        <v>5</v>
      </c>
      <c r="T8628" s="10">
        <f t="shared" si="803"/>
        <v>39395</v>
      </c>
    </row>
    <row r="8629" ht="15" spans="1:20">
      <c r="A8629">
        <v>18626</v>
      </c>
      <c r="B8629" t="s">
        <v>35</v>
      </c>
      <c r="C8629" t="s">
        <v>36</v>
      </c>
      <c r="D8629">
        <f t="shared" si="804"/>
        <v>626</v>
      </c>
      <c r="F8629">
        <f t="shared" si="799"/>
        <v>39488</v>
      </c>
      <c r="G8629" t="str">
        <f t="shared" si="800"/>
        <v>{"AttrType":"Power","Value":39488}</v>
      </c>
      <c r="Q8629" s="7">
        <v>626</v>
      </c>
      <c r="R8629" s="8">
        <f t="shared" si="801"/>
        <v>62</v>
      </c>
      <c r="S8629" s="9">
        <f t="shared" si="802"/>
        <v>6</v>
      </c>
      <c r="T8629" s="10">
        <f t="shared" si="803"/>
        <v>39488</v>
      </c>
    </row>
    <row r="8630" ht="15" spans="1:20">
      <c r="A8630">
        <v>18627</v>
      </c>
      <c r="B8630" t="s">
        <v>35</v>
      </c>
      <c r="C8630" t="s">
        <v>36</v>
      </c>
      <c r="D8630">
        <f t="shared" si="804"/>
        <v>627</v>
      </c>
      <c r="F8630">
        <f t="shared" si="799"/>
        <v>39581</v>
      </c>
      <c r="G8630" t="str">
        <f t="shared" si="800"/>
        <v>{"AttrType":"Power","Value":39581}</v>
      </c>
      <c r="Q8630" s="7">
        <v>627</v>
      </c>
      <c r="R8630" s="8">
        <f t="shared" si="801"/>
        <v>62</v>
      </c>
      <c r="S8630" s="9">
        <f t="shared" si="802"/>
        <v>7</v>
      </c>
      <c r="T8630" s="10">
        <f t="shared" si="803"/>
        <v>39581</v>
      </c>
    </row>
    <row r="8631" ht="15" spans="1:20">
      <c r="A8631">
        <v>18628</v>
      </c>
      <c r="B8631" t="s">
        <v>35</v>
      </c>
      <c r="C8631" t="s">
        <v>36</v>
      </c>
      <c r="D8631">
        <f t="shared" si="804"/>
        <v>628</v>
      </c>
      <c r="F8631">
        <f t="shared" si="799"/>
        <v>39674</v>
      </c>
      <c r="G8631" t="str">
        <f t="shared" si="800"/>
        <v>{"AttrType":"Power","Value":39674}</v>
      </c>
      <c r="Q8631" s="7">
        <v>628</v>
      </c>
      <c r="R8631" s="8">
        <f t="shared" si="801"/>
        <v>62</v>
      </c>
      <c r="S8631" s="9">
        <f t="shared" si="802"/>
        <v>8</v>
      </c>
      <c r="T8631" s="10">
        <f t="shared" si="803"/>
        <v>39674</v>
      </c>
    </row>
    <row r="8632" ht="15" spans="1:20">
      <c r="A8632">
        <v>18629</v>
      </c>
      <c r="B8632" t="s">
        <v>35</v>
      </c>
      <c r="C8632" t="s">
        <v>36</v>
      </c>
      <c r="D8632">
        <f t="shared" si="804"/>
        <v>629</v>
      </c>
      <c r="F8632">
        <f t="shared" si="799"/>
        <v>39767</v>
      </c>
      <c r="G8632" t="str">
        <f t="shared" si="800"/>
        <v>{"AttrType":"Power","Value":39767}</v>
      </c>
      <c r="Q8632" s="7">
        <v>629</v>
      </c>
      <c r="R8632" s="8">
        <f t="shared" si="801"/>
        <v>62</v>
      </c>
      <c r="S8632" s="9">
        <f t="shared" si="802"/>
        <v>9</v>
      </c>
      <c r="T8632" s="10">
        <f t="shared" si="803"/>
        <v>39767</v>
      </c>
    </row>
    <row r="8633" ht="15" spans="1:20">
      <c r="A8633">
        <v>18630</v>
      </c>
      <c r="B8633" t="s">
        <v>35</v>
      </c>
      <c r="C8633" t="s">
        <v>36</v>
      </c>
      <c r="D8633">
        <f t="shared" si="804"/>
        <v>630</v>
      </c>
      <c r="F8633">
        <f t="shared" si="799"/>
        <v>39860</v>
      </c>
      <c r="G8633" t="str">
        <f t="shared" si="800"/>
        <v>{"AttrType":"Power","Value":39860}</v>
      </c>
      <c r="Q8633" s="7">
        <v>630</v>
      </c>
      <c r="R8633" s="8">
        <f t="shared" si="801"/>
        <v>62</v>
      </c>
      <c r="S8633" s="9">
        <f t="shared" si="802"/>
        <v>10</v>
      </c>
      <c r="T8633" s="10">
        <f t="shared" si="803"/>
        <v>39860</v>
      </c>
    </row>
    <row r="8634" ht="15" spans="1:20">
      <c r="A8634">
        <v>18631</v>
      </c>
      <c r="B8634" t="s">
        <v>35</v>
      </c>
      <c r="C8634" t="s">
        <v>36</v>
      </c>
      <c r="D8634">
        <f t="shared" si="804"/>
        <v>631</v>
      </c>
      <c r="F8634">
        <f t="shared" si="799"/>
        <v>39954</v>
      </c>
      <c r="G8634" t="str">
        <f t="shared" si="800"/>
        <v>{"AttrType":"Power","Value":39954}</v>
      </c>
      <c r="Q8634" s="7">
        <v>631</v>
      </c>
      <c r="R8634" s="8">
        <f t="shared" si="801"/>
        <v>63</v>
      </c>
      <c r="S8634" s="9">
        <f t="shared" si="802"/>
        <v>1</v>
      </c>
      <c r="T8634" s="10">
        <f t="shared" si="803"/>
        <v>39954</v>
      </c>
    </row>
    <row r="8635" ht="15" spans="1:20">
      <c r="A8635">
        <v>18632</v>
      </c>
      <c r="B8635" t="s">
        <v>35</v>
      </c>
      <c r="C8635" t="s">
        <v>36</v>
      </c>
      <c r="D8635">
        <f t="shared" si="804"/>
        <v>632</v>
      </c>
      <c r="F8635">
        <f t="shared" si="799"/>
        <v>40048</v>
      </c>
      <c r="G8635" t="str">
        <f t="shared" si="800"/>
        <v>{"AttrType":"Power","Value":40048}</v>
      </c>
      <c r="Q8635" s="7">
        <v>632</v>
      </c>
      <c r="R8635" s="8">
        <f t="shared" si="801"/>
        <v>63</v>
      </c>
      <c r="S8635" s="9">
        <f t="shared" si="802"/>
        <v>2</v>
      </c>
      <c r="T8635" s="10">
        <f t="shared" si="803"/>
        <v>40048</v>
      </c>
    </row>
    <row r="8636" ht="15" spans="1:20">
      <c r="A8636">
        <v>18633</v>
      </c>
      <c r="B8636" t="s">
        <v>35</v>
      </c>
      <c r="C8636" t="s">
        <v>36</v>
      </c>
      <c r="D8636">
        <f t="shared" si="804"/>
        <v>633</v>
      </c>
      <c r="F8636">
        <f t="shared" si="799"/>
        <v>40142</v>
      </c>
      <c r="G8636" t="str">
        <f t="shared" si="800"/>
        <v>{"AttrType":"Power","Value":40142}</v>
      </c>
      <c r="Q8636" s="7">
        <v>633</v>
      </c>
      <c r="R8636" s="8">
        <f t="shared" si="801"/>
        <v>63</v>
      </c>
      <c r="S8636" s="9">
        <f t="shared" si="802"/>
        <v>3</v>
      </c>
      <c r="T8636" s="10">
        <f t="shared" si="803"/>
        <v>40142</v>
      </c>
    </row>
    <row r="8637" ht="15" spans="1:20">
      <c r="A8637">
        <v>18634</v>
      </c>
      <c r="B8637" t="s">
        <v>35</v>
      </c>
      <c r="C8637" t="s">
        <v>36</v>
      </c>
      <c r="D8637">
        <f t="shared" si="804"/>
        <v>634</v>
      </c>
      <c r="F8637">
        <f t="shared" si="799"/>
        <v>40236</v>
      </c>
      <c r="G8637" t="str">
        <f t="shared" si="800"/>
        <v>{"AttrType":"Power","Value":40236}</v>
      </c>
      <c r="Q8637" s="7">
        <v>634</v>
      </c>
      <c r="R8637" s="8">
        <f t="shared" si="801"/>
        <v>63</v>
      </c>
      <c r="S8637" s="9">
        <f t="shared" si="802"/>
        <v>4</v>
      </c>
      <c r="T8637" s="10">
        <f t="shared" si="803"/>
        <v>40236</v>
      </c>
    </row>
    <row r="8638" ht="15" spans="1:20">
      <c r="A8638">
        <v>18635</v>
      </c>
      <c r="B8638" t="s">
        <v>35</v>
      </c>
      <c r="C8638" t="s">
        <v>36</v>
      </c>
      <c r="D8638">
        <f t="shared" si="804"/>
        <v>635</v>
      </c>
      <c r="F8638">
        <f t="shared" si="799"/>
        <v>40330</v>
      </c>
      <c r="G8638" t="str">
        <f t="shared" si="800"/>
        <v>{"AttrType":"Power","Value":40330}</v>
      </c>
      <c r="Q8638" s="7">
        <v>635</v>
      </c>
      <c r="R8638" s="8">
        <f t="shared" si="801"/>
        <v>63</v>
      </c>
      <c r="S8638" s="9">
        <f t="shared" si="802"/>
        <v>5</v>
      </c>
      <c r="T8638" s="10">
        <f t="shared" si="803"/>
        <v>40330</v>
      </c>
    </row>
    <row r="8639" ht="15" spans="1:20">
      <c r="A8639">
        <v>18636</v>
      </c>
      <c r="B8639" t="s">
        <v>35</v>
      </c>
      <c r="C8639" t="s">
        <v>36</v>
      </c>
      <c r="D8639">
        <f t="shared" si="804"/>
        <v>636</v>
      </c>
      <c r="F8639">
        <f t="shared" si="799"/>
        <v>40424</v>
      </c>
      <c r="G8639" t="str">
        <f t="shared" si="800"/>
        <v>{"AttrType":"Power","Value":40424}</v>
      </c>
      <c r="Q8639" s="7">
        <v>636</v>
      </c>
      <c r="R8639" s="8">
        <f t="shared" si="801"/>
        <v>63</v>
      </c>
      <c r="S8639" s="9">
        <f t="shared" si="802"/>
        <v>6</v>
      </c>
      <c r="T8639" s="10">
        <f t="shared" si="803"/>
        <v>40424</v>
      </c>
    </row>
    <row r="8640" ht="15" spans="1:20">
      <c r="A8640">
        <v>18637</v>
      </c>
      <c r="B8640" t="s">
        <v>35</v>
      </c>
      <c r="C8640" t="s">
        <v>36</v>
      </c>
      <c r="D8640">
        <f t="shared" si="804"/>
        <v>637</v>
      </c>
      <c r="F8640">
        <f t="shared" si="799"/>
        <v>40518</v>
      </c>
      <c r="G8640" t="str">
        <f t="shared" si="800"/>
        <v>{"AttrType":"Power","Value":40518}</v>
      </c>
      <c r="Q8640" s="7">
        <v>637</v>
      </c>
      <c r="R8640" s="8">
        <f t="shared" si="801"/>
        <v>63</v>
      </c>
      <c r="S8640" s="9">
        <f t="shared" si="802"/>
        <v>7</v>
      </c>
      <c r="T8640" s="10">
        <f t="shared" si="803"/>
        <v>40518</v>
      </c>
    </row>
    <row r="8641" ht="15" spans="1:20">
      <c r="A8641">
        <v>18638</v>
      </c>
      <c r="B8641" t="s">
        <v>35</v>
      </c>
      <c r="C8641" t="s">
        <v>36</v>
      </c>
      <c r="D8641">
        <f t="shared" si="804"/>
        <v>638</v>
      </c>
      <c r="F8641">
        <f t="shared" si="799"/>
        <v>40612</v>
      </c>
      <c r="G8641" t="str">
        <f t="shared" si="800"/>
        <v>{"AttrType":"Power","Value":40612}</v>
      </c>
      <c r="Q8641" s="7">
        <v>638</v>
      </c>
      <c r="R8641" s="8">
        <f t="shared" si="801"/>
        <v>63</v>
      </c>
      <c r="S8641" s="9">
        <f t="shared" si="802"/>
        <v>8</v>
      </c>
      <c r="T8641" s="10">
        <f t="shared" si="803"/>
        <v>40612</v>
      </c>
    </row>
    <row r="8642" ht="15" spans="1:20">
      <c r="A8642">
        <v>18639</v>
      </c>
      <c r="B8642" t="s">
        <v>35</v>
      </c>
      <c r="C8642" t="s">
        <v>36</v>
      </c>
      <c r="D8642">
        <f t="shared" si="804"/>
        <v>639</v>
      </c>
      <c r="F8642">
        <f t="shared" si="799"/>
        <v>40706</v>
      </c>
      <c r="G8642" t="str">
        <f t="shared" si="800"/>
        <v>{"AttrType":"Power","Value":40706}</v>
      </c>
      <c r="Q8642" s="7">
        <v>639</v>
      </c>
      <c r="R8642" s="8">
        <f t="shared" si="801"/>
        <v>63</v>
      </c>
      <c r="S8642" s="9">
        <f t="shared" si="802"/>
        <v>9</v>
      </c>
      <c r="T8642" s="10">
        <f t="shared" si="803"/>
        <v>40706</v>
      </c>
    </row>
    <row r="8643" ht="15" spans="1:20">
      <c r="A8643">
        <v>18640</v>
      </c>
      <c r="B8643" t="s">
        <v>35</v>
      </c>
      <c r="C8643" t="s">
        <v>36</v>
      </c>
      <c r="D8643">
        <f t="shared" si="804"/>
        <v>640</v>
      </c>
      <c r="F8643">
        <f t="shared" si="799"/>
        <v>40800</v>
      </c>
      <c r="G8643" t="str">
        <f t="shared" si="800"/>
        <v>{"AttrType":"Power","Value":40800}</v>
      </c>
      <c r="Q8643" s="7">
        <v>640</v>
      </c>
      <c r="R8643" s="8">
        <f t="shared" si="801"/>
        <v>63</v>
      </c>
      <c r="S8643" s="9">
        <f t="shared" si="802"/>
        <v>10</v>
      </c>
      <c r="T8643" s="10">
        <f t="shared" si="803"/>
        <v>40800</v>
      </c>
    </row>
    <row r="8644" ht="15" spans="1:20">
      <c r="A8644">
        <v>18641</v>
      </c>
      <c r="B8644" t="s">
        <v>35</v>
      </c>
      <c r="C8644" t="s">
        <v>36</v>
      </c>
      <c r="D8644">
        <f t="shared" si="804"/>
        <v>641</v>
      </c>
      <c r="F8644">
        <f t="shared" si="799"/>
        <v>40895</v>
      </c>
      <c r="G8644" t="str">
        <f t="shared" si="800"/>
        <v>{"AttrType":"Power","Value":40895}</v>
      </c>
      <c r="Q8644" s="7">
        <v>641</v>
      </c>
      <c r="R8644" s="8">
        <f t="shared" si="801"/>
        <v>64</v>
      </c>
      <c r="S8644" s="9">
        <f t="shared" si="802"/>
        <v>1</v>
      </c>
      <c r="T8644" s="10">
        <f t="shared" si="803"/>
        <v>40895</v>
      </c>
    </row>
    <row r="8645" ht="15" spans="1:20">
      <c r="A8645">
        <v>18642</v>
      </c>
      <c r="B8645" t="s">
        <v>35</v>
      </c>
      <c r="C8645" t="s">
        <v>36</v>
      </c>
      <c r="D8645">
        <f t="shared" si="804"/>
        <v>642</v>
      </c>
      <c r="F8645">
        <f t="shared" ref="F8645:F8708" si="805">T8645</f>
        <v>40990</v>
      </c>
      <c r="G8645" t="str">
        <f t="shared" ref="G8645:G8708" si="806">$N$3&amp;F8645&amp;$O$3</f>
        <v>{"AttrType":"Power","Value":40990}</v>
      </c>
      <c r="Q8645" s="7">
        <v>642</v>
      </c>
      <c r="R8645" s="8">
        <f t="shared" ref="R8645:R8708" si="807">INT((Q8645-1)/10)</f>
        <v>64</v>
      </c>
      <c r="S8645" s="9">
        <f t="shared" ref="S8645:S8708" si="808">Q8645-10*R8645</f>
        <v>2</v>
      </c>
      <c r="T8645" s="10">
        <f t="shared" ref="T8645:T8708" si="809">$V$8005+$V$8006+5*R8645*(R8645+1+$V$8007)+S8645*(R8645+1+$V$8007)+R8645*150</f>
        <v>40990</v>
      </c>
    </row>
    <row r="8646" ht="15" spans="1:20">
      <c r="A8646">
        <v>18643</v>
      </c>
      <c r="B8646" t="s">
        <v>35</v>
      </c>
      <c r="C8646" t="s">
        <v>36</v>
      </c>
      <c r="D8646">
        <f t="shared" si="804"/>
        <v>643</v>
      </c>
      <c r="F8646">
        <f t="shared" si="805"/>
        <v>41085</v>
      </c>
      <c r="G8646" t="str">
        <f t="shared" si="806"/>
        <v>{"AttrType":"Power","Value":41085}</v>
      </c>
      <c r="Q8646" s="7">
        <v>643</v>
      </c>
      <c r="R8646" s="8">
        <f t="shared" si="807"/>
        <v>64</v>
      </c>
      <c r="S8646" s="9">
        <f t="shared" si="808"/>
        <v>3</v>
      </c>
      <c r="T8646" s="10">
        <f t="shared" si="809"/>
        <v>41085</v>
      </c>
    </row>
    <row r="8647" ht="15" spans="1:20">
      <c r="A8647">
        <v>18644</v>
      </c>
      <c r="B8647" t="s">
        <v>35</v>
      </c>
      <c r="C8647" t="s">
        <v>36</v>
      </c>
      <c r="D8647">
        <f t="shared" si="804"/>
        <v>644</v>
      </c>
      <c r="F8647">
        <f t="shared" si="805"/>
        <v>41180</v>
      </c>
      <c r="G8647" t="str">
        <f t="shared" si="806"/>
        <v>{"AttrType":"Power","Value":41180}</v>
      </c>
      <c r="Q8647" s="7">
        <v>644</v>
      </c>
      <c r="R8647" s="8">
        <f t="shared" si="807"/>
        <v>64</v>
      </c>
      <c r="S8647" s="9">
        <f t="shared" si="808"/>
        <v>4</v>
      </c>
      <c r="T8647" s="10">
        <f t="shared" si="809"/>
        <v>41180</v>
      </c>
    </row>
    <row r="8648" ht="15" spans="1:20">
      <c r="A8648">
        <v>18645</v>
      </c>
      <c r="B8648" t="s">
        <v>35</v>
      </c>
      <c r="C8648" t="s">
        <v>36</v>
      </c>
      <c r="D8648">
        <f t="shared" si="804"/>
        <v>645</v>
      </c>
      <c r="F8648">
        <f t="shared" si="805"/>
        <v>41275</v>
      </c>
      <c r="G8648" t="str">
        <f t="shared" si="806"/>
        <v>{"AttrType":"Power","Value":41275}</v>
      </c>
      <c r="Q8648" s="7">
        <v>645</v>
      </c>
      <c r="R8648" s="8">
        <f t="shared" si="807"/>
        <v>64</v>
      </c>
      <c r="S8648" s="9">
        <f t="shared" si="808"/>
        <v>5</v>
      </c>
      <c r="T8648" s="10">
        <f t="shared" si="809"/>
        <v>41275</v>
      </c>
    </row>
    <row r="8649" ht="15" spans="1:20">
      <c r="A8649">
        <v>18646</v>
      </c>
      <c r="B8649" t="s">
        <v>35</v>
      </c>
      <c r="C8649" t="s">
        <v>36</v>
      </c>
      <c r="D8649">
        <f t="shared" si="804"/>
        <v>646</v>
      </c>
      <c r="F8649">
        <f t="shared" si="805"/>
        <v>41370</v>
      </c>
      <c r="G8649" t="str">
        <f t="shared" si="806"/>
        <v>{"AttrType":"Power","Value":41370}</v>
      </c>
      <c r="Q8649" s="7">
        <v>646</v>
      </c>
      <c r="R8649" s="8">
        <f t="shared" si="807"/>
        <v>64</v>
      </c>
      <c r="S8649" s="9">
        <f t="shared" si="808"/>
        <v>6</v>
      </c>
      <c r="T8649" s="10">
        <f t="shared" si="809"/>
        <v>41370</v>
      </c>
    </row>
    <row r="8650" ht="15" spans="1:20">
      <c r="A8650">
        <v>18647</v>
      </c>
      <c r="B8650" t="s">
        <v>35</v>
      </c>
      <c r="C8650" t="s">
        <v>36</v>
      </c>
      <c r="D8650">
        <f t="shared" si="804"/>
        <v>647</v>
      </c>
      <c r="F8650">
        <f t="shared" si="805"/>
        <v>41465</v>
      </c>
      <c r="G8650" t="str">
        <f t="shared" si="806"/>
        <v>{"AttrType":"Power","Value":41465}</v>
      </c>
      <c r="Q8650" s="7">
        <v>647</v>
      </c>
      <c r="R8650" s="8">
        <f t="shared" si="807"/>
        <v>64</v>
      </c>
      <c r="S8650" s="9">
        <f t="shared" si="808"/>
        <v>7</v>
      </c>
      <c r="T8650" s="10">
        <f t="shared" si="809"/>
        <v>41465</v>
      </c>
    </row>
    <row r="8651" ht="15" spans="1:20">
      <c r="A8651">
        <v>18648</v>
      </c>
      <c r="B8651" t="s">
        <v>35</v>
      </c>
      <c r="C8651" t="s">
        <v>36</v>
      </c>
      <c r="D8651">
        <f t="shared" si="804"/>
        <v>648</v>
      </c>
      <c r="F8651">
        <f t="shared" si="805"/>
        <v>41560</v>
      </c>
      <c r="G8651" t="str">
        <f t="shared" si="806"/>
        <v>{"AttrType":"Power","Value":41560}</v>
      </c>
      <c r="Q8651" s="7">
        <v>648</v>
      </c>
      <c r="R8651" s="8">
        <f t="shared" si="807"/>
        <v>64</v>
      </c>
      <c r="S8651" s="9">
        <f t="shared" si="808"/>
        <v>8</v>
      </c>
      <c r="T8651" s="10">
        <f t="shared" si="809"/>
        <v>41560</v>
      </c>
    </row>
    <row r="8652" ht="15" spans="1:20">
      <c r="A8652">
        <v>18649</v>
      </c>
      <c r="B8652" t="s">
        <v>35</v>
      </c>
      <c r="C8652" t="s">
        <v>36</v>
      </c>
      <c r="D8652">
        <f t="shared" si="804"/>
        <v>649</v>
      </c>
      <c r="F8652">
        <f t="shared" si="805"/>
        <v>41655</v>
      </c>
      <c r="G8652" t="str">
        <f t="shared" si="806"/>
        <v>{"AttrType":"Power","Value":41655}</v>
      </c>
      <c r="Q8652" s="7">
        <v>649</v>
      </c>
      <c r="R8652" s="8">
        <f t="shared" si="807"/>
        <v>64</v>
      </c>
      <c r="S8652" s="9">
        <f t="shared" si="808"/>
        <v>9</v>
      </c>
      <c r="T8652" s="10">
        <f t="shared" si="809"/>
        <v>41655</v>
      </c>
    </row>
    <row r="8653" ht="15" spans="1:20">
      <c r="A8653">
        <v>18650</v>
      </c>
      <c r="B8653" t="s">
        <v>35</v>
      </c>
      <c r="C8653" t="s">
        <v>36</v>
      </c>
      <c r="D8653">
        <f t="shared" si="804"/>
        <v>650</v>
      </c>
      <c r="F8653">
        <f t="shared" si="805"/>
        <v>41750</v>
      </c>
      <c r="G8653" t="str">
        <f t="shared" si="806"/>
        <v>{"AttrType":"Power","Value":41750}</v>
      </c>
      <c r="Q8653" s="7">
        <v>650</v>
      </c>
      <c r="R8653" s="8">
        <f t="shared" si="807"/>
        <v>64</v>
      </c>
      <c r="S8653" s="9">
        <f t="shared" si="808"/>
        <v>10</v>
      </c>
      <c r="T8653" s="10">
        <f t="shared" si="809"/>
        <v>41750</v>
      </c>
    </row>
    <row r="8654" ht="15" spans="1:20">
      <c r="A8654">
        <v>18651</v>
      </c>
      <c r="B8654" t="s">
        <v>35</v>
      </c>
      <c r="C8654" t="s">
        <v>36</v>
      </c>
      <c r="D8654">
        <f t="shared" si="804"/>
        <v>651</v>
      </c>
      <c r="F8654">
        <f t="shared" si="805"/>
        <v>41846</v>
      </c>
      <c r="G8654" t="str">
        <f t="shared" si="806"/>
        <v>{"AttrType":"Power","Value":41846}</v>
      </c>
      <c r="Q8654" s="7">
        <v>651</v>
      </c>
      <c r="R8654" s="8">
        <f t="shared" si="807"/>
        <v>65</v>
      </c>
      <c r="S8654" s="9">
        <f t="shared" si="808"/>
        <v>1</v>
      </c>
      <c r="T8654" s="10">
        <f t="shared" si="809"/>
        <v>41846</v>
      </c>
    </row>
    <row r="8655" ht="15" spans="1:20">
      <c r="A8655">
        <v>18652</v>
      </c>
      <c r="B8655" t="s">
        <v>35</v>
      </c>
      <c r="C8655" t="s">
        <v>36</v>
      </c>
      <c r="D8655">
        <f t="shared" si="804"/>
        <v>652</v>
      </c>
      <c r="F8655">
        <f t="shared" si="805"/>
        <v>41942</v>
      </c>
      <c r="G8655" t="str">
        <f t="shared" si="806"/>
        <v>{"AttrType":"Power","Value":41942}</v>
      </c>
      <c r="Q8655" s="7">
        <v>652</v>
      </c>
      <c r="R8655" s="8">
        <f t="shared" si="807"/>
        <v>65</v>
      </c>
      <c r="S8655" s="9">
        <f t="shared" si="808"/>
        <v>2</v>
      </c>
      <c r="T8655" s="10">
        <f t="shared" si="809"/>
        <v>41942</v>
      </c>
    </row>
    <row r="8656" ht="15" spans="1:20">
      <c r="A8656">
        <v>18653</v>
      </c>
      <c r="B8656" t="s">
        <v>35</v>
      </c>
      <c r="C8656" t="s">
        <v>36</v>
      </c>
      <c r="D8656">
        <f t="shared" si="804"/>
        <v>653</v>
      </c>
      <c r="F8656">
        <f t="shared" si="805"/>
        <v>42038</v>
      </c>
      <c r="G8656" t="str">
        <f t="shared" si="806"/>
        <v>{"AttrType":"Power","Value":42038}</v>
      </c>
      <c r="Q8656" s="7">
        <v>653</v>
      </c>
      <c r="R8656" s="8">
        <f t="shared" si="807"/>
        <v>65</v>
      </c>
      <c r="S8656" s="9">
        <f t="shared" si="808"/>
        <v>3</v>
      </c>
      <c r="T8656" s="10">
        <f t="shared" si="809"/>
        <v>42038</v>
      </c>
    </row>
    <row r="8657" ht="15" spans="1:20">
      <c r="A8657">
        <v>18654</v>
      </c>
      <c r="B8657" t="s">
        <v>35</v>
      </c>
      <c r="C8657" t="s">
        <v>36</v>
      </c>
      <c r="D8657">
        <f t="shared" si="804"/>
        <v>654</v>
      </c>
      <c r="F8657">
        <f t="shared" si="805"/>
        <v>42134</v>
      </c>
      <c r="G8657" t="str">
        <f t="shared" si="806"/>
        <v>{"AttrType":"Power","Value":42134}</v>
      </c>
      <c r="Q8657" s="7">
        <v>654</v>
      </c>
      <c r="R8657" s="8">
        <f t="shared" si="807"/>
        <v>65</v>
      </c>
      <c r="S8657" s="9">
        <f t="shared" si="808"/>
        <v>4</v>
      </c>
      <c r="T8657" s="10">
        <f t="shared" si="809"/>
        <v>42134</v>
      </c>
    </row>
    <row r="8658" ht="15" spans="1:20">
      <c r="A8658">
        <v>18655</v>
      </c>
      <c r="B8658" t="s">
        <v>35</v>
      </c>
      <c r="C8658" t="s">
        <v>36</v>
      </c>
      <c r="D8658">
        <f t="shared" si="804"/>
        <v>655</v>
      </c>
      <c r="F8658">
        <f t="shared" si="805"/>
        <v>42230</v>
      </c>
      <c r="G8658" t="str">
        <f t="shared" si="806"/>
        <v>{"AttrType":"Power","Value":42230}</v>
      </c>
      <c r="Q8658" s="7">
        <v>655</v>
      </c>
      <c r="R8658" s="8">
        <f t="shared" si="807"/>
        <v>65</v>
      </c>
      <c r="S8658" s="9">
        <f t="shared" si="808"/>
        <v>5</v>
      </c>
      <c r="T8658" s="10">
        <f t="shared" si="809"/>
        <v>42230</v>
      </c>
    </row>
    <row r="8659" ht="15" spans="1:20">
      <c r="A8659">
        <v>18656</v>
      </c>
      <c r="B8659" t="s">
        <v>35</v>
      </c>
      <c r="C8659" t="s">
        <v>36</v>
      </c>
      <c r="D8659">
        <f t="shared" si="804"/>
        <v>656</v>
      </c>
      <c r="F8659">
        <f t="shared" si="805"/>
        <v>42326</v>
      </c>
      <c r="G8659" t="str">
        <f t="shared" si="806"/>
        <v>{"AttrType":"Power","Value":42326}</v>
      </c>
      <c r="Q8659" s="7">
        <v>656</v>
      </c>
      <c r="R8659" s="8">
        <f t="shared" si="807"/>
        <v>65</v>
      </c>
      <c r="S8659" s="9">
        <f t="shared" si="808"/>
        <v>6</v>
      </c>
      <c r="T8659" s="10">
        <f t="shared" si="809"/>
        <v>42326</v>
      </c>
    </row>
    <row r="8660" ht="15" spans="1:20">
      <c r="A8660">
        <v>18657</v>
      </c>
      <c r="B8660" t="s">
        <v>35</v>
      </c>
      <c r="C8660" t="s">
        <v>36</v>
      </c>
      <c r="D8660">
        <f t="shared" si="804"/>
        <v>657</v>
      </c>
      <c r="F8660">
        <f t="shared" si="805"/>
        <v>42422</v>
      </c>
      <c r="G8660" t="str">
        <f t="shared" si="806"/>
        <v>{"AttrType":"Power","Value":42422}</v>
      </c>
      <c r="Q8660" s="7">
        <v>657</v>
      </c>
      <c r="R8660" s="8">
        <f t="shared" si="807"/>
        <v>65</v>
      </c>
      <c r="S8660" s="9">
        <f t="shared" si="808"/>
        <v>7</v>
      </c>
      <c r="T8660" s="10">
        <f t="shared" si="809"/>
        <v>42422</v>
      </c>
    </row>
    <row r="8661" ht="15" spans="1:20">
      <c r="A8661">
        <v>18658</v>
      </c>
      <c r="B8661" t="s">
        <v>35</v>
      </c>
      <c r="C8661" t="s">
        <v>36</v>
      </c>
      <c r="D8661">
        <f t="shared" si="804"/>
        <v>658</v>
      </c>
      <c r="F8661">
        <f t="shared" si="805"/>
        <v>42518</v>
      </c>
      <c r="G8661" t="str">
        <f t="shared" si="806"/>
        <v>{"AttrType":"Power","Value":42518}</v>
      </c>
      <c r="Q8661" s="7">
        <v>658</v>
      </c>
      <c r="R8661" s="8">
        <f t="shared" si="807"/>
        <v>65</v>
      </c>
      <c r="S8661" s="9">
        <f t="shared" si="808"/>
        <v>8</v>
      </c>
      <c r="T8661" s="10">
        <f t="shared" si="809"/>
        <v>42518</v>
      </c>
    </row>
    <row r="8662" ht="15" spans="1:20">
      <c r="A8662">
        <v>18659</v>
      </c>
      <c r="B8662" t="s">
        <v>35</v>
      </c>
      <c r="C8662" t="s">
        <v>36</v>
      </c>
      <c r="D8662">
        <f t="shared" si="804"/>
        <v>659</v>
      </c>
      <c r="F8662">
        <f t="shared" si="805"/>
        <v>42614</v>
      </c>
      <c r="G8662" t="str">
        <f t="shared" si="806"/>
        <v>{"AttrType":"Power","Value":42614}</v>
      </c>
      <c r="Q8662" s="7">
        <v>659</v>
      </c>
      <c r="R8662" s="8">
        <f t="shared" si="807"/>
        <v>65</v>
      </c>
      <c r="S8662" s="9">
        <f t="shared" si="808"/>
        <v>9</v>
      </c>
      <c r="T8662" s="10">
        <f t="shared" si="809"/>
        <v>42614</v>
      </c>
    </row>
    <row r="8663" ht="15" spans="1:20">
      <c r="A8663">
        <v>18660</v>
      </c>
      <c r="B8663" t="s">
        <v>35</v>
      </c>
      <c r="C8663" t="s">
        <v>36</v>
      </c>
      <c r="D8663">
        <f t="shared" si="804"/>
        <v>660</v>
      </c>
      <c r="F8663">
        <f t="shared" si="805"/>
        <v>42710</v>
      </c>
      <c r="G8663" t="str">
        <f t="shared" si="806"/>
        <v>{"AttrType":"Power","Value":42710}</v>
      </c>
      <c r="Q8663" s="7">
        <v>660</v>
      </c>
      <c r="R8663" s="8">
        <f t="shared" si="807"/>
        <v>65</v>
      </c>
      <c r="S8663" s="9">
        <f t="shared" si="808"/>
        <v>10</v>
      </c>
      <c r="T8663" s="10">
        <f t="shared" si="809"/>
        <v>42710</v>
      </c>
    </row>
    <row r="8664" ht="15" spans="1:20">
      <c r="A8664">
        <v>18661</v>
      </c>
      <c r="B8664" t="s">
        <v>35</v>
      </c>
      <c r="C8664" t="s">
        <v>36</v>
      </c>
      <c r="D8664">
        <f t="shared" si="804"/>
        <v>661</v>
      </c>
      <c r="F8664">
        <f t="shared" si="805"/>
        <v>42807</v>
      </c>
      <c r="G8664" t="str">
        <f t="shared" si="806"/>
        <v>{"AttrType":"Power","Value":42807}</v>
      </c>
      <c r="Q8664" s="7">
        <v>661</v>
      </c>
      <c r="R8664" s="8">
        <f t="shared" si="807"/>
        <v>66</v>
      </c>
      <c r="S8664" s="9">
        <f t="shared" si="808"/>
        <v>1</v>
      </c>
      <c r="T8664" s="10">
        <f t="shared" si="809"/>
        <v>42807</v>
      </c>
    </row>
    <row r="8665" ht="15" spans="1:20">
      <c r="A8665">
        <v>18662</v>
      </c>
      <c r="B8665" t="s">
        <v>35</v>
      </c>
      <c r="C8665" t="s">
        <v>36</v>
      </c>
      <c r="D8665">
        <f t="shared" si="804"/>
        <v>662</v>
      </c>
      <c r="F8665">
        <f t="shared" si="805"/>
        <v>42904</v>
      </c>
      <c r="G8665" t="str">
        <f t="shared" si="806"/>
        <v>{"AttrType":"Power","Value":42904}</v>
      </c>
      <c r="Q8665" s="7">
        <v>662</v>
      </c>
      <c r="R8665" s="8">
        <f t="shared" si="807"/>
        <v>66</v>
      </c>
      <c r="S8665" s="9">
        <f t="shared" si="808"/>
        <v>2</v>
      </c>
      <c r="T8665" s="10">
        <f t="shared" si="809"/>
        <v>42904</v>
      </c>
    </row>
    <row r="8666" ht="15" spans="1:20">
      <c r="A8666">
        <v>18663</v>
      </c>
      <c r="B8666" t="s">
        <v>35</v>
      </c>
      <c r="C8666" t="s">
        <v>36</v>
      </c>
      <c r="D8666">
        <f t="shared" si="804"/>
        <v>663</v>
      </c>
      <c r="F8666">
        <f t="shared" si="805"/>
        <v>43001</v>
      </c>
      <c r="G8666" t="str">
        <f t="shared" si="806"/>
        <v>{"AttrType":"Power","Value":43001}</v>
      </c>
      <c r="Q8666" s="7">
        <v>663</v>
      </c>
      <c r="R8666" s="8">
        <f t="shared" si="807"/>
        <v>66</v>
      </c>
      <c r="S8666" s="9">
        <f t="shared" si="808"/>
        <v>3</v>
      </c>
      <c r="T8666" s="10">
        <f t="shared" si="809"/>
        <v>43001</v>
      </c>
    </row>
    <row r="8667" ht="15" spans="1:20">
      <c r="A8667">
        <v>18664</v>
      </c>
      <c r="B8667" t="s">
        <v>35</v>
      </c>
      <c r="C8667" t="s">
        <v>36</v>
      </c>
      <c r="D8667">
        <f t="shared" si="804"/>
        <v>664</v>
      </c>
      <c r="F8667">
        <f t="shared" si="805"/>
        <v>43098</v>
      </c>
      <c r="G8667" t="str">
        <f t="shared" si="806"/>
        <v>{"AttrType":"Power","Value":43098}</v>
      </c>
      <c r="Q8667" s="7">
        <v>664</v>
      </c>
      <c r="R8667" s="8">
        <f t="shared" si="807"/>
        <v>66</v>
      </c>
      <c r="S8667" s="9">
        <f t="shared" si="808"/>
        <v>4</v>
      </c>
      <c r="T8667" s="10">
        <f t="shared" si="809"/>
        <v>43098</v>
      </c>
    </row>
    <row r="8668" ht="15" spans="1:20">
      <c r="A8668">
        <v>18665</v>
      </c>
      <c r="B8668" t="s">
        <v>35</v>
      </c>
      <c r="C8668" t="s">
        <v>36</v>
      </c>
      <c r="D8668">
        <f t="shared" si="804"/>
        <v>665</v>
      </c>
      <c r="F8668">
        <f t="shared" si="805"/>
        <v>43195</v>
      </c>
      <c r="G8668" t="str">
        <f t="shared" si="806"/>
        <v>{"AttrType":"Power","Value":43195}</v>
      </c>
      <c r="Q8668" s="7">
        <v>665</v>
      </c>
      <c r="R8668" s="8">
        <f t="shared" si="807"/>
        <v>66</v>
      </c>
      <c r="S8668" s="9">
        <f t="shared" si="808"/>
        <v>5</v>
      </c>
      <c r="T8668" s="10">
        <f t="shared" si="809"/>
        <v>43195</v>
      </c>
    </row>
    <row r="8669" ht="15" spans="1:20">
      <c r="A8669">
        <v>18666</v>
      </c>
      <c r="B8669" t="s">
        <v>35</v>
      </c>
      <c r="C8669" t="s">
        <v>36</v>
      </c>
      <c r="D8669">
        <f t="shared" si="804"/>
        <v>666</v>
      </c>
      <c r="F8669">
        <f t="shared" si="805"/>
        <v>43292</v>
      </c>
      <c r="G8669" t="str">
        <f t="shared" si="806"/>
        <v>{"AttrType":"Power","Value":43292}</v>
      </c>
      <c r="Q8669" s="7">
        <v>666</v>
      </c>
      <c r="R8669" s="8">
        <f t="shared" si="807"/>
        <v>66</v>
      </c>
      <c r="S8669" s="9">
        <f t="shared" si="808"/>
        <v>6</v>
      </c>
      <c r="T8669" s="10">
        <f t="shared" si="809"/>
        <v>43292</v>
      </c>
    </row>
    <row r="8670" ht="15" spans="1:20">
      <c r="A8670">
        <v>18667</v>
      </c>
      <c r="B8670" t="s">
        <v>35</v>
      </c>
      <c r="C8670" t="s">
        <v>36</v>
      </c>
      <c r="D8670">
        <f t="shared" si="804"/>
        <v>667</v>
      </c>
      <c r="F8670">
        <f t="shared" si="805"/>
        <v>43389</v>
      </c>
      <c r="G8670" t="str">
        <f t="shared" si="806"/>
        <v>{"AttrType":"Power","Value":43389}</v>
      </c>
      <c r="Q8670" s="7">
        <v>667</v>
      </c>
      <c r="R8670" s="8">
        <f t="shared" si="807"/>
        <v>66</v>
      </c>
      <c r="S8670" s="9">
        <f t="shared" si="808"/>
        <v>7</v>
      </c>
      <c r="T8670" s="10">
        <f t="shared" si="809"/>
        <v>43389</v>
      </c>
    </row>
    <row r="8671" ht="15" spans="1:20">
      <c r="A8671">
        <v>18668</v>
      </c>
      <c r="B8671" t="s">
        <v>35</v>
      </c>
      <c r="C8671" t="s">
        <v>36</v>
      </c>
      <c r="D8671">
        <f t="shared" si="804"/>
        <v>668</v>
      </c>
      <c r="F8671">
        <f t="shared" si="805"/>
        <v>43486</v>
      </c>
      <c r="G8671" t="str">
        <f t="shared" si="806"/>
        <v>{"AttrType":"Power","Value":43486}</v>
      </c>
      <c r="Q8671" s="7">
        <v>668</v>
      </c>
      <c r="R8671" s="8">
        <f t="shared" si="807"/>
        <v>66</v>
      </c>
      <c r="S8671" s="9">
        <f t="shared" si="808"/>
        <v>8</v>
      </c>
      <c r="T8671" s="10">
        <f t="shared" si="809"/>
        <v>43486</v>
      </c>
    </row>
    <row r="8672" ht="15" spans="1:20">
      <c r="A8672">
        <v>18669</v>
      </c>
      <c r="B8672" t="s">
        <v>35</v>
      </c>
      <c r="C8672" t="s">
        <v>36</v>
      </c>
      <c r="D8672">
        <f t="shared" si="804"/>
        <v>669</v>
      </c>
      <c r="F8672">
        <f t="shared" si="805"/>
        <v>43583</v>
      </c>
      <c r="G8672" t="str">
        <f t="shared" si="806"/>
        <v>{"AttrType":"Power","Value":43583}</v>
      </c>
      <c r="Q8672" s="7">
        <v>669</v>
      </c>
      <c r="R8672" s="8">
        <f t="shared" si="807"/>
        <v>66</v>
      </c>
      <c r="S8672" s="9">
        <f t="shared" si="808"/>
        <v>9</v>
      </c>
      <c r="T8672" s="10">
        <f t="shared" si="809"/>
        <v>43583</v>
      </c>
    </row>
    <row r="8673" ht="15" spans="1:20">
      <c r="A8673">
        <v>18670</v>
      </c>
      <c r="B8673" t="s">
        <v>35</v>
      </c>
      <c r="C8673" t="s">
        <v>36</v>
      </c>
      <c r="D8673">
        <f t="shared" si="804"/>
        <v>670</v>
      </c>
      <c r="F8673">
        <f t="shared" si="805"/>
        <v>43680</v>
      </c>
      <c r="G8673" t="str">
        <f t="shared" si="806"/>
        <v>{"AttrType":"Power","Value":43680}</v>
      </c>
      <c r="Q8673" s="7">
        <v>670</v>
      </c>
      <c r="R8673" s="8">
        <f t="shared" si="807"/>
        <v>66</v>
      </c>
      <c r="S8673" s="9">
        <f t="shared" si="808"/>
        <v>10</v>
      </c>
      <c r="T8673" s="10">
        <f t="shared" si="809"/>
        <v>43680</v>
      </c>
    </row>
    <row r="8674" ht="15" spans="1:20">
      <c r="A8674">
        <v>18671</v>
      </c>
      <c r="B8674" t="s">
        <v>35</v>
      </c>
      <c r="C8674" t="s">
        <v>36</v>
      </c>
      <c r="D8674">
        <f t="shared" si="804"/>
        <v>671</v>
      </c>
      <c r="F8674">
        <f t="shared" si="805"/>
        <v>43778</v>
      </c>
      <c r="G8674" t="str">
        <f t="shared" si="806"/>
        <v>{"AttrType":"Power","Value":43778}</v>
      </c>
      <c r="Q8674" s="7">
        <v>671</v>
      </c>
      <c r="R8674" s="8">
        <f t="shared" si="807"/>
        <v>67</v>
      </c>
      <c r="S8674" s="9">
        <f t="shared" si="808"/>
        <v>1</v>
      </c>
      <c r="T8674" s="10">
        <f t="shared" si="809"/>
        <v>43778</v>
      </c>
    </row>
    <row r="8675" ht="15" spans="1:20">
      <c r="A8675">
        <v>18672</v>
      </c>
      <c r="B8675" t="s">
        <v>35</v>
      </c>
      <c r="C8675" t="s">
        <v>36</v>
      </c>
      <c r="D8675">
        <f t="shared" si="804"/>
        <v>672</v>
      </c>
      <c r="F8675">
        <f t="shared" si="805"/>
        <v>43876</v>
      </c>
      <c r="G8675" t="str">
        <f t="shared" si="806"/>
        <v>{"AttrType":"Power","Value":43876}</v>
      </c>
      <c r="Q8675" s="7">
        <v>672</v>
      </c>
      <c r="R8675" s="8">
        <f t="shared" si="807"/>
        <v>67</v>
      </c>
      <c r="S8675" s="9">
        <f t="shared" si="808"/>
        <v>2</v>
      </c>
      <c r="T8675" s="10">
        <f t="shared" si="809"/>
        <v>43876</v>
      </c>
    </row>
    <row r="8676" ht="15" spans="1:20">
      <c r="A8676">
        <v>18673</v>
      </c>
      <c r="B8676" t="s">
        <v>35</v>
      </c>
      <c r="C8676" t="s">
        <v>36</v>
      </c>
      <c r="D8676">
        <f t="shared" si="804"/>
        <v>673</v>
      </c>
      <c r="F8676">
        <f t="shared" si="805"/>
        <v>43974</v>
      </c>
      <c r="G8676" t="str">
        <f t="shared" si="806"/>
        <v>{"AttrType":"Power","Value":43974}</v>
      </c>
      <c r="Q8676" s="7">
        <v>673</v>
      </c>
      <c r="R8676" s="8">
        <f t="shared" si="807"/>
        <v>67</v>
      </c>
      <c r="S8676" s="9">
        <f t="shared" si="808"/>
        <v>3</v>
      </c>
      <c r="T8676" s="10">
        <f t="shared" si="809"/>
        <v>43974</v>
      </c>
    </row>
    <row r="8677" ht="15" spans="1:20">
      <c r="A8677">
        <v>18674</v>
      </c>
      <c r="B8677" t="s">
        <v>35</v>
      </c>
      <c r="C8677" t="s">
        <v>36</v>
      </c>
      <c r="D8677">
        <f t="shared" si="804"/>
        <v>674</v>
      </c>
      <c r="F8677">
        <f t="shared" si="805"/>
        <v>44072</v>
      </c>
      <c r="G8677" t="str">
        <f t="shared" si="806"/>
        <v>{"AttrType":"Power","Value":44072}</v>
      </c>
      <c r="Q8677" s="7">
        <v>674</v>
      </c>
      <c r="R8677" s="8">
        <f t="shared" si="807"/>
        <v>67</v>
      </c>
      <c r="S8677" s="9">
        <f t="shared" si="808"/>
        <v>4</v>
      </c>
      <c r="T8677" s="10">
        <f t="shared" si="809"/>
        <v>44072</v>
      </c>
    </row>
    <row r="8678" ht="15" spans="1:20">
      <c r="A8678">
        <v>18675</v>
      </c>
      <c r="B8678" t="s">
        <v>35</v>
      </c>
      <c r="C8678" t="s">
        <v>36</v>
      </c>
      <c r="D8678">
        <f t="shared" si="804"/>
        <v>675</v>
      </c>
      <c r="F8678">
        <f t="shared" si="805"/>
        <v>44170</v>
      </c>
      <c r="G8678" t="str">
        <f t="shared" si="806"/>
        <v>{"AttrType":"Power","Value":44170}</v>
      </c>
      <c r="Q8678" s="7">
        <v>675</v>
      </c>
      <c r="R8678" s="8">
        <f t="shared" si="807"/>
        <v>67</v>
      </c>
      <c r="S8678" s="9">
        <f t="shared" si="808"/>
        <v>5</v>
      </c>
      <c r="T8678" s="10">
        <f t="shared" si="809"/>
        <v>44170</v>
      </c>
    </row>
    <row r="8679" ht="15" spans="1:20">
      <c r="A8679">
        <v>18676</v>
      </c>
      <c r="B8679" t="s">
        <v>35</v>
      </c>
      <c r="C8679" t="s">
        <v>36</v>
      </c>
      <c r="D8679">
        <f t="shared" si="804"/>
        <v>676</v>
      </c>
      <c r="F8679">
        <f t="shared" si="805"/>
        <v>44268</v>
      </c>
      <c r="G8679" t="str">
        <f t="shared" si="806"/>
        <v>{"AttrType":"Power","Value":44268}</v>
      </c>
      <c r="Q8679" s="7">
        <v>676</v>
      </c>
      <c r="R8679" s="8">
        <f t="shared" si="807"/>
        <v>67</v>
      </c>
      <c r="S8679" s="9">
        <f t="shared" si="808"/>
        <v>6</v>
      </c>
      <c r="T8679" s="10">
        <f t="shared" si="809"/>
        <v>44268</v>
      </c>
    </row>
    <row r="8680" ht="15" spans="1:20">
      <c r="A8680">
        <v>18677</v>
      </c>
      <c r="B8680" t="s">
        <v>35</v>
      </c>
      <c r="C8680" t="s">
        <v>36</v>
      </c>
      <c r="D8680">
        <f t="shared" si="804"/>
        <v>677</v>
      </c>
      <c r="F8680">
        <f t="shared" si="805"/>
        <v>44366</v>
      </c>
      <c r="G8680" t="str">
        <f t="shared" si="806"/>
        <v>{"AttrType":"Power","Value":44366}</v>
      </c>
      <c r="Q8680" s="7">
        <v>677</v>
      </c>
      <c r="R8680" s="8">
        <f t="shared" si="807"/>
        <v>67</v>
      </c>
      <c r="S8680" s="9">
        <f t="shared" si="808"/>
        <v>7</v>
      </c>
      <c r="T8680" s="10">
        <f t="shared" si="809"/>
        <v>44366</v>
      </c>
    </row>
    <row r="8681" ht="15" spans="1:20">
      <c r="A8681">
        <v>18678</v>
      </c>
      <c r="B8681" t="s">
        <v>35</v>
      </c>
      <c r="C8681" t="s">
        <v>36</v>
      </c>
      <c r="D8681">
        <f t="shared" si="804"/>
        <v>678</v>
      </c>
      <c r="F8681">
        <f t="shared" si="805"/>
        <v>44464</v>
      </c>
      <c r="G8681" t="str">
        <f t="shared" si="806"/>
        <v>{"AttrType":"Power","Value":44464}</v>
      </c>
      <c r="Q8681" s="7">
        <v>678</v>
      </c>
      <c r="R8681" s="8">
        <f t="shared" si="807"/>
        <v>67</v>
      </c>
      <c r="S8681" s="9">
        <f t="shared" si="808"/>
        <v>8</v>
      </c>
      <c r="T8681" s="10">
        <f t="shared" si="809"/>
        <v>44464</v>
      </c>
    </row>
    <row r="8682" ht="15" spans="1:20">
      <c r="A8682">
        <v>18679</v>
      </c>
      <c r="B8682" t="s">
        <v>35</v>
      </c>
      <c r="C8682" t="s">
        <v>36</v>
      </c>
      <c r="D8682">
        <f t="shared" si="804"/>
        <v>679</v>
      </c>
      <c r="F8682">
        <f t="shared" si="805"/>
        <v>44562</v>
      </c>
      <c r="G8682" t="str">
        <f t="shared" si="806"/>
        <v>{"AttrType":"Power","Value":44562}</v>
      </c>
      <c r="Q8682" s="7">
        <v>679</v>
      </c>
      <c r="R8682" s="8">
        <f t="shared" si="807"/>
        <v>67</v>
      </c>
      <c r="S8682" s="9">
        <f t="shared" si="808"/>
        <v>9</v>
      </c>
      <c r="T8682" s="10">
        <f t="shared" si="809"/>
        <v>44562</v>
      </c>
    </row>
    <row r="8683" ht="15" spans="1:20">
      <c r="A8683">
        <v>18680</v>
      </c>
      <c r="B8683" t="s">
        <v>35</v>
      </c>
      <c r="C8683" t="s">
        <v>36</v>
      </c>
      <c r="D8683">
        <f t="shared" si="804"/>
        <v>680</v>
      </c>
      <c r="F8683">
        <f t="shared" si="805"/>
        <v>44660</v>
      </c>
      <c r="G8683" t="str">
        <f t="shared" si="806"/>
        <v>{"AttrType":"Power","Value":44660}</v>
      </c>
      <c r="Q8683" s="7">
        <v>680</v>
      </c>
      <c r="R8683" s="8">
        <f t="shared" si="807"/>
        <v>67</v>
      </c>
      <c r="S8683" s="9">
        <f t="shared" si="808"/>
        <v>10</v>
      </c>
      <c r="T8683" s="10">
        <f t="shared" si="809"/>
        <v>44660</v>
      </c>
    </row>
    <row r="8684" ht="15" spans="1:20">
      <c r="A8684">
        <v>18681</v>
      </c>
      <c r="B8684" t="s">
        <v>35</v>
      </c>
      <c r="C8684" t="s">
        <v>36</v>
      </c>
      <c r="D8684">
        <f t="shared" ref="D8684:D8747" si="810">D7684</f>
        <v>681</v>
      </c>
      <c r="F8684">
        <f t="shared" si="805"/>
        <v>44759</v>
      </c>
      <c r="G8684" t="str">
        <f t="shared" si="806"/>
        <v>{"AttrType":"Power","Value":44759}</v>
      </c>
      <c r="Q8684" s="7">
        <v>681</v>
      </c>
      <c r="R8684" s="8">
        <f t="shared" si="807"/>
        <v>68</v>
      </c>
      <c r="S8684" s="9">
        <f t="shared" si="808"/>
        <v>1</v>
      </c>
      <c r="T8684" s="10">
        <f t="shared" si="809"/>
        <v>44759</v>
      </c>
    </row>
    <row r="8685" ht="15" spans="1:20">
      <c r="A8685">
        <v>18682</v>
      </c>
      <c r="B8685" t="s">
        <v>35</v>
      </c>
      <c r="C8685" t="s">
        <v>36</v>
      </c>
      <c r="D8685">
        <f t="shared" si="810"/>
        <v>682</v>
      </c>
      <c r="F8685">
        <f t="shared" si="805"/>
        <v>44858</v>
      </c>
      <c r="G8685" t="str">
        <f t="shared" si="806"/>
        <v>{"AttrType":"Power","Value":44858}</v>
      </c>
      <c r="Q8685" s="7">
        <v>682</v>
      </c>
      <c r="R8685" s="8">
        <f t="shared" si="807"/>
        <v>68</v>
      </c>
      <c r="S8685" s="9">
        <f t="shared" si="808"/>
        <v>2</v>
      </c>
      <c r="T8685" s="10">
        <f t="shared" si="809"/>
        <v>44858</v>
      </c>
    </row>
    <row r="8686" ht="15" spans="1:20">
      <c r="A8686">
        <v>18683</v>
      </c>
      <c r="B8686" t="s">
        <v>35</v>
      </c>
      <c r="C8686" t="s">
        <v>36</v>
      </c>
      <c r="D8686">
        <f t="shared" si="810"/>
        <v>683</v>
      </c>
      <c r="F8686">
        <f t="shared" si="805"/>
        <v>44957</v>
      </c>
      <c r="G8686" t="str">
        <f t="shared" si="806"/>
        <v>{"AttrType":"Power","Value":44957}</v>
      </c>
      <c r="Q8686" s="7">
        <v>683</v>
      </c>
      <c r="R8686" s="8">
        <f t="shared" si="807"/>
        <v>68</v>
      </c>
      <c r="S8686" s="9">
        <f t="shared" si="808"/>
        <v>3</v>
      </c>
      <c r="T8686" s="10">
        <f t="shared" si="809"/>
        <v>44957</v>
      </c>
    </row>
    <row r="8687" ht="15" spans="1:20">
      <c r="A8687">
        <v>18684</v>
      </c>
      <c r="B8687" t="s">
        <v>35</v>
      </c>
      <c r="C8687" t="s">
        <v>36</v>
      </c>
      <c r="D8687">
        <f t="shared" si="810"/>
        <v>684</v>
      </c>
      <c r="F8687">
        <f t="shared" si="805"/>
        <v>45056</v>
      </c>
      <c r="G8687" t="str">
        <f t="shared" si="806"/>
        <v>{"AttrType":"Power","Value":45056}</v>
      </c>
      <c r="Q8687" s="7">
        <v>684</v>
      </c>
      <c r="R8687" s="8">
        <f t="shared" si="807"/>
        <v>68</v>
      </c>
      <c r="S8687" s="9">
        <f t="shared" si="808"/>
        <v>4</v>
      </c>
      <c r="T8687" s="10">
        <f t="shared" si="809"/>
        <v>45056</v>
      </c>
    </row>
    <row r="8688" ht="15" spans="1:20">
      <c r="A8688">
        <v>18685</v>
      </c>
      <c r="B8688" t="s">
        <v>35</v>
      </c>
      <c r="C8688" t="s">
        <v>36</v>
      </c>
      <c r="D8688">
        <f t="shared" si="810"/>
        <v>685</v>
      </c>
      <c r="F8688">
        <f t="shared" si="805"/>
        <v>45155</v>
      </c>
      <c r="G8688" t="str">
        <f t="shared" si="806"/>
        <v>{"AttrType":"Power","Value":45155}</v>
      </c>
      <c r="Q8688" s="7">
        <v>685</v>
      </c>
      <c r="R8688" s="8">
        <f t="shared" si="807"/>
        <v>68</v>
      </c>
      <c r="S8688" s="9">
        <f t="shared" si="808"/>
        <v>5</v>
      </c>
      <c r="T8688" s="10">
        <f t="shared" si="809"/>
        <v>45155</v>
      </c>
    </row>
    <row r="8689" ht="15" spans="1:20">
      <c r="A8689">
        <v>18686</v>
      </c>
      <c r="B8689" t="s">
        <v>35</v>
      </c>
      <c r="C8689" t="s">
        <v>36</v>
      </c>
      <c r="D8689">
        <f t="shared" si="810"/>
        <v>686</v>
      </c>
      <c r="F8689">
        <f t="shared" si="805"/>
        <v>45254</v>
      </c>
      <c r="G8689" t="str">
        <f t="shared" si="806"/>
        <v>{"AttrType":"Power","Value":45254}</v>
      </c>
      <c r="Q8689" s="7">
        <v>686</v>
      </c>
      <c r="R8689" s="8">
        <f t="shared" si="807"/>
        <v>68</v>
      </c>
      <c r="S8689" s="9">
        <f t="shared" si="808"/>
        <v>6</v>
      </c>
      <c r="T8689" s="10">
        <f t="shared" si="809"/>
        <v>45254</v>
      </c>
    </row>
    <row r="8690" ht="15" spans="1:20">
      <c r="A8690">
        <v>18687</v>
      </c>
      <c r="B8690" t="s">
        <v>35</v>
      </c>
      <c r="C8690" t="s">
        <v>36</v>
      </c>
      <c r="D8690">
        <f t="shared" si="810"/>
        <v>687</v>
      </c>
      <c r="F8690">
        <f t="shared" si="805"/>
        <v>45353</v>
      </c>
      <c r="G8690" t="str">
        <f t="shared" si="806"/>
        <v>{"AttrType":"Power","Value":45353}</v>
      </c>
      <c r="Q8690" s="7">
        <v>687</v>
      </c>
      <c r="R8690" s="8">
        <f t="shared" si="807"/>
        <v>68</v>
      </c>
      <c r="S8690" s="9">
        <f t="shared" si="808"/>
        <v>7</v>
      </c>
      <c r="T8690" s="10">
        <f t="shared" si="809"/>
        <v>45353</v>
      </c>
    </row>
    <row r="8691" ht="15" spans="1:20">
      <c r="A8691">
        <v>18688</v>
      </c>
      <c r="B8691" t="s">
        <v>35</v>
      </c>
      <c r="C8691" t="s">
        <v>36</v>
      </c>
      <c r="D8691">
        <f t="shared" si="810"/>
        <v>688</v>
      </c>
      <c r="F8691">
        <f t="shared" si="805"/>
        <v>45452</v>
      </c>
      <c r="G8691" t="str">
        <f t="shared" si="806"/>
        <v>{"AttrType":"Power","Value":45452}</v>
      </c>
      <c r="Q8691" s="7">
        <v>688</v>
      </c>
      <c r="R8691" s="8">
        <f t="shared" si="807"/>
        <v>68</v>
      </c>
      <c r="S8691" s="9">
        <f t="shared" si="808"/>
        <v>8</v>
      </c>
      <c r="T8691" s="10">
        <f t="shared" si="809"/>
        <v>45452</v>
      </c>
    </row>
    <row r="8692" ht="15" spans="1:20">
      <c r="A8692">
        <v>18689</v>
      </c>
      <c r="B8692" t="s">
        <v>35</v>
      </c>
      <c r="C8692" t="s">
        <v>36</v>
      </c>
      <c r="D8692">
        <f t="shared" si="810"/>
        <v>689</v>
      </c>
      <c r="F8692">
        <f t="shared" si="805"/>
        <v>45551</v>
      </c>
      <c r="G8692" t="str">
        <f t="shared" si="806"/>
        <v>{"AttrType":"Power","Value":45551}</v>
      </c>
      <c r="Q8692" s="7">
        <v>689</v>
      </c>
      <c r="R8692" s="8">
        <f t="shared" si="807"/>
        <v>68</v>
      </c>
      <c r="S8692" s="9">
        <f t="shared" si="808"/>
        <v>9</v>
      </c>
      <c r="T8692" s="10">
        <f t="shared" si="809"/>
        <v>45551</v>
      </c>
    </row>
    <row r="8693" ht="15" spans="1:20">
      <c r="A8693">
        <v>18690</v>
      </c>
      <c r="B8693" t="s">
        <v>35</v>
      </c>
      <c r="C8693" t="s">
        <v>36</v>
      </c>
      <c r="D8693">
        <f t="shared" si="810"/>
        <v>690</v>
      </c>
      <c r="F8693">
        <f t="shared" si="805"/>
        <v>45650</v>
      </c>
      <c r="G8693" t="str">
        <f t="shared" si="806"/>
        <v>{"AttrType":"Power","Value":45650}</v>
      </c>
      <c r="Q8693" s="7">
        <v>690</v>
      </c>
      <c r="R8693" s="8">
        <f t="shared" si="807"/>
        <v>68</v>
      </c>
      <c r="S8693" s="9">
        <f t="shared" si="808"/>
        <v>10</v>
      </c>
      <c r="T8693" s="10">
        <f t="shared" si="809"/>
        <v>45650</v>
      </c>
    </row>
    <row r="8694" ht="15" spans="1:20">
      <c r="A8694">
        <v>18691</v>
      </c>
      <c r="B8694" t="s">
        <v>35</v>
      </c>
      <c r="C8694" t="s">
        <v>36</v>
      </c>
      <c r="D8694">
        <f t="shared" si="810"/>
        <v>691</v>
      </c>
      <c r="F8694">
        <f t="shared" si="805"/>
        <v>45750</v>
      </c>
      <c r="G8694" t="str">
        <f t="shared" si="806"/>
        <v>{"AttrType":"Power","Value":45750}</v>
      </c>
      <c r="Q8694" s="7">
        <v>691</v>
      </c>
      <c r="R8694" s="8">
        <f t="shared" si="807"/>
        <v>69</v>
      </c>
      <c r="S8694" s="9">
        <f t="shared" si="808"/>
        <v>1</v>
      </c>
      <c r="T8694" s="10">
        <f t="shared" si="809"/>
        <v>45750</v>
      </c>
    </row>
    <row r="8695" ht="15" spans="1:20">
      <c r="A8695">
        <v>18692</v>
      </c>
      <c r="B8695" t="s">
        <v>35</v>
      </c>
      <c r="C8695" t="s">
        <v>36</v>
      </c>
      <c r="D8695">
        <f t="shared" si="810"/>
        <v>692</v>
      </c>
      <c r="F8695">
        <f t="shared" si="805"/>
        <v>45850</v>
      </c>
      <c r="G8695" t="str">
        <f t="shared" si="806"/>
        <v>{"AttrType":"Power","Value":45850}</v>
      </c>
      <c r="Q8695" s="7">
        <v>692</v>
      </c>
      <c r="R8695" s="8">
        <f t="shared" si="807"/>
        <v>69</v>
      </c>
      <c r="S8695" s="9">
        <f t="shared" si="808"/>
        <v>2</v>
      </c>
      <c r="T8695" s="10">
        <f t="shared" si="809"/>
        <v>45850</v>
      </c>
    </row>
    <row r="8696" ht="15" spans="1:20">
      <c r="A8696">
        <v>18693</v>
      </c>
      <c r="B8696" t="s">
        <v>35</v>
      </c>
      <c r="C8696" t="s">
        <v>36</v>
      </c>
      <c r="D8696">
        <f t="shared" si="810"/>
        <v>693</v>
      </c>
      <c r="F8696">
        <f t="shared" si="805"/>
        <v>45950</v>
      </c>
      <c r="G8696" t="str">
        <f t="shared" si="806"/>
        <v>{"AttrType":"Power","Value":45950}</v>
      </c>
      <c r="Q8696" s="7">
        <v>693</v>
      </c>
      <c r="R8696" s="8">
        <f t="shared" si="807"/>
        <v>69</v>
      </c>
      <c r="S8696" s="9">
        <f t="shared" si="808"/>
        <v>3</v>
      </c>
      <c r="T8696" s="10">
        <f t="shared" si="809"/>
        <v>45950</v>
      </c>
    </row>
    <row r="8697" ht="15" spans="1:20">
      <c r="A8697">
        <v>18694</v>
      </c>
      <c r="B8697" t="s">
        <v>35</v>
      </c>
      <c r="C8697" t="s">
        <v>36</v>
      </c>
      <c r="D8697">
        <f t="shared" si="810"/>
        <v>694</v>
      </c>
      <c r="F8697">
        <f t="shared" si="805"/>
        <v>46050</v>
      </c>
      <c r="G8697" t="str">
        <f t="shared" si="806"/>
        <v>{"AttrType":"Power","Value":46050}</v>
      </c>
      <c r="Q8697" s="7">
        <v>694</v>
      </c>
      <c r="R8697" s="8">
        <f t="shared" si="807"/>
        <v>69</v>
      </c>
      <c r="S8697" s="9">
        <f t="shared" si="808"/>
        <v>4</v>
      </c>
      <c r="T8697" s="10">
        <f t="shared" si="809"/>
        <v>46050</v>
      </c>
    </row>
    <row r="8698" ht="15" spans="1:20">
      <c r="A8698">
        <v>18695</v>
      </c>
      <c r="B8698" t="s">
        <v>35</v>
      </c>
      <c r="C8698" t="s">
        <v>36</v>
      </c>
      <c r="D8698">
        <f t="shared" si="810"/>
        <v>695</v>
      </c>
      <c r="F8698">
        <f t="shared" si="805"/>
        <v>46150</v>
      </c>
      <c r="G8698" t="str">
        <f t="shared" si="806"/>
        <v>{"AttrType":"Power","Value":46150}</v>
      </c>
      <c r="Q8698" s="7">
        <v>695</v>
      </c>
      <c r="R8698" s="8">
        <f t="shared" si="807"/>
        <v>69</v>
      </c>
      <c r="S8698" s="9">
        <f t="shared" si="808"/>
        <v>5</v>
      </c>
      <c r="T8698" s="10">
        <f t="shared" si="809"/>
        <v>46150</v>
      </c>
    </row>
    <row r="8699" ht="15" spans="1:20">
      <c r="A8699">
        <v>18696</v>
      </c>
      <c r="B8699" t="s">
        <v>35</v>
      </c>
      <c r="C8699" t="s">
        <v>36</v>
      </c>
      <c r="D8699">
        <f t="shared" si="810"/>
        <v>696</v>
      </c>
      <c r="F8699">
        <f t="shared" si="805"/>
        <v>46250</v>
      </c>
      <c r="G8699" t="str">
        <f t="shared" si="806"/>
        <v>{"AttrType":"Power","Value":46250}</v>
      </c>
      <c r="Q8699" s="7">
        <v>696</v>
      </c>
      <c r="R8699" s="8">
        <f t="shared" si="807"/>
        <v>69</v>
      </c>
      <c r="S8699" s="9">
        <f t="shared" si="808"/>
        <v>6</v>
      </c>
      <c r="T8699" s="10">
        <f t="shared" si="809"/>
        <v>46250</v>
      </c>
    </row>
    <row r="8700" ht="15" spans="1:20">
      <c r="A8700">
        <v>18697</v>
      </c>
      <c r="B8700" t="s">
        <v>35</v>
      </c>
      <c r="C8700" t="s">
        <v>36</v>
      </c>
      <c r="D8700">
        <f t="shared" si="810"/>
        <v>697</v>
      </c>
      <c r="F8700">
        <f t="shared" si="805"/>
        <v>46350</v>
      </c>
      <c r="G8700" t="str">
        <f t="shared" si="806"/>
        <v>{"AttrType":"Power","Value":46350}</v>
      </c>
      <c r="Q8700" s="7">
        <v>697</v>
      </c>
      <c r="R8700" s="8">
        <f t="shared" si="807"/>
        <v>69</v>
      </c>
      <c r="S8700" s="9">
        <f t="shared" si="808"/>
        <v>7</v>
      </c>
      <c r="T8700" s="10">
        <f t="shared" si="809"/>
        <v>46350</v>
      </c>
    </row>
    <row r="8701" ht="15" spans="1:20">
      <c r="A8701">
        <v>18698</v>
      </c>
      <c r="B8701" t="s">
        <v>35</v>
      </c>
      <c r="C8701" t="s">
        <v>36</v>
      </c>
      <c r="D8701">
        <f t="shared" si="810"/>
        <v>698</v>
      </c>
      <c r="F8701">
        <f t="shared" si="805"/>
        <v>46450</v>
      </c>
      <c r="G8701" t="str">
        <f t="shared" si="806"/>
        <v>{"AttrType":"Power","Value":46450}</v>
      </c>
      <c r="Q8701" s="7">
        <v>698</v>
      </c>
      <c r="R8701" s="8">
        <f t="shared" si="807"/>
        <v>69</v>
      </c>
      <c r="S8701" s="9">
        <f t="shared" si="808"/>
        <v>8</v>
      </c>
      <c r="T8701" s="10">
        <f t="shared" si="809"/>
        <v>46450</v>
      </c>
    </row>
    <row r="8702" ht="15" spans="1:20">
      <c r="A8702">
        <v>18699</v>
      </c>
      <c r="B8702" t="s">
        <v>35</v>
      </c>
      <c r="C8702" t="s">
        <v>36</v>
      </c>
      <c r="D8702">
        <f t="shared" si="810"/>
        <v>699</v>
      </c>
      <c r="F8702">
        <f t="shared" si="805"/>
        <v>46550</v>
      </c>
      <c r="G8702" t="str">
        <f t="shared" si="806"/>
        <v>{"AttrType":"Power","Value":46550}</v>
      </c>
      <c r="Q8702" s="7">
        <v>699</v>
      </c>
      <c r="R8702" s="8">
        <f t="shared" si="807"/>
        <v>69</v>
      </c>
      <c r="S8702" s="9">
        <f t="shared" si="808"/>
        <v>9</v>
      </c>
      <c r="T8702" s="10">
        <f t="shared" si="809"/>
        <v>46550</v>
      </c>
    </row>
    <row r="8703" ht="15" spans="1:20">
      <c r="A8703">
        <v>18700</v>
      </c>
      <c r="B8703" t="s">
        <v>35</v>
      </c>
      <c r="C8703" t="s">
        <v>36</v>
      </c>
      <c r="D8703">
        <f t="shared" si="810"/>
        <v>700</v>
      </c>
      <c r="F8703">
        <f t="shared" si="805"/>
        <v>46650</v>
      </c>
      <c r="G8703" t="str">
        <f t="shared" si="806"/>
        <v>{"AttrType":"Power","Value":46650}</v>
      </c>
      <c r="Q8703" s="7">
        <v>700</v>
      </c>
      <c r="R8703" s="8">
        <f t="shared" si="807"/>
        <v>69</v>
      </c>
      <c r="S8703" s="9">
        <f t="shared" si="808"/>
        <v>10</v>
      </c>
      <c r="T8703" s="10">
        <f t="shared" si="809"/>
        <v>46650</v>
      </c>
    </row>
    <row r="8704" ht="15" spans="1:20">
      <c r="A8704">
        <v>18701</v>
      </c>
      <c r="B8704" t="s">
        <v>35</v>
      </c>
      <c r="C8704" t="s">
        <v>36</v>
      </c>
      <c r="D8704">
        <f t="shared" si="810"/>
        <v>701</v>
      </c>
      <c r="F8704">
        <f t="shared" si="805"/>
        <v>46751</v>
      </c>
      <c r="G8704" t="str">
        <f t="shared" si="806"/>
        <v>{"AttrType":"Power","Value":46751}</v>
      </c>
      <c r="Q8704" s="7">
        <v>701</v>
      </c>
      <c r="R8704" s="8">
        <f t="shared" si="807"/>
        <v>70</v>
      </c>
      <c r="S8704" s="9">
        <f t="shared" si="808"/>
        <v>1</v>
      </c>
      <c r="T8704" s="10">
        <f t="shared" si="809"/>
        <v>46751</v>
      </c>
    </row>
    <row r="8705" ht="15" spans="1:20">
      <c r="A8705">
        <v>18702</v>
      </c>
      <c r="B8705" t="s">
        <v>35</v>
      </c>
      <c r="C8705" t="s">
        <v>36</v>
      </c>
      <c r="D8705">
        <f t="shared" si="810"/>
        <v>702</v>
      </c>
      <c r="F8705">
        <f t="shared" si="805"/>
        <v>46852</v>
      </c>
      <c r="G8705" t="str">
        <f t="shared" si="806"/>
        <v>{"AttrType":"Power","Value":46852}</v>
      </c>
      <c r="Q8705" s="7">
        <v>702</v>
      </c>
      <c r="R8705" s="8">
        <f t="shared" si="807"/>
        <v>70</v>
      </c>
      <c r="S8705" s="9">
        <f t="shared" si="808"/>
        <v>2</v>
      </c>
      <c r="T8705" s="10">
        <f t="shared" si="809"/>
        <v>46852</v>
      </c>
    </row>
    <row r="8706" ht="15" spans="1:20">
      <c r="A8706">
        <v>18703</v>
      </c>
      <c r="B8706" t="s">
        <v>35</v>
      </c>
      <c r="C8706" t="s">
        <v>36</v>
      </c>
      <c r="D8706">
        <f t="shared" si="810"/>
        <v>703</v>
      </c>
      <c r="F8706">
        <f t="shared" si="805"/>
        <v>46953</v>
      </c>
      <c r="G8706" t="str">
        <f t="shared" si="806"/>
        <v>{"AttrType":"Power","Value":46953}</v>
      </c>
      <c r="Q8706" s="7">
        <v>703</v>
      </c>
      <c r="R8706" s="8">
        <f t="shared" si="807"/>
        <v>70</v>
      </c>
      <c r="S8706" s="9">
        <f t="shared" si="808"/>
        <v>3</v>
      </c>
      <c r="T8706" s="10">
        <f t="shared" si="809"/>
        <v>46953</v>
      </c>
    </row>
    <row r="8707" ht="15" spans="1:20">
      <c r="A8707">
        <v>18704</v>
      </c>
      <c r="B8707" t="s">
        <v>35</v>
      </c>
      <c r="C8707" t="s">
        <v>36</v>
      </c>
      <c r="D8707">
        <f t="shared" si="810"/>
        <v>704</v>
      </c>
      <c r="F8707">
        <f t="shared" si="805"/>
        <v>47054</v>
      </c>
      <c r="G8707" t="str">
        <f t="shared" si="806"/>
        <v>{"AttrType":"Power","Value":47054}</v>
      </c>
      <c r="Q8707" s="7">
        <v>704</v>
      </c>
      <c r="R8707" s="8">
        <f t="shared" si="807"/>
        <v>70</v>
      </c>
      <c r="S8707" s="9">
        <f t="shared" si="808"/>
        <v>4</v>
      </c>
      <c r="T8707" s="10">
        <f t="shared" si="809"/>
        <v>47054</v>
      </c>
    </row>
    <row r="8708" ht="15" spans="1:20">
      <c r="A8708">
        <v>18705</v>
      </c>
      <c r="B8708" t="s">
        <v>35</v>
      </c>
      <c r="C8708" t="s">
        <v>36</v>
      </c>
      <c r="D8708">
        <f t="shared" si="810"/>
        <v>705</v>
      </c>
      <c r="F8708">
        <f t="shared" si="805"/>
        <v>47155</v>
      </c>
      <c r="G8708" t="str">
        <f t="shared" si="806"/>
        <v>{"AttrType":"Power","Value":47155}</v>
      </c>
      <c r="Q8708" s="7">
        <v>705</v>
      </c>
      <c r="R8708" s="8">
        <f t="shared" si="807"/>
        <v>70</v>
      </c>
      <c r="S8708" s="9">
        <f t="shared" si="808"/>
        <v>5</v>
      </c>
      <c r="T8708" s="10">
        <f t="shared" si="809"/>
        <v>47155</v>
      </c>
    </row>
    <row r="8709" ht="15" spans="1:20">
      <c r="A8709">
        <v>18706</v>
      </c>
      <c r="B8709" t="s">
        <v>35</v>
      </c>
      <c r="C8709" t="s">
        <v>36</v>
      </c>
      <c r="D8709">
        <f t="shared" si="810"/>
        <v>706</v>
      </c>
      <c r="F8709">
        <f t="shared" ref="F8709:F8772" si="811">T8709</f>
        <v>47256</v>
      </c>
      <c r="G8709" t="str">
        <f t="shared" ref="G8709:G8772" si="812">$N$3&amp;F8709&amp;$O$3</f>
        <v>{"AttrType":"Power","Value":47256}</v>
      </c>
      <c r="Q8709" s="7">
        <v>706</v>
      </c>
      <c r="R8709" s="8">
        <f t="shared" ref="R8709:R8772" si="813">INT((Q8709-1)/10)</f>
        <v>70</v>
      </c>
      <c r="S8709" s="9">
        <f t="shared" ref="S8709:S8772" si="814">Q8709-10*R8709</f>
        <v>6</v>
      </c>
      <c r="T8709" s="10">
        <f t="shared" ref="T8709:T8772" si="815">$V$8005+$V$8006+5*R8709*(R8709+1+$V$8007)+S8709*(R8709+1+$V$8007)+R8709*150</f>
        <v>47256</v>
      </c>
    </row>
    <row r="8710" ht="15" spans="1:20">
      <c r="A8710">
        <v>18707</v>
      </c>
      <c r="B8710" t="s">
        <v>35</v>
      </c>
      <c r="C8710" t="s">
        <v>36</v>
      </c>
      <c r="D8710">
        <f t="shared" si="810"/>
        <v>707</v>
      </c>
      <c r="F8710">
        <f t="shared" si="811"/>
        <v>47357</v>
      </c>
      <c r="G8710" t="str">
        <f t="shared" si="812"/>
        <v>{"AttrType":"Power","Value":47357}</v>
      </c>
      <c r="Q8710" s="7">
        <v>707</v>
      </c>
      <c r="R8710" s="8">
        <f t="shared" si="813"/>
        <v>70</v>
      </c>
      <c r="S8710" s="9">
        <f t="shared" si="814"/>
        <v>7</v>
      </c>
      <c r="T8710" s="10">
        <f t="shared" si="815"/>
        <v>47357</v>
      </c>
    </row>
    <row r="8711" ht="15" spans="1:20">
      <c r="A8711">
        <v>18708</v>
      </c>
      <c r="B8711" t="s">
        <v>35</v>
      </c>
      <c r="C8711" t="s">
        <v>36</v>
      </c>
      <c r="D8711">
        <f t="shared" si="810"/>
        <v>708</v>
      </c>
      <c r="F8711">
        <f t="shared" si="811"/>
        <v>47458</v>
      </c>
      <c r="G8711" t="str">
        <f t="shared" si="812"/>
        <v>{"AttrType":"Power","Value":47458}</v>
      </c>
      <c r="Q8711" s="7">
        <v>708</v>
      </c>
      <c r="R8711" s="8">
        <f t="shared" si="813"/>
        <v>70</v>
      </c>
      <c r="S8711" s="9">
        <f t="shared" si="814"/>
        <v>8</v>
      </c>
      <c r="T8711" s="10">
        <f t="shared" si="815"/>
        <v>47458</v>
      </c>
    </row>
    <row r="8712" ht="15" spans="1:20">
      <c r="A8712">
        <v>18709</v>
      </c>
      <c r="B8712" t="s">
        <v>35</v>
      </c>
      <c r="C8712" t="s">
        <v>36</v>
      </c>
      <c r="D8712">
        <f t="shared" si="810"/>
        <v>709</v>
      </c>
      <c r="F8712">
        <f t="shared" si="811"/>
        <v>47559</v>
      </c>
      <c r="G8712" t="str">
        <f t="shared" si="812"/>
        <v>{"AttrType":"Power","Value":47559}</v>
      </c>
      <c r="Q8712" s="7">
        <v>709</v>
      </c>
      <c r="R8712" s="8">
        <f t="shared" si="813"/>
        <v>70</v>
      </c>
      <c r="S8712" s="9">
        <f t="shared" si="814"/>
        <v>9</v>
      </c>
      <c r="T8712" s="10">
        <f t="shared" si="815"/>
        <v>47559</v>
      </c>
    </row>
    <row r="8713" ht="15" spans="1:20">
      <c r="A8713">
        <v>18710</v>
      </c>
      <c r="B8713" t="s">
        <v>35</v>
      </c>
      <c r="C8713" t="s">
        <v>36</v>
      </c>
      <c r="D8713">
        <f t="shared" si="810"/>
        <v>710</v>
      </c>
      <c r="F8713">
        <f t="shared" si="811"/>
        <v>47660</v>
      </c>
      <c r="G8713" t="str">
        <f t="shared" si="812"/>
        <v>{"AttrType":"Power","Value":47660}</v>
      </c>
      <c r="Q8713" s="7">
        <v>710</v>
      </c>
      <c r="R8713" s="8">
        <f t="shared" si="813"/>
        <v>70</v>
      </c>
      <c r="S8713" s="9">
        <f t="shared" si="814"/>
        <v>10</v>
      </c>
      <c r="T8713" s="10">
        <f t="shared" si="815"/>
        <v>47660</v>
      </c>
    </row>
    <row r="8714" ht="15" spans="1:20">
      <c r="A8714">
        <v>18711</v>
      </c>
      <c r="B8714" t="s">
        <v>35</v>
      </c>
      <c r="C8714" t="s">
        <v>36</v>
      </c>
      <c r="D8714">
        <f t="shared" si="810"/>
        <v>711</v>
      </c>
      <c r="F8714">
        <f t="shared" si="811"/>
        <v>47762</v>
      </c>
      <c r="G8714" t="str">
        <f t="shared" si="812"/>
        <v>{"AttrType":"Power","Value":47762}</v>
      </c>
      <c r="Q8714" s="7">
        <v>711</v>
      </c>
      <c r="R8714" s="8">
        <f t="shared" si="813"/>
        <v>71</v>
      </c>
      <c r="S8714" s="9">
        <f t="shared" si="814"/>
        <v>1</v>
      </c>
      <c r="T8714" s="10">
        <f t="shared" si="815"/>
        <v>47762</v>
      </c>
    </row>
    <row r="8715" ht="15" spans="1:20">
      <c r="A8715">
        <v>18712</v>
      </c>
      <c r="B8715" t="s">
        <v>35</v>
      </c>
      <c r="C8715" t="s">
        <v>36</v>
      </c>
      <c r="D8715">
        <f t="shared" si="810"/>
        <v>712</v>
      </c>
      <c r="F8715">
        <f t="shared" si="811"/>
        <v>47864</v>
      </c>
      <c r="G8715" t="str">
        <f t="shared" si="812"/>
        <v>{"AttrType":"Power","Value":47864}</v>
      </c>
      <c r="Q8715" s="7">
        <v>712</v>
      </c>
      <c r="R8715" s="8">
        <f t="shared" si="813"/>
        <v>71</v>
      </c>
      <c r="S8715" s="9">
        <f t="shared" si="814"/>
        <v>2</v>
      </c>
      <c r="T8715" s="10">
        <f t="shared" si="815"/>
        <v>47864</v>
      </c>
    </row>
    <row r="8716" ht="15" spans="1:20">
      <c r="A8716">
        <v>18713</v>
      </c>
      <c r="B8716" t="s">
        <v>35</v>
      </c>
      <c r="C8716" t="s">
        <v>36</v>
      </c>
      <c r="D8716">
        <f t="shared" si="810"/>
        <v>713</v>
      </c>
      <c r="F8716">
        <f t="shared" si="811"/>
        <v>47966</v>
      </c>
      <c r="G8716" t="str">
        <f t="shared" si="812"/>
        <v>{"AttrType":"Power","Value":47966}</v>
      </c>
      <c r="Q8716" s="7">
        <v>713</v>
      </c>
      <c r="R8716" s="8">
        <f t="shared" si="813"/>
        <v>71</v>
      </c>
      <c r="S8716" s="9">
        <f t="shared" si="814"/>
        <v>3</v>
      </c>
      <c r="T8716" s="10">
        <f t="shared" si="815"/>
        <v>47966</v>
      </c>
    </row>
    <row r="8717" ht="15" spans="1:20">
      <c r="A8717">
        <v>18714</v>
      </c>
      <c r="B8717" t="s">
        <v>35</v>
      </c>
      <c r="C8717" t="s">
        <v>36</v>
      </c>
      <c r="D8717">
        <f t="shared" si="810"/>
        <v>714</v>
      </c>
      <c r="F8717">
        <f t="shared" si="811"/>
        <v>48068</v>
      </c>
      <c r="G8717" t="str">
        <f t="shared" si="812"/>
        <v>{"AttrType":"Power","Value":48068}</v>
      </c>
      <c r="Q8717" s="7">
        <v>714</v>
      </c>
      <c r="R8717" s="8">
        <f t="shared" si="813"/>
        <v>71</v>
      </c>
      <c r="S8717" s="9">
        <f t="shared" si="814"/>
        <v>4</v>
      </c>
      <c r="T8717" s="10">
        <f t="shared" si="815"/>
        <v>48068</v>
      </c>
    </row>
    <row r="8718" ht="15" spans="1:20">
      <c r="A8718">
        <v>18715</v>
      </c>
      <c r="B8718" t="s">
        <v>35</v>
      </c>
      <c r="C8718" t="s">
        <v>36</v>
      </c>
      <c r="D8718">
        <f t="shared" si="810"/>
        <v>715</v>
      </c>
      <c r="F8718">
        <f t="shared" si="811"/>
        <v>48170</v>
      </c>
      <c r="G8718" t="str">
        <f t="shared" si="812"/>
        <v>{"AttrType":"Power","Value":48170}</v>
      </c>
      <c r="Q8718" s="7">
        <v>715</v>
      </c>
      <c r="R8718" s="8">
        <f t="shared" si="813"/>
        <v>71</v>
      </c>
      <c r="S8718" s="9">
        <f t="shared" si="814"/>
        <v>5</v>
      </c>
      <c r="T8718" s="10">
        <f t="shared" si="815"/>
        <v>48170</v>
      </c>
    </row>
    <row r="8719" ht="15" spans="1:20">
      <c r="A8719">
        <v>18716</v>
      </c>
      <c r="B8719" t="s">
        <v>35</v>
      </c>
      <c r="C8719" t="s">
        <v>36</v>
      </c>
      <c r="D8719">
        <f t="shared" si="810"/>
        <v>716</v>
      </c>
      <c r="F8719">
        <f t="shared" si="811"/>
        <v>48272</v>
      </c>
      <c r="G8719" t="str">
        <f t="shared" si="812"/>
        <v>{"AttrType":"Power","Value":48272}</v>
      </c>
      <c r="Q8719" s="7">
        <v>716</v>
      </c>
      <c r="R8719" s="8">
        <f t="shared" si="813"/>
        <v>71</v>
      </c>
      <c r="S8719" s="9">
        <f t="shared" si="814"/>
        <v>6</v>
      </c>
      <c r="T8719" s="10">
        <f t="shared" si="815"/>
        <v>48272</v>
      </c>
    </row>
    <row r="8720" ht="15" spans="1:20">
      <c r="A8720">
        <v>18717</v>
      </c>
      <c r="B8720" t="s">
        <v>35</v>
      </c>
      <c r="C8720" t="s">
        <v>36</v>
      </c>
      <c r="D8720">
        <f t="shared" si="810"/>
        <v>717</v>
      </c>
      <c r="F8720">
        <f t="shared" si="811"/>
        <v>48374</v>
      </c>
      <c r="G8720" t="str">
        <f t="shared" si="812"/>
        <v>{"AttrType":"Power","Value":48374}</v>
      </c>
      <c r="Q8720" s="7">
        <v>717</v>
      </c>
      <c r="R8720" s="8">
        <f t="shared" si="813"/>
        <v>71</v>
      </c>
      <c r="S8720" s="9">
        <f t="shared" si="814"/>
        <v>7</v>
      </c>
      <c r="T8720" s="10">
        <f t="shared" si="815"/>
        <v>48374</v>
      </c>
    </row>
    <row r="8721" ht="15" spans="1:20">
      <c r="A8721">
        <v>18718</v>
      </c>
      <c r="B8721" t="s">
        <v>35</v>
      </c>
      <c r="C8721" t="s">
        <v>36</v>
      </c>
      <c r="D8721">
        <f t="shared" si="810"/>
        <v>718</v>
      </c>
      <c r="F8721">
        <f t="shared" si="811"/>
        <v>48476</v>
      </c>
      <c r="G8721" t="str">
        <f t="shared" si="812"/>
        <v>{"AttrType":"Power","Value":48476}</v>
      </c>
      <c r="Q8721" s="7">
        <v>718</v>
      </c>
      <c r="R8721" s="8">
        <f t="shared" si="813"/>
        <v>71</v>
      </c>
      <c r="S8721" s="9">
        <f t="shared" si="814"/>
        <v>8</v>
      </c>
      <c r="T8721" s="10">
        <f t="shared" si="815"/>
        <v>48476</v>
      </c>
    </row>
    <row r="8722" ht="15" spans="1:20">
      <c r="A8722">
        <v>18719</v>
      </c>
      <c r="B8722" t="s">
        <v>35</v>
      </c>
      <c r="C8722" t="s">
        <v>36</v>
      </c>
      <c r="D8722">
        <f t="shared" si="810"/>
        <v>719</v>
      </c>
      <c r="F8722">
        <f t="shared" si="811"/>
        <v>48578</v>
      </c>
      <c r="G8722" t="str">
        <f t="shared" si="812"/>
        <v>{"AttrType":"Power","Value":48578}</v>
      </c>
      <c r="Q8722" s="7">
        <v>719</v>
      </c>
      <c r="R8722" s="8">
        <f t="shared" si="813"/>
        <v>71</v>
      </c>
      <c r="S8722" s="9">
        <f t="shared" si="814"/>
        <v>9</v>
      </c>
      <c r="T8722" s="10">
        <f t="shared" si="815"/>
        <v>48578</v>
      </c>
    </row>
    <row r="8723" ht="15" spans="1:20">
      <c r="A8723">
        <v>18720</v>
      </c>
      <c r="B8723" t="s">
        <v>35</v>
      </c>
      <c r="C8723" t="s">
        <v>36</v>
      </c>
      <c r="D8723">
        <f t="shared" si="810"/>
        <v>720</v>
      </c>
      <c r="F8723">
        <f t="shared" si="811"/>
        <v>48680</v>
      </c>
      <c r="G8723" t="str">
        <f t="shared" si="812"/>
        <v>{"AttrType":"Power","Value":48680}</v>
      </c>
      <c r="Q8723" s="7">
        <v>720</v>
      </c>
      <c r="R8723" s="8">
        <f t="shared" si="813"/>
        <v>71</v>
      </c>
      <c r="S8723" s="9">
        <f t="shared" si="814"/>
        <v>10</v>
      </c>
      <c r="T8723" s="10">
        <f t="shared" si="815"/>
        <v>48680</v>
      </c>
    </row>
    <row r="8724" ht="15" spans="1:20">
      <c r="A8724">
        <v>18721</v>
      </c>
      <c r="B8724" t="s">
        <v>35</v>
      </c>
      <c r="C8724" t="s">
        <v>36</v>
      </c>
      <c r="D8724">
        <f t="shared" si="810"/>
        <v>721</v>
      </c>
      <c r="F8724">
        <f t="shared" si="811"/>
        <v>48783</v>
      </c>
      <c r="G8724" t="str">
        <f t="shared" si="812"/>
        <v>{"AttrType":"Power","Value":48783}</v>
      </c>
      <c r="Q8724" s="7">
        <v>721</v>
      </c>
      <c r="R8724" s="8">
        <f t="shared" si="813"/>
        <v>72</v>
      </c>
      <c r="S8724" s="9">
        <f t="shared" si="814"/>
        <v>1</v>
      </c>
      <c r="T8724" s="10">
        <f t="shared" si="815"/>
        <v>48783</v>
      </c>
    </row>
    <row r="8725" ht="15" spans="1:20">
      <c r="A8725">
        <v>18722</v>
      </c>
      <c r="B8725" t="s">
        <v>35</v>
      </c>
      <c r="C8725" t="s">
        <v>36</v>
      </c>
      <c r="D8725">
        <f t="shared" si="810"/>
        <v>722</v>
      </c>
      <c r="F8725">
        <f t="shared" si="811"/>
        <v>48886</v>
      </c>
      <c r="G8725" t="str">
        <f t="shared" si="812"/>
        <v>{"AttrType":"Power","Value":48886}</v>
      </c>
      <c r="Q8725" s="7">
        <v>722</v>
      </c>
      <c r="R8725" s="8">
        <f t="shared" si="813"/>
        <v>72</v>
      </c>
      <c r="S8725" s="9">
        <f t="shared" si="814"/>
        <v>2</v>
      </c>
      <c r="T8725" s="10">
        <f t="shared" si="815"/>
        <v>48886</v>
      </c>
    </row>
    <row r="8726" ht="15" spans="1:20">
      <c r="A8726">
        <v>18723</v>
      </c>
      <c r="B8726" t="s">
        <v>35</v>
      </c>
      <c r="C8726" t="s">
        <v>36</v>
      </c>
      <c r="D8726">
        <f t="shared" si="810"/>
        <v>723</v>
      </c>
      <c r="F8726">
        <f t="shared" si="811"/>
        <v>48989</v>
      </c>
      <c r="G8726" t="str">
        <f t="shared" si="812"/>
        <v>{"AttrType":"Power","Value":48989}</v>
      </c>
      <c r="Q8726" s="7">
        <v>723</v>
      </c>
      <c r="R8726" s="8">
        <f t="shared" si="813"/>
        <v>72</v>
      </c>
      <c r="S8726" s="9">
        <f t="shared" si="814"/>
        <v>3</v>
      </c>
      <c r="T8726" s="10">
        <f t="shared" si="815"/>
        <v>48989</v>
      </c>
    </row>
    <row r="8727" ht="15" spans="1:20">
      <c r="A8727">
        <v>18724</v>
      </c>
      <c r="B8727" t="s">
        <v>35</v>
      </c>
      <c r="C8727" t="s">
        <v>36</v>
      </c>
      <c r="D8727">
        <f t="shared" si="810"/>
        <v>724</v>
      </c>
      <c r="F8727">
        <f t="shared" si="811"/>
        <v>49092</v>
      </c>
      <c r="G8727" t="str">
        <f t="shared" si="812"/>
        <v>{"AttrType":"Power","Value":49092}</v>
      </c>
      <c r="Q8727" s="7">
        <v>724</v>
      </c>
      <c r="R8727" s="8">
        <f t="shared" si="813"/>
        <v>72</v>
      </c>
      <c r="S8727" s="9">
        <f t="shared" si="814"/>
        <v>4</v>
      </c>
      <c r="T8727" s="10">
        <f t="shared" si="815"/>
        <v>49092</v>
      </c>
    </row>
    <row r="8728" ht="15" spans="1:20">
      <c r="A8728">
        <v>18725</v>
      </c>
      <c r="B8728" t="s">
        <v>35</v>
      </c>
      <c r="C8728" t="s">
        <v>36</v>
      </c>
      <c r="D8728">
        <f t="shared" si="810"/>
        <v>725</v>
      </c>
      <c r="F8728">
        <f t="shared" si="811"/>
        <v>49195</v>
      </c>
      <c r="G8728" t="str">
        <f t="shared" si="812"/>
        <v>{"AttrType":"Power","Value":49195}</v>
      </c>
      <c r="Q8728" s="7">
        <v>725</v>
      </c>
      <c r="R8728" s="8">
        <f t="shared" si="813"/>
        <v>72</v>
      </c>
      <c r="S8728" s="9">
        <f t="shared" si="814"/>
        <v>5</v>
      </c>
      <c r="T8728" s="10">
        <f t="shared" si="815"/>
        <v>49195</v>
      </c>
    </row>
    <row r="8729" ht="15" spans="1:20">
      <c r="A8729">
        <v>18726</v>
      </c>
      <c r="B8729" t="s">
        <v>35</v>
      </c>
      <c r="C8729" t="s">
        <v>36</v>
      </c>
      <c r="D8729">
        <f t="shared" si="810"/>
        <v>726</v>
      </c>
      <c r="F8729">
        <f t="shared" si="811"/>
        <v>49298</v>
      </c>
      <c r="G8729" t="str">
        <f t="shared" si="812"/>
        <v>{"AttrType":"Power","Value":49298}</v>
      </c>
      <c r="Q8729" s="7">
        <v>726</v>
      </c>
      <c r="R8729" s="8">
        <f t="shared" si="813"/>
        <v>72</v>
      </c>
      <c r="S8729" s="9">
        <f t="shared" si="814"/>
        <v>6</v>
      </c>
      <c r="T8729" s="10">
        <f t="shared" si="815"/>
        <v>49298</v>
      </c>
    </row>
    <row r="8730" ht="15" spans="1:20">
      <c r="A8730">
        <v>18727</v>
      </c>
      <c r="B8730" t="s">
        <v>35</v>
      </c>
      <c r="C8730" t="s">
        <v>36</v>
      </c>
      <c r="D8730">
        <f t="shared" si="810"/>
        <v>727</v>
      </c>
      <c r="F8730">
        <f t="shared" si="811"/>
        <v>49401</v>
      </c>
      <c r="G8730" t="str">
        <f t="shared" si="812"/>
        <v>{"AttrType":"Power","Value":49401}</v>
      </c>
      <c r="Q8730" s="7">
        <v>727</v>
      </c>
      <c r="R8730" s="8">
        <f t="shared" si="813"/>
        <v>72</v>
      </c>
      <c r="S8730" s="9">
        <f t="shared" si="814"/>
        <v>7</v>
      </c>
      <c r="T8730" s="10">
        <f t="shared" si="815"/>
        <v>49401</v>
      </c>
    </row>
    <row r="8731" ht="15" spans="1:20">
      <c r="A8731">
        <v>18728</v>
      </c>
      <c r="B8731" t="s">
        <v>35</v>
      </c>
      <c r="C8731" t="s">
        <v>36</v>
      </c>
      <c r="D8731">
        <f t="shared" si="810"/>
        <v>728</v>
      </c>
      <c r="F8731">
        <f t="shared" si="811"/>
        <v>49504</v>
      </c>
      <c r="G8731" t="str">
        <f t="shared" si="812"/>
        <v>{"AttrType":"Power","Value":49504}</v>
      </c>
      <c r="Q8731" s="7">
        <v>728</v>
      </c>
      <c r="R8731" s="8">
        <f t="shared" si="813"/>
        <v>72</v>
      </c>
      <c r="S8731" s="9">
        <f t="shared" si="814"/>
        <v>8</v>
      </c>
      <c r="T8731" s="10">
        <f t="shared" si="815"/>
        <v>49504</v>
      </c>
    </row>
    <row r="8732" ht="15" spans="1:20">
      <c r="A8732">
        <v>18729</v>
      </c>
      <c r="B8732" t="s">
        <v>35</v>
      </c>
      <c r="C8732" t="s">
        <v>36</v>
      </c>
      <c r="D8732">
        <f t="shared" si="810"/>
        <v>729</v>
      </c>
      <c r="F8732">
        <f t="shared" si="811"/>
        <v>49607</v>
      </c>
      <c r="G8732" t="str">
        <f t="shared" si="812"/>
        <v>{"AttrType":"Power","Value":49607}</v>
      </c>
      <c r="Q8732" s="7">
        <v>729</v>
      </c>
      <c r="R8732" s="8">
        <f t="shared" si="813"/>
        <v>72</v>
      </c>
      <c r="S8732" s="9">
        <f t="shared" si="814"/>
        <v>9</v>
      </c>
      <c r="T8732" s="10">
        <f t="shared" si="815"/>
        <v>49607</v>
      </c>
    </row>
    <row r="8733" ht="15" spans="1:20">
      <c r="A8733">
        <v>18730</v>
      </c>
      <c r="B8733" t="s">
        <v>35</v>
      </c>
      <c r="C8733" t="s">
        <v>36</v>
      </c>
      <c r="D8733">
        <f t="shared" si="810"/>
        <v>730</v>
      </c>
      <c r="F8733">
        <f t="shared" si="811"/>
        <v>49710</v>
      </c>
      <c r="G8733" t="str">
        <f t="shared" si="812"/>
        <v>{"AttrType":"Power","Value":49710}</v>
      </c>
      <c r="Q8733" s="7">
        <v>730</v>
      </c>
      <c r="R8733" s="8">
        <f t="shared" si="813"/>
        <v>72</v>
      </c>
      <c r="S8733" s="9">
        <f t="shared" si="814"/>
        <v>10</v>
      </c>
      <c r="T8733" s="10">
        <f t="shared" si="815"/>
        <v>49710</v>
      </c>
    </row>
    <row r="8734" ht="15" spans="1:20">
      <c r="A8734">
        <v>18731</v>
      </c>
      <c r="B8734" t="s">
        <v>35</v>
      </c>
      <c r="C8734" t="s">
        <v>36</v>
      </c>
      <c r="D8734">
        <f t="shared" si="810"/>
        <v>731</v>
      </c>
      <c r="F8734">
        <f t="shared" si="811"/>
        <v>49814</v>
      </c>
      <c r="G8734" t="str">
        <f t="shared" si="812"/>
        <v>{"AttrType":"Power","Value":49814}</v>
      </c>
      <c r="Q8734" s="7">
        <v>731</v>
      </c>
      <c r="R8734" s="8">
        <f t="shared" si="813"/>
        <v>73</v>
      </c>
      <c r="S8734" s="9">
        <f t="shared" si="814"/>
        <v>1</v>
      </c>
      <c r="T8734" s="10">
        <f t="shared" si="815"/>
        <v>49814</v>
      </c>
    </row>
    <row r="8735" ht="15" spans="1:20">
      <c r="A8735">
        <v>18732</v>
      </c>
      <c r="B8735" t="s">
        <v>35</v>
      </c>
      <c r="C8735" t="s">
        <v>36</v>
      </c>
      <c r="D8735">
        <f t="shared" si="810"/>
        <v>732</v>
      </c>
      <c r="F8735">
        <f t="shared" si="811"/>
        <v>49918</v>
      </c>
      <c r="G8735" t="str">
        <f t="shared" si="812"/>
        <v>{"AttrType":"Power","Value":49918}</v>
      </c>
      <c r="Q8735" s="7">
        <v>732</v>
      </c>
      <c r="R8735" s="8">
        <f t="shared" si="813"/>
        <v>73</v>
      </c>
      <c r="S8735" s="9">
        <f t="shared" si="814"/>
        <v>2</v>
      </c>
      <c r="T8735" s="10">
        <f t="shared" si="815"/>
        <v>49918</v>
      </c>
    </row>
    <row r="8736" ht="15" spans="1:20">
      <c r="A8736">
        <v>18733</v>
      </c>
      <c r="B8736" t="s">
        <v>35</v>
      </c>
      <c r="C8736" t="s">
        <v>36</v>
      </c>
      <c r="D8736">
        <f t="shared" si="810"/>
        <v>733</v>
      </c>
      <c r="F8736">
        <f t="shared" si="811"/>
        <v>50022</v>
      </c>
      <c r="G8736" t="str">
        <f t="shared" si="812"/>
        <v>{"AttrType":"Power","Value":50022}</v>
      </c>
      <c r="Q8736" s="7">
        <v>733</v>
      </c>
      <c r="R8736" s="8">
        <f t="shared" si="813"/>
        <v>73</v>
      </c>
      <c r="S8736" s="9">
        <f t="shared" si="814"/>
        <v>3</v>
      </c>
      <c r="T8736" s="10">
        <f t="shared" si="815"/>
        <v>50022</v>
      </c>
    </row>
    <row r="8737" ht="15" spans="1:20">
      <c r="A8737">
        <v>18734</v>
      </c>
      <c r="B8737" t="s">
        <v>35</v>
      </c>
      <c r="C8737" t="s">
        <v>36</v>
      </c>
      <c r="D8737">
        <f t="shared" si="810"/>
        <v>734</v>
      </c>
      <c r="F8737">
        <f t="shared" si="811"/>
        <v>50126</v>
      </c>
      <c r="G8737" t="str">
        <f t="shared" si="812"/>
        <v>{"AttrType":"Power","Value":50126}</v>
      </c>
      <c r="Q8737" s="7">
        <v>734</v>
      </c>
      <c r="R8737" s="8">
        <f t="shared" si="813"/>
        <v>73</v>
      </c>
      <c r="S8737" s="9">
        <f t="shared" si="814"/>
        <v>4</v>
      </c>
      <c r="T8737" s="10">
        <f t="shared" si="815"/>
        <v>50126</v>
      </c>
    </row>
    <row r="8738" ht="15" spans="1:20">
      <c r="A8738">
        <v>18735</v>
      </c>
      <c r="B8738" t="s">
        <v>35</v>
      </c>
      <c r="C8738" t="s">
        <v>36</v>
      </c>
      <c r="D8738">
        <f t="shared" si="810"/>
        <v>735</v>
      </c>
      <c r="F8738">
        <f t="shared" si="811"/>
        <v>50230</v>
      </c>
      <c r="G8738" t="str">
        <f t="shared" si="812"/>
        <v>{"AttrType":"Power","Value":50230}</v>
      </c>
      <c r="Q8738" s="7">
        <v>735</v>
      </c>
      <c r="R8738" s="8">
        <f t="shared" si="813"/>
        <v>73</v>
      </c>
      <c r="S8738" s="9">
        <f t="shared" si="814"/>
        <v>5</v>
      </c>
      <c r="T8738" s="10">
        <f t="shared" si="815"/>
        <v>50230</v>
      </c>
    </row>
    <row r="8739" ht="15" spans="1:20">
      <c r="A8739">
        <v>18736</v>
      </c>
      <c r="B8739" t="s">
        <v>35</v>
      </c>
      <c r="C8739" t="s">
        <v>36</v>
      </c>
      <c r="D8739">
        <f t="shared" si="810"/>
        <v>736</v>
      </c>
      <c r="F8739">
        <f t="shared" si="811"/>
        <v>50334</v>
      </c>
      <c r="G8739" t="str">
        <f t="shared" si="812"/>
        <v>{"AttrType":"Power","Value":50334}</v>
      </c>
      <c r="Q8739" s="7">
        <v>736</v>
      </c>
      <c r="R8739" s="8">
        <f t="shared" si="813"/>
        <v>73</v>
      </c>
      <c r="S8739" s="9">
        <f t="shared" si="814"/>
        <v>6</v>
      </c>
      <c r="T8739" s="10">
        <f t="shared" si="815"/>
        <v>50334</v>
      </c>
    </row>
    <row r="8740" ht="15" spans="1:20">
      <c r="A8740">
        <v>18737</v>
      </c>
      <c r="B8740" t="s">
        <v>35</v>
      </c>
      <c r="C8740" t="s">
        <v>36</v>
      </c>
      <c r="D8740">
        <f t="shared" si="810"/>
        <v>737</v>
      </c>
      <c r="F8740">
        <f t="shared" si="811"/>
        <v>50438</v>
      </c>
      <c r="G8740" t="str">
        <f t="shared" si="812"/>
        <v>{"AttrType":"Power","Value":50438}</v>
      </c>
      <c r="Q8740" s="7">
        <v>737</v>
      </c>
      <c r="R8740" s="8">
        <f t="shared" si="813"/>
        <v>73</v>
      </c>
      <c r="S8740" s="9">
        <f t="shared" si="814"/>
        <v>7</v>
      </c>
      <c r="T8740" s="10">
        <f t="shared" si="815"/>
        <v>50438</v>
      </c>
    </row>
    <row r="8741" ht="15" spans="1:20">
      <c r="A8741">
        <v>18738</v>
      </c>
      <c r="B8741" t="s">
        <v>35</v>
      </c>
      <c r="C8741" t="s">
        <v>36</v>
      </c>
      <c r="D8741">
        <f t="shared" si="810"/>
        <v>738</v>
      </c>
      <c r="F8741">
        <f t="shared" si="811"/>
        <v>50542</v>
      </c>
      <c r="G8741" t="str">
        <f t="shared" si="812"/>
        <v>{"AttrType":"Power","Value":50542}</v>
      </c>
      <c r="Q8741" s="7">
        <v>738</v>
      </c>
      <c r="R8741" s="8">
        <f t="shared" si="813"/>
        <v>73</v>
      </c>
      <c r="S8741" s="9">
        <f t="shared" si="814"/>
        <v>8</v>
      </c>
      <c r="T8741" s="10">
        <f t="shared" si="815"/>
        <v>50542</v>
      </c>
    </row>
    <row r="8742" ht="15" spans="1:20">
      <c r="A8742">
        <v>18739</v>
      </c>
      <c r="B8742" t="s">
        <v>35</v>
      </c>
      <c r="C8742" t="s">
        <v>36</v>
      </c>
      <c r="D8742">
        <f t="shared" si="810"/>
        <v>739</v>
      </c>
      <c r="F8742">
        <f t="shared" si="811"/>
        <v>50646</v>
      </c>
      <c r="G8742" t="str">
        <f t="shared" si="812"/>
        <v>{"AttrType":"Power","Value":50646}</v>
      </c>
      <c r="Q8742" s="7">
        <v>739</v>
      </c>
      <c r="R8742" s="8">
        <f t="shared" si="813"/>
        <v>73</v>
      </c>
      <c r="S8742" s="9">
        <f t="shared" si="814"/>
        <v>9</v>
      </c>
      <c r="T8742" s="10">
        <f t="shared" si="815"/>
        <v>50646</v>
      </c>
    </row>
    <row r="8743" ht="15" spans="1:20">
      <c r="A8743">
        <v>18740</v>
      </c>
      <c r="B8743" t="s">
        <v>35</v>
      </c>
      <c r="C8743" t="s">
        <v>36</v>
      </c>
      <c r="D8743">
        <f t="shared" si="810"/>
        <v>740</v>
      </c>
      <c r="F8743">
        <f t="shared" si="811"/>
        <v>50750</v>
      </c>
      <c r="G8743" t="str">
        <f t="shared" si="812"/>
        <v>{"AttrType":"Power","Value":50750}</v>
      </c>
      <c r="Q8743" s="7">
        <v>740</v>
      </c>
      <c r="R8743" s="8">
        <f t="shared" si="813"/>
        <v>73</v>
      </c>
      <c r="S8743" s="9">
        <f t="shared" si="814"/>
        <v>10</v>
      </c>
      <c r="T8743" s="10">
        <f t="shared" si="815"/>
        <v>50750</v>
      </c>
    </row>
    <row r="8744" ht="15" spans="1:20">
      <c r="A8744">
        <v>18741</v>
      </c>
      <c r="B8744" t="s">
        <v>35</v>
      </c>
      <c r="C8744" t="s">
        <v>36</v>
      </c>
      <c r="D8744">
        <f t="shared" si="810"/>
        <v>741</v>
      </c>
      <c r="F8744">
        <f t="shared" si="811"/>
        <v>50855</v>
      </c>
      <c r="G8744" t="str">
        <f t="shared" si="812"/>
        <v>{"AttrType":"Power","Value":50855}</v>
      </c>
      <c r="Q8744" s="7">
        <v>741</v>
      </c>
      <c r="R8744" s="8">
        <f t="shared" si="813"/>
        <v>74</v>
      </c>
      <c r="S8744" s="9">
        <f t="shared" si="814"/>
        <v>1</v>
      </c>
      <c r="T8744" s="10">
        <f t="shared" si="815"/>
        <v>50855</v>
      </c>
    </row>
    <row r="8745" ht="15" spans="1:20">
      <c r="A8745">
        <v>18742</v>
      </c>
      <c r="B8745" t="s">
        <v>35</v>
      </c>
      <c r="C8745" t="s">
        <v>36</v>
      </c>
      <c r="D8745">
        <f t="shared" si="810"/>
        <v>742</v>
      </c>
      <c r="F8745">
        <f t="shared" si="811"/>
        <v>50960</v>
      </c>
      <c r="G8745" t="str">
        <f t="shared" si="812"/>
        <v>{"AttrType":"Power","Value":50960}</v>
      </c>
      <c r="Q8745" s="7">
        <v>742</v>
      </c>
      <c r="R8745" s="8">
        <f t="shared" si="813"/>
        <v>74</v>
      </c>
      <c r="S8745" s="9">
        <f t="shared" si="814"/>
        <v>2</v>
      </c>
      <c r="T8745" s="10">
        <f t="shared" si="815"/>
        <v>50960</v>
      </c>
    </row>
    <row r="8746" ht="15" spans="1:20">
      <c r="A8746">
        <v>18743</v>
      </c>
      <c r="B8746" t="s">
        <v>35</v>
      </c>
      <c r="C8746" t="s">
        <v>36</v>
      </c>
      <c r="D8746">
        <f t="shared" si="810"/>
        <v>743</v>
      </c>
      <c r="F8746">
        <f t="shared" si="811"/>
        <v>51065</v>
      </c>
      <c r="G8746" t="str">
        <f t="shared" si="812"/>
        <v>{"AttrType":"Power","Value":51065}</v>
      </c>
      <c r="Q8746" s="7">
        <v>743</v>
      </c>
      <c r="R8746" s="8">
        <f t="shared" si="813"/>
        <v>74</v>
      </c>
      <c r="S8746" s="9">
        <f t="shared" si="814"/>
        <v>3</v>
      </c>
      <c r="T8746" s="10">
        <f t="shared" si="815"/>
        <v>51065</v>
      </c>
    </row>
    <row r="8747" ht="15" spans="1:20">
      <c r="A8747">
        <v>18744</v>
      </c>
      <c r="B8747" t="s">
        <v>35</v>
      </c>
      <c r="C8747" t="s">
        <v>36</v>
      </c>
      <c r="D8747">
        <f t="shared" si="810"/>
        <v>744</v>
      </c>
      <c r="F8747">
        <f t="shared" si="811"/>
        <v>51170</v>
      </c>
      <c r="G8747" t="str">
        <f t="shared" si="812"/>
        <v>{"AttrType":"Power","Value":51170}</v>
      </c>
      <c r="Q8747" s="7">
        <v>744</v>
      </c>
      <c r="R8747" s="8">
        <f t="shared" si="813"/>
        <v>74</v>
      </c>
      <c r="S8747" s="9">
        <f t="shared" si="814"/>
        <v>4</v>
      </c>
      <c r="T8747" s="10">
        <f t="shared" si="815"/>
        <v>51170</v>
      </c>
    </row>
    <row r="8748" ht="15" spans="1:20">
      <c r="A8748">
        <v>18745</v>
      </c>
      <c r="B8748" t="s">
        <v>35</v>
      </c>
      <c r="C8748" t="s">
        <v>36</v>
      </c>
      <c r="D8748">
        <f t="shared" ref="D8748:D8811" si="816">D7748</f>
        <v>745</v>
      </c>
      <c r="F8748">
        <f t="shared" si="811"/>
        <v>51275</v>
      </c>
      <c r="G8748" t="str">
        <f t="shared" si="812"/>
        <v>{"AttrType":"Power","Value":51275}</v>
      </c>
      <c r="Q8748" s="7">
        <v>745</v>
      </c>
      <c r="R8748" s="8">
        <f t="shared" si="813"/>
        <v>74</v>
      </c>
      <c r="S8748" s="9">
        <f t="shared" si="814"/>
        <v>5</v>
      </c>
      <c r="T8748" s="10">
        <f t="shared" si="815"/>
        <v>51275</v>
      </c>
    </row>
    <row r="8749" ht="15" spans="1:20">
      <c r="A8749">
        <v>18746</v>
      </c>
      <c r="B8749" t="s">
        <v>35</v>
      </c>
      <c r="C8749" t="s">
        <v>36</v>
      </c>
      <c r="D8749">
        <f t="shared" si="816"/>
        <v>746</v>
      </c>
      <c r="F8749">
        <f t="shared" si="811"/>
        <v>51380</v>
      </c>
      <c r="G8749" t="str">
        <f t="shared" si="812"/>
        <v>{"AttrType":"Power","Value":51380}</v>
      </c>
      <c r="Q8749" s="7">
        <v>746</v>
      </c>
      <c r="R8749" s="8">
        <f t="shared" si="813"/>
        <v>74</v>
      </c>
      <c r="S8749" s="9">
        <f t="shared" si="814"/>
        <v>6</v>
      </c>
      <c r="T8749" s="10">
        <f t="shared" si="815"/>
        <v>51380</v>
      </c>
    </row>
    <row r="8750" ht="15" spans="1:20">
      <c r="A8750">
        <v>18747</v>
      </c>
      <c r="B8750" t="s">
        <v>35</v>
      </c>
      <c r="C8750" t="s">
        <v>36</v>
      </c>
      <c r="D8750">
        <f t="shared" si="816"/>
        <v>747</v>
      </c>
      <c r="F8750">
        <f t="shared" si="811"/>
        <v>51485</v>
      </c>
      <c r="G8750" t="str">
        <f t="shared" si="812"/>
        <v>{"AttrType":"Power","Value":51485}</v>
      </c>
      <c r="Q8750" s="7">
        <v>747</v>
      </c>
      <c r="R8750" s="8">
        <f t="shared" si="813"/>
        <v>74</v>
      </c>
      <c r="S8750" s="9">
        <f t="shared" si="814"/>
        <v>7</v>
      </c>
      <c r="T8750" s="10">
        <f t="shared" si="815"/>
        <v>51485</v>
      </c>
    </row>
    <row r="8751" ht="15" spans="1:20">
      <c r="A8751">
        <v>18748</v>
      </c>
      <c r="B8751" t="s">
        <v>35</v>
      </c>
      <c r="C8751" t="s">
        <v>36</v>
      </c>
      <c r="D8751">
        <f t="shared" si="816"/>
        <v>748</v>
      </c>
      <c r="F8751">
        <f t="shared" si="811"/>
        <v>51590</v>
      </c>
      <c r="G8751" t="str">
        <f t="shared" si="812"/>
        <v>{"AttrType":"Power","Value":51590}</v>
      </c>
      <c r="Q8751" s="7">
        <v>748</v>
      </c>
      <c r="R8751" s="8">
        <f t="shared" si="813"/>
        <v>74</v>
      </c>
      <c r="S8751" s="9">
        <f t="shared" si="814"/>
        <v>8</v>
      </c>
      <c r="T8751" s="10">
        <f t="shared" si="815"/>
        <v>51590</v>
      </c>
    </row>
    <row r="8752" ht="15" spans="1:20">
      <c r="A8752">
        <v>18749</v>
      </c>
      <c r="B8752" t="s">
        <v>35</v>
      </c>
      <c r="C8752" t="s">
        <v>36</v>
      </c>
      <c r="D8752">
        <f t="shared" si="816"/>
        <v>749</v>
      </c>
      <c r="F8752">
        <f t="shared" si="811"/>
        <v>51695</v>
      </c>
      <c r="G8752" t="str">
        <f t="shared" si="812"/>
        <v>{"AttrType":"Power","Value":51695}</v>
      </c>
      <c r="Q8752" s="7">
        <v>749</v>
      </c>
      <c r="R8752" s="8">
        <f t="shared" si="813"/>
        <v>74</v>
      </c>
      <c r="S8752" s="9">
        <f t="shared" si="814"/>
        <v>9</v>
      </c>
      <c r="T8752" s="10">
        <f t="shared" si="815"/>
        <v>51695</v>
      </c>
    </row>
    <row r="8753" ht="15" spans="1:20">
      <c r="A8753">
        <v>18750</v>
      </c>
      <c r="B8753" t="s">
        <v>35</v>
      </c>
      <c r="C8753" t="s">
        <v>36</v>
      </c>
      <c r="D8753">
        <f t="shared" si="816"/>
        <v>750</v>
      </c>
      <c r="F8753">
        <f t="shared" si="811"/>
        <v>51800</v>
      </c>
      <c r="G8753" t="str">
        <f t="shared" si="812"/>
        <v>{"AttrType":"Power","Value":51800}</v>
      </c>
      <c r="Q8753" s="7">
        <v>750</v>
      </c>
      <c r="R8753" s="8">
        <f t="shared" si="813"/>
        <v>74</v>
      </c>
      <c r="S8753" s="9">
        <f t="shared" si="814"/>
        <v>10</v>
      </c>
      <c r="T8753" s="10">
        <f t="shared" si="815"/>
        <v>51800</v>
      </c>
    </row>
    <row r="8754" ht="15" spans="1:20">
      <c r="A8754">
        <v>18751</v>
      </c>
      <c r="B8754" t="s">
        <v>35</v>
      </c>
      <c r="C8754" t="s">
        <v>36</v>
      </c>
      <c r="D8754">
        <f t="shared" si="816"/>
        <v>751</v>
      </c>
      <c r="F8754">
        <f t="shared" si="811"/>
        <v>51906</v>
      </c>
      <c r="G8754" t="str">
        <f t="shared" si="812"/>
        <v>{"AttrType":"Power","Value":51906}</v>
      </c>
      <c r="Q8754" s="7">
        <v>751</v>
      </c>
      <c r="R8754" s="8">
        <f t="shared" si="813"/>
        <v>75</v>
      </c>
      <c r="S8754" s="9">
        <f t="shared" si="814"/>
        <v>1</v>
      </c>
      <c r="T8754" s="10">
        <f t="shared" si="815"/>
        <v>51906</v>
      </c>
    </row>
    <row r="8755" ht="15" spans="1:20">
      <c r="A8755">
        <v>18752</v>
      </c>
      <c r="B8755" t="s">
        <v>35</v>
      </c>
      <c r="C8755" t="s">
        <v>36</v>
      </c>
      <c r="D8755">
        <f t="shared" si="816"/>
        <v>752</v>
      </c>
      <c r="F8755">
        <f t="shared" si="811"/>
        <v>52012</v>
      </c>
      <c r="G8755" t="str">
        <f t="shared" si="812"/>
        <v>{"AttrType":"Power","Value":52012}</v>
      </c>
      <c r="Q8755" s="7">
        <v>752</v>
      </c>
      <c r="R8755" s="8">
        <f t="shared" si="813"/>
        <v>75</v>
      </c>
      <c r="S8755" s="9">
        <f t="shared" si="814"/>
        <v>2</v>
      </c>
      <c r="T8755" s="10">
        <f t="shared" si="815"/>
        <v>52012</v>
      </c>
    </row>
    <row r="8756" ht="15" spans="1:20">
      <c r="A8756">
        <v>18753</v>
      </c>
      <c r="B8756" t="s">
        <v>35</v>
      </c>
      <c r="C8756" t="s">
        <v>36</v>
      </c>
      <c r="D8756">
        <f t="shared" si="816"/>
        <v>753</v>
      </c>
      <c r="F8756">
        <f t="shared" si="811"/>
        <v>52118</v>
      </c>
      <c r="G8756" t="str">
        <f t="shared" si="812"/>
        <v>{"AttrType":"Power","Value":52118}</v>
      </c>
      <c r="Q8756" s="7">
        <v>753</v>
      </c>
      <c r="R8756" s="8">
        <f t="shared" si="813"/>
        <v>75</v>
      </c>
      <c r="S8756" s="9">
        <f t="shared" si="814"/>
        <v>3</v>
      </c>
      <c r="T8756" s="10">
        <f t="shared" si="815"/>
        <v>52118</v>
      </c>
    </row>
    <row r="8757" ht="15" spans="1:20">
      <c r="A8757">
        <v>18754</v>
      </c>
      <c r="B8757" t="s">
        <v>35</v>
      </c>
      <c r="C8757" t="s">
        <v>36</v>
      </c>
      <c r="D8757">
        <f t="shared" si="816"/>
        <v>754</v>
      </c>
      <c r="F8757">
        <f t="shared" si="811"/>
        <v>52224</v>
      </c>
      <c r="G8757" t="str">
        <f t="shared" si="812"/>
        <v>{"AttrType":"Power","Value":52224}</v>
      </c>
      <c r="Q8757" s="7">
        <v>754</v>
      </c>
      <c r="R8757" s="8">
        <f t="shared" si="813"/>
        <v>75</v>
      </c>
      <c r="S8757" s="9">
        <f t="shared" si="814"/>
        <v>4</v>
      </c>
      <c r="T8757" s="10">
        <f t="shared" si="815"/>
        <v>52224</v>
      </c>
    </row>
    <row r="8758" ht="15" spans="1:20">
      <c r="A8758">
        <v>18755</v>
      </c>
      <c r="B8758" t="s">
        <v>35</v>
      </c>
      <c r="C8758" t="s">
        <v>36</v>
      </c>
      <c r="D8758">
        <f t="shared" si="816"/>
        <v>755</v>
      </c>
      <c r="F8758">
        <f t="shared" si="811"/>
        <v>52330</v>
      </c>
      <c r="G8758" t="str">
        <f t="shared" si="812"/>
        <v>{"AttrType":"Power","Value":52330}</v>
      </c>
      <c r="Q8758" s="7">
        <v>755</v>
      </c>
      <c r="R8758" s="8">
        <f t="shared" si="813"/>
        <v>75</v>
      </c>
      <c r="S8758" s="9">
        <f t="shared" si="814"/>
        <v>5</v>
      </c>
      <c r="T8758" s="10">
        <f t="shared" si="815"/>
        <v>52330</v>
      </c>
    </row>
    <row r="8759" ht="15" spans="1:20">
      <c r="A8759">
        <v>18756</v>
      </c>
      <c r="B8759" t="s">
        <v>35</v>
      </c>
      <c r="C8759" t="s">
        <v>36</v>
      </c>
      <c r="D8759">
        <f t="shared" si="816"/>
        <v>756</v>
      </c>
      <c r="F8759">
        <f t="shared" si="811"/>
        <v>52436</v>
      </c>
      <c r="G8759" t="str">
        <f t="shared" si="812"/>
        <v>{"AttrType":"Power","Value":52436}</v>
      </c>
      <c r="Q8759" s="7">
        <v>756</v>
      </c>
      <c r="R8759" s="8">
        <f t="shared" si="813"/>
        <v>75</v>
      </c>
      <c r="S8759" s="9">
        <f t="shared" si="814"/>
        <v>6</v>
      </c>
      <c r="T8759" s="10">
        <f t="shared" si="815"/>
        <v>52436</v>
      </c>
    </row>
    <row r="8760" ht="15" spans="1:20">
      <c r="A8760">
        <v>18757</v>
      </c>
      <c r="B8760" t="s">
        <v>35</v>
      </c>
      <c r="C8760" t="s">
        <v>36</v>
      </c>
      <c r="D8760">
        <f t="shared" si="816"/>
        <v>757</v>
      </c>
      <c r="F8760">
        <f t="shared" si="811"/>
        <v>52542</v>
      </c>
      <c r="G8760" t="str">
        <f t="shared" si="812"/>
        <v>{"AttrType":"Power","Value":52542}</v>
      </c>
      <c r="Q8760" s="7">
        <v>757</v>
      </c>
      <c r="R8760" s="8">
        <f t="shared" si="813"/>
        <v>75</v>
      </c>
      <c r="S8760" s="9">
        <f t="shared" si="814"/>
        <v>7</v>
      </c>
      <c r="T8760" s="10">
        <f t="shared" si="815"/>
        <v>52542</v>
      </c>
    </row>
    <row r="8761" ht="15" spans="1:20">
      <c r="A8761">
        <v>18758</v>
      </c>
      <c r="B8761" t="s">
        <v>35</v>
      </c>
      <c r="C8761" t="s">
        <v>36</v>
      </c>
      <c r="D8761">
        <f t="shared" si="816"/>
        <v>758</v>
      </c>
      <c r="F8761">
        <f t="shared" si="811"/>
        <v>52648</v>
      </c>
      <c r="G8761" t="str">
        <f t="shared" si="812"/>
        <v>{"AttrType":"Power","Value":52648}</v>
      </c>
      <c r="Q8761" s="7">
        <v>758</v>
      </c>
      <c r="R8761" s="8">
        <f t="shared" si="813"/>
        <v>75</v>
      </c>
      <c r="S8761" s="9">
        <f t="shared" si="814"/>
        <v>8</v>
      </c>
      <c r="T8761" s="10">
        <f t="shared" si="815"/>
        <v>52648</v>
      </c>
    </row>
    <row r="8762" ht="15" spans="1:20">
      <c r="A8762">
        <v>18759</v>
      </c>
      <c r="B8762" t="s">
        <v>35</v>
      </c>
      <c r="C8762" t="s">
        <v>36</v>
      </c>
      <c r="D8762">
        <f t="shared" si="816"/>
        <v>759</v>
      </c>
      <c r="F8762">
        <f t="shared" si="811"/>
        <v>52754</v>
      </c>
      <c r="G8762" t="str">
        <f t="shared" si="812"/>
        <v>{"AttrType":"Power","Value":52754}</v>
      </c>
      <c r="Q8762" s="7">
        <v>759</v>
      </c>
      <c r="R8762" s="8">
        <f t="shared" si="813"/>
        <v>75</v>
      </c>
      <c r="S8762" s="9">
        <f t="shared" si="814"/>
        <v>9</v>
      </c>
      <c r="T8762" s="10">
        <f t="shared" si="815"/>
        <v>52754</v>
      </c>
    </row>
    <row r="8763" ht="15" spans="1:20">
      <c r="A8763">
        <v>18760</v>
      </c>
      <c r="B8763" t="s">
        <v>35</v>
      </c>
      <c r="C8763" t="s">
        <v>36</v>
      </c>
      <c r="D8763">
        <f t="shared" si="816"/>
        <v>760</v>
      </c>
      <c r="F8763">
        <f t="shared" si="811"/>
        <v>52860</v>
      </c>
      <c r="G8763" t="str">
        <f t="shared" si="812"/>
        <v>{"AttrType":"Power","Value":52860}</v>
      </c>
      <c r="Q8763" s="7">
        <v>760</v>
      </c>
      <c r="R8763" s="8">
        <f t="shared" si="813"/>
        <v>75</v>
      </c>
      <c r="S8763" s="9">
        <f t="shared" si="814"/>
        <v>10</v>
      </c>
      <c r="T8763" s="10">
        <f t="shared" si="815"/>
        <v>52860</v>
      </c>
    </row>
    <row r="8764" ht="15" spans="1:20">
      <c r="A8764">
        <v>18761</v>
      </c>
      <c r="B8764" t="s">
        <v>35</v>
      </c>
      <c r="C8764" t="s">
        <v>36</v>
      </c>
      <c r="D8764">
        <f t="shared" si="816"/>
        <v>761</v>
      </c>
      <c r="F8764">
        <f t="shared" si="811"/>
        <v>52967</v>
      </c>
      <c r="G8764" t="str">
        <f t="shared" si="812"/>
        <v>{"AttrType":"Power","Value":52967}</v>
      </c>
      <c r="Q8764" s="7">
        <v>761</v>
      </c>
      <c r="R8764" s="8">
        <f t="shared" si="813"/>
        <v>76</v>
      </c>
      <c r="S8764" s="9">
        <f t="shared" si="814"/>
        <v>1</v>
      </c>
      <c r="T8764" s="10">
        <f t="shared" si="815"/>
        <v>52967</v>
      </c>
    </row>
    <row r="8765" ht="15" spans="1:20">
      <c r="A8765">
        <v>18762</v>
      </c>
      <c r="B8765" t="s">
        <v>35</v>
      </c>
      <c r="C8765" t="s">
        <v>36</v>
      </c>
      <c r="D8765">
        <f t="shared" si="816"/>
        <v>762</v>
      </c>
      <c r="F8765">
        <f t="shared" si="811"/>
        <v>53074</v>
      </c>
      <c r="G8765" t="str">
        <f t="shared" si="812"/>
        <v>{"AttrType":"Power","Value":53074}</v>
      </c>
      <c r="Q8765" s="7">
        <v>762</v>
      </c>
      <c r="R8765" s="8">
        <f t="shared" si="813"/>
        <v>76</v>
      </c>
      <c r="S8765" s="9">
        <f t="shared" si="814"/>
        <v>2</v>
      </c>
      <c r="T8765" s="10">
        <f t="shared" si="815"/>
        <v>53074</v>
      </c>
    </row>
    <row r="8766" ht="15" spans="1:20">
      <c r="A8766">
        <v>18763</v>
      </c>
      <c r="B8766" t="s">
        <v>35</v>
      </c>
      <c r="C8766" t="s">
        <v>36</v>
      </c>
      <c r="D8766">
        <f t="shared" si="816"/>
        <v>763</v>
      </c>
      <c r="F8766">
        <f t="shared" si="811"/>
        <v>53181</v>
      </c>
      <c r="G8766" t="str">
        <f t="shared" si="812"/>
        <v>{"AttrType":"Power","Value":53181}</v>
      </c>
      <c r="Q8766" s="7">
        <v>763</v>
      </c>
      <c r="R8766" s="8">
        <f t="shared" si="813"/>
        <v>76</v>
      </c>
      <c r="S8766" s="9">
        <f t="shared" si="814"/>
        <v>3</v>
      </c>
      <c r="T8766" s="10">
        <f t="shared" si="815"/>
        <v>53181</v>
      </c>
    </row>
    <row r="8767" ht="15" spans="1:20">
      <c r="A8767">
        <v>18764</v>
      </c>
      <c r="B8767" t="s">
        <v>35</v>
      </c>
      <c r="C8767" t="s">
        <v>36</v>
      </c>
      <c r="D8767">
        <f t="shared" si="816"/>
        <v>764</v>
      </c>
      <c r="F8767">
        <f t="shared" si="811"/>
        <v>53288</v>
      </c>
      <c r="G8767" t="str">
        <f t="shared" si="812"/>
        <v>{"AttrType":"Power","Value":53288}</v>
      </c>
      <c r="Q8767" s="7">
        <v>764</v>
      </c>
      <c r="R8767" s="8">
        <f t="shared" si="813"/>
        <v>76</v>
      </c>
      <c r="S8767" s="9">
        <f t="shared" si="814"/>
        <v>4</v>
      </c>
      <c r="T8767" s="10">
        <f t="shared" si="815"/>
        <v>53288</v>
      </c>
    </row>
    <row r="8768" ht="15" spans="1:20">
      <c r="A8768">
        <v>18765</v>
      </c>
      <c r="B8768" t="s">
        <v>35</v>
      </c>
      <c r="C8768" t="s">
        <v>36</v>
      </c>
      <c r="D8768">
        <f t="shared" si="816"/>
        <v>765</v>
      </c>
      <c r="F8768">
        <f t="shared" si="811"/>
        <v>53395</v>
      </c>
      <c r="G8768" t="str">
        <f t="shared" si="812"/>
        <v>{"AttrType":"Power","Value":53395}</v>
      </c>
      <c r="Q8768" s="7">
        <v>765</v>
      </c>
      <c r="R8768" s="8">
        <f t="shared" si="813"/>
        <v>76</v>
      </c>
      <c r="S8768" s="9">
        <f t="shared" si="814"/>
        <v>5</v>
      </c>
      <c r="T8768" s="10">
        <f t="shared" si="815"/>
        <v>53395</v>
      </c>
    </row>
    <row r="8769" ht="15" spans="1:20">
      <c r="A8769">
        <v>18766</v>
      </c>
      <c r="B8769" t="s">
        <v>35</v>
      </c>
      <c r="C8769" t="s">
        <v>36</v>
      </c>
      <c r="D8769">
        <f t="shared" si="816"/>
        <v>766</v>
      </c>
      <c r="F8769">
        <f t="shared" si="811"/>
        <v>53502</v>
      </c>
      <c r="G8769" t="str">
        <f t="shared" si="812"/>
        <v>{"AttrType":"Power","Value":53502}</v>
      </c>
      <c r="Q8769" s="7">
        <v>766</v>
      </c>
      <c r="R8769" s="8">
        <f t="shared" si="813"/>
        <v>76</v>
      </c>
      <c r="S8769" s="9">
        <f t="shared" si="814"/>
        <v>6</v>
      </c>
      <c r="T8769" s="10">
        <f t="shared" si="815"/>
        <v>53502</v>
      </c>
    </row>
    <row r="8770" ht="15" spans="1:20">
      <c r="A8770">
        <v>18767</v>
      </c>
      <c r="B8770" t="s">
        <v>35</v>
      </c>
      <c r="C8770" t="s">
        <v>36</v>
      </c>
      <c r="D8770">
        <f t="shared" si="816"/>
        <v>767</v>
      </c>
      <c r="F8770">
        <f t="shared" si="811"/>
        <v>53609</v>
      </c>
      <c r="G8770" t="str">
        <f t="shared" si="812"/>
        <v>{"AttrType":"Power","Value":53609}</v>
      </c>
      <c r="Q8770" s="7">
        <v>767</v>
      </c>
      <c r="R8770" s="8">
        <f t="shared" si="813"/>
        <v>76</v>
      </c>
      <c r="S8770" s="9">
        <f t="shared" si="814"/>
        <v>7</v>
      </c>
      <c r="T8770" s="10">
        <f t="shared" si="815"/>
        <v>53609</v>
      </c>
    </row>
    <row r="8771" ht="15" spans="1:20">
      <c r="A8771">
        <v>18768</v>
      </c>
      <c r="B8771" t="s">
        <v>35</v>
      </c>
      <c r="C8771" t="s">
        <v>36</v>
      </c>
      <c r="D8771">
        <f t="shared" si="816"/>
        <v>768</v>
      </c>
      <c r="F8771">
        <f t="shared" si="811"/>
        <v>53716</v>
      </c>
      <c r="G8771" t="str">
        <f t="shared" si="812"/>
        <v>{"AttrType":"Power","Value":53716}</v>
      </c>
      <c r="Q8771" s="7">
        <v>768</v>
      </c>
      <c r="R8771" s="8">
        <f t="shared" si="813"/>
        <v>76</v>
      </c>
      <c r="S8771" s="9">
        <f t="shared" si="814"/>
        <v>8</v>
      </c>
      <c r="T8771" s="10">
        <f t="shared" si="815"/>
        <v>53716</v>
      </c>
    </row>
    <row r="8772" ht="15" spans="1:20">
      <c r="A8772">
        <v>18769</v>
      </c>
      <c r="B8772" t="s">
        <v>35</v>
      </c>
      <c r="C8772" t="s">
        <v>36</v>
      </c>
      <c r="D8772">
        <f t="shared" si="816"/>
        <v>769</v>
      </c>
      <c r="F8772">
        <f t="shared" si="811"/>
        <v>53823</v>
      </c>
      <c r="G8772" t="str">
        <f t="shared" si="812"/>
        <v>{"AttrType":"Power","Value":53823}</v>
      </c>
      <c r="Q8772" s="7">
        <v>769</v>
      </c>
      <c r="R8772" s="8">
        <f t="shared" si="813"/>
        <v>76</v>
      </c>
      <c r="S8772" s="9">
        <f t="shared" si="814"/>
        <v>9</v>
      </c>
      <c r="T8772" s="10">
        <f t="shared" si="815"/>
        <v>53823</v>
      </c>
    </row>
    <row r="8773" ht="15" spans="1:20">
      <c r="A8773">
        <v>18770</v>
      </c>
      <c r="B8773" t="s">
        <v>35</v>
      </c>
      <c r="C8773" t="s">
        <v>36</v>
      </c>
      <c r="D8773">
        <f t="shared" si="816"/>
        <v>770</v>
      </c>
      <c r="F8773">
        <f t="shared" ref="F8773:F8836" si="817">T8773</f>
        <v>53930</v>
      </c>
      <c r="G8773" t="str">
        <f t="shared" ref="G8773:G8836" si="818">$N$3&amp;F8773&amp;$O$3</f>
        <v>{"AttrType":"Power","Value":53930}</v>
      </c>
      <c r="Q8773" s="7">
        <v>770</v>
      </c>
      <c r="R8773" s="8">
        <f t="shared" ref="R8773:R8836" si="819">INT((Q8773-1)/10)</f>
        <v>76</v>
      </c>
      <c r="S8773" s="9">
        <f t="shared" ref="S8773:S8836" si="820">Q8773-10*R8773</f>
        <v>10</v>
      </c>
      <c r="T8773" s="10">
        <f t="shared" ref="T8773:T8836" si="821">$V$8005+$V$8006+5*R8773*(R8773+1+$V$8007)+S8773*(R8773+1+$V$8007)+R8773*150</f>
        <v>53930</v>
      </c>
    </row>
    <row r="8774" ht="15" spans="1:20">
      <c r="A8774">
        <v>18771</v>
      </c>
      <c r="B8774" t="s">
        <v>35</v>
      </c>
      <c r="C8774" t="s">
        <v>36</v>
      </c>
      <c r="D8774">
        <f t="shared" si="816"/>
        <v>771</v>
      </c>
      <c r="F8774">
        <f t="shared" si="817"/>
        <v>54038</v>
      </c>
      <c r="G8774" t="str">
        <f t="shared" si="818"/>
        <v>{"AttrType":"Power","Value":54038}</v>
      </c>
      <c r="Q8774" s="7">
        <v>771</v>
      </c>
      <c r="R8774" s="8">
        <f t="shared" si="819"/>
        <v>77</v>
      </c>
      <c r="S8774" s="9">
        <f t="shared" si="820"/>
        <v>1</v>
      </c>
      <c r="T8774" s="10">
        <f t="shared" si="821"/>
        <v>54038</v>
      </c>
    </row>
    <row r="8775" ht="15" spans="1:20">
      <c r="A8775">
        <v>18772</v>
      </c>
      <c r="B8775" t="s">
        <v>35</v>
      </c>
      <c r="C8775" t="s">
        <v>36</v>
      </c>
      <c r="D8775">
        <f t="shared" si="816"/>
        <v>772</v>
      </c>
      <c r="F8775">
        <f t="shared" si="817"/>
        <v>54146</v>
      </c>
      <c r="G8775" t="str">
        <f t="shared" si="818"/>
        <v>{"AttrType":"Power","Value":54146}</v>
      </c>
      <c r="Q8775" s="7">
        <v>772</v>
      </c>
      <c r="R8775" s="8">
        <f t="shared" si="819"/>
        <v>77</v>
      </c>
      <c r="S8775" s="9">
        <f t="shared" si="820"/>
        <v>2</v>
      </c>
      <c r="T8775" s="10">
        <f t="shared" si="821"/>
        <v>54146</v>
      </c>
    </row>
    <row r="8776" ht="15" spans="1:20">
      <c r="A8776">
        <v>18773</v>
      </c>
      <c r="B8776" t="s">
        <v>35</v>
      </c>
      <c r="C8776" t="s">
        <v>36</v>
      </c>
      <c r="D8776">
        <f t="shared" si="816"/>
        <v>773</v>
      </c>
      <c r="F8776">
        <f t="shared" si="817"/>
        <v>54254</v>
      </c>
      <c r="G8776" t="str">
        <f t="shared" si="818"/>
        <v>{"AttrType":"Power","Value":54254}</v>
      </c>
      <c r="Q8776" s="7">
        <v>773</v>
      </c>
      <c r="R8776" s="8">
        <f t="shared" si="819"/>
        <v>77</v>
      </c>
      <c r="S8776" s="9">
        <f t="shared" si="820"/>
        <v>3</v>
      </c>
      <c r="T8776" s="10">
        <f t="shared" si="821"/>
        <v>54254</v>
      </c>
    </row>
    <row r="8777" ht="15" spans="1:20">
      <c r="A8777">
        <v>18774</v>
      </c>
      <c r="B8777" t="s">
        <v>35</v>
      </c>
      <c r="C8777" t="s">
        <v>36</v>
      </c>
      <c r="D8777">
        <f t="shared" si="816"/>
        <v>774</v>
      </c>
      <c r="F8777">
        <f t="shared" si="817"/>
        <v>54362</v>
      </c>
      <c r="G8777" t="str">
        <f t="shared" si="818"/>
        <v>{"AttrType":"Power","Value":54362}</v>
      </c>
      <c r="Q8777" s="7">
        <v>774</v>
      </c>
      <c r="R8777" s="8">
        <f t="shared" si="819"/>
        <v>77</v>
      </c>
      <c r="S8777" s="9">
        <f t="shared" si="820"/>
        <v>4</v>
      </c>
      <c r="T8777" s="10">
        <f t="shared" si="821"/>
        <v>54362</v>
      </c>
    </row>
    <row r="8778" ht="15" spans="1:20">
      <c r="A8778">
        <v>18775</v>
      </c>
      <c r="B8778" t="s">
        <v>35</v>
      </c>
      <c r="C8778" t="s">
        <v>36</v>
      </c>
      <c r="D8778">
        <f t="shared" si="816"/>
        <v>775</v>
      </c>
      <c r="F8778">
        <f t="shared" si="817"/>
        <v>54470</v>
      </c>
      <c r="G8778" t="str">
        <f t="shared" si="818"/>
        <v>{"AttrType":"Power","Value":54470}</v>
      </c>
      <c r="Q8778" s="7">
        <v>775</v>
      </c>
      <c r="R8778" s="8">
        <f t="shared" si="819"/>
        <v>77</v>
      </c>
      <c r="S8778" s="9">
        <f t="shared" si="820"/>
        <v>5</v>
      </c>
      <c r="T8778" s="10">
        <f t="shared" si="821"/>
        <v>54470</v>
      </c>
    </row>
    <row r="8779" ht="15" spans="1:20">
      <c r="A8779">
        <v>18776</v>
      </c>
      <c r="B8779" t="s">
        <v>35</v>
      </c>
      <c r="C8779" t="s">
        <v>36</v>
      </c>
      <c r="D8779">
        <f t="shared" si="816"/>
        <v>776</v>
      </c>
      <c r="F8779">
        <f t="shared" si="817"/>
        <v>54578</v>
      </c>
      <c r="G8779" t="str">
        <f t="shared" si="818"/>
        <v>{"AttrType":"Power","Value":54578}</v>
      </c>
      <c r="Q8779" s="7">
        <v>776</v>
      </c>
      <c r="R8779" s="8">
        <f t="shared" si="819"/>
        <v>77</v>
      </c>
      <c r="S8779" s="9">
        <f t="shared" si="820"/>
        <v>6</v>
      </c>
      <c r="T8779" s="10">
        <f t="shared" si="821"/>
        <v>54578</v>
      </c>
    </row>
    <row r="8780" ht="15" spans="1:20">
      <c r="A8780">
        <v>18777</v>
      </c>
      <c r="B8780" t="s">
        <v>35</v>
      </c>
      <c r="C8780" t="s">
        <v>36</v>
      </c>
      <c r="D8780">
        <f t="shared" si="816"/>
        <v>777</v>
      </c>
      <c r="F8780">
        <f t="shared" si="817"/>
        <v>54686</v>
      </c>
      <c r="G8780" t="str">
        <f t="shared" si="818"/>
        <v>{"AttrType":"Power","Value":54686}</v>
      </c>
      <c r="Q8780" s="7">
        <v>777</v>
      </c>
      <c r="R8780" s="8">
        <f t="shared" si="819"/>
        <v>77</v>
      </c>
      <c r="S8780" s="9">
        <f t="shared" si="820"/>
        <v>7</v>
      </c>
      <c r="T8780" s="10">
        <f t="shared" si="821"/>
        <v>54686</v>
      </c>
    </row>
    <row r="8781" ht="15" spans="1:20">
      <c r="A8781">
        <v>18778</v>
      </c>
      <c r="B8781" t="s">
        <v>35</v>
      </c>
      <c r="C8781" t="s">
        <v>36</v>
      </c>
      <c r="D8781">
        <f t="shared" si="816"/>
        <v>778</v>
      </c>
      <c r="F8781">
        <f t="shared" si="817"/>
        <v>54794</v>
      </c>
      <c r="G8781" t="str">
        <f t="shared" si="818"/>
        <v>{"AttrType":"Power","Value":54794}</v>
      </c>
      <c r="Q8781" s="7">
        <v>778</v>
      </c>
      <c r="R8781" s="8">
        <f t="shared" si="819"/>
        <v>77</v>
      </c>
      <c r="S8781" s="9">
        <f t="shared" si="820"/>
        <v>8</v>
      </c>
      <c r="T8781" s="10">
        <f t="shared" si="821"/>
        <v>54794</v>
      </c>
    </row>
    <row r="8782" ht="15" spans="1:20">
      <c r="A8782">
        <v>18779</v>
      </c>
      <c r="B8782" t="s">
        <v>35</v>
      </c>
      <c r="C8782" t="s">
        <v>36</v>
      </c>
      <c r="D8782">
        <f t="shared" si="816"/>
        <v>779</v>
      </c>
      <c r="F8782">
        <f t="shared" si="817"/>
        <v>54902</v>
      </c>
      <c r="G8782" t="str">
        <f t="shared" si="818"/>
        <v>{"AttrType":"Power","Value":54902}</v>
      </c>
      <c r="Q8782" s="7">
        <v>779</v>
      </c>
      <c r="R8782" s="8">
        <f t="shared" si="819"/>
        <v>77</v>
      </c>
      <c r="S8782" s="9">
        <f t="shared" si="820"/>
        <v>9</v>
      </c>
      <c r="T8782" s="10">
        <f t="shared" si="821"/>
        <v>54902</v>
      </c>
    </row>
    <row r="8783" ht="15" spans="1:20">
      <c r="A8783">
        <v>18780</v>
      </c>
      <c r="B8783" t="s">
        <v>35</v>
      </c>
      <c r="C8783" t="s">
        <v>36</v>
      </c>
      <c r="D8783">
        <f t="shared" si="816"/>
        <v>780</v>
      </c>
      <c r="F8783">
        <f t="shared" si="817"/>
        <v>55010</v>
      </c>
      <c r="G8783" t="str">
        <f t="shared" si="818"/>
        <v>{"AttrType":"Power","Value":55010}</v>
      </c>
      <c r="Q8783" s="7">
        <v>780</v>
      </c>
      <c r="R8783" s="8">
        <f t="shared" si="819"/>
        <v>77</v>
      </c>
      <c r="S8783" s="9">
        <f t="shared" si="820"/>
        <v>10</v>
      </c>
      <c r="T8783" s="10">
        <f t="shared" si="821"/>
        <v>55010</v>
      </c>
    </row>
    <row r="8784" ht="15" spans="1:20">
      <c r="A8784">
        <v>18781</v>
      </c>
      <c r="B8784" t="s">
        <v>35</v>
      </c>
      <c r="C8784" t="s">
        <v>36</v>
      </c>
      <c r="D8784">
        <f t="shared" si="816"/>
        <v>781</v>
      </c>
      <c r="F8784">
        <f t="shared" si="817"/>
        <v>55119</v>
      </c>
      <c r="G8784" t="str">
        <f t="shared" si="818"/>
        <v>{"AttrType":"Power","Value":55119}</v>
      </c>
      <c r="Q8784" s="7">
        <v>781</v>
      </c>
      <c r="R8784" s="8">
        <f t="shared" si="819"/>
        <v>78</v>
      </c>
      <c r="S8784" s="9">
        <f t="shared" si="820"/>
        <v>1</v>
      </c>
      <c r="T8784" s="10">
        <f t="shared" si="821"/>
        <v>55119</v>
      </c>
    </row>
    <row r="8785" ht="15" spans="1:20">
      <c r="A8785">
        <v>18782</v>
      </c>
      <c r="B8785" t="s">
        <v>35</v>
      </c>
      <c r="C8785" t="s">
        <v>36</v>
      </c>
      <c r="D8785">
        <f t="shared" si="816"/>
        <v>782</v>
      </c>
      <c r="F8785">
        <f t="shared" si="817"/>
        <v>55228</v>
      </c>
      <c r="G8785" t="str">
        <f t="shared" si="818"/>
        <v>{"AttrType":"Power","Value":55228}</v>
      </c>
      <c r="Q8785" s="7">
        <v>782</v>
      </c>
      <c r="R8785" s="8">
        <f t="shared" si="819"/>
        <v>78</v>
      </c>
      <c r="S8785" s="9">
        <f t="shared" si="820"/>
        <v>2</v>
      </c>
      <c r="T8785" s="10">
        <f t="shared" si="821"/>
        <v>55228</v>
      </c>
    </row>
    <row r="8786" ht="15" spans="1:20">
      <c r="A8786">
        <v>18783</v>
      </c>
      <c r="B8786" t="s">
        <v>35</v>
      </c>
      <c r="C8786" t="s">
        <v>36</v>
      </c>
      <c r="D8786">
        <f t="shared" si="816"/>
        <v>783</v>
      </c>
      <c r="F8786">
        <f t="shared" si="817"/>
        <v>55337</v>
      </c>
      <c r="G8786" t="str">
        <f t="shared" si="818"/>
        <v>{"AttrType":"Power","Value":55337}</v>
      </c>
      <c r="Q8786" s="7">
        <v>783</v>
      </c>
      <c r="R8786" s="8">
        <f t="shared" si="819"/>
        <v>78</v>
      </c>
      <c r="S8786" s="9">
        <f t="shared" si="820"/>
        <v>3</v>
      </c>
      <c r="T8786" s="10">
        <f t="shared" si="821"/>
        <v>55337</v>
      </c>
    </row>
    <row r="8787" ht="15" spans="1:20">
      <c r="A8787">
        <v>18784</v>
      </c>
      <c r="B8787" t="s">
        <v>35</v>
      </c>
      <c r="C8787" t="s">
        <v>36</v>
      </c>
      <c r="D8787">
        <f t="shared" si="816"/>
        <v>784</v>
      </c>
      <c r="F8787">
        <f t="shared" si="817"/>
        <v>55446</v>
      </c>
      <c r="G8787" t="str">
        <f t="shared" si="818"/>
        <v>{"AttrType":"Power","Value":55446}</v>
      </c>
      <c r="Q8787" s="7">
        <v>784</v>
      </c>
      <c r="R8787" s="8">
        <f t="shared" si="819"/>
        <v>78</v>
      </c>
      <c r="S8787" s="9">
        <f t="shared" si="820"/>
        <v>4</v>
      </c>
      <c r="T8787" s="10">
        <f t="shared" si="821"/>
        <v>55446</v>
      </c>
    </row>
    <row r="8788" ht="15" spans="1:20">
      <c r="A8788">
        <v>18785</v>
      </c>
      <c r="B8788" t="s">
        <v>35</v>
      </c>
      <c r="C8788" t="s">
        <v>36</v>
      </c>
      <c r="D8788">
        <f t="shared" si="816"/>
        <v>785</v>
      </c>
      <c r="F8788">
        <f t="shared" si="817"/>
        <v>55555</v>
      </c>
      <c r="G8788" t="str">
        <f t="shared" si="818"/>
        <v>{"AttrType":"Power","Value":55555}</v>
      </c>
      <c r="Q8788" s="7">
        <v>785</v>
      </c>
      <c r="R8788" s="8">
        <f t="shared" si="819"/>
        <v>78</v>
      </c>
      <c r="S8788" s="9">
        <f t="shared" si="820"/>
        <v>5</v>
      </c>
      <c r="T8788" s="10">
        <f t="shared" si="821"/>
        <v>55555</v>
      </c>
    </row>
    <row r="8789" ht="15" spans="1:20">
      <c r="A8789">
        <v>18786</v>
      </c>
      <c r="B8789" t="s">
        <v>35</v>
      </c>
      <c r="C8789" t="s">
        <v>36</v>
      </c>
      <c r="D8789">
        <f t="shared" si="816"/>
        <v>786</v>
      </c>
      <c r="F8789">
        <f t="shared" si="817"/>
        <v>55664</v>
      </c>
      <c r="G8789" t="str">
        <f t="shared" si="818"/>
        <v>{"AttrType":"Power","Value":55664}</v>
      </c>
      <c r="Q8789" s="7">
        <v>786</v>
      </c>
      <c r="R8789" s="8">
        <f t="shared" si="819"/>
        <v>78</v>
      </c>
      <c r="S8789" s="9">
        <f t="shared" si="820"/>
        <v>6</v>
      </c>
      <c r="T8789" s="10">
        <f t="shared" si="821"/>
        <v>55664</v>
      </c>
    </row>
    <row r="8790" ht="15" spans="1:20">
      <c r="A8790">
        <v>18787</v>
      </c>
      <c r="B8790" t="s">
        <v>35</v>
      </c>
      <c r="C8790" t="s">
        <v>36</v>
      </c>
      <c r="D8790">
        <f t="shared" si="816"/>
        <v>787</v>
      </c>
      <c r="F8790">
        <f t="shared" si="817"/>
        <v>55773</v>
      </c>
      <c r="G8790" t="str">
        <f t="shared" si="818"/>
        <v>{"AttrType":"Power","Value":55773}</v>
      </c>
      <c r="Q8790" s="7">
        <v>787</v>
      </c>
      <c r="R8790" s="8">
        <f t="shared" si="819"/>
        <v>78</v>
      </c>
      <c r="S8790" s="9">
        <f t="shared" si="820"/>
        <v>7</v>
      </c>
      <c r="T8790" s="10">
        <f t="shared" si="821"/>
        <v>55773</v>
      </c>
    </row>
    <row r="8791" ht="15" spans="1:20">
      <c r="A8791">
        <v>18788</v>
      </c>
      <c r="B8791" t="s">
        <v>35</v>
      </c>
      <c r="C8791" t="s">
        <v>36</v>
      </c>
      <c r="D8791">
        <f t="shared" si="816"/>
        <v>788</v>
      </c>
      <c r="F8791">
        <f t="shared" si="817"/>
        <v>55882</v>
      </c>
      <c r="G8791" t="str">
        <f t="shared" si="818"/>
        <v>{"AttrType":"Power","Value":55882}</v>
      </c>
      <c r="Q8791" s="7">
        <v>788</v>
      </c>
      <c r="R8791" s="8">
        <f t="shared" si="819"/>
        <v>78</v>
      </c>
      <c r="S8791" s="9">
        <f t="shared" si="820"/>
        <v>8</v>
      </c>
      <c r="T8791" s="10">
        <f t="shared" si="821"/>
        <v>55882</v>
      </c>
    </row>
    <row r="8792" ht="15" spans="1:20">
      <c r="A8792">
        <v>18789</v>
      </c>
      <c r="B8792" t="s">
        <v>35</v>
      </c>
      <c r="C8792" t="s">
        <v>36</v>
      </c>
      <c r="D8792">
        <f t="shared" si="816"/>
        <v>789</v>
      </c>
      <c r="F8792">
        <f t="shared" si="817"/>
        <v>55991</v>
      </c>
      <c r="G8792" t="str">
        <f t="shared" si="818"/>
        <v>{"AttrType":"Power","Value":55991}</v>
      </c>
      <c r="Q8792" s="7">
        <v>789</v>
      </c>
      <c r="R8792" s="8">
        <f t="shared" si="819"/>
        <v>78</v>
      </c>
      <c r="S8792" s="9">
        <f t="shared" si="820"/>
        <v>9</v>
      </c>
      <c r="T8792" s="10">
        <f t="shared" si="821"/>
        <v>55991</v>
      </c>
    </row>
    <row r="8793" ht="15" spans="1:20">
      <c r="A8793">
        <v>18790</v>
      </c>
      <c r="B8793" t="s">
        <v>35</v>
      </c>
      <c r="C8793" t="s">
        <v>36</v>
      </c>
      <c r="D8793">
        <f t="shared" si="816"/>
        <v>790</v>
      </c>
      <c r="F8793">
        <f t="shared" si="817"/>
        <v>56100</v>
      </c>
      <c r="G8793" t="str">
        <f t="shared" si="818"/>
        <v>{"AttrType":"Power","Value":56100}</v>
      </c>
      <c r="Q8793" s="7">
        <v>790</v>
      </c>
      <c r="R8793" s="8">
        <f t="shared" si="819"/>
        <v>78</v>
      </c>
      <c r="S8793" s="9">
        <f t="shared" si="820"/>
        <v>10</v>
      </c>
      <c r="T8793" s="10">
        <f t="shared" si="821"/>
        <v>56100</v>
      </c>
    </row>
    <row r="8794" ht="15" spans="1:20">
      <c r="A8794">
        <v>18791</v>
      </c>
      <c r="B8794" t="s">
        <v>35</v>
      </c>
      <c r="C8794" t="s">
        <v>36</v>
      </c>
      <c r="D8794">
        <f t="shared" si="816"/>
        <v>791</v>
      </c>
      <c r="F8794">
        <f t="shared" si="817"/>
        <v>56210</v>
      </c>
      <c r="G8794" t="str">
        <f t="shared" si="818"/>
        <v>{"AttrType":"Power","Value":56210}</v>
      </c>
      <c r="Q8794" s="7">
        <v>791</v>
      </c>
      <c r="R8794" s="8">
        <f t="shared" si="819"/>
        <v>79</v>
      </c>
      <c r="S8794" s="9">
        <f t="shared" si="820"/>
        <v>1</v>
      </c>
      <c r="T8794" s="10">
        <f t="shared" si="821"/>
        <v>56210</v>
      </c>
    </row>
    <row r="8795" ht="15" spans="1:20">
      <c r="A8795">
        <v>18792</v>
      </c>
      <c r="B8795" t="s">
        <v>35</v>
      </c>
      <c r="C8795" t="s">
        <v>36</v>
      </c>
      <c r="D8795">
        <f t="shared" si="816"/>
        <v>792</v>
      </c>
      <c r="F8795">
        <f t="shared" si="817"/>
        <v>56320</v>
      </c>
      <c r="G8795" t="str">
        <f t="shared" si="818"/>
        <v>{"AttrType":"Power","Value":56320}</v>
      </c>
      <c r="Q8795" s="7">
        <v>792</v>
      </c>
      <c r="R8795" s="8">
        <f t="shared" si="819"/>
        <v>79</v>
      </c>
      <c r="S8795" s="9">
        <f t="shared" si="820"/>
        <v>2</v>
      </c>
      <c r="T8795" s="10">
        <f t="shared" si="821"/>
        <v>56320</v>
      </c>
    </row>
    <row r="8796" ht="15" spans="1:20">
      <c r="A8796">
        <v>18793</v>
      </c>
      <c r="B8796" t="s">
        <v>35</v>
      </c>
      <c r="C8796" t="s">
        <v>36</v>
      </c>
      <c r="D8796">
        <f t="shared" si="816"/>
        <v>793</v>
      </c>
      <c r="F8796">
        <f t="shared" si="817"/>
        <v>56430</v>
      </c>
      <c r="G8796" t="str">
        <f t="shared" si="818"/>
        <v>{"AttrType":"Power","Value":56430}</v>
      </c>
      <c r="Q8796" s="7">
        <v>793</v>
      </c>
      <c r="R8796" s="8">
        <f t="shared" si="819"/>
        <v>79</v>
      </c>
      <c r="S8796" s="9">
        <f t="shared" si="820"/>
        <v>3</v>
      </c>
      <c r="T8796" s="10">
        <f t="shared" si="821"/>
        <v>56430</v>
      </c>
    </row>
    <row r="8797" ht="15" spans="1:20">
      <c r="A8797">
        <v>18794</v>
      </c>
      <c r="B8797" t="s">
        <v>35</v>
      </c>
      <c r="C8797" t="s">
        <v>36</v>
      </c>
      <c r="D8797">
        <f t="shared" si="816"/>
        <v>794</v>
      </c>
      <c r="F8797">
        <f t="shared" si="817"/>
        <v>56540</v>
      </c>
      <c r="G8797" t="str">
        <f t="shared" si="818"/>
        <v>{"AttrType":"Power","Value":56540}</v>
      </c>
      <c r="Q8797" s="7">
        <v>794</v>
      </c>
      <c r="R8797" s="8">
        <f t="shared" si="819"/>
        <v>79</v>
      </c>
      <c r="S8797" s="9">
        <f t="shared" si="820"/>
        <v>4</v>
      </c>
      <c r="T8797" s="10">
        <f t="shared" si="821"/>
        <v>56540</v>
      </c>
    </row>
    <row r="8798" ht="15" spans="1:20">
      <c r="A8798">
        <v>18795</v>
      </c>
      <c r="B8798" t="s">
        <v>35</v>
      </c>
      <c r="C8798" t="s">
        <v>36</v>
      </c>
      <c r="D8798">
        <f t="shared" si="816"/>
        <v>795</v>
      </c>
      <c r="F8798">
        <f t="shared" si="817"/>
        <v>56650</v>
      </c>
      <c r="G8798" t="str">
        <f t="shared" si="818"/>
        <v>{"AttrType":"Power","Value":56650}</v>
      </c>
      <c r="Q8798" s="7">
        <v>795</v>
      </c>
      <c r="R8798" s="8">
        <f t="shared" si="819"/>
        <v>79</v>
      </c>
      <c r="S8798" s="9">
        <f t="shared" si="820"/>
        <v>5</v>
      </c>
      <c r="T8798" s="10">
        <f t="shared" si="821"/>
        <v>56650</v>
      </c>
    </row>
    <row r="8799" ht="15" spans="1:20">
      <c r="A8799">
        <v>18796</v>
      </c>
      <c r="B8799" t="s">
        <v>35</v>
      </c>
      <c r="C8799" t="s">
        <v>36</v>
      </c>
      <c r="D8799">
        <f t="shared" si="816"/>
        <v>796</v>
      </c>
      <c r="F8799">
        <f t="shared" si="817"/>
        <v>56760</v>
      </c>
      <c r="G8799" t="str">
        <f t="shared" si="818"/>
        <v>{"AttrType":"Power","Value":56760}</v>
      </c>
      <c r="Q8799" s="7">
        <v>796</v>
      </c>
      <c r="R8799" s="8">
        <f t="shared" si="819"/>
        <v>79</v>
      </c>
      <c r="S8799" s="9">
        <f t="shared" si="820"/>
        <v>6</v>
      </c>
      <c r="T8799" s="10">
        <f t="shared" si="821"/>
        <v>56760</v>
      </c>
    </row>
    <row r="8800" ht="15" spans="1:20">
      <c r="A8800">
        <v>18797</v>
      </c>
      <c r="B8800" t="s">
        <v>35</v>
      </c>
      <c r="C8800" t="s">
        <v>36</v>
      </c>
      <c r="D8800">
        <f t="shared" si="816"/>
        <v>797</v>
      </c>
      <c r="F8800">
        <f t="shared" si="817"/>
        <v>56870</v>
      </c>
      <c r="G8800" t="str">
        <f t="shared" si="818"/>
        <v>{"AttrType":"Power","Value":56870}</v>
      </c>
      <c r="Q8800" s="7">
        <v>797</v>
      </c>
      <c r="R8800" s="8">
        <f t="shared" si="819"/>
        <v>79</v>
      </c>
      <c r="S8800" s="9">
        <f t="shared" si="820"/>
        <v>7</v>
      </c>
      <c r="T8800" s="10">
        <f t="shared" si="821"/>
        <v>56870</v>
      </c>
    </row>
    <row r="8801" ht="15" spans="1:20">
      <c r="A8801">
        <v>18798</v>
      </c>
      <c r="B8801" t="s">
        <v>35</v>
      </c>
      <c r="C8801" t="s">
        <v>36</v>
      </c>
      <c r="D8801">
        <f t="shared" si="816"/>
        <v>798</v>
      </c>
      <c r="F8801">
        <f t="shared" si="817"/>
        <v>56980</v>
      </c>
      <c r="G8801" t="str">
        <f t="shared" si="818"/>
        <v>{"AttrType":"Power","Value":56980}</v>
      </c>
      <c r="Q8801" s="7">
        <v>798</v>
      </c>
      <c r="R8801" s="8">
        <f t="shared" si="819"/>
        <v>79</v>
      </c>
      <c r="S8801" s="9">
        <f t="shared" si="820"/>
        <v>8</v>
      </c>
      <c r="T8801" s="10">
        <f t="shared" si="821"/>
        <v>56980</v>
      </c>
    </row>
    <row r="8802" ht="15" spans="1:20">
      <c r="A8802">
        <v>18799</v>
      </c>
      <c r="B8802" t="s">
        <v>35</v>
      </c>
      <c r="C8802" t="s">
        <v>36</v>
      </c>
      <c r="D8802">
        <f t="shared" si="816"/>
        <v>799</v>
      </c>
      <c r="F8802">
        <f t="shared" si="817"/>
        <v>57090</v>
      </c>
      <c r="G8802" t="str">
        <f t="shared" si="818"/>
        <v>{"AttrType":"Power","Value":57090}</v>
      </c>
      <c r="Q8802" s="7">
        <v>799</v>
      </c>
      <c r="R8802" s="8">
        <f t="shared" si="819"/>
        <v>79</v>
      </c>
      <c r="S8802" s="9">
        <f t="shared" si="820"/>
        <v>9</v>
      </c>
      <c r="T8802" s="10">
        <f t="shared" si="821"/>
        <v>57090</v>
      </c>
    </row>
    <row r="8803" ht="15" spans="1:20">
      <c r="A8803">
        <v>18800</v>
      </c>
      <c r="B8803" t="s">
        <v>35</v>
      </c>
      <c r="C8803" t="s">
        <v>36</v>
      </c>
      <c r="D8803">
        <f t="shared" si="816"/>
        <v>800</v>
      </c>
      <c r="F8803">
        <f t="shared" si="817"/>
        <v>57200</v>
      </c>
      <c r="G8803" t="str">
        <f t="shared" si="818"/>
        <v>{"AttrType":"Power","Value":57200}</v>
      </c>
      <c r="Q8803" s="7">
        <v>800</v>
      </c>
      <c r="R8803" s="8">
        <f t="shared" si="819"/>
        <v>79</v>
      </c>
      <c r="S8803" s="9">
        <f t="shared" si="820"/>
        <v>10</v>
      </c>
      <c r="T8803" s="10">
        <f t="shared" si="821"/>
        <v>57200</v>
      </c>
    </row>
    <row r="8804" ht="15" spans="1:20">
      <c r="A8804">
        <v>18801</v>
      </c>
      <c r="B8804" t="s">
        <v>35</v>
      </c>
      <c r="C8804" t="s">
        <v>36</v>
      </c>
      <c r="D8804">
        <f t="shared" si="816"/>
        <v>801</v>
      </c>
      <c r="F8804">
        <f t="shared" si="817"/>
        <v>57311</v>
      </c>
      <c r="G8804" t="str">
        <f t="shared" si="818"/>
        <v>{"AttrType":"Power","Value":57311}</v>
      </c>
      <c r="Q8804" s="7">
        <v>801</v>
      </c>
      <c r="R8804" s="8">
        <f t="shared" si="819"/>
        <v>80</v>
      </c>
      <c r="S8804" s="9">
        <f t="shared" si="820"/>
        <v>1</v>
      </c>
      <c r="T8804" s="10">
        <f t="shared" si="821"/>
        <v>57311</v>
      </c>
    </row>
    <row r="8805" ht="15" spans="1:20">
      <c r="A8805">
        <v>18802</v>
      </c>
      <c r="B8805" t="s">
        <v>35</v>
      </c>
      <c r="C8805" t="s">
        <v>36</v>
      </c>
      <c r="D8805">
        <f t="shared" si="816"/>
        <v>802</v>
      </c>
      <c r="F8805">
        <f t="shared" si="817"/>
        <v>57422</v>
      </c>
      <c r="G8805" t="str">
        <f t="shared" si="818"/>
        <v>{"AttrType":"Power","Value":57422}</v>
      </c>
      <c r="Q8805" s="7">
        <v>802</v>
      </c>
      <c r="R8805" s="8">
        <f t="shared" si="819"/>
        <v>80</v>
      </c>
      <c r="S8805" s="9">
        <f t="shared" si="820"/>
        <v>2</v>
      </c>
      <c r="T8805" s="10">
        <f t="shared" si="821"/>
        <v>57422</v>
      </c>
    </row>
    <row r="8806" ht="15" spans="1:20">
      <c r="A8806">
        <v>18803</v>
      </c>
      <c r="B8806" t="s">
        <v>35</v>
      </c>
      <c r="C8806" t="s">
        <v>36</v>
      </c>
      <c r="D8806">
        <f t="shared" si="816"/>
        <v>803</v>
      </c>
      <c r="F8806">
        <f t="shared" si="817"/>
        <v>57533</v>
      </c>
      <c r="G8806" t="str">
        <f t="shared" si="818"/>
        <v>{"AttrType":"Power","Value":57533}</v>
      </c>
      <c r="Q8806" s="7">
        <v>803</v>
      </c>
      <c r="R8806" s="8">
        <f t="shared" si="819"/>
        <v>80</v>
      </c>
      <c r="S8806" s="9">
        <f t="shared" si="820"/>
        <v>3</v>
      </c>
      <c r="T8806" s="10">
        <f t="shared" si="821"/>
        <v>57533</v>
      </c>
    </row>
    <row r="8807" ht="15" spans="1:20">
      <c r="A8807">
        <v>18804</v>
      </c>
      <c r="B8807" t="s">
        <v>35</v>
      </c>
      <c r="C8807" t="s">
        <v>36</v>
      </c>
      <c r="D8807">
        <f t="shared" si="816"/>
        <v>804</v>
      </c>
      <c r="F8807">
        <f t="shared" si="817"/>
        <v>57644</v>
      </c>
      <c r="G8807" t="str">
        <f t="shared" si="818"/>
        <v>{"AttrType":"Power","Value":57644}</v>
      </c>
      <c r="Q8807" s="7">
        <v>804</v>
      </c>
      <c r="R8807" s="8">
        <f t="shared" si="819"/>
        <v>80</v>
      </c>
      <c r="S8807" s="9">
        <f t="shared" si="820"/>
        <v>4</v>
      </c>
      <c r="T8807" s="10">
        <f t="shared" si="821"/>
        <v>57644</v>
      </c>
    </row>
    <row r="8808" ht="15" spans="1:20">
      <c r="A8808">
        <v>18805</v>
      </c>
      <c r="B8808" t="s">
        <v>35</v>
      </c>
      <c r="C8808" t="s">
        <v>36</v>
      </c>
      <c r="D8808">
        <f t="shared" si="816"/>
        <v>805</v>
      </c>
      <c r="F8808">
        <f t="shared" si="817"/>
        <v>57755</v>
      </c>
      <c r="G8808" t="str">
        <f t="shared" si="818"/>
        <v>{"AttrType":"Power","Value":57755}</v>
      </c>
      <c r="Q8808" s="7">
        <v>805</v>
      </c>
      <c r="R8808" s="8">
        <f t="shared" si="819"/>
        <v>80</v>
      </c>
      <c r="S8808" s="9">
        <f t="shared" si="820"/>
        <v>5</v>
      </c>
      <c r="T8808" s="10">
        <f t="shared" si="821"/>
        <v>57755</v>
      </c>
    </row>
    <row r="8809" ht="15" spans="1:20">
      <c r="A8809">
        <v>18806</v>
      </c>
      <c r="B8809" t="s">
        <v>35</v>
      </c>
      <c r="C8809" t="s">
        <v>36</v>
      </c>
      <c r="D8809">
        <f t="shared" si="816"/>
        <v>806</v>
      </c>
      <c r="F8809">
        <f t="shared" si="817"/>
        <v>57866</v>
      </c>
      <c r="G8809" t="str">
        <f t="shared" si="818"/>
        <v>{"AttrType":"Power","Value":57866}</v>
      </c>
      <c r="Q8809" s="7">
        <v>806</v>
      </c>
      <c r="R8809" s="8">
        <f t="shared" si="819"/>
        <v>80</v>
      </c>
      <c r="S8809" s="9">
        <f t="shared" si="820"/>
        <v>6</v>
      </c>
      <c r="T8809" s="10">
        <f t="shared" si="821"/>
        <v>57866</v>
      </c>
    </row>
    <row r="8810" ht="15" spans="1:20">
      <c r="A8810">
        <v>18807</v>
      </c>
      <c r="B8810" t="s">
        <v>35</v>
      </c>
      <c r="C8810" t="s">
        <v>36</v>
      </c>
      <c r="D8810">
        <f t="shared" si="816"/>
        <v>807</v>
      </c>
      <c r="F8810">
        <f t="shared" si="817"/>
        <v>57977</v>
      </c>
      <c r="G8810" t="str">
        <f t="shared" si="818"/>
        <v>{"AttrType":"Power","Value":57977}</v>
      </c>
      <c r="Q8810" s="7">
        <v>807</v>
      </c>
      <c r="R8810" s="8">
        <f t="shared" si="819"/>
        <v>80</v>
      </c>
      <c r="S8810" s="9">
        <f t="shared" si="820"/>
        <v>7</v>
      </c>
      <c r="T8810" s="10">
        <f t="shared" si="821"/>
        <v>57977</v>
      </c>
    </row>
    <row r="8811" ht="15" spans="1:20">
      <c r="A8811">
        <v>18808</v>
      </c>
      <c r="B8811" t="s">
        <v>35</v>
      </c>
      <c r="C8811" t="s">
        <v>36</v>
      </c>
      <c r="D8811">
        <f t="shared" si="816"/>
        <v>808</v>
      </c>
      <c r="F8811">
        <f t="shared" si="817"/>
        <v>58088</v>
      </c>
      <c r="G8811" t="str">
        <f t="shared" si="818"/>
        <v>{"AttrType":"Power","Value":58088}</v>
      </c>
      <c r="Q8811" s="7">
        <v>808</v>
      </c>
      <c r="R8811" s="8">
        <f t="shared" si="819"/>
        <v>80</v>
      </c>
      <c r="S8811" s="9">
        <f t="shared" si="820"/>
        <v>8</v>
      </c>
      <c r="T8811" s="10">
        <f t="shared" si="821"/>
        <v>58088</v>
      </c>
    </row>
    <row r="8812" ht="15" spans="1:20">
      <c r="A8812">
        <v>18809</v>
      </c>
      <c r="B8812" t="s">
        <v>35</v>
      </c>
      <c r="C8812" t="s">
        <v>36</v>
      </c>
      <c r="D8812">
        <f t="shared" ref="D8812:D8875" si="822">D7812</f>
        <v>809</v>
      </c>
      <c r="F8812">
        <f t="shared" si="817"/>
        <v>58199</v>
      </c>
      <c r="G8812" t="str">
        <f t="shared" si="818"/>
        <v>{"AttrType":"Power","Value":58199}</v>
      </c>
      <c r="Q8812" s="7">
        <v>809</v>
      </c>
      <c r="R8812" s="8">
        <f t="shared" si="819"/>
        <v>80</v>
      </c>
      <c r="S8812" s="9">
        <f t="shared" si="820"/>
        <v>9</v>
      </c>
      <c r="T8812" s="10">
        <f t="shared" si="821"/>
        <v>58199</v>
      </c>
    </row>
    <row r="8813" ht="15" spans="1:20">
      <c r="A8813">
        <v>18810</v>
      </c>
      <c r="B8813" t="s">
        <v>35</v>
      </c>
      <c r="C8813" t="s">
        <v>36</v>
      </c>
      <c r="D8813">
        <f t="shared" si="822"/>
        <v>810</v>
      </c>
      <c r="F8813">
        <f t="shared" si="817"/>
        <v>58310</v>
      </c>
      <c r="G8813" t="str">
        <f t="shared" si="818"/>
        <v>{"AttrType":"Power","Value":58310}</v>
      </c>
      <c r="Q8813" s="7">
        <v>810</v>
      </c>
      <c r="R8813" s="8">
        <f t="shared" si="819"/>
        <v>80</v>
      </c>
      <c r="S8813" s="9">
        <f t="shared" si="820"/>
        <v>10</v>
      </c>
      <c r="T8813" s="10">
        <f t="shared" si="821"/>
        <v>58310</v>
      </c>
    </row>
    <row r="8814" ht="15" spans="1:20">
      <c r="A8814">
        <v>18811</v>
      </c>
      <c r="B8814" t="s">
        <v>35</v>
      </c>
      <c r="C8814" t="s">
        <v>36</v>
      </c>
      <c r="D8814">
        <f t="shared" si="822"/>
        <v>811</v>
      </c>
      <c r="F8814">
        <f t="shared" si="817"/>
        <v>58422</v>
      </c>
      <c r="G8814" t="str">
        <f t="shared" si="818"/>
        <v>{"AttrType":"Power","Value":58422}</v>
      </c>
      <c r="Q8814" s="7">
        <v>811</v>
      </c>
      <c r="R8814" s="8">
        <f t="shared" si="819"/>
        <v>81</v>
      </c>
      <c r="S8814" s="9">
        <f t="shared" si="820"/>
        <v>1</v>
      </c>
      <c r="T8814" s="10">
        <f t="shared" si="821"/>
        <v>58422</v>
      </c>
    </row>
    <row r="8815" ht="15" spans="1:20">
      <c r="A8815">
        <v>18812</v>
      </c>
      <c r="B8815" t="s">
        <v>35</v>
      </c>
      <c r="C8815" t="s">
        <v>36</v>
      </c>
      <c r="D8815">
        <f t="shared" si="822"/>
        <v>812</v>
      </c>
      <c r="F8815">
        <f t="shared" si="817"/>
        <v>58534</v>
      </c>
      <c r="G8815" t="str">
        <f t="shared" si="818"/>
        <v>{"AttrType":"Power","Value":58534}</v>
      </c>
      <c r="Q8815" s="7">
        <v>812</v>
      </c>
      <c r="R8815" s="8">
        <f t="shared" si="819"/>
        <v>81</v>
      </c>
      <c r="S8815" s="9">
        <f t="shared" si="820"/>
        <v>2</v>
      </c>
      <c r="T8815" s="10">
        <f t="shared" si="821"/>
        <v>58534</v>
      </c>
    </row>
    <row r="8816" ht="15" spans="1:20">
      <c r="A8816">
        <v>18813</v>
      </c>
      <c r="B8816" t="s">
        <v>35</v>
      </c>
      <c r="C8816" t="s">
        <v>36</v>
      </c>
      <c r="D8816">
        <f t="shared" si="822"/>
        <v>813</v>
      </c>
      <c r="F8816">
        <f t="shared" si="817"/>
        <v>58646</v>
      </c>
      <c r="G8816" t="str">
        <f t="shared" si="818"/>
        <v>{"AttrType":"Power","Value":58646}</v>
      </c>
      <c r="Q8816" s="7">
        <v>813</v>
      </c>
      <c r="R8816" s="8">
        <f t="shared" si="819"/>
        <v>81</v>
      </c>
      <c r="S8816" s="9">
        <f t="shared" si="820"/>
        <v>3</v>
      </c>
      <c r="T8816" s="10">
        <f t="shared" si="821"/>
        <v>58646</v>
      </c>
    </row>
    <row r="8817" ht="15" spans="1:20">
      <c r="A8817">
        <v>18814</v>
      </c>
      <c r="B8817" t="s">
        <v>35</v>
      </c>
      <c r="C8817" t="s">
        <v>36</v>
      </c>
      <c r="D8817">
        <f t="shared" si="822"/>
        <v>814</v>
      </c>
      <c r="F8817">
        <f t="shared" si="817"/>
        <v>58758</v>
      </c>
      <c r="G8817" t="str">
        <f t="shared" si="818"/>
        <v>{"AttrType":"Power","Value":58758}</v>
      </c>
      <c r="Q8817" s="7">
        <v>814</v>
      </c>
      <c r="R8817" s="8">
        <f t="shared" si="819"/>
        <v>81</v>
      </c>
      <c r="S8817" s="9">
        <f t="shared" si="820"/>
        <v>4</v>
      </c>
      <c r="T8817" s="10">
        <f t="shared" si="821"/>
        <v>58758</v>
      </c>
    </row>
    <row r="8818" ht="15" spans="1:20">
      <c r="A8818">
        <v>18815</v>
      </c>
      <c r="B8818" t="s">
        <v>35</v>
      </c>
      <c r="C8818" t="s">
        <v>36</v>
      </c>
      <c r="D8818">
        <f t="shared" si="822"/>
        <v>815</v>
      </c>
      <c r="F8818">
        <f t="shared" si="817"/>
        <v>58870</v>
      </c>
      <c r="G8818" t="str">
        <f t="shared" si="818"/>
        <v>{"AttrType":"Power","Value":58870}</v>
      </c>
      <c r="Q8818" s="7">
        <v>815</v>
      </c>
      <c r="R8818" s="8">
        <f t="shared" si="819"/>
        <v>81</v>
      </c>
      <c r="S8818" s="9">
        <f t="shared" si="820"/>
        <v>5</v>
      </c>
      <c r="T8818" s="10">
        <f t="shared" si="821"/>
        <v>58870</v>
      </c>
    </row>
    <row r="8819" ht="15" spans="1:20">
      <c r="A8819">
        <v>18816</v>
      </c>
      <c r="B8819" t="s">
        <v>35</v>
      </c>
      <c r="C8819" t="s">
        <v>36</v>
      </c>
      <c r="D8819">
        <f t="shared" si="822"/>
        <v>816</v>
      </c>
      <c r="F8819">
        <f t="shared" si="817"/>
        <v>58982</v>
      </c>
      <c r="G8819" t="str">
        <f t="shared" si="818"/>
        <v>{"AttrType":"Power","Value":58982}</v>
      </c>
      <c r="Q8819" s="7">
        <v>816</v>
      </c>
      <c r="R8819" s="8">
        <f t="shared" si="819"/>
        <v>81</v>
      </c>
      <c r="S8819" s="9">
        <f t="shared" si="820"/>
        <v>6</v>
      </c>
      <c r="T8819" s="10">
        <f t="shared" si="821"/>
        <v>58982</v>
      </c>
    </row>
    <row r="8820" ht="15" spans="1:20">
      <c r="A8820">
        <v>18817</v>
      </c>
      <c r="B8820" t="s">
        <v>35</v>
      </c>
      <c r="C8820" t="s">
        <v>36</v>
      </c>
      <c r="D8820">
        <f t="shared" si="822"/>
        <v>817</v>
      </c>
      <c r="F8820">
        <f t="shared" si="817"/>
        <v>59094</v>
      </c>
      <c r="G8820" t="str">
        <f t="shared" si="818"/>
        <v>{"AttrType":"Power","Value":59094}</v>
      </c>
      <c r="Q8820" s="7">
        <v>817</v>
      </c>
      <c r="R8820" s="8">
        <f t="shared" si="819"/>
        <v>81</v>
      </c>
      <c r="S8820" s="9">
        <f t="shared" si="820"/>
        <v>7</v>
      </c>
      <c r="T8820" s="10">
        <f t="shared" si="821"/>
        <v>59094</v>
      </c>
    </row>
    <row r="8821" ht="15" spans="1:20">
      <c r="A8821">
        <v>18818</v>
      </c>
      <c r="B8821" t="s">
        <v>35</v>
      </c>
      <c r="C8821" t="s">
        <v>36</v>
      </c>
      <c r="D8821">
        <f t="shared" si="822"/>
        <v>818</v>
      </c>
      <c r="F8821">
        <f t="shared" si="817"/>
        <v>59206</v>
      </c>
      <c r="G8821" t="str">
        <f t="shared" si="818"/>
        <v>{"AttrType":"Power","Value":59206}</v>
      </c>
      <c r="Q8821" s="7">
        <v>818</v>
      </c>
      <c r="R8821" s="8">
        <f t="shared" si="819"/>
        <v>81</v>
      </c>
      <c r="S8821" s="9">
        <f t="shared" si="820"/>
        <v>8</v>
      </c>
      <c r="T8821" s="10">
        <f t="shared" si="821"/>
        <v>59206</v>
      </c>
    </row>
    <row r="8822" ht="15" spans="1:20">
      <c r="A8822">
        <v>18819</v>
      </c>
      <c r="B8822" t="s">
        <v>35</v>
      </c>
      <c r="C8822" t="s">
        <v>36</v>
      </c>
      <c r="D8822">
        <f t="shared" si="822"/>
        <v>819</v>
      </c>
      <c r="F8822">
        <f t="shared" si="817"/>
        <v>59318</v>
      </c>
      <c r="G8822" t="str">
        <f t="shared" si="818"/>
        <v>{"AttrType":"Power","Value":59318}</v>
      </c>
      <c r="Q8822" s="7">
        <v>819</v>
      </c>
      <c r="R8822" s="8">
        <f t="shared" si="819"/>
        <v>81</v>
      </c>
      <c r="S8822" s="9">
        <f t="shared" si="820"/>
        <v>9</v>
      </c>
      <c r="T8822" s="10">
        <f t="shared" si="821"/>
        <v>59318</v>
      </c>
    </row>
    <row r="8823" ht="15" spans="1:20">
      <c r="A8823">
        <v>18820</v>
      </c>
      <c r="B8823" t="s">
        <v>35</v>
      </c>
      <c r="C8823" t="s">
        <v>36</v>
      </c>
      <c r="D8823">
        <f t="shared" si="822"/>
        <v>820</v>
      </c>
      <c r="F8823">
        <f t="shared" si="817"/>
        <v>59430</v>
      </c>
      <c r="G8823" t="str">
        <f t="shared" si="818"/>
        <v>{"AttrType":"Power","Value":59430}</v>
      </c>
      <c r="Q8823" s="7">
        <v>820</v>
      </c>
      <c r="R8823" s="8">
        <f t="shared" si="819"/>
        <v>81</v>
      </c>
      <c r="S8823" s="9">
        <f t="shared" si="820"/>
        <v>10</v>
      </c>
      <c r="T8823" s="10">
        <f t="shared" si="821"/>
        <v>59430</v>
      </c>
    </row>
    <row r="8824" ht="15" spans="1:20">
      <c r="A8824">
        <v>18821</v>
      </c>
      <c r="B8824" t="s">
        <v>35</v>
      </c>
      <c r="C8824" t="s">
        <v>36</v>
      </c>
      <c r="D8824">
        <f t="shared" si="822"/>
        <v>821</v>
      </c>
      <c r="F8824">
        <f t="shared" si="817"/>
        <v>59543</v>
      </c>
      <c r="G8824" t="str">
        <f t="shared" si="818"/>
        <v>{"AttrType":"Power","Value":59543}</v>
      </c>
      <c r="Q8824" s="7">
        <v>821</v>
      </c>
      <c r="R8824" s="8">
        <f t="shared" si="819"/>
        <v>82</v>
      </c>
      <c r="S8824" s="9">
        <f t="shared" si="820"/>
        <v>1</v>
      </c>
      <c r="T8824" s="10">
        <f t="shared" si="821"/>
        <v>59543</v>
      </c>
    </row>
    <row r="8825" ht="15" spans="1:20">
      <c r="A8825">
        <v>18822</v>
      </c>
      <c r="B8825" t="s">
        <v>35</v>
      </c>
      <c r="C8825" t="s">
        <v>36</v>
      </c>
      <c r="D8825">
        <f t="shared" si="822"/>
        <v>822</v>
      </c>
      <c r="F8825">
        <f t="shared" si="817"/>
        <v>59656</v>
      </c>
      <c r="G8825" t="str">
        <f t="shared" si="818"/>
        <v>{"AttrType":"Power","Value":59656}</v>
      </c>
      <c r="Q8825" s="7">
        <v>822</v>
      </c>
      <c r="R8825" s="8">
        <f t="shared" si="819"/>
        <v>82</v>
      </c>
      <c r="S8825" s="9">
        <f t="shared" si="820"/>
        <v>2</v>
      </c>
      <c r="T8825" s="10">
        <f t="shared" si="821"/>
        <v>59656</v>
      </c>
    </row>
    <row r="8826" ht="15" spans="1:20">
      <c r="A8826">
        <v>18823</v>
      </c>
      <c r="B8826" t="s">
        <v>35</v>
      </c>
      <c r="C8826" t="s">
        <v>36</v>
      </c>
      <c r="D8826">
        <f t="shared" si="822"/>
        <v>823</v>
      </c>
      <c r="F8826">
        <f t="shared" si="817"/>
        <v>59769</v>
      </c>
      <c r="G8826" t="str">
        <f t="shared" si="818"/>
        <v>{"AttrType":"Power","Value":59769}</v>
      </c>
      <c r="Q8826" s="7">
        <v>823</v>
      </c>
      <c r="R8826" s="8">
        <f t="shared" si="819"/>
        <v>82</v>
      </c>
      <c r="S8826" s="9">
        <f t="shared" si="820"/>
        <v>3</v>
      </c>
      <c r="T8826" s="10">
        <f t="shared" si="821"/>
        <v>59769</v>
      </c>
    </row>
    <row r="8827" ht="15" spans="1:20">
      <c r="A8827">
        <v>18824</v>
      </c>
      <c r="B8827" t="s">
        <v>35</v>
      </c>
      <c r="C8827" t="s">
        <v>36</v>
      </c>
      <c r="D8827">
        <f t="shared" si="822"/>
        <v>824</v>
      </c>
      <c r="F8827">
        <f t="shared" si="817"/>
        <v>59882</v>
      </c>
      <c r="G8827" t="str">
        <f t="shared" si="818"/>
        <v>{"AttrType":"Power","Value":59882}</v>
      </c>
      <c r="Q8827" s="7">
        <v>824</v>
      </c>
      <c r="R8827" s="8">
        <f t="shared" si="819"/>
        <v>82</v>
      </c>
      <c r="S8827" s="9">
        <f t="shared" si="820"/>
        <v>4</v>
      </c>
      <c r="T8827" s="10">
        <f t="shared" si="821"/>
        <v>59882</v>
      </c>
    </row>
    <row r="8828" ht="15" spans="1:20">
      <c r="A8828">
        <v>18825</v>
      </c>
      <c r="B8828" t="s">
        <v>35</v>
      </c>
      <c r="C8828" t="s">
        <v>36</v>
      </c>
      <c r="D8828">
        <f t="shared" si="822"/>
        <v>825</v>
      </c>
      <c r="F8828">
        <f t="shared" si="817"/>
        <v>59995</v>
      </c>
      <c r="G8828" t="str">
        <f t="shared" si="818"/>
        <v>{"AttrType":"Power","Value":59995}</v>
      </c>
      <c r="Q8828" s="7">
        <v>825</v>
      </c>
      <c r="R8828" s="8">
        <f t="shared" si="819"/>
        <v>82</v>
      </c>
      <c r="S8828" s="9">
        <f t="shared" si="820"/>
        <v>5</v>
      </c>
      <c r="T8828" s="10">
        <f t="shared" si="821"/>
        <v>59995</v>
      </c>
    </row>
    <row r="8829" ht="15" spans="1:20">
      <c r="A8829">
        <v>18826</v>
      </c>
      <c r="B8829" t="s">
        <v>35</v>
      </c>
      <c r="C8829" t="s">
        <v>36</v>
      </c>
      <c r="D8829">
        <f t="shared" si="822"/>
        <v>826</v>
      </c>
      <c r="F8829">
        <f t="shared" si="817"/>
        <v>60108</v>
      </c>
      <c r="G8829" t="str">
        <f t="shared" si="818"/>
        <v>{"AttrType":"Power","Value":60108}</v>
      </c>
      <c r="Q8829" s="7">
        <v>826</v>
      </c>
      <c r="R8829" s="8">
        <f t="shared" si="819"/>
        <v>82</v>
      </c>
      <c r="S8829" s="9">
        <f t="shared" si="820"/>
        <v>6</v>
      </c>
      <c r="T8829" s="10">
        <f t="shared" si="821"/>
        <v>60108</v>
      </c>
    </row>
    <row r="8830" ht="15" spans="1:20">
      <c r="A8830">
        <v>18827</v>
      </c>
      <c r="B8830" t="s">
        <v>35</v>
      </c>
      <c r="C8830" t="s">
        <v>36</v>
      </c>
      <c r="D8830">
        <f t="shared" si="822"/>
        <v>827</v>
      </c>
      <c r="F8830">
        <f t="shared" si="817"/>
        <v>60221</v>
      </c>
      <c r="G8830" t="str">
        <f t="shared" si="818"/>
        <v>{"AttrType":"Power","Value":60221}</v>
      </c>
      <c r="Q8830" s="7">
        <v>827</v>
      </c>
      <c r="R8830" s="8">
        <f t="shared" si="819"/>
        <v>82</v>
      </c>
      <c r="S8830" s="9">
        <f t="shared" si="820"/>
        <v>7</v>
      </c>
      <c r="T8830" s="10">
        <f t="shared" si="821"/>
        <v>60221</v>
      </c>
    </row>
    <row r="8831" ht="15" spans="1:20">
      <c r="A8831">
        <v>18828</v>
      </c>
      <c r="B8831" t="s">
        <v>35</v>
      </c>
      <c r="C8831" t="s">
        <v>36</v>
      </c>
      <c r="D8831">
        <f t="shared" si="822"/>
        <v>828</v>
      </c>
      <c r="F8831">
        <f t="shared" si="817"/>
        <v>60334</v>
      </c>
      <c r="G8831" t="str">
        <f t="shared" si="818"/>
        <v>{"AttrType":"Power","Value":60334}</v>
      </c>
      <c r="Q8831" s="7">
        <v>828</v>
      </c>
      <c r="R8831" s="8">
        <f t="shared" si="819"/>
        <v>82</v>
      </c>
      <c r="S8831" s="9">
        <f t="shared" si="820"/>
        <v>8</v>
      </c>
      <c r="T8831" s="10">
        <f t="shared" si="821"/>
        <v>60334</v>
      </c>
    </row>
    <row r="8832" ht="15" spans="1:20">
      <c r="A8832">
        <v>18829</v>
      </c>
      <c r="B8832" t="s">
        <v>35</v>
      </c>
      <c r="C8832" t="s">
        <v>36</v>
      </c>
      <c r="D8832">
        <f t="shared" si="822"/>
        <v>829</v>
      </c>
      <c r="F8832">
        <f t="shared" si="817"/>
        <v>60447</v>
      </c>
      <c r="G8832" t="str">
        <f t="shared" si="818"/>
        <v>{"AttrType":"Power","Value":60447}</v>
      </c>
      <c r="Q8832" s="7">
        <v>829</v>
      </c>
      <c r="R8832" s="8">
        <f t="shared" si="819"/>
        <v>82</v>
      </c>
      <c r="S8832" s="9">
        <f t="shared" si="820"/>
        <v>9</v>
      </c>
      <c r="T8832" s="10">
        <f t="shared" si="821"/>
        <v>60447</v>
      </c>
    </row>
    <row r="8833" ht="15" spans="1:20">
      <c r="A8833">
        <v>18830</v>
      </c>
      <c r="B8833" t="s">
        <v>35</v>
      </c>
      <c r="C8833" t="s">
        <v>36</v>
      </c>
      <c r="D8833">
        <f t="shared" si="822"/>
        <v>830</v>
      </c>
      <c r="F8833">
        <f t="shared" si="817"/>
        <v>60560</v>
      </c>
      <c r="G8833" t="str">
        <f t="shared" si="818"/>
        <v>{"AttrType":"Power","Value":60560}</v>
      </c>
      <c r="Q8833" s="7">
        <v>830</v>
      </c>
      <c r="R8833" s="8">
        <f t="shared" si="819"/>
        <v>82</v>
      </c>
      <c r="S8833" s="9">
        <f t="shared" si="820"/>
        <v>10</v>
      </c>
      <c r="T8833" s="10">
        <f t="shared" si="821"/>
        <v>60560</v>
      </c>
    </row>
    <row r="8834" ht="15" spans="1:20">
      <c r="A8834">
        <v>18831</v>
      </c>
      <c r="B8834" t="s">
        <v>35</v>
      </c>
      <c r="C8834" t="s">
        <v>36</v>
      </c>
      <c r="D8834">
        <f t="shared" si="822"/>
        <v>831</v>
      </c>
      <c r="F8834">
        <f t="shared" si="817"/>
        <v>60674</v>
      </c>
      <c r="G8834" t="str">
        <f t="shared" si="818"/>
        <v>{"AttrType":"Power","Value":60674}</v>
      </c>
      <c r="Q8834" s="7">
        <v>831</v>
      </c>
      <c r="R8834" s="8">
        <f t="shared" si="819"/>
        <v>83</v>
      </c>
      <c r="S8834" s="9">
        <f t="shared" si="820"/>
        <v>1</v>
      </c>
      <c r="T8834" s="10">
        <f t="shared" si="821"/>
        <v>60674</v>
      </c>
    </row>
    <row r="8835" ht="15" spans="1:20">
      <c r="A8835">
        <v>18832</v>
      </c>
      <c r="B8835" t="s">
        <v>35</v>
      </c>
      <c r="C8835" t="s">
        <v>36</v>
      </c>
      <c r="D8835">
        <f t="shared" si="822"/>
        <v>832</v>
      </c>
      <c r="F8835">
        <f t="shared" si="817"/>
        <v>60788</v>
      </c>
      <c r="G8835" t="str">
        <f t="shared" si="818"/>
        <v>{"AttrType":"Power","Value":60788}</v>
      </c>
      <c r="Q8835" s="7">
        <v>832</v>
      </c>
      <c r="R8835" s="8">
        <f t="shared" si="819"/>
        <v>83</v>
      </c>
      <c r="S8835" s="9">
        <f t="shared" si="820"/>
        <v>2</v>
      </c>
      <c r="T8835" s="10">
        <f t="shared" si="821"/>
        <v>60788</v>
      </c>
    </row>
    <row r="8836" ht="15" spans="1:20">
      <c r="A8836">
        <v>18833</v>
      </c>
      <c r="B8836" t="s">
        <v>35</v>
      </c>
      <c r="C8836" t="s">
        <v>36</v>
      </c>
      <c r="D8836">
        <f t="shared" si="822"/>
        <v>833</v>
      </c>
      <c r="F8836">
        <f t="shared" si="817"/>
        <v>60902</v>
      </c>
      <c r="G8836" t="str">
        <f t="shared" si="818"/>
        <v>{"AttrType":"Power","Value":60902}</v>
      </c>
      <c r="Q8836" s="7">
        <v>833</v>
      </c>
      <c r="R8836" s="8">
        <f t="shared" si="819"/>
        <v>83</v>
      </c>
      <c r="S8836" s="9">
        <f t="shared" si="820"/>
        <v>3</v>
      </c>
      <c r="T8836" s="10">
        <f t="shared" si="821"/>
        <v>60902</v>
      </c>
    </row>
    <row r="8837" ht="15" spans="1:20">
      <c r="A8837">
        <v>18834</v>
      </c>
      <c r="B8837" t="s">
        <v>35</v>
      </c>
      <c r="C8837" t="s">
        <v>36</v>
      </c>
      <c r="D8837">
        <f t="shared" si="822"/>
        <v>834</v>
      </c>
      <c r="F8837">
        <f t="shared" ref="F8837:F8900" si="823">T8837</f>
        <v>61016</v>
      </c>
      <c r="G8837" t="str">
        <f t="shared" ref="G8837:G8900" si="824">$N$3&amp;F8837&amp;$O$3</f>
        <v>{"AttrType":"Power","Value":61016}</v>
      </c>
      <c r="Q8837" s="7">
        <v>834</v>
      </c>
      <c r="R8837" s="8">
        <f t="shared" ref="R8837:R8900" si="825">INT((Q8837-1)/10)</f>
        <v>83</v>
      </c>
      <c r="S8837" s="9">
        <f t="shared" ref="S8837:S8900" si="826">Q8837-10*R8837</f>
        <v>4</v>
      </c>
      <c r="T8837" s="10">
        <f t="shared" ref="T8837:T8900" si="827">$V$8005+$V$8006+5*R8837*(R8837+1+$V$8007)+S8837*(R8837+1+$V$8007)+R8837*150</f>
        <v>61016</v>
      </c>
    </row>
    <row r="8838" ht="15" spans="1:20">
      <c r="A8838">
        <v>18835</v>
      </c>
      <c r="B8838" t="s">
        <v>35</v>
      </c>
      <c r="C8838" t="s">
        <v>36</v>
      </c>
      <c r="D8838">
        <f t="shared" si="822"/>
        <v>835</v>
      </c>
      <c r="F8838">
        <f t="shared" si="823"/>
        <v>61130</v>
      </c>
      <c r="G8838" t="str">
        <f t="shared" si="824"/>
        <v>{"AttrType":"Power","Value":61130}</v>
      </c>
      <c r="Q8838" s="7">
        <v>835</v>
      </c>
      <c r="R8838" s="8">
        <f t="shared" si="825"/>
        <v>83</v>
      </c>
      <c r="S8838" s="9">
        <f t="shared" si="826"/>
        <v>5</v>
      </c>
      <c r="T8838" s="10">
        <f t="shared" si="827"/>
        <v>61130</v>
      </c>
    </row>
    <row r="8839" ht="15" spans="1:20">
      <c r="A8839">
        <v>18836</v>
      </c>
      <c r="B8839" t="s">
        <v>35</v>
      </c>
      <c r="C8839" t="s">
        <v>36</v>
      </c>
      <c r="D8839">
        <f t="shared" si="822"/>
        <v>836</v>
      </c>
      <c r="F8839">
        <f t="shared" si="823"/>
        <v>61244</v>
      </c>
      <c r="G8839" t="str">
        <f t="shared" si="824"/>
        <v>{"AttrType":"Power","Value":61244}</v>
      </c>
      <c r="Q8839" s="7">
        <v>836</v>
      </c>
      <c r="R8839" s="8">
        <f t="shared" si="825"/>
        <v>83</v>
      </c>
      <c r="S8839" s="9">
        <f t="shared" si="826"/>
        <v>6</v>
      </c>
      <c r="T8839" s="10">
        <f t="shared" si="827"/>
        <v>61244</v>
      </c>
    </row>
    <row r="8840" ht="15" spans="1:20">
      <c r="A8840">
        <v>18837</v>
      </c>
      <c r="B8840" t="s">
        <v>35</v>
      </c>
      <c r="C8840" t="s">
        <v>36</v>
      </c>
      <c r="D8840">
        <f t="shared" si="822"/>
        <v>837</v>
      </c>
      <c r="F8840">
        <f t="shared" si="823"/>
        <v>61358</v>
      </c>
      <c r="G8840" t="str">
        <f t="shared" si="824"/>
        <v>{"AttrType":"Power","Value":61358}</v>
      </c>
      <c r="Q8840" s="7">
        <v>837</v>
      </c>
      <c r="R8840" s="8">
        <f t="shared" si="825"/>
        <v>83</v>
      </c>
      <c r="S8840" s="9">
        <f t="shared" si="826"/>
        <v>7</v>
      </c>
      <c r="T8840" s="10">
        <f t="shared" si="827"/>
        <v>61358</v>
      </c>
    </row>
    <row r="8841" ht="15" spans="1:20">
      <c r="A8841">
        <v>18838</v>
      </c>
      <c r="B8841" t="s">
        <v>35</v>
      </c>
      <c r="C8841" t="s">
        <v>36</v>
      </c>
      <c r="D8841">
        <f t="shared" si="822"/>
        <v>838</v>
      </c>
      <c r="F8841">
        <f t="shared" si="823"/>
        <v>61472</v>
      </c>
      <c r="G8841" t="str">
        <f t="shared" si="824"/>
        <v>{"AttrType":"Power","Value":61472}</v>
      </c>
      <c r="Q8841" s="7">
        <v>838</v>
      </c>
      <c r="R8841" s="8">
        <f t="shared" si="825"/>
        <v>83</v>
      </c>
      <c r="S8841" s="9">
        <f t="shared" si="826"/>
        <v>8</v>
      </c>
      <c r="T8841" s="10">
        <f t="shared" si="827"/>
        <v>61472</v>
      </c>
    </row>
    <row r="8842" ht="15" spans="1:20">
      <c r="A8842">
        <v>18839</v>
      </c>
      <c r="B8842" t="s">
        <v>35</v>
      </c>
      <c r="C8842" t="s">
        <v>36</v>
      </c>
      <c r="D8842">
        <f t="shared" si="822"/>
        <v>839</v>
      </c>
      <c r="F8842">
        <f t="shared" si="823"/>
        <v>61586</v>
      </c>
      <c r="G8842" t="str">
        <f t="shared" si="824"/>
        <v>{"AttrType":"Power","Value":61586}</v>
      </c>
      <c r="Q8842" s="7">
        <v>839</v>
      </c>
      <c r="R8842" s="8">
        <f t="shared" si="825"/>
        <v>83</v>
      </c>
      <c r="S8842" s="9">
        <f t="shared" si="826"/>
        <v>9</v>
      </c>
      <c r="T8842" s="10">
        <f t="shared" si="827"/>
        <v>61586</v>
      </c>
    </row>
    <row r="8843" ht="15" spans="1:20">
      <c r="A8843">
        <v>18840</v>
      </c>
      <c r="B8843" t="s">
        <v>35</v>
      </c>
      <c r="C8843" t="s">
        <v>36</v>
      </c>
      <c r="D8843">
        <f t="shared" si="822"/>
        <v>840</v>
      </c>
      <c r="F8843">
        <f t="shared" si="823"/>
        <v>61700</v>
      </c>
      <c r="G8843" t="str">
        <f t="shared" si="824"/>
        <v>{"AttrType":"Power","Value":61700}</v>
      </c>
      <c r="Q8843" s="7">
        <v>840</v>
      </c>
      <c r="R8843" s="8">
        <f t="shared" si="825"/>
        <v>83</v>
      </c>
      <c r="S8843" s="9">
        <f t="shared" si="826"/>
        <v>10</v>
      </c>
      <c r="T8843" s="10">
        <f t="shared" si="827"/>
        <v>61700</v>
      </c>
    </row>
    <row r="8844" ht="15" spans="1:20">
      <c r="A8844">
        <v>18841</v>
      </c>
      <c r="B8844" t="s">
        <v>35</v>
      </c>
      <c r="C8844" t="s">
        <v>36</v>
      </c>
      <c r="D8844">
        <f t="shared" si="822"/>
        <v>841</v>
      </c>
      <c r="F8844">
        <f t="shared" si="823"/>
        <v>61815</v>
      </c>
      <c r="G8844" t="str">
        <f t="shared" si="824"/>
        <v>{"AttrType":"Power","Value":61815}</v>
      </c>
      <c r="Q8844" s="7">
        <v>841</v>
      </c>
      <c r="R8844" s="8">
        <f t="shared" si="825"/>
        <v>84</v>
      </c>
      <c r="S8844" s="9">
        <f t="shared" si="826"/>
        <v>1</v>
      </c>
      <c r="T8844" s="10">
        <f t="shared" si="827"/>
        <v>61815</v>
      </c>
    </row>
    <row r="8845" ht="15" spans="1:20">
      <c r="A8845">
        <v>18842</v>
      </c>
      <c r="B8845" t="s">
        <v>35</v>
      </c>
      <c r="C8845" t="s">
        <v>36</v>
      </c>
      <c r="D8845">
        <f t="shared" si="822"/>
        <v>842</v>
      </c>
      <c r="F8845">
        <f t="shared" si="823"/>
        <v>61930</v>
      </c>
      <c r="G8845" t="str">
        <f t="shared" si="824"/>
        <v>{"AttrType":"Power","Value":61930}</v>
      </c>
      <c r="Q8845" s="7">
        <v>842</v>
      </c>
      <c r="R8845" s="8">
        <f t="shared" si="825"/>
        <v>84</v>
      </c>
      <c r="S8845" s="9">
        <f t="shared" si="826"/>
        <v>2</v>
      </c>
      <c r="T8845" s="10">
        <f t="shared" si="827"/>
        <v>61930</v>
      </c>
    </row>
    <row r="8846" ht="15" spans="1:20">
      <c r="A8846">
        <v>18843</v>
      </c>
      <c r="B8846" t="s">
        <v>35</v>
      </c>
      <c r="C8846" t="s">
        <v>36</v>
      </c>
      <c r="D8846">
        <f t="shared" si="822"/>
        <v>843</v>
      </c>
      <c r="F8846">
        <f t="shared" si="823"/>
        <v>62045</v>
      </c>
      <c r="G8846" t="str">
        <f t="shared" si="824"/>
        <v>{"AttrType":"Power","Value":62045}</v>
      </c>
      <c r="Q8846" s="7">
        <v>843</v>
      </c>
      <c r="R8846" s="8">
        <f t="shared" si="825"/>
        <v>84</v>
      </c>
      <c r="S8846" s="9">
        <f t="shared" si="826"/>
        <v>3</v>
      </c>
      <c r="T8846" s="10">
        <f t="shared" si="827"/>
        <v>62045</v>
      </c>
    </row>
    <row r="8847" ht="15" spans="1:20">
      <c r="A8847">
        <v>18844</v>
      </c>
      <c r="B8847" t="s">
        <v>35</v>
      </c>
      <c r="C8847" t="s">
        <v>36</v>
      </c>
      <c r="D8847">
        <f t="shared" si="822"/>
        <v>844</v>
      </c>
      <c r="F8847">
        <f t="shared" si="823"/>
        <v>62160</v>
      </c>
      <c r="G8847" t="str">
        <f t="shared" si="824"/>
        <v>{"AttrType":"Power","Value":62160}</v>
      </c>
      <c r="Q8847" s="7">
        <v>844</v>
      </c>
      <c r="R8847" s="8">
        <f t="shared" si="825"/>
        <v>84</v>
      </c>
      <c r="S8847" s="9">
        <f t="shared" si="826"/>
        <v>4</v>
      </c>
      <c r="T8847" s="10">
        <f t="shared" si="827"/>
        <v>62160</v>
      </c>
    </row>
    <row r="8848" ht="15" spans="1:20">
      <c r="A8848">
        <v>18845</v>
      </c>
      <c r="B8848" t="s">
        <v>35</v>
      </c>
      <c r="C8848" t="s">
        <v>36</v>
      </c>
      <c r="D8848">
        <f t="shared" si="822"/>
        <v>845</v>
      </c>
      <c r="F8848">
        <f t="shared" si="823"/>
        <v>62275</v>
      </c>
      <c r="G8848" t="str">
        <f t="shared" si="824"/>
        <v>{"AttrType":"Power","Value":62275}</v>
      </c>
      <c r="Q8848" s="7">
        <v>845</v>
      </c>
      <c r="R8848" s="8">
        <f t="shared" si="825"/>
        <v>84</v>
      </c>
      <c r="S8848" s="9">
        <f t="shared" si="826"/>
        <v>5</v>
      </c>
      <c r="T8848" s="10">
        <f t="shared" si="827"/>
        <v>62275</v>
      </c>
    </row>
    <row r="8849" ht="15" spans="1:20">
      <c r="A8849">
        <v>18846</v>
      </c>
      <c r="B8849" t="s">
        <v>35</v>
      </c>
      <c r="C8849" t="s">
        <v>36</v>
      </c>
      <c r="D8849">
        <f t="shared" si="822"/>
        <v>846</v>
      </c>
      <c r="F8849">
        <f t="shared" si="823"/>
        <v>62390</v>
      </c>
      <c r="G8849" t="str">
        <f t="shared" si="824"/>
        <v>{"AttrType":"Power","Value":62390}</v>
      </c>
      <c r="Q8849" s="7">
        <v>846</v>
      </c>
      <c r="R8849" s="8">
        <f t="shared" si="825"/>
        <v>84</v>
      </c>
      <c r="S8849" s="9">
        <f t="shared" si="826"/>
        <v>6</v>
      </c>
      <c r="T8849" s="10">
        <f t="shared" si="827"/>
        <v>62390</v>
      </c>
    </row>
    <row r="8850" ht="15" spans="1:20">
      <c r="A8850">
        <v>18847</v>
      </c>
      <c r="B8850" t="s">
        <v>35</v>
      </c>
      <c r="C8850" t="s">
        <v>36</v>
      </c>
      <c r="D8850">
        <f t="shared" si="822"/>
        <v>847</v>
      </c>
      <c r="F8850">
        <f t="shared" si="823"/>
        <v>62505</v>
      </c>
      <c r="G8850" t="str">
        <f t="shared" si="824"/>
        <v>{"AttrType":"Power","Value":62505}</v>
      </c>
      <c r="Q8850" s="7">
        <v>847</v>
      </c>
      <c r="R8850" s="8">
        <f t="shared" si="825"/>
        <v>84</v>
      </c>
      <c r="S8850" s="9">
        <f t="shared" si="826"/>
        <v>7</v>
      </c>
      <c r="T8850" s="10">
        <f t="shared" si="827"/>
        <v>62505</v>
      </c>
    </row>
    <row r="8851" ht="15" spans="1:20">
      <c r="A8851">
        <v>18848</v>
      </c>
      <c r="B8851" t="s">
        <v>35</v>
      </c>
      <c r="C8851" t="s">
        <v>36</v>
      </c>
      <c r="D8851">
        <f t="shared" si="822"/>
        <v>848</v>
      </c>
      <c r="F8851">
        <f t="shared" si="823"/>
        <v>62620</v>
      </c>
      <c r="G8851" t="str">
        <f t="shared" si="824"/>
        <v>{"AttrType":"Power","Value":62620}</v>
      </c>
      <c r="Q8851" s="7">
        <v>848</v>
      </c>
      <c r="R8851" s="8">
        <f t="shared" si="825"/>
        <v>84</v>
      </c>
      <c r="S8851" s="9">
        <f t="shared" si="826"/>
        <v>8</v>
      </c>
      <c r="T8851" s="10">
        <f t="shared" si="827"/>
        <v>62620</v>
      </c>
    </row>
    <row r="8852" ht="15" spans="1:20">
      <c r="A8852">
        <v>18849</v>
      </c>
      <c r="B8852" t="s">
        <v>35</v>
      </c>
      <c r="C8852" t="s">
        <v>36</v>
      </c>
      <c r="D8852">
        <f t="shared" si="822"/>
        <v>849</v>
      </c>
      <c r="F8852">
        <f t="shared" si="823"/>
        <v>62735</v>
      </c>
      <c r="G8852" t="str">
        <f t="shared" si="824"/>
        <v>{"AttrType":"Power","Value":62735}</v>
      </c>
      <c r="Q8852" s="7">
        <v>849</v>
      </c>
      <c r="R8852" s="8">
        <f t="shared" si="825"/>
        <v>84</v>
      </c>
      <c r="S8852" s="9">
        <f t="shared" si="826"/>
        <v>9</v>
      </c>
      <c r="T8852" s="10">
        <f t="shared" si="827"/>
        <v>62735</v>
      </c>
    </row>
    <row r="8853" ht="15" spans="1:20">
      <c r="A8853">
        <v>18850</v>
      </c>
      <c r="B8853" t="s">
        <v>35</v>
      </c>
      <c r="C8853" t="s">
        <v>36</v>
      </c>
      <c r="D8853">
        <f t="shared" si="822"/>
        <v>850</v>
      </c>
      <c r="F8853">
        <f t="shared" si="823"/>
        <v>62850</v>
      </c>
      <c r="G8853" t="str">
        <f t="shared" si="824"/>
        <v>{"AttrType":"Power","Value":62850}</v>
      </c>
      <c r="Q8853" s="7">
        <v>850</v>
      </c>
      <c r="R8853" s="8">
        <f t="shared" si="825"/>
        <v>84</v>
      </c>
      <c r="S8853" s="9">
        <f t="shared" si="826"/>
        <v>10</v>
      </c>
      <c r="T8853" s="10">
        <f t="shared" si="827"/>
        <v>62850</v>
      </c>
    </row>
    <row r="8854" ht="15" spans="1:20">
      <c r="A8854">
        <v>18851</v>
      </c>
      <c r="B8854" t="s">
        <v>35</v>
      </c>
      <c r="C8854" t="s">
        <v>36</v>
      </c>
      <c r="D8854">
        <f t="shared" si="822"/>
        <v>851</v>
      </c>
      <c r="F8854">
        <f t="shared" si="823"/>
        <v>62966</v>
      </c>
      <c r="G8854" t="str">
        <f t="shared" si="824"/>
        <v>{"AttrType":"Power","Value":62966}</v>
      </c>
      <c r="Q8854" s="7">
        <v>851</v>
      </c>
      <c r="R8854" s="8">
        <f t="shared" si="825"/>
        <v>85</v>
      </c>
      <c r="S8854" s="9">
        <f t="shared" si="826"/>
        <v>1</v>
      </c>
      <c r="T8854" s="10">
        <f t="shared" si="827"/>
        <v>62966</v>
      </c>
    </row>
    <row r="8855" ht="15" spans="1:20">
      <c r="A8855">
        <v>18852</v>
      </c>
      <c r="B8855" t="s">
        <v>35</v>
      </c>
      <c r="C8855" t="s">
        <v>36</v>
      </c>
      <c r="D8855">
        <f t="shared" si="822"/>
        <v>852</v>
      </c>
      <c r="F8855">
        <f t="shared" si="823"/>
        <v>63082</v>
      </c>
      <c r="G8855" t="str">
        <f t="shared" si="824"/>
        <v>{"AttrType":"Power","Value":63082}</v>
      </c>
      <c r="Q8855" s="7">
        <v>852</v>
      </c>
      <c r="R8855" s="8">
        <f t="shared" si="825"/>
        <v>85</v>
      </c>
      <c r="S8855" s="9">
        <f t="shared" si="826"/>
        <v>2</v>
      </c>
      <c r="T8855" s="10">
        <f t="shared" si="827"/>
        <v>63082</v>
      </c>
    </row>
    <row r="8856" ht="15" spans="1:20">
      <c r="A8856">
        <v>18853</v>
      </c>
      <c r="B8856" t="s">
        <v>35</v>
      </c>
      <c r="C8856" t="s">
        <v>36</v>
      </c>
      <c r="D8856">
        <f t="shared" si="822"/>
        <v>853</v>
      </c>
      <c r="F8856">
        <f t="shared" si="823"/>
        <v>63198</v>
      </c>
      <c r="G8856" t="str">
        <f t="shared" si="824"/>
        <v>{"AttrType":"Power","Value":63198}</v>
      </c>
      <c r="Q8856" s="7">
        <v>853</v>
      </c>
      <c r="R8856" s="8">
        <f t="shared" si="825"/>
        <v>85</v>
      </c>
      <c r="S8856" s="9">
        <f t="shared" si="826"/>
        <v>3</v>
      </c>
      <c r="T8856" s="10">
        <f t="shared" si="827"/>
        <v>63198</v>
      </c>
    </row>
    <row r="8857" ht="15" spans="1:20">
      <c r="A8857">
        <v>18854</v>
      </c>
      <c r="B8857" t="s">
        <v>35</v>
      </c>
      <c r="C8857" t="s">
        <v>36</v>
      </c>
      <c r="D8857">
        <f t="shared" si="822"/>
        <v>854</v>
      </c>
      <c r="F8857">
        <f t="shared" si="823"/>
        <v>63314</v>
      </c>
      <c r="G8857" t="str">
        <f t="shared" si="824"/>
        <v>{"AttrType":"Power","Value":63314}</v>
      </c>
      <c r="Q8857" s="7">
        <v>854</v>
      </c>
      <c r="R8857" s="8">
        <f t="shared" si="825"/>
        <v>85</v>
      </c>
      <c r="S8857" s="9">
        <f t="shared" si="826"/>
        <v>4</v>
      </c>
      <c r="T8857" s="10">
        <f t="shared" si="827"/>
        <v>63314</v>
      </c>
    </row>
    <row r="8858" ht="15" spans="1:20">
      <c r="A8858">
        <v>18855</v>
      </c>
      <c r="B8858" t="s">
        <v>35</v>
      </c>
      <c r="C8858" t="s">
        <v>36</v>
      </c>
      <c r="D8858">
        <f t="shared" si="822"/>
        <v>855</v>
      </c>
      <c r="F8858">
        <f t="shared" si="823"/>
        <v>63430</v>
      </c>
      <c r="G8858" t="str">
        <f t="shared" si="824"/>
        <v>{"AttrType":"Power","Value":63430}</v>
      </c>
      <c r="Q8858" s="7">
        <v>855</v>
      </c>
      <c r="R8858" s="8">
        <f t="shared" si="825"/>
        <v>85</v>
      </c>
      <c r="S8858" s="9">
        <f t="shared" si="826"/>
        <v>5</v>
      </c>
      <c r="T8858" s="10">
        <f t="shared" si="827"/>
        <v>63430</v>
      </c>
    </row>
    <row r="8859" ht="15" spans="1:20">
      <c r="A8859">
        <v>18856</v>
      </c>
      <c r="B8859" t="s">
        <v>35</v>
      </c>
      <c r="C8859" t="s">
        <v>36</v>
      </c>
      <c r="D8859">
        <f t="shared" si="822"/>
        <v>856</v>
      </c>
      <c r="F8859">
        <f t="shared" si="823"/>
        <v>63546</v>
      </c>
      <c r="G8859" t="str">
        <f t="shared" si="824"/>
        <v>{"AttrType":"Power","Value":63546}</v>
      </c>
      <c r="Q8859" s="7">
        <v>856</v>
      </c>
      <c r="R8859" s="8">
        <f t="shared" si="825"/>
        <v>85</v>
      </c>
      <c r="S8859" s="9">
        <f t="shared" si="826"/>
        <v>6</v>
      </c>
      <c r="T8859" s="10">
        <f t="shared" si="827"/>
        <v>63546</v>
      </c>
    </row>
    <row r="8860" ht="15" spans="1:20">
      <c r="A8860">
        <v>18857</v>
      </c>
      <c r="B8860" t="s">
        <v>35</v>
      </c>
      <c r="C8860" t="s">
        <v>36</v>
      </c>
      <c r="D8860">
        <f t="shared" si="822"/>
        <v>857</v>
      </c>
      <c r="F8860">
        <f t="shared" si="823"/>
        <v>63662</v>
      </c>
      <c r="G8860" t="str">
        <f t="shared" si="824"/>
        <v>{"AttrType":"Power","Value":63662}</v>
      </c>
      <c r="Q8860" s="7">
        <v>857</v>
      </c>
      <c r="R8860" s="8">
        <f t="shared" si="825"/>
        <v>85</v>
      </c>
      <c r="S8860" s="9">
        <f t="shared" si="826"/>
        <v>7</v>
      </c>
      <c r="T8860" s="10">
        <f t="shared" si="827"/>
        <v>63662</v>
      </c>
    </row>
    <row r="8861" ht="15" spans="1:20">
      <c r="A8861">
        <v>18858</v>
      </c>
      <c r="B8861" t="s">
        <v>35</v>
      </c>
      <c r="C8861" t="s">
        <v>36</v>
      </c>
      <c r="D8861">
        <f t="shared" si="822"/>
        <v>858</v>
      </c>
      <c r="F8861">
        <f t="shared" si="823"/>
        <v>63778</v>
      </c>
      <c r="G8861" t="str">
        <f t="shared" si="824"/>
        <v>{"AttrType":"Power","Value":63778}</v>
      </c>
      <c r="Q8861" s="7">
        <v>858</v>
      </c>
      <c r="R8861" s="8">
        <f t="shared" si="825"/>
        <v>85</v>
      </c>
      <c r="S8861" s="9">
        <f t="shared" si="826"/>
        <v>8</v>
      </c>
      <c r="T8861" s="10">
        <f t="shared" si="827"/>
        <v>63778</v>
      </c>
    </row>
    <row r="8862" ht="15" spans="1:20">
      <c r="A8862">
        <v>18859</v>
      </c>
      <c r="B8862" t="s">
        <v>35</v>
      </c>
      <c r="C8862" t="s">
        <v>36</v>
      </c>
      <c r="D8862">
        <f t="shared" si="822"/>
        <v>859</v>
      </c>
      <c r="F8862">
        <f t="shared" si="823"/>
        <v>63894</v>
      </c>
      <c r="G8862" t="str">
        <f t="shared" si="824"/>
        <v>{"AttrType":"Power","Value":63894}</v>
      </c>
      <c r="Q8862" s="7">
        <v>859</v>
      </c>
      <c r="R8862" s="8">
        <f t="shared" si="825"/>
        <v>85</v>
      </c>
      <c r="S8862" s="9">
        <f t="shared" si="826"/>
        <v>9</v>
      </c>
      <c r="T8862" s="10">
        <f t="shared" si="827"/>
        <v>63894</v>
      </c>
    </row>
    <row r="8863" ht="15" spans="1:20">
      <c r="A8863">
        <v>18860</v>
      </c>
      <c r="B8863" t="s">
        <v>35</v>
      </c>
      <c r="C8863" t="s">
        <v>36</v>
      </c>
      <c r="D8863">
        <f t="shared" si="822"/>
        <v>860</v>
      </c>
      <c r="F8863">
        <f t="shared" si="823"/>
        <v>64010</v>
      </c>
      <c r="G8863" t="str">
        <f t="shared" si="824"/>
        <v>{"AttrType":"Power","Value":64010}</v>
      </c>
      <c r="Q8863" s="7">
        <v>860</v>
      </c>
      <c r="R8863" s="8">
        <f t="shared" si="825"/>
        <v>85</v>
      </c>
      <c r="S8863" s="9">
        <f t="shared" si="826"/>
        <v>10</v>
      </c>
      <c r="T8863" s="10">
        <f t="shared" si="827"/>
        <v>64010</v>
      </c>
    </row>
    <row r="8864" ht="15" spans="1:20">
      <c r="A8864">
        <v>18861</v>
      </c>
      <c r="B8864" t="s">
        <v>35</v>
      </c>
      <c r="C8864" t="s">
        <v>36</v>
      </c>
      <c r="D8864">
        <f t="shared" si="822"/>
        <v>861</v>
      </c>
      <c r="F8864">
        <f t="shared" si="823"/>
        <v>64127</v>
      </c>
      <c r="G8864" t="str">
        <f t="shared" si="824"/>
        <v>{"AttrType":"Power","Value":64127}</v>
      </c>
      <c r="Q8864" s="7">
        <v>861</v>
      </c>
      <c r="R8864" s="8">
        <f t="shared" si="825"/>
        <v>86</v>
      </c>
      <c r="S8864" s="9">
        <f t="shared" si="826"/>
        <v>1</v>
      </c>
      <c r="T8864" s="10">
        <f t="shared" si="827"/>
        <v>64127</v>
      </c>
    </row>
    <row r="8865" ht="15" spans="1:20">
      <c r="A8865">
        <v>18862</v>
      </c>
      <c r="B8865" t="s">
        <v>35</v>
      </c>
      <c r="C8865" t="s">
        <v>36</v>
      </c>
      <c r="D8865">
        <f t="shared" si="822"/>
        <v>862</v>
      </c>
      <c r="F8865">
        <f t="shared" si="823"/>
        <v>64244</v>
      </c>
      <c r="G8865" t="str">
        <f t="shared" si="824"/>
        <v>{"AttrType":"Power","Value":64244}</v>
      </c>
      <c r="Q8865" s="7">
        <v>862</v>
      </c>
      <c r="R8865" s="8">
        <f t="shared" si="825"/>
        <v>86</v>
      </c>
      <c r="S8865" s="9">
        <f t="shared" si="826"/>
        <v>2</v>
      </c>
      <c r="T8865" s="10">
        <f t="shared" si="827"/>
        <v>64244</v>
      </c>
    </row>
    <row r="8866" ht="15" spans="1:20">
      <c r="A8866">
        <v>18863</v>
      </c>
      <c r="B8866" t="s">
        <v>35</v>
      </c>
      <c r="C8866" t="s">
        <v>36</v>
      </c>
      <c r="D8866">
        <f t="shared" si="822"/>
        <v>863</v>
      </c>
      <c r="F8866">
        <f t="shared" si="823"/>
        <v>64361</v>
      </c>
      <c r="G8866" t="str">
        <f t="shared" si="824"/>
        <v>{"AttrType":"Power","Value":64361}</v>
      </c>
      <c r="Q8866" s="7">
        <v>863</v>
      </c>
      <c r="R8866" s="8">
        <f t="shared" si="825"/>
        <v>86</v>
      </c>
      <c r="S8866" s="9">
        <f t="shared" si="826"/>
        <v>3</v>
      </c>
      <c r="T8866" s="10">
        <f t="shared" si="827"/>
        <v>64361</v>
      </c>
    </row>
    <row r="8867" ht="15" spans="1:20">
      <c r="A8867">
        <v>18864</v>
      </c>
      <c r="B8867" t="s">
        <v>35</v>
      </c>
      <c r="C8867" t="s">
        <v>36</v>
      </c>
      <c r="D8867">
        <f t="shared" si="822"/>
        <v>864</v>
      </c>
      <c r="F8867">
        <f t="shared" si="823"/>
        <v>64478</v>
      </c>
      <c r="G8867" t="str">
        <f t="shared" si="824"/>
        <v>{"AttrType":"Power","Value":64478}</v>
      </c>
      <c r="Q8867" s="7">
        <v>864</v>
      </c>
      <c r="R8867" s="8">
        <f t="shared" si="825"/>
        <v>86</v>
      </c>
      <c r="S8867" s="9">
        <f t="shared" si="826"/>
        <v>4</v>
      </c>
      <c r="T8867" s="10">
        <f t="shared" si="827"/>
        <v>64478</v>
      </c>
    </row>
    <row r="8868" ht="15" spans="1:20">
      <c r="A8868">
        <v>18865</v>
      </c>
      <c r="B8868" t="s">
        <v>35</v>
      </c>
      <c r="C8868" t="s">
        <v>36</v>
      </c>
      <c r="D8868">
        <f t="shared" si="822"/>
        <v>865</v>
      </c>
      <c r="F8868">
        <f t="shared" si="823"/>
        <v>64595</v>
      </c>
      <c r="G8868" t="str">
        <f t="shared" si="824"/>
        <v>{"AttrType":"Power","Value":64595}</v>
      </c>
      <c r="Q8868" s="7">
        <v>865</v>
      </c>
      <c r="R8868" s="8">
        <f t="shared" si="825"/>
        <v>86</v>
      </c>
      <c r="S8868" s="9">
        <f t="shared" si="826"/>
        <v>5</v>
      </c>
      <c r="T8868" s="10">
        <f t="shared" si="827"/>
        <v>64595</v>
      </c>
    </row>
    <row r="8869" ht="15" spans="1:20">
      <c r="A8869">
        <v>18866</v>
      </c>
      <c r="B8869" t="s">
        <v>35</v>
      </c>
      <c r="C8869" t="s">
        <v>36</v>
      </c>
      <c r="D8869">
        <f t="shared" si="822"/>
        <v>866</v>
      </c>
      <c r="F8869">
        <f t="shared" si="823"/>
        <v>64712</v>
      </c>
      <c r="G8869" t="str">
        <f t="shared" si="824"/>
        <v>{"AttrType":"Power","Value":64712}</v>
      </c>
      <c r="Q8869" s="7">
        <v>866</v>
      </c>
      <c r="R8869" s="8">
        <f t="shared" si="825"/>
        <v>86</v>
      </c>
      <c r="S8869" s="9">
        <f t="shared" si="826"/>
        <v>6</v>
      </c>
      <c r="T8869" s="10">
        <f t="shared" si="827"/>
        <v>64712</v>
      </c>
    </row>
    <row r="8870" ht="15" spans="1:20">
      <c r="A8870">
        <v>18867</v>
      </c>
      <c r="B8870" t="s">
        <v>35</v>
      </c>
      <c r="C8870" t="s">
        <v>36</v>
      </c>
      <c r="D8870">
        <f t="shared" si="822"/>
        <v>867</v>
      </c>
      <c r="F8870">
        <f t="shared" si="823"/>
        <v>64829</v>
      </c>
      <c r="G8870" t="str">
        <f t="shared" si="824"/>
        <v>{"AttrType":"Power","Value":64829}</v>
      </c>
      <c r="Q8870" s="7">
        <v>867</v>
      </c>
      <c r="R8870" s="8">
        <f t="shared" si="825"/>
        <v>86</v>
      </c>
      <c r="S8870" s="9">
        <f t="shared" si="826"/>
        <v>7</v>
      </c>
      <c r="T8870" s="10">
        <f t="shared" si="827"/>
        <v>64829</v>
      </c>
    </row>
    <row r="8871" ht="15" spans="1:20">
      <c r="A8871">
        <v>18868</v>
      </c>
      <c r="B8871" t="s">
        <v>35</v>
      </c>
      <c r="C8871" t="s">
        <v>36</v>
      </c>
      <c r="D8871">
        <f t="shared" si="822"/>
        <v>868</v>
      </c>
      <c r="F8871">
        <f t="shared" si="823"/>
        <v>64946</v>
      </c>
      <c r="G8871" t="str">
        <f t="shared" si="824"/>
        <v>{"AttrType":"Power","Value":64946}</v>
      </c>
      <c r="Q8871" s="7">
        <v>868</v>
      </c>
      <c r="R8871" s="8">
        <f t="shared" si="825"/>
        <v>86</v>
      </c>
      <c r="S8871" s="9">
        <f t="shared" si="826"/>
        <v>8</v>
      </c>
      <c r="T8871" s="10">
        <f t="shared" si="827"/>
        <v>64946</v>
      </c>
    </row>
    <row r="8872" ht="15" spans="1:20">
      <c r="A8872">
        <v>18869</v>
      </c>
      <c r="B8872" t="s">
        <v>35</v>
      </c>
      <c r="C8872" t="s">
        <v>36</v>
      </c>
      <c r="D8872">
        <f t="shared" si="822"/>
        <v>869</v>
      </c>
      <c r="F8872">
        <f t="shared" si="823"/>
        <v>65063</v>
      </c>
      <c r="G8872" t="str">
        <f t="shared" si="824"/>
        <v>{"AttrType":"Power","Value":65063}</v>
      </c>
      <c r="Q8872" s="7">
        <v>869</v>
      </c>
      <c r="R8872" s="8">
        <f t="shared" si="825"/>
        <v>86</v>
      </c>
      <c r="S8872" s="9">
        <f t="shared" si="826"/>
        <v>9</v>
      </c>
      <c r="T8872" s="10">
        <f t="shared" si="827"/>
        <v>65063</v>
      </c>
    </row>
    <row r="8873" ht="15" spans="1:20">
      <c r="A8873">
        <v>18870</v>
      </c>
      <c r="B8873" t="s">
        <v>35</v>
      </c>
      <c r="C8873" t="s">
        <v>36</v>
      </c>
      <c r="D8873">
        <f t="shared" si="822"/>
        <v>870</v>
      </c>
      <c r="F8873">
        <f t="shared" si="823"/>
        <v>65180</v>
      </c>
      <c r="G8873" t="str">
        <f t="shared" si="824"/>
        <v>{"AttrType":"Power","Value":65180}</v>
      </c>
      <c r="Q8873" s="7">
        <v>870</v>
      </c>
      <c r="R8873" s="8">
        <f t="shared" si="825"/>
        <v>86</v>
      </c>
      <c r="S8873" s="9">
        <f t="shared" si="826"/>
        <v>10</v>
      </c>
      <c r="T8873" s="10">
        <f t="shared" si="827"/>
        <v>65180</v>
      </c>
    </row>
    <row r="8874" ht="15" spans="1:20">
      <c r="A8874">
        <v>18871</v>
      </c>
      <c r="B8874" t="s">
        <v>35</v>
      </c>
      <c r="C8874" t="s">
        <v>36</v>
      </c>
      <c r="D8874">
        <f t="shared" si="822"/>
        <v>871</v>
      </c>
      <c r="F8874">
        <f t="shared" si="823"/>
        <v>65298</v>
      </c>
      <c r="G8874" t="str">
        <f t="shared" si="824"/>
        <v>{"AttrType":"Power","Value":65298}</v>
      </c>
      <c r="Q8874" s="7">
        <v>871</v>
      </c>
      <c r="R8874" s="8">
        <f t="shared" si="825"/>
        <v>87</v>
      </c>
      <c r="S8874" s="9">
        <f t="shared" si="826"/>
        <v>1</v>
      </c>
      <c r="T8874" s="10">
        <f t="shared" si="827"/>
        <v>65298</v>
      </c>
    </row>
    <row r="8875" ht="15" spans="1:20">
      <c r="A8875">
        <v>18872</v>
      </c>
      <c r="B8875" t="s">
        <v>35</v>
      </c>
      <c r="C8875" t="s">
        <v>36</v>
      </c>
      <c r="D8875">
        <f t="shared" si="822"/>
        <v>872</v>
      </c>
      <c r="F8875">
        <f t="shared" si="823"/>
        <v>65416</v>
      </c>
      <c r="G8875" t="str">
        <f t="shared" si="824"/>
        <v>{"AttrType":"Power","Value":65416}</v>
      </c>
      <c r="Q8875" s="7">
        <v>872</v>
      </c>
      <c r="R8875" s="8">
        <f t="shared" si="825"/>
        <v>87</v>
      </c>
      <c r="S8875" s="9">
        <f t="shared" si="826"/>
        <v>2</v>
      </c>
      <c r="T8875" s="10">
        <f t="shared" si="827"/>
        <v>65416</v>
      </c>
    </row>
    <row r="8876" ht="15" spans="1:20">
      <c r="A8876">
        <v>18873</v>
      </c>
      <c r="B8876" t="s">
        <v>35</v>
      </c>
      <c r="C8876" t="s">
        <v>36</v>
      </c>
      <c r="D8876">
        <f t="shared" ref="D8876:D8939" si="828">D7876</f>
        <v>873</v>
      </c>
      <c r="F8876">
        <f t="shared" si="823"/>
        <v>65534</v>
      </c>
      <c r="G8876" t="str">
        <f t="shared" si="824"/>
        <v>{"AttrType":"Power","Value":65534}</v>
      </c>
      <c r="Q8876" s="7">
        <v>873</v>
      </c>
      <c r="R8876" s="8">
        <f t="shared" si="825"/>
        <v>87</v>
      </c>
      <c r="S8876" s="9">
        <f t="shared" si="826"/>
        <v>3</v>
      </c>
      <c r="T8876" s="10">
        <f t="shared" si="827"/>
        <v>65534</v>
      </c>
    </row>
    <row r="8877" ht="15" spans="1:20">
      <c r="A8877">
        <v>18874</v>
      </c>
      <c r="B8877" t="s">
        <v>35</v>
      </c>
      <c r="C8877" t="s">
        <v>36</v>
      </c>
      <c r="D8877">
        <f t="shared" si="828"/>
        <v>874</v>
      </c>
      <c r="F8877">
        <f t="shared" si="823"/>
        <v>65652</v>
      </c>
      <c r="G8877" t="str">
        <f t="shared" si="824"/>
        <v>{"AttrType":"Power","Value":65652}</v>
      </c>
      <c r="Q8877" s="7">
        <v>874</v>
      </c>
      <c r="R8877" s="8">
        <f t="shared" si="825"/>
        <v>87</v>
      </c>
      <c r="S8877" s="9">
        <f t="shared" si="826"/>
        <v>4</v>
      </c>
      <c r="T8877" s="10">
        <f t="shared" si="827"/>
        <v>65652</v>
      </c>
    </row>
    <row r="8878" ht="15" spans="1:20">
      <c r="A8878">
        <v>18875</v>
      </c>
      <c r="B8878" t="s">
        <v>35</v>
      </c>
      <c r="C8878" t="s">
        <v>36</v>
      </c>
      <c r="D8878">
        <f t="shared" si="828"/>
        <v>875</v>
      </c>
      <c r="F8878">
        <f t="shared" si="823"/>
        <v>65770</v>
      </c>
      <c r="G8878" t="str">
        <f t="shared" si="824"/>
        <v>{"AttrType":"Power","Value":65770}</v>
      </c>
      <c r="Q8878" s="7">
        <v>875</v>
      </c>
      <c r="R8878" s="8">
        <f t="shared" si="825"/>
        <v>87</v>
      </c>
      <c r="S8878" s="9">
        <f t="shared" si="826"/>
        <v>5</v>
      </c>
      <c r="T8878" s="10">
        <f t="shared" si="827"/>
        <v>65770</v>
      </c>
    </row>
    <row r="8879" ht="15" spans="1:20">
      <c r="A8879">
        <v>18876</v>
      </c>
      <c r="B8879" t="s">
        <v>35</v>
      </c>
      <c r="C8879" t="s">
        <v>36</v>
      </c>
      <c r="D8879">
        <f t="shared" si="828"/>
        <v>876</v>
      </c>
      <c r="F8879">
        <f t="shared" si="823"/>
        <v>65888</v>
      </c>
      <c r="G8879" t="str">
        <f t="shared" si="824"/>
        <v>{"AttrType":"Power","Value":65888}</v>
      </c>
      <c r="Q8879" s="7">
        <v>876</v>
      </c>
      <c r="R8879" s="8">
        <f t="shared" si="825"/>
        <v>87</v>
      </c>
      <c r="S8879" s="9">
        <f t="shared" si="826"/>
        <v>6</v>
      </c>
      <c r="T8879" s="10">
        <f t="shared" si="827"/>
        <v>65888</v>
      </c>
    </row>
    <row r="8880" ht="15" spans="1:20">
      <c r="A8880">
        <v>18877</v>
      </c>
      <c r="B8880" t="s">
        <v>35</v>
      </c>
      <c r="C8880" t="s">
        <v>36</v>
      </c>
      <c r="D8880">
        <f t="shared" si="828"/>
        <v>877</v>
      </c>
      <c r="F8880">
        <f t="shared" si="823"/>
        <v>66006</v>
      </c>
      <c r="G8880" t="str">
        <f t="shared" si="824"/>
        <v>{"AttrType":"Power","Value":66006}</v>
      </c>
      <c r="Q8880" s="7">
        <v>877</v>
      </c>
      <c r="R8880" s="8">
        <f t="shared" si="825"/>
        <v>87</v>
      </c>
      <c r="S8880" s="9">
        <f t="shared" si="826"/>
        <v>7</v>
      </c>
      <c r="T8880" s="10">
        <f t="shared" si="827"/>
        <v>66006</v>
      </c>
    </row>
    <row r="8881" ht="15" spans="1:20">
      <c r="A8881">
        <v>18878</v>
      </c>
      <c r="B8881" t="s">
        <v>35</v>
      </c>
      <c r="C8881" t="s">
        <v>36</v>
      </c>
      <c r="D8881">
        <f t="shared" si="828"/>
        <v>878</v>
      </c>
      <c r="F8881">
        <f t="shared" si="823"/>
        <v>66124</v>
      </c>
      <c r="G8881" t="str">
        <f t="shared" si="824"/>
        <v>{"AttrType":"Power","Value":66124}</v>
      </c>
      <c r="Q8881" s="7">
        <v>878</v>
      </c>
      <c r="R8881" s="8">
        <f t="shared" si="825"/>
        <v>87</v>
      </c>
      <c r="S8881" s="9">
        <f t="shared" si="826"/>
        <v>8</v>
      </c>
      <c r="T8881" s="10">
        <f t="shared" si="827"/>
        <v>66124</v>
      </c>
    </row>
    <row r="8882" ht="15" spans="1:20">
      <c r="A8882">
        <v>18879</v>
      </c>
      <c r="B8882" t="s">
        <v>35</v>
      </c>
      <c r="C8882" t="s">
        <v>36</v>
      </c>
      <c r="D8882">
        <f t="shared" si="828"/>
        <v>879</v>
      </c>
      <c r="F8882">
        <f t="shared" si="823"/>
        <v>66242</v>
      </c>
      <c r="G8882" t="str">
        <f t="shared" si="824"/>
        <v>{"AttrType":"Power","Value":66242}</v>
      </c>
      <c r="Q8882" s="7">
        <v>879</v>
      </c>
      <c r="R8882" s="8">
        <f t="shared" si="825"/>
        <v>87</v>
      </c>
      <c r="S8882" s="9">
        <f t="shared" si="826"/>
        <v>9</v>
      </c>
      <c r="T8882" s="10">
        <f t="shared" si="827"/>
        <v>66242</v>
      </c>
    </row>
    <row r="8883" ht="15" spans="1:20">
      <c r="A8883">
        <v>18880</v>
      </c>
      <c r="B8883" t="s">
        <v>35</v>
      </c>
      <c r="C8883" t="s">
        <v>36</v>
      </c>
      <c r="D8883">
        <f t="shared" si="828"/>
        <v>880</v>
      </c>
      <c r="F8883">
        <f t="shared" si="823"/>
        <v>66360</v>
      </c>
      <c r="G8883" t="str">
        <f t="shared" si="824"/>
        <v>{"AttrType":"Power","Value":66360}</v>
      </c>
      <c r="Q8883" s="7">
        <v>880</v>
      </c>
      <c r="R8883" s="8">
        <f t="shared" si="825"/>
        <v>87</v>
      </c>
      <c r="S8883" s="9">
        <f t="shared" si="826"/>
        <v>10</v>
      </c>
      <c r="T8883" s="10">
        <f t="shared" si="827"/>
        <v>66360</v>
      </c>
    </row>
    <row r="8884" ht="15" spans="1:20">
      <c r="A8884">
        <v>18881</v>
      </c>
      <c r="B8884" t="s">
        <v>35</v>
      </c>
      <c r="C8884" t="s">
        <v>36</v>
      </c>
      <c r="D8884">
        <f t="shared" si="828"/>
        <v>881</v>
      </c>
      <c r="F8884">
        <f t="shared" si="823"/>
        <v>66479</v>
      </c>
      <c r="G8884" t="str">
        <f t="shared" si="824"/>
        <v>{"AttrType":"Power","Value":66479}</v>
      </c>
      <c r="Q8884" s="7">
        <v>881</v>
      </c>
      <c r="R8884" s="8">
        <f t="shared" si="825"/>
        <v>88</v>
      </c>
      <c r="S8884" s="9">
        <f t="shared" si="826"/>
        <v>1</v>
      </c>
      <c r="T8884" s="10">
        <f t="shared" si="827"/>
        <v>66479</v>
      </c>
    </row>
    <row r="8885" ht="15" spans="1:20">
      <c r="A8885">
        <v>18882</v>
      </c>
      <c r="B8885" t="s">
        <v>35</v>
      </c>
      <c r="C8885" t="s">
        <v>36</v>
      </c>
      <c r="D8885">
        <f t="shared" si="828"/>
        <v>882</v>
      </c>
      <c r="F8885">
        <f t="shared" si="823"/>
        <v>66598</v>
      </c>
      <c r="G8885" t="str">
        <f t="shared" si="824"/>
        <v>{"AttrType":"Power","Value":66598}</v>
      </c>
      <c r="Q8885" s="7">
        <v>882</v>
      </c>
      <c r="R8885" s="8">
        <f t="shared" si="825"/>
        <v>88</v>
      </c>
      <c r="S8885" s="9">
        <f t="shared" si="826"/>
        <v>2</v>
      </c>
      <c r="T8885" s="10">
        <f t="shared" si="827"/>
        <v>66598</v>
      </c>
    </row>
    <row r="8886" ht="15" spans="1:20">
      <c r="A8886">
        <v>18883</v>
      </c>
      <c r="B8886" t="s">
        <v>35</v>
      </c>
      <c r="C8886" t="s">
        <v>36</v>
      </c>
      <c r="D8886">
        <f t="shared" si="828"/>
        <v>883</v>
      </c>
      <c r="F8886">
        <f t="shared" si="823"/>
        <v>66717</v>
      </c>
      <c r="G8886" t="str">
        <f t="shared" si="824"/>
        <v>{"AttrType":"Power","Value":66717}</v>
      </c>
      <c r="Q8886" s="7">
        <v>883</v>
      </c>
      <c r="R8886" s="8">
        <f t="shared" si="825"/>
        <v>88</v>
      </c>
      <c r="S8886" s="9">
        <f t="shared" si="826"/>
        <v>3</v>
      </c>
      <c r="T8886" s="10">
        <f t="shared" si="827"/>
        <v>66717</v>
      </c>
    </row>
    <row r="8887" ht="15" spans="1:20">
      <c r="A8887">
        <v>18884</v>
      </c>
      <c r="B8887" t="s">
        <v>35</v>
      </c>
      <c r="C8887" t="s">
        <v>36</v>
      </c>
      <c r="D8887">
        <f t="shared" si="828"/>
        <v>884</v>
      </c>
      <c r="F8887">
        <f t="shared" si="823"/>
        <v>66836</v>
      </c>
      <c r="G8887" t="str">
        <f t="shared" si="824"/>
        <v>{"AttrType":"Power","Value":66836}</v>
      </c>
      <c r="Q8887" s="7">
        <v>884</v>
      </c>
      <c r="R8887" s="8">
        <f t="shared" si="825"/>
        <v>88</v>
      </c>
      <c r="S8887" s="9">
        <f t="shared" si="826"/>
        <v>4</v>
      </c>
      <c r="T8887" s="10">
        <f t="shared" si="827"/>
        <v>66836</v>
      </c>
    </row>
    <row r="8888" ht="15" spans="1:20">
      <c r="A8888">
        <v>18885</v>
      </c>
      <c r="B8888" t="s">
        <v>35</v>
      </c>
      <c r="C8888" t="s">
        <v>36</v>
      </c>
      <c r="D8888">
        <f t="shared" si="828"/>
        <v>885</v>
      </c>
      <c r="F8888">
        <f t="shared" si="823"/>
        <v>66955</v>
      </c>
      <c r="G8888" t="str">
        <f t="shared" si="824"/>
        <v>{"AttrType":"Power","Value":66955}</v>
      </c>
      <c r="Q8888" s="7">
        <v>885</v>
      </c>
      <c r="R8888" s="8">
        <f t="shared" si="825"/>
        <v>88</v>
      </c>
      <c r="S8888" s="9">
        <f t="shared" si="826"/>
        <v>5</v>
      </c>
      <c r="T8888" s="10">
        <f t="shared" si="827"/>
        <v>66955</v>
      </c>
    </row>
    <row r="8889" ht="15" spans="1:20">
      <c r="A8889">
        <v>18886</v>
      </c>
      <c r="B8889" t="s">
        <v>35</v>
      </c>
      <c r="C8889" t="s">
        <v>36</v>
      </c>
      <c r="D8889">
        <f t="shared" si="828"/>
        <v>886</v>
      </c>
      <c r="F8889">
        <f t="shared" si="823"/>
        <v>67074</v>
      </c>
      <c r="G8889" t="str">
        <f t="shared" si="824"/>
        <v>{"AttrType":"Power","Value":67074}</v>
      </c>
      <c r="Q8889" s="7">
        <v>886</v>
      </c>
      <c r="R8889" s="8">
        <f t="shared" si="825"/>
        <v>88</v>
      </c>
      <c r="S8889" s="9">
        <f t="shared" si="826"/>
        <v>6</v>
      </c>
      <c r="T8889" s="10">
        <f t="shared" si="827"/>
        <v>67074</v>
      </c>
    </row>
    <row r="8890" ht="15" spans="1:20">
      <c r="A8890">
        <v>18887</v>
      </c>
      <c r="B8890" t="s">
        <v>35</v>
      </c>
      <c r="C8890" t="s">
        <v>36</v>
      </c>
      <c r="D8890">
        <f t="shared" si="828"/>
        <v>887</v>
      </c>
      <c r="F8890">
        <f t="shared" si="823"/>
        <v>67193</v>
      </c>
      <c r="G8890" t="str">
        <f t="shared" si="824"/>
        <v>{"AttrType":"Power","Value":67193}</v>
      </c>
      <c r="Q8890" s="7">
        <v>887</v>
      </c>
      <c r="R8890" s="8">
        <f t="shared" si="825"/>
        <v>88</v>
      </c>
      <c r="S8890" s="9">
        <f t="shared" si="826"/>
        <v>7</v>
      </c>
      <c r="T8890" s="10">
        <f t="shared" si="827"/>
        <v>67193</v>
      </c>
    </row>
    <row r="8891" ht="15" spans="1:20">
      <c r="A8891">
        <v>18888</v>
      </c>
      <c r="B8891" t="s">
        <v>35</v>
      </c>
      <c r="C8891" t="s">
        <v>36</v>
      </c>
      <c r="D8891">
        <f t="shared" si="828"/>
        <v>888</v>
      </c>
      <c r="F8891">
        <f t="shared" si="823"/>
        <v>67312</v>
      </c>
      <c r="G8891" t="str">
        <f t="shared" si="824"/>
        <v>{"AttrType":"Power","Value":67312}</v>
      </c>
      <c r="Q8891" s="7">
        <v>888</v>
      </c>
      <c r="R8891" s="8">
        <f t="shared" si="825"/>
        <v>88</v>
      </c>
      <c r="S8891" s="9">
        <f t="shared" si="826"/>
        <v>8</v>
      </c>
      <c r="T8891" s="10">
        <f t="shared" si="827"/>
        <v>67312</v>
      </c>
    </row>
    <row r="8892" ht="15" spans="1:20">
      <c r="A8892">
        <v>18889</v>
      </c>
      <c r="B8892" t="s">
        <v>35</v>
      </c>
      <c r="C8892" t="s">
        <v>36</v>
      </c>
      <c r="D8892">
        <f t="shared" si="828"/>
        <v>889</v>
      </c>
      <c r="F8892">
        <f t="shared" si="823"/>
        <v>67431</v>
      </c>
      <c r="G8892" t="str">
        <f t="shared" si="824"/>
        <v>{"AttrType":"Power","Value":67431}</v>
      </c>
      <c r="Q8892" s="7">
        <v>889</v>
      </c>
      <c r="R8892" s="8">
        <f t="shared" si="825"/>
        <v>88</v>
      </c>
      <c r="S8892" s="9">
        <f t="shared" si="826"/>
        <v>9</v>
      </c>
      <c r="T8892" s="10">
        <f t="shared" si="827"/>
        <v>67431</v>
      </c>
    </row>
    <row r="8893" ht="15" spans="1:20">
      <c r="A8893">
        <v>18890</v>
      </c>
      <c r="B8893" t="s">
        <v>35</v>
      </c>
      <c r="C8893" t="s">
        <v>36</v>
      </c>
      <c r="D8893">
        <f t="shared" si="828"/>
        <v>890</v>
      </c>
      <c r="F8893">
        <f t="shared" si="823"/>
        <v>67550</v>
      </c>
      <c r="G8893" t="str">
        <f t="shared" si="824"/>
        <v>{"AttrType":"Power","Value":67550}</v>
      </c>
      <c r="Q8893" s="7">
        <v>890</v>
      </c>
      <c r="R8893" s="8">
        <f t="shared" si="825"/>
        <v>88</v>
      </c>
      <c r="S8893" s="9">
        <f t="shared" si="826"/>
        <v>10</v>
      </c>
      <c r="T8893" s="10">
        <f t="shared" si="827"/>
        <v>67550</v>
      </c>
    </row>
    <row r="8894" ht="15" spans="1:20">
      <c r="A8894">
        <v>18891</v>
      </c>
      <c r="B8894" t="s">
        <v>35</v>
      </c>
      <c r="C8894" t="s">
        <v>36</v>
      </c>
      <c r="D8894">
        <f t="shared" si="828"/>
        <v>891</v>
      </c>
      <c r="F8894">
        <f t="shared" si="823"/>
        <v>67670</v>
      </c>
      <c r="G8894" t="str">
        <f t="shared" si="824"/>
        <v>{"AttrType":"Power","Value":67670}</v>
      </c>
      <c r="Q8894" s="7">
        <v>891</v>
      </c>
      <c r="R8894" s="8">
        <f t="shared" si="825"/>
        <v>89</v>
      </c>
      <c r="S8894" s="9">
        <f t="shared" si="826"/>
        <v>1</v>
      </c>
      <c r="T8894" s="10">
        <f t="shared" si="827"/>
        <v>67670</v>
      </c>
    </row>
    <row r="8895" ht="15" spans="1:20">
      <c r="A8895">
        <v>18892</v>
      </c>
      <c r="B8895" t="s">
        <v>35</v>
      </c>
      <c r="C8895" t="s">
        <v>36</v>
      </c>
      <c r="D8895">
        <f t="shared" si="828"/>
        <v>892</v>
      </c>
      <c r="F8895">
        <f t="shared" si="823"/>
        <v>67790</v>
      </c>
      <c r="G8895" t="str">
        <f t="shared" si="824"/>
        <v>{"AttrType":"Power","Value":67790}</v>
      </c>
      <c r="Q8895" s="7">
        <v>892</v>
      </c>
      <c r="R8895" s="8">
        <f t="shared" si="825"/>
        <v>89</v>
      </c>
      <c r="S8895" s="9">
        <f t="shared" si="826"/>
        <v>2</v>
      </c>
      <c r="T8895" s="10">
        <f t="shared" si="827"/>
        <v>67790</v>
      </c>
    </row>
    <row r="8896" ht="15" spans="1:20">
      <c r="A8896">
        <v>18893</v>
      </c>
      <c r="B8896" t="s">
        <v>35</v>
      </c>
      <c r="C8896" t="s">
        <v>36</v>
      </c>
      <c r="D8896">
        <f t="shared" si="828"/>
        <v>893</v>
      </c>
      <c r="F8896">
        <f t="shared" si="823"/>
        <v>67910</v>
      </c>
      <c r="G8896" t="str">
        <f t="shared" si="824"/>
        <v>{"AttrType":"Power","Value":67910}</v>
      </c>
      <c r="Q8896" s="7">
        <v>893</v>
      </c>
      <c r="R8896" s="8">
        <f t="shared" si="825"/>
        <v>89</v>
      </c>
      <c r="S8896" s="9">
        <f t="shared" si="826"/>
        <v>3</v>
      </c>
      <c r="T8896" s="10">
        <f t="shared" si="827"/>
        <v>67910</v>
      </c>
    </row>
    <row r="8897" ht="15" spans="1:20">
      <c r="A8897">
        <v>18894</v>
      </c>
      <c r="B8897" t="s">
        <v>35</v>
      </c>
      <c r="C8897" t="s">
        <v>36</v>
      </c>
      <c r="D8897">
        <f t="shared" si="828"/>
        <v>894</v>
      </c>
      <c r="F8897">
        <f t="shared" si="823"/>
        <v>68030</v>
      </c>
      <c r="G8897" t="str">
        <f t="shared" si="824"/>
        <v>{"AttrType":"Power","Value":68030}</v>
      </c>
      <c r="Q8897" s="7">
        <v>894</v>
      </c>
      <c r="R8897" s="8">
        <f t="shared" si="825"/>
        <v>89</v>
      </c>
      <c r="S8897" s="9">
        <f t="shared" si="826"/>
        <v>4</v>
      </c>
      <c r="T8897" s="10">
        <f t="shared" si="827"/>
        <v>68030</v>
      </c>
    </row>
    <row r="8898" ht="15" spans="1:20">
      <c r="A8898">
        <v>18895</v>
      </c>
      <c r="B8898" t="s">
        <v>35</v>
      </c>
      <c r="C8898" t="s">
        <v>36</v>
      </c>
      <c r="D8898">
        <f t="shared" si="828"/>
        <v>895</v>
      </c>
      <c r="F8898">
        <f t="shared" si="823"/>
        <v>68150</v>
      </c>
      <c r="G8898" t="str">
        <f t="shared" si="824"/>
        <v>{"AttrType":"Power","Value":68150}</v>
      </c>
      <c r="Q8898" s="7">
        <v>895</v>
      </c>
      <c r="R8898" s="8">
        <f t="shared" si="825"/>
        <v>89</v>
      </c>
      <c r="S8898" s="9">
        <f t="shared" si="826"/>
        <v>5</v>
      </c>
      <c r="T8898" s="10">
        <f t="shared" si="827"/>
        <v>68150</v>
      </c>
    </row>
    <row r="8899" ht="15" spans="1:20">
      <c r="A8899">
        <v>18896</v>
      </c>
      <c r="B8899" t="s">
        <v>35</v>
      </c>
      <c r="C8899" t="s">
        <v>36</v>
      </c>
      <c r="D8899">
        <f t="shared" si="828"/>
        <v>896</v>
      </c>
      <c r="F8899">
        <f t="shared" si="823"/>
        <v>68270</v>
      </c>
      <c r="G8899" t="str">
        <f t="shared" si="824"/>
        <v>{"AttrType":"Power","Value":68270}</v>
      </c>
      <c r="Q8899" s="7">
        <v>896</v>
      </c>
      <c r="R8899" s="8">
        <f t="shared" si="825"/>
        <v>89</v>
      </c>
      <c r="S8899" s="9">
        <f t="shared" si="826"/>
        <v>6</v>
      </c>
      <c r="T8899" s="10">
        <f t="shared" si="827"/>
        <v>68270</v>
      </c>
    </row>
    <row r="8900" ht="15" spans="1:20">
      <c r="A8900">
        <v>18897</v>
      </c>
      <c r="B8900" t="s">
        <v>35</v>
      </c>
      <c r="C8900" t="s">
        <v>36</v>
      </c>
      <c r="D8900">
        <f t="shared" si="828"/>
        <v>897</v>
      </c>
      <c r="F8900">
        <f t="shared" si="823"/>
        <v>68390</v>
      </c>
      <c r="G8900" t="str">
        <f t="shared" si="824"/>
        <v>{"AttrType":"Power","Value":68390}</v>
      </c>
      <c r="Q8900" s="7">
        <v>897</v>
      </c>
      <c r="R8900" s="8">
        <f t="shared" si="825"/>
        <v>89</v>
      </c>
      <c r="S8900" s="9">
        <f t="shared" si="826"/>
        <v>7</v>
      </c>
      <c r="T8900" s="10">
        <f t="shared" si="827"/>
        <v>68390</v>
      </c>
    </row>
    <row r="8901" ht="15" spans="1:20">
      <c r="A8901">
        <v>18898</v>
      </c>
      <c r="B8901" t="s">
        <v>35</v>
      </c>
      <c r="C8901" t="s">
        <v>36</v>
      </c>
      <c r="D8901">
        <f t="shared" si="828"/>
        <v>898</v>
      </c>
      <c r="F8901">
        <f t="shared" ref="F8901:F8964" si="829">T8901</f>
        <v>68510</v>
      </c>
      <c r="G8901" t="str">
        <f t="shared" ref="G8901:G8964" si="830">$N$3&amp;F8901&amp;$O$3</f>
        <v>{"AttrType":"Power","Value":68510}</v>
      </c>
      <c r="Q8901" s="7">
        <v>898</v>
      </c>
      <c r="R8901" s="8">
        <f t="shared" ref="R8901:R8964" si="831">INT((Q8901-1)/10)</f>
        <v>89</v>
      </c>
      <c r="S8901" s="9">
        <f t="shared" ref="S8901:S8964" si="832">Q8901-10*R8901</f>
        <v>8</v>
      </c>
      <c r="T8901" s="10">
        <f t="shared" ref="T8901:T8964" si="833">$V$8005+$V$8006+5*R8901*(R8901+1+$V$8007)+S8901*(R8901+1+$V$8007)+R8901*150</f>
        <v>68510</v>
      </c>
    </row>
    <row r="8902" ht="15" spans="1:20">
      <c r="A8902">
        <v>18899</v>
      </c>
      <c r="B8902" t="s">
        <v>35</v>
      </c>
      <c r="C8902" t="s">
        <v>36</v>
      </c>
      <c r="D8902">
        <f t="shared" si="828"/>
        <v>899</v>
      </c>
      <c r="F8902">
        <f t="shared" si="829"/>
        <v>68630</v>
      </c>
      <c r="G8902" t="str">
        <f t="shared" si="830"/>
        <v>{"AttrType":"Power","Value":68630}</v>
      </c>
      <c r="Q8902" s="7">
        <v>899</v>
      </c>
      <c r="R8902" s="8">
        <f t="shared" si="831"/>
        <v>89</v>
      </c>
      <c r="S8902" s="9">
        <f t="shared" si="832"/>
        <v>9</v>
      </c>
      <c r="T8902" s="10">
        <f t="shared" si="833"/>
        <v>68630</v>
      </c>
    </row>
    <row r="8903" ht="15" spans="1:20">
      <c r="A8903">
        <v>18900</v>
      </c>
      <c r="B8903" t="s">
        <v>35</v>
      </c>
      <c r="C8903" t="s">
        <v>36</v>
      </c>
      <c r="D8903">
        <f t="shared" si="828"/>
        <v>900</v>
      </c>
      <c r="F8903">
        <f t="shared" si="829"/>
        <v>68750</v>
      </c>
      <c r="G8903" t="str">
        <f t="shared" si="830"/>
        <v>{"AttrType":"Power","Value":68750}</v>
      </c>
      <c r="Q8903" s="7">
        <v>900</v>
      </c>
      <c r="R8903" s="8">
        <f t="shared" si="831"/>
        <v>89</v>
      </c>
      <c r="S8903" s="9">
        <f t="shared" si="832"/>
        <v>10</v>
      </c>
      <c r="T8903" s="10">
        <f t="shared" si="833"/>
        <v>68750</v>
      </c>
    </row>
    <row r="8904" ht="15" spans="1:20">
      <c r="A8904">
        <v>18901</v>
      </c>
      <c r="B8904" t="s">
        <v>35</v>
      </c>
      <c r="C8904" t="s">
        <v>36</v>
      </c>
      <c r="D8904">
        <f t="shared" si="828"/>
        <v>901</v>
      </c>
      <c r="F8904">
        <f t="shared" si="829"/>
        <v>68871</v>
      </c>
      <c r="G8904" t="str">
        <f t="shared" si="830"/>
        <v>{"AttrType":"Power","Value":68871}</v>
      </c>
      <c r="Q8904" s="7">
        <v>901</v>
      </c>
      <c r="R8904" s="8">
        <f t="shared" si="831"/>
        <v>90</v>
      </c>
      <c r="S8904" s="9">
        <f t="shared" si="832"/>
        <v>1</v>
      </c>
      <c r="T8904" s="10">
        <f t="shared" si="833"/>
        <v>68871</v>
      </c>
    </row>
    <row r="8905" ht="15" spans="1:20">
      <c r="A8905">
        <v>18902</v>
      </c>
      <c r="B8905" t="s">
        <v>35</v>
      </c>
      <c r="C8905" t="s">
        <v>36</v>
      </c>
      <c r="D8905">
        <f t="shared" si="828"/>
        <v>902</v>
      </c>
      <c r="F8905">
        <f t="shared" si="829"/>
        <v>68992</v>
      </c>
      <c r="G8905" t="str">
        <f t="shared" si="830"/>
        <v>{"AttrType":"Power","Value":68992}</v>
      </c>
      <c r="Q8905" s="7">
        <v>902</v>
      </c>
      <c r="R8905" s="8">
        <f t="shared" si="831"/>
        <v>90</v>
      </c>
      <c r="S8905" s="9">
        <f t="shared" si="832"/>
        <v>2</v>
      </c>
      <c r="T8905" s="10">
        <f t="shared" si="833"/>
        <v>68992</v>
      </c>
    </row>
    <row r="8906" ht="15" spans="1:20">
      <c r="A8906">
        <v>18903</v>
      </c>
      <c r="B8906" t="s">
        <v>35</v>
      </c>
      <c r="C8906" t="s">
        <v>36</v>
      </c>
      <c r="D8906">
        <f t="shared" si="828"/>
        <v>903</v>
      </c>
      <c r="F8906">
        <f t="shared" si="829"/>
        <v>69113</v>
      </c>
      <c r="G8906" t="str">
        <f t="shared" si="830"/>
        <v>{"AttrType":"Power","Value":69113}</v>
      </c>
      <c r="Q8906" s="7">
        <v>903</v>
      </c>
      <c r="R8906" s="8">
        <f t="shared" si="831"/>
        <v>90</v>
      </c>
      <c r="S8906" s="9">
        <f t="shared" si="832"/>
        <v>3</v>
      </c>
      <c r="T8906" s="10">
        <f t="shared" si="833"/>
        <v>69113</v>
      </c>
    </row>
    <row r="8907" ht="15" spans="1:20">
      <c r="A8907">
        <v>18904</v>
      </c>
      <c r="B8907" t="s">
        <v>35</v>
      </c>
      <c r="C8907" t="s">
        <v>36</v>
      </c>
      <c r="D8907">
        <f t="shared" si="828"/>
        <v>904</v>
      </c>
      <c r="F8907">
        <f t="shared" si="829"/>
        <v>69234</v>
      </c>
      <c r="G8907" t="str">
        <f t="shared" si="830"/>
        <v>{"AttrType":"Power","Value":69234}</v>
      </c>
      <c r="Q8907" s="7">
        <v>904</v>
      </c>
      <c r="R8907" s="8">
        <f t="shared" si="831"/>
        <v>90</v>
      </c>
      <c r="S8907" s="9">
        <f t="shared" si="832"/>
        <v>4</v>
      </c>
      <c r="T8907" s="10">
        <f t="shared" si="833"/>
        <v>69234</v>
      </c>
    </row>
    <row r="8908" ht="15" spans="1:20">
      <c r="A8908">
        <v>18905</v>
      </c>
      <c r="B8908" t="s">
        <v>35</v>
      </c>
      <c r="C8908" t="s">
        <v>36</v>
      </c>
      <c r="D8908">
        <f t="shared" si="828"/>
        <v>905</v>
      </c>
      <c r="F8908">
        <f t="shared" si="829"/>
        <v>69355</v>
      </c>
      <c r="G8908" t="str">
        <f t="shared" si="830"/>
        <v>{"AttrType":"Power","Value":69355}</v>
      </c>
      <c r="Q8908" s="7">
        <v>905</v>
      </c>
      <c r="R8908" s="8">
        <f t="shared" si="831"/>
        <v>90</v>
      </c>
      <c r="S8908" s="9">
        <f t="shared" si="832"/>
        <v>5</v>
      </c>
      <c r="T8908" s="10">
        <f t="shared" si="833"/>
        <v>69355</v>
      </c>
    </row>
    <row r="8909" ht="15" spans="1:20">
      <c r="A8909">
        <v>18906</v>
      </c>
      <c r="B8909" t="s">
        <v>35</v>
      </c>
      <c r="C8909" t="s">
        <v>36</v>
      </c>
      <c r="D8909">
        <f t="shared" si="828"/>
        <v>906</v>
      </c>
      <c r="F8909">
        <f t="shared" si="829"/>
        <v>69476</v>
      </c>
      <c r="G8909" t="str">
        <f t="shared" si="830"/>
        <v>{"AttrType":"Power","Value":69476}</v>
      </c>
      <c r="Q8909" s="7">
        <v>906</v>
      </c>
      <c r="R8909" s="8">
        <f t="shared" si="831"/>
        <v>90</v>
      </c>
      <c r="S8909" s="9">
        <f t="shared" si="832"/>
        <v>6</v>
      </c>
      <c r="T8909" s="10">
        <f t="shared" si="833"/>
        <v>69476</v>
      </c>
    </row>
    <row r="8910" ht="15" spans="1:20">
      <c r="A8910">
        <v>18907</v>
      </c>
      <c r="B8910" t="s">
        <v>35</v>
      </c>
      <c r="C8910" t="s">
        <v>36</v>
      </c>
      <c r="D8910">
        <f t="shared" si="828"/>
        <v>907</v>
      </c>
      <c r="F8910">
        <f t="shared" si="829"/>
        <v>69597</v>
      </c>
      <c r="G8910" t="str">
        <f t="shared" si="830"/>
        <v>{"AttrType":"Power","Value":69597}</v>
      </c>
      <c r="Q8910" s="7">
        <v>907</v>
      </c>
      <c r="R8910" s="8">
        <f t="shared" si="831"/>
        <v>90</v>
      </c>
      <c r="S8910" s="9">
        <f t="shared" si="832"/>
        <v>7</v>
      </c>
      <c r="T8910" s="10">
        <f t="shared" si="833"/>
        <v>69597</v>
      </c>
    </row>
    <row r="8911" ht="15" spans="1:20">
      <c r="A8911">
        <v>18908</v>
      </c>
      <c r="B8911" t="s">
        <v>35</v>
      </c>
      <c r="C8911" t="s">
        <v>36</v>
      </c>
      <c r="D8911">
        <f t="shared" si="828"/>
        <v>908</v>
      </c>
      <c r="F8911">
        <f t="shared" si="829"/>
        <v>69718</v>
      </c>
      <c r="G8911" t="str">
        <f t="shared" si="830"/>
        <v>{"AttrType":"Power","Value":69718}</v>
      </c>
      <c r="Q8911" s="7">
        <v>908</v>
      </c>
      <c r="R8911" s="8">
        <f t="shared" si="831"/>
        <v>90</v>
      </c>
      <c r="S8911" s="9">
        <f t="shared" si="832"/>
        <v>8</v>
      </c>
      <c r="T8911" s="10">
        <f t="shared" si="833"/>
        <v>69718</v>
      </c>
    </row>
    <row r="8912" ht="15" spans="1:20">
      <c r="A8912">
        <v>18909</v>
      </c>
      <c r="B8912" t="s">
        <v>35</v>
      </c>
      <c r="C8912" t="s">
        <v>36</v>
      </c>
      <c r="D8912">
        <f t="shared" si="828"/>
        <v>909</v>
      </c>
      <c r="F8912">
        <f t="shared" si="829"/>
        <v>69839</v>
      </c>
      <c r="G8912" t="str">
        <f t="shared" si="830"/>
        <v>{"AttrType":"Power","Value":69839}</v>
      </c>
      <c r="Q8912" s="7">
        <v>909</v>
      </c>
      <c r="R8912" s="8">
        <f t="shared" si="831"/>
        <v>90</v>
      </c>
      <c r="S8912" s="9">
        <f t="shared" si="832"/>
        <v>9</v>
      </c>
      <c r="T8912" s="10">
        <f t="shared" si="833"/>
        <v>69839</v>
      </c>
    </row>
    <row r="8913" ht="15" spans="1:20">
      <c r="A8913">
        <v>18910</v>
      </c>
      <c r="B8913" t="s">
        <v>35</v>
      </c>
      <c r="C8913" t="s">
        <v>36</v>
      </c>
      <c r="D8913">
        <f t="shared" si="828"/>
        <v>910</v>
      </c>
      <c r="F8913">
        <f t="shared" si="829"/>
        <v>69960</v>
      </c>
      <c r="G8913" t="str">
        <f t="shared" si="830"/>
        <v>{"AttrType":"Power","Value":69960}</v>
      </c>
      <c r="Q8913" s="7">
        <v>910</v>
      </c>
      <c r="R8913" s="8">
        <f t="shared" si="831"/>
        <v>90</v>
      </c>
      <c r="S8913" s="9">
        <f t="shared" si="832"/>
        <v>10</v>
      </c>
      <c r="T8913" s="10">
        <f t="shared" si="833"/>
        <v>69960</v>
      </c>
    </row>
    <row r="8914" ht="15" spans="1:20">
      <c r="A8914">
        <v>18911</v>
      </c>
      <c r="B8914" t="s">
        <v>35</v>
      </c>
      <c r="C8914" t="s">
        <v>36</v>
      </c>
      <c r="D8914">
        <f t="shared" si="828"/>
        <v>911</v>
      </c>
      <c r="F8914">
        <f t="shared" si="829"/>
        <v>70082</v>
      </c>
      <c r="G8914" t="str">
        <f t="shared" si="830"/>
        <v>{"AttrType":"Power","Value":70082}</v>
      </c>
      <c r="Q8914" s="7">
        <v>911</v>
      </c>
      <c r="R8914" s="8">
        <f t="shared" si="831"/>
        <v>91</v>
      </c>
      <c r="S8914" s="9">
        <f t="shared" si="832"/>
        <v>1</v>
      </c>
      <c r="T8914" s="10">
        <f t="shared" si="833"/>
        <v>70082</v>
      </c>
    </row>
    <row r="8915" ht="15" spans="1:20">
      <c r="A8915">
        <v>18912</v>
      </c>
      <c r="B8915" t="s">
        <v>35</v>
      </c>
      <c r="C8915" t="s">
        <v>36</v>
      </c>
      <c r="D8915">
        <f t="shared" si="828"/>
        <v>912</v>
      </c>
      <c r="F8915">
        <f t="shared" si="829"/>
        <v>70204</v>
      </c>
      <c r="G8915" t="str">
        <f t="shared" si="830"/>
        <v>{"AttrType":"Power","Value":70204}</v>
      </c>
      <c r="Q8915" s="7">
        <v>912</v>
      </c>
      <c r="R8915" s="8">
        <f t="shared" si="831"/>
        <v>91</v>
      </c>
      <c r="S8915" s="9">
        <f t="shared" si="832"/>
        <v>2</v>
      </c>
      <c r="T8915" s="10">
        <f t="shared" si="833"/>
        <v>70204</v>
      </c>
    </row>
    <row r="8916" ht="15" spans="1:20">
      <c r="A8916">
        <v>18913</v>
      </c>
      <c r="B8916" t="s">
        <v>35</v>
      </c>
      <c r="C8916" t="s">
        <v>36</v>
      </c>
      <c r="D8916">
        <f t="shared" si="828"/>
        <v>913</v>
      </c>
      <c r="F8916">
        <f t="shared" si="829"/>
        <v>70326</v>
      </c>
      <c r="G8916" t="str">
        <f t="shared" si="830"/>
        <v>{"AttrType":"Power","Value":70326}</v>
      </c>
      <c r="Q8916" s="7">
        <v>913</v>
      </c>
      <c r="R8916" s="8">
        <f t="shared" si="831"/>
        <v>91</v>
      </c>
      <c r="S8916" s="9">
        <f t="shared" si="832"/>
        <v>3</v>
      </c>
      <c r="T8916" s="10">
        <f t="shared" si="833"/>
        <v>70326</v>
      </c>
    </row>
    <row r="8917" ht="15" spans="1:20">
      <c r="A8917">
        <v>18914</v>
      </c>
      <c r="B8917" t="s">
        <v>35</v>
      </c>
      <c r="C8917" t="s">
        <v>36</v>
      </c>
      <c r="D8917">
        <f t="shared" si="828"/>
        <v>914</v>
      </c>
      <c r="F8917">
        <f t="shared" si="829"/>
        <v>70448</v>
      </c>
      <c r="G8917" t="str">
        <f t="shared" si="830"/>
        <v>{"AttrType":"Power","Value":70448}</v>
      </c>
      <c r="Q8917" s="7">
        <v>914</v>
      </c>
      <c r="R8917" s="8">
        <f t="shared" si="831"/>
        <v>91</v>
      </c>
      <c r="S8917" s="9">
        <f t="shared" si="832"/>
        <v>4</v>
      </c>
      <c r="T8917" s="10">
        <f t="shared" si="833"/>
        <v>70448</v>
      </c>
    </row>
    <row r="8918" ht="15" spans="1:20">
      <c r="A8918">
        <v>18915</v>
      </c>
      <c r="B8918" t="s">
        <v>35</v>
      </c>
      <c r="C8918" t="s">
        <v>36</v>
      </c>
      <c r="D8918">
        <f t="shared" si="828"/>
        <v>915</v>
      </c>
      <c r="F8918">
        <f t="shared" si="829"/>
        <v>70570</v>
      </c>
      <c r="G8918" t="str">
        <f t="shared" si="830"/>
        <v>{"AttrType":"Power","Value":70570}</v>
      </c>
      <c r="Q8918" s="7">
        <v>915</v>
      </c>
      <c r="R8918" s="8">
        <f t="shared" si="831"/>
        <v>91</v>
      </c>
      <c r="S8918" s="9">
        <f t="shared" si="832"/>
        <v>5</v>
      </c>
      <c r="T8918" s="10">
        <f t="shared" si="833"/>
        <v>70570</v>
      </c>
    </row>
    <row r="8919" ht="15" spans="1:20">
      <c r="A8919">
        <v>18916</v>
      </c>
      <c r="B8919" t="s">
        <v>35</v>
      </c>
      <c r="C8919" t="s">
        <v>36</v>
      </c>
      <c r="D8919">
        <f t="shared" si="828"/>
        <v>916</v>
      </c>
      <c r="F8919">
        <f t="shared" si="829"/>
        <v>70692</v>
      </c>
      <c r="G8919" t="str">
        <f t="shared" si="830"/>
        <v>{"AttrType":"Power","Value":70692}</v>
      </c>
      <c r="Q8919" s="7">
        <v>916</v>
      </c>
      <c r="R8919" s="8">
        <f t="shared" si="831"/>
        <v>91</v>
      </c>
      <c r="S8919" s="9">
        <f t="shared" si="832"/>
        <v>6</v>
      </c>
      <c r="T8919" s="10">
        <f t="shared" si="833"/>
        <v>70692</v>
      </c>
    </row>
    <row r="8920" ht="15" spans="1:20">
      <c r="A8920">
        <v>18917</v>
      </c>
      <c r="B8920" t="s">
        <v>35</v>
      </c>
      <c r="C8920" t="s">
        <v>36</v>
      </c>
      <c r="D8920">
        <f t="shared" si="828"/>
        <v>917</v>
      </c>
      <c r="F8920">
        <f t="shared" si="829"/>
        <v>70814</v>
      </c>
      <c r="G8920" t="str">
        <f t="shared" si="830"/>
        <v>{"AttrType":"Power","Value":70814}</v>
      </c>
      <c r="Q8920" s="7">
        <v>917</v>
      </c>
      <c r="R8920" s="8">
        <f t="shared" si="831"/>
        <v>91</v>
      </c>
      <c r="S8920" s="9">
        <f t="shared" si="832"/>
        <v>7</v>
      </c>
      <c r="T8920" s="10">
        <f t="shared" si="833"/>
        <v>70814</v>
      </c>
    </row>
    <row r="8921" ht="15" spans="1:20">
      <c r="A8921">
        <v>18918</v>
      </c>
      <c r="B8921" t="s">
        <v>35</v>
      </c>
      <c r="C8921" t="s">
        <v>36</v>
      </c>
      <c r="D8921">
        <f t="shared" si="828"/>
        <v>918</v>
      </c>
      <c r="F8921">
        <f t="shared" si="829"/>
        <v>70936</v>
      </c>
      <c r="G8921" t="str">
        <f t="shared" si="830"/>
        <v>{"AttrType":"Power","Value":70936}</v>
      </c>
      <c r="Q8921" s="7">
        <v>918</v>
      </c>
      <c r="R8921" s="8">
        <f t="shared" si="831"/>
        <v>91</v>
      </c>
      <c r="S8921" s="9">
        <f t="shared" si="832"/>
        <v>8</v>
      </c>
      <c r="T8921" s="10">
        <f t="shared" si="833"/>
        <v>70936</v>
      </c>
    </row>
    <row r="8922" ht="15" spans="1:20">
      <c r="A8922">
        <v>18919</v>
      </c>
      <c r="B8922" t="s">
        <v>35</v>
      </c>
      <c r="C8922" t="s">
        <v>36</v>
      </c>
      <c r="D8922">
        <f t="shared" si="828"/>
        <v>919</v>
      </c>
      <c r="F8922">
        <f t="shared" si="829"/>
        <v>71058</v>
      </c>
      <c r="G8922" t="str">
        <f t="shared" si="830"/>
        <v>{"AttrType":"Power","Value":71058}</v>
      </c>
      <c r="Q8922" s="7">
        <v>919</v>
      </c>
      <c r="R8922" s="8">
        <f t="shared" si="831"/>
        <v>91</v>
      </c>
      <c r="S8922" s="9">
        <f t="shared" si="832"/>
        <v>9</v>
      </c>
      <c r="T8922" s="10">
        <f t="shared" si="833"/>
        <v>71058</v>
      </c>
    </row>
    <row r="8923" ht="15" spans="1:20">
      <c r="A8923">
        <v>18920</v>
      </c>
      <c r="B8923" t="s">
        <v>35</v>
      </c>
      <c r="C8923" t="s">
        <v>36</v>
      </c>
      <c r="D8923">
        <f t="shared" si="828"/>
        <v>920</v>
      </c>
      <c r="F8923">
        <f t="shared" si="829"/>
        <v>71180</v>
      </c>
      <c r="G8923" t="str">
        <f t="shared" si="830"/>
        <v>{"AttrType":"Power","Value":71180}</v>
      </c>
      <c r="Q8923" s="7">
        <v>920</v>
      </c>
      <c r="R8923" s="8">
        <f t="shared" si="831"/>
        <v>91</v>
      </c>
      <c r="S8923" s="9">
        <f t="shared" si="832"/>
        <v>10</v>
      </c>
      <c r="T8923" s="10">
        <f t="shared" si="833"/>
        <v>71180</v>
      </c>
    </row>
    <row r="8924" ht="15" spans="1:20">
      <c r="A8924">
        <v>18921</v>
      </c>
      <c r="B8924" t="s">
        <v>35</v>
      </c>
      <c r="C8924" t="s">
        <v>36</v>
      </c>
      <c r="D8924">
        <f t="shared" si="828"/>
        <v>921</v>
      </c>
      <c r="F8924">
        <f t="shared" si="829"/>
        <v>71303</v>
      </c>
      <c r="G8924" t="str">
        <f t="shared" si="830"/>
        <v>{"AttrType":"Power","Value":71303}</v>
      </c>
      <c r="Q8924" s="7">
        <v>921</v>
      </c>
      <c r="R8924" s="8">
        <f t="shared" si="831"/>
        <v>92</v>
      </c>
      <c r="S8924" s="9">
        <f t="shared" si="832"/>
        <v>1</v>
      </c>
      <c r="T8924" s="10">
        <f t="shared" si="833"/>
        <v>71303</v>
      </c>
    </row>
    <row r="8925" ht="15" spans="1:20">
      <c r="A8925">
        <v>18922</v>
      </c>
      <c r="B8925" t="s">
        <v>35</v>
      </c>
      <c r="C8925" t="s">
        <v>36</v>
      </c>
      <c r="D8925">
        <f t="shared" si="828"/>
        <v>922</v>
      </c>
      <c r="F8925">
        <f t="shared" si="829"/>
        <v>71426</v>
      </c>
      <c r="G8925" t="str">
        <f t="shared" si="830"/>
        <v>{"AttrType":"Power","Value":71426}</v>
      </c>
      <c r="Q8925" s="7">
        <v>922</v>
      </c>
      <c r="R8925" s="8">
        <f t="shared" si="831"/>
        <v>92</v>
      </c>
      <c r="S8925" s="9">
        <f t="shared" si="832"/>
        <v>2</v>
      </c>
      <c r="T8925" s="10">
        <f t="shared" si="833"/>
        <v>71426</v>
      </c>
    </row>
    <row r="8926" ht="15" spans="1:20">
      <c r="A8926">
        <v>18923</v>
      </c>
      <c r="B8926" t="s">
        <v>35</v>
      </c>
      <c r="C8926" t="s">
        <v>36</v>
      </c>
      <c r="D8926">
        <f t="shared" si="828"/>
        <v>923</v>
      </c>
      <c r="F8926">
        <f t="shared" si="829"/>
        <v>71549</v>
      </c>
      <c r="G8926" t="str">
        <f t="shared" si="830"/>
        <v>{"AttrType":"Power","Value":71549}</v>
      </c>
      <c r="Q8926" s="7">
        <v>923</v>
      </c>
      <c r="R8926" s="8">
        <f t="shared" si="831"/>
        <v>92</v>
      </c>
      <c r="S8926" s="9">
        <f t="shared" si="832"/>
        <v>3</v>
      </c>
      <c r="T8926" s="10">
        <f t="shared" si="833"/>
        <v>71549</v>
      </c>
    </row>
    <row r="8927" ht="15" spans="1:20">
      <c r="A8927">
        <v>18924</v>
      </c>
      <c r="B8927" t="s">
        <v>35</v>
      </c>
      <c r="C8927" t="s">
        <v>36</v>
      </c>
      <c r="D8927">
        <f t="shared" si="828"/>
        <v>924</v>
      </c>
      <c r="F8927">
        <f t="shared" si="829"/>
        <v>71672</v>
      </c>
      <c r="G8927" t="str">
        <f t="shared" si="830"/>
        <v>{"AttrType":"Power","Value":71672}</v>
      </c>
      <c r="Q8927" s="7">
        <v>924</v>
      </c>
      <c r="R8927" s="8">
        <f t="shared" si="831"/>
        <v>92</v>
      </c>
      <c r="S8927" s="9">
        <f t="shared" si="832"/>
        <v>4</v>
      </c>
      <c r="T8927" s="10">
        <f t="shared" si="833"/>
        <v>71672</v>
      </c>
    </row>
    <row r="8928" ht="15" spans="1:20">
      <c r="A8928">
        <v>18925</v>
      </c>
      <c r="B8928" t="s">
        <v>35</v>
      </c>
      <c r="C8928" t="s">
        <v>36</v>
      </c>
      <c r="D8928">
        <f t="shared" si="828"/>
        <v>925</v>
      </c>
      <c r="F8928">
        <f t="shared" si="829"/>
        <v>71795</v>
      </c>
      <c r="G8928" t="str">
        <f t="shared" si="830"/>
        <v>{"AttrType":"Power","Value":71795}</v>
      </c>
      <c r="Q8928" s="7">
        <v>925</v>
      </c>
      <c r="R8928" s="8">
        <f t="shared" si="831"/>
        <v>92</v>
      </c>
      <c r="S8928" s="9">
        <f t="shared" si="832"/>
        <v>5</v>
      </c>
      <c r="T8928" s="10">
        <f t="shared" si="833"/>
        <v>71795</v>
      </c>
    </row>
    <row r="8929" ht="15" spans="1:20">
      <c r="A8929">
        <v>18926</v>
      </c>
      <c r="B8929" t="s">
        <v>35</v>
      </c>
      <c r="C8929" t="s">
        <v>36</v>
      </c>
      <c r="D8929">
        <f t="shared" si="828"/>
        <v>926</v>
      </c>
      <c r="F8929">
        <f t="shared" si="829"/>
        <v>71918</v>
      </c>
      <c r="G8929" t="str">
        <f t="shared" si="830"/>
        <v>{"AttrType":"Power","Value":71918}</v>
      </c>
      <c r="Q8929" s="7">
        <v>926</v>
      </c>
      <c r="R8929" s="8">
        <f t="shared" si="831"/>
        <v>92</v>
      </c>
      <c r="S8929" s="9">
        <f t="shared" si="832"/>
        <v>6</v>
      </c>
      <c r="T8929" s="10">
        <f t="shared" si="833"/>
        <v>71918</v>
      </c>
    </row>
    <row r="8930" ht="15" spans="1:20">
      <c r="A8930">
        <v>18927</v>
      </c>
      <c r="B8930" t="s">
        <v>35</v>
      </c>
      <c r="C8930" t="s">
        <v>36</v>
      </c>
      <c r="D8930">
        <f t="shared" si="828"/>
        <v>927</v>
      </c>
      <c r="F8930">
        <f t="shared" si="829"/>
        <v>72041</v>
      </c>
      <c r="G8930" t="str">
        <f t="shared" si="830"/>
        <v>{"AttrType":"Power","Value":72041}</v>
      </c>
      <c r="Q8930" s="7">
        <v>927</v>
      </c>
      <c r="R8930" s="8">
        <f t="shared" si="831"/>
        <v>92</v>
      </c>
      <c r="S8930" s="9">
        <f t="shared" si="832"/>
        <v>7</v>
      </c>
      <c r="T8930" s="10">
        <f t="shared" si="833"/>
        <v>72041</v>
      </c>
    </row>
    <row r="8931" ht="15" spans="1:20">
      <c r="A8931">
        <v>18928</v>
      </c>
      <c r="B8931" t="s">
        <v>35</v>
      </c>
      <c r="C8931" t="s">
        <v>36</v>
      </c>
      <c r="D8931">
        <f t="shared" si="828"/>
        <v>928</v>
      </c>
      <c r="F8931">
        <f t="shared" si="829"/>
        <v>72164</v>
      </c>
      <c r="G8931" t="str">
        <f t="shared" si="830"/>
        <v>{"AttrType":"Power","Value":72164}</v>
      </c>
      <c r="Q8931" s="7">
        <v>928</v>
      </c>
      <c r="R8931" s="8">
        <f t="shared" si="831"/>
        <v>92</v>
      </c>
      <c r="S8931" s="9">
        <f t="shared" si="832"/>
        <v>8</v>
      </c>
      <c r="T8931" s="10">
        <f t="shared" si="833"/>
        <v>72164</v>
      </c>
    </row>
    <row r="8932" ht="15" spans="1:20">
      <c r="A8932">
        <v>18929</v>
      </c>
      <c r="B8932" t="s">
        <v>35</v>
      </c>
      <c r="C8932" t="s">
        <v>36</v>
      </c>
      <c r="D8932">
        <f t="shared" si="828"/>
        <v>929</v>
      </c>
      <c r="F8932">
        <f t="shared" si="829"/>
        <v>72287</v>
      </c>
      <c r="G8932" t="str">
        <f t="shared" si="830"/>
        <v>{"AttrType":"Power","Value":72287}</v>
      </c>
      <c r="Q8932" s="7">
        <v>929</v>
      </c>
      <c r="R8932" s="8">
        <f t="shared" si="831"/>
        <v>92</v>
      </c>
      <c r="S8932" s="9">
        <f t="shared" si="832"/>
        <v>9</v>
      </c>
      <c r="T8932" s="10">
        <f t="shared" si="833"/>
        <v>72287</v>
      </c>
    </row>
    <row r="8933" ht="15" spans="1:20">
      <c r="A8933">
        <v>18930</v>
      </c>
      <c r="B8933" t="s">
        <v>35</v>
      </c>
      <c r="C8933" t="s">
        <v>36</v>
      </c>
      <c r="D8933">
        <f t="shared" si="828"/>
        <v>930</v>
      </c>
      <c r="F8933">
        <f t="shared" si="829"/>
        <v>72410</v>
      </c>
      <c r="G8933" t="str">
        <f t="shared" si="830"/>
        <v>{"AttrType":"Power","Value":72410}</v>
      </c>
      <c r="Q8933" s="7">
        <v>930</v>
      </c>
      <c r="R8933" s="8">
        <f t="shared" si="831"/>
        <v>92</v>
      </c>
      <c r="S8933" s="9">
        <f t="shared" si="832"/>
        <v>10</v>
      </c>
      <c r="T8933" s="10">
        <f t="shared" si="833"/>
        <v>72410</v>
      </c>
    </row>
    <row r="8934" ht="15" spans="1:20">
      <c r="A8934">
        <v>18931</v>
      </c>
      <c r="B8934" t="s">
        <v>35</v>
      </c>
      <c r="C8934" t="s">
        <v>36</v>
      </c>
      <c r="D8934">
        <f t="shared" si="828"/>
        <v>931</v>
      </c>
      <c r="F8934">
        <f t="shared" si="829"/>
        <v>72534</v>
      </c>
      <c r="G8934" t="str">
        <f t="shared" si="830"/>
        <v>{"AttrType":"Power","Value":72534}</v>
      </c>
      <c r="Q8934" s="7">
        <v>931</v>
      </c>
      <c r="R8934" s="8">
        <f t="shared" si="831"/>
        <v>93</v>
      </c>
      <c r="S8934" s="9">
        <f t="shared" si="832"/>
        <v>1</v>
      </c>
      <c r="T8934" s="10">
        <f t="shared" si="833"/>
        <v>72534</v>
      </c>
    </row>
    <row r="8935" ht="15" spans="1:20">
      <c r="A8935">
        <v>18932</v>
      </c>
      <c r="B8935" t="s">
        <v>35</v>
      </c>
      <c r="C8935" t="s">
        <v>36</v>
      </c>
      <c r="D8935">
        <f t="shared" si="828"/>
        <v>932</v>
      </c>
      <c r="F8935">
        <f t="shared" si="829"/>
        <v>72658</v>
      </c>
      <c r="G8935" t="str">
        <f t="shared" si="830"/>
        <v>{"AttrType":"Power","Value":72658}</v>
      </c>
      <c r="Q8935" s="7">
        <v>932</v>
      </c>
      <c r="R8935" s="8">
        <f t="shared" si="831"/>
        <v>93</v>
      </c>
      <c r="S8935" s="9">
        <f t="shared" si="832"/>
        <v>2</v>
      </c>
      <c r="T8935" s="10">
        <f t="shared" si="833"/>
        <v>72658</v>
      </c>
    </row>
    <row r="8936" ht="15" spans="1:20">
      <c r="A8936">
        <v>18933</v>
      </c>
      <c r="B8936" t="s">
        <v>35</v>
      </c>
      <c r="C8936" t="s">
        <v>36</v>
      </c>
      <c r="D8936">
        <f t="shared" si="828"/>
        <v>933</v>
      </c>
      <c r="F8936">
        <f t="shared" si="829"/>
        <v>72782</v>
      </c>
      <c r="G8936" t="str">
        <f t="shared" si="830"/>
        <v>{"AttrType":"Power","Value":72782}</v>
      </c>
      <c r="Q8936" s="7">
        <v>933</v>
      </c>
      <c r="R8936" s="8">
        <f t="shared" si="831"/>
        <v>93</v>
      </c>
      <c r="S8936" s="9">
        <f t="shared" si="832"/>
        <v>3</v>
      </c>
      <c r="T8936" s="10">
        <f t="shared" si="833"/>
        <v>72782</v>
      </c>
    </row>
    <row r="8937" ht="15" spans="1:20">
      <c r="A8937">
        <v>18934</v>
      </c>
      <c r="B8937" t="s">
        <v>35</v>
      </c>
      <c r="C8937" t="s">
        <v>36</v>
      </c>
      <c r="D8937">
        <f t="shared" si="828"/>
        <v>934</v>
      </c>
      <c r="F8937">
        <f t="shared" si="829"/>
        <v>72906</v>
      </c>
      <c r="G8937" t="str">
        <f t="shared" si="830"/>
        <v>{"AttrType":"Power","Value":72906}</v>
      </c>
      <c r="Q8937" s="7">
        <v>934</v>
      </c>
      <c r="R8937" s="8">
        <f t="shared" si="831"/>
        <v>93</v>
      </c>
      <c r="S8937" s="9">
        <f t="shared" si="832"/>
        <v>4</v>
      </c>
      <c r="T8937" s="10">
        <f t="shared" si="833"/>
        <v>72906</v>
      </c>
    </row>
    <row r="8938" ht="15" spans="1:20">
      <c r="A8938">
        <v>18935</v>
      </c>
      <c r="B8938" t="s">
        <v>35</v>
      </c>
      <c r="C8938" t="s">
        <v>36</v>
      </c>
      <c r="D8938">
        <f t="shared" si="828"/>
        <v>935</v>
      </c>
      <c r="F8938">
        <f t="shared" si="829"/>
        <v>73030</v>
      </c>
      <c r="G8938" t="str">
        <f t="shared" si="830"/>
        <v>{"AttrType":"Power","Value":73030}</v>
      </c>
      <c r="Q8938" s="7">
        <v>935</v>
      </c>
      <c r="R8938" s="8">
        <f t="shared" si="831"/>
        <v>93</v>
      </c>
      <c r="S8938" s="9">
        <f t="shared" si="832"/>
        <v>5</v>
      </c>
      <c r="T8938" s="10">
        <f t="shared" si="833"/>
        <v>73030</v>
      </c>
    </row>
    <row r="8939" ht="15" spans="1:20">
      <c r="A8939">
        <v>18936</v>
      </c>
      <c r="B8939" t="s">
        <v>35</v>
      </c>
      <c r="C8939" t="s">
        <v>36</v>
      </c>
      <c r="D8939">
        <f t="shared" si="828"/>
        <v>936</v>
      </c>
      <c r="F8939">
        <f t="shared" si="829"/>
        <v>73154</v>
      </c>
      <c r="G8939" t="str">
        <f t="shared" si="830"/>
        <v>{"AttrType":"Power","Value":73154}</v>
      </c>
      <c r="Q8939" s="7">
        <v>936</v>
      </c>
      <c r="R8939" s="8">
        <f t="shared" si="831"/>
        <v>93</v>
      </c>
      <c r="S8939" s="9">
        <f t="shared" si="832"/>
        <v>6</v>
      </c>
      <c r="T8939" s="10">
        <f t="shared" si="833"/>
        <v>73154</v>
      </c>
    </row>
    <row r="8940" ht="15" spans="1:20">
      <c r="A8940">
        <v>18937</v>
      </c>
      <c r="B8940" t="s">
        <v>35</v>
      </c>
      <c r="C8940" t="s">
        <v>36</v>
      </c>
      <c r="D8940">
        <f t="shared" ref="D8940:D9003" si="834">D7940</f>
        <v>937</v>
      </c>
      <c r="F8940">
        <f t="shared" si="829"/>
        <v>73278</v>
      </c>
      <c r="G8940" t="str">
        <f t="shared" si="830"/>
        <v>{"AttrType":"Power","Value":73278}</v>
      </c>
      <c r="Q8940" s="7">
        <v>937</v>
      </c>
      <c r="R8940" s="8">
        <f t="shared" si="831"/>
        <v>93</v>
      </c>
      <c r="S8940" s="9">
        <f t="shared" si="832"/>
        <v>7</v>
      </c>
      <c r="T8940" s="10">
        <f t="shared" si="833"/>
        <v>73278</v>
      </c>
    </row>
    <row r="8941" ht="15" spans="1:20">
      <c r="A8941">
        <v>18938</v>
      </c>
      <c r="B8941" t="s">
        <v>35</v>
      </c>
      <c r="C8941" t="s">
        <v>36</v>
      </c>
      <c r="D8941">
        <f t="shared" si="834"/>
        <v>938</v>
      </c>
      <c r="F8941">
        <f t="shared" si="829"/>
        <v>73402</v>
      </c>
      <c r="G8941" t="str">
        <f t="shared" si="830"/>
        <v>{"AttrType":"Power","Value":73402}</v>
      </c>
      <c r="Q8941" s="7">
        <v>938</v>
      </c>
      <c r="R8941" s="8">
        <f t="shared" si="831"/>
        <v>93</v>
      </c>
      <c r="S8941" s="9">
        <f t="shared" si="832"/>
        <v>8</v>
      </c>
      <c r="T8941" s="10">
        <f t="shared" si="833"/>
        <v>73402</v>
      </c>
    </row>
    <row r="8942" ht="15" spans="1:20">
      <c r="A8942">
        <v>18939</v>
      </c>
      <c r="B8942" t="s">
        <v>35</v>
      </c>
      <c r="C8942" t="s">
        <v>36</v>
      </c>
      <c r="D8942">
        <f t="shared" si="834"/>
        <v>939</v>
      </c>
      <c r="F8942">
        <f t="shared" si="829"/>
        <v>73526</v>
      </c>
      <c r="G8942" t="str">
        <f t="shared" si="830"/>
        <v>{"AttrType":"Power","Value":73526}</v>
      </c>
      <c r="Q8942" s="7">
        <v>939</v>
      </c>
      <c r="R8942" s="8">
        <f t="shared" si="831"/>
        <v>93</v>
      </c>
      <c r="S8942" s="9">
        <f t="shared" si="832"/>
        <v>9</v>
      </c>
      <c r="T8942" s="10">
        <f t="shared" si="833"/>
        <v>73526</v>
      </c>
    </row>
    <row r="8943" ht="15" spans="1:20">
      <c r="A8943">
        <v>18940</v>
      </c>
      <c r="B8943" t="s">
        <v>35</v>
      </c>
      <c r="C8943" t="s">
        <v>36</v>
      </c>
      <c r="D8943">
        <f t="shared" si="834"/>
        <v>940</v>
      </c>
      <c r="F8943">
        <f t="shared" si="829"/>
        <v>73650</v>
      </c>
      <c r="G8943" t="str">
        <f t="shared" si="830"/>
        <v>{"AttrType":"Power","Value":73650}</v>
      </c>
      <c r="Q8943" s="7">
        <v>940</v>
      </c>
      <c r="R8943" s="8">
        <f t="shared" si="831"/>
        <v>93</v>
      </c>
      <c r="S8943" s="9">
        <f t="shared" si="832"/>
        <v>10</v>
      </c>
      <c r="T8943" s="10">
        <f t="shared" si="833"/>
        <v>73650</v>
      </c>
    </row>
    <row r="8944" ht="15" spans="1:20">
      <c r="A8944">
        <v>18941</v>
      </c>
      <c r="B8944" t="s">
        <v>35</v>
      </c>
      <c r="C8944" t="s">
        <v>36</v>
      </c>
      <c r="D8944">
        <f t="shared" si="834"/>
        <v>941</v>
      </c>
      <c r="F8944">
        <f t="shared" si="829"/>
        <v>73775</v>
      </c>
      <c r="G8944" t="str">
        <f t="shared" si="830"/>
        <v>{"AttrType":"Power","Value":73775}</v>
      </c>
      <c r="Q8944" s="7">
        <v>941</v>
      </c>
      <c r="R8944" s="8">
        <f t="shared" si="831"/>
        <v>94</v>
      </c>
      <c r="S8944" s="9">
        <f t="shared" si="832"/>
        <v>1</v>
      </c>
      <c r="T8944" s="10">
        <f t="shared" si="833"/>
        <v>73775</v>
      </c>
    </row>
    <row r="8945" ht="15" spans="1:20">
      <c r="A8945">
        <v>18942</v>
      </c>
      <c r="B8945" t="s">
        <v>35</v>
      </c>
      <c r="C8945" t="s">
        <v>36</v>
      </c>
      <c r="D8945">
        <f t="shared" si="834"/>
        <v>942</v>
      </c>
      <c r="F8945">
        <f t="shared" si="829"/>
        <v>73900</v>
      </c>
      <c r="G8945" t="str">
        <f t="shared" si="830"/>
        <v>{"AttrType":"Power","Value":73900}</v>
      </c>
      <c r="Q8945" s="7">
        <v>942</v>
      </c>
      <c r="R8945" s="8">
        <f t="shared" si="831"/>
        <v>94</v>
      </c>
      <c r="S8945" s="9">
        <f t="shared" si="832"/>
        <v>2</v>
      </c>
      <c r="T8945" s="10">
        <f t="shared" si="833"/>
        <v>73900</v>
      </c>
    </row>
    <row r="8946" ht="15" spans="1:20">
      <c r="A8946">
        <v>18943</v>
      </c>
      <c r="B8946" t="s">
        <v>35</v>
      </c>
      <c r="C8946" t="s">
        <v>36</v>
      </c>
      <c r="D8946">
        <f t="shared" si="834"/>
        <v>943</v>
      </c>
      <c r="F8946">
        <f t="shared" si="829"/>
        <v>74025</v>
      </c>
      <c r="G8946" t="str">
        <f t="shared" si="830"/>
        <v>{"AttrType":"Power","Value":74025}</v>
      </c>
      <c r="Q8946" s="7">
        <v>943</v>
      </c>
      <c r="R8946" s="8">
        <f t="shared" si="831"/>
        <v>94</v>
      </c>
      <c r="S8946" s="9">
        <f t="shared" si="832"/>
        <v>3</v>
      </c>
      <c r="T8946" s="10">
        <f t="shared" si="833"/>
        <v>74025</v>
      </c>
    </row>
    <row r="8947" ht="15" spans="1:20">
      <c r="A8947">
        <v>18944</v>
      </c>
      <c r="B8947" t="s">
        <v>35</v>
      </c>
      <c r="C8947" t="s">
        <v>36</v>
      </c>
      <c r="D8947">
        <f t="shared" si="834"/>
        <v>944</v>
      </c>
      <c r="F8947">
        <f t="shared" si="829"/>
        <v>74150</v>
      </c>
      <c r="G8947" t="str">
        <f t="shared" si="830"/>
        <v>{"AttrType":"Power","Value":74150}</v>
      </c>
      <c r="Q8947" s="7">
        <v>944</v>
      </c>
      <c r="R8947" s="8">
        <f t="shared" si="831"/>
        <v>94</v>
      </c>
      <c r="S8947" s="9">
        <f t="shared" si="832"/>
        <v>4</v>
      </c>
      <c r="T8947" s="10">
        <f t="shared" si="833"/>
        <v>74150</v>
      </c>
    </row>
    <row r="8948" ht="15" spans="1:20">
      <c r="A8948">
        <v>18945</v>
      </c>
      <c r="B8948" t="s">
        <v>35</v>
      </c>
      <c r="C8948" t="s">
        <v>36</v>
      </c>
      <c r="D8948">
        <f t="shared" si="834"/>
        <v>945</v>
      </c>
      <c r="F8948">
        <f t="shared" si="829"/>
        <v>74275</v>
      </c>
      <c r="G8948" t="str">
        <f t="shared" si="830"/>
        <v>{"AttrType":"Power","Value":74275}</v>
      </c>
      <c r="Q8948" s="7">
        <v>945</v>
      </c>
      <c r="R8948" s="8">
        <f t="shared" si="831"/>
        <v>94</v>
      </c>
      <c r="S8948" s="9">
        <f t="shared" si="832"/>
        <v>5</v>
      </c>
      <c r="T8948" s="10">
        <f t="shared" si="833"/>
        <v>74275</v>
      </c>
    </row>
    <row r="8949" ht="15" spans="1:20">
      <c r="A8949">
        <v>18946</v>
      </c>
      <c r="B8949" t="s">
        <v>35</v>
      </c>
      <c r="C8949" t="s">
        <v>36</v>
      </c>
      <c r="D8949">
        <f t="shared" si="834"/>
        <v>946</v>
      </c>
      <c r="F8949">
        <f t="shared" si="829"/>
        <v>74400</v>
      </c>
      <c r="G8949" t="str">
        <f t="shared" si="830"/>
        <v>{"AttrType":"Power","Value":74400}</v>
      </c>
      <c r="Q8949" s="7">
        <v>946</v>
      </c>
      <c r="R8949" s="8">
        <f t="shared" si="831"/>
        <v>94</v>
      </c>
      <c r="S8949" s="9">
        <f t="shared" si="832"/>
        <v>6</v>
      </c>
      <c r="T8949" s="10">
        <f t="shared" si="833"/>
        <v>74400</v>
      </c>
    </row>
    <row r="8950" ht="15" spans="1:20">
      <c r="A8950">
        <v>18947</v>
      </c>
      <c r="B8950" t="s">
        <v>35</v>
      </c>
      <c r="C8950" t="s">
        <v>36</v>
      </c>
      <c r="D8950">
        <f t="shared" si="834"/>
        <v>947</v>
      </c>
      <c r="F8950">
        <f t="shared" si="829"/>
        <v>74525</v>
      </c>
      <c r="G8950" t="str">
        <f t="shared" si="830"/>
        <v>{"AttrType":"Power","Value":74525}</v>
      </c>
      <c r="Q8950" s="7">
        <v>947</v>
      </c>
      <c r="R8950" s="8">
        <f t="shared" si="831"/>
        <v>94</v>
      </c>
      <c r="S8950" s="9">
        <f t="shared" si="832"/>
        <v>7</v>
      </c>
      <c r="T8950" s="10">
        <f t="shared" si="833"/>
        <v>74525</v>
      </c>
    </row>
    <row r="8951" ht="15" spans="1:20">
      <c r="A8951">
        <v>18948</v>
      </c>
      <c r="B8951" t="s">
        <v>35</v>
      </c>
      <c r="C8951" t="s">
        <v>36</v>
      </c>
      <c r="D8951">
        <f t="shared" si="834"/>
        <v>948</v>
      </c>
      <c r="F8951">
        <f t="shared" si="829"/>
        <v>74650</v>
      </c>
      <c r="G8951" t="str">
        <f t="shared" si="830"/>
        <v>{"AttrType":"Power","Value":74650}</v>
      </c>
      <c r="Q8951" s="7">
        <v>948</v>
      </c>
      <c r="R8951" s="8">
        <f t="shared" si="831"/>
        <v>94</v>
      </c>
      <c r="S8951" s="9">
        <f t="shared" si="832"/>
        <v>8</v>
      </c>
      <c r="T8951" s="10">
        <f t="shared" si="833"/>
        <v>74650</v>
      </c>
    </row>
    <row r="8952" ht="15" spans="1:20">
      <c r="A8952">
        <v>18949</v>
      </c>
      <c r="B8952" t="s">
        <v>35</v>
      </c>
      <c r="C8952" t="s">
        <v>36</v>
      </c>
      <c r="D8952">
        <f t="shared" si="834"/>
        <v>949</v>
      </c>
      <c r="F8952">
        <f t="shared" si="829"/>
        <v>74775</v>
      </c>
      <c r="G8952" t="str">
        <f t="shared" si="830"/>
        <v>{"AttrType":"Power","Value":74775}</v>
      </c>
      <c r="Q8952" s="7">
        <v>949</v>
      </c>
      <c r="R8952" s="8">
        <f t="shared" si="831"/>
        <v>94</v>
      </c>
      <c r="S8952" s="9">
        <f t="shared" si="832"/>
        <v>9</v>
      </c>
      <c r="T8952" s="10">
        <f t="shared" si="833"/>
        <v>74775</v>
      </c>
    </row>
    <row r="8953" ht="15" spans="1:20">
      <c r="A8953">
        <v>18950</v>
      </c>
      <c r="B8953" t="s">
        <v>35</v>
      </c>
      <c r="C8953" t="s">
        <v>36</v>
      </c>
      <c r="D8953">
        <f t="shared" si="834"/>
        <v>950</v>
      </c>
      <c r="F8953">
        <f t="shared" si="829"/>
        <v>74900</v>
      </c>
      <c r="G8953" t="str">
        <f t="shared" si="830"/>
        <v>{"AttrType":"Power","Value":74900}</v>
      </c>
      <c r="Q8953" s="7">
        <v>950</v>
      </c>
      <c r="R8953" s="8">
        <f t="shared" si="831"/>
        <v>94</v>
      </c>
      <c r="S8953" s="9">
        <f t="shared" si="832"/>
        <v>10</v>
      </c>
      <c r="T8953" s="10">
        <f t="shared" si="833"/>
        <v>74900</v>
      </c>
    </row>
    <row r="8954" ht="15" spans="1:20">
      <c r="A8954">
        <v>18951</v>
      </c>
      <c r="B8954" t="s">
        <v>35</v>
      </c>
      <c r="C8954" t="s">
        <v>36</v>
      </c>
      <c r="D8954">
        <f t="shared" si="834"/>
        <v>951</v>
      </c>
      <c r="F8954">
        <f t="shared" si="829"/>
        <v>75026</v>
      </c>
      <c r="G8954" t="str">
        <f t="shared" si="830"/>
        <v>{"AttrType":"Power","Value":75026}</v>
      </c>
      <c r="Q8954" s="7">
        <v>951</v>
      </c>
      <c r="R8954" s="8">
        <f t="shared" si="831"/>
        <v>95</v>
      </c>
      <c r="S8954" s="9">
        <f t="shared" si="832"/>
        <v>1</v>
      </c>
      <c r="T8954" s="10">
        <f t="shared" si="833"/>
        <v>75026</v>
      </c>
    </row>
    <row r="8955" ht="15" spans="1:20">
      <c r="A8955">
        <v>18952</v>
      </c>
      <c r="B8955" t="s">
        <v>35</v>
      </c>
      <c r="C8955" t="s">
        <v>36</v>
      </c>
      <c r="D8955">
        <f t="shared" si="834"/>
        <v>952</v>
      </c>
      <c r="F8955">
        <f t="shared" si="829"/>
        <v>75152</v>
      </c>
      <c r="G8955" t="str">
        <f t="shared" si="830"/>
        <v>{"AttrType":"Power","Value":75152}</v>
      </c>
      <c r="Q8955" s="7">
        <v>952</v>
      </c>
      <c r="R8955" s="8">
        <f t="shared" si="831"/>
        <v>95</v>
      </c>
      <c r="S8955" s="9">
        <f t="shared" si="832"/>
        <v>2</v>
      </c>
      <c r="T8955" s="10">
        <f t="shared" si="833"/>
        <v>75152</v>
      </c>
    </row>
    <row r="8956" ht="15" spans="1:20">
      <c r="A8956">
        <v>18953</v>
      </c>
      <c r="B8956" t="s">
        <v>35</v>
      </c>
      <c r="C8956" t="s">
        <v>36</v>
      </c>
      <c r="D8956">
        <f t="shared" si="834"/>
        <v>953</v>
      </c>
      <c r="F8956">
        <f t="shared" si="829"/>
        <v>75278</v>
      </c>
      <c r="G8956" t="str">
        <f t="shared" si="830"/>
        <v>{"AttrType":"Power","Value":75278}</v>
      </c>
      <c r="Q8956" s="7">
        <v>953</v>
      </c>
      <c r="R8956" s="8">
        <f t="shared" si="831"/>
        <v>95</v>
      </c>
      <c r="S8956" s="9">
        <f t="shared" si="832"/>
        <v>3</v>
      </c>
      <c r="T8956" s="10">
        <f t="shared" si="833"/>
        <v>75278</v>
      </c>
    </row>
    <row r="8957" ht="15" spans="1:20">
      <c r="A8957">
        <v>18954</v>
      </c>
      <c r="B8957" t="s">
        <v>35</v>
      </c>
      <c r="C8957" t="s">
        <v>36</v>
      </c>
      <c r="D8957">
        <f t="shared" si="834"/>
        <v>954</v>
      </c>
      <c r="F8957">
        <f t="shared" si="829"/>
        <v>75404</v>
      </c>
      <c r="G8957" t="str">
        <f t="shared" si="830"/>
        <v>{"AttrType":"Power","Value":75404}</v>
      </c>
      <c r="Q8957" s="7">
        <v>954</v>
      </c>
      <c r="R8957" s="8">
        <f t="shared" si="831"/>
        <v>95</v>
      </c>
      <c r="S8957" s="9">
        <f t="shared" si="832"/>
        <v>4</v>
      </c>
      <c r="T8957" s="10">
        <f t="shared" si="833"/>
        <v>75404</v>
      </c>
    </row>
    <row r="8958" ht="15" spans="1:20">
      <c r="A8958">
        <v>18955</v>
      </c>
      <c r="B8958" t="s">
        <v>35</v>
      </c>
      <c r="C8958" t="s">
        <v>36</v>
      </c>
      <c r="D8958">
        <f t="shared" si="834"/>
        <v>955</v>
      </c>
      <c r="F8958">
        <f t="shared" si="829"/>
        <v>75530</v>
      </c>
      <c r="G8958" t="str">
        <f t="shared" si="830"/>
        <v>{"AttrType":"Power","Value":75530}</v>
      </c>
      <c r="Q8958" s="7">
        <v>955</v>
      </c>
      <c r="R8958" s="8">
        <f t="shared" si="831"/>
        <v>95</v>
      </c>
      <c r="S8958" s="9">
        <f t="shared" si="832"/>
        <v>5</v>
      </c>
      <c r="T8958" s="10">
        <f t="shared" si="833"/>
        <v>75530</v>
      </c>
    </row>
    <row r="8959" ht="15" spans="1:20">
      <c r="A8959">
        <v>18956</v>
      </c>
      <c r="B8959" t="s">
        <v>35</v>
      </c>
      <c r="C8959" t="s">
        <v>36</v>
      </c>
      <c r="D8959">
        <f t="shared" si="834"/>
        <v>956</v>
      </c>
      <c r="F8959">
        <f t="shared" si="829"/>
        <v>75656</v>
      </c>
      <c r="G8959" t="str">
        <f t="shared" si="830"/>
        <v>{"AttrType":"Power","Value":75656}</v>
      </c>
      <c r="Q8959" s="7">
        <v>956</v>
      </c>
      <c r="R8959" s="8">
        <f t="shared" si="831"/>
        <v>95</v>
      </c>
      <c r="S8959" s="9">
        <f t="shared" si="832"/>
        <v>6</v>
      </c>
      <c r="T8959" s="10">
        <f t="shared" si="833"/>
        <v>75656</v>
      </c>
    </row>
    <row r="8960" ht="15" spans="1:20">
      <c r="A8960">
        <v>18957</v>
      </c>
      <c r="B8960" t="s">
        <v>35</v>
      </c>
      <c r="C8960" t="s">
        <v>36</v>
      </c>
      <c r="D8960">
        <f t="shared" si="834"/>
        <v>957</v>
      </c>
      <c r="F8960">
        <f t="shared" si="829"/>
        <v>75782</v>
      </c>
      <c r="G8960" t="str">
        <f t="shared" si="830"/>
        <v>{"AttrType":"Power","Value":75782}</v>
      </c>
      <c r="Q8960" s="7">
        <v>957</v>
      </c>
      <c r="R8960" s="8">
        <f t="shared" si="831"/>
        <v>95</v>
      </c>
      <c r="S8960" s="9">
        <f t="shared" si="832"/>
        <v>7</v>
      </c>
      <c r="T8960" s="10">
        <f t="shared" si="833"/>
        <v>75782</v>
      </c>
    </row>
    <row r="8961" ht="15" spans="1:20">
      <c r="A8961">
        <v>18958</v>
      </c>
      <c r="B8961" t="s">
        <v>35</v>
      </c>
      <c r="C8961" t="s">
        <v>36</v>
      </c>
      <c r="D8961">
        <f t="shared" si="834"/>
        <v>958</v>
      </c>
      <c r="F8961">
        <f t="shared" si="829"/>
        <v>75908</v>
      </c>
      <c r="G8961" t="str">
        <f t="shared" si="830"/>
        <v>{"AttrType":"Power","Value":75908}</v>
      </c>
      <c r="Q8961" s="7">
        <v>958</v>
      </c>
      <c r="R8961" s="8">
        <f t="shared" si="831"/>
        <v>95</v>
      </c>
      <c r="S8961" s="9">
        <f t="shared" si="832"/>
        <v>8</v>
      </c>
      <c r="T8961" s="10">
        <f t="shared" si="833"/>
        <v>75908</v>
      </c>
    </row>
    <row r="8962" ht="15" spans="1:20">
      <c r="A8962">
        <v>18959</v>
      </c>
      <c r="B8962" t="s">
        <v>35</v>
      </c>
      <c r="C8962" t="s">
        <v>36</v>
      </c>
      <c r="D8962">
        <f t="shared" si="834"/>
        <v>959</v>
      </c>
      <c r="F8962">
        <f t="shared" si="829"/>
        <v>76034</v>
      </c>
      <c r="G8962" t="str">
        <f t="shared" si="830"/>
        <v>{"AttrType":"Power","Value":76034}</v>
      </c>
      <c r="Q8962" s="7">
        <v>959</v>
      </c>
      <c r="R8962" s="8">
        <f t="shared" si="831"/>
        <v>95</v>
      </c>
      <c r="S8962" s="9">
        <f t="shared" si="832"/>
        <v>9</v>
      </c>
      <c r="T8962" s="10">
        <f t="shared" si="833"/>
        <v>76034</v>
      </c>
    </row>
    <row r="8963" ht="15" spans="1:20">
      <c r="A8963">
        <v>18960</v>
      </c>
      <c r="B8963" t="s">
        <v>35</v>
      </c>
      <c r="C8963" t="s">
        <v>36</v>
      </c>
      <c r="D8963">
        <f t="shared" si="834"/>
        <v>960</v>
      </c>
      <c r="F8963">
        <f t="shared" si="829"/>
        <v>76160</v>
      </c>
      <c r="G8963" t="str">
        <f t="shared" si="830"/>
        <v>{"AttrType":"Power","Value":76160}</v>
      </c>
      <c r="Q8963" s="7">
        <v>960</v>
      </c>
      <c r="R8963" s="8">
        <f t="shared" si="831"/>
        <v>95</v>
      </c>
      <c r="S8963" s="9">
        <f t="shared" si="832"/>
        <v>10</v>
      </c>
      <c r="T8963" s="10">
        <f t="shared" si="833"/>
        <v>76160</v>
      </c>
    </row>
    <row r="8964" ht="15" spans="1:20">
      <c r="A8964">
        <v>18961</v>
      </c>
      <c r="B8964" t="s">
        <v>35</v>
      </c>
      <c r="C8964" t="s">
        <v>36</v>
      </c>
      <c r="D8964">
        <f t="shared" si="834"/>
        <v>961</v>
      </c>
      <c r="F8964">
        <f t="shared" si="829"/>
        <v>76287</v>
      </c>
      <c r="G8964" t="str">
        <f t="shared" si="830"/>
        <v>{"AttrType":"Power","Value":76287}</v>
      </c>
      <c r="Q8964" s="7">
        <v>961</v>
      </c>
      <c r="R8964" s="8">
        <f t="shared" si="831"/>
        <v>96</v>
      </c>
      <c r="S8964" s="9">
        <f t="shared" si="832"/>
        <v>1</v>
      </c>
      <c r="T8964" s="10">
        <f t="shared" si="833"/>
        <v>76287</v>
      </c>
    </row>
    <row r="8965" ht="15" spans="1:20">
      <c r="A8965">
        <v>18962</v>
      </c>
      <c r="B8965" t="s">
        <v>35</v>
      </c>
      <c r="C8965" t="s">
        <v>36</v>
      </c>
      <c r="D8965">
        <f t="shared" si="834"/>
        <v>962</v>
      </c>
      <c r="F8965">
        <f t="shared" ref="F8965:F9003" si="835">T8965</f>
        <v>76414</v>
      </c>
      <c r="G8965" t="str">
        <f t="shared" ref="G8965:G9003" si="836">$N$3&amp;F8965&amp;$O$3</f>
        <v>{"AttrType":"Power","Value":76414}</v>
      </c>
      <c r="Q8965" s="7">
        <v>962</v>
      </c>
      <c r="R8965" s="8">
        <f t="shared" ref="R8965:R9003" si="837">INT((Q8965-1)/10)</f>
        <v>96</v>
      </c>
      <c r="S8965" s="9">
        <f t="shared" ref="S8965:S9003" si="838">Q8965-10*R8965</f>
        <v>2</v>
      </c>
      <c r="T8965" s="10">
        <f t="shared" ref="T8965:T9003" si="839">$V$8005+$V$8006+5*R8965*(R8965+1+$V$8007)+S8965*(R8965+1+$V$8007)+R8965*150</f>
        <v>76414</v>
      </c>
    </row>
    <row r="8966" ht="15" spans="1:20">
      <c r="A8966">
        <v>18963</v>
      </c>
      <c r="B8966" t="s">
        <v>35</v>
      </c>
      <c r="C8966" t="s">
        <v>36</v>
      </c>
      <c r="D8966">
        <f t="shared" si="834"/>
        <v>963</v>
      </c>
      <c r="F8966">
        <f t="shared" si="835"/>
        <v>76541</v>
      </c>
      <c r="G8966" t="str">
        <f t="shared" si="836"/>
        <v>{"AttrType":"Power","Value":76541}</v>
      </c>
      <c r="Q8966" s="7">
        <v>963</v>
      </c>
      <c r="R8966" s="8">
        <f t="shared" si="837"/>
        <v>96</v>
      </c>
      <c r="S8966" s="9">
        <f t="shared" si="838"/>
        <v>3</v>
      </c>
      <c r="T8966" s="10">
        <f t="shared" si="839"/>
        <v>76541</v>
      </c>
    </row>
    <row r="8967" ht="15" spans="1:20">
      <c r="A8967">
        <v>18964</v>
      </c>
      <c r="B8967" t="s">
        <v>35</v>
      </c>
      <c r="C8967" t="s">
        <v>36</v>
      </c>
      <c r="D8967">
        <f t="shared" si="834"/>
        <v>964</v>
      </c>
      <c r="F8967">
        <f t="shared" si="835"/>
        <v>76668</v>
      </c>
      <c r="G8967" t="str">
        <f t="shared" si="836"/>
        <v>{"AttrType":"Power","Value":76668}</v>
      </c>
      <c r="Q8967" s="7">
        <v>964</v>
      </c>
      <c r="R8967" s="8">
        <f t="shared" si="837"/>
        <v>96</v>
      </c>
      <c r="S8967" s="9">
        <f t="shared" si="838"/>
        <v>4</v>
      </c>
      <c r="T8967" s="10">
        <f t="shared" si="839"/>
        <v>76668</v>
      </c>
    </row>
    <row r="8968" ht="15" spans="1:20">
      <c r="A8968">
        <v>18965</v>
      </c>
      <c r="B8968" t="s">
        <v>35</v>
      </c>
      <c r="C8968" t="s">
        <v>36</v>
      </c>
      <c r="D8968">
        <f t="shared" si="834"/>
        <v>965</v>
      </c>
      <c r="F8968">
        <f t="shared" si="835"/>
        <v>76795</v>
      </c>
      <c r="G8968" t="str">
        <f t="shared" si="836"/>
        <v>{"AttrType":"Power","Value":76795}</v>
      </c>
      <c r="Q8968" s="7">
        <v>965</v>
      </c>
      <c r="R8968" s="8">
        <f t="shared" si="837"/>
        <v>96</v>
      </c>
      <c r="S8968" s="9">
        <f t="shared" si="838"/>
        <v>5</v>
      </c>
      <c r="T8968" s="10">
        <f t="shared" si="839"/>
        <v>76795</v>
      </c>
    </row>
    <row r="8969" ht="15" spans="1:20">
      <c r="A8969">
        <v>18966</v>
      </c>
      <c r="B8969" t="s">
        <v>35</v>
      </c>
      <c r="C8969" t="s">
        <v>36</v>
      </c>
      <c r="D8969">
        <f t="shared" si="834"/>
        <v>966</v>
      </c>
      <c r="F8969">
        <f t="shared" si="835"/>
        <v>76922</v>
      </c>
      <c r="G8969" t="str">
        <f t="shared" si="836"/>
        <v>{"AttrType":"Power","Value":76922}</v>
      </c>
      <c r="Q8969" s="7">
        <v>966</v>
      </c>
      <c r="R8969" s="8">
        <f t="shared" si="837"/>
        <v>96</v>
      </c>
      <c r="S8969" s="9">
        <f t="shared" si="838"/>
        <v>6</v>
      </c>
      <c r="T8969" s="10">
        <f t="shared" si="839"/>
        <v>76922</v>
      </c>
    </row>
    <row r="8970" ht="15" spans="1:20">
      <c r="A8970">
        <v>18967</v>
      </c>
      <c r="B8970" t="s">
        <v>35</v>
      </c>
      <c r="C8970" t="s">
        <v>36</v>
      </c>
      <c r="D8970">
        <f t="shared" si="834"/>
        <v>967</v>
      </c>
      <c r="F8970">
        <f t="shared" si="835"/>
        <v>77049</v>
      </c>
      <c r="G8970" t="str">
        <f t="shared" si="836"/>
        <v>{"AttrType":"Power","Value":77049}</v>
      </c>
      <c r="Q8970" s="7">
        <v>967</v>
      </c>
      <c r="R8970" s="8">
        <f t="shared" si="837"/>
        <v>96</v>
      </c>
      <c r="S8970" s="9">
        <f t="shared" si="838"/>
        <v>7</v>
      </c>
      <c r="T8970" s="10">
        <f t="shared" si="839"/>
        <v>77049</v>
      </c>
    </row>
    <row r="8971" ht="15" spans="1:20">
      <c r="A8971">
        <v>18968</v>
      </c>
      <c r="B8971" t="s">
        <v>35</v>
      </c>
      <c r="C8971" t="s">
        <v>36</v>
      </c>
      <c r="D8971">
        <f t="shared" si="834"/>
        <v>968</v>
      </c>
      <c r="F8971">
        <f t="shared" si="835"/>
        <v>77176</v>
      </c>
      <c r="G8971" t="str">
        <f t="shared" si="836"/>
        <v>{"AttrType":"Power","Value":77176}</v>
      </c>
      <c r="Q8971" s="7">
        <v>968</v>
      </c>
      <c r="R8971" s="8">
        <f t="shared" si="837"/>
        <v>96</v>
      </c>
      <c r="S8971" s="9">
        <f t="shared" si="838"/>
        <v>8</v>
      </c>
      <c r="T8971" s="10">
        <f t="shared" si="839"/>
        <v>77176</v>
      </c>
    </row>
    <row r="8972" ht="15" spans="1:20">
      <c r="A8972">
        <v>18969</v>
      </c>
      <c r="B8972" t="s">
        <v>35</v>
      </c>
      <c r="C8972" t="s">
        <v>36</v>
      </c>
      <c r="D8972">
        <f t="shared" si="834"/>
        <v>969</v>
      </c>
      <c r="F8972">
        <f t="shared" si="835"/>
        <v>77303</v>
      </c>
      <c r="G8972" t="str">
        <f t="shared" si="836"/>
        <v>{"AttrType":"Power","Value":77303}</v>
      </c>
      <c r="Q8972" s="7">
        <v>969</v>
      </c>
      <c r="R8972" s="8">
        <f t="shared" si="837"/>
        <v>96</v>
      </c>
      <c r="S8972" s="9">
        <f t="shared" si="838"/>
        <v>9</v>
      </c>
      <c r="T8972" s="10">
        <f t="shared" si="839"/>
        <v>77303</v>
      </c>
    </row>
    <row r="8973" ht="15" spans="1:20">
      <c r="A8973">
        <v>18970</v>
      </c>
      <c r="B8973" t="s">
        <v>35</v>
      </c>
      <c r="C8973" t="s">
        <v>36</v>
      </c>
      <c r="D8973">
        <f t="shared" si="834"/>
        <v>970</v>
      </c>
      <c r="F8973">
        <f t="shared" si="835"/>
        <v>77430</v>
      </c>
      <c r="G8973" t="str">
        <f t="shared" si="836"/>
        <v>{"AttrType":"Power","Value":77430}</v>
      </c>
      <c r="Q8973" s="7">
        <v>970</v>
      </c>
      <c r="R8973" s="8">
        <f t="shared" si="837"/>
        <v>96</v>
      </c>
      <c r="S8973" s="9">
        <f t="shared" si="838"/>
        <v>10</v>
      </c>
      <c r="T8973" s="10">
        <f t="shared" si="839"/>
        <v>77430</v>
      </c>
    </row>
    <row r="8974" ht="15" spans="1:20">
      <c r="A8974">
        <v>18971</v>
      </c>
      <c r="B8974" t="s">
        <v>35</v>
      </c>
      <c r="C8974" t="s">
        <v>36</v>
      </c>
      <c r="D8974">
        <f t="shared" si="834"/>
        <v>971</v>
      </c>
      <c r="F8974">
        <f t="shared" si="835"/>
        <v>77558</v>
      </c>
      <c r="G8974" t="str">
        <f t="shared" si="836"/>
        <v>{"AttrType":"Power","Value":77558}</v>
      </c>
      <c r="Q8974" s="7">
        <v>971</v>
      </c>
      <c r="R8974" s="8">
        <f t="shared" si="837"/>
        <v>97</v>
      </c>
      <c r="S8974" s="9">
        <f t="shared" si="838"/>
        <v>1</v>
      </c>
      <c r="T8974" s="10">
        <f t="shared" si="839"/>
        <v>77558</v>
      </c>
    </row>
    <row r="8975" ht="15" spans="1:20">
      <c r="A8975">
        <v>18972</v>
      </c>
      <c r="B8975" t="s">
        <v>35</v>
      </c>
      <c r="C8975" t="s">
        <v>36</v>
      </c>
      <c r="D8975">
        <f t="shared" si="834"/>
        <v>972</v>
      </c>
      <c r="F8975">
        <f t="shared" si="835"/>
        <v>77686</v>
      </c>
      <c r="G8975" t="str">
        <f t="shared" si="836"/>
        <v>{"AttrType":"Power","Value":77686}</v>
      </c>
      <c r="Q8975" s="7">
        <v>972</v>
      </c>
      <c r="R8975" s="8">
        <f t="shared" si="837"/>
        <v>97</v>
      </c>
      <c r="S8975" s="9">
        <f t="shared" si="838"/>
        <v>2</v>
      </c>
      <c r="T8975" s="10">
        <f t="shared" si="839"/>
        <v>77686</v>
      </c>
    </row>
    <row r="8976" ht="15" spans="1:20">
      <c r="A8976">
        <v>18973</v>
      </c>
      <c r="B8976" t="s">
        <v>35</v>
      </c>
      <c r="C8976" t="s">
        <v>36</v>
      </c>
      <c r="D8976">
        <f t="shared" si="834"/>
        <v>973</v>
      </c>
      <c r="F8976">
        <f t="shared" si="835"/>
        <v>77814</v>
      </c>
      <c r="G8976" t="str">
        <f t="shared" si="836"/>
        <v>{"AttrType":"Power","Value":77814}</v>
      </c>
      <c r="Q8976" s="7">
        <v>973</v>
      </c>
      <c r="R8976" s="8">
        <f t="shared" si="837"/>
        <v>97</v>
      </c>
      <c r="S8976" s="9">
        <f t="shared" si="838"/>
        <v>3</v>
      </c>
      <c r="T8976" s="10">
        <f t="shared" si="839"/>
        <v>77814</v>
      </c>
    </row>
    <row r="8977" ht="15" spans="1:20">
      <c r="A8977">
        <v>18974</v>
      </c>
      <c r="B8977" t="s">
        <v>35</v>
      </c>
      <c r="C8977" t="s">
        <v>36</v>
      </c>
      <c r="D8977">
        <f t="shared" si="834"/>
        <v>974</v>
      </c>
      <c r="F8977">
        <f t="shared" si="835"/>
        <v>77942</v>
      </c>
      <c r="G8977" t="str">
        <f t="shared" si="836"/>
        <v>{"AttrType":"Power","Value":77942}</v>
      </c>
      <c r="Q8977" s="7">
        <v>974</v>
      </c>
      <c r="R8977" s="8">
        <f t="shared" si="837"/>
        <v>97</v>
      </c>
      <c r="S8977" s="9">
        <f t="shared" si="838"/>
        <v>4</v>
      </c>
      <c r="T8977" s="10">
        <f t="shared" si="839"/>
        <v>77942</v>
      </c>
    </row>
    <row r="8978" ht="15" spans="1:20">
      <c r="A8978">
        <v>18975</v>
      </c>
      <c r="B8978" t="s">
        <v>35</v>
      </c>
      <c r="C8978" t="s">
        <v>36</v>
      </c>
      <c r="D8978">
        <f t="shared" si="834"/>
        <v>975</v>
      </c>
      <c r="F8978">
        <f t="shared" si="835"/>
        <v>78070</v>
      </c>
      <c r="G8978" t="str">
        <f t="shared" si="836"/>
        <v>{"AttrType":"Power","Value":78070}</v>
      </c>
      <c r="Q8978" s="7">
        <v>975</v>
      </c>
      <c r="R8978" s="8">
        <f t="shared" si="837"/>
        <v>97</v>
      </c>
      <c r="S8978" s="9">
        <f t="shared" si="838"/>
        <v>5</v>
      </c>
      <c r="T8978" s="10">
        <f t="shared" si="839"/>
        <v>78070</v>
      </c>
    </row>
    <row r="8979" ht="15" spans="1:20">
      <c r="A8979">
        <v>18976</v>
      </c>
      <c r="B8979" t="s">
        <v>35</v>
      </c>
      <c r="C8979" t="s">
        <v>36</v>
      </c>
      <c r="D8979">
        <f t="shared" si="834"/>
        <v>976</v>
      </c>
      <c r="F8979">
        <f t="shared" si="835"/>
        <v>78198</v>
      </c>
      <c r="G8979" t="str">
        <f t="shared" si="836"/>
        <v>{"AttrType":"Power","Value":78198}</v>
      </c>
      <c r="Q8979" s="7">
        <v>976</v>
      </c>
      <c r="R8979" s="8">
        <f t="shared" si="837"/>
        <v>97</v>
      </c>
      <c r="S8979" s="9">
        <f t="shared" si="838"/>
        <v>6</v>
      </c>
      <c r="T8979" s="10">
        <f t="shared" si="839"/>
        <v>78198</v>
      </c>
    </row>
    <row r="8980" ht="15" spans="1:20">
      <c r="A8980">
        <v>18977</v>
      </c>
      <c r="B8980" t="s">
        <v>35</v>
      </c>
      <c r="C8980" t="s">
        <v>36</v>
      </c>
      <c r="D8980">
        <f t="shared" si="834"/>
        <v>977</v>
      </c>
      <c r="F8980">
        <f t="shared" si="835"/>
        <v>78326</v>
      </c>
      <c r="G8980" t="str">
        <f t="shared" si="836"/>
        <v>{"AttrType":"Power","Value":78326}</v>
      </c>
      <c r="Q8980" s="7">
        <v>977</v>
      </c>
      <c r="R8980" s="8">
        <f t="shared" si="837"/>
        <v>97</v>
      </c>
      <c r="S8980" s="9">
        <f t="shared" si="838"/>
        <v>7</v>
      </c>
      <c r="T8980" s="10">
        <f t="shared" si="839"/>
        <v>78326</v>
      </c>
    </row>
    <row r="8981" ht="15" spans="1:20">
      <c r="A8981">
        <v>18978</v>
      </c>
      <c r="B8981" t="s">
        <v>35</v>
      </c>
      <c r="C8981" t="s">
        <v>36</v>
      </c>
      <c r="D8981">
        <f t="shared" si="834"/>
        <v>978</v>
      </c>
      <c r="F8981">
        <f t="shared" si="835"/>
        <v>78454</v>
      </c>
      <c r="G8981" t="str">
        <f t="shared" si="836"/>
        <v>{"AttrType":"Power","Value":78454}</v>
      </c>
      <c r="Q8981" s="7">
        <v>978</v>
      </c>
      <c r="R8981" s="8">
        <f t="shared" si="837"/>
        <v>97</v>
      </c>
      <c r="S8981" s="9">
        <f t="shared" si="838"/>
        <v>8</v>
      </c>
      <c r="T8981" s="10">
        <f t="shared" si="839"/>
        <v>78454</v>
      </c>
    </row>
    <row r="8982" ht="15" spans="1:20">
      <c r="A8982">
        <v>18979</v>
      </c>
      <c r="B8982" t="s">
        <v>35</v>
      </c>
      <c r="C8982" t="s">
        <v>36</v>
      </c>
      <c r="D8982">
        <f t="shared" si="834"/>
        <v>979</v>
      </c>
      <c r="F8982">
        <f t="shared" si="835"/>
        <v>78582</v>
      </c>
      <c r="G8982" t="str">
        <f t="shared" si="836"/>
        <v>{"AttrType":"Power","Value":78582}</v>
      </c>
      <c r="Q8982" s="7">
        <v>979</v>
      </c>
      <c r="R8982" s="8">
        <f t="shared" si="837"/>
        <v>97</v>
      </c>
      <c r="S8982" s="9">
        <f t="shared" si="838"/>
        <v>9</v>
      </c>
      <c r="T8982" s="10">
        <f t="shared" si="839"/>
        <v>78582</v>
      </c>
    </row>
    <row r="8983" ht="15" spans="1:20">
      <c r="A8983">
        <v>18980</v>
      </c>
      <c r="B8983" t="s">
        <v>35</v>
      </c>
      <c r="C8983" t="s">
        <v>36</v>
      </c>
      <c r="D8983">
        <f t="shared" si="834"/>
        <v>980</v>
      </c>
      <c r="F8983">
        <f t="shared" si="835"/>
        <v>78710</v>
      </c>
      <c r="G8983" t="str">
        <f t="shared" si="836"/>
        <v>{"AttrType":"Power","Value":78710}</v>
      </c>
      <c r="Q8983" s="7">
        <v>980</v>
      </c>
      <c r="R8983" s="8">
        <f t="shared" si="837"/>
        <v>97</v>
      </c>
      <c r="S8983" s="9">
        <f t="shared" si="838"/>
        <v>10</v>
      </c>
      <c r="T8983" s="10">
        <f t="shared" si="839"/>
        <v>78710</v>
      </c>
    </row>
    <row r="8984" ht="15" spans="1:20">
      <c r="A8984">
        <v>18981</v>
      </c>
      <c r="B8984" t="s">
        <v>35</v>
      </c>
      <c r="C8984" t="s">
        <v>36</v>
      </c>
      <c r="D8984">
        <f t="shared" si="834"/>
        <v>981</v>
      </c>
      <c r="F8984">
        <f t="shared" si="835"/>
        <v>78839</v>
      </c>
      <c r="G8984" t="str">
        <f t="shared" si="836"/>
        <v>{"AttrType":"Power","Value":78839}</v>
      </c>
      <c r="Q8984" s="7">
        <v>981</v>
      </c>
      <c r="R8984" s="8">
        <f t="shared" si="837"/>
        <v>98</v>
      </c>
      <c r="S8984" s="9">
        <f t="shared" si="838"/>
        <v>1</v>
      </c>
      <c r="T8984" s="10">
        <f t="shared" si="839"/>
        <v>78839</v>
      </c>
    </row>
    <row r="8985" ht="15" spans="1:20">
      <c r="A8985">
        <v>18982</v>
      </c>
      <c r="B8985" t="s">
        <v>35</v>
      </c>
      <c r="C8985" t="s">
        <v>36</v>
      </c>
      <c r="D8985">
        <f t="shared" si="834"/>
        <v>982</v>
      </c>
      <c r="F8985">
        <f t="shared" si="835"/>
        <v>78968</v>
      </c>
      <c r="G8985" t="str">
        <f t="shared" si="836"/>
        <v>{"AttrType":"Power","Value":78968}</v>
      </c>
      <c r="Q8985" s="7">
        <v>982</v>
      </c>
      <c r="R8985" s="8">
        <f t="shared" si="837"/>
        <v>98</v>
      </c>
      <c r="S8985" s="9">
        <f t="shared" si="838"/>
        <v>2</v>
      </c>
      <c r="T8985" s="10">
        <f t="shared" si="839"/>
        <v>78968</v>
      </c>
    </row>
    <row r="8986" ht="15" spans="1:20">
      <c r="A8986">
        <v>18983</v>
      </c>
      <c r="B8986" t="s">
        <v>35</v>
      </c>
      <c r="C8986" t="s">
        <v>36</v>
      </c>
      <c r="D8986">
        <f t="shared" si="834"/>
        <v>983</v>
      </c>
      <c r="F8986">
        <f t="shared" si="835"/>
        <v>79097</v>
      </c>
      <c r="G8986" t="str">
        <f t="shared" si="836"/>
        <v>{"AttrType":"Power","Value":79097}</v>
      </c>
      <c r="Q8986" s="7">
        <v>983</v>
      </c>
      <c r="R8986" s="8">
        <f t="shared" si="837"/>
        <v>98</v>
      </c>
      <c r="S8986" s="9">
        <f t="shared" si="838"/>
        <v>3</v>
      </c>
      <c r="T8986" s="10">
        <f t="shared" si="839"/>
        <v>79097</v>
      </c>
    </row>
    <row r="8987" ht="15" spans="1:20">
      <c r="A8987">
        <v>18984</v>
      </c>
      <c r="B8987" t="s">
        <v>35</v>
      </c>
      <c r="C8987" t="s">
        <v>36</v>
      </c>
      <c r="D8987">
        <f t="shared" si="834"/>
        <v>984</v>
      </c>
      <c r="F8987">
        <f t="shared" si="835"/>
        <v>79226</v>
      </c>
      <c r="G8987" t="str">
        <f t="shared" si="836"/>
        <v>{"AttrType":"Power","Value":79226}</v>
      </c>
      <c r="Q8987" s="7">
        <v>984</v>
      </c>
      <c r="R8987" s="8">
        <f t="shared" si="837"/>
        <v>98</v>
      </c>
      <c r="S8987" s="9">
        <f t="shared" si="838"/>
        <v>4</v>
      </c>
      <c r="T8987" s="10">
        <f t="shared" si="839"/>
        <v>79226</v>
      </c>
    </row>
    <row r="8988" ht="15" spans="1:20">
      <c r="A8988">
        <v>18985</v>
      </c>
      <c r="B8988" t="s">
        <v>35</v>
      </c>
      <c r="C8988" t="s">
        <v>36</v>
      </c>
      <c r="D8988">
        <f t="shared" si="834"/>
        <v>985</v>
      </c>
      <c r="F8988">
        <f t="shared" si="835"/>
        <v>79355</v>
      </c>
      <c r="G8988" t="str">
        <f t="shared" si="836"/>
        <v>{"AttrType":"Power","Value":79355}</v>
      </c>
      <c r="Q8988" s="7">
        <v>985</v>
      </c>
      <c r="R8988" s="8">
        <f t="shared" si="837"/>
        <v>98</v>
      </c>
      <c r="S8988" s="9">
        <f t="shared" si="838"/>
        <v>5</v>
      </c>
      <c r="T8988" s="10">
        <f t="shared" si="839"/>
        <v>79355</v>
      </c>
    </row>
    <row r="8989" ht="15" spans="1:20">
      <c r="A8989">
        <v>18986</v>
      </c>
      <c r="B8989" t="s">
        <v>35</v>
      </c>
      <c r="C8989" t="s">
        <v>36</v>
      </c>
      <c r="D8989">
        <f t="shared" si="834"/>
        <v>986</v>
      </c>
      <c r="F8989">
        <f t="shared" si="835"/>
        <v>79484</v>
      </c>
      <c r="G8989" t="str">
        <f t="shared" si="836"/>
        <v>{"AttrType":"Power","Value":79484}</v>
      </c>
      <c r="Q8989" s="7">
        <v>986</v>
      </c>
      <c r="R8989" s="8">
        <f t="shared" si="837"/>
        <v>98</v>
      </c>
      <c r="S8989" s="9">
        <f t="shared" si="838"/>
        <v>6</v>
      </c>
      <c r="T8989" s="10">
        <f t="shared" si="839"/>
        <v>79484</v>
      </c>
    </row>
    <row r="8990" ht="15" spans="1:20">
      <c r="A8990">
        <v>18987</v>
      </c>
      <c r="B8990" t="s">
        <v>35</v>
      </c>
      <c r="C8990" t="s">
        <v>36</v>
      </c>
      <c r="D8990">
        <f t="shared" si="834"/>
        <v>987</v>
      </c>
      <c r="F8990">
        <f t="shared" si="835"/>
        <v>79613</v>
      </c>
      <c r="G8990" t="str">
        <f t="shared" si="836"/>
        <v>{"AttrType":"Power","Value":79613}</v>
      </c>
      <c r="Q8990" s="7">
        <v>987</v>
      </c>
      <c r="R8990" s="8">
        <f t="shared" si="837"/>
        <v>98</v>
      </c>
      <c r="S8990" s="9">
        <f t="shared" si="838"/>
        <v>7</v>
      </c>
      <c r="T8990" s="10">
        <f t="shared" si="839"/>
        <v>79613</v>
      </c>
    </row>
    <row r="8991" ht="15" spans="1:20">
      <c r="A8991">
        <v>18988</v>
      </c>
      <c r="B8991" t="s">
        <v>35</v>
      </c>
      <c r="C8991" t="s">
        <v>36</v>
      </c>
      <c r="D8991">
        <f t="shared" si="834"/>
        <v>988</v>
      </c>
      <c r="F8991">
        <f t="shared" si="835"/>
        <v>79742</v>
      </c>
      <c r="G8991" t="str">
        <f t="shared" si="836"/>
        <v>{"AttrType":"Power","Value":79742}</v>
      </c>
      <c r="Q8991" s="7">
        <v>988</v>
      </c>
      <c r="R8991" s="8">
        <f t="shared" si="837"/>
        <v>98</v>
      </c>
      <c r="S8991" s="9">
        <f t="shared" si="838"/>
        <v>8</v>
      </c>
      <c r="T8991" s="10">
        <f t="shared" si="839"/>
        <v>79742</v>
      </c>
    </row>
    <row r="8992" ht="15" spans="1:20">
      <c r="A8992">
        <v>18989</v>
      </c>
      <c r="B8992" t="s">
        <v>35</v>
      </c>
      <c r="C8992" t="s">
        <v>36</v>
      </c>
      <c r="D8992">
        <f t="shared" si="834"/>
        <v>989</v>
      </c>
      <c r="F8992">
        <f t="shared" si="835"/>
        <v>79871</v>
      </c>
      <c r="G8992" t="str">
        <f t="shared" si="836"/>
        <v>{"AttrType":"Power","Value":79871}</v>
      </c>
      <c r="Q8992" s="7">
        <v>989</v>
      </c>
      <c r="R8992" s="8">
        <f t="shared" si="837"/>
        <v>98</v>
      </c>
      <c r="S8992" s="9">
        <f t="shared" si="838"/>
        <v>9</v>
      </c>
      <c r="T8992" s="10">
        <f t="shared" si="839"/>
        <v>79871</v>
      </c>
    </row>
    <row r="8993" ht="15" spans="1:20">
      <c r="A8993">
        <v>18990</v>
      </c>
      <c r="B8993" t="s">
        <v>35</v>
      </c>
      <c r="C8993" t="s">
        <v>36</v>
      </c>
      <c r="D8993">
        <f t="shared" si="834"/>
        <v>990</v>
      </c>
      <c r="F8993">
        <f t="shared" si="835"/>
        <v>80000</v>
      </c>
      <c r="G8993" t="str">
        <f t="shared" si="836"/>
        <v>{"AttrType":"Power","Value":80000}</v>
      </c>
      <c r="Q8993" s="7">
        <v>990</v>
      </c>
      <c r="R8993" s="8">
        <f t="shared" si="837"/>
        <v>98</v>
      </c>
      <c r="S8993" s="9">
        <f t="shared" si="838"/>
        <v>10</v>
      </c>
      <c r="T8993" s="10">
        <f t="shared" si="839"/>
        <v>80000</v>
      </c>
    </row>
    <row r="8994" ht="15" spans="1:20">
      <c r="A8994">
        <v>18991</v>
      </c>
      <c r="B8994" t="s">
        <v>35</v>
      </c>
      <c r="C8994" t="s">
        <v>36</v>
      </c>
      <c r="D8994">
        <f t="shared" si="834"/>
        <v>991</v>
      </c>
      <c r="F8994">
        <f t="shared" si="835"/>
        <v>80130</v>
      </c>
      <c r="G8994" t="str">
        <f t="shared" si="836"/>
        <v>{"AttrType":"Power","Value":80130}</v>
      </c>
      <c r="Q8994" s="7">
        <v>991</v>
      </c>
      <c r="R8994" s="8">
        <f t="shared" si="837"/>
        <v>99</v>
      </c>
      <c r="S8994" s="9">
        <f t="shared" si="838"/>
        <v>1</v>
      </c>
      <c r="T8994" s="10">
        <f t="shared" si="839"/>
        <v>80130</v>
      </c>
    </row>
    <row r="8995" ht="15" spans="1:20">
      <c r="A8995">
        <v>18992</v>
      </c>
      <c r="B8995" t="s">
        <v>35</v>
      </c>
      <c r="C8995" t="s">
        <v>36</v>
      </c>
      <c r="D8995">
        <f t="shared" si="834"/>
        <v>992</v>
      </c>
      <c r="F8995">
        <f t="shared" si="835"/>
        <v>80260</v>
      </c>
      <c r="G8995" t="str">
        <f t="shared" si="836"/>
        <v>{"AttrType":"Power","Value":80260}</v>
      </c>
      <c r="Q8995" s="7">
        <v>992</v>
      </c>
      <c r="R8995" s="8">
        <f t="shared" si="837"/>
        <v>99</v>
      </c>
      <c r="S8995" s="9">
        <f t="shared" si="838"/>
        <v>2</v>
      </c>
      <c r="T8995" s="10">
        <f t="shared" si="839"/>
        <v>80260</v>
      </c>
    </row>
    <row r="8996" ht="15" spans="1:20">
      <c r="A8996">
        <v>18993</v>
      </c>
      <c r="B8996" t="s">
        <v>35</v>
      </c>
      <c r="C8996" t="s">
        <v>36</v>
      </c>
      <c r="D8996">
        <f t="shared" si="834"/>
        <v>993</v>
      </c>
      <c r="F8996">
        <f t="shared" si="835"/>
        <v>80390</v>
      </c>
      <c r="G8996" t="str">
        <f t="shared" si="836"/>
        <v>{"AttrType":"Power","Value":80390}</v>
      </c>
      <c r="Q8996" s="7">
        <v>993</v>
      </c>
      <c r="R8996" s="8">
        <f t="shared" si="837"/>
        <v>99</v>
      </c>
      <c r="S8996" s="9">
        <f t="shared" si="838"/>
        <v>3</v>
      </c>
      <c r="T8996" s="10">
        <f t="shared" si="839"/>
        <v>80390</v>
      </c>
    </row>
    <row r="8997" ht="15" spans="1:20">
      <c r="A8997">
        <v>18994</v>
      </c>
      <c r="B8997" t="s">
        <v>35</v>
      </c>
      <c r="C8997" t="s">
        <v>36</v>
      </c>
      <c r="D8997">
        <f t="shared" si="834"/>
        <v>994</v>
      </c>
      <c r="F8997">
        <f t="shared" si="835"/>
        <v>80520</v>
      </c>
      <c r="G8997" t="str">
        <f t="shared" si="836"/>
        <v>{"AttrType":"Power","Value":80520}</v>
      </c>
      <c r="Q8997" s="7">
        <v>994</v>
      </c>
      <c r="R8997" s="8">
        <f t="shared" si="837"/>
        <v>99</v>
      </c>
      <c r="S8997" s="9">
        <f t="shared" si="838"/>
        <v>4</v>
      </c>
      <c r="T8997" s="10">
        <f t="shared" si="839"/>
        <v>80520</v>
      </c>
    </row>
    <row r="8998" ht="15" spans="1:20">
      <c r="A8998">
        <v>18995</v>
      </c>
      <c r="B8998" t="s">
        <v>35</v>
      </c>
      <c r="C8998" t="s">
        <v>36</v>
      </c>
      <c r="D8998">
        <f t="shared" si="834"/>
        <v>995</v>
      </c>
      <c r="F8998">
        <f t="shared" si="835"/>
        <v>80650</v>
      </c>
      <c r="G8998" t="str">
        <f t="shared" si="836"/>
        <v>{"AttrType":"Power","Value":80650}</v>
      </c>
      <c r="Q8998" s="7">
        <v>995</v>
      </c>
      <c r="R8998" s="8">
        <f t="shared" si="837"/>
        <v>99</v>
      </c>
      <c r="S8998" s="9">
        <f t="shared" si="838"/>
        <v>5</v>
      </c>
      <c r="T8998" s="10">
        <f t="shared" si="839"/>
        <v>80650</v>
      </c>
    </row>
    <row r="8999" ht="15" spans="1:20">
      <c r="A8999">
        <v>18996</v>
      </c>
      <c r="B8999" t="s">
        <v>35</v>
      </c>
      <c r="C8999" t="s">
        <v>36</v>
      </c>
      <c r="D8999">
        <f t="shared" si="834"/>
        <v>996</v>
      </c>
      <c r="F8999">
        <f t="shared" si="835"/>
        <v>80780</v>
      </c>
      <c r="G8999" t="str">
        <f t="shared" si="836"/>
        <v>{"AttrType":"Power","Value":80780}</v>
      </c>
      <c r="Q8999" s="7">
        <v>996</v>
      </c>
      <c r="R8999" s="8">
        <f t="shared" si="837"/>
        <v>99</v>
      </c>
      <c r="S8999" s="9">
        <f t="shared" si="838"/>
        <v>6</v>
      </c>
      <c r="T8999" s="10">
        <f t="shared" si="839"/>
        <v>80780</v>
      </c>
    </row>
    <row r="9000" ht="15" spans="1:20">
      <c r="A9000">
        <v>18997</v>
      </c>
      <c r="B9000" t="s">
        <v>35</v>
      </c>
      <c r="C9000" t="s">
        <v>36</v>
      </c>
      <c r="D9000">
        <f t="shared" si="834"/>
        <v>997</v>
      </c>
      <c r="F9000">
        <f t="shared" si="835"/>
        <v>80910</v>
      </c>
      <c r="G9000" t="str">
        <f t="shared" si="836"/>
        <v>{"AttrType":"Power","Value":80910}</v>
      </c>
      <c r="Q9000" s="7">
        <v>997</v>
      </c>
      <c r="R9000" s="8">
        <f t="shared" si="837"/>
        <v>99</v>
      </c>
      <c r="S9000" s="9">
        <f t="shared" si="838"/>
        <v>7</v>
      </c>
      <c r="T9000" s="10">
        <f t="shared" si="839"/>
        <v>80910</v>
      </c>
    </row>
    <row r="9001" ht="15" spans="1:20">
      <c r="A9001">
        <v>18998</v>
      </c>
      <c r="B9001" t="s">
        <v>35</v>
      </c>
      <c r="C9001" t="s">
        <v>36</v>
      </c>
      <c r="D9001">
        <f t="shared" si="834"/>
        <v>998</v>
      </c>
      <c r="F9001">
        <f t="shared" si="835"/>
        <v>81040</v>
      </c>
      <c r="G9001" t="str">
        <f t="shared" si="836"/>
        <v>{"AttrType":"Power","Value":81040}</v>
      </c>
      <c r="Q9001" s="7">
        <v>998</v>
      </c>
      <c r="R9001" s="8">
        <f t="shared" si="837"/>
        <v>99</v>
      </c>
      <c r="S9001" s="9">
        <f t="shared" si="838"/>
        <v>8</v>
      </c>
      <c r="T9001" s="10">
        <f t="shared" si="839"/>
        <v>81040</v>
      </c>
    </row>
    <row r="9002" ht="15" spans="1:20">
      <c r="A9002">
        <v>18999</v>
      </c>
      <c r="B9002" t="s">
        <v>35</v>
      </c>
      <c r="C9002" t="s">
        <v>36</v>
      </c>
      <c r="D9002">
        <f t="shared" si="834"/>
        <v>999</v>
      </c>
      <c r="F9002">
        <f t="shared" si="835"/>
        <v>81170</v>
      </c>
      <c r="G9002" t="str">
        <f t="shared" si="836"/>
        <v>{"AttrType":"Power","Value":81170}</v>
      </c>
      <c r="Q9002" s="7">
        <v>999</v>
      </c>
      <c r="R9002" s="8">
        <f t="shared" si="837"/>
        <v>99</v>
      </c>
      <c r="S9002" s="9">
        <f t="shared" si="838"/>
        <v>9</v>
      </c>
      <c r="T9002" s="10">
        <f t="shared" si="839"/>
        <v>81170</v>
      </c>
    </row>
    <row r="9003" ht="15.75" spans="1:20">
      <c r="A9003">
        <v>19000</v>
      </c>
      <c r="B9003" t="s">
        <v>35</v>
      </c>
      <c r="C9003" t="s">
        <v>36</v>
      </c>
      <c r="D9003">
        <f t="shared" si="834"/>
        <v>1000</v>
      </c>
      <c r="F9003">
        <f t="shared" si="835"/>
        <v>81300</v>
      </c>
      <c r="G9003" t="str">
        <f t="shared" si="836"/>
        <v>{"AttrType":"Power","Value":81300}</v>
      </c>
      <c r="Q9003" s="13">
        <v>1000</v>
      </c>
      <c r="R9003" s="14">
        <f t="shared" si="837"/>
        <v>99</v>
      </c>
      <c r="S9003" s="15">
        <f t="shared" si="838"/>
        <v>10</v>
      </c>
      <c r="T9003" s="16">
        <f t="shared" si="839"/>
        <v>81300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N9004"/>
  <sheetViews>
    <sheetView workbookViewId="0">
      <selection activeCell="I31" sqref="I31"/>
    </sheetView>
  </sheetViews>
  <sheetFormatPr defaultColWidth="9" defaultRowHeight="13.5"/>
  <sheetData>
    <row r="2" spans="13:14">
      <c r="M2" s="1" t="s">
        <v>46</v>
      </c>
      <c r="N2" t="s">
        <v>41</v>
      </c>
    </row>
    <row r="4" spans="4:6">
      <c r="D4" t="s">
        <v>11</v>
      </c>
      <c r="E4" t="s">
        <v>50</v>
      </c>
      <c r="F4" t="s">
        <v>60</v>
      </c>
    </row>
    <row r="5" spans="1:7">
      <c r="A5">
        <v>10001</v>
      </c>
      <c r="B5" t="s">
        <v>19</v>
      </c>
      <c r="C5" t="s">
        <v>20</v>
      </c>
      <c r="D5">
        <v>1</v>
      </c>
      <c r="F5">
        <v>4</v>
      </c>
      <c r="G5" t="str">
        <f>$M$2&amp;F5&amp;$N$2</f>
        <v>{"AttrType":"Time","Value":4}</v>
      </c>
    </row>
    <row r="6" spans="1:7">
      <c r="A6">
        <v>10002</v>
      </c>
      <c r="B6" t="s">
        <v>19</v>
      </c>
      <c r="C6" t="s">
        <v>20</v>
      </c>
      <c r="D6">
        <v>2</v>
      </c>
      <c r="F6">
        <v>4</v>
      </c>
      <c r="G6" t="str">
        <f t="shared" ref="G6:G69" si="0">$M$2&amp;F6&amp;$N$2</f>
        <v>{"AttrType":"Time","Value":4}</v>
      </c>
    </row>
    <row r="7" spans="1:7">
      <c r="A7">
        <v>10003</v>
      </c>
      <c r="B7" t="s">
        <v>19</v>
      </c>
      <c r="C7" t="s">
        <v>20</v>
      </c>
      <c r="D7">
        <v>3</v>
      </c>
      <c r="F7">
        <v>4</v>
      </c>
      <c r="G7" t="str">
        <f t="shared" si="0"/>
        <v>{"AttrType":"Time","Value":4}</v>
      </c>
    </row>
    <row r="8" spans="1:7">
      <c r="A8">
        <v>10004</v>
      </c>
      <c r="B8" t="s">
        <v>19</v>
      </c>
      <c r="C8" t="s">
        <v>20</v>
      </c>
      <c r="D8">
        <v>4</v>
      </c>
      <c r="F8">
        <v>4</v>
      </c>
      <c r="G8" t="str">
        <f t="shared" si="0"/>
        <v>{"AttrType":"Time","Value":4}</v>
      </c>
    </row>
    <row r="9" spans="1:7">
      <c r="A9">
        <v>10005</v>
      </c>
      <c r="B9" t="s">
        <v>19</v>
      </c>
      <c r="C9" t="s">
        <v>20</v>
      </c>
      <c r="D9">
        <v>5</v>
      </c>
      <c r="F9">
        <v>4</v>
      </c>
      <c r="G9" t="str">
        <f t="shared" si="0"/>
        <v>{"AttrType":"Time","Value":4}</v>
      </c>
    </row>
    <row r="10" spans="1:7">
      <c r="A10">
        <v>10006</v>
      </c>
      <c r="B10" t="s">
        <v>19</v>
      </c>
      <c r="C10" t="s">
        <v>20</v>
      </c>
      <c r="D10">
        <v>6</v>
      </c>
      <c r="F10">
        <v>4</v>
      </c>
      <c r="G10" t="str">
        <f t="shared" si="0"/>
        <v>{"AttrType":"Time","Value":4}</v>
      </c>
    </row>
    <row r="11" spans="1:7">
      <c r="A11">
        <v>10007</v>
      </c>
      <c r="B11" t="s">
        <v>19</v>
      </c>
      <c r="C11" t="s">
        <v>20</v>
      </c>
      <c r="D11">
        <v>7</v>
      </c>
      <c r="F11">
        <v>4</v>
      </c>
      <c r="G11" t="str">
        <f t="shared" si="0"/>
        <v>{"AttrType":"Time","Value":4}</v>
      </c>
    </row>
    <row r="12" spans="1:7">
      <c r="A12">
        <v>10008</v>
      </c>
      <c r="B12" t="s">
        <v>19</v>
      </c>
      <c r="C12" t="s">
        <v>20</v>
      </c>
      <c r="D12">
        <v>8</v>
      </c>
      <c r="F12">
        <v>4</v>
      </c>
      <c r="G12" t="str">
        <f t="shared" si="0"/>
        <v>{"AttrType":"Time","Value":4}</v>
      </c>
    </row>
    <row r="13" spans="1:7">
      <c r="A13">
        <v>10009</v>
      </c>
      <c r="B13" t="s">
        <v>19</v>
      </c>
      <c r="C13" t="s">
        <v>20</v>
      </c>
      <c r="D13">
        <v>9</v>
      </c>
      <c r="F13">
        <v>4</v>
      </c>
      <c r="G13" t="str">
        <f t="shared" si="0"/>
        <v>{"AttrType":"Time","Value":4}</v>
      </c>
    </row>
    <row r="14" spans="1:7">
      <c r="A14">
        <v>10010</v>
      </c>
      <c r="B14" t="s">
        <v>19</v>
      </c>
      <c r="C14" t="s">
        <v>20</v>
      </c>
      <c r="D14">
        <v>10</v>
      </c>
      <c r="E14">
        <v>1</v>
      </c>
      <c r="F14">
        <v>8</v>
      </c>
      <c r="G14" t="str">
        <f t="shared" si="0"/>
        <v>{"AttrType":"Time","Value":8}</v>
      </c>
    </row>
    <row r="15" spans="1:7">
      <c r="A15">
        <v>10011</v>
      </c>
      <c r="B15" t="s">
        <v>19</v>
      </c>
      <c r="C15" t="s">
        <v>20</v>
      </c>
      <c r="D15">
        <v>11</v>
      </c>
      <c r="F15">
        <v>8</v>
      </c>
      <c r="G15" t="str">
        <f t="shared" si="0"/>
        <v>{"AttrType":"Time","Value":8}</v>
      </c>
    </row>
    <row r="16" spans="1:7">
      <c r="A16">
        <v>10012</v>
      </c>
      <c r="B16" t="s">
        <v>19</v>
      </c>
      <c r="C16" t="s">
        <v>20</v>
      </c>
      <c r="D16">
        <v>12</v>
      </c>
      <c r="F16">
        <v>8</v>
      </c>
      <c r="G16" t="str">
        <f t="shared" si="0"/>
        <v>{"AttrType":"Time","Value":8}</v>
      </c>
    </row>
    <row r="17" spans="1:7">
      <c r="A17">
        <v>10013</v>
      </c>
      <c r="B17" t="s">
        <v>19</v>
      </c>
      <c r="C17" t="s">
        <v>20</v>
      </c>
      <c r="D17">
        <v>13</v>
      </c>
      <c r="F17">
        <v>8</v>
      </c>
      <c r="G17" t="str">
        <f t="shared" si="0"/>
        <v>{"AttrType":"Time","Value":8}</v>
      </c>
    </row>
    <row r="18" spans="1:7">
      <c r="A18">
        <v>10014</v>
      </c>
      <c r="B18" t="s">
        <v>19</v>
      </c>
      <c r="C18" t="s">
        <v>20</v>
      </c>
      <c r="D18">
        <v>14</v>
      </c>
      <c r="F18">
        <v>8</v>
      </c>
      <c r="G18" t="str">
        <f t="shared" si="0"/>
        <v>{"AttrType":"Time","Value":8}</v>
      </c>
    </row>
    <row r="19" spans="1:7">
      <c r="A19">
        <v>10015</v>
      </c>
      <c r="B19" t="s">
        <v>19</v>
      </c>
      <c r="C19" t="s">
        <v>20</v>
      </c>
      <c r="D19">
        <v>15</v>
      </c>
      <c r="F19">
        <v>8</v>
      </c>
      <c r="G19" t="str">
        <f t="shared" si="0"/>
        <v>{"AttrType":"Time","Value":8}</v>
      </c>
    </row>
    <row r="20" spans="1:7">
      <c r="A20">
        <v>10016</v>
      </c>
      <c r="B20" t="s">
        <v>19</v>
      </c>
      <c r="C20" t="s">
        <v>20</v>
      </c>
      <c r="D20">
        <v>16</v>
      </c>
      <c r="F20">
        <v>8</v>
      </c>
      <c r="G20" t="str">
        <f t="shared" si="0"/>
        <v>{"AttrType":"Time","Value":8}</v>
      </c>
    </row>
    <row r="21" spans="1:7">
      <c r="A21">
        <v>10017</v>
      </c>
      <c r="B21" t="s">
        <v>19</v>
      </c>
      <c r="C21" t="s">
        <v>20</v>
      </c>
      <c r="D21">
        <v>17</v>
      </c>
      <c r="F21">
        <v>8</v>
      </c>
      <c r="G21" t="str">
        <f t="shared" si="0"/>
        <v>{"AttrType":"Time","Value":8}</v>
      </c>
    </row>
    <row r="22" spans="1:7">
      <c r="A22">
        <v>10018</v>
      </c>
      <c r="B22" t="s">
        <v>19</v>
      </c>
      <c r="C22" t="s">
        <v>20</v>
      </c>
      <c r="D22">
        <v>18</v>
      </c>
      <c r="F22">
        <v>8</v>
      </c>
      <c r="G22" t="str">
        <f t="shared" si="0"/>
        <v>{"AttrType":"Time","Value":8}</v>
      </c>
    </row>
    <row r="23" spans="1:7">
      <c r="A23">
        <v>10019</v>
      </c>
      <c r="B23" t="s">
        <v>19</v>
      </c>
      <c r="C23" t="s">
        <v>20</v>
      </c>
      <c r="D23">
        <v>19</v>
      </c>
      <c r="F23">
        <v>8</v>
      </c>
      <c r="G23" t="str">
        <f t="shared" si="0"/>
        <v>{"AttrType":"Time","Value":8}</v>
      </c>
    </row>
    <row r="24" spans="1:7">
      <c r="A24">
        <v>10020</v>
      </c>
      <c r="B24" t="s">
        <v>19</v>
      </c>
      <c r="C24" t="s">
        <v>20</v>
      </c>
      <c r="D24">
        <v>20</v>
      </c>
      <c r="E24">
        <v>1</v>
      </c>
      <c r="F24">
        <v>6</v>
      </c>
      <c r="G24" t="str">
        <f t="shared" si="0"/>
        <v>{"AttrType":"Time","Value":6}</v>
      </c>
    </row>
    <row r="25" spans="1:7">
      <c r="A25">
        <v>10021</v>
      </c>
      <c r="B25" t="s">
        <v>19</v>
      </c>
      <c r="C25" t="s">
        <v>20</v>
      </c>
      <c r="D25">
        <v>21</v>
      </c>
      <c r="F25">
        <v>6</v>
      </c>
      <c r="G25" t="str">
        <f t="shared" si="0"/>
        <v>{"AttrType":"Time","Value":6}</v>
      </c>
    </row>
    <row r="26" spans="1:7">
      <c r="A26">
        <v>10022</v>
      </c>
      <c r="B26" t="s">
        <v>19</v>
      </c>
      <c r="C26" t="s">
        <v>20</v>
      </c>
      <c r="D26">
        <v>22</v>
      </c>
      <c r="F26">
        <v>6</v>
      </c>
      <c r="G26" t="str">
        <f t="shared" si="0"/>
        <v>{"AttrType":"Time","Value":6}</v>
      </c>
    </row>
    <row r="27" spans="1:7">
      <c r="A27">
        <v>10023</v>
      </c>
      <c r="B27" t="s">
        <v>19</v>
      </c>
      <c r="C27" t="s">
        <v>20</v>
      </c>
      <c r="D27">
        <v>23</v>
      </c>
      <c r="F27">
        <v>6</v>
      </c>
      <c r="G27" t="str">
        <f t="shared" si="0"/>
        <v>{"AttrType":"Time","Value":6}</v>
      </c>
    </row>
    <row r="28" spans="1:7">
      <c r="A28">
        <v>10024</v>
      </c>
      <c r="B28" t="s">
        <v>19</v>
      </c>
      <c r="C28" t="s">
        <v>20</v>
      </c>
      <c r="D28">
        <v>24</v>
      </c>
      <c r="F28">
        <v>6</v>
      </c>
      <c r="G28" t="str">
        <f t="shared" si="0"/>
        <v>{"AttrType":"Time","Value":6}</v>
      </c>
    </row>
    <row r="29" spans="1:7">
      <c r="A29">
        <v>10025</v>
      </c>
      <c r="B29" t="s">
        <v>19</v>
      </c>
      <c r="C29" t="s">
        <v>20</v>
      </c>
      <c r="D29">
        <v>25</v>
      </c>
      <c r="F29">
        <v>6</v>
      </c>
      <c r="G29" t="str">
        <f t="shared" si="0"/>
        <v>{"AttrType":"Time","Value":6}</v>
      </c>
    </row>
    <row r="30" spans="1:7">
      <c r="A30">
        <v>10026</v>
      </c>
      <c r="B30" t="s">
        <v>19</v>
      </c>
      <c r="C30" t="s">
        <v>20</v>
      </c>
      <c r="D30">
        <v>26</v>
      </c>
      <c r="F30">
        <v>6</v>
      </c>
      <c r="G30" t="str">
        <f t="shared" si="0"/>
        <v>{"AttrType":"Time","Value":6}</v>
      </c>
    </row>
    <row r="31" spans="1:7">
      <c r="A31">
        <v>10027</v>
      </c>
      <c r="B31" t="s">
        <v>19</v>
      </c>
      <c r="C31" t="s">
        <v>20</v>
      </c>
      <c r="D31">
        <v>27</v>
      </c>
      <c r="F31">
        <v>6</v>
      </c>
      <c r="G31" t="str">
        <f t="shared" si="0"/>
        <v>{"AttrType":"Time","Value":6}</v>
      </c>
    </row>
    <row r="32" spans="1:7">
      <c r="A32">
        <v>10028</v>
      </c>
      <c r="B32" t="s">
        <v>19</v>
      </c>
      <c r="C32" t="s">
        <v>20</v>
      </c>
      <c r="D32">
        <v>28</v>
      </c>
      <c r="F32">
        <v>6</v>
      </c>
      <c r="G32" t="str">
        <f t="shared" si="0"/>
        <v>{"AttrType":"Time","Value":6}</v>
      </c>
    </row>
    <row r="33" spans="1:7">
      <c r="A33">
        <v>10029</v>
      </c>
      <c r="B33" t="s">
        <v>19</v>
      </c>
      <c r="C33" t="s">
        <v>20</v>
      </c>
      <c r="D33">
        <v>29</v>
      </c>
      <c r="F33">
        <v>6</v>
      </c>
      <c r="G33" t="str">
        <f t="shared" si="0"/>
        <v>{"AttrType":"Time","Value":6}</v>
      </c>
    </row>
    <row r="34" spans="1:7">
      <c r="A34">
        <v>10030</v>
      </c>
      <c r="B34" t="s">
        <v>19</v>
      </c>
      <c r="C34" t="s">
        <v>20</v>
      </c>
      <c r="D34">
        <v>30</v>
      </c>
      <c r="E34">
        <v>1</v>
      </c>
      <c r="F34">
        <v>4</v>
      </c>
      <c r="G34" t="str">
        <f t="shared" si="0"/>
        <v>{"AttrType":"Time","Value":4}</v>
      </c>
    </row>
    <row r="35" spans="1:7">
      <c r="A35">
        <v>10031</v>
      </c>
      <c r="B35" t="s">
        <v>19</v>
      </c>
      <c r="C35" t="s">
        <v>20</v>
      </c>
      <c r="D35">
        <v>31</v>
      </c>
      <c r="F35">
        <v>4</v>
      </c>
      <c r="G35" t="str">
        <f t="shared" si="0"/>
        <v>{"AttrType":"Time","Value":4}</v>
      </c>
    </row>
    <row r="36" spans="1:7">
      <c r="A36">
        <v>10032</v>
      </c>
      <c r="B36" t="s">
        <v>19</v>
      </c>
      <c r="C36" t="s">
        <v>20</v>
      </c>
      <c r="D36">
        <v>32</v>
      </c>
      <c r="F36">
        <v>4</v>
      </c>
      <c r="G36" t="str">
        <f t="shared" si="0"/>
        <v>{"AttrType":"Time","Value":4}</v>
      </c>
    </row>
    <row r="37" spans="1:7">
      <c r="A37">
        <v>10033</v>
      </c>
      <c r="B37" t="s">
        <v>19</v>
      </c>
      <c r="C37" t="s">
        <v>20</v>
      </c>
      <c r="D37">
        <v>33</v>
      </c>
      <c r="F37">
        <v>4</v>
      </c>
      <c r="G37" t="str">
        <f t="shared" si="0"/>
        <v>{"AttrType":"Time","Value":4}</v>
      </c>
    </row>
    <row r="38" spans="1:7">
      <c r="A38">
        <v>10034</v>
      </c>
      <c r="B38" t="s">
        <v>19</v>
      </c>
      <c r="C38" t="s">
        <v>20</v>
      </c>
      <c r="D38">
        <v>34</v>
      </c>
      <c r="F38">
        <v>4</v>
      </c>
      <c r="G38" t="str">
        <f t="shared" si="0"/>
        <v>{"AttrType":"Time","Value":4}</v>
      </c>
    </row>
    <row r="39" spans="1:7">
      <c r="A39">
        <v>10035</v>
      </c>
      <c r="B39" t="s">
        <v>19</v>
      </c>
      <c r="C39" t="s">
        <v>20</v>
      </c>
      <c r="D39">
        <v>35</v>
      </c>
      <c r="F39">
        <v>4</v>
      </c>
      <c r="G39" t="str">
        <f t="shared" si="0"/>
        <v>{"AttrType":"Time","Value":4}</v>
      </c>
    </row>
    <row r="40" spans="1:7">
      <c r="A40">
        <v>10036</v>
      </c>
      <c r="B40" t="s">
        <v>19</v>
      </c>
      <c r="C40" t="s">
        <v>20</v>
      </c>
      <c r="D40">
        <v>36</v>
      </c>
      <c r="F40">
        <v>4</v>
      </c>
      <c r="G40" t="str">
        <f t="shared" si="0"/>
        <v>{"AttrType":"Time","Value":4}</v>
      </c>
    </row>
    <row r="41" spans="1:7">
      <c r="A41">
        <v>10037</v>
      </c>
      <c r="B41" t="s">
        <v>19</v>
      </c>
      <c r="C41" t="s">
        <v>20</v>
      </c>
      <c r="D41">
        <v>37</v>
      </c>
      <c r="F41">
        <v>4</v>
      </c>
      <c r="G41" t="str">
        <f t="shared" si="0"/>
        <v>{"AttrType":"Time","Value":4}</v>
      </c>
    </row>
    <row r="42" spans="1:7">
      <c r="A42">
        <v>10038</v>
      </c>
      <c r="B42" t="s">
        <v>19</v>
      </c>
      <c r="C42" t="s">
        <v>20</v>
      </c>
      <c r="D42">
        <v>38</v>
      </c>
      <c r="F42">
        <v>4</v>
      </c>
      <c r="G42" t="str">
        <f t="shared" si="0"/>
        <v>{"AttrType":"Time","Value":4}</v>
      </c>
    </row>
    <row r="43" spans="1:7">
      <c r="A43">
        <v>10039</v>
      </c>
      <c r="B43" t="s">
        <v>19</v>
      </c>
      <c r="C43" t="s">
        <v>20</v>
      </c>
      <c r="D43">
        <v>39</v>
      </c>
      <c r="F43">
        <v>4</v>
      </c>
      <c r="G43" t="str">
        <f t="shared" si="0"/>
        <v>{"AttrType":"Time","Value":4}</v>
      </c>
    </row>
    <row r="44" spans="1:7">
      <c r="A44">
        <v>10040</v>
      </c>
      <c r="B44" t="s">
        <v>19</v>
      </c>
      <c r="C44" t="s">
        <v>20</v>
      </c>
      <c r="D44">
        <v>40</v>
      </c>
      <c r="E44">
        <v>1</v>
      </c>
      <c r="F44">
        <v>4</v>
      </c>
      <c r="G44" t="str">
        <f t="shared" si="0"/>
        <v>{"AttrType":"Time","Value":4}</v>
      </c>
    </row>
    <row r="45" spans="1:7">
      <c r="A45">
        <v>10041</v>
      </c>
      <c r="B45" t="s">
        <v>19</v>
      </c>
      <c r="C45" t="s">
        <v>20</v>
      </c>
      <c r="D45">
        <v>41</v>
      </c>
      <c r="F45">
        <v>4</v>
      </c>
      <c r="G45" t="str">
        <f t="shared" si="0"/>
        <v>{"AttrType":"Time","Value":4}</v>
      </c>
    </row>
    <row r="46" spans="1:7">
      <c r="A46">
        <v>10042</v>
      </c>
      <c r="B46" t="s">
        <v>19</v>
      </c>
      <c r="C46" t="s">
        <v>20</v>
      </c>
      <c r="D46">
        <v>42</v>
      </c>
      <c r="F46">
        <v>4</v>
      </c>
      <c r="G46" t="str">
        <f t="shared" si="0"/>
        <v>{"AttrType":"Time","Value":4}</v>
      </c>
    </row>
    <row r="47" spans="1:7">
      <c r="A47">
        <v>10043</v>
      </c>
      <c r="B47" t="s">
        <v>19</v>
      </c>
      <c r="C47" t="s">
        <v>20</v>
      </c>
      <c r="D47">
        <v>43</v>
      </c>
      <c r="F47">
        <v>4</v>
      </c>
      <c r="G47" t="str">
        <f t="shared" si="0"/>
        <v>{"AttrType":"Time","Value":4}</v>
      </c>
    </row>
    <row r="48" spans="1:7">
      <c r="A48">
        <v>10044</v>
      </c>
      <c r="B48" t="s">
        <v>19</v>
      </c>
      <c r="C48" t="s">
        <v>20</v>
      </c>
      <c r="D48">
        <v>44</v>
      </c>
      <c r="F48">
        <v>4</v>
      </c>
      <c r="G48" t="str">
        <f t="shared" si="0"/>
        <v>{"AttrType":"Time","Value":4}</v>
      </c>
    </row>
    <row r="49" spans="1:7">
      <c r="A49">
        <v>10045</v>
      </c>
      <c r="B49" t="s">
        <v>19</v>
      </c>
      <c r="C49" t="s">
        <v>20</v>
      </c>
      <c r="D49">
        <v>45</v>
      </c>
      <c r="F49">
        <v>4</v>
      </c>
      <c r="G49" t="str">
        <f t="shared" si="0"/>
        <v>{"AttrType":"Time","Value":4}</v>
      </c>
    </row>
    <row r="50" spans="1:7">
      <c r="A50">
        <v>10046</v>
      </c>
      <c r="B50" t="s">
        <v>19</v>
      </c>
      <c r="C50" t="s">
        <v>20</v>
      </c>
      <c r="D50">
        <v>46</v>
      </c>
      <c r="F50">
        <v>4</v>
      </c>
      <c r="G50" t="str">
        <f t="shared" si="0"/>
        <v>{"AttrType":"Time","Value":4}</v>
      </c>
    </row>
    <row r="51" spans="1:7">
      <c r="A51">
        <v>10047</v>
      </c>
      <c r="B51" t="s">
        <v>19</v>
      </c>
      <c r="C51" t="s">
        <v>20</v>
      </c>
      <c r="D51">
        <v>47</v>
      </c>
      <c r="F51">
        <v>4</v>
      </c>
      <c r="G51" t="str">
        <f t="shared" si="0"/>
        <v>{"AttrType":"Time","Value":4}</v>
      </c>
    </row>
    <row r="52" spans="1:7">
      <c r="A52">
        <v>10048</v>
      </c>
      <c r="B52" t="s">
        <v>19</v>
      </c>
      <c r="C52" t="s">
        <v>20</v>
      </c>
      <c r="D52">
        <v>48</v>
      </c>
      <c r="F52">
        <v>4</v>
      </c>
      <c r="G52" t="str">
        <f t="shared" si="0"/>
        <v>{"AttrType":"Time","Value":4}</v>
      </c>
    </row>
    <row r="53" spans="1:7">
      <c r="A53">
        <v>10049</v>
      </c>
      <c r="B53" t="s">
        <v>19</v>
      </c>
      <c r="C53" t="s">
        <v>20</v>
      </c>
      <c r="D53">
        <v>49</v>
      </c>
      <c r="F53">
        <v>4</v>
      </c>
      <c r="G53" t="str">
        <f t="shared" si="0"/>
        <v>{"AttrType":"Time","Value":4}</v>
      </c>
    </row>
    <row r="54" spans="1:7">
      <c r="A54">
        <v>10050</v>
      </c>
      <c r="B54" t="s">
        <v>19</v>
      </c>
      <c r="C54" t="s">
        <v>20</v>
      </c>
      <c r="D54">
        <v>50</v>
      </c>
      <c r="E54">
        <v>1</v>
      </c>
      <c r="F54">
        <v>4</v>
      </c>
      <c r="G54" t="str">
        <f t="shared" si="0"/>
        <v>{"AttrType":"Time","Value":4}</v>
      </c>
    </row>
    <row r="55" spans="1:7">
      <c r="A55">
        <v>10051</v>
      </c>
      <c r="B55" t="s">
        <v>19</v>
      </c>
      <c r="C55" t="s">
        <v>20</v>
      </c>
      <c r="D55">
        <v>51</v>
      </c>
      <c r="F55">
        <v>4</v>
      </c>
      <c r="G55" t="str">
        <f t="shared" si="0"/>
        <v>{"AttrType":"Time","Value":4}</v>
      </c>
    </row>
    <row r="56" spans="1:7">
      <c r="A56">
        <v>10052</v>
      </c>
      <c r="B56" t="s">
        <v>19</v>
      </c>
      <c r="C56" t="s">
        <v>20</v>
      </c>
      <c r="D56">
        <v>52</v>
      </c>
      <c r="F56">
        <v>4</v>
      </c>
      <c r="G56" t="str">
        <f t="shared" si="0"/>
        <v>{"AttrType":"Time","Value":4}</v>
      </c>
    </row>
    <row r="57" spans="1:7">
      <c r="A57">
        <v>10053</v>
      </c>
      <c r="B57" t="s">
        <v>19</v>
      </c>
      <c r="C57" t="s">
        <v>20</v>
      </c>
      <c r="D57">
        <v>53</v>
      </c>
      <c r="F57">
        <v>4</v>
      </c>
      <c r="G57" t="str">
        <f t="shared" si="0"/>
        <v>{"AttrType":"Time","Value":4}</v>
      </c>
    </row>
    <row r="58" spans="1:7">
      <c r="A58">
        <v>10054</v>
      </c>
      <c r="B58" t="s">
        <v>19</v>
      </c>
      <c r="C58" t="s">
        <v>20</v>
      </c>
      <c r="D58">
        <v>54</v>
      </c>
      <c r="F58">
        <v>4</v>
      </c>
      <c r="G58" t="str">
        <f t="shared" si="0"/>
        <v>{"AttrType":"Time","Value":4}</v>
      </c>
    </row>
    <row r="59" spans="1:7">
      <c r="A59">
        <v>10055</v>
      </c>
      <c r="B59" t="s">
        <v>19</v>
      </c>
      <c r="C59" t="s">
        <v>20</v>
      </c>
      <c r="D59">
        <v>55</v>
      </c>
      <c r="F59">
        <v>4</v>
      </c>
      <c r="G59" t="str">
        <f t="shared" si="0"/>
        <v>{"AttrType":"Time","Value":4}</v>
      </c>
    </row>
    <row r="60" spans="1:7">
      <c r="A60">
        <v>10056</v>
      </c>
      <c r="B60" t="s">
        <v>19</v>
      </c>
      <c r="C60" t="s">
        <v>20</v>
      </c>
      <c r="D60">
        <v>56</v>
      </c>
      <c r="F60">
        <v>4</v>
      </c>
      <c r="G60" t="str">
        <f t="shared" si="0"/>
        <v>{"AttrType":"Time","Value":4}</v>
      </c>
    </row>
    <row r="61" spans="1:7">
      <c r="A61">
        <v>10057</v>
      </c>
      <c r="B61" t="s">
        <v>19</v>
      </c>
      <c r="C61" t="s">
        <v>20</v>
      </c>
      <c r="D61">
        <v>57</v>
      </c>
      <c r="F61">
        <v>4</v>
      </c>
      <c r="G61" t="str">
        <f t="shared" si="0"/>
        <v>{"AttrType":"Time","Value":4}</v>
      </c>
    </row>
    <row r="62" spans="1:7">
      <c r="A62">
        <v>10058</v>
      </c>
      <c r="B62" t="s">
        <v>19</v>
      </c>
      <c r="C62" t="s">
        <v>20</v>
      </c>
      <c r="D62">
        <v>58</v>
      </c>
      <c r="F62">
        <v>4</v>
      </c>
      <c r="G62" t="str">
        <f t="shared" si="0"/>
        <v>{"AttrType":"Time","Value":4}</v>
      </c>
    </row>
    <row r="63" spans="1:7">
      <c r="A63">
        <v>10059</v>
      </c>
      <c r="B63" t="s">
        <v>19</v>
      </c>
      <c r="C63" t="s">
        <v>20</v>
      </c>
      <c r="D63">
        <v>59</v>
      </c>
      <c r="F63">
        <v>4</v>
      </c>
      <c r="G63" t="str">
        <f t="shared" si="0"/>
        <v>{"AttrType":"Time","Value":4}</v>
      </c>
    </row>
    <row r="64" spans="1:7">
      <c r="A64">
        <v>10060</v>
      </c>
      <c r="B64" t="s">
        <v>19</v>
      </c>
      <c r="C64" t="s">
        <v>20</v>
      </c>
      <c r="D64">
        <v>60</v>
      </c>
      <c r="F64">
        <v>4</v>
      </c>
      <c r="G64" t="str">
        <f t="shared" si="0"/>
        <v>{"AttrType":"Time","Value":4}</v>
      </c>
    </row>
    <row r="65" spans="1:7">
      <c r="A65">
        <v>10061</v>
      </c>
      <c r="B65" t="s">
        <v>19</v>
      </c>
      <c r="C65" t="s">
        <v>20</v>
      </c>
      <c r="D65">
        <v>61</v>
      </c>
      <c r="F65">
        <v>4</v>
      </c>
      <c r="G65" t="str">
        <f t="shared" si="0"/>
        <v>{"AttrType":"Time","Value":4}</v>
      </c>
    </row>
    <row r="66" spans="1:7">
      <c r="A66">
        <v>10062</v>
      </c>
      <c r="B66" t="s">
        <v>19</v>
      </c>
      <c r="C66" t="s">
        <v>20</v>
      </c>
      <c r="D66">
        <v>62</v>
      </c>
      <c r="F66">
        <v>4</v>
      </c>
      <c r="G66" t="str">
        <f t="shared" si="0"/>
        <v>{"AttrType":"Time","Value":4}</v>
      </c>
    </row>
    <row r="67" spans="1:7">
      <c r="A67">
        <v>10063</v>
      </c>
      <c r="B67" t="s">
        <v>19</v>
      </c>
      <c r="C67" t="s">
        <v>20</v>
      </c>
      <c r="D67">
        <v>63</v>
      </c>
      <c r="F67">
        <v>4</v>
      </c>
      <c r="G67" t="str">
        <f t="shared" si="0"/>
        <v>{"AttrType":"Time","Value":4}</v>
      </c>
    </row>
    <row r="68" spans="1:7">
      <c r="A68">
        <v>10064</v>
      </c>
      <c r="B68" t="s">
        <v>19</v>
      </c>
      <c r="C68" t="s">
        <v>20</v>
      </c>
      <c r="D68">
        <v>64</v>
      </c>
      <c r="F68">
        <v>4</v>
      </c>
      <c r="G68" t="str">
        <f t="shared" si="0"/>
        <v>{"AttrType":"Time","Value":4}</v>
      </c>
    </row>
    <row r="69" spans="1:7">
      <c r="A69">
        <v>10065</v>
      </c>
      <c r="B69" t="s">
        <v>19</v>
      </c>
      <c r="C69" t="s">
        <v>20</v>
      </c>
      <c r="D69">
        <v>65</v>
      </c>
      <c r="F69">
        <v>4</v>
      </c>
      <c r="G69" t="str">
        <f t="shared" si="0"/>
        <v>{"AttrType":"Time","Value":4}</v>
      </c>
    </row>
    <row r="70" spans="1:7">
      <c r="A70">
        <v>10066</v>
      </c>
      <c r="B70" t="s">
        <v>19</v>
      </c>
      <c r="C70" t="s">
        <v>20</v>
      </c>
      <c r="D70">
        <v>66</v>
      </c>
      <c r="F70">
        <v>4</v>
      </c>
      <c r="G70" t="str">
        <f t="shared" ref="G70:G133" si="1">$M$2&amp;F70&amp;$N$2</f>
        <v>{"AttrType":"Time","Value":4}</v>
      </c>
    </row>
    <row r="71" spans="1:7">
      <c r="A71">
        <v>10067</v>
      </c>
      <c r="B71" t="s">
        <v>19</v>
      </c>
      <c r="C71" t="s">
        <v>20</v>
      </c>
      <c r="D71">
        <v>67</v>
      </c>
      <c r="F71">
        <v>4</v>
      </c>
      <c r="G71" t="str">
        <f t="shared" si="1"/>
        <v>{"AttrType":"Time","Value":4}</v>
      </c>
    </row>
    <row r="72" spans="1:7">
      <c r="A72">
        <v>10068</v>
      </c>
      <c r="B72" t="s">
        <v>19</v>
      </c>
      <c r="C72" t="s">
        <v>20</v>
      </c>
      <c r="D72">
        <v>68</v>
      </c>
      <c r="F72">
        <v>4</v>
      </c>
      <c r="G72" t="str">
        <f t="shared" si="1"/>
        <v>{"AttrType":"Time","Value":4}</v>
      </c>
    </row>
    <row r="73" spans="1:7">
      <c r="A73">
        <v>10069</v>
      </c>
      <c r="B73" t="s">
        <v>19</v>
      </c>
      <c r="C73" t="s">
        <v>20</v>
      </c>
      <c r="D73">
        <v>69</v>
      </c>
      <c r="F73">
        <v>4</v>
      </c>
      <c r="G73" t="str">
        <f t="shared" si="1"/>
        <v>{"AttrType":"Time","Value":4}</v>
      </c>
    </row>
    <row r="74" spans="1:7">
      <c r="A74">
        <v>10070</v>
      </c>
      <c r="B74" t="s">
        <v>19</v>
      </c>
      <c r="C74" t="s">
        <v>20</v>
      </c>
      <c r="D74">
        <v>70</v>
      </c>
      <c r="F74">
        <v>4</v>
      </c>
      <c r="G74" t="str">
        <f t="shared" si="1"/>
        <v>{"AttrType":"Time","Value":4}</v>
      </c>
    </row>
    <row r="75" spans="1:7">
      <c r="A75">
        <v>10071</v>
      </c>
      <c r="B75" t="s">
        <v>19</v>
      </c>
      <c r="C75" t="s">
        <v>20</v>
      </c>
      <c r="D75">
        <v>71</v>
      </c>
      <c r="F75">
        <v>4</v>
      </c>
      <c r="G75" t="str">
        <f t="shared" si="1"/>
        <v>{"AttrType":"Time","Value":4}</v>
      </c>
    </row>
    <row r="76" spans="1:7">
      <c r="A76">
        <v>10072</v>
      </c>
      <c r="B76" t="s">
        <v>19</v>
      </c>
      <c r="C76" t="s">
        <v>20</v>
      </c>
      <c r="D76">
        <v>72</v>
      </c>
      <c r="F76">
        <v>4</v>
      </c>
      <c r="G76" t="str">
        <f t="shared" si="1"/>
        <v>{"AttrType":"Time","Value":4}</v>
      </c>
    </row>
    <row r="77" spans="1:7">
      <c r="A77">
        <v>10073</v>
      </c>
      <c r="B77" t="s">
        <v>19</v>
      </c>
      <c r="C77" t="s">
        <v>20</v>
      </c>
      <c r="D77">
        <v>73</v>
      </c>
      <c r="F77">
        <v>4</v>
      </c>
      <c r="G77" t="str">
        <f t="shared" si="1"/>
        <v>{"AttrType":"Time","Value":4}</v>
      </c>
    </row>
    <row r="78" spans="1:7">
      <c r="A78">
        <v>10074</v>
      </c>
      <c r="B78" t="s">
        <v>19</v>
      </c>
      <c r="C78" t="s">
        <v>20</v>
      </c>
      <c r="D78">
        <v>74</v>
      </c>
      <c r="F78">
        <v>4</v>
      </c>
      <c r="G78" t="str">
        <f t="shared" si="1"/>
        <v>{"AttrType":"Time","Value":4}</v>
      </c>
    </row>
    <row r="79" spans="1:7">
      <c r="A79">
        <v>10075</v>
      </c>
      <c r="B79" t="s">
        <v>19</v>
      </c>
      <c r="C79" t="s">
        <v>20</v>
      </c>
      <c r="D79">
        <v>75</v>
      </c>
      <c r="E79">
        <v>1</v>
      </c>
      <c r="F79">
        <v>4</v>
      </c>
      <c r="G79" t="str">
        <f t="shared" si="1"/>
        <v>{"AttrType":"Time","Value":4}</v>
      </c>
    </row>
    <row r="80" spans="1:7">
      <c r="A80">
        <v>10076</v>
      </c>
      <c r="B80" t="s">
        <v>19</v>
      </c>
      <c r="C80" t="s">
        <v>20</v>
      </c>
      <c r="D80">
        <v>76</v>
      </c>
      <c r="F80">
        <v>4</v>
      </c>
      <c r="G80" t="str">
        <f t="shared" si="1"/>
        <v>{"AttrType":"Time","Value":4}</v>
      </c>
    </row>
    <row r="81" spans="1:7">
      <c r="A81">
        <v>10077</v>
      </c>
      <c r="B81" t="s">
        <v>19</v>
      </c>
      <c r="C81" t="s">
        <v>20</v>
      </c>
      <c r="D81">
        <v>77</v>
      </c>
      <c r="F81">
        <v>4</v>
      </c>
      <c r="G81" t="str">
        <f t="shared" si="1"/>
        <v>{"AttrType":"Time","Value":4}</v>
      </c>
    </row>
    <row r="82" spans="1:7">
      <c r="A82">
        <v>10078</v>
      </c>
      <c r="B82" t="s">
        <v>19</v>
      </c>
      <c r="C82" t="s">
        <v>20</v>
      </c>
      <c r="D82">
        <v>78</v>
      </c>
      <c r="F82">
        <v>4</v>
      </c>
      <c r="G82" t="str">
        <f t="shared" si="1"/>
        <v>{"AttrType":"Time","Value":4}</v>
      </c>
    </row>
    <row r="83" spans="1:7">
      <c r="A83">
        <v>10079</v>
      </c>
      <c r="B83" t="s">
        <v>19</v>
      </c>
      <c r="C83" t="s">
        <v>20</v>
      </c>
      <c r="D83">
        <v>79</v>
      </c>
      <c r="F83">
        <v>4</v>
      </c>
      <c r="G83" t="str">
        <f t="shared" si="1"/>
        <v>{"AttrType":"Time","Value":4}</v>
      </c>
    </row>
    <row r="84" spans="1:7">
      <c r="A84">
        <v>10080</v>
      </c>
      <c r="B84" t="s">
        <v>19</v>
      </c>
      <c r="C84" t="s">
        <v>20</v>
      </c>
      <c r="D84">
        <v>80</v>
      </c>
      <c r="F84">
        <v>4</v>
      </c>
      <c r="G84" t="str">
        <f t="shared" si="1"/>
        <v>{"AttrType":"Time","Value":4}</v>
      </c>
    </row>
    <row r="85" spans="1:7">
      <c r="A85">
        <v>10081</v>
      </c>
      <c r="B85" t="s">
        <v>19</v>
      </c>
      <c r="C85" t="s">
        <v>20</v>
      </c>
      <c r="D85">
        <v>81</v>
      </c>
      <c r="F85">
        <v>4</v>
      </c>
      <c r="G85" t="str">
        <f t="shared" si="1"/>
        <v>{"AttrType":"Time","Value":4}</v>
      </c>
    </row>
    <row r="86" spans="1:7">
      <c r="A86">
        <v>10082</v>
      </c>
      <c r="B86" t="s">
        <v>19</v>
      </c>
      <c r="C86" t="s">
        <v>20</v>
      </c>
      <c r="D86">
        <v>82</v>
      </c>
      <c r="F86">
        <v>4</v>
      </c>
      <c r="G86" t="str">
        <f t="shared" si="1"/>
        <v>{"AttrType":"Time","Value":4}</v>
      </c>
    </row>
    <row r="87" spans="1:7">
      <c r="A87">
        <v>10083</v>
      </c>
      <c r="B87" t="s">
        <v>19</v>
      </c>
      <c r="C87" t="s">
        <v>20</v>
      </c>
      <c r="D87">
        <v>83</v>
      </c>
      <c r="F87">
        <v>4</v>
      </c>
      <c r="G87" t="str">
        <f t="shared" si="1"/>
        <v>{"AttrType":"Time","Value":4}</v>
      </c>
    </row>
    <row r="88" spans="1:7">
      <c r="A88">
        <v>10084</v>
      </c>
      <c r="B88" t="s">
        <v>19</v>
      </c>
      <c r="C88" t="s">
        <v>20</v>
      </c>
      <c r="D88">
        <v>84</v>
      </c>
      <c r="F88">
        <v>4</v>
      </c>
      <c r="G88" t="str">
        <f t="shared" si="1"/>
        <v>{"AttrType":"Time","Value":4}</v>
      </c>
    </row>
    <row r="89" spans="1:7">
      <c r="A89">
        <v>10085</v>
      </c>
      <c r="B89" t="s">
        <v>19</v>
      </c>
      <c r="C89" t="s">
        <v>20</v>
      </c>
      <c r="D89">
        <v>85</v>
      </c>
      <c r="F89">
        <v>4</v>
      </c>
      <c r="G89" t="str">
        <f t="shared" si="1"/>
        <v>{"AttrType":"Time","Value":4}</v>
      </c>
    </row>
    <row r="90" spans="1:7">
      <c r="A90">
        <v>10086</v>
      </c>
      <c r="B90" t="s">
        <v>19</v>
      </c>
      <c r="C90" t="s">
        <v>20</v>
      </c>
      <c r="D90">
        <v>86</v>
      </c>
      <c r="F90">
        <v>4</v>
      </c>
      <c r="G90" t="str">
        <f t="shared" si="1"/>
        <v>{"AttrType":"Time","Value":4}</v>
      </c>
    </row>
    <row r="91" spans="1:7">
      <c r="A91">
        <v>10087</v>
      </c>
      <c r="B91" t="s">
        <v>19</v>
      </c>
      <c r="C91" t="s">
        <v>20</v>
      </c>
      <c r="D91">
        <v>87</v>
      </c>
      <c r="F91">
        <v>4</v>
      </c>
      <c r="G91" t="str">
        <f t="shared" si="1"/>
        <v>{"AttrType":"Time","Value":4}</v>
      </c>
    </row>
    <row r="92" spans="1:7">
      <c r="A92">
        <v>10088</v>
      </c>
      <c r="B92" t="s">
        <v>19</v>
      </c>
      <c r="C92" t="s">
        <v>20</v>
      </c>
      <c r="D92">
        <v>88</v>
      </c>
      <c r="F92">
        <v>4</v>
      </c>
      <c r="G92" t="str">
        <f t="shared" si="1"/>
        <v>{"AttrType":"Time","Value":4}</v>
      </c>
    </row>
    <row r="93" spans="1:7">
      <c r="A93">
        <v>10089</v>
      </c>
      <c r="B93" t="s">
        <v>19</v>
      </c>
      <c r="C93" t="s">
        <v>20</v>
      </c>
      <c r="D93">
        <v>89</v>
      </c>
      <c r="F93">
        <v>4</v>
      </c>
      <c r="G93" t="str">
        <f t="shared" si="1"/>
        <v>{"AttrType":"Time","Value":4}</v>
      </c>
    </row>
    <row r="94" spans="1:7">
      <c r="A94">
        <v>10090</v>
      </c>
      <c r="B94" t="s">
        <v>19</v>
      </c>
      <c r="C94" t="s">
        <v>20</v>
      </c>
      <c r="D94">
        <v>90</v>
      </c>
      <c r="F94">
        <v>4</v>
      </c>
      <c r="G94" t="str">
        <f t="shared" si="1"/>
        <v>{"AttrType":"Time","Value":4}</v>
      </c>
    </row>
    <row r="95" spans="1:7">
      <c r="A95">
        <v>10091</v>
      </c>
      <c r="B95" t="s">
        <v>19</v>
      </c>
      <c r="C95" t="s">
        <v>20</v>
      </c>
      <c r="D95">
        <v>91</v>
      </c>
      <c r="F95">
        <v>4</v>
      </c>
      <c r="G95" t="str">
        <f t="shared" si="1"/>
        <v>{"AttrType":"Time","Value":4}</v>
      </c>
    </row>
    <row r="96" spans="1:7">
      <c r="A96">
        <v>10092</v>
      </c>
      <c r="B96" t="s">
        <v>19</v>
      </c>
      <c r="C96" t="s">
        <v>20</v>
      </c>
      <c r="D96">
        <v>92</v>
      </c>
      <c r="F96">
        <v>4</v>
      </c>
      <c r="G96" t="str">
        <f t="shared" si="1"/>
        <v>{"AttrType":"Time","Value":4}</v>
      </c>
    </row>
    <row r="97" spans="1:7">
      <c r="A97">
        <v>10093</v>
      </c>
      <c r="B97" t="s">
        <v>19</v>
      </c>
      <c r="C97" t="s">
        <v>20</v>
      </c>
      <c r="D97">
        <v>93</v>
      </c>
      <c r="F97">
        <v>4</v>
      </c>
      <c r="G97" t="str">
        <f t="shared" si="1"/>
        <v>{"AttrType":"Time","Value":4}</v>
      </c>
    </row>
    <row r="98" spans="1:7">
      <c r="A98">
        <v>10094</v>
      </c>
      <c r="B98" t="s">
        <v>19</v>
      </c>
      <c r="C98" t="s">
        <v>20</v>
      </c>
      <c r="D98">
        <v>94</v>
      </c>
      <c r="F98">
        <v>4</v>
      </c>
      <c r="G98" t="str">
        <f t="shared" si="1"/>
        <v>{"AttrType":"Time","Value":4}</v>
      </c>
    </row>
    <row r="99" spans="1:7">
      <c r="A99">
        <v>10095</v>
      </c>
      <c r="B99" t="s">
        <v>19</v>
      </c>
      <c r="C99" t="s">
        <v>20</v>
      </c>
      <c r="D99">
        <v>95</v>
      </c>
      <c r="F99">
        <v>4</v>
      </c>
      <c r="G99" t="str">
        <f t="shared" si="1"/>
        <v>{"AttrType":"Time","Value":4}</v>
      </c>
    </row>
    <row r="100" spans="1:7">
      <c r="A100">
        <v>10096</v>
      </c>
      <c r="B100" t="s">
        <v>19</v>
      </c>
      <c r="C100" t="s">
        <v>20</v>
      </c>
      <c r="D100">
        <v>96</v>
      </c>
      <c r="F100">
        <v>4</v>
      </c>
      <c r="G100" t="str">
        <f t="shared" si="1"/>
        <v>{"AttrType":"Time","Value":4}</v>
      </c>
    </row>
    <row r="101" spans="1:7">
      <c r="A101">
        <v>10097</v>
      </c>
      <c r="B101" t="s">
        <v>19</v>
      </c>
      <c r="C101" t="s">
        <v>20</v>
      </c>
      <c r="D101">
        <v>97</v>
      </c>
      <c r="F101">
        <v>4</v>
      </c>
      <c r="G101" t="str">
        <f t="shared" si="1"/>
        <v>{"AttrType":"Time","Value":4}</v>
      </c>
    </row>
    <row r="102" spans="1:7">
      <c r="A102">
        <v>10098</v>
      </c>
      <c r="B102" t="s">
        <v>19</v>
      </c>
      <c r="C102" t="s">
        <v>20</v>
      </c>
      <c r="D102">
        <v>98</v>
      </c>
      <c r="F102">
        <v>4</v>
      </c>
      <c r="G102" t="str">
        <f t="shared" si="1"/>
        <v>{"AttrType":"Time","Value":4}</v>
      </c>
    </row>
    <row r="103" spans="1:7">
      <c r="A103">
        <v>10099</v>
      </c>
      <c r="B103" t="s">
        <v>19</v>
      </c>
      <c r="C103" t="s">
        <v>20</v>
      </c>
      <c r="D103">
        <v>99</v>
      </c>
      <c r="F103">
        <v>4</v>
      </c>
      <c r="G103" t="str">
        <f t="shared" si="1"/>
        <v>{"AttrType":"Time","Value":4}</v>
      </c>
    </row>
    <row r="104" spans="1:7">
      <c r="A104">
        <v>10100</v>
      </c>
      <c r="B104" t="s">
        <v>19</v>
      </c>
      <c r="C104" t="s">
        <v>20</v>
      </c>
      <c r="D104">
        <v>100</v>
      </c>
      <c r="E104">
        <v>1</v>
      </c>
      <c r="F104">
        <v>4</v>
      </c>
      <c r="G104" t="str">
        <f t="shared" si="1"/>
        <v>{"AttrType":"Time","Value":4}</v>
      </c>
    </row>
    <row r="105" spans="1:7">
      <c r="A105">
        <v>10101</v>
      </c>
      <c r="B105" t="s">
        <v>19</v>
      </c>
      <c r="C105" t="s">
        <v>20</v>
      </c>
      <c r="D105">
        <v>101</v>
      </c>
      <c r="F105">
        <v>4</v>
      </c>
      <c r="G105" t="str">
        <f t="shared" si="1"/>
        <v>{"AttrType":"Time","Value":4}</v>
      </c>
    </row>
    <row r="106" spans="1:7">
      <c r="A106">
        <v>10102</v>
      </c>
      <c r="B106" t="s">
        <v>19</v>
      </c>
      <c r="C106" t="s">
        <v>20</v>
      </c>
      <c r="D106">
        <v>102</v>
      </c>
      <c r="F106">
        <v>4</v>
      </c>
      <c r="G106" t="str">
        <f t="shared" si="1"/>
        <v>{"AttrType":"Time","Value":4}</v>
      </c>
    </row>
    <row r="107" spans="1:7">
      <c r="A107">
        <v>10103</v>
      </c>
      <c r="B107" t="s">
        <v>19</v>
      </c>
      <c r="C107" t="s">
        <v>20</v>
      </c>
      <c r="D107">
        <v>103</v>
      </c>
      <c r="F107">
        <v>4</v>
      </c>
      <c r="G107" t="str">
        <f t="shared" si="1"/>
        <v>{"AttrType":"Time","Value":4}</v>
      </c>
    </row>
    <row r="108" spans="1:7">
      <c r="A108">
        <v>10104</v>
      </c>
      <c r="B108" t="s">
        <v>19</v>
      </c>
      <c r="C108" t="s">
        <v>20</v>
      </c>
      <c r="D108">
        <v>104</v>
      </c>
      <c r="F108">
        <v>4</v>
      </c>
      <c r="G108" t="str">
        <f t="shared" si="1"/>
        <v>{"AttrType":"Time","Value":4}</v>
      </c>
    </row>
    <row r="109" spans="1:7">
      <c r="A109">
        <v>10105</v>
      </c>
      <c r="B109" t="s">
        <v>19</v>
      </c>
      <c r="C109" t="s">
        <v>20</v>
      </c>
      <c r="D109">
        <v>105</v>
      </c>
      <c r="F109">
        <v>4</v>
      </c>
      <c r="G109" t="str">
        <f t="shared" si="1"/>
        <v>{"AttrType":"Time","Value":4}</v>
      </c>
    </row>
    <row r="110" spans="1:7">
      <c r="A110">
        <v>10106</v>
      </c>
      <c r="B110" t="s">
        <v>19</v>
      </c>
      <c r="C110" t="s">
        <v>20</v>
      </c>
      <c r="D110">
        <v>106</v>
      </c>
      <c r="F110">
        <v>4</v>
      </c>
      <c r="G110" t="str">
        <f t="shared" si="1"/>
        <v>{"AttrType":"Time","Value":4}</v>
      </c>
    </row>
    <row r="111" spans="1:7">
      <c r="A111">
        <v>10107</v>
      </c>
      <c r="B111" t="s">
        <v>19</v>
      </c>
      <c r="C111" t="s">
        <v>20</v>
      </c>
      <c r="D111">
        <v>107</v>
      </c>
      <c r="F111">
        <v>4</v>
      </c>
      <c r="G111" t="str">
        <f t="shared" si="1"/>
        <v>{"AttrType":"Time","Value":4}</v>
      </c>
    </row>
    <row r="112" spans="1:7">
      <c r="A112">
        <v>10108</v>
      </c>
      <c r="B112" t="s">
        <v>19</v>
      </c>
      <c r="C112" t="s">
        <v>20</v>
      </c>
      <c r="D112">
        <v>108</v>
      </c>
      <c r="F112">
        <v>4</v>
      </c>
      <c r="G112" t="str">
        <f t="shared" si="1"/>
        <v>{"AttrType":"Time","Value":4}</v>
      </c>
    </row>
    <row r="113" spans="1:7">
      <c r="A113">
        <v>10109</v>
      </c>
      <c r="B113" t="s">
        <v>19</v>
      </c>
      <c r="C113" t="s">
        <v>20</v>
      </c>
      <c r="D113">
        <v>109</v>
      </c>
      <c r="F113">
        <v>4</v>
      </c>
      <c r="G113" t="str">
        <f t="shared" si="1"/>
        <v>{"AttrType":"Time","Value":4}</v>
      </c>
    </row>
    <row r="114" spans="1:7">
      <c r="A114">
        <v>10110</v>
      </c>
      <c r="B114" t="s">
        <v>19</v>
      </c>
      <c r="C114" t="s">
        <v>20</v>
      </c>
      <c r="D114">
        <v>110</v>
      </c>
      <c r="F114">
        <v>4</v>
      </c>
      <c r="G114" t="str">
        <f t="shared" si="1"/>
        <v>{"AttrType":"Time","Value":4}</v>
      </c>
    </row>
    <row r="115" spans="1:7">
      <c r="A115">
        <v>10111</v>
      </c>
      <c r="B115" t="s">
        <v>19</v>
      </c>
      <c r="C115" t="s">
        <v>20</v>
      </c>
      <c r="D115">
        <v>111</v>
      </c>
      <c r="F115">
        <v>4</v>
      </c>
      <c r="G115" t="str">
        <f t="shared" si="1"/>
        <v>{"AttrType":"Time","Value":4}</v>
      </c>
    </row>
    <row r="116" spans="1:7">
      <c r="A116">
        <v>10112</v>
      </c>
      <c r="B116" t="s">
        <v>19</v>
      </c>
      <c r="C116" t="s">
        <v>20</v>
      </c>
      <c r="D116">
        <v>112</v>
      </c>
      <c r="F116">
        <v>4</v>
      </c>
      <c r="G116" t="str">
        <f t="shared" si="1"/>
        <v>{"AttrType":"Time","Value":4}</v>
      </c>
    </row>
    <row r="117" spans="1:7">
      <c r="A117">
        <v>10113</v>
      </c>
      <c r="B117" t="s">
        <v>19</v>
      </c>
      <c r="C117" t="s">
        <v>20</v>
      </c>
      <c r="D117">
        <v>113</v>
      </c>
      <c r="F117">
        <v>4</v>
      </c>
      <c r="G117" t="str">
        <f t="shared" si="1"/>
        <v>{"AttrType":"Time","Value":4}</v>
      </c>
    </row>
    <row r="118" spans="1:7">
      <c r="A118">
        <v>10114</v>
      </c>
      <c r="B118" t="s">
        <v>19</v>
      </c>
      <c r="C118" t="s">
        <v>20</v>
      </c>
      <c r="D118">
        <v>114</v>
      </c>
      <c r="F118">
        <v>4</v>
      </c>
      <c r="G118" t="str">
        <f t="shared" si="1"/>
        <v>{"AttrType":"Time","Value":4}</v>
      </c>
    </row>
    <row r="119" spans="1:7">
      <c r="A119">
        <v>10115</v>
      </c>
      <c r="B119" t="s">
        <v>19</v>
      </c>
      <c r="C119" t="s">
        <v>20</v>
      </c>
      <c r="D119">
        <v>115</v>
      </c>
      <c r="F119">
        <v>4</v>
      </c>
      <c r="G119" t="str">
        <f t="shared" si="1"/>
        <v>{"AttrType":"Time","Value":4}</v>
      </c>
    </row>
    <row r="120" spans="1:7">
      <c r="A120">
        <v>10116</v>
      </c>
      <c r="B120" t="s">
        <v>19</v>
      </c>
      <c r="C120" t="s">
        <v>20</v>
      </c>
      <c r="D120">
        <v>116</v>
      </c>
      <c r="F120">
        <v>4</v>
      </c>
      <c r="G120" t="str">
        <f t="shared" si="1"/>
        <v>{"AttrType":"Time","Value":4}</v>
      </c>
    </row>
    <row r="121" spans="1:7">
      <c r="A121">
        <v>10117</v>
      </c>
      <c r="B121" t="s">
        <v>19</v>
      </c>
      <c r="C121" t="s">
        <v>20</v>
      </c>
      <c r="D121">
        <v>117</v>
      </c>
      <c r="F121">
        <v>4</v>
      </c>
      <c r="G121" t="str">
        <f t="shared" si="1"/>
        <v>{"AttrType":"Time","Value":4}</v>
      </c>
    </row>
    <row r="122" spans="1:7">
      <c r="A122">
        <v>10118</v>
      </c>
      <c r="B122" t="s">
        <v>19</v>
      </c>
      <c r="C122" t="s">
        <v>20</v>
      </c>
      <c r="D122">
        <v>118</v>
      </c>
      <c r="F122">
        <v>4</v>
      </c>
      <c r="G122" t="str">
        <f t="shared" si="1"/>
        <v>{"AttrType":"Time","Value":4}</v>
      </c>
    </row>
    <row r="123" spans="1:7">
      <c r="A123">
        <v>10119</v>
      </c>
      <c r="B123" t="s">
        <v>19</v>
      </c>
      <c r="C123" t="s">
        <v>20</v>
      </c>
      <c r="D123">
        <v>119</v>
      </c>
      <c r="F123">
        <v>4</v>
      </c>
      <c r="G123" t="str">
        <f t="shared" si="1"/>
        <v>{"AttrType":"Time","Value":4}</v>
      </c>
    </row>
    <row r="124" spans="1:7">
      <c r="A124">
        <v>10120</v>
      </c>
      <c r="B124" t="s">
        <v>19</v>
      </c>
      <c r="C124" t="s">
        <v>20</v>
      </c>
      <c r="D124">
        <v>120</v>
      </c>
      <c r="F124">
        <v>4</v>
      </c>
      <c r="G124" t="str">
        <f t="shared" si="1"/>
        <v>{"AttrType":"Time","Value":4}</v>
      </c>
    </row>
    <row r="125" spans="1:7">
      <c r="A125">
        <v>10121</v>
      </c>
      <c r="B125" t="s">
        <v>19</v>
      </c>
      <c r="C125" t="s">
        <v>20</v>
      </c>
      <c r="D125">
        <v>121</v>
      </c>
      <c r="F125">
        <v>4</v>
      </c>
      <c r="G125" t="str">
        <f t="shared" si="1"/>
        <v>{"AttrType":"Time","Value":4}</v>
      </c>
    </row>
    <row r="126" spans="1:7">
      <c r="A126">
        <v>10122</v>
      </c>
      <c r="B126" t="s">
        <v>19</v>
      </c>
      <c r="C126" t="s">
        <v>20</v>
      </c>
      <c r="D126">
        <v>122</v>
      </c>
      <c r="F126">
        <v>4</v>
      </c>
      <c r="G126" t="str">
        <f t="shared" si="1"/>
        <v>{"AttrType":"Time","Value":4}</v>
      </c>
    </row>
    <row r="127" spans="1:7">
      <c r="A127">
        <v>10123</v>
      </c>
      <c r="B127" t="s">
        <v>19</v>
      </c>
      <c r="C127" t="s">
        <v>20</v>
      </c>
      <c r="D127">
        <v>123</v>
      </c>
      <c r="F127">
        <v>4</v>
      </c>
      <c r="G127" t="str">
        <f t="shared" si="1"/>
        <v>{"AttrType":"Time","Value":4}</v>
      </c>
    </row>
    <row r="128" spans="1:7">
      <c r="A128">
        <v>10124</v>
      </c>
      <c r="B128" t="s">
        <v>19</v>
      </c>
      <c r="C128" t="s">
        <v>20</v>
      </c>
      <c r="D128">
        <v>124</v>
      </c>
      <c r="F128">
        <v>4</v>
      </c>
      <c r="G128" t="str">
        <f t="shared" si="1"/>
        <v>{"AttrType":"Time","Value":4}</v>
      </c>
    </row>
    <row r="129" spans="1:7">
      <c r="A129">
        <v>10125</v>
      </c>
      <c r="B129" t="s">
        <v>19</v>
      </c>
      <c r="C129" t="s">
        <v>20</v>
      </c>
      <c r="D129">
        <v>125</v>
      </c>
      <c r="F129">
        <v>4</v>
      </c>
      <c r="G129" t="str">
        <f t="shared" si="1"/>
        <v>{"AttrType":"Time","Value":4}</v>
      </c>
    </row>
    <row r="130" spans="1:7">
      <c r="A130">
        <v>10126</v>
      </c>
      <c r="B130" t="s">
        <v>19</v>
      </c>
      <c r="C130" t="s">
        <v>20</v>
      </c>
      <c r="D130">
        <v>126</v>
      </c>
      <c r="F130">
        <v>4</v>
      </c>
      <c r="G130" t="str">
        <f t="shared" si="1"/>
        <v>{"AttrType":"Time","Value":4}</v>
      </c>
    </row>
    <row r="131" spans="1:7">
      <c r="A131">
        <v>10127</v>
      </c>
      <c r="B131" t="s">
        <v>19</v>
      </c>
      <c r="C131" t="s">
        <v>20</v>
      </c>
      <c r="D131">
        <v>127</v>
      </c>
      <c r="F131">
        <v>4</v>
      </c>
      <c r="G131" t="str">
        <f t="shared" si="1"/>
        <v>{"AttrType":"Time","Value":4}</v>
      </c>
    </row>
    <row r="132" spans="1:7">
      <c r="A132">
        <v>10128</v>
      </c>
      <c r="B132" t="s">
        <v>19</v>
      </c>
      <c r="C132" t="s">
        <v>20</v>
      </c>
      <c r="D132">
        <v>128</v>
      </c>
      <c r="F132">
        <v>4</v>
      </c>
      <c r="G132" t="str">
        <f t="shared" si="1"/>
        <v>{"AttrType":"Time","Value":4}</v>
      </c>
    </row>
    <row r="133" spans="1:7">
      <c r="A133">
        <v>10129</v>
      </c>
      <c r="B133" t="s">
        <v>19</v>
      </c>
      <c r="C133" t="s">
        <v>20</v>
      </c>
      <c r="D133">
        <v>129</v>
      </c>
      <c r="F133">
        <v>4</v>
      </c>
      <c r="G133" t="str">
        <f t="shared" si="1"/>
        <v>{"AttrType":"Time","Value":4}</v>
      </c>
    </row>
    <row r="134" spans="1:7">
      <c r="A134">
        <v>10130</v>
      </c>
      <c r="B134" t="s">
        <v>19</v>
      </c>
      <c r="C134" t="s">
        <v>20</v>
      </c>
      <c r="D134">
        <v>130</v>
      </c>
      <c r="F134">
        <v>4</v>
      </c>
      <c r="G134" t="str">
        <f t="shared" ref="G134:G197" si="2">$M$2&amp;F134&amp;$N$2</f>
        <v>{"AttrType":"Time","Value":4}</v>
      </c>
    </row>
    <row r="135" spans="1:7">
      <c r="A135">
        <v>10131</v>
      </c>
      <c r="B135" t="s">
        <v>19</v>
      </c>
      <c r="C135" t="s">
        <v>20</v>
      </c>
      <c r="D135">
        <v>131</v>
      </c>
      <c r="F135">
        <v>4</v>
      </c>
      <c r="G135" t="str">
        <f t="shared" si="2"/>
        <v>{"AttrType":"Time","Value":4}</v>
      </c>
    </row>
    <row r="136" spans="1:7">
      <c r="A136">
        <v>10132</v>
      </c>
      <c r="B136" t="s">
        <v>19</v>
      </c>
      <c r="C136" t="s">
        <v>20</v>
      </c>
      <c r="D136">
        <v>132</v>
      </c>
      <c r="F136">
        <v>4</v>
      </c>
      <c r="G136" t="str">
        <f t="shared" si="2"/>
        <v>{"AttrType":"Time","Value":4}</v>
      </c>
    </row>
    <row r="137" spans="1:7">
      <c r="A137">
        <v>10133</v>
      </c>
      <c r="B137" t="s">
        <v>19</v>
      </c>
      <c r="C137" t="s">
        <v>20</v>
      </c>
      <c r="D137">
        <v>133</v>
      </c>
      <c r="F137">
        <v>4</v>
      </c>
      <c r="G137" t="str">
        <f t="shared" si="2"/>
        <v>{"AttrType":"Time","Value":4}</v>
      </c>
    </row>
    <row r="138" spans="1:7">
      <c r="A138">
        <v>10134</v>
      </c>
      <c r="B138" t="s">
        <v>19</v>
      </c>
      <c r="C138" t="s">
        <v>20</v>
      </c>
      <c r="D138">
        <v>134</v>
      </c>
      <c r="F138">
        <v>4</v>
      </c>
      <c r="G138" t="str">
        <f t="shared" si="2"/>
        <v>{"AttrType":"Time","Value":4}</v>
      </c>
    </row>
    <row r="139" spans="1:7">
      <c r="A139">
        <v>10135</v>
      </c>
      <c r="B139" t="s">
        <v>19</v>
      </c>
      <c r="C139" t="s">
        <v>20</v>
      </c>
      <c r="D139">
        <v>135</v>
      </c>
      <c r="F139">
        <v>4</v>
      </c>
      <c r="G139" t="str">
        <f t="shared" si="2"/>
        <v>{"AttrType":"Time","Value":4}</v>
      </c>
    </row>
    <row r="140" spans="1:7">
      <c r="A140">
        <v>10136</v>
      </c>
      <c r="B140" t="s">
        <v>19</v>
      </c>
      <c r="C140" t="s">
        <v>20</v>
      </c>
      <c r="D140">
        <v>136</v>
      </c>
      <c r="F140">
        <v>4</v>
      </c>
      <c r="G140" t="str">
        <f t="shared" si="2"/>
        <v>{"AttrType":"Time","Value":4}</v>
      </c>
    </row>
    <row r="141" spans="1:7">
      <c r="A141">
        <v>10137</v>
      </c>
      <c r="B141" t="s">
        <v>19</v>
      </c>
      <c r="C141" t="s">
        <v>20</v>
      </c>
      <c r="D141">
        <v>137</v>
      </c>
      <c r="F141">
        <v>4</v>
      </c>
      <c r="G141" t="str">
        <f t="shared" si="2"/>
        <v>{"AttrType":"Time","Value":4}</v>
      </c>
    </row>
    <row r="142" spans="1:7">
      <c r="A142">
        <v>10138</v>
      </c>
      <c r="B142" t="s">
        <v>19</v>
      </c>
      <c r="C142" t="s">
        <v>20</v>
      </c>
      <c r="D142">
        <v>138</v>
      </c>
      <c r="F142">
        <v>4</v>
      </c>
      <c r="G142" t="str">
        <f t="shared" si="2"/>
        <v>{"AttrType":"Time","Value":4}</v>
      </c>
    </row>
    <row r="143" spans="1:7">
      <c r="A143">
        <v>10139</v>
      </c>
      <c r="B143" t="s">
        <v>19</v>
      </c>
      <c r="C143" t="s">
        <v>20</v>
      </c>
      <c r="D143">
        <v>139</v>
      </c>
      <c r="F143">
        <v>4</v>
      </c>
      <c r="G143" t="str">
        <f t="shared" si="2"/>
        <v>{"AttrType":"Time","Value":4}</v>
      </c>
    </row>
    <row r="144" spans="1:7">
      <c r="A144">
        <v>10140</v>
      </c>
      <c r="B144" t="s">
        <v>19</v>
      </c>
      <c r="C144" t="s">
        <v>20</v>
      </c>
      <c r="D144">
        <v>140</v>
      </c>
      <c r="F144">
        <v>4</v>
      </c>
      <c r="G144" t="str">
        <f t="shared" si="2"/>
        <v>{"AttrType":"Time","Value":4}</v>
      </c>
    </row>
    <row r="145" spans="1:7">
      <c r="A145">
        <v>10141</v>
      </c>
      <c r="B145" t="s">
        <v>19</v>
      </c>
      <c r="C145" t="s">
        <v>20</v>
      </c>
      <c r="D145">
        <v>141</v>
      </c>
      <c r="F145">
        <v>4</v>
      </c>
      <c r="G145" t="str">
        <f t="shared" si="2"/>
        <v>{"AttrType":"Time","Value":4}</v>
      </c>
    </row>
    <row r="146" spans="1:7">
      <c r="A146">
        <v>10142</v>
      </c>
      <c r="B146" t="s">
        <v>19</v>
      </c>
      <c r="C146" t="s">
        <v>20</v>
      </c>
      <c r="D146">
        <v>142</v>
      </c>
      <c r="F146">
        <v>4</v>
      </c>
      <c r="G146" t="str">
        <f t="shared" si="2"/>
        <v>{"AttrType":"Time","Value":4}</v>
      </c>
    </row>
    <row r="147" spans="1:7">
      <c r="A147">
        <v>10143</v>
      </c>
      <c r="B147" t="s">
        <v>19</v>
      </c>
      <c r="C147" t="s">
        <v>20</v>
      </c>
      <c r="D147">
        <v>143</v>
      </c>
      <c r="F147">
        <v>4</v>
      </c>
      <c r="G147" t="str">
        <f t="shared" si="2"/>
        <v>{"AttrType":"Time","Value":4}</v>
      </c>
    </row>
    <row r="148" spans="1:7">
      <c r="A148">
        <v>10144</v>
      </c>
      <c r="B148" t="s">
        <v>19</v>
      </c>
      <c r="C148" t="s">
        <v>20</v>
      </c>
      <c r="D148">
        <v>144</v>
      </c>
      <c r="F148">
        <v>4</v>
      </c>
      <c r="G148" t="str">
        <f t="shared" si="2"/>
        <v>{"AttrType":"Time","Value":4}</v>
      </c>
    </row>
    <row r="149" spans="1:7">
      <c r="A149">
        <v>10145</v>
      </c>
      <c r="B149" t="s">
        <v>19</v>
      </c>
      <c r="C149" t="s">
        <v>20</v>
      </c>
      <c r="D149">
        <v>145</v>
      </c>
      <c r="F149">
        <v>4</v>
      </c>
      <c r="G149" t="str">
        <f t="shared" si="2"/>
        <v>{"AttrType":"Time","Value":4}</v>
      </c>
    </row>
    <row r="150" spans="1:7">
      <c r="A150">
        <v>10146</v>
      </c>
      <c r="B150" t="s">
        <v>19</v>
      </c>
      <c r="C150" t="s">
        <v>20</v>
      </c>
      <c r="D150">
        <v>146</v>
      </c>
      <c r="F150">
        <v>4</v>
      </c>
      <c r="G150" t="str">
        <f t="shared" si="2"/>
        <v>{"AttrType":"Time","Value":4}</v>
      </c>
    </row>
    <row r="151" spans="1:7">
      <c r="A151">
        <v>10147</v>
      </c>
      <c r="B151" t="s">
        <v>19</v>
      </c>
      <c r="C151" t="s">
        <v>20</v>
      </c>
      <c r="D151">
        <v>147</v>
      </c>
      <c r="F151">
        <v>4</v>
      </c>
      <c r="G151" t="str">
        <f t="shared" si="2"/>
        <v>{"AttrType":"Time","Value":4}</v>
      </c>
    </row>
    <row r="152" spans="1:7">
      <c r="A152">
        <v>10148</v>
      </c>
      <c r="B152" t="s">
        <v>19</v>
      </c>
      <c r="C152" t="s">
        <v>20</v>
      </c>
      <c r="D152">
        <v>148</v>
      </c>
      <c r="F152">
        <v>4</v>
      </c>
      <c r="G152" t="str">
        <f t="shared" si="2"/>
        <v>{"AttrType":"Time","Value":4}</v>
      </c>
    </row>
    <row r="153" spans="1:7">
      <c r="A153">
        <v>10149</v>
      </c>
      <c r="B153" t="s">
        <v>19</v>
      </c>
      <c r="C153" t="s">
        <v>20</v>
      </c>
      <c r="D153">
        <v>149</v>
      </c>
      <c r="F153">
        <v>4</v>
      </c>
      <c r="G153" t="str">
        <f t="shared" si="2"/>
        <v>{"AttrType":"Time","Value":4}</v>
      </c>
    </row>
    <row r="154" spans="1:7">
      <c r="A154">
        <v>10150</v>
      </c>
      <c r="B154" t="s">
        <v>19</v>
      </c>
      <c r="C154" t="s">
        <v>20</v>
      </c>
      <c r="D154">
        <v>150</v>
      </c>
      <c r="E154">
        <v>1</v>
      </c>
      <c r="F154">
        <v>4</v>
      </c>
      <c r="G154" t="str">
        <f t="shared" si="2"/>
        <v>{"AttrType":"Time","Value":4}</v>
      </c>
    </row>
    <row r="155" spans="1:7">
      <c r="A155">
        <v>10151</v>
      </c>
      <c r="B155" t="s">
        <v>19</v>
      </c>
      <c r="C155" t="s">
        <v>20</v>
      </c>
      <c r="D155">
        <v>151</v>
      </c>
      <c r="F155">
        <v>4</v>
      </c>
      <c r="G155" t="str">
        <f t="shared" si="2"/>
        <v>{"AttrType":"Time","Value":4}</v>
      </c>
    </row>
    <row r="156" spans="1:7">
      <c r="A156">
        <v>10152</v>
      </c>
      <c r="B156" t="s">
        <v>19</v>
      </c>
      <c r="C156" t="s">
        <v>20</v>
      </c>
      <c r="D156">
        <v>152</v>
      </c>
      <c r="F156">
        <v>4</v>
      </c>
      <c r="G156" t="str">
        <f t="shared" si="2"/>
        <v>{"AttrType":"Time","Value":4}</v>
      </c>
    </row>
    <row r="157" spans="1:7">
      <c r="A157">
        <v>10153</v>
      </c>
      <c r="B157" t="s">
        <v>19</v>
      </c>
      <c r="C157" t="s">
        <v>20</v>
      </c>
      <c r="D157">
        <v>153</v>
      </c>
      <c r="F157">
        <v>4</v>
      </c>
      <c r="G157" t="str">
        <f t="shared" si="2"/>
        <v>{"AttrType":"Time","Value":4}</v>
      </c>
    </row>
    <row r="158" spans="1:7">
      <c r="A158">
        <v>10154</v>
      </c>
      <c r="B158" t="s">
        <v>19</v>
      </c>
      <c r="C158" t="s">
        <v>20</v>
      </c>
      <c r="D158">
        <v>154</v>
      </c>
      <c r="F158">
        <v>4</v>
      </c>
      <c r="G158" t="str">
        <f t="shared" si="2"/>
        <v>{"AttrType":"Time","Value":4}</v>
      </c>
    </row>
    <row r="159" spans="1:7">
      <c r="A159">
        <v>10155</v>
      </c>
      <c r="B159" t="s">
        <v>19</v>
      </c>
      <c r="C159" t="s">
        <v>20</v>
      </c>
      <c r="D159">
        <v>155</v>
      </c>
      <c r="F159">
        <v>4</v>
      </c>
      <c r="G159" t="str">
        <f t="shared" si="2"/>
        <v>{"AttrType":"Time","Value":4}</v>
      </c>
    </row>
    <row r="160" spans="1:7">
      <c r="A160">
        <v>10156</v>
      </c>
      <c r="B160" t="s">
        <v>19</v>
      </c>
      <c r="C160" t="s">
        <v>20</v>
      </c>
      <c r="D160">
        <v>156</v>
      </c>
      <c r="F160">
        <v>4</v>
      </c>
      <c r="G160" t="str">
        <f t="shared" si="2"/>
        <v>{"AttrType":"Time","Value":4}</v>
      </c>
    </row>
    <row r="161" spans="1:7">
      <c r="A161">
        <v>10157</v>
      </c>
      <c r="B161" t="s">
        <v>19</v>
      </c>
      <c r="C161" t="s">
        <v>20</v>
      </c>
      <c r="D161">
        <v>157</v>
      </c>
      <c r="F161">
        <v>4</v>
      </c>
      <c r="G161" t="str">
        <f t="shared" si="2"/>
        <v>{"AttrType":"Time","Value":4}</v>
      </c>
    </row>
    <row r="162" spans="1:7">
      <c r="A162">
        <v>10158</v>
      </c>
      <c r="B162" t="s">
        <v>19</v>
      </c>
      <c r="C162" t="s">
        <v>20</v>
      </c>
      <c r="D162">
        <v>158</v>
      </c>
      <c r="F162">
        <v>4</v>
      </c>
      <c r="G162" t="str">
        <f t="shared" si="2"/>
        <v>{"AttrType":"Time","Value":4}</v>
      </c>
    </row>
    <row r="163" spans="1:7">
      <c r="A163">
        <v>10159</v>
      </c>
      <c r="B163" t="s">
        <v>19</v>
      </c>
      <c r="C163" t="s">
        <v>20</v>
      </c>
      <c r="D163">
        <v>159</v>
      </c>
      <c r="F163">
        <v>4</v>
      </c>
      <c r="G163" t="str">
        <f t="shared" si="2"/>
        <v>{"AttrType":"Time","Value":4}</v>
      </c>
    </row>
    <row r="164" spans="1:7">
      <c r="A164">
        <v>10160</v>
      </c>
      <c r="B164" t="s">
        <v>19</v>
      </c>
      <c r="C164" t="s">
        <v>20</v>
      </c>
      <c r="D164">
        <v>160</v>
      </c>
      <c r="F164">
        <v>4</v>
      </c>
      <c r="G164" t="str">
        <f t="shared" si="2"/>
        <v>{"AttrType":"Time","Value":4}</v>
      </c>
    </row>
    <row r="165" spans="1:7">
      <c r="A165">
        <v>10161</v>
      </c>
      <c r="B165" t="s">
        <v>19</v>
      </c>
      <c r="C165" t="s">
        <v>20</v>
      </c>
      <c r="D165">
        <v>161</v>
      </c>
      <c r="F165">
        <v>4</v>
      </c>
      <c r="G165" t="str">
        <f t="shared" si="2"/>
        <v>{"AttrType":"Time","Value":4}</v>
      </c>
    </row>
    <row r="166" spans="1:7">
      <c r="A166">
        <v>10162</v>
      </c>
      <c r="B166" t="s">
        <v>19</v>
      </c>
      <c r="C166" t="s">
        <v>20</v>
      </c>
      <c r="D166">
        <v>162</v>
      </c>
      <c r="F166">
        <v>4</v>
      </c>
      <c r="G166" t="str">
        <f t="shared" si="2"/>
        <v>{"AttrType":"Time","Value":4}</v>
      </c>
    </row>
    <row r="167" spans="1:7">
      <c r="A167">
        <v>10163</v>
      </c>
      <c r="B167" t="s">
        <v>19</v>
      </c>
      <c r="C167" t="s">
        <v>20</v>
      </c>
      <c r="D167">
        <v>163</v>
      </c>
      <c r="F167">
        <v>4</v>
      </c>
      <c r="G167" t="str">
        <f t="shared" si="2"/>
        <v>{"AttrType":"Time","Value":4}</v>
      </c>
    </row>
    <row r="168" spans="1:7">
      <c r="A168">
        <v>10164</v>
      </c>
      <c r="B168" t="s">
        <v>19</v>
      </c>
      <c r="C168" t="s">
        <v>20</v>
      </c>
      <c r="D168">
        <v>164</v>
      </c>
      <c r="F168">
        <v>4</v>
      </c>
      <c r="G168" t="str">
        <f t="shared" si="2"/>
        <v>{"AttrType":"Time","Value":4}</v>
      </c>
    </row>
    <row r="169" spans="1:7">
      <c r="A169">
        <v>10165</v>
      </c>
      <c r="B169" t="s">
        <v>19</v>
      </c>
      <c r="C169" t="s">
        <v>20</v>
      </c>
      <c r="D169">
        <v>165</v>
      </c>
      <c r="F169">
        <v>4</v>
      </c>
      <c r="G169" t="str">
        <f t="shared" si="2"/>
        <v>{"AttrType":"Time","Value":4}</v>
      </c>
    </row>
    <row r="170" spans="1:7">
      <c r="A170">
        <v>10166</v>
      </c>
      <c r="B170" t="s">
        <v>19</v>
      </c>
      <c r="C170" t="s">
        <v>20</v>
      </c>
      <c r="D170">
        <v>166</v>
      </c>
      <c r="F170">
        <v>4</v>
      </c>
      <c r="G170" t="str">
        <f t="shared" si="2"/>
        <v>{"AttrType":"Time","Value":4}</v>
      </c>
    </row>
    <row r="171" spans="1:7">
      <c r="A171">
        <v>10167</v>
      </c>
      <c r="B171" t="s">
        <v>19</v>
      </c>
      <c r="C171" t="s">
        <v>20</v>
      </c>
      <c r="D171">
        <v>167</v>
      </c>
      <c r="F171">
        <v>4</v>
      </c>
      <c r="G171" t="str">
        <f t="shared" si="2"/>
        <v>{"AttrType":"Time","Value":4}</v>
      </c>
    </row>
    <row r="172" spans="1:7">
      <c r="A172">
        <v>10168</v>
      </c>
      <c r="B172" t="s">
        <v>19</v>
      </c>
      <c r="C172" t="s">
        <v>20</v>
      </c>
      <c r="D172">
        <v>168</v>
      </c>
      <c r="F172">
        <v>4</v>
      </c>
      <c r="G172" t="str">
        <f t="shared" si="2"/>
        <v>{"AttrType":"Time","Value":4}</v>
      </c>
    </row>
    <row r="173" spans="1:7">
      <c r="A173">
        <v>10169</v>
      </c>
      <c r="B173" t="s">
        <v>19</v>
      </c>
      <c r="C173" t="s">
        <v>20</v>
      </c>
      <c r="D173">
        <v>169</v>
      </c>
      <c r="F173">
        <v>4</v>
      </c>
      <c r="G173" t="str">
        <f t="shared" si="2"/>
        <v>{"AttrType":"Time","Value":4}</v>
      </c>
    </row>
    <row r="174" spans="1:7">
      <c r="A174">
        <v>10170</v>
      </c>
      <c r="B174" t="s">
        <v>19</v>
      </c>
      <c r="C174" t="s">
        <v>20</v>
      </c>
      <c r="D174">
        <v>170</v>
      </c>
      <c r="F174">
        <v>4</v>
      </c>
      <c r="G174" t="str">
        <f t="shared" si="2"/>
        <v>{"AttrType":"Time","Value":4}</v>
      </c>
    </row>
    <row r="175" spans="1:7">
      <c r="A175">
        <v>10171</v>
      </c>
      <c r="B175" t="s">
        <v>19</v>
      </c>
      <c r="C175" t="s">
        <v>20</v>
      </c>
      <c r="D175">
        <v>171</v>
      </c>
      <c r="F175">
        <v>4</v>
      </c>
      <c r="G175" t="str">
        <f t="shared" si="2"/>
        <v>{"AttrType":"Time","Value":4}</v>
      </c>
    </row>
    <row r="176" spans="1:7">
      <c r="A176">
        <v>10172</v>
      </c>
      <c r="B176" t="s">
        <v>19</v>
      </c>
      <c r="C176" t="s">
        <v>20</v>
      </c>
      <c r="D176">
        <v>172</v>
      </c>
      <c r="F176">
        <v>4</v>
      </c>
      <c r="G176" t="str">
        <f t="shared" si="2"/>
        <v>{"AttrType":"Time","Value":4}</v>
      </c>
    </row>
    <row r="177" spans="1:7">
      <c r="A177">
        <v>10173</v>
      </c>
      <c r="B177" t="s">
        <v>19</v>
      </c>
      <c r="C177" t="s">
        <v>20</v>
      </c>
      <c r="D177">
        <v>173</v>
      </c>
      <c r="F177">
        <v>4</v>
      </c>
      <c r="G177" t="str">
        <f t="shared" si="2"/>
        <v>{"AttrType":"Time","Value":4}</v>
      </c>
    </row>
    <row r="178" spans="1:7">
      <c r="A178">
        <v>10174</v>
      </c>
      <c r="B178" t="s">
        <v>19</v>
      </c>
      <c r="C178" t="s">
        <v>20</v>
      </c>
      <c r="D178">
        <v>174</v>
      </c>
      <c r="F178">
        <v>4</v>
      </c>
      <c r="G178" t="str">
        <f t="shared" si="2"/>
        <v>{"AttrType":"Time","Value":4}</v>
      </c>
    </row>
    <row r="179" spans="1:7">
      <c r="A179">
        <v>10175</v>
      </c>
      <c r="B179" t="s">
        <v>19</v>
      </c>
      <c r="C179" t="s">
        <v>20</v>
      </c>
      <c r="D179">
        <v>175</v>
      </c>
      <c r="F179">
        <v>4</v>
      </c>
      <c r="G179" t="str">
        <f t="shared" si="2"/>
        <v>{"AttrType":"Time","Value":4}</v>
      </c>
    </row>
    <row r="180" spans="1:7">
      <c r="A180">
        <v>10176</v>
      </c>
      <c r="B180" t="s">
        <v>19</v>
      </c>
      <c r="C180" t="s">
        <v>20</v>
      </c>
      <c r="D180">
        <v>176</v>
      </c>
      <c r="F180">
        <v>4</v>
      </c>
      <c r="G180" t="str">
        <f t="shared" si="2"/>
        <v>{"AttrType":"Time","Value":4}</v>
      </c>
    </row>
    <row r="181" spans="1:7">
      <c r="A181">
        <v>10177</v>
      </c>
      <c r="B181" t="s">
        <v>19</v>
      </c>
      <c r="C181" t="s">
        <v>20</v>
      </c>
      <c r="D181">
        <v>177</v>
      </c>
      <c r="F181">
        <v>4</v>
      </c>
      <c r="G181" t="str">
        <f t="shared" si="2"/>
        <v>{"AttrType":"Time","Value":4}</v>
      </c>
    </row>
    <row r="182" spans="1:7">
      <c r="A182">
        <v>10178</v>
      </c>
      <c r="B182" t="s">
        <v>19</v>
      </c>
      <c r="C182" t="s">
        <v>20</v>
      </c>
      <c r="D182">
        <v>178</v>
      </c>
      <c r="F182">
        <v>4</v>
      </c>
      <c r="G182" t="str">
        <f t="shared" si="2"/>
        <v>{"AttrType":"Time","Value":4}</v>
      </c>
    </row>
    <row r="183" spans="1:7">
      <c r="A183">
        <v>10179</v>
      </c>
      <c r="B183" t="s">
        <v>19</v>
      </c>
      <c r="C183" t="s">
        <v>20</v>
      </c>
      <c r="D183">
        <v>179</v>
      </c>
      <c r="F183">
        <v>4</v>
      </c>
      <c r="G183" t="str">
        <f t="shared" si="2"/>
        <v>{"AttrType":"Time","Value":4}</v>
      </c>
    </row>
    <row r="184" spans="1:7">
      <c r="A184">
        <v>10180</v>
      </c>
      <c r="B184" t="s">
        <v>19</v>
      </c>
      <c r="C184" t="s">
        <v>20</v>
      </c>
      <c r="D184">
        <v>180</v>
      </c>
      <c r="F184">
        <v>4</v>
      </c>
      <c r="G184" t="str">
        <f t="shared" si="2"/>
        <v>{"AttrType":"Time","Value":4}</v>
      </c>
    </row>
    <row r="185" spans="1:7">
      <c r="A185">
        <v>10181</v>
      </c>
      <c r="B185" t="s">
        <v>19</v>
      </c>
      <c r="C185" t="s">
        <v>20</v>
      </c>
      <c r="D185">
        <v>181</v>
      </c>
      <c r="F185">
        <v>4</v>
      </c>
      <c r="G185" t="str">
        <f t="shared" si="2"/>
        <v>{"AttrType":"Time","Value":4}</v>
      </c>
    </row>
    <row r="186" spans="1:7">
      <c r="A186">
        <v>10182</v>
      </c>
      <c r="B186" t="s">
        <v>19</v>
      </c>
      <c r="C186" t="s">
        <v>20</v>
      </c>
      <c r="D186">
        <v>182</v>
      </c>
      <c r="F186">
        <v>4</v>
      </c>
      <c r="G186" t="str">
        <f t="shared" si="2"/>
        <v>{"AttrType":"Time","Value":4}</v>
      </c>
    </row>
    <row r="187" spans="1:7">
      <c r="A187">
        <v>10183</v>
      </c>
      <c r="B187" t="s">
        <v>19</v>
      </c>
      <c r="C187" t="s">
        <v>20</v>
      </c>
      <c r="D187">
        <v>183</v>
      </c>
      <c r="F187">
        <v>4</v>
      </c>
      <c r="G187" t="str">
        <f t="shared" si="2"/>
        <v>{"AttrType":"Time","Value":4}</v>
      </c>
    </row>
    <row r="188" spans="1:7">
      <c r="A188">
        <v>10184</v>
      </c>
      <c r="B188" t="s">
        <v>19</v>
      </c>
      <c r="C188" t="s">
        <v>20</v>
      </c>
      <c r="D188">
        <v>184</v>
      </c>
      <c r="F188">
        <v>4</v>
      </c>
      <c r="G188" t="str">
        <f t="shared" si="2"/>
        <v>{"AttrType":"Time","Value":4}</v>
      </c>
    </row>
    <row r="189" spans="1:7">
      <c r="A189">
        <v>10185</v>
      </c>
      <c r="B189" t="s">
        <v>19</v>
      </c>
      <c r="C189" t="s">
        <v>20</v>
      </c>
      <c r="D189">
        <v>185</v>
      </c>
      <c r="F189">
        <v>4</v>
      </c>
      <c r="G189" t="str">
        <f t="shared" si="2"/>
        <v>{"AttrType":"Time","Value":4}</v>
      </c>
    </row>
    <row r="190" spans="1:7">
      <c r="A190">
        <v>10186</v>
      </c>
      <c r="B190" t="s">
        <v>19</v>
      </c>
      <c r="C190" t="s">
        <v>20</v>
      </c>
      <c r="D190">
        <v>186</v>
      </c>
      <c r="F190">
        <v>4</v>
      </c>
      <c r="G190" t="str">
        <f t="shared" si="2"/>
        <v>{"AttrType":"Time","Value":4}</v>
      </c>
    </row>
    <row r="191" spans="1:7">
      <c r="A191">
        <v>10187</v>
      </c>
      <c r="B191" t="s">
        <v>19</v>
      </c>
      <c r="C191" t="s">
        <v>20</v>
      </c>
      <c r="D191">
        <v>187</v>
      </c>
      <c r="F191">
        <v>4</v>
      </c>
      <c r="G191" t="str">
        <f t="shared" si="2"/>
        <v>{"AttrType":"Time","Value":4}</v>
      </c>
    </row>
    <row r="192" spans="1:7">
      <c r="A192">
        <v>10188</v>
      </c>
      <c r="B192" t="s">
        <v>19</v>
      </c>
      <c r="C192" t="s">
        <v>20</v>
      </c>
      <c r="D192">
        <v>188</v>
      </c>
      <c r="F192">
        <v>4</v>
      </c>
      <c r="G192" t="str">
        <f t="shared" si="2"/>
        <v>{"AttrType":"Time","Value":4}</v>
      </c>
    </row>
    <row r="193" spans="1:7">
      <c r="A193">
        <v>10189</v>
      </c>
      <c r="B193" t="s">
        <v>19</v>
      </c>
      <c r="C193" t="s">
        <v>20</v>
      </c>
      <c r="D193">
        <v>189</v>
      </c>
      <c r="F193">
        <v>4</v>
      </c>
      <c r="G193" t="str">
        <f t="shared" si="2"/>
        <v>{"AttrType":"Time","Value":4}</v>
      </c>
    </row>
    <row r="194" spans="1:7">
      <c r="A194">
        <v>10190</v>
      </c>
      <c r="B194" t="s">
        <v>19</v>
      </c>
      <c r="C194" t="s">
        <v>20</v>
      </c>
      <c r="D194">
        <v>190</v>
      </c>
      <c r="F194">
        <v>4</v>
      </c>
      <c r="G194" t="str">
        <f t="shared" si="2"/>
        <v>{"AttrType":"Time","Value":4}</v>
      </c>
    </row>
    <row r="195" spans="1:7">
      <c r="A195">
        <v>10191</v>
      </c>
      <c r="B195" t="s">
        <v>19</v>
      </c>
      <c r="C195" t="s">
        <v>20</v>
      </c>
      <c r="D195">
        <v>191</v>
      </c>
      <c r="F195">
        <v>4</v>
      </c>
      <c r="G195" t="str">
        <f t="shared" si="2"/>
        <v>{"AttrType":"Time","Value":4}</v>
      </c>
    </row>
    <row r="196" spans="1:7">
      <c r="A196">
        <v>10192</v>
      </c>
      <c r="B196" t="s">
        <v>19</v>
      </c>
      <c r="C196" t="s">
        <v>20</v>
      </c>
      <c r="D196">
        <v>192</v>
      </c>
      <c r="F196">
        <v>4</v>
      </c>
      <c r="G196" t="str">
        <f t="shared" si="2"/>
        <v>{"AttrType":"Time","Value":4}</v>
      </c>
    </row>
    <row r="197" spans="1:7">
      <c r="A197">
        <v>10193</v>
      </c>
      <c r="B197" t="s">
        <v>19</v>
      </c>
      <c r="C197" t="s">
        <v>20</v>
      </c>
      <c r="D197">
        <v>193</v>
      </c>
      <c r="F197">
        <v>4</v>
      </c>
      <c r="G197" t="str">
        <f t="shared" si="2"/>
        <v>{"AttrType":"Time","Value":4}</v>
      </c>
    </row>
    <row r="198" spans="1:7">
      <c r="A198">
        <v>10194</v>
      </c>
      <c r="B198" t="s">
        <v>19</v>
      </c>
      <c r="C198" t="s">
        <v>20</v>
      </c>
      <c r="D198">
        <v>194</v>
      </c>
      <c r="F198">
        <v>4</v>
      </c>
      <c r="G198" t="str">
        <f t="shared" ref="G198:G261" si="3">$M$2&amp;F198&amp;$N$2</f>
        <v>{"AttrType":"Time","Value":4}</v>
      </c>
    </row>
    <row r="199" spans="1:7">
      <c r="A199">
        <v>10195</v>
      </c>
      <c r="B199" t="s">
        <v>19</v>
      </c>
      <c r="C199" t="s">
        <v>20</v>
      </c>
      <c r="D199">
        <v>195</v>
      </c>
      <c r="F199">
        <v>4</v>
      </c>
      <c r="G199" t="str">
        <f t="shared" si="3"/>
        <v>{"AttrType":"Time","Value":4}</v>
      </c>
    </row>
    <row r="200" spans="1:7">
      <c r="A200">
        <v>10196</v>
      </c>
      <c r="B200" t="s">
        <v>19</v>
      </c>
      <c r="C200" t="s">
        <v>20</v>
      </c>
      <c r="D200">
        <v>196</v>
      </c>
      <c r="F200">
        <v>4</v>
      </c>
      <c r="G200" t="str">
        <f t="shared" si="3"/>
        <v>{"AttrType":"Time","Value":4}</v>
      </c>
    </row>
    <row r="201" spans="1:7">
      <c r="A201">
        <v>10197</v>
      </c>
      <c r="B201" t="s">
        <v>19</v>
      </c>
      <c r="C201" t="s">
        <v>20</v>
      </c>
      <c r="D201">
        <v>197</v>
      </c>
      <c r="F201">
        <v>4</v>
      </c>
      <c r="G201" t="str">
        <f t="shared" si="3"/>
        <v>{"AttrType":"Time","Value":4}</v>
      </c>
    </row>
    <row r="202" spans="1:7">
      <c r="A202">
        <v>10198</v>
      </c>
      <c r="B202" t="s">
        <v>19</v>
      </c>
      <c r="C202" t="s">
        <v>20</v>
      </c>
      <c r="D202">
        <v>198</v>
      </c>
      <c r="F202">
        <v>4</v>
      </c>
      <c r="G202" t="str">
        <f t="shared" si="3"/>
        <v>{"AttrType":"Time","Value":4}</v>
      </c>
    </row>
    <row r="203" spans="1:7">
      <c r="A203">
        <v>10199</v>
      </c>
      <c r="B203" t="s">
        <v>19</v>
      </c>
      <c r="C203" t="s">
        <v>20</v>
      </c>
      <c r="D203">
        <v>199</v>
      </c>
      <c r="F203">
        <v>4</v>
      </c>
      <c r="G203" t="str">
        <f t="shared" si="3"/>
        <v>{"AttrType":"Time","Value":4}</v>
      </c>
    </row>
    <row r="204" spans="1:7">
      <c r="A204">
        <v>10200</v>
      </c>
      <c r="B204" t="s">
        <v>19</v>
      </c>
      <c r="C204" t="s">
        <v>20</v>
      </c>
      <c r="D204">
        <v>200</v>
      </c>
      <c r="E204">
        <v>1</v>
      </c>
      <c r="F204">
        <v>4</v>
      </c>
      <c r="G204" t="str">
        <f t="shared" si="3"/>
        <v>{"AttrType":"Time","Value":4}</v>
      </c>
    </row>
    <row r="205" spans="1:7">
      <c r="A205">
        <v>10201</v>
      </c>
      <c r="B205" t="s">
        <v>19</v>
      </c>
      <c r="C205" t="s">
        <v>20</v>
      </c>
      <c r="D205">
        <v>201</v>
      </c>
      <c r="F205">
        <v>4</v>
      </c>
      <c r="G205" t="str">
        <f t="shared" si="3"/>
        <v>{"AttrType":"Time","Value":4}</v>
      </c>
    </row>
    <row r="206" spans="1:7">
      <c r="A206">
        <v>10202</v>
      </c>
      <c r="B206" t="s">
        <v>19</v>
      </c>
      <c r="C206" t="s">
        <v>20</v>
      </c>
      <c r="D206">
        <v>202</v>
      </c>
      <c r="F206">
        <v>4</v>
      </c>
      <c r="G206" t="str">
        <f t="shared" si="3"/>
        <v>{"AttrType":"Time","Value":4}</v>
      </c>
    </row>
    <row r="207" spans="1:7">
      <c r="A207">
        <v>10203</v>
      </c>
      <c r="B207" t="s">
        <v>19</v>
      </c>
      <c r="C207" t="s">
        <v>20</v>
      </c>
      <c r="D207">
        <v>203</v>
      </c>
      <c r="F207">
        <v>4</v>
      </c>
      <c r="G207" t="str">
        <f t="shared" si="3"/>
        <v>{"AttrType":"Time","Value":4}</v>
      </c>
    </row>
    <row r="208" spans="1:7">
      <c r="A208">
        <v>10204</v>
      </c>
      <c r="B208" t="s">
        <v>19</v>
      </c>
      <c r="C208" t="s">
        <v>20</v>
      </c>
      <c r="D208">
        <v>204</v>
      </c>
      <c r="F208">
        <v>4</v>
      </c>
      <c r="G208" t="str">
        <f t="shared" si="3"/>
        <v>{"AttrType":"Time","Value":4}</v>
      </c>
    </row>
    <row r="209" spans="1:7">
      <c r="A209">
        <v>10205</v>
      </c>
      <c r="B209" t="s">
        <v>19</v>
      </c>
      <c r="C209" t="s">
        <v>20</v>
      </c>
      <c r="D209">
        <v>205</v>
      </c>
      <c r="F209">
        <v>4</v>
      </c>
      <c r="G209" t="str">
        <f t="shared" si="3"/>
        <v>{"AttrType":"Time","Value":4}</v>
      </c>
    </row>
    <row r="210" spans="1:7">
      <c r="A210">
        <v>10206</v>
      </c>
      <c r="B210" t="s">
        <v>19</v>
      </c>
      <c r="C210" t="s">
        <v>20</v>
      </c>
      <c r="D210">
        <v>206</v>
      </c>
      <c r="F210">
        <v>4</v>
      </c>
      <c r="G210" t="str">
        <f t="shared" si="3"/>
        <v>{"AttrType":"Time","Value":4}</v>
      </c>
    </row>
    <row r="211" spans="1:7">
      <c r="A211">
        <v>10207</v>
      </c>
      <c r="B211" t="s">
        <v>19</v>
      </c>
      <c r="C211" t="s">
        <v>20</v>
      </c>
      <c r="D211">
        <v>207</v>
      </c>
      <c r="F211">
        <v>4</v>
      </c>
      <c r="G211" t="str">
        <f t="shared" si="3"/>
        <v>{"AttrType":"Time","Value":4}</v>
      </c>
    </row>
    <row r="212" spans="1:7">
      <c r="A212">
        <v>10208</v>
      </c>
      <c r="B212" t="s">
        <v>19</v>
      </c>
      <c r="C212" t="s">
        <v>20</v>
      </c>
      <c r="D212">
        <v>208</v>
      </c>
      <c r="F212">
        <v>4</v>
      </c>
      <c r="G212" t="str">
        <f t="shared" si="3"/>
        <v>{"AttrType":"Time","Value":4}</v>
      </c>
    </row>
    <row r="213" spans="1:7">
      <c r="A213">
        <v>10209</v>
      </c>
      <c r="B213" t="s">
        <v>19</v>
      </c>
      <c r="C213" t="s">
        <v>20</v>
      </c>
      <c r="D213">
        <v>209</v>
      </c>
      <c r="F213">
        <v>4</v>
      </c>
      <c r="G213" t="str">
        <f t="shared" si="3"/>
        <v>{"AttrType":"Time","Value":4}</v>
      </c>
    </row>
    <row r="214" spans="1:7">
      <c r="A214">
        <v>10210</v>
      </c>
      <c r="B214" t="s">
        <v>19</v>
      </c>
      <c r="C214" t="s">
        <v>20</v>
      </c>
      <c r="D214">
        <v>210</v>
      </c>
      <c r="F214">
        <v>4</v>
      </c>
      <c r="G214" t="str">
        <f t="shared" si="3"/>
        <v>{"AttrType":"Time","Value":4}</v>
      </c>
    </row>
    <row r="215" spans="1:7">
      <c r="A215">
        <v>10211</v>
      </c>
      <c r="B215" t="s">
        <v>19</v>
      </c>
      <c r="C215" t="s">
        <v>20</v>
      </c>
      <c r="D215">
        <v>211</v>
      </c>
      <c r="F215">
        <v>4</v>
      </c>
      <c r="G215" t="str">
        <f t="shared" si="3"/>
        <v>{"AttrType":"Time","Value":4}</v>
      </c>
    </row>
    <row r="216" spans="1:7">
      <c r="A216">
        <v>10212</v>
      </c>
      <c r="B216" t="s">
        <v>19</v>
      </c>
      <c r="C216" t="s">
        <v>20</v>
      </c>
      <c r="D216">
        <v>212</v>
      </c>
      <c r="F216">
        <v>4</v>
      </c>
      <c r="G216" t="str">
        <f t="shared" si="3"/>
        <v>{"AttrType":"Time","Value":4}</v>
      </c>
    </row>
    <row r="217" spans="1:7">
      <c r="A217">
        <v>10213</v>
      </c>
      <c r="B217" t="s">
        <v>19</v>
      </c>
      <c r="C217" t="s">
        <v>20</v>
      </c>
      <c r="D217">
        <v>213</v>
      </c>
      <c r="F217">
        <v>4</v>
      </c>
      <c r="G217" t="str">
        <f t="shared" si="3"/>
        <v>{"AttrType":"Time","Value":4}</v>
      </c>
    </row>
    <row r="218" spans="1:7">
      <c r="A218">
        <v>10214</v>
      </c>
      <c r="B218" t="s">
        <v>19</v>
      </c>
      <c r="C218" t="s">
        <v>20</v>
      </c>
      <c r="D218">
        <v>214</v>
      </c>
      <c r="F218">
        <v>4</v>
      </c>
      <c r="G218" t="str">
        <f t="shared" si="3"/>
        <v>{"AttrType":"Time","Value":4}</v>
      </c>
    </row>
    <row r="219" spans="1:7">
      <c r="A219">
        <v>10215</v>
      </c>
      <c r="B219" t="s">
        <v>19</v>
      </c>
      <c r="C219" t="s">
        <v>20</v>
      </c>
      <c r="D219">
        <v>215</v>
      </c>
      <c r="F219">
        <v>4</v>
      </c>
      <c r="G219" t="str">
        <f t="shared" si="3"/>
        <v>{"AttrType":"Time","Value":4}</v>
      </c>
    </row>
    <row r="220" spans="1:7">
      <c r="A220">
        <v>10216</v>
      </c>
      <c r="B220" t="s">
        <v>19</v>
      </c>
      <c r="C220" t="s">
        <v>20</v>
      </c>
      <c r="D220">
        <v>216</v>
      </c>
      <c r="F220">
        <v>4</v>
      </c>
      <c r="G220" t="str">
        <f t="shared" si="3"/>
        <v>{"AttrType":"Time","Value":4}</v>
      </c>
    </row>
    <row r="221" spans="1:7">
      <c r="A221">
        <v>10217</v>
      </c>
      <c r="B221" t="s">
        <v>19</v>
      </c>
      <c r="C221" t="s">
        <v>20</v>
      </c>
      <c r="D221">
        <v>217</v>
      </c>
      <c r="F221">
        <v>4</v>
      </c>
      <c r="G221" t="str">
        <f t="shared" si="3"/>
        <v>{"AttrType":"Time","Value":4}</v>
      </c>
    </row>
    <row r="222" spans="1:7">
      <c r="A222">
        <v>10218</v>
      </c>
      <c r="B222" t="s">
        <v>19</v>
      </c>
      <c r="C222" t="s">
        <v>20</v>
      </c>
      <c r="D222">
        <v>218</v>
      </c>
      <c r="F222">
        <v>4</v>
      </c>
      <c r="G222" t="str">
        <f t="shared" si="3"/>
        <v>{"AttrType":"Time","Value":4}</v>
      </c>
    </row>
    <row r="223" spans="1:7">
      <c r="A223">
        <v>10219</v>
      </c>
      <c r="B223" t="s">
        <v>19</v>
      </c>
      <c r="C223" t="s">
        <v>20</v>
      </c>
      <c r="D223">
        <v>219</v>
      </c>
      <c r="F223">
        <v>4</v>
      </c>
      <c r="G223" t="str">
        <f t="shared" si="3"/>
        <v>{"AttrType":"Time","Value":4}</v>
      </c>
    </row>
    <row r="224" spans="1:7">
      <c r="A224">
        <v>10220</v>
      </c>
      <c r="B224" t="s">
        <v>19</v>
      </c>
      <c r="C224" t="s">
        <v>20</v>
      </c>
      <c r="D224">
        <v>220</v>
      </c>
      <c r="F224">
        <v>4</v>
      </c>
      <c r="G224" t="str">
        <f t="shared" si="3"/>
        <v>{"AttrType":"Time","Value":4}</v>
      </c>
    </row>
    <row r="225" spans="1:7">
      <c r="A225">
        <v>10221</v>
      </c>
      <c r="B225" t="s">
        <v>19</v>
      </c>
      <c r="C225" t="s">
        <v>20</v>
      </c>
      <c r="D225">
        <v>221</v>
      </c>
      <c r="F225">
        <v>4</v>
      </c>
      <c r="G225" t="str">
        <f t="shared" si="3"/>
        <v>{"AttrType":"Time","Value":4}</v>
      </c>
    </row>
    <row r="226" spans="1:7">
      <c r="A226">
        <v>10222</v>
      </c>
      <c r="B226" t="s">
        <v>19</v>
      </c>
      <c r="C226" t="s">
        <v>20</v>
      </c>
      <c r="D226">
        <v>222</v>
      </c>
      <c r="F226">
        <v>4</v>
      </c>
      <c r="G226" t="str">
        <f t="shared" si="3"/>
        <v>{"AttrType":"Time","Value":4}</v>
      </c>
    </row>
    <row r="227" spans="1:7">
      <c r="A227">
        <v>10223</v>
      </c>
      <c r="B227" t="s">
        <v>19</v>
      </c>
      <c r="C227" t="s">
        <v>20</v>
      </c>
      <c r="D227">
        <v>223</v>
      </c>
      <c r="F227">
        <v>4</v>
      </c>
      <c r="G227" t="str">
        <f t="shared" si="3"/>
        <v>{"AttrType":"Time","Value":4}</v>
      </c>
    </row>
    <row r="228" spans="1:7">
      <c r="A228">
        <v>10224</v>
      </c>
      <c r="B228" t="s">
        <v>19</v>
      </c>
      <c r="C228" t="s">
        <v>20</v>
      </c>
      <c r="D228">
        <v>224</v>
      </c>
      <c r="F228">
        <v>4</v>
      </c>
      <c r="G228" t="str">
        <f t="shared" si="3"/>
        <v>{"AttrType":"Time","Value":4}</v>
      </c>
    </row>
    <row r="229" spans="1:7">
      <c r="A229">
        <v>10225</v>
      </c>
      <c r="B229" t="s">
        <v>19</v>
      </c>
      <c r="C229" t="s">
        <v>20</v>
      </c>
      <c r="D229">
        <v>225</v>
      </c>
      <c r="F229">
        <v>4</v>
      </c>
      <c r="G229" t="str">
        <f t="shared" si="3"/>
        <v>{"AttrType":"Time","Value":4}</v>
      </c>
    </row>
    <row r="230" spans="1:7">
      <c r="A230">
        <v>10226</v>
      </c>
      <c r="B230" t="s">
        <v>19</v>
      </c>
      <c r="C230" t="s">
        <v>20</v>
      </c>
      <c r="D230">
        <v>226</v>
      </c>
      <c r="F230">
        <v>4</v>
      </c>
      <c r="G230" t="str">
        <f t="shared" si="3"/>
        <v>{"AttrType":"Time","Value":4}</v>
      </c>
    </row>
    <row r="231" spans="1:7">
      <c r="A231">
        <v>10227</v>
      </c>
      <c r="B231" t="s">
        <v>19</v>
      </c>
      <c r="C231" t="s">
        <v>20</v>
      </c>
      <c r="D231">
        <v>227</v>
      </c>
      <c r="F231">
        <v>4</v>
      </c>
      <c r="G231" t="str">
        <f t="shared" si="3"/>
        <v>{"AttrType":"Time","Value":4}</v>
      </c>
    </row>
    <row r="232" spans="1:7">
      <c r="A232">
        <v>10228</v>
      </c>
      <c r="B232" t="s">
        <v>19</v>
      </c>
      <c r="C232" t="s">
        <v>20</v>
      </c>
      <c r="D232">
        <v>228</v>
      </c>
      <c r="F232">
        <v>4</v>
      </c>
      <c r="G232" t="str">
        <f t="shared" si="3"/>
        <v>{"AttrType":"Time","Value":4}</v>
      </c>
    </row>
    <row r="233" spans="1:7">
      <c r="A233">
        <v>10229</v>
      </c>
      <c r="B233" t="s">
        <v>19</v>
      </c>
      <c r="C233" t="s">
        <v>20</v>
      </c>
      <c r="D233">
        <v>229</v>
      </c>
      <c r="F233">
        <v>4</v>
      </c>
      <c r="G233" t="str">
        <f t="shared" si="3"/>
        <v>{"AttrType":"Time","Value":4}</v>
      </c>
    </row>
    <row r="234" spans="1:7">
      <c r="A234">
        <v>10230</v>
      </c>
      <c r="B234" t="s">
        <v>19</v>
      </c>
      <c r="C234" t="s">
        <v>20</v>
      </c>
      <c r="D234">
        <v>230</v>
      </c>
      <c r="F234">
        <v>4</v>
      </c>
      <c r="G234" t="str">
        <f t="shared" si="3"/>
        <v>{"AttrType":"Time","Value":4}</v>
      </c>
    </row>
    <row r="235" spans="1:7">
      <c r="A235">
        <v>10231</v>
      </c>
      <c r="B235" t="s">
        <v>19</v>
      </c>
      <c r="C235" t="s">
        <v>20</v>
      </c>
      <c r="D235">
        <v>231</v>
      </c>
      <c r="F235">
        <v>4</v>
      </c>
      <c r="G235" t="str">
        <f t="shared" si="3"/>
        <v>{"AttrType":"Time","Value":4}</v>
      </c>
    </row>
    <row r="236" spans="1:7">
      <c r="A236">
        <v>10232</v>
      </c>
      <c r="B236" t="s">
        <v>19</v>
      </c>
      <c r="C236" t="s">
        <v>20</v>
      </c>
      <c r="D236">
        <v>232</v>
      </c>
      <c r="F236">
        <v>4</v>
      </c>
      <c r="G236" t="str">
        <f t="shared" si="3"/>
        <v>{"AttrType":"Time","Value":4}</v>
      </c>
    </row>
    <row r="237" spans="1:7">
      <c r="A237">
        <v>10233</v>
      </c>
      <c r="B237" t="s">
        <v>19</v>
      </c>
      <c r="C237" t="s">
        <v>20</v>
      </c>
      <c r="D237">
        <v>233</v>
      </c>
      <c r="F237">
        <v>4</v>
      </c>
      <c r="G237" t="str">
        <f t="shared" si="3"/>
        <v>{"AttrType":"Time","Value":4}</v>
      </c>
    </row>
    <row r="238" spans="1:7">
      <c r="A238">
        <v>10234</v>
      </c>
      <c r="B238" t="s">
        <v>19</v>
      </c>
      <c r="C238" t="s">
        <v>20</v>
      </c>
      <c r="D238">
        <v>234</v>
      </c>
      <c r="F238">
        <v>4</v>
      </c>
      <c r="G238" t="str">
        <f t="shared" si="3"/>
        <v>{"AttrType":"Time","Value":4}</v>
      </c>
    </row>
    <row r="239" spans="1:7">
      <c r="A239">
        <v>10235</v>
      </c>
      <c r="B239" t="s">
        <v>19</v>
      </c>
      <c r="C239" t="s">
        <v>20</v>
      </c>
      <c r="D239">
        <v>235</v>
      </c>
      <c r="F239">
        <v>4</v>
      </c>
      <c r="G239" t="str">
        <f t="shared" si="3"/>
        <v>{"AttrType":"Time","Value":4}</v>
      </c>
    </row>
    <row r="240" spans="1:7">
      <c r="A240">
        <v>10236</v>
      </c>
      <c r="B240" t="s">
        <v>19</v>
      </c>
      <c r="C240" t="s">
        <v>20</v>
      </c>
      <c r="D240">
        <v>236</v>
      </c>
      <c r="F240">
        <v>4</v>
      </c>
      <c r="G240" t="str">
        <f t="shared" si="3"/>
        <v>{"AttrType":"Time","Value":4}</v>
      </c>
    </row>
    <row r="241" spans="1:7">
      <c r="A241">
        <v>10237</v>
      </c>
      <c r="B241" t="s">
        <v>19</v>
      </c>
      <c r="C241" t="s">
        <v>20</v>
      </c>
      <c r="D241">
        <v>237</v>
      </c>
      <c r="F241">
        <v>4</v>
      </c>
      <c r="G241" t="str">
        <f t="shared" si="3"/>
        <v>{"AttrType":"Time","Value":4}</v>
      </c>
    </row>
    <row r="242" spans="1:7">
      <c r="A242">
        <v>10238</v>
      </c>
      <c r="B242" t="s">
        <v>19</v>
      </c>
      <c r="C242" t="s">
        <v>20</v>
      </c>
      <c r="D242">
        <v>238</v>
      </c>
      <c r="F242">
        <v>4</v>
      </c>
      <c r="G242" t="str">
        <f t="shared" si="3"/>
        <v>{"AttrType":"Time","Value":4}</v>
      </c>
    </row>
    <row r="243" spans="1:7">
      <c r="A243">
        <v>10239</v>
      </c>
      <c r="B243" t="s">
        <v>19</v>
      </c>
      <c r="C243" t="s">
        <v>20</v>
      </c>
      <c r="D243">
        <v>239</v>
      </c>
      <c r="F243">
        <v>4</v>
      </c>
      <c r="G243" t="str">
        <f t="shared" si="3"/>
        <v>{"AttrType":"Time","Value":4}</v>
      </c>
    </row>
    <row r="244" spans="1:7">
      <c r="A244">
        <v>10240</v>
      </c>
      <c r="B244" t="s">
        <v>19</v>
      </c>
      <c r="C244" t="s">
        <v>20</v>
      </c>
      <c r="D244">
        <v>240</v>
      </c>
      <c r="F244">
        <v>4</v>
      </c>
      <c r="G244" t="str">
        <f t="shared" si="3"/>
        <v>{"AttrType":"Time","Value":4}</v>
      </c>
    </row>
    <row r="245" spans="1:7">
      <c r="A245">
        <v>10241</v>
      </c>
      <c r="B245" t="s">
        <v>19</v>
      </c>
      <c r="C245" t="s">
        <v>20</v>
      </c>
      <c r="D245">
        <v>241</v>
      </c>
      <c r="F245">
        <v>4</v>
      </c>
      <c r="G245" t="str">
        <f t="shared" si="3"/>
        <v>{"AttrType":"Time","Value":4}</v>
      </c>
    </row>
    <row r="246" spans="1:7">
      <c r="A246">
        <v>10242</v>
      </c>
      <c r="B246" t="s">
        <v>19</v>
      </c>
      <c r="C246" t="s">
        <v>20</v>
      </c>
      <c r="D246">
        <v>242</v>
      </c>
      <c r="F246">
        <v>4</v>
      </c>
      <c r="G246" t="str">
        <f t="shared" si="3"/>
        <v>{"AttrType":"Time","Value":4}</v>
      </c>
    </row>
    <row r="247" spans="1:7">
      <c r="A247">
        <v>10243</v>
      </c>
      <c r="B247" t="s">
        <v>19</v>
      </c>
      <c r="C247" t="s">
        <v>20</v>
      </c>
      <c r="D247">
        <v>243</v>
      </c>
      <c r="F247">
        <v>4</v>
      </c>
      <c r="G247" t="str">
        <f t="shared" si="3"/>
        <v>{"AttrType":"Time","Value":4}</v>
      </c>
    </row>
    <row r="248" spans="1:7">
      <c r="A248">
        <v>10244</v>
      </c>
      <c r="B248" t="s">
        <v>19</v>
      </c>
      <c r="C248" t="s">
        <v>20</v>
      </c>
      <c r="D248">
        <v>244</v>
      </c>
      <c r="F248">
        <v>4</v>
      </c>
      <c r="G248" t="str">
        <f t="shared" si="3"/>
        <v>{"AttrType":"Time","Value":4}</v>
      </c>
    </row>
    <row r="249" spans="1:7">
      <c r="A249">
        <v>10245</v>
      </c>
      <c r="B249" t="s">
        <v>19</v>
      </c>
      <c r="C249" t="s">
        <v>20</v>
      </c>
      <c r="D249">
        <v>245</v>
      </c>
      <c r="F249">
        <v>4</v>
      </c>
      <c r="G249" t="str">
        <f t="shared" si="3"/>
        <v>{"AttrType":"Time","Value":4}</v>
      </c>
    </row>
    <row r="250" spans="1:7">
      <c r="A250">
        <v>10246</v>
      </c>
      <c r="B250" t="s">
        <v>19</v>
      </c>
      <c r="C250" t="s">
        <v>20</v>
      </c>
      <c r="D250">
        <v>246</v>
      </c>
      <c r="F250">
        <v>4</v>
      </c>
      <c r="G250" t="str">
        <f t="shared" si="3"/>
        <v>{"AttrType":"Time","Value":4}</v>
      </c>
    </row>
    <row r="251" spans="1:7">
      <c r="A251">
        <v>10247</v>
      </c>
      <c r="B251" t="s">
        <v>19</v>
      </c>
      <c r="C251" t="s">
        <v>20</v>
      </c>
      <c r="D251">
        <v>247</v>
      </c>
      <c r="F251">
        <v>4</v>
      </c>
      <c r="G251" t="str">
        <f t="shared" si="3"/>
        <v>{"AttrType":"Time","Value":4}</v>
      </c>
    </row>
    <row r="252" spans="1:7">
      <c r="A252">
        <v>10248</v>
      </c>
      <c r="B252" t="s">
        <v>19</v>
      </c>
      <c r="C252" t="s">
        <v>20</v>
      </c>
      <c r="D252">
        <v>248</v>
      </c>
      <c r="F252">
        <v>4</v>
      </c>
      <c r="G252" t="str">
        <f t="shared" si="3"/>
        <v>{"AttrType":"Time","Value":4}</v>
      </c>
    </row>
    <row r="253" spans="1:7">
      <c r="A253">
        <v>10249</v>
      </c>
      <c r="B253" t="s">
        <v>19</v>
      </c>
      <c r="C253" t="s">
        <v>20</v>
      </c>
      <c r="D253">
        <v>249</v>
      </c>
      <c r="F253">
        <v>4</v>
      </c>
      <c r="G253" t="str">
        <f t="shared" si="3"/>
        <v>{"AttrType":"Time","Value":4}</v>
      </c>
    </row>
    <row r="254" spans="1:7">
      <c r="A254">
        <v>10250</v>
      </c>
      <c r="B254" t="s">
        <v>19</v>
      </c>
      <c r="C254" t="s">
        <v>20</v>
      </c>
      <c r="D254">
        <v>250</v>
      </c>
      <c r="E254">
        <v>1</v>
      </c>
      <c r="F254">
        <v>4</v>
      </c>
      <c r="G254" t="str">
        <f t="shared" si="3"/>
        <v>{"AttrType":"Time","Value":4}</v>
      </c>
    </row>
    <row r="255" spans="1:7">
      <c r="A255">
        <v>10251</v>
      </c>
      <c r="B255" t="s">
        <v>19</v>
      </c>
      <c r="C255" t="s">
        <v>20</v>
      </c>
      <c r="D255">
        <v>251</v>
      </c>
      <c r="F255">
        <v>4</v>
      </c>
      <c r="G255" t="str">
        <f t="shared" si="3"/>
        <v>{"AttrType":"Time","Value":4}</v>
      </c>
    </row>
    <row r="256" spans="1:7">
      <c r="A256">
        <v>10252</v>
      </c>
      <c r="B256" t="s">
        <v>19</v>
      </c>
      <c r="C256" t="s">
        <v>20</v>
      </c>
      <c r="D256">
        <v>252</v>
      </c>
      <c r="F256">
        <v>4</v>
      </c>
      <c r="G256" t="str">
        <f t="shared" si="3"/>
        <v>{"AttrType":"Time","Value":4}</v>
      </c>
    </row>
    <row r="257" spans="1:7">
      <c r="A257">
        <v>10253</v>
      </c>
      <c r="B257" t="s">
        <v>19</v>
      </c>
      <c r="C257" t="s">
        <v>20</v>
      </c>
      <c r="D257">
        <v>253</v>
      </c>
      <c r="F257">
        <v>4</v>
      </c>
      <c r="G257" t="str">
        <f t="shared" si="3"/>
        <v>{"AttrType":"Time","Value":4}</v>
      </c>
    </row>
    <row r="258" spans="1:7">
      <c r="A258">
        <v>10254</v>
      </c>
      <c r="B258" t="s">
        <v>19</v>
      </c>
      <c r="C258" t="s">
        <v>20</v>
      </c>
      <c r="D258">
        <v>254</v>
      </c>
      <c r="F258">
        <v>4</v>
      </c>
      <c r="G258" t="str">
        <f t="shared" si="3"/>
        <v>{"AttrType":"Time","Value":4}</v>
      </c>
    </row>
    <row r="259" spans="1:7">
      <c r="A259">
        <v>10255</v>
      </c>
      <c r="B259" t="s">
        <v>19</v>
      </c>
      <c r="C259" t="s">
        <v>20</v>
      </c>
      <c r="D259">
        <v>255</v>
      </c>
      <c r="F259">
        <v>4</v>
      </c>
      <c r="G259" t="str">
        <f t="shared" si="3"/>
        <v>{"AttrType":"Time","Value":4}</v>
      </c>
    </row>
    <row r="260" spans="1:7">
      <c r="A260">
        <v>10256</v>
      </c>
      <c r="B260" t="s">
        <v>19</v>
      </c>
      <c r="C260" t="s">
        <v>20</v>
      </c>
      <c r="D260">
        <v>256</v>
      </c>
      <c r="F260">
        <v>4</v>
      </c>
      <c r="G260" t="str">
        <f t="shared" si="3"/>
        <v>{"AttrType":"Time","Value":4}</v>
      </c>
    </row>
    <row r="261" spans="1:7">
      <c r="A261">
        <v>10257</v>
      </c>
      <c r="B261" t="s">
        <v>19</v>
      </c>
      <c r="C261" t="s">
        <v>20</v>
      </c>
      <c r="D261">
        <v>257</v>
      </c>
      <c r="F261">
        <v>4</v>
      </c>
      <c r="G261" t="str">
        <f t="shared" si="3"/>
        <v>{"AttrType":"Time","Value":4}</v>
      </c>
    </row>
    <row r="262" spans="1:7">
      <c r="A262">
        <v>10258</v>
      </c>
      <c r="B262" t="s">
        <v>19</v>
      </c>
      <c r="C262" t="s">
        <v>20</v>
      </c>
      <c r="D262">
        <v>258</v>
      </c>
      <c r="F262">
        <v>4</v>
      </c>
      <c r="G262" t="str">
        <f t="shared" ref="G262:G325" si="4">$M$2&amp;F262&amp;$N$2</f>
        <v>{"AttrType":"Time","Value":4}</v>
      </c>
    </row>
    <row r="263" spans="1:7">
      <c r="A263">
        <v>10259</v>
      </c>
      <c r="B263" t="s">
        <v>19</v>
      </c>
      <c r="C263" t="s">
        <v>20</v>
      </c>
      <c r="D263">
        <v>259</v>
      </c>
      <c r="F263">
        <v>4</v>
      </c>
      <c r="G263" t="str">
        <f t="shared" si="4"/>
        <v>{"AttrType":"Time","Value":4}</v>
      </c>
    </row>
    <row r="264" spans="1:7">
      <c r="A264">
        <v>10260</v>
      </c>
      <c r="B264" t="s">
        <v>19</v>
      </c>
      <c r="C264" t="s">
        <v>20</v>
      </c>
      <c r="D264">
        <v>260</v>
      </c>
      <c r="F264">
        <v>4</v>
      </c>
      <c r="G264" t="str">
        <f t="shared" si="4"/>
        <v>{"AttrType":"Time","Value":4}</v>
      </c>
    </row>
    <row r="265" spans="1:7">
      <c r="A265">
        <v>10261</v>
      </c>
      <c r="B265" t="s">
        <v>19</v>
      </c>
      <c r="C265" t="s">
        <v>20</v>
      </c>
      <c r="D265">
        <v>261</v>
      </c>
      <c r="F265">
        <v>4</v>
      </c>
      <c r="G265" t="str">
        <f t="shared" si="4"/>
        <v>{"AttrType":"Time","Value":4}</v>
      </c>
    </row>
    <row r="266" spans="1:7">
      <c r="A266">
        <v>10262</v>
      </c>
      <c r="B266" t="s">
        <v>19</v>
      </c>
      <c r="C266" t="s">
        <v>20</v>
      </c>
      <c r="D266">
        <v>262</v>
      </c>
      <c r="F266">
        <v>4</v>
      </c>
      <c r="G266" t="str">
        <f t="shared" si="4"/>
        <v>{"AttrType":"Time","Value":4}</v>
      </c>
    </row>
    <row r="267" spans="1:7">
      <c r="A267">
        <v>10263</v>
      </c>
      <c r="B267" t="s">
        <v>19</v>
      </c>
      <c r="C267" t="s">
        <v>20</v>
      </c>
      <c r="D267">
        <v>263</v>
      </c>
      <c r="F267">
        <v>4</v>
      </c>
      <c r="G267" t="str">
        <f t="shared" si="4"/>
        <v>{"AttrType":"Time","Value":4}</v>
      </c>
    </row>
    <row r="268" spans="1:7">
      <c r="A268">
        <v>10264</v>
      </c>
      <c r="B268" t="s">
        <v>19</v>
      </c>
      <c r="C268" t="s">
        <v>20</v>
      </c>
      <c r="D268">
        <v>264</v>
      </c>
      <c r="F268">
        <v>4</v>
      </c>
      <c r="G268" t="str">
        <f t="shared" si="4"/>
        <v>{"AttrType":"Time","Value":4}</v>
      </c>
    </row>
    <row r="269" spans="1:7">
      <c r="A269">
        <v>10265</v>
      </c>
      <c r="B269" t="s">
        <v>19</v>
      </c>
      <c r="C269" t="s">
        <v>20</v>
      </c>
      <c r="D269">
        <v>265</v>
      </c>
      <c r="F269">
        <v>4</v>
      </c>
      <c r="G269" t="str">
        <f t="shared" si="4"/>
        <v>{"AttrType":"Time","Value":4}</v>
      </c>
    </row>
    <row r="270" spans="1:7">
      <c r="A270">
        <v>10266</v>
      </c>
      <c r="B270" t="s">
        <v>19</v>
      </c>
      <c r="C270" t="s">
        <v>20</v>
      </c>
      <c r="D270">
        <v>266</v>
      </c>
      <c r="F270">
        <v>4</v>
      </c>
      <c r="G270" t="str">
        <f t="shared" si="4"/>
        <v>{"AttrType":"Time","Value":4}</v>
      </c>
    </row>
    <row r="271" spans="1:7">
      <c r="A271">
        <v>10267</v>
      </c>
      <c r="B271" t="s">
        <v>19</v>
      </c>
      <c r="C271" t="s">
        <v>20</v>
      </c>
      <c r="D271">
        <v>267</v>
      </c>
      <c r="F271">
        <v>4</v>
      </c>
      <c r="G271" t="str">
        <f t="shared" si="4"/>
        <v>{"AttrType":"Time","Value":4}</v>
      </c>
    </row>
    <row r="272" spans="1:7">
      <c r="A272">
        <v>10268</v>
      </c>
      <c r="B272" t="s">
        <v>19</v>
      </c>
      <c r="C272" t="s">
        <v>20</v>
      </c>
      <c r="D272">
        <v>268</v>
      </c>
      <c r="F272">
        <v>4</v>
      </c>
      <c r="G272" t="str">
        <f t="shared" si="4"/>
        <v>{"AttrType":"Time","Value":4}</v>
      </c>
    </row>
    <row r="273" spans="1:7">
      <c r="A273">
        <v>10269</v>
      </c>
      <c r="B273" t="s">
        <v>19</v>
      </c>
      <c r="C273" t="s">
        <v>20</v>
      </c>
      <c r="D273">
        <v>269</v>
      </c>
      <c r="F273">
        <v>4</v>
      </c>
      <c r="G273" t="str">
        <f t="shared" si="4"/>
        <v>{"AttrType":"Time","Value":4}</v>
      </c>
    </row>
    <row r="274" spans="1:7">
      <c r="A274">
        <v>10270</v>
      </c>
      <c r="B274" t="s">
        <v>19</v>
      </c>
      <c r="C274" t="s">
        <v>20</v>
      </c>
      <c r="D274">
        <v>270</v>
      </c>
      <c r="F274">
        <v>4</v>
      </c>
      <c r="G274" t="str">
        <f t="shared" si="4"/>
        <v>{"AttrType":"Time","Value":4}</v>
      </c>
    </row>
    <row r="275" spans="1:7">
      <c r="A275">
        <v>10271</v>
      </c>
      <c r="B275" t="s">
        <v>19</v>
      </c>
      <c r="C275" t="s">
        <v>20</v>
      </c>
      <c r="D275">
        <v>271</v>
      </c>
      <c r="F275">
        <v>4</v>
      </c>
      <c r="G275" t="str">
        <f t="shared" si="4"/>
        <v>{"AttrType":"Time","Value":4}</v>
      </c>
    </row>
    <row r="276" spans="1:7">
      <c r="A276">
        <v>10272</v>
      </c>
      <c r="B276" t="s">
        <v>19</v>
      </c>
      <c r="C276" t="s">
        <v>20</v>
      </c>
      <c r="D276">
        <v>272</v>
      </c>
      <c r="F276">
        <v>4</v>
      </c>
      <c r="G276" t="str">
        <f t="shared" si="4"/>
        <v>{"AttrType":"Time","Value":4}</v>
      </c>
    </row>
    <row r="277" spans="1:7">
      <c r="A277">
        <v>10273</v>
      </c>
      <c r="B277" t="s">
        <v>19</v>
      </c>
      <c r="C277" t="s">
        <v>20</v>
      </c>
      <c r="D277">
        <v>273</v>
      </c>
      <c r="F277">
        <v>4</v>
      </c>
      <c r="G277" t="str">
        <f t="shared" si="4"/>
        <v>{"AttrType":"Time","Value":4}</v>
      </c>
    </row>
    <row r="278" spans="1:7">
      <c r="A278">
        <v>10274</v>
      </c>
      <c r="B278" t="s">
        <v>19</v>
      </c>
      <c r="C278" t="s">
        <v>20</v>
      </c>
      <c r="D278">
        <v>274</v>
      </c>
      <c r="F278">
        <v>4</v>
      </c>
      <c r="G278" t="str">
        <f t="shared" si="4"/>
        <v>{"AttrType":"Time","Value":4}</v>
      </c>
    </row>
    <row r="279" spans="1:7">
      <c r="A279">
        <v>10275</v>
      </c>
      <c r="B279" t="s">
        <v>19</v>
      </c>
      <c r="C279" t="s">
        <v>20</v>
      </c>
      <c r="D279">
        <v>275</v>
      </c>
      <c r="F279">
        <v>4</v>
      </c>
      <c r="G279" t="str">
        <f t="shared" si="4"/>
        <v>{"AttrType":"Time","Value":4}</v>
      </c>
    </row>
    <row r="280" spans="1:7">
      <c r="A280">
        <v>10276</v>
      </c>
      <c r="B280" t="s">
        <v>19</v>
      </c>
      <c r="C280" t="s">
        <v>20</v>
      </c>
      <c r="D280">
        <v>276</v>
      </c>
      <c r="F280">
        <v>4</v>
      </c>
      <c r="G280" t="str">
        <f t="shared" si="4"/>
        <v>{"AttrType":"Time","Value":4}</v>
      </c>
    </row>
    <row r="281" spans="1:7">
      <c r="A281">
        <v>10277</v>
      </c>
      <c r="B281" t="s">
        <v>19</v>
      </c>
      <c r="C281" t="s">
        <v>20</v>
      </c>
      <c r="D281">
        <v>277</v>
      </c>
      <c r="F281">
        <v>4</v>
      </c>
      <c r="G281" t="str">
        <f t="shared" si="4"/>
        <v>{"AttrType":"Time","Value":4}</v>
      </c>
    </row>
    <row r="282" spans="1:7">
      <c r="A282">
        <v>10278</v>
      </c>
      <c r="B282" t="s">
        <v>19</v>
      </c>
      <c r="C282" t="s">
        <v>20</v>
      </c>
      <c r="D282">
        <v>278</v>
      </c>
      <c r="F282">
        <v>4</v>
      </c>
      <c r="G282" t="str">
        <f t="shared" si="4"/>
        <v>{"AttrType":"Time","Value":4}</v>
      </c>
    </row>
    <row r="283" spans="1:7">
      <c r="A283">
        <v>10279</v>
      </c>
      <c r="B283" t="s">
        <v>19</v>
      </c>
      <c r="C283" t="s">
        <v>20</v>
      </c>
      <c r="D283">
        <v>279</v>
      </c>
      <c r="F283">
        <v>4</v>
      </c>
      <c r="G283" t="str">
        <f t="shared" si="4"/>
        <v>{"AttrType":"Time","Value":4}</v>
      </c>
    </row>
    <row r="284" spans="1:7">
      <c r="A284">
        <v>10280</v>
      </c>
      <c r="B284" t="s">
        <v>19</v>
      </c>
      <c r="C284" t="s">
        <v>20</v>
      </c>
      <c r="D284">
        <v>280</v>
      </c>
      <c r="F284">
        <v>4</v>
      </c>
      <c r="G284" t="str">
        <f t="shared" si="4"/>
        <v>{"AttrType":"Time","Value":4}</v>
      </c>
    </row>
    <row r="285" spans="1:7">
      <c r="A285">
        <v>10281</v>
      </c>
      <c r="B285" t="s">
        <v>19</v>
      </c>
      <c r="C285" t="s">
        <v>20</v>
      </c>
      <c r="D285">
        <v>281</v>
      </c>
      <c r="F285">
        <v>4</v>
      </c>
      <c r="G285" t="str">
        <f t="shared" si="4"/>
        <v>{"AttrType":"Time","Value":4}</v>
      </c>
    </row>
    <row r="286" spans="1:7">
      <c r="A286">
        <v>10282</v>
      </c>
      <c r="B286" t="s">
        <v>19</v>
      </c>
      <c r="C286" t="s">
        <v>20</v>
      </c>
      <c r="D286">
        <v>282</v>
      </c>
      <c r="F286">
        <v>4</v>
      </c>
      <c r="G286" t="str">
        <f t="shared" si="4"/>
        <v>{"AttrType":"Time","Value":4}</v>
      </c>
    </row>
    <row r="287" spans="1:7">
      <c r="A287">
        <v>10283</v>
      </c>
      <c r="B287" t="s">
        <v>19</v>
      </c>
      <c r="C287" t="s">
        <v>20</v>
      </c>
      <c r="D287">
        <v>283</v>
      </c>
      <c r="F287">
        <v>4</v>
      </c>
      <c r="G287" t="str">
        <f t="shared" si="4"/>
        <v>{"AttrType":"Time","Value":4}</v>
      </c>
    </row>
    <row r="288" spans="1:7">
      <c r="A288">
        <v>10284</v>
      </c>
      <c r="B288" t="s">
        <v>19</v>
      </c>
      <c r="C288" t="s">
        <v>20</v>
      </c>
      <c r="D288">
        <v>284</v>
      </c>
      <c r="F288">
        <v>4</v>
      </c>
      <c r="G288" t="str">
        <f t="shared" si="4"/>
        <v>{"AttrType":"Time","Value":4}</v>
      </c>
    </row>
    <row r="289" spans="1:7">
      <c r="A289">
        <v>10285</v>
      </c>
      <c r="B289" t="s">
        <v>19</v>
      </c>
      <c r="C289" t="s">
        <v>20</v>
      </c>
      <c r="D289">
        <v>285</v>
      </c>
      <c r="F289">
        <v>4</v>
      </c>
      <c r="G289" t="str">
        <f t="shared" si="4"/>
        <v>{"AttrType":"Time","Value":4}</v>
      </c>
    </row>
    <row r="290" spans="1:7">
      <c r="A290">
        <v>10286</v>
      </c>
      <c r="B290" t="s">
        <v>19</v>
      </c>
      <c r="C290" t="s">
        <v>20</v>
      </c>
      <c r="D290">
        <v>286</v>
      </c>
      <c r="F290">
        <v>4</v>
      </c>
      <c r="G290" t="str">
        <f t="shared" si="4"/>
        <v>{"AttrType":"Time","Value":4}</v>
      </c>
    </row>
    <row r="291" spans="1:7">
      <c r="A291">
        <v>10287</v>
      </c>
      <c r="B291" t="s">
        <v>19</v>
      </c>
      <c r="C291" t="s">
        <v>20</v>
      </c>
      <c r="D291">
        <v>287</v>
      </c>
      <c r="F291">
        <v>4</v>
      </c>
      <c r="G291" t="str">
        <f t="shared" si="4"/>
        <v>{"AttrType":"Time","Value":4}</v>
      </c>
    </row>
    <row r="292" spans="1:7">
      <c r="A292">
        <v>10288</v>
      </c>
      <c r="B292" t="s">
        <v>19</v>
      </c>
      <c r="C292" t="s">
        <v>20</v>
      </c>
      <c r="D292">
        <v>288</v>
      </c>
      <c r="F292">
        <v>4</v>
      </c>
      <c r="G292" t="str">
        <f t="shared" si="4"/>
        <v>{"AttrType":"Time","Value":4}</v>
      </c>
    </row>
    <row r="293" spans="1:7">
      <c r="A293">
        <v>10289</v>
      </c>
      <c r="B293" t="s">
        <v>19</v>
      </c>
      <c r="C293" t="s">
        <v>20</v>
      </c>
      <c r="D293">
        <v>289</v>
      </c>
      <c r="F293">
        <v>4</v>
      </c>
      <c r="G293" t="str">
        <f t="shared" si="4"/>
        <v>{"AttrType":"Time","Value":4}</v>
      </c>
    </row>
    <row r="294" spans="1:7">
      <c r="A294">
        <v>10290</v>
      </c>
      <c r="B294" t="s">
        <v>19</v>
      </c>
      <c r="C294" t="s">
        <v>20</v>
      </c>
      <c r="D294">
        <v>290</v>
      </c>
      <c r="F294">
        <v>4</v>
      </c>
      <c r="G294" t="str">
        <f t="shared" si="4"/>
        <v>{"AttrType":"Time","Value":4}</v>
      </c>
    </row>
    <row r="295" spans="1:7">
      <c r="A295">
        <v>10291</v>
      </c>
      <c r="B295" t="s">
        <v>19</v>
      </c>
      <c r="C295" t="s">
        <v>20</v>
      </c>
      <c r="D295">
        <v>291</v>
      </c>
      <c r="F295">
        <v>4</v>
      </c>
      <c r="G295" t="str">
        <f t="shared" si="4"/>
        <v>{"AttrType":"Time","Value":4}</v>
      </c>
    </row>
    <row r="296" spans="1:7">
      <c r="A296">
        <v>10292</v>
      </c>
      <c r="B296" t="s">
        <v>19</v>
      </c>
      <c r="C296" t="s">
        <v>20</v>
      </c>
      <c r="D296">
        <v>292</v>
      </c>
      <c r="F296">
        <v>4</v>
      </c>
      <c r="G296" t="str">
        <f t="shared" si="4"/>
        <v>{"AttrType":"Time","Value":4}</v>
      </c>
    </row>
    <row r="297" spans="1:7">
      <c r="A297">
        <v>10293</v>
      </c>
      <c r="B297" t="s">
        <v>19</v>
      </c>
      <c r="C297" t="s">
        <v>20</v>
      </c>
      <c r="D297">
        <v>293</v>
      </c>
      <c r="F297">
        <v>4</v>
      </c>
      <c r="G297" t="str">
        <f t="shared" si="4"/>
        <v>{"AttrType":"Time","Value":4}</v>
      </c>
    </row>
    <row r="298" spans="1:7">
      <c r="A298">
        <v>10294</v>
      </c>
      <c r="B298" t="s">
        <v>19</v>
      </c>
      <c r="C298" t="s">
        <v>20</v>
      </c>
      <c r="D298">
        <v>294</v>
      </c>
      <c r="F298">
        <v>4</v>
      </c>
      <c r="G298" t="str">
        <f t="shared" si="4"/>
        <v>{"AttrType":"Time","Value":4}</v>
      </c>
    </row>
    <row r="299" spans="1:7">
      <c r="A299">
        <v>10295</v>
      </c>
      <c r="B299" t="s">
        <v>19</v>
      </c>
      <c r="C299" t="s">
        <v>20</v>
      </c>
      <c r="D299">
        <v>295</v>
      </c>
      <c r="F299">
        <v>4</v>
      </c>
      <c r="G299" t="str">
        <f t="shared" si="4"/>
        <v>{"AttrType":"Time","Value":4}</v>
      </c>
    </row>
    <row r="300" spans="1:7">
      <c r="A300">
        <v>10296</v>
      </c>
      <c r="B300" t="s">
        <v>19</v>
      </c>
      <c r="C300" t="s">
        <v>20</v>
      </c>
      <c r="D300">
        <v>296</v>
      </c>
      <c r="F300">
        <v>4</v>
      </c>
      <c r="G300" t="str">
        <f t="shared" si="4"/>
        <v>{"AttrType":"Time","Value":4}</v>
      </c>
    </row>
    <row r="301" spans="1:7">
      <c r="A301">
        <v>10297</v>
      </c>
      <c r="B301" t="s">
        <v>19</v>
      </c>
      <c r="C301" t="s">
        <v>20</v>
      </c>
      <c r="D301">
        <v>297</v>
      </c>
      <c r="F301">
        <v>4</v>
      </c>
      <c r="G301" t="str">
        <f t="shared" si="4"/>
        <v>{"AttrType":"Time","Value":4}</v>
      </c>
    </row>
    <row r="302" spans="1:7">
      <c r="A302">
        <v>10298</v>
      </c>
      <c r="B302" t="s">
        <v>19</v>
      </c>
      <c r="C302" t="s">
        <v>20</v>
      </c>
      <c r="D302">
        <v>298</v>
      </c>
      <c r="F302">
        <v>4</v>
      </c>
      <c r="G302" t="str">
        <f t="shared" si="4"/>
        <v>{"AttrType":"Time","Value":4}</v>
      </c>
    </row>
    <row r="303" spans="1:7">
      <c r="A303">
        <v>10299</v>
      </c>
      <c r="B303" t="s">
        <v>19</v>
      </c>
      <c r="C303" t="s">
        <v>20</v>
      </c>
      <c r="D303">
        <v>299</v>
      </c>
      <c r="F303">
        <v>4</v>
      </c>
      <c r="G303" t="str">
        <f t="shared" si="4"/>
        <v>{"AttrType":"Time","Value":4}</v>
      </c>
    </row>
    <row r="304" spans="1:7">
      <c r="A304">
        <v>10300</v>
      </c>
      <c r="B304" t="s">
        <v>19</v>
      </c>
      <c r="C304" t="s">
        <v>20</v>
      </c>
      <c r="D304">
        <v>300</v>
      </c>
      <c r="E304">
        <v>1</v>
      </c>
      <c r="F304">
        <v>4</v>
      </c>
      <c r="G304" t="str">
        <f t="shared" si="4"/>
        <v>{"AttrType":"Time","Value":4}</v>
      </c>
    </row>
    <row r="305" spans="1:7">
      <c r="A305">
        <v>10301</v>
      </c>
      <c r="B305" t="s">
        <v>19</v>
      </c>
      <c r="C305" t="s">
        <v>20</v>
      </c>
      <c r="D305">
        <v>301</v>
      </c>
      <c r="F305">
        <v>4</v>
      </c>
      <c r="G305" t="str">
        <f t="shared" si="4"/>
        <v>{"AttrType":"Time","Value":4}</v>
      </c>
    </row>
    <row r="306" spans="1:7">
      <c r="A306">
        <v>10302</v>
      </c>
      <c r="B306" t="s">
        <v>19</v>
      </c>
      <c r="C306" t="s">
        <v>20</v>
      </c>
      <c r="D306">
        <v>302</v>
      </c>
      <c r="F306">
        <v>4</v>
      </c>
      <c r="G306" t="str">
        <f t="shared" si="4"/>
        <v>{"AttrType":"Time","Value":4}</v>
      </c>
    </row>
    <row r="307" spans="1:7">
      <c r="A307">
        <v>10303</v>
      </c>
      <c r="B307" t="s">
        <v>19</v>
      </c>
      <c r="C307" t="s">
        <v>20</v>
      </c>
      <c r="D307">
        <v>303</v>
      </c>
      <c r="F307">
        <v>4</v>
      </c>
      <c r="G307" t="str">
        <f t="shared" si="4"/>
        <v>{"AttrType":"Time","Value":4}</v>
      </c>
    </row>
    <row r="308" spans="1:7">
      <c r="A308">
        <v>10304</v>
      </c>
      <c r="B308" t="s">
        <v>19</v>
      </c>
      <c r="C308" t="s">
        <v>20</v>
      </c>
      <c r="D308">
        <v>304</v>
      </c>
      <c r="F308">
        <v>4</v>
      </c>
      <c r="G308" t="str">
        <f t="shared" si="4"/>
        <v>{"AttrType":"Time","Value":4}</v>
      </c>
    </row>
    <row r="309" spans="1:7">
      <c r="A309">
        <v>10305</v>
      </c>
      <c r="B309" t="s">
        <v>19</v>
      </c>
      <c r="C309" t="s">
        <v>20</v>
      </c>
      <c r="D309">
        <v>305</v>
      </c>
      <c r="F309">
        <v>4</v>
      </c>
      <c r="G309" t="str">
        <f t="shared" si="4"/>
        <v>{"AttrType":"Time","Value":4}</v>
      </c>
    </row>
    <row r="310" spans="1:7">
      <c r="A310">
        <v>10306</v>
      </c>
      <c r="B310" t="s">
        <v>19</v>
      </c>
      <c r="C310" t="s">
        <v>20</v>
      </c>
      <c r="D310">
        <v>306</v>
      </c>
      <c r="F310">
        <v>4</v>
      </c>
      <c r="G310" t="str">
        <f t="shared" si="4"/>
        <v>{"AttrType":"Time","Value":4}</v>
      </c>
    </row>
    <row r="311" spans="1:7">
      <c r="A311">
        <v>10307</v>
      </c>
      <c r="B311" t="s">
        <v>19</v>
      </c>
      <c r="C311" t="s">
        <v>20</v>
      </c>
      <c r="D311">
        <v>307</v>
      </c>
      <c r="F311">
        <v>4</v>
      </c>
      <c r="G311" t="str">
        <f t="shared" si="4"/>
        <v>{"AttrType":"Time","Value":4}</v>
      </c>
    </row>
    <row r="312" spans="1:7">
      <c r="A312">
        <v>10308</v>
      </c>
      <c r="B312" t="s">
        <v>19</v>
      </c>
      <c r="C312" t="s">
        <v>20</v>
      </c>
      <c r="D312">
        <v>308</v>
      </c>
      <c r="F312">
        <v>4</v>
      </c>
      <c r="G312" t="str">
        <f t="shared" si="4"/>
        <v>{"AttrType":"Time","Value":4}</v>
      </c>
    </row>
    <row r="313" spans="1:7">
      <c r="A313">
        <v>10309</v>
      </c>
      <c r="B313" t="s">
        <v>19</v>
      </c>
      <c r="C313" t="s">
        <v>20</v>
      </c>
      <c r="D313">
        <v>309</v>
      </c>
      <c r="F313">
        <v>4</v>
      </c>
      <c r="G313" t="str">
        <f t="shared" si="4"/>
        <v>{"AttrType":"Time","Value":4}</v>
      </c>
    </row>
    <row r="314" spans="1:7">
      <c r="A314">
        <v>10310</v>
      </c>
      <c r="B314" t="s">
        <v>19</v>
      </c>
      <c r="C314" t="s">
        <v>20</v>
      </c>
      <c r="D314">
        <v>310</v>
      </c>
      <c r="F314">
        <v>4</v>
      </c>
      <c r="G314" t="str">
        <f t="shared" si="4"/>
        <v>{"AttrType":"Time","Value":4}</v>
      </c>
    </row>
    <row r="315" spans="1:7">
      <c r="A315">
        <v>10311</v>
      </c>
      <c r="B315" t="s">
        <v>19</v>
      </c>
      <c r="C315" t="s">
        <v>20</v>
      </c>
      <c r="D315">
        <v>311</v>
      </c>
      <c r="F315">
        <v>4</v>
      </c>
      <c r="G315" t="str">
        <f t="shared" si="4"/>
        <v>{"AttrType":"Time","Value":4}</v>
      </c>
    </row>
    <row r="316" spans="1:7">
      <c r="A316">
        <v>10312</v>
      </c>
      <c r="B316" t="s">
        <v>19</v>
      </c>
      <c r="C316" t="s">
        <v>20</v>
      </c>
      <c r="D316">
        <v>312</v>
      </c>
      <c r="F316">
        <v>4</v>
      </c>
      <c r="G316" t="str">
        <f t="shared" si="4"/>
        <v>{"AttrType":"Time","Value":4}</v>
      </c>
    </row>
    <row r="317" spans="1:7">
      <c r="A317">
        <v>10313</v>
      </c>
      <c r="B317" t="s">
        <v>19</v>
      </c>
      <c r="C317" t="s">
        <v>20</v>
      </c>
      <c r="D317">
        <v>313</v>
      </c>
      <c r="F317">
        <v>4</v>
      </c>
      <c r="G317" t="str">
        <f t="shared" si="4"/>
        <v>{"AttrType":"Time","Value":4}</v>
      </c>
    </row>
    <row r="318" spans="1:7">
      <c r="A318">
        <v>10314</v>
      </c>
      <c r="B318" t="s">
        <v>19</v>
      </c>
      <c r="C318" t="s">
        <v>20</v>
      </c>
      <c r="D318">
        <v>314</v>
      </c>
      <c r="F318">
        <v>4</v>
      </c>
      <c r="G318" t="str">
        <f t="shared" si="4"/>
        <v>{"AttrType":"Time","Value":4}</v>
      </c>
    </row>
    <row r="319" spans="1:7">
      <c r="A319">
        <v>10315</v>
      </c>
      <c r="B319" t="s">
        <v>19</v>
      </c>
      <c r="C319" t="s">
        <v>20</v>
      </c>
      <c r="D319">
        <v>315</v>
      </c>
      <c r="F319">
        <v>4</v>
      </c>
      <c r="G319" t="str">
        <f t="shared" si="4"/>
        <v>{"AttrType":"Time","Value":4}</v>
      </c>
    </row>
    <row r="320" spans="1:7">
      <c r="A320">
        <v>10316</v>
      </c>
      <c r="B320" t="s">
        <v>19</v>
      </c>
      <c r="C320" t="s">
        <v>20</v>
      </c>
      <c r="D320">
        <v>316</v>
      </c>
      <c r="F320">
        <v>4</v>
      </c>
      <c r="G320" t="str">
        <f t="shared" si="4"/>
        <v>{"AttrType":"Time","Value":4}</v>
      </c>
    </row>
    <row r="321" spans="1:7">
      <c r="A321">
        <v>10317</v>
      </c>
      <c r="B321" t="s">
        <v>19</v>
      </c>
      <c r="C321" t="s">
        <v>20</v>
      </c>
      <c r="D321">
        <v>317</v>
      </c>
      <c r="F321">
        <v>4</v>
      </c>
      <c r="G321" t="str">
        <f t="shared" si="4"/>
        <v>{"AttrType":"Time","Value":4}</v>
      </c>
    </row>
    <row r="322" spans="1:7">
      <c r="A322">
        <v>10318</v>
      </c>
      <c r="B322" t="s">
        <v>19</v>
      </c>
      <c r="C322" t="s">
        <v>20</v>
      </c>
      <c r="D322">
        <v>318</v>
      </c>
      <c r="F322">
        <v>4</v>
      </c>
      <c r="G322" t="str">
        <f t="shared" si="4"/>
        <v>{"AttrType":"Time","Value":4}</v>
      </c>
    </row>
    <row r="323" spans="1:7">
      <c r="A323">
        <v>10319</v>
      </c>
      <c r="B323" t="s">
        <v>19</v>
      </c>
      <c r="C323" t="s">
        <v>20</v>
      </c>
      <c r="D323">
        <v>319</v>
      </c>
      <c r="F323">
        <v>4</v>
      </c>
      <c r="G323" t="str">
        <f t="shared" si="4"/>
        <v>{"AttrType":"Time","Value":4}</v>
      </c>
    </row>
    <row r="324" spans="1:7">
      <c r="A324">
        <v>10320</v>
      </c>
      <c r="B324" t="s">
        <v>19</v>
      </c>
      <c r="C324" t="s">
        <v>20</v>
      </c>
      <c r="D324">
        <v>320</v>
      </c>
      <c r="F324">
        <v>4</v>
      </c>
      <c r="G324" t="str">
        <f t="shared" si="4"/>
        <v>{"AttrType":"Time","Value":4}</v>
      </c>
    </row>
    <row r="325" spans="1:7">
      <c r="A325">
        <v>10321</v>
      </c>
      <c r="B325" t="s">
        <v>19</v>
      </c>
      <c r="C325" t="s">
        <v>20</v>
      </c>
      <c r="D325">
        <v>321</v>
      </c>
      <c r="F325">
        <v>4</v>
      </c>
      <c r="G325" t="str">
        <f t="shared" si="4"/>
        <v>{"AttrType":"Time","Value":4}</v>
      </c>
    </row>
    <row r="326" spans="1:7">
      <c r="A326">
        <v>10322</v>
      </c>
      <c r="B326" t="s">
        <v>19</v>
      </c>
      <c r="C326" t="s">
        <v>20</v>
      </c>
      <c r="D326">
        <v>322</v>
      </c>
      <c r="F326">
        <v>4</v>
      </c>
      <c r="G326" t="str">
        <f t="shared" ref="G326:G389" si="5">$M$2&amp;F326&amp;$N$2</f>
        <v>{"AttrType":"Time","Value":4}</v>
      </c>
    </row>
    <row r="327" spans="1:7">
      <c r="A327">
        <v>10323</v>
      </c>
      <c r="B327" t="s">
        <v>19</v>
      </c>
      <c r="C327" t="s">
        <v>20</v>
      </c>
      <c r="D327">
        <v>323</v>
      </c>
      <c r="F327">
        <v>4</v>
      </c>
      <c r="G327" t="str">
        <f t="shared" si="5"/>
        <v>{"AttrType":"Time","Value":4}</v>
      </c>
    </row>
    <row r="328" spans="1:7">
      <c r="A328">
        <v>10324</v>
      </c>
      <c r="B328" t="s">
        <v>19</v>
      </c>
      <c r="C328" t="s">
        <v>20</v>
      </c>
      <c r="D328">
        <v>324</v>
      </c>
      <c r="F328">
        <v>4</v>
      </c>
      <c r="G328" t="str">
        <f t="shared" si="5"/>
        <v>{"AttrType":"Time","Value":4}</v>
      </c>
    </row>
    <row r="329" spans="1:7">
      <c r="A329">
        <v>10325</v>
      </c>
      <c r="B329" t="s">
        <v>19</v>
      </c>
      <c r="C329" t="s">
        <v>20</v>
      </c>
      <c r="D329">
        <v>325</v>
      </c>
      <c r="F329">
        <v>4</v>
      </c>
      <c r="G329" t="str">
        <f t="shared" si="5"/>
        <v>{"AttrType":"Time","Value":4}</v>
      </c>
    </row>
    <row r="330" spans="1:7">
      <c r="A330">
        <v>10326</v>
      </c>
      <c r="B330" t="s">
        <v>19</v>
      </c>
      <c r="C330" t="s">
        <v>20</v>
      </c>
      <c r="D330">
        <v>326</v>
      </c>
      <c r="F330">
        <v>4</v>
      </c>
      <c r="G330" t="str">
        <f t="shared" si="5"/>
        <v>{"AttrType":"Time","Value":4}</v>
      </c>
    </row>
    <row r="331" spans="1:7">
      <c r="A331">
        <v>10327</v>
      </c>
      <c r="B331" t="s">
        <v>19</v>
      </c>
      <c r="C331" t="s">
        <v>20</v>
      </c>
      <c r="D331">
        <v>327</v>
      </c>
      <c r="F331">
        <v>4</v>
      </c>
      <c r="G331" t="str">
        <f t="shared" si="5"/>
        <v>{"AttrType":"Time","Value":4}</v>
      </c>
    </row>
    <row r="332" spans="1:7">
      <c r="A332">
        <v>10328</v>
      </c>
      <c r="B332" t="s">
        <v>19</v>
      </c>
      <c r="C332" t="s">
        <v>20</v>
      </c>
      <c r="D332">
        <v>328</v>
      </c>
      <c r="F332">
        <v>4</v>
      </c>
      <c r="G332" t="str">
        <f t="shared" si="5"/>
        <v>{"AttrType":"Time","Value":4}</v>
      </c>
    </row>
    <row r="333" spans="1:7">
      <c r="A333">
        <v>10329</v>
      </c>
      <c r="B333" t="s">
        <v>19</v>
      </c>
      <c r="C333" t="s">
        <v>20</v>
      </c>
      <c r="D333">
        <v>329</v>
      </c>
      <c r="F333">
        <v>4</v>
      </c>
      <c r="G333" t="str">
        <f t="shared" si="5"/>
        <v>{"AttrType":"Time","Value":4}</v>
      </c>
    </row>
    <row r="334" spans="1:7">
      <c r="A334">
        <v>10330</v>
      </c>
      <c r="B334" t="s">
        <v>19</v>
      </c>
      <c r="C334" t="s">
        <v>20</v>
      </c>
      <c r="D334">
        <v>330</v>
      </c>
      <c r="F334">
        <v>4</v>
      </c>
      <c r="G334" t="str">
        <f t="shared" si="5"/>
        <v>{"AttrType":"Time","Value":4}</v>
      </c>
    </row>
    <row r="335" spans="1:7">
      <c r="A335">
        <v>10331</v>
      </c>
      <c r="B335" t="s">
        <v>19</v>
      </c>
      <c r="C335" t="s">
        <v>20</v>
      </c>
      <c r="D335">
        <v>331</v>
      </c>
      <c r="F335">
        <v>4</v>
      </c>
      <c r="G335" t="str">
        <f t="shared" si="5"/>
        <v>{"AttrType":"Time","Value":4}</v>
      </c>
    </row>
    <row r="336" spans="1:7">
      <c r="A336">
        <v>10332</v>
      </c>
      <c r="B336" t="s">
        <v>19</v>
      </c>
      <c r="C336" t="s">
        <v>20</v>
      </c>
      <c r="D336">
        <v>332</v>
      </c>
      <c r="F336">
        <v>4</v>
      </c>
      <c r="G336" t="str">
        <f t="shared" si="5"/>
        <v>{"AttrType":"Time","Value":4}</v>
      </c>
    </row>
    <row r="337" spans="1:7">
      <c r="A337">
        <v>10333</v>
      </c>
      <c r="B337" t="s">
        <v>19</v>
      </c>
      <c r="C337" t="s">
        <v>20</v>
      </c>
      <c r="D337">
        <v>333</v>
      </c>
      <c r="F337">
        <v>4</v>
      </c>
      <c r="G337" t="str">
        <f t="shared" si="5"/>
        <v>{"AttrType":"Time","Value":4}</v>
      </c>
    </row>
    <row r="338" spans="1:7">
      <c r="A338">
        <v>10334</v>
      </c>
      <c r="B338" t="s">
        <v>19</v>
      </c>
      <c r="C338" t="s">
        <v>20</v>
      </c>
      <c r="D338">
        <v>334</v>
      </c>
      <c r="F338">
        <v>4</v>
      </c>
      <c r="G338" t="str">
        <f t="shared" si="5"/>
        <v>{"AttrType":"Time","Value":4}</v>
      </c>
    </row>
    <row r="339" spans="1:7">
      <c r="A339">
        <v>10335</v>
      </c>
      <c r="B339" t="s">
        <v>19</v>
      </c>
      <c r="C339" t="s">
        <v>20</v>
      </c>
      <c r="D339">
        <v>335</v>
      </c>
      <c r="F339">
        <v>4</v>
      </c>
      <c r="G339" t="str">
        <f t="shared" si="5"/>
        <v>{"AttrType":"Time","Value":4}</v>
      </c>
    </row>
    <row r="340" spans="1:7">
      <c r="A340">
        <v>10336</v>
      </c>
      <c r="B340" t="s">
        <v>19</v>
      </c>
      <c r="C340" t="s">
        <v>20</v>
      </c>
      <c r="D340">
        <v>336</v>
      </c>
      <c r="F340">
        <v>4</v>
      </c>
      <c r="G340" t="str">
        <f t="shared" si="5"/>
        <v>{"AttrType":"Time","Value":4}</v>
      </c>
    </row>
    <row r="341" spans="1:7">
      <c r="A341">
        <v>10337</v>
      </c>
      <c r="B341" t="s">
        <v>19</v>
      </c>
      <c r="C341" t="s">
        <v>20</v>
      </c>
      <c r="D341">
        <v>337</v>
      </c>
      <c r="F341">
        <v>4</v>
      </c>
      <c r="G341" t="str">
        <f t="shared" si="5"/>
        <v>{"AttrType":"Time","Value":4}</v>
      </c>
    </row>
    <row r="342" spans="1:7">
      <c r="A342">
        <v>10338</v>
      </c>
      <c r="B342" t="s">
        <v>19</v>
      </c>
      <c r="C342" t="s">
        <v>20</v>
      </c>
      <c r="D342">
        <v>338</v>
      </c>
      <c r="F342">
        <v>4</v>
      </c>
      <c r="G342" t="str">
        <f t="shared" si="5"/>
        <v>{"AttrType":"Time","Value":4}</v>
      </c>
    </row>
    <row r="343" spans="1:7">
      <c r="A343">
        <v>10339</v>
      </c>
      <c r="B343" t="s">
        <v>19</v>
      </c>
      <c r="C343" t="s">
        <v>20</v>
      </c>
      <c r="D343">
        <v>339</v>
      </c>
      <c r="F343">
        <v>4</v>
      </c>
      <c r="G343" t="str">
        <f t="shared" si="5"/>
        <v>{"AttrType":"Time","Value":4}</v>
      </c>
    </row>
    <row r="344" spans="1:7">
      <c r="A344">
        <v>10340</v>
      </c>
      <c r="B344" t="s">
        <v>19</v>
      </c>
      <c r="C344" t="s">
        <v>20</v>
      </c>
      <c r="D344">
        <v>340</v>
      </c>
      <c r="F344">
        <v>4</v>
      </c>
      <c r="G344" t="str">
        <f t="shared" si="5"/>
        <v>{"AttrType":"Time","Value":4}</v>
      </c>
    </row>
    <row r="345" spans="1:7">
      <c r="A345">
        <v>10341</v>
      </c>
      <c r="B345" t="s">
        <v>19</v>
      </c>
      <c r="C345" t="s">
        <v>20</v>
      </c>
      <c r="D345">
        <v>341</v>
      </c>
      <c r="F345">
        <v>4</v>
      </c>
      <c r="G345" t="str">
        <f t="shared" si="5"/>
        <v>{"AttrType":"Time","Value":4}</v>
      </c>
    </row>
    <row r="346" spans="1:7">
      <c r="A346">
        <v>10342</v>
      </c>
      <c r="B346" t="s">
        <v>19</v>
      </c>
      <c r="C346" t="s">
        <v>20</v>
      </c>
      <c r="D346">
        <v>342</v>
      </c>
      <c r="F346">
        <v>4</v>
      </c>
      <c r="G346" t="str">
        <f t="shared" si="5"/>
        <v>{"AttrType":"Time","Value":4}</v>
      </c>
    </row>
    <row r="347" spans="1:7">
      <c r="A347">
        <v>10343</v>
      </c>
      <c r="B347" t="s">
        <v>19</v>
      </c>
      <c r="C347" t="s">
        <v>20</v>
      </c>
      <c r="D347">
        <v>343</v>
      </c>
      <c r="F347">
        <v>4</v>
      </c>
      <c r="G347" t="str">
        <f t="shared" si="5"/>
        <v>{"AttrType":"Time","Value":4}</v>
      </c>
    </row>
    <row r="348" spans="1:7">
      <c r="A348">
        <v>10344</v>
      </c>
      <c r="B348" t="s">
        <v>19</v>
      </c>
      <c r="C348" t="s">
        <v>20</v>
      </c>
      <c r="D348">
        <v>344</v>
      </c>
      <c r="F348">
        <v>4</v>
      </c>
      <c r="G348" t="str">
        <f t="shared" si="5"/>
        <v>{"AttrType":"Time","Value":4}</v>
      </c>
    </row>
    <row r="349" spans="1:7">
      <c r="A349">
        <v>10345</v>
      </c>
      <c r="B349" t="s">
        <v>19</v>
      </c>
      <c r="C349" t="s">
        <v>20</v>
      </c>
      <c r="D349">
        <v>345</v>
      </c>
      <c r="F349">
        <v>4</v>
      </c>
      <c r="G349" t="str">
        <f t="shared" si="5"/>
        <v>{"AttrType":"Time","Value":4}</v>
      </c>
    </row>
    <row r="350" spans="1:7">
      <c r="A350">
        <v>10346</v>
      </c>
      <c r="B350" t="s">
        <v>19</v>
      </c>
      <c r="C350" t="s">
        <v>20</v>
      </c>
      <c r="D350">
        <v>346</v>
      </c>
      <c r="F350">
        <v>4</v>
      </c>
      <c r="G350" t="str">
        <f t="shared" si="5"/>
        <v>{"AttrType":"Time","Value":4}</v>
      </c>
    </row>
    <row r="351" spans="1:7">
      <c r="A351">
        <v>10347</v>
      </c>
      <c r="B351" t="s">
        <v>19</v>
      </c>
      <c r="C351" t="s">
        <v>20</v>
      </c>
      <c r="D351">
        <v>347</v>
      </c>
      <c r="F351">
        <v>4</v>
      </c>
      <c r="G351" t="str">
        <f t="shared" si="5"/>
        <v>{"AttrType":"Time","Value":4}</v>
      </c>
    </row>
    <row r="352" spans="1:7">
      <c r="A352">
        <v>10348</v>
      </c>
      <c r="B352" t="s">
        <v>19</v>
      </c>
      <c r="C352" t="s">
        <v>20</v>
      </c>
      <c r="D352">
        <v>348</v>
      </c>
      <c r="F352">
        <v>4</v>
      </c>
      <c r="G352" t="str">
        <f t="shared" si="5"/>
        <v>{"AttrType":"Time","Value":4}</v>
      </c>
    </row>
    <row r="353" spans="1:7">
      <c r="A353">
        <v>10349</v>
      </c>
      <c r="B353" t="s">
        <v>19</v>
      </c>
      <c r="C353" t="s">
        <v>20</v>
      </c>
      <c r="D353">
        <v>349</v>
      </c>
      <c r="F353">
        <v>4</v>
      </c>
      <c r="G353" t="str">
        <f t="shared" si="5"/>
        <v>{"AttrType":"Time","Value":4}</v>
      </c>
    </row>
    <row r="354" spans="1:7">
      <c r="A354">
        <v>10350</v>
      </c>
      <c r="B354" t="s">
        <v>19</v>
      </c>
      <c r="C354" t="s">
        <v>20</v>
      </c>
      <c r="D354">
        <v>350</v>
      </c>
      <c r="F354">
        <v>4</v>
      </c>
      <c r="G354" t="str">
        <f t="shared" si="5"/>
        <v>{"AttrType":"Time","Value":4}</v>
      </c>
    </row>
    <row r="355" spans="1:7">
      <c r="A355">
        <v>10351</v>
      </c>
      <c r="B355" t="s">
        <v>19</v>
      </c>
      <c r="C355" t="s">
        <v>20</v>
      </c>
      <c r="D355">
        <v>351</v>
      </c>
      <c r="F355">
        <v>4</v>
      </c>
      <c r="G355" t="str">
        <f t="shared" si="5"/>
        <v>{"AttrType":"Time","Value":4}</v>
      </c>
    </row>
    <row r="356" spans="1:7">
      <c r="A356">
        <v>10352</v>
      </c>
      <c r="B356" t="s">
        <v>19</v>
      </c>
      <c r="C356" t="s">
        <v>20</v>
      </c>
      <c r="D356">
        <v>352</v>
      </c>
      <c r="F356">
        <v>4</v>
      </c>
      <c r="G356" t="str">
        <f t="shared" si="5"/>
        <v>{"AttrType":"Time","Value":4}</v>
      </c>
    </row>
    <row r="357" spans="1:7">
      <c r="A357">
        <v>10353</v>
      </c>
      <c r="B357" t="s">
        <v>19</v>
      </c>
      <c r="C357" t="s">
        <v>20</v>
      </c>
      <c r="D357">
        <v>353</v>
      </c>
      <c r="F357">
        <v>4</v>
      </c>
      <c r="G357" t="str">
        <f t="shared" si="5"/>
        <v>{"AttrType":"Time","Value":4}</v>
      </c>
    </row>
    <row r="358" spans="1:7">
      <c r="A358">
        <v>10354</v>
      </c>
      <c r="B358" t="s">
        <v>19</v>
      </c>
      <c r="C358" t="s">
        <v>20</v>
      </c>
      <c r="D358">
        <v>354</v>
      </c>
      <c r="F358">
        <v>4</v>
      </c>
      <c r="G358" t="str">
        <f t="shared" si="5"/>
        <v>{"AttrType":"Time","Value":4}</v>
      </c>
    </row>
    <row r="359" spans="1:7">
      <c r="A359">
        <v>10355</v>
      </c>
      <c r="B359" t="s">
        <v>19</v>
      </c>
      <c r="C359" t="s">
        <v>20</v>
      </c>
      <c r="D359">
        <v>355</v>
      </c>
      <c r="F359">
        <v>4</v>
      </c>
      <c r="G359" t="str">
        <f t="shared" si="5"/>
        <v>{"AttrType":"Time","Value":4}</v>
      </c>
    </row>
    <row r="360" spans="1:7">
      <c r="A360">
        <v>10356</v>
      </c>
      <c r="B360" t="s">
        <v>19</v>
      </c>
      <c r="C360" t="s">
        <v>20</v>
      </c>
      <c r="D360">
        <v>356</v>
      </c>
      <c r="F360">
        <v>4</v>
      </c>
      <c r="G360" t="str">
        <f t="shared" si="5"/>
        <v>{"AttrType":"Time","Value":4}</v>
      </c>
    </row>
    <row r="361" spans="1:7">
      <c r="A361">
        <v>10357</v>
      </c>
      <c r="B361" t="s">
        <v>19</v>
      </c>
      <c r="C361" t="s">
        <v>20</v>
      </c>
      <c r="D361">
        <v>357</v>
      </c>
      <c r="F361">
        <v>4</v>
      </c>
      <c r="G361" t="str">
        <f t="shared" si="5"/>
        <v>{"AttrType":"Time","Value":4}</v>
      </c>
    </row>
    <row r="362" spans="1:7">
      <c r="A362">
        <v>10358</v>
      </c>
      <c r="B362" t="s">
        <v>19</v>
      </c>
      <c r="C362" t="s">
        <v>20</v>
      </c>
      <c r="D362">
        <v>358</v>
      </c>
      <c r="F362">
        <v>4</v>
      </c>
      <c r="G362" t="str">
        <f t="shared" si="5"/>
        <v>{"AttrType":"Time","Value":4}</v>
      </c>
    </row>
    <row r="363" spans="1:7">
      <c r="A363">
        <v>10359</v>
      </c>
      <c r="B363" t="s">
        <v>19</v>
      </c>
      <c r="C363" t="s">
        <v>20</v>
      </c>
      <c r="D363">
        <v>359</v>
      </c>
      <c r="F363">
        <v>4</v>
      </c>
      <c r="G363" t="str">
        <f t="shared" si="5"/>
        <v>{"AttrType":"Time","Value":4}</v>
      </c>
    </row>
    <row r="364" spans="1:7">
      <c r="A364">
        <v>10360</v>
      </c>
      <c r="B364" t="s">
        <v>19</v>
      </c>
      <c r="C364" t="s">
        <v>20</v>
      </c>
      <c r="D364">
        <v>360</v>
      </c>
      <c r="F364">
        <v>4</v>
      </c>
      <c r="G364" t="str">
        <f t="shared" si="5"/>
        <v>{"AttrType":"Time","Value":4}</v>
      </c>
    </row>
    <row r="365" spans="1:7">
      <c r="A365">
        <v>10361</v>
      </c>
      <c r="B365" t="s">
        <v>19</v>
      </c>
      <c r="C365" t="s">
        <v>20</v>
      </c>
      <c r="D365">
        <v>361</v>
      </c>
      <c r="F365">
        <v>4</v>
      </c>
      <c r="G365" t="str">
        <f t="shared" si="5"/>
        <v>{"AttrType":"Time","Value":4}</v>
      </c>
    </row>
    <row r="366" spans="1:7">
      <c r="A366">
        <v>10362</v>
      </c>
      <c r="B366" t="s">
        <v>19</v>
      </c>
      <c r="C366" t="s">
        <v>20</v>
      </c>
      <c r="D366">
        <v>362</v>
      </c>
      <c r="F366">
        <v>4</v>
      </c>
      <c r="G366" t="str">
        <f t="shared" si="5"/>
        <v>{"AttrType":"Time","Value":4}</v>
      </c>
    </row>
    <row r="367" spans="1:7">
      <c r="A367">
        <v>10363</v>
      </c>
      <c r="B367" t="s">
        <v>19</v>
      </c>
      <c r="C367" t="s">
        <v>20</v>
      </c>
      <c r="D367">
        <v>363</v>
      </c>
      <c r="F367">
        <v>4</v>
      </c>
      <c r="G367" t="str">
        <f t="shared" si="5"/>
        <v>{"AttrType":"Time","Value":4}</v>
      </c>
    </row>
    <row r="368" spans="1:7">
      <c r="A368">
        <v>10364</v>
      </c>
      <c r="B368" t="s">
        <v>19</v>
      </c>
      <c r="C368" t="s">
        <v>20</v>
      </c>
      <c r="D368">
        <v>364</v>
      </c>
      <c r="F368">
        <v>4</v>
      </c>
      <c r="G368" t="str">
        <f t="shared" si="5"/>
        <v>{"AttrType":"Time","Value":4}</v>
      </c>
    </row>
    <row r="369" spans="1:7">
      <c r="A369">
        <v>10365</v>
      </c>
      <c r="B369" t="s">
        <v>19</v>
      </c>
      <c r="C369" t="s">
        <v>20</v>
      </c>
      <c r="D369">
        <v>365</v>
      </c>
      <c r="F369">
        <v>4</v>
      </c>
      <c r="G369" t="str">
        <f t="shared" si="5"/>
        <v>{"AttrType":"Time","Value":4}</v>
      </c>
    </row>
    <row r="370" spans="1:7">
      <c r="A370">
        <v>10366</v>
      </c>
      <c r="B370" t="s">
        <v>19</v>
      </c>
      <c r="C370" t="s">
        <v>20</v>
      </c>
      <c r="D370">
        <v>366</v>
      </c>
      <c r="F370">
        <v>4</v>
      </c>
      <c r="G370" t="str">
        <f t="shared" si="5"/>
        <v>{"AttrType":"Time","Value":4}</v>
      </c>
    </row>
    <row r="371" spans="1:7">
      <c r="A371">
        <v>10367</v>
      </c>
      <c r="B371" t="s">
        <v>19</v>
      </c>
      <c r="C371" t="s">
        <v>20</v>
      </c>
      <c r="D371">
        <v>367</v>
      </c>
      <c r="F371">
        <v>4</v>
      </c>
      <c r="G371" t="str">
        <f t="shared" si="5"/>
        <v>{"AttrType":"Time","Value":4}</v>
      </c>
    </row>
    <row r="372" spans="1:7">
      <c r="A372">
        <v>10368</v>
      </c>
      <c r="B372" t="s">
        <v>19</v>
      </c>
      <c r="C372" t="s">
        <v>20</v>
      </c>
      <c r="D372">
        <v>368</v>
      </c>
      <c r="F372">
        <v>4</v>
      </c>
      <c r="G372" t="str">
        <f t="shared" si="5"/>
        <v>{"AttrType":"Time","Value":4}</v>
      </c>
    </row>
    <row r="373" spans="1:7">
      <c r="A373">
        <v>10369</v>
      </c>
      <c r="B373" t="s">
        <v>19</v>
      </c>
      <c r="C373" t="s">
        <v>20</v>
      </c>
      <c r="D373">
        <v>369</v>
      </c>
      <c r="F373">
        <v>4</v>
      </c>
      <c r="G373" t="str">
        <f t="shared" si="5"/>
        <v>{"AttrType":"Time","Value":4}</v>
      </c>
    </row>
    <row r="374" spans="1:7">
      <c r="A374">
        <v>10370</v>
      </c>
      <c r="B374" t="s">
        <v>19</v>
      </c>
      <c r="C374" t="s">
        <v>20</v>
      </c>
      <c r="D374">
        <v>370</v>
      </c>
      <c r="F374">
        <v>4</v>
      </c>
      <c r="G374" t="str">
        <f t="shared" si="5"/>
        <v>{"AttrType":"Time","Value":4}</v>
      </c>
    </row>
    <row r="375" spans="1:7">
      <c r="A375">
        <v>10371</v>
      </c>
      <c r="B375" t="s">
        <v>19</v>
      </c>
      <c r="C375" t="s">
        <v>20</v>
      </c>
      <c r="D375">
        <v>371</v>
      </c>
      <c r="F375">
        <v>4</v>
      </c>
      <c r="G375" t="str">
        <f t="shared" si="5"/>
        <v>{"AttrType":"Time","Value":4}</v>
      </c>
    </row>
    <row r="376" spans="1:7">
      <c r="A376">
        <v>10372</v>
      </c>
      <c r="B376" t="s">
        <v>19</v>
      </c>
      <c r="C376" t="s">
        <v>20</v>
      </c>
      <c r="D376">
        <v>372</v>
      </c>
      <c r="F376">
        <v>4</v>
      </c>
      <c r="G376" t="str">
        <f t="shared" si="5"/>
        <v>{"AttrType":"Time","Value":4}</v>
      </c>
    </row>
    <row r="377" spans="1:7">
      <c r="A377">
        <v>10373</v>
      </c>
      <c r="B377" t="s">
        <v>19</v>
      </c>
      <c r="C377" t="s">
        <v>20</v>
      </c>
      <c r="D377">
        <v>373</v>
      </c>
      <c r="F377">
        <v>4</v>
      </c>
      <c r="G377" t="str">
        <f t="shared" si="5"/>
        <v>{"AttrType":"Time","Value":4}</v>
      </c>
    </row>
    <row r="378" spans="1:7">
      <c r="A378">
        <v>10374</v>
      </c>
      <c r="B378" t="s">
        <v>19</v>
      </c>
      <c r="C378" t="s">
        <v>20</v>
      </c>
      <c r="D378">
        <v>374</v>
      </c>
      <c r="F378">
        <v>4</v>
      </c>
      <c r="G378" t="str">
        <f t="shared" si="5"/>
        <v>{"AttrType":"Time","Value":4}</v>
      </c>
    </row>
    <row r="379" spans="1:7">
      <c r="A379">
        <v>10375</v>
      </c>
      <c r="B379" t="s">
        <v>19</v>
      </c>
      <c r="C379" t="s">
        <v>20</v>
      </c>
      <c r="D379">
        <v>375</v>
      </c>
      <c r="F379">
        <v>4</v>
      </c>
      <c r="G379" t="str">
        <f t="shared" si="5"/>
        <v>{"AttrType":"Time","Value":4}</v>
      </c>
    </row>
    <row r="380" spans="1:7">
      <c r="A380">
        <v>10376</v>
      </c>
      <c r="B380" t="s">
        <v>19</v>
      </c>
      <c r="C380" t="s">
        <v>20</v>
      </c>
      <c r="D380">
        <v>376</v>
      </c>
      <c r="F380">
        <v>4</v>
      </c>
      <c r="G380" t="str">
        <f t="shared" si="5"/>
        <v>{"AttrType":"Time","Value":4}</v>
      </c>
    </row>
    <row r="381" spans="1:7">
      <c r="A381">
        <v>10377</v>
      </c>
      <c r="B381" t="s">
        <v>19</v>
      </c>
      <c r="C381" t="s">
        <v>20</v>
      </c>
      <c r="D381">
        <v>377</v>
      </c>
      <c r="F381">
        <v>4</v>
      </c>
      <c r="G381" t="str">
        <f t="shared" si="5"/>
        <v>{"AttrType":"Time","Value":4}</v>
      </c>
    </row>
    <row r="382" spans="1:7">
      <c r="A382">
        <v>10378</v>
      </c>
      <c r="B382" t="s">
        <v>19</v>
      </c>
      <c r="C382" t="s">
        <v>20</v>
      </c>
      <c r="D382">
        <v>378</v>
      </c>
      <c r="F382">
        <v>4</v>
      </c>
      <c r="G382" t="str">
        <f t="shared" si="5"/>
        <v>{"AttrType":"Time","Value":4}</v>
      </c>
    </row>
    <row r="383" spans="1:7">
      <c r="A383">
        <v>10379</v>
      </c>
      <c r="B383" t="s">
        <v>19</v>
      </c>
      <c r="C383" t="s">
        <v>20</v>
      </c>
      <c r="D383">
        <v>379</v>
      </c>
      <c r="F383">
        <v>4</v>
      </c>
      <c r="G383" t="str">
        <f t="shared" si="5"/>
        <v>{"AttrType":"Time","Value":4}</v>
      </c>
    </row>
    <row r="384" spans="1:7">
      <c r="A384">
        <v>10380</v>
      </c>
      <c r="B384" t="s">
        <v>19</v>
      </c>
      <c r="C384" t="s">
        <v>20</v>
      </c>
      <c r="D384">
        <v>380</v>
      </c>
      <c r="F384">
        <v>4</v>
      </c>
      <c r="G384" t="str">
        <f t="shared" si="5"/>
        <v>{"AttrType":"Time","Value":4}</v>
      </c>
    </row>
    <row r="385" spans="1:7">
      <c r="A385">
        <v>10381</v>
      </c>
      <c r="B385" t="s">
        <v>19</v>
      </c>
      <c r="C385" t="s">
        <v>20</v>
      </c>
      <c r="D385">
        <v>381</v>
      </c>
      <c r="F385">
        <v>4</v>
      </c>
      <c r="G385" t="str">
        <f t="shared" si="5"/>
        <v>{"AttrType":"Time","Value":4}</v>
      </c>
    </row>
    <row r="386" spans="1:7">
      <c r="A386">
        <v>10382</v>
      </c>
      <c r="B386" t="s">
        <v>19</v>
      </c>
      <c r="C386" t="s">
        <v>20</v>
      </c>
      <c r="D386">
        <v>382</v>
      </c>
      <c r="F386">
        <v>4</v>
      </c>
      <c r="G386" t="str">
        <f t="shared" si="5"/>
        <v>{"AttrType":"Time","Value":4}</v>
      </c>
    </row>
    <row r="387" spans="1:7">
      <c r="A387">
        <v>10383</v>
      </c>
      <c r="B387" t="s">
        <v>19</v>
      </c>
      <c r="C387" t="s">
        <v>20</v>
      </c>
      <c r="D387">
        <v>383</v>
      </c>
      <c r="F387">
        <v>4</v>
      </c>
      <c r="G387" t="str">
        <f t="shared" si="5"/>
        <v>{"AttrType":"Time","Value":4}</v>
      </c>
    </row>
    <row r="388" spans="1:7">
      <c r="A388">
        <v>10384</v>
      </c>
      <c r="B388" t="s">
        <v>19</v>
      </c>
      <c r="C388" t="s">
        <v>20</v>
      </c>
      <c r="D388">
        <v>384</v>
      </c>
      <c r="F388">
        <v>4</v>
      </c>
      <c r="G388" t="str">
        <f t="shared" si="5"/>
        <v>{"AttrType":"Time","Value":4}</v>
      </c>
    </row>
    <row r="389" spans="1:7">
      <c r="A389">
        <v>10385</v>
      </c>
      <c r="B389" t="s">
        <v>19</v>
      </c>
      <c r="C389" t="s">
        <v>20</v>
      </c>
      <c r="D389">
        <v>385</v>
      </c>
      <c r="F389">
        <v>4</v>
      </c>
      <c r="G389" t="str">
        <f t="shared" si="5"/>
        <v>{"AttrType":"Time","Value":4}</v>
      </c>
    </row>
    <row r="390" spans="1:7">
      <c r="A390">
        <v>10386</v>
      </c>
      <c r="B390" t="s">
        <v>19</v>
      </c>
      <c r="C390" t="s">
        <v>20</v>
      </c>
      <c r="D390">
        <v>386</v>
      </c>
      <c r="F390">
        <v>4</v>
      </c>
      <c r="G390" t="str">
        <f t="shared" ref="G390:G453" si="6">$M$2&amp;F390&amp;$N$2</f>
        <v>{"AttrType":"Time","Value":4}</v>
      </c>
    </row>
    <row r="391" spans="1:7">
      <c r="A391">
        <v>10387</v>
      </c>
      <c r="B391" t="s">
        <v>19</v>
      </c>
      <c r="C391" t="s">
        <v>20</v>
      </c>
      <c r="D391">
        <v>387</v>
      </c>
      <c r="F391">
        <v>4</v>
      </c>
      <c r="G391" t="str">
        <f t="shared" si="6"/>
        <v>{"AttrType":"Time","Value":4}</v>
      </c>
    </row>
    <row r="392" spans="1:7">
      <c r="A392">
        <v>10388</v>
      </c>
      <c r="B392" t="s">
        <v>19</v>
      </c>
      <c r="C392" t="s">
        <v>20</v>
      </c>
      <c r="D392">
        <v>388</v>
      </c>
      <c r="F392">
        <v>4</v>
      </c>
      <c r="G392" t="str">
        <f t="shared" si="6"/>
        <v>{"AttrType":"Time","Value":4}</v>
      </c>
    </row>
    <row r="393" spans="1:7">
      <c r="A393">
        <v>10389</v>
      </c>
      <c r="B393" t="s">
        <v>19</v>
      </c>
      <c r="C393" t="s">
        <v>20</v>
      </c>
      <c r="D393">
        <v>389</v>
      </c>
      <c r="F393">
        <v>4</v>
      </c>
      <c r="G393" t="str">
        <f t="shared" si="6"/>
        <v>{"AttrType":"Time","Value":4}</v>
      </c>
    </row>
    <row r="394" spans="1:7">
      <c r="A394">
        <v>10390</v>
      </c>
      <c r="B394" t="s">
        <v>19</v>
      </c>
      <c r="C394" t="s">
        <v>20</v>
      </c>
      <c r="D394">
        <v>390</v>
      </c>
      <c r="F394">
        <v>4</v>
      </c>
      <c r="G394" t="str">
        <f t="shared" si="6"/>
        <v>{"AttrType":"Time","Value":4}</v>
      </c>
    </row>
    <row r="395" spans="1:7">
      <c r="A395">
        <v>10391</v>
      </c>
      <c r="B395" t="s">
        <v>19</v>
      </c>
      <c r="C395" t="s">
        <v>20</v>
      </c>
      <c r="D395">
        <v>391</v>
      </c>
      <c r="F395">
        <v>4</v>
      </c>
      <c r="G395" t="str">
        <f t="shared" si="6"/>
        <v>{"AttrType":"Time","Value":4}</v>
      </c>
    </row>
    <row r="396" spans="1:7">
      <c r="A396">
        <v>10392</v>
      </c>
      <c r="B396" t="s">
        <v>19</v>
      </c>
      <c r="C396" t="s">
        <v>20</v>
      </c>
      <c r="D396">
        <v>392</v>
      </c>
      <c r="F396">
        <v>4</v>
      </c>
      <c r="G396" t="str">
        <f t="shared" si="6"/>
        <v>{"AttrType":"Time","Value":4}</v>
      </c>
    </row>
    <row r="397" spans="1:7">
      <c r="A397">
        <v>10393</v>
      </c>
      <c r="B397" t="s">
        <v>19</v>
      </c>
      <c r="C397" t="s">
        <v>20</v>
      </c>
      <c r="D397">
        <v>393</v>
      </c>
      <c r="F397">
        <v>4</v>
      </c>
      <c r="G397" t="str">
        <f t="shared" si="6"/>
        <v>{"AttrType":"Time","Value":4}</v>
      </c>
    </row>
    <row r="398" spans="1:7">
      <c r="A398">
        <v>10394</v>
      </c>
      <c r="B398" t="s">
        <v>19</v>
      </c>
      <c r="C398" t="s">
        <v>20</v>
      </c>
      <c r="D398">
        <v>394</v>
      </c>
      <c r="F398">
        <v>4</v>
      </c>
      <c r="G398" t="str">
        <f t="shared" si="6"/>
        <v>{"AttrType":"Time","Value":4}</v>
      </c>
    </row>
    <row r="399" spans="1:7">
      <c r="A399">
        <v>10395</v>
      </c>
      <c r="B399" t="s">
        <v>19</v>
      </c>
      <c r="C399" t="s">
        <v>20</v>
      </c>
      <c r="D399">
        <v>395</v>
      </c>
      <c r="F399">
        <v>4</v>
      </c>
      <c r="G399" t="str">
        <f t="shared" si="6"/>
        <v>{"AttrType":"Time","Value":4}</v>
      </c>
    </row>
    <row r="400" spans="1:7">
      <c r="A400">
        <v>10396</v>
      </c>
      <c r="B400" t="s">
        <v>19</v>
      </c>
      <c r="C400" t="s">
        <v>20</v>
      </c>
      <c r="D400">
        <v>396</v>
      </c>
      <c r="F400">
        <v>4</v>
      </c>
      <c r="G400" t="str">
        <f t="shared" si="6"/>
        <v>{"AttrType":"Time","Value":4}</v>
      </c>
    </row>
    <row r="401" spans="1:7">
      <c r="A401">
        <v>10397</v>
      </c>
      <c r="B401" t="s">
        <v>19</v>
      </c>
      <c r="C401" t="s">
        <v>20</v>
      </c>
      <c r="D401">
        <v>397</v>
      </c>
      <c r="F401">
        <v>4</v>
      </c>
      <c r="G401" t="str">
        <f t="shared" si="6"/>
        <v>{"AttrType":"Time","Value":4}</v>
      </c>
    </row>
    <row r="402" spans="1:7">
      <c r="A402">
        <v>10398</v>
      </c>
      <c r="B402" t="s">
        <v>19</v>
      </c>
      <c r="C402" t="s">
        <v>20</v>
      </c>
      <c r="D402">
        <v>398</v>
      </c>
      <c r="F402">
        <v>4</v>
      </c>
      <c r="G402" t="str">
        <f t="shared" si="6"/>
        <v>{"AttrType":"Time","Value":4}</v>
      </c>
    </row>
    <row r="403" spans="1:7">
      <c r="A403">
        <v>10399</v>
      </c>
      <c r="B403" t="s">
        <v>19</v>
      </c>
      <c r="C403" t="s">
        <v>20</v>
      </c>
      <c r="D403">
        <v>399</v>
      </c>
      <c r="F403">
        <v>4</v>
      </c>
      <c r="G403" t="str">
        <f t="shared" si="6"/>
        <v>{"AttrType":"Time","Value":4}</v>
      </c>
    </row>
    <row r="404" spans="1:7">
      <c r="A404">
        <v>10400</v>
      </c>
      <c r="B404" t="s">
        <v>19</v>
      </c>
      <c r="C404" t="s">
        <v>20</v>
      </c>
      <c r="D404">
        <v>400</v>
      </c>
      <c r="E404">
        <v>1</v>
      </c>
      <c r="F404">
        <v>4</v>
      </c>
      <c r="G404" t="str">
        <f t="shared" si="6"/>
        <v>{"AttrType":"Time","Value":4}</v>
      </c>
    </row>
    <row r="405" spans="1:7">
      <c r="A405">
        <v>10401</v>
      </c>
      <c r="B405" t="s">
        <v>19</v>
      </c>
      <c r="C405" t="s">
        <v>20</v>
      </c>
      <c r="D405">
        <v>401</v>
      </c>
      <c r="F405">
        <v>4</v>
      </c>
      <c r="G405" t="str">
        <f t="shared" si="6"/>
        <v>{"AttrType":"Time","Value":4}</v>
      </c>
    </row>
    <row r="406" spans="1:7">
      <c r="A406">
        <v>10402</v>
      </c>
      <c r="B406" t="s">
        <v>19</v>
      </c>
      <c r="C406" t="s">
        <v>20</v>
      </c>
      <c r="D406">
        <v>402</v>
      </c>
      <c r="F406">
        <v>4</v>
      </c>
      <c r="G406" t="str">
        <f t="shared" si="6"/>
        <v>{"AttrType":"Time","Value":4}</v>
      </c>
    </row>
    <row r="407" spans="1:7">
      <c r="A407">
        <v>10403</v>
      </c>
      <c r="B407" t="s">
        <v>19</v>
      </c>
      <c r="C407" t="s">
        <v>20</v>
      </c>
      <c r="D407">
        <v>403</v>
      </c>
      <c r="F407">
        <v>4</v>
      </c>
      <c r="G407" t="str">
        <f t="shared" si="6"/>
        <v>{"AttrType":"Time","Value":4}</v>
      </c>
    </row>
    <row r="408" spans="1:7">
      <c r="A408">
        <v>10404</v>
      </c>
      <c r="B408" t="s">
        <v>19</v>
      </c>
      <c r="C408" t="s">
        <v>20</v>
      </c>
      <c r="D408">
        <v>404</v>
      </c>
      <c r="F408">
        <v>4</v>
      </c>
      <c r="G408" t="str">
        <f t="shared" si="6"/>
        <v>{"AttrType":"Time","Value":4}</v>
      </c>
    </row>
    <row r="409" spans="1:7">
      <c r="A409">
        <v>10405</v>
      </c>
      <c r="B409" t="s">
        <v>19</v>
      </c>
      <c r="C409" t="s">
        <v>20</v>
      </c>
      <c r="D409">
        <v>405</v>
      </c>
      <c r="F409">
        <v>4</v>
      </c>
      <c r="G409" t="str">
        <f t="shared" si="6"/>
        <v>{"AttrType":"Time","Value":4}</v>
      </c>
    </row>
    <row r="410" spans="1:7">
      <c r="A410">
        <v>10406</v>
      </c>
      <c r="B410" t="s">
        <v>19</v>
      </c>
      <c r="C410" t="s">
        <v>20</v>
      </c>
      <c r="D410">
        <v>406</v>
      </c>
      <c r="F410">
        <v>4</v>
      </c>
      <c r="G410" t="str">
        <f t="shared" si="6"/>
        <v>{"AttrType":"Time","Value":4}</v>
      </c>
    </row>
    <row r="411" spans="1:7">
      <c r="A411">
        <v>10407</v>
      </c>
      <c r="B411" t="s">
        <v>19</v>
      </c>
      <c r="C411" t="s">
        <v>20</v>
      </c>
      <c r="D411">
        <v>407</v>
      </c>
      <c r="F411">
        <v>4</v>
      </c>
      <c r="G411" t="str">
        <f t="shared" si="6"/>
        <v>{"AttrType":"Time","Value":4}</v>
      </c>
    </row>
    <row r="412" spans="1:7">
      <c r="A412">
        <v>10408</v>
      </c>
      <c r="B412" t="s">
        <v>19</v>
      </c>
      <c r="C412" t="s">
        <v>20</v>
      </c>
      <c r="D412">
        <v>408</v>
      </c>
      <c r="F412">
        <v>4</v>
      </c>
      <c r="G412" t="str">
        <f t="shared" si="6"/>
        <v>{"AttrType":"Time","Value":4}</v>
      </c>
    </row>
    <row r="413" spans="1:7">
      <c r="A413">
        <v>10409</v>
      </c>
      <c r="B413" t="s">
        <v>19</v>
      </c>
      <c r="C413" t="s">
        <v>20</v>
      </c>
      <c r="D413">
        <v>409</v>
      </c>
      <c r="F413">
        <v>4</v>
      </c>
      <c r="G413" t="str">
        <f t="shared" si="6"/>
        <v>{"AttrType":"Time","Value":4}</v>
      </c>
    </row>
    <row r="414" spans="1:7">
      <c r="A414">
        <v>10410</v>
      </c>
      <c r="B414" t="s">
        <v>19</v>
      </c>
      <c r="C414" t="s">
        <v>20</v>
      </c>
      <c r="D414">
        <v>410</v>
      </c>
      <c r="F414">
        <v>4</v>
      </c>
      <c r="G414" t="str">
        <f t="shared" si="6"/>
        <v>{"AttrType":"Time","Value":4}</v>
      </c>
    </row>
    <row r="415" spans="1:7">
      <c r="A415">
        <v>10411</v>
      </c>
      <c r="B415" t="s">
        <v>19</v>
      </c>
      <c r="C415" t="s">
        <v>20</v>
      </c>
      <c r="D415">
        <v>411</v>
      </c>
      <c r="F415">
        <v>4</v>
      </c>
      <c r="G415" t="str">
        <f t="shared" si="6"/>
        <v>{"AttrType":"Time","Value":4}</v>
      </c>
    </row>
    <row r="416" spans="1:7">
      <c r="A416">
        <v>10412</v>
      </c>
      <c r="B416" t="s">
        <v>19</v>
      </c>
      <c r="C416" t="s">
        <v>20</v>
      </c>
      <c r="D416">
        <v>412</v>
      </c>
      <c r="F416">
        <v>4</v>
      </c>
      <c r="G416" t="str">
        <f t="shared" si="6"/>
        <v>{"AttrType":"Time","Value":4}</v>
      </c>
    </row>
    <row r="417" spans="1:7">
      <c r="A417">
        <v>10413</v>
      </c>
      <c r="B417" t="s">
        <v>19</v>
      </c>
      <c r="C417" t="s">
        <v>20</v>
      </c>
      <c r="D417">
        <v>413</v>
      </c>
      <c r="F417">
        <v>4</v>
      </c>
      <c r="G417" t="str">
        <f t="shared" si="6"/>
        <v>{"AttrType":"Time","Value":4}</v>
      </c>
    </row>
    <row r="418" spans="1:7">
      <c r="A418">
        <v>10414</v>
      </c>
      <c r="B418" t="s">
        <v>19</v>
      </c>
      <c r="C418" t="s">
        <v>20</v>
      </c>
      <c r="D418">
        <v>414</v>
      </c>
      <c r="F418">
        <v>4</v>
      </c>
      <c r="G418" t="str">
        <f t="shared" si="6"/>
        <v>{"AttrType":"Time","Value":4}</v>
      </c>
    </row>
    <row r="419" spans="1:7">
      <c r="A419">
        <v>10415</v>
      </c>
      <c r="B419" t="s">
        <v>19</v>
      </c>
      <c r="C419" t="s">
        <v>20</v>
      </c>
      <c r="D419">
        <v>415</v>
      </c>
      <c r="F419">
        <v>4</v>
      </c>
      <c r="G419" t="str">
        <f t="shared" si="6"/>
        <v>{"AttrType":"Time","Value":4}</v>
      </c>
    </row>
    <row r="420" spans="1:7">
      <c r="A420">
        <v>10416</v>
      </c>
      <c r="B420" t="s">
        <v>19</v>
      </c>
      <c r="C420" t="s">
        <v>20</v>
      </c>
      <c r="D420">
        <v>416</v>
      </c>
      <c r="F420">
        <v>4</v>
      </c>
      <c r="G420" t="str">
        <f t="shared" si="6"/>
        <v>{"AttrType":"Time","Value":4}</v>
      </c>
    </row>
    <row r="421" spans="1:7">
      <c r="A421">
        <v>10417</v>
      </c>
      <c r="B421" t="s">
        <v>19</v>
      </c>
      <c r="C421" t="s">
        <v>20</v>
      </c>
      <c r="D421">
        <v>417</v>
      </c>
      <c r="F421">
        <v>4</v>
      </c>
      <c r="G421" t="str">
        <f t="shared" si="6"/>
        <v>{"AttrType":"Time","Value":4}</v>
      </c>
    </row>
    <row r="422" spans="1:7">
      <c r="A422">
        <v>10418</v>
      </c>
      <c r="B422" t="s">
        <v>19</v>
      </c>
      <c r="C422" t="s">
        <v>20</v>
      </c>
      <c r="D422">
        <v>418</v>
      </c>
      <c r="F422">
        <v>4</v>
      </c>
      <c r="G422" t="str">
        <f t="shared" si="6"/>
        <v>{"AttrType":"Time","Value":4}</v>
      </c>
    </row>
    <row r="423" spans="1:7">
      <c r="A423">
        <v>10419</v>
      </c>
      <c r="B423" t="s">
        <v>19</v>
      </c>
      <c r="C423" t="s">
        <v>20</v>
      </c>
      <c r="D423">
        <v>419</v>
      </c>
      <c r="F423">
        <v>4</v>
      </c>
      <c r="G423" t="str">
        <f t="shared" si="6"/>
        <v>{"AttrType":"Time","Value":4}</v>
      </c>
    </row>
    <row r="424" spans="1:7">
      <c r="A424">
        <v>10420</v>
      </c>
      <c r="B424" t="s">
        <v>19</v>
      </c>
      <c r="C424" t="s">
        <v>20</v>
      </c>
      <c r="D424">
        <v>420</v>
      </c>
      <c r="F424">
        <v>4</v>
      </c>
      <c r="G424" t="str">
        <f t="shared" si="6"/>
        <v>{"AttrType":"Time","Value":4}</v>
      </c>
    </row>
    <row r="425" spans="1:7">
      <c r="A425">
        <v>10421</v>
      </c>
      <c r="B425" t="s">
        <v>19</v>
      </c>
      <c r="C425" t="s">
        <v>20</v>
      </c>
      <c r="D425">
        <v>421</v>
      </c>
      <c r="F425">
        <v>4</v>
      </c>
      <c r="G425" t="str">
        <f t="shared" si="6"/>
        <v>{"AttrType":"Time","Value":4}</v>
      </c>
    </row>
    <row r="426" spans="1:7">
      <c r="A426">
        <v>10422</v>
      </c>
      <c r="B426" t="s">
        <v>19</v>
      </c>
      <c r="C426" t="s">
        <v>20</v>
      </c>
      <c r="D426">
        <v>422</v>
      </c>
      <c r="F426">
        <v>4</v>
      </c>
      <c r="G426" t="str">
        <f t="shared" si="6"/>
        <v>{"AttrType":"Time","Value":4}</v>
      </c>
    </row>
    <row r="427" spans="1:7">
      <c r="A427">
        <v>10423</v>
      </c>
      <c r="B427" t="s">
        <v>19</v>
      </c>
      <c r="C427" t="s">
        <v>20</v>
      </c>
      <c r="D427">
        <v>423</v>
      </c>
      <c r="F427">
        <v>4</v>
      </c>
      <c r="G427" t="str">
        <f t="shared" si="6"/>
        <v>{"AttrType":"Time","Value":4}</v>
      </c>
    </row>
    <row r="428" spans="1:7">
      <c r="A428">
        <v>10424</v>
      </c>
      <c r="B428" t="s">
        <v>19</v>
      </c>
      <c r="C428" t="s">
        <v>20</v>
      </c>
      <c r="D428">
        <v>424</v>
      </c>
      <c r="F428">
        <v>4</v>
      </c>
      <c r="G428" t="str">
        <f t="shared" si="6"/>
        <v>{"AttrType":"Time","Value":4}</v>
      </c>
    </row>
    <row r="429" spans="1:7">
      <c r="A429">
        <v>10425</v>
      </c>
      <c r="B429" t="s">
        <v>19</v>
      </c>
      <c r="C429" t="s">
        <v>20</v>
      </c>
      <c r="D429">
        <v>425</v>
      </c>
      <c r="F429">
        <v>4</v>
      </c>
      <c r="G429" t="str">
        <f t="shared" si="6"/>
        <v>{"AttrType":"Time","Value":4}</v>
      </c>
    </row>
    <row r="430" spans="1:7">
      <c r="A430">
        <v>10426</v>
      </c>
      <c r="B430" t="s">
        <v>19</v>
      </c>
      <c r="C430" t="s">
        <v>20</v>
      </c>
      <c r="D430">
        <v>426</v>
      </c>
      <c r="F430">
        <v>4</v>
      </c>
      <c r="G430" t="str">
        <f t="shared" si="6"/>
        <v>{"AttrType":"Time","Value":4}</v>
      </c>
    </row>
    <row r="431" spans="1:7">
      <c r="A431">
        <v>10427</v>
      </c>
      <c r="B431" t="s">
        <v>19</v>
      </c>
      <c r="C431" t="s">
        <v>20</v>
      </c>
      <c r="D431">
        <v>427</v>
      </c>
      <c r="F431">
        <v>4</v>
      </c>
      <c r="G431" t="str">
        <f t="shared" si="6"/>
        <v>{"AttrType":"Time","Value":4}</v>
      </c>
    </row>
    <row r="432" spans="1:7">
      <c r="A432">
        <v>10428</v>
      </c>
      <c r="B432" t="s">
        <v>19</v>
      </c>
      <c r="C432" t="s">
        <v>20</v>
      </c>
      <c r="D432">
        <v>428</v>
      </c>
      <c r="F432">
        <v>4</v>
      </c>
      <c r="G432" t="str">
        <f t="shared" si="6"/>
        <v>{"AttrType":"Time","Value":4}</v>
      </c>
    </row>
    <row r="433" spans="1:7">
      <c r="A433">
        <v>10429</v>
      </c>
      <c r="B433" t="s">
        <v>19</v>
      </c>
      <c r="C433" t="s">
        <v>20</v>
      </c>
      <c r="D433">
        <v>429</v>
      </c>
      <c r="F433">
        <v>4</v>
      </c>
      <c r="G433" t="str">
        <f t="shared" si="6"/>
        <v>{"AttrType":"Time","Value":4}</v>
      </c>
    </row>
    <row r="434" spans="1:7">
      <c r="A434">
        <v>10430</v>
      </c>
      <c r="B434" t="s">
        <v>19</v>
      </c>
      <c r="C434" t="s">
        <v>20</v>
      </c>
      <c r="D434">
        <v>430</v>
      </c>
      <c r="F434">
        <v>4</v>
      </c>
      <c r="G434" t="str">
        <f t="shared" si="6"/>
        <v>{"AttrType":"Time","Value":4}</v>
      </c>
    </row>
    <row r="435" spans="1:7">
      <c r="A435">
        <v>10431</v>
      </c>
      <c r="B435" t="s">
        <v>19</v>
      </c>
      <c r="C435" t="s">
        <v>20</v>
      </c>
      <c r="D435">
        <v>431</v>
      </c>
      <c r="F435">
        <v>4</v>
      </c>
      <c r="G435" t="str">
        <f t="shared" si="6"/>
        <v>{"AttrType":"Time","Value":4}</v>
      </c>
    </row>
    <row r="436" spans="1:7">
      <c r="A436">
        <v>10432</v>
      </c>
      <c r="B436" t="s">
        <v>19</v>
      </c>
      <c r="C436" t="s">
        <v>20</v>
      </c>
      <c r="D436">
        <v>432</v>
      </c>
      <c r="F436">
        <v>4</v>
      </c>
      <c r="G436" t="str">
        <f t="shared" si="6"/>
        <v>{"AttrType":"Time","Value":4}</v>
      </c>
    </row>
    <row r="437" spans="1:7">
      <c r="A437">
        <v>10433</v>
      </c>
      <c r="B437" t="s">
        <v>19</v>
      </c>
      <c r="C437" t="s">
        <v>20</v>
      </c>
      <c r="D437">
        <v>433</v>
      </c>
      <c r="F437">
        <v>4</v>
      </c>
      <c r="G437" t="str">
        <f t="shared" si="6"/>
        <v>{"AttrType":"Time","Value":4}</v>
      </c>
    </row>
    <row r="438" spans="1:7">
      <c r="A438">
        <v>10434</v>
      </c>
      <c r="B438" t="s">
        <v>19</v>
      </c>
      <c r="C438" t="s">
        <v>20</v>
      </c>
      <c r="D438">
        <v>434</v>
      </c>
      <c r="F438">
        <v>4</v>
      </c>
      <c r="G438" t="str">
        <f t="shared" si="6"/>
        <v>{"AttrType":"Time","Value":4}</v>
      </c>
    </row>
    <row r="439" spans="1:7">
      <c r="A439">
        <v>10435</v>
      </c>
      <c r="B439" t="s">
        <v>19</v>
      </c>
      <c r="C439" t="s">
        <v>20</v>
      </c>
      <c r="D439">
        <v>435</v>
      </c>
      <c r="F439">
        <v>4</v>
      </c>
      <c r="G439" t="str">
        <f t="shared" si="6"/>
        <v>{"AttrType":"Time","Value":4}</v>
      </c>
    </row>
    <row r="440" spans="1:7">
      <c r="A440">
        <v>10436</v>
      </c>
      <c r="B440" t="s">
        <v>19</v>
      </c>
      <c r="C440" t="s">
        <v>20</v>
      </c>
      <c r="D440">
        <v>436</v>
      </c>
      <c r="F440">
        <v>4</v>
      </c>
      <c r="G440" t="str">
        <f t="shared" si="6"/>
        <v>{"AttrType":"Time","Value":4}</v>
      </c>
    </row>
    <row r="441" spans="1:7">
      <c r="A441">
        <v>10437</v>
      </c>
      <c r="B441" t="s">
        <v>19</v>
      </c>
      <c r="C441" t="s">
        <v>20</v>
      </c>
      <c r="D441">
        <v>437</v>
      </c>
      <c r="F441">
        <v>4</v>
      </c>
      <c r="G441" t="str">
        <f t="shared" si="6"/>
        <v>{"AttrType":"Time","Value":4}</v>
      </c>
    </row>
    <row r="442" spans="1:7">
      <c r="A442">
        <v>10438</v>
      </c>
      <c r="B442" t="s">
        <v>19</v>
      </c>
      <c r="C442" t="s">
        <v>20</v>
      </c>
      <c r="D442">
        <v>438</v>
      </c>
      <c r="F442">
        <v>4</v>
      </c>
      <c r="G442" t="str">
        <f t="shared" si="6"/>
        <v>{"AttrType":"Time","Value":4}</v>
      </c>
    </row>
    <row r="443" spans="1:7">
      <c r="A443">
        <v>10439</v>
      </c>
      <c r="B443" t="s">
        <v>19</v>
      </c>
      <c r="C443" t="s">
        <v>20</v>
      </c>
      <c r="D443">
        <v>439</v>
      </c>
      <c r="F443">
        <v>4</v>
      </c>
      <c r="G443" t="str">
        <f t="shared" si="6"/>
        <v>{"AttrType":"Time","Value":4}</v>
      </c>
    </row>
    <row r="444" spans="1:7">
      <c r="A444">
        <v>10440</v>
      </c>
      <c r="B444" t="s">
        <v>19</v>
      </c>
      <c r="C444" t="s">
        <v>20</v>
      </c>
      <c r="D444">
        <v>440</v>
      </c>
      <c r="F444">
        <v>4</v>
      </c>
      <c r="G444" t="str">
        <f t="shared" si="6"/>
        <v>{"AttrType":"Time","Value":4}</v>
      </c>
    </row>
    <row r="445" spans="1:7">
      <c r="A445">
        <v>10441</v>
      </c>
      <c r="B445" t="s">
        <v>19</v>
      </c>
      <c r="C445" t="s">
        <v>20</v>
      </c>
      <c r="D445">
        <v>441</v>
      </c>
      <c r="F445">
        <v>4</v>
      </c>
      <c r="G445" t="str">
        <f t="shared" si="6"/>
        <v>{"AttrType":"Time","Value":4}</v>
      </c>
    </row>
    <row r="446" spans="1:7">
      <c r="A446">
        <v>10442</v>
      </c>
      <c r="B446" t="s">
        <v>19</v>
      </c>
      <c r="C446" t="s">
        <v>20</v>
      </c>
      <c r="D446">
        <v>442</v>
      </c>
      <c r="F446">
        <v>4</v>
      </c>
      <c r="G446" t="str">
        <f t="shared" si="6"/>
        <v>{"AttrType":"Time","Value":4}</v>
      </c>
    </row>
    <row r="447" spans="1:7">
      <c r="A447">
        <v>10443</v>
      </c>
      <c r="B447" t="s">
        <v>19</v>
      </c>
      <c r="C447" t="s">
        <v>20</v>
      </c>
      <c r="D447">
        <v>443</v>
      </c>
      <c r="F447">
        <v>4</v>
      </c>
      <c r="G447" t="str">
        <f t="shared" si="6"/>
        <v>{"AttrType":"Time","Value":4}</v>
      </c>
    </row>
    <row r="448" spans="1:7">
      <c r="A448">
        <v>10444</v>
      </c>
      <c r="B448" t="s">
        <v>19</v>
      </c>
      <c r="C448" t="s">
        <v>20</v>
      </c>
      <c r="D448">
        <v>444</v>
      </c>
      <c r="F448">
        <v>4</v>
      </c>
      <c r="G448" t="str">
        <f t="shared" si="6"/>
        <v>{"AttrType":"Time","Value":4}</v>
      </c>
    </row>
    <row r="449" spans="1:7">
      <c r="A449">
        <v>10445</v>
      </c>
      <c r="B449" t="s">
        <v>19</v>
      </c>
      <c r="C449" t="s">
        <v>20</v>
      </c>
      <c r="D449">
        <v>445</v>
      </c>
      <c r="F449">
        <v>4</v>
      </c>
      <c r="G449" t="str">
        <f t="shared" si="6"/>
        <v>{"AttrType":"Time","Value":4}</v>
      </c>
    </row>
    <row r="450" spans="1:7">
      <c r="A450">
        <v>10446</v>
      </c>
      <c r="B450" t="s">
        <v>19</v>
      </c>
      <c r="C450" t="s">
        <v>20</v>
      </c>
      <c r="D450">
        <v>446</v>
      </c>
      <c r="F450">
        <v>4</v>
      </c>
      <c r="G450" t="str">
        <f t="shared" si="6"/>
        <v>{"AttrType":"Time","Value":4}</v>
      </c>
    </row>
    <row r="451" spans="1:7">
      <c r="A451">
        <v>10447</v>
      </c>
      <c r="B451" t="s">
        <v>19</v>
      </c>
      <c r="C451" t="s">
        <v>20</v>
      </c>
      <c r="D451">
        <v>447</v>
      </c>
      <c r="F451">
        <v>4</v>
      </c>
      <c r="G451" t="str">
        <f t="shared" si="6"/>
        <v>{"AttrType":"Time","Value":4}</v>
      </c>
    </row>
    <row r="452" spans="1:7">
      <c r="A452">
        <v>10448</v>
      </c>
      <c r="B452" t="s">
        <v>19</v>
      </c>
      <c r="C452" t="s">
        <v>20</v>
      </c>
      <c r="D452">
        <v>448</v>
      </c>
      <c r="F452">
        <v>4</v>
      </c>
      <c r="G452" t="str">
        <f t="shared" si="6"/>
        <v>{"AttrType":"Time","Value":4}</v>
      </c>
    </row>
    <row r="453" spans="1:7">
      <c r="A453">
        <v>10449</v>
      </c>
      <c r="B453" t="s">
        <v>19</v>
      </c>
      <c r="C453" t="s">
        <v>20</v>
      </c>
      <c r="D453">
        <v>449</v>
      </c>
      <c r="F453">
        <v>4</v>
      </c>
      <c r="G453" t="str">
        <f t="shared" si="6"/>
        <v>{"AttrType":"Time","Value":4}</v>
      </c>
    </row>
    <row r="454" spans="1:7">
      <c r="A454">
        <v>10450</v>
      </c>
      <c r="B454" t="s">
        <v>19</v>
      </c>
      <c r="C454" t="s">
        <v>20</v>
      </c>
      <c r="D454">
        <v>450</v>
      </c>
      <c r="F454">
        <v>4</v>
      </c>
      <c r="G454" t="str">
        <f t="shared" ref="G454:G517" si="7">$M$2&amp;F454&amp;$N$2</f>
        <v>{"AttrType":"Time","Value":4}</v>
      </c>
    </row>
    <row r="455" spans="1:7">
      <c r="A455">
        <v>10451</v>
      </c>
      <c r="B455" t="s">
        <v>19</v>
      </c>
      <c r="C455" t="s">
        <v>20</v>
      </c>
      <c r="D455">
        <v>451</v>
      </c>
      <c r="F455">
        <v>4</v>
      </c>
      <c r="G455" t="str">
        <f t="shared" si="7"/>
        <v>{"AttrType":"Time","Value":4}</v>
      </c>
    </row>
    <row r="456" spans="1:7">
      <c r="A456">
        <v>10452</v>
      </c>
      <c r="B456" t="s">
        <v>19</v>
      </c>
      <c r="C456" t="s">
        <v>20</v>
      </c>
      <c r="D456">
        <v>452</v>
      </c>
      <c r="F456">
        <v>4</v>
      </c>
      <c r="G456" t="str">
        <f t="shared" si="7"/>
        <v>{"AttrType":"Time","Value":4}</v>
      </c>
    </row>
    <row r="457" spans="1:7">
      <c r="A457">
        <v>10453</v>
      </c>
      <c r="B457" t="s">
        <v>19</v>
      </c>
      <c r="C457" t="s">
        <v>20</v>
      </c>
      <c r="D457">
        <v>453</v>
      </c>
      <c r="F457">
        <v>4</v>
      </c>
      <c r="G457" t="str">
        <f t="shared" si="7"/>
        <v>{"AttrType":"Time","Value":4}</v>
      </c>
    </row>
    <row r="458" spans="1:7">
      <c r="A458">
        <v>10454</v>
      </c>
      <c r="B458" t="s">
        <v>19</v>
      </c>
      <c r="C458" t="s">
        <v>20</v>
      </c>
      <c r="D458">
        <v>454</v>
      </c>
      <c r="F458">
        <v>4</v>
      </c>
      <c r="G458" t="str">
        <f t="shared" si="7"/>
        <v>{"AttrType":"Time","Value":4}</v>
      </c>
    </row>
    <row r="459" spans="1:7">
      <c r="A459">
        <v>10455</v>
      </c>
      <c r="B459" t="s">
        <v>19</v>
      </c>
      <c r="C459" t="s">
        <v>20</v>
      </c>
      <c r="D459">
        <v>455</v>
      </c>
      <c r="F459">
        <v>4</v>
      </c>
      <c r="G459" t="str">
        <f t="shared" si="7"/>
        <v>{"AttrType":"Time","Value":4}</v>
      </c>
    </row>
    <row r="460" spans="1:7">
      <c r="A460">
        <v>10456</v>
      </c>
      <c r="B460" t="s">
        <v>19</v>
      </c>
      <c r="C460" t="s">
        <v>20</v>
      </c>
      <c r="D460">
        <v>456</v>
      </c>
      <c r="F460">
        <v>4</v>
      </c>
      <c r="G460" t="str">
        <f t="shared" si="7"/>
        <v>{"AttrType":"Time","Value":4}</v>
      </c>
    </row>
    <row r="461" spans="1:7">
      <c r="A461">
        <v>10457</v>
      </c>
      <c r="B461" t="s">
        <v>19</v>
      </c>
      <c r="C461" t="s">
        <v>20</v>
      </c>
      <c r="D461">
        <v>457</v>
      </c>
      <c r="F461">
        <v>4</v>
      </c>
      <c r="G461" t="str">
        <f t="shared" si="7"/>
        <v>{"AttrType":"Time","Value":4}</v>
      </c>
    </row>
    <row r="462" spans="1:7">
      <c r="A462">
        <v>10458</v>
      </c>
      <c r="B462" t="s">
        <v>19</v>
      </c>
      <c r="C462" t="s">
        <v>20</v>
      </c>
      <c r="D462">
        <v>458</v>
      </c>
      <c r="F462">
        <v>4</v>
      </c>
      <c r="G462" t="str">
        <f t="shared" si="7"/>
        <v>{"AttrType":"Time","Value":4}</v>
      </c>
    </row>
    <row r="463" spans="1:7">
      <c r="A463">
        <v>10459</v>
      </c>
      <c r="B463" t="s">
        <v>19</v>
      </c>
      <c r="C463" t="s">
        <v>20</v>
      </c>
      <c r="D463">
        <v>459</v>
      </c>
      <c r="F463">
        <v>4</v>
      </c>
      <c r="G463" t="str">
        <f t="shared" si="7"/>
        <v>{"AttrType":"Time","Value":4}</v>
      </c>
    </row>
    <row r="464" spans="1:7">
      <c r="A464">
        <v>10460</v>
      </c>
      <c r="B464" t="s">
        <v>19</v>
      </c>
      <c r="C464" t="s">
        <v>20</v>
      </c>
      <c r="D464">
        <v>460</v>
      </c>
      <c r="F464">
        <v>4</v>
      </c>
      <c r="G464" t="str">
        <f t="shared" si="7"/>
        <v>{"AttrType":"Time","Value":4}</v>
      </c>
    </row>
    <row r="465" spans="1:7">
      <c r="A465">
        <v>10461</v>
      </c>
      <c r="B465" t="s">
        <v>19</v>
      </c>
      <c r="C465" t="s">
        <v>20</v>
      </c>
      <c r="D465">
        <v>461</v>
      </c>
      <c r="F465">
        <v>4</v>
      </c>
      <c r="G465" t="str">
        <f t="shared" si="7"/>
        <v>{"AttrType":"Time","Value":4}</v>
      </c>
    </row>
    <row r="466" spans="1:7">
      <c r="A466">
        <v>10462</v>
      </c>
      <c r="B466" t="s">
        <v>19</v>
      </c>
      <c r="C466" t="s">
        <v>20</v>
      </c>
      <c r="D466">
        <v>462</v>
      </c>
      <c r="F466">
        <v>4</v>
      </c>
      <c r="G466" t="str">
        <f t="shared" si="7"/>
        <v>{"AttrType":"Time","Value":4}</v>
      </c>
    </row>
    <row r="467" spans="1:7">
      <c r="A467">
        <v>10463</v>
      </c>
      <c r="B467" t="s">
        <v>19</v>
      </c>
      <c r="C467" t="s">
        <v>20</v>
      </c>
      <c r="D467">
        <v>463</v>
      </c>
      <c r="F467">
        <v>4</v>
      </c>
      <c r="G467" t="str">
        <f t="shared" si="7"/>
        <v>{"AttrType":"Time","Value":4}</v>
      </c>
    </row>
    <row r="468" spans="1:7">
      <c r="A468">
        <v>10464</v>
      </c>
      <c r="B468" t="s">
        <v>19</v>
      </c>
      <c r="C468" t="s">
        <v>20</v>
      </c>
      <c r="D468">
        <v>464</v>
      </c>
      <c r="F468">
        <v>4</v>
      </c>
      <c r="G468" t="str">
        <f t="shared" si="7"/>
        <v>{"AttrType":"Time","Value":4}</v>
      </c>
    </row>
    <row r="469" spans="1:7">
      <c r="A469">
        <v>10465</v>
      </c>
      <c r="B469" t="s">
        <v>19</v>
      </c>
      <c r="C469" t="s">
        <v>20</v>
      </c>
      <c r="D469">
        <v>465</v>
      </c>
      <c r="F469">
        <v>4</v>
      </c>
      <c r="G469" t="str">
        <f t="shared" si="7"/>
        <v>{"AttrType":"Time","Value":4}</v>
      </c>
    </row>
    <row r="470" spans="1:7">
      <c r="A470">
        <v>10466</v>
      </c>
      <c r="B470" t="s">
        <v>19</v>
      </c>
      <c r="C470" t="s">
        <v>20</v>
      </c>
      <c r="D470">
        <v>466</v>
      </c>
      <c r="F470">
        <v>4</v>
      </c>
      <c r="G470" t="str">
        <f t="shared" si="7"/>
        <v>{"AttrType":"Time","Value":4}</v>
      </c>
    </row>
    <row r="471" spans="1:7">
      <c r="A471">
        <v>10467</v>
      </c>
      <c r="B471" t="s">
        <v>19</v>
      </c>
      <c r="C471" t="s">
        <v>20</v>
      </c>
      <c r="D471">
        <v>467</v>
      </c>
      <c r="F471">
        <v>4</v>
      </c>
      <c r="G471" t="str">
        <f t="shared" si="7"/>
        <v>{"AttrType":"Time","Value":4}</v>
      </c>
    </row>
    <row r="472" spans="1:7">
      <c r="A472">
        <v>10468</v>
      </c>
      <c r="B472" t="s">
        <v>19</v>
      </c>
      <c r="C472" t="s">
        <v>20</v>
      </c>
      <c r="D472">
        <v>468</v>
      </c>
      <c r="F472">
        <v>4</v>
      </c>
      <c r="G472" t="str">
        <f t="shared" si="7"/>
        <v>{"AttrType":"Time","Value":4}</v>
      </c>
    </row>
    <row r="473" spans="1:7">
      <c r="A473">
        <v>10469</v>
      </c>
      <c r="B473" t="s">
        <v>19</v>
      </c>
      <c r="C473" t="s">
        <v>20</v>
      </c>
      <c r="D473">
        <v>469</v>
      </c>
      <c r="F473">
        <v>4</v>
      </c>
      <c r="G473" t="str">
        <f t="shared" si="7"/>
        <v>{"AttrType":"Time","Value":4}</v>
      </c>
    </row>
    <row r="474" spans="1:7">
      <c r="A474">
        <v>10470</v>
      </c>
      <c r="B474" t="s">
        <v>19</v>
      </c>
      <c r="C474" t="s">
        <v>20</v>
      </c>
      <c r="D474">
        <v>470</v>
      </c>
      <c r="F474">
        <v>4</v>
      </c>
      <c r="G474" t="str">
        <f t="shared" si="7"/>
        <v>{"AttrType":"Time","Value":4}</v>
      </c>
    </row>
    <row r="475" spans="1:7">
      <c r="A475">
        <v>10471</v>
      </c>
      <c r="B475" t="s">
        <v>19</v>
      </c>
      <c r="C475" t="s">
        <v>20</v>
      </c>
      <c r="D475">
        <v>471</v>
      </c>
      <c r="F475">
        <v>4</v>
      </c>
      <c r="G475" t="str">
        <f t="shared" si="7"/>
        <v>{"AttrType":"Time","Value":4}</v>
      </c>
    </row>
    <row r="476" spans="1:7">
      <c r="A476">
        <v>10472</v>
      </c>
      <c r="B476" t="s">
        <v>19</v>
      </c>
      <c r="C476" t="s">
        <v>20</v>
      </c>
      <c r="D476">
        <v>472</v>
      </c>
      <c r="F476">
        <v>4</v>
      </c>
      <c r="G476" t="str">
        <f t="shared" si="7"/>
        <v>{"AttrType":"Time","Value":4}</v>
      </c>
    </row>
    <row r="477" spans="1:7">
      <c r="A477">
        <v>10473</v>
      </c>
      <c r="B477" t="s">
        <v>19</v>
      </c>
      <c r="C477" t="s">
        <v>20</v>
      </c>
      <c r="D477">
        <v>473</v>
      </c>
      <c r="F477">
        <v>4</v>
      </c>
      <c r="G477" t="str">
        <f t="shared" si="7"/>
        <v>{"AttrType":"Time","Value":4}</v>
      </c>
    </row>
    <row r="478" spans="1:7">
      <c r="A478">
        <v>10474</v>
      </c>
      <c r="B478" t="s">
        <v>19</v>
      </c>
      <c r="C478" t="s">
        <v>20</v>
      </c>
      <c r="D478">
        <v>474</v>
      </c>
      <c r="F478">
        <v>4</v>
      </c>
      <c r="G478" t="str">
        <f t="shared" si="7"/>
        <v>{"AttrType":"Time","Value":4}</v>
      </c>
    </row>
    <row r="479" spans="1:7">
      <c r="A479">
        <v>10475</v>
      </c>
      <c r="B479" t="s">
        <v>19</v>
      </c>
      <c r="C479" t="s">
        <v>20</v>
      </c>
      <c r="D479">
        <v>475</v>
      </c>
      <c r="F479">
        <v>4</v>
      </c>
      <c r="G479" t="str">
        <f t="shared" si="7"/>
        <v>{"AttrType":"Time","Value":4}</v>
      </c>
    </row>
    <row r="480" spans="1:7">
      <c r="A480">
        <v>10476</v>
      </c>
      <c r="B480" t="s">
        <v>19</v>
      </c>
      <c r="C480" t="s">
        <v>20</v>
      </c>
      <c r="D480">
        <v>476</v>
      </c>
      <c r="F480">
        <v>4</v>
      </c>
      <c r="G480" t="str">
        <f t="shared" si="7"/>
        <v>{"AttrType":"Time","Value":4}</v>
      </c>
    </row>
    <row r="481" spans="1:7">
      <c r="A481">
        <v>10477</v>
      </c>
      <c r="B481" t="s">
        <v>19</v>
      </c>
      <c r="C481" t="s">
        <v>20</v>
      </c>
      <c r="D481">
        <v>477</v>
      </c>
      <c r="F481">
        <v>4</v>
      </c>
      <c r="G481" t="str">
        <f t="shared" si="7"/>
        <v>{"AttrType":"Time","Value":4}</v>
      </c>
    </row>
    <row r="482" spans="1:7">
      <c r="A482">
        <v>10478</v>
      </c>
      <c r="B482" t="s">
        <v>19</v>
      </c>
      <c r="C482" t="s">
        <v>20</v>
      </c>
      <c r="D482">
        <v>478</v>
      </c>
      <c r="F482">
        <v>4</v>
      </c>
      <c r="G482" t="str">
        <f t="shared" si="7"/>
        <v>{"AttrType":"Time","Value":4}</v>
      </c>
    </row>
    <row r="483" spans="1:7">
      <c r="A483">
        <v>10479</v>
      </c>
      <c r="B483" t="s">
        <v>19</v>
      </c>
      <c r="C483" t="s">
        <v>20</v>
      </c>
      <c r="D483">
        <v>479</v>
      </c>
      <c r="F483">
        <v>4</v>
      </c>
      <c r="G483" t="str">
        <f t="shared" si="7"/>
        <v>{"AttrType":"Time","Value":4}</v>
      </c>
    </row>
    <row r="484" spans="1:7">
      <c r="A484">
        <v>10480</v>
      </c>
      <c r="B484" t="s">
        <v>19</v>
      </c>
      <c r="C484" t="s">
        <v>20</v>
      </c>
      <c r="D484">
        <v>480</v>
      </c>
      <c r="F484">
        <v>4</v>
      </c>
      <c r="G484" t="str">
        <f t="shared" si="7"/>
        <v>{"AttrType":"Time","Value":4}</v>
      </c>
    </row>
    <row r="485" spans="1:7">
      <c r="A485">
        <v>10481</v>
      </c>
      <c r="B485" t="s">
        <v>19</v>
      </c>
      <c r="C485" t="s">
        <v>20</v>
      </c>
      <c r="D485">
        <v>481</v>
      </c>
      <c r="F485">
        <v>4</v>
      </c>
      <c r="G485" t="str">
        <f t="shared" si="7"/>
        <v>{"AttrType":"Time","Value":4}</v>
      </c>
    </row>
    <row r="486" spans="1:7">
      <c r="A486">
        <v>10482</v>
      </c>
      <c r="B486" t="s">
        <v>19</v>
      </c>
      <c r="C486" t="s">
        <v>20</v>
      </c>
      <c r="D486">
        <v>482</v>
      </c>
      <c r="F486">
        <v>4</v>
      </c>
      <c r="G486" t="str">
        <f t="shared" si="7"/>
        <v>{"AttrType":"Time","Value":4}</v>
      </c>
    </row>
    <row r="487" spans="1:7">
      <c r="A487">
        <v>10483</v>
      </c>
      <c r="B487" t="s">
        <v>19</v>
      </c>
      <c r="C487" t="s">
        <v>20</v>
      </c>
      <c r="D487">
        <v>483</v>
      </c>
      <c r="F487">
        <v>4</v>
      </c>
      <c r="G487" t="str">
        <f t="shared" si="7"/>
        <v>{"AttrType":"Time","Value":4}</v>
      </c>
    </row>
    <row r="488" spans="1:7">
      <c r="A488">
        <v>10484</v>
      </c>
      <c r="B488" t="s">
        <v>19</v>
      </c>
      <c r="C488" t="s">
        <v>20</v>
      </c>
      <c r="D488">
        <v>484</v>
      </c>
      <c r="F488">
        <v>4</v>
      </c>
      <c r="G488" t="str">
        <f t="shared" si="7"/>
        <v>{"AttrType":"Time","Value":4}</v>
      </c>
    </row>
    <row r="489" spans="1:7">
      <c r="A489">
        <v>10485</v>
      </c>
      <c r="B489" t="s">
        <v>19</v>
      </c>
      <c r="C489" t="s">
        <v>20</v>
      </c>
      <c r="D489">
        <v>485</v>
      </c>
      <c r="F489">
        <v>4</v>
      </c>
      <c r="G489" t="str">
        <f t="shared" si="7"/>
        <v>{"AttrType":"Time","Value":4}</v>
      </c>
    </row>
    <row r="490" spans="1:7">
      <c r="A490">
        <v>10486</v>
      </c>
      <c r="B490" t="s">
        <v>19</v>
      </c>
      <c r="C490" t="s">
        <v>20</v>
      </c>
      <c r="D490">
        <v>486</v>
      </c>
      <c r="F490">
        <v>4</v>
      </c>
      <c r="G490" t="str">
        <f t="shared" si="7"/>
        <v>{"AttrType":"Time","Value":4}</v>
      </c>
    </row>
    <row r="491" spans="1:7">
      <c r="A491">
        <v>10487</v>
      </c>
      <c r="B491" t="s">
        <v>19</v>
      </c>
      <c r="C491" t="s">
        <v>20</v>
      </c>
      <c r="D491">
        <v>487</v>
      </c>
      <c r="F491">
        <v>4</v>
      </c>
      <c r="G491" t="str">
        <f t="shared" si="7"/>
        <v>{"AttrType":"Time","Value":4}</v>
      </c>
    </row>
    <row r="492" spans="1:7">
      <c r="A492">
        <v>10488</v>
      </c>
      <c r="B492" t="s">
        <v>19</v>
      </c>
      <c r="C492" t="s">
        <v>20</v>
      </c>
      <c r="D492">
        <v>488</v>
      </c>
      <c r="F492">
        <v>4</v>
      </c>
      <c r="G492" t="str">
        <f t="shared" si="7"/>
        <v>{"AttrType":"Time","Value":4}</v>
      </c>
    </row>
    <row r="493" spans="1:7">
      <c r="A493">
        <v>10489</v>
      </c>
      <c r="B493" t="s">
        <v>19</v>
      </c>
      <c r="C493" t="s">
        <v>20</v>
      </c>
      <c r="D493">
        <v>489</v>
      </c>
      <c r="F493">
        <v>4</v>
      </c>
      <c r="G493" t="str">
        <f t="shared" si="7"/>
        <v>{"AttrType":"Time","Value":4}</v>
      </c>
    </row>
    <row r="494" spans="1:7">
      <c r="A494">
        <v>10490</v>
      </c>
      <c r="B494" t="s">
        <v>19</v>
      </c>
      <c r="C494" t="s">
        <v>20</v>
      </c>
      <c r="D494">
        <v>490</v>
      </c>
      <c r="F494">
        <v>4</v>
      </c>
      <c r="G494" t="str">
        <f t="shared" si="7"/>
        <v>{"AttrType":"Time","Value":4}</v>
      </c>
    </row>
    <row r="495" spans="1:7">
      <c r="A495">
        <v>10491</v>
      </c>
      <c r="B495" t="s">
        <v>19</v>
      </c>
      <c r="C495" t="s">
        <v>20</v>
      </c>
      <c r="D495">
        <v>491</v>
      </c>
      <c r="F495">
        <v>4</v>
      </c>
      <c r="G495" t="str">
        <f t="shared" si="7"/>
        <v>{"AttrType":"Time","Value":4}</v>
      </c>
    </row>
    <row r="496" spans="1:7">
      <c r="A496">
        <v>10492</v>
      </c>
      <c r="B496" t="s">
        <v>19</v>
      </c>
      <c r="C496" t="s">
        <v>20</v>
      </c>
      <c r="D496">
        <v>492</v>
      </c>
      <c r="F496">
        <v>4</v>
      </c>
      <c r="G496" t="str">
        <f t="shared" si="7"/>
        <v>{"AttrType":"Time","Value":4}</v>
      </c>
    </row>
    <row r="497" spans="1:7">
      <c r="A497">
        <v>10493</v>
      </c>
      <c r="B497" t="s">
        <v>19</v>
      </c>
      <c r="C497" t="s">
        <v>20</v>
      </c>
      <c r="D497">
        <v>493</v>
      </c>
      <c r="F497">
        <v>4</v>
      </c>
      <c r="G497" t="str">
        <f t="shared" si="7"/>
        <v>{"AttrType":"Time","Value":4}</v>
      </c>
    </row>
    <row r="498" spans="1:7">
      <c r="A498">
        <v>10494</v>
      </c>
      <c r="B498" t="s">
        <v>19</v>
      </c>
      <c r="C498" t="s">
        <v>20</v>
      </c>
      <c r="D498">
        <v>494</v>
      </c>
      <c r="F498">
        <v>4</v>
      </c>
      <c r="G498" t="str">
        <f t="shared" si="7"/>
        <v>{"AttrType":"Time","Value":4}</v>
      </c>
    </row>
    <row r="499" spans="1:7">
      <c r="A499">
        <v>10495</v>
      </c>
      <c r="B499" t="s">
        <v>19</v>
      </c>
      <c r="C499" t="s">
        <v>20</v>
      </c>
      <c r="D499">
        <v>495</v>
      </c>
      <c r="F499">
        <v>4</v>
      </c>
      <c r="G499" t="str">
        <f t="shared" si="7"/>
        <v>{"AttrType":"Time","Value":4}</v>
      </c>
    </row>
    <row r="500" spans="1:7">
      <c r="A500">
        <v>10496</v>
      </c>
      <c r="B500" t="s">
        <v>19</v>
      </c>
      <c r="C500" t="s">
        <v>20</v>
      </c>
      <c r="D500">
        <v>496</v>
      </c>
      <c r="F500">
        <v>4</v>
      </c>
      <c r="G500" t="str">
        <f t="shared" si="7"/>
        <v>{"AttrType":"Time","Value":4}</v>
      </c>
    </row>
    <row r="501" spans="1:7">
      <c r="A501">
        <v>10497</v>
      </c>
      <c r="B501" t="s">
        <v>19</v>
      </c>
      <c r="C501" t="s">
        <v>20</v>
      </c>
      <c r="D501">
        <v>497</v>
      </c>
      <c r="F501">
        <v>4</v>
      </c>
      <c r="G501" t="str">
        <f t="shared" si="7"/>
        <v>{"AttrType":"Time","Value":4}</v>
      </c>
    </row>
    <row r="502" spans="1:7">
      <c r="A502">
        <v>10498</v>
      </c>
      <c r="B502" t="s">
        <v>19</v>
      </c>
      <c r="C502" t="s">
        <v>20</v>
      </c>
      <c r="D502">
        <v>498</v>
      </c>
      <c r="F502">
        <v>4</v>
      </c>
      <c r="G502" t="str">
        <f t="shared" si="7"/>
        <v>{"AttrType":"Time","Value":4}</v>
      </c>
    </row>
    <row r="503" spans="1:7">
      <c r="A503">
        <v>10499</v>
      </c>
      <c r="B503" t="s">
        <v>19</v>
      </c>
      <c r="C503" t="s">
        <v>20</v>
      </c>
      <c r="D503">
        <v>499</v>
      </c>
      <c r="F503">
        <v>4</v>
      </c>
      <c r="G503" t="str">
        <f t="shared" si="7"/>
        <v>{"AttrType":"Time","Value":4}</v>
      </c>
    </row>
    <row r="504" spans="1:7">
      <c r="A504">
        <v>10500</v>
      </c>
      <c r="B504" t="s">
        <v>19</v>
      </c>
      <c r="C504" t="s">
        <v>20</v>
      </c>
      <c r="D504">
        <v>500</v>
      </c>
      <c r="E504">
        <v>1</v>
      </c>
      <c r="F504">
        <v>2</v>
      </c>
      <c r="G504" t="str">
        <f t="shared" si="7"/>
        <v>{"AttrType":"Time","Value":2}</v>
      </c>
    </row>
    <row r="505" spans="1:7">
      <c r="A505">
        <v>10501</v>
      </c>
      <c r="B505" t="s">
        <v>19</v>
      </c>
      <c r="C505" t="s">
        <v>20</v>
      </c>
      <c r="D505">
        <v>501</v>
      </c>
      <c r="F505">
        <v>2</v>
      </c>
      <c r="G505" t="str">
        <f t="shared" si="7"/>
        <v>{"AttrType":"Time","Value":2}</v>
      </c>
    </row>
    <row r="506" spans="1:7">
      <c r="A506">
        <v>10502</v>
      </c>
      <c r="B506" t="s">
        <v>19</v>
      </c>
      <c r="C506" t="s">
        <v>20</v>
      </c>
      <c r="D506">
        <v>502</v>
      </c>
      <c r="F506">
        <v>2</v>
      </c>
      <c r="G506" t="str">
        <f t="shared" si="7"/>
        <v>{"AttrType":"Time","Value":2}</v>
      </c>
    </row>
    <row r="507" spans="1:7">
      <c r="A507">
        <v>10503</v>
      </c>
      <c r="B507" t="s">
        <v>19</v>
      </c>
      <c r="C507" t="s">
        <v>20</v>
      </c>
      <c r="D507">
        <v>503</v>
      </c>
      <c r="F507">
        <v>2</v>
      </c>
      <c r="G507" t="str">
        <f t="shared" si="7"/>
        <v>{"AttrType":"Time","Value":2}</v>
      </c>
    </row>
    <row r="508" spans="1:7">
      <c r="A508">
        <v>10504</v>
      </c>
      <c r="B508" t="s">
        <v>19</v>
      </c>
      <c r="C508" t="s">
        <v>20</v>
      </c>
      <c r="D508">
        <v>504</v>
      </c>
      <c r="F508">
        <v>2</v>
      </c>
      <c r="G508" t="str">
        <f t="shared" si="7"/>
        <v>{"AttrType":"Time","Value":2}</v>
      </c>
    </row>
    <row r="509" spans="1:7">
      <c r="A509">
        <v>10505</v>
      </c>
      <c r="B509" t="s">
        <v>19</v>
      </c>
      <c r="C509" t="s">
        <v>20</v>
      </c>
      <c r="D509">
        <v>505</v>
      </c>
      <c r="F509">
        <v>2</v>
      </c>
      <c r="G509" t="str">
        <f t="shared" si="7"/>
        <v>{"AttrType":"Time","Value":2}</v>
      </c>
    </row>
    <row r="510" spans="1:7">
      <c r="A510">
        <v>10506</v>
      </c>
      <c r="B510" t="s">
        <v>19</v>
      </c>
      <c r="C510" t="s">
        <v>20</v>
      </c>
      <c r="D510">
        <v>506</v>
      </c>
      <c r="F510">
        <v>2</v>
      </c>
      <c r="G510" t="str">
        <f t="shared" si="7"/>
        <v>{"AttrType":"Time","Value":2}</v>
      </c>
    </row>
    <row r="511" spans="1:7">
      <c r="A511">
        <v>10507</v>
      </c>
      <c r="B511" t="s">
        <v>19</v>
      </c>
      <c r="C511" t="s">
        <v>20</v>
      </c>
      <c r="D511">
        <v>507</v>
      </c>
      <c r="F511">
        <v>2</v>
      </c>
      <c r="G511" t="str">
        <f t="shared" si="7"/>
        <v>{"AttrType":"Time","Value":2}</v>
      </c>
    </row>
    <row r="512" spans="1:7">
      <c r="A512">
        <v>10508</v>
      </c>
      <c r="B512" t="s">
        <v>19</v>
      </c>
      <c r="C512" t="s">
        <v>20</v>
      </c>
      <c r="D512">
        <v>508</v>
      </c>
      <c r="F512">
        <v>2</v>
      </c>
      <c r="G512" t="str">
        <f t="shared" si="7"/>
        <v>{"AttrType":"Time","Value":2}</v>
      </c>
    </row>
    <row r="513" spans="1:7">
      <c r="A513">
        <v>10509</v>
      </c>
      <c r="B513" t="s">
        <v>19</v>
      </c>
      <c r="C513" t="s">
        <v>20</v>
      </c>
      <c r="D513">
        <v>509</v>
      </c>
      <c r="F513">
        <v>2</v>
      </c>
      <c r="G513" t="str">
        <f t="shared" si="7"/>
        <v>{"AttrType":"Time","Value":2}</v>
      </c>
    </row>
    <row r="514" spans="1:7">
      <c r="A514">
        <v>10510</v>
      </c>
      <c r="B514" t="s">
        <v>19</v>
      </c>
      <c r="C514" t="s">
        <v>20</v>
      </c>
      <c r="D514">
        <v>510</v>
      </c>
      <c r="F514">
        <v>2</v>
      </c>
      <c r="G514" t="str">
        <f t="shared" si="7"/>
        <v>{"AttrType":"Time","Value":2}</v>
      </c>
    </row>
    <row r="515" spans="1:7">
      <c r="A515">
        <v>10511</v>
      </c>
      <c r="B515" t="s">
        <v>19</v>
      </c>
      <c r="C515" t="s">
        <v>20</v>
      </c>
      <c r="D515">
        <v>511</v>
      </c>
      <c r="F515">
        <v>2</v>
      </c>
      <c r="G515" t="str">
        <f t="shared" si="7"/>
        <v>{"AttrType":"Time","Value":2}</v>
      </c>
    </row>
    <row r="516" spans="1:7">
      <c r="A516">
        <v>10512</v>
      </c>
      <c r="B516" t="s">
        <v>19</v>
      </c>
      <c r="C516" t="s">
        <v>20</v>
      </c>
      <c r="D516">
        <v>512</v>
      </c>
      <c r="F516">
        <v>2</v>
      </c>
      <c r="G516" t="str">
        <f t="shared" si="7"/>
        <v>{"AttrType":"Time","Value":2}</v>
      </c>
    </row>
    <row r="517" spans="1:7">
      <c r="A517">
        <v>10513</v>
      </c>
      <c r="B517" t="s">
        <v>19</v>
      </c>
      <c r="C517" t="s">
        <v>20</v>
      </c>
      <c r="D517">
        <v>513</v>
      </c>
      <c r="F517">
        <v>2</v>
      </c>
      <c r="G517" t="str">
        <f t="shared" si="7"/>
        <v>{"AttrType":"Time","Value":2}</v>
      </c>
    </row>
    <row r="518" spans="1:7">
      <c r="A518">
        <v>10514</v>
      </c>
      <c r="B518" t="s">
        <v>19</v>
      </c>
      <c r="C518" t="s">
        <v>20</v>
      </c>
      <c r="D518">
        <v>514</v>
      </c>
      <c r="F518">
        <v>2</v>
      </c>
      <c r="G518" t="str">
        <f t="shared" ref="G518:G581" si="8">$M$2&amp;F518&amp;$N$2</f>
        <v>{"AttrType":"Time","Value":2}</v>
      </c>
    </row>
    <row r="519" spans="1:7">
      <c r="A519">
        <v>10515</v>
      </c>
      <c r="B519" t="s">
        <v>19</v>
      </c>
      <c r="C519" t="s">
        <v>20</v>
      </c>
      <c r="D519">
        <v>515</v>
      </c>
      <c r="F519">
        <v>2</v>
      </c>
      <c r="G519" t="str">
        <f t="shared" si="8"/>
        <v>{"AttrType":"Time","Value":2}</v>
      </c>
    </row>
    <row r="520" spans="1:7">
      <c r="A520">
        <v>10516</v>
      </c>
      <c r="B520" t="s">
        <v>19</v>
      </c>
      <c r="C520" t="s">
        <v>20</v>
      </c>
      <c r="D520">
        <v>516</v>
      </c>
      <c r="F520">
        <v>2</v>
      </c>
      <c r="G520" t="str">
        <f t="shared" si="8"/>
        <v>{"AttrType":"Time","Value":2}</v>
      </c>
    </row>
    <row r="521" spans="1:7">
      <c r="A521">
        <v>10517</v>
      </c>
      <c r="B521" t="s">
        <v>19</v>
      </c>
      <c r="C521" t="s">
        <v>20</v>
      </c>
      <c r="D521">
        <v>517</v>
      </c>
      <c r="F521">
        <v>2</v>
      </c>
      <c r="G521" t="str">
        <f t="shared" si="8"/>
        <v>{"AttrType":"Time","Value":2}</v>
      </c>
    </row>
    <row r="522" spans="1:7">
      <c r="A522">
        <v>10518</v>
      </c>
      <c r="B522" t="s">
        <v>19</v>
      </c>
      <c r="C522" t="s">
        <v>20</v>
      </c>
      <c r="D522">
        <v>518</v>
      </c>
      <c r="F522">
        <v>2</v>
      </c>
      <c r="G522" t="str">
        <f t="shared" si="8"/>
        <v>{"AttrType":"Time","Value":2}</v>
      </c>
    </row>
    <row r="523" spans="1:7">
      <c r="A523">
        <v>10519</v>
      </c>
      <c r="B523" t="s">
        <v>19</v>
      </c>
      <c r="C523" t="s">
        <v>20</v>
      </c>
      <c r="D523">
        <v>519</v>
      </c>
      <c r="F523">
        <v>2</v>
      </c>
      <c r="G523" t="str">
        <f t="shared" si="8"/>
        <v>{"AttrType":"Time","Value":2}</v>
      </c>
    </row>
    <row r="524" spans="1:7">
      <c r="A524">
        <v>10520</v>
      </c>
      <c r="B524" t="s">
        <v>19</v>
      </c>
      <c r="C524" t="s">
        <v>20</v>
      </c>
      <c r="D524">
        <v>520</v>
      </c>
      <c r="F524">
        <v>2</v>
      </c>
      <c r="G524" t="str">
        <f t="shared" si="8"/>
        <v>{"AttrType":"Time","Value":2}</v>
      </c>
    </row>
    <row r="525" spans="1:7">
      <c r="A525">
        <v>10521</v>
      </c>
      <c r="B525" t="s">
        <v>19</v>
      </c>
      <c r="C525" t="s">
        <v>20</v>
      </c>
      <c r="D525">
        <v>521</v>
      </c>
      <c r="F525">
        <v>2</v>
      </c>
      <c r="G525" t="str">
        <f t="shared" si="8"/>
        <v>{"AttrType":"Time","Value":2}</v>
      </c>
    </row>
    <row r="526" spans="1:7">
      <c r="A526">
        <v>10522</v>
      </c>
      <c r="B526" t="s">
        <v>19</v>
      </c>
      <c r="C526" t="s">
        <v>20</v>
      </c>
      <c r="D526">
        <v>522</v>
      </c>
      <c r="F526">
        <v>2</v>
      </c>
      <c r="G526" t="str">
        <f t="shared" si="8"/>
        <v>{"AttrType":"Time","Value":2}</v>
      </c>
    </row>
    <row r="527" spans="1:7">
      <c r="A527">
        <v>10523</v>
      </c>
      <c r="B527" t="s">
        <v>19</v>
      </c>
      <c r="C527" t="s">
        <v>20</v>
      </c>
      <c r="D527">
        <v>523</v>
      </c>
      <c r="F527">
        <v>2</v>
      </c>
      <c r="G527" t="str">
        <f t="shared" si="8"/>
        <v>{"AttrType":"Time","Value":2}</v>
      </c>
    </row>
    <row r="528" spans="1:7">
      <c r="A528">
        <v>10524</v>
      </c>
      <c r="B528" t="s">
        <v>19</v>
      </c>
      <c r="C528" t="s">
        <v>20</v>
      </c>
      <c r="D528">
        <v>524</v>
      </c>
      <c r="F528">
        <v>2</v>
      </c>
      <c r="G528" t="str">
        <f t="shared" si="8"/>
        <v>{"AttrType":"Time","Value":2}</v>
      </c>
    </row>
    <row r="529" spans="1:7">
      <c r="A529">
        <v>10525</v>
      </c>
      <c r="B529" t="s">
        <v>19</v>
      </c>
      <c r="C529" t="s">
        <v>20</v>
      </c>
      <c r="D529">
        <v>525</v>
      </c>
      <c r="F529">
        <v>2</v>
      </c>
      <c r="G529" t="str">
        <f t="shared" si="8"/>
        <v>{"AttrType":"Time","Value":2}</v>
      </c>
    </row>
    <row r="530" spans="1:7">
      <c r="A530">
        <v>10526</v>
      </c>
      <c r="B530" t="s">
        <v>19</v>
      </c>
      <c r="C530" t="s">
        <v>20</v>
      </c>
      <c r="D530">
        <v>526</v>
      </c>
      <c r="F530">
        <v>2</v>
      </c>
      <c r="G530" t="str">
        <f t="shared" si="8"/>
        <v>{"AttrType":"Time","Value":2}</v>
      </c>
    </row>
    <row r="531" spans="1:7">
      <c r="A531">
        <v>10527</v>
      </c>
      <c r="B531" t="s">
        <v>19</v>
      </c>
      <c r="C531" t="s">
        <v>20</v>
      </c>
      <c r="D531">
        <v>527</v>
      </c>
      <c r="F531">
        <v>2</v>
      </c>
      <c r="G531" t="str">
        <f t="shared" si="8"/>
        <v>{"AttrType":"Time","Value":2}</v>
      </c>
    </row>
    <row r="532" spans="1:7">
      <c r="A532">
        <v>10528</v>
      </c>
      <c r="B532" t="s">
        <v>19</v>
      </c>
      <c r="C532" t="s">
        <v>20</v>
      </c>
      <c r="D532">
        <v>528</v>
      </c>
      <c r="F532">
        <v>2</v>
      </c>
      <c r="G532" t="str">
        <f t="shared" si="8"/>
        <v>{"AttrType":"Time","Value":2}</v>
      </c>
    </row>
    <row r="533" spans="1:7">
      <c r="A533">
        <v>10529</v>
      </c>
      <c r="B533" t="s">
        <v>19</v>
      </c>
      <c r="C533" t="s">
        <v>20</v>
      </c>
      <c r="D533">
        <v>529</v>
      </c>
      <c r="F533">
        <v>2</v>
      </c>
      <c r="G533" t="str">
        <f t="shared" si="8"/>
        <v>{"AttrType":"Time","Value":2}</v>
      </c>
    </row>
    <row r="534" spans="1:7">
      <c r="A534">
        <v>10530</v>
      </c>
      <c r="B534" t="s">
        <v>19</v>
      </c>
      <c r="C534" t="s">
        <v>20</v>
      </c>
      <c r="D534">
        <v>530</v>
      </c>
      <c r="F534">
        <v>2</v>
      </c>
      <c r="G534" t="str">
        <f t="shared" si="8"/>
        <v>{"AttrType":"Time","Value":2}</v>
      </c>
    </row>
    <row r="535" spans="1:7">
      <c r="A535">
        <v>10531</v>
      </c>
      <c r="B535" t="s">
        <v>19</v>
      </c>
      <c r="C535" t="s">
        <v>20</v>
      </c>
      <c r="D535">
        <v>531</v>
      </c>
      <c r="F535">
        <v>2</v>
      </c>
      <c r="G535" t="str">
        <f t="shared" si="8"/>
        <v>{"AttrType":"Time","Value":2}</v>
      </c>
    </row>
    <row r="536" spans="1:7">
      <c r="A536">
        <v>10532</v>
      </c>
      <c r="B536" t="s">
        <v>19</v>
      </c>
      <c r="C536" t="s">
        <v>20</v>
      </c>
      <c r="D536">
        <v>532</v>
      </c>
      <c r="F536">
        <v>2</v>
      </c>
      <c r="G536" t="str">
        <f t="shared" si="8"/>
        <v>{"AttrType":"Time","Value":2}</v>
      </c>
    </row>
    <row r="537" spans="1:7">
      <c r="A537">
        <v>10533</v>
      </c>
      <c r="B537" t="s">
        <v>19</v>
      </c>
      <c r="C537" t="s">
        <v>20</v>
      </c>
      <c r="D537">
        <v>533</v>
      </c>
      <c r="F537">
        <v>2</v>
      </c>
      <c r="G537" t="str">
        <f t="shared" si="8"/>
        <v>{"AttrType":"Time","Value":2}</v>
      </c>
    </row>
    <row r="538" spans="1:7">
      <c r="A538">
        <v>10534</v>
      </c>
      <c r="B538" t="s">
        <v>19</v>
      </c>
      <c r="C538" t="s">
        <v>20</v>
      </c>
      <c r="D538">
        <v>534</v>
      </c>
      <c r="F538">
        <v>2</v>
      </c>
      <c r="G538" t="str">
        <f t="shared" si="8"/>
        <v>{"AttrType":"Time","Value":2}</v>
      </c>
    </row>
    <row r="539" spans="1:7">
      <c r="A539">
        <v>10535</v>
      </c>
      <c r="B539" t="s">
        <v>19</v>
      </c>
      <c r="C539" t="s">
        <v>20</v>
      </c>
      <c r="D539">
        <v>535</v>
      </c>
      <c r="F539">
        <v>2</v>
      </c>
      <c r="G539" t="str">
        <f t="shared" si="8"/>
        <v>{"AttrType":"Time","Value":2}</v>
      </c>
    </row>
    <row r="540" spans="1:7">
      <c r="A540">
        <v>10536</v>
      </c>
      <c r="B540" t="s">
        <v>19</v>
      </c>
      <c r="C540" t="s">
        <v>20</v>
      </c>
      <c r="D540">
        <v>536</v>
      </c>
      <c r="F540">
        <v>2</v>
      </c>
      <c r="G540" t="str">
        <f t="shared" si="8"/>
        <v>{"AttrType":"Time","Value":2}</v>
      </c>
    </row>
    <row r="541" spans="1:7">
      <c r="A541">
        <v>10537</v>
      </c>
      <c r="B541" t="s">
        <v>19</v>
      </c>
      <c r="C541" t="s">
        <v>20</v>
      </c>
      <c r="D541">
        <v>537</v>
      </c>
      <c r="F541">
        <v>2</v>
      </c>
      <c r="G541" t="str">
        <f t="shared" si="8"/>
        <v>{"AttrType":"Time","Value":2}</v>
      </c>
    </row>
    <row r="542" spans="1:7">
      <c r="A542">
        <v>10538</v>
      </c>
      <c r="B542" t="s">
        <v>19</v>
      </c>
      <c r="C542" t="s">
        <v>20</v>
      </c>
      <c r="D542">
        <v>538</v>
      </c>
      <c r="F542">
        <v>2</v>
      </c>
      <c r="G542" t="str">
        <f t="shared" si="8"/>
        <v>{"AttrType":"Time","Value":2}</v>
      </c>
    </row>
    <row r="543" spans="1:7">
      <c r="A543">
        <v>10539</v>
      </c>
      <c r="B543" t="s">
        <v>19</v>
      </c>
      <c r="C543" t="s">
        <v>20</v>
      </c>
      <c r="D543">
        <v>539</v>
      </c>
      <c r="F543">
        <v>2</v>
      </c>
      <c r="G543" t="str">
        <f t="shared" si="8"/>
        <v>{"AttrType":"Time","Value":2}</v>
      </c>
    </row>
    <row r="544" spans="1:7">
      <c r="A544">
        <v>10540</v>
      </c>
      <c r="B544" t="s">
        <v>19</v>
      </c>
      <c r="C544" t="s">
        <v>20</v>
      </c>
      <c r="D544">
        <v>540</v>
      </c>
      <c r="F544">
        <v>2</v>
      </c>
      <c r="G544" t="str">
        <f t="shared" si="8"/>
        <v>{"AttrType":"Time","Value":2}</v>
      </c>
    </row>
    <row r="545" spans="1:7">
      <c r="A545">
        <v>10541</v>
      </c>
      <c r="B545" t="s">
        <v>19</v>
      </c>
      <c r="C545" t="s">
        <v>20</v>
      </c>
      <c r="D545">
        <v>541</v>
      </c>
      <c r="F545">
        <v>2</v>
      </c>
      <c r="G545" t="str">
        <f t="shared" si="8"/>
        <v>{"AttrType":"Time","Value":2}</v>
      </c>
    </row>
    <row r="546" spans="1:7">
      <c r="A546">
        <v>10542</v>
      </c>
      <c r="B546" t="s">
        <v>19</v>
      </c>
      <c r="C546" t="s">
        <v>20</v>
      </c>
      <c r="D546">
        <v>542</v>
      </c>
      <c r="F546">
        <v>2</v>
      </c>
      <c r="G546" t="str">
        <f t="shared" si="8"/>
        <v>{"AttrType":"Time","Value":2}</v>
      </c>
    </row>
    <row r="547" spans="1:7">
      <c r="A547">
        <v>10543</v>
      </c>
      <c r="B547" t="s">
        <v>19</v>
      </c>
      <c r="C547" t="s">
        <v>20</v>
      </c>
      <c r="D547">
        <v>543</v>
      </c>
      <c r="F547">
        <v>2</v>
      </c>
      <c r="G547" t="str">
        <f t="shared" si="8"/>
        <v>{"AttrType":"Time","Value":2}</v>
      </c>
    </row>
    <row r="548" spans="1:7">
      <c r="A548">
        <v>10544</v>
      </c>
      <c r="B548" t="s">
        <v>19</v>
      </c>
      <c r="C548" t="s">
        <v>20</v>
      </c>
      <c r="D548">
        <v>544</v>
      </c>
      <c r="F548">
        <v>2</v>
      </c>
      <c r="G548" t="str">
        <f t="shared" si="8"/>
        <v>{"AttrType":"Time","Value":2}</v>
      </c>
    </row>
    <row r="549" spans="1:7">
      <c r="A549">
        <v>10545</v>
      </c>
      <c r="B549" t="s">
        <v>19</v>
      </c>
      <c r="C549" t="s">
        <v>20</v>
      </c>
      <c r="D549">
        <v>545</v>
      </c>
      <c r="F549">
        <v>2</v>
      </c>
      <c r="G549" t="str">
        <f t="shared" si="8"/>
        <v>{"AttrType":"Time","Value":2}</v>
      </c>
    </row>
    <row r="550" spans="1:7">
      <c r="A550">
        <v>10546</v>
      </c>
      <c r="B550" t="s">
        <v>19</v>
      </c>
      <c r="C550" t="s">
        <v>20</v>
      </c>
      <c r="D550">
        <v>546</v>
      </c>
      <c r="F550">
        <v>2</v>
      </c>
      <c r="G550" t="str">
        <f t="shared" si="8"/>
        <v>{"AttrType":"Time","Value":2}</v>
      </c>
    </row>
    <row r="551" spans="1:7">
      <c r="A551">
        <v>10547</v>
      </c>
      <c r="B551" t="s">
        <v>19</v>
      </c>
      <c r="C551" t="s">
        <v>20</v>
      </c>
      <c r="D551">
        <v>547</v>
      </c>
      <c r="F551">
        <v>2</v>
      </c>
      <c r="G551" t="str">
        <f t="shared" si="8"/>
        <v>{"AttrType":"Time","Value":2}</v>
      </c>
    </row>
    <row r="552" spans="1:7">
      <c r="A552">
        <v>10548</v>
      </c>
      <c r="B552" t="s">
        <v>19</v>
      </c>
      <c r="C552" t="s">
        <v>20</v>
      </c>
      <c r="D552">
        <v>548</v>
      </c>
      <c r="F552">
        <v>2</v>
      </c>
      <c r="G552" t="str">
        <f t="shared" si="8"/>
        <v>{"AttrType":"Time","Value":2}</v>
      </c>
    </row>
    <row r="553" spans="1:7">
      <c r="A553">
        <v>10549</v>
      </c>
      <c r="B553" t="s">
        <v>19</v>
      </c>
      <c r="C553" t="s">
        <v>20</v>
      </c>
      <c r="D553">
        <v>549</v>
      </c>
      <c r="F553">
        <v>2</v>
      </c>
      <c r="G553" t="str">
        <f t="shared" si="8"/>
        <v>{"AttrType":"Time","Value":2}</v>
      </c>
    </row>
    <row r="554" spans="1:7">
      <c r="A554">
        <v>10550</v>
      </c>
      <c r="B554" t="s">
        <v>19</v>
      </c>
      <c r="C554" t="s">
        <v>20</v>
      </c>
      <c r="D554">
        <v>550</v>
      </c>
      <c r="F554">
        <v>2</v>
      </c>
      <c r="G554" t="str">
        <f t="shared" si="8"/>
        <v>{"AttrType":"Time","Value":2}</v>
      </c>
    </row>
    <row r="555" spans="1:7">
      <c r="A555">
        <v>10551</v>
      </c>
      <c r="B555" t="s">
        <v>19</v>
      </c>
      <c r="C555" t="s">
        <v>20</v>
      </c>
      <c r="D555">
        <v>551</v>
      </c>
      <c r="F555">
        <v>2</v>
      </c>
      <c r="G555" t="str">
        <f t="shared" si="8"/>
        <v>{"AttrType":"Time","Value":2}</v>
      </c>
    </row>
    <row r="556" spans="1:7">
      <c r="A556">
        <v>10552</v>
      </c>
      <c r="B556" t="s">
        <v>19</v>
      </c>
      <c r="C556" t="s">
        <v>20</v>
      </c>
      <c r="D556">
        <v>552</v>
      </c>
      <c r="F556">
        <v>2</v>
      </c>
      <c r="G556" t="str">
        <f t="shared" si="8"/>
        <v>{"AttrType":"Time","Value":2}</v>
      </c>
    </row>
    <row r="557" spans="1:7">
      <c r="A557">
        <v>10553</v>
      </c>
      <c r="B557" t="s">
        <v>19</v>
      </c>
      <c r="C557" t="s">
        <v>20</v>
      </c>
      <c r="D557">
        <v>553</v>
      </c>
      <c r="F557">
        <v>2</v>
      </c>
      <c r="G557" t="str">
        <f t="shared" si="8"/>
        <v>{"AttrType":"Time","Value":2}</v>
      </c>
    </row>
    <row r="558" spans="1:7">
      <c r="A558">
        <v>10554</v>
      </c>
      <c r="B558" t="s">
        <v>19</v>
      </c>
      <c r="C558" t="s">
        <v>20</v>
      </c>
      <c r="D558">
        <v>554</v>
      </c>
      <c r="F558">
        <v>2</v>
      </c>
      <c r="G558" t="str">
        <f t="shared" si="8"/>
        <v>{"AttrType":"Time","Value":2}</v>
      </c>
    </row>
    <row r="559" spans="1:7">
      <c r="A559">
        <v>10555</v>
      </c>
      <c r="B559" t="s">
        <v>19</v>
      </c>
      <c r="C559" t="s">
        <v>20</v>
      </c>
      <c r="D559">
        <v>555</v>
      </c>
      <c r="F559">
        <v>2</v>
      </c>
      <c r="G559" t="str">
        <f t="shared" si="8"/>
        <v>{"AttrType":"Time","Value":2}</v>
      </c>
    </row>
    <row r="560" spans="1:7">
      <c r="A560">
        <v>10556</v>
      </c>
      <c r="B560" t="s">
        <v>19</v>
      </c>
      <c r="C560" t="s">
        <v>20</v>
      </c>
      <c r="D560">
        <v>556</v>
      </c>
      <c r="F560">
        <v>2</v>
      </c>
      <c r="G560" t="str">
        <f t="shared" si="8"/>
        <v>{"AttrType":"Time","Value":2}</v>
      </c>
    </row>
    <row r="561" spans="1:7">
      <c r="A561">
        <v>10557</v>
      </c>
      <c r="B561" t="s">
        <v>19</v>
      </c>
      <c r="C561" t="s">
        <v>20</v>
      </c>
      <c r="D561">
        <v>557</v>
      </c>
      <c r="F561">
        <v>2</v>
      </c>
      <c r="G561" t="str">
        <f t="shared" si="8"/>
        <v>{"AttrType":"Time","Value":2}</v>
      </c>
    </row>
    <row r="562" spans="1:7">
      <c r="A562">
        <v>10558</v>
      </c>
      <c r="B562" t="s">
        <v>19</v>
      </c>
      <c r="C562" t="s">
        <v>20</v>
      </c>
      <c r="D562">
        <v>558</v>
      </c>
      <c r="F562">
        <v>2</v>
      </c>
      <c r="G562" t="str">
        <f t="shared" si="8"/>
        <v>{"AttrType":"Time","Value":2}</v>
      </c>
    </row>
    <row r="563" spans="1:7">
      <c r="A563">
        <v>10559</v>
      </c>
      <c r="B563" t="s">
        <v>19</v>
      </c>
      <c r="C563" t="s">
        <v>20</v>
      </c>
      <c r="D563">
        <v>559</v>
      </c>
      <c r="F563">
        <v>2</v>
      </c>
      <c r="G563" t="str">
        <f t="shared" si="8"/>
        <v>{"AttrType":"Time","Value":2}</v>
      </c>
    </row>
    <row r="564" spans="1:7">
      <c r="A564">
        <v>10560</v>
      </c>
      <c r="B564" t="s">
        <v>19</v>
      </c>
      <c r="C564" t="s">
        <v>20</v>
      </c>
      <c r="D564">
        <v>560</v>
      </c>
      <c r="F564">
        <v>2</v>
      </c>
      <c r="G564" t="str">
        <f t="shared" si="8"/>
        <v>{"AttrType":"Time","Value":2}</v>
      </c>
    </row>
    <row r="565" spans="1:7">
      <c r="A565">
        <v>10561</v>
      </c>
      <c r="B565" t="s">
        <v>19</v>
      </c>
      <c r="C565" t="s">
        <v>20</v>
      </c>
      <c r="D565">
        <v>561</v>
      </c>
      <c r="F565">
        <v>2</v>
      </c>
      <c r="G565" t="str">
        <f t="shared" si="8"/>
        <v>{"AttrType":"Time","Value":2}</v>
      </c>
    </row>
    <row r="566" spans="1:7">
      <c r="A566">
        <v>10562</v>
      </c>
      <c r="B566" t="s">
        <v>19</v>
      </c>
      <c r="C566" t="s">
        <v>20</v>
      </c>
      <c r="D566">
        <v>562</v>
      </c>
      <c r="F566">
        <v>2</v>
      </c>
      <c r="G566" t="str">
        <f t="shared" si="8"/>
        <v>{"AttrType":"Time","Value":2}</v>
      </c>
    </row>
    <row r="567" spans="1:7">
      <c r="A567">
        <v>10563</v>
      </c>
      <c r="B567" t="s">
        <v>19</v>
      </c>
      <c r="C567" t="s">
        <v>20</v>
      </c>
      <c r="D567">
        <v>563</v>
      </c>
      <c r="F567">
        <v>2</v>
      </c>
      <c r="G567" t="str">
        <f t="shared" si="8"/>
        <v>{"AttrType":"Time","Value":2}</v>
      </c>
    </row>
    <row r="568" spans="1:7">
      <c r="A568">
        <v>10564</v>
      </c>
      <c r="B568" t="s">
        <v>19</v>
      </c>
      <c r="C568" t="s">
        <v>20</v>
      </c>
      <c r="D568">
        <v>564</v>
      </c>
      <c r="F568">
        <v>2</v>
      </c>
      <c r="G568" t="str">
        <f t="shared" si="8"/>
        <v>{"AttrType":"Time","Value":2}</v>
      </c>
    </row>
    <row r="569" spans="1:7">
      <c r="A569">
        <v>10565</v>
      </c>
      <c r="B569" t="s">
        <v>19</v>
      </c>
      <c r="C569" t="s">
        <v>20</v>
      </c>
      <c r="D569">
        <v>565</v>
      </c>
      <c r="F569">
        <v>2</v>
      </c>
      <c r="G569" t="str">
        <f t="shared" si="8"/>
        <v>{"AttrType":"Time","Value":2}</v>
      </c>
    </row>
    <row r="570" spans="1:7">
      <c r="A570">
        <v>10566</v>
      </c>
      <c r="B570" t="s">
        <v>19</v>
      </c>
      <c r="C570" t="s">
        <v>20</v>
      </c>
      <c r="D570">
        <v>566</v>
      </c>
      <c r="F570">
        <v>2</v>
      </c>
      <c r="G570" t="str">
        <f t="shared" si="8"/>
        <v>{"AttrType":"Time","Value":2}</v>
      </c>
    </row>
    <row r="571" spans="1:7">
      <c r="A571">
        <v>10567</v>
      </c>
      <c r="B571" t="s">
        <v>19</v>
      </c>
      <c r="C571" t="s">
        <v>20</v>
      </c>
      <c r="D571">
        <v>567</v>
      </c>
      <c r="F571">
        <v>2</v>
      </c>
      <c r="G571" t="str">
        <f t="shared" si="8"/>
        <v>{"AttrType":"Time","Value":2}</v>
      </c>
    </row>
    <row r="572" spans="1:7">
      <c r="A572">
        <v>10568</v>
      </c>
      <c r="B572" t="s">
        <v>19</v>
      </c>
      <c r="C572" t="s">
        <v>20</v>
      </c>
      <c r="D572">
        <v>568</v>
      </c>
      <c r="F572">
        <v>2</v>
      </c>
      <c r="G572" t="str">
        <f t="shared" si="8"/>
        <v>{"AttrType":"Time","Value":2}</v>
      </c>
    </row>
    <row r="573" spans="1:7">
      <c r="A573">
        <v>10569</v>
      </c>
      <c r="B573" t="s">
        <v>19</v>
      </c>
      <c r="C573" t="s">
        <v>20</v>
      </c>
      <c r="D573">
        <v>569</v>
      </c>
      <c r="F573">
        <v>2</v>
      </c>
      <c r="G573" t="str">
        <f t="shared" si="8"/>
        <v>{"AttrType":"Time","Value":2}</v>
      </c>
    </row>
    <row r="574" spans="1:7">
      <c r="A574">
        <v>10570</v>
      </c>
      <c r="B574" t="s">
        <v>19</v>
      </c>
      <c r="C574" t="s">
        <v>20</v>
      </c>
      <c r="D574">
        <v>570</v>
      </c>
      <c r="F574">
        <v>2</v>
      </c>
      <c r="G574" t="str">
        <f t="shared" si="8"/>
        <v>{"AttrType":"Time","Value":2}</v>
      </c>
    </row>
    <row r="575" spans="1:7">
      <c r="A575">
        <v>10571</v>
      </c>
      <c r="B575" t="s">
        <v>19</v>
      </c>
      <c r="C575" t="s">
        <v>20</v>
      </c>
      <c r="D575">
        <v>571</v>
      </c>
      <c r="F575">
        <v>2</v>
      </c>
      <c r="G575" t="str">
        <f t="shared" si="8"/>
        <v>{"AttrType":"Time","Value":2}</v>
      </c>
    </row>
    <row r="576" spans="1:7">
      <c r="A576">
        <v>10572</v>
      </c>
      <c r="B576" t="s">
        <v>19</v>
      </c>
      <c r="C576" t="s">
        <v>20</v>
      </c>
      <c r="D576">
        <v>572</v>
      </c>
      <c r="F576">
        <v>2</v>
      </c>
      <c r="G576" t="str">
        <f t="shared" si="8"/>
        <v>{"AttrType":"Time","Value":2}</v>
      </c>
    </row>
    <row r="577" spans="1:7">
      <c r="A577">
        <v>10573</v>
      </c>
      <c r="B577" t="s">
        <v>19</v>
      </c>
      <c r="C577" t="s">
        <v>20</v>
      </c>
      <c r="D577">
        <v>573</v>
      </c>
      <c r="F577">
        <v>2</v>
      </c>
      <c r="G577" t="str">
        <f t="shared" si="8"/>
        <v>{"AttrType":"Time","Value":2}</v>
      </c>
    </row>
    <row r="578" spans="1:7">
      <c r="A578">
        <v>10574</v>
      </c>
      <c r="B578" t="s">
        <v>19</v>
      </c>
      <c r="C578" t="s">
        <v>20</v>
      </c>
      <c r="D578">
        <v>574</v>
      </c>
      <c r="F578">
        <v>2</v>
      </c>
      <c r="G578" t="str">
        <f t="shared" si="8"/>
        <v>{"AttrType":"Time","Value":2}</v>
      </c>
    </row>
    <row r="579" spans="1:7">
      <c r="A579">
        <v>10575</v>
      </c>
      <c r="B579" t="s">
        <v>19</v>
      </c>
      <c r="C579" t="s">
        <v>20</v>
      </c>
      <c r="D579">
        <v>575</v>
      </c>
      <c r="F579">
        <v>2</v>
      </c>
      <c r="G579" t="str">
        <f t="shared" si="8"/>
        <v>{"AttrType":"Time","Value":2}</v>
      </c>
    </row>
    <row r="580" spans="1:7">
      <c r="A580">
        <v>10576</v>
      </c>
      <c r="B580" t="s">
        <v>19</v>
      </c>
      <c r="C580" t="s">
        <v>20</v>
      </c>
      <c r="D580">
        <v>576</v>
      </c>
      <c r="F580">
        <v>2</v>
      </c>
      <c r="G580" t="str">
        <f t="shared" si="8"/>
        <v>{"AttrType":"Time","Value":2}</v>
      </c>
    </row>
    <row r="581" spans="1:7">
      <c r="A581">
        <v>10577</v>
      </c>
      <c r="B581" t="s">
        <v>19</v>
      </c>
      <c r="C581" t="s">
        <v>20</v>
      </c>
      <c r="D581">
        <v>577</v>
      </c>
      <c r="F581">
        <v>2</v>
      </c>
      <c r="G581" t="str">
        <f t="shared" si="8"/>
        <v>{"AttrType":"Time","Value":2}</v>
      </c>
    </row>
    <row r="582" spans="1:7">
      <c r="A582">
        <v>10578</v>
      </c>
      <c r="B582" t="s">
        <v>19</v>
      </c>
      <c r="C582" t="s">
        <v>20</v>
      </c>
      <c r="D582">
        <v>578</v>
      </c>
      <c r="F582">
        <v>2</v>
      </c>
      <c r="G582" t="str">
        <f t="shared" ref="G582:G645" si="9">$M$2&amp;F582&amp;$N$2</f>
        <v>{"AttrType":"Time","Value":2}</v>
      </c>
    </row>
    <row r="583" spans="1:7">
      <c r="A583">
        <v>10579</v>
      </c>
      <c r="B583" t="s">
        <v>19</v>
      </c>
      <c r="C583" t="s">
        <v>20</v>
      </c>
      <c r="D583">
        <v>579</v>
      </c>
      <c r="F583">
        <v>2</v>
      </c>
      <c r="G583" t="str">
        <f t="shared" si="9"/>
        <v>{"AttrType":"Time","Value":2}</v>
      </c>
    </row>
    <row r="584" spans="1:7">
      <c r="A584">
        <v>10580</v>
      </c>
      <c r="B584" t="s">
        <v>19</v>
      </c>
      <c r="C584" t="s">
        <v>20</v>
      </c>
      <c r="D584">
        <v>580</v>
      </c>
      <c r="F584">
        <v>2</v>
      </c>
      <c r="G584" t="str">
        <f t="shared" si="9"/>
        <v>{"AttrType":"Time","Value":2}</v>
      </c>
    </row>
    <row r="585" spans="1:7">
      <c r="A585">
        <v>10581</v>
      </c>
      <c r="B585" t="s">
        <v>19</v>
      </c>
      <c r="C585" t="s">
        <v>20</v>
      </c>
      <c r="D585">
        <v>581</v>
      </c>
      <c r="F585">
        <v>2</v>
      </c>
      <c r="G585" t="str">
        <f t="shared" si="9"/>
        <v>{"AttrType":"Time","Value":2}</v>
      </c>
    </row>
    <row r="586" spans="1:7">
      <c r="A586">
        <v>10582</v>
      </c>
      <c r="B586" t="s">
        <v>19</v>
      </c>
      <c r="C586" t="s">
        <v>20</v>
      </c>
      <c r="D586">
        <v>582</v>
      </c>
      <c r="F586">
        <v>2</v>
      </c>
      <c r="G586" t="str">
        <f t="shared" si="9"/>
        <v>{"AttrType":"Time","Value":2}</v>
      </c>
    </row>
    <row r="587" spans="1:7">
      <c r="A587">
        <v>10583</v>
      </c>
      <c r="B587" t="s">
        <v>19</v>
      </c>
      <c r="C587" t="s">
        <v>20</v>
      </c>
      <c r="D587">
        <v>583</v>
      </c>
      <c r="F587">
        <v>2</v>
      </c>
      <c r="G587" t="str">
        <f t="shared" si="9"/>
        <v>{"AttrType":"Time","Value":2}</v>
      </c>
    </row>
    <row r="588" spans="1:7">
      <c r="A588">
        <v>10584</v>
      </c>
      <c r="B588" t="s">
        <v>19</v>
      </c>
      <c r="C588" t="s">
        <v>20</v>
      </c>
      <c r="D588">
        <v>584</v>
      </c>
      <c r="F588">
        <v>2</v>
      </c>
      <c r="G588" t="str">
        <f t="shared" si="9"/>
        <v>{"AttrType":"Time","Value":2}</v>
      </c>
    </row>
    <row r="589" spans="1:7">
      <c r="A589">
        <v>10585</v>
      </c>
      <c r="B589" t="s">
        <v>19</v>
      </c>
      <c r="C589" t="s">
        <v>20</v>
      </c>
      <c r="D589">
        <v>585</v>
      </c>
      <c r="F589">
        <v>2</v>
      </c>
      <c r="G589" t="str">
        <f t="shared" si="9"/>
        <v>{"AttrType":"Time","Value":2}</v>
      </c>
    </row>
    <row r="590" spans="1:7">
      <c r="A590">
        <v>10586</v>
      </c>
      <c r="B590" t="s">
        <v>19</v>
      </c>
      <c r="C590" t="s">
        <v>20</v>
      </c>
      <c r="D590">
        <v>586</v>
      </c>
      <c r="F590">
        <v>2</v>
      </c>
      <c r="G590" t="str">
        <f t="shared" si="9"/>
        <v>{"AttrType":"Time","Value":2}</v>
      </c>
    </row>
    <row r="591" spans="1:7">
      <c r="A591">
        <v>10587</v>
      </c>
      <c r="B591" t="s">
        <v>19</v>
      </c>
      <c r="C591" t="s">
        <v>20</v>
      </c>
      <c r="D591">
        <v>587</v>
      </c>
      <c r="F591">
        <v>2</v>
      </c>
      <c r="G591" t="str">
        <f t="shared" si="9"/>
        <v>{"AttrType":"Time","Value":2}</v>
      </c>
    </row>
    <row r="592" spans="1:7">
      <c r="A592">
        <v>10588</v>
      </c>
      <c r="B592" t="s">
        <v>19</v>
      </c>
      <c r="C592" t="s">
        <v>20</v>
      </c>
      <c r="D592">
        <v>588</v>
      </c>
      <c r="F592">
        <v>2</v>
      </c>
      <c r="G592" t="str">
        <f t="shared" si="9"/>
        <v>{"AttrType":"Time","Value":2}</v>
      </c>
    </row>
    <row r="593" spans="1:7">
      <c r="A593">
        <v>10589</v>
      </c>
      <c r="B593" t="s">
        <v>19</v>
      </c>
      <c r="C593" t="s">
        <v>20</v>
      </c>
      <c r="D593">
        <v>589</v>
      </c>
      <c r="F593">
        <v>2</v>
      </c>
      <c r="G593" t="str">
        <f t="shared" si="9"/>
        <v>{"AttrType":"Time","Value":2}</v>
      </c>
    </row>
    <row r="594" spans="1:7">
      <c r="A594">
        <v>10590</v>
      </c>
      <c r="B594" t="s">
        <v>19</v>
      </c>
      <c r="C594" t="s">
        <v>20</v>
      </c>
      <c r="D594">
        <v>590</v>
      </c>
      <c r="F594">
        <v>2</v>
      </c>
      <c r="G594" t="str">
        <f t="shared" si="9"/>
        <v>{"AttrType":"Time","Value":2}</v>
      </c>
    </row>
    <row r="595" spans="1:7">
      <c r="A595">
        <v>10591</v>
      </c>
      <c r="B595" t="s">
        <v>19</v>
      </c>
      <c r="C595" t="s">
        <v>20</v>
      </c>
      <c r="D595">
        <v>591</v>
      </c>
      <c r="F595">
        <v>2</v>
      </c>
      <c r="G595" t="str">
        <f t="shared" si="9"/>
        <v>{"AttrType":"Time","Value":2}</v>
      </c>
    </row>
    <row r="596" spans="1:7">
      <c r="A596">
        <v>10592</v>
      </c>
      <c r="B596" t="s">
        <v>19</v>
      </c>
      <c r="C596" t="s">
        <v>20</v>
      </c>
      <c r="D596">
        <v>592</v>
      </c>
      <c r="F596">
        <v>2</v>
      </c>
      <c r="G596" t="str">
        <f t="shared" si="9"/>
        <v>{"AttrType":"Time","Value":2}</v>
      </c>
    </row>
    <row r="597" spans="1:7">
      <c r="A597">
        <v>10593</v>
      </c>
      <c r="B597" t="s">
        <v>19</v>
      </c>
      <c r="C597" t="s">
        <v>20</v>
      </c>
      <c r="D597">
        <v>593</v>
      </c>
      <c r="F597">
        <v>2</v>
      </c>
      <c r="G597" t="str">
        <f t="shared" si="9"/>
        <v>{"AttrType":"Time","Value":2}</v>
      </c>
    </row>
    <row r="598" spans="1:7">
      <c r="A598">
        <v>10594</v>
      </c>
      <c r="B598" t="s">
        <v>19</v>
      </c>
      <c r="C598" t="s">
        <v>20</v>
      </c>
      <c r="D598">
        <v>594</v>
      </c>
      <c r="F598">
        <v>2</v>
      </c>
      <c r="G598" t="str">
        <f t="shared" si="9"/>
        <v>{"AttrType":"Time","Value":2}</v>
      </c>
    </row>
    <row r="599" spans="1:7">
      <c r="A599">
        <v>10595</v>
      </c>
      <c r="B599" t="s">
        <v>19</v>
      </c>
      <c r="C599" t="s">
        <v>20</v>
      </c>
      <c r="D599">
        <v>595</v>
      </c>
      <c r="F599">
        <v>2</v>
      </c>
      <c r="G599" t="str">
        <f t="shared" si="9"/>
        <v>{"AttrType":"Time","Value":2}</v>
      </c>
    </row>
    <row r="600" spans="1:7">
      <c r="A600">
        <v>10596</v>
      </c>
      <c r="B600" t="s">
        <v>19</v>
      </c>
      <c r="C600" t="s">
        <v>20</v>
      </c>
      <c r="D600">
        <v>596</v>
      </c>
      <c r="F600">
        <v>2</v>
      </c>
      <c r="G600" t="str">
        <f t="shared" si="9"/>
        <v>{"AttrType":"Time","Value":2}</v>
      </c>
    </row>
    <row r="601" spans="1:7">
      <c r="A601">
        <v>10597</v>
      </c>
      <c r="B601" t="s">
        <v>19</v>
      </c>
      <c r="C601" t="s">
        <v>20</v>
      </c>
      <c r="D601">
        <v>597</v>
      </c>
      <c r="F601">
        <v>2</v>
      </c>
      <c r="G601" t="str">
        <f t="shared" si="9"/>
        <v>{"AttrType":"Time","Value":2}</v>
      </c>
    </row>
    <row r="602" spans="1:7">
      <c r="A602">
        <v>10598</v>
      </c>
      <c r="B602" t="s">
        <v>19</v>
      </c>
      <c r="C602" t="s">
        <v>20</v>
      </c>
      <c r="D602">
        <v>598</v>
      </c>
      <c r="F602">
        <v>2</v>
      </c>
      <c r="G602" t="str">
        <f t="shared" si="9"/>
        <v>{"AttrType":"Time","Value":2}</v>
      </c>
    </row>
    <row r="603" spans="1:7">
      <c r="A603">
        <v>10599</v>
      </c>
      <c r="B603" t="s">
        <v>19</v>
      </c>
      <c r="C603" t="s">
        <v>20</v>
      </c>
      <c r="D603">
        <v>599</v>
      </c>
      <c r="F603">
        <v>2</v>
      </c>
      <c r="G603" t="str">
        <f t="shared" si="9"/>
        <v>{"AttrType":"Time","Value":2}</v>
      </c>
    </row>
    <row r="604" spans="1:7">
      <c r="A604">
        <v>10600</v>
      </c>
      <c r="B604" t="s">
        <v>19</v>
      </c>
      <c r="C604" t="s">
        <v>20</v>
      </c>
      <c r="D604">
        <v>600</v>
      </c>
      <c r="E604">
        <v>1</v>
      </c>
      <c r="F604">
        <v>4</v>
      </c>
      <c r="G604" t="str">
        <f t="shared" si="9"/>
        <v>{"AttrType":"Time","Value":4}</v>
      </c>
    </row>
    <row r="605" spans="1:7">
      <c r="A605">
        <v>10601</v>
      </c>
      <c r="B605" t="s">
        <v>19</v>
      </c>
      <c r="C605" t="s">
        <v>20</v>
      </c>
      <c r="D605">
        <v>601</v>
      </c>
      <c r="F605">
        <v>4</v>
      </c>
      <c r="G605" t="str">
        <f t="shared" si="9"/>
        <v>{"AttrType":"Time","Value":4}</v>
      </c>
    </row>
    <row r="606" spans="1:7">
      <c r="A606">
        <v>10602</v>
      </c>
      <c r="B606" t="s">
        <v>19</v>
      </c>
      <c r="C606" t="s">
        <v>20</v>
      </c>
      <c r="D606">
        <v>602</v>
      </c>
      <c r="F606">
        <v>4</v>
      </c>
      <c r="G606" t="str">
        <f t="shared" si="9"/>
        <v>{"AttrType":"Time","Value":4}</v>
      </c>
    </row>
    <row r="607" spans="1:7">
      <c r="A607">
        <v>10603</v>
      </c>
      <c r="B607" t="s">
        <v>19</v>
      </c>
      <c r="C607" t="s">
        <v>20</v>
      </c>
      <c r="D607">
        <v>603</v>
      </c>
      <c r="F607">
        <v>4</v>
      </c>
      <c r="G607" t="str">
        <f t="shared" si="9"/>
        <v>{"AttrType":"Time","Value":4}</v>
      </c>
    </row>
    <row r="608" spans="1:7">
      <c r="A608">
        <v>10604</v>
      </c>
      <c r="B608" t="s">
        <v>19</v>
      </c>
      <c r="C608" t="s">
        <v>20</v>
      </c>
      <c r="D608">
        <v>604</v>
      </c>
      <c r="F608">
        <v>4</v>
      </c>
      <c r="G608" t="str">
        <f t="shared" si="9"/>
        <v>{"AttrType":"Time","Value":4}</v>
      </c>
    </row>
    <row r="609" spans="1:7">
      <c r="A609">
        <v>10605</v>
      </c>
      <c r="B609" t="s">
        <v>19</v>
      </c>
      <c r="C609" t="s">
        <v>20</v>
      </c>
      <c r="D609">
        <v>605</v>
      </c>
      <c r="F609">
        <v>4</v>
      </c>
      <c r="G609" t="str">
        <f t="shared" si="9"/>
        <v>{"AttrType":"Time","Value":4}</v>
      </c>
    </row>
    <row r="610" spans="1:7">
      <c r="A610">
        <v>10606</v>
      </c>
      <c r="B610" t="s">
        <v>19</v>
      </c>
      <c r="C610" t="s">
        <v>20</v>
      </c>
      <c r="D610">
        <v>606</v>
      </c>
      <c r="F610">
        <v>4</v>
      </c>
      <c r="G610" t="str">
        <f t="shared" si="9"/>
        <v>{"AttrType":"Time","Value":4}</v>
      </c>
    </row>
    <row r="611" spans="1:7">
      <c r="A611">
        <v>10607</v>
      </c>
      <c r="B611" t="s">
        <v>19</v>
      </c>
      <c r="C611" t="s">
        <v>20</v>
      </c>
      <c r="D611">
        <v>607</v>
      </c>
      <c r="F611">
        <v>4</v>
      </c>
      <c r="G611" t="str">
        <f t="shared" si="9"/>
        <v>{"AttrType":"Time","Value":4}</v>
      </c>
    </row>
    <row r="612" spans="1:7">
      <c r="A612">
        <v>10608</v>
      </c>
      <c r="B612" t="s">
        <v>19</v>
      </c>
      <c r="C612" t="s">
        <v>20</v>
      </c>
      <c r="D612">
        <v>608</v>
      </c>
      <c r="F612">
        <v>4</v>
      </c>
      <c r="G612" t="str">
        <f t="shared" si="9"/>
        <v>{"AttrType":"Time","Value":4}</v>
      </c>
    </row>
    <row r="613" spans="1:7">
      <c r="A613">
        <v>10609</v>
      </c>
      <c r="B613" t="s">
        <v>19</v>
      </c>
      <c r="C613" t="s">
        <v>20</v>
      </c>
      <c r="D613">
        <v>609</v>
      </c>
      <c r="F613">
        <v>4</v>
      </c>
      <c r="G613" t="str">
        <f t="shared" si="9"/>
        <v>{"AttrType":"Time","Value":4}</v>
      </c>
    </row>
    <row r="614" spans="1:7">
      <c r="A614">
        <v>10610</v>
      </c>
      <c r="B614" t="s">
        <v>19</v>
      </c>
      <c r="C614" t="s">
        <v>20</v>
      </c>
      <c r="D614">
        <v>610</v>
      </c>
      <c r="F614">
        <v>4</v>
      </c>
      <c r="G614" t="str">
        <f t="shared" si="9"/>
        <v>{"AttrType":"Time","Value":4}</v>
      </c>
    </row>
    <row r="615" spans="1:7">
      <c r="A615">
        <v>10611</v>
      </c>
      <c r="B615" t="s">
        <v>19</v>
      </c>
      <c r="C615" t="s">
        <v>20</v>
      </c>
      <c r="D615">
        <v>611</v>
      </c>
      <c r="F615">
        <v>4</v>
      </c>
      <c r="G615" t="str">
        <f t="shared" si="9"/>
        <v>{"AttrType":"Time","Value":4}</v>
      </c>
    </row>
    <row r="616" spans="1:7">
      <c r="A616">
        <v>10612</v>
      </c>
      <c r="B616" t="s">
        <v>19</v>
      </c>
      <c r="C616" t="s">
        <v>20</v>
      </c>
      <c r="D616">
        <v>612</v>
      </c>
      <c r="F616">
        <v>4</v>
      </c>
      <c r="G616" t="str">
        <f t="shared" si="9"/>
        <v>{"AttrType":"Time","Value":4}</v>
      </c>
    </row>
    <row r="617" spans="1:7">
      <c r="A617">
        <v>10613</v>
      </c>
      <c r="B617" t="s">
        <v>19</v>
      </c>
      <c r="C617" t="s">
        <v>20</v>
      </c>
      <c r="D617">
        <v>613</v>
      </c>
      <c r="F617">
        <v>4</v>
      </c>
      <c r="G617" t="str">
        <f t="shared" si="9"/>
        <v>{"AttrType":"Time","Value":4}</v>
      </c>
    </row>
    <row r="618" spans="1:7">
      <c r="A618">
        <v>10614</v>
      </c>
      <c r="B618" t="s">
        <v>19</v>
      </c>
      <c r="C618" t="s">
        <v>20</v>
      </c>
      <c r="D618">
        <v>614</v>
      </c>
      <c r="F618">
        <v>4</v>
      </c>
      <c r="G618" t="str">
        <f t="shared" si="9"/>
        <v>{"AttrType":"Time","Value":4}</v>
      </c>
    </row>
    <row r="619" spans="1:7">
      <c r="A619">
        <v>10615</v>
      </c>
      <c r="B619" t="s">
        <v>19</v>
      </c>
      <c r="C619" t="s">
        <v>20</v>
      </c>
      <c r="D619">
        <v>615</v>
      </c>
      <c r="F619">
        <v>4</v>
      </c>
      <c r="G619" t="str">
        <f t="shared" si="9"/>
        <v>{"AttrType":"Time","Value":4}</v>
      </c>
    </row>
    <row r="620" spans="1:7">
      <c r="A620">
        <v>10616</v>
      </c>
      <c r="B620" t="s">
        <v>19</v>
      </c>
      <c r="C620" t="s">
        <v>20</v>
      </c>
      <c r="D620">
        <v>616</v>
      </c>
      <c r="F620">
        <v>4</v>
      </c>
      <c r="G620" t="str">
        <f t="shared" si="9"/>
        <v>{"AttrType":"Time","Value":4}</v>
      </c>
    </row>
    <row r="621" spans="1:7">
      <c r="A621">
        <v>10617</v>
      </c>
      <c r="B621" t="s">
        <v>19</v>
      </c>
      <c r="C621" t="s">
        <v>20</v>
      </c>
      <c r="D621">
        <v>617</v>
      </c>
      <c r="F621">
        <v>4</v>
      </c>
      <c r="G621" t="str">
        <f t="shared" si="9"/>
        <v>{"AttrType":"Time","Value":4}</v>
      </c>
    </row>
    <row r="622" spans="1:7">
      <c r="A622">
        <v>10618</v>
      </c>
      <c r="B622" t="s">
        <v>19</v>
      </c>
      <c r="C622" t="s">
        <v>20</v>
      </c>
      <c r="D622">
        <v>618</v>
      </c>
      <c r="F622">
        <v>4</v>
      </c>
      <c r="G622" t="str">
        <f t="shared" si="9"/>
        <v>{"AttrType":"Time","Value":4}</v>
      </c>
    </row>
    <row r="623" spans="1:7">
      <c r="A623">
        <v>10619</v>
      </c>
      <c r="B623" t="s">
        <v>19</v>
      </c>
      <c r="C623" t="s">
        <v>20</v>
      </c>
      <c r="D623">
        <v>619</v>
      </c>
      <c r="F623">
        <v>4</v>
      </c>
      <c r="G623" t="str">
        <f t="shared" si="9"/>
        <v>{"AttrType":"Time","Value":4}</v>
      </c>
    </row>
    <row r="624" spans="1:7">
      <c r="A624">
        <v>10620</v>
      </c>
      <c r="B624" t="s">
        <v>19</v>
      </c>
      <c r="C624" t="s">
        <v>20</v>
      </c>
      <c r="D624">
        <v>620</v>
      </c>
      <c r="F624">
        <v>4</v>
      </c>
      <c r="G624" t="str">
        <f t="shared" si="9"/>
        <v>{"AttrType":"Time","Value":4}</v>
      </c>
    </row>
    <row r="625" spans="1:7">
      <c r="A625">
        <v>10621</v>
      </c>
      <c r="B625" t="s">
        <v>19</v>
      </c>
      <c r="C625" t="s">
        <v>20</v>
      </c>
      <c r="D625">
        <v>621</v>
      </c>
      <c r="F625">
        <v>4</v>
      </c>
      <c r="G625" t="str">
        <f t="shared" si="9"/>
        <v>{"AttrType":"Time","Value":4}</v>
      </c>
    </row>
    <row r="626" spans="1:7">
      <c r="A626">
        <v>10622</v>
      </c>
      <c r="B626" t="s">
        <v>19</v>
      </c>
      <c r="C626" t="s">
        <v>20</v>
      </c>
      <c r="D626">
        <v>622</v>
      </c>
      <c r="F626">
        <v>4</v>
      </c>
      <c r="G626" t="str">
        <f t="shared" si="9"/>
        <v>{"AttrType":"Time","Value":4}</v>
      </c>
    </row>
    <row r="627" spans="1:7">
      <c r="A627">
        <v>10623</v>
      </c>
      <c r="B627" t="s">
        <v>19</v>
      </c>
      <c r="C627" t="s">
        <v>20</v>
      </c>
      <c r="D627">
        <v>623</v>
      </c>
      <c r="F627">
        <v>4</v>
      </c>
      <c r="G627" t="str">
        <f t="shared" si="9"/>
        <v>{"AttrType":"Time","Value":4}</v>
      </c>
    </row>
    <row r="628" spans="1:7">
      <c r="A628">
        <v>10624</v>
      </c>
      <c r="B628" t="s">
        <v>19</v>
      </c>
      <c r="C628" t="s">
        <v>20</v>
      </c>
      <c r="D628">
        <v>624</v>
      </c>
      <c r="F628">
        <v>4</v>
      </c>
      <c r="G628" t="str">
        <f t="shared" si="9"/>
        <v>{"AttrType":"Time","Value":4}</v>
      </c>
    </row>
    <row r="629" spans="1:7">
      <c r="A629">
        <v>10625</v>
      </c>
      <c r="B629" t="s">
        <v>19</v>
      </c>
      <c r="C629" t="s">
        <v>20</v>
      </c>
      <c r="D629">
        <v>625</v>
      </c>
      <c r="F629">
        <v>4</v>
      </c>
      <c r="G629" t="str">
        <f t="shared" si="9"/>
        <v>{"AttrType":"Time","Value":4}</v>
      </c>
    </row>
    <row r="630" spans="1:7">
      <c r="A630">
        <v>10626</v>
      </c>
      <c r="B630" t="s">
        <v>19</v>
      </c>
      <c r="C630" t="s">
        <v>20</v>
      </c>
      <c r="D630">
        <v>626</v>
      </c>
      <c r="F630">
        <v>4</v>
      </c>
      <c r="G630" t="str">
        <f t="shared" si="9"/>
        <v>{"AttrType":"Time","Value":4}</v>
      </c>
    </row>
    <row r="631" spans="1:7">
      <c r="A631">
        <v>10627</v>
      </c>
      <c r="B631" t="s">
        <v>19</v>
      </c>
      <c r="C631" t="s">
        <v>20</v>
      </c>
      <c r="D631">
        <v>627</v>
      </c>
      <c r="F631">
        <v>4</v>
      </c>
      <c r="G631" t="str">
        <f t="shared" si="9"/>
        <v>{"AttrType":"Time","Value":4}</v>
      </c>
    </row>
    <row r="632" spans="1:7">
      <c r="A632">
        <v>10628</v>
      </c>
      <c r="B632" t="s">
        <v>19</v>
      </c>
      <c r="C632" t="s">
        <v>20</v>
      </c>
      <c r="D632">
        <v>628</v>
      </c>
      <c r="F632">
        <v>4</v>
      </c>
      <c r="G632" t="str">
        <f t="shared" si="9"/>
        <v>{"AttrType":"Time","Value":4}</v>
      </c>
    </row>
    <row r="633" spans="1:7">
      <c r="A633">
        <v>10629</v>
      </c>
      <c r="B633" t="s">
        <v>19</v>
      </c>
      <c r="C633" t="s">
        <v>20</v>
      </c>
      <c r="D633">
        <v>629</v>
      </c>
      <c r="F633">
        <v>4</v>
      </c>
      <c r="G633" t="str">
        <f t="shared" si="9"/>
        <v>{"AttrType":"Time","Value":4}</v>
      </c>
    </row>
    <row r="634" spans="1:7">
      <c r="A634">
        <v>10630</v>
      </c>
      <c r="B634" t="s">
        <v>19</v>
      </c>
      <c r="C634" t="s">
        <v>20</v>
      </c>
      <c r="D634">
        <v>630</v>
      </c>
      <c r="F634">
        <v>4</v>
      </c>
      <c r="G634" t="str">
        <f t="shared" si="9"/>
        <v>{"AttrType":"Time","Value":4}</v>
      </c>
    </row>
    <row r="635" spans="1:7">
      <c r="A635">
        <v>10631</v>
      </c>
      <c r="B635" t="s">
        <v>19</v>
      </c>
      <c r="C635" t="s">
        <v>20</v>
      </c>
      <c r="D635">
        <v>631</v>
      </c>
      <c r="F635">
        <v>4</v>
      </c>
      <c r="G635" t="str">
        <f t="shared" si="9"/>
        <v>{"AttrType":"Time","Value":4}</v>
      </c>
    </row>
    <row r="636" spans="1:7">
      <c r="A636">
        <v>10632</v>
      </c>
      <c r="B636" t="s">
        <v>19</v>
      </c>
      <c r="C636" t="s">
        <v>20</v>
      </c>
      <c r="D636">
        <v>632</v>
      </c>
      <c r="F636">
        <v>4</v>
      </c>
      <c r="G636" t="str">
        <f t="shared" si="9"/>
        <v>{"AttrType":"Time","Value":4}</v>
      </c>
    </row>
    <row r="637" spans="1:7">
      <c r="A637">
        <v>10633</v>
      </c>
      <c r="B637" t="s">
        <v>19</v>
      </c>
      <c r="C637" t="s">
        <v>20</v>
      </c>
      <c r="D637">
        <v>633</v>
      </c>
      <c r="F637">
        <v>4</v>
      </c>
      <c r="G637" t="str">
        <f t="shared" si="9"/>
        <v>{"AttrType":"Time","Value":4}</v>
      </c>
    </row>
    <row r="638" spans="1:7">
      <c r="A638">
        <v>10634</v>
      </c>
      <c r="B638" t="s">
        <v>19</v>
      </c>
      <c r="C638" t="s">
        <v>20</v>
      </c>
      <c r="D638">
        <v>634</v>
      </c>
      <c r="F638">
        <v>4</v>
      </c>
      <c r="G638" t="str">
        <f t="shared" si="9"/>
        <v>{"AttrType":"Time","Value":4}</v>
      </c>
    </row>
    <row r="639" spans="1:7">
      <c r="A639">
        <v>10635</v>
      </c>
      <c r="B639" t="s">
        <v>19</v>
      </c>
      <c r="C639" t="s">
        <v>20</v>
      </c>
      <c r="D639">
        <v>635</v>
      </c>
      <c r="F639">
        <v>4</v>
      </c>
      <c r="G639" t="str">
        <f t="shared" si="9"/>
        <v>{"AttrType":"Time","Value":4}</v>
      </c>
    </row>
    <row r="640" spans="1:7">
      <c r="A640">
        <v>10636</v>
      </c>
      <c r="B640" t="s">
        <v>19</v>
      </c>
      <c r="C640" t="s">
        <v>20</v>
      </c>
      <c r="D640">
        <v>636</v>
      </c>
      <c r="F640">
        <v>4</v>
      </c>
      <c r="G640" t="str">
        <f t="shared" si="9"/>
        <v>{"AttrType":"Time","Value":4}</v>
      </c>
    </row>
    <row r="641" spans="1:7">
      <c r="A641">
        <v>10637</v>
      </c>
      <c r="B641" t="s">
        <v>19</v>
      </c>
      <c r="C641" t="s">
        <v>20</v>
      </c>
      <c r="D641">
        <v>637</v>
      </c>
      <c r="F641">
        <v>4</v>
      </c>
      <c r="G641" t="str">
        <f t="shared" si="9"/>
        <v>{"AttrType":"Time","Value":4}</v>
      </c>
    </row>
    <row r="642" spans="1:7">
      <c r="A642">
        <v>10638</v>
      </c>
      <c r="B642" t="s">
        <v>19</v>
      </c>
      <c r="C642" t="s">
        <v>20</v>
      </c>
      <c r="D642">
        <v>638</v>
      </c>
      <c r="F642">
        <v>4</v>
      </c>
      <c r="G642" t="str">
        <f t="shared" si="9"/>
        <v>{"AttrType":"Time","Value":4}</v>
      </c>
    </row>
    <row r="643" spans="1:7">
      <c r="A643">
        <v>10639</v>
      </c>
      <c r="B643" t="s">
        <v>19</v>
      </c>
      <c r="C643" t="s">
        <v>20</v>
      </c>
      <c r="D643">
        <v>639</v>
      </c>
      <c r="F643">
        <v>4</v>
      </c>
      <c r="G643" t="str">
        <f t="shared" si="9"/>
        <v>{"AttrType":"Time","Value":4}</v>
      </c>
    </row>
    <row r="644" spans="1:7">
      <c r="A644">
        <v>10640</v>
      </c>
      <c r="B644" t="s">
        <v>19</v>
      </c>
      <c r="C644" t="s">
        <v>20</v>
      </c>
      <c r="D644">
        <v>640</v>
      </c>
      <c r="F644">
        <v>4</v>
      </c>
      <c r="G644" t="str">
        <f t="shared" si="9"/>
        <v>{"AttrType":"Time","Value":4}</v>
      </c>
    </row>
    <row r="645" spans="1:7">
      <c r="A645">
        <v>10641</v>
      </c>
      <c r="B645" t="s">
        <v>19</v>
      </c>
      <c r="C645" t="s">
        <v>20</v>
      </c>
      <c r="D645">
        <v>641</v>
      </c>
      <c r="F645">
        <v>4</v>
      </c>
      <c r="G645" t="str">
        <f t="shared" si="9"/>
        <v>{"AttrType":"Time","Value":4}</v>
      </c>
    </row>
    <row r="646" spans="1:7">
      <c r="A646">
        <v>10642</v>
      </c>
      <c r="B646" t="s">
        <v>19</v>
      </c>
      <c r="C646" t="s">
        <v>20</v>
      </c>
      <c r="D646">
        <v>642</v>
      </c>
      <c r="F646">
        <v>4</v>
      </c>
      <c r="G646" t="str">
        <f t="shared" ref="G646:G709" si="10">$M$2&amp;F646&amp;$N$2</f>
        <v>{"AttrType":"Time","Value":4}</v>
      </c>
    </row>
    <row r="647" spans="1:7">
      <c r="A647">
        <v>10643</v>
      </c>
      <c r="B647" t="s">
        <v>19</v>
      </c>
      <c r="C647" t="s">
        <v>20</v>
      </c>
      <c r="D647">
        <v>643</v>
      </c>
      <c r="F647">
        <v>4</v>
      </c>
      <c r="G647" t="str">
        <f t="shared" si="10"/>
        <v>{"AttrType":"Time","Value":4}</v>
      </c>
    </row>
    <row r="648" spans="1:7">
      <c r="A648">
        <v>10644</v>
      </c>
      <c r="B648" t="s">
        <v>19</v>
      </c>
      <c r="C648" t="s">
        <v>20</v>
      </c>
      <c r="D648">
        <v>644</v>
      </c>
      <c r="F648">
        <v>4</v>
      </c>
      <c r="G648" t="str">
        <f t="shared" si="10"/>
        <v>{"AttrType":"Time","Value":4}</v>
      </c>
    </row>
    <row r="649" spans="1:7">
      <c r="A649">
        <v>10645</v>
      </c>
      <c r="B649" t="s">
        <v>19</v>
      </c>
      <c r="C649" t="s">
        <v>20</v>
      </c>
      <c r="D649">
        <v>645</v>
      </c>
      <c r="F649">
        <v>4</v>
      </c>
      <c r="G649" t="str">
        <f t="shared" si="10"/>
        <v>{"AttrType":"Time","Value":4}</v>
      </c>
    </row>
    <row r="650" spans="1:7">
      <c r="A650">
        <v>10646</v>
      </c>
      <c r="B650" t="s">
        <v>19</v>
      </c>
      <c r="C650" t="s">
        <v>20</v>
      </c>
      <c r="D650">
        <v>646</v>
      </c>
      <c r="F650">
        <v>4</v>
      </c>
      <c r="G650" t="str">
        <f t="shared" si="10"/>
        <v>{"AttrType":"Time","Value":4}</v>
      </c>
    </row>
    <row r="651" spans="1:7">
      <c r="A651">
        <v>10647</v>
      </c>
      <c r="B651" t="s">
        <v>19</v>
      </c>
      <c r="C651" t="s">
        <v>20</v>
      </c>
      <c r="D651">
        <v>647</v>
      </c>
      <c r="F651">
        <v>4</v>
      </c>
      <c r="G651" t="str">
        <f t="shared" si="10"/>
        <v>{"AttrType":"Time","Value":4}</v>
      </c>
    </row>
    <row r="652" spans="1:7">
      <c r="A652">
        <v>10648</v>
      </c>
      <c r="B652" t="s">
        <v>19</v>
      </c>
      <c r="C652" t="s">
        <v>20</v>
      </c>
      <c r="D652">
        <v>648</v>
      </c>
      <c r="F652">
        <v>4</v>
      </c>
      <c r="G652" t="str">
        <f t="shared" si="10"/>
        <v>{"AttrType":"Time","Value":4}</v>
      </c>
    </row>
    <row r="653" spans="1:7">
      <c r="A653">
        <v>10649</v>
      </c>
      <c r="B653" t="s">
        <v>19</v>
      </c>
      <c r="C653" t="s">
        <v>20</v>
      </c>
      <c r="D653">
        <v>649</v>
      </c>
      <c r="F653">
        <v>4</v>
      </c>
      <c r="G653" t="str">
        <f t="shared" si="10"/>
        <v>{"AttrType":"Time","Value":4}</v>
      </c>
    </row>
    <row r="654" spans="1:7">
      <c r="A654">
        <v>10650</v>
      </c>
      <c r="B654" t="s">
        <v>19</v>
      </c>
      <c r="C654" t="s">
        <v>20</v>
      </c>
      <c r="D654">
        <v>650</v>
      </c>
      <c r="F654">
        <v>4</v>
      </c>
      <c r="G654" t="str">
        <f t="shared" si="10"/>
        <v>{"AttrType":"Time","Value":4}</v>
      </c>
    </row>
    <row r="655" spans="1:7">
      <c r="A655">
        <v>10651</v>
      </c>
      <c r="B655" t="s">
        <v>19</v>
      </c>
      <c r="C655" t="s">
        <v>20</v>
      </c>
      <c r="D655">
        <v>651</v>
      </c>
      <c r="F655">
        <v>4</v>
      </c>
      <c r="G655" t="str">
        <f t="shared" si="10"/>
        <v>{"AttrType":"Time","Value":4}</v>
      </c>
    </row>
    <row r="656" spans="1:7">
      <c r="A656">
        <v>10652</v>
      </c>
      <c r="B656" t="s">
        <v>19</v>
      </c>
      <c r="C656" t="s">
        <v>20</v>
      </c>
      <c r="D656">
        <v>652</v>
      </c>
      <c r="F656">
        <v>4</v>
      </c>
      <c r="G656" t="str">
        <f t="shared" si="10"/>
        <v>{"AttrType":"Time","Value":4}</v>
      </c>
    </row>
    <row r="657" spans="1:7">
      <c r="A657">
        <v>10653</v>
      </c>
      <c r="B657" t="s">
        <v>19</v>
      </c>
      <c r="C657" t="s">
        <v>20</v>
      </c>
      <c r="D657">
        <v>653</v>
      </c>
      <c r="F657">
        <v>4</v>
      </c>
      <c r="G657" t="str">
        <f t="shared" si="10"/>
        <v>{"AttrType":"Time","Value":4}</v>
      </c>
    </row>
    <row r="658" spans="1:7">
      <c r="A658">
        <v>10654</v>
      </c>
      <c r="B658" t="s">
        <v>19</v>
      </c>
      <c r="C658" t="s">
        <v>20</v>
      </c>
      <c r="D658">
        <v>654</v>
      </c>
      <c r="F658">
        <v>4</v>
      </c>
      <c r="G658" t="str">
        <f t="shared" si="10"/>
        <v>{"AttrType":"Time","Value":4}</v>
      </c>
    </row>
    <row r="659" spans="1:7">
      <c r="A659">
        <v>10655</v>
      </c>
      <c r="B659" t="s">
        <v>19</v>
      </c>
      <c r="C659" t="s">
        <v>20</v>
      </c>
      <c r="D659">
        <v>655</v>
      </c>
      <c r="F659">
        <v>4</v>
      </c>
      <c r="G659" t="str">
        <f t="shared" si="10"/>
        <v>{"AttrType":"Time","Value":4}</v>
      </c>
    </row>
    <row r="660" spans="1:7">
      <c r="A660">
        <v>10656</v>
      </c>
      <c r="B660" t="s">
        <v>19</v>
      </c>
      <c r="C660" t="s">
        <v>20</v>
      </c>
      <c r="D660">
        <v>656</v>
      </c>
      <c r="F660">
        <v>4</v>
      </c>
      <c r="G660" t="str">
        <f t="shared" si="10"/>
        <v>{"AttrType":"Time","Value":4}</v>
      </c>
    </row>
    <row r="661" spans="1:7">
      <c r="A661">
        <v>10657</v>
      </c>
      <c r="B661" t="s">
        <v>19</v>
      </c>
      <c r="C661" t="s">
        <v>20</v>
      </c>
      <c r="D661">
        <v>657</v>
      </c>
      <c r="F661">
        <v>4</v>
      </c>
      <c r="G661" t="str">
        <f t="shared" si="10"/>
        <v>{"AttrType":"Time","Value":4}</v>
      </c>
    </row>
    <row r="662" spans="1:7">
      <c r="A662">
        <v>10658</v>
      </c>
      <c r="B662" t="s">
        <v>19</v>
      </c>
      <c r="C662" t="s">
        <v>20</v>
      </c>
      <c r="D662">
        <v>658</v>
      </c>
      <c r="F662">
        <v>4</v>
      </c>
      <c r="G662" t="str">
        <f t="shared" si="10"/>
        <v>{"AttrType":"Time","Value":4}</v>
      </c>
    </row>
    <row r="663" spans="1:7">
      <c r="A663">
        <v>10659</v>
      </c>
      <c r="B663" t="s">
        <v>19</v>
      </c>
      <c r="C663" t="s">
        <v>20</v>
      </c>
      <c r="D663">
        <v>659</v>
      </c>
      <c r="F663">
        <v>4</v>
      </c>
      <c r="G663" t="str">
        <f t="shared" si="10"/>
        <v>{"AttrType":"Time","Value":4}</v>
      </c>
    </row>
    <row r="664" spans="1:7">
      <c r="A664">
        <v>10660</v>
      </c>
      <c r="B664" t="s">
        <v>19</v>
      </c>
      <c r="C664" t="s">
        <v>20</v>
      </c>
      <c r="D664">
        <v>660</v>
      </c>
      <c r="F664">
        <v>4</v>
      </c>
      <c r="G664" t="str">
        <f t="shared" si="10"/>
        <v>{"AttrType":"Time","Value":4}</v>
      </c>
    </row>
    <row r="665" spans="1:7">
      <c r="A665">
        <v>10661</v>
      </c>
      <c r="B665" t="s">
        <v>19</v>
      </c>
      <c r="C665" t="s">
        <v>20</v>
      </c>
      <c r="D665">
        <v>661</v>
      </c>
      <c r="F665">
        <v>4</v>
      </c>
      <c r="G665" t="str">
        <f t="shared" si="10"/>
        <v>{"AttrType":"Time","Value":4}</v>
      </c>
    </row>
    <row r="666" spans="1:7">
      <c r="A666">
        <v>10662</v>
      </c>
      <c r="B666" t="s">
        <v>19</v>
      </c>
      <c r="C666" t="s">
        <v>20</v>
      </c>
      <c r="D666">
        <v>662</v>
      </c>
      <c r="F666">
        <v>4</v>
      </c>
      <c r="G666" t="str">
        <f t="shared" si="10"/>
        <v>{"AttrType":"Time","Value":4}</v>
      </c>
    </row>
    <row r="667" spans="1:7">
      <c r="A667">
        <v>10663</v>
      </c>
      <c r="B667" t="s">
        <v>19</v>
      </c>
      <c r="C667" t="s">
        <v>20</v>
      </c>
      <c r="D667">
        <v>663</v>
      </c>
      <c r="F667">
        <v>4</v>
      </c>
      <c r="G667" t="str">
        <f t="shared" si="10"/>
        <v>{"AttrType":"Time","Value":4}</v>
      </c>
    </row>
    <row r="668" spans="1:7">
      <c r="A668">
        <v>10664</v>
      </c>
      <c r="B668" t="s">
        <v>19</v>
      </c>
      <c r="C668" t="s">
        <v>20</v>
      </c>
      <c r="D668">
        <v>664</v>
      </c>
      <c r="F668">
        <v>4</v>
      </c>
      <c r="G668" t="str">
        <f t="shared" si="10"/>
        <v>{"AttrType":"Time","Value":4}</v>
      </c>
    </row>
    <row r="669" spans="1:7">
      <c r="A669">
        <v>10665</v>
      </c>
      <c r="B669" t="s">
        <v>19</v>
      </c>
      <c r="C669" t="s">
        <v>20</v>
      </c>
      <c r="D669">
        <v>665</v>
      </c>
      <c r="F669">
        <v>4</v>
      </c>
      <c r="G669" t="str">
        <f t="shared" si="10"/>
        <v>{"AttrType":"Time","Value":4}</v>
      </c>
    </row>
    <row r="670" spans="1:7">
      <c r="A670">
        <v>10666</v>
      </c>
      <c r="B670" t="s">
        <v>19</v>
      </c>
      <c r="C670" t="s">
        <v>20</v>
      </c>
      <c r="D670">
        <v>666</v>
      </c>
      <c r="F670">
        <v>4</v>
      </c>
      <c r="G670" t="str">
        <f t="shared" si="10"/>
        <v>{"AttrType":"Time","Value":4}</v>
      </c>
    </row>
    <row r="671" spans="1:7">
      <c r="A671">
        <v>10667</v>
      </c>
      <c r="B671" t="s">
        <v>19</v>
      </c>
      <c r="C671" t="s">
        <v>20</v>
      </c>
      <c r="D671">
        <v>667</v>
      </c>
      <c r="F671">
        <v>4</v>
      </c>
      <c r="G671" t="str">
        <f t="shared" si="10"/>
        <v>{"AttrType":"Time","Value":4}</v>
      </c>
    </row>
    <row r="672" spans="1:7">
      <c r="A672">
        <v>10668</v>
      </c>
      <c r="B672" t="s">
        <v>19</v>
      </c>
      <c r="C672" t="s">
        <v>20</v>
      </c>
      <c r="D672">
        <v>668</v>
      </c>
      <c r="F672">
        <v>4</v>
      </c>
      <c r="G672" t="str">
        <f t="shared" si="10"/>
        <v>{"AttrType":"Time","Value":4}</v>
      </c>
    </row>
    <row r="673" spans="1:7">
      <c r="A673">
        <v>10669</v>
      </c>
      <c r="B673" t="s">
        <v>19</v>
      </c>
      <c r="C673" t="s">
        <v>20</v>
      </c>
      <c r="D673">
        <v>669</v>
      </c>
      <c r="F673">
        <v>4</v>
      </c>
      <c r="G673" t="str">
        <f t="shared" si="10"/>
        <v>{"AttrType":"Time","Value":4}</v>
      </c>
    </row>
    <row r="674" spans="1:7">
      <c r="A674">
        <v>10670</v>
      </c>
      <c r="B674" t="s">
        <v>19</v>
      </c>
      <c r="C674" t="s">
        <v>20</v>
      </c>
      <c r="D674">
        <v>670</v>
      </c>
      <c r="F674">
        <v>4</v>
      </c>
      <c r="G674" t="str">
        <f t="shared" si="10"/>
        <v>{"AttrType":"Time","Value":4}</v>
      </c>
    </row>
    <row r="675" spans="1:7">
      <c r="A675">
        <v>10671</v>
      </c>
      <c r="B675" t="s">
        <v>19</v>
      </c>
      <c r="C675" t="s">
        <v>20</v>
      </c>
      <c r="D675">
        <v>671</v>
      </c>
      <c r="F675">
        <v>4</v>
      </c>
      <c r="G675" t="str">
        <f t="shared" si="10"/>
        <v>{"AttrType":"Time","Value":4}</v>
      </c>
    </row>
    <row r="676" spans="1:7">
      <c r="A676">
        <v>10672</v>
      </c>
      <c r="B676" t="s">
        <v>19</v>
      </c>
      <c r="C676" t="s">
        <v>20</v>
      </c>
      <c r="D676">
        <v>672</v>
      </c>
      <c r="F676">
        <v>4</v>
      </c>
      <c r="G676" t="str">
        <f t="shared" si="10"/>
        <v>{"AttrType":"Time","Value":4}</v>
      </c>
    </row>
    <row r="677" spans="1:7">
      <c r="A677">
        <v>10673</v>
      </c>
      <c r="B677" t="s">
        <v>19</v>
      </c>
      <c r="C677" t="s">
        <v>20</v>
      </c>
      <c r="D677">
        <v>673</v>
      </c>
      <c r="F677">
        <v>4</v>
      </c>
      <c r="G677" t="str">
        <f t="shared" si="10"/>
        <v>{"AttrType":"Time","Value":4}</v>
      </c>
    </row>
    <row r="678" spans="1:7">
      <c r="A678">
        <v>10674</v>
      </c>
      <c r="B678" t="s">
        <v>19</v>
      </c>
      <c r="C678" t="s">
        <v>20</v>
      </c>
      <c r="D678">
        <v>674</v>
      </c>
      <c r="F678">
        <v>4</v>
      </c>
      <c r="G678" t="str">
        <f t="shared" si="10"/>
        <v>{"AttrType":"Time","Value":4}</v>
      </c>
    </row>
    <row r="679" spans="1:7">
      <c r="A679">
        <v>10675</v>
      </c>
      <c r="B679" t="s">
        <v>19</v>
      </c>
      <c r="C679" t="s">
        <v>20</v>
      </c>
      <c r="D679">
        <v>675</v>
      </c>
      <c r="F679">
        <v>4</v>
      </c>
      <c r="G679" t="str">
        <f t="shared" si="10"/>
        <v>{"AttrType":"Time","Value":4}</v>
      </c>
    </row>
    <row r="680" spans="1:7">
      <c r="A680">
        <v>10676</v>
      </c>
      <c r="B680" t="s">
        <v>19</v>
      </c>
      <c r="C680" t="s">
        <v>20</v>
      </c>
      <c r="D680">
        <v>676</v>
      </c>
      <c r="F680">
        <v>4</v>
      </c>
      <c r="G680" t="str">
        <f t="shared" si="10"/>
        <v>{"AttrType":"Time","Value":4}</v>
      </c>
    </row>
    <row r="681" spans="1:7">
      <c r="A681">
        <v>10677</v>
      </c>
      <c r="B681" t="s">
        <v>19</v>
      </c>
      <c r="C681" t="s">
        <v>20</v>
      </c>
      <c r="D681">
        <v>677</v>
      </c>
      <c r="F681">
        <v>4</v>
      </c>
      <c r="G681" t="str">
        <f t="shared" si="10"/>
        <v>{"AttrType":"Time","Value":4}</v>
      </c>
    </row>
    <row r="682" spans="1:7">
      <c r="A682">
        <v>10678</v>
      </c>
      <c r="B682" t="s">
        <v>19</v>
      </c>
      <c r="C682" t="s">
        <v>20</v>
      </c>
      <c r="D682">
        <v>678</v>
      </c>
      <c r="F682">
        <v>4</v>
      </c>
      <c r="G682" t="str">
        <f t="shared" si="10"/>
        <v>{"AttrType":"Time","Value":4}</v>
      </c>
    </row>
    <row r="683" spans="1:7">
      <c r="A683">
        <v>10679</v>
      </c>
      <c r="B683" t="s">
        <v>19</v>
      </c>
      <c r="C683" t="s">
        <v>20</v>
      </c>
      <c r="D683">
        <v>679</v>
      </c>
      <c r="F683">
        <v>4</v>
      </c>
      <c r="G683" t="str">
        <f t="shared" si="10"/>
        <v>{"AttrType":"Time","Value":4}</v>
      </c>
    </row>
    <row r="684" spans="1:7">
      <c r="A684">
        <v>10680</v>
      </c>
      <c r="B684" t="s">
        <v>19</v>
      </c>
      <c r="C684" t="s">
        <v>20</v>
      </c>
      <c r="D684">
        <v>680</v>
      </c>
      <c r="F684">
        <v>4</v>
      </c>
      <c r="G684" t="str">
        <f t="shared" si="10"/>
        <v>{"AttrType":"Time","Value":4}</v>
      </c>
    </row>
    <row r="685" spans="1:7">
      <c r="A685">
        <v>10681</v>
      </c>
      <c r="B685" t="s">
        <v>19</v>
      </c>
      <c r="C685" t="s">
        <v>20</v>
      </c>
      <c r="D685">
        <v>681</v>
      </c>
      <c r="F685">
        <v>4</v>
      </c>
      <c r="G685" t="str">
        <f t="shared" si="10"/>
        <v>{"AttrType":"Time","Value":4}</v>
      </c>
    </row>
    <row r="686" spans="1:7">
      <c r="A686">
        <v>10682</v>
      </c>
      <c r="B686" t="s">
        <v>19</v>
      </c>
      <c r="C686" t="s">
        <v>20</v>
      </c>
      <c r="D686">
        <v>682</v>
      </c>
      <c r="F686">
        <v>4</v>
      </c>
      <c r="G686" t="str">
        <f t="shared" si="10"/>
        <v>{"AttrType":"Time","Value":4}</v>
      </c>
    </row>
    <row r="687" spans="1:7">
      <c r="A687">
        <v>10683</v>
      </c>
      <c r="B687" t="s">
        <v>19</v>
      </c>
      <c r="C687" t="s">
        <v>20</v>
      </c>
      <c r="D687">
        <v>683</v>
      </c>
      <c r="F687">
        <v>4</v>
      </c>
      <c r="G687" t="str">
        <f t="shared" si="10"/>
        <v>{"AttrType":"Time","Value":4}</v>
      </c>
    </row>
    <row r="688" spans="1:7">
      <c r="A688">
        <v>10684</v>
      </c>
      <c r="B688" t="s">
        <v>19</v>
      </c>
      <c r="C688" t="s">
        <v>20</v>
      </c>
      <c r="D688">
        <v>684</v>
      </c>
      <c r="F688">
        <v>4</v>
      </c>
      <c r="G688" t="str">
        <f t="shared" si="10"/>
        <v>{"AttrType":"Time","Value":4}</v>
      </c>
    </row>
    <row r="689" spans="1:7">
      <c r="A689">
        <v>10685</v>
      </c>
      <c r="B689" t="s">
        <v>19</v>
      </c>
      <c r="C689" t="s">
        <v>20</v>
      </c>
      <c r="D689">
        <v>685</v>
      </c>
      <c r="F689">
        <v>4</v>
      </c>
      <c r="G689" t="str">
        <f t="shared" si="10"/>
        <v>{"AttrType":"Time","Value":4}</v>
      </c>
    </row>
    <row r="690" spans="1:7">
      <c r="A690">
        <v>10686</v>
      </c>
      <c r="B690" t="s">
        <v>19</v>
      </c>
      <c r="C690" t="s">
        <v>20</v>
      </c>
      <c r="D690">
        <v>686</v>
      </c>
      <c r="F690">
        <v>4</v>
      </c>
      <c r="G690" t="str">
        <f t="shared" si="10"/>
        <v>{"AttrType":"Time","Value":4}</v>
      </c>
    </row>
    <row r="691" spans="1:7">
      <c r="A691">
        <v>10687</v>
      </c>
      <c r="B691" t="s">
        <v>19</v>
      </c>
      <c r="C691" t="s">
        <v>20</v>
      </c>
      <c r="D691">
        <v>687</v>
      </c>
      <c r="F691">
        <v>4</v>
      </c>
      <c r="G691" t="str">
        <f t="shared" si="10"/>
        <v>{"AttrType":"Time","Value":4}</v>
      </c>
    </row>
    <row r="692" spans="1:7">
      <c r="A692">
        <v>10688</v>
      </c>
      <c r="B692" t="s">
        <v>19</v>
      </c>
      <c r="C692" t="s">
        <v>20</v>
      </c>
      <c r="D692">
        <v>688</v>
      </c>
      <c r="F692">
        <v>4</v>
      </c>
      <c r="G692" t="str">
        <f t="shared" si="10"/>
        <v>{"AttrType":"Time","Value":4}</v>
      </c>
    </row>
    <row r="693" spans="1:7">
      <c r="A693">
        <v>10689</v>
      </c>
      <c r="B693" t="s">
        <v>19</v>
      </c>
      <c r="C693" t="s">
        <v>20</v>
      </c>
      <c r="D693">
        <v>689</v>
      </c>
      <c r="F693">
        <v>4</v>
      </c>
      <c r="G693" t="str">
        <f t="shared" si="10"/>
        <v>{"AttrType":"Time","Value":4}</v>
      </c>
    </row>
    <row r="694" spans="1:7">
      <c r="A694">
        <v>10690</v>
      </c>
      <c r="B694" t="s">
        <v>19</v>
      </c>
      <c r="C694" t="s">
        <v>20</v>
      </c>
      <c r="D694">
        <v>690</v>
      </c>
      <c r="F694">
        <v>4</v>
      </c>
      <c r="G694" t="str">
        <f t="shared" si="10"/>
        <v>{"AttrType":"Time","Value":4}</v>
      </c>
    </row>
    <row r="695" spans="1:7">
      <c r="A695">
        <v>10691</v>
      </c>
      <c r="B695" t="s">
        <v>19</v>
      </c>
      <c r="C695" t="s">
        <v>20</v>
      </c>
      <c r="D695">
        <v>691</v>
      </c>
      <c r="F695">
        <v>4</v>
      </c>
      <c r="G695" t="str">
        <f t="shared" si="10"/>
        <v>{"AttrType":"Time","Value":4}</v>
      </c>
    </row>
    <row r="696" spans="1:7">
      <c r="A696">
        <v>10692</v>
      </c>
      <c r="B696" t="s">
        <v>19</v>
      </c>
      <c r="C696" t="s">
        <v>20</v>
      </c>
      <c r="D696">
        <v>692</v>
      </c>
      <c r="F696">
        <v>4</v>
      </c>
      <c r="G696" t="str">
        <f t="shared" si="10"/>
        <v>{"AttrType":"Time","Value":4}</v>
      </c>
    </row>
    <row r="697" spans="1:7">
      <c r="A697">
        <v>10693</v>
      </c>
      <c r="B697" t="s">
        <v>19</v>
      </c>
      <c r="C697" t="s">
        <v>20</v>
      </c>
      <c r="D697">
        <v>693</v>
      </c>
      <c r="F697">
        <v>4</v>
      </c>
      <c r="G697" t="str">
        <f t="shared" si="10"/>
        <v>{"AttrType":"Time","Value":4}</v>
      </c>
    </row>
    <row r="698" spans="1:7">
      <c r="A698">
        <v>10694</v>
      </c>
      <c r="B698" t="s">
        <v>19</v>
      </c>
      <c r="C698" t="s">
        <v>20</v>
      </c>
      <c r="D698">
        <v>694</v>
      </c>
      <c r="F698">
        <v>4</v>
      </c>
      <c r="G698" t="str">
        <f t="shared" si="10"/>
        <v>{"AttrType":"Time","Value":4}</v>
      </c>
    </row>
    <row r="699" spans="1:7">
      <c r="A699">
        <v>10695</v>
      </c>
      <c r="B699" t="s">
        <v>19</v>
      </c>
      <c r="C699" t="s">
        <v>20</v>
      </c>
      <c r="D699">
        <v>695</v>
      </c>
      <c r="F699">
        <v>4</v>
      </c>
      <c r="G699" t="str">
        <f t="shared" si="10"/>
        <v>{"AttrType":"Time","Value":4}</v>
      </c>
    </row>
    <row r="700" spans="1:7">
      <c r="A700">
        <v>10696</v>
      </c>
      <c r="B700" t="s">
        <v>19</v>
      </c>
      <c r="C700" t="s">
        <v>20</v>
      </c>
      <c r="D700">
        <v>696</v>
      </c>
      <c r="F700">
        <v>4</v>
      </c>
      <c r="G700" t="str">
        <f t="shared" si="10"/>
        <v>{"AttrType":"Time","Value":4}</v>
      </c>
    </row>
    <row r="701" spans="1:7">
      <c r="A701">
        <v>10697</v>
      </c>
      <c r="B701" t="s">
        <v>19</v>
      </c>
      <c r="C701" t="s">
        <v>20</v>
      </c>
      <c r="D701">
        <v>697</v>
      </c>
      <c r="F701">
        <v>4</v>
      </c>
      <c r="G701" t="str">
        <f t="shared" si="10"/>
        <v>{"AttrType":"Time","Value":4}</v>
      </c>
    </row>
    <row r="702" spans="1:7">
      <c r="A702">
        <v>10698</v>
      </c>
      <c r="B702" t="s">
        <v>19</v>
      </c>
      <c r="C702" t="s">
        <v>20</v>
      </c>
      <c r="D702">
        <v>698</v>
      </c>
      <c r="F702">
        <v>4</v>
      </c>
      <c r="G702" t="str">
        <f t="shared" si="10"/>
        <v>{"AttrType":"Time","Value":4}</v>
      </c>
    </row>
    <row r="703" spans="1:7">
      <c r="A703">
        <v>10699</v>
      </c>
      <c r="B703" t="s">
        <v>19</v>
      </c>
      <c r="C703" t="s">
        <v>20</v>
      </c>
      <c r="D703">
        <v>699</v>
      </c>
      <c r="F703">
        <v>4</v>
      </c>
      <c r="G703" t="str">
        <f t="shared" si="10"/>
        <v>{"AttrType":"Time","Value":4}</v>
      </c>
    </row>
    <row r="704" spans="1:7">
      <c r="A704">
        <v>10700</v>
      </c>
      <c r="B704" t="s">
        <v>19</v>
      </c>
      <c r="C704" t="s">
        <v>20</v>
      </c>
      <c r="D704">
        <v>700</v>
      </c>
      <c r="E704">
        <v>1</v>
      </c>
      <c r="F704">
        <v>4</v>
      </c>
      <c r="G704" t="str">
        <f t="shared" si="10"/>
        <v>{"AttrType":"Time","Value":4}</v>
      </c>
    </row>
    <row r="705" spans="1:7">
      <c r="A705">
        <v>10701</v>
      </c>
      <c r="B705" t="s">
        <v>19</v>
      </c>
      <c r="C705" t="s">
        <v>20</v>
      </c>
      <c r="D705">
        <v>701</v>
      </c>
      <c r="F705">
        <v>4</v>
      </c>
      <c r="G705" t="str">
        <f t="shared" si="10"/>
        <v>{"AttrType":"Time","Value":4}</v>
      </c>
    </row>
    <row r="706" spans="1:7">
      <c r="A706">
        <v>10702</v>
      </c>
      <c r="B706" t="s">
        <v>19</v>
      </c>
      <c r="C706" t="s">
        <v>20</v>
      </c>
      <c r="D706">
        <v>702</v>
      </c>
      <c r="F706">
        <v>4</v>
      </c>
      <c r="G706" t="str">
        <f t="shared" si="10"/>
        <v>{"AttrType":"Time","Value":4}</v>
      </c>
    </row>
    <row r="707" spans="1:7">
      <c r="A707">
        <v>10703</v>
      </c>
      <c r="B707" t="s">
        <v>19</v>
      </c>
      <c r="C707" t="s">
        <v>20</v>
      </c>
      <c r="D707">
        <v>703</v>
      </c>
      <c r="F707">
        <v>4</v>
      </c>
      <c r="G707" t="str">
        <f t="shared" si="10"/>
        <v>{"AttrType":"Time","Value":4}</v>
      </c>
    </row>
    <row r="708" spans="1:7">
      <c r="A708">
        <v>10704</v>
      </c>
      <c r="B708" t="s">
        <v>19</v>
      </c>
      <c r="C708" t="s">
        <v>20</v>
      </c>
      <c r="D708">
        <v>704</v>
      </c>
      <c r="F708">
        <v>4</v>
      </c>
      <c r="G708" t="str">
        <f t="shared" si="10"/>
        <v>{"AttrType":"Time","Value":4}</v>
      </c>
    </row>
    <row r="709" spans="1:7">
      <c r="A709">
        <v>10705</v>
      </c>
      <c r="B709" t="s">
        <v>19</v>
      </c>
      <c r="C709" t="s">
        <v>20</v>
      </c>
      <c r="D709">
        <v>705</v>
      </c>
      <c r="F709">
        <v>4</v>
      </c>
      <c r="G709" t="str">
        <f t="shared" si="10"/>
        <v>{"AttrType":"Time","Value":4}</v>
      </c>
    </row>
    <row r="710" spans="1:7">
      <c r="A710">
        <v>10706</v>
      </c>
      <c r="B710" t="s">
        <v>19</v>
      </c>
      <c r="C710" t="s">
        <v>20</v>
      </c>
      <c r="D710">
        <v>706</v>
      </c>
      <c r="F710">
        <v>4</v>
      </c>
      <c r="G710" t="str">
        <f t="shared" ref="G710:G773" si="11">$M$2&amp;F710&amp;$N$2</f>
        <v>{"AttrType":"Time","Value":4}</v>
      </c>
    </row>
    <row r="711" spans="1:7">
      <c r="A711">
        <v>10707</v>
      </c>
      <c r="B711" t="s">
        <v>19</v>
      </c>
      <c r="C711" t="s">
        <v>20</v>
      </c>
      <c r="D711">
        <v>707</v>
      </c>
      <c r="F711">
        <v>4</v>
      </c>
      <c r="G711" t="str">
        <f t="shared" si="11"/>
        <v>{"AttrType":"Time","Value":4}</v>
      </c>
    </row>
    <row r="712" spans="1:7">
      <c r="A712">
        <v>10708</v>
      </c>
      <c r="B712" t="s">
        <v>19</v>
      </c>
      <c r="C712" t="s">
        <v>20</v>
      </c>
      <c r="D712">
        <v>708</v>
      </c>
      <c r="F712">
        <v>4</v>
      </c>
      <c r="G712" t="str">
        <f t="shared" si="11"/>
        <v>{"AttrType":"Time","Value":4}</v>
      </c>
    </row>
    <row r="713" spans="1:7">
      <c r="A713">
        <v>10709</v>
      </c>
      <c r="B713" t="s">
        <v>19</v>
      </c>
      <c r="C713" t="s">
        <v>20</v>
      </c>
      <c r="D713">
        <v>709</v>
      </c>
      <c r="F713">
        <v>4</v>
      </c>
      <c r="G713" t="str">
        <f t="shared" si="11"/>
        <v>{"AttrType":"Time","Value":4}</v>
      </c>
    </row>
    <row r="714" spans="1:7">
      <c r="A714">
        <v>10710</v>
      </c>
      <c r="B714" t="s">
        <v>19</v>
      </c>
      <c r="C714" t="s">
        <v>20</v>
      </c>
      <c r="D714">
        <v>710</v>
      </c>
      <c r="F714">
        <v>4</v>
      </c>
      <c r="G714" t="str">
        <f t="shared" si="11"/>
        <v>{"AttrType":"Time","Value":4}</v>
      </c>
    </row>
    <row r="715" spans="1:7">
      <c r="A715">
        <v>10711</v>
      </c>
      <c r="B715" t="s">
        <v>19</v>
      </c>
      <c r="C715" t="s">
        <v>20</v>
      </c>
      <c r="D715">
        <v>711</v>
      </c>
      <c r="F715">
        <v>4</v>
      </c>
      <c r="G715" t="str">
        <f t="shared" si="11"/>
        <v>{"AttrType":"Time","Value":4}</v>
      </c>
    </row>
    <row r="716" spans="1:7">
      <c r="A716">
        <v>10712</v>
      </c>
      <c r="B716" t="s">
        <v>19</v>
      </c>
      <c r="C716" t="s">
        <v>20</v>
      </c>
      <c r="D716">
        <v>712</v>
      </c>
      <c r="F716">
        <v>4</v>
      </c>
      <c r="G716" t="str">
        <f t="shared" si="11"/>
        <v>{"AttrType":"Time","Value":4}</v>
      </c>
    </row>
    <row r="717" spans="1:7">
      <c r="A717">
        <v>10713</v>
      </c>
      <c r="B717" t="s">
        <v>19</v>
      </c>
      <c r="C717" t="s">
        <v>20</v>
      </c>
      <c r="D717">
        <v>713</v>
      </c>
      <c r="F717">
        <v>4</v>
      </c>
      <c r="G717" t="str">
        <f t="shared" si="11"/>
        <v>{"AttrType":"Time","Value":4}</v>
      </c>
    </row>
    <row r="718" spans="1:7">
      <c r="A718">
        <v>10714</v>
      </c>
      <c r="B718" t="s">
        <v>19</v>
      </c>
      <c r="C718" t="s">
        <v>20</v>
      </c>
      <c r="D718">
        <v>714</v>
      </c>
      <c r="F718">
        <v>4</v>
      </c>
      <c r="G718" t="str">
        <f t="shared" si="11"/>
        <v>{"AttrType":"Time","Value":4}</v>
      </c>
    </row>
    <row r="719" spans="1:7">
      <c r="A719">
        <v>10715</v>
      </c>
      <c r="B719" t="s">
        <v>19</v>
      </c>
      <c r="C719" t="s">
        <v>20</v>
      </c>
      <c r="D719">
        <v>715</v>
      </c>
      <c r="F719">
        <v>4</v>
      </c>
      <c r="G719" t="str">
        <f t="shared" si="11"/>
        <v>{"AttrType":"Time","Value":4}</v>
      </c>
    </row>
    <row r="720" spans="1:7">
      <c r="A720">
        <v>10716</v>
      </c>
      <c r="B720" t="s">
        <v>19</v>
      </c>
      <c r="C720" t="s">
        <v>20</v>
      </c>
      <c r="D720">
        <v>716</v>
      </c>
      <c r="F720">
        <v>4</v>
      </c>
      <c r="G720" t="str">
        <f t="shared" si="11"/>
        <v>{"AttrType":"Time","Value":4}</v>
      </c>
    </row>
    <row r="721" spans="1:7">
      <c r="A721">
        <v>10717</v>
      </c>
      <c r="B721" t="s">
        <v>19</v>
      </c>
      <c r="C721" t="s">
        <v>20</v>
      </c>
      <c r="D721">
        <v>717</v>
      </c>
      <c r="F721">
        <v>4</v>
      </c>
      <c r="G721" t="str">
        <f t="shared" si="11"/>
        <v>{"AttrType":"Time","Value":4}</v>
      </c>
    </row>
    <row r="722" spans="1:7">
      <c r="A722">
        <v>10718</v>
      </c>
      <c r="B722" t="s">
        <v>19</v>
      </c>
      <c r="C722" t="s">
        <v>20</v>
      </c>
      <c r="D722">
        <v>718</v>
      </c>
      <c r="F722">
        <v>4</v>
      </c>
      <c r="G722" t="str">
        <f t="shared" si="11"/>
        <v>{"AttrType":"Time","Value":4}</v>
      </c>
    </row>
    <row r="723" spans="1:7">
      <c r="A723">
        <v>10719</v>
      </c>
      <c r="B723" t="s">
        <v>19</v>
      </c>
      <c r="C723" t="s">
        <v>20</v>
      </c>
      <c r="D723">
        <v>719</v>
      </c>
      <c r="F723">
        <v>4</v>
      </c>
      <c r="G723" t="str">
        <f t="shared" si="11"/>
        <v>{"AttrType":"Time","Value":4}</v>
      </c>
    </row>
    <row r="724" spans="1:7">
      <c r="A724">
        <v>10720</v>
      </c>
      <c r="B724" t="s">
        <v>19</v>
      </c>
      <c r="C724" t="s">
        <v>20</v>
      </c>
      <c r="D724">
        <v>720</v>
      </c>
      <c r="F724">
        <v>4</v>
      </c>
      <c r="G724" t="str">
        <f t="shared" si="11"/>
        <v>{"AttrType":"Time","Value":4}</v>
      </c>
    </row>
    <row r="725" spans="1:7">
      <c r="A725">
        <v>10721</v>
      </c>
      <c r="B725" t="s">
        <v>19</v>
      </c>
      <c r="C725" t="s">
        <v>20</v>
      </c>
      <c r="D725">
        <v>721</v>
      </c>
      <c r="F725">
        <v>4</v>
      </c>
      <c r="G725" t="str">
        <f t="shared" si="11"/>
        <v>{"AttrType":"Time","Value":4}</v>
      </c>
    </row>
    <row r="726" spans="1:7">
      <c r="A726">
        <v>10722</v>
      </c>
      <c r="B726" t="s">
        <v>19</v>
      </c>
      <c r="C726" t="s">
        <v>20</v>
      </c>
      <c r="D726">
        <v>722</v>
      </c>
      <c r="F726">
        <v>4</v>
      </c>
      <c r="G726" t="str">
        <f t="shared" si="11"/>
        <v>{"AttrType":"Time","Value":4}</v>
      </c>
    </row>
    <row r="727" spans="1:7">
      <c r="A727">
        <v>10723</v>
      </c>
      <c r="B727" t="s">
        <v>19</v>
      </c>
      <c r="C727" t="s">
        <v>20</v>
      </c>
      <c r="D727">
        <v>723</v>
      </c>
      <c r="F727">
        <v>4</v>
      </c>
      <c r="G727" t="str">
        <f t="shared" si="11"/>
        <v>{"AttrType":"Time","Value":4}</v>
      </c>
    </row>
    <row r="728" spans="1:7">
      <c r="A728">
        <v>10724</v>
      </c>
      <c r="B728" t="s">
        <v>19</v>
      </c>
      <c r="C728" t="s">
        <v>20</v>
      </c>
      <c r="D728">
        <v>724</v>
      </c>
      <c r="F728">
        <v>4</v>
      </c>
      <c r="G728" t="str">
        <f t="shared" si="11"/>
        <v>{"AttrType":"Time","Value":4}</v>
      </c>
    </row>
    <row r="729" spans="1:7">
      <c r="A729">
        <v>10725</v>
      </c>
      <c r="B729" t="s">
        <v>19</v>
      </c>
      <c r="C729" t="s">
        <v>20</v>
      </c>
      <c r="D729">
        <v>725</v>
      </c>
      <c r="F729">
        <v>4</v>
      </c>
      <c r="G729" t="str">
        <f t="shared" si="11"/>
        <v>{"AttrType":"Time","Value":4}</v>
      </c>
    </row>
    <row r="730" spans="1:7">
      <c r="A730">
        <v>10726</v>
      </c>
      <c r="B730" t="s">
        <v>19</v>
      </c>
      <c r="C730" t="s">
        <v>20</v>
      </c>
      <c r="D730">
        <v>726</v>
      </c>
      <c r="F730">
        <v>4</v>
      </c>
      <c r="G730" t="str">
        <f t="shared" si="11"/>
        <v>{"AttrType":"Time","Value":4}</v>
      </c>
    </row>
    <row r="731" spans="1:7">
      <c r="A731">
        <v>10727</v>
      </c>
      <c r="B731" t="s">
        <v>19</v>
      </c>
      <c r="C731" t="s">
        <v>20</v>
      </c>
      <c r="D731">
        <v>727</v>
      </c>
      <c r="F731">
        <v>4</v>
      </c>
      <c r="G731" t="str">
        <f t="shared" si="11"/>
        <v>{"AttrType":"Time","Value":4}</v>
      </c>
    </row>
    <row r="732" spans="1:7">
      <c r="A732">
        <v>10728</v>
      </c>
      <c r="B732" t="s">
        <v>19</v>
      </c>
      <c r="C732" t="s">
        <v>20</v>
      </c>
      <c r="D732">
        <v>728</v>
      </c>
      <c r="F732">
        <v>4</v>
      </c>
      <c r="G732" t="str">
        <f t="shared" si="11"/>
        <v>{"AttrType":"Time","Value":4}</v>
      </c>
    </row>
    <row r="733" spans="1:7">
      <c r="A733">
        <v>10729</v>
      </c>
      <c r="B733" t="s">
        <v>19</v>
      </c>
      <c r="C733" t="s">
        <v>20</v>
      </c>
      <c r="D733">
        <v>729</v>
      </c>
      <c r="F733">
        <v>4</v>
      </c>
      <c r="G733" t="str">
        <f t="shared" si="11"/>
        <v>{"AttrType":"Time","Value":4}</v>
      </c>
    </row>
    <row r="734" spans="1:7">
      <c r="A734">
        <v>10730</v>
      </c>
      <c r="B734" t="s">
        <v>19</v>
      </c>
      <c r="C734" t="s">
        <v>20</v>
      </c>
      <c r="D734">
        <v>730</v>
      </c>
      <c r="F734">
        <v>4</v>
      </c>
      <c r="G734" t="str">
        <f t="shared" si="11"/>
        <v>{"AttrType":"Time","Value":4}</v>
      </c>
    </row>
    <row r="735" spans="1:7">
      <c r="A735">
        <v>10731</v>
      </c>
      <c r="B735" t="s">
        <v>19</v>
      </c>
      <c r="C735" t="s">
        <v>20</v>
      </c>
      <c r="D735">
        <v>731</v>
      </c>
      <c r="F735">
        <v>4</v>
      </c>
      <c r="G735" t="str">
        <f t="shared" si="11"/>
        <v>{"AttrType":"Time","Value":4}</v>
      </c>
    </row>
    <row r="736" spans="1:7">
      <c r="A736">
        <v>10732</v>
      </c>
      <c r="B736" t="s">
        <v>19</v>
      </c>
      <c r="C736" t="s">
        <v>20</v>
      </c>
      <c r="D736">
        <v>732</v>
      </c>
      <c r="F736">
        <v>4</v>
      </c>
      <c r="G736" t="str">
        <f t="shared" si="11"/>
        <v>{"AttrType":"Time","Value":4}</v>
      </c>
    </row>
    <row r="737" spans="1:7">
      <c r="A737">
        <v>10733</v>
      </c>
      <c r="B737" t="s">
        <v>19</v>
      </c>
      <c r="C737" t="s">
        <v>20</v>
      </c>
      <c r="D737">
        <v>733</v>
      </c>
      <c r="F737">
        <v>4</v>
      </c>
      <c r="G737" t="str">
        <f t="shared" si="11"/>
        <v>{"AttrType":"Time","Value":4}</v>
      </c>
    </row>
    <row r="738" spans="1:7">
      <c r="A738">
        <v>10734</v>
      </c>
      <c r="B738" t="s">
        <v>19</v>
      </c>
      <c r="C738" t="s">
        <v>20</v>
      </c>
      <c r="D738">
        <v>734</v>
      </c>
      <c r="F738">
        <v>4</v>
      </c>
      <c r="G738" t="str">
        <f t="shared" si="11"/>
        <v>{"AttrType":"Time","Value":4}</v>
      </c>
    </row>
    <row r="739" spans="1:7">
      <c r="A739">
        <v>10735</v>
      </c>
      <c r="B739" t="s">
        <v>19</v>
      </c>
      <c r="C739" t="s">
        <v>20</v>
      </c>
      <c r="D739">
        <v>735</v>
      </c>
      <c r="F739">
        <v>4</v>
      </c>
      <c r="G739" t="str">
        <f t="shared" si="11"/>
        <v>{"AttrType":"Time","Value":4}</v>
      </c>
    </row>
    <row r="740" spans="1:7">
      <c r="A740">
        <v>10736</v>
      </c>
      <c r="B740" t="s">
        <v>19</v>
      </c>
      <c r="C740" t="s">
        <v>20</v>
      </c>
      <c r="D740">
        <v>736</v>
      </c>
      <c r="F740">
        <v>4</v>
      </c>
      <c r="G740" t="str">
        <f t="shared" si="11"/>
        <v>{"AttrType":"Time","Value":4}</v>
      </c>
    </row>
    <row r="741" spans="1:7">
      <c r="A741">
        <v>10737</v>
      </c>
      <c r="B741" t="s">
        <v>19</v>
      </c>
      <c r="C741" t="s">
        <v>20</v>
      </c>
      <c r="D741">
        <v>737</v>
      </c>
      <c r="F741">
        <v>4</v>
      </c>
      <c r="G741" t="str">
        <f t="shared" si="11"/>
        <v>{"AttrType":"Time","Value":4}</v>
      </c>
    </row>
    <row r="742" spans="1:7">
      <c r="A742">
        <v>10738</v>
      </c>
      <c r="B742" t="s">
        <v>19</v>
      </c>
      <c r="C742" t="s">
        <v>20</v>
      </c>
      <c r="D742">
        <v>738</v>
      </c>
      <c r="F742">
        <v>4</v>
      </c>
      <c r="G742" t="str">
        <f t="shared" si="11"/>
        <v>{"AttrType":"Time","Value":4}</v>
      </c>
    </row>
    <row r="743" spans="1:7">
      <c r="A743">
        <v>10739</v>
      </c>
      <c r="B743" t="s">
        <v>19</v>
      </c>
      <c r="C743" t="s">
        <v>20</v>
      </c>
      <c r="D743">
        <v>739</v>
      </c>
      <c r="F743">
        <v>4</v>
      </c>
      <c r="G743" t="str">
        <f t="shared" si="11"/>
        <v>{"AttrType":"Time","Value":4}</v>
      </c>
    </row>
    <row r="744" spans="1:7">
      <c r="A744">
        <v>10740</v>
      </c>
      <c r="B744" t="s">
        <v>19</v>
      </c>
      <c r="C744" t="s">
        <v>20</v>
      </c>
      <c r="D744">
        <v>740</v>
      </c>
      <c r="F744">
        <v>4</v>
      </c>
      <c r="G744" t="str">
        <f t="shared" si="11"/>
        <v>{"AttrType":"Time","Value":4}</v>
      </c>
    </row>
    <row r="745" spans="1:7">
      <c r="A745">
        <v>10741</v>
      </c>
      <c r="B745" t="s">
        <v>19</v>
      </c>
      <c r="C745" t="s">
        <v>20</v>
      </c>
      <c r="D745">
        <v>741</v>
      </c>
      <c r="F745">
        <v>4</v>
      </c>
      <c r="G745" t="str">
        <f t="shared" si="11"/>
        <v>{"AttrType":"Time","Value":4}</v>
      </c>
    </row>
    <row r="746" spans="1:7">
      <c r="A746">
        <v>10742</v>
      </c>
      <c r="B746" t="s">
        <v>19</v>
      </c>
      <c r="C746" t="s">
        <v>20</v>
      </c>
      <c r="D746">
        <v>742</v>
      </c>
      <c r="F746">
        <v>4</v>
      </c>
      <c r="G746" t="str">
        <f t="shared" si="11"/>
        <v>{"AttrType":"Time","Value":4}</v>
      </c>
    </row>
    <row r="747" spans="1:7">
      <c r="A747">
        <v>10743</v>
      </c>
      <c r="B747" t="s">
        <v>19</v>
      </c>
      <c r="C747" t="s">
        <v>20</v>
      </c>
      <c r="D747">
        <v>743</v>
      </c>
      <c r="F747">
        <v>4</v>
      </c>
      <c r="G747" t="str">
        <f t="shared" si="11"/>
        <v>{"AttrType":"Time","Value":4}</v>
      </c>
    </row>
    <row r="748" spans="1:7">
      <c r="A748">
        <v>10744</v>
      </c>
      <c r="B748" t="s">
        <v>19</v>
      </c>
      <c r="C748" t="s">
        <v>20</v>
      </c>
      <c r="D748">
        <v>744</v>
      </c>
      <c r="F748">
        <v>4</v>
      </c>
      <c r="G748" t="str">
        <f t="shared" si="11"/>
        <v>{"AttrType":"Time","Value":4}</v>
      </c>
    </row>
    <row r="749" spans="1:7">
      <c r="A749">
        <v>10745</v>
      </c>
      <c r="B749" t="s">
        <v>19</v>
      </c>
      <c r="C749" t="s">
        <v>20</v>
      </c>
      <c r="D749">
        <v>745</v>
      </c>
      <c r="F749">
        <v>4</v>
      </c>
      <c r="G749" t="str">
        <f t="shared" si="11"/>
        <v>{"AttrType":"Time","Value":4}</v>
      </c>
    </row>
    <row r="750" spans="1:7">
      <c r="A750">
        <v>10746</v>
      </c>
      <c r="B750" t="s">
        <v>19</v>
      </c>
      <c r="C750" t="s">
        <v>20</v>
      </c>
      <c r="D750">
        <v>746</v>
      </c>
      <c r="F750">
        <v>4</v>
      </c>
      <c r="G750" t="str">
        <f t="shared" si="11"/>
        <v>{"AttrType":"Time","Value":4}</v>
      </c>
    </row>
    <row r="751" spans="1:7">
      <c r="A751">
        <v>10747</v>
      </c>
      <c r="B751" t="s">
        <v>19</v>
      </c>
      <c r="C751" t="s">
        <v>20</v>
      </c>
      <c r="D751">
        <v>747</v>
      </c>
      <c r="F751">
        <v>4</v>
      </c>
      <c r="G751" t="str">
        <f t="shared" si="11"/>
        <v>{"AttrType":"Time","Value":4}</v>
      </c>
    </row>
    <row r="752" spans="1:7">
      <c r="A752">
        <v>10748</v>
      </c>
      <c r="B752" t="s">
        <v>19</v>
      </c>
      <c r="C752" t="s">
        <v>20</v>
      </c>
      <c r="D752">
        <v>748</v>
      </c>
      <c r="F752">
        <v>4</v>
      </c>
      <c r="G752" t="str">
        <f t="shared" si="11"/>
        <v>{"AttrType":"Time","Value":4}</v>
      </c>
    </row>
    <row r="753" spans="1:7">
      <c r="A753">
        <v>10749</v>
      </c>
      <c r="B753" t="s">
        <v>19</v>
      </c>
      <c r="C753" t="s">
        <v>20</v>
      </c>
      <c r="D753">
        <v>749</v>
      </c>
      <c r="F753">
        <v>4</v>
      </c>
      <c r="G753" t="str">
        <f t="shared" si="11"/>
        <v>{"AttrType":"Time","Value":4}</v>
      </c>
    </row>
    <row r="754" spans="1:7">
      <c r="A754">
        <v>10750</v>
      </c>
      <c r="B754" t="s">
        <v>19</v>
      </c>
      <c r="C754" t="s">
        <v>20</v>
      </c>
      <c r="D754">
        <v>750</v>
      </c>
      <c r="F754">
        <v>4</v>
      </c>
      <c r="G754" t="str">
        <f t="shared" si="11"/>
        <v>{"AttrType":"Time","Value":4}</v>
      </c>
    </row>
    <row r="755" spans="1:7">
      <c r="A755">
        <v>10751</v>
      </c>
      <c r="B755" t="s">
        <v>19</v>
      </c>
      <c r="C755" t="s">
        <v>20</v>
      </c>
      <c r="D755">
        <v>751</v>
      </c>
      <c r="F755">
        <v>4</v>
      </c>
      <c r="G755" t="str">
        <f t="shared" si="11"/>
        <v>{"AttrType":"Time","Value":4}</v>
      </c>
    </row>
    <row r="756" spans="1:7">
      <c r="A756">
        <v>10752</v>
      </c>
      <c r="B756" t="s">
        <v>19</v>
      </c>
      <c r="C756" t="s">
        <v>20</v>
      </c>
      <c r="D756">
        <v>752</v>
      </c>
      <c r="F756">
        <v>4</v>
      </c>
      <c r="G756" t="str">
        <f t="shared" si="11"/>
        <v>{"AttrType":"Time","Value":4}</v>
      </c>
    </row>
    <row r="757" spans="1:7">
      <c r="A757">
        <v>10753</v>
      </c>
      <c r="B757" t="s">
        <v>19</v>
      </c>
      <c r="C757" t="s">
        <v>20</v>
      </c>
      <c r="D757">
        <v>753</v>
      </c>
      <c r="F757">
        <v>4</v>
      </c>
      <c r="G757" t="str">
        <f t="shared" si="11"/>
        <v>{"AttrType":"Time","Value":4}</v>
      </c>
    </row>
    <row r="758" spans="1:7">
      <c r="A758">
        <v>10754</v>
      </c>
      <c r="B758" t="s">
        <v>19</v>
      </c>
      <c r="C758" t="s">
        <v>20</v>
      </c>
      <c r="D758">
        <v>754</v>
      </c>
      <c r="F758">
        <v>4</v>
      </c>
      <c r="G758" t="str">
        <f t="shared" si="11"/>
        <v>{"AttrType":"Time","Value":4}</v>
      </c>
    </row>
    <row r="759" spans="1:7">
      <c r="A759">
        <v>10755</v>
      </c>
      <c r="B759" t="s">
        <v>19</v>
      </c>
      <c r="C759" t="s">
        <v>20</v>
      </c>
      <c r="D759">
        <v>755</v>
      </c>
      <c r="F759">
        <v>4</v>
      </c>
      <c r="G759" t="str">
        <f t="shared" si="11"/>
        <v>{"AttrType":"Time","Value":4}</v>
      </c>
    </row>
    <row r="760" spans="1:7">
      <c r="A760">
        <v>10756</v>
      </c>
      <c r="B760" t="s">
        <v>19</v>
      </c>
      <c r="C760" t="s">
        <v>20</v>
      </c>
      <c r="D760">
        <v>756</v>
      </c>
      <c r="F760">
        <v>4</v>
      </c>
      <c r="G760" t="str">
        <f t="shared" si="11"/>
        <v>{"AttrType":"Time","Value":4}</v>
      </c>
    </row>
    <row r="761" spans="1:7">
      <c r="A761">
        <v>10757</v>
      </c>
      <c r="B761" t="s">
        <v>19</v>
      </c>
      <c r="C761" t="s">
        <v>20</v>
      </c>
      <c r="D761">
        <v>757</v>
      </c>
      <c r="F761">
        <v>4</v>
      </c>
      <c r="G761" t="str">
        <f t="shared" si="11"/>
        <v>{"AttrType":"Time","Value":4}</v>
      </c>
    </row>
    <row r="762" spans="1:7">
      <c r="A762">
        <v>10758</v>
      </c>
      <c r="B762" t="s">
        <v>19</v>
      </c>
      <c r="C762" t="s">
        <v>20</v>
      </c>
      <c r="D762">
        <v>758</v>
      </c>
      <c r="F762">
        <v>4</v>
      </c>
      <c r="G762" t="str">
        <f t="shared" si="11"/>
        <v>{"AttrType":"Time","Value":4}</v>
      </c>
    </row>
    <row r="763" spans="1:7">
      <c r="A763">
        <v>10759</v>
      </c>
      <c r="B763" t="s">
        <v>19</v>
      </c>
      <c r="C763" t="s">
        <v>20</v>
      </c>
      <c r="D763">
        <v>759</v>
      </c>
      <c r="F763">
        <v>4</v>
      </c>
      <c r="G763" t="str">
        <f t="shared" si="11"/>
        <v>{"AttrType":"Time","Value":4}</v>
      </c>
    </row>
    <row r="764" spans="1:7">
      <c r="A764">
        <v>10760</v>
      </c>
      <c r="B764" t="s">
        <v>19</v>
      </c>
      <c r="C764" t="s">
        <v>20</v>
      </c>
      <c r="D764">
        <v>760</v>
      </c>
      <c r="F764">
        <v>4</v>
      </c>
      <c r="G764" t="str">
        <f t="shared" si="11"/>
        <v>{"AttrType":"Time","Value":4}</v>
      </c>
    </row>
    <row r="765" spans="1:7">
      <c r="A765">
        <v>10761</v>
      </c>
      <c r="B765" t="s">
        <v>19</v>
      </c>
      <c r="C765" t="s">
        <v>20</v>
      </c>
      <c r="D765">
        <v>761</v>
      </c>
      <c r="F765">
        <v>4</v>
      </c>
      <c r="G765" t="str">
        <f t="shared" si="11"/>
        <v>{"AttrType":"Time","Value":4}</v>
      </c>
    </row>
    <row r="766" spans="1:7">
      <c r="A766">
        <v>10762</v>
      </c>
      <c r="B766" t="s">
        <v>19</v>
      </c>
      <c r="C766" t="s">
        <v>20</v>
      </c>
      <c r="D766">
        <v>762</v>
      </c>
      <c r="F766">
        <v>4</v>
      </c>
      <c r="G766" t="str">
        <f t="shared" si="11"/>
        <v>{"AttrType":"Time","Value":4}</v>
      </c>
    </row>
    <row r="767" spans="1:7">
      <c r="A767">
        <v>10763</v>
      </c>
      <c r="B767" t="s">
        <v>19</v>
      </c>
      <c r="C767" t="s">
        <v>20</v>
      </c>
      <c r="D767">
        <v>763</v>
      </c>
      <c r="F767">
        <v>4</v>
      </c>
      <c r="G767" t="str">
        <f t="shared" si="11"/>
        <v>{"AttrType":"Time","Value":4}</v>
      </c>
    </row>
    <row r="768" spans="1:7">
      <c r="A768">
        <v>10764</v>
      </c>
      <c r="B768" t="s">
        <v>19</v>
      </c>
      <c r="C768" t="s">
        <v>20</v>
      </c>
      <c r="D768">
        <v>764</v>
      </c>
      <c r="F768">
        <v>4</v>
      </c>
      <c r="G768" t="str">
        <f t="shared" si="11"/>
        <v>{"AttrType":"Time","Value":4}</v>
      </c>
    </row>
    <row r="769" spans="1:7">
      <c r="A769">
        <v>10765</v>
      </c>
      <c r="B769" t="s">
        <v>19</v>
      </c>
      <c r="C769" t="s">
        <v>20</v>
      </c>
      <c r="D769">
        <v>765</v>
      </c>
      <c r="F769">
        <v>4</v>
      </c>
      <c r="G769" t="str">
        <f t="shared" si="11"/>
        <v>{"AttrType":"Time","Value":4}</v>
      </c>
    </row>
    <row r="770" spans="1:7">
      <c r="A770">
        <v>10766</v>
      </c>
      <c r="B770" t="s">
        <v>19</v>
      </c>
      <c r="C770" t="s">
        <v>20</v>
      </c>
      <c r="D770">
        <v>766</v>
      </c>
      <c r="F770">
        <v>4</v>
      </c>
      <c r="G770" t="str">
        <f t="shared" si="11"/>
        <v>{"AttrType":"Time","Value":4}</v>
      </c>
    </row>
    <row r="771" spans="1:7">
      <c r="A771">
        <v>10767</v>
      </c>
      <c r="B771" t="s">
        <v>19</v>
      </c>
      <c r="C771" t="s">
        <v>20</v>
      </c>
      <c r="D771">
        <v>767</v>
      </c>
      <c r="F771">
        <v>4</v>
      </c>
      <c r="G771" t="str">
        <f t="shared" si="11"/>
        <v>{"AttrType":"Time","Value":4}</v>
      </c>
    </row>
    <row r="772" spans="1:7">
      <c r="A772">
        <v>10768</v>
      </c>
      <c r="B772" t="s">
        <v>19</v>
      </c>
      <c r="C772" t="s">
        <v>20</v>
      </c>
      <c r="D772">
        <v>768</v>
      </c>
      <c r="F772">
        <v>4</v>
      </c>
      <c r="G772" t="str">
        <f t="shared" si="11"/>
        <v>{"AttrType":"Time","Value":4}</v>
      </c>
    </row>
    <row r="773" spans="1:7">
      <c r="A773">
        <v>10769</v>
      </c>
      <c r="B773" t="s">
        <v>19</v>
      </c>
      <c r="C773" t="s">
        <v>20</v>
      </c>
      <c r="D773">
        <v>769</v>
      </c>
      <c r="F773">
        <v>4</v>
      </c>
      <c r="G773" t="str">
        <f t="shared" si="11"/>
        <v>{"AttrType":"Time","Value":4}</v>
      </c>
    </row>
    <row r="774" spans="1:7">
      <c r="A774">
        <v>10770</v>
      </c>
      <c r="B774" t="s">
        <v>19</v>
      </c>
      <c r="C774" t="s">
        <v>20</v>
      </c>
      <c r="D774">
        <v>770</v>
      </c>
      <c r="F774">
        <v>4</v>
      </c>
      <c r="G774" t="str">
        <f t="shared" ref="G774:G837" si="12">$M$2&amp;F774&amp;$N$2</f>
        <v>{"AttrType":"Time","Value":4}</v>
      </c>
    </row>
    <row r="775" spans="1:7">
      <c r="A775">
        <v>10771</v>
      </c>
      <c r="B775" t="s">
        <v>19</v>
      </c>
      <c r="C775" t="s">
        <v>20</v>
      </c>
      <c r="D775">
        <v>771</v>
      </c>
      <c r="F775">
        <v>4</v>
      </c>
      <c r="G775" t="str">
        <f t="shared" si="12"/>
        <v>{"AttrType":"Time","Value":4}</v>
      </c>
    </row>
    <row r="776" spans="1:7">
      <c r="A776">
        <v>10772</v>
      </c>
      <c r="B776" t="s">
        <v>19</v>
      </c>
      <c r="C776" t="s">
        <v>20</v>
      </c>
      <c r="D776">
        <v>772</v>
      </c>
      <c r="F776">
        <v>4</v>
      </c>
      <c r="G776" t="str">
        <f t="shared" si="12"/>
        <v>{"AttrType":"Time","Value":4}</v>
      </c>
    </row>
    <row r="777" spans="1:7">
      <c r="A777">
        <v>10773</v>
      </c>
      <c r="B777" t="s">
        <v>19</v>
      </c>
      <c r="C777" t="s">
        <v>20</v>
      </c>
      <c r="D777">
        <v>773</v>
      </c>
      <c r="F777">
        <v>4</v>
      </c>
      <c r="G777" t="str">
        <f t="shared" si="12"/>
        <v>{"AttrType":"Time","Value":4}</v>
      </c>
    </row>
    <row r="778" spans="1:7">
      <c r="A778">
        <v>10774</v>
      </c>
      <c r="B778" t="s">
        <v>19</v>
      </c>
      <c r="C778" t="s">
        <v>20</v>
      </c>
      <c r="D778">
        <v>774</v>
      </c>
      <c r="F778">
        <v>4</v>
      </c>
      <c r="G778" t="str">
        <f t="shared" si="12"/>
        <v>{"AttrType":"Time","Value":4}</v>
      </c>
    </row>
    <row r="779" spans="1:7">
      <c r="A779">
        <v>10775</v>
      </c>
      <c r="B779" t="s">
        <v>19</v>
      </c>
      <c r="C779" t="s">
        <v>20</v>
      </c>
      <c r="D779">
        <v>775</v>
      </c>
      <c r="F779">
        <v>4</v>
      </c>
      <c r="G779" t="str">
        <f t="shared" si="12"/>
        <v>{"AttrType":"Time","Value":4}</v>
      </c>
    </row>
    <row r="780" spans="1:7">
      <c r="A780">
        <v>10776</v>
      </c>
      <c r="B780" t="s">
        <v>19</v>
      </c>
      <c r="C780" t="s">
        <v>20</v>
      </c>
      <c r="D780">
        <v>776</v>
      </c>
      <c r="F780">
        <v>4</v>
      </c>
      <c r="G780" t="str">
        <f t="shared" si="12"/>
        <v>{"AttrType":"Time","Value":4}</v>
      </c>
    </row>
    <row r="781" spans="1:7">
      <c r="A781">
        <v>10777</v>
      </c>
      <c r="B781" t="s">
        <v>19</v>
      </c>
      <c r="C781" t="s">
        <v>20</v>
      </c>
      <c r="D781">
        <v>777</v>
      </c>
      <c r="F781">
        <v>4</v>
      </c>
      <c r="G781" t="str">
        <f t="shared" si="12"/>
        <v>{"AttrType":"Time","Value":4}</v>
      </c>
    </row>
    <row r="782" spans="1:7">
      <c r="A782">
        <v>10778</v>
      </c>
      <c r="B782" t="s">
        <v>19</v>
      </c>
      <c r="C782" t="s">
        <v>20</v>
      </c>
      <c r="D782">
        <v>778</v>
      </c>
      <c r="F782">
        <v>4</v>
      </c>
      <c r="G782" t="str">
        <f t="shared" si="12"/>
        <v>{"AttrType":"Time","Value":4}</v>
      </c>
    </row>
    <row r="783" spans="1:7">
      <c r="A783">
        <v>10779</v>
      </c>
      <c r="B783" t="s">
        <v>19</v>
      </c>
      <c r="C783" t="s">
        <v>20</v>
      </c>
      <c r="D783">
        <v>779</v>
      </c>
      <c r="F783">
        <v>4</v>
      </c>
      <c r="G783" t="str">
        <f t="shared" si="12"/>
        <v>{"AttrType":"Time","Value":4}</v>
      </c>
    </row>
    <row r="784" spans="1:7">
      <c r="A784">
        <v>10780</v>
      </c>
      <c r="B784" t="s">
        <v>19</v>
      </c>
      <c r="C784" t="s">
        <v>20</v>
      </c>
      <c r="D784">
        <v>780</v>
      </c>
      <c r="F784">
        <v>4</v>
      </c>
      <c r="G784" t="str">
        <f t="shared" si="12"/>
        <v>{"AttrType":"Time","Value":4}</v>
      </c>
    </row>
    <row r="785" spans="1:7">
      <c r="A785">
        <v>10781</v>
      </c>
      <c r="B785" t="s">
        <v>19</v>
      </c>
      <c r="C785" t="s">
        <v>20</v>
      </c>
      <c r="D785">
        <v>781</v>
      </c>
      <c r="F785">
        <v>4</v>
      </c>
      <c r="G785" t="str">
        <f t="shared" si="12"/>
        <v>{"AttrType":"Time","Value":4}</v>
      </c>
    </row>
    <row r="786" spans="1:7">
      <c r="A786">
        <v>10782</v>
      </c>
      <c r="B786" t="s">
        <v>19</v>
      </c>
      <c r="C786" t="s">
        <v>20</v>
      </c>
      <c r="D786">
        <v>782</v>
      </c>
      <c r="F786">
        <v>4</v>
      </c>
      <c r="G786" t="str">
        <f t="shared" si="12"/>
        <v>{"AttrType":"Time","Value":4}</v>
      </c>
    </row>
    <row r="787" spans="1:7">
      <c r="A787">
        <v>10783</v>
      </c>
      <c r="B787" t="s">
        <v>19</v>
      </c>
      <c r="C787" t="s">
        <v>20</v>
      </c>
      <c r="D787">
        <v>783</v>
      </c>
      <c r="F787">
        <v>4</v>
      </c>
      <c r="G787" t="str">
        <f t="shared" si="12"/>
        <v>{"AttrType":"Time","Value":4}</v>
      </c>
    </row>
    <row r="788" spans="1:7">
      <c r="A788">
        <v>10784</v>
      </c>
      <c r="B788" t="s">
        <v>19</v>
      </c>
      <c r="C788" t="s">
        <v>20</v>
      </c>
      <c r="D788">
        <v>784</v>
      </c>
      <c r="F788">
        <v>4</v>
      </c>
      <c r="G788" t="str">
        <f t="shared" si="12"/>
        <v>{"AttrType":"Time","Value":4}</v>
      </c>
    </row>
    <row r="789" spans="1:7">
      <c r="A789">
        <v>10785</v>
      </c>
      <c r="B789" t="s">
        <v>19</v>
      </c>
      <c r="C789" t="s">
        <v>20</v>
      </c>
      <c r="D789">
        <v>785</v>
      </c>
      <c r="F789">
        <v>4</v>
      </c>
      <c r="G789" t="str">
        <f t="shared" si="12"/>
        <v>{"AttrType":"Time","Value":4}</v>
      </c>
    </row>
    <row r="790" spans="1:7">
      <c r="A790">
        <v>10786</v>
      </c>
      <c r="B790" t="s">
        <v>19</v>
      </c>
      <c r="C790" t="s">
        <v>20</v>
      </c>
      <c r="D790">
        <v>786</v>
      </c>
      <c r="F790">
        <v>4</v>
      </c>
      <c r="G790" t="str">
        <f t="shared" si="12"/>
        <v>{"AttrType":"Time","Value":4}</v>
      </c>
    </row>
    <row r="791" spans="1:7">
      <c r="A791">
        <v>10787</v>
      </c>
      <c r="B791" t="s">
        <v>19</v>
      </c>
      <c r="C791" t="s">
        <v>20</v>
      </c>
      <c r="D791">
        <v>787</v>
      </c>
      <c r="F791">
        <v>4</v>
      </c>
      <c r="G791" t="str">
        <f t="shared" si="12"/>
        <v>{"AttrType":"Time","Value":4}</v>
      </c>
    </row>
    <row r="792" spans="1:7">
      <c r="A792">
        <v>10788</v>
      </c>
      <c r="B792" t="s">
        <v>19</v>
      </c>
      <c r="C792" t="s">
        <v>20</v>
      </c>
      <c r="D792">
        <v>788</v>
      </c>
      <c r="F792">
        <v>4</v>
      </c>
      <c r="G792" t="str">
        <f t="shared" si="12"/>
        <v>{"AttrType":"Time","Value":4}</v>
      </c>
    </row>
    <row r="793" spans="1:7">
      <c r="A793">
        <v>10789</v>
      </c>
      <c r="B793" t="s">
        <v>19</v>
      </c>
      <c r="C793" t="s">
        <v>20</v>
      </c>
      <c r="D793">
        <v>789</v>
      </c>
      <c r="F793">
        <v>4</v>
      </c>
      <c r="G793" t="str">
        <f t="shared" si="12"/>
        <v>{"AttrType":"Time","Value":4}</v>
      </c>
    </row>
    <row r="794" spans="1:7">
      <c r="A794">
        <v>10790</v>
      </c>
      <c r="B794" t="s">
        <v>19</v>
      </c>
      <c r="C794" t="s">
        <v>20</v>
      </c>
      <c r="D794">
        <v>790</v>
      </c>
      <c r="F794">
        <v>4</v>
      </c>
      <c r="G794" t="str">
        <f t="shared" si="12"/>
        <v>{"AttrType":"Time","Value":4}</v>
      </c>
    </row>
    <row r="795" spans="1:7">
      <c r="A795">
        <v>10791</v>
      </c>
      <c r="B795" t="s">
        <v>19</v>
      </c>
      <c r="C795" t="s">
        <v>20</v>
      </c>
      <c r="D795">
        <v>791</v>
      </c>
      <c r="F795">
        <v>4</v>
      </c>
      <c r="G795" t="str">
        <f t="shared" si="12"/>
        <v>{"AttrType":"Time","Value":4}</v>
      </c>
    </row>
    <row r="796" spans="1:7">
      <c r="A796">
        <v>10792</v>
      </c>
      <c r="B796" t="s">
        <v>19</v>
      </c>
      <c r="C796" t="s">
        <v>20</v>
      </c>
      <c r="D796">
        <v>792</v>
      </c>
      <c r="F796">
        <v>4</v>
      </c>
      <c r="G796" t="str">
        <f t="shared" si="12"/>
        <v>{"AttrType":"Time","Value":4}</v>
      </c>
    </row>
    <row r="797" spans="1:7">
      <c r="A797">
        <v>10793</v>
      </c>
      <c r="B797" t="s">
        <v>19</v>
      </c>
      <c r="C797" t="s">
        <v>20</v>
      </c>
      <c r="D797">
        <v>793</v>
      </c>
      <c r="F797">
        <v>4</v>
      </c>
      <c r="G797" t="str">
        <f t="shared" si="12"/>
        <v>{"AttrType":"Time","Value":4}</v>
      </c>
    </row>
    <row r="798" spans="1:7">
      <c r="A798">
        <v>10794</v>
      </c>
      <c r="B798" t="s">
        <v>19</v>
      </c>
      <c r="C798" t="s">
        <v>20</v>
      </c>
      <c r="D798">
        <v>794</v>
      </c>
      <c r="F798">
        <v>4</v>
      </c>
      <c r="G798" t="str">
        <f t="shared" si="12"/>
        <v>{"AttrType":"Time","Value":4}</v>
      </c>
    </row>
    <row r="799" spans="1:7">
      <c r="A799">
        <v>10795</v>
      </c>
      <c r="B799" t="s">
        <v>19</v>
      </c>
      <c r="C799" t="s">
        <v>20</v>
      </c>
      <c r="D799">
        <v>795</v>
      </c>
      <c r="F799">
        <v>4</v>
      </c>
      <c r="G799" t="str">
        <f t="shared" si="12"/>
        <v>{"AttrType":"Time","Value":4}</v>
      </c>
    </row>
    <row r="800" spans="1:7">
      <c r="A800">
        <v>10796</v>
      </c>
      <c r="B800" t="s">
        <v>19</v>
      </c>
      <c r="C800" t="s">
        <v>20</v>
      </c>
      <c r="D800">
        <v>796</v>
      </c>
      <c r="F800">
        <v>4</v>
      </c>
      <c r="G800" t="str">
        <f t="shared" si="12"/>
        <v>{"AttrType":"Time","Value":4}</v>
      </c>
    </row>
    <row r="801" spans="1:7">
      <c r="A801">
        <v>10797</v>
      </c>
      <c r="B801" t="s">
        <v>19</v>
      </c>
      <c r="C801" t="s">
        <v>20</v>
      </c>
      <c r="D801">
        <v>797</v>
      </c>
      <c r="F801">
        <v>4</v>
      </c>
      <c r="G801" t="str">
        <f t="shared" si="12"/>
        <v>{"AttrType":"Time","Value":4}</v>
      </c>
    </row>
    <row r="802" spans="1:7">
      <c r="A802">
        <v>10798</v>
      </c>
      <c r="B802" t="s">
        <v>19</v>
      </c>
      <c r="C802" t="s">
        <v>20</v>
      </c>
      <c r="D802">
        <v>798</v>
      </c>
      <c r="F802">
        <v>4</v>
      </c>
      <c r="G802" t="str">
        <f t="shared" si="12"/>
        <v>{"AttrType":"Time","Value":4}</v>
      </c>
    </row>
    <row r="803" spans="1:7">
      <c r="A803">
        <v>10799</v>
      </c>
      <c r="B803" t="s">
        <v>19</v>
      </c>
      <c r="C803" t="s">
        <v>20</v>
      </c>
      <c r="D803">
        <v>799</v>
      </c>
      <c r="F803">
        <v>4</v>
      </c>
      <c r="G803" t="str">
        <f t="shared" si="12"/>
        <v>{"AttrType":"Time","Value":4}</v>
      </c>
    </row>
    <row r="804" spans="1:7">
      <c r="A804">
        <v>10800</v>
      </c>
      <c r="B804" t="s">
        <v>19</v>
      </c>
      <c r="C804" t="s">
        <v>20</v>
      </c>
      <c r="D804">
        <v>800</v>
      </c>
      <c r="E804">
        <v>1</v>
      </c>
      <c r="F804">
        <v>4</v>
      </c>
      <c r="G804" t="str">
        <f t="shared" si="12"/>
        <v>{"AttrType":"Time","Value":4}</v>
      </c>
    </row>
    <row r="805" spans="1:7">
      <c r="A805">
        <v>10801</v>
      </c>
      <c r="B805" t="s">
        <v>19</v>
      </c>
      <c r="C805" t="s">
        <v>20</v>
      </c>
      <c r="D805">
        <v>801</v>
      </c>
      <c r="F805">
        <v>4</v>
      </c>
      <c r="G805" t="str">
        <f t="shared" si="12"/>
        <v>{"AttrType":"Time","Value":4}</v>
      </c>
    </row>
    <row r="806" spans="1:7">
      <c r="A806">
        <v>10802</v>
      </c>
      <c r="B806" t="s">
        <v>19</v>
      </c>
      <c r="C806" t="s">
        <v>20</v>
      </c>
      <c r="D806">
        <v>802</v>
      </c>
      <c r="F806">
        <v>4</v>
      </c>
      <c r="G806" t="str">
        <f t="shared" si="12"/>
        <v>{"AttrType":"Time","Value":4}</v>
      </c>
    </row>
    <row r="807" spans="1:7">
      <c r="A807">
        <v>10803</v>
      </c>
      <c r="B807" t="s">
        <v>19</v>
      </c>
      <c r="C807" t="s">
        <v>20</v>
      </c>
      <c r="D807">
        <v>803</v>
      </c>
      <c r="F807">
        <v>4</v>
      </c>
      <c r="G807" t="str">
        <f t="shared" si="12"/>
        <v>{"AttrType":"Time","Value":4}</v>
      </c>
    </row>
    <row r="808" spans="1:7">
      <c r="A808">
        <v>10804</v>
      </c>
      <c r="B808" t="s">
        <v>19</v>
      </c>
      <c r="C808" t="s">
        <v>20</v>
      </c>
      <c r="D808">
        <v>804</v>
      </c>
      <c r="F808">
        <v>4</v>
      </c>
      <c r="G808" t="str">
        <f t="shared" si="12"/>
        <v>{"AttrType":"Time","Value":4}</v>
      </c>
    </row>
    <row r="809" spans="1:7">
      <c r="A809">
        <v>10805</v>
      </c>
      <c r="B809" t="s">
        <v>19</v>
      </c>
      <c r="C809" t="s">
        <v>20</v>
      </c>
      <c r="D809">
        <v>805</v>
      </c>
      <c r="F809">
        <v>4</v>
      </c>
      <c r="G809" t="str">
        <f t="shared" si="12"/>
        <v>{"AttrType":"Time","Value":4}</v>
      </c>
    </row>
    <row r="810" spans="1:7">
      <c r="A810">
        <v>10806</v>
      </c>
      <c r="B810" t="s">
        <v>19</v>
      </c>
      <c r="C810" t="s">
        <v>20</v>
      </c>
      <c r="D810">
        <v>806</v>
      </c>
      <c r="F810">
        <v>4</v>
      </c>
      <c r="G810" t="str">
        <f t="shared" si="12"/>
        <v>{"AttrType":"Time","Value":4}</v>
      </c>
    </row>
    <row r="811" spans="1:7">
      <c r="A811">
        <v>10807</v>
      </c>
      <c r="B811" t="s">
        <v>19</v>
      </c>
      <c r="C811" t="s">
        <v>20</v>
      </c>
      <c r="D811">
        <v>807</v>
      </c>
      <c r="F811">
        <v>4</v>
      </c>
      <c r="G811" t="str">
        <f t="shared" si="12"/>
        <v>{"AttrType":"Time","Value":4}</v>
      </c>
    </row>
    <row r="812" spans="1:7">
      <c r="A812">
        <v>10808</v>
      </c>
      <c r="B812" t="s">
        <v>19</v>
      </c>
      <c r="C812" t="s">
        <v>20</v>
      </c>
      <c r="D812">
        <v>808</v>
      </c>
      <c r="F812">
        <v>4</v>
      </c>
      <c r="G812" t="str">
        <f t="shared" si="12"/>
        <v>{"AttrType":"Time","Value":4}</v>
      </c>
    </row>
    <row r="813" spans="1:7">
      <c r="A813">
        <v>10809</v>
      </c>
      <c r="B813" t="s">
        <v>19</v>
      </c>
      <c r="C813" t="s">
        <v>20</v>
      </c>
      <c r="D813">
        <v>809</v>
      </c>
      <c r="F813">
        <v>4</v>
      </c>
      <c r="G813" t="str">
        <f t="shared" si="12"/>
        <v>{"AttrType":"Time","Value":4}</v>
      </c>
    </row>
    <row r="814" spans="1:7">
      <c r="A814">
        <v>10810</v>
      </c>
      <c r="B814" t="s">
        <v>19</v>
      </c>
      <c r="C814" t="s">
        <v>20</v>
      </c>
      <c r="D814">
        <v>810</v>
      </c>
      <c r="F814">
        <v>4</v>
      </c>
      <c r="G814" t="str">
        <f t="shared" si="12"/>
        <v>{"AttrType":"Time","Value":4}</v>
      </c>
    </row>
    <row r="815" spans="1:7">
      <c r="A815">
        <v>10811</v>
      </c>
      <c r="B815" t="s">
        <v>19</v>
      </c>
      <c r="C815" t="s">
        <v>20</v>
      </c>
      <c r="D815">
        <v>811</v>
      </c>
      <c r="F815">
        <v>4</v>
      </c>
      <c r="G815" t="str">
        <f t="shared" si="12"/>
        <v>{"AttrType":"Time","Value":4}</v>
      </c>
    </row>
    <row r="816" spans="1:7">
      <c r="A816">
        <v>10812</v>
      </c>
      <c r="B816" t="s">
        <v>19</v>
      </c>
      <c r="C816" t="s">
        <v>20</v>
      </c>
      <c r="D816">
        <v>812</v>
      </c>
      <c r="F816">
        <v>4</v>
      </c>
      <c r="G816" t="str">
        <f t="shared" si="12"/>
        <v>{"AttrType":"Time","Value":4}</v>
      </c>
    </row>
    <row r="817" spans="1:7">
      <c r="A817">
        <v>10813</v>
      </c>
      <c r="B817" t="s">
        <v>19</v>
      </c>
      <c r="C817" t="s">
        <v>20</v>
      </c>
      <c r="D817">
        <v>813</v>
      </c>
      <c r="F817">
        <v>4</v>
      </c>
      <c r="G817" t="str">
        <f t="shared" si="12"/>
        <v>{"AttrType":"Time","Value":4}</v>
      </c>
    </row>
    <row r="818" spans="1:7">
      <c r="A818">
        <v>10814</v>
      </c>
      <c r="B818" t="s">
        <v>19</v>
      </c>
      <c r="C818" t="s">
        <v>20</v>
      </c>
      <c r="D818">
        <v>814</v>
      </c>
      <c r="F818">
        <v>4</v>
      </c>
      <c r="G818" t="str">
        <f t="shared" si="12"/>
        <v>{"AttrType":"Time","Value":4}</v>
      </c>
    </row>
    <row r="819" spans="1:7">
      <c r="A819">
        <v>10815</v>
      </c>
      <c r="B819" t="s">
        <v>19</v>
      </c>
      <c r="C819" t="s">
        <v>20</v>
      </c>
      <c r="D819">
        <v>815</v>
      </c>
      <c r="F819">
        <v>4</v>
      </c>
      <c r="G819" t="str">
        <f t="shared" si="12"/>
        <v>{"AttrType":"Time","Value":4}</v>
      </c>
    </row>
    <row r="820" spans="1:7">
      <c r="A820">
        <v>10816</v>
      </c>
      <c r="B820" t="s">
        <v>19</v>
      </c>
      <c r="C820" t="s">
        <v>20</v>
      </c>
      <c r="D820">
        <v>816</v>
      </c>
      <c r="F820">
        <v>4</v>
      </c>
      <c r="G820" t="str">
        <f t="shared" si="12"/>
        <v>{"AttrType":"Time","Value":4}</v>
      </c>
    </row>
    <row r="821" spans="1:7">
      <c r="A821">
        <v>10817</v>
      </c>
      <c r="B821" t="s">
        <v>19</v>
      </c>
      <c r="C821" t="s">
        <v>20</v>
      </c>
      <c r="D821">
        <v>817</v>
      </c>
      <c r="F821">
        <v>4</v>
      </c>
      <c r="G821" t="str">
        <f t="shared" si="12"/>
        <v>{"AttrType":"Time","Value":4}</v>
      </c>
    </row>
    <row r="822" spans="1:7">
      <c r="A822">
        <v>10818</v>
      </c>
      <c r="B822" t="s">
        <v>19</v>
      </c>
      <c r="C822" t="s">
        <v>20</v>
      </c>
      <c r="D822">
        <v>818</v>
      </c>
      <c r="F822">
        <v>4</v>
      </c>
      <c r="G822" t="str">
        <f t="shared" si="12"/>
        <v>{"AttrType":"Time","Value":4}</v>
      </c>
    </row>
    <row r="823" spans="1:7">
      <c r="A823">
        <v>10819</v>
      </c>
      <c r="B823" t="s">
        <v>19</v>
      </c>
      <c r="C823" t="s">
        <v>20</v>
      </c>
      <c r="D823">
        <v>819</v>
      </c>
      <c r="F823">
        <v>4</v>
      </c>
      <c r="G823" t="str">
        <f t="shared" si="12"/>
        <v>{"AttrType":"Time","Value":4}</v>
      </c>
    </row>
    <row r="824" spans="1:7">
      <c r="A824">
        <v>10820</v>
      </c>
      <c r="B824" t="s">
        <v>19</v>
      </c>
      <c r="C824" t="s">
        <v>20</v>
      </c>
      <c r="D824">
        <v>820</v>
      </c>
      <c r="F824">
        <v>4</v>
      </c>
      <c r="G824" t="str">
        <f t="shared" si="12"/>
        <v>{"AttrType":"Time","Value":4}</v>
      </c>
    </row>
    <row r="825" spans="1:7">
      <c r="A825">
        <v>10821</v>
      </c>
      <c r="B825" t="s">
        <v>19</v>
      </c>
      <c r="C825" t="s">
        <v>20</v>
      </c>
      <c r="D825">
        <v>821</v>
      </c>
      <c r="F825">
        <v>4</v>
      </c>
      <c r="G825" t="str">
        <f t="shared" si="12"/>
        <v>{"AttrType":"Time","Value":4}</v>
      </c>
    </row>
    <row r="826" spans="1:7">
      <c r="A826">
        <v>10822</v>
      </c>
      <c r="B826" t="s">
        <v>19</v>
      </c>
      <c r="C826" t="s">
        <v>20</v>
      </c>
      <c r="D826">
        <v>822</v>
      </c>
      <c r="F826">
        <v>4</v>
      </c>
      <c r="G826" t="str">
        <f t="shared" si="12"/>
        <v>{"AttrType":"Time","Value":4}</v>
      </c>
    </row>
    <row r="827" spans="1:7">
      <c r="A827">
        <v>10823</v>
      </c>
      <c r="B827" t="s">
        <v>19</v>
      </c>
      <c r="C827" t="s">
        <v>20</v>
      </c>
      <c r="D827">
        <v>823</v>
      </c>
      <c r="F827">
        <v>4</v>
      </c>
      <c r="G827" t="str">
        <f t="shared" si="12"/>
        <v>{"AttrType":"Time","Value":4}</v>
      </c>
    </row>
    <row r="828" spans="1:7">
      <c r="A828">
        <v>10824</v>
      </c>
      <c r="B828" t="s">
        <v>19</v>
      </c>
      <c r="C828" t="s">
        <v>20</v>
      </c>
      <c r="D828">
        <v>824</v>
      </c>
      <c r="F828">
        <v>4</v>
      </c>
      <c r="G828" t="str">
        <f t="shared" si="12"/>
        <v>{"AttrType":"Time","Value":4}</v>
      </c>
    </row>
    <row r="829" spans="1:7">
      <c r="A829">
        <v>10825</v>
      </c>
      <c r="B829" t="s">
        <v>19</v>
      </c>
      <c r="C829" t="s">
        <v>20</v>
      </c>
      <c r="D829">
        <v>825</v>
      </c>
      <c r="F829">
        <v>4</v>
      </c>
      <c r="G829" t="str">
        <f t="shared" si="12"/>
        <v>{"AttrType":"Time","Value":4}</v>
      </c>
    </row>
    <row r="830" spans="1:7">
      <c r="A830">
        <v>10826</v>
      </c>
      <c r="B830" t="s">
        <v>19</v>
      </c>
      <c r="C830" t="s">
        <v>20</v>
      </c>
      <c r="D830">
        <v>826</v>
      </c>
      <c r="F830">
        <v>4</v>
      </c>
      <c r="G830" t="str">
        <f t="shared" si="12"/>
        <v>{"AttrType":"Time","Value":4}</v>
      </c>
    </row>
    <row r="831" spans="1:7">
      <c r="A831">
        <v>10827</v>
      </c>
      <c r="B831" t="s">
        <v>19</v>
      </c>
      <c r="C831" t="s">
        <v>20</v>
      </c>
      <c r="D831">
        <v>827</v>
      </c>
      <c r="F831">
        <v>4</v>
      </c>
      <c r="G831" t="str">
        <f t="shared" si="12"/>
        <v>{"AttrType":"Time","Value":4}</v>
      </c>
    </row>
    <row r="832" spans="1:7">
      <c r="A832">
        <v>10828</v>
      </c>
      <c r="B832" t="s">
        <v>19</v>
      </c>
      <c r="C832" t="s">
        <v>20</v>
      </c>
      <c r="D832">
        <v>828</v>
      </c>
      <c r="F832">
        <v>4</v>
      </c>
      <c r="G832" t="str">
        <f t="shared" si="12"/>
        <v>{"AttrType":"Time","Value":4}</v>
      </c>
    </row>
    <row r="833" spans="1:7">
      <c r="A833">
        <v>10829</v>
      </c>
      <c r="B833" t="s">
        <v>19</v>
      </c>
      <c r="C833" t="s">
        <v>20</v>
      </c>
      <c r="D833">
        <v>829</v>
      </c>
      <c r="F833">
        <v>4</v>
      </c>
      <c r="G833" t="str">
        <f t="shared" si="12"/>
        <v>{"AttrType":"Time","Value":4}</v>
      </c>
    </row>
    <row r="834" spans="1:7">
      <c r="A834">
        <v>10830</v>
      </c>
      <c r="B834" t="s">
        <v>19</v>
      </c>
      <c r="C834" t="s">
        <v>20</v>
      </c>
      <c r="D834">
        <v>830</v>
      </c>
      <c r="F834">
        <v>4</v>
      </c>
      <c r="G834" t="str">
        <f t="shared" si="12"/>
        <v>{"AttrType":"Time","Value":4}</v>
      </c>
    </row>
    <row r="835" spans="1:7">
      <c r="A835">
        <v>10831</v>
      </c>
      <c r="B835" t="s">
        <v>19</v>
      </c>
      <c r="C835" t="s">
        <v>20</v>
      </c>
      <c r="D835">
        <v>831</v>
      </c>
      <c r="F835">
        <v>4</v>
      </c>
      <c r="G835" t="str">
        <f t="shared" si="12"/>
        <v>{"AttrType":"Time","Value":4}</v>
      </c>
    </row>
    <row r="836" spans="1:7">
      <c r="A836">
        <v>10832</v>
      </c>
      <c r="B836" t="s">
        <v>19</v>
      </c>
      <c r="C836" t="s">
        <v>20</v>
      </c>
      <c r="D836">
        <v>832</v>
      </c>
      <c r="F836">
        <v>4</v>
      </c>
      <c r="G836" t="str">
        <f t="shared" si="12"/>
        <v>{"AttrType":"Time","Value":4}</v>
      </c>
    </row>
    <row r="837" spans="1:7">
      <c r="A837">
        <v>10833</v>
      </c>
      <c r="B837" t="s">
        <v>19</v>
      </c>
      <c r="C837" t="s">
        <v>20</v>
      </c>
      <c r="D837">
        <v>833</v>
      </c>
      <c r="F837">
        <v>4</v>
      </c>
      <c r="G837" t="str">
        <f t="shared" si="12"/>
        <v>{"AttrType":"Time","Value":4}</v>
      </c>
    </row>
    <row r="838" spans="1:7">
      <c r="A838">
        <v>10834</v>
      </c>
      <c r="B838" t="s">
        <v>19</v>
      </c>
      <c r="C838" t="s">
        <v>20</v>
      </c>
      <c r="D838">
        <v>834</v>
      </c>
      <c r="F838">
        <v>4</v>
      </c>
      <c r="G838" t="str">
        <f t="shared" ref="G838:G901" si="13">$M$2&amp;F838&amp;$N$2</f>
        <v>{"AttrType":"Time","Value":4}</v>
      </c>
    </row>
    <row r="839" spans="1:7">
      <c r="A839">
        <v>10835</v>
      </c>
      <c r="B839" t="s">
        <v>19</v>
      </c>
      <c r="C839" t="s">
        <v>20</v>
      </c>
      <c r="D839">
        <v>835</v>
      </c>
      <c r="F839">
        <v>4</v>
      </c>
      <c r="G839" t="str">
        <f t="shared" si="13"/>
        <v>{"AttrType":"Time","Value":4}</v>
      </c>
    </row>
    <row r="840" spans="1:7">
      <c r="A840">
        <v>10836</v>
      </c>
      <c r="B840" t="s">
        <v>19</v>
      </c>
      <c r="C840" t="s">
        <v>20</v>
      </c>
      <c r="D840">
        <v>836</v>
      </c>
      <c r="F840">
        <v>4</v>
      </c>
      <c r="G840" t="str">
        <f t="shared" si="13"/>
        <v>{"AttrType":"Time","Value":4}</v>
      </c>
    </row>
    <row r="841" spans="1:7">
      <c r="A841">
        <v>10837</v>
      </c>
      <c r="B841" t="s">
        <v>19</v>
      </c>
      <c r="C841" t="s">
        <v>20</v>
      </c>
      <c r="D841">
        <v>837</v>
      </c>
      <c r="F841">
        <v>4</v>
      </c>
      <c r="G841" t="str">
        <f t="shared" si="13"/>
        <v>{"AttrType":"Time","Value":4}</v>
      </c>
    </row>
    <row r="842" spans="1:7">
      <c r="A842">
        <v>10838</v>
      </c>
      <c r="B842" t="s">
        <v>19</v>
      </c>
      <c r="C842" t="s">
        <v>20</v>
      </c>
      <c r="D842">
        <v>838</v>
      </c>
      <c r="F842">
        <v>4</v>
      </c>
      <c r="G842" t="str">
        <f t="shared" si="13"/>
        <v>{"AttrType":"Time","Value":4}</v>
      </c>
    </row>
    <row r="843" spans="1:7">
      <c r="A843">
        <v>10839</v>
      </c>
      <c r="B843" t="s">
        <v>19</v>
      </c>
      <c r="C843" t="s">
        <v>20</v>
      </c>
      <c r="D843">
        <v>839</v>
      </c>
      <c r="F843">
        <v>4</v>
      </c>
      <c r="G843" t="str">
        <f t="shared" si="13"/>
        <v>{"AttrType":"Time","Value":4}</v>
      </c>
    </row>
    <row r="844" spans="1:7">
      <c r="A844">
        <v>10840</v>
      </c>
      <c r="B844" t="s">
        <v>19</v>
      </c>
      <c r="C844" t="s">
        <v>20</v>
      </c>
      <c r="D844">
        <v>840</v>
      </c>
      <c r="F844">
        <v>4</v>
      </c>
      <c r="G844" t="str">
        <f t="shared" si="13"/>
        <v>{"AttrType":"Time","Value":4}</v>
      </c>
    </row>
    <row r="845" spans="1:7">
      <c r="A845">
        <v>10841</v>
      </c>
      <c r="B845" t="s">
        <v>19</v>
      </c>
      <c r="C845" t="s">
        <v>20</v>
      </c>
      <c r="D845">
        <v>841</v>
      </c>
      <c r="F845">
        <v>4</v>
      </c>
      <c r="G845" t="str">
        <f t="shared" si="13"/>
        <v>{"AttrType":"Time","Value":4}</v>
      </c>
    </row>
    <row r="846" spans="1:7">
      <c r="A846">
        <v>10842</v>
      </c>
      <c r="B846" t="s">
        <v>19</v>
      </c>
      <c r="C846" t="s">
        <v>20</v>
      </c>
      <c r="D846">
        <v>842</v>
      </c>
      <c r="F846">
        <v>4</v>
      </c>
      <c r="G846" t="str">
        <f t="shared" si="13"/>
        <v>{"AttrType":"Time","Value":4}</v>
      </c>
    </row>
    <row r="847" spans="1:7">
      <c r="A847">
        <v>10843</v>
      </c>
      <c r="B847" t="s">
        <v>19</v>
      </c>
      <c r="C847" t="s">
        <v>20</v>
      </c>
      <c r="D847">
        <v>843</v>
      </c>
      <c r="F847">
        <v>4</v>
      </c>
      <c r="G847" t="str">
        <f t="shared" si="13"/>
        <v>{"AttrType":"Time","Value":4}</v>
      </c>
    </row>
    <row r="848" spans="1:7">
      <c r="A848">
        <v>10844</v>
      </c>
      <c r="B848" t="s">
        <v>19</v>
      </c>
      <c r="C848" t="s">
        <v>20</v>
      </c>
      <c r="D848">
        <v>844</v>
      </c>
      <c r="F848">
        <v>4</v>
      </c>
      <c r="G848" t="str">
        <f t="shared" si="13"/>
        <v>{"AttrType":"Time","Value":4}</v>
      </c>
    </row>
    <row r="849" spans="1:7">
      <c r="A849">
        <v>10845</v>
      </c>
      <c r="B849" t="s">
        <v>19</v>
      </c>
      <c r="C849" t="s">
        <v>20</v>
      </c>
      <c r="D849">
        <v>845</v>
      </c>
      <c r="F849">
        <v>4</v>
      </c>
      <c r="G849" t="str">
        <f t="shared" si="13"/>
        <v>{"AttrType":"Time","Value":4}</v>
      </c>
    </row>
    <row r="850" spans="1:7">
      <c r="A850">
        <v>10846</v>
      </c>
      <c r="B850" t="s">
        <v>19</v>
      </c>
      <c r="C850" t="s">
        <v>20</v>
      </c>
      <c r="D850">
        <v>846</v>
      </c>
      <c r="F850">
        <v>4</v>
      </c>
      <c r="G850" t="str">
        <f t="shared" si="13"/>
        <v>{"AttrType":"Time","Value":4}</v>
      </c>
    </row>
    <row r="851" spans="1:7">
      <c r="A851">
        <v>10847</v>
      </c>
      <c r="B851" t="s">
        <v>19</v>
      </c>
      <c r="C851" t="s">
        <v>20</v>
      </c>
      <c r="D851">
        <v>847</v>
      </c>
      <c r="F851">
        <v>4</v>
      </c>
      <c r="G851" t="str">
        <f t="shared" si="13"/>
        <v>{"AttrType":"Time","Value":4}</v>
      </c>
    </row>
    <row r="852" spans="1:7">
      <c r="A852">
        <v>10848</v>
      </c>
      <c r="B852" t="s">
        <v>19</v>
      </c>
      <c r="C852" t="s">
        <v>20</v>
      </c>
      <c r="D852">
        <v>848</v>
      </c>
      <c r="F852">
        <v>4</v>
      </c>
      <c r="G852" t="str">
        <f t="shared" si="13"/>
        <v>{"AttrType":"Time","Value":4}</v>
      </c>
    </row>
    <row r="853" spans="1:7">
      <c r="A853">
        <v>10849</v>
      </c>
      <c r="B853" t="s">
        <v>19</v>
      </c>
      <c r="C853" t="s">
        <v>20</v>
      </c>
      <c r="D853">
        <v>849</v>
      </c>
      <c r="F853">
        <v>4</v>
      </c>
      <c r="G853" t="str">
        <f t="shared" si="13"/>
        <v>{"AttrType":"Time","Value":4}</v>
      </c>
    </row>
    <row r="854" spans="1:7">
      <c r="A854">
        <v>10850</v>
      </c>
      <c r="B854" t="s">
        <v>19</v>
      </c>
      <c r="C854" t="s">
        <v>20</v>
      </c>
      <c r="D854">
        <v>850</v>
      </c>
      <c r="F854">
        <v>4</v>
      </c>
      <c r="G854" t="str">
        <f t="shared" si="13"/>
        <v>{"AttrType":"Time","Value":4}</v>
      </c>
    </row>
    <row r="855" spans="1:7">
      <c r="A855">
        <v>10851</v>
      </c>
      <c r="B855" t="s">
        <v>19</v>
      </c>
      <c r="C855" t="s">
        <v>20</v>
      </c>
      <c r="D855">
        <v>851</v>
      </c>
      <c r="F855">
        <v>4</v>
      </c>
      <c r="G855" t="str">
        <f t="shared" si="13"/>
        <v>{"AttrType":"Time","Value":4}</v>
      </c>
    </row>
    <row r="856" spans="1:7">
      <c r="A856">
        <v>10852</v>
      </c>
      <c r="B856" t="s">
        <v>19</v>
      </c>
      <c r="C856" t="s">
        <v>20</v>
      </c>
      <c r="D856">
        <v>852</v>
      </c>
      <c r="F856">
        <v>4</v>
      </c>
      <c r="G856" t="str">
        <f t="shared" si="13"/>
        <v>{"AttrType":"Time","Value":4}</v>
      </c>
    </row>
    <row r="857" spans="1:7">
      <c r="A857">
        <v>10853</v>
      </c>
      <c r="B857" t="s">
        <v>19</v>
      </c>
      <c r="C857" t="s">
        <v>20</v>
      </c>
      <c r="D857">
        <v>853</v>
      </c>
      <c r="F857">
        <v>4</v>
      </c>
      <c r="G857" t="str">
        <f t="shared" si="13"/>
        <v>{"AttrType":"Time","Value":4}</v>
      </c>
    </row>
    <row r="858" spans="1:7">
      <c r="A858">
        <v>10854</v>
      </c>
      <c r="B858" t="s">
        <v>19</v>
      </c>
      <c r="C858" t="s">
        <v>20</v>
      </c>
      <c r="D858">
        <v>854</v>
      </c>
      <c r="F858">
        <v>4</v>
      </c>
      <c r="G858" t="str">
        <f t="shared" si="13"/>
        <v>{"AttrType":"Time","Value":4}</v>
      </c>
    </row>
    <row r="859" spans="1:7">
      <c r="A859">
        <v>10855</v>
      </c>
      <c r="B859" t="s">
        <v>19</v>
      </c>
      <c r="C859" t="s">
        <v>20</v>
      </c>
      <c r="D859">
        <v>855</v>
      </c>
      <c r="F859">
        <v>4</v>
      </c>
      <c r="G859" t="str">
        <f t="shared" si="13"/>
        <v>{"AttrType":"Time","Value":4}</v>
      </c>
    </row>
    <row r="860" spans="1:7">
      <c r="A860">
        <v>10856</v>
      </c>
      <c r="B860" t="s">
        <v>19</v>
      </c>
      <c r="C860" t="s">
        <v>20</v>
      </c>
      <c r="D860">
        <v>856</v>
      </c>
      <c r="F860">
        <v>4</v>
      </c>
      <c r="G860" t="str">
        <f t="shared" si="13"/>
        <v>{"AttrType":"Time","Value":4}</v>
      </c>
    </row>
    <row r="861" spans="1:7">
      <c r="A861">
        <v>10857</v>
      </c>
      <c r="B861" t="s">
        <v>19</v>
      </c>
      <c r="C861" t="s">
        <v>20</v>
      </c>
      <c r="D861">
        <v>857</v>
      </c>
      <c r="F861">
        <v>4</v>
      </c>
      <c r="G861" t="str">
        <f t="shared" si="13"/>
        <v>{"AttrType":"Time","Value":4}</v>
      </c>
    </row>
    <row r="862" spans="1:7">
      <c r="A862">
        <v>10858</v>
      </c>
      <c r="B862" t="s">
        <v>19</v>
      </c>
      <c r="C862" t="s">
        <v>20</v>
      </c>
      <c r="D862">
        <v>858</v>
      </c>
      <c r="F862">
        <v>4</v>
      </c>
      <c r="G862" t="str">
        <f t="shared" si="13"/>
        <v>{"AttrType":"Time","Value":4}</v>
      </c>
    </row>
    <row r="863" spans="1:7">
      <c r="A863">
        <v>10859</v>
      </c>
      <c r="B863" t="s">
        <v>19</v>
      </c>
      <c r="C863" t="s">
        <v>20</v>
      </c>
      <c r="D863">
        <v>859</v>
      </c>
      <c r="F863">
        <v>4</v>
      </c>
      <c r="G863" t="str">
        <f t="shared" si="13"/>
        <v>{"AttrType":"Time","Value":4}</v>
      </c>
    </row>
    <row r="864" spans="1:7">
      <c r="A864">
        <v>10860</v>
      </c>
      <c r="B864" t="s">
        <v>19</v>
      </c>
      <c r="C864" t="s">
        <v>20</v>
      </c>
      <c r="D864">
        <v>860</v>
      </c>
      <c r="F864">
        <v>4</v>
      </c>
      <c r="G864" t="str">
        <f t="shared" si="13"/>
        <v>{"AttrType":"Time","Value":4}</v>
      </c>
    </row>
    <row r="865" spans="1:7">
      <c r="A865">
        <v>10861</v>
      </c>
      <c r="B865" t="s">
        <v>19</v>
      </c>
      <c r="C865" t="s">
        <v>20</v>
      </c>
      <c r="D865">
        <v>861</v>
      </c>
      <c r="F865">
        <v>4</v>
      </c>
      <c r="G865" t="str">
        <f t="shared" si="13"/>
        <v>{"AttrType":"Time","Value":4}</v>
      </c>
    </row>
    <row r="866" spans="1:7">
      <c r="A866">
        <v>10862</v>
      </c>
      <c r="B866" t="s">
        <v>19</v>
      </c>
      <c r="C866" t="s">
        <v>20</v>
      </c>
      <c r="D866">
        <v>862</v>
      </c>
      <c r="F866">
        <v>4</v>
      </c>
      <c r="G866" t="str">
        <f t="shared" si="13"/>
        <v>{"AttrType":"Time","Value":4}</v>
      </c>
    </row>
    <row r="867" spans="1:7">
      <c r="A867">
        <v>10863</v>
      </c>
      <c r="B867" t="s">
        <v>19</v>
      </c>
      <c r="C867" t="s">
        <v>20</v>
      </c>
      <c r="D867">
        <v>863</v>
      </c>
      <c r="F867">
        <v>4</v>
      </c>
      <c r="G867" t="str">
        <f t="shared" si="13"/>
        <v>{"AttrType":"Time","Value":4}</v>
      </c>
    </row>
    <row r="868" spans="1:7">
      <c r="A868">
        <v>10864</v>
      </c>
      <c r="B868" t="s">
        <v>19</v>
      </c>
      <c r="C868" t="s">
        <v>20</v>
      </c>
      <c r="D868">
        <v>864</v>
      </c>
      <c r="F868">
        <v>4</v>
      </c>
      <c r="G868" t="str">
        <f t="shared" si="13"/>
        <v>{"AttrType":"Time","Value":4}</v>
      </c>
    </row>
    <row r="869" spans="1:7">
      <c r="A869">
        <v>10865</v>
      </c>
      <c r="B869" t="s">
        <v>19</v>
      </c>
      <c r="C869" t="s">
        <v>20</v>
      </c>
      <c r="D869">
        <v>865</v>
      </c>
      <c r="F869">
        <v>4</v>
      </c>
      <c r="G869" t="str">
        <f t="shared" si="13"/>
        <v>{"AttrType":"Time","Value":4}</v>
      </c>
    </row>
    <row r="870" spans="1:7">
      <c r="A870">
        <v>10866</v>
      </c>
      <c r="B870" t="s">
        <v>19</v>
      </c>
      <c r="C870" t="s">
        <v>20</v>
      </c>
      <c r="D870">
        <v>866</v>
      </c>
      <c r="F870">
        <v>4</v>
      </c>
      <c r="G870" t="str">
        <f t="shared" si="13"/>
        <v>{"AttrType":"Time","Value":4}</v>
      </c>
    </row>
    <row r="871" spans="1:7">
      <c r="A871">
        <v>10867</v>
      </c>
      <c r="B871" t="s">
        <v>19</v>
      </c>
      <c r="C871" t="s">
        <v>20</v>
      </c>
      <c r="D871">
        <v>867</v>
      </c>
      <c r="F871">
        <v>4</v>
      </c>
      <c r="G871" t="str">
        <f t="shared" si="13"/>
        <v>{"AttrType":"Time","Value":4}</v>
      </c>
    </row>
    <row r="872" spans="1:7">
      <c r="A872">
        <v>10868</v>
      </c>
      <c r="B872" t="s">
        <v>19</v>
      </c>
      <c r="C872" t="s">
        <v>20</v>
      </c>
      <c r="D872">
        <v>868</v>
      </c>
      <c r="F872">
        <v>4</v>
      </c>
      <c r="G872" t="str">
        <f t="shared" si="13"/>
        <v>{"AttrType":"Time","Value":4}</v>
      </c>
    </row>
    <row r="873" spans="1:7">
      <c r="A873">
        <v>10869</v>
      </c>
      <c r="B873" t="s">
        <v>19</v>
      </c>
      <c r="C873" t="s">
        <v>20</v>
      </c>
      <c r="D873">
        <v>869</v>
      </c>
      <c r="F873">
        <v>4</v>
      </c>
      <c r="G873" t="str">
        <f t="shared" si="13"/>
        <v>{"AttrType":"Time","Value":4}</v>
      </c>
    </row>
    <row r="874" spans="1:7">
      <c r="A874">
        <v>10870</v>
      </c>
      <c r="B874" t="s">
        <v>19</v>
      </c>
      <c r="C874" t="s">
        <v>20</v>
      </c>
      <c r="D874">
        <v>870</v>
      </c>
      <c r="F874">
        <v>4</v>
      </c>
      <c r="G874" t="str">
        <f t="shared" si="13"/>
        <v>{"AttrType":"Time","Value":4}</v>
      </c>
    </row>
    <row r="875" spans="1:7">
      <c r="A875">
        <v>10871</v>
      </c>
      <c r="B875" t="s">
        <v>19</v>
      </c>
      <c r="C875" t="s">
        <v>20</v>
      </c>
      <c r="D875">
        <v>871</v>
      </c>
      <c r="F875">
        <v>4</v>
      </c>
      <c r="G875" t="str">
        <f t="shared" si="13"/>
        <v>{"AttrType":"Time","Value":4}</v>
      </c>
    </row>
    <row r="876" spans="1:7">
      <c r="A876">
        <v>10872</v>
      </c>
      <c r="B876" t="s">
        <v>19</v>
      </c>
      <c r="C876" t="s">
        <v>20</v>
      </c>
      <c r="D876">
        <v>872</v>
      </c>
      <c r="F876">
        <v>4</v>
      </c>
      <c r="G876" t="str">
        <f t="shared" si="13"/>
        <v>{"AttrType":"Time","Value":4}</v>
      </c>
    </row>
    <row r="877" spans="1:7">
      <c r="A877">
        <v>10873</v>
      </c>
      <c r="B877" t="s">
        <v>19</v>
      </c>
      <c r="C877" t="s">
        <v>20</v>
      </c>
      <c r="D877">
        <v>873</v>
      </c>
      <c r="F877">
        <v>4</v>
      </c>
      <c r="G877" t="str">
        <f t="shared" si="13"/>
        <v>{"AttrType":"Time","Value":4}</v>
      </c>
    </row>
    <row r="878" spans="1:7">
      <c r="A878">
        <v>10874</v>
      </c>
      <c r="B878" t="s">
        <v>19</v>
      </c>
      <c r="C878" t="s">
        <v>20</v>
      </c>
      <c r="D878">
        <v>874</v>
      </c>
      <c r="F878">
        <v>4</v>
      </c>
      <c r="G878" t="str">
        <f t="shared" si="13"/>
        <v>{"AttrType":"Time","Value":4}</v>
      </c>
    </row>
    <row r="879" spans="1:7">
      <c r="A879">
        <v>10875</v>
      </c>
      <c r="B879" t="s">
        <v>19</v>
      </c>
      <c r="C879" t="s">
        <v>20</v>
      </c>
      <c r="D879">
        <v>875</v>
      </c>
      <c r="F879">
        <v>4</v>
      </c>
      <c r="G879" t="str">
        <f t="shared" si="13"/>
        <v>{"AttrType":"Time","Value":4}</v>
      </c>
    </row>
    <row r="880" spans="1:7">
      <c r="A880">
        <v>10876</v>
      </c>
      <c r="B880" t="s">
        <v>19</v>
      </c>
      <c r="C880" t="s">
        <v>20</v>
      </c>
      <c r="D880">
        <v>876</v>
      </c>
      <c r="F880">
        <v>4</v>
      </c>
      <c r="G880" t="str">
        <f t="shared" si="13"/>
        <v>{"AttrType":"Time","Value":4}</v>
      </c>
    </row>
    <row r="881" spans="1:7">
      <c r="A881">
        <v>10877</v>
      </c>
      <c r="B881" t="s">
        <v>19</v>
      </c>
      <c r="C881" t="s">
        <v>20</v>
      </c>
      <c r="D881">
        <v>877</v>
      </c>
      <c r="F881">
        <v>4</v>
      </c>
      <c r="G881" t="str">
        <f t="shared" si="13"/>
        <v>{"AttrType":"Time","Value":4}</v>
      </c>
    </row>
    <row r="882" spans="1:7">
      <c r="A882">
        <v>10878</v>
      </c>
      <c r="B882" t="s">
        <v>19</v>
      </c>
      <c r="C882" t="s">
        <v>20</v>
      </c>
      <c r="D882">
        <v>878</v>
      </c>
      <c r="F882">
        <v>4</v>
      </c>
      <c r="G882" t="str">
        <f t="shared" si="13"/>
        <v>{"AttrType":"Time","Value":4}</v>
      </c>
    </row>
    <row r="883" spans="1:7">
      <c r="A883">
        <v>10879</v>
      </c>
      <c r="B883" t="s">
        <v>19</v>
      </c>
      <c r="C883" t="s">
        <v>20</v>
      </c>
      <c r="D883">
        <v>879</v>
      </c>
      <c r="F883">
        <v>4</v>
      </c>
      <c r="G883" t="str">
        <f t="shared" si="13"/>
        <v>{"AttrType":"Time","Value":4}</v>
      </c>
    </row>
    <row r="884" spans="1:7">
      <c r="A884">
        <v>10880</v>
      </c>
      <c r="B884" t="s">
        <v>19</v>
      </c>
      <c r="C884" t="s">
        <v>20</v>
      </c>
      <c r="D884">
        <v>880</v>
      </c>
      <c r="F884">
        <v>4</v>
      </c>
      <c r="G884" t="str">
        <f t="shared" si="13"/>
        <v>{"AttrType":"Time","Value":4}</v>
      </c>
    </row>
    <row r="885" spans="1:7">
      <c r="A885">
        <v>10881</v>
      </c>
      <c r="B885" t="s">
        <v>19</v>
      </c>
      <c r="C885" t="s">
        <v>20</v>
      </c>
      <c r="D885">
        <v>881</v>
      </c>
      <c r="F885">
        <v>4</v>
      </c>
      <c r="G885" t="str">
        <f t="shared" si="13"/>
        <v>{"AttrType":"Time","Value":4}</v>
      </c>
    </row>
    <row r="886" spans="1:7">
      <c r="A886">
        <v>10882</v>
      </c>
      <c r="B886" t="s">
        <v>19</v>
      </c>
      <c r="C886" t="s">
        <v>20</v>
      </c>
      <c r="D886">
        <v>882</v>
      </c>
      <c r="F886">
        <v>4</v>
      </c>
      <c r="G886" t="str">
        <f t="shared" si="13"/>
        <v>{"AttrType":"Time","Value":4}</v>
      </c>
    </row>
    <row r="887" spans="1:7">
      <c r="A887">
        <v>10883</v>
      </c>
      <c r="B887" t="s">
        <v>19</v>
      </c>
      <c r="C887" t="s">
        <v>20</v>
      </c>
      <c r="D887">
        <v>883</v>
      </c>
      <c r="F887">
        <v>4</v>
      </c>
      <c r="G887" t="str">
        <f t="shared" si="13"/>
        <v>{"AttrType":"Time","Value":4}</v>
      </c>
    </row>
    <row r="888" spans="1:7">
      <c r="A888">
        <v>10884</v>
      </c>
      <c r="B888" t="s">
        <v>19</v>
      </c>
      <c r="C888" t="s">
        <v>20</v>
      </c>
      <c r="D888">
        <v>884</v>
      </c>
      <c r="F888">
        <v>4</v>
      </c>
      <c r="G888" t="str">
        <f t="shared" si="13"/>
        <v>{"AttrType":"Time","Value":4}</v>
      </c>
    </row>
    <row r="889" spans="1:7">
      <c r="A889">
        <v>10885</v>
      </c>
      <c r="B889" t="s">
        <v>19</v>
      </c>
      <c r="C889" t="s">
        <v>20</v>
      </c>
      <c r="D889">
        <v>885</v>
      </c>
      <c r="F889">
        <v>4</v>
      </c>
      <c r="G889" t="str">
        <f t="shared" si="13"/>
        <v>{"AttrType":"Time","Value":4}</v>
      </c>
    </row>
    <row r="890" spans="1:7">
      <c r="A890">
        <v>10886</v>
      </c>
      <c r="B890" t="s">
        <v>19</v>
      </c>
      <c r="C890" t="s">
        <v>20</v>
      </c>
      <c r="D890">
        <v>886</v>
      </c>
      <c r="F890">
        <v>4</v>
      </c>
      <c r="G890" t="str">
        <f t="shared" si="13"/>
        <v>{"AttrType":"Time","Value":4}</v>
      </c>
    </row>
    <row r="891" spans="1:7">
      <c r="A891">
        <v>10887</v>
      </c>
      <c r="B891" t="s">
        <v>19</v>
      </c>
      <c r="C891" t="s">
        <v>20</v>
      </c>
      <c r="D891">
        <v>887</v>
      </c>
      <c r="F891">
        <v>4</v>
      </c>
      <c r="G891" t="str">
        <f t="shared" si="13"/>
        <v>{"AttrType":"Time","Value":4}</v>
      </c>
    </row>
    <row r="892" spans="1:7">
      <c r="A892">
        <v>10888</v>
      </c>
      <c r="B892" t="s">
        <v>19</v>
      </c>
      <c r="C892" t="s">
        <v>20</v>
      </c>
      <c r="D892">
        <v>888</v>
      </c>
      <c r="F892">
        <v>4</v>
      </c>
      <c r="G892" t="str">
        <f t="shared" si="13"/>
        <v>{"AttrType":"Time","Value":4}</v>
      </c>
    </row>
    <row r="893" spans="1:7">
      <c r="A893">
        <v>10889</v>
      </c>
      <c r="B893" t="s">
        <v>19</v>
      </c>
      <c r="C893" t="s">
        <v>20</v>
      </c>
      <c r="D893">
        <v>889</v>
      </c>
      <c r="F893">
        <v>4</v>
      </c>
      <c r="G893" t="str">
        <f t="shared" si="13"/>
        <v>{"AttrType":"Time","Value":4}</v>
      </c>
    </row>
    <row r="894" spans="1:7">
      <c r="A894">
        <v>10890</v>
      </c>
      <c r="B894" t="s">
        <v>19</v>
      </c>
      <c r="C894" t="s">
        <v>20</v>
      </c>
      <c r="D894">
        <v>890</v>
      </c>
      <c r="F894">
        <v>4</v>
      </c>
      <c r="G894" t="str">
        <f t="shared" si="13"/>
        <v>{"AttrType":"Time","Value":4}</v>
      </c>
    </row>
    <row r="895" spans="1:7">
      <c r="A895">
        <v>10891</v>
      </c>
      <c r="B895" t="s">
        <v>19</v>
      </c>
      <c r="C895" t="s">
        <v>20</v>
      </c>
      <c r="D895">
        <v>891</v>
      </c>
      <c r="F895">
        <v>4</v>
      </c>
      <c r="G895" t="str">
        <f t="shared" si="13"/>
        <v>{"AttrType":"Time","Value":4}</v>
      </c>
    </row>
    <row r="896" spans="1:7">
      <c r="A896">
        <v>10892</v>
      </c>
      <c r="B896" t="s">
        <v>19</v>
      </c>
      <c r="C896" t="s">
        <v>20</v>
      </c>
      <c r="D896">
        <v>892</v>
      </c>
      <c r="F896">
        <v>4</v>
      </c>
      <c r="G896" t="str">
        <f t="shared" si="13"/>
        <v>{"AttrType":"Time","Value":4}</v>
      </c>
    </row>
    <row r="897" spans="1:7">
      <c r="A897">
        <v>10893</v>
      </c>
      <c r="B897" t="s">
        <v>19</v>
      </c>
      <c r="C897" t="s">
        <v>20</v>
      </c>
      <c r="D897">
        <v>893</v>
      </c>
      <c r="F897">
        <v>4</v>
      </c>
      <c r="G897" t="str">
        <f t="shared" si="13"/>
        <v>{"AttrType":"Time","Value":4}</v>
      </c>
    </row>
    <row r="898" spans="1:7">
      <c r="A898">
        <v>10894</v>
      </c>
      <c r="B898" t="s">
        <v>19</v>
      </c>
      <c r="C898" t="s">
        <v>20</v>
      </c>
      <c r="D898">
        <v>894</v>
      </c>
      <c r="F898">
        <v>4</v>
      </c>
      <c r="G898" t="str">
        <f t="shared" si="13"/>
        <v>{"AttrType":"Time","Value":4}</v>
      </c>
    </row>
    <row r="899" spans="1:7">
      <c r="A899">
        <v>10895</v>
      </c>
      <c r="B899" t="s">
        <v>19</v>
      </c>
      <c r="C899" t="s">
        <v>20</v>
      </c>
      <c r="D899">
        <v>895</v>
      </c>
      <c r="F899">
        <v>4</v>
      </c>
      <c r="G899" t="str">
        <f t="shared" si="13"/>
        <v>{"AttrType":"Time","Value":4}</v>
      </c>
    </row>
    <row r="900" spans="1:7">
      <c r="A900">
        <v>10896</v>
      </c>
      <c r="B900" t="s">
        <v>19</v>
      </c>
      <c r="C900" t="s">
        <v>20</v>
      </c>
      <c r="D900">
        <v>896</v>
      </c>
      <c r="F900">
        <v>4</v>
      </c>
      <c r="G900" t="str">
        <f t="shared" si="13"/>
        <v>{"AttrType":"Time","Value":4}</v>
      </c>
    </row>
    <row r="901" spans="1:7">
      <c r="A901">
        <v>10897</v>
      </c>
      <c r="B901" t="s">
        <v>19</v>
      </c>
      <c r="C901" t="s">
        <v>20</v>
      </c>
      <c r="D901">
        <v>897</v>
      </c>
      <c r="F901">
        <v>4</v>
      </c>
      <c r="G901" t="str">
        <f t="shared" si="13"/>
        <v>{"AttrType":"Time","Value":4}</v>
      </c>
    </row>
    <row r="902" spans="1:7">
      <c r="A902">
        <v>10898</v>
      </c>
      <c r="B902" t="s">
        <v>19</v>
      </c>
      <c r="C902" t="s">
        <v>20</v>
      </c>
      <c r="D902">
        <v>898</v>
      </c>
      <c r="F902">
        <v>4</v>
      </c>
      <c r="G902" t="str">
        <f t="shared" ref="G902:G965" si="14">$M$2&amp;F902&amp;$N$2</f>
        <v>{"AttrType":"Time","Value":4}</v>
      </c>
    </row>
    <row r="903" spans="1:7">
      <c r="A903">
        <v>10899</v>
      </c>
      <c r="B903" t="s">
        <v>19</v>
      </c>
      <c r="C903" t="s">
        <v>20</v>
      </c>
      <c r="D903">
        <v>899</v>
      </c>
      <c r="F903">
        <v>4</v>
      </c>
      <c r="G903" t="str">
        <f t="shared" si="14"/>
        <v>{"AttrType":"Time","Value":4}</v>
      </c>
    </row>
    <row r="904" spans="1:7">
      <c r="A904">
        <v>10900</v>
      </c>
      <c r="B904" t="s">
        <v>19</v>
      </c>
      <c r="C904" t="s">
        <v>20</v>
      </c>
      <c r="D904">
        <v>900</v>
      </c>
      <c r="F904">
        <v>4</v>
      </c>
      <c r="G904" t="str">
        <f t="shared" si="14"/>
        <v>{"AttrType":"Time","Value":4}</v>
      </c>
    </row>
    <row r="905" spans="1:7">
      <c r="A905">
        <v>10901</v>
      </c>
      <c r="B905" t="s">
        <v>19</v>
      </c>
      <c r="C905" t="s">
        <v>20</v>
      </c>
      <c r="D905">
        <v>901</v>
      </c>
      <c r="F905">
        <v>4</v>
      </c>
      <c r="G905" t="str">
        <f t="shared" si="14"/>
        <v>{"AttrType":"Time","Value":4}</v>
      </c>
    </row>
    <row r="906" spans="1:7">
      <c r="A906">
        <v>10902</v>
      </c>
      <c r="B906" t="s">
        <v>19</v>
      </c>
      <c r="C906" t="s">
        <v>20</v>
      </c>
      <c r="D906">
        <v>902</v>
      </c>
      <c r="F906">
        <v>4</v>
      </c>
      <c r="G906" t="str">
        <f t="shared" si="14"/>
        <v>{"AttrType":"Time","Value":4}</v>
      </c>
    </row>
    <row r="907" spans="1:7">
      <c r="A907">
        <v>10903</v>
      </c>
      <c r="B907" t="s">
        <v>19</v>
      </c>
      <c r="C907" t="s">
        <v>20</v>
      </c>
      <c r="D907">
        <v>903</v>
      </c>
      <c r="F907">
        <v>4</v>
      </c>
      <c r="G907" t="str">
        <f t="shared" si="14"/>
        <v>{"AttrType":"Time","Value":4}</v>
      </c>
    </row>
    <row r="908" spans="1:7">
      <c r="A908">
        <v>10904</v>
      </c>
      <c r="B908" t="s">
        <v>19</v>
      </c>
      <c r="C908" t="s">
        <v>20</v>
      </c>
      <c r="D908">
        <v>904</v>
      </c>
      <c r="F908">
        <v>4</v>
      </c>
      <c r="G908" t="str">
        <f t="shared" si="14"/>
        <v>{"AttrType":"Time","Value":4}</v>
      </c>
    </row>
    <row r="909" spans="1:7">
      <c r="A909">
        <v>10905</v>
      </c>
      <c r="B909" t="s">
        <v>19</v>
      </c>
      <c r="C909" t="s">
        <v>20</v>
      </c>
      <c r="D909">
        <v>905</v>
      </c>
      <c r="F909">
        <v>4</v>
      </c>
      <c r="G909" t="str">
        <f t="shared" si="14"/>
        <v>{"AttrType":"Time","Value":4}</v>
      </c>
    </row>
    <row r="910" spans="1:7">
      <c r="A910">
        <v>10906</v>
      </c>
      <c r="B910" t="s">
        <v>19</v>
      </c>
      <c r="C910" t="s">
        <v>20</v>
      </c>
      <c r="D910">
        <v>906</v>
      </c>
      <c r="F910">
        <v>4</v>
      </c>
      <c r="G910" t="str">
        <f t="shared" si="14"/>
        <v>{"AttrType":"Time","Value":4}</v>
      </c>
    </row>
    <row r="911" spans="1:7">
      <c r="A911">
        <v>10907</v>
      </c>
      <c r="B911" t="s">
        <v>19</v>
      </c>
      <c r="C911" t="s">
        <v>20</v>
      </c>
      <c r="D911">
        <v>907</v>
      </c>
      <c r="F911">
        <v>4</v>
      </c>
      <c r="G911" t="str">
        <f t="shared" si="14"/>
        <v>{"AttrType":"Time","Value":4}</v>
      </c>
    </row>
    <row r="912" spans="1:7">
      <c r="A912">
        <v>10908</v>
      </c>
      <c r="B912" t="s">
        <v>19</v>
      </c>
      <c r="C912" t="s">
        <v>20</v>
      </c>
      <c r="D912">
        <v>908</v>
      </c>
      <c r="F912">
        <v>4</v>
      </c>
      <c r="G912" t="str">
        <f t="shared" si="14"/>
        <v>{"AttrType":"Time","Value":4}</v>
      </c>
    </row>
    <row r="913" spans="1:7">
      <c r="A913">
        <v>10909</v>
      </c>
      <c r="B913" t="s">
        <v>19</v>
      </c>
      <c r="C913" t="s">
        <v>20</v>
      </c>
      <c r="D913">
        <v>909</v>
      </c>
      <c r="F913">
        <v>4</v>
      </c>
      <c r="G913" t="str">
        <f t="shared" si="14"/>
        <v>{"AttrType":"Time","Value":4}</v>
      </c>
    </row>
    <row r="914" spans="1:7">
      <c r="A914">
        <v>10910</v>
      </c>
      <c r="B914" t="s">
        <v>19</v>
      </c>
      <c r="C914" t="s">
        <v>20</v>
      </c>
      <c r="D914">
        <v>910</v>
      </c>
      <c r="F914">
        <v>4</v>
      </c>
      <c r="G914" t="str">
        <f t="shared" si="14"/>
        <v>{"AttrType":"Time","Value":4}</v>
      </c>
    </row>
    <row r="915" spans="1:7">
      <c r="A915">
        <v>10911</v>
      </c>
      <c r="B915" t="s">
        <v>19</v>
      </c>
      <c r="C915" t="s">
        <v>20</v>
      </c>
      <c r="D915">
        <v>911</v>
      </c>
      <c r="F915">
        <v>4</v>
      </c>
      <c r="G915" t="str">
        <f t="shared" si="14"/>
        <v>{"AttrType":"Time","Value":4}</v>
      </c>
    </row>
    <row r="916" spans="1:7">
      <c r="A916">
        <v>10912</v>
      </c>
      <c r="B916" t="s">
        <v>19</v>
      </c>
      <c r="C916" t="s">
        <v>20</v>
      </c>
      <c r="D916">
        <v>912</v>
      </c>
      <c r="F916">
        <v>4</v>
      </c>
      <c r="G916" t="str">
        <f t="shared" si="14"/>
        <v>{"AttrType":"Time","Value":4}</v>
      </c>
    </row>
    <row r="917" spans="1:7">
      <c r="A917">
        <v>10913</v>
      </c>
      <c r="B917" t="s">
        <v>19</v>
      </c>
      <c r="C917" t="s">
        <v>20</v>
      </c>
      <c r="D917">
        <v>913</v>
      </c>
      <c r="F917">
        <v>4</v>
      </c>
      <c r="G917" t="str">
        <f t="shared" si="14"/>
        <v>{"AttrType":"Time","Value":4}</v>
      </c>
    </row>
    <row r="918" spans="1:7">
      <c r="A918">
        <v>10914</v>
      </c>
      <c r="B918" t="s">
        <v>19</v>
      </c>
      <c r="C918" t="s">
        <v>20</v>
      </c>
      <c r="D918">
        <v>914</v>
      </c>
      <c r="F918">
        <v>4</v>
      </c>
      <c r="G918" t="str">
        <f t="shared" si="14"/>
        <v>{"AttrType":"Time","Value":4}</v>
      </c>
    </row>
    <row r="919" spans="1:7">
      <c r="A919">
        <v>10915</v>
      </c>
      <c r="B919" t="s">
        <v>19</v>
      </c>
      <c r="C919" t="s">
        <v>20</v>
      </c>
      <c r="D919">
        <v>915</v>
      </c>
      <c r="F919">
        <v>4</v>
      </c>
      <c r="G919" t="str">
        <f t="shared" si="14"/>
        <v>{"AttrType":"Time","Value":4}</v>
      </c>
    </row>
    <row r="920" spans="1:7">
      <c r="A920">
        <v>10916</v>
      </c>
      <c r="B920" t="s">
        <v>19</v>
      </c>
      <c r="C920" t="s">
        <v>20</v>
      </c>
      <c r="D920">
        <v>916</v>
      </c>
      <c r="F920">
        <v>4</v>
      </c>
      <c r="G920" t="str">
        <f t="shared" si="14"/>
        <v>{"AttrType":"Time","Value":4}</v>
      </c>
    </row>
    <row r="921" spans="1:7">
      <c r="A921">
        <v>10917</v>
      </c>
      <c r="B921" t="s">
        <v>19</v>
      </c>
      <c r="C921" t="s">
        <v>20</v>
      </c>
      <c r="D921">
        <v>917</v>
      </c>
      <c r="F921">
        <v>4</v>
      </c>
      <c r="G921" t="str">
        <f t="shared" si="14"/>
        <v>{"AttrType":"Time","Value":4}</v>
      </c>
    </row>
    <row r="922" spans="1:7">
      <c r="A922">
        <v>10918</v>
      </c>
      <c r="B922" t="s">
        <v>19</v>
      </c>
      <c r="C922" t="s">
        <v>20</v>
      </c>
      <c r="D922">
        <v>918</v>
      </c>
      <c r="F922">
        <v>4</v>
      </c>
      <c r="G922" t="str">
        <f t="shared" si="14"/>
        <v>{"AttrType":"Time","Value":4}</v>
      </c>
    </row>
    <row r="923" spans="1:7">
      <c r="A923">
        <v>10919</v>
      </c>
      <c r="B923" t="s">
        <v>19</v>
      </c>
      <c r="C923" t="s">
        <v>20</v>
      </c>
      <c r="D923">
        <v>919</v>
      </c>
      <c r="F923">
        <v>4</v>
      </c>
      <c r="G923" t="str">
        <f t="shared" si="14"/>
        <v>{"AttrType":"Time","Value":4}</v>
      </c>
    </row>
    <row r="924" spans="1:7">
      <c r="A924">
        <v>10920</v>
      </c>
      <c r="B924" t="s">
        <v>19</v>
      </c>
      <c r="C924" t="s">
        <v>20</v>
      </c>
      <c r="D924">
        <v>920</v>
      </c>
      <c r="F924">
        <v>4</v>
      </c>
      <c r="G924" t="str">
        <f t="shared" si="14"/>
        <v>{"AttrType":"Time","Value":4}</v>
      </c>
    </row>
    <row r="925" spans="1:7">
      <c r="A925">
        <v>10921</v>
      </c>
      <c r="B925" t="s">
        <v>19</v>
      </c>
      <c r="C925" t="s">
        <v>20</v>
      </c>
      <c r="D925">
        <v>921</v>
      </c>
      <c r="F925">
        <v>4</v>
      </c>
      <c r="G925" t="str">
        <f t="shared" si="14"/>
        <v>{"AttrType":"Time","Value":4}</v>
      </c>
    </row>
    <row r="926" spans="1:7">
      <c r="A926">
        <v>10922</v>
      </c>
      <c r="B926" t="s">
        <v>19</v>
      </c>
      <c r="C926" t="s">
        <v>20</v>
      </c>
      <c r="D926">
        <v>922</v>
      </c>
      <c r="F926">
        <v>4</v>
      </c>
      <c r="G926" t="str">
        <f t="shared" si="14"/>
        <v>{"AttrType":"Time","Value":4}</v>
      </c>
    </row>
    <row r="927" spans="1:7">
      <c r="A927">
        <v>10923</v>
      </c>
      <c r="B927" t="s">
        <v>19</v>
      </c>
      <c r="C927" t="s">
        <v>20</v>
      </c>
      <c r="D927">
        <v>923</v>
      </c>
      <c r="F927">
        <v>4</v>
      </c>
      <c r="G927" t="str">
        <f t="shared" si="14"/>
        <v>{"AttrType":"Time","Value":4}</v>
      </c>
    </row>
    <row r="928" spans="1:7">
      <c r="A928">
        <v>10924</v>
      </c>
      <c r="B928" t="s">
        <v>19</v>
      </c>
      <c r="C928" t="s">
        <v>20</v>
      </c>
      <c r="D928">
        <v>924</v>
      </c>
      <c r="F928">
        <v>4</v>
      </c>
      <c r="G928" t="str">
        <f t="shared" si="14"/>
        <v>{"AttrType":"Time","Value":4}</v>
      </c>
    </row>
    <row r="929" spans="1:7">
      <c r="A929">
        <v>10925</v>
      </c>
      <c r="B929" t="s">
        <v>19</v>
      </c>
      <c r="C929" t="s">
        <v>20</v>
      </c>
      <c r="D929">
        <v>925</v>
      </c>
      <c r="F929">
        <v>4</v>
      </c>
      <c r="G929" t="str">
        <f t="shared" si="14"/>
        <v>{"AttrType":"Time","Value":4}</v>
      </c>
    </row>
    <row r="930" spans="1:7">
      <c r="A930">
        <v>10926</v>
      </c>
      <c r="B930" t="s">
        <v>19</v>
      </c>
      <c r="C930" t="s">
        <v>20</v>
      </c>
      <c r="D930">
        <v>926</v>
      </c>
      <c r="F930">
        <v>4</v>
      </c>
      <c r="G930" t="str">
        <f t="shared" si="14"/>
        <v>{"AttrType":"Time","Value":4}</v>
      </c>
    </row>
    <row r="931" spans="1:7">
      <c r="A931">
        <v>10927</v>
      </c>
      <c r="B931" t="s">
        <v>19</v>
      </c>
      <c r="C931" t="s">
        <v>20</v>
      </c>
      <c r="D931">
        <v>927</v>
      </c>
      <c r="F931">
        <v>4</v>
      </c>
      <c r="G931" t="str">
        <f t="shared" si="14"/>
        <v>{"AttrType":"Time","Value":4}</v>
      </c>
    </row>
    <row r="932" spans="1:7">
      <c r="A932">
        <v>10928</v>
      </c>
      <c r="B932" t="s">
        <v>19</v>
      </c>
      <c r="C932" t="s">
        <v>20</v>
      </c>
      <c r="D932">
        <v>928</v>
      </c>
      <c r="F932">
        <v>4</v>
      </c>
      <c r="G932" t="str">
        <f t="shared" si="14"/>
        <v>{"AttrType":"Time","Value":4}</v>
      </c>
    </row>
    <row r="933" spans="1:7">
      <c r="A933">
        <v>10929</v>
      </c>
      <c r="B933" t="s">
        <v>19</v>
      </c>
      <c r="C933" t="s">
        <v>20</v>
      </c>
      <c r="D933">
        <v>929</v>
      </c>
      <c r="F933">
        <v>4</v>
      </c>
      <c r="G933" t="str">
        <f t="shared" si="14"/>
        <v>{"AttrType":"Time","Value":4}</v>
      </c>
    </row>
    <row r="934" spans="1:7">
      <c r="A934">
        <v>10930</v>
      </c>
      <c r="B934" t="s">
        <v>19</v>
      </c>
      <c r="C934" t="s">
        <v>20</v>
      </c>
      <c r="D934">
        <v>930</v>
      </c>
      <c r="F934">
        <v>4</v>
      </c>
      <c r="G934" t="str">
        <f t="shared" si="14"/>
        <v>{"AttrType":"Time","Value":4}</v>
      </c>
    </row>
    <row r="935" spans="1:7">
      <c r="A935">
        <v>10931</v>
      </c>
      <c r="B935" t="s">
        <v>19</v>
      </c>
      <c r="C935" t="s">
        <v>20</v>
      </c>
      <c r="D935">
        <v>931</v>
      </c>
      <c r="F935">
        <v>4</v>
      </c>
      <c r="G935" t="str">
        <f t="shared" si="14"/>
        <v>{"AttrType":"Time","Value":4}</v>
      </c>
    </row>
    <row r="936" spans="1:7">
      <c r="A936">
        <v>10932</v>
      </c>
      <c r="B936" t="s">
        <v>19</v>
      </c>
      <c r="C936" t="s">
        <v>20</v>
      </c>
      <c r="D936">
        <v>932</v>
      </c>
      <c r="F936">
        <v>4</v>
      </c>
      <c r="G936" t="str">
        <f t="shared" si="14"/>
        <v>{"AttrType":"Time","Value":4}</v>
      </c>
    </row>
    <row r="937" spans="1:7">
      <c r="A937">
        <v>10933</v>
      </c>
      <c r="B937" t="s">
        <v>19</v>
      </c>
      <c r="C937" t="s">
        <v>20</v>
      </c>
      <c r="D937">
        <v>933</v>
      </c>
      <c r="F937">
        <v>4</v>
      </c>
      <c r="G937" t="str">
        <f t="shared" si="14"/>
        <v>{"AttrType":"Time","Value":4}</v>
      </c>
    </row>
    <row r="938" spans="1:7">
      <c r="A938">
        <v>10934</v>
      </c>
      <c r="B938" t="s">
        <v>19</v>
      </c>
      <c r="C938" t="s">
        <v>20</v>
      </c>
      <c r="D938">
        <v>934</v>
      </c>
      <c r="F938">
        <v>4</v>
      </c>
      <c r="G938" t="str">
        <f t="shared" si="14"/>
        <v>{"AttrType":"Time","Value":4}</v>
      </c>
    </row>
    <row r="939" spans="1:7">
      <c r="A939">
        <v>10935</v>
      </c>
      <c r="B939" t="s">
        <v>19</v>
      </c>
      <c r="C939" t="s">
        <v>20</v>
      </c>
      <c r="D939">
        <v>935</v>
      </c>
      <c r="F939">
        <v>4</v>
      </c>
      <c r="G939" t="str">
        <f t="shared" si="14"/>
        <v>{"AttrType":"Time","Value":4}</v>
      </c>
    </row>
    <row r="940" spans="1:7">
      <c r="A940">
        <v>10936</v>
      </c>
      <c r="B940" t="s">
        <v>19</v>
      </c>
      <c r="C940" t="s">
        <v>20</v>
      </c>
      <c r="D940">
        <v>936</v>
      </c>
      <c r="F940">
        <v>4</v>
      </c>
      <c r="G940" t="str">
        <f t="shared" si="14"/>
        <v>{"AttrType":"Time","Value":4}</v>
      </c>
    </row>
    <row r="941" spans="1:7">
      <c r="A941">
        <v>10937</v>
      </c>
      <c r="B941" t="s">
        <v>19</v>
      </c>
      <c r="C941" t="s">
        <v>20</v>
      </c>
      <c r="D941">
        <v>937</v>
      </c>
      <c r="F941">
        <v>4</v>
      </c>
      <c r="G941" t="str">
        <f t="shared" si="14"/>
        <v>{"AttrType":"Time","Value":4}</v>
      </c>
    </row>
    <row r="942" spans="1:7">
      <c r="A942">
        <v>10938</v>
      </c>
      <c r="B942" t="s">
        <v>19</v>
      </c>
      <c r="C942" t="s">
        <v>20</v>
      </c>
      <c r="D942">
        <v>938</v>
      </c>
      <c r="F942">
        <v>4</v>
      </c>
      <c r="G942" t="str">
        <f t="shared" si="14"/>
        <v>{"AttrType":"Time","Value":4}</v>
      </c>
    </row>
    <row r="943" spans="1:7">
      <c r="A943">
        <v>10939</v>
      </c>
      <c r="B943" t="s">
        <v>19</v>
      </c>
      <c r="C943" t="s">
        <v>20</v>
      </c>
      <c r="D943">
        <v>939</v>
      </c>
      <c r="F943">
        <v>4</v>
      </c>
      <c r="G943" t="str">
        <f t="shared" si="14"/>
        <v>{"AttrType":"Time","Value":4}</v>
      </c>
    </row>
    <row r="944" spans="1:7">
      <c r="A944">
        <v>10940</v>
      </c>
      <c r="B944" t="s">
        <v>19</v>
      </c>
      <c r="C944" t="s">
        <v>20</v>
      </c>
      <c r="D944">
        <v>940</v>
      </c>
      <c r="F944">
        <v>4</v>
      </c>
      <c r="G944" t="str">
        <f t="shared" si="14"/>
        <v>{"AttrType":"Time","Value":4}</v>
      </c>
    </row>
    <row r="945" spans="1:7">
      <c r="A945">
        <v>10941</v>
      </c>
      <c r="B945" t="s">
        <v>19</v>
      </c>
      <c r="C945" t="s">
        <v>20</v>
      </c>
      <c r="D945">
        <v>941</v>
      </c>
      <c r="F945">
        <v>4</v>
      </c>
      <c r="G945" t="str">
        <f t="shared" si="14"/>
        <v>{"AttrType":"Time","Value":4}</v>
      </c>
    </row>
    <row r="946" spans="1:7">
      <c r="A946">
        <v>10942</v>
      </c>
      <c r="B946" t="s">
        <v>19</v>
      </c>
      <c r="C946" t="s">
        <v>20</v>
      </c>
      <c r="D946">
        <v>942</v>
      </c>
      <c r="F946">
        <v>4</v>
      </c>
      <c r="G946" t="str">
        <f t="shared" si="14"/>
        <v>{"AttrType":"Time","Value":4}</v>
      </c>
    </row>
    <row r="947" spans="1:7">
      <c r="A947">
        <v>10943</v>
      </c>
      <c r="B947" t="s">
        <v>19</v>
      </c>
      <c r="C947" t="s">
        <v>20</v>
      </c>
      <c r="D947">
        <v>943</v>
      </c>
      <c r="F947">
        <v>4</v>
      </c>
      <c r="G947" t="str">
        <f t="shared" si="14"/>
        <v>{"AttrType":"Time","Value":4}</v>
      </c>
    </row>
    <row r="948" spans="1:7">
      <c r="A948">
        <v>10944</v>
      </c>
      <c r="B948" t="s">
        <v>19</v>
      </c>
      <c r="C948" t="s">
        <v>20</v>
      </c>
      <c r="D948">
        <v>944</v>
      </c>
      <c r="F948">
        <v>4</v>
      </c>
      <c r="G948" t="str">
        <f t="shared" si="14"/>
        <v>{"AttrType":"Time","Value":4}</v>
      </c>
    </row>
    <row r="949" spans="1:7">
      <c r="A949">
        <v>10945</v>
      </c>
      <c r="B949" t="s">
        <v>19</v>
      </c>
      <c r="C949" t="s">
        <v>20</v>
      </c>
      <c r="D949">
        <v>945</v>
      </c>
      <c r="F949">
        <v>4</v>
      </c>
      <c r="G949" t="str">
        <f t="shared" si="14"/>
        <v>{"AttrType":"Time","Value":4}</v>
      </c>
    </row>
    <row r="950" spans="1:7">
      <c r="A950">
        <v>10946</v>
      </c>
      <c r="B950" t="s">
        <v>19</v>
      </c>
      <c r="C950" t="s">
        <v>20</v>
      </c>
      <c r="D950">
        <v>946</v>
      </c>
      <c r="F950">
        <v>4</v>
      </c>
      <c r="G950" t="str">
        <f t="shared" si="14"/>
        <v>{"AttrType":"Time","Value":4}</v>
      </c>
    </row>
    <row r="951" spans="1:7">
      <c r="A951">
        <v>10947</v>
      </c>
      <c r="B951" t="s">
        <v>19</v>
      </c>
      <c r="C951" t="s">
        <v>20</v>
      </c>
      <c r="D951">
        <v>947</v>
      </c>
      <c r="F951">
        <v>4</v>
      </c>
      <c r="G951" t="str">
        <f t="shared" si="14"/>
        <v>{"AttrType":"Time","Value":4}</v>
      </c>
    </row>
    <row r="952" spans="1:7">
      <c r="A952">
        <v>10948</v>
      </c>
      <c r="B952" t="s">
        <v>19</v>
      </c>
      <c r="C952" t="s">
        <v>20</v>
      </c>
      <c r="D952">
        <v>948</v>
      </c>
      <c r="F952">
        <v>4</v>
      </c>
      <c r="G952" t="str">
        <f t="shared" si="14"/>
        <v>{"AttrType":"Time","Value":4}</v>
      </c>
    </row>
    <row r="953" spans="1:7">
      <c r="A953">
        <v>10949</v>
      </c>
      <c r="B953" t="s">
        <v>19</v>
      </c>
      <c r="C953" t="s">
        <v>20</v>
      </c>
      <c r="D953">
        <v>949</v>
      </c>
      <c r="F953">
        <v>4</v>
      </c>
      <c r="G953" t="str">
        <f t="shared" si="14"/>
        <v>{"AttrType":"Time","Value":4}</v>
      </c>
    </row>
    <row r="954" spans="1:7">
      <c r="A954">
        <v>10950</v>
      </c>
      <c r="B954" t="s">
        <v>19</v>
      </c>
      <c r="C954" t="s">
        <v>20</v>
      </c>
      <c r="D954">
        <v>950</v>
      </c>
      <c r="F954">
        <v>4</v>
      </c>
      <c r="G954" t="str">
        <f t="shared" si="14"/>
        <v>{"AttrType":"Time","Value":4}</v>
      </c>
    </row>
    <row r="955" spans="1:7">
      <c r="A955">
        <v>10951</v>
      </c>
      <c r="B955" t="s">
        <v>19</v>
      </c>
      <c r="C955" t="s">
        <v>20</v>
      </c>
      <c r="D955">
        <v>951</v>
      </c>
      <c r="F955">
        <v>4</v>
      </c>
      <c r="G955" t="str">
        <f t="shared" si="14"/>
        <v>{"AttrType":"Time","Value":4}</v>
      </c>
    </row>
    <row r="956" spans="1:7">
      <c r="A956">
        <v>10952</v>
      </c>
      <c r="B956" t="s">
        <v>19</v>
      </c>
      <c r="C956" t="s">
        <v>20</v>
      </c>
      <c r="D956">
        <v>952</v>
      </c>
      <c r="F956">
        <v>4</v>
      </c>
      <c r="G956" t="str">
        <f t="shared" si="14"/>
        <v>{"AttrType":"Time","Value":4}</v>
      </c>
    </row>
    <row r="957" spans="1:7">
      <c r="A957">
        <v>10953</v>
      </c>
      <c r="B957" t="s">
        <v>19</v>
      </c>
      <c r="C957" t="s">
        <v>20</v>
      </c>
      <c r="D957">
        <v>953</v>
      </c>
      <c r="F957">
        <v>4</v>
      </c>
      <c r="G957" t="str">
        <f t="shared" si="14"/>
        <v>{"AttrType":"Time","Value":4}</v>
      </c>
    </row>
    <row r="958" spans="1:7">
      <c r="A958">
        <v>10954</v>
      </c>
      <c r="B958" t="s">
        <v>19</v>
      </c>
      <c r="C958" t="s">
        <v>20</v>
      </c>
      <c r="D958">
        <v>954</v>
      </c>
      <c r="F958">
        <v>4</v>
      </c>
      <c r="G958" t="str">
        <f t="shared" si="14"/>
        <v>{"AttrType":"Time","Value":4}</v>
      </c>
    </row>
    <row r="959" spans="1:7">
      <c r="A959">
        <v>10955</v>
      </c>
      <c r="B959" t="s">
        <v>19</v>
      </c>
      <c r="C959" t="s">
        <v>20</v>
      </c>
      <c r="D959">
        <v>955</v>
      </c>
      <c r="F959">
        <v>4</v>
      </c>
      <c r="G959" t="str">
        <f t="shared" si="14"/>
        <v>{"AttrType":"Time","Value":4}</v>
      </c>
    </row>
    <row r="960" spans="1:7">
      <c r="A960">
        <v>10956</v>
      </c>
      <c r="B960" t="s">
        <v>19</v>
      </c>
      <c r="C960" t="s">
        <v>20</v>
      </c>
      <c r="D960">
        <v>956</v>
      </c>
      <c r="F960">
        <v>4</v>
      </c>
      <c r="G960" t="str">
        <f t="shared" si="14"/>
        <v>{"AttrType":"Time","Value":4}</v>
      </c>
    </row>
    <row r="961" spans="1:7">
      <c r="A961">
        <v>10957</v>
      </c>
      <c r="B961" t="s">
        <v>19</v>
      </c>
      <c r="C961" t="s">
        <v>20</v>
      </c>
      <c r="D961">
        <v>957</v>
      </c>
      <c r="F961">
        <v>4</v>
      </c>
      <c r="G961" t="str">
        <f t="shared" si="14"/>
        <v>{"AttrType":"Time","Value":4}</v>
      </c>
    </row>
    <row r="962" spans="1:7">
      <c r="A962">
        <v>10958</v>
      </c>
      <c r="B962" t="s">
        <v>19</v>
      </c>
      <c r="C962" t="s">
        <v>20</v>
      </c>
      <c r="D962">
        <v>958</v>
      </c>
      <c r="F962">
        <v>4</v>
      </c>
      <c r="G962" t="str">
        <f t="shared" si="14"/>
        <v>{"AttrType":"Time","Value":4}</v>
      </c>
    </row>
    <row r="963" spans="1:7">
      <c r="A963">
        <v>10959</v>
      </c>
      <c r="B963" t="s">
        <v>19</v>
      </c>
      <c r="C963" t="s">
        <v>20</v>
      </c>
      <c r="D963">
        <v>959</v>
      </c>
      <c r="F963">
        <v>4</v>
      </c>
      <c r="G963" t="str">
        <f t="shared" si="14"/>
        <v>{"AttrType":"Time","Value":4}</v>
      </c>
    </row>
    <row r="964" spans="1:7">
      <c r="A964">
        <v>10960</v>
      </c>
      <c r="B964" t="s">
        <v>19</v>
      </c>
      <c r="C964" t="s">
        <v>20</v>
      </c>
      <c r="D964">
        <v>960</v>
      </c>
      <c r="F964">
        <v>4</v>
      </c>
      <c r="G964" t="str">
        <f t="shared" si="14"/>
        <v>{"AttrType":"Time","Value":4}</v>
      </c>
    </row>
    <row r="965" spans="1:7">
      <c r="A965">
        <v>10961</v>
      </c>
      <c r="B965" t="s">
        <v>19</v>
      </c>
      <c r="C965" t="s">
        <v>20</v>
      </c>
      <c r="D965">
        <v>961</v>
      </c>
      <c r="F965">
        <v>4</v>
      </c>
      <c r="G965" t="str">
        <f t="shared" si="14"/>
        <v>{"AttrType":"Time","Value":4}</v>
      </c>
    </row>
    <row r="966" spans="1:7">
      <c r="A966">
        <v>10962</v>
      </c>
      <c r="B966" t="s">
        <v>19</v>
      </c>
      <c r="C966" t="s">
        <v>20</v>
      </c>
      <c r="D966">
        <v>962</v>
      </c>
      <c r="F966">
        <v>4</v>
      </c>
      <c r="G966" t="str">
        <f t="shared" ref="G966:G1029" si="15">$M$2&amp;F966&amp;$N$2</f>
        <v>{"AttrType":"Time","Value":4}</v>
      </c>
    </row>
    <row r="967" spans="1:7">
      <c r="A967">
        <v>10963</v>
      </c>
      <c r="B967" t="s">
        <v>19</v>
      </c>
      <c r="C967" t="s">
        <v>20</v>
      </c>
      <c r="D967">
        <v>963</v>
      </c>
      <c r="F967">
        <v>4</v>
      </c>
      <c r="G967" t="str">
        <f t="shared" si="15"/>
        <v>{"AttrType":"Time","Value":4}</v>
      </c>
    </row>
    <row r="968" spans="1:7">
      <c r="A968">
        <v>10964</v>
      </c>
      <c r="B968" t="s">
        <v>19</v>
      </c>
      <c r="C968" t="s">
        <v>20</v>
      </c>
      <c r="D968">
        <v>964</v>
      </c>
      <c r="F968">
        <v>4</v>
      </c>
      <c r="G968" t="str">
        <f t="shared" si="15"/>
        <v>{"AttrType":"Time","Value":4}</v>
      </c>
    </row>
    <row r="969" spans="1:7">
      <c r="A969">
        <v>10965</v>
      </c>
      <c r="B969" t="s">
        <v>19</v>
      </c>
      <c r="C969" t="s">
        <v>20</v>
      </c>
      <c r="D969">
        <v>965</v>
      </c>
      <c r="F969">
        <v>4</v>
      </c>
      <c r="G969" t="str">
        <f t="shared" si="15"/>
        <v>{"AttrType":"Time","Value":4}</v>
      </c>
    </row>
    <row r="970" spans="1:7">
      <c r="A970">
        <v>10966</v>
      </c>
      <c r="B970" t="s">
        <v>19</v>
      </c>
      <c r="C970" t="s">
        <v>20</v>
      </c>
      <c r="D970">
        <v>966</v>
      </c>
      <c r="F970">
        <v>4</v>
      </c>
      <c r="G970" t="str">
        <f t="shared" si="15"/>
        <v>{"AttrType":"Time","Value":4}</v>
      </c>
    </row>
    <row r="971" spans="1:7">
      <c r="A971">
        <v>10967</v>
      </c>
      <c r="B971" t="s">
        <v>19</v>
      </c>
      <c r="C971" t="s">
        <v>20</v>
      </c>
      <c r="D971">
        <v>967</v>
      </c>
      <c r="F971">
        <v>4</v>
      </c>
      <c r="G971" t="str">
        <f t="shared" si="15"/>
        <v>{"AttrType":"Time","Value":4}</v>
      </c>
    </row>
    <row r="972" spans="1:7">
      <c r="A972">
        <v>10968</v>
      </c>
      <c r="B972" t="s">
        <v>19</v>
      </c>
      <c r="C972" t="s">
        <v>20</v>
      </c>
      <c r="D972">
        <v>968</v>
      </c>
      <c r="F972">
        <v>4</v>
      </c>
      <c r="G972" t="str">
        <f t="shared" si="15"/>
        <v>{"AttrType":"Time","Value":4}</v>
      </c>
    </row>
    <row r="973" spans="1:7">
      <c r="A973">
        <v>10969</v>
      </c>
      <c r="B973" t="s">
        <v>19</v>
      </c>
      <c r="C973" t="s">
        <v>20</v>
      </c>
      <c r="D973">
        <v>969</v>
      </c>
      <c r="F973">
        <v>4</v>
      </c>
      <c r="G973" t="str">
        <f t="shared" si="15"/>
        <v>{"AttrType":"Time","Value":4}</v>
      </c>
    </row>
    <row r="974" spans="1:7">
      <c r="A974">
        <v>10970</v>
      </c>
      <c r="B974" t="s">
        <v>19</v>
      </c>
      <c r="C974" t="s">
        <v>20</v>
      </c>
      <c r="D974">
        <v>970</v>
      </c>
      <c r="F974">
        <v>4</v>
      </c>
      <c r="G974" t="str">
        <f t="shared" si="15"/>
        <v>{"AttrType":"Time","Value":4}</v>
      </c>
    </row>
    <row r="975" spans="1:7">
      <c r="A975">
        <v>10971</v>
      </c>
      <c r="B975" t="s">
        <v>19</v>
      </c>
      <c r="C975" t="s">
        <v>20</v>
      </c>
      <c r="D975">
        <v>971</v>
      </c>
      <c r="F975">
        <v>4</v>
      </c>
      <c r="G975" t="str">
        <f t="shared" si="15"/>
        <v>{"AttrType":"Time","Value":4}</v>
      </c>
    </row>
    <row r="976" spans="1:7">
      <c r="A976">
        <v>10972</v>
      </c>
      <c r="B976" t="s">
        <v>19</v>
      </c>
      <c r="C976" t="s">
        <v>20</v>
      </c>
      <c r="D976">
        <v>972</v>
      </c>
      <c r="F976">
        <v>4</v>
      </c>
      <c r="G976" t="str">
        <f t="shared" si="15"/>
        <v>{"AttrType":"Time","Value":4}</v>
      </c>
    </row>
    <row r="977" spans="1:7">
      <c r="A977">
        <v>10973</v>
      </c>
      <c r="B977" t="s">
        <v>19</v>
      </c>
      <c r="C977" t="s">
        <v>20</v>
      </c>
      <c r="D977">
        <v>973</v>
      </c>
      <c r="F977">
        <v>4</v>
      </c>
      <c r="G977" t="str">
        <f t="shared" si="15"/>
        <v>{"AttrType":"Time","Value":4}</v>
      </c>
    </row>
    <row r="978" spans="1:7">
      <c r="A978">
        <v>10974</v>
      </c>
      <c r="B978" t="s">
        <v>19</v>
      </c>
      <c r="C978" t="s">
        <v>20</v>
      </c>
      <c r="D978">
        <v>974</v>
      </c>
      <c r="F978">
        <v>4</v>
      </c>
      <c r="G978" t="str">
        <f t="shared" si="15"/>
        <v>{"AttrType":"Time","Value":4}</v>
      </c>
    </row>
    <row r="979" spans="1:7">
      <c r="A979">
        <v>10975</v>
      </c>
      <c r="B979" t="s">
        <v>19</v>
      </c>
      <c r="C979" t="s">
        <v>20</v>
      </c>
      <c r="D979">
        <v>975</v>
      </c>
      <c r="F979">
        <v>4</v>
      </c>
      <c r="G979" t="str">
        <f t="shared" si="15"/>
        <v>{"AttrType":"Time","Value":4}</v>
      </c>
    </row>
    <row r="980" spans="1:7">
      <c r="A980">
        <v>10976</v>
      </c>
      <c r="B980" t="s">
        <v>19</v>
      </c>
      <c r="C980" t="s">
        <v>20</v>
      </c>
      <c r="D980">
        <v>976</v>
      </c>
      <c r="F980">
        <v>4</v>
      </c>
      <c r="G980" t="str">
        <f t="shared" si="15"/>
        <v>{"AttrType":"Time","Value":4}</v>
      </c>
    </row>
    <row r="981" spans="1:7">
      <c r="A981">
        <v>10977</v>
      </c>
      <c r="B981" t="s">
        <v>19</v>
      </c>
      <c r="C981" t="s">
        <v>20</v>
      </c>
      <c r="D981">
        <v>977</v>
      </c>
      <c r="F981">
        <v>4</v>
      </c>
      <c r="G981" t="str">
        <f t="shared" si="15"/>
        <v>{"AttrType":"Time","Value":4}</v>
      </c>
    </row>
    <row r="982" spans="1:7">
      <c r="A982">
        <v>10978</v>
      </c>
      <c r="B982" t="s">
        <v>19</v>
      </c>
      <c r="C982" t="s">
        <v>20</v>
      </c>
      <c r="D982">
        <v>978</v>
      </c>
      <c r="F982">
        <v>4</v>
      </c>
      <c r="G982" t="str">
        <f t="shared" si="15"/>
        <v>{"AttrType":"Time","Value":4}</v>
      </c>
    </row>
    <row r="983" spans="1:7">
      <c r="A983">
        <v>10979</v>
      </c>
      <c r="B983" t="s">
        <v>19</v>
      </c>
      <c r="C983" t="s">
        <v>20</v>
      </c>
      <c r="D983">
        <v>979</v>
      </c>
      <c r="F983">
        <v>4</v>
      </c>
      <c r="G983" t="str">
        <f t="shared" si="15"/>
        <v>{"AttrType":"Time","Value":4}</v>
      </c>
    </row>
    <row r="984" spans="1:7">
      <c r="A984">
        <v>10980</v>
      </c>
      <c r="B984" t="s">
        <v>19</v>
      </c>
      <c r="C984" t="s">
        <v>20</v>
      </c>
      <c r="D984">
        <v>980</v>
      </c>
      <c r="F984">
        <v>4</v>
      </c>
      <c r="G984" t="str">
        <f t="shared" si="15"/>
        <v>{"AttrType":"Time","Value":4}</v>
      </c>
    </row>
    <row r="985" spans="1:7">
      <c r="A985">
        <v>10981</v>
      </c>
      <c r="B985" t="s">
        <v>19</v>
      </c>
      <c r="C985" t="s">
        <v>20</v>
      </c>
      <c r="D985">
        <v>981</v>
      </c>
      <c r="F985">
        <v>4</v>
      </c>
      <c r="G985" t="str">
        <f t="shared" si="15"/>
        <v>{"AttrType":"Time","Value":4}</v>
      </c>
    </row>
    <row r="986" spans="1:7">
      <c r="A986">
        <v>10982</v>
      </c>
      <c r="B986" t="s">
        <v>19</v>
      </c>
      <c r="C986" t="s">
        <v>20</v>
      </c>
      <c r="D986">
        <v>982</v>
      </c>
      <c r="F986">
        <v>4</v>
      </c>
      <c r="G986" t="str">
        <f t="shared" si="15"/>
        <v>{"AttrType":"Time","Value":4}</v>
      </c>
    </row>
    <row r="987" spans="1:7">
      <c r="A987">
        <v>10983</v>
      </c>
      <c r="B987" t="s">
        <v>19</v>
      </c>
      <c r="C987" t="s">
        <v>20</v>
      </c>
      <c r="D987">
        <v>983</v>
      </c>
      <c r="F987">
        <v>4</v>
      </c>
      <c r="G987" t="str">
        <f t="shared" si="15"/>
        <v>{"AttrType":"Time","Value":4}</v>
      </c>
    </row>
    <row r="988" spans="1:7">
      <c r="A988">
        <v>10984</v>
      </c>
      <c r="B988" t="s">
        <v>19</v>
      </c>
      <c r="C988" t="s">
        <v>20</v>
      </c>
      <c r="D988">
        <v>984</v>
      </c>
      <c r="F988">
        <v>4</v>
      </c>
      <c r="G988" t="str">
        <f t="shared" si="15"/>
        <v>{"AttrType":"Time","Value":4}</v>
      </c>
    </row>
    <row r="989" spans="1:7">
      <c r="A989">
        <v>10985</v>
      </c>
      <c r="B989" t="s">
        <v>19</v>
      </c>
      <c r="C989" t="s">
        <v>20</v>
      </c>
      <c r="D989">
        <v>985</v>
      </c>
      <c r="F989">
        <v>4</v>
      </c>
      <c r="G989" t="str">
        <f t="shared" si="15"/>
        <v>{"AttrType":"Time","Value":4}</v>
      </c>
    </row>
    <row r="990" spans="1:7">
      <c r="A990">
        <v>10986</v>
      </c>
      <c r="B990" t="s">
        <v>19</v>
      </c>
      <c r="C990" t="s">
        <v>20</v>
      </c>
      <c r="D990">
        <v>986</v>
      </c>
      <c r="F990">
        <v>4</v>
      </c>
      <c r="G990" t="str">
        <f t="shared" si="15"/>
        <v>{"AttrType":"Time","Value":4}</v>
      </c>
    </row>
    <row r="991" spans="1:7">
      <c r="A991">
        <v>10987</v>
      </c>
      <c r="B991" t="s">
        <v>19</v>
      </c>
      <c r="C991" t="s">
        <v>20</v>
      </c>
      <c r="D991">
        <v>987</v>
      </c>
      <c r="F991">
        <v>4</v>
      </c>
      <c r="G991" t="str">
        <f t="shared" si="15"/>
        <v>{"AttrType":"Time","Value":4}</v>
      </c>
    </row>
    <row r="992" spans="1:7">
      <c r="A992">
        <v>10988</v>
      </c>
      <c r="B992" t="s">
        <v>19</v>
      </c>
      <c r="C992" t="s">
        <v>20</v>
      </c>
      <c r="D992">
        <v>988</v>
      </c>
      <c r="F992">
        <v>4</v>
      </c>
      <c r="G992" t="str">
        <f t="shared" si="15"/>
        <v>{"AttrType":"Time","Value":4}</v>
      </c>
    </row>
    <row r="993" spans="1:7">
      <c r="A993">
        <v>10989</v>
      </c>
      <c r="B993" t="s">
        <v>19</v>
      </c>
      <c r="C993" t="s">
        <v>20</v>
      </c>
      <c r="D993">
        <v>989</v>
      </c>
      <c r="F993">
        <v>4</v>
      </c>
      <c r="G993" t="str">
        <f t="shared" si="15"/>
        <v>{"AttrType":"Time","Value":4}</v>
      </c>
    </row>
    <row r="994" spans="1:7">
      <c r="A994">
        <v>10990</v>
      </c>
      <c r="B994" t="s">
        <v>19</v>
      </c>
      <c r="C994" t="s">
        <v>20</v>
      </c>
      <c r="D994">
        <v>990</v>
      </c>
      <c r="F994">
        <v>4</v>
      </c>
      <c r="G994" t="str">
        <f t="shared" si="15"/>
        <v>{"AttrType":"Time","Value":4}</v>
      </c>
    </row>
    <row r="995" spans="1:7">
      <c r="A995">
        <v>10991</v>
      </c>
      <c r="B995" t="s">
        <v>19</v>
      </c>
      <c r="C995" t="s">
        <v>20</v>
      </c>
      <c r="D995">
        <v>991</v>
      </c>
      <c r="F995">
        <v>4</v>
      </c>
      <c r="G995" t="str">
        <f t="shared" si="15"/>
        <v>{"AttrType":"Time","Value":4}</v>
      </c>
    </row>
    <row r="996" spans="1:7">
      <c r="A996">
        <v>10992</v>
      </c>
      <c r="B996" t="s">
        <v>19</v>
      </c>
      <c r="C996" t="s">
        <v>20</v>
      </c>
      <c r="D996">
        <v>992</v>
      </c>
      <c r="F996">
        <v>4</v>
      </c>
      <c r="G996" t="str">
        <f t="shared" si="15"/>
        <v>{"AttrType":"Time","Value":4}</v>
      </c>
    </row>
    <row r="997" spans="1:7">
      <c r="A997">
        <v>10993</v>
      </c>
      <c r="B997" t="s">
        <v>19</v>
      </c>
      <c r="C997" t="s">
        <v>20</v>
      </c>
      <c r="D997">
        <v>993</v>
      </c>
      <c r="F997">
        <v>4</v>
      </c>
      <c r="G997" t="str">
        <f t="shared" si="15"/>
        <v>{"AttrType":"Time","Value":4}</v>
      </c>
    </row>
    <row r="998" spans="1:7">
      <c r="A998">
        <v>10994</v>
      </c>
      <c r="B998" t="s">
        <v>19</v>
      </c>
      <c r="C998" t="s">
        <v>20</v>
      </c>
      <c r="D998">
        <v>994</v>
      </c>
      <c r="F998">
        <v>4</v>
      </c>
      <c r="G998" t="str">
        <f t="shared" si="15"/>
        <v>{"AttrType":"Time","Value":4}</v>
      </c>
    </row>
    <row r="999" spans="1:7">
      <c r="A999">
        <v>10995</v>
      </c>
      <c r="B999" t="s">
        <v>19</v>
      </c>
      <c r="C999" t="s">
        <v>20</v>
      </c>
      <c r="D999">
        <v>995</v>
      </c>
      <c r="F999">
        <v>4</v>
      </c>
      <c r="G999" t="str">
        <f t="shared" si="15"/>
        <v>{"AttrType":"Time","Value":4}</v>
      </c>
    </row>
    <row r="1000" spans="1:7">
      <c r="A1000">
        <v>10996</v>
      </c>
      <c r="B1000" t="s">
        <v>19</v>
      </c>
      <c r="C1000" t="s">
        <v>20</v>
      </c>
      <c r="D1000">
        <v>996</v>
      </c>
      <c r="F1000">
        <v>4</v>
      </c>
      <c r="G1000" t="str">
        <f t="shared" si="15"/>
        <v>{"AttrType":"Time","Value":4}</v>
      </c>
    </row>
    <row r="1001" spans="1:7">
      <c r="A1001">
        <v>10997</v>
      </c>
      <c r="B1001" t="s">
        <v>19</v>
      </c>
      <c r="C1001" t="s">
        <v>20</v>
      </c>
      <c r="D1001">
        <v>997</v>
      </c>
      <c r="F1001">
        <v>4</v>
      </c>
      <c r="G1001" t="str">
        <f t="shared" si="15"/>
        <v>{"AttrType":"Time","Value":4}</v>
      </c>
    </row>
    <row r="1002" spans="1:7">
      <c r="A1002">
        <v>10998</v>
      </c>
      <c r="B1002" t="s">
        <v>19</v>
      </c>
      <c r="C1002" t="s">
        <v>20</v>
      </c>
      <c r="D1002">
        <v>998</v>
      </c>
      <c r="F1002">
        <v>4</v>
      </c>
      <c r="G1002" t="str">
        <f t="shared" si="15"/>
        <v>{"AttrType":"Time","Value":4}</v>
      </c>
    </row>
    <row r="1003" spans="1:7">
      <c r="A1003">
        <v>10999</v>
      </c>
      <c r="B1003" t="s">
        <v>19</v>
      </c>
      <c r="C1003" t="s">
        <v>20</v>
      </c>
      <c r="D1003">
        <v>999</v>
      </c>
      <c r="F1003">
        <v>4</v>
      </c>
      <c r="G1003" t="str">
        <f t="shared" si="15"/>
        <v>{"AttrType":"Time","Value":4}</v>
      </c>
    </row>
    <row r="1004" spans="1:7">
      <c r="A1004">
        <v>11000</v>
      </c>
      <c r="B1004" t="s">
        <v>19</v>
      </c>
      <c r="C1004" t="s">
        <v>20</v>
      </c>
      <c r="D1004">
        <v>1000</v>
      </c>
      <c r="E1004">
        <v>1</v>
      </c>
      <c r="F1004">
        <v>4</v>
      </c>
      <c r="G1004" t="str">
        <f t="shared" si="15"/>
        <v>{"AttrType":"Time","Value":4}</v>
      </c>
    </row>
    <row r="1005" spans="1:7">
      <c r="A1005">
        <v>11001</v>
      </c>
      <c r="B1005" t="s">
        <v>21</v>
      </c>
      <c r="C1005" t="s">
        <v>22</v>
      </c>
      <c r="D1005">
        <f t="shared" ref="D1005:D1068" si="16">D5</f>
        <v>1</v>
      </c>
      <c r="F1005">
        <f>F5</f>
        <v>4</v>
      </c>
      <c r="G1005" t="str">
        <f t="shared" si="15"/>
        <v>{"AttrType":"Time","Value":4}</v>
      </c>
    </row>
    <row r="1006" spans="1:7">
      <c r="A1006">
        <v>11002</v>
      </c>
      <c r="B1006" t="s">
        <v>21</v>
      </c>
      <c r="C1006" t="s">
        <v>22</v>
      </c>
      <c r="D1006">
        <f t="shared" si="16"/>
        <v>2</v>
      </c>
      <c r="F1006">
        <f t="shared" ref="F1006:F1069" si="17">F6</f>
        <v>4</v>
      </c>
      <c r="G1006" t="str">
        <f t="shared" si="15"/>
        <v>{"AttrType":"Time","Value":4}</v>
      </c>
    </row>
    <row r="1007" spans="1:7">
      <c r="A1007">
        <v>11003</v>
      </c>
      <c r="B1007" t="s">
        <v>21</v>
      </c>
      <c r="C1007" t="s">
        <v>22</v>
      </c>
      <c r="D1007">
        <f t="shared" si="16"/>
        <v>3</v>
      </c>
      <c r="F1007">
        <f t="shared" si="17"/>
        <v>4</v>
      </c>
      <c r="G1007" t="str">
        <f t="shared" si="15"/>
        <v>{"AttrType":"Time","Value":4}</v>
      </c>
    </row>
    <row r="1008" spans="1:7">
      <c r="A1008">
        <v>11004</v>
      </c>
      <c r="B1008" t="s">
        <v>21</v>
      </c>
      <c r="C1008" t="s">
        <v>22</v>
      </c>
      <c r="D1008">
        <f t="shared" si="16"/>
        <v>4</v>
      </c>
      <c r="F1008">
        <f t="shared" si="17"/>
        <v>4</v>
      </c>
      <c r="G1008" t="str">
        <f t="shared" si="15"/>
        <v>{"AttrType":"Time","Value":4}</v>
      </c>
    </row>
    <row r="1009" spans="1:7">
      <c r="A1009">
        <v>11005</v>
      </c>
      <c r="B1009" t="s">
        <v>21</v>
      </c>
      <c r="C1009" t="s">
        <v>22</v>
      </c>
      <c r="D1009">
        <f t="shared" si="16"/>
        <v>5</v>
      </c>
      <c r="F1009">
        <f t="shared" si="17"/>
        <v>4</v>
      </c>
      <c r="G1009" t="str">
        <f t="shared" si="15"/>
        <v>{"AttrType":"Time","Value":4}</v>
      </c>
    </row>
    <row r="1010" spans="1:7">
      <c r="A1010">
        <v>11006</v>
      </c>
      <c r="B1010" t="s">
        <v>21</v>
      </c>
      <c r="C1010" t="s">
        <v>22</v>
      </c>
      <c r="D1010">
        <f t="shared" si="16"/>
        <v>6</v>
      </c>
      <c r="F1010">
        <f t="shared" si="17"/>
        <v>4</v>
      </c>
      <c r="G1010" t="str">
        <f t="shared" si="15"/>
        <v>{"AttrType":"Time","Value":4}</v>
      </c>
    </row>
    <row r="1011" spans="1:7">
      <c r="A1011">
        <v>11007</v>
      </c>
      <c r="B1011" t="s">
        <v>21</v>
      </c>
      <c r="C1011" t="s">
        <v>22</v>
      </c>
      <c r="D1011">
        <f t="shared" si="16"/>
        <v>7</v>
      </c>
      <c r="F1011">
        <f t="shared" si="17"/>
        <v>4</v>
      </c>
      <c r="G1011" t="str">
        <f t="shared" si="15"/>
        <v>{"AttrType":"Time","Value":4}</v>
      </c>
    </row>
    <row r="1012" spans="1:7">
      <c r="A1012">
        <v>11008</v>
      </c>
      <c r="B1012" t="s">
        <v>21</v>
      </c>
      <c r="C1012" t="s">
        <v>22</v>
      </c>
      <c r="D1012">
        <f t="shared" si="16"/>
        <v>8</v>
      </c>
      <c r="F1012">
        <f t="shared" si="17"/>
        <v>4</v>
      </c>
      <c r="G1012" t="str">
        <f t="shared" si="15"/>
        <v>{"AttrType":"Time","Value":4}</v>
      </c>
    </row>
    <row r="1013" spans="1:7">
      <c r="A1013">
        <v>11009</v>
      </c>
      <c r="B1013" t="s">
        <v>21</v>
      </c>
      <c r="C1013" t="s">
        <v>22</v>
      </c>
      <c r="D1013">
        <f t="shared" si="16"/>
        <v>9</v>
      </c>
      <c r="F1013">
        <f t="shared" si="17"/>
        <v>4</v>
      </c>
      <c r="G1013" t="str">
        <f t="shared" si="15"/>
        <v>{"AttrType":"Time","Value":4}</v>
      </c>
    </row>
    <row r="1014" spans="1:7">
      <c r="A1014">
        <v>11010</v>
      </c>
      <c r="B1014" t="s">
        <v>21</v>
      </c>
      <c r="C1014" t="s">
        <v>22</v>
      </c>
      <c r="D1014">
        <f t="shared" si="16"/>
        <v>10</v>
      </c>
      <c r="F1014">
        <f t="shared" si="17"/>
        <v>8</v>
      </c>
      <c r="G1014" t="str">
        <f t="shared" si="15"/>
        <v>{"AttrType":"Time","Value":8}</v>
      </c>
    </row>
    <row r="1015" spans="1:7">
      <c r="A1015">
        <v>11011</v>
      </c>
      <c r="B1015" t="s">
        <v>21</v>
      </c>
      <c r="C1015" t="s">
        <v>22</v>
      </c>
      <c r="D1015">
        <f t="shared" si="16"/>
        <v>11</v>
      </c>
      <c r="F1015">
        <f t="shared" si="17"/>
        <v>8</v>
      </c>
      <c r="G1015" t="str">
        <f t="shared" si="15"/>
        <v>{"AttrType":"Time","Value":8}</v>
      </c>
    </row>
    <row r="1016" spans="1:7">
      <c r="A1016">
        <v>11012</v>
      </c>
      <c r="B1016" t="s">
        <v>21</v>
      </c>
      <c r="C1016" t="s">
        <v>22</v>
      </c>
      <c r="D1016">
        <f t="shared" si="16"/>
        <v>12</v>
      </c>
      <c r="F1016">
        <f t="shared" si="17"/>
        <v>8</v>
      </c>
      <c r="G1016" t="str">
        <f t="shared" si="15"/>
        <v>{"AttrType":"Time","Value":8}</v>
      </c>
    </row>
    <row r="1017" spans="1:7">
      <c r="A1017">
        <v>11013</v>
      </c>
      <c r="B1017" t="s">
        <v>21</v>
      </c>
      <c r="C1017" t="s">
        <v>22</v>
      </c>
      <c r="D1017">
        <f t="shared" si="16"/>
        <v>13</v>
      </c>
      <c r="F1017">
        <f t="shared" si="17"/>
        <v>8</v>
      </c>
      <c r="G1017" t="str">
        <f t="shared" si="15"/>
        <v>{"AttrType":"Time","Value":8}</v>
      </c>
    </row>
    <row r="1018" spans="1:7">
      <c r="A1018">
        <v>11014</v>
      </c>
      <c r="B1018" t="s">
        <v>21</v>
      </c>
      <c r="C1018" t="s">
        <v>22</v>
      </c>
      <c r="D1018">
        <f t="shared" si="16"/>
        <v>14</v>
      </c>
      <c r="F1018">
        <f t="shared" si="17"/>
        <v>8</v>
      </c>
      <c r="G1018" t="str">
        <f t="shared" si="15"/>
        <v>{"AttrType":"Time","Value":8}</v>
      </c>
    </row>
    <row r="1019" spans="1:7">
      <c r="A1019">
        <v>11015</v>
      </c>
      <c r="B1019" t="s">
        <v>21</v>
      </c>
      <c r="C1019" t="s">
        <v>22</v>
      </c>
      <c r="D1019">
        <f t="shared" si="16"/>
        <v>15</v>
      </c>
      <c r="F1019">
        <f t="shared" si="17"/>
        <v>8</v>
      </c>
      <c r="G1019" t="str">
        <f t="shared" si="15"/>
        <v>{"AttrType":"Time","Value":8}</v>
      </c>
    </row>
    <row r="1020" spans="1:7">
      <c r="A1020">
        <v>11016</v>
      </c>
      <c r="B1020" t="s">
        <v>21</v>
      </c>
      <c r="C1020" t="s">
        <v>22</v>
      </c>
      <c r="D1020">
        <f t="shared" si="16"/>
        <v>16</v>
      </c>
      <c r="F1020">
        <f t="shared" si="17"/>
        <v>8</v>
      </c>
      <c r="G1020" t="str">
        <f t="shared" si="15"/>
        <v>{"AttrType":"Time","Value":8}</v>
      </c>
    </row>
    <row r="1021" spans="1:7">
      <c r="A1021">
        <v>11017</v>
      </c>
      <c r="B1021" t="s">
        <v>21</v>
      </c>
      <c r="C1021" t="s">
        <v>22</v>
      </c>
      <c r="D1021">
        <f t="shared" si="16"/>
        <v>17</v>
      </c>
      <c r="F1021">
        <f t="shared" si="17"/>
        <v>8</v>
      </c>
      <c r="G1021" t="str">
        <f t="shared" si="15"/>
        <v>{"AttrType":"Time","Value":8}</v>
      </c>
    </row>
    <row r="1022" spans="1:7">
      <c r="A1022">
        <v>11018</v>
      </c>
      <c r="B1022" t="s">
        <v>21</v>
      </c>
      <c r="C1022" t="s">
        <v>22</v>
      </c>
      <c r="D1022">
        <f t="shared" si="16"/>
        <v>18</v>
      </c>
      <c r="F1022">
        <f t="shared" si="17"/>
        <v>8</v>
      </c>
      <c r="G1022" t="str">
        <f t="shared" si="15"/>
        <v>{"AttrType":"Time","Value":8}</v>
      </c>
    </row>
    <row r="1023" spans="1:7">
      <c r="A1023">
        <v>11019</v>
      </c>
      <c r="B1023" t="s">
        <v>21</v>
      </c>
      <c r="C1023" t="s">
        <v>22</v>
      </c>
      <c r="D1023">
        <f t="shared" si="16"/>
        <v>19</v>
      </c>
      <c r="F1023">
        <f t="shared" si="17"/>
        <v>8</v>
      </c>
      <c r="G1023" t="str">
        <f t="shared" si="15"/>
        <v>{"AttrType":"Time","Value":8}</v>
      </c>
    </row>
    <row r="1024" spans="1:7">
      <c r="A1024">
        <v>11020</v>
      </c>
      <c r="B1024" t="s">
        <v>21</v>
      </c>
      <c r="C1024" t="s">
        <v>22</v>
      </c>
      <c r="D1024">
        <f t="shared" si="16"/>
        <v>20</v>
      </c>
      <c r="F1024">
        <f t="shared" si="17"/>
        <v>6</v>
      </c>
      <c r="G1024" t="str">
        <f t="shared" si="15"/>
        <v>{"AttrType":"Time","Value":6}</v>
      </c>
    </row>
    <row r="1025" spans="1:7">
      <c r="A1025">
        <v>11021</v>
      </c>
      <c r="B1025" t="s">
        <v>21</v>
      </c>
      <c r="C1025" t="s">
        <v>22</v>
      </c>
      <c r="D1025">
        <f t="shared" si="16"/>
        <v>21</v>
      </c>
      <c r="F1025">
        <f t="shared" si="17"/>
        <v>6</v>
      </c>
      <c r="G1025" t="str">
        <f t="shared" si="15"/>
        <v>{"AttrType":"Time","Value":6}</v>
      </c>
    </row>
    <row r="1026" spans="1:7">
      <c r="A1026">
        <v>11022</v>
      </c>
      <c r="B1026" t="s">
        <v>21</v>
      </c>
      <c r="C1026" t="s">
        <v>22</v>
      </c>
      <c r="D1026">
        <f t="shared" si="16"/>
        <v>22</v>
      </c>
      <c r="F1026">
        <f t="shared" si="17"/>
        <v>6</v>
      </c>
      <c r="G1026" t="str">
        <f t="shared" si="15"/>
        <v>{"AttrType":"Time","Value":6}</v>
      </c>
    </row>
    <row r="1027" spans="1:7">
      <c r="A1027">
        <v>11023</v>
      </c>
      <c r="B1027" t="s">
        <v>21</v>
      </c>
      <c r="C1027" t="s">
        <v>22</v>
      </c>
      <c r="D1027">
        <f t="shared" si="16"/>
        <v>23</v>
      </c>
      <c r="F1027">
        <f t="shared" si="17"/>
        <v>6</v>
      </c>
      <c r="G1027" t="str">
        <f t="shared" si="15"/>
        <v>{"AttrType":"Time","Value":6}</v>
      </c>
    </row>
    <row r="1028" spans="1:7">
      <c r="A1028">
        <v>11024</v>
      </c>
      <c r="B1028" t="s">
        <v>21</v>
      </c>
      <c r="C1028" t="s">
        <v>22</v>
      </c>
      <c r="D1028">
        <f t="shared" si="16"/>
        <v>24</v>
      </c>
      <c r="F1028">
        <f t="shared" si="17"/>
        <v>6</v>
      </c>
      <c r="G1028" t="str">
        <f t="shared" si="15"/>
        <v>{"AttrType":"Time","Value":6}</v>
      </c>
    </row>
    <row r="1029" spans="1:7">
      <c r="A1029">
        <v>11025</v>
      </c>
      <c r="B1029" t="s">
        <v>21</v>
      </c>
      <c r="C1029" t="s">
        <v>22</v>
      </c>
      <c r="D1029">
        <f t="shared" si="16"/>
        <v>25</v>
      </c>
      <c r="F1029">
        <f t="shared" si="17"/>
        <v>6</v>
      </c>
      <c r="G1029" t="str">
        <f t="shared" si="15"/>
        <v>{"AttrType":"Time","Value":6}</v>
      </c>
    </row>
    <row r="1030" spans="1:7">
      <c r="A1030">
        <v>11026</v>
      </c>
      <c r="B1030" t="s">
        <v>21</v>
      </c>
      <c r="C1030" t="s">
        <v>22</v>
      </c>
      <c r="D1030">
        <f t="shared" si="16"/>
        <v>26</v>
      </c>
      <c r="F1030">
        <f t="shared" si="17"/>
        <v>6</v>
      </c>
      <c r="G1030" t="str">
        <f t="shared" ref="G1030:G1093" si="18">$M$2&amp;F1030&amp;$N$2</f>
        <v>{"AttrType":"Time","Value":6}</v>
      </c>
    </row>
    <row r="1031" spans="1:7">
      <c r="A1031">
        <v>11027</v>
      </c>
      <c r="B1031" t="s">
        <v>21</v>
      </c>
      <c r="C1031" t="s">
        <v>22</v>
      </c>
      <c r="D1031">
        <f t="shared" si="16"/>
        <v>27</v>
      </c>
      <c r="F1031">
        <f t="shared" si="17"/>
        <v>6</v>
      </c>
      <c r="G1031" t="str">
        <f t="shared" si="18"/>
        <v>{"AttrType":"Time","Value":6}</v>
      </c>
    </row>
    <row r="1032" spans="1:7">
      <c r="A1032">
        <v>11028</v>
      </c>
      <c r="B1032" t="s">
        <v>21</v>
      </c>
      <c r="C1032" t="s">
        <v>22</v>
      </c>
      <c r="D1032">
        <f t="shared" si="16"/>
        <v>28</v>
      </c>
      <c r="F1032">
        <f t="shared" si="17"/>
        <v>6</v>
      </c>
      <c r="G1032" t="str">
        <f t="shared" si="18"/>
        <v>{"AttrType":"Time","Value":6}</v>
      </c>
    </row>
    <row r="1033" spans="1:7">
      <c r="A1033">
        <v>11029</v>
      </c>
      <c r="B1033" t="s">
        <v>21</v>
      </c>
      <c r="C1033" t="s">
        <v>22</v>
      </c>
      <c r="D1033">
        <f t="shared" si="16"/>
        <v>29</v>
      </c>
      <c r="F1033">
        <f t="shared" si="17"/>
        <v>6</v>
      </c>
      <c r="G1033" t="str">
        <f t="shared" si="18"/>
        <v>{"AttrType":"Time","Value":6}</v>
      </c>
    </row>
    <row r="1034" spans="1:7">
      <c r="A1034">
        <v>11030</v>
      </c>
      <c r="B1034" t="s">
        <v>21</v>
      </c>
      <c r="C1034" t="s">
        <v>22</v>
      </c>
      <c r="D1034">
        <f t="shared" si="16"/>
        <v>30</v>
      </c>
      <c r="F1034">
        <f t="shared" si="17"/>
        <v>4</v>
      </c>
      <c r="G1034" t="str">
        <f t="shared" si="18"/>
        <v>{"AttrType":"Time","Value":4}</v>
      </c>
    </row>
    <row r="1035" spans="1:7">
      <c r="A1035">
        <v>11031</v>
      </c>
      <c r="B1035" t="s">
        <v>21</v>
      </c>
      <c r="C1035" t="s">
        <v>22</v>
      </c>
      <c r="D1035">
        <f t="shared" si="16"/>
        <v>31</v>
      </c>
      <c r="F1035">
        <f t="shared" si="17"/>
        <v>4</v>
      </c>
      <c r="G1035" t="str">
        <f t="shared" si="18"/>
        <v>{"AttrType":"Time","Value":4}</v>
      </c>
    </row>
    <row r="1036" spans="1:7">
      <c r="A1036">
        <v>11032</v>
      </c>
      <c r="B1036" t="s">
        <v>21</v>
      </c>
      <c r="C1036" t="s">
        <v>22</v>
      </c>
      <c r="D1036">
        <f t="shared" si="16"/>
        <v>32</v>
      </c>
      <c r="F1036">
        <f t="shared" si="17"/>
        <v>4</v>
      </c>
      <c r="G1036" t="str">
        <f t="shared" si="18"/>
        <v>{"AttrType":"Time","Value":4}</v>
      </c>
    </row>
    <row r="1037" spans="1:7">
      <c r="A1037">
        <v>11033</v>
      </c>
      <c r="B1037" t="s">
        <v>21</v>
      </c>
      <c r="C1037" t="s">
        <v>22</v>
      </c>
      <c r="D1037">
        <f t="shared" si="16"/>
        <v>33</v>
      </c>
      <c r="F1037">
        <f t="shared" si="17"/>
        <v>4</v>
      </c>
      <c r="G1037" t="str">
        <f t="shared" si="18"/>
        <v>{"AttrType":"Time","Value":4}</v>
      </c>
    </row>
    <row r="1038" spans="1:7">
      <c r="A1038">
        <v>11034</v>
      </c>
      <c r="B1038" t="s">
        <v>21</v>
      </c>
      <c r="C1038" t="s">
        <v>22</v>
      </c>
      <c r="D1038">
        <f t="shared" si="16"/>
        <v>34</v>
      </c>
      <c r="F1038">
        <f t="shared" si="17"/>
        <v>4</v>
      </c>
      <c r="G1038" t="str">
        <f t="shared" si="18"/>
        <v>{"AttrType":"Time","Value":4}</v>
      </c>
    </row>
    <row r="1039" spans="1:7">
      <c r="A1039">
        <v>11035</v>
      </c>
      <c r="B1039" t="s">
        <v>21</v>
      </c>
      <c r="C1039" t="s">
        <v>22</v>
      </c>
      <c r="D1039">
        <f t="shared" si="16"/>
        <v>35</v>
      </c>
      <c r="F1039">
        <f t="shared" si="17"/>
        <v>4</v>
      </c>
      <c r="G1039" t="str">
        <f t="shared" si="18"/>
        <v>{"AttrType":"Time","Value":4}</v>
      </c>
    </row>
    <row r="1040" spans="1:7">
      <c r="A1040">
        <v>11036</v>
      </c>
      <c r="B1040" t="s">
        <v>21</v>
      </c>
      <c r="C1040" t="s">
        <v>22</v>
      </c>
      <c r="D1040">
        <f t="shared" si="16"/>
        <v>36</v>
      </c>
      <c r="F1040">
        <f t="shared" si="17"/>
        <v>4</v>
      </c>
      <c r="G1040" t="str">
        <f t="shared" si="18"/>
        <v>{"AttrType":"Time","Value":4}</v>
      </c>
    </row>
    <row r="1041" spans="1:7">
      <c r="A1041">
        <v>11037</v>
      </c>
      <c r="B1041" t="s">
        <v>21</v>
      </c>
      <c r="C1041" t="s">
        <v>22</v>
      </c>
      <c r="D1041">
        <f t="shared" si="16"/>
        <v>37</v>
      </c>
      <c r="F1041">
        <f t="shared" si="17"/>
        <v>4</v>
      </c>
      <c r="G1041" t="str">
        <f t="shared" si="18"/>
        <v>{"AttrType":"Time","Value":4}</v>
      </c>
    </row>
    <row r="1042" spans="1:7">
      <c r="A1042">
        <v>11038</v>
      </c>
      <c r="B1042" t="s">
        <v>21</v>
      </c>
      <c r="C1042" t="s">
        <v>22</v>
      </c>
      <c r="D1042">
        <f t="shared" si="16"/>
        <v>38</v>
      </c>
      <c r="F1042">
        <f t="shared" si="17"/>
        <v>4</v>
      </c>
      <c r="G1042" t="str">
        <f t="shared" si="18"/>
        <v>{"AttrType":"Time","Value":4}</v>
      </c>
    </row>
    <row r="1043" spans="1:7">
      <c r="A1043">
        <v>11039</v>
      </c>
      <c r="B1043" t="s">
        <v>21</v>
      </c>
      <c r="C1043" t="s">
        <v>22</v>
      </c>
      <c r="D1043">
        <f t="shared" si="16"/>
        <v>39</v>
      </c>
      <c r="F1043">
        <f t="shared" si="17"/>
        <v>4</v>
      </c>
      <c r="G1043" t="str">
        <f t="shared" si="18"/>
        <v>{"AttrType":"Time","Value":4}</v>
      </c>
    </row>
    <row r="1044" spans="1:7">
      <c r="A1044">
        <v>11040</v>
      </c>
      <c r="B1044" t="s">
        <v>21</v>
      </c>
      <c r="C1044" t="s">
        <v>22</v>
      </c>
      <c r="D1044">
        <f t="shared" si="16"/>
        <v>40</v>
      </c>
      <c r="F1044">
        <f t="shared" si="17"/>
        <v>4</v>
      </c>
      <c r="G1044" t="str">
        <f t="shared" si="18"/>
        <v>{"AttrType":"Time","Value":4}</v>
      </c>
    </row>
    <row r="1045" spans="1:7">
      <c r="A1045">
        <v>11041</v>
      </c>
      <c r="B1045" t="s">
        <v>21</v>
      </c>
      <c r="C1045" t="s">
        <v>22</v>
      </c>
      <c r="D1045">
        <f t="shared" si="16"/>
        <v>41</v>
      </c>
      <c r="F1045">
        <f t="shared" si="17"/>
        <v>4</v>
      </c>
      <c r="G1045" t="str">
        <f t="shared" si="18"/>
        <v>{"AttrType":"Time","Value":4}</v>
      </c>
    </row>
    <row r="1046" spans="1:7">
      <c r="A1046">
        <v>11042</v>
      </c>
      <c r="B1046" t="s">
        <v>21</v>
      </c>
      <c r="C1046" t="s">
        <v>22</v>
      </c>
      <c r="D1046">
        <f t="shared" si="16"/>
        <v>42</v>
      </c>
      <c r="F1046">
        <f t="shared" si="17"/>
        <v>4</v>
      </c>
      <c r="G1046" t="str">
        <f t="shared" si="18"/>
        <v>{"AttrType":"Time","Value":4}</v>
      </c>
    </row>
    <row r="1047" spans="1:7">
      <c r="A1047">
        <v>11043</v>
      </c>
      <c r="B1047" t="s">
        <v>21</v>
      </c>
      <c r="C1047" t="s">
        <v>22</v>
      </c>
      <c r="D1047">
        <f t="shared" si="16"/>
        <v>43</v>
      </c>
      <c r="F1047">
        <f t="shared" si="17"/>
        <v>4</v>
      </c>
      <c r="G1047" t="str">
        <f t="shared" si="18"/>
        <v>{"AttrType":"Time","Value":4}</v>
      </c>
    </row>
    <row r="1048" spans="1:7">
      <c r="A1048">
        <v>11044</v>
      </c>
      <c r="B1048" t="s">
        <v>21</v>
      </c>
      <c r="C1048" t="s">
        <v>22</v>
      </c>
      <c r="D1048">
        <f t="shared" si="16"/>
        <v>44</v>
      </c>
      <c r="F1048">
        <f t="shared" si="17"/>
        <v>4</v>
      </c>
      <c r="G1048" t="str">
        <f t="shared" si="18"/>
        <v>{"AttrType":"Time","Value":4}</v>
      </c>
    </row>
    <row r="1049" spans="1:7">
      <c r="A1049">
        <v>11045</v>
      </c>
      <c r="B1049" t="s">
        <v>21</v>
      </c>
      <c r="C1049" t="s">
        <v>22</v>
      </c>
      <c r="D1049">
        <f t="shared" si="16"/>
        <v>45</v>
      </c>
      <c r="F1049">
        <f t="shared" si="17"/>
        <v>4</v>
      </c>
      <c r="G1049" t="str">
        <f t="shared" si="18"/>
        <v>{"AttrType":"Time","Value":4}</v>
      </c>
    </row>
    <row r="1050" spans="1:7">
      <c r="A1050">
        <v>11046</v>
      </c>
      <c r="B1050" t="s">
        <v>21</v>
      </c>
      <c r="C1050" t="s">
        <v>22</v>
      </c>
      <c r="D1050">
        <f t="shared" si="16"/>
        <v>46</v>
      </c>
      <c r="F1050">
        <f t="shared" si="17"/>
        <v>4</v>
      </c>
      <c r="G1050" t="str">
        <f t="shared" si="18"/>
        <v>{"AttrType":"Time","Value":4}</v>
      </c>
    </row>
    <row r="1051" spans="1:7">
      <c r="A1051">
        <v>11047</v>
      </c>
      <c r="B1051" t="s">
        <v>21</v>
      </c>
      <c r="C1051" t="s">
        <v>22</v>
      </c>
      <c r="D1051">
        <f t="shared" si="16"/>
        <v>47</v>
      </c>
      <c r="F1051">
        <f t="shared" si="17"/>
        <v>4</v>
      </c>
      <c r="G1051" t="str">
        <f t="shared" si="18"/>
        <v>{"AttrType":"Time","Value":4}</v>
      </c>
    </row>
    <row r="1052" spans="1:7">
      <c r="A1052">
        <v>11048</v>
      </c>
      <c r="B1052" t="s">
        <v>21</v>
      </c>
      <c r="C1052" t="s">
        <v>22</v>
      </c>
      <c r="D1052">
        <f t="shared" si="16"/>
        <v>48</v>
      </c>
      <c r="F1052">
        <f t="shared" si="17"/>
        <v>4</v>
      </c>
      <c r="G1052" t="str">
        <f t="shared" si="18"/>
        <v>{"AttrType":"Time","Value":4}</v>
      </c>
    </row>
    <row r="1053" spans="1:7">
      <c r="A1053">
        <v>11049</v>
      </c>
      <c r="B1053" t="s">
        <v>21</v>
      </c>
      <c r="C1053" t="s">
        <v>22</v>
      </c>
      <c r="D1053">
        <f t="shared" si="16"/>
        <v>49</v>
      </c>
      <c r="F1053">
        <f t="shared" si="17"/>
        <v>4</v>
      </c>
      <c r="G1053" t="str">
        <f t="shared" si="18"/>
        <v>{"AttrType":"Time","Value":4}</v>
      </c>
    </row>
    <row r="1054" spans="1:7">
      <c r="A1054">
        <v>11050</v>
      </c>
      <c r="B1054" t="s">
        <v>21</v>
      </c>
      <c r="C1054" t="s">
        <v>22</v>
      </c>
      <c r="D1054">
        <f t="shared" si="16"/>
        <v>50</v>
      </c>
      <c r="F1054">
        <f t="shared" si="17"/>
        <v>4</v>
      </c>
      <c r="G1054" t="str">
        <f t="shared" si="18"/>
        <v>{"AttrType":"Time","Value":4}</v>
      </c>
    </row>
    <row r="1055" spans="1:7">
      <c r="A1055">
        <v>11051</v>
      </c>
      <c r="B1055" t="s">
        <v>21</v>
      </c>
      <c r="C1055" t="s">
        <v>22</v>
      </c>
      <c r="D1055">
        <f t="shared" si="16"/>
        <v>51</v>
      </c>
      <c r="F1055">
        <f t="shared" si="17"/>
        <v>4</v>
      </c>
      <c r="G1055" t="str">
        <f t="shared" si="18"/>
        <v>{"AttrType":"Time","Value":4}</v>
      </c>
    </row>
    <row r="1056" spans="1:7">
      <c r="A1056">
        <v>11052</v>
      </c>
      <c r="B1056" t="s">
        <v>21</v>
      </c>
      <c r="C1056" t="s">
        <v>22</v>
      </c>
      <c r="D1056">
        <f t="shared" si="16"/>
        <v>52</v>
      </c>
      <c r="F1056">
        <f t="shared" si="17"/>
        <v>4</v>
      </c>
      <c r="G1056" t="str">
        <f t="shared" si="18"/>
        <v>{"AttrType":"Time","Value":4}</v>
      </c>
    </row>
    <row r="1057" spans="1:7">
      <c r="A1057">
        <v>11053</v>
      </c>
      <c r="B1057" t="s">
        <v>21</v>
      </c>
      <c r="C1057" t="s">
        <v>22</v>
      </c>
      <c r="D1057">
        <f t="shared" si="16"/>
        <v>53</v>
      </c>
      <c r="F1057">
        <f t="shared" si="17"/>
        <v>4</v>
      </c>
      <c r="G1057" t="str">
        <f t="shared" si="18"/>
        <v>{"AttrType":"Time","Value":4}</v>
      </c>
    </row>
    <row r="1058" spans="1:7">
      <c r="A1058">
        <v>11054</v>
      </c>
      <c r="B1058" t="s">
        <v>21</v>
      </c>
      <c r="C1058" t="s">
        <v>22</v>
      </c>
      <c r="D1058">
        <f t="shared" si="16"/>
        <v>54</v>
      </c>
      <c r="F1058">
        <f t="shared" si="17"/>
        <v>4</v>
      </c>
      <c r="G1058" t="str">
        <f t="shared" si="18"/>
        <v>{"AttrType":"Time","Value":4}</v>
      </c>
    </row>
    <row r="1059" spans="1:7">
      <c r="A1059">
        <v>11055</v>
      </c>
      <c r="B1059" t="s">
        <v>21</v>
      </c>
      <c r="C1059" t="s">
        <v>22</v>
      </c>
      <c r="D1059">
        <f t="shared" si="16"/>
        <v>55</v>
      </c>
      <c r="F1059">
        <f t="shared" si="17"/>
        <v>4</v>
      </c>
      <c r="G1059" t="str">
        <f t="shared" si="18"/>
        <v>{"AttrType":"Time","Value":4}</v>
      </c>
    </row>
    <row r="1060" spans="1:7">
      <c r="A1060">
        <v>11056</v>
      </c>
      <c r="B1060" t="s">
        <v>21</v>
      </c>
      <c r="C1060" t="s">
        <v>22</v>
      </c>
      <c r="D1060">
        <f t="shared" si="16"/>
        <v>56</v>
      </c>
      <c r="F1060">
        <f t="shared" si="17"/>
        <v>4</v>
      </c>
      <c r="G1060" t="str">
        <f t="shared" si="18"/>
        <v>{"AttrType":"Time","Value":4}</v>
      </c>
    </row>
    <row r="1061" spans="1:7">
      <c r="A1061">
        <v>11057</v>
      </c>
      <c r="B1061" t="s">
        <v>21</v>
      </c>
      <c r="C1061" t="s">
        <v>22</v>
      </c>
      <c r="D1061">
        <f t="shared" si="16"/>
        <v>57</v>
      </c>
      <c r="F1061">
        <f t="shared" si="17"/>
        <v>4</v>
      </c>
      <c r="G1061" t="str">
        <f t="shared" si="18"/>
        <v>{"AttrType":"Time","Value":4}</v>
      </c>
    </row>
    <row r="1062" spans="1:7">
      <c r="A1062">
        <v>11058</v>
      </c>
      <c r="B1062" t="s">
        <v>21</v>
      </c>
      <c r="C1062" t="s">
        <v>22</v>
      </c>
      <c r="D1062">
        <f t="shared" si="16"/>
        <v>58</v>
      </c>
      <c r="F1062">
        <f t="shared" si="17"/>
        <v>4</v>
      </c>
      <c r="G1062" t="str">
        <f t="shared" si="18"/>
        <v>{"AttrType":"Time","Value":4}</v>
      </c>
    </row>
    <row r="1063" spans="1:7">
      <c r="A1063">
        <v>11059</v>
      </c>
      <c r="B1063" t="s">
        <v>21</v>
      </c>
      <c r="C1063" t="s">
        <v>22</v>
      </c>
      <c r="D1063">
        <f t="shared" si="16"/>
        <v>59</v>
      </c>
      <c r="F1063">
        <f t="shared" si="17"/>
        <v>4</v>
      </c>
      <c r="G1063" t="str">
        <f t="shared" si="18"/>
        <v>{"AttrType":"Time","Value":4}</v>
      </c>
    </row>
    <row r="1064" spans="1:7">
      <c r="A1064">
        <v>11060</v>
      </c>
      <c r="B1064" t="s">
        <v>21</v>
      </c>
      <c r="C1064" t="s">
        <v>22</v>
      </c>
      <c r="D1064">
        <f t="shared" si="16"/>
        <v>60</v>
      </c>
      <c r="F1064">
        <f t="shared" si="17"/>
        <v>4</v>
      </c>
      <c r="G1064" t="str">
        <f t="shared" si="18"/>
        <v>{"AttrType":"Time","Value":4}</v>
      </c>
    </row>
    <row r="1065" spans="1:7">
      <c r="A1065">
        <v>11061</v>
      </c>
      <c r="B1065" t="s">
        <v>21</v>
      </c>
      <c r="C1065" t="s">
        <v>22</v>
      </c>
      <c r="D1065">
        <f t="shared" si="16"/>
        <v>61</v>
      </c>
      <c r="F1065">
        <f t="shared" si="17"/>
        <v>4</v>
      </c>
      <c r="G1065" t="str">
        <f t="shared" si="18"/>
        <v>{"AttrType":"Time","Value":4}</v>
      </c>
    </row>
    <row r="1066" spans="1:7">
      <c r="A1066">
        <v>11062</v>
      </c>
      <c r="B1066" t="s">
        <v>21</v>
      </c>
      <c r="C1066" t="s">
        <v>22</v>
      </c>
      <c r="D1066">
        <f t="shared" si="16"/>
        <v>62</v>
      </c>
      <c r="F1066">
        <f t="shared" si="17"/>
        <v>4</v>
      </c>
      <c r="G1066" t="str">
        <f t="shared" si="18"/>
        <v>{"AttrType":"Time","Value":4}</v>
      </c>
    </row>
    <row r="1067" spans="1:7">
      <c r="A1067">
        <v>11063</v>
      </c>
      <c r="B1067" t="s">
        <v>21</v>
      </c>
      <c r="C1067" t="s">
        <v>22</v>
      </c>
      <c r="D1067">
        <f t="shared" si="16"/>
        <v>63</v>
      </c>
      <c r="F1067">
        <f t="shared" si="17"/>
        <v>4</v>
      </c>
      <c r="G1067" t="str">
        <f t="shared" si="18"/>
        <v>{"AttrType":"Time","Value":4}</v>
      </c>
    </row>
    <row r="1068" spans="1:7">
      <c r="A1068">
        <v>11064</v>
      </c>
      <c r="B1068" t="s">
        <v>21</v>
      </c>
      <c r="C1068" t="s">
        <v>22</v>
      </c>
      <c r="D1068">
        <f t="shared" si="16"/>
        <v>64</v>
      </c>
      <c r="F1068">
        <f t="shared" si="17"/>
        <v>4</v>
      </c>
      <c r="G1068" t="str">
        <f t="shared" si="18"/>
        <v>{"AttrType":"Time","Value":4}</v>
      </c>
    </row>
    <row r="1069" spans="1:7">
      <c r="A1069">
        <v>11065</v>
      </c>
      <c r="B1069" t="s">
        <v>21</v>
      </c>
      <c r="C1069" t="s">
        <v>22</v>
      </c>
      <c r="D1069">
        <f t="shared" ref="D1069:D1132" si="19">D69</f>
        <v>65</v>
      </c>
      <c r="F1069">
        <f t="shared" si="17"/>
        <v>4</v>
      </c>
      <c r="G1069" t="str">
        <f t="shared" si="18"/>
        <v>{"AttrType":"Time","Value":4}</v>
      </c>
    </row>
    <row r="1070" spans="1:7">
      <c r="A1070">
        <v>11066</v>
      </c>
      <c r="B1070" t="s">
        <v>21</v>
      </c>
      <c r="C1070" t="s">
        <v>22</v>
      </c>
      <c r="D1070">
        <f t="shared" si="19"/>
        <v>66</v>
      </c>
      <c r="F1070">
        <f t="shared" ref="F1070:F1133" si="20">F70</f>
        <v>4</v>
      </c>
      <c r="G1070" t="str">
        <f t="shared" si="18"/>
        <v>{"AttrType":"Time","Value":4}</v>
      </c>
    </row>
    <row r="1071" spans="1:7">
      <c r="A1071">
        <v>11067</v>
      </c>
      <c r="B1071" t="s">
        <v>21</v>
      </c>
      <c r="C1071" t="s">
        <v>22</v>
      </c>
      <c r="D1071">
        <f t="shared" si="19"/>
        <v>67</v>
      </c>
      <c r="F1071">
        <f t="shared" si="20"/>
        <v>4</v>
      </c>
      <c r="G1071" t="str">
        <f t="shared" si="18"/>
        <v>{"AttrType":"Time","Value":4}</v>
      </c>
    </row>
    <row r="1072" spans="1:7">
      <c r="A1072">
        <v>11068</v>
      </c>
      <c r="B1072" t="s">
        <v>21</v>
      </c>
      <c r="C1072" t="s">
        <v>22</v>
      </c>
      <c r="D1072">
        <f t="shared" si="19"/>
        <v>68</v>
      </c>
      <c r="F1072">
        <f t="shared" si="20"/>
        <v>4</v>
      </c>
      <c r="G1072" t="str">
        <f t="shared" si="18"/>
        <v>{"AttrType":"Time","Value":4}</v>
      </c>
    </row>
    <row r="1073" spans="1:7">
      <c r="A1073">
        <v>11069</v>
      </c>
      <c r="B1073" t="s">
        <v>21</v>
      </c>
      <c r="C1073" t="s">
        <v>22</v>
      </c>
      <c r="D1073">
        <f t="shared" si="19"/>
        <v>69</v>
      </c>
      <c r="F1073">
        <f t="shared" si="20"/>
        <v>4</v>
      </c>
      <c r="G1073" t="str">
        <f t="shared" si="18"/>
        <v>{"AttrType":"Time","Value":4}</v>
      </c>
    </row>
    <row r="1074" spans="1:7">
      <c r="A1074">
        <v>11070</v>
      </c>
      <c r="B1074" t="s">
        <v>21</v>
      </c>
      <c r="C1074" t="s">
        <v>22</v>
      </c>
      <c r="D1074">
        <f t="shared" si="19"/>
        <v>70</v>
      </c>
      <c r="F1074">
        <f t="shared" si="20"/>
        <v>4</v>
      </c>
      <c r="G1074" t="str">
        <f t="shared" si="18"/>
        <v>{"AttrType":"Time","Value":4}</v>
      </c>
    </row>
    <row r="1075" spans="1:7">
      <c r="A1075">
        <v>11071</v>
      </c>
      <c r="B1075" t="s">
        <v>21</v>
      </c>
      <c r="C1075" t="s">
        <v>22</v>
      </c>
      <c r="D1075">
        <f t="shared" si="19"/>
        <v>71</v>
      </c>
      <c r="F1075">
        <f t="shared" si="20"/>
        <v>4</v>
      </c>
      <c r="G1075" t="str">
        <f t="shared" si="18"/>
        <v>{"AttrType":"Time","Value":4}</v>
      </c>
    </row>
    <row r="1076" spans="1:7">
      <c r="A1076">
        <v>11072</v>
      </c>
      <c r="B1076" t="s">
        <v>21</v>
      </c>
      <c r="C1076" t="s">
        <v>22</v>
      </c>
      <c r="D1076">
        <f t="shared" si="19"/>
        <v>72</v>
      </c>
      <c r="F1076">
        <f t="shared" si="20"/>
        <v>4</v>
      </c>
      <c r="G1076" t="str">
        <f t="shared" si="18"/>
        <v>{"AttrType":"Time","Value":4}</v>
      </c>
    </row>
    <row r="1077" spans="1:7">
      <c r="A1077">
        <v>11073</v>
      </c>
      <c r="B1077" t="s">
        <v>21</v>
      </c>
      <c r="C1077" t="s">
        <v>22</v>
      </c>
      <c r="D1077">
        <f t="shared" si="19"/>
        <v>73</v>
      </c>
      <c r="F1077">
        <f t="shared" si="20"/>
        <v>4</v>
      </c>
      <c r="G1077" t="str">
        <f t="shared" si="18"/>
        <v>{"AttrType":"Time","Value":4}</v>
      </c>
    </row>
    <row r="1078" spans="1:7">
      <c r="A1078">
        <v>11074</v>
      </c>
      <c r="B1078" t="s">
        <v>21</v>
      </c>
      <c r="C1078" t="s">
        <v>22</v>
      </c>
      <c r="D1078">
        <f t="shared" si="19"/>
        <v>74</v>
      </c>
      <c r="F1078">
        <f t="shared" si="20"/>
        <v>4</v>
      </c>
      <c r="G1078" t="str">
        <f t="shared" si="18"/>
        <v>{"AttrType":"Time","Value":4}</v>
      </c>
    </row>
    <row r="1079" spans="1:7">
      <c r="A1079">
        <v>11075</v>
      </c>
      <c r="B1079" t="s">
        <v>21</v>
      </c>
      <c r="C1079" t="s">
        <v>22</v>
      </c>
      <c r="D1079">
        <f t="shared" si="19"/>
        <v>75</v>
      </c>
      <c r="F1079">
        <f t="shared" si="20"/>
        <v>4</v>
      </c>
      <c r="G1079" t="str">
        <f t="shared" si="18"/>
        <v>{"AttrType":"Time","Value":4}</v>
      </c>
    </row>
    <row r="1080" spans="1:7">
      <c r="A1080">
        <v>11076</v>
      </c>
      <c r="B1080" t="s">
        <v>21</v>
      </c>
      <c r="C1080" t="s">
        <v>22</v>
      </c>
      <c r="D1080">
        <f t="shared" si="19"/>
        <v>76</v>
      </c>
      <c r="F1080">
        <f t="shared" si="20"/>
        <v>4</v>
      </c>
      <c r="G1080" t="str">
        <f t="shared" si="18"/>
        <v>{"AttrType":"Time","Value":4}</v>
      </c>
    </row>
    <row r="1081" spans="1:7">
      <c r="A1081">
        <v>11077</v>
      </c>
      <c r="B1081" t="s">
        <v>21</v>
      </c>
      <c r="C1081" t="s">
        <v>22</v>
      </c>
      <c r="D1081">
        <f t="shared" si="19"/>
        <v>77</v>
      </c>
      <c r="F1081">
        <f t="shared" si="20"/>
        <v>4</v>
      </c>
      <c r="G1081" t="str">
        <f t="shared" si="18"/>
        <v>{"AttrType":"Time","Value":4}</v>
      </c>
    </row>
    <row r="1082" spans="1:7">
      <c r="A1082">
        <v>11078</v>
      </c>
      <c r="B1082" t="s">
        <v>21</v>
      </c>
      <c r="C1082" t="s">
        <v>22</v>
      </c>
      <c r="D1082">
        <f t="shared" si="19"/>
        <v>78</v>
      </c>
      <c r="F1082">
        <f t="shared" si="20"/>
        <v>4</v>
      </c>
      <c r="G1082" t="str">
        <f t="shared" si="18"/>
        <v>{"AttrType":"Time","Value":4}</v>
      </c>
    </row>
    <row r="1083" spans="1:7">
      <c r="A1083">
        <v>11079</v>
      </c>
      <c r="B1083" t="s">
        <v>21</v>
      </c>
      <c r="C1083" t="s">
        <v>22</v>
      </c>
      <c r="D1083">
        <f t="shared" si="19"/>
        <v>79</v>
      </c>
      <c r="F1083">
        <f t="shared" si="20"/>
        <v>4</v>
      </c>
      <c r="G1083" t="str">
        <f t="shared" si="18"/>
        <v>{"AttrType":"Time","Value":4}</v>
      </c>
    </row>
    <row r="1084" spans="1:7">
      <c r="A1084">
        <v>11080</v>
      </c>
      <c r="B1084" t="s">
        <v>21</v>
      </c>
      <c r="C1084" t="s">
        <v>22</v>
      </c>
      <c r="D1084">
        <f t="shared" si="19"/>
        <v>80</v>
      </c>
      <c r="F1084">
        <f t="shared" si="20"/>
        <v>4</v>
      </c>
      <c r="G1084" t="str">
        <f t="shared" si="18"/>
        <v>{"AttrType":"Time","Value":4}</v>
      </c>
    </row>
    <row r="1085" spans="1:7">
      <c r="A1085">
        <v>11081</v>
      </c>
      <c r="B1085" t="s">
        <v>21</v>
      </c>
      <c r="C1085" t="s">
        <v>22</v>
      </c>
      <c r="D1085">
        <f t="shared" si="19"/>
        <v>81</v>
      </c>
      <c r="F1085">
        <f t="shared" si="20"/>
        <v>4</v>
      </c>
      <c r="G1085" t="str">
        <f t="shared" si="18"/>
        <v>{"AttrType":"Time","Value":4}</v>
      </c>
    </row>
    <row r="1086" spans="1:7">
      <c r="A1086">
        <v>11082</v>
      </c>
      <c r="B1086" t="s">
        <v>21</v>
      </c>
      <c r="C1086" t="s">
        <v>22</v>
      </c>
      <c r="D1086">
        <f t="shared" si="19"/>
        <v>82</v>
      </c>
      <c r="F1086">
        <f t="shared" si="20"/>
        <v>4</v>
      </c>
      <c r="G1086" t="str">
        <f t="shared" si="18"/>
        <v>{"AttrType":"Time","Value":4}</v>
      </c>
    </row>
    <row r="1087" spans="1:7">
      <c r="A1087">
        <v>11083</v>
      </c>
      <c r="B1087" t="s">
        <v>21</v>
      </c>
      <c r="C1087" t="s">
        <v>22</v>
      </c>
      <c r="D1087">
        <f t="shared" si="19"/>
        <v>83</v>
      </c>
      <c r="F1087">
        <f t="shared" si="20"/>
        <v>4</v>
      </c>
      <c r="G1087" t="str">
        <f t="shared" si="18"/>
        <v>{"AttrType":"Time","Value":4}</v>
      </c>
    </row>
    <row r="1088" spans="1:7">
      <c r="A1088">
        <v>11084</v>
      </c>
      <c r="B1088" t="s">
        <v>21</v>
      </c>
      <c r="C1088" t="s">
        <v>22</v>
      </c>
      <c r="D1088">
        <f t="shared" si="19"/>
        <v>84</v>
      </c>
      <c r="F1088">
        <f t="shared" si="20"/>
        <v>4</v>
      </c>
      <c r="G1088" t="str">
        <f t="shared" si="18"/>
        <v>{"AttrType":"Time","Value":4}</v>
      </c>
    </row>
    <row r="1089" spans="1:7">
      <c r="A1089">
        <v>11085</v>
      </c>
      <c r="B1089" t="s">
        <v>21</v>
      </c>
      <c r="C1089" t="s">
        <v>22</v>
      </c>
      <c r="D1089">
        <f t="shared" si="19"/>
        <v>85</v>
      </c>
      <c r="F1089">
        <f t="shared" si="20"/>
        <v>4</v>
      </c>
      <c r="G1089" t="str">
        <f t="shared" si="18"/>
        <v>{"AttrType":"Time","Value":4}</v>
      </c>
    </row>
    <row r="1090" spans="1:7">
      <c r="A1090">
        <v>11086</v>
      </c>
      <c r="B1090" t="s">
        <v>21</v>
      </c>
      <c r="C1090" t="s">
        <v>22</v>
      </c>
      <c r="D1090">
        <f t="shared" si="19"/>
        <v>86</v>
      </c>
      <c r="F1090">
        <f t="shared" si="20"/>
        <v>4</v>
      </c>
      <c r="G1090" t="str">
        <f t="shared" si="18"/>
        <v>{"AttrType":"Time","Value":4}</v>
      </c>
    </row>
    <row r="1091" spans="1:7">
      <c r="A1091">
        <v>11087</v>
      </c>
      <c r="B1091" t="s">
        <v>21</v>
      </c>
      <c r="C1091" t="s">
        <v>22</v>
      </c>
      <c r="D1091">
        <f t="shared" si="19"/>
        <v>87</v>
      </c>
      <c r="F1091">
        <f t="shared" si="20"/>
        <v>4</v>
      </c>
      <c r="G1091" t="str">
        <f t="shared" si="18"/>
        <v>{"AttrType":"Time","Value":4}</v>
      </c>
    </row>
    <row r="1092" spans="1:7">
      <c r="A1092">
        <v>11088</v>
      </c>
      <c r="B1092" t="s">
        <v>21</v>
      </c>
      <c r="C1092" t="s">
        <v>22</v>
      </c>
      <c r="D1092">
        <f t="shared" si="19"/>
        <v>88</v>
      </c>
      <c r="F1092">
        <f t="shared" si="20"/>
        <v>4</v>
      </c>
      <c r="G1092" t="str">
        <f t="shared" si="18"/>
        <v>{"AttrType":"Time","Value":4}</v>
      </c>
    </row>
    <row r="1093" spans="1:7">
      <c r="A1093">
        <v>11089</v>
      </c>
      <c r="B1093" t="s">
        <v>21</v>
      </c>
      <c r="C1093" t="s">
        <v>22</v>
      </c>
      <c r="D1093">
        <f t="shared" si="19"/>
        <v>89</v>
      </c>
      <c r="F1093">
        <f t="shared" si="20"/>
        <v>4</v>
      </c>
      <c r="G1093" t="str">
        <f t="shared" si="18"/>
        <v>{"AttrType":"Time","Value":4}</v>
      </c>
    </row>
    <row r="1094" spans="1:7">
      <c r="A1094">
        <v>11090</v>
      </c>
      <c r="B1094" t="s">
        <v>21</v>
      </c>
      <c r="C1094" t="s">
        <v>22</v>
      </c>
      <c r="D1094">
        <f t="shared" si="19"/>
        <v>90</v>
      </c>
      <c r="F1094">
        <f t="shared" si="20"/>
        <v>4</v>
      </c>
      <c r="G1094" t="str">
        <f t="shared" ref="G1094:G1157" si="21">$M$2&amp;F1094&amp;$N$2</f>
        <v>{"AttrType":"Time","Value":4}</v>
      </c>
    </row>
    <row r="1095" spans="1:7">
      <c r="A1095">
        <v>11091</v>
      </c>
      <c r="B1095" t="s">
        <v>21</v>
      </c>
      <c r="C1095" t="s">
        <v>22</v>
      </c>
      <c r="D1095">
        <f t="shared" si="19"/>
        <v>91</v>
      </c>
      <c r="F1095">
        <f t="shared" si="20"/>
        <v>4</v>
      </c>
      <c r="G1095" t="str">
        <f t="shared" si="21"/>
        <v>{"AttrType":"Time","Value":4}</v>
      </c>
    </row>
    <row r="1096" spans="1:7">
      <c r="A1096">
        <v>11092</v>
      </c>
      <c r="B1096" t="s">
        <v>21</v>
      </c>
      <c r="C1096" t="s">
        <v>22</v>
      </c>
      <c r="D1096">
        <f t="shared" si="19"/>
        <v>92</v>
      </c>
      <c r="F1096">
        <f t="shared" si="20"/>
        <v>4</v>
      </c>
      <c r="G1096" t="str">
        <f t="shared" si="21"/>
        <v>{"AttrType":"Time","Value":4}</v>
      </c>
    </row>
    <row r="1097" spans="1:7">
      <c r="A1097">
        <v>11093</v>
      </c>
      <c r="B1097" t="s">
        <v>21</v>
      </c>
      <c r="C1097" t="s">
        <v>22</v>
      </c>
      <c r="D1097">
        <f t="shared" si="19"/>
        <v>93</v>
      </c>
      <c r="F1097">
        <f t="shared" si="20"/>
        <v>4</v>
      </c>
      <c r="G1097" t="str">
        <f t="shared" si="21"/>
        <v>{"AttrType":"Time","Value":4}</v>
      </c>
    </row>
    <row r="1098" spans="1:7">
      <c r="A1098">
        <v>11094</v>
      </c>
      <c r="B1098" t="s">
        <v>21</v>
      </c>
      <c r="C1098" t="s">
        <v>22</v>
      </c>
      <c r="D1098">
        <f t="shared" si="19"/>
        <v>94</v>
      </c>
      <c r="F1098">
        <f t="shared" si="20"/>
        <v>4</v>
      </c>
      <c r="G1098" t="str">
        <f t="shared" si="21"/>
        <v>{"AttrType":"Time","Value":4}</v>
      </c>
    </row>
    <row r="1099" spans="1:7">
      <c r="A1099">
        <v>11095</v>
      </c>
      <c r="B1099" t="s">
        <v>21</v>
      </c>
      <c r="C1099" t="s">
        <v>22</v>
      </c>
      <c r="D1099">
        <f t="shared" si="19"/>
        <v>95</v>
      </c>
      <c r="F1099">
        <f t="shared" si="20"/>
        <v>4</v>
      </c>
      <c r="G1099" t="str">
        <f t="shared" si="21"/>
        <v>{"AttrType":"Time","Value":4}</v>
      </c>
    </row>
    <row r="1100" spans="1:7">
      <c r="A1100">
        <v>11096</v>
      </c>
      <c r="B1100" t="s">
        <v>21</v>
      </c>
      <c r="C1100" t="s">
        <v>22</v>
      </c>
      <c r="D1100">
        <f t="shared" si="19"/>
        <v>96</v>
      </c>
      <c r="F1100">
        <f t="shared" si="20"/>
        <v>4</v>
      </c>
      <c r="G1100" t="str">
        <f t="shared" si="21"/>
        <v>{"AttrType":"Time","Value":4}</v>
      </c>
    </row>
    <row r="1101" spans="1:7">
      <c r="A1101">
        <v>11097</v>
      </c>
      <c r="B1101" t="s">
        <v>21</v>
      </c>
      <c r="C1101" t="s">
        <v>22</v>
      </c>
      <c r="D1101">
        <f t="shared" si="19"/>
        <v>97</v>
      </c>
      <c r="F1101">
        <f t="shared" si="20"/>
        <v>4</v>
      </c>
      <c r="G1101" t="str">
        <f t="shared" si="21"/>
        <v>{"AttrType":"Time","Value":4}</v>
      </c>
    </row>
    <row r="1102" spans="1:7">
      <c r="A1102">
        <v>11098</v>
      </c>
      <c r="B1102" t="s">
        <v>21</v>
      </c>
      <c r="C1102" t="s">
        <v>22</v>
      </c>
      <c r="D1102">
        <f t="shared" si="19"/>
        <v>98</v>
      </c>
      <c r="F1102">
        <f t="shared" si="20"/>
        <v>4</v>
      </c>
      <c r="G1102" t="str">
        <f t="shared" si="21"/>
        <v>{"AttrType":"Time","Value":4}</v>
      </c>
    </row>
    <row r="1103" spans="1:7">
      <c r="A1103">
        <v>11099</v>
      </c>
      <c r="B1103" t="s">
        <v>21</v>
      </c>
      <c r="C1103" t="s">
        <v>22</v>
      </c>
      <c r="D1103">
        <f t="shared" si="19"/>
        <v>99</v>
      </c>
      <c r="F1103">
        <f t="shared" si="20"/>
        <v>4</v>
      </c>
      <c r="G1103" t="str">
        <f t="shared" si="21"/>
        <v>{"AttrType":"Time","Value":4}</v>
      </c>
    </row>
    <row r="1104" spans="1:7">
      <c r="A1104">
        <v>11100</v>
      </c>
      <c r="B1104" t="s">
        <v>21</v>
      </c>
      <c r="C1104" t="s">
        <v>22</v>
      </c>
      <c r="D1104">
        <f t="shared" si="19"/>
        <v>100</v>
      </c>
      <c r="F1104">
        <f t="shared" si="20"/>
        <v>4</v>
      </c>
      <c r="G1104" t="str">
        <f t="shared" si="21"/>
        <v>{"AttrType":"Time","Value":4}</v>
      </c>
    </row>
    <row r="1105" spans="1:7">
      <c r="A1105">
        <v>11101</v>
      </c>
      <c r="B1105" t="s">
        <v>21</v>
      </c>
      <c r="C1105" t="s">
        <v>22</v>
      </c>
      <c r="D1105">
        <f t="shared" si="19"/>
        <v>101</v>
      </c>
      <c r="F1105">
        <f t="shared" si="20"/>
        <v>4</v>
      </c>
      <c r="G1105" t="str">
        <f t="shared" si="21"/>
        <v>{"AttrType":"Time","Value":4}</v>
      </c>
    </row>
    <row r="1106" spans="1:7">
      <c r="A1106">
        <v>11102</v>
      </c>
      <c r="B1106" t="s">
        <v>21</v>
      </c>
      <c r="C1106" t="s">
        <v>22</v>
      </c>
      <c r="D1106">
        <f t="shared" si="19"/>
        <v>102</v>
      </c>
      <c r="F1106">
        <f t="shared" si="20"/>
        <v>4</v>
      </c>
      <c r="G1106" t="str">
        <f t="shared" si="21"/>
        <v>{"AttrType":"Time","Value":4}</v>
      </c>
    </row>
    <row r="1107" spans="1:7">
      <c r="A1107">
        <v>11103</v>
      </c>
      <c r="B1107" t="s">
        <v>21</v>
      </c>
      <c r="C1107" t="s">
        <v>22</v>
      </c>
      <c r="D1107">
        <f t="shared" si="19"/>
        <v>103</v>
      </c>
      <c r="F1107">
        <f t="shared" si="20"/>
        <v>4</v>
      </c>
      <c r="G1107" t="str">
        <f t="shared" si="21"/>
        <v>{"AttrType":"Time","Value":4}</v>
      </c>
    </row>
    <row r="1108" spans="1:7">
      <c r="A1108">
        <v>11104</v>
      </c>
      <c r="B1108" t="s">
        <v>21</v>
      </c>
      <c r="C1108" t="s">
        <v>22</v>
      </c>
      <c r="D1108">
        <f t="shared" si="19"/>
        <v>104</v>
      </c>
      <c r="F1108">
        <f t="shared" si="20"/>
        <v>4</v>
      </c>
      <c r="G1108" t="str">
        <f t="shared" si="21"/>
        <v>{"AttrType":"Time","Value":4}</v>
      </c>
    </row>
    <row r="1109" spans="1:7">
      <c r="A1109">
        <v>11105</v>
      </c>
      <c r="B1109" t="s">
        <v>21</v>
      </c>
      <c r="C1109" t="s">
        <v>22</v>
      </c>
      <c r="D1109">
        <f t="shared" si="19"/>
        <v>105</v>
      </c>
      <c r="F1109">
        <f t="shared" si="20"/>
        <v>4</v>
      </c>
      <c r="G1109" t="str">
        <f t="shared" si="21"/>
        <v>{"AttrType":"Time","Value":4}</v>
      </c>
    </row>
    <row r="1110" spans="1:7">
      <c r="A1110">
        <v>11106</v>
      </c>
      <c r="B1110" t="s">
        <v>21</v>
      </c>
      <c r="C1110" t="s">
        <v>22</v>
      </c>
      <c r="D1110">
        <f t="shared" si="19"/>
        <v>106</v>
      </c>
      <c r="F1110">
        <f t="shared" si="20"/>
        <v>4</v>
      </c>
      <c r="G1110" t="str">
        <f t="shared" si="21"/>
        <v>{"AttrType":"Time","Value":4}</v>
      </c>
    </row>
    <row r="1111" spans="1:7">
      <c r="A1111">
        <v>11107</v>
      </c>
      <c r="B1111" t="s">
        <v>21</v>
      </c>
      <c r="C1111" t="s">
        <v>22</v>
      </c>
      <c r="D1111">
        <f t="shared" si="19"/>
        <v>107</v>
      </c>
      <c r="F1111">
        <f t="shared" si="20"/>
        <v>4</v>
      </c>
      <c r="G1111" t="str">
        <f t="shared" si="21"/>
        <v>{"AttrType":"Time","Value":4}</v>
      </c>
    </row>
    <row r="1112" spans="1:7">
      <c r="A1112">
        <v>11108</v>
      </c>
      <c r="B1112" t="s">
        <v>21</v>
      </c>
      <c r="C1112" t="s">
        <v>22</v>
      </c>
      <c r="D1112">
        <f t="shared" si="19"/>
        <v>108</v>
      </c>
      <c r="F1112">
        <f t="shared" si="20"/>
        <v>4</v>
      </c>
      <c r="G1112" t="str">
        <f t="shared" si="21"/>
        <v>{"AttrType":"Time","Value":4}</v>
      </c>
    </row>
    <row r="1113" spans="1:7">
      <c r="A1113">
        <v>11109</v>
      </c>
      <c r="B1113" t="s">
        <v>21</v>
      </c>
      <c r="C1113" t="s">
        <v>22</v>
      </c>
      <c r="D1113">
        <f t="shared" si="19"/>
        <v>109</v>
      </c>
      <c r="F1113">
        <f t="shared" si="20"/>
        <v>4</v>
      </c>
      <c r="G1113" t="str">
        <f t="shared" si="21"/>
        <v>{"AttrType":"Time","Value":4}</v>
      </c>
    </row>
    <row r="1114" spans="1:7">
      <c r="A1114">
        <v>11110</v>
      </c>
      <c r="B1114" t="s">
        <v>21</v>
      </c>
      <c r="C1114" t="s">
        <v>22</v>
      </c>
      <c r="D1114">
        <f t="shared" si="19"/>
        <v>110</v>
      </c>
      <c r="F1114">
        <f t="shared" si="20"/>
        <v>4</v>
      </c>
      <c r="G1114" t="str">
        <f t="shared" si="21"/>
        <v>{"AttrType":"Time","Value":4}</v>
      </c>
    </row>
    <row r="1115" spans="1:7">
      <c r="A1115">
        <v>11111</v>
      </c>
      <c r="B1115" t="s">
        <v>21</v>
      </c>
      <c r="C1115" t="s">
        <v>22</v>
      </c>
      <c r="D1115">
        <f t="shared" si="19"/>
        <v>111</v>
      </c>
      <c r="F1115">
        <f t="shared" si="20"/>
        <v>4</v>
      </c>
      <c r="G1115" t="str">
        <f t="shared" si="21"/>
        <v>{"AttrType":"Time","Value":4}</v>
      </c>
    </row>
    <row r="1116" spans="1:7">
      <c r="A1116">
        <v>11112</v>
      </c>
      <c r="B1116" t="s">
        <v>21</v>
      </c>
      <c r="C1116" t="s">
        <v>22</v>
      </c>
      <c r="D1116">
        <f t="shared" si="19"/>
        <v>112</v>
      </c>
      <c r="F1116">
        <f t="shared" si="20"/>
        <v>4</v>
      </c>
      <c r="G1116" t="str">
        <f t="shared" si="21"/>
        <v>{"AttrType":"Time","Value":4}</v>
      </c>
    </row>
    <row r="1117" spans="1:7">
      <c r="A1117">
        <v>11113</v>
      </c>
      <c r="B1117" t="s">
        <v>21</v>
      </c>
      <c r="C1117" t="s">
        <v>22</v>
      </c>
      <c r="D1117">
        <f t="shared" si="19"/>
        <v>113</v>
      </c>
      <c r="F1117">
        <f t="shared" si="20"/>
        <v>4</v>
      </c>
      <c r="G1117" t="str">
        <f t="shared" si="21"/>
        <v>{"AttrType":"Time","Value":4}</v>
      </c>
    </row>
    <row r="1118" spans="1:7">
      <c r="A1118">
        <v>11114</v>
      </c>
      <c r="B1118" t="s">
        <v>21</v>
      </c>
      <c r="C1118" t="s">
        <v>22</v>
      </c>
      <c r="D1118">
        <f t="shared" si="19"/>
        <v>114</v>
      </c>
      <c r="F1118">
        <f t="shared" si="20"/>
        <v>4</v>
      </c>
      <c r="G1118" t="str">
        <f t="shared" si="21"/>
        <v>{"AttrType":"Time","Value":4}</v>
      </c>
    </row>
    <row r="1119" spans="1:7">
      <c r="A1119">
        <v>11115</v>
      </c>
      <c r="B1119" t="s">
        <v>21</v>
      </c>
      <c r="C1119" t="s">
        <v>22</v>
      </c>
      <c r="D1119">
        <f t="shared" si="19"/>
        <v>115</v>
      </c>
      <c r="F1119">
        <f t="shared" si="20"/>
        <v>4</v>
      </c>
      <c r="G1119" t="str">
        <f t="shared" si="21"/>
        <v>{"AttrType":"Time","Value":4}</v>
      </c>
    </row>
    <row r="1120" spans="1:7">
      <c r="A1120">
        <v>11116</v>
      </c>
      <c r="B1120" t="s">
        <v>21</v>
      </c>
      <c r="C1120" t="s">
        <v>22</v>
      </c>
      <c r="D1120">
        <f t="shared" si="19"/>
        <v>116</v>
      </c>
      <c r="F1120">
        <f t="shared" si="20"/>
        <v>4</v>
      </c>
      <c r="G1120" t="str">
        <f t="shared" si="21"/>
        <v>{"AttrType":"Time","Value":4}</v>
      </c>
    </row>
    <row r="1121" spans="1:7">
      <c r="A1121">
        <v>11117</v>
      </c>
      <c r="B1121" t="s">
        <v>21</v>
      </c>
      <c r="C1121" t="s">
        <v>22</v>
      </c>
      <c r="D1121">
        <f t="shared" si="19"/>
        <v>117</v>
      </c>
      <c r="F1121">
        <f t="shared" si="20"/>
        <v>4</v>
      </c>
      <c r="G1121" t="str">
        <f t="shared" si="21"/>
        <v>{"AttrType":"Time","Value":4}</v>
      </c>
    </row>
    <row r="1122" spans="1:7">
      <c r="A1122">
        <v>11118</v>
      </c>
      <c r="B1122" t="s">
        <v>21</v>
      </c>
      <c r="C1122" t="s">
        <v>22</v>
      </c>
      <c r="D1122">
        <f t="shared" si="19"/>
        <v>118</v>
      </c>
      <c r="F1122">
        <f t="shared" si="20"/>
        <v>4</v>
      </c>
      <c r="G1122" t="str">
        <f t="shared" si="21"/>
        <v>{"AttrType":"Time","Value":4}</v>
      </c>
    </row>
    <row r="1123" spans="1:7">
      <c r="A1123">
        <v>11119</v>
      </c>
      <c r="B1123" t="s">
        <v>21</v>
      </c>
      <c r="C1123" t="s">
        <v>22</v>
      </c>
      <c r="D1123">
        <f t="shared" si="19"/>
        <v>119</v>
      </c>
      <c r="F1123">
        <f t="shared" si="20"/>
        <v>4</v>
      </c>
      <c r="G1123" t="str">
        <f t="shared" si="21"/>
        <v>{"AttrType":"Time","Value":4}</v>
      </c>
    </row>
    <row r="1124" spans="1:7">
      <c r="A1124">
        <v>11120</v>
      </c>
      <c r="B1124" t="s">
        <v>21</v>
      </c>
      <c r="C1124" t="s">
        <v>22</v>
      </c>
      <c r="D1124">
        <f t="shared" si="19"/>
        <v>120</v>
      </c>
      <c r="F1124">
        <f t="shared" si="20"/>
        <v>4</v>
      </c>
      <c r="G1124" t="str">
        <f t="shared" si="21"/>
        <v>{"AttrType":"Time","Value":4}</v>
      </c>
    </row>
    <row r="1125" spans="1:7">
      <c r="A1125">
        <v>11121</v>
      </c>
      <c r="B1125" t="s">
        <v>21</v>
      </c>
      <c r="C1125" t="s">
        <v>22</v>
      </c>
      <c r="D1125">
        <f t="shared" si="19"/>
        <v>121</v>
      </c>
      <c r="F1125">
        <f t="shared" si="20"/>
        <v>4</v>
      </c>
      <c r="G1125" t="str">
        <f t="shared" si="21"/>
        <v>{"AttrType":"Time","Value":4}</v>
      </c>
    </row>
    <row r="1126" spans="1:7">
      <c r="A1126">
        <v>11122</v>
      </c>
      <c r="B1126" t="s">
        <v>21</v>
      </c>
      <c r="C1126" t="s">
        <v>22</v>
      </c>
      <c r="D1126">
        <f t="shared" si="19"/>
        <v>122</v>
      </c>
      <c r="F1126">
        <f t="shared" si="20"/>
        <v>4</v>
      </c>
      <c r="G1126" t="str">
        <f t="shared" si="21"/>
        <v>{"AttrType":"Time","Value":4}</v>
      </c>
    </row>
    <row r="1127" spans="1:7">
      <c r="A1127">
        <v>11123</v>
      </c>
      <c r="B1127" t="s">
        <v>21</v>
      </c>
      <c r="C1127" t="s">
        <v>22</v>
      </c>
      <c r="D1127">
        <f t="shared" si="19"/>
        <v>123</v>
      </c>
      <c r="F1127">
        <f t="shared" si="20"/>
        <v>4</v>
      </c>
      <c r="G1127" t="str">
        <f t="shared" si="21"/>
        <v>{"AttrType":"Time","Value":4}</v>
      </c>
    </row>
    <row r="1128" spans="1:7">
      <c r="A1128">
        <v>11124</v>
      </c>
      <c r="B1128" t="s">
        <v>21</v>
      </c>
      <c r="C1128" t="s">
        <v>22</v>
      </c>
      <c r="D1128">
        <f t="shared" si="19"/>
        <v>124</v>
      </c>
      <c r="F1128">
        <f t="shared" si="20"/>
        <v>4</v>
      </c>
      <c r="G1128" t="str">
        <f t="shared" si="21"/>
        <v>{"AttrType":"Time","Value":4}</v>
      </c>
    </row>
    <row r="1129" spans="1:7">
      <c r="A1129">
        <v>11125</v>
      </c>
      <c r="B1129" t="s">
        <v>21</v>
      </c>
      <c r="C1129" t="s">
        <v>22</v>
      </c>
      <c r="D1129">
        <f t="shared" si="19"/>
        <v>125</v>
      </c>
      <c r="F1129">
        <f t="shared" si="20"/>
        <v>4</v>
      </c>
      <c r="G1129" t="str">
        <f t="shared" si="21"/>
        <v>{"AttrType":"Time","Value":4}</v>
      </c>
    </row>
    <row r="1130" spans="1:7">
      <c r="A1130">
        <v>11126</v>
      </c>
      <c r="B1130" t="s">
        <v>21</v>
      </c>
      <c r="C1130" t="s">
        <v>22</v>
      </c>
      <c r="D1130">
        <f t="shared" si="19"/>
        <v>126</v>
      </c>
      <c r="F1130">
        <f t="shared" si="20"/>
        <v>4</v>
      </c>
      <c r="G1130" t="str">
        <f t="shared" si="21"/>
        <v>{"AttrType":"Time","Value":4}</v>
      </c>
    </row>
    <row r="1131" spans="1:7">
      <c r="A1131">
        <v>11127</v>
      </c>
      <c r="B1131" t="s">
        <v>21</v>
      </c>
      <c r="C1131" t="s">
        <v>22</v>
      </c>
      <c r="D1131">
        <f t="shared" si="19"/>
        <v>127</v>
      </c>
      <c r="F1131">
        <f t="shared" si="20"/>
        <v>4</v>
      </c>
      <c r="G1131" t="str">
        <f t="shared" si="21"/>
        <v>{"AttrType":"Time","Value":4}</v>
      </c>
    </row>
    <row r="1132" spans="1:7">
      <c r="A1132">
        <v>11128</v>
      </c>
      <c r="B1132" t="s">
        <v>21</v>
      </c>
      <c r="C1132" t="s">
        <v>22</v>
      </c>
      <c r="D1132">
        <f t="shared" si="19"/>
        <v>128</v>
      </c>
      <c r="F1132">
        <f t="shared" si="20"/>
        <v>4</v>
      </c>
      <c r="G1132" t="str">
        <f t="shared" si="21"/>
        <v>{"AttrType":"Time","Value":4}</v>
      </c>
    </row>
    <row r="1133" spans="1:7">
      <c r="A1133">
        <v>11129</v>
      </c>
      <c r="B1133" t="s">
        <v>21</v>
      </c>
      <c r="C1133" t="s">
        <v>22</v>
      </c>
      <c r="D1133">
        <f t="shared" ref="D1133:D1196" si="22">D133</f>
        <v>129</v>
      </c>
      <c r="F1133">
        <f t="shared" si="20"/>
        <v>4</v>
      </c>
      <c r="G1133" t="str">
        <f t="shared" si="21"/>
        <v>{"AttrType":"Time","Value":4}</v>
      </c>
    </row>
    <row r="1134" spans="1:7">
      <c r="A1134">
        <v>11130</v>
      </c>
      <c r="B1134" t="s">
        <v>21</v>
      </c>
      <c r="C1134" t="s">
        <v>22</v>
      </c>
      <c r="D1134">
        <f t="shared" si="22"/>
        <v>130</v>
      </c>
      <c r="F1134">
        <f t="shared" ref="F1134:F1197" si="23">F134</f>
        <v>4</v>
      </c>
      <c r="G1134" t="str">
        <f t="shared" si="21"/>
        <v>{"AttrType":"Time","Value":4}</v>
      </c>
    </row>
    <row r="1135" spans="1:7">
      <c r="A1135">
        <v>11131</v>
      </c>
      <c r="B1135" t="s">
        <v>21</v>
      </c>
      <c r="C1135" t="s">
        <v>22</v>
      </c>
      <c r="D1135">
        <f t="shared" si="22"/>
        <v>131</v>
      </c>
      <c r="F1135">
        <f t="shared" si="23"/>
        <v>4</v>
      </c>
      <c r="G1135" t="str">
        <f t="shared" si="21"/>
        <v>{"AttrType":"Time","Value":4}</v>
      </c>
    </row>
    <row r="1136" spans="1:7">
      <c r="A1136">
        <v>11132</v>
      </c>
      <c r="B1136" t="s">
        <v>21</v>
      </c>
      <c r="C1136" t="s">
        <v>22</v>
      </c>
      <c r="D1136">
        <f t="shared" si="22"/>
        <v>132</v>
      </c>
      <c r="F1136">
        <f t="shared" si="23"/>
        <v>4</v>
      </c>
      <c r="G1136" t="str">
        <f t="shared" si="21"/>
        <v>{"AttrType":"Time","Value":4}</v>
      </c>
    </row>
    <row r="1137" spans="1:7">
      <c r="A1137">
        <v>11133</v>
      </c>
      <c r="B1137" t="s">
        <v>21</v>
      </c>
      <c r="C1137" t="s">
        <v>22</v>
      </c>
      <c r="D1137">
        <f t="shared" si="22"/>
        <v>133</v>
      </c>
      <c r="F1137">
        <f t="shared" si="23"/>
        <v>4</v>
      </c>
      <c r="G1137" t="str">
        <f t="shared" si="21"/>
        <v>{"AttrType":"Time","Value":4}</v>
      </c>
    </row>
    <row r="1138" spans="1:7">
      <c r="A1138">
        <v>11134</v>
      </c>
      <c r="B1138" t="s">
        <v>21</v>
      </c>
      <c r="C1138" t="s">
        <v>22</v>
      </c>
      <c r="D1138">
        <f t="shared" si="22"/>
        <v>134</v>
      </c>
      <c r="F1138">
        <f t="shared" si="23"/>
        <v>4</v>
      </c>
      <c r="G1138" t="str">
        <f t="shared" si="21"/>
        <v>{"AttrType":"Time","Value":4}</v>
      </c>
    </row>
    <row r="1139" spans="1:7">
      <c r="A1139">
        <v>11135</v>
      </c>
      <c r="B1139" t="s">
        <v>21</v>
      </c>
      <c r="C1139" t="s">
        <v>22</v>
      </c>
      <c r="D1139">
        <f t="shared" si="22"/>
        <v>135</v>
      </c>
      <c r="F1139">
        <f t="shared" si="23"/>
        <v>4</v>
      </c>
      <c r="G1139" t="str">
        <f t="shared" si="21"/>
        <v>{"AttrType":"Time","Value":4}</v>
      </c>
    </row>
    <row r="1140" spans="1:7">
      <c r="A1140">
        <v>11136</v>
      </c>
      <c r="B1140" t="s">
        <v>21</v>
      </c>
      <c r="C1140" t="s">
        <v>22</v>
      </c>
      <c r="D1140">
        <f t="shared" si="22"/>
        <v>136</v>
      </c>
      <c r="F1140">
        <f t="shared" si="23"/>
        <v>4</v>
      </c>
      <c r="G1140" t="str">
        <f t="shared" si="21"/>
        <v>{"AttrType":"Time","Value":4}</v>
      </c>
    </row>
    <row r="1141" spans="1:7">
      <c r="A1141">
        <v>11137</v>
      </c>
      <c r="B1141" t="s">
        <v>21</v>
      </c>
      <c r="C1141" t="s">
        <v>22</v>
      </c>
      <c r="D1141">
        <f t="shared" si="22"/>
        <v>137</v>
      </c>
      <c r="F1141">
        <f t="shared" si="23"/>
        <v>4</v>
      </c>
      <c r="G1141" t="str">
        <f t="shared" si="21"/>
        <v>{"AttrType":"Time","Value":4}</v>
      </c>
    </row>
    <row r="1142" spans="1:7">
      <c r="A1142">
        <v>11138</v>
      </c>
      <c r="B1142" t="s">
        <v>21</v>
      </c>
      <c r="C1142" t="s">
        <v>22</v>
      </c>
      <c r="D1142">
        <f t="shared" si="22"/>
        <v>138</v>
      </c>
      <c r="F1142">
        <f t="shared" si="23"/>
        <v>4</v>
      </c>
      <c r="G1142" t="str">
        <f t="shared" si="21"/>
        <v>{"AttrType":"Time","Value":4}</v>
      </c>
    </row>
    <row r="1143" spans="1:7">
      <c r="A1143">
        <v>11139</v>
      </c>
      <c r="B1143" t="s">
        <v>21</v>
      </c>
      <c r="C1143" t="s">
        <v>22</v>
      </c>
      <c r="D1143">
        <f t="shared" si="22"/>
        <v>139</v>
      </c>
      <c r="F1143">
        <f t="shared" si="23"/>
        <v>4</v>
      </c>
      <c r="G1143" t="str">
        <f t="shared" si="21"/>
        <v>{"AttrType":"Time","Value":4}</v>
      </c>
    </row>
    <row r="1144" spans="1:7">
      <c r="A1144">
        <v>11140</v>
      </c>
      <c r="B1144" t="s">
        <v>21</v>
      </c>
      <c r="C1144" t="s">
        <v>22</v>
      </c>
      <c r="D1144">
        <f t="shared" si="22"/>
        <v>140</v>
      </c>
      <c r="F1144">
        <f t="shared" si="23"/>
        <v>4</v>
      </c>
      <c r="G1144" t="str">
        <f t="shared" si="21"/>
        <v>{"AttrType":"Time","Value":4}</v>
      </c>
    </row>
    <row r="1145" spans="1:7">
      <c r="A1145">
        <v>11141</v>
      </c>
      <c r="B1145" t="s">
        <v>21</v>
      </c>
      <c r="C1145" t="s">
        <v>22</v>
      </c>
      <c r="D1145">
        <f t="shared" si="22"/>
        <v>141</v>
      </c>
      <c r="F1145">
        <f t="shared" si="23"/>
        <v>4</v>
      </c>
      <c r="G1145" t="str">
        <f t="shared" si="21"/>
        <v>{"AttrType":"Time","Value":4}</v>
      </c>
    </row>
    <row r="1146" spans="1:7">
      <c r="A1146">
        <v>11142</v>
      </c>
      <c r="B1146" t="s">
        <v>21</v>
      </c>
      <c r="C1146" t="s">
        <v>22</v>
      </c>
      <c r="D1146">
        <f t="shared" si="22"/>
        <v>142</v>
      </c>
      <c r="F1146">
        <f t="shared" si="23"/>
        <v>4</v>
      </c>
      <c r="G1146" t="str">
        <f t="shared" si="21"/>
        <v>{"AttrType":"Time","Value":4}</v>
      </c>
    </row>
    <row r="1147" spans="1:7">
      <c r="A1147">
        <v>11143</v>
      </c>
      <c r="B1147" t="s">
        <v>21</v>
      </c>
      <c r="C1147" t="s">
        <v>22</v>
      </c>
      <c r="D1147">
        <f t="shared" si="22"/>
        <v>143</v>
      </c>
      <c r="F1147">
        <f t="shared" si="23"/>
        <v>4</v>
      </c>
      <c r="G1147" t="str">
        <f t="shared" si="21"/>
        <v>{"AttrType":"Time","Value":4}</v>
      </c>
    </row>
    <row r="1148" spans="1:7">
      <c r="A1148">
        <v>11144</v>
      </c>
      <c r="B1148" t="s">
        <v>21</v>
      </c>
      <c r="C1148" t="s">
        <v>22</v>
      </c>
      <c r="D1148">
        <f t="shared" si="22"/>
        <v>144</v>
      </c>
      <c r="F1148">
        <f t="shared" si="23"/>
        <v>4</v>
      </c>
      <c r="G1148" t="str">
        <f t="shared" si="21"/>
        <v>{"AttrType":"Time","Value":4}</v>
      </c>
    </row>
    <row r="1149" spans="1:7">
      <c r="A1149">
        <v>11145</v>
      </c>
      <c r="B1149" t="s">
        <v>21</v>
      </c>
      <c r="C1149" t="s">
        <v>22</v>
      </c>
      <c r="D1149">
        <f t="shared" si="22"/>
        <v>145</v>
      </c>
      <c r="F1149">
        <f t="shared" si="23"/>
        <v>4</v>
      </c>
      <c r="G1149" t="str">
        <f t="shared" si="21"/>
        <v>{"AttrType":"Time","Value":4}</v>
      </c>
    </row>
    <row r="1150" spans="1:7">
      <c r="A1150">
        <v>11146</v>
      </c>
      <c r="B1150" t="s">
        <v>21</v>
      </c>
      <c r="C1150" t="s">
        <v>22</v>
      </c>
      <c r="D1150">
        <f t="shared" si="22"/>
        <v>146</v>
      </c>
      <c r="F1150">
        <f t="shared" si="23"/>
        <v>4</v>
      </c>
      <c r="G1150" t="str">
        <f t="shared" si="21"/>
        <v>{"AttrType":"Time","Value":4}</v>
      </c>
    </row>
    <row r="1151" spans="1:7">
      <c r="A1151">
        <v>11147</v>
      </c>
      <c r="B1151" t="s">
        <v>21</v>
      </c>
      <c r="C1151" t="s">
        <v>22</v>
      </c>
      <c r="D1151">
        <f t="shared" si="22"/>
        <v>147</v>
      </c>
      <c r="F1151">
        <f t="shared" si="23"/>
        <v>4</v>
      </c>
      <c r="G1151" t="str">
        <f t="shared" si="21"/>
        <v>{"AttrType":"Time","Value":4}</v>
      </c>
    </row>
    <row r="1152" spans="1:7">
      <c r="A1152">
        <v>11148</v>
      </c>
      <c r="B1152" t="s">
        <v>21</v>
      </c>
      <c r="C1152" t="s">
        <v>22</v>
      </c>
      <c r="D1152">
        <f t="shared" si="22"/>
        <v>148</v>
      </c>
      <c r="F1152">
        <f t="shared" si="23"/>
        <v>4</v>
      </c>
      <c r="G1152" t="str">
        <f t="shared" si="21"/>
        <v>{"AttrType":"Time","Value":4}</v>
      </c>
    </row>
    <row r="1153" spans="1:7">
      <c r="A1153">
        <v>11149</v>
      </c>
      <c r="B1153" t="s">
        <v>21</v>
      </c>
      <c r="C1153" t="s">
        <v>22</v>
      </c>
      <c r="D1153">
        <f t="shared" si="22"/>
        <v>149</v>
      </c>
      <c r="F1153">
        <f t="shared" si="23"/>
        <v>4</v>
      </c>
      <c r="G1153" t="str">
        <f t="shared" si="21"/>
        <v>{"AttrType":"Time","Value":4}</v>
      </c>
    </row>
    <row r="1154" spans="1:7">
      <c r="A1154">
        <v>11150</v>
      </c>
      <c r="B1154" t="s">
        <v>21</v>
      </c>
      <c r="C1154" t="s">
        <v>22</v>
      </c>
      <c r="D1154">
        <f t="shared" si="22"/>
        <v>150</v>
      </c>
      <c r="F1154">
        <f t="shared" si="23"/>
        <v>4</v>
      </c>
      <c r="G1154" t="str">
        <f t="shared" si="21"/>
        <v>{"AttrType":"Time","Value":4}</v>
      </c>
    </row>
    <row r="1155" spans="1:7">
      <c r="A1155">
        <v>11151</v>
      </c>
      <c r="B1155" t="s">
        <v>21</v>
      </c>
      <c r="C1155" t="s">
        <v>22</v>
      </c>
      <c r="D1155">
        <f t="shared" si="22"/>
        <v>151</v>
      </c>
      <c r="F1155">
        <f t="shared" si="23"/>
        <v>4</v>
      </c>
      <c r="G1155" t="str">
        <f t="shared" si="21"/>
        <v>{"AttrType":"Time","Value":4}</v>
      </c>
    </row>
    <row r="1156" spans="1:7">
      <c r="A1156">
        <v>11152</v>
      </c>
      <c r="B1156" t="s">
        <v>21</v>
      </c>
      <c r="C1156" t="s">
        <v>22</v>
      </c>
      <c r="D1156">
        <f t="shared" si="22"/>
        <v>152</v>
      </c>
      <c r="F1156">
        <f t="shared" si="23"/>
        <v>4</v>
      </c>
      <c r="G1156" t="str">
        <f t="shared" si="21"/>
        <v>{"AttrType":"Time","Value":4}</v>
      </c>
    </row>
    <row r="1157" spans="1:7">
      <c r="A1157">
        <v>11153</v>
      </c>
      <c r="B1157" t="s">
        <v>21</v>
      </c>
      <c r="C1157" t="s">
        <v>22</v>
      </c>
      <c r="D1157">
        <f t="shared" si="22"/>
        <v>153</v>
      </c>
      <c r="F1157">
        <f t="shared" si="23"/>
        <v>4</v>
      </c>
      <c r="G1157" t="str">
        <f t="shared" si="21"/>
        <v>{"AttrType":"Time","Value":4}</v>
      </c>
    </row>
    <row r="1158" spans="1:7">
      <c r="A1158">
        <v>11154</v>
      </c>
      <c r="B1158" t="s">
        <v>21</v>
      </c>
      <c r="C1158" t="s">
        <v>22</v>
      </c>
      <c r="D1158">
        <f t="shared" si="22"/>
        <v>154</v>
      </c>
      <c r="F1158">
        <f t="shared" si="23"/>
        <v>4</v>
      </c>
      <c r="G1158" t="str">
        <f t="shared" ref="G1158:G1221" si="24">$M$2&amp;F1158&amp;$N$2</f>
        <v>{"AttrType":"Time","Value":4}</v>
      </c>
    </row>
    <row r="1159" spans="1:7">
      <c r="A1159">
        <v>11155</v>
      </c>
      <c r="B1159" t="s">
        <v>21</v>
      </c>
      <c r="C1159" t="s">
        <v>22</v>
      </c>
      <c r="D1159">
        <f t="shared" si="22"/>
        <v>155</v>
      </c>
      <c r="F1159">
        <f t="shared" si="23"/>
        <v>4</v>
      </c>
      <c r="G1159" t="str">
        <f t="shared" si="24"/>
        <v>{"AttrType":"Time","Value":4}</v>
      </c>
    </row>
    <row r="1160" spans="1:7">
      <c r="A1160">
        <v>11156</v>
      </c>
      <c r="B1160" t="s">
        <v>21</v>
      </c>
      <c r="C1160" t="s">
        <v>22</v>
      </c>
      <c r="D1160">
        <f t="shared" si="22"/>
        <v>156</v>
      </c>
      <c r="F1160">
        <f t="shared" si="23"/>
        <v>4</v>
      </c>
      <c r="G1160" t="str">
        <f t="shared" si="24"/>
        <v>{"AttrType":"Time","Value":4}</v>
      </c>
    </row>
    <row r="1161" spans="1:7">
      <c r="A1161">
        <v>11157</v>
      </c>
      <c r="B1161" t="s">
        <v>21</v>
      </c>
      <c r="C1161" t="s">
        <v>22</v>
      </c>
      <c r="D1161">
        <f t="shared" si="22"/>
        <v>157</v>
      </c>
      <c r="F1161">
        <f t="shared" si="23"/>
        <v>4</v>
      </c>
      <c r="G1161" t="str">
        <f t="shared" si="24"/>
        <v>{"AttrType":"Time","Value":4}</v>
      </c>
    </row>
    <row r="1162" spans="1:7">
      <c r="A1162">
        <v>11158</v>
      </c>
      <c r="B1162" t="s">
        <v>21</v>
      </c>
      <c r="C1162" t="s">
        <v>22</v>
      </c>
      <c r="D1162">
        <f t="shared" si="22"/>
        <v>158</v>
      </c>
      <c r="F1162">
        <f t="shared" si="23"/>
        <v>4</v>
      </c>
      <c r="G1162" t="str">
        <f t="shared" si="24"/>
        <v>{"AttrType":"Time","Value":4}</v>
      </c>
    </row>
    <row r="1163" spans="1:7">
      <c r="A1163">
        <v>11159</v>
      </c>
      <c r="B1163" t="s">
        <v>21</v>
      </c>
      <c r="C1163" t="s">
        <v>22</v>
      </c>
      <c r="D1163">
        <f t="shared" si="22"/>
        <v>159</v>
      </c>
      <c r="F1163">
        <f t="shared" si="23"/>
        <v>4</v>
      </c>
      <c r="G1163" t="str">
        <f t="shared" si="24"/>
        <v>{"AttrType":"Time","Value":4}</v>
      </c>
    </row>
    <row r="1164" spans="1:7">
      <c r="A1164">
        <v>11160</v>
      </c>
      <c r="B1164" t="s">
        <v>21</v>
      </c>
      <c r="C1164" t="s">
        <v>22</v>
      </c>
      <c r="D1164">
        <f t="shared" si="22"/>
        <v>160</v>
      </c>
      <c r="F1164">
        <f t="shared" si="23"/>
        <v>4</v>
      </c>
      <c r="G1164" t="str">
        <f t="shared" si="24"/>
        <v>{"AttrType":"Time","Value":4}</v>
      </c>
    </row>
    <row r="1165" spans="1:7">
      <c r="A1165">
        <v>11161</v>
      </c>
      <c r="B1165" t="s">
        <v>21</v>
      </c>
      <c r="C1165" t="s">
        <v>22</v>
      </c>
      <c r="D1165">
        <f t="shared" si="22"/>
        <v>161</v>
      </c>
      <c r="F1165">
        <f t="shared" si="23"/>
        <v>4</v>
      </c>
      <c r="G1165" t="str">
        <f t="shared" si="24"/>
        <v>{"AttrType":"Time","Value":4}</v>
      </c>
    </row>
    <row r="1166" spans="1:7">
      <c r="A1166">
        <v>11162</v>
      </c>
      <c r="B1166" t="s">
        <v>21</v>
      </c>
      <c r="C1166" t="s">
        <v>22</v>
      </c>
      <c r="D1166">
        <f t="shared" si="22"/>
        <v>162</v>
      </c>
      <c r="F1166">
        <f t="shared" si="23"/>
        <v>4</v>
      </c>
      <c r="G1166" t="str">
        <f t="shared" si="24"/>
        <v>{"AttrType":"Time","Value":4}</v>
      </c>
    </row>
    <row r="1167" spans="1:7">
      <c r="A1167">
        <v>11163</v>
      </c>
      <c r="B1167" t="s">
        <v>21</v>
      </c>
      <c r="C1167" t="s">
        <v>22</v>
      </c>
      <c r="D1167">
        <f t="shared" si="22"/>
        <v>163</v>
      </c>
      <c r="F1167">
        <f t="shared" si="23"/>
        <v>4</v>
      </c>
      <c r="G1167" t="str">
        <f t="shared" si="24"/>
        <v>{"AttrType":"Time","Value":4}</v>
      </c>
    </row>
    <row r="1168" spans="1:7">
      <c r="A1168">
        <v>11164</v>
      </c>
      <c r="B1168" t="s">
        <v>21</v>
      </c>
      <c r="C1168" t="s">
        <v>22</v>
      </c>
      <c r="D1168">
        <f t="shared" si="22"/>
        <v>164</v>
      </c>
      <c r="F1168">
        <f t="shared" si="23"/>
        <v>4</v>
      </c>
      <c r="G1168" t="str">
        <f t="shared" si="24"/>
        <v>{"AttrType":"Time","Value":4}</v>
      </c>
    </row>
    <row r="1169" spans="1:7">
      <c r="A1169">
        <v>11165</v>
      </c>
      <c r="B1169" t="s">
        <v>21</v>
      </c>
      <c r="C1169" t="s">
        <v>22</v>
      </c>
      <c r="D1169">
        <f t="shared" si="22"/>
        <v>165</v>
      </c>
      <c r="F1169">
        <f t="shared" si="23"/>
        <v>4</v>
      </c>
      <c r="G1169" t="str">
        <f t="shared" si="24"/>
        <v>{"AttrType":"Time","Value":4}</v>
      </c>
    </row>
    <row r="1170" spans="1:7">
      <c r="A1170">
        <v>11166</v>
      </c>
      <c r="B1170" t="s">
        <v>21</v>
      </c>
      <c r="C1170" t="s">
        <v>22</v>
      </c>
      <c r="D1170">
        <f t="shared" si="22"/>
        <v>166</v>
      </c>
      <c r="F1170">
        <f t="shared" si="23"/>
        <v>4</v>
      </c>
      <c r="G1170" t="str">
        <f t="shared" si="24"/>
        <v>{"AttrType":"Time","Value":4}</v>
      </c>
    </row>
    <row r="1171" spans="1:7">
      <c r="A1171">
        <v>11167</v>
      </c>
      <c r="B1171" t="s">
        <v>21</v>
      </c>
      <c r="C1171" t="s">
        <v>22</v>
      </c>
      <c r="D1171">
        <f t="shared" si="22"/>
        <v>167</v>
      </c>
      <c r="F1171">
        <f t="shared" si="23"/>
        <v>4</v>
      </c>
      <c r="G1171" t="str">
        <f t="shared" si="24"/>
        <v>{"AttrType":"Time","Value":4}</v>
      </c>
    </row>
    <row r="1172" spans="1:7">
      <c r="A1172">
        <v>11168</v>
      </c>
      <c r="B1172" t="s">
        <v>21</v>
      </c>
      <c r="C1172" t="s">
        <v>22</v>
      </c>
      <c r="D1172">
        <f t="shared" si="22"/>
        <v>168</v>
      </c>
      <c r="F1172">
        <f t="shared" si="23"/>
        <v>4</v>
      </c>
      <c r="G1172" t="str">
        <f t="shared" si="24"/>
        <v>{"AttrType":"Time","Value":4}</v>
      </c>
    </row>
    <row r="1173" spans="1:7">
      <c r="A1173">
        <v>11169</v>
      </c>
      <c r="B1173" t="s">
        <v>21</v>
      </c>
      <c r="C1173" t="s">
        <v>22</v>
      </c>
      <c r="D1173">
        <f t="shared" si="22"/>
        <v>169</v>
      </c>
      <c r="F1173">
        <f t="shared" si="23"/>
        <v>4</v>
      </c>
      <c r="G1173" t="str">
        <f t="shared" si="24"/>
        <v>{"AttrType":"Time","Value":4}</v>
      </c>
    </row>
    <row r="1174" spans="1:7">
      <c r="A1174">
        <v>11170</v>
      </c>
      <c r="B1174" t="s">
        <v>21</v>
      </c>
      <c r="C1174" t="s">
        <v>22</v>
      </c>
      <c r="D1174">
        <f t="shared" si="22"/>
        <v>170</v>
      </c>
      <c r="F1174">
        <f t="shared" si="23"/>
        <v>4</v>
      </c>
      <c r="G1174" t="str">
        <f t="shared" si="24"/>
        <v>{"AttrType":"Time","Value":4}</v>
      </c>
    </row>
    <row r="1175" spans="1:7">
      <c r="A1175">
        <v>11171</v>
      </c>
      <c r="B1175" t="s">
        <v>21</v>
      </c>
      <c r="C1175" t="s">
        <v>22</v>
      </c>
      <c r="D1175">
        <f t="shared" si="22"/>
        <v>171</v>
      </c>
      <c r="F1175">
        <f t="shared" si="23"/>
        <v>4</v>
      </c>
      <c r="G1175" t="str">
        <f t="shared" si="24"/>
        <v>{"AttrType":"Time","Value":4}</v>
      </c>
    </row>
    <row r="1176" spans="1:7">
      <c r="A1176">
        <v>11172</v>
      </c>
      <c r="B1176" t="s">
        <v>21</v>
      </c>
      <c r="C1176" t="s">
        <v>22</v>
      </c>
      <c r="D1176">
        <f t="shared" si="22"/>
        <v>172</v>
      </c>
      <c r="F1176">
        <f t="shared" si="23"/>
        <v>4</v>
      </c>
      <c r="G1176" t="str">
        <f t="shared" si="24"/>
        <v>{"AttrType":"Time","Value":4}</v>
      </c>
    </row>
    <row r="1177" spans="1:7">
      <c r="A1177">
        <v>11173</v>
      </c>
      <c r="B1177" t="s">
        <v>21</v>
      </c>
      <c r="C1177" t="s">
        <v>22</v>
      </c>
      <c r="D1177">
        <f t="shared" si="22"/>
        <v>173</v>
      </c>
      <c r="F1177">
        <f t="shared" si="23"/>
        <v>4</v>
      </c>
      <c r="G1177" t="str">
        <f t="shared" si="24"/>
        <v>{"AttrType":"Time","Value":4}</v>
      </c>
    </row>
    <row r="1178" spans="1:7">
      <c r="A1178">
        <v>11174</v>
      </c>
      <c r="B1178" t="s">
        <v>21</v>
      </c>
      <c r="C1178" t="s">
        <v>22</v>
      </c>
      <c r="D1178">
        <f t="shared" si="22"/>
        <v>174</v>
      </c>
      <c r="F1178">
        <f t="shared" si="23"/>
        <v>4</v>
      </c>
      <c r="G1178" t="str">
        <f t="shared" si="24"/>
        <v>{"AttrType":"Time","Value":4}</v>
      </c>
    </row>
    <row r="1179" spans="1:7">
      <c r="A1179">
        <v>11175</v>
      </c>
      <c r="B1179" t="s">
        <v>21</v>
      </c>
      <c r="C1179" t="s">
        <v>22</v>
      </c>
      <c r="D1179">
        <f t="shared" si="22"/>
        <v>175</v>
      </c>
      <c r="F1179">
        <f t="shared" si="23"/>
        <v>4</v>
      </c>
      <c r="G1179" t="str">
        <f t="shared" si="24"/>
        <v>{"AttrType":"Time","Value":4}</v>
      </c>
    </row>
    <row r="1180" spans="1:7">
      <c r="A1180">
        <v>11176</v>
      </c>
      <c r="B1180" t="s">
        <v>21</v>
      </c>
      <c r="C1180" t="s">
        <v>22</v>
      </c>
      <c r="D1180">
        <f t="shared" si="22"/>
        <v>176</v>
      </c>
      <c r="F1180">
        <f t="shared" si="23"/>
        <v>4</v>
      </c>
      <c r="G1180" t="str">
        <f t="shared" si="24"/>
        <v>{"AttrType":"Time","Value":4}</v>
      </c>
    </row>
    <row r="1181" spans="1:7">
      <c r="A1181">
        <v>11177</v>
      </c>
      <c r="B1181" t="s">
        <v>21</v>
      </c>
      <c r="C1181" t="s">
        <v>22</v>
      </c>
      <c r="D1181">
        <f t="shared" si="22"/>
        <v>177</v>
      </c>
      <c r="F1181">
        <f t="shared" si="23"/>
        <v>4</v>
      </c>
      <c r="G1181" t="str">
        <f t="shared" si="24"/>
        <v>{"AttrType":"Time","Value":4}</v>
      </c>
    </row>
    <row r="1182" spans="1:7">
      <c r="A1182">
        <v>11178</v>
      </c>
      <c r="B1182" t="s">
        <v>21</v>
      </c>
      <c r="C1182" t="s">
        <v>22</v>
      </c>
      <c r="D1182">
        <f t="shared" si="22"/>
        <v>178</v>
      </c>
      <c r="F1182">
        <f t="shared" si="23"/>
        <v>4</v>
      </c>
      <c r="G1182" t="str">
        <f t="shared" si="24"/>
        <v>{"AttrType":"Time","Value":4}</v>
      </c>
    </row>
    <row r="1183" spans="1:7">
      <c r="A1183">
        <v>11179</v>
      </c>
      <c r="B1183" t="s">
        <v>21</v>
      </c>
      <c r="C1183" t="s">
        <v>22</v>
      </c>
      <c r="D1183">
        <f t="shared" si="22"/>
        <v>179</v>
      </c>
      <c r="F1183">
        <f t="shared" si="23"/>
        <v>4</v>
      </c>
      <c r="G1183" t="str">
        <f t="shared" si="24"/>
        <v>{"AttrType":"Time","Value":4}</v>
      </c>
    </row>
    <row r="1184" spans="1:7">
      <c r="A1184">
        <v>11180</v>
      </c>
      <c r="B1184" t="s">
        <v>21</v>
      </c>
      <c r="C1184" t="s">
        <v>22</v>
      </c>
      <c r="D1184">
        <f t="shared" si="22"/>
        <v>180</v>
      </c>
      <c r="F1184">
        <f t="shared" si="23"/>
        <v>4</v>
      </c>
      <c r="G1184" t="str">
        <f t="shared" si="24"/>
        <v>{"AttrType":"Time","Value":4}</v>
      </c>
    </row>
    <row r="1185" spans="1:7">
      <c r="A1185">
        <v>11181</v>
      </c>
      <c r="B1185" t="s">
        <v>21</v>
      </c>
      <c r="C1185" t="s">
        <v>22</v>
      </c>
      <c r="D1185">
        <f t="shared" si="22"/>
        <v>181</v>
      </c>
      <c r="F1185">
        <f t="shared" si="23"/>
        <v>4</v>
      </c>
      <c r="G1185" t="str">
        <f t="shared" si="24"/>
        <v>{"AttrType":"Time","Value":4}</v>
      </c>
    </row>
    <row r="1186" spans="1:7">
      <c r="A1186">
        <v>11182</v>
      </c>
      <c r="B1186" t="s">
        <v>21</v>
      </c>
      <c r="C1186" t="s">
        <v>22</v>
      </c>
      <c r="D1186">
        <f t="shared" si="22"/>
        <v>182</v>
      </c>
      <c r="F1186">
        <f t="shared" si="23"/>
        <v>4</v>
      </c>
      <c r="G1186" t="str">
        <f t="shared" si="24"/>
        <v>{"AttrType":"Time","Value":4}</v>
      </c>
    </row>
    <row r="1187" spans="1:7">
      <c r="A1187">
        <v>11183</v>
      </c>
      <c r="B1187" t="s">
        <v>21</v>
      </c>
      <c r="C1187" t="s">
        <v>22</v>
      </c>
      <c r="D1187">
        <f t="shared" si="22"/>
        <v>183</v>
      </c>
      <c r="F1187">
        <f t="shared" si="23"/>
        <v>4</v>
      </c>
      <c r="G1187" t="str">
        <f t="shared" si="24"/>
        <v>{"AttrType":"Time","Value":4}</v>
      </c>
    </row>
    <row r="1188" spans="1:7">
      <c r="A1188">
        <v>11184</v>
      </c>
      <c r="B1188" t="s">
        <v>21</v>
      </c>
      <c r="C1188" t="s">
        <v>22</v>
      </c>
      <c r="D1188">
        <f t="shared" si="22"/>
        <v>184</v>
      </c>
      <c r="F1188">
        <f t="shared" si="23"/>
        <v>4</v>
      </c>
      <c r="G1188" t="str">
        <f t="shared" si="24"/>
        <v>{"AttrType":"Time","Value":4}</v>
      </c>
    </row>
    <row r="1189" spans="1:7">
      <c r="A1189">
        <v>11185</v>
      </c>
      <c r="B1189" t="s">
        <v>21</v>
      </c>
      <c r="C1189" t="s">
        <v>22</v>
      </c>
      <c r="D1189">
        <f t="shared" si="22"/>
        <v>185</v>
      </c>
      <c r="F1189">
        <f t="shared" si="23"/>
        <v>4</v>
      </c>
      <c r="G1189" t="str">
        <f t="shared" si="24"/>
        <v>{"AttrType":"Time","Value":4}</v>
      </c>
    </row>
    <row r="1190" spans="1:7">
      <c r="A1190">
        <v>11186</v>
      </c>
      <c r="B1190" t="s">
        <v>21</v>
      </c>
      <c r="C1190" t="s">
        <v>22</v>
      </c>
      <c r="D1190">
        <f t="shared" si="22"/>
        <v>186</v>
      </c>
      <c r="F1190">
        <f t="shared" si="23"/>
        <v>4</v>
      </c>
      <c r="G1190" t="str">
        <f t="shared" si="24"/>
        <v>{"AttrType":"Time","Value":4}</v>
      </c>
    </row>
    <row r="1191" spans="1:7">
      <c r="A1191">
        <v>11187</v>
      </c>
      <c r="B1191" t="s">
        <v>21</v>
      </c>
      <c r="C1191" t="s">
        <v>22</v>
      </c>
      <c r="D1191">
        <f t="shared" si="22"/>
        <v>187</v>
      </c>
      <c r="F1191">
        <f t="shared" si="23"/>
        <v>4</v>
      </c>
      <c r="G1191" t="str">
        <f t="shared" si="24"/>
        <v>{"AttrType":"Time","Value":4}</v>
      </c>
    </row>
    <row r="1192" spans="1:7">
      <c r="A1192">
        <v>11188</v>
      </c>
      <c r="B1192" t="s">
        <v>21</v>
      </c>
      <c r="C1192" t="s">
        <v>22</v>
      </c>
      <c r="D1192">
        <f t="shared" si="22"/>
        <v>188</v>
      </c>
      <c r="F1192">
        <f t="shared" si="23"/>
        <v>4</v>
      </c>
      <c r="G1192" t="str">
        <f t="shared" si="24"/>
        <v>{"AttrType":"Time","Value":4}</v>
      </c>
    </row>
    <row r="1193" spans="1:7">
      <c r="A1193">
        <v>11189</v>
      </c>
      <c r="B1193" t="s">
        <v>21</v>
      </c>
      <c r="C1193" t="s">
        <v>22</v>
      </c>
      <c r="D1193">
        <f t="shared" si="22"/>
        <v>189</v>
      </c>
      <c r="F1193">
        <f t="shared" si="23"/>
        <v>4</v>
      </c>
      <c r="G1193" t="str">
        <f t="shared" si="24"/>
        <v>{"AttrType":"Time","Value":4}</v>
      </c>
    </row>
    <row r="1194" spans="1:7">
      <c r="A1194">
        <v>11190</v>
      </c>
      <c r="B1194" t="s">
        <v>21</v>
      </c>
      <c r="C1194" t="s">
        <v>22</v>
      </c>
      <c r="D1194">
        <f t="shared" si="22"/>
        <v>190</v>
      </c>
      <c r="F1194">
        <f t="shared" si="23"/>
        <v>4</v>
      </c>
      <c r="G1194" t="str">
        <f t="shared" si="24"/>
        <v>{"AttrType":"Time","Value":4}</v>
      </c>
    </row>
    <row r="1195" spans="1:7">
      <c r="A1195">
        <v>11191</v>
      </c>
      <c r="B1195" t="s">
        <v>21</v>
      </c>
      <c r="C1195" t="s">
        <v>22</v>
      </c>
      <c r="D1195">
        <f t="shared" si="22"/>
        <v>191</v>
      </c>
      <c r="F1195">
        <f t="shared" si="23"/>
        <v>4</v>
      </c>
      <c r="G1195" t="str">
        <f t="shared" si="24"/>
        <v>{"AttrType":"Time","Value":4}</v>
      </c>
    </row>
    <row r="1196" spans="1:7">
      <c r="A1196">
        <v>11192</v>
      </c>
      <c r="B1196" t="s">
        <v>21</v>
      </c>
      <c r="C1196" t="s">
        <v>22</v>
      </c>
      <c r="D1196">
        <f t="shared" si="22"/>
        <v>192</v>
      </c>
      <c r="F1196">
        <f t="shared" si="23"/>
        <v>4</v>
      </c>
      <c r="G1196" t="str">
        <f t="shared" si="24"/>
        <v>{"AttrType":"Time","Value":4}</v>
      </c>
    </row>
    <row r="1197" spans="1:7">
      <c r="A1197">
        <v>11193</v>
      </c>
      <c r="B1197" t="s">
        <v>21</v>
      </c>
      <c r="C1197" t="s">
        <v>22</v>
      </c>
      <c r="D1197">
        <f t="shared" ref="D1197:D1260" si="25">D197</f>
        <v>193</v>
      </c>
      <c r="F1197">
        <f t="shared" si="23"/>
        <v>4</v>
      </c>
      <c r="G1197" t="str">
        <f t="shared" si="24"/>
        <v>{"AttrType":"Time","Value":4}</v>
      </c>
    </row>
    <row r="1198" spans="1:7">
      <c r="A1198">
        <v>11194</v>
      </c>
      <c r="B1198" t="s">
        <v>21</v>
      </c>
      <c r="C1198" t="s">
        <v>22</v>
      </c>
      <c r="D1198">
        <f t="shared" si="25"/>
        <v>194</v>
      </c>
      <c r="F1198">
        <f t="shared" ref="F1198:F1261" si="26">F198</f>
        <v>4</v>
      </c>
      <c r="G1198" t="str">
        <f t="shared" si="24"/>
        <v>{"AttrType":"Time","Value":4}</v>
      </c>
    </row>
    <row r="1199" spans="1:7">
      <c r="A1199">
        <v>11195</v>
      </c>
      <c r="B1199" t="s">
        <v>21</v>
      </c>
      <c r="C1199" t="s">
        <v>22</v>
      </c>
      <c r="D1199">
        <f t="shared" si="25"/>
        <v>195</v>
      </c>
      <c r="F1199">
        <f t="shared" si="26"/>
        <v>4</v>
      </c>
      <c r="G1199" t="str">
        <f t="shared" si="24"/>
        <v>{"AttrType":"Time","Value":4}</v>
      </c>
    </row>
    <row r="1200" spans="1:7">
      <c r="A1200">
        <v>11196</v>
      </c>
      <c r="B1200" t="s">
        <v>21</v>
      </c>
      <c r="C1200" t="s">
        <v>22</v>
      </c>
      <c r="D1200">
        <f t="shared" si="25"/>
        <v>196</v>
      </c>
      <c r="F1200">
        <f t="shared" si="26"/>
        <v>4</v>
      </c>
      <c r="G1200" t="str">
        <f t="shared" si="24"/>
        <v>{"AttrType":"Time","Value":4}</v>
      </c>
    </row>
    <row r="1201" spans="1:7">
      <c r="A1201">
        <v>11197</v>
      </c>
      <c r="B1201" t="s">
        <v>21</v>
      </c>
      <c r="C1201" t="s">
        <v>22</v>
      </c>
      <c r="D1201">
        <f t="shared" si="25"/>
        <v>197</v>
      </c>
      <c r="F1201">
        <f t="shared" si="26"/>
        <v>4</v>
      </c>
      <c r="G1201" t="str">
        <f t="shared" si="24"/>
        <v>{"AttrType":"Time","Value":4}</v>
      </c>
    </row>
    <row r="1202" spans="1:7">
      <c r="A1202">
        <v>11198</v>
      </c>
      <c r="B1202" t="s">
        <v>21</v>
      </c>
      <c r="C1202" t="s">
        <v>22</v>
      </c>
      <c r="D1202">
        <f t="shared" si="25"/>
        <v>198</v>
      </c>
      <c r="F1202">
        <f t="shared" si="26"/>
        <v>4</v>
      </c>
      <c r="G1202" t="str">
        <f t="shared" si="24"/>
        <v>{"AttrType":"Time","Value":4}</v>
      </c>
    </row>
    <row r="1203" spans="1:7">
      <c r="A1203">
        <v>11199</v>
      </c>
      <c r="B1203" t="s">
        <v>21</v>
      </c>
      <c r="C1203" t="s">
        <v>22</v>
      </c>
      <c r="D1203">
        <f t="shared" si="25"/>
        <v>199</v>
      </c>
      <c r="F1203">
        <f t="shared" si="26"/>
        <v>4</v>
      </c>
      <c r="G1203" t="str">
        <f t="shared" si="24"/>
        <v>{"AttrType":"Time","Value":4}</v>
      </c>
    </row>
    <row r="1204" spans="1:7">
      <c r="A1204">
        <v>11200</v>
      </c>
      <c r="B1204" t="s">
        <v>21</v>
      </c>
      <c r="C1204" t="s">
        <v>22</v>
      </c>
      <c r="D1204">
        <f t="shared" si="25"/>
        <v>200</v>
      </c>
      <c r="F1204">
        <f t="shared" si="26"/>
        <v>4</v>
      </c>
      <c r="G1204" t="str">
        <f t="shared" si="24"/>
        <v>{"AttrType":"Time","Value":4}</v>
      </c>
    </row>
    <row r="1205" spans="1:7">
      <c r="A1205">
        <v>11201</v>
      </c>
      <c r="B1205" t="s">
        <v>21</v>
      </c>
      <c r="C1205" t="s">
        <v>22</v>
      </c>
      <c r="D1205">
        <f t="shared" si="25"/>
        <v>201</v>
      </c>
      <c r="F1205">
        <f t="shared" si="26"/>
        <v>4</v>
      </c>
      <c r="G1205" t="str">
        <f t="shared" si="24"/>
        <v>{"AttrType":"Time","Value":4}</v>
      </c>
    </row>
    <row r="1206" spans="1:7">
      <c r="A1206">
        <v>11202</v>
      </c>
      <c r="B1206" t="s">
        <v>21</v>
      </c>
      <c r="C1206" t="s">
        <v>22</v>
      </c>
      <c r="D1206">
        <f t="shared" si="25"/>
        <v>202</v>
      </c>
      <c r="F1206">
        <f t="shared" si="26"/>
        <v>4</v>
      </c>
      <c r="G1206" t="str">
        <f t="shared" si="24"/>
        <v>{"AttrType":"Time","Value":4}</v>
      </c>
    </row>
    <row r="1207" spans="1:7">
      <c r="A1207">
        <v>11203</v>
      </c>
      <c r="B1207" t="s">
        <v>21</v>
      </c>
      <c r="C1207" t="s">
        <v>22</v>
      </c>
      <c r="D1207">
        <f t="shared" si="25"/>
        <v>203</v>
      </c>
      <c r="F1207">
        <f t="shared" si="26"/>
        <v>4</v>
      </c>
      <c r="G1207" t="str">
        <f t="shared" si="24"/>
        <v>{"AttrType":"Time","Value":4}</v>
      </c>
    </row>
    <row r="1208" spans="1:7">
      <c r="A1208">
        <v>11204</v>
      </c>
      <c r="B1208" t="s">
        <v>21</v>
      </c>
      <c r="C1208" t="s">
        <v>22</v>
      </c>
      <c r="D1208">
        <f t="shared" si="25"/>
        <v>204</v>
      </c>
      <c r="F1208">
        <f t="shared" si="26"/>
        <v>4</v>
      </c>
      <c r="G1208" t="str">
        <f t="shared" si="24"/>
        <v>{"AttrType":"Time","Value":4}</v>
      </c>
    </row>
    <row r="1209" spans="1:7">
      <c r="A1209">
        <v>11205</v>
      </c>
      <c r="B1209" t="s">
        <v>21</v>
      </c>
      <c r="C1209" t="s">
        <v>22</v>
      </c>
      <c r="D1209">
        <f t="shared" si="25"/>
        <v>205</v>
      </c>
      <c r="F1209">
        <f t="shared" si="26"/>
        <v>4</v>
      </c>
      <c r="G1209" t="str">
        <f t="shared" si="24"/>
        <v>{"AttrType":"Time","Value":4}</v>
      </c>
    </row>
    <row r="1210" spans="1:7">
      <c r="A1210">
        <v>11206</v>
      </c>
      <c r="B1210" t="s">
        <v>21</v>
      </c>
      <c r="C1210" t="s">
        <v>22</v>
      </c>
      <c r="D1210">
        <f t="shared" si="25"/>
        <v>206</v>
      </c>
      <c r="F1210">
        <f t="shared" si="26"/>
        <v>4</v>
      </c>
      <c r="G1210" t="str">
        <f t="shared" si="24"/>
        <v>{"AttrType":"Time","Value":4}</v>
      </c>
    </row>
    <row r="1211" spans="1:7">
      <c r="A1211">
        <v>11207</v>
      </c>
      <c r="B1211" t="s">
        <v>21</v>
      </c>
      <c r="C1211" t="s">
        <v>22</v>
      </c>
      <c r="D1211">
        <f t="shared" si="25"/>
        <v>207</v>
      </c>
      <c r="F1211">
        <f t="shared" si="26"/>
        <v>4</v>
      </c>
      <c r="G1211" t="str">
        <f t="shared" si="24"/>
        <v>{"AttrType":"Time","Value":4}</v>
      </c>
    </row>
    <row r="1212" spans="1:7">
      <c r="A1212">
        <v>11208</v>
      </c>
      <c r="B1212" t="s">
        <v>21</v>
      </c>
      <c r="C1212" t="s">
        <v>22</v>
      </c>
      <c r="D1212">
        <f t="shared" si="25"/>
        <v>208</v>
      </c>
      <c r="F1212">
        <f t="shared" si="26"/>
        <v>4</v>
      </c>
      <c r="G1212" t="str">
        <f t="shared" si="24"/>
        <v>{"AttrType":"Time","Value":4}</v>
      </c>
    </row>
    <row r="1213" spans="1:7">
      <c r="A1213">
        <v>11209</v>
      </c>
      <c r="B1213" t="s">
        <v>21</v>
      </c>
      <c r="C1213" t="s">
        <v>22</v>
      </c>
      <c r="D1213">
        <f t="shared" si="25"/>
        <v>209</v>
      </c>
      <c r="F1213">
        <f t="shared" si="26"/>
        <v>4</v>
      </c>
      <c r="G1213" t="str">
        <f t="shared" si="24"/>
        <v>{"AttrType":"Time","Value":4}</v>
      </c>
    </row>
    <row r="1214" spans="1:7">
      <c r="A1214">
        <v>11210</v>
      </c>
      <c r="B1214" t="s">
        <v>21</v>
      </c>
      <c r="C1214" t="s">
        <v>22</v>
      </c>
      <c r="D1214">
        <f t="shared" si="25"/>
        <v>210</v>
      </c>
      <c r="F1214">
        <f t="shared" si="26"/>
        <v>4</v>
      </c>
      <c r="G1214" t="str">
        <f t="shared" si="24"/>
        <v>{"AttrType":"Time","Value":4}</v>
      </c>
    </row>
    <row r="1215" spans="1:7">
      <c r="A1215">
        <v>11211</v>
      </c>
      <c r="B1215" t="s">
        <v>21</v>
      </c>
      <c r="C1215" t="s">
        <v>22</v>
      </c>
      <c r="D1215">
        <f t="shared" si="25"/>
        <v>211</v>
      </c>
      <c r="F1215">
        <f t="shared" si="26"/>
        <v>4</v>
      </c>
      <c r="G1215" t="str">
        <f t="shared" si="24"/>
        <v>{"AttrType":"Time","Value":4}</v>
      </c>
    </row>
    <row r="1216" spans="1:7">
      <c r="A1216">
        <v>11212</v>
      </c>
      <c r="B1216" t="s">
        <v>21</v>
      </c>
      <c r="C1216" t="s">
        <v>22</v>
      </c>
      <c r="D1216">
        <f t="shared" si="25"/>
        <v>212</v>
      </c>
      <c r="F1216">
        <f t="shared" si="26"/>
        <v>4</v>
      </c>
      <c r="G1216" t="str">
        <f t="shared" si="24"/>
        <v>{"AttrType":"Time","Value":4}</v>
      </c>
    </row>
    <row r="1217" spans="1:7">
      <c r="A1217">
        <v>11213</v>
      </c>
      <c r="B1217" t="s">
        <v>21</v>
      </c>
      <c r="C1217" t="s">
        <v>22</v>
      </c>
      <c r="D1217">
        <f t="shared" si="25"/>
        <v>213</v>
      </c>
      <c r="F1217">
        <f t="shared" si="26"/>
        <v>4</v>
      </c>
      <c r="G1217" t="str">
        <f t="shared" si="24"/>
        <v>{"AttrType":"Time","Value":4}</v>
      </c>
    </row>
    <row r="1218" spans="1:7">
      <c r="A1218">
        <v>11214</v>
      </c>
      <c r="B1218" t="s">
        <v>21</v>
      </c>
      <c r="C1218" t="s">
        <v>22</v>
      </c>
      <c r="D1218">
        <f t="shared" si="25"/>
        <v>214</v>
      </c>
      <c r="F1218">
        <f t="shared" si="26"/>
        <v>4</v>
      </c>
      <c r="G1218" t="str">
        <f t="shared" si="24"/>
        <v>{"AttrType":"Time","Value":4}</v>
      </c>
    </row>
    <row r="1219" spans="1:7">
      <c r="A1219">
        <v>11215</v>
      </c>
      <c r="B1219" t="s">
        <v>21</v>
      </c>
      <c r="C1219" t="s">
        <v>22</v>
      </c>
      <c r="D1219">
        <f t="shared" si="25"/>
        <v>215</v>
      </c>
      <c r="F1219">
        <f t="shared" si="26"/>
        <v>4</v>
      </c>
      <c r="G1219" t="str">
        <f t="shared" si="24"/>
        <v>{"AttrType":"Time","Value":4}</v>
      </c>
    </row>
    <row r="1220" spans="1:7">
      <c r="A1220">
        <v>11216</v>
      </c>
      <c r="B1220" t="s">
        <v>21</v>
      </c>
      <c r="C1220" t="s">
        <v>22</v>
      </c>
      <c r="D1220">
        <f t="shared" si="25"/>
        <v>216</v>
      </c>
      <c r="F1220">
        <f t="shared" si="26"/>
        <v>4</v>
      </c>
      <c r="G1220" t="str">
        <f t="shared" si="24"/>
        <v>{"AttrType":"Time","Value":4}</v>
      </c>
    </row>
    <row r="1221" spans="1:7">
      <c r="A1221">
        <v>11217</v>
      </c>
      <c r="B1221" t="s">
        <v>21</v>
      </c>
      <c r="C1221" t="s">
        <v>22</v>
      </c>
      <c r="D1221">
        <f t="shared" si="25"/>
        <v>217</v>
      </c>
      <c r="F1221">
        <f t="shared" si="26"/>
        <v>4</v>
      </c>
      <c r="G1221" t="str">
        <f t="shared" si="24"/>
        <v>{"AttrType":"Time","Value":4}</v>
      </c>
    </row>
    <row r="1222" spans="1:7">
      <c r="A1222">
        <v>11218</v>
      </c>
      <c r="B1222" t="s">
        <v>21</v>
      </c>
      <c r="C1222" t="s">
        <v>22</v>
      </c>
      <c r="D1222">
        <f t="shared" si="25"/>
        <v>218</v>
      </c>
      <c r="F1222">
        <f t="shared" si="26"/>
        <v>4</v>
      </c>
      <c r="G1222" t="str">
        <f t="shared" ref="G1222:G1285" si="27">$M$2&amp;F1222&amp;$N$2</f>
        <v>{"AttrType":"Time","Value":4}</v>
      </c>
    </row>
    <row r="1223" spans="1:7">
      <c r="A1223">
        <v>11219</v>
      </c>
      <c r="B1223" t="s">
        <v>21</v>
      </c>
      <c r="C1223" t="s">
        <v>22</v>
      </c>
      <c r="D1223">
        <f t="shared" si="25"/>
        <v>219</v>
      </c>
      <c r="F1223">
        <f t="shared" si="26"/>
        <v>4</v>
      </c>
      <c r="G1223" t="str">
        <f t="shared" si="27"/>
        <v>{"AttrType":"Time","Value":4}</v>
      </c>
    </row>
    <row r="1224" spans="1:7">
      <c r="A1224">
        <v>11220</v>
      </c>
      <c r="B1224" t="s">
        <v>21</v>
      </c>
      <c r="C1224" t="s">
        <v>22</v>
      </c>
      <c r="D1224">
        <f t="shared" si="25"/>
        <v>220</v>
      </c>
      <c r="F1224">
        <f t="shared" si="26"/>
        <v>4</v>
      </c>
      <c r="G1224" t="str">
        <f t="shared" si="27"/>
        <v>{"AttrType":"Time","Value":4}</v>
      </c>
    </row>
    <row r="1225" spans="1:7">
      <c r="A1225">
        <v>11221</v>
      </c>
      <c r="B1225" t="s">
        <v>21</v>
      </c>
      <c r="C1225" t="s">
        <v>22</v>
      </c>
      <c r="D1225">
        <f t="shared" si="25"/>
        <v>221</v>
      </c>
      <c r="F1225">
        <f t="shared" si="26"/>
        <v>4</v>
      </c>
      <c r="G1225" t="str">
        <f t="shared" si="27"/>
        <v>{"AttrType":"Time","Value":4}</v>
      </c>
    </row>
    <row r="1226" spans="1:7">
      <c r="A1226">
        <v>11222</v>
      </c>
      <c r="B1226" t="s">
        <v>21</v>
      </c>
      <c r="C1226" t="s">
        <v>22</v>
      </c>
      <c r="D1226">
        <f t="shared" si="25"/>
        <v>222</v>
      </c>
      <c r="F1226">
        <f t="shared" si="26"/>
        <v>4</v>
      </c>
      <c r="G1226" t="str">
        <f t="shared" si="27"/>
        <v>{"AttrType":"Time","Value":4}</v>
      </c>
    </row>
    <row r="1227" spans="1:7">
      <c r="A1227">
        <v>11223</v>
      </c>
      <c r="B1227" t="s">
        <v>21</v>
      </c>
      <c r="C1227" t="s">
        <v>22</v>
      </c>
      <c r="D1227">
        <f t="shared" si="25"/>
        <v>223</v>
      </c>
      <c r="F1227">
        <f t="shared" si="26"/>
        <v>4</v>
      </c>
      <c r="G1227" t="str">
        <f t="shared" si="27"/>
        <v>{"AttrType":"Time","Value":4}</v>
      </c>
    </row>
    <row r="1228" spans="1:7">
      <c r="A1228">
        <v>11224</v>
      </c>
      <c r="B1228" t="s">
        <v>21</v>
      </c>
      <c r="C1228" t="s">
        <v>22</v>
      </c>
      <c r="D1228">
        <f t="shared" si="25"/>
        <v>224</v>
      </c>
      <c r="F1228">
        <f t="shared" si="26"/>
        <v>4</v>
      </c>
      <c r="G1228" t="str">
        <f t="shared" si="27"/>
        <v>{"AttrType":"Time","Value":4}</v>
      </c>
    </row>
    <row r="1229" spans="1:7">
      <c r="A1229">
        <v>11225</v>
      </c>
      <c r="B1229" t="s">
        <v>21</v>
      </c>
      <c r="C1229" t="s">
        <v>22</v>
      </c>
      <c r="D1229">
        <f t="shared" si="25"/>
        <v>225</v>
      </c>
      <c r="F1229">
        <f t="shared" si="26"/>
        <v>4</v>
      </c>
      <c r="G1229" t="str">
        <f t="shared" si="27"/>
        <v>{"AttrType":"Time","Value":4}</v>
      </c>
    </row>
    <row r="1230" spans="1:7">
      <c r="A1230">
        <v>11226</v>
      </c>
      <c r="B1230" t="s">
        <v>21</v>
      </c>
      <c r="C1230" t="s">
        <v>22</v>
      </c>
      <c r="D1230">
        <f t="shared" si="25"/>
        <v>226</v>
      </c>
      <c r="F1230">
        <f t="shared" si="26"/>
        <v>4</v>
      </c>
      <c r="G1230" t="str">
        <f t="shared" si="27"/>
        <v>{"AttrType":"Time","Value":4}</v>
      </c>
    </row>
    <row r="1231" spans="1:7">
      <c r="A1231">
        <v>11227</v>
      </c>
      <c r="B1231" t="s">
        <v>21</v>
      </c>
      <c r="C1231" t="s">
        <v>22</v>
      </c>
      <c r="D1231">
        <f t="shared" si="25"/>
        <v>227</v>
      </c>
      <c r="F1231">
        <f t="shared" si="26"/>
        <v>4</v>
      </c>
      <c r="G1231" t="str">
        <f t="shared" si="27"/>
        <v>{"AttrType":"Time","Value":4}</v>
      </c>
    </row>
    <row r="1232" spans="1:7">
      <c r="A1232">
        <v>11228</v>
      </c>
      <c r="B1232" t="s">
        <v>21</v>
      </c>
      <c r="C1232" t="s">
        <v>22</v>
      </c>
      <c r="D1232">
        <f t="shared" si="25"/>
        <v>228</v>
      </c>
      <c r="F1232">
        <f t="shared" si="26"/>
        <v>4</v>
      </c>
      <c r="G1232" t="str">
        <f t="shared" si="27"/>
        <v>{"AttrType":"Time","Value":4}</v>
      </c>
    </row>
    <row r="1233" spans="1:7">
      <c r="A1233">
        <v>11229</v>
      </c>
      <c r="B1233" t="s">
        <v>21</v>
      </c>
      <c r="C1233" t="s">
        <v>22</v>
      </c>
      <c r="D1233">
        <f t="shared" si="25"/>
        <v>229</v>
      </c>
      <c r="F1233">
        <f t="shared" si="26"/>
        <v>4</v>
      </c>
      <c r="G1233" t="str">
        <f t="shared" si="27"/>
        <v>{"AttrType":"Time","Value":4}</v>
      </c>
    </row>
    <row r="1234" spans="1:7">
      <c r="A1234">
        <v>11230</v>
      </c>
      <c r="B1234" t="s">
        <v>21</v>
      </c>
      <c r="C1234" t="s">
        <v>22</v>
      </c>
      <c r="D1234">
        <f t="shared" si="25"/>
        <v>230</v>
      </c>
      <c r="F1234">
        <f t="shared" si="26"/>
        <v>4</v>
      </c>
      <c r="G1234" t="str">
        <f t="shared" si="27"/>
        <v>{"AttrType":"Time","Value":4}</v>
      </c>
    </row>
    <row r="1235" spans="1:7">
      <c r="A1235">
        <v>11231</v>
      </c>
      <c r="B1235" t="s">
        <v>21</v>
      </c>
      <c r="C1235" t="s">
        <v>22</v>
      </c>
      <c r="D1235">
        <f t="shared" si="25"/>
        <v>231</v>
      </c>
      <c r="F1235">
        <f t="shared" si="26"/>
        <v>4</v>
      </c>
      <c r="G1235" t="str">
        <f t="shared" si="27"/>
        <v>{"AttrType":"Time","Value":4}</v>
      </c>
    </row>
    <row r="1236" spans="1:7">
      <c r="A1236">
        <v>11232</v>
      </c>
      <c r="B1236" t="s">
        <v>21</v>
      </c>
      <c r="C1236" t="s">
        <v>22</v>
      </c>
      <c r="D1236">
        <f t="shared" si="25"/>
        <v>232</v>
      </c>
      <c r="F1236">
        <f t="shared" si="26"/>
        <v>4</v>
      </c>
      <c r="G1236" t="str">
        <f t="shared" si="27"/>
        <v>{"AttrType":"Time","Value":4}</v>
      </c>
    </row>
    <row r="1237" spans="1:7">
      <c r="A1237">
        <v>11233</v>
      </c>
      <c r="B1237" t="s">
        <v>21</v>
      </c>
      <c r="C1237" t="s">
        <v>22</v>
      </c>
      <c r="D1237">
        <f t="shared" si="25"/>
        <v>233</v>
      </c>
      <c r="F1237">
        <f t="shared" si="26"/>
        <v>4</v>
      </c>
      <c r="G1237" t="str">
        <f t="shared" si="27"/>
        <v>{"AttrType":"Time","Value":4}</v>
      </c>
    </row>
    <row r="1238" spans="1:7">
      <c r="A1238">
        <v>11234</v>
      </c>
      <c r="B1238" t="s">
        <v>21</v>
      </c>
      <c r="C1238" t="s">
        <v>22</v>
      </c>
      <c r="D1238">
        <f t="shared" si="25"/>
        <v>234</v>
      </c>
      <c r="F1238">
        <f t="shared" si="26"/>
        <v>4</v>
      </c>
      <c r="G1238" t="str">
        <f t="shared" si="27"/>
        <v>{"AttrType":"Time","Value":4}</v>
      </c>
    </row>
    <row r="1239" spans="1:7">
      <c r="A1239">
        <v>11235</v>
      </c>
      <c r="B1239" t="s">
        <v>21</v>
      </c>
      <c r="C1239" t="s">
        <v>22</v>
      </c>
      <c r="D1239">
        <f t="shared" si="25"/>
        <v>235</v>
      </c>
      <c r="F1239">
        <f t="shared" si="26"/>
        <v>4</v>
      </c>
      <c r="G1239" t="str">
        <f t="shared" si="27"/>
        <v>{"AttrType":"Time","Value":4}</v>
      </c>
    </row>
    <row r="1240" spans="1:7">
      <c r="A1240">
        <v>11236</v>
      </c>
      <c r="B1240" t="s">
        <v>21</v>
      </c>
      <c r="C1240" t="s">
        <v>22</v>
      </c>
      <c r="D1240">
        <f t="shared" si="25"/>
        <v>236</v>
      </c>
      <c r="F1240">
        <f t="shared" si="26"/>
        <v>4</v>
      </c>
      <c r="G1240" t="str">
        <f t="shared" si="27"/>
        <v>{"AttrType":"Time","Value":4}</v>
      </c>
    </row>
    <row r="1241" spans="1:7">
      <c r="A1241">
        <v>11237</v>
      </c>
      <c r="B1241" t="s">
        <v>21</v>
      </c>
      <c r="C1241" t="s">
        <v>22</v>
      </c>
      <c r="D1241">
        <f t="shared" si="25"/>
        <v>237</v>
      </c>
      <c r="F1241">
        <f t="shared" si="26"/>
        <v>4</v>
      </c>
      <c r="G1241" t="str">
        <f t="shared" si="27"/>
        <v>{"AttrType":"Time","Value":4}</v>
      </c>
    </row>
    <row r="1242" spans="1:7">
      <c r="A1242">
        <v>11238</v>
      </c>
      <c r="B1242" t="s">
        <v>21</v>
      </c>
      <c r="C1242" t="s">
        <v>22</v>
      </c>
      <c r="D1242">
        <f t="shared" si="25"/>
        <v>238</v>
      </c>
      <c r="F1242">
        <f t="shared" si="26"/>
        <v>4</v>
      </c>
      <c r="G1242" t="str">
        <f t="shared" si="27"/>
        <v>{"AttrType":"Time","Value":4}</v>
      </c>
    </row>
    <row r="1243" spans="1:7">
      <c r="A1243">
        <v>11239</v>
      </c>
      <c r="B1243" t="s">
        <v>21</v>
      </c>
      <c r="C1243" t="s">
        <v>22</v>
      </c>
      <c r="D1243">
        <f t="shared" si="25"/>
        <v>239</v>
      </c>
      <c r="F1243">
        <f t="shared" si="26"/>
        <v>4</v>
      </c>
      <c r="G1243" t="str">
        <f t="shared" si="27"/>
        <v>{"AttrType":"Time","Value":4}</v>
      </c>
    </row>
    <row r="1244" spans="1:7">
      <c r="A1244">
        <v>11240</v>
      </c>
      <c r="B1244" t="s">
        <v>21</v>
      </c>
      <c r="C1244" t="s">
        <v>22</v>
      </c>
      <c r="D1244">
        <f t="shared" si="25"/>
        <v>240</v>
      </c>
      <c r="F1244">
        <f t="shared" si="26"/>
        <v>4</v>
      </c>
      <c r="G1244" t="str">
        <f t="shared" si="27"/>
        <v>{"AttrType":"Time","Value":4}</v>
      </c>
    </row>
    <row r="1245" spans="1:7">
      <c r="A1245">
        <v>11241</v>
      </c>
      <c r="B1245" t="s">
        <v>21</v>
      </c>
      <c r="C1245" t="s">
        <v>22</v>
      </c>
      <c r="D1245">
        <f t="shared" si="25"/>
        <v>241</v>
      </c>
      <c r="F1245">
        <f t="shared" si="26"/>
        <v>4</v>
      </c>
      <c r="G1245" t="str">
        <f t="shared" si="27"/>
        <v>{"AttrType":"Time","Value":4}</v>
      </c>
    </row>
    <row r="1246" spans="1:7">
      <c r="A1246">
        <v>11242</v>
      </c>
      <c r="B1246" t="s">
        <v>21</v>
      </c>
      <c r="C1246" t="s">
        <v>22</v>
      </c>
      <c r="D1246">
        <f t="shared" si="25"/>
        <v>242</v>
      </c>
      <c r="F1246">
        <f t="shared" si="26"/>
        <v>4</v>
      </c>
      <c r="G1246" t="str">
        <f t="shared" si="27"/>
        <v>{"AttrType":"Time","Value":4}</v>
      </c>
    </row>
    <row r="1247" spans="1:7">
      <c r="A1247">
        <v>11243</v>
      </c>
      <c r="B1247" t="s">
        <v>21</v>
      </c>
      <c r="C1247" t="s">
        <v>22</v>
      </c>
      <c r="D1247">
        <f t="shared" si="25"/>
        <v>243</v>
      </c>
      <c r="F1247">
        <f t="shared" si="26"/>
        <v>4</v>
      </c>
      <c r="G1247" t="str">
        <f t="shared" si="27"/>
        <v>{"AttrType":"Time","Value":4}</v>
      </c>
    </row>
    <row r="1248" spans="1:7">
      <c r="A1248">
        <v>11244</v>
      </c>
      <c r="B1248" t="s">
        <v>21</v>
      </c>
      <c r="C1248" t="s">
        <v>22</v>
      </c>
      <c r="D1248">
        <f t="shared" si="25"/>
        <v>244</v>
      </c>
      <c r="F1248">
        <f t="shared" si="26"/>
        <v>4</v>
      </c>
      <c r="G1248" t="str">
        <f t="shared" si="27"/>
        <v>{"AttrType":"Time","Value":4}</v>
      </c>
    </row>
    <row r="1249" spans="1:7">
      <c r="A1249">
        <v>11245</v>
      </c>
      <c r="B1249" t="s">
        <v>21</v>
      </c>
      <c r="C1249" t="s">
        <v>22</v>
      </c>
      <c r="D1249">
        <f t="shared" si="25"/>
        <v>245</v>
      </c>
      <c r="F1249">
        <f t="shared" si="26"/>
        <v>4</v>
      </c>
      <c r="G1249" t="str">
        <f t="shared" si="27"/>
        <v>{"AttrType":"Time","Value":4}</v>
      </c>
    </row>
    <row r="1250" spans="1:7">
      <c r="A1250">
        <v>11246</v>
      </c>
      <c r="B1250" t="s">
        <v>21</v>
      </c>
      <c r="C1250" t="s">
        <v>22</v>
      </c>
      <c r="D1250">
        <f t="shared" si="25"/>
        <v>246</v>
      </c>
      <c r="F1250">
        <f t="shared" si="26"/>
        <v>4</v>
      </c>
      <c r="G1250" t="str">
        <f t="shared" si="27"/>
        <v>{"AttrType":"Time","Value":4}</v>
      </c>
    </row>
    <row r="1251" spans="1:7">
      <c r="A1251">
        <v>11247</v>
      </c>
      <c r="B1251" t="s">
        <v>21</v>
      </c>
      <c r="C1251" t="s">
        <v>22</v>
      </c>
      <c r="D1251">
        <f t="shared" si="25"/>
        <v>247</v>
      </c>
      <c r="F1251">
        <f t="shared" si="26"/>
        <v>4</v>
      </c>
      <c r="G1251" t="str">
        <f t="shared" si="27"/>
        <v>{"AttrType":"Time","Value":4}</v>
      </c>
    </row>
    <row r="1252" spans="1:7">
      <c r="A1252">
        <v>11248</v>
      </c>
      <c r="B1252" t="s">
        <v>21</v>
      </c>
      <c r="C1252" t="s">
        <v>22</v>
      </c>
      <c r="D1252">
        <f t="shared" si="25"/>
        <v>248</v>
      </c>
      <c r="F1252">
        <f t="shared" si="26"/>
        <v>4</v>
      </c>
      <c r="G1252" t="str">
        <f t="shared" si="27"/>
        <v>{"AttrType":"Time","Value":4}</v>
      </c>
    </row>
    <row r="1253" spans="1:7">
      <c r="A1253">
        <v>11249</v>
      </c>
      <c r="B1253" t="s">
        <v>21</v>
      </c>
      <c r="C1253" t="s">
        <v>22</v>
      </c>
      <c r="D1253">
        <f t="shared" si="25"/>
        <v>249</v>
      </c>
      <c r="F1253">
        <f t="shared" si="26"/>
        <v>4</v>
      </c>
      <c r="G1253" t="str">
        <f t="shared" si="27"/>
        <v>{"AttrType":"Time","Value":4}</v>
      </c>
    </row>
    <row r="1254" spans="1:7">
      <c r="A1254">
        <v>11250</v>
      </c>
      <c r="B1254" t="s">
        <v>21</v>
      </c>
      <c r="C1254" t="s">
        <v>22</v>
      </c>
      <c r="D1254">
        <f t="shared" si="25"/>
        <v>250</v>
      </c>
      <c r="F1254">
        <f t="shared" si="26"/>
        <v>4</v>
      </c>
      <c r="G1254" t="str">
        <f t="shared" si="27"/>
        <v>{"AttrType":"Time","Value":4}</v>
      </c>
    </row>
    <row r="1255" spans="1:7">
      <c r="A1255">
        <v>11251</v>
      </c>
      <c r="B1255" t="s">
        <v>21</v>
      </c>
      <c r="C1255" t="s">
        <v>22</v>
      </c>
      <c r="D1255">
        <f t="shared" si="25"/>
        <v>251</v>
      </c>
      <c r="F1255">
        <f t="shared" si="26"/>
        <v>4</v>
      </c>
      <c r="G1255" t="str">
        <f t="shared" si="27"/>
        <v>{"AttrType":"Time","Value":4}</v>
      </c>
    </row>
    <row r="1256" spans="1:7">
      <c r="A1256">
        <v>11252</v>
      </c>
      <c r="B1256" t="s">
        <v>21</v>
      </c>
      <c r="C1256" t="s">
        <v>22</v>
      </c>
      <c r="D1256">
        <f t="shared" si="25"/>
        <v>252</v>
      </c>
      <c r="F1256">
        <f t="shared" si="26"/>
        <v>4</v>
      </c>
      <c r="G1256" t="str">
        <f t="shared" si="27"/>
        <v>{"AttrType":"Time","Value":4}</v>
      </c>
    </row>
    <row r="1257" spans="1:7">
      <c r="A1257">
        <v>11253</v>
      </c>
      <c r="B1257" t="s">
        <v>21</v>
      </c>
      <c r="C1257" t="s">
        <v>22</v>
      </c>
      <c r="D1257">
        <f t="shared" si="25"/>
        <v>253</v>
      </c>
      <c r="F1257">
        <f t="shared" si="26"/>
        <v>4</v>
      </c>
      <c r="G1257" t="str">
        <f t="shared" si="27"/>
        <v>{"AttrType":"Time","Value":4}</v>
      </c>
    </row>
    <row r="1258" spans="1:7">
      <c r="A1258">
        <v>11254</v>
      </c>
      <c r="B1258" t="s">
        <v>21</v>
      </c>
      <c r="C1258" t="s">
        <v>22</v>
      </c>
      <c r="D1258">
        <f t="shared" si="25"/>
        <v>254</v>
      </c>
      <c r="F1258">
        <f t="shared" si="26"/>
        <v>4</v>
      </c>
      <c r="G1258" t="str">
        <f t="shared" si="27"/>
        <v>{"AttrType":"Time","Value":4}</v>
      </c>
    </row>
    <row r="1259" spans="1:7">
      <c r="A1259">
        <v>11255</v>
      </c>
      <c r="B1259" t="s">
        <v>21</v>
      </c>
      <c r="C1259" t="s">
        <v>22</v>
      </c>
      <c r="D1259">
        <f t="shared" si="25"/>
        <v>255</v>
      </c>
      <c r="F1259">
        <f t="shared" si="26"/>
        <v>4</v>
      </c>
      <c r="G1259" t="str">
        <f t="shared" si="27"/>
        <v>{"AttrType":"Time","Value":4}</v>
      </c>
    </row>
    <row r="1260" spans="1:7">
      <c r="A1260">
        <v>11256</v>
      </c>
      <c r="B1260" t="s">
        <v>21</v>
      </c>
      <c r="C1260" t="s">
        <v>22</v>
      </c>
      <c r="D1260">
        <f t="shared" si="25"/>
        <v>256</v>
      </c>
      <c r="F1260">
        <f t="shared" si="26"/>
        <v>4</v>
      </c>
      <c r="G1260" t="str">
        <f t="shared" si="27"/>
        <v>{"AttrType":"Time","Value":4}</v>
      </c>
    </row>
    <row r="1261" spans="1:7">
      <c r="A1261">
        <v>11257</v>
      </c>
      <c r="B1261" t="s">
        <v>21</v>
      </c>
      <c r="C1261" t="s">
        <v>22</v>
      </c>
      <c r="D1261">
        <f t="shared" ref="D1261:D1324" si="28">D261</f>
        <v>257</v>
      </c>
      <c r="F1261">
        <f t="shared" si="26"/>
        <v>4</v>
      </c>
      <c r="G1261" t="str">
        <f t="shared" si="27"/>
        <v>{"AttrType":"Time","Value":4}</v>
      </c>
    </row>
    <row r="1262" spans="1:7">
      <c r="A1262">
        <v>11258</v>
      </c>
      <c r="B1262" t="s">
        <v>21</v>
      </c>
      <c r="C1262" t="s">
        <v>22</v>
      </c>
      <c r="D1262">
        <f t="shared" si="28"/>
        <v>258</v>
      </c>
      <c r="F1262">
        <f t="shared" ref="F1262:F1325" si="29">F262</f>
        <v>4</v>
      </c>
      <c r="G1262" t="str">
        <f t="shared" si="27"/>
        <v>{"AttrType":"Time","Value":4}</v>
      </c>
    </row>
    <row r="1263" spans="1:7">
      <c r="A1263">
        <v>11259</v>
      </c>
      <c r="B1263" t="s">
        <v>21</v>
      </c>
      <c r="C1263" t="s">
        <v>22</v>
      </c>
      <c r="D1263">
        <f t="shared" si="28"/>
        <v>259</v>
      </c>
      <c r="F1263">
        <f t="shared" si="29"/>
        <v>4</v>
      </c>
      <c r="G1263" t="str">
        <f t="shared" si="27"/>
        <v>{"AttrType":"Time","Value":4}</v>
      </c>
    </row>
    <row r="1264" spans="1:7">
      <c r="A1264">
        <v>11260</v>
      </c>
      <c r="B1264" t="s">
        <v>21</v>
      </c>
      <c r="C1264" t="s">
        <v>22</v>
      </c>
      <c r="D1264">
        <f t="shared" si="28"/>
        <v>260</v>
      </c>
      <c r="F1264">
        <f t="shared" si="29"/>
        <v>4</v>
      </c>
      <c r="G1264" t="str">
        <f t="shared" si="27"/>
        <v>{"AttrType":"Time","Value":4}</v>
      </c>
    </row>
    <row r="1265" spans="1:7">
      <c r="A1265">
        <v>11261</v>
      </c>
      <c r="B1265" t="s">
        <v>21</v>
      </c>
      <c r="C1265" t="s">
        <v>22</v>
      </c>
      <c r="D1265">
        <f t="shared" si="28"/>
        <v>261</v>
      </c>
      <c r="F1265">
        <f t="shared" si="29"/>
        <v>4</v>
      </c>
      <c r="G1265" t="str">
        <f t="shared" si="27"/>
        <v>{"AttrType":"Time","Value":4}</v>
      </c>
    </row>
    <row r="1266" spans="1:7">
      <c r="A1266">
        <v>11262</v>
      </c>
      <c r="B1266" t="s">
        <v>21</v>
      </c>
      <c r="C1266" t="s">
        <v>22</v>
      </c>
      <c r="D1266">
        <f t="shared" si="28"/>
        <v>262</v>
      </c>
      <c r="F1266">
        <f t="shared" si="29"/>
        <v>4</v>
      </c>
      <c r="G1266" t="str">
        <f t="shared" si="27"/>
        <v>{"AttrType":"Time","Value":4}</v>
      </c>
    </row>
    <row r="1267" spans="1:7">
      <c r="A1267">
        <v>11263</v>
      </c>
      <c r="B1267" t="s">
        <v>21</v>
      </c>
      <c r="C1267" t="s">
        <v>22</v>
      </c>
      <c r="D1267">
        <f t="shared" si="28"/>
        <v>263</v>
      </c>
      <c r="F1267">
        <f t="shared" si="29"/>
        <v>4</v>
      </c>
      <c r="G1267" t="str">
        <f t="shared" si="27"/>
        <v>{"AttrType":"Time","Value":4}</v>
      </c>
    </row>
    <row r="1268" spans="1:7">
      <c r="A1268">
        <v>11264</v>
      </c>
      <c r="B1268" t="s">
        <v>21</v>
      </c>
      <c r="C1268" t="s">
        <v>22</v>
      </c>
      <c r="D1268">
        <f t="shared" si="28"/>
        <v>264</v>
      </c>
      <c r="F1268">
        <f t="shared" si="29"/>
        <v>4</v>
      </c>
      <c r="G1268" t="str">
        <f t="shared" si="27"/>
        <v>{"AttrType":"Time","Value":4}</v>
      </c>
    </row>
    <row r="1269" spans="1:7">
      <c r="A1269">
        <v>11265</v>
      </c>
      <c r="B1269" t="s">
        <v>21</v>
      </c>
      <c r="C1269" t="s">
        <v>22</v>
      </c>
      <c r="D1269">
        <f t="shared" si="28"/>
        <v>265</v>
      </c>
      <c r="F1269">
        <f t="shared" si="29"/>
        <v>4</v>
      </c>
      <c r="G1269" t="str">
        <f t="shared" si="27"/>
        <v>{"AttrType":"Time","Value":4}</v>
      </c>
    </row>
    <row r="1270" spans="1:7">
      <c r="A1270">
        <v>11266</v>
      </c>
      <c r="B1270" t="s">
        <v>21</v>
      </c>
      <c r="C1270" t="s">
        <v>22</v>
      </c>
      <c r="D1270">
        <f t="shared" si="28"/>
        <v>266</v>
      </c>
      <c r="F1270">
        <f t="shared" si="29"/>
        <v>4</v>
      </c>
      <c r="G1270" t="str">
        <f t="shared" si="27"/>
        <v>{"AttrType":"Time","Value":4}</v>
      </c>
    </row>
    <row r="1271" spans="1:7">
      <c r="A1271">
        <v>11267</v>
      </c>
      <c r="B1271" t="s">
        <v>21</v>
      </c>
      <c r="C1271" t="s">
        <v>22</v>
      </c>
      <c r="D1271">
        <f t="shared" si="28"/>
        <v>267</v>
      </c>
      <c r="F1271">
        <f t="shared" si="29"/>
        <v>4</v>
      </c>
      <c r="G1271" t="str">
        <f t="shared" si="27"/>
        <v>{"AttrType":"Time","Value":4}</v>
      </c>
    </row>
    <row r="1272" spans="1:7">
      <c r="A1272">
        <v>11268</v>
      </c>
      <c r="B1272" t="s">
        <v>21</v>
      </c>
      <c r="C1272" t="s">
        <v>22</v>
      </c>
      <c r="D1272">
        <f t="shared" si="28"/>
        <v>268</v>
      </c>
      <c r="F1272">
        <f t="shared" si="29"/>
        <v>4</v>
      </c>
      <c r="G1272" t="str">
        <f t="shared" si="27"/>
        <v>{"AttrType":"Time","Value":4}</v>
      </c>
    </row>
    <row r="1273" spans="1:7">
      <c r="A1273">
        <v>11269</v>
      </c>
      <c r="B1273" t="s">
        <v>21</v>
      </c>
      <c r="C1273" t="s">
        <v>22</v>
      </c>
      <c r="D1273">
        <f t="shared" si="28"/>
        <v>269</v>
      </c>
      <c r="F1273">
        <f t="shared" si="29"/>
        <v>4</v>
      </c>
      <c r="G1273" t="str">
        <f t="shared" si="27"/>
        <v>{"AttrType":"Time","Value":4}</v>
      </c>
    </row>
    <row r="1274" spans="1:7">
      <c r="A1274">
        <v>11270</v>
      </c>
      <c r="B1274" t="s">
        <v>21</v>
      </c>
      <c r="C1274" t="s">
        <v>22</v>
      </c>
      <c r="D1274">
        <f t="shared" si="28"/>
        <v>270</v>
      </c>
      <c r="F1274">
        <f t="shared" si="29"/>
        <v>4</v>
      </c>
      <c r="G1274" t="str">
        <f t="shared" si="27"/>
        <v>{"AttrType":"Time","Value":4}</v>
      </c>
    </row>
    <row r="1275" spans="1:7">
      <c r="A1275">
        <v>11271</v>
      </c>
      <c r="B1275" t="s">
        <v>21</v>
      </c>
      <c r="C1275" t="s">
        <v>22</v>
      </c>
      <c r="D1275">
        <f t="shared" si="28"/>
        <v>271</v>
      </c>
      <c r="F1275">
        <f t="shared" si="29"/>
        <v>4</v>
      </c>
      <c r="G1275" t="str">
        <f t="shared" si="27"/>
        <v>{"AttrType":"Time","Value":4}</v>
      </c>
    </row>
    <row r="1276" spans="1:7">
      <c r="A1276">
        <v>11272</v>
      </c>
      <c r="B1276" t="s">
        <v>21</v>
      </c>
      <c r="C1276" t="s">
        <v>22</v>
      </c>
      <c r="D1276">
        <f t="shared" si="28"/>
        <v>272</v>
      </c>
      <c r="F1276">
        <f t="shared" si="29"/>
        <v>4</v>
      </c>
      <c r="G1276" t="str">
        <f t="shared" si="27"/>
        <v>{"AttrType":"Time","Value":4}</v>
      </c>
    </row>
    <row r="1277" spans="1:7">
      <c r="A1277">
        <v>11273</v>
      </c>
      <c r="B1277" t="s">
        <v>21</v>
      </c>
      <c r="C1277" t="s">
        <v>22</v>
      </c>
      <c r="D1277">
        <f t="shared" si="28"/>
        <v>273</v>
      </c>
      <c r="F1277">
        <f t="shared" si="29"/>
        <v>4</v>
      </c>
      <c r="G1277" t="str">
        <f t="shared" si="27"/>
        <v>{"AttrType":"Time","Value":4}</v>
      </c>
    </row>
    <row r="1278" spans="1:7">
      <c r="A1278">
        <v>11274</v>
      </c>
      <c r="B1278" t="s">
        <v>21</v>
      </c>
      <c r="C1278" t="s">
        <v>22</v>
      </c>
      <c r="D1278">
        <f t="shared" si="28"/>
        <v>274</v>
      </c>
      <c r="F1278">
        <f t="shared" si="29"/>
        <v>4</v>
      </c>
      <c r="G1278" t="str">
        <f t="shared" si="27"/>
        <v>{"AttrType":"Time","Value":4}</v>
      </c>
    </row>
    <row r="1279" spans="1:7">
      <c r="A1279">
        <v>11275</v>
      </c>
      <c r="B1279" t="s">
        <v>21</v>
      </c>
      <c r="C1279" t="s">
        <v>22</v>
      </c>
      <c r="D1279">
        <f t="shared" si="28"/>
        <v>275</v>
      </c>
      <c r="F1279">
        <f t="shared" si="29"/>
        <v>4</v>
      </c>
      <c r="G1279" t="str">
        <f t="shared" si="27"/>
        <v>{"AttrType":"Time","Value":4}</v>
      </c>
    </row>
    <row r="1280" spans="1:7">
      <c r="A1280">
        <v>11276</v>
      </c>
      <c r="B1280" t="s">
        <v>21</v>
      </c>
      <c r="C1280" t="s">
        <v>22</v>
      </c>
      <c r="D1280">
        <f t="shared" si="28"/>
        <v>276</v>
      </c>
      <c r="F1280">
        <f t="shared" si="29"/>
        <v>4</v>
      </c>
      <c r="G1280" t="str">
        <f t="shared" si="27"/>
        <v>{"AttrType":"Time","Value":4}</v>
      </c>
    </row>
    <row r="1281" spans="1:7">
      <c r="A1281">
        <v>11277</v>
      </c>
      <c r="B1281" t="s">
        <v>21</v>
      </c>
      <c r="C1281" t="s">
        <v>22</v>
      </c>
      <c r="D1281">
        <f t="shared" si="28"/>
        <v>277</v>
      </c>
      <c r="F1281">
        <f t="shared" si="29"/>
        <v>4</v>
      </c>
      <c r="G1281" t="str">
        <f t="shared" si="27"/>
        <v>{"AttrType":"Time","Value":4}</v>
      </c>
    </row>
    <row r="1282" spans="1:7">
      <c r="A1282">
        <v>11278</v>
      </c>
      <c r="B1282" t="s">
        <v>21</v>
      </c>
      <c r="C1282" t="s">
        <v>22</v>
      </c>
      <c r="D1282">
        <f t="shared" si="28"/>
        <v>278</v>
      </c>
      <c r="F1282">
        <f t="shared" si="29"/>
        <v>4</v>
      </c>
      <c r="G1282" t="str">
        <f t="shared" si="27"/>
        <v>{"AttrType":"Time","Value":4}</v>
      </c>
    </row>
    <row r="1283" spans="1:7">
      <c r="A1283">
        <v>11279</v>
      </c>
      <c r="B1283" t="s">
        <v>21</v>
      </c>
      <c r="C1283" t="s">
        <v>22</v>
      </c>
      <c r="D1283">
        <f t="shared" si="28"/>
        <v>279</v>
      </c>
      <c r="F1283">
        <f t="shared" si="29"/>
        <v>4</v>
      </c>
      <c r="G1283" t="str">
        <f t="shared" si="27"/>
        <v>{"AttrType":"Time","Value":4}</v>
      </c>
    </row>
    <row r="1284" spans="1:7">
      <c r="A1284">
        <v>11280</v>
      </c>
      <c r="B1284" t="s">
        <v>21</v>
      </c>
      <c r="C1284" t="s">
        <v>22</v>
      </c>
      <c r="D1284">
        <f t="shared" si="28"/>
        <v>280</v>
      </c>
      <c r="F1284">
        <f t="shared" si="29"/>
        <v>4</v>
      </c>
      <c r="G1284" t="str">
        <f t="shared" si="27"/>
        <v>{"AttrType":"Time","Value":4}</v>
      </c>
    </row>
    <row r="1285" spans="1:7">
      <c r="A1285">
        <v>11281</v>
      </c>
      <c r="B1285" t="s">
        <v>21</v>
      </c>
      <c r="C1285" t="s">
        <v>22</v>
      </c>
      <c r="D1285">
        <f t="shared" si="28"/>
        <v>281</v>
      </c>
      <c r="F1285">
        <f t="shared" si="29"/>
        <v>4</v>
      </c>
      <c r="G1285" t="str">
        <f t="shared" si="27"/>
        <v>{"AttrType":"Time","Value":4}</v>
      </c>
    </row>
    <row r="1286" spans="1:7">
      <c r="A1286">
        <v>11282</v>
      </c>
      <c r="B1286" t="s">
        <v>21</v>
      </c>
      <c r="C1286" t="s">
        <v>22</v>
      </c>
      <c r="D1286">
        <f t="shared" si="28"/>
        <v>282</v>
      </c>
      <c r="F1286">
        <f t="shared" si="29"/>
        <v>4</v>
      </c>
      <c r="G1286" t="str">
        <f t="shared" ref="G1286:G1349" si="30">$M$2&amp;F1286&amp;$N$2</f>
        <v>{"AttrType":"Time","Value":4}</v>
      </c>
    </row>
    <row r="1287" spans="1:7">
      <c r="A1287">
        <v>11283</v>
      </c>
      <c r="B1287" t="s">
        <v>21</v>
      </c>
      <c r="C1287" t="s">
        <v>22</v>
      </c>
      <c r="D1287">
        <f t="shared" si="28"/>
        <v>283</v>
      </c>
      <c r="F1287">
        <f t="shared" si="29"/>
        <v>4</v>
      </c>
      <c r="G1287" t="str">
        <f t="shared" si="30"/>
        <v>{"AttrType":"Time","Value":4}</v>
      </c>
    </row>
    <row r="1288" spans="1:7">
      <c r="A1288">
        <v>11284</v>
      </c>
      <c r="B1288" t="s">
        <v>21</v>
      </c>
      <c r="C1288" t="s">
        <v>22</v>
      </c>
      <c r="D1288">
        <f t="shared" si="28"/>
        <v>284</v>
      </c>
      <c r="F1288">
        <f t="shared" si="29"/>
        <v>4</v>
      </c>
      <c r="G1288" t="str">
        <f t="shared" si="30"/>
        <v>{"AttrType":"Time","Value":4}</v>
      </c>
    </row>
    <row r="1289" spans="1:7">
      <c r="A1289">
        <v>11285</v>
      </c>
      <c r="B1289" t="s">
        <v>21</v>
      </c>
      <c r="C1289" t="s">
        <v>22</v>
      </c>
      <c r="D1289">
        <f t="shared" si="28"/>
        <v>285</v>
      </c>
      <c r="F1289">
        <f t="shared" si="29"/>
        <v>4</v>
      </c>
      <c r="G1289" t="str">
        <f t="shared" si="30"/>
        <v>{"AttrType":"Time","Value":4}</v>
      </c>
    </row>
    <row r="1290" spans="1:7">
      <c r="A1290">
        <v>11286</v>
      </c>
      <c r="B1290" t="s">
        <v>21</v>
      </c>
      <c r="C1290" t="s">
        <v>22</v>
      </c>
      <c r="D1290">
        <f t="shared" si="28"/>
        <v>286</v>
      </c>
      <c r="F1290">
        <f t="shared" si="29"/>
        <v>4</v>
      </c>
      <c r="G1290" t="str">
        <f t="shared" si="30"/>
        <v>{"AttrType":"Time","Value":4}</v>
      </c>
    </row>
    <row r="1291" spans="1:7">
      <c r="A1291">
        <v>11287</v>
      </c>
      <c r="B1291" t="s">
        <v>21</v>
      </c>
      <c r="C1291" t="s">
        <v>22</v>
      </c>
      <c r="D1291">
        <f t="shared" si="28"/>
        <v>287</v>
      </c>
      <c r="F1291">
        <f t="shared" si="29"/>
        <v>4</v>
      </c>
      <c r="G1291" t="str">
        <f t="shared" si="30"/>
        <v>{"AttrType":"Time","Value":4}</v>
      </c>
    </row>
    <row r="1292" spans="1:7">
      <c r="A1292">
        <v>11288</v>
      </c>
      <c r="B1292" t="s">
        <v>21</v>
      </c>
      <c r="C1292" t="s">
        <v>22</v>
      </c>
      <c r="D1292">
        <f t="shared" si="28"/>
        <v>288</v>
      </c>
      <c r="F1292">
        <f t="shared" si="29"/>
        <v>4</v>
      </c>
      <c r="G1292" t="str">
        <f t="shared" si="30"/>
        <v>{"AttrType":"Time","Value":4}</v>
      </c>
    </row>
    <row r="1293" spans="1:7">
      <c r="A1293">
        <v>11289</v>
      </c>
      <c r="B1293" t="s">
        <v>21</v>
      </c>
      <c r="C1293" t="s">
        <v>22</v>
      </c>
      <c r="D1293">
        <f t="shared" si="28"/>
        <v>289</v>
      </c>
      <c r="F1293">
        <f t="shared" si="29"/>
        <v>4</v>
      </c>
      <c r="G1293" t="str">
        <f t="shared" si="30"/>
        <v>{"AttrType":"Time","Value":4}</v>
      </c>
    </row>
    <row r="1294" spans="1:7">
      <c r="A1294">
        <v>11290</v>
      </c>
      <c r="B1294" t="s">
        <v>21</v>
      </c>
      <c r="C1294" t="s">
        <v>22</v>
      </c>
      <c r="D1294">
        <f t="shared" si="28"/>
        <v>290</v>
      </c>
      <c r="F1294">
        <f t="shared" si="29"/>
        <v>4</v>
      </c>
      <c r="G1294" t="str">
        <f t="shared" si="30"/>
        <v>{"AttrType":"Time","Value":4}</v>
      </c>
    </row>
    <row r="1295" spans="1:7">
      <c r="A1295">
        <v>11291</v>
      </c>
      <c r="B1295" t="s">
        <v>21</v>
      </c>
      <c r="C1295" t="s">
        <v>22</v>
      </c>
      <c r="D1295">
        <f t="shared" si="28"/>
        <v>291</v>
      </c>
      <c r="F1295">
        <f t="shared" si="29"/>
        <v>4</v>
      </c>
      <c r="G1295" t="str">
        <f t="shared" si="30"/>
        <v>{"AttrType":"Time","Value":4}</v>
      </c>
    </row>
    <row r="1296" spans="1:7">
      <c r="A1296">
        <v>11292</v>
      </c>
      <c r="B1296" t="s">
        <v>21</v>
      </c>
      <c r="C1296" t="s">
        <v>22</v>
      </c>
      <c r="D1296">
        <f t="shared" si="28"/>
        <v>292</v>
      </c>
      <c r="F1296">
        <f t="shared" si="29"/>
        <v>4</v>
      </c>
      <c r="G1296" t="str">
        <f t="shared" si="30"/>
        <v>{"AttrType":"Time","Value":4}</v>
      </c>
    </row>
    <row r="1297" spans="1:7">
      <c r="A1297">
        <v>11293</v>
      </c>
      <c r="B1297" t="s">
        <v>21</v>
      </c>
      <c r="C1297" t="s">
        <v>22</v>
      </c>
      <c r="D1297">
        <f t="shared" si="28"/>
        <v>293</v>
      </c>
      <c r="F1297">
        <f t="shared" si="29"/>
        <v>4</v>
      </c>
      <c r="G1297" t="str">
        <f t="shared" si="30"/>
        <v>{"AttrType":"Time","Value":4}</v>
      </c>
    </row>
    <row r="1298" spans="1:7">
      <c r="A1298">
        <v>11294</v>
      </c>
      <c r="B1298" t="s">
        <v>21</v>
      </c>
      <c r="C1298" t="s">
        <v>22</v>
      </c>
      <c r="D1298">
        <f t="shared" si="28"/>
        <v>294</v>
      </c>
      <c r="F1298">
        <f t="shared" si="29"/>
        <v>4</v>
      </c>
      <c r="G1298" t="str">
        <f t="shared" si="30"/>
        <v>{"AttrType":"Time","Value":4}</v>
      </c>
    </row>
    <row r="1299" spans="1:7">
      <c r="A1299">
        <v>11295</v>
      </c>
      <c r="B1299" t="s">
        <v>21</v>
      </c>
      <c r="C1299" t="s">
        <v>22</v>
      </c>
      <c r="D1299">
        <f t="shared" si="28"/>
        <v>295</v>
      </c>
      <c r="F1299">
        <f t="shared" si="29"/>
        <v>4</v>
      </c>
      <c r="G1299" t="str">
        <f t="shared" si="30"/>
        <v>{"AttrType":"Time","Value":4}</v>
      </c>
    </row>
    <row r="1300" spans="1:7">
      <c r="A1300">
        <v>11296</v>
      </c>
      <c r="B1300" t="s">
        <v>21</v>
      </c>
      <c r="C1300" t="s">
        <v>22</v>
      </c>
      <c r="D1300">
        <f t="shared" si="28"/>
        <v>296</v>
      </c>
      <c r="F1300">
        <f t="shared" si="29"/>
        <v>4</v>
      </c>
      <c r="G1300" t="str">
        <f t="shared" si="30"/>
        <v>{"AttrType":"Time","Value":4}</v>
      </c>
    </row>
    <row r="1301" spans="1:7">
      <c r="A1301">
        <v>11297</v>
      </c>
      <c r="B1301" t="s">
        <v>21</v>
      </c>
      <c r="C1301" t="s">
        <v>22</v>
      </c>
      <c r="D1301">
        <f t="shared" si="28"/>
        <v>297</v>
      </c>
      <c r="F1301">
        <f t="shared" si="29"/>
        <v>4</v>
      </c>
      <c r="G1301" t="str">
        <f t="shared" si="30"/>
        <v>{"AttrType":"Time","Value":4}</v>
      </c>
    </row>
    <row r="1302" spans="1:7">
      <c r="A1302">
        <v>11298</v>
      </c>
      <c r="B1302" t="s">
        <v>21</v>
      </c>
      <c r="C1302" t="s">
        <v>22</v>
      </c>
      <c r="D1302">
        <f t="shared" si="28"/>
        <v>298</v>
      </c>
      <c r="F1302">
        <f t="shared" si="29"/>
        <v>4</v>
      </c>
      <c r="G1302" t="str">
        <f t="shared" si="30"/>
        <v>{"AttrType":"Time","Value":4}</v>
      </c>
    </row>
    <row r="1303" spans="1:7">
      <c r="A1303">
        <v>11299</v>
      </c>
      <c r="B1303" t="s">
        <v>21</v>
      </c>
      <c r="C1303" t="s">
        <v>22</v>
      </c>
      <c r="D1303">
        <f t="shared" si="28"/>
        <v>299</v>
      </c>
      <c r="F1303">
        <f t="shared" si="29"/>
        <v>4</v>
      </c>
      <c r="G1303" t="str">
        <f t="shared" si="30"/>
        <v>{"AttrType":"Time","Value":4}</v>
      </c>
    </row>
    <row r="1304" spans="1:7">
      <c r="A1304">
        <v>11300</v>
      </c>
      <c r="B1304" t="s">
        <v>21</v>
      </c>
      <c r="C1304" t="s">
        <v>22</v>
      </c>
      <c r="D1304">
        <f t="shared" si="28"/>
        <v>300</v>
      </c>
      <c r="F1304">
        <f t="shared" si="29"/>
        <v>4</v>
      </c>
      <c r="G1304" t="str">
        <f t="shared" si="30"/>
        <v>{"AttrType":"Time","Value":4}</v>
      </c>
    </row>
    <row r="1305" spans="1:7">
      <c r="A1305">
        <v>11301</v>
      </c>
      <c r="B1305" t="s">
        <v>21</v>
      </c>
      <c r="C1305" t="s">
        <v>22</v>
      </c>
      <c r="D1305">
        <f t="shared" si="28"/>
        <v>301</v>
      </c>
      <c r="F1305">
        <f t="shared" si="29"/>
        <v>4</v>
      </c>
      <c r="G1305" t="str">
        <f t="shared" si="30"/>
        <v>{"AttrType":"Time","Value":4}</v>
      </c>
    </row>
    <row r="1306" spans="1:7">
      <c r="A1306">
        <v>11302</v>
      </c>
      <c r="B1306" t="s">
        <v>21</v>
      </c>
      <c r="C1306" t="s">
        <v>22</v>
      </c>
      <c r="D1306">
        <f t="shared" si="28"/>
        <v>302</v>
      </c>
      <c r="F1306">
        <f t="shared" si="29"/>
        <v>4</v>
      </c>
      <c r="G1306" t="str">
        <f t="shared" si="30"/>
        <v>{"AttrType":"Time","Value":4}</v>
      </c>
    </row>
    <row r="1307" spans="1:7">
      <c r="A1307">
        <v>11303</v>
      </c>
      <c r="B1307" t="s">
        <v>21</v>
      </c>
      <c r="C1307" t="s">
        <v>22</v>
      </c>
      <c r="D1307">
        <f t="shared" si="28"/>
        <v>303</v>
      </c>
      <c r="F1307">
        <f t="shared" si="29"/>
        <v>4</v>
      </c>
      <c r="G1307" t="str">
        <f t="shared" si="30"/>
        <v>{"AttrType":"Time","Value":4}</v>
      </c>
    </row>
    <row r="1308" spans="1:7">
      <c r="A1308">
        <v>11304</v>
      </c>
      <c r="B1308" t="s">
        <v>21</v>
      </c>
      <c r="C1308" t="s">
        <v>22</v>
      </c>
      <c r="D1308">
        <f t="shared" si="28"/>
        <v>304</v>
      </c>
      <c r="F1308">
        <f t="shared" si="29"/>
        <v>4</v>
      </c>
      <c r="G1308" t="str">
        <f t="shared" si="30"/>
        <v>{"AttrType":"Time","Value":4}</v>
      </c>
    </row>
    <row r="1309" spans="1:7">
      <c r="A1309">
        <v>11305</v>
      </c>
      <c r="B1309" t="s">
        <v>21</v>
      </c>
      <c r="C1309" t="s">
        <v>22</v>
      </c>
      <c r="D1309">
        <f t="shared" si="28"/>
        <v>305</v>
      </c>
      <c r="F1309">
        <f t="shared" si="29"/>
        <v>4</v>
      </c>
      <c r="G1309" t="str">
        <f t="shared" si="30"/>
        <v>{"AttrType":"Time","Value":4}</v>
      </c>
    </row>
    <row r="1310" spans="1:7">
      <c r="A1310">
        <v>11306</v>
      </c>
      <c r="B1310" t="s">
        <v>21</v>
      </c>
      <c r="C1310" t="s">
        <v>22</v>
      </c>
      <c r="D1310">
        <f t="shared" si="28"/>
        <v>306</v>
      </c>
      <c r="F1310">
        <f t="shared" si="29"/>
        <v>4</v>
      </c>
      <c r="G1310" t="str">
        <f t="shared" si="30"/>
        <v>{"AttrType":"Time","Value":4}</v>
      </c>
    </row>
    <row r="1311" spans="1:7">
      <c r="A1311">
        <v>11307</v>
      </c>
      <c r="B1311" t="s">
        <v>21</v>
      </c>
      <c r="C1311" t="s">
        <v>22</v>
      </c>
      <c r="D1311">
        <f t="shared" si="28"/>
        <v>307</v>
      </c>
      <c r="F1311">
        <f t="shared" si="29"/>
        <v>4</v>
      </c>
      <c r="G1311" t="str">
        <f t="shared" si="30"/>
        <v>{"AttrType":"Time","Value":4}</v>
      </c>
    </row>
    <row r="1312" spans="1:7">
      <c r="A1312">
        <v>11308</v>
      </c>
      <c r="B1312" t="s">
        <v>21</v>
      </c>
      <c r="C1312" t="s">
        <v>22</v>
      </c>
      <c r="D1312">
        <f t="shared" si="28"/>
        <v>308</v>
      </c>
      <c r="F1312">
        <f t="shared" si="29"/>
        <v>4</v>
      </c>
      <c r="G1312" t="str">
        <f t="shared" si="30"/>
        <v>{"AttrType":"Time","Value":4}</v>
      </c>
    </row>
    <row r="1313" spans="1:7">
      <c r="A1313">
        <v>11309</v>
      </c>
      <c r="B1313" t="s">
        <v>21</v>
      </c>
      <c r="C1313" t="s">
        <v>22</v>
      </c>
      <c r="D1313">
        <f t="shared" si="28"/>
        <v>309</v>
      </c>
      <c r="F1313">
        <f t="shared" si="29"/>
        <v>4</v>
      </c>
      <c r="G1313" t="str">
        <f t="shared" si="30"/>
        <v>{"AttrType":"Time","Value":4}</v>
      </c>
    </row>
    <row r="1314" spans="1:7">
      <c r="A1314">
        <v>11310</v>
      </c>
      <c r="B1314" t="s">
        <v>21</v>
      </c>
      <c r="C1314" t="s">
        <v>22</v>
      </c>
      <c r="D1314">
        <f t="shared" si="28"/>
        <v>310</v>
      </c>
      <c r="F1314">
        <f t="shared" si="29"/>
        <v>4</v>
      </c>
      <c r="G1314" t="str">
        <f t="shared" si="30"/>
        <v>{"AttrType":"Time","Value":4}</v>
      </c>
    </row>
    <row r="1315" spans="1:7">
      <c r="A1315">
        <v>11311</v>
      </c>
      <c r="B1315" t="s">
        <v>21</v>
      </c>
      <c r="C1315" t="s">
        <v>22</v>
      </c>
      <c r="D1315">
        <f t="shared" si="28"/>
        <v>311</v>
      </c>
      <c r="F1315">
        <f t="shared" si="29"/>
        <v>4</v>
      </c>
      <c r="G1315" t="str">
        <f t="shared" si="30"/>
        <v>{"AttrType":"Time","Value":4}</v>
      </c>
    </row>
    <row r="1316" spans="1:7">
      <c r="A1316">
        <v>11312</v>
      </c>
      <c r="B1316" t="s">
        <v>21</v>
      </c>
      <c r="C1316" t="s">
        <v>22</v>
      </c>
      <c r="D1316">
        <f t="shared" si="28"/>
        <v>312</v>
      </c>
      <c r="F1316">
        <f t="shared" si="29"/>
        <v>4</v>
      </c>
      <c r="G1316" t="str">
        <f t="shared" si="30"/>
        <v>{"AttrType":"Time","Value":4}</v>
      </c>
    </row>
    <row r="1317" spans="1:7">
      <c r="A1317">
        <v>11313</v>
      </c>
      <c r="B1317" t="s">
        <v>21</v>
      </c>
      <c r="C1317" t="s">
        <v>22</v>
      </c>
      <c r="D1317">
        <f t="shared" si="28"/>
        <v>313</v>
      </c>
      <c r="F1317">
        <f t="shared" si="29"/>
        <v>4</v>
      </c>
      <c r="G1317" t="str">
        <f t="shared" si="30"/>
        <v>{"AttrType":"Time","Value":4}</v>
      </c>
    </row>
    <row r="1318" spans="1:7">
      <c r="A1318">
        <v>11314</v>
      </c>
      <c r="B1318" t="s">
        <v>21</v>
      </c>
      <c r="C1318" t="s">
        <v>22</v>
      </c>
      <c r="D1318">
        <f t="shared" si="28"/>
        <v>314</v>
      </c>
      <c r="F1318">
        <f t="shared" si="29"/>
        <v>4</v>
      </c>
      <c r="G1318" t="str">
        <f t="shared" si="30"/>
        <v>{"AttrType":"Time","Value":4}</v>
      </c>
    </row>
    <row r="1319" spans="1:7">
      <c r="A1319">
        <v>11315</v>
      </c>
      <c r="B1319" t="s">
        <v>21</v>
      </c>
      <c r="C1319" t="s">
        <v>22</v>
      </c>
      <c r="D1319">
        <f t="shared" si="28"/>
        <v>315</v>
      </c>
      <c r="F1319">
        <f t="shared" si="29"/>
        <v>4</v>
      </c>
      <c r="G1319" t="str">
        <f t="shared" si="30"/>
        <v>{"AttrType":"Time","Value":4}</v>
      </c>
    </row>
    <row r="1320" spans="1:7">
      <c r="A1320">
        <v>11316</v>
      </c>
      <c r="B1320" t="s">
        <v>21</v>
      </c>
      <c r="C1320" t="s">
        <v>22</v>
      </c>
      <c r="D1320">
        <f t="shared" si="28"/>
        <v>316</v>
      </c>
      <c r="F1320">
        <f t="shared" si="29"/>
        <v>4</v>
      </c>
      <c r="G1320" t="str">
        <f t="shared" si="30"/>
        <v>{"AttrType":"Time","Value":4}</v>
      </c>
    </row>
    <row r="1321" spans="1:7">
      <c r="A1321">
        <v>11317</v>
      </c>
      <c r="B1321" t="s">
        <v>21</v>
      </c>
      <c r="C1321" t="s">
        <v>22</v>
      </c>
      <c r="D1321">
        <f t="shared" si="28"/>
        <v>317</v>
      </c>
      <c r="F1321">
        <f t="shared" si="29"/>
        <v>4</v>
      </c>
      <c r="G1321" t="str">
        <f t="shared" si="30"/>
        <v>{"AttrType":"Time","Value":4}</v>
      </c>
    </row>
    <row r="1322" spans="1:7">
      <c r="A1322">
        <v>11318</v>
      </c>
      <c r="B1322" t="s">
        <v>21</v>
      </c>
      <c r="C1322" t="s">
        <v>22</v>
      </c>
      <c r="D1322">
        <f t="shared" si="28"/>
        <v>318</v>
      </c>
      <c r="F1322">
        <f t="shared" si="29"/>
        <v>4</v>
      </c>
      <c r="G1322" t="str">
        <f t="shared" si="30"/>
        <v>{"AttrType":"Time","Value":4}</v>
      </c>
    </row>
    <row r="1323" spans="1:7">
      <c r="A1323">
        <v>11319</v>
      </c>
      <c r="B1323" t="s">
        <v>21</v>
      </c>
      <c r="C1323" t="s">
        <v>22</v>
      </c>
      <c r="D1323">
        <f t="shared" si="28"/>
        <v>319</v>
      </c>
      <c r="F1323">
        <f t="shared" si="29"/>
        <v>4</v>
      </c>
      <c r="G1323" t="str">
        <f t="shared" si="30"/>
        <v>{"AttrType":"Time","Value":4}</v>
      </c>
    </row>
    <row r="1324" spans="1:7">
      <c r="A1324">
        <v>11320</v>
      </c>
      <c r="B1324" t="s">
        <v>21</v>
      </c>
      <c r="C1324" t="s">
        <v>22</v>
      </c>
      <c r="D1324">
        <f t="shared" si="28"/>
        <v>320</v>
      </c>
      <c r="F1324">
        <f t="shared" si="29"/>
        <v>4</v>
      </c>
      <c r="G1324" t="str">
        <f t="shared" si="30"/>
        <v>{"AttrType":"Time","Value":4}</v>
      </c>
    </row>
    <row r="1325" spans="1:7">
      <c r="A1325">
        <v>11321</v>
      </c>
      <c r="B1325" t="s">
        <v>21</v>
      </c>
      <c r="C1325" t="s">
        <v>22</v>
      </c>
      <c r="D1325">
        <f t="shared" ref="D1325:D1388" si="31">D325</f>
        <v>321</v>
      </c>
      <c r="F1325">
        <f t="shared" si="29"/>
        <v>4</v>
      </c>
      <c r="G1325" t="str">
        <f t="shared" si="30"/>
        <v>{"AttrType":"Time","Value":4}</v>
      </c>
    </row>
    <row r="1326" spans="1:7">
      <c r="A1326">
        <v>11322</v>
      </c>
      <c r="B1326" t="s">
        <v>21</v>
      </c>
      <c r="C1326" t="s">
        <v>22</v>
      </c>
      <c r="D1326">
        <f t="shared" si="31"/>
        <v>322</v>
      </c>
      <c r="F1326">
        <f t="shared" ref="F1326:F1389" si="32">F326</f>
        <v>4</v>
      </c>
      <c r="G1326" t="str">
        <f t="shared" si="30"/>
        <v>{"AttrType":"Time","Value":4}</v>
      </c>
    </row>
    <row r="1327" spans="1:7">
      <c r="A1327">
        <v>11323</v>
      </c>
      <c r="B1327" t="s">
        <v>21</v>
      </c>
      <c r="C1327" t="s">
        <v>22</v>
      </c>
      <c r="D1327">
        <f t="shared" si="31"/>
        <v>323</v>
      </c>
      <c r="F1327">
        <f t="shared" si="32"/>
        <v>4</v>
      </c>
      <c r="G1327" t="str">
        <f t="shared" si="30"/>
        <v>{"AttrType":"Time","Value":4}</v>
      </c>
    </row>
    <row r="1328" spans="1:7">
      <c r="A1328">
        <v>11324</v>
      </c>
      <c r="B1328" t="s">
        <v>21</v>
      </c>
      <c r="C1328" t="s">
        <v>22</v>
      </c>
      <c r="D1328">
        <f t="shared" si="31"/>
        <v>324</v>
      </c>
      <c r="F1328">
        <f t="shared" si="32"/>
        <v>4</v>
      </c>
      <c r="G1328" t="str">
        <f t="shared" si="30"/>
        <v>{"AttrType":"Time","Value":4}</v>
      </c>
    </row>
    <row r="1329" spans="1:7">
      <c r="A1329">
        <v>11325</v>
      </c>
      <c r="B1329" t="s">
        <v>21</v>
      </c>
      <c r="C1329" t="s">
        <v>22</v>
      </c>
      <c r="D1329">
        <f t="shared" si="31"/>
        <v>325</v>
      </c>
      <c r="F1329">
        <f t="shared" si="32"/>
        <v>4</v>
      </c>
      <c r="G1329" t="str">
        <f t="shared" si="30"/>
        <v>{"AttrType":"Time","Value":4}</v>
      </c>
    </row>
    <row r="1330" spans="1:7">
      <c r="A1330">
        <v>11326</v>
      </c>
      <c r="B1330" t="s">
        <v>21</v>
      </c>
      <c r="C1330" t="s">
        <v>22</v>
      </c>
      <c r="D1330">
        <f t="shared" si="31"/>
        <v>326</v>
      </c>
      <c r="F1330">
        <f t="shared" si="32"/>
        <v>4</v>
      </c>
      <c r="G1330" t="str">
        <f t="shared" si="30"/>
        <v>{"AttrType":"Time","Value":4}</v>
      </c>
    </row>
    <row r="1331" spans="1:7">
      <c r="A1331">
        <v>11327</v>
      </c>
      <c r="B1331" t="s">
        <v>21</v>
      </c>
      <c r="C1331" t="s">
        <v>22</v>
      </c>
      <c r="D1331">
        <f t="shared" si="31"/>
        <v>327</v>
      </c>
      <c r="F1331">
        <f t="shared" si="32"/>
        <v>4</v>
      </c>
      <c r="G1331" t="str">
        <f t="shared" si="30"/>
        <v>{"AttrType":"Time","Value":4}</v>
      </c>
    </row>
    <row r="1332" spans="1:7">
      <c r="A1332">
        <v>11328</v>
      </c>
      <c r="B1332" t="s">
        <v>21</v>
      </c>
      <c r="C1332" t="s">
        <v>22</v>
      </c>
      <c r="D1332">
        <f t="shared" si="31"/>
        <v>328</v>
      </c>
      <c r="F1332">
        <f t="shared" si="32"/>
        <v>4</v>
      </c>
      <c r="G1332" t="str">
        <f t="shared" si="30"/>
        <v>{"AttrType":"Time","Value":4}</v>
      </c>
    </row>
    <row r="1333" spans="1:7">
      <c r="A1333">
        <v>11329</v>
      </c>
      <c r="B1333" t="s">
        <v>21</v>
      </c>
      <c r="C1333" t="s">
        <v>22</v>
      </c>
      <c r="D1333">
        <f t="shared" si="31"/>
        <v>329</v>
      </c>
      <c r="F1333">
        <f t="shared" si="32"/>
        <v>4</v>
      </c>
      <c r="G1333" t="str">
        <f t="shared" si="30"/>
        <v>{"AttrType":"Time","Value":4}</v>
      </c>
    </row>
    <row r="1334" spans="1:7">
      <c r="A1334">
        <v>11330</v>
      </c>
      <c r="B1334" t="s">
        <v>21</v>
      </c>
      <c r="C1334" t="s">
        <v>22</v>
      </c>
      <c r="D1334">
        <f t="shared" si="31"/>
        <v>330</v>
      </c>
      <c r="F1334">
        <f t="shared" si="32"/>
        <v>4</v>
      </c>
      <c r="G1334" t="str">
        <f t="shared" si="30"/>
        <v>{"AttrType":"Time","Value":4}</v>
      </c>
    </row>
    <row r="1335" spans="1:7">
      <c r="A1335">
        <v>11331</v>
      </c>
      <c r="B1335" t="s">
        <v>21</v>
      </c>
      <c r="C1335" t="s">
        <v>22</v>
      </c>
      <c r="D1335">
        <f t="shared" si="31"/>
        <v>331</v>
      </c>
      <c r="F1335">
        <f t="shared" si="32"/>
        <v>4</v>
      </c>
      <c r="G1335" t="str">
        <f t="shared" si="30"/>
        <v>{"AttrType":"Time","Value":4}</v>
      </c>
    </row>
    <row r="1336" spans="1:7">
      <c r="A1336">
        <v>11332</v>
      </c>
      <c r="B1336" t="s">
        <v>21</v>
      </c>
      <c r="C1336" t="s">
        <v>22</v>
      </c>
      <c r="D1336">
        <f t="shared" si="31"/>
        <v>332</v>
      </c>
      <c r="F1336">
        <f t="shared" si="32"/>
        <v>4</v>
      </c>
      <c r="G1336" t="str">
        <f t="shared" si="30"/>
        <v>{"AttrType":"Time","Value":4}</v>
      </c>
    </row>
    <row r="1337" spans="1:7">
      <c r="A1337">
        <v>11333</v>
      </c>
      <c r="B1337" t="s">
        <v>21</v>
      </c>
      <c r="C1337" t="s">
        <v>22</v>
      </c>
      <c r="D1337">
        <f t="shared" si="31"/>
        <v>333</v>
      </c>
      <c r="F1337">
        <f t="shared" si="32"/>
        <v>4</v>
      </c>
      <c r="G1337" t="str">
        <f t="shared" si="30"/>
        <v>{"AttrType":"Time","Value":4}</v>
      </c>
    </row>
    <row r="1338" spans="1:7">
      <c r="A1338">
        <v>11334</v>
      </c>
      <c r="B1338" t="s">
        <v>21</v>
      </c>
      <c r="C1338" t="s">
        <v>22</v>
      </c>
      <c r="D1338">
        <f t="shared" si="31"/>
        <v>334</v>
      </c>
      <c r="F1338">
        <f t="shared" si="32"/>
        <v>4</v>
      </c>
      <c r="G1338" t="str">
        <f t="shared" si="30"/>
        <v>{"AttrType":"Time","Value":4}</v>
      </c>
    </row>
    <row r="1339" spans="1:7">
      <c r="A1339">
        <v>11335</v>
      </c>
      <c r="B1339" t="s">
        <v>21</v>
      </c>
      <c r="C1339" t="s">
        <v>22</v>
      </c>
      <c r="D1339">
        <f t="shared" si="31"/>
        <v>335</v>
      </c>
      <c r="F1339">
        <f t="shared" si="32"/>
        <v>4</v>
      </c>
      <c r="G1339" t="str">
        <f t="shared" si="30"/>
        <v>{"AttrType":"Time","Value":4}</v>
      </c>
    </row>
    <row r="1340" spans="1:7">
      <c r="A1340">
        <v>11336</v>
      </c>
      <c r="B1340" t="s">
        <v>21</v>
      </c>
      <c r="C1340" t="s">
        <v>22</v>
      </c>
      <c r="D1340">
        <f t="shared" si="31"/>
        <v>336</v>
      </c>
      <c r="F1340">
        <f t="shared" si="32"/>
        <v>4</v>
      </c>
      <c r="G1340" t="str">
        <f t="shared" si="30"/>
        <v>{"AttrType":"Time","Value":4}</v>
      </c>
    </row>
    <row r="1341" spans="1:7">
      <c r="A1341">
        <v>11337</v>
      </c>
      <c r="B1341" t="s">
        <v>21</v>
      </c>
      <c r="C1341" t="s">
        <v>22</v>
      </c>
      <c r="D1341">
        <f t="shared" si="31"/>
        <v>337</v>
      </c>
      <c r="F1341">
        <f t="shared" si="32"/>
        <v>4</v>
      </c>
      <c r="G1341" t="str">
        <f t="shared" si="30"/>
        <v>{"AttrType":"Time","Value":4}</v>
      </c>
    </row>
    <row r="1342" spans="1:7">
      <c r="A1342">
        <v>11338</v>
      </c>
      <c r="B1342" t="s">
        <v>21</v>
      </c>
      <c r="C1342" t="s">
        <v>22</v>
      </c>
      <c r="D1342">
        <f t="shared" si="31"/>
        <v>338</v>
      </c>
      <c r="F1342">
        <f t="shared" si="32"/>
        <v>4</v>
      </c>
      <c r="G1342" t="str">
        <f t="shared" si="30"/>
        <v>{"AttrType":"Time","Value":4}</v>
      </c>
    </row>
    <row r="1343" spans="1:7">
      <c r="A1343">
        <v>11339</v>
      </c>
      <c r="B1343" t="s">
        <v>21</v>
      </c>
      <c r="C1343" t="s">
        <v>22</v>
      </c>
      <c r="D1343">
        <f t="shared" si="31"/>
        <v>339</v>
      </c>
      <c r="F1343">
        <f t="shared" si="32"/>
        <v>4</v>
      </c>
      <c r="G1343" t="str">
        <f t="shared" si="30"/>
        <v>{"AttrType":"Time","Value":4}</v>
      </c>
    </row>
    <row r="1344" spans="1:7">
      <c r="A1344">
        <v>11340</v>
      </c>
      <c r="B1344" t="s">
        <v>21</v>
      </c>
      <c r="C1344" t="s">
        <v>22</v>
      </c>
      <c r="D1344">
        <f t="shared" si="31"/>
        <v>340</v>
      </c>
      <c r="F1344">
        <f t="shared" si="32"/>
        <v>4</v>
      </c>
      <c r="G1344" t="str">
        <f t="shared" si="30"/>
        <v>{"AttrType":"Time","Value":4}</v>
      </c>
    </row>
    <row r="1345" spans="1:7">
      <c r="A1345">
        <v>11341</v>
      </c>
      <c r="B1345" t="s">
        <v>21</v>
      </c>
      <c r="C1345" t="s">
        <v>22</v>
      </c>
      <c r="D1345">
        <f t="shared" si="31"/>
        <v>341</v>
      </c>
      <c r="F1345">
        <f t="shared" si="32"/>
        <v>4</v>
      </c>
      <c r="G1345" t="str">
        <f t="shared" si="30"/>
        <v>{"AttrType":"Time","Value":4}</v>
      </c>
    </row>
    <row r="1346" spans="1:7">
      <c r="A1346">
        <v>11342</v>
      </c>
      <c r="B1346" t="s">
        <v>21</v>
      </c>
      <c r="C1346" t="s">
        <v>22</v>
      </c>
      <c r="D1346">
        <f t="shared" si="31"/>
        <v>342</v>
      </c>
      <c r="F1346">
        <f t="shared" si="32"/>
        <v>4</v>
      </c>
      <c r="G1346" t="str">
        <f t="shared" si="30"/>
        <v>{"AttrType":"Time","Value":4}</v>
      </c>
    </row>
    <row r="1347" spans="1:7">
      <c r="A1347">
        <v>11343</v>
      </c>
      <c r="B1347" t="s">
        <v>21</v>
      </c>
      <c r="C1347" t="s">
        <v>22</v>
      </c>
      <c r="D1347">
        <f t="shared" si="31"/>
        <v>343</v>
      </c>
      <c r="F1347">
        <f t="shared" si="32"/>
        <v>4</v>
      </c>
      <c r="G1347" t="str">
        <f t="shared" si="30"/>
        <v>{"AttrType":"Time","Value":4}</v>
      </c>
    </row>
    <row r="1348" spans="1:7">
      <c r="A1348">
        <v>11344</v>
      </c>
      <c r="B1348" t="s">
        <v>21</v>
      </c>
      <c r="C1348" t="s">
        <v>22</v>
      </c>
      <c r="D1348">
        <f t="shared" si="31"/>
        <v>344</v>
      </c>
      <c r="F1348">
        <f t="shared" si="32"/>
        <v>4</v>
      </c>
      <c r="G1348" t="str">
        <f t="shared" si="30"/>
        <v>{"AttrType":"Time","Value":4}</v>
      </c>
    </row>
    <row r="1349" spans="1:7">
      <c r="A1349">
        <v>11345</v>
      </c>
      <c r="B1349" t="s">
        <v>21</v>
      </c>
      <c r="C1349" t="s">
        <v>22</v>
      </c>
      <c r="D1349">
        <f t="shared" si="31"/>
        <v>345</v>
      </c>
      <c r="F1349">
        <f t="shared" si="32"/>
        <v>4</v>
      </c>
      <c r="G1349" t="str">
        <f t="shared" si="30"/>
        <v>{"AttrType":"Time","Value":4}</v>
      </c>
    </row>
    <row r="1350" spans="1:7">
      <c r="A1350">
        <v>11346</v>
      </c>
      <c r="B1350" t="s">
        <v>21</v>
      </c>
      <c r="C1350" t="s">
        <v>22</v>
      </c>
      <c r="D1350">
        <f t="shared" si="31"/>
        <v>346</v>
      </c>
      <c r="F1350">
        <f t="shared" si="32"/>
        <v>4</v>
      </c>
      <c r="G1350" t="str">
        <f t="shared" ref="G1350:G1413" si="33">$M$2&amp;F1350&amp;$N$2</f>
        <v>{"AttrType":"Time","Value":4}</v>
      </c>
    </row>
    <row r="1351" spans="1:7">
      <c r="A1351">
        <v>11347</v>
      </c>
      <c r="B1351" t="s">
        <v>21</v>
      </c>
      <c r="C1351" t="s">
        <v>22</v>
      </c>
      <c r="D1351">
        <f t="shared" si="31"/>
        <v>347</v>
      </c>
      <c r="F1351">
        <f t="shared" si="32"/>
        <v>4</v>
      </c>
      <c r="G1351" t="str">
        <f t="shared" si="33"/>
        <v>{"AttrType":"Time","Value":4}</v>
      </c>
    </row>
    <row r="1352" spans="1:7">
      <c r="A1352">
        <v>11348</v>
      </c>
      <c r="B1352" t="s">
        <v>21</v>
      </c>
      <c r="C1352" t="s">
        <v>22</v>
      </c>
      <c r="D1352">
        <f t="shared" si="31"/>
        <v>348</v>
      </c>
      <c r="F1352">
        <f t="shared" si="32"/>
        <v>4</v>
      </c>
      <c r="G1352" t="str">
        <f t="shared" si="33"/>
        <v>{"AttrType":"Time","Value":4}</v>
      </c>
    </row>
    <row r="1353" spans="1:7">
      <c r="A1353">
        <v>11349</v>
      </c>
      <c r="B1353" t="s">
        <v>21</v>
      </c>
      <c r="C1353" t="s">
        <v>22</v>
      </c>
      <c r="D1353">
        <f t="shared" si="31"/>
        <v>349</v>
      </c>
      <c r="F1353">
        <f t="shared" si="32"/>
        <v>4</v>
      </c>
      <c r="G1353" t="str">
        <f t="shared" si="33"/>
        <v>{"AttrType":"Time","Value":4}</v>
      </c>
    </row>
    <row r="1354" spans="1:7">
      <c r="A1354">
        <v>11350</v>
      </c>
      <c r="B1354" t="s">
        <v>21</v>
      </c>
      <c r="C1354" t="s">
        <v>22</v>
      </c>
      <c r="D1354">
        <f t="shared" si="31"/>
        <v>350</v>
      </c>
      <c r="F1354">
        <f t="shared" si="32"/>
        <v>4</v>
      </c>
      <c r="G1354" t="str">
        <f t="shared" si="33"/>
        <v>{"AttrType":"Time","Value":4}</v>
      </c>
    </row>
    <row r="1355" spans="1:7">
      <c r="A1355">
        <v>11351</v>
      </c>
      <c r="B1355" t="s">
        <v>21</v>
      </c>
      <c r="C1355" t="s">
        <v>22</v>
      </c>
      <c r="D1355">
        <f t="shared" si="31"/>
        <v>351</v>
      </c>
      <c r="F1355">
        <f t="shared" si="32"/>
        <v>4</v>
      </c>
      <c r="G1355" t="str">
        <f t="shared" si="33"/>
        <v>{"AttrType":"Time","Value":4}</v>
      </c>
    </row>
    <row r="1356" spans="1:7">
      <c r="A1356">
        <v>11352</v>
      </c>
      <c r="B1356" t="s">
        <v>21</v>
      </c>
      <c r="C1356" t="s">
        <v>22</v>
      </c>
      <c r="D1356">
        <f t="shared" si="31"/>
        <v>352</v>
      </c>
      <c r="F1356">
        <f t="shared" si="32"/>
        <v>4</v>
      </c>
      <c r="G1356" t="str">
        <f t="shared" si="33"/>
        <v>{"AttrType":"Time","Value":4}</v>
      </c>
    </row>
    <row r="1357" spans="1:7">
      <c r="A1357">
        <v>11353</v>
      </c>
      <c r="B1357" t="s">
        <v>21</v>
      </c>
      <c r="C1357" t="s">
        <v>22</v>
      </c>
      <c r="D1357">
        <f t="shared" si="31"/>
        <v>353</v>
      </c>
      <c r="F1357">
        <f t="shared" si="32"/>
        <v>4</v>
      </c>
      <c r="G1357" t="str">
        <f t="shared" si="33"/>
        <v>{"AttrType":"Time","Value":4}</v>
      </c>
    </row>
    <row r="1358" spans="1:7">
      <c r="A1358">
        <v>11354</v>
      </c>
      <c r="B1358" t="s">
        <v>21</v>
      </c>
      <c r="C1358" t="s">
        <v>22</v>
      </c>
      <c r="D1358">
        <f t="shared" si="31"/>
        <v>354</v>
      </c>
      <c r="F1358">
        <f t="shared" si="32"/>
        <v>4</v>
      </c>
      <c r="G1358" t="str">
        <f t="shared" si="33"/>
        <v>{"AttrType":"Time","Value":4}</v>
      </c>
    </row>
    <row r="1359" spans="1:7">
      <c r="A1359">
        <v>11355</v>
      </c>
      <c r="B1359" t="s">
        <v>21</v>
      </c>
      <c r="C1359" t="s">
        <v>22</v>
      </c>
      <c r="D1359">
        <f t="shared" si="31"/>
        <v>355</v>
      </c>
      <c r="F1359">
        <f t="shared" si="32"/>
        <v>4</v>
      </c>
      <c r="G1359" t="str">
        <f t="shared" si="33"/>
        <v>{"AttrType":"Time","Value":4}</v>
      </c>
    </row>
    <row r="1360" spans="1:7">
      <c r="A1360">
        <v>11356</v>
      </c>
      <c r="B1360" t="s">
        <v>21</v>
      </c>
      <c r="C1360" t="s">
        <v>22</v>
      </c>
      <c r="D1360">
        <f t="shared" si="31"/>
        <v>356</v>
      </c>
      <c r="F1360">
        <f t="shared" si="32"/>
        <v>4</v>
      </c>
      <c r="G1360" t="str">
        <f t="shared" si="33"/>
        <v>{"AttrType":"Time","Value":4}</v>
      </c>
    </row>
    <row r="1361" spans="1:7">
      <c r="A1361">
        <v>11357</v>
      </c>
      <c r="B1361" t="s">
        <v>21</v>
      </c>
      <c r="C1361" t="s">
        <v>22</v>
      </c>
      <c r="D1361">
        <f t="shared" si="31"/>
        <v>357</v>
      </c>
      <c r="F1361">
        <f t="shared" si="32"/>
        <v>4</v>
      </c>
      <c r="G1361" t="str">
        <f t="shared" si="33"/>
        <v>{"AttrType":"Time","Value":4}</v>
      </c>
    </row>
    <row r="1362" spans="1:7">
      <c r="A1362">
        <v>11358</v>
      </c>
      <c r="B1362" t="s">
        <v>21</v>
      </c>
      <c r="C1362" t="s">
        <v>22</v>
      </c>
      <c r="D1362">
        <f t="shared" si="31"/>
        <v>358</v>
      </c>
      <c r="F1362">
        <f t="shared" si="32"/>
        <v>4</v>
      </c>
      <c r="G1362" t="str">
        <f t="shared" si="33"/>
        <v>{"AttrType":"Time","Value":4}</v>
      </c>
    </row>
    <row r="1363" spans="1:7">
      <c r="A1363">
        <v>11359</v>
      </c>
      <c r="B1363" t="s">
        <v>21</v>
      </c>
      <c r="C1363" t="s">
        <v>22</v>
      </c>
      <c r="D1363">
        <f t="shared" si="31"/>
        <v>359</v>
      </c>
      <c r="F1363">
        <f t="shared" si="32"/>
        <v>4</v>
      </c>
      <c r="G1363" t="str">
        <f t="shared" si="33"/>
        <v>{"AttrType":"Time","Value":4}</v>
      </c>
    </row>
    <row r="1364" spans="1:7">
      <c r="A1364">
        <v>11360</v>
      </c>
      <c r="B1364" t="s">
        <v>21</v>
      </c>
      <c r="C1364" t="s">
        <v>22</v>
      </c>
      <c r="D1364">
        <f t="shared" si="31"/>
        <v>360</v>
      </c>
      <c r="F1364">
        <f t="shared" si="32"/>
        <v>4</v>
      </c>
      <c r="G1364" t="str">
        <f t="shared" si="33"/>
        <v>{"AttrType":"Time","Value":4}</v>
      </c>
    </row>
    <row r="1365" spans="1:7">
      <c r="A1365">
        <v>11361</v>
      </c>
      <c r="B1365" t="s">
        <v>21</v>
      </c>
      <c r="C1365" t="s">
        <v>22</v>
      </c>
      <c r="D1365">
        <f t="shared" si="31"/>
        <v>361</v>
      </c>
      <c r="F1365">
        <f t="shared" si="32"/>
        <v>4</v>
      </c>
      <c r="G1365" t="str">
        <f t="shared" si="33"/>
        <v>{"AttrType":"Time","Value":4}</v>
      </c>
    </row>
    <row r="1366" spans="1:7">
      <c r="A1366">
        <v>11362</v>
      </c>
      <c r="B1366" t="s">
        <v>21</v>
      </c>
      <c r="C1366" t="s">
        <v>22</v>
      </c>
      <c r="D1366">
        <f t="shared" si="31"/>
        <v>362</v>
      </c>
      <c r="F1366">
        <f t="shared" si="32"/>
        <v>4</v>
      </c>
      <c r="G1366" t="str">
        <f t="shared" si="33"/>
        <v>{"AttrType":"Time","Value":4}</v>
      </c>
    </row>
    <row r="1367" spans="1:7">
      <c r="A1367">
        <v>11363</v>
      </c>
      <c r="B1367" t="s">
        <v>21</v>
      </c>
      <c r="C1367" t="s">
        <v>22</v>
      </c>
      <c r="D1367">
        <f t="shared" si="31"/>
        <v>363</v>
      </c>
      <c r="F1367">
        <f t="shared" si="32"/>
        <v>4</v>
      </c>
      <c r="G1367" t="str">
        <f t="shared" si="33"/>
        <v>{"AttrType":"Time","Value":4}</v>
      </c>
    </row>
    <row r="1368" spans="1:7">
      <c r="A1368">
        <v>11364</v>
      </c>
      <c r="B1368" t="s">
        <v>21</v>
      </c>
      <c r="C1368" t="s">
        <v>22</v>
      </c>
      <c r="D1368">
        <f t="shared" si="31"/>
        <v>364</v>
      </c>
      <c r="F1368">
        <f t="shared" si="32"/>
        <v>4</v>
      </c>
      <c r="G1368" t="str">
        <f t="shared" si="33"/>
        <v>{"AttrType":"Time","Value":4}</v>
      </c>
    </row>
    <row r="1369" spans="1:7">
      <c r="A1369">
        <v>11365</v>
      </c>
      <c r="B1369" t="s">
        <v>21</v>
      </c>
      <c r="C1369" t="s">
        <v>22</v>
      </c>
      <c r="D1369">
        <f t="shared" si="31"/>
        <v>365</v>
      </c>
      <c r="F1369">
        <f t="shared" si="32"/>
        <v>4</v>
      </c>
      <c r="G1369" t="str">
        <f t="shared" si="33"/>
        <v>{"AttrType":"Time","Value":4}</v>
      </c>
    </row>
    <row r="1370" spans="1:7">
      <c r="A1370">
        <v>11366</v>
      </c>
      <c r="B1370" t="s">
        <v>21</v>
      </c>
      <c r="C1370" t="s">
        <v>22</v>
      </c>
      <c r="D1370">
        <f t="shared" si="31"/>
        <v>366</v>
      </c>
      <c r="F1370">
        <f t="shared" si="32"/>
        <v>4</v>
      </c>
      <c r="G1370" t="str">
        <f t="shared" si="33"/>
        <v>{"AttrType":"Time","Value":4}</v>
      </c>
    </row>
    <row r="1371" spans="1:7">
      <c r="A1371">
        <v>11367</v>
      </c>
      <c r="B1371" t="s">
        <v>21</v>
      </c>
      <c r="C1371" t="s">
        <v>22</v>
      </c>
      <c r="D1371">
        <f t="shared" si="31"/>
        <v>367</v>
      </c>
      <c r="F1371">
        <f t="shared" si="32"/>
        <v>4</v>
      </c>
      <c r="G1371" t="str">
        <f t="shared" si="33"/>
        <v>{"AttrType":"Time","Value":4}</v>
      </c>
    </row>
    <row r="1372" spans="1:7">
      <c r="A1372">
        <v>11368</v>
      </c>
      <c r="B1372" t="s">
        <v>21</v>
      </c>
      <c r="C1372" t="s">
        <v>22</v>
      </c>
      <c r="D1372">
        <f t="shared" si="31"/>
        <v>368</v>
      </c>
      <c r="F1372">
        <f t="shared" si="32"/>
        <v>4</v>
      </c>
      <c r="G1372" t="str">
        <f t="shared" si="33"/>
        <v>{"AttrType":"Time","Value":4}</v>
      </c>
    </row>
    <row r="1373" spans="1:7">
      <c r="A1373">
        <v>11369</v>
      </c>
      <c r="B1373" t="s">
        <v>21</v>
      </c>
      <c r="C1373" t="s">
        <v>22</v>
      </c>
      <c r="D1373">
        <f t="shared" si="31"/>
        <v>369</v>
      </c>
      <c r="F1373">
        <f t="shared" si="32"/>
        <v>4</v>
      </c>
      <c r="G1373" t="str">
        <f t="shared" si="33"/>
        <v>{"AttrType":"Time","Value":4}</v>
      </c>
    </row>
    <row r="1374" spans="1:7">
      <c r="A1374">
        <v>11370</v>
      </c>
      <c r="B1374" t="s">
        <v>21</v>
      </c>
      <c r="C1374" t="s">
        <v>22</v>
      </c>
      <c r="D1374">
        <f t="shared" si="31"/>
        <v>370</v>
      </c>
      <c r="F1374">
        <f t="shared" si="32"/>
        <v>4</v>
      </c>
      <c r="G1374" t="str">
        <f t="shared" si="33"/>
        <v>{"AttrType":"Time","Value":4}</v>
      </c>
    </row>
    <row r="1375" spans="1:7">
      <c r="A1375">
        <v>11371</v>
      </c>
      <c r="B1375" t="s">
        <v>21</v>
      </c>
      <c r="C1375" t="s">
        <v>22</v>
      </c>
      <c r="D1375">
        <f t="shared" si="31"/>
        <v>371</v>
      </c>
      <c r="F1375">
        <f t="shared" si="32"/>
        <v>4</v>
      </c>
      <c r="G1375" t="str">
        <f t="shared" si="33"/>
        <v>{"AttrType":"Time","Value":4}</v>
      </c>
    </row>
    <row r="1376" spans="1:7">
      <c r="A1376">
        <v>11372</v>
      </c>
      <c r="B1376" t="s">
        <v>21</v>
      </c>
      <c r="C1376" t="s">
        <v>22</v>
      </c>
      <c r="D1376">
        <f t="shared" si="31"/>
        <v>372</v>
      </c>
      <c r="F1376">
        <f t="shared" si="32"/>
        <v>4</v>
      </c>
      <c r="G1376" t="str">
        <f t="shared" si="33"/>
        <v>{"AttrType":"Time","Value":4}</v>
      </c>
    </row>
    <row r="1377" spans="1:7">
      <c r="A1377">
        <v>11373</v>
      </c>
      <c r="B1377" t="s">
        <v>21</v>
      </c>
      <c r="C1377" t="s">
        <v>22</v>
      </c>
      <c r="D1377">
        <f t="shared" si="31"/>
        <v>373</v>
      </c>
      <c r="F1377">
        <f t="shared" si="32"/>
        <v>4</v>
      </c>
      <c r="G1377" t="str">
        <f t="shared" si="33"/>
        <v>{"AttrType":"Time","Value":4}</v>
      </c>
    </row>
    <row r="1378" spans="1:7">
      <c r="A1378">
        <v>11374</v>
      </c>
      <c r="B1378" t="s">
        <v>21</v>
      </c>
      <c r="C1378" t="s">
        <v>22</v>
      </c>
      <c r="D1378">
        <f t="shared" si="31"/>
        <v>374</v>
      </c>
      <c r="F1378">
        <f t="shared" si="32"/>
        <v>4</v>
      </c>
      <c r="G1378" t="str">
        <f t="shared" si="33"/>
        <v>{"AttrType":"Time","Value":4}</v>
      </c>
    </row>
    <row r="1379" spans="1:7">
      <c r="A1379">
        <v>11375</v>
      </c>
      <c r="B1379" t="s">
        <v>21</v>
      </c>
      <c r="C1379" t="s">
        <v>22</v>
      </c>
      <c r="D1379">
        <f t="shared" si="31"/>
        <v>375</v>
      </c>
      <c r="F1379">
        <f t="shared" si="32"/>
        <v>4</v>
      </c>
      <c r="G1379" t="str">
        <f t="shared" si="33"/>
        <v>{"AttrType":"Time","Value":4}</v>
      </c>
    </row>
    <row r="1380" spans="1:7">
      <c r="A1380">
        <v>11376</v>
      </c>
      <c r="B1380" t="s">
        <v>21</v>
      </c>
      <c r="C1380" t="s">
        <v>22</v>
      </c>
      <c r="D1380">
        <f t="shared" si="31"/>
        <v>376</v>
      </c>
      <c r="F1380">
        <f t="shared" si="32"/>
        <v>4</v>
      </c>
      <c r="G1380" t="str">
        <f t="shared" si="33"/>
        <v>{"AttrType":"Time","Value":4}</v>
      </c>
    </row>
    <row r="1381" spans="1:7">
      <c r="A1381">
        <v>11377</v>
      </c>
      <c r="B1381" t="s">
        <v>21</v>
      </c>
      <c r="C1381" t="s">
        <v>22</v>
      </c>
      <c r="D1381">
        <f t="shared" si="31"/>
        <v>377</v>
      </c>
      <c r="F1381">
        <f t="shared" si="32"/>
        <v>4</v>
      </c>
      <c r="G1381" t="str">
        <f t="shared" si="33"/>
        <v>{"AttrType":"Time","Value":4}</v>
      </c>
    </row>
    <row r="1382" spans="1:7">
      <c r="A1382">
        <v>11378</v>
      </c>
      <c r="B1382" t="s">
        <v>21</v>
      </c>
      <c r="C1382" t="s">
        <v>22</v>
      </c>
      <c r="D1382">
        <f t="shared" si="31"/>
        <v>378</v>
      </c>
      <c r="F1382">
        <f t="shared" si="32"/>
        <v>4</v>
      </c>
      <c r="G1382" t="str">
        <f t="shared" si="33"/>
        <v>{"AttrType":"Time","Value":4}</v>
      </c>
    </row>
    <row r="1383" spans="1:7">
      <c r="A1383">
        <v>11379</v>
      </c>
      <c r="B1383" t="s">
        <v>21</v>
      </c>
      <c r="C1383" t="s">
        <v>22</v>
      </c>
      <c r="D1383">
        <f t="shared" si="31"/>
        <v>379</v>
      </c>
      <c r="F1383">
        <f t="shared" si="32"/>
        <v>4</v>
      </c>
      <c r="G1383" t="str">
        <f t="shared" si="33"/>
        <v>{"AttrType":"Time","Value":4}</v>
      </c>
    </row>
    <row r="1384" spans="1:7">
      <c r="A1384">
        <v>11380</v>
      </c>
      <c r="B1384" t="s">
        <v>21</v>
      </c>
      <c r="C1384" t="s">
        <v>22</v>
      </c>
      <c r="D1384">
        <f t="shared" si="31"/>
        <v>380</v>
      </c>
      <c r="F1384">
        <f t="shared" si="32"/>
        <v>4</v>
      </c>
      <c r="G1384" t="str">
        <f t="shared" si="33"/>
        <v>{"AttrType":"Time","Value":4}</v>
      </c>
    </row>
    <row r="1385" spans="1:7">
      <c r="A1385">
        <v>11381</v>
      </c>
      <c r="B1385" t="s">
        <v>21</v>
      </c>
      <c r="C1385" t="s">
        <v>22</v>
      </c>
      <c r="D1385">
        <f t="shared" si="31"/>
        <v>381</v>
      </c>
      <c r="F1385">
        <f t="shared" si="32"/>
        <v>4</v>
      </c>
      <c r="G1385" t="str">
        <f t="shared" si="33"/>
        <v>{"AttrType":"Time","Value":4}</v>
      </c>
    </row>
    <row r="1386" spans="1:7">
      <c r="A1386">
        <v>11382</v>
      </c>
      <c r="B1386" t="s">
        <v>21</v>
      </c>
      <c r="C1386" t="s">
        <v>22</v>
      </c>
      <c r="D1386">
        <f t="shared" si="31"/>
        <v>382</v>
      </c>
      <c r="F1386">
        <f t="shared" si="32"/>
        <v>4</v>
      </c>
      <c r="G1386" t="str">
        <f t="shared" si="33"/>
        <v>{"AttrType":"Time","Value":4}</v>
      </c>
    </row>
    <row r="1387" spans="1:7">
      <c r="A1387">
        <v>11383</v>
      </c>
      <c r="B1387" t="s">
        <v>21</v>
      </c>
      <c r="C1387" t="s">
        <v>22</v>
      </c>
      <c r="D1387">
        <f t="shared" si="31"/>
        <v>383</v>
      </c>
      <c r="F1387">
        <f t="shared" si="32"/>
        <v>4</v>
      </c>
      <c r="G1387" t="str">
        <f t="shared" si="33"/>
        <v>{"AttrType":"Time","Value":4}</v>
      </c>
    </row>
    <row r="1388" spans="1:7">
      <c r="A1388">
        <v>11384</v>
      </c>
      <c r="B1388" t="s">
        <v>21</v>
      </c>
      <c r="C1388" t="s">
        <v>22</v>
      </c>
      <c r="D1388">
        <f t="shared" si="31"/>
        <v>384</v>
      </c>
      <c r="F1388">
        <f t="shared" si="32"/>
        <v>4</v>
      </c>
      <c r="G1388" t="str">
        <f t="shared" si="33"/>
        <v>{"AttrType":"Time","Value":4}</v>
      </c>
    </row>
    <row r="1389" spans="1:7">
      <c r="A1389">
        <v>11385</v>
      </c>
      <c r="B1389" t="s">
        <v>21</v>
      </c>
      <c r="C1389" t="s">
        <v>22</v>
      </c>
      <c r="D1389">
        <f t="shared" ref="D1389:D1452" si="34">D389</f>
        <v>385</v>
      </c>
      <c r="F1389">
        <f t="shared" si="32"/>
        <v>4</v>
      </c>
      <c r="G1389" t="str">
        <f t="shared" si="33"/>
        <v>{"AttrType":"Time","Value":4}</v>
      </c>
    </row>
    <row r="1390" spans="1:7">
      <c r="A1390">
        <v>11386</v>
      </c>
      <c r="B1390" t="s">
        <v>21</v>
      </c>
      <c r="C1390" t="s">
        <v>22</v>
      </c>
      <c r="D1390">
        <f t="shared" si="34"/>
        <v>386</v>
      </c>
      <c r="F1390">
        <f t="shared" ref="F1390:F1453" si="35">F390</f>
        <v>4</v>
      </c>
      <c r="G1390" t="str">
        <f t="shared" si="33"/>
        <v>{"AttrType":"Time","Value":4}</v>
      </c>
    </row>
    <row r="1391" spans="1:7">
      <c r="A1391">
        <v>11387</v>
      </c>
      <c r="B1391" t="s">
        <v>21</v>
      </c>
      <c r="C1391" t="s">
        <v>22</v>
      </c>
      <c r="D1391">
        <f t="shared" si="34"/>
        <v>387</v>
      </c>
      <c r="F1391">
        <f t="shared" si="35"/>
        <v>4</v>
      </c>
      <c r="G1391" t="str">
        <f t="shared" si="33"/>
        <v>{"AttrType":"Time","Value":4}</v>
      </c>
    </row>
    <row r="1392" spans="1:7">
      <c r="A1392">
        <v>11388</v>
      </c>
      <c r="B1392" t="s">
        <v>21</v>
      </c>
      <c r="C1392" t="s">
        <v>22</v>
      </c>
      <c r="D1392">
        <f t="shared" si="34"/>
        <v>388</v>
      </c>
      <c r="F1392">
        <f t="shared" si="35"/>
        <v>4</v>
      </c>
      <c r="G1392" t="str">
        <f t="shared" si="33"/>
        <v>{"AttrType":"Time","Value":4}</v>
      </c>
    </row>
    <row r="1393" spans="1:7">
      <c r="A1393">
        <v>11389</v>
      </c>
      <c r="B1393" t="s">
        <v>21</v>
      </c>
      <c r="C1393" t="s">
        <v>22</v>
      </c>
      <c r="D1393">
        <f t="shared" si="34"/>
        <v>389</v>
      </c>
      <c r="F1393">
        <f t="shared" si="35"/>
        <v>4</v>
      </c>
      <c r="G1393" t="str">
        <f t="shared" si="33"/>
        <v>{"AttrType":"Time","Value":4}</v>
      </c>
    </row>
    <row r="1394" spans="1:7">
      <c r="A1394">
        <v>11390</v>
      </c>
      <c r="B1394" t="s">
        <v>21</v>
      </c>
      <c r="C1394" t="s">
        <v>22</v>
      </c>
      <c r="D1394">
        <f t="shared" si="34"/>
        <v>390</v>
      </c>
      <c r="F1394">
        <f t="shared" si="35"/>
        <v>4</v>
      </c>
      <c r="G1394" t="str">
        <f t="shared" si="33"/>
        <v>{"AttrType":"Time","Value":4}</v>
      </c>
    </row>
    <row r="1395" spans="1:7">
      <c r="A1395">
        <v>11391</v>
      </c>
      <c r="B1395" t="s">
        <v>21</v>
      </c>
      <c r="C1395" t="s">
        <v>22</v>
      </c>
      <c r="D1395">
        <f t="shared" si="34"/>
        <v>391</v>
      </c>
      <c r="F1395">
        <f t="shared" si="35"/>
        <v>4</v>
      </c>
      <c r="G1395" t="str">
        <f t="shared" si="33"/>
        <v>{"AttrType":"Time","Value":4}</v>
      </c>
    </row>
    <row r="1396" spans="1:7">
      <c r="A1396">
        <v>11392</v>
      </c>
      <c r="B1396" t="s">
        <v>21</v>
      </c>
      <c r="C1396" t="s">
        <v>22</v>
      </c>
      <c r="D1396">
        <f t="shared" si="34"/>
        <v>392</v>
      </c>
      <c r="F1396">
        <f t="shared" si="35"/>
        <v>4</v>
      </c>
      <c r="G1396" t="str">
        <f t="shared" si="33"/>
        <v>{"AttrType":"Time","Value":4}</v>
      </c>
    </row>
    <row r="1397" spans="1:7">
      <c r="A1397">
        <v>11393</v>
      </c>
      <c r="B1397" t="s">
        <v>21</v>
      </c>
      <c r="C1397" t="s">
        <v>22</v>
      </c>
      <c r="D1397">
        <f t="shared" si="34"/>
        <v>393</v>
      </c>
      <c r="F1397">
        <f t="shared" si="35"/>
        <v>4</v>
      </c>
      <c r="G1397" t="str">
        <f t="shared" si="33"/>
        <v>{"AttrType":"Time","Value":4}</v>
      </c>
    </row>
    <row r="1398" spans="1:7">
      <c r="A1398">
        <v>11394</v>
      </c>
      <c r="B1398" t="s">
        <v>21</v>
      </c>
      <c r="C1398" t="s">
        <v>22</v>
      </c>
      <c r="D1398">
        <f t="shared" si="34"/>
        <v>394</v>
      </c>
      <c r="F1398">
        <f t="shared" si="35"/>
        <v>4</v>
      </c>
      <c r="G1398" t="str">
        <f t="shared" si="33"/>
        <v>{"AttrType":"Time","Value":4}</v>
      </c>
    </row>
    <row r="1399" spans="1:7">
      <c r="A1399">
        <v>11395</v>
      </c>
      <c r="B1399" t="s">
        <v>21</v>
      </c>
      <c r="C1399" t="s">
        <v>22</v>
      </c>
      <c r="D1399">
        <f t="shared" si="34"/>
        <v>395</v>
      </c>
      <c r="F1399">
        <f t="shared" si="35"/>
        <v>4</v>
      </c>
      <c r="G1399" t="str">
        <f t="shared" si="33"/>
        <v>{"AttrType":"Time","Value":4}</v>
      </c>
    </row>
    <row r="1400" spans="1:7">
      <c r="A1400">
        <v>11396</v>
      </c>
      <c r="B1400" t="s">
        <v>21</v>
      </c>
      <c r="C1400" t="s">
        <v>22</v>
      </c>
      <c r="D1400">
        <f t="shared" si="34"/>
        <v>396</v>
      </c>
      <c r="F1400">
        <f t="shared" si="35"/>
        <v>4</v>
      </c>
      <c r="G1400" t="str">
        <f t="shared" si="33"/>
        <v>{"AttrType":"Time","Value":4}</v>
      </c>
    </row>
    <row r="1401" spans="1:7">
      <c r="A1401">
        <v>11397</v>
      </c>
      <c r="B1401" t="s">
        <v>21</v>
      </c>
      <c r="C1401" t="s">
        <v>22</v>
      </c>
      <c r="D1401">
        <f t="shared" si="34"/>
        <v>397</v>
      </c>
      <c r="F1401">
        <f t="shared" si="35"/>
        <v>4</v>
      </c>
      <c r="G1401" t="str">
        <f t="shared" si="33"/>
        <v>{"AttrType":"Time","Value":4}</v>
      </c>
    </row>
    <row r="1402" spans="1:7">
      <c r="A1402">
        <v>11398</v>
      </c>
      <c r="B1402" t="s">
        <v>21</v>
      </c>
      <c r="C1402" t="s">
        <v>22</v>
      </c>
      <c r="D1402">
        <f t="shared" si="34"/>
        <v>398</v>
      </c>
      <c r="F1402">
        <f t="shared" si="35"/>
        <v>4</v>
      </c>
      <c r="G1402" t="str">
        <f t="shared" si="33"/>
        <v>{"AttrType":"Time","Value":4}</v>
      </c>
    </row>
    <row r="1403" spans="1:7">
      <c r="A1403">
        <v>11399</v>
      </c>
      <c r="B1403" t="s">
        <v>21</v>
      </c>
      <c r="C1403" t="s">
        <v>22</v>
      </c>
      <c r="D1403">
        <f t="shared" si="34"/>
        <v>399</v>
      </c>
      <c r="F1403">
        <f t="shared" si="35"/>
        <v>4</v>
      </c>
      <c r="G1403" t="str">
        <f t="shared" si="33"/>
        <v>{"AttrType":"Time","Value":4}</v>
      </c>
    </row>
    <row r="1404" spans="1:7">
      <c r="A1404">
        <v>11400</v>
      </c>
      <c r="B1404" t="s">
        <v>21</v>
      </c>
      <c r="C1404" t="s">
        <v>22</v>
      </c>
      <c r="D1404">
        <f t="shared" si="34"/>
        <v>400</v>
      </c>
      <c r="F1404">
        <f t="shared" si="35"/>
        <v>4</v>
      </c>
      <c r="G1404" t="str">
        <f t="shared" si="33"/>
        <v>{"AttrType":"Time","Value":4}</v>
      </c>
    </row>
    <row r="1405" spans="1:7">
      <c r="A1405">
        <v>11401</v>
      </c>
      <c r="B1405" t="s">
        <v>21</v>
      </c>
      <c r="C1405" t="s">
        <v>22</v>
      </c>
      <c r="D1405">
        <f t="shared" si="34"/>
        <v>401</v>
      </c>
      <c r="F1405">
        <f t="shared" si="35"/>
        <v>4</v>
      </c>
      <c r="G1405" t="str">
        <f t="shared" si="33"/>
        <v>{"AttrType":"Time","Value":4}</v>
      </c>
    </row>
    <row r="1406" spans="1:7">
      <c r="A1406">
        <v>11402</v>
      </c>
      <c r="B1406" t="s">
        <v>21</v>
      </c>
      <c r="C1406" t="s">
        <v>22</v>
      </c>
      <c r="D1406">
        <f t="shared" si="34"/>
        <v>402</v>
      </c>
      <c r="F1406">
        <f t="shared" si="35"/>
        <v>4</v>
      </c>
      <c r="G1406" t="str">
        <f t="shared" si="33"/>
        <v>{"AttrType":"Time","Value":4}</v>
      </c>
    </row>
    <row r="1407" spans="1:7">
      <c r="A1407">
        <v>11403</v>
      </c>
      <c r="B1407" t="s">
        <v>21</v>
      </c>
      <c r="C1407" t="s">
        <v>22</v>
      </c>
      <c r="D1407">
        <f t="shared" si="34"/>
        <v>403</v>
      </c>
      <c r="F1407">
        <f t="shared" si="35"/>
        <v>4</v>
      </c>
      <c r="G1407" t="str">
        <f t="shared" si="33"/>
        <v>{"AttrType":"Time","Value":4}</v>
      </c>
    </row>
    <row r="1408" spans="1:7">
      <c r="A1408">
        <v>11404</v>
      </c>
      <c r="B1408" t="s">
        <v>21</v>
      </c>
      <c r="C1408" t="s">
        <v>22</v>
      </c>
      <c r="D1408">
        <f t="shared" si="34"/>
        <v>404</v>
      </c>
      <c r="F1408">
        <f t="shared" si="35"/>
        <v>4</v>
      </c>
      <c r="G1408" t="str">
        <f t="shared" si="33"/>
        <v>{"AttrType":"Time","Value":4}</v>
      </c>
    </row>
    <row r="1409" spans="1:7">
      <c r="A1409">
        <v>11405</v>
      </c>
      <c r="B1409" t="s">
        <v>21</v>
      </c>
      <c r="C1409" t="s">
        <v>22</v>
      </c>
      <c r="D1409">
        <f t="shared" si="34"/>
        <v>405</v>
      </c>
      <c r="F1409">
        <f t="shared" si="35"/>
        <v>4</v>
      </c>
      <c r="G1409" t="str">
        <f t="shared" si="33"/>
        <v>{"AttrType":"Time","Value":4}</v>
      </c>
    </row>
    <row r="1410" spans="1:7">
      <c r="A1410">
        <v>11406</v>
      </c>
      <c r="B1410" t="s">
        <v>21</v>
      </c>
      <c r="C1410" t="s">
        <v>22</v>
      </c>
      <c r="D1410">
        <f t="shared" si="34"/>
        <v>406</v>
      </c>
      <c r="F1410">
        <f t="shared" si="35"/>
        <v>4</v>
      </c>
      <c r="G1410" t="str">
        <f t="shared" si="33"/>
        <v>{"AttrType":"Time","Value":4}</v>
      </c>
    </row>
    <row r="1411" spans="1:7">
      <c r="A1411">
        <v>11407</v>
      </c>
      <c r="B1411" t="s">
        <v>21</v>
      </c>
      <c r="C1411" t="s">
        <v>22</v>
      </c>
      <c r="D1411">
        <f t="shared" si="34"/>
        <v>407</v>
      </c>
      <c r="F1411">
        <f t="shared" si="35"/>
        <v>4</v>
      </c>
      <c r="G1411" t="str">
        <f t="shared" si="33"/>
        <v>{"AttrType":"Time","Value":4}</v>
      </c>
    </row>
    <row r="1412" spans="1:7">
      <c r="A1412">
        <v>11408</v>
      </c>
      <c r="B1412" t="s">
        <v>21</v>
      </c>
      <c r="C1412" t="s">
        <v>22</v>
      </c>
      <c r="D1412">
        <f t="shared" si="34"/>
        <v>408</v>
      </c>
      <c r="F1412">
        <f t="shared" si="35"/>
        <v>4</v>
      </c>
      <c r="G1412" t="str">
        <f t="shared" si="33"/>
        <v>{"AttrType":"Time","Value":4}</v>
      </c>
    </row>
    <row r="1413" spans="1:7">
      <c r="A1413">
        <v>11409</v>
      </c>
      <c r="B1413" t="s">
        <v>21</v>
      </c>
      <c r="C1413" t="s">
        <v>22</v>
      </c>
      <c r="D1413">
        <f t="shared" si="34"/>
        <v>409</v>
      </c>
      <c r="F1413">
        <f t="shared" si="35"/>
        <v>4</v>
      </c>
      <c r="G1413" t="str">
        <f t="shared" si="33"/>
        <v>{"AttrType":"Time","Value":4}</v>
      </c>
    </row>
    <row r="1414" spans="1:7">
      <c r="A1414">
        <v>11410</v>
      </c>
      <c r="B1414" t="s">
        <v>21</v>
      </c>
      <c r="C1414" t="s">
        <v>22</v>
      </c>
      <c r="D1414">
        <f t="shared" si="34"/>
        <v>410</v>
      </c>
      <c r="F1414">
        <f t="shared" si="35"/>
        <v>4</v>
      </c>
      <c r="G1414" t="str">
        <f t="shared" ref="G1414:G1477" si="36">$M$2&amp;F1414&amp;$N$2</f>
        <v>{"AttrType":"Time","Value":4}</v>
      </c>
    </row>
    <row r="1415" spans="1:7">
      <c r="A1415">
        <v>11411</v>
      </c>
      <c r="B1415" t="s">
        <v>21</v>
      </c>
      <c r="C1415" t="s">
        <v>22</v>
      </c>
      <c r="D1415">
        <f t="shared" si="34"/>
        <v>411</v>
      </c>
      <c r="F1415">
        <f t="shared" si="35"/>
        <v>4</v>
      </c>
      <c r="G1415" t="str">
        <f t="shared" si="36"/>
        <v>{"AttrType":"Time","Value":4}</v>
      </c>
    </row>
    <row r="1416" spans="1:7">
      <c r="A1416">
        <v>11412</v>
      </c>
      <c r="B1416" t="s">
        <v>21</v>
      </c>
      <c r="C1416" t="s">
        <v>22</v>
      </c>
      <c r="D1416">
        <f t="shared" si="34"/>
        <v>412</v>
      </c>
      <c r="F1416">
        <f t="shared" si="35"/>
        <v>4</v>
      </c>
      <c r="G1416" t="str">
        <f t="shared" si="36"/>
        <v>{"AttrType":"Time","Value":4}</v>
      </c>
    </row>
    <row r="1417" spans="1:7">
      <c r="A1417">
        <v>11413</v>
      </c>
      <c r="B1417" t="s">
        <v>21</v>
      </c>
      <c r="C1417" t="s">
        <v>22</v>
      </c>
      <c r="D1417">
        <f t="shared" si="34"/>
        <v>413</v>
      </c>
      <c r="F1417">
        <f t="shared" si="35"/>
        <v>4</v>
      </c>
      <c r="G1417" t="str">
        <f t="shared" si="36"/>
        <v>{"AttrType":"Time","Value":4}</v>
      </c>
    </row>
    <row r="1418" spans="1:7">
      <c r="A1418">
        <v>11414</v>
      </c>
      <c r="B1418" t="s">
        <v>21</v>
      </c>
      <c r="C1418" t="s">
        <v>22</v>
      </c>
      <c r="D1418">
        <f t="shared" si="34"/>
        <v>414</v>
      </c>
      <c r="F1418">
        <f t="shared" si="35"/>
        <v>4</v>
      </c>
      <c r="G1418" t="str">
        <f t="shared" si="36"/>
        <v>{"AttrType":"Time","Value":4}</v>
      </c>
    </row>
    <row r="1419" spans="1:7">
      <c r="A1419">
        <v>11415</v>
      </c>
      <c r="B1419" t="s">
        <v>21</v>
      </c>
      <c r="C1419" t="s">
        <v>22</v>
      </c>
      <c r="D1419">
        <f t="shared" si="34"/>
        <v>415</v>
      </c>
      <c r="F1419">
        <f t="shared" si="35"/>
        <v>4</v>
      </c>
      <c r="G1419" t="str">
        <f t="shared" si="36"/>
        <v>{"AttrType":"Time","Value":4}</v>
      </c>
    </row>
    <row r="1420" spans="1:7">
      <c r="A1420">
        <v>11416</v>
      </c>
      <c r="B1420" t="s">
        <v>21</v>
      </c>
      <c r="C1420" t="s">
        <v>22</v>
      </c>
      <c r="D1420">
        <f t="shared" si="34"/>
        <v>416</v>
      </c>
      <c r="F1420">
        <f t="shared" si="35"/>
        <v>4</v>
      </c>
      <c r="G1420" t="str">
        <f t="shared" si="36"/>
        <v>{"AttrType":"Time","Value":4}</v>
      </c>
    </row>
    <row r="1421" spans="1:7">
      <c r="A1421">
        <v>11417</v>
      </c>
      <c r="B1421" t="s">
        <v>21</v>
      </c>
      <c r="C1421" t="s">
        <v>22</v>
      </c>
      <c r="D1421">
        <f t="shared" si="34"/>
        <v>417</v>
      </c>
      <c r="F1421">
        <f t="shared" si="35"/>
        <v>4</v>
      </c>
      <c r="G1421" t="str">
        <f t="shared" si="36"/>
        <v>{"AttrType":"Time","Value":4}</v>
      </c>
    </row>
    <row r="1422" spans="1:7">
      <c r="A1422">
        <v>11418</v>
      </c>
      <c r="B1422" t="s">
        <v>21</v>
      </c>
      <c r="C1422" t="s">
        <v>22</v>
      </c>
      <c r="D1422">
        <f t="shared" si="34"/>
        <v>418</v>
      </c>
      <c r="F1422">
        <f t="shared" si="35"/>
        <v>4</v>
      </c>
      <c r="G1422" t="str">
        <f t="shared" si="36"/>
        <v>{"AttrType":"Time","Value":4}</v>
      </c>
    </row>
    <row r="1423" spans="1:7">
      <c r="A1423">
        <v>11419</v>
      </c>
      <c r="B1423" t="s">
        <v>21</v>
      </c>
      <c r="C1423" t="s">
        <v>22</v>
      </c>
      <c r="D1423">
        <f t="shared" si="34"/>
        <v>419</v>
      </c>
      <c r="F1423">
        <f t="shared" si="35"/>
        <v>4</v>
      </c>
      <c r="G1423" t="str">
        <f t="shared" si="36"/>
        <v>{"AttrType":"Time","Value":4}</v>
      </c>
    </row>
    <row r="1424" spans="1:7">
      <c r="A1424">
        <v>11420</v>
      </c>
      <c r="B1424" t="s">
        <v>21</v>
      </c>
      <c r="C1424" t="s">
        <v>22</v>
      </c>
      <c r="D1424">
        <f t="shared" si="34"/>
        <v>420</v>
      </c>
      <c r="F1424">
        <f t="shared" si="35"/>
        <v>4</v>
      </c>
      <c r="G1424" t="str">
        <f t="shared" si="36"/>
        <v>{"AttrType":"Time","Value":4}</v>
      </c>
    </row>
    <row r="1425" spans="1:7">
      <c r="A1425">
        <v>11421</v>
      </c>
      <c r="B1425" t="s">
        <v>21</v>
      </c>
      <c r="C1425" t="s">
        <v>22</v>
      </c>
      <c r="D1425">
        <f t="shared" si="34"/>
        <v>421</v>
      </c>
      <c r="F1425">
        <f t="shared" si="35"/>
        <v>4</v>
      </c>
      <c r="G1425" t="str">
        <f t="shared" si="36"/>
        <v>{"AttrType":"Time","Value":4}</v>
      </c>
    </row>
    <row r="1426" spans="1:7">
      <c r="A1426">
        <v>11422</v>
      </c>
      <c r="B1426" t="s">
        <v>21</v>
      </c>
      <c r="C1426" t="s">
        <v>22</v>
      </c>
      <c r="D1426">
        <f t="shared" si="34"/>
        <v>422</v>
      </c>
      <c r="F1426">
        <f t="shared" si="35"/>
        <v>4</v>
      </c>
      <c r="G1426" t="str">
        <f t="shared" si="36"/>
        <v>{"AttrType":"Time","Value":4}</v>
      </c>
    </row>
    <row r="1427" spans="1:7">
      <c r="A1427">
        <v>11423</v>
      </c>
      <c r="B1427" t="s">
        <v>21</v>
      </c>
      <c r="C1427" t="s">
        <v>22</v>
      </c>
      <c r="D1427">
        <f t="shared" si="34"/>
        <v>423</v>
      </c>
      <c r="F1427">
        <f t="shared" si="35"/>
        <v>4</v>
      </c>
      <c r="G1427" t="str">
        <f t="shared" si="36"/>
        <v>{"AttrType":"Time","Value":4}</v>
      </c>
    </row>
    <row r="1428" spans="1:7">
      <c r="A1428">
        <v>11424</v>
      </c>
      <c r="B1428" t="s">
        <v>21</v>
      </c>
      <c r="C1428" t="s">
        <v>22</v>
      </c>
      <c r="D1428">
        <f t="shared" si="34"/>
        <v>424</v>
      </c>
      <c r="F1428">
        <f t="shared" si="35"/>
        <v>4</v>
      </c>
      <c r="G1428" t="str">
        <f t="shared" si="36"/>
        <v>{"AttrType":"Time","Value":4}</v>
      </c>
    </row>
    <row r="1429" spans="1:7">
      <c r="A1429">
        <v>11425</v>
      </c>
      <c r="B1429" t="s">
        <v>21</v>
      </c>
      <c r="C1429" t="s">
        <v>22</v>
      </c>
      <c r="D1429">
        <f t="shared" si="34"/>
        <v>425</v>
      </c>
      <c r="F1429">
        <f t="shared" si="35"/>
        <v>4</v>
      </c>
      <c r="G1429" t="str">
        <f t="shared" si="36"/>
        <v>{"AttrType":"Time","Value":4}</v>
      </c>
    </row>
    <row r="1430" spans="1:7">
      <c r="A1430">
        <v>11426</v>
      </c>
      <c r="B1430" t="s">
        <v>21</v>
      </c>
      <c r="C1430" t="s">
        <v>22</v>
      </c>
      <c r="D1430">
        <f t="shared" si="34"/>
        <v>426</v>
      </c>
      <c r="F1430">
        <f t="shared" si="35"/>
        <v>4</v>
      </c>
      <c r="G1430" t="str">
        <f t="shared" si="36"/>
        <v>{"AttrType":"Time","Value":4}</v>
      </c>
    </row>
    <row r="1431" spans="1:7">
      <c r="A1431">
        <v>11427</v>
      </c>
      <c r="B1431" t="s">
        <v>21</v>
      </c>
      <c r="C1431" t="s">
        <v>22</v>
      </c>
      <c r="D1431">
        <f t="shared" si="34"/>
        <v>427</v>
      </c>
      <c r="F1431">
        <f t="shared" si="35"/>
        <v>4</v>
      </c>
      <c r="G1431" t="str">
        <f t="shared" si="36"/>
        <v>{"AttrType":"Time","Value":4}</v>
      </c>
    </row>
    <row r="1432" spans="1:7">
      <c r="A1432">
        <v>11428</v>
      </c>
      <c r="B1432" t="s">
        <v>21</v>
      </c>
      <c r="C1432" t="s">
        <v>22</v>
      </c>
      <c r="D1432">
        <f t="shared" si="34"/>
        <v>428</v>
      </c>
      <c r="F1432">
        <f t="shared" si="35"/>
        <v>4</v>
      </c>
      <c r="G1432" t="str">
        <f t="shared" si="36"/>
        <v>{"AttrType":"Time","Value":4}</v>
      </c>
    </row>
    <row r="1433" spans="1:7">
      <c r="A1433">
        <v>11429</v>
      </c>
      <c r="B1433" t="s">
        <v>21</v>
      </c>
      <c r="C1433" t="s">
        <v>22</v>
      </c>
      <c r="D1433">
        <f t="shared" si="34"/>
        <v>429</v>
      </c>
      <c r="F1433">
        <f t="shared" si="35"/>
        <v>4</v>
      </c>
      <c r="G1433" t="str">
        <f t="shared" si="36"/>
        <v>{"AttrType":"Time","Value":4}</v>
      </c>
    </row>
    <row r="1434" spans="1:7">
      <c r="A1434">
        <v>11430</v>
      </c>
      <c r="B1434" t="s">
        <v>21</v>
      </c>
      <c r="C1434" t="s">
        <v>22</v>
      </c>
      <c r="D1434">
        <f t="shared" si="34"/>
        <v>430</v>
      </c>
      <c r="F1434">
        <f t="shared" si="35"/>
        <v>4</v>
      </c>
      <c r="G1434" t="str">
        <f t="shared" si="36"/>
        <v>{"AttrType":"Time","Value":4}</v>
      </c>
    </row>
    <row r="1435" spans="1:7">
      <c r="A1435">
        <v>11431</v>
      </c>
      <c r="B1435" t="s">
        <v>21</v>
      </c>
      <c r="C1435" t="s">
        <v>22</v>
      </c>
      <c r="D1435">
        <f t="shared" si="34"/>
        <v>431</v>
      </c>
      <c r="F1435">
        <f t="shared" si="35"/>
        <v>4</v>
      </c>
      <c r="G1435" t="str">
        <f t="shared" si="36"/>
        <v>{"AttrType":"Time","Value":4}</v>
      </c>
    </row>
    <row r="1436" spans="1:7">
      <c r="A1436">
        <v>11432</v>
      </c>
      <c r="B1436" t="s">
        <v>21</v>
      </c>
      <c r="C1436" t="s">
        <v>22</v>
      </c>
      <c r="D1436">
        <f t="shared" si="34"/>
        <v>432</v>
      </c>
      <c r="F1436">
        <f t="shared" si="35"/>
        <v>4</v>
      </c>
      <c r="G1436" t="str">
        <f t="shared" si="36"/>
        <v>{"AttrType":"Time","Value":4}</v>
      </c>
    </row>
    <row r="1437" spans="1:7">
      <c r="A1437">
        <v>11433</v>
      </c>
      <c r="B1437" t="s">
        <v>21</v>
      </c>
      <c r="C1437" t="s">
        <v>22</v>
      </c>
      <c r="D1437">
        <f t="shared" si="34"/>
        <v>433</v>
      </c>
      <c r="F1437">
        <f t="shared" si="35"/>
        <v>4</v>
      </c>
      <c r="G1437" t="str">
        <f t="shared" si="36"/>
        <v>{"AttrType":"Time","Value":4}</v>
      </c>
    </row>
    <row r="1438" spans="1:7">
      <c r="A1438">
        <v>11434</v>
      </c>
      <c r="B1438" t="s">
        <v>21</v>
      </c>
      <c r="C1438" t="s">
        <v>22</v>
      </c>
      <c r="D1438">
        <f t="shared" si="34"/>
        <v>434</v>
      </c>
      <c r="F1438">
        <f t="shared" si="35"/>
        <v>4</v>
      </c>
      <c r="G1438" t="str">
        <f t="shared" si="36"/>
        <v>{"AttrType":"Time","Value":4}</v>
      </c>
    </row>
    <row r="1439" spans="1:7">
      <c r="A1439">
        <v>11435</v>
      </c>
      <c r="B1439" t="s">
        <v>21</v>
      </c>
      <c r="C1439" t="s">
        <v>22</v>
      </c>
      <c r="D1439">
        <f t="shared" si="34"/>
        <v>435</v>
      </c>
      <c r="F1439">
        <f t="shared" si="35"/>
        <v>4</v>
      </c>
      <c r="G1439" t="str">
        <f t="shared" si="36"/>
        <v>{"AttrType":"Time","Value":4}</v>
      </c>
    </row>
    <row r="1440" spans="1:7">
      <c r="A1440">
        <v>11436</v>
      </c>
      <c r="B1440" t="s">
        <v>21</v>
      </c>
      <c r="C1440" t="s">
        <v>22</v>
      </c>
      <c r="D1440">
        <f t="shared" si="34"/>
        <v>436</v>
      </c>
      <c r="F1440">
        <f t="shared" si="35"/>
        <v>4</v>
      </c>
      <c r="G1440" t="str">
        <f t="shared" si="36"/>
        <v>{"AttrType":"Time","Value":4}</v>
      </c>
    </row>
    <row r="1441" spans="1:7">
      <c r="A1441">
        <v>11437</v>
      </c>
      <c r="B1441" t="s">
        <v>21</v>
      </c>
      <c r="C1441" t="s">
        <v>22</v>
      </c>
      <c r="D1441">
        <f t="shared" si="34"/>
        <v>437</v>
      </c>
      <c r="F1441">
        <f t="shared" si="35"/>
        <v>4</v>
      </c>
      <c r="G1441" t="str">
        <f t="shared" si="36"/>
        <v>{"AttrType":"Time","Value":4}</v>
      </c>
    </row>
    <row r="1442" spans="1:7">
      <c r="A1442">
        <v>11438</v>
      </c>
      <c r="B1442" t="s">
        <v>21</v>
      </c>
      <c r="C1442" t="s">
        <v>22</v>
      </c>
      <c r="D1442">
        <f t="shared" si="34"/>
        <v>438</v>
      </c>
      <c r="F1442">
        <f t="shared" si="35"/>
        <v>4</v>
      </c>
      <c r="G1442" t="str">
        <f t="shared" si="36"/>
        <v>{"AttrType":"Time","Value":4}</v>
      </c>
    </row>
    <row r="1443" spans="1:7">
      <c r="A1443">
        <v>11439</v>
      </c>
      <c r="B1443" t="s">
        <v>21</v>
      </c>
      <c r="C1443" t="s">
        <v>22</v>
      </c>
      <c r="D1443">
        <f t="shared" si="34"/>
        <v>439</v>
      </c>
      <c r="F1443">
        <f t="shared" si="35"/>
        <v>4</v>
      </c>
      <c r="G1443" t="str">
        <f t="shared" si="36"/>
        <v>{"AttrType":"Time","Value":4}</v>
      </c>
    </row>
    <row r="1444" spans="1:7">
      <c r="A1444">
        <v>11440</v>
      </c>
      <c r="B1444" t="s">
        <v>21</v>
      </c>
      <c r="C1444" t="s">
        <v>22</v>
      </c>
      <c r="D1444">
        <f t="shared" si="34"/>
        <v>440</v>
      </c>
      <c r="F1444">
        <f t="shared" si="35"/>
        <v>4</v>
      </c>
      <c r="G1444" t="str">
        <f t="shared" si="36"/>
        <v>{"AttrType":"Time","Value":4}</v>
      </c>
    </row>
    <row r="1445" spans="1:7">
      <c r="A1445">
        <v>11441</v>
      </c>
      <c r="B1445" t="s">
        <v>21</v>
      </c>
      <c r="C1445" t="s">
        <v>22</v>
      </c>
      <c r="D1445">
        <f t="shared" si="34"/>
        <v>441</v>
      </c>
      <c r="F1445">
        <f t="shared" si="35"/>
        <v>4</v>
      </c>
      <c r="G1445" t="str">
        <f t="shared" si="36"/>
        <v>{"AttrType":"Time","Value":4}</v>
      </c>
    </row>
    <row r="1446" spans="1:7">
      <c r="A1446">
        <v>11442</v>
      </c>
      <c r="B1446" t="s">
        <v>21</v>
      </c>
      <c r="C1446" t="s">
        <v>22</v>
      </c>
      <c r="D1446">
        <f t="shared" si="34"/>
        <v>442</v>
      </c>
      <c r="F1446">
        <f t="shared" si="35"/>
        <v>4</v>
      </c>
      <c r="G1446" t="str">
        <f t="shared" si="36"/>
        <v>{"AttrType":"Time","Value":4}</v>
      </c>
    </row>
    <row r="1447" spans="1:7">
      <c r="A1447">
        <v>11443</v>
      </c>
      <c r="B1447" t="s">
        <v>21</v>
      </c>
      <c r="C1447" t="s">
        <v>22</v>
      </c>
      <c r="D1447">
        <f t="shared" si="34"/>
        <v>443</v>
      </c>
      <c r="F1447">
        <f t="shared" si="35"/>
        <v>4</v>
      </c>
      <c r="G1447" t="str">
        <f t="shared" si="36"/>
        <v>{"AttrType":"Time","Value":4}</v>
      </c>
    </row>
    <row r="1448" spans="1:7">
      <c r="A1448">
        <v>11444</v>
      </c>
      <c r="B1448" t="s">
        <v>21</v>
      </c>
      <c r="C1448" t="s">
        <v>22</v>
      </c>
      <c r="D1448">
        <f t="shared" si="34"/>
        <v>444</v>
      </c>
      <c r="F1448">
        <f t="shared" si="35"/>
        <v>4</v>
      </c>
      <c r="G1448" t="str">
        <f t="shared" si="36"/>
        <v>{"AttrType":"Time","Value":4}</v>
      </c>
    </row>
    <row r="1449" spans="1:7">
      <c r="A1449">
        <v>11445</v>
      </c>
      <c r="B1449" t="s">
        <v>21</v>
      </c>
      <c r="C1449" t="s">
        <v>22</v>
      </c>
      <c r="D1449">
        <f t="shared" si="34"/>
        <v>445</v>
      </c>
      <c r="F1449">
        <f t="shared" si="35"/>
        <v>4</v>
      </c>
      <c r="G1449" t="str">
        <f t="shared" si="36"/>
        <v>{"AttrType":"Time","Value":4}</v>
      </c>
    </row>
    <row r="1450" spans="1:7">
      <c r="A1450">
        <v>11446</v>
      </c>
      <c r="B1450" t="s">
        <v>21</v>
      </c>
      <c r="C1450" t="s">
        <v>22</v>
      </c>
      <c r="D1450">
        <f t="shared" si="34"/>
        <v>446</v>
      </c>
      <c r="F1450">
        <f t="shared" si="35"/>
        <v>4</v>
      </c>
      <c r="G1450" t="str">
        <f t="shared" si="36"/>
        <v>{"AttrType":"Time","Value":4}</v>
      </c>
    </row>
    <row r="1451" spans="1:7">
      <c r="A1451">
        <v>11447</v>
      </c>
      <c r="B1451" t="s">
        <v>21</v>
      </c>
      <c r="C1451" t="s">
        <v>22</v>
      </c>
      <c r="D1451">
        <f t="shared" si="34"/>
        <v>447</v>
      </c>
      <c r="F1451">
        <f t="shared" si="35"/>
        <v>4</v>
      </c>
      <c r="G1451" t="str">
        <f t="shared" si="36"/>
        <v>{"AttrType":"Time","Value":4}</v>
      </c>
    </row>
    <row r="1452" spans="1:7">
      <c r="A1452">
        <v>11448</v>
      </c>
      <c r="B1452" t="s">
        <v>21</v>
      </c>
      <c r="C1452" t="s">
        <v>22</v>
      </c>
      <c r="D1452">
        <f t="shared" si="34"/>
        <v>448</v>
      </c>
      <c r="F1452">
        <f t="shared" si="35"/>
        <v>4</v>
      </c>
      <c r="G1452" t="str">
        <f t="shared" si="36"/>
        <v>{"AttrType":"Time","Value":4}</v>
      </c>
    </row>
    <row r="1453" spans="1:7">
      <c r="A1453">
        <v>11449</v>
      </c>
      <c r="B1453" t="s">
        <v>21</v>
      </c>
      <c r="C1453" t="s">
        <v>22</v>
      </c>
      <c r="D1453">
        <f t="shared" ref="D1453:D1516" si="37">D453</f>
        <v>449</v>
      </c>
      <c r="F1453">
        <f t="shared" si="35"/>
        <v>4</v>
      </c>
      <c r="G1453" t="str">
        <f t="shared" si="36"/>
        <v>{"AttrType":"Time","Value":4}</v>
      </c>
    </row>
    <row r="1454" spans="1:7">
      <c r="A1454">
        <v>11450</v>
      </c>
      <c r="B1454" t="s">
        <v>21</v>
      </c>
      <c r="C1454" t="s">
        <v>22</v>
      </c>
      <c r="D1454">
        <f t="shared" si="37"/>
        <v>450</v>
      </c>
      <c r="F1454">
        <f t="shared" ref="F1454:F1517" si="38">F454</f>
        <v>4</v>
      </c>
      <c r="G1454" t="str">
        <f t="shared" si="36"/>
        <v>{"AttrType":"Time","Value":4}</v>
      </c>
    </row>
    <row r="1455" spans="1:7">
      <c r="A1455">
        <v>11451</v>
      </c>
      <c r="B1455" t="s">
        <v>21</v>
      </c>
      <c r="C1455" t="s">
        <v>22</v>
      </c>
      <c r="D1455">
        <f t="shared" si="37"/>
        <v>451</v>
      </c>
      <c r="F1455">
        <f t="shared" si="38"/>
        <v>4</v>
      </c>
      <c r="G1455" t="str">
        <f t="shared" si="36"/>
        <v>{"AttrType":"Time","Value":4}</v>
      </c>
    </row>
    <row r="1456" spans="1:7">
      <c r="A1456">
        <v>11452</v>
      </c>
      <c r="B1456" t="s">
        <v>21</v>
      </c>
      <c r="C1456" t="s">
        <v>22</v>
      </c>
      <c r="D1456">
        <f t="shared" si="37"/>
        <v>452</v>
      </c>
      <c r="F1456">
        <f t="shared" si="38"/>
        <v>4</v>
      </c>
      <c r="G1456" t="str">
        <f t="shared" si="36"/>
        <v>{"AttrType":"Time","Value":4}</v>
      </c>
    </row>
    <row r="1457" spans="1:7">
      <c r="A1457">
        <v>11453</v>
      </c>
      <c r="B1457" t="s">
        <v>21</v>
      </c>
      <c r="C1457" t="s">
        <v>22</v>
      </c>
      <c r="D1457">
        <f t="shared" si="37"/>
        <v>453</v>
      </c>
      <c r="F1457">
        <f t="shared" si="38"/>
        <v>4</v>
      </c>
      <c r="G1457" t="str">
        <f t="shared" si="36"/>
        <v>{"AttrType":"Time","Value":4}</v>
      </c>
    </row>
    <row r="1458" spans="1:7">
      <c r="A1458">
        <v>11454</v>
      </c>
      <c r="B1458" t="s">
        <v>21</v>
      </c>
      <c r="C1458" t="s">
        <v>22</v>
      </c>
      <c r="D1458">
        <f t="shared" si="37"/>
        <v>454</v>
      </c>
      <c r="F1458">
        <f t="shared" si="38"/>
        <v>4</v>
      </c>
      <c r="G1458" t="str">
        <f t="shared" si="36"/>
        <v>{"AttrType":"Time","Value":4}</v>
      </c>
    </row>
    <row r="1459" spans="1:7">
      <c r="A1459">
        <v>11455</v>
      </c>
      <c r="B1459" t="s">
        <v>21</v>
      </c>
      <c r="C1459" t="s">
        <v>22</v>
      </c>
      <c r="D1459">
        <f t="shared" si="37"/>
        <v>455</v>
      </c>
      <c r="F1459">
        <f t="shared" si="38"/>
        <v>4</v>
      </c>
      <c r="G1459" t="str">
        <f t="shared" si="36"/>
        <v>{"AttrType":"Time","Value":4}</v>
      </c>
    </row>
    <row r="1460" spans="1:7">
      <c r="A1460">
        <v>11456</v>
      </c>
      <c r="B1460" t="s">
        <v>21</v>
      </c>
      <c r="C1460" t="s">
        <v>22</v>
      </c>
      <c r="D1460">
        <f t="shared" si="37"/>
        <v>456</v>
      </c>
      <c r="F1460">
        <f t="shared" si="38"/>
        <v>4</v>
      </c>
      <c r="G1460" t="str">
        <f t="shared" si="36"/>
        <v>{"AttrType":"Time","Value":4}</v>
      </c>
    </row>
    <row r="1461" spans="1:7">
      <c r="A1461">
        <v>11457</v>
      </c>
      <c r="B1461" t="s">
        <v>21</v>
      </c>
      <c r="C1461" t="s">
        <v>22</v>
      </c>
      <c r="D1461">
        <f t="shared" si="37"/>
        <v>457</v>
      </c>
      <c r="F1461">
        <f t="shared" si="38"/>
        <v>4</v>
      </c>
      <c r="G1461" t="str">
        <f t="shared" si="36"/>
        <v>{"AttrType":"Time","Value":4}</v>
      </c>
    </row>
    <row r="1462" spans="1:7">
      <c r="A1462">
        <v>11458</v>
      </c>
      <c r="B1462" t="s">
        <v>21</v>
      </c>
      <c r="C1462" t="s">
        <v>22</v>
      </c>
      <c r="D1462">
        <f t="shared" si="37"/>
        <v>458</v>
      </c>
      <c r="F1462">
        <f t="shared" si="38"/>
        <v>4</v>
      </c>
      <c r="G1462" t="str">
        <f t="shared" si="36"/>
        <v>{"AttrType":"Time","Value":4}</v>
      </c>
    </row>
    <row r="1463" spans="1:7">
      <c r="A1463">
        <v>11459</v>
      </c>
      <c r="B1463" t="s">
        <v>21</v>
      </c>
      <c r="C1463" t="s">
        <v>22</v>
      </c>
      <c r="D1463">
        <f t="shared" si="37"/>
        <v>459</v>
      </c>
      <c r="F1463">
        <f t="shared" si="38"/>
        <v>4</v>
      </c>
      <c r="G1463" t="str">
        <f t="shared" si="36"/>
        <v>{"AttrType":"Time","Value":4}</v>
      </c>
    </row>
    <row r="1464" spans="1:7">
      <c r="A1464">
        <v>11460</v>
      </c>
      <c r="B1464" t="s">
        <v>21</v>
      </c>
      <c r="C1464" t="s">
        <v>22</v>
      </c>
      <c r="D1464">
        <f t="shared" si="37"/>
        <v>460</v>
      </c>
      <c r="F1464">
        <f t="shared" si="38"/>
        <v>4</v>
      </c>
      <c r="G1464" t="str">
        <f t="shared" si="36"/>
        <v>{"AttrType":"Time","Value":4}</v>
      </c>
    </row>
    <row r="1465" spans="1:7">
      <c r="A1465">
        <v>11461</v>
      </c>
      <c r="B1465" t="s">
        <v>21</v>
      </c>
      <c r="C1465" t="s">
        <v>22</v>
      </c>
      <c r="D1465">
        <f t="shared" si="37"/>
        <v>461</v>
      </c>
      <c r="F1465">
        <f t="shared" si="38"/>
        <v>4</v>
      </c>
      <c r="G1465" t="str">
        <f t="shared" si="36"/>
        <v>{"AttrType":"Time","Value":4}</v>
      </c>
    </row>
    <row r="1466" spans="1:7">
      <c r="A1466">
        <v>11462</v>
      </c>
      <c r="B1466" t="s">
        <v>21</v>
      </c>
      <c r="C1466" t="s">
        <v>22</v>
      </c>
      <c r="D1466">
        <f t="shared" si="37"/>
        <v>462</v>
      </c>
      <c r="F1466">
        <f t="shared" si="38"/>
        <v>4</v>
      </c>
      <c r="G1466" t="str">
        <f t="shared" si="36"/>
        <v>{"AttrType":"Time","Value":4}</v>
      </c>
    </row>
    <row r="1467" spans="1:7">
      <c r="A1467">
        <v>11463</v>
      </c>
      <c r="B1467" t="s">
        <v>21</v>
      </c>
      <c r="C1467" t="s">
        <v>22</v>
      </c>
      <c r="D1467">
        <f t="shared" si="37"/>
        <v>463</v>
      </c>
      <c r="F1467">
        <f t="shared" si="38"/>
        <v>4</v>
      </c>
      <c r="G1467" t="str">
        <f t="shared" si="36"/>
        <v>{"AttrType":"Time","Value":4}</v>
      </c>
    </row>
    <row r="1468" spans="1:7">
      <c r="A1468">
        <v>11464</v>
      </c>
      <c r="B1468" t="s">
        <v>21</v>
      </c>
      <c r="C1468" t="s">
        <v>22</v>
      </c>
      <c r="D1468">
        <f t="shared" si="37"/>
        <v>464</v>
      </c>
      <c r="F1468">
        <f t="shared" si="38"/>
        <v>4</v>
      </c>
      <c r="G1468" t="str">
        <f t="shared" si="36"/>
        <v>{"AttrType":"Time","Value":4}</v>
      </c>
    </row>
    <row r="1469" spans="1:7">
      <c r="A1469">
        <v>11465</v>
      </c>
      <c r="B1469" t="s">
        <v>21</v>
      </c>
      <c r="C1469" t="s">
        <v>22</v>
      </c>
      <c r="D1469">
        <f t="shared" si="37"/>
        <v>465</v>
      </c>
      <c r="F1469">
        <f t="shared" si="38"/>
        <v>4</v>
      </c>
      <c r="G1469" t="str">
        <f t="shared" si="36"/>
        <v>{"AttrType":"Time","Value":4}</v>
      </c>
    </row>
    <row r="1470" spans="1:7">
      <c r="A1470">
        <v>11466</v>
      </c>
      <c r="B1470" t="s">
        <v>21</v>
      </c>
      <c r="C1470" t="s">
        <v>22</v>
      </c>
      <c r="D1470">
        <f t="shared" si="37"/>
        <v>466</v>
      </c>
      <c r="F1470">
        <f t="shared" si="38"/>
        <v>4</v>
      </c>
      <c r="G1470" t="str">
        <f t="shared" si="36"/>
        <v>{"AttrType":"Time","Value":4}</v>
      </c>
    </row>
    <row r="1471" spans="1:7">
      <c r="A1471">
        <v>11467</v>
      </c>
      <c r="B1471" t="s">
        <v>21</v>
      </c>
      <c r="C1471" t="s">
        <v>22</v>
      </c>
      <c r="D1471">
        <f t="shared" si="37"/>
        <v>467</v>
      </c>
      <c r="F1471">
        <f t="shared" si="38"/>
        <v>4</v>
      </c>
      <c r="G1471" t="str">
        <f t="shared" si="36"/>
        <v>{"AttrType":"Time","Value":4}</v>
      </c>
    </row>
    <row r="1472" spans="1:7">
      <c r="A1472">
        <v>11468</v>
      </c>
      <c r="B1472" t="s">
        <v>21</v>
      </c>
      <c r="C1472" t="s">
        <v>22</v>
      </c>
      <c r="D1472">
        <f t="shared" si="37"/>
        <v>468</v>
      </c>
      <c r="F1472">
        <f t="shared" si="38"/>
        <v>4</v>
      </c>
      <c r="G1472" t="str">
        <f t="shared" si="36"/>
        <v>{"AttrType":"Time","Value":4}</v>
      </c>
    </row>
    <row r="1473" spans="1:7">
      <c r="A1473">
        <v>11469</v>
      </c>
      <c r="B1473" t="s">
        <v>21</v>
      </c>
      <c r="C1473" t="s">
        <v>22</v>
      </c>
      <c r="D1473">
        <f t="shared" si="37"/>
        <v>469</v>
      </c>
      <c r="F1473">
        <f t="shared" si="38"/>
        <v>4</v>
      </c>
      <c r="G1473" t="str">
        <f t="shared" si="36"/>
        <v>{"AttrType":"Time","Value":4}</v>
      </c>
    </row>
    <row r="1474" spans="1:7">
      <c r="A1474">
        <v>11470</v>
      </c>
      <c r="B1474" t="s">
        <v>21</v>
      </c>
      <c r="C1474" t="s">
        <v>22</v>
      </c>
      <c r="D1474">
        <f t="shared" si="37"/>
        <v>470</v>
      </c>
      <c r="F1474">
        <f t="shared" si="38"/>
        <v>4</v>
      </c>
      <c r="G1474" t="str">
        <f t="shared" si="36"/>
        <v>{"AttrType":"Time","Value":4}</v>
      </c>
    </row>
    <row r="1475" spans="1:7">
      <c r="A1475">
        <v>11471</v>
      </c>
      <c r="B1475" t="s">
        <v>21</v>
      </c>
      <c r="C1475" t="s">
        <v>22</v>
      </c>
      <c r="D1475">
        <f t="shared" si="37"/>
        <v>471</v>
      </c>
      <c r="F1475">
        <f t="shared" si="38"/>
        <v>4</v>
      </c>
      <c r="G1475" t="str">
        <f t="shared" si="36"/>
        <v>{"AttrType":"Time","Value":4}</v>
      </c>
    </row>
    <row r="1476" spans="1:7">
      <c r="A1476">
        <v>11472</v>
      </c>
      <c r="B1476" t="s">
        <v>21</v>
      </c>
      <c r="C1476" t="s">
        <v>22</v>
      </c>
      <c r="D1476">
        <f t="shared" si="37"/>
        <v>472</v>
      </c>
      <c r="F1476">
        <f t="shared" si="38"/>
        <v>4</v>
      </c>
      <c r="G1476" t="str">
        <f t="shared" si="36"/>
        <v>{"AttrType":"Time","Value":4}</v>
      </c>
    </row>
    <row r="1477" spans="1:7">
      <c r="A1477">
        <v>11473</v>
      </c>
      <c r="B1477" t="s">
        <v>21</v>
      </c>
      <c r="C1477" t="s">
        <v>22</v>
      </c>
      <c r="D1477">
        <f t="shared" si="37"/>
        <v>473</v>
      </c>
      <c r="F1477">
        <f t="shared" si="38"/>
        <v>4</v>
      </c>
      <c r="G1477" t="str">
        <f t="shared" si="36"/>
        <v>{"AttrType":"Time","Value":4}</v>
      </c>
    </row>
    <row r="1478" spans="1:7">
      <c r="A1478">
        <v>11474</v>
      </c>
      <c r="B1478" t="s">
        <v>21</v>
      </c>
      <c r="C1478" t="s">
        <v>22</v>
      </c>
      <c r="D1478">
        <f t="shared" si="37"/>
        <v>474</v>
      </c>
      <c r="F1478">
        <f t="shared" si="38"/>
        <v>4</v>
      </c>
      <c r="G1478" t="str">
        <f t="shared" ref="G1478:G1541" si="39">$M$2&amp;F1478&amp;$N$2</f>
        <v>{"AttrType":"Time","Value":4}</v>
      </c>
    </row>
    <row r="1479" spans="1:7">
      <c r="A1479">
        <v>11475</v>
      </c>
      <c r="B1479" t="s">
        <v>21</v>
      </c>
      <c r="C1479" t="s">
        <v>22</v>
      </c>
      <c r="D1479">
        <f t="shared" si="37"/>
        <v>475</v>
      </c>
      <c r="F1479">
        <f t="shared" si="38"/>
        <v>4</v>
      </c>
      <c r="G1479" t="str">
        <f t="shared" si="39"/>
        <v>{"AttrType":"Time","Value":4}</v>
      </c>
    </row>
    <row r="1480" spans="1:7">
      <c r="A1480">
        <v>11476</v>
      </c>
      <c r="B1480" t="s">
        <v>21</v>
      </c>
      <c r="C1480" t="s">
        <v>22</v>
      </c>
      <c r="D1480">
        <f t="shared" si="37"/>
        <v>476</v>
      </c>
      <c r="F1480">
        <f t="shared" si="38"/>
        <v>4</v>
      </c>
      <c r="G1480" t="str">
        <f t="shared" si="39"/>
        <v>{"AttrType":"Time","Value":4}</v>
      </c>
    </row>
    <row r="1481" spans="1:7">
      <c r="A1481">
        <v>11477</v>
      </c>
      <c r="B1481" t="s">
        <v>21</v>
      </c>
      <c r="C1481" t="s">
        <v>22</v>
      </c>
      <c r="D1481">
        <f t="shared" si="37"/>
        <v>477</v>
      </c>
      <c r="F1481">
        <f t="shared" si="38"/>
        <v>4</v>
      </c>
      <c r="G1481" t="str">
        <f t="shared" si="39"/>
        <v>{"AttrType":"Time","Value":4}</v>
      </c>
    </row>
    <row r="1482" spans="1:7">
      <c r="A1482">
        <v>11478</v>
      </c>
      <c r="B1482" t="s">
        <v>21</v>
      </c>
      <c r="C1482" t="s">
        <v>22</v>
      </c>
      <c r="D1482">
        <f t="shared" si="37"/>
        <v>478</v>
      </c>
      <c r="F1482">
        <f t="shared" si="38"/>
        <v>4</v>
      </c>
      <c r="G1482" t="str">
        <f t="shared" si="39"/>
        <v>{"AttrType":"Time","Value":4}</v>
      </c>
    </row>
    <row r="1483" spans="1:7">
      <c r="A1483">
        <v>11479</v>
      </c>
      <c r="B1483" t="s">
        <v>21</v>
      </c>
      <c r="C1483" t="s">
        <v>22</v>
      </c>
      <c r="D1483">
        <f t="shared" si="37"/>
        <v>479</v>
      </c>
      <c r="F1483">
        <f t="shared" si="38"/>
        <v>4</v>
      </c>
      <c r="G1483" t="str">
        <f t="shared" si="39"/>
        <v>{"AttrType":"Time","Value":4}</v>
      </c>
    </row>
    <row r="1484" spans="1:7">
      <c r="A1484">
        <v>11480</v>
      </c>
      <c r="B1484" t="s">
        <v>21</v>
      </c>
      <c r="C1484" t="s">
        <v>22</v>
      </c>
      <c r="D1484">
        <f t="shared" si="37"/>
        <v>480</v>
      </c>
      <c r="F1484">
        <f t="shared" si="38"/>
        <v>4</v>
      </c>
      <c r="G1484" t="str">
        <f t="shared" si="39"/>
        <v>{"AttrType":"Time","Value":4}</v>
      </c>
    </row>
    <row r="1485" spans="1:7">
      <c r="A1485">
        <v>11481</v>
      </c>
      <c r="B1485" t="s">
        <v>21</v>
      </c>
      <c r="C1485" t="s">
        <v>22</v>
      </c>
      <c r="D1485">
        <f t="shared" si="37"/>
        <v>481</v>
      </c>
      <c r="F1485">
        <f t="shared" si="38"/>
        <v>4</v>
      </c>
      <c r="G1485" t="str">
        <f t="shared" si="39"/>
        <v>{"AttrType":"Time","Value":4}</v>
      </c>
    </row>
    <row r="1486" spans="1:7">
      <c r="A1486">
        <v>11482</v>
      </c>
      <c r="B1486" t="s">
        <v>21</v>
      </c>
      <c r="C1486" t="s">
        <v>22</v>
      </c>
      <c r="D1486">
        <f t="shared" si="37"/>
        <v>482</v>
      </c>
      <c r="F1486">
        <f t="shared" si="38"/>
        <v>4</v>
      </c>
      <c r="G1486" t="str">
        <f t="shared" si="39"/>
        <v>{"AttrType":"Time","Value":4}</v>
      </c>
    </row>
    <row r="1487" spans="1:7">
      <c r="A1487">
        <v>11483</v>
      </c>
      <c r="B1487" t="s">
        <v>21</v>
      </c>
      <c r="C1487" t="s">
        <v>22</v>
      </c>
      <c r="D1487">
        <f t="shared" si="37"/>
        <v>483</v>
      </c>
      <c r="F1487">
        <f t="shared" si="38"/>
        <v>4</v>
      </c>
      <c r="G1487" t="str">
        <f t="shared" si="39"/>
        <v>{"AttrType":"Time","Value":4}</v>
      </c>
    </row>
    <row r="1488" spans="1:7">
      <c r="A1488">
        <v>11484</v>
      </c>
      <c r="B1488" t="s">
        <v>21</v>
      </c>
      <c r="C1488" t="s">
        <v>22</v>
      </c>
      <c r="D1488">
        <f t="shared" si="37"/>
        <v>484</v>
      </c>
      <c r="F1488">
        <f t="shared" si="38"/>
        <v>4</v>
      </c>
      <c r="G1488" t="str">
        <f t="shared" si="39"/>
        <v>{"AttrType":"Time","Value":4}</v>
      </c>
    </row>
    <row r="1489" spans="1:7">
      <c r="A1489">
        <v>11485</v>
      </c>
      <c r="B1489" t="s">
        <v>21</v>
      </c>
      <c r="C1489" t="s">
        <v>22</v>
      </c>
      <c r="D1489">
        <f t="shared" si="37"/>
        <v>485</v>
      </c>
      <c r="F1489">
        <f t="shared" si="38"/>
        <v>4</v>
      </c>
      <c r="G1489" t="str">
        <f t="shared" si="39"/>
        <v>{"AttrType":"Time","Value":4}</v>
      </c>
    </row>
    <row r="1490" spans="1:7">
      <c r="A1490">
        <v>11486</v>
      </c>
      <c r="B1490" t="s">
        <v>21</v>
      </c>
      <c r="C1490" t="s">
        <v>22</v>
      </c>
      <c r="D1490">
        <f t="shared" si="37"/>
        <v>486</v>
      </c>
      <c r="F1490">
        <f t="shared" si="38"/>
        <v>4</v>
      </c>
      <c r="G1490" t="str">
        <f t="shared" si="39"/>
        <v>{"AttrType":"Time","Value":4}</v>
      </c>
    </row>
    <row r="1491" spans="1:7">
      <c r="A1491">
        <v>11487</v>
      </c>
      <c r="B1491" t="s">
        <v>21</v>
      </c>
      <c r="C1491" t="s">
        <v>22</v>
      </c>
      <c r="D1491">
        <f t="shared" si="37"/>
        <v>487</v>
      </c>
      <c r="F1491">
        <f t="shared" si="38"/>
        <v>4</v>
      </c>
      <c r="G1491" t="str">
        <f t="shared" si="39"/>
        <v>{"AttrType":"Time","Value":4}</v>
      </c>
    </row>
    <row r="1492" spans="1:7">
      <c r="A1492">
        <v>11488</v>
      </c>
      <c r="B1492" t="s">
        <v>21</v>
      </c>
      <c r="C1492" t="s">
        <v>22</v>
      </c>
      <c r="D1492">
        <f t="shared" si="37"/>
        <v>488</v>
      </c>
      <c r="F1492">
        <f t="shared" si="38"/>
        <v>4</v>
      </c>
      <c r="G1492" t="str">
        <f t="shared" si="39"/>
        <v>{"AttrType":"Time","Value":4}</v>
      </c>
    </row>
    <row r="1493" spans="1:7">
      <c r="A1493">
        <v>11489</v>
      </c>
      <c r="B1493" t="s">
        <v>21</v>
      </c>
      <c r="C1493" t="s">
        <v>22</v>
      </c>
      <c r="D1493">
        <f t="shared" si="37"/>
        <v>489</v>
      </c>
      <c r="F1493">
        <f t="shared" si="38"/>
        <v>4</v>
      </c>
      <c r="G1493" t="str">
        <f t="shared" si="39"/>
        <v>{"AttrType":"Time","Value":4}</v>
      </c>
    </row>
    <row r="1494" spans="1:7">
      <c r="A1494">
        <v>11490</v>
      </c>
      <c r="B1494" t="s">
        <v>21</v>
      </c>
      <c r="C1494" t="s">
        <v>22</v>
      </c>
      <c r="D1494">
        <f t="shared" si="37"/>
        <v>490</v>
      </c>
      <c r="F1494">
        <f t="shared" si="38"/>
        <v>4</v>
      </c>
      <c r="G1494" t="str">
        <f t="shared" si="39"/>
        <v>{"AttrType":"Time","Value":4}</v>
      </c>
    </row>
    <row r="1495" spans="1:7">
      <c r="A1495">
        <v>11491</v>
      </c>
      <c r="B1495" t="s">
        <v>21</v>
      </c>
      <c r="C1495" t="s">
        <v>22</v>
      </c>
      <c r="D1495">
        <f t="shared" si="37"/>
        <v>491</v>
      </c>
      <c r="F1495">
        <f t="shared" si="38"/>
        <v>4</v>
      </c>
      <c r="G1495" t="str">
        <f t="shared" si="39"/>
        <v>{"AttrType":"Time","Value":4}</v>
      </c>
    </row>
    <row r="1496" spans="1:7">
      <c r="A1496">
        <v>11492</v>
      </c>
      <c r="B1496" t="s">
        <v>21</v>
      </c>
      <c r="C1496" t="s">
        <v>22</v>
      </c>
      <c r="D1496">
        <f t="shared" si="37"/>
        <v>492</v>
      </c>
      <c r="F1496">
        <f t="shared" si="38"/>
        <v>4</v>
      </c>
      <c r="G1496" t="str">
        <f t="shared" si="39"/>
        <v>{"AttrType":"Time","Value":4}</v>
      </c>
    </row>
    <row r="1497" spans="1:7">
      <c r="A1497">
        <v>11493</v>
      </c>
      <c r="B1497" t="s">
        <v>21</v>
      </c>
      <c r="C1497" t="s">
        <v>22</v>
      </c>
      <c r="D1497">
        <f t="shared" si="37"/>
        <v>493</v>
      </c>
      <c r="F1497">
        <f t="shared" si="38"/>
        <v>4</v>
      </c>
      <c r="G1497" t="str">
        <f t="shared" si="39"/>
        <v>{"AttrType":"Time","Value":4}</v>
      </c>
    </row>
    <row r="1498" spans="1:7">
      <c r="A1498">
        <v>11494</v>
      </c>
      <c r="B1498" t="s">
        <v>21</v>
      </c>
      <c r="C1498" t="s">
        <v>22</v>
      </c>
      <c r="D1498">
        <f t="shared" si="37"/>
        <v>494</v>
      </c>
      <c r="F1498">
        <f t="shared" si="38"/>
        <v>4</v>
      </c>
      <c r="G1498" t="str">
        <f t="shared" si="39"/>
        <v>{"AttrType":"Time","Value":4}</v>
      </c>
    </row>
    <row r="1499" spans="1:7">
      <c r="A1499">
        <v>11495</v>
      </c>
      <c r="B1499" t="s">
        <v>21</v>
      </c>
      <c r="C1499" t="s">
        <v>22</v>
      </c>
      <c r="D1499">
        <f t="shared" si="37"/>
        <v>495</v>
      </c>
      <c r="F1499">
        <f t="shared" si="38"/>
        <v>4</v>
      </c>
      <c r="G1499" t="str">
        <f t="shared" si="39"/>
        <v>{"AttrType":"Time","Value":4}</v>
      </c>
    </row>
    <row r="1500" spans="1:7">
      <c r="A1500">
        <v>11496</v>
      </c>
      <c r="B1500" t="s">
        <v>21</v>
      </c>
      <c r="C1500" t="s">
        <v>22</v>
      </c>
      <c r="D1500">
        <f t="shared" si="37"/>
        <v>496</v>
      </c>
      <c r="F1500">
        <f t="shared" si="38"/>
        <v>4</v>
      </c>
      <c r="G1500" t="str">
        <f t="shared" si="39"/>
        <v>{"AttrType":"Time","Value":4}</v>
      </c>
    </row>
    <row r="1501" spans="1:7">
      <c r="A1501">
        <v>11497</v>
      </c>
      <c r="B1501" t="s">
        <v>21</v>
      </c>
      <c r="C1501" t="s">
        <v>22</v>
      </c>
      <c r="D1501">
        <f t="shared" si="37"/>
        <v>497</v>
      </c>
      <c r="F1501">
        <f t="shared" si="38"/>
        <v>4</v>
      </c>
      <c r="G1501" t="str">
        <f t="shared" si="39"/>
        <v>{"AttrType":"Time","Value":4}</v>
      </c>
    </row>
    <row r="1502" spans="1:7">
      <c r="A1502">
        <v>11498</v>
      </c>
      <c r="B1502" t="s">
        <v>21</v>
      </c>
      <c r="C1502" t="s">
        <v>22</v>
      </c>
      <c r="D1502">
        <f t="shared" si="37"/>
        <v>498</v>
      </c>
      <c r="F1502">
        <f t="shared" si="38"/>
        <v>4</v>
      </c>
      <c r="G1502" t="str">
        <f t="shared" si="39"/>
        <v>{"AttrType":"Time","Value":4}</v>
      </c>
    </row>
    <row r="1503" spans="1:7">
      <c r="A1503">
        <v>11499</v>
      </c>
      <c r="B1503" t="s">
        <v>21</v>
      </c>
      <c r="C1503" t="s">
        <v>22</v>
      </c>
      <c r="D1503">
        <f t="shared" si="37"/>
        <v>499</v>
      </c>
      <c r="F1503">
        <f t="shared" si="38"/>
        <v>4</v>
      </c>
      <c r="G1503" t="str">
        <f t="shared" si="39"/>
        <v>{"AttrType":"Time","Value":4}</v>
      </c>
    </row>
    <row r="1504" spans="1:7">
      <c r="A1504">
        <v>11500</v>
      </c>
      <c r="B1504" t="s">
        <v>21</v>
      </c>
      <c r="C1504" t="s">
        <v>22</v>
      </c>
      <c r="D1504">
        <f t="shared" si="37"/>
        <v>500</v>
      </c>
      <c r="F1504">
        <f t="shared" si="38"/>
        <v>2</v>
      </c>
      <c r="G1504" t="str">
        <f t="shared" si="39"/>
        <v>{"AttrType":"Time","Value":2}</v>
      </c>
    </row>
    <row r="1505" spans="1:7">
      <c r="A1505">
        <v>11501</v>
      </c>
      <c r="B1505" t="s">
        <v>21</v>
      </c>
      <c r="C1505" t="s">
        <v>22</v>
      </c>
      <c r="D1505">
        <f t="shared" si="37"/>
        <v>501</v>
      </c>
      <c r="F1505">
        <f t="shared" si="38"/>
        <v>2</v>
      </c>
      <c r="G1505" t="str">
        <f t="shared" si="39"/>
        <v>{"AttrType":"Time","Value":2}</v>
      </c>
    </row>
    <row r="1506" spans="1:7">
      <c r="A1506">
        <v>11502</v>
      </c>
      <c r="B1506" t="s">
        <v>21</v>
      </c>
      <c r="C1506" t="s">
        <v>22</v>
      </c>
      <c r="D1506">
        <f t="shared" si="37"/>
        <v>502</v>
      </c>
      <c r="F1506">
        <f t="shared" si="38"/>
        <v>2</v>
      </c>
      <c r="G1506" t="str">
        <f t="shared" si="39"/>
        <v>{"AttrType":"Time","Value":2}</v>
      </c>
    </row>
    <row r="1507" spans="1:7">
      <c r="A1507">
        <v>11503</v>
      </c>
      <c r="B1507" t="s">
        <v>21</v>
      </c>
      <c r="C1507" t="s">
        <v>22</v>
      </c>
      <c r="D1507">
        <f t="shared" si="37"/>
        <v>503</v>
      </c>
      <c r="F1507">
        <f t="shared" si="38"/>
        <v>2</v>
      </c>
      <c r="G1507" t="str">
        <f t="shared" si="39"/>
        <v>{"AttrType":"Time","Value":2}</v>
      </c>
    </row>
    <row r="1508" spans="1:7">
      <c r="A1508">
        <v>11504</v>
      </c>
      <c r="B1508" t="s">
        <v>21</v>
      </c>
      <c r="C1508" t="s">
        <v>22</v>
      </c>
      <c r="D1508">
        <f t="shared" si="37"/>
        <v>504</v>
      </c>
      <c r="F1508">
        <f t="shared" si="38"/>
        <v>2</v>
      </c>
      <c r="G1508" t="str">
        <f t="shared" si="39"/>
        <v>{"AttrType":"Time","Value":2}</v>
      </c>
    </row>
    <row r="1509" spans="1:7">
      <c r="A1509">
        <v>11505</v>
      </c>
      <c r="B1509" t="s">
        <v>21</v>
      </c>
      <c r="C1509" t="s">
        <v>22</v>
      </c>
      <c r="D1509">
        <f t="shared" si="37"/>
        <v>505</v>
      </c>
      <c r="F1509">
        <f t="shared" si="38"/>
        <v>2</v>
      </c>
      <c r="G1509" t="str">
        <f t="shared" si="39"/>
        <v>{"AttrType":"Time","Value":2}</v>
      </c>
    </row>
    <row r="1510" spans="1:7">
      <c r="A1510">
        <v>11506</v>
      </c>
      <c r="B1510" t="s">
        <v>21</v>
      </c>
      <c r="C1510" t="s">
        <v>22</v>
      </c>
      <c r="D1510">
        <f t="shared" si="37"/>
        <v>506</v>
      </c>
      <c r="F1510">
        <f t="shared" si="38"/>
        <v>2</v>
      </c>
      <c r="G1510" t="str">
        <f t="shared" si="39"/>
        <v>{"AttrType":"Time","Value":2}</v>
      </c>
    </row>
    <row r="1511" spans="1:7">
      <c r="A1511">
        <v>11507</v>
      </c>
      <c r="B1511" t="s">
        <v>21</v>
      </c>
      <c r="C1511" t="s">
        <v>22</v>
      </c>
      <c r="D1511">
        <f t="shared" si="37"/>
        <v>507</v>
      </c>
      <c r="F1511">
        <f t="shared" si="38"/>
        <v>2</v>
      </c>
      <c r="G1511" t="str">
        <f t="shared" si="39"/>
        <v>{"AttrType":"Time","Value":2}</v>
      </c>
    </row>
    <row r="1512" spans="1:7">
      <c r="A1512">
        <v>11508</v>
      </c>
      <c r="B1512" t="s">
        <v>21</v>
      </c>
      <c r="C1512" t="s">
        <v>22</v>
      </c>
      <c r="D1512">
        <f t="shared" si="37"/>
        <v>508</v>
      </c>
      <c r="F1512">
        <f t="shared" si="38"/>
        <v>2</v>
      </c>
      <c r="G1512" t="str">
        <f t="shared" si="39"/>
        <v>{"AttrType":"Time","Value":2}</v>
      </c>
    </row>
    <row r="1513" spans="1:7">
      <c r="A1513">
        <v>11509</v>
      </c>
      <c r="B1513" t="s">
        <v>21</v>
      </c>
      <c r="C1513" t="s">
        <v>22</v>
      </c>
      <c r="D1513">
        <f t="shared" si="37"/>
        <v>509</v>
      </c>
      <c r="F1513">
        <f t="shared" si="38"/>
        <v>2</v>
      </c>
      <c r="G1513" t="str">
        <f t="shared" si="39"/>
        <v>{"AttrType":"Time","Value":2}</v>
      </c>
    </row>
    <row r="1514" spans="1:7">
      <c r="A1514">
        <v>11510</v>
      </c>
      <c r="B1514" t="s">
        <v>21</v>
      </c>
      <c r="C1514" t="s">
        <v>22</v>
      </c>
      <c r="D1514">
        <f t="shared" si="37"/>
        <v>510</v>
      </c>
      <c r="F1514">
        <f t="shared" si="38"/>
        <v>2</v>
      </c>
      <c r="G1514" t="str">
        <f t="shared" si="39"/>
        <v>{"AttrType":"Time","Value":2}</v>
      </c>
    </row>
    <row r="1515" spans="1:7">
      <c r="A1515">
        <v>11511</v>
      </c>
      <c r="B1515" t="s">
        <v>21</v>
      </c>
      <c r="C1515" t="s">
        <v>22</v>
      </c>
      <c r="D1515">
        <f t="shared" si="37"/>
        <v>511</v>
      </c>
      <c r="F1515">
        <f t="shared" si="38"/>
        <v>2</v>
      </c>
      <c r="G1515" t="str">
        <f t="shared" si="39"/>
        <v>{"AttrType":"Time","Value":2}</v>
      </c>
    </row>
    <row r="1516" spans="1:7">
      <c r="A1516">
        <v>11512</v>
      </c>
      <c r="B1516" t="s">
        <v>21</v>
      </c>
      <c r="C1516" t="s">
        <v>22</v>
      </c>
      <c r="D1516">
        <f t="shared" si="37"/>
        <v>512</v>
      </c>
      <c r="F1516">
        <f t="shared" si="38"/>
        <v>2</v>
      </c>
      <c r="G1516" t="str">
        <f t="shared" si="39"/>
        <v>{"AttrType":"Time","Value":2}</v>
      </c>
    </row>
    <row r="1517" spans="1:7">
      <c r="A1517">
        <v>11513</v>
      </c>
      <c r="B1517" t="s">
        <v>21</v>
      </c>
      <c r="C1517" t="s">
        <v>22</v>
      </c>
      <c r="D1517">
        <f t="shared" ref="D1517:D1580" si="40">D517</f>
        <v>513</v>
      </c>
      <c r="F1517">
        <f t="shared" si="38"/>
        <v>2</v>
      </c>
      <c r="G1517" t="str">
        <f t="shared" si="39"/>
        <v>{"AttrType":"Time","Value":2}</v>
      </c>
    </row>
    <row r="1518" spans="1:7">
      <c r="A1518">
        <v>11514</v>
      </c>
      <c r="B1518" t="s">
        <v>21</v>
      </c>
      <c r="C1518" t="s">
        <v>22</v>
      </c>
      <c r="D1518">
        <f t="shared" si="40"/>
        <v>514</v>
      </c>
      <c r="F1518">
        <f t="shared" ref="F1518:F1581" si="41">F518</f>
        <v>2</v>
      </c>
      <c r="G1518" t="str">
        <f t="shared" si="39"/>
        <v>{"AttrType":"Time","Value":2}</v>
      </c>
    </row>
    <row r="1519" spans="1:7">
      <c r="A1519">
        <v>11515</v>
      </c>
      <c r="B1519" t="s">
        <v>21</v>
      </c>
      <c r="C1519" t="s">
        <v>22</v>
      </c>
      <c r="D1519">
        <f t="shared" si="40"/>
        <v>515</v>
      </c>
      <c r="F1519">
        <f t="shared" si="41"/>
        <v>2</v>
      </c>
      <c r="G1519" t="str">
        <f t="shared" si="39"/>
        <v>{"AttrType":"Time","Value":2}</v>
      </c>
    </row>
    <row r="1520" spans="1:7">
      <c r="A1520">
        <v>11516</v>
      </c>
      <c r="B1520" t="s">
        <v>21</v>
      </c>
      <c r="C1520" t="s">
        <v>22</v>
      </c>
      <c r="D1520">
        <f t="shared" si="40"/>
        <v>516</v>
      </c>
      <c r="F1520">
        <f t="shared" si="41"/>
        <v>2</v>
      </c>
      <c r="G1520" t="str">
        <f t="shared" si="39"/>
        <v>{"AttrType":"Time","Value":2}</v>
      </c>
    </row>
    <row r="1521" spans="1:7">
      <c r="A1521">
        <v>11517</v>
      </c>
      <c r="B1521" t="s">
        <v>21</v>
      </c>
      <c r="C1521" t="s">
        <v>22</v>
      </c>
      <c r="D1521">
        <f t="shared" si="40"/>
        <v>517</v>
      </c>
      <c r="F1521">
        <f t="shared" si="41"/>
        <v>2</v>
      </c>
      <c r="G1521" t="str">
        <f t="shared" si="39"/>
        <v>{"AttrType":"Time","Value":2}</v>
      </c>
    </row>
    <row r="1522" spans="1:7">
      <c r="A1522">
        <v>11518</v>
      </c>
      <c r="B1522" t="s">
        <v>21</v>
      </c>
      <c r="C1522" t="s">
        <v>22</v>
      </c>
      <c r="D1522">
        <f t="shared" si="40"/>
        <v>518</v>
      </c>
      <c r="F1522">
        <f t="shared" si="41"/>
        <v>2</v>
      </c>
      <c r="G1522" t="str">
        <f t="shared" si="39"/>
        <v>{"AttrType":"Time","Value":2}</v>
      </c>
    </row>
    <row r="1523" spans="1:7">
      <c r="A1523">
        <v>11519</v>
      </c>
      <c r="B1523" t="s">
        <v>21</v>
      </c>
      <c r="C1523" t="s">
        <v>22</v>
      </c>
      <c r="D1523">
        <f t="shared" si="40"/>
        <v>519</v>
      </c>
      <c r="F1523">
        <f t="shared" si="41"/>
        <v>2</v>
      </c>
      <c r="G1523" t="str">
        <f t="shared" si="39"/>
        <v>{"AttrType":"Time","Value":2}</v>
      </c>
    </row>
    <row r="1524" spans="1:7">
      <c r="A1524">
        <v>11520</v>
      </c>
      <c r="B1524" t="s">
        <v>21</v>
      </c>
      <c r="C1524" t="s">
        <v>22</v>
      </c>
      <c r="D1524">
        <f t="shared" si="40"/>
        <v>520</v>
      </c>
      <c r="F1524">
        <f t="shared" si="41"/>
        <v>2</v>
      </c>
      <c r="G1524" t="str">
        <f t="shared" si="39"/>
        <v>{"AttrType":"Time","Value":2}</v>
      </c>
    </row>
    <row r="1525" spans="1:7">
      <c r="A1525">
        <v>11521</v>
      </c>
      <c r="B1525" t="s">
        <v>21</v>
      </c>
      <c r="C1525" t="s">
        <v>22</v>
      </c>
      <c r="D1525">
        <f t="shared" si="40"/>
        <v>521</v>
      </c>
      <c r="F1525">
        <f t="shared" si="41"/>
        <v>2</v>
      </c>
      <c r="G1525" t="str">
        <f t="shared" si="39"/>
        <v>{"AttrType":"Time","Value":2}</v>
      </c>
    </row>
    <row r="1526" spans="1:7">
      <c r="A1526">
        <v>11522</v>
      </c>
      <c r="B1526" t="s">
        <v>21</v>
      </c>
      <c r="C1526" t="s">
        <v>22</v>
      </c>
      <c r="D1526">
        <f t="shared" si="40"/>
        <v>522</v>
      </c>
      <c r="F1526">
        <f t="shared" si="41"/>
        <v>2</v>
      </c>
      <c r="G1526" t="str">
        <f t="shared" si="39"/>
        <v>{"AttrType":"Time","Value":2}</v>
      </c>
    </row>
    <row r="1527" spans="1:7">
      <c r="A1527">
        <v>11523</v>
      </c>
      <c r="B1527" t="s">
        <v>21</v>
      </c>
      <c r="C1527" t="s">
        <v>22</v>
      </c>
      <c r="D1527">
        <f t="shared" si="40"/>
        <v>523</v>
      </c>
      <c r="F1527">
        <f t="shared" si="41"/>
        <v>2</v>
      </c>
      <c r="G1527" t="str">
        <f t="shared" si="39"/>
        <v>{"AttrType":"Time","Value":2}</v>
      </c>
    </row>
    <row r="1528" spans="1:7">
      <c r="A1528">
        <v>11524</v>
      </c>
      <c r="B1528" t="s">
        <v>21</v>
      </c>
      <c r="C1528" t="s">
        <v>22</v>
      </c>
      <c r="D1528">
        <f t="shared" si="40"/>
        <v>524</v>
      </c>
      <c r="F1528">
        <f t="shared" si="41"/>
        <v>2</v>
      </c>
      <c r="G1528" t="str">
        <f t="shared" si="39"/>
        <v>{"AttrType":"Time","Value":2}</v>
      </c>
    </row>
    <row r="1529" spans="1:7">
      <c r="A1529">
        <v>11525</v>
      </c>
      <c r="B1529" t="s">
        <v>21</v>
      </c>
      <c r="C1529" t="s">
        <v>22</v>
      </c>
      <c r="D1529">
        <f t="shared" si="40"/>
        <v>525</v>
      </c>
      <c r="F1529">
        <f t="shared" si="41"/>
        <v>2</v>
      </c>
      <c r="G1529" t="str">
        <f t="shared" si="39"/>
        <v>{"AttrType":"Time","Value":2}</v>
      </c>
    </row>
    <row r="1530" spans="1:7">
      <c r="A1530">
        <v>11526</v>
      </c>
      <c r="B1530" t="s">
        <v>21</v>
      </c>
      <c r="C1530" t="s">
        <v>22</v>
      </c>
      <c r="D1530">
        <f t="shared" si="40"/>
        <v>526</v>
      </c>
      <c r="F1530">
        <f t="shared" si="41"/>
        <v>2</v>
      </c>
      <c r="G1530" t="str">
        <f t="shared" si="39"/>
        <v>{"AttrType":"Time","Value":2}</v>
      </c>
    </row>
    <row r="1531" spans="1:7">
      <c r="A1531">
        <v>11527</v>
      </c>
      <c r="B1531" t="s">
        <v>21</v>
      </c>
      <c r="C1531" t="s">
        <v>22</v>
      </c>
      <c r="D1531">
        <f t="shared" si="40"/>
        <v>527</v>
      </c>
      <c r="F1531">
        <f t="shared" si="41"/>
        <v>2</v>
      </c>
      <c r="G1531" t="str">
        <f t="shared" si="39"/>
        <v>{"AttrType":"Time","Value":2}</v>
      </c>
    </row>
    <row r="1532" spans="1:7">
      <c r="A1532">
        <v>11528</v>
      </c>
      <c r="B1532" t="s">
        <v>21</v>
      </c>
      <c r="C1532" t="s">
        <v>22</v>
      </c>
      <c r="D1532">
        <f t="shared" si="40"/>
        <v>528</v>
      </c>
      <c r="F1532">
        <f t="shared" si="41"/>
        <v>2</v>
      </c>
      <c r="G1532" t="str">
        <f t="shared" si="39"/>
        <v>{"AttrType":"Time","Value":2}</v>
      </c>
    </row>
    <row r="1533" spans="1:7">
      <c r="A1533">
        <v>11529</v>
      </c>
      <c r="B1533" t="s">
        <v>21</v>
      </c>
      <c r="C1533" t="s">
        <v>22</v>
      </c>
      <c r="D1533">
        <f t="shared" si="40"/>
        <v>529</v>
      </c>
      <c r="F1533">
        <f t="shared" si="41"/>
        <v>2</v>
      </c>
      <c r="G1533" t="str">
        <f t="shared" si="39"/>
        <v>{"AttrType":"Time","Value":2}</v>
      </c>
    </row>
    <row r="1534" spans="1:7">
      <c r="A1534">
        <v>11530</v>
      </c>
      <c r="B1534" t="s">
        <v>21</v>
      </c>
      <c r="C1534" t="s">
        <v>22</v>
      </c>
      <c r="D1534">
        <f t="shared" si="40"/>
        <v>530</v>
      </c>
      <c r="F1534">
        <f t="shared" si="41"/>
        <v>2</v>
      </c>
      <c r="G1534" t="str">
        <f t="shared" si="39"/>
        <v>{"AttrType":"Time","Value":2}</v>
      </c>
    </row>
    <row r="1535" spans="1:7">
      <c r="A1535">
        <v>11531</v>
      </c>
      <c r="B1535" t="s">
        <v>21</v>
      </c>
      <c r="C1535" t="s">
        <v>22</v>
      </c>
      <c r="D1535">
        <f t="shared" si="40"/>
        <v>531</v>
      </c>
      <c r="F1535">
        <f t="shared" si="41"/>
        <v>2</v>
      </c>
      <c r="G1535" t="str">
        <f t="shared" si="39"/>
        <v>{"AttrType":"Time","Value":2}</v>
      </c>
    </row>
    <row r="1536" spans="1:7">
      <c r="A1536">
        <v>11532</v>
      </c>
      <c r="B1536" t="s">
        <v>21</v>
      </c>
      <c r="C1536" t="s">
        <v>22</v>
      </c>
      <c r="D1536">
        <f t="shared" si="40"/>
        <v>532</v>
      </c>
      <c r="F1536">
        <f t="shared" si="41"/>
        <v>2</v>
      </c>
      <c r="G1536" t="str">
        <f t="shared" si="39"/>
        <v>{"AttrType":"Time","Value":2}</v>
      </c>
    </row>
    <row r="1537" spans="1:7">
      <c r="A1537">
        <v>11533</v>
      </c>
      <c r="B1537" t="s">
        <v>21</v>
      </c>
      <c r="C1537" t="s">
        <v>22</v>
      </c>
      <c r="D1537">
        <f t="shared" si="40"/>
        <v>533</v>
      </c>
      <c r="F1537">
        <f t="shared" si="41"/>
        <v>2</v>
      </c>
      <c r="G1537" t="str">
        <f t="shared" si="39"/>
        <v>{"AttrType":"Time","Value":2}</v>
      </c>
    </row>
    <row r="1538" spans="1:7">
      <c r="A1538">
        <v>11534</v>
      </c>
      <c r="B1538" t="s">
        <v>21</v>
      </c>
      <c r="C1538" t="s">
        <v>22</v>
      </c>
      <c r="D1538">
        <f t="shared" si="40"/>
        <v>534</v>
      </c>
      <c r="F1538">
        <f t="shared" si="41"/>
        <v>2</v>
      </c>
      <c r="G1538" t="str">
        <f t="shared" si="39"/>
        <v>{"AttrType":"Time","Value":2}</v>
      </c>
    </row>
    <row r="1539" spans="1:7">
      <c r="A1539">
        <v>11535</v>
      </c>
      <c r="B1539" t="s">
        <v>21</v>
      </c>
      <c r="C1539" t="s">
        <v>22</v>
      </c>
      <c r="D1539">
        <f t="shared" si="40"/>
        <v>535</v>
      </c>
      <c r="F1539">
        <f t="shared" si="41"/>
        <v>2</v>
      </c>
      <c r="G1539" t="str">
        <f t="shared" si="39"/>
        <v>{"AttrType":"Time","Value":2}</v>
      </c>
    </row>
    <row r="1540" spans="1:7">
      <c r="A1540">
        <v>11536</v>
      </c>
      <c r="B1540" t="s">
        <v>21</v>
      </c>
      <c r="C1540" t="s">
        <v>22</v>
      </c>
      <c r="D1540">
        <f t="shared" si="40"/>
        <v>536</v>
      </c>
      <c r="F1540">
        <f t="shared" si="41"/>
        <v>2</v>
      </c>
      <c r="G1540" t="str">
        <f t="shared" si="39"/>
        <v>{"AttrType":"Time","Value":2}</v>
      </c>
    </row>
    <row r="1541" spans="1:7">
      <c r="A1541">
        <v>11537</v>
      </c>
      <c r="B1541" t="s">
        <v>21</v>
      </c>
      <c r="C1541" t="s">
        <v>22</v>
      </c>
      <c r="D1541">
        <f t="shared" si="40"/>
        <v>537</v>
      </c>
      <c r="F1541">
        <f t="shared" si="41"/>
        <v>2</v>
      </c>
      <c r="G1541" t="str">
        <f t="shared" si="39"/>
        <v>{"AttrType":"Time","Value":2}</v>
      </c>
    </row>
    <row r="1542" spans="1:7">
      <c r="A1542">
        <v>11538</v>
      </c>
      <c r="B1542" t="s">
        <v>21</v>
      </c>
      <c r="C1542" t="s">
        <v>22</v>
      </c>
      <c r="D1542">
        <f t="shared" si="40"/>
        <v>538</v>
      </c>
      <c r="F1542">
        <f t="shared" si="41"/>
        <v>2</v>
      </c>
      <c r="G1542" t="str">
        <f t="shared" ref="G1542:G1605" si="42">$M$2&amp;F1542&amp;$N$2</f>
        <v>{"AttrType":"Time","Value":2}</v>
      </c>
    </row>
    <row r="1543" spans="1:7">
      <c r="A1543">
        <v>11539</v>
      </c>
      <c r="B1543" t="s">
        <v>21</v>
      </c>
      <c r="C1543" t="s">
        <v>22</v>
      </c>
      <c r="D1543">
        <f t="shared" si="40"/>
        <v>539</v>
      </c>
      <c r="F1543">
        <f t="shared" si="41"/>
        <v>2</v>
      </c>
      <c r="G1543" t="str">
        <f t="shared" si="42"/>
        <v>{"AttrType":"Time","Value":2}</v>
      </c>
    </row>
    <row r="1544" spans="1:7">
      <c r="A1544">
        <v>11540</v>
      </c>
      <c r="B1544" t="s">
        <v>21</v>
      </c>
      <c r="C1544" t="s">
        <v>22</v>
      </c>
      <c r="D1544">
        <f t="shared" si="40"/>
        <v>540</v>
      </c>
      <c r="F1544">
        <f t="shared" si="41"/>
        <v>2</v>
      </c>
      <c r="G1544" t="str">
        <f t="shared" si="42"/>
        <v>{"AttrType":"Time","Value":2}</v>
      </c>
    </row>
    <row r="1545" spans="1:7">
      <c r="A1545">
        <v>11541</v>
      </c>
      <c r="B1545" t="s">
        <v>21</v>
      </c>
      <c r="C1545" t="s">
        <v>22</v>
      </c>
      <c r="D1545">
        <f t="shared" si="40"/>
        <v>541</v>
      </c>
      <c r="F1545">
        <f t="shared" si="41"/>
        <v>2</v>
      </c>
      <c r="G1545" t="str">
        <f t="shared" si="42"/>
        <v>{"AttrType":"Time","Value":2}</v>
      </c>
    </row>
    <row r="1546" spans="1:7">
      <c r="A1546">
        <v>11542</v>
      </c>
      <c r="B1546" t="s">
        <v>21</v>
      </c>
      <c r="C1546" t="s">
        <v>22</v>
      </c>
      <c r="D1546">
        <f t="shared" si="40"/>
        <v>542</v>
      </c>
      <c r="F1546">
        <f t="shared" si="41"/>
        <v>2</v>
      </c>
      <c r="G1546" t="str">
        <f t="shared" si="42"/>
        <v>{"AttrType":"Time","Value":2}</v>
      </c>
    </row>
    <row r="1547" spans="1:7">
      <c r="A1547">
        <v>11543</v>
      </c>
      <c r="B1547" t="s">
        <v>21</v>
      </c>
      <c r="C1547" t="s">
        <v>22</v>
      </c>
      <c r="D1547">
        <f t="shared" si="40"/>
        <v>543</v>
      </c>
      <c r="F1547">
        <f t="shared" si="41"/>
        <v>2</v>
      </c>
      <c r="G1547" t="str">
        <f t="shared" si="42"/>
        <v>{"AttrType":"Time","Value":2}</v>
      </c>
    </row>
    <row r="1548" spans="1:7">
      <c r="A1548">
        <v>11544</v>
      </c>
      <c r="B1548" t="s">
        <v>21</v>
      </c>
      <c r="C1548" t="s">
        <v>22</v>
      </c>
      <c r="D1548">
        <f t="shared" si="40"/>
        <v>544</v>
      </c>
      <c r="F1548">
        <f t="shared" si="41"/>
        <v>2</v>
      </c>
      <c r="G1548" t="str">
        <f t="shared" si="42"/>
        <v>{"AttrType":"Time","Value":2}</v>
      </c>
    </row>
    <row r="1549" spans="1:7">
      <c r="A1549">
        <v>11545</v>
      </c>
      <c r="B1549" t="s">
        <v>21</v>
      </c>
      <c r="C1549" t="s">
        <v>22</v>
      </c>
      <c r="D1549">
        <f t="shared" si="40"/>
        <v>545</v>
      </c>
      <c r="F1549">
        <f t="shared" si="41"/>
        <v>2</v>
      </c>
      <c r="G1549" t="str">
        <f t="shared" si="42"/>
        <v>{"AttrType":"Time","Value":2}</v>
      </c>
    </row>
    <row r="1550" spans="1:7">
      <c r="A1550">
        <v>11546</v>
      </c>
      <c r="B1550" t="s">
        <v>21</v>
      </c>
      <c r="C1550" t="s">
        <v>22</v>
      </c>
      <c r="D1550">
        <f t="shared" si="40"/>
        <v>546</v>
      </c>
      <c r="F1550">
        <f t="shared" si="41"/>
        <v>2</v>
      </c>
      <c r="G1550" t="str">
        <f t="shared" si="42"/>
        <v>{"AttrType":"Time","Value":2}</v>
      </c>
    </row>
    <row r="1551" spans="1:7">
      <c r="A1551">
        <v>11547</v>
      </c>
      <c r="B1551" t="s">
        <v>21</v>
      </c>
      <c r="C1551" t="s">
        <v>22</v>
      </c>
      <c r="D1551">
        <f t="shared" si="40"/>
        <v>547</v>
      </c>
      <c r="F1551">
        <f t="shared" si="41"/>
        <v>2</v>
      </c>
      <c r="G1551" t="str">
        <f t="shared" si="42"/>
        <v>{"AttrType":"Time","Value":2}</v>
      </c>
    </row>
    <row r="1552" spans="1:7">
      <c r="A1552">
        <v>11548</v>
      </c>
      <c r="B1552" t="s">
        <v>21</v>
      </c>
      <c r="C1552" t="s">
        <v>22</v>
      </c>
      <c r="D1552">
        <f t="shared" si="40"/>
        <v>548</v>
      </c>
      <c r="F1552">
        <f t="shared" si="41"/>
        <v>2</v>
      </c>
      <c r="G1552" t="str">
        <f t="shared" si="42"/>
        <v>{"AttrType":"Time","Value":2}</v>
      </c>
    </row>
    <row r="1553" spans="1:7">
      <c r="A1553">
        <v>11549</v>
      </c>
      <c r="B1553" t="s">
        <v>21</v>
      </c>
      <c r="C1553" t="s">
        <v>22</v>
      </c>
      <c r="D1553">
        <f t="shared" si="40"/>
        <v>549</v>
      </c>
      <c r="F1553">
        <f t="shared" si="41"/>
        <v>2</v>
      </c>
      <c r="G1553" t="str">
        <f t="shared" si="42"/>
        <v>{"AttrType":"Time","Value":2}</v>
      </c>
    </row>
    <row r="1554" spans="1:7">
      <c r="A1554">
        <v>11550</v>
      </c>
      <c r="B1554" t="s">
        <v>21</v>
      </c>
      <c r="C1554" t="s">
        <v>22</v>
      </c>
      <c r="D1554">
        <f t="shared" si="40"/>
        <v>550</v>
      </c>
      <c r="F1554">
        <f t="shared" si="41"/>
        <v>2</v>
      </c>
      <c r="G1554" t="str">
        <f t="shared" si="42"/>
        <v>{"AttrType":"Time","Value":2}</v>
      </c>
    </row>
    <row r="1555" spans="1:7">
      <c r="A1555">
        <v>11551</v>
      </c>
      <c r="B1555" t="s">
        <v>21</v>
      </c>
      <c r="C1555" t="s">
        <v>22</v>
      </c>
      <c r="D1555">
        <f t="shared" si="40"/>
        <v>551</v>
      </c>
      <c r="F1555">
        <f t="shared" si="41"/>
        <v>2</v>
      </c>
      <c r="G1555" t="str">
        <f t="shared" si="42"/>
        <v>{"AttrType":"Time","Value":2}</v>
      </c>
    </row>
    <row r="1556" spans="1:7">
      <c r="A1556">
        <v>11552</v>
      </c>
      <c r="B1556" t="s">
        <v>21</v>
      </c>
      <c r="C1556" t="s">
        <v>22</v>
      </c>
      <c r="D1556">
        <f t="shared" si="40"/>
        <v>552</v>
      </c>
      <c r="F1556">
        <f t="shared" si="41"/>
        <v>2</v>
      </c>
      <c r="G1556" t="str">
        <f t="shared" si="42"/>
        <v>{"AttrType":"Time","Value":2}</v>
      </c>
    </row>
    <row r="1557" spans="1:7">
      <c r="A1557">
        <v>11553</v>
      </c>
      <c r="B1557" t="s">
        <v>21</v>
      </c>
      <c r="C1557" t="s">
        <v>22</v>
      </c>
      <c r="D1557">
        <f t="shared" si="40"/>
        <v>553</v>
      </c>
      <c r="F1557">
        <f t="shared" si="41"/>
        <v>2</v>
      </c>
      <c r="G1557" t="str">
        <f t="shared" si="42"/>
        <v>{"AttrType":"Time","Value":2}</v>
      </c>
    </row>
    <row r="1558" spans="1:7">
      <c r="A1558">
        <v>11554</v>
      </c>
      <c r="B1558" t="s">
        <v>21</v>
      </c>
      <c r="C1558" t="s">
        <v>22</v>
      </c>
      <c r="D1558">
        <f t="shared" si="40"/>
        <v>554</v>
      </c>
      <c r="F1558">
        <f t="shared" si="41"/>
        <v>2</v>
      </c>
      <c r="G1558" t="str">
        <f t="shared" si="42"/>
        <v>{"AttrType":"Time","Value":2}</v>
      </c>
    </row>
    <row r="1559" spans="1:7">
      <c r="A1559">
        <v>11555</v>
      </c>
      <c r="B1559" t="s">
        <v>21</v>
      </c>
      <c r="C1559" t="s">
        <v>22</v>
      </c>
      <c r="D1559">
        <f t="shared" si="40"/>
        <v>555</v>
      </c>
      <c r="F1559">
        <f t="shared" si="41"/>
        <v>2</v>
      </c>
      <c r="G1559" t="str">
        <f t="shared" si="42"/>
        <v>{"AttrType":"Time","Value":2}</v>
      </c>
    </row>
    <row r="1560" spans="1:7">
      <c r="A1560">
        <v>11556</v>
      </c>
      <c r="B1560" t="s">
        <v>21</v>
      </c>
      <c r="C1560" t="s">
        <v>22</v>
      </c>
      <c r="D1560">
        <f t="shared" si="40"/>
        <v>556</v>
      </c>
      <c r="F1560">
        <f t="shared" si="41"/>
        <v>2</v>
      </c>
      <c r="G1560" t="str">
        <f t="shared" si="42"/>
        <v>{"AttrType":"Time","Value":2}</v>
      </c>
    </row>
    <row r="1561" spans="1:7">
      <c r="A1561">
        <v>11557</v>
      </c>
      <c r="B1561" t="s">
        <v>21</v>
      </c>
      <c r="C1561" t="s">
        <v>22</v>
      </c>
      <c r="D1561">
        <f t="shared" si="40"/>
        <v>557</v>
      </c>
      <c r="F1561">
        <f t="shared" si="41"/>
        <v>2</v>
      </c>
      <c r="G1561" t="str">
        <f t="shared" si="42"/>
        <v>{"AttrType":"Time","Value":2}</v>
      </c>
    </row>
    <row r="1562" spans="1:7">
      <c r="A1562">
        <v>11558</v>
      </c>
      <c r="B1562" t="s">
        <v>21</v>
      </c>
      <c r="C1562" t="s">
        <v>22</v>
      </c>
      <c r="D1562">
        <f t="shared" si="40"/>
        <v>558</v>
      </c>
      <c r="F1562">
        <f t="shared" si="41"/>
        <v>2</v>
      </c>
      <c r="G1562" t="str">
        <f t="shared" si="42"/>
        <v>{"AttrType":"Time","Value":2}</v>
      </c>
    </row>
    <row r="1563" spans="1:7">
      <c r="A1563">
        <v>11559</v>
      </c>
      <c r="B1563" t="s">
        <v>21</v>
      </c>
      <c r="C1563" t="s">
        <v>22</v>
      </c>
      <c r="D1563">
        <f t="shared" si="40"/>
        <v>559</v>
      </c>
      <c r="F1563">
        <f t="shared" si="41"/>
        <v>2</v>
      </c>
      <c r="G1563" t="str">
        <f t="shared" si="42"/>
        <v>{"AttrType":"Time","Value":2}</v>
      </c>
    </row>
    <row r="1564" spans="1:7">
      <c r="A1564">
        <v>11560</v>
      </c>
      <c r="B1564" t="s">
        <v>21</v>
      </c>
      <c r="C1564" t="s">
        <v>22</v>
      </c>
      <c r="D1564">
        <f t="shared" si="40"/>
        <v>560</v>
      </c>
      <c r="F1564">
        <f t="shared" si="41"/>
        <v>2</v>
      </c>
      <c r="G1564" t="str">
        <f t="shared" si="42"/>
        <v>{"AttrType":"Time","Value":2}</v>
      </c>
    </row>
    <row r="1565" spans="1:7">
      <c r="A1565">
        <v>11561</v>
      </c>
      <c r="B1565" t="s">
        <v>21</v>
      </c>
      <c r="C1565" t="s">
        <v>22</v>
      </c>
      <c r="D1565">
        <f t="shared" si="40"/>
        <v>561</v>
      </c>
      <c r="F1565">
        <f t="shared" si="41"/>
        <v>2</v>
      </c>
      <c r="G1565" t="str">
        <f t="shared" si="42"/>
        <v>{"AttrType":"Time","Value":2}</v>
      </c>
    </row>
    <row r="1566" spans="1:7">
      <c r="A1566">
        <v>11562</v>
      </c>
      <c r="B1566" t="s">
        <v>21</v>
      </c>
      <c r="C1566" t="s">
        <v>22</v>
      </c>
      <c r="D1566">
        <f t="shared" si="40"/>
        <v>562</v>
      </c>
      <c r="F1566">
        <f t="shared" si="41"/>
        <v>2</v>
      </c>
      <c r="G1566" t="str">
        <f t="shared" si="42"/>
        <v>{"AttrType":"Time","Value":2}</v>
      </c>
    </row>
    <row r="1567" spans="1:7">
      <c r="A1567">
        <v>11563</v>
      </c>
      <c r="B1567" t="s">
        <v>21</v>
      </c>
      <c r="C1567" t="s">
        <v>22</v>
      </c>
      <c r="D1567">
        <f t="shared" si="40"/>
        <v>563</v>
      </c>
      <c r="F1567">
        <f t="shared" si="41"/>
        <v>2</v>
      </c>
      <c r="G1567" t="str">
        <f t="shared" si="42"/>
        <v>{"AttrType":"Time","Value":2}</v>
      </c>
    </row>
    <row r="1568" spans="1:7">
      <c r="A1568">
        <v>11564</v>
      </c>
      <c r="B1568" t="s">
        <v>21</v>
      </c>
      <c r="C1568" t="s">
        <v>22</v>
      </c>
      <c r="D1568">
        <f t="shared" si="40"/>
        <v>564</v>
      </c>
      <c r="F1568">
        <f t="shared" si="41"/>
        <v>2</v>
      </c>
      <c r="G1568" t="str">
        <f t="shared" si="42"/>
        <v>{"AttrType":"Time","Value":2}</v>
      </c>
    </row>
    <row r="1569" spans="1:7">
      <c r="A1569">
        <v>11565</v>
      </c>
      <c r="B1569" t="s">
        <v>21</v>
      </c>
      <c r="C1569" t="s">
        <v>22</v>
      </c>
      <c r="D1569">
        <f t="shared" si="40"/>
        <v>565</v>
      </c>
      <c r="F1569">
        <f t="shared" si="41"/>
        <v>2</v>
      </c>
      <c r="G1569" t="str">
        <f t="shared" si="42"/>
        <v>{"AttrType":"Time","Value":2}</v>
      </c>
    </row>
    <row r="1570" spans="1:7">
      <c r="A1570">
        <v>11566</v>
      </c>
      <c r="B1570" t="s">
        <v>21</v>
      </c>
      <c r="C1570" t="s">
        <v>22</v>
      </c>
      <c r="D1570">
        <f t="shared" si="40"/>
        <v>566</v>
      </c>
      <c r="F1570">
        <f t="shared" si="41"/>
        <v>2</v>
      </c>
      <c r="G1570" t="str">
        <f t="shared" si="42"/>
        <v>{"AttrType":"Time","Value":2}</v>
      </c>
    </row>
    <row r="1571" spans="1:7">
      <c r="A1571">
        <v>11567</v>
      </c>
      <c r="B1571" t="s">
        <v>21</v>
      </c>
      <c r="C1571" t="s">
        <v>22</v>
      </c>
      <c r="D1571">
        <f t="shared" si="40"/>
        <v>567</v>
      </c>
      <c r="F1571">
        <f t="shared" si="41"/>
        <v>2</v>
      </c>
      <c r="G1571" t="str">
        <f t="shared" si="42"/>
        <v>{"AttrType":"Time","Value":2}</v>
      </c>
    </row>
    <row r="1572" spans="1:7">
      <c r="A1572">
        <v>11568</v>
      </c>
      <c r="B1572" t="s">
        <v>21</v>
      </c>
      <c r="C1572" t="s">
        <v>22</v>
      </c>
      <c r="D1572">
        <f t="shared" si="40"/>
        <v>568</v>
      </c>
      <c r="F1572">
        <f t="shared" si="41"/>
        <v>2</v>
      </c>
      <c r="G1572" t="str">
        <f t="shared" si="42"/>
        <v>{"AttrType":"Time","Value":2}</v>
      </c>
    </row>
    <row r="1573" spans="1:7">
      <c r="A1573">
        <v>11569</v>
      </c>
      <c r="B1573" t="s">
        <v>21</v>
      </c>
      <c r="C1573" t="s">
        <v>22</v>
      </c>
      <c r="D1573">
        <f t="shared" si="40"/>
        <v>569</v>
      </c>
      <c r="F1573">
        <f t="shared" si="41"/>
        <v>2</v>
      </c>
      <c r="G1573" t="str">
        <f t="shared" si="42"/>
        <v>{"AttrType":"Time","Value":2}</v>
      </c>
    </row>
    <row r="1574" spans="1:7">
      <c r="A1574">
        <v>11570</v>
      </c>
      <c r="B1574" t="s">
        <v>21</v>
      </c>
      <c r="C1574" t="s">
        <v>22</v>
      </c>
      <c r="D1574">
        <f t="shared" si="40"/>
        <v>570</v>
      </c>
      <c r="F1574">
        <f t="shared" si="41"/>
        <v>2</v>
      </c>
      <c r="G1574" t="str">
        <f t="shared" si="42"/>
        <v>{"AttrType":"Time","Value":2}</v>
      </c>
    </row>
    <row r="1575" spans="1:7">
      <c r="A1575">
        <v>11571</v>
      </c>
      <c r="B1575" t="s">
        <v>21</v>
      </c>
      <c r="C1575" t="s">
        <v>22</v>
      </c>
      <c r="D1575">
        <f t="shared" si="40"/>
        <v>571</v>
      </c>
      <c r="F1575">
        <f t="shared" si="41"/>
        <v>2</v>
      </c>
      <c r="G1575" t="str">
        <f t="shared" si="42"/>
        <v>{"AttrType":"Time","Value":2}</v>
      </c>
    </row>
    <row r="1576" spans="1:7">
      <c r="A1576">
        <v>11572</v>
      </c>
      <c r="B1576" t="s">
        <v>21</v>
      </c>
      <c r="C1576" t="s">
        <v>22</v>
      </c>
      <c r="D1576">
        <f t="shared" si="40"/>
        <v>572</v>
      </c>
      <c r="F1576">
        <f t="shared" si="41"/>
        <v>2</v>
      </c>
      <c r="G1576" t="str">
        <f t="shared" si="42"/>
        <v>{"AttrType":"Time","Value":2}</v>
      </c>
    </row>
    <row r="1577" spans="1:7">
      <c r="A1577">
        <v>11573</v>
      </c>
      <c r="B1577" t="s">
        <v>21</v>
      </c>
      <c r="C1577" t="s">
        <v>22</v>
      </c>
      <c r="D1577">
        <f t="shared" si="40"/>
        <v>573</v>
      </c>
      <c r="F1577">
        <f t="shared" si="41"/>
        <v>2</v>
      </c>
      <c r="G1577" t="str">
        <f t="shared" si="42"/>
        <v>{"AttrType":"Time","Value":2}</v>
      </c>
    </row>
    <row r="1578" spans="1:7">
      <c r="A1578">
        <v>11574</v>
      </c>
      <c r="B1578" t="s">
        <v>21</v>
      </c>
      <c r="C1578" t="s">
        <v>22</v>
      </c>
      <c r="D1578">
        <f t="shared" si="40"/>
        <v>574</v>
      </c>
      <c r="F1578">
        <f t="shared" si="41"/>
        <v>2</v>
      </c>
      <c r="G1578" t="str">
        <f t="shared" si="42"/>
        <v>{"AttrType":"Time","Value":2}</v>
      </c>
    </row>
    <row r="1579" spans="1:7">
      <c r="A1579">
        <v>11575</v>
      </c>
      <c r="B1579" t="s">
        <v>21</v>
      </c>
      <c r="C1579" t="s">
        <v>22</v>
      </c>
      <c r="D1579">
        <f t="shared" si="40"/>
        <v>575</v>
      </c>
      <c r="F1579">
        <f t="shared" si="41"/>
        <v>2</v>
      </c>
      <c r="G1579" t="str">
        <f t="shared" si="42"/>
        <v>{"AttrType":"Time","Value":2}</v>
      </c>
    </row>
    <row r="1580" spans="1:7">
      <c r="A1580">
        <v>11576</v>
      </c>
      <c r="B1580" t="s">
        <v>21</v>
      </c>
      <c r="C1580" t="s">
        <v>22</v>
      </c>
      <c r="D1580">
        <f t="shared" si="40"/>
        <v>576</v>
      </c>
      <c r="F1580">
        <f t="shared" si="41"/>
        <v>2</v>
      </c>
      <c r="G1580" t="str">
        <f t="shared" si="42"/>
        <v>{"AttrType":"Time","Value":2}</v>
      </c>
    </row>
    <row r="1581" spans="1:7">
      <c r="A1581">
        <v>11577</v>
      </c>
      <c r="B1581" t="s">
        <v>21</v>
      </c>
      <c r="C1581" t="s">
        <v>22</v>
      </c>
      <c r="D1581">
        <f t="shared" ref="D1581:D1644" si="43">D581</f>
        <v>577</v>
      </c>
      <c r="F1581">
        <f t="shared" si="41"/>
        <v>2</v>
      </c>
      <c r="G1581" t="str">
        <f t="shared" si="42"/>
        <v>{"AttrType":"Time","Value":2}</v>
      </c>
    </row>
    <row r="1582" spans="1:7">
      <c r="A1582">
        <v>11578</v>
      </c>
      <c r="B1582" t="s">
        <v>21</v>
      </c>
      <c r="C1582" t="s">
        <v>22</v>
      </c>
      <c r="D1582">
        <f t="shared" si="43"/>
        <v>578</v>
      </c>
      <c r="F1582">
        <f t="shared" ref="F1582:F1645" si="44">F582</f>
        <v>2</v>
      </c>
      <c r="G1582" t="str">
        <f t="shared" si="42"/>
        <v>{"AttrType":"Time","Value":2}</v>
      </c>
    </row>
    <row r="1583" spans="1:7">
      <c r="A1583">
        <v>11579</v>
      </c>
      <c r="B1583" t="s">
        <v>21</v>
      </c>
      <c r="C1583" t="s">
        <v>22</v>
      </c>
      <c r="D1583">
        <f t="shared" si="43"/>
        <v>579</v>
      </c>
      <c r="F1583">
        <f t="shared" si="44"/>
        <v>2</v>
      </c>
      <c r="G1583" t="str">
        <f t="shared" si="42"/>
        <v>{"AttrType":"Time","Value":2}</v>
      </c>
    </row>
    <row r="1584" spans="1:7">
      <c r="A1584">
        <v>11580</v>
      </c>
      <c r="B1584" t="s">
        <v>21</v>
      </c>
      <c r="C1584" t="s">
        <v>22</v>
      </c>
      <c r="D1584">
        <f t="shared" si="43"/>
        <v>580</v>
      </c>
      <c r="F1584">
        <f t="shared" si="44"/>
        <v>2</v>
      </c>
      <c r="G1584" t="str">
        <f t="shared" si="42"/>
        <v>{"AttrType":"Time","Value":2}</v>
      </c>
    </row>
    <row r="1585" spans="1:7">
      <c r="A1585">
        <v>11581</v>
      </c>
      <c r="B1585" t="s">
        <v>21</v>
      </c>
      <c r="C1585" t="s">
        <v>22</v>
      </c>
      <c r="D1585">
        <f t="shared" si="43"/>
        <v>581</v>
      </c>
      <c r="F1585">
        <f t="shared" si="44"/>
        <v>2</v>
      </c>
      <c r="G1585" t="str">
        <f t="shared" si="42"/>
        <v>{"AttrType":"Time","Value":2}</v>
      </c>
    </row>
    <row r="1586" spans="1:7">
      <c r="A1586">
        <v>11582</v>
      </c>
      <c r="B1586" t="s">
        <v>21</v>
      </c>
      <c r="C1586" t="s">
        <v>22</v>
      </c>
      <c r="D1586">
        <f t="shared" si="43"/>
        <v>582</v>
      </c>
      <c r="F1586">
        <f t="shared" si="44"/>
        <v>2</v>
      </c>
      <c r="G1586" t="str">
        <f t="shared" si="42"/>
        <v>{"AttrType":"Time","Value":2}</v>
      </c>
    </row>
    <row r="1587" spans="1:7">
      <c r="A1587">
        <v>11583</v>
      </c>
      <c r="B1587" t="s">
        <v>21</v>
      </c>
      <c r="C1587" t="s">
        <v>22</v>
      </c>
      <c r="D1587">
        <f t="shared" si="43"/>
        <v>583</v>
      </c>
      <c r="F1587">
        <f t="shared" si="44"/>
        <v>2</v>
      </c>
      <c r="G1587" t="str">
        <f t="shared" si="42"/>
        <v>{"AttrType":"Time","Value":2}</v>
      </c>
    </row>
    <row r="1588" spans="1:7">
      <c r="A1588">
        <v>11584</v>
      </c>
      <c r="B1588" t="s">
        <v>21</v>
      </c>
      <c r="C1588" t="s">
        <v>22</v>
      </c>
      <c r="D1588">
        <f t="shared" si="43"/>
        <v>584</v>
      </c>
      <c r="F1588">
        <f t="shared" si="44"/>
        <v>2</v>
      </c>
      <c r="G1588" t="str">
        <f t="shared" si="42"/>
        <v>{"AttrType":"Time","Value":2}</v>
      </c>
    </row>
    <row r="1589" spans="1:7">
      <c r="A1589">
        <v>11585</v>
      </c>
      <c r="B1589" t="s">
        <v>21</v>
      </c>
      <c r="C1589" t="s">
        <v>22</v>
      </c>
      <c r="D1589">
        <f t="shared" si="43"/>
        <v>585</v>
      </c>
      <c r="F1589">
        <f t="shared" si="44"/>
        <v>2</v>
      </c>
      <c r="G1589" t="str">
        <f t="shared" si="42"/>
        <v>{"AttrType":"Time","Value":2}</v>
      </c>
    </row>
    <row r="1590" spans="1:7">
      <c r="A1590">
        <v>11586</v>
      </c>
      <c r="B1590" t="s">
        <v>21</v>
      </c>
      <c r="C1590" t="s">
        <v>22</v>
      </c>
      <c r="D1590">
        <f t="shared" si="43"/>
        <v>586</v>
      </c>
      <c r="F1590">
        <f t="shared" si="44"/>
        <v>2</v>
      </c>
      <c r="G1590" t="str">
        <f t="shared" si="42"/>
        <v>{"AttrType":"Time","Value":2}</v>
      </c>
    </row>
    <row r="1591" spans="1:7">
      <c r="A1591">
        <v>11587</v>
      </c>
      <c r="B1591" t="s">
        <v>21</v>
      </c>
      <c r="C1591" t="s">
        <v>22</v>
      </c>
      <c r="D1591">
        <f t="shared" si="43"/>
        <v>587</v>
      </c>
      <c r="F1591">
        <f t="shared" si="44"/>
        <v>2</v>
      </c>
      <c r="G1591" t="str">
        <f t="shared" si="42"/>
        <v>{"AttrType":"Time","Value":2}</v>
      </c>
    </row>
    <row r="1592" spans="1:7">
      <c r="A1592">
        <v>11588</v>
      </c>
      <c r="B1592" t="s">
        <v>21</v>
      </c>
      <c r="C1592" t="s">
        <v>22</v>
      </c>
      <c r="D1592">
        <f t="shared" si="43"/>
        <v>588</v>
      </c>
      <c r="F1592">
        <f t="shared" si="44"/>
        <v>2</v>
      </c>
      <c r="G1592" t="str">
        <f t="shared" si="42"/>
        <v>{"AttrType":"Time","Value":2}</v>
      </c>
    </row>
    <row r="1593" spans="1:7">
      <c r="A1593">
        <v>11589</v>
      </c>
      <c r="B1593" t="s">
        <v>21</v>
      </c>
      <c r="C1593" t="s">
        <v>22</v>
      </c>
      <c r="D1593">
        <f t="shared" si="43"/>
        <v>589</v>
      </c>
      <c r="F1593">
        <f t="shared" si="44"/>
        <v>2</v>
      </c>
      <c r="G1593" t="str">
        <f t="shared" si="42"/>
        <v>{"AttrType":"Time","Value":2}</v>
      </c>
    </row>
    <row r="1594" spans="1:7">
      <c r="A1594">
        <v>11590</v>
      </c>
      <c r="B1594" t="s">
        <v>21</v>
      </c>
      <c r="C1594" t="s">
        <v>22</v>
      </c>
      <c r="D1594">
        <f t="shared" si="43"/>
        <v>590</v>
      </c>
      <c r="F1594">
        <f t="shared" si="44"/>
        <v>2</v>
      </c>
      <c r="G1594" t="str">
        <f t="shared" si="42"/>
        <v>{"AttrType":"Time","Value":2}</v>
      </c>
    </row>
    <row r="1595" spans="1:7">
      <c r="A1595">
        <v>11591</v>
      </c>
      <c r="B1595" t="s">
        <v>21</v>
      </c>
      <c r="C1595" t="s">
        <v>22</v>
      </c>
      <c r="D1595">
        <f t="shared" si="43"/>
        <v>591</v>
      </c>
      <c r="F1595">
        <f t="shared" si="44"/>
        <v>2</v>
      </c>
      <c r="G1595" t="str">
        <f t="shared" si="42"/>
        <v>{"AttrType":"Time","Value":2}</v>
      </c>
    </row>
    <row r="1596" spans="1:7">
      <c r="A1596">
        <v>11592</v>
      </c>
      <c r="B1596" t="s">
        <v>21</v>
      </c>
      <c r="C1596" t="s">
        <v>22</v>
      </c>
      <c r="D1596">
        <f t="shared" si="43"/>
        <v>592</v>
      </c>
      <c r="F1596">
        <f t="shared" si="44"/>
        <v>2</v>
      </c>
      <c r="G1596" t="str">
        <f t="shared" si="42"/>
        <v>{"AttrType":"Time","Value":2}</v>
      </c>
    </row>
    <row r="1597" spans="1:7">
      <c r="A1597">
        <v>11593</v>
      </c>
      <c r="B1597" t="s">
        <v>21</v>
      </c>
      <c r="C1597" t="s">
        <v>22</v>
      </c>
      <c r="D1597">
        <f t="shared" si="43"/>
        <v>593</v>
      </c>
      <c r="F1597">
        <f t="shared" si="44"/>
        <v>2</v>
      </c>
      <c r="G1597" t="str">
        <f t="shared" si="42"/>
        <v>{"AttrType":"Time","Value":2}</v>
      </c>
    </row>
    <row r="1598" spans="1:7">
      <c r="A1598">
        <v>11594</v>
      </c>
      <c r="B1598" t="s">
        <v>21</v>
      </c>
      <c r="C1598" t="s">
        <v>22</v>
      </c>
      <c r="D1598">
        <f t="shared" si="43"/>
        <v>594</v>
      </c>
      <c r="F1598">
        <f t="shared" si="44"/>
        <v>2</v>
      </c>
      <c r="G1598" t="str">
        <f t="shared" si="42"/>
        <v>{"AttrType":"Time","Value":2}</v>
      </c>
    </row>
    <row r="1599" spans="1:7">
      <c r="A1599">
        <v>11595</v>
      </c>
      <c r="B1599" t="s">
        <v>21</v>
      </c>
      <c r="C1599" t="s">
        <v>22</v>
      </c>
      <c r="D1599">
        <f t="shared" si="43"/>
        <v>595</v>
      </c>
      <c r="F1599">
        <f t="shared" si="44"/>
        <v>2</v>
      </c>
      <c r="G1599" t="str">
        <f t="shared" si="42"/>
        <v>{"AttrType":"Time","Value":2}</v>
      </c>
    </row>
    <row r="1600" spans="1:7">
      <c r="A1600">
        <v>11596</v>
      </c>
      <c r="B1600" t="s">
        <v>21</v>
      </c>
      <c r="C1600" t="s">
        <v>22</v>
      </c>
      <c r="D1600">
        <f t="shared" si="43"/>
        <v>596</v>
      </c>
      <c r="F1600">
        <f t="shared" si="44"/>
        <v>2</v>
      </c>
      <c r="G1600" t="str">
        <f t="shared" si="42"/>
        <v>{"AttrType":"Time","Value":2}</v>
      </c>
    </row>
    <row r="1601" spans="1:7">
      <c r="A1601">
        <v>11597</v>
      </c>
      <c r="B1601" t="s">
        <v>21</v>
      </c>
      <c r="C1601" t="s">
        <v>22</v>
      </c>
      <c r="D1601">
        <f t="shared" si="43"/>
        <v>597</v>
      </c>
      <c r="F1601">
        <f t="shared" si="44"/>
        <v>2</v>
      </c>
      <c r="G1601" t="str">
        <f t="shared" si="42"/>
        <v>{"AttrType":"Time","Value":2}</v>
      </c>
    </row>
    <row r="1602" spans="1:7">
      <c r="A1602">
        <v>11598</v>
      </c>
      <c r="B1602" t="s">
        <v>21</v>
      </c>
      <c r="C1602" t="s">
        <v>22</v>
      </c>
      <c r="D1602">
        <f t="shared" si="43"/>
        <v>598</v>
      </c>
      <c r="F1602">
        <f t="shared" si="44"/>
        <v>2</v>
      </c>
      <c r="G1602" t="str">
        <f t="shared" si="42"/>
        <v>{"AttrType":"Time","Value":2}</v>
      </c>
    </row>
    <row r="1603" spans="1:7">
      <c r="A1603">
        <v>11599</v>
      </c>
      <c r="B1603" t="s">
        <v>21</v>
      </c>
      <c r="C1603" t="s">
        <v>22</v>
      </c>
      <c r="D1603">
        <f t="shared" si="43"/>
        <v>599</v>
      </c>
      <c r="F1603">
        <f t="shared" si="44"/>
        <v>2</v>
      </c>
      <c r="G1603" t="str">
        <f t="shared" si="42"/>
        <v>{"AttrType":"Time","Value":2}</v>
      </c>
    </row>
    <row r="1604" spans="1:7">
      <c r="A1604">
        <v>11600</v>
      </c>
      <c r="B1604" t="s">
        <v>21</v>
      </c>
      <c r="C1604" t="s">
        <v>22</v>
      </c>
      <c r="D1604">
        <f t="shared" si="43"/>
        <v>600</v>
      </c>
      <c r="F1604">
        <f t="shared" si="44"/>
        <v>4</v>
      </c>
      <c r="G1604" t="str">
        <f t="shared" si="42"/>
        <v>{"AttrType":"Time","Value":4}</v>
      </c>
    </row>
    <row r="1605" spans="1:7">
      <c r="A1605">
        <v>11601</v>
      </c>
      <c r="B1605" t="s">
        <v>21</v>
      </c>
      <c r="C1605" t="s">
        <v>22</v>
      </c>
      <c r="D1605">
        <f t="shared" si="43"/>
        <v>601</v>
      </c>
      <c r="F1605">
        <f t="shared" si="44"/>
        <v>4</v>
      </c>
      <c r="G1605" t="str">
        <f t="shared" si="42"/>
        <v>{"AttrType":"Time","Value":4}</v>
      </c>
    </row>
    <row r="1606" spans="1:7">
      <c r="A1606">
        <v>11602</v>
      </c>
      <c r="B1606" t="s">
        <v>21</v>
      </c>
      <c r="C1606" t="s">
        <v>22</v>
      </c>
      <c r="D1606">
        <f t="shared" si="43"/>
        <v>602</v>
      </c>
      <c r="F1606">
        <f t="shared" si="44"/>
        <v>4</v>
      </c>
      <c r="G1606" t="str">
        <f t="shared" ref="G1606:G1669" si="45">$M$2&amp;F1606&amp;$N$2</f>
        <v>{"AttrType":"Time","Value":4}</v>
      </c>
    </row>
    <row r="1607" spans="1:7">
      <c r="A1607">
        <v>11603</v>
      </c>
      <c r="B1607" t="s">
        <v>21</v>
      </c>
      <c r="C1607" t="s">
        <v>22</v>
      </c>
      <c r="D1607">
        <f t="shared" si="43"/>
        <v>603</v>
      </c>
      <c r="F1607">
        <f t="shared" si="44"/>
        <v>4</v>
      </c>
      <c r="G1607" t="str">
        <f t="shared" si="45"/>
        <v>{"AttrType":"Time","Value":4}</v>
      </c>
    </row>
    <row r="1608" spans="1:7">
      <c r="A1608">
        <v>11604</v>
      </c>
      <c r="B1608" t="s">
        <v>21</v>
      </c>
      <c r="C1608" t="s">
        <v>22</v>
      </c>
      <c r="D1608">
        <f t="shared" si="43"/>
        <v>604</v>
      </c>
      <c r="F1608">
        <f t="shared" si="44"/>
        <v>4</v>
      </c>
      <c r="G1608" t="str">
        <f t="shared" si="45"/>
        <v>{"AttrType":"Time","Value":4}</v>
      </c>
    </row>
    <row r="1609" spans="1:7">
      <c r="A1609">
        <v>11605</v>
      </c>
      <c r="B1609" t="s">
        <v>21</v>
      </c>
      <c r="C1609" t="s">
        <v>22</v>
      </c>
      <c r="D1609">
        <f t="shared" si="43"/>
        <v>605</v>
      </c>
      <c r="F1609">
        <f t="shared" si="44"/>
        <v>4</v>
      </c>
      <c r="G1609" t="str">
        <f t="shared" si="45"/>
        <v>{"AttrType":"Time","Value":4}</v>
      </c>
    </row>
    <row r="1610" spans="1:7">
      <c r="A1610">
        <v>11606</v>
      </c>
      <c r="B1610" t="s">
        <v>21</v>
      </c>
      <c r="C1610" t="s">
        <v>22</v>
      </c>
      <c r="D1610">
        <f t="shared" si="43"/>
        <v>606</v>
      </c>
      <c r="F1610">
        <f t="shared" si="44"/>
        <v>4</v>
      </c>
      <c r="G1610" t="str">
        <f t="shared" si="45"/>
        <v>{"AttrType":"Time","Value":4}</v>
      </c>
    </row>
    <row r="1611" spans="1:7">
      <c r="A1611">
        <v>11607</v>
      </c>
      <c r="B1611" t="s">
        <v>21</v>
      </c>
      <c r="C1611" t="s">
        <v>22</v>
      </c>
      <c r="D1611">
        <f t="shared" si="43"/>
        <v>607</v>
      </c>
      <c r="F1611">
        <f t="shared" si="44"/>
        <v>4</v>
      </c>
      <c r="G1611" t="str">
        <f t="shared" si="45"/>
        <v>{"AttrType":"Time","Value":4}</v>
      </c>
    </row>
    <row r="1612" spans="1:7">
      <c r="A1612">
        <v>11608</v>
      </c>
      <c r="B1612" t="s">
        <v>21</v>
      </c>
      <c r="C1612" t="s">
        <v>22</v>
      </c>
      <c r="D1612">
        <f t="shared" si="43"/>
        <v>608</v>
      </c>
      <c r="F1612">
        <f t="shared" si="44"/>
        <v>4</v>
      </c>
      <c r="G1612" t="str">
        <f t="shared" si="45"/>
        <v>{"AttrType":"Time","Value":4}</v>
      </c>
    </row>
    <row r="1613" spans="1:7">
      <c r="A1613">
        <v>11609</v>
      </c>
      <c r="B1613" t="s">
        <v>21</v>
      </c>
      <c r="C1613" t="s">
        <v>22</v>
      </c>
      <c r="D1613">
        <f t="shared" si="43"/>
        <v>609</v>
      </c>
      <c r="F1613">
        <f t="shared" si="44"/>
        <v>4</v>
      </c>
      <c r="G1613" t="str">
        <f t="shared" si="45"/>
        <v>{"AttrType":"Time","Value":4}</v>
      </c>
    </row>
    <row r="1614" spans="1:7">
      <c r="A1614">
        <v>11610</v>
      </c>
      <c r="B1614" t="s">
        <v>21</v>
      </c>
      <c r="C1614" t="s">
        <v>22</v>
      </c>
      <c r="D1614">
        <f t="shared" si="43"/>
        <v>610</v>
      </c>
      <c r="F1614">
        <f t="shared" si="44"/>
        <v>4</v>
      </c>
      <c r="G1614" t="str">
        <f t="shared" si="45"/>
        <v>{"AttrType":"Time","Value":4}</v>
      </c>
    </row>
    <row r="1615" spans="1:7">
      <c r="A1615">
        <v>11611</v>
      </c>
      <c r="B1615" t="s">
        <v>21</v>
      </c>
      <c r="C1615" t="s">
        <v>22</v>
      </c>
      <c r="D1615">
        <f t="shared" si="43"/>
        <v>611</v>
      </c>
      <c r="F1615">
        <f t="shared" si="44"/>
        <v>4</v>
      </c>
      <c r="G1615" t="str">
        <f t="shared" si="45"/>
        <v>{"AttrType":"Time","Value":4}</v>
      </c>
    </row>
    <row r="1616" spans="1:7">
      <c r="A1616">
        <v>11612</v>
      </c>
      <c r="B1616" t="s">
        <v>21</v>
      </c>
      <c r="C1616" t="s">
        <v>22</v>
      </c>
      <c r="D1616">
        <f t="shared" si="43"/>
        <v>612</v>
      </c>
      <c r="F1616">
        <f t="shared" si="44"/>
        <v>4</v>
      </c>
      <c r="G1616" t="str">
        <f t="shared" si="45"/>
        <v>{"AttrType":"Time","Value":4}</v>
      </c>
    </row>
    <row r="1617" spans="1:7">
      <c r="A1617">
        <v>11613</v>
      </c>
      <c r="B1617" t="s">
        <v>21</v>
      </c>
      <c r="C1617" t="s">
        <v>22</v>
      </c>
      <c r="D1617">
        <f t="shared" si="43"/>
        <v>613</v>
      </c>
      <c r="F1617">
        <f t="shared" si="44"/>
        <v>4</v>
      </c>
      <c r="G1617" t="str">
        <f t="shared" si="45"/>
        <v>{"AttrType":"Time","Value":4}</v>
      </c>
    </row>
    <row r="1618" spans="1:7">
      <c r="A1618">
        <v>11614</v>
      </c>
      <c r="B1618" t="s">
        <v>21</v>
      </c>
      <c r="C1618" t="s">
        <v>22</v>
      </c>
      <c r="D1618">
        <f t="shared" si="43"/>
        <v>614</v>
      </c>
      <c r="F1618">
        <f t="shared" si="44"/>
        <v>4</v>
      </c>
      <c r="G1618" t="str">
        <f t="shared" si="45"/>
        <v>{"AttrType":"Time","Value":4}</v>
      </c>
    </row>
    <row r="1619" spans="1:7">
      <c r="A1619">
        <v>11615</v>
      </c>
      <c r="B1619" t="s">
        <v>21</v>
      </c>
      <c r="C1619" t="s">
        <v>22</v>
      </c>
      <c r="D1619">
        <f t="shared" si="43"/>
        <v>615</v>
      </c>
      <c r="F1619">
        <f t="shared" si="44"/>
        <v>4</v>
      </c>
      <c r="G1619" t="str">
        <f t="shared" si="45"/>
        <v>{"AttrType":"Time","Value":4}</v>
      </c>
    </row>
    <row r="1620" spans="1:7">
      <c r="A1620">
        <v>11616</v>
      </c>
      <c r="B1620" t="s">
        <v>21</v>
      </c>
      <c r="C1620" t="s">
        <v>22</v>
      </c>
      <c r="D1620">
        <f t="shared" si="43"/>
        <v>616</v>
      </c>
      <c r="F1620">
        <f t="shared" si="44"/>
        <v>4</v>
      </c>
      <c r="G1620" t="str">
        <f t="shared" si="45"/>
        <v>{"AttrType":"Time","Value":4}</v>
      </c>
    </row>
    <row r="1621" spans="1:7">
      <c r="A1621">
        <v>11617</v>
      </c>
      <c r="B1621" t="s">
        <v>21</v>
      </c>
      <c r="C1621" t="s">
        <v>22</v>
      </c>
      <c r="D1621">
        <f t="shared" si="43"/>
        <v>617</v>
      </c>
      <c r="F1621">
        <f t="shared" si="44"/>
        <v>4</v>
      </c>
      <c r="G1621" t="str">
        <f t="shared" si="45"/>
        <v>{"AttrType":"Time","Value":4}</v>
      </c>
    </row>
    <row r="1622" spans="1:7">
      <c r="A1622">
        <v>11618</v>
      </c>
      <c r="B1622" t="s">
        <v>21</v>
      </c>
      <c r="C1622" t="s">
        <v>22</v>
      </c>
      <c r="D1622">
        <f t="shared" si="43"/>
        <v>618</v>
      </c>
      <c r="F1622">
        <f t="shared" si="44"/>
        <v>4</v>
      </c>
      <c r="G1622" t="str">
        <f t="shared" si="45"/>
        <v>{"AttrType":"Time","Value":4}</v>
      </c>
    </row>
    <row r="1623" spans="1:7">
      <c r="A1623">
        <v>11619</v>
      </c>
      <c r="B1623" t="s">
        <v>21</v>
      </c>
      <c r="C1623" t="s">
        <v>22</v>
      </c>
      <c r="D1623">
        <f t="shared" si="43"/>
        <v>619</v>
      </c>
      <c r="F1623">
        <f t="shared" si="44"/>
        <v>4</v>
      </c>
      <c r="G1623" t="str">
        <f t="shared" si="45"/>
        <v>{"AttrType":"Time","Value":4}</v>
      </c>
    </row>
    <row r="1624" spans="1:7">
      <c r="A1624">
        <v>11620</v>
      </c>
      <c r="B1624" t="s">
        <v>21</v>
      </c>
      <c r="C1624" t="s">
        <v>22</v>
      </c>
      <c r="D1624">
        <f t="shared" si="43"/>
        <v>620</v>
      </c>
      <c r="F1624">
        <f t="shared" si="44"/>
        <v>4</v>
      </c>
      <c r="G1624" t="str">
        <f t="shared" si="45"/>
        <v>{"AttrType":"Time","Value":4}</v>
      </c>
    </row>
    <row r="1625" spans="1:7">
      <c r="A1625">
        <v>11621</v>
      </c>
      <c r="B1625" t="s">
        <v>21</v>
      </c>
      <c r="C1625" t="s">
        <v>22</v>
      </c>
      <c r="D1625">
        <f t="shared" si="43"/>
        <v>621</v>
      </c>
      <c r="F1625">
        <f t="shared" si="44"/>
        <v>4</v>
      </c>
      <c r="G1625" t="str">
        <f t="shared" si="45"/>
        <v>{"AttrType":"Time","Value":4}</v>
      </c>
    </row>
    <row r="1626" spans="1:7">
      <c r="A1626">
        <v>11622</v>
      </c>
      <c r="B1626" t="s">
        <v>21</v>
      </c>
      <c r="C1626" t="s">
        <v>22</v>
      </c>
      <c r="D1626">
        <f t="shared" si="43"/>
        <v>622</v>
      </c>
      <c r="F1626">
        <f t="shared" si="44"/>
        <v>4</v>
      </c>
      <c r="G1626" t="str">
        <f t="shared" si="45"/>
        <v>{"AttrType":"Time","Value":4}</v>
      </c>
    </row>
    <row r="1627" spans="1:7">
      <c r="A1627">
        <v>11623</v>
      </c>
      <c r="B1627" t="s">
        <v>21</v>
      </c>
      <c r="C1627" t="s">
        <v>22</v>
      </c>
      <c r="D1627">
        <f t="shared" si="43"/>
        <v>623</v>
      </c>
      <c r="F1627">
        <f t="shared" si="44"/>
        <v>4</v>
      </c>
      <c r="G1627" t="str">
        <f t="shared" si="45"/>
        <v>{"AttrType":"Time","Value":4}</v>
      </c>
    </row>
    <row r="1628" spans="1:7">
      <c r="A1628">
        <v>11624</v>
      </c>
      <c r="B1628" t="s">
        <v>21</v>
      </c>
      <c r="C1628" t="s">
        <v>22</v>
      </c>
      <c r="D1628">
        <f t="shared" si="43"/>
        <v>624</v>
      </c>
      <c r="F1628">
        <f t="shared" si="44"/>
        <v>4</v>
      </c>
      <c r="G1628" t="str">
        <f t="shared" si="45"/>
        <v>{"AttrType":"Time","Value":4}</v>
      </c>
    </row>
    <row r="1629" spans="1:7">
      <c r="A1629">
        <v>11625</v>
      </c>
      <c r="B1629" t="s">
        <v>21</v>
      </c>
      <c r="C1629" t="s">
        <v>22</v>
      </c>
      <c r="D1629">
        <f t="shared" si="43"/>
        <v>625</v>
      </c>
      <c r="F1629">
        <f t="shared" si="44"/>
        <v>4</v>
      </c>
      <c r="G1629" t="str">
        <f t="shared" si="45"/>
        <v>{"AttrType":"Time","Value":4}</v>
      </c>
    </row>
    <row r="1630" spans="1:7">
      <c r="A1630">
        <v>11626</v>
      </c>
      <c r="B1630" t="s">
        <v>21</v>
      </c>
      <c r="C1630" t="s">
        <v>22</v>
      </c>
      <c r="D1630">
        <f t="shared" si="43"/>
        <v>626</v>
      </c>
      <c r="F1630">
        <f t="shared" si="44"/>
        <v>4</v>
      </c>
      <c r="G1630" t="str">
        <f t="shared" si="45"/>
        <v>{"AttrType":"Time","Value":4}</v>
      </c>
    </row>
    <row r="1631" spans="1:7">
      <c r="A1631">
        <v>11627</v>
      </c>
      <c r="B1631" t="s">
        <v>21</v>
      </c>
      <c r="C1631" t="s">
        <v>22</v>
      </c>
      <c r="D1631">
        <f t="shared" si="43"/>
        <v>627</v>
      </c>
      <c r="F1631">
        <f t="shared" si="44"/>
        <v>4</v>
      </c>
      <c r="G1631" t="str">
        <f t="shared" si="45"/>
        <v>{"AttrType":"Time","Value":4}</v>
      </c>
    </row>
    <row r="1632" spans="1:7">
      <c r="A1632">
        <v>11628</v>
      </c>
      <c r="B1632" t="s">
        <v>21</v>
      </c>
      <c r="C1632" t="s">
        <v>22</v>
      </c>
      <c r="D1632">
        <f t="shared" si="43"/>
        <v>628</v>
      </c>
      <c r="F1632">
        <f t="shared" si="44"/>
        <v>4</v>
      </c>
      <c r="G1632" t="str">
        <f t="shared" si="45"/>
        <v>{"AttrType":"Time","Value":4}</v>
      </c>
    </row>
    <row r="1633" spans="1:7">
      <c r="A1633">
        <v>11629</v>
      </c>
      <c r="B1633" t="s">
        <v>21</v>
      </c>
      <c r="C1633" t="s">
        <v>22</v>
      </c>
      <c r="D1633">
        <f t="shared" si="43"/>
        <v>629</v>
      </c>
      <c r="F1633">
        <f t="shared" si="44"/>
        <v>4</v>
      </c>
      <c r="G1633" t="str">
        <f t="shared" si="45"/>
        <v>{"AttrType":"Time","Value":4}</v>
      </c>
    </row>
    <row r="1634" spans="1:7">
      <c r="A1634">
        <v>11630</v>
      </c>
      <c r="B1634" t="s">
        <v>21</v>
      </c>
      <c r="C1634" t="s">
        <v>22</v>
      </c>
      <c r="D1634">
        <f t="shared" si="43"/>
        <v>630</v>
      </c>
      <c r="F1634">
        <f t="shared" si="44"/>
        <v>4</v>
      </c>
      <c r="G1634" t="str">
        <f t="shared" si="45"/>
        <v>{"AttrType":"Time","Value":4}</v>
      </c>
    </row>
    <row r="1635" spans="1:7">
      <c r="A1635">
        <v>11631</v>
      </c>
      <c r="B1635" t="s">
        <v>21</v>
      </c>
      <c r="C1635" t="s">
        <v>22</v>
      </c>
      <c r="D1635">
        <f t="shared" si="43"/>
        <v>631</v>
      </c>
      <c r="F1635">
        <f t="shared" si="44"/>
        <v>4</v>
      </c>
      <c r="G1635" t="str">
        <f t="shared" si="45"/>
        <v>{"AttrType":"Time","Value":4}</v>
      </c>
    </row>
    <row r="1636" spans="1:7">
      <c r="A1636">
        <v>11632</v>
      </c>
      <c r="B1636" t="s">
        <v>21</v>
      </c>
      <c r="C1636" t="s">
        <v>22</v>
      </c>
      <c r="D1636">
        <f t="shared" si="43"/>
        <v>632</v>
      </c>
      <c r="F1636">
        <f t="shared" si="44"/>
        <v>4</v>
      </c>
      <c r="G1636" t="str">
        <f t="shared" si="45"/>
        <v>{"AttrType":"Time","Value":4}</v>
      </c>
    </row>
    <row r="1637" spans="1:7">
      <c r="A1637">
        <v>11633</v>
      </c>
      <c r="B1637" t="s">
        <v>21</v>
      </c>
      <c r="C1637" t="s">
        <v>22</v>
      </c>
      <c r="D1637">
        <f t="shared" si="43"/>
        <v>633</v>
      </c>
      <c r="F1637">
        <f t="shared" si="44"/>
        <v>4</v>
      </c>
      <c r="G1637" t="str">
        <f t="shared" si="45"/>
        <v>{"AttrType":"Time","Value":4}</v>
      </c>
    </row>
    <row r="1638" spans="1:7">
      <c r="A1638">
        <v>11634</v>
      </c>
      <c r="B1638" t="s">
        <v>21</v>
      </c>
      <c r="C1638" t="s">
        <v>22</v>
      </c>
      <c r="D1638">
        <f t="shared" si="43"/>
        <v>634</v>
      </c>
      <c r="F1638">
        <f t="shared" si="44"/>
        <v>4</v>
      </c>
      <c r="G1638" t="str">
        <f t="shared" si="45"/>
        <v>{"AttrType":"Time","Value":4}</v>
      </c>
    </row>
    <row r="1639" spans="1:7">
      <c r="A1639">
        <v>11635</v>
      </c>
      <c r="B1639" t="s">
        <v>21</v>
      </c>
      <c r="C1639" t="s">
        <v>22</v>
      </c>
      <c r="D1639">
        <f t="shared" si="43"/>
        <v>635</v>
      </c>
      <c r="F1639">
        <f t="shared" si="44"/>
        <v>4</v>
      </c>
      <c r="G1639" t="str">
        <f t="shared" si="45"/>
        <v>{"AttrType":"Time","Value":4}</v>
      </c>
    </row>
    <row r="1640" spans="1:7">
      <c r="A1640">
        <v>11636</v>
      </c>
      <c r="B1640" t="s">
        <v>21</v>
      </c>
      <c r="C1640" t="s">
        <v>22</v>
      </c>
      <c r="D1640">
        <f t="shared" si="43"/>
        <v>636</v>
      </c>
      <c r="F1640">
        <f t="shared" si="44"/>
        <v>4</v>
      </c>
      <c r="G1640" t="str">
        <f t="shared" si="45"/>
        <v>{"AttrType":"Time","Value":4}</v>
      </c>
    </row>
    <row r="1641" spans="1:7">
      <c r="A1641">
        <v>11637</v>
      </c>
      <c r="B1641" t="s">
        <v>21</v>
      </c>
      <c r="C1641" t="s">
        <v>22</v>
      </c>
      <c r="D1641">
        <f t="shared" si="43"/>
        <v>637</v>
      </c>
      <c r="F1641">
        <f t="shared" si="44"/>
        <v>4</v>
      </c>
      <c r="G1641" t="str">
        <f t="shared" si="45"/>
        <v>{"AttrType":"Time","Value":4}</v>
      </c>
    </row>
    <row r="1642" spans="1:7">
      <c r="A1642">
        <v>11638</v>
      </c>
      <c r="B1642" t="s">
        <v>21</v>
      </c>
      <c r="C1642" t="s">
        <v>22</v>
      </c>
      <c r="D1642">
        <f t="shared" si="43"/>
        <v>638</v>
      </c>
      <c r="F1642">
        <f t="shared" si="44"/>
        <v>4</v>
      </c>
      <c r="G1642" t="str">
        <f t="shared" si="45"/>
        <v>{"AttrType":"Time","Value":4}</v>
      </c>
    </row>
    <row r="1643" spans="1:7">
      <c r="A1643">
        <v>11639</v>
      </c>
      <c r="B1643" t="s">
        <v>21</v>
      </c>
      <c r="C1643" t="s">
        <v>22</v>
      </c>
      <c r="D1643">
        <f t="shared" si="43"/>
        <v>639</v>
      </c>
      <c r="F1643">
        <f t="shared" si="44"/>
        <v>4</v>
      </c>
      <c r="G1643" t="str">
        <f t="shared" si="45"/>
        <v>{"AttrType":"Time","Value":4}</v>
      </c>
    </row>
    <row r="1644" spans="1:7">
      <c r="A1644">
        <v>11640</v>
      </c>
      <c r="B1644" t="s">
        <v>21</v>
      </c>
      <c r="C1644" t="s">
        <v>22</v>
      </c>
      <c r="D1644">
        <f t="shared" si="43"/>
        <v>640</v>
      </c>
      <c r="F1644">
        <f t="shared" si="44"/>
        <v>4</v>
      </c>
      <c r="G1644" t="str">
        <f t="shared" si="45"/>
        <v>{"AttrType":"Time","Value":4}</v>
      </c>
    </row>
    <row r="1645" spans="1:7">
      <c r="A1645">
        <v>11641</v>
      </c>
      <c r="B1645" t="s">
        <v>21</v>
      </c>
      <c r="C1645" t="s">
        <v>22</v>
      </c>
      <c r="D1645">
        <f t="shared" ref="D1645:D1708" si="46">D645</f>
        <v>641</v>
      </c>
      <c r="F1645">
        <f t="shared" si="44"/>
        <v>4</v>
      </c>
      <c r="G1645" t="str">
        <f t="shared" si="45"/>
        <v>{"AttrType":"Time","Value":4}</v>
      </c>
    </row>
    <row r="1646" spans="1:7">
      <c r="A1646">
        <v>11642</v>
      </c>
      <c r="B1646" t="s">
        <v>21</v>
      </c>
      <c r="C1646" t="s">
        <v>22</v>
      </c>
      <c r="D1646">
        <f t="shared" si="46"/>
        <v>642</v>
      </c>
      <c r="F1646">
        <f t="shared" ref="F1646:F1709" si="47">F646</f>
        <v>4</v>
      </c>
      <c r="G1646" t="str">
        <f t="shared" si="45"/>
        <v>{"AttrType":"Time","Value":4}</v>
      </c>
    </row>
    <row r="1647" spans="1:7">
      <c r="A1647">
        <v>11643</v>
      </c>
      <c r="B1647" t="s">
        <v>21</v>
      </c>
      <c r="C1647" t="s">
        <v>22</v>
      </c>
      <c r="D1647">
        <f t="shared" si="46"/>
        <v>643</v>
      </c>
      <c r="F1647">
        <f t="shared" si="47"/>
        <v>4</v>
      </c>
      <c r="G1647" t="str">
        <f t="shared" si="45"/>
        <v>{"AttrType":"Time","Value":4}</v>
      </c>
    </row>
    <row r="1648" spans="1:7">
      <c r="A1648">
        <v>11644</v>
      </c>
      <c r="B1648" t="s">
        <v>21</v>
      </c>
      <c r="C1648" t="s">
        <v>22</v>
      </c>
      <c r="D1648">
        <f t="shared" si="46"/>
        <v>644</v>
      </c>
      <c r="F1648">
        <f t="shared" si="47"/>
        <v>4</v>
      </c>
      <c r="G1648" t="str">
        <f t="shared" si="45"/>
        <v>{"AttrType":"Time","Value":4}</v>
      </c>
    </row>
    <row r="1649" spans="1:7">
      <c r="A1649">
        <v>11645</v>
      </c>
      <c r="B1649" t="s">
        <v>21</v>
      </c>
      <c r="C1649" t="s">
        <v>22</v>
      </c>
      <c r="D1649">
        <f t="shared" si="46"/>
        <v>645</v>
      </c>
      <c r="F1649">
        <f t="shared" si="47"/>
        <v>4</v>
      </c>
      <c r="G1649" t="str">
        <f t="shared" si="45"/>
        <v>{"AttrType":"Time","Value":4}</v>
      </c>
    </row>
    <row r="1650" spans="1:7">
      <c r="A1650">
        <v>11646</v>
      </c>
      <c r="B1650" t="s">
        <v>21</v>
      </c>
      <c r="C1650" t="s">
        <v>22</v>
      </c>
      <c r="D1650">
        <f t="shared" si="46"/>
        <v>646</v>
      </c>
      <c r="F1650">
        <f t="shared" si="47"/>
        <v>4</v>
      </c>
      <c r="G1650" t="str">
        <f t="shared" si="45"/>
        <v>{"AttrType":"Time","Value":4}</v>
      </c>
    </row>
    <row r="1651" spans="1:7">
      <c r="A1651">
        <v>11647</v>
      </c>
      <c r="B1651" t="s">
        <v>21</v>
      </c>
      <c r="C1651" t="s">
        <v>22</v>
      </c>
      <c r="D1651">
        <f t="shared" si="46"/>
        <v>647</v>
      </c>
      <c r="F1651">
        <f t="shared" si="47"/>
        <v>4</v>
      </c>
      <c r="G1651" t="str">
        <f t="shared" si="45"/>
        <v>{"AttrType":"Time","Value":4}</v>
      </c>
    </row>
    <row r="1652" spans="1:7">
      <c r="A1652">
        <v>11648</v>
      </c>
      <c r="B1652" t="s">
        <v>21</v>
      </c>
      <c r="C1652" t="s">
        <v>22</v>
      </c>
      <c r="D1652">
        <f t="shared" si="46"/>
        <v>648</v>
      </c>
      <c r="F1652">
        <f t="shared" si="47"/>
        <v>4</v>
      </c>
      <c r="G1652" t="str">
        <f t="shared" si="45"/>
        <v>{"AttrType":"Time","Value":4}</v>
      </c>
    </row>
    <row r="1653" spans="1:7">
      <c r="A1653">
        <v>11649</v>
      </c>
      <c r="B1653" t="s">
        <v>21</v>
      </c>
      <c r="C1653" t="s">
        <v>22</v>
      </c>
      <c r="D1653">
        <f t="shared" si="46"/>
        <v>649</v>
      </c>
      <c r="F1653">
        <f t="shared" si="47"/>
        <v>4</v>
      </c>
      <c r="G1653" t="str">
        <f t="shared" si="45"/>
        <v>{"AttrType":"Time","Value":4}</v>
      </c>
    </row>
    <row r="1654" spans="1:7">
      <c r="A1654">
        <v>11650</v>
      </c>
      <c r="B1654" t="s">
        <v>21</v>
      </c>
      <c r="C1654" t="s">
        <v>22</v>
      </c>
      <c r="D1654">
        <f t="shared" si="46"/>
        <v>650</v>
      </c>
      <c r="F1654">
        <f t="shared" si="47"/>
        <v>4</v>
      </c>
      <c r="G1654" t="str">
        <f t="shared" si="45"/>
        <v>{"AttrType":"Time","Value":4}</v>
      </c>
    </row>
    <row r="1655" spans="1:7">
      <c r="A1655">
        <v>11651</v>
      </c>
      <c r="B1655" t="s">
        <v>21</v>
      </c>
      <c r="C1655" t="s">
        <v>22</v>
      </c>
      <c r="D1655">
        <f t="shared" si="46"/>
        <v>651</v>
      </c>
      <c r="F1655">
        <f t="shared" si="47"/>
        <v>4</v>
      </c>
      <c r="G1655" t="str">
        <f t="shared" si="45"/>
        <v>{"AttrType":"Time","Value":4}</v>
      </c>
    </row>
    <row r="1656" spans="1:7">
      <c r="A1656">
        <v>11652</v>
      </c>
      <c r="B1656" t="s">
        <v>21</v>
      </c>
      <c r="C1656" t="s">
        <v>22</v>
      </c>
      <c r="D1656">
        <f t="shared" si="46"/>
        <v>652</v>
      </c>
      <c r="F1656">
        <f t="shared" si="47"/>
        <v>4</v>
      </c>
      <c r="G1656" t="str">
        <f t="shared" si="45"/>
        <v>{"AttrType":"Time","Value":4}</v>
      </c>
    </row>
    <row r="1657" spans="1:7">
      <c r="A1657">
        <v>11653</v>
      </c>
      <c r="B1657" t="s">
        <v>21</v>
      </c>
      <c r="C1657" t="s">
        <v>22</v>
      </c>
      <c r="D1657">
        <f t="shared" si="46"/>
        <v>653</v>
      </c>
      <c r="F1657">
        <f t="shared" si="47"/>
        <v>4</v>
      </c>
      <c r="G1657" t="str">
        <f t="shared" si="45"/>
        <v>{"AttrType":"Time","Value":4}</v>
      </c>
    </row>
    <row r="1658" spans="1:7">
      <c r="A1658">
        <v>11654</v>
      </c>
      <c r="B1658" t="s">
        <v>21</v>
      </c>
      <c r="C1658" t="s">
        <v>22</v>
      </c>
      <c r="D1658">
        <f t="shared" si="46"/>
        <v>654</v>
      </c>
      <c r="F1658">
        <f t="shared" si="47"/>
        <v>4</v>
      </c>
      <c r="G1658" t="str">
        <f t="shared" si="45"/>
        <v>{"AttrType":"Time","Value":4}</v>
      </c>
    </row>
    <row r="1659" spans="1:7">
      <c r="A1659">
        <v>11655</v>
      </c>
      <c r="B1659" t="s">
        <v>21</v>
      </c>
      <c r="C1659" t="s">
        <v>22</v>
      </c>
      <c r="D1659">
        <f t="shared" si="46"/>
        <v>655</v>
      </c>
      <c r="F1659">
        <f t="shared" si="47"/>
        <v>4</v>
      </c>
      <c r="G1659" t="str">
        <f t="shared" si="45"/>
        <v>{"AttrType":"Time","Value":4}</v>
      </c>
    </row>
    <row r="1660" spans="1:7">
      <c r="A1660">
        <v>11656</v>
      </c>
      <c r="B1660" t="s">
        <v>21</v>
      </c>
      <c r="C1660" t="s">
        <v>22</v>
      </c>
      <c r="D1660">
        <f t="shared" si="46"/>
        <v>656</v>
      </c>
      <c r="F1660">
        <f t="shared" si="47"/>
        <v>4</v>
      </c>
      <c r="G1660" t="str">
        <f t="shared" si="45"/>
        <v>{"AttrType":"Time","Value":4}</v>
      </c>
    </row>
    <row r="1661" spans="1:7">
      <c r="A1661">
        <v>11657</v>
      </c>
      <c r="B1661" t="s">
        <v>21</v>
      </c>
      <c r="C1661" t="s">
        <v>22</v>
      </c>
      <c r="D1661">
        <f t="shared" si="46"/>
        <v>657</v>
      </c>
      <c r="F1661">
        <f t="shared" si="47"/>
        <v>4</v>
      </c>
      <c r="G1661" t="str">
        <f t="shared" si="45"/>
        <v>{"AttrType":"Time","Value":4}</v>
      </c>
    </row>
    <row r="1662" spans="1:7">
      <c r="A1662">
        <v>11658</v>
      </c>
      <c r="B1662" t="s">
        <v>21</v>
      </c>
      <c r="C1662" t="s">
        <v>22</v>
      </c>
      <c r="D1662">
        <f t="shared" si="46"/>
        <v>658</v>
      </c>
      <c r="F1662">
        <f t="shared" si="47"/>
        <v>4</v>
      </c>
      <c r="G1662" t="str">
        <f t="shared" si="45"/>
        <v>{"AttrType":"Time","Value":4}</v>
      </c>
    </row>
    <row r="1663" spans="1:7">
      <c r="A1663">
        <v>11659</v>
      </c>
      <c r="B1663" t="s">
        <v>21</v>
      </c>
      <c r="C1663" t="s">
        <v>22</v>
      </c>
      <c r="D1663">
        <f t="shared" si="46"/>
        <v>659</v>
      </c>
      <c r="F1663">
        <f t="shared" si="47"/>
        <v>4</v>
      </c>
      <c r="G1663" t="str">
        <f t="shared" si="45"/>
        <v>{"AttrType":"Time","Value":4}</v>
      </c>
    </row>
    <row r="1664" spans="1:7">
      <c r="A1664">
        <v>11660</v>
      </c>
      <c r="B1664" t="s">
        <v>21</v>
      </c>
      <c r="C1664" t="s">
        <v>22</v>
      </c>
      <c r="D1664">
        <f t="shared" si="46"/>
        <v>660</v>
      </c>
      <c r="F1664">
        <f t="shared" si="47"/>
        <v>4</v>
      </c>
      <c r="G1664" t="str">
        <f t="shared" si="45"/>
        <v>{"AttrType":"Time","Value":4}</v>
      </c>
    </row>
    <row r="1665" spans="1:7">
      <c r="A1665">
        <v>11661</v>
      </c>
      <c r="B1665" t="s">
        <v>21</v>
      </c>
      <c r="C1665" t="s">
        <v>22</v>
      </c>
      <c r="D1665">
        <f t="shared" si="46"/>
        <v>661</v>
      </c>
      <c r="F1665">
        <f t="shared" si="47"/>
        <v>4</v>
      </c>
      <c r="G1665" t="str">
        <f t="shared" si="45"/>
        <v>{"AttrType":"Time","Value":4}</v>
      </c>
    </row>
    <row r="1666" spans="1:7">
      <c r="A1666">
        <v>11662</v>
      </c>
      <c r="B1666" t="s">
        <v>21</v>
      </c>
      <c r="C1666" t="s">
        <v>22</v>
      </c>
      <c r="D1666">
        <f t="shared" si="46"/>
        <v>662</v>
      </c>
      <c r="F1666">
        <f t="shared" si="47"/>
        <v>4</v>
      </c>
      <c r="G1666" t="str">
        <f t="shared" si="45"/>
        <v>{"AttrType":"Time","Value":4}</v>
      </c>
    </row>
    <row r="1667" spans="1:7">
      <c r="A1667">
        <v>11663</v>
      </c>
      <c r="B1667" t="s">
        <v>21</v>
      </c>
      <c r="C1667" t="s">
        <v>22</v>
      </c>
      <c r="D1667">
        <f t="shared" si="46"/>
        <v>663</v>
      </c>
      <c r="F1667">
        <f t="shared" si="47"/>
        <v>4</v>
      </c>
      <c r="G1667" t="str">
        <f t="shared" si="45"/>
        <v>{"AttrType":"Time","Value":4}</v>
      </c>
    </row>
    <row r="1668" spans="1:7">
      <c r="A1668">
        <v>11664</v>
      </c>
      <c r="B1668" t="s">
        <v>21</v>
      </c>
      <c r="C1668" t="s">
        <v>22</v>
      </c>
      <c r="D1668">
        <f t="shared" si="46"/>
        <v>664</v>
      </c>
      <c r="F1668">
        <f t="shared" si="47"/>
        <v>4</v>
      </c>
      <c r="G1668" t="str">
        <f t="shared" si="45"/>
        <v>{"AttrType":"Time","Value":4}</v>
      </c>
    </row>
    <row r="1669" spans="1:7">
      <c r="A1669">
        <v>11665</v>
      </c>
      <c r="B1669" t="s">
        <v>21</v>
      </c>
      <c r="C1669" t="s">
        <v>22</v>
      </c>
      <c r="D1669">
        <f t="shared" si="46"/>
        <v>665</v>
      </c>
      <c r="F1669">
        <f t="shared" si="47"/>
        <v>4</v>
      </c>
      <c r="G1669" t="str">
        <f t="shared" si="45"/>
        <v>{"AttrType":"Time","Value":4}</v>
      </c>
    </row>
    <row r="1670" spans="1:7">
      <c r="A1670">
        <v>11666</v>
      </c>
      <c r="B1670" t="s">
        <v>21</v>
      </c>
      <c r="C1670" t="s">
        <v>22</v>
      </c>
      <c r="D1670">
        <f t="shared" si="46"/>
        <v>666</v>
      </c>
      <c r="F1670">
        <f t="shared" si="47"/>
        <v>4</v>
      </c>
      <c r="G1670" t="str">
        <f t="shared" ref="G1670:G1733" si="48">$M$2&amp;F1670&amp;$N$2</f>
        <v>{"AttrType":"Time","Value":4}</v>
      </c>
    </row>
    <row r="1671" spans="1:7">
      <c r="A1671">
        <v>11667</v>
      </c>
      <c r="B1671" t="s">
        <v>21</v>
      </c>
      <c r="C1671" t="s">
        <v>22</v>
      </c>
      <c r="D1671">
        <f t="shared" si="46"/>
        <v>667</v>
      </c>
      <c r="F1671">
        <f t="shared" si="47"/>
        <v>4</v>
      </c>
      <c r="G1671" t="str">
        <f t="shared" si="48"/>
        <v>{"AttrType":"Time","Value":4}</v>
      </c>
    </row>
    <row r="1672" spans="1:7">
      <c r="A1672">
        <v>11668</v>
      </c>
      <c r="B1672" t="s">
        <v>21</v>
      </c>
      <c r="C1672" t="s">
        <v>22</v>
      </c>
      <c r="D1672">
        <f t="shared" si="46"/>
        <v>668</v>
      </c>
      <c r="F1672">
        <f t="shared" si="47"/>
        <v>4</v>
      </c>
      <c r="G1672" t="str">
        <f t="shared" si="48"/>
        <v>{"AttrType":"Time","Value":4}</v>
      </c>
    </row>
    <row r="1673" spans="1:7">
      <c r="A1673">
        <v>11669</v>
      </c>
      <c r="B1673" t="s">
        <v>21</v>
      </c>
      <c r="C1673" t="s">
        <v>22</v>
      </c>
      <c r="D1673">
        <f t="shared" si="46"/>
        <v>669</v>
      </c>
      <c r="F1673">
        <f t="shared" si="47"/>
        <v>4</v>
      </c>
      <c r="G1673" t="str">
        <f t="shared" si="48"/>
        <v>{"AttrType":"Time","Value":4}</v>
      </c>
    </row>
    <row r="1674" spans="1:7">
      <c r="A1674">
        <v>11670</v>
      </c>
      <c r="B1674" t="s">
        <v>21</v>
      </c>
      <c r="C1674" t="s">
        <v>22</v>
      </c>
      <c r="D1674">
        <f t="shared" si="46"/>
        <v>670</v>
      </c>
      <c r="F1674">
        <f t="shared" si="47"/>
        <v>4</v>
      </c>
      <c r="G1674" t="str">
        <f t="shared" si="48"/>
        <v>{"AttrType":"Time","Value":4}</v>
      </c>
    </row>
    <row r="1675" spans="1:7">
      <c r="A1675">
        <v>11671</v>
      </c>
      <c r="B1675" t="s">
        <v>21</v>
      </c>
      <c r="C1675" t="s">
        <v>22</v>
      </c>
      <c r="D1675">
        <f t="shared" si="46"/>
        <v>671</v>
      </c>
      <c r="F1675">
        <f t="shared" si="47"/>
        <v>4</v>
      </c>
      <c r="G1675" t="str">
        <f t="shared" si="48"/>
        <v>{"AttrType":"Time","Value":4}</v>
      </c>
    </row>
    <row r="1676" spans="1:7">
      <c r="A1676">
        <v>11672</v>
      </c>
      <c r="B1676" t="s">
        <v>21</v>
      </c>
      <c r="C1676" t="s">
        <v>22</v>
      </c>
      <c r="D1676">
        <f t="shared" si="46"/>
        <v>672</v>
      </c>
      <c r="F1676">
        <f t="shared" si="47"/>
        <v>4</v>
      </c>
      <c r="G1676" t="str">
        <f t="shared" si="48"/>
        <v>{"AttrType":"Time","Value":4}</v>
      </c>
    </row>
    <row r="1677" spans="1:7">
      <c r="A1677">
        <v>11673</v>
      </c>
      <c r="B1677" t="s">
        <v>21</v>
      </c>
      <c r="C1677" t="s">
        <v>22</v>
      </c>
      <c r="D1677">
        <f t="shared" si="46"/>
        <v>673</v>
      </c>
      <c r="F1677">
        <f t="shared" si="47"/>
        <v>4</v>
      </c>
      <c r="G1677" t="str">
        <f t="shared" si="48"/>
        <v>{"AttrType":"Time","Value":4}</v>
      </c>
    </row>
    <row r="1678" spans="1:7">
      <c r="A1678">
        <v>11674</v>
      </c>
      <c r="B1678" t="s">
        <v>21</v>
      </c>
      <c r="C1678" t="s">
        <v>22</v>
      </c>
      <c r="D1678">
        <f t="shared" si="46"/>
        <v>674</v>
      </c>
      <c r="F1678">
        <f t="shared" si="47"/>
        <v>4</v>
      </c>
      <c r="G1678" t="str">
        <f t="shared" si="48"/>
        <v>{"AttrType":"Time","Value":4}</v>
      </c>
    </row>
    <row r="1679" spans="1:7">
      <c r="A1679">
        <v>11675</v>
      </c>
      <c r="B1679" t="s">
        <v>21</v>
      </c>
      <c r="C1679" t="s">
        <v>22</v>
      </c>
      <c r="D1679">
        <f t="shared" si="46"/>
        <v>675</v>
      </c>
      <c r="F1679">
        <f t="shared" si="47"/>
        <v>4</v>
      </c>
      <c r="G1679" t="str">
        <f t="shared" si="48"/>
        <v>{"AttrType":"Time","Value":4}</v>
      </c>
    </row>
    <row r="1680" spans="1:7">
      <c r="A1680">
        <v>11676</v>
      </c>
      <c r="B1680" t="s">
        <v>21</v>
      </c>
      <c r="C1680" t="s">
        <v>22</v>
      </c>
      <c r="D1680">
        <f t="shared" si="46"/>
        <v>676</v>
      </c>
      <c r="F1680">
        <f t="shared" si="47"/>
        <v>4</v>
      </c>
      <c r="G1680" t="str">
        <f t="shared" si="48"/>
        <v>{"AttrType":"Time","Value":4}</v>
      </c>
    </row>
    <row r="1681" spans="1:7">
      <c r="A1681">
        <v>11677</v>
      </c>
      <c r="B1681" t="s">
        <v>21</v>
      </c>
      <c r="C1681" t="s">
        <v>22</v>
      </c>
      <c r="D1681">
        <f t="shared" si="46"/>
        <v>677</v>
      </c>
      <c r="F1681">
        <f t="shared" si="47"/>
        <v>4</v>
      </c>
      <c r="G1681" t="str">
        <f t="shared" si="48"/>
        <v>{"AttrType":"Time","Value":4}</v>
      </c>
    </row>
    <row r="1682" spans="1:7">
      <c r="A1682">
        <v>11678</v>
      </c>
      <c r="B1682" t="s">
        <v>21</v>
      </c>
      <c r="C1682" t="s">
        <v>22</v>
      </c>
      <c r="D1682">
        <f t="shared" si="46"/>
        <v>678</v>
      </c>
      <c r="F1682">
        <f t="shared" si="47"/>
        <v>4</v>
      </c>
      <c r="G1682" t="str">
        <f t="shared" si="48"/>
        <v>{"AttrType":"Time","Value":4}</v>
      </c>
    </row>
    <row r="1683" spans="1:7">
      <c r="A1683">
        <v>11679</v>
      </c>
      <c r="B1683" t="s">
        <v>21</v>
      </c>
      <c r="C1683" t="s">
        <v>22</v>
      </c>
      <c r="D1683">
        <f t="shared" si="46"/>
        <v>679</v>
      </c>
      <c r="F1683">
        <f t="shared" si="47"/>
        <v>4</v>
      </c>
      <c r="G1683" t="str">
        <f t="shared" si="48"/>
        <v>{"AttrType":"Time","Value":4}</v>
      </c>
    </row>
    <row r="1684" spans="1:7">
      <c r="A1684">
        <v>11680</v>
      </c>
      <c r="B1684" t="s">
        <v>21</v>
      </c>
      <c r="C1684" t="s">
        <v>22</v>
      </c>
      <c r="D1684">
        <f t="shared" si="46"/>
        <v>680</v>
      </c>
      <c r="F1684">
        <f t="shared" si="47"/>
        <v>4</v>
      </c>
      <c r="G1684" t="str">
        <f t="shared" si="48"/>
        <v>{"AttrType":"Time","Value":4}</v>
      </c>
    </row>
    <row r="1685" spans="1:7">
      <c r="A1685">
        <v>11681</v>
      </c>
      <c r="B1685" t="s">
        <v>21</v>
      </c>
      <c r="C1685" t="s">
        <v>22</v>
      </c>
      <c r="D1685">
        <f t="shared" si="46"/>
        <v>681</v>
      </c>
      <c r="F1685">
        <f t="shared" si="47"/>
        <v>4</v>
      </c>
      <c r="G1685" t="str">
        <f t="shared" si="48"/>
        <v>{"AttrType":"Time","Value":4}</v>
      </c>
    </row>
    <row r="1686" spans="1:7">
      <c r="A1686">
        <v>11682</v>
      </c>
      <c r="B1686" t="s">
        <v>21</v>
      </c>
      <c r="C1686" t="s">
        <v>22</v>
      </c>
      <c r="D1686">
        <f t="shared" si="46"/>
        <v>682</v>
      </c>
      <c r="F1686">
        <f t="shared" si="47"/>
        <v>4</v>
      </c>
      <c r="G1686" t="str">
        <f t="shared" si="48"/>
        <v>{"AttrType":"Time","Value":4}</v>
      </c>
    </row>
    <row r="1687" spans="1:7">
      <c r="A1687">
        <v>11683</v>
      </c>
      <c r="B1687" t="s">
        <v>21</v>
      </c>
      <c r="C1687" t="s">
        <v>22</v>
      </c>
      <c r="D1687">
        <f t="shared" si="46"/>
        <v>683</v>
      </c>
      <c r="F1687">
        <f t="shared" si="47"/>
        <v>4</v>
      </c>
      <c r="G1687" t="str">
        <f t="shared" si="48"/>
        <v>{"AttrType":"Time","Value":4}</v>
      </c>
    </row>
    <row r="1688" spans="1:7">
      <c r="A1688">
        <v>11684</v>
      </c>
      <c r="B1688" t="s">
        <v>21</v>
      </c>
      <c r="C1688" t="s">
        <v>22</v>
      </c>
      <c r="D1688">
        <f t="shared" si="46"/>
        <v>684</v>
      </c>
      <c r="F1688">
        <f t="shared" si="47"/>
        <v>4</v>
      </c>
      <c r="G1688" t="str">
        <f t="shared" si="48"/>
        <v>{"AttrType":"Time","Value":4}</v>
      </c>
    </row>
    <row r="1689" spans="1:7">
      <c r="A1689">
        <v>11685</v>
      </c>
      <c r="B1689" t="s">
        <v>21</v>
      </c>
      <c r="C1689" t="s">
        <v>22</v>
      </c>
      <c r="D1689">
        <f t="shared" si="46"/>
        <v>685</v>
      </c>
      <c r="F1689">
        <f t="shared" si="47"/>
        <v>4</v>
      </c>
      <c r="G1689" t="str">
        <f t="shared" si="48"/>
        <v>{"AttrType":"Time","Value":4}</v>
      </c>
    </row>
    <row r="1690" spans="1:7">
      <c r="A1690">
        <v>11686</v>
      </c>
      <c r="B1690" t="s">
        <v>21</v>
      </c>
      <c r="C1690" t="s">
        <v>22</v>
      </c>
      <c r="D1690">
        <f t="shared" si="46"/>
        <v>686</v>
      </c>
      <c r="F1690">
        <f t="shared" si="47"/>
        <v>4</v>
      </c>
      <c r="G1690" t="str">
        <f t="shared" si="48"/>
        <v>{"AttrType":"Time","Value":4}</v>
      </c>
    </row>
    <row r="1691" spans="1:7">
      <c r="A1691">
        <v>11687</v>
      </c>
      <c r="B1691" t="s">
        <v>21</v>
      </c>
      <c r="C1691" t="s">
        <v>22</v>
      </c>
      <c r="D1691">
        <f t="shared" si="46"/>
        <v>687</v>
      </c>
      <c r="F1691">
        <f t="shared" si="47"/>
        <v>4</v>
      </c>
      <c r="G1691" t="str">
        <f t="shared" si="48"/>
        <v>{"AttrType":"Time","Value":4}</v>
      </c>
    </row>
    <row r="1692" spans="1:7">
      <c r="A1692">
        <v>11688</v>
      </c>
      <c r="B1692" t="s">
        <v>21</v>
      </c>
      <c r="C1692" t="s">
        <v>22</v>
      </c>
      <c r="D1692">
        <f t="shared" si="46"/>
        <v>688</v>
      </c>
      <c r="F1692">
        <f t="shared" si="47"/>
        <v>4</v>
      </c>
      <c r="G1692" t="str">
        <f t="shared" si="48"/>
        <v>{"AttrType":"Time","Value":4}</v>
      </c>
    </row>
    <row r="1693" spans="1:7">
      <c r="A1693">
        <v>11689</v>
      </c>
      <c r="B1693" t="s">
        <v>21</v>
      </c>
      <c r="C1693" t="s">
        <v>22</v>
      </c>
      <c r="D1693">
        <f t="shared" si="46"/>
        <v>689</v>
      </c>
      <c r="F1693">
        <f t="shared" si="47"/>
        <v>4</v>
      </c>
      <c r="G1693" t="str">
        <f t="shared" si="48"/>
        <v>{"AttrType":"Time","Value":4}</v>
      </c>
    </row>
    <row r="1694" spans="1:7">
      <c r="A1694">
        <v>11690</v>
      </c>
      <c r="B1694" t="s">
        <v>21</v>
      </c>
      <c r="C1694" t="s">
        <v>22</v>
      </c>
      <c r="D1694">
        <f t="shared" si="46"/>
        <v>690</v>
      </c>
      <c r="F1694">
        <f t="shared" si="47"/>
        <v>4</v>
      </c>
      <c r="G1694" t="str">
        <f t="shared" si="48"/>
        <v>{"AttrType":"Time","Value":4}</v>
      </c>
    </row>
    <row r="1695" spans="1:7">
      <c r="A1695">
        <v>11691</v>
      </c>
      <c r="B1695" t="s">
        <v>21</v>
      </c>
      <c r="C1695" t="s">
        <v>22</v>
      </c>
      <c r="D1695">
        <f t="shared" si="46"/>
        <v>691</v>
      </c>
      <c r="F1695">
        <f t="shared" si="47"/>
        <v>4</v>
      </c>
      <c r="G1695" t="str">
        <f t="shared" si="48"/>
        <v>{"AttrType":"Time","Value":4}</v>
      </c>
    </row>
    <row r="1696" spans="1:7">
      <c r="A1696">
        <v>11692</v>
      </c>
      <c r="B1696" t="s">
        <v>21</v>
      </c>
      <c r="C1696" t="s">
        <v>22</v>
      </c>
      <c r="D1696">
        <f t="shared" si="46"/>
        <v>692</v>
      </c>
      <c r="F1696">
        <f t="shared" si="47"/>
        <v>4</v>
      </c>
      <c r="G1696" t="str">
        <f t="shared" si="48"/>
        <v>{"AttrType":"Time","Value":4}</v>
      </c>
    </row>
    <row r="1697" spans="1:7">
      <c r="A1697">
        <v>11693</v>
      </c>
      <c r="B1697" t="s">
        <v>21</v>
      </c>
      <c r="C1697" t="s">
        <v>22</v>
      </c>
      <c r="D1697">
        <f t="shared" si="46"/>
        <v>693</v>
      </c>
      <c r="F1697">
        <f t="shared" si="47"/>
        <v>4</v>
      </c>
      <c r="G1697" t="str">
        <f t="shared" si="48"/>
        <v>{"AttrType":"Time","Value":4}</v>
      </c>
    </row>
    <row r="1698" spans="1:7">
      <c r="A1698">
        <v>11694</v>
      </c>
      <c r="B1698" t="s">
        <v>21</v>
      </c>
      <c r="C1698" t="s">
        <v>22</v>
      </c>
      <c r="D1698">
        <f t="shared" si="46"/>
        <v>694</v>
      </c>
      <c r="F1698">
        <f t="shared" si="47"/>
        <v>4</v>
      </c>
      <c r="G1698" t="str">
        <f t="shared" si="48"/>
        <v>{"AttrType":"Time","Value":4}</v>
      </c>
    </row>
    <row r="1699" spans="1:7">
      <c r="A1699">
        <v>11695</v>
      </c>
      <c r="B1699" t="s">
        <v>21</v>
      </c>
      <c r="C1699" t="s">
        <v>22</v>
      </c>
      <c r="D1699">
        <f t="shared" si="46"/>
        <v>695</v>
      </c>
      <c r="F1699">
        <f t="shared" si="47"/>
        <v>4</v>
      </c>
      <c r="G1699" t="str">
        <f t="shared" si="48"/>
        <v>{"AttrType":"Time","Value":4}</v>
      </c>
    </row>
    <row r="1700" spans="1:7">
      <c r="A1700">
        <v>11696</v>
      </c>
      <c r="B1700" t="s">
        <v>21</v>
      </c>
      <c r="C1700" t="s">
        <v>22</v>
      </c>
      <c r="D1700">
        <f t="shared" si="46"/>
        <v>696</v>
      </c>
      <c r="F1700">
        <f t="shared" si="47"/>
        <v>4</v>
      </c>
      <c r="G1700" t="str">
        <f t="shared" si="48"/>
        <v>{"AttrType":"Time","Value":4}</v>
      </c>
    </row>
    <row r="1701" spans="1:7">
      <c r="A1701">
        <v>11697</v>
      </c>
      <c r="B1701" t="s">
        <v>21</v>
      </c>
      <c r="C1701" t="s">
        <v>22</v>
      </c>
      <c r="D1701">
        <f t="shared" si="46"/>
        <v>697</v>
      </c>
      <c r="F1701">
        <f t="shared" si="47"/>
        <v>4</v>
      </c>
      <c r="G1701" t="str">
        <f t="shared" si="48"/>
        <v>{"AttrType":"Time","Value":4}</v>
      </c>
    </row>
    <row r="1702" spans="1:7">
      <c r="A1702">
        <v>11698</v>
      </c>
      <c r="B1702" t="s">
        <v>21</v>
      </c>
      <c r="C1702" t="s">
        <v>22</v>
      </c>
      <c r="D1702">
        <f t="shared" si="46"/>
        <v>698</v>
      </c>
      <c r="F1702">
        <f t="shared" si="47"/>
        <v>4</v>
      </c>
      <c r="G1702" t="str">
        <f t="shared" si="48"/>
        <v>{"AttrType":"Time","Value":4}</v>
      </c>
    </row>
    <row r="1703" spans="1:7">
      <c r="A1703">
        <v>11699</v>
      </c>
      <c r="B1703" t="s">
        <v>21</v>
      </c>
      <c r="C1703" t="s">
        <v>22</v>
      </c>
      <c r="D1703">
        <f t="shared" si="46"/>
        <v>699</v>
      </c>
      <c r="F1703">
        <f t="shared" si="47"/>
        <v>4</v>
      </c>
      <c r="G1703" t="str">
        <f t="shared" si="48"/>
        <v>{"AttrType":"Time","Value":4}</v>
      </c>
    </row>
    <row r="1704" spans="1:7">
      <c r="A1704">
        <v>11700</v>
      </c>
      <c r="B1704" t="s">
        <v>21</v>
      </c>
      <c r="C1704" t="s">
        <v>22</v>
      </c>
      <c r="D1704">
        <f t="shared" si="46"/>
        <v>700</v>
      </c>
      <c r="F1704">
        <f t="shared" si="47"/>
        <v>4</v>
      </c>
      <c r="G1704" t="str">
        <f t="shared" si="48"/>
        <v>{"AttrType":"Time","Value":4}</v>
      </c>
    </row>
    <row r="1705" spans="1:7">
      <c r="A1705">
        <v>11701</v>
      </c>
      <c r="B1705" t="s">
        <v>21</v>
      </c>
      <c r="C1705" t="s">
        <v>22</v>
      </c>
      <c r="D1705">
        <f t="shared" si="46"/>
        <v>701</v>
      </c>
      <c r="F1705">
        <f t="shared" si="47"/>
        <v>4</v>
      </c>
      <c r="G1705" t="str">
        <f t="shared" si="48"/>
        <v>{"AttrType":"Time","Value":4}</v>
      </c>
    </row>
    <row r="1706" spans="1:7">
      <c r="A1706">
        <v>11702</v>
      </c>
      <c r="B1706" t="s">
        <v>21</v>
      </c>
      <c r="C1706" t="s">
        <v>22</v>
      </c>
      <c r="D1706">
        <f t="shared" si="46"/>
        <v>702</v>
      </c>
      <c r="F1706">
        <f t="shared" si="47"/>
        <v>4</v>
      </c>
      <c r="G1706" t="str">
        <f t="shared" si="48"/>
        <v>{"AttrType":"Time","Value":4}</v>
      </c>
    </row>
    <row r="1707" spans="1:7">
      <c r="A1707">
        <v>11703</v>
      </c>
      <c r="B1707" t="s">
        <v>21</v>
      </c>
      <c r="C1707" t="s">
        <v>22</v>
      </c>
      <c r="D1707">
        <f t="shared" si="46"/>
        <v>703</v>
      </c>
      <c r="F1707">
        <f t="shared" si="47"/>
        <v>4</v>
      </c>
      <c r="G1707" t="str">
        <f t="shared" si="48"/>
        <v>{"AttrType":"Time","Value":4}</v>
      </c>
    </row>
    <row r="1708" spans="1:7">
      <c r="A1708">
        <v>11704</v>
      </c>
      <c r="B1708" t="s">
        <v>21</v>
      </c>
      <c r="C1708" t="s">
        <v>22</v>
      </c>
      <c r="D1708">
        <f t="shared" si="46"/>
        <v>704</v>
      </c>
      <c r="F1708">
        <f t="shared" si="47"/>
        <v>4</v>
      </c>
      <c r="G1708" t="str">
        <f t="shared" si="48"/>
        <v>{"AttrType":"Time","Value":4}</v>
      </c>
    </row>
    <row r="1709" spans="1:7">
      <c r="A1709">
        <v>11705</v>
      </c>
      <c r="B1709" t="s">
        <v>21</v>
      </c>
      <c r="C1709" t="s">
        <v>22</v>
      </c>
      <c r="D1709">
        <f t="shared" ref="D1709:D1772" si="49">D709</f>
        <v>705</v>
      </c>
      <c r="F1709">
        <f t="shared" si="47"/>
        <v>4</v>
      </c>
      <c r="G1709" t="str">
        <f t="shared" si="48"/>
        <v>{"AttrType":"Time","Value":4}</v>
      </c>
    </row>
    <row r="1710" spans="1:7">
      <c r="A1710">
        <v>11706</v>
      </c>
      <c r="B1710" t="s">
        <v>21</v>
      </c>
      <c r="C1710" t="s">
        <v>22</v>
      </c>
      <c r="D1710">
        <f t="shared" si="49"/>
        <v>706</v>
      </c>
      <c r="F1710">
        <f t="shared" ref="F1710:F1773" si="50">F710</f>
        <v>4</v>
      </c>
      <c r="G1710" t="str">
        <f t="shared" si="48"/>
        <v>{"AttrType":"Time","Value":4}</v>
      </c>
    </row>
    <row r="1711" spans="1:7">
      <c r="A1711">
        <v>11707</v>
      </c>
      <c r="B1711" t="s">
        <v>21</v>
      </c>
      <c r="C1711" t="s">
        <v>22</v>
      </c>
      <c r="D1711">
        <f t="shared" si="49"/>
        <v>707</v>
      </c>
      <c r="F1711">
        <f t="shared" si="50"/>
        <v>4</v>
      </c>
      <c r="G1711" t="str">
        <f t="shared" si="48"/>
        <v>{"AttrType":"Time","Value":4}</v>
      </c>
    </row>
    <row r="1712" spans="1:7">
      <c r="A1712">
        <v>11708</v>
      </c>
      <c r="B1712" t="s">
        <v>21</v>
      </c>
      <c r="C1712" t="s">
        <v>22</v>
      </c>
      <c r="D1712">
        <f t="shared" si="49"/>
        <v>708</v>
      </c>
      <c r="F1712">
        <f t="shared" si="50"/>
        <v>4</v>
      </c>
      <c r="G1712" t="str">
        <f t="shared" si="48"/>
        <v>{"AttrType":"Time","Value":4}</v>
      </c>
    </row>
    <row r="1713" spans="1:7">
      <c r="A1713">
        <v>11709</v>
      </c>
      <c r="B1713" t="s">
        <v>21</v>
      </c>
      <c r="C1713" t="s">
        <v>22</v>
      </c>
      <c r="D1713">
        <f t="shared" si="49"/>
        <v>709</v>
      </c>
      <c r="F1713">
        <f t="shared" si="50"/>
        <v>4</v>
      </c>
      <c r="G1713" t="str">
        <f t="shared" si="48"/>
        <v>{"AttrType":"Time","Value":4}</v>
      </c>
    </row>
    <row r="1714" spans="1:7">
      <c r="A1714">
        <v>11710</v>
      </c>
      <c r="B1714" t="s">
        <v>21</v>
      </c>
      <c r="C1714" t="s">
        <v>22</v>
      </c>
      <c r="D1714">
        <f t="shared" si="49"/>
        <v>710</v>
      </c>
      <c r="F1714">
        <f t="shared" si="50"/>
        <v>4</v>
      </c>
      <c r="G1714" t="str">
        <f t="shared" si="48"/>
        <v>{"AttrType":"Time","Value":4}</v>
      </c>
    </row>
    <row r="1715" spans="1:7">
      <c r="A1715">
        <v>11711</v>
      </c>
      <c r="B1715" t="s">
        <v>21</v>
      </c>
      <c r="C1715" t="s">
        <v>22</v>
      </c>
      <c r="D1715">
        <f t="shared" si="49"/>
        <v>711</v>
      </c>
      <c r="F1715">
        <f t="shared" si="50"/>
        <v>4</v>
      </c>
      <c r="G1715" t="str">
        <f t="shared" si="48"/>
        <v>{"AttrType":"Time","Value":4}</v>
      </c>
    </row>
    <row r="1716" spans="1:7">
      <c r="A1716">
        <v>11712</v>
      </c>
      <c r="B1716" t="s">
        <v>21</v>
      </c>
      <c r="C1716" t="s">
        <v>22</v>
      </c>
      <c r="D1716">
        <f t="shared" si="49"/>
        <v>712</v>
      </c>
      <c r="F1716">
        <f t="shared" si="50"/>
        <v>4</v>
      </c>
      <c r="G1716" t="str">
        <f t="shared" si="48"/>
        <v>{"AttrType":"Time","Value":4}</v>
      </c>
    </row>
    <row r="1717" spans="1:7">
      <c r="A1717">
        <v>11713</v>
      </c>
      <c r="B1717" t="s">
        <v>21</v>
      </c>
      <c r="C1717" t="s">
        <v>22</v>
      </c>
      <c r="D1717">
        <f t="shared" si="49"/>
        <v>713</v>
      </c>
      <c r="F1717">
        <f t="shared" si="50"/>
        <v>4</v>
      </c>
      <c r="G1717" t="str">
        <f t="shared" si="48"/>
        <v>{"AttrType":"Time","Value":4}</v>
      </c>
    </row>
    <row r="1718" spans="1:7">
      <c r="A1718">
        <v>11714</v>
      </c>
      <c r="B1718" t="s">
        <v>21</v>
      </c>
      <c r="C1718" t="s">
        <v>22</v>
      </c>
      <c r="D1718">
        <f t="shared" si="49"/>
        <v>714</v>
      </c>
      <c r="F1718">
        <f t="shared" si="50"/>
        <v>4</v>
      </c>
      <c r="G1718" t="str">
        <f t="shared" si="48"/>
        <v>{"AttrType":"Time","Value":4}</v>
      </c>
    </row>
    <row r="1719" spans="1:7">
      <c r="A1719">
        <v>11715</v>
      </c>
      <c r="B1719" t="s">
        <v>21</v>
      </c>
      <c r="C1719" t="s">
        <v>22</v>
      </c>
      <c r="D1719">
        <f t="shared" si="49"/>
        <v>715</v>
      </c>
      <c r="F1719">
        <f t="shared" si="50"/>
        <v>4</v>
      </c>
      <c r="G1719" t="str">
        <f t="shared" si="48"/>
        <v>{"AttrType":"Time","Value":4}</v>
      </c>
    </row>
    <row r="1720" spans="1:7">
      <c r="A1720">
        <v>11716</v>
      </c>
      <c r="B1720" t="s">
        <v>21</v>
      </c>
      <c r="C1720" t="s">
        <v>22</v>
      </c>
      <c r="D1720">
        <f t="shared" si="49"/>
        <v>716</v>
      </c>
      <c r="F1720">
        <f t="shared" si="50"/>
        <v>4</v>
      </c>
      <c r="G1720" t="str">
        <f t="shared" si="48"/>
        <v>{"AttrType":"Time","Value":4}</v>
      </c>
    </row>
    <row r="1721" spans="1:7">
      <c r="A1721">
        <v>11717</v>
      </c>
      <c r="B1721" t="s">
        <v>21</v>
      </c>
      <c r="C1721" t="s">
        <v>22</v>
      </c>
      <c r="D1721">
        <f t="shared" si="49"/>
        <v>717</v>
      </c>
      <c r="F1721">
        <f t="shared" si="50"/>
        <v>4</v>
      </c>
      <c r="G1721" t="str">
        <f t="shared" si="48"/>
        <v>{"AttrType":"Time","Value":4}</v>
      </c>
    </row>
    <row r="1722" spans="1:7">
      <c r="A1722">
        <v>11718</v>
      </c>
      <c r="B1722" t="s">
        <v>21</v>
      </c>
      <c r="C1722" t="s">
        <v>22</v>
      </c>
      <c r="D1722">
        <f t="shared" si="49"/>
        <v>718</v>
      </c>
      <c r="F1722">
        <f t="shared" si="50"/>
        <v>4</v>
      </c>
      <c r="G1722" t="str">
        <f t="shared" si="48"/>
        <v>{"AttrType":"Time","Value":4}</v>
      </c>
    </row>
    <row r="1723" spans="1:7">
      <c r="A1723">
        <v>11719</v>
      </c>
      <c r="B1723" t="s">
        <v>21</v>
      </c>
      <c r="C1723" t="s">
        <v>22</v>
      </c>
      <c r="D1723">
        <f t="shared" si="49"/>
        <v>719</v>
      </c>
      <c r="F1723">
        <f t="shared" si="50"/>
        <v>4</v>
      </c>
      <c r="G1723" t="str">
        <f t="shared" si="48"/>
        <v>{"AttrType":"Time","Value":4}</v>
      </c>
    </row>
    <row r="1724" spans="1:7">
      <c r="A1724">
        <v>11720</v>
      </c>
      <c r="B1724" t="s">
        <v>21</v>
      </c>
      <c r="C1724" t="s">
        <v>22</v>
      </c>
      <c r="D1724">
        <f t="shared" si="49"/>
        <v>720</v>
      </c>
      <c r="F1724">
        <f t="shared" si="50"/>
        <v>4</v>
      </c>
      <c r="G1724" t="str">
        <f t="shared" si="48"/>
        <v>{"AttrType":"Time","Value":4}</v>
      </c>
    </row>
    <row r="1725" spans="1:7">
      <c r="A1725">
        <v>11721</v>
      </c>
      <c r="B1725" t="s">
        <v>21</v>
      </c>
      <c r="C1725" t="s">
        <v>22</v>
      </c>
      <c r="D1725">
        <f t="shared" si="49"/>
        <v>721</v>
      </c>
      <c r="F1725">
        <f t="shared" si="50"/>
        <v>4</v>
      </c>
      <c r="G1725" t="str">
        <f t="shared" si="48"/>
        <v>{"AttrType":"Time","Value":4}</v>
      </c>
    </row>
    <row r="1726" spans="1:7">
      <c r="A1726">
        <v>11722</v>
      </c>
      <c r="B1726" t="s">
        <v>21</v>
      </c>
      <c r="C1726" t="s">
        <v>22</v>
      </c>
      <c r="D1726">
        <f t="shared" si="49"/>
        <v>722</v>
      </c>
      <c r="F1726">
        <f t="shared" si="50"/>
        <v>4</v>
      </c>
      <c r="G1726" t="str">
        <f t="shared" si="48"/>
        <v>{"AttrType":"Time","Value":4}</v>
      </c>
    </row>
    <row r="1727" spans="1:7">
      <c r="A1727">
        <v>11723</v>
      </c>
      <c r="B1727" t="s">
        <v>21</v>
      </c>
      <c r="C1727" t="s">
        <v>22</v>
      </c>
      <c r="D1727">
        <f t="shared" si="49"/>
        <v>723</v>
      </c>
      <c r="F1727">
        <f t="shared" si="50"/>
        <v>4</v>
      </c>
      <c r="G1727" t="str">
        <f t="shared" si="48"/>
        <v>{"AttrType":"Time","Value":4}</v>
      </c>
    </row>
    <row r="1728" spans="1:7">
      <c r="A1728">
        <v>11724</v>
      </c>
      <c r="B1728" t="s">
        <v>21</v>
      </c>
      <c r="C1728" t="s">
        <v>22</v>
      </c>
      <c r="D1728">
        <f t="shared" si="49"/>
        <v>724</v>
      </c>
      <c r="F1728">
        <f t="shared" si="50"/>
        <v>4</v>
      </c>
      <c r="G1728" t="str">
        <f t="shared" si="48"/>
        <v>{"AttrType":"Time","Value":4}</v>
      </c>
    </row>
    <row r="1729" spans="1:7">
      <c r="A1729">
        <v>11725</v>
      </c>
      <c r="B1729" t="s">
        <v>21</v>
      </c>
      <c r="C1729" t="s">
        <v>22</v>
      </c>
      <c r="D1729">
        <f t="shared" si="49"/>
        <v>725</v>
      </c>
      <c r="F1729">
        <f t="shared" si="50"/>
        <v>4</v>
      </c>
      <c r="G1729" t="str">
        <f t="shared" si="48"/>
        <v>{"AttrType":"Time","Value":4}</v>
      </c>
    </row>
    <row r="1730" spans="1:7">
      <c r="A1730">
        <v>11726</v>
      </c>
      <c r="B1730" t="s">
        <v>21</v>
      </c>
      <c r="C1730" t="s">
        <v>22</v>
      </c>
      <c r="D1730">
        <f t="shared" si="49"/>
        <v>726</v>
      </c>
      <c r="F1730">
        <f t="shared" si="50"/>
        <v>4</v>
      </c>
      <c r="G1730" t="str">
        <f t="shared" si="48"/>
        <v>{"AttrType":"Time","Value":4}</v>
      </c>
    </row>
    <row r="1731" spans="1:7">
      <c r="A1731">
        <v>11727</v>
      </c>
      <c r="B1731" t="s">
        <v>21</v>
      </c>
      <c r="C1731" t="s">
        <v>22</v>
      </c>
      <c r="D1731">
        <f t="shared" si="49"/>
        <v>727</v>
      </c>
      <c r="F1731">
        <f t="shared" si="50"/>
        <v>4</v>
      </c>
      <c r="G1731" t="str">
        <f t="shared" si="48"/>
        <v>{"AttrType":"Time","Value":4}</v>
      </c>
    </row>
    <row r="1732" spans="1:7">
      <c r="A1732">
        <v>11728</v>
      </c>
      <c r="B1732" t="s">
        <v>21</v>
      </c>
      <c r="C1732" t="s">
        <v>22</v>
      </c>
      <c r="D1732">
        <f t="shared" si="49"/>
        <v>728</v>
      </c>
      <c r="F1732">
        <f t="shared" si="50"/>
        <v>4</v>
      </c>
      <c r="G1732" t="str">
        <f t="shared" si="48"/>
        <v>{"AttrType":"Time","Value":4}</v>
      </c>
    </row>
    <row r="1733" spans="1:7">
      <c r="A1733">
        <v>11729</v>
      </c>
      <c r="B1733" t="s">
        <v>21</v>
      </c>
      <c r="C1733" t="s">
        <v>22</v>
      </c>
      <c r="D1733">
        <f t="shared" si="49"/>
        <v>729</v>
      </c>
      <c r="F1733">
        <f t="shared" si="50"/>
        <v>4</v>
      </c>
      <c r="G1733" t="str">
        <f t="shared" si="48"/>
        <v>{"AttrType":"Time","Value":4}</v>
      </c>
    </row>
    <row r="1734" spans="1:7">
      <c r="A1734">
        <v>11730</v>
      </c>
      <c r="B1734" t="s">
        <v>21</v>
      </c>
      <c r="C1734" t="s">
        <v>22</v>
      </c>
      <c r="D1734">
        <f t="shared" si="49"/>
        <v>730</v>
      </c>
      <c r="F1734">
        <f t="shared" si="50"/>
        <v>4</v>
      </c>
      <c r="G1734" t="str">
        <f t="shared" ref="G1734:G1797" si="51">$M$2&amp;F1734&amp;$N$2</f>
        <v>{"AttrType":"Time","Value":4}</v>
      </c>
    </row>
    <row r="1735" spans="1:7">
      <c r="A1735">
        <v>11731</v>
      </c>
      <c r="B1735" t="s">
        <v>21</v>
      </c>
      <c r="C1735" t="s">
        <v>22</v>
      </c>
      <c r="D1735">
        <f t="shared" si="49"/>
        <v>731</v>
      </c>
      <c r="F1735">
        <f t="shared" si="50"/>
        <v>4</v>
      </c>
      <c r="G1735" t="str">
        <f t="shared" si="51"/>
        <v>{"AttrType":"Time","Value":4}</v>
      </c>
    </row>
    <row r="1736" spans="1:7">
      <c r="A1736">
        <v>11732</v>
      </c>
      <c r="B1736" t="s">
        <v>21</v>
      </c>
      <c r="C1736" t="s">
        <v>22</v>
      </c>
      <c r="D1736">
        <f t="shared" si="49"/>
        <v>732</v>
      </c>
      <c r="F1736">
        <f t="shared" si="50"/>
        <v>4</v>
      </c>
      <c r="G1736" t="str">
        <f t="shared" si="51"/>
        <v>{"AttrType":"Time","Value":4}</v>
      </c>
    </row>
    <row r="1737" spans="1:7">
      <c r="A1737">
        <v>11733</v>
      </c>
      <c r="B1737" t="s">
        <v>21</v>
      </c>
      <c r="C1737" t="s">
        <v>22</v>
      </c>
      <c r="D1737">
        <f t="shared" si="49"/>
        <v>733</v>
      </c>
      <c r="F1737">
        <f t="shared" si="50"/>
        <v>4</v>
      </c>
      <c r="G1737" t="str">
        <f t="shared" si="51"/>
        <v>{"AttrType":"Time","Value":4}</v>
      </c>
    </row>
    <row r="1738" spans="1:7">
      <c r="A1738">
        <v>11734</v>
      </c>
      <c r="B1738" t="s">
        <v>21</v>
      </c>
      <c r="C1738" t="s">
        <v>22</v>
      </c>
      <c r="D1738">
        <f t="shared" si="49"/>
        <v>734</v>
      </c>
      <c r="F1738">
        <f t="shared" si="50"/>
        <v>4</v>
      </c>
      <c r="G1738" t="str">
        <f t="shared" si="51"/>
        <v>{"AttrType":"Time","Value":4}</v>
      </c>
    </row>
    <row r="1739" spans="1:7">
      <c r="A1739">
        <v>11735</v>
      </c>
      <c r="B1739" t="s">
        <v>21</v>
      </c>
      <c r="C1739" t="s">
        <v>22</v>
      </c>
      <c r="D1739">
        <f t="shared" si="49"/>
        <v>735</v>
      </c>
      <c r="F1739">
        <f t="shared" si="50"/>
        <v>4</v>
      </c>
      <c r="G1739" t="str">
        <f t="shared" si="51"/>
        <v>{"AttrType":"Time","Value":4}</v>
      </c>
    </row>
    <row r="1740" spans="1:7">
      <c r="A1740">
        <v>11736</v>
      </c>
      <c r="B1740" t="s">
        <v>21</v>
      </c>
      <c r="C1740" t="s">
        <v>22</v>
      </c>
      <c r="D1740">
        <f t="shared" si="49"/>
        <v>736</v>
      </c>
      <c r="F1740">
        <f t="shared" si="50"/>
        <v>4</v>
      </c>
      <c r="G1740" t="str">
        <f t="shared" si="51"/>
        <v>{"AttrType":"Time","Value":4}</v>
      </c>
    </row>
    <row r="1741" spans="1:7">
      <c r="A1741">
        <v>11737</v>
      </c>
      <c r="B1741" t="s">
        <v>21</v>
      </c>
      <c r="C1741" t="s">
        <v>22</v>
      </c>
      <c r="D1741">
        <f t="shared" si="49"/>
        <v>737</v>
      </c>
      <c r="F1741">
        <f t="shared" si="50"/>
        <v>4</v>
      </c>
      <c r="G1741" t="str">
        <f t="shared" si="51"/>
        <v>{"AttrType":"Time","Value":4}</v>
      </c>
    </row>
    <row r="1742" spans="1:7">
      <c r="A1742">
        <v>11738</v>
      </c>
      <c r="B1742" t="s">
        <v>21</v>
      </c>
      <c r="C1742" t="s">
        <v>22</v>
      </c>
      <c r="D1742">
        <f t="shared" si="49"/>
        <v>738</v>
      </c>
      <c r="F1742">
        <f t="shared" si="50"/>
        <v>4</v>
      </c>
      <c r="G1742" t="str">
        <f t="shared" si="51"/>
        <v>{"AttrType":"Time","Value":4}</v>
      </c>
    </row>
    <row r="1743" spans="1:7">
      <c r="A1743">
        <v>11739</v>
      </c>
      <c r="B1743" t="s">
        <v>21</v>
      </c>
      <c r="C1743" t="s">
        <v>22</v>
      </c>
      <c r="D1743">
        <f t="shared" si="49"/>
        <v>739</v>
      </c>
      <c r="F1743">
        <f t="shared" si="50"/>
        <v>4</v>
      </c>
      <c r="G1743" t="str">
        <f t="shared" si="51"/>
        <v>{"AttrType":"Time","Value":4}</v>
      </c>
    </row>
    <row r="1744" spans="1:7">
      <c r="A1744">
        <v>11740</v>
      </c>
      <c r="B1744" t="s">
        <v>21</v>
      </c>
      <c r="C1744" t="s">
        <v>22</v>
      </c>
      <c r="D1744">
        <f t="shared" si="49"/>
        <v>740</v>
      </c>
      <c r="F1744">
        <f t="shared" si="50"/>
        <v>4</v>
      </c>
      <c r="G1744" t="str">
        <f t="shared" si="51"/>
        <v>{"AttrType":"Time","Value":4}</v>
      </c>
    </row>
    <row r="1745" spans="1:7">
      <c r="A1745">
        <v>11741</v>
      </c>
      <c r="B1745" t="s">
        <v>21</v>
      </c>
      <c r="C1745" t="s">
        <v>22</v>
      </c>
      <c r="D1745">
        <f t="shared" si="49"/>
        <v>741</v>
      </c>
      <c r="F1745">
        <f t="shared" si="50"/>
        <v>4</v>
      </c>
      <c r="G1745" t="str">
        <f t="shared" si="51"/>
        <v>{"AttrType":"Time","Value":4}</v>
      </c>
    </row>
    <row r="1746" spans="1:7">
      <c r="A1746">
        <v>11742</v>
      </c>
      <c r="B1746" t="s">
        <v>21</v>
      </c>
      <c r="C1746" t="s">
        <v>22</v>
      </c>
      <c r="D1746">
        <f t="shared" si="49"/>
        <v>742</v>
      </c>
      <c r="F1746">
        <f t="shared" si="50"/>
        <v>4</v>
      </c>
      <c r="G1746" t="str">
        <f t="shared" si="51"/>
        <v>{"AttrType":"Time","Value":4}</v>
      </c>
    </row>
    <row r="1747" spans="1:7">
      <c r="A1747">
        <v>11743</v>
      </c>
      <c r="B1747" t="s">
        <v>21</v>
      </c>
      <c r="C1747" t="s">
        <v>22</v>
      </c>
      <c r="D1747">
        <f t="shared" si="49"/>
        <v>743</v>
      </c>
      <c r="F1747">
        <f t="shared" si="50"/>
        <v>4</v>
      </c>
      <c r="G1747" t="str">
        <f t="shared" si="51"/>
        <v>{"AttrType":"Time","Value":4}</v>
      </c>
    </row>
    <row r="1748" spans="1:7">
      <c r="A1748">
        <v>11744</v>
      </c>
      <c r="B1748" t="s">
        <v>21</v>
      </c>
      <c r="C1748" t="s">
        <v>22</v>
      </c>
      <c r="D1748">
        <f t="shared" si="49"/>
        <v>744</v>
      </c>
      <c r="F1748">
        <f t="shared" si="50"/>
        <v>4</v>
      </c>
      <c r="G1748" t="str">
        <f t="shared" si="51"/>
        <v>{"AttrType":"Time","Value":4}</v>
      </c>
    </row>
    <row r="1749" spans="1:7">
      <c r="A1749">
        <v>11745</v>
      </c>
      <c r="B1749" t="s">
        <v>21</v>
      </c>
      <c r="C1749" t="s">
        <v>22</v>
      </c>
      <c r="D1749">
        <f t="shared" si="49"/>
        <v>745</v>
      </c>
      <c r="F1749">
        <f t="shared" si="50"/>
        <v>4</v>
      </c>
      <c r="G1749" t="str">
        <f t="shared" si="51"/>
        <v>{"AttrType":"Time","Value":4}</v>
      </c>
    </row>
    <row r="1750" spans="1:7">
      <c r="A1750">
        <v>11746</v>
      </c>
      <c r="B1750" t="s">
        <v>21</v>
      </c>
      <c r="C1750" t="s">
        <v>22</v>
      </c>
      <c r="D1750">
        <f t="shared" si="49"/>
        <v>746</v>
      </c>
      <c r="F1750">
        <f t="shared" si="50"/>
        <v>4</v>
      </c>
      <c r="G1750" t="str">
        <f t="shared" si="51"/>
        <v>{"AttrType":"Time","Value":4}</v>
      </c>
    </row>
    <row r="1751" spans="1:7">
      <c r="A1751">
        <v>11747</v>
      </c>
      <c r="B1751" t="s">
        <v>21</v>
      </c>
      <c r="C1751" t="s">
        <v>22</v>
      </c>
      <c r="D1751">
        <f t="shared" si="49"/>
        <v>747</v>
      </c>
      <c r="F1751">
        <f t="shared" si="50"/>
        <v>4</v>
      </c>
      <c r="G1751" t="str">
        <f t="shared" si="51"/>
        <v>{"AttrType":"Time","Value":4}</v>
      </c>
    </row>
    <row r="1752" spans="1:7">
      <c r="A1752">
        <v>11748</v>
      </c>
      <c r="B1752" t="s">
        <v>21</v>
      </c>
      <c r="C1752" t="s">
        <v>22</v>
      </c>
      <c r="D1752">
        <f t="shared" si="49"/>
        <v>748</v>
      </c>
      <c r="F1752">
        <f t="shared" si="50"/>
        <v>4</v>
      </c>
      <c r="G1752" t="str">
        <f t="shared" si="51"/>
        <v>{"AttrType":"Time","Value":4}</v>
      </c>
    </row>
    <row r="1753" spans="1:7">
      <c r="A1753">
        <v>11749</v>
      </c>
      <c r="B1753" t="s">
        <v>21</v>
      </c>
      <c r="C1753" t="s">
        <v>22</v>
      </c>
      <c r="D1753">
        <f t="shared" si="49"/>
        <v>749</v>
      </c>
      <c r="F1753">
        <f t="shared" si="50"/>
        <v>4</v>
      </c>
      <c r="G1753" t="str">
        <f t="shared" si="51"/>
        <v>{"AttrType":"Time","Value":4}</v>
      </c>
    </row>
    <row r="1754" spans="1:7">
      <c r="A1754">
        <v>11750</v>
      </c>
      <c r="B1754" t="s">
        <v>21</v>
      </c>
      <c r="C1754" t="s">
        <v>22</v>
      </c>
      <c r="D1754">
        <f t="shared" si="49"/>
        <v>750</v>
      </c>
      <c r="F1754">
        <f t="shared" si="50"/>
        <v>4</v>
      </c>
      <c r="G1754" t="str">
        <f t="shared" si="51"/>
        <v>{"AttrType":"Time","Value":4}</v>
      </c>
    </row>
    <row r="1755" spans="1:7">
      <c r="A1755">
        <v>11751</v>
      </c>
      <c r="B1755" t="s">
        <v>21</v>
      </c>
      <c r="C1755" t="s">
        <v>22</v>
      </c>
      <c r="D1755">
        <f t="shared" si="49"/>
        <v>751</v>
      </c>
      <c r="F1755">
        <f t="shared" si="50"/>
        <v>4</v>
      </c>
      <c r="G1755" t="str">
        <f t="shared" si="51"/>
        <v>{"AttrType":"Time","Value":4}</v>
      </c>
    </row>
    <row r="1756" spans="1:7">
      <c r="A1756">
        <v>11752</v>
      </c>
      <c r="B1756" t="s">
        <v>21</v>
      </c>
      <c r="C1756" t="s">
        <v>22</v>
      </c>
      <c r="D1756">
        <f t="shared" si="49"/>
        <v>752</v>
      </c>
      <c r="F1756">
        <f t="shared" si="50"/>
        <v>4</v>
      </c>
      <c r="G1756" t="str">
        <f t="shared" si="51"/>
        <v>{"AttrType":"Time","Value":4}</v>
      </c>
    </row>
    <row r="1757" spans="1:7">
      <c r="A1757">
        <v>11753</v>
      </c>
      <c r="B1757" t="s">
        <v>21</v>
      </c>
      <c r="C1757" t="s">
        <v>22</v>
      </c>
      <c r="D1757">
        <f t="shared" si="49"/>
        <v>753</v>
      </c>
      <c r="F1757">
        <f t="shared" si="50"/>
        <v>4</v>
      </c>
      <c r="G1757" t="str">
        <f t="shared" si="51"/>
        <v>{"AttrType":"Time","Value":4}</v>
      </c>
    </row>
    <row r="1758" spans="1:7">
      <c r="A1758">
        <v>11754</v>
      </c>
      <c r="B1758" t="s">
        <v>21</v>
      </c>
      <c r="C1758" t="s">
        <v>22</v>
      </c>
      <c r="D1758">
        <f t="shared" si="49"/>
        <v>754</v>
      </c>
      <c r="F1758">
        <f t="shared" si="50"/>
        <v>4</v>
      </c>
      <c r="G1758" t="str">
        <f t="shared" si="51"/>
        <v>{"AttrType":"Time","Value":4}</v>
      </c>
    </row>
    <row r="1759" spans="1:7">
      <c r="A1759">
        <v>11755</v>
      </c>
      <c r="B1759" t="s">
        <v>21</v>
      </c>
      <c r="C1759" t="s">
        <v>22</v>
      </c>
      <c r="D1759">
        <f t="shared" si="49"/>
        <v>755</v>
      </c>
      <c r="F1759">
        <f t="shared" si="50"/>
        <v>4</v>
      </c>
      <c r="G1759" t="str">
        <f t="shared" si="51"/>
        <v>{"AttrType":"Time","Value":4}</v>
      </c>
    </row>
    <row r="1760" spans="1:7">
      <c r="A1760">
        <v>11756</v>
      </c>
      <c r="B1760" t="s">
        <v>21</v>
      </c>
      <c r="C1760" t="s">
        <v>22</v>
      </c>
      <c r="D1760">
        <f t="shared" si="49"/>
        <v>756</v>
      </c>
      <c r="F1760">
        <f t="shared" si="50"/>
        <v>4</v>
      </c>
      <c r="G1760" t="str">
        <f t="shared" si="51"/>
        <v>{"AttrType":"Time","Value":4}</v>
      </c>
    </row>
    <row r="1761" spans="1:7">
      <c r="A1761">
        <v>11757</v>
      </c>
      <c r="B1761" t="s">
        <v>21</v>
      </c>
      <c r="C1761" t="s">
        <v>22</v>
      </c>
      <c r="D1761">
        <f t="shared" si="49"/>
        <v>757</v>
      </c>
      <c r="F1761">
        <f t="shared" si="50"/>
        <v>4</v>
      </c>
      <c r="G1761" t="str">
        <f t="shared" si="51"/>
        <v>{"AttrType":"Time","Value":4}</v>
      </c>
    </row>
    <row r="1762" spans="1:7">
      <c r="A1762">
        <v>11758</v>
      </c>
      <c r="B1762" t="s">
        <v>21</v>
      </c>
      <c r="C1762" t="s">
        <v>22</v>
      </c>
      <c r="D1762">
        <f t="shared" si="49"/>
        <v>758</v>
      </c>
      <c r="F1762">
        <f t="shared" si="50"/>
        <v>4</v>
      </c>
      <c r="G1762" t="str">
        <f t="shared" si="51"/>
        <v>{"AttrType":"Time","Value":4}</v>
      </c>
    </row>
    <row r="1763" spans="1:7">
      <c r="A1763">
        <v>11759</v>
      </c>
      <c r="B1763" t="s">
        <v>21</v>
      </c>
      <c r="C1763" t="s">
        <v>22</v>
      </c>
      <c r="D1763">
        <f t="shared" si="49"/>
        <v>759</v>
      </c>
      <c r="F1763">
        <f t="shared" si="50"/>
        <v>4</v>
      </c>
      <c r="G1763" t="str">
        <f t="shared" si="51"/>
        <v>{"AttrType":"Time","Value":4}</v>
      </c>
    </row>
    <row r="1764" spans="1:7">
      <c r="A1764">
        <v>11760</v>
      </c>
      <c r="B1764" t="s">
        <v>21</v>
      </c>
      <c r="C1764" t="s">
        <v>22</v>
      </c>
      <c r="D1764">
        <f t="shared" si="49"/>
        <v>760</v>
      </c>
      <c r="F1764">
        <f t="shared" si="50"/>
        <v>4</v>
      </c>
      <c r="G1764" t="str">
        <f t="shared" si="51"/>
        <v>{"AttrType":"Time","Value":4}</v>
      </c>
    </row>
    <row r="1765" spans="1:7">
      <c r="A1765">
        <v>11761</v>
      </c>
      <c r="B1765" t="s">
        <v>21</v>
      </c>
      <c r="C1765" t="s">
        <v>22</v>
      </c>
      <c r="D1765">
        <f t="shared" si="49"/>
        <v>761</v>
      </c>
      <c r="F1765">
        <f t="shared" si="50"/>
        <v>4</v>
      </c>
      <c r="G1765" t="str">
        <f t="shared" si="51"/>
        <v>{"AttrType":"Time","Value":4}</v>
      </c>
    </row>
    <row r="1766" spans="1:7">
      <c r="A1766">
        <v>11762</v>
      </c>
      <c r="B1766" t="s">
        <v>21</v>
      </c>
      <c r="C1766" t="s">
        <v>22</v>
      </c>
      <c r="D1766">
        <f t="shared" si="49"/>
        <v>762</v>
      </c>
      <c r="F1766">
        <f t="shared" si="50"/>
        <v>4</v>
      </c>
      <c r="G1766" t="str">
        <f t="shared" si="51"/>
        <v>{"AttrType":"Time","Value":4}</v>
      </c>
    </row>
    <row r="1767" spans="1:7">
      <c r="A1767">
        <v>11763</v>
      </c>
      <c r="B1767" t="s">
        <v>21</v>
      </c>
      <c r="C1767" t="s">
        <v>22</v>
      </c>
      <c r="D1767">
        <f t="shared" si="49"/>
        <v>763</v>
      </c>
      <c r="F1767">
        <f t="shared" si="50"/>
        <v>4</v>
      </c>
      <c r="G1767" t="str">
        <f t="shared" si="51"/>
        <v>{"AttrType":"Time","Value":4}</v>
      </c>
    </row>
    <row r="1768" spans="1:7">
      <c r="A1768">
        <v>11764</v>
      </c>
      <c r="B1768" t="s">
        <v>21</v>
      </c>
      <c r="C1768" t="s">
        <v>22</v>
      </c>
      <c r="D1768">
        <f t="shared" si="49"/>
        <v>764</v>
      </c>
      <c r="F1768">
        <f t="shared" si="50"/>
        <v>4</v>
      </c>
      <c r="G1768" t="str">
        <f t="shared" si="51"/>
        <v>{"AttrType":"Time","Value":4}</v>
      </c>
    </row>
    <row r="1769" spans="1:7">
      <c r="A1769">
        <v>11765</v>
      </c>
      <c r="B1769" t="s">
        <v>21</v>
      </c>
      <c r="C1769" t="s">
        <v>22</v>
      </c>
      <c r="D1769">
        <f t="shared" si="49"/>
        <v>765</v>
      </c>
      <c r="F1769">
        <f t="shared" si="50"/>
        <v>4</v>
      </c>
      <c r="G1769" t="str">
        <f t="shared" si="51"/>
        <v>{"AttrType":"Time","Value":4}</v>
      </c>
    </row>
    <row r="1770" spans="1:7">
      <c r="A1770">
        <v>11766</v>
      </c>
      <c r="B1770" t="s">
        <v>21</v>
      </c>
      <c r="C1770" t="s">
        <v>22</v>
      </c>
      <c r="D1770">
        <f t="shared" si="49"/>
        <v>766</v>
      </c>
      <c r="F1770">
        <f t="shared" si="50"/>
        <v>4</v>
      </c>
      <c r="G1770" t="str">
        <f t="shared" si="51"/>
        <v>{"AttrType":"Time","Value":4}</v>
      </c>
    </row>
    <row r="1771" spans="1:7">
      <c r="A1771">
        <v>11767</v>
      </c>
      <c r="B1771" t="s">
        <v>21</v>
      </c>
      <c r="C1771" t="s">
        <v>22</v>
      </c>
      <c r="D1771">
        <f t="shared" si="49"/>
        <v>767</v>
      </c>
      <c r="F1771">
        <f t="shared" si="50"/>
        <v>4</v>
      </c>
      <c r="G1771" t="str">
        <f t="shared" si="51"/>
        <v>{"AttrType":"Time","Value":4}</v>
      </c>
    </row>
    <row r="1772" spans="1:7">
      <c r="A1772">
        <v>11768</v>
      </c>
      <c r="B1772" t="s">
        <v>21</v>
      </c>
      <c r="C1772" t="s">
        <v>22</v>
      </c>
      <c r="D1772">
        <f t="shared" si="49"/>
        <v>768</v>
      </c>
      <c r="F1772">
        <f t="shared" si="50"/>
        <v>4</v>
      </c>
      <c r="G1772" t="str">
        <f t="shared" si="51"/>
        <v>{"AttrType":"Time","Value":4}</v>
      </c>
    </row>
    <row r="1773" spans="1:7">
      <c r="A1773">
        <v>11769</v>
      </c>
      <c r="B1773" t="s">
        <v>21</v>
      </c>
      <c r="C1773" t="s">
        <v>22</v>
      </c>
      <c r="D1773">
        <f t="shared" ref="D1773:D1836" si="52">D773</f>
        <v>769</v>
      </c>
      <c r="F1773">
        <f t="shared" si="50"/>
        <v>4</v>
      </c>
      <c r="G1773" t="str">
        <f t="shared" si="51"/>
        <v>{"AttrType":"Time","Value":4}</v>
      </c>
    </row>
    <row r="1774" spans="1:7">
      <c r="A1774">
        <v>11770</v>
      </c>
      <c r="B1774" t="s">
        <v>21</v>
      </c>
      <c r="C1774" t="s">
        <v>22</v>
      </c>
      <c r="D1774">
        <f t="shared" si="52"/>
        <v>770</v>
      </c>
      <c r="F1774">
        <f t="shared" ref="F1774:F1837" si="53">F774</f>
        <v>4</v>
      </c>
      <c r="G1774" t="str">
        <f t="shared" si="51"/>
        <v>{"AttrType":"Time","Value":4}</v>
      </c>
    </row>
    <row r="1775" spans="1:7">
      <c r="A1775">
        <v>11771</v>
      </c>
      <c r="B1775" t="s">
        <v>21</v>
      </c>
      <c r="C1775" t="s">
        <v>22</v>
      </c>
      <c r="D1775">
        <f t="shared" si="52"/>
        <v>771</v>
      </c>
      <c r="F1775">
        <f t="shared" si="53"/>
        <v>4</v>
      </c>
      <c r="G1775" t="str">
        <f t="shared" si="51"/>
        <v>{"AttrType":"Time","Value":4}</v>
      </c>
    </row>
    <row r="1776" spans="1:7">
      <c r="A1776">
        <v>11772</v>
      </c>
      <c r="B1776" t="s">
        <v>21</v>
      </c>
      <c r="C1776" t="s">
        <v>22</v>
      </c>
      <c r="D1776">
        <f t="shared" si="52"/>
        <v>772</v>
      </c>
      <c r="F1776">
        <f t="shared" si="53"/>
        <v>4</v>
      </c>
      <c r="G1776" t="str">
        <f t="shared" si="51"/>
        <v>{"AttrType":"Time","Value":4}</v>
      </c>
    </row>
    <row r="1777" spans="1:7">
      <c r="A1777">
        <v>11773</v>
      </c>
      <c r="B1777" t="s">
        <v>21</v>
      </c>
      <c r="C1777" t="s">
        <v>22</v>
      </c>
      <c r="D1777">
        <f t="shared" si="52"/>
        <v>773</v>
      </c>
      <c r="F1777">
        <f t="shared" si="53"/>
        <v>4</v>
      </c>
      <c r="G1777" t="str">
        <f t="shared" si="51"/>
        <v>{"AttrType":"Time","Value":4}</v>
      </c>
    </row>
    <row r="1778" spans="1:7">
      <c r="A1778">
        <v>11774</v>
      </c>
      <c r="B1778" t="s">
        <v>21</v>
      </c>
      <c r="C1778" t="s">
        <v>22</v>
      </c>
      <c r="D1778">
        <f t="shared" si="52"/>
        <v>774</v>
      </c>
      <c r="F1778">
        <f t="shared" si="53"/>
        <v>4</v>
      </c>
      <c r="G1778" t="str">
        <f t="shared" si="51"/>
        <v>{"AttrType":"Time","Value":4}</v>
      </c>
    </row>
    <row r="1779" spans="1:7">
      <c r="A1779">
        <v>11775</v>
      </c>
      <c r="B1779" t="s">
        <v>21</v>
      </c>
      <c r="C1779" t="s">
        <v>22</v>
      </c>
      <c r="D1779">
        <f t="shared" si="52"/>
        <v>775</v>
      </c>
      <c r="F1779">
        <f t="shared" si="53"/>
        <v>4</v>
      </c>
      <c r="G1779" t="str">
        <f t="shared" si="51"/>
        <v>{"AttrType":"Time","Value":4}</v>
      </c>
    </row>
    <row r="1780" spans="1:7">
      <c r="A1780">
        <v>11776</v>
      </c>
      <c r="B1780" t="s">
        <v>21</v>
      </c>
      <c r="C1780" t="s">
        <v>22</v>
      </c>
      <c r="D1780">
        <f t="shared" si="52"/>
        <v>776</v>
      </c>
      <c r="F1780">
        <f t="shared" si="53"/>
        <v>4</v>
      </c>
      <c r="G1780" t="str">
        <f t="shared" si="51"/>
        <v>{"AttrType":"Time","Value":4}</v>
      </c>
    </row>
    <row r="1781" spans="1:7">
      <c r="A1781">
        <v>11777</v>
      </c>
      <c r="B1781" t="s">
        <v>21</v>
      </c>
      <c r="C1781" t="s">
        <v>22</v>
      </c>
      <c r="D1781">
        <f t="shared" si="52"/>
        <v>777</v>
      </c>
      <c r="F1781">
        <f t="shared" si="53"/>
        <v>4</v>
      </c>
      <c r="G1781" t="str">
        <f t="shared" si="51"/>
        <v>{"AttrType":"Time","Value":4}</v>
      </c>
    </row>
    <row r="1782" spans="1:7">
      <c r="A1782">
        <v>11778</v>
      </c>
      <c r="B1782" t="s">
        <v>21</v>
      </c>
      <c r="C1782" t="s">
        <v>22</v>
      </c>
      <c r="D1782">
        <f t="shared" si="52"/>
        <v>778</v>
      </c>
      <c r="F1782">
        <f t="shared" si="53"/>
        <v>4</v>
      </c>
      <c r="G1782" t="str">
        <f t="shared" si="51"/>
        <v>{"AttrType":"Time","Value":4}</v>
      </c>
    </row>
    <row r="1783" spans="1:7">
      <c r="A1783">
        <v>11779</v>
      </c>
      <c r="B1783" t="s">
        <v>21</v>
      </c>
      <c r="C1783" t="s">
        <v>22</v>
      </c>
      <c r="D1783">
        <f t="shared" si="52"/>
        <v>779</v>
      </c>
      <c r="F1783">
        <f t="shared" si="53"/>
        <v>4</v>
      </c>
      <c r="G1783" t="str">
        <f t="shared" si="51"/>
        <v>{"AttrType":"Time","Value":4}</v>
      </c>
    </row>
    <row r="1784" spans="1:7">
      <c r="A1784">
        <v>11780</v>
      </c>
      <c r="B1784" t="s">
        <v>21</v>
      </c>
      <c r="C1784" t="s">
        <v>22</v>
      </c>
      <c r="D1784">
        <f t="shared" si="52"/>
        <v>780</v>
      </c>
      <c r="F1784">
        <f t="shared" si="53"/>
        <v>4</v>
      </c>
      <c r="G1784" t="str">
        <f t="shared" si="51"/>
        <v>{"AttrType":"Time","Value":4}</v>
      </c>
    </row>
    <row r="1785" spans="1:7">
      <c r="A1785">
        <v>11781</v>
      </c>
      <c r="B1785" t="s">
        <v>21</v>
      </c>
      <c r="C1785" t="s">
        <v>22</v>
      </c>
      <c r="D1785">
        <f t="shared" si="52"/>
        <v>781</v>
      </c>
      <c r="F1785">
        <f t="shared" si="53"/>
        <v>4</v>
      </c>
      <c r="G1785" t="str">
        <f t="shared" si="51"/>
        <v>{"AttrType":"Time","Value":4}</v>
      </c>
    </row>
    <row r="1786" spans="1:7">
      <c r="A1786">
        <v>11782</v>
      </c>
      <c r="B1786" t="s">
        <v>21</v>
      </c>
      <c r="C1786" t="s">
        <v>22</v>
      </c>
      <c r="D1786">
        <f t="shared" si="52"/>
        <v>782</v>
      </c>
      <c r="F1786">
        <f t="shared" si="53"/>
        <v>4</v>
      </c>
      <c r="G1786" t="str">
        <f t="shared" si="51"/>
        <v>{"AttrType":"Time","Value":4}</v>
      </c>
    </row>
    <row r="1787" spans="1:7">
      <c r="A1787">
        <v>11783</v>
      </c>
      <c r="B1787" t="s">
        <v>21</v>
      </c>
      <c r="C1787" t="s">
        <v>22</v>
      </c>
      <c r="D1787">
        <f t="shared" si="52"/>
        <v>783</v>
      </c>
      <c r="F1787">
        <f t="shared" si="53"/>
        <v>4</v>
      </c>
      <c r="G1787" t="str">
        <f t="shared" si="51"/>
        <v>{"AttrType":"Time","Value":4}</v>
      </c>
    </row>
    <row r="1788" spans="1:7">
      <c r="A1788">
        <v>11784</v>
      </c>
      <c r="B1788" t="s">
        <v>21</v>
      </c>
      <c r="C1788" t="s">
        <v>22</v>
      </c>
      <c r="D1788">
        <f t="shared" si="52"/>
        <v>784</v>
      </c>
      <c r="F1788">
        <f t="shared" si="53"/>
        <v>4</v>
      </c>
      <c r="G1788" t="str">
        <f t="shared" si="51"/>
        <v>{"AttrType":"Time","Value":4}</v>
      </c>
    </row>
    <row r="1789" spans="1:7">
      <c r="A1789">
        <v>11785</v>
      </c>
      <c r="B1789" t="s">
        <v>21</v>
      </c>
      <c r="C1789" t="s">
        <v>22</v>
      </c>
      <c r="D1789">
        <f t="shared" si="52"/>
        <v>785</v>
      </c>
      <c r="F1789">
        <f t="shared" si="53"/>
        <v>4</v>
      </c>
      <c r="G1789" t="str">
        <f t="shared" si="51"/>
        <v>{"AttrType":"Time","Value":4}</v>
      </c>
    </row>
    <row r="1790" spans="1:7">
      <c r="A1790">
        <v>11786</v>
      </c>
      <c r="B1790" t="s">
        <v>21</v>
      </c>
      <c r="C1790" t="s">
        <v>22</v>
      </c>
      <c r="D1790">
        <f t="shared" si="52"/>
        <v>786</v>
      </c>
      <c r="F1790">
        <f t="shared" si="53"/>
        <v>4</v>
      </c>
      <c r="G1790" t="str">
        <f t="shared" si="51"/>
        <v>{"AttrType":"Time","Value":4}</v>
      </c>
    </row>
    <row r="1791" spans="1:7">
      <c r="A1791">
        <v>11787</v>
      </c>
      <c r="B1791" t="s">
        <v>21</v>
      </c>
      <c r="C1791" t="s">
        <v>22</v>
      </c>
      <c r="D1791">
        <f t="shared" si="52"/>
        <v>787</v>
      </c>
      <c r="F1791">
        <f t="shared" si="53"/>
        <v>4</v>
      </c>
      <c r="G1791" t="str">
        <f t="shared" si="51"/>
        <v>{"AttrType":"Time","Value":4}</v>
      </c>
    </row>
    <row r="1792" spans="1:7">
      <c r="A1792">
        <v>11788</v>
      </c>
      <c r="B1792" t="s">
        <v>21</v>
      </c>
      <c r="C1792" t="s">
        <v>22</v>
      </c>
      <c r="D1792">
        <f t="shared" si="52"/>
        <v>788</v>
      </c>
      <c r="F1792">
        <f t="shared" si="53"/>
        <v>4</v>
      </c>
      <c r="G1792" t="str">
        <f t="shared" si="51"/>
        <v>{"AttrType":"Time","Value":4}</v>
      </c>
    </row>
    <row r="1793" spans="1:7">
      <c r="A1793">
        <v>11789</v>
      </c>
      <c r="B1793" t="s">
        <v>21</v>
      </c>
      <c r="C1793" t="s">
        <v>22</v>
      </c>
      <c r="D1793">
        <f t="shared" si="52"/>
        <v>789</v>
      </c>
      <c r="F1793">
        <f t="shared" si="53"/>
        <v>4</v>
      </c>
      <c r="G1793" t="str">
        <f t="shared" si="51"/>
        <v>{"AttrType":"Time","Value":4}</v>
      </c>
    </row>
    <row r="1794" spans="1:7">
      <c r="A1794">
        <v>11790</v>
      </c>
      <c r="B1794" t="s">
        <v>21</v>
      </c>
      <c r="C1794" t="s">
        <v>22</v>
      </c>
      <c r="D1794">
        <f t="shared" si="52"/>
        <v>790</v>
      </c>
      <c r="F1794">
        <f t="shared" si="53"/>
        <v>4</v>
      </c>
      <c r="G1794" t="str">
        <f t="shared" si="51"/>
        <v>{"AttrType":"Time","Value":4}</v>
      </c>
    </row>
    <row r="1795" spans="1:7">
      <c r="A1795">
        <v>11791</v>
      </c>
      <c r="B1795" t="s">
        <v>21</v>
      </c>
      <c r="C1795" t="s">
        <v>22</v>
      </c>
      <c r="D1795">
        <f t="shared" si="52"/>
        <v>791</v>
      </c>
      <c r="F1795">
        <f t="shared" si="53"/>
        <v>4</v>
      </c>
      <c r="G1795" t="str">
        <f t="shared" si="51"/>
        <v>{"AttrType":"Time","Value":4}</v>
      </c>
    </row>
    <row r="1796" spans="1:7">
      <c r="A1796">
        <v>11792</v>
      </c>
      <c r="B1796" t="s">
        <v>21</v>
      </c>
      <c r="C1796" t="s">
        <v>22</v>
      </c>
      <c r="D1796">
        <f t="shared" si="52"/>
        <v>792</v>
      </c>
      <c r="F1796">
        <f t="shared" si="53"/>
        <v>4</v>
      </c>
      <c r="G1796" t="str">
        <f t="shared" si="51"/>
        <v>{"AttrType":"Time","Value":4}</v>
      </c>
    </row>
    <row r="1797" spans="1:7">
      <c r="A1797">
        <v>11793</v>
      </c>
      <c r="B1797" t="s">
        <v>21</v>
      </c>
      <c r="C1797" t="s">
        <v>22</v>
      </c>
      <c r="D1797">
        <f t="shared" si="52"/>
        <v>793</v>
      </c>
      <c r="F1797">
        <f t="shared" si="53"/>
        <v>4</v>
      </c>
      <c r="G1797" t="str">
        <f t="shared" si="51"/>
        <v>{"AttrType":"Time","Value":4}</v>
      </c>
    </row>
    <row r="1798" spans="1:7">
      <c r="A1798">
        <v>11794</v>
      </c>
      <c r="B1798" t="s">
        <v>21</v>
      </c>
      <c r="C1798" t="s">
        <v>22</v>
      </c>
      <c r="D1798">
        <f t="shared" si="52"/>
        <v>794</v>
      </c>
      <c r="F1798">
        <f t="shared" si="53"/>
        <v>4</v>
      </c>
      <c r="G1798" t="str">
        <f t="shared" ref="G1798:G1861" si="54">$M$2&amp;F1798&amp;$N$2</f>
        <v>{"AttrType":"Time","Value":4}</v>
      </c>
    </row>
    <row r="1799" spans="1:7">
      <c r="A1799">
        <v>11795</v>
      </c>
      <c r="B1799" t="s">
        <v>21</v>
      </c>
      <c r="C1799" t="s">
        <v>22</v>
      </c>
      <c r="D1799">
        <f t="shared" si="52"/>
        <v>795</v>
      </c>
      <c r="F1799">
        <f t="shared" si="53"/>
        <v>4</v>
      </c>
      <c r="G1799" t="str">
        <f t="shared" si="54"/>
        <v>{"AttrType":"Time","Value":4}</v>
      </c>
    </row>
    <row r="1800" spans="1:7">
      <c r="A1800">
        <v>11796</v>
      </c>
      <c r="B1800" t="s">
        <v>21</v>
      </c>
      <c r="C1800" t="s">
        <v>22</v>
      </c>
      <c r="D1800">
        <f t="shared" si="52"/>
        <v>796</v>
      </c>
      <c r="F1800">
        <f t="shared" si="53"/>
        <v>4</v>
      </c>
      <c r="G1800" t="str">
        <f t="shared" si="54"/>
        <v>{"AttrType":"Time","Value":4}</v>
      </c>
    </row>
    <row r="1801" spans="1:7">
      <c r="A1801">
        <v>11797</v>
      </c>
      <c r="B1801" t="s">
        <v>21</v>
      </c>
      <c r="C1801" t="s">
        <v>22</v>
      </c>
      <c r="D1801">
        <f t="shared" si="52"/>
        <v>797</v>
      </c>
      <c r="F1801">
        <f t="shared" si="53"/>
        <v>4</v>
      </c>
      <c r="G1801" t="str">
        <f t="shared" si="54"/>
        <v>{"AttrType":"Time","Value":4}</v>
      </c>
    </row>
    <row r="1802" spans="1:7">
      <c r="A1802">
        <v>11798</v>
      </c>
      <c r="B1802" t="s">
        <v>21</v>
      </c>
      <c r="C1802" t="s">
        <v>22</v>
      </c>
      <c r="D1802">
        <f t="shared" si="52"/>
        <v>798</v>
      </c>
      <c r="F1802">
        <f t="shared" si="53"/>
        <v>4</v>
      </c>
      <c r="G1802" t="str">
        <f t="shared" si="54"/>
        <v>{"AttrType":"Time","Value":4}</v>
      </c>
    </row>
    <row r="1803" spans="1:7">
      <c r="A1803">
        <v>11799</v>
      </c>
      <c r="B1803" t="s">
        <v>21</v>
      </c>
      <c r="C1803" t="s">
        <v>22</v>
      </c>
      <c r="D1803">
        <f t="shared" si="52"/>
        <v>799</v>
      </c>
      <c r="F1803">
        <f t="shared" si="53"/>
        <v>4</v>
      </c>
      <c r="G1803" t="str">
        <f t="shared" si="54"/>
        <v>{"AttrType":"Time","Value":4}</v>
      </c>
    </row>
    <row r="1804" spans="1:7">
      <c r="A1804">
        <v>11800</v>
      </c>
      <c r="B1804" t="s">
        <v>21</v>
      </c>
      <c r="C1804" t="s">
        <v>22</v>
      </c>
      <c r="D1804">
        <f t="shared" si="52"/>
        <v>800</v>
      </c>
      <c r="F1804">
        <f t="shared" si="53"/>
        <v>4</v>
      </c>
      <c r="G1804" t="str">
        <f t="shared" si="54"/>
        <v>{"AttrType":"Time","Value":4}</v>
      </c>
    </row>
    <row r="1805" spans="1:7">
      <c r="A1805">
        <v>11801</v>
      </c>
      <c r="B1805" t="s">
        <v>21</v>
      </c>
      <c r="C1805" t="s">
        <v>22</v>
      </c>
      <c r="D1805">
        <f t="shared" si="52"/>
        <v>801</v>
      </c>
      <c r="F1805">
        <f t="shared" si="53"/>
        <v>4</v>
      </c>
      <c r="G1805" t="str">
        <f t="shared" si="54"/>
        <v>{"AttrType":"Time","Value":4}</v>
      </c>
    </row>
    <row r="1806" spans="1:7">
      <c r="A1806">
        <v>11802</v>
      </c>
      <c r="B1806" t="s">
        <v>21</v>
      </c>
      <c r="C1806" t="s">
        <v>22</v>
      </c>
      <c r="D1806">
        <f t="shared" si="52"/>
        <v>802</v>
      </c>
      <c r="F1806">
        <f t="shared" si="53"/>
        <v>4</v>
      </c>
      <c r="G1806" t="str">
        <f t="shared" si="54"/>
        <v>{"AttrType":"Time","Value":4}</v>
      </c>
    </row>
    <row r="1807" spans="1:7">
      <c r="A1807">
        <v>11803</v>
      </c>
      <c r="B1807" t="s">
        <v>21</v>
      </c>
      <c r="C1807" t="s">
        <v>22</v>
      </c>
      <c r="D1807">
        <f t="shared" si="52"/>
        <v>803</v>
      </c>
      <c r="F1807">
        <f t="shared" si="53"/>
        <v>4</v>
      </c>
      <c r="G1807" t="str">
        <f t="shared" si="54"/>
        <v>{"AttrType":"Time","Value":4}</v>
      </c>
    </row>
    <row r="1808" spans="1:7">
      <c r="A1808">
        <v>11804</v>
      </c>
      <c r="B1808" t="s">
        <v>21</v>
      </c>
      <c r="C1808" t="s">
        <v>22</v>
      </c>
      <c r="D1808">
        <f t="shared" si="52"/>
        <v>804</v>
      </c>
      <c r="F1808">
        <f t="shared" si="53"/>
        <v>4</v>
      </c>
      <c r="G1808" t="str">
        <f t="shared" si="54"/>
        <v>{"AttrType":"Time","Value":4}</v>
      </c>
    </row>
    <row r="1809" spans="1:7">
      <c r="A1809">
        <v>11805</v>
      </c>
      <c r="B1809" t="s">
        <v>21</v>
      </c>
      <c r="C1809" t="s">
        <v>22</v>
      </c>
      <c r="D1809">
        <f t="shared" si="52"/>
        <v>805</v>
      </c>
      <c r="F1809">
        <f t="shared" si="53"/>
        <v>4</v>
      </c>
      <c r="G1809" t="str">
        <f t="shared" si="54"/>
        <v>{"AttrType":"Time","Value":4}</v>
      </c>
    </row>
    <row r="1810" spans="1:7">
      <c r="A1810">
        <v>11806</v>
      </c>
      <c r="B1810" t="s">
        <v>21</v>
      </c>
      <c r="C1810" t="s">
        <v>22</v>
      </c>
      <c r="D1810">
        <f t="shared" si="52"/>
        <v>806</v>
      </c>
      <c r="F1810">
        <f t="shared" si="53"/>
        <v>4</v>
      </c>
      <c r="G1810" t="str">
        <f t="shared" si="54"/>
        <v>{"AttrType":"Time","Value":4}</v>
      </c>
    </row>
    <row r="1811" spans="1:7">
      <c r="A1811">
        <v>11807</v>
      </c>
      <c r="B1811" t="s">
        <v>21</v>
      </c>
      <c r="C1811" t="s">
        <v>22</v>
      </c>
      <c r="D1811">
        <f t="shared" si="52"/>
        <v>807</v>
      </c>
      <c r="F1811">
        <f t="shared" si="53"/>
        <v>4</v>
      </c>
      <c r="G1811" t="str">
        <f t="shared" si="54"/>
        <v>{"AttrType":"Time","Value":4}</v>
      </c>
    </row>
    <row r="1812" spans="1:7">
      <c r="A1812">
        <v>11808</v>
      </c>
      <c r="B1812" t="s">
        <v>21</v>
      </c>
      <c r="C1812" t="s">
        <v>22</v>
      </c>
      <c r="D1812">
        <f t="shared" si="52"/>
        <v>808</v>
      </c>
      <c r="F1812">
        <f t="shared" si="53"/>
        <v>4</v>
      </c>
      <c r="G1812" t="str">
        <f t="shared" si="54"/>
        <v>{"AttrType":"Time","Value":4}</v>
      </c>
    </row>
    <row r="1813" spans="1:7">
      <c r="A1813">
        <v>11809</v>
      </c>
      <c r="B1813" t="s">
        <v>21</v>
      </c>
      <c r="C1813" t="s">
        <v>22</v>
      </c>
      <c r="D1813">
        <f t="shared" si="52"/>
        <v>809</v>
      </c>
      <c r="F1813">
        <f t="shared" si="53"/>
        <v>4</v>
      </c>
      <c r="G1813" t="str">
        <f t="shared" si="54"/>
        <v>{"AttrType":"Time","Value":4}</v>
      </c>
    </row>
    <row r="1814" spans="1:7">
      <c r="A1814">
        <v>11810</v>
      </c>
      <c r="B1814" t="s">
        <v>21</v>
      </c>
      <c r="C1814" t="s">
        <v>22</v>
      </c>
      <c r="D1814">
        <f t="shared" si="52"/>
        <v>810</v>
      </c>
      <c r="F1814">
        <f t="shared" si="53"/>
        <v>4</v>
      </c>
      <c r="G1814" t="str">
        <f t="shared" si="54"/>
        <v>{"AttrType":"Time","Value":4}</v>
      </c>
    </row>
    <row r="1815" spans="1:7">
      <c r="A1815">
        <v>11811</v>
      </c>
      <c r="B1815" t="s">
        <v>21</v>
      </c>
      <c r="C1815" t="s">
        <v>22</v>
      </c>
      <c r="D1815">
        <f t="shared" si="52"/>
        <v>811</v>
      </c>
      <c r="F1815">
        <f t="shared" si="53"/>
        <v>4</v>
      </c>
      <c r="G1815" t="str">
        <f t="shared" si="54"/>
        <v>{"AttrType":"Time","Value":4}</v>
      </c>
    </row>
    <row r="1816" spans="1:7">
      <c r="A1816">
        <v>11812</v>
      </c>
      <c r="B1816" t="s">
        <v>21</v>
      </c>
      <c r="C1816" t="s">
        <v>22</v>
      </c>
      <c r="D1816">
        <f t="shared" si="52"/>
        <v>812</v>
      </c>
      <c r="F1816">
        <f t="shared" si="53"/>
        <v>4</v>
      </c>
      <c r="G1816" t="str">
        <f t="shared" si="54"/>
        <v>{"AttrType":"Time","Value":4}</v>
      </c>
    </row>
    <row r="1817" spans="1:7">
      <c r="A1817">
        <v>11813</v>
      </c>
      <c r="B1817" t="s">
        <v>21</v>
      </c>
      <c r="C1817" t="s">
        <v>22</v>
      </c>
      <c r="D1817">
        <f t="shared" si="52"/>
        <v>813</v>
      </c>
      <c r="F1817">
        <f t="shared" si="53"/>
        <v>4</v>
      </c>
      <c r="G1817" t="str">
        <f t="shared" si="54"/>
        <v>{"AttrType":"Time","Value":4}</v>
      </c>
    </row>
    <row r="1818" spans="1:7">
      <c r="A1818">
        <v>11814</v>
      </c>
      <c r="B1818" t="s">
        <v>21</v>
      </c>
      <c r="C1818" t="s">
        <v>22</v>
      </c>
      <c r="D1818">
        <f t="shared" si="52"/>
        <v>814</v>
      </c>
      <c r="F1818">
        <f t="shared" si="53"/>
        <v>4</v>
      </c>
      <c r="G1818" t="str">
        <f t="shared" si="54"/>
        <v>{"AttrType":"Time","Value":4}</v>
      </c>
    </row>
    <row r="1819" spans="1:7">
      <c r="A1819">
        <v>11815</v>
      </c>
      <c r="B1819" t="s">
        <v>21</v>
      </c>
      <c r="C1819" t="s">
        <v>22</v>
      </c>
      <c r="D1819">
        <f t="shared" si="52"/>
        <v>815</v>
      </c>
      <c r="F1819">
        <f t="shared" si="53"/>
        <v>4</v>
      </c>
      <c r="G1819" t="str">
        <f t="shared" si="54"/>
        <v>{"AttrType":"Time","Value":4}</v>
      </c>
    </row>
    <row r="1820" spans="1:7">
      <c r="A1820">
        <v>11816</v>
      </c>
      <c r="B1820" t="s">
        <v>21</v>
      </c>
      <c r="C1820" t="s">
        <v>22</v>
      </c>
      <c r="D1820">
        <f t="shared" si="52"/>
        <v>816</v>
      </c>
      <c r="F1820">
        <f t="shared" si="53"/>
        <v>4</v>
      </c>
      <c r="G1820" t="str">
        <f t="shared" si="54"/>
        <v>{"AttrType":"Time","Value":4}</v>
      </c>
    </row>
    <row r="1821" spans="1:7">
      <c r="A1821">
        <v>11817</v>
      </c>
      <c r="B1821" t="s">
        <v>21</v>
      </c>
      <c r="C1821" t="s">
        <v>22</v>
      </c>
      <c r="D1821">
        <f t="shared" si="52"/>
        <v>817</v>
      </c>
      <c r="F1821">
        <f t="shared" si="53"/>
        <v>4</v>
      </c>
      <c r="G1821" t="str">
        <f t="shared" si="54"/>
        <v>{"AttrType":"Time","Value":4}</v>
      </c>
    </row>
    <row r="1822" spans="1:7">
      <c r="A1822">
        <v>11818</v>
      </c>
      <c r="B1822" t="s">
        <v>21</v>
      </c>
      <c r="C1822" t="s">
        <v>22</v>
      </c>
      <c r="D1822">
        <f t="shared" si="52"/>
        <v>818</v>
      </c>
      <c r="F1822">
        <f t="shared" si="53"/>
        <v>4</v>
      </c>
      <c r="G1822" t="str">
        <f t="shared" si="54"/>
        <v>{"AttrType":"Time","Value":4}</v>
      </c>
    </row>
    <row r="1823" spans="1:7">
      <c r="A1823">
        <v>11819</v>
      </c>
      <c r="B1823" t="s">
        <v>21</v>
      </c>
      <c r="C1823" t="s">
        <v>22</v>
      </c>
      <c r="D1823">
        <f t="shared" si="52"/>
        <v>819</v>
      </c>
      <c r="F1823">
        <f t="shared" si="53"/>
        <v>4</v>
      </c>
      <c r="G1823" t="str">
        <f t="shared" si="54"/>
        <v>{"AttrType":"Time","Value":4}</v>
      </c>
    </row>
    <row r="1824" spans="1:7">
      <c r="A1824">
        <v>11820</v>
      </c>
      <c r="B1824" t="s">
        <v>21</v>
      </c>
      <c r="C1824" t="s">
        <v>22</v>
      </c>
      <c r="D1824">
        <f t="shared" si="52"/>
        <v>820</v>
      </c>
      <c r="F1824">
        <f t="shared" si="53"/>
        <v>4</v>
      </c>
      <c r="G1824" t="str">
        <f t="shared" si="54"/>
        <v>{"AttrType":"Time","Value":4}</v>
      </c>
    </row>
    <row r="1825" spans="1:7">
      <c r="A1825">
        <v>11821</v>
      </c>
      <c r="B1825" t="s">
        <v>21</v>
      </c>
      <c r="C1825" t="s">
        <v>22</v>
      </c>
      <c r="D1825">
        <f t="shared" si="52"/>
        <v>821</v>
      </c>
      <c r="F1825">
        <f t="shared" si="53"/>
        <v>4</v>
      </c>
      <c r="G1825" t="str">
        <f t="shared" si="54"/>
        <v>{"AttrType":"Time","Value":4}</v>
      </c>
    </row>
    <row r="1826" spans="1:7">
      <c r="A1826">
        <v>11822</v>
      </c>
      <c r="B1826" t="s">
        <v>21</v>
      </c>
      <c r="C1826" t="s">
        <v>22</v>
      </c>
      <c r="D1826">
        <f t="shared" si="52"/>
        <v>822</v>
      </c>
      <c r="F1826">
        <f t="shared" si="53"/>
        <v>4</v>
      </c>
      <c r="G1826" t="str">
        <f t="shared" si="54"/>
        <v>{"AttrType":"Time","Value":4}</v>
      </c>
    </row>
    <row r="1827" spans="1:7">
      <c r="A1827">
        <v>11823</v>
      </c>
      <c r="B1827" t="s">
        <v>21</v>
      </c>
      <c r="C1827" t="s">
        <v>22</v>
      </c>
      <c r="D1827">
        <f t="shared" si="52"/>
        <v>823</v>
      </c>
      <c r="F1827">
        <f t="shared" si="53"/>
        <v>4</v>
      </c>
      <c r="G1827" t="str">
        <f t="shared" si="54"/>
        <v>{"AttrType":"Time","Value":4}</v>
      </c>
    </row>
    <row r="1828" spans="1:7">
      <c r="A1828">
        <v>11824</v>
      </c>
      <c r="B1828" t="s">
        <v>21</v>
      </c>
      <c r="C1828" t="s">
        <v>22</v>
      </c>
      <c r="D1828">
        <f t="shared" si="52"/>
        <v>824</v>
      </c>
      <c r="F1828">
        <f t="shared" si="53"/>
        <v>4</v>
      </c>
      <c r="G1828" t="str">
        <f t="shared" si="54"/>
        <v>{"AttrType":"Time","Value":4}</v>
      </c>
    </row>
    <row r="1829" spans="1:7">
      <c r="A1829">
        <v>11825</v>
      </c>
      <c r="B1829" t="s">
        <v>21</v>
      </c>
      <c r="C1829" t="s">
        <v>22</v>
      </c>
      <c r="D1829">
        <f t="shared" si="52"/>
        <v>825</v>
      </c>
      <c r="F1829">
        <f t="shared" si="53"/>
        <v>4</v>
      </c>
      <c r="G1829" t="str">
        <f t="shared" si="54"/>
        <v>{"AttrType":"Time","Value":4}</v>
      </c>
    </row>
    <row r="1830" spans="1:7">
      <c r="A1830">
        <v>11826</v>
      </c>
      <c r="B1830" t="s">
        <v>21</v>
      </c>
      <c r="C1830" t="s">
        <v>22</v>
      </c>
      <c r="D1830">
        <f t="shared" si="52"/>
        <v>826</v>
      </c>
      <c r="F1830">
        <f t="shared" si="53"/>
        <v>4</v>
      </c>
      <c r="G1830" t="str">
        <f t="shared" si="54"/>
        <v>{"AttrType":"Time","Value":4}</v>
      </c>
    </row>
    <row r="1831" spans="1:7">
      <c r="A1831">
        <v>11827</v>
      </c>
      <c r="B1831" t="s">
        <v>21</v>
      </c>
      <c r="C1831" t="s">
        <v>22</v>
      </c>
      <c r="D1831">
        <f t="shared" si="52"/>
        <v>827</v>
      </c>
      <c r="F1831">
        <f t="shared" si="53"/>
        <v>4</v>
      </c>
      <c r="G1831" t="str">
        <f t="shared" si="54"/>
        <v>{"AttrType":"Time","Value":4}</v>
      </c>
    </row>
    <row r="1832" spans="1:7">
      <c r="A1832">
        <v>11828</v>
      </c>
      <c r="B1832" t="s">
        <v>21</v>
      </c>
      <c r="C1832" t="s">
        <v>22</v>
      </c>
      <c r="D1832">
        <f t="shared" si="52"/>
        <v>828</v>
      </c>
      <c r="F1832">
        <f t="shared" si="53"/>
        <v>4</v>
      </c>
      <c r="G1832" t="str">
        <f t="shared" si="54"/>
        <v>{"AttrType":"Time","Value":4}</v>
      </c>
    </row>
    <row r="1833" spans="1:7">
      <c r="A1833">
        <v>11829</v>
      </c>
      <c r="B1833" t="s">
        <v>21</v>
      </c>
      <c r="C1833" t="s">
        <v>22</v>
      </c>
      <c r="D1833">
        <f t="shared" si="52"/>
        <v>829</v>
      </c>
      <c r="F1833">
        <f t="shared" si="53"/>
        <v>4</v>
      </c>
      <c r="G1833" t="str">
        <f t="shared" si="54"/>
        <v>{"AttrType":"Time","Value":4}</v>
      </c>
    </row>
    <row r="1834" spans="1:7">
      <c r="A1834">
        <v>11830</v>
      </c>
      <c r="B1834" t="s">
        <v>21</v>
      </c>
      <c r="C1834" t="s">
        <v>22</v>
      </c>
      <c r="D1834">
        <f t="shared" si="52"/>
        <v>830</v>
      </c>
      <c r="F1834">
        <f t="shared" si="53"/>
        <v>4</v>
      </c>
      <c r="G1834" t="str">
        <f t="shared" si="54"/>
        <v>{"AttrType":"Time","Value":4}</v>
      </c>
    </row>
    <row r="1835" spans="1:7">
      <c r="A1835">
        <v>11831</v>
      </c>
      <c r="B1835" t="s">
        <v>21</v>
      </c>
      <c r="C1835" t="s">
        <v>22</v>
      </c>
      <c r="D1835">
        <f t="shared" si="52"/>
        <v>831</v>
      </c>
      <c r="F1835">
        <f t="shared" si="53"/>
        <v>4</v>
      </c>
      <c r="G1835" t="str">
        <f t="shared" si="54"/>
        <v>{"AttrType":"Time","Value":4}</v>
      </c>
    </row>
    <row r="1836" spans="1:7">
      <c r="A1836">
        <v>11832</v>
      </c>
      <c r="B1836" t="s">
        <v>21</v>
      </c>
      <c r="C1836" t="s">
        <v>22</v>
      </c>
      <c r="D1836">
        <f t="shared" si="52"/>
        <v>832</v>
      </c>
      <c r="F1836">
        <f t="shared" si="53"/>
        <v>4</v>
      </c>
      <c r="G1836" t="str">
        <f t="shared" si="54"/>
        <v>{"AttrType":"Time","Value":4}</v>
      </c>
    </row>
    <row r="1837" spans="1:7">
      <c r="A1837">
        <v>11833</v>
      </c>
      <c r="B1837" t="s">
        <v>21</v>
      </c>
      <c r="C1837" t="s">
        <v>22</v>
      </c>
      <c r="D1837">
        <f t="shared" ref="D1837:D1900" si="55">D837</f>
        <v>833</v>
      </c>
      <c r="F1837">
        <f t="shared" si="53"/>
        <v>4</v>
      </c>
      <c r="G1837" t="str">
        <f t="shared" si="54"/>
        <v>{"AttrType":"Time","Value":4}</v>
      </c>
    </row>
    <row r="1838" spans="1:7">
      <c r="A1838">
        <v>11834</v>
      </c>
      <c r="B1838" t="s">
        <v>21</v>
      </c>
      <c r="C1838" t="s">
        <v>22</v>
      </c>
      <c r="D1838">
        <f t="shared" si="55"/>
        <v>834</v>
      </c>
      <c r="F1838">
        <f t="shared" ref="F1838:F1901" si="56">F838</f>
        <v>4</v>
      </c>
      <c r="G1838" t="str">
        <f t="shared" si="54"/>
        <v>{"AttrType":"Time","Value":4}</v>
      </c>
    </row>
    <row r="1839" spans="1:7">
      <c r="A1839">
        <v>11835</v>
      </c>
      <c r="B1839" t="s">
        <v>21</v>
      </c>
      <c r="C1839" t="s">
        <v>22</v>
      </c>
      <c r="D1839">
        <f t="shared" si="55"/>
        <v>835</v>
      </c>
      <c r="F1839">
        <f t="shared" si="56"/>
        <v>4</v>
      </c>
      <c r="G1839" t="str">
        <f t="shared" si="54"/>
        <v>{"AttrType":"Time","Value":4}</v>
      </c>
    </row>
    <row r="1840" spans="1:7">
      <c r="A1840">
        <v>11836</v>
      </c>
      <c r="B1840" t="s">
        <v>21</v>
      </c>
      <c r="C1840" t="s">
        <v>22</v>
      </c>
      <c r="D1840">
        <f t="shared" si="55"/>
        <v>836</v>
      </c>
      <c r="F1840">
        <f t="shared" si="56"/>
        <v>4</v>
      </c>
      <c r="G1840" t="str">
        <f t="shared" si="54"/>
        <v>{"AttrType":"Time","Value":4}</v>
      </c>
    </row>
    <row r="1841" spans="1:7">
      <c r="A1841">
        <v>11837</v>
      </c>
      <c r="B1841" t="s">
        <v>21</v>
      </c>
      <c r="C1841" t="s">
        <v>22</v>
      </c>
      <c r="D1841">
        <f t="shared" si="55"/>
        <v>837</v>
      </c>
      <c r="F1841">
        <f t="shared" si="56"/>
        <v>4</v>
      </c>
      <c r="G1841" t="str">
        <f t="shared" si="54"/>
        <v>{"AttrType":"Time","Value":4}</v>
      </c>
    </row>
    <row r="1842" spans="1:7">
      <c r="A1842">
        <v>11838</v>
      </c>
      <c r="B1842" t="s">
        <v>21</v>
      </c>
      <c r="C1842" t="s">
        <v>22</v>
      </c>
      <c r="D1842">
        <f t="shared" si="55"/>
        <v>838</v>
      </c>
      <c r="F1842">
        <f t="shared" si="56"/>
        <v>4</v>
      </c>
      <c r="G1842" t="str">
        <f t="shared" si="54"/>
        <v>{"AttrType":"Time","Value":4}</v>
      </c>
    </row>
    <row r="1843" spans="1:7">
      <c r="A1843">
        <v>11839</v>
      </c>
      <c r="B1843" t="s">
        <v>21</v>
      </c>
      <c r="C1843" t="s">
        <v>22</v>
      </c>
      <c r="D1843">
        <f t="shared" si="55"/>
        <v>839</v>
      </c>
      <c r="F1843">
        <f t="shared" si="56"/>
        <v>4</v>
      </c>
      <c r="G1843" t="str">
        <f t="shared" si="54"/>
        <v>{"AttrType":"Time","Value":4}</v>
      </c>
    </row>
    <row r="1844" spans="1:7">
      <c r="A1844">
        <v>11840</v>
      </c>
      <c r="B1844" t="s">
        <v>21</v>
      </c>
      <c r="C1844" t="s">
        <v>22</v>
      </c>
      <c r="D1844">
        <f t="shared" si="55"/>
        <v>840</v>
      </c>
      <c r="F1844">
        <f t="shared" si="56"/>
        <v>4</v>
      </c>
      <c r="G1844" t="str">
        <f t="shared" si="54"/>
        <v>{"AttrType":"Time","Value":4}</v>
      </c>
    </row>
    <row r="1845" spans="1:7">
      <c r="A1845">
        <v>11841</v>
      </c>
      <c r="B1845" t="s">
        <v>21</v>
      </c>
      <c r="C1845" t="s">
        <v>22</v>
      </c>
      <c r="D1845">
        <f t="shared" si="55"/>
        <v>841</v>
      </c>
      <c r="F1845">
        <f t="shared" si="56"/>
        <v>4</v>
      </c>
      <c r="G1845" t="str">
        <f t="shared" si="54"/>
        <v>{"AttrType":"Time","Value":4}</v>
      </c>
    </row>
    <row r="1846" spans="1:7">
      <c r="A1846">
        <v>11842</v>
      </c>
      <c r="B1846" t="s">
        <v>21</v>
      </c>
      <c r="C1846" t="s">
        <v>22</v>
      </c>
      <c r="D1846">
        <f t="shared" si="55"/>
        <v>842</v>
      </c>
      <c r="F1846">
        <f t="shared" si="56"/>
        <v>4</v>
      </c>
      <c r="G1846" t="str">
        <f t="shared" si="54"/>
        <v>{"AttrType":"Time","Value":4}</v>
      </c>
    </row>
    <row r="1847" spans="1:7">
      <c r="A1847">
        <v>11843</v>
      </c>
      <c r="B1847" t="s">
        <v>21</v>
      </c>
      <c r="C1847" t="s">
        <v>22</v>
      </c>
      <c r="D1847">
        <f t="shared" si="55"/>
        <v>843</v>
      </c>
      <c r="F1847">
        <f t="shared" si="56"/>
        <v>4</v>
      </c>
      <c r="G1847" t="str">
        <f t="shared" si="54"/>
        <v>{"AttrType":"Time","Value":4}</v>
      </c>
    </row>
    <row r="1848" spans="1:7">
      <c r="A1848">
        <v>11844</v>
      </c>
      <c r="B1848" t="s">
        <v>21</v>
      </c>
      <c r="C1848" t="s">
        <v>22</v>
      </c>
      <c r="D1848">
        <f t="shared" si="55"/>
        <v>844</v>
      </c>
      <c r="F1848">
        <f t="shared" si="56"/>
        <v>4</v>
      </c>
      <c r="G1848" t="str">
        <f t="shared" si="54"/>
        <v>{"AttrType":"Time","Value":4}</v>
      </c>
    </row>
    <row r="1849" spans="1:7">
      <c r="A1849">
        <v>11845</v>
      </c>
      <c r="B1849" t="s">
        <v>21</v>
      </c>
      <c r="C1849" t="s">
        <v>22</v>
      </c>
      <c r="D1849">
        <f t="shared" si="55"/>
        <v>845</v>
      </c>
      <c r="F1849">
        <f t="shared" si="56"/>
        <v>4</v>
      </c>
      <c r="G1849" t="str">
        <f t="shared" si="54"/>
        <v>{"AttrType":"Time","Value":4}</v>
      </c>
    </row>
    <row r="1850" spans="1:7">
      <c r="A1850">
        <v>11846</v>
      </c>
      <c r="B1850" t="s">
        <v>21</v>
      </c>
      <c r="C1850" t="s">
        <v>22</v>
      </c>
      <c r="D1850">
        <f t="shared" si="55"/>
        <v>846</v>
      </c>
      <c r="F1850">
        <f t="shared" si="56"/>
        <v>4</v>
      </c>
      <c r="G1850" t="str">
        <f t="shared" si="54"/>
        <v>{"AttrType":"Time","Value":4}</v>
      </c>
    </row>
    <row r="1851" spans="1:7">
      <c r="A1851">
        <v>11847</v>
      </c>
      <c r="B1851" t="s">
        <v>21</v>
      </c>
      <c r="C1851" t="s">
        <v>22</v>
      </c>
      <c r="D1851">
        <f t="shared" si="55"/>
        <v>847</v>
      </c>
      <c r="F1851">
        <f t="shared" si="56"/>
        <v>4</v>
      </c>
      <c r="G1851" t="str">
        <f t="shared" si="54"/>
        <v>{"AttrType":"Time","Value":4}</v>
      </c>
    </row>
    <row r="1852" spans="1:7">
      <c r="A1852">
        <v>11848</v>
      </c>
      <c r="B1852" t="s">
        <v>21</v>
      </c>
      <c r="C1852" t="s">
        <v>22</v>
      </c>
      <c r="D1852">
        <f t="shared" si="55"/>
        <v>848</v>
      </c>
      <c r="F1852">
        <f t="shared" si="56"/>
        <v>4</v>
      </c>
      <c r="G1852" t="str">
        <f t="shared" si="54"/>
        <v>{"AttrType":"Time","Value":4}</v>
      </c>
    </row>
    <row r="1853" spans="1:7">
      <c r="A1853">
        <v>11849</v>
      </c>
      <c r="B1853" t="s">
        <v>21</v>
      </c>
      <c r="C1853" t="s">
        <v>22</v>
      </c>
      <c r="D1853">
        <f t="shared" si="55"/>
        <v>849</v>
      </c>
      <c r="F1853">
        <f t="shared" si="56"/>
        <v>4</v>
      </c>
      <c r="G1853" t="str">
        <f t="shared" si="54"/>
        <v>{"AttrType":"Time","Value":4}</v>
      </c>
    </row>
    <row r="1854" spans="1:7">
      <c r="A1854">
        <v>11850</v>
      </c>
      <c r="B1854" t="s">
        <v>21</v>
      </c>
      <c r="C1854" t="s">
        <v>22</v>
      </c>
      <c r="D1854">
        <f t="shared" si="55"/>
        <v>850</v>
      </c>
      <c r="F1854">
        <f t="shared" si="56"/>
        <v>4</v>
      </c>
      <c r="G1854" t="str">
        <f t="shared" si="54"/>
        <v>{"AttrType":"Time","Value":4}</v>
      </c>
    </row>
    <row r="1855" spans="1:7">
      <c r="A1855">
        <v>11851</v>
      </c>
      <c r="B1855" t="s">
        <v>21</v>
      </c>
      <c r="C1855" t="s">
        <v>22</v>
      </c>
      <c r="D1855">
        <f t="shared" si="55"/>
        <v>851</v>
      </c>
      <c r="F1855">
        <f t="shared" si="56"/>
        <v>4</v>
      </c>
      <c r="G1855" t="str">
        <f t="shared" si="54"/>
        <v>{"AttrType":"Time","Value":4}</v>
      </c>
    </row>
    <row r="1856" spans="1:7">
      <c r="A1856">
        <v>11852</v>
      </c>
      <c r="B1856" t="s">
        <v>21</v>
      </c>
      <c r="C1856" t="s">
        <v>22</v>
      </c>
      <c r="D1856">
        <f t="shared" si="55"/>
        <v>852</v>
      </c>
      <c r="F1856">
        <f t="shared" si="56"/>
        <v>4</v>
      </c>
      <c r="G1856" t="str">
        <f t="shared" si="54"/>
        <v>{"AttrType":"Time","Value":4}</v>
      </c>
    </row>
    <row r="1857" spans="1:7">
      <c r="A1857">
        <v>11853</v>
      </c>
      <c r="B1857" t="s">
        <v>21</v>
      </c>
      <c r="C1857" t="s">
        <v>22</v>
      </c>
      <c r="D1857">
        <f t="shared" si="55"/>
        <v>853</v>
      </c>
      <c r="F1857">
        <f t="shared" si="56"/>
        <v>4</v>
      </c>
      <c r="G1857" t="str">
        <f t="shared" si="54"/>
        <v>{"AttrType":"Time","Value":4}</v>
      </c>
    </row>
    <row r="1858" spans="1:7">
      <c r="A1858">
        <v>11854</v>
      </c>
      <c r="B1858" t="s">
        <v>21</v>
      </c>
      <c r="C1858" t="s">
        <v>22</v>
      </c>
      <c r="D1858">
        <f t="shared" si="55"/>
        <v>854</v>
      </c>
      <c r="F1858">
        <f t="shared" si="56"/>
        <v>4</v>
      </c>
      <c r="G1858" t="str">
        <f t="shared" si="54"/>
        <v>{"AttrType":"Time","Value":4}</v>
      </c>
    </row>
    <row r="1859" spans="1:7">
      <c r="A1859">
        <v>11855</v>
      </c>
      <c r="B1859" t="s">
        <v>21</v>
      </c>
      <c r="C1859" t="s">
        <v>22</v>
      </c>
      <c r="D1859">
        <f t="shared" si="55"/>
        <v>855</v>
      </c>
      <c r="F1859">
        <f t="shared" si="56"/>
        <v>4</v>
      </c>
      <c r="G1859" t="str">
        <f t="shared" si="54"/>
        <v>{"AttrType":"Time","Value":4}</v>
      </c>
    </row>
    <row r="1860" spans="1:7">
      <c r="A1860">
        <v>11856</v>
      </c>
      <c r="B1860" t="s">
        <v>21</v>
      </c>
      <c r="C1860" t="s">
        <v>22</v>
      </c>
      <c r="D1860">
        <f t="shared" si="55"/>
        <v>856</v>
      </c>
      <c r="F1860">
        <f t="shared" si="56"/>
        <v>4</v>
      </c>
      <c r="G1860" t="str">
        <f t="shared" si="54"/>
        <v>{"AttrType":"Time","Value":4}</v>
      </c>
    </row>
    <row r="1861" spans="1:7">
      <c r="A1861">
        <v>11857</v>
      </c>
      <c r="B1861" t="s">
        <v>21</v>
      </c>
      <c r="C1861" t="s">
        <v>22</v>
      </c>
      <c r="D1861">
        <f t="shared" si="55"/>
        <v>857</v>
      </c>
      <c r="F1861">
        <f t="shared" si="56"/>
        <v>4</v>
      </c>
      <c r="G1861" t="str">
        <f t="shared" si="54"/>
        <v>{"AttrType":"Time","Value":4}</v>
      </c>
    </row>
    <row r="1862" spans="1:7">
      <c r="A1862">
        <v>11858</v>
      </c>
      <c r="B1862" t="s">
        <v>21</v>
      </c>
      <c r="C1862" t="s">
        <v>22</v>
      </c>
      <c r="D1862">
        <f t="shared" si="55"/>
        <v>858</v>
      </c>
      <c r="F1862">
        <f t="shared" si="56"/>
        <v>4</v>
      </c>
      <c r="G1862" t="str">
        <f t="shared" ref="G1862:G1925" si="57">$M$2&amp;F1862&amp;$N$2</f>
        <v>{"AttrType":"Time","Value":4}</v>
      </c>
    </row>
    <row r="1863" spans="1:7">
      <c r="A1863">
        <v>11859</v>
      </c>
      <c r="B1863" t="s">
        <v>21</v>
      </c>
      <c r="C1863" t="s">
        <v>22</v>
      </c>
      <c r="D1863">
        <f t="shared" si="55"/>
        <v>859</v>
      </c>
      <c r="F1863">
        <f t="shared" si="56"/>
        <v>4</v>
      </c>
      <c r="G1863" t="str">
        <f t="shared" si="57"/>
        <v>{"AttrType":"Time","Value":4}</v>
      </c>
    </row>
    <row r="1864" spans="1:7">
      <c r="A1864">
        <v>11860</v>
      </c>
      <c r="B1864" t="s">
        <v>21</v>
      </c>
      <c r="C1864" t="s">
        <v>22</v>
      </c>
      <c r="D1864">
        <f t="shared" si="55"/>
        <v>860</v>
      </c>
      <c r="F1864">
        <f t="shared" si="56"/>
        <v>4</v>
      </c>
      <c r="G1864" t="str">
        <f t="shared" si="57"/>
        <v>{"AttrType":"Time","Value":4}</v>
      </c>
    </row>
    <row r="1865" spans="1:7">
      <c r="A1865">
        <v>11861</v>
      </c>
      <c r="B1865" t="s">
        <v>21</v>
      </c>
      <c r="C1865" t="s">
        <v>22</v>
      </c>
      <c r="D1865">
        <f t="shared" si="55"/>
        <v>861</v>
      </c>
      <c r="F1865">
        <f t="shared" si="56"/>
        <v>4</v>
      </c>
      <c r="G1865" t="str">
        <f t="shared" si="57"/>
        <v>{"AttrType":"Time","Value":4}</v>
      </c>
    </row>
    <row r="1866" spans="1:7">
      <c r="A1866">
        <v>11862</v>
      </c>
      <c r="B1866" t="s">
        <v>21</v>
      </c>
      <c r="C1866" t="s">
        <v>22</v>
      </c>
      <c r="D1866">
        <f t="shared" si="55"/>
        <v>862</v>
      </c>
      <c r="F1866">
        <f t="shared" si="56"/>
        <v>4</v>
      </c>
      <c r="G1866" t="str">
        <f t="shared" si="57"/>
        <v>{"AttrType":"Time","Value":4}</v>
      </c>
    </row>
    <row r="1867" spans="1:7">
      <c r="A1867">
        <v>11863</v>
      </c>
      <c r="B1867" t="s">
        <v>21</v>
      </c>
      <c r="C1867" t="s">
        <v>22</v>
      </c>
      <c r="D1867">
        <f t="shared" si="55"/>
        <v>863</v>
      </c>
      <c r="F1867">
        <f t="shared" si="56"/>
        <v>4</v>
      </c>
      <c r="G1867" t="str">
        <f t="shared" si="57"/>
        <v>{"AttrType":"Time","Value":4}</v>
      </c>
    </row>
    <row r="1868" spans="1:7">
      <c r="A1868">
        <v>11864</v>
      </c>
      <c r="B1868" t="s">
        <v>21</v>
      </c>
      <c r="C1868" t="s">
        <v>22</v>
      </c>
      <c r="D1868">
        <f t="shared" si="55"/>
        <v>864</v>
      </c>
      <c r="F1868">
        <f t="shared" si="56"/>
        <v>4</v>
      </c>
      <c r="G1868" t="str">
        <f t="shared" si="57"/>
        <v>{"AttrType":"Time","Value":4}</v>
      </c>
    </row>
    <row r="1869" spans="1:7">
      <c r="A1869">
        <v>11865</v>
      </c>
      <c r="B1869" t="s">
        <v>21</v>
      </c>
      <c r="C1869" t="s">
        <v>22</v>
      </c>
      <c r="D1869">
        <f t="shared" si="55"/>
        <v>865</v>
      </c>
      <c r="F1869">
        <f t="shared" si="56"/>
        <v>4</v>
      </c>
      <c r="G1869" t="str">
        <f t="shared" si="57"/>
        <v>{"AttrType":"Time","Value":4}</v>
      </c>
    </row>
    <row r="1870" spans="1:7">
      <c r="A1870">
        <v>11866</v>
      </c>
      <c r="B1870" t="s">
        <v>21</v>
      </c>
      <c r="C1870" t="s">
        <v>22</v>
      </c>
      <c r="D1870">
        <f t="shared" si="55"/>
        <v>866</v>
      </c>
      <c r="F1870">
        <f t="shared" si="56"/>
        <v>4</v>
      </c>
      <c r="G1870" t="str">
        <f t="shared" si="57"/>
        <v>{"AttrType":"Time","Value":4}</v>
      </c>
    </row>
    <row r="1871" spans="1:7">
      <c r="A1871">
        <v>11867</v>
      </c>
      <c r="B1871" t="s">
        <v>21</v>
      </c>
      <c r="C1871" t="s">
        <v>22</v>
      </c>
      <c r="D1871">
        <f t="shared" si="55"/>
        <v>867</v>
      </c>
      <c r="F1871">
        <f t="shared" si="56"/>
        <v>4</v>
      </c>
      <c r="G1871" t="str">
        <f t="shared" si="57"/>
        <v>{"AttrType":"Time","Value":4}</v>
      </c>
    </row>
    <row r="1872" spans="1:7">
      <c r="A1872">
        <v>11868</v>
      </c>
      <c r="B1872" t="s">
        <v>21</v>
      </c>
      <c r="C1872" t="s">
        <v>22</v>
      </c>
      <c r="D1872">
        <f t="shared" si="55"/>
        <v>868</v>
      </c>
      <c r="F1872">
        <f t="shared" si="56"/>
        <v>4</v>
      </c>
      <c r="G1872" t="str">
        <f t="shared" si="57"/>
        <v>{"AttrType":"Time","Value":4}</v>
      </c>
    </row>
    <row r="1873" spans="1:7">
      <c r="A1873">
        <v>11869</v>
      </c>
      <c r="B1873" t="s">
        <v>21</v>
      </c>
      <c r="C1873" t="s">
        <v>22</v>
      </c>
      <c r="D1873">
        <f t="shared" si="55"/>
        <v>869</v>
      </c>
      <c r="F1873">
        <f t="shared" si="56"/>
        <v>4</v>
      </c>
      <c r="G1873" t="str">
        <f t="shared" si="57"/>
        <v>{"AttrType":"Time","Value":4}</v>
      </c>
    </row>
    <row r="1874" spans="1:7">
      <c r="A1874">
        <v>11870</v>
      </c>
      <c r="B1874" t="s">
        <v>21</v>
      </c>
      <c r="C1874" t="s">
        <v>22</v>
      </c>
      <c r="D1874">
        <f t="shared" si="55"/>
        <v>870</v>
      </c>
      <c r="F1874">
        <f t="shared" si="56"/>
        <v>4</v>
      </c>
      <c r="G1874" t="str">
        <f t="shared" si="57"/>
        <v>{"AttrType":"Time","Value":4}</v>
      </c>
    </row>
    <row r="1875" spans="1:7">
      <c r="A1875">
        <v>11871</v>
      </c>
      <c r="B1875" t="s">
        <v>21</v>
      </c>
      <c r="C1875" t="s">
        <v>22</v>
      </c>
      <c r="D1875">
        <f t="shared" si="55"/>
        <v>871</v>
      </c>
      <c r="F1875">
        <f t="shared" si="56"/>
        <v>4</v>
      </c>
      <c r="G1875" t="str">
        <f t="shared" si="57"/>
        <v>{"AttrType":"Time","Value":4}</v>
      </c>
    </row>
    <row r="1876" spans="1:7">
      <c r="A1876">
        <v>11872</v>
      </c>
      <c r="B1876" t="s">
        <v>21</v>
      </c>
      <c r="C1876" t="s">
        <v>22</v>
      </c>
      <c r="D1876">
        <f t="shared" si="55"/>
        <v>872</v>
      </c>
      <c r="F1876">
        <f t="shared" si="56"/>
        <v>4</v>
      </c>
      <c r="G1876" t="str">
        <f t="shared" si="57"/>
        <v>{"AttrType":"Time","Value":4}</v>
      </c>
    </row>
    <row r="1877" spans="1:7">
      <c r="A1877">
        <v>11873</v>
      </c>
      <c r="B1877" t="s">
        <v>21</v>
      </c>
      <c r="C1877" t="s">
        <v>22</v>
      </c>
      <c r="D1877">
        <f t="shared" si="55"/>
        <v>873</v>
      </c>
      <c r="F1877">
        <f t="shared" si="56"/>
        <v>4</v>
      </c>
      <c r="G1877" t="str">
        <f t="shared" si="57"/>
        <v>{"AttrType":"Time","Value":4}</v>
      </c>
    </row>
    <row r="1878" spans="1:7">
      <c r="A1878">
        <v>11874</v>
      </c>
      <c r="B1878" t="s">
        <v>21</v>
      </c>
      <c r="C1878" t="s">
        <v>22</v>
      </c>
      <c r="D1878">
        <f t="shared" si="55"/>
        <v>874</v>
      </c>
      <c r="F1878">
        <f t="shared" si="56"/>
        <v>4</v>
      </c>
      <c r="G1878" t="str">
        <f t="shared" si="57"/>
        <v>{"AttrType":"Time","Value":4}</v>
      </c>
    </row>
    <row r="1879" spans="1:7">
      <c r="A1879">
        <v>11875</v>
      </c>
      <c r="B1879" t="s">
        <v>21</v>
      </c>
      <c r="C1879" t="s">
        <v>22</v>
      </c>
      <c r="D1879">
        <f t="shared" si="55"/>
        <v>875</v>
      </c>
      <c r="F1879">
        <f t="shared" si="56"/>
        <v>4</v>
      </c>
      <c r="G1879" t="str">
        <f t="shared" si="57"/>
        <v>{"AttrType":"Time","Value":4}</v>
      </c>
    </row>
    <row r="1880" spans="1:7">
      <c r="A1880">
        <v>11876</v>
      </c>
      <c r="B1880" t="s">
        <v>21</v>
      </c>
      <c r="C1880" t="s">
        <v>22</v>
      </c>
      <c r="D1880">
        <f t="shared" si="55"/>
        <v>876</v>
      </c>
      <c r="F1880">
        <f t="shared" si="56"/>
        <v>4</v>
      </c>
      <c r="G1880" t="str">
        <f t="shared" si="57"/>
        <v>{"AttrType":"Time","Value":4}</v>
      </c>
    </row>
    <row r="1881" spans="1:7">
      <c r="A1881">
        <v>11877</v>
      </c>
      <c r="B1881" t="s">
        <v>21</v>
      </c>
      <c r="C1881" t="s">
        <v>22</v>
      </c>
      <c r="D1881">
        <f t="shared" si="55"/>
        <v>877</v>
      </c>
      <c r="F1881">
        <f t="shared" si="56"/>
        <v>4</v>
      </c>
      <c r="G1881" t="str">
        <f t="shared" si="57"/>
        <v>{"AttrType":"Time","Value":4}</v>
      </c>
    </row>
    <row r="1882" spans="1:7">
      <c r="A1882">
        <v>11878</v>
      </c>
      <c r="B1882" t="s">
        <v>21</v>
      </c>
      <c r="C1882" t="s">
        <v>22</v>
      </c>
      <c r="D1882">
        <f t="shared" si="55"/>
        <v>878</v>
      </c>
      <c r="F1882">
        <f t="shared" si="56"/>
        <v>4</v>
      </c>
      <c r="G1882" t="str">
        <f t="shared" si="57"/>
        <v>{"AttrType":"Time","Value":4}</v>
      </c>
    </row>
    <row r="1883" spans="1:7">
      <c r="A1883">
        <v>11879</v>
      </c>
      <c r="B1883" t="s">
        <v>21</v>
      </c>
      <c r="C1883" t="s">
        <v>22</v>
      </c>
      <c r="D1883">
        <f t="shared" si="55"/>
        <v>879</v>
      </c>
      <c r="F1883">
        <f t="shared" si="56"/>
        <v>4</v>
      </c>
      <c r="G1883" t="str">
        <f t="shared" si="57"/>
        <v>{"AttrType":"Time","Value":4}</v>
      </c>
    </row>
    <row r="1884" spans="1:7">
      <c r="A1884">
        <v>11880</v>
      </c>
      <c r="B1884" t="s">
        <v>21</v>
      </c>
      <c r="C1884" t="s">
        <v>22</v>
      </c>
      <c r="D1884">
        <f t="shared" si="55"/>
        <v>880</v>
      </c>
      <c r="F1884">
        <f t="shared" si="56"/>
        <v>4</v>
      </c>
      <c r="G1884" t="str">
        <f t="shared" si="57"/>
        <v>{"AttrType":"Time","Value":4}</v>
      </c>
    </row>
    <row r="1885" spans="1:7">
      <c r="A1885">
        <v>11881</v>
      </c>
      <c r="B1885" t="s">
        <v>21</v>
      </c>
      <c r="C1885" t="s">
        <v>22</v>
      </c>
      <c r="D1885">
        <f t="shared" si="55"/>
        <v>881</v>
      </c>
      <c r="F1885">
        <f t="shared" si="56"/>
        <v>4</v>
      </c>
      <c r="G1885" t="str">
        <f t="shared" si="57"/>
        <v>{"AttrType":"Time","Value":4}</v>
      </c>
    </row>
    <row r="1886" spans="1:7">
      <c r="A1886">
        <v>11882</v>
      </c>
      <c r="B1886" t="s">
        <v>21</v>
      </c>
      <c r="C1886" t="s">
        <v>22</v>
      </c>
      <c r="D1886">
        <f t="shared" si="55"/>
        <v>882</v>
      </c>
      <c r="F1886">
        <f t="shared" si="56"/>
        <v>4</v>
      </c>
      <c r="G1886" t="str">
        <f t="shared" si="57"/>
        <v>{"AttrType":"Time","Value":4}</v>
      </c>
    </row>
    <row r="1887" spans="1:7">
      <c r="A1887">
        <v>11883</v>
      </c>
      <c r="B1887" t="s">
        <v>21</v>
      </c>
      <c r="C1887" t="s">
        <v>22</v>
      </c>
      <c r="D1887">
        <f t="shared" si="55"/>
        <v>883</v>
      </c>
      <c r="F1887">
        <f t="shared" si="56"/>
        <v>4</v>
      </c>
      <c r="G1887" t="str">
        <f t="shared" si="57"/>
        <v>{"AttrType":"Time","Value":4}</v>
      </c>
    </row>
    <row r="1888" spans="1:7">
      <c r="A1888">
        <v>11884</v>
      </c>
      <c r="B1888" t="s">
        <v>21</v>
      </c>
      <c r="C1888" t="s">
        <v>22</v>
      </c>
      <c r="D1888">
        <f t="shared" si="55"/>
        <v>884</v>
      </c>
      <c r="F1888">
        <f t="shared" si="56"/>
        <v>4</v>
      </c>
      <c r="G1888" t="str">
        <f t="shared" si="57"/>
        <v>{"AttrType":"Time","Value":4}</v>
      </c>
    </row>
    <row r="1889" spans="1:7">
      <c r="A1889">
        <v>11885</v>
      </c>
      <c r="B1889" t="s">
        <v>21</v>
      </c>
      <c r="C1889" t="s">
        <v>22</v>
      </c>
      <c r="D1889">
        <f t="shared" si="55"/>
        <v>885</v>
      </c>
      <c r="F1889">
        <f t="shared" si="56"/>
        <v>4</v>
      </c>
      <c r="G1889" t="str">
        <f t="shared" si="57"/>
        <v>{"AttrType":"Time","Value":4}</v>
      </c>
    </row>
    <row r="1890" spans="1:7">
      <c r="A1890">
        <v>11886</v>
      </c>
      <c r="B1890" t="s">
        <v>21</v>
      </c>
      <c r="C1890" t="s">
        <v>22</v>
      </c>
      <c r="D1890">
        <f t="shared" si="55"/>
        <v>886</v>
      </c>
      <c r="F1890">
        <f t="shared" si="56"/>
        <v>4</v>
      </c>
      <c r="G1890" t="str">
        <f t="shared" si="57"/>
        <v>{"AttrType":"Time","Value":4}</v>
      </c>
    </row>
    <row r="1891" spans="1:7">
      <c r="A1891">
        <v>11887</v>
      </c>
      <c r="B1891" t="s">
        <v>21</v>
      </c>
      <c r="C1891" t="s">
        <v>22</v>
      </c>
      <c r="D1891">
        <f t="shared" si="55"/>
        <v>887</v>
      </c>
      <c r="F1891">
        <f t="shared" si="56"/>
        <v>4</v>
      </c>
      <c r="G1891" t="str">
        <f t="shared" si="57"/>
        <v>{"AttrType":"Time","Value":4}</v>
      </c>
    </row>
    <row r="1892" spans="1:7">
      <c r="A1892">
        <v>11888</v>
      </c>
      <c r="B1892" t="s">
        <v>21</v>
      </c>
      <c r="C1892" t="s">
        <v>22</v>
      </c>
      <c r="D1892">
        <f t="shared" si="55"/>
        <v>888</v>
      </c>
      <c r="F1892">
        <f t="shared" si="56"/>
        <v>4</v>
      </c>
      <c r="G1892" t="str">
        <f t="shared" si="57"/>
        <v>{"AttrType":"Time","Value":4}</v>
      </c>
    </row>
    <row r="1893" spans="1:7">
      <c r="A1893">
        <v>11889</v>
      </c>
      <c r="B1893" t="s">
        <v>21</v>
      </c>
      <c r="C1893" t="s">
        <v>22</v>
      </c>
      <c r="D1893">
        <f t="shared" si="55"/>
        <v>889</v>
      </c>
      <c r="F1893">
        <f t="shared" si="56"/>
        <v>4</v>
      </c>
      <c r="G1893" t="str">
        <f t="shared" si="57"/>
        <v>{"AttrType":"Time","Value":4}</v>
      </c>
    </row>
    <row r="1894" spans="1:7">
      <c r="A1894">
        <v>11890</v>
      </c>
      <c r="B1894" t="s">
        <v>21</v>
      </c>
      <c r="C1894" t="s">
        <v>22</v>
      </c>
      <c r="D1894">
        <f t="shared" si="55"/>
        <v>890</v>
      </c>
      <c r="F1894">
        <f t="shared" si="56"/>
        <v>4</v>
      </c>
      <c r="G1894" t="str">
        <f t="shared" si="57"/>
        <v>{"AttrType":"Time","Value":4}</v>
      </c>
    </row>
    <row r="1895" spans="1:7">
      <c r="A1895">
        <v>11891</v>
      </c>
      <c r="B1895" t="s">
        <v>21</v>
      </c>
      <c r="C1895" t="s">
        <v>22</v>
      </c>
      <c r="D1895">
        <f t="shared" si="55"/>
        <v>891</v>
      </c>
      <c r="F1895">
        <f t="shared" si="56"/>
        <v>4</v>
      </c>
      <c r="G1895" t="str">
        <f t="shared" si="57"/>
        <v>{"AttrType":"Time","Value":4}</v>
      </c>
    </row>
    <row r="1896" spans="1:7">
      <c r="A1896">
        <v>11892</v>
      </c>
      <c r="B1896" t="s">
        <v>21</v>
      </c>
      <c r="C1896" t="s">
        <v>22</v>
      </c>
      <c r="D1896">
        <f t="shared" si="55"/>
        <v>892</v>
      </c>
      <c r="F1896">
        <f t="shared" si="56"/>
        <v>4</v>
      </c>
      <c r="G1896" t="str">
        <f t="shared" si="57"/>
        <v>{"AttrType":"Time","Value":4}</v>
      </c>
    </row>
    <row r="1897" spans="1:7">
      <c r="A1897">
        <v>11893</v>
      </c>
      <c r="B1897" t="s">
        <v>21</v>
      </c>
      <c r="C1897" t="s">
        <v>22</v>
      </c>
      <c r="D1897">
        <f t="shared" si="55"/>
        <v>893</v>
      </c>
      <c r="F1897">
        <f t="shared" si="56"/>
        <v>4</v>
      </c>
      <c r="G1897" t="str">
        <f t="shared" si="57"/>
        <v>{"AttrType":"Time","Value":4}</v>
      </c>
    </row>
    <row r="1898" spans="1:7">
      <c r="A1898">
        <v>11894</v>
      </c>
      <c r="B1898" t="s">
        <v>21</v>
      </c>
      <c r="C1898" t="s">
        <v>22</v>
      </c>
      <c r="D1898">
        <f t="shared" si="55"/>
        <v>894</v>
      </c>
      <c r="F1898">
        <f t="shared" si="56"/>
        <v>4</v>
      </c>
      <c r="G1898" t="str">
        <f t="shared" si="57"/>
        <v>{"AttrType":"Time","Value":4}</v>
      </c>
    </row>
    <row r="1899" spans="1:7">
      <c r="A1899">
        <v>11895</v>
      </c>
      <c r="B1899" t="s">
        <v>21</v>
      </c>
      <c r="C1899" t="s">
        <v>22</v>
      </c>
      <c r="D1899">
        <f t="shared" si="55"/>
        <v>895</v>
      </c>
      <c r="F1899">
        <f t="shared" si="56"/>
        <v>4</v>
      </c>
      <c r="G1899" t="str">
        <f t="shared" si="57"/>
        <v>{"AttrType":"Time","Value":4}</v>
      </c>
    </row>
    <row r="1900" spans="1:7">
      <c r="A1900">
        <v>11896</v>
      </c>
      <c r="B1900" t="s">
        <v>21</v>
      </c>
      <c r="C1900" t="s">
        <v>22</v>
      </c>
      <c r="D1900">
        <f t="shared" si="55"/>
        <v>896</v>
      </c>
      <c r="F1900">
        <f t="shared" si="56"/>
        <v>4</v>
      </c>
      <c r="G1900" t="str">
        <f t="shared" si="57"/>
        <v>{"AttrType":"Time","Value":4}</v>
      </c>
    </row>
    <row r="1901" spans="1:7">
      <c r="A1901">
        <v>11897</v>
      </c>
      <c r="B1901" t="s">
        <v>21</v>
      </c>
      <c r="C1901" t="s">
        <v>22</v>
      </c>
      <c r="D1901">
        <f t="shared" ref="D1901:D1964" si="58">D901</f>
        <v>897</v>
      </c>
      <c r="F1901">
        <f t="shared" si="56"/>
        <v>4</v>
      </c>
      <c r="G1901" t="str">
        <f t="shared" si="57"/>
        <v>{"AttrType":"Time","Value":4}</v>
      </c>
    </row>
    <row r="1902" spans="1:7">
      <c r="A1902">
        <v>11898</v>
      </c>
      <c r="B1902" t="s">
        <v>21</v>
      </c>
      <c r="C1902" t="s">
        <v>22</v>
      </c>
      <c r="D1902">
        <f t="shared" si="58"/>
        <v>898</v>
      </c>
      <c r="F1902">
        <f t="shared" ref="F1902:F1965" si="59">F902</f>
        <v>4</v>
      </c>
      <c r="G1902" t="str">
        <f t="shared" si="57"/>
        <v>{"AttrType":"Time","Value":4}</v>
      </c>
    </row>
    <row r="1903" spans="1:7">
      <c r="A1903">
        <v>11899</v>
      </c>
      <c r="B1903" t="s">
        <v>21</v>
      </c>
      <c r="C1903" t="s">
        <v>22</v>
      </c>
      <c r="D1903">
        <f t="shared" si="58"/>
        <v>899</v>
      </c>
      <c r="F1903">
        <f t="shared" si="59"/>
        <v>4</v>
      </c>
      <c r="G1903" t="str">
        <f t="shared" si="57"/>
        <v>{"AttrType":"Time","Value":4}</v>
      </c>
    </row>
    <row r="1904" spans="1:7">
      <c r="A1904">
        <v>11900</v>
      </c>
      <c r="B1904" t="s">
        <v>21</v>
      </c>
      <c r="C1904" t="s">
        <v>22</v>
      </c>
      <c r="D1904">
        <f t="shared" si="58"/>
        <v>900</v>
      </c>
      <c r="F1904">
        <f t="shared" si="59"/>
        <v>4</v>
      </c>
      <c r="G1904" t="str">
        <f t="shared" si="57"/>
        <v>{"AttrType":"Time","Value":4}</v>
      </c>
    </row>
    <row r="1905" spans="1:7">
      <c r="A1905">
        <v>11901</v>
      </c>
      <c r="B1905" t="s">
        <v>21</v>
      </c>
      <c r="C1905" t="s">
        <v>22</v>
      </c>
      <c r="D1905">
        <f t="shared" si="58"/>
        <v>901</v>
      </c>
      <c r="F1905">
        <f t="shared" si="59"/>
        <v>4</v>
      </c>
      <c r="G1905" t="str">
        <f t="shared" si="57"/>
        <v>{"AttrType":"Time","Value":4}</v>
      </c>
    </row>
    <row r="1906" spans="1:7">
      <c r="A1906">
        <v>11902</v>
      </c>
      <c r="B1906" t="s">
        <v>21</v>
      </c>
      <c r="C1906" t="s">
        <v>22</v>
      </c>
      <c r="D1906">
        <f t="shared" si="58"/>
        <v>902</v>
      </c>
      <c r="F1906">
        <f t="shared" si="59"/>
        <v>4</v>
      </c>
      <c r="G1906" t="str">
        <f t="shared" si="57"/>
        <v>{"AttrType":"Time","Value":4}</v>
      </c>
    </row>
    <row r="1907" spans="1:7">
      <c r="A1907">
        <v>11903</v>
      </c>
      <c r="B1907" t="s">
        <v>21</v>
      </c>
      <c r="C1907" t="s">
        <v>22</v>
      </c>
      <c r="D1907">
        <f t="shared" si="58"/>
        <v>903</v>
      </c>
      <c r="F1907">
        <f t="shared" si="59"/>
        <v>4</v>
      </c>
      <c r="G1907" t="str">
        <f t="shared" si="57"/>
        <v>{"AttrType":"Time","Value":4}</v>
      </c>
    </row>
    <row r="1908" spans="1:7">
      <c r="A1908">
        <v>11904</v>
      </c>
      <c r="B1908" t="s">
        <v>21</v>
      </c>
      <c r="C1908" t="s">
        <v>22</v>
      </c>
      <c r="D1908">
        <f t="shared" si="58"/>
        <v>904</v>
      </c>
      <c r="F1908">
        <f t="shared" si="59"/>
        <v>4</v>
      </c>
      <c r="G1908" t="str">
        <f t="shared" si="57"/>
        <v>{"AttrType":"Time","Value":4}</v>
      </c>
    </row>
    <row r="1909" spans="1:7">
      <c r="A1909">
        <v>11905</v>
      </c>
      <c r="B1909" t="s">
        <v>21</v>
      </c>
      <c r="C1909" t="s">
        <v>22</v>
      </c>
      <c r="D1909">
        <f t="shared" si="58"/>
        <v>905</v>
      </c>
      <c r="F1909">
        <f t="shared" si="59"/>
        <v>4</v>
      </c>
      <c r="G1909" t="str">
        <f t="shared" si="57"/>
        <v>{"AttrType":"Time","Value":4}</v>
      </c>
    </row>
    <row r="1910" spans="1:7">
      <c r="A1910">
        <v>11906</v>
      </c>
      <c r="B1910" t="s">
        <v>21</v>
      </c>
      <c r="C1910" t="s">
        <v>22</v>
      </c>
      <c r="D1910">
        <f t="shared" si="58"/>
        <v>906</v>
      </c>
      <c r="F1910">
        <f t="shared" si="59"/>
        <v>4</v>
      </c>
      <c r="G1910" t="str">
        <f t="shared" si="57"/>
        <v>{"AttrType":"Time","Value":4}</v>
      </c>
    </row>
    <row r="1911" spans="1:7">
      <c r="A1911">
        <v>11907</v>
      </c>
      <c r="B1911" t="s">
        <v>21</v>
      </c>
      <c r="C1911" t="s">
        <v>22</v>
      </c>
      <c r="D1911">
        <f t="shared" si="58"/>
        <v>907</v>
      </c>
      <c r="F1911">
        <f t="shared" si="59"/>
        <v>4</v>
      </c>
      <c r="G1911" t="str">
        <f t="shared" si="57"/>
        <v>{"AttrType":"Time","Value":4}</v>
      </c>
    </row>
    <row r="1912" spans="1:7">
      <c r="A1912">
        <v>11908</v>
      </c>
      <c r="B1912" t="s">
        <v>21</v>
      </c>
      <c r="C1912" t="s">
        <v>22</v>
      </c>
      <c r="D1912">
        <f t="shared" si="58"/>
        <v>908</v>
      </c>
      <c r="F1912">
        <f t="shared" si="59"/>
        <v>4</v>
      </c>
      <c r="G1912" t="str">
        <f t="shared" si="57"/>
        <v>{"AttrType":"Time","Value":4}</v>
      </c>
    </row>
    <row r="1913" spans="1:7">
      <c r="A1913">
        <v>11909</v>
      </c>
      <c r="B1913" t="s">
        <v>21</v>
      </c>
      <c r="C1913" t="s">
        <v>22</v>
      </c>
      <c r="D1913">
        <f t="shared" si="58"/>
        <v>909</v>
      </c>
      <c r="F1913">
        <f t="shared" si="59"/>
        <v>4</v>
      </c>
      <c r="G1913" t="str">
        <f t="shared" si="57"/>
        <v>{"AttrType":"Time","Value":4}</v>
      </c>
    </row>
    <row r="1914" spans="1:7">
      <c r="A1914">
        <v>11910</v>
      </c>
      <c r="B1914" t="s">
        <v>21</v>
      </c>
      <c r="C1914" t="s">
        <v>22</v>
      </c>
      <c r="D1914">
        <f t="shared" si="58"/>
        <v>910</v>
      </c>
      <c r="F1914">
        <f t="shared" si="59"/>
        <v>4</v>
      </c>
      <c r="G1914" t="str">
        <f t="shared" si="57"/>
        <v>{"AttrType":"Time","Value":4}</v>
      </c>
    </row>
    <row r="1915" spans="1:7">
      <c r="A1915">
        <v>11911</v>
      </c>
      <c r="B1915" t="s">
        <v>21</v>
      </c>
      <c r="C1915" t="s">
        <v>22</v>
      </c>
      <c r="D1915">
        <f t="shared" si="58"/>
        <v>911</v>
      </c>
      <c r="F1915">
        <f t="shared" si="59"/>
        <v>4</v>
      </c>
      <c r="G1915" t="str">
        <f t="shared" si="57"/>
        <v>{"AttrType":"Time","Value":4}</v>
      </c>
    </row>
    <row r="1916" spans="1:7">
      <c r="A1916">
        <v>11912</v>
      </c>
      <c r="B1916" t="s">
        <v>21</v>
      </c>
      <c r="C1916" t="s">
        <v>22</v>
      </c>
      <c r="D1916">
        <f t="shared" si="58"/>
        <v>912</v>
      </c>
      <c r="F1916">
        <f t="shared" si="59"/>
        <v>4</v>
      </c>
      <c r="G1916" t="str">
        <f t="shared" si="57"/>
        <v>{"AttrType":"Time","Value":4}</v>
      </c>
    </row>
    <row r="1917" spans="1:7">
      <c r="A1917">
        <v>11913</v>
      </c>
      <c r="B1917" t="s">
        <v>21</v>
      </c>
      <c r="C1917" t="s">
        <v>22</v>
      </c>
      <c r="D1917">
        <f t="shared" si="58"/>
        <v>913</v>
      </c>
      <c r="F1917">
        <f t="shared" si="59"/>
        <v>4</v>
      </c>
      <c r="G1917" t="str">
        <f t="shared" si="57"/>
        <v>{"AttrType":"Time","Value":4}</v>
      </c>
    </row>
    <row r="1918" spans="1:7">
      <c r="A1918">
        <v>11914</v>
      </c>
      <c r="B1918" t="s">
        <v>21</v>
      </c>
      <c r="C1918" t="s">
        <v>22</v>
      </c>
      <c r="D1918">
        <f t="shared" si="58"/>
        <v>914</v>
      </c>
      <c r="F1918">
        <f t="shared" si="59"/>
        <v>4</v>
      </c>
      <c r="G1918" t="str">
        <f t="shared" si="57"/>
        <v>{"AttrType":"Time","Value":4}</v>
      </c>
    </row>
    <row r="1919" spans="1:7">
      <c r="A1919">
        <v>11915</v>
      </c>
      <c r="B1919" t="s">
        <v>21</v>
      </c>
      <c r="C1919" t="s">
        <v>22</v>
      </c>
      <c r="D1919">
        <f t="shared" si="58"/>
        <v>915</v>
      </c>
      <c r="F1919">
        <f t="shared" si="59"/>
        <v>4</v>
      </c>
      <c r="G1919" t="str">
        <f t="shared" si="57"/>
        <v>{"AttrType":"Time","Value":4}</v>
      </c>
    </row>
    <row r="1920" spans="1:7">
      <c r="A1920">
        <v>11916</v>
      </c>
      <c r="B1920" t="s">
        <v>21</v>
      </c>
      <c r="C1920" t="s">
        <v>22</v>
      </c>
      <c r="D1920">
        <f t="shared" si="58"/>
        <v>916</v>
      </c>
      <c r="F1920">
        <f t="shared" si="59"/>
        <v>4</v>
      </c>
      <c r="G1920" t="str">
        <f t="shared" si="57"/>
        <v>{"AttrType":"Time","Value":4}</v>
      </c>
    </row>
    <row r="1921" spans="1:7">
      <c r="A1921">
        <v>11917</v>
      </c>
      <c r="B1921" t="s">
        <v>21</v>
      </c>
      <c r="C1921" t="s">
        <v>22</v>
      </c>
      <c r="D1921">
        <f t="shared" si="58"/>
        <v>917</v>
      </c>
      <c r="F1921">
        <f t="shared" si="59"/>
        <v>4</v>
      </c>
      <c r="G1921" t="str">
        <f t="shared" si="57"/>
        <v>{"AttrType":"Time","Value":4}</v>
      </c>
    </row>
    <row r="1922" spans="1:7">
      <c r="A1922">
        <v>11918</v>
      </c>
      <c r="B1922" t="s">
        <v>21</v>
      </c>
      <c r="C1922" t="s">
        <v>22</v>
      </c>
      <c r="D1922">
        <f t="shared" si="58"/>
        <v>918</v>
      </c>
      <c r="F1922">
        <f t="shared" si="59"/>
        <v>4</v>
      </c>
      <c r="G1922" t="str">
        <f t="shared" si="57"/>
        <v>{"AttrType":"Time","Value":4}</v>
      </c>
    </row>
    <row r="1923" spans="1:7">
      <c r="A1923">
        <v>11919</v>
      </c>
      <c r="B1923" t="s">
        <v>21</v>
      </c>
      <c r="C1923" t="s">
        <v>22</v>
      </c>
      <c r="D1923">
        <f t="shared" si="58"/>
        <v>919</v>
      </c>
      <c r="F1923">
        <f t="shared" si="59"/>
        <v>4</v>
      </c>
      <c r="G1923" t="str">
        <f t="shared" si="57"/>
        <v>{"AttrType":"Time","Value":4}</v>
      </c>
    </row>
    <row r="1924" spans="1:7">
      <c r="A1924">
        <v>11920</v>
      </c>
      <c r="B1924" t="s">
        <v>21</v>
      </c>
      <c r="C1924" t="s">
        <v>22</v>
      </c>
      <c r="D1924">
        <f t="shared" si="58"/>
        <v>920</v>
      </c>
      <c r="F1924">
        <f t="shared" si="59"/>
        <v>4</v>
      </c>
      <c r="G1924" t="str">
        <f t="shared" si="57"/>
        <v>{"AttrType":"Time","Value":4}</v>
      </c>
    </row>
    <row r="1925" spans="1:7">
      <c r="A1925">
        <v>11921</v>
      </c>
      <c r="B1925" t="s">
        <v>21</v>
      </c>
      <c r="C1925" t="s">
        <v>22</v>
      </c>
      <c r="D1925">
        <f t="shared" si="58"/>
        <v>921</v>
      </c>
      <c r="F1925">
        <f t="shared" si="59"/>
        <v>4</v>
      </c>
      <c r="G1925" t="str">
        <f t="shared" si="57"/>
        <v>{"AttrType":"Time","Value":4}</v>
      </c>
    </row>
    <row r="1926" spans="1:7">
      <c r="A1926">
        <v>11922</v>
      </c>
      <c r="B1926" t="s">
        <v>21</v>
      </c>
      <c r="C1926" t="s">
        <v>22</v>
      </c>
      <c r="D1926">
        <f t="shared" si="58"/>
        <v>922</v>
      </c>
      <c r="F1926">
        <f t="shared" si="59"/>
        <v>4</v>
      </c>
      <c r="G1926" t="str">
        <f t="shared" ref="G1926:G1989" si="60">$M$2&amp;F1926&amp;$N$2</f>
        <v>{"AttrType":"Time","Value":4}</v>
      </c>
    </row>
    <row r="1927" spans="1:7">
      <c r="A1927">
        <v>11923</v>
      </c>
      <c r="B1927" t="s">
        <v>21</v>
      </c>
      <c r="C1927" t="s">
        <v>22</v>
      </c>
      <c r="D1927">
        <f t="shared" si="58"/>
        <v>923</v>
      </c>
      <c r="F1927">
        <f t="shared" si="59"/>
        <v>4</v>
      </c>
      <c r="G1927" t="str">
        <f t="shared" si="60"/>
        <v>{"AttrType":"Time","Value":4}</v>
      </c>
    </row>
    <row r="1928" spans="1:7">
      <c r="A1928">
        <v>11924</v>
      </c>
      <c r="B1928" t="s">
        <v>21</v>
      </c>
      <c r="C1928" t="s">
        <v>22</v>
      </c>
      <c r="D1928">
        <f t="shared" si="58"/>
        <v>924</v>
      </c>
      <c r="F1928">
        <f t="shared" si="59"/>
        <v>4</v>
      </c>
      <c r="G1928" t="str">
        <f t="shared" si="60"/>
        <v>{"AttrType":"Time","Value":4}</v>
      </c>
    </row>
    <row r="1929" spans="1:7">
      <c r="A1929">
        <v>11925</v>
      </c>
      <c r="B1929" t="s">
        <v>21</v>
      </c>
      <c r="C1929" t="s">
        <v>22</v>
      </c>
      <c r="D1929">
        <f t="shared" si="58"/>
        <v>925</v>
      </c>
      <c r="F1929">
        <f t="shared" si="59"/>
        <v>4</v>
      </c>
      <c r="G1929" t="str">
        <f t="shared" si="60"/>
        <v>{"AttrType":"Time","Value":4}</v>
      </c>
    </row>
    <row r="1930" spans="1:7">
      <c r="A1930">
        <v>11926</v>
      </c>
      <c r="B1930" t="s">
        <v>21</v>
      </c>
      <c r="C1930" t="s">
        <v>22</v>
      </c>
      <c r="D1930">
        <f t="shared" si="58"/>
        <v>926</v>
      </c>
      <c r="F1930">
        <f t="shared" si="59"/>
        <v>4</v>
      </c>
      <c r="G1930" t="str">
        <f t="shared" si="60"/>
        <v>{"AttrType":"Time","Value":4}</v>
      </c>
    </row>
    <row r="1931" spans="1:7">
      <c r="A1931">
        <v>11927</v>
      </c>
      <c r="B1931" t="s">
        <v>21</v>
      </c>
      <c r="C1931" t="s">
        <v>22</v>
      </c>
      <c r="D1931">
        <f t="shared" si="58"/>
        <v>927</v>
      </c>
      <c r="F1931">
        <f t="shared" si="59"/>
        <v>4</v>
      </c>
      <c r="G1931" t="str">
        <f t="shared" si="60"/>
        <v>{"AttrType":"Time","Value":4}</v>
      </c>
    </row>
    <row r="1932" spans="1:7">
      <c r="A1932">
        <v>11928</v>
      </c>
      <c r="B1932" t="s">
        <v>21</v>
      </c>
      <c r="C1932" t="s">
        <v>22</v>
      </c>
      <c r="D1932">
        <f t="shared" si="58"/>
        <v>928</v>
      </c>
      <c r="F1932">
        <f t="shared" si="59"/>
        <v>4</v>
      </c>
      <c r="G1932" t="str">
        <f t="shared" si="60"/>
        <v>{"AttrType":"Time","Value":4}</v>
      </c>
    </row>
    <row r="1933" spans="1:7">
      <c r="A1933">
        <v>11929</v>
      </c>
      <c r="B1933" t="s">
        <v>21</v>
      </c>
      <c r="C1933" t="s">
        <v>22</v>
      </c>
      <c r="D1933">
        <f t="shared" si="58"/>
        <v>929</v>
      </c>
      <c r="F1933">
        <f t="shared" si="59"/>
        <v>4</v>
      </c>
      <c r="G1933" t="str">
        <f t="shared" si="60"/>
        <v>{"AttrType":"Time","Value":4}</v>
      </c>
    </row>
    <row r="1934" spans="1:7">
      <c r="A1934">
        <v>11930</v>
      </c>
      <c r="B1934" t="s">
        <v>21</v>
      </c>
      <c r="C1934" t="s">
        <v>22</v>
      </c>
      <c r="D1934">
        <f t="shared" si="58"/>
        <v>930</v>
      </c>
      <c r="F1934">
        <f t="shared" si="59"/>
        <v>4</v>
      </c>
      <c r="G1934" t="str">
        <f t="shared" si="60"/>
        <v>{"AttrType":"Time","Value":4}</v>
      </c>
    </row>
    <row r="1935" spans="1:7">
      <c r="A1935">
        <v>11931</v>
      </c>
      <c r="B1935" t="s">
        <v>21</v>
      </c>
      <c r="C1935" t="s">
        <v>22</v>
      </c>
      <c r="D1935">
        <f t="shared" si="58"/>
        <v>931</v>
      </c>
      <c r="F1935">
        <f t="shared" si="59"/>
        <v>4</v>
      </c>
      <c r="G1935" t="str">
        <f t="shared" si="60"/>
        <v>{"AttrType":"Time","Value":4}</v>
      </c>
    </row>
    <row r="1936" spans="1:7">
      <c r="A1936">
        <v>11932</v>
      </c>
      <c r="B1936" t="s">
        <v>21</v>
      </c>
      <c r="C1936" t="s">
        <v>22</v>
      </c>
      <c r="D1936">
        <f t="shared" si="58"/>
        <v>932</v>
      </c>
      <c r="F1936">
        <f t="shared" si="59"/>
        <v>4</v>
      </c>
      <c r="G1936" t="str">
        <f t="shared" si="60"/>
        <v>{"AttrType":"Time","Value":4}</v>
      </c>
    </row>
    <row r="1937" spans="1:7">
      <c r="A1937">
        <v>11933</v>
      </c>
      <c r="B1937" t="s">
        <v>21</v>
      </c>
      <c r="C1937" t="s">
        <v>22</v>
      </c>
      <c r="D1937">
        <f t="shared" si="58"/>
        <v>933</v>
      </c>
      <c r="F1937">
        <f t="shared" si="59"/>
        <v>4</v>
      </c>
      <c r="G1937" t="str">
        <f t="shared" si="60"/>
        <v>{"AttrType":"Time","Value":4}</v>
      </c>
    </row>
    <row r="1938" spans="1:7">
      <c r="A1938">
        <v>11934</v>
      </c>
      <c r="B1938" t="s">
        <v>21</v>
      </c>
      <c r="C1938" t="s">
        <v>22</v>
      </c>
      <c r="D1938">
        <f t="shared" si="58"/>
        <v>934</v>
      </c>
      <c r="F1938">
        <f t="shared" si="59"/>
        <v>4</v>
      </c>
      <c r="G1938" t="str">
        <f t="shared" si="60"/>
        <v>{"AttrType":"Time","Value":4}</v>
      </c>
    </row>
    <row r="1939" spans="1:7">
      <c r="A1939">
        <v>11935</v>
      </c>
      <c r="B1939" t="s">
        <v>21</v>
      </c>
      <c r="C1939" t="s">
        <v>22</v>
      </c>
      <c r="D1939">
        <f t="shared" si="58"/>
        <v>935</v>
      </c>
      <c r="F1939">
        <f t="shared" si="59"/>
        <v>4</v>
      </c>
      <c r="G1939" t="str">
        <f t="shared" si="60"/>
        <v>{"AttrType":"Time","Value":4}</v>
      </c>
    </row>
    <row r="1940" spans="1:7">
      <c r="A1940">
        <v>11936</v>
      </c>
      <c r="B1940" t="s">
        <v>21</v>
      </c>
      <c r="C1940" t="s">
        <v>22</v>
      </c>
      <c r="D1940">
        <f t="shared" si="58"/>
        <v>936</v>
      </c>
      <c r="F1940">
        <f t="shared" si="59"/>
        <v>4</v>
      </c>
      <c r="G1940" t="str">
        <f t="shared" si="60"/>
        <v>{"AttrType":"Time","Value":4}</v>
      </c>
    </row>
    <row r="1941" spans="1:7">
      <c r="A1941">
        <v>11937</v>
      </c>
      <c r="B1941" t="s">
        <v>21</v>
      </c>
      <c r="C1941" t="s">
        <v>22</v>
      </c>
      <c r="D1941">
        <f t="shared" si="58"/>
        <v>937</v>
      </c>
      <c r="F1941">
        <f t="shared" si="59"/>
        <v>4</v>
      </c>
      <c r="G1941" t="str">
        <f t="shared" si="60"/>
        <v>{"AttrType":"Time","Value":4}</v>
      </c>
    </row>
    <row r="1942" spans="1:7">
      <c r="A1942">
        <v>11938</v>
      </c>
      <c r="B1942" t="s">
        <v>21</v>
      </c>
      <c r="C1942" t="s">
        <v>22</v>
      </c>
      <c r="D1942">
        <f t="shared" si="58"/>
        <v>938</v>
      </c>
      <c r="F1942">
        <f t="shared" si="59"/>
        <v>4</v>
      </c>
      <c r="G1942" t="str">
        <f t="shared" si="60"/>
        <v>{"AttrType":"Time","Value":4}</v>
      </c>
    </row>
    <row r="1943" spans="1:7">
      <c r="A1943">
        <v>11939</v>
      </c>
      <c r="B1943" t="s">
        <v>21</v>
      </c>
      <c r="C1943" t="s">
        <v>22</v>
      </c>
      <c r="D1943">
        <f t="shared" si="58"/>
        <v>939</v>
      </c>
      <c r="F1943">
        <f t="shared" si="59"/>
        <v>4</v>
      </c>
      <c r="G1943" t="str">
        <f t="shared" si="60"/>
        <v>{"AttrType":"Time","Value":4}</v>
      </c>
    </row>
    <row r="1944" spans="1:7">
      <c r="A1944">
        <v>11940</v>
      </c>
      <c r="B1944" t="s">
        <v>21</v>
      </c>
      <c r="C1944" t="s">
        <v>22</v>
      </c>
      <c r="D1944">
        <f t="shared" si="58"/>
        <v>940</v>
      </c>
      <c r="F1944">
        <f t="shared" si="59"/>
        <v>4</v>
      </c>
      <c r="G1944" t="str">
        <f t="shared" si="60"/>
        <v>{"AttrType":"Time","Value":4}</v>
      </c>
    </row>
    <row r="1945" spans="1:7">
      <c r="A1945">
        <v>11941</v>
      </c>
      <c r="B1945" t="s">
        <v>21</v>
      </c>
      <c r="C1945" t="s">
        <v>22</v>
      </c>
      <c r="D1945">
        <f t="shared" si="58"/>
        <v>941</v>
      </c>
      <c r="F1945">
        <f t="shared" si="59"/>
        <v>4</v>
      </c>
      <c r="G1945" t="str">
        <f t="shared" si="60"/>
        <v>{"AttrType":"Time","Value":4}</v>
      </c>
    </row>
    <row r="1946" spans="1:7">
      <c r="A1946">
        <v>11942</v>
      </c>
      <c r="B1946" t="s">
        <v>21</v>
      </c>
      <c r="C1946" t="s">
        <v>22</v>
      </c>
      <c r="D1946">
        <f t="shared" si="58"/>
        <v>942</v>
      </c>
      <c r="F1946">
        <f t="shared" si="59"/>
        <v>4</v>
      </c>
      <c r="G1946" t="str">
        <f t="shared" si="60"/>
        <v>{"AttrType":"Time","Value":4}</v>
      </c>
    </row>
    <row r="1947" spans="1:7">
      <c r="A1947">
        <v>11943</v>
      </c>
      <c r="B1947" t="s">
        <v>21</v>
      </c>
      <c r="C1947" t="s">
        <v>22</v>
      </c>
      <c r="D1947">
        <f t="shared" si="58"/>
        <v>943</v>
      </c>
      <c r="F1947">
        <f t="shared" si="59"/>
        <v>4</v>
      </c>
      <c r="G1947" t="str">
        <f t="shared" si="60"/>
        <v>{"AttrType":"Time","Value":4}</v>
      </c>
    </row>
    <row r="1948" spans="1:7">
      <c r="A1948">
        <v>11944</v>
      </c>
      <c r="B1948" t="s">
        <v>21</v>
      </c>
      <c r="C1948" t="s">
        <v>22</v>
      </c>
      <c r="D1948">
        <f t="shared" si="58"/>
        <v>944</v>
      </c>
      <c r="F1948">
        <f t="shared" si="59"/>
        <v>4</v>
      </c>
      <c r="G1948" t="str">
        <f t="shared" si="60"/>
        <v>{"AttrType":"Time","Value":4}</v>
      </c>
    </row>
    <row r="1949" spans="1:7">
      <c r="A1949">
        <v>11945</v>
      </c>
      <c r="B1949" t="s">
        <v>21</v>
      </c>
      <c r="C1949" t="s">
        <v>22</v>
      </c>
      <c r="D1949">
        <f t="shared" si="58"/>
        <v>945</v>
      </c>
      <c r="F1949">
        <f t="shared" si="59"/>
        <v>4</v>
      </c>
      <c r="G1949" t="str">
        <f t="shared" si="60"/>
        <v>{"AttrType":"Time","Value":4}</v>
      </c>
    </row>
    <row r="1950" spans="1:7">
      <c r="A1950">
        <v>11946</v>
      </c>
      <c r="B1950" t="s">
        <v>21</v>
      </c>
      <c r="C1950" t="s">
        <v>22</v>
      </c>
      <c r="D1950">
        <f t="shared" si="58"/>
        <v>946</v>
      </c>
      <c r="F1950">
        <f t="shared" si="59"/>
        <v>4</v>
      </c>
      <c r="G1950" t="str">
        <f t="shared" si="60"/>
        <v>{"AttrType":"Time","Value":4}</v>
      </c>
    </row>
    <row r="1951" spans="1:7">
      <c r="A1951">
        <v>11947</v>
      </c>
      <c r="B1951" t="s">
        <v>21</v>
      </c>
      <c r="C1951" t="s">
        <v>22</v>
      </c>
      <c r="D1951">
        <f t="shared" si="58"/>
        <v>947</v>
      </c>
      <c r="F1951">
        <f t="shared" si="59"/>
        <v>4</v>
      </c>
      <c r="G1951" t="str">
        <f t="shared" si="60"/>
        <v>{"AttrType":"Time","Value":4}</v>
      </c>
    </row>
    <row r="1952" spans="1:7">
      <c r="A1952">
        <v>11948</v>
      </c>
      <c r="B1952" t="s">
        <v>21</v>
      </c>
      <c r="C1952" t="s">
        <v>22</v>
      </c>
      <c r="D1952">
        <f t="shared" si="58"/>
        <v>948</v>
      </c>
      <c r="F1952">
        <f t="shared" si="59"/>
        <v>4</v>
      </c>
      <c r="G1952" t="str">
        <f t="shared" si="60"/>
        <v>{"AttrType":"Time","Value":4}</v>
      </c>
    </row>
    <row r="1953" spans="1:7">
      <c r="A1953">
        <v>11949</v>
      </c>
      <c r="B1953" t="s">
        <v>21</v>
      </c>
      <c r="C1953" t="s">
        <v>22</v>
      </c>
      <c r="D1953">
        <f t="shared" si="58"/>
        <v>949</v>
      </c>
      <c r="F1953">
        <f t="shared" si="59"/>
        <v>4</v>
      </c>
      <c r="G1953" t="str">
        <f t="shared" si="60"/>
        <v>{"AttrType":"Time","Value":4}</v>
      </c>
    </row>
    <row r="1954" spans="1:7">
      <c r="A1954">
        <v>11950</v>
      </c>
      <c r="B1954" t="s">
        <v>21</v>
      </c>
      <c r="C1954" t="s">
        <v>22</v>
      </c>
      <c r="D1954">
        <f t="shared" si="58"/>
        <v>950</v>
      </c>
      <c r="F1954">
        <f t="shared" si="59"/>
        <v>4</v>
      </c>
      <c r="G1954" t="str">
        <f t="shared" si="60"/>
        <v>{"AttrType":"Time","Value":4}</v>
      </c>
    </row>
    <row r="1955" spans="1:7">
      <c r="A1955">
        <v>11951</v>
      </c>
      <c r="B1955" t="s">
        <v>21</v>
      </c>
      <c r="C1955" t="s">
        <v>22</v>
      </c>
      <c r="D1955">
        <f t="shared" si="58"/>
        <v>951</v>
      </c>
      <c r="F1955">
        <f t="shared" si="59"/>
        <v>4</v>
      </c>
      <c r="G1955" t="str">
        <f t="shared" si="60"/>
        <v>{"AttrType":"Time","Value":4}</v>
      </c>
    </row>
    <row r="1956" spans="1:7">
      <c r="A1956">
        <v>11952</v>
      </c>
      <c r="B1956" t="s">
        <v>21</v>
      </c>
      <c r="C1956" t="s">
        <v>22</v>
      </c>
      <c r="D1956">
        <f t="shared" si="58"/>
        <v>952</v>
      </c>
      <c r="F1956">
        <f t="shared" si="59"/>
        <v>4</v>
      </c>
      <c r="G1956" t="str">
        <f t="shared" si="60"/>
        <v>{"AttrType":"Time","Value":4}</v>
      </c>
    </row>
    <row r="1957" spans="1:7">
      <c r="A1957">
        <v>11953</v>
      </c>
      <c r="B1957" t="s">
        <v>21</v>
      </c>
      <c r="C1957" t="s">
        <v>22</v>
      </c>
      <c r="D1957">
        <f t="shared" si="58"/>
        <v>953</v>
      </c>
      <c r="F1957">
        <f t="shared" si="59"/>
        <v>4</v>
      </c>
      <c r="G1957" t="str">
        <f t="shared" si="60"/>
        <v>{"AttrType":"Time","Value":4}</v>
      </c>
    </row>
    <row r="1958" spans="1:7">
      <c r="A1958">
        <v>11954</v>
      </c>
      <c r="B1958" t="s">
        <v>21</v>
      </c>
      <c r="C1958" t="s">
        <v>22</v>
      </c>
      <c r="D1958">
        <f t="shared" si="58"/>
        <v>954</v>
      </c>
      <c r="F1958">
        <f t="shared" si="59"/>
        <v>4</v>
      </c>
      <c r="G1958" t="str">
        <f t="shared" si="60"/>
        <v>{"AttrType":"Time","Value":4}</v>
      </c>
    </row>
    <row r="1959" spans="1:7">
      <c r="A1959">
        <v>11955</v>
      </c>
      <c r="B1959" t="s">
        <v>21</v>
      </c>
      <c r="C1959" t="s">
        <v>22</v>
      </c>
      <c r="D1959">
        <f t="shared" si="58"/>
        <v>955</v>
      </c>
      <c r="F1959">
        <f t="shared" si="59"/>
        <v>4</v>
      </c>
      <c r="G1959" t="str">
        <f t="shared" si="60"/>
        <v>{"AttrType":"Time","Value":4}</v>
      </c>
    </row>
    <row r="1960" spans="1:7">
      <c r="A1960">
        <v>11956</v>
      </c>
      <c r="B1960" t="s">
        <v>21</v>
      </c>
      <c r="C1960" t="s">
        <v>22</v>
      </c>
      <c r="D1960">
        <f t="shared" si="58"/>
        <v>956</v>
      </c>
      <c r="F1960">
        <f t="shared" si="59"/>
        <v>4</v>
      </c>
      <c r="G1960" t="str">
        <f t="shared" si="60"/>
        <v>{"AttrType":"Time","Value":4}</v>
      </c>
    </row>
    <row r="1961" spans="1:7">
      <c r="A1961">
        <v>11957</v>
      </c>
      <c r="B1961" t="s">
        <v>21</v>
      </c>
      <c r="C1961" t="s">
        <v>22</v>
      </c>
      <c r="D1961">
        <f t="shared" si="58"/>
        <v>957</v>
      </c>
      <c r="F1961">
        <f t="shared" si="59"/>
        <v>4</v>
      </c>
      <c r="G1961" t="str">
        <f t="shared" si="60"/>
        <v>{"AttrType":"Time","Value":4}</v>
      </c>
    </row>
    <row r="1962" spans="1:7">
      <c r="A1962">
        <v>11958</v>
      </c>
      <c r="B1962" t="s">
        <v>21</v>
      </c>
      <c r="C1962" t="s">
        <v>22</v>
      </c>
      <c r="D1962">
        <f t="shared" si="58"/>
        <v>958</v>
      </c>
      <c r="F1962">
        <f t="shared" si="59"/>
        <v>4</v>
      </c>
      <c r="G1962" t="str">
        <f t="shared" si="60"/>
        <v>{"AttrType":"Time","Value":4}</v>
      </c>
    </row>
    <row r="1963" spans="1:7">
      <c r="A1963">
        <v>11959</v>
      </c>
      <c r="B1963" t="s">
        <v>21</v>
      </c>
      <c r="C1963" t="s">
        <v>22</v>
      </c>
      <c r="D1963">
        <f t="shared" si="58"/>
        <v>959</v>
      </c>
      <c r="F1963">
        <f t="shared" si="59"/>
        <v>4</v>
      </c>
      <c r="G1963" t="str">
        <f t="shared" si="60"/>
        <v>{"AttrType":"Time","Value":4}</v>
      </c>
    </row>
    <row r="1964" spans="1:7">
      <c r="A1964">
        <v>11960</v>
      </c>
      <c r="B1964" t="s">
        <v>21</v>
      </c>
      <c r="C1964" t="s">
        <v>22</v>
      </c>
      <c r="D1964">
        <f t="shared" si="58"/>
        <v>960</v>
      </c>
      <c r="F1964">
        <f t="shared" si="59"/>
        <v>4</v>
      </c>
      <c r="G1964" t="str">
        <f t="shared" si="60"/>
        <v>{"AttrType":"Time","Value":4}</v>
      </c>
    </row>
    <row r="1965" spans="1:7">
      <c r="A1965">
        <v>11961</v>
      </c>
      <c r="B1965" t="s">
        <v>21</v>
      </c>
      <c r="C1965" t="s">
        <v>22</v>
      </c>
      <c r="D1965">
        <f t="shared" ref="D1965:D2028" si="61">D965</f>
        <v>961</v>
      </c>
      <c r="F1965">
        <f t="shared" si="59"/>
        <v>4</v>
      </c>
      <c r="G1965" t="str">
        <f t="shared" si="60"/>
        <v>{"AttrType":"Time","Value":4}</v>
      </c>
    </row>
    <row r="1966" spans="1:7">
      <c r="A1966">
        <v>11962</v>
      </c>
      <c r="B1966" t="s">
        <v>21</v>
      </c>
      <c r="C1966" t="s">
        <v>22</v>
      </c>
      <c r="D1966">
        <f t="shared" si="61"/>
        <v>962</v>
      </c>
      <c r="F1966">
        <f t="shared" ref="F1966:F2029" si="62">F966</f>
        <v>4</v>
      </c>
      <c r="G1966" t="str">
        <f t="shared" si="60"/>
        <v>{"AttrType":"Time","Value":4}</v>
      </c>
    </row>
    <row r="1967" spans="1:7">
      <c r="A1967">
        <v>11963</v>
      </c>
      <c r="B1967" t="s">
        <v>21</v>
      </c>
      <c r="C1967" t="s">
        <v>22</v>
      </c>
      <c r="D1967">
        <f t="shared" si="61"/>
        <v>963</v>
      </c>
      <c r="F1967">
        <f t="shared" si="62"/>
        <v>4</v>
      </c>
      <c r="G1967" t="str">
        <f t="shared" si="60"/>
        <v>{"AttrType":"Time","Value":4}</v>
      </c>
    </row>
    <row r="1968" spans="1:7">
      <c r="A1968">
        <v>11964</v>
      </c>
      <c r="B1968" t="s">
        <v>21</v>
      </c>
      <c r="C1968" t="s">
        <v>22</v>
      </c>
      <c r="D1968">
        <f t="shared" si="61"/>
        <v>964</v>
      </c>
      <c r="F1968">
        <f t="shared" si="62"/>
        <v>4</v>
      </c>
      <c r="G1968" t="str">
        <f t="shared" si="60"/>
        <v>{"AttrType":"Time","Value":4}</v>
      </c>
    </row>
    <row r="1969" spans="1:7">
      <c r="A1969">
        <v>11965</v>
      </c>
      <c r="B1969" t="s">
        <v>21</v>
      </c>
      <c r="C1969" t="s">
        <v>22</v>
      </c>
      <c r="D1969">
        <f t="shared" si="61"/>
        <v>965</v>
      </c>
      <c r="F1969">
        <f t="shared" si="62"/>
        <v>4</v>
      </c>
      <c r="G1969" t="str">
        <f t="shared" si="60"/>
        <v>{"AttrType":"Time","Value":4}</v>
      </c>
    </row>
    <row r="1970" spans="1:7">
      <c r="A1970">
        <v>11966</v>
      </c>
      <c r="B1970" t="s">
        <v>21</v>
      </c>
      <c r="C1970" t="s">
        <v>22</v>
      </c>
      <c r="D1970">
        <f t="shared" si="61"/>
        <v>966</v>
      </c>
      <c r="F1970">
        <f t="shared" si="62"/>
        <v>4</v>
      </c>
      <c r="G1970" t="str">
        <f t="shared" si="60"/>
        <v>{"AttrType":"Time","Value":4}</v>
      </c>
    </row>
    <row r="1971" spans="1:7">
      <c r="A1971">
        <v>11967</v>
      </c>
      <c r="B1971" t="s">
        <v>21</v>
      </c>
      <c r="C1971" t="s">
        <v>22</v>
      </c>
      <c r="D1971">
        <f t="shared" si="61"/>
        <v>967</v>
      </c>
      <c r="F1971">
        <f t="shared" si="62"/>
        <v>4</v>
      </c>
      <c r="G1971" t="str">
        <f t="shared" si="60"/>
        <v>{"AttrType":"Time","Value":4}</v>
      </c>
    </row>
    <row r="1972" spans="1:7">
      <c r="A1972">
        <v>11968</v>
      </c>
      <c r="B1972" t="s">
        <v>21</v>
      </c>
      <c r="C1972" t="s">
        <v>22</v>
      </c>
      <c r="D1972">
        <f t="shared" si="61"/>
        <v>968</v>
      </c>
      <c r="F1972">
        <f t="shared" si="62"/>
        <v>4</v>
      </c>
      <c r="G1972" t="str">
        <f t="shared" si="60"/>
        <v>{"AttrType":"Time","Value":4}</v>
      </c>
    </row>
    <row r="1973" spans="1:7">
      <c r="A1973">
        <v>11969</v>
      </c>
      <c r="B1973" t="s">
        <v>21</v>
      </c>
      <c r="C1973" t="s">
        <v>22</v>
      </c>
      <c r="D1973">
        <f t="shared" si="61"/>
        <v>969</v>
      </c>
      <c r="F1973">
        <f t="shared" si="62"/>
        <v>4</v>
      </c>
      <c r="G1973" t="str">
        <f t="shared" si="60"/>
        <v>{"AttrType":"Time","Value":4}</v>
      </c>
    </row>
    <row r="1974" spans="1:7">
      <c r="A1974">
        <v>11970</v>
      </c>
      <c r="B1974" t="s">
        <v>21</v>
      </c>
      <c r="C1974" t="s">
        <v>22</v>
      </c>
      <c r="D1974">
        <f t="shared" si="61"/>
        <v>970</v>
      </c>
      <c r="F1974">
        <f t="shared" si="62"/>
        <v>4</v>
      </c>
      <c r="G1974" t="str">
        <f t="shared" si="60"/>
        <v>{"AttrType":"Time","Value":4}</v>
      </c>
    </row>
    <row r="1975" spans="1:7">
      <c r="A1975">
        <v>11971</v>
      </c>
      <c r="B1975" t="s">
        <v>21</v>
      </c>
      <c r="C1975" t="s">
        <v>22</v>
      </c>
      <c r="D1975">
        <f t="shared" si="61"/>
        <v>971</v>
      </c>
      <c r="F1975">
        <f t="shared" si="62"/>
        <v>4</v>
      </c>
      <c r="G1975" t="str">
        <f t="shared" si="60"/>
        <v>{"AttrType":"Time","Value":4}</v>
      </c>
    </row>
    <row r="1976" spans="1:7">
      <c r="A1976">
        <v>11972</v>
      </c>
      <c r="B1976" t="s">
        <v>21</v>
      </c>
      <c r="C1976" t="s">
        <v>22</v>
      </c>
      <c r="D1976">
        <f t="shared" si="61"/>
        <v>972</v>
      </c>
      <c r="F1976">
        <f t="shared" si="62"/>
        <v>4</v>
      </c>
      <c r="G1976" t="str">
        <f t="shared" si="60"/>
        <v>{"AttrType":"Time","Value":4}</v>
      </c>
    </row>
    <row r="1977" spans="1:7">
      <c r="A1977">
        <v>11973</v>
      </c>
      <c r="B1977" t="s">
        <v>21</v>
      </c>
      <c r="C1977" t="s">
        <v>22</v>
      </c>
      <c r="D1977">
        <f t="shared" si="61"/>
        <v>973</v>
      </c>
      <c r="F1977">
        <f t="shared" si="62"/>
        <v>4</v>
      </c>
      <c r="G1977" t="str">
        <f t="shared" si="60"/>
        <v>{"AttrType":"Time","Value":4}</v>
      </c>
    </row>
    <row r="1978" spans="1:7">
      <c r="A1978">
        <v>11974</v>
      </c>
      <c r="B1978" t="s">
        <v>21</v>
      </c>
      <c r="C1978" t="s">
        <v>22</v>
      </c>
      <c r="D1978">
        <f t="shared" si="61"/>
        <v>974</v>
      </c>
      <c r="F1978">
        <f t="shared" si="62"/>
        <v>4</v>
      </c>
      <c r="G1978" t="str">
        <f t="shared" si="60"/>
        <v>{"AttrType":"Time","Value":4}</v>
      </c>
    </row>
    <row r="1979" spans="1:7">
      <c r="A1979">
        <v>11975</v>
      </c>
      <c r="B1979" t="s">
        <v>21</v>
      </c>
      <c r="C1979" t="s">
        <v>22</v>
      </c>
      <c r="D1979">
        <f t="shared" si="61"/>
        <v>975</v>
      </c>
      <c r="F1979">
        <f t="shared" si="62"/>
        <v>4</v>
      </c>
      <c r="G1979" t="str">
        <f t="shared" si="60"/>
        <v>{"AttrType":"Time","Value":4}</v>
      </c>
    </row>
    <row r="1980" spans="1:7">
      <c r="A1980">
        <v>11976</v>
      </c>
      <c r="B1980" t="s">
        <v>21</v>
      </c>
      <c r="C1980" t="s">
        <v>22</v>
      </c>
      <c r="D1980">
        <f t="shared" si="61"/>
        <v>976</v>
      </c>
      <c r="F1980">
        <f t="shared" si="62"/>
        <v>4</v>
      </c>
      <c r="G1980" t="str">
        <f t="shared" si="60"/>
        <v>{"AttrType":"Time","Value":4}</v>
      </c>
    </row>
    <row r="1981" spans="1:7">
      <c r="A1981">
        <v>11977</v>
      </c>
      <c r="B1981" t="s">
        <v>21</v>
      </c>
      <c r="C1981" t="s">
        <v>22</v>
      </c>
      <c r="D1981">
        <f t="shared" si="61"/>
        <v>977</v>
      </c>
      <c r="F1981">
        <f t="shared" si="62"/>
        <v>4</v>
      </c>
      <c r="G1981" t="str">
        <f t="shared" si="60"/>
        <v>{"AttrType":"Time","Value":4}</v>
      </c>
    </row>
    <row r="1982" spans="1:7">
      <c r="A1982">
        <v>11978</v>
      </c>
      <c r="B1982" t="s">
        <v>21</v>
      </c>
      <c r="C1982" t="s">
        <v>22</v>
      </c>
      <c r="D1982">
        <f t="shared" si="61"/>
        <v>978</v>
      </c>
      <c r="F1982">
        <f t="shared" si="62"/>
        <v>4</v>
      </c>
      <c r="G1982" t="str">
        <f t="shared" si="60"/>
        <v>{"AttrType":"Time","Value":4}</v>
      </c>
    </row>
    <row r="1983" spans="1:7">
      <c r="A1983">
        <v>11979</v>
      </c>
      <c r="B1983" t="s">
        <v>21</v>
      </c>
      <c r="C1983" t="s">
        <v>22</v>
      </c>
      <c r="D1983">
        <f t="shared" si="61"/>
        <v>979</v>
      </c>
      <c r="F1983">
        <f t="shared" si="62"/>
        <v>4</v>
      </c>
      <c r="G1983" t="str">
        <f t="shared" si="60"/>
        <v>{"AttrType":"Time","Value":4}</v>
      </c>
    </row>
    <row r="1984" spans="1:7">
      <c r="A1984">
        <v>11980</v>
      </c>
      <c r="B1984" t="s">
        <v>21</v>
      </c>
      <c r="C1984" t="s">
        <v>22</v>
      </c>
      <c r="D1984">
        <f t="shared" si="61"/>
        <v>980</v>
      </c>
      <c r="F1984">
        <f t="shared" si="62"/>
        <v>4</v>
      </c>
      <c r="G1984" t="str">
        <f t="shared" si="60"/>
        <v>{"AttrType":"Time","Value":4}</v>
      </c>
    </row>
    <row r="1985" spans="1:7">
      <c r="A1985">
        <v>11981</v>
      </c>
      <c r="B1985" t="s">
        <v>21</v>
      </c>
      <c r="C1985" t="s">
        <v>22</v>
      </c>
      <c r="D1985">
        <f t="shared" si="61"/>
        <v>981</v>
      </c>
      <c r="F1985">
        <f t="shared" si="62"/>
        <v>4</v>
      </c>
      <c r="G1985" t="str">
        <f t="shared" si="60"/>
        <v>{"AttrType":"Time","Value":4}</v>
      </c>
    </row>
    <row r="1986" spans="1:7">
      <c r="A1986">
        <v>11982</v>
      </c>
      <c r="B1986" t="s">
        <v>21</v>
      </c>
      <c r="C1986" t="s">
        <v>22</v>
      </c>
      <c r="D1986">
        <f t="shared" si="61"/>
        <v>982</v>
      </c>
      <c r="F1986">
        <f t="shared" si="62"/>
        <v>4</v>
      </c>
      <c r="G1986" t="str">
        <f t="shared" si="60"/>
        <v>{"AttrType":"Time","Value":4}</v>
      </c>
    </row>
    <row r="1987" spans="1:7">
      <c r="A1987">
        <v>11983</v>
      </c>
      <c r="B1987" t="s">
        <v>21</v>
      </c>
      <c r="C1987" t="s">
        <v>22</v>
      </c>
      <c r="D1987">
        <f t="shared" si="61"/>
        <v>983</v>
      </c>
      <c r="F1987">
        <f t="shared" si="62"/>
        <v>4</v>
      </c>
      <c r="G1987" t="str">
        <f t="shared" si="60"/>
        <v>{"AttrType":"Time","Value":4}</v>
      </c>
    </row>
    <row r="1988" spans="1:7">
      <c r="A1988">
        <v>11984</v>
      </c>
      <c r="B1988" t="s">
        <v>21</v>
      </c>
      <c r="C1988" t="s">
        <v>22</v>
      </c>
      <c r="D1988">
        <f t="shared" si="61"/>
        <v>984</v>
      </c>
      <c r="F1988">
        <f t="shared" si="62"/>
        <v>4</v>
      </c>
      <c r="G1988" t="str">
        <f t="shared" si="60"/>
        <v>{"AttrType":"Time","Value":4}</v>
      </c>
    </row>
    <row r="1989" spans="1:7">
      <c r="A1989">
        <v>11985</v>
      </c>
      <c r="B1989" t="s">
        <v>21</v>
      </c>
      <c r="C1989" t="s">
        <v>22</v>
      </c>
      <c r="D1989">
        <f t="shared" si="61"/>
        <v>985</v>
      </c>
      <c r="F1989">
        <f t="shared" si="62"/>
        <v>4</v>
      </c>
      <c r="G1989" t="str">
        <f t="shared" si="60"/>
        <v>{"AttrType":"Time","Value":4}</v>
      </c>
    </row>
    <row r="1990" spans="1:7">
      <c r="A1990">
        <v>11986</v>
      </c>
      <c r="B1990" t="s">
        <v>21</v>
      </c>
      <c r="C1990" t="s">
        <v>22</v>
      </c>
      <c r="D1990">
        <f t="shared" si="61"/>
        <v>986</v>
      </c>
      <c r="F1990">
        <f t="shared" si="62"/>
        <v>4</v>
      </c>
      <c r="G1990" t="str">
        <f t="shared" ref="G1990:G2053" si="63">$M$2&amp;F1990&amp;$N$2</f>
        <v>{"AttrType":"Time","Value":4}</v>
      </c>
    </row>
    <row r="1991" spans="1:7">
      <c r="A1991">
        <v>11987</v>
      </c>
      <c r="B1991" t="s">
        <v>21</v>
      </c>
      <c r="C1991" t="s">
        <v>22</v>
      </c>
      <c r="D1991">
        <f t="shared" si="61"/>
        <v>987</v>
      </c>
      <c r="F1991">
        <f t="shared" si="62"/>
        <v>4</v>
      </c>
      <c r="G1991" t="str">
        <f t="shared" si="63"/>
        <v>{"AttrType":"Time","Value":4}</v>
      </c>
    </row>
    <row r="1992" spans="1:7">
      <c r="A1992">
        <v>11988</v>
      </c>
      <c r="B1992" t="s">
        <v>21</v>
      </c>
      <c r="C1992" t="s">
        <v>22</v>
      </c>
      <c r="D1992">
        <f t="shared" si="61"/>
        <v>988</v>
      </c>
      <c r="F1992">
        <f t="shared" si="62"/>
        <v>4</v>
      </c>
      <c r="G1992" t="str">
        <f t="shared" si="63"/>
        <v>{"AttrType":"Time","Value":4}</v>
      </c>
    </row>
    <row r="1993" spans="1:7">
      <c r="A1993">
        <v>11989</v>
      </c>
      <c r="B1993" t="s">
        <v>21</v>
      </c>
      <c r="C1993" t="s">
        <v>22</v>
      </c>
      <c r="D1993">
        <f t="shared" si="61"/>
        <v>989</v>
      </c>
      <c r="F1993">
        <f t="shared" si="62"/>
        <v>4</v>
      </c>
      <c r="G1993" t="str">
        <f t="shared" si="63"/>
        <v>{"AttrType":"Time","Value":4}</v>
      </c>
    </row>
    <row r="1994" spans="1:7">
      <c r="A1994">
        <v>11990</v>
      </c>
      <c r="B1994" t="s">
        <v>21</v>
      </c>
      <c r="C1994" t="s">
        <v>22</v>
      </c>
      <c r="D1994">
        <f t="shared" si="61"/>
        <v>990</v>
      </c>
      <c r="F1994">
        <f t="shared" si="62"/>
        <v>4</v>
      </c>
      <c r="G1994" t="str">
        <f t="shared" si="63"/>
        <v>{"AttrType":"Time","Value":4}</v>
      </c>
    </row>
    <row r="1995" spans="1:7">
      <c r="A1995">
        <v>11991</v>
      </c>
      <c r="B1995" t="s">
        <v>21</v>
      </c>
      <c r="C1995" t="s">
        <v>22</v>
      </c>
      <c r="D1995">
        <f t="shared" si="61"/>
        <v>991</v>
      </c>
      <c r="F1995">
        <f t="shared" si="62"/>
        <v>4</v>
      </c>
      <c r="G1995" t="str">
        <f t="shared" si="63"/>
        <v>{"AttrType":"Time","Value":4}</v>
      </c>
    </row>
    <row r="1996" spans="1:7">
      <c r="A1996">
        <v>11992</v>
      </c>
      <c r="B1996" t="s">
        <v>21</v>
      </c>
      <c r="C1996" t="s">
        <v>22</v>
      </c>
      <c r="D1996">
        <f t="shared" si="61"/>
        <v>992</v>
      </c>
      <c r="F1996">
        <f t="shared" si="62"/>
        <v>4</v>
      </c>
      <c r="G1996" t="str">
        <f t="shared" si="63"/>
        <v>{"AttrType":"Time","Value":4}</v>
      </c>
    </row>
    <row r="1997" spans="1:7">
      <c r="A1997">
        <v>11993</v>
      </c>
      <c r="B1997" t="s">
        <v>21</v>
      </c>
      <c r="C1997" t="s">
        <v>22</v>
      </c>
      <c r="D1997">
        <f t="shared" si="61"/>
        <v>993</v>
      </c>
      <c r="F1997">
        <f t="shared" si="62"/>
        <v>4</v>
      </c>
      <c r="G1997" t="str">
        <f t="shared" si="63"/>
        <v>{"AttrType":"Time","Value":4}</v>
      </c>
    </row>
    <row r="1998" spans="1:7">
      <c r="A1998">
        <v>11994</v>
      </c>
      <c r="B1998" t="s">
        <v>21</v>
      </c>
      <c r="C1998" t="s">
        <v>22</v>
      </c>
      <c r="D1998">
        <f t="shared" si="61"/>
        <v>994</v>
      </c>
      <c r="F1998">
        <f t="shared" si="62"/>
        <v>4</v>
      </c>
      <c r="G1998" t="str">
        <f t="shared" si="63"/>
        <v>{"AttrType":"Time","Value":4}</v>
      </c>
    </row>
    <row r="1999" spans="1:7">
      <c r="A1999">
        <v>11995</v>
      </c>
      <c r="B1999" t="s">
        <v>21</v>
      </c>
      <c r="C1999" t="s">
        <v>22</v>
      </c>
      <c r="D1999">
        <f t="shared" si="61"/>
        <v>995</v>
      </c>
      <c r="F1999">
        <f t="shared" si="62"/>
        <v>4</v>
      </c>
      <c r="G1999" t="str">
        <f t="shared" si="63"/>
        <v>{"AttrType":"Time","Value":4}</v>
      </c>
    </row>
    <row r="2000" spans="1:7">
      <c r="A2000">
        <v>11996</v>
      </c>
      <c r="B2000" t="s">
        <v>21</v>
      </c>
      <c r="C2000" t="s">
        <v>22</v>
      </c>
      <c r="D2000">
        <f t="shared" si="61"/>
        <v>996</v>
      </c>
      <c r="F2000">
        <f t="shared" si="62"/>
        <v>4</v>
      </c>
      <c r="G2000" t="str">
        <f t="shared" si="63"/>
        <v>{"AttrType":"Time","Value":4}</v>
      </c>
    </row>
    <row r="2001" spans="1:7">
      <c r="A2001">
        <v>11997</v>
      </c>
      <c r="B2001" t="s">
        <v>21</v>
      </c>
      <c r="C2001" t="s">
        <v>22</v>
      </c>
      <c r="D2001">
        <f t="shared" si="61"/>
        <v>997</v>
      </c>
      <c r="F2001">
        <f t="shared" si="62"/>
        <v>4</v>
      </c>
      <c r="G2001" t="str">
        <f t="shared" si="63"/>
        <v>{"AttrType":"Time","Value":4}</v>
      </c>
    </row>
    <row r="2002" spans="1:7">
      <c r="A2002">
        <v>11998</v>
      </c>
      <c r="B2002" t="s">
        <v>21</v>
      </c>
      <c r="C2002" t="s">
        <v>22</v>
      </c>
      <c r="D2002">
        <f t="shared" si="61"/>
        <v>998</v>
      </c>
      <c r="F2002">
        <f t="shared" si="62"/>
        <v>4</v>
      </c>
      <c r="G2002" t="str">
        <f t="shared" si="63"/>
        <v>{"AttrType":"Time","Value":4}</v>
      </c>
    </row>
    <row r="2003" spans="1:7">
      <c r="A2003">
        <v>11999</v>
      </c>
      <c r="B2003" t="s">
        <v>21</v>
      </c>
      <c r="C2003" t="s">
        <v>22</v>
      </c>
      <c r="D2003">
        <f t="shared" si="61"/>
        <v>999</v>
      </c>
      <c r="F2003">
        <f t="shared" si="62"/>
        <v>4</v>
      </c>
      <c r="G2003" t="str">
        <f t="shared" si="63"/>
        <v>{"AttrType":"Time","Value":4}</v>
      </c>
    </row>
    <row r="2004" spans="1:7">
      <c r="A2004">
        <v>12000</v>
      </c>
      <c r="B2004" t="s">
        <v>21</v>
      </c>
      <c r="C2004" t="s">
        <v>22</v>
      </c>
      <c r="D2004">
        <f t="shared" si="61"/>
        <v>1000</v>
      </c>
      <c r="F2004">
        <f t="shared" si="62"/>
        <v>4</v>
      </c>
      <c r="G2004" t="str">
        <f t="shared" si="63"/>
        <v>{"AttrType":"Time","Value":4}</v>
      </c>
    </row>
    <row r="2005" spans="1:7">
      <c r="A2005">
        <v>12001</v>
      </c>
      <c r="B2005" t="s">
        <v>23</v>
      </c>
      <c r="C2005" t="s">
        <v>24</v>
      </c>
      <c r="D2005">
        <f t="shared" si="61"/>
        <v>1</v>
      </c>
      <c r="F2005">
        <f t="shared" si="62"/>
        <v>4</v>
      </c>
      <c r="G2005" t="str">
        <f t="shared" si="63"/>
        <v>{"AttrType":"Time","Value":4}</v>
      </c>
    </row>
    <row r="2006" spans="1:7">
      <c r="A2006">
        <v>12002</v>
      </c>
      <c r="B2006" t="s">
        <v>23</v>
      </c>
      <c r="C2006" t="s">
        <v>24</v>
      </c>
      <c r="D2006">
        <f t="shared" si="61"/>
        <v>2</v>
      </c>
      <c r="F2006">
        <f t="shared" si="62"/>
        <v>4</v>
      </c>
      <c r="G2006" t="str">
        <f t="shared" si="63"/>
        <v>{"AttrType":"Time","Value":4}</v>
      </c>
    </row>
    <row r="2007" spans="1:7">
      <c r="A2007">
        <v>12003</v>
      </c>
      <c r="B2007" t="s">
        <v>23</v>
      </c>
      <c r="C2007" t="s">
        <v>24</v>
      </c>
      <c r="D2007">
        <f t="shared" si="61"/>
        <v>3</v>
      </c>
      <c r="F2007">
        <f t="shared" si="62"/>
        <v>4</v>
      </c>
      <c r="G2007" t="str">
        <f t="shared" si="63"/>
        <v>{"AttrType":"Time","Value":4}</v>
      </c>
    </row>
    <row r="2008" spans="1:7">
      <c r="A2008">
        <v>12004</v>
      </c>
      <c r="B2008" t="s">
        <v>23</v>
      </c>
      <c r="C2008" t="s">
        <v>24</v>
      </c>
      <c r="D2008">
        <f t="shared" si="61"/>
        <v>4</v>
      </c>
      <c r="F2008">
        <f t="shared" si="62"/>
        <v>4</v>
      </c>
      <c r="G2008" t="str">
        <f t="shared" si="63"/>
        <v>{"AttrType":"Time","Value":4}</v>
      </c>
    </row>
    <row r="2009" spans="1:7">
      <c r="A2009">
        <v>12005</v>
      </c>
      <c r="B2009" t="s">
        <v>23</v>
      </c>
      <c r="C2009" t="s">
        <v>24</v>
      </c>
      <c r="D2009">
        <f t="shared" si="61"/>
        <v>5</v>
      </c>
      <c r="F2009">
        <f t="shared" si="62"/>
        <v>4</v>
      </c>
      <c r="G2009" t="str">
        <f t="shared" si="63"/>
        <v>{"AttrType":"Time","Value":4}</v>
      </c>
    </row>
    <row r="2010" spans="1:7">
      <c r="A2010">
        <v>12006</v>
      </c>
      <c r="B2010" t="s">
        <v>23</v>
      </c>
      <c r="C2010" t="s">
        <v>24</v>
      </c>
      <c r="D2010">
        <f t="shared" si="61"/>
        <v>6</v>
      </c>
      <c r="F2010">
        <f t="shared" si="62"/>
        <v>4</v>
      </c>
      <c r="G2010" t="str">
        <f t="shared" si="63"/>
        <v>{"AttrType":"Time","Value":4}</v>
      </c>
    </row>
    <row r="2011" spans="1:7">
      <c r="A2011">
        <v>12007</v>
      </c>
      <c r="B2011" t="s">
        <v>23</v>
      </c>
      <c r="C2011" t="s">
        <v>24</v>
      </c>
      <c r="D2011">
        <f t="shared" si="61"/>
        <v>7</v>
      </c>
      <c r="F2011">
        <f t="shared" si="62"/>
        <v>4</v>
      </c>
      <c r="G2011" t="str">
        <f t="shared" si="63"/>
        <v>{"AttrType":"Time","Value":4}</v>
      </c>
    </row>
    <row r="2012" spans="1:7">
      <c r="A2012">
        <v>12008</v>
      </c>
      <c r="B2012" t="s">
        <v>23</v>
      </c>
      <c r="C2012" t="s">
        <v>24</v>
      </c>
      <c r="D2012">
        <f t="shared" si="61"/>
        <v>8</v>
      </c>
      <c r="F2012">
        <f t="shared" si="62"/>
        <v>4</v>
      </c>
      <c r="G2012" t="str">
        <f t="shared" si="63"/>
        <v>{"AttrType":"Time","Value":4}</v>
      </c>
    </row>
    <row r="2013" spans="1:7">
      <c r="A2013">
        <v>12009</v>
      </c>
      <c r="B2013" t="s">
        <v>23</v>
      </c>
      <c r="C2013" t="s">
        <v>24</v>
      </c>
      <c r="D2013">
        <f t="shared" si="61"/>
        <v>9</v>
      </c>
      <c r="F2013">
        <f t="shared" si="62"/>
        <v>4</v>
      </c>
      <c r="G2013" t="str">
        <f t="shared" si="63"/>
        <v>{"AttrType":"Time","Value":4}</v>
      </c>
    </row>
    <row r="2014" spans="1:7">
      <c r="A2014">
        <v>12010</v>
      </c>
      <c r="B2014" t="s">
        <v>23</v>
      </c>
      <c r="C2014" t="s">
        <v>24</v>
      </c>
      <c r="D2014">
        <f t="shared" si="61"/>
        <v>10</v>
      </c>
      <c r="F2014">
        <f t="shared" si="62"/>
        <v>8</v>
      </c>
      <c r="G2014" t="str">
        <f t="shared" si="63"/>
        <v>{"AttrType":"Time","Value":8}</v>
      </c>
    </row>
    <row r="2015" spans="1:7">
      <c r="A2015">
        <v>12011</v>
      </c>
      <c r="B2015" t="s">
        <v>23</v>
      </c>
      <c r="C2015" t="s">
        <v>24</v>
      </c>
      <c r="D2015">
        <f t="shared" si="61"/>
        <v>11</v>
      </c>
      <c r="F2015">
        <f t="shared" si="62"/>
        <v>8</v>
      </c>
      <c r="G2015" t="str">
        <f t="shared" si="63"/>
        <v>{"AttrType":"Time","Value":8}</v>
      </c>
    </row>
    <row r="2016" spans="1:7">
      <c r="A2016">
        <v>12012</v>
      </c>
      <c r="B2016" t="s">
        <v>23</v>
      </c>
      <c r="C2016" t="s">
        <v>24</v>
      </c>
      <c r="D2016">
        <f t="shared" si="61"/>
        <v>12</v>
      </c>
      <c r="F2016">
        <f t="shared" si="62"/>
        <v>8</v>
      </c>
      <c r="G2016" t="str">
        <f t="shared" si="63"/>
        <v>{"AttrType":"Time","Value":8}</v>
      </c>
    </row>
    <row r="2017" spans="1:7">
      <c r="A2017">
        <v>12013</v>
      </c>
      <c r="B2017" t="s">
        <v>23</v>
      </c>
      <c r="C2017" t="s">
        <v>24</v>
      </c>
      <c r="D2017">
        <f t="shared" si="61"/>
        <v>13</v>
      </c>
      <c r="F2017">
        <f t="shared" si="62"/>
        <v>8</v>
      </c>
      <c r="G2017" t="str">
        <f t="shared" si="63"/>
        <v>{"AttrType":"Time","Value":8}</v>
      </c>
    </row>
    <row r="2018" spans="1:7">
      <c r="A2018">
        <v>12014</v>
      </c>
      <c r="B2018" t="s">
        <v>23</v>
      </c>
      <c r="C2018" t="s">
        <v>24</v>
      </c>
      <c r="D2018">
        <f t="shared" si="61"/>
        <v>14</v>
      </c>
      <c r="F2018">
        <f t="shared" si="62"/>
        <v>8</v>
      </c>
      <c r="G2018" t="str">
        <f t="shared" si="63"/>
        <v>{"AttrType":"Time","Value":8}</v>
      </c>
    </row>
    <row r="2019" spans="1:7">
      <c r="A2019">
        <v>12015</v>
      </c>
      <c r="B2019" t="s">
        <v>23</v>
      </c>
      <c r="C2019" t="s">
        <v>24</v>
      </c>
      <c r="D2019">
        <f t="shared" si="61"/>
        <v>15</v>
      </c>
      <c r="F2019">
        <f t="shared" si="62"/>
        <v>8</v>
      </c>
      <c r="G2019" t="str">
        <f t="shared" si="63"/>
        <v>{"AttrType":"Time","Value":8}</v>
      </c>
    </row>
    <row r="2020" spans="1:7">
      <c r="A2020">
        <v>12016</v>
      </c>
      <c r="B2020" t="s">
        <v>23</v>
      </c>
      <c r="C2020" t="s">
        <v>24</v>
      </c>
      <c r="D2020">
        <f t="shared" si="61"/>
        <v>16</v>
      </c>
      <c r="F2020">
        <f t="shared" si="62"/>
        <v>8</v>
      </c>
      <c r="G2020" t="str">
        <f t="shared" si="63"/>
        <v>{"AttrType":"Time","Value":8}</v>
      </c>
    </row>
    <row r="2021" spans="1:7">
      <c r="A2021">
        <v>12017</v>
      </c>
      <c r="B2021" t="s">
        <v>23</v>
      </c>
      <c r="C2021" t="s">
        <v>24</v>
      </c>
      <c r="D2021">
        <f t="shared" si="61"/>
        <v>17</v>
      </c>
      <c r="F2021">
        <f t="shared" si="62"/>
        <v>8</v>
      </c>
      <c r="G2021" t="str">
        <f t="shared" si="63"/>
        <v>{"AttrType":"Time","Value":8}</v>
      </c>
    </row>
    <row r="2022" spans="1:7">
      <c r="A2022">
        <v>12018</v>
      </c>
      <c r="B2022" t="s">
        <v>23</v>
      </c>
      <c r="C2022" t="s">
        <v>24</v>
      </c>
      <c r="D2022">
        <f t="shared" si="61"/>
        <v>18</v>
      </c>
      <c r="F2022">
        <f t="shared" si="62"/>
        <v>8</v>
      </c>
      <c r="G2022" t="str">
        <f t="shared" si="63"/>
        <v>{"AttrType":"Time","Value":8}</v>
      </c>
    </row>
    <row r="2023" spans="1:7">
      <c r="A2023">
        <v>12019</v>
      </c>
      <c r="B2023" t="s">
        <v>23</v>
      </c>
      <c r="C2023" t="s">
        <v>24</v>
      </c>
      <c r="D2023">
        <f t="shared" si="61"/>
        <v>19</v>
      </c>
      <c r="F2023">
        <f t="shared" si="62"/>
        <v>8</v>
      </c>
      <c r="G2023" t="str">
        <f t="shared" si="63"/>
        <v>{"AttrType":"Time","Value":8}</v>
      </c>
    </row>
    <row r="2024" spans="1:7">
      <c r="A2024">
        <v>12020</v>
      </c>
      <c r="B2024" t="s">
        <v>23</v>
      </c>
      <c r="C2024" t="s">
        <v>24</v>
      </c>
      <c r="D2024">
        <f t="shared" si="61"/>
        <v>20</v>
      </c>
      <c r="F2024">
        <f t="shared" si="62"/>
        <v>6</v>
      </c>
      <c r="G2024" t="str">
        <f t="shared" si="63"/>
        <v>{"AttrType":"Time","Value":6}</v>
      </c>
    </row>
    <row r="2025" spans="1:7">
      <c r="A2025">
        <v>12021</v>
      </c>
      <c r="B2025" t="s">
        <v>23</v>
      </c>
      <c r="C2025" t="s">
        <v>24</v>
      </c>
      <c r="D2025">
        <f t="shared" si="61"/>
        <v>21</v>
      </c>
      <c r="F2025">
        <f t="shared" si="62"/>
        <v>6</v>
      </c>
      <c r="G2025" t="str">
        <f t="shared" si="63"/>
        <v>{"AttrType":"Time","Value":6}</v>
      </c>
    </row>
    <row r="2026" spans="1:7">
      <c r="A2026">
        <v>12022</v>
      </c>
      <c r="B2026" t="s">
        <v>23</v>
      </c>
      <c r="C2026" t="s">
        <v>24</v>
      </c>
      <c r="D2026">
        <f t="shared" si="61"/>
        <v>22</v>
      </c>
      <c r="F2026">
        <f t="shared" si="62"/>
        <v>6</v>
      </c>
      <c r="G2026" t="str">
        <f t="shared" si="63"/>
        <v>{"AttrType":"Time","Value":6}</v>
      </c>
    </row>
    <row r="2027" spans="1:7">
      <c r="A2027">
        <v>12023</v>
      </c>
      <c r="B2027" t="s">
        <v>23</v>
      </c>
      <c r="C2027" t="s">
        <v>24</v>
      </c>
      <c r="D2027">
        <f t="shared" si="61"/>
        <v>23</v>
      </c>
      <c r="F2027">
        <f t="shared" si="62"/>
        <v>6</v>
      </c>
      <c r="G2027" t="str">
        <f t="shared" si="63"/>
        <v>{"AttrType":"Time","Value":6}</v>
      </c>
    </row>
    <row r="2028" spans="1:7">
      <c r="A2028">
        <v>12024</v>
      </c>
      <c r="B2028" t="s">
        <v>23</v>
      </c>
      <c r="C2028" t="s">
        <v>24</v>
      </c>
      <c r="D2028">
        <f t="shared" si="61"/>
        <v>24</v>
      </c>
      <c r="F2028">
        <f t="shared" si="62"/>
        <v>6</v>
      </c>
      <c r="G2028" t="str">
        <f t="shared" si="63"/>
        <v>{"AttrType":"Time","Value":6}</v>
      </c>
    </row>
    <row r="2029" spans="1:7">
      <c r="A2029">
        <v>12025</v>
      </c>
      <c r="B2029" t="s">
        <v>23</v>
      </c>
      <c r="C2029" t="s">
        <v>24</v>
      </c>
      <c r="D2029">
        <f t="shared" ref="D2029:D2092" si="64">D1029</f>
        <v>25</v>
      </c>
      <c r="F2029">
        <f t="shared" si="62"/>
        <v>6</v>
      </c>
      <c r="G2029" t="str">
        <f t="shared" si="63"/>
        <v>{"AttrType":"Time","Value":6}</v>
      </c>
    </row>
    <row r="2030" spans="1:7">
      <c r="A2030">
        <v>12026</v>
      </c>
      <c r="B2030" t="s">
        <v>23</v>
      </c>
      <c r="C2030" t="s">
        <v>24</v>
      </c>
      <c r="D2030">
        <f t="shared" si="64"/>
        <v>26</v>
      </c>
      <c r="F2030">
        <f t="shared" ref="F2030:F2093" si="65">F1030</f>
        <v>6</v>
      </c>
      <c r="G2030" t="str">
        <f t="shared" si="63"/>
        <v>{"AttrType":"Time","Value":6}</v>
      </c>
    </row>
    <row r="2031" spans="1:7">
      <c r="A2031">
        <v>12027</v>
      </c>
      <c r="B2031" t="s">
        <v>23</v>
      </c>
      <c r="C2031" t="s">
        <v>24</v>
      </c>
      <c r="D2031">
        <f t="shared" si="64"/>
        <v>27</v>
      </c>
      <c r="F2031">
        <f t="shared" si="65"/>
        <v>6</v>
      </c>
      <c r="G2031" t="str">
        <f t="shared" si="63"/>
        <v>{"AttrType":"Time","Value":6}</v>
      </c>
    </row>
    <row r="2032" spans="1:7">
      <c r="A2032">
        <v>12028</v>
      </c>
      <c r="B2032" t="s">
        <v>23</v>
      </c>
      <c r="C2032" t="s">
        <v>24</v>
      </c>
      <c r="D2032">
        <f t="shared" si="64"/>
        <v>28</v>
      </c>
      <c r="F2032">
        <f t="shared" si="65"/>
        <v>6</v>
      </c>
      <c r="G2032" t="str">
        <f t="shared" si="63"/>
        <v>{"AttrType":"Time","Value":6}</v>
      </c>
    </row>
    <row r="2033" spans="1:7">
      <c r="A2033">
        <v>12029</v>
      </c>
      <c r="B2033" t="s">
        <v>23</v>
      </c>
      <c r="C2033" t="s">
        <v>24</v>
      </c>
      <c r="D2033">
        <f t="shared" si="64"/>
        <v>29</v>
      </c>
      <c r="F2033">
        <f t="shared" si="65"/>
        <v>6</v>
      </c>
      <c r="G2033" t="str">
        <f t="shared" si="63"/>
        <v>{"AttrType":"Time","Value":6}</v>
      </c>
    </row>
    <row r="2034" spans="1:7">
      <c r="A2034">
        <v>12030</v>
      </c>
      <c r="B2034" t="s">
        <v>23</v>
      </c>
      <c r="C2034" t="s">
        <v>24</v>
      </c>
      <c r="D2034">
        <f t="shared" si="64"/>
        <v>30</v>
      </c>
      <c r="F2034">
        <f t="shared" si="65"/>
        <v>4</v>
      </c>
      <c r="G2034" t="str">
        <f t="shared" si="63"/>
        <v>{"AttrType":"Time","Value":4}</v>
      </c>
    </row>
    <row r="2035" spans="1:7">
      <c r="A2035">
        <v>12031</v>
      </c>
      <c r="B2035" t="s">
        <v>23</v>
      </c>
      <c r="C2035" t="s">
        <v>24</v>
      </c>
      <c r="D2035">
        <f t="shared" si="64"/>
        <v>31</v>
      </c>
      <c r="F2035">
        <f t="shared" si="65"/>
        <v>4</v>
      </c>
      <c r="G2035" t="str">
        <f t="shared" si="63"/>
        <v>{"AttrType":"Time","Value":4}</v>
      </c>
    </row>
    <row r="2036" spans="1:7">
      <c r="A2036">
        <v>12032</v>
      </c>
      <c r="B2036" t="s">
        <v>23</v>
      </c>
      <c r="C2036" t="s">
        <v>24</v>
      </c>
      <c r="D2036">
        <f t="shared" si="64"/>
        <v>32</v>
      </c>
      <c r="F2036">
        <f t="shared" si="65"/>
        <v>4</v>
      </c>
      <c r="G2036" t="str">
        <f t="shared" si="63"/>
        <v>{"AttrType":"Time","Value":4}</v>
      </c>
    </row>
    <row r="2037" spans="1:7">
      <c r="A2037">
        <v>12033</v>
      </c>
      <c r="B2037" t="s">
        <v>23</v>
      </c>
      <c r="C2037" t="s">
        <v>24</v>
      </c>
      <c r="D2037">
        <f t="shared" si="64"/>
        <v>33</v>
      </c>
      <c r="F2037">
        <f t="shared" si="65"/>
        <v>4</v>
      </c>
      <c r="G2037" t="str">
        <f t="shared" si="63"/>
        <v>{"AttrType":"Time","Value":4}</v>
      </c>
    </row>
    <row r="2038" spans="1:7">
      <c r="A2038">
        <v>12034</v>
      </c>
      <c r="B2038" t="s">
        <v>23</v>
      </c>
      <c r="C2038" t="s">
        <v>24</v>
      </c>
      <c r="D2038">
        <f t="shared" si="64"/>
        <v>34</v>
      </c>
      <c r="F2038">
        <f t="shared" si="65"/>
        <v>4</v>
      </c>
      <c r="G2038" t="str">
        <f t="shared" si="63"/>
        <v>{"AttrType":"Time","Value":4}</v>
      </c>
    </row>
    <row r="2039" spans="1:7">
      <c r="A2039">
        <v>12035</v>
      </c>
      <c r="B2039" t="s">
        <v>23</v>
      </c>
      <c r="C2039" t="s">
        <v>24</v>
      </c>
      <c r="D2039">
        <f t="shared" si="64"/>
        <v>35</v>
      </c>
      <c r="F2039">
        <f t="shared" si="65"/>
        <v>4</v>
      </c>
      <c r="G2039" t="str">
        <f t="shared" si="63"/>
        <v>{"AttrType":"Time","Value":4}</v>
      </c>
    </row>
    <row r="2040" spans="1:7">
      <c r="A2040">
        <v>12036</v>
      </c>
      <c r="B2040" t="s">
        <v>23</v>
      </c>
      <c r="C2040" t="s">
        <v>24</v>
      </c>
      <c r="D2040">
        <f t="shared" si="64"/>
        <v>36</v>
      </c>
      <c r="F2040">
        <f t="shared" si="65"/>
        <v>4</v>
      </c>
      <c r="G2040" t="str">
        <f t="shared" si="63"/>
        <v>{"AttrType":"Time","Value":4}</v>
      </c>
    </row>
    <row r="2041" spans="1:7">
      <c r="A2041">
        <v>12037</v>
      </c>
      <c r="B2041" t="s">
        <v>23</v>
      </c>
      <c r="C2041" t="s">
        <v>24</v>
      </c>
      <c r="D2041">
        <f t="shared" si="64"/>
        <v>37</v>
      </c>
      <c r="F2041">
        <f t="shared" si="65"/>
        <v>4</v>
      </c>
      <c r="G2041" t="str">
        <f t="shared" si="63"/>
        <v>{"AttrType":"Time","Value":4}</v>
      </c>
    </row>
    <row r="2042" spans="1:7">
      <c r="A2042">
        <v>12038</v>
      </c>
      <c r="B2042" t="s">
        <v>23</v>
      </c>
      <c r="C2042" t="s">
        <v>24</v>
      </c>
      <c r="D2042">
        <f t="shared" si="64"/>
        <v>38</v>
      </c>
      <c r="F2042">
        <f t="shared" si="65"/>
        <v>4</v>
      </c>
      <c r="G2042" t="str">
        <f t="shared" si="63"/>
        <v>{"AttrType":"Time","Value":4}</v>
      </c>
    </row>
    <row r="2043" spans="1:7">
      <c r="A2043">
        <v>12039</v>
      </c>
      <c r="B2043" t="s">
        <v>23</v>
      </c>
      <c r="C2043" t="s">
        <v>24</v>
      </c>
      <c r="D2043">
        <f t="shared" si="64"/>
        <v>39</v>
      </c>
      <c r="F2043">
        <f t="shared" si="65"/>
        <v>4</v>
      </c>
      <c r="G2043" t="str">
        <f t="shared" si="63"/>
        <v>{"AttrType":"Time","Value":4}</v>
      </c>
    </row>
    <row r="2044" spans="1:7">
      <c r="A2044">
        <v>12040</v>
      </c>
      <c r="B2044" t="s">
        <v>23</v>
      </c>
      <c r="C2044" t="s">
        <v>24</v>
      </c>
      <c r="D2044">
        <f t="shared" si="64"/>
        <v>40</v>
      </c>
      <c r="F2044">
        <f t="shared" si="65"/>
        <v>4</v>
      </c>
      <c r="G2044" t="str">
        <f t="shared" si="63"/>
        <v>{"AttrType":"Time","Value":4}</v>
      </c>
    </row>
    <row r="2045" spans="1:7">
      <c r="A2045">
        <v>12041</v>
      </c>
      <c r="B2045" t="s">
        <v>23</v>
      </c>
      <c r="C2045" t="s">
        <v>24</v>
      </c>
      <c r="D2045">
        <f t="shared" si="64"/>
        <v>41</v>
      </c>
      <c r="F2045">
        <f t="shared" si="65"/>
        <v>4</v>
      </c>
      <c r="G2045" t="str">
        <f t="shared" si="63"/>
        <v>{"AttrType":"Time","Value":4}</v>
      </c>
    </row>
    <row r="2046" spans="1:7">
      <c r="A2046">
        <v>12042</v>
      </c>
      <c r="B2046" t="s">
        <v>23</v>
      </c>
      <c r="C2046" t="s">
        <v>24</v>
      </c>
      <c r="D2046">
        <f t="shared" si="64"/>
        <v>42</v>
      </c>
      <c r="F2046">
        <f t="shared" si="65"/>
        <v>4</v>
      </c>
      <c r="G2046" t="str">
        <f t="shared" si="63"/>
        <v>{"AttrType":"Time","Value":4}</v>
      </c>
    </row>
    <row r="2047" spans="1:7">
      <c r="A2047">
        <v>12043</v>
      </c>
      <c r="B2047" t="s">
        <v>23</v>
      </c>
      <c r="C2047" t="s">
        <v>24</v>
      </c>
      <c r="D2047">
        <f t="shared" si="64"/>
        <v>43</v>
      </c>
      <c r="F2047">
        <f t="shared" si="65"/>
        <v>4</v>
      </c>
      <c r="G2047" t="str">
        <f t="shared" si="63"/>
        <v>{"AttrType":"Time","Value":4}</v>
      </c>
    </row>
    <row r="2048" spans="1:7">
      <c r="A2048">
        <v>12044</v>
      </c>
      <c r="B2048" t="s">
        <v>23</v>
      </c>
      <c r="C2048" t="s">
        <v>24</v>
      </c>
      <c r="D2048">
        <f t="shared" si="64"/>
        <v>44</v>
      </c>
      <c r="F2048">
        <f t="shared" si="65"/>
        <v>4</v>
      </c>
      <c r="G2048" t="str">
        <f t="shared" si="63"/>
        <v>{"AttrType":"Time","Value":4}</v>
      </c>
    </row>
    <row r="2049" spans="1:7">
      <c r="A2049">
        <v>12045</v>
      </c>
      <c r="B2049" t="s">
        <v>23</v>
      </c>
      <c r="C2049" t="s">
        <v>24</v>
      </c>
      <c r="D2049">
        <f t="shared" si="64"/>
        <v>45</v>
      </c>
      <c r="F2049">
        <f t="shared" si="65"/>
        <v>4</v>
      </c>
      <c r="G2049" t="str">
        <f t="shared" si="63"/>
        <v>{"AttrType":"Time","Value":4}</v>
      </c>
    </row>
    <row r="2050" spans="1:7">
      <c r="A2050">
        <v>12046</v>
      </c>
      <c r="B2050" t="s">
        <v>23</v>
      </c>
      <c r="C2050" t="s">
        <v>24</v>
      </c>
      <c r="D2050">
        <f t="shared" si="64"/>
        <v>46</v>
      </c>
      <c r="F2050">
        <f t="shared" si="65"/>
        <v>4</v>
      </c>
      <c r="G2050" t="str">
        <f t="shared" si="63"/>
        <v>{"AttrType":"Time","Value":4}</v>
      </c>
    </row>
    <row r="2051" spans="1:7">
      <c r="A2051">
        <v>12047</v>
      </c>
      <c r="B2051" t="s">
        <v>23</v>
      </c>
      <c r="C2051" t="s">
        <v>24</v>
      </c>
      <c r="D2051">
        <f t="shared" si="64"/>
        <v>47</v>
      </c>
      <c r="F2051">
        <f t="shared" si="65"/>
        <v>4</v>
      </c>
      <c r="G2051" t="str">
        <f t="shared" si="63"/>
        <v>{"AttrType":"Time","Value":4}</v>
      </c>
    </row>
    <row r="2052" spans="1:7">
      <c r="A2052">
        <v>12048</v>
      </c>
      <c r="B2052" t="s">
        <v>23</v>
      </c>
      <c r="C2052" t="s">
        <v>24</v>
      </c>
      <c r="D2052">
        <f t="shared" si="64"/>
        <v>48</v>
      </c>
      <c r="F2052">
        <f t="shared" si="65"/>
        <v>4</v>
      </c>
      <c r="G2052" t="str">
        <f t="shared" si="63"/>
        <v>{"AttrType":"Time","Value":4}</v>
      </c>
    </row>
    <row r="2053" spans="1:7">
      <c r="A2053">
        <v>12049</v>
      </c>
      <c r="B2053" t="s">
        <v>23</v>
      </c>
      <c r="C2053" t="s">
        <v>24</v>
      </c>
      <c r="D2053">
        <f t="shared" si="64"/>
        <v>49</v>
      </c>
      <c r="F2053">
        <f t="shared" si="65"/>
        <v>4</v>
      </c>
      <c r="G2053" t="str">
        <f t="shared" si="63"/>
        <v>{"AttrType":"Time","Value":4}</v>
      </c>
    </row>
    <row r="2054" spans="1:7">
      <c r="A2054">
        <v>12050</v>
      </c>
      <c r="B2054" t="s">
        <v>23</v>
      </c>
      <c r="C2054" t="s">
        <v>24</v>
      </c>
      <c r="D2054">
        <f t="shared" si="64"/>
        <v>50</v>
      </c>
      <c r="F2054">
        <f t="shared" si="65"/>
        <v>4</v>
      </c>
      <c r="G2054" t="str">
        <f t="shared" ref="G2054:G2117" si="66">$M$2&amp;F2054&amp;$N$2</f>
        <v>{"AttrType":"Time","Value":4}</v>
      </c>
    </row>
    <row r="2055" spans="1:7">
      <c r="A2055">
        <v>12051</v>
      </c>
      <c r="B2055" t="s">
        <v>23</v>
      </c>
      <c r="C2055" t="s">
        <v>24</v>
      </c>
      <c r="D2055">
        <f t="shared" si="64"/>
        <v>51</v>
      </c>
      <c r="F2055">
        <f t="shared" si="65"/>
        <v>4</v>
      </c>
      <c r="G2055" t="str">
        <f t="shared" si="66"/>
        <v>{"AttrType":"Time","Value":4}</v>
      </c>
    </row>
    <row r="2056" spans="1:7">
      <c r="A2056">
        <v>12052</v>
      </c>
      <c r="B2056" t="s">
        <v>23</v>
      </c>
      <c r="C2056" t="s">
        <v>24</v>
      </c>
      <c r="D2056">
        <f t="shared" si="64"/>
        <v>52</v>
      </c>
      <c r="F2056">
        <f t="shared" si="65"/>
        <v>4</v>
      </c>
      <c r="G2056" t="str">
        <f t="shared" si="66"/>
        <v>{"AttrType":"Time","Value":4}</v>
      </c>
    </row>
    <row r="2057" spans="1:7">
      <c r="A2057">
        <v>12053</v>
      </c>
      <c r="B2057" t="s">
        <v>23</v>
      </c>
      <c r="C2057" t="s">
        <v>24</v>
      </c>
      <c r="D2057">
        <f t="shared" si="64"/>
        <v>53</v>
      </c>
      <c r="F2057">
        <f t="shared" si="65"/>
        <v>4</v>
      </c>
      <c r="G2057" t="str">
        <f t="shared" si="66"/>
        <v>{"AttrType":"Time","Value":4}</v>
      </c>
    </row>
    <row r="2058" spans="1:7">
      <c r="A2058">
        <v>12054</v>
      </c>
      <c r="B2058" t="s">
        <v>23</v>
      </c>
      <c r="C2058" t="s">
        <v>24</v>
      </c>
      <c r="D2058">
        <f t="shared" si="64"/>
        <v>54</v>
      </c>
      <c r="F2058">
        <f t="shared" si="65"/>
        <v>4</v>
      </c>
      <c r="G2058" t="str">
        <f t="shared" si="66"/>
        <v>{"AttrType":"Time","Value":4}</v>
      </c>
    </row>
    <row r="2059" spans="1:7">
      <c r="A2059">
        <v>12055</v>
      </c>
      <c r="B2059" t="s">
        <v>23</v>
      </c>
      <c r="C2059" t="s">
        <v>24</v>
      </c>
      <c r="D2059">
        <f t="shared" si="64"/>
        <v>55</v>
      </c>
      <c r="F2059">
        <f t="shared" si="65"/>
        <v>4</v>
      </c>
      <c r="G2059" t="str">
        <f t="shared" si="66"/>
        <v>{"AttrType":"Time","Value":4}</v>
      </c>
    </row>
    <row r="2060" spans="1:7">
      <c r="A2060">
        <v>12056</v>
      </c>
      <c r="B2060" t="s">
        <v>23</v>
      </c>
      <c r="C2060" t="s">
        <v>24</v>
      </c>
      <c r="D2060">
        <f t="shared" si="64"/>
        <v>56</v>
      </c>
      <c r="F2060">
        <f t="shared" si="65"/>
        <v>4</v>
      </c>
      <c r="G2060" t="str">
        <f t="shared" si="66"/>
        <v>{"AttrType":"Time","Value":4}</v>
      </c>
    </row>
    <row r="2061" spans="1:7">
      <c r="A2061">
        <v>12057</v>
      </c>
      <c r="B2061" t="s">
        <v>23</v>
      </c>
      <c r="C2061" t="s">
        <v>24</v>
      </c>
      <c r="D2061">
        <f t="shared" si="64"/>
        <v>57</v>
      </c>
      <c r="F2061">
        <f t="shared" si="65"/>
        <v>4</v>
      </c>
      <c r="G2061" t="str">
        <f t="shared" si="66"/>
        <v>{"AttrType":"Time","Value":4}</v>
      </c>
    </row>
    <row r="2062" spans="1:7">
      <c r="A2062">
        <v>12058</v>
      </c>
      <c r="B2062" t="s">
        <v>23</v>
      </c>
      <c r="C2062" t="s">
        <v>24</v>
      </c>
      <c r="D2062">
        <f t="shared" si="64"/>
        <v>58</v>
      </c>
      <c r="F2062">
        <f t="shared" si="65"/>
        <v>4</v>
      </c>
      <c r="G2062" t="str">
        <f t="shared" si="66"/>
        <v>{"AttrType":"Time","Value":4}</v>
      </c>
    </row>
    <row r="2063" spans="1:7">
      <c r="A2063">
        <v>12059</v>
      </c>
      <c r="B2063" t="s">
        <v>23</v>
      </c>
      <c r="C2063" t="s">
        <v>24</v>
      </c>
      <c r="D2063">
        <f t="shared" si="64"/>
        <v>59</v>
      </c>
      <c r="F2063">
        <f t="shared" si="65"/>
        <v>4</v>
      </c>
      <c r="G2063" t="str">
        <f t="shared" si="66"/>
        <v>{"AttrType":"Time","Value":4}</v>
      </c>
    </row>
    <row r="2064" spans="1:7">
      <c r="A2064">
        <v>12060</v>
      </c>
      <c r="B2064" t="s">
        <v>23</v>
      </c>
      <c r="C2064" t="s">
        <v>24</v>
      </c>
      <c r="D2064">
        <f t="shared" si="64"/>
        <v>60</v>
      </c>
      <c r="F2064">
        <f t="shared" si="65"/>
        <v>4</v>
      </c>
      <c r="G2064" t="str">
        <f t="shared" si="66"/>
        <v>{"AttrType":"Time","Value":4}</v>
      </c>
    </row>
    <row r="2065" spans="1:7">
      <c r="A2065">
        <v>12061</v>
      </c>
      <c r="B2065" t="s">
        <v>23</v>
      </c>
      <c r="C2065" t="s">
        <v>24</v>
      </c>
      <c r="D2065">
        <f t="shared" si="64"/>
        <v>61</v>
      </c>
      <c r="F2065">
        <f t="shared" si="65"/>
        <v>4</v>
      </c>
      <c r="G2065" t="str">
        <f t="shared" si="66"/>
        <v>{"AttrType":"Time","Value":4}</v>
      </c>
    </row>
    <row r="2066" spans="1:7">
      <c r="A2066">
        <v>12062</v>
      </c>
      <c r="B2066" t="s">
        <v>23</v>
      </c>
      <c r="C2066" t="s">
        <v>24</v>
      </c>
      <c r="D2066">
        <f t="shared" si="64"/>
        <v>62</v>
      </c>
      <c r="F2066">
        <f t="shared" si="65"/>
        <v>4</v>
      </c>
      <c r="G2066" t="str">
        <f t="shared" si="66"/>
        <v>{"AttrType":"Time","Value":4}</v>
      </c>
    </row>
    <row r="2067" spans="1:7">
      <c r="A2067">
        <v>12063</v>
      </c>
      <c r="B2067" t="s">
        <v>23</v>
      </c>
      <c r="C2067" t="s">
        <v>24</v>
      </c>
      <c r="D2067">
        <f t="shared" si="64"/>
        <v>63</v>
      </c>
      <c r="F2067">
        <f t="shared" si="65"/>
        <v>4</v>
      </c>
      <c r="G2067" t="str">
        <f t="shared" si="66"/>
        <v>{"AttrType":"Time","Value":4}</v>
      </c>
    </row>
    <row r="2068" spans="1:7">
      <c r="A2068">
        <v>12064</v>
      </c>
      <c r="B2068" t="s">
        <v>23</v>
      </c>
      <c r="C2068" t="s">
        <v>24</v>
      </c>
      <c r="D2068">
        <f t="shared" si="64"/>
        <v>64</v>
      </c>
      <c r="F2068">
        <f t="shared" si="65"/>
        <v>4</v>
      </c>
      <c r="G2068" t="str">
        <f t="shared" si="66"/>
        <v>{"AttrType":"Time","Value":4}</v>
      </c>
    </row>
    <row r="2069" spans="1:7">
      <c r="A2069">
        <v>12065</v>
      </c>
      <c r="B2069" t="s">
        <v>23</v>
      </c>
      <c r="C2069" t="s">
        <v>24</v>
      </c>
      <c r="D2069">
        <f t="shared" si="64"/>
        <v>65</v>
      </c>
      <c r="F2069">
        <f t="shared" si="65"/>
        <v>4</v>
      </c>
      <c r="G2069" t="str">
        <f t="shared" si="66"/>
        <v>{"AttrType":"Time","Value":4}</v>
      </c>
    </row>
    <row r="2070" spans="1:7">
      <c r="A2070">
        <v>12066</v>
      </c>
      <c r="B2070" t="s">
        <v>23</v>
      </c>
      <c r="C2070" t="s">
        <v>24</v>
      </c>
      <c r="D2070">
        <f t="shared" si="64"/>
        <v>66</v>
      </c>
      <c r="F2070">
        <f t="shared" si="65"/>
        <v>4</v>
      </c>
      <c r="G2070" t="str">
        <f t="shared" si="66"/>
        <v>{"AttrType":"Time","Value":4}</v>
      </c>
    </row>
    <row r="2071" spans="1:7">
      <c r="A2071">
        <v>12067</v>
      </c>
      <c r="B2071" t="s">
        <v>23</v>
      </c>
      <c r="C2071" t="s">
        <v>24</v>
      </c>
      <c r="D2071">
        <f t="shared" si="64"/>
        <v>67</v>
      </c>
      <c r="F2071">
        <f t="shared" si="65"/>
        <v>4</v>
      </c>
      <c r="G2071" t="str">
        <f t="shared" si="66"/>
        <v>{"AttrType":"Time","Value":4}</v>
      </c>
    </row>
    <row r="2072" spans="1:7">
      <c r="A2072">
        <v>12068</v>
      </c>
      <c r="B2072" t="s">
        <v>23</v>
      </c>
      <c r="C2072" t="s">
        <v>24</v>
      </c>
      <c r="D2072">
        <f t="shared" si="64"/>
        <v>68</v>
      </c>
      <c r="F2072">
        <f t="shared" si="65"/>
        <v>4</v>
      </c>
      <c r="G2072" t="str">
        <f t="shared" si="66"/>
        <v>{"AttrType":"Time","Value":4}</v>
      </c>
    </row>
    <row r="2073" spans="1:7">
      <c r="A2073">
        <v>12069</v>
      </c>
      <c r="B2073" t="s">
        <v>23</v>
      </c>
      <c r="C2073" t="s">
        <v>24</v>
      </c>
      <c r="D2073">
        <f t="shared" si="64"/>
        <v>69</v>
      </c>
      <c r="F2073">
        <f t="shared" si="65"/>
        <v>4</v>
      </c>
      <c r="G2073" t="str">
        <f t="shared" si="66"/>
        <v>{"AttrType":"Time","Value":4}</v>
      </c>
    </row>
    <row r="2074" spans="1:7">
      <c r="A2074">
        <v>12070</v>
      </c>
      <c r="B2074" t="s">
        <v>23</v>
      </c>
      <c r="C2074" t="s">
        <v>24</v>
      </c>
      <c r="D2074">
        <f t="shared" si="64"/>
        <v>70</v>
      </c>
      <c r="F2074">
        <f t="shared" si="65"/>
        <v>4</v>
      </c>
      <c r="G2074" t="str">
        <f t="shared" si="66"/>
        <v>{"AttrType":"Time","Value":4}</v>
      </c>
    </row>
    <row r="2075" spans="1:7">
      <c r="A2075">
        <v>12071</v>
      </c>
      <c r="B2075" t="s">
        <v>23</v>
      </c>
      <c r="C2075" t="s">
        <v>24</v>
      </c>
      <c r="D2075">
        <f t="shared" si="64"/>
        <v>71</v>
      </c>
      <c r="F2075">
        <f t="shared" si="65"/>
        <v>4</v>
      </c>
      <c r="G2075" t="str">
        <f t="shared" si="66"/>
        <v>{"AttrType":"Time","Value":4}</v>
      </c>
    </row>
    <row r="2076" spans="1:7">
      <c r="A2076">
        <v>12072</v>
      </c>
      <c r="B2076" t="s">
        <v>23</v>
      </c>
      <c r="C2076" t="s">
        <v>24</v>
      </c>
      <c r="D2076">
        <f t="shared" si="64"/>
        <v>72</v>
      </c>
      <c r="F2076">
        <f t="shared" si="65"/>
        <v>4</v>
      </c>
      <c r="G2076" t="str">
        <f t="shared" si="66"/>
        <v>{"AttrType":"Time","Value":4}</v>
      </c>
    </row>
    <row r="2077" spans="1:7">
      <c r="A2077">
        <v>12073</v>
      </c>
      <c r="B2077" t="s">
        <v>23</v>
      </c>
      <c r="C2077" t="s">
        <v>24</v>
      </c>
      <c r="D2077">
        <f t="shared" si="64"/>
        <v>73</v>
      </c>
      <c r="F2077">
        <f t="shared" si="65"/>
        <v>4</v>
      </c>
      <c r="G2077" t="str">
        <f t="shared" si="66"/>
        <v>{"AttrType":"Time","Value":4}</v>
      </c>
    </row>
    <row r="2078" spans="1:7">
      <c r="A2078">
        <v>12074</v>
      </c>
      <c r="B2078" t="s">
        <v>23</v>
      </c>
      <c r="C2078" t="s">
        <v>24</v>
      </c>
      <c r="D2078">
        <f t="shared" si="64"/>
        <v>74</v>
      </c>
      <c r="F2078">
        <f t="shared" si="65"/>
        <v>4</v>
      </c>
      <c r="G2078" t="str">
        <f t="shared" si="66"/>
        <v>{"AttrType":"Time","Value":4}</v>
      </c>
    </row>
    <row r="2079" spans="1:7">
      <c r="A2079">
        <v>12075</v>
      </c>
      <c r="B2079" t="s">
        <v>23</v>
      </c>
      <c r="C2079" t="s">
        <v>24</v>
      </c>
      <c r="D2079">
        <f t="shared" si="64"/>
        <v>75</v>
      </c>
      <c r="F2079">
        <f t="shared" si="65"/>
        <v>4</v>
      </c>
      <c r="G2079" t="str">
        <f t="shared" si="66"/>
        <v>{"AttrType":"Time","Value":4}</v>
      </c>
    </row>
    <row r="2080" spans="1:7">
      <c r="A2080">
        <v>12076</v>
      </c>
      <c r="B2080" t="s">
        <v>23</v>
      </c>
      <c r="C2080" t="s">
        <v>24</v>
      </c>
      <c r="D2080">
        <f t="shared" si="64"/>
        <v>76</v>
      </c>
      <c r="F2080">
        <f t="shared" si="65"/>
        <v>4</v>
      </c>
      <c r="G2080" t="str">
        <f t="shared" si="66"/>
        <v>{"AttrType":"Time","Value":4}</v>
      </c>
    </row>
    <row r="2081" spans="1:7">
      <c r="A2081">
        <v>12077</v>
      </c>
      <c r="B2081" t="s">
        <v>23</v>
      </c>
      <c r="C2081" t="s">
        <v>24</v>
      </c>
      <c r="D2081">
        <f t="shared" si="64"/>
        <v>77</v>
      </c>
      <c r="F2081">
        <f t="shared" si="65"/>
        <v>4</v>
      </c>
      <c r="G2081" t="str">
        <f t="shared" si="66"/>
        <v>{"AttrType":"Time","Value":4}</v>
      </c>
    </row>
    <row r="2082" spans="1:7">
      <c r="A2082">
        <v>12078</v>
      </c>
      <c r="B2082" t="s">
        <v>23</v>
      </c>
      <c r="C2082" t="s">
        <v>24</v>
      </c>
      <c r="D2082">
        <f t="shared" si="64"/>
        <v>78</v>
      </c>
      <c r="F2082">
        <f t="shared" si="65"/>
        <v>4</v>
      </c>
      <c r="G2082" t="str">
        <f t="shared" si="66"/>
        <v>{"AttrType":"Time","Value":4}</v>
      </c>
    </row>
    <row r="2083" spans="1:7">
      <c r="A2083">
        <v>12079</v>
      </c>
      <c r="B2083" t="s">
        <v>23</v>
      </c>
      <c r="C2083" t="s">
        <v>24</v>
      </c>
      <c r="D2083">
        <f t="shared" si="64"/>
        <v>79</v>
      </c>
      <c r="F2083">
        <f t="shared" si="65"/>
        <v>4</v>
      </c>
      <c r="G2083" t="str">
        <f t="shared" si="66"/>
        <v>{"AttrType":"Time","Value":4}</v>
      </c>
    </row>
    <row r="2084" spans="1:7">
      <c r="A2084">
        <v>12080</v>
      </c>
      <c r="B2084" t="s">
        <v>23</v>
      </c>
      <c r="C2084" t="s">
        <v>24</v>
      </c>
      <c r="D2084">
        <f t="shared" si="64"/>
        <v>80</v>
      </c>
      <c r="F2084">
        <f t="shared" si="65"/>
        <v>4</v>
      </c>
      <c r="G2084" t="str">
        <f t="shared" si="66"/>
        <v>{"AttrType":"Time","Value":4}</v>
      </c>
    </row>
    <row r="2085" spans="1:7">
      <c r="A2085">
        <v>12081</v>
      </c>
      <c r="B2085" t="s">
        <v>23</v>
      </c>
      <c r="C2085" t="s">
        <v>24</v>
      </c>
      <c r="D2085">
        <f t="shared" si="64"/>
        <v>81</v>
      </c>
      <c r="F2085">
        <f t="shared" si="65"/>
        <v>4</v>
      </c>
      <c r="G2085" t="str">
        <f t="shared" si="66"/>
        <v>{"AttrType":"Time","Value":4}</v>
      </c>
    </row>
    <row r="2086" spans="1:7">
      <c r="A2086">
        <v>12082</v>
      </c>
      <c r="B2086" t="s">
        <v>23</v>
      </c>
      <c r="C2086" t="s">
        <v>24</v>
      </c>
      <c r="D2086">
        <f t="shared" si="64"/>
        <v>82</v>
      </c>
      <c r="F2086">
        <f t="shared" si="65"/>
        <v>4</v>
      </c>
      <c r="G2086" t="str">
        <f t="shared" si="66"/>
        <v>{"AttrType":"Time","Value":4}</v>
      </c>
    </row>
    <row r="2087" spans="1:7">
      <c r="A2087">
        <v>12083</v>
      </c>
      <c r="B2087" t="s">
        <v>23</v>
      </c>
      <c r="C2087" t="s">
        <v>24</v>
      </c>
      <c r="D2087">
        <f t="shared" si="64"/>
        <v>83</v>
      </c>
      <c r="F2087">
        <f t="shared" si="65"/>
        <v>4</v>
      </c>
      <c r="G2087" t="str">
        <f t="shared" si="66"/>
        <v>{"AttrType":"Time","Value":4}</v>
      </c>
    </row>
    <row r="2088" spans="1:7">
      <c r="A2088">
        <v>12084</v>
      </c>
      <c r="B2088" t="s">
        <v>23</v>
      </c>
      <c r="C2088" t="s">
        <v>24</v>
      </c>
      <c r="D2088">
        <f t="shared" si="64"/>
        <v>84</v>
      </c>
      <c r="F2088">
        <f t="shared" si="65"/>
        <v>4</v>
      </c>
      <c r="G2088" t="str">
        <f t="shared" si="66"/>
        <v>{"AttrType":"Time","Value":4}</v>
      </c>
    </row>
    <row r="2089" spans="1:7">
      <c r="A2089">
        <v>12085</v>
      </c>
      <c r="B2089" t="s">
        <v>23</v>
      </c>
      <c r="C2089" t="s">
        <v>24</v>
      </c>
      <c r="D2089">
        <f t="shared" si="64"/>
        <v>85</v>
      </c>
      <c r="F2089">
        <f t="shared" si="65"/>
        <v>4</v>
      </c>
      <c r="G2089" t="str">
        <f t="shared" si="66"/>
        <v>{"AttrType":"Time","Value":4}</v>
      </c>
    </row>
    <row r="2090" spans="1:7">
      <c r="A2090">
        <v>12086</v>
      </c>
      <c r="B2090" t="s">
        <v>23</v>
      </c>
      <c r="C2090" t="s">
        <v>24</v>
      </c>
      <c r="D2090">
        <f t="shared" si="64"/>
        <v>86</v>
      </c>
      <c r="F2090">
        <f t="shared" si="65"/>
        <v>4</v>
      </c>
      <c r="G2090" t="str">
        <f t="shared" si="66"/>
        <v>{"AttrType":"Time","Value":4}</v>
      </c>
    </row>
    <row r="2091" spans="1:7">
      <c r="A2091">
        <v>12087</v>
      </c>
      <c r="B2091" t="s">
        <v>23</v>
      </c>
      <c r="C2091" t="s">
        <v>24</v>
      </c>
      <c r="D2091">
        <f t="shared" si="64"/>
        <v>87</v>
      </c>
      <c r="F2091">
        <f t="shared" si="65"/>
        <v>4</v>
      </c>
      <c r="G2091" t="str">
        <f t="shared" si="66"/>
        <v>{"AttrType":"Time","Value":4}</v>
      </c>
    </row>
    <row r="2092" spans="1:7">
      <c r="A2092">
        <v>12088</v>
      </c>
      <c r="B2092" t="s">
        <v>23</v>
      </c>
      <c r="C2092" t="s">
        <v>24</v>
      </c>
      <c r="D2092">
        <f t="shared" si="64"/>
        <v>88</v>
      </c>
      <c r="F2092">
        <f t="shared" si="65"/>
        <v>4</v>
      </c>
      <c r="G2092" t="str">
        <f t="shared" si="66"/>
        <v>{"AttrType":"Time","Value":4}</v>
      </c>
    </row>
    <row r="2093" spans="1:7">
      <c r="A2093">
        <v>12089</v>
      </c>
      <c r="B2093" t="s">
        <v>23</v>
      </c>
      <c r="C2093" t="s">
        <v>24</v>
      </c>
      <c r="D2093">
        <f t="shared" ref="D2093:D2156" si="67">D1093</f>
        <v>89</v>
      </c>
      <c r="F2093">
        <f t="shared" si="65"/>
        <v>4</v>
      </c>
      <c r="G2093" t="str">
        <f t="shared" si="66"/>
        <v>{"AttrType":"Time","Value":4}</v>
      </c>
    </row>
    <row r="2094" spans="1:7">
      <c r="A2094">
        <v>12090</v>
      </c>
      <c r="B2094" t="s">
        <v>23</v>
      </c>
      <c r="C2094" t="s">
        <v>24</v>
      </c>
      <c r="D2094">
        <f t="shared" si="67"/>
        <v>90</v>
      </c>
      <c r="F2094">
        <f t="shared" ref="F2094:F2157" si="68">F1094</f>
        <v>4</v>
      </c>
      <c r="G2094" t="str">
        <f t="shared" si="66"/>
        <v>{"AttrType":"Time","Value":4}</v>
      </c>
    </row>
    <row r="2095" spans="1:7">
      <c r="A2095">
        <v>12091</v>
      </c>
      <c r="B2095" t="s">
        <v>23</v>
      </c>
      <c r="C2095" t="s">
        <v>24</v>
      </c>
      <c r="D2095">
        <f t="shared" si="67"/>
        <v>91</v>
      </c>
      <c r="F2095">
        <f t="shared" si="68"/>
        <v>4</v>
      </c>
      <c r="G2095" t="str">
        <f t="shared" si="66"/>
        <v>{"AttrType":"Time","Value":4}</v>
      </c>
    </row>
    <row r="2096" spans="1:7">
      <c r="A2096">
        <v>12092</v>
      </c>
      <c r="B2096" t="s">
        <v>23</v>
      </c>
      <c r="C2096" t="s">
        <v>24</v>
      </c>
      <c r="D2096">
        <f t="shared" si="67"/>
        <v>92</v>
      </c>
      <c r="F2096">
        <f t="shared" si="68"/>
        <v>4</v>
      </c>
      <c r="G2096" t="str">
        <f t="shared" si="66"/>
        <v>{"AttrType":"Time","Value":4}</v>
      </c>
    </row>
    <row r="2097" spans="1:7">
      <c r="A2097">
        <v>12093</v>
      </c>
      <c r="B2097" t="s">
        <v>23</v>
      </c>
      <c r="C2097" t="s">
        <v>24</v>
      </c>
      <c r="D2097">
        <f t="shared" si="67"/>
        <v>93</v>
      </c>
      <c r="F2097">
        <f t="shared" si="68"/>
        <v>4</v>
      </c>
      <c r="G2097" t="str">
        <f t="shared" si="66"/>
        <v>{"AttrType":"Time","Value":4}</v>
      </c>
    </row>
    <row r="2098" spans="1:7">
      <c r="A2098">
        <v>12094</v>
      </c>
      <c r="B2098" t="s">
        <v>23</v>
      </c>
      <c r="C2098" t="s">
        <v>24</v>
      </c>
      <c r="D2098">
        <f t="shared" si="67"/>
        <v>94</v>
      </c>
      <c r="F2098">
        <f t="shared" si="68"/>
        <v>4</v>
      </c>
      <c r="G2098" t="str">
        <f t="shared" si="66"/>
        <v>{"AttrType":"Time","Value":4}</v>
      </c>
    </row>
    <row r="2099" spans="1:7">
      <c r="A2099">
        <v>12095</v>
      </c>
      <c r="B2099" t="s">
        <v>23</v>
      </c>
      <c r="C2099" t="s">
        <v>24</v>
      </c>
      <c r="D2099">
        <f t="shared" si="67"/>
        <v>95</v>
      </c>
      <c r="F2099">
        <f t="shared" si="68"/>
        <v>4</v>
      </c>
      <c r="G2099" t="str">
        <f t="shared" si="66"/>
        <v>{"AttrType":"Time","Value":4}</v>
      </c>
    </row>
    <row r="2100" spans="1:7">
      <c r="A2100">
        <v>12096</v>
      </c>
      <c r="B2100" t="s">
        <v>23</v>
      </c>
      <c r="C2100" t="s">
        <v>24</v>
      </c>
      <c r="D2100">
        <f t="shared" si="67"/>
        <v>96</v>
      </c>
      <c r="F2100">
        <f t="shared" si="68"/>
        <v>4</v>
      </c>
      <c r="G2100" t="str">
        <f t="shared" si="66"/>
        <v>{"AttrType":"Time","Value":4}</v>
      </c>
    </row>
    <row r="2101" spans="1:7">
      <c r="A2101">
        <v>12097</v>
      </c>
      <c r="B2101" t="s">
        <v>23</v>
      </c>
      <c r="C2101" t="s">
        <v>24</v>
      </c>
      <c r="D2101">
        <f t="shared" si="67"/>
        <v>97</v>
      </c>
      <c r="F2101">
        <f t="shared" si="68"/>
        <v>4</v>
      </c>
      <c r="G2101" t="str">
        <f t="shared" si="66"/>
        <v>{"AttrType":"Time","Value":4}</v>
      </c>
    </row>
    <row r="2102" spans="1:7">
      <c r="A2102">
        <v>12098</v>
      </c>
      <c r="B2102" t="s">
        <v>23</v>
      </c>
      <c r="C2102" t="s">
        <v>24</v>
      </c>
      <c r="D2102">
        <f t="shared" si="67"/>
        <v>98</v>
      </c>
      <c r="F2102">
        <f t="shared" si="68"/>
        <v>4</v>
      </c>
      <c r="G2102" t="str">
        <f t="shared" si="66"/>
        <v>{"AttrType":"Time","Value":4}</v>
      </c>
    </row>
    <row r="2103" spans="1:7">
      <c r="A2103">
        <v>12099</v>
      </c>
      <c r="B2103" t="s">
        <v>23</v>
      </c>
      <c r="C2103" t="s">
        <v>24</v>
      </c>
      <c r="D2103">
        <f t="shared" si="67"/>
        <v>99</v>
      </c>
      <c r="F2103">
        <f t="shared" si="68"/>
        <v>4</v>
      </c>
      <c r="G2103" t="str">
        <f t="shared" si="66"/>
        <v>{"AttrType":"Time","Value":4}</v>
      </c>
    </row>
    <row r="2104" spans="1:7">
      <c r="A2104">
        <v>12100</v>
      </c>
      <c r="B2104" t="s">
        <v>23</v>
      </c>
      <c r="C2104" t="s">
        <v>24</v>
      </c>
      <c r="D2104">
        <f t="shared" si="67"/>
        <v>100</v>
      </c>
      <c r="F2104">
        <f t="shared" si="68"/>
        <v>4</v>
      </c>
      <c r="G2104" t="str">
        <f t="shared" si="66"/>
        <v>{"AttrType":"Time","Value":4}</v>
      </c>
    </row>
    <row r="2105" spans="1:7">
      <c r="A2105">
        <v>12101</v>
      </c>
      <c r="B2105" t="s">
        <v>23</v>
      </c>
      <c r="C2105" t="s">
        <v>24</v>
      </c>
      <c r="D2105">
        <f t="shared" si="67"/>
        <v>101</v>
      </c>
      <c r="F2105">
        <f t="shared" si="68"/>
        <v>4</v>
      </c>
      <c r="G2105" t="str">
        <f t="shared" si="66"/>
        <v>{"AttrType":"Time","Value":4}</v>
      </c>
    </row>
    <row r="2106" spans="1:7">
      <c r="A2106">
        <v>12102</v>
      </c>
      <c r="B2106" t="s">
        <v>23</v>
      </c>
      <c r="C2106" t="s">
        <v>24</v>
      </c>
      <c r="D2106">
        <f t="shared" si="67"/>
        <v>102</v>
      </c>
      <c r="F2106">
        <f t="shared" si="68"/>
        <v>4</v>
      </c>
      <c r="G2106" t="str">
        <f t="shared" si="66"/>
        <v>{"AttrType":"Time","Value":4}</v>
      </c>
    </row>
    <row r="2107" spans="1:7">
      <c r="A2107">
        <v>12103</v>
      </c>
      <c r="B2107" t="s">
        <v>23</v>
      </c>
      <c r="C2107" t="s">
        <v>24</v>
      </c>
      <c r="D2107">
        <f t="shared" si="67"/>
        <v>103</v>
      </c>
      <c r="F2107">
        <f t="shared" si="68"/>
        <v>4</v>
      </c>
      <c r="G2107" t="str">
        <f t="shared" si="66"/>
        <v>{"AttrType":"Time","Value":4}</v>
      </c>
    </row>
    <row r="2108" spans="1:7">
      <c r="A2108">
        <v>12104</v>
      </c>
      <c r="B2108" t="s">
        <v>23</v>
      </c>
      <c r="C2108" t="s">
        <v>24</v>
      </c>
      <c r="D2108">
        <f t="shared" si="67"/>
        <v>104</v>
      </c>
      <c r="F2108">
        <f t="shared" si="68"/>
        <v>4</v>
      </c>
      <c r="G2108" t="str">
        <f t="shared" si="66"/>
        <v>{"AttrType":"Time","Value":4}</v>
      </c>
    </row>
    <row r="2109" spans="1:7">
      <c r="A2109">
        <v>12105</v>
      </c>
      <c r="B2109" t="s">
        <v>23</v>
      </c>
      <c r="C2109" t="s">
        <v>24</v>
      </c>
      <c r="D2109">
        <f t="shared" si="67"/>
        <v>105</v>
      </c>
      <c r="F2109">
        <f t="shared" si="68"/>
        <v>4</v>
      </c>
      <c r="G2109" t="str">
        <f t="shared" si="66"/>
        <v>{"AttrType":"Time","Value":4}</v>
      </c>
    </row>
    <row r="2110" spans="1:7">
      <c r="A2110">
        <v>12106</v>
      </c>
      <c r="B2110" t="s">
        <v>23</v>
      </c>
      <c r="C2110" t="s">
        <v>24</v>
      </c>
      <c r="D2110">
        <f t="shared" si="67"/>
        <v>106</v>
      </c>
      <c r="F2110">
        <f t="shared" si="68"/>
        <v>4</v>
      </c>
      <c r="G2110" t="str">
        <f t="shared" si="66"/>
        <v>{"AttrType":"Time","Value":4}</v>
      </c>
    </row>
    <row r="2111" spans="1:7">
      <c r="A2111">
        <v>12107</v>
      </c>
      <c r="B2111" t="s">
        <v>23</v>
      </c>
      <c r="C2111" t="s">
        <v>24</v>
      </c>
      <c r="D2111">
        <f t="shared" si="67"/>
        <v>107</v>
      </c>
      <c r="F2111">
        <f t="shared" si="68"/>
        <v>4</v>
      </c>
      <c r="G2111" t="str">
        <f t="shared" si="66"/>
        <v>{"AttrType":"Time","Value":4}</v>
      </c>
    </row>
    <row r="2112" spans="1:7">
      <c r="A2112">
        <v>12108</v>
      </c>
      <c r="B2112" t="s">
        <v>23</v>
      </c>
      <c r="C2112" t="s">
        <v>24</v>
      </c>
      <c r="D2112">
        <f t="shared" si="67"/>
        <v>108</v>
      </c>
      <c r="F2112">
        <f t="shared" si="68"/>
        <v>4</v>
      </c>
      <c r="G2112" t="str">
        <f t="shared" si="66"/>
        <v>{"AttrType":"Time","Value":4}</v>
      </c>
    </row>
    <row r="2113" spans="1:7">
      <c r="A2113">
        <v>12109</v>
      </c>
      <c r="B2113" t="s">
        <v>23</v>
      </c>
      <c r="C2113" t="s">
        <v>24</v>
      </c>
      <c r="D2113">
        <f t="shared" si="67"/>
        <v>109</v>
      </c>
      <c r="F2113">
        <f t="shared" si="68"/>
        <v>4</v>
      </c>
      <c r="G2113" t="str">
        <f t="shared" si="66"/>
        <v>{"AttrType":"Time","Value":4}</v>
      </c>
    </row>
    <row r="2114" spans="1:7">
      <c r="A2114">
        <v>12110</v>
      </c>
      <c r="B2114" t="s">
        <v>23</v>
      </c>
      <c r="C2114" t="s">
        <v>24</v>
      </c>
      <c r="D2114">
        <f t="shared" si="67"/>
        <v>110</v>
      </c>
      <c r="F2114">
        <f t="shared" si="68"/>
        <v>4</v>
      </c>
      <c r="G2114" t="str">
        <f t="shared" si="66"/>
        <v>{"AttrType":"Time","Value":4}</v>
      </c>
    </row>
    <row r="2115" spans="1:7">
      <c r="A2115">
        <v>12111</v>
      </c>
      <c r="B2115" t="s">
        <v>23</v>
      </c>
      <c r="C2115" t="s">
        <v>24</v>
      </c>
      <c r="D2115">
        <f t="shared" si="67"/>
        <v>111</v>
      </c>
      <c r="F2115">
        <f t="shared" si="68"/>
        <v>4</v>
      </c>
      <c r="G2115" t="str">
        <f t="shared" si="66"/>
        <v>{"AttrType":"Time","Value":4}</v>
      </c>
    </row>
    <row r="2116" spans="1:7">
      <c r="A2116">
        <v>12112</v>
      </c>
      <c r="B2116" t="s">
        <v>23</v>
      </c>
      <c r="C2116" t="s">
        <v>24</v>
      </c>
      <c r="D2116">
        <f t="shared" si="67"/>
        <v>112</v>
      </c>
      <c r="F2116">
        <f t="shared" si="68"/>
        <v>4</v>
      </c>
      <c r="G2116" t="str">
        <f t="shared" si="66"/>
        <v>{"AttrType":"Time","Value":4}</v>
      </c>
    </row>
    <row r="2117" spans="1:7">
      <c r="A2117">
        <v>12113</v>
      </c>
      <c r="B2117" t="s">
        <v>23</v>
      </c>
      <c r="C2117" t="s">
        <v>24</v>
      </c>
      <c r="D2117">
        <f t="shared" si="67"/>
        <v>113</v>
      </c>
      <c r="F2117">
        <f t="shared" si="68"/>
        <v>4</v>
      </c>
      <c r="G2117" t="str">
        <f t="shared" si="66"/>
        <v>{"AttrType":"Time","Value":4}</v>
      </c>
    </row>
    <row r="2118" spans="1:7">
      <c r="A2118">
        <v>12114</v>
      </c>
      <c r="B2118" t="s">
        <v>23</v>
      </c>
      <c r="C2118" t="s">
        <v>24</v>
      </c>
      <c r="D2118">
        <f t="shared" si="67"/>
        <v>114</v>
      </c>
      <c r="F2118">
        <f t="shared" si="68"/>
        <v>4</v>
      </c>
      <c r="G2118" t="str">
        <f t="shared" ref="G2118:G2181" si="69">$M$2&amp;F2118&amp;$N$2</f>
        <v>{"AttrType":"Time","Value":4}</v>
      </c>
    </row>
    <row r="2119" spans="1:7">
      <c r="A2119">
        <v>12115</v>
      </c>
      <c r="B2119" t="s">
        <v>23</v>
      </c>
      <c r="C2119" t="s">
        <v>24</v>
      </c>
      <c r="D2119">
        <f t="shared" si="67"/>
        <v>115</v>
      </c>
      <c r="F2119">
        <f t="shared" si="68"/>
        <v>4</v>
      </c>
      <c r="G2119" t="str">
        <f t="shared" si="69"/>
        <v>{"AttrType":"Time","Value":4}</v>
      </c>
    </row>
    <row r="2120" spans="1:7">
      <c r="A2120">
        <v>12116</v>
      </c>
      <c r="B2120" t="s">
        <v>23</v>
      </c>
      <c r="C2120" t="s">
        <v>24</v>
      </c>
      <c r="D2120">
        <f t="shared" si="67"/>
        <v>116</v>
      </c>
      <c r="F2120">
        <f t="shared" si="68"/>
        <v>4</v>
      </c>
      <c r="G2120" t="str">
        <f t="shared" si="69"/>
        <v>{"AttrType":"Time","Value":4}</v>
      </c>
    </row>
    <row r="2121" spans="1:7">
      <c r="A2121">
        <v>12117</v>
      </c>
      <c r="B2121" t="s">
        <v>23</v>
      </c>
      <c r="C2121" t="s">
        <v>24</v>
      </c>
      <c r="D2121">
        <f t="shared" si="67"/>
        <v>117</v>
      </c>
      <c r="F2121">
        <f t="shared" si="68"/>
        <v>4</v>
      </c>
      <c r="G2121" t="str">
        <f t="shared" si="69"/>
        <v>{"AttrType":"Time","Value":4}</v>
      </c>
    </row>
    <row r="2122" spans="1:7">
      <c r="A2122">
        <v>12118</v>
      </c>
      <c r="B2122" t="s">
        <v>23</v>
      </c>
      <c r="C2122" t="s">
        <v>24</v>
      </c>
      <c r="D2122">
        <f t="shared" si="67"/>
        <v>118</v>
      </c>
      <c r="F2122">
        <f t="shared" si="68"/>
        <v>4</v>
      </c>
      <c r="G2122" t="str">
        <f t="shared" si="69"/>
        <v>{"AttrType":"Time","Value":4}</v>
      </c>
    </row>
    <row r="2123" spans="1:7">
      <c r="A2123">
        <v>12119</v>
      </c>
      <c r="B2123" t="s">
        <v>23</v>
      </c>
      <c r="C2123" t="s">
        <v>24</v>
      </c>
      <c r="D2123">
        <f t="shared" si="67"/>
        <v>119</v>
      </c>
      <c r="F2123">
        <f t="shared" si="68"/>
        <v>4</v>
      </c>
      <c r="G2123" t="str">
        <f t="shared" si="69"/>
        <v>{"AttrType":"Time","Value":4}</v>
      </c>
    </row>
    <row r="2124" spans="1:7">
      <c r="A2124">
        <v>12120</v>
      </c>
      <c r="B2124" t="s">
        <v>23</v>
      </c>
      <c r="C2124" t="s">
        <v>24</v>
      </c>
      <c r="D2124">
        <f t="shared" si="67"/>
        <v>120</v>
      </c>
      <c r="F2124">
        <f t="shared" si="68"/>
        <v>4</v>
      </c>
      <c r="G2124" t="str">
        <f t="shared" si="69"/>
        <v>{"AttrType":"Time","Value":4}</v>
      </c>
    </row>
    <row r="2125" spans="1:7">
      <c r="A2125">
        <v>12121</v>
      </c>
      <c r="B2125" t="s">
        <v>23</v>
      </c>
      <c r="C2125" t="s">
        <v>24</v>
      </c>
      <c r="D2125">
        <f t="shared" si="67"/>
        <v>121</v>
      </c>
      <c r="F2125">
        <f t="shared" si="68"/>
        <v>4</v>
      </c>
      <c r="G2125" t="str">
        <f t="shared" si="69"/>
        <v>{"AttrType":"Time","Value":4}</v>
      </c>
    </row>
    <row r="2126" spans="1:7">
      <c r="A2126">
        <v>12122</v>
      </c>
      <c r="B2126" t="s">
        <v>23</v>
      </c>
      <c r="C2126" t="s">
        <v>24</v>
      </c>
      <c r="D2126">
        <f t="shared" si="67"/>
        <v>122</v>
      </c>
      <c r="F2126">
        <f t="shared" si="68"/>
        <v>4</v>
      </c>
      <c r="G2126" t="str">
        <f t="shared" si="69"/>
        <v>{"AttrType":"Time","Value":4}</v>
      </c>
    </row>
    <row r="2127" spans="1:7">
      <c r="A2127">
        <v>12123</v>
      </c>
      <c r="B2127" t="s">
        <v>23</v>
      </c>
      <c r="C2127" t="s">
        <v>24</v>
      </c>
      <c r="D2127">
        <f t="shared" si="67"/>
        <v>123</v>
      </c>
      <c r="F2127">
        <f t="shared" si="68"/>
        <v>4</v>
      </c>
      <c r="G2127" t="str">
        <f t="shared" si="69"/>
        <v>{"AttrType":"Time","Value":4}</v>
      </c>
    </row>
    <row r="2128" spans="1:7">
      <c r="A2128">
        <v>12124</v>
      </c>
      <c r="B2128" t="s">
        <v>23</v>
      </c>
      <c r="C2128" t="s">
        <v>24</v>
      </c>
      <c r="D2128">
        <f t="shared" si="67"/>
        <v>124</v>
      </c>
      <c r="F2128">
        <f t="shared" si="68"/>
        <v>4</v>
      </c>
      <c r="G2128" t="str">
        <f t="shared" si="69"/>
        <v>{"AttrType":"Time","Value":4}</v>
      </c>
    </row>
    <row r="2129" spans="1:7">
      <c r="A2129">
        <v>12125</v>
      </c>
      <c r="B2129" t="s">
        <v>23</v>
      </c>
      <c r="C2129" t="s">
        <v>24</v>
      </c>
      <c r="D2129">
        <f t="shared" si="67"/>
        <v>125</v>
      </c>
      <c r="F2129">
        <f t="shared" si="68"/>
        <v>4</v>
      </c>
      <c r="G2129" t="str">
        <f t="shared" si="69"/>
        <v>{"AttrType":"Time","Value":4}</v>
      </c>
    </row>
    <row r="2130" spans="1:7">
      <c r="A2130">
        <v>12126</v>
      </c>
      <c r="B2130" t="s">
        <v>23</v>
      </c>
      <c r="C2130" t="s">
        <v>24</v>
      </c>
      <c r="D2130">
        <f t="shared" si="67"/>
        <v>126</v>
      </c>
      <c r="F2130">
        <f t="shared" si="68"/>
        <v>4</v>
      </c>
      <c r="G2130" t="str">
        <f t="shared" si="69"/>
        <v>{"AttrType":"Time","Value":4}</v>
      </c>
    </row>
    <row r="2131" spans="1:7">
      <c r="A2131">
        <v>12127</v>
      </c>
      <c r="B2131" t="s">
        <v>23</v>
      </c>
      <c r="C2131" t="s">
        <v>24</v>
      </c>
      <c r="D2131">
        <f t="shared" si="67"/>
        <v>127</v>
      </c>
      <c r="F2131">
        <f t="shared" si="68"/>
        <v>4</v>
      </c>
      <c r="G2131" t="str">
        <f t="shared" si="69"/>
        <v>{"AttrType":"Time","Value":4}</v>
      </c>
    </row>
    <row r="2132" spans="1:7">
      <c r="A2132">
        <v>12128</v>
      </c>
      <c r="B2132" t="s">
        <v>23</v>
      </c>
      <c r="C2132" t="s">
        <v>24</v>
      </c>
      <c r="D2132">
        <f t="shared" si="67"/>
        <v>128</v>
      </c>
      <c r="F2132">
        <f t="shared" si="68"/>
        <v>4</v>
      </c>
      <c r="G2132" t="str">
        <f t="shared" si="69"/>
        <v>{"AttrType":"Time","Value":4}</v>
      </c>
    </row>
    <row r="2133" spans="1:7">
      <c r="A2133">
        <v>12129</v>
      </c>
      <c r="B2133" t="s">
        <v>23</v>
      </c>
      <c r="C2133" t="s">
        <v>24</v>
      </c>
      <c r="D2133">
        <f t="shared" si="67"/>
        <v>129</v>
      </c>
      <c r="F2133">
        <f t="shared" si="68"/>
        <v>4</v>
      </c>
      <c r="G2133" t="str">
        <f t="shared" si="69"/>
        <v>{"AttrType":"Time","Value":4}</v>
      </c>
    </row>
    <row r="2134" spans="1:7">
      <c r="A2134">
        <v>12130</v>
      </c>
      <c r="B2134" t="s">
        <v>23</v>
      </c>
      <c r="C2134" t="s">
        <v>24</v>
      </c>
      <c r="D2134">
        <f t="shared" si="67"/>
        <v>130</v>
      </c>
      <c r="F2134">
        <f t="shared" si="68"/>
        <v>4</v>
      </c>
      <c r="G2134" t="str">
        <f t="shared" si="69"/>
        <v>{"AttrType":"Time","Value":4}</v>
      </c>
    </row>
    <row r="2135" spans="1:7">
      <c r="A2135">
        <v>12131</v>
      </c>
      <c r="B2135" t="s">
        <v>23</v>
      </c>
      <c r="C2135" t="s">
        <v>24</v>
      </c>
      <c r="D2135">
        <f t="shared" si="67"/>
        <v>131</v>
      </c>
      <c r="F2135">
        <f t="shared" si="68"/>
        <v>4</v>
      </c>
      <c r="G2135" t="str">
        <f t="shared" si="69"/>
        <v>{"AttrType":"Time","Value":4}</v>
      </c>
    </row>
    <row r="2136" spans="1:7">
      <c r="A2136">
        <v>12132</v>
      </c>
      <c r="B2136" t="s">
        <v>23</v>
      </c>
      <c r="C2136" t="s">
        <v>24</v>
      </c>
      <c r="D2136">
        <f t="shared" si="67"/>
        <v>132</v>
      </c>
      <c r="F2136">
        <f t="shared" si="68"/>
        <v>4</v>
      </c>
      <c r="G2136" t="str">
        <f t="shared" si="69"/>
        <v>{"AttrType":"Time","Value":4}</v>
      </c>
    </row>
    <row r="2137" spans="1:7">
      <c r="A2137">
        <v>12133</v>
      </c>
      <c r="B2137" t="s">
        <v>23</v>
      </c>
      <c r="C2137" t="s">
        <v>24</v>
      </c>
      <c r="D2137">
        <f t="shared" si="67"/>
        <v>133</v>
      </c>
      <c r="F2137">
        <f t="shared" si="68"/>
        <v>4</v>
      </c>
      <c r="G2137" t="str">
        <f t="shared" si="69"/>
        <v>{"AttrType":"Time","Value":4}</v>
      </c>
    </row>
    <row r="2138" spans="1:7">
      <c r="A2138">
        <v>12134</v>
      </c>
      <c r="B2138" t="s">
        <v>23</v>
      </c>
      <c r="C2138" t="s">
        <v>24</v>
      </c>
      <c r="D2138">
        <f t="shared" si="67"/>
        <v>134</v>
      </c>
      <c r="F2138">
        <f t="shared" si="68"/>
        <v>4</v>
      </c>
      <c r="G2138" t="str">
        <f t="shared" si="69"/>
        <v>{"AttrType":"Time","Value":4}</v>
      </c>
    </row>
    <row r="2139" spans="1:7">
      <c r="A2139">
        <v>12135</v>
      </c>
      <c r="B2139" t="s">
        <v>23</v>
      </c>
      <c r="C2139" t="s">
        <v>24</v>
      </c>
      <c r="D2139">
        <f t="shared" si="67"/>
        <v>135</v>
      </c>
      <c r="F2139">
        <f t="shared" si="68"/>
        <v>4</v>
      </c>
      <c r="G2139" t="str">
        <f t="shared" si="69"/>
        <v>{"AttrType":"Time","Value":4}</v>
      </c>
    </row>
    <row r="2140" spans="1:7">
      <c r="A2140">
        <v>12136</v>
      </c>
      <c r="B2140" t="s">
        <v>23</v>
      </c>
      <c r="C2140" t="s">
        <v>24</v>
      </c>
      <c r="D2140">
        <f t="shared" si="67"/>
        <v>136</v>
      </c>
      <c r="F2140">
        <f t="shared" si="68"/>
        <v>4</v>
      </c>
      <c r="G2140" t="str">
        <f t="shared" si="69"/>
        <v>{"AttrType":"Time","Value":4}</v>
      </c>
    </row>
    <row r="2141" spans="1:7">
      <c r="A2141">
        <v>12137</v>
      </c>
      <c r="B2141" t="s">
        <v>23</v>
      </c>
      <c r="C2141" t="s">
        <v>24</v>
      </c>
      <c r="D2141">
        <f t="shared" si="67"/>
        <v>137</v>
      </c>
      <c r="F2141">
        <f t="shared" si="68"/>
        <v>4</v>
      </c>
      <c r="G2141" t="str">
        <f t="shared" si="69"/>
        <v>{"AttrType":"Time","Value":4}</v>
      </c>
    </row>
    <row r="2142" spans="1:7">
      <c r="A2142">
        <v>12138</v>
      </c>
      <c r="B2142" t="s">
        <v>23</v>
      </c>
      <c r="C2142" t="s">
        <v>24</v>
      </c>
      <c r="D2142">
        <f t="shared" si="67"/>
        <v>138</v>
      </c>
      <c r="F2142">
        <f t="shared" si="68"/>
        <v>4</v>
      </c>
      <c r="G2142" t="str">
        <f t="shared" si="69"/>
        <v>{"AttrType":"Time","Value":4}</v>
      </c>
    </row>
    <row r="2143" spans="1:7">
      <c r="A2143">
        <v>12139</v>
      </c>
      <c r="B2143" t="s">
        <v>23</v>
      </c>
      <c r="C2143" t="s">
        <v>24</v>
      </c>
      <c r="D2143">
        <f t="shared" si="67"/>
        <v>139</v>
      </c>
      <c r="F2143">
        <f t="shared" si="68"/>
        <v>4</v>
      </c>
      <c r="G2143" t="str">
        <f t="shared" si="69"/>
        <v>{"AttrType":"Time","Value":4}</v>
      </c>
    </row>
    <row r="2144" spans="1:7">
      <c r="A2144">
        <v>12140</v>
      </c>
      <c r="B2144" t="s">
        <v>23</v>
      </c>
      <c r="C2144" t="s">
        <v>24</v>
      </c>
      <c r="D2144">
        <f t="shared" si="67"/>
        <v>140</v>
      </c>
      <c r="F2144">
        <f t="shared" si="68"/>
        <v>4</v>
      </c>
      <c r="G2144" t="str">
        <f t="shared" si="69"/>
        <v>{"AttrType":"Time","Value":4}</v>
      </c>
    </row>
    <row r="2145" spans="1:7">
      <c r="A2145">
        <v>12141</v>
      </c>
      <c r="B2145" t="s">
        <v>23</v>
      </c>
      <c r="C2145" t="s">
        <v>24</v>
      </c>
      <c r="D2145">
        <f t="shared" si="67"/>
        <v>141</v>
      </c>
      <c r="F2145">
        <f t="shared" si="68"/>
        <v>4</v>
      </c>
      <c r="G2145" t="str">
        <f t="shared" si="69"/>
        <v>{"AttrType":"Time","Value":4}</v>
      </c>
    </row>
    <row r="2146" spans="1:7">
      <c r="A2146">
        <v>12142</v>
      </c>
      <c r="B2146" t="s">
        <v>23</v>
      </c>
      <c r="C2146" t="s">
        <v>24</v>
      </c>
      <c r="D2146">
        <f t="shared" si="67"/>
        <v>142</v>
      </c>
      <c r="F2146">
        <f t="shared" si="68"/>
        <v>4</v>
      </c>
      <c r="G2146" t="str">
        <f t="shared" si="69"/>
        <v>{"AttrType":"Time","Value":4}</v>
      </c>
    </row>
    <row r="2147" spans="1:7">
      <c r="A2147">
        <v>12143</v>
      </c>
      <c r="B2147" t="s">
        <v>23</v>
      </c>
      <c r="C2147" t="s">
        <v>24</v>
      </c>
      <c r="D2147">
        <f t="shared" si="67"/>
        <v>143</v>
      </c>
      <c r="F2147">
        <f t="shared" si="68"/>
        <v>4</v>
      </c>
      <c r="G2147" t="str">
        <f t="shared" si="69"/>
        <v>{"AttrType":"Time","Value":4}</v>
      </c>
    </row>
    <row r="2148" spans="1:7">
      <c r="A2148">
        <v>12144</v>
      </c>
      <c r="B2148" t="s">
        <v>23</v>
      </c>
      <c r="C2148" t="s">
        <v>24</v>
      </c>
      <c r="D2148">
        <f t="shared" si="67"/>
        <v>144</v>
      </c>
      <c r="F2148">
        <f t="shared" si="68"/>
        <v>4</v>
      </c>
      <c r="G2148" t="str">
        <f t="shared" si="69"/>
        <v>{"AttrType":"Time","Value":4}</v>
      </c>
    </row>
    <row r="2149" spans="1:7">
      <c r="A2149">
        <v>12145</v>
      </c>
      <c r="B2149" t="s">
        <v>23</v>
      </c>
      <c r="C2149" t="s">
        <v>24</v>
      </c>
      <c r="D2149">
        <f t="shared" si="67"/>
        <v>145</v>
      </c>
      <c r="F2149">
        <f t="shared" si="68"/>
        <v>4</v>
      </c>
      <c r="G2149" t="str">
        <f t="shared" si="69"/>
        <v>{"AttrType":"Time","Value":4}</v>
      </c>
    </row>
    <row r="2150" spans="1:7">
      <c r="A2150">
        <v>12146</v>
      </c>
      <c r="B2150" t="s">
        <v>23</v>
      </c>
      <c r="C2150" t="s">
        <v>24</v>
      </c>
      <c r="D2150">
        <f t="shared" si="67"/>
        <v>146</v>
      </c>
      <c r="F2150">
        <f t="shared" si="68"/>
        <v>4</v>
      </c>
      <c r="G2150" t="str">
        <f t="shared" si="69"/>
        <v>{"AttrType":"Time","Value":4}</v>
      </c>
    </row>
    <row r="2151" spans="1:7">
      <c r="A2151">
        <v>12147</v>
      </c>
      <c r="B2151" t="s">
        <v>23</v>
      </c>
      <c r="C2151" t="s">
        <v>24</v>
      </c>
      <c r="D2151">
        <f t="shared" si="67"/>
        <v>147</v>
      </c>
      <c r="F2151">
        <f t="shared" si="68"/>
        <v>4</v>
      </c>
      <c r="G2151" t="str">
        <f t="shared" si="69"/>
        <v>{"AttrType":"Time","Value":4}</v>
      </c>
    </row>
    <row r="2152" spans="1:7">
      <c r="A2152">
        <v>12148</v>
      </c>
      <c r="B2152" t="s">
        <v>23</v>
      </c>
      <c r="C2152" t="s">
        <v>24</v>
      </c>
      <c r="D2152">
        <f t="shared" si="67"/>
        <v>148</v>
      </c>
      <c r="F2152">
        <f t="shared" si="68"/>
        <v>4</v>
      </c>
      <c r="G2152" t="str">
        <f t="shared" si="69"/>
        <v>{"AttrType":"Time","Value":4}</v>
      </c>
    </row>
    <row r="2153" spans="1:7">
      <c r="A2153">
        <v>12149</v>
      </c>
      <c r="B2153" t="s">
        <v>23</v>
      </c>
      <c r="C2153" t="s">
        <v>24</v>
      </c>
      <c r="D2153">
        <f t="shared" si="67"/>
        <v>149</v>
      </c>
      <c r="F2153">
        <f t="shared" si="68"/>
        <v>4</v>
      </c>
      <c r="G2153" t="str">
        <f t="shared" si="69"/>
        <v>{"AttrType":"Time","Value":4}</v>
      </c>
    </row>
    <row r="2154" spans="1:7">
      <c r="A2154">
        <v>12150</v>
      </c>
      <c r="B2154" t="s">
        <v>23</v>
      </c>
      <c r="C2154" t="s">
        <v>24</v>
      </c>
      <c r="D2154">
        <f t="shared" si="67"/>
        <v>150</v>
      </c>
      <c r="F2154">
        <f t="shared" si="68"/>
        <v>4</v>
      </c>
      <c r="G2154" t="str">
        <f t="shared" si="69"/>
        <v>{"AttrType":"Time","Value":4}</v>
      </c>
    </row>
    <row r="2155" spans="1:7">
      <c r="A2155">
        <v>12151</v>
      </c>
      <c r="B2155" t="s">
        <v>23</v>
      </c>
      <c r="C2155" t="s">
        <v>24</v>
      </c>
      <c r="D2155">
        <f t="shared" si="67"/>
        <v>151</v>
      </c>
      <c r="F2155">
        <f t="shared" si="68"/>
        <v>4</v>
      </c>
      <c r="G2155" t="str">
        <f t="shared" si="69"/>
        <v>{"AttrType":"Time","Value":4}</v>
      </c>
    </row>
    <row r="2156" spans="1:7">
      <c r="A2156">
        <v>12152</v>
      </c>
      <c r="B2156" t="s">
        <v>23</v>
      </c>
      <c r="C2156" t="s">
        <v>24</v>
      </c>
      <c r="D2156">
        <f t="shared" si="67"/>
        <v>152</v>
      </c>
      <c r="F2156">
        <f t="shared" si="68"/>
        <v>4</v>
      </c>
      <c r="G2156" t="str">
        <f t="shared" si="69"/>
        <v>{"AttrType":"Time","Value":4}</v>
      </c>
    </row>
    <row r="2157" spans="1:7">
      <c r="A2157">
        <v>12153</v>
      </c>
      <c r="B2157" t="s">
        <v>23</v>
      </c>
      <c r="C2157" t="s">
        <v>24</v>
      </c>
      <c r="D2157">
        <f t="shared" ref="D2157:D2220" si="70">D1157</f>
        <v>153</v>
      </c>
      <c r="F2157">
        <f t="shared" si="68"/>
        <v>4</v>
      </c>
      <c r="G2157" t="str">
        <f t="shared" si="69"/>
        <v>{"AttrType":"Time","Value":4}</v>
      </c>
    </row>
    <row r="2158" spans="1:7">
      <c r="A2158">
        <v>12154</v>
      </c>
      <c r="B2158" t="s">
        <v>23</v>
      </c>
      <c r="C2158" t="s">
        <v>24</v>
      </c>
      <c r="D2158">
        <f t="shared" si="70"/>
        <v>154</v>
      </c>
      <c r="F2158">
        <f t="shared" ref="F2158:F2221" si="71">F1158</f>
        <v>4</v>
      </c>
      <c r="G2158" t="str">
        <f t="shared" si="69"/>
        <v>{"AttrType":"Time","Value":4}</v>
      </c>
    </row>
    <row r="2159" spans="1:7">
      <c r="A2159">
        <v>12155</v>
      </c>
      <c r="B2159" t="s">
        <v>23</v>
      </c>
      <c r="C2159" t="s">
        <v>24</v>
      </c>
      <c r="D2159">
        <f t="shared" si="70"/>
        <v>155</v>
      </c>
      <c r="F2159">
        <f t="shared" si="71"/>
        <v>4</v>
      </c>
      <c r="G2159" t="str">
        <f t="shared" si="69"/>
        <v>{"AttrType":"Time","Value":4}</v>
      </c>
    </row>
    <row r="2160" spans="1:7">
      <c r="A2160">
        <v>12156</v>
      </c>
      <c r="B2160" t="s">
        <v>23</v>
      </c>
      <c r="C2160" t="s">
        <v>24</v>
      </c>
      <c r="D2160">
        <f t="shared" si="70"/>
        <v>156</v>
      </c>
      <c r="F2160">
        <f t="shared" si="71"/>
        <v>4</v>
      </c>
      <c r="G2160" t="str">
        <f t="shared" si="69"/>
        <v>{"AttrType":"Time","Value":4}</v>
      </c>
    </row>
    <row r="2161" spans="1:7">
      <c r="A2161">
        <v>12157</v>
      </c>
      <c r="B2161" t="s">
        <v>23</v>
      </c>
      <c r="C2161" t="s">
        <v>24</v>
      </c>
      <c r="D2161">
        <f t="shared" si="70"/>
        <v>157</v>
      </c>
      <c r="F2161">
        <f t="shared" si="71"/>
        <v>4</v>
      </c>
      <c r="G2161" t="str">
        <f t="shared" si="69"/>
        <v>{"AttrType":"Time","Value":4}</v>
      </c>
    </row>
    <row r="2162" spans="1:7">
      <c r="A2162">
        <v>12158</v>
      </c>
      <c r="B2162" t="s">
        <v>23</v>
      </c>
      <c r="C2162" t="s">
        <v>24</v>
      </c>
      <c r="D2162">
        <f t="shared" si="70"/>
        <v>158</v>
      </c>
      <c r="F2162">
        <f t="shared" si="71"/>
        <v>4</v>
      </c>
      <c r="G2162" t="str">
        <f t="shared" si="69"/>
        <v>{"AttrType":"Time","Value":4}</v>
      </c>
    </row>
    <row r="2163" spans="1:7">
      <c r="A2163">
        <v>12159</v>
      </c>
      <c r="B2163" t="s">
        <v>23</v>
      </c>
      <c r="C2163" t="s">
        <v>24</v>
      </c>
      <c r="D2163">
        <f t="shared" si="70"/>
        <v>159</v>
      </c>
      <c r="F2163">
        <f t="shared" si="71"/>
        <v>4</v>
      </c>
      <c r="G2163" t="str">
        <f t="shared" si="69"/>
        <v>{"AttrType":"Time","Value":4}</v>
      </c>
    </row>
    <row r="2164" spans="1:7">
      <c r="A2164">
        <v>12160</v>
      </c>
      <c r="B2164" t="s">
        <v>23</v>
      </c>
      <c r="C2164" t="s">
        <v>24</v>
      </c>
      <c r="D2164">
        <f t="shared" si="70"/>
        <v>160</v>
      </c>
      <c r="F2164">
        <f t="shared" si="71"/>
        <v>4</v>
      </c>
      <c r="G2164" t="str">
        <f t="shared" si="69"/>
        <v>{"AttrType":"Time","Value":4}</v>
      </c>
    </row>
    <row r="2165" spans="1:7">
      <c r="A2165">
        <v>12161</v>
      </c>
      <c r="B2165" t="s">
        <v>23</v>
      </c>
      <c r="C2165" t="s">
        <v>24</v>
      </c>
      <c r="D2165">
        <f t="shared" si="70"/>
        <v>161</v>
      </c>
      <c r="F2165">
        <f t="shared" si="71"/>
        <v>4</v>
      </c>
      <c r="G2165" t="str">
        <f t="shared" si="69"/>
        <v>{"AttrType":"Time","Value":4}</v>
      </c>
    </row>
    <row r="2166" spans="1:7">
      <c r="A2166">
        <v>12162</v>
      </c>
      <c r="B2166" t="s">
        <v>23</v>
      </c>
      <c r="C2166" t="s">
        <v>24</v>
      </c>
      <c r="D2166">
        <f t="shared" si="70"/>
        <v>162</v>
      </c>
      <c r="F2166">
        <f t="shared" si="71"/>
        <v>4</v>
      </c>
      <c r="G2166" t="str">
        <f t="shared" si="69"/>
        <v>{"AttrType":"Time","Value":4}</v>
      </c>
    </row>
    <row r="2167" spans="1:7">
      <c r="A2167">
        <v>12163</v>
      </c>
      <c r="B2167" t="s">
        <v>23</v>
      </c>
      <c r="C2167" t="s">
        <v>24</v>
      </c>
      <c r="D2167">
        <f t="shared" si="70"/>
        <v>163</v>
      </c>
      <c r="F2167">
        <f t="shared" si="71"/>
        <v>4</v>
      </c>
      <c r="G2167" t="str">
        <f t="shared" si="69"/>
        <v>{"AttrType":"Time","Value":4}</v>
      </c>
    </row>
    <row r="2168" spans="1:7">
      <c r="A2168">
        <v>12164</v>
      </c>
      <c r="B2168" t="s">
        <v>23</v>
      </c>
      <c r="C2168" t="s">
        <v>24</v>
      </c>
      <c r="D2168">
        <f t="shared" si="70"/>
        <v>164</v>
      </c>
      <c r="F2168">
        <f t="shared" si="71"/>
        <v>4</v>
      </c>
      <c r="G2168" t="str">
        <f t="shared" si="69"/>
        <v>{"AttrType":"Time","Value":4}</v>
      </c>
    </row>
    <row r="2169" spans="1:7">
      <c r="A2169">
        <v>12165</v>
      </c>
      <c r="B2169" t="s">
        <v>23</v>
      </c>
      <c r="C2169" t="s">
        <v>24</v>
      </c>
      <c r="D2169">
        <f t="shared" si="70"/>
        <v>165</v>
      </c>
      <c r="F2169">
        <f t="shared" si="71"/>
        <v>4</v>
      </c>
      <c r="G2169" t="str">
        <f t="shared" si="69"/>
        <v>{"AttrType":"Time","Value":4}</v>
      </c>
    </row>
    <row r="2170" spans="1:7">
      <c r="A2170">
        <v>12166</v>
      </c>
      <c r="B2170" t="s">
        <v>23</v>
      </c>
      <c r="C2170" t="s">
        <v>24</v>
      </c>
      <c r="D2170">
        <f t="shared" si="70"/>
        <v>166</v>
      </c>
      <c r="F2170">
        <f t="shared" si="71"/>
        <v>4</v>
      </c>
      <c r="G2170" t="str">
        <f t="shared" si="69"/>
        <v>{"AttrType":"Time","Value":4}</v>
      </c>
    </row>
    <row r="2171" spans="1:7">
      <c r="A2171">
        <v>12167</v>
      </c>
      <c r="B2171" t="s">
        <v>23</v>
      </c>
      <c r="C2171" t="s">
        <v>24</v>
      </c>
      <c r="D2171">
        <f t="shared" si="70"/>
        <v>167</v>
      </c>
      <c r="F2171">
        <f t="shared" si="71"/>
        <v>4</v>
      </c>
      <c r="G2171" t="str">
        <f t="shared" si="69"/>
        <v>{"AttrType":"Time","Value":4}</v>
      </c>
    </row>
    <row r="2172" spans="1:7">
      <c r="A2172">
        <v>12168</v>
      </c>
      <c r="B2172" t="s">
        <v>23</v>
      </c>
      <c r="C2172" t="s">
        <v>24</v>
      </c>
      <c r="D2172">
        <f t="shared" si="70"/>
        <v>168</v>
      </c>
      <c r="F2172">
        <f t="shared" si="71"/>
        <v>4</v>
      </c>
      <c r="G2172" t="str">
        <f t="shared" si="69"/>
        <v>{"AttrType":"Time","Value":4}</v>
      </c>
    </row>
    <row r="2173" spans="1:7">
      <c r="A2173">
        <v>12169</v>
      </c>
      <c r="B2173" t="s">
        <v>23</v>
      </c>
      <c r="C2173" t="s">
        <v>24</v>
      </c>
      <c r="D2173">
        <f t="shared" si="70"/>
        <v>169</v>
      </c>
      <c r="F2173">
        <f t="shared" si="71"/>
        <v>4</v>
      </c>
      <c r="G2173" t="str">
        <f t="shared" si="69"/>
        <v>{"AttrType":"Time","Value":4}</v>
      </c>
    </row>
    <row r="2174" spans="1:7">
      <c r="A2174">
        <v>12170</v>
      </c>
      <c r="B2174" t="s">
        <v>23</v>
      </c>
      <c r="C2174" t="s">
        <v>24</v>
      </c>
      <c r="D2174">
        <f t="shared" si="70"/>
        <v>170</v>
      </c>
      <c r="F2174">
        <f t="shared" si="71"/>
        <v>4</v>
      </c>
      <c r="G2174" t="str">
        <f t="shared" si="69"/>
        <v>{"AttrType":"Time","Value":4}</v>
      </c>
    </row>
    <row r="2175" spans="1:7">
      <c r="A2175">
        <v>12171</v>
      </c>
      <c r="B2175" t="s">
        <v>23</v>
      </c>
      <c r="C2175" t="s">
        <v>24</v>
      </c>
      <c r="D2175">
        <f t="shared" si="70"/>
        <v>171</v>
      </c>
      <c r="F2175">
        <f t="shared" si="71"/>
        <v>4</v>
      </c>
      <c r="G2175" t="str">
        <f t="shared" si="69"/>
        <v>{"AttrType":"Time","Value":4}</v>
      </c>
    </row>
    <row r="2176" spans="1:7">
      <c r="A2176">
        <v>12172</v>
      </c>
      <c r="B2176" t="s">
        <v>23</v>
      </c>
      <c r="C2176" t="s">
        <v>24</v>
      </c>
      <c r="D2176">
        <f t="shared" si="70"/>
        <v>172</v>
      </c>
      <c r="F2176">
        <f t="shared" si="71"/>
        <v>4</v>
      </c>
      <c r="G2176" t="str">
        <f t="shared" si="69"/>
        <v>{"AttrType":"Time","Value":4}</v>
      </c>
    </row>
    <row r="2177" spans="1:7">
      <c r="A2177">
        <v>12173</v>
      </c>
      <c r="B2177" t="s">
        <v>23</v>
      </c>
      <c r="C2177" t="s">
        <v>24</v>
      </c>
      <c r="D2177">
        <f t="shared" si="70"/>
        <v>173</v>
      </c>
      <c r="F2177">
        <f t="shared" si="71"/>
        <v>4</v>
      </c>
      <c r="G2177" t="str">
        <f t="shared" si="69"/>
        <v>{"AttrType":"Time","Value":4}</v>
      </c>
    </row>
    <row r="2178" spans="1:7">
      <c r="A2178">
        <v>12174</v>
      </c>
      <c r="B2178" t="s">
        <v>23</v>
      </c>
      <c r="C2178" t="s">
        <v>24</v>
      </c>
      <c r="D2178">
        <f t="shared" si="70"/>
        <v>174</v>
      </c>
      <c r="F2178">
        <f t="shared" si="71"/>
        <v>4</v>
      </c>
      <c r="G2178" t="str">
        <f t="shared" si="69"/>
        <v>{"AttrType":"Time","Value":4}</v>
      </c>
    </row>
    <row r="2179" spans="1:7">
      <c r="A2179">
        <v>12175</v>
      </c>
      <c r="B2179" t="s">
        <v>23</v>
      </c>
      <c r="C2179" t="s">
        <v>24</v>
      </c>
      <c r="D2179">
        <f t="shared" si="70"/>
        <v>175</v>
      </c>
      <c r="F2179">
        <f t="shared" si="71"/>
        <v>4</v>
      </c>
      <c r="G2179" t="str">
        <f t="shared" si="69"/>
        <v>{"AttrType":"Time","Value":4}</v>
      </c>
    </row>
    <row r="2180" spans="1:7">
      <c r="A2180">
        <v>12176</v>
      </c>
      <c r="B2180" t="s">
        <v>23</v>
      </c>
      <c r="C2180" t="s">
        <v>24</v>
      </c>
      <c r="D2180">
        <f t="shared" si="70"/>
        <v>176</v>
      </c>
      <c r="F2180">
        <f t="shared" si="71"/>
        <v>4</v>
      </c>
      <c r="G2180" t="str">
        <f t="shared" si="69"/>
        <v>{"AttrType":"Time","Value":4}</v>
      </c>
    </row>
    <row r="2181" spans="1:7">
      <c r="A2181">
        <v>12177</v>
      </c>
      <c r="B2181" t="s">
        <v>23</v>
      </c>
      <c r="C2181" t="s">
        <v>24</v>
      </c>
      <c r="D2181">
        <f t="shared" si="70"/>
        <v>177</v>
      </c>
      <c r="F2181">
        <f t="shared" si="71"/>
        <v>4</v>
      </c>
      <c r="G2181" t="str">
        <f t="shared" si="69"/>
        <v>{"AttrType":"Time","Value":4}</v>
      </c>
    </row>
    <row r="2182" spans="1:7">
      <c r="A2182">
        <v>12178</v>
      </c>
      <c r="B2182" t="s">
        <v>23</v>
      </c>
      <c r="C2182" t="s">
        <v>24</v>
      </c>
      <c r="D2182">
        <f t="shared" si="70"/>
        <v>178</v>
      </c>
      <c r="F2182">
        <f t="shared" si="71"/>
        <v>4</v>
      </c>
      <c r="G2182" t="str">
        <f t="shared" ref="G2182:G2245" si="72">$M$2&amp;F2182&amp;$N$2</f>
        <v>{"AttrType":"Time","Value":4}</v>
      </c>
    </row>
    <row r="2183" spans="1:7">
      <c r="A2183">
        <v>12179</v>
      </c>
      <c r="B2183" t="s">
        <v>23</v>
      </c>
      <c r="C2183" t="s">
        <v>24</v>
      </c>
      <c r="D2183">
        <f t="shared" si="70"/>
        <v>179</v>
      </c>
      <c r="F2183">
        <f t="shared" si="71"/>
        <v>4</v>
      </c>
      <c r="G2183" t="str">
        <f t="shared" si="72"/>
        <v>{"AttrType":"Time","Value":4}</v>
      </c>
    </row>
    <row r="2184" spans="1:7">
      <c r="A2184">
        <v>12180</v>
      </c>
      <c r="B2184" t="s">
        <v>23</v>
      </c>
      <c r="C2184" t="s">
        <v>24</v>
      </c>
      <c r="D2184">
        <f t="shared" si="70"/>
        <v>180</v>
      </c>
      <c r="F2184">
        <f t="shared" si="71"/>
        <v>4</v>
      </c>
      <c r="G2184" t="str">
        <f t="shared" si="72"/>
        <v>{"AttrType":"Time","Value":4}</v>
      </c>
    </row>
    <row r="2185" spans="1:7">
      <c r="A2185">
        <v>12181</v>
      </c>
      <c r="B2185" t="s">
        <v>23</v>
      </c>
      <c r="C2185" t="s">
        <v>24</v>
      </c>
      <c r="D2185">
        <f t="shared" si="70"/>
        <v>181</v>
      </c>
      <c r="F2185">
        <f t="shared" si="71"/>
        <v>4</v>
      </c>
      <c r="G2185" t="str">
        <f t="shared" si="72"/>
        <v>{"AttrType":"Time","Value":4}</v>
      </c>
    </row>
    <row r="2186" spans="1:7">
      <c r="A2186">
        <v>12182</v>
      </c>
      <c r="B2186" t="s">
        <v>23</v>
      </c>
      <c r="C2186" t="s">
        <v>24</v>
      </c>
      <c r="D2186">
        <f t="shared" si="70"/>
        <v>182</v>
      </c>
      <c r="F2186">
        <f t="shared" si="71"/>
        <v>4</v>
      </c>
      <c r="G2186" t="str">
        <f t="shared" si="72"/>
        <v>{"AttrType":"Time","Value":4}</v>
      </c>
    </row>
    <row r="2187" spans="1:7">
      <c r="A2187">
        <v>12183</v>
      </c>
      <c r="B2187" t="s">
        <v>23</v>
      </c>
      <c r="C2187" t="s">
        <v>24</v>
      </c>
      <c r="D2187">
        <f t="shared" si="70"/>
        <v>183</v>
      </c>
      <c r="F2187">
        <f t="shared" si="71"/>
        <v>4</v>
      </c>
      <c r="G2187" t="str">
        <f t="shared" si="72"/>
        <v>{"AttrType":"Time","Value":4}</v>
      </c>
    </row>
    <row r="2188" spans="1:7">
      <c r="A2188">
        <v>12184</v>
      </c>
      <c r="B2188" t="s">
        <v>23</v>
      </c>
      <c r="C2188" t="s">
        <v>24</v>
      </c>
      <c r="D2188">
        <f t="shared" si="70"/>
        <v>184</v>
      </c>
      <c r="F2188">
        <f t="shared" si="71"/>
        <v>4</v>
      </c>
      <c r="G2188" t="str">
        <f t="shared" si="72"/>
        <v>{"AttrType":"Time","Value":4}</v>
      </c>
    </row>
    <row r="2189" spans="1:7">
      <c r="A2189">
        <v>12185</v>
      </c>
      <c r="B2189" t="s">
        <v>23</v>
      </c>
      <c r="C2189" t="s">
        <v>24</v>
      </c>
      <c r="D2189">
        <f t="shared" si="70"/>
        <v>185</v>
      </c>
      <c r="F2189">
        <f t="shared" si="71"/>
        <v>4</v>
      </c>
      <c r="G2189" t="str">
        <f t="shared" si="72"/>
        <v>{"AttrType":"Time","Value":4}</v>
      </c>
    </row>
    <row r="2190" spans="1:7">
      <c r="A2190">
        <v>12186</v>
      </c>
      <c r="B2190" t="s">
        <v>23</v>
      </c>
      <c r="C2190" t="s">
        <v>24</v>
      </c>
      <c r="D2190">
        <f t="shared" si="70"/>
        <v>186</v>
      </c>
      <c r="F2190">
        <f t="shared" si="71"/>
        <v>4</v>
      </c>
      <c r="G2190" t="str">
        <f t="shared" si="72"/>
        <v>{"AttrType":"Time","Value":4}</v>
      </c>
    </row>
    <row r="2191" spans="1:7">
      <c r="A2191">
        <v>12187</v>
      </c>
      <c r="B2191" t="s">
        <v>23</v>
      </c>
      <c r="C2191" t="s">
        <v>24</v>
      </c>
      <c r="D2191">
        <f t="shared" si="70"/>
        <v>187</v>
      </c>
      <c r="F2191">
        <f t="shared" si="71"/>
        <v>4</v>
      </c>
      <c r="G2191" t="str">
        <f t="shared" si="72"/>
        <v>{"AttrType":"Time","Value":4}</v>
      </c>
    </row>
    <row r="2192" spans="1:7">
      <c r="A2192">
        <v>12188</v>
      </c>
      <c r="B2192" t="s">
        <v>23</v>
      </c>
      <c r="C2192" t="s">
        <v>24</v>
      </c>
      <c r="D2192">
        <f t="shared" si="70"/>
        <v>188</v>
      </c>
      <c r="F2192">
        <f t="shared" si="71"/>
        <v>4</v>
      </c>
      <c r="G2192" t="str">
        <f t="shared" si="72"/>
        <v>{"AttrType":"Time","Value":4}</v>
      </c>
    </row>
    <row r="2193" spans="1:7">
      <c r="A2193">
        <v>12189</v>
      </c>
      <c r="B2193" t="s">
        <v>23</v>
      </c>
      <c r="C2193" t="s">
        <v>24</v>
      </c>
      <c r="D2193">
        <f t="shared" si="70"/>
        <v>189</v>
      </c>
      <c r="F2193">
        <f t="shared" si="71"/>
        <v>4</v>
      </c>
      <c r="G2193" t="str">
        <f t="shared" si="72"/>
        <v>{"AttrType":"Time","Value":4}</v>
      </c>
    </row>
    <row r="2194" spans="1:7">
      <c r="A2194">
        <v>12190</v>
      </c>
      <c r="B2194" t="s">
        <v>23</v>
      </c>
      <c r="C2194" t="s">
        <v>24</v>
      </c>
      <c r="D2194">
        <f t="shared" si="70"/>
        <v>190</v>
      </c>
      <c r="F2194">
        <f t="shared" si="71"/>
        <v>4</v>
      </c>
      <c r="G2194" t="str">
        <f t="shared" si="72"/>
        <v>{"AttrType":"Time","Value":4}</v>
      </c>
    </row>
    <row r="2195" spans="1:7">
      <c r="A2195">
        <v>12191</v>
      </c>
      <c r="B2195" t="s">
        <v>23</v>
      </c>
      <c r="C2195" t="s">
        <v>24</v>
      </c>
      <c r="D2195">
        <f t="shared" si="70"/>
        <v>191</v>
      </c>
      <c r="F2195">
        <f t="shared" si="71"/>
        <v>4</v>
      </c>
      <c r="G2195" t="str">
        <f t="shared" si="72"/>
        <v>{"AttrType":"Time","Value":4}</v>
      </c>
    </row>
    <row r="2196" spans="1:7">
      <c r="A2196">
        <v>12192</v>
      </c>
      <c r="B2196" t="s">
        <v>23</v>
      </c>
      <c r="C2196" t="s">
        <v>24</v>
      </c>
      <c r="D2196">
        <f t="shared" si="70"/>
        <v>192</v>
      </c>
      <c r="F2196">
        <f t="shared" si="71"/>
        <v>4</v>
      </c>
      <c r="G2196" t="str">
        <f t="shared" si="72"/>
        <v>{"AttrType":"Time","Value":4}</v>
      </c>
    </row>
    <row r="2197" spans="1:7">
      <c r="A2197">
        <v>12193</v>
      </c>
      <c r="B2197" t="s">
        <v>23</v>
      </c>
      <c r="C2197" t="s">
        <v>24</v>
      </c>
      <c r="D2197">
        <f t="shared" si="70"/>
        <v>193</v>
      </c>
      <c r="F2197">
        <f t="shared" si="71"/>
        <v>4</v>
      </c>
      <c r="G2197" t="str">
        <f t="shared" si="72"/>
        <v>{"AttrType":"Time","Value":4}</v>
      </c>
    </row>
    <row r="2198" spans="1:7">
      <c r="A2198">
        <v>12194</v>
      </c>
      <c r="B2198" t="s">
        <v>23</v>
      </c>
      <c r="C2198" t="s">
        <v>24</v>
      </c>
      <c r="D2198">
        <f t="shared" si="70"/>
        <v>194</v>
      </c>
      <c r="F2198">
        <f t="shared" si="71"/>
        <v>4</v>
      </c>
      <c r="G2198" t="str">
        <f t="shared" si="72"/>
        <v>{"AttrType":"Time","Value":4}</v>
      </c>
    </row>
    <row r="2199" spans="1:7">
      <c r="A2199">
        <v>12195</v>
      </c>
      <c r="B2199" t="s">
        <v>23</v>
      </c>
      <c r="C2199" t="s">
        <v>24</v>
      </c>
      <c r="D2199">
        <f t="shared" si="70"/>
        <v>195</v>
      </c>
      <c r="F2199">
        <f t="shared" si="71"/>
        <v>4</v>
      </c>
      <c r="G2199" t="str">
        <f t="shared" si="72"/>
        <v>{"AttrType":"Time","Value":4}</v>
      </c>
    </row>
    <row r="2200" spans="1:7">
      <c r="A2200">
        <v>12196</v>
      </c>
      <c r="B2200" t="s">
        <v>23</v>
      </c>
      <c r="C2200" t="s">
        <v>24</v>
      </c>
      <c r="D2200">
        <f t="shared" si="70"/>
        <v>196</v>
      </c>
      <c r="F2200">
        <f t="shared" si="71"/>
        <v>4</v>
      </c>
      <c r="G2200" t="str">
        <f t="shared" si="72"/>
        <v>{"AttrType":"Time","Value":4}</v>
      </c>
    </row>
    <row r="2201" spans="1:7">
      <c r="A2201">
        <v>12197</v>
      </c>
      <c r="B2201" t="s">
        <v>23</v>
      </c>
      <c r="C2201" t="s">
        <v>24</v>
      </c>
      <c r="D2201">
        <f t="shared" si="70"/>
        <v>197</v>
      </c>
      <c r="F2201">
        <f t="shared" si="71"/>
        <v>4</v>
      </c>
      <c r="G2201" t="str">
        <f t="shared" si="72"/>
        <v>{"AttrType":"Time","Value":4}</v>
      </c>
    </row>
    <row r="2202" spans="1:7">
      <c r="A2202">
        <v>12198</v>
      </c>
      <c r="B2202" t="s">
        <v>23</v>
      </c>
      <c r="C2202" t="s">
        <v>24</v>
      </c>
      <c r="D2202">
        <f t="shared" si="70"/>
        <v>198</v>
      </c>
      <c r="F2202">
        <f t="shared" si="71"/>
        <v>4</v>
      </c>
      <c r="G2202" t="str">
        <f t="shared" si="72"/>
        <v>{"AttrType":"Time","Value":4}</v>
      </c>
    </row>
    <row r="2203" spans="1:7">
      <c r="A2203">
        <v>12199</v>
      </c>
      <c r="B2203" t="s">
        <v>23</v>
      </c>
      <c r="C2203" t="s">
        <v>24</v>
      </c>
      <c r="D2203">
        <f t="shared" si="70"/>
        <v>199</v>
      </c>
      <c r="F2203">
        <f t="shared" si="71"/>
        <v>4</v>
      </c>
      <c r="G2203" t="str">
        <f t="shared" si="72"/>
        <v>{"AttrType":"Time","Value":4}</v>
      </c>
    </row>
    <row r="2204" spans="1:7">
      <c r="A2204">
        <v>12200</v>
      </c>
      <c r="B2204" t="s">
        <v>23</v>
      </c>
      <c r="C2204" t="s">
        <v>24</v>
      </c>
      <c r="D2204">
        <f t="shared" si="70"/>
        <v>200</v>
      </c>
      <c r="F2204">
        <f t="shared" si="71"/>
        <v>4</v>
      </c>
      <c r="G2204" t="str">
        <f t="shared" si="72"/>
        <v>{"AttrType":"Time","Value":4}</v>
      </c>
    </row>
    <row r="2205" spans="1:7">
      <c r="A2205">
        <v>12201</v>
      </c>
      <c r="B2205" t="s">
        <v>23</v>
      </c>
      <c r="C2205" t="s">
        <v>24</v>
      </c>
      <c r="D2205">
        <f t="shared" si="70"/>
        <v>201</v>
      </c>
      <c r="F2205">
        <f t="shared" si="71"/>
        <v>4</v>
      </c>
      <c r="G2205" t="str">
        <f t="shared" si="72"/>
        <v>{"AttrType":"Time","Value":4}</v>
      </c>
    </row>
    <row r="2206" spans="1:7">
      <c r="A2206">
        <v>12202</v>
      </c>
      <c r="B2206" t="s">
        <v>23</v>
      </c>
      <c r="C2206" t="s">
        <v>24</v>
      </c>
      <c r="D2206">
        <f t="shared" si="70"/>
        <v>202</v>
      </c>
      <c r="F2206">
        <f t="shared" si="71"/>
        <v>4</v>
      </c>
      <c r="G2206" t="str">
        <f t="shared" si="72"/>
        <v>{"AttrType":"Time","Value":4}</v>
      </c>
    </row>
    <row r="2207" spans="1:7">
      <c r="A2207">
        <v>12203</v>
      </c>
      <c r="B2207" t="s">
        <v>23</v>
      </c>
      <c r="C2207" t="s">
        <v>24</v>
      </c>
      <c r="D2207">
        <f t="shared" si="70"/>
        <v>203</v>
      </c>
      <c r="F2207">
        <f t="shared" si="71"/>
        <v>4</v>
      </c>
      <c r="G2207" t="str">
        <f t="shared" si="72"/>
        <v>{"AttrType":"Time","Value":4}</v>
      </c>
    </row>
    <row r="2208" spans="1:7">
      <c r="A2208">
        <v>12204</v>
      </c>
      <c r="B2208" t="s">
        <v>23</v>
      </c>
      <c r="C2208" t="s">
        <v>24</v>
      </c>
      <c r="D2208">
        <f t="shared" si="70"/>
        <v>204</v>
      </c>
      <c r="F2208">
        <f t="shared" si="71"/>
        <v>4</v>
      </c>
      <c r="G2208" t="str">
        <f t="shared" si="72"/>
        <v>{"AttrType":"Time","Value":4}</v>
      </c>
    </row>
    <row r="2209" spans="1:7">
      <c r="A2209">
        <v>12205</v>
      </c>
      <c r="B2209" t="s">
        <v>23</v>
      </c>
      <c r="C2209" t="s">
        <v>24</v>
      </c>
      <c r="D2209">
        <f t="shared" si="70"/>
        <v>205</v>
      </c>
      <c r="F2209">
        <f t="shared" si="71"/>
        <v>4</v>
      </c>
      <c r="G2209" t="str">
        <f t="shared" si="72"/>
        <v>{"AttrType":"Time","Value":4}</v>
      </c>
    </row>
    <row r="2210" spans="1:7">
      <c r="A2210">
        <v>12206</v>
      </c>
      <c r="B2210" t="s">
        <v>23</v>
      </c>
      <c r="C2210" t="s">
        <v>24</v>
      </c>
      <c r="D2210">
        <f t="shared" si="70"/>
        <v>206</v>
      </c>
      <c r="F2210">
        <f t="shared" si="71"/>
        <v>4</v>
      </c>
      <c r="G2210" t="str">
        <f t="shared" si="72"/>
        <v>{"AttrType":"Time","Value":4}</v>
      </c>
    </row>
    <row r="2211" spans="1:7">
      <c r="A2211">
        <v>12207</v>
      </c>
      <c r="B2211" t="s">
        <v>23</v>
      </c>
      <c r="C2211" t="s">
        <v>24</v>
      </c>
      <c r="D2211">
        <f t="shared" si="70"/>
        <v>207</v>
      </c>
      <c r="F2211">
        <f t="shared" si="71"/>
        <v>4</v>
      </c>
      <c r="G2211" t="str">
        <f t="shared" si="72"/>
        <v>{"AttrType":"Time","Value":4}</v>
      </c>
    </row>
    <row r="2212" spans="1:7">
      <c r="A2212">
        <v>12208</v>
      </c>
      <c r="B2212" t="s">
        <v>23</v>
      </c>
      <c r="C2212" t="s">
        <v>24</v>
      </c>
      <c r="D2212">
        <f t="shared" si="70"/>
        <v>208</v>
      </c>
      <c r="F2212">
        <f t="shared" si="71"/>
        <v>4</v>
      </c>
      <c r="G2212" t="str">
        <f t="shared" si="72"/>
        <v>{"AttrType":"Time","Value":4}</v>
      </c>
    </row>
    <row r="2213" spans="1:7">
      <c r="A2213">
        <v>12209</v>
      </c>
      <c r="B2213" t="s">
        <v>23</v>
      </c>
      <c r="C2213" t="s">
        <v>24</v>
      </c>
      <c r="D2213">
        <f t="shared" si="70"/>
        <v>209</v>
      </c>
      <c r="F2213">
        <f t="shared" si="71"/>
        <v>4</v>
      </c>
      <c r="G2213" t="str">
        <f t="shared" si="72"/>
        <v>{"AttrType":"Time","Value":4}</v>
      </c>
    </row>
    <row r="2214" spans="1:7">
      <c r="A2214">
        <v>12210</v>
      </c>
      <c r="B2214" t="s">
        <v>23</v>
      </c>
      <c r="C2214" t="s">
        <v>24</v>
      </c>
      <c r="D2214">
        <f t="shared" si="70"/>
        <v>210</v>
      </c>
      <c r="F2214">
        <f t="shared" si="71"/>
        <v>4</v>
      </c>
      <c r="G2214" t="str">
        <f t="shared" si="72"/>
        <v>{"AttrType":"Time","Value":4}</v>
      </c>
    </row>
    <row r="2215" spans="1:7">
      <c r="A2215">
        <v>12211</v>
      </c>
      <c r="B2215" t="s">
        <v>23</v>
      </c>
      <c r="C2215" t="s">
        <v>24</v>
      </c>
      <c r="D2215">
        <f t="shared" si="70"/>
        <v>211</v>
      </c>
      <c r="F2215">
        <f t="shared" si="71"/>
        <v>4</v>
      </c>
      <c r="G2215" t="str">
        <f t="shared" si="72"/>
        <v>{"AttrType":"Time","Value":4}</v>
      </c>
    </row>
    <row r="2216" spans="1:7">
      <c r="A2216">
        <v>12212</v>
      </c>
      <c r="B2216" t="s">
        <v>23</v>
      </c>
      <c r="C2216" t="s">
        <v>24</v>
      </c>
      <c r="D2216">
        <f t="shared" si="70"/>
        <v>212</v>
      </c>
      <c r="F2216">
        <f t="shared" si="71"/>
        <v>4</v>
      </c>
      <c r="G2216" t="str">
        <f t="shared" si="72"/>
        <v>{"AttrType":"Time","Value":4}</v>
      </c>
    </row>
    <row r="2217" spans="1:7">
      <c r="A2217">
        <v>12213</v>
      </c>
      <c r="B2217" t="s">
        <v>23</v>
      </c>
      <c r="C2217" t="s">
        <v>24</v>
      </c>
      <c r="D2217">
        <f t="shared" si="70"/>
        <v>213</v>
      </c>
      <c r="F2217">
        <f t="shared" si="71"/>
        <v>4</v>
      </c>
      <c r="G2217" t="str">
        <f t="shared" si="72"/>
        <v>{"AttrType":"Time","Value":4}</v>
      </c>
    </row>
    <row r="2218" spans="1:7">
      <c r="A2218">
        <v>12214</v>
      </c>
      <c r="B2218" t="s">
        <v>23</v>
      </c>
      <c r="C2218" t="s">
        <v>24</v>
      </c>
      <c r="D2218">
        <f t="shared" si="70"/>
        <v>214</v>
      </c>
      <c r="F2218">
        <f t="shared" si="71"/>
        <v>4</v>
      </c>
      <c r="G2218" t="str">
        <f t="shared" si="72"/>
        <v>{"AttrType":"Time","Value":4}</v>
      </c>
    </row>
    <row r="2219" spans="1:7">
      <c r="A2219">
        <v>12215</v>
      </c>
      <c r="B2219" t="s">
        <v>23</v>
      </c>
      <c r="C2219" t="s">
        <v>24</v>
      </c>
      <c r="D2219">
        <f t="shared" si="70"/>
        <v>215</v>
      </c>
      <c r="F2219">
        <f t="shared" si="71"/>
        <v>4</v>
      </c>
      <c r="G2219" t="str">
        <f t="shared" si="72"/>
        <v>{"AttrType":"Time","Value":4}</v>
      </c>
    </row>
    <row r="2220" spans="1:7">
      <c r="A2220">
        <v>12216</v>
      </c>
      <c r="B2220" t="s">
        <v>23</v>
      </c>
      <c r="C2220" t="s">
        <v>24</v>
      </c>
      <c r="D2220">
        <f t="shared" si="70"/>
        <v>216</v>
      </c>
      <c r="F2220">
        <f t="shared" si="71"/>
        <v>4</v>
      </c>
      <c r="G2220" t="str">
        <f t="shared" si="72"/>
        <v>{"AttrType":"Time","Value":4}</v>
      </c>
    </row>
    <row r="2221" spans="1:7">
      <c r="A2221">
        <v>12217</v>
      </c>
      <c r="B2221" t="s">
        <v>23</v>
      </c>
      <c r="C2221" t="s">
        <v>24</v>
      </c>
      <c r="D2221">
        <f t="shared" ref="D2221:D2284" si="73">D1221</f>
        <v>217</v>
      </c>
      <c r="F2221">
        <f t="shared" si="71"/>
        <v>4</v>
      </c>
      <c r="G2221" t="str">
        <f t="shared" si="72"/>
        <v>{"AttrType":"Time","Value":4}</v>
      </c>
    </row>
    <row r="2222" spans="1:7">
      <c r="A2222">
        <v>12218</v>
      </c>
      <c r="B2222" t="s">
        <v>23</v>
      </c>
      <c r="C2222" t="s">
        <v>24</v>
      </c>
      <c r="D2222">
        <f t="shared" si="73"/>
        <v>218</v>
      </c>
      <c r="F2222">
        <f t="shared" ref="F2222:F2285" si="74">F1222</f>
        <v>4</v>
      </c>
      <c r="G2222" t="str">
        <f t="shared" si="72"/>
        <v>{"AttrType":"Time","Value":4}</v>
      </c>
    </row>
    <row r="2223" spans="1:7">
      <c r="A2223">
        <v>12219</v>
      </c>
      <c r="B2223" t="s">
        <v>23</v>
      </c>
      <c r="C2223" t="s">
        <v>24</v>
      </c>
      <c r="D2223">
        <f t="shared" si="73"/>
        <v>219</v>
      </c>
      <c r="F2223">
        <f t="shared" si="74"/>
        <v>4</v>
      </c>
      <c r="G2223" t="str">
        <f t="shared" si="72"/>
        <v>{"AttrType":"Time","Value":4}</v>
      </c>
    </row>
    <row r="2224" spans="1:7">
      <c r="A2224">
        <v>12220</v>
      </c>
      <c r="B2224" t="s">
        <v>23</v>
      </c>
      <c r="C2224" t="s">
        <v>24</v>
      </c>
      <c r="D2224">
        <f t="shared" si="73"/>
        <v>220</v>
      </c>
      <c r="F2224">
        <f t="shared" si="74"/>
        <v>4</v>
      </c>
      <c r="G2224" t="str">
        <f t="shared" si="72"/>
        <v>{"AttrType":"Time","Value":4}</v>
      </c>
    </row>
    <row r="2225" spans="1:7">
      <c r="A2225">
        <v>12221</v>
      </c>
      <c r="B2225" t="s">
        <v>23</v>
      </c>
      <c r="C2225" t="s">
        <v>24</v>
      </c>
      <c r="D2225">
        <f t="shared" si="73"/>
        <v>221</v>
      </c>
      <c r="F2225">
        <f t="shared" si="74"/>
        <v>4</v>
      </c>
      <c r="G2225" t="str">
        <f t="shared" si="72"/>
        <v>{"AttrType":"Time","Value":4}</v>
      </c>
    </row>
    <row r="2226" spans="1:7">
      <c r="A2226">
        <v>12222</v>
      </c>
      <c r="B2226" t="s">
        <v>23</v>
      </c>
      <c r="C2226" t="s">
        <v>24</v>
      </c>
      <c r="D2226">
        <f t="shared" si="73"/>
        <v>222</v>
      </c>
      <c r="F2226">
        <f t="shared" si="74"/>
        <v>4</v>
      </c>
      <c r="G2226" t="str">
        <f t="shared" si="72"/>
        <v>{"AttrType":"Time","Value":4}</v>
      </c>
    </row>
    <row r="2227" spans="1:7">
      <c r="A2227">
        <v>12223</v>
      </c>
      <c r="B2227" t="s">
        <v>23</v>
      </c>
      <c r="C2227" t="s">
        <v>24</v>
      </c>
      <c r="D2227">
        <f t="shared" si="73"/>
        <v>223</v>
      </c>
      <c r="F2227">
        <f t="shared" si="74"/>
        <v>4</v>
      </c>
      <c r="G2227" t="str">
        <f t="shared" si="72"/>
        <v>{"AttrType":"Time","Value":4}</v>
      </c>
    </row>
    <row r="2228" spans="1:7">
      <c r="A2228">
        <v>12224</v>
      </c>
      <c r="B2228" t="s">
        <v>23</v>
      </c>
      <c r="C2228" t="s">
        <v>24</v>
      </c>
      <c r="D2228">
        <f t="shared" si="73"/>
        <v>224</v>
      </c>
      <c r="F2228">
        <f t="shared" si="74"/>
        <v>4</v>
      </c>
      <c r="G2228" t="str">
        <f t="shared" si="72"/>
        <v>{"AttrType":"Time","Value":4}</v>
      </c>
    </row>
    <row r="2229" spans="1:7">
      <c r="A2229">
        <v>12225</v>
      </c>
      <c r="B2229" t="s">
        <v>23</v>
      </c>
      <c r="C2229" t="s">
        <v>24</v>
      </c>
      <c r="D2229">
        <f t="shared" si="73"/>
        <v>225</v>
      </c>
      <c r="F2229">
        <f t="shared" si="74"/>
        <v>4</v>
      </c>
      <c r="G2229" t="str">
        <f t="shared" si="72"/>
        <v>{"AttrType":"Time","Value":4}</v>
      </c>
    </row>
    <row r="2230" spans="1:7">
      <c r="A2230">
        <v>12226</v>
      </c>
      <c r="B2230" t="s">
        <v>23</v>
      </c>
      <c r="C2230" t="s">
        <v>24</v>
      </c>
      <c r="D2230">
        <f t="shared" si="73"/>
        <v>226</v>
      </c>
      <c r="F2230">
        <f t="shared" si="74"/>
        <v>4</v>
      </c>
      <c r="G2230" t="str">
        <f t="shared" si="72"/>
        <v>{"AttrType":"Time","Value":4}</v>
      </c>
    </row>
    <row r="2231" spans="1:7">
      <c r="A2231">
        <v>12227</v>
      </c>
      <c r="B2231" t="s">
        <v>23</v>
      </c>
      <c r="C2231" t="s">
        <v>24</v>
      </c>
      <c r="D2231">
        <f t="shared" si="73"/>
        <v>227</v>
      </c>
      <c r="F2231">
        <f t="shared" si="74"/>
        <v>4</v>
      </c>
      <c r="G2231" t="str">
        <f t="shared" si="72"/>
        <v>{"AttrType":"Time","Value":4}</v>
      </c>
    </row>
    <row r="2232" spans="1:7">
      <c r="A2232">
        <v>12228</v>
      </c>
      <c r="B2232" t="s">
        <v>23</v>
      </c>
      <c r="C2232" t="s">
        <v>24</v>
      </c>
      <c r="D2232">
        <f t="shared" si="73"/>
        <v>228</v>
      </c>
      <c r="F2232">
        <f t="shared" si="74"/>
        <v>4</v>
      </c>
      <c r="G2232" t="str">
        <f t="shared" si="72"/>
        <v>{"AttrType":"Time","Value":4}</v>
      </c>
    </row>
    <row r="2233" spans="1:7">
      <c r="A2233">
        <v>12229</v>
      </c>
      <c r="B2233" t="s">
        <v>23</v>
      </c>
      <c r="C2233" t="s">
        <v>24</v>
      </c>
      <c r="D2233">
        <f t="shared" si="73"/>
        <v>229</v>
      </c>
      <c r="F2233">
        <f t="shared" si="74"/>
        <v>4</v>
      </c>
      <c r="G2233" t="str">
        <f t="shared" si="72"/>
        <v>{"AttrType":"Time","Value":4}</v>
      </c>
    </row>
    <row r="2234" spans="1:7">
      <c r="A2234">
        <v>12230</v>
      </c>
      <c r="B2234" t="s">
        <v>23</v>
      </c>
      <c r="C2234" t="s">
        <v>24</v>
      </c>
      <c r="D2234">
        <f t="shared" si="73"/>
        <v>230</v>
      </c>
      <c r="F2234">
        <f t="shared" si="74"/>
        <v>4</v>
      </c>
      <c r="G2234" t="str">
        <f t="shared" si="72"/>
        <v>{"AttrType":"Time","Value":4}</v>
      </c>
    </row>
    <row r="2235" spans="1:7">
      <c r="A2235">
        <v>12231</v>
      </c>
      <c r="B2235" t="s">
        <v>23</v>
      </c>
      <c r="C2235" t="s">
        <v>24</v>
      </c>
      <c r="D2235">
        <f t="shared" si="73"/>
        <v>231</v>
      </c>
      <c r="F2235">
        <f t="shared" si="74"/>
        <v>4</v>
      </c>
      <c r="G2235" t="str">
        <f t="shared" si="72"/>
        <v>{"AttrType":"Time","Value":4}</v>
      </c>
    </row>
    <row r="2236" spans="1:7">
      <c r="A2236">
        <v>12232</v>
      </c>
      <c r="B2236" t="s">
        <v>23</v>
      </c>
      <c r="C2236" t="s">
        <v>24</v>
      </c>
      <c r="D2236">
        <f t="shared" si="73"/>
        <v>232</v>
      </c>
      <c r="F2236">
        <f t="shared" si="74"/>
        <v>4</v>
      </c>
      <c r="G2236" t="str">
        <f t="shared" si="72"/>
        <v>{"AttrType":"Time","Value":4}</v>
      </c>
    </row>
    <row r="2237" spans="1:7">
      <c r="A2237">
        <v>12233</v>
      </c>
      <c r="B2237" t="s">
        <v>23</v>
      </c>
      <c r="C2237" t="s">
        <v>24</v>
      </c>
      <c r="D2237">
        <f t="shared" si="73"/>
        <v>233</v>
      </c>
      <c r="F2237">
        <f t="shared" si="74"/>
        <v>4</v>
      </c>
      <c r="G2237" t="str">
        <f t="shared" si="72"/>
        <v>{"AttrType":"Time","Value":4}</v>
      </c>
    </row>
    <row r="2238" spans="1:7">
      <c r="A2238">
        <v>12234</v>
      </c>
      <c r="B2238" t="s">
        <v>23</v>
      </c>
      <c r="C2238" t="s">
        <v>24</v>
      </c>
      <c r="D2238">
        <f t="shared" si="73"/>
        <v>234</v>
      </c>
      <c r="F2238">
        <f t="shared" si="74"/>
        <v>4</v>
      </c>
      <c r="G2238" t="str">
        <f t="shared" si="72"/>
        <v>{"AttrType":"Time","Value":4}</v>
      </c>
    </row>
    <row r="2239" spans="1:7">
      <c r="A2239">
        <v>12235</v>
      </c>
      <c r="B2239" t="s">
        <v>23</v>
      </c>
      <c r="C2239" t="s">
        <v>24</v>
      </c>
      <c r="D2239">
        <f t="shared" si="73"/>
        <v>235</v>
      </c>
      <c r="F2239">
        <f t="shared" si="74"/>
        <v>4</v>
      </c>
      <c r="G2239" t="str">
        <f t="shared" si="72"/>
        <v>{"AttrType":"Time","Value":4}</v>
      </c>
    </row>
    <row r="2240" spans="1:7">
      <c r="A2240">
        <v>12236</v>
      </c>
      <c r="B2240" t="s">
        <v>23</v>
      </c>
      <c r="C2240" t="s">
        <v>24</v>
      </c>
      <c r="D2240">
        <f t="shared" si="73"/>
        <v>236</v>
      </c>
      <c r="F2240">
        <f t="shared" si="74"/>
        <v>4</v>
      </c>
      <c r="G2240" t="str">
        <f t="shared" si="72"/>
        <v>{"AttrType":"Time","Value":4}</v>
      </c>
    </row>
    <row r="2241" spans="1:7">
      <c r="A2241">
        <v>12237</v>
      </c>
      <c r="B2241" t="s">
        <v>23</v>
      </c>
      <c r="C2241" t="s">
        <v>24</v>
      </c>
      <c r="D2241">
        <f t="shared" si="73"/>
        <v>237</v>
      </c>
      <c r="F2241">
        <f t="shared" si="74"/>
        <v>4</v>
      </c>
      <c r="G2241" t="str">
        <f t="shared" si="72"/>
        <v>{"AttrType":"Time","Value":4}</v>
      </c>
    </row>
    <row r="2242" spans="1:7">
      <c r="A2242">
        <v>12238</v>
      </c>
      <c r="B2242" t="s">
        <v>23</v>
      </c>
      <c r="C2242" t="s">
        <v>24</v>
      </c>
      <c r="D2242">
        <f t="shared" si="73"/>
        <v>238</v>
      </c>
      <c r="F2242">
        <f t="shared" si="74"/>
        <v>4</v>
      </c>
      <c r="G2242" t="str">
        <f t="shared" si="72"/>
        <v>{"AttrType":"Time","Value":4}</v>
      </c>
    </row>
    <row r="2243" spans="1:7">
      <c r="A2243">
        <v>12239</v>
      </c>
      <c r="B2243" t="s">
        <v>23</v>
      </c>
      <c r="C2243" t="s">
        <v>24</v>
      </c>
      <c r="D2243">
        <f t="shared" si="73"/>
        <v>239</v>
      </c>
      <c r="F2243">
        <f t="shared" si="74"/>
        <v>4</v>
      </c>
      <c r="G2243" t="str">
        <f t="shared" si="72"/>
        <v>{"AttrType":"Time","Value":4}</v>
      </c>
    </row>
    <row r="2244" spans="1:7">
      <c r="A2244">
        <v>12240</v>
      </c>
      <c r="B2244" t="s">
        <v>23</v>
      </c>
      <c r="C2244" t="s">
        <v>24</v>
      </c>
      <c r="D2244">
        <f t="shared" si="73"/>
        <v>240</v>
      </c>
      <c r="F2244">
        <f t="shared" si="74"/>
        <v>4</v>
      </c>
      <c r="G2244" t="str">
        <f t="shared" si="72"/>
        <v>{"AttrType":"Time","Value":4}</v>
      </c>
    </row>
    <row r="2245" spans="1:7">
      <c r="A2245">
        <v>12241</v>
      </c>
      <c r="B2245" t="s">
        <v>23</v>
      </c>
      <c r="C2245" t="s">
        <v>24</v>
      </c>
      <c r="D2245">
        <f t="shared" si="73"/>
        <v>241</v>
      </c>
      <c r="F2245">
        <f t="shared" si="74"/>
        <v>4</v>
      </c>
      <c r="G2245" t="str">
        <f t="shared" si="72"/>
        <v>{"AttrType":"Time","Value":4}</v>
      </c>
    </row>
    <row r="2246" spans="1:7">
      <c r="A2246">
        <v>12242</v>
      </c>
      <c r="B2246" t="s">
        <v>23</v>
      </c>
      <c r="C2246" t="s">
        <v>24</v>
      </c>
      <c r="D2246">
        <f t="shared" si="73"/>
        <v>242</v>
      </c>
      <c r="F2246">
        <f t="shared" si="74"/>
        <v>4</v>
      </c>
      <c r="G2246" t="str">
        <f t="shared" ref="G2246:G2309" si="75">$M$2&amp;F2246&amp;$N$2</f>
        <v>{"AttrType":"Time","Value":4}</v>
      </c>
    </row>
    <row r="2247" spans="1:7">
      <c r="A2247">
        <v>12243</v>
      </c>
      <c r="B2247" t="s">
        <v>23</v>
      </c>
      <c r="C2247" t="s">
        <v>24</v>
      </c>
      <c r="D2247">
        <f t="shared" si="73"/>
        <v>243</v>
      </c>
      <c r="F2247">
        <f t="shared" si="74"/>
        <v>4</v>
      </c>
      <c r="G2247" t="str">
        <f t="shared" si="75"/>
        <v>{"AttrType":"Time","Value":4}</v>
      </c>
    </row>
    <row r="2248" spans="1:7">
      <c r="A2248">
        <v>12244</v>
      </c>
      <c r="B2248" t="s">
        <v>23</v>
      </c>
      <c r="C2248" t="s">
        <v>24</v>
      </c>
      <c r="D2248">
        <f t="shared" si="73"/>
        <v>244</v>
      </c>
      <c r="F2248">
        <f t="shared" si="74"/>
        <v>4</v>
      </c>
      <c r="G2248" t="str">
        <f t="shared" si="75"/>
        <v>{"AttrType":"Time","Value":4}</v>
      </c>
    </row>
    <row r="2249" spans="1:7">
      <c r="A2249">
        <v>12245</v>
      </c>
      <c r="B2249" t="s">
        <v>23</v>
      </c>
      <c r="C2249" t="s">
        <v>24</v>
      </c>
      <c r="D2249">
        <f t="shared" si="73"/>
        <v>245</v>
      </c>
      <c r="F2249">
        <f t="shared" si="74"/>
        <v>4</v>
      </c>
      <c r="G2249" t="str">
        <f t="shared" si="75"/>
        <v>{"AttrType":"Time","Value":4}</v>
      </c>
    </row>
    <row r="2250" spans="1:7">
      <c r="A2250">
        <v>12246</v>
      </c>
      <c r="B2250" t="s">
        <v>23</v>
      </c>
      <c r="C2250" t="s">
        <v>24</v>
      </c>
      <c r="D2250">
        <f t="shared" si="73"/>
        <v>246</v>
      </c>
      <c r="F2250">
        <f t="shared" si="74"/>
        <v>4</v>
      </c>
      <c r="G2250" t="str">
        <f t="shared" si="75"/>
        <v>{"AttrType":"Time","Value":4}</v>
      </c>
    </row>
    <row r="2251" spans="1:7">
      <c r="A2251">
        <v>12247</v>
      </c>
      <c r="B2251" t="s">
        <v>23</v>
      </c>
      <c r="C2251" t="s">
        <v>24</v>
      </c>
      <c r="D2251">
        <f t="shared" si="73"/>
        <v>247</v>
      </c>
      <c r="F2251">
        <f t="shared" si="74"/>
        <v>4</v>
      </c>
      <c r="G2251" t="str">
        <f t="shared" si="75"/>
        <v>{"AttrType":"Time","Value":4}</v>
      </c>
    </row>
    <row r="2252" spans="1:7">
      <c r="A2252">
        <v>12248</v>
      </c>
      <c r="B2252" t="s">
        <v>23</v>
      </c>
      <c r="C2252" t="s">
        <v>24</v>
      </c>
      <c r="D2252">
        <f t="shared" si="73"/>
        <v>248</v>
      </c>
      <c r="F2252">
        <f t="shared" si="74"/>
        <v>4</v>
      </c>
      <c r="G2252" t="str">
        <f t="shared" si="75"/>
        <v>{"AttrType":"Time","Value":4}</v>
      </c>
    </row>
    <row r="2253" spans="1:7">
      <c r="A2253">
        <v>12249</v>
      </c>
      <c r="B2253" t="s">
        <v>23</v>
      </c>
      <c r="C2253" t="s">
        <v>24</v>
      </c>
      <c r="D2253">
        <f t="shared" si="73"/>
        <v>249</v>
      </c>
      <c r="F2253">
        <f t="shared" si="74"/>
        <v>4</v>
      </c>
      <c r="G2253" t="str">
        <f t="shared" si="75"/>
        <v>{"AttrType":"Time","Value":4}</v>
      </c>
    </row>
    <row r="2254" spans="1:7">
      <c r="A2254">
        <v>12250</v>
      </c>
      <c r="B2254" t="s">
        <v>23</v>
      </c>
      <c r="C2254" t="s">
        <v>24</v>
      </c>
      <c r="D2254">
        <f t="shared" si="73"/>
        <v>250</v>
      </c>
      <c r="F2254">
        <f t="shared" si="74"/>
        <v>4</v>
      </c>
      <c r="G2254" t="str">
        <f t="shared" si="75"/>
        <v>{"AttrType":"Time","Value":4}</v>
      </c>
    </row>
    <row r="2255" spans="1:7">
      <c r="A2255">
        <v>12251</v>
      </c>
      <c r="B2255" t="s">
        <v>23</v>
      </c>
      <c r="C2255" t="s">
        <v>24</v>
      </c>
      <c r="D2255">
        <f t="shared" si="73"/>
        <v>251</v>
      </c>
      <c r="F2255">
        <f t="shared" si="74"/>
        <v>4</v>
      </c>
      <c r="G2255" t="str">
        <f t="shared" si="75"/>
        <v>{"AttrType":"Time","Value":4}</v>
      </c>
    </row>
    <row r="2256" spans="1:7">
      <c r="A2256">
        <v>12252</v>
      </c>
      <c r="B2256" t="s">
        <v>23</v>
      </c>
      <c r="C2256" t="s">
        <v>24</v>
      </c>
      <c r="D2256">
        <f t="shared" si="73"/>
        <v>252</v>
      </c>
      <c r="F2256">
        <f t="shared" si="74"/>
        <v>4</v>
      </c>
      <c r="G2256" t="str">
        <f t="shared" si="75"/>
        <v>{"AttrType":"Time","Value":4}</v>
      </c>
    </row>
    <row r="2257" spans="1:7">
      <c r="A2257">
        <v>12253</v>
      </c>
      <c r="B2257" t="s">
        <v>23</v>
      </c>
      <c r="C2257" t="s">
        <v>24</v>
      </c>
      <c r="D2257">
        <f t="shared" si="73"/>
        <v>253</v>
      </c>
      <c r="F2257">
        <f t="shared" si="74"/>
        <v>4</v>
      </c>
      <c r="G2257" t="str">
        <f t="shared" si="75"/>
        <v>{"AttrType":"Time","Value":4}</v>
      </c>
    </row>
    <row r="2258" spans="1:7">
      <c r="A2258">
        <v>12254</v>
      </c>
      <c r="B2258" t="s">
        <v>23</v>
      </c>
      <c r="C2258" t="s">
        <v>24</v>
      </c>
      <c r="D2258">
        <f t="shared" si="73"/>
        <v>254</v>
      </c>
      <c r="F2258">
        <f t="shared" si="74"/>
        <v>4</v>
      </c>
      <c r="G2258" t="str">
        <f t="shared" si="75"/>
        <v>{"AttrType":"Time","Value":4}</v>
      </c>
    </row>
    <row r="2259" spans="1:7">
      <c r="A2259">
        <v>12255</v>
      </c>
      <c r="B2259" t="s">
        <v>23</v>
      </c>
      <c r="C2259" t="s">
        <v>24</v>
      </c>
      <c r="D2259">
        <f t="shared" si="73"/>
        <v>255</v>
      </c>
      <c r="F2259">
        <f t="shared" si="74"/>
        <v>4</v>
      </c>
      <c r="G2259" t="str">
        <f t="shared" si="75"/>
        <v>{"AttrType":"Time","Value":4}</v>
      </c>
    </row>
    <row r="2260" spans="1:7">
      <c r="A2260">
        <v>12256</v>
      </c>
      <c r="B2260" t="s">
        <v>23</v>
      </c>
      <c r="C2260" t="s">
        <v>24</v>
      </c>
      <c r="D2260">
        <f t="shared" si="73"/>
        <v>256</v>
      </c>
      <c r="F2260">
        <f t="shared" si="74"/>
        <v>4</v>
      </c>
      <c r="G2260" t="str">
        <f t="shared" si="75"/>
        <v>{"AttrType":"Time","Value":4}</v>
      </c>
    </row>
    <row r="2261" spans="1:7">
      <c r="A2261">
        <v>12257</v>
      </c>
      <c r="B2261" t="s">
        <v>23</v>
      </c>
      <c r="C2261" t="s">
        <v>24</v>
      </c>
      <c r="D2261">
        <f t="shared" si="73"/>
        <v>257</v>
      </c>
      <c r="F2261">
        <f t="shared" si="74"/>
        <v>4</v>
      </c>
      <c r="G2261" t="str">
        <f t="shared" si="75"/>
        <v>{"AttrType":"Time","Value":4}</v>
      </c>
    </row>
    <row r="2262" spans="1:7">
      <c r="A2262">
        <v>12258</v>
      </c>
      <c r="B2262" t="s">
        <v>23</v>
      </c>
      <c r="C2262" t="s">
        <v>24</v>
      </c>
      <c r="D2262">
        <f t="shared" si="73"/>
        <v>258</v>
      </c>
      <c r="F2262">
        <f t="shared" si="74"/>
        <v>4</v>
      </c>
      <c r="G2262" t="str">
        <f t="shared" si="75"/>
        <v>{"AttrType":"Time","Value":4}</v>
      </c>
    </row>
    <row r="2263" spans="1:7">
      <c r="A2263">
        <v>12259</v>
      </c>
      <c r="B2263" t="s">
        <v>23</v>
      </c>
      <c r="C2263" t="s">
        <v>24</v>
      </c>
      <c r="D2263">
        <f t="shared" si="73"/>
        <v>259</v>
      </c>
      <c r="F2263">
        <f t="shared" si="74"/>
        <v>4</v>
      </c>
      <c r="G2263" t="str">
        <f t="shared" si="75"/>
        <v>{"AttrType":"Time","Value":4}</v>
      </c>
    </row>
    <row r="2264" spans="1:7">
      <c r="A2264">
        <v>12260</v>
      </c>
      <c r="B2264" t="s">
        <v>23</v>
      </c>
      <c r="C2264" t="s">
        <v>24</v>
      </c>
      <c r="D2264">
        <f t="shared" si="73"/>
        <v>260</v>
      </c>
      <c r="F2264">
        <f t="shared" si="74"/>
        <v>4</v>
      </c>
      <c r="G2264" t="str">
        <f t="shared" si="75"/>
        <v>{"AttrType":"Time","Value":4}</v>
      </c>
    </row>
    <row r="2265" spans="1:7">
      <c r="A2265">
        <v>12261</v>
      </c>
      <c r="B2265" t="s">
        <v>23</v>
      </c>
      <c r="C2265" t="s">
        <v>24</v>
      </c>
      <c r="D2265">
        <f t="shared" si="73"/>
        <v>261</v>
      </c>
      <c r="F2265">
        <f t="shared" si="74"/>
        <v>4</v>
      </c>
      <c r="G2265" t="str">
        <f t="shared" si="75"/>
        <v>{"AttrType":"Time","Value":4}</v>
      </c>
    </row>
    <row r="2266" spans="1:7">
      <c r="A2266">
        <v>12262</v>
      </c>
      <c r="B2266" t="s">
        <v>23</v>
      </c>
      <c r="C2266" t="s">
        <v>24</v>
      </c>
      <c r="D2266">
        <f t="shared" si="73"/>
        <v>262</v>
      </c>
      <c r="F2266">
        <f t="shared" si="74"/>
        <v>4</v>
      </c>
      <c r="G2266" t="str">
        <f t="shared" si="75"/>
        <v>{"AttrType":"Time","Value":4}</v>
      </c>
    </row>
    <row r="2267" spans="1:7">
      <c r="A2267">
        <v>12263</v>
      </c>
      <c r="B2267" t="s">
        <v>23</v>
      </c>
      <c r="C2267" t="s">
        <v>24</v>
      </c>
      <c r="D2267">
        <f t="shared" si="73"/>
        <v>263</v>
      </c>
      <c r="F2267">
        <f t="shared" si="74"/>
        <v>4</v>
      </c>
      <c r="G2267" t="str">
        <f t="shared" si="75"/>
        <v>{"AttrType":"Time","Value":4}</v>
      </c>
    </row>
    <row r="2268" spans="1:7">
      <c r="A2268">
        <v>12264</v>
      </c>
      <c r="B2268" t="s">
        <v>23</v>
      </c>
      <c r="C2268" t="s">
        <v>24</v>
      </c>
      <c r="D2268">
        <f t="shared" si="73"/>
        <v>264</v>
      </c>
      <c r="F2268">
        <f t="shared" si="74"/>
        <v>4</v>
      </c>
      <c r="G2268" t="str">
        <f t="shared" si="75"/>
        <v>{"AttrType":"Time","Value":4}</v>
      </c>
    </row>
    <row r="2269" spans="1:7">
      <c r="A2269">
        <v>12265</v>
      </c>
      <c r="B2269" t="s">
        <v>23</v>
      </c>
      <c r="C2269" t="s">
        <v>24</v>
      </c>
      <c r="D2269">
        <f t="shared" si="73"/>
        <v>265</v>
      </c>
      <c r="F2269">
        <f t="shared" si="74"/>
        <v>4</v>
      </c>
      <c r="G2269" t="str">
        <f t="shared" si="75"/>
        <v>{"AttrType":"Time","Value":4}</v>
      </c>
    </row>
    <row r="2270" spans="1:7">
      <c r="A2270">
        <v>12266</v>
      </c>
      <c r="B2270" t="s">
        <v>23</v>
      </c>
      <c r="C2270" t="s">
        <v>24</v>
      </c>
      <c r="D2270">
        <f t="shared" si="73"/>
        <v>266</v>
      </c>
      <c r="F2270">
        <f t="shared" si="74"/>
        <v>4</v>
      </c>
      <c r="G2270" t="str">
        <f t="shared" si="75"/>
        <v>{"AttrType":"Time","Value":4}</v>
      </c>
    </row>
    <row r="2271" spans="1:7">
      <c r="A2271">
        <v>12267</v>
      </c>
      <c r="B2271" t="s">
        <v>23</v>
      </c>
      <c r="C2271" t="s">
        <v>24</v>
      </c>
      <c r="D2271">
        <f t="shared" si="73"/>
        <v>267</v>
      </c>
      <c r="F2271">
        <f t="shared" si="74"/>
        <v>4</v>
      </c>
      <c r="G2271" t="str">
        <f t="shared" si="75"/>
        <v>{"AttrType":"Time","Value":4}</v>
      </c>
    </row>
    <row r="2272" spans="1:7">
      <c r="A2272">
        <v>12268</v>
      </c>
      <c r="B2272" t="s">
        <v>23</v>
      </c>
      <c r="C2272" t="s">
        <v>24</v>
      </c>
      <c r="D2272">
        <f t="shared" si="73"/>
        <v>268</v>
      </c>
      <c r="F2272">
        <f t="shared" si="74"/>
        <v>4</v>
      </c>
      <c r="G2272" t="str">
        <f t="shared" si="75"/>
        <v>{"AttrType":"Time","Value":4}</v>
      </c>
    </row>
    <row r="2273" spans="1:7">
      <c r="A2273">
        <v>12269</v>
      </c>
      <c r="B2273" t="s">
        <v>23</v>
      </c>
      <c r="C2273" t="s">
        <v>24</v>
      </c>
      <c r="D2273">
        <f t="shared" si="73"/>
        <v>269</v>
      </c>
      <c r="F2273">
        <f t="shared" si="74"/>
        <v>4</v>
      </c>
      <c r="G2273" t="str">
        <f t="shared" si="75"/>
        <v>{"AttrType":"Time","Value":4}</v>
      </c>
    </row>
    <row r="2274" spans="1:7">
      <c r="A2274">
        <v>12270</v>
      </c>
      <c r="B2274" t="s">
        <v>23</v>
      </c>
      <c r="C2274" t="s">
        <v>24</v>
      </c>
      <c r="D2274">
        <f t="shared" si="73"/>
        <v>270</v>
      </c>
      <c r="F2274">
        <f t="shared" si="74"/>
        <v>4</v>
      </c>
      <c r="G2274" t="str">
        <f t="shared" si="75"/>
        <v>{"AttrType":"Time","Value":4}</v>
      </c>
    </row>
    <row r="2275" spans="1:7">
      <c r="A2275">
        <v>12271</v>
      </c>
      <c r="B2275" t="s">
        <v>23</v>
      </c>
      <c r="C2275" t="s">
        <v>24</v>
      </c>
      <c r="D2275">
        <f t="shared" si="73"/>
        <v>271</v>
      </c>
      <c r="F2275">
        <f t="shared" si="74"/>
        <v>4</v>
      </c>
      <c r="G2275" t="str">
        <f t="shared" si="75"/>
        <v>{"AttrType":"Time","Value":4}</v>
      </c>
    </row>
    <row r="2276" spans="1:7">
      <c r="A2276">
        <v>12272</v>
      </c>
      <c r="B2276" t="s">
        <v>23</v>
      </c>
      <c r="C2276" t="s">
        <v>24</v>
      </c>
      <c r="D2276">
        <f t="shared" si="73"/>
        <v>272</v>
      </c>
      <c r="F2276">
        <f t="shared" si="74"/>
        <v>4</v>
      </c>
      <c r="G2276" t="str">
        <f t="shared" si="75"/>
        <v>{"AttrType":"Time","Value":4}</v>
      </c>
    </row>
    <row r="2277" spans="1:7">
      <c r="A2277">
        <v>12273</v>
      </c>
      <c r="B2277" t="s">
        <v>23</v>
      </c>
      <c r="C2277" t="s">
        <v>24</v>
      </c>
      <c r="D2277">
        <f t="shared" si="73"/>
        <v>273</v>
      </c>
      <c r="F2277">
        <f t="shared" si="74"/>
        <v>4</v>
      </c>
      <c r="G2277" t="str">
        <f t="shared" si="75"/>
        <v>{"AttrType":"Time","Value":4}</v>
      </c>
    </row>
    <row r="2278" spans="1:7">
      <c r="A2278">
        <v>12274</v>
      </c>
      <c r="B2278" t="s">
        <v>23</v>
      </c>
      <c r="C2278" t="s">
        <v>24</v>
      </c>
      <c r="D2278">
        <f t="shared" si="73"/>
        <v>274</v>
      </c>
      <c r="F2278">
        <f t="shared" si="74"/>
        <v>4</v>
      </c>
      <c r="G2278" t="str">
        <f t="shared" si="75"/>
        <v>{"AttrType":"Time","Value":4}</v>
      </c>
    </row>
    <row r="2279" spans="1:7">
      <c r="A2279">
        <v>12275</v>
      </c>
      <c r="B2279" t="s">
        <v>23</v>
      </c>
      <c r="C2279" t="s">
        <v>24</v>
      </c>
      <c r="D2279">
        <f t="shared" si="73"/>
        <v>275</v>
      </c>
      <c r="F2279">
        <f t="shared" si="74"/>
        <v>4</v>
      </c>
      <c r="G2279" t="str">
        <f t="shared" si="75"/>
        <v>{"AttrType":"Time","Value":4}</v>
      </c>
    </row>
    <row r="2280" spans="1:7">
      <c r="A2280">
        <v>12276</v>
      </c>
      <c r="B2280" t="s">
        <v>23</v>
      </c>
      <c r="C2280" t="s">
        <v>24</v>
      </c>
      <c r="D2280">
        <f t="shared" si="73"/>
        <v>276</v>
      </c>
      <c r="F2280">
        <f t="shared" si="74"/>
        <v>4</v>
      </c>
      <c r="G2280" t="str">
        <f t="shared" si="75"/>
        <v>{"AttrType":"Time","Value":4}</v>
      </c>
    </row>
    <row r="2281" spans="1:7">
      <c r="A2281">
        <v>12277</v>
      </c>
      <c r="B2281" t="s">
        <v>23</v>
      </c>
      <c r="C2281" t="s">
        <v>24</v>
      </c>
      <c r="D2281">
        <f t="shared" si="73"/>
        <v>277</v>
      </c>
      <c r="F2281">
        <f t="shared" si="74"/>
        <v>4</v>
      </c>
      <c r="G2281" t="str">
        <f t="shared" si="75"/>
        <v>{"AttrType":"Time","Value":4}</v>
      </c>
    </row>
    <row r="2282" spans="1:7">
      <c r="A2282">
        <v>12278</v>
      </c>
      <c r="B2282" t="s">
        <v>23</v>
      </c>
      <c r="C2282" t="s">
        <v>24</v>
      </c>
      <c r="D2282">
        <f t="shared" si="73"/>
        <v>278</v>
      </c>
      <c r="F2282">
        <f t="shared" si="74"/>
        <v>4</v>
      </c>
      <c r="G2282" t="str">
        <f t="shared" si="75"/>
        <v>{"AttrType":"Time","Value":4}</v>
      </c>
    </row>
    <row r="2283" spans="1:7">
      <c r="A2283">
        <v>12279</v>
      </c>
      <c r="B2283" t="s">
        <v>23</v>
      </c>
      <c r="C2283" t="s">
        <v>24</v>
      </c>
      <c r="D2283">
        <f t="shared" si="73"/>
        <v>279</v>
      </c>
      <c r="F2283">
        <f t="shared" si="74"/>
        <v>4</v>
      </c>
      <c r="G2283" t="str">
        <f t="shared" si="75"/>
        <v>{"AttrType":"Time","Value":4}</v>
      </c>
    </row>
    <row r="2284" spans="1:7">
      <c r="A2284">
        <v>12280</v>
      </c>
      <c r="B2284" t="s">
        <v>23</v>
      </c>
      <c r="C2284" t="s">
        <v>24</v>
      </c>
      <c r="D2284">
        <f t="shared" si="73"/>
        <v>280</v>
      </c>
      <c r="F2284">
        <f t="shared" si="74"/>
        <v>4</v>
      </c>
      <c r="G2284" t="str">
        <f t="shared" si="75"/>
        <v>{"AttrType":"Time","Value":4}</v>
      </c>
    </row>
    <row r="2285" spans="1:7">
      <c r="A2285">
        <v>12281</v>
      </c>
      <c r="B2285" t="s">
        <v>23</v>
      </c>
      <c r="C2285" t="s">
        <v>24</v>
      </c>
      <c r="D2285">
        <f t="shared" ref="D2285:D2348" si="76">D1285</f>
        <v>281</v>
      </c>
      <c r="F2285">
        <f t="shared" si="74"/>
        <v>4</v>
      </c>
      <c r="G2285" t="str">
        <f t="shared" si="75"/>
        <v>{"AttrType":"Time","Value":4}</v>
      </c>
    </row>
    <row r="2286" spans="1:7">
      <c r="A2286">
        <v>12282</v>
      </c>
      <c r="B2286" t="s">
        <v>23</v>
      </c>
      <c r="C2286" t="s">
        <v>24</v>
      </c>
      <c r="D2286">
        <f t="shared" si="76"/>
        <v>282</v>
      </c>
      <c r="F2286">
        <f t="shared" ref="F2286:F2349" si="77">F1286</f>
        <v>4</v>
      </c>
      <c r="G2286" t="str">
        <f t="shared" si="75"/>
        <v>{"AttrType":"Time","Value":4}</v>
      </c>
    </row>
    <row r="2287" spans="1:7">
      <c r="A2287">
        <v>12283</v>
      </c>
      <c r="B2287" t="s">
        <v>23</v>
      </c>
      <c r="C2287" t="s">
        <v>24</v>
      </c>
      <c r="D2287">
        <f t="shared" si="76"/>
        <v>283</v>
      </c>
      <c r="F2287">
        <f t="shared" si="77"/>
        <v>4</v>
      </c>
      <c r="G2287" t="str">
        <f t="shared" si="75"/>
        <v>{"AttrType":"Time","Value":4}</v>
      </c>
    </row>
    <row r="2288" spans="1:7">
      <c r="A2288">
        <v>12284</v>
      </c>
      <c r="B2288" t="s">
        <v>23</v>
      </c>
      <c r="C2288" t="s">
        <v>24</v>
      </c>
      <c r="D2288">
        <f t="shared" si="76"/>
        <v>284</v>
      </c>
      <c r="F2288">
        <f t="shared" si="77"/>
        <v>4</v>
      </c>
      <c r="G2288" t="str">
        <f t="shared" si="75"/>
        <v>{"AttrType":"Time","Value":4}</v>
      </c>
    </row>
    <row r="2289" spans="1:7">
      <c r="A2289">
        <v>12285</v>
      </c>
      <c r="B2289" t="s">
        <v>23</v>
      </c>
      <c r="C2289" t="s">
        <v>24</v>
      </c>
      <c r="D2289">
        <f t="shared" si="76"/>
        <v>285</v>
      </c>
      <c r="F2289">
        <f t="shared" si="77"/>
        <v>4</v>
      </c>
      <c r="G2289" t="str">
        <f t="shared" si="75"/>
        <v>{"AttrType":"Time","Value":4}</v>
      </c>
    </row>
    <row r="2290" spans="1:7">
      <c r="A2290">
        <v>12286</v>
      </c>
      <c r="B2290" t="s">
        <v>23</v>
      </c>
      <c r="C2290" t="s">
        <v>24</v>
      </c>
      <c r="D2290">
        <f t="shared" si="76"/>
        <v>286</v>
      </c>
      <c r="F2290">
        <f t="shared" si="77"/>
        <v>4</v>
      </c>
      <c r="G2290" t="str">
        <f t="shared" si="75"/>
        <v>{"AttrType":"Time","Value":4}</v>
      </c>
    </row>
    <row r="2291" spans="1:7">
      <c r="A2291">
        <v>12287</v>
      </c>
      <c r="B2291" t="s">
        <v>23</v>
      </c>
      <c r="C2291" t="s">
        <v>24</v>
      </c>
      <c r="D2291">
        <f t="shared" si="76"/>
        <v>287</v>
      </c>
      <c r="F2291">
        <f t="shared" si="77"/>
        <v>4</v>
      </c>
      <c r="G2291" t="str">
        <f t="shared" si="75"/>
        <v>{"AttrType":"Time","Value":4}</v>
      </c>
    </row>
    <row r="2292" spans="1:7">
      <c r="A2292">
        <v>12288</v>
      </c>
      <c r="B2292" t="s">
        <v>23</v>
      </c>
      <c r="C2292" t="s">
        <v>24</v>
      </c>
      <c r="D2292">
        <f t="shared" si="76"/>
        <v>288</v>
      </c>
      <c r="F2292">
        <f t="shared" si="77"/>
        <v>4</v>
      </c>
      <c r="G2292" t="str">
        <f t="shared" si="75"/>
        <v>{"AttrType":"Time","Value":4}</v>
      </c>
    </row>
    <row r="2293" spans="1:7">
      <c r="A2293">
        <v>12289</v>
      </c>
      <c r="B2293" t="s">
        <v>23</v>
      </c>
      <c r="C2293" t="s">
        <v>24</v>
      </c>
      <c r="D2293">
        <f t="shared" si="76"/>
        <v>289</v>
      </c>
      <c r="F2293">
        <f t="shared" si="77"/>
        <v>4</v>
      </c>
      <c r="G2293" t="str">
        <f t="shared" si="75"/>
        <v>{"AttrType":"Time","Value":4}</v>
      </c>
    </row>
    <row r="2294" spans="1:7">
      <c r="A2294">
        <v>12290</v>
      </c>
      <c r="B2294" t="s">
        <v>23</v>
      </c>
      <c r="C2294" t="s">
        <v>24</v>
      </c>
      <c r="D2294">
        <f t="shared" si="76"/>
        <v>290</v>
      </c>
      <c r="F2294">
        <f t="shared" si="77"/>
        <v>4</v>
      </c>
      <c r="G2294" t="str">
        <f t="shared" si="75"/>
        <v>{"AttrType":"Time","Value":4}</v>
      </c>
    </row>
    <row r="2295" spans="1:7">
      <c r="A2295">
        <v>12291</v>
      </c>
      <c r="B2295" t="s">
        <v>23</v>
      </c>
      <c r="C2295" t="s">
        <v>24</v>
      </c>
      <c r="D2295">
        <f t="shared" si="76"/>
        <v>291</v>
      </c>
      <c r="F2295">
        <f t="shared" si="77"/>
        <v>4</v>
      </c>
      <c r="G2295" t="str">
        <f t="shared" si="75"/>
        <v>{"AttrType":"Time","Value":4}</v>
      </c>
    </row>
    <row r="2296" spans="1:7">
      <c r="A2296">
        <v>12292</v>
      </c>
      <c r="B2296" t="s">
        <v>23</v>
      </c>
      <c r="C2296" t="s">
        <v>24</v>
      </c>
      <c r="D2296">
        <f t="shared" si="76"/>
        <v>292</v>
      </c>
      <c r="F2296">
        <f t="shared" si="77"/>
        <v>4</v>
      </c>
      <c r="G2296" t="str">
        <f t="shared" si="75"/>
        <v>{"AttrType":"Time","Value":4}</v>
      </c>
    </row>
    <row r="2297" spans="1:7">
      <c r="A2297">
        <v>12293</v>
      </c>
      <c r="B2297" t="s">
        <v>23</v>
      </c>
      <c r="C2297" t="s">
        <v>24</v>
      </c>
      <c r="D2297">
        <f t="shared" si="76"/>
        <v>293</v>
      </c>
      <c r="F2297">
        <f t="shared" si="77"/>
        <v>4</v>
      </c>
      <c r="G2297" t="str">
        <f t="shared" si="75"/>
        <v>{"AttrType":"Time","Value":4}</v>
      </c>
    </row>
    <row r="2298" spans="1:7">
      <c r="A2298">
        <v>12294</v>
      </c>
      <c r="B2298" t="s">
        <v>23</v>
      </c>
      <c r="C2298" t="s">
        <v>24</v>
      </c>
      <c r="D2298">
        <f t="shared" si="76"/>
        <v>294</v>
      </c>
      <c r="F2298">
        <f t="shared" si="77"/>
        <v>4</v>
      </c>
      <c r="G2298" t="str">
        <f t="shared" si="75"/>
        <v>{"AttrType":"Time","Value":4}</v>
      </c>
    </row>
    <row r="2299" spans="1:7">
      <c r="A2299">
        <v>12295</v>
      </c>
      <c r="B2299" t="s">
        <v>23</v>
      </c>
      <c r="C2299" t="s">
        <v>24</v>
      </c>
      <c r="D2299">
        <f t="shared" si="76"/>
        <v>295</v>
      </c>
      <c r="F2299">
        <f t="shared" si="77"/>
        <v>4</v>
      </c>
      <c r="G2299" t="str">
        <f t="shared" si="75"/>
        <v>{"AttrType":"Time","Value":4}</v>
      </c>
    </row>
    <row r="2300" spans="1:7">
      <c r="A2300">
        <v>12296</v>
      </c>
      <c r="B2300" t="s">
        <v>23</v>
      </c>
      <c r="C2300" t="s">
        <v>24</v>
      </c>
      <c r="D2300">
        <f t="shared" si="76"/>
        <v>296</v>
      </c>
      <c r="F2300">
        <f t="shared" si="77"/>
        <v>4</v>
      </c>
      <c r="G2300" t="str">
        <f t="shared" si="75"/>
        <v>{"AttrType":"Time","Value":4}</v>
      </c>
    </row>
    <row r="2301" spans="1:7">
      <c r="A2301">
        <v>12297</v>
      </c>
      <c r="B2301" t="s">
        <v>23</v>
      </c>
      <c r="C2301" t="s">
        <v>24</v>
      </c>
      <c r="D2301">
        <f t="shared" si="76"/>
        <v>297</v>
      </c>
      <c r="F2301">
        <f t="shared" si="77"/>
        <v>4</v>
      </c>
      <c r="G2301" t="str">
        <f t="shared" si="75"/>
        <v>{"AttrType":"Time","Value":4}</v>
      </c>
    </row>
    <row r="2302" spans="1:7">
      <c r="A2302">
        <v>12298</v>
      </c>
      <c r="B2302" t="s">
        <v>23</v>
      </c>
      <c r="C2302" t="s">
        <v>24</v>
      </c>
      <c r="D2302">
        <f t="shared" si="76"/>
        <v>298</v>
      </c>
      <c r="F2302">
        <f t="shared" si="77"/>
        <v>4</v>
      </c>
      <c r="G2302" t="str">
        <f t="shared" si="75"/>
        <v>{"AttrType":"Time","Value":4}</v>
      </c>
    </row>
    <row r="2303" spans="1:7">
      <c r="A2303">
        <v>12299</v>
      </c>
      <c r="B2303" t="s">
        <v>23</v>
      </c>
      <c r="C2303" t="s">
        <v>24</v>
      </c>
      <c r="D2303">
        <f t="shared" si="76"/>
        <v>299</v>
      </c>
      <c r="F2303">
        <f t="shared" si="77"/>
        <v>4</v>
      </c>
      <c r="G2303" t="str">
        <f t="shared" si="75"/>
        <v>{"AttrType":"Time","Value":4}</v>
      </c>
    </row>
    <row r="2304" spans="1:7">
      <c r="A2304">
        <v>12300</v>
      </c>
      <c r="B2304" t="s">
        <v>23</v>
      </c>
      <c r="C2304" t="s">
        <v>24</v>
      </c>
      <c r="D2304">
        <f t="shared" si="76"/>
        <v>300</v>
      </c>
      <c r="F2304">
        <f t="shared" si="77"/>
        <v>4</v>
      </c>
      <c r="G2304" t="str">
        <f t="shared" si="75"/>
        <v>{"AttrType":"Time","Value":4}</v>
      </c>
    </row>
    <row r="2305" spans="1:7">
      <c r="A2305">
        <v>12301</v>
      </c>
      <c r="B2305" t="s">
        <v>23</v>
      </c>
      <c r="C2305" t="s">
        <v>24</v>
      </c>
      <c r="D2305">
        <f t="shared" si="76"/>
        <v>301</v>
      </c>
      <c r="F2305">
        <f t="shared" si="77"/>
        <v>4</v>
      </c>
      <c r="G2305" t="str">
        <f t="shared" si="75"/>
        <v>{"AttrType":"Time","Value":4}</v>
      </c>
    </row>
    <row r="2306" spans="1:7">
      <c r="A2306">
        <v>12302</v>
      </c>
      <c r="B2306" t="s">
        <v>23</v>
      </c>
      <c r="C2306" t="s">
        <v>24</v>
      </c>
      <c r="D2306">
        <f t="shared" si="76"/>
        <v>302</v>
      </c>
      <c r="F2306">
        <f t="shared" si="77"/>
        <v>4</v>
      </c>
      <c r="G2306" t="str">
        <f t="shared" si="75"/>
        <v>{"AttrType":"Time","Value":4}</v>
      </c>
    </row>
    <row r="2307" spans="1:7">
      <c r="A2307">
        <v>12303</v>
      </c>
      <c r="B2307" t="s">
        <v>23</v>
      </c>
      <c r="C2307" t="s">
        <v>24</v>
      </c>
      <c r="D2307">
        <f t="shared" si="76"/>
        <v>303</v>
      </c>
      <c r="F2307">
        <f t="shared" si="77"/>
        <v>4</v>
      </c>
      <c r="G2307" t="str">
        <f t="shared" si="75"/>
        <v>{"AttrType":"Time","Value":4}</v>
      </c>
    </row>
    <row r="2308" spans="1:7">
      <c r="A2308">
        <v>12304</v>
      </c>
      <c r="B2308" t="s">
        <v>23</v>
      </c>
      <c r="C2308" t="s">
        <v>24</v>
      </c>
      <c r="D2308">
        <f t="shared" si="76"/>
        <v>304</v>
      </c>
      <c r="F2308">
        <f t="shared" si="77"/>
        <v>4</v>
      </c>
      <c r="G2308" t="str">
        <f t="shared" si="75"/>
        <v>{"AttrType":"Time","Value":4}</v>
      </c>
    </row>
    <row r="2309" spans="1:7">
      <c r="A2309">
        <v>12305</v>
      </c>
      <c r="B2309" t="s">
        <v>23</v>
      </c>
      <c r="C2309" t="s">
        <v>24</v>
      </c>
      <c r="D2309">
        <f t="shared" si="76"/>
        <v>305</v>
      </c>
      <c r="F2309">
        <f t="shared" si="77"/>
        <v>4</v>
      </c>
      <c r="G2309" t="str">
        <f t="shared" si="75"/>
        <v>{"AttrType":"Time","Value":4}</v>
      </c>
    </row>
    <row r="2310" spans="1:7">
      <c r="A2310">
        <v>12306</v>
      </c>
      <c r="B2310" t="s">
        <v>23</v>
      </c>
      <c r="C2310" t="s">
        <v>24</v>
      </c>
      <c r="D2310">
        <f t="shared" si="76"/>
        <v>306</v>
      </c>
      <c r="F2310">
        <f t="shared" si="77"/>
        <v>4</v>
      </c>
      <c r="G2310" t="str">
        <f t="shared" ref="G2310:G2373" si="78">$M$2&amp;F2310&amp;$N$2</f>
        <v>{"AttrType":"Time","Value":4}</v>
      </c>
    </row>
    <row r="2311" spans="1:7">
      <c r="A2311">
        <v>12307</v>
      </c>
      <c r="B2311" t="s">
        <v>23</v>
      </c>
      <c r="C2311" t="s">
        <v>24</v>
      </c>
      <c r="D2311">
        <f t="shared" si="76"/>
        <v>307</v>
      </c>
      <c r="F2311">
        <f t="shared" si="77"/>
        <v>4</v>
      </c>
      <c r="G2311" t="str">
        <f t="shared" si="78"/>
        <v>{"AttrType":"Time","Value":4}</v>
      </c>
    </row>
    <row r="2312" spans="1:7">
      <c r="A2312">
        <v>12308</v>
      </c>
      <c r="B2312" t="s">
        <v>23</v>
      </c>
      <c r="C2312" t="s">
        <v>24</v>
      </c>
      <c r="D2312">
        <f t="shared" si="76"/>
        <v>308</v>
      </c>
      <c r="F2312">
        <f t="shared" si="77"/>
        <v>4</v>
      </c>
      <c r="G2312" t="str">
        <f t="shared" si="78"/>
        <v>{"AttrType":"Time","Value":4}</v>
      </c>
    </row>
    <row r="2313" spans="1:7">
      <c r="A2313">
        <v>12309</v>
      </c>
      <c r="B2313" t="s">
        <v>23</v>
      </c>
      <c r="C2313" t="s">
        <v>24</v>
      </c>
      <c r="D2313">
        <f t="shared" si="76"/>
        <v>309</v>
      </c>
      <c r="F2313">
        <f t="shared" si="77"/>
        <v>4</v>
      </c>
      <c r="G2313" t="str">
        <f t="shared" si="78"/>
        <v>{"AttrType":"Time","Value":4}</v>
      </c>
    </row>
    <row r="2314" spans="1:7">
      <c r="A2314">
        <v>12310</v>
      </c>
      <c r="B2314" t="s">
        <v>23</v>
      </c>
      <c r="C2314" t="s">
        <v>24</v>
      </c>
      <c r="D2314">
        <f t="shared" si="76"/>
        <v>310</v>
      </c>
      <c r="F2314">
        <f t="shared" si="77"/>
        <v>4</v>
      </c>
      <c r="G2314" t="str">
        <f t="shared" si="78"/>
        <v>{"AttrType":"Time","Value":4}</v>
      </c>
    </row>
    <row r="2315" spans="1:7">
      <c r="A2315">
        <v>12311</v>
      </c>
      <c r="B2315" t="s">
        <v>23</v>
      </c>
      <c r="C2315" t="s">
        <v>24</v>
      </c>
      <c r="D2315">
        <f t="shared" si="76"/>
        <v>311</v>
      </c>
      <c r="F2315">
        <f t="shared" si="77"/>
        <v>4</v>
      </c>
      <c r="G2315" t="str">
        <f t="shared" si="78"/>
        <v>{"AttrType":"Time","Value":4}</v>
      </c>
    </row>
    <row r="2316" spans="1:7">
      <c r="A2316">
        <v>12312</v>
      </c>
      <c r="B2316" t="s">
        <v>23</v>
      </c>
      <c r="C2316" t="s">
        <v>24</v>
      </c>
      <c r="D2316">
        <f t="shared" si="76"/>
        <v>312</v>
      </c>
      <c r="F2316">
        <f t="shared" si="77"/>
        <v>4</v>
      </c>
      <c r="G2316" t="str">
        <f t="shared" si="78"/>
        <v>{"AttrType":"Time","Value":4}</v>
      </c>
    </row>
    <row r="2317" spans="1:7">
      <c r="A2317">
        <v>12313</v>
      </c>
      <c r="B2317" t="s">
        <v>23</v>
      </c>
      <c r="C2317" t="s">
        <v>24</v>
      </c>
      <c r="D2317">
        <f t="shared" si="76"/>
        <v>313</v>
      </c>
      <c r="F2317">
        <f t="shared" si="77"/>
        <v>4</v>
      </c>
      <c r="G2317" t="str">
        <f t="shared" si="78"/>
        <v>{"AttrType":"Time","Value":4}</v>
      </c>
    </row>
    <row r="2318" spans="1:7">
      <c r="A2318">
        <v>12314</v>
      </c>
      <c r="B2318" t="s">
        <v>23</v>
      </c>
      <c r="C2318" t="s">
        <v>24</v>
      </c>
      <c r="D2318">
        <f t="shared" si="76"/>
        <v>314</v>
      </c>
      <c r="F2318">
        <f t="shared" si="77"/>
        <v>4</v>
      </c>
      <c r="G2318" t="str">
        <f t="shared" si="78"/>
        <v>{"AttrType":"Time","Value":4}</v>
      </c>
    </row>
    <row r="2319" spans="1:7">
      <c r="A2319">
        <v>12315</v>
      </c>
      <c r="B2319" t="s">
        <v>23</v>
      </c>
      <c r="C2319" t="s">
        <v>24</v>
      </c>
      <c r="D2319">
        <f t="shared" si="76"/>
        <v>315</v>
      </c>
      <c r="F2319">
        <f t="shared" si="77"/>
        <v>4</v>
      </c>
      <c r="G2319" t="str">
        <f t="shared" si="78"/>
        <v>{"AttrType":"Time","Value":4}</v>
      </c>
    </row>
    <row r="2320" spans="1:7">
      <c r="A2320">
        <v>12316</v>
      </c>
      <c r="B2320" t="s">
        <v>23</v>
      </c>
      <c r="C2320" t="s">
        <v>24</v>
      </c>
      <c r="D2320">
        <f t="shared" si="76"/>
        <v>316</v>
      </c>
      <c r="F2320">
        <f t="shared" si="77"/>
        <v>4</v>
      </c>
      <c r="G2320" t="str">
        <f t="shared" si="78"/>
        <v>{"AttrType":"Time","Value":4}</v>
      </c>
    </row>
    <row r="2321" spans="1:7">
      <c r="A2321">
        <v>12317</v>
      </c>
      <c r="B2321" t="s">
        <v>23</v>
      </c>
      <c r="C2321" t="s">
        <v>24</v>
      </c>
      <c r="D2321">
        <f t="shared" si="76"/>
        <v>317</v>
      </c>
      <c r="F2321">
        <f t="shared" si="77"/>
        <v>4</v>
      </c>
      <c r="G2321" t="str">
        <f t="shared" si="78"/>
        <v>{"AttrType":"Time","Value":4}</v>
      </c>
    </row>
    <row r="2322" spans="1:7">
      <c r="A2322">
        <v>12318</v>
      </c>
      <c r="B2322" t="s">
        <v>23</v>
      </c>
      <c r="C2322" t="s">
        <v>24</v>
      </c>
      <c r="D2322">
        <f t="shared" si="76"/>
        <v>318</v>
      </c>
      <c r="F2322">
        <f t="shared" si="77"/>
        <v>4</v>
      </c>
      <c r="G2322" t="str">
        <f t="shared" si="78"/>
        <v>{"AttrType":"Time","Value":4}</v>
      </c>
    </row>
    <row r="2323" spans="1:7">
      <c r="A2323">
        <v>12319</v>
      </c>
      <c r="B2323" t="s">
        <v>23</v>
      </c>
      <c r="C2323" t="s">
        <v>24</v>
      </c>
      <c r="D2323">
        <f t="shared" si="76"/>
        <v>319</v>
      </c>
      <c r="F2323">
        <f t="shared" si="77"/>
        <v>4</v>
      </c>
      <c r="G2323" t="str">
        <f t="shared" si="78"/>
        <v>{"AttrType":"Time","Value":4}</v>
      </c>
    </row>
    <row r="2324" spans="1:7">
      <c r="A2324">
        <v>12320</v>
      </c>
      <c r="B2324" t="s">
        <v>23</v>
      </c>
      <c r="C2324" t="s">
        <v>24</v>
      </c>
      <c r="D2324">
        <f t="shared" si="76"/>
        <v>320</v>
      </c>
      <c r="F2324">
        <f t="shared" si="77"/>
        <v>4</v>
      </c>
      <c r="G2324" t="str">
        <f t="shared" si="78"/>
        <v>{"AttrType":"Time","Value":4}</v>
      </c>
    </row>
    <row r="2325" spans="1:7">
      <c r="A2325">
        <v>12321</v>
      </c>
      <c r="B2325" t="s">
        <v>23</v>
      </c>
      <c r="C2325" t="s">
        <v>24</v>
      </c>
      <c r="D2325">
        <f t="shared" si="76"/>
        <v>321</v>
      </c>
      <c r="F2325">
        <f t="shared" si="77"/>
        <v>4</v>
      </c>
      <c r="G2325" t="str">
        <f t="shared" si="78"/>
        <v>{"AttrType":"Time","Value":4}</v>
      </c>
    </row>
    <row r="2326" spans="1:7">
      <c r="A2326">
        <v>12322</v>
      </c>
      <c r="B2326" t="s">
        <v>23</v>
      </c>
      <c r="C2326" t="s">
        <v>24</v>
      </c>
      <c r="D2326">
        <f t="shared" si="76"/>
        <v>322</v>
      </c>
      <c r="F2326">
        <f t="shared" si="77"/>
        <v>4</v>
      </c>
      <c r="G2326" t="str">
        <f t="shared" si="78"/>
        <v>{"AttrType":"Time","Value":4}</v>
      </c>
    </row>
    <row r="2327" spans="1:7">
      <c r="A2327">
        <v>12323</v>
      </c>
      <c r="B2327" t="s">
        <v>23</v>
      </c>
      <c r="C2327" t="s">
        <v>24</v>
      </c>
      <c r="D2327">
        <f t="shared" si="76"/>
        <v>323</v>
      </c>
      <c r="F2327">
        <f t="shared" si="77"/>
        <v>4</v>
      </c>
      <c r="G2327" t="str">
        <f t="shared" si="78"/>
        <v>{"AttrType":"Time","Value":4}</v>
      </c>
    </row>
    <row r="2328" spans="1:7">
      <c r="A2328">
        <v>12324</v>
      </c>
      <c r="B2328" t="s">
        <v>23</v>
      </c>
      <c r="C2328" t="s">
        <v>24</v>
      </c>
      <c r="D2328">
        <f t="shared" si="76"/>
        <v>324</v>
      </c>
      <c r="F2328">
        <f t="shared" si="77"/>
        <v>4</v>
      </c>
      <c r="G2328" t="str">
        <f t="shared" si="78"/>
        <v>{"AttrType":"Time","Value":4}</v>
      </c>
    </row>
    <row r="2329" spans="1:7">
      <c r="A2329">
        <v>12325</v>
      </c>
      <c r="B2329" t="s">
        <v>23</v>
      </c>
      <c r="C2329" t="s">
        <v>24</v>
      </c>
      <c r="D2329">
        <f t="shared" si="76"/>
        <v>325</v>
      </c>
      <c r="F2329">
        <f t="shared" si="77"/>
        <v>4</v>
      </c>
      <c r="G2329" t="str">
        <f t="shared" si="78"/>
        <v>{"AttrType":"Time","Value":4}</v>
      </c>
    </row>
    <row r="2330" spans="1:7">
      <c r="A2330">
        <v>12326</v>
      </c>
      <c r="B2330" t="s">
        <v>23</v>
      </c>
      <c r="C2330" t="s">
        <v>24</v>
      </c>
      <c r="D2330">
        <f t="shared" si="76"/>
        <v>326</v>
      </c>
      <c r="F2330">
        <f t="shared" si="77"/>
        <v>4</v>
      </c>
      <c r="G2330" t="str">
        <f t="shared" si="78"/>
        <v>{"AttrType":"Time","Value":4}</v>
      </c>
    </row>
    <row r="2331" spans="1:7">
      <c r="A2331">
        <v>12327</v>
      </c>
      <c r="B2331" t="s">
        <v>23</v>
      </c>
      <c r="C2331" t="s">
        <v>24</v>
      </c>
      <c r="D2331">
        <f t="shared" si="76"/>
        <v>327</v>
      </c>
      <c r="F2331">
        <f t="shared" si="77"/>
        <v>4</v>
      </c>
      <c r="G2331" t="str">
        <f t="shared" si="78"/>
        <v>{"AttrType":"Time","Value":4}</v>
      </c>
    </row>
    <row r="2332" spans="1:7">
      <c r="A2332">
        <v>12328</v>
      </c>
      <c r="B2332" t="s">
        <v>23</v>
      </c>
      <c r="C2332" t="s">
        <v>24</v>
      </c>
      <c r="D2332">
        <f t="shared" si="76"/>
        <v>328</v>
      </c>
      <c r="F2332">
        <f t="shared" si="77"/>
        <v>4</v>
      </c>
      <c r="G2332" t="str">
        <f t="shared" si="78"/>
        <v>{"AttrType":"Time","Value":4}</v>
      </c>
    </row>
    <row r="2333" spans="1:7">
      <c r="A2333">
        <v>12329</v>
      </c>
      <c r="B2333" t="s">
        <v>23</v>
      </c>
      <c r="C2333" t="s">
        <v>24</v>
      </c>
      <c r="D2333">
        <f t="shared" si="76"/>
        <v>329</v>
      </c>
      <c r="F2333">
        <f t="shared" si="77"/>
        <v>4</v>
      </c>
      <c r="G2333" t="str">
        <f t="shared" si="78"/>
        <v>{"AttrType":"Time","Value":4}</v>
      </c>
    </row>
    <row r="2334" spans="1:7">
      <c r="A2334">
        <v>12330</v>
      </c>
      <c r="B2334" t="s">
        <v>23</v>
      </c>
      <c r="C2334" t="s">
        <v>24</v>
      </c>
      <c r="D2334">
        <f t="shared" si="76"/>
        <v>330</v>
      </c>
      <c r="F2334">
        <f t="shared" si="77"/>
        <v>4</v>
      </c>
      <c r="G2334" t="str">
        <f t="shared" si="78"/>
        <v>{"AttrType":"Time","Value":4}</v>
      </c>
    </row>
    <row r="2335" spans="1:7">
      <c r="A2335">
        <v>12331</v>
      </c>
      <c r="B2335" t="s">
        <v>23</v>
      </c>
      <c r="C2335" t="s">
        <v>24</v>
      </c>
      <c r="D2335">
        <f t="shared" si="76"/>
        <v>331</v>
      </c>
      <c r="F2335">
        <f t="shared" si="77"/>
        <v>4</v>
      </c>
      <c r="G2335" t="str">
        <f t="shared" si="78"/>
        <v>{"AttrType":"Time","Value":4}</v>
      </c>
    </row>
    <row r="2336" spans="1:7">
      <c r="A2336">
        <v>12332</v>
      </c>
      <c r="B2336" t="s">
        <v>23</v>
      </c>
      <c r="C2336" t="s">
        <v>24</v>
      </c>
      <c r="D2336">
        <f t="shared" si="76"/>
        <v>332</v>
      </c>
      <c r="F2336">
        <f t="shared" si="77"/>
        <v>4</v>
      </c>
      <c r="G2336" t="str">
        <f t="shared" si="78"/>
        <v>{"AttrType":"Time","Value":4}</v>
      </c>
    </row>
    <row r="2337" spans="1:7">
      <c r="A2337">
        <v>12333</v>
      </c>
      <c r="B2337" t="s">
        <v>23</v>
      </c>
      <c r="C2337" t="s">
        <v>24</v>
      </c>
      <c r="D2337">
        <f t="shared" si="76"/>
        <v>333</v>
      </c>
      <c r="F2337">
        <f t="shared" si="77"/>
        <v>4</v>
      </c>
      <c r="G2337" t="str">
        <f t="shared" si="78"/>
        <v>{"AttrType":"Time","Value":4}</v>
      </c>
    </row>
    <row r="2338" spans="1:7">
      <c r="A2338">
        <v>12334</v>
      </c>
      <c r="B2338" t="s">
        <v>23</v>
      </c>
      <c r="C2338" t="s">
        <v>24</v>
      </c>
      <c r="D2338">
        <f t="shared" si="76"/>
        <v>334</v>
      </c>
      <c r="F2338">
        <f t="shared" si="77"/>
        <v>4</v>
      </c>
      <c r="G2338" t="str">
        <f t="shared" si="78"/>
        <v>{"AttrType":"Time","Value":4}</v>
      </c>
    </row>
    <row r="2339" spans="1:7">
      <c r="A2339">
        <v>12335</v>
      </c>
      <c r="B2339" t="s">
        <v>23</v>
      </c>
      <c r="C2339" t="s">
        <v>24</v>
      </c>
      <c r="D2339">
        <f t="shared" si="76"/>
        <v>335</v>
      </c>
      <c r="F2339">
        <f t="shared" si="77"/>
        <v>4</v>
      </c>
      <c r="G2339" t="str">
        <f t="shared" si="78"/>
        <v>{"AttrType":"Time","Value":4}</v>
      </c>
    </row>
    <row r="2340" spans="1:7">
      <c r="A2340">
        <v>12336</v>
      </c>
      <c r="B2340" t="s">
        <v>23</v>
      </c>
      <c r="C2340" t="s">
        <v>24</v>
      </c>
      <c r="D2340">
        <f t="shared" si="76"/>
        <v>336</v>
      </c>
      <c r="F2340">
        <f t="shared" si="77"/>
        <v>4</v>
      </c>
      <c r="G2340" t="str">
        <f t="shared" si="78"/>
        <v>{"AttrType":"Time","Value":4}</v>
      </c>
    </row>
    <row r="2341" spans="1:7">
      <c r="A2341">
        <v>12337</v>
      </c>
      <c r="B2341" t="s">
        <v>23</v>
      </c>
      <c r="C2341" t="s">
        <v>24</v>
      </c>
      <c r="D2341">
        <f t="shared" si="76"/>
        <v>337</v>
      </c>
      <c r="F2341">
        <f t="shared" si="77"/>
        <v>4</v>
      </c>
      <c r="G2341" t="str">
        <f t="shared" si="78"/>
        <v>{"AttrType":"Time","Value":4}</v>
      </c>
    </row>
    <row r="2342" spans="1:7">
      <c r="A2342">
        <v>12338</v>
      </c>
      <c r="B2342" t="s">
        <v>23</v>
      </c>
      <c r="C2342" t="s">
        <v>24</v>
      </c>
      <c r="D2342">
        <f t="shared" si="76"/>
        <v>338</v>
      </c>
      <c r="F2342">
        <f t="shared" si="77"/>
        <v>4</v>
      </c>
      <c r="G2342" t="str">
        <f t="shared" si="78"/>
        <v>{"AttrType":"Time","Value":4}</v>
      </c>
    </row>
    <row r="2343" spans="1:7">
      <c r="A2343">
        <v>12339</v>
      </c>
      <c r="B2343" t="s">
        <v>23</v>
      </c>
      <c r="C2343" t="s">
        <v>24</v>
      </c>
      <c r="D2343">
        <f t="shared" si="76"/>
        <v>339</v>
      </c>
      <c r="F2343">
        <f t="shared" si="77"/>
        <v>4</v>
      </c>
      <c r="G2343" t="str">
        <f t="shared" si="78"/>
        <v>{"AttrType":"Time","Value":4}</v>
      </c>
    </row>
    <row r="2344" spans="1:7">
      <c r="A2344">
        <v>12340</v>
      </c>
      <c r="B2344" t="s">
        <v>23</v>
      </c>
      <c r="C2344" t="s">
        <v>24</v>
      </c>
      <c r="D2344">
        <f t="shared" si="76"/>
        <v>340</v>
      </c>
      <c r="F2344">
        <f t="shared" si="77"/>
        <v>4</v>
      </c>
      <c r="G2344" t="str">
        <f t="shared" si="78"/>
        <v>{"AttrType":"Time","Value":4}</v>
      </c>
    </row>
    <row r="2345" spans="1:7">
      <c r="A2345">
        <v>12341</v>
      </c>
      <c r="B2345" t="s">
        <v>23</v>
      </c>
      <c r="C2345" t="s">
        <v>24</v>
      </c>
      <c r="D2345">
        <f t="shared" si="76"/>
        <v>341</v>
      </c>
      <c r="F2345">
        <f t="shared" si="77"/>
        <v>4</v>
      </c>
      <c r="G2345" t="str">
        <f t="shared" si="78"/>
        <v>{"AttrType":"Time","Value":4}</v>
      </c>
    </row>
    <row r="2346" spans="1:7">
      <c r="A2346">
        <v>12342</v>
      </c>
      <c r="B2346" t="s">
        <v>23</v>
      </c>
      <c r="C2346" t="s">
        <v>24</v>
      </c>
      <c r="D2346">
        <f t="shared" si="76"/>
        <v>342</v>
      </c>
      <c r="F2346">
        <f t="shared" si="77"/>
        <v>4</v>
      </c>
      <c r="G2346" t="str">
        <f t="shared" si="78"/>
        <v>{"AttrType":"Time","Value":4}</v>
      </c>
    </row>
    <row r="2347" spans="1:7">
      <c r="A2347">
        <v>12343</v>
      </c>
      <c r="B2347" t="s">
        <v>23</v>
      </c>
      <c r="C2347" t="s">
        <v>24</v>
      </c>
      <c r="D2347">
        <f t="shared" si="76"/>
        <v>343</v>
      </c>
      <c r="F2347">
        <f t="shared" si="77"/>
        <v>4</v>
      </c>
      <c r="G2347" t="str">
        <f t="shared" si="78"/>
        <v>{"AttrType":"Time","Value":4}</v>
      </c>
    </row>
    <row r="2348" spans="1:7">
      <c r="A2348">
        <v>12344</v>
      </c>
      <c r="B2348" t="s">
        <v>23</v>
      </c>
      <c r="C2348" t="s">
        <v>24</v>
      </c>
      <c r="D2348">
        <f t="shared" si="76"/>
        <v>344</v>
      </c>
      <c r="F2348">
        <f t="shared" si="77"/>
        <v>4</v>
      </c>
      <c r="G2348" t="str">
        <f t="shared" si="78"/>
        <v>{"AttrType":"Time","Value":4}</v>
      </c>
    </row>
    <row r="2349" spans="1:7">
      <c r="A2349">
        <v>12345</v>
      </c>
      <c r="B2349" t="s">
        <v>23</v>
      </c>
      <c r="C2349" t="s">
        <v>24</v>
      </c>
      <c r="D2349">
        <f t="shared" ref="D2349:D2412" si="79">D1349</f>
        <v>345</v>
      </c>
      <c r="F2349">
        <f t="shared" si="77"/>
        <v>4</v>
      </c>
      <c r="G2349" t="str">
        <f t="shared" si="78"/>
        <v>{"AttrType":"Time","Value":4}</v>
      </c>
    </row>
    <row r="2350" spans="1:7">
      <c r="A2350">
        <v>12346</v>
      </c>
      <c r="B2350" t="s">
        <v>23</v>
      </c>
      <c r="C2350" t="s">
        <v>24</v>
      </c>
      <c r="D2350">
        <f t="shared" si="79"/>
        <v>346</v>
      </c>
      <c r="F2350">
        <f t="shared" ref="F2350:F2413" si="80">F1350</f>
        <v>4</v>
      </c>
      <c r="G2350" t="str">
        <f t="shared" si="78"/>
        <v>{"AttrType":"Time","Value":4}</v>
      </c>
    </row>
    <row r="2351" spans="1:7">
      <c r="A2351">
        <v>12347</v>
      </c>
      <c r="B2351" t="s">
        <v>23</v>
      </c>
      <c r="C2351" t="s">
        <v>24</v>
      </c>
      <c r="D2351">
        <f t="shared" si="79"/>
        <v>347</v>
      </c>
      <c r="F2351">
        <f t="shared" si="80"/>
        <v>4</v>
      </c>
      <c r="G2351" t="str">
        <f t="shared" si="78"/>
        <v>{"AttrType":"Time","Value":4}</v>
      </c>
    </row>
    <row r="2352" spans="1:7">
      <c r="A2352">
        <v>12348</v>
      </c>
      <c r="B2352" t="s">
        <v>23</v>
      </c>
      <c r="C2352" t="s">
        <v>24</v>
      </c>
      <c r="D2352">
        <f t="shared" si="79"/>
        <v>348</v>
      </c>
      <c r="F2352">
        <f t="shared" si="80"/>
        <v>4</v>
      </c>
      <c r="G2352" t="str">
        <f t="shared" si="78"/>
        <v>{"AttrType":"Time","Value":4}</v>
      </c>
    </row>
    <row r="2353" spans="1:7">
      <c r="A2353">
        <v>12349</v>
      </c>
      <c r="B2353" t="s">
        <v>23</v>
      </c>
      <c r="C2353" t="s">
        <v>24</v>
      </c>
      <c r="D2353">
        <f t="shared" si="79"/>
        <v>349</v>
      </c>
      <c r="F2353">
        <f t="shared" si="80"/>
        <v>4</v>
      </c>
      <c r="G2353" t="str">
        <f t="shared" si="78"/>
        <v>{"AttrType":"Time","Value":4}</v>
      </c>
    </row>
    <row r="2354" spans="1:7">
      <c r="A2354">
        <v>12350</v>
      </c>
      <c r="B2354" t="s">
        <v>23</v>
      </c>
      <c r="C2354" t="s">
        <v>24</v>
      </c>
      <c r="D2354">
        <f t="shared" si="79"/>
        <v>350</v>
      </c>
      <c r="F2354">
        <f t="shared" si="80"/>
        <v>4</v>
      </c>
      <c r="G2354" t="str">
        <f t="shared" si="78"/>
        <v>{"AttrType":"Time","Value":4}</v>
      </c>
    </row>
    <row r="2355" spans="1:7">
      <c r="A2355">
        <v>12351</v>
      </c>
      <c r="B2355" t="s">
        <v>23</v>
      </c>
      <c r="C2355" t="s">
        <v>24</v>
      </c>
      <c r="D2355">
        <f t="shared" si="79"/>
        <v>351</v>
      </c>
      <c r="F2355">
        <f t="shared" si="80"/>
        <v>4</v>
      </c>
      <c r="G2355" t="str">
        <f t="shared" si="78"/>
        <v>{"AttrType":"Time","Value":4}</v>
      </c>
    </row>
    <row r="2356" spans="1:7">
      <c r="A2356">
        <v>12352</v>
      </c>
      <c r="B2356" t="s">
        <v>23</v>
      </c>
      <c r="C2356" t="s">
        <v>24</v>
      </c>
      <c r="D2356">
        <f t="shared" si="79"/>
        <v>352</v>
      </c>
      <c r="F2356">
        <f t="shared" si="80"/>
        <v>4</v>
      </c>
      <c r="G2356" t="str">
        <f t="shared" si="78"/>
        <v>{"AttrType":"Time","Value":4}</v>
      </c>
    </row>
    <row r="2357" spans="1:7">
      <c r="A2357">
        <v>12353</v>
      </c>
      <c r="B2357" t="s">
        <v>23</v>
      </c>
      <c r="C2357" t="s">
        <v>24</v>
      </c>
      <c r="D2357">
        <f t="shared" si="79"/>
        <v>353</v>
      </c>
      <c r="F2357">
        <f t="shared" si="80"/>
        <v>4</v>
      </c>
      <c r="G2357" t="str">
        <f t="shared" si="78"/>
        <v>{"AttrType":"Time","Value":4}</v>
      </c>
    </row>
    <row r="2358" spans="1:7">
      <c r="A2358">
        <v>12354</v>
      </c>
      <c r="B2358" t="s">
        <v>23</v>
      </c>
      <c r="C2358" t="s">
        <v>24</v>
      </c>
      <c r="D2358">
        <f t="shared" si="79"/>
        <v>354</v>
      </c>
      <c r="F2358">
        <f t="shared" si="80"/>
        <v>4</v>
      </c>
      <c r="G2358" t="str">
        <f t="shared" si="78"/>
        <v>{"AttrType":"Time","Value":4}</v>
      </c>
    </row>
    <row r="2359" spans="1:7">
      <c r="A2359">
        <v>12355</v>
      </c>
      <c r="B2359" t="s">
        <v>23</v>
      </c>
      <c r="C2359" t="s">
        <v>24</v>
      </c>
      <c r="D2359">
        <f t="shared" si="79"/>
        <v>355</v>
      </c>
      <c r="F2359">
        <f t="shared" si="80"/>
        <v>4</v>
      </c>
      <c r="G2359" t="str">
        <f t="shared" si="78"/>
        <v>{"AttrType":"Time","Value":4}</v>
      </c>
    </row>
    <row r="2360" spans="1:7">
      <c r="A2360">
        <v>12356</v>
      </c>
      <c r="B2360" t="s">
        <v>23</v>
      </c>
      <c r="C2360" t="s">
        <v>24</v>
      </c>
      <c r="D2360">
        <f t="shared" si="79"/>
        <v>356</v>
      </c>
      <c r="F2360">
        <f t="shared" si="80"/>
        <v>4</v>
      </c>
      <c r="G2360" t="str">
        <f t="shared" si="78"/>
        <v>{"AttrType":"Time","Value":4}</v>
      </c>
    </row>
    <row r="2361" spans="1:7">
      <c r="A2361">
        <v>12357</v>
      </c>
      <c r="B2361" t="s">
        <v>23</v>
      </c>
      <c r="C2361" t="s">
        <v>24</v>
      </c>
      <c r="D2361">
        <f t="shared" si="79"/>
        <v>357</v>
      </c>
      <c r="F2361">
        <f t="shared" si="80"/>
        <v>4</v>
      </c>
      <c r="G2361" t="str">
        <f t="shared" si="78"/>
        <v>{"AttrType":"Time","Value":4}</v>
      </c>
    </row>
    <row r="2362" spans="1:7">
      <c r="A2362">
        <v>12358</v>
      </c>
      <c r="B2362" t="s">
        <v>23</v>
      </c>
      <c r="C2362" t="s">
        <v>24</v>
      </c>
      <c r="D2362">
        <f t="shared" si="79"/>
        <v>358</v>
      </c>
      <c r="F2362">
        <f t="shared" si="80"/>
        <v>4</v>
      </c>
      <c r="G2362" t="str">
        <f t="shared" si="78"/>
        <v>{"AttrType":"Time","Value":4}</v>
      </c>
    </row>
    <row r="2363" spans="1:7">
      <c r="A2363">
        <v>12359</v>
      </c>
      <c r="B2363" t="s">
        <v>23</v>
      </c>
      <c r="C2363" t="s">
        <v>24</v>
      </c>
      <c r="D2363">
        <f t="shared" si="79"/>
        <v>359</v>
      </c>
      <c r="F2363">
        <f t="shared" si="80"/>
        <v>4</v>
      </c>
      <c r="G2363" t="str">
        <f t="shared" si="78"/>
        <v>{"AttrType":"Time","Value":4}</v>
      </c>
    </row>
    <row r="2364" spans="1:7">
      <c r="A2364">
        <v>12360</v>
      </c>
      <c r="B2364" t="s">
        <v>23</v>
      </c>
      <c r="C2364" t="s">
        <v>24</v>
      </c>
      <c r="D2364">
        <f t="shared" si="79"/>
        <v>360</v>
      </c>
      <c r="F2364">
        <f t="shared" si="80"/>
        <v>4</v>
      </c>
      <c r="G2364" t="str">
        <f t="shared" si="78"/>
        <v>{"AttrType":"Time","Value":4}</v>
      </c>
    </row>
    <row r="2365" spans="1:7">
      <c r="A2365">
        <v>12361</v>
      </c>
      <c r="B2365" t="s">
        <v>23</v>
      </c>
      <c r="C2365" t="s">
        <v>24</v>
      </c>
      <c r="D2365">
        <f t="shared" si="79"/>
        <v>361</v>
      </c>
      <c r="F2365">
        <f t="shared" si="80"/>
        <v>4</v>
      </c>
      <c r="G2365" t="str">
        <f t="shared" si="78"/>
        <v>{"AttrType":"Time","Value":4}</v>
      </c>
    </row>
    <row r="2366" spans="1:7">
      <c r="A2366">
        <v>12362</v>
      </c>
      <c r="B2366" t="s">
        <v>23</v>
      </c>
      <c r="C2366" t="s">
        <v>24</v>
      </c>
      <c r="D2366">
        <f t="shared" si="79"/>
        <v>362</v>
      </c>
      <c r="F2366">
        <f t="shared" si="80"/>
        <v>4</v>
      </c>
      <c r="G2366" t="str">
        <f t="shared" si="78"/>
        <v>{"AttrType":"Time","Value":4}</v>
      </c>
    </row>
    <row r="2367" spans="1:7">
      <c r="A2367">
        <v>12363</v>
      </c>
      <c r="B2367" t="s">
        <v>23</v>
      </c>
      <c r="C2367" t="s">
        <v>24</v>
      </c>
      <c r="D2367">
        <f t="shared" si="79"/>
        <v>363</v>
      </c>
      <c r="F2367">
        <f t="shared" si="80"/>
        <v>4</v>
      </c>
      <c r="G2367" t="str">
        <f t="shared" si="78"/>
        <v>{"AttrType":"Time","Value":4}</v>
      </c>
    </row>
    <row r="2368" spans="1:7">
      <c r="A2368">
        <v>12364</v>
      </c>
      <c r="B2368" t="s">
        <v>23</v>
      </c>
      <c r="C2368" t="s">
        <v>24</v>
      </c>
      <c r="D2368">
        <f t="shared" si="79"/>
        <v>364</v>
      </c>
      <c r="F2368">
        <f t="shared" si="80"/>
        <v>4</v>
      </c>
      <c r="G2368" t="str">
        <f t="shared" si="78"/>
        <v>{"AttrType":"Time","Value":4}</v>
      </c>
    </row>
    <row r="2369" spans="1:7">
      <c r="A2369">
        <v>12365</v>
      </c>
      <c r="B2369" t="s">
        <v>23</v>
      </c>
      <c r="C2369" t="s">
        <v>24</v>
      </c>
      <c r="D2369">
        <f t="shared" si="79"/>
        <v>365</v>
      </c>
      <c r="F2369">
        <f t="shared" si="80"/>
        <v>4</v>
      </c>
      <c r="G2369" t="str">
        <f t="shared" si="78"/>
        <v>{"AttrType":"Time","Value":4}</v>
      </c>
    </row>
    <row r="2370" spans="1:7">
      <c r="A2370">
        <v>12366</v>
      </c>
      <c r="B2370" t="s">
        <v>23</v>
      </c>
      <c r="C2370" t="s">
        <v>24</v>
      </c>
      <c r="D2370">
        <f t="shared" si="79"/>
        <v>366</v>
      </c>
      <c r="F2370">
        <f t="shared" si="80"/>
        <v>4</v>
      </c>
      <c r="G2370" t="str">
        <f t="shared" si="78"/>
        <v>{"AttrType":"Time","Value":4}</v>
      </c>
    </row>
    <row r="2371" spans="1:7">
      <c r="A2371">
        <v>12367</v>
      </c>
      <c r="B2371" t="s">
        <v>23</v>
      </c>
      <c r="C2371" t="s">
        <v>24</v>
      </c>
      <c r="D2371">
        <f t="shared" si="79"/>
        <v>367</v>
      </c>
      <c r="F2371">
        <f t="shared" si="80"/>
        <v>4</v>
      </c>
      <c r="G2371" t="str">
        <f t="shared" si="78"/>
        <v>{"AttrType":"Time","Value":4}</v>
      </c>
    </row>
    <row r="2372" spans="1:7">
      <c r="A2372">
        <v>12368</v>
      </c>
      <c r="B2372" t="s">
        <v>23</v>
      </c>
      <c r="C2372" t="s">
        <v>24</v>
      </c>
      <c r="D2372">
        <f t="shared" si="79"/>
        <v>368</v>
      </c>
      <c r="F2372">
        <f t="shared" si="80"/>
        <v>4</v>
      </c>
      <c r="G2372" t="str">
        <f t="shared" si="78"/>
        <v>{"AttrType":"Time","Value":4}</v>
      </c>
    </row>
    <row r="2373" spans="1:7">
      <c r="A2373">
        <v>12369</v>
      </c>
      <c r="B2373" t="s">
        <v>23</v>
      </c>
      <c r="C2373" t="s">
        <v>24</v>
      </c>
      <c r="D2373">
        <f t="shared" si="79"/>
        <v>369</v>
      </c>
      <c r="F2373">
        <f t="shared" si="80"/>
        <v>4</v>
      </c>
      <c r="G2373" t="str">
        <f t="shared" si="78"/>
        <v>{"AttrType":"Time","Value":4}</v>
      </c>
    </row>
    <row r="2374" spans="1:7">
      <c r="A2374">
        <v>12370</v>
      </c>
      <c r="B2374" t="s">
        <v>23</v>
      </c>
      <c r="C2374" t="s">
        <v>24</v>
      </c>
      <c r="D2374">
        <f t="shared" si="79"/>
        <v>370</v>
      </c>
      <c r="F2374">
        <f t="shared" si="80"/>
        <v>4</v>
      </c>
      <c r="G2374" t="str">
        <f t="shared" ref="G2374:G2437" si="81">$M$2&amp;F2374&amp;$N$2</f>
        <v>{"AttrType":"Time","Value":4}</v>
      </c>
    </row>
    <row r="2375" spans="1:7">
      <c r="A2375">
        <v>12371</v>
      </c>
      <c r="B2375" t="s">
        <v>23</v>
      </c>
      <c r="C2375" t="s">
        <v>24</v>
      </c>
      <c r="D2375">
        <f t="shared" si="79"/>
        <v>371</v>
      </c>
      <c r="F2375">
        <f t="shared" si="80"/>
        <v>4</v>
      </c>
      <c r="G2375" t="str">
        <f t="shared" si="81"/>
        <v>{"AttrType":"Time","Value":4}</v>
      </c>
    </row>
    <row r="2376" spans="1:7">
      <c r="A2376">
        <v>12372</v>
      </c>
      <c r="B2376" t="s">
        <v>23</v>
      </c>
      <c r="C2376" t="s">
        <v>24</v>
      </c>
      <c r="D2376">
        <f t="shared" si="79"/>
        <v>372</v>
      </c>
      <c r="F2376">
        <f t="shared" si="80"/>
        <v>4</v>
      </c>
      <c r="G2376" t="str">
        <f t="shared" si="81"/>
        <v>{"AttrType":"Time","Value":4}</v>
      </c>
    </row>
    <row r="2377" spans="1:7">
      <c r="A2377">
        <v>12373</v>
      </c>
      <c r="B2377" t="s">
        <v>23</v>
      </c>
      <c r="C2377" t="s">
        <v>24</v>
      </c>
      <c r="D2377">
        <f t="shared" si="79"/>
        <v>373</v>
      </c>
      <c r="F2377">
        <f t="shared" si="80"/>
        <v>4</v>
      </c>
      <c r="G2377" t="str">
        <f t="shared" si="81"/>
        <v>{"AttrType":"Time","Value":4}</v>
      </c>
    </row>
    <row r="2378" spans="1:7">
      <c r="A2378">
        <v>12374</v>
      </c>
      <c r="B2378" t="s">
        <v>23</v>
      </c>
      <c r="C2378" t="s">
        <v>24</v>
      </c>
      <c r="D2378">
        <f t="shared" si="79"/>
        <v>374</v>
      </c>
      <c r="F2378">
        <f t="shared" si="80"/>
        <v>4</v>
      </c>
      <c r="G2378" t="str">
        <f t="shared" si="81"/>
        <v>{"AttrType":"Time","Value":4}</v>
      </c>
    </row>
    <row r="2379" spans="1:7">
      <c r="A2379">
        <v>12375</v>
      </c>
      <c r="B2379" t="s">
        <v>23</v>
      </c>
      <c r="C2379" t="s">
        <v>24</v>
      </c>
      <c r="D2379">
        <f t="shared" si="79"/>
        <v>375</v>
      </c>
      <c r="F2379">
        <f t="shared" si="80"/>
        <v>4</v>
      </c>
      <c r="G2379" t="str">
        <f t="shared" si="81"/>
        <v>{"AttrType":"Time","Value":4}</v>
      </c>
    </row>
    <row r="2380" spans="1:7">
      <c r="A2380">
        <v>12376</v>
      </c>
      <c r="B2380" t="s">
        <v>23</v>
      </c>
      <c r="C2380" t="s">
        <v>24</v>
      </c>
      <c r="D2380">
        <f t="shared" si="79"/>
        <v>376</v>
      </c>
      <c r="F2380">
        <f t="shared" si="80"/>
        <v>4</v>
      </c>
      <c r="G2380" t="str">
        <f t="shared" si="81"/>
        <v>{"AttrType":"Time","Value":4}</v>
      </c>
    </row>
    <row r="2381" spans="1:7">
      <c r="A2381">
        <v>12377</v>
      </c>
      <c r="B2381" t="s">
        <v>23</v>
      </c>
      <c r="C2381" t="s">
        <v>24</v>
      </c>
      <c r="D2381">
        <f t="shared" si="79"/>
        <v>377</v>
      </c>
      <c r="F2381">
        <f t="shared" si="80"/>
        <v>4</v>
      </c>
      <c r="G2381" t="str">
        <f t="shared" si="81"/>
        <v>{"AttrType":"Time","Value":4}</v>
      </c>
    </row>
    <row r="2382" spans="1:7">
      <c r="A2382">
        <v>12378</v>
      </c>
      <c r="B2382" t="s">
        <v>23</v>
      </c>
      <c r="C2382" t="s">
        <v>24</v>
      </c>
      <c r="D2382">
        <f t="shared" si="79"/>
        <v>378</v>
      </c>
      <c r="F2382">
        <f t="shared" si="80"/>
        <v>4</v>
      </c>
      <c r="G2382" t="str">
        <f t="shared" si="81"/>
        <v>{"AttrType":"Time","Value":4}</v>
      </c>
    </row>
    <row r="2383" spans="1:7">
      <c r="A2383">
        <v>12379</v>
      </c>
      <c r="B2383" t="s">
        <v>23</v>
      </c>
      <c r="C2383" t="s">
        <v>24</v>
      </c>
      <c r="D2383">
        <f t="shared" si="79"/>
        <v>379</v>
      </c>
      <c r="F2383">
        <f t="shared" si="80"/>
        <v>4</v>
      </c>
      <c r="G2383" t="str">
        <f t="shared" si="81"/>
        <v>{"AttrType":"Time","Value":4}</v>
      </c>
    </row>
    <row r="2384" spans="1:7">
      <c r="A2384">
        <v>12380</v>
      </c>
      <c r="B2384" t="s">
        <v>23</v>
      </c>
      <c r="C2384" t="s">
        <v>24</v>
      </c>
      <c r="D2384">
        <f t="shared" si="79"/>
        <v>380</v>
      </c>
      <c r="F2384">
        <f t="shared" si="80"/>
        <v>4</v>
      </c>
      <c r="G2384" t="str">
        <f t="shared" si="81"/>
        <v>{"AttrType":"Time","Value":4}</v>
      </c>
    </row>
    <row r="2385" spans="1:7">
      <c r="A2385">
        <v>12381</v>
      </c>
      <c r="B2385" t="s">
        <v>23</v>
      </c>
      <c r="C2385" t="s">
        <v>24</v>
      </c>
      <c r="D2385">
        <f t="shared" si="79"/>
        <v>381</v>
      </c>
      <c r="F2385">
        <f t="shared" si="80"/>
        <v>4</v>
      </c>
      <c r="G2385" t="str">
        <f t="shared" si="81"/>
        <v>{"AttrType":"Time","Value":4}</v>
      </c>
    </row>
    <row r="2386" spans="1:7">
      <c r="A2386">
        <v>12382</v>
      </c>
      <c r="B2386" t="s">
        <v>23</v>
      </c>
      <c r="C2386" t="s">
        <v>24</v>
      </c>
      <c r="D2386">
        <f t="shared" si="79"/>
        <v>382</v>
      </c>
      <c r="F2386">
        <f t="shared" si="80"/>
        <v>4</v>
      </c>
      <c r="G2386" t="str">
        <f t="shared" si="81"/>
        <v>{"AttrType":"Time","Value":4}</v>
      </c>
    </row>
    <row r="2387" spans="1:7">
      <c r="A2387">
        <v>12383</v>
      </c>
      <c r="B2387" t="s">
        <v>23</v>
      </c>
      <c r="C2387" t="s">
        <v>24</v>
      </c>
      <c r="D2387">
        <f t="shared" si="79"/>
        <v>383</v>
      </c>
      <c r="F2387">
        <f t="shared" si="80"/>
        <v>4</v>
      </c>
      <c r="G2387" t="str">
        <f t="shared" si="81"/>
        <v>{"AttrType":"Time","Value":4}</v>
      </c>
    </row>
    <row r="2388" spans="1:7">
      <c r="A2388">
        <v>12384</v>
      </c>
      <c r="B2388" t="s">
        <v>23</v>
      </c>
      <c r="C2388" t="s">
        <v>24</v>
      </c>
      <c r="D2388">
        <f t="shared" si="79"/>
        <v>384</v>
      </c>
      <c r="F2388">
        <f t="shared" si="80"/>
        <v>4</v>
      </c>
      <c r="G2388" t="str">
        <f t="shared" si="81"/>
        <v>{"AttrType":"Time","Value":4}</v>
      </c>
    </row>
    <row r="2389" spans="1:7">
      <c r="A2389">
        <v>12385</v>
      </c>
      <c r="B2389" t="s">
        <v>23</v>
      </c>
      <c r="C2389" t="s">
        <v>24</v>
      </c>
      <c r="D2389">
        <f t="shared" si="79"/>
        <v>385</v>
      </c>
      <c r="F2389">
        <f t="shared" si="80"/>
        <v>4</v>
      </c>
      <c r="G2389" t="str">
        <f t="shared" si="81"/>
        <v>{"AttrType":"Time","Value":4}</v>
      </c>
    </row>
    <row r="2390" spans="1:7">
      <c r="A2390">
        <v>12386</v>
      </c>
      <c r="B2390" t="s">
        <v>23</v>
      </c>
      <c r="C2390" t="s">
        <v>24</v>
      </c>
      <c r="D2390">
        <f t="shared" si="79"/>
        <v>386</v>
      </c>
      <c r="F2390">
        <f t="shared" si="80"/>
        <v>4</v>
      </c>
      <c r="G2390" t="str">
        <f t="shared" si="81"/>
        <v>{"AttrType":"Time","Value":4}</v>
      </c>
    </row>
    <row r="2391" spans="1:7">
      <c r="A2391">
        <v>12387</v>
      </c>
      <c r="B2391" t="s">
        <v>23</v>
      </c>
      <c r="C2391" t="s">
        <v>24</v>
      </c>
      <c r="D2391">
        <f t="shared" si="79"/>
        <v>387</v>
      </c>
      <c r="F2391">
        <f t="shared" si="80"/>
        <v>4</v>
      </c>
      <c r="G2391" t="str">
        <f t="shared" si="81"/>
        <v>{"AttrType":"Time","Value":4}</v>
      </c>
    </row>
    <row r="2392" spans="1:7">
      <c r="A2392">
        <v>12388</v>
      </c>
      <c r="B2392" t="s">
        <v>23</v>
      </c>
      <c r="C2392" t="s">
        <v>24</v>
      </c>
      <c r="D2392">
        <f t="shared" si="79"/>
        <v>388</v>
      </c>
      <c r="F2392">
        <f t="shared" si="80"/>
        <v>4</v>
      </c>
      <c r="G2392" t="str">
        <f t="shared" si="81"/>
        <v>{"AttrType":"Time","Value":4}</v>
      </c>
    </row>
    <row r="2393" spans="1:7">
      <c r="A2393">
        <v>12389</v>
      </c>
      <c r="B2393" t="s">
        <v>23</v>
      </c>
      <c r="C2393" t="s">
        <v>24</v>
      </c>
      <c r="D2393">
        <f t="shared" si="79"/>
        <v>389</v>
      </c>
      <c r="F2393">
        <f t="shared" si="80"/>
        <v>4</v>
      </c>
      <c r="G2393" t="str">
        <f t="shared" si="81"/>
        <v>{"AttrType":"Time","Value":4}</v>
      </c>
    </row>
    <row r="2394" spans="1:7">
      <c r="A2394">
        <v>12390</v>
      </c>
      <c r="B2394" t="s">
        <v>23</v>
      </c>
      <c r="C2394" t="s">
        <v>24</v>
      </c>
      <c r="D2394">
        <f t="shared" si="79"/>
        <v>390</v>
      </c>
      <c r="F2394">
        <f t="shared" si="80"/>
        <v>4</v>
      </c>
      <c r="G2394" t="str">
        <f t="shared" si="81"/>
        <v>{"AttrType":"Time","Value":4}</v>
      </c>
    </row>
    <row r="2395" spans="1:7">
      <c r="A2395">
        <v>12391</v>
      </c>
      <c r="B2395" t="s">
        <v>23</v>
      </c>
      <c r="C2395" t="s">
        <v>24</v>
      </c>
      <c r="D2395">
        <f t="shared" si="79"/>
        <v>391</v>
      </c>
      <c r="F2395">
        <f t="shared" si="80"/>
        <v>4</v>
      </c>
      <c r="G2395" t="str">
        <f t="shared" si="81"/>
        <v>{"AttrType":"Time","Value":4}</v>
      </c>
    </row>
    <row r="2396" spans="1:7">
      <c r="A2396">
        <v>12392</v>
      </c>
      <c r="B2396" t="s">
        <v>23</v>
      </c>
      <c r="C2396" t="s">
        <v>24</v>
      </c>
      <c r="D2396">
        <f t="shared" si="79"/>
        <v>392</v>
      </c>
      <c r="F2396">
        <f t="shared" si="80"/>
        <v>4</v>
      </c>
      <c r="G2396" t="str">
        <f t="shared" si="81"/>
        <v>{"AttrType":"Time","Value":4}</v>
      </c>
    </row>
    <row r="2397" spans="1:7">
      <c r="A2397">
        <v>12393</v>
      </c>
      <c r="B2397" t="s">
        <v>23</v>
      </c>
      <c r="C2397" t="s">
        <v>24</v>
      </c>
      <c r="D2397">
        <f t="shared" si="79"/>
        <v>393</v>
      </c>
      <c r="F2397">
        <f t="shared" si="80"/>
        <v>4</v>
      </c>
      <c r="G2397" t="str">
        <f t="shared" si="81"/>
        <v>{"AttrType":"Time","Value":4}</v>
      </c>
    </row>
    <row r="2398" spans="1:7">
      <c r="A2398">
        <v>12394</v>
      </c>
      <c r="B2398" t="s">
        <v>23</v>
      </c>
      <c r="C2398" t="s">
        <v>24</v>
      </c>
      <c r="D2398">
        <f t="shared" si="79"/>
        <v>394</v>
      </c>
      <c r="F2398">
        <f t="shared" si="80"/>
        <v>4</v>
      </c>
      <c r="G2398" t="str">
        <f t="shared" si="81"/>
        <v>{"AttrType":"Time","Value":4}</v>
      </c>
    </row>
    <row r="2399" spans="1:7">
      <c r="A2399">
        <v>12395</v>
      </c>
      <c r="B2399" t="s">
        <v>23</v>
      </c>
      <c r="C2399" t="s">
        <v>24</v>
      </c>
      <c r="D2399">
        <f t="shared" si="79"/>
        <v>395</v>
      </c>
      <c r="F2399">
        <f t="shared" si="80"/>
        <v>4</v>
      </c>
      <c r="G2399" t="str">
        <f t="shared" si="81"/>
        <v>{"AttrType":"Time","Value":4}</v>
      </c>
    </row>
    <row r="2400" spans="1:7">
      <c r="A2400">
        <v>12396</v>
      </c>
      <c r="B2400" t="s">
        <v>23</v>
      </c>
      <c r="C2400" t="s">
        <v>24</v>
      </c>
      <c r="D2400">
        <f t="shared" si="79"/>
        <v>396</v>
      </c>
      <c r="F2400">
        <f t="shared" si="80"/>
        <v>4</v>
      </c>
      <c r="G2400" t="str">
        <f t="shared" si="81"/>
        <v>{"AttrType":"Time","Value":4}</v>
      </c>
    </row>
    <row r="2401" spans="1:7">
      <c r="A2401">
        <v>12397</v>
      </c>
      <c r="B2401" t="s">
        <v>23</v>
      </c>
      <c r="C2401" t="s">
        <v>24</v>
      </c>
      <c r="D2401">
        <f t="shared" si="79"/>
        <v>397</v>
      </c>
      <c r="F2401">
        <f t="shared" si="80"/>
        <v>4</v>
      </c>
      <c r="G2401" t="str">
        <f t="shared" si="81"/>
        <v>{"AttrType":"Time","Value":4}</v>
      </c>
    </row>
    <row r="2402" spans="1:7">
      <c r="A2402">
        <v>12398</v>
      </c>
      <c r="B2402" t="s">
        <v>23</v>
      </c>
      <c r="C2402" t="s">
        <v>24</v>
      </c>
      <c r="D2402">
        <f t="shared" si="79"/>
        <v>398</v>
      </c>
      <c r="F2402">
        <f t="shared" si="80"/>
        <v>4</v>
      </c>
      <c r="G2402" t="str">
        <f t="shared" si="81"/>
        <v>{"AttrType":"Time","Value":4}</v>
      </c>
    </row>
    <row r="2403" spans="1:7">
      <c r="A2403">
        <v>12399</v>
      </c>
      <c r="B2403" t="s">
        <v>23</v>
      </c>
      <c r="C2403" t="s">
        <v>24</v>
      </c>
      <c r="D2403">
        <f t="shared" si="79"/>
        <v>399</v>
      </c>
      <c r="F2403">
        <f t="shared" si="80"/>
        <v>4</v>
      </c>
      <c r="G2403" t="str">
        <f t="shared" si="81"/>
        <v>{"AttrType":"Time","Value":4}</v>
      </c>
    </row>
    <row r="2404" spans="1:7">
      <c r="A2404">
        <v>12400</v>
      </c>
      <c r="B2404" t="s">
        <v>23</v>
      </c>
      <c r="C2404" t="s">
        <v>24</v>
      </c>
      <c r="D2404">
        <f t="shared" si="79"/>
        <v>400</v>
      </c>
      <c r="F2404">
        <f t="shared" si="80"/>
        <v>4</v>
      </c>
      <c r="G2404" t="str">
        <f t="shared" si="81"/>
        <v>{"AttrType":"Time","Value":4}</v>
      </c>
    </row>
    <row r="2405" spans="1:7">
      <c r="A2405">
        <v>12401</v>
      </c>
      <c r="B2405" t="s">
        <v>23</v>
      </c>
      <c r="C2405" t="s">
        <v>24</v>
      </c>
      <c r="D2405">
        <f t="shared" si="79"/>
        <v>401</v>
      </c>
      <c r="F2405">
        <f t="shared" si="80"/>
        <v>4</v>
      </c>
      <c r="G2405" t="str">
        <f t="shared" si="81"/>
        <v>{"AttrType":"Time","Value":4}</v>
      </c>
    </row>
    <row r="2406" spans="1:7">
      <c r="A2406">
        <v>12402</v>
      </c>
      <c r="B2406" t="s">
        <v>23</v>
      </c>
      <c r="C2406" t="s">
        <v>24</v>
      </c>
      <c r="D2406">
        <f t="shared" si="79"/>
        <v>402</v>
      </c>
      <c r="F2406">
        <f t="shared" si="80"/>
        <v>4</v>
      </c>
      <c r="G2406" t="str">
        <f t="shared" si="81"/>
        <v>{"AttrType":"Time","Value":4}</v>
      </c>
    </row>
    <row r="2407" spans="1:7">
      <c r="A2407">
        <v>12403</v>
      </c>
      <c r="B2407" t="s">
        <v>23</v>
      </c>
      <c r="C2407" t="s">
        <v>24</v>
      </c>
      <c r="D2407">
        <f t="shared" si="79"/>
        <v>403</v>
      </c>
      <c r="F2407">
        <f t="shared" si="80"/>
        <v>4</v>
      </c>
      <c r="G2407" t="str">
        <f t="shared" si="81"/>
        <v>{"AttrType":"Time","Value":4}</v>
      </c>
    </row>
    <row r="2408" spans="1:7">
      <c r="A2408">
        <v>12404</v>
      </c>
      <c r="B2408" t="s">
        <v>23</v>
      </c>
      <c r="C2408" t="s">
        <v>24</v>
      </c>
      <c r="D2408">
        <f t="shared" si="79"/>
        <v>404</v>
      </c>
      <c r="F2408">
        <f t="shared" si="80"/>
        <v>4</v>
      </c>
      <c r="G2408" t="str">
        <f t="shared" si="81"/>
        <v>{"AttrType":"Time","Value":4}</v>
      </c>
    </row>
    <row r="2409" spans="1:7">
      <c r="A2409">
        <v>12405</v>
      </c>
      <c r="B2409" t="s">
        <v>23</v>
      </c>
      <c r="C2409" t="s">
        <v>24</v>
      </c>
      <c r="D2409">
        <f t="shared" si="79"/>
        <v>405</v>
      </c>
      <c r="F2409">
        <f t="shared" si="80"/>
        <v>4</v>
      </c>
      <c r="G2409" t="str">
        <f t="shared" si="81"/>
        <v>{"AttrType":"Time","Value":4}</v>
      </c>
    </row>
    <row r="2410" spans="1:7">
      <c r="A2410">
        <v>12406</v>
      </c>
      <c r="B2410" t="s">
        <v>23</v>
      </c>
      <c r="C2410" t="s">
        <v>24</v>
      </c>
      <c r="D2410">
        <f t="shared" si="79"/>
        <v>406</v>
      </c>
      <c r="F2410">
        <f t="shared" si="80"/>
        <v>4</v>
      </c>
      <c r="G2410" t="str">
        <f t="shared" si="81"/>
        <v>{"AttrType":"Time","Value":4}</v>
      </c>
    </row>
    <row r="2411" spans="1:7">
      <c r="A2411">
        <v>12407</v>
      </c>
      <c r="B2411" t="s">
        <v>23</v>
      </c>
      <c r="C2411" t="s">
        <v>24</v>
      </c>
      <c r="D2411">
        <f t="shared" si="79"/>
        <v>407</v>
      </c>
      <c r="F2411">
        <f t="shared" si="80"/>
        <v>4</v>
      </c>
      <c r="G2411" t="str">
        <f t="shared" si="81"/>
        <v>{"AttrType":"Time","Value":4}</v>
      </c>
    </row>
    <row r="2412" spans="1:7">
      <c r="A2412">
        <v>12408</v>
      </c>
      <c r="B2412" t="s">
        <v>23</v>
      </c>
      <c r="C2412" t="s">
        <v>24</v>
      </c>
      <c r="D2412">
        <f t="shared" si="79"/>
        <v>408</v>
      </c>
      <c r="F2412">
        <f t="shared" si="80"/>
        <v>4</v>
      </c>
      <c r="G2412" t="str">
        <f t="shared" si="81"/>
        <v>{"AttrType":"Time","Value":4}</v>
      </c>
    </row>
    <row r="2413" spans="1:7">
      <c r="A2413">
        <v>12409</v>
      </c>
      <c r="B2413" t="s">
        <v>23</v>
      </c>
      <c r="C2413" t="s">
        <v>24</v>
      </c>
      <c r="D2413">
        <f t="shared" ref="D2413:D2476" si="82">D1413</f>
        <v>409</v>
      </c>
      <c r="F2413">
        <f t="shared" si="80"/>
        <v>4</v>
      </c>
      <c r="G2413" t="str">
        <f t="shared" si="81"/>
        <v>{"AttrType":"Time","Value":4}</v>
      </c>
    </row>
    <row r="2414" spans="1:7">
      <c r="A2414">
        <v>12410</v>
      </c>
      <c r="B2414" t="s">
        <v>23</v>
      </c>
      <c r="C2414" t="s">
        <v>24</v>
      </c>
      <c r="D2414">
        <f t="shared" si="82"/>
        <v>410</v>
      </c>
      <c r="F2414">
        <f t="shared" ref="F2414:F2477" si="83">F1414</f>
        <v>4</v>
      </c>
      <c r="G2414" t="str">
        <f t="shared" si="81"/>
        <v>{"AttrType":"Time","Value":4}</v>
      </c>
    </row>
    <row r="2415" spans="1:7">
      <c r="A2415">
        <v>12411</v>
      </c>
      <c r="B2415" t="s">
        <v>23</v>
      </c>
      <c r="C2415" t="s">
        <v>24</v>
      </c>
      <c r="D2415">
        <f t="shared" si="82"/>
        <v>411</v>
      </c>
      <c r="F2415">
        <f t="shared" si="83"/>
        <v>4</v>
      </c>
      <c r="G2415" t="str">
        <f t="shared" si="81"/>
        <v>{"AttrType":"Time","Value":4}</v>
      </c>
    </row>
    <row r="2416" spans="1:7">
      <c r="A2416">
        <v>12412</v>
      </c>
      <c r="B2416" t="s">
        <v>23</v>
      </c>
      <c r="C2416" t="s">
        <v>24</v>
      </c>
      <c r="D2416">
        <f t="shared" si="82"/>
        <v>412</v>
      </c>
      <c r="F2416">
        <f t="shared" si="83"/>
        <v>4</v>
      </c>
      <c r="G2416" t="str">
        <f t="shared" si="81"/>
        <v>{"AttrType":"Time","Value":4}</v>
      </c>
    </row>
    <row r="2417" spans="1:7">
      <c r="A2417">
        <v>12413</v>
      </c>
      <c r="B2417" t="s">
        <v>23</v>
      </c>
      <c r="C2417" t="s">
        <v>24</v>
      </c>
      <c r="D2417">
        <f t="shared" si="82"/>
        <v>413</v>
      </c>
      <c r="F2417">
        <f t="shared" si="83"/>
        <v>4</v>
      </c>
      <c r="G2417" t="str">
        <f t="shared" si="81"/>
        <v>{"AttrType":"Time","Value":4}</v>
      </c>
    </row>
    <row r="2418" spans="1:7">
      <c r="A2418">
        <v>12414</v>
      </c>
      <c r="B2418" t="s">
        <v>23</v>
      </c>
      <c r="C2418" t="s">
        <v>24</v>
      </c>
      <c r="D2418">
        <f t="shared" si="82"/>
        <v>414</v>
      </c>
      <c r="F2418">
        <f t="shared" si="83"/>
        <v>4</v>
      </c>
      <c r="G2418" t="str">
        <f t="shared" si="81"/>
        <v>{"AttrType":"Time","Value":4}</v>
      </c>
    </row>
    <row r="2419" spans="1:7">
      <c r="A2419">
        <v>12415</v>
      </c>
      <c r="B2419" t="s">
        <v>23</v>
      </c>
      <c r="C2419" t="s">
        <v>24</v>
      </c>
      <c r="D2419">
        <f t="shared" si="82"/>
        <v>415</v>
      </c>
      <c r="F2419">
        <f t="shared" si="83"/>
        <v>4</v>
      </c>
      <c r="G2419" t="str">
        <f t="shared" si="81"/>
        <v>{"AttrType":"Time","Value":4}</v>
      </c>
    </row>
    <row r="2420" spans="1:7">
      <c r="A2420">
        <v>12416</v>
      </c>
      <c r="B2420" t="s">
        <v>23</v>
      </c>
      <c r="C2420" t="s">
        <v>24</v>
      </c>
      <c r="D2420">
        <f t="shared" si="82"/>
        <v>416</v>
      </c>
      <c r="F2420">
        <f t="shared" si="83"/>
        <v>4</v>
      </c>
      <c r="G2420" t="str">
        <f t="shared" si="81"/>
        <v>{"AttrType":"Time","Value":4}</v>
      </c>
    </row>
    <row r="2421" spans="1:7">
      <c r="A2421">
        <v>12417</v>
      </c>
      <c r="B2421" t="s">
        <v>23</v>
      </c>
      <c r="C2421" t="s">
        <v>24</v>
      </c>
      <c r="D2421">
        <f t="shared" si="82"/>
        <v>417</v>
      </c>
      <c r="F2421">
        <f t="shared" si="83"/>
        <v>4</v>
      </c>
      <c r="G2421" t="str">
        <f t="shared" si="81"/>
        <v>{"AttrType":"Time","Value":4}</v>
      </c>
    </row>
    <row r="2422" spans="1:7">
      <c r="A2422">
        <v>12418</v>
      </c>
      <c r="B2422" t="s">
        <v>23</v>
      </c>
      <c r="C2422" t="s">
        <v>24</v>
      </c>
      <c r="D2422">
        <f t="shared" si="82"/>
        <v>418</v>
      </c>
      <c r="F2422">
        <f t="shared" si="83"/>
        <v>4</v>
      </c>
      <c r="G2422" t="str">
        <f t="shared" si="81"/>
        <v>{"AttrType":"Time","Value":4}</v>
      </c>
    </row>
    <row r="2423" spans="1:7">
      <c r="A2423">
        <v>12419</v>
      </c>
      <c r="B2423" t="s">
        <v>23</v>
      </c>
      <c r="C2423" t="s">
        <v>24</v>
      </c>
      <c r="D2423">
        <f t="shared" si="82"/>
        <v>419</v>
      </c>
      <c r="F2423">
        <f t="shared" si="83"/>
        <v>4</v>
      </c>
      <c r="G2423" t="str">
        <f t="shared" si="81"/>
        <v>{"AttrType":"Time","Value":4}</v>
      </c>
    </row>
    <row r="2424" spans="1:7">
      <c r="A2424">
        <v>12420</v>
      </c>
      <c r="B2424" t="s">
        <v>23</v>
      </c>
      <c r="C2424" t="s">
        <v>24</v>
      </c>
      <c r="D2424">
        <f t="shared" si="82"/>
        <v>420</v>
      </c>
      <c r="F2424">
        <f t="shared" si="83"/>
        <v>4</v>
      </c>
      <c r="G2424" t="str">
        <f t="shared" si="81"/>
        <v>{"AttrType":"Time","Value":4}</v>
      </c>
    </row>
    <row r="2425" spans="1:7">
      <c r="A2425">
        <v>12421</v>
      </c>
      <c r="B2425" t="s">
        <v>23</v>
      </c>
      <c r="C2425" t="s">
        <v>24</v>
      </c>
      <c r="D2425">
        <f t="shared" si="82"/>
        <v>421</v>
      </c>
      <c r="F2425">
        <f t="shared" si="83"/>
        <v>4</v>
      </c>
      <c r="G2425" t="str">
        <f t="shared" si="81"/>
        <v>{"AttrType":"Time","Value":4}</v>
      </c>
    </row>
    <row r="2426" spans="1:7">
      <c r="A2426">
        <v>12422</v>
      </c>
      <c r="B2426" t="s">
        <v>23</v>
      </c>
      <c r="C2426" t="s">
        <v>24</v>
      </c>
      <c r="D2426">
        <f t="shared" si="82"/>
        <v>422</v>
      </c>
      <c r="F2426">
        <f t="shared" si="83"/>
        <v>4</v>
      </c>
      <c r="G2426" t="str">
        <f t="shared" si="81"/>
        <v>{"AttrType":"Time","Value":4}</v>
      </c>
    </row>
    <row r="2427" spans="1:7">
      <c r="A2427">
        <v>12423</v>
      </c>
      <c r="B2427" t="s">
        <v>23</v>
      </c>
      <c r="C2427" t="s">
        <v>24</v>
      </c>
      <c r="D2427">
        <f t="shared" si="82"/>
        <v>423</v>
      </c>
      <c r="F2427">
        <f t="shared" si="83"/>
        <v>4</v>
      </c>
      <c r="G2427" t="str">
        <f t="shared" si="81"/>
        <v>{"AttrType":"Time","Value":4}</v>
      </c>
    </row>
    <row r="2428" spans="1:7">
      <c r="A2428">
        <v>12424</v>
      </c>
      <c r="B2428" t="s">
        <v>23</v>
      </c>
      <c r="C2428" t="s">
        <v>24</v>
      </c>
      <c r="D2428">
        <f t="shared" si="82"/>
        <v>424</v>
      </c>
      <c r="F2428">
        <f t="shared" si="83"/>
        <v>4</v>
      </c>
      <c r="G2428" t="str">
        <f t="shared" si="81"/>
        <v>{"AttrType":"Time","Value":4}</v>
      </c>
    </row>
    <row r="2429" spans="1:7">
      <c r="A2429">
        <v>12425</v>
      </c>
      <c r="B2429" t="s">
        <v>23</v>
      </c>
      <c r="C2429" t="s">
        <v>24</v>
      </c>
      <c r="D2429">
        <f t="shared" si="82"/>
        <v>425</v>
      </c>
      <c r="F2429">
        <f t="shared" si="83"/>
        <v>4</v>
      </c>
      <c r="G2429" t="str">
        <f t="shared" si="81"/>
        <v>{"AttrType":"Time","Value":4}</v>
      </c>
    </row>
    <row r="2430" spans="1:7">
      <c r="A2430">
        <v>12426</v>
      </c>
      <c r="B2430" t="s">
        <v>23</v>
      </c>
      <c r="C2430" t="s">
        <v>24</v>
      </c>
      <c r="D2430">
        <f t="shared" si="82"/>
        <v>426</v>
      </c>
      <c r="F2430">
        <f t="shared" si="83"/>
        <v>4</v>
      </c>
      <c r="G2430" t="str">
        <f t="shared" si="81"/>
        <v>{"AttrType":"Time","Value":4}</v>
      </c>
    </row>
    <row r="2431" spans="1:7">
      <c r="A2431">
        <v>12427</v>
      </c>
      <c r="B2431" t="s">
        <v>23</v>
      </c>
      <c r="C2431" t="s">
        <v>24</v>
      </c>
      <c r="D2431">
        <f t="shared" si="82"/>
        <v>427</v>
      </c>
      <c r="F2431">
        <f t="shared" si="83"/>
        <v>4</v>
      </c>
      <c r="G2431" t="str">
        <f t="shared" si="81"/>
        <v>{"AttrType":"Time","Value":4}</v>
      </c>
    </row>
    <row r="2432" spans="1:7">
      <c r="A2432">
        <v>12428</v>
      </c>
      <c r="B2432" t="s">
        <v>23</v>
      </c>
      <c r="C2432" t="s">
        <v>24</v>
      </c>
      <c r="D2432">
        <f t="shared" si="82"/>
        <v>428</v>
      </c>
      <c r="F2432">
        <f t="shared" si="83"/>
        <v>4</v>
      </c>
      <c r="G2432" t="str">
        <f t="shared" si="81"/>
        <v>{"AttrType":"Time","Value":4}</v>
      </c>
    </row>
    <row r="2433" spans="1:7">
      <c r="A2433">
        <v>12429</v>
      </c>
      <c r="B2433" t="s">
        <v>23</v>
      </c>
      <c r="C2433" t="s">
        <v>24</v>
      </c>
      <c r="D2433">
        <f t="shared" si="82"/>
        <v>429</v>
      </c>
      <c r="F2433">
        <f t="shared" si="83"/>
        <v>4</v>
      </c>
      <c r="G2433" t="str">
        <f t="shared" si="81"/>
        <v>{"AttrType":"Time","Value":4}</v>
      </c>
    </row>
    <row r="2434" spans="1:7">
      <c r="A2434">
        <v>12430</v>
      </c>
      <c r="B2434" t="s">
        <v>23</v>
      </c>
      <c r="C2434" t="s">
        <v>24</v>
      </c>
      <c r="D2434">
        <f t="shared" si="82"/>
        <v>430</v>
      </c>
      <c r="F2434">
        <f t="shared" si="83"/>
        <v>4</v>
      </c>
      <c r="G2434" t="str">
        <f t="shared" si="81"/>
        <v>{"AttrType":"Time","Value":4}</v>
      </c>
    </row>
    <row r="2435" spans="1:7">
      <c r="A2435">
        <v>12431</v>
      </c>
      <c r="B2435" t="s">
        <v>23</v>
      </c>
      <c r="C2435" t="s">
        <v>24</v>
      </c>
      <c r="D2435">
        <f t="shared" si="82"/>
        <v>431</v>
      </c>
      <c r="F2435">
        <f t="shared" si="83"/>
        <v>4</v>
      </c>
      <c r="G2435" t="str">
        <f t="shared" si="81"/>
        <v>{"AttrType":"Time","Value":4}</v>
      </c>
    </row>
    <row r="2436" spans="1:7">
      <c r="A2436">
        <v>12432</v>
      </c>
      <c r="B2436" t="s">
        <v>23</v>
      </c>
      <c r="C2436" t="s">
        <v>24</v>
      </c>
      <c r="D2436">
        <f t="shared" si="82"/>
        <v>432</v>
      </c>
      <c r="F2436">
        <f t="shared" si="83"/>
        <v>4</v>
      </c>
      <c r="G2436" t="str">
        <f t="shared" si="81"/>
        <v>{"AttrType":"Time","Value":4}</v>
      </c>
    </row>
    <row r="2437" spans="1:7">
      <c r="A2437">
        <v>12433</v>
      </c>
      <c r="B2437" t="s">
        <v>23</v>
      </c>
      <c r="C2437" t="s">
        <v>24</v>
      </c>
      <c r="D2437">
        <f t="shared" si="82"/>
        <v>433</v>
      </c>
      <c r="F2437">
        <f t="shared" si="83"/>
        <v>4</v>
      </c>
      <c r="G2437" t="str">
        <f t="shared" si="81"/>
        <v>{"AttrType":"Time","Value":4}</v>
      </c>
    </row>
    <row r="2438" spans="1:7">
      <c r="A2438">
        <v>12434</v>
      </c>
      <c r="B2438" t="s">
        <v>23</v>
      </c>
      <c r="C2438" t="s">
        <v>24</v>
      </c>
      <c r="D2438">
        <f t="shared" si="82"/>
        <v>434</v>
      </c>
      <c r="F2438">
        <f t="shared" si="83"/>
        <v>4</v>
      </c>
      <c r="G2438" t="str">
        <f t="shared" ref="G2438:G2501" si="84">$M$2&amp;F2438&amp;$N$2</f>
        <v>{"AttrType":"Time","Value":4}</v>
      </c>
    </row>
    <row r="2439" spans="1:7">
      <c r="A2439">
        <v>12435</v>
      </c>
      <c r="B2439" t="s">
        <v>23</v>
      </c>
      <c r="C2439" t="s">
        <v>24</v>
      </c>
      <c r="D2439">
        <f t="shared" si="82"/>
        <v>435</v>
      </c>
      <c r="F2439">
        <f t="shared" si="83"/>
        <v>4</v>
      </c>
      <c r="G2439" t="str">
        <f t="shared" si="84"/>
        <v>{"AttrType":"Time","Value":4}</v>
      </c>
    </row>
    <row r="2440" spans="1:7">
      <c r="A2440">
        <v>12436</v>
      </c>
      <c r="B2440" t="s">
        <v>23</v>
      </c>
      <c r="C2440" t="s">
        <v>24</v>
      </c>
      <c r="D2440">
        <f t="shared" si="82"/>
        <v>436</v>
      </c>
      <c r="F2440">
        <f t="shared" si="83"/>
        <v>4</v>
      </c>
      <c r="G2440" t="str">
        <f t="shared" si="84"/>
        <v>{"AttrType":"Time","Value":4}</v>
      </c>
    </row>
    <row r="2441" spans="1:7">
      <c r="A2441">
        <v>12437</v>
      </c>
      <c r="B2441" t="s">
        <v>23</v>
      </c>
      <c r="C2441" t="s">
        <v>24</v>
      </c>
      <c r="D2441">
        <f t="shared" si="82"/>
        <v>437</v>
      </c>
      <c r="F2441">
        <f t="shared" si="83"/>
        <v>4</v>
      </c>
      <c r="G2441" t="str">
        <f t="shared" si="84"/>
        <v>{"AttrType":"Time","Value":4}</v>
      </c>
    </row>
    <row r="2442" spans="1:7">
      <c r="A2442">
        <v>12438</v>
      </c>
      <c r="B2442" t="s">
        <v>23</v>
      </c>
      <c r="C2442" t="s">
        <v>24</v>
      </c>
      <c r="D2442">
        <f t="shared" si="82"/>
        <v>438</v>
      </c>
      <c r="F2442">
        <f t="shared" si="83"/>
        <v>4</v>
      </c>
      <c r="G2442" t="str">
        <f t="shared" si="84"/>
        <v>{"AttrType":"Time","Value":4}</v>
      </c>
    </row>
    <row r="2443" spans="1:7">
      <c r="A2443">
        <v>12439</v>
      </c>
      <c r="B2443" t="s">
        <v>23</v>
      </c>
      <c r="C2443" t="s">
        <v>24</v>
      </c>
      <c r="D2443">
        <f t="shared" si="82"/>
        <v>439</v>
      </c>
      <c r="F2443">
        <f t="shared" si="83"/>
        <v>4</v>
      </c>
      <c r="G2443" t="str">
        <f t="shared" si="84"/>
        <v>{"AttrType":"Time","Value":4}</v>
      </c>
    </row>
    <row r="2444" spans="1:7">
      <c r="A2444">
        <v>12440</v>
      </c>
      <c r="B2444" t="s">
        <v>23</v>
      </c>
      <c r="C2444" t="s">
        <v>24</v>
      </c>
      <c r="D2444">
        <f t="shared" si="82"/>
        <v>440</v>
      </c>
      <c r="F2444">
        <f t="shared" si="83"/>
        <v>4</v>
      </c>
      <c r="G2444" t="str">
        <f t="shared" si="84"/>
        <v>{"AttrType":"Time","Value":4}</v>
      </c>
    </row>
    <row r="2445" spans="1:7">
      <c r="A2445">
        <v>12441</v>
      </c>
      <c r="B2445" t="s">
        <v>23</v>
      </c>
      <c r="C2445" t="s">
        <v>24</v>
      </c>
      <c r="D2445">
        <f t="shared" si="82"/>
        <v>441</v>
      </c>
      <c r="F2445">
        <f t="shared" si="83"/>
        <v>4</v>
      </c>
      <c r="G2445" t="str">
        <f t="shared" si="84"/>
        <v>{"AttrType":"Time","Value":4}</v>
      </c>
    </row>
    <row r="2446" spans="1:7">
      <c r="A2446">
        <v>12442</v>
      </c>
      <c r="B2446" t="s">
        <v>23</v>
      </c>
      <c r="C2446" t="s">
        <v>24</v>
      </c>
      <c r="D2446">
        <f t="shared" si="82"/>
        <v>442</v>
      </c>
      <c r="F2446">
        <f t="shared" si="83"/>
        <v>4</v>
      </c>
      <c r="G2446" t="str">
        <f t="shared" si="84"/>
        <v>{"AttrType":"Time","Value":4}</v>
      </c>
    </row>
    <row r="2447" spans="1:7">
      <c r="A2447">
        <v>12443</v>
      </c>
      <c r="B2447" t="s">
        <v>23</v>
      </c>
      <c r="C2447" t="s">
        <v>24</v>
      </c>
      <c r="D2447">
        <f t="shared" si="82"/>
        <v>443</v>
      </c>
      <c r="F2447">
        <f t="shared" si="83"/>
        <v>4</v>
      </c>
      <c r="G2447" t="str">
        <f t="shared" si="84"/>
        <v>{"AttrType":"Time","Value":4}</v>
      </c>
    </row>
    <row r="2448" spans="1:7">
      <c r="A2448">
        <v>12444</v>
      </c>
      <c r="B2448" t="s">
        <v>23</v>
      </c>
      <c r="C2448" t="s">
        <v>24</v>
      </c>
      <c r="D2448">
        <f t="shared" si="82"/>
        <v>444</v>
      </c>
      <c r="F2448">
        <f t="shared" si="83"/>
        <v>4</v>
      </c>
      <c r="G2448" t="str">
        <f t="shared" si="84"/>
        <v>{"AttrType":"Time","Value":4}</v>
      </c>
    </row>
    <row r="2449" spans="1:7">
      <c r="A2449">
        <v>12445</v>
      </c>
      <c r="B2449" t="s">
        <v>23</v>
      </c>
      <c r="C2449" t="s">
        <v>24</v>
      </c>
      <c r="D2449">
        <f t="shared" si="82"/>
        <v>445</v>
      </c>
      <c r="F2449">
        <f t="shared" si="83"/>
        <v>4</v>
      </c>
      <c r="G2449" t="str">
        <f t="shared" si="84"/>
        <v>{"AttrType":"Time","Value":4}</v>
      </c>
    </row>
    <row r="2450" spans="1:7">
      <c r="A2450">
        <v>12446</v>
      </c>
      <c r="B2450" t="s">
        <v>23</v>
      </c>
      <c r="C2450" t="s">
        <v>24</v>
      </c>
      <c r="D2450">
        <f t="shared" si="82"/>
        <v>446</v>
      </c>
      <c r="F2450">
        <f t="shared" si="83"/>
        <v>4</v>
      </c>
      <c r="G2450" t="str">
        <f t="shared" si="84"/>
        <v>{"AttrType":"Time","Value":4}</v>
      </c>
    </row>
    <row r="2451" spans="1:7">
      <c r="A2451">
        <v>12447</v>
      </c>
      <c r="B2451" t="s">
        <v>23</v>
      </c>
      <c r="C2451" t="s">
        <v>24</v>
      </c>
      <c r="D2451">
        <f t="shared" si="82"/>
        <v>447</v>
      </c>
      <c r="F2451">
        <f t="shared" si="83"/>
        <v>4</v>
      </c>
      <c r="G2451" t="str">
        <f t="shared" si="84"/>
        <v>{"AttrType":"Time","Value":4}</v>
      </c>
    </row>
    <row r="2452" spans="1:7">
      <c r="A2452">
        <v>12448</v>
      </c>
      <c r="B2452" t="s">
        <v>23</v>
      </c>
      <c r="C2452" t="s">
        <v>24</v>
      </c>
      <c r="D2452">
        <f t="shared" si="82"/>
        <v>448</v>
      </c>
      <c r="F2452">
        <f t="shared" si="83"/>
        <v>4</v>
      </c>
      <c r="G2452" t="str">
        <f t="shared" si="84"/>
        <v>{"AttrType":"Time","Value":4}</v>
      </c>
    </row>
    <row r="2453" spans="1:7">
      <c r="A2453">
        <v>12449</v>
      </c>
      <c r="B2453" t="s">
        <v>23</v>
      </c>
      <c r="C2453" t="s">
        <v>24</v>
      </c>
      <c r="D2453">
        <f t="shared" si="82"/>
        <v>449</v>
      </c>
      <c r="F2453">
        <f t="shared" si="83"/>
        <v>4</v>
      </c>
      <c r="G2453" t="str">
        <f t="shared" si="84"/>
        <v>{"AttrType":"Time","Value":4}</v>
      </c>
    </row>
    <row r="2454" spans="1:7">
      <c r="A2454">
        <v>12450</v>
      </c>
      <c r="B2454" t="s">
        <v>23</v>
      </c>
      <c r="C2454" t="s">
        <v>24</v>
      </c>
      <c r="D2454">
        <f t="shared" si="82"/>
        <v>450</v>
      </c>
      <c r="F2454">
        <f t="shared" si="83"/>
        <v>4</v>
      </c>
      <c r="G2454" t="str">
        <f t="shared" si="84"/>
        <v>{"AttrType":"Time","Value":4}</v>
      </c>
    </row>
    <row r="2455" spans="1:7">
      <c r="A2455">
        <v>12451</v>
      </c>
      <c r="B2455" t="s">
        <v>23</v>
      </c>
      <c r="C2455" t="s">
        <v>24</v>
      </c>
      <c r="D2455">
        <f t="shared" si="82"/>
        <v>451</v>
      </c>
      <c r="F2455">
        <f t="shared" si="83"/>
        <v>4</v>
      </c>
      <c r="G2455" t="str">
        <f t="shared" si="84"/>
        <v>{"AttrType":"Time","Value":4}</v>
      </c>
    </row>
    <row r="2456" spans="1:7">
      <c r="A2456">
        <v>12452</v>
      </c>
      <c r="B2456" t="s">
        <v>23</v>
      </c>
      <c r="C2456" t="s">
        <v>24</v>
      </c>
      <c r="D2456">
        <f t="shared" si="82"/>
        <v>452</v>
      </c>
      <c r="F2456">
        <f t="shared" si="83"/>
        <v>4</v>
      </c>
      <c r="G2456" t="str">
        <f t="shared" si="84"/>
        <v>{"AttrType":"Time","Value":4}</v>
      </c>
    </row>
    <row r="2457" spans="1:7">
      <c r="A2457">
        <v>12453</v>
      </c>
      <c r="B2457" t="s">
        <v>23</v>
      </c>
      <c r="C2457" t="s">
        <v>24</v>
      </c>
      <c r="D2457">
        <f t="shared" si="82"/>
        <v>453</v>
      </c>
      <c r="F2457">
        <f t="shared" si="83"/>
        <v>4</v>
      </c>
      <c r="G2457" t="str">
        <f t="shared" si="84"/>
        <v>{"AttrType":"Time","Value":4}</v>
      </c>
    </row>
    <row r="2458" spans="1:7">
      <c r="A2458">
        <v>12454</v>
      </c>
      <c r="B2458" t="s">
        <v>23</v>
      </c>
      <c r="C2458" t="s">
        <v>24</v>
      </c>
      <c r="D2458">
        <f t="shared" si="82"/>
        <v>454</v>
      </c>
      <c r="F2458">
        <f t="shared" si="83"/>
        <v>4</v>
      </c>
      <c r="G2458" t="str">
        <f t="shared" si="84"/>
        <v>{"AttrType":"Time","Value":4}</v>
      </c>
    </row>
    <row r="2459" spans="1:7">
      <c r="A2459">
        <v>12455</v>
      </c>
      <c r="B2459" t="s">
        <v>23</v>
      </c>
      <c r="C2459" t="s">
        <v>24</v>
      </c>
      <c r="D2459">
        <f t="shared" si="82"/>
        <v>455</v>
      </c>
      <c r="F2459">
        <f t="shared" si="83"/>
        <v>4</v>
      </c>
      <c r="G2459" t="str">
        <f t="shared" si="84"/>
        <v>{"AttrType":"Time","Value":4}</v>
      </c>
    </row>
    <row r="2460" spans="1:7">
      <c r="A2460">
        <v>12456</v>
      </c>
      <c r="B2460" t="s">
        <v>23</v>
      </c>
      <c r="C2460" t="s">
        <v>24</v>
      </c>
      <c r="D2460">
        <f t="shared" si="82"/>
        <v>456</v>
      </c>
      <c r="F2460">
        <f t="shared" si="83"/>
        <v>4</v>
      </c>
      <c r="G2460" t="str">
        <f t="shared" si="84"/>
        <v>{"AttrType":"Time","Value":4}</v>
      </c>
    </row>
    <row r="2461" spans="1:7">
      <c r="A2461">
        <v>12457</v>
      </c>
      <c r="B2461" t="s">
        <v>23</v>
      </c>
      <c r="C2461" t="s">
        <v>24</v>
      </c>
      <c r="D2461">
        <f t="shared" si="82"/>
        <v>457</v>
      </c>
      <c r="F2461">
        <f t="shared" si="83"/>
        <v>4</v>
      </c>
      <c r="G2461" t="str">
        <f t="shared" si="84"/>
        <v>{"AttrType":"Time","Value":4}</v>
      </c>
    </row>
    <row r="2462" spans="1:7">
      <c r="A2462">
        <v>12458</v>
      </c>
      <c r="B2462" t="s">
        <v>23</v>
      </c>
      <c r="C2462" t="s">
        <v>24</v>
      </c>
      <c r="D2462">
        <f t="shared" si="82"/>
        <v>458</v>
      </c>
      <c r="F2462">
        <f t="shared" si="83"/>
        <v>4</v>
      </c>
      <c r="G2462" t="str">
        <f t="shared" si="84"/>
        <v>{"AttrType":"Time","Value":4}</v>
      </c>
    </row>
    <row r="2463" spans="1:7">
      <c r="A2463">
        <v>12459</v>
      </c>
      <c r="B2463" t="s">
        <v>23</v>
      </c>
      <c r="C2463" t="s">
        <v>24</v>
      </c>
      <c r="D2463">
        <f t="shared" si="82"/>
        <v>459</v>
      </c>
      <c r="F2463">
        <f t="shared" si="83"/>
        <v>4</v>
      </c>
      <c r="G2463" t="str">
        <f t="shared" si="84"/>
        <v>{"AttrType":"Time","Value":4}</v>
      </c>
    </row>
    <row r="2464" spans="1:7">
      <c r="A2464">
        <v>12460</v>
      </c>
      <c r="B2464" t="s">
        <v>23</v>
      </c>
      <c r="C2464" t="s">
        <v>24</v>
      </c>
      <c r="D2464">
        <f t="shared" si="82"/>
        <v>460</v>
      </c>
      <c r="F2464">
        <f t="shared" si="83"/>
        <v>4</v>
      </c>
      <c r="G2464" t="str">
        <f t="shared" si="84"/>
        <v>{"AttrType":"Time","Value":4}</v>
      </c>
    </row>
    <row r="2465" spans="1:7">
      <c r="A2465">
        <v>12461</v>
      </c>
      <c r="B2465" t="s">
        <v>23</v>
      </c>
      <c r="C2465" t="s">
        <v>24</v>
      </c>
      <c r="D2465">
        <f t="shared" si="82"/>
        <v>461</v>
      </c>
      <c r="F2465">
        <f t="shared" si="83"/>
        <v>4</v>
      </c>
      <c r="G2465" t="str">
        <f t="shared" si="84"/>
        <v>{"AttrType":"Time","Value":4}</v>
      </c>
    </row>
    <row r="2466" spans="1:7">
      <c r="A2466">
        <v>12462</v>
      </c>
      <c r="B2466" t="s">
        <v>23</v>
      </c>
      <c r="C2466" t="s">
        <v>24</v>
      </c>
      <c r="D2466">
        <f t="shared" si="82"/>
        <v>462</v>
      </c>
      <c r="F2466">
        <f t="shared" si="83"/>
        <v>4</v>
      </c>
      <c r="G2466" t="str">
        <f t="shared" si="84"/>
        <v>{"AttrType":"Time","Value":4}</v>
      </c>
    </row>
    <row r="2467" spans="1:7">
      <c r="A2467">
        <v>12463</v>
      </c>
      <c r="B2467" t="s">
        <v>23</v>
      </c>
      <c r="C2467" t="s">
        <v>24</v>
      </c>
      <c r="D2467">
        <f t="shared" si="82"/>
        <v>463</v>
      </c>
      <c r="F2467">
        <f t="shared" si="83"/>
        <v>4</v>
      </c>
      <c r="G2467" t="str">
        <f t="shared" si="84"/>
        <v>{"AttrType":"Time","Value":4}</v>
      </c>
    </row>
    <row r="2468" spans="1:7">
      <c r="A2468">
        <v>12464</v>
      </c>
      <c r="B2468" t="s">
        <v>23</v>
      </c>
      <c r="C2468" t="s">
        <v>24</v>
      </c>
      <c r="D2468">
        <f t="shared" si="82"/>
        <v>464</v>
      </c>
      <c r="F2468">
        <f t="shared" si="83"/>
        <v>4</v>
      </c>
      <c r="G2468" t="str">
        <f t="shared" si="84"/>
        <v>{"AttrType":"Time","Value":4}</v>
      </c>
    </row>
    <row r="2469" spans="1:7">
      <c r="A2469">
        <v>12465</v>
      </c>
      <c r="B2469" t="s">
        <v>23</v>
      </c>
      <c r="C2469" t="s">
        <v>24</v>
      </c>
      <c r="D2469">
        <f t="shared" si="82"/>
        <v>465</v>
      </c>
      <c r="F2469">
        <f t="shared" si="83"/>
        <v>4</v>
      </c>
      <c r="G2469" t="str">
        <f t="shared" si="84"/>
        <v>{"AttrType":"Time","Value":4}</v>
      </c>
    </row>
    <row r="2470" spans="1:7">
      <c r="A2470">
        <v>12466</v>
      </c>
      <c r="B2470" t="s">
        <v>23</v>
      </c>
      <c r="C2470" t="s">
        <v>24</v>
      </c>
      <c r="D2470">
        <f t="shared" si="82"/>
        <v>466</v>
      </c>
      <c r="F2470">
        <f t="shared" si="83"/>
        <v>4</v>
      </c>
      <c r="G2470" t="str">
        <f t="shared" si="84"/>
        <v>{"AttrType":"Time","Value":4}</v>
      </c>
    </row>
    <row r="2471" spans="1:7">
      <c r="A2471">
        <v>12467</v>
      </c>
      <c r="B2471" t="s">
        <v>23</v>
      </c>
      <c r="C2471" t="s">
        <v>24</v>
      </c>
      <c r="D2471">
        <f t="shared" si="82"/>
        <v>467</v>
      </c>
      <c r="F2471">
        <f t="shared" si="83"/>
        <v>4</v>
      </c>
      <c r="G2471" t="str">
        <f t="shared" si="84"/>
        <v>{"AttrType":"Time","Value":4}</v>
      </c>
    </row>
    <row r="2472" spans="1:7">
      <c r="A2472">
        <v>12468</v>
      </c>
      <c r="B2472" t="s">
        <v>23</v>
      </c>
      <c r="C2472" t="s">
        <v>24</v>
      </c>
      <c r="D2472">
        <f t="shared" si="82"/>
        <v>468</v>
      </c>
      <c r="F2472">
        <f t="shared" si="83"/>
        <v>4</v>
      </c>
      <c r="G2472" t="str">
        <f t="shared" si="84"/>
        <v>{"AttrType":"Time","Value":4}</v>
      </c>
    </row>
    <row r="2473" spans="1:7">
      <c r="A2473">
        <v>12469</v>
      </c>
      <c r="B2473" t="s">
        <v>23</v>
      </c>
      <c r="C2473" t="s">
        <v>24</v>
      </c>
      <c r="D2473">
        <f t="shared" si="82"/>
        <v>469</v>
      </c>
      <c r="F2473">
        <f t="shared" si="83"/>
        <v>4</v>
      </c>
      <c r="G2473" t="str">
        <f t="shared" si="84"/>
        <v>{"AttrType":"Time","Value":4}</v>
      </c>
    </row>
    <row r="2474" spans="1:7">
      <c r="A2474">
        <v>12470</v>
      </c>
      <c r="B2474" t="s">
        <v>23</v>
      </c>
      <c r="C2474" t="s">
        <v>24</v>
      </c>
      <c r="D2474">
        <f t="shared" si="82"/>
        <v>470</v>
      </c>
      <c r="F2474">
        <f t="shared" si="83"/>
        <v>4</v>
      </c>
      <c r="G2474" t="str">
        <f t="shared" si="84"/>
        <v>{"AttrType":"Time","Value":4}</v>
      </c>
    </row>
    <row r="2475" spans="1:7">
      <c r="A2475">
        <v>12471</v>
      </c>
      <c r="B2475" t="s">
        <v>23</v>
      </c>
      <c r="C2475" t="s">
        <v>24</v>
      </c>
      <c r="D2475">
        <f t="shared" si="82"/>
        <v>471</v>
      </c>
      <c r="F2475">
        <f t="shared" si="83"/>
        <v>4</v>
      </c>
      <c r="G2475" t="str">
        <f t="shared" si="84"/>
        <v>{"AttrType":"Time","Value":4}</v>
      </c>
    </row>
    <row r="2476" spans="1:7">
      <c r="A2476">
        <v>12472</v>
      </c>
      <c r="B2476" t="s">
        <v>23</v>
      </c>
      <c r="C2476" t="s">
        <v>24</v>
      </c>
      <c r="D2476">
        <f t="shared" si="82"/>
        <v>472</v>
      </c>
      <c r="F2476">
        <f t="shared" si="83"/>
        <v>4</v>
      </c>
      <c r="G2476" t="str">
        <f t="shared" si="84"/>
        <v>{"AttrType":"Time","Value":4}</v>
      </c>
    </row>
    <row r="2477" spans="1:7">
      <c r="A2477">
        <v>12473</v>
      </c>
      <c r="B2477" t="s">
        <v>23</v>
      </c>
      <c r="C2477" t="s">
        <v>24</v>
      </c>
      <c r="D2477">
        <f t="shared" ref="D2477:D2540" si="85">D1477</f>
        <v>473</v>
      </c>
      <c r="F2477">
        <f t="shared" si="83"/>
        <v>4</v>
      </c>
      <c r="G2477" t="str">
        <f t="shared" si="84"/>
        <v>{"AttrType":"Time","Value":4}</v>
      </c>
    </row>
    <row r="2478" spans="1:7">
      <c r="A2478">
        <v>12474</v>
      </c>
      <c r="B2478" t="s">
        <v>23</v>
      </c>
      <c r="C2478" t="s">
        <v>24</v>
      </c>
      <c r="D2478">
        <f t="shared" si="85"/>
        <v>474</v>
      </c>
      <c r="F2478">
        <f t="shared" ref="F2478:F2541" si="86">F1478</f>
        <v>4</v>
      </c>
      <c r="G2478" t="str">
        <f t="shared" si="84"/>
        <v>{"AttrType":"Time","Value":4}</v>
      </c>
    </row>
    <row r="2479" spans="1:7">
      <c r="A2479">
        <v>12475</v>
      </c>
      <c r="B2479" t="s">
        <v>23</v>
      </c>
      <c r="C2479" t="s">
        <v>24</v>
      </c>
      <c r="D2479">
        <f t="shared" si="85"/>
        <v>475</v>
      </c>
      <c r="F2479">
        <f t="shared" si="86"/>
        <v>4</v>
      </c>
      <c r="G2479" t="str">
        <f t="shared" si="84"/>
        <v>{"AttrType":"Time","Value":4}</v>
      </c>
    </row>
    <row r="2480" spans="1:7">
      <c r="A2480">
        <v>12476</v>
      </c>
      <c r="B2480" t="s">
        <v>23</v>
      </c>
      <c r="C2480" t="s">
        <v>24</v>
      </c>
      <c r="D2480">
        <f t="shared" si="85"/>
        <v>476</v>
      </c>
      <c r="F2480">
        <f t="shared" si="86"/>
        <v>4</v>
      </c>
      <c r="G2480" t="str">
        <f t="shared" si="84"/>
        <v>{"AttrType":"Time","Value":4}</v>
      </c>
    </row>
    <row r="2481" spans="1:7">
      <c r="A2481">
        <v>12477</v>
      </c>
      <c r="B2481" t="s">
        <v>23</v>
      </c>
      <c r="C2481" t="s">
        <v>24</v>
      </c>
      <c r="D2481">
        <f t="shared" si="85"/>
        <v>477</v>
      </c>
      <c r="F2481">
        <f t="shared" si="86"/>
        <v>4</v>
      </c>
      <c r="G2481" t="str">
        <f t="shared" si="84"/>
        <v>{"AttrType":"Time","Value":4}</v>
      </c>
    </row>
    <row r="2482" spans="1:7">
      <c r="A2482">
        <v>12478</v>
      </c>
      <c r="B2482" t="s">
        <v>23</v>
      </c>
      <c r="C2482" t="s">
        <v>24</v>
      </c>
      <c r="D2482">
        <f t="shared" si="85"/>
        <v>478</v>
      </c>
      <c r="F2482">
        <f t="shared" si="86"/>
        <v>4</v>
      </c>
      <c r="G2482" t="str">
        <f t="shared" si="84"/>
        <v>{"AttrType":"Time","Value":4}</v>
      </c>
    </row>
    <row r="2483" spans="1:7">
      <c r="A2483">
        <v>12479</v>
      </c>
      <c r="B2483" t="s">
        <v>23</v>
      </c>
      <c r="C2483" t="s">
        <v>24</v>
      </c>
      <c r="D2483">
        <f t="shared" si="85"/>
        <v>479</v>
      </c>
      <c r="F2483">
        <f t="shared" si="86"/>
        <v>4</v>
      </c>
      <c r="G2483" t="str">
        <f t="shared" si="84"/>
        <v>{"AttrType":"Time","Value":4}</v>
      </c>
    </row>
    <row r="2484" spans="1:7">
      <c r="A2484">
        <v>12480</v>
      </c>
      <c r="B2484" t="s">
        <v>23</v>
      </c>
      <c r="C2484" t="s">
        <v>24</v>
      </c>
      <c r="D2484">
        <f t="shared" si="85"/>
        <v>480</v>
      </c>
      <c r="F2484">
        <f t="shared" si="86"/>
        <v>4</v>
      </c>
      <c r="G2484" t="str">
        <f t="shared" si="84"/>
        <v>{"AttrType":"Time","Value":4}</v>
      </c>
    </row>
    <row r="2485" spans="1:7">
      <c r="A2485">
        <v>12481</v>
      </c>
      <c r="B2485" t="s">
        <v>23</v>
      </c>
      <c r="C2485" t="s">
        <v>24</v>
      </c>
      <c r="D2485">
        <f t="shared" si="85"/>
        <v>481</v>
      </c>
      <c r="F2485">
        <f t="shared" si="86"/>
        <v>4</v>
      </c>
      <c r="G2485" t="str">
        <f t="shared" si="84"/>
        <v>{"AttrType":"Time","Value":4}</v>
      </c>
    </row>
    <row r="2486" spans="1:7">
      <c r="A2486">
        <v>12482</v>
      </c>
      <c r="B2486" t="s">
        <v>23</v>
      </c>
      <c r="C2486" t="s">
        <v>24</v>
      </c>
      <c r="D2486">
        <f t="shared" si="85"/>
        <v>482</v>
      </c>
      <c r="F2486">
        <f t="shared" si="86"/>
        <v>4</v>
      </c>
      <c r="G2486" t="str">
        <f t="shared" si="84"/>
        <v>{"AttrType":"Time","Value":4}</v>
      </c>
    </row>
    <row r="2487" spans="1:7">
      <c r="A2487">
        <v>12483</v>
      </c>
      <c r="B2487" t="s">
        <v>23</v>
      </c>
      <c r="C2487" t="s">
        <v>24</v>
      </c>
      <c r="D2487">
        <f t="shared" si="85"/>
        <v>483</v>
      </c>
      <c r="F2487">
        <f t="shared" si="86"/>
        <v>4</v>
      </c>
      <c r="G2487" t="str">
        <f t="shared" si="84"/>
        <v>{"AttrType":"Time","Value":4}</v>
      </c>
    </row>
    <row r="2488" spans="1:7">
      <c r="A2488">
        <v>12484</v>
      </c>
      <c r="B2488" t="s">
        <v>23</v>
      </c>
      <c r="C2488" t="s">
        <v>24</v>
      </c>
      <c r="D2488">
        <f t="shared" si="85"/>
        <v>484</v>
      </c>
      <c r="F2488">
        <f t="shared" si="86"/>
        <v>4</v>
      </c>
      <c r="G2488" t="str">
        <f t="shared" si="84"/>
        <v>{"AttrType":"Time","Value":4}</v>
      </c>
    </row>
    <row r="2489" spans="1:7">
      <c r="A2489">
        <v>12485</v>
      </c>
      <c r="B2489" t="s">
        <v>23</v>
      </c>
      <c r="C2489" t="s">
        <v>24</v>
      </c>
      <c r="D2489">
        <f t="shared" si="85"/>
        <v>485</v>
      </c>
      <c r="F2489">
        <f t="shared" si="86"/>
        <v>4</v>
      </c>
      <c r="G2489" t="str">
        <f t="shared" si="84"/>
        <v>{"AttrType":"Time","Value":4}</v>
      </c>
    </row>
    <row r="2490" spans="1:7">
      <c r="A2490">
        <v>12486</v>
      </c>
      <c r="B2490" t="s">
        <v>23</v>
      </c>
      <c r="C2490" t="s">
        <v>24</v>
      </c>
      <c r="D2490">
        <f t="shared" si="85"/>
        <v>486</v>
      </c>
      <c r="F2490">
        <f t="shared" si="86"/>
        <v>4</v>
      </c>
      <c r="G2490" t="str">
        <f t="shared" si="84"/>
        <v>{"AttrType":"Time","Value":4}</v>
      </c>
    </row>
    <row r="2491" spans="1:7">
      <c r="A2491">
        <v>12487</v>
      </c>
      <c r="B2491" t="s">
        <v>23</v>
      </c>
      <c r="C2491" t="s">
        <v>24</v>
      </c>
      <c r="D2491">
        <f t="shared" si="85"/>
        <v>487</v>
      </c>
      <c r="F2491">
        <f t="shared" si="86"/>
        <v>4</v>
      </c>
      <c r="G2491" t="str">
        <f t="shared" si="84"/>
        <v>{"AttrType":"Time","Value":4}</v>
      </c>
    </row>
    <row r="2492" spans="1:7">
      <c r="A2492">
        <v>12488</v>
      </c>
      <c r="B2492" t="s">
        <v>23</v>
      </c>
      <c r="C2492" t="s">
        <v>24</v>
      </c>
      <c r="D2492">
        <f t="shared" si="85"/>
        <v>488</v>
      </c>
      <c r="F2492">
        <f t="shared" si="86"/>
        <v>4</v>
      </c>
      <c r="G2492" t="str">
        <f t="shared" si="84"/>
        <v>{"AttrType":"Time","Value":4}</v>
      </c>
    </row>
    <row r="2493" spans="1:7">
      <c r="A2493">
        <v>12489</v>
      </c>
      <c r="B2493" t="s">
        <v>23</v>
      </c>
      <c r="C2493" t="s">
        <v>24</v>
      </c>
      <c r="D2493">
        <f t="shared" si="85"/>
        <v>489</v>
      </c>
      <c r="F2493">
        <f t="shared" si="86"/>
        <v>4</v>
      </c>
      <c r="G2493" t="str">
        <f t="shared" si="84"/>
        <v>{"AttrType":"Time","Value":4}</v>
      </c>
    </row>
    <row r="2494" spans="1:7">
      <c r="A2494">
        <v>12490</v>
      </c>
      <c r="B2494" t="s">
        <v>23</v>
      </c>
      <c r="C2494" t="s">
        <v>24</v>
      </c>
      <c r="D2494">
        <f t="shared" si="85"/>
        <v>490</v>
      </c>
      <c r="F2494">
        <f t="shared" si="86"/>
        <v>4</v>
      </c>
      <c r="G2494" t="str">
        <f t="shared" si="84"/>
        <v>{"AttrType":"Time","Value":4}</v>
      </c>
    </row>
    <row r="2495" spans="1:7">
      <c r="A2495">
        <v>12491</v>
      </c>
      <c r="B2495" t="s">
        <v>23</v>
      </c>
      <c r="C2495" t="s">
        <v>24</v>
      </c>
      <c r="D2495">
        <f t="shared" si="85"/>
        <v>491</v>
      </c>
      <c r="F2495">
        <f t="shared" si="86"/>
        <v>4</v>
      </c>
      <c r="G2495" t="str">
        <f t="shared" si="84"/>
        <v>{"AttrType":"Time","Value":4}</v>
      </c>
    </row>
    <row r="2496" spans="1:7">
      <c r="A2496">
        <v>12492</v>
      </c>
      <c r="B2496" t="s">
        <v>23</v>
      </c>
      <c r="C2496" t="s">
        <v>24</v>
      </c>
      <c r="D2496">
        <f t="shared" si="85"/>
        <v>492</v>
      </c>
      <c r="F2496">
        <f t="shared" si="86"/>
        <v>4</v>
      </c>
      <c r="G2496" t="str">
        <f t="shared" si="84"/>
        <v>{"AttrType":"Time","Value":4}</v>
      </c>
    </row>
    <row r="2497" spans="1:7">
      <c r="A2497">
        <v>12493</v>
      </c>
      <c r="B2497" t="s">
        <v>23</v>
      </c>
      <c r="C2497" t="s">
        <v>24</v>
      </c>
      <c r="D2497">
        <f t="shared" si="85"/>
        <v>493</v>
      </c>
      <c r="F2497">
        <f t="shared" si="86"/>
        <v>4</v>
      </c>
      <c r="G2497" t="str">
        <f t="shared" si="84"/>
        <v>{"AttrType":"Time","Value":4}</v>
      </c>
    </row>
    <row r="2498" spans="1:7">
      <c r="A2498">
        <v>12494</v>
      </c>
      <c r="B2498" t="s">
        <v>23</v>
      </c>
      <c r="C2498" t="s">
        <v>24</v>
      </c>
      <c r="D2498">
        <f t="shared" si="85"/>
        <v>494</v>
      </c>
      <c r="F2498">
        <f t="shared" si="86"/>
        <v>4</v>
      </c>
      <c r="G2498" t="str">
        <f t="shared" si="84"/>
        <v>{"AttrType":"Time","Value":4}</v>
      </c>
    </row>
    <row r="2499" spans="1:7">
      <c r="A2499">
        <v>12495</v>
      </c>
      <c r="B2499" t="s">
        <v>23</v>
      </c>
      <c r="C2499" t="s">
        <v>24</v>
      </c>
      <c r="D2499">
        <f t="shared" si="85"/>
        <v>495</v>
      </c>
      <c r="F2499">
        <f t="shared" si="86"/>
        <v>4</v>
      </c>
      <c r="G2499" t="str">
        <f t="shared" si="84"/>
        <v>{"AttrType":"Time","Value":4}</v>
      </c>
    </row>
    <row r="2500" spans="1:7">
      <c r="A2500">
        <v>12496</v>
      </c>
      <c r="B2500" t="s">
        <v>23</v>
      </c>
      <c r="C2500" t="s">
        <v>24</v>
      </c>
      <c r="D2500">
        <f t="shared" si="85"/>
        <v>496</v>
      </c>
      <c r="F2500">
        <f t="shared" si="86"/>
        <v>4</v>
      </c>
      <c r="G2500" t="str">
        <f t="shared" si="84"/>
        <v>{"AttrType":"Time","Value":4}</v>
      </c>
    </row>
    <row r="2501" spans="1:7">
      <c r="A2501">
        <v>12497</v>
      </c>
      <c r="B2501" t="s">
        <v>23</v>
      </c>
      <c r="C2501" t="s">
        <v>24</v>
      </c>
      <c r="D2501">
        <f t="shared" si="85"/>
        <v>497</v>
      </c>
      <c r="F2501">
        <f t="shared" si="86"/>
        <v>4</v>
      </c>
      <c r="G2501" t="str">
        <f t="shared" si="84"/>
        <v>{"AttrType":"Time","Value":4}</v>
      </c>
    </row>
    <row r="2502" spans="1:7">
      <c r="A2502">
        <v>12498</v>
      </c>
      <c r="B2502" t="s">
        <v>23</v>
      </c>
      <c r="C2502" t="s">
        <v>24</v>
      </c>
      <c r="D2502">
        <f t="shared" si="85"/>
        <v>498</v>
      </c>
      <c r="F2502">
        <f t="shared" si="86"/>
        <v>4</v>
      </c>
      <c r="G2502" t="str">
        <f t="shared" ref="G2502:G2565" si="87">$M$2&amp;F2502&amp;$N$2</f>
        <v>{"AttrType":"Time","Value":4}</v>
      </c>
    </row>
    <row r="2503" spans="1:7">
      <c r="A2503">
        <v>12499</v>
      </c>
      <c r="B2503" t="s">
        <v>23</v>
      </c>
      <c r="C2503" t="s">
        <v>24</v>
      </c>
      <c r="D2503">
        <f t="shared" si="85"/>
        <v>499</v>
      </c>
      <c r="F2503">
        <f t="shared" si="86"/>
        <v>4</v>
      </c>
      <c r="G2503" t="str">
        <f t="shared" si="87"/>
        <v>{"AttrType":"Time","Value":4}</v>
      </c>
    </row>
    <row r="2504" spans="1:7">
      <c r="A2504">
        <v>12500</v>
      </c>
      <c r="B2504" t="s">
        <v>23</v>
      </c>
      <c r="C2504" t="s">
        <v>24</v>
      </c>
      <c r="D2504">
        <f t="shared" si="85"/>
        <v>500</v>
      </c>
      <c r="F2504">
        <f t="shared" si="86"/>
        <v>2</v>
      </c>
      <c r="G2504" t="str">
        <f t="shared" si="87"/>
        <v>{"AttrType":"Time","Value":2}</v>
      </c>
    </row>
    <row r="2505" spans="1:7">
      <c r="A2505">
        <v>12501</v>
      </c>
      <c r="B2505" t="s">
        <v>23</v>
      </c>
      <c r="C2505" t="s">
        <v>24</v>
      </c>
      <c r="D2505">
        <f t="shared" si="85"/>
        <v>501</v>
      </c>
      <c r="F2505">
        <f t="shared" si="86"/>
        <v>2</v>
      </c>
      <c r="G2505" t="str">
        <f t="shared" si="87"/>
        <v>{"AttrType":"Time","Value":2}</v>
      </c>
    </row>
    <row r="2506" spans="1:7">
      <c r="A2506">
        <v>12502</v>
      </c>
      <c r="B2506" t="s">
        <v>23</v>
      </c>
      <c r="C2506" t="s">
        <v>24</v>
      </c>
      <c r="D2506">
        <f t="shared" si="85"/>
        <v>502</v>
      </c>
      <c r="F2506">
        <f t="shared" si="86"/>
        <v>2</v>
      </c>
      <c r="G2506" t="str">
        <f t="shared" si="87"/>
        <v>{"AttrType":"Time","Value":2}</v>
      </c>
    </row>
    <row r="2507" spans="1:7">
      <c r="A2507">
        <v>12503</v>
      </c>
      <c r="B2507" t="s">
        <v>23</v>
      </c>
      <c r="C2507" t="s">
        <v>24</v>
      </c>
      <c r="D2507">
        <f t="shared" si="85"/>
        <v>503</v>
      </c>
      <c r="F2507">
        <f t="shared" si="86"/>
        <v>2</v>
      </c>
      <c r="G2507" t="str">
        <f t="shared" si="87"/>
        <v>{"AttrType":"Time","Value":2}</v>
      </c>
    </row>
    <row r="2508" spans="1:7">
      <c r="A2508">
        <v>12504</v>
      </c>
      <c r="B2508" t="s">
        <v>23</v>
      </c>
      <c r="C2508" t="s">
        <v>24</v>
      </c>
      <c r="D2508">
        <f t="shared" si="85"/>
        <v>504</v>
      </c>
      <c r="F2508">
        <f t="shared" si="86"/>
        <v>2</v>
      </c>
      <c r="G2508" t="str">
        <f t="shared" si="87"/>
        <v>{"AttrType":"Time","Value":2}</v>
      </c>
    </row>
    <row r="2509" spans="1:7">
      <c r="A2509">
        <v>12505</v>
      </c>
      <c r="B2509" t="s">
        <v>23</v>
      </c>
      <c r="C2509" t="s">
        <v>24</v>
      </c>
      <c r="D2509">
        <f t="shared" si="85"/>
        <v>505</v>
      </c>
      <c r="F2509">
        <f t="shared" si="86"/>
        <v>2</v>
      </c>
      <c r="G2509" t="str">
        <f t="shared" si="87"/>
        <v>{"AttrType":"Time","Value":2}</v>
      </c>
    </row>
    <row r="2510" spans="1:7">
      <c r="A2510">
        <v>12506</v>
      </c>
      <c r="B2510" t="s">
        <v>23</v>
      </c>
      <c r="C2510" t="s">
        <v>24</v>
      </c>
      <c r="D2510">
        <f t="shared" si="85"/>
        <v>506</v>
      </c>
      <c r="F2510">
        <f t="shared" si="86"/>
        <v>2</v>
      </c>
      <c r="G2510" t="str">
        <f t="shared" si="87"/>
        <v>{"AttrType":"Time","Value":2}</v>
      </c>
    </row>
    <row r="2511" spans="1:7">
      <c r="A2511">
        <v>12507</v>
      </c>
      <c r="B2511" t="s">
        <v>23</v>
      </c>
      <c r="C2511" t="s">
        <v>24</v>
      </c>
      <c r="D2511">
        <f t="shared" si="85"/>
        <v>507</v>
      </c>
      <c r="F2511">
        <f t="shared" si="86"/>
        <v>2</v>
      </c>
      <c r="G2511" t="str">
        <f t="shared" si="87"/>
        <v>{"AttrType":"Time","Value":2}</v>
      </c>
    </row>
    <row r="2512" spans="1:7">
      <c r="A2512">
        <v>12508</v>
      </c>
      <c r="B2512" t="s">
        <v>23</v>
      </c>
      <c r="C2512" t="s">
        <v>24</v>
      </c>
      <c r="D2512">
        <f t="shared" si="85"/>
        <v>508</v>
      </c>
      <c r="F2512">
        <f t="shared" si="86"/>
        <v>2</v>
      </c>
      <c r="G2512" t="str">
        <f t="shared" si="87"/>
        <v>{"AttrType":"Time","Value":2}</v>
      </c>
    </row>
    <row r="2513" spans="1:7">
      <c r="A2513">
        <v>12509</v>
      </c>
      <c r="B2513" t="s">
        <v>23</v>
      </c>
      <c r="C2513" t="s">
        <v>24</v>
      </c>
      <c r="D2513">
        <f t="shared" si="85"/>
        <v>509</v>
      </c>
      <c r="F2513">
        <f t="shared" si="86"/>
        <v>2</v>
      </c>
      <c r="G2513" t="str">
        <f t="shared" si="87"/>
        <v>{"AttrType":"Time","Value":2}</v>
      </c>
    </row>
    <row r="2514" spans="1:7">
      <c r="A2514">
        <v>12510</v>
      </c>
      <c r="B2514" t="s">
        <v>23</v>
      </c>
      <c r="C2514" t="s">
        <v>24</v>
      </c>
      <c r="D2514">
        <f t="shared" si="85"/>
        <v>510</v>
      </c>
      <c r="F2514">
        <f t="shared" si="86"/>
        <v>2</v>
      </c>
      <c r="G2514" t="str">
        <f t="shared" si="87"/>
        <v>{"AttrType":"Time","Value":2}</v>
      </c>
    </row>
    <row r="2515" spans="1:7">
      <c r="A2515">
        <v>12511</v>
      </c>
      <c r="B2515" t="s">
        <v>23</v>
      </c>
      <c r="C2515" t="s">
        <v>24</v>
      </c>
      <c r="D2515">
        <f t="shared" si="85"/>
        <v>511</v>
      </c>
      <c r="F2515">
        <f t="shared" si="86"/>
        <v>2</v>
      </c>
      <c r="G2515" t="str">
        <f t="shared" si="87"/>
        <v>{"AttrType":"Time","Value":2}</v>
      </c>
    </row>
    <row r="2516" spans="1:7">
      <c r="A2516">
        <v>12512</v>
      </c>
      <c r="B2516" t="s">
        <v>23</v>
      </c>
      <c r="C2516" t="s">
        <v>24</v>
      </c>
      <c r="D2516">
        <f t="shared" si="85"/>
        <v>512</v>
      </c>
      <c r="F2516">
        <f t="shared" si="86"/>
        <v>2</v>
      </c>
      <c r="G2516" t="str">
        <f t="shared" si="87"/>
        <v>{"AttrType":"Time","Value":2}</v>
      </c>
    </row>
    <row r="2517" spans="1:7">
      <c r="A2517">
        <v>12513</v>
      </c>
      <c r="B2517" t="s">
        <v>23</v>
      </c>
      <c r="C2517" t="s">
        <v>24</v>
      </c>
      <c r="D2517">
        <f t="shared" si="85"/>
        <v>513</v>
      </c>
      <c r="F2517">
        <f t="shared" si="86"/>
        <v>2</v>
      </c>
      <c r="G2517" t="str">
        <f t="shared" si="87"/>
        <v>{"AttrType":"Time","Value":2}</v>
      </c>
    </row>
    <row r="2518" spans="1:7">
      <c r="A2518">
        <v>12514</v>
      </c>
      <c r="B2518" t="s">
        <v>23</v>
      </c>
      <c r="C2518" t="s">
        <v>24</v>
      </c>
      <c r="D2518">
        <f t="shared" si="85"/>
        <v>514</v>
      </c>
      <c r="F2518">
        <f t="shared" si="86"/>
        <v>2</v>
      </c>
      <c r="G2518" t="str">
        <f t="shared" si="87"/>
        <v>{"AttrType":"Time","Value":2}</v>
      </c>
    </row>
    <row r="2519" spans="1:7">
      <c r="A2519">
        <v>12515</v>
      </c>
      <c r="B2519" t="s">
        <v>23</v>
      </c>
      <c r="C2519" t="s">
        <v>24</v>
      </c>
      <c r="D2519">
        <f t="shared" si="85"/>
        <v>515</v>
      </c>
      <c r="F2519">
        <f t="shared" si="86"/>
        <v>2</v>
      </c>
      <c r="G2519" t="str">
        <f t="shared" si="87"/>
        <v>{"AttrType":"Time","Value":2}</v>
      </c>
    </row>
    <row r="2520" spans="1:7">
      <c r="A2520">
        <v>12516</v>
      </c>
      <c r="B2520" t="s">
        <v>23</v>
      </c>
      <c r="C2520" t="s">
        <v>24</v>
      </c>
      <c r="D2520">
        <f t="shared" si="85"/>
        <v>516</v>
      </c>
      <c r="F2520">
        <f t="shared" si="86"/>
        <v>2</v>
      </c>
      <c r="G2520" t="str">
        <f t="shared" si="87"/>
        <v>{"AttrType":"Time","Value":2}</v>
      </c>
    </row>
    <row r="2521" spans="1:7">
      <c r="A2521">
        <v>12517</v>
      </c>
      <c r="B2521" t="s">
        <v>23</v>
      </c>
      <c r="C2521" t="s">
        <v>24</v>
      </c>
      <c r="D2521">
        <f t="shared" si="85"/>
        <v>517</v>
      </c>
      <c r="F2521">
        <f t="shared" si="86"/>
        <v>2</v>
      </c>
      <c r="G2521" t="str">
        <f t="shared" si="87"/>
        <v>{"AttrType":"Time","Value":2}</v>
      </c>
    </row>
    <row r="2522" spans="1:7">
      <c r="A2522">
        <v>12518</v>
      </c>
      <c r="B2522" t="s">
        <v>23</v>
      </c>
      <c r="C2522" t="s">
        <v>24</v>
      </c>
      <c r="D2522">
        <f t="shared" si="85"/>
        <v>518</v>
      </c>
      <c r="F2522">
        <f t="shared" si="86"/>
        <v>2</v>
      </c>
      <c r="G2522" t="str">
        <f t="shared" si="87"/>
        <v>{"AttrType":"Time","Value":2}</v>
      </c>
    </row>
    <row r="2523" spans="1:7">
      <c r="A2523">
        <v>12519</v>
      </c>
      <c r="B2523" t="s">
        <v>23</v>
      </c>
      <c r="C2523" t="s">
        <v>24</v>
      </c>
      <c r="D2523">
        <f t="shared" si="85"/>
        <v>519</v>
      </c>
      <c r="F2523">
        <f t="shared" si="86"/>
        <v>2</v>
      </c>
      <c r="G2523" t="str">
        <f t="shared" si="87"/>
        <v>{"AttrType":"Time","Value":2}</v>
      </c>
    </row>
    <row r="2524" spans="1:7">
      <c r="A2524">
        <v>12520</v>
      </c>
      <c r="B2524" t="s">
        <v>23</v>
      </c>
      <c r="C2524" t="s">
        <v>24</v>
      </c>
      <c r="D2524">
        <f t="shared" si="85"/>
        <v>520</v>
      </c>
      <c r="F2524">
        <f t="shared" si="86"/>
        <v>2</v>
      </c>
      <c r="G2524" t="str">
        <f t="shared" si="87"/>
        <v>{"AttrType":"Time","Value":2}</v>
      </c>
    </row>
    <row r="2525" spans="1:7">
      <c r="A2525">
        <v>12521</v>
      </c>
      <c r="B2525" t="s">
        <v>23</v>
      </c>
      <c r="C2525" t="s">
        <v>24</v>
      </c>
      <c r="D2525">
        <f t="shared" si="85"/>
        <v>521</v>
      </c>
      <c r="F2525">
        <f t="shared" si="86"/>
        <v>2</v>
      </c>
      <c r="G2525" t="str">
        <f t="shared" si="87"/>
        <v>{"AttrType":"Time","Value":2}</v>
      </c>
    </row>
    <row r="2526" spans="1:7">
      <c r="A2526">
        <v>12522</v>
      </c>
      <c r="B2526" t="s">
        <v>23</v>
      </c>
      <c r="C2526" t="s">
        <v>24</v>
      </c>
      <c r="D2526">
        <f t="shared" si="85"/>
        <v>522</v>
      </c>
      <c r="F2526">
        <f t="shared" si="86"/>
        <v>2</v>
      </c>
      <c r="G2526" t="str">
        <f t="shared" si="87"/>
        <v>{"AttrType":"Time","Value":2}</v>
      </c>
    </row>
    <row r="2527" spans="1:7">
      <c r="A2527">
        <v>12523</v>
      </c>
      <c r="B2527" t="s">
        <v>23</v>
      </c>
      <c r="C2527" t="s">
        <v>24</v>
      </c>
      <c r="D2527">
        <f t="shared" si="85"/>
        <v>523</v>
      </c>
      <c r="F2527">
        <f t="shared" si="86"/>
        <v>2</v>
      </c>
      <c r="G2527" t="str">
        <f t="shared" si="87"/>
        <v>{"AttrType":"Time","Value":2}</v>
      </c>
    </row>
    <row r="2528" spans="1:7">
      <c r="A2528">
        <v>12524</v>
      </c>
      <c r="B2528" t="s">
        <v>23</v>
      </c>
      <c r="C2528" t="s">
        <v>24</v>
      </c>
      <c r="D2528">
        <f t="shared" si="85"/>
        <v>524</v>
      </c>
      <c r="F2528">
        <f t="shared" si="86"/>
        <v>2</v>
      </c>
      <c r="G2528" t="str">
        <f t="shared" si="87"/>
        <v>{"AttrType":"Time","Value":2}</v>
      </c>
    </row>
    <row r="2529" spans="1:7">
      <c r="A2529">
        <v>12525</v>
      </c>
      <c r="B2529" t="s">
        <v>23</v>
      </c>
      <c r="C2529" t="s">
        <v>24</v>
      </c>
      <c r="D2529">
        <f t="shared" si="85"/>
        <v>525</v>
      </c>
      <c r="F2529">
        <f t="shared" si="86"/>
        <v>2</v>
      </c>
      <c r="G2529" t="str">
        <f t="shared" si="87"/>
        <v>{"AttrType":"Time","Value":2}</v>
      </c>
    </row>
    <row r="2530" spans="1:7">
      <c r="A2530">
        <v>12526</v>
      </c>
      <c r="B2530" t="s">
        <v>23</v>
      </c>
      <c r="C2530" t="s">
        <v>24</v>
      </c>
      <c r="D2530">
        <f t="shared" si="85"/>
        <v>526</v>
      </c>
      <c r="F2530">
        <f t="shared" si="86"/>
        <v>2</v>
      </c>
      <c r="G2530" t="str">
        <f t="shared" si="87"/>
        <v>{"AttrType":"Time","Value":2}</v>
      </c>
    </row>
    <row r="2531" spans="1:7">
      <c r="A2531">
        <v>12527</v>
      </c>
      <c r="B2531" t="s">
        <v>23</v>
      </c>
      <c r="C2531" t="s">
        <v>24</v>
      </c>
      <c r="D2531">
        <f t="shared" si="85"/>
        <v>527</v>
      </c>
      <c r="F2531">
        <f t="shared" si="86"/>
        <v>2</v>
      </c>
      <c r="G2531" t="str">
        <f t="shared" si="87"/>
        <v>{"AttrType":"Time","Value":2}</v>
      </c>
    </row>
    <row r="2532" spans="1:7">
      <c r="A2532">
        <v>12528</v>
      </c>
      <c r="B2532" t="s">
        <v>23</v>
      </c>
      <c r="C2532" t="s">
        <v>24</v>
      </c>
      <c r="D2532">
        <f t="shared" si="85"/>
        <v>528</v>
      </c>
      <c r="F2532">
        <f t="shared" si="86"/>
        <v>2</v>
      </c>
      <c r="G2532" t="str">
        <f t="shared" si="87"/>
        <v>{"AttrType":"Time","Value":2}</v>
      </c>
    </row>
    <row r="2533" spans="1:7">
      <c r="A2533">
        <v>12529</v>
      </c>
      <c r="B2533" t="s">
        <v>23</v>
      </c>
      <c r="C2533" t="s">
        <v>24</v>
      </c>
      <c r="D2533">
        <f t="shared" si="85"/>
        <v>529</v>
      </c>
      <c r="F2533">
        <f t="shared" si="86"/>
        <v>2</v>
      </c>
      <c r="G2533" t="str">
        <f t="shared" si="87"/>
        <v>{"AttrType":"Time","Value":2}</v>
      </c>
    </row>
    <row r="2534" spans="1:7">
      <c r="A2534">
        <v>12530</v>
      </c>
      <c r="B2534" t="s">
        <v>23</v>
      </c>
      <c r="C2534" t="s">
        <v>24</v>
      </c>
      <c r="D2534">
        <f t="shared" si="85"/>
        <v>530</v>
      </c>
      <c r="F2534">
        <f t="shared" si="86"/>
        <v>2</v>
      </c>
      <c r="G2534" t="str">
        <f t="shared" si="87"/>
        <v>{"AttrType":"Time","Value":2}</v>
      </c>
    </row>
    <row r="2535" spans="1:7">
      <c r="A2535">
        <v>12531</v>
      </c>
      <c r="B2535" t="s">
        <v>23</v>
      </c>
      <c r="C2535" t="s">
        <v>24</v>
      </c>
      <c r="D2535">
        <f t="shared" si="85"/>
        <v>531</v>
      </c>
      <c r="F2535">
        <f t="shared" si="86"/>
        <v>2</v>
      </c>
      <c r="G2535" t="str">
        <f t="shared" si="87"/>
        <v>{"AttrType":"Time","Value":2}</v>
      </c>
    </row>
    <row r="2536" spans="1:7">
      <c r="A2536">
        <v>12532</v>
      </c>
      <c r="B2536" t="s">
        <v>23</v>
      </c>
      <c r="C2536" t="s">
        <v>24</v>
      </c>
      <c r="D2536">
        <f t="shared" si="85"/>
        <v>532</v>
      </c>
      <c r="F2536">
        <f t="shared" si="86"/>
        <v>2</v>
      </c>
      <c r="G2536" t="str">
        <f t="shared" si="87"/>
        <v>{"AttrType":"Time","Value":2}</v>
      </c>
    </row>
    <row r="2537" spans="1:7">
      <c r="A2537">
        <v>12533</v>
      </c>
      <c r="B2537" t="s">
        <v>23</v>
      </c>
      <c r="C2537" t="s">
        <v>24</v>
      </c>
      <c r="D2537">
        <f t="shared" si="85"/>
        <v>533</v>
      </c>
      <c r="F2537">
        <f t="shared" si="86"/>
        <v>2</v>
      </c>
      <c r="G2537" t="str">
        <f t="shared" si="87"/>
        <v>{"AttrType":"Time","Value":2}</v>
      </c>
    </row>
    <row r="2538" spans="1:7">
      <c r="A2538">
        <v>12534</v>
      </c>
      <c r="B2538" t="s">
        <v>23</v>
      </c>
      <c r="C2538" t="s">
        <v>24</v>
      </c>
      <c r="D2538">
        <f t="shared" si="85"/>
        <v>534</v>
      </c>
      <c r="F2538">
        <f t="shared" si="86"/>
        <v>2</v>
      </c>
      <c r="G2538" t="str">
        <f t="shared" si="87"/>
        <v>{"AttrType":"Time","Value":2}</v>
      </c>
    </row>
    <row r="2539" spans="1:7">
      <c r="A2539">
        <v>12535</v>
      </c>
      <c r="B2539" t="s">
        <v>23</v>
      </c>
      <c r="C2539" t="s">
        <v>24</v>
      </c>
      <c r="D2539">
        <f t="shared" si="85"/>
        <v>535</v>
      </c>
      <c r="F2539">
        <f t="shared" si="86"/>
        <v>2</v>
      </c>
      <c r="G2539" t="str">
        <f t="shared" si="87"/>
        <v>{"AttrType":"Time","Value":2}</v>
      </c>
    </row>
    <row r="2540" spans="1:7">
      <c r="A2540">
        <v>12536</v>
      </c>
      <c r="B2540" t="s">
        <v>23</v>
      </c>
      <c r="C2540" t="s">
        <v>24</v>
      </c>
      <c r="D2540">
        <f t="shared" si="85"/>
        <v>536</v>
      </c>
      <c r="F2540">
        <f t="shared" si="86"/>
        <v>2</v>
      </c>
      <c r="G2540" t="str">
        <f t="shared" si="87"/>
        <v>{"AttrType":"Time","Value":2}</v>
      </c>
    </row>
    <row r="2541" spans="1:7">
      <c r="A2541">
        <v>12537</v>
      </c>
      <c r="B2541" t="s">
        <v>23</v>
      </c>
      <c r="C2541" t="s">
        <v>24</v>
      </c>
      <c r="D2541">
        <f t="shared" ref="D2541:D2604" si="88">D1541</f>
        <v>537</v>
      </c>
      <c r="F2541">
        <f t="shared" si="86"/>
        <v>2</v>
      </c>
      <c r="G2541" t="str">
        <f t="shared" si="87"/>
        <v>{"AttrType":"Time","Value":2}</v>
      </c>
    </row>
    <row r="2542" spans="1:7">
      <c r="A2542">
        <v>12538</v>
      </c>
      <c r="B2542" t="s">
        <v>23</v>
      </c>
      <c r="C2542" t="s">
        <v>24</v>
      </c>
      <c r="D2542">
        <f t="shared" si="88"/>
        <v>538</v>
      </c>
      <c r="F2542">
        <f t="shared" ref="F2542:F2605" si="89">F1542</f>
        <v>2</v>
      </c>
      <c r="G2542" t="str">
        <f t="shared" si="87"/>
        <v>{"AttrType":"Time","Value":2}</v>
      </c>
    </row>
    <row r="2543" spans="1:7">
      <c r="A2543">
        <v>12539</v>
      </c>
      <c r="B2543" t="s">
        <v>23</v>
      </c>
      <c r="C2543" t="s">
        <v>24</v>
      </c>
      <c r="D2543">
        <f t="shared" si="88"/>
        <v>539</v>
      </c>
      <c r="F2543">
        <f t="shared" si="89"/>
        <v>2</v>
      </c>
      <c r="G2543" t="str">
        <f t="shared" si="87"/>
        <v>{"AttrType":"Time","Value":2}</v>
      </c>
    </row>
    <row r="2544" spans="1:7">
      <c r="A2544">
        <v>12540</v>
      </c>
      <c r="B2544" t="s">
        <v>23</v>
      </c>
      <c r="C2544" t="s">
        <v>24</v>
      </c>
      <c r="D2544">
        <f t="shared" si="88"/>
        <v>540</v>
      </c>
      <c r="F2544">
        <f t="shared" si="89"/>
        <v>2</v>
      </c>
      <c r="G2544" t="str">
        <f t="shared" si="87"/>
        <v>{"AttrType":"Time","Value":2}</v>
      </c>
    </row>
    <row r="2545" spans="1:7">
      <c r="A2545">
        <v>12541</v>
      </c>
      <c r="B2545" t="s">
        <v>23</v>
      </c>
      <c r="C2545" t="s">
        <v>24</v>
      </c>
      <c r="D2545">
        <f t="shared" si="88"/>
        <v>541</v>
      </c>
      <c r="F2545">
        <f t="shared" si="89"/>
        <v>2</v>
      </c>
      <c r="G2545" t="str">
        <f t="shared" si="87"/>
        <v>{"AttrType":"Time","Value":2}</v>
      </c>
    </row>
    <row r="2546" spans="1:7">
      <c r="A2546">
        <v>12542</v>
      </c>
      <c r="B2546" t="s">
        <v>23</v>
      </c>
      <c r="C2546" t="s">
        <v>24</v>
      </c>
      <c r="D2546">
        <f t="shared" si="88"/>
        <v>542</v>
      </c>
      <c r="F2546">
        <f t="shared" si="89"/>
        <v>2</v>
      </c>
      <c r="G2546" t="str">
        <f t="shared" si="87"/>
        <v>{"AttrType":"Time","Value":2}</v>
      </c>
    </row>
    <row r="2547" spans="1:7">
      <c r="A2547">
        <v>12543</v>
      </c>
      <c r="B2547" t="s">
        <v>23</v>
      </c>
      <c r="C2547" t="s">
        <v>24</v>
      </c>
      <c r="D2547">
        <f t="shared" si="88"/>
        <v>543</v>
      </c>
      <c r="F2547">
        <f t="shared" si="89"/>
        <v>2</v>
      </c>
      <c r="G2547" t="str">
        <f t="shared" si="87"/>
        <v>{"AttrType":"Time","Value":2}</v>
      </c>
    </row>
    <row r="2548" spans="1:7">
      <c r="A2548">
        <v>12544</v>
      </c>
      <c r="B2548" t="s">
        <v>23</v>
      </c>
      <c r="C2548" t="s">
        <v>24</v>
      </c>
      <c r="D2548">
        <f t="shared" si="88"/>
        <v>544</v>
      </c>
      <c r="F2548">
        <f t="shared" si="89"/>
        <v>2</v>
      </c>
      <c r="G2548" t="str">
        <f t="shared" si="87"/>
        <v>{"AttrType":"Time","Value":2}</v>
      </c>
    </row>
    <row r="2549" spans="1:7">
      <c r="A2549">
        <v>12545</v>
      </c>
      <c r="B2549" t="s">
        <v>23</v>
      </c>
      <c r="C2549" t="s">
        <v>24</v>
      </c>
      <c r="D2549">
        <f t="shared" si="88"/>
        <v>545</v>
      </c>
      <c r="F2549">
        <f t="shared" si="89"/>
        <v>2</v>
      </c>
      <c r="G2549" t="str">
        <f t="shared" si="87"/>
        <v>{"AttrType":"Time","Value":2}</v>
      </c>
    </row>
    <row r="2550" spans="1:7">
      <c r="A2550">
        <v>12546</v>
      </c>
      <c r="B2550" t="s">
        <v>23</v>
      </c>
      <c r="C2550" t="s">
        <v>24</v>
      </c>
      <c r="D2550">
        <f t="shared" si="88"/>
        <v>546</v>
      </c>
      <c r="F2550">
        <f t="shared" si="89"/>
        <v>2</v>
      </c>
      <c r="G2550" t="str">
        <f t="shared" si="87"/>
        <v>{"AttrType":"Time","Value":2}</v>
      </c>
    </row>
    <row r="2551" spans="1:7">
      <c r="A2551">
        <v>12547</v>
      </c>
      <c r="B2551" t="s">
        <v>23</v>
      </c>
      <c r="C2551" t="s">
        <v>24</v>
      </c>
      <c r="D2551">
        <f t="shared" si="88"/>
        <v>547</v>
      </c>
      <c r="F2551">
        <f t="shared" si="89"/>
        <v>2</v>
      </c>
      <c r="G2551" t="str">
        <f t="shared" si="87"/>
        <v>{"AttrType":"Time","Value":2}</v>
      </c>
    </row>
    <row r="2552" spans="1:7">
      <c r="A2552">
        <v>12548</v>
      </c>
      <c r="B2552" t="s">
        <v>23</v>
      </c>
      <c r="C2552" t="s">
        <v>24</v>
      </c>
      <c r="D2552">
        <f t="shared" si="88"/>
        <v>548</v>
      </c>
      <c r="F2552">
        <f t="shared" si="89"/>
        <v>2</v>
      </c>
      <c r="G2552" t="str">
        <f t="shared" si="87"/>
        <v>{"AttrType":"Time","Value":2}</v>
      </c>
    </row>
    <row r="2553" spans="1:7">
      <c r="A2553">
        <v>12549</v>
      </c>
      <c r="B2553" t="s">
        <v>23</v>
      </c>
      <c r="C2553" t="s">
        <v>24</v>
      </c>
      <c r="D2553">
        <f t="shared" si="88"/>
        <v>549</v>
      </c>
      <c r="F2553">
        <f t="shared" si="89"/>
        <v>2</v>
      </c>
      <c r="G2553" t="str">
        <f t="shared" si="87"/>
        <v>{"AttrType":"Time","Value":2}</v>
      </c>
    </row>
    <row r="2554" spans="1:7">
      <c r="A2554">
        <v>12550</v>
      </c>
      <c r="B2554" t="s">
        <v>23</v>
      </c>
      <c r="C2554" t="s">
        <v>24</v>
      </c>
      <c r="D2554">
        <f t="shared" si="88"/>
        <v>550</v>
      </c>
      <c r="F2554">
        <f t="shared" si="89"/>
        <v>2</v>
      </c>
      <c r="G2554" t="str">
        <f t="shared" si="87"/>
        <v>{"AttrType":"Time","Value":2}</v>
      </c>
    </row>
    <row r="2555" spans="1:7">
      <c r="A2555">
        <v>12551</v>
      </c>
      <c r="B2555" t="s">
        <v>23</v>
      </c>
      <c r="C2555" t="s">
        <v>24</v>
      </c>
      <c r="D2555">
        <f t="shared" si="88"/>
        <v>551</v>
      </c>
      <c r="F2555">
        <f t="shared" si="89"/>
        <v>2</v>
      </c>
      <c r="G2555" t="str">
        <f t="shared" si="87"/>
        <v>{"AttrType":"Time","Value":2}</v>
      </c>
    </row>
    <row r="2556" spans="1:7">
      <c r="A2556">
        <v>12552</v>
      </c>
      <c r="B2556" t="s">
        <v>23</v>
      </c>
      <c r="C2556" t="s">
        <v>24</v>
      </c>
      <c r="D2556">
        <f t="shared" si="88"/>
        <v>552</v>
      </c>
      <c r="F2556">
        <f t="shared" si="89"/>
        <v>2</v>
      </c>
      <c r="G2556" t="str">
        <f t="shared" si="87"/>
        <v>{"AttrType":"Time","Value":2}</v>
      </c>
    </row>
    <row r="2557" spans="1:7">
      <c r="A2557">
        <v>12553</v>
      </c>
      <c r="B2557" t="s">
        <v>23</v>
      </c>
      <c r="C2557" t="s">
        <v>24</v>
      </c>
      <c r="D2557">
        <f t="shared" si="88"/>
        <v>553</v>
      </c>
      <c r="F2557">
        <f t="shared" si="89"/>
        <v>2</v>
      </c>
      <c r="G2557" t="str">
        <f t="shared" si="87"/>
        <v>{"AttrType":"Time","Value":2}</v>
      </c>
    </row>
    <row r="2558" spans="1:7">
      <c r="A2558">
        <v>12554</v>
      </c>
      <c r="B2558" t="s">
        <v>23</v>
      </c>
      <c r="C2558" t="s">
        <v>24</v>
      </c>
      <c r="D2558">
        <f t="shared" si="88"/>
        <v>554</v>
      </c>
      <c r="F2558">
        <f t="shared" si="89"/>
        <v>2</v>
      </c>
      <c r="G2558" t="str">
        <f t="shared" si="87"/>
        <v>{"AttrType":"Time","Value":2}</v>
      </c>
    </row>
    <row r="2559" spans="1:7">
      <c r="A2559">
        <v>12555</v>
      </c>
      <c r="B2559" t="s">
        <v>23</v>
      </c>
      <c r="C2559" t="s">
        <v>24</v>
      </c>
      <c r="D2559">
        <f t="shared" si="88"/>
        <v>555</v>
      </c>
      <c r="F2559">
        <f t="shared" si="89"/>
        <v>2</v>
      </c>
      <c r="G2559" t="str">
        <f t="shared" si="87"/>
        <v>{"AttrType":"Time","Value":2}</v>
      </c>
    </row>
    <row r="2560" spans="1:7">
      <c r="A2560">
        <v>12556</v>
      </c>
      <c r="B2560" t="s">
        <v>23</v>
      </c>
      <c r="C2560" t="s">
        <v>24</v>
      </c>
      <c r="D2560">
        <f t="shared" si="88"/>
        <v>556</v>
      </c>
      <c r="F2560">
        <f t="shared" si="89"/>
        <v>2</v>
      </c>
      <c r="G2560" t="str">
        <f t="shared" si="87"/>
        <v>{"AttrType":"Time","Value":2}</v>
      </c>
    </row>
    <row r="2561" spans="1:7">
      <c r="A2561">
        <v>12557</v>
      </c>
      <c r="B2561" t="s">
        <v>23</v>
      </c>
      <c r="C2561" t="s">
        <v>24</v>
      </c>
      <c r="D2561">
        <f t="shared" si="88"/>
        <v>557</v>
      </c>
      <c r="F2561">
        <f t="shared" si="89"/>
        <v>2</v>
      </c>
      <c r="G2561" t="str">
        <f t="shared" si="87"/>
        <v>{"AttrType":"Time","Value":2}</v>
      </c>
    </row>
    <row r="2562" spans="1:7">
      <c r="A2562">
        <v>12558</v>
      </c>
      <c r="B2562" t="s">
        <v>23</v>
      </c>
      <c r="C2562" t="s">
        <v>24</v>
      </c>
      <c r="D2562">
        <f t="shared" si="88"/>
        <v>558</v>
      </c>
      <c r="F2562">
        <f t="shared" si="89"/>
        <v>2</v>
      </c>
      <c r="G2562" t="str">
        <f t="shared" si="87"/>
        <v>{"AttrType":"Time","Value":2}</v>
      </c>
    </row>
    <row r="2563" spans="1:7">
      <c r="A2563">
        <v>12559</v>
      </c>
      <c r="B2563" t="s">
        <v>23</v>
      </c>
      <c r="C2563" t="s">
        <v>24</v>
      </c>
      <c r="D2563">
        <f t="shared" si="88"/>
        <v>559</v>
      </c>
      <c r="F2563">
        <f t="shared" si="89"/>
        <v>2</v>
      </c>
      <c r="G2563" t="str">
        <f t="shared" si="87"/>
        <v>{"AttrType":"Time","Value":2}</v>
      </c>
    </row>
    <row r="2564" spans="1:7">
      <c r="A2564">
        <v>12560</v>
      </c>
      <c r="B2564" t="s">
        <v>23</v>
      </c>
      <c r="C2564" t="s">
        <v>24</v>
      </c>
      <c r="D2564">
        <f t="shared" si="88"/>
        <v>560</v>
      </c>
      <c r="F2564">
        <f t="shared" si="89"/>
        <v>2</v>
      </c>
      <c r="G2564" t="str">
        <f t="shared" si="87"/>
        <v>{"AttrType":"Time","Value":2}</v>
      </c>
    </row>
    <row r="2565" spans="1:7">
      <c r="A2565">
        <v>12561</v>
      </c>
      <c r="B2565" t="s">
        <v>23</v>
      </c>
      <c r="C2565" t="s">
        <v>24</v>
      </c>
      <c r="D2565">
        <f t="shared" si="88"/>
        <v>561</v>
      </c>
      <c r="F2565">
        <f t="shared" si="89"/>
        <v>2</v>
      </c>
      <c r="G2565" t="str">
        <f t="shared" si="87"/>
        <v>{"AttrType":"Time","Value":2}</v>
      </c>
    </row>
    <row r="2566" spans="1:7">
      <c r="A2566">
        <v>12562</v>
      </c>
      <c r="B2566" t="s">
        <v>23</v>
      </c>
      <c r="C2566" t="s">
        <v>24</v>
      </c>
      <c r="D2566">
        <f t="shared" si="88"/>
        <v>562</v>
      </c>
      <c r="F2566">
        <f t="shared" si="89"/>
        <v>2</v>
      </c>
      <c r="G2566" t="str">
        <f t="shared" ref="G2566:G2629" si="90">$M$2&amp;F2566&amp;$N$2</f>
        <v>{"AttrType":"Time","Value":2}</v>
      </c>
    </row>
    <row r="2567" spans="1:7">
      <c r="A2567">
        <v>12563</v>
      </c>
      <c r="B2567" t="s">
        <v>23</v>
      </c>
      <c r="C2567" t="s">
        <v>24</v>
      </c>
      <c r="D2567">
        <f t="shared" si="88"/>
        <v>563</v>
      </c>
      <c r="F2567">
        <f t="shared" si="89"/>
        <v>2</v>
      </c>
      <c r="G2567" t="str">
        <f t="shared" si="90"/>
        <v>{"AttrType":"Time","Value":2}</v>
      </c>
    </row>
    <row r="2568" spans="1:7">
      <c r="A2568">
        <v>12564</v>
      </c>
      <c r="B2568" t="s">
        <v>23</v>
      </c>
      <c r="C2568" t="s">
        <v>24</v>
      </c>
      <c r="D2568">
        <f t="shared" si="88"/>
        <v>564</v>
      </c>
      <c r="F2568">
        <f t="shared" si="89"/>
        <v>2</v>
      </c>
      <c r="G2568" t="str">
        <f t="shared" si="90"/>
        <v>{"AttrType":"Time","Value":2}</v>
      </c>
    </row>
    <row r="2569" spans="1:7">
      <c r="A2569">
        <v>12565</v>
      </c>
      <c r="B2569" t="s">
        <v>23</v>
      </c>
      <c r="C2569" t="s">
        <v>24</v>
      </c>
      <c r="D2569">
        <f t="shared" si="88"/>
        <v>565</v>
      </c>
      <c r="F2569">
        <f t="shared" si="89"/>
        <v>2</v>
      </c>
      <c r="G2569" t="str">
        <f t="shared" si="90"/>
        <v>{"AttrType":"Time","Value":2}</v>
      </c>
    </row>
    <row r="2570" spans="1:7">
      <c r="A2570">
        <v>12566</v>
      </c>
      <c r="B2570" t="s">
        <v>23</v>
      </c>
      <c r="C2570" t="s">
        <v>24</v>
      </c>
      <c r="D2570">
        <f t="shared" si="88"/>
        <v>566</v>
      </c>
      <c r="F2570">
        <f t="shared" si="89"/>
        <v>2</v>
      </c>
      <c r="G2570" t="str">
        <f t="shared" si="90"/>
        <v>{"AttrType":"Time","Value":2}</v>
      </c>
    </row>
    <row r="2571" spans="1:7">
      <c r="A2571">
        <v>12567</v>
      </c>
      <c r="B2571" t="s">
        <v>23</v>
      </c>
      <c r="C2571" t="s">
        <v>24</v>
      </c>
      <c r="D2571">
        <f t="shared" si="88"/>
        <v>567</v>
      </c>
      <c r="F2571">
        <f t="shared" si="89"/>
        <v>2</v>
      </c>
      <c r="G2571" t="str">
        <f t="shared" si="90"/>
        <v>{"AttrType":"Time","Value":2}</v>
      </c>
    </row>
    <row r="2572" spans="1:7">
      <c r="A2572">
        <v>12568</v>
      </c>
      <c r="B2572" t="s">
        <v>23</v>
      </c>
      <c r="C2572" t="s">
        <v>24</v>
      </c>
      <c r="D2572">
        <f t="shared" si="88"/>
        <v>568</v>
      </c>
      <c r="F2572">
        <f t="shared" si="89"/>
        <v>2</v>
      </c>
      <c r="G2572" t="str">
        <f t="shared" si="90"/>
        <v>{"AttrType":"Time","Value":2}</v>
      </c>
    </row>
    <row r="2573" spans="1:7">
      <c r="A2573">
        <v>12569</v>
      </c>
      <c r="B2573" t="s">
        <v>23</v>
      </c>
      <c r="C2573" t="s">
        <v>24</v>
      </c>
      <c r="D2573">
        <f t="shared" si="88"/>
        <v>569</v>
      </c>
      <c r="F2573">
        <f t="shared" si="89"/>
        <v>2</v>
      </c>
      <c r="G2573" t="str">
        <f t="shared" si="90"/>
        <v>{"AttrType":"Time","Value":2}</v>
      </c>
    </row>
    <row r="2574" spans="1:7">
      <c r="A2574">
        <v>12570</v>
      </c>
      <c r="B2574" t="s">
        <v>23</v>
      </c>
      <c r="C2574" t="s">
        <v>24</v>
      </c>
      <c r="D2574">
        <f t="shared" si="88"/>
        <v>570</v>
      </c>
      <c r="F2574">
        <f t="shared" si="89"/>
        <v>2</v>
      </c>
      <c r="G2574" t="str">
        <f t="shared" si="90"/>
        <v>{"AttrType":"Time","Value":2}</v>
      </c>
    </row>
    <row r="2575" spans="1:7">
      <c r="A2575">
        <v>12571</v>
      </c>
      <c r="B2575" t="s">
        <v>23</v>
      </c>
      <c r="C2575" t="s">
        <v>24</v>
      </c>
      <c r="D2575">
        <f t="shared" si="88"/>
        <v>571</v>
      </c>
      <c r="F2575">
        <f t="shared" si="89"/>
        <v>2</v>
      </c>
      <c r="G2575" t="str">
        <f t="shared" si="90"/>
        <v>{"AttrType":"Time","Value":2}</v>
      </c>
    </row>
    <row r="2576" spans="1:7">
      <c r="A2576">
        <v>12572</v>
      </c>
      <c r="B2576" t="s">
        <v>23</v>
      </c>
      <c r="C2576" t="s">
        <v>24</v>
      </c>
      <c r="D2576">
        <f t="shared" si="88"/>
        <v>572</v>
      </c>
      <c r="F2576">
        <f t="shared" si="89"/>
        <v>2</v>
      </c>
      <c r="G2576" t="str">
        <f t="shared" si="90"/>
        <v>{"AttrType":"Time","Value":2}</v>
      </c>
    </row>
    <row r="2577" spans="1:7">
      <c r="A2577">
        <v>12573</v>
      </c>
      <c r="B2577" t="s">
        <v>23</v>
      </c>
      <c r="C2577" t="s">
        <v>24</v>
      </c>
      <c r="D2577">
        <f t="shared" si="88"/>
        <v>573</v>
      </c>
      <c r="F2577">
        <f t="shared" si="89"/>
        <v>2</v>
      </c>
      <c r="G2577" t="str">
        <f t="shared" si="90"/>
        <v>{"AttrType":"Time","Value":2}</v>
      </c>
    </row>
    <row r="2578" spans="1:7">
      <c r="A2578">
        <v>12574</v>
      </c>
      <c r="B2578" t="s">
        <v>23</v>
      </c>
      <c r="C2578" t="s">
        <v>24</v>
      </c>
      <c r="D2578">
        <f t="shared" si="88"/>
        <v>574</v>
      </c>
      <c r="F2578">
        <f t="shared" si="89"/>
        <v>2</v>
      </c>
      <c r="G2578" t="str">
        <f t="shared" si="90"/>
        <v>{"AttrType":"Time","Value":2}</v>
      </c>
    </row>
    <row r="2579" spans="1:7">
      <c r="A2579">
        <v>12575</v>
      </c>
      <c r="B2579" t="s">
        <v>23</v>
      </c>
      <c r="C2579" t="s">
        <v>24</v>
      </c>
      <c r="D2579">
        <f t="shared" si="88"/>
        <v>575</v>
      </c>
      <c r="F2579">
        <f t="shared" si="89"/>
        <v>2</v>
      </c>
      <c r="G2579" t="str">
        <f t="shared" si="90"/>
        <v>{"AttrType":"Time","Value":2}</v>
      </c>
    </row>
    <row r="2580" spans="1:7">
      <c r="A2580">
        <v>12576</v>
      </c>
      <c r="B2580" t="s">
        <v>23</v>
      </c>
      <c r="C2580" t="s">
        <v>24</v>
      </c>
      <c r="D2580">
        <f t="shared" si="88"/>
        <v>576</v>
      </c>
      <c r="F2580">
        <f t="shared" si="89"/>
        <v>2</v>
      </c>
      <c r="G2580" t="str">
        <f t="shared" si="90"/>
        <v>{"AttrType":"Time","Value":2}</v>
      </c>
    </row>
    <row r="2581" spans="1:7">
      <c r="A2581">
        <v>12577</v>
      </c>
      <c r="B2581" t="s">
        <v>23</v>
      </c>
      <c r="C2581" t="s">
        <v>24</v>
      </c>
      <c r="D2581">
        <f t="shared" si="88"/>
        <v>577</v>
      </c>
      <c r="F2581">
        <f t="shared" si="89"/>
        <v>2</v>
      </c>
      <c r="G2581" t="str">
        <f t="shared" si="90"/>
        <v>{"AttrType":"Time","Value":2}</v>
      </c>
    </row>
    <row r="2582" spans="1:7">
      <c r="A2582">
        <v>12578</v>
      </c>
      <c r="B2582" t="s">
        <v>23</v>
      </c>
      <c r="C2582" t="s">
        <v>24</v>
      </c>
      <c r="D2582">
        <f t="shared" si="88"/>
        <v>578</v>
      </c>
      <c r="F2582">
        <f t="shared" si="89"/>
        <v>2</v>
      </c>
      <c r="G2582" t="str">
        <f t="shared" si="90"/>
        <v>{"AttrType":"Time","Value":2}</v>
      </c>
    </row>
    <row r="2583" spans="1:7">
      <c r="A2583">
        <v>12579</v>
      </c>
      <c r="B2583" t="s">
        <v>23</v>
      </c>
      <c r="C2583" t="s">
        <v>24</v>
      </c>
      <c r="D2583">
        <f t="shared" si="88"/>
        <v>579</v>
      </c>
      <c r="F2583">
        <f t="shared" si="89"/>
        <v>2</v>
      </c>
      <c r="G2583" t="str">
        <f t="shared" si="90"/>
        <v>{"AttrType":"Time","Value":2}</v>
      </c>
    </row>
    <row r="2584" spans="1:7">
      <c r="A2584">
        <v>12580</v>
      </c>
      <c r="B2584" t="s">
        <v>23</v>
      </c>
      <c r="C2584" t="s">
        <v>24</v>
      </c>
      <c r="D2584">
        <f t="shared" si="88"/>
        <v>580</v>
      </c>
      <c r="F2584">
        <f t="shared" si="89"/>
        <v>2</v>
      </c>
      <c r="G2584" t="str">
        <f t="shared" si="90"/>
        <v>{"AttrType":"Time","Value":2}</v>
      </c>
    </row>
    <row r="2585" spans="1:7">
      <c r="A2585">
        <v>12581</v>
      </c>
      <c r="B2585" t="s">
        <v>23</v>
      </c>
      <c r="C2585" t="s">
        <v>24</v>
      </c>
      <c r="D2585">
        <f t="shared" si="88"/>
        <v>581</v>
      </c>
      <c r="F2585">
        <f t="shared" si="89"/>
        <v>2</v>
      </c>
      <c r="G2585" t="str">
        <f t="shared" si="90"/>
        <v>{"AttrType":"Time","Value":2}</v>
      </c>
    </row>
    <row r="2586" spans="1:7">
      <c r="A2586">
        <v>12582</v>
      </c>
      <c r="B2586" t="s">
        <v>23</v>
      </c>
      <c r="C2586" t="s">
        <v>24</v>
      </c>
      <c r="D2586">
        <f t="shared" si="88"/>
        <v>582</v>
      </c>
      <c r="F2586">
        <f t="shared" si="89"/>
        <v>2</v>
      </c>
      <c r="G2586" t="str">
        <f t="shared" si="90"/>
        <v>{"AttrType":"Time","Value":2}</v>
      </c>
    </row>
    <row r="2587" spans="1:7">
      <c r="A2587">
        <v>12583</v>
      </c>
      <c r="B2587" t="s">
        <v>23</v>
      </c>
      <c r="C2587" t="s">
        <v>24</v>
      </c>
      <c r="D2587">
        <f t="shared" si="88"/>
        <v>583</v>
      </c>
      <c r="F2587">
        <f t="shared" si="89"/>
        <v>2</v>
      </c>
      <c r="G2587" t="str">
        <f t="shared" si="90"/>
        <v>{"AttrType":"Time","Value":2}</v>
      </c>
    </row>
    <row r="2588" spans="1:7">
      <c r="A2588">
        <v>12584</v>
      </c>
      <c r="B2588" t="s">
        <v>23</v>
      </c>
      <c r="C2588" t="s">
        <v>24</v>
      </c>
      <c r="D2588">
        <f t="shared" si="88"/>
        <v>584</v>
      </c>
      <c r="F2588">
        <f t="shared" si="89"/>
        <v>2</v>
      </c>
      <c r="G2588" t="str">
        <f t="shared" si="90"/>
        <v>{"AttrType":"Time","Value":2}</v>
      </c>
    </row>
    <row r="2589" spans="1:7">
      <c r="A2589">
        <v>12585</v>
      </c>
      <c r="B2589" t="s">
        <v>23</v>
      </c>
      <c r="C2589" t="s">
        <v>24</v>
      </c>
      <c r="D2589">
        <f t="shared" si="88"/>
        <v>585</v>
      </c>
      <c r="F2589">
        <f t="shared" si="89"/>
        <v>2</v>
      </c>
      <c r="G2589" t="str">
        <f t="shared" si="90"/>
        <v>{"AttrType":"Time","Value":2}</v>
      </c>
    </row>
    <row r="2590" spans="1:7">
      <c r="A2590">
        <v>12586</v>
      </c>
      <c r="B2590" t="s">
        <v>23</v>
      </c>
      <c r="C2590" t="s">
        <v>24</v>
      </c>
      <c r="D2590">
        <f t="shared" si="88"/>
        <v>586</v>
      </c>
      <c r="F2590">
        <f t="shared" si="89"/>
        <v>2</v>
      </c>
      <c r="G2590" t="str">
        <f t="shared" si="90"/>
        <v>{"AttrType":"Time","Value":2}</v>
      </c>
    </row>
    <row r="2591" spans="1:7">
      <c r="A2591">
        <v>12587</v>
      </c>
      <c r="B2591" t="s">
        <v>23</v>
      </c>
      <c r="C2591" t="s">
        <v>24</v>
      </c>
      <c r="D2591">
        <f t="shared" si="88"/>
        <v>587</v>
      </c>
      <c r="F2591">
        <f t="shared" si="89"/>
        <v>2</v>
      </c>
      <c r="G2591" t="str">
        <f t="shared" si="90"/>
        <v>{"AttrType":"Time","Value":2}</v>
      </c>
    </row>
    <row r="2592" spans="1:7">
      <c r="A2592">
        <v>12588</v>
      </c>
      <c r="B2592" t="s">
        <v>23</v>
      </c>
      <c r="C2592" t="s">
        <v>24</v>
      </c>
      <c r="D2592">
        <f t="shared" si="88"/>
        <v>588</v>
      </c>
      <c r="F2592">
        <f t="shared" si="89"/>
        <v>2</v>
      </c>
      <c r="G2592" t="str">
        <f t="shared" si="90"/>
        <v>{"AttrType":"Time","Value":2}</v>
      </c>
    </row>
    <row r="2593" spans="1:7">
      <c r="A2593">
        <v>12589</v>
      </c>
      <c r="B2593" t="s">
        <v>23</v>
      </c>
      <c r="C2593" t="s">
        <v>24</v>
      </c>
      <c r="D2593">
        <f t="shared" si="88"/>
        <v>589</v>
      </c>
      <c r="F2593">
        <f t="shared" si="89"/>
        <v>2</v>
      </c>
      <c r="G2593" t="str">
        <f t="shared" si="90"/>
        <v>{"AttrType":"Time","Value":2}</v>
      </c>
    </row>
    <row r="2594" spans="1:7">
      <c r="A2594">
        <v>12590</v>
      </c>
      <c r="B2594" t="s">
        <v>23</v>
      </c>
      <c r="C2594" t="s">
        <v>24</v>
      </c>
      <c r="D2594">
        <f t="shared" si="88"/>
        <v>590</v>
      </c>
      <c r="F2594">
        <f t="shared" si="89"/>
        <v>2</v>
      </c>
      <c r="G2594" t="str">
        <f t="shared" si="90"/>
        <v>{"AttrType":"Time","Value":2}</v>
      </c>
    </row>
    <row r="2595" spans="1:7">
      <c r="A2595">
        <v>12591</v>
      </c>
      <c r="B2595" t="s">
        <v>23</v>
      </c>
      <c r="C2595" t="s">
        <v>24</v>
      </c>
      <c r="D2595">
        <f t="shared" si="88"/>
        <v>591</v>
      </c>
      <c r="F2595">
        <f t="shared" si="89"/>
        <v>2</v>
      </c>
      <c r="G2595" t="str">
        <f t="shared" si="90"/>
        <v>{"AttrType":"Time","Value":2}</v>
      </c>
    </row>
    <row r="2596" spans="1:7">
      <c r="A2596">
        <v>12592</v>
      </c>
      <c r="B2596" t="s">
        <v>23</v>
      </c>
      <c r="C2596" t="s">
        <v>24</v>
      </c>
      <c r="D2596">
        <f t="shared" si="88"/>
        <v>592</v>
      </c>
      <c r="F2596">
        <f t="shared" si="89"/>
        <v>2</v>
      </c>
      <c r="G2596" t="str">
        <f t="shared" si="90"/>
        <v>{"AttrType":"Time","Value":2}</v>
      </c>
    </row>
    <row r="2597" spans="1:7">
      <c r="A2597">
        <v>12593</v>
      </c>
      <c r="B2597" t="s">
        <v>23</v>
      </c>
      <c r="C2597" t="s">
        <v>24</v>
      </c>
      <c r="D2597">
        <f t="shared" si="88"/>
        <v>593</v>
      </c>
      <c r="F2597">
        <f t="shared" si="89"/>
        <v>2</v>
      </c>
      <c r="G2597" t="str">
        <f t="shared" si="90"/>
        <v>{"AttrType":"Time","Value":2}</v>
      </c>
    </row>
    <row r="2598" spans="1:7">
      <c r="A2598">
        <v>12594</v>
      </c>
      <c r="B2598" t="s">
        <v>23</v>
      </c>
      <c r="C2598" t="s">
        <v>24</v>
      </c>
      <c r="D2598">
        <f t="shared" si="88"/>
        <v>594</v>
      </c>
      <c r="F2598">
        <f t="shared" si="89"/>
        <v>2</v>
      </c>
      <c r="G2598" t="str">
        <f t="shared" si="90"/>
        <v>{"AttrType":"Time","Value":2}</v>
      </c>
    </row>
    <row r="2599" spans="1:7">
      <c r="A2599">
        <v>12595</v>
      </c>
      <c r="B2599" t="s">
        <v>23</v>
      </c>
      <c r="C2599" t="s">
        <v>24</v>
      </c>
      <c r="D2599">
        <f t="shared" si="88"/>
        <v>595</v>
      </c>
      <c r="F2599">
        <f t="shared" si="89"/>
        <v>2</v>
      </c>
      <c r="G2599" t="str">
        <f t="shared" si="90"/>
        <v>{"AttrType":"Time","Value":2}</v>
      </c>
    </row>
    <row r="2600" spans="1:7">
      <c r="A2600">
        <v>12596</v>
      </c>
      <c r="B2600" t="s">
        <v>23</v>
      </c>
      <c r="C2600" t="s">
        <v>24</v>
      </c>
      <c r="D2600">
        <f t="shared" si="88"/>
        <v>596</v>
      </c>
      <c r="F2600">
        <f t="shared" si="89"/>
        <v>2</v>
      </c>
      <c r="G2600" t="str">
        <f t="shared" si="90"/>
        <v>{"AttrType":"Time","Value":2}</v>
      </c>
    </row>
    <row r="2601" spans="1:7">
      <c r="A2601">
        <v>12597</v>
      </c>
      <c r="B2601" t="s">
        <v>23</v>
      </c>
      <c r="C2601" t="s">
        <v>24</v>
      </c>
      <c r="D2601">
        <f t="shared" si="88"/>
        <v>597</v>
      </c>
      <c r="F2601">
        <f t="shared" si="89"/>
        <v>2</v>
      </c>
      <c r="G2601" t="str">
        <f t="shared" si="90"/>
        <v>{"AttrType":"Time","Value":2}</v>
      </c>
    </row>
    <row r="2602" spans="1:7">
      <c r="A2602">
        <v>12598</v>
      </c>
      <c r="B2602" t="s">
        <v>23</v>
      </c>
      <c r="C2602" t="s">
        <v>24</v>
      </c>
      <c r="D2602">
        <f t="shared" si="88"/>
        <v>598</v>
      </c>
      <c r="F2602">
        <f t="shared" si="89"/>
        <v>2</v>
      </c>
      <c r="G2602" t="str">
        <f t="shared" si="90"/>
        <v>{"AttrType":"Time","Value":2}</v>
      </c>
    </row>
    <row r="2603" spans="1:7">
      <c r="A2603">
        <v>12599</v>
      </c>
      <c r="B2603" t="s">
        <v>23</v>
      </c>
      <c r="C2603" t="s">
        <v>24</v>
      </c>
      <c r="D2603">
        <f t="shared" si="88"/>
        <v>599</v>
      </c>
      <c r="F2603">
        <f t="shared" si="89"/>
        <v>2</v>
      </c>
      <c r="G2603" t="str">
        <f t="shared" si="90"/>
        <v>{"AttrType":"Time","Value":2}</v>
      </c>
    </row>
    <row r="2604" spans="1:7">
      <c r="A2604">
        <v>12600</v>
      </c>
      <c r="B2604" t="s">
        <v>23</v>
      </c>
      <c r="C2604" t="s">
        <v>24</v>
      </c>
      <c r="D2604">
        <f t="shared" si="88"/>
        <v>600</v>
      </c>
      <c r="F2604">
        <f t="shared" si="89"/>
        <v>4</v>
      </c>
      <c r="G2604" t="str">
        <f t="shared" si="90"/>
        <v>{"AttrType":"Time","Value":4}</v>
      </c>
    </row>
    <row r="2605" spans="1:7">
      <c r="A2605">
        <v>12601</v>
      </c>
      <c r="B2605" t="s">
        <v>23</v>
      </c>
      <c r="C2605" t="s">
        <v>24</v>
      </c>
      <c r="D2605">
        <f t="shared" ref="D2605:D2668" si="91">D1605</f>
        <v>601</v>
      </c>
      <c r="F2605">
        <f t="shared" si="89"/>
        <v>4</v>
      </c>
      <c r="G2605" t="str">
        <f t="shared" si="90"/>
        <v>{"AttrType":"Time","Value":4}</v>
      </c>
    </row>
    <row r="2606" spans="1:7">
      <c r="A2606">
        <v>12602</v>
      </c>
      <c r="B2606" t="s">
        <v>23</v>
      </c>
      <c r="C2606" t="s">
        <v>24</v>
      </c>
      <c r="D2606">
        <f t="shared" si="91"/>
        <v>602</v>
      </c>
      <c r="F2606">
        <f t="shared" ref="F2606:F2669" si="92">F1606</f>
        <v>4</v>
      </c>
      <c r="G2606" t="str">
        <f t="shared" si="90"/>
        <v>{"AttrType":"Time","Value":4}</v>
      </c>
    </row>
    <row r="2607" spans="1:7">
      <c r="A2607">
        <v>12603</v>
      </c>
      <c r="B2607" t="s">
        <v>23</v>
      </c>
      <c r="C2607" t="s">
        <v>24</v>
      </c>
      <c r="D2607">
        <f t="shared" si="91"/>
        <v>603</v>
      </c>
      <c r="F2607">
        <f t="shared" si="92"/>
        <v>4</v>
      </c>
      <c r="G2607" t="str">
        <f t="shared" si="90"/>
        <v>{"AttrType":"Time","Value":4}</v>
      </c>
    </row>
    <row r="2608" spans="1:7">
      <c r="A2608">
        <v>12604</v>
      </c>
      <c r="B2608" t="s">
        <v>23</v>
      </c>
      <c r="C2608" t="s">
        <v>24</v>
      </c>
      <c r="D2608">
        <f t="shared" si="91"/>
        <v>604</v>
      </c>
      <c r="F2608">
        <f t="shared" si="92"/>
        <v>4</v>
      </c>
      <c r="G2608" t="str">
        <f t="shared" si="90"/>
        <v>{"AttrType":"Time","Value":4}</v>
      </c>
    </row>
    <row r="2609" spans="1:7">
      <c r="A2609">
        <v>12605</v>
      </c>
      <c r="B2609" t="s">
        <v>23</v>
      </c>
      <c r="C2609" t="s">
        <v>24</v>
      </c>
      <c r="D2609">
        <f t="shared" si="91"/>
        <v>605</v>
      </c>
      <c r="F2609">
        <f t="shared" si="92"/>
        <v>4</v>
      </c>
      <c r="G2609" t="str">
        <f t="shared" si="90"/>
        <v>{"AttrType":"Time","Value":4}</v>
      </c>
    </row>
    <row r="2610" spans="1:7">
      <c r="A2610">
        <v>12606</v>
      </c>
      <c r="B2610" t="s">
        <v>23</v>
      </c>
      <c r="C2610" t="s">
        <v>24</v>
      </c>
      <c r="D2610">
        <f t="shared" si="91"/>
        <v>606</v>
      </c>
      <c r="F2610">
        <f t="shared" si="92"/>
        <v>4</v>
      </c>
      <c r="G2610" t="str">
        <f t="shared" si="90"/>
        <v>{"AttrType":"Time","Value":4}</v>
      </c>
    </row>
    <row r="2611" spans="1:7">
      <c r="A2611">
        <v>12607</v>
      </c>
      <c r="B2611" t="s">
        <v>23</v>
      </c>
      <c r="C2611" t="s">
        <v>24</v>
      </c>
      <c r="D2611">
        <f t="shared" si="91"/>
        <v>607</v>
      </c>
      <c r="F2611">
        <f t="shared" si="92"/>
        <v>4</v>
      </c>
      <c r="G2611" t="str">
        <f t="shared" si="90"/>
        <v>{"AttrType":"Time","Value":4}</v>
      </c>
    </row>
    <row r="2612" spans="1:7">
      <c r="A2612">
        <v>12608</v>
      </c>
      <c r="B2612" t="s">
        <v>23</v>
      </c>
      <c r="C2612" t="s">
        <v>24</v>
      </c>
      <c r="D2612">
        <f t="shared" si="91"/>
        <v>608</v>
      </c>
      <c r="F2612">
        <f t="shared" si="92"/>
        <v>4</v>
      </c>
      <c r="G2612" t="str">
        <f t="shared" si="90"/>
        <v>{"AttrType":"Time","Value":4}</v>
      </c>
    </row>
    <row r="2613" spans="1:7">
      <c r="A2613">
        <v>12609</v>
      </c>
      <c r="B2613" t="s">
        <v>23</v>
      </c>
      <c r="C2613" t="s">
        <v>24</v>
      </c>
      <c r="D2613">
        <f t="shared" si="91"/>
        <v>609</v>
      </c>
      <c r="F2613">
        <f t="shared" si="92"/>
        <v>4</v>
      </c>
      <c r="G2613" t="str">
        <f t="shared" si="90"/>
        <v>{"AttrType":"Time","Value":4}</v>
      </c>
    </row>
    <row r="2614" spans="1:7">
      <c r="A2614">
        <v>12610</v>
      </c>
      <c r="B2614" t="s">
        <v>23</v>
      </c>
      <c r="C2614" t="s">
        <v>24</v>
      </c>
      <c r="D2614">
        <f t="shared" si="91"/>
        <v>610</v>
      </c>
      <c r="F2614">
        <f t="shared" si="92"/>
        <v>4</v>
      </c>
      <c r="G2614" t="str">
        <f t="shared" si="90"/>
        <v>{"AttrType":"Time","Value":4}</v>
      </c>
    </row>
    <row r="2615" spans="1:7">
      <c r="A2615">
        <v>12611</v>
      </c>
      <c r="B2615" t="s">
        <v>23</v>
      </c>
      <c r="C2615" t="s">
        <v>24</v>
      </c>
      <c r="D2615">
        <f t="shared" si="91"/>
        <v>611</v>
      </c>
      <c r="F2615">
        <f t="shared" si="92"/>
        <v>4</v>
      </c>
      <c r="G2615" t="str">
        <f t="shared" si="90"/>
        <v>{"AttrType":"Time","Value":4}</v>
      </c>
    </row>
    <row r="2616" spans="1:7">
      <c r="A2616">
        <v>12612</v>
      </c>
      <c r="B2616" t="s">
        <v>23</v>
      </c>
      <c r="C2616" t="s">
        <v>24</v>
      </c>
      <c r="D2616">
        <f t="shared" si="91"/>
        <v>612</v>
      </c>
      <c r="F2616">
        <f t="shared" si="92"/>
        <v>4</v>
      </c>
      <c r="G2616" t="str">
        <f t="shared" si="90"/>
        <v>{"AttrType":"Time","Value":4}</v>
      </c>
    </row>
    <row r="2617" spans="1:7">
      <c r="A2617">
        <v>12613</v>
      </c>
      <c r="B2617" t="s">
        <v>23</v>
      </c>
      <c r="C2617" t="s">
        <v>24</v>
      </c>
      <c r="D2617">
        <f t="shared" si="91"/>
        <v>613</v>
      </c>
      <c r="F2617">
        <f t="shared" si="92"/>
        <v>4</v>
      </c>
      <c r="G2617" t="str">
        <f t="shared" si="90"/>
        <v>{"AttrType":"Time","Value":4}</v>
      </c>
    </row>
    <row r="2618" spans="1:7">
      <c r="A2618">
        <v>12614</v>
      </c>
      <c r="B2618" t="s">
        <v>23</v>
      </c>
      <c r="C2618" t="s">
        <v>24</v>
      </c>
      <c r="D2618">
        <f t="shared" si="91"/>
        <v>614</v>
      </c>
      <c r="F2618">
        <f t="shared" si="92"/>
        <v>4</v>
      </c>
      <c r="G2618" t="str">
        <f t="shared" si="90"/>
        <v>{"AttrType":"Time","Value":4}</v>
      </c>
    </row>
    <row r="2619" spans="1:7">
      <c r="A2619">
        <v>12615</v>
      </c>
      <c r="B2619" t="s">
        <v>23</v>
      </c>
      <c r="C2619" t="s">
        <v>24</v>
      </c>
      <c r="D2619">
        <f t="shared" si="91"/>
        <v>615</v>
      </c>
      <c r="F2619">
        <f t="shared" si="92"/>
        <v>4</v>
      </c>
      <c r="G2619" t="str">
        <f t="shared" si="90"/>
        <v>{"AttrType":"Time","Value":4}</v>
      </c>
    </row>
    <row r="2620" spans="1:7">
      <c r="A2620">
        <v>12616</v>
      </c>
      <c r="B2620" t="s">
        <v>23</v>
      </c>
      <c r="C2620" t="s">
        <v>24</v>
      </c>
      <c r="D2620">
        <f t="shared" si="91"/>
        <v>616</v>
      </c>
      <c r="F2620">
        <f t="shared" si="92"/>
        <v>4</v>
      </c>
      <c r="G2620" t="str">
        <f t="shared" si="90"/>
        <v>{"AttrType":"Time","Value":4}</v>
      </c>
    </row>
    <row r="2621" spans="1:7">
      <c r="A2621">
        <v>12617</v>
      </c>
      <c r="B2621" t="s">
        <v>23</v>
      </c>
      <c r="C2621" t="s">
        <v>24</v>
      </c>
      <c r="D2621">
        <f t="shared" si="91"/>
        <v>617</v>
      </c>
      <c r="F2621">
        <f t="shared" si="92"/>
        <v>4</v>
      </c>
      <c r="G2621" t="str">
        <f t="shared" si="90"/>
        <v>{"AttrType":"Time","Value":4}</v>
      </c>
    </row>
    <row r="2622" spans="1:7">
      <c r="A2622">
        <v>12618</v>
      </c>
      <c r="B2622" t="s">
        <v>23</v>
      </c>
      <c r="C2622" t="s">
        <v>24</v>
      </c>
      <c r="D2622">
        <f t="shared" si="91"/>
        <v>618</v>
      </c>
      <c r="F2622">
        <f t="shared" si="92"/>
        <v>4</v>
      </c>
      <c r="G2622" t="str">
        <f t="shared" si="90"/>
        <v>{"AttrType":"Time","Value":4}</v>
      </c>
    </row>
    <row r="2623" spans="1:7">
      <c r="A2623">
        <v>12619</v>
      </c>
      <c r="B2623" t="s">
        <v>23</v>
      </c>
      <c r="C2623" t="s">
        <v>24</v>
      </c>
      <c r="D2623">
        <f t="shared" si="91"/>
        <v>619</v>
      </c>
      <c r="F2623">
        <f t="shared" si="92"/>
        <v>4</v>
      </c>
      <c r="G2623" t="str">
        <f t="shared" si="90"/>
        <v>{"AttrType":"Time","Value":4}</v>
      </c>
    </row>
    <row r="2624" spans="1:7">
      <c r="A2624">
        <v>12620</v>
      </c>
      <c r="B2624" t="s">
        <v>23</v>
      </c>
      <c r="C2624" t="s">
        <v>24</v>
      </c>
      <c r="D2624">
        <f t="shared" si="91"/>
        <v>620</v>
      </c>
      <c r="F2624">
        <f t="shared" si="92"/>
        <v>4</v>
      </c>
      <c r="G2624" t="str">
        <f t="shared" si="90"/>
        <v>{"AttrType":"Time","Value":4}</v>
      </c>
    </row>
    <row r="2625" spans="1:7">
      <c r="A2625">
        <v>12621</v>
      </c>
      <c r="B2625" t="s">
        <v>23</v>
      </c>
      <c r="C2625" t="s">
        <v>24</v>
      </c>
      <c r="D2625">
        <f t="shared" si="91"/>
        <v>621</v>
      </c>
      <c r="F2625">
        <f t="shared" si="92"/>
        <v>4</v>
      </c>
      <c r="G2625" t="str">
        <f t="shared" si="90"/>
        <v>{"AttrType":"Time","Value":4}</v>
      </c>
    </row>
    <row r="2626" spans="1:7">
      <c r="A2626">
        <v>12622</v>
      </c>
      <c r="B2626" t="s">
        <v>23</v>
      </c>
      <c r="C2626" t="s">
        <v>24</v>
      </c>
      <c r="D2626">
        <f t="shared" si="91"/>
        <v>622</v>
      </c>
      <c r="F2626">
        <f t="shared" si="92"/>
        <v>4</v>
      </c>
      <c r="G2626" t="str">
        <f t="shared" si="90"/>
        <v>{"AttrType":"Time","Value":4}</v>
      </c>
    </row>
    <row r="2627" spans="1:7">
      <c r="A2627">
        <v>12623</v>
      </c>
      <c r="B2627" t="s">
        <v>23</v>
      </c>
      <c r="C2627" t="s">
        <v>24</v>
      </c>
      <c r="D2627">
        <f t="shared" si="91"/>
        <v>623</v>
      </c>
      <c r="F2627">
        <f t="shared" si="92"/>
        <v>4</v>
      </c>
      <c r="G2627" t="str">
        <f t="shared" si="90"/>
        <v>{"AttrType":"Time","Value":4}</v>
      </c>
    </row>
    <row r="2628" spans="1:7">
      <c r="A2628">
        <v>12624</v>
      </c>
      <c r="B2628" t="s">
        <v>23</v>
      </c>
      <c r="C2628" t="s">
        <v>24</v>
      </c>
      <c r="D2628">
        <f t="shared" si="91"/>
        <v>624</v>
      </c>
      <c r="F2628">
        <f t="shared" si="92"/>
        <v>4</v>
      </c>
      <c r="G2628" t="str">
        <f t="shared" si="90"/>
        <v>{"AttrType":"Time","Value":4}</v>
      </c>
    </row>
    <row r="2629" spans="1:7">
      <c r="A2629">
        <v>12625</v>
      </c>
      <c r="B2629" t="s">
        <v>23</v>
      </c>
      <c r="C2629" t="s">
        <v>24</v>
      </c>
      <c r="D2629">
        <f t="shared" si="91"/>
        <v>625</v>
      </c>
      <c r="F2629">
        <f t="shared" si="92"/>
        <v>4</v>
      </c>
      <c r="G2629" t="str">
        <f t="shared" si="90"/>
        <v>{"AttrType":"Time","Value":4}</v>
      </c>
    </row>
    <row r="2630" spans="1:7">
      <c r="A2630">
        <v>12626</v>
      </c>
      <c r="B2630" t="s">
        <v>23</v>
      </c>
      <c r="C2630" t="s">
        <v>24</v>
      </c>
      <c r="D2630">
        <f t="shared" si="91"/>
        <v>626</v>
      </c>
      <c r="F2630">
        <f t="shared" si="92"/>
        <v>4</v>
      </c>
      <c r="G2630" t="str">
        <f t="shared" ref="G2630:G2693" si="93">$M$2&amp;F2630&amp;$N$2</f>
        <v>{"AttrType":"Time","Value":4}</v>
      </c>
    </row>
    <row r="2631" spans="1:7">
      <c r="A2631">
        <v>12627</v>
      </c>
      <c r="B2631" t="s">
        <v>23</v>
      </c>
      <c r="C2631" t="s">
        <v>24</v>
      </c>
      <c r="D2631">
        <f t="shared" si="91"/>
        <v>627</v>
      </c>
      <c r="F2631">
        <f t="shared" si="92"/>
        <v>4</v>
      </c>
      <c r="G2631" t="str">
        <f t="shared" si="93"/>
        <v>{"AttrType":"Time","Value":4}</v>
      </c>
    </row>
    <row r="2632" spans="1:7">
      <c r="A2632">
        <v>12628</v>
      </c>
      <c r="B2632" t="s">
        <v>23</v>
      </c>
      <c r="C2632" t="s">
        <v>24</v>
      </c>
      <c r="D2632">
        <f t="shared" si="91"/>
        <v>628</v>
      </c>
      <c r="F2632">
        <f t="shared" si="92"/>
        <v>4</v>
      </c>
      <c r="G2632" t="str">
        <f t="shared" si="93"/>
        <v>{"AttrType":"Time","Value":4}</v>
      </c>
    </row>
    <row r="2633" spans="1:7">
      <c r="A2633">
        <v>12629</v>
      </c>
      <c r="B2633" t="s">
        <v>23</v>
      </c>
      <c r="C2633" t="s">
        <v>24</v>
      </c>
      <c r="D2633">
        <f t="shared" si="91"/>
        <v>629</v>
      </c>
      <c r="F2633">
        <f t="shared" si="92"/>
        <v>4</v>
      </c>
      <c r="G2633" t="str">
        <f t="shared" si="93"/>
        <v>{"AttrType":"Time","Value":4}</v>
      </c>
    </row>
    <row r="2634" spans="1:7">
      <c r="A2634">
        <v>12630</v>
      </c>
      <c r="B2634" t="s">
        <v>23</v>
      </c>
      <c r="C2634" t="s">
        <v>24</v>
      </c>
      <c r="D2634">
        <f t="shared" si="91"/>
        <v>630</v>
      </c>
      <c r="F2634">
        <f t="shared" si="92"/>
        <v>4</v>
      </c>
      <c r="G2634" t="str">
        <f t="shared" si="93"/>
        <v>{"AttrType":"Time","Value":4}</v>
      </c>
    </row>
    <row r="2635" spans="1:7">
      <c r="A2635">
        <v>12631</v>
      </c>
      <c r="B2635" t="s">
        <v>23</v>
      </c>
      <c r="C2635" t="s">
        <v>24</v>
      </c>
      <c r="D2635">
        <f t="shared" si="91"/>
        <v>631</v>
      </c>
      <c r="F2635">
        <f t="shared" si="92"/>
        <v>4</v>
      </c>
      <c r="G2635" t="str">
        <f t="shared" si="93"/>
        <v>{"AttrType":"Time","Value":4}</v>
      </c>
    </row>
    <row r="2636" spans="1:7">
      <c r="A2636">
        <v>12632</v>
      </c>
      <c r="B2636" t="s">
        <v>23</v>
      </c>
      <c r="C2636" t="s">
        <v>24</v>
      </c>
      <c r="D2636">
        <f t="shared" si="91"/>
        <v>632</v>
      </c>
      <c r="F2636">
        <f t="shared" si="92"/>
        <v>4</v>
      </c>
      <c r="G2636" t="str">
        <f t="shared" si="93"/>
        <v>{"AttrType":"Time","Value":4}</v>
      </c>
    </row>
    <row r="2637" spans="1:7">
      <c r="A2637">
        <v>12633</v>
      </c>
      <c r="B2637" t="s">
        <v>23</v>
      </c>
      <c r="C2637" t="s">
        <v>24</v>
      </c>
      <c r="D2637">
        <f t="shared" si="91"/>
        <v>633</v>
      </c>
      <c r="F2637">
        <f t="shared" si="92"/>
        <v>4</v>
      </c>
      <c r="G2637" t="str">
        <f t="shared" si="93"/>
        <v>{"AttrType":"Time","Value":4}</v>
      </c>
    </row>
    <row r="2638" spans="1:7">
      <c r="A2638">
        <v>12634</v>
      </c>
      <c r="B2638" t="s">
        <v>23</v>
      </c>
      <c r="C2638" t="s">
        <v>24</v>
      </c>
      <c r="D2638">
        <f t="shared" si="91"/>
        <v>634</v>
      </c>
      <c r="F2638">
        <f t="shared" si="92"/>
        <v>4</v>
      </c>
      <c r="G2638" t="str">
        <f t="shared" si="93"/>
        <v>{"AttrType":"Time","Value":4}</v>
      </c>
    </row>
    <row r="2639" spans="1:7">
      <c r="A2639">
        <v>12635</v>
      </c>
      <c r="B2639" t="s">
        <v>23</v>
      </c>
      <c r="C2639" t="s">
        <v>24</v>
      </c>
      <c r="D2639">
        <f t="shared" si="91"/>
        <v>635</v>
      </c>
      <c r="F2639">
        <f t="shared" si="92"/>
        <v>4</v>
      </c>
      <c r="G2639" t="str">
        <f t="shared" si="93"/>
        <v>{"AttrType":"Time","Value":4}</v>
      </c>
    </row>
    <row r="2640" spans="1:7">
      <c r="A2640">
        <v>12636</v>
      </c>
      <c r="B2640" t="s">
        <v>23</v>
      </c>
      <c r="C2640" t="s">
        <v>24</v>
      </c>
      <c r="D2640">
        <f t="shared" si="91"/>
        <v>636</v>
      </c>
      <c r="F2640">
        <f t="shared" si="92"/>
        <v>4</v>
      </c>
      <c r="G2640" t="str">
        <f t="shared" si="93"/>
        <v>{"AttrType":"Time","Value":4}</v>
      </c>
    </row>
    <row r="2641" spans="1:7">
      <c r="A2641">
        <v>12637</v>
      </c>
      <c r="B2641" t="s">
        <v>23</v>
      </c>
      <c r="C2641" t="s">
        <v>24</v>
      </c>
      <c r="D2641">
        <f t="shared" si="91"/>
        <v>637</v>
      </c>
      <c r="F2641">
        <f t="shared" si="92"/>
        <v>4</v>
      </c>
      <c r="G2641" t="str">
        <f t="shared" si="93"/>
        <v>{"AttrType":"Time","Value":4}</v>
      </c>
    </row>
    <row r="2642" spans="1:7">
      <c r="A2642">
        <v>12638</v>
      </c>
      <c r="B2642" t="s">
        <v>23</v>
      </c>
      <c r="C2642" t="s">
        <v>24</v>
      </c>
      <c r="D2642">
        <f t="shared" si="91"/>
        <v>638</v>
      </c>
      <c r="F2642">
        <f t="shared" si="92"/>
        <v>4</v>
      </c>
      <c r="G2642" t="str">
        <f t="shared" si="93"/>
        <v>{"AttrType":"Time","Value":4}</v>
      </c>
    </row>
    <row r="2643" spans="1:7">
      <c r="A2643">
        <v>12639</v>
      </c>
      <c r="B2643" t="s">
        <v>23</v>
      </c>
      <c r="C2643" t="s">
        <v>24</v>
      </c>
      <c r="D2643">
        <f t="shared" si="91"/>
        <v>639</v>
      </c>
      <c r="F2643">
        <f t="shared" si="92"/>
        <v>4</v>
      </c>
      <c r="G2643" t="str">
        <f t="shared" si="93"/>
        <v>{"AttrType":"Time","Value":4}</v>
      </c>
    </row>
    <row r="2644" spans="1:7">
      <c r="A2644">
        <v>12640</v>
      </c>
      <c r="B2644" t="s">
        <v>23</v>
      </c>
      <c r="C2644" t="s">
        <v>24</v>
      </c>
      <c r="D2644">
        <f t="shared" si="91"/>
        <v>640</v>
      </c>
      <c r="F2644">
        <f t="shared" si="92"/>
        <v>4</v>
      </c>
      <c r="G2644" t="str">
        <f t="shared" si="93"/>
        <v>{"AttrType":"Time","Value":4}</v>
      </c>
    </row>
    <row r="2645" spans="1:7">
      <c r="A2645">
        <v>12641</v>
      </c>
      <c r="B2645" t="s">
        <v>23</v>
      </c>
      <c r="C2645" t="s">
        <v>24</v>
      </c>
      <c r="D2645">
        <f t="shared" si="91"/>
        <v>641</v>
      </c>
      <c r="F2645">
        <f t="shared" si="92"/>
        <v>4</v>
      </c>
      <c r="G2645" t="str">
        <f t="shared" si="93"/>
        <v>{"AttrType":"Time","Value":4}</v>
      </c>
    </row>
    <row r="2646" spans="1:7">
      <c r="A2646">
        <v>12642</v>
      </c>
      <c r="B2646" t="s">
        <v>23</v>
      </c>
      <c r="C2646" t="s">
        <v>24</v>
      </c>
      <c r="D2646">
        <f t="shared" si="91"/>
        <v>642</v>
      </c>
      <c r="F2646">
        <f t="shared" si="92"/>
        <v>4</v>
      </c>
      <c r="G2646" t="str">
        <f t="shared" si="93"/>
        <v>{"AttrType":"Time","Value":4}</v>
      </c>
    </row>
    <row r="2647" spans="1:7">
      <c r="A2647">
        <v>12643</v>
      </c>
      <c r="B2647" t="s">
        <v>23</v>
      </c>
      <c r="C2647" t="s">
        <v>24</v>
      </c>
      <c r="D2647">
        <f t="shared" si="91"/>
        <v>643</v>
      </c>
      <c r="F2647">
        <f t="shared" si="92"/>
        <v>4</v>
      </c>
      <c r="G2647" t="str">
        <f t="shared" si="93"/>
        <v>{"AttrType":"Time","Value":4}</v>
      </c>
    </row>
    <row r="2648" spans="1:7">
      <c r="A2648">
        <v>12644</v>
      </c>
      <c r="B2648" t="s">
        <v>23</v>
      </c>
      <c r="C2648" t="s">
        <v>24</v>
      </c>
      <c r="D2648">
        <f t="shared" si="91"/>
        <v>644</v>
      </c>
      <c r="F2648">
        <f t="shared" si="92"/>
        <v>4</v>
      </c>
      <c r="G2648" t="str">
        <f t="shared" si="93"/>
        <v>{"AttrType":"Time","Value":4}</v>
      </c>
    </row>
    <row r="2649" spans="1:7">
      <c r="A2649">
        <v>12645</v>
      </c>
      <c r="B2649" t="s">
        <v>23</v>
      </c>
      <c r="C2649" t="s">
        <v>24</v>
      </c>
      <c r="D2649">
        <f t="shared" si="91"/>
        <v>645</v>
      </c>
      <c r="F2649">
        <f t="shared" si="92"/>
        <v>4</v>
      </c>
      <c r="G2649" t="str">
        <f t="shared" si="93"/>
        <v>{"AttrType":"Time","Value":4}</v>
      </c>
    </row>
    <row r="2650" spans="1:7">
      <c r="A2650">
        <v>12646</v>
      </c>
      <c r="B2650" t="s">
        <v>23</v>
      </c>
      <c r="C2650" t="s">
        <v>24</v>
      </c>
      <c r="D2650">
        <f t="shared" si="91"/>
        <v>646</v>
      </c>
      <c r="F2650">
        <f t="shared" si="92"/>
        <v>4</v>
      </c>
      <c r="G2650" t="str">
        <f t="shared" si="93"/>
        <v>{"AttrType":"Time","Value":4}</v>
      </c>
    </row>
    <row r="2651" spans="1:7">
      <c r="A2651">
        <v>12647</v>
      </c>
      <c r="B2651" t="s">
        <v>23</v>
      </c>
      <c r="C2651" t="s">
        <v>24</v>
      </c>
      <c r="D2651">
        <f t="shared" si="91"/>
        <v>647</v>
      </c>
      <c r="F2651">
        <f t="shared" si="92"/>
        <v>4</v>
      </c>
      <c r="G2651" t="str">
        <f t="shared" si="93"/>
        <v>{"AttrType":"Time","Value":4}</v>
      </c>
    </row>
    <row r="2652" spans="1:7">
      <c r="A2652">
        <v>12648</v>
      </c>
      <c r="B2652" t="s">
        <v>23</v>
      </c>
      <c r="C2652" t="s">
        <v>24</v>
      </c>
      <c r="D2652">
        <f t="shared" si="91"/>
        <v>648</v>
      </c>
      <c r="F2652">
        <f t="shared" si="92"/>
        <v>4</v>
      </c>
      <c r="G2652" t="str">
        <f t="shared" si="93"/>
        <v>{"AttrType":"Time","Value":4}</v>
      </c>
    </row>
    <row r="2653" spans="1:7">
      <c r="A2653">
        <v>12649</v>
      </c>
      <c r="B2653" t="s">
        <v>23</v>
      </c>
      <c r="C2653" t="s">
        <v>24</v>
      </c>
      <c r="D2653">
        <f t="shared" si="91"/>
        <v>649</v>
      </c>
      <c r="F2653">
        <f t="shared" si="92"/>
        <v>4</v>
      </c>
      <c r="G2653" t="str">
        <f t="shared" si="93"/>
        <v>{"AttrType":"Time","Value":4}</v>
      </c>
    </row>
    <row r="2654" spans="1:7">
      <c r="A2654">
        <v>12650</v>
      </c>
      <c r="B2654" t="s">
        <v>23</v>
      </c>
      <c r="C2654" t="s">
        <v>24</v>
      </c>
      <c r="D2654">
        <f t="shared" si="91"/>
        <v>650</v>
      </c>
      <c r="F2654">
        <f t="shared" si="92"/>
        <v>4</v>
      </c>
      <c r="G2654" t="str">
        <f t="shared" si="93"/>
        <v>{"AttrType":"Time","Value":4}</v>
      </c>
    </row>
    <row r="2655" spans="1:7">
      <c r="A2655">
        <v>12651</v>
      </c>
      <c r="B2655" t="s">
        <v>23</v>
      </c>
      <c r="C2655" t="s">
        <v>24</v>
      </c>
      <c r="D2655">
        <f t="shared" si="91"/>
        <v>651</v>
      </c>
      <c r="F2655">
        <f t="shared" si="92"/>
        <v>4</v>
      </c>
      <c r="G2655" t="str">
        <f t="shared" si="93"/>
        <v>{"AttrType":"Time","Value":4}</v>
      </c>
    </row>
    <row r="2656" spans="1:7">
      <c r="A2656">
        <v>12652</v>
      </c>
      <c r="B2656" t="s">
        <v>23</v>
      </c>
      <c r="C2656" t="s">
        <v>24</v>
      </c>
      <c r="D2656">
        <f t="shared" si="91"/>
        <v>652</v>
      </c>
      <c r="F2656">
        <f t="shared" si="92"/>
        <v>4</v>
      </c>
      <c r="G2656" t="str">
        <f t="shared" si="93"/>
        <v>{"AttrType":"Time","Value":4}</v>
      </c>
    </row>
    <row r="2657" spans="1:7">
      <c r="A2657">
        <v>12653</v>
      </c>
      <c r="B2657" t="s">
        <v>23</v>
      </c>
      <c r="C2657" t="s">
        <v>24</v>
      </c>
      <c r="D2657">
        <f t="shared" si="91"/>
        <v>653</v>
      </c>
      <c r="F2657">
        <f t="shared" si="92"/>
        <v>4</v>
      </c>
      <c r="G2657" t="str">
        <f t="shared" si="93"/>
        <v>{"AttrType":"Time","Value":4}</v>
      </c>
    </row>
    <row r="2658" spans="1:7">
      <c r="A2658">
        <v>12654</v>
      </c>
      <c r="B2658" t="s">
        <v>23</v>
      </c>
      <c r="C2658" t="s">
        <v>24</v>
      </c>
      <c r="D2658">
        <f t="shared" si="91"/>
        <v>654</v>
      </c>
      <c r="F2658">
        <f t="shared" si="92"/>
        <v>4</v>
      </c>
      <c r="G2658" t="str">
        <f t="shared" si="93"/>
        <v>{"AttrType":"Time","Value":4}</v>
      </c>
    </row>
    <row r="2659" spans="1:7">
      <c r="A2659">
        <v>12655</v>
      </c>
      <c r="B2659" t="s">
        <v>23</v>
      </c>
      <c r="C2659" t="s">
        <v>24</v>
      </c>
      <c r="D2659">
        <f t="shared" si="91"/>
        <v>655</v>
      </c>
      <c r="F2659">
        <f t="shared" si="92"/>
        <v>4</v>
      </c>
      <c r="G2659" t="str">
        <f t="shared" si="93"/>
        <v>{"AttrType":"Time","Value":4}</v>
      </c>
    </row>
    <row r="2660" spans="1:7">
      <c r="A2660">
        <v>12656</v>
      </c>
      <c r="B2660" t="s">
        <v>23</v>
      </c>
      <c r="C2660" t="s">
        <v>24</v>
      </c>
      <c r="D2660">
        <f t="shared" si="91"/>
        <v>656</v>
      </c>
      <c r="F2660">
        <f t="shared" si="92"/>
        <v>4</v>
      </c>
      <c r="G2660" t="str">
        <f t="shared" si="93"/>
        <v>{"AttrType":"Time","Value":4}</v>
      </c>
    </row>
    <row r="2661" spans="1:7">
      <c r="A2661">
        <v>12657</v>
      </c>
      <c r="B2661" t="s">
        <v>23</v>
      </c>
      <c r="C2661" t="s">
        <v>24</v>
      </c>
      <c r="D2661">
        <f t="shared" si="91"/>
        <v>657</v>
      </c>
      <c r="F2661">
        <f t="shared" si="92"/>
        <v>4</v>
      </c>
      <c r="G2661" t="str">
        <f t="shared" si="93"/>
        <v>{"AttrType":"Time","Value":4}</v>
      </c>
    </row>
    <row r="2662" spans="1:7">
      <c r="A2662">
        <v>12658</v>
      </c>
      <c r="B2662" t="s">
        <v>23</v>
      </c>
      <c r="C2662" t="s">
        <v>24</v>
      </c>
      <c r="D2662">
        <f t="shared" si="91"/>
        <v>658</v>
      </c>
      <c r="F2662">
        <f t="shared" si="92"/>
        <v>4</v>
      </c>
      <c r="G2662" t="str">
        <f t="shared" si="93"/>
        <v>{"AttrType":"Time","Value":4}</v>
      </c>
    </row>
    <row r="2663" spans="1:7">
      <c r="A2663">
        <v>12659</v>
      </c>
      <c r="B2663" t="s">
        <v>23</v>
      </c>
      <c r="C2663" t="s">
        <v>24</v>
      </c>
      <c r="D2663">
        <f t="shared" si="91"/>
        <v>659</v>
      </c>
      <c r="F2663">
        <f t="shared" si="92"/>
        <v>4</v>
      </c>
      <c r="G2663" t="str">
        <f t="shared" si="93"/>
        <v>{"AttrType":"Time","Value":4}</v>
      </c>
    </row>
    <row r="2664" spans="1:7">
      <c r="A2664">
        <v>12660</v>
      </c>
      <c r="B2664" t="s">
        <v>23</v>
      </c>
      <c r="C2664" t="s">
        <v>24</v>
      </c>
      <c r="D2664">
        <f t="shared" si="91"/>
        <v>660</v>
      </c>
      <c r="F2664">
        <f t="shared" si="92"/>
        <v>4</v>
      </c>
      <c r="G2664" t="str">
        <f t="shared" si="93"/>
        <v>{"AttrType":"Time","Value":4}</v>
      </c>
    </row>
    <row r="2665" spans="1:7">
      <c r="A2665">
        <v>12661</v>
      </c>
      <c r="B2665" t="s">
        <v>23</v>
      </c>
      <c r="C2665" t="s">
        <v>24</v>
      </c>
      <c r="D2665">
        <f t="shared" si="91"/>
        <v>661</v>
      </c>
      <c r="F2665">
        <f t="shared" si="92"/>
        <v>4</v>
      </c>
      <c r="G2665" t="str">
        <f t="shared" si="93"/>
        <v>{"AttrType":"Time","Value":4}</v>
      </c>
    </row>
    <row r="2666" spans="1:7">
      <c r="A2666">
        <v>12662</v>
      </c>
      <c r="B2666" t="s">
        <v>23</v>
      </c>
      <c r="C2666" t="s">
        <v>24</v>
      </c>
      <c r="D2666">
        <f t="shared" si="91"/>
        <v>662</v>
      </c>
      <c r="F2666">
        <f t="shared" si="92"/>
        <v>4</v>
      </c>
      <c r="G2666" t="str">
        <f t="shared" si="93"/>
        <v>{"AttrType":"Time","Value":4}</v>
      </c>
    </row>
    <row r="2667" spans="1:7">
      <c r="A2667">
        <v>12663</v>
      </c>
      <c r="B2667" t="s">
        <v>23</v>
      </c>
      <c r="C2667" t="s">
        <v>24</v>
      </c>
      <c r="D2667">
        <f t="shared" si="91"/>
        <v>663</v>
      </c>
      <c r="F2667">
        <f t="shared" si="92"/>
        <v>4</v>
      </c>
      <c r="G2667" t="str">
        <f t="shared" si="93"/>
        <v>{"AttrType":"Time","Value":4}</v>
      </c>
    </row>
    <row r="2668" spans="1:7">
      <c r="A2668">
        <v>12664</v>
      </c>
      <c r="B2668" t="s">
        <v>23</v>
      </c>
      <c r="C2668" t="s">
        <v>24</v>
      </c>
      <c r="D2668">
        <f t="shared" si="91"/>
        <v>664</v>
      </c>
      <c r="F2668">
        <f t="shared" si="92"/>
        <v>4</v>
      </c>
      <c r="G2668" t="str">
        <f t="shared" si="93"/>
        <v>{"AttrType":"Time","Value":4}</v>
      </c>
    </row>
    <row r="2669" spans="1:7">
      <c r="A2669">
        <v>12665</v>
      </c>
      <c r="B2669" t="s">
        <v>23</v>
      </c>
      <c r="C2669" t="s">
        <v>24</v>
      </c>
      <c r="D2669">
        <f t="shared" ref="D2669:D2732" si="94">D1669</f>
        <v>665</v>
      </c>
      <c r="F2669">
        <f t="shared" si="92"/>
        <v>4</v>
      </c>
      <c r="G2669" t="str">
        <f t="shared" si="93"/>
        <v>{"AttrType":"Time","Value":4}</v>
      </c>
    </row>
    <row r="2670" spans="1:7">
      <c r="A2670">
        <v>12666</v>
      </c>
      <c r="B2670" t="s">
        <v>23</v>
      </c>
      <c r="C2670" t="s">
        <v>24</v>
      </c>
      <c r="D2670">
        <f t="shared" si="94"/>
        <v>666</v>
      </c>
      <c r="F2670">
        <f t="shared" ref="F2670:F2733" si="95">F1670</f>
        <v>4</v>
      </c>
      <c r="G2670" t="str">
        <f t="shared" si="93"/>
        <v>{"AttrType":"Time","Value":4}</v>
      </c>
    </row>
    <row r="2671" spans="1:7">
      <c r="A2671">
        <v>12667</v>
      </c>
      <c r="B2671" t="s">
        <v>23</v>
      </c>
      <c r="C2671" t="s">
        <v>24</v>
      </c>
      <c r="D2671">
        <f t="shared" si="94"/>
        <v>667</v>
      </c>
      <c r="F2671">
        <f t="shared" si="95"/>
        <v>4</v>
      </c>
      <c r="G2671" t="str">
        <f t="shared" si="93"/>
        <v>{"AttrType":"Time","Value":4}</v>
      </c>
    </row>
    <row r="2672" spans="1:7">
      <c r="A2672">
        <v>12668</v>
      </c>
      <c r="B2672" t="s">
        <v>23</v>
      </c>
      <c r="C2672" t="s">
        <v>24</v>
      </c>
      <c r="D2672">
        <f t="shared" si="94"/>
        <v>668</v>
      </c>
      <c r="F2672">
        <f t="shared" si="95"/>
        <v>4</v>
      </c>
      <c r="G2672" t="str">
        <f t="shared" si="93"/>
        <v>{"AttrType":"Time","Value":4}</v>
      </c>
    </row>
    <row r="2673" spans="1:7">
      <c r="A2673">
        <v>12669</v>
      </c>
      <c r="B2673" t="s">
        <v>23</v>
      </c>
      <c r="C2673" t="s">
        <v>24</v>
      </c>
      <c r="D2673">
        <f t="shared" si="94"/>
        <v>669</v>
      </c>
      <c r="F2673">
        <f t="shared" si="95"/>
        <v>4</v>
      </c>
      <c r="G2673" t="str">
        <f t="shared" si="93"/>
        <v>{"AttrType":"Time","Value":4}</v>
      </c>
    </row>
    <row r="2674" spans="1:7">
      <c r="A2674">
        <v>12670</v>
      </c>
      <c r="B2674" t="s">
        <v>23</v>
      </c>
      <c r="C2674" t="s">
        <v>24</v>
      </c>
      <c r="D2674">
        <f t="shared" si="94"/>
        <v>670</v>
      </c>
      <c r="F2674">
        <f t="shared" si="95"/>
        <v>4</v>
      </c>
      <c r="G2674" t="str">
        <f t="shared" si="93"/>
        <v>{"AttrType":"Time","Value":4}</v>
      </c>
    </row>
    <row r="2675" spans="1:7">
      <c r="A2675">
        <v>12671</v>
      </c>
      <c r="B2675" t="s">
        <v>23</v>
      </c>
      <c r="C2675" t="s">
        <v>24</v>
      </c>
      <c r="D2675">
        <f t="shared" si="94"/>
        <v>671</v>
      </c>
      <c r="F2675">
        <f t="shared" si="95"/>
        <v>4</v>
      </c>
      <c r="G2675" t="str">
        <f t="shared" si="93"/>
        <v>{"AttrType":"Time","Value":4}</v>
      </c>
    </row>
    <row r="2676" spans="1:7">
      <c r="A2676">
        <v>12672</v>
      </c>
      <c r="B2676" t="s">
        <v>23</v>
      </c>
      <c r="C2676" t="s">
        <v>24</v>
      </c>
      <c r="D2676">
        <f t="shared" si="94"/>
        <v>672</v>
      </c>
      <c r="F2676">
        <f t="shared" si="95"/>
        <v>4</v>
      </c>
      <c r="G2676" t="str">
        <f t="shared" si="93"/>
        <v>{"AttrType":"Time","Value":4}</v>
      </c>
    </row>
    <row r="2677" spans="1:7">
      <c r="A2677">
        <v>12673</v>
      </c>
      <c r="B2677" t="s">
        <v>23</v>
      </c>
      <c r="C2677" t="s">
        <v>24</v>
      </c>
      <c r="D2677">
        <f t="shared" si="94"/>
        <v>673</v>
      </c>
      <c r="F2677">
        <f t="shared" si="95"/>
        <v>4</v>
      </c>
      <c r="G2677" t="str">
        <f t="shared" si="93"/>
        <v>{"AttrType":"Time","Value":4}</v>
      </c>
    </row>
    <row r="2678" spans="1:7">
      <c r="A2678">
        <v>12674</v>
      </c>
      <c r="B2678" t="s">
        <v>23</v>
      </c>
      <c r="C2678" t="s">
        <v>24</v>
      </c>
      <c r="D2678">
        <f t="shared" si="94"/>
        <v>674</v>
      </c>
      <c r="F2678">
        <f t="shared" si="95"/>
        <v>4</v>
      </c>
      <c r="G2678" t="str">
        <f t="shared" si="93"/>
        <v>{"AttrType":"Time","Value":4}</v>
      </c>
    </row>
    <row r="2679" spans="1:7">
      <c r="A2679">
        <v>12675</v>
      </c>
      <c r="B2679" t="s">
        <v>23</v>
      </c>
      <c r="C2679" t="s">
        <v>24</v>
      </c>
      <c r="D2679">
        <f t="shared" si="94"/>
        <v>675</v>
      </c>
      <c r="F2679">
        <f t="shared" si="95"/>
        <v>4</v>
      </c>
      <c r="G2679" t="str">
        <f t="shared" si="93"/>
        <v>{"AttrType":"Time","Value":4}</v>
      </c>
    </row>
    <row r="2680" spans="1:7">
      <c r="A2680">
        <v>12676</v>
      </c>
      <c r="B2680" t="s">
        <v>23</v>
      </c>
      <c r="C2680" t="s">
        <v>24</v>
      </c>
      <c r="D2680">
        <f t="shared" si="94"/>
        <v>676</v>
      </c>
      <c r="F2680">
        <f t="shared" si="95"/>
        <v>4</v>
      </c>
      <c r="G2680" t="str">
        <f t="shared" si="93"/>
        <v>{"AttrType":"Time","Value":4}</v>
      </c>
    </row>
    <row r="2681" spans="1:7">
      <c r="A2681">
        <v>12677</v>
      </c>
      <c r="B2681" t="s">
        <v>23</v>
      </c>
      <c r="C2681" t="s">
        <v>24</v>
      </c>
      <c r="D2681">
        <f t="shared" si="94"/>
        <v>677</v>
      </c>
      <c r="F2681">
        <f t="shared" si="95"/>
        <v>4</v>
      </c>
      <c r="G2681" t="str">
        <f t="shared" si="93"/>
        <v>{"AttrType":"Time","Value":4}</v>
      </c>
    </row>
    <row r="2682" spans="1:7">
      <c r="A2682">
        <v>12678</v>
      </c>
      <c r="B2682" t="s">
        <v>23</v>
      </c>
      <c r="C2682" t="s">
        <v>24</v>
      </c>
      <c r="D2682">
        <f t="shared" si="94"/>
        <v>678</v>
      </c>
      <c r="F2682">
        <f t="shared" si="95"/>
        <v>4</v>
      </c>
      <c r="G2682" t="str">
        <f t="shared" si="93"/>
        <v>{"AttrType":"Time","Value":4}</v>
      </c>
    </row>
    <row r="2683" spans="1:7">
      <c r="A2683">
        <v>12679</v>
      </c>
      <c r="B2683" t="s">
        <v>23</v>
      </c>
      <c r="C2683" t="s">
        <v>24</v>
      </c>
      <c r="D2683">
        <f t="shared" si="94"/>
        <v>679</v>
      </c>
      <c r="F2683">
        <f t="shared" si="95"/>
        <v>4</v>
      </c>
      <c r="G2683" t="str">
        <f t="shared" si="93"/>
        <v>{"AttrType":"Time","Value":4}</v>
      </c>
    </row>
    <row r="2684" spans="1:7">
      <c r="A2684">
        <v>12680</v>
      </c>
      <c r="B2684" t="s">
        <v>23</v>
      </c>
      <c r="C2684" t="s">
        <v>24</v>
      </c>
      <c r="D2684">
        <f t="shared" si="94"/>
        <v>680</v>
      </c>
      <c r="F2684">
        <f t="shared" si="95"/>
        <v>4</v>
      </c>
      <c r="G2684" t="str">
        <f t="shared" si="93"/>
        <v>{"AttrType":"Time","Value":4}</v>
      </c>
    </row>
    <row r="2685" spans="1:7">
      <c r="A2685">
        <v>12681</v>
      </c>
      <c r="B2685" t="s">
        <v>23</v>
      </c>
      <c r="C2685" t="s">
        <v>24</v>
      </c>
      <c r="D2685">
        <f t="shared" si="94"/>
        <v>681</v>
      </c>
      <c r="F2685">
        <f t="shared" si="95"/>
        <v>4</v>
      </c>
      <c r="G2685" t="str">
        <f t="shared" si="93"/>
        <v>{"AttrType":"Time","Value":4}</v>
      </c>
    </row>
    <row r="2686" spans="1:7">
      <c r="A2686">
        <v>12682</v>
      </c>
      <c r="B2686" t="s">
        <v>23</v>
      </c>
      <c r="C2686" t="s">
        <v>24</v>
      </c>
      <c r="D2686">
        <f t="shared" si="94"/>
        <v>682</v>
      </c>
      <c r="F2686">
        <f t="shared" si="95"/>
        <v>4</v>
      </c>
      <c r="G2686" t="str">
        <f t="shared" si="93"/>
        <v>{"AttrType":"Time","Value":4}</v>
      </c>
    </row>
    <row r="2687" spans="1:7">
      <c r="A2687">
        <v>12683</v>
      </c>
      <c r="B2687" t="s">
        <v>23</v>
      </c>
      <c r="C2687" t="s">
        <v>24</v>
      </c>
      <c r="D2687">
        <f t="shared" si="94"/>
        <v>683</v>
      </c>
      <c r="F2687">
        <f t="shared" si="95"/>
        <v>4</v>
      </c>
      <c r="G2687" t="str">
        <f t="shared" si="93"/>
        <v>{"AttrType":"Time","Value":4}</v>
      </c>
    </row>
    <row r="2688" spans="1:7">
      <c r="A2688">
        <v>12684</v>
      </c>
      <c r="B2688" t="s">
        <v>23</v>
      </c>
      <c r="C2688" t="s">
        <v>24</v>
      </c>
      <c r="D2688">
        <f t="shared" si="94"/>
        <v>684</v>
      </c>
      <c r="F2688">
        <f t="shared" si="95"/>
        <v>4</v>
      </c>
      <c r="G2688" t="str">
        <f t="shared" si="93"/>
        <v>{"AttrType":"Time","Value":4}</v>
      </c>
    </row>
    <row r="2689" spans="1:7">
      <c r="A2689">
        <v>12685</v>
      </c>
      <c r="B2689" t="s">
        <v>23</v>
      </c>
      <c r="C2689" t="s">
        <v>24</v>
      </c>
      <c r="D2689">
        <f t="shared" si="94"/>
        <v>685</v>
      </c>
      <c r="F2689">
        <f t="shared" si="95"/>
        <v>4</v>
      </c>
      <c r="G2689" t="str">
        <f t="shared" si="93"/>
        <v>{"AttrType":"Time","Value":4}</v>
      </c>
    </row>
    <row r="2690" spans="1:7">
      <c r="A2690">
        <v>12686</v>
      </c>
      <c r="B2690" t="s">
        <v>23</v>
      </c>
      <c r="C2690" t="s">
        <v>24</v>
      </c>
      <c r="D2690">
        <f t="shared" si="94"/>
        <v>686</v>
      </c>
      <c r="F2690">
        <f t="shared" si="95"/>
        <v>4</v>
      </c>
      <c r="G2690" t="str">
        <f t="shared" si="93"/>
        <v>{"AttrType":"Time","Value":4}</v>
      </c>
    </row>
    <row r="2691" spans="1:7">
      <c r="A2691">
        <v>12687</v>
      </c>
      <c r="B2691" t="s">
        <v>23</v>
      </c>
      <c r="C2691" t="s">
        <v>24</v>
      </c>
      <c r="D2691">
        <f t="shared" si="94"/>
        <v>687</v>
      </c>
      <c r="F2691">
        <f t="shared" si="95"/>
        <v>4</v>
      </c>
      <c r="G2691" t="str">
        <f t="shared" si="93"/>
        <v>{"AttrType":"Time","Value":4}</v>
      </c>
    </row>
    <row r="2692" spans="1:7">
      <c r="A2692">
        <v>12688</v>
      </c>
      <c r="B2692" t="s">
        <v>23</v>
      </c>
      <c r="C2692" t="s">
        <v>24</v>
      </c>
      <c r="D2692">
        <f t="shared" si="94"/>
        <v>688</v>
      </c>
      <c r="F2692">
        <f t="shared" si="95"/>
        <v>4</v>
      </c>
      <c r="G2692" t="str">
        <f t="shared" si="93"/>
        <v>{"AttrType":"Time","Value":4}</v>
      </c>
    </row>
    <row r="2693" spans="1:7">
      <c r="A2693">
        <v>12689</v>
      </c>
      <c r="B2693" t="s">
        <v>23</v>
      </c>
      <c r="C2693" t="s">
        <v>24</v>
      </c>
      <c r="D2693">
        <f t="shared" si="94"/>
        <v>689</v>
      </c>
      <c r="F2693">
        <f t="shared" si="95"/>
        <v>4</v>
      </c>
      <c r="G2693" t="str">
        <f t="shared" si="93"/>
        <v>{"AttrType":"Time","Value":4}</v>
      </c>
    </row>
    <row r="2694" spans="1:7">
      <c r="A2694">
        <v>12690</v>
      </c>
      <c r="B2694" t="s">
        <v>23</v>
      </c>
      <c r="C2694" t="s">
        <v>24</v>
      </c>
      <c r="D2694">
        <f t="shared" si="94"/>
        <v>690</v>
      </c>
      <c r="F2694">
        <f t="shared" si="95"/>
        <v>4</v>
      </c>
      <c r="G2694" t="str">
        <f t="shared" ref="G2694:G2757" si="96">$M$2&amp;F2694&amp;$N$2</f>
        <v>{"AttrType":"Time","Value":4}</v>
      </c>
    </row>
    <row r="2695" spans="1:7">
      <c r="A2695">
        <v>12691</v>
      </c>
      <c r="B2695" t="s">
        <v>23</v>
      </c>
      <c r="C2695" t="s">
        <v>24</v>
      </c>
      <c r="D2695">
        <f t="shared" si="94"/>
        <v>691</v>
      </c>
      <c r="F2695">
        <f t="shared" si="95"/>
        <v>4</v>
      </c>
      <c r="G2695" t="str">
        <f t="shared" si="96"/>
        <v>{"AttrType":"Time","Value":4}</v>
      </c>
    </row>
    <row r="2696" spans="1:7">
      <c r="A2696">
        <v>12692</v>
      </c>
      <c r="B2696" t="s">
        <v>23</v>
      </c>
      <c r="C2696" t="s">
        <v>24</v>
      </c>
      <c r="D2696">
        <f t="shared" si="94"/>
        <v>692</v>
      </c>
      <c r="F2696">
        <f t="shared" si="95"/>
        <v>4</v>
      </c>
      <c r="G2696" t="str">
        <f t="shared" si="96"/>
        <v>{"AttrType":"Time","Value":4}</v>
      </c>
    </row>
    <row r="2697" spans="1:7">
      <c r="A2697">
        <v>12693</v>
      </c>
      <c r="B2697" t="s">
        <v>23</v>
      </c>
      <c r="C2697" t="s">
        <v>24</v>
      </c>
      <c r="D2697">
        <f t="shared" si="94"/>
        <v>693</v>
      </c>
      <c r="F2697">
        <f t="shared" si="95"/>
        <v>4</v>
      </c>
      <c r="G2697" t="str">
        <f t="shared" si="96"/>
        <v>{"AttrType":"Time","Value":4}</v>
      </c>
    </row>
    <row r="2698" spans="1:7">
      <c r="A2698">
        <v>12694</v>
      </c>
      <c r="B2698" t="s">
        <v>23</v>
      </c>
      <c r="C2698" t="s">
        <v>24</v>
      </c>
      <c r="D2698">
        <f t="shared" si="94"/>
        <v>694</v>
      </c>
      <c r="F2698">
        <f t="shared" si="95"/>
        <v>4</v>
      </c>
      <c r="G2698" t="str">
        <f t="shared" si="96"/>
        <v>{"AttrType":"Time","Value":4}</v>
      </c>
    </row>
    <row r="2699" spans="1:7">
      <c r="A2699">
        <v>12695</v>
      </c>
      <c r="B2699" t="s">
        <v>23</v>
      </c>
      <c r="C2699" t="s">
        <v>24</v>
      </c>
      <c r="D2699">
        <f t="shared" si="94"/>
        <v>695</v>
      </c>
      <c r="F2699">
        <f t="shared" si="95"/>
        <v>4</v>
      </c>
      <c r="G2699" t="str">
        <f t="shared" si="96"/>
        <v>{"AttrType":"Time","Value":4}</v>
      </c>
    </row>
    <row r="2700" spans="1:7">
      <c r="A2700">
        <v>12696</v>
      </c>
      <c r="B2700" t="s">
        <v>23</v>
      </c>
      <c r="C2700" t="s">
        <v>24</v>
      </c>
      <c r="D2700">
        <f t="shared" si="94"/>
        <v>696</v>
      </c>
      <c r="F2700">
        <f t="shared" si="95"/>
        <v>4</v>
      </c>
      <c r="G2700" t="str">
        <f t="shared" si="96"/>
        <v>{"AttrType":"Time","Value":4}</v>
      </c>
    </row>
    <row r="2701" spans="1:7">
      <c r="A2701">
        <v>12697</v>
      </c>
      <c r="B2701" t="s">
        <v>23</v>
      </c>
      <c r="C2701" t="s">
        <v>24</v>
      </c>
      <c r="D2701">
        <f t="shared" si="94"/>
        <v>697</v>
      </c>
      <c r="F2701">
        <f t="shared" si="95"/>
        <v>4</v>
      </c>
      <c r="G2701" t="str">
        <f t="shared" si="96"/>
        <v>{"AttrType":"Time","Value":4}</v>
      </c>
    </row>
    <row r="2702" spans="1:7">
      <c r="A2702">
        <v>12698</v>
      </c>
      <c r="B2702" t="s">
        <v>23</v>
      </c>
      <c r="C2702" t="s">
        <v>24</v>
      </c>
      <c r="D2702">
        <f t="shared" si="94"/>
        <v>698</v>
      </c>
      <c r="F2702">
        <f t="shared" si="95"/>
        <v>4</v>
      </c>
      <c r="G2702" t="str">
        <f t="shared" si="96"/>
        <v>{"AttrType":"Time","Value":4}</v>
      </c>
    </row>
    <row r="2703" spans="1:7">
      <c r="A2703">
        <v>12699</v>
      </c>
      <c r="B2703" t="s">
        <v>23</v>
      </c>
      <c r="C2703" t="s">
        <v>24</v>
      </c>
      <c r="D2703">
        <f t="shared" si="94"/>
        <v>699</v>
      </c>
      <c r="F2703">
        <f t="shared" si="95"/>
        <v>4</v>
      </c>
      <c r="G2703" t="str">
        <f t="shared" si="96"/>
        <v>{"AttrType":"Time","Value":4}</v>
      </c>
    </row>
    <row r="2704" spans="1:7">
      <c r="A2704">
        <v>12700</v>
      </c>
      <c r="B2704" t="s">
        <v>23</v>
      </c>
      <c r="C2704" t="s">
        <v>24</v>
      </c>
      <c r="D2704">
        <f t="shared" si="94"/>
        <v>700</v>
      </c>
      <c r="F2704">
        <f t="shared" si="95"/>
        <v>4</v>
      </c>
      <c r="G2704" t="str">
        <f t="shared" si="96"/>
        <v>{"AttrType":"Time","Value":4}</v>
      </c>
    </row>
    <row r="2705" spans="1:7">
      <c r="A2705">
        <v>12701</v>
      </c>
      <c r="B2705" t="s">
        <v>23</v>
      </c>
      <c r="C2705" t="s">
        <v>24</v>
      </c>
      <c r="D2705">
        <f t="shared" si="94"/>
        <v>701</v>
      </c>
      <c r="F2705">
        <f t="shared" si="95"/>
        <v>4</v>
      </c>
      <c r="G2705" t="str">
        <f t="shared" si="96"/>
        <v>{"AttrType":"Time","Value":4}</v>
      </c>
    </row>
    <row r="2706" spans="1:7">
      <c r="A2706">
        <v>12702</v>
      </c>
      <c r="B2706" t="s">
        <v>23</v>
      </c>
      <c r="C2706" t="s">
        <v>24</v>
      </c>
      <c r="D2706">
        <f t="shared" si="94"/>
        <v>702</v>
      </c>
      <c r="F2706">
        <f t="shared" si="95"/>
        <v>4</v>
      </c>
      <c r="G2706" t="str">
        <f t="shared" si="96"/>
        <v>{"AttrType":"Time","Value":4}</v>
      </c>
    </row>
    <row r="2707" spans="1:7">
      <c r="A2707">
        <v>12703</v>
      </c>
      <c r="B2707" t="s">
        <v>23</v>
      </c>
      <c r="C2707" t="s">
        <v>24</v>
      </c>
      <c r="D2707">
        <f t="shared" si="94"/>
        <v>703</v>
      </c>
      <c r="F2707">
        <f t="shared" si="95"/>
        <v>4</v>
      </c>
      <c r="G2707" t="str">
        <f t="shared" si="96"/>
        <v>{"AttrType":"Time","Value":4}</v>
      </c>
    </row>
    <row r="2708" spans="1:7">
      <c r="A2708">
        <v>12704</v>
      </c>
      <c r="B2708" t="s">
        <v>23</v>
      </c>
      <c r="C2708" t="s">
        <v>24</v>
      </c>
      <c r="D2708">
        <f t="shared" si="94"/>
        <v>704</v>
      </c>
      <c r="F2708">
        <f t="shared" si="95"/>
        <v>4</v>
      </c>
      <c r="G2708" t="str">
        <f t="shared" si="96"/>
        <v>{"AttrType":"Time","Value":4}</v>
      </c>
    </row>
    <row r="2709" spans="1:7">
      <c r="A2709">
        <v>12705</v>
      </c>
      <c r="B2709" t="s">
        <v>23</v>
      </c>
      <c r="C2709" t="s">
        <v>24</v>
      </c>
      <c r="D2709">
        <f t="shared" si="94"/>
        <v>705</v>
      </c>
      <c r="F2709">
        <f t="shared" si="95"/>
        <v>4</v>
      </c>
      <c r="G2709" t="str">
        <f t="shared" si="96"/>
        <v>{"AttrType":"Time","Value":4}</v>
      </c>
    </row>
    <row r="2710" spans="1:7">
      <c r="A2710">
        <v>12706</v>
      </c>
      <c r="B2710" t="s">
        <v>23</v>
      </c>
      <c r="C2710" t="s">
        <v>24</v>
      </c>
      <c r="D2710">
        <f t="shared" si="94"/>
        <v>706</v>
      </c>
      <c r="F2710">
        <f t="shared" si="95"/>
        <v>4</v>
      </c>
      <c r="G2710" t="str">
        <f t="shared" si="96"/>
        <v>{"AttrType":"Time","Value":4}</v>
      </c>
    </row>
    <row r="2711" spans="1:7">
      <c r="A2711">
        <v>12707</v>
      </c>
      <c r="B2711" t="s">
        <v>23</v>
      </c>
      <c r="C2711" t="s">
        <v>24</v>
      </c>
      <c r="D2711">
        <f t="shared" si="94"/>
        <v>707</v>
      </c>
      <c r="F2711">
        <f t="shared" si="95"/>
        <v>4</v>
      </c>
      <c r="G2711" t="str">
        <f t="shared" si="96"/>
        <v>{"AttrType":"Time","Value":4}</v>
      </c>
    </row>
    <row r="2712" spans="1:7">
      <c r="A2712">
        <v>12708</v>
      </c>
      <c r="B2712" t="s">
        <v>23</v>
      </c>
      <c r="C2712" t="s">
        <v>24</v>
      </c>
      <c r="D2712">
        <f t="shared" si="94"/>
        <v>708</v>
      </c>
      <c r="F2712">
        <f t="shared" si="95"/>
        <v>4</v>
      </c>
      <c r="G2712" t="str">
        <f t="shared" si="96"/>
        <v>{"AttrType":"Time","Value":4}</v>
      </c>
    </row>
    <row r="2713" spans="1:7">
      <c r="A2713">
        <v>12709</v>
      </c>
      <c r="B2713" t="s">
        <v>23</v>
      </c>
      <c r="C2713" t="s">
        <v>24</v>
      </c>
      <c r="D2713">
        <f t="shared" si="94"/>
        <v>709</v>
      </c>
      <c r="F2713">
        <f t="shared" si="95"/>
        <v>4</v>
      </c>
      <c r="G2713" t="str">
        <f t="shared" si="96"/>
        <v>{"AttrType":"Time","Value":4}</v>
      </c>
    </row>
    <row r="2714" spans="1:7">
      <c r="A2714">
        <v>12710</v>
      </c>
      <c r="B2714" t="s">
        <v>23</v>
      </c>
      <c r="C2714" t="s">
        <v>24</v>
      </c>
      <c r="D2714">
        <f t="shared" si="94"/>
        <v>710</v>
      </c>
      <c r="F2714">
        <f t="shared" si="95"/>
        <v>4</v>
      </c>
      <c r="G2714" t="str">
        <f t="shared" si="96"/>
        <v>{"AttrType":"Time","Value":4}</v>
      </c>
    </row>
    <row r="2715" spans="1:7">
      <c r="A2715">
        <v>12711</v>
      </c>
      <c r="B2715" t="s">
        <v>23</v>
      </c>
      <c r="C2715" t="s">
        <v>24</v>
      </c>
      <c r="D2715">
        <f t="shared" si="94"/>
        <v>711</v>
      </c>
      <c r="F2715">
        <f t="shared" si="95"/>
        <v>4</v>
      </c>
      <c r="G2715" t="str">
        <f t="shared" si="96"/>
        <v>{"AttrType":"Time","Value":4}</v>
      </c>
    </row>
    <row r="2716" spans="1:7">
      <c r="A2716">
        <v>12712</v>
      </c>
      <c r="B2716" t="s">
        <v>23</v>
      </c>
      <c r="C2716" t="s">
        <v>24</v>
      </c>
      <c r="D2716">
        <f t="shared" si="94"/>
        <v>712</v>
      </c>
      <c r="F2716">
        <f t="shared" si="95"/>
        <v>4</v>
      </c>
      <c r="G2716" t="str">
        <f t="shared" si="96"/>
        <v>{"AttrType":"Time","Value":4}</v>
      </c>
    </row>
    <row r="2717" spans="1:7">
      <c r="A2717">
        <v>12713</v>
      </c>
      <c r="B2717" t="s">
        <v>23</v>
      </c>
      <c r="C2717" t="s">
        <v>24</v>
      </c>
      <c r="D2717">
        <f t="shared" si="94"/>
        <v>713</v>
      </c>
      <c r="F2717">
        <f t="shared" si="95"/>
        <v>4</v>
      </c>
      <c r="G2717" t="str">
        <f t="shared" si="96"/>
        <v>{"AttrType":"Time","Value":4}</v>
      </c>
    </row>
    <row r="2718" spans="1:7">
      <c r="A2718">
        <v>12714</v>
      </c>
      <c r="B2718" t="s">
        <v>23</v>
      </c>
      <c r="C2718" t="s">
        <v>24</v>
      </c>
      <c r="D2718">
        <f t="shared" si="94"/>
        <v>714</v>
      </c>
      <c r="F2718">
        <f t="shared" si="95"/>
        <v>4</v>
      </c>
      <c r="G2718" t="str">
        <f t="shared" si="96"/>
        <v>{"AttrType":"Time","Value":4}</v>
      </c>
    </row>
    <row r="2719" spans="1:7">
      <c r="A2719">
        <v>12715</v>
      </c>
      <c r="B2719" t="s">
        <v>23</v>
      </c>
      <c r="C2719" t="s">
        <v>24</v>
      </c>
      <c r="D2719">
        <f t="shared" si="94"/>
        <v>715</v>
      </c>
      <c r="F2719">
        <f t="shared" si="95"/>
        <v>4</v>
      </c>
      <c r="G2719" t="str">
        <f t="shared" si="96"/>
        <v>{"AttrType":"Time","Value":4}</v>
      </c>
    </row>
    <row r="2720" spans="1:7">
      <c r="A2720">
        <v>12716</v>
      </c>
      <c r="B2720" t="s">
        <v>23</v>
      </c>
      <c r="C2720" t="s">
        <v>24</v>
      </c>
      <c r="D2720">
        <f t="shared" si="94"/>
        <v>716</v>
      </c>
      <c r="F2720">
        <f t="shared" si="95"/>
        <v>4</v>
      </c>
      <c r="G2720" t="str">
        <f t="shared" si="96"/>
        <v>{"AttrType":"Time","Value":4}</v>
      </c>
    </row>
    <row r="2721" spans="1:7">
      <c r="A2721">
        <v>12717</v>
      </c>
      <c r="B2721" t="s">
        <v>23</v>
      </c>
      <c r="C2721" t="s">
        <v>24</v>
      </c>
      <c r="D2721">
        <f t="shared" si="94"/>
        <v>717</v>
      </c>
      <c r="F2721">
        <f t="shared" si="95"/>
        <v>4</v>
      </c>
      <c r="G2721" t="str">
        <f t="shared" si="96"/>
        <v>{"AttrType":"Time","Value":4}</v>
      </c>
    </row>
    <row r="2722" spans="1:7">
      <c r="A2722">
        <v>12718</v>
      </c>
      <c r="B2722" t="s">
        <v>23</v>
      </c>
      <c r="C2722" t="s">
        <v>24</v>
      </c>
      <c r="D2722">
        <f t="shared" si="94"/>
        <v>718</v>
      </c>
      <c r="F2722">
        <f t="shared" si="95"/>
        <v>4</v>
      </c>
      <c r="G2722" t="str">
        <f t="shared" si="96"/>
        <v>{"AttrType":"Time","Value":4}</v>
      </c>
    </row>
    <row r="2723" spans="1:7">
      <c r="A2723">
        <v>12719</v>
      </c>
      <c r="B2723" t="s">
        <v>23</v>
      </c>
      <c r="C2723" t="s">
        <v>24</v>
      </c>
      <c r="D2723">
        <f t="shared" si="94"/>
        <v>719</v>
      </c>
      <c r="F2723">
        <f t="shared" si="95"/>
        <v>4</v>
      </c>
      <c r="G2723" t="str">
        <f t="shared" si="96"/>
        <v>{"AttrType":"Time","Value":4}</v>
      </c>
    </row>
    <row r="2724" spans="1:7">
      <c r="A2724">
        <v>12720</v>
      </c>
      <c r="B2724" t="s">
        <v>23</v>
      </c>
      <c r="C2724" t="s">
        <v>24</v>
      </c>
      <c r="D2724">
        <f t="shared" si="94"/>
        <v>720</v>
      </c>
      <c r="F2724">
        <f t="shared" si="95"/>
        <v>4</v>
      </c>
      <c r="G2724" t="str">
        <f t="shared" si="96"/>
        <v>{"AttrType":"Time","Value":4}</v>
      </c>
    </row>
    <row r="2725" spans="1:7">
      <c r="A2725">
        <v>12721</v>
      </c>
      <c r="B2725" t="s">
        <v>23</v>
      </c>
      <c r="C2725" t="s">
        <v>24</v>
      </c>
      <c r="D2725">
        <f t="shared" si="94"/>
        <v>721</v>
      </c>
      <c r="F2725">
        <f t="shared" si="95"/>
        <v>4</v>
      </c>
      <c r="G2725" t="str">
        <f t="shared" si="96"/>
        <v>{"AttrType":"Time","Value":4}</v>
      </c>
    </row>
    <row r="2726" spans="1:7">
      <c r="A2726">
        <v>12722</v>
      </c>
      <c r="B2726" t="s">
        <v>23</v>
      </c>
      <c r="C2726" t="s">
        <v>24</v>
      </c>
      <c r="D2726">
        <f t="shared" si="94"/>
        <v>722</v>
      </c>
      <c r="F2726">
        <f t="shared" si="95"/>
        <v>4</v>
      </c>
      <c r="G2726" t="str">
        <f t="shared" si="96"/>
        <v>{"AttrType":"Time","Value":4}</v>
      </c>
    </row>
    <row r="2727" spans="1:7">
      <c r="A2727">
        <v>12723</v>
      </c>
      <c r="B2727" t="s">
        <v>23</v>
      </c>
      <c r="C2727" t="s">
        <v>24</v>
      </c>
      <c r="D2727">
        <f t="shared" si="94"/>
        <v>723</v>
      </c>
      <c r="F2727">
        <f t="shared" si="95"/>
        <v>4</v>
      </c>
      <c r="G2727" t="str">
        <f t="shared" si="96"/>
        <v>{"AttrType":"Time","Value":4}</v>
      </c>
    </row>
    <row r="2728" spans="1:7">
      <c r="A2728">
        <v>12724</v>
      </c>
      <c r="B2728" t="s">
        <v>23</v>
      </c>
      <c r="C2728" t="s">
        <v>24</v>
      </c>
      <c r="D2728">
        <f t="shared" si="94"/>
        <v>724</v>
      </c>
      <c r="F2728">
        <f t="shared" si="95"/>
        <v>4</v>
      </c>
      <c r="G2728" t="str">
        <f t="shared" si="96"/>
        <v>{"AttrType":"Time","Value":4}</v>
      </c>
    </row>
    <row r="2729" spans="1:7">
      <c r="A2729">
        <v>12725</v>
      </c>
      <c r="B2729" t="s">
        <v>23</v>
      </c>
      <c r="C2729" t="s">
        <v>24</v>
      </c>
      <c r="D2729">
        <f t="shared" si="94"/>
        <v>725</v>
      </c>
      <c r="F2729">
        <f t="shared" si="95"/>
        <v>4</v>
      </c>
      <c r="G2729" t="str">
        <f t="shared" si="96"/>
        <v>{"AttrType":"Time","Value":4}</v>
      </c>
    </row>
    <row r="2730" spans="1:7">
      <c r="A2730">
        <v>12726</v>
      </c>
      <c r="B2730" t="s">
        <v>23</v>
      </c>
      <c r="C2730" t="s">
        <v>24</v>
      </c>
      <c r="D2730">
        <f t="shared" si="94"/>
        <v>726</v>
      </c>
      <c r="F2730">
        <f t="shared" si="95"/>
        <v>4</v>
      </c>
      <c r="G2730" t="str">
        <f t="shared" si="96"/>
        <v>{"AttrType":"Time","Value":4}</v>
      </c>
    </row>
    <row r="2731" spans="1:7">
      <c r="A2731">
        <v>12727</v>
      </c>
      <c r="B2731" t="s">
        <v>23</v>
      </c>
      <c r="C2731" t="s">
        <v>24</v>
      </c>
      <c r="D2731">
        <f t="shared" si="94"/>
        <v>727</v>
      </c>
      <c r="F2731">
        <f t="shared" si="95"/>
        <v>4</v>
      </c>
      <c r="G2731" t="str">
        <f t="shared" si="96"/>
        <v>{"AttrType":"Time","Value":4}</v>
      </c>
    </row>
    <row r="2732" spans="1:7">
      <c r="A2732">
        <v>12728</v>
      </c>
      <c r="B2732" t="s">
        <v>23</v>
      </c>
      <c r="C2732" t="s">
        <v>24</v>
      </c>
      <c r="D2732">
        <f t="shared" si="94"/>
        <v>728</v>
      </c>
      <c r="F2732">
        <f t="shared" si="95"/>
        <v>4</v>
      </c>
      <c r="G2732" t="str">
        <f t="shared" si="96"/>
        <v>{"AttrType":"Time","Value":4}</v>
      </c>
    </row>
    <row r="2733" spans="1:7">
      <c r="A2733">
        <v>12729</v>
      </c>
      <c r="B2733" t="s">
        <v>23</v>
      </c>
      <c r="C2733" t="s">
        <v>24</v>
      </c>
      <c r="D2733">
        <f t="shared" ref="D2733:D2796" si="97">D1733</f>
        <v>729</v>
      </c>
      <c r="F2733">
        <f t="shared" si="95"/>
        <v>4</v>
      </c>
      <c r="G2733" t="str">
        <f t="shared" si="96"/>
        <v>{"AttrType":"Time","Value":4}</v>
      </c>
    </row>
    <row r="2734" spans="1:7">
      <c r="A2734">
        <v>12730</v>
      </c>
      <c r="B2734" t="s">
        <v>23</v>
      </c>
      <c r="C2734" t="s">
        <v>24</v>
      </c>
      <c r="D2734">
        <f t="shared" si="97"/>
        <v>730</v>
      </c>
      <c r="F2734">
        <f t="shared" ref="F2734:F2797" si="98">F1734</f>
        <v>4</v>
      </c>
      <c r="G2734" t="str">
        <f t="shared" si="96"/>
        <v>{"AttrType":"Time","Value":4}</v>
      </c>
    </row>
    <row r="2735" spans="1:7">
      <c r="A2735">
        <v>12731</v>
      </c>
      <c r="B2735" t="s">
        <v>23</v>
      </c>
      <c r="C2735" t="s">
        <v>24</v>
      </c>
      <c r="D2735">
        <f t="shared" si="97"/>
        <v>731</v>
      </c>
      <c r="F2735">
        <f t="shared" si="98"/>
        <v>4</v>
      </c>
      <c r="G2735" t="str">
        <f t="shared" si="96"/>
        <v>{"AttrType":"Time","Value":4}</v>
      </c>
    </row>
    <row r="2736" spans="1:7">
      <c r="A2736">
        <v>12732</v>
      </c>
      <c r="B2736" t="s">
        <v>23</v>
      </c>
      <c r="C2736" t="s">
        <v>24</v>
      </c>
      <c r="D2736">
        <f t="shared" si="97"/>
        <v>732</v>
      </c>
      <c r="F2736">
        <f t="shared" si="98"/>
        <v>4</v>
      </c>
      <c r="G2736" t="str">
        <f t="shared" si="96"/>
        <v>{"AttrType":"Time","Value":4}</v>
      </c>
    </row>
    <row r="2737" spans="1:7">
      <c r="A2737">
        <v>12733</v>
      </c>
      <c r="B2737" t="s">
        <v>23</v>
      </c>
      <c r="C2737" t="s">
        <v>24</v>
      </c>
      <c r="D2737">
        <f t="shared" si="97"/>
        <v>733</v>
      </c>
      <c r="F2737">
        <f t="shared" si="98"/>
        <v>4</v>
      </c>
      <c r="G2737" t="str">
        <f t="shared" si="96"/>
        <v>{"AttrType":"Time","Value":4}</v>
      </c>
    </row>
    <row r="2738" spans="1:7">
      <c r="A2738">
        <v>12734</v>
      </c>
      <c r="B2738" t="s">
        <v>23</v>
      </c>
      <c r="C2738" t="s">
        <v>24</v>
      </c>
      <c r="D2738">
        <f t="shared" si="97"/>
        <v>734</v>
      </c>
      <c r="F2738">
        <f t="shared" si="98"/>
        <v>4</v>
      </c>
      <c r="G2738" t="str">
        <f t="shared" si="96"/>
        <v>{"AttrType":"Time","Value":4}</v>
      </c>
    </row>
    <row r="2739" spans="1:7">
      <c r="A2739">
        <v>12735</v>
      </c>
      <c r="B2739" t="s">
        <v>23</v>
      </c>
      <c r="C2739" t="s">
        <v>24</v>
      </c>
      <c r="D2739">
        <f t="shared" si="97"/>
        <v>735</v>
      </c>
      <c r="F2739">
        <f t="shared" si="98"/>
        <v>4</v>
      </c>
      <c r="G2739" t="str">
        <f t="shared" si="96"/>
        <v>{"AttrType":"Time","Value":4}</v>
      </c>
    </row>
    <row r="2740" spans="1:7">
      <c r="A2740">
        <v>12736</v>
      </c>
      <c r="B2740" t="s">
        <v>23</v>
      </c>
      <c r="C2740" t="s">
        <v>24</v>
      </c>
      <c r="D2740">
        <f t="shared" si="97"/>
        <v>736</v>
      </c>
      <c r="F2740">
        <f t="shared" si="98"/>
        <v>4</v>
      </c>
      <c r="G2740" t="str">
        <f t="shared" si="96"/>
        <v>{"AttrType":"Time","Value":4}</v>
      </c>
    </row>
    <row r="2741" spans="1:7">
      <c r="A2741">
        <v>12737</v>
      </c>
      <c r="B2741" t="s">
        <v>23</v>
      </c>
      <c r="C2741" t="s">
        <v>24</v>
      </c>
      <c r="D2741">
        <f t="shared" si="97"/>
        <v>737</v>
      </c>
      <c r="F2741">
        <f t="shared" si="98"/>
        <v>4</v>
      </c>
      <c r="G2741" t="str">
        <f t="shared" si="96"/>
        <v>{"AttrType":"Time","Value":4}</v>
      </c>
    </row>
    <row r="2742" spans="1:7">
      <c r="A2742">
        <v>12738</v>
      </c>
      <c r="B2742" t="s">
        <v>23</v>
      </c>
      <c r="C2742" t="s">
        <v>24</v>
      </c>
      <c r="D2742">
        <f t="shared" si="97"/>
        <v>738</v>
      </c>
      <c r="F2742">
        <f t="shared" si="98"/>
        <v>4</v>
      </c>
      <c r="G2742" t="str">
        <f t="shared" si="96"/>
        <v>{"AttrType":"Time","Value":4}</v>
      </c>
    </row>
    <row r="2743" spans="1:7">
      <c r="A2743">
        <v>12739</v>
      </c>
      <c r="B2743" t="s">
        <v>23</v>
      </c>
      <c r="C2743" t="s">
        <v>24</v>
      </c>
      <c r="D2743">
        <f t="shared" si="97"/>
        <v>739</v>
      </c>
      <c r="F2743">
        <f t="shared" si="98"/>
        <v>4</v>
      </c>
      <c r="G2743" t="str">
        <f t="shared" si="96"/>
        <v>{"AttrType":"Time","Value":4}</v>
      </c>
    </row>
    <row r="2744" spans="1:7">
      <c r="A2744">
        <v>12740</v>
      </c>
      <c r="B2744" t="s">
        <v>23</v>
      </c>
      <c r="C2744" t="s">
        <v>24</v>
      </c>
      <c r="D2744">
        <f t="shared" si="97"/>
        <v>740</v>
      </c>
      <c r="F2744">
        <f t="shared" si="98"/>
        <v>4</v>
      </c>
      <c r="G2744" t="str">
        <f t="shared" si="96"/>
        <v>{"AttrType":"Time","Value":4}</v>
      </c>
    </row>
    <row r="2745" spans="1:7">
      <c r="A2745">
        <v>12741</v>
      </c>
      <c r="B2745" t="s">
        <v>23</v>
      </c>
      <c r="C2745" t="s">
        <v>24</v>
      </c>
      <c r="D2745">
        <f t="shared" si="97"/>
        <v>741</v>
      </c>
      <c r="F2745">
        <f t="shared" si="98"/>
        <v>4</v>
      </c>
      <c r="G2745" t="str">
        <f t="shared" si="96"/>
        <v>{"AttrType":"Time","Value":4}</v>
      </c>
    </row>
    <row r="2746" spans="1:7">
      <c r="A2746">
        <v>12742</v>
      </c>
      <c r="B2746" t="s">
        <v>23</v>
      </c>
      <c r="C2746" t="s">
        <v>24</v>
      </c>
      <c r="D2746">
        <f t="shared" si="97"/>
        <v>742</v>
      </c>
      <c r="F2746">
        <f t="shared" si="98"/>
        <v>4</v>
      </c>
      <c r="G2746" t="str">
        <f t="shared" si="96"/>
        <v>{"AttrType":"Time","Value":4}</v>
      </c>
    </row>
    <row r="2747" spans="1:7">
      <c r="A2747">
        <v>12743</v>
      </c>
      <c r="B2747" t="s">
        <v>23</v>
      </c>
      <c r="C2747" t="s">
        <v>24</v>
      </c>
      <c r="D2747">
        <f t="shared" si="97"/>
        <v>743</v>
      </c>
      <c r="F2747">
        <f t="shared" si="98"/>
        <v>4</v>
      </c>
      <c r="G2747" t="str">
        <f t="shared" si="96"/>
        <v>{"AttrType":"Time","Value":4}</v>
      </c>
    </row>
    <row r="2748" spans="1:7">
      <c r="A2748">
        <v>12744</v>
      </c>
      <c r="B2748" t="s">
        <v>23</v>
      </c>
      <c r="C2748" t="s">
        <v>24</v>
      </c>
      <c r="D2748">
        <f t="shared" si="97"/>
        <v>744</v>
      </c>
      <c r="F2748">
        <f t="shared" si="98"/>
        <v>4</v>
      </c>
      <c r="G2748" t="str">
        <f t="shared" si="96"/>
        <v>{"AttrType":"Time","Value":4}</v>
      </c>
    </row>
    <row r="2749" spans="1:7">
      <c r="A2749">
        <v>12745</v>
      </c>
      <c r="B2749" t="s">
        <v>23</v>
      </c>
      <c r="C2749" t="s">
        <v>24</v>
      </c>
      <c r="D2749">
        <f t="shared" si="97"/>
        <v>745</v>
      </c>
      <c r="F2749">
        <f t="shared" si="98"/>
        <v>4</v>
      </c>
      <c r="G2749" t="str">
        <f t="shared" si="96"/>
        <v>{"AttrType":"Time","Value":4}</v>
      </c>
    </row>
    <row r="2750" spans="1:7">
      <c r="A2750">
        <v>12746</v>
      </c>
      <c r="B2750" t="s">
        <v>23</v>
      </c>
      <c r="C2750" t="s">
        <v>24</v>
      </c>
      <c r="D2750">
        <f t="shared" si="97"/>
        <v>746</v>
      </c>
      <c r="F2750">
        <f t="shared" si="98"/>
        <v>4</v>
      </c>
      <c r="G2750" t="str">
        <f t="shared" si="96"/>
        <v>{"AttrType":"Time","Value":4}</v>
      </c>
    </row>
    <row r="2751" spans="1:7">
      <c r="A2751">
        <v>12747</v>
      </c>
      <c r="B2751" t="s">
        <v>23</v>
      </c>
      <c r="C2751" t="s">
        <v>24</v>
      </c>
      <c r="D2751">
        <f t="shared" si="97"/>
        <v>747</v>
      </c>
      <c r="F2751">
        <f t="shared" si="98"/>
        <v>4</v>
      </c>
      <c r="G2751" t="str">
        <f t="shared" si="96"/>
        <v>{"AttrType":"Time","Value":4}</v>
      </c>
    </row>
    <row r="2752" spans="1:7">
      <c r="A2752">
        <v>12748</v>
      </c>
      <c r="B2752" t="s">
        <v>23</v>
      </c>
      <c r="C2752" t="s">
        <v>24</v>
      </c>
      <c r="D2752">
        <f t="shared" si="97"/>
        <v>748</v>
      </c>
      <c r="F2752">
        <f t="shared" si="98"/>
        <v>4</v>
      </c>
      <c r="G2752" t="str">
        <f t="shared" si="96"/>
        <v>{"AttrType":"Time","Value":4}</v>
      </c>
    </row>
    <row r="2753" spans="1:7">
      <c r="A2753">
        <v>12749</v>
      </c>
      <c r="B2753" t="s">
        <v>23</v>
      </c>
      <c r="C2753" t="s">
        <v>24</v>
      </c>
      <c r="D2753">
        <f t="shared" si="97"/>
        <v>749</v>
      </c>
      <c r="F2753">
        <f t="shared" si="98"/>
        <v>4</v>
      </c>
      <c r="G2753" t="str">
        <f t="shared" si="96"/>
        <v>{"AttrType":"Time","Value":4}</v>
      </c>
    </row>
    <row r="2754" spans="1:7">
      <c r="A2754">
        <v>12750</v>
      </c>
      <c r="B2754" t="s">
        <v>23</v>
      </c>
      <c r="C2754" t="s">
        <v>24</v>
      </c>
      <c r="D2754">
        <f t="shared" si="97"/>
        <v>750</v>
      </c>
      <c r="F2754">
        <f t="shared" si="98"/>
        <v>4</v>
      </c>
      <c r="G2754" t="str">
        <f t="shared" si="96"/>
        <v>{"AttrType":"Time","Value":4}</v>
      </c>
    </row>
    <row r="2755" spans="1:7">
      <c r="A2755">
        <v>12751</v>
      </c>
      <c r="B2755" t="s">
        <v>23</v>
      </c>
      <c r="C2755" t="s">
        <v>24</v>
      </c>
      <c r="D2755">
        <f t="shared" si="97"/>
        <v>751</v>
      </c>
      <c r="F2755">
        <f t="shared" si="98"/>
        <v>4</v>
      </c>
      <c r="G2755" t="str">
        <f t="shared" si="96"/>
        <v>{"AttrType":"Time","Value":4}</v>
      </c>
    </row>
    <row r="2756" spans="1:7">
      <c r="A2756">
        <v>12752</v>
      </c>
      <c r="B2756" t="s">
        <v>23</v>
      </c>
      <c r="C2756" t="s">
        <v>24</v>
      </c>
      <c r="D2756">
        <f t="shared" si="97"/>
        <v>752</v>
      </c>
      <c r="F2756">
        <f t="shared" si="98"/>
        <v>4</v>
      </c>
      <c r="G2756" t="str">
        <f t="shared" si="96"/>
        <v>{"AttrType":"Time","Value":4}</v>
      </c>
    </row>
    <row r="2757" spans="1:7">
      <c r="A2757">
        <v>12753</v>
      </c>
      <c r="B2757" t="s">
        <v>23</v>
      </c>
      <c r="C2757" t="s">
        <v>24</v>
      </c>
      <c r="D2757">
        <f t="shared" si="97"/>
        <v>753</v>
      </c>
      <c r="F2757">
        <f t="shared" si="98"/>
        <v>4</v>
      </c>
      <c r="G2757" t="str">
        <f t="shared" si="96"/>
        <v>{"AttrType":"Time","Value":4}</v>
      </c>
    </row>
    <row r="2758" spans="1:7">
      <c r="A2758">
        <v>12754</v>
      </c>
      <c r="B2758" t="s">
        <v>23</v>
      </c>
      <c r="C2758" t="s">
        <v>24</v>
      </c>
      <c r="D2758">
        <f t="shared" si="97"/>
        <v>754</v>
      </c>
      <c r="F2758">
        <f t="shared" si="98"/>
        <v>4</v>
      </c>
      <c r="G2758" t="str">
        <f t="shared" ref="G2758:G2821" si="99">$M$2&amp;F2758&amp;$N$2</f>
        <v>{"AttrType":"Time","Value":4}</v>
      </c>
    </row>
    <row r="2759" spans="1:7">
      <c r="A2759">
        <v>12755</v>
      </c>
      <c r="B2759" t="s">
        <v>23</v>
      </c>
      <c r="C2759" t="s">
        <v>24</v>
      </c>
      <c r="D2759">
        <f t="shared" si="97"/>
        <v>755</v>
      </c>
      <c r="F2759">
        <f t="shared" si="98"/>
        <v>4</v>
      </c>
      <c r="G2759" t="str">
        <f t="shared" si="99"/>
        <v>{"AttrType":"Time","Value":4}</v>
      </c>
    </row>
    <row r="2760" spans="1:7">
      <c r="A2760">
        <v>12756</v>
      </c>
      <c r="B2760" t="s">
        <v>23</v>
      </c>
      <c r="C2760" t="s">
        <v>24</v>
      </c>
      <c r="D2760">
        <f t="shared" si="97"/>
        <v>756</v>
      </c>
      <c r="F2760">
        <f t="shared" si="98"/>
        <v>4</v>
      </c>
      <c r="G2760" t="str">
        <f t="shared" si="99"/>
        <v>{"AttrType":"Time","Value":4}</v>
      </c>
    </row>
    <row r="2761" spans="1:7">
      <c r="A2761">
        <v>12757</v>
      </c>
      <c r="B2761" t="s">
        <v>23</v>
      </c>
      <c r="C2761" t="s">
        <v>24</v>
      </c>
      <c r="D2761">
        <f t="shared" si="97"/>
        <v>757</v>
      </c>
      <c r="F2761">
        <f t="shared" si="98"/>
        <v>4</v>
      </c>
      <c r="G2761" t="str">
        <f t="shared" si="99"/>
        <v>{"AttrType":"Time","Value":4}</v>
      </c>
    </row>
    <row r="2762" spans="1:7">
      <c r="A2762">
        <v>12758</v>
      </c>
      <c r="B2762" t="s">
        <v>23</v>
      </c>
      <c r="C2762" t="s">
        <v>24</v>
      </c>
      <c r="D2762">
        <f t="shared" si="97"/>
        <v>758</v>
      </c>
      <c r="F2762">
        <f t="shared" si="98"/>
        <v>4</v>
      </c>
      <c r="G2762" t="str">
        <f t="shared" si="99"/>
        <v>{"AttrType":"Time","Value":4}</v>
      </c>
    </row>
    <row r="2763" spans="1:7">
      <c r="A2763">
        <v>12759</v>
      </c>
      <c r="B2763" t="s">
        <v>23</v>
      </c>
      <c r="C2763" t="s">
        <v>24</v>
      </c>
      <c r="D2763">
        <f t="shared" si="97"/>
        <v>759</v>
      </c>
      <c r="F2763">
        <f t="shared" si="98"/>
        <v>4</v>
      </c>
      <c r="G2763" t="str">
        <f t="shared" si="99"/>
        <v>{"AttrType":"Time","Value":4}</v>
      </c>
    </row>
    <row r="2764" spans="1:7">
      <c r="A2764">
        <v>12760</v>
      </c>
      <c r="B2764" t="s">
        <v>23</v>
      </c>
      <c r="C2764" t="s">
        <v>24</v>
      </c>
      <c r="D2764">
        <f t="shared" si="97"/>
        <v>760</v>
      </c>
      <c r="F2764">
        <f t="shared" si="98"/>
        <v>4</v>
      </c>
      <c r="G2764" t="str">
        <f t="shared" si="99"/>
        <v>{"AttrType":"Time","Value":4}</v>
      </c>
    </row>
    <row r="2765" spans="1:7">
      <c r="A2765">
        <v>12761</v>
      </c>
      <c r="B2765" t="s">
        <v>23</v>
      </c>
      <c r="C2765" t="s">
        <v>24</v>
      </c>
      <c r="D2765">
        <f t="shared" si="97"/>
        <v>761</v>
      </c>
      <c r="F2765">
        <f t="shared" si="98"/>
        <v>4</v>
      </c>
      <c r="G2765" t="str">
        <f t="shared" si="99"/>
        <v>{"AttrType":"Time","Value":4}</v>
      </c>
    </row>
    <row r="2766" spans="1:7">
      <c r="A2766">
        <v>12762</v>
      </c>
      <c r="B2766" t="s">
        <v>23</v>
      </c>
      <c r="C2766" t="s">
        <v>24</v>
      </c>
      <c r="D2766">
        <f t="shared" si="97"/>
        <v>762</v>
      </c>
      <c r="F2766">
        <f t="shared" si="98"/>
        <v>4</v>
      </c>
      <c r="G2766" t="str">
        <f t="shared" si="99"/>
        <v>{"AttrType":"Time","Value":4}</v>
      </c>
    </row>
    <row r="2767" spans="1:7">
      <c r="A2767">
        <v>12763</v>
      </c>
      <c r="B2767" t="s">
        <v>23</v>
      </c>
      <c r="C2767" t="s">
        <v>24</v>
      </c>
      <c r="D2767">
        <f t="shared" si="97"/>
        <v>763</v>
      </c>
      <c r="F2767">
        <f t="shared" si="98"/>
        <v>4</v>
      </c>
      <c r="G2767" t="str">
        <f t="shared" si="99"/>
        <v>{"AttrType":"Time","Value":4}</v>
      </c>
    </row>
    <row r="2768" spans="1:7">
      <c r="A2768">
        <v>12764</v>
      </c>
      <c r="B2768" t="s">
        <v>23</v>
      </c>
      <c r="C2768" t="s">
        <v>24</v>
      </c>
      <c r="D2768">
        <f t="shared" si="97"/>
        <v>764</v>
      </c>
      <c r="F2768">
        <f t="shared" si="98"/>
        <v>4</v>
      </c>
      <c r="G2768" t="str">
        <f t="shared" si="99"/>
        <v>{"AttrType":"Time","Value":4}</v>
      </c>
    </row>
    <row r="2769" spans="1:7">
      <c r="A2769">
        <v>12765</v>
      </c>
      <c r="B2769" t="s">
        <v>23</v>
      </c>
      <c r="C2769" t="s">
        <v>24</v>
      </c>
      <c r="D2769">
        <f t="shared" si="97"/>
        <v>765</v>
      </c>
      <c r="F2769">
        <f t="shared" si="98"/>
        <v>4</v>
      </c>
      <c r="G2769" t="str">
        <f t="shared" si="99"/>
        <v>{"AttrType":"Time","Value":4}</v>
      </c>
    </row>
    <row r="2770" spans="1:7">
      <c r="A2770">
        <v>12766</v>
      </c>
      <c r="B2770" t="s">
        <v>23</v>
      </c>
      <c r="C2770" t="s">
        <v>24</v>
      </c>
      <c r="D2770">
        <f t="shared" si="97"/>
        <v>766</v>
      </c>
      <c r="F2770">
        <f t="shared" si="98"/>
        <v>4</v>
      </c>
      <c r="G2770" t="str">
        <f t="shared" si="99"/>
        <v>{"AttrType":"Time","Value":4}</v>
      </c>
    </row>
    <row r="2771" spans="1:7">
      <c r="A2771">
        <v>12767</v>
      </c>
      <c r="B2771" t="s">
        <v>23</v>
      </c>
      <c r="C2771" t="s">
        <v>24</v>
      </c>
      <c r="D2771">
        <f t="shared" si="97"/>
        <v>767</v>
      </c>
      <c r="F2771">
        <f t="shared" si="98"/>
        <v>4</v>
      </c>
      <c r="G2771" t="str">
        <f t="shared" si="99"/>
        <v>{"AttrType":"Time","Value":4}</v>
      </c>
    </row>
    <row r="2772" spans="1:7">
      <c r="A2772">
        <v>12768</v>
      </c>
      <c r="B2772" t="s">
        <v>23</v>
      </c>
      <c r="C2772" t="s">
        <v>24</v>
      </c>
      <c r="D2772">
        <f t="shared" si="97"/>
        <v>768</v>
      </c>
      <c r="F2772">
        <f t="shared" si="98"/>
        <v>4</v>
      </c>
      <c r="G2772" t="str">
        <f t="shared" si="99"/>
        <v>{"AttrType":"Time","Value":4}</v>
      </c>
    </row>
    <row r="2773" spans="1:7">
      <c r="A2773">
        <v>12769</v>
      </c>
      <c r="B2773" t="s">
        <v>23</v>
      </c>
      <c r="C2773" t="s">
        <v>24</v>
      </c>
      <c r="D2773">
        <f t="shared" si="97"/>
        <v>769</v>
      </c>
      <c r="F2773">
        <f t="shared" si="98"/>
        <v>4</v>
      </c>
      <c r="G2773" t="str">
        <f t="shared" si="99"/>
        <v>{"AttrType":"Time","Value":4}</v>
      </c>
    </row>
    <row r="2774" spans="1:7">
      <c r="A2774">
        <v>12770</v>
      </c>
      <c r="B2774" t="s">
        <v>23</v>
      </c>
      <c r="C2774" t="s">
        <v>24</v>
      </c>
      <c r="D2774">
        <f t="shared" si="97"/>
        <v>770</v>
      </c>
      <c r="F2774">
        <f t="shared" si="98"/>
        <v>4</v>
      </c>
      <c r="G2774" t="str">
        <f t="shared" si="99"/>
        <v>{"AttrType":"Time","Value":4}</v>
      </c>
    </row>
    <row r="2775" spans="1:7">
      <c r="A2775">
        <v>12771</v>
      </c>
      <c r="B2775" t="s">
        <v>23</v>
      </c>
      <c r="C2775" t="s">
        <v>24</v>
      </c>
      <c r="D2775">
        <f t="shared" si="97"/>
        <v>771</v>
      </c>
      <c r="F2775">
        <f t="shared" si="98"/>
        <v>4</v>
      </c>
      <c r="G2775" t="str">
        <f t="shared" si="99"/>
        <v>{"AttrType":"Time","Value":4}</v>
      </c>
    </row>
    <row r="2776" spans="1:7">
      <c r="A2776">
        <v>12772</v>
      </c>
      <c r="B2776" t="s">
        <v>23</v>
      </c>
      <c r="C2776" t="s">
        <v>24</v>
      </c>
      <c r="D2776">
        <f t="shared" si="97"/>
        <v>772</v>
      </c>
      <c r="F2776">
        <f t="shared" si="98"/>
        <v>4</v>
      </c>
      <c r="G2776" t="str">
        <f t="shared" si="99"/>
        <v>{"AttrType":"Time","Value":4}</v>
      </c>
    </row>
    <row r="2777" spans="1:7">
      <c r="A2777">
        <v>12773</v>
      </c>
      <c r="B2777" t="s">
        <v>23</v>
      </c>
      <c r="C2777" t="s">
        <v>24</v>
      </c>
      <c r="D2777">
        <f t="shared" si="97"/>
        <v>773</v>
      </c>
      <c r="F2777">
        <f t="shared" si="98"/>
        <v>4</v>
      </c>
      <c r="G2777" t="str">
        <f t="shared" si="99"/>
        <v>{"AttrType":"Time","Value":4}</v>
      </c>
    </row>
    <row r="2778" spans="1:7">
      <c r="A2778">
        <v>12774</v>
      </c>
      <c r="B2778" t="s">
        <v>23</v>
      </c>
      <c r="C2778" t="s">
        <v>24</v>
      </c>
      <c r="D2778">
        <f t="shared" si="97"/>
        <v>774</v>
      </c>
      <c r="F2778">
        <f t="shared" si="98"/>
        <v>4</v>
      </c>
      <c r="G2778" t="str">
        <f t="shared" si="99"/>
        <v>{"AttrType":"Time","Value":4}</v>
      </c>
    </row>
    <row r="2779" spans="1:7">
      <c r="A2779">
        <v>12775</v>
      </c>
      <c r="B2779" t="s">
        <v>23</v>
      </c>
      <c r="C2779" t="s">
        <v>24</v>
      </c>
      <c r="D2779">
        <f t="shared" si="97"/>
        <v>775</v>
      </c>
      <c r="F2779">
        <f t="shared" si="98"/>
        <v>4</v>
      </c>
      <c r="G2779" t="str">
        <f t="shared" si="99"/>
        <v>{"AttrType":"Time","Value":4}</v>
      </c>
    </row>
    <row r="2780" spans="1:7">
      <c r="A2780">
        <v>12776</v>
      </c>
      <c r="B2780" t="s">
        <v>23</v>
      </c>
      <c r="C2780" t="s">
        <v>24</v>
      </c>
      <c r="D2780">
        <f t="shared" si="97"/>
        <v>776</v>
      </c>
      <c r="F2780">
        <f t="shared" si="98"/>
        <v>4</v>
      </c>
      <c r="G2780" t="str">
        <f t="shared" si="99"/>
        <v>{"AttrType":"Time","Value":4}</v>
      </c>
    </row>
    <row r="2781" spans="1:7">
      <c r="A2781">
        <v>12777</v>
      </c>
      <c r="B2781" t="s">
        <v>23</v>
      </c>
      <c r="C2781" t="s">
        <v>24</v>
      </c>
      <c r="D2781">
        <f t="shared" si="97"/>
        <v>777</v>
      </c>
      <c r="F2781">
        <f t="shared" si="98"/>
        <v>4</v>
      </c>
      <c r="G2781" t="str">
        <f t="shared" si="99"/>
        <v>{"AttrType":"Time","Value":4}</v>
      </c>
    </row>
    <row r="2782" spans="1:7">
      <c r="A2782">
        <v>12778</v>
      </c>
      <c r="B2782" t="s">
        <v>23</v>
      </c>
      <c r="C2782" t="s">
        <v>24</v>
      </c>
      <c r="D2782">
        <f t="shared" si="97"/>
        <v>778</v>
      </c>
      <c r="F2782">
        <f t="shared" si="98"/>
        <v>4</v>
      </c>
      <c r="G2782" t="str">
        <f t="shared" si="99"/>
        <v>{"AttrType":"Time","Value":4}</v>
      </c>
    </row>
    <row r="2783" spans="1:7">
      <c r="A2783">
        <v>12779</v>
      </c>
      <c r="B2783" t="s">
        <v>23</v>
      </c>
      <c r="C2783" t="s">
        <v>24</v>
      </c>
      <c r="D2783">
        <f t="shared" si="97"/>
        <v>779</v>
      </c>
      <c r="F2783">
        <f t="shared" si="98"/>
        <v>4</v>
      </c>
      <c r="G2783" t="str">
        <f t="shared" si="99"/>
        <v>{"AttrType":"Time","Value":4}</v>
      </c>
    </row>
    <row r="2784" spans="1:7">
      <c r="A2784">
        <v>12780</v>
      </c>
      <c r="B2784" t="s">
        <v>23</v>
      </c>
      <c r="C2784" t="s">
        <v>24</v>
      </c>
      <c r="D2784">
        <f t="shared" si="97"/>
        <v>780</v>
      </c>
      <c r="F2784">
        <f t="shared" si="98"/>
        <v>4</v>
      </c>
      <c r="G2784" t="str">
        <f t="shared" si="99"/>
        <v>{"AttrType":"Time","Value":4}</v>
      </c>
    </row>
    <row r="2785" spans="1:7">
      <c r="A2785">
        <v>12781</v>
      </c>
      <c r="B2785" t="s">
        <v>23</v>
      </c>
      <c r="C2785" t="s">
        <v>24</v>
      </c>
      <c r="D2785">
        <f t="shared" si="97"/>
        <v>781</v>
      </c>
      <c r="F2785">
        <f t="shared" si="98"/>
        <v>4</v>
      </c>
      <c r="G2785" t="str">
        <f t="shared" si="99"/>
        <v>{"AttrType":"Time","Value":4}</v>
      </c>
    </row>
    <row r="2786" spans="1:7">
      <c r="A2786">
        <v>12782</v>
      </c>
      <c r="B2786" t="s">
        <v>23</v>
      </c>
      <c r="C2786" t="s">
        <v>24</v>
      </c>
      <c r="D2786">
        <f t="shared" si="97"/>
        <v>782</v>
      </c>
      <c r="F2786">
        <f t="shared" si="98"/>
        <v>4</v>
      </c>
      <c r="G2786" t="str">
        <f t="shared" si="99"/>
        <v>{"AttrType":"Time","Value":4}</v>
      </c>
    </row>
    <row r="2787" spans="1:7">
      <c r="A2787">
        <v>12783</v>
      </c>
      <c r="B2787" t="s">
        <v>23</v>
      </c>
      <c r="C2787" t="s">
        <v>24</v>
      </c>
      <c r="D2787">
        <f t="shared" si="97"/>
        <v>783</v>
      </c>
      <c r="F2787">
        <f t="shared" si="98"/>
        <v>4</v>
      </c>
      <c r="G2787" t="str">
        <f t="shared" si="99"/>
        <v>{"AttrType":"Time","Value":4}</v>
      </c>
    </row>
    <row r="2788" spans="1:7">
      <c r="A2788">
        <v>12784</v>
      </c>
      <c r="B2788" t="s">
        <v>23</v>
      </c>
      <c r="C2788" t="s">
        <v>24</v>
      </c>
      <c r="D2788">
        <f t="shared" si="97"/>
        <v>784</v>
      </c>
      <c r="F2788">
        <f t="shared" si="98"/>
        <v>4</v>
      </c>
      <c r="G2788" t="str">
        <f t="shared" si="99"/>
        <v>{"AttrType":"Time","Value":4}</v>
      </c>
    </row>
    <row r="2789" spans="1:7">
      <c r="A2789">
        <v>12785</v>
      </c>
      <c r="B2789" t="s">
        <v>23</v>
      </c>
      <c r="C2789" t="s">
        <v>24</v>
      </c>
      <c r="D2789">
        <f t="shared" si="97"/>
        <v>785</v>
      </c>
      <c r="F2789">
        <f t="shared" si="98"/>
        <v>4</v>
      </c>
      <c r="G2789" t="str">
        <f t="shared" si="99"/>
        <v>{"AttrType":"Time","Value":4}</v>
      </c>
    </row>
    <row r="2790" spans="1:7">
      <c r="A2790">
        <v>12786</v>
      </c>
      <c r="B2790" t="s">
        <v>23</v>
      </c>
      <c r="C2790" t="s">
        <v>24</v>
      </c>
      <c r="D2790">
        <f t="shared" si="97"/>
        <v>786</v>
      </c>
      <c r="F2790">
        <f t="shared" si="98"/>
        <v>4</v>
      </c>
      <c r="G2790" t="str">
        <f t="shared" si="99"/>
        <v>{"AttrType":"Time","Value":4}</v>
      </c>
    </row>
    <row r="2791" spans="1:7">
      <c r="A2791">
        <v>12787</v>
      </c>
      <c r="B2791" t="s">
        <v>23</v>
      </c>
      <c r="C2791" t="s">
        <v>24</v>
      </c>
      <c r="D2791">
        <f t="shared" si="97"/>
        <v>787</v>
      </c>
      <c r="F2791">
        <f t="shared" si="98"/>
        <v>4</v>
      </c>
      <c r="G2791" t="str">
        <f t="shared" si="99"/>
        <v>{"AttrType":"Time","Value":4}</v>
      </c>
    </row>
    <row r="2792" spans="1:7">
      <c r="A2792">
        <v>12788</v>
      </c>
      <c r="B2792" t="s">
        <v>23</v>
      </c>
      <c r="C2792" t="s">
        <v>24</v>
      </c>
      <c r="D2792">
        <f t="shared" si="97"/>
        <v>788</v>
      </c>
      <c r="F2792">
        <f t="shared" si="98"/>
        <v>4</v>
      </c>
      <c r="G2792" t="str">
        <f t="shared" si="99"/>
        <v>{"AttrType":"Time","Value":4}</v>
      </c>
    </row>
    <row r="2793" spans="1:7">
      <c r="A2793">
        <v>12789</v>
      </c>
      <c r="B2793" t="s">
        <v>23</v>
      </c>
      <c r="C2793" t="s">
        <v>24</v>
      </c>
      <c r="D2793">
        <f t="shared" si="97"/>
        <v>789</v>
      </c>
      <c r="F2793">
        <f t="shared" si="98"/>
        <v>4</v>
      </c>
      <c r="G2793" t="str">
        <f t="shared" si="99"/>
        <v>{"AttrType":"Time","Value":4}</v>
      </c>
    </row>
    <row r="2794" spans="1:7">
      <c r="A2794">
        <v>12790</v>
      </c>
      <c r="B2794" t="s">
        <v>23</v>
      </c>
      <c r="C2794" t="s">
        <v>24</v>
      </c>
      <c r="D2794">
        <f t="shared" si="97"/>
        <v>790</v>
      </c>
      <c r="F2794">
        <f t="shared" si="98"/>
        <v>4</v>
      </c>
      <c r="G2794" t="str">
        <f t="shared" si="99"/>
        <v>{"AttrType":"Time","Value":4}</v>
      </c>
    </row>
    <row r="2795" spans="1:7">
      <c r="A2795">
        <v>12791</v>
      </c>
      <c r="B2795" t="s">
        <v>23</v>
      </c>
      <c r="C2795" t="s">
        <v>24</v>
      </c>
      <c r="D2795">
        <f t="shared" si="97"/>
        <v>791</v>
      </c>
      <c r="F2795">
        <f t="shared" si="98"/>
        <v>4</v>
      </c>
      <c r="G2795" t="str">
        <f t="shared" si="99"/>
        <v>{"AttrType":"Time","Value":4}</v>
      </c>
    </row>
    <row r="2796" spans="1:7">
      <c r="A2796">
        <v>12792</v>
      </c>
      <c r="B2796" t="s">
        <v>23</v>
      </c>
      <c r="C2796" t="s">
        <v>24</v>
      </c>
      <c r="D2796">
        <f t="shared" si="97"/>
        <v>792</v>
      </c>
      <c r="F2796">
        <f t="shared" si="98"/>
        <v>4</v>
      </c>
      <c r="G2796" t="str">
        <f t="shared" si="99"/>
        <v>{"AttrType":"Time","Value":4}</v>
      </c>
    </row>
    <row r="2797" spans="1:7">
      <c r="A2797">
        <v>12793</v>
      </c>
      <c r="B2797" t="s">
        <v>23</v>
      </c>
      <c r="C2797" t="s">
        <v>24</v>
      </c>
      <c r="D2797">
        <f t="shared" ref="D2797:D2860" si="100">D1797</f>
        <v>793</v>
      </c>
      <c r="F2797">
        <f t="shared" si="98"/>
        <v>4</v>
      </c>
      <c r="G2797" t="str">
        <f t="shared" si="99"/>
        <v>{"AttrType":"Time","Value":4}</v>
      </c>
    </row>
    <row r="2798" spans="1:7">
      <c r="A2798">
        <v>12794</v>
      </c>
      <c r="B2798" t="s">
        <v>23</v>
      </c>
      <c r="C2798" t="s">
        <v>24</v>
      </c>
      <c r="D2798">
        <f t="shared" si="100"/>
        <v>794</v>
      </c>
      <c r="F2798">
        <f t="shared" ref="F2798:F2861" si="101">F1798</f>
        <v>4</v>
      </c>
      <c r="G2798" t="str">
        <f t="shared" si="99"/>
        <v>{"AttrType":"Time","Value":4}</v>
      </c>
    </row>
    <row r="2799" spans="1:7">
      <c r="A2799">
        <v>12795</v>
      </c>
      <c r="B2799" t="s">
        <v>23</v>
      </c>
      <c r="C2799" t="s">
        <v>24</v>
      </c>
      <c r="D2799">
        <f t="shared" si="100"/>
        <v>795</v>
      </c>
      <c r="F2799">
        <f t="shared" si="101"/>
        <v>4</v>
      </c>
      <c r="G2799" t="str">
        <f t="shared" si="99"/>
        <v>{"AttrType":"Time","Value":4}</v>
      </c>
    </row>
    <row r="2800" spans="1:7">
      <c r="A2800">
        <v>12796</v>
      </c>
      <c r="B2800" t="s">
        <v>23</v>
      </c>
      <c r="C2800" t="s">
        <v>24</v>
      </c>
      <c r="D2800">
        <f t="shared" si="100"/>
        <v>796</v>
      </c>
      <c r="F2800">
        <f t="shared" si="101"/>
        <v>4</v>
      </c>
      <c r="G2800" t="str">
        <f t="shared" si="99"/>
        <v>{"AttrType":"Time","Value":4}</v>
      </c>
    </row>
    <row r="2801" spans="1:7">
      <c r="A2801">
        <v>12797</v>
      </c>
      <c r="B2801" t="s">
        <v>23</v>
      </c>
      <c r="C2801" t="s">
        <v>24</v>
      </c>
      <c r="D2801">
        <f t="shared" si="100"/>
        <v>797</v>
      </c>
      <c r="F2801">
        <f t="shared" si="101"/>
        <v>4</v>
      </c>
      <c r="G2801" t="str">
        <f t="shared" si="99"/>
        <v>{"AttrType":"Time","Value":4}</v>
      </c>
    </row>
    <row r="2802" spans="1:7">
      <c r="A2802">
        <v>12798</v>
      </c>
      <c r="B2802" t="s">
        <v>23</v>
      </c>
      <c r="C2802" t="s">
        <v>24</v>
      </c>
      <c r="D2802">
        <f t="shared" si="100"/>
        <v>798</v>
      </c>
      <c r="F2802">
        <f t="shared" si="101"/>
        <v>4</v>
      </c>
      <c r="G2802" t="str">
        <f t="shared" si="99"/>
        <v>{"AttrType":"Time","Value":4}</v>
      </c>
    </row>
    <row r="2803" spans="1:7">
      <c r="A2803">
        <v>12799</v>
      </c>
      <c r="B2803" t="s">
        <v>23</v>
      </c>
      <c r="C2803" t="s">
        <v>24</v>
      </c>
      <c r="D2803">
        <f t="shared" si="100"/>
        <v>799</v>
      </c>
      <c r="F2803">
        <f t="shared" si="101"/>
        <v>4</v>
      </c>
      <c r="G2803" t="str">
        <f t="shared" si="99"/>
        <v>{"AttrType":"Time","Value":4}</v>
      </c>
    </row>
    <row r="2804" spans="1:7">
      <c r="A2804">
        <v>12800</v>
      </c>
      <c r="B2804" t="s">
        <v>23</v>
      </c>
      <c r="C2804" t="s">
        <v>24</v>
      </c>
      <c r="D2804">
        <f t="shared" si="100"/>
        <v>800</v>
      </c>
      <c r="F2804">
        <f t="shared" si="101"/>
        <v>4</v>
      </c>
      <c r="G2804" t="str">
        <f t="shared" si="99"/>
        <v>{"AttrType":"Time","Value":4}</v>
      </c>
    </row>
    <row r="2805" spans="1:7">
      <c r="A2805">
        <v>12801</v>
      </c>
      <c r="B2805" t="s">
        <v>23</v>
      </c>
      <c r="C2805" t="s">
        <v>24</v>
      </c>
      <c r="D2805">
        <f t="shared" si="100"/>
        <v>801</v>
      </c>
      <c r="F2805">
        <f t="shared" si="101"/>
        <v>4</v>
      </c>
      <c r="G2805" t="str">
        <f t="shared" si="99"/>
        <v>{"AttrType":"Time","Value":4}</v>
      </c>
    </row>
    <row r="2806" spans="1:7">
      <c r="A2806">
        <v>12802</v>
      </c>
      <c r="B2806" t="s">
        <v>23</v>
      </c>
      <c r="C2806" t="s">
        <v>24</v>
      </c>
      <c r="D2806">
        <f t="shared" si="100"/>
        <v>802</v>
      </c>
      <c r="F2806">
        <f t="shared" si="101"/>
        <v>4</v>
      </c>
      <c r="G2806" t="str">
        <f t="shared" si="99"/>
        <v>{"AttrType":"Time","Value":4}</v>
      </c>
    </row>
    <row r="2807" spans="1:7">
      <c r="A2807">
        <v>12803</v>
      </c>
      <c r="B2807" t="s">
        <v>23</v>
      </c>
      <c r="C2807" t="s">
        <v>24</v>
      </c>
      <c r="D2807">
        <f t="shared" si="100"/>
        <v>803</v>
      </c>
      <c r="F2807">
        <f t="shared" si="101"/>
        <v>4</v>
      </c>
      <c r="G2807" t="str">
        <f t="shared" si="99"/>
        <v>{"AttrType":"Time","Value":4}</v>
      </c>
    </row>
    <row r="2808" spans="1:7">
      <c r="A2808">
        <v>12804</v>
      </c>
      <c r="B2808" t="s">
        <v>23</v>
      </c>
      <c r="C2808" t="s">
        <v>24</v>
      </c>
      <c r="D2808">
        <f t="shared" si="100"/>
        <v>804</v>
      </c>
      <c r="F2808">
        <f t="shared" si="101"/>
        <v>4</v>
      </c>
      <c r="G2808" t="str">
        <f t="shared" si="99"/>
        <v>{"AttrType":"Time","Value":4}</v>
      </c>
    </row>
    <row r="2809" spans="1:7">
      <c r="A2809">
        <v>12805</v>
      </c>
      <c r="B2809" t="s">
        <v>23</v>
      </c>
      <c r="C2809" t="s">
        <v>24</v>
      </c>
      <c r="D2809">
        <f t="shared" si="100"/>
        <v>805</v>
      </c>
      <c r="F2809">
        <f t="shared" si="101"/>
        <v>4</v>
      </c>
      <c r="G2809" t="str">
        <f t="shared" si="99"/>
        <v>{"AttrType":"Time","Value":4}</v>
      </c>
    </row>
    <row r="2810" spans="1:7">
      <c r="A2810">
        <v>12806</v>
      </c>
      <c r="B2810" t="s">
        <v>23</v>
      </c>
      <c r="C2810" t="s">
        <v>24</v>
      </c>
      <c r="D2810">
        <f t="shared" si="100"/>
        <v>806</v>
      </c>
      <c r="F2810">
        <f t="shared" si="101"/>
        <v>4</v>
      </c>
      <c r="G2810" t="str">
        <f t="shared" si="99"/>
        <v>{"AttrType":"Time","Value":4}</v>
      </c>
    </row>
    <row r="2811" spans="1:7">
      <c r="A2811">
        <v>12807</v>
      </c>
      <c r="B2811" t="s">
        <v>23</v>
      </c>
      <c r="C2811" t="s">
        <v>24</v>
      </c>
      <c r="D2811">
        <f t="shared" si="100"/>
        <v>807</v>
      </c>
      <c r="F2811">
        <f t="shared" si="101"/>
        <v>4</v>
      </c>
      <c r="G2811" t="str">
        <f t="shared" si="99"/>
        <v>{"AttrType":"Time","Value":4}</v>
      </c>
    </row>
    <row r="2812" spans="1:7">
      <c r="A2812">
        <v>12808</v>
      </c>
      <c r="B2812" t="s">
        <v>23</v>
      </c>
      <c r="C2812" t="s">
        <v>24</v>
      </c>
      <c r="D2812">
        <f t="shared" si="100"/>
        <v>808</v>
      </c>
      <c r="F2812">
        <f t="shared" si="101"/>
        <v>4</v>
      </c>
      <c r="G2812" t="str">
        <f t="shared" si="99"/>
        <v>{"AttrType":"Time","Value":4}</v>
      </c>
    </row>
    <row r="2813" spans="1:7">
      <c r="A2813">
        <v>12809</v>
      </c>
      <c r="B2813" t="s">
        <v>23</v>
      </c>
      <c r="C2813" t="s">
        <v>24</v>
      </c>
      <c r="D2813">
        <f t="shared" si="100"/>
        <v>809</v>
      </c>
      <c r="F2813">
        <f t="shared" si="101"/>
        <v>4</v>
      </c>
      <c r="G2813" t="str">
        <f t="shared" si="99"/>
        <v>{"AttrType":"Time","Value":4}</v>
      </c>
    </row>
    <row r="2814" spans="1:7">
      <c r="A2814">
        <v>12810</v>
      </c>
      <c r="B2814" t="s">
        <v>23</v>
      </c>
      <c r="C2814" t="s">
        <v>24</v>
      </c>
      <c r="D2814">
        <f t="shared" si="100"/>
        <v>810</v>
      </c>
      <c r="F2814">
        <f t="shared" si="101"/>
        <v>4</v>
      </c>
      <c r="G2814" t="str">
        <f t="shared" si="99"/>
        <v>{"AttrType":"Time","Value":4}</v>
      </c>
    </row>
    <row r="2815" spans="1:7">
      <c r="A2815">
        <v>12811</v>
      </c>
      <c r="B2815" t="s">
        <v>23</v>
      </c>
      <c r="C2815" t="s">
        <v>24</v>
      </c>
      <c r="D2815">
        <f t="shared" si="100"/>
        <v>811</v>
      </c>
      <c r="F2815">
        <f t="shared" si="101"/>
        <v>4</v>
      </c>
      <c r="G2815" t="str">
        <f t="shared" si="99"/>
        <v>{"AttrType":"Time","Value":4}</v>
      </c>
    </row>
    <row r="2816" spans="1:7">
      <c r="A2816">
        <v>12812</v>
      </c>
      <c r="B2816" t="s">
        <v>23</v>
      </c>
      <c r="C2816" t="s">
        <v>24</v>
      </c>
      <c r="D2816">
        <f t="shared" si="100"/>
        <v>812</v>
      </c>
      <c r="F2816">
        <f t="shared" si="101"/>
        <v>4</v>
      </c>
      <c r="G2816" t="str">
        <f t="shared" si="99"/>
        <v>{"AttrType":"Time","Value":4}</v>
      </c>
    </row>
    <row r="2817" spans="1:7">
      <c r="A2817">
        <v>12813</v>
      </c>
      <c r="B2817" t="s">
        <v>23</v>
      </c>
      <c r="C2817" t="s">
        <v>24</v>
      </c>
      <c r="D2817">
        <f t="shared" si="100"/>
        <v>813</v>
      </c>
      <c r="F2817">
        <f t="shared" si="101"/>
        <v>4</v>
      </c>
      <c r="G2817" t="str">
        <f t="shared" si="99"/>
        <v>{"AttrType":"Time","Value":4}</v>
      </c>
    </row>
    <row r="2818" spans="1:7">
      <c r="A2818">
        <v>12814</v>
      </c>
      <c r="B2818" t="s">
        <v>23</v>
      </c>
      <c r="C2818" t="s">
        <v>24</v>
      </c>
      <c r="D2818">
        <f t="shared" si="100"/>
        <v>814</v>
      </c>
      <c r="F2818">
        <f t="shared" si="101"/>
        <v>4</v>
      </c>
      <c r="G2818" t="str">
        <f t="shared" si="99"/>
        <v>{"AttrType":"Time","Value":4}</v>
      </c>
    </row>
    <row r="2819" spans="1:7">
      <c r="A2819">
        <v>12815</v>
      </c>
      <c r="B2819" t="s">
        <v>23</v>
      </c>
      <c r="C2819" t="s">
        <v>24</v>
      </c>
      <c r="D2819">
        <f t="shared" si="100"/>
        <v>815</v>
      </c>
      <c r="F2819">
        <f t="shared" si="101"/>
        <v>4</v>
      </c>
      <c r="G2819" t="str">
        <f t="shared" si="99"/>
        <v>{"AttrType":"Time","Value":4}</v>
      </c>
    </row>
    <row r="2820" spans="1:7">
      <c r="A2820">
        <v>12816</v>
      </c>
      <c r="B2820" t="s">
        <v>23</v>
      </c>
      <c r="C2820" t="s">
        <v>24</v>
      </c>
      <c r="D2820">
        <f t="shared" si="100"/>
        <v>816</v>
      </c>
      <c r="F2820">
        <f t="shared" si="101"/>
        <v>4</v>
      </c>
      <c r="G2820" t="str">
        <f t="shared" si="99"/>
        <v>{"AttrType":"Time","Value":4}</v>
      </c>
    </row>
    <row r="2821" spans="1:7">
      <c r="A2821">
        <v>12817</v>
      </c>
      <c r="B2821" t="s">
        <v>23</v>
      </c>
      <c r="C2821" t="s">
        <v>24</v>
      </c>
      <c r="D2821">
        <f t="shared" si="100"/>
        <v>817</v>
      </c>
      <c r="F2821">
        <f t="shared" si="101"/>
        <v>4</v>
      </c>
      <c r="G2821" t="str">
        <f t="shared" si="99"/>
        <v>{"AttrType":"Time","Value":4}</v>
      </c>
    </row>
    <row r="2822" spans="1:7">
      <c r="A2822">
        <v>12818</v>
      </c>
      <c r="B2822" t="s">
        <v>23</v>
      </c>
      <c r="C2822" t="s">
        <v>24</v>
      </c>
      <c r="D2822">
        <f t="shared" si="100"/>
        <v>818</v>
      </c>
      <c r="F2822">
        <f t="shared" si="101"/>
        <v>4</v>
      </c>
      <c r="G2822" t="str">
        <f t="shared" ref="G2822:G2885" si="102">$M$2&amp;F2822&amp;$N$2</f>
        <v>{"AttrType":"Time","Value":4}</v>
      </c>
    </row>
    <row r="2823" spans="1:7">
      <c r="A2823">
        <v>12819</v>
      </c>
      <c r="B2823" t="s">
        <v>23</v>
      </c>
      <c r="C2823" t="s">
        <v>24</v>
      </c>
      <c r="D2823">
        <f t="shared" si="100"/>
        <v>819</v>
      </c>
      <c r="F2823">
        <f t="shared" si="101"/>
        <v>4</v>
      </c>
      <c r="G2823" t="str">
        <f t="shared" si="102"/>
        <v>{"AttrType":"Time","Value":4}</v>
      </c>
    </row>
    <row r="2824" spans="1:7">
      <c r="A2824">
        <v>12820</v>
      </c>
      <c r="B2824" t="s">
        <v>23</v>
      </c>
      <c r="C2824" t="s">
        <v>24</v>
      </c>
      <c r="D2824">
        <f t="shared" si="100"/>
        <v>820</v>
      </c>
      <c r="F2824">
        <f t="shared" si="101"/>
        <v>4</v>
      </c>
      <c r="G2824" t="str">
        <f t="shared" si="102"/>
        <v>{"AttrType":"Time","Value":4}</v>
      </c>
    </row>
    <row r="2825" spans="1:7">
      <c r="A2825">
        <v>12821</v>
      </c>
      <c r="B2825" t="s">
        <v>23</v>
      </c>
      <c r="C2825" t="s">
        <v>24</v>
      </c>
      <c r="D2825">
        <f t="shared" si="100"/>
        <v>821</v>
      </c>
      <c r="F2825">
        <f t="shared" si="101"/>
        <v>4</v>
      </c>
      <c r="G2825" t="str">
        <f t="shared" si="102"/>
        <v>{"AttrType":"Time","Value":4}</v>
      </c>
    </row>
    <row r="2826" spans="1:7">
      <c r="A2826">
        <v>12822</v>
      </c>
      <c r="B2826" t="s">
        <v>23</v>
      </c>
      <c r="C2826" t="s">
        <v>24</v>
      </c>
      <c r="D2826">
        <f t="shared" si="100"/>
        <v>822</v>
      </c>
      <c r="F2826">
        <f t="shared" si="101"/>
        <v>4</v>
      </c>
      <c r="G2826" t="str">
        <f t="shared" si="102"/>
        <v>{"AttrType":"Time","Value":4}</v>
      </c>
    </row>
    <row r="2827" spans="1:7">
      <c r="A2827">
        <v>12823</v>
      </c>
      <c r="B2827" t="s">
        <v>23</v>
      </c>
      <c r="C2827" t="s">
        <v>24</v>
      </c>
      <c r="D2827">
        <f t="shared" si="100"/>
        <v>823</v>
      </c>
      <c r="F2827">
        <f t="shared" si="101"/>
        <v>4</v>
      </c>
      <c r="G2827" t="str">
        <f t="shared" si="102"/>
        <v>{"AttrType":"Time","Value":4}</v>
      </c>
    </row>
    <row r="2828" spans="1:7">
      <c r="A2828">
        <v>12824</v>
      </c>
      <c r="B2828" t="s">
        <v>23</v>
      </c>
      <c r="C2828" t="s">
        <v>24</v>
      </c>
      <c r="D2828">
        <f t="shared" si="100"/>
        <v>824</v>
      </c>
      <c r="F2828">
        <f t="shared" si="101"/>
        <v>4</v>
      </c>
      <c r="G2828" t="str">
        <f t="shared" si="102"/>
        <v>{"AttrType":"Time","Value":4}</v>
      </c>
    </row>
    <row r="2829" spans="1:7">
      <c r="A2829">
        <v>12825</v>
      </c>
      <c r="B2829" t="s">
        <v>23</v>
      </c>
      <c r="C2829" t="s">
        <v>24</v>
      </c>
      <c r="D2829">
        <f t="shared" si="100"/>
        <v>825</v>
      </c>
      <c r="F2829">
        <f t="shared" si="101"/>
        <v>4</v>
      </c>
      <c r="G2829" t="str">
        <f t="shared" si="102"/>
        <v>{"AttrType":"Time","Value":4}</v>
      </c>
    </row>
    <row r="2830" spans="1:7">
      <c r="A2830">
        <v>12826</v>
      </c>
      <c r="B2830" t="s">
        <v>23</v>
      </c>
      <c r="C2830" t="s">
        <v>24</v>
      </c>
      <c r="D2830">
        <f t="shared" si="100"/>
        <v>826</v>
      </c>
      <c r="F2830">
        <f t="shared" si="101"/>
        <v>4</v>
      </c>
      <c r="G2830" t="str">
        <f t="shared" si="102"/>
        <v>{"AttrType":"Time","Value":4}</v>
      </c>
    </row>
    <row r="2831" spans="1:7">
      <c r="A2831">
        <v>12827</v>
      </c>
      <c r="B2831" t="s">
        <v>23</v>
      </c>
      <c r="C2831" t="s">
        <v>24</v>
      </c>
      <c r="D2831">
        <f t="shared" si="100"/>
        <v>827</v>
      </c>
      <c r="F2831">
        <f t="shared" si="101"/>
        <v>4</v>
      </c>
      <c r="G2831" t="str">
        <f t="shared" si="102"/>
        <v>{"AttrType":"Time","Value":4}</v>
      </c>
    </row>
    <row r="2832" spans="1:7">
      <c r="A2832">
        <v>12828</v>
      </c>
      <c r="B2832" t="s">
        <v>23</v>
      </c>
      <c r="C2832" t="s">
        <v>24</v>
      </c>
      <c r="D2832">
        <f t="shared" si="100"/>
        <v>828</v>
      </c>
      <c r="F2832">
        <f t="shared" si="101"/>
        <v>4</v>
      </c>
      <c r="G2832" t="str">
        <f t="shared" si="102"/>
        <v>{"AttrType":"Time","Value":4}</v>
      </c>
    </row>
    <row r="2833" spans="1:7">
      <c r="A2833">
        <v>12829</v>
      </c>
      <c r="B2833" t="s">
        <v>23</v>
      </c>
      <c r="C2833" t="s">
        <v>24</v>
      </c>
      <c r="D2833">
        <f t="shared" si="100"/>
        <v>829</v>
      </c>
      <c r="F2833">
        <f t="shared" si="101"/>
        <v>4</v>
      </c>
      <c r="G2833" t="str">
        <f t="shared" si="102"/>
        <v>{"AttrType":"Time","Value":4}</v>
      </c>
    </row>
    <row r="2834" spans="1:7">
      <c r="A2834">
        <v>12830</v>
      </c>
      <c r="B2834" t="s">
        <v>23</v>
      </c>
      <c r="C2834" t="s">
        <v>24</v>
      </c>
      <c r="D2834">
        <f t="shared" si="100"/>
        <v>830</v>
      </c>
      <c r="F2834">
        <f t="shared" si="101"/>
        <v>4</v>
      </c>
      <c r="G2834" t="str">
        <f t="shared" si="102"/>
        <v>{"AttrType":"Time","Value":4}</v>
      </c>
    </row>
    <row r="2835" spans="1:7">
      <c r="A2835">
        <v>12831</v>
      </c>
      <c r="B2835" t="s">
        <v>23</v>
      </c>
      <c r="C2835" t="s">
        <v>24</v>
      </c>
      <c r="D2835">
        <f t="shared" si="100"/>
        <v>831</v>
      </c>
      <c r="F2835">
        <f t="shared" si="101"/>
        <v>4</v>
      </c>
      <c r="G2835" t="str">
        <f t="shared" si="102"/>
        <v>{"AttrType":"Time","Value":4}</v>
      </c>
    </row>
    <row r="2836" spans="1:7">
      <c r="A2836">
        <v>12832</v>
      </c>
      <c r="B2836" t="s">
        <v>23</v>
      </c>
      <c r="C2836" t="s">
        <v>24</v>
      </c>
      <c r="D2836">
        <f t="shared" si="100"/>
        <v>832</v>
      </c>
      <c r="F2836">
        <f t="shared" si="101"/>
        <v>4</v>
      </c>
      <c r="G2836" t="str">
        <f t="shared" si="102"/>
        <v>{"AttrType":"Time","Value":4}</v>
      </c>
    </row>
    <row r="2837" spans="1:7">
      <c r="A2837">
        <v>12833</v>
      </c>
      <c r="B2837" t="s">
        <v>23</v>
      </c>
      <c r="C2837" t="s">
        <v>24</v>
      </c>
      <c r="D2837">
        <f t="shared" si="100"/>
        <v>833</v>
      </c>
      <c r="F2837">
        <f t="shared" si="101"/>
        <v>4</v>
      </c>
      <c r="G2837" t="str">
        <f t="shared" si="102"/>
        <v>{"AttrType":"Time","Value":4}</v>
      </c>
    </row>
    <row r="2838" spans="1:7">
      <c r="A2838">
        <v>12834</v>
      </c>
      <c r="B2838" t="s">
        <v>23</v>
      </c>
      <c r="C2838" t="s">
        <v>24</v>
      </c>
      <c r="D2838">
        <f t="shared" si="100"/>
        <v>834</v>
      </c>
      <c r="F2838">
        <f t="shared" si="101"/>
        <v>4</v>
      </c>
      <c r="G2838" t="str">
        <f t="shared" si="102"/>
        <v>{"AttrType":"Time","Value":4}</v>
      </c>
    </row>
    <row r="2839" spans="1:7">
      <c r="A2839">
        <v>12835</v>
      </c>
      <c r="B2839" t="s">
        <v>23</v>
      </c>
      <c r="C2839" t="s">
        <v>24</v>
      </c>
      <c r="D2839">
        <f t="shared" si="100"/>
        <v>835</v>
      </c>
      <c r="F2839">
        <f t="shared" si="101"/>
        <v>4</v>
      </c>
      <c r="G2839" t="str">
        <f t="shared" si="102"/>
        <v>{"AttrType":"Time","Value":4}</v>
      </c>
    </row>
    <row r="2840" spans="1:7">
      <c r="A2840">
        <v>12836</v>
      </c>
      <c r="B2840" t="s">
        <v>23</v>
      </c>
      <c r="C2840" t="s">
        <v>24</v>
      </c>
      <c r="D2840">
        <f t="shared" si="100"/>
        <v>836</v>
      </c>
      <c r="F2840">
        <f t="shared" si="101"/>
        <v>4</v>
      </c>
      <c r="G2840" t="str">
        <f t="shared" si="102"/>
        <v>{"AttrType":"Time","Value":4}</v>
      </c>
    </row>
    <row r="2841" spans="1:7">
      <c r="A2841">
        <v>12837</v>
      </c>
      <c r="B2841" t="s">
        <v>23</v>
      </c>
      <c r="C2841" t="s">
        <v>24</v>
      </c>
      <c r="D2841">
        <f t="shared" si="100"/>
        <v>837</v>
      </c>
      <c r="F2841">
        <f t="shared" si="101"/>
        <v>4</v>
      </c>
      <c r="G2841" t="str">
        <f t="shared" si="102"/>
        <v>{"AttrType":"Time","Value":4}</v>
      </c>
    </row>
    <row r="2842" spans="1:7">
      <c r="A2842">
        <v>12838</v>
      </c>
      <c r="B2842" t="s">
        <v>23</v>
      </c>
      <c r="C2842" t="s">
        <v>24</v>
      </c>
      <c r="D2842">
        <f t="shared" si="100"/>
        <v>838</v>
      </c>
      <c r="F2842">
        <f t="shared" si="101"/>
        <v>4</v>
      </c>
      <c r="G2842" t="str">
        <f t="shared" si="102"/>
        <v>{"AttrType":"Time","Value":4}</v>
      </c>
    </row>
    <row r="2843" spans="1:7">
      <c r="A2843">
        <v>12839</v>
      </c>
      <c r="B2843" t="s">
        <v>23</v>
      </c>
      <c r="C2843" t="s">
        <v>24</v>
      </c>
      <c r="D2843">
        <f t="shared" si="100"/>
        <v>839</v>
      </c>
      <c r="F2843">
        <f t="shared" si="101"/>
        <v>4</v>
      </c>
      <c r="G2843" t="str">
        <f t="shared" si="102"/>
        <v>{"AttrType":"Time","Value":4}</v>
      </c>
    </row>
    <row r="2844" spans="1:7">
      <c r="A2844">
        <v>12840</v>
      </c>
      <c r="B2844" t="s">
        <v>23</v>
      </c>
      <c r="C2844" t="s">
        <v>24</v>
      </c>
      <c r="D2844">
        <f t="shared" si="100"/>
        <v>840</v>
      </c>
      <c r="F2844">
        <f t="shared" si="101"/>
        <v>4</v>
      </c>
      <c r="G2844" t="str">
        <f t="shared" si="102"/>
        <v>{"AttrType":"Time","Value":4}</v>
      </c>
    </row>
    <row r="2845" spans="1:7">
      <c r="A2845">
        <v>12841</v>
      </c>
      <c r="B2845" t="s">
        <v>23</v>
      </c>
      <c r="C2845" t="s">
        <v>24</v>
      </c>
      <c r="D2845">
        <f t="shared" si="100"/>
        <v>841</v>
      </c>
      <c r="F2845">
        <f t="shared" si="101"/>
        <v>4</v>
      </c>
      <c r="G2845" t="str">
        <f t="shared" si="102"/>
        <v>{"AttrType":"Time","Value":4}</v>
      </c>
    </row>
    <row r="2846" spans="1:7">
      <c r="A2846">
        <v>12842</v>
      </c>
      <c r="B2846" t="s">
        <v>23</v>
      </c>
      <c r="C2846" t="s">
        <v>24</v>
      </c>
      <c r="D2846">
        <f t="shared" si="100"/>
        <v>842</v>
      </c>
      <c r="F2846">
        <f t="shared" si="101"/>
        <v>4</v>
      </c>
      <c r="G2846" t="str">
        <f t="shared" si="102"/>
        <v>{"AttrType":"Time","Value":4}</v>
      </c>
    </row>
    <row r="2847" spans="1:7">
      <c r="A2847">
        <v>12843</v>
      </c>
      <c r="B2847" t="s">
        <v>23</v>
      </c>
      <c r="C2847" t="s">
        <v>24</v>
      </c>
      <c r="D2847">
        <f t="shared" si="100"/>
        <v>843</v>
      </c>
      <c r="F2847">
        <f t="shared" si="101"/>
        <v>4</v>
      </c>
      <c r="G2847" t="str">
        <f t="shared" si="102"/>
        <v>{"AttrType":"Time","Value":4}</v>
      </c>
    </row>
    <row r="2848" spans="1:7">
      <c r="A2848">
        <v>12844</v>
      </c>
      <c r="B2848" t="s">
        <v>23</v>
      </c>
      <c r="C2848" t="s">
        <v>24</v>
      </c>
      <c r="D2848">
        <f t="shared" si="100"/>
        <v>844</v>
      </c>
      <c r="F2848">
        <f t="shared" si="101"/>
        <v>4</v>
      </c>
      <c r="G2848" t="str">
        <f t="shared" si="102"/>
        <v>{"AttrType":"Time","Value":4}</v>
      </c>
    </row>
    <row r="2849" spans="1:7">
      <c r="A2849">
        <v>12845</v>
      </c>
      <c r="B2849" t="s">
        <v>23</v>
      </c>
      <c r="C2849" t="s">
        <v>24</v>
      </c>
      <c r="D2849">
        <f t="shared" si="100"/>
        <v>845</v>
      </c>
      <c r="F2849">
        <f t="shared" si="101"/>
        <v>4</v>
      </c>
      <c r="G2849" t="str">
        <f t="shared" si="102"/>
        <v>{"AttrType":"Time","Value":4}</v>
      </c>
    </row>
    <row r="2850" spans="1:7">
      <c r="A2850">
        <v>12846</v>
      </c>
      <c r="B2850" t="s">
        <v>23</v>
      </c>
      <c r="C2850" t="s">
        <v>24</v>
      </c>
      <c r="D2850">
        <f t="shared" si="100"/>
        <v>846</v>
      </c>
      <c r="F2850">
        <f t="shared" si="101"/>
        <v>4</v>
      </c>
      <c r="G2850" t="str">
        <f t="shared" si="102"/>
        <v>{"AttrType":"Time","Value":4}</v>
      </c>
    </row>
    <row r="2851" spans="1:7">
      <c r="A2851">
        <v>12847</v>
      </c>
      <c r="B2851" t="s">
        <v>23</v>
      </c>
      <c r="C2851" t="s">
        <v>24</v>
      </c>
      <c r="D2851">
        <f t="shared" si="100"/>
        <v>847</v>
      </c>
      <c r="F2851">
        <f t="shared" si="101"/>
        <v>4</v>
      </c>
      <c r="G2851" t="str">
        <f t="shared" si="102"/>
        <v>{"AttrType":"Time","Value":4}</v>
      </c>
    </row>
    <row r="2852" spans="1:7">
      <c r="A2852">
        <v>12848</v>
      </c>
      <c r="B2852" t="s">
        <v>23</v>
      </c>
      <c r="C2852" t="s">
        <v>24</v>
      </c>
      <c r="D2852">
        <f t="shared" si="100"/>
        <v>848</v>
      </c>
      <c r="F2852">
        <f t="shared" si="101"/>
        <v>4</v>
      </c>
      <c r="G2852" t="str">
        <f t="shared" si="102"/>
        <v>{"AttrType":"Time","Value":4}</v>
      </c>
    </row>
    <row r="2853" spans="1:7">
      <c r="A2853">
        <v>12849</v>
      </c>
      <c r="B2853" t="s">
        <v>23</v>
      </c>
      <c r="C2853" t="s">
        <v>24</v>
      </c>
      <c r="D2853">
        <f t="shared" si="100"/>
        <v>849</v>
      </c>
      <c r="F2853">
        <f t="shared" si="101"/>
        <v>4</v>
      </c>
      <c r="G2853" t="str">
        <f t="shared" si="102"/>
        <v>{"AttrType":"Time","Value":4}</v>
      </c>
    </row>
    <row r="2854" spans="1:7">
      <c r="A2854">
        <v>12850</v>
      </c>
      <c r="B2854" t="s">
        <v>23</v>
      </c>
      <c r="C2854" t="s">
        <v>24</v>
      </c>
      <c r="D2854">
        <f t="shared" si="100"/>
        <v>850</v>
      </c>
      <c r="F2854">
        <f t="shared" si="101"/>
        <v>4</v>
      </c>
      <c r="G2854" t="str">
        <f t="shared" si="102"/>
        <v>{"AttrType":"Time","Value":4}</v>
      </c>
    </row>
    <row r="2855" spans="1:7">
      <c r="A2855">
        <v>12851</v>
      </c>
      <c r="B2855" t="s">
        <v>23</v>
      </c>
      <c r="C2855" t="s">
        <v>24</v>
      </c>
      <c r="D2855">
        <f t="shared" si="100"/>
        <v>851</v>
      </c>
      <c r="F2855">
        <f t="shared" si="101"/>
        <v>4</v>
      </c>
      <c r="G2855" t="str">
        <f t="shared" si="102"/>
        <v>{"AttrType":"Time","Value":4}</v>
      </c>
    </row>
    <row r="2856" spans="1:7">
      <c r="A2856">
        <v>12852</v>
      </c>
      <c r="B2856" t="s">
        <v>23</v>
      </c>
      <c r="C2856" t="s">
        <v>24</v>
      </c>
      <c r="D2856">
        <f t="shared" si="100"/>
        <v>852</v>
      </c>
      <c r="F2856">
        <f t="shared" si="101"/>
        <v>4</v>
      </c>
      <c r="G2856" t="str">
        <f t="shared" si="102"/>
        <v>{"AttrType":"Time","Value":4}</v>
      </c>
    </row>
    <row r="2857" spans="1:7">
      <c r="A2857">
        <v>12853</v>
      </c>
      <c r="B2857" t="s">
        <v>23</v>
      </c>
      <c r="C2857" t="s">
        <v>24</v>
      </c>
      <c r="D2857">
        <f t="shared" si="100"/>
        <v>853</v>
      </c>
      <c r="F2857">
        <f t="shared" si="101"/>
        <v>4</v>
      </c>
      <c r="G2857" t="str">
        <f t="shared" si="102"/>
        <v>{"AttrType":"Time","Value":4}</v>
      </c>
    </row>
    <row r="2858" spans="1:7">
      <c r="A2858">
        <v>12854</v>
      </c>
      <c r="B2858" t="s">
        <v>23</v>
      </c>
      <c r="C2858" t="s">
        <v>24</v>
      </c>
      <c r="D2858">
        <f t="shared" si="100"/>
        <v>854</v>
      </c>
      <c r="F2858">
        <f t="shared" si="101"/>
        <v>4</v>
      </c>
      <c r="G2858" t="str">
        <f t="shared" si="102"/>
        <v>{"AttrType":"Time","Value":4}</v>
      </c>
    </row>
    <row r="2859" spans="1:7">
      <c r="A2859">
        <v>12855</v>
      </c>
      <c r="B2859" t="s">
        <v>23</v>
      </c>
      <c r="C2859" t="s">
        <v>24</v>
      </c>
      <c r="D2859">
        <f t="shared" si="100"/>
        <v>855</v>
      </c>
      <c r="F2859">
        <f t="shared" si="101"/>
        <v>4</v>
      </c>
      <c r="G2859" t="str">
        <f t="shared" si="102"/>
        <v>{"AttrType":"Time","Value":4}</v>
      </c>
    </row>
    <row r="2860" spans="1:7">
      <c r="A2860">
        <v>12856</v>
      </c>
      <c r="B2860" t="s">
        <v>23</v>
      </c>
      <c r="C2860" t="s">
        <v>24</v>
      </c>
      <c r="D2860">
        <f t="shared" si="100"/>
        <v>856</v>
      </c>
      <c r="F2860">
        <f t="shared" si="101"/>
        <v>4</v>
      </c>
      <c r="G2860" t="str">
        <f t="shared" si="102"/>
        <v>{"AttrType":"Time","Value":4}</v>
      </c>
    </row>
    <row r="2861" spans="1:7">
      <c r="A2861">
        <v>12857</v>
      </c>
      <c r="B2861" t="s">
        <v>23</v>
      </c>
      <c r="C2861" t="s">
        <v>24</v>
      </c>
      <c r="D2861">
        <f t="shared" ref="D2861:D2924" si="103">D1861</f>
        <v>857</v>
      </c>
      <c r="F2861">
        <f t="shared" si="101"/>
        <v>4</v>
      </c>
      <c r="G2861" t="str">
        <f t="shared" si="102"/>
        <v>{"AttrType":"Time","Value":4}</v>
      </c>
    </row>
    <row r="2862" spans="1:7">
      <c r="A2862">
        <v>12858</v>
      </c>
      <c r="B2862" t="s">
        <v>23</v>
      </c>
      <c r="C2862" t="s">
        <v>24</v>
      </c>
      <c r="D2862">
        <f t="shared" si="103"/>
        <v>858</v>
      </c>
      <c r="F2862">
        <f t="shared" ref="F2862:F2925" si="104">F1862</f>
        <v>4</v>
      </c>
      <c r="G2862" t="str">
        <f t="shared" si="102"/>
        <v>{"AttrType":"Time","Value":4}</v>
      </c>
    </row>
    <row r="2863" spans="1:7">
      <c r="A2863">
        <v>12859</v>
      </c>
      <c r="B2863" t="s">
        <v>23</v>
      </c>
      <c r="C2863" t="s">
        <v>24</v>
      </c>
      <c r="D2863">
        <f t="shared" si="103"/>
        <v>859</v>
      </c>
      <c r="F2863">
        <f t="shared" si="104"/>
        <v>4</v>
      </c>
      <c r="G2863" t="str">
        <f t="shared" si="102"/>
        <v>{"AttrType":"Time","Value":4}</v>
      </c>
    </row>
    <row r="2864" spans="1:7">
      <c r="A2864">
        <v>12860</v>
      </c>
      <c r="B2864" t="s">
        <v>23</v>
      </c>
      <c r="C2864" t="s">
        <v>24</v>
      </c>
      <c r="D2864">
        <f t="shared" si="103"/>
        <v>860</v>
      </c>
      <c r="F2864">
        <f t="shared" si="104"/>
        <v>4</v>
      </c>
      <c r="G2864" t="str">
        <f t="shared" si="102"/>
        <v>{"AttrType":"Time","Value":4}</v>
      </c>
    </row>
    <row r="2865" spans="1:7">
      <c r="A2865">
        <v>12861</v>
      </c>
      <c r="B2865" t="s">
        <v>23</v>
      </c>
      <c r="C2865" t="s">
        <v>24</v>
      </c>
      <c r="D2865">
        <f t="shared" si="103"/>
        <v>861</v>
      </c>
      <c r="F2865">
        <f t="shared" si="104"/>
        <v>4</v>
      </c>
      <c r="G2865" t="str">
        <f t="shared" si="102"/>
        <v>{"AttrType":"Time","Value":4}</v>
      </c>
    </row>
    <row r="2866" spans="1:7">
      <c r="A2866">
        <v>12862</v>
      </c>
      <c r="B2866" t="s">
        <v>23</v>
      </c>
      <c r="C2866" t="s">
        <v>24</v>
      </c>
      <c r="D2866">
        <f t="shared" si="103"/>
        <v>862</v>
      </c>
      <c r="F2866">
        <f t="shared" si="104"/>
        <v>4</v>
      </c>
      <c r="G2866" t="str">
        <f t="shared" si="102"/>
        <v>{"AttrType":"Time","Value":4}</v>
      </c>
    </row>
    <row r="2867" spans="1:7">
      <c r="A2867">
        <v>12863</v>
      </c>
      <c r="B2867" t="s">
        <v>23</v>
      </c>
      <c r="C2867" t="s">
        <v>24</v>
      </c>
      <c r="D2867">
        <f t="shared" si="103"/>
        <v>863</v>
      </c>
      <c r="F2867">
        <f t="shared" si="104"/>
        <v>4</v>
      </c>
      <c r="G2867" t="str">
        <f t="shared" si="102"/>
        <v>{"AttrType":"Time","Value":4}</v>
      </c>
    </row>
    <row r="2868" spans="1:7">
      <c r="A2868">
        <v>12864</v>
      </c>
      <c r="B2868" t="s">
        <v>23</v>
      </c>
      <c r="C2868" t="s">
        <v>24</v>
      </c>
      <c r="D2868">
        <f t="shared" si="103"/>
        <v>864</v>
      </c>
      <c r="F2868">
        <f t="shared" si="104"/>
        <v>4</v>
      </c>
      <c r="G2868" t="str">
        <f t="shared" si="102"/>
        <v>{"AttrType":"Time","Value":4}</v>
      </c>
    </row>
    <row r="2869" spans="1:7">
      <c r="A2869">
        <v>12865</v>
      </c>
      <c r="B2869" t="s">
        <v>23</v>
      </c>
      <c r="C2869" t="s">
        <v>24</v>
      </c>
      <c r="D2869">
        <f t="shared" si="103"/>
        <v>865</v>
      </c>
      <c r="F2869">
        <f t="shared" si="104"/>
        <v>4</v>
      </c>
      <c r="G2869" t="str">
        <f t="shared" si="102"/>
        <v>{"AttrType":"Time","Value":4}</v>
      </c>
    </row>
    <row r="2870" spans="1:7">
      <c r="A2870">
        <v>12866</v>
      </c>
      <c r="B2870" t="s">
        <v>23</v>
      </c>
      <c r="C2870" t="s">
        <v>24</v>
      </c>
      <c r="D2870">
        <f t="shared" si="103"/>
        <v>866</v>
      </c>
      <c r="F2870">
        <f t="shared" si="104"/>
        <v>4</v>
      </c>
      <c r="G2870" t="str">
        <f t="shared" si="102"/>
        <v>{"AttrType":"Time","Value":4}</v>
      </c>
    </row>
    <row r="2871" spans="1:7">
      <c r="A2871">
        <v>12867</v>
      </c>
      <c r="B2871" t="s">
        <v>23</v>
      </c>
      <c r="C2871" t="s">
        <v>24</v>
      </c>
      <c r="D2871">
        <f t="shared" si="103"/>
        <v>867</v>
      </c>
      <c r="F2871">
        <f t="shared" si="104"/>
        <v>4</v>
      </c>
      <c r="G2871" t="str">
        <f t="shared" si="102"/>
        <v>{"AttrType":"Time","Value":4}</v>
      </c>
    </row>
    <row r="2872" spans="1:7">
      <c r="A2872">
        <v>12868</v>
      </c>
      <c r="B2872" t="s">
        <v>23</v>
      </c>
      <c r="C2872" t="s">
        <v>24</v>
      </c>
      <c r="D2872">
        <f t="shared" si="103"/>
        <v>868</v>
      </c>
      <c r="F2872">
        <f t="shared" si="104"/>
        <v>4</v>
      </c>
      <c r="G2872" t="str">
        <f t="shared" si="102"/>
        <v>{"AttrType":"Time","Value":4}</v>
      </c>
    </row>
    <row r="2873" spans="1:7">
      <c r="A2873">
        <v>12869</v>
      </c>
      <c r="B2873" t="s">
        <v>23</v>
      </c>
      <c r="C2873" t="s">
        <v>24</v>
      </c>
      <c r="D2873">
        <f t="shared" si="103"/>
        <v>869</v>
      </c>
      <c r="F2873">
        <f t="shared" si="104"/>
        <v>4</v>
      </c>
      <c r="G2873" t="str">
        <f t="shared" si="102"/>
        <v>{"AttrType":"Time","Value":4}</v>
      </c>
    </row>
    <row r="2874" spans="1:7">
      <c r="A2874">
        <v>12870</v>
      </c>
      <c r="B2874" t="s">
        <v>23</v>
      </c>
      <c r="C2874" t="s">
        <v>24</v>
      </c>
      <c r="D2874">
        <f t="shared" si="103"/>
        <v>870</v>
      </c>
      <c r="F2874">
        <f t="shared" si="104"/>
        <v>4</v>
      </c>
      <c r="G2874" t="str">
        <f t="shared" si="102"/>
        <v>{"AttrType":"Time","Value":4}</v>
      </c>
    </row>
    <row r="2875" spans="1:7">
      <c r="A2875">
        <v>12871</v>
      </c>
      <c r="B2875" t="s">
        <v>23</v>
      </c>
      <c r="C2875" t="s">
        <v>24</v>
      </c>
      <c r="D2875">
        <f t="shared" si="103"/>
        <v>871</v>
      </c>
      <c r="F2875">
        <f t="shared" si="104"/>
        <v>4</v>
      </c>
      <c r="G2875" t="str">
        <f t="shared" si="102"/>
        <v>{"AttrType":"Time","Value":4}</v>
      </c>
    </row>
    <row r="2876" spans="1:7">
      <c r="A2876">
        <v>12872</v>
      </c>
      <c r="B2876" t="s">
        <v>23</v>
      </c>
      <c r="C2876" t="s">
        <v>24</v>
      </c>
      <c r="D2876">
        <f t="shared" si="103"/>
        <v>872</v>
      </c>
      <c r="F2876">
        <f t="shared" si="104"/>
        <v>4</v>
      </c>
      <c r="G2876" t="str">
        <f t="shared" si="102"/>
        <v>{"AttrType":"Time","Value":4}</v>
      </c>
    </row>
    <row r="2877" spans="1:7">
      <c r="A2877">
        <v>12873</v>
      </c>
      <c r="B2877" t="s">
        <v>23</v>
      </c>
      <c r="C2877" t="s">
        <v>24</v>
      </c>
      <c r="D2877">
        <f t="shared" si="103"/>
        <v>873</v>
      </c>
      <c r="F2877">
        <f t="shared" si="104"/>
        <v>4</v>
      </c>
      <c r="G2877" t="str">
        <f t="shared" si="102"/>
        <v>{"AttrType":"Time","Value":4}</v>
      </c>
    </row>
    <row r="2878" spans="1:7">
      <c r="A2878">
        <v>12874</v>
      </c>
      <c r="B2878" t="s">
        <v>23</v>
      </c>
      <c r="C2878" t="s">
        <v>24</v>
      </c>
      <c r="D2878">
        <f t="shared" si="103"/>
        <v>874</v>
      </c>
      <c r="F2878">
        <f t="shared" si="104"/>
        <v>4</v>
      </c>
      <c r="G2878" t="str">
        <f t="shared" si="102"/>
        <v>{"AttrType":"Time","Value":4}</v>
      </c>
    </row>
    <row r="2879" spans="1:7">
      <c r="A2879">
        <v>12875</v>
      </c>
      <c r="B2879" t="s">
        <v>23</v>
      </c>
      <c r="C2879" t="s">
        <v>24</v>
      </c>
      <c r="D2879">
        <f t="shared" si="103"/>
        <v>875</v>
      </c>
      <c r="F2879">
        <f t="shared" si="104"/>
        <v>4</v>
      </c>
      <c r="G2879" t="str">
        <f t="shared" si="102"/>
        <v>{"AttrType":"Time","Value":4}</v>
      </c>
    </row>
    <row r="2880" spans="1:7">
      <c r="A2880">
        <v>12876</v>
      </c>
      <c r="B2880" t="s">
        <v>23</v>
      </c>
      <c r="C2880" t="s">
        <v>24</v>
      </c>
      <c r="D2880">
        <f t="shared" si="103"/>
        <v>876</v>
      </c>
      <c r="F2880">
        <f t="shared" si="104"/>
        <v>4</v>
      </c>
      <c r="G2880" t="str">
        <f t="shared" si="102"/>
        <v>{"AttrType":"Time","Value":4}</v>
      </c>
    </row>
    <row r="2881" spans="1:7">
      <c r="A2881">
        <v>12877</v>
      </c>
      <c r="B2881" t="s">
        <v>23</v>
      </c>
      <c r="C2881" t="s">
        <v>24</v>
      </c>
      <c r="D2881">
        <f t="shared" si="103"/>
        <v>877</v>
      </c>
      <c r="F2881">
        <f t="shared" si="104"/>
        <v>4</v>
      </c>
      <c r="G2881" t="str">
        <f t="shared" si="102"/>
        <v>{"AttrType":"Time","Value":4}</v>
      </c>
    </row>
    <row r="2882" spans="1:7">
      <c r="A2882">
        <v>12878</v>
      </c>
      <c r="B2882" t="s">
        <v>23</v>
      </c>
      <c r="C2882" t="s">
        <v>24</v>
      </c>
      <c r="D2882">
        <f t="shared" si="103"/>
        <v>878</v>
      </c>
      <c r="F2882">
        <f t="shared" si="104"/>
        <v>4</v>
      </c>
      <c r="G2882" t="str">
        <f t="shared" si="102"/>
        <v>{"AttrType":"Time","Value":4}</v>
      </c>
    </row>
    <row r="2883" spans="1:7">
      <c r="A2883">
        <v>12879</v>
      </c>
      <c r="B2883" t="s">
        <v>23</v>
      </c>
      <c r="C2883" t="s">
        <v>24</v>
      </c>
      <c r="D2883">
        <f t="shared" si="103"/>
        <v>879</v>
      </c>
      <c r="F2883">
        <f t="shared" si="104"/>
        <v>4</v>
      </c>
      <c r="G2883" t="str">
        <f t="shared" si="102"/>
        <v>{"AttrType":"Time","Value":4}</v>
      </c>
    </row>
    <row r="2884" spans="1:7">
      <c r="A2884">
        <v>12880</v>
      </c>
      <c r="B2884" t="s">
        <v>23</v>
      </c>
      <c r="C2884" t="s">
        <v>24</v>
      </c>
      <c r="D2884">
        <f t="shared" si="103"/>
        <v>880</v>
      </c>
      <c r="F2884">
        <f t="shared" si="104"/>
        <v>4</v>
      </c>
      <c r="G2884" t="str">
        <f t="shared" si="102"/>
        <v>{"AttrType":"Time","Value":4}</v>
      </c>
    </row>
    <row r="2885" spans="1:7">
      <c r="A2885">
        <v>12881</v>
      </c>
      <c r="B2885" t="s">
        <v>23</v>
      </c>
      <c r="C2885" t="s">
        <v>24</v>
      </c>
      <c r="D2885">
        <f t="shared" si="103"/>
        <v>881</v>
      </c>
      <c r="F2885">
        <f t="shared" si="104"/>
        <v>4</v>
      </c>
      <c r="G2885" t="str">
        <f t="shared" si="102"/>
        <v>{"AttrType":"Time","Value":4}</v>
      </c>
    </row>
    <row r="2886" spans="1:7">
      <c r="A2886">
        <v>12882</v>
      </c>
      <c r="B2886" t="s">
        <v>23</v>
      </c>
      <c r="C2886" t="s">
        <v>24</v>
      </c>
      <c r="D2886">
        <f t="shared" si="103"/>
        <v>882</v>
      </c>
      <c r="F2886">
        <f t="shared" si="104"/>
        <v>4</v>
      </c>
      <c r="G2886" t="str">
        <f t="shared" ref="G2886:G2949" si="105">$M$2&amp;F2886&amp;$N$2</f>
        <v>{"AttrType":"Time","Value":4}</v>
      </c>
    </row>
    <row r="2887" spans="1:7">
      <c r="A2887">
        <v>12883</v>
      </c>
      <c r="B2887" t="s">
        <v>23</v>
      </c>
      <c r="C2887" t="s">
        <v>24</v>
      </c>
      <c r="D2887">
        <f t="shared" si="103"/>
        <v>883</v>
      </c>
      <c r="F2887">
        <f t="shared" si="104"/>
        <v>4</v>
      </c>
      <c r="G2887" t="str">
        <f t="shared" si="105"/>
        <v>{"AttrType":"Time","Value":4}</v>
      </c>
    </row>
    <row r="2888" spans="1:7">
      <c r="A2888">
        <v>12884</v>
      </c>
      <c r="B2888" t="s">
        <v>23</v>
      </c>
      <c r="C2888" t="s">
        <v>24</v>
      </c>
      <c r="D2888">
        <f t="shared" si="103"/>
        <v>884</v>
      </c>
      <c r="F2888">
        <f t="shared" si="104"/>
        <v>4</v>
      </c>
      <c r="G2888" t="str">
        <f t="shared" si="105"/>
        <v>{"AttrType":"Time","Value":4}</v>
      </c>
    </row>
    <row r="2889" spans="1:7">
      <c r="A2889">
        <v>12885</v>
      </c>
      <c r="B2889" t="s">
        <v>23</v>
      </c>
      <c r="C2889" t="s">
        <v>24</v>
      </c>
      <c r="D2889">
        <f t="shared" si="103"/>
        <v>885</v>
      </c>
      <c r="F2889">
        <f t="shared" si="104"/>
        <v>4</v>
      </c>
      <c r="G2889" t="str">
        <f t="shared" si="105"/>
        <v>{"AttrType":"Time","Value":4}</v>
      </c>
    </row>
    <row r="2890" spans="1:7">
      <c r="A2890">
        <v>12886</v>
      </c>
      <c r="B2890" t="s">
        <v>23</v>
      </c>
      <c r="C2890" t="s">
        <v>24</v>
      </c>
      <c r="D2890">
        <f t="shared" si="103"/>
        <v>886</v>
      </c>
      <c r="F2890">
        <f t="shared" si="104"/>
        <v>4</v>
      </c>
      <c r="G2890" t="str">
        <f t="shared" si="105"/>
        <v>{"AttrType":"Time","Value":4}</v>
      </c>
    </row>
    <row r="2891" spans="1:7">
      <c r="A2891">
        <v>12887</v>
      </c>
      <c r="B2891" t="s">
        <v>23</v>
      </c>
      <c r="C2891" t="s">
        <v>24</v>
      </c>
      <c r="D2891">
        <f t="shared" si="103"/>
        <v>887</v>
      </c>
      <c r="F2891">
        <f t="shared" si="104"/>
        <v>4</v>
      </c>
      <c r="G2891" t="str">
        <f t="shared" si="105"/>
        <v>{"AttrType":"Time","Value":4}</v>
      </c>
    </row>
    <row r="2892" spans="1:7">
      <c r="A2892">
        <v>12888</v>
      </c>
      <c r="B2892" t="s">
        <v>23</v>
      </c>
      <c r="C2892" t="s">
        <v>24</v>
      </c>
      <c r="D2892">
        <f t="shared" si="103"/>
        <v>888</v>
      </c>
      <c r="F2892">
        <f t="shared" si="104"/>
        <v>4</v>
      </c>
      <c r="G2892" t="str">
        <f t="shared" si="105"/>
        <v>{"AttrType":"Time","Value":4}</v>
      </c>
    </row>
    <row r="2893" spans="1:7">
      <c r="A2893">
        <v>12889</v>
      </c>
      <c r="B2893" t="s">
        <v>23</v>
      </c>
      <c r="C2893" t="s">
        <v>24</v>
      </c>
      <c r="D2893">
        <f t="shared" si="103"/>
        <v>889</v>
      </c>
      <c r="F2893">
        <f t="shared" si="104"/>
        <v>4</v>
      </c>
      <c r="G2893" t="str">
        <f t="shared" si="105"/>
        <v>{"AttrType":"Time","Value":4}</v>
      </c>
    </row>
    <row r="2894" spans="1:7">
      <c r="A2894">
        <v>12890</v>
      </c>
      <c r="B2894" t="s">
        <v>23</v>
      </c>
      <c r="C2894" t="s">
        <v>24</v>
      </c>
      <c r="D2894">
        <f t="shared" si="103"/>
        <v>890</v>
      </c>
      <c r="F2894">
        <f t="shared" si="104"/>
        <v>4</v>
      </c>
      <c r="G2894" t="str">
        <f t="shared" si="105"/>
        <v>{"AttrType":"Time","Value":4}</v>
      </c>
    </row>
    <row r="2895" spans="1:7">
      <c r="A2895">
        <v>12891</v>
      </c>
      <c r="B2895" t="s">
        <v>23</v>
      </c>
      <c r="C2895" t="s">
        <v>24</v>
      </c>
      <c r="D2895">
        <f t="shared" si="103"/>
        <v>891</v>
      </c>
      <c r="F2895">
        <f t="shared" si="104"/>
        <v>4</v>
      </c>
      <c r="G2895" t="str">
        <f t="shared" si="105"/>
        <v>{"AttrType":"Time","Value":4}</v>
      </c>
    </row>
    <row r="2896" spans="1:7">
      <c r="A2896">
        <v>12892</v>
      </c>
      <c r="B2896" t="s">
        <v>23</v>
      </c>
      <c r="C2896" t="s">
        <v>24</v>
      </c>
      <c r="D2896">
        <f t="shared" si="103"/>
        <v>892</v>
      </c>
      <c r="F2896">
        <f t="shared" si="104"/>
        <v>4</v>
      </c>
      <c r="G2896" t="str">
        <f t="shared" si="105"/>
        <v>{"AttrType":"Time","Value":4}</v>
      </c>
    </row>
    <row r="2897" spans="1:7">
      <c r="A2897">
        <v>12893</v>
      </c>
      <c r="B2897" t="s">
        <v>23</v>
      </c>
      <c r="C2897" t="s">
        <v>24</v>
      </c>
      <c r="D2897">
        <f t="shared" si="103"/>
        <v>893</v>
      </c>
      <c r="F2897">
        <f t="shared" si="104"/>
        <v>4</v>
      </c>
      <c r="G2897" t="str">
        <f t="shared" si="105"/>
        <v>{"AttrType":"Time","Value":4}</v>
      </c>
    </row>
    <row r="2898" spans="1:7">
      <c r="A2898">
        <v>12894</v>
      </c>
      <c r="B2898" t="s">
        <v>23</v>
      </c>
      <c r="C2898" t="s">
        <v>24</v>
      </c>
      <c r="D2898">
        <f t="shared" si="103"/>
        <v>894</v>
      </c>
      <c r="F2898">
        <f t="shared" si="104"/>
        <v>4</v>
      </c>
      <c r="G2898" t="str">
        <f t="shared" si="105"/>
        <v>{"AttrType":"Time","Value":4}</v>
      </c>
    </row>
    <row r="2899" spans="1:7">
      <c r="A2899">
        <v>12895</v>
      </c>
      <c r="B2899" t="s">
        <v>23</v>
      </c>
      <c r="C2899" t="s">
        <v>24</v>
      </c>
      <c r="D2899">
        <f t="shared" si="103"/>
        <v>895</v>
      </c>
      <c r="F2899">
        <f t="shared" si="104"/>
        <v>4</v>
      </c>
      <c r="G2899" t="str">
        <f t="shared" si="105"/>
        <v>{"AttrType":"Time","Value":4}</v>
      </c>
    </row>
    <row r="2900" spans="1:7">
      <c r="A2900">
        <v>12896</v>
      </c>
      <c r="B2900" t="s">
        <v>23</v>
      </c>
      <c r="C2900" t="s">
        <v>24</v>
      </c>
      <c r="D2900">
        <f t="shared" si="103"/>
        <v>896</v>
      </c>
      <c r="F2900">
        <f t="shared" si="104"/>
        <v>4</v>
      </c>
      <c r="G2900" t="str">
        <f t="shared" si="105"/>
        <v>{"AttrType":"Time","Value":4}</v>
      </c>
    </row>
    <row r="2901" spans="1:7">
      <c r="A2901">
        <v>12897</v>
      </c>
      <c r="B2901" t="s">
        <v>23</v>
      </c>
      <c r="C2901" t="s">
        <v>24</v>
      </c>
      <c r="D2901">
        <f t="shared" si="103"/>
        <v>897</v>
      </c>
      <c r="F2901">
        <f t="shared" si="104"/>
        <v>4</v>
      </c>
      <c r="G2901" t="str">
        <f t="shared" si="105"/>
        <v>{"AttrType":"Time","Value":4}</v>
      </c>
    </row>
    <row r="2902" spans="1:7">
      <c r="A2902">
        <v>12898</v>
      </c>
      <c r="B2902" t="s">
        <v>23</v>
      </c>
      <c r="C2902" t="s">
        <v>24</v>
      </c>
      <c r="D2902">
        <f t="shared" si="103"/>
        <v>898</v>
      </c>
      <c r="F2902">
        <f t="shared" si="104"/>
        <v>4</v>
      </c>
      <c r="G2902" t="str">
        <f t="shared" si="105"/>
        <v>{"AttrType":"Time","Value":4}</v>
      </c>
    </row>
    <row r="2903" spans="1:7">
      <c r="A2903">
        <v>12899</v>
      </c>
      <c r="B2903" t="s">
        <v>23</v>
      </c>
      <c r="C2903" t="s">
        <v>24</v>
      </c>
      <c r="D2903">
        <f t="shared" si="103"/>
        <v>899</v>
      </c>
      <c r="F2903">
        <f t="shared" si="104"/>
        <v>4</v>
      </c>
      <c r="G2903" t="str">
        <f t="shared" si="105"/>
        <v>{"AttrType":"Time","Value":4}</v>
      </c>
    </row>
    <row r="2904" spans="1:7">
      <c r="A2904">
        <v>12900</v>
      </c>
      <c r="B2904" t="s">
        <v>23</v>
      </c>
      <c r="C2904" t="s">
        <v>24</v>
      </c>
      <c r="D2904">
        <f t="shared" si="103"/>
        <v>900</v>
      </c>
      <c r="F2904">
        <f t="shared" si="104"/>
        <v>4</v>
      </c>
      <c r="G2904" t="str">
        <f t="shared" si="105"/>
        <v>{"AttrType":"Time","Value":4}</v>
      </c>
    </row>
    <row r="2905" spans="1:7">
      <c r="A2905">
        <v>12901</v>
      </c>
      <c r="B2905" t="s">
        <v>23</v>
      </c>
      <c r="C2905" t="s">
        <v>24</v>
      </c>
      <c r="D2905">
        <f t="shared" si="103"/>
        <v>901</v>
      </c>
      <c r="F2905">
        <f t="shared" si="104"/>
        <v>4</v>
      </c>
      <c r="G2905" t="str">
        <f t="shared" si="105"/>
        <v>{"AttrType":"Time","Value":4}</v>
      </c>
    </row>
    <row r="2906" spans="1:7">
      <c r="A2906">
        <v>12902</v>
      </c>
      <c r="B2906" t="s">
        <v>23</v>
      </c>
      <c r="C2906" t="s">
        <v>24</v>
      </c>
      <c r="D2906">
        <f t="shared" si="103"/>
        <v>902</v>
      </c>
      <c r="F2906">
        <f t="shared" si="104"/>
        <v>4</v>
      </c>
      <c r="G2906" t="str">
        <f t="shared" si="105"/>
        <v>{"AttrType":"Time","Value":4}</v>
      </c>
    </row>
    <row r="2907" spans="1:7">
      <c r="A2907">
        <v>12903</v>
      </c>
      <c r="B2907" t="s">
        <v>23</v>
      </c>
      <c r="C2907" t="s">
        <v>24</v>
      </c>
      <c r="D2907">
        <f t="shared" si="103"/>
        <v>903</v>
      </c>
      <c r="F2907">
        <f t="shared" si="104"/>
        <v>4</v>
      </c>
      <c r="G2907" t="str">
        <f t="shared" si="105"/>
        <v>{"AttrType":"Time","Value":4}</v>
      </c>
    </row>
    <row r="2908" spans="1:7">
      <c r="A2908">
        <v>12904</v>
      </c>
      <c r="B2908" t="s">
        <v>23</v>
      </c>
      <c r="C2908" t="s">
        <v>24</v>
      </c>
      <c r="D2908">
        <f t="shared" si="103"/>
        <v>904</v>
      </c>
      <c r="F2908">
        <f t="shared" si="104"/>
        <v>4</v>
      </c>
      <c r="G2908" t="str">
        <f t="shared" si="105"/>
        <v>{"AttrType":"Time","Value":4}</v>
      </c>
    </row>
    <row r="2909" spans="1:7">
      <c r="A2909">
        <v>12905</v>
      </c>
      <c r="B2909" t="s">
        <v>23</v>
      </c>
      <c r="C2909" t="s">
        <v>24</v>
      </c>
      <c r="D2909">
        <f t="shared" si="103"/>
        <v>905</v>
      </c>
      <c r="F2909">
        <f t="shared" si="104"/>
        <v>4</v>
      </c>
      <c r="G2909" t="str">
        <f t="shared" si="105"/>
        <v>{"AttrType":"Time","Value":4}</v>
      </c>
    </row>
    <row r="2910" spans="1:7">
      <c r="A2910">
        <v>12906</v>
      </c>
      <c r="B2910" t="s">
        <v>23</v>
      </c>
      <c r="C2910" t="s">
        <v>24</v>
      </c>
      <c r="D2910">
        <f t="shared" si="103"/>
        <v>906</v>
      </c>
      <c r="F2910">
        <f t="shared" si="104"/>
        <v>4</v>
      </c>
      <c r="G2910" t="str">
        <f t="shared" si="105"/>
        <v>{"AttrType":"Time","Value":4}</v>
      </c>
    </row>
    <row r="2911" spans="1:7">
      <c r="A2911">
        <v>12907</v>
      </c>
      <c r="B2911" t="s">
        <v>23</v>
      </c>
      <c r="C2911" t="s">
        <v>24</v>
      </c>
      <c r="D2911">
        <f t="shared" si="103"/>
        <v>907</v>
      </c>
      <c r="F2911">
        <f t="shared" si="104"/>
        <v>4</v>
      </c>
      <c r="G2911" t="str">
        <f t="shared" si="105"/>
        <v>{"AttrType":"Time","Value":4}</v>
      </c>
    </row>
    <row r="2912" spans="1:7">
      <c r="A2912">
        <v>12908</v>
      </c>
      <c r="B2912" t="s">
        <v>23</v>
      </c>
      <c r="C2912" t="s">
        <v>24</v>
      </c>
      <c r="D2912">
        <f t="shared" si="103"/>
        <v>908</v>
      </c>
      <c r="F2912">
        <f t="shared" si="104"/>
        <v>4</v>
      </c>
      <c r="G2912" t="str">
        <f t="shared" si="105"/>
        <v>{"AttrType":"Time","Value":4}</v>
      </c>
    </row>
    <row r="2913" spans="1:7">
      <c r="A2913">
        <v>12909</v>
      </c>
      <c r="B2913" t="s">
        <v>23</v>
      </c>
      <c r="C2913" t="s">
        <v>24</v>
      </c>
      <c r="D2913">
        <f t="shared" si="103"/>
        <v>909</v>
      </c>
      <c r="F2913">
        <f t="shared" si="104"/>
        <v>4</v>
      </c>
      <c r="G2913" t="str">
        <f t="shared" si="105"/>
        <v>{"AttrType":"Time","Value":4}</v>
      </c>
    </row>
    <row r="2914" spans="1:7">
      <c r="A2914">
        <v>12910</v>
      </c>
      <c r="B2914" t="s">
        <v>23</v>
      </c>
      <c r="C2914" t="s">
        <v>24</v>
      </c>
      <c r="D2914">
        <f t="shared" si="103"/>
        <v>910</v>
      </c>
      <c r="F2914">
        <f t="shared" si="104"/>
        <v>4</v>
      </c>
      <c r="G2914" t="str">
        <f t="shared" si="105"/>
        <v>{"AttrType":"Time","Value":4}</v>
      </c>
    </row>
    <row r="2915" spans="1:7">
      <c r="A2915">
        <v>12911</v>
      </c>
      <c r="B2915" t="s">
        <v>23</v>
      </c>
      <c r="C2915" t="s">
        <v>24</v>
      </c>
      <c r="D2915">
        <f t="shared" si="103"/>
        <v>911</v>
      </c>
      <c r="F2915">
        <f t="shared" si="104"/>
        <v>4</v>
      </c>
      <c r="G2915" t="str">
        <f t="shared" si="105"/>
        <v>{"AttrType":"Time","Value":4}</v>
      </c>
    </row>
    <row r="2916" spans="1:7">
      <c r="A2916">
        <v>12912</v>
      </c>
      <c r="B2916" t="s">
        <v>23</v>
      </c>
      <c r="C2916" t="s">
        <v>24</v>
      </c>
      <c r="D2916">
        <f t="shared" si="103"/>
        <v>912</v>
      </c>
      <c r="F2916">
        <f t="shared" si="104"/>
        <v>4</v>
      </c>
      <c r="G2916" t="str">
        <f t="shared" si="105"/>
        <v>{"AttrType":"Time","Value":4}</v>
      </c>
    </row>
    <row r="2917" spans="1:7">
      <c r="A2917">
        <v>12913</v>
      </c>
      <c r="B2917" t="s">
        <v>23</v>
      </c>
      <c r="C2917" t="s">
        <v>24</v>
      </c>
      <c r="D2917">
        <f t="shared" si="103"/>
        <v>913</v>
      </c>
      <c r="F2917">
        <f t="shared" si="104"/>
        <v>4</v>
      </c>
      <c r="G2917" t="str">
        <f t="shared" si="105"/>
        <v>{"AttrType":"Time","Value":4}</v>
      </c>
    </row>
    <row r="2918" spans="1:7">
      <c r="A2918">
        <v>12914</v>
      </c>
      <c r="B2918" t="s">
        <v>23</v>
      </c>
      <c r="C2918" t="s">
        <v>24</v>
      </c>
      <c r="D2918">
        <f t="shared" si="103"/>
        <v>914</v>
      </c>
      <c r="F2918">
        <f t="shared" si="104"/>
        <v>4</v>
      </c>
      <c r="G2918" t="str">
        <f t="shared" si="105"/>
        <v>{"AttrType":"Time","Value":4}</v>
      </c>
    </row>
    <row r="2919" spans="1:7">
      <c r="A2919">
        <v>12915</v>
      </c>
      <c r="B2919" t="s">
        <v>23</v>
      </c>
      <c r="C2919" t="s">
        <v>24</v>
      </c>
      <c r="D2919">
        <f t="shared" si="103"/>
        <v>915</v>
      </c>
      <c r="F2919">
        <f t="shared" si="104"/>
        <v>4</v>
      </c>
      <c r="G2919" t="str">
        <f t="shared" si="105"/>
        <v>{"AttrType":"Time","Value":4}</v>
      </c>
    </row>
    <row r="2920" spans="1:7">
      <c r="A2920">
        <v>12916</v>
      </c>
      <c r="B2920" t="s">
        <v>23</v>
      </c>
      <c r="C2920" t="s">
        <v>24</v>
      </c>
      <c r="D2920">
        <f t="shared" si="103"/>
        <v>916</v>
      </c>
      <c r="F2920">
        <f t="shared" si="104"/>
        <v>4</v>
      </c>
      <c r="G2920" t="str">
        <f t="shared" si="105"/>
        <v>{"AttrType":"Time","Value":4}</v>
      </c>
    </row>
    <row r="2921" spans="1:7">
      <c r="A2921">
        <v>12917</v>
      </c>
      <c r="B2921" t="s">
        <v>23</v>
      </c>
      <c r="C2921" t="s">
        <v>24</v>
      </c>
      <c r="D2921">
        <f t="shared" si="103"/>
        <v>917</v>
      </c>
      <c r="F2921">
        <f t="shared" si="104"/>
        <v>4</v>
      </c>
      <c r="G2921" t="str">
        <f t="shared" si="105"/>
        <v>{"AttrType":"Time","Value":4}</v>
      </c>
    </row>
    <row r="2922" spans="1:7">
      <c r="A2922">
        <v>12918</v>
      </c>
      <c r="B2922" t="s">
        <v>23</v>
      </c>
      <c r="C2922" t="s">
        <v>24</v>
      </c>
      <c r="D2922">
        <f t="shared" si="103"/>
        <v>918</v>
      </c>
      <c r="F2922">
        <f t="shared" si="104"/>
        <v>4</v>
      </c>
      <c r="G2922" t="str">
        <f t="shared" si="105"/>
        <v>{"AttrType":"Time","Value":4}</v>
      </c>
    </row>
    <row r="2923" spans="1:7">
      <c r="A2923">
        <v>12919</v>
      </c>
      <c r="B2923" t="s">
        <v>23</v>
      </c>
      <c r="C2923" t="s">
        <v>24</v>
      </c>
      <c r="D2923">
        <f t="shared" si="103"/>
        <v>919</v>
      </c>
      <c r="F2923">
        <f t="shared" si="104"/>
        <v>4</v>
      </c>
      <c r="G2923" t="str">
        <f t="shared" si="105"/>
        <v>{"AttrType":"Time","Value":4}</v>
      </c>
    </row>
    <row r="2924" spans="1:7">
      <c r="A2924">
        <v>12920</v>
      </c>
      <c r="B2924" t="s">
        <v>23</v>
      </c>
      <c r="C2924" t="s">
        <v>24</v>
      </c>
      <c r="D2924">
        <f t="shared" si="103"/>
        <v>920</v>
      </c>
      <c r="F2924">
        <f t="shared" si="104"/>
        <v>4</v>
      </c>
      <c r="G2924" t="str">
        <f t="shared" si="105"/>
        <v>{"AttrType":"Time","Value":4}</v>
      </c>
    </row>
    <row r="2925" spans="1:7">
      <c r="A2925">
        <v>12921</v>
      </c>
      <c r="B2925" t="s">
        <v>23</v>
      </c>
      <c r="C2925" t="s">
        <v>24</v>
      </c>
      <c r="D2925">
        <f t="shared" ref="D2925:D2988" si="106">D1925</f>
        <v>921</v>
      </c>
      <c r="F2925">
        <f t="shared" si="104"/>
        <v>4</v>
      </c>
      <c r="G2925" t="str">
        <f t="shared" si="105"/>
        <v>{"AttrType":"Time","Value":4}</v>
      </c>
    </row>
    <row r="2926" spans="1:7">
      <c r="A2926">
        <v>12922</v>
      </c>
      <c r="B2926" t="s">
        <v>23</v>
      </c>
      <c r="C2926" t="s">
        <v>24</v>
      </c>
      <c r="D2926">
        <f t="shared" si="106"/>
        <v>922</v>
      </c>
      <c r="F2926">
        <f t="shared" ref="F2926:F2989" si="107">F1926</f>
        <v>4</v>
      </c>
      <c r="G2926" t="str">
        <f t="shared" si="105"/>
        <v>{"AttrType":"Time","Value":4}</v>
      </c>
    </row>
    <row r="2927" spans="1:7">
      <c r="A2927">
        <v>12923</v>
      </c>
      <c r="B2927" t="s">
        <v>23</v>
      </c>
      <c r="C2927" t="s">
        <v>24</v>
      </c>
      <c r="D2927">
        <f t="shared" si="106"/>
        <v>923</v>
      </c>
      <c r="F2927">
        <f t="shared" si="107"/>
        <v>4</v>
      </c>
      <c r="G2927" t="str">
        <f t="shared" si="105"/>
        <v>{"AttrType":"Time","Value":4}</v>
      </c>
    </row>
    <row r="2928" spans="1:7">
      <c r="A2928">
        <v>12924</v>
      </c>
      <c r="B2928" t="s">
        <v>23</v>
      </c>
      <c r="C2928" t="s">
        <v>24</v>
      </c>
      <c r="D2928">
        <f t="shared" si="106"/>
        <v>924</v>
      </c>
      <c r="F2928">
        <f t="shared" si="107"/>
        <v>4</v>
      </c>
      <c r="G2928" t="str">
        <f t="shared" si="105"/>
        <v>{"AttrType":"Time","Value":4}</v>
      </c>
    </row>
    <row r="2929" spans="1:7">
      <c r="A2929">
        <v>12925</v>
      </c>
      <c r="B2929" t="s">
        <v>23</v>
      </c>
      <c r="C2929" t="s">
        <v>24</v>
      </c>
      <c r="D2929">
        <f t="shared" si="106"/>
        <v>925</v>
      </c>
      <c r="F2929">
        <f t="shared" si="107"/>
        <v>4</v>
      </c>
      <c r="G2929" t="str">
        <f t="shared" si="105"/>
        <v>{"AttrType":"Time","Value":4}</v>
      </c>
    </row>
    <row r="2930" spans="1:7">
      <c r="A2930">
        <v>12926</v>
      </c>
      <c r="B2930" t="s">
        <v>23</v>
      </c>
      <c r="C2930" t="s">
        <v>24</v>
      </c>
      <c r="D2930">
        <f t="shared" si="106"/>
        <v>926</v>
      </c>
      <c r="F2930">
        <f t="shared" si="107"/>
        <v>4</v>
      </c>
      <c r="G2930" t="str">
        <f t="shared" si="105"/>
        <v>{"AttrType":"Time","Value":4}</v>
      </c>
    </row>
    <row r="2931" spans="1:7">
      <c r="A2931">
        <v>12927</v>
      </c>
      <c r="B2931" t="s">
        <v>23</v>
      </c>
      <c r="C2931" t="s">
        <v>24</v>
      </c>
      <c r="D2931">
        <f t="shared" si="106"/>
        <v>927</v>
      </c>
      <c r="F2931">
        <f t="shared" si="107"/>
        <v>4</v>
      </c>
      <c r="G2931" t="str">
        <f t="shared" si="105"/>
        <v>{"AttrType":"Time","Value":4}</v>
      </c>
    </row>
    <row r="2932" spans="1:7">
      <c r="A2932">
        <v>12928</v>
      </c>
      <c r="B2932" t="s">
        <v>23</v>
      </c>
      <c r="C2932" t="s">
        <v>24</v>
      </c>
      <c r="D2932">
        <f t="shared" si="106"/>
        <v>928</v>
      </c>
      <c r="F2932">
        <f t="shared" si="107"/>
        <v>4</v>
      </c>
      <c r="G2932" t="str">
        <f t="shared" si="105"/>
        <v>{"AttrType":"Time","Value":4}</v>
      </c>
    </row>
    <row r="2933" spans="1:7">
      <c r="A2933">
        <v>12929</v>
      </c>
      <c r="B2933" t="s">
        <v>23</v>
      </c>
      <c r="C2933" t="s">
        <v>24</v>
      </c>
      <c r="D2933">
        <f t="shared" si="106"/>
        <v>929</v>
      </c>
      <c r="F2933">
        <f t="shared" si="107"/>
        <v>4</v>
      </c>
      <c r="G2933" t="str">
        <f t="shared" si="105"/>
        <v>{"AttrType":"Time","Value":4}</v>
      </c>
    </row>
    <row r="2934" spans="1:7">
      <c r="A2934">
        <v>12930</v>
      </c>
      <c r="B2934" t="s">
        <v>23</v>
      </c>
      <c r="C2934" t="s">
        <v>24</v>
      </c>
      <c r="D2934">
        <f t="shared" si="106"/>
        <v>930</v>
      </c>
      <c r="F2934">
        <f t="shared" si="107"/>
        <v>4</v>
      </c>
      <c r="G2934" t="str">
        <f t="shared" si="105"/>
        <v>{"AttrType":"Time","Value":4}</v>
      </c>
    </row>
    <row r="2935" spans="1:7">
      <c r="A2935">
        <v>12931</v>
      </c>
      <c r="B2935" t="s">
        <v>23</v>
      </c>
      <c r="C2935" t="s">
        <v>24</v>
      </c>
      <c r="D2935">
        <f t="shared" si="106"/>
        <v>931</v>
      </c>
      <c r="F2935">
        <f t="shared" si="107"/>
        <v>4</v>
      </c>
      <c r="G2935" t="str">
        <f t="shared" si="105"/>
        <v>{"AttrType":"Time","Value":4}</v>
      </c>
    </row>
    <row r="2936" spans="1:7">
      <c r="A2936">
        <v>12932</v>
      </c>
      <c r="B2936" t="s">
        <v>23</v>
      </c>
      <c r="C2936" t="s">
        <v>24</v>
      </c>
      <c r="D2936">
        <f t="shared" si="106"/>
        <v>932</v>
      </c>
      <c r="F2936">
        <f t="shared" si="107"/>
        <v>4</v>
      </c>
      <c r="G2936" t="str">
        <f t="shared" si="105"/>
        <v>{"AttrType":"Time","Value":4}</v>
      </c>
    </row>
    <row r="2937" spans="1:7">
      <c r="A2937">
        <v>12933</v>
      </c>
      <c r="B2937" t="s">
        <v>23</v>
      </c>
      <c r="C2937" t="s">
        <v>24</v>
      </c>
      <c r="D2937">
        <f t="shared" si="106"/>
        <v>933</v>
      </c>
      <c r="F2937">
        <f t="shared" si="107"/>
        <v>4</v>
      </c>
      <c r="G2937" t="str">
        <f t="shared" si="105"/>
        <v>{"AttrType":"Time","Value":4}</v>
      </c>
    </row>
    <row r="2938" spans="1:7">
      <c r="A2938">
        <v>12934</v>
      </c>
      <c r="B2938" t="s">
        <v>23</v>
      </c>
      <c r="C2938" t="s">
        <v>24</v>
      </c>
      <c r="D2938">
        <f t="shared" si="106"/>
        <v>934</v>
      </c>
      <c r="F2938">
        <f t="shared" si="107"/>
        <v>4</v>
      </c>
      <c r="G2938" t="str">
        <f t="shared" si="105"/>
        <v>{"AttrType":"Time","Value":4}</v>
      </c>
    </row>
    <row r="2939" spans="1:7">
      <c r="A2939">
        <v>12935</v>
      </c>
      <c r="B2939" t="s">
        <v>23</v>
      </c>
      <c r="C2939" t="s">
        <v>24</v>
      </c>
      <c r="D2939">
        <f t="shared" si="106"/>
        <v>935</v>
      </c>
      <c r="F2939">
        <f t="shared" si="107"/>
        <v>4</v>
      </c>
      <c r="G2939" t="str">
        <f t="shared" si="105"/>
        <v>{"AttrType":"Time","Value":4}</v>
      </c>
    </row>
    <row r="2940" spans="1:7">
      <c r="A2940">
        <v>12936</v>
      </c>
      <c r="B2940" t="s">
        <v>23</v>
      </c>
      <c r="C2940" t="s">
        <v>24</v>
      </c>
      <c r="D2940">
        <f t="shared" si="106"/>
        <v>936</v>
      </c>
      <c r="F2940">
        <f t="shared" si="107"/>
        <v>4</v>
      </c>
      <c r="G2940" t="str">
        <f t="shared" si="105"/>
        <v>{"AttrType":"Time","Value":4}</v>
      </c>
    </row>
    <row r="2941" spans="1:7">
      <c r="A2941">
        <v>12937</v>
      </c>
      <c r="B2941" t="s">
        <v>23</v>
      </c>
      <c r="C2941" t="s">
        <v>24</v>
      </c>
      <c r="D2941">
        <f t="shared" si="106"/>
        <v>937</v>
      </c>
      <c r="F2941">
        <f t="shared" si="107"/>
        <v>4</v>
      </c>
      <c r="G2941" t="str">
        <f t="shared" si="105"/>
        <v>{"AttrType":"Time","Value":4}</v>
      </c>
    </row>
    <row r="2942" spans="1:7">
      <c r="A2942">
        <v>12938</v>
      </c>
      <c r="B2942" t="s">
        <v>23</v>
      </c>
      <c r="C2942" t="s">
        <v>24</v>
      </c>
      <c r="D2942">
        <f t="shared" si="106"/>
        <v>938</v>
      </c>
      <c r="F2942">
        <f t="shared" si="107"/>
        <v>4</v>
      </c>
      <c r="G2942" t="str">
        <f t="shared" si="105"/>
        <v>{"AttrType":"Time","Value":4}</v>
      </c>
    </row>
    <row r="2943" spans="1:7">
      <c r="A2943">
        <v>12939</v>
      </c>
      <c r="B2943" t="s">
        <v>23</v>
      </c>
      <c r="C2943" t="s">
        <v>24</v>
      </c>
      <c r="D2943">
        <f t="shared" si="106"/>
        <v>939</v>
      </c>
      <c r="F2943">
        <f t="shared" si="107"/>
        <v>4</v>
      </c>
      <c r="G2943" t="str">
        <f t="shared" si="105"/>
        <v>{"AttrType":"Time","Value":4}</v>
      </c>
    </row>
    <row r="2944" spans="1:7">
      <c r="A2944">
        <v>12940</v>
      </c>
      <c r="B2944" t="s">
        <v>23</v>
      </c>
      <c r="C2944" t="s">
        <v>24</v>
      </c>
      <c r="D2944">
        <f t="shared" si="106"/>
        <v>940</v>
      </c>
      <c r="F2944">
        <f t="shared" si="107"/>
        <v>4</v>
      </c>
      <c r="G2944" t="str">
        <f t="shared" si="105"/>
        <v>{"AttrType":"Time","Value":4}</v>
      </c>
    </row>
    <row r="2945" spans="1:7">
      <c r="A2945">
        <v>12941</v>
      </c>
      <c r="B2945" t="s">
        <v>23</v>
      </c>
      <c r="C2945" t="s">
        <v>24</v>
      </c>
      <c r="D2945">
        <f t="shared" si="106"/>
        <v>941</v>
      </c>
      <c r="F2945">
        <f t="shared" si="107"/>
        <v>4</v>
      </c>
      <c r="G2945" t="str">
        <f t="shared" si="105"/>
        <v>{"AttrType":"Time","Value":4}</v>
      </c>
    </row>
    <row r="2946" spans="1:7">
      <c r="A2946">
        <v>12942</v>
      </c>
      <c r="B2946" t="s">
        <v>23</v>
      </c>
      <c r="C2946" t="s">
        <v>24</v>
      </c>
      <c r="D2946">
        <f t="shared" si="106"/>
        <v>942</v>
      </c>
      <c r="F2946">
        <f t="shared" si="107"/>
        <v>4</v>
      </c>
      <c r="G2946" t="str">
        <f t="shared" si="105"/>
        <v>{"AttrType":"Time","Value":4}</v>
      </c>
    </row>
    <row r="2947" spans="1:7">
      <c r="A2947">
        <v>12943</v>
      </c>
      <c r="B2947" t="s">
        <v>23</v>
      </c>
      <c r="C2947" t="s">
        <v>24</v>
      </c>
      <c r="D2947">
        <f t="shared" si="106"/>
        <v>943</v>
      </c>
      <c r="F2947">
        <f t="shared" si="107"/>
        <v>4</v>
      </c>
      <c r="G2947" t="str">
        <f t="shared" si="105"/>
        <v>{"AttrType":"Time","Value":4}</v>
      </c>
    </row>
    <row r="2948" spans="1:7">
      <c r="A2948">
        <v>12944</v>
      </c>
      <c r="B2948" t="s">
        <v>23</v>
      </c>
      <c r="C2948" t="s">
        <v>24</v>
      </c>
      <c r="D2948">
        <f t="shared" si="106"/>
        <v>944</v>
      </c>
      <c r="F2948">
        <f t="shared" si="107"/>
        <v>4</v>
      </c>
      <c r="G2948" t="str">
        <f t="shared" si="105"/>
        <v>{"AttrType":"Time","Value":4}</v>
      </c>
    </row>
    <row r="2949" spans="1:7">
      <c r="A2949">
        <v>12945</v>
      </c>
      <c r="B2949" t="s">
        <v>23</v>
      </c>
      <c r="C2949" t="s">
        <v>24</v>
      </c>
      <c r="D2949">
        <f t="shared" si="106"/>
        <v>945</v>
      </c>
      <c r="F2949">
        <f t="shared" si="107"/>
        <v>4</v>
      </c>
      <c r="G2949" t="str">
        <f t="shared" si="105"/>
        <v>{"AttrType":"Time","Value":4}</v>
      </c>
    </row>
    <row r="2950" spans="1:7">
      <c r="A2950">
        <v>12946</v>
      </c>
      <c r="B2950" t="s">
        <v>23</v>
      </c>
      <c r="C2950" t="s">
        <v>24</v>
      </c>
      <c r="D2950">
        <f t="shared" si="106"/>
        <v>946</v>
      </c>
      <c r="F2950">
        <f t="shared" si="107"/>
        <v>4</v>
      </c>
      <c r="G2950" t="str">
        <f t="shared" ref="G2950:G3013" si="108">$M$2&amp;F2950&amp;$N$2</f>
        <v>{"AttrType":"Time","Value":4}</v>
      </c>
    </row>
    <row r="2951" spans="1:7">
      <c r="A2951">
        <v>12947</v>
      </c>
      <c r="B2951" t="s">
        <v>23</v>
      </c>
      <c r="C2951" t="s">
        <v>24</v>
      </c>
      <c r="D2951">
        <f t="shared" si="106"/>
        <v>947</v>
      </c>
      <c r="F2951">
        <f t="shared" si="107"/>
        <v>4</v>
      </c>
      <c r="G2951" t="str">
        <f t="shared" si="108"/>
        <v>{"AttrType":"Time","Value":4}</v>
      </c>
    </row>
    <row r="2952" spans="1:7">
      <c r="A2952">
        <v>12948</v>
      </c>
      <c r="B2952" t="s">
        <v>23</v>
      </c>
      <c r="C2952" t="s">
        <v>24</v>
      </c>
      <c r="D2952">
        <f t="shared" si="106"/>
        <v>948</v>
      </c>
      <c r="F2952">
        <f t="shared" si="107"/>
        <v>4</v>
      </c>
      <c r="G2952" t="str">
        <f t="shared" si="108"/>
        <v>{"AttrType":"Time","Value":4}</v>
      </c>
    </row>
    <row r="2953" spans="1:7">
      <c r="A2953">
        <v>12949</v>
      </c>
      <c r="B2953" t="s">
        <v>23</v>
      </c>
      <c r="C2953" t="s">
        <v>24</v>
      </c>
      <c r="D2953">
        <f t="shared" si="106"/>
        <v>949</v>
      </c>
      <c r="F2953">
        <f t="shared" si="107"/>
        <v>4</v>
      </c>
      <c r="G2953" t="str">
        <f t="shared" si="108"/>
        <v>{"AttrType":"Time","Value":4}</v>
      </c>
    </row>
    <row r="2954" spans="1:7">
      <c r="A2954">
        <v>12950</v>
      </c>
      <c r="B2954" t="s">
        <v>23</v>
      </c>
      <c r="C2954" t="s">
        <v>24</v>
      </c>
      <c r="D2954">
        <f t="shared" si="106"/>
        <v>950</v>
      </c>
      <c r="F2954">
        <f t="shared" si="107"/>
        <v>4</v>
      </c>
      <c r="G2954" t="str">
        <f t="shared" si="108"/>
        <v>{"AttrType":"Time","Value":4}</v>
      </c>
    </row>
    <row r="2955" spans="1:7">
      <c r="A2955">
        <v>12951</v>
      </c>
      <c r="B2955" t="s">
        <v>23</v>
      </c>
      <c r="C2955" t="s">
        <v>24</v>
      </c>
      <c r="D2955">
        <f t="shared" si="106"/>
        <v>951</v>
      </c>
      <c r="F2955">
        <f t="shared" si="107"/>
        <v>4</v>
      </c>
      <c r="G2955" t="str">
        <f t="shared" si="108"/>
        <v>{"AttrType":"Time","Value":4}</v>
      </c>
    </row>
    <row r="2956" spans="1:7">
      <c r="A2956">
        <v>12952</v>
      </c>
      <c r="B2956" t="s">
        <v>23</v>
      </c>
      <c r="C2956" t="s">
        <v>24</v>
      </c>
      <c r="D2956">
        <f t="shared" si="106"/>
        <v>952</v>
      </c>
      <c r="F2956">
        <f t="shared" si="107"/>
        <v>4</v>
      </c>
      <c r="G2956" t="str">
        <f t="shared" si="108"/>
        <v>{"AttrType":"Time","Value":4}</v>
      </c>
    </row>
    <row r="2957" spans="1:7">
      <c r="A2957">
        <v>12953</v>
      </c>
      <c r="B2957" t="s">
        <v>23</v>
      </c>
      <c r="C2957" t="s">
        <v>24</v>
      </c>
      <c r="D2957">
        <f t="shared" si="106"/>
        <v>953</v>
      </c>
      <c r="F2957">
        <f t="shared" si="107"/>
        <v>4</v>
      </c>
      <c r="G2957" t="str">
        <f t="shared" si="108"/>
        <v>{"AttrType":"Time","Value":4}</v>
      </c>
    </row>
    <row r="2958" spans="1:7">
      <c r="A2958">
        <v>12954</v>
      </c>
      <c r="B2958" t="s">
        <v>23</v>
      </c>
      <c r="C2958" t="s">
        <v>24</v>
      </c>
      <c r="D2958">
        <f t="shared" si="106"/>
        <v>954</v>
      </c>
      <c r="F2958">
        <f t="shared" si="107"/>
        <v>4</v>
      </c>
      <c r="G2958" t="str">
        <f t="shared" si="108"/>
        <v>{"AttrType":"Time","Value":4}</v>
      </c>
    </row>
    <row r="2959" spans="1:7">
      <c r="A2959">
        <v>12955</v>
      </c>
      <c r="B2959" t="s">
        <v>23</v>
      </c>
      <c r="C2959" t="s">
        <v>24</v>
      </c>
      <c r="D2959">
        <f t="shared" si="106"/>
        <v>955</v>
      </c>
      <c r="F2959">
        <f t="shared" si="107"/>
        <v>4</v>
      </c>
      <c r="G2959" t="str">
        <f t="shared" si="108"/>
        <v>{"AttrType":"Time","Value":4}</v>
      </c>
    </row>
    <row r="2960" spans="1:7">
      <c r="A2960">
        <v>12956</v>
      </c>
      <c r="B2960" t="s">
        <v>23</v>
      </c>
      <c r="C2960" t="s">
        <v>24</v>
      </c>
      <c r="D2960">
        <f t="shared" si="106"/>
        <v>956</v>
      </c>
      <c r="F2960">
        <f t="shared" si="107"/>
        <v>4</v>
      </c>
      <c r="G2960" t="str">
        <f t="shared" si="108"/>
        <v>{"AttrType":"Time","Value":4}</v>
      </c>
    </row>
    <row r="2961" spans="1:7">
      <c r="A2961">
        <v>12957</v>
      </c>
      <c r="B2961" t="s">
        <v>23</v>
      </c>
      <c r="C2961" t="s">
        <v>24</v>
      </c>
      <c r="D2961">
        <f t="shared" si="106"/>
        <v>957</v>
      </c>
      <c r="F2961">
        <f t="shared" si="107"/>
        <v>4</v>
      </c>
      <c r="G2961" t="str">
        <f t="shared" si="108"/>
        <v>{"AttrType":"Time","Value":4}</v>
      </c>
    </row>
    <row r="2962" spans="1:7">
      <c r="A2962">
        <v>12958</v>
      </c>
      <c r="B2962" t="s">
        <v>23</v>
      </c>
      <c r="C2962" t="s">
        <v>24</v>
      </c>
      <c r="D2962">
        <f t="shared" si="106"/>
        <v>958</v>
      </c>
      <c r="F2962">
        <f t="shared" si="107"/>
        <v>4</v>
      </c>
      <c r="G2962" t="str">
        <f t="shared" si="108"/>
        <v>{"AttrType":"Time","Value":4}</v>
      </c>
    </row>
    <row r="2963" spans="1:7">
      <c r="A2963">
        <v>12959</v>
      </c>
      <c r="B2963" t="s">
        <v>23</v>
      </c>
      <c r="C2963" t="s">
        <v>24</v>
      </c>
      <c r="D2963">
        <f t="shared" si="106"/>
        <v>959</v>
      </c>
      <c r="F2963">
        <f t="shared" si="107"/>
        <v>4</v>
      </c>
      <c r="G2963" t="str">
        <f t="shared" si="108"/>
        <v>{"AttrType":"Time","Value":4}</v>
      </c>
    </row>
    <row r="2964" spans="1:7">
      <c r="A2964">
        <v>12960</v>
      </c>
      <c r="B2964" t="s">
        <v>23</v>
      </c>
      <c r="C2964" t="s">
        <v>24</v>
      </c>
      <c r="D2964">
        <f t="shared" si="106"/>
        <v>960</v>
      </c>
      <c r="F2964">
        <f t="shared" si="107"/>
        <v>4</v>
      </c>
      <c r="G2964" t="str">
        <f t="shared" si="108"/>
        <v>{"AttrType":"Time","Value":4}</v>
      </c>
    </row>
    <row r="2965" spans="1:7">
      <c r="A2965">
        <v>12961</v>
      </c>
      <c r="B2965" t="s">
        <v>23</v>
      </c>
      <c r="C2965" t="s">
        <v>24</v>
      </c>
      <c r="D2965">
        <f t="shared" si="106"/>
        <v>961</v>
      </c>
      <c r="F2965">
        <f t="shared" si="107"/>
        <v>4</v>
      </c>
      <c r="G2965" t="str">
        <f t="shared" si="108"/>
        <v>{"AttrType":"Time","Value":4}</v>
      </c>
    </row>
    <row r="2966" spans="1:7">
      <c r="A2966">
        <v>12962</v>
      </c>
      <c r="B2966" t="s">
        <v>23</v>
      </c>
      <c r="C2966" t="s">
        <v>24</v>
      </c>
      <c r="D2966">
        <f t="shared" si="106"/>
        <v>962</v>
      </c>
      <c r="F2966">
        <f t="shared" si="107"/>
        <v>4</v>
      </c>
      <c r="G2966" t="str">
        <f t="shared" si="108"/>
        <v>{"AttrType":"Time","Value":4}</v>
      </c>
    </row>
    <row r="2967" spans="1:7">
      <c r="A2967">
        <v>12963</v>
      </c>
      <c r="B2967" t="s">
        <v>23</v>
      </c>
      <c r="C2967" t="s">
        <v>24</v>
      </c>
      <c r="D2967">
        <f t="shared" si="106"/>
        <v>963</v>
      </c>
      <c r="F2967">
        <f t="shared" si="107"/>
        <v>4</v>
      </c>
      <c r="G2967" t="str">
        <f t="shared" si="108"/>
        <v>{"AttrType":"Time","Value":4}</v>
      </c>
    </row>
    <row r="2968" spans="1:7">
      <c r="A2968">
        <v>12964</v>
      </c>
      <c r="B2968" t="s">
        <v>23</v>
      </c>
      <c r="C2968" t="s">
        <v>24</v>
      </c>
      <c r="D2968">
        <f t="shared" si="106"/>
        <v>964</v>
      </c>
      <c r="F2968">
        <f t="shared" si="107"/>
        <v>4</v>
      </c>
      <c r="G2968" t="str">
        <f t="shared" si="108"/>
        <v>{"AttrType":"Time","Value":4}</v>
      </c>
    </row>
    <row r="2969" spans="1:7">
      <c r="A2969">
        <v>12965</v>
      </c>
      <c r="B2969" t="s">
        <v>23</v>
      </c>
      <c r="C2969" t="s">
        <v>24</v>
      </c>
      <c r="D2969">
        <f t="shared" si="106"/>
        <v>965</v>
      </c>
      <c r="F2969">
        <f t="shared" si="107"/>
        <v>4</v>
      </c>
      <c r="G2969" t="str">
        <f t="shared" si="108"/>
        <v>{"AttrType":"Time","Value":4}</v>
      </c>
    </row>
    <row r="2970" spans="1:7">
      <c r="A2970">
        <v>12966</v>
      </c>
      <c r="B2970" t="s">
        <v>23</v>
      </c>
      <c r="C2970" t="s">
        <v>24</v>
      </c>
      <c r="D2970">
        <f t="shared" si="106"/>
        <v>966</v>
      </c>
      <c r="F2970">
        <f t="shared" si="107"/>
        <v>4</v>
      </c>
      <c r="G2970" t="str">
        <f t="shared" si="108"/>
        <v>{"AttrType":"Time","Value":4}</v>
      </c>
    </row>
    <row r="2971" spans="1:7">
      <c r="A2971">
        <v>12967</v>
      </c>
      <c r="B2971" t="s">
        <v>23</v>
      </c>
      <c r="C2971" t="s">
        <v>24</v>
      </c>
      <c r="D2971">
        <f t="shared" si="106"/>
        <v>967</v>
      </c>
      <c r="F2971">
        <f t="shared" si="107"/>
        <v>4</v>
      </c>
      <c r="G2971" t="str">
        <f t="shared" si="108"/>
        <v>{"AttrType":"Time","Value":4}</v>
      </c>
    </row>
    <row r="2972" spans="1:7">
      <c r="A2972">
        <v>12968</v>
      </c>
      <c r="B2972" t="s">
        <v>23</v>
      </c>
      <c r="C2972" t="s">
        <v>24</v>
      </c>
      <c r="D2972">
        <f t="shared" si="106"/>
        <v>968</v>
      </c>
      <c r="F2972">
        <f t="shared" si="107"/>
        <v>4</v>
      </c>
      <c r="G2972" t="str">
        <f t="shared" si="108"/>
        <v>{"AttrType":"Time","Value":4}</v>
      </c>
    </row>
    <row r="2973" spans="1:7">
      <c r="A2973">
        <v>12969</v>
      </c>
      <c r="B2973" t="s">
        <v>23</v>
      </c>
      <c r="C2973" t="s">
        <v>24</v>
      </c>
      <c r="D2973">
        <f t="shared" si="106"/>
        <v>969</v>
      </c>
      <c r="F2973">
        <f t="shared" si="107"/>
        <v>4</v>
      </c>
      <c r="G2973" t="str">
        <f t="shared" si="108"/>
        <v>{"AttrType":"Time","Value":4}</v>
      </c>
    </row>
    <row r="2974" spans="1:7">
      <c r="A2974">
        <v>12970</v>
      </c>
      <c r="B2974" t="s">
        <v>23</v>
      </c>
      <c r="C2974" t="s">
        <v>24</v>
      </c>
      <c r="D2974">
        <f t="shared" si="106"/>
        <v>970</v>
      </c>
      <c r="F2974">
        <f t="shared" si="107"/>
        <v>4</v>
      </c>
      <c r="G2974" t="str">
        <f t="shared" si="108"/>
        <v>{"AttrType":"Time","Value":4}</v>
      </c>
    </row>
    <row r="2975" spans="1:7">
      <c r="A2975">
        <v>12971</v>
      </c>
      <c r="B2975" t="s">
        <v>23</v>
      </c>
      <c r="C2975" t="s">
        <v>24</v>
      </c>
      <c r="D2975">
        <f t="shared" si="106"/>
        <v>971</v>
      </c>
      <c r="F2975">
        <f t="shared" si="107"/>
        <v>4</v>
      </c>
      <c r="G2975" t="str">
        <f t="shared" si="108"/>
        <v>{"AttrType":"Time","Value":4}</v>
      </c>
    </row>
    <row r="2976" spans="1:7">
      <c r="A2976">
        <v>12972</v>
      </c>
      <c r="B2976" t="s">
        <v>23</v>
      </c>
      <c r="C2976" t="s">
        <v>24</v>
      </c>
      <c r="D2976">
        <f t="shared" si="106"/>
        <v>972</v>
      </c>
      <c r="F2976">
        <f t="shared" si="107"/>
        <v>4</v>
      </c>
      <c r="G2976" t="str">
        <f t="shared" si="108"/>
        <v>{"AttrType":"Time","Value":4}</v>
      </c>
    </row>
    <row r="2977" spans="1:7">
      <c r="A2977">
        <v>12973</v>
      </c>
      <c r="B2977" t="s">
        <v>23</v>
      </c>
      <c r="C2977" t="s">
        <v>24</v>
      </c>
      <c r="D2977">
        <f t="shared" si="106"/>
        <v>973</v>
      </c>
      <c r="F2977">
        <f t="shared" si="107"/>
        <v>4</v>
      </c>
      <c r="G2977" t="str">
        <f t="shared" si="108"/>
        <v>{"AttrType":"Time","Value":4}</v>
      </c>
    </row>
    <row r="2978" spans="1:7">
      <c r="A2978">
        <v>12974</v>
      </c>
      <c r="B2978" t="s">
        <v>23</v>
      </c>
      <c r="C2978" t="s">
        <v>24</v>
      </c>
      <c r="D2978">
        <f t="shared" si="106"/>
        <v>974</v>
      </c>
      <c r="F2978">
        <f t="shared" si="107"/>
        <v>4</v>
      </c>
      <c r="G2978" t="str">
        <f t="shared" si="108"/>
        <v>{"AttrType":"Time","Value":4}</v>
      </c>
    </row>
    <row r="2979" spans="1:7">
      <c r="A2979">
        <v>12975</v>
      </c>
      <c r="B2979" t="s">
        <v>23</v>
      </c>
      <c r="C2979" t="s">
        <v>24</v>
      </c>
      <c r="D2979">
        <f t="shared" si="106"/>
        <v>975</v>
      </c>
      <c r="F2979">
        <f t="shared" si="107"/>
        <v>4</v>
      </c>
      <c r="G2979" t="str">
        <f t="shared" si="108"/>
        <v>{"AttrType":"Time","Value":4}</v>
      </c>
    </row>
    <row r="2980" spans="1:7">
      <c r="A2980">
        <v>12976</v>
      </c>
      <c r="B2980" t="s">
        <v>23</v>
      </c>
      <c r="C2980" t="s">
        <v>24</v>
      </c>
      <c r="D2980">
        <f t="shared" si="106"/>
        <v>976</v>
      </c>
      <c r="F2980">
        <f t="shared" si="107"/>
        <v>4</v>
      </c>
      <c r="G2980" t="str">
        <f t="shared" si="108"/>
        <v>{"AttrType":"Time","Value":4}</v>
      </c>
    </row>
    <row r="2981" spans="1:7">
      <c r="A2981">
        <v>12977</v>
      </c>
      <c r="B2981" t="s">
        <v>23</v>
      </c>
      <c r="C2981" t="s">
        <v>24</v>
      </c>
      <c r="D2981">
        <f t="shared" si="106"/>
        <v>977</v>
      </c>
      <c r="F2981">
        <f t="shared" si="107"/>
        <v>4</v>
      </c>
      <c r="G2981" t="str">
        <f t="shared" si="108"/>
        <v>{"AttrType":"Time","Value":4}</v>
      </c>
    </row>
    <row r="2982" spans="1:7">
      <c r="A2982">
        <v>12978</v>
      </c>
      <c r="B2982" t="s">
        <v>23</v>
      </c>
      <c r="C2982" t="s">
        <v>24</v>
      </c>
      <c r="D2982">
        <f t="shared" si="106"/>
        <v>978</v>
      </c>
      <c r="F2982">
        <f t="shared" si="107"/>
        <v>4</v>
      </c>
      <c r="G2982" t="str">
        <f t="shared" si="108"/>
        <v>{"AttrType":"Time","Value":4}</v>
      </c>
    </row>
    <row r="2983" spans="1:7">
      <c r="A2983">
        <v>12979</v>
      </c>
      <c r="B2983" t="s">
        <v>23</v>
      </c>
      <c r="C2983" t="s">
        <v>24</v>
      </c>
      <c r="D2983">
        <f t="shared" si="106"/>
        <v>979</v>
      </c>
      <c r="F2983">
        <f t="shared" si="107"/>
        <v>4</v>
      </c>
      <c r="G2983" t="str">
        <f t="shared" si="108"/>
        <v>{"AttrType":"Time","Value":4}</v>
      </c>
    </row>
    <row r="2984" spans="1:7">
      <c r="A2984">
        <v>12980</v>
      </c>
      <c r="B2984" t="s">
        <v>23</v>
      </c>
      <c r="C2984" t="s">
        <v>24</v>
      </c>
      <c r="D2984">
        <f t="shared" si="106"/>
        <v>980</v>
      </c>
      <c r="F2984">
        <f t="shared" si="107"/>
        <v>4</v>
      </c>
      <c r="G2984" t="str">
        <f t="shared" si="108"/>
        <v>{"AttrType":"Time","Value":4}</v>
      </c>
    </row>
    <row r="2985" spans="1:7">
      <c r="A2985">
        <v>12981</v>
      </c>
      <c r="B2985" t="s">
        <v>23</v>
      </c>
      <c r="C2985" t="s">
        <v>24</v>
      </c>
      <c r="D2985">
        <f t="shared" si="106"/>
        <v>981</v>
      </c>
      <c r="F2985">
        <f t="shared" si="107"/>
        <v>4</v>
      </c>
      <c r="G2985" t="str">
        <f t="shared" si="108"/>
        <v>{"AttrType":"Time","Value":4}</v>
      </c>
    </row>
    <row r="2986" spans="1:7">
      <c r="A2986">
        <v>12982</v>
      </c>
      <c r="B2986" t="s">
        <v>23</v>
      </c>
      <c r="C2986" t="s">
        <v>24</v>
      </c>
      <c r="D2986">
        <f t="shared" si="106"/>
        <v>982</v>
      </c>
      <c r="F2986">
        <f t="shared" si="107"/>
        <v>4</v>
      </c>
      <c r="G2986" t="str">
        <f t="shared" si="108"/>
        <v>{"AttrType":"Time","Value":4}</v>
      </c>
    </row>
    <row r="2987" spans="1:7">
      <c r="A2987">
        <v>12983</v>
      </c>
      <c r="B2987" t="s">
        <v>23</v>
      </c>
      <c r="C2987" t="s">
        <v>24</v>
      </c>
      <c r="D2987">
        <f t="shared" si="106"/>
        <v>983</v>
      </c>
      <c r="F2987">
        <f t="shared" si="107"/>
        <v>4</v>
      </c>
      <c r="G2987" t="str">
        <f t="shared" si="108"/>
        <v>{"AttrType":"Time","Value":4}</v>
      </c>
    </row>
    <row r="2988" spans="1:7">
      <c r="A2988">
        <v>12984</v>
      </c>
      <c r="B2988" t="s">
        <v>23</v>
      </c>
      <c r="C2988" t="s">
        <v>24</v>
      </c>
      <c r="D2988">
        <f t="shared" si="106"/>
        <v>984</v>
      </c>
      <c r="F2988">
        <f t="shared" si="107"/>
        <v>4</v>
      </c>
      <c r="G2988" t="str">
        <f t="shared" si="108"/>
        <v>{"AttrType":"Time","Value":4}</v>
      </c>
    </row>
    <row r="2989" spans="1:7">
      <c r="A2989">
        <v>12985</v>
      </c>
      <c r="B2989" t="s">
        <v>23</v>
      </c>
      <c r="C2989" t="s">
        <v>24</v>
      </c>
      <c r="D2989">
        <f t="shared" ref="D2989:D3052" si="109">D1989</f>
        <v>985</v>
      </c>
      <c r="F2989">
        <f t="shared" si="107"/>
        <v>4</v>
      </c>
      <c r="G2989" t="str">
        <f t="shared" si="108"/>
        <v>{"AttrType":"Time","Value":4}</v>
      </c>
    </row>
    <row r="2990" spans="1:7">
      <c r="A2990">
        <v>12986</v>
      </c>
      <c r="B2990" t="s">
        <v>23</v>
      </c>
      <c r="C2990" t="s">
        <v>24</v>
      </c>
      <c r="D2990">
        <f t="shared" si="109"/>
        <v>986</v>
      </c>
      <c r="F2990">
        <f t="shared" ref="F2990:F3053" si="110">F1990</f>
        <v>4</v>
      </c>
      <c r="G2990" t="str">
        <f t="shared" si="108"/>
        <v>{"AttrType":"Time","Value":4}</v>
      </c>
    </row>
    <row r="2991" spans="1:7">
      <c r="A2991">
        <v>12987</v>
      </c>
      <c r="B2991" t="s">
        <v>23</v>
      </c>
      <c r="C2991" t="s">
        <v>24</v>
      </c>
      <c r="D2991">
        <f t="shared" si="109"/>
        <v>987</v>
      </c>
      <c r="F2991">
        <f t="shared" si="110"/>
        <v>4</v>
      </c>
      <c r="G2991" t="str">
        <f t="shared" si="108"/>
        <v>{"AttrType":"Time","Value":4}</v>
      </c>
    </row>
    <row r="2992" spans="1:7">
      <c r="A2992">
        <v>12988</v>
      </c>
      <c r="B2992" t="s">
        <v>23</v>
      </c>
      <c r="C2992" t="s">
        <v>24</v>
      </c>
      <c r="D2992">
        <f t="shared" si="109"/>
        <v>988</v>
      </c>
      <c r="F2992">
        <f t="shared" si="110"/>
        <v>4</v>
      </c>
      <c r="G2992" t="str">
        <f t="shared" si="108"/>
        <v>{"AttrType":"Time","Value":4}</v>
      </c>
    </row>
    <row r="2993" spans="1:7">
      <c r="A2993">
        <v>12989</v>
      </c>
      <c r="B2993" t="s">
        <v>23</v>
      </c>
      <c r="C2993" t="s">
        <v>24</v>
      </c>
      <c r="D2993">
        <f t="shared" si="109"/>
        <v>989</v>
      </c>
      <c r="F2993">
        <f t="shared" si="110"/>
        <v>4</v>
      </c>
      <c r="G2993" t="str">
        <f t="shared" si="108"/>
        <v>{"AttrType":"Time","Value":4}</v>
      </c>
    </row>
    <row r="2994" spans="1:7">
      <c r="A2994">
        <v>12990</v>
      </c>
      <c r="B2994" t="s">
        <v>23</v>
      </c>
      <c r="C2994" t="s">
        <v>24</v>
      </c>
      <c r="D2994">
        <f t="shared" si="109"/>
        <v>990</v>
      </c>
      <c r="F2994">
        <f t="shared" si="110"/>
        <v>4</v>
      </c>
      <c r="G2994" t="str">
        <f t="shared" si="108"/>
        <v>{"AttrType":"Time","Value":4}</v>
      </c>
    </row>
    <row r="2995" spans="1:7">
      <c r="A2995">
        <v>12991</v>
      </c>
      <c r="B2995" t="s">
        <v>23</v>
      </c>
      <c r="C2995" t="s">
        <v>24</v>
      </c>
      <c r="D2995">
        <f t="shared" si="109"/>
        <v>991</v>
      </c>
      <c r="F2995">
        <f t="shared" si="110"/>
        <v>4</v>
      </c>
      <c r="G2995" t="str">
        <f t="shared" si="108"/>
        <v>{"AttrType":"Time","Value":4}</v>
      </c>
    </row>
    <row r="2996" spans="1:7">
      <c r="A2996">
        <v>12992</v>
      </c>
      <c r="B2996" t="s">
        <v>23</v>
      </c>
      <c r="C2996" t="s">
        <v>24</v>
      </c>
      <c r="D2996">
        <f t="shared" si="109"/>
        <v>992</v>
      </c>
      <c r="F2996">
        <f t="shared" si="110"/>
        <v>4</v>
      </c>
      <c r="G2996" t="str">
        <f t="shared" si="108"/>
        <v>{"AttrType":"Time","Value":4}</v>
      </c>
    </row>
    <row r="2997" spans="1:7">
      <c r="A2997">
        <v>12993</v>
      </c>
      <c r="B2997" t="s">
        <v>23</v>
      </c>
      <c r="C2997" t="s">
        <v>24</v>
      </c>
      <c r="D2997">
        <f t="shared" si="109"/>
        <v>993</v>
      </c>
      <c r="F2997">
        <f t="shared" si="110"/>
        <v>4</v>
      </c>
      <c r="G2997" t="str">
        <f t="shared" si="108"/>
        <v>{"AttrType":"Time","Value":4}</v>
      </c>
    </row>
    <row r="2998" spans="1:7">
      <c r="A2998">
        <v>12994</v>
      </c>
      <c r="B2998" t="s">
        <v>23</v>
      </c>
      <c r="C2998" t="s">
        <v>24</v>
      </c>
      <c r="D2998">
        <f t="shared" si="109"/>
        <v>994</v>
      </c>
      <c r="F2998">
        <f t="shared" si="110"/>
        <v>4</v>
      </c>
      <c r="G2998" t="str">
        <f t="shared" si="108"/>
        <v>{"AttrType":"Time","Value":4}</v>
      </c>
    </row>
    <row r="2999" spans="1:7">
      <c r="A2999">
        <v>12995</v>
      </c>
      <c r="B2999" t="s">
        <v>23</v>
      </c>
      <c r="C2999" t="s">
        <v>24</v>
      </c>
      <c r="D2999">
        <f t="shared" si="109"/>
        <v>995</v>
      </c>
      <c r="F2999">
        <f t="shared" si="110"/>
        <v>4</v>
      </c>
      <c r="G2999" t="str">
        <f t="shared" si="108"/>
        <v>{"AttrType":"Time","Value":4}</v>
      </c>
    </row>
    <row r="3000" spans="1:7">
      <c r="A3000">
        <v>12996</v>
      </c>
      <c r="B3000" t="s">
        <v>23</v>
      </c>
      <c r="C3000" t="s">
        <v>24</v>
      </c>
      <c r="D3000">
        <f t="shared" si="109"/>
        <v>996</v>
      </c>
      <c r="F3000">
        <f t="shared" si="110"/>
        <v>4</v>
      </c>
      <c r="G3000" t="str">
        <f t="shared" si="108"/>
        <v>{"AttrType":"Time","Value":4}</v>
      </c>
    </row>
    <row r="3001" spans="1:7">
      <c r="A3001">
        <v>12997</v>
      </c>
      <c r="B3001" t="s">
        <v>23</v>
      </c>
      <c r="C3001" t="s">
        <v>24</v>
      </c>
      <c r="D3001">
        <f t="shared" si="109"/>
        <v>997</v>
      </c>
      <c r="F3001">
        <f t="shared" si="110"/>
        <v>4</v>
      </c>
      <c r="G3001" t="str">
        <f t="shared" si="108"/>
        <v>{"AttrType":"Time","Value":4}</v>
      </c>
    </row>
    <row r="3002" spans="1:7">
      <c r="A3002">
        <v>12998</v>
      </c>
      <c r="B3002" t="s">
        <v>23</v>
      </c>
      <c r="C3002" t="s">
        <v>24</v>
      </c>
      <c r="D3002">
        <f t="shared" si="109"/>
        <v>998</v>
      </c>
      <c r="F3002">
        <f t="shared" si="110"/>
        <v>4</v>
      </c>
      <c r="G3002" t="str">
        <f t="shared" si="108"/>
        <v>{"AttrType":"Time","Value":4}</v>
      </c>
    </row>
    <row r="3003" spans="1:7">
      <c r="A3003">
        <v>12999</v>
      </c>
      <c r="B3003" t="s">
        <v>23</v>
      </c>
      <c r="C3003" t="s">
        <v>24</v>
      </c>
      <c r="D3003">
        <f t="shared" si="109"/>
        <v>999</v>
      </c>
      <c r="F3003">
        <f t="shared" si="110"/>
        <v>4</v>
      </c>
      <c r="G3003" t="str">
        <f t="shared" si="108"/>
        <v>{"AttrType":"Time","Value":4}</v>
      </c>
    </row>
    <row r="3004" spans="1:7">
      <c r="A3004">
        <v>13000</v>
      </c>
      <c r="B3004" t="s">
        <v>23</v>
      </c>
      <c r="C3004" t="s">
        <v>24</v>
      </c>
      <c r="D3004">
        <f t="shared" si="109"/>
        <v>1000</v>
      </c>
      <c r="F3004">
        <f t="shared" si="110"/>
        <v>4</v>
      </c>
      <c r="G3004" t="str">
        <f t="shared" si="108"/>
        <v>{"AttrType":"Time","Value":4}</v>
      </c>
    </row>
    <row r="3005" spans="1:7">
      <c r="A3005">
        <v>13001</v>
      </c>
      <c r="B3005" t="s">
        <v>25</v>
      </c>
      <c r="C3005" t="s">
        <v>26</v>
      </c>
      <c r="D3005">
        <f t="shared" si="109"/>
        <v>1</v>
      </c>
      <c r="F3005">
        <f t="shared" si="110"/>
        <v>4</v>
      </c>
      <c r="G3005" t="str">
        <f t="shared" si="108"/>
        <v>{"AttrType":"Time","Value":4}</v>
      </c>
    </row>
    <row r="3006" spans="1:7">
      <c r="A3006">
        <v>13002</v>
      </c>
      <c r="B3006" t="s">
        <v>25</v>
      </c>
      <c r="C3006" t="s">
        <v>26</v>
      </c>
      <c r="D3006">
        <f t="shared" si="109"/>
        <v>2</v>
      </c>
      <c r="F3006">
        <f t="shared" si="110"/>
        <v>4</v>
      </c>
      <c r="G3006" t="str">
        <f t="shared" si="108"/>
        <v>{"AttrType":"Time","Value":4}</v>
      </c>
    </row>
    <row r="3007" spans="1:7">
      <c r="A3007">
        <v>13003</v>
      </c>
      <c r="B3007" t="s">
        <v>25</v>
      </c>
      <c r="C3007" t="s">
        <v>26</v>
      </c>
      <c r="D3007">
        <f t="shared" si="109"/>
        <v>3</v>
      </c>
      <c r="F3007">
        <f t="shared" si="110"/>
        <v>4</v>
      </c>
      <c r="G3007" t="str">
        <f t="shared" si="108"/>
        <v>{"AttrType":"Time","Value":4}</v>
      </c>
    </row>
    <row r="3008" spans="1:7">
      <c r="A3008">
        <v>13004</v>
      </c>
      <c r="B3008" t="s">
        <v>25</v>
      </c>
      <c r="C3008" t="s">
        <v>26</v>
      </c>
      <c r="D3008">
        <f t="shared" si="109"/>
        <v>4</v>
      </c>
      <c r="F3008">
        <f t="shared" si="110"/>
        <v>4</v>
      </c>
      <c r="G3008" t="str">
        <f t="shared" si="108"/>
        <v>{"AttrType":"Time","Value":4}</v>
      </c>
    </row>
    <row r="3009" spans="1:7">
      <c r="A3009">
        <v>13005</v>
      </c>
      <c r="B3009" t="s">
        <v>25</v>
      </c>
      <c r="C3009" t="s">
        <v>26</v>
      </c>
      <c r="D3009">
        <f t="shared" si="109"/>
        <v>5</v>
      </c>
      <c r="F3009">
        <f t="shared" si="110"/>
        <v>4</v>
      </c>
      <c r="G3009" t="str">
        <f t="shared" si="108"/>
        <v>{"AttrType":"Time","Value":4}</v>
      </c>
    </row>
    <row r="3010" spans="1:7">
      <c r="A3010">
        <v>13006</v>
      </c>
      <c r="B3010" t="s">
        <v>25</v>
      </c>
      <c r="C3010" t="s">
        <v>26</v>
      </c>
      <c r="D3010">
        <f t="shared" si="109"/>
        <v>6</v>
      </c>
      <c r="F3010">
        <f t="shared" si="110"/>
        <v>4</v>
      </c>
      <c r="G3010" t="str">
        <f t="shared" si="108"/>
        <v>{"AttrType":"Time","Value":4}</v>
      </c>
    </row>
    <row r="3011" spans="1:7">
      <c r="A3011">
        <v>13007</v>
      </c>
      <c r="B3011" t="s">
        <v>25</v>
      </c>
      <c r="C3011" t="s">
        <v>26</v>
      </c>
      <c r="D3011">
        <f t="shared" si="109"/>
        <v>7</v>
      </c>
      <c r="F3011">
        <f t="shared" si="110"/>
        <v>4</v>
      </c>
      <c r="G3011" t="str">
        <f t="shared" si="108"/>
        <v>{"AttrType":"Time","Value":4}</v>
      </c>
    </row>
    <row r="3012" spans="1:7">
      <c r="A3012">
        <v>13008</v>
      </c>
      <c r="B3012" t="s">
        <v>25</v>
      </c>
      <c r="C3012" t="s">
        <v>26</v>
      </c>
      <c r="D3012">
        <f t="shared" si="109"/>
        <v>8</v>
      </c>
      <c r="F3012">
        <f t="shared" si="110"/>
        <v>4</v>
      </c>
      <c r="G3012" t="str">
        <f t="shared" si="108"/>
        <v>{"AttrType":"Time","Value":4}</v>
      </c>
    </row>
    <row r="3013" spans="1:7">
      <c r="A3013">
        <v>13009</v>
      </c>
      <c r="B3013" t="s">
        <v>25</v>
      </c>
      <c r="C3013" t="s">
        <v>26</v>
      </c>
      <c r="D3013">
        <f t="shared" si="109"/>
        <v>9</v>
      </c>
      <c r="F3013">
        <f t="shared" si="110"/>
        <v>4</v>
      </c>
      <c r="G3013" t="str">
        <f t="shared" si="108"/>
        <v>{"AttrType":"Time","Value":4}</v>
      </c>
    </row>
    <row r="3014" spans="1:7">
      <c r="A3014">
        <v>13010</v>
      </c>
      <c r="B3014" t="s">
        <v>25</v>
      </c>
      <c r="C3014" t="s">
        <v>26</v>
      </c>
      <c r="D3014">
        <f t="shared" si="109"/>
        <v>10</v>
      </c>
      <c r="F3014">
        <f t="shared" si="110"/>
        <v>8</v>
      </c>
      <c r="G3014" t="str">
        <f t="shared" ref="G3014:G3077" si="111">$M$2&amp;F3014&amp;$N$2</f>
        <v>{"AttrType":"Time","Value":8}</v>
      </c>
    </row>
    <row r="3015" spans="1:7">
      <c r="A3015">
        <v>13011</v>
      </c>
      <c r="B3015" t="s">
        <v>25</v>
      </c>
      <c r="C3015" t="s">
        <v>26</v>
      </c>
      <c r="D3015">
        <f t="shared" si="109"/>
        <v>11</v>
      </c>
      <c r="F3015">
        <f t="shared" si="110"/>
        <v>8</v>
      </c>
      <c r="G3015" t="str">
        <f t="shared" si="111"/>
        <v>{"AttrType":"Time","Value":8}</v>
      </c>
    </row>
    <row r="3016" spans="1:7">
      <c r="A3016">
        <v>13012</v>
      </c>
      <c r="B3016" t="s">
        <v>25</v>
      </c>
      <c r="C3016" t="s">
        <v>26</v>
      </c>
      <c r="D3016">
        <f t="shared" si="109"/>
        <v>12</v>
      </c>
      <c r="F3016">
        <f t="shared" si="110"/>
        <v>8</v>
      </c>
      <c r="G3016" t="str">
        <f t="shared" si="111"/>
        <v>{"AttrType":"Time","Value":8}</v>
      </c>
    </row>
    <row r="3017" spans="1:7">
      <c r="A3017">
        <v>13013</v>
      </c>
      <c r="B3017" t="s">
        <v>25</v>
      </c>
      <c r="C3017" t="s">
        <v>26</v>
      </c>
      <c r="D3017">
        <f t="shared" si="109"/>
        <v>13</v>
      </c>
      <c r="F3017">
        <f t="shared" si="110"/>
        <v>8</v>
      </c>
      <c r="G3017" t="str">
        <f t="shared" si="111"/>
        <v>{"AttrType":"Time","Value":8}</v>
      </c>
    </row>
    <row r="3018" spans="1:7">
      <c r="A3018">
        <v>13014</v>
      </c>
      <c r="B3018" t="s">
        <v>25</v>
      </c>
      <c r="C3018" t="s">
        <v>26</v>
      </c>
      <c r="D3018">
        <f t="shared" si="109"/>
        <v>14</v>
      </c>
      <c r="F3018">
        <f t="shared" si="110"/>
        <v>8</v>
      </c>
      <c r="G3018" t="str">
        <f t="shared" si="111"/>
        <v>{"AttrType":"Time","Value":8}</v>
      </c>
    </row>
    <row r="3019" spans="1:7">
      <c r="A3019">
        <v>13015</v>
      </c>
      <c r="B3019" t="s">
        <v>25</v>
      </c>
      <c r="C3019" t="s">
        <v>26</v>
      </c>
      <c r="D3019">
        <f t="shared" si="109"/>
        <v>15</v>
      </c>
      <c r="F3019">
        <f t="shared" si="110"/>
        <v>8</v>
      </c>
      <c r="G3019" t="str">
        <f t="shared" si="111"/>
        <v>{"AttrType":"Time","Value":8}</v>
      </c>
    </row>
    <row r="3020" spans="1:7">
      <c r="A3020">
        <v>13016</v>
      </c>
      <c r="B3020" t="s">
        <v>25</v>
      </c>
      <c r="C3020" t="s">
        <v>26</v>
      </c>
      <c r="D3020">
        <f t="shared" si="109"/>
        <v>16</v>
      </c>
      <c r="F3020">
        <f t="shared" si="110"/>
        <v>8</v>
      </c>
      <c r="G3020" t="str">
        <f t="shared" si="111"/>
        <v>{"AttrType":"Time","Value":8}</v>
      </c>
    </row>
    <row r="3021" spans="1:7">
      <c r="A3021">
        <v>13017</v>
      </c>
      <c r="B3021" t="s">
        <v>25</v>
      </c>
      <c r="C3021" t="s">
        <v>26</v>
      </c>
      <c r="D3021">
        <f t="shared" si="109"/>
        <v>17</v>
      </c>
      <c r="F3021">
        <f t="shared" si="110"/>
        <v>8</v>
      </c>
      <c r="G3021" t="str">
        <f t="shared" si="111"/>
        <v>{"AttrType":"Time","Value":8}</v>
      </c>
    </row>
    <row r="3022" spans="1:7">
      <c r="A3022">
        <v>13018</v>
      </c>
      <c r="B3022" t="s">
        <v>25</v>
      </c>
      <c r="C3022" t="s">
        <v>26</v>
      </c>
      <c r="D3022">
        <f t="shared" si="109"/>
        <v>18</v>
      </c>
      <c r="F3022">
        <f t="shared" si="110"/>
        <v>8</v>
      </c>
      <c r="G3022" t="str">
        <f t="shared" si="111"/>
        <v>{"AttrType":"Time","Value":8}</v>
      </c>
    </row>
    <row r="3023" spans="1:7">
      <c r="A3023">
        <v>13019</v>
      </c>
      <c r="B3023" t="s">
        <v>25</v>
      </c>
      <c r="C3023" t="s">
        <v>26</v>
      </c>
      <c r="D3023">
        <f t="shared" si="109"/>
        <v>19</v>
      </c>
      <c r="F3023">
        <f t="shared" si="110"/>
        <v>8</v>
      </c>
      <c r="G3023" t="str">
        <f t="shared" si="111"/>
        <v>{"AttrType":"Time","Value":8}</v>
      </c>
    </row>
    <row r="3024" spans="1:7">
      <c r="A3024">
        <v>13020</v>
      </c>
      <c r="B3024" t="s">
        <v>25</v>
      </c>
      <c r="C3024" t="s">
        <v>26</v>
      </c>
      <c r="D3024">
        <f t="shared" si="109"/>
        <v>20</v>
      </c>
      <c r="F3024">
        <f t="shared" si="110"/>
        <v>6</v>
      </c>
      <c r="G3024" t="str">
        <f t="shared" si="111"/>
        <v>{"AttrType":"Time","Value":6}</v>
      </c>
    </row>
    <row r="3025" spans="1:7">
      <c r="A3025">
        <v>13021</v>
      </c>
      <c r="B3025" t="s">
        <v>25</v>
      </c>
      <c r="C3025" t="s">
        <v>26</v>
      </c>
      <c r="D3025">
        <f t="shared" si="109"/>
        <v>21</v>
      </c>
      <c r="F3025">
        <f t="shared" si="110"/>
        <v>6</v>
      </c>
      <c r="G3025" t="str">
        <f t="shared" si="111"/>
        <v>{"AttrType":"Time","Value":6}</v>
      </c>
    </row>
    <row r="3026" spans="1:7">
      <c r="A3026">
        <v>13022</v>
      </c>
      <c r="B3026" t="s">
        <v>25</v>
      </c>
      <c r="C3026" t="s">
        <v>26</v>
      </c>
      <c r="D3026">
        <f t="shared" si="109"/>
        <v>22</v>
      </c>
      <c r="F3026">
        <f t="shared" si="110"/>
        <v>6</v>
      </c>
      <c r="G3026" t="str">
        <f t="shared" si="111"/>
        <v>{"AttrType":"Time","Value":6}</v>
      </c>
    </row>
    <row r="3027" spans="1:7">
      <c r="A3027">
        <v>13023</v>
      </c>
      <c r="B3027" t="s">
        <v>25</v>
      </c>
      <c r="C3027" t="s">
        <v>26</v>
      </c>
      <c r="D3027">
        <f t="shared" si="109"/>
        <v>23</v>
      </c>
      <c r="F3027">
        <f t="shared" si="110"/>
        <v>6</v>
      </c>
      <c r="G3027" t="str">
        <f t="shared" si="111"/>
        <v>{"AttrType":"Time","Value":6}</v>
      </c>
    </row>
    <row r="3028" spans="1:7">
      <c r="A3028">
        <v>13024</v>
      </c>
      <c r="B3028" t="s">
        <v>25</v>
      </c>
      <c r="C3028" t="s">
        <v>26</v>
      </c>
      <c r="D3028">
        <f t="shared" si="109"/>
        <v>24</v>
      </c>
      <c r="F3028">
        <f t="shared" si="110"/>
        <v>6</v>
      </c>
      <c r="G3028" t="str">
        <f t="shared" si="111"/>
        <v>{"AttrType":"Time","Value":6}</v>
      </c>
    </row>
    <row r="3029" spans="1:7">
      <c r="A3029">
        <v>13025</v>
      </c>
      <c r="B3029" t="s">
        <v>25</v>
      </c>
      <c r="C3029" t="s">
        <v>26</v>
      </c>
      <c r="D3029">
        <f t="shared" si="109"/>
        <v>25</v>
      </c>
      <c r="F3029">
        <f t="shared" si="110"/>
        <v>6</v>
      </c>
      <c r="G3029" t="str">
        <f t="shared" si="111"/>
        <v>{"AttrType":"Time","Value":6}</v>
      </c>
    </row>
    <row r="3030" spans="1:7">
      <c r="A3030">
        <v>13026</v>
      </c>
      <c r="B3030" t="s">
        <v>25</v>
      </c>
      <c r="C3030" t="s">
        <v>26</v>
      </c>
      <c r="D3030">
        <f t="shared" si="109"/>
        <v>26</v>
      </c>
      <c r="F3030">
        <f t="shared" si="110"/>
        <v>6</v>
      </c>
      <c r="G3030" t="str">
        <f t="shared" si="111"/>
        <v>{"AttrType":"Time","Value":6}</v>
      </c>
    </row>
    <row r="3031" spans="1:7">
      <c r="A3031">
        <v>13027</v>
      </c>
      <c r="B3031" t="s">
        <v>25</v>
      </c>
      <c r="C3031" t="s">
        <v>26</v>
      </c>
      <c r="D3031">
        <f t="shared" si="109"/>
        <v>27</v>
      </c>
      <c r="F3031">
        <f t="shared" si="110"/>
        <v>6</v>
      </c>
      <c r="G3031" t="str">
        <f t="shared" si="111"/>
        <v>{"AttrType":"Time","Value":6}</v>
      </c>
    </row>
    <row r="3032" spans="1:7">
      <c r="A3032">
        <v>13028</v>
      </c>
      <c r="B3032" t="s">
        <v>25</v>
      </c>
      <c r="C3032" t="s">
        <v>26</v>
      </c>
      <c r="D3032">
        <f t="shared" si="109"/>
        <v>28</v>
      </c>
      <c r="F3032">
        <f t="shared" si="110"/>
        <v>6</v>
      </c>
      <c r="G3032" t="str">
        <f t="shared" si="111"/>
        <v>{"AttrType":"Time","Value":6}</v>
      </c>
    </row>
    <row r="3033" spans="1:7">
      <c r="A3033">
        <v>13029</v>
      </c>
      <c r="B3033" t="s">
        <v>25</v>
      </c>
      <c r="C3033" t="s">
        <v>26</v>
      </c>
      <c r="D3033">
        <f t="shared" si="109"/>
        <v>29</v>
      </c>
      <c r="F3033">
        <f t="shared" si="110"/>
        <v>6</v>
      </c>
      <c r="G3033" t="str">
        <f t="shared" si="111"/>
        <v>{"AttrType":"Time","Value":6}</v>
      </c>
    </row>
    <row r="3034" spans="1:7">
      <c r="A3034">
        <v>13030</v>
      </c>
      <c r="B3034" t="s">
        <v>25</v>
      </c>
      <c r="C3034" t="s">
        <v>26</v>
      </c>
      <c r="D3034">
        <f t="shared" si="109"/>
        <v>30</v>
      </c>
      <c r="F3034">
        <f t="shared" si="110"/>
        <v>4</v>
      </c>
      <c r="G3034" t="str">
        <f t="shared" si="111"/>
        <v>{"AttrType":"Time","Value":4}</v>
      </c>
    </row>
    <row r="3035" spans="1:7">
      <c r="A3035">
        <v>13031</v>
      </c>
      <c r="B3035" t="s">
        <v>25</v>
      </c>
      <c r="C3035" t="s">
        <v>26</v>
      </c>
      <c r="D3035">
        <f t="shared" si="109"/>
        <v>31</v>
      </c>
      <c r="F3035">
        <f t="shared" si="110"/>
        <v>4</v>
      </c>
      <c r="G3035" t="str">
        <f t="shared" si="111"/>
        <v>{"AttrType":"Time","Value":4}</v>
      </c>
    </row>
    <row r="3036" spans="1:7">
      <c r="A3036">
        <v>13032</v>
      </c>
      <c r="B3036" t="s">
        <v>25</v>
      </c>
      <c r="C3036" t="s">
        <v>26</v>
      </c>
      <c r="D3036">
        <f t="shared" si="109"/>
        <v>32</v>
      </c>
      <c r="F3036">
        <f t="shared" si="110"/>
        <v>4</v>
      </c>
      <c r="G3036" t="str">
        <f t="shared" si="111"/>
        <v>{"AttrType":"Time","Value":4}</v>
      </c>
    </row>
    <row r="3037" spans="1:7">
      <c r="A3037">
        <v>13033</v>
      </c>
      <c r="B3037" t="s">
        <v>25</v>
      </c>
      <c r="C3037" t="s">
        <v>26</v>
      </c>
      <c r="D3037">
        <f t="shared" si="109"/>
        <v>33</v>
      </c>
      <c r="F3037">
        <f t="shared" si="110"/>
        <v>4</v>
      </c>
      <c r="G3037" t="str">
        <f t="shared" si="111"/>
        <v>{"AttrType":"Time","Value":4}</v>
      </c>
    </row>
    <row r="3038" spans="1:7">
      <c r="A3038">
        <v>13034</v>
      </c>
      <c r="B3038" t="s">
        <v>25</v>
      </c>
      <c r="C3038" t="s">
        <v>26</v>
      </c>
      <c r="D3038">
        <f t="shared" si="109"/>
        <v>34</v>
      </c>
      <c r="F3038">
        <f t="shared" si="110"/>
        <v>4</v>
      </c>
      <c r="G3038" t="str">
        <f t="shared" si="111"/>
        <v>{"AttrType":"Time","Value":4}</v>
      </c>
    </row>
    <row r="3039" spans="1:7">
      <c r="A3039">
        <v>13035</v>
      </c>
      <c r="B3039" t="s">
        <v>25</v>
      </c>
      <c r="C3039" t="s">
        <v>26</v>
      </c>
      <c r="D3039">
        <f t="shared" si="109"/>
        <v>35</v>
      </c>
      <c r="F3039">
        <f t="shared" si="110"/>
        <v>4</v>
      </c>
      <c r="G3039" t="str">
        <f t="shared" si="111"/>
        <v>{"AttrType":"Time","Value":4}</v>
      </c>
    </row>
    <row r="3040" spans="1:7">
      <c r="A3040">
        <v>13036</v>
      </c>
      <c r="B3040" t="s">
        <v>25</v>
      </c>
      <c r="C3040" t="s">
        <v>26</v>
      </c>
      <c r="D3040">
        <f t="shared" si="109"/>
        <v>36</v>
      </c>
      <c r="F3040">
        <f t="shared" si="110"/>
        <v>4</v>
      </c>
      <c r="G3040" t="str">
        <f t="shared" si="111"/>
        <v>{"AttrType":"Time","Value":4}</v>
      </c>
    </row>
    <row r="3041" spans="1:7">
      <c r="A3041">
        <v>13037</v>
      </c>
      <c r="B3041" t="s">
        <v>25</v>
      </c>
      <c r="C3041" t="s">
        <v>26</v>
      </c>
      <c r="D3041">
        <f t="shared" si="109"/>
        <v>37</v>
      </c>
      <c r="F3041">
        <f t="shared" si="110"/>
        <v>4</v>
      </c>
      <c r="G3041" t="str">
        <f t="shared" si="111"/>
        <v>{"AttrType":"Time","Value":4}</v>
      </c>
    </row>
    <row r="3042" spans="1:7">
      <c r="A3042">
        <v>13038</v>
      </c>
      <c r="B3042" t="s">
        <v>25</v>
      </c>
      <c r="C3042" t="s">
        <v>26</v>
      </c>
      <c r="D3042">
        <f t="shared" si="109"/>
        <v>38</v>
      </c>
      <c r="F3042">
        <f t="shared" si="110"/>
        <v>4</v>
      </c>
      <c r="G3042" t="str">
        <f t="shared" si="111"/>
        <v>{"AttrType":"Time","Value":4}</v>
      </c>
    </row>
    <row r="3043" spans="1:7">
      <c r="A3043">
        <v>13039</v>
      </c>
      <c r="B3043" t="s">
        <v>25</v>
      </c>
      <c r="C3043" t="s">
        <v>26</v>
      </c>
      <c r="D3043">
        <f t="shared" si="109"/>
        <v>39</v>
      </c>
      <c r="F3043">
        <f t="shared" si="110"/>
        <v>4</v>
      </c>
      <c r="G3043" t="str">
        <f t="shared" si="111"/>
        <v>{"AttrType":"Time","Value":4}</v>
      </c>
    </row>
    <row r="3044" spans="1:7">
      <c r="A3044">
        <v>13040</v>
      </c>
      <c r="B3044" t="s">
        <v>25</v>
      </c>
      <c r="C3044" t="s">
        <v>26</v>
      </c>
      <c r="D3044">
        <f t="shared" si="109"/>
        <v>40</v>
      </c>
      <c r="F3044">
        <f t="shared" si="110"/>
        <v>4</v>
      </c>
      <c r="G3044" t="str">
        <f t="shared" si="111"/>
        <v>{"AttrType":"Time","Value":4}</v>
      </c>
    </row>
    <row r="3045" spans="1:7">
      <c r="A3045">
        <v>13041</v>
      </c>
      <c r="B3045" t="s">
        <v>25</v>
      </c>
      <c r="C3045" t="s">
        <v>26</v>
      </c>
      <c r="D3045">
        <f t="shared" si="109"/>
        <v>41</v>
      </c>
      <c r="F3045">
        <f t="shared" si="110"/>
        <v>4</v>
      </c>
      <c r="G3045" t="str">
        <f t="shared" si="111"/>
        <v>{"AttrType":"Time","Value":4}</v>
      </c>
    </row>
    <row r="3046" spans="1:7">
      <c r="A3046">
        <v>13042</v>
      </c>
      <c r="B3046" t="s">
        <v>25</v>
      </c>
      <c r="C3046" t="s">
        <v>26</v>
      </c>
      <c r="D3046">
        <f t="shared" si="109"/>
        <v>42</v>
      </c>
      <c r="F3046">
        <f t="shared" si="110"/>
        <v>4</v>
      </c>
      <c r="G3046" t="str">
        <f t="shared" si="111"/>
        <v>{"AttrType":"Time","Value":4}</v>
      </c>
    </row>
    <row r="3047" spans="1:7">
      <c r="A3047">
        <v>13043</v>
      </c>
      <c r="B3047" t="s">
        <v>25</v>
      </c>
      <c r="C3047" t="s">
        <v>26</v>
      </c>
      <c r="D3047">
        <f t="shared" si="109"/>
        <v>43</v>
      </c>
      <c r="F3047">
        <f t="shared" si="110"/>
        <v>4</v>
      </c>
      <c r="G3047" t="str">
        <f t="shared" si="111"/>
        <v>{"AttrType":"Time","Value":4}</v>
      </c>
    </row>
    <row r="3048" spans="1:7">
      <c r="A3048">
        <v>13044</v>
      </c>
      <c r="B3048" t="s">
        <v>25</v>
      </c>
      <c r="C3048" t="s">
        <v>26</v>
      </c>
      <c r="D3048">
        <f t="shared" si="109"/>
        <v>44</v>
      </c>
      <c r="F3048">
        <f t="shared" si="110"/>
        <v>4</v>
      </c>
      <c r="G3048" t="str">
        <f t="shared" si="111"/>
        <v>{"AttrType":"Time","Value":4}</v>
      </c>
    </row>
    <row r="3049" spans="1:7">
      <c r="A3049">
        <v>13045</v>
      </c>
      <c r="B3049" t="s">
        <v>25</v>
      </c>
      <c r="C3049" t="s">
        <v>26</v>
      </c>
      <c r="D3049">
        <f t="shared" si="109"/>
        <v>45</v>
      </c>
      <c r="F3049">
        <f t="shared" si="110"/>
        <v>4</v>
      </c>
      <c r="G3049" t="str">
        <f t="shared" si="111"/>
        <v>{"AttrType":"Time","Value":4}</v>
      </c>
    </row>
    <row r="3050" spans="1:7">
      <c r="A3050">
        <v>13046</v>
      </c>
      <c r="B3050" t="s">
        <v>25</v>
      </c>
      <c r="C3050" t="s">
        <v>26</v>
      </c>
      <c r="D3050">
        <f t="shared" si="109"/>
        <v>46</v>
      </c>
      <c r="F3050">
        <f t="shared" si="110"/>
        <v>4</v>
      </c>
      <c r="G3050" t="str">
        <f t="shared" si="111"/>
        <v>{"AttrType":"Time","Value":4}</v>
      </c>
    </row>
    <row r="3051" spans="1:7">
      <c r="A3051">
        <v>13047</v>
      </c>
      <c r="B3051" t="s">
        <v>25</v>
      </c>
      <c r="C3051" t="s">
        <v>26</v>
      </c>
      <c r="D3051">
        <f t="shared" si="109"/>
        <v>47</v>
      </c>
      <c r="F3051">
        <f t="shared" si="110"/>
        <v>4</v>
      </c>
      <c r="G3051" t="str">
        <f t="shared" si="111"/>
        <v>{"AttrType":"Time","Value":4}</v>
      </c>
    </row>
    <row r="3052" spans="1:7">
      <c r="A3052">
        <v>13048</v>
      </c>
      <c r="B3052" t="s">
        <v>25</v>
      </c>
      <c r="C3052" t="s">
        <v>26</v>
      </c>
      <c r="D3052">
        <f t="shared" si="109"/>
        <v>48</v>
      </c>
      <c r="F3052">
        <f t="shared" si="110"/>
        <v>4</v>
      </c>
      <c r="G3052" t="str">
        <f t="shared" si="111"/>
        <v>{"AttrType":"Time","Value":4}</v>
      </c>
    </row>
    <row r="3053" spans="1:7">
      <c r="A3053">
        <v>13049</v>
      </c>
      <c r="B3053" t="s">
        <v>25</v>
      </c>
      <c r="C3053" t="s">
        <v>26</v>
      </c>
      <c r="D3053">
        <f t="shared" ref="D3053:D3116" si="112">D2053</f>
        <v>49</v>
      </c>
      <c r="F3053">
        <f t="shared" si="110"/>
        <v>4</v>
      </c>
      <c r="G3053" t="str">
        <f t="shared" si="111"/>
        <v>{"AttrType":"Time","Value":4}</v>
      </c>
    </row>
    <row r="3054" spans="1:7">
      <c r="A3054">
        <v>13050</v>
      </c>
      <c r="B3054" t="s">
        <v>25</v>
      </c>
      <c r="C3054" t="s">
        <v>26</v>
      </c>
      <c r="D3054">
        <f t="shared" si="112"/>
        <v>50</v>
      </c>
      <c r="F3054">
        <f t="shared" ref="F3054:F3117" si="113">F2054</f>
        <v>4</v>
      </c>
      <c r="G3054" t="str">
        <f t="shared" si="111"/>
        <v>{"AttrType":"Time","Value":4}</v>
      </c>
    </row>
    <row r="3055" spans="1:7">
      <c r="A3055">
        <v>13051</v>
      </c>
      <c r="B3055" t="s">
        <v>25</v>
      </c>
      <c r="C3055" t="s">
        <v>26</v>
      </c>
      <c r="D3055">
        <f t="shared" si="112"/>
        <v>51</v>
      </c>
      <c r="F3055">
        <f t="shared" si="113"/>
        <v>4</v>
      </c>
      <c r="G3055" t="str">
        <f t="shared" si="111"/>
        <v>{"AttrType":"Time","Value":4}</v>
      </c>
    </row>
    <row r="3056" spans="1:7">
      <c r="A3056">
        <v>13052</v>
      </c>
      <c r="B3056" t="s">
        <v>25</v>
      </c>
      <c r="C3056" t="s">
        <v>26</v>
      </c>
      <c r="D3056">
        <f t="shared" si="112"/>
        <v>52</v>
      </c>
      <c r="F3056">
        <f t="shared" si="113"/>
        <v>4</v>
      </c>
      <c r="G3056" t="str">
        <f t="shared" si="111"/>
        <v>{"AttrType":"Time","Value":4}</v>
      </c>
    </row>
    <row r="3057" spans="1:7">
      <c r="A3057">
        <v>13053</v>
      </c>
      <c r="B3057" t="s">
        <v>25</v>
      </c>
      <c r="C3057" t="s">
        <v>26</v>
      </c>
      <c r="D3057">
        <f t="shared" si="112"/>
        <v>53</v>
      </c>
      <c r="F3057">
        <f t="shared" si="113"/>
        <v>4</v>
      </c>
      <c r="G3057" t="str">
        <f t="shared" si="111"/>
        <v>{"AttrType":"Time","Value":4}</v>
      </c>
    </row>
    <row r="3058" spans="1:7">
      <c r="A3058">
        <v>13054</v>
      </c>
      <c r="B3058" t="s">
        <v>25</v>
      </c>
      <c r="C3058" t="s">
        <v>26</v>
      </c>
      <c r="D3058">
        <f t="shared" si="112"/>
        <v>54</v>
      </c>
      <c r="F3058">
        <f t="shared" si="113"/>
        <v>4</v>
      </c>
      <c r="G3058" t="str">
        <f t="shared" si="111"/>
        <v>{"AttrType":"Time","Value":4}</v>
      </c>
    </row>
    <row r="3059" spans="1:7">
      <c r="A3059">
        <v>13055</v>
      </c>
      <c r="B3059" t="s">
        <v>25</v>
      </c>
      <c r="C3059" t="s">
        <v>26</v>
      </c>
      <c r="D3059">
        <f t="shared" si="112"/>
        <v>55</v>
      </c>
      <c r="F3059">
        <f t="shared" si="113"/>
        <v>4</v>
      </c>
      <c r="G3059" t="str">
        <f t="shared" si="111"/>
        <v>{"AttrType":"Time","Value":4}</v>
      </c>
    </row>
    <row r="3060" spans="1:7">
      <c r="A3060">
        <v>13056</v>
      </c>
      <c r="B3060" t="s">
        <v>25</v>
      </c>
      <c r="C3060" t="s">
        <v>26</v>
      </c>
      <c r="D3060">
        <f t="shared" si="112"/>
        <v>56</v>
      </c>
      <c r="F3060">
        <f t="shared" si="113"/>
        <v>4</v>
      </c>
      <c r="G3060" t="str">
        <f t="shared" si="111"/>
        <v>{"AttrType":"Time","Value":4}</v>
      </c>
    </row>
    <row r="3061" spans="1:7">
      <c r="A3061">
        <v>13057</v>
      </c>
      <c r="B3061" t="s">
        <v>25</v>
      </c>
      <c r="C3061" t="s">
        <v>26</v>
      </c>
      <c r="D3061">
        <f t="shared" si="112"/>
        <v>57</v>
      </c>
      <c r="F3061">
        <f t="shared" si="113"/>
        <v>4</v>
      </c>
      <c r="G3061" t="str">
        <f t="shared" si="111"/>
        <v>{"AttrType":"Time","Value":4}</v>
      </c>
    </row>
    <row r="3062" spans="1:7">
      <c r="A3062">
        <v>13058</v>
      </c>
      <c r="B3062" t="s">
        <v>25</v>
      </c>
      <c r="C3062" t="s">
        <v>26</v>
      </c>
      <c r="D3062">
        <f t="shared" si="112"/>
        <v>58</v>
      </c>
      <c r="F3062">
        <f t="shared" si="113"/>
        <v>4</v>
      </c>
      <c r="G3062" t="str">
        <f t="shared" si="111"/>
        <v>{"AttrType":"Time","Value":4}</v>
      </c>
    </row>
    <row r="3063" spans="1:7">
      <c r="A3063">
        <v>13059</v>
      </c>
      <c r="B3063" t="s">
        <v>25</v>
      </c>
      <c r="C3063" t="s">
        <v>26</v>
      </c>
      <c r="D3063">
        <f t="shared" si="112"/>
        <v>59</v>
      </c>
      <c r="F3063">
        <f t="shared" si="113"/>
        <v>4</v>
      </c>
      <c r="G3063" t="str">
        <f t="shared" si="111"/>
        <v>{"AttrType":"Time","Value":4}</v>
      </c>
    </row>
    <row r="3064" spans="1:7">
      <c r="A3064">
        <v>13060</v>
      </c>
      <c r="B3064" t="s">
        <v>25</v>
      </c>
      <c r="C3064" t="s">
        <v>26</v>
      </c>
      <c r="D3064">
        <f t="shared" si="112"/>
        <v>60</v>
      </c>
      <c r="F3064">
        <f t="shared" si="113"/>
        <v>4</v>
      </c>
      <c r="G3064" t="str">
        <f t="shared" si="111"/>
        <v>{"AttrType":"Time","Value":4}</v>
      </c>
    </row>
    <row r="3065" spans="1:7">
      <c r="A3065">
        <v>13061</v>
      </c>
      <c r="B3065" t="s">
        <v>25</v>
      </c>
      <c r="C3065" t="s">
        <v>26</v>
      </c>
      <c r="D3065">
        <f t="shared" si="112"/>
        <v>61</v>
      </c>
      <c r="F3065">
        <f t="shared" si="113"/>
        <v>4</v>
      </c>
      <c r="G3065" t="str">
        <f t="shared" si="111"/>
        <v>{"AttrType":"Time","Value":4}</v>
      </c>
    </row>
    <row r="3066" spans="1:7">
      <c r="A3066">
        <v>13062</v>
      </c>
      <c r="B3066" t="s">
        <v>25</v>
      </c>
      <c r="C3066" t="s">
        <v>26</v>
      </c>
      <c r="D3066">
        <f t="shared" si="112"/>
        <v>62</v>
      </c>
      <c r="F3066">
        <f t="shared" si="113"/>
        <v>4</v>
      </c>
      <c r="G3066" t="str">
        <f t="shared" si="111"/>
        <v>{"AttrType":"Time","Value":4}</v>
      </c>
    </row>
    <row r="3067" spans="1:7">
      <c r="A3067">
        <v>13063</v>
      </c>
      <c r="B3067" t="s">
        <v>25</v>
      </c>
      <c r="C3067" t="s">
        <v>26</v>
      </c>
      <c r="D3067">
        <f t="shared" si="112"/>
        <v>63</v>
      </c>
      <c r="F3067">
        <f t="shared" si="113"/>
        <v>4</v>
      </c>
      <c r="G3067" t="str">
        <f t="shared" si="111"/>
        <v>{"AttrType":"Time","Value":4}</v>
      </c>
    </row>
    <row r="3068" spans="1:7">
      <c r="A3068">
        <v>13064</v>
      </c>
      <c r="B3068" t="s">
        <v>25</v>
      </c>
      <c r="C3068" t="s">
        <v>26</v>
      </c>
      <c r="D3068">
        <f t="shared" si="112"/>
        <v>64</v>
      </c>
      <c r="F3068">
        <f t="shared" si="113"/>
        <v>4</v>
      </c>
      <c r="G3068" t="str">
        <f t="shared" si="111"/>
        <v>{"AttrType":"Time","Value":4}</v>
      </c>
    </row>
    <row r="3069" spans="1:7">
      <c r="A3069">
        <v>13065</v>
      </c>
      <c r="B3069" t="s">
        <v>25</v>
      </c>
      <c r="C3069" t="s">
        <v>26</v>
      </c>
      <c r="D3069">
        <f t="shared" si="112"/>
        <v>65</v>
      </c>
      <c r="F3069">
        <f t="shared" si="113"/>
        <v>4</v>
      </c>
      <c r="G3069" t="str">
        <f t="shared" si="111"/>
        <v>{"AttrType":"Time","Value":4}</v>
      </c>
    </row>
    <row r="3070" spans="1:7">
      <c r="A3070">
        <v>13066</v>
      </c>
      <c r="B3070" t="s">
        <v>25</v>
      </c>
      <c r="C3070" t="s">
        <v>26</v>
      </c>
      <c r="D3070">
        <f t="shared" si="112"/>
        <v>66</v>
      </c>
      <c r="F3070">
        <f t="shared" si="113"/>
        <v>4</v>
      </c>
      <c r="G3070" t="str">
        <f t="shared" si="111"/>
        <v>{"AttrType":"Time","Value":4}</v>
      </c>
    </row>
    <row r="3071" spans="1:7">
      <c r="A3071">
        <v>13067</v>
      </c>
      <c r="B3071" t="s">
        <v>25</v>
      </c>
      <c r="C3071" t="s">
        <v>26</v>
      </c>
      <c r="D3071">
        <f t="shared" si="112"/>
        <v>67</v>
      </c>
      <c r="F3071">
        <f t="shared" si="113"/>
        <v>4</v>
      </c>
      <c r="G3071" t="str">
        <f t="shared" si="111"/>
        <v>{"AttrType":"Time","Value":4}</v>
      </c>
    </row>
    <row r="3072" spans="1:7">
      <c r="A3072">
        <v>13068</v>
      </c>
      <c r="B3072" t="s">
        <v>25</v>
      </c>
      <c r="C3072" t="s">
        <v>26</v>
      </c>
      <c r="D3072">
        <f t="shared" si="112"/>
        <v>68</v>
      </c>
      <c r="F3072">
        <f t="shared" si="113"/>
        <v>4</v>
      </c>
      <c r="G3072" t="str">
        <f t="shared" si="111"/>
        <v>{"AttrType":"Time","Value":4}</v>
      </c>
    </row>
    <row r="3073" spans="1:7">
      <c r="A3073">
        <v>13069</v>
      </c>
      <c r="B3073" t="s">
        <v>25</v>
      </c>
      <c r="C3073" t="s">
        <v>26</v>
      </c>
      <c r="D3073">
        <f t="shared" si="112"/>
        <v>69</v>
      </c>
      <c r="F3073">
        <f t="shared" si="113"/>
        <v>4</v>
      </c>
      <c r="G3073" t="str">
        <f t="shared" si="111"/>
        <v>{"AttrType":"Time","Value":4}</v>
      </c>
    </row>
    <row r="3074" spans="1:7">
      <c r="A3074">
        <v>13070</v>
      </c>
      <c r="B3074" t="s">
        <v>25</v>
      </c>
      <c r="C3074" t="s">
        <v>26</v>
      </c>
      <c r="D3074">
        <f t="shared" si="112"/>
        <v>70</v>
      </c>
      <c r="F3074">
        <f t="shared" si="113"/>
        <v>4</v>
      </c>
      <c r="G3074" t="str">
        <f t="shared" si="111"/>
        <v>{"AttrType":"Time","Value":4}</v>
      </c>
    </row>
    <row r="3075" spans="1:7">
      <c r="A3075">
        <v>13071</v>
      </c>
      <c r="B3075" t="s">
        <v>25</v>
      </c>
      <c r="C3075" t="s">
        <v>26</v>
      </c>
      <c r="D3075">
        <f t="shared" si="112"/>
        <v>71</v>
      </c>
      <c r="F3075">
        <f t="shared" si="113"/>
        <v>4</v>
      </c>
      <c r="G3075" t="str">
        <f t="shared" si="111"/>
        <v>{"AttrType":"Time","Value":4}</v>
      </c>
    </row>
    <row r="3076" spans="1:7">
      <c r="A3076">
        <v>13072</v>
      </c>
      <c r="B3076" t="s">
        <v>25</v>
      </c>
      <c r="C3076" t="s">
        <v>26</v>
      </c>
      <c r="D3076">
        <f t="shared" si="112"/>
        <v>72</v>
      </c>
      <c r="F3076">
        <f t="shared" si="113"/>
        <v>4</v>
      </c>
      <c r="G3076" t="str">
        <f t="shared" si="111"/>
        <v>{"AttrType":"Time","Value":4}</v>
      </c>
    </row>
    <row r="3077" spans="1:7">
      <c r="A3077">
        <v>13073</v>
      </c>
      <c r="B3077" t="s">
        <v>25</v>
      </c>
      <c r="C3077" t="s">
        <v>26</v>
      </c>
      <c r="D3077">
        <f t="shared" si="112"/>
        <v>73</v>
      </c>
      <c r="F3077">
        <f t="shared" si="113"/>
        <v>4</v>
      </c>
      <c r="G3077" t="str">
        <f t="shared" si="111"/>
        <v>{"AttrType":"Time","Value":4}</v>
      </c>
    </row>
    <row r="3078" spans="1:7">
      <c r="A3078">
        <v>13074</v>
      </c>
      <c r="B3078" t="s">
        <v>25</v>
      </c>
      <c r="C3078" t="s">
        <v>26</v>
      </c>
      <c r="D3078">
        <f t="shared" si="112"/>
        <v>74</v>
      </c>
      <c r="F3078">
        <f t="shared" si="113"/>
        <v>4</v>
      </c>
      <c r="G3078" t="str">
        <f t="shared" ref="G3078:G3141" si="114">$M$2&amp;F3078&amp;$N$2</f>
        <v>{"AttrType":"Time","Value":4}</v>
      </c>
    </row>
    <row r="3079" spans="1:7">
      <c r="A3079">
        <v>13075</v>
      </c>
      <c r="B3079" t="s">
        <v>25</v>
      </c>
      <c r="C3079" t="s">
        <v>26</v>
      </c>
      <c r="D3079">
        <f t="shared" si="112"/>
        <v>75</v>
      </c>
      <c r="F3079">
        <f t="shared" si="113"/>
        <v>4</v>
      </c>
      <c r="G3079" t="str">
        <f t="shared" si="114"/>
        <v>{"AttrType":"Time","Value":4}</v>
      </c>
    </row>
    <row r="3080" spans="1:7">
      <c r="A3080">
        <v>13076</v>
      </c>
      <c r="B3080" t="s">
        <v>25</v>
      </c>
      <c r="C3080" t="s">
        <v>26</v>
      </c>
      <c r="D3080">
        <f t="shared" si="112"/>
        <v>76</v>
      </c>
      <c r="F3080">
        <f t="shared" si="113"/>
        <v>4</v>
      </c>
      <c r="G3080" t="str">
        <f t="shared" si="114"/>
        <v>{"AttrType":"Time","Value":4}</v>
      </c>
    </row>
    <row r="3081" spans="1:7">
      <c r="A3081">
        <v>13077</v>
      </c>
      <c r="B3081" t="s">
        <v>25</v>
      </c>
      <c r="C3081" t="s">
        <v>26</v>
      </c>
      <c r="D3081">
        <f t="shared" si="112"/>
        <v>77</v>
      </c>
      <c r="F3081">
        <f t="shared" si="113"/>
        <v>4</v>
      </c>
      <c r="G3081" t="str">
        <f t="shared" si="114"/>
        <v>{"AttrType":"Time","Value":4}</v>
      </c>
    </row>
    <row r="3082" spans="1:7">
      <c r="A3082">
        <v>13078</v>
      </c>
      <c r="B3082" t="s">
        <v>25</v>
      </c>
      <c r="C3082" t="s">
        <v>26</v>
      </c>
      <c r="D3082">
        <f t="shared" si="112"/>
        <v>78</v>
      </c>
      <c r="F3082">
        <f t="shared" si="113"/>
        <v>4</v>
      </c>
      <c r="G3082" t="str">
        <f t="shared" si="114"/>
        <v>{"AttrType":"Time","Value":4}</v>
      </c>
    </row>
    <row r="3083" spans="1:7">
      <c r="A3083">
        <v>13079</v>
      </c>
      <c r="B3083" t="s">
        <v>25</v>
      </c>
      <c r="C3083" t="s">
        <v>26</v>
      </c>
      <c r="D3083">
        <f t="shared" si="112"/>
        <v>79</v>
      </c>
      <c r="F3083">
        <f t="shared" si="113"/>
        <v>4</v>
      </c>
      <c r="G3083" t="str">
        <f t="shared" si="114"/>
        <v>{"AttrType":"Time","Value":4}</v>
      </c>
    </row>
    <row r="3084" spans="1:7">
      <c r="A3084">
        <v>13080</v>
      </c>
      <c r="B3084" t="s">
        <v>25</v>
      </c>
      <c r="C3084" t="s">
        <v>26</v>
      </c>
      <c r="D3084">
        <f t="shared" si="112"/>
        <v>80</v>
      </c>
      <c r="F3084">
        <f t="shared" si="113"/>
        <v>4</v>
      </c>
      <c r="G3084" t="str">
        <f t="shared" si="114"/>
        <v>{"AttrType":"Time","Value":4}</v>
      </c>
    </row>
    <row r="3085" spans="1:7">
      <c r="A3085">
        <v>13081</v>
      </c>
      <c r="B3085" t="s">
        <v>25</v>
      </c>
      <c r="C3085" t="s">
        <v>26</v>
      </c>
      <c r="D3085">
        <f t="shared" si="112"/>
        <v>81</v>
      </c>
      <c r="F3085">
        <f t="shared" si="113"/>
        <v>4</v>
      </c>
      <c r="G3085" t="str">
        <f t="shared" si="114"/>
        <v>{"AttrType":"Time","Value":4}</v>
      </c>
    </row>
    <row r="3086" spans="1:7">
      <c r="A3086">
        <v>13082</v>
      </c>
      <c r="B3086" t="s">
        <v>25</v>
      </c>
      <c r="C3086" t="s">
        <v>26</v>
      </c>
      <c r="D3086">
        <f t="shared" si="112"/>
        <v>82</v>
      </c>
      <c r="F3086">
        <f t="shared" si="113"/>
        <v>4</v>
      </c>
      <c r="G3086" t="str">
        <f t="shared" si="114"/>
        <v>{"AttrType":"Time","Value":4}</v>
      </c>
    </row>
    <row r="3087" spans="1:7">
      <c r="A3087">
        <v>13083</v>
      </c>
      <c r="B3087" t="s">
        <v>25</v>
      </c>
      <c r="C3087" t="s">
        <v>26</v>
      </c>
      <c r="D3087">
        <f t="shared" si="112"/>
        <v>83</v>
      </c>
      <c r="F3087">
        <f t="shared" si="113"/>
        <v>4</v>
      </c>
      <c r="G3087" t="str">
        <f t="shared" si="114"/>
        <v>{"AttrType":"Time","Value":4}</v>
      </c>
    </row>
    <row r="3088" spans="1:7">
      <c r="A3088">
        <v>13084</v>
      </c>
      <c r="B3088" t="s">
        <v>25</v>
      </c>
      <c r="C3088" t="s">
        <v>26</v>
      </c>
      <c r="D3088">
        <f t="shared" si="112"/>
        <v>84</v>
      </c>
      <c r="F3088">
        <f t="shared" si="113"/>
        <v>4</v>
      </c>
      <c r="G3088" t="str">
        <f t="shared" si="114"/>
        <v>{"AttrType":"Time","Value":4}</v>
      </c>
    </row>
    <row r="3089" spans="1:7">
      <c r="A3089">
        <v>13085</v>
      </c>
      <c r="B3089" t="s">
        <v>25</v>
      </c>
      <c r="C3089" t="s">
        <v>26</v>
      </c>
      <c r="D3089">
        <f t="shared" si="112"/>
        <v>85</v>
      </c>
      <c r="F3089">
        <f t="shared" si="113"/>
        <v>4</v>
      </c>
      <c r="G3089" t="str">
        <f t="shared" si="114"/>
        <v>{"AttrType":"Time","Value":4}</v>
      </c>
    </row>
    <row r="3090" spans="1:7">
      <c r="A3090">
        <v>13086</v>
      </c>
      <c r="B3090" t="s">
        <v>25</v>
      </c>
      <c r="C3090" t="s">
        <v>26</v>
      </c>
      <c r="D3090">
        <f t="shared" si="112"/>
        <v>86</v>
      </c>
      <c r="F3090">
        <f t="shared" si="113"/>
        <v>4</v>
      </c>
      <c r="G3090" t="str">
        <f t="shared" si="114"/>
        <v>{"AttrType":"Time","Value":4}</v>
      </c>
    </row>
    <row r="3091" spans="1:7">
      <c r="A3091">
        <v>13087</v>
      </c>
      <c r="B3091" t="s">
        <v>25</v>
      </c>
      <c r="C3091" t="s">
        <v>26</v>
      </c>
      <c r="D3091">
        <f t="shared" si="112"/>
        <v>87</v>
      </c>
      <c r="F3091">
        <f t="shared" si="113"/>
        <v>4</v>
      </c>
      <c r="G3091" t="str">
        <f t="shared" si="114"/>
        <v>{"AttrType":"Time","Value":4}</v>
      </c>
    </row>
    <row r="3092" spans="1:7">
      <c r="A3092">
        <v>13088</v>
      </c>
      <c r="B3092" t="s">
        <v>25</v>
      </c>
      <c r="C3092" t="s">
        <v>26</v>
      </c>
      <c r="D3092">
        <f t="shared" si="112"/>
        <v>88</v>
      </c>
      <c r="F3092">
        <f t="shared" si="113"/>
        <v>4</v>
      </c>
      <c r="G3092" t="str">
        <f t="shared" si="114"/>
        <v>{"AttrType":"Time","Value":4}</v>
      </c>
    </row>
    <row r="3093" spans="1:7">
      <c r="A3093">
        <v>13089</v>
      </c>
      <c r="B3093" t="s">
        <v>25</v>
      </c>
      <c r="C3093" t="s">
        <v>26</v>
      </c>
      <c r="D3093">
        <f t="shared" si="112"/>
        <v>89</v>
      </c>
      <c r="F3093">
        <f t="shared" si="113"/>
        <v>4</v>
      </c>
      <c r="G3093" t="str">
        <f t="shared" si="114"/>
        <v>{"AttrType":"Time","Value":4}</v>
      </c>
    </row>
    <row r="3094" spans="1:7">
      <c r="A3094">
        <v>13090</v>
      </c>
      <c r="B3094" t="s">
        <v>25</v>
      </c>
      <c r="C3094" t="s">
        <v>26</v>
      </c>
      <c r="D3094">
        <f t="shared" si="112"/>
        <v>90</v>
      </c>
      <c r="F3094">
        <f t="shared" si="113"/>
        <v>4</v>
      </c>
      <c r="G3094" t="str">
        <f t="shared" si="114"/>
        <v>{"AttrType":"Time","Value":4}</v>
      </c>
    </row>
    <row r="3095" spans="1:7">
      <c r="A3095">
        <v>13091</v>
      </c>
      <c r="B3095" t="s">
        <v>25</v>
      </c>
      <c r="C3095" t="s">
        <v>26</v>
      </c>
      <c r="D3095">
        <f t="shared" si="112"/>
        <v>91</v>
      </c>
      <c r="F3095">
        <f t="shared" si="113"/>
        <v>4</v>
      </c>
      <c r="G3095" t="str">
        <f t="shared" si="114"/>
        <v>{"AttrType":"Time","Value":4}</v>
      </c>
    </row>
    <row r="3096" spans="1:7">
      <c r="A3096">
        <v>13092</v>
      </c>
      <c r="B3096" t="s">
        <v>25</v>
      </c>
      <c r="C3096" t="s">
        <v>26</v>
      </c>
      <c r="D3096">
        <f t="shared" si="112"/>
        <v>92</v>
      </c>
      <c r="F3096">
        <f t="shared" si="113"/>
        <v>4</v>
      </c>
      <c r="G3096" t="str">
        <f t="shared" si="114"/>
        <v>{"AttrType":"Time","Value":4}</v>
      </c>
    </row>
    <row r="3097" spans="1:7">
      <c r="A3097">
        <v>13093</v>
      </c>
      <c r="B3097" t="s">
        <v>25</v>
      </c>
      <c r="C3097" t="s">
        <v>26</v>
      </c>
      <c r="D3097">
        <f t="shared" si="112"/>
        <v>93</v>
      </c>
      <c r="F3097">
        <f t="shared" si="113"/>
        <v>4</v>
      </c>
      <c r="G3097" t="str">
        <f t="shared" si="114"/>
        <v>{"AttrType":"Time","Value":4}</v>
      </c>
    </row>
    <row r="3098" spans="1:7">
      <c r="A3098">
        <v>13094</v>
      </c>
      <c r="B3098" t="s">
        <v>25</v>
      </c>
      <c r="C3098" t="s">
        <v>26</v>
      </c>
      <c r="D3098">
        <f t="shared" si="112"/>
        <v>94</v>
      </c>
      <c r="F3098">
        <f t="shared" si="113"/>
        <v>4</v>
      </c>
      <c r="G3098" t="str">
        <f t="shared" si="114"/>
        <v>{"AttrType":"Time","Value":4}</v>
      </c>
    </row>
    <row r="3099" spans="1:7">
      <c r="A3099">
        <v>13095</v>
      </c>
      <c r="B3099" t="s">
        <v>25</v>
      </c>
      <c r="C3099" t="s">
        <v>26</v>
      </c>
      <c r="D3099">
        <f t="shared" si="112"/>
        <v>95</v>
      </c>
      <c r="F3099">
        <f t="shared" si="113"/>
        <v>4</v>
      </c>
      <c r="G3099" t="str">
        <f t="shared" si="114"/>
        <v>{"AttrType":"Time","Value":4}</v>
      </c>
    </row>
    <row r="3100" spans="1:7">
      <c r="A3100">
        <v>13096</v>
      </c>
      <c r="B3100" t="s">
        <v>25</v>
      </c>
      <c r="C3100" t="s">
        <v>26</v>
      </c>
      <c r="D3100">
        <f t="shared" si="112"/>
        <v>96</v>
      </c>
      <c r="F3100">
        <f t="shared" si="113"/>
        <v>4</v>
      </c>
      <c r="G3100" t="str">
        <f t="shared" si="114"/>
        <v>{"AttrType":"Time","Value":4}</v>
      </c>
    </row>
    <row r="3101" spans="1:7">
      <c r="A3101">
        <v>13097</v>
      </c>
      <c r="B3101" t="s">
        <v>25</v>
      </c>
      <c r="C3101" t="s">
        <v>26</v>
      </c>
      <c r="D3101">
        <f t="shared" si="112"/>
        <v>97</v>
      </c>
      <c r="F3101">
        <f t="shared" si="113"/>
        <v>4</v>
      </c>
      <c r="G3101" t="str">
        <f t="shared" si="114"/>
        <v>{"AttrType":"Time","Value":4}</v>
      </c>
    </row>
    <row r="3102" spans="1:7">
      <c r="A3102">
        <v>13098</v>
      </c>
      <c r="B3102" t="s">
        <v>25</v>
      </c>
      <c r="C3102" t="s">
        <v>26</v>
      </c>
      <c r="D3102">
        <f t="shared" si="112"/>
        <v>98</v>
      </c>
      <c r="F3102">
        <f t="shared" si="113"/>
        <v>4</v>
      </c>
      <c r="G3102" t="str">
        <f t="shared" si="114"/>
        <v>{"AttrType":"Time","Value":4}</v>
      </c>
    </row>
    <row r="3103" spans="1:7">
      <c r="A3103">
        <v>13099</v>
      </c>
      <c r="B3103" t="s">
        <v>25</v>
      </c>
      <c r="C3103" t="s">
        <v>26</v>
      </c>
      <c r="D3103">
        <f t="shared" si="112"/>
        <v>99</v>
      </c>
      <c r="F3103">
        <f t="shared" si="113"/>
        <v>4</v>
      </c>
      <c r="G3103" t="str">
        <f t="shared" si="114"/>
        <v>{"AttrType":"Time","Value":4}</v>
      </c>
    </row>
    <row r="3104" spans="1:7">
      <c r="A3104">
        <v>13100</v>
      </c>
      <c r="B3104" t="s">
        <v>25</v>
      </c>
      <c r="C3104" t="s">
        <v>26</v>
      </c>
      <c r="D3104">
        <f t="shared" si="112"/>
        <v>100</v>
      </c>
      <c r="F3104">
        <f t="shared" si="113"/>
        <v>4</v>
      </c>
      <c r="G3104" t="str">
        <f t="shared" si="114"/>
        <v>{"AttrType":"Time","Value":4}</v>
      </c>
    </row>
    <row r="3105" spans="1:7">
      <c r="A3105">
        <v>13101</v>
      </c>
      <c r="B3105" t="s">
        <v>25</v>
      </c>
      <c r="C3105" t="s">
        <v>26</v>
      </c>
      <c r="D3105">
        <f t="shared" si="112"/>
        <v>101</v>
      </c>
      <c r="F3105">
        <f t="shared" si="113"/>
        <v>4</v>
      </c>
      <c r="G3105" t="str">
        <f t="shared" si="114"/>
        <v>{"AttrType":"Time","Value":4}</v>
      </c>
    </row>
    <row r="3106" spans="1:7">
      <c r="A3106">
        <v>13102</v>
      </c>
      <c r="B3106" t="s">
        <v>25</v>
      </c>
      <c r="C3106" t="s">
        <v>26</v>
      </c>
      <c r="D3106">
        <f t="shared" si="112"/>
        <v>102</v>
      </c>
      <c r="F3106">
        <f t="shared" si="113"/>
        <v>4</v>
      </c>
      <c r="G3106" t="str">
        <f t="shared" si="114"/>
        <v>{"AttrType":"Time","Value":4}</v>
      </c>
    </row>
    <row r="3107" spans="1:7">
      <c r="A3107">
        <v>13103</v>
      </c>
      <c r="B3107" t="s">
        <v>25</v>
      </c>
      <c r="C3107" t="s">
        <v>26</v>
      </c>
      <c r="D3107">
        <f t="shared" si="112"/>
        <v>103</v>
      </c>
      <c r="F3107">
        <f t="shared" si="113"/>
        <v>4</v>
      </c>
      <c r="G3107" t="str">
        <f t="shared" si="114"/>
        <v>{"AttrType":"Time","Value":4}</v>
      </c>
    </row>
    <row r="3108" spans="1:7">
      <c r="A3108">
        <v>13104</v>
      </c>
      <c r="B3108" t="s">
        <v>25</v>
      </c>
      <c r="C3108" t="s">
        <v>26</v>
      </c>
      <c r="D3108">
        <f t="shared" si="112"/>
        <v>104</v>
      </c>
      <c r="F3108">
        <f t="shared" si="113"/>
        <v>4</v>
      </c>
      <c r="G3108" t="str">
        <f t="shared" si="114"/>
        <v>{"AttrType":"Time","Value":4}</v>
      </c>
    </row>
    <row r="3109" spans="1:7">
      <c r="A3109">
        <v>13105</v>
      </c>
      <c r="B3109" t="s">
        <v>25</v>
      </c>
      <c r="C3109" t="s">
        <v>26</v>
      </c>
      <c r="D3109">
        <f t="shared" si="112"/>
        <v>105</v>
      </c>
      <c r="F3109">
        <f t="shared" si="113"/>
        <v>4</v>
      </c>
      <c r="G3109" t="str">
        <f t="shared" si="114"/>
        <v>{"AttrType":"Time","Value":4}</v>
      </c>
    </row>
    <row r="3110" spans="1:7">
      <c r="A3110">
        <v>13106</v>
      </c>
      <c r="B3110" t="s">
        <v>25</v>
      </c>
      <c r="C3110" t="s">
        <v>26</v>
      </c>
      <c r="D3110">
        <f t="shared" si="112"/>
        <v>106</v>
      </c>
      <c r="F3110">
        <f t="shared" si="113"/>
        <v>4</v>
      </c>
      <c r="G3110" t="str">
        <f t="shared" si="114"/>
        <v>{"AttrType":"Time","Value":4}</v>
      </c>
    </row>
    <row r="3111" spans="1:7">
      <c r="A3111">
        <v>13107</v>
      </c>
      <c r="B3111" t="s">
        <v>25</v>
      </c>
      <c r="C3111" t="s">
        <v>26</v>
      </c>
      <c r="D3111">
        <f t="shared" si="112"/>
        <v>107</v>
      </c>
      <c r="F3111">
        <f t="shared" si="113"/>
        <v>4</v>
      </c>
      <c r="G3111" t="str">
        <f t="shared" si="114"/>
        <v>{"AttrType":"Time","Value":4}</v>
      </c>
    </row>
    <row r="3112" spans="1:7">
      <c r="A3112">
        <v>13108</v>
      </c>
      <c r="B3112" t="s">
        <v>25</v>
      </c>
      <c r="C3112" t="s">
        <v>26</v>
      </c>
      <c r="D3112">
        <f t="shared" si="112"/>
        <v>108</v>
      </c>
      <c r="F3112">
        <f t="shared" si="113"/>
        <v>4</v>
      </c>
      <c r="G3112" t="str">
        <f t="shared" si="114"/>
        <v>{"AttrType":"Time","Value":4}</v>
      </c>
    </row>
    <row r="3113" spans="1:7">
      <c r="A3113">
        <v>13109</v>
      </c>
      <c r="B3113" t="s">
        <v>25</v>
      </c>
      <c r="C3113" t="s">
        <v>26</v>
      </c>
      <c r="D3113">
        <f t="shared" si="112"/>
        <v>109</v>
      </c>
      <c r="F3113">
        <f t="shared" si="113"/>
        <v>4</v>
      </c>
      <c r="G3113" t="str">
        <f t="shared" si="114"/>
        <v>{"AttrType":"Time","Value":4}</v>
      </c>
    </row>
    <row r="3114" spans="1:7">
      <c r="A3114">
        <v>13110</v>
      </c>
      <c r="B3114" t="s">
        <v>25</v>
      </c>
      <c r="C3114" t="s">
        <v>26</v>
      </c>
      <c r="D3114">
        <f t="shared" si="112"/>
        <v>110</v>
      </c>
      <c r="F3114">
        <f t="shared" si="113"/>
        <v>4</v>
      </c>
      <c r="G3114" t="str">
        <f t="shared" si="114"/>
        <v>{"AttrType":"Time","Value":4}</v>
      </c>
    </row>
    <row r="3115" spans="1:7">
      <c r="A3115">
        <v>13111</v>
      </c>
      <c r="B3115" t="s">
        <v>25</v>
      </c>
      <c r="C3115" t="s">
        <v>26</v>
      </c>
      <c r="D3115">
        <f t="shared" si="112"/>
        <v>111</v>
      </c>
      <c r="F3115">
        <f t="shared" si="113"/>
        <v>4</v>
      </c>
      <c r="G3115" t="str">
        <f t="shared" si="114"/>
        <v>{"AttrType":"Time","Value":4}</v>
      </c>
    </row>
    <row r="3116" spans="1:7">
      <c r="A3116">
        <v>13112</v>
      </c>
      <c r="B3116" t="s">
        <v>25</v>
      </c>
      <c r="C3116" t="s">
        <v>26</v>
      </c>
      <c r="D3116">
        <f t="shared" si="112"/>
        <v>112</v>
      </c>
      <c r="F3116">
        <f t="shared" si="113"/>
        <v>4</v>
      </c>
      <c r="G3116" t="str">
        <f t="shared" si="114"/>
        <v>{"AttrType":"Time","Value":4}</v>
      </c>
    </row>
    <row r="3117" spans="1:7">
      <c r="A3117">
        <v>13113</v>
      </c>
      <c r="B3117" t="s">
        <v>25</v>
      </c>
      <c r="C3117" t="s">
        <v>26</v>
      </c>
      <c r="D3117">
        <f t="shared" ref="D3117:D3180" si="115">D2117</f>
        <v>113</v>
      </c>
      <c r="F3117">
        <f t="shared" si="113"/>
        <v>4</v>
      </c>
      <c r="G3117" t="str">
        <f t="shared" si="114"/>
        <v>{"AttrType":"Time","Value":4}</v>
      </c>
    </row>
    <row r="3118" spans="1:7">
      <c r="A3118">
        <v>13114</v>
      </c>
      <c r="B3118" t="s">
        <v>25</v>
      </c>
      <c r="C3118" t="s">
        <v>26</v>
      </c>
      <c r="D3118">
        <f t="shared" si="115"/>
        <v>114</v>
      </c>
      <c r="F3118">
        <f t="shared" ref="F3118:F3181" si="116">F2118</f>
        <v>4</v>
      </c>
      <c r="G3118" t="str">
        <f t="shared" si="114"/>
        <v>{"AttrType":"Time","Value":4}</v>
      </c>
    </row>
    <row r="3119" spans="1:7">
      <c r="A3119">
        <v>13115</v>
      </c>
      <c r="B3119" t="s">
        <v>25</v>
      </c>
      <c r="C3119" t="s">
        <v>26</v>
      </c>
      <c r="D3119">
        <f t="shared" si="115"/>
        <v>115</v>
      </c>
      <c r="F3119">
        <f t="shared" si="116"/>
        <v>4</v>
      </c>
      <c r="G3119" t="str">
        <f t="shared" si="114"/>
        <v>{"AttrType":"Time","Value":4}</v>
      </c>
    </row>
    <row r="3120" spans="1:7">
      <c r="A3120">
        <v>13116</v>
      </c>
      <c r="B3120" t="s">
        <v>25</v>
      </c>
      <c r="C3120" t="s">
        <v>26</v>
      </c>
      <c r="D3120">
        <f t="shared" si="115"/>
        <v>116</v>
      </c>
      <c r="F3120">
        <f t="shared" si="116"/>
        <v>4</v>
      </c>
      <c r="G3120" t="str">
        <f t="shared" si="114"/>
        <v>{"AttrType":"Time","Value":4}</v>
      </c>
    </row>
    <row r="3121" spans="1:7">
      <c r="A3121">
        <v>13117</v>
      </c>
      <c r="B3121" t="s">
        <v>25</v>
      </c>
      <c r="C3121" t="s">
        <v>26</v>
      </c>
      <c r="D3121">
        <f t="shared" si="115"/>
        <v>117</v>
      </c>
      <c r="F3121">
        <f t="shared" si="116"/>
        <v>4</v>
      </c>
      <c r="G3121" t="str">
        <f t="shared" si="114"/>
        <v>{"AttrType":"Time","Value":4}</v>
      </c>
    </row>
    <row r="3122" spans="1:7">
      <c r="A3122">
        <v>13118</v>
      </c>
      <c r="B3122" t="s">
        <v>25</v>
      </c>
      <c r="C3122" t="s">
        <v>26</v>
      </c>
      <c r="D3122">
        <f t="shared" si="115"/>
        <v>118</v>
      </c>
      <c r="F3122">
        <f t="shared" si="116"/>
        <v>4</v>
      </c>
      <c r="G3122" t="str">
        <f t="shared" si="114"/>
        <v>{"AttrType":"Time","Value":4}</v>
      </c>
    </row>
    <row r="3123" spans="1:7">
      <c r="A3123">
        <v>13119</v>
      </c>
      <c r="B3123" t="s">
        <v>25</v>
      </c>
      <c r="C3123" t="s">
        <v>26</v>
      </c>
      <c r="D3123">
        <f t="shared" si="115"/>
        <v>119</v>
      </c>
      <c r="F3123">
        <f t="shared" si="116"/>
        <v>4</v>
      </c>
      <c r="G3123" t="str">
        <f t="shared" si="114"/>
        <v>{"AttrType":"Time","Value":4}</v>
      </c>
    </row>
    <row r="3124" spans="1:7">
      <c r="A3124">
        <v>13120</v>
      </c>
      <c r="B3124" t="s">
        <v>25</v>
      </c>
      <c r="C3124" t="s">
        <v>26</v>
      </c>
      <c r="D3124">
        <f t="shared" si="115"/>
        <v>120</v>
      </c>
      <c r="F3124">
        <f t="shared" si="116"/>
        <v>4</v>
      </c>
      <c r="G3124" t="str">
        <f t="shared" si="114"/>
        <v>{"AttrType":"Time","Value":4}</v>
      </c>
    </row>
    <row r="3125" spans="1:7">
      <c r="A3125">
        <v>13121</v>
      </c>
      <c r="B3125" t="s">
        <v>25</v>
      </c>
      <c r="C3125" t="s">
        <v>26</v>
      </c>
      <c r="D3125">
        <f t="shared" si="115"/>
        <v>121</v>
      </c>
      <c r="F3125">
        <f t="shared" si="116"/>
        <v>4</v>
      </c>
      <c r="G3125" t="str">
        <f t="shared" si="114"/>
        <v>{"AttrType":"Time","Value":4}</v>
      </c>
    </row>
    <row r="3126" spans="1:7">
      <c r="A3126">
        <v>13122</v>
      </c>
      <c r="B3126" t="s">
        <v>25</v>
      </c>
      <c r="C3126" t="s">
        <v>26</v>
      </c>
      <c r="D3126">
        <f t="shared" si="115"/>
        <v>122</v>
      </c>
      <c r="F3126">
        <f t="shared" si="116"/>
        <v>4</v>
      </c>
      <c r="G3126" t="str">
        <f t="shared" si="114"/>
        <v>{"AttrType":"Time","Value":4}</v>
      </c>
    </row>
    <row r="3127" spans="1:7">
      <c r="A3127">
        <v>13123</v>
      </c>
      <c r="B3127" t="s">
        <v>25</v>
      </c>
      <c r="C3127" t="s">
        <v>26</v>
      </c>
      <c r="D3127">
        <f t="shared" si="115"/>
        <v>123</v>
      </c>
      <c r="F3127">
        <f t="shared" si="116"/>
        <v>4</v>
      </c>
      <c r="G3127" t="str">
        <f t="shared" si="114"/>
        <v>{"AttrType":"Time","Value":4}</v>
      </c>
    </row>
    <row r="3128" spans="1:7">
      <c r="A3128">
        <v>13124</v>
      </c>
      <c r="B3128" t="s">
        <v>25</v>
      </c>
      <c r="C3128" t="s">
        <v>26</v>
      </c>
      <c r="D3128">
        <f t="shared" si="115"/>
        <v>124</v>
      </c>
      <c r="F3128">
        <f t="shared" si="116"/>
        <v>4</v>
      </c>
      <c r="G3128" t="str">
        <f t="shared" si="114"/>
        <v>{"AttrType":"Time","Value":4}</v>
      </c>
    </row>
    <row r="3129" spans="1:7">
      <c r="A3129">
        <v>13125</v>
      </c>
      <c r="B3129" t="s">
        <v>25</v>
      </c>
      <c r="C3129" t="s">
        <v>26</v>
      </c>
      <c r="D3129">
        <f t="shared" si="115"/>
        <v>125</v>
      </c>
      <c r="F3129">
        <f t="shared" si="116"/>
        <v>4</v>
      </c>
      <c r="G3129" t="str">
        <f t="shared" si="114"/>
        <v>{"AttrType":"Time","Value":4}</v>
      </c>
    </row>
    <row r="3130" spans="1:7">
      <c r="A3130">
        <v>13126</v>
      </c>
      <c r="B3130" t="s">
        <v>25</v>
      </c>
      <c r="C3130" t="s">
        <v>26</v>
      </c>
      <c r="D3130">
        <f t="shared" si="115"/>
        <v>126</v>
      </c>
      <c r="F3130">
        <f t="shared" si="116"/>
        <v>4</v>
      </c>
      <c r="G3130" t="str">
        <f t="shared" si="114"/>
        <v>{"AttrType":"Time","Value":4}</v>
      </c>
    </row>
    <row r="3131" spans="1:7">
      <c r="A3131">
        <v>13127</v>
      </c>
      <c r="B3131" t="s">
        <v>25</v>
      </c>
      <c r="C3131" t="s">
        <v>26</v>
      </c>
      <c r="D3131">
        <f t="shared" si="115"/>
        <v>127</v>
      </c>
      <c r="F3131">
        <f t="shared" si="116"/>
        <v>4</v>
      </c>
      <c r="G3131" t="str">
        <f t="shared" si="114"/>
        <v>{"AttrType":"Time","Value":4}</v>
      </c>
    </row>
    <row r="3132" spans="1:7">
      <c r="A3132">
        <v>13128</v>
      </c>
      <c r="B3132" t="s">
        <v>25</v>
      </c>
      <c r="C3132" t="s">
        <v>26</v>
      </c>
      <c r="D3132">
        <f t="shared" si="115"/>
        <v>128</v>
      </c>
      <c r="F3132">
        <f t="shared" si="116"/>
        <v>4</v>
      </c>
      <c r="G3132" t="str">
        <f t="shared" si="114"/>
        <v>{"AttrType":"Time","Value":4}</v>
      </c>
    </row>
    <row r="3133" spans="1:7">
      <c r="A3133">
        <v>13129</v>
      </c>
      <c r="B3133" t="s">
        <v>25</v>
      </c>
      <c r="C3133" t="s">
        <v>26</v>
      </c>
      <c r="D3133">
        <f t="shared" si="115"/>
        <v>129</v>
      </c>
      <c r="F3133">
        <f t="shared" si="116"/>
        <v>4</v>
      </c>
      <c r="G3133" t="str">
        <f t="shared" si="114"/>
        <v>{"AttrType":"Time","Value":4}</v>
      </c>
    </row>
    <row r="3134" spans="1:7">
      <c r="A3134">
        <v>13130</v>
      </c>
      <c r="B3134" t="s">
        <v>25</v>
      </c>
      <c r="C3134" t="s">
        <v>26</v>
      </c>
      <c r="D3134">
        <f t="shared" si="115"/>
        <v>130</v>
      </c>
      <c r="F3134">
        <f t="shared" si="116"/>
        <v>4</v>
      </c>
      <c r="G3134" t="str">
        <f t="shared" si="114"/>
        <v>{"AttrType":"Time","Value":4}</v>
      </c>
    </row>
    <row r="3135" spans="1:7">
      <c r="A3135">
        <v>13131</v>
      </c>
      <c r="B3135" t="s">
        <v>25</v>
      </c>
      <c r="C3135" t="s">
        <v>26</v>
      </c>
      <c r="D3135">
        <f t="shared" si="115"/>
        <v>131</v>
      </c>
      <c r="F3135">
        <f t="shared" si="116"/>
        <v>4</v>
      </c>
      <c r="G3135" t="str">
        <f t="shared" si="114"/>
        <v>{"AttrType":"Time","Value":4}</v>
      </c>
    </row>
    <row r="3136" spans="1:7">
      <c r="A3136">
        <v>13132</v>
      </c>
      <c r="B3136" t="s">
        <v>25</v>
      </c>
      <c r="C3136" t="s">
        <v>26</v>
      </c>
      <c r="D3136">
        <f t="shared" si="115"/>
        <v>132</v>
      </c>
      <c r="F3136">
        <f t="shared" si="116"/>
        <v>4</v>
      </c>
      <c r="G3136" t="str">
        <f t="shared" si="114"/>
        <v>{"AttrType":"Time","Value":4}</v>
      </c>
    </row>
    <row r="3137" spans="1:7">
      <c r="A3137">
        <v>13133</v>
      </c>
      <c r="B3137" t="s">
        <v>25</v>
      </c>
      <c r="C3137" t="s">
        <v>26</v>
      </c>
      <c r="D3137">
        <f t="shared" si="115"/>
        <v>133</v>
      </c>
      <c r="F3137">
        <f t="shared" si="116"/>
        <v>4</v>
      </c>
      <c r="G3137" t="str">
        <f t="shared" si="114"/>
        <v>{"AttrType":"Time","Value":4}</v>
      </c>
    </row>
    <row r="3138" spans="1:7">
      <c r="A3138">
        <v>13134</v>
      </c>
      <c r="B3138" t="s">
        <v>25</v>
      </c>
      <c r="C3138" t="s">
        <v>26</v>
      </c>
      <c r="D3138">
        <f t="shared" si="115"/>
        <v>134</v>
      </c>
      <c r="F3138">
        <f t="shared" si="116"/>
        <v>4</v>
      </c>
      <c r="G3138" t="str">
        <f t="shared" si="114"/>
        <v>{"AttrType":"Time","Value":4}</v>
      </c>
    </row>
    <row r="3139" spans="1:7">
      <c r="A3139">
        <v>13135</v>
      </c>
      <c r="B3139" t="s">
        <v>25</v>
      </c>
      <c r="C3139" t="s">
        <v>26</v>
      </c>
      <c r="D3139">
        <f t="shared" si="115"/>
        <v>135</v>
      </c>
      <c r="F3139">
        <f t="shared" si="116"/>
        <v>4</v>
      </c>
      <c r="G3139" t="str">
        <f t="shared" si="114"/>
        <v>{"AttrType":"Time","Value":4}</v>
      </c>
    </row>
    <row r="3140" spans="1:7">
      <c r="A3140">
        <v>13136</v>
      </c>
      <c r="B3140" t="s">
        <v>25</v>
      </c>
      <c r="C3140" t="s">
        <v>26</v>
      </c>
      <c r="D3140">
        <f t="shared" si="115"/>
        <v>136</v>
      </c>
      <c r="F3140">
        <f t="shared" si="116"/>
        <v>4</v>
      </c>
      <c r="G3140" t="str">
        <f t="shared" si="114"/>
        <v>{"AttrType":"Time","Value":4}</v>
      </c>
    </row>
    <row r="3141" spans="1:7">
      <c r="A3141">
        <v>13137</v>
      </c>
      <c r="B3141" t="s">
        <v>25</v>
      </c>
      <c r="C3141" t="s">
        <v>26</v>
      </c>
      <c r="D3141">
        <f t="shared" si="115"/>
        <v>137</v>
      </c>
      <c r="F3141">
        <f t="shared" si="116"/>
        <v>4</v>
      </c>
      <c r="G3141" t="str">
        <f t="shared" si="114"/>
        <v>{"AttrType":"Time","Value":4}</v>
      </c>
    </row>
    <row r="3142" spans="1:7">
      <c r="A3142">
        <v>13138</v>
      </c>
      <c r="B3142" t="s">
        <v>25</v>
      </c>
      <c r="C3142" t="s">
        <v>26</v>
      </c>
      <c r="D3142">
        <f t="shared" si="115"/>
        <v>138</v>
      </c>
      <c r="F3142">
        <f t="shared" si="116"/>
        <v>4</v>
      </c>
      <c r="G3142" t="str">
        <f t="shared" ref="G3142:G3205" si="117">$M$2&amp;F3142&amp;$N$2</f>
        <v>{"AttrType":"Time","Value":4}</v>
      </c>
    </row>
    <row r="3143" spans="1:7">
      <c r="A3143">
        <v>13139</v>
      </c>
      <c r="B3143" t="s">
        <v>25</v>
      </c>
      <c r="C3143" t="s">
        <v>26</v>
      </c>
      <c r="D3143">
        <f t="shared" si="115"/>
        <v>139</v>
      </c>
      <c r="F3143">
        <f t="shared" si="116"/>
        <v>4</v>
      </c>
      <c r="G3143" t="str">
        <f t="shared" si="117"/>
        <v>{"AttrType":"Time","Value":4}</v>
      </c>
    </row>
    <row r="3144" spans="1:7">
      <c r="A3144">
        <v>13140</v>
      </c>
      <c r="B3144" t="s">
        <v>25</v>
      </c>
      <c r="C3144" t="s">
        <v>26</v>
      </c>
      <c r="D3144">
        <f t="shared" si="115"/>
        <v>140</v>
      </c>
      <c r="F3144">
        <f t="shared" si="116"/>
        <v>4</v>
      </c>
      <c r="G3144" t="str">
        <f t="shared" si="117"/>
        <v>{"AttrType":"Time","Value":4}</v>
      </c>
    </row>
    <row r="3145" spans="1:7">
      <c r="A3145">
        <v>13141</v>
      </c>
      <c r="B3145" t="s">
        <v>25</v>
      </c>
      <c r="C3145" t="s">
        <v>26</v>
      </c>
      <c r="D3145">
        <f t="shared" si="115"/>
        <v>141</v>
      </c>
      <c r="F3145">
        <f t="shared" si="116"/>
        <v>4</v>
      </c>
      <c r="G3145" t="str">
        <f t="shared" si="117"/>
        <v>{"AttrType":"Time","Value":4}</v>
      </c>
    </row>
    <row r="3146" spans="1:7">
      <c r="A3146">
        <v>13142</v>
      </c>
      <c r="B3146" t="s">
        <v>25</v>
      </c>
      <c r="C3146" t="s">
        <v>26</v>
      </c>
      <c r="D3146">
        <f t="shared" si="115"/>
        <v>142</v>
      </c>
      <c r="F3146">
        <f t="shared" si="116"/>
        <v>4</v>
      </c>
      <c r="G3146" t="str">
        <f t="shared" si="117"/>
        <v>{"AttrType":"Time","Value":4}</v>
      </c>
    </row>
    <row r="3147" spans="1:7">
      <c r="A3147">
        <v>13143</v>
      </c>
      <c r="B3147" t="s">
        <v>25</v>
      </c>
      <c r="C3147" t="s">
        <v>26</v>
      </c>
      <c r="D3147">
        <f t="shared" si="115"/>
        <v>143</v>
      </c>
      <c r="F3147">
        <f t="shared" si="116"/>
        <v>4</v>
      </c>
      <c r="G3147" t="str">
        <f t="shared" si="117"/>
        <v>{"AttrType":"Time","Value":4}</v>
      </c>
    </row>
    <row r="3148" spans="1:7">
      <c r="A3148">
        <v>13144</v>
      </c>
      <c r="B3148" t="s">
        <v>25</v>
      </c>
      <c r="C3148" t="s">
        <v>26</v>
      </c>
      <c r="D3148">
        <f t="shared" si="115"/>
        <v>144</v>
      </c>
      <c r="F3148">
        <f t="shared" si="116"/>
        <v>4</v>
      </c>
      <c r="G3148" t="str">
        <f t="shared" si="117"/>
        <v>{"AttrType":"Time","Value":4}</v>
      </c>
    </row>
    <row r="3149" spans="1:7">
      <c r="A3149">
        <v>13145</v>
      </c>
      <c r="B3149" t="s">
        <v>25</v>
      </c>
      <c r="C3149" t="s">
        <v>26</v>
      </c>
      <c r="D3149">
        <f t="shared" si="115"/>
        <v>145</v>
      </c>
      <c r="F3149">
        <f t="shared" si="116"/>
        <v>4</v>
      </c>
      <c r="G3149" t="str">
        <f t="shared" si="117"/>
        <v>{"AttrType":"Time","Value":4}</v>
      </c>
    </row>
    <row r="3150" spans="1:7">
      <c r="A3150">
        <v>13146</v>
      </c>
      <c r="B3150" t="s">
        <v>25</v>
      </c>
      <c r="C3150" t="s">
        <v>26</v>
      </c>
      <c r="D3150">
        <f t="shared" si="115"/>
        <v>146</v>
      </c>
      <c r="F3150">
        <f t="shared" si="116"/>
        <v>4</v>
      </c>
      <c r="G3150" t="str">
        <f t="shared" si="117"/>
        <v>{"AttrType":"Time","Value":4}</v>
      </c>
    </row>
    <row r="3151" spans="1:7">
      <c r="A3151">
        <v>13147</v>
      </c>
      <c r="B3151" t="s">
        <v>25</v>
      </c>
      <c r="C3151" t="s">
        <v>26</v>
      </c>
      <c r="D3151">
        <f t="shared" si="115"/>
        <v>147</v>
      </c>
      <c r="F3151">
        <f t="shared" si="116"/>
        <v>4</v>
      </c>
      <c r="G3151" t="str">
        <f t="shared" si="117"/>
        <v>{"AttrType":"Time","Value":4}</v>
      </c>
    </row>
    <row r="3152" spans="1:7">
      <c r="A3152">
        <v>13148</v>
      </c>
      <c r="B3152" t="s">
        <v>25</v>
      </c>
      <c r="C3152" t="s">
        <v>26</v>
      </c>
      <c r="D3152">
        <f t="shared" si="115"/>
        <v>148</v>
      </c>
      <c r="F3152">
        <f t="shared" si="116"/>
        <v>4</v>
      </c>
      <c r="G3152" t="str">
        <f t="shared" si="117"/>
        <v>{"AttrType":"Time","Value":4}</v>
      </c>
    </row>
    <row r="3153" spans="1:7">
      <c r="A3153">
        <v>13149</v>
      </c>
      <c r="B3153" t="s">
        <v>25</v>
      </c>
      <c r="C3153" t="s">
        <v>26</v>
      </c>
      <c r="D3153">
        <f t="shared" si="115"/>
        <v>149</v>
      </c>
      <c r="F3153">
        <f t="shared" si="116"/>
        <v>4</v>
      </c>
      <c r="G3153" t="str">
        <f t="shared" si="117"/>
        <v>{"AttrType":"Time","Value":4}</v>
      </c>
    </row>
    <row r="3154" spans="1:7">
      <c r="A3154">
        <v>13150</v>
      </c>
      <c r="B3154" t="s">
        <v>25</v>
      </c>
      <c r="C3154" t="s">
        <v>26</v>
      </c>
      <c r="D3154">
        <f t="shared" si="115"/>
        <v>150</v>
      </c>
      <c r="F3154">
        <f t="shared" si="116"/>
        <v>4</v>
      </c>
      <c r="G3154" t="str">
        <f t="shared" si="117"/>
        <v>{"AttrType":"Time","Value":4}</v>
      </c>
    </row>
    <row r="3155" spans="1:7">
      <c r="A3155">
        <v>13151</v>
      </c>
      <c r="B3155" t="s">
        <v>25</v>
      </c>
      <c r="C3155" t="s">
        <v>26</v>
      </c>
      <c r="D3155">
        <f t="shared" si="115"/>
        <v>151</v>
      </c>
      <c r="F3155">
        <f t="shared" si="116"/>
        <v>4</v>
      </c>
      <c r="G3155" t="str">
        <f t="shared" si="117"/>
        <v>{"AttrType":"Time","Value":4}</v>
      </c>
    </row>
    <row r="3156" spans="1:7">
      <c r="A3156">
        <v>13152</v>
      </c>
      <c r="B3156" t="s">
        <v>25</v>
      </c>
      <c r="C3156" t="s">
        <v>26</v>
      </c>
      <c r="D3156">
        <f t="shared" si="115"/>
        <v>152</v>
      </c>
      <c r="F3156">
        <f t="shared" si="116"/>
        <v>4</v>
      </c>
      <c r="G3156" t="str">
        <f t="shared" si="117"/>
        <v>{"AttrType":"Time","Value":4}</v>
      </c>
    </row>
    <row r="3157" spans="1:7">
      <c r="A3157">
        <v>13153</v>
      </c>
      <c r="B3157" t="s">
        <v>25</v>
      </c>
      <c r="C3157" t="s">
        <v>26</v>
      </c>
      <c r="D3157">
        <f t="shared" si="115"/>
        <v>153</v>
      </c>
      <c r="F3157">
        <f t="shared" si="116"/>
        <v>4</v>
      </c>
      <c r="G3157" t="str">
        <f t="shared" si="117"/>
        <v>{"AttrType":"Time","Value":4}</v>
      </c>
    </row>
    <row r="3158" spans="1:7">
      <c r="A3158">
        <v>13154</v>
      </c>
      <c r="B3158" t="s">
        <v>25</v>
      </c>
      <c r="C3158" t="s">
        <v>26</v>
      </c>
      <c r="D3158">
        <f t="shared" si="115"/>
        <v>154</v>
      </c>
      <c r="F3158">
        <f t="shared" si="116"/>
        <v>4</v>
      </c>
      <c r="G3158" t="str">
        <f t="shared" si="117"/>
        <v>{"AttrType":"Time","Value":4}</v>
      </c>
    </row>
    <row r="3159" spans="1:7">
      <c r="A3159">
        <v>13155</v>
      </c>
      <c r="B3159" t="s">
        <v>25</v>
      </c>
      <c r="C3159" t="s">
        <v>26</v>
      </c>
      <c r="D3159">
        <f t="shared" si="115"/>
        <v>155</v>
      </c>
      <c r="F3159">
        <f t="shared" si="116"/>
        <v>4</v>
      </c>
      <c r="G3159" t="str">
        <f t="shared" si="117"/>
        <v>{"AttrType":"Time","Value":4}</v>
      </c>
    </row>
    <row r="3160" spans="1:7">
      <c r="A3160">
        <v>13156</v>
      </c>
      <c r="B3160" t="s">
        <v>25</v>
      </c>
      <c r="C3160" t="s">
        <v>26</v>
      </c>
      <c r="D3160">
        <f t="shared" si="115"/>
        <v>156</v>
      </c>
      <c r="F3160">
        <f t="shared" si="116"/>
        <v>4</v>
      </c>
      <c r="G3160" t="str">
        <f t="shared" si="117"/>
        <v>{"AttrType":"Time","Value":4}</v>
      </c>
    </row>
    <row r="3161" spans="1:7">
      <c r="A3161">
        <v>13157</v>
      </c>
      <c r="B3161" t="s">
        <v>25</v>
      </c>
      <c r="C3161" t="s">
        <v>26</v>
      </c>
      <c r="D3161">
        <f t="shared" si="115"/>
        <v>157</v>
      </c>
      <c r="F3161">
        <f t="shared" si="116"/>
        <v>4</v>
      </c>
      <c r="G3161" t="str">
        <f t="shared" si="117"/>
        <v>{"AttrType":"Time","Value":4}</v>
      </c>
    </row>
    <row r="3162" spans="1:7">
      <c r="A3162">
        <v>13158</v>
      </c>
      <c r="B3162" t="s">
        <v>25</v>
      </c>
      <c r="C3162" t="s">
        <v>26</v>
      </c>
      <c r="D3162">
        <f t="shared" si="115"/>
        <v>158</v>
      </c>
      <c r="F3162">
        <f t="shared" si="116"/>
        <v>4</v>
      </c>
      <c r="G3162" t="str">
        <f t="shared" si="117"/>
        <v>{"AttrType":"Time","Value":4}</v>
      </c>
    </row>
    <row r="3163" spans="1:7">
      <c r="A3163">
        <v>13159</v>
      </c>
      <c r="B3163" t="s">
        <v>25</v>
      </c>
      <c r="C3163" t="s">
        <v>26</v>
      </c>
      <c r="D3163">
        <f t="shared" si="115"/>
        <v>159</v>
      </c>
      <c r="F3163">
        <f t="shared" si="116"/>
        <v>4</v>
      </c>
      <c r="G3163" t="str">
        <f t="shared" si="117"/>
        <v>{"AttrType":"Time","Value":4}</v>
      </c>
    </row>
    <row r="3164" spans="1:7">
      <c r="A3164">
        <v>13160</v>
      </c>
      <c r="B3164" t="s">
        <v>25</v>
      </c>
      <c r="C3164" t="s">
        <v>26</v>
      </c>
      <c r="D3164">
        <f t="shared" si="115"/>
        <v>160</v>
      </c>
      <c r="F3164">
        <f t="shared" si="116"/>
        <v>4</v>
      </c>
      <c r="G3164" t="str">
        <f t="shared" si="117"/>
        <v>{"AttrType":"Time","Value":4}</v>
      </c>
    </row>
    <row r="3165" spans="1:7">
      <c r="A3165">
        <v>13161</v>
      </c>
      <c r="B3165" t="s">
        <v>25</v>
      </c>
      <c r="C3165" t="s">
        <v>26</v>
      </c>
      <c r="D3165">
        <f t="shared" si="115"/>
        <v>161</v>
      </c>
      <c r="F3165">
        <f t="shared" si="116"/>
        <v>4</v>
      </c>
      <c r="G3165" t="str">
        <f t="shared" si="117"/>
        <v>{"AttrType":"Time","Value":4}</v>
      </c>
    </row>
    <row r="3166" spans="1:7">
      <c r="A3166">
        <v>13162</v>
      </c>
      <c r="B3166" t="s">
        <v>25</v>
      </c>
      <c r="C3166" t="s">
        <v>26</v>
      </c>
      <c r="D3166">
        <f t="shared" si="115"/>
        <v>162</v>
      </c>
      <c r="F3166">
        <f t="shared" si="116"/>
        <v>4</v>
      </c>
      <c r="G3166" t="str">
        <f t="shared" si="117"/>
        <v>{"AttrType":"Time","Value":4}</v>
      </c>
    </row>
    <row r="3167" spans="1:7">
      <c r="A3167">
        <v>13163</v>
      </c>
      <c r="B3167" t="s">
        <v>25</v>
      </c>
      <c r="C3167" t="s">
        <v>26</v>
      </c>
      <c r="D3167">
        <f t="shared" si="115"/>
        <v>163</v>
      </c>
      <c r="F3167">
        <f t="shared" si="116"/>
        <v>4</v>
      </c>
      <c r="G3167" t="str">
        <f t="shared" si="117"/>
        <v>{"AttrType":"Time","Value":4}</v>
      </c>
    </row>
    <row r="3168" spans="1:7">
      <c r="A3168">
        <v>13164</v>
      </c>
      <c r="B3168" t="s">
        <v>25</v>
      </c>
      <c r="C3168" t="s">
        <v>26</v>
      </c>
      <c r="D3168">
        <f t="shared" si="115"/>
        <v>164</v>
      </c>
      <c r="F3168">
        <f t="shared" si="116"/>
        <v>4</v>
      </c>
      <c r="G3168" t="str">
        <f t="shared" si="117"/>
        <v>{"AttrType":"Time","Value":4}</v>
      </c>
    </row>
    <row r="3169" spans="1:7">
      <c r="A3169">
        <v>13165</v>
      </c>
      <c r="B3169" t="s">
        <v>25</v>
      </c>
      <c r="C3169" t="s">
        <v>26</v>
      </c>
      <c r="D3169">
        <f t="shared" si="115"/>
        <v>165</v>
      </c>
      <c r="F3169">
        <f t="shared" si="116"/>
        <v>4</v>
      </c>
      <c r="G3169" t="str">
        <f t="shared" si="117"/>
        <v>{"AttrType":"Time","Value":4}</v>
      </c>
    </row>
    <row r="3170" spans="1:7">
      <c r="A3170">
        <v>13166</v>
      </c>
      <c r="B3170" t="s">
        <v>25</v>
      </c>
      <c r="C3170" t="s">
        <v>26</v>
      </c>
      <c r="D3170">
        <f t="shared" si="115"/>
        <v>166</v>
      </c>
      <c r="F3170">
        <f t="shared" si="116"/>
        <v>4</v>
      </c>
      <c r="G3170" t="str">
        <f t="shared" si="117"/>
        <v>{"AttrType":"Time","Value":4}</v>
      </c>
    </row>
    <row r="3171" spans="1:7">
      <c r="A3171">
        <v>13167</v>
      </c>
      <c r="B3171" t="s">
        <v>25</v>
      </c>
      <c r="C3171" t="s">
        <v>26</v>
      </c>
      <c r="D3171">
        <f t="shared" si="115"/>
        <v>167</v>
      </c>
      <c r="F3171">
        <f t="shared" si="116"/>
        <v>4</v>
      </c>
      <c r="G3171" t="str">
        <f t="shared" si="117"/>
        <v>{"AttrType":"Time","Value":4}</v>
      </c>
    </row>
    <row r="3172" spans="1:7">
      <c r="A3172">
        <v>13168</v>
      </c>
      <c r="B3172" t="s">
        <v>25</v>
      </c>
      <c r="C3172" t="s">
        <v>26</v>
      </c>
      <c r="D3172">
        <f t="shared" si="115"/>
        <v>168</v>
      </c>
      <c r="F3172">
        <f t="shared" si="116"/>
        <v>4</v>
      </c>
      <c r="G3172" t="str">
        <f t="shared" si="117"/>
        <v>{"AttrType":"Time","Value":4}</v>
      </c>
    </row>
    <row r="3173" spans="1:7">
      <c r="A3173">
        <v>13169</v>
      </c>
      <c r="B3173" t="s">
        <v>25</v>
      </c>
      <c r="C3173" t="s">
        <v>26</v>
      </c>
      <c r="D3173">
        <f t="shared" si="115"/>
        <v>169</v>
      </c>
      <c r="F3173">
        <f t="shared" si="116"/>
        <v>4</v>
      </c>
      <c r="G3173" t="str">
        <f t="shared" si="117"/>
        <v>{"AttrType":"Time","Value":4}</v>
      </c>
    </row>
    <row r="3174" spans="1:7">
      <c r="A3174">
        <v>13170</v>
      </c>
      <c r="B3174" t="s">
        <v>25</v>
      </c>
      <c r="C3174" t="s">
        <v>26</v>
      </c>
      <c r="D3174">
        <f t="shared" si="115"/>
        <v>170</v>
      </c>
      <c r="F3174">
        <f t="shared" si="116"/>
        <v>4</v>
      </c>
      <c r="G3174" t="str">
        <f t="shared" si="117"/>
        <v>{"AttrType":"Time","Value":4}</v>
      </c>
    </row>
    <row r="3175" spans="1:7">
      <c r="A3175">
        <v>13171</v>
      </c>
      <c r="B3175" t="s">
        <v>25</v>
      </c>
      <c r="C3175" t="s">
        <v>26</v>
      </c>
      <c r="D3175">
        <f t="shared" si="115"/>
        <v>171</v>
      </c>
      <c r="F3175">
        <f t="shared" si="116"/>
        <v>4</v>
      </c>
      <c r="G3175" t="str">
        <f t="shared" si="117"/>
        <v>{"AttrType":"Time","Value":4}</v>
      </c>
    </row>
    <row r="3176" spans="1:7">
      <c r="A3176">
        <v>13172</v>
      </c>
      <c r="B3176" t="s">
        <v>25</v>
      </c>
      <c r="C3176" t="s">
        <v>26</v>
      </c>
      <c r="D3176">
        <f t="shared" si="115"/>
        <v>172</v>
      </c>
      <c r="F3176">
        <f t="shared" si="116"/>
        <v>4</v>
      </c>
      <c r="G3176" t="str">
        <f t="shared" si="117"/>
        <v>{"AttrType":"Time","Value":4}</v>
      </c>
    </row>
    <row r="3177" spans="1:7">
      <c r="A3177">
        <v>13173</v>
      </c>
      <c r="B3177" t="s">
        <v>25</v>
      </c>
      <c r="C3177" t="s">
        <v>26</v>
      </c>
      <c r="D3177">
        <f t="shared" si="115"/>
        <v>173</v>
      </c>
      <c r="F3177">
        <f t="shared" si="116"/>
        <v>4</v>
      </c>
      <c r="G3177" t="str">
        <f t="shared" si="117"/>
        <v>{"AttrType":"Time","Value":4}</v>
      </c>
    </row>
    <row r="3178" spans="1:7">
      <c r="A3178">
        <v>13174</v>
      </c>
      <c r="B3178" t="s">
        <v>25</v>
      </c>
      <c r="C3178" t="s">
        <v>26</v>
      </c>
      <c r="D3178">
        <f t="shared" si="115"/>
        <v>174</v>
      </c>
      <c r="F3178">
        <f t="shared" si="116"/>
        <v>4</v>
      </c>
      <c r="G3178" t="str">
        <f t="shared" si="117"/>
        <v>{"AttrType":"Time","Value":4}</v>
      </c>
    </row>
    <row r="3179" spans="1:7">
      <c r="A3179">
        <v>13175</v>
      </c>
      <c r="B3179" t="s">
        <v>25</v>
      </c>
      <c r="C3179" t="s">
        <v>26</v>
      </c>
      <c r="D3179">
        <f t="shared" si="115"/>
        <v>175</v>
      </c>
      <c r="F3179">
        <f t="shared" si="116"/>
        <v>4</v>
      </c>
      <c r="G3179" t="str">
        <f t="shared" si="117"/>
        <v>{"AttrType":"Time","Value":4}</v>
      </c>
    </row>
    <row r="3180" spans="1:7">
      <c r="A3180">
        <v>13176</v>
      </c>
      <c r="B3180" t="s">
        <v>25</v>
      </c>
      <c r="C3180" t="s">
        <v>26</v>
      </c>
      <c r="D3180">
        <f t="shared" si="115"/>
        <v>176</v>
      </c>
      <c r="F3180">
        <f t="shared" si="116"/>
        <v>4</v>
      </c>
      <c r="G3180" t="str">
        <f t="shared" si="117"/>
        <v>{"AttrType":"Time","Value":4}</v>
      </c>
    </row>
    <row r="3181" spans="1:7">
      <c r="A3181">
        <v>13177</v>
      </c>
      <c r="B3181" t="s">
        <v>25</v>
      </c>
      <c r="C3181" t="s">
        <v>26</v>
      </c>
      <c r="D3181">
        <f t="shared" ref="D3181:D3244" si="118">D2181</f>
        <v>177</v>
      </c>
      <c r="F3181">
        <f t="shared" si="116"/>
        <v>4</v>
      </c>
      <c r="G3181" t="str">
        <f t="shared" si="117"/>
        <v>{"AttrType":"Time","Value":4}</v>
      </c>
    </row>
    <row r="3182" spans="1:7">
      <c r="A3182">
        <v>13178</v>
      </c>
      <c r="B3182" t="s">
        <v>25</v>
      </c>
      <c r="C3182" t="s">
        <v>26</v>
      </c>
      <c r="D3182">
        <f t="shared" si="118"/>
        <v>178</v>
      </c>
      <c r="F3182">
        <f t="shared" ref="F3182:F3245" si="119">F2182</f>
        <v>4</v>
      </c>
      <c r="G3182" t="str">
        <f t="shared" si="117"/>
        <v>{"AttrType":"Time","Value":4}</v>
      </c>
    </row>
    <row r="3183" spans="1:7">
      <c r="A3183">
        <v>13179</v>
      </c>
      <c r="B3183" t="s">
        <v>25</v>
      </c>
      <c r="C3183" t="s">
        <v>26</v>
      </c>
      <c r="D3183">
        <f t="shared" si="118"/>
        <v>179</v>
      </c>
      <c r="F3183">
        <f t="shared" si="119"/>
        <v>4</v>
      </c>
      <c r="G3183" t="str">
        <f t="shared" si="117"/>
        <v>{"AttrType":"Time","Value":4}</v>
      </c>
    </row>
    <row r="3184" spans="1:7">
      <c r="A3184">
        <v>13180</v>
      </c>
      <c r="B3184" t="s">
        <v>25</v>
      </c>
      <c r="C3184" t="s">
        <v>26</v>
      </c>
      <c r="D3184">
        <f t="shared" si="118"/>
        <v>180</v>
      </c>
      <c r="F3184">
        <f t="shared" si="119"/>
        <v>4</v>
      </c>
      <c r="G3184" t="str">
        <f t="shared" si="117"/>
        <v>{"AttrType":"Time","Value":4}</v>
      </c>
    </row>
    <row r="3185" spans="1:7">
      <c r="A3185">
        <v>13181</v>
      </c>
      <c r="B3185" t="s">
        <v>25</v>
      </c>
      <c r="C3185" t="s">
        <v>26</v>
      </c>
      <c r="D3185">
        <f t="shared" si="118"/>
        <v>181</v>
      </c>
      <c r="F3185">
        <f t="shared" si="119"/>
        <v>4</v>
      </c>
      <c r="G3185" t="str">
        <f t="shared" si="117"/>
        <v>{"AttrType":"Time","Value":4}</v>
      </c>
    </row>
    <row r="3186" spans="1:7">
      <c r="A3186">
        <v>13182</v>
      </c>
      <c r="B3186" t="s">
        <v>25</v>
      </c>
      <c r="C3186" t="s">
        <v>26</v>
      </c>
      <c r="D3186">
        <f t="shared" si="118"/>
        <v>182</v>
      </c>
      <c r="F3186">
        <f t="shared" si="119"/>
        <v>4</v>
      </c>
      <c r="G3186" t="str">
        <f t="shared" si="117"/>
        <v>{"AttrType":"Time","Value":4}</v>
      </c>
    </row>
    <row r="3187" spans="1:7">
      <c r="A3187">
        <v>13183</v>
      </c>
      <c r="B3187" t="s">
        <v>25</v>
      </c>
      <c r="C3187" t="s">
        <v>26</v>
      </c>
      <c r="D3187">
        <f t="shared" si="118"/>
        <v>183</v>
      </c>
      <c r="F3187">
        <f t="shared" si="119"/>
        <v>4</v>
      </c>
      <c r="G3187" t="str">
        <f t="shared" si="117"/>
        <v>{"AttrType":"Time","Value":4}</v>
      </c>
    </row>
    <row r="3188" spans="1:7">
      <c r="A3188">
        <v>13184</v>
      </c>
      <c r="B3188" t="s">
        <v>25</v>
      </c>
      <c r="C3188" t="s">
        <v>26</v>
      </c>
      <c r="D3188">
        <f t="shared" si="118"/>
        <v>184</v>
      </c>
      <c r="F3188">
        <f t="shared" si="119"/>
        <v>4</v>
      </c>
      <c r="G3188" t="str">
        <f t="shared" si="117"/>
        <v>{"AttrType":"Time","Value":4}</v>
      </c>
    </row>
    <row r="3189" spans="1:7">
      <c r="A3189">
        <v>13185</v>
      </c>
      <c r="B3189" t="s">
        <v>25</v>
      </c>
      <c r="C3189" t="s">
        <v>26</v>
      </c>
      <c r="D3189">
        <f t="shared" si="118"/>
        <v>185</v>
      </c>
      <c r="F3189">
        <f t="shared" si="119"/>
        <v>4</v>
      </c>
      <c r="G3189" t="str">
        <f t="shared" si="117"/>
        <v>{"AttrType":"Time","Value":4}</v>
      </c>
    </row>
    <row r="3190" spans="1:7">
      <c r="A3190">
        <v>13186</v>
      </c>
      <c r="B3190" t="s">
        <v>25</v>
      </c>
      <c r="C3190" t="s">
        <v>26</v>
      </c>
      <c r="D3190">
        <f t="shared" si="118"/>
        <v>186</v>
      </c>
      <c r="F3190">
        <f t="shared" si="119"/>
        <v>4</v>
      </c>
      <c r="G3190" t="str">
        <f t="shared" si="117"/>
        <v>{"AttrType":"Time","Value":4}</v>
      </c>
    </row>
    <row r="3191" spans="1:7">
      <c r="A3191">
        <v>13187</v>
      </c>
      <c r="B3191" t="s">
        <v>25</v>
      </c>
      <c r="C3191" t="s">
        <v>26</v>
      </c>
      <c r="D3191">
        <f t="shared" si="118"/>
        <v>187</v>
      </c>
      <c r="F3191">
        <f t="shared" si="119"/>
        <v>4</v>
      </c>
      <c r="G3191" t="str">
        <f t="shared" si="117"/>
        <v>{"AttrType":"Time","Value":4}</v>
      </c>
    </row>
    <row r="3192" spans="1:7">
      <c r="A3192">
        <v>13188</v>
      </c>
      <c r="B3192" t="s">
        <v>25</v>
      </c>
      <c r="C3192" t="s">
        <v>26</v>
      </c>
      <c r="D3192">
        <f t="shared" si="118"/>
        <v>188</v>
      </c>
      <c r="F3192">
        <f t="shared" si="119"/>
        <v>4</v>
      </c>
      <c r="G3192" t="str">
        <f t="shared" si="117"/>
        <v>{"AttrType":"Time","Value":4}</v>
      </c>
    </row>
    <row r="3193" spans="1:7">
      <c r="A3193">
        <v>13189</v>
      </c>
      <c r="B3193" t="s">
        <v>25</v>
      </c>
      <c r="C3193" t="s">
        <v>26</v>
      </c>
      <c r="D3193">
        <f t="shared" si="118"/>
        <v>189</v>
      </c>
      <c r="F3193">
        <f t="shared" si="119"/>
        <v>4</v>
      </c>
      <c r="G3193" t="str">
        <f t="shared" si="117"/>
        <v>{"AttrType":"Time","Value":4}</v>
      </c>
    </row>
    <row r="3194" spans="1:7">
      <c r="A3194">
        <v>13190</v>
      </c>
      <c r="B3194" t="s">
        <v>25</v>
      </c>
      <c r="C3194" t="s">
        <v>26</v>
      </c>
      <c r="D3194">
        <f t="shared" si="118"/>
        <v>190</v>
      </c>
      <c r="F3194">
        <f t="shared" si="119"/>
        <v>4</v>
      </c>
      <c r="G3194" t="str">
        <f t="shared" si="117"/>
        <v>{"AttrType":"Time","Value":4}</v>
      </c>
    </row>
    <row r="3195" spans="1:7">
      <c r="A3195">
        <v>13191</v>
      </c>
      <c r="B3195" t="s">
        <v>25</v>
      </c>
      <c r="C3195" t="s">
        <v>26</v>
      </c>
      <c r="D3195">
        <f t="shared" si="118"/>
        <v>191</v>
      </c>
      <c r="F3195">
        <f t="shared" si="119"/>
        <v>4</v>
      </c>
      <c r="G3195" t="str">
        <f t="shared" si="117"/>
        <v>{"AttrType":"Time","Value":4}</v>
      </c>
    </row>
    <row r="3196" spans="1:7">
      <c r="A3196">
        <v>13192</v>
      </c>
      <c r="B3196" t="s">
        <v>25</v>
      </c>
      <c r="C3196" t="s">
        <v>26</v>
      </c>
      <c r="D3196">
        <f t="shared" si="118"/>
        <v>192</v>
      </c>
      <c r="F3196">
        <f t="shared" si="119"/>
        <v>4</v>
      </c>
      <c r="G3196" t="str">
        <f t="shared" si="117"/>
        <v>{"AttrType":"Time","Value":4}</v>
      </c>
    </row>
    <row r="3197" spans="1:7">
      <c r="A3197">
        <v>13193</v>
      </c>
      <c r="B3197" t="s">
        <v>25</v>
      </c>
      <c r="C3197" t="s">
        <v>26</v>
      </c>
      <c r="D3197">
        <f t="shared" si="118"/>
        <v>193</v>
      </c>
      <c r="F3197">
        <f t="shared" si="119"/>
        <v>4</v>
      </c>
      <c r="G3197" t="str">
        <f t="shared" si="117"/>
        <v>{"AttrType":"Time","Value":4}</v>
      </c>
    </row>
    <row r="3198" spans="1:7">
      <c r="A3198">
        <v>13194</v>
      </c>
      <c r="B3198" t="s">
        <v>25</v>
      </c>
      <c r="C3198" t="s">
        <v>26</v>
      </c>
      <c r="D3198">
        <f t="shared" si="118"/>
        <v>194</v>
      </c>
      <c r="F3198">
        <f t="shared" si="119"/>
        <v>4</v>
      </c>
      <c r="G3198" t="str">
        <f t="shared" si="117"/>
        <v>{"AttrType":"Time","Value":4}</v>
      </c>
    </row>
    <row r="3199" spans="1:7">
      <c r="A3199">
        <v>13195</v>
      </c>
      <c r="B3199" t="s">
        <v>25</v>
      </c>
      <c r="C3199" t="s">
        <v>26</v>
      </c>
      <c r="D3199">
        <f t="shared" si="118"/>
        <v>195</v>
      </c>
      <c r="F3199">
        <f t="shared" si="119"/>
        <v>4</v>
      </c>
      <c r="G3199" t="str">
        <f t="shared" si="117"/>
        <v>{"AttrType":"Time","Value":4}</v>
      </c>
    </row>
    <row r="3200" spans="1:7">
      <c r="A3200">
        <v>13196</v>
      </c>
      <c r="B3200" t="s">
        <v>25</v>
      </c>
      <c r="C3200" t="s">
        <v>26</v>
      </c>
      <c r="D3200">
        <f t="shared" si="118"/>
        <v>196</v>
      </c>
      <c r="F3200">
        <f t="shared" si="119"/>
        <v>4</v>
      </c>
      <c r="G3200" t="str">
        <f t="shared" si="117"/>
        <v>{"AttrType":"Time","Value":4}</v>
      </c>
    </row>
    <row r="3201" spans="1:7">
      <c r="A3201">
        <v>13197</v>
      </c>
      <c r="B3201" t="s">
        <v>25</v>
      </c>
      <c r="C3201" t="s">
        <v>26</v>
      </c>
      <c r="D3201">
        <f t="shared" si="118"/>
        <v>197</v>
      </c>
      <c r="F3201">
        <f t="shared" si="119"/>
        <v>4</v>
      </c>
      <c r="G3201" t="str">
        <f t="shared" si="117"/>
        <v>{"AttrType":"Time","Value":4}</v>
      </c>
    </row>
    <row r="3202" spans="1:7">
      <c r="A3202">
        <v>13198</v>
      </c>
      <c r="B3202" t="s">
        <v>25</v>
      </c>
      <c r="C3202" t="s">
        <v>26</v>
      </c>
      <c r="D3202">
        <f t="shared" si="118"/>
        <v>198</v>
      </c>
      <c r="F3202">
        <f t="shared" si="119"/>
        <v>4</v>
      </c>
      <c r="G3202" t="str">
        <f t="shared" si="117"/>
        <v>{"AttrType":"Time","Value":4}</v>
      </c>
    </row>
    <row r="3203" spans="1:7">
      <c r="A3203">
        <v>13199</v>
      </c>
      <c r="B3203" t="s">
        <v>25</v>
      </c>
      <c r="C3203" t="s">
        <v>26</v>
      </c>
      <c r="D3203">
        <f t="shared" si="118"/>
        <v>199</v>
      </c>
      <c r="F3203">
        <f t="shared" si="119"/>
        <v>4</v>
      </c>
      <c r="G3203" t="str">
        <f t="shared" si="117"/>
        <v>{"AttrType":"Time","Value":4}</v>
      </c>
    </row>
    <row r="3204" spans="1:7">
      <c r="A3204">
        <v>13200</v>
      </c>
      <c r="B3204" t="s">
        <v>25</v>
      </c>
      <c r="C3204" t="s">
        <v>26</v>
      </c>
      <c r="D3204">
        <f t="shared" si="118"/>
        <v>200</v>
      </c>
      <c r="F3204">
        <f t="shared" si="119"/>
        <v>4</v>
      </c>
      <c r="G3204" t="str">
        <f t="shared" si="117"/>
        <v>{"AttrType":"Time","Value":4}</v>
      </c>
    </row>
    <row r="3205" spans="1:7">
      <c r="A3205">
        <v>13201</v>
      </c>
      <c r="B3205" t="s">
        <v>25</v>
      </c>
      <c r="C3205" t="s">
        <v>26</v>
      </c>
      <c r="D3205">
        <f t="shared" si="118"/>
        <v>201</v>
      </c>
      <c r="F3205">
        <f t="shared" si="119"/>
        <v>4</v>
      </c>
      <c r="G3205" t="str">
        <f t="shared" si="117"/>
        <v>{"AttrType":"Time","Value":4}</v>
      </c>
    </row>
    <row r="3206" spans="1:7">
      <c r="A3206">
        <v>13202</v>
      </c>
      <c r="B3206" t="s">
        <v>25</v>
      </c>
      <c r="C3206" t="s">
        <v>26</v>
      </c>
      <c r="D3206">
        <f t="shared" si="118"/>
        <v>202</v>
      </c>
      <c r="F3206">
        <f t="shared" si="119"/>
        <v>4</v>
      </c>
      <c r="G3206" t="str">
        <f t="shared" ref="G3206:G3269" si="120">$M$2&amp;F3206&amp;$N$2</f>
        <v>{"AttrType":"Time","Value":4}</v>
      </c>
    </row>
    <row r="3207" spans="1:7">
      <c r="A3207">
        <v>13203</v>
      </c>
      <c r="B3207" t="s">
        <v>25</v>
      </c>
      <c r="C3207" t="s">
        <v>26</v>
      </c>
      <c r="D3207">
        <f t="shared" si="118"/>
        <v>203</v>
      </c>
      <c r="F3207">
        <f t="shared" si="119"/>
        <v>4</v>
      </c>
      <c r="G3207" t="str">
        <f t="shared" si="120"/>
        <v>{"AttrType":"Time","Value":4}</v>
      </c>
    </row>
    <row r="3208" spans="1:7">
      <c r="A3208">
        <v>13204</v>
      </c>
      <c r="B3208" t="s">
        <v>25</v>
      </c>
      <c r="C3208" t="s">
        <v>26</v>
      </c>
      <c r="D3208">
        <f t="shared" si="118"/>
        <v>204</v>
      </c>
      <c r="F3208">
        <f t="shared" si="119"/>
        <v>4</v>
      </c>
      <c r="G3208" t="str">
        <f t="shared" si="120"/>
        <v>{"AttrType":"Time","Value":4}</v>
      </c>
    </row>
    <row r="3209" spans="1:7">
      <c r="A3209">
        <v>13205</v>
      </c>
      <c r="B3209" t="s">
        <v>25</v>
      </c>
      <c r="C3209" t="s">
        <v>26</v>
      </c>
      <c r="D3209">
        <f t="shared" si="118"/>
        <v>205</v>
      </c>
      <c r="F3209">
        <f t="shared" si="119"/>
        <v>4</v>
      </c>
      <c r="G3209" t="str">
        <f t="shared" si="120"/>
        <v>{"AttrType":"Time","Value":4}</v>
      </c>
    </row>
    <row r="3210" spans="1:7">
      <c r="A3210">
        <v>13206</v>
      </c>
      <c r="B3210" t="s">
        <v>25</v>
      </c>
      <c r="C3210" t="s">
        <v>26</v>
      </c>
      <c r="D3210">
        <f t="shared" si="118"/>
        <v>206</v>
      </c>
      <c r="F3210">
        <f t="shared" si="119"/>
        <v>4</v>
      </c>
      <c r="G3210" t="str">
        <f t="shared" si="120"/>
        <v>{"AttrType":"Time","Value":4}</v>
      </c>
    </row>
    <row r="3211" spans="1:7">
      <c r="A3211">
        <v>13207</v>
      </c>
      <c r="B3211" t="s">
        <v>25</v>
      </c>
      <c r="C3211" t="s">
        <v>26</v>
      </c>
      <c r="D3211">
        <f t="shared" si="118"/>
        <v>207</v>
      </c>
      <c r="F3211">
        <f t="shared" si="119"/>
        <v>4</v>
      </c>
      <c r="G3211" t="str">
        <f t="shared" si="120"/>
        <v>{"AttrType":"Time","Value":4}</v>
      </c>
    </row>
    <row r="3212" spans="1:7">
      <c r="A3212">
        <v>13208</v>
      </c>
      <c r="B3212" t="s">
        <v>25</v>
      </c>
      <c r="C3212" t="s">
        <v>26</v>
      </c>
      <c r="D3212">
        <f t="shared" si="118"/>
        <v>208</v>
      </c>
      <c r="F3212">
        <f t="shared" si="119"/>
        <v>4</v>
      </c>
      <c r="G3212" t="str">
        <f t="shared" si="120"/>
        <v>{"AttrType":"Time","Value":4}</v>
      </c>
    </row>
    <row r="3213" spans="1:7">
      <c r="A3213">
        <v>13209</v>
      </c>
      <c r="B3213" t="s">
        <v>25</v>
      </c>
      <c r="C3213" t="s">
        <v>26</v>
      </c>
      <c r="D3213">
        <f t="shared" si="118"/>
        <v>209</v>
      </c>
      <c r="F3213">
        <f t="shared" si="119"/>
        <v>4</v>
      </c>
      <c r="G3213" t="str">
        <f t="shared" si="120"/>
        <v>{"AttrType":"Time","Value":4}</v>
      </c>
    </row>
    <row r="3214" spans="1:7">
      <c r="A3214">
        <v>13210</v>
      </c>
      <c r="B3214" t="s">
        <v>25</v>
      </c>
      <c r="C3214" t="s">
        <v>26</v>
      </c>
      <c r="D3214">
        <f t="shared" si="118"/>
        <v>210</v>
      </c>
      <c r="F3214">
        <f t="shared" si="119"/>
        <v>4</v>
      </c>
      <c r="G3214" t="str">
        <f t="shared" si="120"/>
        <v>{"AttrType":"Time","Value":4}</v>
      </c>
    </row>
    <row r="3215" spans="1:7">
      <c r="A3215">
        <v>13211</v>
      </c>
      <c r="B3215" t="s">
        <v>25</v>
      </c>
      <c r="C3215" t="s">
        <v>26</v>
      </c>
      <c r="D3215">
        <f t="shared" si="118"/>
        <v>211</v>
      </c>
      <c r="F3215">
        <f t="shared" si="119"/>
        <v>4</v>
      </c>
      <c r="G3215" t="str">
        <f t="shared" si="120"/>
        <v>{"AttrType":"Time","Value":4}</v>
      </c>
    </row>
    <row r="3216" spans="1:7">
      <c r="A3216">
        <v>13212</v>
      </c>
      <c r="B3216" t="s">
        <v>25</v>
      </c>
      <c r="C3216" t="s">
        <v>26</v>
      </c>
      <c r="D3216">
        <f t="shared" si="118"/>
        <v>212</v>
      </c>
      <c r="F3216">
        <f t="shared" si="119"/>
        <v>4</v>
      </c>
      <c r="G3216" t="str">
        <f t="shared" si="120"/>
        <v>{"AttrType":"Time","Value":4}</v>
      </c>
    </row>
    <row r="3217" spans="1:7">
      <c r="A3217">
        <v>13213</v>
      </c>
      <c r="B3217" t="s">
        <v>25</v>
      </c>
      <c r="C3217" t="s">
        <v>26</v>
      </c>
      <c r="D3217">
        <f t="shared" si="118"/>
        <v>213</v>
      </c>
      <c r="F3217">
        <f t="shared" si="119"/>
        <v>4</v>
      </c>
      <c r="G3217" t="str">
        <f t="shared" si="120"/>
        <v>{"AttrType":"Time","Value":4}</v>
      </c>
    </row>
    <row r="3218" spans="1:7">
      <c r="A3218">
        <v>13214</v>
      </c>
      <c r="B3218" t="s">
        <v>25</v>
      </c>
      <c r="C3218" t="s">
        <v>26</v>
      </c>
      <c r="D3218">
        <f t="shared" si="118"/>
        <v>214</v>
      </c>
      <c r="F3218">
        <f t="shared" si="119"/>
        <v>4</v>
      </c>
      <c r="G3218" t="str">
        <f t="shared" si="120"/>
        <v>{"AttrType":"Time","Value":4}</v>
      </c>
    </row>
    <row r="3219" spans="1:7">
      <c r="A3219">
        <v>13215</v>
      </c>
      <c r="B3219" t="s">
        <v>25</v>
      </c>
      <c r="C3219" t="s">
        <v>26</v>
      </c>
      <c r="D3219">
        <f t="shared" si="118"/>
        <v>215</v>
      </c>
      <c r="F3219">
        <f t="shared" si="119"/>
        <v>4</v>
      </c>
      <c r="G3219" t="str">
        <f t="shared" si="120"/>
        <v>{"AttrType":"Time","Value":4}</v>
      </c>
    </row>
    <row r="3220" spans="1:7">
      <c r="A3220">
        <v>13216</v>
      </c>
      <c r="B3220" t="s">
        <v>25</v>
      </c>
      <c r="C3220" t="s">
        <v>26</v>
      </c>
      <c r="D3220">
        <f t="shared" si="118"/>
        <v>216</v>
      </c>
      <c r="F3220">
        <f t="shared" si="119"/>
        <v>4</v>
      </c>
      <c r="G3220" t="str">
        <f t="shared" si="120"/>
        <v>{"AttrType":"Time","Value":4}</v>
      </c>
    </row>
    <row r="3221" spans="1:7">
      <c r="A3221">
        <v>13217</v>
      </c>
      <c r="B3221" t="s">
        <v>25</v>
      </c>
      <c r="C3221" t="s">
        <v>26</v>
      </c>
      <c r="D3221">
        <f t="shared" si="118"/>
        <v>217</v>
      </c>
      <c r="F3221">
        <f t="shared" si="119"/>
        <v>4</v>
      </c>
      <c r="G3221" t="str">
        <f t="shared" si="120"/>
        <v>{"AttrType":"Time","Value":4}</v>
      </c>
    </row>
    <row r="3222" spans="1:7">
      <c r="A3222">
        <v>13218</v>
      </c>
      <c r="B3222" t="s">
        <v>25</v>
      </c>
      <c r="C3222" t="s">
        <v>26</v>
      </c>
      <c r="D3222">
        <f t="shared" si="118"/>
        <v>218</v>
      </c>
      <c r="F3222">
        <f t="shared" si="119"/>
        <v>4</v>
      </c>
      <c r="G3222" t="str">
        <f t="shared" si="120"/>
        <v>{"AttrType":"Time","Value":4}</v>
      </c>
    </row>
    <row r="3223" spans="1:7">
      <c r="A3223">
        <v>13219</v>
      </c>
      <c r="B3223" t="s">
        <v>25</v>
      </c>
      <c r="C3223" t="s">
        <v>26</v>
      </c>
      <c r="D3223">
        <f t="shared" si="118"/>
        <v>219</v>
      </c>
      <c r="F3223">
        <f t="shared" si="119"/>
        <v>4</v>
      </c>
      <c r="G3223" t="str">
        <f t="shared" si="120"/>
        <v>{"AttrType":"Time","Value":4}</v>
      </c>
    </row>
    <row r="3224" spans="1:7">
      <c r="A3224">
        <v>13220</v>
      </c>
      <c r="B3224" t="s">
        <v>25</v>
      </c>
      <c r="C3224" t="s">
        <v>26</v>
      </c>
      <c r="D3224">
        <f t="shared" si="118"/>
        <v>220</v>
      </c>
      <c r="F3224">
        <f t="shared" si="119"/>
        <v>4</v>
      </c>
      <c r="G3224" t="str">
        <f t="shared" si="120"/>
        <v>{"AttrType":"Time","Value":4}</v>
      </c>
    </row>
    <row r="3225" spans="1:7">
      <c r="A3225">
        <v>13221</v>
      </c>
      <c r="B3225" t="s">
        <v>25</v>
      </c>
      <c r="C3225" t="s">
        <v>26</v>
      </c>
      <c r="D3225">
        <f t="shared" si="118"/>
        <v>221</v>
      </c>
      <c r="F3225">
        <f t="shared" si="119"/>
        <v>4</v>
      </c>
      <c r="G3225" t="str">
        <f t="shared" si="120"/>
        <v>{"AttrType":"Time","Value":4}</v>
      </c>
    </row>
    <row r="3226" spans="1:7">
      <c r="A3226">
        <v>13222</v>
      </c>
      <c r="B3226" t="s">
        <v>25</v>
      </c>
      <c r="C3226" t="s">
        <v>26</v>
      </c>
      <c r="D3226">
        <f t="shared" si="118"/>
        <v>222</v>
      </c>
      <c r="F3226">
        <f t="shared" si="119"/>
        <v>4</v>
      </c>
      <c r="G3226" t="str">
        <f t="shared" si="120"/>
        <v>{"AttrType":"Time","Value":4}</v>
      </c>
    </row>
    <row r="3227" spans="1:7">
      <c r="A3227">
        <v>13223</v>
      </c>
      <c r="B3227" t="s">
        <v>25</v>
      </c>
      <c r="C3227" t="s">
        <v>26</v>
      </c>
      <c r="D3227">
        <f t="shared" si="118"/>
        <v>223</v>
      </c>
      <c r="F3227">
        <f t="shared" si="119"/>
        <v>4</v>
      </c>
      <c r="G3227" t="str">
        <f t="shared" si="120"/>
        <v>{"AttrType":"Time","Value":4}</v>
      </c>
    </row>
    <row r="3228" spans="1:7">
      <c r="A3228">
        <v>13224</v>
      </c>
      <c r="B3228" t="s">
        <v>25</v>
      </c>
      <c r="C3228" t="s">
        <v>26</v>
      </c>
      <c r="D3228">
        <f t="shared" si="118"/>
        <v>224</v>
      </c>
      <c r="F3228">
        <f t="shared" si="119"/>
        <v>4</v>
      </c>
      <c r="G3228" t="str">
        <f t="shared" si="120"/>
        <v>{"AttrType":"Time","Value":4}</v>
      </c>
    </row>
    <row r="3229" spans="1:7">
      <c r="A3229">
        <v>13225</v>
      </c>
      <c r="B3229" t="s">
        <v>25</v>
      </c>
      <c r="C3229" t="s">
        <v>26</v>
      </c>
      <c r="D3229">
        <f t="shared" si="118"/>
        <v>225</v>
      </c>
      <c r="F3229">
        <f t="shared" si="119"/>
        <v>4</v>
      </c>
      <c r="G3229" t="str">
        <f t="shared" si="120"/>
        <v>{"AttrType":"Time","Value":4}</v>
      </c>
    </row>
    <row r="3230" spans="1:7">
      <c r="A3230">
        <v>13226</v>
      </c>
      <c r="B3230" t="s">
        <v>25</v>
      </c>
      <c r="C3230" t="s">
        <v>26</v>
      </c>
      <c r="D3230">
        <f t="shared" si="118"/>
        <v>226</v>
      </c>
      <c r="F3230">
        <f t="shared" si="119"/>
        <v>4</v>
      </c>
      <c r="G3230" t="str">
        <f t="shared" si="120"/>
        <v>{"AttrType":"Time","Value":4}</v>
      </c>
    </row>
    <row r="3231" spans="1:7">
      <c r="A3231">
        <v>13227</v>
      </c>
      <c r="B3231" t="s">
        <v>25</v>
      </c>
      <c r="C3231" t="s">
        <v>26</v>
      </c>
      <c r="D3231">
        <f t="shared" si="118"/>
        <v>227</v>
      </c>
      <c r="F3231">
        <f t="shared" si="119"/>
        <v>4</v>
      </c>
      <c r="G3231" t="str">
        <f t="shared" si="120"/>
        <v>{"AttrType":"Time","Value":4}</v>
      </c>
    </row>
    <row r="3232" spans="1:7">
      <c r="A3232">
        <v>13228</v>
      </c>
      <c r="B3232" t="s">
        <v>25</v>
      </c>
      <c r="C3232" t="s">
        <v>26</v>
      </c>
      <c r="D3232">
        <f t="shared" si="118"/>
        <v>228</v>
      </c>
      <c r="F3232">
        <f t="shared" si="119"/>
        <v>4</v>
      </c>
      <c r="G3232" t="str">
        <f t="shared" si="120"/>
        <v>{"AttrType":"Time","Value":4}</v>
      </c>
    </row>
    <row r="3233" spans="1:7">
      <c r="A3233">
        <v>13229</v>
      </c>
      <c r="B3233" t="s">
        <v>25</v>
      </c>
      <c r="C3233" t="s">
        <v>26</v>
      </c>
      <c r="D3233">
        <f t="shared" si="118"/>
        <v>229</v>
      </c>
      <c r="F3233">
        <f t="shared" si="119"/>
        <v>4</v>
      </c>
      <c r="G3233" t="str">
        <f t="shared" si="120"/>
        <v>{"AttrType":"Time","Value":4}</v>
      </c>
    </row>
    <row r="3234" spans="1:7">
      <c r="A3234">
        <v>13230</v>
      </c>
      <c r="B3234" t="s">
        <v>25</v>
      </c>
      <c r="C3234" t="s">
        <v>26</v>
      </c>
      <c r="D3234">
        <f t="shared" si="118"/>
        <v>230</v>
      </c>
      <c r="F3234">
        <f t="shared" si="119"/>
        <v>4</v>
      </c>
      <c r="G3234" t="str">
        <f t="shared" si="120"/>
        <v>{"AttrType":"Time","Value":4}</v>
      </c>
    </row>
    <row r="3235" spans="1:7">
      <c r="A3235">
        <v>13231</v>
      </c>
      <c r="B3235" t="s">
        <v>25</v>
      </c>
      <c r="C3235" t="s">
        <v>26</v>
      </c>
      <c r="D3235">
        <f t="shared" si="118"/>
        <v>231</v>
      </c>
      <c r="F3235">
        <f t="shared" si="119"/>
        <v>4</v>
      </c>
      <c r="G3235" t="str">
        <f t="shared" si="120"/>
        <v>{"AttrType":"Time","Value":4}</v>
      </c>
    </row>
    <row r="3236" spans="1:7">
      <c r="A3236">
        <v>13232</v>
      </c>
      <c r="B3236" t="s">
        <v>25</v>
      </c>
      <c r="C3236" t="s">
        <v>26</v>
      </c>
      <c r="D3236">
        <f t="shared" si="118"/>
        <v>232</v>
      </c>
      <c r="F3236">
        <f t="shared" si="119"/>
        <v>4</v>
      </c>
      <c r="G3236" t="str">
        <f t="shared" si="120"/>
        <v>{"AttrType":"Time","Value":4}</v>
      </c>
    </row>
    <row r="3237" spans="1:7">
      <c r="A3237">
        <v>13233</v>
      </c>
      <c r="B3237" t="s">
        <v>25</v>
      </c>
      <c r="C3237" t="s">
        <v>26</v>
      </c>
      <c r="D3237">
        <f t="shared" si="118"/>
        <v>233</v>
      </c>
      <c r="F3237">
        <f t="shared" si="119"/>
        <v>4</v>
      </c>
      <c r="G3237" t="str">
        <f t="shared" si="120"/>
        <v>{"AttrType":"Time","Value":4}</v>
      </c>
    </row>
    <row r="3238" spans="1:7">
      <c r="A3238">
        <v>13234</v>
      </c>
      <c r="B3238" t="s">
        <v>25</v>
      </c>
      <c r="C3238" t="s">
        <v>26</v>
      </c>
      <c r="D3238">
        <f t="shared" si="118"/>
        <v>234</v>
      </c>
      <c r="F3238">
        <f t="shared" si="119"/>
        <v>4</v>
      </c>
      <c r="G3238" t="str">
        <f t="shared" si="120"/>
        <v>{"AttrType":"Time","Value":4}</v>
      </c>
    </row>
    <row r="3239" spans="1:7">
      <c r="A3239">
        <v>13235</v>
      </c>
      <c r="B3239" t="s">
        <v>25</v>
      </c>
      <c r="C3239" t="s">
        <v>26</v>
      </c>
      <c r="D3239">
        <f t="shared" si="118"/>
        <v>235</v>
      </c>
      <c r="F3239">
        <f t="shared" si="119"/>
        <v>4</v>
      </c>
      <c r="G3239" t="str">
        <f t="shared" si="120"/>
        <v>{"AttrType":"Time","Value":4}</v>
      </c>
    </row>
    <row r="3240" spans="1:7">
      <c r="A3240">
        <v>13236</v>
      </c>
      <c r="B3240" t="s">
        <v>25</v>
      </c>
      <c r="C3240" t="s">
        <v>26</v>
      </c>
      <c r="D3240">
        <f t="shared" si="118"/>
        <v>236</v>
      </c>
      <c r="F3240">
        <f t="shared" si="119"/>
        <v>4</v>
      </c>
      <c r="G3240" t="str">
        <f t="shared" si="120"/>
        <v>{"AttrType":"Time","Value":4}</v>
      </c>
    </row>
    <row r="3241" spans="1:7">
      <c r="A3241">
        <v>13237</v>
      </c>
      <c r="B3241" t="s">
        <v>25</v>
      </c>
      <c r="C3241" t="s">
        <v>26</v>
      </c>
      <c r="D3241">
        <f t="shared" si="118"/>
        <v>237</v>
      </c>
      <c r="F3241">
        <f t="shared" si="119"/>
        <v>4</v>
      </c>
      <c r="G3241" t="str">
        <f t="shared" si="120"/>
        <v>{"AttrType":"Time","Value":4}</v>
      </c>
    </row>
    <row r="3242" spans="1:7">
      <c r="A3242">
        <v>13238</v>
      </c>
      <c r="B3242" t="s">
        <v>25</v>
      </c>
      <c r="C3242" t="s">
        <v>26</v>
      </c>
      <c r="D3242">
        <f t="shared" si="118"/>
        <v>238</v>
      </c>
      <c r="F3242">
        <f t="shared" si="119"/>
        <v>4</v>
      </c>
      <c r="G3242" t="str">
        <f t="shared" si="120"/>
        <v>{"AttrType":"Time","Value":4}</v>
      </c>
    </row>
    <row r="3243" spans="1:7">
      <c r="A3243">
        <v>13239</v>
      </c>
      <c r="B3243" t="s">
        <v>25</v>
      </c>
      <c r="C3243" t="s">
        <v>26</v>
      </c>
      <c r="D3243">
        <f t="shared" si="118"/>
        <v>239</v>
      </c>
      <c r="F3243">
        <f t="shared" si="119"/>
        <v>4</v>
      </c>
      <c r="G3243" t="str">
        <f t="shared" si="120"/>
        <v>{"AttrType":"Time","Value":4}</v>
      </c>
    </row>
    <row r="3244" spans="1:7">
      <c r="A3244">
        <v>13240</v>
      </c>
      <c r="B3244" t="s">
        <v>25</v>
      </c>
      <c r="C3244" t="s">
        <v>26</v>
      </c>
      <c r="D3244">
        <f t="shared" si="118"/>
        <v>240</v>
      </c>
      <c r="F3244">
        <f t="shared" si="119"/>
        <v>4</v>
      </c>
      <c r="G3244" t="str">
        <f t="shared" si="120"/>
        <v>{"AttrType":"Time","Value":4}</v>
      </c>
    </row>
    <row r="3245" spans="1:7">
      <c r="A3245">
        <v>13241</v>
      </c>
      <c r="B3245" t="s">
        <v>25</v>
      </c>
      <c r="C3245" t="s">
        <v>26</v>
      </c>
      <c r="D3245">
        <f t="shared" ref="D3245:D3308" si="121">D2245</f>
        <v>241</v>
      </c>
      <c r="F3245">
        <f t="shared" si="119"/>
        <v>4</v>
      </c>
      <c r="G3245" t="str">
        <f t="shared" si="120"/>
        <v>{"AttrType":"Time","Value":4}</v>
      </c>
    </row>
    <row r="3246" spans="1:7">
      <c r="A3246">
        <v>13242</v>
      </c>
      <c r="B3246" t="s">
        <v>25</v>
      </c>
      <c r="C3246" t="s">
        <v>26</v>
      </c>
      <c r="D3246">
        <f t="shared" si="121"/>
        <v>242</v>
      </c>
      <c r="F3246">
        <f t="shared" ref="F3246:F3309" si="122">F2246</f>
        <v>4</v>
      </c>
      <c r="G3246" t="str">
        <f t="shared" si="120"/>
        <v>{"AttrType":"Time","Value":4}</v>
      </c>
    </row>
    <row r="3247" spans="1:7">
      <c r="A3247">
        <v>13243</v>
      </c>
      <c r="B3247" t="s">
        <v>25</v>
      </c>
      <c r="C3247" t="s">
        <v>26</v>
      </c>
      <c r="D3247">
        <f t="shared" si="121"/>
        <v>243</v>
      </c>
      <c r="F3247">
        <f t="shared" si="122"/>
        <v>4</v>
      </c>
      <c r="G3247" t="str">
        <f t="shared" si="120"/>
        <v>{"AttrType":"Time","Value":4}</v>
      </c>
    </row>
    <row r="3248" spans="1:7">
      <c r="A3248">
        <v>13244</v>
      </c>
      <c r="B3248" t="s">
        <v>25</v>
      </c>
      <c r="C3248" t="s">
        <v>26</v>
      </c>
      <c r="D3248">
        <f t="shared" si="121"/>
        <v>244</v>
      </c>
      <c r="F3248">
        <f t="shared" si="122"/>
        <v>4</v>
      </c>
      <c r="G3248" t="str">
        <f t="shared" si="120"/>
        <v>{"AttrType":"Time","Value":4}</v>
      </c>
    </row>
    <row r="3249" spans="1:7">
      <c r="A3249">
        <v>13245</v>
      </c>
      <c r="B3249" t="s">
        <v>25</v>
      </c>
      <c r="C3249" t="s">
        <v>26</v>
      </c>
      <c r="D3249">
        <f t="shared" si="121"/>
        <v>245</v>
      </c>
      <c r="F3249">
        <f t="shared" si="122"/>
        <v>4</v>
      </c>
      <c r="G3249" t="str">
        <f t="shared" si="120"/>
        <v>{"AttrType":"Time","Value":4}</v>
      </c>
    </row>
    <row r="3250" spans="1:7">
      <c r="A3250">
        <v>13246</v>
      </c>
      <c r="B3250" t="s">
        <v>25</v>
      </c>
      <c r="C3250" t="s">
        <v>26</v>
      </c>
      <c r="D3250">
        <f t="shared" si="121"/>
        <v>246</v>
      </c>
      <c r="F3250">
        <f t="shared" si="122"/>
        <v>4</v>
      </c>
      <c r="G3250" t="str">
        <f t="shared" si="120"/>
        <v>{"AttrType":"Time","Value":4}</v>
      </c>
    </row>
    <row r="3251" spans="1:7">
      <c r="A3251">
        <v>13247</v>
      </c>
      <c r="B3251" t="s">
        <v>25</v>
      </c>
      <c r="C3251" t="s">
        <v>26</v>
      </c>
      <c r="D3251">
        <f t="shared" si="121"/>
        <v>247</v>
      </c>
      <c r="F3251">
        <f t="shared" si="122"/>
        <v>4</v>
      </c>
      <c r="G3251" t="str">
        <f t="shared" si="120"/>
        <v>{"AttrType":"Time","Value":4}</v>
      </c>
    </row>
    <row r="3252" spans="1:7">
      <c r="A3252">
        <v>13248</v>
      </c>
      <c r="B3252" t="s">
        <v>25</v>
      </c>
      <c r="C3252" t="s">
        <v>26</v>
      </c>
      <c r="D3252">
        <f t="shared" si="121"/>
        <v>248</v>
      </c>
      <c r="F3252">
        <f t="shared" si="122"/>
        <v>4</v>
      </c>
      <c r="G3252" t="str">
        <f t="shared" si="120"/>
        <v>{"AttrType":"Time","Value":4}</v>
      </c>
    </row>
    <row r="3253" spans="1:7">
      <c r="A3253">
        <v>13249</v>
      </c>
      <c r="B3253" t="s">
        <v>25</v>
      </c>
      <c r="C3253" t="s">
        <v>26</v>
      </c>
      <c r="D3253">
        <f t="shared" si="121"/>
        <v>249</v>
      </c>
      <c r="F3253">
        <f t="shared" si="122"/>
        <v>4</v>
      </c>
      <c r="G3253" t="str">
        <f t="shared" si="120"/>
        <v>{"AttrType":"Time","Value":4}</v>
      </c>
    </row>
    <row r="3254" spans="1:7">
      <c r="A3254">
        <v>13250</v>
      </c>
      <c r="B3254" t="s">
        <v>25</v>
      </c>
      <c r="C3254" t="s">
        <v>26</v>
      </c>
      <c r="D3254">
        <f t="shared" si="121"/>
        <v>250</v>
      </c>
      <c r="F3254">
        <f t="shared" si="122"/>
        <v>4</v>
      </c>
      <c r="G3254" t="str">
        <f t="shared" si="120"/>
        <v>{"AttrType":"Time","Value":4}</v>
      </c>
    </row>
    <row r="3255" spans="1:7">
      <c r="A3255">
        <v>13251</v>
      </c>
      <c r="B3255" t="s">
        <v>25</v>
      </c>
      <c r="C3255" t="s">
        <v>26</v>
      </c>
      <c r="D3255">
        <f t="shared" si="121"/>
        <v>251</v>
      </c>
      <c r="F3255">
        <f t="shared" si="122"/>
        <v>4</v>
      </c>
      <c r="G3255" t="str">
        <f t="shared" si="120"/>
        <v>{"AttrType":"Time","Value":4}</v>
      </c>
    </row>
    <row r="3256" spans="1:7">
      <c r="A3256">
        <v>13252</v>
      </c>
      <c r="B3256" t="s">
        <v>25</v>
      </c>
      <c r="C3256" t="s">
        <v>26</v>
      </c>
      <c r="D3256">
        <f t="shared" si="121"/>
        <v>252</v>
      </c>
      <c r="F3256">
        <f t="shared" si="122"/>
        <v>4</v>
      </c>
      <c r="G3256" t="str">
        <f t="shared" si="120"/>
        <v>{"AttrType":"Time","Value":4}</v>
      </c>
    </row>
    <row r="3257" spans="1:7">
      <c r="A3257">
        <v>13253</v>
      </c>
      <c r="B3257" t="s">
        <v>25</v>
      </c>
      <c r="C3257" t="s">
        <v>26</v>
      </c>
      <c r="D3257">
        <f t="shared" si="121"/>
        <v>253</v>
      </c>
      <c r="F3257">
        <f t="shared" si="122"/>
        <v>4</v>
      </c>
      <c r="G3257" t="str">
        <f t="shared" si="120"/>
        <v>{"AttrType":"Time","Value":4}</v>
      </c>
    </row>
    <row r="3258" spans="1:7">
      <c r="A3258">
        <v>13254</v>
      </c>
      <c r="B3258" t="s">
        <v>25</v>
      </c>
      <c r="C3258" t="s">
        <v>26</v>
      </c>
      <c r="D3258">
        <f t="shared" si="121"/>
        <v>254</v>
      </c>
      <c r="F3258">
        <f t="shared" si="122"/>
        <v>4</v>
      </c>
      <c r="G3258" t="str">
        <f t="shared" si="120"/>
        <v>{"AttrType":"Time","Value":4}</v>
      </c>
    </row>
    <row r="3259" spans="1:7">
      <c r="A3259">
        <v>13255</v>
      </c>
      <c r="B3259" t="s">
        <v>25</v>
      </c>
      <c r="C3259" t="s">
        <v>26</v>
      </c>
      <c r="D3259">
        <f t="shared" si="121"/>
        <v>255</v>
      </c>
      <c r="F3259">
        <f t="shared" si="122"/>
        <v>4</v>
      </c>
      <c r="G3259" t="str">
        <f t="shared" si="120"/>
        <v>{"AttrType":"Time","Value":4}</v>
      </c>
    </row>
    <row r="3260" spans="1:7">
      <c r="A3260">
        <v>13256</v>
      </c>
      <c r="B3260" t="s">
        <v>25</v>
      </c>
      <c r="C3260" t="s">
        <v>26</v>
      </c>
      <c r="D3260">
        <f t="shared" si="121"/>
        <v>256</v>
      </c>
      <c r="F3260">
        <f t="shared" si="122"/>
        <v>4</v>
      </c>
      <c r="G3260" t="str">
        <f t="shared" si="120"/>
        <v>{"AttrType":"Time","Value":4}</v>
      </c>
    </row>
    <row r="3261" spans="1:7">
      <c r="A3261">
        <v>13257</v>
      </c>
      <c r="B3261" t="s">
        <v>25</v>
      </c>
      <c r="C3261" t="s">
        <v>26</v>
      </c>
      <c r="D3261">
        <f t="shared" si="121"/>
        <v>257</v>
      </c>
      <c r="F3261">
        <f t="shared" si="122"/>
        <v>4</v>
      </c>
      <c r="G3261" t="str">
        <f t="shared" si="120"/>
        <v>{"AttrType":"Time","Value":4}</v>
      </c>
    </row>
    <row r="3262" spans="1:7">
      <c r="A3262">
        <v>13258</v>
      </c>
      <c r="B3262" t="s">
        <v>25</v>
      </c>
      <c r="C3262" t="s">
        <v>26</v>
      </c>
      <c r="D3262">
        <f t="shared" si="121"/>
        <v>258</v>
      </c>
      <c r="F3262">
        <f t="shared" si="122"/>
        <v>4</v>
      </c>
      <c r="G3262" t="str">
        <f t="shared" si="120"/>
        <v>{"AttrType":"Time","Value":4}</v>
      </c>
    </row>
    <row r="3263" spans="1:7">
      <c r="A3263">
        <v>13259</v>
      </c>
      <c r="B3263" t="s">
        <v>25</v>
      </c>
      <c r="C3263" t="s">
        <v>26</v>
      </c>
      <c r="D3263">
        <f t="shared" si="121"/>
        <v>259</v>
      </c>
      <c r="F3263">
        <f t="shared" si="122"/>
        <v>4</v>
      </c>
      <c r="G3263" t="str">
        <f t="shared" si="120"/>
        <v>{"AttrType":"Time","Value":4}</v>
      </c>
    </row>
    <row r="3264" spans="1:7">
      <c r="A3264">
        <v>13260</v>
      </c>
      <c r="B3264" t="s">
        <v>25</v>
      </c>
      <c r="C3264" t="s">
        <v>26</v>
      </c>
      <c r="D3264">
        <f t="shared" si="121"/>
        <v>260</v>
      </c>
      <c r="F3264">
        <f t="shared" si="122"/>
        <v>4</v>
      </c>
      <c r="G3264" t="str">
        <f t="shared" si="120"/>
        <v>{"AttrType":"Time","Value":4}</v>
      </c>
    </row>
    <row r="3265" spans="1:7">
      <c r="A3265">
        <v>13261</v>
      </c>
      <c r="B3265" t="s">
        <v>25</v>
      </c>
      <c r="C3265" t="s">
        <v>26</v>
      </c>
      <c r="D3265">
        <f t="shared" si="121"/>
        <v>261</v>
      </c>
      <c r="F3265">
        <f t="shared" si="122"/>
        <v>4</v>
      </c>
      <c r="G3265" t="str">
        <f t="shared" si="120"/>
        <v>{"AttrType":"Time","Value":4}</v>
      </c>
    </row>
    <row r="3266" spans="1:7">
      <c r="A3266">
        <v>13262</v>
      </c>
      <c r="B3266" t="s">
        <v>25</v>
      </c>
      <c r="C3266" t="s">
        <v>26</v>
      </c>
      <c r="D3266">
        <f t="shared" si="121"/>
        <v>262</v>
      </c>
      <c r="F3266">
        <f t="shared" si="122"/>
        <v>4</v>
      </c>
      <c r="G3266" t="str">
        <f t="shared" si="120"/>
        <v>{"AttrType":"Time","Value":4}</v>
      </c>
    </row>
    <row r="3267" spans="1:7">
      <c r="A3267">
        <v>13263</v>
      </c>
      <c r="B3267" t="s">
        <v>25</v>
      </c>
      <c r="C3267" t="s">
        <v>26</v>
      </c>
      <c r="D3267">
        <f t="shared" si="121"/>
        <v>263</v>
      </c>
      <c r="F3267">
        <f t="shared" si="122"/>
        <v>4</v>
      </c>
      <c r="G3267" t="str">
        <f t="shared" si="120"/>
        <v>{"AttrType":"Time","Value":4}</v>
      </c>
    </row>
    <row r="3268" spans="1:7">
      <c r="A3268">
        <v>13264</v>
      </c>
      <c r="B3268" t="s">
        <v>25</v>
      </c>
      <c r="C3268" t="s">
        <v>26</v>
      </c>
      <c r="D3268">
        <f t="shared" si="121"/>
        <v>264</v>
      </c>
      <c r="F3268">
        <f t="shared" si="122"/>
        <v>4</v>
      </c>
      <c r="G3268" t="str">
        <f t="shared" si="120"/>
        <v>{"AttrType":"Time","Value":4}</v>
      </c>
    </row>
    <row r="3269" spans="1:7">
      <c r="A3269">
        <v>13265</v>
      </c>
      <c r="B3269" t="s">
        <v>25</v>
      </c>
      <c r="C3269" t="s">
        <v>26</v>
      </c>
      <c r="D3269">
        <f t="shared" si="121"/>
        <v>265</v>
      </c>
      <c r="F3269">
        <f t="shared" si="122"/>
        <v>4</v>
      </c>
      <c r="G3269" t="str">
        <f t="shared" si="120"/>
        <v>{"AttrType":"Time","Value":4}</v>
      </c>
    </row>
    <row r="3270" spans="1:7">
      <c r="A3270">
        <v>13266</v>
      </c>
      <c r="B3270" t="s">
        <v>25</v>
      </c>
      <c r="C3270" t="s">
        <v>26</v>
      </c>
      <c r="D3270">
        <f t="shared" si="121"/>
        <v>266</v>
      </c>
      <c r="F3270">
        <f t="shared" si="122"/>
        <v>4</v>
      </c>
      <c r="G3270" t="str">
        <f t="shared" ref="G3270:G3333" si="123">$M$2&amp;F3270&amp;$N$2</f>
        <v>{"AttrType":"Time","Value":4}</v>
      </c>
    </row>
    <row r="3271" spans="1:7">
      <c r="A3271">
        <v>13267</v>
      </c>
      <c r="B3271" t="s">
        <v>25</v>
      </c>
      <c r="C3271" t="s">
        <v>26</v>
      </c>
      <c r="D3271">
        <f t="shared" si="121"/>
        <v>267</v>
      </c>
      <c r="F3271">
        <f t="shared" si="122"/>
        <v>4</v>
      </c>
      <c r="G3271" t="str">
        <f t="shared" si="123"/>
        <v>{"AttrType":"Time","Value":4}</v>
      </c>
    </row>
    <row r="3272" spans="1:7">
      <c r="A3272">
        <v>13268</v>
      </c>
      <c r="B3272" t="s">
        <v>25</v>
      </c>
      <c r="C3272" t="s">
        <v>26</v>
      </c>
      <c r="D3272">
        <f t="shared" si="121"/>
        <v>268</v>
      </c>
      <c r="F3272">
        <f t="shared" si="122"/>
        <v>4</v>
      </c>
      <c r="G3272" t="str">
        <f t="shared" si="123"/>
        <v>{"AttrType":"Time","Value":4}</v>
      </c>
    </row>
    <row r="3273" spans="1:7">
      <c r="A3273">
        <v>13269</v>
      </c>
      <c r="B3273" t="s">
        <v>25</v>
      </c>
      <c r="C3273" t="s">
        <v>26</v>
      </c>
      <c r="D3273">
        <f t="shared" si="121"/>
        <v>269</v>
      </c>
      <c r="F3273">
        <f t="shared" si="122"/>
        <v>4</v>
      </c>
      <c r="G3273" t="str">
        <f t="shared" si="123"/>
        <v>{"AttrType":"Time","Value":4}</v>
      </c>
    </row>
    <row r="3274" spans="1:7">
      <c r="A3274">
        <v>13270</v>
      </c>
      <c r="B3274" t="s">
        <v>25</v>
      </c>
      <c r="C3274" t="s">
        <v>26</v>
      </c>
      <c r="D3274">
        <f t="shared" si="121"/>
        <v>270</v>
      </c>
      <c r="F3274">
        <f t="shared" si="122"/>
        <v>4</v>
      </c>
      <c r="G3274" t="str">
        <f t="shared" si="123"/>
        <v>{"AttrType":"Time","Value":4}</v>
      </c>
    </row>
    <row r="3275" spans="1:7">
      <c r="A3275">
        <v>13271</v>
      </c>
      <c r="B3275" t="s">
        <v>25</v>
      </c>
      <c r="C3275" t="s">
        <v>26</v>
      </c>
      <c r="D3275">
        <f t="shared" si="121"/>
        <v>271</v>
      </c>
      <c r="F3275">
        <f t="shared" si="122"/>
        <v>4</v>
      </c>
      <c r="G3275" t="str">
        <f t="shared" si="123"/>
        <v>{"AttrType":"Time","Value":4}</v>
      </c>
    </row>
    <row r="3276" spans="1:7">
      <c r="A3276">
        <v>13272</v>
      </c>
      <c r="B3276" t="s">
        <v>25</v>
      </c>
      <c r="C3276" t="s">
        <v>26</v>
      </c>
      <c r="D3276">
        <f t="shared" si="121"/>
        <v>272</v>
      </c>
      <c r="F3276">
        <f t="shared" si="122"/>
        <v>4</v>
      </c>
      <c r="G3276" t="str">
        <f t="shared" si="123"/>
        <v>{"AttrType":"Time","Value":4}</v>
      </c>
    </row>
    <row r="3277" spans="1:7">
      <c r="A3277">
        <v>13273</v>
      </c>
      <c r="B3277" t="s">
        <v>25</v>
      </c>
      <c r="C3277" t="s">
        <v>26</v>
      </c>
      <c r="D3277">
        <f t="shared" si="121"/>
        <v>273</v>
      </c>
      <c r="F3277">
        <f t="shared" si="122"/>
        <v>4</v>
      </c>
      <c r="G3277" t="str">
        <f t="shared" si="123"/>
        <v>{"AttrType":"Time","Value":4}</v>
      </c>
    </row>
    <row r="3278" spans="1:7">
      <c r="A3278">
        <v>13274</v>
      </c>
      <c r="B3278" t="s">
        <v>25</v>
      </c>
      <c r="C3278" t="s">
        <v>26</v>
      </c>
      <c r="D3278">
        <f t="shared" si="121"/>
        <v>274</v>
      </c>
      <c r="F3278">
        <f t="shared" si="122"/>
        <v>4</v>
      </c>
      <c r="G3278" t="str">
        <f t="shared" si="123"/>
        <v>{"AttrType":"Time","Value":4}</v>
      </c>
    </row>
    <row r="3279" spans="1:7">
      <c r="A3279">
        <v>13275</v>
      </c>
      <c r="B3279" t="s">
        <v>25</v>
      </c>
      <c r="C3279" t="s">
        <v>26</v>
      </c>
      <c r="D3279">
        <f t="shared" si="121"/>
        <v>275</v>
      </c>
      <c r="F3279">
        <f t="shared" si="122"/>
        <v>4</v>
      </c>
      <c r="G3279" t="str">
        <f t="shared" si="123"/>
        <v>{"AttrType":"Time","Value":4}</v>
      </c>
    </row>
    <row r="3280" spans="1:7">
      <c r="A3280">
        <v>13276</v>
      </c>
      <c r="B3280" t="s">
        <v>25</v>
      </c>
      <c r="C3280" t="s">
        <v>26</v>
      </c>
      <c r="D3280">
        <f t="shared" si="121"/>
        <v>276</v>
      </c>
      <c r="F3280">
        <f t="shared" si="122"/>
        <v>4</v>
      </c>
      <c r="G3280" t="str">
        <f t="shared" si="123"/>
        <v>{"AttrType":"Time","Value":4}</v>
      </c>
    </row>
    <row r="3281" spans="1:7">
      <c r="A3281">
        <v>13277</v>
      </c>
      <c r="B3281" t="s">
        <v>25</v>
      </c>
      <c r="C3281" t="s">
        <v>26</v>
      </c>
      <c r="D3281">
        <f t="shared" si="121"/>
        <v>277</v>
      </c>
      <c r="F3281">
        <f t="shared" si="122"/>
        <v>4</v>
      </c>
      <c r="G3281" t="str">
        <f t="shared" si="123"/>
        <v>{"AttrType":"Time","Value":4}</v>
      </c>
    </row>
    <row r="3282" spans="1:7">
      <c r="A3282">
        <v>13278</v>
      </c>
      <c r="B3282" t="s">
        <v>25</v>
      </c>
      <c r="C3282" t="s">
        <v>26</v>
      </c>
      <c r="D3282">
        <f t="shared" si="121"/>
        <v>278</v>
      </c>
      <c r="F3282">
        <f t="shared" si="122"/>
        <v>4</v>
      </c>
      <c r="G3282" t="str">
        <f t="shared" si="123"/>
        <v>{"AttrType":"Time","Value":4}</v>
      </c>
    </row>
    <row r="3283" spans="1:7">
      <c r="A3283">
        <v>13279</v>
      </c>
      <c r="B3283" t="s">
        <v>25</v>
      </c>
      <c r="C3283" t="s">
        <v>26</v>
      </c>
      <c r="D3283">
        <f t="shared" si="121"/>
        <v>279</v>
      </c>
      <c r="F3283">
        <f t="shared" si="122"/>
        <v>4</v>
      </c>
      <c r="G3283" t="str">
        <f t="shared" si="123"/>
        <v>{"AttrType":"Time","Value":4}</v>
      </c>
    </row>
    <row r="3284" spans="1:7">
      <c r="A3284">
        <v>13280</v>
      </c>
      <c r="B3284" t="s">
        <v>25</v>
      </c>
      <c r="C3284" t="s">
        <v>26</v>
      </c>
      <c r="D3284">
        <f t="shared" si="121"/>
        <v>280</v>
      </c>
      <c r="F3284">
        <f t="shared" si="122"/>
        <v>4</v>
      </c>
      <c r="G3284" t="str">
        <f t="shared" si="123"/>
        <v>{"AttrType":"Time","Value":4}</v>
      </c>
    </row>
    <row r="3285" spans="1:7">
      <c r="A3285">
        <v>13281</v>
      </c>
      <c r="B3285" t="s">
        <v>25</v>
      </c>
      <c r="C3285" t="s">
        <v>26</v>
      </c>
      <c r="D3285">
        <f t="shared" si="121"/>
        <v>281</v>
      </c>
      <c r="F3285">
        <f t="shared" si="122"/>
        <v>4</v>
      </c>
      <c r="G3285" t="str">
        <f t="shared" si="123"/>
        <v>{"AttrType":"Time","Value":4}</v>
      </c>
    </row>
    <row r="3286" spans="1:7">
      <c r="A3286">
        <v>13282</v>
      </c>
      <c r="B3286" t="s">
        <v>25</v>
      </c>
      <c r="C3286" t="s">
        <v>26</v>
      </c>
      <c r="D3286">
        <f t="shared" si="121"/>
        <v>282</v>
      </c>
      <c r="F3286">
        <f t="shared" si="122"/>
        <v>4</v>
      </c>
      <c r="G3286" t="str">
        <f t="shared" si="123"/>
        <v>{"AttrType":"Time","Value":4}</v>
      </c>
    </row>
    <row r="3287" spans="1:7">
      <c r="A3287">
        <v>13283</v>
      </c>
      <c r="B3287" t="s">
        <v>25</v>
      </c>
      <c r="C3287" t="s">
        <v>26</v>
      </c>
      <c r="D3287">
        <f t="shared" si="121"/>
        <v>283</v>
      </c>
      <c r="F3287">
        <f t="shared" si="122"/>
        <v>4</v>
      </c>
      <c r="G3287" t="str">
        <f t="shared" si="123"/>
        <v>{"AttrType":"Time","Value":4}</v>
      </c>
    </row>
    <row r="3288" spans="1:7">
      <c r="A3288">
        <v>13284</v>
      </c>
      <c r="B3288" t="s">
        <v>25</v>
      </c>
      <c r="C3288" t="s">
        <v>26</v>
      </c>
      <c r="D3288">
        <f t="shared" si="121"/>
        <v>284</v>
      </c>
      <c r="F3288">
        <f t="shared" si="122"/>
        <v>4</v>
      </c>
      <c r="G3288" t="str">
        <f t="shared" si="123"/>
        <v>{"AttrType":"Time","Value":4}</v>
      </c>
    </row>
    <row r="3289" spans="1:7">
      <c r="A3289">
        <v>13285</v>
      </c>
      <c r="B3289" t="s">
        <v>25</v>
      </c>
      <c r="C3289" t="s">
        <v>26</v>
      </c>
      <c r="D3289">
        <f t="shared" si="121"/>
        <v>285</v>
      </c>
      <c r="F3289">
        <f t="shared" si="122"/>
        <v>4</v>
      </c>
      <c r="G3289" t="str">
        <f t="shared" si="123"/>
        <v>{"AttrType":"Time","Value":4}</v>
      </c>
    </row>
    <row r="3290" spans="1:7">
      <c r="A3290">
        <v>13286</v>
      </c>
      <c r="B3290" t="s">
        <v>25</v>
      </c>
      <c r="C3290" t="s">
        <v>26</v>
      </c>
      <c r="D3290">
        <f t="shared" si="121"/>
        <v>286</v>
      </c>
      <c r="F3290">
        <f t="shared" si="122"/>
        <v>4</v>
      </c>
      <c r="G3290" t="str">
        <f t="shared" si="123"/>
        <v>{"AttrType":"Time","Value":4}</v>
      </c>
    </row>
    <row r="3291" spans="1:7">
      <c r="A3291">
        <v>13287</v>
      </c>
      <c r="B3291" t="s">
        <v>25</v>
      </c>
      <c r="C3291" t="s">
        <v>26</v>
      </c>
      <c r="D3291">
        <f t="shared" si="121"/>
        <v>287</v>
      </c>
      <c r="F3291">
        <f t="shared" si="122"/>
        <v>4</v>
      </c>
      <c r="G3291" t="str">
        <f t="shared" si="123"/>
        <v>{"AttrType":"Time","Value":4}</v>
      </c>
    </row>
    <row r="3292" spans="1:7">
      <c r="A3292">
        <v>13288</v>
      </c>
      <c r="B3292" t="s">
        <v>25</v>
      </c>
      <c r="C3292" t="s">
        <v>26</v>
      </c>
      <c r="D3292">
        <f t="shared" si="121"/>
        <v>288</v>
      </c>
      <c r="F3292">
        <f t="shared" si="122"/>
        <v>4</v>
      </c>
      <c r="G3292" t="str">
        <f t="shared" si="123"/>
        <v>{"AttrType":"Time","Value":4}</v>
      </c>
    </row>
    <row r="3293" spans="1:7">
      <c r="A3293">
        <v>13289</v>
      </c>
      <c r="B3293" t="s">
        <v>25</v>
      </c>
      <c r="C3293" t="s">
        <v>26</v>
      </c>
      <c r="D3293">
        <f t="shared" si="121"/>
        <v>289</v>
      </c>
      <c r="F3293">
        <f t="shared" si="122"/>
        <v>4</v>
      </c>
      <c r="G3293" t="str">
        <f t="shared" si="123"/>
        <v>{"AttrType":"Time","Value":4}</v>
      </c>
    </row>
    <row r="3294" spans="1:7">
      <c r="A3294">
        <v>13290</v>
      </c>
      <c r="B3294" t="s">
        <v>25</v>
      </c>
      <c r="C3294" t="s">
        <v>26</v>
      </c>
      <c r="D3294">
        <f t="shared" si="121"/>
        <v>290</v>
      </c>
      <c r="F3294">
        <f t="shared" si="122"/>
        <v>4</v>
      </c>
      <c r="G3294" t="str">
        <f t="shared" si="123"/>
        <v>{"AttrType":"Time","Value":4}</v>
      </c>
    </row>
    <row r="3295" spans="1:7">
      <c r="A3295">
        <v>13291</v>
      </c>
      <c r="B3295" t="s">
        <v>25</v>
      </c>
      <c r="C3295" t="s">
        <v>26</v>
      </c>
      <c r="D3295">
        <f t="shared" si="121"/>
        <v>291</v>
      </c>
      <c r="F3295">
        <f t="shared" si="122"/>
        <v>4</v>
      </c>
      <c r="G3295" t="str">
        <f t="shared" si="123"/>
        <v>{"AttrType":"Time","Value":4}</v>
      </c>
    </row>
    <row r="3296" spans="1:7">
      <c r="A3296">
        <v>13292</v>
      </c>
      <c r="B3296" t="s">
        <v>25</v>
      </c>
      <c r="C3296" t="s">
        <v>26</v>
      </c>
      <c r="D3296">
        <f t="shared" si="121"/>
        <v>292</v>
      </c>
      <c r="F3296">
        <f t="shared" si="122"/>
        <v>4</v>
      </c>
      <c r="G3296" t="str">
        <f t="shared" si="123"/>
        <v>{"AttrType":"Time","Value":4}</v>
      </c>
    </row>
    <row r="3297" spans="1:7">
      <c r="A3297">
        <v>13293</v>
      </c>
      <c r="B3297" t="s">
        <v>25</v>
      </c>
      <c r="C3297" t="s">
        <v>26</v>
      </c>
      <c r="D3297">
        <f t="shared" si="121"/>
        <v>293</v>
      </c>
      <c r="F3297">
        <f t="shared" si="122"/>
        <v>4</v>
      </c>
      <c r="G3297" t="str">
        <f t="shared" si="123"/>
        <v>{"AttrType":"Time","Value":4}</v>
      </c>
    </row>
    <row r="3298" spans="1:7">
      <c r="A3298">
        <v>13294</v>
      </c>
      <c r="B3298" t="s">
        <v>25</v>
      </c>
      <c r="C3298" t="s">
        <v>26</v>
      </c>
      <c r="D3298">
        <f t="shared" si="121"/>
        <v>294</v>
      </c>
      <c r="F3298">
        <f t="shared" si="122"/>
        <v>4</v>
      </c>
      <c r="G3298" t="str">
        <f t="shared" si="123"/>
        <v>{"AttrType":"Time","Value":4}</v>
      </c>
    </row>
    <row r="3299" spans="1:7">
      <c r="A3299">
        <v>13295</v>
      </c>
      <c r="B3299" t="s">
        <v>25</v>
      </c>
      <c r="C3299" t="s">
        <v>26</v>
      </c>
      <c r="D3299">
        <f t="shared" si="121"/>
        <v>295</v>
      </c>
      <c r="F3299">
        <f t="shared" si="122"/>
        <v>4</v>
      </c>
      <c r="G3299" t="str">
        <f t="shared" si="123"/>
        <v>{"AttrType":"Time","Value":4}</v>
      </c>
    </row>
    <row r="3300" spans="1:7">
      <c r="A3300">
        <v>13296</v>
      </c>
      <c r="B3300" t="s">
        <v>25</v>
      </c>
      <c r="C3300" t="s">
        <v>26</v>
      </c>
      <c r="D3300">
        <f t="shared" si="121"/>
        <v>296</v>
      </c>
      <c r="F3300">
        <f t="shared" si="122"/>
        <v>4</v>
      </c>
      <c r="G3300" t="str">
        <f t="shared" si="123"/>
        <v>{"AttrType":"Time","Value":4}</v>
      </c>
    </row>
    <row r="3301" spans="1:7">
      <c r="A3301">
        <v>13297</v>
      </c>
      <c r="B3301" t="s">
        <v>25</v>
      </c>
      <c r="C3301" t="s">
        <v>26</v>
      </c>
      <c r="D3301">
        <f t="shared" si="121"/>
        <v>297</v>
      </c>
      <c r="F3301">
        <f t="shared" si="122"/>
        <v>4</v>
      </c>
      <c r="G3301" t="str">
        <f t="shared" si="123"/>
        <v>{"AttrType":"Time","Value":4}</v>
      </c>
    </row>
    <row r="3302" spans="1:7">
      <c r="A3302">
        <v>13298</v>
      </c>
      <c r="B3302" t="s">
        <v>25</v>
      </c>
      <c r="C3302" t="s">
        <v>26</v>
      </c>
      <c r="D3302">
        <f t="shared" si="121"/>
        <v>298</v>
      </c>
      <c r="F3302">
        <f t="shared" si="122"/>
        <v>4</v>
      </c>
      <c r="G3302" t="str">
        <f t="shared" si="123"/>
        <v>{"AttrType":"Time","Value":4}</v>
      </c>
    </row>
    <row r="3303" spans="1:7">
      <c r="A3303">
        <v>13299</v>
      </c>
      <c r="B3303" t="s">
        <v>25</v>
      </c>
      <c r="C3303" t="s">
        <v>26</v>
      </c>
      <c r="D3303">
        <f t="shared" si="121"/>
        <v>299</v>
      </c>
      <c r="F3303">
        <f t="shared" si="122"/>
        <v>4</v>
      </c>
      <c r="G3303" t="str">
        <f t="shared" si="123"/>
        <v>{"AttrType":"Time","Value":4}</v>
      </c>
    </row>
    <row r="3304" spans="1:7">
      <c r="A3304">
        <v>13300</v>
      </c>
      <c r="B3304" t="s">
        <v>25</v>
      </c>
      <c r="C3304" t="s">
        <v>26</v>
      </c>
      <c r="D3304">
        <f t="shared" si="121"/>
        <v>300</v>
      </c>
      <c r="F3304">
        <f t="shared" si="122"/>
        <v>4</v>
      </c>
      <c r="G3304" t="str">
        <f t="shared" si="123"/>
        <v>{"AttrType":"Time","Value":4}</v>
      </c>
    </row>
    <row r="3305" spans="1:7">
      <c r="A3305">
        <v>13301</v>
      </c>
      <c r="B3305" t="s">
        <v>25</v>
      </c>
      <c r="C3305" t="s">
        <v>26</v>
      </c>
      <c r="D3305">
        <f t="shared" si="121"/>
        <v>301</v>
      </c>
      <c r="F3305">
        <f t="shared" si="122"/>
        <v>4</v>
      </c>
      <c r="G3305" t="str">
        <f t="shared" si="123"/>
        <v>{"AttrType":"Time","Value":4}</v>
      </c>
    </row>
    <row r="3306" spans="1:7">
      <c r="A3306">
        <v>13302</v>
      </c>
      <c r="B3306" t="s">
        <v>25</v>
      </c>
      <c r="C3306" t="s">
        <v>26</v>
      </c>
      <c r="D3306">
        <f t="shared" si="121"/>
        <v>302</v>
      </c>
      <c r="F3306">
        <f t="shared" si="122"/>
        <v>4</v>
      </c>
      <c r="G3306" t="str">
        <f t="shared" si="123"/>
        <v>{"AttrType":"Time","Value":4}</v>
      </c>
    </row>
    <row r="3307" spans="1:7">
      <c r="A3307">
        <v>13303</v>
      </c>
      <c r="B3307" t="s">
        <v>25</v>
      </c>
      <c r="C3307" t="s">
        <v>26</v>
      </c>
      <c r="D3307">
        <f t="shared" si="121"/>
        <v>303</v>
      </c>
      <c r="F3307">
        <f t="shared" si="122"/>
        <v>4</v>
      </c>
      <c r="G3307" t="str">
        <f t="shared" si="123"/>
        <v>{"AttrType":"Time","Value":4}</v>
      </c>
    </row>
    <row r="3308" spans="1:7">
      <c r="A3308">
        <v>13304</v>
      </c>
      <c r="B3308" t="s">
        <v>25</v>
      </c>
      <c r="C3308" t="s">
        <v>26</v>
      </c>
      <c r="D3308">
        <f t="shared" si="121"/>
        <v>304</v>
      </c>
      <c r="F3308">
        <f t="shared" si="122"/>
        <v>4</v>
      </c>
      <c r="G3308" t="str">
        <f t="shared" si="123"/>
        <v>{"AttrType":"Time","Value":4}</v>
      </c>
    </row>
    <row r="3309" spans="1:7">
      <c r="A3309">
        <v>13305</v>
      </c>
      <c r="B3309" t="s">
        <v>25</v>
      </c>
      <c r="C3309" t="s">
        <v>26</v>
      </c>
      <c r="D3309">
        <f t="shared" ref="D3309:D3372" si="124">D2309</f>
        <v>305</v>
      </c>
      <c r="F3309">
        <f t="shared" si="122"/>
        <v>4</v>
      </c>
      <c r="G3309" t="str">
        <f t="shared" si="123"/>
        <v>{"AttrType":"Time","Value":4}</v>
      </c>
    </row>
    <row r="3310" spans="1:7">
      <c r="A3310">
        <v>13306</v>
      </c>
      <c r="B3310" t="s">
        <v>25</v>
      </c>
      <c r="C3310" t="s">
        <v>26</v>
      </c>
      <c r="D3310">
        <f t="shared" si="124"/>
        <v>306</v>
      </c>
      <c r="F3310">
        <f t="shared" ref="F3310:F3373" si="125">F2310</f>
        <v>4</v>
      </c>
      <c r="G3310" t="str">
        <f t="shared" si="123"/>
        <v>{"AttrType":"Time","Value":4}</v>
      </c>
    </row>
    <row r="3311" spans="1:7">
      <c r="A3311">
        <v>13307</v>
      </c>
      <c r="B3311" t="s">
        <v>25</v>
      </c>
      <c r="C3311" t="s">
        <v>26</v>
      </c>
      <c r="D3311">
        <f t="shared" si="124"/>
        <v>307</v>
      </c>
      <c r="F3311">
        <f t="shared" si="125"/>
        <v>4</v>
      </c>
      <c r="G3311" t="str">
        <f t="shared" si="123"/>
        <v>{"AttrType":"Time","Value":4}</v>
      </c>
    </row>
    <row r="3312" spans="1:7">
      <c r="A3312">
        <v>13308</v>
      </c>
      <c r="B3312" t="s">
        <v>25</v>
      </c>
      <c r="C3312" t="s">
        <v>26</v>
      </c>
      <c r="D3312">
        <f t="shared" si="124"/>
        <v>308</v>
      </c>
      <c r="F3312">
        <f t="shared" si="125"/>
        <v>4</v>
      </c>
      <c r="G3312" t="str">
        <f t="shared" si="123"/>
        <v>{"AttrType":"Time","Value":4}</v>
      </c>
    </row>
    <row r="3313" spans="1:7">
      <c r="A3313">
        <v>13309</v>
      </c>
      <c r="B3313" t="s">
        <v>25</v>
      </c>
      <c r="C3313" t="s">
        <v>26</v>
      </c>
      <c r="D3313">
        <f t="shared" si="124"/>
        <v>309</v>
      </c>
      <c r="F3313">
        <f t="shared" si="125"/>
        <v>4</v>
      </c>
      <c r="G3313" t="str">
        <f t="shared" si="123"/>
        <v>{"AttrType":"Time","Value":4}</v>
      </c>
    </row>
    <row r="3314" spans="1:7">
      <c r="A3314">
        <v>13310</v>
      </c>
      <c r="B3314" t="s">
        <v>25</v>
      </c>
      <c r="C3314" t="s">
        <v>26</v>
      </c>
      <c r="D3314">
        <f t="shared" si="124"/>
        <v>310</v>
      </c>
      <c r="F3314">
        <f t="shared" si="125"/>
        <v>4</v>
      </c>
      <c r="G3314" t="str">
        <f t="shared" si="123"/>
        <v>{"AttrType":"Time","Value":4}</v>
      </c>
    </row>
    <row r="3315" spans="1:7">
      <c r="A3315">
        <v>13311</v>
      </c>
      <c r="B3315" t="s">
        <v>25</v>
      </c>
      <c r="C3315" t="s">
        <v>26</v>
      </c>
      <c r="D3315">
        <f t="shared" si="124"/>
        <v>311</v>
      </c>
      <c r="F3315">
        <f t="shared" si="125"/>
        <v>4</v>
      </c>
      <c r="G3315" t="str">
        <f t="shared" si="123"/>
        <v>{"AttrType":"Time","Value":4}</v>
      </c>
    </row>
    <row r="3316" spans="1:7">
      <c r="A3316">
        <v>13312</v>
      </c>
      <c r="B3316" t="s">
        <v>25</v>
      </c>
      <c r="C3316" t="s">
        <v>26</v>
      </c>
      <c r="D3316">
        <f t="shared" si="124"/>
        <v>312</v>
      </c>
      <c r="F3316">
        <f t="shared" si="125"/>
        <v>4</v>
      </c>
      <c r="G3316" t="str">
        <f t="shared" si="123"/>
        <v>{"AttrType":"Time","Value":4}</v>
      </c>
    </row>
    <row r="3317" spans="1:7">
      <c r="A3317">
        <v>13313</v>
      </c>
      <c r="B3317" t="s">
        <v>25</v>
      </c>
      <c r="C3317" t="s">
        <v>26</v>
      </c>
      <c r="D3317">
        <f t="shared" si="124"/>
        <v>313</v>
      </c>
      <c r="F3317">
        <f t="shared" si="125"/>
        <v>4</v>
      </c>
      <c r="G3317" t="str">
        <f t="shared" si="123"/>
        <v>{"AttrType":"Time","Value":4}</v>
      </c>
    </row>
    <row r="3318" spans="1:7">
      <c r="A3318">
        <v>13314</v>
      </c>
      <c r="B3318" t="s">
        <v>25</v>
      </c>
      <c r="C3318" t="s">
        <v>26</v>
      </c>
      <c r="D3318">
        <f t="shared" si="124"/>
        <v>314</v>
      </c>
      <c r="F3318">
        <f t="shared" si="125"/>
        <v>4</v>
      </c>
      <c r="G3318" t="str">
        <f t="shared" si="123"/>
        <v>{"AttrType":"Time","Value":4}</v>
      </c>
    </row>
    <row r="3319" spans="1:7">
      <c r="A3319">
        <v>13315</v>
      </c>
      <c r="B3319" t="s">
        <v>25</v>
      </c>
      <c r="C3319" t="s">
        <v>26</v>
      </c>
      <c r="D3319">
        <f t="shared" si="124"/>
        <v>315</v>
      </c>
      <c r="F3319">
        <f t="shared" si="125"/>
        <v>4</v>
      </c>
      <c r="G3319" t="str">
        <f t="shared" si="123"/>
        <v>{"AttrType":"Time","Value":4}</v>
      </c>
    </row>
    <row r="3320" spans="1:7">
      <c r="A3320">
        <v>13316</v>
      </c>
      <c r="B3320" t="s">
        <v>25</v>
      </c>
      <c r="C3320" t="s">
        <v>26</v>
      </c>
      <c r="D3320">
        <f t="shared" si="124"/>
        <v>316</v>
      </c>
      <c r="F3320">
        <f t="shared" si="125"/>
        <v>4</v>
      </c>
      <c r="G3320" t="str">
        <f t="shared" si="123"/>
        <v>{"AttrType":"Time","Value":4}</v>
      </c>
    </row>
    <row r="3321" spans="1:7">
      <c r="A3321">
        <v>13317</v>
      </c>
      <c r="B3321" t="s">
        <v>25</v>
      </c>
      <c r="C3321" t="s">
        <v>26</v>
      </c>
      <c r="D3321">
        <f t="shared" si="124"/>
        <v>317</v>
      </c>
      <c r="F3321">
        <f t="shared" si="125"/>
        <v>4</v>
      </c>
      <c r="G3321" t="str">
        <f t="shared" si="123"/>
        <v>{"AttrType":"Time","Value":4}</v>
      </c>
    </row>
    <row r="3322" spans="1:7">
      <c r="A3322">
        <v>13318</v>
      </c>
      <c r="B3322" t="s">
        <v>25</v>
      </c>
      <c r="C3322" t="s">
        <v>26</v>
      </c>
      <c r="D3322">
        <f t="shared" si="124"/>
        <v>318</v>
      </c>
      <c r="F3322">
        <f t="shared" si="125"/>
        <v>4</v>
      </c>
      <c r="G3322" t="str">
        <f t="shared" si="123"/>
        <v>{"AttrType":"Time","Value":4}</v>
      </c>
    </row>
    <row r="3323" spans="1:7">
      <c r="A3323">
        <v>13319</v>
      </c>
      <c r="B3323" t="s">
        <v>25</v>
      </c>
      <c r="C3323" t="s">
        <v>26</v>
      </c>
      <c r="D3323">
        <f t="shared" si="124"/>
        <v>319</v>
      </c>
      <c r="F3323">
        <f t="shared" si="125"/>
        <v>4</v>
      </c>
      <c r="G3323" t="str">
        <f t="shared" si="123"/>
        <v>{"AttrType":"Time","Value":4}</v>
      </c>
    </row>
    <row r="3324" spans="1:7">
      <c r="A3324">
        <v>13320</v>
      </c>
      <c r="B3324" t="s">
        <v>25</v>
      </c>
      <c r="C3324" t="s">
        <v>26</v>
      </c>
      <c r="D3324">
        <f t="shared" si="124"/>
        <v>320</v>
      </c>
      <c r="F3324">
        <f t="shared" si="125"/>
        <v>4</v>
      </c>
      <c r="G3324" t="str">
        <f t="shared" si="123"/>
        <v>{"AttrType":"Time","Value":4}</v>
      </c>
    </row>
    <row r="3325" spans="1:7">
      <c r="A3325">
        <v>13321</v>
      </c>
      <c r="B3325" t="s">
        <v>25</v>
      </c>
      <c r="C3325" t="s">
        <v>26</v>
      </c>
      <c r="D3325">
        <f t="shared" si="124"/>
        <v>321</v>
      </c>
      <c r="F3325">
        <f t="shared" si="125"/>
        <v>4</v>
      </c>
      <c r="G3325" t="str">
        <f t="shared" si="123"/>
        <v>{"AttrType":"Time","Value":4}</v>
      </c>
    </row>
    <row r="3326" spans="1:7">
      <c r="A3326">
        <v>13322</v>
      </c>
      <c r="B3326" t="s">
        <v>25</v>
      </c>
      <c r="C3326" t="s">
        <v>26</v>
      </c>
      <c r="D3326">
        <f t="shared" si="124"/>
        <v>322</v>
      </c>
      <c r="F3326">
        <f t="shared" si="125"/>
        <v>4</v>
      </c>
      <c r="G3326" t="str">
        <f t="shared" si="123"/>
        <v>{"AttrType":"Time","Value":4}</v>
      </c>
    </row>
    <row r="3327" spans="1:7">
      <c r="A3327">
        <v>13323</v>
      </c>
      <c r="B3327" t="s">
        <v>25</v>
      </c>
      <c r="C3327" t="s">
        <v>26</v>
      </c>
      <c r="D3327">
        <f t="shared" si="124"/>
        <v>323</v>
      </c>
      <c r="F3327">
        <f t="shared" si="125"/>
        <v>4</v>
      </c>
      <c r="G3327" t="str">
        <f t="shared" si="123"/>
        <v>{"AttrType":"Time","Value":4}</v>
      </c>
    </row>
    <row r="3328" spans="1:7">
      <c r="A3328">
        <v>13324</v>
      </c>
      <c r="B3328" t="s">
        <v>25</v>
      </c>
      <c r="C3328" t="s">
        <v>26</v>
      </c>
      <c r="D3328">
        <f t="shared" si="124"/>
        <v>324</v>
      </c>
      <c r="F3328">
        <f t="shared" si="125"/>
        <v>4</v>
      </c>
      <c r="G3328" t="str">
        <f t="shared" si="123"/>
        <v>{"AttrType":"Time","Value":4}</v>
      </c>
    </row>
    <row r="3329" spans="1:7">
      <c r="A3329">
        <v>13325</v>
      </c>
      <c r="B3329" t="s">
        <v>25</v>
      </c>
      <c r="C3329" t="s">
        <v>26</v>
      </c>
      <c r="D3329">
        <f t="shared" si="124"/>
        <v>325</v>
      </c>
      <c r="F3329">
        <f t="shared" si="125"/>
        <v>4</v>
      </c>
      <c r="G3329" t="str">
        <f t="shared" si="123"/>
        <v>{"AttrType":"Time","Value":4}</v>
      </c>
    </row>
    <row r="3330" spans="1:7">
      <c r="A3330">
        <v>13326</v>
      </c>
      <c r="B3330" t="s">
        <v>25</v>
      </c>
      <c r="C3330" t="s">
        <v>26</v>
      </c>
      <c r="D3330">
        <f t="shared" si="124"/>
        <v>326</v>
      </c>
      <c r="F3330">
        <f t="shared" si="125"/>
        <v>4</v>
      </c>
      <c r="G3330" t="str">
        <f t="shared" si="123"/>
        <v>{"AttrType":"Time","Value":4}</v>
      </c>
    </row>
    <row r="3331" spans="1:7">
      <c r="A3331">
        <v>13327</v>
      </c>
      <c r="B3331" t="s">
        <v>25</v>
      </c>
      <c r="C3331" t="s">
        <v>26</v>
      </c>
      <c r="D3331">
        <f t="shared" si="124"/>
        <v>327</v>
      </c>
      <c r="F3331">
        <f t="shared" si="125"/>
        <v>4</v>
      </c>
      <c r="G3331" t="str">
        <f t="shared" si="123"/>
        <v>{"AttrType":"Time","Value":4}</v>
      </c>
    </row>
    <row r="3332" spans="1:7">
      <c r="A3332">
        <v>13328</v>
      </c>
      <c r="B3332" t="s">
        <v>25</v>
      </c>
      <c r="C3332" t="s">
        <v>26</v>
      </c>
      <c r="D3332">
        <f t="shared" si="124"/>
        <v>328</v>
      </c>
      <c r="F3332">
        <f t="shared" si="125"/>
        <v>4</v>
      </c>
      <c r="G3332" t="str">
        <f t="shared" si="123"/>
        <v>{"AttrType":"Time","Value":4}</v>
      </c>
    </row>
    <row r="3333" spans="1:7">
      <c r="A3333">
        <v>13329</v>
      </c>
      <c r="B3333" t="s">
        <v>25</v>
      </c>
      <c r="C3333" t="s">
        <v>26</v>
      </c>
      <c r="D3333">
        <f t="shared" si="124"/>
        <v>329</v>
      </c>
      <c r="F3333">
        <f t="shared" si="125"/>
        <v>4</v>
      </c>
      <c r="G3333" t="str">
        <f t="shared" si="123"/>
        <v>{"AttrType":"Time","Value":4}</v>
      </c>
    </row>
    <row r="3334" spans="1:7">
      <c r="A3334">
        <v>13330</v>
      </c>
      <c r="B3334" t="s">
        <v>25</v>
      </c>
      <c r="C3334" t="s">
        <v>26</v>
      </c>
      <c r="D3334">
        <f t="shared" si="124"/>
        <v>330</v>
      </c>
      <c r="F3334">
        <f t="shared" si="125"/>
        <v>4</v>
      </c>
      <c r="G3334" t="str">
        <f t="shared" ref="G3334:G3397" si="126">$M$2&amp;F3334&amp;$N$2</f>
        <v>{"AttrType":"Time","Value":4}</v>
      </c>
    </row>
    <row r="3335" spans="1:7">
      <c r="A3335">
        <v>13331</v>
      </c>
      <c r="B3335" t="s">
        <v>25</v>
      </c>
      <c r="C3335" t="s">
        <v>26</v>
      </c>
      <c r="D3335">
        <f t="shared" si="124"/>
        <v>331</v>
      </c>
      <c r="F3335">
        <f t="shared" si="125"/>
        <v>4</v>
      </c>
      <c r="G3335" t="str">
        <f t="shared" si="126"/>
        <v>{"AttrType":"Time","Value":4}</v>
      </c>
    </row>
    <row r="3336" spans="1:7">
      <c r="A3336">
        <v>13332</v>
      </c>
      <c r="B3336" t="s">
        <v>25</v>
      </c>
      <c r="C3336" t="s">
        <v>26</v>
      </c>
      <c r="D3336">
        <f t="shared" si="124"/>
        <v>332</v>
      </c>
      <c r="F3336">
        <f t="shared" si="125"/>
        <v>4</v>
      </c>
      <c r="G3336" t="str">
        <f t="shared" si="126"/>
        <v>{"AttrType":"Time","Value":4}</v>
      </c>
    </row>
    <row r="3337" spans="1:7">
      <c r="A3337">
        <v>13333</v>
      </c>
      <c r="B3337" t="s">
        <v>25</v>
      </c>
      <c r="C3337" t="s">
        <v>26</v>
      </c>
      <c r="D3337">
        <f t="shared" si="124"/>
        <v>333</v>
      </c>
      <c r="F3337">
        <f t="shared" si="125"/>
        <v>4</v>
      </c>
      <c r="G3337" t="str">
        <f t="shared" si="126"/>
        <v>{"AttrType":"Time","Value":4}</v>
      </c>
    </row>
    <row r="3338" spans="1:7">
      <c r="A3338">
        <v>13334</v>
      </c>
      <c r="B3338" t="s">
        <v>25</v>
      </c>
      <c r="C3338" t="s">
        <v>26</v>
      </c>
      <c r="D3338">
        <f t="shared" si="124"/>
        <v>334</v>
      </c>
      <c r="F3338">
        <f t="shared" si="125"/>
        <v>4</v>
      </c>
      <c r="G3338" t="str">
        <f t="shared" si="126"/>
        <v>{"AttrType":"Time","Value":4}</v>
      </c>
    </row>
    <row r="3339" spans="1:7">
      <c r="A3339">
        <v>13335</v>
      </c>
      <c r="B3339" t="s">
        <v>25</v>
      </c>
      <c r="C3339" t="s">
        <v>26</v>
      </c>
      <c r="D3339">
        <f t="shared" si="124"/>
        <v>335</v>
      </c>
      <c r="F3339">
        <f t="shared" si="125"/>
        <v>4</v>
      </c>
      <c r="G3339" t="str">
        <f t="shared" si="126"/>
        <v>{"AttrType":"Time","Value":4}</v>
      </c>
    </row>
    <row r="3340" spans="1:7">
      <c r="A3340">
        <v>13336</v>
      </c>
      <c r="B3340" t="s">
        <v>25</v>
      </c>
      <c r="C3340" t="s">
        <v>26</v>
      </c>
      <c r="D3340">
        <f t="shared" si="124"/>
        <v>336</v>
      </c>
      <c r="F3340">
        <f t="shared" si="125"/>
        <v>4</v>
      </c>
      <c r="G3340" t="str">
        <f t="shared" si="126"/>
        <v>{"AttrType":"Time","Value":4}</v>
      </c>
    </row>
    <row r="3341" spans="1:7">
      <c r="A3341">
        <v>13337</v>
      </c>
      <c r="B3341" t="s">
        <v>25</v>
      </c>
      <c r="C3341" t="s">
        <v>26</v>
      </c>
      <c r="D3341">
        <f t="shared" si="124"/>
        <v>337</v>
      </c>
      <c r="F3341">
        <f t="shared" si="125"/>
        <v>4</v>
      </c>
      <c r="G3341" t="str">
        <f t="shared" si="126"/>
        <v>{"AttrType":"Time","Value":4}</v>
      </c>
    </row>
    <row r="3342" spans="1:7">
      <c r="A3342">
        <v>13338</v>
      </c>
      <c r="B3342" t="s">
        <v>25</v>
      </c>
      <c r="C3342" t="s">
        <v>26</v>
      </c>
      <c r="D3342">
        <f t="shared" si="124"/>
        <v>338</v>
      </c>
      <c r="F3342">
        <f t="shared" si="125"/>
        <v>4</v>
      </c>
      <c r="G3342" t="str">
        <f t="shared" si="126"/>
        <v>{"AttrType":"Time","Value":4}</v>
      </c>
    </row>
    <row r="3343" spans="1:7">
      <c r="A3343">
        <v>13339</v>
      </c>
      <c r="B3343" t="s">
        <v>25</v>
      </c>
      <c r="C3343" t="s">
        <v>26</v>
      </c>
      <c r="D3343">
        <f t="shared" si="124"/>
        <v>339</v>
      </c>
      <c r="F3343">
        <f t="shared" si="125"/>
        <v>4</v>
      </c>
      <c r="G3343" t="str">
        <f t="shared" si="126"/>
        <v>{"AttrType":"Time","Value":4}</v>
      </c>
    </row>
    <row r="3344" spans="1:7">
      <c r="A3344">
        <v>13340</v>
      </c>
      <c r="B3344" t="s">
        <v>25</v>
      </c>
      <c r="C3344" t="s">
        <v>26</v>
      </c>
      <c r="D3344">
        <f t="shared" si="124"/>
        <v>340</v>
      </c>
      <c r="F3344">
        <f t="shared" si="125"/>
        <v>4</v>
      </c>
      <c r="G3344" t="str">
        <f t="shared" si="126"/>
        <v>{"AttrType":"Time","Value":4}</v>
      </c>
    </row>
    <row r="3345" spans="1:7">
      <c r="A3345">
        <v>13341</v>
      </c>
      <c r="B3345" t="s">
        <v>25</v>
      </c>
      <c r="C3345" t="s">
        <v>26</v>
      </c>
      <c r="D3345">
        <f t="shared" si="124"/>
        <v>341</v>
      </c>
      <c r="F3345">
        <f t="shared" si="125"/>
        <v>4</v>
      </c>
      <c r="G3345" t="str">
        <f t="shared" si="126"/>
        <v>{"AttrType":"Time","Value":4}</v>
      </c>
    </row>
    <row r="3346" spans="1:7">
      <c r="A3346">
        <v>13342</v>
      </c>
      <c r="B3346" t="s">
        <v>25</v>
      </c>
      <c r="C3346" t="s">
        <v>26</v>
      </c>
      <c r="D3346">
        <f t="shared" si="124"/>
        <v>342</v>
      </c>
      <c r="F3346">
        <f t="shared" si="125"/>
        <v>4</v>
      </c>
      <c r="G3346" t="str">
        <f t="shared" si="126"/>
        <v>{"AttrType":"Time","Value":4}</v>
      </c>
    </row>
    <row r="3347" spans="1:7">
      <c r="A3347">
        <v>13343</v>
      </c>
      <c r="B3347" t="s">
        <v>25</v>
      </c>
      <c r="C3347" t="s">
        <v>26</v>
      </c>
      <c r="D3347">
        <f t="shared" si="124"/>
        <v>343</v>
      </c>
      <c r="F3347">
        <f t="shared" si="125"/>
        <v>4</v>
      </c>
      <c r="G3347" t="str">
        <f t="shared" si="126"/>
        <v>{"AttrType":"Time","Value":4}</v>
      </c>
    </row>
    <row r="3348" spans="1:7">
      <c r="A3348">
        <v>13344</v>
      </c>
      <c r="B3348" t="s">
        <v>25</v>
      </c>
      <c r="C3348" t="s">
        <v>26</v>
      </c>
      <c r="D3348">
        <f t="shared" si="124"/>
        <v>344</v>
      </c>
      <c r="F3348">
        <f t="shared" si="125"/>
        <v>4</v>
      </c>
      <c r="G3348" t="str">
        <f t="shared" si="126"/>
        <v>{"AttrType":"Time","Value":4}</v>
      </c>
    </row>
    <row r="3349" spans="1:7">
      <c r="A3349">
        <v>13345</v>
      </c>
      <c r="B3349" t="s">
        <v>25</v>
      </c>
      <c r="C3349" t="s">
        <v>26</v>
      </c>
      <c r="D3349">
        <f t="shared" si="124"/>
        <v>345</v>
      </c>
      <c r="F3349">
        <f t="shared" si="125"/>
        <v>4</v>
      </c>
      <c r="G3349" t="str">
        <f t="shared" si="126"/>
        <v>{"AttrType":"Time","Value":4}</v>
      </c>
    </row>
    <row r="3350" spans="1:7">
      <c r="A3350">
        <v>13346</v>
      </c>
      <c r="B3350" t="s">
        <v>25</v>
      </c>
      <c r="C3350" t="s">
        <v>26</v>
      </c>
      <c r="D3350">
        <f t="shared" si="124"/>
        <v>346</v>
      </c>
      <c r="F3350">
        <f t="shared" si="125"/>
        <v>4</v>
      </c>
      <c r="G3350" t="str">
        <f t="shared" si="126"/>
        <v>{"AttrType":"Time","Value":4}</v>
      </c>
    </row>
    <row r="3351" spans="1:7">
      <c r="A3351">
        <v>13347</v>
      </c>
      <c r="B3351" t="s">
        <v>25</v>
      </c>
      <c r="C3351" t="s">
        <v>26</v>
      </c>
      <c r="D3351">
        <f t="shared" si="124"/>
        <v>347</v>
      </c>
      <c r="F3351">
        <f t="shared" si="125"/>
        <v>4</v>
      </c>
      <c r="G3351" t="str">
        <f t="shared" si="126"/>
        <v>{"AttrType":"Time","Value":4}</v>
      </c>
    </row>
    <row r="3352" spans="1:7">
      <c r="A3352">
        <v>13348</v>
      </c>
      <c r="B3352" t="s">
        <v>25</v>
      </c>
      <c r="C3352" t="s">
        <v>26</v>
      </c>
      <c r="D3352">
        <f t="shared" si="124"/>
        <v>348</v>
      </c>
      <c r="F3352">
        <f t="shared" si="125"/>
        <v>4</v>
      </c>
      <c r="G3352" t="str">
        <f t="shared" si="126"/>
        <v>{"AttrType":"Time","Value":4}</v>
      </c>
    </row>
    <row r="3353" spans="1:7">
      <c r="A3353">
        <v>13349</v>
      </c>
      <c r="B3353" t="s">
        <v>25</v>
      </c>
      <c r="C3353" t="s">
        <v>26</v>
      </c>
      <c r="D3353">
        <f t="shared" si="124"/>
        <v>349</v>
      </c>
      <c r="F3353">
        <f t="shared" si="125"/>
        <v>4</v>
      </c>
      <c r="G3353" t="str">
        <f t="shared" si="126"/>
        <v>{"AttrType":"Time","Value":4}</v>
      </c>
    </row>
    <row r="3354" spans="1:7">
      <c r="A3354">
        <v>13350</v>
      </c>
      <c r="B3354" t="s">
        <v>25</v>
      </c>
      <c r="C3354" t="s">
        <v>26</v>
      </c>
      <c r="D3354">
        <f t="shared" si="124"/>
        <v>350</v>
      </c>
      <c r="F3354">
        <f t="shared" si="125"/>
        <v>4</v>
      </c>
      <c r="G3354" t="str">
        <f t="shared" si="126"/>
        <v>{"AttrType":"Time","Value":4}</v>
      </c>
    </row>
    <row r="3355" spans="1:7">
      <c r="A3355">
        <v>13351</v>
      </c>
      <c r="B3355" t="s">
        <v>25</v>
      </c>
      <c r="C3355" t="s">
        <v>26</v>
      </c>
      <c r="D3355">
        <f t="shared" si="124"/>
        <v>351</v>
      </c>
      <c r="F3355">
        <f t="shared" si="125"/>
        <v>4</v>
      </c>
      <c r="G3355" t="str">
        <f t="shared" si="126"/>
        <v>{"AttrType":"Time","Value":4}</v>
      </c>
    </row>
    <row r="3356" spans="1:7">
      <c r="A3356">
        <v>13352</v>
      </c>
      <c r="B3356" t="s">
        <v>25</v>
      </c>
      <c r="C3356" t="s">
        <v>26</v>
      </c>
      <c r="D3356">
        <f t="shared" si="124"/>
        <v>352</v>
      </c>
      <c r="F3356">
        <f t="shared" si="125"/>
        <v>4</v>
      </c>
      <c r="G3356" t="str">
        <f t="shared" si="126"/>
        <v>{"AttrType":"Time","Value":4}</v>
      </c>
    </row>
    <row r="3357" spans="1:7">
      <c r="A3357">
        <v>13353</v>
      </c>
      <c r="B3357" t="s">
        <v>25</v>
      </c>
      <c r="C3357" t="s">
        <v>26</v>
      </c>
      <c r="D3357">
        <f t="shared" si="124"/>
        <v>353</v>
      </c>
      <c r="F3357">
        <f t="shared" si="125"/>
        <v>4</v>
      </c>
      <c r="G3357" t="str">
        <f t="shared" si="126"/>
        <v>{"AttrType":"Time","Value":4}</v>
      </c>
    </row>
    <row r="3358" spans="1:7">
      <c r="A3358">
        <v>13354</v>
      </c>
      <c r="B3358" t="s">
        <v>25</v>
      </c>
      <c r="C3358" t="s">
        <v>26</v>
      </c>
      <c r="D3358">
        <f t="shared" si="124"/>
        <v>354</v>
      </c>
      <c r="F3358">
        <f t="shared" si="125"/>
        <v>4</v>
      </c>
      <c r="G3358" t="str">
        <f t="shared" si="126"/>
        <v>{"AttrType":"Time","Value":4}</v>
      </c>
    </row>
    <row r="3359" spans="1:7">
      <c r="A3359">
        <v>13355</v>
      </c>
      <c r="B3359" t="s">
        <v>25</v>
      </c>
      <c r="C3359" t="s">
        <v>26</v>
      </c>
      <c r="D3359">
        <f t="shared" si="124"/>
        <v>355</v>
      </c>
      <c r="F3359">
        <f t="shared" si="125"/>
        <v>4</v>
      </c>
      <c r="G3359" t="str">
        <f t="shared" si="126"/>
        <v>{"AttrType":"Time","Value":4}</v>
      </c>
    </row>
    <row r="3360" spans="1:7">
      <c r="A3360">
        <v>13356</v>
      </c>
      <c r="B3360" t="s">
        <v>25</v>
      </c>
      <c r="C3360" t="s">
        <v>26</v>
      </c>
      <c r="D3360">
        <f t="shared" si="124"/>
        <v>356</v>
      </c>
      <c r="F3360">
        <f t="shared" si="125"/>
        <v>4</v>
      </c>
      <c r="G3360" t="str">
        <f t="shared" si="126"/>
        <v>{"AttrType":"Time","Value":4}</v>
      </c>
    </row>
    <row r="3361" spans="1:7">
      <c r="A3361">
        <v>13357</v>
      </c>
      <c r="B3361" t="s">
        <v>25</v>
      </c>
      <c r="C3361" t="s">
        <v>26</v>
      </c>
      <c r="D3361">
        <f t="shared" si="124"/>
        <v>357</v>
      </c>
      <c r="F3361">
        <f t="shared" si="125"/>
        <v>4</v>
      </c>
      <c r="G3361" t="str">
        <f t="shared" si="126"/>
        <v>{"AttrType":"Time","Value":4}</v>
      </c>
    </row>
    <row r="3362" spans="1:7">
      <c r="A3362">
        <v>13358</v>
      </c>
      <c r="B3362" t="s">
        <v>25</v>
      </c>
      <c r="C3362" t="s">
        <v>26</v>
      </c>
      <c r="D3362">
        <f t="shared" si="124"/>
        <v>358</v>
      </c>
      <c r="F3362">
        <f t="shared" si="125"/>
        <v>4</v>
      </c>
      <c r="G3362" t="str">
        <f t="shared" si="126"/>
        <v>{"AttrType":"Time","Value":4}</v>
      </c>
    </row>
    <row r="3363" spans="1:7">
      <c r="A3363">
        <v>13359</v>
      </c>
      <c r="B3363" t="s">
        <v>25</v>
      </c>
      <c r="C3363" t="s">
        <v>26</v>
      </c>
      <c r="D3363">
        <f t="shared" si="124"/>
        <v>359</v>
      </c>
      <c r="F3363">
        <f t="shared" si="125"/>
        <v>4</v>
      </c>
      <c r="G3363" t="str">
        <f t="shared" si="126"/>
        <v>{"AttrType":"Time","Value":4}</v>
      </c>
    </row>
    <row r="3364" spans="1:7">
      <c r="A3364">
        <v>13360</v>
      </c>
      <c r="B3364" t="s">
        <v>25</v>
      </c>
      <c r="C3364" t="s">
        <v>26</v>
      </c>
      <c r="D3364">
        <f t="shared" si="124"/>
        <v>360</v>
      </c>
      <c r="F3364">
        <f t="shared" si="125"/>
        <v>4</v>
      </c>
      <c r="G3364" t="str">
        <f t="shared" si="126"/>
        <v>{"AttrType":"Time","Value":4}</v>
      </c>
    </row>
    <row r="3365" spans="1:7">
      <c r="A3365">
        <v>13361</v>
      </c>
      <c r="B3365" t="s">
        <v>25</v>
      </c>
      <c r="C3365" t="s">
        <v>26</v>
      </c>
      <c r="D3365">
        <f t="shared" si="124"/>
        <v>361</v>
      </c>
      <c r="F3365">
        <f t="shared" si="125"/>
        <v>4</v>
      </c>
      <c r="G3365" t="str">
        <f t="shared" si="126"/>
        <v>{"AttrType":"Time","Value":4}</v>
      </c>
    </row>
    <row r="3366" spans="1:7">
      <c r="A3366">
        <v>13362</v>
      </c>
      <c r="B3366" t="s">
        <v>25</v>
      </c>
      <c r="C3366" t="s">
        <v>26</v>
      </c>
      <c r="D3366">
        <f t="shared" si="124"/>
        <v>362</v>
      </c>
      <c r="F3366">
        <f t="shared" si="125"/>
        <v>4</v>
      </c>
      <c r="G3366" t="str">
        <f t="shared" si="126"/>
        <v>{"AttrType":"Time","Value":4}</v>
      </c>
    </row>
    <row r="3367" spans="1:7">
      <c r="A3367">
        <v>13363</v>
      </c>
      <c r="B3367" t="s">
        <v>25</v>
      </c>
      <c r="C3367" t="s">
        <v>26</v>
      </c>
      <c r="D3367">
        <f t="shared" si="124"/>
        <v>363</v>
      </c>
      <c r="F3367">
        <f t="shared" si="125"/>
        <v>4</v>
      </c>
      <c r="G3367" t="str">
        <f t="shared" si="126"/>
        <v>{"AttrType":"Time","Value":4}</v>
      </c>
    </row>
    <row r="3368" spans="1:7">
      <c r="A3368">
        <v>13364</v>
      </c>
      <c r="B3368" t="s">
        <v>25</v>
      </c>
      <c r="C3368" t="s">
        <v>26</v>
      </c>
      <c r="D3368">
        <f t="shared" si="124"/>
        <v>364</v>
      </c>
      <c r="F3368">
        <f t="shared" si="125"/>
        <v>4</v>
      </c>
      <c r="G3368" t="str">
        <f t="shared" si="126"/>
        <v>{"AttrType":"Time","Value":4}</v>
      </c>
    </row>
    <row r="3369" spans="1:7">
      <c r="A3369">
        <v>13365</v>
      </c>
      <c r="B3369" t="s">
        <v>25</v>
      </c>
      <c r="C3369" t="s">
        <v>26</v>
      </c>
      <c r="D3369">
        <f t="shared" si="124"/>
        <v>365</v>
      </c>
      <c r="F3369">
        <f t="shared" si="125"/>
        <v>4</v>
      </c>
      <c r="G3369" t="str">
        <f t="shared" si="126"/>
        <v>{"AttrType":"Time","Value":4}</v>
      </c>
    </row>
    <row r="3370" spans="1:7">
      <c r="A3370">
        <v>13366</v>
      </c>
      <c r="B3370" t="s">
        <v>25</v>
      </c>
      <c r="C3370" t="s">
        <v>26</v>
      </c>
      <c r="D3370">
        <f t="shared" si="124"/>
        <v>366</v>
      </c>
      <c r="F3370">
        <f t="shared" si="125"/>
        <v>4</v>
      </c>
      <c r="G3370" t="str">
        <f t="shared" si="126"/>
        <v>{"AttrType":"Time","Value":4}</v>
      </c>
    </row>
    <row r="3371" spans="1:7">
      <c r="A3371">
        <v>13367</v>
      </c>
      <c r="B3371" t="s">
        <v>25</v>
      </c>
      <c r="C3371" t="s">
        <v>26</v>
      </c>
      <c r="D3371">
        <f t="shared" si="124"/>
        <v>367</v>
      </c>
      <c r="F3371">
        <f t="shared" si="125"/>
        <v>4</v>
      </c>
      <c r="G3371" t="str">
        <f t="shared" si="126"/>
        <v>{"AttrType":"Time","Value":4}</v>
      </c>
    </row>
    <row r="3372" spans="1:7">
      <c r="A3372">
        <v>13368</v>
      </c>
      <c r="B3372" t="s">
        <v>25</v>
      </c>
      <c r="C3372" t="s">
        <v>26</v>
      </c>
      <c r="D3372">
        <f t="shared" si="124"/>
        <v>368</v>
      </c>
      <c r="F3372">
        <f t="shared" si="125"/>
        <v>4</v>
      </c>
      <c r="G3372" t="str">
        <f t="shared" si="126"/>
        <v>{"AttrType":"Time","Value":4}</v>
      </c>
    </row>
    <row r="3373" spans="1:7">
      <c r="A3373">
        <v>13369</v>
      </c>
      <c r="B3373" t="s">
        <v>25</v>
      </c>
      <c r="C3373" t="s">
        <v>26</v>
      </c>
      <c r="D3373">
        <f t="shared" ref="D3373:D3436" si="127">D2373</f>
        <v>369</v>
      </c>
      <c r="F3373">
        <f t="shared" si="125"/>
        <v>4</v>
      </c>
      <c r="G3373" t="str">
        <f t="shared" si="126"/>
        <v>{"AttrType":"Time","Value":4}</v>
      </c>
    </row>
    <row r="3374" spans="1:7">
      <c r="A3374">
        <v>13370</v>
      </c>
      <c r="B3374" t="s">
        <v>25</v>
      </c>
      <c r="C3374" t="s">
        <v>26</v>
      </c>
      <c r="D3374">
        <f t="shared" si="127"/>
        <v>370</v>
      </c>
      <c r="F3374">
        <f t="shared" ref="F3374:F3437" si="128">F2374</f>
        <v>4</v>
      </c>
      <c r="G3374" t="str">
        <f t="shared" si="126"/>
        <v>{"AttrType":"Time","Value":4}</v>
      </c>
    </row>
    <row r="3375" spans="1:7">
      <c r="A3375">
        <v>13371</v>
      </c>
      <c r="B3375" t="s">
        <v>25</v>
      </c>
      <c r="C3375" t="s">
        <v>26</v>
      </c>
      <c r="D3375">
        <f t="shared" si="127"/>
        <v>371</v>
      </c>
      <c r="F3375">
        <f t="shared" si="128"/>
        <v>4</v>
      </c>
      <c r="G3375" t="str">
        <f t="shared" si="126"/>
        <v>{"AttrType":"Time","Value":4}</v>
      </c>
    </row>
    <row r="3376" spans="1:7">
      <c r="A3376">
        <v>13372</v>
      </c>
      <c r="B3376" t="s">
        <v>25</v>
      </c>
      <c r="C3376" t="s">
        <v>26</v>
      </c>
      <c r="D3376">
        <f t="shared" si="127"/>
        <v>372</v>
      </c>
      <c r="F3376">
        <f t="shared" si="128"/>
        <v>4</v>
      </c>
      <c r="G3376" t="str">
        <f t="shared" si="126"/>
        <v>{"AttrType":"Time","Value":4}</v>
      </c>
    </row>
    <row r="3377" spans="1:7">
      <c r="A3377">
        <v>13373</v>
      </c>
      <c r="B3377" t="s">
        <v>25</v>
      </c>
      <c r="C3377" t="s">
        <v>26</v>
      </c>
      <c r="D3377">
        <f t="shared" si="127"/>
        <v>373</v>
      </c>
      <c r="F3377">
        <f t="shared" si="128"/>
        <v>4</v>
      </c>
      <c r="G3377" t="str">
        <f t="shared" si="126"/>
        <v>{"AttrType":"Time","Value":4}</v>
      </c>
    </row>
    <row r="3378" spans="1:7">
      <c r="A3378">
        <v>13374</v>
      </c>
      <c r="B3378" t="s">
        <v>25</v>
      </c>
      <c r="C3378" t="s">
        <v>26</v>
      </c>
      <c r="D3378">
        <f t="shared" si="127"/>
        <v>374</v>
      </c>
      <c r="F3378">
        <f t="shared" si="128"/>
        <v>4</v>
      </c>
      <c r="G3378" t="str">
        <f t="shared" si="126"/>
        <v>{"AttrType":"Time","Value":4}</v>
      </c>
    </row>
    <row r="3379" spans="1:7">
      <c r="A3379">
        <v>13375</v>
      </c>
      <c r="B3379" t="s">
        <v>25</v>
      </c>
      <c r="C3379" t="s">
        <v>26</v>
      </c>
      <c r="D3379">
        <f t="shared" si="127"/>
        <v>375</v>
      </c>
      <c r="F3379">
        <f t="shared" si="128"/>
        <v>4</v>
      </c>
      <c r="G3379" t="str">
        <f t="shared" si="126"/>
        <v>{"AttrType":"Time","Value":4}</v>
      </c>
    </row>
    <row r="3380" spans="1:7">
      <c r="A3380">
        <v>13376</v>
      </c>
      <c r="B3380" t="s">
        <v>25</v>
      </c>
      <c r="C3380" t="s">
        <v>26</v>
      </c>
      <c r="D3380">
        <f t="shared" si="127"/>
        <v>376</v>
      </c>
      <c r="F3380">
        <f t="shared" si="128"/>
        <v>4</v>
      </c>
      <c r="G3380" t="str">
        <f t="shared" si="126"/>
        <v>{"AttrType":"Time","Value":4}</v>
      </c>
    </row>
    <row r="3381" spans="1:7">
      <c r="A3381">
        <v>13377</v>
      </c>
      <c r="B3381" t="s">
        <v>25</v>
      </c>
      <c r="C3381" t="s">
        <v>26</v>
      </c>
      <c r="D3381">
        <f t="shared" si="127"/>
        <v>377</v>
      </c>
      <c r="F3381">
        <f t="shared" si="128"/>
        <v>4</v>
      </c>
      <c r="G3381" t="str">
        <f t="shared" si="126"/>
        <v>{"AttrType":"Time","Value":4}</v>
      </c>
    </row>
    <row r="3382" spans="1:7">
      <c r="A3382">
        <v>13378</v>
      </c>
      <c r="B3382" t="s">
        <v>25</v>
      </c>
      <c r="C3382" t="s">
        <v>26</v>
      </c>
      <c r="D3382">
        <f t="shared" si="127"/>
        <v>378</v>
      </c>
      <c r="F3382">
        <f t="shared" si="128"/>
        <v>4</v>
      </c>
      <c r="G3382" t="str">
        <f t="shared" si="126"/>
        <v>{"AttrType":"Time","Value":4}</v>
      </c>
    </row>
    <row r="3383" spans="1:7">
      <c r="A3383">
        <v>13379</v>
      </c>
      <c r="B3383" t="s">
        <v>25</v>
      </c>
      <c r="C3383" t="s">
        <v>26</v>
      </c>
      <c r="D3383">
        <f t="shared" si="127"/>
        <v>379</v>
      </c>
      <c r="F3383">
        <f t="shared" si="128"/>
        <v>4</v>
      </c>
      <c r="G3383" t="str">
        <f t="shared" si="126"/>
        <v>{"AttrType":"Time","Value":4}</v>
      </c>
    </row>
    <row r="3384" spans="1:7">
      <c r="A3384">
        <v>13380</v>
      </c>
      <c r="B3384" t="s">
        <v>25</v>
      </c>
      <c r="C3384" t="s">
        <v>26</v>
      </c>
      <c r="D3384">
        <f t="shared" si="127"/>
        <v>380</v>
      </c>
      <c r="F3384">
        <f t="shared" si="128"/>
        <v>4</v>
      </c>
      <c r="G3384" t="str">
        <f t="shared" si="126"/>
        <v>{"AttrType":"Time","Value":4}</v>
      </c>
    </row>
    <row r="3385" spans="1:7">
      <c r="A3385">
        <v>13381</v>
      </c>
      <c r="B3385" t="s">
        <v>25</v>
      </c>
      <c r="C3385" t="s">
        <v>26</v>
      </c>
      <c r="D3385">
        <f t="shared" si="127"/>
        <v>381</v>
      </c>
      <c r="F3385">
        <f t="shared" si="128"/>
        <v>4</v>
      </c>
      <c r="G3385" t="str">
        <f t="shared" si="126"/>
        <v>{"AttrType":"Time","Value":4}</v>
      </c>
    </row>
    <row r="3386" spans="1:7">
      <c r="A3386">
        <v>13382</v>
      </c>
      <c r="B3386" t="s">
        <v>25</v>
      </c>
      <c r="C3386" t="s">
        <v>26</v>
      </c>
      <c r="D3386">
        <f t="shared" si="127"/>
        <v>382</v>
      </c>
      <c r="F3386">
        <f t="shared" si="128"/>
        <v>4</v>
      </c>
      <c r="G3386" t="str">
        <f t="shared" si="126"/>
        <v>{"AttrType":"Time","Value":4}</v>
      </c>
    </row>
    <row r="3387" spans="1:7">
      <c r="A3387">
        <v>13383</v>
      </c>
      <c r="B3387" t="s">
        <v>25</v>
      </c>
      <c r="C3387" t="s">
        <v>26</v>
      </c>
      <c r="D3387">
        <f t="shared" si="127"/>
        <v>383</v>
      </c>
      <c r="F3387">
        <f t="shared" si="128"/>
        <v>4</v>
      </c>
      <c r="G3387" t="str">
        <f t="shared" si="126"/>
        <v>{"AttrType":"Time","Value":4}</v>
      </c>
    </row>
    <row r="3388" spans="1:7">
      <c r="A3388">
        <v>13384</v>
      </c>
      <c r="B3388" t="s">
        <v>25</v>
      </c>
      <c r="C3388" t="s">
        <v>26</v>
      </c>
      <c r="D3388">
        <f t="shared" si="127"/>
        <v>384</v>
      </c>
      <c r="F3388">
        <f t="shared" si="128"/>
        <v>4</v>
      </c>
      <c r="G3388" t="str">
        <f t="shared" si="126"/>
        <v>{"AttrType":"Time","Value":4}</v>
      </c>
    </row>
    <row r="3389" spans="1:7">
      <c r="A3389">
        <v>13385</v>
      </c>
      <c r="B3389" t="s">
        <v>25</v>
      </c>
      <c r="C3389" t="s">
        <v>26</v>
      </c>
      <c r="D3389">
        <f t="shared" si="127"/>
        <v>385</v>
      </c>
      <c r="F3389">
        <f t="shared" si="128"/>
        <v>4</v>
      </c>
      <c r="G3389" t="str">
        <f t="shared" si="126"/>
        <v>{"AttrType":"Time","Value":4}</v>
      </c>
    </row>
    <row r="3390" spans="1:7">
      <c r="A3390">
        <v>13386</v>
      </c>
      <c r="B3390" t="s">
        <v>25</v>
      </c>
      <c r="C3390" t="s">
        <v>26</v>
      </c>
      <c r="D3390">
        <f t="shared" si="127"/>
        <v>386</v>
      </c>
      <c r="F3390">
        <f t="shared" si="128"/>
        <v>4</v>
      </c>
      <c r="G3390" t="str">
        <f t="shared" si="126"/>
        <v>{"AttrType":"Time","Value":4}</v>
      </c>
    </row>
    <row r="3391" spans="1:7">
      <c r="A3391">
        <v>13387</v>
      </c>
      <c r="B3391" t="s">
        <v>25</v>
      </c>
      <c r="C3391" t="s">
        <v>26</v>
      </c>
      <c r="D3391">
        <f t="shared" si="127"/>
        <v>387</v>
      </c>
      <c r="F3391">
        <f t="shared" si="128"/>
        <v>4</v>
      </c>
      <c r="G3391" t="str">
        <f t="shared" si="126"/>
        <v>{"AttrType":"Time","Value":4}</v>
      </c>
    </row>
    <row r="3392" spans="1:7">
      <c r="A3392">
        <v>13388</v>
      </c>
      <c r="B3392" t="s">
        <v>25</v>
      </c>
      <c r="C3392" t="s">
        <v>26</v>
      </c>
      <c r="D3392">
        <f t="shared" si="127"/>
        <v>388</v>
      </c>
      <c r="F3392">
        <f t="shared" si="128"/>
        <v>4</v>
      </c>
      <c r="G3392" t="str">
        <f t="shared" si="126"/>
        <v>{"AttrType":"Time","Value":4}</v>
      </c>
    </row>
    <row r="3393" spans="1:7">
      <c r="A3393">
        <v>13389</v>
      </c>
      <c r="B3393" t="s">
        <v>25</v>
      </c>
      <c r="C3393" t="s">
        <v>26</v>
      </c>
      <c r="D3393">
        <f t="shared" si="127"/>
        <v>389</v>
      </c>
      <c r="F3393">
        <f t="shared" si="128"/>
        <v>4</v>
      </c>
      <c r="G3393" t="str">
        <f t="shared" si="126"/>
        <v>{"AttrType":"Time","Value":4}</v>
      </c>
    </row>
    <row r="3394" spans="1:7">
      <c r="A3394">
        <v>13390</v>
      </c>
      <c r="B3394" t="s">
        <v>25</v>
      </c>
      <c r="C3394" t="s">
        <v>26</v>
      </c>
      <c r="D3394">
        <f t="shared" si="127"/>
        <v>390</v>
      </c>
      <c r="F3394">
        <f t="shared" si="128"/>
        <v>4</v>
      </c>
      <c r="G3394" t="str">
        <f t="shared" si="126"/>
        <v>{"AttrType":"Time","Value":4}</v>
      </c>
    </row>
    <row r="3395" spans="1:7">
      <c r="A3395">
        <v>13391</v>
      </c>
      <c r="B3395" t="s">
        <v>25</v>
      </c>
      <c r="C3395" t="s">
        <v>26</v>
      </c>
      <c r="D3395">
        <f t="shared" si="127"/>
        <v>391</v>
      </c>
      <c r="F3395">
        <f t="shared" si="128"/>
        <v>4</v>
      </c>
      <c r="G3395" t="str">
        <f t="shared" si="126"/>
        <v>{"AttrType":"Time","Value":4}</v>
      </c>
    </row>
    <row r="3396" spans="1:7">
      <c r="A3396">
        <v>13392</v>
      </c>
      <c r="B3396" t="s">
        <v>25</v>
      </c>
      <c r="C3396" t="s">
        <v>26</v>
      </c>
      <c r="D3396">
        <f t="shared" si="127"/>
        <v>392</v>
      </c>
      <c r="F3396">
        <f t="shared" si="128"/>
        <v>4</v>
      </c>
      <c r="G3396" t="str">
        <f t="shared" si="126"/>
        <v>{"AttrType":"Time","Value":4}</v>
      </c>
    </row>
    <row r="3397" spans="1:7">
      <c r="A3397">
        <v>13393</v>
      </c>
      <c r="B3397" t="s">
        <v>25</v>
      </c>
      <c r="C3397" t="s">
        <v>26</v>
      </c>
      <c r="D3397">
        <f t="shared" si="127"/>
        <v>393</v>
      </c>
      <c r="F3397">
        <f t="shared" si="128"/>
        <v>4</v>
      </c>
      <c r="G3397" t="str">
        <f t="shared" si="126"/>
        <v>{"AttrType":"Time","Value":4}</v>
      </c>
    </row>
    <row r="3398" spans="1:7">
      <c r="A3398">
        <v>13394</v>
      </c>
      <c r="B3398" t="s">
        <v>25</v>
      </c>
      <c r="C3398" t="s">
        <v>26</v>
      </c>
      <c r="D3398">
        <f t="shared" si="127"/>
        <v>394</v>
      </c>
      <c r="F3398">
        <f t="shared" si="128"/>
        <v>4</v>
      </c>
      <c r="G3398" t="str">
        <f t="shared" ref="G3398:G3461" si="129">$M$2&amp;F3398&amp;$N$2</f>
        <v>{"AttrType":"Time","Value":4}</v>
      </c>
    </row>
    <row r="3399" spans="1:7">
      <c r="A3399">
        <v>13395</v>
      </c>
      <c r="B3399" t="s">
        <v>25</v>
      </c>
      <c r="C3399" t="s">
        <v>26</v>
      </c>
      <c r="D3399">
        <f t="shared" si="127"/>
        <v>395</v>
      </c>
      <c r="F3399">
        <f t="shared" si="128"/>
        <v>4</v>
      </c>
      <c r="G3399" t="str">
        <f t="shared" si="129"/>
        <v>{"AttrType":"Time","Value":4}</v>
      </c>
    </row>
    <row r="3400" spans="1:7">
      <c r="A3400">
        <v>13396</v>
      </c>
      <c r="B3400" t="s">
        <v>25</v>
      </c>
      <c r="C3400" t="s">
        <v>26</v>
      </c>
      <c r="D3400">
        <f t="shared" si="127"/>
        <v>396</v>
      </c>
      <c r="F3400">
        <f t="shared" si="128"/>
        <v>4</v>
      </c>
      <c r="G3400" t="str">
        <f t="shared" si="129"/>
        <v>{"AttrType":"Time","Value":4}</v>
      </c>
    </row>
    <row r="3401" spans="1:7">
      <c r="A3401">
        <v>13397</v>
      </c>
      <c r="B3401" t="s">
        <v>25</v>
      </c>
      <c r="C3401" t="s">
        <v>26</v>
      </c>
      <c r="D3401">
        <f t="shared" si="127"/>
        <v>397</v>
      </c>
      <c r="F3401">
        <f t="shared" si="128"/>
        <v>4</v>
      </c>
      <c r="G3401" t="str">
        <f t="shared" si="129"/>
        <v>{"AttrType":"Time","Value":4}</v>
      </c>
    </row>
    <row r="3402" spans="1:7">
      <c r="A3402">
        <v>13398</v>
      </c>
      <c r="B3402" t="s">
        <v>25</v>
      </c>
      <c r="C3402" t="s">
        <v>26</v>
      </c>
      <c r="D3402">
        <f t="shared" si="127"/>
        <v>398</v>
      </c>
      <c r="F3402">
        <f t="shared" si="128"/>
        <v>4</v>
      </c>
      <c r="G3402" t="str">
        <f t="shared" si="129"/>
        <v>{"AttrType":"Time","Value":4}</v>
      </c>
    </row>
    <row r="3403" spans="1:7">
      <c r="A3403">
        <v>13399</v>
      </c>
      <c r="B3403" t="s">
        <v>25</v>
      </c>
      <c r="C3403" t="s">
        <v>26</v>
      </c>
      <c r="D3403">
        <f t="shared" si="127"/>
        <v>399</v>
      </c>
      <c r="F3403">
        <f t="shared" si="128"/>
        <v>4</v>
      </c>
      <c r="G3403" t="str">
        <f t="shared" si="129"/>
        <v>{"AttrType":"Time","Value":4}</v>
      </c>
    </row>
    <row r="3404" spans="1:7">
      <c r="A3404">
        <v>13400</v>
      </c>
      <c r="B3404" t="s">
        <v>25</v>
      </c>
      <c r="C3404" t="s">
        <v>26</v>
      </c>
      <c r="D3404">
        <f t="shared" si="127"/>
        <v>400</v>
      </c>
      <c r="F3404">
        <f t="shared" si="128"/>
        <v>4</v>
      </c>
      <c r="G3404" t="str">
        <f t="shared" si="129"/>
        <v>{"AttrType":"Time","Value":4}</v>
      </c>
    </row>
    <row r="3405" spans="1:7">
      <c r="A3405">
        <v>13401</v>
      </c>
      <c r="B3405" t="s">
        <v>25</v>
      </c>
      <c r="C3405" t="s">
        <v>26</v>
      </c>
      <c r="D3405">
        <f t="shared" si="127"/>
        <v>401</v>
      </c>
      <c r="F3405">
        <f t="shared" si="128"/>
        <v>4</v>
      </c>
      <c r="G3405" t="str">
        <f t="shared" si="129"/>
        <v>{"AttrType":"Time","Value":4}</v>
      </c>
    </row>
    <row r="3406" spans="1:7">
      <c r="A3406">
        <v>13402</v>
      </c>
      <c r="B3406" t="s">
        <v>25</v>
      </c>
      <c r="C3406" t="s">
        <v>26</v>
      </c>
      <c r="D3406">
        <f t="shared" si="127"/>
        <v>402</v>
      </c>
      <c r="F3406">
        <f t="shared" si="128"/>
        <v>4</v>
      </c>
      <c r="G3406" t="str">
        <f t="shared" si="129"/>
        <v>{"AttrType":"Time","Value":4}</v>
      </c>
    </row>
    <row r="3407" spans="1:7">
      <c r="A3407">
        <v>13403</v>
      </c>
      <c r="B3407" t="s">
        <v>25</v>
      </c>
      <c r="C3407" t="s">
        <v>26</v>
      </c>
      <c r="D3407">
        <f t="shared" si="127"/>
        <v>403</v>
      </c>
      <c r="F3407">
        <f t="shared" si="128"/>
        <v>4</v>
      </c>
      <c r="G3407" t="str">
        <f t="shared" si="129"/>
        <v>{"AttrType":"Time","Value":4}</v>
      </c>
    </row>
    <row r="3408" spans="1:7">
      <c r="A3408">
        <v>13404</v>
      </c>
      <c r="B3408" t="s">
        <v>25</v>
      </c>
      <c r="C3408" t="s">
        <v>26</v>
      </c>
      <c r="D3408">
        <f t="shared" si="127"/>
        <v>404</v>
      </c>
      <c r="F3408">
        <f t="shared" si="128"/>
        <v>4</v>
      </c>
      <c r="G3408" t="str">
        <f t="shared" si="129"/>
        <v>{"AttrType":"Time","Value":4}</v>
      </c>
    </row>
    <row r="3409" spans="1:7">
      <c r="A3409">
        <v>13405</v>
      </c>
      <c r="B3409" t="s">
        <v>25</v>
      </c>
      <c r="C3409" t="s">
        <v>26</v>
      </c>
      <c r="D3409">
        <f t="shared" si="127"/>
        <v>405</v>
      </c>
      <c r="F3409">
        <f t="shared" si="128"/>
        <v>4</v>
      </c>
      <c r="G3409" t="str">
        <f t="shared" si="129"/>
        <v>{"AttrType":"Time","Value":4}</v>
      </c>
    </row>
    <row r="3410" spans="1:7">
      <c r="A3410">
        <v>13406</v>
      </c>
      <c r="B3410" t="s">
        <v>25</v>
      </c>
      <c r="C3410" t="s">
        <v>26</v>
      </c>
      <c r="D3410">
        <f t="shared" si="127"/>
        <v>406</v>
      </c>
      <c r="F3410">
        <f t="shared" si="128"/>
        <v>4</v>
      </c>
      <c r="G3410" t="str">
        <f t="shared" si="129"/>
        <v>{"AttrType":"Time","Value":4}</v>
      </c>
    </row>
    <row r="3411" spans="1:7">
      <c r="A3411">
        <v>13407</v>
      </c>
      <c r="B3411" t="s">
        <v>25</v>
      </c>
      <c r="C3411" t="s">
        <v>26</v>
      </c>
      <c r="D3411">
        <f t="shared" si="127"/>
        <v>407</v>
      </c>
      <c r="F3411">
        <f t="shared" si="128"/>
        <v>4</v>
      </c>
      <c r="G3411" t="str">
        <f t="shared" si="129"/>
        <v>{"AttrType":"Time","Value":4}</v>
      </c>
    </row>
    <row r="3412" spans="1:7">
      <c r="A3412">
        <v>13408</v>
      </c>
      <c r="B3412" t="s">
        <v>25</v>
      </c>
      <c r="C3412" t="s">
        <v>26</v>
      </c>
      <c r="D3412">
        <f t="shared" si="127"/>
        <v>408</v>
      </c>
      <c r="F3412">
        <f t="shared" si="128"/>
        <v>4</v>
      </c>
      <c r="G3412" t="str">
        <f t="shared" si="129"/>
        <v>{"AttrType":"Time","Value":4}</v>
      </c>
    </row>
    <row r="3413" spans="1:7">
      <c r="A3413">
        <v>13409</v>
      </c>
      <c r="B3413" t="s">
        <v>25</v>
      </c>
      <c r="C3413" t="s">
        <v>26</v>
      </c>
      <c r="D3413">
        <f t="shared" si="127"/>
        <v>409</v>
      </c>
      <c r="F3413">
        <f t="shared" si="128"/>
        <v>4</v>
      </c>
      <c r="G3413" t="str">
        <f t="shared" si="129"/>
        <v>{"AttrType":"Time","Value":4}</v>
      </c>
    </row>
    <row r="3414" spans="1:7">
      <c r="A3414">
        <v>13410</v>
      </c>
      <c r="B3414" t="s">
        <v>25</v>
      </c>
      <c r="C3414" t="s">
        <v>26</v>
      </c>
      <c r="D3414">
        <f t="shared" si="127"/>
        <v>410</v>
      </c>
      <c r="F3414">
        <f t="shared" si="128"/>
        <v>4</v>
      </c>
      <c r="G3414" t="str">
        <f t="shared" si="129"/>
        <v>{"AttrType":"Time","Value":4}</v>
      </c>
    </row>
    <row r="3415" spans="1:7">
      <c r="A3415">
        <v>13411</v>
      </c>
      <c r="B3415" t="s">
        <v>25</v>
      </c>
      <c r="C3415" t="s">
        <v>26</v>
      </c>
      <c r="D3415">
        <f t="shared" si="127"/>
        <v>411</v>
      </c>
      <c r="F3415">
        <f t="shared" si="128"/>
        <v>4</v>
      </c>
      <c r="G3415" t="str">
        <f t="shared" si="129"/>
        <v>{"AttrType":"Time","Value":4}</v>
      </c>
    </row>
    <row r="3416" spans="1:7">
      <c r="A3416">
        <v>13412</v>
      </c>
      <c r="B3416" t="s">
        <v>25</v>
      </c>
      <c r="C3416" t="s">
        <v>26</v>
      </c>
      <c r="D3416">
        <f t="shared" si="127"/>
        <v>412</v>
      </c>
      <c r="F3416">
        <f t="shared" si="128"/>
        <v>4</v>
      </c>
      <c r="G3416" t="str">
        <f t="shared" si="129"/>
        <v>{"AttrType":"Time","Value":4}</v>
      </c>
    </row>
    <row r="3417" spans="1:7">
      <c r="A3417">
        <v>13413</v>
      </c>
      <c r="B3417" t="s">
        <v>25</v>
      </c>
      <c r="C3417" t="s">
        <v>26</v>
      </c>
      <c r="D3417">
        <f t="shared" si="127"/>
        <v>413</v>
      </c>
      <c r="F3417">
        <f t="shared" si="128"/>
        <v>4</v>
      </c>
      <c r="G3417" t="str">
        <f t="shared" si="129"/>
        <v>{"AttrType":"Time","Value":4}</v>
      </c>
    </row>
    <row r="3418" spans="1:7">
      <c r="A3418">
        <v>13414</v>
      </c>
      <c r="B3418" t="s">
        <v>25</v>
      </c>
      <c r="C3418" t="s">
        <v>26</v>
      </c>
      <c r="D3418">
        <f t="shared" si="127"/>
        <v>414</v>
      </c>
      <c r="F3418">
        <f t="shared" si="128"/>
        <v>4</v>
      </c>
      <c r="G3418" t="str">
        <f t="shared" si="129"/>
        <v>{"AttrType":"Time","Value":4}</v>
      </c>
    </row>
    <row r="3419" spans="1:7">
      <c r="A3419">
        <v>13415</v>
      </c>
      <c r="B3419" t="s">
        <v>25</v>
      </c>
      <c r="C3419" t="s">
        <v>26</v>
      </c>
      <c r="D3419">
        <f t="shared" si="127"/>
        <v>415</v>
      </c>
      <c r="F3419">
        <f t="shared" si="128"/>
        <v>4</v>
      </c>
      <c r="G3419" t="str">
        <f t="shared" si="129"/>
        <v>{"AttrType":"Time","Value":4}</v>
      </c>
    </row>
    <row r="3420" spans="1:7">
      <c r="A3420">
        <v>13416</v>
      </c>
      <c r="B3420" t="s">
        <v>25</v>
      </c>
      <c r="C3420" t="s">
        <v>26</v>
      </c>
      <c r="D3420">
        <f t="shared" si="127"/>
        <v>416</v>
      </c>
      <c r="F3420">
        <f t="shared" si="128"/>
        <v>4</v>
      </c>
      <c r="G3420" t="str">
        <f t="shared" si="129"/>
        <v>{"AttrType":"Time","Value":4}</v>
      </c>
    </row>
    <row r="3421" spans="1:7">
      <c r="A3421">
        <v>13417</v>
      </c>
      <c r="B3421" t="s">
        <v>25</v>
      </c>
      <c r="C3421" t="s">
        <v>26</v>
      </c>
      <c r="D3421">
        <f t="shared" si="127"/>
        <v>417</v>
      </c>
      <c r="F3421">
        <f t="shared" si="128"/>
        <v>4</v>
      </c>
      <c r="G3421" t="str">
        <f t="shared" si="129"/>
        <v>{"AttrType":"Time","Value":4}</v>
      </c>
    </row>
    <row r="3422" spans="1:7">
      <c r="A3422">
        <v>13418</v>
      </c>
      <c r="B3422" t="s">
        <v>25</v>
      </c>
      <c r="C3422" t="s">
        <v>26</v>
      </c>
      <c r="D3422">
        <f t="shared" si="127"/>
        <v>418</v>
      </c>
      <c r="F3422">
        <f t="shared" si="128"/>
        <v>4</v>
      </c>
      <c r="G3422" t="str">
        <f t="shared" si="129"/>
        <v>{"AttrType":"Time","Value":4}</v>
      </c>
    </row>
    <row r="3423" spans="1:7">
      <c r="A3423">
        <v>13419</v>
      </c>
      <c r="B3423" t="s">
        <v>25</v>
      </c>
      <c r="C3423" t="s">
        <v>26</v>
      </c>
      <c r="D3423">
        <f t="shared" si="127"/>
        <v>419</v>
      </c>
      <c r="F3423">
        <f t="shared" si="128"/>
        <v>4</v>
      </c>
      <c r="G3423" t="str">
        <f t="shared" si="129"/>
        <v>{"AttrType":"Time","Value":4}</v>
      </c>
    </row>
    <row r="3424" spans="1:7">
      <c r="A3424">
        <v>13420</v>
      </c>
      <c r="B3424" t="s">
        <v>25</v>
      </c>
      <c r="C3424" t="s">
        <v>26</v>
      </c>
      <c r="D3424">
        <f t="shared" si="127"/>
        <v>420</v>
      </c>
      <c r="F3424">
        <f t="shared" si="128"/>
        <v>4</v>
      </c>
      <c r="G3424" t="str">
        <f t="shared" si="129"/>
        <v>{"AttrType":"Time","Value":4}</v>
      </c>
    </row>
    <row r="3425" spans="1:7">
      <c r="A3425">
        <v>13421</v>
      </c>
      <c r="B3425" t="s">
        <v>25</v>
      </c>
      <c r="C3425" t="s">
        <v>26</v>
      </c>
      <c r="D3425">
        <f t="shared" si="127"/>
        <v>421</v>
      </c>
      <c r="F3425">
        <f t="shared" si="128"/>
        <v>4</v>
      </c>
      <c r="G3425" t="str">
        <f t="shared" si="129"/>
        <v>{"AttrType":"Time","Value":4}</v>
      </c>
    </row>
    <row r="3426" spans="1:7">
      <c r="A3426">
        <v>13422</v>
      </c>
      <c r="B3426" t="s">
        <v>25</v>
      </c>
      <c r="C3426" t="s">
        <v>26</v>
      </c>
      <c r="D3426">
        <f t="shared" si="127"/>
        <v>422</v>
      </c>
      <c r="F3426">
        <f t="shared" si="128"/>
        <v>4</v>
      </c>
      <c r="G3426" t="str">
        <f t="shared" si="129"/>
        <v>{"AttrType":"Time","Value":4}</v>
      </c>
    </row>
    <row r="3427" spans="1:7">
      <c r="A3427">
        <v>13423</v>
      </c>
      <c r="B3427" t="s">
        <v>25</v>
      </c>
      <c r="C3427" t="s">
        <v>26</v>
      </c>
      <c r="D3427">
        <f t="shared" si="127"/>
        <v>423</v>
      </c>
      <c r="F3427">
        <f t="shared" si="128"/>
        <v>4</v>
      </c>
      <c r="G3427" t="str">
        <f t="shared" si="129"/>
        <v>{"AttrType":"Time","Value":4}</v>
      </c>
    </row>
    <row r="3428" spans="1:7">
      <c r="A3428">
        <v>13424</v>
      </c>
      <c r="B3428" t="s">
        <v>25</v>
      </c>
      <c r="C3428" t="s">
        <v>26</v>
      </c>
      <c r="D3428">
        <f t="shared" si="127"/>
        <v>424</v>
      </c>
      <c r="F3428">
        <f t="shared" si="128"/>
        <v>4</v>
      </c>
      <c r="G3428" t="str">
        <f t="shared" si="129"/>
        <v>{"AttrType":"Time","Value":4}</v>
      </c>
    </row>
    <row r="3429" spans="1:7">
      <c r="A3429">
        <v>13425</v>
      </c>
      <c r="B3429" t="s">
        <v>25</v>
      </c>
      <c r="C3429" t="s">
        <v>26</v>
      </c>
      <c r="D3429">
        <f t="shared" si="127"/>
        <v>425</v>
      </c>
      <c r="F3429">
        <f t="shared" si="128"/>
        <v>4</v>
      </c>
      <c r="G3429" t="str">
        <f t="shared" si="129"/>
        <v>{"AttrType":"Time","Value":4}</v>
      </c>
    </row>
    <row r="3430" spans="1:7">
      <c r="A3430">
        <v>13426</v>
      </c>
      <c r="B3430" t="s">
        <v>25</v>
      </c>
      <c r="C3430" t="s">
        <v>26</v>
      </c>
      <c r="D3430">
        <f t="shared" si="127"/>
        <v>426</v>
      </c>
      <c r="F3430">
        <f t="shared" si="128"/>
        <v>4</v>
      </c>
      <c r="G3430" t="str">
        <f t="shared" si="129"/>
        <v>{"AttrType":"Time","Value":4}</v>
      </c>
    </row>
    <row r="3431" spans="1:7">
      <c r="A3431">
        <v>13427</v>
      </c>
      <c r="B3431" t="s">
        <v>25</v>
      </c>
      <c r="C3431" t="s">
        <v>26</v>
      </c>
      <c r="D3431">
        <f t="shared" si="127"/>
        <v>427</v>
      </c>
      <c r="F3431">
        <f t="shared" si="128"/>
        <v>4</v>
      </c>
      <c r="G3431" t="str">
        <f t="shared" si="129"/>
        <v>{"AttrType":"Time","Value":4}</v>
      </c>
    </row>
    <row r="3432" spans="1:7">
      <c r="A3432">
        <v>13428</v>
      </c>
      <c r="B3432" t="s">
        <v>25</v>
      </c>
      <c r="C3432" t="s">
        <v>26</v>
      </c>
      <c r="D3432">
        <f t="shared" si="127"/>
        <v>428</v>
      </c>
      <c r="F3432">
        <f t="shared" si="128"/>
        <v>4</v>
      </c>
      <c r="G3432" t="str">
        <f t="shared" si="129"/>
        <v>{"AttrType":"Time","Value":4}</v>
      </c>
    </row>
    <row r="3433" spans="1:7">
      <c r="A3433">
        <v>13429</v>
      </c>
      <c r="B3433" t="s">
        <v>25</v>
      </c>
      <c r="C3433" t="s">
        <v>26</v>
      </c>
      <c r="D3433">
        <f t="shared" si="127"/>
        <v>429</v>
      </c>
      <c r="F3433">
        <f t="shared" si="128"/>
        <v>4</v>
      </c>
      <c r="G3433" t="str">
        <f t="shared" si="129"/>
        <v>{"AttrType":"Time","Value":4}</v>
      </c>
    </row>
    <row r="3434" spans="1:7">
      <c r="A3434">
        <v>13430</v>
      </c>
      <c r="B3434" t="s">
        <v>25</v>
      </c>
      <c r="C3434" t="s">
        <v>26</v>
      </c>
      <c r="D3434">
        <f t="shared" si="127"/>
        <v>430</v>
      </c>
      <c r="F3434">
        <f t="shared" si="128"/>
        <v>4</v>
      </c>
      <c r="G3434" t="str">
        <f t="shared" si="129"/>
        <v>{"AttrType":"Time","Value":4}</v>
      </c>
    </row>
    <row r="3435" spans="1:7">
      <c r="A3435">
        <v>13431</v>
      </c>
      <c r="B3435" t="s">
        <v>25</v>
      </c>
      <c r="C3435" t="s">
        <v>26</v>
      </c>
      <c r="D3435">
        <f t="shared" si="127"/>
        <v>431</v>
      </c>
      <c r="F3435">
        <f t="shared" si="128"/>
        <v>4</v>
      </c>
      <c r="G3435" t="str">
        <f t="shared" si="129"/>
        <v>{"AttrType":"Time","Value":4}</v>
      </c>
    </row>
    <row r="3436" spans="1:7">
      <c r="A3436">
        <v>13432</v>
      </c>
      <c r="B3436" t="s">
        <v>25</v>
      </c>
      <c r="C3436" t="s">
        <v>26</v>
      </c>
      <c r="D3436">
        <f t="shared" si="127"/>
        <v>432</v>
      </c>
      <c r="F3436">
        <f t="shared" si="128"/>
        <v>4</v>
      </c>
      <c r="G3436" t="str">
        <f t="shared" si="129"/>
        <v>{"AttrType":"Time","Value":4}</v>
      </c>
    </row>
    <row r="3437" spans="1:7">
      <c r="A3437">
        <v>13433</v>
      </c>
      <c r="B3437" t="s">
        <v>25</v>
      </c>
      <c r="C3437" t="s">
        <v>26</v>
      </c>
      <c r="D3437">
        <f t="shared" ref="D3437:D3500" si="130">D2437</f>
        <v>433</v>
      </c>
      <c r="F3437">
        <f t="shared" si="128"/>
        <v>4</v>
      </c>
      <c r="G3437" t="str">
        <f t="shared" si="129"/>
        <v>{"AttrType":"Time","Value":4}</v>
      </c>
    </row>
    <row r="3438" spans="1:7">
      <c r="A3438">
        <v>13434</v>
      </c>
      <c r="B3438" t="s">
        <v>25</v>
      </c>
      <c r="C3438" t="s">
        <v>26</v>
      </c>
      <c r="D3438">
        <f t="shared" si="130"/>
        <v>434</v>
      </c>
      <c r="F3438">
        <f t="shared" ref="F3438:F3501" si="131">F2438</f>
        <v>4</v>
      </c>
      <c r="G3438" t="str">
        <f t="shared" si="129"/>
        <v>{"AttrType":"Time","Value":4}</v>
      </c>
    </row>
    <row r="3439" spans="1:7">
      <c r="A3439">
        <v>13435</v>
      </c>
      <c r="B3439" t="s">
        <v>25</v>
      </c>
      <c r="C3439" t="s">
        <v>26</v>
      </c>
      <c r="D3439">
        <f t="shared" si="130"/>
        <v>435</v>
      </c>
      <c r="F3439">
        <f t="shared" si="131"/>
        <v>4</v>
      </c>
      <c r="G3439" t="str">
        <f t="shared" si="129"/>
        <v>{"AttrType":"Time","Value":4}</v>
      </c>
    </row>
    <row r="3440" spans="1:7">
      <c r="A3440">
        <v>13436</v>
      </c>
      <c r="B3440" t="s">
        <v>25</v>
      </c>
      <c r="C3440" t="s">
        <v>26</v>
      </c>
      <c r="D3440">
        <f t="shared" si="130"/>
        <v>436</v>
      </c>
      <c r="F3440">
        <f t="shared" si="131"/>
        <v>4</v>
      </c>
      <c r="G3440" t="str">
        <f t="shared" si="129"/>
        <v>{"AttrType":"Time","Value":4}</v>
      </c>
    </row>
    <row r="3441" spans="1:7">
      <c r="A3441">
        <v>13437</v>
      </c>
      <c r="B3441" t="s">
        <v>25</v>
      </c>
      <c r="C3441" t="s">
        <v>26</v>
      </c>
      <c r="D3441">
        <f t="shared" si="130"/>
        <v>437</v>
      </c>
      <c r="F3441">
        <f t="shared" si="131"/>
        <v>4</v>
      </c>
      <c r="G3441" t="str">
        <f t="shared" si="129"/>
        <v>{"AttrType":"Time","Value":4}</v>
      </c>
    </row>
    <row r="3442" spans="1:7">
      <c r="A3442">
        <v>13438</v>
      </c>
      <c r="B3442" t="s">
        <v>25</v>
      </c>
      <c r="C3442" t="s">
        <v>26</v>
      </c>
      <c r="D3442">
        <f t="shared" si="130"/>
        <v>438</v>
      </c>
      <c r="F3442">
        <f t="shared" si="131"/>
        <v>4</v>
      </c>
      <c r="G3442" t="str">
        <f t="shared" si="129"/>
        <v>{"AttrType":"Time","Value":4}</v>
      </c>
    </row>
    <row r="3443" spans="1:7">
      <c r="A3443">
        <v>13439</v>
      </c>
      <c r="B3443" t="s">
        <v>25</v>
      </c>
      <c r="C3443" t="s">
        <v>26</v>
      </c>
      <c r="D3443">
        <f t="shared" si="130"/>
        <v>439</v>
      </c>
      <c r="F3443">
        <f t="shared" si="131"/>
        <v>4</v>
      </c>
      <c r="G3443" t="str">
        <f t="shared" si="129"/>
        <v>{"AttrType":"Time","Value":4}</v>
      </c>
    </row>
    <row r="3444" spans="1:7">
      <c r="A3444">
        <v>13440</v>
      </c>
      <c r="B3444" t="s">
        <v>25</v>
      </c>
      <c r="C3444" t="s">
        <v>26</v>
      </c>
      <c r="D3444">
        <f t="shared" si="130"/>
        <v>440</v>
      </c>
      <c r="F3444">
        <f t="shared" si="131"/>
        <v>4</v>
      </c>
      <c r="G3444" t="str">
        <f t="shared" si="129"/>
        <v>{"AttrType":"Time","Value":4}</v>
      </c>
    </row>
    <row r="3445" spans="1:7">
      <c r="A3445">
        <v>13441</v>
      </c>
      <c r="B3445" t="s">
        <v>25</v>
      </c>
      <c r="C3445" t="s">
        <v>26</v>
      </c>
      <c r="D3445">
        <f t="shared" si="130"/>
        <v>441</v>
      </c>
      <c r="F3445">
        <f t="shared" si="131"/>
        <v>4</v>
      </c>
      <c r="G3445" t="str">
        <f t="shared" si="129"/>
        <v>{"AttrType":"Time","Value":4}</v>
      </c>
    </row>
    <row r="3446" spans="1:7">
      <c r="A3446">
        <v>13442</v>
      </c>
      <c r="B3446" t="s">
        <v>25</v>
      </c>
      <c r="C3446" t="s">
        <v>26</v>
      </c>
      <c r="D3446">
        <f t="shared" si="130"/>
        <v>442</v>
      </c>
      <c r="F3446">
        <f t="shared" si="131"/>
        <v>4</v>
      </c>
      <c r="G3446" t="str">
        <f t="shared" si="129"/>
        <v>{"AttrType":"Time","Value":4}</v>
      </c>
    </row>
    <row r="3447" spans="1:7">
      <c r="A3447">
        <v>13443</v>
      </c>
      <c r="B3447" t="s">
        <v>25</v>
      </c>
      <c r="C3447" t="s">
        <v>26</v>
      </c>
      <c r="D3447">
        <f t="shared" si="130"/>
        <v>443</v>
      </c>
      <c r="F3447">
        <f t="shared" si="131"/>
        <v>4</v>
      </c>
      <c r="G3447" t="str">
        <f t="shared" si="129"/>
        <v>{"AttrType":"Time","Value":4}</v>
      </c>
    </row>
    <row r="3448" spans="1:7">
      <c r="A3448">
        <v>13444</v>
      </c>
      <c r="B3448" t="s">
        <v>25</v>
      </c>
      <c r="C3448" t="s">
        <v>26</v>
      </c>
      <c r="D3448">
        <f t="shared" si="130"/>
        <v>444</v>
      </c>
      <c r="F3448">
        <f t="shared" si="131"/>
        <v>4</v>
      </c>
      <c r="G3448" t="str">
        <f t="shared" si="129"/>
        <v>{"AttrType":"Time","Value":4}</v>
      </c>
    </row>
    <row r="3449" spans="1:7">
      <c r="A3449">
        <v>13445</v>
      </c>
      <c r="B3449" t="s">
        <v>25</v>
      </c>
      <c r="C3449" t="s">
        <v>26</v>
      </c>
      <c r="D3449">
        <f t="shared" si="130"/>
        <v>445</v>
      </c>
      <c r="F3449">
        <f t="shared" si="131"/>
        <v>4</v>
      </c>
      <c r="G3449" t="str">
        <f t="shared" si="129"/>
        <v>{"AttrType":"Time","Value":4}</v>
      </c>
    </row>
    <row r="3450" spans="1:7">
      <c r="A3450">
        <v>13446</v>
      </c>
      <c r="B3450" t="s">
        <v>25</v>
      </c>
      <c r="C3450" t="s">
        <v>26</v>
      </c>
      <c r="D3450">
        <f t="shared" si="130"/>
        <v>446</v>
      </c>
      <c r="F3450">
        <f t="shared" si="131"/>
        <v>4</v>
      </c>
      <c r="G3450" t="str">
        <f t="shared" si="129"/>
        <v>{"AttrType":"Time","Value":4}</v>
      </c>
    </row>
    <row r="3451" spans="1:7">
      <c r="A3451">
        <v>13447</v>
      </c>
      <c r="B3451" t="s">
        <v>25</v>
      </c>
      <c r="C3451" t="s">
        <v>26</v>
      </c>
      <c r="D3451">
        <f t="shared" si="130"/>
        <v>447</v>
      </c>
      <c r="F3451">
        <f t="shared" si="131"/>
        <v>4</v>
      </c>
      <c r="G3451" t="str">
        <f t="shared" si="129"/>
        <v>{"AttrType":"Time","Value":4}</v>
      </c>
    </row>
    <row r="3452" spans="1:7">
      <c r="A3452">
        <v>13448</v>
      </c>
      <c r="B3452" t="s">
        <v>25</v>
      </c>
      <c r="C3452" t="s">
        <v>26</v>
      </c>
      <c r="D3452">
        <f t="shared" si="130"/>
        <v>448</v>
      </c>
      <c r="F3452">
        <f t="shared" si="131"/>
        <v>4</v>
      </c>
      <c r="G3452" t="str">
        <f t="shared" si="129"/>
        <v>{"AttrType":"Time","Value":4}</v>
      </c>
    </row>
    <row r="3453" spans="1:7">
      <c r="A3453">
        <v>13449</v>
      </c>
      <c r="B3453" t="s">
        <v>25</v>
      </c>
      <c r="C3453" t="s">
        <v>26</v>
      </c>
      <c r="D3453">
        <f t="shared" si="130"/>
        <v>449</v>
      </c>
      <c r="F3453">
        <f t="shared" si="131"/>
        <v>4</v>
      </c>
      <c r="G3453" t="str">
        <f t="shared" si="129"/>
        <v>{"AttrType":"Time","Value":4}</v>
      </c>
    </row>
    <row r="3454" spans="1:7">
      <c r="A3454">
        <v>13450</v>
      </c>
      <c r="B3454" t="s">
        <v>25</v>
      </c>
      <c r="C3454" t="s">
        <v>26</v>
      </c>
      <c r="D3454">
        <f t="shared" si="130"/>
        <v>450</v>
      </c>
      <c r="F3454">
        <f t="shared" si="131"/>
        <v>4</v>
      </c>
      <c r="G3454" t="str">
        <f t="shared" si="129"/>
        <v>{"AttrType":"Time","Value":4}</v>
      </c>
    </row>
    <row r="3455" spans="1:7">
      <c r="A3455">
        <v>13451</v>
      </c>
      <c r="B3455" t="s">
        <v>25</v>
      </c>
      <c r="C3455" t="s">
        <v>26</v>
      </c>
      <c r="D3455">
        <f t="shared" si="130"/>
        <v>451</v>
      </c>
      <c r="F3455">
        <f t="shared" si="131"/>
        <v>4</v>
      </c>
      <c r="G3455" t="str">
        <f t="shared" si="129"/>
        <v>{"AttrType":"Time","Value":4}</v>
      </c>
    </row>
    <row r="3456" spans="1:7">
      <c r="A3456">
        <v>13452</v>
      </c>
      <c r="B3456" t="s">
        <v>25</v>
      </c>
      <c r="C3456" t="s">
        <v>26</v>
      </c>
      <c r="D3456">
        <f t="shared" si="130"/>
        <v>452</v>
      </c>
      <c r="F3456">
        <f t="shared" si="131"/>
        <v>4</v>
      </c>
      <c r="G3456" t="str">
        <f t="shared" si="129"/>
        <v>{"AttrType":"Time","Value":4}</v>
      </c>
    </row>
    <row r="3457" spans="1:7">
      <c r="A3457">
        <v>13453</v>
      </c>
      <c r="B3457" t="s">
        <v>25</v>
      </c>
      <c r="C3457" t="s">
        <v>26</v>
      </c>
      <c r="D3457">
        <f t="shared" si="130"/>
        <v>453</v>
      </c>
      <c r="F3457">
        <f t="shared" si="131"/>
        <v>4</v>
      </c>
      <c r="G3457" t="str">
        <f t="shared" si="129"/>
        <v>{"AttrType":"Time","Value":4}</v>
      </c>
    </row>
    <row r="3458" spans="1:7">
      <c r="A3458">
        <v>13454</v>
      </c>
      <c r="B3458" t="s">
        <v>25</v>
      </c>
      <c r="C3458" t="s">
        <v>26</v>
      </c>
      <c r="D3458">
        <f t="shared" si="130"/>
        <v>454</v>
      </c>
      <c r="F3458">
        <f t="shared" si="131"/>
        <v>4</v>
      </c>
      <c r="G3458" t="str">
        <f t="shared" si="129"/>
        <v>{"AttrType":"Time","Value":4}</v>
      </c>
    </row>
    <row r="3459" spans="1:7">
      <c r="A3459">
        <v>13455</v>
      </c>
      <c r="B3459" t="s">
        <v>25</v>
      </c>
      <c r="C3459" t="s">
        <v>26</v>
      </c>
      <c r="D3459">
        <f t="shared" si="130"/>
        <v>455</v>
      </c>
      <c r="F3459">
        <f t="shared" si="131"/>
        <v>4</v>
      </c>
      <c r="G3459" t="str">
        <f t="shared" si="129"/>
        <v>{"AttrType":"Time","Value":4}</v>
      </c>
    </row>
    <row r="3460" spans="1:7">
      <c r="A3460">
        <v>13456</v>
      </c>
      <c r="B3460" t="s">
        <v>25</v>
      </c>
      <c r="C3460" t="s">
        <v>26</v>
      </c>
      <c r="D3460">
        <f t="shared" si="130"/>
        <v>456</v>
      </c>
      <c r="F3460">
        <f t="shared" si="131"/>
        <v>4</v>
      </c>
      <c r="G3460" t="str">
        <f t="shared" si="129"/>
        <v>{"AttrType":"Time","Value":4}</v>
      </c>
    </row>
    <row r="3461" spans="1:7">
      <c r="A3461">
        <v>13457</v>
      </c>
      <c r="B3461" t="s">
        <v>25</v>
      </c>
      <c r="C3461" t="s">
        <v>26</v>
      </c>
      <c r="D3461">
        <f t="shared" si="130"/>
        <v>457</v>
      </c>
      <c r="F3461">
        <f t="shared" si="131"/>
        <v>4</v>
      </c>
      <c r="G3461" t="str">
        <f t="shared" si="129"/>
        <v>{"AttrType":"Time","Value":4}</v>
      </c>
    </row>
    <row r="3462" spans="1:7">
      <c r="A3462">
        <v>13458</v>
      </c>
      <c r="B3462" t="s">
        <v>25</v>
      </c>
      <c r="C3462" t="s">
        <v>26</v>
      </c>
      <c r="D3462">
        <f t="shared" si="130"/>
        <v>458</v>
      </c>
      <c r="F3462">
        <f t="shared" si="131"/>
        <v>4</v>
      </c>
      <c r="G3462" t="str">
        <f t="shared" ref="G3462:G3525" si="132">$M$2&amp;F3462&amp;$N$2</f>
        <v>{"AttrType":"Time","Value":4}</v>
      </c>
    </row>
    <row r="3463" spans="1:7">
      <c r="A3463">
        <v>13459</v>
      </c>
      <c r="B3463" t="s">
        <v>25</v>
      </c>
      <c r="C3463" t="s">
        <v>26</v>
      </c>
      <c r="D3463">
        <f t="shared" si="130"/>
        <v>459</v>
      </c>
      <c r="F3463">
        <f t="shared" si="131"/>
        <v>4</v>
      </c>
      <c r="G3463" t="str">
        <f t="shared" si="132"/>
        <v>{"AttrType":"Time","Value":4}</v>
      </c>
    </row>
    <row r="3464" spans="1:7">
      <c r="A3464">
        <v>13460</v>
      </c>
      <c r="B3464" t="s">
        <v>25</v>
      </c>
      <c r="C3464" t="s">
        <v>26</v>
      </c>
      <c r="D3464">
        <f t="shared" si="130"/>
        <v>460</v>
      </c>
      <c r="F3464">
        <f t="shared" si="131"/>
        <v>4</v>
      </c>
      <c r="G3464" t="str">
        <f t="shared" si="132"/>
        <v>{"AttrType":"Time","Value":4}</v>
      </c>
    </row>
    <row r="3465" spans="1:7">
      <c r="A3465">
        <v>13461</v>
      </c>
      <c r="B3465" t="s">
        <v>25</v>
      </c>
      <c r="C3465" t="s">
        <v>26</v>
      </c>
      <c r="D3465">
        <f t="shared" si="130"/>
        <v>461</v>
      </c>
      <c r="F3465">
        <f t="shared" si="131"/>
        <v>4</v>
      </c>
      <c r="G3465" t="str">
        <f t="shared" si="132"/>
        <v>{"AttrType":"Time","Value":4}</v>
      </c>
    </row>
    <row r="3466" spans="1:7">
      <c r="A3466">
        <v>13462</v>
      </c>
      <c r="B3466" t="s">
        <v>25</v>
      </c>
      <c r="C3466" t="s">
        <v>26</v>
      </c>
      <c r="D3466">
        <f t="shared" si="130"/>
        <v>462</v>
      </c>
      <c r="F3466">
        <f t="shared" si="131"/>
        <v>4</v>
      </c>
      <c r="G3466" t="str">
        <f t="shared" si="132"/>
        <v>{"AttrType":"Time","Value":4}</v>
      </c>
    </row>
    <row r="3467" spans="1:7">
      <c r="A3467">
        <v>13463</v>
      </c>
      <c r="B3467" t="s">
        <v>25</v>
      </c>
      <c r="C3467" t="s">
        <v>26</v>
      </c>
      <c r="D3467">
        <f t="shared" si="130"/>
        <v>463</v>
      </c>
      <c r="F3467">
        <f t="shared" si="131"/>
        <v>4</v>
      </c>
      <c r="G3467" t="str">
        <f t="shared" si="132"/>
        <v>{"AttrType":"Time","Value":4}</v>
      </c>
    </row>
    <row r="3468" spans="1:7">
      <c r="A3468">
        <v>13464</v>
      </c>
      <c r="B3468" t="s">
        <v>25</v>
      </c>
      <c r="C3468" t="s">
        <v>26</v>
      </c>
      <c r="D3468">
        <f t="shared" si="130"/>
        <v>464</v>
      </c>
      <c r="F3468">
        <f t="shared" si="131"/>
        <v>4</v>
      </c>
      <c r="G3468" t="str">
        <f t="shared" si="132"/>
        <v>{"AttrType":"Time","Value":4}</v>
      </c>
    </row>
    <row r="3469" spans="1:7">
      <c r="A3469">
        <v>13465</v>
      </c>
      <c r="B3469" t="s">
        <v>25</v>
      </c>
      <c r="C3469" t="s">
        <v>26</v>
      </c>
      <c r="D3469">
        <f t="shared" si="130"/>
        <v>465</v>
      </c>
      <c r="F3469">
        <f t="shared" si="131"/>
        <v>4</v>
      </c>
      <c r="G3469" t="str">
        <f t="shared" si="132"/>
        <v>{"AttrType":"Time","Value":4}</v>
      </c>
    </row>
    <row r="3470" spans="1:7">
      <c r="A3470">
        <v>13466</v>
      </c>
      <c r="B3470" t="s">
        <v>25</v>
      </c>
      <c r="C3470" t="s">
        <v>26</v>
      </c>
      <c r="D3470">
        <f t="shared" si="130"/>
        <v>466</v>
      </c>
      <c r="F3470">
        <f t="shared" si="131"/>
        <v>4</v>
      </c>
      <c r="G3470" t="str">
        <f t="shared" si="132"/>
        <v>{"AttrType":"Time","Value":4}</v>
      </c>
    </row>
    <row r="3471" spans="1:7">
      <c r="A3471">
        <v>13467</v>
      </c>
      <c r="B3471" t="s">
        <v>25</v>
      </c>
      <c r="C3471" t="s">
        <v>26</v>
      </c>
      <c r="D3471">
        <f t="shared" si="130"/>
        <v>467</v>
      </c>
      <c r="F3471">
        <f t="shared" si="131"/>
        <v>4</v>
      </c>
      <c r="G3471" t="str">
        <f t="shared" si="132"/>
        <v>{"AttrType":"Time","Value":4}</v>
      </c>
    </row>
    <row r="3472" spans="1:7">
      <c r="A3472">
        <v>13468</v>
      </c>
      <c r="B3472" t="s">
        <v>25</v>
      </c>
      <c r="C3472" t="s">
        <v>26</v>
      </c>
      <c r="D3472">
        <f t="shared" si="130"/>
        <v>468</v>
      </c>
      <c r="F3472">
        <f t="shared" si="131"/>
        <v>4</v>
      </c>
      <c r="G3472" t="str">
        <f t="shared" si="132"/>
        <v>{"AttrType":"Time","Value":4}</v>
      </c>
    </row>
    <row r="3473" spans="1:7">
      <c r="A3473">
        <v>13469</v>
      </c>
      <c r="B3473" t="s">
        <v>25</v>
      </c>
      <c r="C3473" t="s">
        <v>26</v>
      </c>
      <c r="D3473">
        <f t="shared" si="130"/>
        <v>469</v>
      </c>
      <c r="F3473">
        <f t="shared" si="131"/>
        <v>4</v>
      </c>
      <c r="G3473" t="str">
        <f t="shared" si="132"/>
        <v>{"AttrType":"Time","Value":4}</v>
      </c>
    </row>
    <row r="3474" spans="1:7">
      <c r="A3474">
        <v>13470</v>
      </c>
      <c r="B3474" t="s">
        <v>25</v>
      </c>
      <c r="C3474" t="s">
        <v>26</v>
      </c>
      <c r="D3474">
        <f t="shared" si="130"/>
        <v>470</v>
      </c>
      <c r="F3474">
        <f t="shared" si="131"/>
        <v>4</v>
      </c>
      <c r="G3474" t="str">
        <f t="shared" si="132"/>
        <v>{"AttrType":"Time","Value":4}</v>
      </c>
    </row>
    <row r="3475" spans="1:7">
      <c r="A3475">
        <v>13471</v>
      </c>
      <c r="B3475" t="s">
        <v>25</v>
      </c>
      <c r="C3475" t="s">
        <v>26</v>
      </c>
      <c r="D3475">
        <f t="shared" si="130"/>
        <v>471</v>
      </c>
      <c r="F3475">
        <f t="shared" si="131"/>
        <v>4</v>
      </c>
      <c r="G3475" t="str">
        <f t="shared" si="132"/>
        <v>{"AttrType":"Time","Value":4}</v>
      </c>
    </row>
    <row r="3476" spans="1:7">
      <c r="A3476">
        <v>13472</v>
      </c>
      <c r="B3476" t="s">
        <v>25</v>
      </c>
      <c r="C3476" t="s">
        <v>26</v>
      </c>
      <c r="D3476">
        <f t="shared" si="130"/>
        <v>472</v>
      </c>
      <c r="F3476">
        <f t="shared" si="131"/>
        <v>4</v>
      </c>
      <c r="G3476" t="str">
        <f t="shared" si="132"/>
        <v>{"AttrType":"Time","Value":4}</v>
      </c>
    </row>
    <row r="3477" spans="1:7">
      <c r="A3477">
        <v>13473</v>
      </c>
      <c r="B3477" t="s">
        <v>25</v>
      </c>
      <c r="C3477" t="s">
        <v>26</v>
      </c>
      <c r="D3477">
        <f t="shared" si="130"/>
        <v>473</v>
      </c>
      <c r="F3477">
        <f t="shared" si="131"/>
        <v>4</v>
      </c>
      <c r="G3477" t="str">
        <f t="shared" si="132"/>
        <v>{"AttrType":"Time","Value":4}</v>
      </c>
    </row>
    <row r="3478" spans="1:7">
      <c r="A3478">
        <v>13474</v>
      </c>
      <c r="B3478" t="s">
        <v>25</v>
      </c>
      <c r="C3478" t="s">
        <v>26</v>
      </c>
      <c r="D3478">
        <f t="shared" si="130"/>
        <v>474</v>
      </c>
      <c r="F3478">
        <f t="shared" si="131"/>
        <v>4</v>
      </c>
      <c r="G3478" t="str">
        <f t="shared" si="132"/>
        <v>{"AttrType":"Time","Value":4}</v>
      </c>
    </row>
    <row r="3479" spans="1:7">
      <c r="A3479">
        <v>13475</v>
      </c>
      <c r="B3479" t="s">
        <v>25</v>
      </c>
      <c r="C3479" t="s">
        <v>26</v>
      </c>
      <c r="D3479">
        <f t="shared" si="130"/>
        <v>475</v>
      </c>
      <c r="F3479">
        <f t="shared" si="131"/>
        <v>4</v>
      </c>
      <c r="G3479" t="str">
        <f t="shared" si="132"/>
        <v>{"AttrType":"Time","Value":4}</v>
      </c>
    </row>
    <row r="3480" spans="1:7">
      <c r="A3480">
        <v>13476</v>
      </c>
      <c r="B3480" t="s">
        <v>25</v>
      </c>
      <c r="C3480" t="s">
        <v>26</v>
      </c>
      <c r="D3480">
        <f t="shared" si="130"/>
        <v>476</v>
      </c>
      <c r="F3480">
        <f t="shared" si="131"/>
        <v>4</v>
      </c>
      <c r="G3480" t="str">
        <f t="shared" si="132"/>
        <v>{"AttrType":"Time","Value":4}</v>
      </c>
    </row>
    <row r="3481" spans="1:7">
      <c r="A3481">
        <v>13477</v>
      </c>
      <c r="B3481" t="s">
        <v>25</v>
      </c>
      <c r="C3481" t="s">
        <v>26</v>
      </c>
      <c r="D3481">
        <f t="shared" si="130"/>
        <v>477</v>
      </c>
      <c r="F3481">
        <f t="shared" si="131"/>
        <v>4</v>
      </c>
      <c r="G3481" t="str">
        <f t="shared" si="132"/>
        <v>{"AttrType":"Time","Value":4}</v>
      </c>
    </row>
    <row r="3482" spans="1:7">
      <c r="A3482">
        <v>13478</v>
      </c>
      <c r="B3482" t="s">
        <v>25</v>
      </c>
      <c r="C3482" t="s">
        <v>26</v>
      </c>
      <c r="D3482">
        <f t="shared" si="130"/>
        <v>478</v>
      </c>
      <c r="F3482">
        <f t="shared" si="131"/>
        <v>4</v>
      </c>
      <c r="G3482" t="str">
        <f t="shared" si="132"/>
        <v>{"AttrType":"Time","Value":4}</v>
      </c>
    </row>
    <row r="3483" spans="1:7">
      <c r="A3483">
        <v>13479</v>
      </c>
      <c r="B3483" t="s">
        <v>25</v>
      </c>
      <c r="C3483" t="s">
        <v>26</v>
      </c>
      <c r="D3483">
        <f t="shared" si="130"/>
        <v>479</v>
      </c>
      <c r="F3483">
        <f t="shared" si="131"/>
        <v>4</v>
      </c>
      <c r="G3483" t="str">
        <f t="shared" si="132"/>
        <v>{"AttrType":"Time","Value":4}</v>
      </c>
    </row>
    <row r="3484" spans="1:7">
      <c r="A3484">
        <v>13480</v>
      </c>
      <c r="B3484" t="s">
        <v>25</v>
      </c>
      <c r="C3484" t="s">
        <v>26</v>
      </c>
      <c r="D3484">
        <f t="shared" si="130"/>
        <v>480</v>
      </c>
      <c r="F3484">
        <f t="shared" si="131"/>
        <v>4</v>
      </c>
      <c r="G3484" t="str">
        <f t="shared" si="132"/>
        <v>{"AttrType":"Time","Value":4}</v>
      </c>
    </row>
    <row r="3485" spans="1:7">
      <c r="A3485">
        <v>13481</v>
      </c>
      <c r="B3485" t="s">
        <v>25</v>
      </c>
      <c r="C3485" t="s">
        <v>26</v>
      </c>
      <c r="D3485">
        <f t="shared" si="130"/>
        <v>481</v>
      </c>
      <c r="F3485">
        <f t="shared" si="131"/>
        <v>4</v>
      </c>
      <c r="G3485" t="str">
        <f t="shared" si="132"/>
        <v>{"AttrType":"Time","Value":4}</v>
      </c>
    </row>
    <row r="3486" spans="1:7">
      <c r="A3486">
        <v>13482</v>
      </c>
      <c r="B3486" t="s">
        <v>25</v>
      </c>
      <c r="C3486" t="s">
        <v>26</v>
      </c>
      <c r="D3486">
        <f t="shared" si="130"/>
        <v>482</v>
      </c>
      <c r="F3486">
        <f t="shared" si="131"/>
        <v>4</v>
      </c>
      <c r="G3486" t="str">
        <f t="shared" si="132"/>
        <v>{"AttrType":"Time","Value":4}</v>
      </c>
    </row>
    <row r="3487" spans="1:7">
      <c r="A3487">
        <v>13483</v>
      </c>
      <c r="B3487" t="s">
        <v>25</v>
      </c>
      <c r="C3487" t="s">
        <v>26</v>
      </c>
      <c r="D3487">
        <f t="shared" si="130"/>
        <v>483</v>
      </c>
      <c r="F3487">
        <f t="shared" si="131"/>
        <v>4</v>
      </c>
      <c r="G3487" t="str">
        <f t="shared" si="132"/>
        <v>{"AttrType":"Time","Value":4}</v>
      </c>
    </row>
    <row r="3488" spans="1:7">
      <c r="A3488">
        <v>13484</v>
      </c>
      <c r="B3488" t="s">
        <v>25</v>
      </c>
      <c r="C3488" t="s">
        <v>26</v>
      </c>
      <c r="D3488">
        <f t="shared" si="130"/>
        <v>484</v>
      </c>
      <c r="F3488">
        <f t="shared" si="131"/>
        <v>4</v>
      </c>
      <c r="G3488" t="str">
        <f t="shared" si="132"/>
        <v>{"AttrType":"Time","Value":4}</v>
      </c>
    </row>
    <row r="3489" spans="1:7">
      <c r="A3489">
        <v>13485</v>
      </c>
      <c r="B3489" t="s">
        <v>25</v>
      </c>
      <c r="C3489" t="s">
        <v>26</v>
      </c>
      <c r="D3489">
        <f t="shared" si="130"/>
        <v>485</v>
      </c>
      <c r="F3489">
        <f t="shared" si="131"/>
        <v>4</v>
      </c>
      <c r="G3489" t="str">
        <f t="shared" si="132"/>
        <v>{"AttrType":"Time","Value":4}</v>
      </c>
    </row>
    <row r="3490" spans="1:7">
      <c r="A3490">
        <v>13486</v>
      </c>
      <c r="B3490" t="s">
        <v>25</v>
      </c>
      <c r="C3490" t="s">
        <v>26</v>
      </c>
      <c r="D3490">
        <f t="shared" si="130"/>
        <v>486</v>
      </c>
      <c r="F3490">
        <f t="shared" si="131"/>
        <v>4</v>
      </c>
      <c r="G3490" t="str">
        <f t="shared" si="132"/>
        <v>{"AttrType":"Time","Value":4}</v>
      </c>
    </row>
    <row r="3491" spans="1:7">
      <c r="A3491">
        <v>13487</v>
      </c>
      <c r="B3491" t="s">
        <v>25</v>
      </c>
      <c r="C3491" t="s">
        <v>26</v>
      </c>
      <c r="D3491">
        <f t="shared" si="130"/>
        <v>487</v>
      </c>
      <c r="F3491">
        <f t="shared" si="131"/>
        <v>4</v>
      </c>
      <c r="G3491" t="str">
        <f t="shared" si="132"/>
        <v>{"AttrType":"Time","Value":4}</v>
      </c>
    </row>
    <row r="3492" spans="1:7">
      <c r="A3492">
        <v>13488</v>
      </c>
      <c r="B3492" t="s">
        <v>25</v>
      </c>
      <c r="C3492" t="s">
        <v>26</v>
      </c>
      <c r="D3492">
        <f t="shared" si="130"/>
        <v>488</v>
      </c>
      <c r="F3492">
        <f t="shared" si="131"/>
        <v>4</v>
      </c>
      <c r="G3492" t="str">
        <f t="shared" si="132"/>
        <v>{"AttrType":"Time","Value":4}</v>
      </c>
    </row>
    <row r="3493" spans="1:7">
      <c r="A3493">
        <v>13489</v>
      </c>
      <c r="B3493" t="s">
        <v>25</v>
      </c>
      <c r="C3493" t="s">
        <v>26</v>
      </c>
      <c r="D3493">
        <f t="shared" si="130"/>
        <v>489</v>
      </c>
      <c r="F3493">
        <f t="shared" si="131"/>
        <v>4</v>
      </c>
      <c r="G3493" t="str">
        <f t="shared" si="132"/>
        <v>{"AttrType":"Time","Value":4}</v>
      </c>
    </row>
    <row r="3494" spans="1:7">
      <c r="A3494">
        <v>13490</v>
      </c>
      <c r="B3494" t="s">
        <v>25</v>
      </c>
      <c r="C3494" t="s">
        <v>26</v>
      </c>
      <c r="D3494">
        <f t="shared" si="130"/>
        <v>490</v>
      </c>
      <c r="F3494">
        <f t="shared" si="131"/>
        <v>4</v>
      </c>
      <c r="G3494" t="str">
        <f t="shared" si="132"/>
        <v>{"AttrType":"Time","Value":4}</v>
      </c>
    </row>
    <row r="3495" spans="1:7">
      <c r="A3495">
        <v>13491</v>
      </c>
      <c r="B3495" t="s">
        <v>25</v>
      </c>
      <c r="C3495" t="s">
        <v>26</v>
      </c>
      <c r="D3495">
        <f t="shared" si="130"/>
        <v>491</v>
      </c>
      <c r="F3495">
        <f t="shared" si="131"/>
        <v>4</v>
      </c>
      <c r="G3495" t="str">
        <f t="shared" si="132"/>
        <v>{"AttrType":"Time","Value":4}</v>
      </c>
    </row>
    <row r="3496" spans="1:7">
      <c r="A3496">
        <v>13492</v>
      </c>
      <c r="B3496" t="s">
        <v>25</v>
      </c>
      <c r="C3496" t="s">
        <v>26</v>
      </c>
      <c r="D3496">
        <f t="shared" si="130"/>
        <v>492</v>
      </c>
      <c r="F3496">
        <f t="shared" si="131"/>
        <v>4</v>
      </c>
      <c r="G3496" t="str">
        <f t="shared" si="132"/>
        <v>{"AttrType":"Time","Value":4}</v>
      </c>
    </row>
    <row r="3497" spans="1:7">
      <c r="A3497">
        <v>13493</v>
      </c>
      <c r="B3497" t="s">
        <v>25</v>
      </c>
      <c r="C3497" t="s">
        <v>26</v>
      </c>
      <c r="D3497">
        <f t="shared" si="130"/>
        <v>493</v>
      </c>
      <c r="F3497">
        <f t="shared" si="131"/>
        <v>4</v>
      </c>
      <c r="G3497" t="str">
        <f t="shared" si="132"/>
        <v>{"AttrType":"Time","Value":4}</v>
      </c>
    </row>
    <row r="3498" spans="1:7">
      <c r="A3498">
        <v>13494</v>
      </c>
      <c r="B3498" t="s">
        <v>25</v>
      </c>
      <c r="C3498" t="s">
        <v>26</v>
      </c>
      <c r="D3498">
        <f t="shared" si="130"/>
        <v>494</v>
      </c>
      <c r="F3498">
        <f t="shared" si="131"/>
        <v>4</v>
      </c>
      <c r="G3498" t="str">
        <f t="shared" si="132"/>
        <v>{"AttrType":"Time","Value":4}</v>
      </c>
    </row>
    <row r="3499" spans="1:7">
      <c r="A3499">
        <v>13495</v>
      </c>
      <c r="B3499" t="s">
        <v>25</v>
      </c>
      <c r="C3499" t="s">
        <v>26</v>
      </c>
      <c r="D3499">
        <f t="shared" si="130"/>
        <v>495</v>
      </c>
      <c r="F3499">
        <f t="shared" si="131"/>
        <v>4</v>
      </c>
      <c r="G3499" t="str">
        <f t="shared" si="132"/>
        <v>{"AttrType":"Time","Value":4}</v>
      </c>
    </row>
    <row r="3500" spans="1:7">
      <c r="A3500">
        <v>13496</v>
      </c>
      <c r="B3500" t="s">
        <v>25</v>
      </c>
      <c r="C3500" t="s">
        <v>26</v>
      </c>
      <c r="D3500">
        <f t="shared" si="130"/>
        <v>496</v>
      </c>
      <c r="F3500">
        <f t="shared" si="131"/>
        <v>4</v>
      </c>
      <c r="G3500" t="str">
        <f t="shared" si="132"/>
        <v>{"AttrType":"Time","Value":4}</v>
      </c>
    </row>
    <row r="3501" spans="1:7">
      <c r="A3501">
        <v>13497</v>
      </c>
      <c r="B3501" t="s">
        <v>25</v>
      </c>
      <c r="C3501" t="s">
        <v>26</v>
      </c>
      <c r="D3501">
        <f t="shared" ref="D3501:D3564" si="133">D2501</f>
        <v>497</v>
      </c>
      <c r="F3501">
        <f t="shared" si="131"/>
        <v>4</v>
      </c>
      <c r="G3501" t="str">
        <f t="shared" si="132"/>
        <v>{"AttrType":"Time","Value":4}</v>
      </c>
    </row>
    <row r="3502" spans="1:7">
      <c r="A3502">
        <v>13498</v>
      </c>
      <c r="B3502" t="s">
        <v>25</v>
      </c>
      <c r="C3502" t="s">
        <v>26</v>
      </c>
      <c r="D3502">
        <f t="shared" si="133"/>
        <v>498</v>
      </c>
      <c r="F3502">
        <f t="shared" ref="F3502:F3565" si="134">F2502</f>
        <v>4</v>
      </c>
      <c r="G3502" t="str">
        <f t="shared" si="132"/>
        <v>{"AttrType":"Time","Value":4}</v>
      </c>
    </row>
    <row r="3503" spans="1:7">
      <c r="A3503">
        <v>13499</v>
      </c>
      <c r="B3503" t="s">
        <v>25</v>
      </c>
      <c r="C3503" t="s">
        <v>26</v>
      </c>
      <c r="D3503">
        <f t="shared" si="133"/>
        <v>499</v>
      </c>
      <c r="F3503">
        <f t="shared" si="134"/>
        <v>4</v>
      </c>
      <c r="G3503" t="str">
        <f t="shared" si="132"/>
        <v>{"AttrType":"Time","Value":4}</v>
      </c>
    </row>
    <row r="3504" spans="1:7">
      <c r="A3504">
        <v>13500</v>
      </c>
      <c r="B3504" t="s">
        <v>25</v>
      </c>
      <c r="C3504" t="s">
        <v>26</v>
      </c>
      <c r="D3504">
        <f t="shared" si="133"/>
        <v>500</v>
      </c>
      <c r="F3504">
        <f t="shared" si="134"/>
        <v>2</v>
      </c>
      <c r="G3504" t="str">
        <f t="shared" si="132"/>
        <v>{"AttrType":"Time","Value":2}</v>
      </c>
    </row>
    <row r="3505" spans="1:7">
      <c r="A3505">
        <v>13501</v>
      </c>
      <c r="B3505" t="s">
        <v>25</v>
      </c>
      <c r="C3505" t="s">
        <v>26</v>
      </c>
      <c r="D3505">
        <f t="shared" si="133"/>
        <v>501</v>
      </c>
      <c r="F3505">
        <f t="shared" si="134"/>
        <v>2</v>
      </c>
      <c r="G3505" t="str">
        <f t="shared" si="132"/>
        <v>{"AttrType":"Time","Value":2}</v>
      </c>
    </row>
    <row r="3506" spans="1:7">
      <c r="A3506">
        <v>13502</v>
      </c>
      <c r="B3506" t="s">
        <v>25</v>
      </c>
      <c r="C3506" t="s">
        <v>26</v>
      </c>
      <c r="D3506">
        <f t="shared" si="133"/>
        <v>502</v>
      </c>
      <c r="F3506">
        <f t="shared" si="134"/>
        <v>2</v>
      </c>
      <c r="G3506" t="str">
        <f t="shared" si="132"/>
        <v>{"AttrType":"Time","Value":2}</v>
      </c>
    </row>
    <row r="3507" spans="1:7">
      <c r="A3507">
        <v>13503</v>
      </c>
      <c r="B3507" t="s">
        <v>25</v>
      </c>
      <c r="C3507" t="s">
        <v>26</v>
      </c>
      <c r="D3507">
        <f t="shared" si="133"/>
        <v>503</v>
      </c>
      <c r="F3507">
        <f t="shared" si="134"/>
        <v>2</v>
      </c>
      <c r="G3507" t="str">
        <f t="shared" si="132"/>
        <v>{"AttrType":"Time","Value":2}</v>
      </c>
    </row>
    <row r="3508" spans="1:7">
      <c r="A3508">
        <v>13504</v>
      </c>
      <c r="B3508" t="s">
        <v>25</v>
      </c>
      <c r="C3508" t="s">
        <v>26</v>
      </c>
      <c r="D3508">
        <f t="shared" si="133"/>
        <v>504</v>
      </c>
      <c r="F3508">
        <f t="shared" si="134"/>
        <v>2</v>
      </c>
      <c r="G3508" t="str">
        <f t="shared" si="132"/>
        <v>{"AttrType":"Time","Value":2}</v>
      </c>
    </row>
    <row r="3509" spans="1:7">
      <c r="A3509">
        <v>13505</v>
      </c>
      <c r="B3509" t="s">
        <v>25</v>
      </c>
      <c r="C3509" t="s">
        <v>26</v>
      </c>
      <c r="D3509">
        <f t="shared" si="133"/>
        <v>505</v>
      </c>
      <c r="F3509">
        <f t="shared" si="134"/>
        <v>2</v>
      </c>
      <c r="G3509" t="str">
        <f t="shared" si="132"/>
        <v>{"AttrType":"Time","Value":2}</v>
      </c>
    </row>
    <row r="3510" spans="1:7">
      <c r="A3510">
        <v>13506</v>
      </c>
      <c r="B3510" t="s">
        <v>25</v>
      </c>
      <c r="C3510" t="s">
        <v>26</v>
      </c>
      <c r="D3510">
        <f t="shared" si="133"/>
        <v>506</v>
      </c>
      <c r="F3510">
        <f t="shared" si="134"/>
        <v>2</v>
      </c>
      <c r="G3510" t="str">
        <f t="shared" si="132"/>
        <v>{"AttrType":"Time","Value":2}</v>
      </c>
    </row>
    <row r="3511" spans="1:7">
      <c r="A3511">
        <v>13507</v>
      </c>
      <c r="B3511" t="s">
        <v>25</v>
      </c>
      <c r="C3511" t="s">
        <v>26</v>
      </c>
      <c r="D3511">
        <f t="shared" si="133"/>
        <v>507</v>
      </c>
      <c r="F3511">
        <f t="shared" si="134"/>
        <v>2</v>
      </c>
      <c r="G3511" t="str">
        <f t="shared" si="132"/>
        <v>{"AttrType":"Time","Value":2}</v>
      </c>
    </row>
    <row r="3512" spans="1:7">
      <c r="A3512">
        <v>13508</v>
      </c>
      <c r="B3512" t="s">
        <v>25</v>
      </c>
      <c r="C3512" t="s">
        <v>26</v>
      </c>
      <c r="D3512">
        <f t="shared" si="133"/>
        <v>508</v>
      </c>
      <c r="F3512">
        <f t="shared" si="134"/>
        <v>2</v>
      </c>
      <c r="G3512" t="str">
        <f t="shared" si="132"/>
        <v>{"AttrType":"Time","Value":2}</v>
      </c>
    </row>
    <row r="3513" spans="1:7">
      <c r="A3513">
        <v>13509</v>
      </c>
      <c r="B3513" t="s">
        <v>25</v>
      </c>
      <c r="C3513" t="s">
        <v>26</v>
      </c>
      <c r="D3513">
        <f t="shared" si="133"/>
        <v>509</v>
      </c>
      <c r="F3513">
        <f t="shared" si="134"/>
        <v>2</v>
      </c>
      <c r="G3513" t="str">
        <f t="shared" si="132"/>
        <v>{"AttrType":"Time","Value":2}</v>
      </c>
    </row>
    <row r="3514" spans="1:7">
      <c r="A3514">
        <v>13510</v>
      </c>
      <c r="B3514" t="s">
        <v>25</v>
      </c>
      <c r="C3514" t="s">
        <v>26</v>
      </c>
      <c r="D3514">
        <f t="shared" si="133"/>
        <v>510</v>
      </c>
      <c r="F3514">
        <f t="shared" si="134"/>
        <v>2</v>
      </c>
      <c r="G3514" t="str">
        <f t="shared" si="132"/>
        <v>{"AttrType":"Time","Value":2}</v>
      </c>
    </row>
    <row r="3515" spans="1:7">
      <c r="A3515">
        <v>13511</v>
      </c>
      <c r="B3515" t="s">
        <v>25</v>
      </c>
      <c r="C3515" t="s">
        <v>26</v>
      </c>
      <c r="D3515">
        <f t="shared" si="133"/>
        <v>511</v>
      </c>
      <c r="F3515">
        <f t="shared" si="134"/>
        <v>2</v>
      </c>
      <c r="G3515" t="str">
        <f t="shared" si="132"/>
        <v>{"AttrType":"Time","Value":2}</v>
      </c>
    </row>
    <row r="3516" spans="1:7">
      <c r="A3516">
        <v>13512</v>
      </c>
      <c r="B3516" t="s">
        <v>25</v>
      </c>
      <c r="C3516" t="s">
        <v>26</v>
      </c>
      <c r="D3516">
        <f t="shared" si="133"/>
        <v>512</v>
      </c>
      <c r="F3516">
        <f t="shared" si="134"/>
        <v>2</v>
      </c>
      <c r="G3516" t="str">
        <f t="shared" si="132"/>
        <v>{"AttrType":"Time","Value":2}</v>
      </c>
    </row>
    <row r="3517" spans="1:7">
      <c r="A3517">
        <v>13513</v>
      </c>
      <c r="B3517" t="s">
        <v>25</v>
      </c>
      <c r="C3517" t="s">
        <v>26</v>
      </c>
      <c r="D3517">
        <f t="shared" si="133"/>
        <v>513</v>
      </c>
      <c r="F3517">
        <f t="shared" si="134"/>
        <v>2</v>
      </c>
      <c r="G3517" t="str">
        <f t="shared" si="132"/>
        <v>{"AttrType":"Time","Value":2}</v>
      </c>
    </row>
    <row r="3518" spans="1:7">
      <c r="A3518">
        <v>13514</v>
      </c>
      <c r="B3518" t="s">
        <v>25</v>
      </c>
      <c r="C3518" t="s">
        <v>26</v>
      </c>
      <c r="D3518">
        <f t="shared" si="133"/>
        <v>514</v>
      </c>
      <c r="F3518">
        <f t="shared" si="134"/>
        <v>2</v>
      </c>
      <c r="G3518" t="str">
        <f t="shared" si="132"/>
        <v>{"AttrType":"Time","Value":2}</v>
      </c>
    </row>
    <row r="3519" spans="1:7">
      <c r="A3519">
        <v>13515</v>
      </c>
      <c r="B3519" t="s">
        <v>25</v>
      </c>
      <c r="C3519" t="s">
        <v>26</v>
      </c>
      <c r="D3519">
        <f t="shared" si="133"/>
        <v>515</v>
      </c>
      <c r="F3519">
        <f t="shared" si="134"/>
        <v>2</v>
      </c>
      <c r="G3519" t="str">
        <f t="shared" si="132"/>
        <v>{"AttrType":"Time","Value":2}</v>
      </c>
    </row>
    <row r="3520" spans="1:7">
      <c r="A3520">
        <v>13516</v>
      </c>
      <c r="B3520" t="s">
        <v>25</v>
      </c>
      <c r="C3520" t="s">
        <v>26</v>
      </c>
      <c r="D3520">
        <f t="shared" si="133"/>
        <v>516</v>
      </c>
      <c r="F3520">
        <f t="shared" si="134"/>
        <v>2</v>
      </c>
      <c r="G3520" t="str">
        <f t="shared" si="132"/>
        <v>{"AttrType":"Time","Value":2}</v>
      </c>
    </row>
    <row r="3521" spans="1:7">
      <c r="A3521">
        <v>13517</v>
      </c>
      <c r="B3521" t="s">
        <v>25</v>
      </c>
      <c r="C3521" t="s">
        <v>26</v>
      </c>
      <c r="D3521">
        <f t="shared" si="133"/>
        <v>517</v>
      </c>
      <c r="F3521">
        <f t="shared" si="134"/>
        <v>2</v>
      </c>
      <c r="G3521" t="str">
        <f t="shared" si="132"/>
        <v>{"AttrType":"Time","Value":2}</v>
      </c>
    </row>
    <row r="3522" spans="1:7">
      <c r="A3522">
        <v>13518</v>
      </c>
      <c r="B3522" t="s">
        <v>25</v>
      </c>
      <c r="C3522" t="s">
        <v>26</v>
      </c>
      <c r="D3522">
        <f t="shared" si="133"/>
        <v>518</v>
      </c>
      <c r="F3522">
        <f t="shared" si="134"/>
        <v>2</v>
      </c>
      <c r="G3522" t="str">
        <f t="shared" si="132"/>
        <v>{"AttrType":"Time","Value":2}</v>
      </c>
    </row>
    <row r="3523" spans="1:7">
      <c r="A3523">
        <v>13519</v>
      </c>
      <c r="B3523" t="s">
        <v>25</v>
      </c>
      <c r="C3523" t="s">
        <v>26</v>
      </c>
      <c r="D3523">
        <f t="shared" si="133"/>
        <v>519</v>
      </c>
      <c r="F3523">
        <f t="shared" si="134"/>
        <v>2</v>
      </c>
      <c r="G3523" t="str">
        <f t="shared" si="132"/>
        <v>{"AttrType":"Time","Value":2}</v>
      </c>
    </row>
    <row r="3524" spans="1:7">
      <c r="A3524">
        <v>13520</v>
      </c>
      <c r="B3524" t="s">
        <v>25</v>
      </c>
      <c r="C3524" t="s">
        <v>26</v>
      </c>
      <c r="D3524">
        <f t="shared" si="133"/>
        <v>520</v>
      </c>
      <c r="F3524">
        <f t="shared" si="134"/>
        <v>2</v>
      </c>
      <c r="G3524" t="str">
        <f t="shared" si="132"/>
        <v>{"AttrType":"Time","Value":2}</v>
      </c>
    </row>
    <row r="3525" spans="1:7">
      <c r="A3525">
        <v>13521</v>
      </c>
      <c r="B3525" t="s">
        <v>25</v>
      </c>
      <c r="C3525" t="s">
        <v>26</v>
      </c>
      <c r="D3525">
        <f t="shared" si="133"/>
        <v>521</v>
      </c>
      <c r="F3525">
        <f t="shared" si="134"/>
        <v>2</v>
      </c>
      <c r="G3525" t="str">
        <f t="shared" si="132"/>
        <v>{"AttrType":"Time","Value":2}</v>
      </c>
    </row>
    <row r="3526" spans="1:7">
      <c r="A3526">
        <v>13522</v>
      </c>
      <c r="B3526" t="s">
        <v>25</v>
      </c>
      <c r="C3526" t="s">
        <v>26</v>
      </c>
      <c r="D3526">
        <f t="shared" si="133"/>
        <v>522</v>
      </c>
      <c r="F3526">
        <f t="shared" si="134"/>
        <v>2</v>
      </c>
      <c r="G3526" t="str">
        <f t="shared" ref="G3526:G3589" si="135">$M$2&amp;F3526&amp;$N$2</f>
        <v>{"AttrType":"Time","Value":2}</v>
      </c>
    </row>
    <row r="3527" spans="1:7">
      <c r="A3527">
        <v>13523</v>
      </c>
      <c r="B3527" t="s">
        <v>25</v>
      </c>
      <c r="C3527" t="s">
        <v>26</v>
      </c>
      <c r="D3527">
        <f t="shared" si="133"/>
        <v>523</v>
      </c>
      <c r="F3527">
        <f t="shared" si="134"/>
        <v>2</v>
      </c>
      <c r="G3527" t="str">
        <f t="shared" si="135"/>
        <v>{"AttrType":"Time","Value":2}</v>
      </c>
    </row>
    <row r="3528" spans="1:7">
      <c r="A3528">
        <v>13524</v>
      </c>
      <c r="B3528" t="s">
        <v>25</v>
      </c>
      <c r="C3528" t="s">
        <v>26</v>
      </c>
      <c r="D3528">
        <f t="shared" si="133"/>
        <v>524</v>
      </c>
      <c r="F3528">
        <f t="shared" si="134"/>
        <v>2</v>
      </c>
      <c r="G3528" t="str">
        <f t="shared" si="135"/>
        <v>{"AttrType":"Time","Value":2}</v>
      </c>
    </row>
    <row r="3529" spans="1:7">
      <c r="A3529">
        <v>13525</v>
      </c>
      <c r="B3529" t="s">
        <v>25</v>
      </c>
      <c r="C3529" t="s">
        <v>26</v>
      </c>
      <c r="D3529">
        <f t="shared" si="133"/>
        <v>525</v>
      </c>
      <c r="F3529">
        <f t="shared" si="134"/>
        <v>2</v>
      </c>
      <c r="G3529" t="str">
        <f t="shared" si="135"/>
        <v>{"AttrType":"Time","Value":2}</v>
      </c>
    </row>
    <row r="3530" spans="1:7">
      <c r="A3530">
        <v>13526</v>
      </c>
      <c r="B3530" t="s">
        <v>25</v>
      </c>
      <c r="C3530" t="s">
        <v>26</v>
      </c>
      <c r="D3530">
        <f t="shared" si="133"/>
        <v>526</v>
      </c>
      <c r="F3530">
        <f t="shared" si="134"/>
        <v>2</v>
      </c>
      <c r="G3530" t="str">
        <f t="shared" si="135"/>
        <v>{"AttrType":"Time","Value":2}</v>
      </c>
    </row>
    <row r="3531" spans="1:7">
      <c r="A3531">
        <v>13527</v>
      </c>
      <c r="B3531" t="s">
        <v>25</v>
      </c>
      <c r="C3531" t="s">
        <v>26</v>
      </c>
      <c r="D3531">
        <f t="shared" si="133"/>
        <v>527</v>
      </c>
      <c r="F3531">
        <f t="shared" si="134"/>
        <v>2</v>
      </c>
      <c r="G3531" t="str">
        <f t="shared" si="135"/>
        <v>{"AttrType":"Time","Value":2}</v>
      </c>
    </row>
    <row r="3532" spans="1:7">
      <c r="A3532">
        <v>13528</v>
      </c>
      <c r="B3532" t="s">
        <v>25</v>
      </c>
      <c r="C3532" t="s">
        <v>26</v>
      </c>
      <c r="D3532">
        <f t="shared" si="133"/>
        <v>528</v>
      </c>
      <c r="F3532">
        <f t="shared" si="134"/>
        <v>2</v>
      </c>
      <c r="G3532" t="str">
        <f t="shared" si="135"/>
        <v>{"AttrType":"Time","Value":2}</v>
      </c>
    </row>
    <row r="3533" spans="1:7">
      <c r="A3533">
        <v>13529</v>
      </c>
      <c r="B3533" t="s">
        <v>25</v>
      </c>
      <c r="C3533" t="s">
        <v>26</v>
      </c>
      <c r="D3533">
        <f t="shared" si="133"/>
        <v>529</v>
      </c>
      <c r="F3533">
        <f t="shared" si="134"/>
        <v>2</v>
      </c>
      <c r="G3533" t="str">
        <f t="shared" si="135"/>
        <v>{"AttrType":"Time","Value":2}</v>
      </c>
    </row>
    <row r="3534" spans="1:7">
      <c r="A3534">
        <v>13530</v>
      </c>
      <c r="B3534" t="s">
        <v>25</v>
      </c>
      <c r="C3534" t="s">
        <v>26</v>
      </c>
      <c r="D3534">
        <f t="shared" si="133"/>
        <v>530</v>
      </c>
      <c r="F3534">
        <f t="shared" si="134"/>
        <v>2</v>
      </c>
      <c r="G3534" t="str">
        <f t="shared" si="135"/>
        <v>{"AttrType":"Time","Value":2}</v>
      </c>
    </row>
    <row r="3535" spans="1:7">
      <c r="A3535">
        <v>13531</v>
      </c>
      <c r="B3535" t="s">
        <v>25</v>
      </c>
      <c r="C3535" t="s">
        <v>26</v>
      </c>
      <c r="D3535">
        <f t="shared" si="133"/>
        <v>531</v>
      </c>
      <c r="F3535">
        <f t="shared" si="134"/>
        <v>2</v>
      </c>
      <c r="G3535" t="str">
        <f t="shared" si="135"/>
        <v>{"AttrType":"Time","Value":2}</v>
      </c>
    </row>
    <row r="3536" spans="1:7">
      <c r="A3536">
        <v>13532</v>
      </c>
      <c r="B3536" t="s">
        <v>25</v>
      </c>
      <c r="C3536" t="s">
        <v>26</v>
      </c>
      <c r="D3536">
        <f t="shared" si="133"/>
        <v>532</v>
      </c>
      <c r="F3536">
        <f t="shared" si="134"/>
        <v>2</v>
      </c>
      <c r="G3536" t="str">
        <f t="shared" si="135"/>
        <v>{"AttrType":"Time","Value":2}</v>
      </c>
    </row>
    <row r="3537" spans="1:7">
      <c r="A3537">
        <v>13533</v>
      </c>
      <c r="B3537" t="s">
        <v>25</v>
      </c>
      <c r="C3537" t="s">
        <v>26</v>
      </c>
      <c r="D3537">
        <f t="shared" si="133"/>
        <v>533</v>
      </c>
      <c r="F3537">
        <f t="shared" si="134"/>
        <v>2</v>
      </c>
      <c r="G3537" t="str">
        <f t="shared" si="135"/>
        <v>{"AttrType":"Time","Value":2}</v>
      </c>
    </row>
    <row r="3538" spans="1:7">
      <c r="A3538">
        <v>13534</v>
      </c>
      <c r="B3538" t="s">
        <v>25</v>
      </c>
      <c r="C3538" t="s">
        <v>26</v>
      </c>
      <c r="D3538">
        <f t="shared" si="133"/>
        <v>534</v>
      </c>
      <c r="F3538">
        <f t="shared" si="134"/>
        <v>2</v>
      </c>
      <c r="G3538" t="str">
        <f t="shared" si="135"/>
        <v>{"AttrType":"Time","Value":2}</v>
      </c>
    </row>
    <row r="3539" spans="1:7">
      <c r="A3539">
        <v>13535</v>
      </c>
      <c r="B3539" t="s">
        <v>25</v>
      </c>
      <c r="C3539" t="s">
        <v>26</v>
      </c>
      <c r="D3539">
        <f t="shared" si="133"/>
        <v>535</v>
      </c>
      <c r="F3539">
        <f t="shared" si="134"/>
        <v>2</v>
      </c>
      <c r="G3539" t="str">
        <f t="shared" si="135"/>
        <v>{"AttrType":"Time","Value":2}</v>
      </c>
    </row>
    <row r="3540" spans="1:7">
      <c r="A3540">
        <v>13536</v>
      </c>
      <c r="B3540" t="s">
        <v>25</v>
      </c>
      <c r="C3540" t="s">
        <v>26</v>
      </c>
      <c r="D3540">
        <f t="shared" si="133"/>
        <v>536</v>
      </c>
      <c r="F3540">
        <f t="shared" si="134"/>
        <v>2</v>
      </c>
      <c r="G3540" t="str">
        <f t="shared" si="135"/>
        <v>{"AttrType":"Time","Value":2}</v>
      </c>
    </row>
    <row r="3541" spans="1:7">
      <c r="A3541">
        <v>13537</v>
      </c>
      <c r="B3541" t="s">
        <v>25</v>
      </c>
      <c r="C3541" t="s">
        <v>26</v>
      </c>
      <c r="D3541">
        <f t="shared" si="133"/>
        <v>537</v>
      </c>
      <c r="F3541">
        <f t="shared" si="134"/>
        <v>2</v>
      </c>
      <c r="G3541" t="str">
        <f t="shared" si="135"/>
        <v>{"AttrType":"Time","Value":2}</v>
      </c>
    </row>
    <row r="3542" spans="1:7">
      <c r="A3542">
        <v>13538</v>
      </c>
      <c r="B3542" t="s">
        <v>25</v>
      </c>
      <c r="C3542" t="s">
        <v>26</v>
      </c>
      <c r="D3542">
        <f t="shared" si="133"/>
        <v>538</v>
      </c>
      <c r="F3542">
        <f t="shared" si="134"/>
        <v>2</v>
      </c>
      <c r="G3542" t="str">
        <f t="shared" si="135"/>
        <v>{"AttrType":"Time","Value":2}</v>
      </c>
    </row>
    <row r="3543" spans="1:7">
      <c r="A3543">
        <v>13539</v>
      </c>
      <c r="B3543" t="s">
        <v>25</v>
      </c>
      <c r="C3543" t="s">
        <v>26</v>
      </c>
      <c r="D3543">
        <f t="shared" si="133"/>
        <v>539</v>
      </c>
      <c r="F3543">
        <f t="shared" si="134"/>
        <v>2</v>
      </c>
      <c r="G3543" t="str">
        <f t="shared" si="135"/>
        <v>{"AttrType":"Time","Value":2}</v>
      </c>
    </row>
    <row r="3544" spans="1:7">
      <c r="A3544">
        <v>13540</v>
      </c>
      <c r="B3544" t="s">
        <v>25</v>
      </c>
      <c r="C3544" t="s">
        <v>26</v>
      </c>
      <c r="D3544">
        <f t="shared" si="133"/>
        <v>540</v>
      </c>
      <c r="F3544">
        <f t="shared" si="134"/>
        <v>2</v>
      </c>
      <c r="G3544" t="str">
        <f t="shared" si="135"/>
        <v>{"AttrType":"Time","Value":2}</v>
      </c>
    </row>
    <row r="3545" spans="1:7">
      <c r="A3545">
        <v>13541</v>
      </c>
      <c r="B3545" t="s">
        <v>25</v>
      </c>
      <c r="C3545" t="s">
        <v>26</v>
      </c>
      <c r="D3545">
        <f t="shared" si="133"/>
        <v>541</v>
      </c>
      <c r="F3545">
        <f t="shared" si="134"/>
        <v>2</v>
      </c>
      <c r="G3545" t="str">
        <f t="shared" si="135"/>
        <v>{"AttrType":"Time","Value":2}</v>
      </c>
    </row>
    <row r="3546" spans="1:7">
      <c r="A3546">
        <v>13542</v>
      </c>
      <c r="B3546" t="s">
        <v>25</v>
      </c>
      <c r="C3546" t="s">
        <v>26</v>
      </c>
      <c r="D3546">
        <f t="shared" si="133"/>
        <v>542</v>
      </c>
      <c r="F3546">
        <f t="shared" si="134"/>
        <v>2</v>
      </c>
      <c r="G3546" t="str">
        <f t="shared" si="135"/>
        <v>{"AttrType":"Time","Value":2}</v>
      </c>
    </row>
    <row r="3547" spans="1:7">
      <c r="A3547">
        <v>13543</v>
      </c>
      <c r="B3547" t="s">
        <v>25</v>
      </c>
      <c r="C3547" t="s">
        <v>26</v>
      </c>
      <c r="D3547">
        <f t="shared" si="133"/>
        <v>543</v>
      </c>
      <c r="F3547">
        <f t="shared" si="134"/>
        <v>2</v>
      </c>
      <c r="G3547" t="str">
        <f t="shared" si="135"/>
        <v>{"AttrType":"Time","Value":2}</v>
      </c>
    </row>
    <row r="3548" spans="1:7">
      <c r="A3548">
        <v>13544</v>
      </c>
      <c r="B3548" t="s">
        <v>25</v>
      </c>
      <c r="C3548" t="s">
        <v>26</v>
      </c>
      <c r="D3548">
        <f t="shared" si="133"/>
        <v>544</v>
      </c>
      <c r="F3548">
        <f t="shared" si="134"/>
        <v>2</v>
      </c>
      <c r="G3548" t="str">
        <f t="shared" si="135"/>
        <v>{"AttrType":"Time","Value":2}</v>
      </c>
    </row>
    <row r="3549" spans="1:7">
      <c r="A3549">
        <v>13545</v>
      </c>
      <c r="B3549" t="s">
        <v>25</v>
      </c>
      <c r="C3549" t="s">
        <v>26</v>
      </c>
      <c r="D3549">
        <f t="shared" si="133"/>
        <v>545</v>
      </c>
      <c r="F3549">
        <f t="shared" si="134"/>
        <v>2</v>
      </c>
      <c r="G3549" t="str">
        <f t="shared" si="135"/>
        <v>{"AttrType":"Time","Value":2}</v>
      </c>
    </row>
    <row r="3550" spans="1:7">
      <c r="A3550">
        <v>13546</v>
      </c>
      <c r="B3550" t="s">
        <v>25</v>
      </c>
      <c r="C3550" t="s">
        <v>26</v>
      </c>
      <c r="D3550">
        <f t="shared" si="133"/>
        <v>546</v>
      </c>
      <c r="F3550">
        <f t="shared" si="134"/>
        <v>2</v>
      </c>
      <c r="G3550" t="str">
        <f t="shared" si="135"/>
        <v>{"AttrType":"Time","Value":2}</v>
      </c>
    </row>
    <row r="3551" spans="1:7">
      <c r="A3551">
        <v>13547</v>
      </c>
      <c r="B3551" t="s">
        <v>25</v>
      </c>
      <c r="C3551" t="s">
        <v>26</v>
      </c>
      <c r="D3551">
        <f t="shared" si="133"/>
        <v>547</v>
      </c>
      <c r="F3551">
        <f t="shared" si="134"/>
        <v>2</v>
      </c>
      <c r="G3551" t="str">
        <f t="shared" si="135"/>
        <v>{"AttrType":"Time","Value":2}</v>
      </c>
    </row>
    <row r="3552" spans="1:7">
      <c r="A3552">
        <v>13548</v>
      </c>
      <c r="B3552" t="s">
        <v>25</v>
      </c>
      <c r="C3552" t="s">
        <v>26</v>
      </c>
      <c r="D3552">
        <f t="shared" si="133"/>
        <v>548</v>
      </c>
      <c r="F3552">
        <f t="shared" si="134"/>
        <v>2</v>
      </c>
      <c r="G3552" t="str">
        <f t="shared" si="135"/>
        <v>{"AttrType":"Time","Value":2}</v>
      </c>
    </row>
    <row r="3553" spans="1:7">
      <c r="A3553">
        <v>13549</v>
      </c>
      <c r="B3553" t="s">
        <v>25</v>
      </c>
      <c r="C3553" t="s">
        <v>26</v>
      </c>
      <c r="D3553">
        <f t="shared" si="133"/>
        <v>549</v>
      </c>
      <c r="F3553">
        <f t="shared" si="134"/>
        <v>2</v>
      </c>
      <c r="G3553" t="str">
        <f t="shared" si="135"/>
        <v>{"AttrType":"Time","Value":2}</v>
      </c>
    </row>
    <row r="3554" spans="1:7">
      <c r="A3554">
        <v>13550</v>
      </c>
      <c r="B3554" t="s">
        <v>25</v>
      </c>
      <c r="C3554" t="s">
        <v>26</v>
      </c>
      <c r="D3554">
        <f t="shared" si="133"/>
        <v>550</v>
      </c>
      <c r="F3554">
        <f t="shared" si="134"/>
        <v>2</v>
      </c>
      <c r="G3554" t="str">
        <f t="shared" si="135"/>
        <v>{"AttrType":"Time","Value":2}</v>
      </c>
    </row>
    <row r="3555" spans="1:7">
      <c r="A3555">
        <v>13551</v>
      </c>
      <c r="B3555" t="s">
        <v>25</v>
      </c>
      <c r="C3555" t="s">
        <v>26</v>
      </c>
      <c r="D3555">
        <f t="shared" si="133"/>
        <v>551</v>
      </c>
      <c r="F3555">
        <f t="shared" si="134"/>
        <v>2</v>
      </c>
      <c r="G3555" t="str">
        <f t="shared" si="135"/>
        <v>{"AttrType":"Time","Value":2}</v>
      </c>
    </row>
    <row r="3556" spans="1:7">
      <c r="A3556">
        <v>13552</v>
      </c>
      <c r="B3556" t="s">
        <v>25</v>
      </c>
      <c r="C3556" t="s">
        <v>26</v>
      </c>
      <c r="D3556">
        <f t="shared" si="133"/>
        <v>552</v>
      </c>
      <c r="F3556">
        <f t="shared" si="134"/>
        <v>2</v>
      </c>
      <c r="G3556" t="str">
        <f t="shared" si="135"/>
        <v>{"AttrType":"Time","Value":2}</v>
      </c>
    </row>
    <row r="3557" spans="1:7">
      <c r="A3557">
        <v>13553</v>
      </c>
      <c r="B3557" t="s">
        <v>25</v>
      </c>
      <c r="C3557" t="s">
        <v>26</v>
      </c>
      <c r="D3557">
        <f t="shared" si="133"/>
        <v>553</v>
      </c>
      <c r="F3557">
        <f t="shared" si="134"/>
        <v>2</v>
      </c>
      <c r="G3557" t="str">
        <f t="shared" si="135"/>
        <v>{"AttrType":"Time","Value":2}</v>
      </c>
    </row>
    <row r="3558" spans="1:7">
      <c r="A3558">
        <v>13554</v>
      </c>
      <c r="B3558" t="s">
        <v>25</v>
      </c>
      <c r="C3558" t="s">
        <v>26</v>
      </c>
      <c r="D3558">
        <f t="shared" si="133"/>
        <v>554</v>
      </c>
      <c r="F3558">
        <f t="shared" si="134"/>
        <v>2</v>
      </c>
      <c r="G3558" t="str">
        <f t="shared" si="135"/>
        <v>{"AttrType":"Time","Value":2}</v>
      </c>
    </row>
    <row r="3559" spans="1:7">
      <c r="A3559">
        <v>13555</v>
      </c>
      <c r="B3559" t="s">
        <v>25</v>
      </c>
      <c r="C3559" t="s">
        <v>26</v>
      </c>
      <c r="D3559">
        <f t="shared" si="133"/>
        <v>555</v>
      </c>
      <c r="F3559">
        <f t="shared" si="134"/>
        <v>2</v>
      </c>
      <c r="G3559" t="str">
        <f t="shared" si="135"/>
        <v>{"AttrType":"Time","Value":2}</v>
      </c>
    </row>
    <row r="3560" spans="1:7">
      <c r="A3560">
        <v>13556</v>
      </c>
      <c r="B3560" t="s">
        <v>25</v>
      </c>
      <c r="C3560" t="s">
        <v>26</v>
      </c>
      <c r="D3560">
        <f t="shared" si="133"/>
        <v>556</v>
      </c>
      <c r="F3560">
        <f t="shared" si="134"/>
        <v>2</v>
      </c>
      <c r="G3560" t="str">
        <f t="shared" si="135"/>
        <v>{"AttrType":"Time","Value":2}</v>
      </c>
    </row>
    <row r="3561" spans="1:7">
      <c r="A3561">
        <v>13557</v>
      </c>
      <c r="B3561" t="s">
        <v>25</v>
      </c>
      <c r="C3561" t="s">
        <v>26</v>
      </c>
      <c r="D3561">
        <f t="shared" si="133"/>
        <v>557</v>
      </c>
      <c r="F3561">
        <f t="shared" si="134"/>
        <v>2</v>
      </c>
      <c r="G3561" t="str">
        <f t="shared" si="135"/>
        <v>{"AttrType":"Time","Value":2}</v>
      </c>
    </row>
    <row r="3562" spans="1:7">
      <c r="A3562">
        <v>13558</v>
      </c>
      <c r="B3562" t="s">
        <v>25</v>
      </c>
      <c r="C3562" t="s">
        <v>26</v>
      </c>
      <c r="D3562">
        <f t="shared" si="133"/>
        <v>558</v>
      </c>
      <c r="F3562">
        <f t="shared" si="134"/>
        <v>2</v>
      </c>
      <c r="G3562" t="str">
        <f t="shared" si="135"/>
        <v>{"AttrType":"Time","Value":2}</v>
      </c>
    </row>
    <row r="3563" spans="1:7">
      <c r="A3563">
        <v>13559</v>
      </c>
      <c r="B3563" t="s">
        <v>25</v>
      </c>
      <c r="C3563" t="s">
        <v>26</v>
      </c>
      <c r="D3563">
        <f t="shared" si="133"/>
        <v>559</v>
      </c>
      <c r="F3563">
        <f t="shared" si="134"/>
        <v>2</v>
      </c>
      <c r="G3563" t="str">
        <f t="shared" si="135"/>
        <v>{"AttrType":"Time","Value":2}</v>
      </c>
    </row>
    <row r="3564" spans="1:7">
      <c r="A3564">
        <v>13560</v>
      </c>
      <c r="B3564" t="s">
        <v>25</v>
      </c>
      <c r="C3564" t="s">
        <v>26</v>
      </c>
      <c r="D3564">
        <f t="shared" si="133"/>
        <v>560</v>
      </c>
      <c r="F3564">
        <f t="shared" si="134"/>
        <v>2</v>
      </c>
      <c r="G3564" t="str">
        <f t="shared" si="135"/>
        <v>{"AttrType":"Time","Value":2}</v>
      </c>
    </row>
    <row r="3565" spans="1:7">
      <c r="A3565">
        <v>13561</v>
      </c>
      <c r="B3565" t="s">
        <v>25</v>
      </c>
      <c r="C3565" t="s">
        <v>26</v>
      </c>
      <c r="D3565">
        <f t="shared" ref="D3565:D3628" si="136">D2565</f>
        <v>561</v>
      </c>
      <c r="F3565">
        <f t="shared" si="134"/>
        <v>2</v>
      </c>
      <c r="G3565" t="str">
        <f t="shared" si="135"/>
        <v>{"AttrType":"Time","Value":2}</v>
      </c>
    </row>
    <row r="3566" spans="1:7">
      <c r="A3566">
        <v>13562</v>
      </c>
      <c r="B3566" t="s">
        <v>25</v>
      </c>
      <c r="C3566" t="s">
        <v>26</v>
      </c>
      <c r="D3566">
        <f t="shared" si="136"/>
        <v>562</v>
      </c>
      <c r="F3566">
        <f t="shared" ref="F3566:F3629" si="137">F2566</f>
        <v>2</v>
      </c>
      <c r="G3566" t="str">
        <f t="shared" si="135"/>
        <v>{"AttrType":"Time","Value":2}</v>
      </c>
    </row>
    <row r="3567" spans="1:7">
      <c r="A3567">
        <v>13563</v>
      </c>
      <c r="B3567" t="s">
        <v>25</v>
      </c>
      <c r="C3567" t="s">
        <v>26</v>
      </c>
      <c r="D3567">
        <f t="shared" si="136"/>
        <v>563</v>
      </c>
      <c r="F3567">
        <f t="shared" si="137"/>
        <v>2</v>
      </c>
      <c r="G3567" t="str">
        <f t="shared" si="135"/>
        <v>{"AttrType":"Time","Value":2}</v>
      </c>
    </row>
    <row r="3568" spans="1:7">
      <c r="A3568">
        <v>13564</v>
      </c>
      <c r="B3568" t="s">
        <v>25</v>
      </c>
      <c r="C3568" t="s">
        <v>26</v>
      </c>
      <c r="D3568">
        <f t="shared" si="136"/>
        <v>564</v>
      </c>
      <c r="F3568">
        <f t="shared" si="137"/>
        <v>2</v>
      </c>
      <c r="G3568" t="str">
        <f t="shared" si="135"/>
        <v>{"AttrType":"Time","Value":2}</v>
      </c>
    </row>
    <row r="3569" spans="1:7">
      <c r="A3569">
        <v>13565</v>
      </c>
      <c r="B3569" t="s">
        <v>25</v>
      </c>
      <c r="C3569" t="s">
        <v>26</v>
      </c>
      <c r="D3569">
        <f t="shared" si="136"/>
        <v>565</v>
      </c>
      <c r="F3569">
        <f t="shared" si="137"/>
        <v>2</v>
      </c>
      <c r="G3569" t="str">
        <f t="shared" si="135"/>
        <v>{"AttrType":"Time","Value":2}</v>
      </c>
    </row>
    <row r="3570" spans="1:7">
      <c r="A3570">
        <v>13566</v>
      </c>
      <c r="B3570" t="s">
        <v>25</v>
      </c>
      <c r="C3570" t="s">
        <v>26</v>
      </c>
      <c r="D3570">
        <f t="shared" si="136"/>
        <v>566</v>
      </c>
      <c r="F3570">
        <f t="shared" si="137"/>
        <v>2</v>
      </c>
      <c r="G3570" t="str">
        <f t="shared" si="135"/>
        <v>{"AttrType":"Time","Value":2}</v>
      </c>
    </row>
    <row r="3571" spans="1:7">
      <c r="A3571">
        <v>13567</v>
      </c>
      <c r="B3571" t="s">
        <v>25</v>
      </c>
      <c r="C3571" t="s">
        <v>26</v>
      </c>
      <c r="D3571">
        <f t="shared" si="136"/>
        <v>567</v>
      </c>
      <c r="F3571">
        <f t="shared" si="137"/>
        <v>2</v>
      </c>
      <c r="G3571" t="str">
        <f t="shared" si="135"/>
        <v>{"AttrType":"Time","Value":2}</v>
      </c>
    </row>
    <row r="3572" spans="1:7">
      <c r="A3572">
        <v>13568</v>
      </c>
      <c r="B3572" t="s">
        <v>25</v>
      </c>
      <c r="C3572" t="s">
        <v>26</v>
      </c>
      <c r="D3572">
        <f t="shared" si="136"/>
        <v>568</v>
      </c>
      <c r="F3572">
        <f t="shared" si="137"/>
        <v>2</v>
      </c>
      <c r="G3572" t="str">
        <f t="shared" si="135"/>
        <v>{"AttrType":"Time","Value":2}</v>
      </c>
    </row>
    <row r="3573" spans="1:7">
      <c r="A3573">
        <v>13569</v>
      </c>
      <c r="B3573" t="s">
        <v>25</v>
      </c>
      <c r="C3573" t="s">
        <v>26</v>
      </c>
      <c r="D3573">
        <f t="shared" si="136"/>
        <v>569</v>
      </c>
      <c r="F3573">
        <f t="shared" si="137"/>
        <v>2</v>
      </c>
      <c r="G3573" t="str">
        <f t="shared" si="135"/>
        <v>{"AttrType":"Time","Value":2}</v>
      </c>
    </row>
    <row r="3574" spans="1:7">
      <c r="A3574">
        <v>13570</v>
      </c>
      <c r="B3574" t="s">
        <v>25</v>
      </c>
      <c r="C3574" t="s">
        <v>26</v>
      </c>
      <c r="D3574">
        <f t="shared" si="136"/>
        <v>570</v>
      </c>
      <c r="F3574">
        <f t="shared" si="137"/>
        <v>2</v>
      </c>
      <c r="G3574" t="str">
        <f t="shared" si="135"/>
        <v>{"AttrType":"Time","Value":2}</v>
      </c>
    </row>
    <row r="3575" spans="1:7">
      <c r="A3575">
        <v>13571</v>
      </c>
      <c r="B3575" t="s">
        <v>25</v>
      </c>
      <c r="C3575" t="s">
        <v>26</v>
      </c>
      <c r="D3575">
        <f t="shared" si="136"/>
        <v>571</v>
      </c>
      <c r="F3575">
        <f t="shared" si="137"/>
        <v>2</v>
      </c>
      <c r="G3575" t="str">
        <f t="shared" si="135"/>
        <v>{"AttrType":"Time","Value":2}</v>
      </c>
    </row>
    <row r="3576" spans="1:7">
      <c r="A3576">
        <v>13572</v>
      </c>
      <c r="B3576" t="s">
        <v>25</v>
      </c>
      <c r="C3576" t="s">
        <v>26</v>
      </c>
      <c r="D3576">
        <f t="shared" si="136"/>
        <v>572</v>
      </c>
      <c r="F3576">
        <f t="shared" si="137"/>
        <v>2</v>
      </c>
      <c r="G3576" t="str">
        <f t="shared" si="135"/>
        <v>{"AttrType":"Time","Value":2}</v>
      </c>
    </row>
    <row r="3577" spans="1:7">
      <c r="A3577">
        <v>13573</v>
      </c>
      <c r="B3577" t="s">
        <v>25</v>
      </c>
      <c r="C3577" t="s">
        <v>26</v>
      </c>
      <c r="D3577">
        <f t="shared" si="136"/>
        <v>573</v>
      </c>
      <c r="F3577">
        <f t="shared" si="137"/>
        <v>2</v>
      </c>
      <c r="G3577" t="str">
        <f t="shared" si="135"/>
        <v>{"AttrType":"Time","Value":2}</v>
      </c>
    </row>
    <row r="3578" spans="1:7">
      <c r="A3578">
        <v>13574</v>
      </c>
      <c r="B3578" t="s">
        <v>25</v>
      </c>
      <c r="C3578" t="s">
        <v>26</v>
      </c>
      <c r="D3578">
        <f t="shared" si="136"/>
        <v>574</v>
      </c>
      <c r="F3578">
        <f t="shared" si="137"/>
        <v>2</v>
      </c>
      <c r="G3578" t="str">
        <f t="shared" si="135"/>
        <v>{"AttrType":"Time","Value":2}</v>
      </c>
    </row>
    <row r="3579" spans="1:7">
      <c r="A3579">
        <v>13575</v>
      </c>
      <c r="B3579" t="s">
        <v>25</v>
      </c>
      <c r="C3579" t="s">
        <v>26</v>
      </c>
      <c r="D3579">
        <f t="shared" si="136"/>
        <v>575</v>
      </c>
      <c r="F3579">
        <f t="shared" si="137"/>
        <v>2</v>
      </c>
      <c r="G3579" t="str">
        <f t="shared" si="135"/>
        <v>{"AttrType":"Time","Value":2}</v>
      </c>
    </row>
    <row r="3580" spans="1:7">
      <c r="A3580">
        <v>13576</v>
      </c>
      <c r="B3580" t="s">
        <v>25</v>
      </c>
      <c r="C3580" t="s">
        <v>26</v>
      </c>
      <c r="D3580">
        <f t="shared" si="136"/>
        <v>576</v>
      </c>
      <c r="F3580">
        <f t="shared" si="137"/>
        <v>2</v>
      </c>
      <c r="G3580" t="str">
        <f t="shared" si="135"/>
        <v>{"AttrType":"Time","Value":2}</v>
      </c>
    </row>
    <row r="3581" spans="1:7">
      <c r="A3581">
        <v>13577</v>
      </c>
      <c r="B3581" t="s">
        <v>25</v>
      </c>
      <c r="C3581" t="s">
        <v>26</v>
      </c>
      <c r="D3581">
        <f t="shared" si="136"/>
        <v>577</v>
      </c>
      <c r="F3581">
        <f t="shared" si="137"/>
        <v>2</v>
      </c>
      <c r="G3581" t="str">
        <f t="shared" si="135"/>
        <v>{"AttrType":"Time","Value":2}</v>
      </c>
    </row>
    <row r="3582" spans="1:7">
      <c r="A3582">
        <v>13578</v>
      </c>
      <c r="B3582" t="s">
        <v>25</v>
      </c>
      <c r="C3582" t="s">
        <v>26</v>
      </c>
      <c r="D3582">
        <f t="shared" si="136"/>
        <v>578</v>
      </c>
      <c r="F3582">
        <f t="shared" si="137"/>
        <v>2</v>
      </c>
      <c r="G3582" t="str">
        <f t="shared" si="135"/>
        <v>{"AttrType":"Time","Value":2}</v>
      </c>
    </row>
    <row r="3583" spans="1:7">
      <c r="A3583">
        <v>13579</v>
      </c>
      <c r="B3583" t="s">
        <v>25</v>
      </c>
      <c r="C3583" t="s">
        <v>26</v>
      </c>
      <c r="D3583">
        <f t="shared" si="136"/>
        <v>579</v>
      </c>
      <c r="F3583">
        <f t="shared" si="137"/>
        <v>2</v>
      </c>
      <c r="G3583" t="str">
        <f t="shared" si="135"/>
        <v>{"AttrType":"Time","Value":2}</v>
      </c>
    </row>
    <row r="3584" spans="1:7">
      <c r="A3584">
        <v>13580</v>
      </c>
      <c r="B3584" t="s">
        <v>25</v>
      </c>
      <c r="C3584" t="s">
        <v>26</v>
      </c>
      <c r="D3584">
        <f t="shared" si="136"/>
        <v>580</v>
      </c>
      <c r="F3584">
        <f t="shared" si="137"/>
        <v>2</v>
      </c>
      <c r="G3584" t="str">
        <f t="shared" si="135"/>
        <v>{"AttrType":"Time","Value":2}</v>
      </c>
    </row>
    <row r="3585" spans="1:7">
      <c r="A3585">
        <v>13581</v>
      </c>
      <c r="B3585" t="s">
        <v>25</v>
      </c>
      <c r="C3585" t="s">
        <v>26</v>
      </c>
      <c r="D3585">
        <f t="shared" si="136"/>
        <v>581</v>
      </c>
      <c r="F3585">
        <f t="shared" si="137"/>
        <v>2</v>
      </c>
      <c r="G3585" t="str">
        <f t="shared" si="135"/>
        <v>{"AttrType":"Time","Value":2}</v>
      </c>
    </row>
    <row r="3586" spans="1:7">
      <c r="A3586">
        <v>13582</v>
      </c>
      <c r="B3586" t="s">
        <v>25</v>
      </c>
      <c r="C3586" t="s">
        <v>26</v>
      </c>
      <c r="D3586">
        <f t="shared" si="136"/>
        <v>582</v>
      </c>
      <c r="F3586">
        <f t="shared" si="137"/>
        <v>2</v>
      </c>
      <c r="G3586" t="str">
        <f t="shared" si="135"/>
        <v>{"AttrType":"Time","Value":2}</v>
      </c>
    </row>
    <row r="3587" spans="1:7">
      <c r="A3587">
        <v>13583</v>
      </c>
      <c r="B3587" t="s">
        <v>25</v>
      </c>
      <c r="C3587" t="s">
        <v>26</v>
      </c>
      <c r="D3587">
        <f t="shared" si="136"/>
        <v>583</v>
      </c>
      <c r="F3587">
        <f t="shared" si="137"/>
        <v>2</v>
      </c>
      <c r="G3587" t="str">
        <f t="shared" si="135"/>
        <v>{"AttrType":"Time","Value":2}</v>
      </c>
    </row>
    <row r="3588" spans="1:7">
      <c r="A3588">
        <v>13584</v>
      </c>
      <c r="B3588" t="s">
        <v>25</v>
      </c>
      <c r="C3588" t="s">
        <v>26</v>
      </c>
      <c r="D3588">
        <f t="shared" si="136"/>
        <v>584</v>
      </c>
      <c r="F3588">
        <f t="shared" si="137"/>
        <v>2</v>
      </c>
      <c r="G3588" t="str">
        <f t="shared" si="135"/>
        <v>{"AttrType":"Time","Value":2}</v>
      </c>
    </row>
    <row r="3589" spans="1:7">
      <c r="A3589">
        <v>13585</v>
      </c>
      <c r="B3589" t="s">
        <v>25</v>
      </c>
      <c r="C3589" t="s">
        <v>26</v>
      </c>
      <c r="D3589">
        <f t="shared" si="136"/>
        <v>585</v>
      </c>
      <c r="F3589">
        <f t="shared" si="137"/>
        <v>2</v>
      </c>
      <c r="G3589" t="str">
        <f t="shared" si="135"/>
        <v>{"AttrType":"Time","Value":2}</v>
      </c>
    </row>
    <row r="3590" spans="1:7">
      <c r="A3590">
        <v>13586</v>
      </c>
      <c r="B3590" t="s">
        <v>25</v>
      </c>
      <c r="C3590" t="s">
        <v>26</v>
      </c>
      <c r="D3590">
        <f t="shared" si="136"/>
        <v>586</v>
      </c>
      <c r="F3590">
        <f t="shared" si="137"/>
        <v>2</v>
      </c>
      <c r="G3590" t="str">
        <f t="shared" ref="G3590:G3653" si="138">$M$2&amp;F3590&amp;$N$2</f>
        <v>{"AttrType":"Time","Value":2}</v>
      </c>
    </row>
    <row r="3591" spans="1:7">
      <c r="A3591">
        <v>13587</v>
      </c>
      <c r="B3591" t="s">
        <v>25</v>
      </c>
      <c r="C3591" t="s">
        <v>26</v>
      </c>
      <c r="D3591">
        <f t="shared" si="136"/>
        <v>587</v>
      </c>
      <c r="F3591">
        <f t="shared" si="137"/>
        <v>2</v>
      </c>
      <c r="G3591" t="str">
        <f t="shared" si="138"/>
        <v>{"AttrType":"Time","Value":2}</v>
      </c>
    </row>
    <row r="3592" spans="1:7">
      <c r="A3592">
        <v>13588</v>
      </c>
      <c r="B3592" t="s">
        <v>25</v>
      </c>
      <c r="C3592" t="s">
        <v>26</v>
      </c>
      <c r="D3592">
        <f t="shared" si="136"/>
        <v>588</v>
      </c>
      <c r="F3592">
        <f t="shared" si="137"/>
        <v>2</v>
      </c>
      <c r="G3592" t="str">
        <f t="shared" si="138"/>
        <v>{"AttrType":"Time","Value":2}</v>
      </c>
    </row>
    <row r="3593" spans="1:7">
      <c r="A3593">
        <v>13589</v>
      </c>
      <c r="B3593" t="s">
        <v>25</v>
      </c>
      <c r="C3593" t="s">
        <v>26</v>
      </c>
      <c r="D3593">
        <f t="shared" si="136"/>
        <v>589</v>
      </c>
      <c r="F3593">
        <f t="shared" si="137"/>
        <v>2</v>
      </c>
      <c r="G3593" t="str">
        <f t="shared" si="138"/>
        <v>{"AttrType":"Time","Value":2}</v>
      </c>
    </row>
    <row r="3594" spans="1:7">
      <c r="A3594">
        <v>13590</v>
      </c>
      <c r="B3594" t="s">
        <v>25</v>
      </c>
      <c r="C3594" t="s">
        <v>26</v>
      </c>
      <c r="D3594">
        <f t="shared" si="136"/>
        <v>590</v>
      </c>
      <c r="F3594">
        <f t="shared" si="137"/>
        <v>2</v>
      </c>
      <c r="G3594" t="str">
        <f t="shared" si="138"/>
        <v>{"AttrType":"Time","Value":2}</v>
      </c>
    </row>
    <row r="3595" spans="1:7">
      <c r="A3595">
        <v>13591</v>
      </c>
      <c r="B3595" t="s">
        <v>25</v>
      </c>
      <c r="C3595" t="s">
        <v>26</v>
      </c>
      <c r="D3595">
        <f t="shared" si="136"/>
        <v>591</v>
      </c>
      <c r="F3595">
        <f t="shared" si="137"/>
        <v>2</v>
      </c>
      <c r="G3595" t="str">
        <f t="shared" si="138"/>
        <v>{"AttrType":"Time","Value":2}</v>
      </c>
    </row>
    <row r="3596" spans="1:7">
      <c r="A3596">
        <v>13592</v>
      </c>
      <c r="B3596" t="s">
        <v>25</v>
      </c>
      <c r="C3596" t="s">
        <v>26</v>
      </c>
      <c r="D3596">
        <f t="shared" si="136"/>
        <v>592</v>
      </c>
      <c r="F3596">
        <f t="shared" si="137"/>
        <v>2</v>
      </c>
      <c r="G3596" t="str">
        <f t="shared" si="138"/>
        <v>{"AttrType":"Time","Value":2}</v>
      </c>
    </row>
    <row r="3597" spans="1:7">
      <c r="A3597">
        <v>13593</v>
      </c>
      <c r="B3597" t="s">
        <v>25</v>
      </c>
      <c r="C3597" t="s">
        <v>26</v>
      </c>
      <c r="D3597">
        <f t="shared" si="136"/>
        <v>593</v>
      </c>
      <c r="F3597">
        <f t="shared" si="137"/>
        <v>2</v>
      </c>
      <c r="G3597" t="str">
        <f t="shared" si="138"/>
        <v>{"AttrType":"Time","Value":2}</v>
      </c>
    </row>
    <row r="3598" spans="1:7">
      <c r="A3598">
        <v>13594</v>
      </c>
      <c r="B3598" t="s">
        <v>25</v>
      </c>
      <c r="C3598" t="s">
        <v>26</v>
      </c>
      <c r="D3598">
        <f t="shared" si="136"/>
        <v>594</v>
      </c>
      <c r="F3598">
        <f t="shared" si="137"/>
        <v>2</v>
      </c>
      <c r="G3598" t="str">
        <f t="shared" si="138"/>
        <v>{"AttrType":"Time","Value":2}</v>
      </c>
    </row>
    <row r="3599" spans="1:7">
      <c r="A3599">
        <v>13595</v>
      </c>
      <c r="B3599" t="s">
        <v>25</v>
      </c>
      <c r="C3599" t="s">
        <v>26</v>
      </c>
      <c r="D3599">
        <f t="shared" si="136"/>
        <v>595</v>
      </c>
      <c r="F3599">
        <f t="shared" si="137"/>
        <v>2</v>
      </c>
      <c r="G3599" t="str">
        <f t="shared" si="138"/>
        <v>{"AttrType":"Time","Value":2}</v>
      </c>
    </row>
    <row r="3600" spans="1:7">
      <c r="A3600">
        <v>13596</v>
      </c>
      <c r="B3600" t="s">
        <v>25</v>
      </c>
      <c r="C3600" t="s">
        <v>26</v>
      </c>
      <c r="D3600">
        <f t="shared" si="136"/>
        <v>596</v>
      </c>
      <c r="F3600">
        <f t="shared" si="137"/>
        <v>2</v>
      </c>
      <c r="G3600" t="str">
        <f t="shared" si="138"/>
        <v>{"AttrType":"Time","Value":2}</v>
      </c>
    </row>
    <row r="3601" spans="1:7">
      <c r="A3601">
        <v>13597</v>
      </c>
      <c r="B3601" t="s">
        <v>25</v>
      </c>
      <c r="C3601" t="s">
        <v>26</v>
      </c>
      <c r="D3601">
        <f t="shared" si="136"/>
        <v>597</v>
      </c>
      <c r="F3601">
        <f t="shared" si="137"/>
        <v>2</v>
      </c>
      <c r="G3601" t="str">
        <f t="shared" si="138"/>
        <v>{"AttrType":"Time","Value":2}</v>
      </c>
    </row>
    <row r="3602" spans="1:7">
      <c r="A3602">
        <v>13598</v>
      </c>
      <c r="B3602" t="s">
        <v>25</v>
      </c>
      <c r="C3602" t="s">
        <v>26</v>
      </c>
      <c r="D3602">
        <f t="shared" si="136"/>
        <v>598</v>
      </c>
      <c r="F3602">
        <f t="shared" si="137"/>
        <v>2</v>
      </c>
      <c r="G3602" t="str">
        <f t="shared" si="138"/>
        <v>{"AttrType":"Time","Value":2}</v>
      </c>
    </row>
    <row r="3603" spans="1:7">
      <c r="A3603">
        <v>13599</v>
      </c>
      <c r="B3603" t="s">
        <v>25</v>
      </c>
      <c r="C3603" t="s">
        <v>26</v>
      </c>
      <c r="D3603">
        <f t="shared" si="136"/>
        <v>599</v>
      </c>
      <c r="F3603">
        <f t="shared" si="137"/>
        <v>2</v>
      </c>
      <c r="G3603" t="str">
        <f t="shared" si="138"/>
        <v>{"AttrType":"Time","Value":2}</v>
      </c>
    </row>
    <row r="3604" spans="1:7">
      <c r="A3604">
        <v>13600</v>
      </c>
      <c r="B3604" t="s">
        <v>25</v>
      </c>
      <c r="C3604" t="s">
        <v>26</v>
      </c>
      <c r="D3604">
        <f t="shared" si="136"/>
        <v>600</v>
      </c>
      <c r="F3604">
        <f t="shared" si="137"/>
        <v>4</v>
      </c>
      <c r="G3604" t="str">
        <f t="shared" si="138"/>
        <v>{"AttrType":"Time","Value":4}</v>
      </c>
    </row>
    <row r="3605" spans="1:7">
      <c r="A3605">
        <v>13601</v>
      </c>
      <c r="B3605" t="s">
        <v>25</v>
      </c>
      <c r="C3605" t="s">
        <v>26</v>
      </c>
      <c r="D3605">
        <f t="shared" si="136"/>
        <v>601</v>
      </c>
      <c r="F3605">
        <f t="shared" si="137"/>
        <v>4</v>
      </c>
      <c r="G3605" t="str">
        <f t="shared" si="138"/>
        <v>{"AttrType":"Time","Value":4}</v>
      </c>
    </row>
    <row r="3606" spans="1:7">
      <c r="A3606">
        <v>13602</v>
      </c>
      <c r="B3606" t="s">
        <v>25</v>
      </c>
      <c r="C3606" t="s">
        <v>26</v>
      </c>
      <c r="D3606">
        <f t="shared" si="136"/>
        <v>602</v>
      </c>
      <c r="F3606">
        <f t="shared" si="137"/>
        <v>4</v>
      </c>
      <c r="G3606" t="str">
        <f t="shared" si="138"/>
        <v>{"AttrType":"Time","Value":4}</v>
      </c>
    </row>
    <row r="3607" spans="1:7">
      <c r="A3607">
        <v>13603</v>
      </c>
      <c r="B3607" t="s">
        <v>25</v>
      </c>
      <c r="C3607" t="s">
        <v>26</v>
      </c>
      <c r="D3607">
        <f t="shared" si="136"/>
        <v>603</v>
      </c>
      <c r="F3607">
        <f t="shared" si="137"/>
        <v>4</v>
      </c>
      <c r="G3607" t="str">
        <f t="shared" si="138"/>
        <v>{"AttrType":"Time","Value":4}</v>
      </c>
    </row>
    <row r="3608" spans="1:7">
      <c r="A3608">
        <v>13604</v>
      </c>
      <c r="B3608" t="s">
        <v>25</v>
      </c>
      <c r="C3608" t="s">
        <v>26</v>
      </c>
      <c r="D3608">
        <f t="shared" si="136"/>
        <v>604</v>
      </c>
      <c r="F3608">
        <f t="shared" si="137"/>
        <v>4</v>
      </c>
      <c r="G3608" t="str">
        <f t="shared" si="138"/>
        <v>{"AttrType":"Time","Value":4}</v>
      </c>
    </row>
    <row r="3609" spans="1:7">
      <c r="A3609">
        <v>13605</v>
      </c>
      <c r="B3609" t="s">
        <v>25</v>
      </c>
      <c r="C3609" t="s">
        <v>26</v>
      </c>
      <c r="D3609">
        <f t="shared" si="136"/>
        <v>605</v>
      </c>
      <c r="F3609">
        <f t="shared" si="137"/>
        <v>4</v>
      </c>
      <c r="G3609" t="str">
        <f t="shared" si="138"/>
        <v>{"AttrType":"Time","Value":4}</v>
      </c>
    </row>
    <row r="3610" spans="1:7">
      <c r="A3610">
        <v>13606</v>
      </c>
      <c r="B3610" t="s">
        <v>25</v>
      </c>
      <c r="C3610" t="s">
        <v>26</v>
      </c>
      <c r="D3610">
        <f t="shared" si="136"/>
        <v>606</v>
      </c>
      <c r="F3610">
        <f t="shared" si="137"/>
        <v>4</v>
      </c>
      <c r="G3610" t="str">
        <f t="shared" si="138"/>
        <v>{"AttrType":"Time","Value":4}</v>
      </c>
    </row>
    <row r="3611" spans="1:7">
      <c r="A3611">
        <v>13607</v>
      </c>
      <c r="B3611" t="s">
        <v>25</v>
      </c>
      <c r="C3611" t="s">
        <v>26</v>
      </c>
      <c r="D3611">
        <f t="shared" si="136"/>
        <v>607</v>
      </c>
      <c r="F3611">
        <f t="shared" si="137"/>
        <v>4</v>
      </c>
      <c r="G3611" t="str">
        <f t="shared" si="138"/>
        <v>{"AttrType":"Time","Value":4}</v>
      </c>
    </row>
    <row r="3612" spans="1:7">
      <c r="A3612">
        <v>13608</v>
      </c>
      <c r="B3612" t="s">
        <v>25</v>
      </c>
      <c r="C3612" t="s">
        <v>26</v>
      </c>
      <c r="D3612">
        <f t="shared" si="136"/>
        <v>608</v>
      </c>
      <c r="F3612">
        <f t="shared" si="137"/>
        <v>4</v>
      </c>
      <c r="G3612" t="str">
        <f t="shared" si="138"/>
        <v>{"AttrType":"Time","Value":4}</v>
      </c>
    </row>
    <row r="3613" spans="1:7">
      <c r="A3613">
        <v>13609</v>
      </c>
      <c r="B3613" t="s">
        <v>25</v>
      </c>
      <c r="C3613" t="s">
        <v>26</v>
      </c>
      <c r="D3613">
        <f t="shared" si="136"/>
        <v>609</v>
      </c>
      <c r="F3613">
        <f t="shared" si="137"/>
        <v>4</v>
      </c>
      <c r="G3613" t="str">
        <f t="shared" si="138"/>
        <v>{"AttrType":"Time","Value":4}</v>
      </c>
    </row>
    <row r="3614" spans="1:7">
      <c r="A3614">
        <v>13610</v>
      </c>
      <c r="B3614" t="s">
        <v>25</v>
      </c>
      <c r="C3614" t="s">
        <v>26</v>
      </c>
      <c r="D3614">
        <f t="shared" si="136"/>
        <v>610</v>
      </c>
      <c r="F3614">
        <f t="shared" si="137"/>
        <v>4</v>
      </c>
      <c r="G3614" t="str">
        <f t="shared" si="138"/>
        <v>{"AttrType":"Time","Value":4}</v>
      </c>
    </row>
    <row r="3615" spans="1:7">
      <c r="A3615">
        <v>13611</v>
      </c>
      <c r="B3615" t="s">
        <v>25</v>
      </c>
      <c r="C3615" t="s">
        <v>26</v>
      </c>
      <c r="D3615">
        <f t="shared" si="136"/>
        <v>611</v>
      </c>
      <c r="F3615">
        <f t="shared" si="137"/>
        <v>4</v>
      </c>
      <c r="G3615" t="str">
        <f t="shared" si="138"/>
        <v>{"AttrType":"Time","Value":4}</v>
      </c>
    </row>
    <row r="3616" spans="1:7">
      <c r="A3616">
        <v>13612</v>
      </c>
      <c r="B3616" t="s">
        <v>25</v>
      </c>
      <c r="C3616" t="s">
        <v>26</v>
      </c>
      <c r="D3616">
        <f t="shared" si="136"/>
        <v>612</v>
      </c>
      <c r="F3616">
        <f t="shared" si="137"/>
        <v>4</v>
      </c>
      <c r="G3616" t="str">
        <f t="shared" si="138"/>
        <v>{"AttrType":"Time","Value":4}</v>
      </c>
    </row>
    <row r="3617" spans="1:7">
      <c r="A3617">
        <v>13613</v>
      </c>
      <c r="B3617" t="s">
        <v>25</v>
      </c>
      <c r="C3617" t="s">
        <v>26</v>
      </c>
      <c r="D3617">
        <f t="shared" si="136"/>
        <v>613</v>
      </c>
      <c r="F3617">
        <f t="shared" si="137"/>
        <v>4</v>
      </c>
      <c r="G3617" t="str">
        <f t="shared" si="138"/>
        <v>{"AttrType":"Time","Value":4}</v>
      </c>
    </row>
    <row r="3618" spans="1:7">
      <c r="A3618">
        <v>13614</v>
      </c>
      <c r="B3618" t="s">
        <v>25</v>
      </c>
      <c r="C3618" t="s">
        <v>26</v>
      </c>
      <c r="D3618">
        <f t="shared" si="136"/>
        <v>614</v>
      </c>
      <c r="F3618">
        <f t="shared" si="137"/>
        <v>4</v>
      </c>
      <c r="G3618" t="str">
        <f t="shared" si="138"/>
        <v>{"AttrType":"Time","Value":4}</v>
      </c>
    </row>
    <row r="3619" spans="1:7">
      <c r="A3619">
        <v>13615</v>
      </c>
      <c r="B3619" t="s">
        <v>25</v>
      </c>
      <c r="C3619" t="s">
        <v>26</v>
      </c>
      <c r="D3619">
        <f t="shared" si="136"/>
        <v>615</v>
      </c>
      <c r="F3619">
        <f t="shared" si="137"/>
        <v>4</v>
      </c>
      <c r="G3619" t="str">
        <f t="shared" si="138"/>
        <v>{"AttrType":"Time","Value":4}</v>
      </c>
    </row>
    <row r="3620" spans="1:7">
      <c r="A3620">
        <v>13616</v>
      </c>
      <c r="B3620" t="s">
        <v>25</v>
      </c>
      <c r="C3620" t="s">
        <v>26</v>
      </c>
      <c r="D3620">
        <f t="shared" si="136"/>
        <v>616</v>
      </c>
      <c r="F3620">
        <f t="shared" si="137"/>
        <v>4</v>
      </c>
      <c r="G3620" t="str">
        <f t="shared" si="138"/>
        <v>{"AttrType":"Time","Value":4}</v>
      </c>
    </row>
    <row r="3621" spans="1:7">
      <c r="A3621">
        <v>13617</v>
      </c>
      <c r="B3621" t="s">
        <v>25</v>
      </c>
      <c r="C3621" t="s">
        <v>26</v>
      </c>
      <c r="D3621">
        <f t="shared" si="136"/>
        <v>617</v>
      </c>
      <c r="F3621">
        <f t="shared" si="137"/>
        <v>4</v>
      </c>
      <c r="G3621" t="str">
        <f t="shared" si="138"/>
        <v>{"AttrType":"Time","Value":4}</v>
      </c>
    </row>
    <row r="3622" spans="1:7">
      <c r="A3622">
        <v>13618</v>
      </c>
      <c r="B3622" t="s">
        <v>25</v>
      </c>
      <c r="C3622" t="s">
        <v>26</v>
      </c>
      <c r="D3622">
        <f t="shared" si="136"/>
        <v>618</v>
      </c>
      <c r="F3622">
        <f t="shared" si="137"/>
        <v>4</v>
      </c>
      <c r="G3622" t="str">
        <f t="shared" si="138"/>
        <v>{"AttrType":"Time","Value":4}</v>
      </c>
    </row>
    <row r="3623" spans="1:7">
      <c r="A3623">
        <v>13619</v>
      </c>
      <c r="B3623" t="s">
        <v>25</v>
      </c>
      <c r="C3623" t="s">
        <v>26</v>
      </c>
      <c r="D3623">
        <f t="shared" si="136"/>
        <v>619</v>
      </c>
      <c r="F3623">
        <f t="shared" si="137"/>
        <v>4</v>
      </c>
      <c r="G3623" t="str">
        <f t="shared" si="138"/>
        <v>{"AttrType":"Time","Value":4}</v>
      </c>
    </row>
    <row r="3624" spans="1:7">
      <c r="A3624">
        <v>13620</v>
      </c>
      <c r="B3624" t="s">
        <v>25</v>
      </c>
      <c r="C3624" t="s">
        <v>26</v>
      </c>
      <c r="D3624">
        <f t="shared" si="136"/>
        <v>620</v>
      </c>
      <c r="F3624">
        <f t="shared" si="137"/>
        <v>4</v>
      </c>
      <c r="G3624" t="str">
        <f t="shared" si="138"/>
        <v>{"AttrType":"Time","Value":4}</v>
      </c>
    </row>
    <row r="3625" spans="1:7">
      <c r="A3625">
        <v>13621</v>
      </c>
      <c r="B3625" t="s">
        <v>25</v>
      </c>
      <c r="C3625" t="s">
        <v>26</v>
      </c>
      <c r="D3625">
        <f t="shared" si="136"/>
        <v>621</v>
      </c>
      <c r="F3625">
        <f t="shared" si="137"/>
        <v>4</v>
      </c>
      <c r="G3625" t="str">
        <f t="shared" si="138"/>
        <v>{"AttrType":"Time","Value":4}</v>
      </c>
    </row>
    <row r="3626" spans="1:7">
      <c r="A3626">
        <v>13622</v>
      </c>
      <c r="B3626" t="s">
        <v>25</v>
      </c>
      <c r="C3626" t="s">
        <v>26</v>
      </c>
      <c r="D3626">
        <f t="shared" si="136"/>
        <v>622</v>
      </c>
      <c r="F3626">
        <f t="shared" si="137"/>
        <v>4</v>
      </c>
      <c r="G3626" t="str">
        <f t="shared" si="138"/>
        <v>{"AttrType":"Time","Value":4}</v>
      </c>
    </row>
    <row r="3627" spans="1:7">
      <c r="A3627">
        <v>13623</v>
      </c>
      <c r="B3627" t="s">
        <v>25</v>
      </c>
      <c r="C3627" t="s">
        <v>26</v>
      </c>
      <c r="D3627">
        <f t="shared" si="136"/>
        <v>623</v>
      </c>
      <c r="F3627">
        <f t="shared" si="137"/>
        <v>4</v>
      </c>
      <c r="G3627" t="str">
        <f t="shared" si="138"/>
        <v>{"AttrType":"Time","Value":4}</v>
      </c>
    </row>
    <row r="3628" spans="1:7">
      <c r="A3628">
        <v>13624</v>
      </c>
      <c r="B3628" t="s">
        <v>25</v>
      </c>
      <c r="C3628" t="s">
        <v>26</v>
      </c>
      <c r="D3628">
        <f t="shared" si="136"/>
        <v>624</v>
      </c>
      <c r="F3628">
        <f t="shared" si="137"/>
        <v>4</v>
      </c>
      <c r="G3628" t="str">
        <f t="shared" si="138"/>
        <v>{"AttrType":"Time","Value":4}</v>
      </c>
    </row>
    <row r="3629" spans="1:7">
      <c r="A3629">
        <v>13625</v>
      </c>
      <c r="B3629" t="s">
        <v>25</v>
      </c>
      <c r="C3629" t="s">
        <v>26</v>
      </c>
      <c r="D3629">
        <f t="shared" ref="D3629:D3692" si="139">D2629</f>
        <v>625</v>
      </c>
      <c r="F3629">
        <f t="shared" si="137"/>
        <v>4</v>
      </c>
      <c r="G3629" t="str">
        <f t="shared" si="138"/>
        <v>{"AttrType":"Time","Value":4}</v>
      </c>
    </row>
    <row r="3630" spans="1:7">
      <c r="A3630">
        <v>13626</v>
      </c>
      <c r="B3630" t="s">
        <v>25</v>
      </c>
      <c r="C3630" t="s">
        <v>26</v>
      </c>
      <c r="D3630">
        <f t="shared" si="139"/>
        <v>626</v>
      </c>
      <c r="F3630">
        <f t="shared" ref="F3630:F3693" si="140">F2630</f>
        <v>4</v>
      </c>
      <c r="G3630" t="str">
        <f t="shared" si="138"/>
        <v>{"AttrType":"Time","Value":4}</v>
      </c>
    </row>
    <row r="3631" spans="1:7">
      <c r="A3631">
        <v>13627</v>
      </c>
      <c r="B3631" t="s">
        <v>25</v>
      </c>
      <c r="C3631" t="s">
        <v>26</v>
      </c>
      <c r="D3631">
        <f t="shared" si="139"/>
        <v>627</v>
      </c>
      <c r="F3631">
        <f t="shared" si="140"/>
        <v>4</v>
      </c>
      <c r="G3631" t="str">
        <f t="shared" si="138"/>
        <v>{"AttrType":"Time","Value":4}</v>
      </c>
    </row>
    <row r="3632" spans="1:7">
      <c r="A3632">
        <v>13628</v>
      </c>
      <c r="B3632" t="s">
        <v>25</v>
      </c>
      <c r="C3632" t="s">
        <v>26</v>
      </c>
      <c r="D3632">
        <f t="shared" si="139"/>
        <v>628</v>
      </c>
      <c r="F3632">
        <f t="shared" si="140"/>
        <v>4</v>
      </c>
      <c r="G3632" t="str">
        <f t="shared" si="138"/>
        <v>{"AttrType":"Time","Value":4}</v>
      </c>
    </row>
    <row r="3633" spans="1:7">
      <c r="A3633">
        <v>13629</v>
      </c>
      <c r="B3633" t="s">
        <v>25</v>
      </c>
      <c r="C3633" t="s">
        <v>26</v>
      </c>
      <c r="D3633">
        <f t="shared" si="139"/>
        <v>629</v>
      </c>
      <c r="F3633">
        <f t="shared" si="140"/>
        <v>4</v>
      </c>
      <c r="G3633" t="str">
        <f t="shared" si="138"/>
        <v>{"AttrType":"Time","Value":4}</v>
      </c>
    </row>
    <row r="3634" spans="1:7">
      <c r="A3634">
        <v>13630</v>
      </c>
      <c r="B3634" t="s">
        <v>25</v>
      </c>
      <c r="C3634" t="s">
        <v>26</v>
      </c>
      <c r="D3634">
        <f t="shared" si="139"/>
        <v>630</v>
      </c>
      <c r="F3634">
        <f t="shared" si="140"/>
        <v>4</v>
      </c>
      <c r="G3634" t="str">
        <f t="shared" si="138"/>
        <v>{"AttrType":"Time","Value":4}</v>
      </c>
    </row>
    <row r="3635" spans="1:7">
      <c r="A3635">
        <v>13631</v>
      </c>
      <c r="B3635" t="s">
        <v>25</v>
      </c>
      <c r="C3635" t="s">
        <v>26</v>
      </c>
      <c r="D3635">
        <f t="shared" si="139"/>
        <v>631</v>
      </c>
      <c r="F3635">
        <f t="shared" si="140"/>
        <v>4</v>
      </c>
      <c r="G3635" t="str">
        <f t="shared" si="138"/>
        <v>{"AttrType":"Time","Value":4}</v>
      </c>
    </row>
    <row r="3636" spans="1:7">
      <c r="A3636">
        <v>13632</v>
      </c>
      <c r="B3636" t="s">
        <v>25</v>
      </c>
      <c r="C3636" t="s">
        <v>26</v>
      </c>
      <c r="D3636">
        <f t="shared" si="139"/>
        <v>632</v>
      </c>
      <c r="F3636">
        <f t="shared" si="140"/>
        <v>4</v>
      </c>
      <c r="G3636" t="str">
        <f t="shared" si="138"/>
        <v>{"AttrType":"Time","Value":4}</v>
      </c>
    </row>
    <row r="3637" spans="1:7">
      <c r="A3637">
        <v>13633</v>
      </c>
      <c r="B3637" t="s">
        <v>25</v>
      </c>
      <c r="C3637" t="s">
        <v>26</v>
      </c>
      <c r="D3637">
        <f t="shared" si="139"/>
        <v>633</v>
      </c>
      <c r="F3637">
        <f t="shared" si="140"/>
        <v>4</v>
      </c>
      <c r="G3637" t="str">
        <f t="shared" si="138"/>
        <v>{"AttrType":"Time","Value":4}</v>
      </c>
    </row>
    <row r="3638" spans="1:7">
      <c r="A3638">
        <v>13634</v>
      </c>
      <c r="B3638" t="s">
        <v>25</v>
      </c>
      <c r="C3638" t="s">
        <v>26</v>
      </c>
      <c r="D3638">
        <f t="shared" si="139"/>
        <v>634</v>
      </c>
      <c r="F3638">
        <f t="shared" si="140"/>
        <v>4</v>
      </c>
      <c r="G3638" t="str">
        <f t="shared" si="138"/>
        <v>{"AttrType":"Time","Value":4}</v>
      </c>
    </row>
    <row r="3639" spans="1:7">
      <c r="A3639">
        <v>13635</v>
      </c>
      <c r="B3639" t="s">
        <v>25</v>
      </c>
      <c r="C3639" t="s">
        <v>26</v>
      </c>
      <c r="D3639">
        <f t="shared" si="139"/>
        <v>635</v>
      </c>
      <c r="F3639">
        <f t="shared" si="140"/>
        <v>4</v>
      </c>
      <c r="G3639" t="str">
        <f t="shared" si="138"/>
        <v>{"AttrType":"Time","Value":4}</v>
      </c>
    </row>
    <row r="3640" spans="1:7">
      <c r="A3640">
        <v>13636</v>
      </c>
      <c r="B3640" t="s">
        <v>25</v>
      </c>
      <c r="C3640" t="s">
        <v>26</v>
      </c>
      <c r="D3640">
        <f t="shared" si="139"/>
        <v>636</v>
      </c>
      <c r="F3640">
        <f t="shared" si="140"/>
        <v>4</v>
      </c>
      <c r="G3640" t="str">
        <f t="shared" si="138"/>
        <v>{"AttrType":"Time","Value":4}</v>
      </c>
    </row>
    <row r="3641" spans="1:7">
      <c r="A3641">
        <v>13637</v>
      </c>
      <c r="B3641" t="s">
        <v>25</v>
      </c>
      <c r="C3641" t="s">
        <v>26</v>
      </c>
      <c r="D3641">
        <f t="shared" si="139"/>
        <v>637</v>
      </c>
      <c r="F3641">
        <f t="shared" si="140"/>
        <v>4</v>
      </c>
      <c r="G3641" t="str">
        <f t="shared" si="138"/>
        <v>{"AttrType":"Time","Value":4}</v>
      </c>
    </row>
    <row r="3642" spans="1:7">
      <c r="A3642">
        <v>13638</v>
      </c>
      <c r="B3642" t="s">
        <v>25</v>
      </c>
      <c r="C3642" t="s">
        <v>26</v>
      </c>
      <c r="D3642">
        <f t="shared" si="139"/>
        <v>638</v>
      </c>
      <c r="F3642">
        <f t="shared" si="140"/>
        <v>4</v>
      </c>
      <c r="G3642" t="str">
        <f t="shared" si="138"/>
        <v>{"AttrType":"Time","Value":4}</v>
      </c>
    </row>
    <row r="3643" spans="1:7">
      <c r="A3643">
        <v>13639</v>
      </c>
      <c r="B3643" t="s">
        <v>25</v>
      </c>
      <c r="C3643" t="s">
        <v>26</v>
      </c>
      <c r="D3643">
        <f t="shared" si="139"/>
        <v>639</v>
      </c>
      <c r="F3643">
        <f t="shared" si="140"/>
        <v>4</v>
      </c>
      <c r="G3643" t="str">
        <f t="shared" si="138"/>
        <v>{"AttrType":"Time","Value":4}</v>
      </c>
    </row>
    <row r="3644" spans="1:7">
      <c r="A3644">
        <v>13640</v>
      </c>
      <c r="B3644" t="s">
        <v>25</v>
      </c>
      <c r="C3644" t="s">
        <v>26</v>
      </c>
      <c r="D3644">
        <f t="shared" si="139"/>
        <v>640</v>
      </c>
      <c r="F3644">
        <f t="shared" si="140"/>
        <v>4</v>
      </c>
      <c r="G3644" t="str">
        <f t="shared" si="138"/>
        <v>{"AttrType":"Time","Value":4}</v>
      </c>
    </row>
    <row r="3645" spans="1:7">
      <c r="A3645">
        <v>13641</v>
      </c>
      <c r="B3645" t="s">
        <v>25</v>
      </c>
      <c r="C3645" t="s">
        <v>26</v>
      </c>
      <c r="D3645">
        <f t="shared" si="139"/>
        <v>641</v>
      </c>
      <c r="F3645">
        <f t="shared" si="140"/>
        <v>4</v>
      </c>
      <c r="G3645" t="str">
        <f t="shared" si="138"/>
        <v>{"AttrType":"Time","Value":4}</v>
      </c>
    </row>
    <row r="3646" spans="1:7">
      <c r="A3646">
        <v>13642</v>
      </c>
      <c r="B3646" t="s">
        <v>25</v>
      </c>
      <c r="C3646" t="s">
        <v>26</v>
      </c>
      <c r="D3646">
        <f t="shared" si="139"/>
        <v>642</v>
      </c>
      <c r="F3646">
        <f t="shared" si="140"/>
        <v>4</v>
      </c>
      <c r="G3646" t="str">
        <f t="shared" si="138"/>
        <v>{"AttrType":"Time","Value":4}</v>
      </c>
    </row>
    <row r="3647" spans="1:7">
      <c r="A3647">
        <v>13643</v>
      </c>
      <c r="B3647" t="s">
        <v>25</v>
      </c>
      <c r="C3647" t="s">
        <v>26</v>
      </c>
      <c r="D3647">
        <f t="shared" si="139"/>
        <v>643</v>
      </c>
      <c r="F3647">
        <f t="shared" si="140"/>
        <v>4</v>
      </c>
      <c r="G3647" t="str">
        <f t="shared" si="138"/>
        <v>{"AttrType":"Time","Value":4}</v>
      </c>
    </row>
    <row r="3648" spans="1:7">
      <c r="A3648">
        <v>13644</v>
      </c>
      <c r="B3648" t="s">
        <v>25</v>
      </c>
      <c r="C3648" t="s">
        <v>26</v>
      </c>
      <c r="D3648">
        <f t="shared" si="139"/>
        <v>644</v>
      </c>
      <c r="F3648">
        <f t="shared" si="140"/>
        <v>4</v>
      </c>
      <c r="G3648" t="str">
        <f t="shared" si="138"/>
        <v>{"AttrType":"Time","Value":4}</v>
      </c>
    </row>
    <row r="3649" spans="1:7">
      <c r="A3649">
        <v>13645</v>
      </c>
      <c r="B3649" t="s">
        <v>25</v>
      </c>
      <c r="C3649" t="s">
        <v>26</v>
      </c>
      <c r="D3649">
        <f t="shared" si="139"/>
        <v>645</v>
      </c>
      <c r="F3649">
        <f t="shared" si="140"/>
        <v>4</v>
      </c>
      <c r="G3649" t="str">
        <f t="shared" si="138"/>
        <v>{"AttrType":"Time","Value":4}</v>
      </c>
    </row>
    <row r="3650" spans="1:7">
      <c r="A3650">
        <v>13646</v>
      </c>
      <c r="B3650" t="s">
        <v>25</v>
      </c>
      <c r="C3650" t="s">
        <v>26</v>
      </c>
      <c r="D3650">
        <f t="shared" si="139"/>
        <v>646</v>
      </c>
      <c r="F3650">
        <f t="shared" si="140"/>
        <v>4</v>
      </c>
      <c r="G3650" t="str">
        <f t="shared" si="138"/>
        <v>{"AttrType":"Time","Value":4}</v>
      </c>
    </row>
    <row r="3651" spans="1:7">
      <c r="A3651">
        <v>13647</v>
      </c>
      <c r="B3651" t="s">
        <v>25</v>
      </c>
      <c r="C3651" t="s">
        <v>26</v>
      </c>
      <c r="D3651">
        <f t="shared" si="139"/>
        <v>647</v>
      </c>
      <c r="F3651">
        <f t="shared" si="140"/>
        <v>4</v>
      </c>
      <c r="G3651" t="str">
        <f t="shared" si="138"/>
        <v>{"AttrType":"Time","Value":4}</v>
      </c>
    </row>
    <row r="3652" spans="1:7">
      <c r="A3652">
        <v>13648</v>
      </c>
      <c r="B3652" t="s">
        <v>25</v>
      </c>
      <c r="C3652" t="s">
        <v>26</v>
      </c>
      <c r="D3652">
        <f t="shared" si="139"/>
        <v>648</v>
      </c>
      <c r="F3652">
        <f t="shared" si="140"/>
        <v>4</v>
      </c>
      <c r="G3652" t="str">
        <f t="shared" si="138"/>
        <v>{"AttrType":"Time","Value":4}</v>
      </c>
    </row>
    <row r="3653" spans="1:7">
      <c r="A3653">
        <v>13649</v>
      </c>
      <c r="B3653" t="s">
        <v>25</v>
      </c>
      <c r="C3653" t="s">
        <v>26</v>
      </c>
      <c r="D3653">
        <f t="shared" si="139"/>
        <v>649</v>
      </c>
      <c r="F3653">
        <f t="shared" si="140"/>
        <v>4</v>
      </c>
      <c r="G3653" t="str">
        <f t="shared" si="138"/>
        <v>{"AttrType":"Time","Value":4}</v>
      </c>
    </row>
    <row r="3654" spans="1:7">
      <c r="A3654">
        <v>13650</v>
      </c>
      <c r="B3654" t="s">
        <v>25</v>
      </c>
      <c r="C3654" t="s">
        <v>26</v>
      </c>
      <c r="D3654">
        <f t="shared" si="139"/>
        <v>650</v>
      </c>
      <c r="F3654">
        <f t="shared" si="140"/>
        <v>4</v>
      </c>
      <c r="G3654" t="str">
        <f t="shared" ref="G3654:G3717" si="141">$M$2&amp;F3654&amp;$N$2</f>
        <v>{"AttrType":"Time","Value":4}</v>
      </c>
    </row>
    <row r="3655" spans="1:7">
      <c r="A3655">
        <v>13651</v>
      </c>
      <c r="B3655" t="s">
        <v>25</v>
      </c>
      <c r="C3655" t="s">
        <v>26</v>
      </c>
      <c r="D3655">
        <f t="shared" si="139"/>
        <v>651</v>
      </c>
      <c r="F3655">
        <f t="shared" si="140"/>
        <v>4</v>
      </c>
      <c r="G3655" t="str">
        <f t="shared" si="141"/>
        <v>{"AttrType":"Time","Value":4}</v>
      </c>
    </row>
    <row r="3656" spans="1:7">
      <c r="A3656">
        <v>13652</v>
      </c>
      <c r="B3656" t="s">
        <v>25</v>
      </c>
      <c r="C3656" t="s">
        <v>26</v>
      </c>
      <c r="D3656">
        <f t="shared" si="139"/>
        <v>652</v>
      </c>
      <c r="F3656">
        <f t="shared" si="140"/>
        <v>4</v>
      </c>
      <c r="G3656" t="str">
        <f t="shared" si="141"/>
        <v>{"AttrType":"Time","Value":4}</v>
      </c>
    </row>
    <row r="3657" spans="1:7">
      <c r="A3657">
        <v>13653</v>
      </c>
      <c r="B3657" t="s">
        <v>25</v>
      </c>
      <c r="C3657" t="s">
        <v>26</v>
      </c>
      <c r="D3657">
        <f t="shared" si="139"/>
        <v>653</v>
      </c>
      <c r="F3657">
        <f t="shared" si="140"/>
        <v>4</v>
      </c>
      <c r="G3657" t="str">
        <f t="shared" si="141"/>
        <v>{"AttrType":"Time","Value":4}</v>
      </c>
    </row>
    <row r="3658" spans="1:7">
      <c r="A3658">
        <v>13654</v>
      </c>
      <c r="B3658" t="s">
        <v>25</v>
      </c>
      <c r="C3658" t="s">
        <v>26</v>
      </c>
      <c r="D3658">
        <f t="shared" si="139"/>
        <v>654</v>
      </c>
      <c r="F3658">
        <f t="shared" si="140"/>
        <v>4</v>
      </c>
      <c r="G3658" t="str">
        <f t="shared" si="141"/>
        <v>{"AttrType":"Time","Value":4}</v>
      </c>
    </row>
    <row r="3659" spans="1:7">
      <c r="A3659">
        <v>13655</v>
      </c>
      <c r="B3659" t="s">
        <v>25</v>
      </c>
      <c r="C3659" t="s">
        <v>26</v>
      </c>
      <c r="D3659">
        <f t="shared" si="139"/>
        <v>655</v>
      </c>
      <c r="F3659">
        <f t="shared" si="140"/>
        <v>4</v>
      </c>
      <c r="G3659" t="str">
        <f t="shared" si="141"/>
        <v>{"AttrType":"Time","Value":4}</v>
      </c>
    </row>
    <row r="3660" spans="1:7">
      <c r="A3660">
        <v>13656</v>
      </c>
      <c r="B3660" t="s">
        <v>25</v>
      </c>
      <c r="C3660" t="s">
        <v>26</v>
      </c>
      <c r="D3660">
        <f t="shared" si="139"/>
        <v>656</v>
      </c>
      <c r="F3660">
        <f t="shared" si="140"/>
        <v>4</v>
      </c>
      <c r="G3660" t="str">
        <f t="shared" si="141"/>
        <v>{"AttrType":"Time","Value":4}</v>
      </c>
    </row>
    <row r="3661" spans="1:7">
      <c r="A3661">
        <v>13657</v>
      </c>
      <c r="B3661" t="s">
        <v>25</v>
      </c>
      <c r="C3661" t="s">
        <v>26</v>
      </c>
      <c r="D3661">
        <f t="shared" si="139"/>
        <v>657</v>
      </c>
      <c r="F3661">
        <f t="shared" si="140"/>
        <v>4</v>
      </c>
      <c r="G3661" t="str">
        <f t="shared" si="141"/>
        <v>{"AttrType":"Time","Value":4}</v>
      </c>
    </row>
    <row r="3662" spans="1:7">
      <c r="A3662">
        <v>13658</v>
      </c>
      <c r="B3662" t="s">
        <v>25</v>
      </c>
      <c r="C3662" t="s">
        <v>26</v>
      </c>
      <c r="D3662">
        <f t="shared" si="139"/>
        <v>658</v>
      </c>
      <c r="F3662">
        <f t="shared" si="140"/>
        <v>4</v>
      </c>
      <c r="G3662" t="str">
        <f t="shared" si="141"/>
        <v>{"AttrType":"Time","Value":4}</v>
      </c>
    </row>
    <row r="3663" spans="1:7">
      <c r="A3663">
        <v>13659</v>
      </c>
      <c r="B3663" t="s">
        <v>25</v>
      </c>
      <c r="C3663" t="s">
        <v>26</v>
      </c>
      <c r="D3663">
        <f t="shared" si="139"/>
        <v>659</v>
      </c>
      <c r="F3663">
        <f t="shared" si="140"/>
        <v>4</v>
      </c>
      <c r="G3663" t="str">
        <f t="shared" si="141"/>
        <v>{"AttrType":"Time","Value":4}</v>
      </c>
    </row>
    <row r="3664" spans="1:7">
      <c r="A3664">
        <v>13660</v>
      </c>
      <c r="B3664" t="s">
        <v>25</v>
      </c>
      <c r="C3664" t="s">
        <v>26</v>
      </c>
      <c r="D3664">
        <f t="shared" si="139"/>
        <v>660</v>
      </c>
      <c r="F3664">
        <f t="shared" si="140"/>
        <v>4</v>
      </c>
      <c r="G3664" t="str">
        <f t="shared" si="141"/>
        <v>{"AttrType":"Time","Value":4}</v>
      </c>
    </row>
    <row r="3665" spans="1:7">
      <c r="A3665">
        <v>13661</v>
      </c>
      <c r="B3665" t="s">
        <v>25</v>
      </c>
      <c r="C3665" t="s">
        <v>26</v>
      </c>
      <c r="D3665">
        <f t="shared" si="139"/>
        <v>661</v>
      </c>
      <c r="F3665">
        <f t="shared" si="140"/>
        <v>4</v>
      </c>
      <c r="G3665" t="str">
        <f t="shared" si="141"/>
        <v>{"AttrType":"Time","Value":4}</v>
      </c>
    </row>
    <row r="3666" spans="1:7">
      <c r="A3666">
        <v>13662</v>
      </c>
      <c r="B3666" t="s">
        <v>25</v>
      </c>
      <c r="C3666" t="s">
        <v>26</v>
      </c>
      <c r="D3666">
        <f t="shared" si="139"/>
        <v>662</v>
      </c>
      <c r="F3666">
        <f t="shared" si="140"/>
        <v>4</v>
      </c>
      <c r="G3666" t="str">
        <f t="shared" si="141"/>
        <v>{"AttrType":"Time","Value":4}</v>
      </c>
    </row>
    <row r="3667" spans="1:7">
      <c r="A3667">
        <v>13663</v>
      </c>
      <c r="B3667" t="s">
        <v>25</v>
      </c>
      <c r="C3667" t="s">
        <v>26</v>
      </c>
      <c r="D3667">
        <f t="shared" si="139"/>
        <v>663</v>
      </c>
      <c r="F3667">
        <f t="shared" si="140"/>
        <v>4</v>
      </c>
      <c r="G3667" t="str">
        <f t="shared" si="141"/>
        <v>{"AttrType":"Time","Value":4}</v>
      </c>
    </row>
    <row r="3668" spans="1:7">
      <c r="A3668">
        <v>13664</v>
      </c>
      <c r="B3668" t="s">
        <v>25</v>
      </c>
      <c r="C3668" t="s">
        <v>26</v>
      </c>
      <c r="D3668">
        <f t="shared" si="139"/>
        <v>664</v>
      </c>
      <c r="F3668">
        <f t="shared" si="140"/>
        <v>4</v>
      </c>
      <c r="G3668" t="str">
        <f t="shared" si="141"/>
        <v>{"AttrType":"Time","Value":4}</v>
      </c>
    </row>
    <row r="3669" spans="1:7">
      <c r="A3669">
        <v>13665</v>
      </c>
      <c r="B3669" t="s">
        <v>25</v>
      </c>
      <c r="C3669" t="s">
        <v>26</v>
      </c>
      <c r="D3669">
        <f t="shared" si="139"/>
        <v>665</v>
      </c>
      <c r="F3669">
        <f t="shared" si="140"/>
        <v>4</v>
      </c>
      <c r="G3669" t="str">
        <f t="shared" si="141"/>
        <v>{"AttrType":"Time","Value":4}</v>
      </c>
    </row>
    <row r="3670" spans="1:7">
      <c r="A3670">
        <v>13666</v>
      </c>
      <c r="B3670" t="s">
        <v>25</v>
      </c>
      <c r="C3670" t="s">
        <v>26</v>
      </c>
      <c r="D3670">
        <f t="shared" si="139"/>
        <v>666</v>
      </c>
      <c r="F3670">
        <f t="shared" si="140"/>
        <v>4</v>
      </c>
      <c r="G3670" t="str">
        <f t="shared" si="141"/>
        <v>{"AttrType":"Time","Value":4}</v>
      </c>
    </row>
    <row r="3671" spans="1:7">
      <c r="A3671">
        <v>13667</v>
      </c>
      <c r="B3671" t="s">
        <v>25</v>
      </c>
      <c r="C3671" t="s">
        <v>26</v>
      </c>
      <c r="D3671">
        <f t="shared" si="139"/>
        <v>667</v>
      </c>
      <c r="F3671">
        <f t="shared" si="140"/>
        <v>4</v>
      </c>
      <c r="G3671" t="str">
        <f t="shared" si="141"/>
        <v>{"AttrType":"Time","Value":4}</v>
      </c>
    </row>
    <row r="3672" spans="1:7">
      <c r="A3672">
        <v>13668</v>
      </c>
      <c r="B3672" t="s">
        <v>25</v>
      </c>
      <c r="C3672" t="s">
        <v>26</v>
      </c>
      <c r="D3672">
        <f t="shared" si="139"/>
        <v>668</v>
      </c>
      <c r="F3672">
        <f t="shared" si="140"/>
        <v>4</v>
      </c>
      <c r="G3672" t="str">
        <f t="shared" si="141"/>
        <v>{"AttrType":"Time","Value":4}</v>
      </c>
    </row>
    <row r="3673" spans="1:7">
      <c r="A3673">
        <v>13669</v>
      </c>
      <c r="B3673" t="s">
        <v>25</v>
      </c>
      <c r="C3673" t="s">
        <v>26</v>
      </c>
      <c r="D3673">
        <f t="shared" si="139"/>
        <v>669</v>
      </c>
      <c r="F3673">
        <f t="shared" si="140"/>
        <v>4</v>
      </c>
      <c r="G3673" t="str">
        <f t="shared" si="141"/>
        <v>{"AttrType":"Time","Value":4}</v>
      </c>
    </row>
    <row r="3674" spans="1:7">
      <c r="A3674">
        <v>13670</v>
      </c>
      <c r="B3674" t="s">
        <v>25</v>
      </c>
      <c r="C3674" t="s">
        <v>26</v>
      </c>
      <c r="D3674">
        <f t="shared" si="139"/>
        <v>670</v>
      </c>
      <c r="F3674">
        <f t="shared" si="140"/>
        <v>4</v>
      </c>
      <c r="G3674" t="str">
        <f t="shared" si="141"/>
        <v>{"AttrType":"Time","Value":4}</v>
      </c>
    </row>
    <row r="3675" spans="1:7">
      <c r="A3675">
        <v>13671</v>
      </c>
      <c r="B3675" t="s">
        <v>25</v>
      </c>
      <c r="C3675" t="s">
        <v>26</v>
      </c>
      <c r="D3675">
        <f t="shared" si="139"/>
        <v>671</v>
      </c>
      <c r="F3675">
        <f t="shared" si="140"/>
        <v>4</v>
      </c>
      <c r="G3675" t="str">
        <f t="shared" si="141"/>
        <v>{"AttrType":"Time","Value":4}</v>
      </c>
    </row>
    <row r="3676" spans="1:7">
      <c r="A3676">
        <v>13672</v>
      </c>
      <c r="B3676" t="s">
        <v>25</v>
      </c>
      <c r="C3676" t="s">
        <v>26</v>
      </c>
      <c r="D3676">
        <f t="shared" si="139"/>
        <v>672</v>
      </c>
      <c r="F3676">
        <f t="shared" si="140"/>
        <v>4</v>
      </c>
      <c r="G3676" t="str">
        <f t="shared" si="141"/>
        <v>{"AttrType":"Time","Value":4}</v>
      </c>
    </row>
    <row r="3677" spans="1:7">
      <c r="A3677">
        <v>13673</v>
      </c>
      <c r="B3677" t="s">
        <v>25</v>
      </c>
      <c r="C3677" t="s">
        <v>26</v>
      </c>
      <c r="D3677">
        <f t="shared" si="139"/>
        <v>673</v>
      </c>
      <c r="F3677">
        <f t="shared" si="140"/>
        <v>4</v>
      </c>
      <c r="G3677" t="str">
        <f t="shared" si="141"/>
        <v>{"AttrType":"Time","Value":4}</v>
      </c>
    </row>
    <row r="3678" spans="1:7">
      <c r="A3678">
        <v>13674</v>
      </c>
      <c r="B3678" t="s">
        <v>25</v>
      </c>
      <c r="C3678" t="s">
        <v>26</v>
      </c>
      <c r="D3678">
        <f t="shared" si="139"/>
        <v>674</v>
      </c>
      <c r="F3678">
        <f t="shared" si="140"/>
        <v>4</v>
      </c>
      <c r="G3678" t="str">
        <f t="shared" si="141"/>
        <v>{"AttrType":"Time","Value":4}</v>
      </c>
    </row>
    <row r="3679" spans="1:7">
      <c r="A3679">
        <v>13675</v>
      </c>
      <c r="B3679" t="s">
        <v>25</v>
      </c>
      <c r="C3679" t="s">
        <v>26</v>
      </c>
      <c r="D3679">
        <f t="shared" si="139"/>
        <v>675</v>
      </c>
      <c r="F3679">
        <f t="shared" si="140"/>
        <v>4</v>
      </c>
      <c r="G3679" t="str">
        <f t="shared" si="141"/>
        <v>{"AttrType":"Time","Value":4}</v>
      </c>
    </row>
    <row r="3680" spans="1:7">
      <c r="A3680">
        <v>13676</v>
      </c>
      <c r="B3680" t="s">
        <v>25</v>
      </c>
      <c r="C3680" t="s">
        <v>26</v>
      </c>
      <c r="D3680">
        <f t="shared" si="139"/>
        <v>676</v>
      </c>
      <c r="F3680">
        <f t="shared" si="140"/>
        <v>4</v>
      </c>
      <c r="G3680" t="str">
        <f t="shared" si="141"/>
        <v>{"AttrType":"Time","Value":4}</v>
      </c>
    </row>
    <row r="3681" spans="1:7">
      <c r="A3681">
        <v>13677</v>
      </c>
      <c r="B3681" t="s">
        <v>25</v>
      </c>
      <c r="C3681" t="s">
        <v>26</v>
      </c>
      <c r="D3681">
        <f t="shared" si="139"/>
        <v>677</v>
      </c>
      <c r="F3681">
        <f t="shared" si="140"/>
        <v>4</v>
      </c>
      <c r="G3681" t="str">
        <f t="shared" si="141"/>
        <v>{"AttrType":"Time","Value":4}</v>
      </c>
    </row>
    <row r="3682" spans="1:7">
      <c r="A3682">
        <v>13678</v>
      </c>
      <c r="B3682" t="s">
        <v>25</v>
      </c>
      <c r="C3682" t="s">
        <v>26</v>
      </c>
      <c r="D3682">
        <f t="shared" si="139"/>
        <v>678</v>
      </c>
      <c r="F3682">
        <f t="shared" si="140"/>
        <v>4</v>
      </c>
      <c r="G3682" t="str">
        <f t="shared" si="141"/>
        <v>{"AttrType":"Time","Value":4}</v>
      </c>
    </row>
    <row r="3683" spans="1:7">
      <c r="A3683">
        <v>13679</v>
      </c>
      <c r="B3683" t="s">
        <v>25</v>
      </c>
      <c r="C3683" t="s">
        <v>26</v>
      </c>
      <c r="D3683">
        <f t="shared" si="139"/>
        <v>679</v>
      </c>
      <c r="F3683">
        <f t="shared" si="140"/>
        <v>4</v>
      </c>
      <c r="G3683" t="str">
        <f t="shared" si="141"/>
        <v>{"AttrType":"Time","Value":4}</v>
      </c>
    </row>
    <row r="3684" spans="1:7">
      <c r="A3684">
        <v>13680</v>
      </c>
      <c r="B3684" t="s">
        <v>25</v>
      </c>
      <c r="C3684" t="s">
        <v>26</v>
      </c>
      <c r="D3684">
        <f t="shared" si="139"/>
        <v>680</v>
      </c>
      <c r="F3684">
        <f t="shared" si="140"/>
        <v>4</v>
      </c>
      <c r="G3684" t="str">
        <f t="shared" si="141"/>
        <v>{"AttrType":"Time","Value":4}</v>
      </c>
    </row>
    <row r="3685" spans="1:7">
      <c r="A3685">
        <v>13681</v>
      </c>
      <c r="B3685" t="s">
        <v>25</v>
      </c>
      <c r="C3685" t="s">
        <v>26</v>
      </c>
      <c r="D3685">
        <f t="shared" si="139"/>
        <v>681</v>
      </c>
      <c r="F3685">
        <f t="shared" si="140"/>
        <v>4</v>
      </c>
      <c r="G3685" t="str">
        <f t="shared" si="141"/>
        <v>{"AttrType":"Time","Value":4}</v>
      </c>
    </row>
    <row r="3686" spans="1:7">
      <c r="A3686">
        <v>13682</v>
      </c>
      <c r="B3686" t="s">
        <v>25</v>
      </c>
      <c r="C3686" t="s">
        <v>26</v>
      </c>
      <c r="D3686">
        <f t="shared" si="139"/>
        <v>682</v>
      </c>
      <c r="F3686">
        <f t="shared" si="140"/>
        <v>4</v>
      </c>
      <c r="G3686" t="str">
        <f t="shared" si="141"/>
        <v>{"AttrType":"Time","Value":4}</v>
      </c>
    </row>
    <row r="3687" spans="1:7">
      <c r="A3687">
        <v>13683</v>
      </c>
      <c r="B3687" t="s">
        <v>25</v>
      </c>
      <c r="C3687" t="s">
        <v>26</v>
      </c>
      <c r="D3687">
        <f t="shared" si="139"/>
        <v>683</v>
      </c>
      <c r="F3687">
        <f t="shared" si="140"/>
        <v>4</v>
      </c>
      <c r="G3687" t="str">
        <f t="shared" si="141"/>
        <v>{"AttrType":"Time","Value":4}</v>
      </c>
    </row>
    <row r="3688" spans="1:7">
      <c r="A3688">
        <v>13684</v>
      </c>
      <c r="B3688" t="s">
        <v>25</v>
      </c>
      <c r="C3688" t="s">
        <v>26</v>
      </c>
      <c r="D3688">
        <f t="shared" si="139"/>
        <v>684</v>
      </c>
      <c r="F3688">
        <f t="shared" si="140"/>
        <v>4</v>
      </c>
      <c r="G3688" t="str">
        <f t="shared" si="141"/>
        <v>{"AttrType":"Time","Value":4}</v>
      </c>
    </row>
    <row r="3689" spans="1:7">
      <c r="A3689">
        <v>13685</v>
      </c>
      <c r="B3689" t="s">
        <v>25</v>
      </c>
      <c r="C3689" t="s">
        <v>26</v>
      </c>
      <c r="D3689">
        <f t="shared" si="139"/>
        <v>685</v>
      </c>
      <c r="F3689">
        <f t="shared" si="140"/>
        <v>4</v>
      </c>
      <c r="G3689" t="str">
        <f t="shared" si="141"/>
        <v>{"AttrType":"Time","Value":4}</v>
      </c>
    </row>
    <row r="3690" spans="1:7">
      <c r="A3690">
        <v>13686</v>
      </c>
      <c r="B3690" t="s">
        <v>25</v>
      </c>
      <c r="C3690" t="s">
        <v>26</v>
      </c>
      <c r="D3690">
        <f t="shared" si="139"/>
        <v>686</v>
      </c>
      <c r="F3690">
        <f t="shared" si="140"/>
        <v>4</v>
      </c>
      <c r="G3690" t="str">
        <f t="shared" si="141"/>
        <v>{"AttrType":"Time","Value":4}</v>
      </c>
    </row>
    <row r="3691" spans="1:7">
      <c r="A3691">
        <v>13687</v>
      </c>
      <c r="B3691" t="s">
        <v>25</v>
      </c>
      <c r="C3691" t="s">
        <v>26</v>
      </c>
      <c r="D3691">
        <f t="shared" si="139"/>
        <v>687</v>
      </c>
      <c r="F3691">
        <f t="shared" si="140"/>
        <v>4</v>
      </c>
      <c r="G3691" t="str">
        <f t="shared" si="141"/>
        <v>{"AttrType":"Time","Value":4}</v>
      </c>
    </row>
    <row r="3692" spans="1:7">
      <c r="A3692">
        <v>13688</v>
      </c>
      <c r="B3692" t="s">
        <v>25</v>
      </c>
      <c r="C3692" t="s">
        <v>26</v>
      </c>
      <c r="D3692">
        <f t="shared" si="139"/>
        <v>688</v>
      </c>
      <c r="F3692">
        <f t="shared" si="140"/>
        <v>4</v>
      </c>
      <c r="G3692" t="str">
        <f t="shared" si="141"/>
        <v>{"AttrType":"Time","Value":4}</v>
      </c>
    </row>
    <row r="3693" spans="1:7">
      <c r="A3693">
        <v>13689</v>
      </c>
      <c r="B3693" t="s">
        <v>25</v>
      </c>
      <c r="C3693" t="s">
        <v>26</v>
      </c>
      <c r="D3693">
        <f t="shared" ref="D3693:D3756" si="142">D2693</f>
        <v>689</v>
      </c>
      <c r="F3693">
        <f t="shared" si="140"/>
        <v>4</v>
      </c>
      <c r="G3693" t="str">
        <f t="shared" si="141"/>
        <v>{"AttrType":"Time","Value":4}</v>
      </c>
    </row>
    <row r="3694" spans="1:7">
      <c r="A3694">
        <v>13690</v>
      </c>
      <c r="B3694" t="s">
        <v>25</v>
      </c>
      <c r="C3694" t="s">
        <v>26</v>
      </c>
      <c r="D3694">
        <f t="shared" si="142"/>
        <v>690</v>
      </c>
      <c r="F3694">
        <f t="shared" ref="F3694:F3757" si="143">F2694</f>
        <v>4</v>
      </c>
      <c r="G3694" t="str">
        <f t="shared" si="141"/>
        <v>{"AttrType":"Time","Value":4}</v>
      </c>
    </row>
    <row r="3695" spans="1:7">
      <c r="A3695">
        <v>13691</v>
      </c>
      <c r="B3695" t="s">
        <v>25</v>
      </c>
      <c r="C3695" t="s">
        <v>26</v>
      </c>
      <c r="D3695">
        <f t="shared" si="142"/>
        <v>691</v>
      </c>
      <c r="F3695">
        <f t="shared" si="143"/>
        <v>4</v>
      </c>
      <c r="G3695" t="str">
        <f t="shared" si="141"/>
        <v>{"AttrType":"Time","Value":4}</v>
      </c>
    </row>
    <row r="3696" spans="1:7">
      <c r="A3696">
        <v>13692</v>
      </c>
      <c r="B3696" t="s">
        <v>25</v>
      </c>
      <c r="C3696" t="s">
        <v>26</v>
      </c>
      <c r="D3696">
        <f t="shared" si="142"/>
        <v>692</v>
      </c>
      <c r="F3696">
        <f t="shared" si="143"/>
        <v>4</v>
      </c>
      <c r="G3696" t="str">
        <f t="shared" si="141"/>
        <v>{"AttrType":"Time","Value":4}</v>
      </c>
    </row>
    <row r="3697" spans="1:7">
      <c r="A3697">
        <v>13693</v>
      </c>
      <c r="B3697" t="s">
        <v>25</v>
      </c>
      <c r="C3697" t="s">
        <v>26</v>
      </c>
      <c r="D3697">
        <f t="shared" si="142"/>
        <v>693</v>
      </c>
      <c r="F3697">
        <f t="shared" si="143"/>
        <v>4</v>
      </c>
      <c r="G3697" t="str">
        <f t="shared" si="141"/>
        <v>{"AttrType":"Time","Value":4}</v>
      </c>
    </row>
    <row r="3698" spans="1:7">
      <c r="A3698">
        <v>13694</v>
      </c>
      <c r="B3698" t="s">
        <v>25</v>
      </c>
      <c r="C3698" t="s">
        <v>26</v>
      </c>
      <c r="D3698">
        <f t="shared" si="142"/>
        <v>694</v>
      </c>
      <c r="F3698">
        <f t="shared" si="143"/>
        <v>4</v>
      </c>
      <c r="G3698" t="str">
        <f t="shared" si="141"/>
        <v>{"AttrType":"Time","Value":4}</v>
      </c>
    </row>
    <row r="3699" spans="1:7">
      <c r="A3699">
        <v>13695</v>
      </c>
      <c r="B3699" t="s">
        <v>25</v>
      </c>
      <c r="C3699" t="s">
        <v>26</v>
      </c>
      <c r="D3699">
        <f t="shared" si="142"/>
        <v>695</v>
      </c>
      <c r="F3699">
        <f t="shared" si="143"/>
        <v>4</v>
      </c>
      <c r="G3699" t="str">
        <f t="shared" si="141"/>
        <v>{"AttrType":"Time","Value":4}</v>
      </c>
    </row>
    <row r="3700" spans="1:7">
      <c r="A3700">
        <v>13696</v>
      </c>
      <c r="B3700" t="s">
        <v>25</v>
      </c>
      <c r="C3700" t="s">
        <v>26</v>
      </c>
      <c r="D3700">
        <f t="shared" si="142"/>
        <v>696</v>
      </c>
      <c r="F3700">
        <f t="shared" si="143"/>
        <v>4</v>
      </c>
      <c r="G3700" t="str">
        <f t="shared" si="141"/>
        <v>{"AttrType":"Time","Value":4}</v>
      </c>
    </row>
    <row r="3701" spans="1:7">
      <c r="A3701">
        <v>13697</v>
      </c>
      <c r="B3701" t="s">
        <v>25</v>
      </c>
      <c r="C3701" t="s">
        <v>26</v>
      </c>
      <c r="D3701">
        <f t="shared" si="142"/>
        <v>697</v>
      </c>
      <c r="F3701">
        <f t="shared" si="143"/>
        <v>4</v>
      </c>
      <c r="G3701" t="str">
        <f t="shared" si="141"/>
        <v>{"AttrType":"Time","Value":4}</v>
      </c>
    </row>
    <row r="3702" spans="1:7">
      <c r="A3702">
        <v>13698</v>
      </c>
      <c r="B3702" t="s">
        <v>25</v>
      </c>
      <c r="C3702" t="s">
        <v>26</v>
      </c>
      <c r="D3702">
        <f t="shared" si="142"/>
        <v>698</v>
      </c>
      <c r="F3702">
        <f t="shared" si="143"/>
        <v>4</v>
      </c>
      <c r="G3702" t="str">
        <f t="shared" si="141"/>
        <v>{"AttrType":"Time","Value":4}</v>
      </c>
    </row>
    <row r="3703" spans="1:7">
      <c r="A3703">
        <v>13699</v>
      </c>
      <c r="B3703" t="s">
        <v>25</v>
      </c>
      <c r="C3703" t="s">
        <v>26</v>
      </c>
      <c r="D3703">
        <f t="shared" si="142"/>
        <v>699</v>
      </c>
      <c r="F3703">
        <f t="shared" si="143"/>
        <v>4</v>
      </c>
      <c r="G3703" t="str">
        <f t="shared" si="141"/>
        <v>{"AttrType":"Time","Value":4}</v>
      </c>
    </row>
    <row r="3704" spans="1:7">
      <c r="A3704">
        <v>13700</v>
      </c>
      <c r="B3704" t="s">
        <v>25</v>
      </c>
      <c r="C3704" t="s">
        <v>26</v>
      </c>
      <c r="D3704">
        <f t="shared" si="142"/>
        <v>700</v>
      </c>
      <c r="F3704">
        <f t="shared" si="143"/>
        <v>4</v>
      </c>
      <c r="G3704" t="str">
        <f t="shared" si="141"/>
        <v>{"AttrType":"Time","Value":4}</v>
      </c>
    </row>
    <row r="3705" spans="1:7">
      <c r="A3705">
        <v>13701</v>
      </c>
      <c r="B3705" t="s">
        <v>25</v>
      </c>
      <c r="C3705" t="s">
        <v>26</v>
      </c>
      <c r="D3705">
        <f t="shared" si="142"/>
        <v>701</v>
      </c>
      <c r="F3705">
        <f t="shared" si="143"/>
        <v>4</v>
      </c>
      <c r="G3705" t="str">
        <f t="shared" si="141"/>
        <v>{"AttrType":"Time","Value":4}</v>
      </c>
    </row>
    <row r="3706" spans="1:7">
      <c r="A3706">
        <v>13702</v>
      </c>
      <c r="B3706" t="s">
        <v>25</v>
      </c>
      <c r="C3706" t="s">
        <v>26</v>
      </c>
      <c r="D3706">
        <f t="shared" si="142"/>
        <v>702</v>
      </c>
      <c r="F3706">
        <f t="shared" si="143"/>
        <v>4</v>
      </c>
      <c r="G3706" t="str">
        <f t="shared" si="141"/>
        <v>{"AttrType":"Time","Value":4}</v>
      </c>
    </row>
    <row r="3707" spans="1:7">
      <c r="A3707">
        <v>13703</v>
      </c>
      <c r="B3707" t="s">
        <v>25</v>
      </c>
      <c r="C3707" t="s">
        <v>26</v>
      </c>
      <c r="D3707">
        <f t="shared" si="142"/>
        <v>703</v>
      </c>
      <c r="F3707">
        <f t="shared" si="143"/>
        <v>4</v>
      </c>
      <c r="G3707" t="str">
        <f t="shared" si="141"/>
        <v>{"AttrType":"Time","Value":4}</v>
      </c>
    </row>
    <row r="3708" spans="1:7">
      <c r="A3708">
        <v>13704</v>
      </c>
      <c r="B3708" t="s">
        <v>25</v>
      </c>
      <c r="C3708" t="s">
        <v>26</v>
      </c>
      <c r="D3708">
        <f t="shared" si="142"/>
        <v>704</v>
      </c>
      <c r="F3708">
        <f t="shared" si="143"/>
        <v>4</v>
      </c>
      <c r="G3708" t="str">
        <f t="shared" si="141"/>
        <v>{"AttrType":"Time","Value":4}</v>
      </c>
    </row>
    <row r="3709" spans="1:7">
      <c r="A3709">
        <v>13705</v>
      </c>
      <c r="B3709" t="s">
        <v>25</v>
      </c>
      <c r="C3709" t="s">
        <v>26</v>
      </c>
      <c r="D3709">
        <f t="shared" si="142"/>
        <v>705</v>
      </c>
      <c r="F3709">
        <f t="shared" si="143"/>
        <v>4</v>
      </c>
      <c r="G3709" t="str">
        <f t="shared" si="141"/>
        <v>{"AttrType":"Time","Value":4}</v>
      </c>
    </row>
    <row r="3710" spans="1:7">
      <c r="A3710">
        <v>13706</v>
      </c>
      <c r="B3710" t="s">
        <v>25</v>
      </c>
      <c r="C3710" t="s">
        <v>26</v>
      </c>
      <c r="D3710">
        <f t="shared" si="142"/>
        <v>706</v>
      </c>
      <c r="F3710">
        <f t="shared" si="143"/>
        <v>4</v>
      </c>
      <c r="G3710" t="str">
        <f t="shared" si="141"/>
        <v>{"AttrType":"Time","Value":4}</v>
      </c>
    </row>
    <row r="3711" spans="1:7">
      <c r="A3711">
        <v>13707</v>
      </c>
      <c r="B3711" t="s">
        <v>25</v>
      </c>
      <c r="C3711" t="s">
        <v>26</v>
      </c>
      <c r="D3711">
        <f t="shared" si="142"/>
        <v>707</v>
      </c>
      <c r="F3711">
        <f t="shared" si="143"/>
        <v>4</v>
      </c>
      <c r="G3711" t="str">
        <f t="shared" si="141"/>
        <v>{"AttrType":"Time","Value":4}</v>
      </c>
    </row>
    <row r="3712" spans="1:7">
      <c r="A3712">
        <v>13708</v>
      </c>
      <c r="B3712" t="s">
        <v>25</v>
      </c>
      <c r="C3712" t="s">
        <v>26</v>
      </c>
      <c r="D3712">
        <f t="shared" si="142"/>
        <v>708</v>
      </c>
      <c r="F3712">
        <f t="shared" si="143"/>
        <v>4</v>
      </c>
      <c r="G3712" t="str">
        <f t="shared" si="141"/>
        <v>{"AttrType":"Time","Value":4}</v>
      </c>
    </row>
    <row r="3713" spans="1:7">
      <c r="A3713">
        <v>13709</v>
      </c>
      <c r="B3713" t="s">
        <v>25</v>
      </c>
      <c r="C3713" t="s">
        <v>26</v>
      </c>
      <c r="D3713">
        <f t="shared" si="142"/>
        <v>709</v>
      </c>
      <c r="F3713">
        <f t="shared" si="143"/>
        <v>4</v>
      </c>
      <c r="G3713" t="str">
        <f t="shared" si="141"/>
        <v>{"AttrType":"Time","Value":4}</v>
      </c>
    </row>
    <row r="3714" spans="1:7">
      <c r="A3714">
        <v>13710</v>
      </c>
      <c r="B3714" t="s">
        <v>25</v>
      </c>
      <c r="C3714" t="s">
        <v>26</v>
      </c>
      <c r="D3714">
        <f t="shared" si="142"/>
        <v>710</v>
      </c>
      <c r="F3714">
        <f t="shared" si="143"/>
        <v>4</v>
      </c>
      <c r="G3714" t="str">
        <f t="shared" si="141"/>
        <v>{"AttrType":"Time","Value":4}</v>
      </c>
    </row>
    <row r="3715" spans="1:7">
      <c r="A3715">
        <v>13711</v>
      </c>
      <c r="B3715" t="s">
        <v>25</v>
      </c>
      <c r="C3715" t="s">
        <v>26</v>
      </c>
      <c r="D3715">
        <f t="shared" si="142"/>
        <v>711</v>
      </c>
      <c r="F3715">
        <f t="shared" si="143"/>
        <v>4</v>
      </c>
      <c r="G3715" t="str">
        <f t="shared" si="141"/>
        <v>{"AttrType":"Time","Value":4}</v>
      </c>
    </row>
    <row r="3716" spans="1:7">
      <c r="A3716">
        <v>13712</v>
      </c>
      <c r="B3716" t="s">
        <v>25</v>
      </c>
      <c r="C3716" t="s">
        <v>26</v>
      </c>
      <c r="D3716">
        <f t="shared" si="142"/>
        <v>712</v>
      </c>
      <c r="F3716">
        <f t="shared" si="143"/>
        <v>4</v>
      </c>
      <c r="G3716" t="str">
        <f t="shared" si="141"/>
        <v>{"AttrType":"Time","Value":4}</v>
      </c>
    </row>
    <row r="3717" spans="1:7">
      <c r="A3717">
        <v>13713</v>
      </c>
      <c r="B3717" t="s">
        <v>25</v>
      </c>
      <c r="C3717" t="s">
        <v>26</v>
      </c>
      <c r="D3717">
        <f t="shared" si="142"/>
        <v>713</v>
      </c>
      <c r="F3717">
        <f t="shared" si="143"/>
        <v>4</v>
      </c>
      <c r="G3717" t="str">
        <f t="shared" si="141"/>
        <v>{"AttrType":"Time","Value":4}</v>
      </c>
    </row>
    <row r="3718" spans="1:7">
      <c r="A3718">
        <v>13714</v>
      </c>
      <c r="B3718" t="s">
        <v>25</v>
      </c>
      <c r="C3718" t="s">
        <v>26</v>
      </c>
      <c r="D3718">
        <f t="shared" si="142"/>
        <v>714</v>
      </c>
      <c r="F3718">
        <f t="shared" si="143"/>
        <v>4</v>
      </c>
      <c r="G3718" t="str">
        <f t="shared" ref="G3718:G3781" si="144">$M$2&amp;F3718&amp;$N$2</f>
        <v>{"AttrType":"Time","Value":4}</v>
      </c>
    </row>
    <row r="3719" spans="1:7">
      <c r="A3719">
        <v>13715</v>
      </c>
      <c r="B3719" t="s">
        <v>25</v>
      </c>
      <c r="C3719" t="s">
        <v>26</v>
      </c>
      <c r="D3719">
        <f t="shared" si="142"/>
        <v>715</v>
      </c>
      <c r="F3719">
        <f t="shared" si="143"/>
        <v>4</v>
      </c>
      <c r="G3719" t="str">
        <f t="shared" si="144"/>
        <v>{"AttrType":"Time","Value":4}</v>
      </c>
    </row>
    <row r="3720" spans="1:7">
      <c r="A3720">
        <v>13716</v>
      </c>
      <c r="B3720" t="s">
        <v>25</v>
      </c>
      <c r="C3720" t="s">
        <v>26</v>
      </c>
      <c r="D3720">
        <f t="shared" si="142"/>
        <v>716</v>
      </c>
      <c r="F3720">
        <f t="shared" si="143"/>
        <v>4</v>
      </c>
      <c r="G3720" t="str">
        <f t="shared" si="144"/>
        <v>{"AttrType":"Time","Value":4}</v>
      </c>
    </row>
    <row r="3721" spans="1:7">
      <c r="A3721">
        <v>13717</v>
      </c>
      <c r="B3721" t="s">
        <v>25</v>
      </c>
      <c r="C3721" t="s">
        <v>26</v>
      </c>
      <c r="D3721">
        <f t="shared" si="142"/>
        <v>717</v>
      </c>
      <c r="F3721">
        <f t="shared" si="143"/>
        <v>4</v>
      </c>
      <c r="G3721" t="str">
        <f t="shared" si="144"/>
        <v>{"AttrType":"Time","Value":4}</v>
      </c>
    </row>
    <row r="3722" spans="1:7">
      <c r="A3722">
        <v>13718</v>
      </c>
      <c r="B3722" t="s">
        <v>25</v>
      </c>
      <c r="C3722" t="s">
        <v>26</v>
      </c>
      <c r="D3722">
        <f t="shared" si="142"/>
        <v>718</v>
      </c>
      <c r="F3722">
        <f t="shared" si="143"/>
        <v>4</v>
      </c>
      <c r="G3722" t="str">
        <f t="shared" si="144"/>
        <v>{"AttrType":"Time","Value":4}</v>
      </c>
    </row>
    <row r="3723" spans="1:7">
      <c r="A3723">
        <v>13719</v>
      </c>
      <c r="B3723" t="s">
        <v>25</v>
      </c>
      <c r="C3723" t="s">
        <v>26</v>
      </c>
      <c r="D3723">
        <f t="shared" si="142"/>
        <v>719</v>
      </c>
      <c r="F3723">
        <f t="shared" si="143"/>
        <v>4</v>
      </c>
      <c r="G3723" t="str">
        <f t="shared" si="144"/>
        <v>{"AttrType":"Time","Value":4}</v>
      </c>
    </row>
    <row r="3724" spans="1:7">
      <c r="A3724">
        <v>13720</v>
      </c>
      <c r="B3724" t="s">
        <v>25</v>
      </c>
      <c r="C3724" t="s">
        <v>26</v>
      </c>
      <c r="D3724">
        <f t="shared" si="142"/>
        <v>720</v>
      </c>
      <c r="F3724">
        <f t="shared" si="143"/>
        <v>4</v>
      </c>
      <c r="G3724" t="str">
        <f t="shared" si="144"/>
        <v>{"AttrType":"Time","Value":4}</v>
      </c>
    </row>
    <row r="3725" spans="1:7">
      <c r="A3725">
        <v>13721</v>
      </c>
      <c r="B3725" t="s">
        <v>25</v>
      </c>
      <c r="C3725" t="s">
        <v>26</v>
      </c>
      <c r="D3725">
        <f t="shared" si="142"/>
        <v>721</v>
      </c>
      <c r="F3725">
        <f t="shared" si="143"/>
        <v>4</v>
      </c>
      <c r="G3725" t="str">
        <f t="shared" si="144"/>
        <v>{"AttrType":"Time","Value":4}</v>
      </c>
    </row>
    <row r="3726" spans="1:7">
      <c r="A3726">
        <v>13722</v>
      </c>
      <c r="B3726" t="s">
        <v>25</v>
      </c>
      <c r="C3726" t="s">
        <v>26</v>
      </c>
      <c r="D3726">
        <f t="shared" si="142"/>
        <v>722</v>
      </c>
      <c r="F3726">
        <f t="shared" si="143"/>
        <v>4</v>
      </c>
      <c r="G3726" t="str">
        <f t="shared" si="144"/>
        <v>{"AttrType":"Time","Value":4}</v>
      </c>
    </row>
    <row r="3727" spans="1:7">
      <c r="A3727">
        <v>13723</v>
      </c>
      <c r="B3727" t="s">
        <v>25</v>
      </c>
      <c r="C3727" t="s">
        <v>26</v>
      </c>
      <c r="D3727">
        <f t="shared" si="142"/>
        <v>723</v>
      </c>
      <c r="F3727">
        <f t="shared" si="143"/>
        <v>4</v>
      </c>
      <c r="G3727" t="str">
        <f t="shared" si="144"/>
        <v>{"AttrType":"Time","Value":4}</v>
      </c>
    </row>
    <row r="3728" spans="1:7">
      <c r="A3728">
        <v>13724</v>
      </c>
      <c r="B3728" t="s">
        <v>25</v>
      </c>
      <c r="C3728" t="s">
        <v>26</v>
      </c>
      <c r="D3728">
        <f t="shared" si="142"/>
        <v>724</v>
      </c>
      <c r="F3728">
        <f t="shared" si="143"/>
        <v>4</v>
      </c>
      <c r="G3728" t="str">
        <f t="shared" si="144"/>
        <v>{"AttrType":"Time","Value":4}</v>
      </c>
    </row>
    <row r="3729" spans="1:7">
      <c r="A3729">
        <v>13725</v>
      </c>
      <c r="B3729" t="s">
        <v>25</v>
      </c>
      <c r="C3729" t="s">
        <v>26</v>
      </c>
      <c r="D3729">
        <f t="shared" si="142"/>
        <v>725</v>
      </c>
      <c r="F3729">
        <f t="shared" si="143"/>
        <v>4</v>
      </c>
      <c r="G3729" t="str">
        <f t="shared" si="144"/>
        <v>{"AttrType":"Time","Value":4}</v>
      </c>
    </row>
    <row r="3730" spans="1:7">
      <c r="A3730">
        <v>13726</v>
      </c>
      <c r="B3730" t="s">
        <v>25</v>
      </c>
      <c r="C3730" t="s">
        <v>26</v>
      </c>
      <c r="D3730">
        <f t="shared" si="142"/>
        <v>726</v>
      </c>
      <c r="F3730">
        <f t="shared" si="143"/>
        <v>4</v>
      </c>
      <c r="G3730" t="str">
        <f t="shared" si="144"/>
        <v>{"AttrType":"Time","Value":4}</v>
      </c>
    </row>
    <row r="3731" spans="1:7">
      <c r="A3731">
        <v>13727</v>
      </c>
      <c r="B3731" t="s">
        <v>25</v>
      </c>
      <c r="C3731" t="s">
        <v>26</v>
      </c>
      <c r="D3731">
        <f t="shared" si="142"/>
        <v>727</v>
      </c>
      <c r="F3731">
        <f t="shared" si="143"/>
        <v>4</v>
      </c>
      <c r="G3731" t="str">
        <f t="shared" si="144"/>
        <v>{"AttrType":"Time","Value":4}</v>
      </c>
    </row>
    <row r="3732" spans="1:7">
      <c r="A3732">
        <v>13728</v>
      </c>
      <c r="B3732" t="s">
        <v>25</v>
      </c>
      <c r="C3732" t="s">
        <v>26</v>
      </c>
      <c r="D3732">
        <f t="shared" si="142"/>
        <v>728</v>
      </c>
      <c r="F3732">
        <f t="shared" si="143"/>
        <v>4</v>
      </c>
      <c r="G3732" t="str">
        <f t="shared" si="144"/>
        <v>{"AttrType":"Time","Value":4}</v>
      </c>
    </row>
    <row r="3733" spans="1:7">
      <c r="A3733">
        <v>13729</v>
      </c>
      <c r="B3733" t="s">
        <v>25</v>
      </c>
      <c r="C3733" t="s">
        <v>26</v>
      </c>
      <c r="D3733">
        <f t="shared" si="142"/>
        <v>729</v>
      </c>
      <c r="F3733">
        <f t="shared" si="143"/>
        <v>4</v>
      </c>
      <c r="G3733" t="str">
        <f t="shared" si="144"/>
        <v>{"AttrType":"Time","Value":4}</v>
      </c>
    </row>
    <row r="3734" spans="1:7">
      <c r="A3734">
        <v>13730</v>
      </c>
      <c r="B3734" t="s">
        <v>25</v>
      </c>
      <c r="C3734" t="s">
        <v>26</v>
      </c>
      <c r="D3734">
        <f t="shared" si="142"/>
        <v>730</v>
      </c>
      <c r="F3734">
        <f t="shared" si="143"/>
        <v>4</v>
      </c>
      <c r="G3734" t="str">
        <f t="shared" si="144"/>
        <v>{"AttrType":"Time","Value":4}</v>
      </c>
    </row>
    <row r="3735" spans="1:7">
      <c r="A3735">
        <v>13731</v>
      </c>
      <c r="B3735" t="s">
        <v>25</v>
      </c>
      <c r="C3735" t="s">
        <v>26</v>
      </c>
      <c r="D3735">
        <f t="shared" si="142"/>
        <v>731</v>
      </c>
      <c r="F3735">
        <f t="shared" si="143"/>
        <v>4</v>
      </c>
      <c r="G3735" t="str">
        <f t="shared" si="144"/>
        <v>{"AttrType":"Time","Value":4}</v>
      </c>
    </row>
    <row r="3736" spans="1:7">
      <c r="A3736">
        <v>13732</v>
      </c>
      <c r="B3736" t="s">
        <v>25</v>
      </c>
      <c r="C3736" t="s">
        <v>26</v>
      </c>
      <c r="D3736">
        <f t="shared" si="142"/>
        <v>732</v>
      </c>
      <c r="F3736">
        <f t="shared" si="143"/>
        <v>4</v>
      </c>
      <c r="G3736" t="str">
        <f t="shared" si="144"/>
        <v>{"AttrType":"Time","Value":4}</v>
      </c>
    </row>
    <row r="3737" spans="1:7">
      <c r="A3737">
        <v>13733</v>
      </c>
      <c r="B3737" t="s">
        <v>25</v>
      </c>
      <c r="C3737" t="s">
        <v>26</v>
      </c>
      <c r="D3737">
        <f t="shared" si="142"/>
        <v>733</v>
      </c>
      <c r="F3737">
        <f t="shared" si="143"/>
        <v>4</v>
      </c>
      <c r="G3737" t="str">
        <f t="shared" si="144"/>
        <v>{"AttrType":"Time","Value":4}</v>
      </c>
    </row>
    <row r="3738" spans="1:7">
      <c r="A3738">
        <v>13734</v>
      </c>
      <c r="B3738" t="s">
        <v>25</v>
      </c>
      <c r="C3738" t="s">
        <v>26</v>
      </c>
      <c r="D3738">
        <f t="shared" si="142"/>
        <v>734</v>
      </c>
      <c r="F3738">
        <f t="shared" si="143"/>
        <v>4</v>
      </c>
      <c r="G3738" t="str">
        <f t="shared" si="144"/>
        <v>{"AttrType":"Time","Value":4}</v>
      </c>
    </row>
    <row r="3739" spans="1:7">
      <c r="A3739">
        <v>13735</v>
      </c>
      <c r="B3739" t="s">
        <v>25</v>
      </c>
      <c r="C3739" t="s">
        <v>26</v>
      </c>
      <c r="D3739">
        <f t="shared" si="142"/>
        <v>735</v>
      </c>
      <c r="F3739">
        <f t="shared" si="143"/>
        <v>4</v>
      </c>
      <c r="G3739" t="str">
        <f t="shared" si="144"/>
        <v>{"AttrType":"Time","Value":4}</v>
      </c>
    </row>
    <row r="3740" spans="1:7">
      <c r="A3740">
        <v>13736</v>
      </c>
      <c r="B3740" t="s">
        <v>25</v>
      </c>
      <c r="C3740" t="s">
        <v>26</v>
      </c>
      <c r="D3740">
        <f t="shared" si="142"/>
        <v>736</v>
      </c>
      <c r="F3740">
        <f t="shared" si="143"/>
        <v>4</v>
      </c>
      <c r="G3740" t="str">
        <f t="shared" si="144"/>
        <v>{"AttrType":"Time","Value":4}</v>
      </c>
    </row>
    <row r="3741" spans="1:7">
      <c r="A3741">
        <v>13737</v>
      </c>
      <c r="B3741" t="s">
        <v>25</v>
      </c>
      <c r="C3741" t="s">
        <v>26</v>
      </c>
      <c r="D3741">
        <f t="shared" si="142"/>
        <v>737</v>
      </c>
      <c r="F3741">
        <f t="shared" si="143"/>
        <v>4</v>
      </c>
      <c r="G3741" t="str">
        <f t="shared" si="144"/>
        <v>{"AttrType":"Time","Value":4}</v>
      </c>
    </row>
    <row r="3742" spans="1:7">
      <c r="A3742">
        <v>13738</v>
      </c>
      <c r="B3742" t="s">
        <v>25</v>
      </c>
      <c r="C3742" t="s">
        <v>26</v>
      </c>
      <c r="D3742">
        <f t="shared" si="142"/>
        <v>738</v>
      </c>
      <c r="F3742">
        <f t="shared" si="143"/>
        <v>4</v>
      </c>
      <c r="G3742" t="str">
        <f t="shared" si="144"/>
        <v>{"AttrType":"Time","Value":4}</v>
      </c>
    </row>
    <row r="3743" spans="1:7">
      <c r="A3743">
        <v>13739</v>
      </c>
      <c r="B3743" t="s">
        <v>25</v>
      </c>
      <c r="C3743" t="s">
        <v>26</v>
      </c>
      <c r="D3743">
        <f t="shared" si="142"/>
        <v>739</v>
      </c>
      <c r="F3743">
        <f t="shared" si="143"/>
        <v>4</v>
      </c>
      <c r="G3743" t="str">
        <f t="shared" si="144"/>
        <v>{"AttrType":"Time","Value":4}</v>
      </c>
    </row>
    <row r="3744" spans="1:7">
      <c r="A3744">
        <v>13740</v>
      </c>
      <c r="B3744" t="s">
        <v>25</v>
      </c>
      <c r="C3744" t="s">
        <v>26</v>
      </c>
      <c r="D3744">
        <f t="shared" si="142"/>
        <v>740</v>
      </c>
      <c r="F3744">
        <f t="shared" si="143"/>
        <v>4</v>
      </c>
      <c r="G3744" t="str">
        <f t="shared" si="144"/>
        <v>{"AttrType":"Time","Value":4}</v>
      </c>
    </row>
    <row r="3745" spans="1:7">
      <c r="A3745">
        <v>13741</v>
      </c>
      <c r="B3745" t="s">
        <v>25</v>
      </c>
      <c r="C3745" t="s">
        <v>26</v>
      </c>
      <c r="D3745">
        <f t="shared" si="142"/>
        <v>741</v>
      </c>
      <c r="F3745">
        <f t="shared" si="143"/>
        <v>4</v>
      </c>
      <c r="G3745" t="str">
        <f t="shared" si="144"/>
        <v>{"AttrType":"Time","Value":4}</v>
      </c>
    </row>
    <row r="3746" spans="1:7">
      <c r="A3746">
        <v>13742</v>
      </c>
      <c r="B3746" t="s">
        <v>25</v>
      </c>
      <c r="C3746" t="s">
        <v>26</v>
      </c>
      <c r="D3746">
        <f t="shared" si="142"/>
        <v>742</v>
      </c>
      <c r="F3746">
        <f t="shared" si="143"/>
        <v>4</v>
      </c>
      <c r="G3746" t="str">
        <f t="shared" si="144"/>
        <v>{"AttrType":"Time","Value":4}</v>
      </c>
    </row>
    <row r="3747" spans="1:7">
      <c r="A3747">
        <v>13743</v>
      </c>
      <c r="B3747" t="s">
        <v>25</v>
      </c>
      <c r="C3747" t="s">
        <v>26</v>
      </c>
      <c r="D3747">
        <f t="shared" si="142"/>
        <v>743</v>
      </c>
      <c r="F3747">
        <f t="shared" si="143"/>
        <v>4</v>
      </c>
      <c r="G3747" t="str">
        <f t="shared" si="144"/>
        <v>{"AttrType":"Time","Value":4}</v>
      </c>
    </row>
    <row r="3748" spans="1:7">
      <c r="A3748">
        <v>13744</v>
      </c>
      <c r="B3748" t="s">
        <v>25</v>
      </c>
      <c r="C3748" t="s">
        <v>26</v>
      </c>
      <c r="D3748">
        <f t="shared" si="142"/>
        <v>744</v>
      </c>
      <c r="F3748">
        <f t="shared" si="143"/>
        <v>4</v>
      </c>
      <c r="G3748" t="str">
        <f t="shared" si="144"/>
        <v>{"AttrType":"Time","Value":4}</v>
      </c>
    </row>
    <row r="3749" spans="1:7">
      <c r="A3749">
        <v>13745</v>
      </c>
      <c r="B3749" t="s">
        <v>25</v>
      </c>
      <c r="C3749" t="s">
        <v>26</v>
      </c>
      <c r="D3749">
        <f t="shared" si="142"/>
        <v>745</v>
      </c>
      <c r="F3749">
        <f t="shared" si="143"/>
        <v>4</v>
      </c>
      <c r="G3749" t="str">
        <f t="shared" si="144"/>
        <v>{"AttrType":"Time","Value":4}</v>
      </c>
    </row>
    <row r="3750" spans="1:7">
      <c r="A3750">
        <v>13746</v>
      </c>
      <c r="B3750" t="s">
        <v>25</v>
      </c>
      <c r="C3750" t="s">
        <v>26</v>
      </c>
      <c r="D3750">
        <f t="shared" si="142"/>
        <v>746</v>
      </c>
      <c r="F3750">
        <f t="shared" si="143"/>
        <v>4</v>
      </c>
      <c r="G3750" t="str">
        <f t="shared" si="144"/>
        <v>{"AttrType":"Time","Value":4}</v>
      </c>
    </row>
    <row r="3751" spans="1:7">
      <c r="A3751">
        <v>13747</v>
      </c>
      <c r="B3751" t="s">
        <v>25</v>
      </c>
      <c r="C3751" t="s">
        <v>26</v>
      </c>
      <c r="D3751">
        <f t="shared" si="142"/>
        <v>747</v>
      </c>
      <c r="F3751">
        <f t="shared" si="143"/>
        <v>4</v>
      </c>
      <c r="G3751" t="str">
        <f t="shared" si="144"/>
        <v>{"AttrType":"Time","Value":4}</v>
      </c>
    </row>
    <row r="3752" spans="1:7">
      <c r="A3752">
        <v>13748</v>
      </c>
      <c r="B3752" t="s">
        <v>25</v>
      </c>
      <c r="C3752" t="s">
        <v>26</v>
      </c>
      <c r="D3752">
        <f t="shared" si="142"/>
        <v>748</v>
      </c>
      <c r="F3752">
        <f t="shared" si="143"/>
        <v>4</v>
      </c>
      <c r="G3752" t="str">
        <f t="shared" si="144"/>
        <v>{"AttrType":"Time","Value":4}</v>
      </c>
    </row>
    <row r="3753" spans="1:7">
      <c r="A3753">
        <v>13749</v>
      </c>
      <c r="B3753" t="s">
        <v>25</v>
      </c>
      <c r="C3753" t="s">
        <v>26</v>
      </c>
      <c r="D3753">
        <f t="shared" si="142"/>
        <v>749</v>
      </c>
      <c r="F3753">
        <f t="shared" si="143"/>
        <v>4</v>
      </c>
      <c r="G3753" t="str">
        <f t="shared" si="144"/>
        <v>{"AttrType":"Time","Value":4}</v>
      </c>
    </row>
    <row r="3754" spans="1:7">
      <c r="A3754">
        <v>13750</v>
      </c>
      <c r="B3754" t="s">
        <v>25</v>
      </c>
      <c r="C3754" t="s">
        <v>26</v>
      </c>
      <c r="D3754">
        <f t="shared" si="142"/>
        <v>750</v>
      </c>
      <c r="F3754">
        <f t="shared" si="143"/>
        <v>4</v>
      </c>
      <c r="G3754" t="str">
        <f t="shared" si="144"/>
        <v>{"AttrType":"Time","Value":4}</v>
      </c>
    </row>
    <row r="3755" spans="1:7">
      <c r="A3755">
        <v>13751</v>
      </c>
      <c r="B3755" t="s">
        <v>25</v>
      </c>
      <c r="C3755" t="s">
        <v>26</v>
      </c>
      <c r="D3755">
        <f t="shared" si="142"/>
        <v>751</v>
      </c>
      <c r="F3755">
        <f t="shared" si="143"/>
        <v>4</v>
      </c>
      <c r="G3755" t="str">
        <f t="shared" si="144"/>
        <v>{"AttrType":"Time","Value":4}</v>
      </c>
    </row>
    <row r="3756" spans="1:7">
      <c r="A3756">
        <v>13752</v>
      </c>
      <c r="B3756" t="s">
        <v>25</v>
      </c>
      <c r="C3756" t="s">
        <v>26</v>
      </c>
      <c r="D3756">
        <f t="shared" si="142"/>
        <v>752</v>
      </c>
      <c r="F3756">
        <f t="shared" si="143"/>
        <v>4</v>
      </c>
      <c r="G3756" t="str">
        <f t="shared" si="144"/>
        <v>{"AttrType":"Time","Value":4}</v>
      </c>
    </row>
    <row r="3757" spans="1:7">
      <c r="A3757">
        <v>13753</v>
      </c>
      <c r="B3757" t="s">
        <v>25</v>
      </c>
      <c r="C3757" t="s">
        <v>26</v>
      </c>
      <c r="D3757">
        <f t="shared" ref="D3757:D3820" si="145">D2757</f>
        <v>753</v>
      </c>
      <c r="F3757">
        <f t="shared" si="143"/>
        <v>4</v>
      </c>
      <c r="G3757" t="str">
        <f t="shared" si="144"/>
        <v>{"AttrType":"Time","Value":4}</v>
      </c>
    </row>
    <row r="3758" spans="1:7">
      <c r="A3758">
        <v>13754</v>
      </c>
      <c r="B3758" t="s">
        <v>25</v>
      </c>
      <c r="C3758" t="s">
        <v>26</v>
      </c>
      <c r="D3758">
        <f t="shared" si="145"/>
        <v>754</v>
      </c>
      <c r="F3758">
        <f t="shared" ref="F3758:F3821" si="146">F2758</f>
        <v>4</v>
      </c>
      <c r="G3758" t="str">
        <f t="shared" si="144"/>
        <v>{"AttrType":"Time","Value":4}</v>
      </c>
    </row>
    <row r="3759" spans="1:7">
      <c r="A3759">
        <v>13755</v>
      </c>
      <c r="B3759" t="s">
        <v>25</v>
      </c>
      <c r="C3759" t="s">
        <v>26</v>
      </c>
      <c r="D3759">
        <f t="shared" si="145"/>
        <v>755</v>
      </c>
      <c r="F3759">
        <f t="shared" si="146"/>
        <v>4</v>
      </c>
      <c r="G3759" t="str">
        <f t="shared" si="144"/>
        <v>{"AttrType":"Time","Value":4}</v>
      </c>
    </row>
    <row r="3760" spans="1:7">
      <c r="A3760">
        <v>13756</v>
      </c>
      <c r="B3760" t="s">
        <v>25</v>
      </c>
      <c r="C3760" t="s">
        <v>26</v>
      </c>
      <c r="D3760">
        <f t="shared" si="145"/>
        <v>756</v>
      </c>
      <c r="F3760">
        <f t="shared" si="146"/>
        <v>4</v>
      </c>
      <c r="G3760" t="str">
        <f t="shared" si="144"/>
        <v>{"AttrType":"Time","Value":4}</v>
      </c>
    </row>
    <row r="3761" spans="1:7">
      <c r="A3761">
        <v>13757</v>
      </c>
      <c r="B3761" t="s">
        <v>25</v>
      </c>
      <c r="C3761" t="s">
        <v>26</v>
      </c>
      <c r="D3761">
        <f t="shared" si="145"/>
        <v>757</v>
      </c>
      <c r="F3761">
        <f t="shared" si="146"/>
        <v>4</v>
      </c>
      <c r="G3761" t="str">
        <f t="shared" si="144"/>
        <v>{"AttrType":"Time","Value":4}</v>
      </c>
    </row>
    <row r="3762" spans="1:7">
      <c r="A3762">
        <v>13758</v>
      </c>
      <c r="B3762" t="s">
        <v>25</v>
      </c>
      <c r="C3762" t="s">
        <v>26</v>
      </c>
      <c r="D3762">
        <f t="shared" si="145"/>
        <v>758</v>
      </c>
      <c r="F3762">
        <f t="shared" si="146"/>
        <v>4</v>
      </c>
      <c r="G3762" t="str">
        <f t="shared" si="144"/>
        <v>{"AttrType":"Time","Value":4}</v>
      </c>
    </row>
    <row r="3763" spans="1:7">
      <c r="A3763">
        <v>13759</v>
      </c>
      <c r="B3763" t="s">
        <v>25</v>
      </c>
      <c r="C3763" t="s">
        <v>26</v>
      </c>
      <c r="D3763">
        <f t="shared" si="145"/>
        <v>759</v>
      </c>
      <c r="F3763">
        <f t="shared" si="146"/>
        <v>4</v>
      </c>
      <c r="G3763" t="str">
        <f t="shared" si="144"/>
        <v>{"AttrType":"Time","Value":4}</v>
      </c>
    </row>
    <row r="3764" spans="1:7">
      <c r="A3764">
        <v>13760</v>
      </c>
      <c r="B3764" t="s">
        <v>25</v>
      </c>
      <c r="C3764" t="s">
        <v>26</v>
      </c>
      <c r="D3764">
        <f t="shared" si="145"/>
        <v>760</v>
      </c>
      <c r="F3764">
        <f t="shared" si="146"/>
        <v>4</v>
      </c>
      <c r="G3764" t="str">
        <f t="shared" si="144"/>
        <v>{"AttrType":"Time","Value":4}</v>
      </c>
    </row>
    <row r="3765" spans="1:7">
      <c r="A3765">
        <v>13761</v>
      </c>
      <c r="B3765" t="s">
        <v>25</v>
      </c>
      <c r="C3765" t="s">
        <v>26</v>
      </c>
      <c r="D3765">
        <f t="shared" si="145"/>
        <v>761</v>
      </c>
      <c r="F3765">
        <f t="shared" si="146"/>
        <v>4</v>
      </c>
      <c r="G3765" t="str">
        <f t="shared" si="144"/>
        <v>{"AttrType":"Time","Value":4}</v>
      </c>
    </row>
    <row r="3766" spans="1:7">
      <c r="A3766">
        <v>13762</v>
      </c>
      <c r="B3766" t="s">
        <v>25</v>
      </c>
      <c r="C3766" t="s">
        <v>26</v>
      </c>
      <c r="D3766">
        <f t="shared" si="145"/>
        <v>762</v>
      </c>
      <c r="F3766">
        <f t="shared" si="146"/>
        <v>4</v>
      </c>
      <c r="G3766" t="str">
        <f t="shared" si="144"/>
        <v>{"AttrType":"Time","Value":4}</v>
      </c>
    </row>
    <row r="3767" spans="1:7">
      <c r="A3767">
        <v>13763</v>
      </c>
      <c r="B3767" t="s">
        <v>25</v>
      </c>
      <c r="C3767" t="s">
        <v>26</v>
      </c>
      <c r="D3767">
        <f t="shared" si="145"/>
        <v>763</v>
      </c>
      <c r="F3767">
        <f t="shared" si="146"/>
        <v>4</v>
      </c>
      <c r="G3767" t="str">
        <f t="shared" si="144"/>
        <v>{"AttrType":"Time","Value":4}</v>
      </c>
    </row>
    <row r="3768" spans="1:7">
      <c r="A3768">
        <v>13764</v>
      </c>
      <c r="B3768" t="s">
        <v>25</v>
      </c>
      <c r="C3768" t="s">
        <v>26</v>
      </c>
      <c r="D3768">
        <f t="shared" si="145"/>
        <v>764</v>
      </c>
      <c r="F3768">
        <f t="shared" si="146"/>
        <v>4</v>
      </c>
      <c r="G3768" t="str">
        <f t="shared" si="144"/>
        <v>{"AttrType":"Time","Value":4}</v>
      </c>
    </row>
    <row r="3769" spans="1:7">
      <c r="A3769">
        <v>13765</v>
      </c>
      <c r="B3769" t="s">
        <v>25</v>
      </c>
      <c r="C3769" t="s">
        <v>26</v>
      </c>
      <c r="D3769">
        <f t="shared" si="145"/>
        <v>765</v>
      </c>
      <c r="F3769">
        <f t="shared" si="146"/>
        <v>4</v>
      </c>
      <c r="G3769" t="str">
        <f t="shared" si="144"/>
        <v>{"AttrType":"Time","Value":4}</v>
      </c>
    </row>
    <row r="3770" spans="1:7">
      <c r="A3770">
        <v>13766</v>
      </c>
      <c r="B3770" t="s">
        <v>25</v>
      </c>
      <c r="C3770" t="s">
        <v>26</v>
      </c>
      <c r="D3770">
        <f t="shared" si="145"/>
        <v>766</v>
      </c>
      <c r="F3770">
        <f t="shared" si="146"/>
        <v>4</v>
      </c>
      <c r="G3770" t="str">
        <f t="shared" si="144"/>
        <v>{"AttrType":"Time","Value":4}</v>
      </c>
    </row>
    <row r="3771" spans="1:7">
      <c r="A3771">
        <v>13767</v>
      </c>
      <c r="B3771" t="s">
        <v>25</v>
      </c>
      <c r="C3771" t="s">
        <v>26</v>
      </c>
      <c r="D3771">
        <f t="shared" si="145"/>
        <v>767</v>
      </c>
      <c r="F3771">
        <f t="shared" si="146"/>
        <v>4</v>
      </c>
      <c r="G3771" t="str">
        <f t="shared" si="144"/>
        <v>{"AttrType":"Time","Value":4}</v>
      </c>
    </row>
    <row r="3772" spans="1:7">
      <c r="A3772">
        <v>13768</v>
      </c>
      <c r="B3772" t="s">
        <v>25</v>
      </c>
      <c r="C3772" t="s">
        <v>26</v>
      </c>
      <c r="D3772">
        <f t="shared" si="145"/>
        <v>768</v>
      </c>
      <c r="F3772">
        <f t="shared" si="146"/>
        <v>4</v>
      </c>
      <c r="G3772" t="str">
        <f t="shared" si="144"/>
        <v>{"AttrType":"Time","Value":4}</v>
      </c>
    </row>
    <row r="3773" spans="1:7">
      <c r="A3773">
        <v>13769</v>
      </c>
      <c r="B3773" t="s">
        <v>25</v>
      </c>
      <c r="C3773" t="s">
        <v>26</v>
      </c>
      <c r="D3773">
        <f t="shared" si="145"/>
        <v>769</v>
      </c>
      <c r="F3773">
        <f t="shared" si="146"/>
        <v>4</v>
      </c>
      <c r="G3773" t="str">
        <f t="shared" si="144"/>
        <v>{"AttrType":"Time","Value":4}</v>
      </c>
    </row>
    <row r="3774" spans="1:7">
      <c r="A3774">
        <v>13770</v>
      </c>
      <c r="B3774" t="s">
        <v>25</v>
      </c>
      <c r="C3774" t="s">
        <v>26</v>
      </c>
      <c r="D3774">
        <f t="shared" si="145"/>
        <v>770</v>
      </c>
      <c r="F3774">
        <f t="shared" si="146"/>
        <v>4</v>
      </c>
      <c r="G3774" t="str">
        <f t="shared" si="144"/>
        <v>{"AttrType":"Time","Value":4}</v>
      </c>
    </row>
    <row r="3775" spans="1:7">
      <c r="A3775">
        <v>13771</v>
      </c>
      <c r="B3775" t="s">
        <v>25</v>
      </c>
      <c r="C3775" t="s">
        <v>26</v>
      </c>
      <c r="D3775">
        <f t="shared" si="145"/>
        <v>771</v>
      </c>
      <c r="F3775">
        <f t="shared" si="146"/>
        <v>4</v>
      </c>
      <c r="G3775" t="str">
        <f t="shared" si="144"/>
        <v>{"AttrType":"Time","Value":4}</v>
      </c>
    </row>
    <row r="3776" spans="1:7">
      <c r="A3776">
        <v>13772</v>
      </c>
      <c r="B3776" t="s">
        <v>25</v>
      </c>
      <c r="C3776" t="s">
        <v>26</v>
      </c>
      <c r="D3776">
        <f t="shared" si="145"/>
        <v>772</v>
      </c>
      <c r="F3776">
        <f t="shared" si="146"/>
        <v>4</v>
      </c>
      <c r="G3776" t="str">
        <f t="shared" si="144"/>
        <v>{"AttrType":"Time","Value":4}</v>
      </c>
    </row>
    <row r="3777" spans="1:7">
      <c r="A3777">
        <v>13773</v>
      </c>
      <c r="B3777" t="s">
        <v>25</v>
      </c>
      <c r="C3777" t="s">
        <v>26</v>
      </c>
      <c r="D3777">
        <f t="shared" si="145"/>
        <v>773</v>
      </c>
      <c r="F3777">
        <f t="shared" si="146"/>
        <v>4</v>
      </c>
      <c r="G3777" t="str">
        <f t="shared" si="144"/>
        <v>{"AttrType":"Time","Value":4}</v>
      </c>
    </row>
    <row r="3778" spans="1:7">
      <c r="A3778">
        <v>13774</v>
      </c>
      <c r="B3778" t="s">
        <v>25</v>
      </c>
      <c r="C3778" t="s">
        <v>26</v>
      </c>
      <c r="D3778">
        <f t="shared" si="145"/>
        <v>774</v>
      </c>
      <c r="F3778">
        <f t="shared" si="146"/>
        <v>4</v>
      </c>
      <c r="G3778" t="str">
        <f t="shared" si="144"/>
        <v>{"AttrType":"Time","Value":4}</v>
      </c>
    </row>
    <row r="3779" spans="1:7">
      <c r="A3779">
        <v>13775</v>
      </c>
      <c r="B3779" t="s">
        <v>25</v>
      </c>
      <c r="C3779" t="s">
        <v>26</v>
      </c>
      <c r="D3779">
        <f t="shared" si="145"/>
        <v>775</v>
      </c>
      <c r="F3779">
        <f t="shared" si="146"/>
        <v>4</v>
      </c>
      <c r="G3779" t="str">
        <f t="shared" si="144"/>
        <v>{"AttrType":"Time","Value":4}</v>
      </c>
    </row>
    <row r="3780" spans="1:7">
      <c r="A3780">
        <v>13776</v>
      </c>
      <c r="B3780" t="s">
        <v>25</v>
      </c>
      <c r="C3780" t="s">
        <v>26</v>
      </c>
      <c r="D3780">
        <f t="shared" si="145"/>
        <v>776</v>
      </c>
      <c r="F3780">
        <f t="shared" si="146"/>
        <v>4</v>
      </c>
      <c r="G3780" t="str">
        <f t="shared" si="144"/>
        <v>{"AttrType":"Time","Value":4}</v>
      </c>
    </row>
    <row r="3781" spans="1:7">
      <c r="A3781">
        <v>13777</v>
      </c>
      <c r="B3781" t="s">
        <v>25</v>
      </c>
      <c r="C3781" t="s">
        <v>26</v>
      </c>
      <c r="D3781">
        <f t="shared" si="145"/>
        <v>777</v>
      </c>
      <c r="F3781">
        <f t="shared" si="146"/>
        <v>4</v>
      </c>
      <c r="G3781" t="str">
        <f t="shared" si="144"/>
        <v>{"AttrType":"Time","Value":4}</v>
      </c>
    </row>
    <row r="3782" spans="1:7">
      <c r="A3782">
        <v>13778</v>
      </c>
      <c r="B3782" t="s">
        <v>25</v>
      </c>
      <c r="C3782" t="s">
        <v>26</v>
      </c>
      <c r="D3782">
        <f t="shared" si="145"/>
        <v>778</v>
      </c>
      <c r="F3782">
        <f t="shared" si="146"/>
        <v>4</v>
      </c>
      <c r="G3782" t="str">
        <f t="shared" ref="G3782:G3845" si="147">$M$2&amp;F3782&amp;$N$2</f>
        <v>{"AttrType":"Time","Value":4}</v>
      </c>
    </row>
    <row r="3783" spans="1:7">
      <c r="A3783">
        <v>13779</v>
      </c>
      <c r="B3783" t="s">
        <v>25</v>
      </c>
      <c r="C3783" t="s">
        <v>26</v>
      </c>
      <c r="D3783">
        <f t="shared" si="145"/>
        <v>779</v>
      </c>
      <c r="F3783">
        <f t="shared" si="146"/>
        <v>4</v>
      </c>
      <c r="G3783" t="str">
        <f t="shared" si="147"/>
        <v>{"AttrType":"Time","Value":4}</v>
      </c>
    </row>
    <row r="3784" spans="1:7">
      <c r="A3784">
        <v>13780</v>
      </c>
      <c r="B3784" t="s">
        <v>25</v>
      </c>
      <c r="C3784" t="s">
        <v>26</v>
      </c>
      <c r="D3784">
        <f t="shared" si="145"/>
        <v>780</v>
      </c>
      <c r="F3784">
        <f t="shared" si="146"/>
        <v>4</v>
      </c>
      <c r="G3784" t="str">
        <f t="shared" si="147"/>
        <v>{"AttrType":"Time","Value":4}</v>
      </c>
    </row>
    <row r="3785" spans="1:7">
      <c r="A3785">
        <v>13781</v>
      </c>
      <c r="B3785" t="s">
        <v>25</v>
      </c>
      <c r="C3785" t="s">
        <v>26</v>
      </c>
      <c r="D3785">
        <f t="shared" si="145"/>
        <v>781</v>
      </c>
      <c r="F3785">
        <f t="shared" si="146"/>
        <v>4</v>
      </c>
      <c r="G3785" t="str">
        <f t="shared" si="147"/>
        <v>{"AttrType":"Time","Value":4}</v>
      </c>
    </row>
    <row r="3786" spans="1:7">
      <c r="A3786">
        <v>13782</v>
      </c>
      <c r="B3786" t="s">
        <v>25</v>
      </c>
      <c r="C3786" t="s">
        <v>26</v>
      </c>
      <c r="D3786">
        <f t="shared" si="145"/>
        <v>782</v>
      </c>
      <c r="F3786">
        <f t="shared" si="146"/>
        <v>4</v>
      </c>
      <c r="G3786" t="str">
        <f t="shared" si="147"/>
        <v>{"AttrType":"Time","Value":4}</v>
      </c>
    </row>
    <row r="3787" spans="1:7">
      <c r="A3787">
        <v>13783</v>
      </c>
      <c r="B3787" t="s">
        <v>25</v>
      </c>
      <c r="C3787" t="s">
        <v>26</v>
      </c>
      <c r="D3787">
        <f t="shared" si="145"/>
        <v>783</v>
      </c>
      <c r="F3787">
        <f t="shared" si="146"/>
        <v>4</v>
      </c>
      <c r="G3787" t="str">
        <f t="shared" si="147"/>
        <v>{"AttrType":"Time","Value":4}</v>
      </c>
    </row>
    <row r="3788" spans="1:7">
      <c r="A3788">
        <v>13784</v>
      </c>
      <c r="B3788" t="s">
        <v>25</v>
      </c>
      <c r="C3788" t="s">
        <v>26</v>
      </c>
      <c r="D3788">
        <f t="shared" si="145"/>
        <v>784</v>
      </c>
      <c r="F3788">
        <f t="shared" si="146"/>
        <v>4</v>
      </c>
      <c r="G3788" t="str">
        <f t="shared" si="147"/>
        <v>{"AttrType":"Time","Value":4}</v>
      </c>
    </row>
    <row r="3789" spans="1:7">
      <c r="A3789">
        <v>13785</v>
      </c>
      <c r="B3789" t="s">
        <v>25</v>
      </c>
      <c r="C3789" t="s">
        <v>26</v>
      </c>
      <c r="D3789">
        <f t="shared" si="145"/>
        <v>785</v>
      </c>
      <c r="F3789">
        <f t="shared" si="146"/>
        <v>4</v>
      </c>
      <c r="G3789" t="str">
        <f t="shared" si="147"/>
        <v>{"AttrType":"Time","Value":4}</v>
      </c>
    </row>
    <row r="3790" spans="1:7">
      <c r="A3790">
        <v>13786</v>
      </c>
      <c r="B3790" t="s">
        <v>25</v>
      </c>
      <c r="C3790" t="s">
        <v>26</v>
      </c>
      <c r="D3790">
        <f t="shared" si="145"/>
        <v>786</v>
      </c>
      <c r="F3790">
        <f t="shared" si="146"/>
        <v>4</v>
      </c>
      <c r="G3790" t="str">
        <f t="shared" si="147"/>
        <v>{"AttrType":"Time","Value":4}</v>
      </c>
    </row>
    <row r="3791" spans="1:7">
      <c r="A3791">
        <v>13787</v>
      </c>
      <c r="B3791" t="s">
        <v>25</v>
      </c>
      <c r="C3791" t="s">
        <v>26</v>
      </c>
      <c r="D3791">
        <f t="shared" si="145"/>
        <v>787</v>
      </c>
      <c r="F3791">
        <f t="shared" si="146"/>
        <v>4</v>
      </c>
      <c r="G3791" t="str">
        <f t="shared" si="147"/>
        <v>{"AttrType":"Time","Value":4}</v>
      </c>
    </row>
    <row r="3792" spans="1:7">
      <c r="A3792">
        <v>13788</v>
      </c>
      <c r="B3792" t="s">
        <v>25</v>
      </c>
      <c r="C3792" t="s">
        <v>26</v>
      </c>
      <c r="D3792">
        <f t="shared" si="145"/>
        <v>788</v>
      </c>
      <c r="F3792">
        <f t="shared" si="146"/>
        <v>4</v>
      </c>
      <c r="G3792" t="str">
        <f t="shared" si="147"/>
        <v>{"AttrType":"Time","Value":4}</v>
      </c>
    </row>
    <row r="3793" spans="1:7">
      <c r="A3793">
        <v>13789</v>
      </c>
      <c r="B3793" t="s">
        <v>25</v>
      </c>
      <c r="C3793" t="s">
        <v>26</v>
      </c>
      <c r="D3793">
        <f t="shared" si="145"/>
        <v>789</v>
      </c>
      <c r="F3793">
        <f t="shared" si="146"/>
        <v>4</v>
      </c>
      <c r="G3793" t="str">
        <f t="shared" si="147"/>
        <v>{"AttrType":"Time","Value":4}</v>
      </c>
    </row>
    <row r="3794" spans="1:7">
      <c r="A3794">
        <v>13790</v>
      </c>
      <c r="B3794" t="s">
        <v>25</v>
      </c>
      <c r="C3794" t="s">
        <v>26</v>
      </c>
      <c r="D3794">
        <f t="shared" si="145"/>
        <v>790</v>
      </c>
      <c r="F3794">
        <f t="shared" si="146"/>
        <v>4</v>
      </c>
      <c r="G3794" t="str">
        <f t="shared" si="147"/>
        <v>{"AttrType":"Time","Value":4}</v>
      </c>
    </row>
    <row r="3795" spans="1:7">
      <c r="A3795">
        <v>13791</v>
      </c>
      <c r="B3795" t="s">
        <v>25</v>
      </c>
      <c r="C3795" t="s">
        <v>26</v>
      </c>
      <c r="D3795">
        <f t="shared" si="145"/>
        <v>791</v>
      </c>
      <c r="F3795">
        <f t="shared" si="146"/>
        <v>4</v>
      </c>
      <c r="G3795" t="str">
        <f t="shared" si="147"/>
        <v>{"AttrType":"Time","Value":4}</v>
      </c>
    </row>
    <row r="3796" spans="1:7">
      <c r="A3796">
        <v>13792</v>
      </c>
      <c r="B3796" t="s">
        <v>25</v>
      </c>
      <c r="C3796" t="s">
        <v>26</v>
      </c>
      <c r="D3796">
        <f t="shared" si="145"/>
        <v>792</v>
      </c>
      <c r="F3796">
        <f t="shared" si="146"/>
        <v>4</v>
      </c>
      <c r="G3796" t="str">
        <f t="shared" si="147"/>
        <v>{"AttrType":"Time","Value":4}</v>
      </c>
    </row>
    <row r="3797" spans="1:7">
      <c r="A3797">
        <v>13793</v>
      </c>
      <c r="B3797" t="s">
        <v>25</v>
      </c>
      <c r="C3797" t="s">
        <v>26</v>
      </c>
      <c r="D3797">
        <f t="shared" si="145"/>
        <v>793</v>
      </c>
      <c r="F3797">
        <f t="shared" si="146"/>
        <v>4</v>
      </c>
      <c r="G3797" t="str">
        <f t="shared" si="147"/>
        <v>{"AttrType":"Time","Value":4}</v>
      </c>
    </row>
    <row r="3798" spans="1:7">
      <c r="A3798">
        <v>13794</v>
      </c>
      <c r="B3798" t="s">
        <v>25</v>
      </c>
      <c r="C3798" t="s">
        <v>26</v>
      </c>
      <c r="D3798">
        <f t="shared" si="145"/>
        <v>794</v>
      </c>
      <c r="F3798">
        <f t="shared" si="146"/>
        <v>4</v>
      </c>
      <c r="G3798" t="str">
        <f t="shared" si="147"/>
        <v>{"AttrType":"Time","Value":4}</v>
      </c>
    </row>
    <row r="3799" spans="1:7">
      <c r="A3799">
        <v>13795</v>
      </c>
      <c r="B3799" t="s">
        <v>25</v>
      </c>
      <c r="C3799" t="s">
        <v>26</v>
      </c>
      <c r="D3799">
        <f t="shared" si="145"/>
        <v>795</v>
      </c>
      <c r="F3799">
        <f t="shared" si="146"/>
        <v>4</v>
      </c>
      <c r="G3799" t="str">
        <f t="shared" si="147"/>
        <v>{"AttrType":"Time","Value":4}</v>
      </c>
    </row>
    <row r="3800" spans="1:7">
      <c r="A3800">
        <v>13796</v>
      </c>
      <c r="B3800" t="s">
        <v>25</v>
      </c>
      <c r="C3800" t="s">
        <v>26</v>
      </c>
      <c r="D3800">
        <f t="shared" si="145"/>
        <v>796</v>
      </c>
      <c r="F3800">
        <f t="shared" si="146"/>
        <v>4</v>
      </c>
      <c r="G3800" t="str">
        <f t="shared" si="147"/>
        <v>{"AttrType":"Time","Value":4}</v>
      </c>
    </row>
    <row r="3801" spans="1:7">
      <c r="A3801">
        <v>13797</v>
      </c>
      <c r="B3801" t="s">
        <v>25</v>
      </c>
      <c r="C3801" t="s">
        <v>26</v>
      </c>
      <c r="D3801">
        <f t="shared" si="145"/>
        <v>797</v>
      </c>
      <c r="F3801">
        <f t="shared" si="146"/>
        <v>4</v>
      </c>
      <c r="G3801" t="str">
        <f t="shared" si="147"/>
        <v>{"AttrType":"Time","Value":4}</v>
      </c>
    </row>
    <row r="3802" spans="1:7">
      <c r="A3802">
        <v>13798</v>
      </c>
      <c r="B3802" t="s">
        <v>25</v>
      </c>
      <c r="C3802" t="s">
        <v>26</v>
      </c>
      <c r="D3802">
        <f t="shared" si="145"/>
        <v>798</v>
      </c>
      <c r="F3802">
        <f t="shared" si="146"/>
        <v>4</v>
      </c>
      <c r="G3802" t="str">
        <f t="shared" si="147"/>
        <v>{"AttrType":"Time","Value":4}</v>
      </c>
    </row>
    <row r="3803" spans="1:7">
      <c r="A3803">
        <v>13799</v>
      </c>
      <c r="B3803" t="s">
        <v>25</v>
      </c>
      <c r="C3803" t="s">
        <v>26</v>
      </c>
      <c r="D3803">
        <f t="shared" si="145"/>
        <v>799</v>
      </c>
      <c r="F3803">
        <f t="shared" si="146"/>
        <v>4</v>
      </c>
      <c r="G3803" t="str">
        <f t="shared" si="147"/>
        <v>{"AttrType":"Time","Value":4}</v>
      </c>
    </row>
    <row r="3804" spans="1:7">
      <c r="A3804">
        <v>13800</v>
      </c>
      <c r="B3804" t="s">
        <v>25</v>
      </c>
      <c r="C3804" t="s">
        <v>26</v>
      </c>
      <c r="D3804">
        <f t="shared" si="145"/>
        <v>800</v>
      </c>
      <c r="F3804">
        <f t="shared" si="146"/>
        <v>4</v>
      </c>
      <c r="G3804" t="str">
        <f t="shared" si="147"/>
        <v>{"AttrType":"Time","Value":4}</v>
      </c>
    </row>
    <row r="3805" spans="1:7">
      <c r="A3805">
        <v>13801</v>
      </c>
      <c r="B3805" t="s">
        <v>25</v>
      </c>
      <c r="C3805" t="s">
        <v>26</v>
      </c>
      <c r="D3805">
        <f t="shared" si="145"/>
        <v>801</v>
      </c>
      <c r="F3805">
        <f t="shared" si="146"/>
        <v>4</v>
      </c>
      <c r="G3805" t="str">
        <f t="shared" si="147"/>
        <v>{"AttrType":"Time","Value":4}</v>
      </c>
    </row>
    <row r="3806" spans="1:7">
      <c r="A3806">
        <v>13802</v>
      </c>
      <c r="B3806" t="s">
        <v>25</v>
      </c>
      <c r="C3806" t="s">
        <v>26</v>
      </c>
      <c r="D3806">
        <f t="shared" si="145"/>
        <v>802</v>
      </c>
      <c r="F3806">
        <f t="shared" si="146"/>
        <v>4</v>
      </c>
      <c r="G3806" t="str">
        <f t="shared" si="147"/>
        <v>{"AttrType":"Time","Value":4}</v>
      </c>
    </row>
    <row r="3807" spans="1:7">
      <c r="A3807">
        <v>13803</v>
      </c>
      <c r="B3807" t="s">
        <v>25</v>
      </c>
      <c r="C3807" t="s">
        <v>26</v>
      </c>
      <c r="D3807">
        <f t="shared" si="145"/>
        <v>803</v>
      </c>
      <c r="F3807">
        <f t="shared" si="146"/>
        <v>4</v>
      </c>
      <c r="G3807" t="str">
        <f t="shared" si="147"/>
        <v>{"AttrType":"Time","Value":4}</v>
      </c>
    </row>
    <row r="3808" spans="1:7">
      <c r="A3808">
        <v>13804</v>
      </c>
      <c r="B3808" t="s">
        <v>25</v>
      </c>
      <c r="C3808" t="s">
        <v>26</v>
      </c>
      <c r="D3808">
        <f t="shared" si="145"/>
        <v>804</v>
      </c>
      <c r="F3808">
        <f t="shared" si="146"/>
        <v>4</v>
      </c>
      <c r="G3808" t="str">
        <f t="shared" si="147"/>
        <v>{"AttrType":"Time","Value":4}</v>
      </c>
    </row>
    <row r="3809" spans="1:7">
      <c r="A3809">
        <v>13805</v>
      </c>
      <c r="B3809" t="s">
        <v>25</v>
      </c>
      <c r="C3809" t="s">
        <v>26</v>
      </c>
      <c r="D3809">
        <f t="shared" si="145"/>
        <v>805</v>
      </c>
      <c r="F3809">
        <f t="shared" si="146"/>
        <v>4</v>
      </c>
      <c r="G3809" t="str">
        <f t="shared" si="147"/>
        <v>{"AttrType":"Time","Value":4}</v>
      </c>
    </row>
    <row r="3810" spans="1:7">
      <c r="A3810">
        <v>13806</v>
      </c>
      <c r="B3810" t="s">
        <v>25</v>
      </c>
      <c r="C3810" t="s">
        <v>26</v>
      </c>
      <c r="D3810">
        <f t="shared" si="145"/>
        <v>806</v>
      </c>
      <c r="F3810">
        <f t="shared" si="146"/>
        <v>4</v>
      </c>
      <c r="G3810" t="str">
        <f t="shared" si="147"/>
        <v>{"AttrType":"Time","Value":4}</v>
      </c>
    </row>
    <row r="3811" spans="1:7">
      <c r="A3811">
        <v>13807</v>
      </c>
      <c r="B3811" t="s">
        <v>25</v>
      </c>
      <c r="C3811" t="s">
        <v>26</v>
      </c>
      <c r="D3811">
        <f t="shared" si="145"/>
        <v>807</v>
      </c>
      <c r="F3811">
        <f t="shared" si="146"/>
        <v>4</v>
      </c>
      <c r="G3811" t="str">
        <f t="shared" si="147"/>
        <v>{"AttrType":"Time","Value":4}</v>
      </c>
    </row>
    <row r="3812" spans="1:7">
      <c r="A3812">
        <v>13808</v>
      </c>
      <c r="B3812" t="s">
        <v>25</v>
      </c>
      <c r="C3812" t="s">
        <v>26</v>
      </c>
      <c r="D3812">
        <f t="shared" si="145"/>
        <v>808</v>
      </c>
      <c r="F3812">
        <f t="shared" si="146"/>
        <v>4</v>
      </c>
      <c r="G3812" t="str">
        <f t="shared" si="147"/>
        <v>{"AttrType":"Time","Value":4}</v>
      </c>
    </row>
    <row r="3813" spans="1:7">
      <c r="A3813">
        <v>13809</v>
      </c>
      <c r="B3813" t="s">
        <v>25</v>
      </c>
      <c r="C3813" t="s">
        <v>26</v>
      </c>
      <c r="D3813">
        <f t="shared" si="145"/>
        <v>809</v>
      </c>
      <c r="F3813">
        <f t="shared" si="146"/>
        <v>4</v>
      </c>
      <c r="G3813" t="str">
        <f t="shared" si="147"/>
        <v>{"AttrType":"Time","Value":4}</v>
      </c>
    </row>
    <row r="3814" spans="1:7">
      <c r="A3814">
        <v>13810</v>
      </c>
      <c r="B3814" t="s">
        <v>25</v>
      </c>
      <c r="C3814" t="s">
        <v>26</v>
      </c>
      <c r="D3814">
        <f t="shared" si="145"/>
        <v>810</v>
      </c>
      <c r="F3814">
        <f t="shared" si="146"/>
        <v>4</v>
      </c>
      <c r="G3814" t="str">
        <f t="shared" si="147"/>
        <v>{"AttrType":"Time","Value":4}</v>
      </c>
    </row>
    <row r="3815" spans="1:7">
      <c r="A3815">
        <v>13811</v>
      </c>
      <c r="B3815" t="s">
        <v>25</v>
      </c>
      <c r="C3815" t="s">
        <v>26</v>
      </c>
      <c r="D3815">
        <f t="shared" si="145"/>
        <v>811</v>
      </c>
      <c r="F3815">
        <f t="shared" si="146"/>
        <v>4</v>
      </c>
      <c r="G3815" t="str">
        <f t="shared" si="147"/>
        <v>{"AttrType":"Time","Value":4}</v>
      </c>
    </row>
    <row r="3816" spans="1:7">
      <c r="A3816">
        <v>13812</v>
      </c>
      <c r="B3816" t="s">
        <v>25</v>
      </c>
      <c r="C3816" t="s">
        <v>26</v>
      </c>
      <c r="D3816">
        <f t="shared" si="145"/>
        <v>812</v>
      </c>
      <c r="F3816">
        <f t="shared" si="146"/>
        <v>4</v>
      </c>
      <c r="G3816" t="str">
        <f t="shared" si="147"/>
        <v>{"AttrType":"Time","Value":4}</v>
      </c>
    </row>
    <row r="3817" spans="1:7">
      <c r="A3817">
        <v>13813</v>
      </c>
      <c r="B3817" t="s">
        <v>25</v>
      </c>
      <c r="C3817" t="s">
        <v>26</v>
      </c>
      <c r="D3817">
        <f t="shared" si="145"/>
        <v>813</v>
      </c>
      <c r="F3817">
        <f t="shared" si="146"/>
        <v>4</v>
      </c>
      <c r="G3817" t="str">
        <f t="shared" si="147"/>
        <v>{"AttrType":"Time","Value":4}</v>
      </c>
    </row>
    <row r="3818" spans="1:7">
      <c r="A3818">
        <v>13814</v>
      </c>
      <c r="B3818" t="s">
        <v>25</v>
      </c>
      <c r="C3818" t="s">
        <v>26</v>
      </c>
      <c r="D3818">
        <f t="shared" si="145"/>
        <v>814</v>
      </c>
      <c r="F3818">
        <f t="shared" si="146"/>
        <v>4</v>
      </c>
      <c r="G3818" t="str">
        <f t="shared" si="147"/>
        <v>{"AttrType":"Time","Value":4}</v>
      </c>
    </row>
    <row r="3819" spans="1:7">
      <c r="A3819">
        <v>13815</v>
      </c>
      <c r="B3819" t="s">
        <v>25</v>
      </c>
      <c r="C3819" t="s">
        <v>26</v>
      </c>
      <c r="D3819">
        <f t="shared" si="145"/>
        <v>815</v>
      </c>
      <c r="F3819">
        <f t="shared" si="146"/>
        <v>4</v>
      </c>
      <c r="G3819" t="str">
        <f t="shared" si="147"/>
        <v>{"AttrType":"Time","Value":4}</v>
      </c>
    </row>
    <row r="3820" spans="1:7">
      <c r="A3820">
        <v>13816</v>
      </c>
      <c r="B3820" t="s">
        <v>25</v>
      </c>
      <c r="C3820" t="s">
        <v>26</v>
      </c>
      <c r="D3820">
        <f t="shared" si="145"/>
        <v>816</v>
      </c>
      <c r="F3820">
        <f t="shared" si="146"/>
        <v>4</v>
      </c>
      <c r="G3820" t="str">
        <f t="shared" si="147"/>
        <v>{"AttrType":"Time","Value":4}</v>
      </c>
    </row>
    <row r="3821" spans="1:7">
      <c r="A3821">
        <v>13817</v>
      </c>
      <c r="B3821" t="s">
        <v>25</v>
      </c>
      <c r="C3821" t="s">
        <v>26</v>
      </c>
      <c r="D3821">
        <f t="shared" ref="D3821:D3884" si="148">D2821</f>
        <v>817</v>
      </c>
      <c r="F3821">
        <f t="shared" si="146"/>
        <v>4</v>
      </c>
      <c r="G3821" t="str">
        <f t="shared" si="147"/>
        <v>{"AttrType":"Time","Value":4}</v>
      </c>
    </row>
    <row r="3822" spans="1:7">
      <c r="A3822">
        <v>13818</v>
      </c>
      <c r="B3822" t="s">
        <v>25</v>
      </c>
      <c r="C3822" t="s">
        <v>26</v>
      </c>
      <c r="D3822">
        <f t="shared" si="148"/>
        <v>818</v>
      </c>
      <c r="F3822">
        <f t="shared" ref="F3822:F3885" si="149">F2822</f>
        <v>4</v>
      </c>
      <c r="G3822" t="str">
        <f t="shared" si="147"/>
        <v>{"AttrType":"Time","Value":4}</v>
      </c>
    </row>
    <row r="3823" spans="1:7">
      <c r="A3823">
        <v>13819</v>
      </c>
      <c r="B3823" t="s">
        <v>25</v>
      </c>
      <c r="C3823" t="s">
        <v>26</v>
      </c>
      <c r="D3823">
        <f t="shared" si="148"/>
        <v>819</v>
      </c>
      <c r="F3823">
        <f t="shared" si="149"/>
        <v>4</v>
      </c>
      <c r="G3823" t="str">
        <f t="shared" si="147"/>
        <v>{"AttrType":"Time","Value":4}</v>
      </c>
    </row>
    <row r="3824" spans="1:7">
      <c r="A3824">
        <v>13820</v>
      </c>
      <c r="B3824" t="s">
        <v>25</v>
      </c>
      <c r="C3824" t="s">
        <v>26</v>
      </c>
      <c r="D3824">
        <f t="shared" si="148"/>
        <v>820</v>
      </c>
      <c r="F3824">
        <f t="shared" si="149"/>
        <v>4</v>
      </c>
      <c r="G3824" t="str">
        <f t="shared" si="147"/>
        <v>{"AttrType":"Time","Value":4}</v>
      </c>
    </row>
    <row r="3825" spans="1:7">
      <c r="A3825">
        <v>13821</v>
      </c>
      <c r="B3825" t="s">
        <v>25</v>
      </c>
      <c r="C3825" t="s">
        <v>26</v>
      </c>
      <c r="D3825">
        <f t="shared" si="148"/>
        <v>821</v>
      </c>
      <c r="F3825">
        <f t="shared" si="149"/>
        <v>4</v>
      </c>
      <c r="G3825" t="str">
        <f t="shared" si="147"/>
        <v>{"AttrType":"Time","Value":4}</v>
      </c>
    </row>
    <row r="3826" spans="1:7">
      <c r="A3826">
        <v>13822</v>
      </c>
      <c r="B3826" t="s">
        <v>25</v>
      </c>
      <c r="C3826" t="s">
        <v>26</v>
      </c>
      <c r="D3826">
        <f t="shared" si="148"/>
        <v>822</v>
      </c>
      <c r="F3826">
        <f t="shared" si="149"/>
        <v>4</v>
      </c>
      <c r="G3826" t="str">
        <f t="shared" si="147"/>
        <v>{"AttrType":"Time","Value":4}</v>
      </c>
    </row>
    <row r="3827" spans="1:7">
      <c r="A3827">
        <v>13823</v>
      </c>
      <c r="B3827" t="s">
        <v>25</v>
      </c>
      <c r="C3827" t="s">
        <v>26</v>
      </c>
      <c r="D3827">
        <f t="shared" si="148"/>
        <v>823</v>
      </c>
      <c r="F3827">
        <f t="shared" si="149"/>
        <v>4</v>
      </c>
      <c r="G3827" t="str">
        <f t="shared" si="147"/>
        <v>{"AttrType":"Time","Value":4}</v>
      </c>
    </row>
    <row r="3828" spans="1:7">
      <c r="A3828">
        <v>13824</v>
      </c>
      <c r="B3828" t="s">
        <v>25</v>
      </c>
      <c r="C3828" t="s">
        <v>26</v>
      </c>
      <c r="D3828">
        <f t="shared" si="148"/>
        <v>824</v>
      </c>
      <c r="F3828">
        <f t="shared" si="149"/>
        <v>4</v>
      </c>
      <c r="G3828" t="str">
        <f t="shared" si="147"/>
        <v>{"AttrType":"Time","Value":4}</v>
      </c>
    </row>
    <row r="3829" spans="1:7">
      <c r="A3829">
        <v>13825</v>
      </c>
      <c r="B3829" t="s">
        <v>25</v>
      </c>
      <c r="C3829" t="s">
        <v>26</v>
      </c>
      <c r="D3829">
        <f t="shared" si="148"/>
        <v>825</v>
      </c>
      <c r="F3829">
        <f t="shared" si="149"/>
        <v>4</v>
      </c>
      <c r="G3829" t="str">
        <f t="shared" si="147"/>
        <v>{"AttrType":"Time","Value":4}</v>
      </c>
    </row>
    <row r="3830" spans="1:7">
      <c r="A3830">
        <v>13826</v>
      </c>
      <c r="B3830" t="s">
        <v>25</v>
      </c>
      <c r="C3830" t="s">
        <v>26</v>
      </c>
      <c r="D3830">
        <f t="shared" si="148"/>
        <v>826</v>
      </c>
      <c r="F3830">
        <f t="shared" si="149"/>
        <v>4</v>
      </c>
      <c r="G3830" t="str">
        <f t="shared" si="147"/>
        <v>{"AttrType":"Time","Value":4}</v>
      </c>
    </row>
    <row r="3831" spans="1:7">
      <c r="A3831">
        <v>13827</v>
      </c>
      <c r="B3831" t="s">
        <v>25</v>
      </c>
      <c r="C3831" t="s">
        <v>26</v>
      </c>
      <c r="D3831">
        <f t="shared" si="148"/>
        <v>827</v>
      </c>
      <c r="F3831">
        <f t="shared" si="149"/>
        <v>4</v>
      </c>
      <c r="G3831" t="str">
        <f t="shared" si="147"/>
        <v>{"AttrType":"Time","Value":4}</v>
      </c>
    </row>
    <row r="3832" spans="1:7">
      <c r="A3832">
        <v>13828</v>
      </c>
      <c r="B3832" t="s">
        <v>25</v>
      </c>
      <c r="C3832" t="s">
        <v>26</v>
      </c>
      <c r="D3832">
        <f t="shared" si="148"/>
        <v>828</v>
      </c>
      <c r="F3832">
        <f t="shared" si="149"/>
        <v>4</v>
      </c>
      <c r="G3832" t="str">
        <f t="shared" si="147"/>
        <v>{"AttrType":"Time","Value":4}</v>
      </c>
    </row>
    <row r="3833" spans="1:7">
      <c r="A3833">
        <v>13829</v>
      </c>
      <c r="B3833" t="s">
        <v>25</v>
      </c>
      <c r="C3833" t="s">
        <v>26</v>
      </c>
      <c r="D3833">
        <f t="shared" si="148"/>
        <v>829</v>
      </c>
      <c r="F3833">
        <f t="shared" si="149"/>
        <v>4</v>
      </c>
      <c r="G3833" t="str">
        <f t="shared" si="147"/>
        <v>{"AttrType":"Time","Value":4}</v>
      </c>
    </row>
    <row r="3834" spans="1:7">
      <c r="A3834">
        <v>13830</v>
      </c>
      <c r="B3834" t="s">
        <v>25</v>
      </c>
      <c r="C3834" t="s">
        <v>26</v>
      </c>
      <c r="D3834">
        <f t="shared" si="148"/>
        <v>830</v>
      </c>
      <c r="F3834">
        <f t="shared" si="149"/>
        <v>4</v>
      </c>
      <c r="G3834" t="str">
        <f t="shared" si="147"/>
        <v>{"AttrType":"Time","Value":4}</v>
      </c>
    </row>
    <row r="3835" spans="1:7">
      <c r="A3835">
        <v>13831</v>
      </c>
      <c r="B3835" t="s">
        <v>25</v>
      </c>
      <c r="C3835" t="s">
        <v>26</v>
      </c>
      <c r="D3835">
        <f t="shared" si="148"/>
        <v>831</v>
      </c>
      <c r="F3835">
        <f t="shared" si="149"/>
        <v>4</v>
      </c>
      <c r="G3835" t="str">
        <f t="shared" si="147"/>
        <v>{"AttrType":"Time","Value":4}</v>
      </c>
    </row>
    <row r="3836" spans="1:7">
      <c r="A3836">
        <v>13832</v>
      </c>
      <c r="B3836" t="s">
        <v>25</v>
      </c>
      <c r="C3836" t="s">
        <v>26</v>
      </c>
      <c r="D3836">
        <f t="shared" si="148"/>
        <v>832</v>
      </c>
      <c r="F3836">
        <f t="shared" si="149"/>
        <v>4</v>
      </c>
      <c r="G3836" t="str">
        <f t="shared" si="147"/>
        <v>{"AttrType":"Time","Value":4}</v>
      </c>
    </row>
    <row r="3837" spans="1:7">
      <c r="A3837">
        <v>13833</v>
      </c>
      <c r="B3837" t="s">
        <v>25</v>
      </c>
      <c r="C3837" t="s">
        <v>26</v>
      </c>
      <c r="D3837">
        <f t="shared" si="148"/>
        <v>833</v>
      </c>
      <c r="F3837">
        <f t="shared" si="149"/>
        <v>4</v>
      </c>
      <c r="G3837" t="str">
        <f t="shared" si="147"/>
        <v>{"AttrType":"Time","Value":4}</v>
      </c>
    </row>
    <row r="3838" spans="1:7">
      <c r="A3838">
        <v>13834</v>
      </c>
      <c r="B3838" t="s">
        <v>25</v>
      </c>
      <c r="C3838" t="s">
        <v>26</v>
      </c>
      <c r="D3838">
        <f t="shared" si="148"/>
        <v>834</v>
      </c>
      <c r="F3838">
        <f t="shared" si="149"/>
        <v>4</v>
      </c>
      <c r="G3838" t="str">
        <f t="shared" si="147"/>
        <v>{"AttrType":"Time","Value":4}</v>
      </c>
    </row>
    <row r="3839" spans="1:7">
      <c r="A3839">
        <v>13835</v>
      </c>
      <c r="B3839" t="s">
        <v>25</v>
      </c>
      <c r="C3839" t="s">
        <v>26</v>
      </c>
      <c r="D3839">
        <f t="shared" si="148"/>
        <v>835</v>
      </c>
      <c r="F3839">
        <f t="shared" si="149"/>
        <v>4</v>
      </c>
      <c r="G3839" t="str">
        <f t="shared" si="147"/>
        <v>{"AttrType":"Time","Value":4}</v>
      </c>
    </row>
    <row r="3840" spans="1:7">
      <c r="A3840">
        <v>13836</v>
      </c>
      <c r="B3840" t="s">
        <v>25</v>
      </c>
      <c r="C3840" t="s">
        <v>26</v>
      </c>
      <c r="D3840">
        <f t="shared" si="148"/>
        <v>836</v>
      </c>
      <c r="F3840">
        <f t="shared" si="149"/>
        <v>4</v>
      </c>
      <c r="G3840" t="str">
        <f t="shared" si="147"/>
        <v>{"AttrType":"Time","Value":4}</v>
      </c>
    </row>
    <row r="3841" spans="1:7">
      <c r="A3841">
        <v>13837</v>
      </c>
      <c r="B3841" t="s">
        <v>25</v>
      </c>
      <c r="C3841" t="s">
        <v>26</v>
      </c>
      <c r="D3841">
        <f t="shared" si="148"/>
        <v>837</v>
      </c>
      <c r="F3841">
        <f t="shared" si="149"/>
        <v>4</v>
      </c>
      <c r="G3841" t="str">
        <f t="shared" si="147"/>
        <v>{"AttrType":"Time","Value":4}</v>
      </c>
    </row>
    <row r="3842" spans="1:7">
      <c r="A3842">
        <v>13838</v>
      </c>
      <c r="B3842" t="s">
        <v>25</v>
      </c>
      <c r="C3842" t="s">
        <v>26</v>
      </c>
      <c r="D3842">
        <f t="shared" si="148"/>
        <v>838</v>
      </c>
      <c r="F3842">
        <f t="shared" si="149"/>
        <v>4</v>
      </c>
      <c r="G3842" t="str">
        <f t="shared" si="147"/>
        <v>{"AttrType":"Time","Value":4}</v>
      </c>
    </row>
    <row r="3843" spans="1:7">
      <c r="A3843">
        <v>13839</v>
      </c>
      <c r="B3843" t="s">
        <v>25</v>
      </c>
      <c r="C3843" t="s">
        <v>26</v>
      </c>
      <c r="D3843">
        <f t="shared" si="148"/>
        <v>839</v>
      </c>
      <c r="F3843">
        <f t="shared" si="149"/>
        <v>4</v>
      </c>
      <c r="G3843" t="str">
        <f t="shared" si="147"/>
        <v>{"AttrType":"Time","Value":4}</v>
      </c>
    </row>
    <row r="3844" spans="1:7">
      <c r="A3844">
        <v>13840</v>
      </c>
      <c r="B3844" t="s">
        <v>25</v>
      </c>
      <c r="C3844" t="s">
        <v>26</v>
      </c>
      <c r="D3844">
        <f t="shared" si="148"/>
        <v>840</v>
      </c>
      <c r="F3844">
        <f t="shared" si="149"/>
        <v>4</v>
      </c>
      <c r="G3844" t="str">
        <f t="shared" si="147"/>
        <v>{"AttrType":"Time","Value":4}</v>
      </c>
    </row>
    <row r="3845" spans="1:7">
      <c r="A3845">
        <v>13841</v>
      </c>
      <c r="B3845" t="s">
        <v>25</v>
      </c>
      <c r="C3845" t="s">
        <v>26</v>
      </c>
      <c r="D3845">
        <f t="shared" si="148"/>
        <v>841</v>
      </c>
      <c r="F3845">
        <f t="shared" si="149"/>
        <v>4</v>
      </c>
      <c r="G3845" t="str">
        <f t="shared" si="147"/>
        <v>{"AttrType":"Time","Value":4}</v>
      </c>
    </row>
    <row r="3846" spans="1:7">
      <c r="A3846">
        <v>13842</v>
      </c>
      <c r="B3846" t="s">
        <v>25</v>
      </c>
      <c r="C3846" t="s">
        <v>26</v>
      </c>
      <c r="D3846">
        <f t="shared" si="148"/>
        <v>842</v>
      </c>
      <c r="F3846">
        <f t="shared" si="149"/>
        <v>4</v>
      </c>
      <c r="G3846" t="str">
        <f t="shared" ref="G3846:G3909" si="150">$M$2&amp;F3846&amp;$N$2</f>
        <v>{"AttrType":"Time","Value":4}</v>
      </c>
    </row>
    <row r="3847" spans="1:7">
      <c r="A3847">
        <v>13843</v>
      </c>
      <c r="B3847" t="s">
        <v>25</v>
      </c>
      <c r="C3847" t="s">
        <v>26</v>
      </c>
      <c r="D3847">
        <f t="shared" si="148"/>
        <v>843</v>
      </c>
      <c r="F3847">
        <f t="shared" si="149"/>
        <v>4</v>
      </c>
      <c r="G3847" t="str">
        <f t="shared" si="150"/>
        <v>{"AttrType":"Time","Value":4}</v>
      </c>
    </row>
    <row r="3848" spans="1:7">
      <c r="A3848">
        <v>13844</v>
      </c>
      <c r="B3848" t="s">
        <v>25</v>
      </c>
      <c r="C3848" t="s">
        <v>26</v>
      </c>
      <c r="D3848">
        <f t="shared" si="148"/>
        <v>844</v>
      </c>
      <c r="F3848">
        <f t="shared" si="149"/>
        <v>4</v>
      </c>
      <c r="G3848" t="str">
        <f t="shared" si="150"/>
        <v>{"AttrType":"Time","Value":4}</v>
      </c>
    </row>
    <row r="3849" spans="1:7">
      <c r="A3849">
        <v>13845</v>
      </c>
      <c r="B3849" t="s">
        <v>25</v>
      </c>
      <c r="C3849" t="s">
        <v>26</v>
      </c>
      <c r="D3849">
        <f t="shared" si="148"/>
        <v>845</v>
      </c>
      <c r="F3849">
        <f t="shared" si="149"/>
        <v>4</v>
      </c>
      <c r="G3849" t="str">
        <f t="shared" si="150"/>
        <v>{"AttrType":"Time","Value":4}</v>
      </c>
    </row>
    <row r="3850" spans="1:7">
      <c r="A3850">
        <v>13846</v>
      </c>
      <c r="B3850" t="s">
        <v>25</v>
      </c>
      <c r="C3850" t="s">
        <v>26</v>
      </c>
      <c r="D3850">
        <f t="shared" si="148"/>
        <v>846</v>
      </c>
      <c r="F3850">
        <f t="shared" si="149"/>
        <v>4</v>
      </c>
      <c r="G3850" t="str">
        <f t="shared" si="150"/>
        <v>{"AttrType":"Time","Value":4}</v>
      </c>
    </row>
    <row r="3851" spans="1:7">
      <c r="A3851">
        <v>13847</v>
      </c>
      <c r="B3851" t="s">
        <v>25</v>
      </c>
      <c r="C3851" t="s">
        <v>26</v>
      </c>
      <c r="D3851">
        <f t="shared" si="148"/>
        <v>847</v>
      </c>
      <c r="F3851">
        <f t="shared" si="149"/>
        <v>4</v>
      </c>
      <c r="G3851" t="str">
        <f t="shared" si="150"/>
        <v>{"AttrType":"Time","Value":4}</v>
      </c>
    </row>
    <row r="3852" spans="1:7">
      <c r="A3852">
        <v>13848</v>
      </c>
      <c r="B3852" t="s">
        <v>25</v>
      </c>
      <c r="C3852" t="s">
        <v>26</v>
      </c>
      <c r="D3852">
        <f t="shared" si="148"/>
        <v>848</v>
      </c>
      <c r="F3852">
        <f t="shared" si="149"/>
        <v>4</v>
      </c>
      <c r="G3852" t="str">
        <f t="shared" si="150"/>
        <v>{"AttrType":"Time","Value":4}</v>
      </c>
    </row>
    <row r="3853" spans="1:7">
      <c r="A3853">
        <v>13849</v>
      </c>
      <c r="B3853" t="s">
        <v>25</v>
      </c>
      <c r="C3853" t="s">
        <v>26</v>
      </c>
      <c r="D3853">
        <f t="shared" si="148"/>
        <v>849</v>
      </c>
      <c r="F3853">
        <f t="shared" si="149"/>
        <v>4</v>
      </c>
      <c r="G3853" t="str">
        <f t="shared" si="150"/>
        <v>{"AttrType":"Time","Value":4}</v>
      </c>
    </row>
    <row r="3854" spans="1:7">
      <c r="A3854">
        <v>13850</v>
      </c>
      <c r="B3854" t="s">
        <v>25</v>
      </c>
      <c r="C3854" t="s">
        <v>26</v>
      </c>
      <c r="D3854">
        <f t="shared" si="148"/>
        <v>850</v>
      </c>
      <c r="F3854">
        <f t="shared" si="149"/>
        <v>4</v>
      </c>
      <c r="G3854" t="str">
        <f t="shared" si="150"/>
        <v>{"AttrType":"Time","Value":4}</v>
      </c>
    </row>
    <row r="3855" spans="1:7">
      <c r="A3855">
        <v>13851</v>
      </c>
      <c r="B3855" t="s">
        <v>25</v>
      </c>
      <c r="C3855" t="s">
        <v>26</v>
      </c>
      <c r="D3855">
        <f t="shared" si="148"/>
        <v>851</v>
      </c>
      <c r="F3855">
        <f t="shared" si="149"/>
        <v>4</v>
      </c>
      <c r="G3855" t="str">
        <f t="shared" si="150"/>
        <v>{"AttrType":"Time","Value":4}</v>
      </c>
    </row>
    <row r="3856" spans="1:7">
      <c r="A3856">
        <v>13852</v>
      </c>
      <c r="B3856" t="s">
        <v>25</v>
      </c>
      <c r="C3856" t="s">
        <v>26</v>
      </c>
      <c r="D3856">
        <f t="shared" si="148"/>
        <v>852</v>
      </c>
      <c r="F3856">
        <f t="shared" si="149"/>
        <v>4</v>
      </c>
      <c r="G3856" t="str">
        <f t="shared" si="150"/>
        <v>{"AttrType":"Time","Value":4}</v>
      </c>
    </row>
    <row r="3857" spans="1:7">
      <c r="A3857">
        <v>13853</v>
      </c>
      <c r="B3857" t="s">
        <v>25</v>
      </c>
      <c r="C3857" t="s">
        <v>26</v>
      </c>
      <c r="D3857">
        <f t="shared" si="148"/>
        <v>853</v>
      </c>
      <c r="F3857">
        <f t="shared" si="149"/>
        <v>4</v>
      </c>
      <c r="G3857" t="str">
        <f t="shared" si="150"/>
        <v>{"AttrType":"Time","Value":4}</v>
      </c>
    </row>
    <row r="3858" spans="1:7">
      <c r="A3858">
        <v>13854</v>
      </c>
      <c r="B3858" t="s">
        <v>25</v>
      </c>
      <c r="C3858" t="s">
        <v>26</v>
      </c>
      <c r="D3858">
        <f t="shared" si="148"/>
        <v>854</v>
      </c>
      <c r="F3858">
        <f t="shared" si="149"/>
        <v>4</v>
      </c>
      <c r="G3858" t="str">
        <f t="shared" si="150"/>
        <v>{"AttrType":"Time","Value":4}</v>
      </c>
    </row>
    <row r="3859" spans="1:7">
      <c r="A3859">
        <v>13855</v>
      </c>
      <c r="B3859" t="s">
        <v>25</v>
      </c>
      <c r="C3859" t="s">
        <v>26</v>
      </c>
      <c r="D3859">
        <f t="shared" si="148"/>
        <v>855</v>
      </c>
      <c r="F3859">
        <f t="shared" si="149"/>
        <v>4</v>
      </c>
      <c r="G3859" t="str">
        <f t="shared" si="150"/>
        <v>{"AttrType":"Time","Value":4}</v>
      </c>
    </row>
    <row r="3860" spans="1:7">
      <c r="A3860">
        <v>13856</v>
      </c>
      <c r="B3860" t="s">
        <v>25</v>
      </c>
      <c r="C3860" t="s">
        <v>26</v>
      </c>
      <c r="D3860">
        <f t="shared" si="148"/>
        <v>856</v>
      </c>
      <c r="F3860">
        <f t="shared" si="149"/>
        <v>4</v>
      </c>
      <c r="G3860" t="str">
        <f t="shared" si="150"/>
        <v>{"AttrType":"Time","Value":4}</v>
      </c>
    </row>
    <row r="3861" spans="1:7">
      <c r="A3861">
        <v>13857</v>
      </c>
      <c r="B3861" t="s">
        <v>25</v>
      </c>
      <c r="C3861" t="s">
        <v>26</v>
      </c>
      <c r="D3861">
        <f t="shared" si="148"/>
        <v>857</v>
      </c>
      <c r="F3861">
        <f t="shared" si="149"/>
        <v>4</v>
      </c>
      <c r="G3861" t="str">
        <f t="shared" si="150"/>
        <v>{"AttrType":"Time","Value":4}</v>
      </c>
    </row>
    <row r="3862" spans="1:7">
      <c r="A3862">
        <v>13858</v>
      </c>
      <c r="B3862" t="s">
        <v>25</v>
      </c>
      <c r="C3862" t="s">
        <v>26</v>
      </c>
      <c r="D3862">
        <f t="shared" si="148"/>
        <v>858</v>
      </c>
      <c r="F3862">
        <f t="shared" si="149"/>
        <v>4</v>
      </c>
      <c r="G3862" t="str">
        <f t="shared" si="150"/>
        <v>{"AttrType":"Time","Value":4}</v>
      </c>
    </row>
    <row r="3863" spans="1:7">
      <c r="A3863">
        <v>13859</v>
      </c>
      <c r="B3863" t="s">
        <v>25</v>
      </c>
      <c r="C3863" t="s">
        <v>26</v>
      </c>
      <c r="D3863">
        <f t="shared" si="148"/>
        <v>859</v>
      </c>
      <c r="F3863">
        <f t="shared" si="149"/>
        <v>4</v>
      </c>
      <c r="G3863" t="str">
        <f t="shared" si="150"/>
        <v>{"AttrType":"Time","Value":4}</v>
      </c>
    </row>
    <row r="3864" spans="1:7">
      <c r="A3864">
        <v>13860</v>
      </c>
      <c r="B3864" t="s">
        <v>25</v>
      </c>
      <c r="C3864" t="s">
        <v>26</v>
      </c>
      <c r="D3864">
        <f t="shared" si="148"/>
        <v>860</v>
      </c>
      <c r="F3864">
        <f t="shared" si="149"/>
        <v>4</v>
      </c>
      <c r="G3864" t="str">
        <f t="shared" si="150"/>
        <v>{"AttrType":"Time","Value":4}</v>
      </c>
    </row>
    <row r="3865" spans="1:7">
      <c r="A3865">
        <v>13861</v>
      </c>
      <c r="B3865" t="s">
        <v>25</v>
      </c>
      <c r="C3865" t="s">
        <v>26</v>
      </c>
      <c r="D3865">
        <f t="shared" si="148"/>
        <v>861</v>
      </c>
      <c r="F3865">
        <f t="shared" si="149"/>
        <v>4</v>
      </c>
      <c r="G3865" t="str">
        <f t="shared" si="150"/>
        <v>{"AttrType":"Time","Value":4}</v>
      </c>
    </row>
    <row r="3866" spans="1:7">
      <c r="A3866">
        <v>13862</v>
      </c>
      <c r="B3866" t="s">
        <v>25</v>
      </c>
      <c r="C3866" t="s">
        <v>26</v>
      </c>
      <c r="D3866">
        <f t="shared" si="148"/>
        <v>862</v>
      </c>
      <c r="F3866">
        <f t="shared" si="149"/>
        <v>4</v>
      </c>
      <c r="G3866" t="str">
        <f t="shared" si="150"/>
        <v>{"AttrType":"Time","Value":4}</v>
      </c>
    </row>
    <row r="3867" spans="1:7">
      <c r="A3867">
        <v>13863</v>
      </c>
      <c r="B3867" t="s">
        <v>25</v>
      </c>
      <c r="C3867" t="s">
        <v>26</v>
      </c>
      <c r="D3867">
        <f t="shared" si="148"/>
        <v>863</v>
      </c>
      <c r="F3867">
        <f t="shared" si="149"/>
        <v>4</v>
      </c>
      <c r="G3867" t="str">
        <f t="shared" si="150"/>
        <v>{"AttrType":"Time","Value":4}</v>
      </c>
    </row>
    <row r="3868" spans="1:7">
      <c r="A3868">
        <v>13864</v>
      </c>
      <c r="B3868" t="s">
        <v>25</v>
      </c>
      <c r="C3868" t="s">
        <v>26</v>
      </c>
      <c r="D3868">
        <f t="shared" si="148"/>
        <v>864</v>
      </c>
      <c r="F3868">
        <f t="shared" si="149"/>
        <v>4</v>
      </c>
      <c r="G3868" t="str">
        <f t="shared" si="150"/>
        <v>{"AttrType":"Time","Value":4}</v>
      </c>
    </row>
    <row r="3869" spans="1:7">
      <c r="A3869">
        <v>13865</v>
      </c>
      <c r="B3869" t="s">
        <v>25</v>
      </c>
      <c r="C3869" t="s">
        <v>26</v>
      </c>
      <c r="D3869">
        <f t="shared" si="148"/>
        <v>865</v>
      </c>
      <c r="F3869">
        <f t="shared" si="149"/>
        <v>4</v>
      </c>
      <c r="G3869" t="str">
        <f t="shared" si="150"/>
        <v>{"AttrType":"Time","Value":4}</v>
      </c>
    </row>
    <row r="3870" spans="1:7">
      <c r="A3870">
        <v>13866</v>
      </c>
      <c r="B3870" t="s">
        <v>25</v>
      </c>
      <c r="C3870" t="s">
        <v>26</v>
      </c>
      <c r="D3870">
        <f t="shared" si="148"/>
        <v>866</v>
      </c>
      <c r="F3870">
        <f t="shared" si="149"/>
        <v>4</v>
      </c>
      <c r="G3870" t="str">
        <f t="shared" si="150"/>
        <v>{"AttrType":"Time","Value":4}</v>
      </c>
    </row>
    <row r="3871" spans="1:7">
      <c r="A3871">
        <v>13867</v>
      </c>
      <c r="B3871" t="s">
        <v>25</v>
      </c>
      <c r="C3871" t="s">
        <v>26</v>
      </c>
      <c r="D3871">
        <f t="shared" si="148"/>
        <v>867</v>
      </c>
      <c r="F3871">
        <f t="shared" si="149"/>
        <v>4</v>
      </c>
      <c r="G3871" t="str">
        <f t="shared" si="150"/>
        <v>{"AttrType":"Time","Value":4}</v>
      </c>
    </row>
    <row r="3872" spans="1:7">
      <c r="A3872">
        <v>13868</v>
      </c>
      <c r="B3872" t="s">
        <v>25</v>
      </c>
      <c r="C3872" t="s">
        <v>26</v>
      </c>
      <c r="D3872">
        <f t="shared" si="148"/>
        <v>868</v>
      </c>
      <c r="F3872">
        <f t="shared" si="149"/>
        <v>4</v>
      </c>
      <c r="G3872" t="str">
        <f t="shared" si="150"/>
        <v>{"AttrType":"Time","Value":4}</v>
      </c>
    </row>
    <row r="3873" spans="1:7">
      <c r="A3873">
        <v>13869</v>
      </c>
      <c r="B3873" t="s">
        <v>25</v>
      </c>
      <c r="C3873" t="s">
        <v>26</v>
      </c>
      <c r="D3873">
        <f t="shared" si="148"/>
        <v>869</v>
      </c>
      <c r="F3873">
        <f t="shared" si="149"/>
        <v>4</v>
      </c>
      <c r="G3873" t="str">
        <f t="shared" si="150"/>
        <v>{"AttrType":"Time","Value":4}</v>
      </c>
    </row>
    <row r="3874" spans="1:7">
      <c r="A3874">
        <v>13870</v>
      </c>
      <c r="B3874" t="s">
        <v>25</v>
      </c>
      <c r="C3874" t="s">
        <v>26</v>
      </c>
      <c r="D3874">
        <f t="shared" si="148"/>
        <v>870</v>
      </c>
      <c r="F3874">
        <f t="shared" si="149"/>
        <v>4</v>
      </c>
      <c r="G3874" t="str">
        <f t="shared" si="150"/>
        <v>{"AttrType":"Time","Value":4}</v>
      </c>
    </row>
    <row r="3875" spans="1:7">
      <c r="A3875">
        <v>13871</v>
      </c>
      <c r="B3875" t="s">
        <v>25</v>
      </c>
      <c r="C3875" t="s">
        <v>26</v>
      </c>
      <c r="D3875">
        <f t="shared" si="148"/>
        <v>871</v>
      </c>
      <c r="F3875">
        <f t="shared" si="149"/>
        <v>4</v>
      </c>
      <c r="G3875" t="str">
        <f t="shared" si="150"/>
        <v>{"AttrType":"Time","Value":4}</v>
      </c>
    </row>
    <row r="3876" spans="1:7">
      <c r="A3876">
        <v>13872</v>
      </c>
      <c r="B3876" t="s">
        <v>25</v>
      </c>
      <c r="C3876" t="s">
        <v>26</v>
      </c>
      <c r="D3876">
        <f t="shared" si="148"/>
        <v>872</v>
      </c>
      <c r="F3876">
        <f t="shared" si="149"/>
        <v>4</v>
      </c>
      <c r="G3876" t="str">
        <f t="shared" si="150"/>
        <v>{"AttrType":"Time","Value":4}</v>
      </c>
    </row>
    <row r="3877" spans="1:7">
      <c r="A3877">
        <v>13873</v>
      </c>
      <c r="B3877" t="s">
        <v>25</v>
      </c>
      <c r="C3877" t="s">
        <v>26</v>
      </c>
      <c r="D3877">
        <f t="shared" si="148"/>
        <v>873</v>
      </c>
      <c r="F3877">
        <f t="shared" si="149"/>
        <v>4</v>
      </c>
      <c r="G3877" t="str">
        <f t="shared" si="150"/>
        <v>{"AttrType":"Time","Value":4}</v>
      </c>
    </row>
    <row r="3878" spans="1:7">
      <c r="A3878">
        <v>13874</v>
      </c>
      <c r="B3878" t="s">
        <v>25</v>
      </c>
      <c r="C3878" t="s">
        <v>26</v>
      </c>
      <c r="D3878">
        <f t="shared" si="148"/>
        <v>874</v>
      </c>
      <c r="F3878">
        <f t="shared" si="149"/>
        <v>4</v>
      </c>
      <c r="G3878" t="str">
        <f t="shared" si="150"/>
        <v>{"AttrType":"Time","Value":4}</v>
      </c>
    </row>
    <row r="3879" spans="1:7">
      <c r="A3879">
        <v>13875</v>
      </c>
      <c r="B3879" t="s">
        <v>25</v>
      </c>
      <c r="C3879" t="s">
        <v>26</v>
      </c>
      <c r="D3879">
        <f t="shared" si="148"/>
        <v>875</v>
      </c>
      <c r="F3879">
        <f t="shared" si="149"/>
        <v>4</v>
      </c>
      <c r="G3879" t="str">
        <f t="shared" si="150"/>
        <v>{"AttrType":"Time","Value":4}</v>
      </c>
    </row>
    <row r="3880" spans="1:7">
      <c r="A3880">
        <v>13876</v>
      </c>
      <c r="B3880" t="s">
        <v>25</v>
      </c>
      <c r="C3880" t="s">
        <v>26</v>
      </c>
      <c r="D3880">
        <f t="shared" si="148"/>
        <v>876</v>
      </c>
      <c r="F3880">
        <f t="shared" si="149"/>
        <v>4</v>
      </c>
      <c r="G3880" t="str">
        <f t="shared" si="150"/>
        <v>{"AttrType":"Time","Value":4}</v>
      </c>
    </row>
    <row r="3881" spans="1:7">
      <c r="A3881">
        <v>13877</v>
      </c>
      <c r="B3881" t="s">
        <v>25</v>
      </c>
      <c r="C3881" t="s">
        <v>26</v>
      </c>
      <c r="D3881">
        <f t="shared" si="148"/>
        <v>877</v>
      </c>
      <c r="F3881">
        <f t="shared" si="149"/>
        <v>4</v>
      </c>
      <c r="G3881" t="str">
        <f t="shared" si="150"/>
        <v>{"AttrType":"Time","Value":4}</v>
      </c>
    </row>
    <row r="3882" spans="1:7">
      <c r="A3882">
        <v>13878</v>
      </c>
      <c r="B3882" t="s">
        <v>25</v>
      </c>
      <c r="C3882" t="s">
        <v>26</v>
      </c>
      <c r="D3882">
        <f t="shared" si="148"/>
        <v>878</v>
      </c>
      <c r="F3882">
        <f t="shared" si="149"/>
        <v>4</v>
      </c>
      <c r="G3882" t="str">
        <f t="shared" si="150"/>
        <v>{"AttrType":"Time","Value":4}</v>
      </c>
    </row>
    <row r="3883" spans="1:7">
      <c r="A3883">
        <v>13879</v>
      </c>
      <c r="B3883" t="s">
        <v>25</v>
      </c>
      <c r="C3883" t="s">
        <v>26</v>
      </c>
      <c r="D3883">
        <f t="shared" si="148"/>
        <v>879</v>
      </c>
      <c r="F3883">
        <f t="shared" si="149"/>
        <v>4</v>
      </c>
      <c r="G3883" t="str">
        <f t="shared" si="150"/>
        <v>{"AttrType":"Time","Value":4}</v>
      </c>
    </row>
    <row r="3884" spans="1:7">
      <c r="A3884">
        <v>13880</v>
      </c>
      <c r="B3884" t="s">
        <v>25</v>
      </c>
      <c r="C3884" t="s">
        <v>26</v>
      </c>
      <c r="D3884">
        <f t="shared" si="148"/>
        <v>880</v>
      </c>
      <c r="F3884">
        <f t="shared" si="149"/>
        <v>4</v>
      </c>
      <c r="G3884" t="str">
        <f t="shared" si="150"/>
        <v>{"AttrType":"Time","Value":4}</v>
      </c>
    </row>
    <row r="3885" spans="1:7">
      <c r="A3885">
        <v>13881</v>
      </c>
      <c r="B3885" t="s">
        <v>25</v>
      </c>
      <c r="C3885" t="s">
        <v>26</v>
      </c>
      <c r="D3885">
        <f t="shared" ref="D3885:D3948" si="151">D2885</f>
        <v>881</v>
      </c>
      <c r="F3885">
        <f t="shared" si="149"/>
        <v>4</v>
      </c>
      <c r="G3885" t="str">
        <f t="shared" si="150"/>
        <v>{"AttrType":"Time","Value":4}</v>
      </c>
    </row>
    <row r="3886" spans="1:7">
      <c r="A3886">
        <v>13882</v>
      </c>
      <c r="B3886" t="s">
        <v>25</v>
      </c>
      <c r="C3886" t="s">
        <v>26</v>
      </c>
      <c r="D3886">
        <f t="shared" si="151"/>
        <v>882</v>
      </c>
      <c r="F3886">
        <f t="shared" ref="F3886:F3949" si="152">F2886</f>
        <v>4</v>
      </c>
      <c r="G3886" t="str">
        <f t="shared" si="150"/>
        <v>{"AttrType":"Time","Value":4}</v>
      </c>
    </row>
    <row r="3887" spans="1:7">
      <c r="A3887">
        <v>13883</v>
      </c>
      <c r="B3887" t="s">
        <v>25</v>
      </c>
      <c r="C3887" t="s">
        <v>26</v>
      </c>
      <c r="D3887">
        <f t="shared" si="151"/>
        <v>883</v>
      </c>
      <c r="F3887">
        <f t="shared" si="152"/>
        <v>4</v>
      </c>
      <c r="G3887" t="str">
        <f t="shared" si="150"/>
        <v>{"AttrType":"Time","Value":4}</v>
      </c>
    </row>
    <row r="3888" spans="1:7">
      <c r="A3888">
        <v>13884</v>
      </c>
      <c r="B3888" t="s">
        <v>25</v>
      </c>
      <c r="C3888" t="s">
        <v>26</v>
      </c>
      <c r="D3888">
        <f t="shared" si="151"/>
        <v>884</v>
      </c>
      <c r="F3888">
        <f t="shared" si="152"/>
        <v>4</v>
      </c>
      <c r="G3888" t="str">
        <f t="shared" si="150"/>
        <v>{"AttrType":"Time","Value":4}</v>
      </c>
    </row>
    <row r="3889" spans="1:7">
      <c r="A3889">
        <v>13885</v>
      </c>
      <c r="B3889" t="s">
        <v>25</v>
      </c>
      <c r="C3889" t="s">
        <v>26</v>
      </c>
      <c r="D3889">
        <f t="shared" si="151"/>
        <v>885</v>
      </c>
      <c r="F3889">
        <f t="shared" si="152"/>
        <v>4</v>
      </c>
      <c r="G3889" t="str">
        <f t="shared" si="150"/>
        <v>{"AttrType":"Time","Value":4}</v>
      </c>
    </row>
    <row r="3890" spans="1:7">
      <c r="A3890">
        <v>13886</v>
      </c>
      <c r="B3890" t="s">
        <v>25</v>
      </c>
      <c r="C3890" t="s">
        <v>26</v>
      </c>
      <c r="D3890">
        <f t="shared" si="151"/>
        <v>886</v>
      </c>
      <c r="F3890">
        <f t="shared" si="152"/>
        <v>4</v>
      </c>
      <c r="G3890" t="str">
        <f t="shared" si="150"/>
        <v>{"AttrType":"Time","Value":4}</v>
      </c>
    </row>
    <row r="3891" spans="1:7">
      <c r="A3891">
        <v>13887</v>
      </c>
      <c r="B3891" t="s">
        <v>25</v>
      </c>
      <c r="C3891" t="s">
        <v>26</v>
      </c>
      <c r="D3891">
        <f t="shared" si="151"/>
        <v>887</v>
      </c>
      <c r="F3891">
        <f t="shared" si="152"/>
        <v>4</v>
      </c>
      <c r="G3891" t="str">
        <f t="shared" si="150"/>
        <v>{"AttrType":"Time","Value":4}</v>
      </c>
    </row>
    <row r="3892" spans="1:7">
      <c r="A3892">
        <v>13888</v>
      </c>
      <c r="B3892" t="s">
        <v>25</v>
      </c>
      <c r="C3892" t="s">
        <v>26</v>
      </c>
      <c r="D3892">
        <f t="shared" si="151"/>
        <v>888</v>
      </c>
      <c r="F3892">
        <f t="shared" si="152"/>
        <v>4</v>
      </c>
      <c r="G3892" t="str">
        <f t="shared" si="150"/>
        <v>{"AttrType":"Time","Value":4}</v>
      </c>
    </row>
    <row r="3893" spans="1:7">
      <c r="A3893">
        <v>13889</v>
      </c>
      <c r="B3893" t="s">
        <v>25</v>
      </c>
      <c r="C3893" t="s">
        <v>26</v>
      </c>
      <c r="D3893">
        <f t="shared" si="151"/>
        <v>889</v>
      </c>
      <c r="F3893">
        <f t="shared" si="152"/>
        <v>4</v>
      </c>
      <c r="G3893" t="str">
        <f t="shared" si="150"/>
        <v>{"AttrType":"Time","Value":4}</v>
      </c>
    </row>
    <row r="3894" spans="1:7">
      <c r="A3894">
        <v>13890</v>
      </c>
      <c r="B3894" t="s">
        <v>25</v>
      </c>
      <c r="C3894" t="s">
        <v>26</v>
      </c>
      <c r="D3894">
        <f t="shared" si="151"/>
        <v>890</v>
      </c>
      <c r="F3894">
        <f t="shared" si="152"/>
        <v>4</v>
      </c>
      <c r="G3894" t="str">
        <f t="shared" si="150"/>
        <v>{"AttrType":"Time","Value":4}</v>
      </c>
    </row>
    <row r="3895" spans="1:7">
      <c r="A3895">
        <v>13891</v>
      </c>
      <c r="B3895" t="s">
        <v>25</v>
      </c>
      <c r="C3895" t="s">
        <v>26</v>
      </c>
      <c r="D3895">
        <f t="shared" si="151"/>
        <v>891</v>
      </c>
      <c r="F3895">
        <f t="shared" si="152"/>
        <v>4</v>
      </c>
      <c r="G3895" t="str">
        <f t="shared" si="150"/>
        <v>{"AttrType":"Time","Value":4}</v>
      </c>
    </row>
    <row r="3896" spans="1:7">
      <c r="A3896">
        <v>13892</v>
      </c>
      <c r="B3896" t="s">
        <v>25</v>
      </c>
      <c r="C3896" t="s">
        <v>26</v>
      </c>
      <c r="D3896">
        <f t="shared" si="151"/>
        <v>892</v>
      </c>
      <c r="F3896">
        <f t="shared" si="152"/>
        <v>4</v>
      </c>
      <c r="G3896" t="str">
        <f t="shared" si="150"/>
        <v>{"AttrType":"Time","Value":4}</v>
      </c>
    </row>
    <row r="3897" spans="1:7">
      <c r="A3897">
        <v>13893</v>
      </c>
      <c r="B3897" t="s">
        <v>25</v>
      </c>
      <c r="C3897" t="s">
        <v>26</v>
      </c>
      <c r="D3897">
        <f t="shared" si="151"/>
        <v>893</v>
      </c>
      <c r="F3897">
        <f t="shared" si="152"/>
        <v>4</v>
      </c>
      <c r="G3897" t="str">
        <f t="shared" si="150"/>
        <v>{"AttrType":"Time","Value":4}</v>
      </c>
    </row>
    <row r="3898" spans="1:7">
      <c r="A3898">
        <v>13894</v>
      </c>
      <c r="B3898" t="s">
        <v>25</v>
      </c>
      <c r="C3898" t="s">
        <v>26</v>
      </c>
      <c r="D3898">
        <f t="shared" si="151"/>
        <v>894</v>
      </c>
      <c r="F3898">
        <f t="shared" si="152"/>
        <v>4</v>
      </c>
      <c r="G3898" t="str">
        <f t="shared" si="150"/>
        <v>{"AttrType":"Time","Value":4}</v>
      </c>
    </row>
    <row r="3899" spans="1:7">
      <c r="A3899">
        <v>13895</v>
      </c>
      <c r="B3899" t="s">
        <v>25</v>
      </c>
      <c r="C3899" t="s">
        <v>26</v>
      </c>
      <c r="D3899">
        <f t="shared" si="151"/>
        <v>895</v>
      </c>
      <c r="F3899">
        <f t="shared" si="152"/>
        <v>4</v>
      </c>
      <c r="G3899" t="str">
        <f t="shared" si="150"/>
        <v>{"AttrType":"Time","Value":4}</v>
      </c>
    </row>
    <row r="3900" spans="1:7">
      <c r="A3900">
        <v>13896</v>
      </c>
      <c r="B3900" t="s">
        <v>25</v>
      </c>
      <c r="C3900" t="s">
        <v>26</v>
      </c>
      <c r="D3900">
        <f t="shared" si="151"/>
        <v>896</v>
      </c>
      <c r="F3900">
        <f t="shared" si="152"/>
        <v>4</v>
      </c>
      <c r="G3900" t="str">
        <f t="shared" si="150"/>
        <v>{"AttrType":"Time","Value":4}</v>
      </c>
    </row>
    <row r="3901" spans="1:7">
      <c r="A3901">
        <v>13897</v>
      </c>
      <c r="B3901" t="s">
        <v>25</v>
      </c>
      <c r="C3901" t="s">
        <v>26</v>
      </c>
      <c r="D3901">
        <f t="shared" si="151"/>
        <v>897</v>
      </c>
      <c r="F3901">
        <f t="shared" si="152"/>
        <v>4</v>
      </c>
      <c r="G3901" t="str">
        <f t="shared" si="150"/>
        <v>{"AttrType":"Time","Value":4}</v>
      </c>
    </row>
    <row r="3902" spans="1:7">
      <c r="A3902">
        <v>13898</v>
      </c>
      <c r="B3902" t="s">
        <v>25</v>
      </c>
      <c r="C3902" t="s">
        <v>26</v>
      </c>
      <c r="D3902">
        <f t="shared" si="151"/>
        <v>898</v>
      </c>
      <c r="F3902">
        <f t="shared" si="152"/>
        <v>4</v>
      </c>
      <c r="G3902" t="str">
        <f t="shared" si="150"/>
        <v>{"AttrType":"Time","Value":4}</v>
      </c>
    </row>
    <row r="3903" spans="1:7">
      <c r="A3903">
        <v>13899</v>
      </c>
      <c r="B3903" t="s">
        <v>25</v>
      </c>
      <c r="C3903" t="s">
        <v>26</v>
      </c>
      <c r="D3903">
        <f t="shared" si="151"/>
        <v>899</v>
      </c>
      <c r="F3903">
        <f t="shared" si="152"/>
        <v>4</v>
      </c>
      <c r="G3903" t="str">
        <f t="shared" si="150"/>
        <v>{"AttrType":"Time","Value":4}</v>
      </c>
    </row>
    <row r="3904" spans="1:7">
      <c r="A3904">
        <v>13900</v>
      </c>
      <c r="B3904" t="s">
        <v>25</v>
      </c>
      <c r="C3904" t="s">
        <v>26</v>
      </c>
      <c r="D3904">
        <f t="shared" si="151"/>
        <v>900</v>
      </c>
      <c r="F3904">
        <f t="shared" si="152"/>
        <v>4</v>
      </c>
      <c r="G3904" t="str">
        <f t="shared" si="150"/>
        <v>{"AttrType":"Time","Value":4}</v>
      </c>
    </row>
    <row r="3905" spans="1:7">
      <c r="A3905">
        <v>13901</v>
      </c>
      <c r="B3905" t="s">
        <v>25</v>
      </c>
      <c r="C3905" t="s">
        <v>26</v>
      </c>
      <c r="D3905">
        <f t="shared" si="151"/>
        <v>901</v>
      </c>
      <c r="F3905">
        <f t="shared" si="152"/>
        <v>4</v>
      </c>
      <c r="G3905" t="str">
        <f t="shared" si="150"/>
        <v>{"AttrType":"Time","Value":4}</v>
      </c>
    </row>
    <row r="3906" spans="1:7">
      <c r="A3906">
        <v>13902</v>
      </c>
      <c r="B3906" t="s">
        <v>25</v>
      </c>
      <c r="C3906" t="s">
        <v>26</v>
      </c>
      <c r="D3906">
        <f t="shared" si="151"/>
        <v>902</v>
      </c>
      <c r="F3906">
        <f t="shared" si="152"/>
        <v>4</v>
      </c>
      <c r="G3906" t="str">
        <f t="shared" si="150"/>
        <v>{"AttrType":"Time","Value":4}</v>
      </c>
    </row>
    <row r="3907" spans="1:7">
      <c r="A3907">
        <v>13903</v>
      </c>
      <c r="B3907" t="s">
        <v>25</v>
      </c>
      <c r="C3907" t="s">
        <v>26</v>
      </c>
      <c r="D3907">
        <f t="shared" si="151"/>
        <v>903</v>
      </c>
      <c r="F3907">
        <f t="shared" si="152"/>
        <v>4</v>
      </c>
      <c r="G3907" t="str">
        <f t="shared" si="150"/>
        <v>{"AttrType":"Time","Value":4}</v>
      </c>
    </row>
    <row r="3908" spans="1:7">
      <c r="A3908">
        <v>13904</v>
      </c>
      <c r="B3908" t="s">
        <v>25</v>
      </c>
      <c r="C3908" t="s">
        <v>26</v>
      </c>
      <c r="D3908">
        <f t="shared" si="151"/>
        <v>904</v>
      </c>
      <c r="F3908">
        <f t="shared" si="152"/>
        <v>4</v>
      </c>
      <c r="G3908" t="str">
        <f t="shared" si="150"/>
        <v>{"AttrType":"Time","Value":4}</v>
      </c>
    </row>
    <row r="3909" spans="1:7">
      <c r="A3909">
        <v>13905</v>
      </c>
      <c r="B3909" t="s">
        <v>25</v>
      </c>
      <c r="C3909" t="s">
        <v>26</v>
      </c>
      <c r="D3909">
        <f t="shared" si="151"/>
        <v>905</v>
      </c>
      <c r="F3909">
        <f t="shared" si="152"/>
        <v>4</v>
      </c>
      <c r="G3909" t="str">
        <f t="shared" si="150"/>
        <v>{"AttrType":"Time","Value":4}</v>
      </c>
    </row>
    <row r="3910" spans="1:7">
      <c r="A3910">
        <v>13906</v>
      </c>
      <c r="B3910" t="s">
        <v>25</v>
      </c>
      <c r="C3910" t="s">
        <v>26</v>
      </c>
      <c r="D3910">
        <f t="shared" si="151"/>
        <v>906</v>
      </c>
      <c r="F3910">
        <f t="shared" si="152"/>
        <v>4</v>
      </c>
      <c r="G3910" t="str">
        <f t="shared" ref="G3910:G3973" si="153">$M$2&amp;F3910&amp;$N$2</f>
        <v>{"AttrType":"Time","Value":4}</v>
      </c>
    </row>
    <row r="3911" spans="1:7">
      <c r="A3911">
        <v>13907</v>
      </c>
      <c r="B3911" t="s">
        <v>25</v>
      </c>
      <c r="C3911" t="s">
        <v>26</v>
      </c>
      <c r="D3911">
        <f t="shared" si="151"/>
        <v>907</v>
      </c>
      <c r="F3911">
        <f t="shared" si="152"/>
        <v>4</v>
      </c>
      <c r="G3911" t="str">
        <f t="shared" si="153"/>
        <v>{"AttrType":"Time","Value":4}</v>
      </c>
    </row>
    <row r="3912" spans="1:7">
      <c r="A3912">
        <v>13908</v>
      </c>
      <c r="B3912" t="s">
        <v>25</v>
      </c>
      <c r="C3912" t="s">
        <v>26</v>
      </c>
      <c r="D3912">
        <f t="shared" si="151"/>
        <v>908</v>
      </c>
      <c r="F3912">
        <f t="shared" si="152"/>
        <v>4</v>
      </c>
      <c r="G3912" t="str">
        <f t="shared" si="153"/>
        <v>{"AttrType":"Time","Value":4}</v>
      </c>
    </row>
    <row r="3913" spans="1:7">
      <c r="A3913">
        <v>13909</v>
      </c>
      <c r="B3913" t="s">
        <v>25</v>
      </c>
      <c r="C3913" t="s">
        <v>26</v>
      </c>
      <c r="D3913">
        <f t="shared" si="151"/>
        <v>909</v>
      </c>
      <c r="F3913">
        <f t="shared" si="152"/>
        <v>4</v>
      </c>
      <c r="G3913" t="str">
        <f t="shared" si="153"/>
        <v>{"AttrType":"Time","Value":4}</v>
      </c>
    </row>
    <row r="3914" spans="1:7">
      <c r="A3914">
        <v>13910</v>
      </c>
      <c r="B3914" t="s">
        <v>25</v>
      </c>
      <c r="C3914" t="s">
        <v>26</v>
      </c>
      <c r="D3914">
        <f t="shared" si="151"/>
        <v>910</v>
      </c>
      <c r="F3914">
        <f t="shared" si="152"/>
        <v>4</v>
      </c>
      <c r="G3914" t="str">
        <f t="shared" si="153"/>
        <v>{"AttrType":"Time","Value":4}</v>
      </c>
    </row>
    <row r="3915" spans="1:7">
      <c r="A3915">
        <v>13911</v>
      </c>
      <c r="B3915" t="s">
        <v>25</v>
      </c>
      <c r="C3915" t="s">
        <v>26</v>
      </c>
      <c r="D3915">
        <f t="shared" si="151"/>
        <v>911</v>
      </c>
      <c r="F3915">
        <f t="shared" si="152"/>
        <v>4</v>
      </c>
      <c r="G3915" t="str">
        <f t="shared" si="153"/>
        <v>{"AttrType":"Time","Value":4}</v>
      </c>
    </row>
    <row r="3916" spans="1:7">
      <c r="A3916">
        <v>13912</v>
      </c>
      <c r="B3916" t="s">
        <v>25</v>
      </c>
      <c r="C3916" t="s">
        <v>26</v>
      </c>
      <c r="D3916">
        <f t="shared" si="151"/>
        <v>912</v>
      </c>
      <c r="F3916">
        <f t="shared" si="152"/>
        <v>4</v>
      </c>
      <c r="G3916" t="str">
        <f t="shared" si="153"/>
        <v>{"AttrType":"Time","Value":4}</v>
      </c>
    </row>
    <row r="3917" spans="1:7">
      <c r="A3917">
        <v>13913</v>
      </c>
      <c r="B3917" t="s">
        <v>25</v>
      </c>
      <c r="C3917" t="s">
        <v>26</v>
      </c>
      <c r="D3917">
        <f t="shared" si="151"/>
        <v>913</v>
      </c>
      <c r="F3917">
        <f t="shared" si="152"/>
        <v>4</v>
      </c>
      <c r="G3917" t="str">
        <f t="shared" si="153"/>
        <v>{"AttrType":"Time","Value":4}</v>
      </c>
    </row>
    <row r="3918" spans="1:7">
      <c r="A3918">
        <v>13914</v>
      </c>
      <c r="B3918" t="s">
        <v>25</v>
      </c>
      <c r="C3918" t="s">
        <v>26</v>
      </c>
      <c r="D3918">
        <f t="shared" si="151"/>
        <v>914</v>
      </c>
      <c r="F3918">
        <f t="shared" si="152"/>
        <v>4</v>
      </c>
      <c r="G3918" t="str">
        <f t="shared" si="153"/>
        <v>{"AttrType":"Time","Value":4}</v>
      </c>
    </row>
    <row r="3919" spans="1:7">
      <c r="A3919">
        <v>13915</v>
      </c>
      <c r="B3919" t="s">
        <v>25</v>
      </c>
      <c r="C3919" t="s">
        <v>26</v>
      </c>
      <c r="D3919">
        <f t="shared" si="151"/>
        <v>915</v>
      </c>
      <c r="F3919">
        <f t="shared" si="152"/>
        <v>4</v>
      </c>
      <c r="G3919" t="str">
        <f t="shared" si="153"/>
        <v>{"AttrType":"Time","Value":4}</v>
      </c>
    </row>
    <row r="3920" spans="1:7">
      <c r="A3920">
        <v>13916</v>
      </c>
      <c r="B3920" t="s">
        <v>25</v>
      </c>
      <c r="C3920" t="s">
        <v>26</v>
      </c>
      <c r="D3920">
        <f t="shared" si="151"/>
        <v>916</v>
      </c>
      <c r="F3920">
        <f t="shared" si="152"/>
        <v>4</v>
      </c>
      <c r="G3920" t="str">
        <f t="shared" si="153"/>
        <v>{"AttrType":"Time","Value":4}</v>
      </c>
    </row>
    <row r="3921" spans="1:7">
      <c r="A3921">
        <v>13917</v>
      </c>
      <c r="B3921" t="s">
        <v>25</v>
      </c>
      <c r="C3921" t="s">
        <v>26</v>
      </c>
      <c r="D3921">
        <f t="shared" si="151"/>
        <v>917</v>
      </c>
      <c r="F3921">
        <f t="shared" si="152"/>
        <v>4</v>
      </c>
      <c r="G3921" t="str">
        <f t="shared" si="153"/>
        <v>{"AttrType":"Time","Value":4}</v>
      </c>
    </row>
    <row r="3922" spans="1:7">
      <c r="A3922">
        <v>13918</v>
      </c>
      <c r="B3922" t="s">
        <v>25</v>
      </c>
      <c r="C3922" t="s">
        <v>26</v>
      </c>
      <c r="D3922">
        <f t="shared" si="151"/>
        <v>918</v>
      </c>
      <c r="F3922">
        <f t="shared" si="152"/>
        <v>4</v>
      </c>
      <c r="G3922" t="str">
        <f t="shared" si="153"/>
        <v>{"AttrType":"Time","Value":4}</v>
      </c>
    </row>
    <row r="3923" spans="1:7">
      <c r="A3923">
        <v>13919</v>
      </c>
      <c r="B3923" t="s">
        <v>25</v>
      </c>
      <c r="C3923" t="s">
        <v>26</v>
      </c>
      <c r="D3923">
        <f t="shared" si="151"/>
        <v>919</v>
      </c>
      <c r="F3923">
        <f t="shared" si="152"/>
        <v>4</v>
      </c>
      <c r="G3923" t="str">
        <f t="shared" si="153"/>
        <v>{"AttrType":"Time","Value":4}</v>
      </c>
    </row>
    <row r="3924" spans="1:7">
      <c r="A3924">
        <v>13920</v>
      </c>
      <c r="B3924" t="s">
        <v>25</v>
      </c>
      <c r="C3924" t="s">
        <v>26</v>
      </c>
      <c r="D3924">
        <f t="shared" si="151"/>
        <v>920</v>
      </c>
      <c r="F3924">
        <f t="shared" si="152"/>
        <v>4</v>
      </c>
      <c r="G3924" t="str">
        <f t="shared" si="153"/>
        <v>{"AttrType":"Time","Value":4}</v>
      </c>
    </row>
    <row r="3925" spans="1:7">
      <c r="A3925">
        <v>13921</v>
      </c>
      <c r="B3925" t="s">
        <v>25</v>
      </c>
      <c r="C3925" t="s">
        <v>26</v>
      </c>
      <c r="D3925">
        <f t="shared" si="151"/>
        <v>921</v>
      </c>
      <c r="F3925">
        <f t="shared" si="152"/>
        <v>4</v>
      </c>
      <c r="G3925" t="str">
        <f t="shared" si="153"/>
        <v>{"AttrType":"Time","Value":4}</v>
      </c>
    </row>
    <row r="3926" spans="1:7">
      <c r="A3926">
        <v>13922</v>
      </c>
      <c r="B3926" t="s">
        <v>25</v>
      </c>
      <c r="C3926" t="s">
        <v>26</v>
      </c>
      <c r="D3926">
        <f t="shared" si="151"/>
        <v>922</v>
      </c>
      <c r="F3926">
        <f t="shared" si="152"/>
        <v>4</v>
      </c>
      <c r="G3926" t="str">
        <f t="shared" si="153"/>
        <v>{"AttrType":"Time","Value":4}</v>
      </c>
    </row>
    <row r="3927" spans="1:7">
      <c r="A3927">
        <v>13923</v>
      </c>
      <c r="B3927" t="s">
        <v>25</v>
      </c>
      <c r="C3927" t="s">
        <v>26</v>
      </c>
      <c r="D3927">
        <f t="shared" si="151"/>
        <v>923</v>
      </c>
      <c r="F3927">
        <f t="shared" si="152"/>
        <v>4</v>
      </c>
      <c r="G3927" t="str">
        <f t="shared" si="153"/>
        <v>{"AttrType":"Time","Value":4}</v>
      </c>
    </row>
    <row r="3928" spans="1:7">
      <c r="A3928">
        <v>13924</v>
      </c>
      <c r="B3928" t="s">
        <v>25</v>
      </c>
      <c r="C3928" t="s">
        <v>26</v>
      </c>
      <c r="D3928">
        <f t="shared" si="151"/>
        <v>924</v>
      </c>
      <c r="F3928">
        <f t="shared" si="152"/>
        <v>4</v>
      </c>
      <c r="G3928" t="str">
        <f t="shared" si="153"/>
        <v>{"AttrType":"Time","Value":4}</v>
      </c>
    </row>
    <row r="3929" spans="1:7">
      <c r="A3929">
        <v>13925</v>
      </c>
      <c r="B3929" t="s">
        <v>25</v>
      </c>
      <c r="C3929" t="s">
        <v>26</v>
      </c>
      <c r="D3929">
        <f t="shared" si="151"/>
        <v>925</v>
      </c>
      <c r="F3929">
        <f t="shared" si="152"/>
        <v>4</v>
      </c>
      <c r="G3929" t="str">
        <f t="shared" si="153"/>
        <v>{"AttrType":"Time","Value":4}</v>
      </c>
    </row>
    <row r="3930" spans="1:7">
      <c r="A3930">
        <v>13926</v>
      </c>
      <c r="B3930" t="s">
        <v>25</v>
      </c>
      <c r="C3930" t="s">
        <v>26</v>
      </c>
      <c r="D3930">
        <f t="shared" si="151"/>
        <v>926</v>
      </c>
      <c r="F3930">
        <f t="shared" si="152"/>
        <v>4</v>
      </c>
      <c r="G3930" t="str">
        <f t="shared" si="153"/>
        <v>{"AttrType":"Time","Value":4}</v>
      </c>
    </row>
    <row r="3931" spans="1:7">
      <c r="A3931">
        <v>13927</v>
      </c>
      <c r="B3931" t="s">
        <v>25</v>
      </c>
      <c r="C3931" t="s">
        <v>26</v>
      </c>
      <c r="D3931">
        <f t="shared" si="151"/>
        <v>927</v>
      </c>
      <c r="F3931">
        <f t="shared" si="152"/>
        <v>4</v>
      </c>
      <c r="G3931" t="str">
        <f t="shared" si="153"/>
        <v>{"AttrType":"Time","Value":4}</v>
      </c>
    </row>
    <row r="3932" spans="1:7">
      <c r="A3932">
        <v>13928</v>
      </c>
      <c r="B3932" t="s">
        <v>25</v>
      </c>
      <c r="C3932" t="s">
        <v>26</v>
      </c>
      <c r="D3932">
        <f t="shared" si="151"/>
        <v>928</v>
      </c>
      <c r="F3932">
        <f t="shared" si="152"/>
        <v>4</v>
      </c>
      <c r="G3932" t="str">
        <f t="shared" si="153"/>
        <v>{"AttrType":"Time","Value":4}</v>
      </c>
    </row>
    <row r="3933" spans="1:7">
      <c r="A3933">
        <v>13929</v>
      </c>
      <c r="B3933" t="s">
        <v>25</v>
      </c>
      <c r="C3933" t="s">
        <v>26</v>
      </c>
      <c r="D3933">
        <f t="shared" si="151"/>
        <v>929</v>
      </c>
      <c r="F3933">
        <f t="shared" si="152"/>
        <v>4</v>
      </c>
      <c r="G3933" t="str">
        <f t="shared" si="153"/>
        <v>{"AttrType":"Time","Value":4}</v>
      </c>
    </row>
    <row r="3934" spans="1:7">
      <c r="A3934">
        <v>13930</v>
      </c>
      <c r="B3934" t="s">
        <v>25</v>
      </c>
      <c r="C3934" t="s">
        <v>26</v>
      </c>
      <c r="D3934">
        <f t="shared" si="151"/>
        <v>930</v>
      </c>
      <c r="F3934">
        <f t="shared" si="152"/>
        <v>4</v>
      </c>
      <c r="G3934" t="str">
        <f t="shared" si="153"/>
        <v>{"AttrType":"Time","Value":4}</v>
      </c>
    </row>
    <row r="3935" spans="1:7">
      <c r="A3935">
        <v>13931</v>
      </c>
      <c r="B3935" t="s">
        <v>25</v>
      </c>
      <c r="C3935" t="s">
        <v>26</v>
      </c>
      <c r="D3935">
        <f t="shared" si="151"/>
        <v>931</v>
      </c>
      <c r="F3935">
        <f t="shared" si="152"/>
        <v>4</v>
      </c>
      <c r="G3935" t="str">
        <f t="shared" si="153"/>
        <v>{"AttrType":"Time","Value":4}</v>
      </c>
    </row>
    <row r="3936" spans="1:7">
      <c r="A3936">
        <v>13932</v>
      </c>
      <c r="B3936" t="s">
        <v>25</v>
      </c>
      <c r="C3936" t="s">
        <v>26</v>
      </c>
      <c r="D3936">
        <f t="shared" si="151"/>
        <v>932</v>
      </c>
      <c r="F3936">
        <f t="shared" si="152"/>
        <v>4</v>
      </c>
      <c r="G3936" t="str">
        <f t="shared" si="153"/>
        <v>{"AttrType":"Time","Value":4}</v>
      </c>
    </row>
    <row r="3937" spans="1:7">
      <c r="A3937">
        <v>13933</v>
      </c>
      <c r="B3937" t="s">
        <v>25</v>
      </c>
      <c r="C3937" t="s">
        <v>26</v>
      </c>
      <c r="D3937">
        <f t="shared" si="151"/>
        <v>933</v>
      </c>
      <c r="F3937">
        <f t="shared" si="152"/>
        <v>4</v>
      </c>
      <c r="G3937" t="str">
        <f t="shared" si="153"/>
        <v>{"AttrType":"Time","Value":4}</v>
      </c>
    </row>
    <row r="3938" spans="1:7">
      <c r="A3938">
        <v>13934</v>
      </c>
      <c r="B3938" t="s">
        <v>25</v>
      </c>
      <c r="C3938" t="s">
        <v>26</v>
      </c>
      <c r="D3938">
        <f t="shared" si="151"/>
        <v>934</v>
      </c>
      <c r="F3938">
        <f t="shared" si="152"/>
        <v>4</v>
      </c>
      <c r="G3938" t="str">
        <f t="shared" si="153"/>
        <v>{"AttrType":"Time","Value":4}</v>
      </c>
    </row>
    <row r="3939" spans="1:7">
      <c r="A3939">
        <v>13935</v>
      </c>
      <c r="B3939" t="s">
        <v>25</v>
      </c>
      <c r="C3939" t="s">
        <v>26</v>
      </c>
      <c r="D3939">
        <f t="shared" si="151"/>
        <v>935</v>
      </c>
      <c r="F3939">
        <f t="shared" si="152"/>
        <v>4</v>
      </c>
      <c r="G3939" t="str">
        <f t="shared" si="153"/>
        <v>{"AttrType":"Time","Value":4}</v>
      </c>
    </row>
    <row r="3940" spans="1:7">
      <c r="A3940">
        <v>13936</v>
      </c>
      <c r="B3940" t="s">
        <v>25</v>
      </c>
      <c r="C3940" t="s">
        <v>26</v>
      </c>
      <c r="D3940">
        <f t="shared" si="151"/>
        <v>936</v>
      </c>
      <c r="F3940">
        <f t="shared" si="152"/>
        <v>4</v>
      </c>
      <c r="G3940" t="str">
        <f t="shared" si="153"/>
        <v>{"AttrType":"Time","Value":4}</v>
      </c>
    </row>
    <row r="3941" spans="1:7">
      <c r="A3941">
        <v>13937</v>
      </c>
      <c r="B3941" t="s">
        <v>25</v>
      </c>
      <c r="C3941" t="s">
        <v>26</v>
      </c>
      <c r="D3941">
        <f t="shared" si="151"/>
        <v>937</v>
      </c>
      <c r="F3941">
        <f t="shared" si="152"/>
        <v>4</v>
      </c>
      <c r="G3941" t="str">
        <f t="shared" si="153"/>
        <v>{"AttrType":"Time","Value":4}</v>
      </c>
    </row>
    <row r="3942" spans="1:7">
      <c r="A3942">
        <v>13938</v>
      </c>
      <c r="B3942" t="s">
        <v>25</v>
      </c>
      <c r="C3942" t="s">
        <v>26</v>
      </c>
      <c r="D3942">
        <f t="shared" si="151"/>
        <v>938</v>
      </c>
      <c r="F3942">
        <f t="shared" si="152"/>
        <v>4</v>
      </c>
      <c r="G3942" t="str">
        <f t="shared" si="153"/>
        <v>{"AttrType":"Time","Value":4}</v>
      </c>
    </row>
    <row r="3943" spans="1:7">
      <c r="A3943">
        <v>13939</v>
      </c>
      <c r="B3943" t="s">
        <v>25</v>
      </c>
      <c r="C3943" t="s">
        <v>26</v>
      </c>
      <c r="D3943">
        <f t="shared" si="151"/>
        <v>939</v>
      </c>
      <c r="F3943">
        <f t="shared" si="152"/>
        <v>4</v>
      </c>
      <c r="G3943" t="str">
        <f t="shared" si="153"/>
        <v>{"AttrType":"Time","Value":4}</v>
      </c>
    </row>
    <row r="3944" spans="1:7">
      <c r="A3944">
        <v>13940</v>
      </c>
      <c r="B3944" t="s">
        <v>25</v>
      </c>
      <c r="C3944" t="s">
        <v>26</v>
      </c>
      <c r="D3944">
        <f t="shared" si="151"/>
        <v>940</v>
      </c>
      <c r="F3944">
        <f t="shared" si="152"/>
        <v>4</v>
      </c>
      <c r="G3944" t="str">
        <f t="shared" si="153"/>
        <v>{"AttrType":"Time","Value":4}</v>
      </c>
    </row>
    <row r="3945" spans="1:7">
      <c r="A3945">
        <v>13941</v>
      </c>
      <c r="B3945" t="s">
        <v>25</v>
      </c>
      <c r="C3945" t="s">
        <v>26</v>
      </c>
      <c r="D3945">
        <f t="shared" si="151"/>
        <v>941</v>
      </c>
      <c r="F3945">
        <f t="shared" si="152"/>
        <v>4</v>
      </c>
      <c r="G3945" t="str">
        <f t="shared" si="153"/>
        <v>{"AttrType":"Time","Value":4}</v>
      </c>
    </row>
    <row r="3946" spans="1:7">
      <c r="A3946">
        <v>13942</v>
      </c>
      <c r="B3946" t="s">
        <v>25</v>
      </c>
      <c r="C3946" t="s">
        <v>26</v>
      </c>
      <c r="D3946">
        <f t="shared" si="151"/>
        <v>942</v>
      </c>
      <c r="F3946">
        <f t="shared" si="152"/>
        <v>4</v>
      </c>
      <c r="G3946" t="str">
        <f t="shared" si="153"/>
        <v>{"AttrType":"Time","Value":4}</v>
      </c>
    </row>
    <row r="3947" spans="1:7">
      <c r="A3947">
        <v>13943</v>
      </c>
      <c r="B3947" t="s">
        <v>25</v>
      </c>
      <c r="C3947" t="s">
        <v>26</v>
      </c>
      <c r="D3947">
        <f t="shared" si="151"/>
        <v>943</v>
      </c>
      <c r="F3947">
        <f t="shared" si="152"/>
        <v>4</v>
      </c>
      <c r="G3947" t="str">
        <f t="shared" si="153"/>
        <v>{"AttrType":"Time","Value":4}</v>
      </c>
    </row>
    <row r="3948" spans="1:7">
      <c r="A3948">
        <v>13944</v>
      </c>
      <c r="B3948" t="s">
        <v>25</v>
      </c>
      <c r="C3948" t="s">
        <v>26</v>
      </c>
      <c r="D3948">
        <f t="shared" si="151"/>
        <v>944</v>
      </c>
      <c r="F3948">
        <f t="shared" si="152"/>
        <v>4</v>
      </c>
      <c r="G3948" t="str">
        <f t="shared" si="153"/>
        <v>{"AttrType":"Time","Value":4}</v>
      </c>
    </row>
    <row r="3949" spans="1:7">
      <c r="A3949">
        <v>13945</v>
      </c>
      <c r="B3949" t="s">
        <v>25</v>
      </c>
      <c r="C3949" t="s">
        <v>26</v>
      </c>
      <c r="D3949">
        <f t="shared" ref="D3949:D4012" si="154">D2949</f>
        <v>945</v>
      </c>
      <c r="F3949">
        <f t="shared" si="152"/>
        <v>4</v>
      </c>
      <c r="G3949" t="str">
        <f t="shared" si="153"/>
        <v>{"AttrType":"Time","Value":4}</v>
      </c>
    </row>
    <row r="3950" spans="1:7">
      <c r="A3950">
        <v>13946</v>
      </c>
      <c r="B3950" t="s">
        <v>25</v>
      </c>
      <c r="C3950" t="s">
        <v>26</v>
      </c>
      <c r="D3950">
        <f t="shared" si="154"/>
        <v>946</v>
      </c>
      <c r="F3950">
        <f t="shared" ref="F3950:F4013" si="155">F2950</f>
        <v>4</v>
      </c>
      <c r="G3950" t="str">
        <f t="shared" si="153"/>
        <v>{"AttrType":"Time","Value":4}</v>
      </c>
    </row>
    <row r="3951" spans="1:7">
      <c r="A3951">
        <v>13947</v>
      </c>
      <c r="B3951" t="s">
        <v>25</v>
      </c>
      <c r="C3951" t="s">
        <v>26</v>
      </c>
      <c r="D3951">
        <f t="shared" si="154"/>
        <v>947</v>
      </c>
      <c r="F3951">
        <f t="shared" si="155"/>
        <v>4</v>
      </c>
      <c r="G3951" t="str">
        <f t="shared" si="153"/>
        <v>{"AttrType":"Time","Value":4}</v>
      </c>
    </row>
    <row r="3952" spans="1:7">
      <c r="A3952">
        <v>13948</v>
      </c>
      <c r="B3952" t="s">
        <v>25</v>
      </c>
      <c r="C3952" t="s">
        <v>26</v>
      </c>
      <c r="D3952">
        <f t="shared" si="154"/>
        <v>948</v>
      </c>
      <c r="F3952">
        <f t="shared" si="155"/>
        <v>4</v>
      </c>
      <c r="G3952" t="str">
        <f t="shared" si="153"/>
        <v>{"AttrType":"Time","Value":4}</v>
      </c>
    </row>
    <row r="3953" spans="1:7">
      <c r="A3953">
        <v>13949</v>
      </c>
      <c r="B3953" t="s">
        <v>25</v>
      </c>
      <c r="C3953" t="s">
        <v>26</v>
      </c>
      <c r="D3953">
        <f t="shared" si="154"/>
        <v>949</v>
      </c>
      <c r="F3953">
        <f t="shared" si="155"/>
        <v>4</v>
      </c>
      <c r="G3953" t="str">
        <f t="shared" si="153"/>
        <v>{"AttrType":"Time","Value":4}</v>
      </c>
    </row>
    <row r="3954" spans="1:7">
      <c r="A3954">
        <v>13950</v>
      </c>
      <c r="B3954" t="s">
        <v>25</v>
      </c>
      <c r="C3954" t="s">
        <v>26</v>
      </c>
      <c r="D3954">
        <f t="shared" si="154"/>
        <v>950</v>
      </c>
      <c r="F3954">
        <f t="shared" si="155"/>
        <v>4</v>
      </c>
      <c r="G3954" t="str">
        <f t="shared" si="153"/>
        <v>{"AttrType":"Time","Value":4}</v>
      </c>
    </row>
    <row r="3955" spans="1:7">
      <c r="A3955">
        <v>13951</v>
      </c>
      <c r="B3955" t="s">
        <v>25</v>
      </c>
      <c r="C3955" t="s">
        <v>26</v>
      </c>
      <c r="D3955">
        <f t="shared" si="154"/>
        <v>951</v>
      </c>
      <c r="F3955">
        <f t="shared" si="155"/>
        <v>4</v>
      </c>
      <c r="G3955" t="str">
        <f t="shared" si="153"/>
        <v>{"AttrType":"Time","Value":4}</v>
      </c>
    </row>
    <row r="3956" spans="1:7">
      <c r="A3956">
        <v>13952</v>
      </c>
      <c r="B3956" t="s">
        <v>25</v>
      </c>
      <c r="C3956" t="s">
        <v>26</v>
      </c>
      <c r="D3956">
        <f t="shared" si="154"/>
        <v>952</v>
      </c>
      <c r="F3956">
        <f t="shared" si="155"/>
        <v>4</v>
      </c>
      <c r="G3956" t="str">
        <f t="shared" si="153"/>
        <v>{"AttrType":"Time","Value":4}</v>
      </c>
    </row>
    <row r="3957" spans="1:7">
      <c r="A3957">
        <v>13953</v>
      </c>
      <c r="B3957" t="s">
        <v>25</v>
      </c>
      <c r="C3957" t="s">
        <v>26</v>
      </c>
      <c r="D3957">
        <f t="shared" si="154"/>
        <v>953</v>
      </c>
      <c r="F3957">
        <f t="shared" si="155"/>
        <v>4</v>
      </c>
      <c r="G3957" t="str">
        <f t="shared" si="153"/>
        <v>{"AttrType":"Time","Value":4}</v>
      </c>
    </row>
    <row r="3958" spans="1:7">
      <c r="A3958">
        <v>13954</v>
      </c>
      <c r="B3958" t="s">
        <v>25</v>
      </c>
      <c r="C3958" t="s">
        <v>26</v>
      </c>
      <c r="D3958">
        <f t="shared" si="154"/>
        <v>954</v>
      </c>
      <c r="F3958">
        <f t="shared" si="155"/>
        <v>4</v>
      </c>
      <c r="G3958" t="str">
        <f t="shared" si="153"/>
        <v>{"AttrType":"Time","Value":4}</v>
      </c>
    </row>
    <row r="3959" spans="1:7">
      <c r="A3959">
        <v>13955</v>
      </c>
      <c r="B3959" t="s">
        <v>25</v>
      </c>
      <c r="C3959" t="s">
        <v>26</v>
      </c>
      <c r="D3959">
        <f t="shared" si="154"/>
        <v>955</v>
      </c>
      <c r="F3959">
        <f t="shared" si="155"/>
        <v>4</v>
      </c>
      <c r="G3959" t="str">
        <f t="shared" si="153"/>
        <v>{"AttrType":"Time","Value":4}</v>
      </c>
    </row>
    <row r="3960" spans="1:7">
      <c r="A3960">
        <v>13956</v>
      </c>
      <c r="B3960" t="s">
        <v>25</v>
      </c>
      <c r="C3960" t="s">
        <v>26</v>
      </c>
      <c r="D3960">
        <f t="shared" si="154"/>
        <v>956</v>
      </c>
      <c r="F3960">
        <f t="shared" si="155"/>
        <v>4</v>
      </c>
      <c r="G3960" t="str">
        <f t="shared" si="153"/>
        <v>{"AttrType":"Time","Value":4}</v>
      </c>
    </row>
    <row r="3961" spans="1:7">
      <c r="A3961">
        <v>13957</v>
      </c>
      <c r="B3961" t="s">
        <v>25</v>
      </c>
      <c r="C3961" t="s">
        <v>26</v>
      </c>
      <c r="D3961">
        <f t="shared" si="154"/>
        <v>957</v>
      </c>
      <c r="F3961">
        <f t="shared" si="155"/>
        <v>4</v>
      </c>
      <c r="G3961" t="str">
        <f t="shared" si="153"/>
        <v>{"AttrType":"Time","Value":4}</v>
      </c>
    </row>
    <row r="3962" spans="1:7">
      <c r="A3962">
        <v>13958</v>
      </c>
      <c r="B3962" t="s">
        <v>25</v>
      </c>
      <c r="C3962" t="s">
        <v>26</v>
      </c>
      <c r="D3962">
        <f t="shared" si="154"/>
        <v>958</v>
      </c>
      <c r="F3962">
        <f t="shared" si="155"/>
        <v>4</v>
      </c>
      <c r="G3962" t="str">
        <f t="shared" si="153"/>
        <v>{"AttrType":"Time","Value":4}</v>
      </c>
    </row>
    <row r="3963" spans="1:7">
      <c r="A3963">
        <v>13959</v>
      </c>
      <c r="B3963" t="s">
        <v>25</v>
      </c>
      <c r="C3963" t="s">
        <v>26</v>
      </c>
      <c r="D3963">
        <f t="shared" si="154"/>
        <v>959</v>
      </c>
      <c r="F3963">
        <f t="shared" si="155"/>
        <v>4</v>
      </c>
      <c r="G3963" t="str">
        <f t="shared" si="153"/>
        <v>{"AttrType":"Time","Value":4}</v>
      </c>
    </row>
    <row r="3964" spans="1:7">
      <c r="A3964">
        <v>13960</v>
      </c>
      <c r="B3964" t="s">
        <v>25</v>
      </c>
      <c r="C3964" t="s">
        <v>26</v>
      </c>
      <c r="D3964">
        <f t="shared" si="154"/>
        <v>960</v>
      </c>
      <c r="F3964">
        <f t="shared" si="155"/>
        <v>4</v>
      </c>
      <c r="G3964" t="str">
        <f t="shared" si="153"/>
        <v>{"AttrType":"Time","Value":4}</v>
      </c>
    </row>
    <row r="3965" spans="1:7">
      <c r="A3965">
        <v>13961</v>
      </c>
      <c r="B3965" t="s">
        <v>25</v>
      </c>
      <c r="C3965" t="s">
        <v>26</v>
      </c>
      <c r="D3965">
        <f t="shared" si="154"/>
        <v>961</v>
      </c>
      <c r="F3965">
        <f t="shared" si="155"/>
        <v>4</v>
      </c>
      <c r="G3965" t="str">
        <f t="shared" si="153"/>
        <v>{"AttrType":"Time","Value":4}</v>
      </c>
    </row>
    <row r="3966" spans="1:7">
      <c r="A3966">
        <v>13962</v>
      </c>
      <c r="B3966" t="s">
        <v>25</v>
      </c>
      <c r="C3966" t="s">
        <v>26</v>
      </c>
      <c r="D3966">
        <f t="shared" si="154"/>
        <v>962</v>
      </c>
      <c r="F3966">
        <f t="shared" si="155"/>
        <v>4</v>
      </c>
      <c r="G3966" t="str">
        <f t="shared" si="153"/>
        <v>{"AttrType":"Time","Value":4}</v>
      </c>
    </row>
    <row r="3967" spans="1:7">
      <c r="A3967">
        <v>13963</v>
      </c>
      <c r="B3967" t="s">
        <v>25</v>
      </c>
      <c r="C3967" t="s">
        <v>26</v>
      </c>
      <c r="D3967">
        <f t="shared" si="154"/>
        <v>963</v>
      </c>
      <c r="F3967">
        <f t="shared" si="155"/>
        <v>4</v>
      </c>
      <c r="G3967" t="str">
        <f t="shared" si="153"/>
        <v>{"AttrType":"Time","Value":4}</v>
      </c>
    </row>
    <row r="3968" spans="1:7">
      <c r="A3968">
        <v>13964</v>
      </c>
      <c r="B3968" t="s">
        <v>25</v>
      </c>
      <c r="C3968" t="s">
        <v>26</v>
      </c>
      <c r="D3968">
        <f t="shared" si="154"/>
        <v>964</v>
      </c>
      <c r="F3968">
        <f t="shared" si="155"/>
        <v>4</v>
      </c>
      <c r="G3968" t="str">
        <f t="shared" si="153"/>
        <v>{"AttrType":"Time","Value":4}</v>
      </c>
    </row>
    <row r="3969" spans="1:7">
      <c r="A3969">
        <v>13965</v>
      </c>
      <c r="B3969" t="s">
        <v>25</v>
      </c>
      <c r="C3969" t="s">
        <v>26</v>
      </c>
      <c r="D3969">
        <f t="shared" si="154"/>
        <v>965</v>
      </c>
      <c r="F3969">
        <f t="shared" si="155"/>
        <v>4</v>
      </c>
      <c r="G3969" t="str">
        <f t="shared" si="153"/>
        <v>{"AttrType":"Time","Value":4}</v>
      </c>
    </row>
    <row r="3970" spans="1:7">
      <c r="A3970">
        <v>13966</v>
      </c>
      <c r="B3970" t="s">
        <v>25</v>
      </c>
      <c r="C3970" t="s">
        <v>26</v>
      </c>
      <c r="D3970">
        <f t="shared" si="154"/>
        <v>966</v>
      </c>
      <c r="F3970">
        <f t="shared" si="155"/>
        <v>4</v>
      </c>
      <c r="G3970" t="str">
        <f t="shared" si="153"/>
        <v>{"AttrType":"Time","Value":4}</v>
      </c>
    </row>
    <row r="3971" spans="1:7">
      <c r="A3971">
        <v>13967</v>
      </c>
      <c r="B3971" t="s">
        <v>25</v>
      </c>
      <c r="C3971" t="s">
        <v>26</v>
      </c>
      <c r="D3971">
        <f t="shared" si="154"/>
        <v>967</v>
      </c>
      <c r="F3971">
        <f t="shared" si="155"/>
        <v>4</v>
      </c>
      <c r="G3971" t="str">
        <f t="shared" si="153"/>
        <v>{"AttrType":"Time","Value":4}</v>
      </c>
    </row>
    <row r="3972" spans="1:7">
      <c r="A3972">
        <v>13968</v>
      </c>
      <c r="B3972" t="s">
        <v>25</v>
      </c>
      <c r="C3972" t="s">
        <v>26</v>
      </c>
      <c r="D3972">
        <f t="shared" si="154"/>
        <v>968</v>
      </c>
      <c r="F3972">
        <f t="shared" si="155"/>
        <v>4</v>
      </c>
      <c r="G3972" t="str">
        <f t="shared" si="153"/>
        <v>{"AttrType":"Time","Value":4}</v>
      </c>
    </row>
    <row r="3973" spans="1:7">
      <c r="A3973">
        <v>13969</v>
      </c>
      <c r="B3973" t="s">
        <v>25</v>
      </c>
      <c r="C3973" t="s">
        <v>26</v>
      </c>
      <c r="D3973">
        <f t="shared" si="154"/>
        <v>969</v>
      </c>
      <c r="F3973">
        <f t="shared" si="155"/>
        <v>4</v>
      </c>
      <c r="G3973" t="str">
        <f t="shared" si="153"/>
        <v>{"AttrType":"Time","Value":4}</v>
      </c>
    </row>
    <row r="3974" spans="1:7">
      <c r="A3974">
        <v>13970</v>
      </c>
      <c r="B3974" t="s">
        <v>25</v>
      </c>
      <c r="C3974" t="s">
        <v>26</v>
      </c>
      <c r="D3974">
        <f t="shared" si="154"/>
        <v>970</v>
      </c>
      <c r="F3974">
        <f t="shared" si="155"/>
        <v>4</v>
      </c>
      <c r="G3974" t="str">
        <f t="shared" ref="G3974:G4037" si="156">$M$2&amp;F3974&amp;$N$2</f>
        <v>{"AttrType":"Time","Value":4}</v>
      </c>
    </row>
    <row r="3975" spans="1:7">
      <c r="A3975">
        <v>13971</v>
      </c>
      <c r="B3975" t="s">
        <v>25</v>
      </c>
      <c r="C3975" t="s">
        <v>26</v>
      </c>
      <c r="D3975">
        <f t="shared" si="154"/>
        <v>971</v>
      </c>
      <c r="F3975">
        <f t="shared" si="155"/>
        <v>4</v>
      </c>
      <c r="G3975" t="str">
        <f t="shared" si="156"/>
        <v>{"AttrType":"Time","Value":4}</v>
      </c>
    </row>
    <row r="3976" spans="1:7">
      <c r="A3976">
        <v>13972</v>
      </c>
      <c r="B3976" t="s">
        <v>25</v>
      </c>
      <c r="C3976" t="s">
        <v>26</v>
      </c>
      <c r="D3976">
        <f t="shared" si="154"/>
        <v>972</v>
      </c>
      <c r="F3976">
        <f t="shared" si="155"/>
        <v>4</v>
      </c>
      <c r="G3976" t="str">
        <f t="shared" si="156"/>
        <v>{"AttrType":"Time","Value":4}</v>
      </c>
    </row>
    <row r="3977" spans="1:7">
      <c r="A3977">
        <v>13973</v>
      </c>
      <c r="B3977" t="s">
        <v>25</v>
      </c>
      <c r="C3977" t="s">
        <v>26</v>
      </c>
      <c r="D3977">
        <f t="shared" si="154"/>
        <v>973</v>
      </c>
      <c r="F3977">
        <f t="shared" si="155"/>
        <v>4</v>
      </c>
      <c r="G3977" t="str">
        <f t="shared" si="156"/>
        <v>{"AttrType":"Time","Value":4}</v>
      </c>
    </row>
    <row r="3978" spans="1:7">
      <c r="A3978">
        <v>13974</v>
      </c>
      <c r="B3978" t="s">
        <v>25</v>
      </c>
      <c r="C3978" t="s">
        <v>26</v>
      </c>
      <c r="D3978">
        <f t="shared" si="154"/>
        <v>974</v>
      </c>
      <c r="F3978">
        <f t="shared" si="155"/>
        <v>4</v>
      </c>
      <c r="G3978" t="str">
        <f t="shared" si="156"/>
        <v>{"AttrType":"Time","Value":4}</v>
      </c>
    </row>
    <row r="3979" spans="1:7">
      <c r="A3979">
        <v>13975</v>
      </c>
      <c r="B3979" t="s">
        <v>25</v>
      </c>
      <c r="C3979" t="s">
        <v>26</v>
      </c>
      <c r="D3979">
        <f t="shared" si="154"/>
        <v>975</v>
      </c>
      <c r="F3979">
        <f t="shared" si="155"/>
        <v>4</v>
      </c>
      <c r="G3979" t="str">
        <f t="shared" si="156"/>
        <v>{"AttrType":"Time","Value":4}</v>
      </c>
    </row>
    <row r="3980" spans="1:7">
      <c r="A3980">
        <v>13976</v>
      </c>
      <c r="B3980" t="s">
        <v>25</v>
      </c>
      <c r="C3980" t="s">
        <v>26</v>
      </c>
      <c r="D3980">
        <f t="shared" si="154"/>
        <v>976</v>
      </c>
      <c r="F3980">
        <f t="shared" si="155"/>
        <v>4</v>
      </c>
      <c r="G3980" t="str">
        <f t="shared" si="156"/>
        <v>{"AttrType":"Time","Value":4}</v>
      </c>
    </row>
    <row r="3981" spans="1:7">
      <c r="A3981">
        <v>13977</v>
      </c>
      <c r="B3981" t="s">
        <v>25</v>
      </c>
      <c r="C3981" t="s">
        <v>26</v>
      </c>
      <c r="D3981">
        <f t="shared" si="154"/>
        <v>977</v>
      </c>
      <c r="F3981">
        <f t="shared" si="155"/>
        <v>4</v>
      </c>
      <c r="G3981" t="str">
        <f t="shared" si="156"/>
        <v>{"AttrType":"Time","Value":4}</v>
      </c>
    </row>
    <row r="3982" spans="1:7">
      <c r="A3982">
        <v>13978</v>
      </c>
      <c r="B3982" t="s">
        <v>25</v>
      </c>
      <c r="C3982" t="s">
        <v>26</v>
      </c>
      <c r="D3982">
        <f t="shared" si="154"/>
        <v>978</v>
      </c>
      <c r="F3982">
        <f t="shared" si="155"/>
        <v>4</v>
      </c>
      <c r="G3982" t="str">
        <f t="shared" si="156"/>
        <v>{"AttrType":"Time","Value":4}</v>
      </c>
    </row>
    <row r="3983" spans="1:7">
      <c r="A3983">
        <v>13979</v>
      </c>
      <c r="B3983" t="s">
        <v>25</v>
      </c>
      <c r="C3983" t="s">
        <v>26</v>
      </c>
      <c r="D3983">
        <f t="shared" si="154"/>
        <v>979</v>
      </c>
      <c r="F3983">
        <f t="shared" si="155"/>
        <v>4</v>
      </c>
      <c r="G3983" t="str">
        <f t="shared" si="156"/>
        <v>{"AttrType":"Time","Value":4}</v>
      </c>
    </row>
    <row r="3984" spans="1:7">
      <c r="A3984">
        <v>13980</v>
      </c>
      <c r="B3984" t="s">
        <v>25</v>
      </c>
      <c r="C3984" t="s">
        <v>26</v>
      </c>
      <c r="D3984">
        <f t="shared" si="154"/>
        <v>980</v>
      </c>
      <c r="F3984">
        <f t="shared" si="155"/>
        <v>4</v>
      </c>
      <c r="G3984" t="str">
        <f t="shared" si="156"/>
        <v>{"AttrType":"Time","Value":4}</v>
      </c>
    </row>
    <row r="3985" spans="1:7">
      <c r="A3985">
        <v>13981</v>
      </c>
      <c r="B3985" t="s">
        <v>25</v>
      </c>
      <c r="C3985" t="s">
        <v>26</v>
      </c>
      <c r="D3985">
        <f t="shared" si="154"/>
        <v>981</v>
      </c>
      <c r="F3985">
        <f t="shared" si="155"/>
        <v>4</v>
      </c>
      <c r="G3985" t="str">
        <f t="shared" si="156"/>
        <v>{"AttrType":"Time","Value":4}</v>
      </c>
    </row>
    <row r="3986" spans="1:7">
      <c r="A3986">
        <v>13982</v>
      </c>
      <c r="B3986" t="s">
        <v>25</v>
      </c>
      <c r="C3986" t="s">
        <v>26</v>
      </c>
      <c r="D3986">
        <f t="shared" si="154"/>
        <v>982</v>
      </c>
      <c r="F3986">
        <f t="shared" si="155"/>
        <v>4</v>
      </c>
      <c r="G3986" t="str">
        <f t="shared" si="156"/>
        <v>{"AttrType":"Time","Value":4}</v>
      </c>
    </row>
    <row r="3987" spans="1:7">
      <c r="A3987">
        <v>13983</v>
      </c>
      <c r="B3987" t="s">
        <v>25</v>
      </c>
      <c r="C3987" t="s">
        <v>26</v>
      </c>
      <c r="D3987">
        <f t="shared" si="154"/>
        <v>983</v>
      </c>
      <c r="F3987">
        <f t="shared" si="155"/>
        <v>4</v>
      </c>
      <c r="G3987" t="str">
        <f t="shared" si="156"/>
        <v>{"AttrType":"Time","Value":4}</v>
      </c>
    </row>
    <row r="3988" spans="1:7">
      <c r="A3988">
        <v>13984</v>
      </c>
      <c r="B3988" t="s">
        <v>25</v>
      </c>
      <c r="C3988" t="s">
        <v>26</v>
      </c>
      <c r="D3988">
        <f t="shared" si="154"/>
        <v>984</v>
      </c>
      <c r="F3988">
        <f t="shared" si="155"/>
        <v>4</v>
      </c>
      <c r="G3988" t="str">
        <f t="shared" si="156"/>
        <v>{"AttrType":"Time","Value":4}</v>
      </c>
    </row>
    <row r="3989" spans="1:7">
      <c r="A3989">
        <v>13985</v>
      </c>
      <c r="B3989" t="s">
        <v>25</v>
      </c>
      <c r="C3989" t="s">
        <v>26</v>
      </c>
      <c r="D3989">
        <f t="shared" si="154"/>
        <v>985</v>
      </c>
      <c r="F3989">
        <f t="shared" si="155"/>
        <v>4</v>
      </c>
      <c r="G3989" t="str">
        <f t="shared" si="156"/>
        <v>{"AttrType":"Time","Value":4}</v>
      </c>
    </row>
    <row r="3990" spans="1:7">
      <c r="A3990">
        <v>13986</v>
      </c>
      <c r="B3990" t="s">
        <v>25</v>
      </c>
      <c r="C3990" t="s">
        <v>26</v>
      </c>
      <c r="D3990">
        <f t="shared" si="154"/>
        <v>986</v>
      </c>
      <c r="F3990">
        <f t="shared" si="155"/>
        <v>4</v>
      </c>
      <c r="G3990" t="str">
        <f t="shared" si="156"/>
        <v>{"AttrType":"Time","Value":4}</v>
      </c>
    </row>
    <row r="3991" spans="1:7">
      <c r="A3991">
        <v>13987</v>
      </c>
      <c r="B3991" t="s">
        <v>25</v>
      </c>
      <c r="C3991" t="s">
        <v>26</v>
      </c>
      <c r="D3991">
        <f t="shared" si="154"/>
        <v>987</v>
      </c>
      <c r="F3991">
        <f t="shared" si="155"/>
        <v>4</v>
      </c>
      <c r="G3991" t="str">
        <f t="shared" si="156"/>
        <v>{"AttrType":"Time","Value":4}</v>
      </c>
    </row>
    <row r="3992" spans="1:7">
      <c r="A3992">
        <v>13988</v>
      </c>
      <c r="B3992" t="s">
        <v>25</v>
      </c>
      <c r="C3992" t="s">
        <v>26</v>
      </c>
      <c r="D3992">
        <f t="shared" si="154"/>
        <v>988</v>
      </c>
      <c r="F3992">
        <f t="shared" si="155"/>
        <v>4</v>
      </c>
      <c r="G3992" t="str">
        <f t="shared" si="156"/>
        <v>{"AttrType":"Time","Value":4}</v>
      </c>
    </row>
    <row r="3993" spans="1:7">
      <c r="A3993">
        <v>13989</v>
      </c>
      <c r="B3993" t="s">
        <v>25</v>
      </c>
      <c r="C3993" t="s">
        <v>26</v>
      </c>
      <c r="D3993">
        <f t="shared" si="154"/>
        <v>989</v>
      </c>
      <c r="F3993">
        <f t="shared" si="155"/>
        <v>4</v>
      </c>
      <c r="G3993" t="str">
        <f t="shared" si="156"/>
        <v>{"AttrType":"Time","Value":4}</v>
      </c>
    </row>
    <row r="3994" spans="1:7">
      <c r="A3994">
        <v>13990</v>
      </c>
      <c r="B3994" t="s">
        <v>25</v>
      </c>
      <c r="C3994" t="s">
        <v>26</v>
      </c>
      <c r="D3994">
        <f t="shared" si="154"/>
        <v>990</v>
      </c>
      <c r="F3994">
        <f t="shared" si="155"/>
        <v>4</v>
      </c>
      <c r="G3994" t="str">
        <f t="shared" si="156"/>
        <v>{"AttrType":"Time","Value":4}</v>
      </c>
    </row>
    <row r="3995" spans="1:7">
      <c r="A3995">
        <v>13991</v>
      </c>
      <c r="B3995" t="s">
        <v>25</v>
      </c>
      <c r="C3995" t="s">
        <v>26</v>
      </c>
      <c r="D3995">
        <f t="shared" si="154"/>
        <v>991</v>
      </c>
      <c r="F3995">
        <f t="shared" si="155"/>
        <v>4</v>
      </c>
      <c r="G3995" t="str">
        <f t="shared" si="156"/>
        <v>{"AttrType":"Time","Value":4}</v>
      </c>
    </row>
    <row r="3996" spans="1:7">
      <c r="A3996">
        <v>13992</v>
      </c>
      <c r="B3996" t="s">
        <v>25</v>
      </c>
      <c r="C3996" t="s">
        <v>26</v>
      </c>
      <c r="D3996">
        <f t="shared" si="154"/>
        <v>992</v>
      </c>
      <c r="F3996">
        <f t="shared" si="155"/>
        <v>4</v>
      </c>
      <c r="G3996" t="str">
        <f t="shared" si="156"/>
        <v>{"AttrType":"Time","Value":4}</v>
      </c>
    </row>
    <row r="3997" spans="1:7">
      <c r="A3997">
        <v>13993</v>
      </c>
      <c r="B3997" t="s">
        <v>25</v>
      </c>
      <c r="C3997" t="s">
        <v>26</v>
      </c>
      <c r="D3997">
        <f t="shared" si="154"/>
        <v>993</v>
      </c>
      <c r="F3997">
        <f t="shared" si="155"/>
        <v>4</v>
      </c>
      <c r="G3997" t="str">
        <f t="shared" si="156"/>
        <v>{"AttrType":"Time","Value":4}</v>
      </c>
    </row>
    <row r="3998" spans="1:7">
      <c r="A3998">
        <v>13994</v>
      </c>
      <c r="B3998" t="s">
        <v>25</v>
      </c>
      <c r="C3998" t="s">
        <v>26</v>
      </c>
      <c r="D3998">
        <f t="shared" si="154"/>
        <v>994</v>
      </c>
      <c r="F3998">
        <f t="shared" si="155"/>
        <v>4</v>
      </c>
      <c r="G3998" t="str">
        <f t="shared" si="156"/>
        <v>{"AttrType":"Time","Value":4}</v>
      </c>
    </row>
    <row r="3999" spans="1:7">
      <c r="A3999">
        <v>13995</v>
      </c>
      <c r="B3999" t="s">
        <v>25</v>
      </c>
      <c r="C3999" t="s">
        <v>26</v>
      </c>
      <c r="D3999">
        <f t="shared" si="154"/>
        <v>995</v>
      </c>
      <c r="F3999">
        <f t="shared" si="155"/>
        <v>4</v>
      </c>
      <c r="G3999" t="str">
        <f t="shared" si="156"/>
        <v>{"AttrType":"Time","Value":4}</v>
      </c>
    </row>
    <row r="4000" spans="1:7">
      <c r="A4000">
        <v>13996</v>
      </c>
      <c r="B4000" t="s">
        <v>25</v>
      </c>
      <c r="C4000" t="s">
        <v>26</v>
      </c>
      <c r="D4000">
        <f t="shared" si="154"/>
        <v>996</v>
      </c>
      <c r="F4000">
        <f t="shared" si="155"/>
        <v>4</v>
      </c>
      <c r="G4000" t="str">
        <f t="shared" si="156"/>
        <v>{"AttrType":"Time","Value":4}</v>
      </c>
    </row>
    <row r="4001" spans="1:7">
      <c r="A4001">
        <v>13997</v>
      </c>
      <c r="B4001" t="s">
        <v>25</v>
      </c>
      <c r="C4001" t="s">
        <v>26</v>
      </c>
      <c r="D4001">
        <f t="shared" si="154"/>
        <v>997</v>
      </c>
      <c r="F4001">
        <f t="shared" si="155"/>
        <v>4</v>
      </c>
      <c r="G4001" t="str">
        <f t="shared" si="156"/>
        <v>{"AttrType":"Time","Value":4}</v>
      </c>
    </row>
    <row r="4002" spans="1:7">
      <c r="A4002">
        <v>13998</v>
      </c>
      <c r="B4002" t="s">
        <v>25</v>
      </c>
      <c r="C4002" t="s">
        <v>26</v>
      </c>
      <c r="D4002">
        <f t="shared" si="154"/>
        <v>998</v>
      </c>
      <c r="F4002">
        <f t="shared" si="155"/>
        <v>4</v>
      </c>
      <c r="G4002" t="str">
        <f t="shared" si="156"/>
        <v>{"AttrType":"Time","Value":4}</v>
      </c>
    </row>
    <row r="4003" spans="1:7">
      <c r="A4003">
        <v>13999</v>
      </c>
      <c r="B4003" t="s">
        <v>25</v>
      </c>
      <c r="C4003" t="s">
        <v>26</v>
      </c>
      <c r="D4003">
        <f t="shared" si="154"/>
        <v>999</v>
      </c>
      <c r="F4003">
        <f t="shared" si="155"/>
        <v>4</v>
      </c>
      <c r="G4003" t="str">
        <f t="shared" si="156"/>
        <v>{"AttrType":"Time","Value":4}</v>
      </c>
    </row>
    <row r="4004" spans="1:7">
      <c r="A4004">
        <v>14000</v>
      </c>
      <c r="B4004" t="s">
        <v>25</v>
      </c>
      <c r="C4004" t="s">
        <v>26</v>
      </c>
      <c r="D4004">
        <f t="shared" si="154"/>
        <v>1000</v>
      </c>
      <c r="F4004">
        <f t="shared" si="155"/>
        <v>4</v>
      </c>
      <c r="G4004" t="str">
        <f t="shared" si="156"/>
        <v>{"AttrType":"Time","Value":4}</v>
      </c>
    </row>
    <row r="4005" spans="1:7">
      <c r="A4005">
        <v>14001</v>
      </c>
      <c r="B4005" t="s">
        <v>27</v>
      </c>
      <c r="C4005" t="s">
        <v>28</v>
      </c>
      <c r="D4005">
        <f t="shared" si="154"/>
        <v>1</v>
      </c>
      <c r="F4005">
        <f t="shared" si="155"/>
        <v>4</v>
      </c>
      <c r="G4005" t="str">
        <f t="shared" si="156"/>
        <v>{"AttrType":"Time","Value":4}</v>
      </c>
    </row>
    <row r="4006" spans="1:7">
      <c r="A4006">
        <v>14002</v>
      </c>
      <c r="B4006" t="s">
        <v>27</v>
      </c>
      <c r="C4006" t="s">
        <v>28</v>
      </c>
      <c r="D4006">
        <f t="shared" si="154"/>
        <v>2</v>
      </c>
      <c r="F4006">
        <f t="shared" si="155"/>
        <v>4</v>
      </c>
      <c r="G4006" t="str">
        <f t="shared" si="156"/>
        <v>{"AttrType":"Time","Value":4}</v>
      </c>
    </row>
    <row r="4007" spans="1:7">
      <c r="A4007">
        <v>14003</v>
      </c>
      <c r="B4007" t="s">
        <v>27</v>
      </c>
      <c r="C4007" t="s">
        <v>28</v>
      </c>
      <c r="D4007">
        <f t="shared" si="154"/>
        <v>3</v>
      </c>
      <c r="F4007">
        <f t="shared" si="155"/>
        <v>4</v>
      </c>
      <c r="G4007" t="str">
        <f t="shared" si="156"/>
        <v>{"AttrType":"Time","Value":4}</v>
      </c>
    </row>
    <row r="4008" spans="1:7">
      <c r="A4008">
        <v>14004</v>
      </c>
      <c r="B4008" t="s">
        <v>27</v>
      </c>
      <c r="C4008" t="s">
        <v>28</v>
      </c>
      <c r="D4008">
        <f t="shared" si="154"/>
        <v>4</v>
      </c>
      <c r="F4008">
        <f t="shared" si="155"/>
        <v>4</v>
      </c>
      <c r="G4008" t="str">
        <f t="shared" si="156"/>
        <v>{"AttrType":"Time","Value":4}</v>
      </c>
    </row>
    <row r="4009" spans="1:7">
      <c r="A4009">
        <v>14005</v>
      </c>
      <c r="B4009" t="s">
        <v>27</v>
      </c>
      <c r="C4009" t="s">
        <v>28</v>
      </c>
      <c r="D4009">
        <f t="shared" si="154"/>
        <v>5</v>
      </c>
      <c r="F4009">
        <f t="shared" si="155"/>
        <v>4</v>
      </c>
      <c r="G4009" t="str">
        <f t="shared" si="156"/>
        <v>{"AttrType":"Time","Value":4}</v>
      </c>
    </row>
    <row r="4010" spans="1:7">
      <c r="A4010">
        <v>14006</v>
      </c>
      <c r="B4010" t="s">
        <v>27</v>
      </c>
      <c r="C4010" t="s">
        <v>28</v>
      </c>
      <c r="D4010">
        <f t="shared" si="154"/>
        <v>6</v>
      </c>
      <c r="F4010">
        <f t="shared" si="155"/>
        <v>4</v>
      </c>
      <c r="G4010" t="str">
        <f t="shared" si="156"/>
        <v>{"AttrType":"Time","Value":4}</v>
      </c>
    </row>
    <row r="4011" spans="1:7">
      <c r="A4011">
        <v>14007</v>
      </c>
      <c r="B4011" t="s">
        <v>27</v>
      </c>
      <c r="C4011" t="s">
        <v>28</v>
      </c>
      <c r="D4011">
        <f t="shared" si="154"/>
        <v>7</v>
      </c>
      <c r="F4011">
        <f t="shared" si="155"/>
        <v>4</v>
      </c>
      <c r="G4011" t="str">
        <f t="shared" si="156"/>
        <v>{"AttrType":"Time","Value":4}</v>
      </c>
    </row>
    <row r="4012" spans="1:7">
      <c r="A4012">
        <v>14008</v>
      </c>
      <c r="B4012" t="s">
        <v>27</v>
      </c>
      <c r="C4012" t="s">
        <v>28</v>
      </c>
      <c r="D4012">
        <f t="shared" si="154"/>
        <v>8</v>
      </c>
      <c r="F4012">
        <f t="shared" si="155"/>
        <v>4</v>
      </c>
      <c r="G4012" t="str">
        <f t="shared" si="156"/>
        <v>{"AttrType":"Time","Value":4}</v>
      </c>
    </row>
    <row r="4013" spans="1:7">
      <c r="A4013">
        <v>14009</v>
      </c>
      <c r="B4013" t="s">
        <v>27</v>
      </c>
      <c r="C4013" t="s">
        <v>28</v>
      </c>
      <c r="D4013">
        <f t="shared" ref="D4013:D4076" si="157">D3013</f>
        <v>9</v>
      </c>
      <c r="F4013">
        <f t="shared" si="155"/>
        <v>4</v>
      </c>
      <c r="G4013" t="str">
        <f t="shared" si="156"/>
        <v>{"AttrType":"Time","Value":4}</v>
      </c>
    </row>
    <row r="4014" spans="1:7">
      <c r="A4014">
        <v>14010</v>
      </c>
      <c r="B4014" t="s">
        <v>27</v>
      </c>
      <c r="C4014" t="s">
        <v>28</v>
      </c>
      <c r="D4014">
        <f t="shared" si="157"/>
        <v>10</v>
      </c>
      <c r="F4014">
        <f t="shared" ref="F4014:F4077" si="158">F3014</f>
        <v>8</v>
      </c>
      <c r="G4014" t="str">
        <f t="shared" si="156"/>
        <v>{"AttrType":"Time","Value":8}</v>
      </c>
    </row>
    <row r="4015" spans="1:7">
      <c r="A4015">
        <v>14011</v>
      </c>
      <c r="B4015" t="s">
        <v>27</v>
      </c>
      <c r="C4015" t="s">
        <v>28</v>
      </c>
      <c r="D4015">
        <f t="shared" si="157"/>
        <v>11</v>
      </c>
      <c r="F4015">
        <f t="shared" si="158"/>
        <v>8</v>
      </c>
      <c r="G4015" t="str">
        <f t="shared" si="156"/>
        <v>{"AttrType":"Time","Value":8}</v>
      </c>
    </row>
    <row r="4016" spans="1:7">
      <c r="A4016">
        <v>14012</v>
      </c>
      <c r="B4016" t="s">
        <v>27</v>
      </c>
      <c r="C4016" t="s">
        <v>28</v>
      </c>
      <c r="D4016">
        <f t="shared" si="157"/>
        <v>12</v>
      </c>
      <c r="F4016">
        <f t="shared" si="158"/>
        <v>8</v>
      </c>
      <c r="G4016" t="str">
        <f t="shared" si="156"/>
        <v>{"AttrType":"Time","Value":8}</v>
      </c>
    </row>
    <row r="4017" spans="1:7">
      <c r="A4017">
        <v>14013</v>
      </c>
      <c r="B4017" t="s">
        <v>27</v>
      </c>
      <c r="C4017" t="s">
        <v>28</v>
      </c>
      <c r="D4017">
        <f t="shared" si="157"/>
        <v>13</v>
      </c>
      <c r="F4017">
        <f t="shared" si="158"/>
        <v>8</v>
      </c>
      <c r="G4017" t="str">
        <f t="shared" si="156"/>
        <v>{"AttrType":"Time","Value":8}</v>
      </c>
    </row>
    <row r="4018" spans="1:7">
      <c r="A4018">
        <v>14014</v>
      </c>
      <c r="B4018" t="s">
        <v>27</v>
      </c>
      <c r="C4018" t="s">
        <v>28</v>
      </c>
      <c r="D4018">
        <f t="shared" si="157"/>
        <v>14</v>
      </c>
      <c r="F4018">
        <f t="shared" si="158"/>
        <v>8</v>
      </c>
      <c r="G4018" t="str">
        <f t="shared" si="156"/>
        <v>{"AttrType":"Time","Value":8}</v>
      </c>
    </row>
    <row r="4019" spans="1:7">
      <c r="A4019">
        <v>14015</v>
      </c>
      <c r="B4019" t="s">
        <v>27</v>
      </c>
      <c r="C4019" t="s">
        <v>28</v>
      </c>
      <c r="D4019">
        <f t="shared" si="157"/>
        <v>15</v>
      </c>
      <c r="F4019">
        <f t="shared" si="158"/>
        <v>8</v>
      </c>
      <c r="G4019" t="str">
        <f t="shared" si="156"/>
        <v>{"AttrType":"Time","Value":8}</v>
      </c>
    </row>
    <row r="4020" spans="1:7">
      <c r="A4020">
        <v>14016</v>
      </c>
      <c r="B4020" t="s">
        <v>27</v>
      </c>
      <c r="C4020" t="s">
        <v>28</v>
      </c>
      <c r="D4020">
        <f t="shared" si="157"/>
        <v>16</v>
      </c>
      <c r="F4020">
        <f t="shared" si="158"/>
        <v>8</v>
      </c>
      <c r="G4020" t="str">
        <f t="shared" si="156"/>
        <v>{"AttrType":"Time","Value":8}</v>
      </c>
    </row>
    <row r="4021" spans="1:7">
      <c r="A4021">
        <v>14017</v>
      </c>
      <c r="B4021" t="s">
        <v>27</v>
      </c>
      <c r="C4021" t="s">
        <v>28</v>
      </c>
      <c r="D4021">
        <f t="shared" si="157"/>
        <v>17</v>
      </c>
      <c r="F4021">
        <f t="shared" si="158"/>
        <v>8</v>
      </c>
      <c r="G4021" t="str">
        <f t="shared" si="156"/>
        <v>{"AttrType":"Time","Value":8}</v>
      </c>
    </row>
    <row r="4022" spans="1:7">
      <c r="A4022">
        <v>14018</v>
      </c>
      <c r="B4022" t="s">
        <v>27</v>
      </c>
      <c r="C4022" t="s">
        <v>28</v>
      </c>
      <c r="D4022">
        <f t="shared" si="157"/>
        <v>18</v>
      </c>
      <c r="F4022">
        <f t="shared" si="158"/>
        <v>8</v>
      </c>
      <c r="G4022" t="str">
        <f t="shared" si="156"/>
        <v>{"AttrType":"Time","Value":8}</v>
      </c>
    </row>
    <row r="4023" spans="1:7">
      <c r="A4023">
        <v>14019</v>
      </c>
      <c r="B4023" t="s">
        <v>27</v>
      </c>
      <c r="C4023" t="s">
        <v>28</v>
      </c>
      <c r="D4023">
        <f t="shared" si="157"/>
        <v>19</v>
      </c>
      <c r="F4023">
        <f t="shared" si="158"/>
        <v>8</v>
      </c>
      <c r="G4023" t="str">
        <f t="shared" si="156"/>
        <v>{"AttrType":"Time","Value":8}</v>
      </c>
    </row>
    <row r="4024" spans="1:7">
      <c r="A4024">
        <v>14020</v>
      </c>
      <c r="B4024" t="s">
        <v>27</v>
      </c>
      <c r="C4024" t="s">
        <v>28</v>
      </c>
      <c r="D4024">
        <f t="shared" si="157"/>
        <v>20</v>
      </c>
      <c r="F4024">
        <f t="shared" si="158"/>
        <v>6</v>
      </c>
      <c r="G4024" t="str">
        <f t="shared" si="156"/>
        <v>{"AttrType":"Time","Value":6}</v>
      </c>
    </row>
    <row r="4025" spans="1:7">
      <c r="A4025">
        <v>14021</v>
      </c>
      <c r="B4025" t="s">
        <v>27</v>
      </c>
      <c r="C4025" t="s">
        <v>28</v>
      </c>
      <c r="D4025">
        <f t="shared" si="157"/>
        <v>21</v>
      </c>
      <c r="F4025">
        <f t="shared" si="158"/>
        <v>6</v>
      </c>
      <c r="G4025" t="str">
        <f t="shared" si="156"/>
        <v>{"AttrType":"Time","Value":6}</v>
      </c>
    </row>
    <row r="4026" spans="1:7">
      <c r="A4026">
        <v>14022</v>
      </c>
      <c r="B4026" t="s">
        <v>27</v>
      </c>
      <c r="C4026" t="s">
        <v>28</v>
      </c>
      <c r="D4026">
        <f t="shared" si="157"/>
        <v>22</v>
      </c>
      <c r="F4026">
        <f t="shared" si="158"/>
        <v>6</v>
      </c>
      <c r="G4026" t="str">
        <f t="shared" si="156"/>
        <v>{"AttrType":"Time","Value":6}</v>
      </c>
    </row>
    <row r="4027" spans="1:7">
      <c r="A4027">
        <v>14023</v>
      </c>
      <c r="B4027" t="s">
        <v>27</v>
      </c>
      <c r="C4027" t="s">
        <v>28</v>
      </c>
      <c r="D4027">
        <f t="shared" si="157"/>
        <v>23</v>
      </c>
      <c r="F4027">
        <f t="shared" si="158"/>
        <v>6</v>
      </c>
      <c r="G4027" t="str">
        <f t="shared" si="156"/>
        <v>{"AttrType":"Time","Value":6}</v>
      </c>
    </row>
    <row r="4028" spans="1:7">
      <c r="A4028">
        <v>14024</v>
      </c>
      <c r="B4028" t="s">
        <v>27</v>
      </c>
      <c r="C4028" t="s">
        <v>28</v>
      </c>
      <c r="D4028">
        <f t="shared" si="157"/>
        <v>24</v>
      </c>
      <c r="F4028">
        <f t="shared" si="158"/>
        <v>6</v>
      </c>
      <c r="G4028" t="str">
        <f t="shared" si="156"/>
        <v>{"AttrType":"Time","Value":6}</v>
      </c>
    </row>
    <row r="4029" spans="1:7">
      <c r="A4029">
        <v>14025</v>
      </c>
      <c r="B4029" t="s">
        <v>27</v>
      </c>
      <c r="C4029" t="s">
        <v>28</v>
      </c>
      <c r="D4029">
        <f t="shared" si="157"/>
        <v>25</v>
      </c>
      <c r="F4029">
        <f t="shared" si="158"/>
        <v>6</v>
      </c>
      <c r="G4029" t="str">
        <f t="shared" si="156"/>
        <v>{"AttrType":"Time","Value":6}</v>
      </c>
    </row>
    <row r="4030" spans="1:7">
      <c r="A4030">
        <v>14026</v>
      </c>
      <c r="B4030" t="s">
        <v>27</v>
      </c>
      <c r="C4030" t="s">
        <v>28</v>
      </c>
      <c r="D4030">
        <f t="shared" si="157"/>
        <v>26</v>
      </c>
      <c r="F4030">
        <f t="shared" si="158"/>
        <v>6</v>
      </c>
      <c r="G4030" t="str">
        <f t="shared" si="156"/>
        <v>{"AttrType":"Time","Value":6}</v>
      </c>
    </row>
    <row r="4031" spans="1:7">
      <c r="A4031">
        <v>14027</v>
      </c>
      <c r="B4031" t="s">
        <v>27</v>
      </c>
      <c r="C4031" t="s">
        <v>28</v>
      </c>
      <c r="D4031">
        <f t="shared" si="157"/>
        <v>27</v>
      </c>
      <c r="F4031">
        <f t="shared" si="158"/>
        <v>6</v>
      </c>
      <c r="G4031" t="str">
        <f t="shared" si="156"/>
        <v>{"AttrType":"Time","Value":6}</v>
      </c>
    </row>
    <row r="4032" spans="1:7">
      <c r="A4032">
        <v>14028</v>
      </c>
      <c r="B4032" t="s">
        <v>27</v>
      </c>
      <c r="C4032" t="s">
        <v>28</v>
      </c>
      <c r="D4032">
        <f t="shared" si="157"/>
        <v>28</v>
      </c>
      <c r="F4032">
        <f t="shared" si="158"/>
        <v>6</v>
      </c>
      <c r="G4032" t="str">
        <f t="shared" si="156"/>
        <v>{"AttrType":"Time","Value":6}</v>
      </c>
    </row>
    <row r="4033" spans="1:7">
      <c r="A4033">
        <v>14029</v>
      </c>
      <c r="B4033" t="s">
        <v>27</v>
      </c>
      <c r="C4033" t="s">
        <v>28</v>
      </c>
      <c r="D4033">
        <f t="shared" si="157"/>
        <v>29</v>
      </c>
      <c r="F4033">
        <f t="shared" si="158"/>
        <v>6</v>
      </c>
      <c r="G4033" t="str">
        <f t="shared" si="156"/>
        <v>{"AttrType":"Time","Value":6}</v>
      </c>
    </row>
    <row r="4034" spans="1:7">
      <c r="A4034">
        <v>14030</v>
      </c>
      <c r="B4034" t="s">
        <v>27</v>
      </c>
      <c r="C4034" t="s">
        <v>28</v>
      </c>
      <c r="D4034">
        <f t="shared" si="157"/>
        <v>30</v>
      </c>
      <c r="F4034">
        <f t="shared" si="158"/>
        <v>4</v>
      </c>
      <c r="G4034" t="str">
        <f t="shared" si="156"/>
        <v>{"AttrType":"Time","Value":4}</v>
      </c>
    </row>
    <row r="4035" spans="1:7">
      <c r="A4035">
        <v>14031</v>
      </c>
      <c r="B4035" t="s">
        <v>27</v>
      </c>
      <c r="C4035" t="s">
        <v>28</v>
      </c>
      <c r="D4035">
        <f t="shared" si="157"/>
        <v>31</v>
      </c>
      <c r="F4035">
        <f t="shared" si="158"/>
        <v>4</v>
      </c>
      <c r="G4035" t="str">
        <f t="shared" si="156"/>
        <v>{"AttrType":"Time","Value":4}</v>
      </c>
    </row>
    <row r="4036" spans="1:7">
      <c r="A4036">
        <v>14032</v>
      </c>
      <c r="B4036" t="s">
        <v>27</v>
      </c>
      <c r="C4036" t="s">
        <v>28</v>
      </c>
      <c r="D4036">
        <f t="shared" si="157"/>
        <v>32</v>
      </c>
      <c r="F4036">
        <f t="shared" si="158"/>
        <v>4</v>
      </c>
      <c r="G4036" t="str">
        <f t="shared" si="156"/>
        <v>{"AttrType":"Time","Value":4}</v>
      </c>
    </row>
    <row r="4037" spans="1:7">
      <c r="A4037">
        <v>14033</v>
      </c>
      <c r="B4037" t="s">
        <v>27</v>
      </c>
      <c r="C4037" t="s">
        <v>28</v>
      </c>
      <c r="D4037">
        <f t="shared" si="157"/>
        <v>33</v>
      </c>
      <c r="F4037">
        <f t="shared" si="158"/>
        <v>4</v>
      </c>
      <c r="G4037" t="str">
        <f t="shared" si="156"/>
        <v>{"AttrType":"Time","Value":4}</v>
      </c>
    </row>
    <row r="4038" spans="1:7">
      <c r="A4038">
        <v>14034</v>
      </c>
      <c r="B4038" t="s">
        <v>27</v>
      </c>
      <c r="C4038" t="s">
        <v>28</v>
      </c>
      <c r="D4038">
        <f t="shared" si="157"/>
        <v>34</v>
      </c>
      <c r="F4038">
        <f t="shared" si="158"/>
        <v>4</v>
      </c>
      <c r="G4038" t="str">
        <f t="shared" ref="G4038:G4101" si="159">$M$2&amp;F4038&amp;$N$2</f>
        <v>{"AttrType":"Time","Value":4}</v>
      </c>
    </row>
    <row r="4039" spans="1:7">
      <c r="A4039">
        <v>14035</v>
      </c>
      <c r="B4039" t="s">
        <v>27</v>
      </c>
      <c r="C4039" t="s">
        <v>28</v>
      </c>
      <c r="D4039">
        <f t="shared" si="157"/>
        <v>35</v>
      </c>
      <c r="F4039">
        <f t="shared" si="158"/>
        <v>4</v>
      </c>
      <c r="G4039" t="str">
        <f t="shared" si="159"/>
        <v>{"AttrType":"Time","Value":4}</v>
      </c>
    </row>
    <row r="4040" spans="1:7">
      <c r="A4040">
        <v>14036</v>
      </c>
      <c r="B4040" t="s">
        <v>27</v>
      </c>
      <c r="C4040" t="s">
        <v>28</v>
      </c>
      <c r="D4040">
        <f t="shared" si="157"/>
        <v>36</v>
      </c>
      <c r="F4040">
        <f t="shared" si="158"/>
        <v>4</v>
      </c>
      <c r="G4040" t="str">
        <f t="shared" si="159"/>
        <v>{"AttrType":"Time","Value":4}</v>
      </c>
    </row>
    <row r="4041" spans="1:7">
      <c r="A4041">
        <v>14037</v>
      </c>
      <c r="B4041" t="s">
        <v>27</v>
      </c>
      <c r="C4041" t="s">
        <v>28</v>
      </c>
      <c r="D4041">
        <f t="shared" si="157"/>
        <v>37</v>
      </c>
      <c r="F4041">
        <f t="shared" si="158"/>
        <v>4</v>
      </c>
      <c r="G4041" t="str">
        <f t="shared" si="159"/>
        <v>{"AttrType":"Time","Value":4}</v>
      </c>
    </row>
    <row r="4042" spans="1:7">
      <c r="A4042">
        <v>14038</v>
      </c>
      <c r="B4042" t="s">
        <v>27</v>
      </c>
      <c r="C4042" t="s">
        <v>28</v>
      </c>
      <c r="D4042">
        <f t="shared" si="157"/>
        <v>38</v>
      </c>
      <c r="F4042">
        <f t="shared" si="158"/>
        <v>4</v>
      </c>
      <c r="G4042" t="str">
        <f t="shared" si="159"/>
        <v>{"AttrType":"Time","Value":4}</v>
      </c>
    </row>
    <row r="4043" spans="1:7">
      <c r="A4043">
        <v>14039</v>
      </c>
      <c r="B4043" t="s">
        <v>27</v>
      </c>
      <c r="C4043" t="s">
        <v>28</v>
      </c>
      <c r="D4043">
        <f t="shared" si="157"/>
        <v>39</v>
      </c>
      <c r="F4043">
        <f t="shared" si="158"/>
        <v>4</v>
      </c>
      <c r="G4043" t="str">
        <f t="shared" si="159"/>
        <v>{"AttrType":"Time","Value":4}</v>
      </c>
    </row>
    <row r="4044" spans="1:7">
      <c r="A4044">
        <v>14040</v>
      </c>
      <c r="B4044" t="s">
        <v>27</v>
      </c>
      <c r="C4044" t="s">
        <v>28</v>
      </c>
      <c r="D4044">
        <f t="shared" si="157"/>
        <v>40</v>
      </c>
      <c r="F4044">
        <f t="shared" si="158"/>
        <v>4</v>
      </c>
      <c r="G4044" t="str">
        <f t="shared" si="159"/>
        <v>{"AttrType":"Time","Value":4}</v>
      </c>
    </row>
    <row r="4045" spans="1:7">
      <c r="A4045">
        <v>14041</v>
      </c>
      <c r="B4045" t="s">
        <v>27</v>
      </c>
      <c r="C4045" t="s">
        <v>28</v>
      </c>
      <c r="D4045">
        <f t="shared" si="157"/>
        <v>41</v>
      </c>
      <c r="F4045">
        <f t="shared" si="158"/>
        <v>4</v>
      </c>
      <c r="G4045" t="str">
        <f t="shared" si="159"/>
        <v>{"AttrType":"Time","Value":4}</v>
      </c>
    </row>
    <row r="4046" spans="1:7">
      <c r="A4046">
        <v>14042</v>
      </c>
      <c r="B4046" t="s">
        <v>27</v>
      </c>
      <c r="C4046" t="s">
        <v>28</v>
      </c>
      <c r="D4046">
        <f t="shared" si="157"/>
        <v>42</v>
      </c>
      <c r="F4046">
        <f t="shared" si="158"/>
        <v>4</v>
      </c>
      <c r="G4046" t="str">
        <f t="shared" si="159"/>
        <v>{"AttrType":"Time","Value":4}</v>
      </c>
    </row>
    <row r="4047" spans="1:7">
      <c r="A4047">
        <v>14043</v>
      </c>
      <c r="B4047" t="s">
        <v>27</v>
      </c>
      <c r="C4047" t="s">
        <v>28</v>
      </c>
      <c r="D4047">
        <f t="shared" si="157"/>
        <v>43</v>
      </c>
      <c r="F4047">
        <f t="shared" si="158"/>
        <v>4</v>
      </c>
      <c r="G4047" t="str">
        <f t="shared" si="159"/>
        <v>{"AttrType":"Time","Value":4}</v>
      </c>
    </row>
    <row r="4048" spans="1:7">
      <c r="A4048">
        <v>14044</v>
      </c>
      <c r="B4048" t="s">
        <v>27</v>
      </c>
      <c r="C4048" t="s">
        <v>28</v>
      </c>
      <c r="D4048">
        <f t="shared" si="157"/>
        <v>44</v>
      </c>
      <c r="F4048">
        <f t="shared" si="158"/>
        <v>4</v>
      </c>
      <c r="G4048" t="str">
        <f t="shared" si="159"/>
        <v>{"AttrType":"Time","Value":4}</v>
      </c>
    </row>
    <row r="4049" spans="1:7">
      <c r="A4049">
        <v>14045</v>
      </c>
      <c r="B4049" t="s">
        <v>27</v>
      </c>
      <c r="C4049" t="s">
        <v>28</v>
      </c>
      <c r="D4049">
        <f t="shared" si="157"/>
        <v>45</v>
      </c>
      <c r="F4049">
        <f t="shared" si="158"/>
        <v>4</v>
      </c>
      <c r="G4049" t="str">
        <f t="shared" si="159"/>
        <v>{"AttrType":"Time","Value":4}</v>
      </c>
    </row>
    <row r="4050" spans="1:7">
      <c r="A4050">
        <v>14046</v>
      </c>
      <c r="B4050" t="s">
        <v>27</v>
      </c>
      <c r="C4050" t="s">
        <v>28</v>
      </c>
      <c r="D4050">
        <f t="shared" si="157"/>
        <v>46</v>
      </c>
      <c r="F4050">
        <f t="shared" si="158"/>
        <v>4</v>
      </c>
      <c r="G4050" t="str">
        <f t="shared" si="159"/>
        <v>{"AttrType":"Time","Value":4}</v>
      </c>
    </row>
    <row r="4051" spans="1:7">
      <c r="A4051">
        <v>14047</v>
      </c>
      <c r="B4051" t="s">
        <v>27</v>
      </c>
      <c r="C4051" t="s">
        <v>28</v>
      </c>
      <c r="D4051">
        <f t="shared" si="157"/>
        <v>47</v>
      </c>
      <c r="F4051">
        <f t="shared" si="158"/>
        <v>4</v>
      </c>
      <c r="G4051" t="str">
        <f t="shared" si="159"/>
        <v>{"AttrType":"Time","Value":4}</v>
      </c>
    </row>
    <row r="4052" spans="1:7">
      <c r="A4052">
        <v>14048</v>
      </c>
      <c r="B4052" t="s">
        <v>27</v>
      </c>
      <c r="C4052" t="s">
        <v>28</v>
      </c>
      <c r="D4052">
        <f t="shared" si="157"/>
        <v>48</v>
      </c>
      <c r="F4052">
        <f t="shared" si="158"/>
        <v>4</v>
      </c>
      <c r="G4052" t="str">
        <f t="shared" si="159"/>
        <v>{"AttrType":"Time","Value":4}</v>
      </c>
    </row>
    <row r="4053" spans="1:7">
      <c r="A4053">
        <v>14049</v>
      </c>
      <c r="B4053" t="s">
        <v>27</v>
      </c>
      <c r="C4053" t="s">
        <v>28</v>
      </c>
      <c r="D4053">
        <f t="shared" si="157"/>
        <v>49</v>
      </c>
      <c r="F4053">
        <f t="shared" si="158"/>
        <v>4</v>
      </c>
      <c r="G4053" t="str">
        <f t="shared" si="159"/>
        <v>{"AttrType":"Time","Value":4}</v>
      </c>
    </row>
    <row r="4054" spans="1:7">
      <c r="A4054">
        <v>14050</v>
      </c>
      <c r="B4054" t="s">
        <v>27</v>
      </c>
      <c r="C4054" t="s">
        <v>28</v>
      </c>
      <c r="D4054">
        <f t="shared" si="157"/>
        <v>50</v>
      </c>
      <c r="F4054">
        <f t="shared" si="158"/>
        <v>4</v>
      </c>
      <c r="G4054" t="str">
        <f t="shared" si="159"/>
        <v>{"AttrType":"Time","Value":4}</v>
      </c>
    </row>
    <row r="4055" spans="1:7">
      <c r="A4055">
        <v>14051</v>
      </c>
      <c r="B4055" t="s">
        <v>27</v>
      </c>
      <c r="C4055" t="s">
        <v>28</v>
      </c>
      <c r="D4055">
        <f t="shared" si="157"/>
        <v>51</v>
      </c>
      <c r="F4055">
        <f t="shared" si="158"/>
        <v>4</v>
      </c>
      <c r="G4055" t="str">
        <f t="shared" si="159"/>
        <v>{"AttrType":"Time","Value":4}</v>
      </c>
    </row>
    <row r="4056" spans="1:7">
      <c r="A4056">
        <v>14052</v>
      </c>
      <c r="B4056" t="s">
        <v>27</v>
      </c>
      <c r="C4056" t="s">
        <v>28</v>
      </c>
      <c r="D4056">
        <f t="shared" si="157"/>
        <v>52</v>
      </c>
      <c r="F4056">
        <f t="shared" si="158"/>
        <v>4</v>
      </c>
      <c r="G4056" t="str">
        <f t="shared" si="159"/>
        <v>{"AttrType":"Time","Value":4}</v>
      </c>
    </row>
    <row r="4057" spans="1:7">
      <c r="A4057">
        <v>14053</v>
      </c>
      <c r="B4057" t="s">
        <v>27</v>
      </c>
      <c r="C4057" t="s">
        <v>28</v>
      </c>
      <c r="D4057">
        <f t="shared" si="157"/>
        <v>53</v>
      </c>
      <c r="F4057">
        <f t="shared" si="158"/>
        <v>4</v>
      </c>
      <c r="G4057" t="str">
        <f t="shared" si="159"/>
        <v>{"AttrType":"Time","Value":4}</v>
      </c>
    </row>
    <row r="4058" spans="1:7">
      <c r="A4058">
        <v>14054</v>
      </c>
      <c r="B4058" t="s">
        <v>27</v>
      </c>
      <c r="C4058" t="s">
        <v>28</v>
      </c>
      <c r="D4058">
        <f t="shared" si="157"/>
        <v>54</v>
      </c>
      <c r="F4058">
        <f t="shared" si="158"/>
        <v>4</v>
      </c>
      <c r="G4058" t="str">
        <f t="shared" si="159"/>
        <v>{"AttrType":"Time","Value":4}</v>
      </c>
    </row>
    <row r="4059" spans="1:7">
      <c r="A4059">
        <v>14055</v>
      </c>
      <c r="B4059" t="s">
        <v>27</v>
      </c>
      <c r="C4059" t="s">
        <v>28</v>
      </c>
      <c r="D4059">
        <f t="shared" si="157"/>
        <v>55</v>
      </c>
      <c r="F4059">
        <f t="shared" si="158"/>
        <v>4</v>
      </c>
      <c r="G4059" t="str">
        <f t="shared" si="159"/>
        <v>{"AttrType":"Time","Value":4}</v>
      </c>
    </row>
    <row r="4060" spans="1:7">
      <c r="A4060">
        <v>14056</v>
      </c>
      <c r="B4060" t="s">
        <v>27</v>
      </c>
      <c r="C4060" t="s">
        <v>28</v>
      </c>
      <c r="D4060">
        <f t="shared" si="157"/>
        <v>56</v>
      </c>
      <c r="F4060">
        <f t="shared" si="158"/>
        <v>4</v>
      </c>
      <c r="G4060" t="str">
        <f t="shared" si="159"/>
        <v>{"AttrType":"Time","Value":4}</v>
      </c>
    </row>
    <row r="4061" spans="1:7">
      <c r="A4061">
        <v>14057</v>
      </c>
      <c r="B4061" t="s">
        <v>27</v>
      </c>
      <c r="C4061" t="s">
        <v>28</v>
      </c>
      <c r="D4061">
        <f t="shared" si="157"/>
        <v>57</v>
      </c>
      <c r="F4061">
        <f t="shared" si="158"/>
        <v>4</v>
      </c>
      <c r="G4061" t="str">
        <f t="shared" si="159"/>
        <v>{"AttrType":"Time","Value":4}</v>
      </c>
    </row>
    <row r="4062" spans="1:7">
      <c r="A4062">
        <v>14058</v>
      </c>
      <c r="B4062" t="s">
        <v>27</v>
      </c>
      <c r="C4062" t="s">
        <v>28</v>
      </c>
      <c r="D4062">
        <f t="shared" si="157"/>
        <v>58</v>
      </c>
      <c r="F4062">
        <f t="shared" si="158"/>
        <v>4</v>
      </c>
      <c r="G4062" t="str">
        <f t="shared" si="159"/>
        <v>{"AttrType":"Time","Value":4}</v>
      </c>
    </row>
    <row r="4063" spans="1:7">
      <c r="A4063">
        <v>14059</v>
      </c>
      <c r="B4063" t="s">
        <v>27</v>
      </c>
      <c r="C4063" t="s">
        <v>28</v>
      </c>
      <c r="D4063">
        <f t="shared" si="157"/>
        <v>59</v>
      </c>
      <c r="F4063">
        <f t="shared" si="158"/>
        <v>4</v>
      </c>
      <c r="G4063" t="str">
        <f t="shared" si="159"/>
        <v>{"AttrType":"Time","Value":4}</v>
      </c>
    </row>
    <row r="4064" spans="1:7">
      <c r="A4064">
        <v>14060</v>
      </c>
      <c r="B4064" t="s">
        <v>27</v>
      </c>
      <c r="C4064" t="s">
        <v>28</v>
      </c>
      <c r="D4064">
        <f t="shared" si="157"/>
        <v>60</v>
      </c>
      <c r="F4064">
        <f t="shared" si="158"/>
        <v>4</v>
      </c>
      <c r="G4064" t="str">
        <f t="shared" si="159"/>
        <v>{"AttrType":"Time","Value":4}</v>
      </c>
    </row>
    <row r="4065" spans="1:7">
      <c r="A4065">
        <v>14061</v>
      </c>
      <c r="B4065" t="s">
        <v>27</v>
      </c>
      <c r="C4065" t="s">
        <v>28</v>
      </c>
      <c r="D4065">
        <f t="shared" si="157"/>
        <v>61</v>
      </c>
      <c r="F4065">
        <f t="shared" si="158"/>
        <v>4</v>
      </c>
      <c r="G4065" t="str">
        <f t="shared" si="159"/>
        <v>{"AttrType":"Time","Value":4}</v>
      </c>
    </row>
    <row r="4066" spans="1:7">
      <c r="A4066">
        <v>14062</v>
      </c>
      <c r="B4066" t="s">
        <v>27</v>
      </c>
      <c r="C4066" t="s">
        <v>28</v>
      </c>
      <c r="D4066">
        <f t="shared" si="157"/>
        <v>62</v>
      </c>
      <c r="F4066">
        <f t="shared" si="158"/>
        <v>4</v>
      </c>
      <c r="G4066" t="str">
        <f t="shared" si="159"/>
        <v>{"AttrType":"Time","Value":4}</v>
      </c>
    </row>
    <row r="4067" spans="1:7">
      <c r="A4067">
        <v>14063</v>
      </c>
      <c r="B4067" t="s">
        <v>27</v>
      </c>
      <c r="C4067" t="s">
        <v>28</v>
      </c>
      <c r="D4067">
        <f t="shared" si="157"/>
        <v>63</v>
      </c>
      <c r="F4067">
        <f t="shared" si="158"/>
        <v>4</v>
      </c>
      <c r="G4067" t="str">
        <f t="shared" si="159"/>
        <v>{"AttrType":"Time","Value":4}</v>
      </c>
    </row>
    <row r="4068" spans="1:7">
      <c r="A4068">
        <v>14064</v>
      </c>
      <c r="B4068" t="s">
        <v>27</v>
      </c>
      <c r="C4068" t="s">
        <v>28</v>
      </c>
      <c r="D4068">
        <f t="shared" si="157"/>
        <v>64</v>
      </c>
      <c r="F4068">
        <f t="shared" si="158"/>
        <v>4</v>
      </c>
      <c r="G4068" t="str">
        <f t="shared" si="159"/>
        <v>{"AttrType":"Time","Value":4}</v>
      </c>
    </row>
    <row r="4069" spans="1:7">
      <c r="A4069">
        <v>14065</v>
      </c>
      <c r="B4069" t="s">
        <v>27</v>
      </c>
      <c r="C4069" t="s">
        <v>28</v>
      </c>
      <c r="D4069">
        <f t="shared" si="157"/>
        <v>65</v>
      </c>
      <c r="F4069">
        <f t="shared" si="158"/>
        <v>4</v>
      </c>
      <c r="G4069" t="str">
        <f t="shared" si="159"/>
        <v>{"AttrType":"Time","Value":4}</v>
      </c>
    </row>
    <row r="4070" spans="1:7">
      <c r="A4070">
        <v>14066</v>
      </c>
      <c r="B4070" t="s">
        <v>27</v>
      </c>
      <c r="C4070" t="s">
        <v>28</v>
      </c>
      <c r="D4070">
        <f t="shared" si="157"/>
        <v>66</v>
      </c>
      <c r="F4070">
        <f t="shared" si="158"/>
        <v>4</v>
      </c>
      <c r="G4070" t="str">
        <f t="shared" si="159"/>
        <v>{"AttrType":"Time","Value":4}</v>
      </c>
    </row>
    <row r="4071" spans="1:7">
      <c r="A4071">
        <v>14067</v>
      </c>
      <c r="B4071" t="s">
        <v>27</v>
      </c>
      <c r="C4071" t="s">
        <v>28</v>
      </c>
      <c r="D4071">
        <f t="shared" si="157"/>
        <v>67</v>
      </c>
      <c r="F4071">
        <f t="shared" si="158"/>
        <v>4</v>
      </c>
      <c r="G4071" t="str">
        <f t="shared" si="159"/>
        <v>{"AttrType":"Time","Value":4}</v>
      </c>
    </row>
    <row r="4072" spans="1:7">
      <c r="A4072">
        <v>14068</v>
      </c>
      <c r="B4072" t="s">
        <v>27</v>
      </c>
      <c r="C4072" t="s">
        <v>28</v>
      </c>
      <c r="D4072">
        <f t="shared" si="157"/>
        <v>68</v>
      </c>
      <c r="F4072">
        <f t="shared" si="158"/>
        <v>4</v>
      </c>
      <c r="G4072" t="str">
        <f t="shared" si="159"/>
        <v>{"AttrType":"Time","Value":4}</v>
      </c>
    </row>
    <row r="4073" spans="1:7">
      <c r="A4073">
        <v>14069</v>
      </c>
      <c r="B4073" t="s">
        <v>27</v>
      </c>
      <c r="C4073" t="s">
        <v>28</v>
      </c>
      <c r="D4073">
        <f t="shared" si="157"/>
        <v>69</v>
      </c>
      <c r="F4073">
        <f t="shared" si="158"/>
        <v>4</v>
      </c>
      <c r="G4073" t="str">
        <f t="shared" si="159"/>
        <v>{"AttrType":"Time","Value":4}</v>
      </c>
    </row>
    <row r="4074" spans="1:7">
      <c r="A4074">
        <v>14070</v>
      </c>
      <c r="B4074" t="s">
        <v>27</v>
      </c>
      <c r="C4074" t="s">
        <v>28</v>
      </c>
      <c r="D4074">
        <f t="shared" si="157"/>
        <v>70</v>
      </c>
      <c r="F4074">
        <f t="shared" si="158"/>
        <v>4</v>
      </c>
      <c r="G4074" t="str">
        <f t="shared" si="159"/>
        <v>{"AttrType":"Time","Value":4}</v>
      </c>
    </row>
    <row r="4075" spans="1:7">
      <c r="A4075">
        <v>14071</v>
      </c>
      <c r="B4075" t="s">
        <v>27</v>
      </c>
      <c r="C4075" t="s">
        <v>28</v>
      </c>
      <c r="D4075">
        <f t="shared" si="157"/>
        <v>71</v>
      </c>
      <c r="F4075">
        <f t="shared" si="158"/>
        <v>4</v>
      </c>
      <c r="G4075" t="str">
        <f t="shared" si="159"/>
        <v>{"AttrType":"Time","Value":4}</v>
      </c>
    </row>
    <row r="4076" spans="1:7">
      <c r="A4076">
        <v>14072</v>
      </c>
      <c r="B4076" t="s">
        <v>27</v>
      </c>
      <c r="C4076" t="s">
        <v>28</v>
      </c>
      <c r="D4076">
        <f t="shared" si="157"/>
        <v>72</v>
      </c>
      <c r="F4076">
        <f t="shared" si="158"/>
        <v>4</v>
      </c>
      <c r="G4076" t="str">
        <f t="shared" si="159"/>
        <v>{"AttrType":"Time","Value":4}</v>
      </c>
    </row>
    <row r="4077" spans="1:7">
      <c r="A4077">
        <v>14073</v>
      </c>
      <c r="B4077" t="s">
        <v>27</v>
      </c>
      <c r="C4077" t="s">
        <v>28</v>
      </c>
      <c r="D4077">
        <f t="shared" ref="D4077:D4140" si="160">D3077</f>
        <v>73</v>
      </c>
      <c r="F4077">
        <f t="shared" si="158"/>
        <v>4</v>
      </c>
      <c r="G4077" t="str">
        <f t="shared" si="159"/>
        <v>{"AttrType":"Time","Value":4}</v>
      </c>
    </row>
    <row r="4078" spans="1:7">
      <c r="A4078">
        <v>14074</v>
      </c>
      <c r="B4078" t="s">
        <v>27</v>
      </c>
      <c r="C4078" t="s">
        <v>28</v>
      </c>
      <c r="D4078">
        <f t="shared" si="160"/>
        <v>74</v>
      </c>
      <c r="F4078">
        <f t="shared" ref="F4078:F4141" si="161">F3078</f>
        <v>4</v>
      </c>
      <c r="G4078" t="str">
        <f t="shared" si="159"/>
        <v>{"AttrType":"Time","Value":4}</v>
      </c>
    </row>
    <row r="4079" spans="1:7">
      <c r="A4079">
        <v>14075</v>
      </c>
      <c r="B4079" t="s">
        <v>27</v>
      </c>
      <c r="C4079" t="s">
        <v>28</v>
      </c>
      <c r="D4079">
        <f t="shared" si="160"/>
        <v>75</v>
      </c>
      <c r="F4079">
        <f t="shared" si="161"/>
        <v>4</v>
      </c>
      <c r="G4079" t="str">
        <f t="shared" si="159"/>
        <v>{"AttrType":"Time","Value":4}</v>
      </c>
    </row>
    <row r="4080" spans="1:7">
      <c r="A4080">
        <v>14076</v>
      </c>
      <c r="B4080" t="s">
        <v>27</v>
      </c>
      <c r="C4080" t="s">
        <v>28</v>
      </c>
      <c r="D4080">
        <f t="shared" si="160"/>
        <v>76</v>
      </c>
      <c r="F4080">
        <f t="shared" si="161"/>
        <v>4</v>
      </c>
      <c r="G4080" t="str">
        <f t="shared" si="159"/>
        <v>{"AttrType":"Time","Value":4}</v>
      </c>
    </row>
    <row r="4081" spans="1:7">
      <c r="A4081">
        <v>14077</v>
      </c>
      <c r="B4081" t="s">
        <v>27</v>
      </c>
      <c r="C4081" t="s">
        <v>28</v>
      </c>
      <c r="D4081">
        <f t="shared" si="160"/>
        <v>77</v>
      </c>
      <c r="F4081">
        <f t="shared" si="161"/>
        <v>4</v>
      </c>
      <c r="G4081" t="str">
        <f t="shared" si="159"/>
        <v>{"AttrType":"Time","Value":4}</v>
      </c>
    </row>
    <row r="4082" spans="1:7">
      <c r="A4082">
        <v>14078</v>
      </c>
      <c r="B4082" t="s">
        <v>27</v>
      </c>
      <c r="C4082" t="s">
        <v>28</v>
      </c>
      <c r="D4082">
        <f t="shared" si="160"/>
        <v>78</v>
      </c>
      <c r="F4082">
        <f t="shared" si="161"/>
        <v>4</v>
      </c>
      <c r="G4082" t="str">
        <f t="shared" si="159"/>
        <v>{"AttrType":"Time","Value":4}</v>
      </c>
    </row>
    <row r="4083" spans="1:7">
      <c r="A4083">
        <v>14079</v>
      </c>
      <c r="B4083" t="s">
        <v>27</v>
      </c>
      <c r="C4083" t="s">
        <v>28</v>
      </c>
      <c r="D4083">
        <f t="shared" si="160"/>
        <v>79</v>
      </c>
      <c r="F4083">
        <f t="shared" si="161"/>
        <v>4</v>
      </c>
      <c r="G4083" t="str">
        <f t="shared" si="159"/>
        <v>{"AttrType":"Time","Value":4}</v>
      </c>
    </row>
    <row r="4084" spans="1:7">
      <c r="A4084">
        <v>14080</v>
      </c>
      <c r="B4084" t="s">
        <v>27</v>
      </c>
      <c r="C4084" t="s">
        <v>28</v>
      </c>
      <c r="D4084">
        <f t="shared" si="160"/>
        <v>80</v>
      </c>
      <c r="F4084">
        <f t="shared" si="161"/>
        <v>4</v>
      </c>
      <c r="G4084" t="str">
        <f t="shared" si="159"/>
        <v>{"AttrType":"Time","Value":4}</v>
      </c>
    </row>
    <row r="4085" spans="1:7">
      <c r="A4085">
        <v>14081</v>
      </c>
      <c r="B4085" t="s">
        <v>27</v>
      </c>
      <c r="C4085" t="s">
        <v>28</v>
      </c>
      <c r="D4085">
        <f t="shared" si="160"/>
        <v>81</v>
      </c>
      <c r="F4085">
        <f t="shared" si="161"/>
        <v>4</v>
      </c>
      <c r="G4085" t="str">
        <f t="shared" si="159"/>
        <v>{"AttrType":"Time","Value":4}</v>
      </c>
    </row>
    <row r="4086" spans="1:7">
      <c r="A4086">
        <v>14082</v>
      </c>
      <c r="B4086" t="s">
        <v>27</v>
      </c>
      <c r="C4086" t="s">
        <v>28</v>
      </c>
      <c r="D4086">
        <f t="shared" si="160"/>
        <v>82</v>
      </c>
      <c r="F4086">
        <f t="shared" si="161"/>
        <v>4</v>
      </c>
      <c r="G4086" t="str">
        <f t="shared" si="159"/>
        <v>{"AttrType":"Time","Value":4}</v>
      </c>
    </row>
    <row r="4087" spans="1:7">
      <c r="A4087">
        <v>14083</v>
      </c>
      <c r="B4087" t="s">
        <v>27</v>
      </c>
      <c r="C4087" t="s">
        <v>28</v>
      </c>
      <c r="D4087">
        <f t="shared" si="160"/>
        <v>83</v>
      </c>
      <c r="F4087">
        <f t="shared" si="161"/>
        <v>4</v>
      </c>
      <c r="G4087" t="str">
        <f t="shared" si="159"/>
        <v>{"AttrType":"Time","Value":4}</v>
      </c>
    </row>
    <row r="4088" spans="1:7">
      <c r="A4088">
        <v>14084</v>
      </c>
      <c r="B4088" t="s">
        <v>27</v>
      </c>
      <c r="C4088" t="s">
        <v>28</v>
      </c>
      <c r="D4088">
        <f t="shared" si="160"/>
        <v>84</v>
      </c>
      <c r="F4088">
        <f t="shared" si="161"/>
        <v>4</v>
      </c>
      <c r="G4088" t="str">
        <f t="shared" si="159"/>
        <v>{"AttrType":"Time","Value":4}</v>
      </c>
    </row>
    <row r="4089" spans="1:7">
      <c r="A4089">
        <v>14085</v>
      </c>
      <c r="B4089" t="s">
        <v>27</v>
      </c>
      <c r="C4089" t="s">
        <v>28</v>
      </c>
      <c r="D4089">
        <f t="shared" si="160"/>
        <v>85</v>
      </c>
      <c r="F4089">
        <f t="shared" si="161"/>
        <v>4</v>
      </c>
      <c r="G4089" t="str">
        <f t="shared" si="159"/>
        <v>{"AttrType":"Time","Value":4}</v>
      </c>
    </row>
    <row r="4090" spans="1:7">
      <c r="A4090">
        <v>14086</v>
      </c>
      <c r="B4090" t="s">
        <v>27</v>
      </c>
      <c r="C4090" t="s">
        <v>28</v>
      </c>
      <c r="D4090">
        <f t="shared" si="160"/>
        <v>86</v>
      </c>
      <c r="F4090">
        <f t="shared" si="161"/>
        <v>4</v>
      </c>
      <c r="G4090" t="str">
        <f t="shared" si="159"/>
        <v>{"AttrType":"Time","Value":4}</v>
      </c>
    </row>
    <row r="4091" spans="1:7">
      <c r="A4091">
        <v>14087</v>
      </c>
      <c r="B4091" t="s">
        <v>27</v>
      </c>
      <c r="C4091" t="s">
        <v>28</v>
      </c>
      <c r="D4091">
        <f t="shared" si="160"/>
        <v>87</v>
      </c>
      <c r="F4091">
        <f t="shared" si="161"/>
        <v>4</v>
      </c>
      <c r="G4091" t="str">
        <f t="shared" si="159"/>
        <v>{"AttrType":"Time","Value":4}</v>
      </c>
    </row>
    <row r="4092" spans="1:7">
      <c r="A4092">
        <v>14088</v>
      </c>
      <c r="B4092" t="s">
        <v>27</v>
      </c>
      <c r="C4092" t="s">
        <v>28</v>
      </c>
      <c r="D4092">
        <f t="shared" si="160"/>
        <v>88</v>
      </c>
      <c r="F4092">
        <f t="shared" si="161"/>
        <v>4</v>
      </c>
      <c r="G4092" t="str">
        <f t="shared" si="159"/>
        <v>{"AttrType":"Time","Value":4}</v>
      </c>
    </row>
    <row r="4093" spans="1:7">
      <c r="A4093">
        <v>14089</v>
      </c>
      <c r="B4093" t="s">
        <v>27</v>
      </c>
      <c r="C4093" t="s">
        <v>28</v>
      </c>
      <c r="D4093">
        <f t="shared" si="160"/>
        <v>89</v>
      </c>
      <c r="F4093">
        <f t="shared" si="161"/>
        <v>4</v>
      </c>
      <c r="G4093" t="str">
        <f t="shared" si="159"/>
        <v>{"AttrType":"Time","Value":4}</v>
      </c>
    </row>
    <row r="4094" spans="1:7">
      <c r="A4094">
        <v>14090</v>
      </c>
      <c r="B4094" t="s">
        <v>27</v>
      </c>
      <c r="C4094" t="s">
        <v>28</v>
      </c>
      <c r="D4094">
        <f t="shared" si="160"/>
        <v>90</v>
      </c>
      <c r="F4094">
        <f t="shared" si="161"/>
        <v>4</v>
      </c>
      <c r="G4094" t="str">
        <f t="shared" si="159"/>
        <v>{"AttrType":"Time","Value":4}</v>
      </c>
    </row>
    <row r="4095" spans="1:7">
      <c r="A4095">
        <v>14091</v>
      </c>
      <c r="B4095" t="s">
        <v>27</v>
      </c>
      <c r="C4095" t="s">
        <v>28</v>
      </c>
      <c r="D4095">
        <f t="shared" si="160"/>
        <v>91</v>
      </c>
      <c r="F4095">
        <f t="shared" si="161"/>
        <v>4</v>
      </c>
      <c r="G4095" t="str">
        <f t="shared" si="159"/>
        <v>{"AttrType":"Time","Value":4}</v>
      </c>
    </row>
    <row r="4096" spans="1:7">
      <c r="A4096">
        <v>14092</v>
      </c>
      <c r="B4096" t="s">
        <v>27</v>
      </c>
      <c r="C4096" t="s">
        <v>28</v>
      </c>
      <c r="D4096">
        <f t="shared" si="160"/>
        <v>92</v>
      </c>
      <c r="F4096">
        <f t="shared" si="161"/>
        <v>4</v>
      </c>
      <c r="G4096" t="str">
        <f t="shared" si="159"/>
        <v>{"AttrType":"Time","Value":4}</v>
      </c>
    </row>
    <row r="4097" spans="1:7">
      <c r="A4097">
        <v>14093</v>
      </c>
      <c r="B4097" t="s">
        <v>27</v>
      </c>
      <c r="C4097" t="s">
        <v>28</v>
      </c>
      <c r="D4097">
        <f t="shared" si="160"/>
        <v>93</v>
      </c>
      <c r="F4097">
        <f t="shared" si="161"/>
        <v>4</v>
      </c>
      <c r="G4097" t="str">
        <f t="shared" si="159"/>
        <v>{"AttrType":"Time","Value":4}</v>
      </c>
    </row>
    <row r="4098" spans="1:7">
      <c r="A4098">
        <v>14094</v>
      </c>
      <c r="B4098" t="s">
        <v>27</v>
      </c>
      <c r="C4098" t="s">
        <v>28</v>
      </c>
      <c r="D4098">
        <f t="shared" si="160"/>
        <v>94</v>
      </c>
      <c r="F4098">
        <f t="shared" si="161"/>
        <v>4</v>
      </c>
      <c r="G4098" t="str">
        <f t="shared" si="159"/>
        <v>{"AttrType":"Time","Value":4}</v>
      </c>
    </row>
    <row r="4099" spans="1:7">
      <c r="A4099">
        <v>14095</v>
      </c>
      <c r="B4099" t="s">
        <v>27</v>
      </c>
      <c r="C4099" t="s">
        <v>28</v>
      </c>
      <c r="D4099">
        <f t="shared" si="160"/>
        <v>95</v>
      </c>
      <c r="F4099">
        <f t="shared" si="161"/>
        <v>4</v>
      </c>
      <c r="G4099" t="str">
        <f t="shared" si="159"/>
        <v>{"AttrType":"Time","Value":4}</v>
      </c>
    </row>
    <row r="4100" spans="1:7">
      <c r="A4100">
        <v>14096</v>
      </c>
      <c r="B4100" t="s">
        <v>27</v>
      </c>
      <c r="C4100" t="s">
        <v>28</v>
      </c>
      <c r="D4100">
        <f t="shared" si="160"/>
        <v>96</v>
      </c>
      <c r="F4100">
        <f t="shared" si="161"/>
        <v>4</v>
      </c>
      <c r="G4100" t="str">
        <f t="shared" si="159"/>
        <v>{"AttrType":"Time","Value":4}</v>
      </c>
    </row>
    <row r="4101" spans="1:7">
      <c r="A4101">
        <v>14097</v>
      </c>
      <c r="B4101" t="s">
        <v>27</v>
      </c>
      <c r="C4101" t="s">
        <v>28</v>
      </c>
      <c r="D4101">
        <f t="shared" si="160"/>
        <v>97</v>
      </c>
      <c r="F4101">
        <f t="shared" si="161"/>
        <v>4</v>
      </c>
      <c r="G4101" t="str">
        <f t="shared" si="159"/>
        <v>{"AttrType":"Time","Value":4}</v>
      </c>
    </row>
    <row r="4102" spans="1:7">
      <c r="A4102">
        <v>14098</v>
      </c>
      <c r="B4102" t="s">
        <v>27</v>
      </c>
      <c r="C4102" t="s">
        <v>28</v>
      </c>
      <c r="D4102">
        <f t="shared" si="160"/>
        <v>98</v>
      </c>
      <c r="F4102">
        <f t="shared" si="161"/>
        <v>4</v>
      </c>
      <c r="G4102" t="str">
        <f t="shared" ref="G4102:G4165" si="162">$M$2&amp;F4102&amp;$N$2</f>
        <v>{"AttrType":"Time","Value":4}</v>
      </c>
    </row>
    <row r="4103" spans="1:7">
      <c r="A4103">
        <v>14099</v>
      </c>
      <c r="B4103" t="s">
        <v>27</v>
      </c>
      <c r="C4103" t="s">
        <v>28</v>
      </c>
      <c r="D4103">
        <f t="shared" si="160"/>
        <v>99</v>
      </c>
      <c r="F4103">
        <f t="shared" si="161"/>
        <v>4</v>
      </c>
      <c r="G4103" t="str">
        <f t="shared" si="162"/>
        <v>{"AttrType":"Time","Value":4}</v>
      </c>
    </row>
    <row r="4104" spans="1:7">
      <c r="A4104">
        <v>14100</v>
      </c>
      <c r="B4104" t="s">
        <v>27</v>
      </c>
      <c r="C4104" t="s">
        <v>28</v>
      </c>
      <c r="D4104">
        <f t="shared" si="160"/>
        <v>100</v>
      </c>
      <c r="F4104">
        <f t="shared" si="161"/>
        <v>4</v>
      </c>
      <c r="G4104" t="str">
        <f t="shared" si="162"/>
        <v>{"AttrType":"Time","Value":4}</v>
      </c>
    </row>
    <row r="4105" spans="1:7">
      <c r="A4105">
        <v>14101</v>
      </c>
      <c r="B4105" t="s">
        <v>27</v>
      </c>
      <c r="C4105" t="s">
        <v>28</v>
      </c>
      <c r="D4105">
        <f t="shared" si="160"/>
        <v>101</v>
      </c>
      <c r="F4105">
        <f t="shared" si="161"/>
        <v>4</v>
      </c>
      <c r="G4105" t="str">
        <f t="shared" si="162"/>
        <v>{"AttrType":"Time","Value":4}</v>
      </c>
    </row>
    <row r="4106" spans="1:7">
      <c r="A4106">
        <v>14102</v>
      </c>
      <c r="B4106" t="s">
        <v>27</v>
      </c>
      <c r="C4106" t="s">
        <v>28</v>
      </c>
      <c r="D4106">
        <f t="shared" si="160"/>
        <v>102</v>
      </c>
      <c r="F4106">
        <f t="shared" si="161"/>
        <v>4</v>
      </c>
      <c r="G4106" t="str">
        <f t="shared" si="162"/>
        <v>{"AttrType":"Time","Value":4}</v>
      </c>
    </row>
    <row r="4107" spans="1:7">
      <c r="A4107">
        <v>14103</v>
      </c>
      <c r="B4107" t="s">
        <v>27</v>
      </c>
      <c r="C4107" t="s">
        <v>28</v>
      </c>
      <c r="D4107">
        <f t="shared" si="160"/>
        <v>103</v>
      </c>
      <c r="F4107">
        <f t="shared" si="161"/>
        <v>4</v>
      </c>
      <c r="G4107" t="str">
        <f t="shared" si="162"/>
        <v>{"AttrType":"Time","Value":4}</v>
      </c>
    </row>
    <row r="4108" spans="1:7">
      <c r="A4108">
        <v>14104</v>
      </c>
      <c r="B4108" t="s">
        <v>27</v>
      </c>
      <c r="C4108" t="s">
        <v>28</v>
      </c>
      <c r="D4108">
        <f t="shared" si="160"/>
        <v>104</v>
      </c>
      <c r="F4108">
        <f t="shared" si="161"/>
        <v>4</v>
      </c>
      <c r="G4108" t="str">
        <f t="shared" si="162"/>
        <v>{"AttrType":"Time","Value":4}</v>
      </c>
    </row>
    <row r="4109" spans="1:7">
      <c r="A4109">
        <v>14105</v>
      </c>
      <c r="B4109" t="s">
        <v>27</v>
      </c>
      <c r="C4109" t="s">
        <v>28</v>
      </c>
      <c r="D4109">
        <f t="shared" si="160"/>
        <v>105</v>
      </c>
      <c r="F4109">
        <f t="shared" si="161"/>
        <v>4</v>
      </c>
      <c r="G4109" t="str">
        <f t="shared" si="162"/>
        <v>{"AttrType":"Time","Value":4}</v>
      </c>
    </row>
    <row r="4110" spans="1:7">
      <c r="A4110">
        <v>14106</v>
      </c>
      <c r="B4110" t="s">
        <v>27</v>
      </c>
      <c r="C4110" t="s">
        <v>28</v>
      </c>
      <c r="D4110">
        <f t="shared" si="160"/>
        <v>106</v>
      </c>
      <c r="F4110">
        <f t="shared" si="161"/>
        <v>4</v>
      </c>
      <c r="G4110" t="str">
        <f t="shared" si="162"/>
        <v>{"AttrType":"Time","Value":4}</v>
      </c>
    </row>
    <row r="4111" spans="1:7">
      <c r="A4111">
        <v>14107</v>
      </c>
      <c r="B4111" t="s">
        <v>27</v>
      </c>
      <c r="C4111" t="s">
        <v>28</v>
      </c>
      <c r="D4111">
        <f t="shared" si="160"/>
        <v>107</v>
      </c>
      <c r="F4111">
        <f t="shared" si="161"/>
        <v>4</v>
      </c>
      <c r="G4111" t="str">
        <f t="shared" si="162"/>
        <v>{"AttrType":"Time","Value":4}</v>
      </c>
    </row>
    <row r="4112" spans="1:7">
      <c r="A4112">
        <v>14108</v>
      </c>
      <c r="B4112" t="s">
        <v>27</v>
      </c>
      <c r="C4112" t="s">
        <v>28</v>
      </c>
      <c r="D4112">
        <f t="shared" si="160"/>
        <v>108</v>
      </c>
      <c r="F4112">
        <f t="shared" si="161"/>
        <v>4</v>
      </c>
      <c r="G4112" t="str">
        <f t="shared" si="162"/>
        <v>{"AttrType":"Time","Value":4}</v>
      </c>
    </row>
    <row r="4113" spans="1:7">
      <c r="A4113">
        <v>14109</v>
      </c>
      <c r="B4113" t="s">
        <v>27</v>
      </c>
      <c r="C4113" t="s">
        <v>28</v>
      </c>
      <c r="D4113">
        <f t="shared" si="160"/>
        <v>109</v>
      </c>
      <c r="F4113">
        <f t="shared" si="161"/>
        <v>4</v>
      </c>
      <c r="G4113" t="str">
        <f t="shared" si="162"/>
        <v>{"AttrType":"Time","Value":4}</v>
      </c>
    </row>
    <row r="4114" spans="1:7">
      <c r="A4114">
        <v>14110</v>
      </c>
      <c r="B4114" t="s">
        <v>27</v>
      </c>
      <c r="C4114" t="s">
        <v>28</v>
      </c>
      <c r="D4114">
        <f t="shared" si="160"/>
        <v>110</v>
      </c>
      <c r="F4114">
        <f t="shared" si="161"/>
        <v>4</v>
      </c>
      <c r="G4114" t="str">
        <f t="shared" si="162"/>
        <v>{"AttrType":"Time","Value":4}</v>
      </c>
    </row>
    <row r="4115" spans="1:7">
      <c r="A4115">
        <v>14111</v>
      </c>
      <c r="B4115" t="s">
        <v>27</v>
      </c>
      <c r="C4115" t="s">
        <v>28</v>
      </c>
      <c r="D4115">
        <f t="shared" si="160"/>
        <v>111</v>
      </c>
      <c r="F4115">
        <f t="shared" si="161"/>
        <v>4</v>
      </c>
      <c r="G4115" t="str">
        <f t="shared" si="162"/>
        <v>{"AttrType":"Time","Value":4}</v>
      </c>
    </row>
    <row r="4116" spans="1:7">
      <c r="A4116">
        <v>14112</v>
      </c>
      <c r="B4116" t="s">
        <v>27</v>
      </c>
      <c r="C4116" t="s">
        <v>28</v>
      </c>
      <c r="D4116">
        <f t="shared" si="160"/>
        <v>112</v>
      </c>
      <c r="F4116">
        <f t="shared" si="161"/>
        <v>4</v>
      </c>
      <c r="G4116" t="str">
        <f t="shared" si="162"/>
        <v>{"AttrType":"Time","Value":4}</v>
      </c>
    </row>
    <row r="4117" spans="1:7">
      <c r="A4117">
        <v>14113</v>
      </c>
      <c r="B4117" t="s">
        <v>27</v>
      </c>
      <c r="C4117" t="s">
        <v>28</v>
      </c>
      <c r="D4117">
        <f t="shared" si="160"/>
        <v>113</v>
      </c>
      <c r="F4117">
        <f t="shared" si="161"/>
        <v>4</v>
      </c>
      <c r="G4117" t="str">
        <f t="shared" si="162"/>
        <v>{"AttrType":"Time","Value":4}</v>
      </c>
    </row>
    <row r="4118" spans="1:7">
      <c r="A4118">
        <v>14114</v>
      </c>
      <c r="B4118" t="s">
        <v>27</v>
      </c>
      <c r="C4118" t="s">
        <v>28</v>
      </c>
      <c r="D4118">
        <f t="shared" si="160"/>
        <v>114</v>
      </c>
      <c r="F4118">
        <f t="shared" si="161"/>
        <v>4</v>
      </c>
      <c r="G4118" t="str">
        <f t="shared" si="162"/>
        <v>{"AttrType":"Time","Value":4}</v>
      </c>
    </row>
    <row r="4119" spans="1:7">
      <c r="A4119">
        <v>14115</v>
      </c>
      <c r="B4119" t="s">
        <v>27</v>
      </c>
      <c r="C4119" t="s">
        <v>28</v>
      </c>
      <c r="D4119">
        <f t="shared" si="160"/>
        <v>115</v>
      </c>
      <c r="F4119">
        <f t="shared" si="161"/>
        <v>4</v>
      </c>
      <c r="G4119" t="str">
        <f t="shared" si="162"/>
        <v>{"AttrType":"Time","Value":4}</v>
      </c>
    </row>
    <row r="4120" spans="1:7">
      <c r="A4120">
        <v>14116</v>
      </c>
      <c r="B4120" t="s">
        <v>27</v>
      </c>
      <c r="C4120" t="s">
        <v>28</v>
      </c>
      <c r="D4120">
        <f t="shared" si="160"/>
        <v>116</v>
      </c>
      <c r="F4120">
        <f t="shared" si="161"/>
        <v>4</v>
      </c>
      <c r="G4120" t="str">
        <f t="shared" si="162"/>
        <v>{"AttrType":"Time","Value":4}</v>
      </c>
    </row>
    <row r="4121" spans="1:7">
      <c r="A4121">
        <v>14117</v>
      </c>
      <c r="B4121" t="s">
        <v>27</v>
      </c>
      <c r="C4121" t="s">
        <v>28</v>
      </c>
      <c r="D4121">
        <f t="shared" si="160"/>
        <v>117</v>
      </c>
      <c r="F4121">
        <f t="shared" si="161"/>
        <v>4</v>
      </c>
      <c r="G4121" t="str">
        <f t="shared" si="162"/>
        <v>{"AttrType":"Time","Value":4}</v>
      </c>
    </row>
    <row r="4122" spans="1:7">
      <c r="A4122">
        <v>14118</v>
      </c>
      <c r="B4122" t="s">
        <v>27</v>
      </c>
      <c r="C4122" t="s">
        <v>28</v>
      </c>
      <c r="D4122">
        <f t="shared" si="160"/>
        <v>118</v>
      </c>
      <c r="F4122">
        <f t="shared" si="161"/>
        <v>4</v>
      </c>
      <c r="G4122" t="str">
        <f t="shared" si="162"/>
        <v>{"AttrType":"Time","Value":4}</v>
      </c>
    </row>
    <row r="4123" spans="1:7">
      <c r="A4123">
        <v>14119</v>
      </c>
      <c r="B4123" t="s">
        <v>27</v>
      </c>
      <c r="C4123" t="s">
        <v>28</v>
      </c>
      <c r="D4123">
        <f t="shared" si="160"/>
        <v>119</v>
      </c>
      <c r="F4123">
        <f t="shared" si="161"/>
        <v>4</v>
      </c>
      <c r="G4123" t="str">
        <f t="shared" si="162"/>
        <v>{"AttrType":"Time","Value":4}</v>
      </c>
    </row>
    <row r="4124" spans="1:7">
      <c r="A4124">
        <v>14120</v>
      </c>
      <c r="B4124" t="s">
        <v>27</v>
      </c>
      <c r="C4124" t="s">
        <v>28</v>
      </c>
      <c r="D4124">
        <f t="shared" si="160"/>
        <v>120</v>
      </c>
      <c r="F4124">
        <f t="shared" si="161"/>
        <v>4</v>
      </c>
      <c r="G4124" t="str">
        <f t="shared" si="162"/>
        <v>{"AttrType":"Time","Value":4}</v>
      </c>
    </row>
    <row r="4125" spans="1:7">
      <c r="A4125">
        <v>14121</v>
      </c>
      <c r="B4125" t="s">
        <v>27</v>
      </c>
      <c r="C4125" t="s">
        <v>28</v>
      </c>
      <c r="D4125">
        <f t="shared" si="160"/>
        <v>121</v>
      </c>
      <c r="F4125">
        <f t="shared" si="161"/>
        <v>4</v>
      </c>
      <c r="G4125" t="str">
        <f t="shared" si="162"/>
        <v>{"AttrType":"Time","Value":4}</v>
      </c>
    </row>
    <row r="4126" spans="1:7">
      <c r="A4126">
        <v>14122</v>
      </c>
      <c r="B4126" t="s">
        <v>27</v>
      </c>
      <c r="C4126" t="s">
        <v>28</v>
      </c>
      <c r="D4126">
        <f t="shared" si="160"/>
        <v>122</v>
      </c>
      <c r="F4126">
        <f t="shared" si="161"/>
        <v>4</v>
      </c>
      <c r="G4126" t="str">
        <f t="shared" si="162"/>
        <v>{"AttrType":"Time","Value":4}</v>
      </c>
    </row>
    <row r="4127" spans="1:7">
      <c r="A4127">
        <v>14123</v>
      </c>
      <c r="B4127" t="s">
        <v>27</v>
      </c>
      <c r="C4127" t="s">
        <v>28</v>
      </c>
      <c r="D4127">
        <f t="shared" si="160"/>
        <v>123</v>
      </c>
      <c r="F4127">
        <f t="shared" si="161"/>
        <v>4</v>
      </c>
      <c r="G4127" t="str">
        <f t="shared" si="162"/>
        <v>{"AttrType":"Time","Value":4}</v>
      </c>
    </row>
    <row r="4128" spans="1:7">
      <c r="A4128">
        <v>14124</v>
      </c>
      <c r="B4128" t="s">
        <v>27</v>
      </c>
      <c r="C4128" t="s">
        <v>28</v>
      </c>
      <c r="D4128">
        <f t="shared" si="160"/>
        <v>124</v>
      </c>
      <c r="F4128">
        <f t="shared" si="161"/>
        <v>4</v>
      </c>
      <c r="G4128" t="str">
        <f t="shared" si="162"/>
        <v>{"AttrType":"Time","Value":4}</v>
      </c>
    </row>
    <row r="4129" spans="1:7">
      <c r="A4129">
        <v>14125</v>
      </c>
      <c r="B4129" t="s">
        <v>27</v>
      </c>
      <c r="C4129" t="s">
        <v>28</v>
      </c>
      <c r="D4129">
        <f t="shared" si="160"/>
        <v>125</v>
      </c>
      <c r="F4129">
        <f t="shared" si="161"/>
        <v>4</v>
      </c>
      <c r="G4129" t="str">
        <f t="shared" si="162"/>
        <v>{"AttrType":"Time","Value":4}</v>
      </c>
    </row>
    <row r="4130" spans="1:7">
      <c r="A4130">
        <v>14126</v>
      </c>
      <c r="B4130" t="s">
        <v>27</v>
      </c>
      <c r="C4130" t="s">
        <v>28</v>
      </c>
      <c r="D4130">
        <f t="shared" si="160"/>
        <v>126</v>
      </c>
      <c r="F4130">
        <f t="shared" si="161"/>
        <v>4</v>
      </c>
      <c r="G4130" t="str">
        <f t="shared" si="162"/>
        <v>{"AttrType":"Time","Value":4}</v>
      </c>
    </row>
    <row r="4131" spans="1:7">
      <c r="A4131">
        <v>14127</v>
      </c>
      <c r="B4131" t="s">
        <v>27</v>
      </c>
      <c r="C4131" t="s">
        <v>28</v>
      </c>
      <c r="D4131">
        <f t="shared" si="160"/>
        <v>127</v>
      </c>
      <c r="F4131">
        <f t="shared" si="161"/>
        <v>4</v>
      </c>
      <c r="G4131" t="str">
        <f t="shared" si="162"/>
        <v>{"AttrType":"Time","Value":4}</v>
      </c>
    </row>
    <row r="4132" spans="1:7">
      <c r="A4132">
        <v>14128</v>
      </c>
      <c r="B4132" t="s">
        <v>27</v>
      </c>
      <c r="C4132" t="s">
        <v>28</v>
      </c>
      <c r="D4132">
        <f t="shared" si="160"/>
        <v>128</v>
      </c>
      <c r="F4132">
        <f t="shared" si="161"/>
        <v>4</v>
      </c>
      <c r="G4132" t="str">
        <f t="shared" si="162"/>
        <v>{"AttrType":"Time","Value":4}</v>
      </c>
    </row>
    <row r="4133" spans="1:7">
      <c r="A4133">
        <v>14129</v>
      </c>
      <c r="B4133" t="s">
        <v>27</v>
      </c>
      <c r="C4133" t="s">
        <v>28</v>
      </c>
      <c r="D4133">
        <f t="shared" si="160"/>
        <v>129</v>
      </c>
      <c r="F4133">
        <f t="shared" si="161"/>
        <v>4</v>
      </c>
      <c r="G4133" t="str">
        <f t="shared" si="162"/>
        <v>{"AttrType":"Time","Value":4}</v>
      </c>
    </row>
    <row r="4134" spans="1:7">
      <c r="A4134">
        <v>14130</v>
      </c>
      <c r="B4134" t="s">
        <v>27</v>
      </c>
      <c r="C4134" t="s">
        <v>28</v>
      </c>
      <c r="D4134">
        <f t="shared" si="160"/>
        <v>130</v>
      </c>
      <c r="F4134">
        <f t="shared" si="161"/>
        <v>4</v>
      </c>
      <c r="G4134" t="str">
        <f t="shared" si="162"/>
        <v>{"AttrType":"Time","Value":4}</v>
      </c>
    </row>
    <row r="4135" spans="1:7">
      <c r="A4135">
        <v>14131</v>
      </c>
      <c r="B4135" t="s">
        <v>27</v>
      </c>
      <c r="C4135" t="s">
        <v>28</v>
      </c>
      <c r="D4135">
        <f t="shared" si="160"/>
        <v>131</v>
      </c>
      <c r="F4135">
        <f t="shared" si="161"/>
        <v>4</v>
      </c>
      <c r="G4135" t="str">
        <f t="shared" si="162"/>
        <v>{"AttrType":"Time","Value":4}</v>
      </c>
    </row>
    <row r="4136" spans="1:7">
      <c r="A4136">
        <v>14132</v>
      </c>
      <c r="B4136" t="s">
        <v>27</v>
      </c>
      <c r="C4136" t="s">
        <v>28</v>
      </c>
      <c r="D4136">
        <f t="shared" si="160"/>
        <v>132</v>
      </c>
      <c r="F4136">
        <f t="shared" si="161"/>
        <v>4</v>
      </c>
      <c r="G4136" t="str">
        <f t="shared" si="162"/>
        <v>{"AttrType":"Time","Value":4}</v>
      </c>
    </row>
    <row r="4137" spans="1:7">
      <c r="A4137">
        <v>14133</v>
      </c>
      <c r="B4137" t="s">
        <v>27</v>
      </c>
      <c r="C4137" t="s">
        <v>28</v>
      </c>
      <c r="D4137">
        <f t="shared" si="160"/>
        <v>133</v>
      </c>
      <c r="F4137">
        <f t="shared" si="161"/>
        <v>4</v>
      </c>
      <c r="G4137" t="str">
        <f t="shared" si="162"/>
        <v>{"AttrType":"Time","Value":4}</v>
      </c>
    </row>
    <row r="4138" spans="1:7">
      <c r="A4138">
        <v>14134</v>
      </c>
      <c r="B4138" t="s">
        <v>27</v>
      </c>
      <c r="C4138" t="s">
        <v>28</v>
      </c>
      <c r="D4138">
        <f t="shared" si="160"/>
        <v>134</v>
      </c>
      <c r="F4138">
        <f t="shared" si="161"/>
        <v>4</v>
      </c>
      <c r="G4138" t="str">
        <f t="shared" si="162"/>
        <v>{"AttrType":"Time","Value":4}</v>
      </c>
    </row>
    <row r="4139" spans="1:7">
      <c r="A4139">
        <v>14135</v>
      </c>
      <c r="B4139" t="s">
        <v>27</v>
      </c>
      <c r="C4139" t="s">
        <v>28</v>
      </c>
      <c r="D4139">
        <f t="shared" si="160"/>
        <v>135</v>
      </c>
      <c r="F4139">
        <f t="shared" si="161"/>
        <v>4</v>
      </c>
      <c r="G4139" t="str">
        <f t="shared" si="162"/>
        <v>{"AttrType":"Time","Value":4}</v>
      </c>
    </row>
    <row r="4140" spans="1:7">
      <c r="A4140">
        <v>14136</v>
      </c>
      <c r="B4140" t="s">
        <v>27</v>
      </c>
      <c r="C4140" t="s">
        <v>28</v>
      </c>
      <c r="D4140">
        <f t="shared" si="160"/>
        <v>136</v>
      </c>
      <c r="F4140">
        <f t="shared" si="161"/>
        <v>4</v>
      </c>
      <c r="G4140" t="str">
        <f t="shared" si="162"/>
        <v>{"AttrType":"Time","Value":4}</v>
      </c>
    </row>
    <row r="4141" spans="1:7">
      <c r="A4141">
        <v>14137</v>
      </c>
      <c r="B4141" t="s">
        <v>27</v>
      </c>
      <c r="C4141" t="s">
        <v>28</v>
      </c>
      <c r="D4141">
        <f t="shared" ref="D4141:D4204" si="163">D3141</f>
        <v>137</v>
      </c>
      <c r="F4141">
        <f t="shared" si="161"/>
        <v>4</v>
      </c>
      <c r="G4141" t="str">
        <f t="shared" si="162"/>
        <v>{"AttrType":"Time","Value":4}</v>
      </c>
    </row>
    <row r="4142" spans="1:7">
      <c r="A4142">
        <v>14138</v>
      </c>
      <c r="B4142" t="s">
        <v>27</v>
      </c>
      <c r="C4142" t="s">
        <v>28</v>
      </c>
      <c r="D4142">
        <f t="shared" si="163"/>
        <v>138</v>
      </c>
      <c r="F4142">
        <f t="shared" ref="F4142:F4205" si="164">F3142</f>
        <v>4</v>
      </c>
      <c r="G4142" t="str">
        <f t="shared" si="162"/>
        <v>{"AttrType":"Time","Value":4}</v>
      </c>
    </row>
    <row r="4143" spans="1:7">
      <c r="A4143">
        <v>14139</v>
      </c>
      <c r="B4143" t="s">
        <v>27</v>
      </c>
      <c r="C4143" t="s">
        <v>28</v>
      </c>
      <c r="D4143">
        <f t="shared" si="163"/>
        <v>139</v>
      </c>
      <c r="F4143">
        <f t="shared" si="164"/>
        <v>4</v>
      </c>
      <c r="G4143" t="str">
        <f t="shared" si="162"/>
        <v>{"AttrType":"Time","Value":4}</v>
      </c>
    </row>
    <row r="4144" spans="1:7">
      <c r="A4144">
        <v>14140</v>
      </c>
      <c r="B4144" t="s">
        <v>27</v>
      </c>
      <c r="C4144" t="s">
        <v>28</v>
      </c>
      <c r="D4144">
        <f t="shared" si="163"/>
        <v>140</v>
      </c>
      <c r="F4144">
        <f t="shared" si="164"/>
        <v>4</v>
      </c>
      <c r="G4144" t="str">
        <f t="shared" si="162"/>
        <v>{"AttrType":"Time","Value":4}</v>
      </c>
    </row>
    <row r="4145" spans="1:7">
      <c r="A4145">
        <v>14141</v>
      </c>
      <c r="B4145" t="s">
        <v>27</v>
      </c>
      <c r="C4145" t="s">
        <v>28</v>
      </c>
      <c r="D4145">
        <f t="shared" si="163"/>
        <v>141</v>
      </c>
      <c r="F4145">
        <f t="shared" si="164"/>
        <v>4</v>
      </c>
      <c r="G4145" t="str">
        <f t="shared" si="162"/>
        <v>{"AttrType":"Time","Value":4}</v>
      </c>
    </row>
    <row r="4146" spans="1:7">
      <c r="A4146">
        <v>14142</v>
      </c>
      <c r="B4146" t="s">
        <v>27</v>
      </c>
      <c r="C4146" t="s">
        <v>28</v>
      </c>
      <c r="D4146">
        <f t="shared" si="163"/>
        <v>142</v>
      </c>
      <c r="F4146">
        <f t="shared" si="164"/>
        <v>4</v>
      </c>
      <c r="G4146" t="str">
        <f t="shared" si="162"/>
        <v>{"AttrType":"Time","Value":4}</v>
      </c>
    </row>
    <row r="4147" spans="1:7">
      <c r="A4147">
        <v>14143</v>
      </c>
      <c r="B4147" t="s">
        <v>27</v>
      </c>
      <c r="C4147" t="s">
        <v>28</v>
      </c>
      <c r="D4147">
        <f t="shared" si="163"/>
        <v>143</v>
      </c>
      <c r="F4147">
        <f t="shared" si="164"/>
        <v>4</v>
      </c>
      <c r="G4147" t="str">
        <f t="shared" si="162"/>
        <v>{"AttrType":"Time","Value":4}</v>
      </c>
    </row>
    <row r="4148" spans="1:7">
      <c r="A4148">
        <v>14144</v>
      </c>
      <c r="B4148" t="s">
        <v>27</v>
      </c>
      <c r="C4148" t="s">
        <v>28</v>
      </c>
      <c r="D4148">
        <f t="shared" si="163"/>
        <v>144</v>
      </c>
      <c r="F4148">
        <f t="shared" si="164"/>
        <v>4</v>
      </c>
      <c r="G4148" t="str">
        <f t="shared" si="162"/>
        <v>{"AttrType":"Time","Value":4}</v>
      </c>
    </row>
    <row r="4149" spans="1:7">
      <c r="A4149">
        <v>14145</v>
      </c>
      <c r="B4149" t="s">
        <v>27</v>
      </c>
      <c r="C4149" t="s">
        <v>28</v>
      </c>
      <c r="D4149">
        <f t="shared" si="163"/>
        <v>145</v>
      </c>
      <c r="F4149">
        <f t="shared" si="164"/>
        <v>4</v>
      </c>
      <c r="G4149" t="str">
        <f t="shared" si="162"/>
        <v>{"AttrType":"Time","Value":4}</v>
      </c>
    </row>
    <row r="4150" spans="1:7">
      <c r="A4150">
        <v>14146</v>
      </c>
      <c r="B4150" t="s">
        <v>27</v>
      </c>
      <c r="C4150" t="s">
        <v>28</v>
      </c>
      <c r="D4150">
        <f t="shared" si="163"/>
        <v>146</v>
      </c>
      <c r="F4150">
        <f t="shared" si="164"/>
        <v>4</v>
      </c>
      <c r="G4150" t="str">
        <f t="shared" si="162"/>
        <v>{"AttrType":"Time","Value":4}</v>
      </c>
    </row>
    <row r="4151" spans="1:7">
      <c r="A4151">
        <v>14147</v>
      </c>
      <c r="B4151" t="s">
        <v>27</v>
      </c>
      <c r="C4151" t="s">
        <v>28</v>
      </c>
      <c r="D4151">
        <f t="shared" si="163"/>
        <v>147</v>
      </c>
      <c r="F4151">
        <f t="shared" si="164"/>
        <v>4</v>
      </c>
      <c r="G4151" t="str">
        <f t="shared" si="162"/>
        <v>{"AttrType":"Time","Value":4}</v>
      </c>
    </row>
    <row r="4152" spans="1:7">
      <c r="A4152">
        <v>14148</v>
      </c>
      <c r="B4152" t="s">
        <v>27</v>
      </c>
      <c r="C4152" t="s">
        <v>28</v>
      </c>
      <c r="D4152">
        <f t="shared" si="163"/>
        <v>148</v>
      </c>
      <c r="F4152">
        <f t="shared" si="164"/>
        <v>4</v>
      </c>
      <c r="G4152" t="str">
        <f t="shared" si="162"/>
        <v>{"AttrType":"Time","Value":4}</v>
      </c>
    </row>
    <row r="4153" spans="1:7">
      <c r="A4153">
        <v>14149</v>
      </c>
      <c r="B4153" t="s">
        <v>27</v>
      </c>
      <c r="C4153" t="s">
        <v>28</v>
      </c>
      <c r="D4153">
        <f t="shared" si="163"/>
        <v>149</v>
      </c>
      <c r="F4153">
        <f t="shared" si="164"/>
        <v>4</v>
      </c>
      <c r="G4153" t="str">
        <f t="shared" si="162"/>
        <v>{"AttrType":"Time","Value":4}</v>
      </c>
    </row>
    <row r="4154" spans="1:7">
      <c r="A4154">
        <v>14150</v>
      </c>
      <c r="B4154" t="s">
        <v>27</v>
      </c>
      <c r="C4154" t="s">
        <v>28</v>
      </c>
      <c r="D4154">
        <f t="shared" si="163"/>
        <v>150</v>
      </c>
      <c r="F4154">
        <f t="shared" si="164"/>
        <v>4</v>
      </c>
      <c r="G4154" t="str">
        <f t="shared" si="162"/>
        <v>{"AttrType":"Time","Value":4}</v>
      </c>
    </row>
    <row r="4155" spans="1:7">
      <c r="A4155">
        <v>14151</v>
      </c>
      <c r="B4155" t="s">
        <v>27</v>
      </c>
      <c r="C4155" t="s">
        <v>28</v>
      </c>
      <c r="D4155">
        <f t="shared" si="163"/>
        <v>151</v>
      </c>
      <c r="F4155">
        <f t="shared" si="164"/>
        <v>4</v>
      </c>
      <c r="G4155" t="str">
        <f t="shared" si="162"/>
        <v>{"AttrType":"Time","Value":4}</v>
      </c>
    </row>
    <row r="4156" spans="1:7">
      <c r="A4156">
        <v>14152</v>
      </c>
      <c r="B4156" t="s">
        <v>27</v>
      </c>
      <c r="C4156" t="s">
        <v>28</v>
      </c>
      <c r="D4156">
        <f t="shared" si="163"/>
        <v>152</v>
      </c>
      <c r="F4156">
        <f t="shared" si="164"/>
        <v>4</v>
      </c>
      <c r="G4156" t="str">
        <f t="shared" si="162"/>
        <v>{"AttrType":"Time","Value":4}</v>
      </c>
    </row>
    <row r="4157" spans="1:7">
      <c r="A4157">
        <v>14153</v>
      </c>
      <c r="B4157" t="s">
        <v>27</v>
      </c>
      <c r="C4157" t="s">
        <v>28</v>
      </c>
      <c r="D4157">
        <f t="shared" si="163"/>
        <v>153</v>
      </c>
      <c r="F4157">
        <f t="shared" si="164"/>
        <v>4</v>
      </c>
      <c r="G4157" t="str">
        <f t="shared" si="162"/>
        <v>{"AttrType":"Time","Value":4}</v>
      </c>
    </row>
    <row r="4158" spans="1:7">
      <c r="A4158">
        <v>14154</v>
      </c>
      <c r="B4158" t="s">
        <v>27</v>
      </c>
      <c r="C4158" t="s">
        <v>28</v>
      </c>
      <c r="D4158">
        <f t="shared" si="163"/>
        <v>154</v>
      </c>
      <c r="F4158">
        <f t="shared" si="164"/>
        <v>4</v>
      </c>
      <c r="G4158" t="str">
        <f t="shared" si="162"/>
        <v>{"AttrType":"Time","Value":4}</v>
      </c>
    </row>
    <row r="4159" spans="1:7">
      <c r="A4159">
        <v>14155</v>
      </c>
      <c r="B4159" t="s">
        <v>27</v>
      </c>
      <c r="C4159" t="s">
        <v>28</v>
      </c>
      <c r="D4159">
        <f t="shared" si="163"/>
        <v>155</v>
      </c>
      <c r="F4159">
        <f t="shared" si="164"/>
        <v>4</v>
      </c>
      <c r="G4159" t="str">
        <f t="shared" si="162"/>
        <v>{"AttrType":"Time","Value":4}</v>
      </c>
    </row>
    <row r="4160" spans="1:7">
      <c r="A4160">
        <v>14156</v>
      </c>
      <c r="B4160" t="s">
        <v>27</v>
      </c>
      <c r="C4160" t="s">
        <v>28</v>
      </c>
      <c r="D4160">
        <f t="shared" si="163"/>
        <v>156</v>
      </c>
      <c r="F4160">
        <f t="shared" si="164"/>
        <v>4</v>
      </c>
      <c r="G4160" t="str">
        <f t="shared" si="162"/>
        <v>{"AttrType":"Time","Value":4}</v>
      </c>
    </row>
    <row r="4161" spans="1:7">
      <c r="A4161">
        <v>14157</v>
      </c>
      <c r="B4161" t="s">
        <v>27</v>
      </c>
      <c r="C4161" t="s">
        <v>28</v>
      </c>
      <c r="D4161">
        <f t="shared" si="163"/>
        <v>157</v>
      </c>
      <c r="F4161">
        <f t="shared" si="164"/>
        <v>4</v>
      </c>
      <c r="G4161" t="str">
        <f t="shared" si="162"/>
        <v>{"AttrType":"Time","Value":4}</v>
      </c>
    </row>
    <row r="4162" spans="1:7">
      <c r="A4162">
        <v>14158</v>
      </c>
      <c r="B4162" t="s">
        <v>27</v>
      </c>
      <c r="C4162" t="s">
        <v>28</v>
      </c>
      <c r="D4162">
        <f t="shared" si="163"/>
        <v>158</v>
      </c>
      <c r="F4162">
        <f t="shared" si="164"/>
        <v>4</v>
      </c>
      <c r="G4162" t="str">
        <f t="shared" si="162"/>
        <v>{"AttrType":"Time","Value":4}</v>
      </c>
    </row>
    <row r="4163" spans="1:7">
      <c r="A4163">
        <v>14159</v>
      </c>
      <c r="B4163" t="s">
        <v>27</v>
      </c>
      <c r="C4163" t="s">
        <v>28</v>
      </c>
      <c r="D4163">
        <f t="shared" si="163"/>
        <v>159</v>
      </c>
      <c r="F4163">
        <f t="shared" si="164"/>
        <v>4</v>
      </c>
      <c r="G4163" t="str">
        <f t="shared" si="162"/>
        <v>{"AttrType":"Time","Value":4}</v>
      </c>
    </row>
    <row r="4164" spans="1:7">
      <c r="A4164">
        <v>14160</v>
      </c>
      <c r="B4164" t="s">
        <v>27</v>
      </c>
      <c r="C4164" t="s">
        <v>28</v>
      </c>
      <c r="D4164">
        <f t="shared" si="163"/>
        <v>160</v>
      </c>
      <c r="F4164">
        <f t="shared" si="164"/>
        <v>4</v>
      </c>
      <c r="G4164" t="str">
        <f t="shared" si="162"/>
        <v>{"AttrType":"Time","Value":4}</v>
      </c>
    </row>
    <row r="4165" spans="1:7">
      <c r="A4165">
        <v>14161</v>
      </c>
      <c r="B4165" t="s">
        <v>27</v>
      </c>
      <c r="C4165" t="s">
        <v>28</v>
      </c>
      <c r="D4165">
        <f t="shared" si="163"/>
        <v>161</v>
      </c>
      <c r="F4165">
        <f t="shared" si="164"/>
        <v>4</v>
      </c>
      <c r="G4165" t="str">
        <f t="shared" si="162"/>
        <v>{"AttrType":"Time","Value":4}</v>
      </c>
    </row>
    <row r="4166" spans="1:7">
      <c r="A4166">
        <v>14162</v>
      </c>
      <c r="B4166" t="s">
        <v>27</v>
      </c>
      <c r="C4166" t="s">
        <v>28</v>
      </c>
      <c r="D4166">
        <f t="shared" si="163"/>
        <v>162</v>
      </c>
      <c r="F4166">
        <f t="shared" si="164"/>
        <v>4</v>
      </c>
      <c r="G4166" t="str">
        <f t="shared" ref="G4166:G4229" si="165">$M$2&amp;F4166&amp;$N$2</f>
        <v>{"AttrType":"Time","Value":4}</v>
      </c>
    </row>
    <row r="4167" spans="1:7">
      <c r="A4167">
        <v>14163</v>
      </c>
      <c r="B4167" t="s">
        <v>27</v>
      </c>
      <c r="C4167" t="s">
        <v>28</v>
      </c>
      <c r="D4167">
        <f t="shared" si="163"/>
        <v>163</v>
      </c>
      <c r="F4167">
        <f t="shared" si="164"/>
        <v>4</v>
      </c>
      <c r="G4167" t="str">
        <f t="shared" si="165"/>
        <v>{"AttrType":"Time","Value":4}</v>
      </c>
    </row>
    <row r="4168" spans="1:7">
      <c r="A4168">
        <v>14164</v>
      </c>
      <c r="B4168" t="s">
        <v>27</v>
      </c>
      <c r="C4168" t="s">
        <v>28</v>
      </c>
      <c r="D4168">
        <f t="shared" si="163"/>
        <v>164</v>
      </c>
      <c r="F4168">
        <f t="shared" si="164"/>
        <v>4</v>
      </c>
      <c r="G4168" t="str">
        <f t="shared" si="165"/>
        <v>{"AttrType":"Time","Value":4}</v>
      </c>
    </row>
    <row r="4169" spans="1:7">
      <c r="A4169">
        <v>14165</v>
      </c>
      <c r="B4169" t="s">
        <v>27</v>
      </c>
      <c r="C4169" t="s">
        <v>28</v>
      </c>
      <c r="D4169">
        <f t="shared" si="163"/>
        <v>165</v>
      </c>
      <c r="F4169">
        <f t="shared" si="164"/>
        <v>4</v>
      </c>
      <c r="G4169" t="str">
        <f t="shared" si="165"/>
        <v>{"AttrType":"Time","Value":4}</v>
      </c>
    </row>
    <row r="4170" spans="1:7">
      <c r="A4170">
        <v>14166</v>
      </c>
      <c r="B4170" t="s">
        <v>27</v>
      </c>
      <c r="C4170" t="s">
        <v>28</v>
      </c>
      <c r="D4170">
        <f t="shared" si="163"/>
        <v>166</v>
      </c>
      <c r="F4170">
        <f t="shared" si="164"/>
        <v>4</v>
      </c>
      <c r="G4170" t="str">
        <f t="shared" si="165"/>
        <v>{"AttrType":"Time","Value":4}</v>
      </c>
    </row>
    <row r="4171" spans="1:7">
      <c r="A4171">
        <v>14167</v>
      </c>
      <c r="B4171" t="s">
        <v>27</v>
      </c>
      <c r="C4171" t="s">
        <v>28</v>
      </c>
      <c r="D4171">
        <f t="shared" si="163"/>
        <v>167</v>
      </c>
      <c r="F4171">
        <f t="shared" si="164"/>
        <v>4</v>
      </c>
      <c r="G4171" t="str">
        <f t="shared" si="165"/>
        <v>{"AttrType":"Time","Value":4}</v>
      </c>
    </row>
    <row r="4172" spans="1:7">
      <c r="A4172">
        <v>14168</v>
      </c>
      <c r="B4172" t="s">
        <v>27</v>
      </c>
      <c r="C4172" t="s">
        <v>28</v>
      </c>
      <c r="D4172">
        <f t="shared" si="163"/>
        <v>168</v>
      </c>
      <c r="F4172">
        <f t="shared" si="164"/>
        <v>4</v>
      </c>
      <c r="G4172" t="str">
        <f t="shared" si="165"/>
        <v>{"AttrType":"Time","Value":4}</v>
      </c>
    </row>
    <row r="4173" spans="1:7">
      <c r="A4173">
        <v>14169</v>
      </c>
      <c r="B4173" t="s">
        <v>27</v>
      </c>
      <c r="C4173" t="s">
        <v>28</v>
      </c>
      <c r="D4173">
        <f t="shared" si="163"/>
        <v>169</v>
      </c>
      <c r="F4173">
        <f t="shared" si="164"/>
        <v>4</v>
      </c>
      <c r="G4173" t="str">
        <f t="shared" si="165"/>
        <v>{"AttrType":"Time","Value":4}</v>
      </c>
    </row>
    <row r="4174" spans="1:7">
      <c r="A4174">
        <v>14170</v>
      </c>
      <c r="B4174" t="s">
        <v>27</v>
      </c>
      <c r="C4174" t="s">
        <v>28</v>
      </c>
      <c r="D4174">
        <f t="shared" si="163"/>
        <v>170</v>
      </c>
      <c r="F4174">
        <f t="shared" si="164"/>
        <v>4</v>
      </c>
      <c r="G4174" t="str">
        <f t="shared" si="165"/>
        <v>{"AttrType":"Time","Value":4}</v>
      </c>
    </row>
    <row r="4175" spans="1:7">
      <c r="A4175">
        <v>14171</v>
      </c>
      <c r="B4175" t="s">
        <v>27</v>
      </c>
      <c r="C4175" t="s">
        <v>28</v>
      </c>
      <c r="D4175">
        <f t="shared" si="163"/>
        <v>171</v>
      </c>
      <c r="F4175">
        <f t="shared" si="164"/>
        <v>4</v>
      </c>
      <c r="G4175" t="str">
        <f t="shared" si="165"/>
        <v>{"AttrType":"Time","Value":4}</v>
      </c>
    </row>
    <row r="4176" spans="1:7">
      <c r="A4176">
        <v>14172</v>
      </c>
      <c r="B4176" t="s">
        <v>27</v>
      </c>
      <c r="C4176" t="s">
        <v>28</v>
      </c>
      <c r="D4176">
        <f t="shared" si="163"/>
        <v>172</v>
      </c>
      <c r="F4176">
        <f t="shared" si="164"/>
        <v>4</v>
      </c>
      <c r="G4176" t="str">
        <f t="shared" si="165"/>
        <v>{"AttrType":"Time","Value":4}</v>
      </c>
    </row>
    <row r="4177" spans="1:7">
      <c r="A4177">
        <v>14173</v>
      </c>
      <c r="B4177" t="s">
        <v>27</v>
      </c>
      <c r="C4177" t="s">
        <v>28</v>
      </c>
      <c r="D4177">
        <f t="shared" si="163"/>
        <v>173</v>
      </c>
      <c r="F4177">
        <f t="shared" si="164"/>
        <v>4</v>
      </c>
      <c r="G4177" t="str">
        <f t="shared" si="165"/>
        <v>{"AttrType":"Time","Value":4}</v>
      </c>
    </row>
    <row r="4178" spans="1:7">
      <c r="A4178">
        <v>14174</v>
      </c>
      <c r="B4178" t="s">
        <v>27</v>
      </c>
      <c r="C4178" t="s">
        <v>28</v>
      </c>
      <c r="D4178">
        <f t="shared" si="163"/>
        <v>174</v>
      </c>
      <c r="F4178">
        <f t="shared" si="164"/>
        <v>4</v>
      </c>
      <c r="G4178" t="str">
        <f t="shared" si="165"/>
        <v>{"AttrType":"Time","Value":4}</v>
      </c>
    </row>
    <row r="4179" spans="1:7">
      <c r="A4179">
        <v>14175</v>
      </c>
      <c r="B4179" t="s">
        <v>27</v>
      </c>
      <c r="C4179" t="s">
        <v>28</v>
      </c>
      <c r="D4179">
        <f t="shared" si="163"/>
        <v>175</v>
      </c>
      <c r="F4179">
        <f t="shared" si="164"/>
        <v>4</v>
      </c>
      <c r="G4179" t="str">
        <f t="shared" si="165"/>
        <v>{"AttrType":"Time","Value":4}</v>
      </c>
    </row>
    <row r="4180" spans="1:7">
      <c r="A4180">
        <v>14176</v>
      </c>
      <c r="B4180" t="s">
        <v>27</v>
      </c>
      <c r="C4180" t="s">
        <v>28</v>
      </c>
      <c r="D4180">
        <f t="shared" si="163"/>
        <v>176</v>
      </c>
      <c r="F4180">
        <f t="shared" si="164"/>
        <v>4</v>
      </c>
      <c r="G4180" t="str">
        <f t="shared" si="165"/>
        <v>{"AttrType":"Time","Value":4}</v>
      </c>
    </row>
    <row r="4181" spans="1:7">
      <c r="A4181">
        <v>14177</v>
      </c>
      <c r="B4181" t="s">
        <v>27</v>
      </c>
      <c r="C4181" t="s">
        <v>28</v>
      </c>
      <c r="D4181">
        <f t="shared" si="163"/>
        <v>177</v>
      </c>
      <c r="F4181">
        <f t="shared" si="164"/>
        <v>4</v>
      </c>
      <c r="G4181" t="str">
        <f t="shared" si="165"/>
        <v>{"AttrType":"Time","Value":4}</v>
      </c>
    </row>
    <row r="4182" spans="1:7">
      <c r="A4182">
        <v>14178</v>
      </c>
      <c r="B4182" t="s">
        <v>27</v>
      </c>
      <c r="C4182" t="s">
        <v>28</v>
      </c>
      <c r="D4182">
        <f t="shared" si="163"/>
        <v>178</v>
      </c>
      <c r="F4182">
        <f t="shared" si="164"/>
        <v>4</v>
      </c>
      <c r="G4182" t="str">
        <f t="shared" si="165"/>
        <v>{"AttrType":"Time","Value":4}</v>
      </c>
    </row>
    <row r="4183" spans="1:7">
      <c r="A4183">
        <v>14179</v>
      </c>
      <c r="B4183" t="s">
        <v>27</v>
      </c>
      <c r="C4183" t="s">
        <v>28</v>
      </c>
      <c r="D4183">
        <f t="shared" si="163"/>
        <v>179</v>
      </c>
      <c r="F4183">
        <f t="shared" si="164"/>
        <v>4</v>
      </c>
      <c r="G4183" t="str">
        <f t="shared" si="165"/>
        <v>{"AttrType":"Time","Value":4}</v>
      </c>
    </row>
    <row r="4184" spans="1:7">
      <c r="A4184">
        <v>14180</v>
      </c>
      <c r="B4184" t="s">
        <v>27</v>
      </c>
      <c r="C4184" t="s">
        <v>28</v>
      </c>
      <c r="D4184">
        <f t="shared" si="163"/>
        <v>180</v>
      </c>
      <c r="F4184">
        <f t="shared" si="164"/>
        <v>4</v>
      </c>
      <c r="G4184" t="str">
        <f t="shared" si="165"/>
        <v>{"AttrType":"Time","Value":4}</v>
      </c>
    </row>
    <row r="4185" spans="1:7">
      <c r="A4185">
        <v>14181</v>
      </c>
      <c r="B4185" t="s">
        <v>27</v>
      </c>
      <c r="C4185" t="s">
        <v>28</v>
      </c>
      <c r="D4185">
        <f t="shared" si="163"/>
        <v>181</v>
      </c>
      <c r="F4185">
        <f t="shared" si="164"/>
        <v>4</v>
      </c>
      <c r="G4185" t="str">
        <f t="shared" si="165"/>
        <v>{"AttrType":"Time","Value":4}</v>
      </c>
    </row>
    <row r="4186" spans="1:7">
      <c r="A4186">
        <v>14182</v>
      </c>
      <c r="B4186" t="s">
        <v>27</v>
      </c>
      <c r="C4186" t="s">
        <v>28</v>
      </c>
      <c r="D4186">
        <f t="shared" si="163"/>
        <v>182</v>
      </c>
      <c r="F4186">
        <f t="shared" si="164"/>
        <v>4</v>
      </c>
      <c r="G4186" t="str">
        <f t="shared" si="165"/>
        <v>{"AttrType":"Time","Value":4}</v>
      </c>
    </row>
    <row r="4187" spans="1:7">
      <c r="A4187">
        <v>14183</v>
      </c>
      <c r="B4187" t="s">
        <v>27</v>
      </c>
      <c r="C4187" t="s">
        <v>28</v>
      </c>
      <c r="D4187">
        <f t="shared" si="163"/>
        <v>183</v>
      </c>
      <c r="F4187">
        <f t="shared" si="164"/>
        <v>4</v>
      </c>
      <c r="G4187" t="str">
        <f t="shared" si="165"/>
        <v>{"AttrType":"Time","Value":4}</v>
      </c>
    </row>
    <row r="4188" spans="1:7">
      <c r="A4188">
        <v>14184</v>
      </c>
      <c r="B4188" t="s">
        <v>27</v>
      </c>
      <c r="C4188" t="s">
        <v>28</v>
      </c>
      <c r="D4188">
        <f t="shared" si="163"/>
        <v>184</v>
      </c>
      <c r="F4188">
        <f t="shared" si="164"/>
        <v>4</v>
      </c>
      <c r="G4188" t="str">
        <f t="shared" si="165"/>
        <v>{"AttrType":"Time","Value":4}</v>
      </c>
    </row>
    <row r="4189" spans="1:7">
      <c r="A4189">
        <v>14185</v>
      </c>
      <c r="B4189" t="s">
        <v>27</v>
      </c>
      <c r="C4189" t="s">
        <v>28</v>
      </c>
      <c r="D4189">
        <f t="shared" si="163"/>
        <v>185</v>
      </c>
      <c r="F4189">
        <f t="shared" si="164"/>
        <v>4</v>
      </c>
      <c r="G4189" t="str">
        <f t="shared" si="165"/>
        <v>{"AttrType":"Time","Value":4}</v>
      </c>
    </row>
    <row r="4190" spans="1:7">
      <c r="A4190">
        <v>14186</v>
      </c>
      <c r="B4190" t="s">
        <v>27</v>
      </c>
      <c r="C4190" t="s">
        <v>28</v>
      </c>
      <c r="D4190">
        <f t="shared" si="163"/>
        <v>186</v>
      </c>
      <c r="F4190">
        <f t="shared" si="164"/>
        <v>4</v>
      </c>
      <c r="G4190" t="str">
        <f t="shared" si="165"/>
        <v>{"AttrType":"Time","Value":4}</v>
      </c>
    </row>
    <row r="4191" spans="1:7">
      <c r="A4191">
        <v>14187</v>
      </c>
      <c r="B4191" t="s">
        <v>27</v>
      </c>
      <c r="C4191" t="s">
        <v>28</v>
      </c>
      <c r="D4191">
        <f t="shared" si="163"/>
        <v>187</v>
      </c>
      <c r="F4191">
        <f t="shared" si="164"/>
        <v>4</v>
      </c>
      <c r="G4191" t="str">
        <f t="shared" si="165"/>
        <v>{"AttrType":"Time","Value":4}</v>
      </c>
    </row>
    <row r="4192" spans="1:7">
      <c r="A4192">
        <v>14188</v>
      </c>
      <c r="B4192" t="s">
        <v>27</v>
      </c>
      <c r="C4192" t="s">
        <v>28</v>
      </c>
      <c r="D4192">
        <f t="shared" si="163"/>
        <v>188</v>
      </c>
      <c r="F4192">
        <f t="shared" si="164"/>
        <v>4</v>
      </c>
      <c r="G4192" t="str">
        <f t="shared" si="165"/>
        <v>{"AttrType":"Time","Value":4}</v>
      </c>
    </row>
    <row r="4193" spans="1:7">
      <c r="A4193">
        <v>14189</v>
      </c>
      <c r="B4193" t="s">
        <v>27</v>
      </c>
      <c r="C4193" t="s">
        <v>28</v>
      </c>
      <c r="D4193">
        <f t="shared" si="163"/>
        <v>189</v>
      </c>
      <c r="F4193">
        <f t="shared" si="164"/>
        <v>4</v>
      </c>
      <c r="G4193" t="str">
        <f t="shared" si="165"/>
        <v>{"AttrType":"Time","Value":4}</v>
      </c>
    </row>
    <row r="4194" spans="1:7">
      <c r="A4194">
        <v>14190</v>
      </c>
      <c r="B4194" t="s">
        <v>27</v>
      </c>
      <c r="C4194" t="s">
        <v>28</v>
      </c>
      <c r="D4194">
        <f t="shared" si="163"/>
        <v>190</v>
      </c>
      <c r="F4194">
        <f t="shared" si="164"/>
        <v>4</v>
      </c>
      <c r="G4194" t="str">
        <f t="shared" si="165"/>
        <v>{"AttrType":"Time","Value":4}</v>
      </c>
    </row>
    <row r="4195" spans="1:7">
      <c r="A4195">
        <v>14191</v>
      </c>
      <c r="B4195" t="s">
        <v>27</v>
      </c>
      <c r="C4195" t="s">
        <v>28</v>
      </c>
      <c r="D4195">
        <f t="shared" si="163"/>
        <v>191</v>
      </c>
      <c r="F4195">
        <f t="shared" si="164"/>
        <v>4</v>
      </c>
      <c r="G4195" t="str">
        <f t="shared" si="165"/>
        <v>{"AttrType":"Time","Value":4}</v>
      </c>
    </row>
    <row r="4196" spans="1:7">
      <c r="A4196">
        <v>14192</v>
      </c>
      <c r="B4196" t="s">
        <v>27</v>
      </c>
      <c r="C4196" t="s">
        <v>28</v>
      </c>
      <c r="D4196">
        <f t="shared" si="163"/>
        <v>192</v>
      </c>
      <c r="F4196">
        <f t="shared" si="164"/>
        <v>4</v>
      </c>
      <c r="G4196" t="str">
        <f t="shared" si="165"/>
        <v>{"AttrType":"Time","Value":4}</v>
      </c>
    </row>
    <row r="4197" spans="1:7">
      <c r="A4197">
        <v>14193</v>
      </c>
      <c r="B4197" t="s">
        <v>27</v>
      </c>
      <c r="C4197" t="s">
        <v>28</v>
      </c>
      <c r="D4197">
        <f t="shared" si="163"/>
        <v>193</v>
      </c>
      <c r="F4197">
        <f t="shared" si="164"/>
        <v>4</v>
      </c>
      <c r="G4197" t="str">
        <f t="shared" si="165"/>
        <v>{"AttrType":"Time","Value":4}</v>
      </c>
    </row>
    <row r="4198" spans="1:7">
      <c r="A4198">
        <v>14194</v>
      </c>
      <c r="B4198" t="s">
        <v>27</v>
      </c>
      <c r="C4198" t="s">
        <v>28</v>
      </c>
      <c r="D4198">
        <f t="shared" si="163"/>
        <v>194</v>
      </c>
      <c r="F4198">
        <f t="shared" si="164"/>
        <v>4</v>
      </c>
      <c r="G4198" t="str">
        <f t="shared" si="165"/>
        <v>{"AttrType":"Time","Value":4}</v>
      </c>
    </row>
    <row r="4199" spans="1:7">
      <c r="A4199">
        <v>14195</v>
      </c>
      <c r="B4199" t="s">
        <v>27</v>
      </c>
      <c r="C4199" t="s">
        <v>28</v>
      </c>
      <c r="D4199">
        <f t="shared" si="163"/>
        <v>195</v>
      </c>
      <c r="F4199">
        <f t="shared" si="164"/>
        <v>4</v>
      </c>
      <c r="G4199" t="str">
        <f t="shared" si="165"/>
        <v>{"AttrType":"Time","Value":4}</v>
      </c>
    </row>
    <row r="4200" spans="1:7">
      <c r="A4200">
        <v>14196</v>
      </c>
      <c r="B4200" t="s">
        <v>27</v>
      </c>
      <c r="C4200" t="s">
        <v>28</v>
      </c>
      <c r="D4200">
        <f t="shared" si="163"/>
        <v>196</v>
      </c>
      <c r="F4200">
        <f t="shared" si="164"/>
        <v>4</v>
      </c>
      <c r="G4200" t="str">
        <f t="shared" si="165"/>
        <v>{"AttrType":"Time","Value":4}</v>
      </c>
    </row>
    <row r="4201" spans="1:7">
      <c r="A4201">
        <v>14197</v>
      </c>
      <c r="B4201" t="s">
        <v>27</v>
      </c>
      <c r="C4201" t="s">
        <v>28</v>
      </c>
      <c r="D4201">
        <f t="shared" si="163"/>
        <v>197</v>
      </c>
      <c r="F4201">
        <f t="shared" si="164"/>
        <v>4</v>
      </c>
      <c r="G4201" t="str">
        <f t="shared" si="165"/>
        <v>{"AttrType":"Time","Value":4}</v>
      </c>
    </row>
    <row r="4202" spans="1:7">
      <c r="A4202">
        <v>14198</v>
      </c>
      <c r="B4202" t="s">
        <v>27</v>
      </c>
      <c r="C4202" t="s">
        <v>28</v>
      </c>
      <c r="D4202">
        <f t="shared" si="163"/>
        <v>198</v>
      </c>
      <c r="F4202">
        <f t="shared" si="164"/>
        <v>4</v>
      </c>
      <c r="G4202" t="str">
        <f t="shared" si="165"/>
        <v>{"AttrType":"Time","Value":4}</v>
      </c>
    </row>
    <row r="4203" spans="1:7">
      <c r="A4203">
        <v>14199</v>
      </c>
      <c r="B4203" t="s">
        <v>27</v>
      </c>
      <c r="C4203" t="s">
        <v>28</v>
      </c>
      <c r="D4203">
        <f t="shared" si="163"/>
        <v>199</v>
      </c>
      <c r="F4203">
        <f t="shared" si="164"/>
        <v>4</v>
      </c>
      <c r="G4203" t="str">
        <f t="shared" si="165"/>
        <v>{"AttrType":"Time","Value":4}</v>
      </c>
    </row>
    <row r="4204" spans="1:7">
      <c r="A4204">
        <v>14200</v>
      </c>
      <c r="B4204" t="s">
        <v>27</v>
      </c>
      <c r="C4204" t="s">
        <v>28</v>
      </c>
      <c r="D4204">
        <f t="shared" si="163"/>
        <v>200</v>
      </c>
      <c r="F4204">
        <f t="shared" si="164"/>
        <v>4</v>
      </c>
      <c r="G4204" t="str">
        <f t="shared" si="165"/>
        <v>{"AttrType":"Time","Value":4}</v>
      </c>
    </row>
    <row r="4205" spans="1:7">
      <c r="A4205">
        <v>14201</v>
      </c>
      <c r="B4205" t="s">
        <v>27</v>
      </c>
      <c r="C4205" t="s">
        <v>28</v>
      </c>
      <c r="D4205">
        <f t="shared" ref="D4205:D4268" si="166">D3205</f>
        <v>201</v>
      </c>
      <c r="F4205">
        <f t="shared" si="164"/>
        <v>4</v>
      </c>
      <c r="G4205" t="str">
        <f t="shared" si="165"/>
        <v>{"AttrType":"Time","Value":4}</v>
      </c>
    </row>
    <row r="4206" spans="1:7">
      <c r="A4206">
        <v>14202</v>
      </c>
      <c r="B4206" t="s">
        <v>27</v>
      </c>
      <c r="C4206" t="s">
        <v>28</v>
      </c>
      <c r="D4206">
        <f t="shared" si="166"/>
        <v>202</v>
      </c>
      <c r="F4206">
        <f t="shared" ref="F4206:F4269" si="167">F3206</f>
        <v>4</v>
      </c>
      <c r="G4206" t="str">
        <f t="shared" si="165"/>
        <v>{"AttrType":"Time","Value":4}</v>
      </c>
    </row>
    <row r="4207" spans="1:7">
      <c r="A4207">
        <v>14203</v>
      </c>
      <c r="B4207" t="s">
        <v>27</v>
      </c>
      <c r="C4207" t="s">
        <v>28</v>
      </c>
      <c r="D4207">
        <f t="shared" si="166"/>
        <v>203</v>
      </c>
      <c r="F4207">
        <f t="shared" si="167"/>
        <v>4</v>
      </c>
      <c r="G4207" t="str">
        <f t="shared" si="165"/>
        <v>{"AttrType":"Time","Value":4}</v>
      </c>
    </row>
    <row r="4208" spans="1:7">
      <c r="A4208">
        <v>14204</v>
      </c>
      <c r="B4208" t="s">
        <v>27</v>
      </c>
      <c r="C4208" t="s">
        <v>28</v>
      </c>
      <c r="D4208">
        <f t="shared" si="166"/>
        <v>204</v>
      </c>
      <c r="F4208">
        <f t="shared" si="167"/>
        <v>4</v>
      </c>
      <c r="G4208" t="str">
        <f t="shared" si="165"/>
        <v>{"AttrType":"Time","Value":4}</v>
      </c>
    </row>
    <row r="4209" spans="1:7">
      <c r="A4209">
        <v>14205</v>
      </c>
      <c r="B4209" t="s">
        <v>27</v>
      </c>
      <c r="C4209" t="s">
        <v>28</v>
      </c>
      <c r="D4209">
        <f t="shared" si="166"/>
        <v>205</v>
      </c>
      <c r="F4209">
        <f t="shared" si="167"/>
        <v>4</v>
      </c>
      <c r="G4209" t="str">
        <f t="shared" si="165"/>
        <v>{"AttrType":"Time","Value":4}</v>
      </c>
    </row>
    <row r="4210" spans="1:7">
      <c r="A4210">
        <v>14206</v>
      </c>
      <c r="B4210" t="s">
        <v>27</v>
      </c>
      <c r="C4210" t="s">
        <v>28</v>
      </c>
      <c r="D4210">
        <f t="shared" si="166"/>
        <v>206</v>
      </c>
      <c r="F4210">
        <f t="shared" si="167"/>
        <v>4</v>
      </c>
      <c r="G4210" t="str">
        <f t="shared" si="165"/>
        <v>{"AttrType":"Time","Value":4}</v>
      </c>
    </row>
    <row r="4211" spans="1:7">
      <c r="A4211">
        <v>14207</v>
      </c>
      <c r="B4211" t="s">
        <v>27</v>
      </c>
      <c r="C4211" t="s">
        <v>28</v>
      </c>
      <c r="D4211">
        <f t="shared" si="166"/>
        <v>207</v>
      </c>
      <c r="F4211">
        <f t="shared" si="167"/>
        <v>4</v>
      </c>
      <c r="G4211" t="str">
        <f t="shared" si="165"/>
        <v>{"AttrType":"Time","Value":4}</v>
      </c>
    </row>
    <row r="4212" spans="1:7">
      <c r="A4212">
        <v>14208</v>
      </c>
      <c r="B4212" t="s">
        <v>27</v>
      </c>
      <c r="C4212" t="s">
        <v>28</v>
      </c>
      <c r="D4212">
        <f t="shared" si="166"/>
        <v>208</v>
      </c>
      <c r="F4212">
        <f t="shared" si="167"/>
        <v>4</v>
      </c>
      <c r="G4212" t="str">
        <f t="shared" si="165"/>
        <v>{"AttrType":"Time","Value":4}</v>
      </c>
    </row>
    <row r="4213" spans="1:7">
      <c r="A4213">
        <v>14209</v>
      </c>
      <c r="B4213" t="s">
        <v>27</v>
      </c>
      <c r="C4213" t="s">
        <v>28</v>
      </c>
      <c r="D4213">
        <f t="shared" si="166"/>
        <v>209</v>
      </c>
      <c r="F4213">
        <f t="shared" si="167"/>
        <v>4</v>
      </c>
      <c r="G4213" t="str">
        <f t="shared" si="165"/>
        <v>{"AttrType":"Time","Value":4}</v>
      </c>
    </row>
    <row r="4214" spans="1:7">
      <c r="A4214">
        <v>14210</v>
      </c>
      <c r="B4214" t="s">
        <v>27</v>
      </c>
      <c r="C4214" t="s">
        <v>28</v>
      </c>
      <c r="D4214">
        <f t="shared" si="166"/>
        <v>210</v>
      </c>
      <c r="F4214">
        <f t="shared" si="167"/>
        <v>4</v>
      </c>
      <c r="G4214" t="str">
        <f t="shared" si="165"/>
        <v>{"AttrType":"Time","Value":4}</v>
      </c>
    </row>
    <row r="4215" spans="1:7">
      <c r="A4215">
        <v>14211</v>
      </c>
      <c r="B4215" t="s">
        <v>27</v>
      </c>
      <c r="C4215" t="s">
        <v>28</v>
      </c>
      <c r="D4215">
        <f t="shared" si="166"/>
        <v>211</v>
      </c>
      <c r="F4215">
        <f t="shared" si="167"/>
        <v>4</v>
      </c>
      <c r="G4215" t="str">
        <f t="shared" si="165"/>
        <v>{"AttrType":"Time","Value":4}</v>
      </c>
    </row>
    <row r="4216" spans="1:7">
      <c r="A4216">
        <v>14212</v>
      </c>
      <c r="B4216" t="s">
        <v>27</v>
      </c>
      <c r="C4216" t="s">
        <v>28</v>
      </c>
      <c r="D4216">
        <f t="shared" si="166"/>
        <v>212</v>
      </c>
      <c r="F4216">
        <f t="shared" si="167"/>
        <v>4</v>
      </c>
      <c r="G4216" t="str">
        <f t="shared" si="165"/>
        <v>{"AttrType":"Time","Value":4}</v>
      </c>
    </row>
    <row r="4217" spans="1:7">
      <c r="A4217">
        <v>14213</v>
      </c>
      <c r="B4217" t="s">
        <v>27</v>
      </c>
      <c r="C4217" t="s">
        <v>28</v>
      </c>
      <c r="D4217">
        <f t="shared" si="166"/>
        <v>213</v>
      </c>
      <c r="F4217">
        <f t="shared" si="167"/>
        <v>4</v>
      </c>
      <c r="G4217" t="str">
        <f t="shared" si="165"/>
        <v>{"AttrType":"Time","Value":4}</v>
      </c>
    </row>
    <row r="4218" spans="1:7">
      <c r="A4218">
        <v>14214</v>
      </c>
      <c r="B4218" t="s">
        <v>27</v>
      </c>
      <c r="C4218" t="s">
        <v>28</v>
      </c>
      <c r="D4218">
        <f t="shared" si="166"/>
        <v>214</v>
      </c>
      <c r="F4218">
        <f t="shared" si="167"/>
        <v>4</v>
      </c>
      <c r="G4218" t="str">
        <f t="shared" si="165"/>
        <v>{"AttrType":"Time","Value":4}</v>
      </c>
    </row>
    <row r="4219" spans="1:7">
      <c r="A4219">
        <v>14215</v>
      </c>
      <c r="B4219" t="s">
        <v>27</v>
      </c>
      <c r="C4219" t="s">
        <v>28</v>
      </c>
      <c r="D4219">
        <f t="shared" si="166"/>
        <v>215</v>
      </c>
      <c r="F4219">
        <f t="shared" si="167"/>
        <v>4</v>
      </c>
      <c r="G4219" t="str">
        <f t="shared" si="165"/>
        <v>{"AttrType":"Time","Value":4}</v>
      </c>
    </row>
    <row r="4220" spans="1:7">
      <c r="A4220">
        <v>14216</v>
      </c>
      <c r="B4220" t="s">
        <v>27</v>
      </c>
      <c r="C4220" t="s">
        <v>28</v>
      </c>
      <c r="D4220">
        <f t="shared" si="166"/>
        <v>216</v>
      </c>
      <c r="F4220">
        <f t="shared" si="167"/>
        <v>4</v>
      </c>
      <c r="G4220" t="str">
        <f t="shared" si="165"/>
        <v>{"AttrType":"Time","Value":4}</v>
      </c>
    </row>
    <row r="4221" spans="1:7">
      <c r="A4221">
        <v>14217</v>
      </c>
      <c r="B4221" t="s">
        <v>27</v>
      </c>
      <c r="C4221" t="s">
        <v>28</v>
      </c>
      <c r="D4221">
        <f t="shared" si="166"/>
        <v>217</v>
      </c>
      <c r="F4221">
        <f t="shared" si="167"/>
        <v>4</v>
      </c>
      <c r="G4221" t="str">
        <f t="shared" si="165"/>
        <v>{"AttrType":"Time","Value":4}</v>
      </c>
    </row>
    <row r="4222" spans="1:7">
      <c r="A4222">
        <v>14218</v>
      </c>
      <c r="B4222" t="s">
        <v>27</v>
      </c>
      <c r="C4222" t="s">
        <v>28</v>
      </c>
      <c r="D4222">
        <f t="shared" si="166"/>
        <v>218</v>
      </c>
      <c r="F4222">
        <f t="shared" si="167"/>
        <v>4</v>
      </c>
      <c r="G4222" t="str">
        <f t="shared" si="165"/>
        <v>{"AttrType":"Time","Value":4}</v>
      </c>
    </row>
    <row r="4223" spans="1:7">
      <c r="A4223">
        <v>14219</v>
      </c>
      <c r="B4223" t="s">
        <v>27</v>
      </c>
      <c r="C4223" t="s">
        <v>28</v>
      </c>
      <c r="D4223">
        <f t="shared" si="166"/>
        <v>219</v>
      </c>
      <c r="F4223">
        <f t="shared" si="167"/>
        <v>4</v>
      </c>
      <c r="G4223" t="str">
        <f t="shared" si="165"/>
        <v>{"AttrType":"Time","Value":4}</v>
      </c>
    </row>
    <row r="4224" spans="1:7">
      <c r="A4224">
        <v>14220</v>
      </c>
      <c r="B4224" t="s">
        <v>27</v>
      </c>
      <c r="C4224" t="s">
        <v>28</v>
      </c>
      <c r="D4224">
        <f t="shared" si="166"/>
        <v>220</v>
      </c>
      <c r="F4224">
        <f t="shared" si="167"/>
        <v>4</v>
      </c>
      <c r="G4224" t="str">
        <f t="shared" si="165"/>
        <v>{"AttrType":"Time","Value":4}</v>
      </c>
    </row>
    <row r="4225" spans="1:7">
      <c r="A4225">
        <v>14221</v>
      </c>
      <c r="B4225" t="s">
        <v>27</v>
      </c>
      <c r="C4225" t="s">
        <v>28</v>
      </c>
      <c r="D4225">
        <f t="shared" si="166"/>
        <v>221</v>
      </c>
      <c r="F4225">
        <f t="shared" si="167"/>
        <v>4</v>
      </c>
      <c r="G4225" t="str">
        <f t="shared" si="165"/>
        <v>{"AttrType":"Time","Value":4}</v>
      </c>
    </row>
    <row r="4226" spans="1:7">
      <c r="A4226">
        <v>14222</v>
      </c>
      <c r="B4226" t="s">
        <v>27</v>
      </c>
      <c r="C4226" t="s">
        <v>28</v>
      </c>
      <c r="D4226">
        <f t="shared" si="166"/>
        <v>222</v>
      </c>
      <c r="F4226">
        <f t="shared" si="167"/>
        <v>4</v>
      </c>
      <c r="G4226" t="str">
        <f t="shared" si="165"/>
        <v>{"AttrType":"Time","Value":4}</v>
      </c>
    </row>
    <row r="4227" spans="1:7">
      <c r="A4227">
        <v>14223</v>
      </c>
      <c r="B4227" t="s">
        <v>27</v>
      </c>
      <c r="C4227" t="s">
        <v>28</v>
      </c>
      <c r="D4227">
        <f t="shared" si="166"/>
        <v>223</v>
      </c>
      <c r="F4227">
        <f t="shared" si="167"/>
        <v>4</v>
      </c>
      <c r="G4227" t="str">
        <f t="shared" si="165"/>
        <v>{"AttrType":"Time","Value":4}</v>
      </c>
    </row>
    <row r="4228" spans="1:7">
      <c r="A4228">
        <v>14224</v>
      </c>
      <c r="B4228" t="s">
        <v>27</v>
      </c>
      <c r="C4228" t="s">
        <v>28</v>
      </c>
      <c r="D4228">
        <f t="shared" si="166"/>
        <v>224</v>
      </c>
      <c r="F4228">
        <f t="shared" si="167"/>
        <v>4</v>
      </c>
      <c r="G4228" t="str">
        <f t="shared" si="165"/>
        <v>{"AttrType":"Time","Value":4}</v>
      </c>
    </row>
    <row r="4229" spans="1:7">
      <c r="A4229">
        <v>14225</v>
      </c>
      <c r="B4229" t="s">
        <v>27</v>
      </c>
      <c r="C4229" t="s">
        <v>28</v>
      </c>
      <c r="D4229">
        <f t="shared" si="166"/>
        <v>225</v>
      </c>
      <c r="F4229">
        <f t="shared" si="167"/>
        <v>4</v>
      </c>
      <c r="G4229" t="str">
        <f t="shared" si="165"/>
        <v>{"AttrType":"Time","Value":4}</v>
      </c>
    </row>
    <row r="4230" spans="1:7">
      <c r="A4230">
        <v>14226</v>
      </c>
      <c r="B4230" t="s">
        <v>27</v>
      </c>
      <c r="C4230" t="s">
        <v>28</v>
      </c>
      <c r="D4230">
        <f t="shared" si="166"/>
        <v>226</v>
      </c>
      <c r="F4230">
        <f t="shared" si="167"/>
        <v>4</v>
      </c>
      <c r="G4230" t="str">
        <f t="shared" ref="G4230:G4293" si="168">$M$2&amp;F4230&amp;$N$2</f>
        <v>{"AttrType":"Time","Value":4}</v>
      </c>
    </row>
    <row r="4231" spans="1:7">
      <c r="A4231">
        <v>14227</v>
      </c>
      <c r="B4231" t="s">
        <v>27</v>
      </c>
      <c r="C4231" t="s">
        <v>28</v>
      </c>
      <c r="D4231">
        <f t="shared" si="166"/>
        <v>227</v>
      </c>
      <c r="F4231">
        <f t="shared" si="167"/>
        <v>4</v>
      </c>
      <c r="G4231" t="str">
        <f t="shared" si="168"/>
        <v>{"AttrType":"Time","Value":4}</v>
      </c>
    </row>
    <row r="4232" spans="1:7">
      <c r="A4232">
        <v>14228</v>
      </c>
      <c r="B4232" t="s">
        <v>27</v>
      </c>
      <c r="C4232" t="s">
        <v>28</v>
      </c>
      <c r="D4232">
        <f t="shared" si="166"/>
        <v>228</v>
      </c>
      <c r="F4232">
        <f t="shared" si="167"/>
        <v>4</v>
      </c>
      <c r="G4232" t="str">
        <f t="shared" si="168"/>
        <v>{"AttrType":"Time","Value":4}</v>
      </c>
    </row>
    <row r="4233" spans="1:7">
      <c r="A4233">
        <v>14229</v>
      </c>
      <c r="B4233" t="s">
        <v>27</v>
      </c>
      <c r="C4233" t="s">
        <v>28</v>
      </c>
      <c r="D4233">
        <f t="shared" si="166"/>
        <v>229</v>
      </c>
      <c r="F4233">
        <f t="shared" si="167"/>
        <v>4</v>
      </c>
      <c r="G4233" t="str">
        <f t="shared" si="168"/>
        <v>{"AttrType":"Time","Value":4}</v>
      </c>
    </row>
    <row r="4234" spans="1:7">
      <c r="A4234">
        <v>14230</v>
      </c>
      <c r="B4234" t="s">
        <v>27</v>
      </c>
      <c r="C4234" t="s">
        <v>28</v>
      </c>
      <c r="D4234">
        <f t="shared" si="166"/>
        <v>230</v>
      </c>
      <c r="F4234">
        <f t="shared" si="167"/>
        <v>4</v>
      </c>
      <c r="G4234" t="str">
        <f t="shared" si="168"/>
        <v>{"AttrType":"Time","Value":4}</v>
      </c>
    </row>
    <row r="4235" spans="1:7">
      <c r="A4235">
        <v>14231</v>
      </c>
      <c r="B4235" t="s">
        <v>27</v>
      </c>
      <c r="C4235" t="s">
        <v>28</v>
      </c>
      <c r="D4235">
        <f t="shared" si="166"/>
        <v>231</v>
      </c>
      <c r="F4235">
        <f t="shared" si="167"/>
        <v>4</v>
      </c>
      <c r="G4235" t="str">
        <f t="shared" si="168"/>
        <v>{"AttrType":"Time","Value":4}</v>
      </c>
    </row>
    <row r="4236" spans="1:7">
      <c r="A4236">
        <v>14232</v>
      </c>
      <c r="B4236" t="s">
        <v>27</v>
      </c>
      <c r="C4236" t="s">
        <v>28</v>
      </c>
      <c r="D4236">
        <f t="shared" si="166"/>
        <v>232</v>
      </c>
      <c r="F4236">
        <f t="shared" si="167"/>
        <v>4</v>
      </c>
      <c r="G4236" t="str">
        <f t="shared" si="168"/>
        <v>{"AttrType":"Time","Value":4}</v>
      </c>
    </row>
    <row r="4237" spans="1:7">
      <c r="A4237">
        <v>14233</v>
      </c>
      <c r="B4237" t="s">
        <v>27</v>
      </c>
      <c r="C4237" t="s">
        <v>28</v>
      </c>
      <c r="D4237">
        <f t="shared" si="166"/>
        <v>233</v>
      </c>
      <c r="F4237">
        <f t="shared" si="167"/>
        <v>4</v>
      </c>
      <c r="G4237" t="str">
        <f t="shared" si="168"/>
        <v>{"AttrType":"Time","Value":4}</v>
      </c>
    </row>
    <row r="4238" spans="1:7">
      <c r="A4238">
        <v>14234</v>
      </c>
      <c r="B4238" t="s">
        <v>27</v>
      </c>
      <c r="C4238" t="s">
        <v>28</v>
      </c>
      <c r="D4238">
        <f t="shared" si="166"/>
        <v>234</v>
      </c>
      <c r="F4238">
        <f t="shared" si="167"/>
        <v>4</v>
      </c>
      <c r="G4238" t="str">
        <f t="shared" si="168"/>
        <v>{"AttrType":"Time","Value":4}</v>
      </c>
    </row>
    <row r="4239" spans="1:7">
      <c r="A4239">
        <v>14235</v>
      </c>
      <c r="B4239" t="s">
        <v>27</v>
      </c>
      <c r="C4239" t="s">
        <v>28</v>
      </c>
      <c r="D4239">
        <f t="shared" si="166"/>
        <v>235</v>
      </c>
      <c r="F4239">
        <f t="shared" si="167"/>
        <v>4</v>
      </c>
      <c r="G4239" t="str">
        <f t="shared" si="168"/>
        <v>{"AttrType":"Time","Value":4}</v>
      </c>
    </row>
    <row r="4240" spans="1:7">
      <c r="A4240">
        <v>14236</v>
      </c>
      <c r="B4240" t="s">
        <v>27</v>
      </c>
      <c r="C4240" t="s">
        <v>28</v>
      </c>
      <c r="D4240">
        <f t="shared" si="166"/>
        <v>236</v>
      </c>
      <c r="F4240">
        <f t="shared" si="167"/>
        <v>4</v>
      </c>
      <c r="G4240" t="str">
        <f t="shared" si="168"/>
        <v>{"AttrType":"Time","Value":4}</v>
      </c>
    </row>
    <row r="4241" spans="1:7">
      <c r="A4241">
        <v>14237</v>
      </c>
      <c r="B4241" t="s">
        <v>27</v>
      </c>
      <c r="C4241" t="s">
        <v>28</v>
      </c>
      <c r="D4241">
        <f t="shared" si="166"/>
        <v>237</v>
      </c>
      <c r="F4241">
        <f t="shared" si="167"/>
        <v>4</v>
      </c>
      <c r="G4241" t="str">
        <f t="shared" si="168"/>
        <v>{"AttrType":"Time","Value":4}</v>
      </c>
    </row>
    <row r="4242" spans="1:7">
      <c r="A4242">
        <v>14238</v>
      </c>
      <c r="B4242" t="s">
        <v>27</v>
      </c>
      <c r="C4242" t="s">
        <v>28</v>
      </c>
      <c r="D4242">
        <f t="shared" si="166"/>
        <v>238</v>
      </c>
      <c r="F4242">
        <f t="shared" si="167"/>
        <v>4</v>
      </c>
      <c r="G4242" t="str">
        <f t="shared" si="168"/>
        <v>{"AttrType":"Time","Value":4}</v>
      </c>
    </row>
    <row r="4243" spans="1:7">
      <c r="A4243">
        <v>14239</v>
      </c>
      <c r="B4243" t="s">
        <v>27</v>
      </c>
      <c r="C4243" t="s">
        <v>28</v>
      </c>
      <c r="D4243">
        <f t="shared" si="166"/>
        <v>239</v>
      </c>
      <c r="F4243">
        <f t="shared" si="167"/>
        <v>4</v>
      </c>
      <c r="G4243" t="str">
        <f t="shared" si="168"/>
        <v>{"AttrType":"Time","Value":4}</v>
      </c>
    </row>
    <row r="4244" spans="1:7">
      <c r="A4244">
        <v>14240</v>
      </c>
      <c r="B4244" t="s">
        <v>27</v>
      </c>
      <c r="C4244" t="s">
        <v>28</v>
      </c>
      <c r="D4244">
        <f t="shared" si="166"/>
        <v>240</v>
      </c>
      <c r="F4244">
        <f t="shared" si="167"/>
        <v>4</v>
      </c>
      <c r="G4244" t="str">
        <f t="shared" si="168"/>
        <v>{"AttrType":"Time","Value":4}</v>
      </c>
    </row>
    <row r="4245" spans="1:7">
      <c r="A4245">
        <v>14241</v>
      </c>
      <c r="B4245" t="s">
        <v>27</v>
      </c>
      <c r="C4245" t="s">
        <v>28</v>
      </c>
      <c r="D4245">
        <f t="shared" si="166"/>
        <v>241</v>
      </c>
      <c r="F4245">
        <f t="shared" si="167"/>
        <v>4</v>
      </c>
      <c r="G4245" t="str">
        <f t="shared" si="168"/>
        <v>{"AttrType":"Time","Value":4}</v>
      </c>
    </row>
    <row r="4246" spans="1:7">
      <c r="A4246">
        <v>14242</v>
      </c>
      <c r="B4246" t="s">
        <v>27</v>
      </c>
      <c r="C4246" t="s">
        <v>28</v>
      </c>
      <c r="D4246">
        <f t="shared" si="166"/>
        <v>242</v>
      </c>
      <c r="F4246">
        <f t="shared" si="167"/>
        <v>4</v>
      </c>
      <c r="G4246" t="str">
        <f t="shared" si="168"/>
        <v>{"AttrType":"Time","Value":4}</v>
      </c>
    </row>
    <row r="4247" spans="1:7">
      <c r="A4247">
        <v>14243</v>
      </c>
      <c r="B4247" t="s">
        <v>27</v>
      </c>
      <c r="C4247" t="s">
        <v>28</v>
      </c>
      <c r="D4247">
        <f t="shared" si="166"/>
        <v>243</v>
      </c>
      <c r="F4247">
        <f t="shared" si="167"/>
        <v>4</v>
      </c>
      <c r="G4247" t="str">
        <f t="shared" si="168"/>
        <v>{"AttrType":"Time","Value":4}</v>
      </c>
    </row>
    <row r="4248" spans="1:7">
      <c r="A4248">
        <v>14244</v>
      </c>
      <c r="B4248" t="s">
        <v>27</v>
      </c>
      <c r="C4248" t="s">
        <v>28</v>
      </c>
      <c r="D4248">
        <f t="shared" si="166"/>
        <v>244</v>
      </c>
      <c r="F4248">
        <f t="shared" si="167"/>
        <v>4</v>
      </c>
      <c r="G4248" t="str">
        <f t="shared" si="168"/>
        <v>{"AttrType":"Time","Value":4}</v>
      </c>
    </row>
    <row r="4249" spans="1:7">
      <c r="A4249">
        <v>14245</v>
      </c>
      <c r="B4249" t="s">
        <v>27</v>
      </c>
      <c r="C4249" t="s">
        <v>28</v>
      </c>
      <c r="D4249">
        <f t="shared" si="166"/>
        <v>245</v>
      </c>
      <c r="F4249">
        <f t="shared" si="167"/>
        <v>4</v>
      </c>
      <c r="G4249" t="str">
        <f t="shared" si="168"/>
        <v>{"AttrType":"Time","Value":4}</v>
      </c>
    </row>
    <row r="4250" spans="1:7">
      <c r="A4250">
        <v>14246</v>
      </c>
      <c r="B4250" t="s">
        <v>27</v>
      </c>
      <c r="C4250" t="s">
        <v>28</v>
      </c>
      <c r="D4250">
        <f t="shared" si="166"/>
        <v>246</v>
      </c>
      <c r="F4250">
        <f t="shared" si="167"/>
        <v>4</v>
      </c>
      <c r="G4250" t="str">
        <f t="shared" si="168"/>
        <v>{"AttrType":"Time","Value":4}</v>
      </c>
    </row>
    <row r="4251" spans="1:7">
      <c r="A4251">
        <v>14247</v>
      </c>
      <c r="B4251" t="s">
        <v>27</v>
      </c>
      <c r="C4251" t="s">
        <v>28</v>
      </c>
      <c r="D4251">
        <f t="shared" si="166"/>
        <v>247</v>
      </c>
      <c r="F4251">
        <f t="shared" si="167"/>
        <v>4</v>
      </c>
      <c r="G4251" t="str">
        <f t="shared" si="168"/>
        <v>{"AttrType":"Time","Value":4}</v>
      </c>
    </row>
    <row r="4252" spans="1:7">
      <c r="A4252">
        <v>14248</v>
      </c>
      <c r="B4252" t="s">
        <v>27</v>
      </c>
      <c r="C4252" t="s">
        <v>28</v>
      </c>
      <c r="D4252">
        <f t="shared" si="166"/>
        <v>248</v>
      </c>
      <c r="F4252">
        <f t="shared" si="167"/>
        <v>4</v>
      </c>
      <c r="G4252" t="str">
        <f t="shared" si="168"/>
        <v>{"AttrType":"Time","Value":4}</v>
      </c>
    </row>
    <row r="4253" spans="1:7">
      <c r="A4253">
        <v>14249</v>
      </c>
      <c r="B4253" t="s">
        <v>27</v>
      </c>
      <c r="C4253" t="s">
        <v>28</v>
      </c>
      <c r="D4253">
        <f t="shared" si="166"/>
        <v>249</v>
      </c>
      <c r="F4253">
        <f t="shared" si="167"/>
        <v>4</v>
      </c>
      <c r="G4253" t="str">
        <f t="shared" si="168"/>
        <v>{"AttrType":"Time","Value":4}</v>
      </c>
    </row>
    <row r="4254" spans="1:7">
      <c r="A4254">
        <v>14250</v>
      </c>
      <c r="B4254" t="s">
        <v>27</v>
      </c>
      <c r="C4254" t="s">
        <v>28</v>
      </c>
      <c r="D4254">
        <f t="shared" si="166"/>
        <v>250</v>
      </c>
      <c r="F4254">
        <f t="shared" si="167"/>
        <v>4</v>
      </c>
      <c r="G4254" t="str">
        <f t="shared" si="168"/>
        <v>{"AttrType":"Time","Value":4}</v>
      </c>
    </row>
    <row r="4255" spans="1:7">
      <c r="A4255">
        <v>14251</v>
      </c>
      <c r="B4255" t="s">
        <v>27</v>
      </c>
      <c r="C4255" t="s">
        <v>28</v>
      </c>
      <c r="D4255">
        <f t="shared" si="166"/>
        <v>251</v>
      </c>
      <c r="F4255">
        <f t="shared" si="167"/>
        <v>4</v>
      </c>
      <c r="G4255" t="str">
        <f t="shared" si="168"/>
        <v>{"AttrType":"Time","Value":4}</v>
      </c>
    </row>
    <row r="4256" spans="1:7">
      <c r="A4256">
        <v>14252</v>
      </c>
      <c r="B4256" t="s">
        <v>27</v>
      </c>
      <c r="C4256" t="s">
        <v>28</v>
      </c>
      <c r="D4256">
        <f t="shared" si="166"/>
        <v>252</v>
      </c>
      <c r="F4256">
        <f t="shared" si="167"/>
        <v>4</v>
      </c>
      <c r="G4256" t="str">
        <f t="shared" si="168"/>
        <v>{"AttrType":"Time","Value":4}</v>
      </c>
    </row>
    <row r="4257" spans="1:7">
      <c r="A4257">
        <v>14253</v>
      </c>
      <c r="B4257" t="s">
        <v>27</v>
      </c>
      <c r="C4257" t="s">
        <v>28</v>
      </c>
      <c r="D4257">
        <f t="shared" si="166"/>
        <v>253</v>
      </c>
      <c r="F4257">
        <f t="shared" si="167"/>
        <v>4</v>
      </c>
      <c r="G4257" t="str">
        <f t="shared" si="168"/>
        <v>{"AttrType":"Time","Value":4}</v>
      </c>
    </row>
    <row r="4258" spans="1:7">
      <c r="A4258">
        <v>14254</v>
      </c>
      <c r="B4258" t="s">
        <v>27</v>
      </c>
      <c r="C4258" t="s">
        <v>28</v>
      </c>
      <c r="D4258">
        <f t="shared" si="166"/>
        <v>254</v>
      </c>
      <c r="F4258">
        <f t="shared" si="167"/>
        <v>4</v>
      </c>
      <c r="G4258" t="str">
        <f t="shared" si="168"/>
        <v>{"AttrType":"Time","Value":4}</v>
      </c>
    </row>
    <row r="4259" spans="1:7">
      <c r="A4259">
        <v>14255</v>
      </c>
      <c r="B4259" t="s">
        <v>27</v>
      </c>
      <c r="C4259" t="s">
        <v>28</v>
      </c>
      <c r="D4259">
        <f t="shared" si="166"/>
        <v>255</v>
      </c>
      <c r="F4259">
        <f t="shared" si="167"/>
        <v>4</v>
      </c>
      <c r="G4259" t="str">
        <f t="shared" si="168"/>
        <v>{"AttrType":"Time","Value":4}</v>
      </c>
    </row>
    <row r="4260" spans="1:7">
      <c r="A4260">
        <v>14256</v>
      </c>
      <c r="B4260" t="s">
        <v>27</v>
      </c>
      <c r="C4260" t="s">
        <v>28</v>
      </c>
      <c r="D4260">
        <f t="shared" si="166"/>
        <v>256</v>
      </c>
      <c r="F4260">
        <f t="shared" si="167"/>
        <v>4</v>
      </c>
      <c r="G4260" t="str">
        <f t="shared" si="168"/>
        <v>{"AttrType":"Time","Value":4}</v>
      </c>
    </row>
    <row r="4261" spans="1:7">
      <c r="A4261">
        <v>14257</v>
      </c>
      <c r="B4261" t="s">
        <v>27</v>
      </c>
      <c r="C4261" t="s">
        <v>28</v>
      </c>
      <c r="D4261">
        <f t="shared" si="166"/>
        <v>257</v>
      </c>
      <c r="F4261">
        <f t="shared" si="167"/>
        <v>4</v>
      </c>
      <c r="G4261" t="str">
        <f t="shared" si="168"/>
        <v>{"AttrType":"Time","Value":4}</v>
      </c>
    </row>
    <row r="4262" spans="1:7">
      <c r="A4262">
        <v>14258</v>
      </c>
      <c r="B4262" t="s">
        <v>27</v>
      </c>
      <c r="C4262" t="s">
        <v>28</v>
      </c>
      <c r="D4262">
        <f t="shared" si="166"/>
        <v>258</v>
      </c>
      <c r="F4262">
        <f t="shared" si="167"/>
        <v>4</v>
      </c>
      <c r="G4262" t="str">
        <f t="shared" si="168"/>
        <v>{"AttrType":"Time","Value":4}</v>
      </c>
    </row>
    <row r="4263" spans="1:7">
      <c r="A4263">
        <v>14259</v>
      </c>
      <c r="B4263" t="s">
        <v>27</v>
      </c>
      <c r="C4263" t="s">
        <v>28</v>
      </c>
      <c r="D4263">
        <f t="shared" si="166"/>
        <v>259</v>
      </c>
      <c r="F4263">
        <f t="shared" si="167"/>
        <v>4</v>
      </c>
      <c r="G4263" t="str">
        <f t="shared" si="168"/>
        <v>{"AttrType":"Time","Value":4}</v>
      </c>
    </row>
    <row r="4264" spans="1:7">
      <c r="A4264">
        <v>14260</v>
      </c>
      <c r="B4264" t="s">
        <v>27</v>
      </c>
      <c r="C4264" t="s">
        <v>28</v>
      </c>
      <c r="D4264">
        <f t="shared" si="166"/>
        <v>260</v>
      </c>
      <c r="F4264">
        <f t="shared" si="167"/>
        <v>4</v>
      </c>
      <c r="G4264" t="str">
        <f t="shared" si="168"/>
        <v>{"AttrType":"Time","Value":4}</v>
      </c>
    </row>
    <row r="4265" spans="1:7">
      <c r="A4265">
        <v>14261</v>
      </c>
      <c r="B4265" t="s">
        <v>27</v>
      </c>
      <c r="C4265" t="s">
        <v>28</v>
      </c>
      <c r="D4265">
        <f t="shared" si="166"/>
        <v>261</v>
      </c>
      <c r="F4265">
        <f t="shared" si="167"/>
        <v>4</v>
      </c>
      <c r="G4265" t="str">
        <f t="shared" si="168"/>
        <v>{"AttrType":"Time","Value":4}</v>
      </c>
    </row>
    <row r="4266" spans="1:7">
      <c r="A4266">
        <v>14262</v>
      </c>
      <c r="B4266" t="s">
        <v>27</v>
      </c>
      <c r="C4266" t="s">
        <v>28</v>
      </c>
      <c r="D4266">
        <f t="shared" si="166"/>
        <v>262</v>
      </c>
      <c r="F4266">
        <f t="shared" si="167"/>
        <v>4</v>
      </c>
      <c r="G4266" t="str">
        <f t="shared" si="168"/>
        <v>{"AttrType":"Time","Value":4}</v>
      </c>
    </row>
    <row r="4267" spans="1:7">
      <c r="A4267">
        <v>14263</v>
      </c>
      <c r="B4267" t="s">
        <v>27</v>
      </c>
      <c r="C4267" t="s">
        <v>28</v>
      </c>
      <c r="D4267">
        <f t="shared" si="166"/>
        <v>263</v>
      </c>
      <c r="F4267">
        <f t="shared" si="167"/>
        <v>4</v>
      </c>
      <c r="G4267" t="str">
        <f t="shared" si="168"/>
        <v>{"AttrType":"Time","Value":4}</v>
      </c>
    </row>
    <row r="4268" spans="1:7">
      <c r="A4268">
        <v>14264</v>
      </c>
      <c r="B4268" t="s">
        <v>27</v>
      </c>
      <c r="C4268" t="s">
        <v>28</v>
      </c>
      <c r="D4268">
        <f t="shared" si="166"/>
        <v>264</v>
      </c>
      <c r="F4268">
        <f t="shared" si="167"/>
        <v>4</v>
      </c>
      <c r="G4268" t="str">
        <f t="shared" si="168"/>
        <v>{"AttrType":"Time","Value":4}</v>
      </c>
    </row>
    <row r="4269" spans="1:7">
      <c r="A4269">
        <v>14265</v>
      </c>
      <c r="B4269" t="s">
        <v>27</v>
      </c>
      <c r="C4269" t="s">
        <v>28</v>
      </c>
      <c r="D4269">
        <f t="shared" ref="D4269:D4332" si="169">D3269</f>
        <v>265</v>
      </c>
      <c r="F4269">
        <f t="shared" si="167"/>
        <v>4</v>
      </c>
      <c r="G4269" t="str">
        <f t="shared" si="168"/>
        <v>{"AttrType":"Time","Value":4}</v>
      </c>
    </row>
    <row r="4270" spans="1:7">
      <c r="A4270">
        <v>14266</v>
      </c>
      <c r="B4270" t="s">
        <v>27</v>
      </c>
      <c r="C4270" t="s">
        <v>28</v>
      </c>
      <c r="D4270">
        <f t="shared" si="169"/>
        <v>266</v>
      </c>
      <c r="F4270">
        <f t="shared" ref="F4270:F4333" si="170">F3270</f>
        <v>4</v>
      </c>
      <c r="G4270" t="str">
        <f t="shared" si="168"/>
        <v>{"AttrType":"Time","Value":4}</v>
      </c>
    </row>
    <row r="4271" spans="1:7">
      <c r="A4271">
        <v>14267</v>
      </c>
      <c r="B4271" t="s">
        <v>27</v>
      </c>
      <c r="C4271" t="s">
        <v>28</v>
      </c>
      <c r="D4271">
        <f t="shared" si="169"/>
        <v>267</v>
      </c>
      <c r="F4271">
        <f t="shared" si="170"/>
        <v>4</v>
      </c>
      <c r="G4271" t="str">
        <f t="shared" si="168"/>
        <v>{"AttrType":"Time","Value":4}</v>
      </c>
    </row>
    <row r="4272" spans="1:7">
      <c r="A4272">
        <v>14268</v>
      </c>
      <c r="B4272" t="s">
        <v>27</v>
      </c>
      <c r="C4272" t="s">
        <v>28</v>
      </c>
      <c r="D4272">
        <f t="shared" si="169"/>
        <v>268</v>
      </c>
      <c r="F4272">
        <f t="shared" si="170"/>
        <v>4</v>
      </c>
      <c r="G4272" t="str">
        <f t="shared" si="168"/>
        <v>{"AttrType":"Time","Value":4}</v>
      </c>
    </row>
    <row r="4273" spans="1:7">
      <c r="A4273">
        <v>14269</v>
      </c>
      <c r="B4273" t="s">
        <v>27</v>
      </c>
      <c r="C4273" t="s">
        <v>28</v>
      </c>
      <c r="D4273">
        <f t="shared" si="169"/>
        <v>269</v>
      </c>
      <c r="F4273">
        <f t="shared" si="170"/>
        <v>4</v>
      </c>
      <c r="G4273" t="str">
        <f t="shared" si="168"/>
        <v>{"AttrType":"Time","Value":4}</v>
      </c>
    </row>
    <row r="4274" spans="1:7">
      <c r="A4274">
        <v>14270</v>
      </c>
      <c r="B4274" t="s">
        <v>27</v>
      </c>
      <c r="C4274" t="s">
        <v>28</v>
      </c>
      <c r="D4274">
        <f t="shared" si="169"/>
        <v>270</v>
      </c>
      <c r="F4274">
        <f t="shared" si="170"/>
        <v>4</v>
      </c>
      <c r="G4274" t="str">
        <f t="shared" si="168"/>
        <v>{"AttrType":"Time","Value":4}</v>
      </c>
    </row>
    <row r="4275" spans="1:7">
      <c r="A4275">
        <v>14271</v>
      </c>
      <c r="B4275" t="s">
        <v>27</v>
      </c>
      <c r="C4275" t="s">
        <v>28</v>
      </c>
      <c r="D4275">
        <f t="shared" si="169"/>
        <v>271</v>
      </c>
      <c r="F4275">
        <f t="shared" si="170"/>
        <v>4</v>
      </c>
      <c r="G4275" t="str">
        <f t="shared" si="168"/>
        <v>{"AttrType":"Time","Value":4}</v>
      </c>
    </row>
    <row r="4276" spans="1:7">
      <c r="A4276">
        <v>14272</v>
      </c>
      <c r="B4276" t="s">
        <v>27</v>
      </c>
      <c r="C4276" t="s">
        <v>28</v>
      </c>
      <c r="D4276">
        <f t="shared" si="169"/>
        <v>272</v>
      </c>
      <c r="F4276">
        <f t="shared" si="170"/>
        <v>4</v>
      </c>
      <c r="G4276" t="str">
        <f t="shared" si="168"/>
        <v>{"AttrType":"Time","Value":4}</v>
      </c>
    </row>
    <row r="4277" spans="1:7">
      <c r="A4277">
        <v>14273</v>
      </c>
      <c r="B4277" t="s">
        <v>27</v>
      </c>
      <c r="C4277" t="s">
        <v>28</v>
      </c>
      <c r="D4277">
        <f t="shared" si="169"/>
        <v>273</v>
      </c>
      <c r="F4277">
        <f t="shared" si="170"/>
        <v>4</v>
      </c>
      <c r="G4277" t="str">
        <f t="shared" si="168"/>
        <v>{"AttrType":"Time","Value":4}</v>
      </c>
    </row>
    <row r="4278" spans="1:7">
      <c r="A4278">
        <v>14274</v>
      </c>
      <c r="B4278" t="s">
        <v>27</v>
      </c>
      <c r="C4278" t="s">
        <v>28</v>
      </c>
      <c r="D4278">
        <f t="shared" si="169"/>
        <v>274</v>
      </c>
      <c r="F4278">
        <f t="shared" si="170"/>
        <v>4</v>
      </c>
      <c r="G4278" t="str">
        <f t="shared" si="168"/>
        <v>{"AttrType":"Time","Value":4}</v>
      </c>
    </row>
    <row r="4279" spans="1:7">
      <c r="A4279">
        <v>14275</v>
      </c>
      <c r="B4279" t="s">
        <v>27</v>
      </c>
      <c r="C4279" t="s">
        <v>28</v>
      </c>
      <c r="D4279">
        <f t="shared" si="169"/>
        <v>275</v>
      </c>
      <c r="F4279">
        <f t="shared" si="170"/>
        <v>4</v>
      </c>
      <c r="G4279" t="str">
        <f t="shared" si="168"/>
        <v>{"AttrType":"Time","Value":4}</v>
      </c>
    </row>
    <row r="4280" spans="1:7">
      <c r="A4280">
        <v>14276</v>
      </c>
      <c r="B4280" t="s">
        <v>27</v>
      </c>
      <c r="C4280" t="s">
        <v>28</v>
      </c>
      <c r="D4280">
        <f t="shared" si="169"/>
        <v>276</v>
      </c>
      <c r="F4280">
        <f t="shared" si="170"/>
        <v>4</v>
      </c>
      <c r="G4280" t="str">
        <f t="shared" si="168"/>
        <v>{"AttrType":"Time","Value":4}</v>
      </c>
    </row>
    <row r="4281" spans="1:7">
      <c r="A4281">
        <v>14277</v>
      </c>
      <c r="B4281" t="s">
        <v>27</v>
      </c>
      <c r="C4281" t="s">
        <v>28</v>
      </c>
      <c r="D4281">
        <f t="shared" si="169"/>
        <v>277</v>
      </c>
      <c r="F4281">
        <f t="shared" si="170"/>
        <v>4</v>
      </c>
      <c r="G4281" t="str">
        <f t="shared" si="168"/>
        <v>{"AttrType":"Time","Value":4}</v>
      </c>
    </row>
    <row r="4282" spans="1:7">
      <c r="A4282">
        <v>14278</v>
      </c>
      <c r="B4282" t="s">
        <v>27</v>
      </c>
      <c r="C4282" t="s">
        <v>28</v>
      </c>
      <c r="D4282">
        <f t="shared" si="169"/>
        <v>278</v>
      </c>
      <c r="F4282">
        <f t="shared" si="170"/>
        <v>4</v>
      </c>
      <c r="G4282" t="str">
        <f t="shared" si="168"/>
        <v>{"AttrType":"Time","Value":4}</v>
      </c>
    </row>
    <row r="4283" spans="1:7">
      <c r="A4283">
        <v>14279</v>
      </c>
      <c r="B4283" t="s">
        <v>27</v>
      </c>
      <c r="C4283" t="s">
        <v>28</v>
      </c>
      <c r="D4283">
        <f t="shared" si="169"/>
        <v>279</v>
      </c>
      <c r="F4283">
        <f t="shared" si="170"/>
        <v>4</v>
      </c>
      <c r="G4283" t="str">
        <f t="shared" si="168"/>
        <v>{"AttrType":"Time","Value":4}</v>
      </c>
    </row>
    <row r="4284" spans="1:7">
      <c r="A4284">
        <v>14280</v>
      </c>
      <c r="B4284" t="s">
        <v>27</v>
      </c>
      <c r="C4284" t="s">
        <v>28</v>
      </c>
      <c r="D4284">
        <f t="shared" si="169"/>
        <v>280</v>
      </c>
      <c r="F4284">
        <f t="shared" si="170"/>
        <v>4</v>
      </c>
      <c r="G4284" t="str">
        <f t="shared" si="168"/>
        <v>{"AttrType":"Time","Value":4}</v>
      </c>
    </row>
    <row r="4285" spans="1:7">
      <c r="A4285">
        <v>14281</v>
      </c>
      <c r="B4285" t="s">
        <v>27</v>
      </c>
      <c r="C4285" t="s">
        <v>28</v>
      </c>
      <c r="D4285">
        <f t="shared" si="169"/>
        <v>281</v>
      </c>
      <c r="F4285">
        <f t="shared" si="170"/>
        <v>4</v>
      </c>
      <c r="G4285" t="str">
        <f t="shared" si="168"/>
        <v>{"AttrType":"Time","Value":4}</v>
      </c>
    </row>
    <row r="4286" spans="1:7">
      <c r="A4286">
        <v>14282</v>
      </c>
      <c r="B4286" t="s">
        <v>27</v>
      </c>
      <c r="C4286" t="s">
        <v>28</v>
      </c>
      <c r="D4286">
        <f t="shared" si="169"/>
        <v>282</v>
      </c>
      <c r="F4286">
        <f t="shared" si="170"/>
        <v>4</v>
      </c>
      <c r="G4286" t="str">
        <f t="shared" si="168"/>
        <v>{"AttrType":"Time","Value":4}</v>
      </c>
    </row>
    <row r="4287" spans="1:7">
      <c r="A4287">
        <v>14283</v>
      </c>
      <c r="B4287" t="s">
        <v>27</v>
      </c>
      <c r="C4287" t="s">
        <v>28</v>
      </c>
      <c r="D4287">
        <f t="shared" si="169"/>
        <v>283</v>
      </c>
      <c r="F4287">
        <f t="shared" si="170"/>
        <v>4</v>
      </c>
      <c r="G4287" t="str">
        <f t="shared" si="168"/>
        <v>{"AttrType":"Time","Value":4}</v>
      </c>
    </row>
    <row r="4288" spans="1:7">
      <c r="A4288">
        <v>14284</v>
      </c>
      <c r="B4288" t="s">
        <v>27</v>
      </c>
      <c r="C4288" t="s">
        <v>28</v>
      </c>
      <c r="D4288">
        <f t="shared" si="169"/>
        <v>284</v>
      </c>
      <c r="F4288">
        <f t="shared" si="170"/>
        <v>4</v>
      </c>
      <c r="G4288" t="str">
        <f t="shared" si="168"/>
        <v>{"AttrType":"Time","Value":4}</v>
      </c>
    </row>
    <row r="4289" spans="1:7">
      <c r="A4289">
        <v>14285</v>
      </c>
      <c r="B4289" t="s">
        <v>27</v>
      </c>
      <c r="C4289" t="s">
        <v>28</v>
      </c>
      <c r="D4289">
        <f t="shared" si="169"/>
        <v>285</v>
      </c>
      <c r="F4289">
        <f t="shared" si="170"/>
        <v>4</v>
      </c>
      <c r="G4289" t="str">
        <f t="shared" si="168"/>
        <v>{"AttrType":"Time","Value":4}</v>
      </c>
    </row>
    <row r="4290" spans="1:7">
      <c r="A4290">
        <v>14286</v>
      </c>
      <c r="B4290" t="s">
        <v>27</v>
      </c>
      <c r="C4290" t="s">
        <v>28</v>
      </c>
      <c r="D4290">
        <f t="shared" si="169"/>
        <v>286</v>
      </c>
      <c r="F4290">
        <f t="shared" si="170"/>
        <v>4</v>
      </c>
      <c r="G4290" t="str">
        <f t="shared" si="168"/>
        <v>{"AttrType":"Time","Value":4}</v>
      </c>
    </row>
    <row r="4291" spans="1:7">
      <c r="A4291">
        <v>14287</v>
      </c>
      <c r="B4291" t="s">
        <v>27</v>
      </c>
      <c r="C4291" t="s">
        <v>28</v>
      </c>
      <c r="D4291">
        <f t="shared" si="169"/>
        <v>287</v>
      </c>
      <c r="F4291">
        <f t="shared" si="170"/>
        <v>4</v>
      </c>
      <c r="G4291" t="str">
        <f t="shared" si="168"/>
        <v>{"AttrType":"Time","Value":4}</v>
      </c>
    </row>
    <row r="4292" spans="1:7">
      <c r="A4292">
        <v>14288</v>
      </c>
      <c r="B4292" t="s">
        <v>27</v>
      </c>
      <c r="C4292" t="s">
        <v>28</v>
      </c>
      <c r="D4292">
        <f t="shared" si="169"/>
        <v>288</v>
      </c>
      <c r="F4292">
        <f t="shared" si="170"/>
        <v>4</v>
      </c>
      <c r="G4292" t="str">
        <f t="shared" si="168"/>
        <v>{"AttrType":"Time","Value":4}</v>
      </c>
    </row>
    <row r="4293" spans="1:7">
      <c r="A4293">
        <v>14289</v>
      </c>
      <c r="B4293" t="s">
        <v>27</v>
      </c>
      <c r="C4293" t="s">
        <v>28</v>
      </c>
      <c r="D4293">
        <f t="shared" si="169"/>
        <v>289</v>
      </c>
      <c r="F4293">
        <f t="shared" si="170"/>
        <v>4</v>
      </c>
      <c r="G4293" t="str">
        <f t="shared" si="168"/>
        <v>{"AttrType":"Time","Value":4}</v>
      </c>
    </row>
    <row r="4294" spans="1:7">
      <c r="A4294">
        <v>14290</v>
      </c>
      <c r="B4294" t="s">
        <v>27</v>
      </c>
      <c r="C4294" t="s">
        <v>28</v>
      </c>
      <c r="D4294">
        <f t="shared" si="169"/>
        <v>290</v>
      </c>
      <c r="F4294">
        <f t="shared" si="170"/>
        <v>4</v>
      </c>
      <c r="G4294" t="str">
        <f t="shared" ref="G4294:G4357" si="171">$M$2&amp;F4294&amp;$N$2</f>
        <v>{"AttrType":"Time","Value":4}</v>
      </c>
    </row>
    <row r="4295" spans="1:7">
      <c r="A4295">
        <v>14291</v>
      </c>
      <c r="B4295" t="s">
        <v>27</v>
      </c>
      <c r="C4295" t="s">
        <v>28</v>
      </c>
      <c r="D4295">
        <f t="shared" si="169"/>
        <v>291</v>
      </c>
      <c r="F4295">
        <f t="shared" si="170"/>
        <v>4</v>
      </c>
      <c r="G4295" t="str">
        <f t="shared" si="171"/>
        <v>{"AttrType":"Time","Value":4}</v>
      </c>
    </row>
    <row r="4296" spans="1:7">
      <c r="A4296">
        <v>14292</v>
      </c>
      <c r="B4296" t="s">
        <v>27</v>
      </c>
      <c r="C4296" t="s">
        <v>28</v>
      </c>
      <c r="D4296">
        <f t="shared" si="169"/>
        <v>292</v>
      </c>
      <c r="F4296">
        <f t="shared" si="170"/>
        <v>4</v>
      </c>
      <c r="G4296" t="str">
        <f t="shared" si="171"/>
        <v>{"AttrType":"Time","Value":4}</v>
      </c>
    </row>
    <row r="4297" spans="1:7">
      <c r="A4297">
        <v>14293</v>
      </c>
      <c r="B4297" t="s">
        <v>27</v>
      </c>
      <c r="C4297" t="s">
        <v>28</v>
      </c>
      <c r="D4297">
        <f t="shared" si="169"/>
        <v>293</v>
      </c>
      <c r="F4297">
        <f t="shared" si="170"/>
        <v>4</v>
      </c>
      <c r="G4297" t="str">
        <f t="shared" si="171"/>
        <v>{"AttrType":"Time","Value":4}</v>
      </c>
    </row>
    <row r="4298" spans="1:7">
      <c r="A4298">
        <v>14294</v>
      </c>
      <c r="B4298" t="s">
        <v>27</v>
      </c>
      <c r="C4298" t="s">
        <v>28</v>
      </c>
      <c r="D4298">
        <f t="shared" si="169"/>
        <v>294</v>
      </c>
      <c r="F4298">
        <f t="shared" si="170"/>
        <v>4</v>
      </c>
      <c r="G4298" t="str">
        <f t="shared" si="171"/>
        <v>{"AttrType":"Time","Value":4}</v>
      </c>
    </row>
    <row r="4299" spans="1:7">
      <c r="A4299">
        <v>14295</v>
      </c>
      <c r="B4299" t="s">
        <v>27</v>
      </c>
      <c r="C4299" t="s">
        <v>28</v>
      </c>
      <c r="D4299">
        <f t="shared" si="169"/>
        <v>295</v>
      </c>
      <c r="F4299">
        <f t="shared" si="170"/>
        <v>4</v>
      </c>
      <c r="G4299" t="str">
        <f t="shared" si="171"/>
        <v>{"AttrType":"Time","Value":4}</v>
      </c>
    </row>
    <row r="4300" spans="1:7">
      <c r="A4300">
        <v>14296</v>
      </c>
      <c r="B4300" t="s">
        <v>27</v>
      </c>
      <c r="C4300" t="s">
        <v>28</v>
      </c>
      <c r="D4300">
        <f t="shared" si="169"/>
        <v>296</v>
      </c>
      <c r="F4300">
        <f t="shared" si="170"/>
        <v>4</v>
      </c>
      <c r="G4300" t="str">
        <f t="shared" si="171"/>
        <v>{"AttrType":"Time","Value":4}</v>
      </c>
    </row>
    <row r="4301" spans="1:7">
      <c r="A4301">
        <v>14297</v>
      </c>
      <c r="B4301" t="s">
        <v>27</v>
      </c>
      <c r="C4301" t="s">
        <v>28</v>
      </c>
      <c r="D4301">
        <f t="shared" si="169"/>
        <v>297</v>
      </c>
      <c r="F4301">
        <f t="shared" si="170"/>
        <v>4</v>
      </c>
      <c r="G4301" t="str">
        <f t="shared" si="171"/>
        <v>{"AttrType":"Time","Value":4}</v>
      </c>
    </row>
    <row r="4302" spans="1:7">
      <c r="A4302">
        <v>14298</v>
      </c>
      <c r="B4302" t="s">
        <v>27</v>
      </c>
      <c r="C4302" t="s">
        <v>28</v>
      </c>
      <c r="D4302">
        <f t="shared" si="169"/>
        <v>298</v>
      </c>
      <c r="F4302">
        <f t="shared" si="170"/>
        <v>4</v>
      </c>
      <c r="G4302" t="str">
        <f t="shared" si="171"/>
        <v>{"AttrType":"Time","Value":4}</v>
      </c>
    </row>
    <row r="4303" spans="1:7">
      <c r="A4303">
        <v>14299</v>
      </c>
      <c r="B4303" t="s">
        <v>27</v>
      </c>
      <c r="C4303" t="s">
        <v>28</v>
      </c>
      <c r="D4303">
        <f t="shared" si="169"/>
        <v>299</v>
      </c>
      <c r="F4303">
        <f t="shared" si="170"/>
        <v>4</v>
      </c>
      <c r="G4303" t="str">
        <f t="shared" si="171"/>
        <v>{"AttrType":"Time","Value":4}</v>
      </c>
    </row>
    <row r="4304" spans="1:7">
      <c r="A4304">
        <v>14300</v>
      </c>
      <c r="B4304" t="s">
        <v>27</v>
      </c>
      <c r="C4304" t="s">
        <v>28</v>
      </c>
      <c r="D4304">
        <f t="shared" si="169"/>
        <v>300</v>
      </c>
      <c r="F4304">
        <f t="shared" si="170"/>
        <v>4</v>
      </c>
      <c r="G4304" t="str">
        <f t="shared" si="171"/>
        <v>{"AttrType":"Time","Value":4}</v>
      </c>
    </row>
    <row r="4305" spans="1:7">
      <c r="A4305">
        <v>14301</v>
      </c>
      <c r="B4305" t="s">
        <v>27</v>
      </c>
      <c r="C4305" t="s">
        <v>28</v>
      </c>
      <c r="D4305">
        <f t="shared" si="169"/>
        <v>301</v>
      </c>
      <c r="F4305">
        <f t="shared" si="170"/>
        <v>4</v>
      </c>
      <c r="G4305" t="str">
        <f t="shared" si="171"/>
        <v>{"AttrType":"Time","Value":4}</v>
      </c>
    </row>
    <row r="4306" spans="1:7">
      <c r="A4306">
        <v>14302</v>
      </c>
      <c r="B4306" t="s">
        <v>27</v>
      </c>
      <c r="C4306" t="s">
        <v>28</v>
      </c>
      <c r="D4306">
        <f t="shared" si="169"/>
        <v>302</v>
      </c>
      <c r="F4306">
        <f t="shared" si="170"/>
        <v>4</v>
      </c>
      <c r="G4306" t="str">
        <f t="shared" si="171"/>
        <v>{"AttrType":"Time","Value":4}</v>
      </c>
    </row>
    <row r="4307" spans="1:7">
      <c r="A4307">
        <v>14303</v>
      </c>
      <c r="B4307" t="s">
        <v>27</v>
      </c>
      <c r="C4307" t="s">
        <v>28</v>
      </c>
      <c r="D4307">
        <f t="shared" si="169"/>
        <v>303</v>
      </c>
      <c r="F4307">
        <f t="shared" si="170"/>
        <v>4</v>
      </c>
      <c r="G4307" t="str">
        <f t="shared" si="171"/>
        <v>{"AttrType":"Time","Value":4}</v>
      </c>
    </row>
    <row r="4308" spans="1:7">
      <c r="A4308">
        <v>14304</v>
      </c>
      <c r="B4308" t="s">
        <v>27</v>
      </c>
      <c r="C4308" t="s">
        <v>28</v>
      </c>
      <c r="D4308">
        <f t="shared" si="169"/>
        <v>304</v>
      </c>
      <c r="F4308">
        <f t="shared" si="170"/>
        <v>4</v>
      </c>
      <c r="G4308" t="str">
        <f t="shared" si="171"/>
        <v>{"AttrType":"Time","Value":4}</v>
      </c>
    </row>
    <row r="4309" spans="1:7">
      <c r="A4309">
        <v>14305</v>
      </c>
      <c r="B4309" t="s">
        <v>27</v>
      </c>
      <c r="C4309" t="s">
        <v>28</v>
      </c>
      <c r="D4309">
        <f t="shared" si="169"/>
        <v>305</v>
      </c>
      <c r="F4309">
        <f t="shared" si="170"/>
        <v>4</v>
      </c>
      <c r="G4309" t="str">
        <f t="shared" si="171"/>
        <v>{"AttrType":"Time","Value":4}</v>
      </c>
    </row>
    <row r="4310" spans="1:7">
      <c r="A4310">
        <v>14306</v>
      </c>
      <c r="B4310" t="s">
        <v>27</v>
      </c>
      <c r="C4310" t="s">
        <v>28</v>
      </c>
      <c r="D4310">
        <f t="shared" si="169"/>
        <v>306</v>
      </c>
      <c r="F4310">
        <f t="shared" si="170"/>
        <v>4</v>
      </c>
      <c r="G4310" t="str">
        <f t="shared" si="171"/>
        <v>{"AttrType":"Time","Value":4}</v>
      </c>
    </row>
    <row r="4311" spans="1:7">
      <c r="A4311">
        <v>14307</v>
      </c>
      <c r="B4311" t="s">
        <v>27</v>
      </c>
      <c r="C4311" t="s">
        <v>28</v>
      </c>
      <c r="D4311">
        <f t="shared" si="169"/>
        <v>307</v>
      </c>
      <c r="F4311">
        <f t="shared" si="170"/>
        <v>4</v>
      </c>
      <c r="G4311" t="str">
        <f t="shared" si="171"/>
        <v>{"AttrType":"Time","Value":4}</v>
      </c>
    </row>
    <row r="4312" spans="1:7">
      <c r="A4312">
        <v>14308</v>
      </c>
      <c r="B4312" t="s">
        <v>27</v>
      </c>
      <c r="C4312" t="s">
        <v>28</v>
      </c>
      <c r="D4312">
        <f t="shared" si="169"/>
        <v>308</v>
      </c>
      <c r="F4312">
        <f t="shared" si="170"/>
        <v>4</v>
      </c>
      <c r="G4312" t="str">
        <f t="shared" si="171"/>
        <v>{"AttrType":"Time","Value":4}</v>
      </c>
    </row>
    <row r="4313" spans="1:7">
      <c r="A4313">
        <v>14309</v>
      </c>
      <c r="B4313" t="s">
        <v>27</v>
      </c>
      <c r="C4313" t="s">
        <v>28</v>
      </c>
      <c r="D4313">
        <f t="shared" si="169"/>
        <v>309</v>
      </c>
      <c r="F4313">
        <f t="shared" si="170"/>
        <v>4</v>
      </c>
      <c r="G4313" t="str">
        <f t="shared" si="171"/>
        <v>{"AttrType":"Time","Value":4}</v>
      </c>
    </row>
    <row r="4314" spans="1:7">
      <c r="A4314">
        <v>14310</v>
      </c>
      <c r="B4314" t="s">
        <v>27</v>
      </c>
      <c r="C4314" t="s">
        <v>28</v>
      </c>
      <c r="D4314">
        <f t="shared" si="169"/>
        <v>310</v>
      </c>
      <c r="F4314">
        <f t="shared" si="170"/>
        <v>4</v>
      </c>
      <c r="G4314" t="str">
        <f t="shared" si="171"/>
        <v>{"AttrType":"Time","Value":4}</v>
      </c>
    </row>
    <row r="4315" spans="1:7">
      <c r="A4315">
        <v>14311</v>
      </c>
      <c r="B4315" t="s">
        <v>27</v>
      </c>
      <c r="C4315" t="s">
        <v>28</v>
      </c>
      <c r="D4315">
        <f t="shared" si="169"/>
        <v>311</v>
      </c>
      <c r="F4315">
        <f t="shared" si="170"/>
        <v>4</v>
      </c>
      <c r="G4315" t="str">
        <f t="shared" si="171"/>
        <v>{"AttrType":"Time","Value":4}</v>
      </c>
    </row>
    <row r="4316" spans="1:7">
      <c r="A4316">
        <v>14312</v>
      </c>
      <c r="B4316" t="s">
        <v>27</v>
      </c>
      <c r="C4316" t="s">
        <v>28</v>
      </c>
      <c r="D4316">
        <f t="shared" si="169"/>
        <v>312</v>
      </c>
      <c r="F4316">
        <f t="shared" si="170"/>
        <v>4</v>
      </c>
      <c r="G4316" t="str">
        <f t="shared" si="171"/>
        <v>{"AttrType":"Time","Value":4}</v>
      </c>
    </row>
    <row r="4317" spans="1:7">
      <c r="A4317">
        <v>14313</v>
      </c>
      <c r="B4317" t="s">
        <v>27</v>
      </c>
      <c r="C4317" t="s">
        <v>28</v>
      </c>
      <c r="D4317">
        <f t="shared" si="169"/>
        <v>313</v>
      </c>
      <c r="F4317">
        <f t="shared" si="170"/>
        <v>4</v>
      </c>
      <c r="G4317" t="str">
        <f t="shared" si="171"/>
        <v>{"AttrType":"Time","Value":4}</v>
      </c>
    </row>
    <row r="4318" spans="1:7">
      <c r="A4318">
        <v>14314</v>
      </c>
      <c r="B4318" t="s">
        <v>27</v>
      </c>
      <c r="C4318" t="s">
        <v>28</v>
      </c>
      <c r="D4318">
        <f t="shared" si="169"/>
        <v>314</v>
      </c>
      <c r="F4318">
        <f t="shared" si="170"/>
        <v>4</v>
      </c>
      <c r="G4318" t="str">
        <f t="shared" si="171"/>
        <v>{"AttrType":"Time","Value":4}</v>
      </c>
    </row>
    <row r="4319" spans="1:7">
      <c r="A4319">
        <v>14315</v>
      </c>
      <c r="B4319" t="s">
        <v>27</v>
      </c>
      <c r="C4319" t="s">
        <v>28</v>
      </c>
      <c r="D4319">
        <f t="shared" si="169"/>
        <v>315</v>
      </c>
      <c r="F4319">
        <f t="shared" si="170"/>
        <v>4</v>
      </c>
      <c r="G4319" t="str">
        <f t="shared" si="171"/>
        <v>{"AttrType":"Time","Value":4}</v>
      </c>
    </row>
    <row r="4320" spans="1:7">
      <c r="A4320">
        <v>14316</v>
      </c>
      <c r="B4320" t="s">
        <v>27</v>
      </c>
      <c r="C4320" t="s">
        <v>28</v>
      </c>
      <c r="D4320">
        <f t="shared" si="169"/>
        <v>316</v>
      </c>
      <c r="F4320">
        <f t="shared" si="170"/>
        <v>4</v>
      </c>
      <c r="G4320" t="str">
        <f t="shared" si="171"/>
        <v>{"AttrType":"Time","Value":4}</v>
      </c>
    </row>
    <row r="4321" spans="1:7">
      <c r="A4321">
        <v>14317</v>
      </c>
      <c r="B4321" t="s">
        <v>27</v>
      </c>
      <c r="C4321" t="s">
        <v>28</v>
      </c>
      <c r="D4321">
        <f t="shared" si="169"/>
        <v>317</v>
      </c>
      <c r="F4321">
        <f t="shared" si="170"/>
        <v>4</v>
      </c>
      <c r="G4321" t="str">
        <f t="shared" si="171"/>
        <v>{"AttrType":"Time","Value":4}</v>
      </c>
    </row>
    <row r="4322" spans="1:7">
      <c r="A4322">
        <v>14318</v>
      </c>
      <c r="B4322" t="s">
        <v>27</v>
      </c>
      <c r="C4322" t="s">
        <v>28</v>
      </c>
      <c r="D4322">
        <f t="shared" si="169"/>
        <v>318</v>
      </c>
      <c r="F4322">
        <f t="shared" si="170"/>
        <v>4</v>
      </c>
      <c r="G4322" t="str">
        <f t="shared" si="171"/>
        <v>{"AttrType":"Time","Value":4}</v>
      </c>
    </row>
    <row r="4323" spans="1:7">
      <c r="A4323">
        <v>14319</v>
      </c>
      <c r="B4323" t="s">
        <v>27</v>
      </c>
      <c r="C4323" t="s">
        <v>28</v>
      </c>
      <c r="D4323">
        <f t="shared" si="169"/>
        <v>319</v>
      </c>
      <c r="F4323">
        <f t="shared" si="170"/>
        <v>4</v>
      </c>
      <c r="G4323" t="str">
        <f t="shared" si="171"/>
        <v>{"AttrType":"Time","Value":4}</v>
      </c>
    </row>
    <row r="4324" spans="1:7">
      <c r="A4324">
        <v>14320</v>
      </c>
      <c r="B4324" t="s">
        <v>27</v>
      </c>
      <c r="C4324" t="s">
        <v>28</v>
      </c>
      <c r="D4324">
        <f t="shared" si="169"/>
        <v>320</v>
      </c>
      <c r="F4324">
        <f t="shared" si="170"/>
        <v>4</v>
      </c>
      <c r="G4324" t="str">
        <f t="shared" si="171"/>
        <v>{"AttrType":"Time","Value":4}</v>
      </c>
    </row>
    <row r="4325" spans="1:7">
      <c r="A4325">
        <v>14321</v>
      </c>
      <c r="B4325" t="s">
        <v>27</v>
      </c>
      <c r="C4325" t="s">
        <v>28</v>
      </c>
      <c r="D4325">
        <f t="shared" si="169"/>
        <v>321</v>
      </c>
      <c r="F4325">
        <f t="shared" si="170"/>
        <v>4</v>
      </c>
      <c r="G4325" t="str">
        <f t="shared" si="171"/>
        <v>{"AttrType":"Time","Value":4}</v>
      </c>
    </row>
    <row r="4326" spans="1:7">
      <c r="A4326">
        <v>14322</v>
      </c>
      <c r="B4326" t="s">
        <v>27</v>
      </c>
      <c r="C4326" t="s">
        <v>28</v>
      </c>
      <c r="D4326">
        <f t="shared" si="169"/>
        <v>322</v>
      </c>
      <c r="F4326">
        <f t="shared" si="170"/>
        <v>4</v>
      </c>
      <c r="G4326" t="str">
        <f t="shared" si="171"/>
        <v>{"AttrType":"Time","Value":4}</v>
      </c>
    </row>
    <row r="4327" spans="1:7">
      <c r="A4327">
        <v>14323</v>
      </c>
      <c r="B4327" t="s">
        <v>27</v>
      </c>
      <c r="C4327" t="s">
        <v>28</v>
      </c>
      <c r="D4327">
        <f t="shared" si="169"/>
        <v>323</v>
      </c>
      <c r="F4327">
        <f t="shared" si="170"/>
        <v>4</v>
      </c>
      <c r="G4327" t="str">
        <f t="shared" si="171"/>
        <v>{"AttrType":"Time","Value":4}</v>
      </c>
    </row>
    <row r="4328" spans="1:7">
      <c r="A4328">
        <v>14324</v>
      </c>
      <c r="B4328" t="s">
        <v>27</v>
      </c>
      <c r="C4328" t="s">
        <v>28</v>
      </c>
      <c r="D4328">
        <f t="shared" si="169"/>
        <v>324</v>
      </c>
      <c r="F4328">
        <f t="shared" si="170"/>
        <v>4</v>
      </c>
      <c r="G4328" t="str">
        <f t="shared" si="171"/>
        <v>{"AttrType":"Time","Value":4}</v>
      </c>
    </row>
    <row r="4329" spans="1:7">
      <c r="A4329">
        <v>14325</v>
      </c>
      <c r="B4329" t="s">
        <v>27</v>
      </c>
      <c r="C4329" t="s">
        <v>28</v>
      </c>
      <c r="D4329">
        <f t="shared" si="169"/>
        <v>325</v>
      </c>
      <c r="F4329">
        <f t="shared" si="170"/>
        <v>4</v>
      </c>
      <c r="G4329" t="str">
        <f t="shared" si="171"/>
        <v>{"AttrType":"Time","Value":4}</v>
      </c>
    </row>
    <row r="4330" spans="1:7">
      <c r="A4330">
        <v>14326</v>
      </c>
      <c r="B4330" t="s">
        <v>27</v>
      </c>
      <c r="C4330" t="s">
        <v>28</v>
      </c>
      <c r="D4330">
        <f t="shared" si="169"/>
        <v>326</v>
      </c>
      <c r="F4330">
        <f t="shared" si="170"/>
        <v>4</v>
      </c>
      <c r="G4330" t="str">
        <f t="shared" si="171"/>
        <v>{"AttrType":"Time","Value":4}</v>
      </c>
    </row>
    <row r="4331" spans="1:7">
      <c r="A4331">
        <v>14327</v>
      </c>
      <c r="B4331" t="s">
        <v>27</v>
      </c>
      <c r="C4331" t="s">
        <v>28</v>
      </c>
      <c r="D4331">
        <f t="shared" si="169"/>
        <v>327</v>
      </c>
      <c r="F4331">
        <f t="shared" si="170"/>
        <v>4</v>
      </c>
      <c r="G4331" t="str">
        <f t="shared" si="171"/>
        <v>{"AttrType":"Time","Value":4}</v>
      </c>
    </row>
    <row r="4332" spans="1:7">
      <c r="A4332">
        <v>14328</v>
      </c>
      <c r="B4332" t="s">
        <v>27</v>
      </c>
      <c r="C4332" t="s">
        <v>28</v>
      </c>
      <c r="D4332">
        <f t="shared" si="169"/>
        <v>328</v>
      </c>
      <c r="F4332">
        <f t="shared" si="170"/>
        <v>4</v>
      </c>
      <c r="G4332" t="str">
        <f t="shared" si="171"/>
        <v>{"AttrType":"Time","Value":4}</v>
      </c>
    </row>
    <row r="4333" spans="1:7">
      <c r="A4333">
        <v>14329</v>
      </c>
      <c r="B4333" t="s">
        <v>27</v>
      </c>
      <c r="C4333" t="s">
        <v>28</v>
      </c>
      <c r="D4333">
        <f t="shared" ref="D4333:D4396" si="172">D3333</f>
        <v>329</v>
      </c>
      <c r="F4333">
        <f t="shared" si="170"/>
        <v>4</v>
      </c>
      <c r="G4333" t="str">
        <f t="shared" si="171"/>
        <v>{"AttrType":"Time","Value":4}</v>
      </c>
    </row>
    <row r="4334" spans="1:7">
      <c r="A4334">
        <v>14330</v>
      </c>
      <c r="B4334" t="s">
        <v>27</v>
      </c>
      <c r="C4334" t="s">
        <v>28</v>
      </c>
      <c r="D4334">
        <f t="shared" si="172"/>
        <v>330</v>
      </c>
      <c r="F4334">
        <f t="shared" ref="F4334:F4397" si="173">F3334</f>
        <v>4</v>
      </c>
      <c r="G4334" t="str">
        <f t="shared" si="171"/>
        <v>{"AttrType":"Time","Value":4}</v>
      </c>
    </row>
    <row r="4335" spans="1:7">
      <c r="A4335">
        <v>14331</v>
      </c>
      <c r="B4335" t="s">
        <v>27</v>
      </c>
      <c r="C4335" t="s">
        <v>28</v>
      </c>
      <c r="D4335">
        <f t="shared" si="172"/>
        <v>331</v>
      </c>
      <c r="F4335">
        <f t="shared" si="173"/>
        <v>4</v>
      </c>
      <c r="G4335" t="str">
        <f t="shared" si="171"/>
        <v>{"AttrType":"Time","Value":4}</v>
      </c>
    </row>
    <row r="4336" spans="1:7">
      <c r="A4336">
        <v>14332</v>
      </c>
      <c r="B4336" t="s">
        <v>27</v>
      </c>
      <c r="C4336" t="s">
        <v>28</v>
      </c>
      <c r="D4336">
        <f t="shared" si="172"/>
        <v>332</v>
      </c>
      <c r="F4336">
        <f t="shared" si="173"/>
        <v>4</v>
      </c>
      <c r="G4336" t="str">
        <f t="shared" si="171"/>
        <v>{"AttrType":"Time","Value":4}</v>
      </c>
    </row>
    <row r="4337" spans="1:7">
      <c r="A4337">
        <v>14333</v>
      </c>
      <c r="B4337" t="s">
        <v>27</v>
      </c>
      <c r="C4337" t="s">
        <v>28</v>
      </c>
      <c r="D4337">
        <f t="shared" si="172"/>
        <v>333</v>
      </c>
      <c r="F4337">
        <f t="shared" si="173"/>
        <v>4</v>
      </c>
      <c r="G4337" t="str">
        <f t="shared" si="171"/>
        <v>{"AttrType":"Time","Value":4}</v>
      </c>
    </row>
    <row r="4338" spans="1:7">
      <c r="A4338">
        <v>14334</v>
      </c>
      <c r="B4338" t="s">
        <v>27</v>
      </c>
      <c r="C4338" t="s">
        <v>28</v>
      </c>
      <c r="D4338">
        <f t="shared" si="172"/>
        <v>334</v>
      </c>
      <c r="F4338">
        <f t="shared" si="173"/>
        <v>4</v>
      </c>
      <c r="G4338" t="str">
        <f t="shared" si="171"/>
        <v>{"AttrType":"Time","Value":4}</v>
      </c>
    </row>
    <row r="4339" spans="1:7">
      <c r="A4339">
        <v>14335</v>
      </c>
      <c r="B4339" t="s">
        <v>27</v>
      </c>
      <c r="C4339" t="s">
        <v>28</v>
      </c>
      <c r="D4339">
        <f t="shared" si="172"/>
        <v>335</v>
      </c>
      <c r="F4339">
        <f t="shared" si="173"/>
        <v>4</v>
      </c>
      <c r="G4339" t="str">
        <f t="shared" si="171"/>
        <v>{"AttrType":"Time","Value":4}</v>
      </c>
    </row>
    <row r="4340" spans="1:7">
      <c r="A4340">
        <v>14336</v>
      </c>
      <c r="B4340" t="s">
        <v>27</v>
      </c>
      <c r="C4340" t="s">
        <v>28</v>
      </c>
      <c r="D4340">
        <f t="shared" si="172"/>
        <v>336</v>
      </c>
      <c r="F4340">
        <f t="shared" si="173"/>
        <v>4</v>
      </c>
      <c r="G4340" t="str">
        <f t="shared" si="171"/>
        <v>{"AttrType":"Time","Value":4}</v>
      </c>
    </row>
    <row r="4341" spans="1:7">
      <c r="A4341">
        <v>14337</v>
      </c>
      <c r="B4341" t="s">
        <v>27</v>
      </c>
      <c r="C4341" t="s">
        <v>28</v>
      </c>
      <c r="D4341">
        <f t="shared" si="172"/>
        <v>337</v>
      </c>
      <c r="F4341">
        <f t="shared" si="173"/>
        <v>4</v>
      </c>
      <c r="G4341" t="str">
        <f t="shared" si="171"/>
        <v>{"AttrType":"Time","Value":4}</v>
      </c>
    </row>
    <row r="4342" spans="1:7">
      <c r="A4342">
        <v>14338</v>
      </c>
      <c r="B4342" t="s">
        <v>27</v>
      </c>
      <c r="C4342" t="s">
        <v>28</v>
      </c>
      <c r="D4342">
        <f t="shared" si="172"/>
        <v>338</v>
      </c>
      <c r="F4342">
        <f t="shared" si="173"/>
        <v>4</v>
      </c>
      <c r="G4342" t="str">
        <f t="shared" si="171"/>
        <v>{"AttrType":"Time","Value":4}</v>
      </c>
    </row>
    <row r="4343" spans="1:7">
      <c r="A4343">
        <v>14339</v>
      </c>
      <c r="B4343" t="s">
        <v>27</v>
      </c>
      <c r="C4343" t="s">
        <v>28</v>
      </c>
      <c r="D4343">
        <f t="shared" si="172"/>
        <v>339</v>
      </c>
      <c r="F4343">
        <f t="shared" si="173"/>
        <v>4</v>
      </c>
      <c r="G4343" t="str">
        <f t="shared" si="171"/>
        <v>{"AttrType":"Time","Value":4}</v>
      </c>
    </row>
    <row r="4344" spans="1:7">
      <c r="A4344">
        <v>14340</v>
      </c>
      <c r="B4344" t="s">
        <v>27</v>
      </c>
      <c r="C4344" t="s">
        <v>28</v>
      </c>
      <c r="D4344">
        <f t="shared" si="172"/>
        <v>340</v>
      </c>
      <c r="F4344">
        <f t="shared" si="173"/>
        <v>4</v>
      </c>
      <c r="G4344" t="str">
        <f t="shared" si="171"/>
        <v>{"AttrType":"Time","Value":4}</v>
      </c>
    </row>
    <row r="4345" spans="1:7">
      <c r="A4345">
        <v>14341</v>
      </c>
      <c r="B4345" t="s">
        <v>27</v>
      </c>
      <c r="C4345" t="s">
        <v>28</v>
      </c>
      <c r="D4345">
        <f t="shared" si="172"/>
        <v>341</v>
      </c>
      <c r="F4345">
        <f t="shared" si="173"/>
        <v>4</v>
      </c>
      <c r="G4345" t="str">
        <f t="shared" si="171"/>
        <v>{"AttrType":"Time","Value":4}</v>
      </c>
    </row>
    <row r="4346" spans="1:7">
      <c r="A4346">
        <v>14342</v>
      </c>
      <c r="B4346" t="s">
        <v>27</v>
      </c>
      <c r="C4346" t="s">
        <v>28</v>
      </c>
      <c r="D4346">
        <f t="shared" si="172"/>
        <v>342</v>
      </c>
      <c r="F4346">
        <f t="shared" si="173"/>
        <v>4</v>
      </c>
      <c r="G4346" t="str">
        <f t="shared" si="171"/>
        <v>{"AttrType":"Time","Value":4}</v>
      </c>
    </row>
    <row r="4347" spans="1:7">
      <c r="A4347">
        <v>14343</v>
      </c>
      <c r="B4347" t="s">
        <v>27</v>
      </c>
      <c r="C4347" t="s">
        <v>28</v>
      </c>
      <c r="D4347">
        <f t="shared" si="172"/>
        <v>343</v>
      </c>
      <c r="F4347">
        <f t="shared" si="173"/>
        <v>4</v>
      </c>
      <c r="G4347" t="str">
        <f t="shared" si="171"/>
        <v>{"AttrType":"Time","Value":4}</v>
      </c>
    </row>
    <row r="4348" spans="1:7">
      <c r="A4348">
        <v>14344</v>
      </c>
      <c r="B4348" t="s">
        <v>27</v>
      </c>
      <c r="C4348" t="s">
        <v>28</v>
      </c>
      <c r="D4348">
        <f t="shared" si="172"/>
        <v>344</v>
      </c>
      <c r="F4348">
        <f t="shared" si="173"/>
        <v>4</v>
      </c>
      <c r="G4348" t="str">
        <f t="shared" si="171"/>
        <v>{"AttrType":"Time","Value":4}</v>
      </c>
    </row>
    <row r="4349" spans="1:7">
      <c r="A4349">
        <v>14345</v>
      </c>
      <c r="B4349" t="s">
        <v>27</v>
      </c>
      <c r="C4349" t="s">
        <v>28</v>
      </c>
      <c r="D4349">
        <f t="shared" si="172"/>
        <v>345</v>
      </c>
      <c r="F4349">
        <f t="shared" si="173"/>
        <v>4</v>
      </c>
      <c r="G4349" t="str">
        <f t="shared" si="171"/>
        <v>{"AttrType":"Time","Value":4}</v>
      </c>
    </row>
    <row r="4350" spans="1:7">
      <c r="A4350">
        <v>14346</v>
      </c>
      <c r="B4350" t="s">
        <v>27</v>
      </c>
      <c r="C4350" t="s">
        <v>28</v>
      </c>
      <c r="D4350">
        <f t="shared" si="172"/>
        <v>346</v>
      </c>
      <c r="F4350">
        <f t="shared" si="173"/>
        <v>4</v>
      </c>
      <c r="G4350" t="str">
        <f t="shared" si="171"/>
        <v>{"AttrType":"Time","Value":4}</v>
      </c>
    </row>
    <row r="4351" spans="1:7">
      <c r="A4351">
        <v>14347</v>
      </c>
      <c r="B4351" t="s">
        <v>27</v>
      </c>
      <c r="C4351" t="s">
        <v>28</v>
      </c>
      <c r="D4351">
        <f t="shared" si="172"/>
        <v>347</v>
      </c>
      <c r="F4351">
        <f t="shared" si="173"/>
        <v>4</v>
      </c>
      <c r="G4351" t="str">
        <f t="shared" si="171"/>
        <v>{"AttrType":"Time","Value":4}</v>
      </c>
    </row>
    <row r="4352" spans="1:7">
      <c r="A4352">
        <v>14348</v>
      </c>
      <c r="B4352" t="s">
        <v>27</v>
      </c>
      <c r="C4352" t="s">
        <v>28</v>
      </c>
      <c r="D4352">
        <f t="shared" si="172"/>
        <v>348</v>
      </c>
      <c r="F4352">
        <f t="shared" si="173"/>
        <v>4</v>
      </c>
      <c r="G4352" t="str">
        <f t="shared" si="171"/>
        <v>{"AttrType":"Time","Value":4}</v>
      </c>
    </row>
    <row r="4353" spans="1:7">
      <c r="A4353">
        <v>14349</v>
      </c>
      <c r="B4353" t="s">
        <v>27</v>
      </c>
      <c r="C4353" t="s">
        <v>28</v>
      </c>
      <c r="D4353">
        <f t="shared" si="172"/>
        <v>349</v>
      </c>
      <c r="F4353">
        <f t="shared" si="173"/>
        <v>4</v>
      </c>
      <c r="G4353" t="str">
        <f t="shared" si="171"/>
        <v>{"AttrType":"Time","Value":4}</v>
      </c>
    </row>
    <row r="4354" spans="1:7">
      <c r="A4354">
        <v>14350</v>
      </c>
      <c r="B4354" t="s">
        <v>27</v>
      </c>
      <c r="C4354" t="s">
        <v>28</v>
      </c>
      <c r="D4354">
        <f t="shared" si="172"/>
        <v>350</v>
      </c>
      <c r="F4354">
        <f t="shared" si="173"/>
        <v>4</v>
      </c>
      <c r="G4354" t="str">
        <f t="shared" si="171"/>
        <v>{"AttrType":"Time","Value":4}</v>
      </c>
    </row>
    <row r="4355" spans="1:7">
      <c r="A4355">
        <v>14351</v>
      </c>
      <c r="B4355" t="s">
        <v>27</v>
      </c>
      <c r="C4355" t="s">
        <v>28</v>
      </c>
      <c r="D4355">
        <f t="shared" si="172"/>
        <v>351</v>
      </c>
      <c r="F4355">
        <f t="shared" si="173"/>
        <v>4</v>
      </c>
      <c r="G4355" t="str">
        <f t="shared" si="171"/>
        <v>{"AttrType":"Time","Value":4}</v>
      </c>
    </row>
    <row r="4356" spans="1:7">
      <c r="A4356">
        <v>14352</v>
      </c>
      <c r="B4356" t="s">
        <v>27</v>
      </c>
      <c r="C4356" t="s">
        <v>28</v>
      </c>
      <c r="D4356">
        <f t="shared" si="172"/>
        <v>352</v>
      </c>
      <c r="F4356">
        <f t="shared" si="173"/>
        <v>4</v>
      </c>
      <c r="G4356" t="str">
        <f t="shared" si="171"/>
        <v>{"AttrType":"Time","Value":4}</v>
      </c>
    </row>
    <row r="4357" spans="1:7">
      <c r="A4357">
        <v>14353</v>
      </c>
      <c r="B4357" t="s">
        <v>27</v>
      </c>
      <c r="C4357" t="s">
        <v>28</v>
      </c>
      <c r="D4357">
        <f t="shared" si="172"/>
        <v>353</v>
      </c>
      <c r="F4357">
        <f t="shared" si="173"/>
        <v>4</v>
      </c>
      <c r="G4357" t="str">
        <f t="shared" si="171"/>
        <v>{"AttrType":"Time","Value":4}</v>
      </c>
    </row>
    <row r="4358" spans="1:7">
      <c r="A4358">
        <v>14354</v>
      </c>
      <c r="B4358" t="s">
        <v>27</v>
      </c>
      <c r="C4358" t="s">
        <v>28</v>
      </c>
      <c r="D4358">
        <f t="shared" si="172"/>
        <v>354</v>
      </c>
      <c r="F4358">
        <f t="shared" si="173"/>
        <v>4</v>
      </c>
      <c r="G4358" t="str">
        <f t="shared" ref="G4358:G4421" si="174">$M$2&amp;F4358&amp;$N$2</f>
        <v>{"AttrType":"Time","Value":4}</v>
      </c>
    </row>
    <row r="4359" spans="1:7">
      <c r="A4359">
        <v>14355</v>
      </c>
      <c r="B4359" t="s">
        <v>27</v>
      </c>
      <c r="C4359" t="s">
        <v>28</v>
      </c>
      <c r="D4359">
        <f t="shared" si="172"/>
        <v>355</v>
      </c>
      <c r="F4359">
        <f t="shared" si="173"/>
        <v>4</v>
      </c>
      <c r="G4359" t="str">
        <f t="shared" si="174"/>
        <v>{"AttrType":"Time","Value":4}</v>
      </c>
    </row>
    <row r="4360" spans="1:7">
      <c r="A4360">
        <v>14356</v>
      </c>
      <c r="B4360" t="s">
        <v>27</v>
      </c>
      <c r="C4360" t="s">
        <v>28</v>
      </c>
      <c r="D4360">
        <f t="shared" si="172"/>
        <v>356</v>
      </c>
      <c r="F4360">
        <f t="shared" si="173"/>
        <v>4</v>
      </c>
      <c r="G4360" t="str">
        <f t="shared" si="174"/>
        <v>{"AttrType":"Time","Value":4}</v>
      </c>
    </row>
    <row r="4361" spans="1:7">
      <c r="A4361">
        <v>14357</v>
      </c>
      <c r="B4361" t="s">
        <v>27</v>
      </c>
      <c r="C4361" t="s">
        <v>28</v>
      </c>
      <c r="D4361">
        <f t="shared" si="172"/>
        <v>357</v>
      </c>
      <c r="F4361">
        <f t="shared" si="173"/>
        <v>4</v>
      </c>
      <c r="G4361" t="str">
        <f t="shared" si="174"/>
        <v>{"AttrType":"Time","Value":4}</v>
      </c>
    </row>
    <row r="4362" spans="1:7">
      <c r="A4362">
        <v>14358</v>
      </c>
      <c r="B4362" t="s">
        <v>27</v>
      </c>
      <c r="C4362" t="s">
        <v>28</v>
      </c>
      <c r="D4362">
        <f t="shared" si="172"/>
        <v>358</v>
      </c>
      <c r="F4362">
        <f t="shared" si="173"/>
        <v>4</v>
      </c>
      <c r="G4362" t="str">
        <f t="shared" si="174"/>
        <v>{"AttrType":"Time","Value":4}</v>
      </c>
    </row>
    <row r="4363" spans="1:7">
      <c r="A4363">
        <v>14359</v>
      </c>
      <c r="B4363" t="s">
        <v>27</v>
      </c>
      <c r="C4363" t="s">
        <v>28</v>
      </c>
      <c r="D4363">
        <f t="shared" si="172"/>
        <v>359</v>
      </c>
      <c r="F4363">
        <f t="shared" si="173"/>
        <v>4</v>
      </c>
      <c r="G4363" t="str">
        <f t="shared" si="174"/>
        <v>{"AttrType":"Time","Value":4}</v>
      </c>
    </row>
    <row r="4364" spans="1:7">
      <c r="A4364">
        <v>14360</v>
      </c>
      <c r="B4364" t="s">
        <v>27</v>
      </c>
      <c r="C4364" t="s">
        <v>28</v>
      </c>
      <c r="D4364">
        <f t="shared" si="172"/>
        <v>360</v>
      </c>
      <c r="F4364">
        <f t="shared" si="173"/>
        <v>4</v>
      </c>
      <c r="G4364" t="str">
        <f t="shared" si="174"/>
        <v>{"AttrType":"Time","Value":4}</v>
      </c>
    </row>
    <row r="4365" spans="1:7">
      <c r="A4365">
        <v>14361</v>
      </c>
      <c r="B4365" t="s">
        <v>27</v>
      </c>
      <c r="C4365" t="s">
        <v>28</v>
      </c>
      <c r="D4365">
        <f t="shared" si="172"/>
        <v>361</v>
      </c>
      <c r="F4365">
        <f t="shared" si="173"/>
        <v>4</v>
      </c>
      <c r="G4365" t="str">
        <f t="shared" si="174"/>
        <v>{"AttrType":"Time","Value":4}</v>
      </c>
    </row>
    <row r="4366" spans="1:7">
      <c r="A4366">
        <v>14362</v>
      </c>
      <c r="B4366" t="s">
        <v>27</v>
      </c>
      <c r="C4366" t="s">
        <v>28</v>
      </c>
      <c r="D4366">
        <f t="shared" si="172"/>
        <v>362</v>
      </c>
      <c r="F4366">
        <f t="shared" si="173"/>
        <v>4</v>
      </c>
      <c r="G4366" t="str">
        <f t="shared" si="174"/>
        <v>{"AttrType":"Time","Value":4}</v>
      </c>
    </row>
    <row r="4367" spans="1:7">
      <c r="A4367">
        <v>14363</v>
      </c>
      <c r="B4367" t="s">
        <v>27</v>
      </c>
      <c r="C4367" t="s">
        <v>28</v>
      </c>
      <c r="D4367">
        <f t="shared" si="172"/>
        <v>363</v>
      </c>
      <c r="F4367">
        <f t="shared" si="173"/>
        <v>4</v>
      </c>
      <c r="G4367" t="str">
        <f t="shared" si="174"/>
        <v>{"AttrType":"Time","Value":4}</v>
      </c>
    </row>
    <row r="4368" spans="1:7">
      <c r="A4368">
        <v>14364</v>
      </c>
      <c r="B4368" t="s">
        <v>27</v>
      </c>
      <c r="C4368" t="s">
        <v>28</v>
      </c>
      <c r="D4368">
        <f t="shared" si="172"/>
        <v>364</v>
      </c>
      <c r="F4368">
        <f t="shared" si="173"/>
        <v>4</v>
      </c>
      <c r="G4368" t="str">
        <f t="shared" si="174"/>
        <v>{"AttrType":"Time","Value":4}</v>
      </c>
    </row>
    <row r="4369" spans="1:7">
      <c r="A4369">
        <v>14365</v>
      </c>
      <c r="B4369" t="s">
        <v>27</v>
      </c>
      <c r="C4369" t="s">
        <v>28</v>
      </c>
      <c r="D4369">
        <f t="shared" si="172"/>
        <v>365</v>
      </c>
      <c r="F4369">
        <f t="shared" si="173"/>
        <v>4</v>
      </c>
      <c r="G4369" t="str">
        <f t="shared" si="174"/>
        <v>{"AttrType":"Time","Value":4}</v>
      </c>
    </row>
    <row r="4370" spans="1:7">
      <c r="A4370">
        <v>14366</v>
      </c>
      <c r="B4370" t="s">
        <v>27</v>
      </c>
      <c r="C4370" t="s">
        <v>28</v>
      </c>
      <c r="D4370">
        <f t="shared" si="172"/>
        <v>366</v>
      </c>
      <c r="F4370">
        <f t="shared" si="173"/>
        <v>4</v>
      </c>
      <c r="G4370" t="str">
        <f t="shared" si="174"/>
        <v>{"AttrType":"Time","Value":4}</v>
      </c>
    </row>
    <row r="4371" spans="1:7">
      <c r="A4371">
        <v>14367</v>
      </c>
      <c r="B4371" t="s">
        <v>27</v>
      </c>
      <c r="C4371" t="s">
        <v>28</v>
      </c>
      <c r="D4371">
        <f t="shared" si="172"/>
        <v>367</v>
      </c>
      <c r="F4371">
        <f t="shared" si="173"/>
        <v>4</v>
      </c>
      <c r="G4371" t="str">
        <f t="shared" si="174"/>
        <v>{"AttrType":"Time","Value":4}</v>
      </c>
    </row>
    <row r="4372" spans="1:7">
      <c r="A4372">
        <v>14368</v>
      </c>
      <c r="B4372" t="s">
        <v>27</v>
      </c>
      <c r="C4372" t="s">
        <v>28</v>
      </c>
      <c r="D4372">
        <f t="shared" si="172"/>
        <v>368</v>
      </c>
      <c r="F4372">
        <f t="shared" si="173"/>
        <v>4</v>
      </c>
      <c r="G4372" t="str">
        <f t="shared" si="174"/>
        <v>{"AttrType":"Time","Value":4}</v>
      </c>
    </row>
    <row r="4373" spans="1:7">
      <c r="A4373">
        <v>14369</v>
      </c>
      <c r="B4373" t="s">
        <v>27</v>
      </c>
      <c r="C4373" t="s">
        <v>28</v>
      </c>
      <c r="D4373">
        <f t="shared" si="172"/>
        <v>369</v>
      </c>
      <c r="F4373">
        <f t="shared" si="173"/>
        <v>4</v>
      </c>
      <c r="G4373" t="str">
        <f t="shared" si="174"/>
        <v>{"AttrType":"Time","Value":4}</v>
      </c>
    </row>
    <row r="4374" spans="1:7">
      <c r="A4374">
        <v>14370</v>
      </c>
      <c r="B4374" t="s">
        <v>27</v>
      </c>
      <c r="C4374" t="s">
        <v>28</v>
      </c>
      <c r="D4374">
        <f t="shared" si="172"/>
        <v>370</v>
      </c>
      <c r="F4374">
        <f t="shared" si="173"/>
        <v>4</v>
      </c>
      <c r="G4374" t="str">
        <f t="shared" si="174"/>
        <v>{"AttrType":"Time","Value":4}</v>
      </c>
    </row>
    <row r="4375" spans="1:7">
      <c r="A4375">
        <v>14371</v>
      </c>
      <c r="B4375" t="s">
        <v>27</v>
      </c>
      <c r="C4375" t="s">
        <v>28</v>
      </c>
      <c r="D4375">
        <f t="shared" si="172"/>
        <v>371</v>
      </c>
      <c r="F4375">
        <f t="shared" si="173"/>
        <v>4</v>
      </c>
      <c r="G4375" t="str">
        <f t="shared" si="174"/>
        <v>{"AttrType":"Time","Value":4}</v>
      </c>
    </row>
    <row r="4376" spans="1:7">
      <c r="A4376">
        <v>14372</v>
      </c>
      <c r="B4376" t="s">
        <v>27</v>
      </c>
      <c r="C4376" t="s">
        <v>28</v>
      </c>
      <c r="D4376">
        <f t="shared" si="172"/>
        <v>372</v>
      </c>
      <c r="F4376">
        <f t="shared" si="173"/>
        <v>4</v>
      </c>
      <c r="G4376" t="str">
        <f t="shared" si="174"/>
        <v>{"AttrType":"Time","Value":4}</v>
      </c>
    </row>
    <row r="4377" spans="1:7">
      <c r="A4377">
        <v>14373</v>
      </c>
      <c r="B4377" t="s">
        <v>27</v>
      </c>
      <c r="C4377" t="s">
        <v>28</v>
      </c>
      <c r="D4377">
        <f t="shared" si="172"/>
        <v>373</v>
      </c>
      <c r="F4377">
        <f t="shared" si="173"/>
        <v>4</v>
      </c>
      <c r="G4377" t="str">
        <f t="shared" si="174"/>
        <v>{"AttrType":"Time","Value":4}</v>
      </c>
    </row>
    <row r="4378" spans="1:7">
      <c r="A4378">
        <v>14374</v>
      </c>
      <c r="B4378" t="s">
        <v>27</v>
      </c>
      <c r="C4378" t="s">
        <v>28</v>
      </c>
      <c r="D4378">
        <f t="shared" si="172"/>
        <v>374</v>
      </c>
      <c r="F4378">
        <f t="shared" si="173"/>
        <v>4</v>
      </c>
      <c r="G4378" t="str">
        <f t="shared" si="174"/>
        <v>{"AttrType":"Time","Value":4}</v>
      </c>
    </row>
    <row r="4379" spans="1:7">
      <c r="A4379">
        <v>14375</v>
      </c>
      <c r="B4379" t="s">
        <v>27</v>
      </c>
      <c r="C4379" t="s">
        <v>28</v>
      </c>
      <c r="D4379">
        <f t="shared" si="172"/>
        <v>375</v>
      </c>
      <c r="F4379">
        <f t="shared" si="173"/>
        <v>4</v>
      </c>
      <c r="G4379" t="str">
        <f t="shared" si="174"/>
        <v>{"AttrType":"Time","Value":4}</v>
      </c>
    </row>
    <row r="4380" spans="1:7">
      <c r="A4380">
        <v>14376</v>
      </c>
      <c r="B4380" t="s">
        <v>27</v>
      </c>
      <c r="C4380" t="s">
        <v>28</v>
      </c>
      <c r="D4380">
        <f t="shared" si="172"/>
        <v>376</v>
      </c>
      <c r="F4380">
        <f t="shared" si="173"/>
        <v>4</v>
      </c>
      <c r="G4380" t="str">
        <f t="shared" si="174"/>
        <v>{"AttrType":"Time","Value":4}</v>
      </c>
    </row>
    <row r="4381" spans="1:7">
      <c r="A4381">
        <v>14377</v>
      </c>
      <c r="B4381" t="s">
        <v>27</v>
      </c>
      <c r="C4381" t="s">
        <v>28</v>
      </c>
      <c r="D4381">
        <f t="shared" si="172"/>
        <v>377</v>
      </c>
      <c r="F4381">
        <f t="shared" si="173"/>
        <v>4</v>
      </c>
      <c r="G4381" t="str">
        <f t="shared" si="174"/>
        <v>{"AttrType":"Time","Value":4}</v>
      </c>
    </row>
    <row r="4382" spans="1:7">
      <c r="A4382">
        <v>14378</v>
      </c>
      <c r="B4382" t="s">
        <v>27</v>
      </c>
      <c r="C4382" t="s">
        <v>28</v>
      </c>
      <c r="D4382">
        <f t="shared" si="172"/>
        <v>378</v>
      </c>
      <c r="F4382">
        <f t="shared" si="173"/>
        <v>4</v>
      </c>
      <c r="G4382" t="str">
        <f t="shared" si="174"/>
        <v>{"AttrType":"Time","Value":4}</v>
      </c>
    </row>
    <row r="4383" spans="1:7">
      <c r="A4383">
        <v>14379</v>
      </c>
      <c r="B4383" t="s">
        <v>27</v>
      </c>
      <c r="C4383" t="s">
        <v>28</v>
      </c>
      <c r="D4383">
        <f t="shared" si="172"/>
        <v>379</v>
      </c>
      <c r="F4383">
        <f t="shared" si="173"/>
        <v>4</v>
      </c>
      <c r="G4383" t="str">
        <f t="shared" si="174"/>
        <v>{"AttrType":"Time","Value":4}</v>
      </c>
    </row>
    <row r="4384" spans="1:7">
      <c r="A4384">
        <v>14380</v>
      </c>
      <c r="B4384" t="s">
        <v>27</v>
      </c>
      <c r="C4384" t="s">
        <v>28</v>
      </c>
      <c r="D4384">
        <f t="shared" si="172"/>
        <v>380</v>
      </c>
      <c r="F4384">
        <f t="shared" si="173"/>
        <v>4</v>
      </c>
      <c r="G4384" t="str">
        <f t="shared" si="174"/>
        <v>{"AttrType":"Time","Value":4}</v>
      </c>
    </row>
    <row r="4385" spans="1:7">
      <c r="A4385">
        <v>14381</v>
      </c>
      <c r="B4385" t="s">
        <v>27</v>
      </c>
      <c r="C4385" t="s">
        <v>28</v>
      </c>
      <c r="D4385">
        <f t="shared" si="172"/>
        <v>381</v>
      </c>
      <c r="F4385">
        <f t="shared" si="173"/>
        <v>4</v>
      </c>
      <c r="G4385" t="str">
        <f t="shared" si="174"/>
        <v>{"AttrType":"Time","Value":4}</v>
      </c>
    </row>
    <row r="4386" spans="1:7">
      <c r="A4386">
        <v>14382</v>
      </c>
      <c r="B4386" t="s">
        <v>27</v>
      </c>
      <c r="C4386" t="s">
        <v>28</v>
      </c>
      <c r="D4386">
        <f t="shared" si="172"/>
        <v>382</v>
      </c>
      <c r="F4386">
        <f t="shared" si="173"/>
        <v>4</v>
      </c>
      <c r="G4386" t="str">
        <f t="shared" si="174"/>
        <v>{"AttrType":"Time","Value":4}</v>
      </c>
    </row>
    <row r="4387" spans="1:7">
      <c r="A4387">
        <v>14383</v>
      </c>
      <c r="B4387" t="s">
        <v>27</v>
      </c>
      <c r="C4387" t="s">
        <v>28</v>
      </c>
      <c r="D4387">
        <f t="shared" si="172"/>
        <v>383</v>
      </c>
      <c r="F4387">
        <f t="shared" si="173"/>
        <v>4</v>
      </c>
      <c r="G4387" t="str">
        <f t="shared" si="174"/>
        <v>{"AttrType":"Time","Value":4}</v>
      </c>
    </row>
    <row r="4388" spans="1:7">
      <c r="A4388">
        <v>14384</v>
      </c>
      <c r="B4388" t="s">
        <v>27</v>
      </c>
      <c r="C4388" t="s">
        <v>28</v>
      </c>
      <c r="D4388">
        <f t="shared" si="172"/>
        <v>384</v>
      </c>
      <c r="F4388">
        <f t="shared" si="173"/>
        <v>4</v>
      </c>
      <c r="G4388" t="str">
        <f t="shared" si="174"/>
        <v>{"AttrType":"Time","Value":4}</v>
      </c>
    </row>
    <row r="4389" spans="1:7">
      <c r="A4389">
        <v>14385</v>
      </c>
      <c r="B4389" t="s">
        <v>27</v>
      </c>
      <c r="C4389" t="s">
        <v>28</v>
      </c>
      <c r="D4389">
        <f t="shared" si="172"/>
        <v>385</v>
      </c>
      <c r="F4389">
        <f t="shared" si="173"/>
        <v>4</v>
      </c>
      <c r="G4389" t="str">
        <f t="shared" si="174"/>
        <v>{"AttrType":"Time","Value":4}</v>
      </c>
    </row>
    <row r="4390" spans="1:7">
      <c r="A4390">
        <v>14386</v>
      </c>
      <c r="B4390" t="s">
        <v>27</v>
      </c>
      <c r="C4390" t="s">
        <v>28</v>
      </c>
      <c r="D4390">
        <f t="shared" si="172"/>
        <v>386</v>
      </c>
      <c r="F4390">
        <f t="shared" si="173"/>
        <v>4</v>
      </c>
      <c r="G4390" t="str">
        <f t="shared" si="174"/>
        <v>{"AttrType":"Time","Value":4}</v>
      </c>
    </row>
    <row r="4391" spans="1:7">
      <c r="A4391">
        <v>14387</v>
      </c>
      <c r="B4391" t="s">
        <v>27</v>
      </c>
      <c r="C4391" t="s">
        <v>28</v>
      </c>
      <c r="D4391">
        <f t="shared" si="172"/>
        <v>387</v>
      </c>
      <c r="F4391">
        <f t="shared" si="173"/>
        <v>4</v>
      </c>
      <c r="G4391" t="str">
        <f t="shared" si="174"/>
        <v>{"AttrType":"Time","Value":4}</v>
      </c>
    </row>
    <row r="4392" spans="1:7">
      <c r="A4392">
        <v>14388</v>
      </c>
      <c r="B4392" t="s">
        <v>27</v>
      </c>
      <c r="C4392" t="s">
        <v>28</v>
      </c>
      <c r="D4392">
        <f t="shared" si="172"/>
        <v>388</v>
      </c>
      <c r="F4392">
        <f t="shared" si="173"/>
        <v>4</v>
      </c>
      <c r="G4392" t="str">
        <f t="shared" si="174"/>
        <v>{"AttrType":"Time","Value":4}</v>
      </c>
    </row>
    <row r="4393" spans="1:7">
      <c r="A4393">
        <v>14389</v>
      </c>
      <c r="B4393" t="s">
        <v>27</v>
      </c>
      <c r="C4393" t="s">
        <v>28</v>
      </c>
      <c r="D4393">
        <f t="shared" si="172"/>
        <v>389</v>
      </c>
      <c r="F4393">
        <f t="shared" si="173"/>
        <v>4</v>
      </c>
      <c r="G4393" t="str">
        <f t="shared" si="174"/>
        <v>{"AttrType":"Time","Value":4}</v>
      </c>
    </row>
    <row r="4394" spans="1:7">
      <c r="A4394">
        <v>14390</v>
      </c>
      <c r="B4394" t="s">
        <v>27</v>
      </c>
      <c r="C4394" t="s">
        <v>28</v>
      </c>
      <c r="D4394">
        <f t="shared" si="172"/>
        <v>390</v>
      </c>
      <c r="F4394">
        <f t="shared" si="173"/>
        <v>4</v>
      </c>
      <c r="G4394" t="str">
        <f t="shared" si="174"/>
        <v>{"AttrType":"Time","Value":4}</v>
      </c>
    </row>
    <row r="4395" spans="1:7">
      <c r="A4395">
        <v>14391</v>
      </c>
      <c r="B4395" t="s">
        <v>27</v>
      </c>
      <c r="C4395" t="s">
        <v>28</v>
      </c>
      <c r="D4395">
        <f t="shared" si="172"/>
        <v>391</v>
      </c>
      <c r="F4395">
        <f t="shared" si="173"/>
        <v>4</v>
      </c>
      <c r="G4395" t="str">
        <f t="shared" si="174"/>
        <v>{"AttrType":"Time","Value":4}</v>
      </c>
    </row>
    <row r="4396" spans="1:7">
      <c r="A4396">
        <v>14392</v>
      </c>
      <c r="B4396" t="s">
        <v>27</v>
      </c>
      <c r="C4396" t="s">
        <v>28</v>
      </c>
      <c r="D4396">
        <f t="shared" si="172"/>
        <v>392</v>
      </c>
      <c r="F4396">
        <f t="shared" si="173"/>
        <v>4</v>
      </c>
      <c r="G4396" t="str">
        <f t="shared" si="174"/>
        <v>{"AttrType":"Time","Value":4}</v>
      </c>
    </row>
    <row r="4397" spans="1:7">
      <c r="A4397">
        <v>14393</v>
      </c>
      <c r="B4397" t="s">
        <v>27</v>
      </c>
      <c r="C4397" t="s">
        <v>28</v>
      </c>
      <c r="D4397">
        <f t="shared" ref="D4397:D4460" si="175">D3397</f>
        <v>393</v>
      </c>
      <c r="F4397">
        <f t="shared" si="173"/>
        <v>4</v>
      </c>
      <c r="G4397" t="str">
        <f t="shared" si="174"/>
        <v>{"AttrType":"Time","Value":4}</v>
      </c>
    </row>
    <row r="4398" spans="1:7">
      <c r="A4398">
        <v>14394</v>
      </c>
      <c r="B4398" t="s">
        <v>27</v>
      </c>
      <c r="C4398" t="s">
        <v>28</v>
      </c>
      <c r="D4398">
        <f t="shared" si="175"/>
        <v>394</v>
      </c>
      <c r="F4398">
        <f t="shared" ref="F4398:F4461" si="176">F3398</f>
        <v>4</v>
      </c>
      <c r="G4398" t="str">
        <f t="shared" si="174"/>
        <v>{"AttrType":"Time","Value":4}</v>
      </c>
    </row>
    <row r="4399" spans="1:7">
      <c r="A4399">
        <v>14395</v>
      </c>
      <c r="B4399" t="s">
        <v>27</v>
      </c>
      <c r="C4399" t="s">
        <v>28</v>
      </c>
      <c r="D4399">
        <f t="shared" si="175"/>
        <v>395</v>
      </c>
      <c r="F4399">
        <f t="shared" si="176"/>
        <v>4</v>
      </c>
      <c r="G4399" t="str">
        <f t="shared" si="174"/>
        <v>{"AttrType":"Time","Value":4}</v>
      </c>
    </row>
    <row r="4400" spans="1:7">
      <c r="A4400">
        <v>14396</v>
      </c>
      <c r="B4400" t="s">
        <v>27</v>
      </c>
      <c r="C4400" t="s">
        <v>28</v>
      </c>
      <c r="D4400">
        <f t="shared" si="175"/>
        <v>396</v>
      </c>
      <c r="F4400">
        <f t="shared" si="176"/>
        <v>4</v>
      </c>
      <c r="G4400" t="str">
        <f t="shared" si="174"/>
        <v>{"AttrType":"Time","Value":4}</v>
      </c>
    </row>
    <row r="4401" spans="1:7">
      <c r="A4401">
        <v>14397</v>
      </c>
      <c r="B4401" t="s">
        <v>27</v>
      </c>
      <c r="C4401" t="s">
        <v>28</v>
      </c>
      <c r="D4401">
        <f t="shared" si="175"/>
        <v>397</v>
      </c>
      <c r="F4401">
        <f t="shared" si="176"/>
        <v>4</v>
      </c>
      <c r="G4401" t="str">
        <f t="shared" si="174"/>
        <v>{"AttrType":"Time","Value":4}</v>
      </c>
    </row>
    <row r="4402" spans="1:7">
      <c r="A4402">
        <v>14398</v>
      </c>
      <c r="B4402" t="s">
        <v>27</v>
      </c>
      <c r="C4402" t="s">
        <v>28</v>
      </c>
      <c r="D4402">
        <f t="shared" si="175"/>
        <v>398</v>
      </c>
      <c r="F4402">
        <f t="shared" si="176"/>
        <v>4</v>
      </c>
      <c r="G4402" t="str">
        <f t="shared" si="174"/>
        <v>{"AttrType":"Time","Value":4}</v>
      </c>
    </row>
    <row r="4403" spans="1:7">
      <c r="A4403">
        <v>14399</v>
      </c>
      <c r="B4403" t="s">
        <v>27</v>
      </c>
      <c r="C4403" t="s">
        <v>28</v>
      </c>
      <c r="D4403">
        <f t="shared" si="175"/>
        <v>399</v>
      </c>
      <c r="F4403">
        <f t="shared" si="176"/>
        <v>4</v>
      </c>
      <c r="G4403" t="str">
        <f t="shared" si="174"/>
        <v>{"AttrType":"Time","Value":4}</v>
      </c>
    </row>
    <row r="4404" spans="1:7">
      <c r="A4404">
        <v>14400</v>
      </c>
      <c r="B4404" t="s">
        <v>27</v>
      </c>
      <c r="C4404" t="s">
        <v>28</v>
      </c>
      <c r="D4404">
        <f t="shared" si="175"/>
        <v>400</v>
      </c>
      <c r="F4404">
        <f t="shared" si="176"/>
        <v>4</v>
      </c>
      <c r="G4404" t="str">
        <f t="shared" si="174"/>
        <v>{"AttrType":"Time","Value":4}</v>
      </c>
    </row>
    <row r="4405" spans="1:7">
      <c r="A4405">
        <v>14401</v>
      </c>
      <c r="B4405" t="s">
        <v>27</v>
      </c>
      <c r="C4405" t="s">
        <v>28</v>
      </c>
      <c r="D4405">
        <f t="shared" si="175"/>
        <v>401</v>
      </c>
      <c r="F4405">
        <f t="shared" si="176"/>
        <v>4</v>
      </c>
      <c r="G4405" t="str">
        <f t="shared" si="174"/>
        <v>{"AttrType":"Time","Value":4}</v>
      </c>
    </row>
    <row r="4406" spans="1:7">
      <c r="A4406">
        <v>14402</v>
      </c>
      <c r="B4406" t="s">
        <v>27</v>
      </c>
      <c r="C4406" t="s">
        <v>28</v>
      </c>
      <c r="D4406">
        <f t="shared" si="175"/>
        <v>402</v>
      </c>
      <c r="F4406">
        <f t="shared" si="176"/>
        <v>4</v>
      </c>
      <c r="G4406" t="str">
        <f t="shared" si="174"/>
        <v>{"AttrType":"Time","Value":4}</v>
      </c>
    </row>
    <row r="4407" spans="1:7">
      <c r="A4407">
        <v>14403</v>
      </c>
      <c r="B4407" t="s">
        <v>27</v>
      </c>
      <c r="C4407" t="s">
        <v>28</v>
      </c>
      <c r="D4407">
        <f t="shared" si="175"/>
        <v>403</v>
      </c>
      <c r="F4407">
        <f t="shared" si="176"/>
        <v>4</v>
      </c>
      <c r="G4407" t="str">
        <f t="shared" si="174"/>
        <v>{"AttrType":"Time","Value":4}</v>
      </c>
    </row>
    <row r="4408" spans="1:7">
      <c r="A4408">
        <v>14404</v>
      </c>
      <c r="B4408" t="s">
        <v>27</v>
      </c>
      <c r="C4408" t="s">
        <v>28</v>
      </c>
      <c r="D4408">
        <f t="shared" si="175"/>
        <v>404</v>
      </c>
      <c r="F4408">
        <f t="shared" si="176"/>
        <v>4</v>
      </c>
      <c r="G4408" t="str">
        <f t="shared" si="174"/>
        <v>{"AttrType":"Time","Value":4}</v>
      </c>
    </row>
    <row r="4409" spans="1:7">
      <c r="A4409">
        <v>14405</v>
      </c>
      <c r="B4409" t="s">
        <v>27</v>
      </c>
      <c r="C4409" t="s">
        <v>28</v>
      </c>
      <c r="D4409">
        <f t="shared" si="175"/>
        <v>405</v>
      </c>
      <c r="F4409">
        <f t="shared" si="176"/>
        <v>4</v>
      </c>
      <c r="G4409" t="str">
        <f t="shared" si="174"/>
        <v>{"AttrType":"Time","Value":4}</v>
      </c>
    </row>
    <row r="4410" spans="1:7">
      <c r="A4410">
        <v>14406</v>
      </c>
      <c r="B4410" t="s">
        <v>27</v>
      </c>
      <c r="C4410" t="s">
        <v>28</v>
      </c>
      <c r="D4410">
        <f t="shared" si="175"/>
        <v>406</v>
      </c>
      <c r="F4410">
        <f t="shared" si="176"/>
        <v>4</v>
      </c>
      <c r="G4410" t="str">
        <f t="shared" si="174"/>
        <v>{"AttrType":"Time","Value":4}</v>
      </c>
    </row>
    <row r="4411" spans="1:7">
      <c r="A4411">
        <v>14407</v>
      </c>
      <c r="B4411" t="s">
        <v>27</v>
      </c>
      <c r="C4411" t="s">
        <v>28</v>
      </c>
      <c r="D4411">
        <f t="shared" si="175"/>
        <v>407</v>
      </c>
      <c r="F4411">
        <f t="shared" si="176"/>
        <v>4</v>
      </c>
      <c r="G4411" t="str">
        <f t="shared" si="174"/>
        <v>{"AttrType":"Time","Value":4}</v>
      </c>
    </row>
    <row r="4412" spans="1:7">
      <c r="A4412">
        <v>14408</v>
      </c>
      <c r="B4412" t="s">
        <v>27</v>
      </c>
      <c r="C4412" t="s">
        <v>28</v>
      </c>
      <c r="D4412">
        <f t="shared" si="175"/>
        <v>408</v>
      </c>
      <c r="F4412">
        <f t="shared" si="176"/>
        <v>4</v>
      </c>
      <c r="G4412" t="str">
        <f t="shared" si="174"/>
        <v>{"AttrType":"Time","Value":4}</v>
      </c>
    </row>
    <row r="4413" spans="1:7">
      <c r="A4413">
        <v>14409</v>
      </c>
      <c r="B4413" t="s">
        <v>27</v>
      </c>
      <c r="C4413" t="s">
        <v>28</v>
      </c>
      <c r="D4413">
        <f t="shared" si="175"/>
        <v>409</v>
      </c>
      <c r="F4413">
        <f t="shared" si="176"/>
        <v>4</v>
      </c>
      <c r="G4413" t="str">
        <f t="shared" si="174"/>
        <v>{"AttrType":"Time","Value":4}</v>
      </c>
    </row>
    <row r="4414" spans="1:7">
      <c r="A4414">
        <v>14410</v>
      </c>
      <c r="B4414" t="s">
        <v>27</v>
      </c>
      <c r="C4414" t="s">
        <v>28</v>
      </c>
      <c r="D4414">
        <f t="shared" si="175"/>
        <v>410</v>
      </c>
      <c r="F4414">
        <f t="shared" si="176"/>
        <v>4</v>
      </c>
      <c r="G4414" t="str">
        <f t="shared" si="174"/>
        <v>{"AttrType":"Time","Value":4}</v>
      </c>
    </row>
    <row r="4415" spans="1:7">
      <c r="A4415">
        <v>14411</v>
      </c>
      <c r="B4415" t="s">
        <v>27</v>
      </c>
      <c r="C4415" t="s">
        <v>28</v>
      </c>
      <c r="D4415">
        <f t="shared" si="175"/>
        <v>411</v>
      </c>
      <c r="F4415">
        <f t="shared" si="176"/>
        <v>4</v>
      </c>
      <c r="G4415" t="str">
        <f t="shared" si="174"/>
        <v>{"AttrType":"Time","Value":4}</v>
      </c>
    </row>
    <row r="4416" spans="1:7">
      <c r="A4416">
        <v>14412</v>
      </c>
      <c r="B4416" t="s">
        <v>27</v>
      </c>
      <c r="C4416" t="s">
        <v>28</v>
      </c>
      <c r="D4416">
        <f t="shared" si="175"/>
        <v>412</v>
      </c>
      <c r="F4416">
        <f t="shared" si="176"/>
        <v>4</v>
      </c>
      <c r="G4416" t="str">
        <f t="shared" si="174"/>
        <v>{"AttrType":"Time","Value":4}</v>
      </c>
    </row>
    <row r="4417" spans="1:7">
      <c r="A4417">
        <v>14413</v>
      </c>
      <c r="B4417" t="s">
        <v>27</v>
      </c>
      <c r="C4417" t="s">
        <v>28</v>
      </c>
      <c r="D4417">
        <f t="shared" si="175"/>
        <v>413</v>
      </c>
      <c r="F4417">
        <f t="shared" si="176"/>
        <v>4</v>
      </c>
      <c r="G4417" t="str">
        <f t="shared" si="174"/>
        <v>{"AttrType":"Time","Value":4}</v>
      </c>
    </row>
    <row r="4418" spans="1:7">
      <c r="A4418">
        <v>14414</v>
      </c>
      <c r="B4418" t="s">
        <v>27</v>
      </c>
      <c r="C4418" t="s">
        <v>28</v>
      </c>
      <c r="D4418">
        <f t="shared" si="175"/>
        <v>414</v>
      </c>
      <c r="F4418">
        <f t="shared" si="176"/>
        <v>4</v>
      </c>
      <c r="G4418" t="str">
        <f t="shared" si="174"/>
        <v>{"AttrType":"Time","Value":4}</v>
      </c>
    </row>
    <row r="4419" spans="1:7">
      <c r="A4419">
        <v>14415</v>
      </c>
      <c r="B4419" t="s">
        <v>27</v>
      </c>
      <c r="C4419" t="s">
        <v>28</v>
      </c>
      <c r="D4419">
        <f t="shared" si="175"/>
        <v>415</v>
      </c>
      <c r="F4419">
        <f t="shared" si="176"/>
        <v>4</v>
      </c>
      <c r="G4419" t="str">
        <f t="shared" si="174"/>
        <v>{"AttrType":"Time","Value":4}</v>
      </c>
    </row>
    <row r="4420" spans="1:7">
      <c r="A4420">
        <v>14416</v>
      </c>
      <c r="B4420" t="s">
        <v>27</v>
      </c>
      <c r="C4420" t="s">
        <v>28</v>
      </c>
      <c r="D4420">
        <f t="shared" si="175"/>
        <v>416</v>
      </c>
      <c r="F4420">
        <f t="shared" si="176"/>
        <v>4</v>
      </c>
      <c r="G4420" t="str">
        <f t="shared" si="174"/>
        <v>{"AttrType":"Time","Value":4}</v>
      </c>
    </row>
    <row r="4421" spans="1:7">
      <c r="A4421">
        <v>14417</v>
      </c>
      <c r="B4421" t="s">
        <v>27</v>
      </c>
      <c r="C4421" t="s">
        <v>28</v>
      </c>
      <c r="D4421">
        <f t="shared" si="175"/>
        <v>417</v>
      </c>
      <c r="F4421">
        <f t="shared" si="176"/>
        <v>4</v>
      </c>
      <c r="G4421" t="str">
        <f t="shared" si="174"/>
        <v>{"AttrType":"Time","Value":4}</v>
      </c>
    </row>
    <row r="4422" spans="1:7">
      <c r="A4422">
        <v>14418</v>
      </c>
      <c r="B4422" t="s">
        <v>27</v>
      </c>
      <c r="C4422" t="s">
        <v>28</v>
      </c>
      <c r="D4422">
        <f t="shared" si="175"/>
        <v>418</v>
      </c>
      <c r="F4422">
        <f t="shared" si="176"/>
        <v>4</v>
      </c>
      <c r="G4422" t="str">
        <f t="shared" ref="G4422:G4485" si="177">$M$2&amp;F4422&amp;$N$2</f>
        <v>{"AttrType":"Time","Value":4}</v>
      </c>
    </row>
    <row r="4423" spans="1:7">
      <c r="A4423">
        <v>14419</v>
      </c>
      <c r="B4423" t="s">
        <v>27</v>
      </c>
      <c r="C4423" t="s">
        <v>28</v>
      </c>
      <c r="D4423">
        <f t="shared" si="175"/>
        <v>419</v>
      </c>
      <c r="F4423">
        <f t="shared" si="176"/>
        <v>4</v>
      </c>
      <c r="G4423" t="str">
        <f t="shared" si="177"/>
        <v>{"AttrType":"Time","Value":4}</v>
      </c>
    </row>
    <row r="4424" spans="1:7">
      <c r="A4424">
        <v>14420</v>
      </c>
      <c r="B4424" t="s">
        <v>27</v>
      </c>
      <c r="C4424" t="s">
        <v>28</v>
      </c>
      <c r="D4424">
        <f t="shared" si="175"/>
        <v>420</v>
      </c>
      <c r="F4424">
        <f t="shared" si="176"/>
        <v>4</v>
      </c>
      <c r="G4424" t="str">
        <f t="shared" si="177"/>
        <v>{"AttrType":"Time","Value":4}</v>
      </c>
    </row>
    <row r="4425" spans="1:7">
      <c r="A4425">
        <v>14421</v>
      </c>
      <c r="B4425" t="s">
        <v>27</v>
      </c>
      <c r="C4425" t="s">
        <v>28</v>
      </c>
      <c r="D4425">
        <f t="shared" si="175"/>
        <v>421</v>
      </c>
      <c r="F4425">
        <f t="shared" si="176"/>
        <v>4</v>
      </c>
      <c r="G4425" t="str">
        <f t="shared" si="177"/>
        <v>{"AttrType":"Time","Value":4}</v>
      </c>
    </row>
    <row r="4426" spans="1:7">
      <c r="A4426">
        <v>14422</v>
      </c>
      <c r="B4426" t="s">
        <v>27</v>
      </c>
      <c r="C4426" t="s">
        <v>28</v>
      </c>
      <c r="D4426">
        <f t="shared" si="175"/>
        <v>422</v>
      </c>
      <c r="F4426">
        <f t="shared" si="176"/>
        <v>4</v>
      </c>
      <c r="G4426" t="str">
        <f t="shared" si="177"/>
        <v>{"AttrType":"Time","Value":4}</v>
      </c>
    </row>
    <row r="4427" spans="1:7">
      <c r="A4427">
        <v>14423</v>
      </c>
      <c r="B4427" t="s">
        <v>27</v>
      </c>
      <c r="C4427" t="s">
        <v>28</v>
      </c>
      <c r="D4427">
        <f t="shared" si="175"/>
        <v>423</v>
      </c>
      <c r="F4427">
        <f t="shared" si="176"/>
        <v>4</v>
      </c>
      <c r="G4427" t="str">
        <f t="shared" si="177"/>
        <v>{"AttrType":"Time","Value":4}</v>
      </c>
    </row>
    <row r="4428" spans="1:7">
      <c r="A4428">
        <v>14424</v>
      </c>
      <c r="B4428" t="s">
        <v>27</v>
      </c>
      <c r="C4428" t="s">
        <v>28</v>
      </c>
      <c r="D4428">
        <f t="shared" si="175"/>
        <v>424</v>
      </c>
      <c r="F4428">
        <f t="shared" si="176"/>
        <v>4</v>
      </c>
      <c r="G4428" t="str">
        <f t="shared" si="177"/>
        <v>{"AttrType":"Time","Value":4}</v>
      </c>
    </row>
    <row r="4429" spans="1:7">
      <c r="A4429">
        <v>14425</v>
      </c>
      <c r="B4429" t="s">
        <v>27</v>
      </c>
      <c r="C4429" t="s">
        <v>28</v>
      </c>
      <c r="D4429">
        <f t="shared" si="175"/>
        <v>425</v>
      </c>
      <c r="F4429">
        <f t="shared" si="176"/>
        <v>4</v>
      </c>
      <c r="G4429" t="str">
        <f t="shared" si="177"/>
        <v>{"AttrType":"Time","Value":4}</v>
      </c>
    </row>
    <row r="4430" spans="1:7">
      <c r="A4430">
        <v>14426</v>
      </c>
      <c r="B4430" t="s">
        <v>27</v>
      </c>
      <c r="C4430" t="s">
        <v>28</v>
      </c>
      <c r="D4430">
        <f t="shared" si="175"/>
        <v>426</v>
      </c>
      <c r="F4430">
        <f t="shared" si="176"/>
        <v>4</v>
      </c>
      <c r="G4430" t="str">
        <f t="shared" si="177"/>
        <v>{"AttrType":"Time","Value":4}</v>
      </c>
    </row>
    <row r="4431" spans="1:7">
      <c r="A4431">
        <v>14427</v>
      </c>
      <c r="B4431" t="s">
        <v>27</v>
      </c>
      <c r="C4431" t="s">
        <v>28</v>
      </c>
      <c r="D4431">
        <f t="shared" si="175"/>
        <v>427</v>
      </c>
      <c r="F4431">
        <f t="shared" si="176"/>
        <v>4</v>
      </c>
      <c r="G4431" t="str">
        <f t="shared" si="177"/>
        <v>{"AttrType":"Time","Value":4}</v>
      </c>
    </row>
    <row r="4432" spans="1:7">
      <c r="A4432">
        <v>14428</v>
      </c>
      <c r="B4432" t="s">
        <v>27</v>
      </c>
      <c r="C4432" t="s">
        <v>28</v>
      </c>
      <c r="D4432">
        <f t="shared" si="175"/>
        <v>428</v>
      </c>
      <c r="F4432">
        <f t="shared" si="176"/>
        <v>4</v>
      </c>
      <c r="G4432" t="str">
        <f t="shared" si="177"/>
        <v>{"AttrType":"Time","Value":4}</v>
      </c>
    </row>
    <row r="4433" spans="1:7">
      <c r="A4433">
        <v>14429</v>
      </c>
      <c r="B4433" t="s">
        <v>27</v>
      </c>
      <c r="C4433" t="s">
        <v>28</v>
      </c>
      <c r="D4433">
        <f t="shared" si="175"/>
        <v>429</v>
      </c>
      <c r="F4433">
        <f t="shared" si="176"/>
        <v>4</v>
      </c>
      <c r="G4433" t="str">
        <f t="shared" si="177"/>
        <v>{"AttrType":"Time","Value":4}</v>
      </c>
    </row>
    <row r="4434" spans="1:7">
      <c r="A4434">
        <v>14430</v>
      </c>
      <c r="B4434" t="s">
        <v>27</v>
      </c>
      <c r="C4434" t="s">
        <v>28</v>
      </c>
      <c r="D4434">
        <f t="shared" si="175"/>
        <v>430</v>
      </c>
      <c r="F4434">
        <f t="shared" si="176"/>
        <v>4</v>
      </c>
      <c r="G4434" t="str">
        <f t="shared" si="177"/>
        <v>{"AttrType":"Time","Value":4}</v>
      </c>
    </row>
    <row r="4435" spans="1:7">
      <c r="A4435">
        <v>14431</v>
      </c>
      <c r="B4435" t="s">
        <v>27</v>
      </c>
      <c r="C4435" t="s">
        <v>28</v>
      </c>
      <c r="D4435">
        <f t="shared" si="175"/>
        <v>431</v>
      </c>
      <c r="F4435">
        <f t="shared" si="176"/>
        <v>4</v>
      </c>
      <c r="G4435" t="str">
        <f t="shared" si="177"/>
        <v>{"AttrType":"Time","Value":4}</v>
      </c>
    </row>
    <row r="4436" spans="1:7">
      <c r="A4436">
        <v>14432</v>
      </c>
      <c r="B4436" t="s">
        <v>27</v>
      </c>
      <c r="C4436" t="s">
        <v>28</v>
      </c>
      <c r="D4436">
        <f t="shared" si="175"/>
        <v>432</v>
      </c>
      <c r="F4436">
        <f t="shared" si="176"/>
        <v>4</v>
      </c>
      <c r="G4436" t="str">
        <f t="shared" si="177"/>
        <v>{"AttrType":"Time","Value":4}</v>
      </c>
    </row>
    <row r="4437" spans="1:7">
      <c r="A4437">
        <v>14433</v>
      </c>
      <c r="B4437" t="s">
        <v>27</v>
      </c>
      <c r="C4437" t="s">
        <v>28</v>
      </c>
      <c r="D4437">
        <f t="shared" si="175"/>
        <v>433</v>
      </c>
      <c r="F4437">
        <f t="shared" si="176"/>
        <v>4</v>
      </c>
      <c r="G4437" t="str">
        <f t="shared" si="177"/>
        <v>{"AttrType":"Time","Value":4}</v>
      </c>
    </row>
    <row r="4438" spans="1:7">
      <c r="A4438">
        <v>14434</v>
      </c>
      <c r="B4438" t="s">
        <v>27</v>
      </c>
      <c r="C4438" t="s">
        <v>28</v>
      </c>
      <c r="D4438">
        <f t="shared" si="175"/>
        <v>434</v>
      </c>
      <c r="F4438">
        <f t="shared" si="176"/>
        <v>4</v>
      </c>
      <c r="G4438" t="str">
        <f t="shared" si="177"/>
        <v>{"AttrType":"Time","Value":4}</v>
      </c>
    </row>
    <row r="4439" spans="1:7">
      <c r="A4439">
        <v>14435</v>
      </c>
      <c r="B4439" t="s">
        <v>27</v>
      </c>
      <c r="C4439" t="s">
        <v>28</v>
      </c>
      <c r="D4439">
        <f t="shared" si="175"/>
        <v>435</v>
      </c>
      <c r="F4439">
        <f t="shared" si="176"/>
        <v>4</v>
      </c>
      <c r="G4439" t="str">
        <f t="shared" si="177"/>
        <v>{"AttrType":"Time","Value":4}</v>
      </c>
    </row>
    <row r="4440" spans="1:7">
      <c r="A4440">
        <v>14436</v>
      </c>
      <c r="B4440" t="s">
        <v>27</v>
      </c>
      <c r="C4440" t="s">
        <v>28</v>
      </c>
      <c r="D4440">
        <f t="shared" si="175"/>
        <v>436</v>
      </c>
      <c r="F4440">
        <f t="shared" si="176"/>
        <v>4</v>
      </c>
      <c r="G4440" t="str">
        <f t="shared" si="177"/>
        <v>{"AttrType":"Time","Value":4}</v>
      </c>
    </row>
    <row r="4441" spans="1:7">
      <c r="A4441">
        <v>14437</v>
      </c>
      <c r="B4441" t="s">
        <v>27</v>
      </c>
      <c r="C4441" t="s">
        <v>28</v>
      </c>
      <c r="D4441">
        <f t="shared" si="175"/>
        <v>437</v>
      </c>
      <c r="F4441">
        <f t="shared" si="176"/>
        <v>4</v>
      </c>
      <c r="G4441" t="str">
        <f t="shared" si="177"/>
        <v>{"AttrType":"Time","Value":4}</v>
      </c>
    </row>
    <row r="4442" spans="1:7">
      <c r="A4442">
        <v>14438</v>
      </c>
      <c r="B4442" t="s">
        <v>27</v>
      </c>
      <c r="C4442" t="s">
        <v>28</v>
      </c>
      <c r="D4442">
        <f t="shared" si="175"/>
        <v>438</v>
      </c>
      <c r="F4442">
        <f t="shared" si="176"/>
        <v>4</v>
      </c>
      <c r="G4442" t="str">
        <f t="shared" si="177"/>
        <v>{"AttrType":"Time","Value":4}</v>
      </c>
    </row>
    <row r="4443" spans="1:7">
      <c r="A4443">
        <v>14439</v>
      </c>
      <c r="B4443" t="s">
        <v>27</v>
      </c>
      <c r="C4443" t="s">
        <v>28</v>
      </c>
      <c r="D4443">
        <f t="shared" si="175"/>
        <v>439</v>
      </c>
      <c r="F4443">
        <f t="shared" si="176"/>
        <v>4</v>
      </c>
      <c r="G4443" t="str">
        <f t="shared" si="177"/>
        <v>{"AttrType":"Time","Value":4}</v>
      </c>
    </row>
    <row r="4444" spans="1:7">
      <c r="A4444">
        <v>14440</v>
      </c>
      <c r="B4444" t="s">
        <v>27</v>
      </c>
      <c r="C4444" t="s">
        <v>28</v>
      </c>
      <c r="D4444">
        <f t="shared" si="175"/>
        <v>440</v>
      </c>
      <c r="F4444">
        <f t="shared" si="176"/>
        <v>4</v>
      </c>
      <c r="G4444" t="str">
        <f t="shared" si="177"/>
        <v>{"AttrType":"Time","Value":4}</v>
      </c>
    </row>
    <row r="4445" spans="1:7">
      <c r="A4445">
        <v>14441</v>
      </c>
      <c r="B4445" t="s">
        <v>27</v>
      </c>
      <c r="C4445" t="s">
        <v>28</v>
      </c>
      <c r="D4445">
        <f t="shared" si="175"/>
        <v>441</v>
      </c>
      <c r="F4445">
        <f t="shared" si="176"/>
        <v>4</v>
      </c>
      <c r="G4445" t="str">
        <f t="shared" si="177"/>
        <v>{"AttrType":"Time","Value":4}</v>
      </c>
    </row>
    <row r="4446" spans="1:7">
      <c r="A4446">
        <v>14442</v>
      </c>
      <c r="B4446" t="s">
        <v>27</v>
      </c>
      <c r="C4446" t="s">
        <v>28</v>
      </c>
      <c r="D4446">
        <f t="shared" si="175"/>
        <v>442</v>
      </c>
      <c r="F4446">
        <f t="shared" si="176"/>
        <v>4</v>
      </c>
      <c r="G4446" t="str">
        <f t="shared" si="177"/>
        <v>{"AttrType":"Time","Value":4}</v>
      </c>
    </row>
    <row r="4447" spans="1:7">
      <c r="A4447">
        <v>14443</v>
      </c>
      <c r="B4447" t="s">
        <v>27</v>
      </c>
      <c r="C4447" t="s">
        <v>28</v>
      </c>
      <c r="D4447">
        <f t="shared" si="175"/>
        <v>443</v>
      </c>
      <c r="F4447">
        <f t="shared" si="176"/>
        <v>4</v>
      </c>
      <c r="G4447" t="str">
        <f t="shared" si="177"/>
        <v>{"AttrType":"Time","Value":4}</v>
      </c>
    </row>
    <row r="4448" spans="1:7">
      <c r="A4448">
        <v>14444</v>
      </c>
      <c r="B4448" t="s">
        <v>27</v>
      </c>
      <c r="C4448" t="s">
        <v>28</v>
      </c>
      <c r="D4448">
        <f t="shared" si="175"/>
        <v>444</v>
      </c>
      <c r="F4448">
        <f t="shared" si="176"/>
        <v>4</v>
      </c>
      <c r="G4448" t="str">
        <f t="shared" si="177"/>
        <v>{"AttrType":"Time","Value":4}</v>
      </c>
    </row>
    <row r="4449" spans="1:7">
      <c r="A4449">
        <v>14445</v>
      </c>
      <c r="B4449" t="s">
        <v>27</v>
      </c>
      <c r="C4449" t="s">
        <v>28</v>
      </c>
      <c r="D4449">
        <f t="shared" si="175"/>
        <v>445</v>
      </c>
      <c r="F4449">
        <f t="shared" si="176"/>
        <v>4</v>
      </c>
      <c r="G4449" t="str">
        <f t="shared" si="177"/>
        <v>{"AttrType":"Time","Value":4}</v>
      </c>
    </row>
    <row r="4450" spans="1:7">
      <c r="A4450">
        <v>14446</v>
      </c>
      <c r="B4450" t="s">
        <v>27</v>
      </c>
      <c r="C4450" t="s">
        <v>28</v>
      </c>
      <c r="D4450">
        <f t="shared" si="175"/>
        <v>446</v>
      </c>
      <c r="F4450">
        <f t="shared" si="176"/>
        <v>4</v>
      </c>
      <c r="G4450" t="str">
        <f t="shared" si="177"/>
        <v>{"AttrType":"Time","Value":4}</v>
      </c>
    </row>
    <row r="4451" spans="1:7">
      <c r="A4451">
        <v>14447</v>
      </c>
      <c r="B4451" t="s">
        <v>27</v>
      </c>
      <c r="C4451" t="s">
        <v>28</v>
      </c>
      <c r="D4451">
        <f t="shared" si="175"/>
        <v>447</v>
      </c>
      <c r="F4451">
        <f t="shared" si="176"/>
        <v>4</v>
      </c>
      <c r="G4451" t="str">
        <f t="shared" si="177"/>
        <v>{"AttrType":"Time","Value":4}</v>
      </c>
    </row>
    <row r="4452" spans="1:7">
      <c r="A4452">
        <v>14448</v>
      </c>
      <c r="B4452" t="s">
        <v>27</v>
      </c>
      <c r="C4452" t="s">
        <v>28</v>
      </c>
      <c r="D4452">
        <f t="shared" si="175"/>
        <v>448</v>
      </c>
      <c r="F4452">
        <f t="shared" si="176"/>
        <v>4</v>
      </c>
      <c r="G4452" t="str">
        <f t="shared" si="177"/>
        <v>{"AttrType":"Time","Value":4}</v>
      </c>
    </row>
    <row r="4453" spans="1:7">
      <c r="A4453">
        <v>14449</v>
      </c>
      <c r="B4453" t="s">
        <v>27</v>
      </c>
      <c r="C4453" t="s">
        <v>28</v>
      </c>
      <c r="D4453">
        <f t="shared" si="175"/>
        <v>449</v>
      </c>
      <c r="F4453">
        <f t="shared" si="176"/>
        <v>4</v>
      </c>
      <c r="G4453" t="str">
        <f t="shared" si="177"/>
        <v>{"AttrType":"Time","Value":4}</v>
      </c>
    </row>
    <row r="4454" spans="1:7">
      <c r="A4454">
        <v>14450</v>
      </c>
      <c r="B4454" t="s">
        <v>27</v>
      </c>
      <c r="C4454" t="s">
        <v>28</v>
      </c>
      <c r="D4454">
        <f t="shared" si="175"/>
        <v>450</v>
      </c>
      <c r="F4454">
        <f t="shared" si="176"/>
        <v>4</v>
      </c>
      <c r="G4454" t="str">
        <f t="shared" si="177"/>
        <v>{"AttrType":"Time","Value":4}</v>
      </c>
    </row>
    <row r="4455" spans="1:7">
      <c r="A4455">
        <v>14451</v>
      </c>
      <c r="B4455" t="s">
        <v>27</v>
      </c>
      <c r="C4455" t="s">
        <v>28</v>
      </c>
      <c r="D4455">
        <f t="shared" si="175"/>
        <v>451</v>
      </c>
      <c r="F4455">
        <f t="shared" si="176"/>
        <v>4</v>
      </c>
      <c r="G4455" t="str">
        <f t="shared" si="177"/>
        <v>{"AttrType":"Time","Value":4}</v>
      </c>
    </row>
    <row r="4456" spans="1:7">
      <c r="A4456">
        <v>14452</v>
      </c>
      <c r="B4456" t="s">
        <v>27</v>
      </c>
      <c r="C4456" t="s">
        <v>28</v>
      </c>
      <c r="D4456">
        <f t="shared" si="175"/>
        <v>452</v>
      </c>
      <c r="F4456">
        <f t="shared" si="176"/>
        <v>4</v>
      </c>
      <c r="G4456" t="str">
        <f t="shared" si="177"/>
        <v>{"AttrType":"Time","Value":4}</v>
      </c>
    </row>
    <row r="4457" spans="1:7">
      <c r="A4457">
        <v>14453</v>
      </c>
      <c r="B4457" t="s">
        <v>27</v>
      </c>
      <c r="C4457" t="s">
        <v>28</v>
      </c>
      <c r="D4457">
        <f t="shared" si="175"/>
        <v>453</v>
      </c>
      <c r="F4457">
        <f t="shared" si="176"/>
        <v>4</v>
      </c>
      <c r="G4457" t="str">
        <f t="shared" si="177"/>
        <v>{"AttrType":"Time","Value":4}</v>
      </c>
    </row>
    <row r="4458" spans="1:7">
      <c r="A4458">
        <v>14454</v>
      </c>
      <c r="B4458" t="s">
        <v>27</v>
      </c>
      <c r="C4458" t="s">
        <v>28</v>
      </c>
      <c r="D4458">
        <f t="shared" si="175"/>
        <v>454</v>
      </c>
      <c r="F4458">
        <f t="shared" si="176"/>
        <v>4</v>
      </c>
      <c r="G4458" t="str">
        <f t="shared" si="177"/>
        <v>{"AttrType":"Time","Value":4}</v>
      </c>
    </row>
    <row r="4459" spans="1:7">
      <c r="A4459">
        <v>14455</v>
      </c>
      <c r="B4459" t="s">
        <v>27</v>
      </c>
      <c r="C4459" t="s">
        <v>28</v>
      </c>
      <c r="D4459">
        <f t="shared" si="175"/>
        <v>455</v>
      </c>
      <c r="F4459">
        <f t="shared" si="176"/>
        <v>4</v>
      </c>
      <c r="G4459" t="str">
        <f t="shared" si="177"/>
        <v>{"AttrType":"Time","Value":4}</v>
      </c>
    </row>
    <row r="4460" spans="1:7">
      <c r="A4460">
        <v>14456</v>
      </c>
      <c r="B4460" t="s">
        <v>27</v>
      </c>
      <c r="C4460" t="s">
        <v>28</v>
      </c>
      <c r="D4460">
        <f t="shared" si="175"/>
        <v>456</v>
      </c>
      <c r="F4460">
        <f t="shared" si="176"/>
        <v>4</v>
      </c>
      <c r="G4460" t="str">
        <f t="shared" si="177"/>
        <v>{"AttrType":"Time","Value":4}</v>
      </c>
    </row>
    <row r="4461" spans="1:7">
      <c r="A4461">
        <v>14457</v>
      </c>
      <c r="B4461" t="s">
        <v>27</v>
      </c>
      <c r="C4461" t="s">
        <v>28</v>
      </c>
      <c r="D4461">
        <f t="shared" ref="D4461:D4524" si="178">D3461</f>
        <v>457</v>
      </c>
      <c r="F4461">
        <f t="shared" si="176"/>
        <v>4</v>
      </c>
      <c r="G4461" t="str">
        <f t="shared" si="177"/>
        <v>{"AttrType":"Time","Value":4}</v>
      </c>
    </row>
    <row r="4462" spans="1:7">
      <c r="A4462">
        <v>14458</v>
      </c>
      <c r="B4462" t="s">
        <v>27</v>
      </c>
      <c r="C4462" t="s">
        <v>28</v>
      </c>
      <c r="D4462">
        <f t="shared" si="178"/>
        <v>458</v>
      </c>
      <c r="F4462">
        <f t="shared" ref="F4462:F4525" si="179">F3462</f>
        <v>4</v>
      </c>
      <c r="G4462" t="str">
        <f t="shared" si="177"/>
        <v>{"AttrType":"Time","Value":4}</v>
      </c>
    </row>
    <row r="4463" spans="1:7">
      <c r="A4463">
        <v>14459</v>
      </c>
      <c r="B4463" t="s">
        <v>27</v>
      </c>
      <c r="C4463" t="s">
        <v>28</v>
      </c>
      <c r="D4463">
        <f t="shared" si="178"/>
        <v>459</v>
      </c>
      <c r="F4463">
        <f t="shared" si="179"/>
        <v>4</v>
      </c>
      <c r="G4463" t="str">
        <f t="shared" si="177"/>
        <v>{"AttrType":"Time","Value":4}</v>
      </c>
    </row>
    <row r="4464" spans="1:7">
      <c r="A4464">
        <v>14460</v>
      </c>
      <c r="B4464" t="s">
        <v>27</v>
      </c>
      <c r="C4464" t="s">
        <v>28</v>
      </c>
      <c r="D4464">
        <f t="shared" si="178"/>
        <v>460</v>
      </c>
      <c r="F4464">
        <f t="shared" si="179"/>
        <v>4</v>
      </c>
      <c r="G4464" t="str">
        <f t="shared" si="177"/>
        <v>{"AttrType":"Time","Value":4}</v>
      </c>
    </row>
    <row r="4465" spans="1:7">
      <c r="A4465">
        <v>14461</v>
      </c>
      <c r="B4465" t="s">
        <v>27</v>
      </c>
      <c r="C4465" t="s">
        <v>28</v>
      </c>
      <c r="D4465">
        <f t="shared" si="178"/>
        <v>461</v>
      </c>
      <c r="F4465">
        <f t="shared" si="179"/>
        <v>4</v>
      </c>
      <c r="G4465" t="str">
        <f t="shared" si="177"/>
        <v>{"AttrType":"Time","Value":4}</v>
      </c>
    </row>
    <row r="4466" spans="1:7">
      <c r="A4466">
        <v>14462</v>
      </c>
      <c r="B4466" t="s">
        <v>27</v>
      </c>
      <c r="C4466" t="s">
        <v>28</v>
      </c>
      <c r="D4466">
        <f t="shared" si="178"/>
        <v>462</v>
      </c>
      <c r="F4466">
        <f t="shared" si="179"/>
        <v>4</v>
      </c>
      <c r="G4466" t="str">
        <f t="shared" si="177"/>
        <v>{"AttrType":"Time","Value":4}</v>
      </c>
    </row>
    <row r="4467" spans="1:7">
      <c r="A4467">
        <v>14463</v>
      </c>
      <c r="B4467" t="s">
        <v>27</v>
      </c>
      <c r="C4467" t="s">
        <v>28</v>
      </c>
      <c r="D4467">
        <f t="shared" si="178"/>
        <v>463</v>
      </c>
      <c r="F4467">
        <f t="shared" si="179"/>
        <v>4</v>
      </c>
      <c r="G4467" t="str">
        <f t="shared" si="177"/>
        <v>{"AttrType":"Time","Value":4}</v>
      </c>
    </row>
    <row r="4468" spans="1:7">
      <c r="A4468">
        <v>14464</v>
      </c>
      <c r="B4468" t="s">
        <v>27</v>
      </c>
      <c r="C4468" t="s">
        <v>28</v>
      </c>
      <c r="D4468">
        <f t="shared" si="178"/>
        <v>464</v>
      </c>
      <c r="F4468">
        <f t="shared" si="179"/>
        <v>4</v>
      </c>
      <c r="G4468" t="str">
        <f t="shared" si="177"/>
        <v>{"AttrType":"Time","Value":4}</v>
      </c>
    </row>
    <row r="4469" spans="1:7">
      <c r="A4469">
        <v>14465</v>
      </c>
      <c r="B4469" t="s">
        <v>27</v>
      </c>
      <c r="C4469" t="s">
        <v>28</v>
      </c>
      <c r="D4469">
        <f t="shared" si="178"/>
        <v>465</v>
      </c>
      <c r="F4469">
        <f t="shared" si="179"/>
        <v>4</v>
      </c>
      <c r="G4469" t="str">
        <f t="shared" si="177"/>
        <v>{"AttrType":"Time","Value":4}</v>
      </c>
    </row>
    <row r="4470" spans="1:7">
      <c r="A4470">
        <v>14466</v>
      </c>
      <c r="B4470" t="s">
        <v>27</v>
      </c>
      <c r="C4470" t="s">
        <v>28</v>
      </c>
      <c r="D4470">
        <f t="shared" si="178"/>
        <v>466</v>
      </c>
      <c r="F4470">
        <f t="shared" si="179"/>
        <v>4</v>
      </c>
      <c r="G4470" t="str">
        <f t="shared" si="177"/>
        <v>{"AttrType":"Time","Value":4}</v>
      </c>
    </row>
    <row r="4471" spans="1:7">
      <c r="A4471">
        <v>14467</v>
      </c>
      <c r="B4471" t="s">
        <v>27</v>
      </c>
      <c r="C4471" t="s">
        <v>28</v>
      </c>
      <c r="D4471">
        <f t="shared" si="178"/>
        <v>467</v>
      </c>
      <c r="F4471">
        <f t="shared" si="179"/>
        <v>4</v>
      </c>
      <c r="G4471" t="str">
        <f t="shared" si="177"/>
        <v>{"AttrType":"Time","Value":4}</v>
      </c>
    </row>
    <row r="4472" spans="1:7">
      <c r="A4472">
        <v>14468</v>
      </c>
      <c r="B4472" t="s">
        <v>27</v>
      </c>
      <c r="C4472" t="s">
        <v>28</v>
      </c>
      <c r="D4472">
        <f t="shared" si="178"/>
        <v>468</v>
      </c>
      <c r="F4472">
        <f t="shared" si="179"/>
        <v>4</v>
      </c>
      <c r="G4472" t="str">
        <f t="shared" si="177"/>
        <v>{"AttrType":"Time","Value":4}</v>
      </c>
    </row>
    <row r="4473" spans="1:7">
      <c r="A4473">
        <v>14469</v>
      </c>
      <c r="B4473" t="s">
        <v>27</v>
      </c>
      <c r="C4473" t="s">
        <v>28</v>
      </c>
      <c r="D4473">
        <f t="shared" si="178"/>
        <v>469</v>
      </c>
      <c r="F4473">
        <f t="shared" si="179"/>
        <v>4</v>
      </c>
      <c r="G4473" t="str">
        <f t="shared" si="177"/>
        <v>{"AttrType":"Time","Value":4}</v>
      </c>
    </row>
    <row r="4474" spans="1:7">
      <c r="A4474">
        <v>14470</v>
      </c>
      <c r="B4474" t="s">
        <v>27</v>
      </c>
      <c r="C4474" t="s">
        <v>28</v>
      </c>
      <c r="D4474">
        <f t="shared" si="178"/>
        <v>470</v>
      </c>
      <c r="F4474">
        <f t="shared" si="179"/>
        <v>4</v>
      </c>
      <c r="G4474" t="str">
        <f t="shared" si="177"/>
        <v>{"AttrType":"Time","Value":4}</v>
      </c>
    </row>
    <row r="4475" spans="1:7">
      <c r="A4475">
        <v>14471</v>
      </c>
      <c r="B4475" t="s">
        <v>27</v>
      </c>
      <c r="C4475" t="s">
        <v>28</v>
      </c>
      <c r="D4475">
        <f t="shared" si="178"/>
        <v>471</v>
      </c>
      <c r="F4475">
        <f t="shared" si="179"/>
        <v>4</v>
      </c>
      <c r="G4475" t="str">
        <f t="shared" si="177"/>
        <v>{"AttrType":"Time","Value":4}</v>
      </c>
    </row>
    <row r="4476" spans="1:7">
      <c r="A4476">
        <v>14472</v>
      </c>
      <c r="B4476" t="s">
        <v>27</v>
      </c>
      <c r="C4476" t="s">
        <v>28</v>
      </c>
      <c r="D4476">
        <f t="shared" si="178"/>
        <v>472</v>
      </c>
      <c r="F4476">
        <f t="shared" si="179"/>
        <v>4</v>
      </c>
      <c r="G4476" t="str">
        <f t="shared" si="177"/>
        <v>{"AttrType":"Time","Value":4}</v>
      </c>
    </row>
    <row r="4477" spans="1:7">
      <c r="A4477">
        <v>14473</v>
      </c>
      <c r="B4477" t="s">
        <v>27</v>
      </c>
      <c r="C4477" t="s">
        <v>28</v>
      </c>
      <c r="D4477">
        <f t="shared" si="178"/>
        <v>473</v>
      </c>
      <c r="F4477">
        <f t="shared" si="179"/>
        <v>4</v>
      </c>
      <c r="G4477" t="str">
        <f t="shared" si="177"/>
        <v>{"AttrType":"Time","Value":4}</v>
      </c>
    </row>
    <row r="4478" spans="1:7">
      <c r="A4478">
        <v>14474</v>
      </c>
      <c r="B4478" t="s">
        <v>27</v>
      </c>
      <c r="C4478" t="s">
        <v>28</v>
      </c>
      <c r="D4478">
        <f t="shared" si="178"/>
        <v>474</v>
      </c>
      <c r="F4478">
        <f t="shared" si="179"/>
        <v>4</v>
      </c>
      <c r="G4478" t="str">
        <f t="shared" si="177"/>
        <v>{"AttrType":"Time","Value":4}</v>
      </c>
    </row>
    <row r="4479" spans="1:7">
      <c r="A4479">
        <v>14475</v>
      </c>
      <c r="B4479" t="s">
        <v>27</v>
      </c>
      <c r="C4479" t="s">
        <v>28</v>
      </c>
      <c r="D4479">
        <f t="shared" si="178"/>
        <v>475</v>
      </c>
      <c r="F4479">
        <f t="shared" si="179"/>
        <v>4</v>
      </c>
      <c r="G4479" t="str">
        <f t="shared" si="177"/>
        <v>{"AttrType":"Time","Value":4}</v>
      </c>
    </row>
    <row r="4480" spans="1:7">
      <c r="A4480">
        <v>14476</v>
      </c>
      <c r="B4480" t="s">
        <v>27</v>
      </c>
      <c r="C4480" t="s">
        <v>28</v>
      </c>
      <c r="D4480">
        <f t="shared" si="178"/>
        <v>476</v>
      </c>
      <c r="F4480">
        <f t="shared" si="179"/>
        <v>4</v>
      </c>
      <c r="G4480" t="str">
        <f t="shared" si="177"/>
        <v>{"AttrType":"Time","Value":4}</v>
      </c>
    </row>
    <row r="4481" spans="1:7">
      <c r="A4481">
        <v>14477</v>
      </c>
      <c r="B4481" t="s">
        <v>27</v>
      </c>
      <c r="C4481" t="s">
        <v>28</v>
      </c>
      <c r="D4481">
        <f t="shared" si="178"/>
        <v>477</v>
      </c>
      <c r="F4481">
        <f t="shared" si="179"/>
        <v>4</v>
      </c>
      <c r="G4481" t="str">
        <f t="shared" si="177"/>
        <v>{"AttrType":"Time","Value":4}</v>
      </c>
    </row>
    <row r="4482" spans="1:7">
      <c r="A4482">
        <v>14478</v>
      </c>
      <c r="B4482" t="s">
        <v>27</v>
      </c>
      <c r="C4482" t="s">
        <v>28</v>
      </c>
      <c r="D4482">
        <f t="shared" si="178"/>
        <v>478</v>
      </c>
      <c r="F4482">
        <f t="shared" si="179"/>
        <v>4</v>
      </c>
      <c r="G4482" t="str">
        <f t="shared" si="177"/>
        <v>{"AttrType":"Time","Value":4}</v>
      </c>
    </row>
    <row r="4483" spans="1:7">
      <c r="A4483">
        <v>14479</v>
      </c>
      <c r="B4483" t="s">
        <v>27</v>
      </c>
      <c r="C4483" t="s">
        <v>28</v>
      </c>
      <c r="D4483">
        <f t="shared" si="178"/>
        <v>479</v>
      </c>
      <c r="F4483">
        <f t="shared" si="179"/>
        <v>4</v>
      </c>
      <c r="G4483" t="str">
        <f t="shared" si="177"/>
        <v>{"AttrType":"Time","Value":4}</v>
      </c>
    </row>
    <row r="4484" spans="1:7">
      <c r="A4484">
        <v>14480</v>
      </c>
      <c r="B4484" t="s">
        <v>27</v>
      </c>
      <c r="C4484" t="s">
        <v>28</v>
      </c>
      <c r="D4484">
        <f t="shared" si="178"/>
        <v>480</v>
      </c>
      <c r="F4484">
        <f t="shared" si="179"/>
        <v>4</v>
      </c>
      <c r="G4484" t="str">
        <f t="shared" si="177"/>
        <v>{"AttrType":"Time","Value":4}</v>
      </c>
    </row>
    <row r="4485" spans="1:7">
      <c r="A4485">
        <v>14481</v>
      </c>
      <c r="B4485" t="s">
        <v>27</v>
      </c>
      <c r="C4485" t="s">
        <v>28</v>
      </c>
      <c r="D4485">
        <f t="shared" si="178"/>
        <v>481</v>
      </c>
      <c r="F4485">
        <f t="shared" si="179"/>
        <v>4</v>
      </c>
      <c r="G4485" t="str">
        <f t="shared" si="177"/>
        <v>{"AttrType":"Time","Value":4}</v>
      </c>
    </row>
    <row r="4486" spans="1:7">
      <c r="A4486">
        <v>14482</v>
      </c>
      <c r="B4486" t="s">
        <v>27</v>
      </c>
      <c r="C4486" t="s">
        <v>28</v>
      </c>
      <c r="D4486">
        <f t="shared" si="178"/>
        <v>482</v>
      </c>
      <c r="F4486">
        <f t="shared" si="179"/>
        <v>4</v>
      </c>
      <c r="G4486" t="str">
        <f t="shared" ref="G4486:G4549" si="180">$M$2&amp;F4486&amp;$N$2</f>
        <v>{"AttrType":"Time","Value":4}</v>
      </c>
    </row>
    <row r="4487" spans="1:7">
      <c r="A4487">
        <v>14483</v>
      </c>
      <c r="B4487" t="s">
        <v>27</v>
      </c>
      <c r="C4487" t="s">
        <v>28</v>
      </c>
      <c r="D4487">
        <f t="shared" si="178"/>
        <v>483</v>
      </c>
      <c r="F4487">
        <f t="shared" si="179"/>
        <v>4</v>
      </c>
      <c r="G4487" t="str">
        <f t="shared" si="180"/>
        <v>{"AttrType":"Time","Value":4}</v>
      </c>
    </row>
    <row r="4488" spans="1:7">
      <c r="A4488">
        <v>14484</v>
      </c>
      <c r="B4488" t="s">
        <v>27</v>
      </c>
      <c r="C4488" t="s">
        <v>28</v>
      </c>
      <c r="D4488">
        <f t="shared" si="178"/>
        <v>484</v>
      </c>
      <c r="F4488">
        <f t="shared" si="179"/>
        <v>4</v>
      </c>
      <c r="G4488" t="str">
        <f t="shared" si="180"/>
        <v>{"AttrType":"Time","Value":4}</v>
      </c>
    </row>
    <row r="4489" spans="1:7">
      <c r="A4489">
        <v>14485</v>
      </c>
      <c r="B4489" t="s">
        <v>27</v>
      </c>
      <c r="C4489" t="s">
        <v>28</v>
      </c>
      <c r="D4489">
        <f t="shared" si="178"/>
        <v>485</v>
      </c>
      <c r="F4489">
        <f t="shared" si="179"/>
        <v>4</v>
      </c>
      <c r="G4489" t="str">
        <f t="shared" si="180"/>
        <v>{"AttrType":"Time","Value":4}</v>
      </c>
    </row>
    <row r="4490" spans="1:7">
      <c r="A4490">
        <v>14486</v>
      </c>
      <c r="B4490" t="s">
        <v>27</v>
      </c>
      <c r="C4490" t="s">
        <v>28</v>
      </c>
      <c r="D4490">
        <f t="shared" si="178"/>
        <v>486</v>
      </c>
      <c r="F4490">
        <f t="shared" si="179"/>
        <v>4</v>
      </c>
      <c r="G4490" t="str">
        <f t="shared" si="180"/>
        <v>{"AttrType":"Time","Value":4}</v>
      </c>
    </row>
    <row r="4491" spans="1:7">
      <c r="A4491">
        <v>14487</v>
      </c>
      <c r="B4491" t="s">
        <v>27</v>
      </c>
      <c r="C4491" t="s">
        <v>28</v>
      </c>
      <c r="D4491">
        <f t="shared" si="178"/>
        <v>487</v>
      </c>
      <c r="F4491">
        <f t="shared" si="179"/>
        <v>4</v>
      </c>
      <c r="G4491" t="str">
        <f t="shared" si="180"/>
        <v>{"AttrType":"Time","Value":4}</v>
      </c>
    </row>
    <row r="4492" spans="1:7">
      <c r="A4492">
        <v>14488</v>
      </c>
      <c r="B4492" t="s">
        <v>27</v>
      </c>
      <c r="C4492" t="s">
        <v>28</v>
      </c>
      <c r="D4492">
        <f t="shared" si="178"/>
        <v>488</v>
      </c>
      <c r="F4492">
        <f t="shared" si="179"/>
        <v>4</v>
      </c>
      <c r="G4492" t="str">
        <f t="shared" si="180"/>
        <v>{"AttrType":"Time","Value":4}</v>
      </c>
    </row>
    <row r="4493" spans="1:7">
      <c r="A4493">
        <v>14489</v>
      </c>
      <c r="B4493" t="s">
        <v>27</v>
      </c>
      <c r="C4493" t="s">
        <v>28</v>
      </c>
      <c r="D4493">
        <f t="shared" si="178"/>
        <v>489</v>
      </c>
      <c r="F4493">
        <f t="shared" si="179"/>
        <v>4</v>
      </c>
      <c r="G4493" t="str">
        <f t="shared" si="180"/>
        <v>{"AttrType":"Time","Value":4}</v>
      </c>
    </row>
    <row r="4494" spans="1:7">
      <c r="A4494">
        <v>14490</v>
      </c>
      <c r="B4494" t="s">
        <v>27</v>
      </c>
      <c r="C4494" t="s">
        <v>28</v>
      </c>
      <c r="D4494">
        <f t="shared" si="178"/>
        <v>490</v>
      </c>
      <c r="F4494">
        <f t="shared" si="179"/>
        <v>4</v>
      </c>
      <c r="G4494" t="str">
        <f t="shared" si="180"/>
        <v>{"AttrType":"Time","Value":4}</v>
      </c>
    </row>
    <row r="4495" spans="1:7">
      <c r="A4495">
        <v>14491</v>
      </c>
      <c r="B4495" t="s">
        <v>27</v>
      </c>
      <c r="C4495" t="s">
        <v>28</v>
      </c>
      <c r="D4495">
        <f t="shared" si="178"/>
        <v>491</v>
      </c>
      <c r="F4495">
        <f t="shared" si="179"/>
        <v>4</v>
      </c>
      <c r="G4495" t="str">
        <f t="shared" si="180"/>
        <v>{"AttrType":"Time","Value":4}</v>
      </c>
    </row>
    <row r="4496" spans="1:7">
      <c r="A4496">
        <v>14492</v>
      </c>
      <c r="B4496" t="s">
        <v>27</v>
      </c>
      <c r="C4496" t="s">
        <v>28</v>
      </c>
      <c r="D4496">
        <f t="shared" si="178"/>
        <v>492</v>
      </c>
      <c r="F4496">
        <f t="shared" si="179"/>
        <v>4</v>
      </c>
      <c r="G4496" t="str">
        <f t="shared" si="180"/>
        <v>{"AttrType":"Time","Value":4}</v>
      </c>
    </row>
    <row r="4497" spans="1:7">
      <c r="A4497">
        <v>14493</v>
      </c>
      <c r="B4497" t="s">
        <v>27</v>
      </c>
      <c r="C4497" t="s">
        <v>28</v>
      </c>
      <c r="D4497">
        <f t="shared" si="178"/>
        <v>493</v>
      </c>
      <c r="F4497">
        <f t="shared" si="179"/>
        <v>4</v>
      </c>
      <c r="G4497" t="str">
        <f t="shared" si="180"/>
        <v>{"AttrType":"Time","Value":4}</v>
      </c>
    </row>
    <row r="4498" spans="1:7">
      <c r="A4498">
        <v>14494</v>
      </c>
      <c r="B4498" t="s">
        <v>27</v>
      </c>
      <c r="C4498" t="s">
        <v>28</v>
      </c>
      <c r="D4498">
        <f t="shared" si="178"/>
        <v>494</v>
      </c>
      <c r="F4498">
        <f t="shared" si="179"/>
        <v>4</v>
      </c>
      <c r="G4498" t="str">
        <f t="shared" si="180"/>
        <v>{"AttrType":"Time","Value":4}</v>
      </c>
    </row>
    <row r="4499" spans="1:7">
      <c r="A4499">
        <v>14495</v>
      </c>
      <c r="B4499" t="s">
        <v>27</v>
      </c>
      <c r="C4499" t="s">
        <v>28</v>
      </c>
      <c r="D4499">
        <f t="shared" si="178"/>
        <v>495</v>
      </c>
      <c r="F4499">
        <f t="shared" si="179"/>
        <v>4</v>
      </c>
      <c r="G4499" t="str">
        <f t="shared" si="180"/>
        <v>{"AttrType":"Time","Value":4}</v>
      </c>
    </row>
    <row r="4500" spans="1:7">
      <c r="A4500">
        <v>14496</v>
      </c>
      <c r="B4500" t="s">
        <v>27</v>
      </c>
      <c r="C4500" t="s">
        <v>28</v>
      </c>
      <c r="D4500">
        <f t="shared" si="178"/>
        <v>496</v>
      </c>
      <c r="F4500">
        <f t="shared" si="179"/>
        <v>4</v>
      </c>
      <c r="G4500" t="str">
        <f t="shared" si="180"/>
        <v>{"AttrType":"Time","Value":4}</v>
      </c>
    </row>
    <row r="4501" spans="1:7">
      <c r="A4501">
        <v>14497</v>
      </c>
      <c r="B4501" t="s">
        <v>27</v>
      </c>
      <c r="C4501" t="s">
        <v>28</v>
      </c>
      <c r="D4501">
        <f t="shared" si="178"/>
        <v>497</v>
      </c>
      <c r="F4501">
        <f t="shared" si="179"/>
        <v>4</v>
      </c>
      <c r="G4501" t="str">
        <f t="shared" si="180"/>
        <v>{"AttrType":"Time","Value":4}</v>
      </c>
    </row>
    <row r="4502" spans="1:7">
      <c r="A4502">
        <v>14498</v>
      </c>
      <c r="B4502" t="s">
        <v>27</v>
      </c>
      <c r="C4502" t="s">
        <v>28</v>
      </c>
      <c r="D4502">
        <f t="shared" si="178"/>
        <v>498</v>
      </c>
      <c r="F4502">
        <f t="shared" si="179"/>
        <v>4</v>
      </c>
      <c r="G4502" t="str">
        <f t="shared" si="180"/>
        <v>{"AttrType":"Time","Value":4}</v>
      </c>
    </row>
    <row r="4503" spans="1:7">
      <c r="A4503">
        <v>14499</v>
      </c>
      <c r="B4503" t="s">
        <v>27</v>
      </c>
      <c r="C4503" t="s">
        <v>28</v>
      </c>
      <c r="D4503">
        <f t="shared" si="178"/>
        <v>499</v>
      </c>
      <c r="F4503">
        <f t="shared" si="179"/>
        <v>4</v>
      </c>
      <c r="G4503" t="str">
        <f t="shared" si="180"/>
        <v>{"AttrType":"Time","Value":4}</v>
      </c>
    </row>
    <row r="4504" spans="1:7">
      <c r="A4504">
        <v>14500</v>
      </c>
      <c r="B4504" t="s">
        <v>27</v>
      </c>
      <c r="C4504" t="s">
        <v>28</v>
      </c>
      <c r="D4504">
        <f t="shared" si="178"/>
        <v>500</v>
      </c>
      <c r="F4504">
        <f t="shared" si="179"/>
        <v>2</v>
      </c>
      <c r="G4504" t="str">
        <f t="shared" si="180"/>
        <v>{"AttrType":"Time","Value":2}</v>
      </c>
    </row>
    <row r="4505" spans="1:7">
      <c r="A4505">
        <v>14501</v>
      </c>
      <c r="B4505" t="s">
        <v>27</v>
      </c>
      <c r="C4505" t="s">
        <v>28</v>
      </c>
      <c r="D4505">
        <f t="shared" si="178"/>
        <v>501</v>
      </c>
      <c r="F4505">
        <f t="shared" si="179"/>
        <v>2</v>
      </c>
      <c r="G4505" t="str">
        <f t="shared" si="180"/>
        <v>{"AttrType":"Time","Value":2}</v>
      </c>
    </row>
    <row r="4506" spans="1:7">
      <c r="A4506">
        <v>14502</v>
      </c>
      <c r="B4506" t="s">
        <v>27</v>
      </c>
      <c r="C4506" t="s">
        <v>28</v>
      </c>
      <c r="D4506">
        <f t="shared" si="178"/>
        <v>502</v>
      </c>
      <c r="F4506">
        <f t="shared" si="179"/>
        <v>2</v>
      </c>
      <c r="G4506" t="str">
        <f t="shared" si="180"/>
        <v>{"AttrType":"Time","Value":2}</v>
      </c>
    </row>
    <row r="4507" spans="1:7">
      <c r="A4507">
        <v>14503</v>
      </c>
      <c r="B4507" t="s">
        <v>27</v>
      </c>
      <c r="C4507" t="s">
        <v>28</v>
      </c>
      <c r="D4507">
        <f t="shared" si="178"/>
        <v>503</v>
      </c>
      <c r="F4507">
        <f t="shared" si="179"/>
        <v>2</v>
      </c>
      <c r="G4507" t="str">
        <f t="shared" si="180"/>
        <v>{"AttrType":"Time","Value":2}</v>
      </c>
    </row>
    <row r="4508" spans="1:7">
      <c r="A4508">
        <v>14504</v>
      </c>
      <c r="B4508" t="s">
        <v>27</v>
      </c>
      <c r="C4508" t="s">
        <v>28</v>
      </c>
      <c r="D4508">
        <f t="shared" si="178"/>
        <v>504</v>
      </c>
      <c r="F4508">
        <f t="shared" si="179"/>
        <v>2</v>
      </c>
      <c r="G4508" t="str">
        <f t="shared" si="180"/>
        <v>{"AttrType":"Time","Value":2}</v>
      </c>
    </row>
    <row r="4509" spans="1:7">
      <c r="A4509">
        <v>14505</v>
      </c>
      <c r="B4509" t="s">
        <v>27</v>
      </c>
      <c r="C4509" t="s">
        <v>28</v>
      </c>
      <c r="D4509">
        <f t="shared" si="178"/>
        <v>505</v>
      </c>
      <c r="F4509">
        <f t="shared" si="179"/>
        <v>2</v>
      </c>
      <c r="G4509" t="str">
        <f t="shared" si="180"/>
        <v>{"AttrType":"Time","Value":2}</v>
      </c>
    </row>
    <row r="4510" spans="1:7">
      <c r="A4510">
        <v>14506</v>
      </c>
      <c r="B4510" t="s">
        <v>27</v>
      </c>
      <c r="C4510" t="s">
        <v>28</v>
      </c>
      <c r="D4510">
        <f t="shared" si="178"/>
        <v>506</v>
      </c>
      <c r="F4510">
        <f t="shared" si="179"/>
        <v>2</v>
      </c>
      <c r="G4510" t="str">
        <f t="shared" si="180"/>
        <v>{"AttrType":"Time","Value":2}</v>
      </c>
    </row>
    <row r="4511" spans="1:7">
      <c r="A4511">
        <v>14507</v>
      </c>
      <c r="B4511" t="s">
        <v>27</v>
      </c>
      <c r="C4511" t="s">
        <v>28</v>
      </c>
      <c r="D4511">
        <f t="shared" si="178"/>
        <v>507</v>
      </c>
      <c r="F4511">
        <f t="shared" si="179"/>
        <v>2</v>
      </c>
      <c r="G4511" t="str">
        <f t="shared" si="180"/>
        <v>{"AttrType":"Time","Value":2}</v>
      </c>
    </row>
    <row r="4512" spans="1:7">
      <c r="A4512">
        <v>14508</v>
      </c>
      <c r="B4512" t="s">
        <v>27</v>
      </c>
      <c r="C4512" t="s">
        <v>28</v>
      </c>
      <c r="D4512">
        <f t="shared" si="178"/>
        <v>508</v>
      </c>
      <c r="F4512">
        <f t="shared" si="179"/>
        <v>2</v>
      </c>
      <c r="G4512" t="str">
        <f t="shared" si="180"/>
        <v>{"AttrType":"Time","Value":2}</v>
      </c>
    </row>
    <row r="4513" spans="1:7">
      <c r="A4513">
        <v>14509</v>
      </c>
      <c r="B4513" t="s">
        <v>27</v>
      </c>
      <c r="C4513" t="s">
        <v>28</v>
      </c>
      <c r="D4513">
        <f t="shared" si="178"/>
        <v>509</v>
      </c>
      <c r="F4513">
        <f t="shared" si="179"/>
        <v>2</v>
      </c>
      <c r="G4513" t="str">
        <f t="shared" si="180"/>
        <v>{"AttrType":"Time","Value":2}</v>
      </c>
    </row>
    <row r="4514" spans="1:7">
      <c r="A4514">
        <v>14510</v>
      </c>
      <c r="B4514" t="s">
        <v>27</v>
      </c>
      <c r="C4514" t="s">
        <v>28</v>
      </c>
      <c r="D4514">
        <f t="shared" si="178"/>
        <v>510</v>
      </c>
      <c r="F4514">
        <f t="shared" si="179"/>
        <v>2</v>
      </c>
      <c r="G4514" t="str">
        <f t="shared" si="180"/>
        <v>{"AttrType":"Time","Value":2}</v>
      </c>
    </row>
    <row r="4515" spans="1:7">
      <c r="A4515">
        <v>14511</v>
      </c>
      <c r="B4515" t="s">
        <v>27</v>
      </c>
      <c r="C4515" t="s">
        <v>28</v>
      </c>
      <c r="D4515">
        <f t="shared" si="178"/>
        <v>511</v>
      </c>
      <c r="F4515">
        <f t="shared" si="179"/>
        <v>2</v>
      </c>
      <c r="G4515" t="str">
        <f t="shared" si="180"/>
        <v>{"AttrType":"Time","Value":2}</v>
      </c>
    </row>
    <row r="4516" spans="1:7">
      <c r="A4516">
        <v>14512</v>
      </c>
      <c r="B4516" t="s">
        <v>27</v>
      </c>
      <c r="C4516" t="s">
        <v>28</v>
      </c>
      <c r="D4516">
        <f t="shared" si="178"/>
        <v>512</v>
      </c>
      <c r="F4516">
        <f t="shared" si="179"/>
        <v>2</v>
      </c>
      <c r="G4516" t="str">
        <f t="shared" si="180"/>
        <v>{"AttrType":"Time","Value":2}</v>
      </c>
    </row>
    <row r="4517" spans="1:7">
      <c r="A4517">
        <v>14513</v>
      </c>
      <c r="B4517" t="s">
        <v>27</v>
      </c>
      <c r="C4517" t="s">
        <v>28</v>
      </c>
      <c r="D4517">
        <f t="shared" si="178"/>
        <v>513</v>
      </c>
      <c r="F4517">
        <f t="shared" si="179"/>
        <v>2</v>
      </c>
      <c r="G4517" t="str">
        <f t="shared" si="180"/>
        <v>{"AttrType":"Time","Value":2}</v>
      </c>
    </row>
    <row r="4518" spans="1:7">
      <c r="A4518">
        <v>14514</v>
      </c>
      <c r="B4518" t="s">
        <v>27</v>
      </c>
      <c r="C4518" t="s">
        <v>28</v>
      </c>
      <c r="D4518">
        <f t="shared" si="178"/>
        <v>514</v>
      </c>
      <c r="F4518">
        <f t="shared" si="179"/>
        <v>2</v>
      </c>
      <c r="G4518" t="str">
        <f t="shared" si="180"/>
        <v>{"AttrType":"Time","Value":2}</v>
      </c>
    </row>
    <row r="4519" spans="1:7">
      <c r="A4519">
        <v>14515</v>
      </c>
      <c r="B4519" t="s">
        <v>27</v>
      </c>
      <c r="C4519" t="s">
        <v>28</v>
      </c>
      <c r="D4519">
        <f t="shared" si="178"/>
        <v>515</v>
      </c>
      <c r="F4519">
        <f t="shared" si="179"/>
        <v>2</v>
      </c>
      <c r="G4519" t="str">
        <f t="shared" si="180"/>
        <v>{"AttrType":"Time","Value":2}</v>
      </c>
    </row>
    <row r="4520" spans="1:7">
      <c r="A4520">
        <v>14516</v>
      </c>
      <c r="B4520" t="s">
        <v>27</v>
      </c>
      <c r="C4520" t="s">
        <v>28</v>
      </c>
      <c r="D4520">
        <f t="shared" si="178"/>
        <v>516</v>
      </c>
      <c r="F4520">
        <f t="shared" si="179"/>
        <v>2</v>
      </c>
      <c r="G4520" t="str">
        <f t="shared" si="180"/>
        <v>{"AttrType":"Time","Value":2}</v>
      </c>
    </row>
    <row r="4521" spans="1:7">
      <c r="A4521">
        <v>14517</v>
      </c>
      <c r="B4521" t="s">
        <v>27</v>
      </c>
      <c r="C4521" t="s">
        <v>28</v>
      </c>
      <c r="D4521">
        <f t="shared" si="178"/>
        <v>517</v>
      </c>
      <c r="F4521">
        <f t="shared" si="179"/>
        <v>2</v>
      </c>
      <c r="G4521" t="str">
        <f t="shared" si="180"/>
        <v>{"AttrType":"Time","Value":2}</v>
      </c>
    </row>
    <row r="4522" spans="1:7">
      <c r="A4522">
        <v>14518</v>
      </c>
      <c r="B4522" t="s">
        <v>27</v>
      </c>
      <c r="C4522" t="s">
        <v>28</v>
      </c>
      <c r="D4522">
        <f t="shared" si="178"/>
        <v>518</v>
      </c>
      <c r="F4522">
        <f t="shared" si="179"/>
        <v>2</v>
      </c>
      <c r="G4522" t="str">
        <f t="shared" si="180"/>
        <v>{"AttrType":"Time","Value":2}</v>
      </c>
    </row>
    <row r="4523" spans="1:7">
      <c r="A4523">
        <v>14519</v>
      </c>
      <c r="B4523" t="s">
        <v>27</v>
      </c>
      <c r="C4523" t="s">
        <v>28</v>
      </c>
      <c r="D4523">
        <f t="shared" si="178"/>
        <v>519</v>
      </c>
      <c r="F4523">
        <f t="shared" si="179"/>
        <v>2</v>
      </c>
      <c r="G4523" t="str">
        <f t="shared" si="180"/>
        <v>{"AttrType":"Time","Value":2}</v>
      </c>
    </row>
    <row r="4524" spans="1:7">
      <c r="A4524">
        <v>14520</v>
      </c>
      <c r="B4524" t="s">
        <v>27</v>
      </c>
      <c r="C4524" t="s">
        <v>28</v>
      </c>
      <c r="D4524">
        <f t="shared" si="178"/>
        <v>520</v>
      </c>
      <c r="F4524">
        <f t="shared" si="179"/>
        <v>2</v>
      </c>
      <c r="G4524" t="str">
        <f t="shared" si="180"/>
        <v>{"AttrType":"Time","Value":2}</v>
      </c>
    </row>
    <row r="4525" spans="1:7">
      <c r="A4525">
        <v>14521</v>
      </c>
      <c r="B4525" t="s">
        <v>27</v>
      </c>
      <c r="C4525" t="s">
        <v>28</v>
      </c>
      <c r="D4525">
        <f t="shared" ref="D4525:D4588" si="181">D3525</f>
        <v>521</v>
      </c>
      <c r="F4525">
        <f t="shared" si="179"/>
        <v>2</v>
      </c>
      <c r="G4525" t="str">
        <f t="shared" si="180"/>
        <v>{"AttrType":"Time","Value":2}</v>
      </c>
    </row>
    <row r="4526" spans="1:7">
      <c r="A4526">
        <v>14522</v>
      </c>
      <c r="B4526" t="s">
        <v>27</v>
      </c>
      <c r="C4526" t="s">
        <v>28</v>
      </c>
      <c r="D4526">
        <f t="shared" si="181"/>
        <v>522</v>
      </c>
      <c r="F4526">
        <f t="shared" ref="F4526:F4589" si="182">F3526</f>
        <v>2</v>
      </c>
      <c r="G4526" t="str">
        <f t="shared" si="180"/>
        <v>{"AttrType":"Time","Value":2}</v>
      </c>
    </row>
    <row r="4527" spans="1:7">
      <c r="A4527">
        <v>14523</v>
      </c>
      <c r="B4527" t="s">
        <v>27</v>
      </c>
      <c r="C4527" t="s">
        <v>28</v>
      </c>
      <c r="D4527">
        <f t="shared" si="181"/>
        <v>523</v>
      </c>
      <c r="F4527">
        <f t="shared" si="182"/>
        <v>2</v>
      </c>
      <c r="G4527" t="str">
        <f t="shared" si="180"/>
        <v>{"AttrType":"Time","Value":2}</v>
      </c>
    </row>
    <row r="4528" spans="1:7">
      <c r="A4528">
        <v>14524</v>
      </c>
      <c r="B4528" t="s">
        <v>27</v>
      </c>
      <c r="C4528" t="s">
        <v>28</v>
      </c>
      <c r="D4528">
        <f t="shared" si="181"/>
        <v>524</v>
      </c>
      <c r="F4528">
        <f t="shared" si="182"/>
        <v>2</v>
      </c>
      <c r="G4528" t="str">
        <f t="shared" si="180"/>
        <v>{"AttrType":"Time","Value":2}</v>
      </c>
    </row>
    <row r="4529" spans="1:7">
      <c r="A4529">
        <v>14525</v>
      </c>
      <c r="B4529" t="s">
        <v>27</v>
      </c>
      <c r="C4529" t="s">
        <v>28</v>
      </c>
      <c r="D4529">
        <f t="shared" si="181"/>
        <v>525</v>
      </c>
      <c r="F4529">
        <f t="shared" si="182"/>
        <v>2</v>
      </c>
      <c r="G4529" t="str">
        <f t="shared" si="180"/>
        <v>{"AttrType":"Time","Value":2}</v>
      </c>
    </row>
    <row r="4530" spans="1:7">
      <c r="A4530">
        <v>14526</v>
      </c>
      <c r="B4530" t="s">
        <v>27</v>
      </c>
      <c r="C4530" t="s">
        <v>28</v>
      </c>
      <c r="D4530">
        <f t="shared" si="181"/>
        <v>526</v>
      </c>
      <c r="F4530">
        <f t="shared" si="182"/>
        <v>2</v>
      </c>
      <c r="G4530" t="str">
        <f t="shared" si="180"/>
        <v>{"AttrType":"Time","Value":2}</v>
      </c>
    </row>
    <row r="4531" spans="1:7">
      <c r="A4531">
        <v>14527</v>
      </c>
      <c r="B4531" t="s">
        <v>27</v>
      </c>
      <c r="C4531" t="s">
        <v>28</v>
      </c>
      <c r="D4531">
        <f t="shared" si="181"/>
        <v>527</v>
      </c>
      <c r="F4531">
        <f t="shared" si="182"/>
        <v>2</v>
      </c>
      <c r="G4531" t="str">
        <f t="shared" si="180"/>
        <v>{"AttrType":"Time","Value":2}</v>
      </c>
    </row>
    <row r="4532" spans="1:7">
      <c r="A4532">
        <v>14528</v>
      </c>
      <c r="B4532" t="s">
        <v>27</v>
      </c>
      <c r="C4532" t="s">
        <v>28</v>
      </c>
      <c r="D4532">
        <f t="shared" si="181"/>
        <v>528</v>
      </c>
      <c r="F4532">
        <f t="shared" si="182"/>
        <v>2</v>
      </c>
      <c r="G4532" t="str">
        <f t="shared" si="180"/>
        <v>{"AttrType":"Time","Value":2}</v>
      </c>
    </row>
    <row r="4533" spans="1:7">
      <c r="A4533">
        <v>14529</v>
      </c>
      <c r="B4533" t="s">
        <v>27</v>
      </c>
      <c r="C4533" t="s">
        <v>28</v>
      </c>
      <c r="D4533">
        <f t="shared" si="181"/>
        <v>529</v>
      </c>
      <c r="F4533">
        <f t="shared" si="182"/>
        <v>2</v>
      </c>
      <c r="G4533" t="str">
        <f t="shared" si="180"/>
        <v>{"AttrType":"Time","Value":2}</v>
      </c>
    </row>
    <row r="4534" spans="1:7">
      <c r="A4534">
        <v>14530</v>
      </c>
      <c r="B4534" t="s">
        <v>27</v>
      </c>
      <c r="C4534" t="s">
        <v>28</v>
      </c>
      <c r="D4534">
        <f t="shared" si="181"/>
        <v>530</v>
      </c>
      <c r="F4534">
        <f t="shared" si="182"/>
        <v>2</v>
      </c>
      <c r="G4534" t="str">
        <f t="shared" si="180"/>
        <v>{"AttrType":"Time","Value":2}</v>
      </c>
    </row>
    <row r="4535" spans="1:7">
      <c r="A4535">
        <v>14531</v>
      </c>
      <c r="B4535" t="s">
        <v>27</v>
      </c>
      <c r="C4535" t="s">
        <v>28</v>
      </c>
      <c r="D4535">
        <f t="shared" si="181"/>
        <v>531</v>
      </c>
      <c r="F4535">
        <f t="shared" si="182"/>
        <v>2</v>
      </c>
      <c r="G4535" t="str">
        <f t="shared" si="180"/>
        <v>{"AttrType":"Time","Value":2}</v>
      </c>
    </row>
    <row r="4536" spans="1:7">
      <c r="A4536">
        <v>14532</v>
      </c>
      <c r="B4536" t="s">
        <v>27</v>
      </c>
      <c r="C4536" t="s">
        <v>28</v>
      </c>
      <c r="D4536">
        <f t="shared" si="181"/>
        <v>532</v>
      </c>
      <c r="F4536">
        <f t="shared" si="182"/>
        <v>2</v>
      </c>
      <c r="G4536" t="str">
        <f t="shared" si="180"/>
        <v>{"AttrType":"Time","Value":2}</v>
      </c>
    </row>
    <row r="4537" spans="1:7">
      <c r="A4537">
        <v>14533</v>
      </c>
      <c r="B4537" t="s">
        <v>27</v>
      </c>
      <c r="C4537" t="s">
        <v>28</v>
      </c>
      <c r="D4537">
        <f t="shared" si="181"/>
        <v>533</v>
      </c>
      <c r="F4537">
        <f t="shared" si="182"/>
        <v>2</v>
      </c>
      <c r="G4537" t="str">
        <f t="shared" si="180"/>
        <v>{"AttrType":"Time","Value":2}</v>
      </c>
    </row>
    <row r="4538" spans="1:7">
      <c r="A4538">
        <v>14534</v>
      </c>
      <c r="B4538" t="s">
        <v>27</v>
      </c>
      <c r="C4538" t="s">
        <v>28</v>
      </c>
      <c r="D4538">
        <f t="shared" si="181"/>
        <v>534</v>
      </c>
      <c r="F4538">
        <f t="shared" si="182"/>
        <v>2</v>
      </c>
      <c r="G4538" t="str">
        <f t="shared" si="180"/>
        <v>{"AttrType":"Time","Value":2}</v>
      </c>
    </row>
    <row r="4539" spans="1:7">
      <c r="A4539">
        <v>14535</v>
      </c>
      <c r="B4539" t="s">
        <v>27</v>
      </c>
      <c r="C4539" t="s">
        <v>28</v>
      </c>
      <c r="D4539">
        <f t="shared" si="181"/>
        <v>535</v>
      </c>
      <c r="F4539">
        <f t="shared" si="182"/>
        <v>2</v>
      </c>
      <c r="G4539" t="str">
        <f t="shared" si="180"/>
        <v>{"AttrType":"Time","Value":2}</v>
      </c>
    </row>
    <row r="4540" spans="1:7">
      <c r="A4540">
        <v>14536</v>
      </c>
      <c r="B4540" t="s">
        <v>27</v>
      </c>
      <c r="C4540" t="s">
        <v>28</v>
      </c>
      <c r="D4540">
        <f t="shared" si="181"/>
        <v>536</v>
      </c>
      <c r="F4540">
        <f t="shared" si="182"/>
        <v>2</v>
      </c>
      <c r="G4540" t="str">
        <f t="shared" si="180"/>
        <v>{"AttrType":"Time","Value":2}</v>
      </c>
    </row>
    <row r="4541" spans="1:7">
      <c r="A4541">
        <v>14537</v>
      </c>
      <c r="B4541" t="s">
        <v>27</v>
      </c>
      <c r="C4541" t="s">
        <v>28</v>
      </c>
      <c r="D4541">
        <f t="shared" si="181"/>
        <v>537</v>
      </c>
      <c r="F4541">
        <f t="shared" si="182"/>
        <v>2</v>
      </c>
      <c r="G4541" t="str">
        <f t="shared" si="180"/>
        <v>{"AttrType":"Time","Value":2}</v>
      </c>
    </row>
    <row r="4542" spans="1:7">
      <c r="A4542">
        <v>14538</v>
      </c>
      <c r="B4542" t="s">
        <v>27</v>
      </c>
      <c r="C4542" t="s">
        <v>28</v>
      </c>
      <c r="D4542">
        <f t="shared" si="181"/>
        <v>538</v>
      </c>
      <c r="F4542">
        <f t="shared" si="182"/>
        <v>2</v>
      </c>
      <c r="G4542" t="str">
        <f t="shared" si="180"/>
        <v>{"AttrType":"Time","Value":2}</v>
      </c>
    </row>
    <row r="4543" spans="1:7">
      <c r="A4543">
        <v>14539</v>
      </c>
      <c r="B4543" t="s">
        <v>27</v>
      </c>
      <c r="C4543" t="s">
        <v>28</v>
      </c>
      <c r="D4543">
        <f t="shared" si="181"/>
        <v>539</v>
      </c>
      <c r="F4543">
        <f t="shared" si="182"/>
        <v>2</v>
      </c>
      <c r="G4543" t="str">
        <f t="shared" si="180"/>
        <v>{"AttrType":"Time","Value":2}</v>
      </c>
    </row>
    <row r="4544" spans="1:7">
      <c r="A4544">
        <v>14540</v>
      </c>
      <c r="B4544" t="s">
        <v>27</v>
      </c>
      <c r="C4544" t="s">
        <v>28</v>
      </c>
      <c r="D4544">
        <f t="shared" si="181"/>
        <v>540</v>
      </c>
      <c r="F4544">
        <f t="shared" si="182"/>
        <v>2</v>
      </c>
      <c r="G4544" t="str">
        <f t="shared" si="180"/>
        <v>{"AttrType":"Time","Value":2}</v>
      </c>
    </row>
    <row r="4545" spans="1:7">
      <c r="A4545">
        <v>14541</v>
      </c>
      <c r="B4545" t="s">
        <v>27</v>
      </c>
      <c r="C4545" t="s">
        <v>28</v>
      </c>
      <c r="D4545">
        <f t="shared" si="181"/>
        <v>541</v>
      </c>
      <c r="F4545">
        <f t="shared" si="182"/>
        <v>2</v>
      </c>
      <c r="G4545" t="str">
        <f t="shared" si="180"/>
        <v>{"AttrType":"Time","Value":2}</v>
      </c>
    </row>
    <row r="4546" spans="1:7">
      <c r="A4546">
        <v>14542</v>
      </c>
      <c r="B4546" t="s">
        <v>27</v>
      </c>
      <c r="C4546" t="s">
        <v>28</v>
      </c>
      <c r="D4546">
        <f t="shared" si="181"/>
        <v>542</v>
      </c>
      <c r="F4546">
        <f t="shared" si="182"/>
        <v>2</v>
      </c>
      <c r="G4546" t="str">
        <f t="shared" si="180"/>
        <v>{"AttrType":"Time","Value":2}</v>
      </c>
    </row>
    <row r="4547" spans="1:7">
      <c r="A4547">
        <v>14543</v>
      </c>
      <c r="B4547" t="s">
        <v>27</v>
      </c>
      <c r="C4547" t="s">
        <v>28</v>
      </c>
      <c r="D4547">
        <f t="shared" si="181"/>
        <v>543</v>
      </c>
      <c r="F4547">
        <f t="shared" si="182"/>
        <v>2</v>
      </c>
      <c r="G4547" t="str">
        <f t="shared" si="180"/>
        <v>{"AttrType":"Time","Value":2}</v>
      </c>
    </row>
    <row r="4548" spans="1:7">
      <c r="A4548">
        <v>14544</v>
      </c>
      <c r="B4548" t="s">
        <v>27</v>
      </c>
      <c r="C4548" t="s">
        <v>28</v>
      </c>
      <c r="D4548">
        <f t="shared" si="181"/>
        <v>544</v>
      </c>
      <c r="F4548">
        <f t="shared" si="182"/>
        <v>2</v>
      </c>
      <c r="G4548" t="str">
        <f t="shared" si="180"/>
        <v>{"AttrType":"Time","Value":2}</v>
      </c>
    </row>
    <row r="4549" spans="1:7">
      <c r="A4549">
        <v>14545</v>
      </c>
      <c r="B4549" t="s">
        <v>27</v>
      </c>
      <c r="C4549" t="s">
        <v>28</v>
      </c>
      <c r="D4549">
        <f t="shared" si="181"/>
        <v>545</v>
      </c>
      <c r="F4549">
        <f t="shared" si="182"/>
        <v>2</v>
      </c>
      <c r="G4549" t="str">
        <f t="shared" si="180"/>
        <v>{"AttrType":"Time","Value":2}</v>
      </c>
    </row>
    <row r="4550" spans="1:7">
      <c r="A4550">
        <v>14546</v>
      </c>
      <c r="B4550" t="s">
        <v>27</v>
      </c>
      <c r="C4550" t="s">
        <v>28</v>
      </c>
      <c r="D4550">
        <f t="shared" si="181"/>
        <v>546</v>
      </c>
      <c r="F4550">
        <f t="shared" si="182"/>
        <v>2</v>
      </c>
      <c r="G4550" t="str">
        <f t="shared" ref="G4550:G4613" si="183">$M$2&amp;F4550&amp;$N$2</f>
        <v>{"AttrType":"Time","Value":2}</v>
      </c>
    </row>
    <row r="4551" spans="1:7">
      <c r="A4551">
        <v>14547</v>
      </c>
      <c r="B4551" t="s">
        <v>27</v>
      </c>
      <c r="C4551" t="s">
        <v>28</v>
      </c>
      <c r="D4551">
        <f t="shared" si="181"/>
        <v>547</v>
      </c>
      <c r="F4551">
        <f t="shared" si="182"/>
        <v>2</v>
      </c>
      <c r="G4551" t="str">
        <f t="shared" si="183"/>
        <v>{"AttrType":"Time","Value":2}</v>
      </c>
    </row>
    <row r="4552" spans="1:7">
      <c r="A4552">
        <v>14548</v>
      </c>
      <c r="B4552" t="s">
        <v>27</v>
      </c>
      <c r="C4552" t="s">
        <v>28</v>
      </c>
      <c r="D4552">
        <f t="shared" si="181"/>
        <v>548</v>
      </c>
      <c r="F4552">
        <f t="shared" si="182"/>
        <v>2</v>
      </c>
      <c r="G4552" t="str">
        <f t="shared" si="183"/>
        <v>{"AttrType":"Time","Value":2}</v>
      </c>
    </row>
    <row r="4553" spans="1:7">
      <c r="A4553">
        <v>14549</v>
      </c>
      <c r="B4553" t="s">
        <v>27</v>
      </c>
      <c r="C4553" t="s">
        <v>28</v>
      </c>
      <c r="D4553">
        <f t="shared" si="181"/>
        <v>549</v>
      </c>
      <c r="F4553">
        <f t="shared" si="182"/>
        <v>2</v>
      </c>
      <c r="G4553" t="str">
        <f t="shared" si="183"/>
        <v>{"AttrType":"Time","Value":2}</v>
      </c>
    </row>
    <row r="4554" spans="1:7">
      <c r="A4554">
        <v>14550</v>
      </c>
      <c r="B4554" t="s">
        <v>27</v>
      </c>
      <c r="C4554" t="s">
        <v>28</v>
      </c>
      <c r="D4554">
        <f t="shared" si="181"/>
        <v>550</v>
      </c>
      <c r="F4554">
        <f t="shared" si="182"/>
        <v>2</v>
      </c>
      <c r="G4554" t="str">
        <f t="shared" si="183"/>
        <v>{"AttrType":"Time","Value":2}</v>
      </c>
    </row>
    <row r="4555" spans="1:7">
      <c r="A4555">
        <v>14551</v>
      </c>
      <c r="B4555" t="s">
        <v>27</v>
      </c>
      <c r="C4555" t="s">
        <v>28</v>
      </c>
      <c r="D4555">
        <f t="shared" si="181"/>
        <v>551</v>
      </c>
      <c r="F4555">
        <f t="shared" si="182"/>
        <v>2</v>
      </c>
      <c r="G4555" t="str">
        <f t="shared" si="183"/>
        <v>{"AttrType":"Time","Value":2}</v>
      </c>
    </row>
    <row r="4556" spans="1:7">
      <c r="A4556">
        <v>14552</v>
      </c>
      <c r="B4556" t="s">
        <v>27</v>
      </c>
      <c r="C4556" t="s">
        <v>28</v>
      </c>
      <c r="D4556">
        <f t="shared" si="181"/>
        <v>552</v>
      </c>
      <c r="F4556">
        <f t="shared" si="182"/>
        <v>2</v>
      </c>
      <c r="G4556" t="str">
        <f t="shared" si="183"/>
        <v>{"AttrType":"Time","Value":2}</v>
      </c>
    </row>
    <row r="4557" spans="1:7">
      <c r="A4557">
        <v>14553</v>
      </c>
      <c r="B4557" t="s">
        <v>27</v>
      </c>
      <c r="C4557" t="s">
        <v>28</v>
      </c>
      <c r="D4557">
        <f t="shared" si="181"/>
        <v>553</v>
      </c>
      <c r="F4557">
        <f t="shared" si="182"/>
        <v>2</v>
      </c>
      <c r="G4557" t="str">
        <f t="shared" si="183"/>
        <v>{"AttrType":"Time","Value":2}</v>
      </c>
    </row>
    <row r="4558" spans="1:7">
      <c r="A4558">
        <v>14554</v>
      </c>
      <c r="B4558" t="s">
        <v>27</v>
      </c>
      <c r="C4558" t="s">
        <v>28</v>
      </c>
      <c r="D4558">
        <f t="shared" si="181"/>
        <v>554</v>
      </c>
      <c r="F4558">
        <f t="shared" si="182"/>
        <v>2</v>
      </c>
      <c r="G4558" t="str">
        <f t="shared" si="183"/>
        <v>{"AttrType":"Time","Value":2}</v>
      </c>
    </row>
    <row r="4559" spans="1:7">
      <c r="A4559">
        <v>14555</v>
      </c>
      <c r="B4559" t="s">
        <v>27</v>
      </c>
      <c r="C4559" t="s">
        <v>28</v>
      </c>
      <c r="D4559">
        <f t="shared" si="181"/>
        <v>555</v>
      </c>
      <c r="F4559">
        <f t="shared" si="182"/>
        <v>2</v>
      </c>
      <c r="G4559" t="str">
        <f t="shared" si="183"/>
        <v>{"AttrType":"Time","Value":2}</v>
      </c>
    </row>
    <row r="4560" spans="1:7">
      <c r="A4560">
        <v>14556</v>
      </c>
      <c r="B4560" t="s">
        <v>27</v>
      </c>
      <c r="C4560" t="s">
        <v>28</v>
      </c>
      <c r="D4560">
        <f t="shared" si="181"/>
        <v>556</v>
      </c>
      <c r="F4560">
        <f t="shared" si="182"/>
        <v>2</v>
      </c>
      <c r="G4560" t="str">
        <f t="shared" si="183"/>
        <v>{"AttrType":"Time","Value":2}</v>
      </c>
    </row>
    <row r="4561" spans="1:7">
      <c r="A4561">
        <v>14557</v>
      </c>
      <c r="B4561" t="s">
        <v>27</v>
      </c>
      <c r="C4561" t="s">
        <v>28</v>
      </c>
      <c r="D4561">
        <f t="shared" si="181"/>
        <v>557</v>
      </c>
      <c r="F4561">
        <f t="shared" si="182"/>
        <v>2</v>
      </c>
      <c r="G4561" t="str">
        <f t="shared" si="183"/>
        <v>{"AttrType":"Time","Value":2}</v>
      </c>
    </row>
    <row r="4562" spans="1:7">
      <c r="A4562">
        <v>14558</v>
      </c>
      <c r="B4562" t="s">
        <v>27</v>
      </c>
      <c r="C4562" t="s">
        <v>28</v>
      </c>
      <c r="D4562">
        <f t="shared" si="181"/>
        <v>558</v>
      </c>
      <c r="F4562">
        <f t="shared" si="182"/>
        <v>2</v>
      </c>
      <c r="G4562" t="str">
        <f t="shared" si="183"/>
        <v>{"AttrType":"Time","Value":2}</v>
      </c>
    </row>
    <row r="4563" spans="1:7">
      <c r="A4563">
        <v>14559</v>
      </c>
      <c r="B4563" t="s">
        <v>27</v>
      </c>
      <c r="C4563" t="s">
        <v>28</v>
      </c>
      <c r="D4563">
        <f t="shared" si="181"/>
        <v>559</v>
      </c>
      <c r="F4563">
        <f t="shared" si="182"/>
        <v>2</v>
      </c>
      <c r="G4563" t="str">
        <f t="shared" si="183"/>
        <v>{"AttrType":"Time","Value":2}</v>
      </c>
    </row>
    <row r="4564" spans="1:7">
      <c r="A4564">
        <v>14560</v>
      </c>
      <c r="B4564" t="s">
        <v>27</v>
      </c>
      <c r="C4564" t="s">
        <v>28</v>
      </c>
      <c r="D4564">
        <f t="shared" si="181"/>
        <v>560</v>
      </c>
      <c r="F4564">
        <f t="shared" si="182"/>
        <v>2</v>
      </c>
      <c r="G4564" t="str">
        <f t="shared" si="183"/>
        <v>{"AttrType":"Time","Value":2}</v>
      </c>
    </row>
    <row r="4565" spans="1:7">
      <c r="A4565">
        <v>14561</v>
      </c>
      <c r="B4565" t="s">
        <v>27</v>
      </c>
      <c r="C4565" t="s">
        <v>28</v>
      </c>
      <c r="D4565">
        <f t="shared" si="181"/>
        <v>561</v>
      </c>
      <c r="F4565">
        <f t="shared" si="182"/>
        <v>2</v>
      </c>
      <c r="G4565" t="str">
        <f t="shared" si="183"/>
        <v>{"AttrType":"Time","Value":2}</v>
      </c>
    </row>
    <row r="4566" spans="1:7">
      <c r="A4566">
        <v>14562</v>
      </c>
      <c r="B4566" t="s">
        <v>27</v>
      </c>
      <c r="C4566" t="s">
        <v>28</v>
      </c>
      <c r="D4566">
        <f t="shared" si="181"/>
        <v>562</v>
      </c>
      <c r="F4566">
        <f t="shared" si="182"/>
        <v>2</v>
      </c>
      <c r="G4566" t="str">
        <f t="shared" si="183"/>
        <v>{"AttrType":"Time","Value":2}</v>
      </c>
    </row>
    <row r="4567" spans="1:7">
      <c r="A4567">
        <v>14563</v>
      </c>
      <c r="B4567" t="s">
        <v>27</v>
      </c>
      <c r="C4567" t="s">
        <v>28</v>
      </c>
      <c r="D4567">
        <f t="shared" si="181"/>
        <v>563</v>
      </c>
      <c r="F4567">
        <f t="shared" si="182"/>
        <v>2</v>
      </c>
      <c r="G4567" t="str">
        <f t="shared" si="183"/>
        <v>{"AttrType":"Time","Value":2}</v>
      </c>
    </row>
    <row r="4568" spans="1:7">
      <c r="A4568">
        <v>14564</v>
      </c>
      <c r="B4568" t="s">
        <v>27</v>
      </c>
      <c r="C4568" t="s">
        <v>28</v>
      </c>
      <c r="D4568">
        <f t="shared" si="181"/>
        <v>564</v>
      </c>
      <c r="F4568">
        <f t="shared" si="182"/>
        <v>2</v>
      </c>
      <c r="G4568" t="str">
        <f t="shared" si="183"/>
        <v>{"AttrType":"Time","Value":2}</v>
      </c>
    </row>
    <row r="4569" spans="1:7">
      <c r="A4569">
        <v>14565</v>
      </c>
      <c r="B4569" t="s">
        <v>27</v>
      </c>
      <c r="C4569" t="s">
        <v>28</v>
      </c>
      <c r="D4569">
        <f t="shared" si="181"/>
        <v>565</v>
      </c>
      <c r="F4569">
        <f t="shared" si="182"/>
        <v>2</v>
      </c>
      <c r="G4569" t="str">
        <f t="shared" si="183"/>
        <v>{"AttrType":"Time","Value":2}</v>
      </c>
    </row>
    <row r="4570" spans="1:7">
      <c r="A4570">
        <v>14566</v>
      </c>
      <c r="B4570" t="s">
        <v>27</v>
      </c>
      <c r="C4570" t="s">
        <v>28</v>
      </c>
      <c r="D4570">
        <f t="shared" si="181"/>
        <v>566</v>
      </c>
      <c r="F4570">
        <f t="shared" si="182"/>
        <v>2</v>
      </c>
      <c r="G4570" t="str">
        <f t="shared" si="183"/>
        <v>{"AttrType":"Time","Value":2}</v>
      </c>
    </row>
    <row r="4571" spans="1:7">
      <c r="A4571">
        <v>14567</v>
      </c>
      <c r="B4571" t="s">
        <v>27</v>
      </c>
      <c r="C4571" t="s">
        <v>28</v>
      </c>
      <c r="D4571">
        <f t="shared" si="181"/>
        <v>567</v>
      </c>
      <c r="F4571">
        <f t="shared" si="182"/>
        <v>2</v>
      </c>
      <c r="G4571" t="str">
        <f t="shared" si="183"/>
        <v>{"AttrType":"Time","Value":2}</v>
      </c>
    </row>
    <row r="4572" spans="1:7">
      <c r="A4572">
        <v>14568</v>
      </c>
      <c r="B4572" t="s">
        <v>27</v>
      </c>
      <c r="C4572" t="s">
        <v>28</v>
      </c>
      <c r="D4572">
        <f t="shared" si="181"/>
        <v>568</v>
      </c>
      <c r="F4572">
        <f t="shared" si="182"/>
        <v>2</v>
      </c>
      <c r="G4572" t="str">
        <f t="shared" si="183"/>
        <v>{"AttrType":"Time","Value":2}</v>
      </c>
    </row>
    <row r="4573" spans="1:7">
      <c r="A4573">
        <v>14569</v>
      </c>
      <c r="B4573" t="s">
        <v>27</v>
      </c>
      <c r="C4573" t="s">
        <v>28</v>
      </c>
      <c r="D4573">
        <f t="shared" si="181"/>
        <v>569</v>
      </c>
      <c r="F4573">
        <f t="shared" si="182"/>
        <v>2</v>
      </c>
      <c r="G4573" t="str">
        <f t="shared" si="183"/>
        <v>{"AttrType":"Time","Value":2}</v>
      </c>
    </row>
    <row r="4574" spans="1:7">
      <c r="A4574">
        <v>14570</v>
      </c>
      <c r="B4574" t="s">
        <v>27</v>
      </c>
      <c r="C4574" t="s">
        <v>28</v>
      </c>
      <c r="D4574">
        <f t="shared" si="181"/>
        <v>570</v>
      </c>
      <c r="F4574">
        <f t="shared" si="182"/>
        <v>2</v>
      </c>
      <c r="G4574" t="str">
        <f t="shared" si="183"/>
        <v>{"AttrType":"Time","Value":2}</v>
      </c>
    </row>
    <row r="4575" spans="1:7">
      <c r="A4575">
        <v>14571</v>
      </c>
      <c r="B4575" t="s">
        <v>27</v>
      </c>
      <c r="C4575" t="s">
        <v>28</v>
      </c>
      <c r="D4575">
        <f t="shared" si="181"/>
        <v>571</v>
      </c>
      <c r="F4575">
        <f t="shared" si="182"/>
        <v>2</v>
      </c>
      <c r="G4575" t="str">
        <f t="shared" si="183"/>
        <v>{"AttrType":"Time","Value":2}</v>
      </c>
    </row>
    <row r="4576" spans="1:7">
      <c r="A4576">
        <v>14572</v>
      </c>
      <c r="B4576" t="s">
        <v>27</v>
      </c>
      <c r="C4576" t="s">
        <v>28</v>
      </c>
      <c r="D4576">
        <f t="shared" si="181"/>
        <v>572</v>
      </c>
      <c r="F4576">
        <f t="shared" si="182"/>
        <v>2</v>
      </c>
      <c r="G4576" t="str">
        <f t="shared" si="183"/>
        <v>{"AttrType":"Time","Value":2}</v>
      </c>
    </row>
    <row r="4577" spans="1:7">
      <c r="A4577">
        <v>14573</v>
      </c>
      <c r="B4577" t="s">
        <v>27</v>
      </c>
      <c r="C4577" t="s">
        <v>28</v>
      </c>
      <c r="D4577">
        <f t="shared" si="181"/>
        <v>573</v>
      </c>
      <c r="F4577">
        <f t="shared" si="182"/>
        <v>2</v>
      </c>
      <c r="G4577" t="str">
        <f t="shared" si="183"/>
        <v>{"AttrType":"Time","Value":2}</v>
      </c>
    </row>
    <row r="4578" spans="1:7">
      <c r="A4578">
        <v>14574</v>
      </c>
      <c r="B4578" t="s">
        <v>27</v>
      </c>
      <c r="C4578" t="s">
        <v>28</v>
      </c>
      <c r="D4578">
        <f t="shared" si="181"/>
        <v>574</v>
      </c>
      <c r="F4578">
        <f t="shared" si="182"/>
        <v>2</v>
      </c>
      <c r="G4578" t="str">
        <f t="shared" si="183"/>
        <v>{"AttrType":"Time","Value":2}</v>
      </c>
    </row>
    <row r="4579" spans="1:7">
      <c r="A4579">
        <v>14575</v>
      </c>
      <c r="B4579" t="s">
        <v>27</v>
      </c>
      <c r="C4579" t="s">
        <v>28</v>
      </c>
      <c r="D4579">
        <f t="shared" si="181"/>
        <v>575</v>
      </c>
      <c r="F4579">
        <f t="shared" si="182"/>
        <v>2</v>
      </c>
      <c r="G4579" t="str">
        <f t="shared" si="183"/>
        <v>{"AttrType":"Time","Value":2}</v>
      </c>
    </row>
    <row r="4580" spans="1:7">
      <c r="A4580">
        <v>14576</v>
      </c>
      <c r="B4580" t="s">
        <v>27</v>
      </c>
      <c r="C4580" t="s">
        <v>28</v>
      </c>
      <c r="D4580">
        <f t="shared" si="181"/>
        <v>576</v>
      </c>
      <c r="F4580">
        <f t="shared" si="182"/>
        <v>2</v>
      </c>
      <c r="G4580" t="str">
        <f t="shared" si="183"/>
        <v>{"AttrType":"Time","Value":2}</v>
      </c>
    </row>
    <row r="4581" spans="1:7">
      <c r="A4581">
        <v>14577</v>
      </c>
      <c r="B4581" t="s">
        <v>27</v>
      </c>
      <c r="C4581" t="s">
        <v>28</v>
      </c>
      <c r="D4581">
        <f t="shared" si="181"/>
        <v>577</v>
      </c>
      <c r="F4581">
        <f t="shared" si="182"/>
        <v>2</v>
      </c>
      <c r="G4581" t="str">
        <f t="shared" si="183"/>
        <v>{"AttrType":"Time","Value":2}</v>
      </c>
    </row>
    <row r="4582" spans="1:7">
      <c r="A4582">
        <v>14578</v>
      </c>
      <c r="B4582" t="s">
        <v>27</v>
      </c>
      <c r="C4582" t="s">
        <v>28</v>
      </c>
      <c r="D4582">
        <f t="shared" si="181"/>
        <v>578</v>
      </c>
      <c r="F4582">
        <f t="shared" si="182"/>
        <v>2</v>
      </c>
      <c r="G4582" t="str">
        <f t="shared" si="183"/>
        <v>{"AttrType":"Time","Value":2}</v>
      </c>
    </row>
    <row r="4583" spans="1:7">
      <c r="A4583">
        <v>14579</v>
      </c>
      <c r="B4583" t="s">
        <v>27</v>
      </c>
      <c r="C4583" t="s">
        <v>28</v>
      </c>
      <c r="D4583">
        <f t="shared" si="181"/>
        <v>579</v>
      </c>
      <c r="F4583">
        <f t="shared" si="182"/>
        <v>2</v>
      </c>
      <c r="G4583" t="str">
        <f t="shared" si="183"/>
        <v>{"AttrType":"Time","Value":2}</v>
      </c>
    </row>
    <row r="4584" spans="1:7">
      <c r="A4584">
        <v>14580</v>
      </c>
      <c r="B4584" t="s">
        <v>27</v>
      </c>
      <c r="C4584" t="s">
        <v>28</v>
      </c>
      <c r="D4584">
        <f t="shared" si="181"/>
        <v>580</v>
      </c>
      <c r="F4584">
        <f t="shared" si="182"/>
        <v>2</v>
      </c>
      <c r="G4584" t="str">
        <f t="shared" si="183"/>
        <v>{"AttrType":"Time","Value":2}</v>
      </c>
    </row>
    <row r="4585" spans="1:7">
      <c r="A4585">
        <v>14581</v>
      </c>
      <c r="B4585" t="s">
        <v>27</v>
      </c>
      <c r="C4585" t="s">
        <v>28</v>
      </c>
      <c r="D4585">
        <f t="shared" si="181"/>
        <v>581</v>
      </c>
      <c r="F4585">
        <f t="shared" si="182"/>
        <v>2</v>
      </c>
      <c r="G4585" t="str">
        <f t="shared" si="183"/>
        <v>{"AttrType":"Time","Value":2}</v>
      </c>
    </row>
    <row r="4586" spans="1:7">
      <c r="A4586">
        <v>14582</v>
      </c>
      <c r="B4586" t="s">
        <v>27</v>
      </c>
      <c r="C4586" t="s">
        <v>28</v>
      </c>
      <c r="D4586">
        <f t="shared" si="181"/>
        <v>582</v>
      </c>
      <c r="F4586">
        <f t="shared" si="182"/>
        <v>2</v>
      </c>
      <c r="G4586" t="str">
        <f t="shared" si="183"/>
        <v>{"AttrType":"Time","Value":2}</v>
      </c>
    </row>
    <row r="4587" spans="1:7">
      <c r="A4587">
        <v>14583</v>
      </c>
      <c r="B4587" t="s">
        <v>27</v>
      </c>
      <c r="C4587" t="s">
        <v>28</v>
      </c>
      <c r="D4587">
        <f t="shared" si="181"/>
        <v>583</v>
      </c>
      <c r="F4587">
        <f t="shared" si="182"/>
        <v>2</v>
      </c>
      <c r="G4587" t="str">
        <f t="shared" si="183"/>
        <v>{"AttrType":"Time","Value":2}</v>
      </c>
    </row>
    <row r="4588" spans="1:7">
      <c r="A4588">
        <v>14584</v>
      </c>
      <c r="B4588" t="s">
        <v>27</v>
      </c>
      <c r="C4588" t="s">
        <v>28</v>
      </c>
      <c r="D4588">
        <f t="shared" si="181"/>
        <v>584</v>
      </c>
      <c r="F4588">
        <f t="shared" si="182"/>
        <v>2</v>
      </c>
      <c r="G4588" t="str">
        <f t="shared" si="183"/>
        <v>{"AttrType":"Time","Value":2}</v>
      </c>
    </row>
    <row r="4589" spans="1:7">
      <c r="A4589">
        <v>14585</v>
      </c>
      <c r="B4589" t="s">
        <v>27</v>
      </c>
      <c r="C4589" t="s">
        <v>28</v>
      </c>
      <c r="D4589">
        <f t="shared" ref="D4589:D4652" si="184">D3589</f>
        <v>585</v>
      </c>
      <c r="F4589">
        <f t="shared" si="182"/>
        <v>2</v>
      </c>
      <c r="G4589" t="str">
        <f t="shared" si="183"/>
        <v>{"AttrType":"Time","Value":2}</v>
      </c>
    </row>
    <row r="4590" spans="1:7">
      <c r="A4590">
        <v>14586</v>
      </c>
      <c r="B4590" t="s">
        <v>27</v>
      </c>
      <c r="C4590" t="s">
        <v>28</v>
      </c>
      <c r="D4590">
        <f t="shared" si="184"/>
        <v>586</v>
      </c>
      <c r="F4590">
        <f t="shared" ref="F4590:F4653" si="185">F3590</f>
        <v>2</v>
      </c>
      <c r="G4590" t="str">
        <f t="shared" si="183"/>
        <v>{"AttrType":"Time","Value":2}</v>
      </c>
    </row>
    <row r="4591" spans="1:7">
      <c r="A4591">
        <v>14587</v>
      </c>
      <c r="B4591" t="s">
        <v>27</v>
      </c>
      <c r="C4591" t="s">
        <v>28</v>
      </c>
      <c r="D4591">
        <f t="shared" si="184"/>
        <v>587</v>
      </c>
      <c r="F4591">
        <f t="shared" si="185"/>
        <v>2</v>
      </c>
      <c r="G4591" t="str">
        <f t="shared" si="183"/>
        <v>{"AttrType":"Time","Value":2}</v>
      </c>
    </row>
    <row r="4592" spans="1:7">
      <c r="A4592">
        <v>14588</v>
      </c>
      <c r="B4592" t="s">
        <v>27</v>
      </c>
      <c r="C4592" t="s">
        <v>28</v>
      </c>
      <c r="D4592">
        <f t="shared" si="184"/>
        <v>588</v>
      </c>
      <c r="F4592">
        <f t="shared" si="185"/>
        <v>2</v>
      </c>
      <c r="G4592" t="str">
        <f t="shared" si="183"/>
        <v>{"AttrType":"Time","Value":2}</v>
      </c>
    </row>
    <row r="4593" spans="1:7">
      <c r="A4593">
        <v>14589</v>
      </c>
      <c r="B4593" t="s">
        <v>27</v>
      </c>
      <c r="C4593" t="s">
        <v>28</v>
      </c>
      <c r="D4593">
        <f t="shared" si="184"/>
        <v>589</v>
      </c>
      <c r="F4593">
        <f t="shared" si="185"/>
        <v>2</v>
      </c>
      <c r="G4593" t="str">
        <f t="shared" si="183"/>
        <v>{"AttrType":"Time","Value":2}</v>
      </c>
    </row>
    <row r="4594" spans="1:7">
      <c r="A4594">
        <v>14590</v>
      </c>
      <c r="B4594" t="s">
        <v>27</v>
      </c>
      <c r="C4594" t="s">
        <v>28</v>
      </c>
      <c r="D4594">
        <f t="shared" si="184"/>
        <v>590</v>
      </c>
      <c r="F4594">
        <f t="shared" si="185"/>
        <v>2</v>
      </c>
      <c r="G4594" t="str">
        <f t="shared" si="183"/>
        <v>{"AttrType":"Time","Value":2}</v>
      </c>
    </row>
    <row r="4595" spans="1:7">
      <c r="A4595">
        <v>14591</v>
      </c>
      <c r="B4595" t="s">
        <v>27</v>
      </c>
      <c r="C4595" t="s">
        <v>28</v>
      </c>
      <c r="D4595">
        <f t="shared" si="184"/>
        <v>591</v>
      </c>
      <c r="F4595">
        <f t="shared" si="185"/>
        <v>2</v>
      </c>
      <c r="G4595" t="str">
        <f t="shared" si="183"/>
        <v>{"AttrType":"Time","Value":2}</v>
      </c>
    </row>
    <row r="4596" spans="1:7">
      <c r="A4596">
        <v>14592</v>
      </c>
      <c r="B4596" t="s">
        <v>27</v>
      </c>
      <c r="C4596" t="s">
        <v>28</v>
      </c>
      <c r="D4596">
        <f t="shared" si="184"/>
        <v>592</v>
      </c>
      <c r="F4596">
        <f t="shared" si="185"/>
        <v>2</v>
      </c>
      <c r="G4596" t="str">
        <f t="shared" si="183"/>
        <v>{"AttrType":"Time","Value":2}</v>
      </c>
    </row>
    <row r="4597" spans="1:7">
      <c r="A4597">
        <v>14593</v>
      </c>
      <c r="B4597" t="s">
        <v>27</v>
      </c>
      <c r="C4597" t="s">
        <v>28</v>
      </c>
      <c r="D4597">
        <f t="shared" si="184"/>
        <v>593</v>
      </c>
      <c r="F4597">
        <f t="shared" si="185"/>
        <v>2</v>
      </c>
      <c r="G4597" t="str">
        <f t="shared" si="183"/>
        <v>{"AttrType":"Time","Value":2}</v>
      </c>
    </row>
    <row r="4598" spans="1:7">
      <c r="A4598">
        <v>14594</v>
      </c>
      <c r="B4598" t="s">
        <v>27</v>
      </c>
      <c r="C4598" t="s">
        <v>28</v>
      </c>
      <c r="D4598">
        <f t="shared" si="184"/>
        <v>594</v>
      </c>
      <c r="F4598">
        <f t="shared" si="185"/>
        <v>2</v>
      </c>
      <c r="G4598" t="str">
        <f t="shared" si="183"/>
        <v>{"AttrType":"Time","Value":2}</v>
      </c>
    </row>
    <row r="4599" spans="1:7">
      <c r="A4599">
        <v>14595</v>
      </c>
      <c r="B4599" t="s">
        <v>27</v>
      </c>
      <c r="C4599" t="s">
        <v>28</v>
      </c>
      <c r="D4599">
        <f t="shared" si="184"/>
        <v>595</v>
      </c>
      <c r="F4599">
        <f t="shared" si="185"/>
        <v>2</v>
      </c>
      <c r="G4599" t="str">
        <f t="shared" si="183"/>
        <v>{"AttrType":"Time","Value":2}</v>
      </c>
    </row>
    <row r="4600" spans="1:7">
      <c r="A4600">
        <v>14596</v>
      </c>
      <c r="B4600" t="s">
        <v>27</v>
      </c>
      <c r="C4600" t="s">
        <v>28</v>
      </c>
      <c r="D4600">
        <f t="shared" si="184"/>
        <v>596</v>
      </c>
      <c r="F4600">
        <f t="shared" si="185"/>
        <v>2</v>
      </c>
      <c r="G4600" t="str">
        <f t="shared" si="183"/>
        <v>{"AttrType":"Time","Value":2}</v>
      </c>
    </row>
    <row r="4601" spans="1:7">
      <c r="A4601">
        <v>14597</v>
      </c>
      <c r="B4601" t="s">
        <v>27</v>
      </c>
      <c r="C4601" t="s">
        <v>28</v>
      </c>
      <c r="D4601">
        <f t="shared" si="184"/>
        <v>597</v>
      </c>
      <c r="F4601">
        <f t="shared" si="185"/>
        <v>2</v>
      </c>
      <c r="G4601" t="str">
        <f t="shared" si="183"/>
        <v>{"AttrType":"Time","Value":2}</v>
      </c>
    </row>
    <row r="4602" spans="1:7">
      <c r="A4602">
        <v>14598</v>
      </c>
      <c r="B4602" t="s">
        <v>27</v>
      </c>
      <c r="C4602" t="s">
        <v>28</v>
      </c>
      <c r="D4602">
        <f t="shared" si="184"/>
        <v>598</v>
      </c>
      <c r="F4602">
        <f t="shared" si="185"/>
        <v>2</v>
      </c>
      <c r="G4602" t="str">
        <f t="shared" si="183"/>
        <v>{"AttrType":"Time","Value":2}</v>
      </c>
    </row>
    <row r="4603" spans="1:7">
      <c r="A4603">
        <v>14599</v>
      </c>
      <c r="B4603" t="s">
        <v>27</v>
      </c>
      <c r="C4603" t="s">
        <v>28</v>
      </c>
      <c r="D4603">
        <f t="shared" si="184"/>
        <v>599</v>
      </c>
      <c r="F4603">
        <f t="shared" si="185"/>
        <v>2</v>
      </c>
      <c r="G4603" t="str">
        <f t="shared" si="183"/>
        <v>{"AttrType":"Time","Value":2}</v>
      </c>
    </row>
    <row r="4604" spans="1:7">
      <c r="A4604">
        <v>14600</v>
      </c>
      <c r="B4604" t="s">
        <v>27</v>
      </c>
      <c r="C4604" t="s">
        <v>28</v>
      </c>
      <c r="D4604">
        <f t="shared" si="184"/>
        <v>600</v>
      </c>
      <c r="F4604">
        <f t="shared" si="185"/>
        <v>4</v>
      </c>
      <c r="G4604" t="str">
        <f t="shared" si="183"/>
        <v>{"AttrType":"Time","Value":4}</v>
      </c>
    </row>
    <row r="4605" spans="1:7">
      <c r="A4605">
        <v>14601</v>
      </c>
      <c r="B4605" t="s">
        <v>27</v>
      </c>
      <c r="C4605" t="s">
        <v>28</v>
      </c>
      <c r="D4605">
        <f t="shared" si="184"/>
        <v>601</v>
      </c>
      <c r="F4605">
        <f t="shared" si="185"/>
        <v>4</v>
      </c>
      <c r="G4605" t="str">
        <f t="shared" si="183"/>
        <v>{"AttrType":"Time","Value":4}</v>
      </c>
    </row>
    <row r="4606" spans="1:7">
      <c r="A4606">
        <v>14602</v>
      </c>
      <c r="B4606" t="s">
        <v>27</v>
      </c>
      <c r="C4606" t="s">
        <v>28</v>
      </c>
      <c r="D4606">
        <f t="shared" si="184"/>
        <v>602</v>
      </c>
      <c r="F4606">
        <f t="shared" si="185"/>
        <v>4</v>
      </c>
      <c r="G4606" t="str">
        <f t="shared" si="183"/>
        <v>{"AttrType":"Time","Value":4}</v>
      </c>
    </row>
    <row r="4607" spans="1:7">
      <c r="A4607">
        <v>14603</v>
      </c>
      <c r="B4607" t="s">
        <v>27</v>
      </c>
      <c r="C4607" t="s">
        <v>28</v>
      </c>
      <c r="D4607">
        <f t="shared" si="184"/>
        <v>603</v>
      </c>
      <c r="F4607">
        <f t="shared" si="185"/>
        <v>4</v>
      </c>
      <c r="G4607" t="str">
        <f t="shared" si="183"/>
        <v>{"AttrType":"Time","Value":4}</v>
      </c>
    </row>
    <row r="4608" spans="1:7">
      <c r="A4608">
        <v>14604</v>
      </c>
      <c r="B4608" t="s">
        <v>27</v>
      </c>
      <c r="C4608" t="s">
        <v>28</v>
      </c>
      <c r="D4608">
        <f t="shared" si="184"/>
        <v>604</v>
      </c>
      <c r="F4608">
        <f t="shared" si="185"/>
        <v>4</v>
      </c>
      <c r="G4608" t="str">
        <f t="shared" si="183"/>
        <v>{"AttrType":"Time","Value":4}</v>
      </c>
    </row>
    <row r="4609" spans="1:7">
      <c r="A4609">
        <v>14605</v>
      </c>
      <c r="B4609" t="s">
        <v>27</v>
      </c>
      <c r="C4609" t="s">
        <v>28</v>
      </c>
      <c r="D4609">
        <f t="shared" si="184"/>
        <v>605</v>
      </c>
      <c r="F4609">
        <f t="shared" si="185"/>
        <v>4</v>
      </c>
      <c r="G4609" t="str">
        <f t="shared" si="183"/>
        <v>{"AttrType":"Time","Value":4}</v>
      </c>
    </row>
    <row r="4610" spans="1:7">
      <c r="A4610">
        <v>14606</v>
      </c>
      <c r="B4610" t="s">
        <v>27</v>
      </c>
      <c r="C4610" t="s">
        <v>28</v>
      </c>
      <c r="D4610">
        <f t="shared" si="184"/>
        <v>606</v>
      </c>
      <c r="F4610">
        <f t="shared" si="185"/>
        <v>4</v>
      </c>
      <c r="G4610" t="str">
        <f t="shared" si="183"/>
        <v>{"AttrType":"Time","Value":4}</v>
      </c>
    </row>
    <row r="4611" spans="1:7">
      <c r="A4611">
        <v>14607</v>
      </c>
      <c r="B4611" t="s">
        <v>27</v>
      </c>
      <c r="C4611" t="s">
        <v>28</v>
      </c>
      <c r="D4611">
        <f t="shared" si="184"/>
        <v>607</v>
      </c>
      <c r="F4611">
        <f t="shared" si="185"/>
        <v>4</v>
      </c>
      <c r="G4611" t="str">
        <f t="shared" si="183"/>
        <v>{"AttrType":"Time","Value":4}</v>
      </c>
    </row>
    <row r="4612" spans="1:7">
      <c r="A4612">
        <v>14608</v>
      </c>
      <c r="B4612" t="s">
        <v>27</v>
      </c>
      <c r="C4612" t="s">
        <v>28</v>
      </c>
      <c r="D4612">
        <f t="shared" si="184"/>
        <v>608</v>
      </c>
      <c r="F4612">
        <f t="shared" si="185"/>
        <v>4</v>
      </c>
      <c r="G4612" t="str">
        <f t="shared" si="183"/>
        <v>{"AttrType":"Time","Value":4}</v>
      </c>
    </row>
    <row r="4613" spans="1:7">
      <c r="A4613">
        <v>14609</v>
      </c>
      <c r="B4613" t="s">
        <v>27</v>
      </c>
      <c r="C4613" t="s">
        <v>28</v>
      </c>
      <c r="D4613">
        <f t="shared" si="184"/>
        <v>609</v>
      </c>
      <c r="F4613">
        <f t="shared" si="185"/>
        <v>4</v>
      </c>
      <c r="G4613" t="str">
        <f t="shared" si="183"/>
        <v>{"AttrType":"Time","Value":4}</v>
      </c>
    </row>
    <row r="4614" spans="1:7">
      <c r="A4614">
        <v>14610</v>
      </c>
      <c r="B4614" t="s">
        <v>27</v>
      </c>
      <c r="C4614" t="s">
        <v>28</v>
      </c>
      <c r="D4614">
        <f t="shared" si="184"/>
        <v>610</v>
      </c>
      <c r="F4614">
        <f t="shared" si="185"/>
        <v>4</v>
      </c>
      <c r="G4614" t="str">
        <f t="shared" ref="G4614:G4677" si="186">$M$2&amp;F4614&amp;$N$2</f>
        <v>{"AttrType":"Time","Value":4}</v>
      </c>
    </row>
    <row r="4615" spans="1:7">
      <c r="A4615">
        <v>14611</v>
      </c>
      <c r="B4615" t="s">
        <v>27</v>
      </c>
      <c r="C4615" t="s">
        <v>28</v>
      </c>
      <c r="D4615">
        <f t="shared" si="184"/>
        <v>611</v>
      </c>
      <c r="F4615">
        <f t="shared" si="185"/>
        <v>4</v>
      </c>
      <c r="G4615" t="str">
        <f t="shared" si="186"/>
        <v>{"AttrType":"Time","Value":4}</v>
      </c>
    </row>
    <row r="4616" spans="1:7">
      <c r="A4616">
        <v>14612</v>
      </c>
      <c r="B4616" t="s">
        <v>27</v>
      </c>
      <c r="C4616" t="s">
        <v>28</v>
      </c>
      <c r="D4616">
        <f t="shared" si="184"/>
        <v>612</v>
      </c>
      <c r="F4616">
        <f t="shared" si="185"/>
        <v>4</v>
      </c>
      <c r="G4616" t="str">
        <f t="shared" si="186"/>
        <v>{"AttrType":"Time","Value":4}</v>
      </c>
    </row>
    <row r="4617" spans="1:7">
      <c r="A4617">
        <v>14613</v>
      </c>
      <c r="B4617" t="s">
        <v>27</v>
      </c>
      <c r="C4617" t="s">
        <v>28</v>
      </c>
      <c r="D4617">
        <f t="shared" si="184"/>
        <v>613</v>
      </c>
      <c r="F4617">
        <f t="shared" si="185"/>
        <v>4</v>
      </c>
      <c r="G4617" t="str">
        <f t="shared" si="186"/>
        <v>{"AttrType":"Time","Value":4}</v>
      </c>
    </row>
    <row r="4618" spans="1:7">
      <c r="A4618">
        <v>14614</v>
      </c>
      <c r="B4618" t="s">
        <v>27</v>
      </c>
      <c r="C4618" t="s">
        <v>28</v>
      </c>
      <c r="D4618">
        <f t="shared" si="184"/>
        <v>614</v>
      </c>
      <c r="F4618">
        <f t="shared" si="185"/>
        <v>4</v>
      </c>
      <c r="G4618" t="str">
        <f t="shared" si="186"/>
        <v>{"AttrType":"Time","Value":4}</v>
      </c>
    </row>
    <row r="4619" spans="1:7">
      <c r="A4619">
        <v>14615</v>
      </c>
      <c r="B4619" t="s">
        <v>27</v>
      </c>
      <c r="C4619" t="s">
        <v>28</v>
      </c>
      <c r="D4619">
        <f t="shared" si="184"/>
        <v>615</v>
      </c>
      <c r="F4619">
        <f t="shared" si="185"/>
        <v>4</v>
      </c>
      <c r="G4619" t="str">
        <f t="shared" si="186"/>
        <v>{"AttrType":"Time","Value":4}</v>
      </c>
    </row>
    <row r="4620" spans="1:7">
      <c r="A4620">
        <v>14616</v>
      </c>
      <c r="B4620" t="s">
        <v>27</v>
      </c>
      <c r="C4620" t="s">
        <v>28</v>
      </c>
      <c r="D4620">
        <f t="shared" si="184"/>
        <v>616</v>
      </c>
      <c r="F4620">
        <f t="shared" si="185"/>
        <v>4</v>
      </c>
      <c r="G4620" t="str">
        <f t="shared" si="186"/>
        <v>{"AttrType":"Time","Value":4}</v>
      </c>
    </row>
    <row r="4621" spans="1:7">
      <c r="A4621">
        <v>14617</v>
      </c>
      <c r="B4621" t="s">
        <v>27</v>
      </c>
      <c r="C4621" t="s">
        <v>28</v>
      </c>
      <c r="D4621">
        <f t="shared" si="184"/>
        <v>617</v>
      </c>
      <c r="F4621">
        <f t="shared" si="185"/>
        <v>4</v>
      </c>
      <c r="G4621" t="str">
        <f t="shared" si="186"/>
        <v>{"AttrType":"Time","Value":4}</v>
      </c>
    </row>
    <row r="4622" spans="1:7">
      <c r="A4622">
        <v>14618</v>
      </c>
      <c r="B4622" t="s">
        <v>27</v>
      </c>
      <c r="C4622" t="s">
        <v>28</v>
      </c>
      <c r="D4622">
        <f t="shared" si="184"/>
        <v>618</v>
      </c>
      <c r="F4622">
        <f t="shared" si="185"/>
        <v>4</v>
      </c>
      <c r="G4622" t="str">
        <f t="shared" si="186"/>
        <v>{"AttrType":"Time","Value":4}</v>
      </c>
    </row>
    <row r="4623" spans="1:7">
      <c r="A4623">
        <v>14619</v>
      </c>
      <c r="B4623" t="s">
        <v>27</v>
      </c>
      <c r="C4623" t="s">
        <v>28</v>
      </c>
      <c r="D4623">
        <f t="shared" si="184"/>
        <v>619</v>
      </c>
      <c r="F4623">
        <f t="shared" si="185"/>
        <v>4</v>
      </c>
      <c r="G4623" t="str">
        <f t="shared" si="186"/>
        <v>{"AttrType":"Time","Value":4}</v>
      </c>
    </row>
    <row r="4624" spans="1:7">
      <c r="A4624">
        <v>14620</v>
      </c>
      <c r="B4624" t="s">
        <v>27</v>
      </c>
      <c r="C4624" t="s">
        <v>28</v>
      </c>
      <c r="D4624">
        <f t="shared" si="184"/>
        <v>620</v>
      </c>
      <c r="F4624">
        <f t="shared" si="185"/>
        <v>4</v>
      </c>
      <c r="G4624" t="str">
        <f t="shared" si="186"/>
        <v>{"AttrType":"Time","Value":4}</v>
      </c>
    </row>
    <row r="4625" spans="1:7">
      <c r="A4625">
        <v>14621</v>
      </c>
      <c r="B4625" t="s">
        <v>27</v>
      </c>
      <c r="C4625" t="s">
        <v>28</v>
      </c>
      <c r="D4625">
        <f t="shared" si="184"/>
        <v>621</v>
      </c>
      <c r="F4625">
        <f t="shared" si="185"/>
        <v>4</v>
      </c>
      <c r="G4625" t="str">
        <f t="shared" si="186"/>
        <v>{"AttrType":"Time","Value":4}</v>
      </c>
    </row>
    <row r="4626" spans="1:7">
      <c r="A4626">
        <v>14622</v>
      </c>
      <c r="B4626" t="s">
        <v>27</v>
      </c>
      <c r="C4626" t="s">
        <v>28</v>
      </c>
      <c r="D4626">
        <f t="shared" si="184"/>
        <v>622</v>
      </c>
      <c r="F4626">
        <f t="shared" si="185"/>
        <v>4</v>
      </c>
      <c r="G4626" t="str">
        <f t="shared" si="186"/>
        <v>{"AttrType":"Time","Value":4}</v>
      </c>
    </row>
    <row r="4627" spans="1:7">
      <c r="A4627">
        <v>14623</v>
      </c>
      <c r="B4627" t="s">
        <v>27</v>
      </c>
      <c r="C4627" t="s">
        <v>28</v>
      </c>
      <c r="D4627">
        <f t="shared" si="184"/>
        <v>623</v>
      </c>
      <c r="F4627">
        <f t="shared" si="185"/>
        <v>4</v>
      </c>
      <c r="G4627" t="str">
        <f t="shared" si="186"/>
        <v>{"AttrType":"Time","Value":4}</v>
      </c>
    </row>
    <row r="4628" spans="1:7">
      <c r="A4628">
        <v>14624</v>
      </c>
      <c r="B4628" t="s">
        <v>27</v>
      </c>
      <c r="C4628" t="s">
        <v>28</v>
      </c>
      <c r="D4628">
        <f t="shared" si="184"/>
        <v>624</v>
      </c>
      <c r="F4628">
        <f t="shared" si="185"/>
        <v>4</v>
      </c>
      <c r="G4628" t="str">
        <f t="shared" si="186"/>
        <v>{"AttrType":"Time","Value":4}</v>
      </c>
    </row>
    <row r="4629" spans="1:7">
      <c r="A4629">
        <v>14625</v>
      </c>
      <c r="B4629" t="s">
        <v>27</v>
      </c>
      <c r="C4629" t="s">
        <v>28</v>
      </c>
      <c r="D4629">
        <f t="shared" si="184"/>
        <v>625</v>
      </c>
      <c r="F4629">
        <f t="shared" si="185"/>
        <v>4</v>
      </c>
      <c r="G4629" t="str">
        <f t="shared" si="186"/>
        <v>{"AttrType":"Time","Value":4}</v>
      </c>
    </row>
    <row r="4630" spans="1:7">
      <c r="A4630">
        <v>14626</v>
      </c>
      <c r="B4630" t="s">
        <v>27</v>
      </c>
      <c r="C4630" t="s">
        <v>28</v>
      </c>
      <c r="D4630">
        <f t="shared" si="184"/>
        <v>626</v>
      </c>
      <c r="F4630">
        <f t="shared" si="185"/>
        <v>4</v>
      </c>
      <c r="G4630" t="str">
        <f t="shared" si="186"/>
        <v>{"AttrType":"Time","Value":4}</v>
      </c>
    </row>
    <row r="4631" spans="1:7">
      <c r="A4631">
        <v>14627</v>
      </c>
      <c r="B4631" t="s">
        <v>27</v>
      </c>
      <c r="C4631" t="s">
        <v>28</v>
      </c>
      <c r="D4631">
        <f t="shared" si="184"/>
        <v>627</v>
      </c>
      <c r="F4631">
        <f t="shared" si="185"/>
        <v>4</v>
      </c>
      <c r="G4631" t="str">
        <f t="shared" si="186"/>
        <v>{"AttrType":"Time","Value":4}</v>
      </c>
    </row>
    <row r="4632" spans="1:7">
      <c r="A4632">
        <v>14628</v>
      </c>
      <c r="B4632" t="s">
        <v>27</v>
      </c>
      <c r="C4632" t="s">
        <v>28</v>
      </c>
      <c r="D4632">
        <f t="shared" si="184"/>
        <v>628</v>
      </c>
      <c r="F4632">
        <f t="shared" si="185"/>
        <v>4</v>
      </c>
      <c r="G4632" t="str">
        <f t="shared" si="186"/>
        <v>{"AttrType":"Time","Value":4}</v>
      </c>
    </row>
    <row r="4633" spans="1:7">
      <c r="A4633">
        <v>14629</v>
      </c>
      <c r="B4633" t="s">
        <v>27</v>
      </c>
      <c r="C4633" t="s">
        <v>28</v>
      </c>
      <c r="D4633">
        <f t="shared" si="184"/>
        <v>629</v>
      </c>
      <c r="F4633">
        <f t="shared" si="185"/>
        <v>4</v>
      </c>
      <c r="G4633" t="str">
        <f t="shared" si="186"/>
        <v>{"AttrType":"Time","Value":4}</v>
      </c>
    </row>
    <row r="4634" spans="1:7">
      <c r="A4634">
        <v>14630</v>
      </c>
      <c r="B4634" t="s">
        <v>27</v>
      </c>
      <c r="C4634" t="s">
        <v>28</v>
      </c>
      <c r="D4634">
        <f t="shared" si="184"/>
        <v>630</v>
      </c>
      <c r="F4634">
        <f t="shared" si="185"/>
        <v>4</v>
      </c>
      <c r="G4634" t="str">
        <f t="shared" si="186"/>
        <v>{"AttrType":"Time","Value":4}</v>
      </c>
    </row>
    <row r="4635" spans="1:7">
      <c r="A4635">
        <v>14631</v>
      </c>
      <c r="B4635" t="s">
        <v>27</v>
      </c>
      <c r="C4635" t="s">
        <v>28</v>
      </c>
      <c r="D4635">
        <f t="shared" si="184"/>
        <v>631</v>
      </c>
      <c r="F4635">
        <f t="shared" si="185"/>
        <v>4</v>
      </c>
      <c r="G4635" t="str">
        <f t="shared" si="186"/>
        <v>{"AttrType":"Time","Value":4}</v>
      </c>
    </row>
    <row r="4636" spans="1:7">
      <c r="A4636">
        <v>14632</v>
      </c>
      <c r="B4636" t="s">
        <v>27</v>
      </c>
      <c r="C4636" t="s">
        <v>28</v>
      </c>
      <c r="D4636">
        <f t="shared" si="184"/>
        <v>632</v>
      </c>
      <c r="F4636">
        <f t="shared" si="185"/>
        <v>4</v>
      </c>
      <c r="G4636" t="str">
        <f t="shared" si="186"/>
        <v>{"AttrType":"Time","Value":4}</v>
      </c>
    </row>
    <row r="4637" spans="1:7">
      <c r="A4637">
        <v>14633</v>
      </c>
      <c r="B4637" t="s">
        <v>27</v>
      </c>
      <c r="C4637" t="s">
        <v>28</v>
      </c>
      <c r="D4637">
        <f t="shared" si="184"/>
        <v>633</v>
      </c>
      <c r="F4637">
        <f t="shared" si="185"/>
        <v>4</v>
      </c>
      <c r="G4637" t="str">
        <f t="shared" si="186"/>
        <v>{"AttrType":"Time","Value":4}</v>
      </c>
    </row>
    <row r="4638" spans="1:7">
      <c r="A4638">
        <v>14634</v>
      </c>
      <c r="B4638" t="s">
        <v>27</v>
      </c>
      <c r="C4638" t="s">
        <v>28</v>
      </c>
      <c r="D4638">
        <f t="shared" si="184"/>
        <v>634</v>
      </c>
      <c r="F4638">
        <f t="shared" si="185"/>
        <v>4</v>
      </c>
      <c r="G4638" t="str">
        <f t="shared" si="186"/>
        <v>{"AttrType":"Time","Value":4}</v>
      </c>
    </row>
    <row r="4639" spans="1:7">
      <c r="A4639">
        <v>14635</v>
      </c>
      <c r="B4639" t="s">
        <v>27</v>
      </c>
      <c r="C4639" t="s">
        <v>28</v>
      </c>
      <c r="D4639">
        <f t="shared" si="184"/>
        <v>635</v>
      </c>
      <c r="F4639">
        <f t="shared" si="185"/>
        <v>4</v>
      </c>
      <c r="G4639" t="str">
        <f t="shared" si="186"/>
        <v>{"AttrType":"Time","Value":4}</v>
      </c>
    </row>
    <row r="4640" spans="1:7">
      <c r="A4640">
        <v>14636</v>
      </c>
      <c r="B4640" t="s">
        <v>27</v>
      </c>
      <c r="C4640" t="s">
        <v>28</v>
      </c>
      <c r="D4640">
        <f t="shared" si="184"/>
        <v>636</v>
      </c>
      <c r="F4640">
        <f t="shared" si="185"/>
        <v>4</v>
      </c>
      <c r="G4640" t="str">
        <f t="shared" si="186"/>
        <v>{"AttrType":"Time","Value":4}</v>
      </c>
    </row>
    <row r="4641" spans="1:7">
      <c r="A4641">
        <v>14637</v>
      </c>
      <c r="B4641" t="s">
        <v>27</v>
      </c>
      <c r="C4641" t="s">
        <v>28</v>
      </c>
      <c r="D4641">
        <f t="shared" si="184"/>
        <v>637</v>
      </c>
      <c r="F4641">
        <f t="shared" si="185"/>
        <v>4</v>
      </c>
      <c r="G4641" t="str">
        <f t="shared" si="186"/>
        <v>{"AttrType":"Time","Value":4}</v>
      </c>
    </row>
    <row r="4642" spans="1:7">
      <c r="A4642">
        <v>14638</v>
      </c>
      <c r="B4642" t="s">
        <v>27</v>
      </c>
      <c r="C4642" t="s">
        <v>28</v>
      </c>
      <c r="D4642">
        <f t="shared" si="184"/>
        <v>638</v>
      </c>
      <c r="F4642">
        <f t="shared" si="185"/>
        <v>4</v>
      </c>
      <c r="G4642" t="str">
        <f t="shared" si="186"/>
        <v>{"AttrType":"Time","Value":4}</v>
      </c>
    </row>
    <row r="4643" spans="1:7">
      <c r="A4643">
        <v>14639</v>
      </c>
      <c r="B4643" t="s">
        <v>27</v>
      </c>
      <c r="C4643" t="s">
        <v>28</v>
      </c>
      <c r="D4643">
        <f t="shared" si="184"/>
        <v>639</v>
      </c>
      <c r="F4643">
        <f t="shared" si="185"/>
        <v>4</v>
      </c>
      <c r="G4643" t="str">
        <f t="shared" si="186"/>
        <v>{"AttrType":"Time","Value":4}</v>
      </c>
    </row>
    <row r="4644" spans="1:7">
      <c r="A4644">
        <v>14640</v>
      </c>
      <c r="B4644" t="s">
        <v>27</v>
      </c>
      <c r="C4644" t="s">
        <v>28</v>
      </c>
      <c r="D4644">
        <f t="shared" si="184"/>
        <v>640</v>
      </c>
      <c r="F4644">
        <f t="shared" si="185"/>
        <v>4</v>
      </c>
      <c r="G4644" t="str">
        <f t="shared" si="186"/>
        <v>{"AttrType":"Time","Value":4}</v>
      </c>
    </row>
    <row r="4645" spans="1:7">
      <c r="A4645">
        <v>14641</v>
      </c>
      <c r="B4645" t="s">
        <v>27</v>
      </c>
      <c r="C4645" t="s">
        <v>28</v>
      </c>
      <c r="D4645">
        <f t="shared" si="184"/>
        <v>641</v>
      </c>
      <c r="F4645">
        <f t="shared" si="185"/>
        <v>4</v>
      </c>
      <c r="G4645" t="str">
        <f t="shared" si="186"/>
        <v>{"AttrType":"Time","Value":4}</v>
      </c>
    </row>
    <row r="4646" spans="1:7">
      <c r="A4646">
        <v>14642</v>
      </c>
      <c r="B4646" t="s">
        <v>27</v>
      </c>
      <c r="C4646" t="s">
        <v>28</v>
      </c>
      <c r="D4646">
        <f t="shared" si="184"/>
        <v>642</v>
      </c>
      <c r="F4646">
        <f t="shared" si="185"/>
        <v>4</v>
      </c>
      <c r="G4646" t="str">
        <f t="shared" si="186"/>
        <v>{"AttrType":"Time","Value":4}</v>
      </c>
    </row>
    <row r="4647" spans="1:7">
      <c r="A4647">
        <v>14643</v>
      </c>
      <c r="B4647" t="s">
        <v>27</v>
      </c>
      <c r="C4647" t="s">
        <v>28</v>
      </c>
      <c r="D4647">
        <f t="shared" si="184"/>
        <v>643</v>
      </c>
      <c r="F4647">
        <f t="shared" si="185"/>
        <v>4</v>
      </c>
      <c r="G4647" t="str">
        <f t="shared" si="186"/>
        <v>{"AttrType":"Time","Value":4}</v>
      </c>
    </row>
    <row r="4648" spans="1:7">
      <c r="A4648">
        <v>14644</v>
      </c>
      <c r="B4648" t="s">
        <v>27</v>
      </c>
      <c r="C4648" t="s">
        <v>28</v>
      </c>
      <c r="D4648">
        <f t="shared" si="184"/>
        <v>644</v>
      </c>
      <c r="F4648">
        <f t="shared" si="185"/>
        <v>4</v>
      </c>
      <c r="G4648" t="str">
        <f t="shared" si="186"/>
        <v>{"AttrType":"Time","Value":4}</v>
      </c>
    </row>
    <row r="4649" spans="1:7">
      <c r="A4649">
        <v>14645</v>
      </c>
      <c r="B4649" t="s">
        <v>27</v>
      </c>
      <c r="C4649" t="s">
        <v>28</v>
      </c>
      <c r="D4649">
        <f t="shared" si="184"/>
        <v>645</v>
      </c>
      <c r="F4649">
        <f t="shared" si="185"/>
        <v>4</v>
      </c>
      <c r="G4649" t="str">
        <f t="shared" si="186"/>
        <v>{"AttrType":"Time","Value":4}</v>
      </c>
    </row>
    <row r="4650" spans="1:7">
      <c r="A4650">
        <v>14646</v>
      </c>
      <c r="B4650" t="s">
        <v>27</v>
      </c>
      <c r="C4650" t="s">
        <v>28</v>
      </c>
      <c r="D4650">
        <f t="shared" si="184"/>
        <v>646</v>
      </c>
      <c r="F4650">
        <f t="shared" si="185"/>
        <v>4</v>
      </c>
      <c r="G4650" t="str">
        <f t="shared" si="186"/>
        <v>{"AttrType":"Time","Value":4}</v>
      </c>
    </row>
    <row r="4651" spans="1:7">
      <c r="A4651">
        <v>14647</v>
      </c>
      <c r="B4651" t="s">
        <v>27</v>
      </c>
      <c r="C4651" t="s">
        <v>28</v>
      </c>
      <c r="D4651">
        <f t="shared" si="184"/>
        <v>647</v>
      </c>
      <c r="F4651">
        <f t="shared" si="185"/>
        <v>4</v>
      </c>
      <c r="G4651" t="str">
        <f t="shared" si="186"/>
        <v>{"AttrType":"Time","Value":4}</v>
      </c>
    </row>
    <row r="4652" spans="1:7">
      <c r="A4652">
        <v>14648</v>
      </c>
      <c r="B4652" t="s">
        <v>27</v>
      </c>
      <c r="C4652" t="s">
        <v>28</v>
      </c>
      <c r="D4652">
        <f t="shared" si="184"/>
        <v>648</v>
      </c>
      <c r="F4652">
        <f t="shared" si="185"/>
        <v>4</v>
      </c>
      <c r="G4652" t="str">
        <f t="shared" si="186"/>
        <v>{"AttrType":"Time","Value":4}</v>
      </c>
    </row>
    <row r="4653" spans="1:7">
      <c r="A4653">
        <v>14649</v>
      </c>
      <c r="B4653" t="s">
        <v>27</v>
      </c>
      <c r="C4653" t="s">
        <v>28</v>
      </c>
      <c r="D4653">
        <f t="shared" ref="D4653:D4716" si="187">D3653</f>
        <v>649</v>
      </c>
      <c r="F4653">
        <f t="shared" si="185"/>
        <v>4</v>
      </c>
      <c r="G4653" t="str">
        <f t="shared" si="186"/>
        <v>{"AttrType":"Time","Value":4}</v>
      </c>
    </row>
    <row r="4654" spans="1:7">
      <c r="A4654">
        <v>14650</v>
      </c>
      <c r="B4654" t="s">
        <v>27</v>
      </c>
      <c r="C4654" t="s">
        <v>28</v>
      </c>
      <c r="D4654">
        <f t="shared" si="187"/>
        <v>650</v>
      </c>
      <c r="F4654">
        <f t="shared" ref="F4654:F4717" si="188">F3654</f>
        <v>4</v>
      </c>
      <c r="G4654" t="str">
        <f t="shared" si="186"/>
        <v>{"AttrType":"Time","Value":4}</v>
      </c>
    </row>
    <row r="4655" spans="1:7">
      <c r="A4655">
        <v>14651</v>
      </c>
      <c r="B4655" t="s">
        <v>27</v>
      </c>
      <c r="C4655" t="s">
        <v>28</v>
      </c>
      <c r="D4655">
        <f t="shared" si="187"/>
        <v>651</v>
      </c>
      <c r="F4655">
        <f t="shared" si="188"/>
        <v>4</v>
      </c>
      <c r="G4655" t="str">
        <f t="shared" si="186"/>
        <v>{"AttrType":"Time","Value":4}</v>
      </c>
    </row>
    <row r="4656" spans="1:7">
      <c r="A4656">
        <v>14652</v>
      </c>
      <c r="B4656" t="s">
        <v>27</v>
      </c>
      <c r="C4656" t="s">
        <v>28</v>
      </c>
      <c r="D4656">
        <f t="shared" si="187"/>
        <v>652</v>
      </c>
      <c r="F4656">
        <f t="shared" si="188"/>
        <v>4</v>
      </c>
      <c r="G4656" t="str">
        <f t="shared" si="186"/>
        <v>{"AttrType":"Time","Value":4}</v>
      </c>
    </row>
    <row r="4657" spans="1:7">
      <c r="A4657">
        <v>14653</v>
      </c>
      <c r="B4657" t="s">
        <v>27</v>
      </c>
      <c r="C4657" t="s">
        <v>28</v>
      </c>
      <c r="D4657">
        <f t="shared" si="187"/>
        <v>653</v>
      </c>
      <c r="F4657">
        <f t="shared" si="188"/>
        <v>4</v>
      </c>
      <c r="G4657" t="str">
        <f t="shared" si="186"/>
        <v>{"AttrType":"Time","Value":4}</v>
      </c>
    </row>
    <row r="4658" spans="1:7">
      <c r="A4658">
        <v>14654</v>
      </c>
      <c r="B4658" t="s">
        <v>27</v>
      </c>
      <c r="C4658" t="s">
        <v>28</v>
      </c>
      <c r="D4658">
        <f t="shared" si="187"/>
        <v>654</v>
      </c>
      <c r="F4658">
        <f t="shared" si="188"/>
        <v>4</v>
      </c>
      <c r="G4658" t="str">
        <f t="shared" si="186"/>
        <v>{"AttrType":"Time","Value":4}</v>
      </c>
    </row>
    <row r="4659" spans="1:7">
      <c r="A4659">
        <v>14655</v>
      </c>
      <c r="B4659" t="s">
        <v>27</v>
      </c>
      <c r="C4659" t="s">
        <v>28</v>
      </c>
      <c r="D4659">
        <f t="shared" si="187"/>
        <v>655</v>
      </c>
      <c r="F4659">
        <f t="shared" si="188"/>
        <v>4</v>
      </c>
      <c r="G4659" t="str">
        <f t="shared" si="186"/>
        <v>{"AttrType":"Time","Value":4}</v>
      </c>
    </row>
    <row r="4660" spans="1:7">
      <c r="A4660">
        <v>14656</v>
      </c>
      <c r="B4660" t="s">
        <v>27</v>
      </c>
      <c r="C4660" t="s">
        <v>28</v>
      </c>
      <c r="D4660">
        <f t="shared" si="187"/>
        <v>656</v>
      </c>
      <c r="F4660">
        <f t="shared" si="188"/>
        <v>4</v>
      </c>
      <c r="G4660" t="str">
        <f t="shared" si="186"/>
        <v>{"AttrType":"Time","Value":4}</v>
      </c>
    </row>
    <row r="4661" spans="1:7">
      <c r="A4661">
        <v>14657</v>
      </c>
      <c r="B4661" t="s">
        <v>27</v>
      </c>
      <c r="C4661" t="s">
        <v>28</v>
      </c>
      <c r="D4661">
        <f t="shared" si="187"/>
        <v>657</v>
      </c>
      <c r="F4661">
        <f t="shared" si="188"/>
        <v>4</v>
      </c>
      <c r="G4661" t="str">
        <f t="shared" si="186"/>
        <v>{"AttrType":"Time","Value":4}</v>
      </c>
    </row>
    <row r="4662" spans="1:7">
      <c r="A4662">
        <v>14658</v>
      </c>
      <c r="B4662" t="s">
        <v>27</v>
      </c>
      <c r="C4662" t="s">
        <v>28</v>
      </c>
      <c r="D4662">
        <f t="shared" si="187"/>
        <v>658</v>
      </c>
      <c r="F4662">
        <f t="shared" si="188"/>
        <v>4</v>
      </c>
      <c r="G4662" t="str">
        <f t="shared" si="186"/>
        <v>{"AttrType":"Time","Value":4}</v>
      </c>
    </row>
    <row r="4663" spans="1:7">
      <c r="A4663">
        <v>14659</v>
      </c>
      <c r="B4663" t="s">
        <v>27</v>
      </c>
      <c r="C4663" t="s">
        <v>28</v>
      </c>
      <c r="D4663">
        <f t="shared" si="187"/>
        <v>659</v>
      </c>
      <c r="F4663">
        <f t="shared" si="188"/>
        <v>4</v>
      </c>
      <c r="G4663" t="str">
        <f t="shared" si="186"/>
        <v>{"AttrType":"Time","Value":4}</v>
      </c>
    </row>
    <row r="4664" spans="1:7">
      <c r="A4664">
        <v>14660</v>
      </c>
      <c r="B4664" t="s">
        <v>27</v>
      </c>
      <c r="C4664" t="s">
        <v>28</v>
      </c>
      <c r="D4664">
        <f t="shared" si="187"/>
        <v>660</v>
      </c>
      <c r="F4664">
        <f t="shared" si="188"/>
        <v>4</v>
      </c>
      <c r="G4664" t="str">
        <f t="shared" si="186"/>
        <v>{"AttrType":"Time","Value":4}</v>
      </c>
    </row>
    <row r="4665" spans="1:7">
      <c r="A4665">
        <v>14661</v>
      </c>
      <c r="B4665" t="s">
        <v>27</v>
      </c>
      <c r="C4665" t="s">
        <v>28</v>
      </c>
      <c r="D4665">
        <f t="shared" si="187"/>
        <v>661</v>
      </c>
      <c r="F4665">
        <f t="shared" si="188"/>
        <v>4</v>
      </c>
      <c r="G4665" t="str">
        <f t="shared" si="186"/>
        <v>{"AttrType":"Time","Value":4}</v>
      </c>
    </row>
    <row r="4666" spans="1:7">
      <c r="A4666">
        <v>14662</v>
      </c>
      <c r="B4666" t="s">
        <v>27</v>
      </c>
      <c r="C4666" t="s">
        <v>28</v>
      </c>
      <c r="D4666">
        <f t="shared" si="187"/>
        <v>662</v>
      </c>
      <c r="F4666">
        <f t="shared" si="188"/>
        <v>4</v>
      </c>
      <c r="G4666" t="str">
        <f t="shared" si="186"/>
        <v>{"AttrType":"Time","Value":4}</v>
      </c>
    </row>
    <row r="4667" spans="1:7">
      <c r="A4667">
        <v>14663</v>
      </c>
      <c r="B4667" t="s">
        <v>27</v>
      </c>
      <c r="C4667" t="s">
        <v>28</v>
      </c>
      <c r="D4667">
        <f t="shared" si="187"/>
        <v>663</v>
      </c>
      <c r="F4667">
        <f t="shared" si="188"/>
        <v>4</v>
      </c>
      <c r="G4667" t="str">
        <f t="shared" si="186"/>
        <v>{"AttrType":"Time","Value":4}</v>
      </c>
    </row>
    <row r="4668" spans="1:7">
      <c r="A4668">
        <v>14664</v>
      </c>
      <c r="B4668" t="s">
        <v>27</v>
      </c>
      <c r="C4668" t="s">
        <v>28</v>
      </c>
      <c r="D4668">
        <f t="shared" si="187"/>
        <v>664</v>
      </c>
      <c r="F4668">
        <f t="shared" si="188"/>
        <v>4</v>
      </c>
      <c r="G4668" t="str">
        <f t="shared" si="186"/>
        <v>{"AttrType":"Time","Value":4}</v>
      </c>
    </row>
    <row r="4669" spans="1:7">
      <c r="A4669">
        <v>14665</v>
      </c>
      <c r="B4669" t="s">
        <v>27</v>
      </c>
      <c r="C4669" t="s">
        <v>28</v>
      </c>
      <c r="D4669">
        <f t="shared" si="187"/>
        <v>665</v>
      </c>
      <c r="F4669">
        <f t="shared" si="188"/>
        <v>4</v>
      </c>
      <c r="G4669" t="str">
        <f t="shared" si="186"/>
        <v>{"AttrType":"Time","Value":4}</v>
      </c>
    </row>
    <row r="4670" spans="1:7">
      <c r="A4670">
        <v>14666</v>
      </c>
      <c r="B4670" t="s">
        <v>27</v>
      </c>
      <c r="C4670" t="s">
        <v>28</v>
      </c>
      <c r="D4670">
        <f t="shared" si="187"/>
        <v>666</v>
      </c>
      <c r="F4670">
        <f t="shared" si="188"/>
        <v>4</v>
      </c>
      <c r="G4670" t="str">
        <f t="shared" si="186"/>
        <v>{"AttrType":"Time","Value":4}</v>
      </c>
    </row>
    <row r="4671" spans="1:7">
      <c r="A4671">
        <v>14667</v>
      </c>
      <c r="B4671" t="s">
        <v>27</v>
      </c>
      <c r="C4671" t="s">
        <v>28</v>
      </c>
      <c r="D4671">
        <f t="shared" si="187"/>
        <v>667</v>
      </c>
      <c r="F4671">
        <f t="shared" si="188"/>
        <v>4</v>
      </c>
      <c r="G4671" t="str">
        <f t="shared" si="186"/>
        <v>{"AttrType":"Time","Value":4}</v>
      </c>
    </row>
    <row r="4672" spans="1:7">
      <c r="A4672">
        <v>14668</v>
      </c>
      <c r="B4672" t="s">
        <v>27</v>
      </c>
      <c r="C4672" t="s">
        <v>28</v>
      </c>
      <c r="D4672">
        <f t="shared" si="187"/>
        <v>668</v>
      </c>
      <c r="F4672">
        <f t="shared" si="188"/>
        <v>4</v>
      </c>
      <c r="G4672" t="str">
        <f t="shared" si="186"/>
        <v>{"AttrType":"Time","Value":4}</v>
      </c>
    </row>
    <row r="4673" spans="1:7">
      <c r="A4673">
        <v>14669</v>
      </c>
      <c r="B4673" t="s">
        <v>27</v>
      </c>
      <c r="C4673" t="s">
        <v>28</v>
      </c>
      <c r="D4673">
        <f t="shared" si="187"/>
        <v>669</v>
      </c>
      <c r="F4673">
        <f t="shared" si="188"/>
        <v>4</v>
      </c>
      <c r="G4673" t="str">
        <f t="shared" si="186"/>
        <v>{"AttrType":"Time","Value":4}</v>
      </c>
    </row>
    <row r="4674" spans="1:7">
      <c r="A4674">
        <v>14670</v>
      </c>
      <c r="B4674" t="s">
        <v>27</v>
      </c>
      <c r="C4674" t="s">
        <v>28</v>
      </c>
      <c r="D4674">
        <f t="shared" si="187"/>
        <v>670</v>
      </c>
      <c r="F4674">
        <f t="shared" si="188"/>
        <v>4</v>
      </c>
      <c r="G4674" t="str">
        <f t="shared" si="186"/>
        <v>{"AttrType":"Time","Value":4}</v>
      </c>
    </row>
    <row r="4675" spans="1:7">
      <c r="A4675">
        <v>14671</v>
      </c>
      <c r="B4675" t="s">
        <v>27</v>
      </c>
      <c r="C4675" t="s">
        <v>28</v>
      </c>
      <c r="D4675">
        <f t="shared" si="187"/>
        <v>671</v>
      </c>
      <c r="F4675">
        <f t="shared" si="188"/>
        <v>4</v>
      </c>
      <c r="G4675" t="str">
        <f t="shared" si="186"/>
        <v>{"AttrType":"Time","Value":4}</v>
      </c>
    </row>
    <row r="4676" spans="1:7">
      <c r="A4676">
        <v>14672</v>
      </c>
      <c r="B4676" t="s">
        <v>27</v>
      </c>
      <c r="C4676" t="s">
        <v>28</v>
      </c>
      <c r="D4676">
        <f t="shared" si="187"/>
        <v>672</v>
      </c>
      <c r="F4676">
        <f t="shared" si="188"/>
        <v>4</v>
      </c>
      <c r="G4676" t="str">
        <f t="shared" si="186"/>
        <v>{"AttrType":"Time","Value":4}</v>
      </c>
    </row>
    <row r="4677" spans="1:7">
      <c r="A4677">
        <v>14673</v>
      </c>
      <c r="B4677" t="s">
        <v>27</v>
      </c>
      <c r="C4677" t="s">
        <v>28</v>
      </c>
      <c r="D4677">
        <f t="shared" si="187"/>
        <v>673</v>
      </c>
      <c r="F4677">
        <f t="shared" si="188"/>
        <v>4</v>
      </c>
      <c r="G4677" t="str">
        <f t="shared" si="186"/>
        <v>{"AttrType":"Time","Value":4}</v>
      </c>
    </row>
    <row r="4678" spans="1:7">
      <c r="A4678">
        <v>14674</v>
      </c>
      <c r="B4678" t="s">
        <v>27</v>
      </c>
      <c r="C4678" t="s">
        <v>28</v>
      </c>
      <c r="D4678">
        <f t="shared" si="187"/>
        <v>674</v>
      </c>
      <c r="F4678">
        <f t="shared" si="188"/>
        <v>4</v>
      </c>
      <c r="G4678" t="str">
        <f t="shared" ref="G4678:G4741" si="189">$M$2&amp;F4678&amp;$N$2</f>
        <v>{"AttrType":"Time","Value":4}</v>
      </c>
    </row>
    <row r="4679" spans="1:7">
      <c r="A4679">
        <v>14675</v>
      </c>
      <c r="B4679" t="s">
        <v>27</v>
      </c>
      <c r="C4679" t="s">
        <v>28</v>
      </c>
      <c r="D4679">
        <f t="shared" si="187"/>
        <v>675</v>
      </c>
      <c r="F4679">
        <f t="shared" si="188"/>
        <v>4</v>
      </c>
      <c r="G4679" t="str">
        <f t="shared" si="189"/>
        <v>{"AttrType":"Time","Value":4}</v>
      </c>
    </row>
    <row r="4680" spans="1:7">
      <c r="A4680">
        <v>14676</v>
      </c>
      <c r="B4680" t="s">
        <v>27</v>
      </c>
      <c r="C4680" t="s">
        <v>28</v>
      </c>
      <c r="D4680">
        <f t="shared" si="187"/>
        <v>676</v>
      </c>
      <c r="F4680">
        <f t="shared" si="188"/>
        <v>4</v>
      </c>
      <c r="G4680" t="str">
        <f t="shared" si="189"/>
        <v>{"AttrType":"Time","Value":4}</v>
      </c>
    </row>
    <row r="4681" spans="1:7">
      <c r="A4681">
        <v>14677</v>
      </c>
      <c r="B4681" t="s">
        <v>27</v>
      </c>
      <c r="C4681" t="s">
        <v>28</v>
      </c>
      <c r="D4681">
        <f t="shared" si="187"/>
        <v>677</v>
      </c>
      <c r="F4681">
        <f t="shared" si="188"/>
        <v>4</v>
      </c>
      <c r="G4681" t="str">
        <f t="shared" si="189"/>
        <v>{"AttrType":"Time","Value":4}</v>
      </c>
    </row>
    <row r="4682" spans="1:7">
      <c r="A4682">
        <v>14678</v>
      </c>
      <c r="B4682" t="s">
        <v>27</v>
      </c>
      <c r="C4682" t="s">
        <v>28</v>
      </c>
      <c r="D4682">
        <f t="shared" si="187"/>
        <v>678</v>
      </c>
      <c r="F4682">
        <f t="shared" si="188"/>
        <v>4</v>
      </c>
      <c r="G4682" t="str">
        <f t="shared" si="189"/>
        <v>{"AttrType":"Time","Value":4}</v>
      </c>
    </row>
    <row r="4683" spans="1:7">
      <c r="A4683">
        <v>14679</v>
      </c>
      <c r="B4683" t="s">
        <v>27</v>
      </c>
      <c r="C4683" t="s">
        <v>28</v>
      </c>
      <c r="D4683">
        <f t="shared" si="187"/>
        <v>679</v>
      </c>
      <c r="F4683">
        <f t="shared" si="188"/>
        <v>4</v>
      </c>
      <c r="G4683" t="str">
        <f t="shared" si="189"/>
        <v>{"AttrType":"Time","Value":4}</v>
      </c>
    </row>
    <row r="4684" spans="1:7">
      <c r="A4684">
        <v>14680</v>
      </c>
      <c r="B4684" t="s">
        <v>27</v>
      </c>
      <c r="C4684" t="s">
        <v>28</v>
      </c>
      <c r="D4684">
        <f t="shared" si="187"/>
        <v>680</v>
      </c>
      <c r="F4684">
        <f t="shared" si="188"/>
        <v>4</v>
      </c>
      <c r="G4684" t="str">
        <f t="shared" si="189"/>
        <v>{"AttrType":"Time","Value":4}</v>
      </c>
    </row>
    <row r="4685" spans="1:7">
      <c r="A4685">
        <v>14681</v>
      </c>
      <c r="B4685" t="s">
        <v>27</v>
      </c>
      <c r="C4685" t="s">
        <v>28</v>
      </c>
      <c r="D4685">
        <f t="shared" si="187"/>
        <v>681</v>
      </c>
      <c r="F4685">
        <f t="shared" si="188"/>
        <v>4</v>
      </c>
      <c r="G4685" t="str">
        <f t="shared" si="189"/>
        <v>{"AttrType":"Time","Value":4}</v>
      </c>
    </row>
    <row r="4686" spans="1:7">
      <c r="A4686">
        <v>14682</v>
      </c>
      <c r="B4686" t="s">
        <v>27</v>
      </c>
      <c r="C4686" t="s">
        <v>28</v>
      </c>
      <c r="D4686">
        <f t="shared" si="187"/>
        <v>682</v>
      </c>
      <c r="F4686">
        <f t="shared" si="188"/>
        <v>4</v>
      </c>
      <c r="G4686" t="str">
        <f t="shared" si="189"/>
        <v>{"AttrType":"Time","Value":4}</v>
      </c>
    </row>
    <row r="4687" spans="1:7">
      <c r="A4687">
        <v>14683</v>
      </c>
      <c r="B4687" t="s">
        <v>27</v>
      </c>
      <c r="C4687" t="s">
        <v>28</v>
      </c>
      <c r="D4687">
        <f t="shared" si="187"/>
        <v>683</v>
      </c>
      <c r="F4687">
        <f t="shared" si="188"/>
        <v>4</v>
      </c>
      <c r="G4687" t="str">
        <f t="shared" si="189"/>
        <v>{"AttrType":"Time","Value":4}</v>
      </c>
    </row>
    <row r="4688" spans="1:7">
      <c r="A4688">
        <v>14684</v>
      </c>
      <c r="B4688" t="s">
        <v>27</v>
      </c>
      <c r="C4688" t="s">
        <v>28</v>
      </c>
      <c r="D4688">
        <f t="shared" si="187"/>
        <v>684</v>
      </c>
      <c r="F4688">
        <f t="shared" si="188"/>
        <v>4</v>
      </c>
      <c r="G4688" t="str">
        <f t="shared" si="189"/>
        <v>{"AttrType":"Time","Value":4}</v>
      </c>
    </row>
    <row r="4689" spans="1:7">
      <c r="A4689">
        <v>14685</v>
      </c>
      <c r="B4689" t="s">
        <v>27</v>
      </c>
      <c r="C4689" t="s">
        <v>28</v>
      </c>
      <c r="D4689">
        <f t="shared" si="187"/>
        <v>685</v>
      </c>
      <c r="F4689">
        <f t="shared" si="188"/>
        <v>4</v>
      </c>
      <c r="G4689" t="str">
        <f t="shared" si="189"/>
        <v>{"AttrType":"Time","Value":4}</v>
      </c>
    </row>
    <row r="4690" spans="1:7">
      <c r="A4690">
        <v>14686</v>
      </c>
      <c r="B4690" t="s">
        <v>27</v>
      </c>
      <c r="C4690" t="s">
        <v>28</v>
      </c>
      <c r="D4690">
        <f t="shared" si="187"/>
        <v>686</v>
      </c>
      <c r="F4690">
        <f t="shared" si="188"/>
        <v>4</v>
      </c>
      <c r="G4690" t="str">
        <f t="shared" si="189"/>
        <v>{"AttrType":"Time","Value":4}</v>
      </c>
    </row>
    <row r="4691" spans="1:7">
      <c r="A4691">
        <v>14687</v>
      </c>
      <c r="B4691" t="s">
        <v>27</v>
      </c>
      <c r="C4691" t="s">
        <v>28</v>
      </c>
      <c r="D4691">
        <f t="shared" si="187"/>
        <v>687</v>
      </c>
      <c r="F4691">
        <f t="shared" si="188"/>
        <v>4</v>
      </c>
      <c r="G4691" t="str">
        <f t="shared" si="189"/>
        <v>{"AttrType":"Time","Value":4}</v>
      </c>
    </row>
    <row r="4692" spans="1:7">
      <c r="A4692">
        <v>14688</v>
      </c>
      <c r="B4692" t="s">
        <v>27</v>
      </c>
      <c r="C4692" t="s">
        <v>28</v>
      </c>
      <c r="D4692">
        <f t="shared" si="187"/>
        <v>688</v>
      </c>
      <c r="F4692">
        <f t="shared" si="188"/>
        <v>4</v>
      </c>
      <c r="G4692" t="str">
        <f t="shared" si="189"/>
        <v>{"AttrType":"Time","Value":4}</v>
      </c>
    </row>
    <row r="4693" spans="1:7">
      <c r="A4693">
        <v>14689</v>
      </c>
      <c r="B4693" t="s">
        <v>27</v>
      </c>
      <c r="C4693" t="s">
        <v>28</v>
      </c>
      <c r="D4693">
        <f t="shared" si="187"/>
        <v>689</v>
      </c>
      <c r="F4693">
        <f t="shared" si="188"/>
        <v>4</v>
      </c>
      <c r="G4693" t="str">
        <f t="shared" si="189"/>
        <v>{"AttrType":"Time","Value":4}</v>
      </c>
    </row>
    <row r="4694" spans="1:7">
      <c r="A4694">
        <v>14690</v>
      </c>
      <c r="B4694" t="s">
        <v>27</v>
      </c>
      <c r="C4694" t="s">
        <v>28</v>
      </c>
      <c r="D4694">
        <f t="shared" si="187"/>
        <v>690</v>
      </c>
      <c r="F4694">
        <f t="shared" si="188"/>
        <v>4</v>
      </c>
      <c r="G4694" t="str">
        <f t="shared" si="189"/>
        <v>{"AttrType":"Time","Value":4}</v>
      </c>
    </row>
    <row r="4695" spans="1:7">
      <c r="A4695">
        <v>14691</v>
      </c>
      <c r="B4695" t="s">
        <v>27</v>
      </c>
      <c r="C4695" t="s">
        <v>28</v>
      </c>
      <c r="D4695">
        <f t="shared" si="187"/>
        <v>691</v>
      </c>
      <c r="F4695">
        <f t="shared" si="188"/>
        <v>4</v>
      </c>
      <c r="G4695" t="str">
        <f t="shared" si="189"/>
        <v>{"AttrType":"Time","Value":4}</v>
      </c>
    </row>
    <row r="4696" spans="1:7">
      <c r="A4696">
        <v>14692</v>
      </c>
      <c r="B4696" t="s">
        <v>27</v>
      </c>
      <c r="C4696" t="s">
        <v>28</v>
      </c>
      <c r="D4696">
        <f t="shared" si="187"/>
        <v>692</v>
      </c>
      <c r="F4696">
        <f t="shared" si="188"/>
        <v>4</v>
      </c>
      <c r="G4696" t="str">
        <f t="shared" si="189"/>
        <v>{"AttrType":"Time","Value":4}</v>
      </c>
    </row>
    <row r="4697" spans="1:7">
      <c r="A4697">
        <v>14693</v>
      </c>
      <c r="B4697" t="s">
        <v>27</v>
      </c>
      <c r="C4697" t="s">
        <v>28</v>
      </c>
      <c r="D4697">
        <f t="shared" si="187"/>
        <v>693</v>
      </c>
      <c r="F4697">
        <f t="shared" si="188"/>
        <v>4</v>
      </c>
      <c r="G4697" t="str">
        <f t="shared" si="189"/>
        <v>{"AttrType":"Time","Value":4}</v>
      </c>
    </row>
    <row r="4698" spans="1:7">
      <c r="A4698">
        <v>14694</v>
      </c>
      <c r="B4698" t="s">
        <v>27</v>
      </c>
      <c r="C4698" t="s">
        <v>28</v>
      </c>
      <c r="D4698">
        <f t="shared" si="187"/>
        <v>694</v>
      </c>
      <c r="F4698">
        <f t="shared" si="188"/>
        <v>4</v>
      </c>
      <c r="G4698" t="str">
        <f t="shared" si="189"/>
        <v>{"AttrType":"Time","Value":4}</v>
      </c>
    </row>
    <row r="4699" spans="1:7">
      <c r="A4699">
        <v>14695</v>
      </c>
      <c r="B4699" t="s">
        <v>27</v>
      </c>
      <c r="C4699" t="s">
        <v>28</v>
      </c>
      <c r="D4699">
        <f t="shared" si="187"/>
        <v>695</v>
      </c>
      <c r="F4699">
        <f t="shared" si="188"/>
        <v>4</v>
      </c>
      <c r="G4699" t="str">
        <f t="shared" si="189"/>
        <v>{"AttrType":"Time","Value":4}</v>
      </c>
    </row>
    <row r="4700" spans="1:7">
      <c r="A4700">
        <v>14696</v>
      </c>
      <c r="B4700" t="s">
        <v>27</v>
      </c>
      <c r="C4700" t="s">
        <v>28</v>
      </c>
      <c r="D4700">
        <f t="shared" si="187"/>
        <v>696</v>
      </c>
      <c r="F4700">
        <f t="shared" si="188"/>
        <v>4</v>
      </c>
      <c r="G4700" t="str">
        <f t="shared" si="189"/>
        <v>{"AttrType":"Time","Value":4}</v>
      </c>
    </row>
    <row r="4701" spans="1:7">
      <c r="A4701">
        <v>14697</v>
      </c>
      <c r="B4701" t="s">
        <v>27</v>
      </c>
      <c r="C4701" t="s">
        <v>28</v>
      </c>
      <c r="D4701">
        <f t="shared" si="187"/>
        <v>697</v>
      </c>
      <c r="F4701">
        <f t="shared" si="188"/>
        <v>4</v>
      </c>
      <c r="G4701" t="str">
        <f t="shared" si="189"/>
        <v>{"AttrType":"Time","Value":4}</v>
      </c>
    </row>
    <row r="4702" spans="1:7">
      <c r="A4702">
        <v>14698</v>
      </c>
      <c r="B4702" t="s">
        <v>27</v>
      </c>
      <c r="C4702" t="s">
        <v>28</v>
      </c>
      <c r="D4702">
        <f t="shared" si="187"/>
        <v>698</v>
      </c>
      <c r="F4702">
        <f t="shared" si="188"/>
        <v>4</v>
      </c>
      <c r="G4702" t="str">
        <f t="shared" si="189"/>
        <v>{"AttrType":"Time","Value":4}</v>
      </c>
    </row>
    <row r="4703" spans="1:7">
      <c r="A4703">
        <v>14699</v>
      </c>
      <c r="B4703" t="s">
        <v>27</v>
      </c>
      <c r="C4703" t="s">
        <v>28</v>
      </c>
      <c r="D4703">
        <f t="shared" si="187"/>
        <v>699</v>
      </c>
      <c r="F4703">
        <f t="shared" si="188"/>
        <v>4</v>
      </c>
      <c r="G4703" t="str">
        <f t="shared" si="189"/>
        <v>{"AttrType":"Time","Value":4}</v>
      </c>
    </row>
    <row r="4704" spans="1:7">
      <c r="A4704">
        <v>14700</v>
      </c>
      <c r="B4704" t="s">
        <v>27</v>
      </c>
      <c r="C4704" t="s">
        <v>28</v>
      </c>
      <c r="D4704">
        <f t="shared" si="187"/>
        <v>700</v>
      </c>
      <c r="F4704">
        <f t="shared" si="188"/>
        <v>4</v>
      </c>
      <c r="G4704" t="str">
        <f t="shared" si="189"/>
        <v>{"AttrType":"Time","Value":4}</v>
      </c>
    </row>
    <row r="4705" spans="1:7">
      <c r="A4705">
        <v>14701</v>
      </c>
      <c r="B4705" t="s">
        <v>27</v>
      </c>
      <c r="C4705" t="s">
        <v>28</v>
      </c>
      <c r="D4705">
        <f t="shared" si="187"/>
        <v>701</v>
      </c>
      <c r="F4705">
        <f t="shared" si="188"/>
        <v>4</v>
      </c>
      <c r="G4705" t="str">
        <f t="shared" si="189"/>
        <v>{"AttrType":"Time","Value":4}</v>
      </c>
    </row>
    <row r="4706" spans="1:7">
      <c r="A4706">
        <v>14702</v>
      </c>
      <c r="B4706" t="s">
        <v>27</v>
      </c>
      <c r="C4706" t="s">
        <v>28</v>
      </c>
      <c r="D4706">
        <f t="shared" si="187"/>
        <v>702</v>
      </c>
      <c r="F4706">
        <f t="shared" si="188"/>
        <v>4</v>
      </c>
      <c r="G4706" t="str">
        <f t="shared" si="189"/>
        <v>{"AttrType":"Time","Value":4}</v>
      </c>
    </row>
    <row r="4707" spans="1:7">
      <c r="A4707">
        <v>14703</v>
      </c>
      <c r="B4707" t="s">
        <v>27</v>
      </c>
      <c r="C4707" t="s">
        <v>28</v>
      </c>
      <c r="D4707">
        <f t="shared" si="187"/>
        <v>703</v>
      </c>
      <c r="F4707">
        <f t="shared" si="188"/>
        <v>4</v>
      </c>
      <c r="G4707" t="str">
        <f t="shared" si="189"/>
        <v>{"AttrType":"Time","Value":4}</v>
      </c>
    </row>
    <row r="4708" spans="1:7">
      <c r="A4708">
        <v>14704</v>
      </c>
      <c r="B4708" t="s">
        <v>27</v>
      </c>
      <c r="C4708" t="s">
        <v>28</v>
      </c>
      <c r="D4708">
        <f t="shared" si="187"/>
        <v>704</v>
      </c>
      <c r="F4708">
        <f t="shared" si="188"/>
        <v>4</v>
      </c>
      <c r="G4708" t="str">
        <f t="shared" si="189"/>
        <v>{"AttrType":"Time","Value":4}</v>
      </c>
    </row>
    <row r="4709" spans="1:7">
      <c r="A4709">
        <v>14705</v>
      </c>
      <c r="B4709" t="s">
        <v>27</v>
      </c>
      <c r="C4709" t="s">
        <v>28</v>
      </c>
      <c r="D4709">
        <f t="shared" si="187"/>
        <v>705</v>
      </c>
      <c r="F4709">
        <f t="shared" si="188"/>
        <v>4</v>
      </c>
      <c r="G4709" t="str">
        <f t="shared" si="189"/>
        <v>{"AttrType":"Time","Value":4}</v>
      </c>
    </row>
    <row r="4710" spans="1:7">
      <c r="A4710">
        <v>14706</v>
      </c>
      <c r="B4710" t="s">
        <v>27</v>
      </c>
      <c r="C4710" t="s">
        <v>28</v>
      </c>
      <c r="D4710">
        <f t="shared" si="187"/>
        <v>706</v>
      </c>
      <c r="F4710">
        <f t="shared" si="188"/>
        <v>4</v>
      </c>
      <c r="G4710" t="str">
        <f t="shared" si="189"/>
        <v>{"AttrType":"Time","Value":4}</v>
      </c>
    </row>
    <row r="4711" spans="1:7">
      <c r="A4711">
        <v>14707</v>
      </c>
      <c r="B4711" t="s">
        <v>27</v>
      </c>
      <c r="C4711" t="s">
        <v>28</v>
      </c>
      <c r="D4711">
        <f t="shared" si="187"/>
        <v>707</v>
      </c>
      <c r="F4711">
        <f t="shared" si="188"/>
        <v>4</v>
      </c>
      <c r="G4711" t="str">
        <f t="shared" si="189"/>
        <v>{"AttrType":"Time","Value":4}</v>
      </c>
    </row>
    <row r="4712" spans="1:7">
      <c r="A4712">
        <v>14708</v>
      </c>
      <c r="B4712" t="s">
        <v>27</v>
      </c>
      <c r="C4712" t="s">
        <v>28</v>
      </c>
      <c r="D4712">
        <f t="shared" si="187"/>
        <v>708</v>
      </c>
      <c r="F4712">
        <f t="shared" si="188"/>
        <v>4</v>
      </c>
      <c r="G4712" t="str">
        <f t="shared" si="189"/>
        <v>{"AttrType":"Time","Value":4}</v>
      </c>
    </row>
    <row r="4713" spans="1:7">
      <c r="A4713">
        <v>14709</v>
      </c>
      <c r="B4713" t="s">
        <v>27</v>
      </c>
      <c r="C4713" t="s">
        <v>28</v>
      </c>
      <c r="D4713">
        <f t="shared" si="187"/>
        <v>709</v>
      </c>
      <c r="F4713">
        <f t="shared" si="188"/>
        <v>4</v>
      </c>
      <c r="G4713" t="str">
        <f t="shared" si="189"/>
        <v>{"AttrType":"Time","Value":4}</v>
      </c>
    </row>
    <row r="4714" spans="1:7">
      <c r="A4714">
        <v>14710</v>
      </c>
      <c r="B4714" t="s">
        <v>27</v>
      </c>
      <c r="C4714" t="s">
        <v>28</v>
      </c>
      <c r="D4714">
        <f t="shared" si="187"/>
        <v>710</v>
      </c>
      <c r="F4714">
        <f t="shared" si="188"/>
        <v>4</v>
      </c>
      <c r="G4714" t="str">
        <f t="shared" si="189"/>
        <v>{"AttrType":"Time","Value":4}</v>
      </c>
    </row>
    <row r="4715" spans="1:7">
      <c r="A4715">
        <v>14711</v>
      </c>
      <c r="B4715" t="s">
        <v>27</v>
      </c>
      <c r="C4715" t="s">
        <v>28</v>
      </c>
      <c r="D4715">
        <f t="shared" si="187"/>
        <v>711</v>
      </c>
      <c r="F4715">
        <f t="shared" si="188"/>
        <v>4</v>
      </c>
      <c r="G4715" t="str">
        <f t="shared" si="189"/>
        <v>{"AttrType":"Time","Value":4}</v>
      </c>
    </row>
    <row r="4716" spans="1:7">
      <c r="A4716">
        <v>14712</v>
      </c>
      <c r="B4716" t="s">
        <v>27</v>
      </c>
      <c r="C4716" t="s">
        <v>28</v>
      </c>
      <c r="D4716">
        <f t="shared" si="187"/>
        <v>712</v>
      </c>
      <c r="F4716">
        <f t="shared" si="188"/>
        <v>4</v>
      </c>
      <c r="G4716" t="str">
        <f t="shared" si="189"/>
        <v>{"AttrType":"Time","Value":4}</v>
      </c>
    </row>
    <row r="4717" spans="1:7">
      <c r="A4717">
        <v>14713</v>
      </c>
      <c r="B4717" t="s">
        <v>27</v>
      </c>
      <c r="C4717" t="s">
        <v>28</v>
      </c>
      <c r="D4717">
        <f t="shared" ref="D4717:D4780" si="190">D3717</f>
        <v>713</v>
      </c>
      <c r="F4717">
        <f t="shared" si="188"/>
        <v>4</v>
      </c>
      <c r="G4717" t="str">
        <f t="shared" si="189"/>
        <v>{"AttrType":"Time","Value":4}</v>
      </c>
    </row>
    <row r="4718" spans="1:7">
      <c r="A4718">
        <v>14714</v>
      </c>
      <c r="B4718" t="s">
        <v>27</v>
      </c>
      <c r="C4718" t="s">
        <v>28</v>
      </c>
      <c r="D4718">
        <f t="shared" si="190"/>
        <v>714</v>
      </c>
      <c r="F4718">
        <f t="shared" ref="F4718:F4781" si="191">F3718</f>
        <v>4</v>
      </c>
      <c r="G4718" t="str">
        <f t="shared" si="189"/>
        <v>{"AttrType":"Time","Value":4}</v>
      </c>
    </row>
    <row r="4719" spans="1:7">
      <c r="A4719">
        <v>14715</v>
      </c>
      <c r="B4719" t="s">
        <v>27</v>
      </c>
      <c r="C4719" t="s">
        <v>28</v>
      </c>
      <c r="D4719">
        <f t="shared" si="190"/>
        <v>715</v>
      </c>
      <c r="F4719">
        <f t="shared" si="191"/>
        <v>4</v>
      </c>
      <c r="G4719" t="str">
        <f t="shared" si="189"/>
        <v>{"AttrType":"Time","Value":4}</v>
      </c>
    </row>
    <row r="4720" spans="1:7">
      <c r="A4720">
        <v>14716</v>
      </c>
      <c r="B4720" t="s">
        <v>27</v>
      </c>
      <c r="C4720" t="s">
        <v>28</v>
      </c>
      <c r="D4720">
        <f t="shared" si="190"/>
        <v>716</v>
      </c>
      <c r="F4720">
        <f t="shared" si="191"/>
        <v>4</v>
      </c>
      <c r="G4720" t="str">
        <f t="shared" si="189"/>
        <v>{"AttrType":"Time","Value":4}</v>
      </c>
    </row>
    <row r="4721" spans="1:7">
      <c r="A4721">
        <v>14717</v>
      </c>
      <c r="B4721" t="s">
        <v>27</v>
      </c>
      <c r="C4721" t="s">
        <v>28</v>
      </c>
      <c r="D4721">
        <f t="shared" si="190"/>
        <v>717</v>
      </c>
      <c r="F4721">
        <f t="shared" si="191"/>
        <v>4</v>
      </c>
      <c r="G4721" t="str">
        <f t="shared" si="189"/>
        <v>{"AttrType":"Time","Value":4}</v>
      </c>
    </row>
    <row r="4722" spans="1:7">
      <c r="A4722">
        <v>14718</v>
      </c>
      <c r="B4722" t="s">
        <v>27</v>
      </c>
      <c r="C4722" t="s">
        <v>28</v>
      </c>
      <c r="D4722">
        <f t="shared" si="190"/>
        <v>718</v>
      </c>
      <c r="F4722">
        <f t="shared" si="191"/>
        <v>4</v>
      </c>
      <c r="G4722" t="str">
        <f t="shared" si="189"/>
        <v>{"AttrType":"Time","Value":4}</v>
      </c>
    </row>
    <row r="4723" spans="1:7">
      <c r="A4723">
        <v>14719</v>
      </c>
      <c r="B4723" t="s">
        <v>27</v>
      </c>
      <c r="C4723" t="s">
        <v>28</v>
      </c>
      <c r="D4723">
        <f t="shared" si="190"/>
        <v>719</v>
      </c>
      <c r="F4723">
        <f t="shared" si="191"/>
        <v>4</v>
      </c>
      <c r="G4723" t="str">
        <f t="shared" si="189"/>
        <v>{"AttrType":"Time","Value":4}</v>
      </c>
    </row>
    <row r="4724" spans="1:7">
      <c r="A4724">
        <v>14720</v>
      </c>
      <c r="B4724" t="s">
        <v>27</v>
      </c>
      <c r="C4724" t="s">
        <v>28</v>
      </c>
      <c r="D4724">
        <f t="shared" si="190"/>
        <v>720</v>
      </c>
      <c r="F4724">
        <f t="shared" si="191"/>
        <v>4</v>
      </c>
      <c r="G4724" t="str">
        <f t="shared" si="189"/>
        <v>{"AttrType":"Time","Value":4}</v>
      </c>
    </row>
    <row r="4725" spans="1:7">
      <c r="A4725">
        <v>14721</v>
      </c>
      <c r="B4725" t="s">
        <v>27</v>
      </c>
      <c r="C4725" t="s">
        <v>28</v>
      </c>
      <c r="D4725">
        <f t="shared" si="190"/>
        <v>721</v>
      </c>
      <c r="F4725">
        <f t="shared" si="191"/>
        <v>4</v>
      </c>
      <c r="G4725" t="str">
        <f t="shared" si="189"/>
        <v>{"AttrType":"Time","Value":4}</v>
      </c>
    </row>
    <row r="4726" spans="1:7">
      <c r="A4726">
        <v>14722</v>
      </c>
      <c r="B4726" t="s">
        <v>27</v>
      </c>
      <c r="C4726" t="s">
        <v>28</v>
      </c>
      <c r="D4726">
        <f t="shared" si="190"/>
        <v>722</v>
      </c>
      <c r="F4726">
        <f t="shared" si="191"/>
        <v>4</v>
      </c>
      <c r="G4726" t="str">
        <f t="shared" si="189"/>
        <v>{"AttrType":"Time","Value":4}</v>
      </c>
    </row>
    <row r="4727" spans="1:7">
      <c r="A4727">
        <v>14723</v>
      </c>
      <c r="B4727" t="s">
        <v>27</v>
      </c>
      <c r="C4727" t="s">
        <v>28</v>
      </c>
      <c r="D4727">
        <f t="shared" si="190"/>
        <v>723</v>
      </c>
      <c r="F4727">
        <f t="shared" si="191"/>
        <v>4</v>
      </c>
      <c r="G4727" t="str">
        <f t="shared" si="189"/>
        <v>{"AttrType":"Time","Value":4}</v>
      </c>
    </row>
    <row r="4728" spans="1:7">
      <c r="A4728">
        <v>14724</v>
      </c>
      <c r="B4728" t="s">
        <v>27</v>
      </c>
      <c r="C4728" t="s">
        <v>28</v>
      </c>
      <c r="D4728">
        <f t="shared" si="190"/>
        <v>724</v>
      </c>
      <c r="F4728">
        <f t="shared" si="191"/>
        <v>4</v>
      </c>
      <c r="G4728" t="str">
        <f t="shared" si="189"/>
        <v>{"AttrType":"Time","Value":4}</v>
      </c>
    </row>
    <row r="4729" spans="1:7">
      <c r="A4729">
        <v>14725</v>
      </c>
      <c r="B4729" t="s">
        <v>27</v>
      </c>
      <c r="C4729" t="s">
        <v>28</v>
      </c>
      <c r="D4729">
        <f t="shared" si="190"/>
        <v>725</v>
      </c>
      <c r="F4729">
        <f t="shared" si="191"/>
        <v>4</v>
      </c>
      <c r="G4729" t="str">
        <f t="shared" si="189"/>
        <v>{"AttrType":"Time","Value":4}</v>
      </c>
    </row>
    <row r="4730" spans="1:7">
      <c r="A4730">
        <v>14726</v>
      </c>
      <c r="B4730" t="s">
        <v>27</v>
      </c>
      <c r="C4730" t="s">
        <v>28</v>
      </c>
      <c r="D4730">
        <f t="shared" si="190"/>
        <v>726</v>
      </c>
      <c r="F4730">
        <f t="shared" si="191"/>
        <v>4</v>
      </c>
      <c r="G4730" t="str">
        <f t="shared" si="189"/>
        <v>{"AttrType":"Time","Value":4}</v>
      </c>
    </row>
    <row r="4731" spans="1:7">
      <c r="A4731">
        <v>14727</v>
      </c>
      <c r="B4731" t="s">
        <v>27</v>
      </c>
      <c r="C4731" t="s">
        <v>28</v>
      </c>
      <c r="D4731">
        <f t="shared" si="190"/>
        <v>727</v>
      </c>
      <c r="F4731">
        <f t="shared" si="191"/>
        <v>4</v>
      </c>
      <c r="G4731" t="str">
        <f t="shared" si="189"/>
        <v>{"AttrType":"Time","Value":4}</v>
      </c>
    </row>
    <row r="4732" spans="1:7">
      <c r="A4732">
        <v>14728</v>
      </c>
      <c r="B4732" t="s">
        <v>27</v>
      </c>
      <c r="C4732" t="s">
        <v>28</v>
      </c>
      <c r="D4732">
        <f t="shared" si="190"/>
        <v>728</v>
      </c>
      <c r="F4732">
        <f t="shared" si="191"/>
        <v>4</v>
      </c>
      <c r="G4732" t="str">
        <f t="shared" si="189"/>
        <v>{"AttrType":"Time","Value":4}</v>
      </c>
    </row>
    <row r="4733" spans="1:7">
      <c r="A4733">
        <v>14729</v>
      </c>
      <c r="B4733" t="s">
        <v>27</v>
      </c>
      <c r="C4733" t="s">
        <v>28</v>
      </c>
      <c r="D4733">
        <f t="shared" si="190"/>
        <v>729</v>
      </c>
      <c r="F4733">
        <f t="shared" si="191"/>
        <v>4</v>
      </c>
      <c r="G4733" t="str">
        <f t="shared" si="189"/>
        <v>{"AttrType":"Time","Value":4}</v>
      </c>
    </row>
    <row r="4734" spans="1:7">
      <c r="A4734">
        <v>14730</v>
      </c>
      <c r="B4734" t="s">
        <v>27</v>
      </c>
      <c r="C4734" t="s">
        <v>28</v>
      </c>
      <c r="D4734">
        <f t="shared" si="190"/>
        <v>730</v>
      </c>
      <c r="F4734">
        <f t="shared" si="191"/>
        <v>4</v>
      </c>
      <c r="G4734" t="str">
        <f t="shared" si="189"/>
        <v>{"AttrType":"Time","Value":4}</v>
      </c>
    </row>
    <row r="4735" spans="1:7">
      <c r="A4735">
        <v>14731</v>
      </c>
      <c r="B4735" t="s">
        <v>27</v>
      </c>
      <c r="C4735" t="s">
        <v>28</v>
      </c>
      <c r="D4735">
        <f t="shared" si="190"/>
        <v>731</v>
      </c>
      <c r="F4735">
        <f t="shared" si="191"/>
        <v>4</v>
      </c>
      <c r="G4735" t="str">
        <f t="shared" si="189"/>
        <v>{"AttrType":"Time","Value":4}</v>
      </c>
    </row>
    <row r="4736" spans="1:7">
      <c r="A4736">
        <v>14732</v>
      </c>
      <c r="B4736" t="s">
        <v>27</v>
      </c>
      <c r="C4736" t="s">
        <v>28</v>
      </c>
      <c r="D4736">
        <f t="shared" si="190"/>
        <v>732</v>
      </c>
      <c r="F4736">
        <f t="shared" si="191"/>
        <v>4</v>
      </c>
      <c r="G4736" t="str">
        <f t="shared" si="189"/>
        <v>{"AttrType":"Time","Value":4}</v>
      </c>
    </row>
    <row r="4737" spans="1:7">
      <c r="A4737">
        <v>14733</v>
      </c>
      <c r="B4737" t="s">
        <v>27</v>
      </c>
      <c r="C4737" t="s">
        <v>28</v>
      </c>
      <c r="D4737">
        <f t="shared" si="190"/>
        <v>733</v>
      </c>
      <c r="F4737">
        <f t="shared" si="191"/>
        <v>4</v>
      </c>
      <c r="G4737" t="str">
        <f t="shared" si="189"/>
        <v>{"AttrType":"Time","Value":4}</v>
      </c>
    </row>
    <row r="4738" spans="1:7">
      <c r="A4738">
        <v>14734</v>
      </c>
      <c r="B4738" t="s">
        <v>27</v>
      </c>
      <c r="C4738" t="s">
        <v>28</v>
      </c>
      <c r="D4738">
        <f t="shared" si="190"/>
        <v>734</v>
      </c>
      <c r="F4738">
        <f t="shared" si="191"/>
        <v>4</v>
      </c>
      <c r="G4738" t="str">
        <f t="shared" si="189"/>
        <v>{"AttrType":"Time","Value":4}</v>
      </c>
    </row>
    <row r="4739" spans="1:7">
      <c r="A4739">
        <v>14735</v>
      </c>
      <c r="B4739" t="s">
        <v>27</v>
      </c>
      <c r="C4739" t="s">
        <v>28</v>
      </c>
      <c r="D4739">
        <f t="shared" si="190"/>
        <v>735</v>
      </c>
      <c r="F4739">
        <f t="shared" si="191"/>
        <v>4</v>
      </c>
      <c r="G4739" t="str">
        <f t="shared" si="189"/>
        <v>{"AttrType":"Time","Value":4}</v>
      </c>
    </row>
    <row r="4740" spans="1:7">
      <c r="A4740">
        <v>14736</v>
      </c>
      <c r="B4740" t="s">
        <v>27</v>
      </c>
      <c r="C4740" t="s">
        <v>28</v>
      </c>
      <c r="D4740">
        <f t="shared" si="190"/>
        <v>736</v>
      </c>
      <c r="F4740">
        <f t="shared" si="191"/>
        <v>4</v>
      </c>
      <c r="G4740" t="str">
        <f t="shared" si="189"/>
        <v>{"AttrType":"Time","Value":4}</v>
      </c>
    </row>
    <row r="4741" spans="1:7">
      <c r="A4741">
        <v>14737</v>
      </c>
      <c r="B4741" t="s">
        <v>27</v>
      </c>
      <c r="C4741" t="s">
        <v>28</v>
      </c>
      <c r="D4741">
        <f t="shared" si="190"/>
        <v>737</v>
      </c>
      <c r="F4741">
        <f t="shared" si="191"/>
        <v>4</v>
      </c>
      <c r="G4741" t="str">
        <f t="shared" si="189"/>
        <v>{"AttrType":"Time","Value":4}</v>
      </c>
    </row>
    <row r="4742" spans="1:7">
      <c r="A4742">
        <v>14738</v>
      </c>
      <c r="B4742" t="s">
        <v>27</v>
      </c>
      <c r="C4742" t="s">
        <v>28</v>
      </c>
      <c r="D4742">
        <f t="shared" si="190"/>
        <v>738</v>
      </c>
      <c r="F4742">
        <f t="shared" si="191"/>
        <v>4</v>
      </c>
      <c r="G4742" t="str">
        <f t="shared" ref="G4742:G4805" si="192">$M$2&amp;F4742&amp;$N$2</f>
        <v>{"AttrType":"Time","Value":4}</v>
      </c>
    </row>
    <row r="4743" spans="1:7">
      <c r="A4743">
        <v>14739</v>
      </c>
      <c r="B4743" t="s">
        <v>27</v>
      </c>
      <c r="C4743" t="s">
        <v>28</v>
      </c>
      <c r="D4743">
        <f t="shared" si="190"/>
        <v>739</v>
      </c>
      <c r="F4743">
        <f t="shared" si="191"/>
        <v>4</v>
      </c>
      <c r="G4743" t="str">
        <f t="shared" si="192"/>
        <v>{"AttrType":"Time","Value":4}</v>
      </c>
    </row>
    <row r="4744" spans="1:7">
      <c r="A4744">
        <v>14740</v>
      </c>
      <c r="B4744" t="s">
        <v>27</v>
      </c>
      <c r="C4744" t="s">
        <v>28</v>
      </c>
      <c r="D4744">
        <f t="shared" si="190"/>
        <v>740</v>
      </c>
      <c r="F4744">
        <f t="shared" si="191"/>
        <v>4</v>
      </c>
      <c r="G4744" t="str">
        <f t="shared" si="192"/>
        <v>{"AttrType":"Time","Value":4}</v>
      </c>
    </row>
    <row r="4745" spans="1:7">
      <c r="A4745">
        <v>14741</v>
      </c>
      <c r="B4745" t="s">
        <v>27</v>
      </c>
      <c r="C4745" t="s">
        <v>28</v>
      </c>
      <c r="D4745">
        <f t="shared" si="190"/>
        <v>741</v>
      </c>
      <c r="F4745">
        <f t="shared" si="191"/>
        <v>4</v>
      </c>
      <c r="G4745" t="str">
        <f t="shared" si="192"/>
        <v>{"AttrType":"Time","Value":4}</v>
      </c>
    </row>
    <row r="4746" spans="1:7">
      <c r="A4746">
        <v>14742</v>
      </c>
      <c r="B4746" t="s">
        <v>27</v>
      </c>
      <c r="C4746" t="s">
        <v>28</v>
      </c>
      <c r="D4746">
        <f t="shared" si="190"/>
        <v>742</v>
      </c>
      <c r="F4746">
        <f t="shared" si="191"/>
        <v>4</v>
      </c>
      <c r="G4746" t="str">
        <f t="shared" si="192"/>
        <v>{"AttrType":"Time","Value":4}</v>
      </c>
    </row>
    <row r="4747" spans="1:7">
      <c r="A4747">
        <v>14743</v>
      </c>
      <c r="B4747" t="s">
        <v>27</v>
      </c>
      <c r="C4747" t="s">
        <v>28</v>
      </c>
      <c r="D4747">
        <f t="shared" si="190"/>
        <v>743</v>
      </c>
      <c r="F4747">
        <f t="shared" si="191"/>
        <v>4</v>
      </c>
      <c r="G4747" t="str">
        <f t="shared" si="192"/>
        <v>{"AttrType":"Time","Value":4}</v>
      </c>
    </row>
    <row r="4748" spans="1:7">
      <c r="A4748">
        <v>14744</v>
      </c>
      <c r="B4748" t="s">
        <v>27</v>
      </c>
      <c r="C4748" t="s">
        <v>28</v>
      </c>
      <c r="D4748">
        <f t="shared" si="190"/>
        <v>744</v>
      </c>
      <c r="F4748">
        <f t="shared" si="191"/>
        <v>4</v>
      </c>
      <c r="G4748" t="str">
        <f t="shared" si="192"/>
        <v>{"AttrType":"Time","Value":4}</v>
      </c>
    </row>
    <row r="4749" spans="1:7">
      <c r="A4749">
        <v>14745</v>
      </c>
      <c r="B4749" t="s">
        <v>27</v>
      </c>
      <c r="C4749" t="s">
        <v>28</v>
      </c>
      <c r="D4749">
        <f t="shared" si="190"/>
        <v>745</v>
      </c>
      <c r="F4749">
        <f t="shared" si="191"/>
        <v>4</v>
      </c>
      <c r="G4749" t="str">
        <f t="shared" si="192"/>
        <v>{"AttrType":"Time","Value":4}</v>
      </c>
    </row>
    <row r="4750" spans="1:7">
      <c r="A4750">
        <v>14746</v>
      </c>
      <c r="B4750" t="s">
        <v>27</v>
      </c>
      <c r="C4750" t="s">
        <v>28</v>
      </c>
      <c r="D4750">
        <f t="shared" si="190"/>
        <v>746</v>
      </c>
      <c r="F4750">
        <f t="shared" si="191"/>
        <v>4</v>
      </c>
      <c r="G4750" t="str">
        <f t="shared" si="192"/>
        <v>{"AttrType":"Time","Value":4}</v>
      </c>
    </row>
    <row r="4751" spans="1:7">
      <c r="A4751">
        <v>14747</v>
      </c>
      <c r="B4751" t="s">
        <v>27</v>
      </c>
      <c r="C4751" t="s">
        <v>28</v>
      </c>
      <c r="D4751">
        <f t="shared" si="190"/>
        <v>747</v>
      </c>
      <c r="F4751">
        <f t="shared" si="191"/>
        <v>4</v>
      </c>
      <c r="G4751" t="str">
        <f t="shared" si="192"/>
        <v>{"AttrType":"Time","Value":4}</v>
      </c>
    </row>
    <row r="4752" spans="1:7">
      <c r="A4752">
        <v>14748</v>
      </c>
      <c r="B4752" t="s">
        <v>27</v>
      </c>
      <c r="C4752" t="s">
        <v>28</v>
      </c>
      <c r="D4752">
        <f t="shared" si="190"/>
        <v>748</v>
      </c>
      <c r="F4752">
        <f t="shared" si="191"/>
        <v>4</v>
      </c>
      <c r="G4752" t="str">
        <f t="shared" si="192"/>
        <v>{"AttrType":"Time","Value":4}</v>
      </c>
    </row>
    <row r="4753" spans="1:7">
      <c r="A4753">
        <v>14749</v>
      </c>
      <c r="B4753" t="s">
        <v>27</v>
      </c>
      <c r="C4753" t="s">
        <v>28</v>
      </c>
      <c r="D4753">
        <f t="shared" si="190"/>
        <v>749</v>
      </c>
      <c r="F4753">
        <f t="shared" si="191"/>
        <v>4</v>
      </c>
      <c r="G4753" t="str">
        <f t="shared" si="192"/>
        <v>{"AttrType":"Time","Value":4}</v>
      </c>
    </row>
    <row r="4754" spans="1:7">
      <c r="A4754">
        <v>14750</v>
      </c>
      <c r="B4754" t="s">
        <v>27</v>
      </c>
      <c r="C4754" t="s">
        <v>28</v>
      </c>
      <c r="D4754">
        <f t="shared" si="190"/>
        <v>750</v>
      </c>
      <c r="F4754">
        <f t="shared" si="191"/>
        <v>4</v>
      </c>
      <c r="G4754" t="str">
        <f t="shared" si="192"/>
        <v>{"AttrType":"Time","Value":4}</v>
      </c>
    </row>
    <row r="4755" spans="1:7">
      <c r="A4755">
        <v>14751</v>
      </c>
      <c r="B4755" t="s">
        <v>27</v>
      </c>
      <c r="C4755" t="s">
        <v>28</v>
      </c>
      <c r="D4755">
        <f t="shared" si="190"/>
        <v>751</v>
      </c>
      <c r="F4755">
        <f t="shared" si="191"/>
        <v>4</v>
      </c>
      <c r="G4755" t="str">
        <f t="shared" si="192"/>
        <v>{"AttrType":"Time","Value":4}</v>
      </c>
    </row>
    <row r="4756" spans="1:7">
      <c r="A4756">
        <v>14752</v>
      </c>
      <c r="B4756" t="s">
        <v>27</v>
      </c>
      <c r="C4756" t="s">
        <v>28</v>
      </c>
      <c r="D4756">
        <f t="shared" si="190"/>
        <v>752</v>
      </c>
      <c r="F4756">
        <f t="shared" si="191"/>
        <v>4</v>
      </c>
      <c r="G4756" t="str">
        <f t="shared" si="192"/>
        <v>{"AttrType":"Time","Value":4}</v>
      </c>
    </row>
    <row r="4757" spans="1:7">
      <c r="A4757">
        <v>14753</v>
      </c>
      <c r="B4757" t="s">
        <v>27</v>
      </c>
      <c r="C4757" t="s">
        <v>28</v>
      </c>
      <c r="D4757">
        <f t="shared" si="190"/>
        <v>753</v>
      </c>
      <c r="F4757">
        <f t="shared" si="191"/>
        <v>4</v>
      </c>
      <c r="G4757" t="str">
        <f t="shared" si="192"/>
        <v>{"AttrType":"Time","Value":4}</v>
      </c>
    </row>
    <row r="4758" spans="1:7">
      <c r="A4758">
        <v>14754</v>
      </c>
      <c r="B4758" t="s">
        <v>27</v>
      </c>
      <c r="C4758" t="s">
        <v>28</v>
      </c>
      <c r="D4758">
        <f t="shared" si="190"/>
        <v>754</v>
      </c>
      <c r="F4758">
        <f t="shared" si="191"/>
        <v>4</v>
      </c>
      <c r="G4758" t="str">
        <f t="shared" si="192"/>
        <v>{"AttrType":"Time","Value":4}</v>
      </c>
    </row>
    <row r="4759" spans="1:7">
      <c r="A4759">
        <v>14755</v>
      </c>
      <c r="B4759" t="s">
        <v>27</v>
      </c>
      <c r="C4759" t="s">
        <v>28</v>
      </c>
      <c r="D4759">
        <f t="shared" si="190"/>
        <v>755</v>
      </c>
      <c r="F4759">
        <f t="shared" si="191"/>
        <v>4</v>
      </c>
      <c r="G4759" t="str">
        <f t="shared" si="192"/>
        <v>{"AttrType":"Time","Value":4}</v>
      </c>
    </row>
    <row r="4760" spans="1:7">
      <c r="A4760">
        <v>14756</v>
      </c>
      <c r="B4760" t="s">
        <v>27</v>
      </c>
      <c r="C4760" t="s">
        <v>28</v>
      </c>
      <c r="D4760">
        <f t="shared" si="190"/>
        <v>756</v>
      </c>
      <c r="F4760">
        <f t="shared" si="191"/>
        <v>4</v>
      </c>
      <c r="G4760" t="str">
        <f t="shared" si="192"/>
        <v>{"AttrType":"Time","Value":4}</v>
      </c>
    </row>
    <row r="4761" spans="1:7">
      <c r="A4761">
        <v>14757</v>
      </c>
      <c r="B4761" t="s">
        <v>27</v>
      </c>
      <c r="C4761" t="s">
        <v>28</v>
      </c>
      <c r="D4761">
        <f t="shared" si="190"/>
        <v>757</v>
      </c>
      <c r="F4761">
        <f t="shared" si="191"/>
        <v>4</v>
      </c>
      <c r="G4761" t="str">
        <f t="shared" si="192"/>
        <v>{"AttrType":"Time","Value":4}</v>
      </c>
    </row>
    <row r="4762" spans="1:7">
      <c r="A4762">
        <v>14758</v>
      </c>
      <c r="B4762" t="s">
        <v>27</v>
      </c>
      <c r="C4762" t="s">
        <v>28</v>
      </c>
      <c r="D4762">
        <f t="shared" si="190"/>
        <v>758</v>
      </c>
      <c r="F4762">
        <f t="shared" si="191"/>
        <v>4</v>
      </c>
      <c r="G4762" t="str">
        <f t="shared" si="192"/>
        <v>{"AttrType":"Time","Value":4}</v>
      </c>
    </row>
    <row r="4763" spans="1:7">
      <c r="A4763">
        <v>14759</v>
      </c>
      <c r="B4763" t="s">
        <v>27</v>
      </c>
      <c r="C4763" t="s">
        <v>28</v>
      </c>
      <c r="D4763">
        <f t="shared" si="190"/>
        <v>759</v>
      </c>
      <c r="F4763">
        <f t="shared" si="191"/>
        <v>4</v>
      </c>
      <c r="G4763" t="str">
        <f t="shared" si="192"/>
        <v>{"AttrType":"Time","Value":4}</v>
      </c>
    </row>
    <row r="4764" spans="1:7">
      <c r="A4764">
        <v>14760</v>
      </c>
      <c r="B4764" t="s">
        <v>27</v>
      </c>
      <c r="C4764" t="s">
        <v>28</v>
      </c>
      <c r="D4764">
        <f t="shared" si="190"/>
        <v>760</v>
      </c>
      <c r="F4764">
        <f t="shared" si="191"/>
        <v>4</v>
      </c>
      <c r="G4764" t="str">
        <f t="shared" si="192"/>
        <v>{"AttrType":"Time","Value":4}</v>
      </c>
    </row>
    <row r="4765" spans="1:7">
      <c r="A4765">
        <v>14761</v>
      </c>
      <c r="B4765" t="s">
        <v>27</v>
      </c>
      <c r="C4765" t="s">
        <v>28</v>
      </c>
      <c r="D4765">
        <f t="shared" si="190"/>
        <v>761</v>
      </c>
      <c r="F4765">
        <f t="shared" si="191"/>
        <v>4</v>
      </c>
      <c r="G4765" t="str">
        <f t="shared" si="192"/>
        <v>{"AttrType":"Time","Value":4}</v>
      </c>
    </row>
    <row r="4766" spans="1:7">
      <c r="A4766">
        <v>14762</v>
      </c>
      <c r="B4766" t="s">
        <v>27</v>
      </c>
      <c r="C4766" t="s">
        <v>28</v>
      </c>
      <c r="D4766">
        <f t="shared" si="190"/>
        <v>762</v>
      </c>
      <c r="F4766">
        <f t="shared" si="191"/>
        <v>4</v>
      </c>
      <c r="G4766" t="str">
        <f t="shared" si="192"/>
        <v>{"AttrType":"Time","Value":4}</v>
      </c>
    </row>
    <row r="4767" spans="1:7">
      <c r="A4767">
        <v>14763</v>
      </c>
      <c r="B4767" t="s">
        <v>27</v>
      </c>
      <c r="C4767" t="s">
        <v>28</v>
      </c>
      <c r="D4767">
        <f t="shared" si="190"/>
        <v>763</v>
      </c>
      <c r="F4767">
        <f t="shared" si="191"/>
        <v>4</v>
      </c>
      <c r="G4767" t="str">
        <f t="shared" si="192"/>
        <v>{"AttrType":"Time","Value":4}</v>
      </c>
    </row>
    <row r="4768" spans="1:7">
      <c r="A4768">
        <v>14764</v>
      </c>
      <c r="B4768" t="s">
        <v>27</v>
      </c>
      <c r="C4768" t="s">
        <v>28</v>
      </c>
      <c r="D4768">
        <f t="shared" si="190"/>
        <v>764</v>
      </c>
      <c r="F4768">
        <f t="shared" si="191"/>
        <v>4</v>
      </c>
      <c r="G4768" t="str">
        <f t="shared" si="192"/>
        <v>{"AttrType":"Time","Value":4}</v>
      </c>
    </row>
    <row r="4769" spans="1:7">
      <c r="A4769">
        <v>14765</v>
      </c>
      <c r="B4769" t="s">
        <v>27</v>
      </c>
      <c r="C4769" t="s">
        <v>28</v>
      </c>
      <c r="D4769">
        <f t="shared" si="190"/>
        <v>765</v>
      </c>
      <c r="F4769">
        <f t="shared" si="191"/>
        <v>4</v>
      </c>
      <c r="G4769" t="str">
        <f t="shared" si="192"/>
        <v>{"AttrType":"Time","Value":4}</v>
      </c>
    </row>
    <row r="4770" spans="1:7">
      <c r="A4770">
        <v>14766</v>
      </c>
      <c r="B4770" t="s">
        <v>27</v>
      </c>
      <c r="C4770" t="s">
        <v>28</v>
      </c>
      <c r="D4770">
        <f t="shared" si="190"/>
        <v>766</v>
      </c>
      <c r="F4770">
        <f t="shared" si="191"/>
        <v>4</v>
      </c>
      <c r="G4770" t="str">
        <f t="shared" si="192"/>
        <v>{"AttrType":"Time","Value":4}</v>
      </c>
    </row>
    <row r="4771" spans="1:7">
      <c r="A4771">
        <v>14767</v>
      </c>
      <c r="B4771" t="s">
        <v>27</v>
      </c>
      <c r="C4771" t="s">
        <v>28</v>
      </c>
      <c r="D4771">
        <f t="shared" si="190"/>
        <v>767</v>
      </c>
      <c r="F4771">
        <f t="shared" si="191"/>
        <v>4</v>
      </c>
      <c r="G4771" t="str">
        <f t="shared" si="192"/>
        <v>{"AttrType":"Time","Value":4}</v>
      </c>
    </row>
    <row r="4772" spans="1:7">
      <c r="A4772">
        <v>14768</v>
      </c>
      <c r="B4772" t="s">
        <v>27</v>
      </c>
      <c r="C4772" t="s">
        <v>28</v>
      </c>
      <c r="D4772">
        <f t="shared" si="190"/>
        <v>768</v>
      </c>
      <c r="F4772">
        <f t="shared" si="191"/>
        <v>4</v>
      </c>
      <c r="G4772" t="str">
        <f t="shared" si="192"/>
        <v>{"AttrType":"Time","Value":4}</v>
      </c>
    </row>
    <row r="4773" spans="1:7">
      <c r="A4773">
        <v>14769</v>
      </c>
      <c r="B4773" t="s">
        <v>27</v>
      </c>
      <c r="C4773" t="s">
        <v>28</v>
      </c>
      <c r="D4773">
        <f t="shared" si="190"/>
        <v>769</v>
      </c>
      <c r="F4773">
        <f t="shared" si="191"/>
        <v>4</v>
      </c>
      <c r="G4773" t="str">
        <f t="shared" si="192"/>
        <v>{"AttrType":"Time","Value":4}</v>
      </c>
    </row>
    <row r="4774" spans="1:7">
      <c r="A4774">
        <v>14770</v>
      </c>
      <c r="B4774" t="s">
        <v>27</v>
      </c>
      <c r="C4774" t="s">
        <v>28</v>
      </c>
      <c r="D4774">
        <f t="shared" si="190"/>
        <v>770</v>
      </c>
      <c r="F4774">
        <f t="shared" si="191"/>
        <v>4</v>
      </c>
      <c r="G4774" t="str">
        <f t="shared" si="192"/>
        <v>{"AttrType":"Time","Value":4}</v>
      </c>
    </row>
    <row r="4775" spans="1:7">
      <c r="A4775">
        <v>14771</v>
      </c>
      <c r="B4775" t="s">
        <v>27</v>
      </c>
      <c r="C4775" t="s">
        <v>28</v>
      </c>
      <c r="D4775">
        <f t="shared" si="190"/>
        <v>771</v>
      </c>
      <c r="F4775">
        <f t="shared" si="191"/>
        <v>4</v>
      </c>
      <c r="G4775" t="str">
        <f t="shared" si="192"/>
        <v>{"AttrType":"Time","Value":4}</v>
      </c>
    </row>
    <row r="4776" spans="1:7">
      <c r="A4776">
        <v>14772</v>
      </c>
      <c r="B4776" t="s">
        <v>27</v>
      </c>
      <c r="C4776" t="s">
        <v>28</v>
      </c>
      <c r="D4776">
        <f t="shared" si="190"/>
        <v>772</v>
      </c>
      <c r="F4776">
        <f t="shared" si="191"/>
        <v>4</v>
      </c>
      <c r="G4776" t="str">
        <f t="shared" si="192"/>
        <v>{"AttrType":"Time","Value":4}</v>
      </c>
    </row>
    <row r="4777" spans="1:7">
      <c r="A4777">
        <v>14773</v>
      </c>
      <c r="B4777" t="s">
        <v>27</v>
      </c>
      <c r="C4777" t="s">
        <v>28</v>
      </c>
      <c r="D4777">
        <f t="shared" si="190"/>
        <v>773</v>
      </c>
      <c r="F4777">
        <f t="shared" si="191"/>
        <v>4</v>
      </c>
      <c r="G4777" t="str">
        <f t="shared" si="192"/>
        <v>{"AttrType":"Time","Value":4}</v>
      </c>
    </row>
    <row r="4778" spans="1:7">
      <c r="A4778">
        <v>14774</v>
      </c>
      <c r="B4778" t="s">
        <v>27</v>
      </c>
      <c r="C4778" t="s">
        <v>28</v>
      </c>
      <c r="D4778">
        <f t="shared" si="190"/>
        <v>774</v>
      </c>
      <c r="F4778">
        <f t="shared" si="191"/>
        <v>4</v>
      </c>
      <c r="G4778" t="str">
        <f t="shared" si="192"/>
        <v>{"AttrType":"Time","Value":4}</v>
      </c>
    </row>
    <row r="4779" spans="1:7">
      <c r="A4779">
        <v>14775</v>
      </c>
      <c r="B4779" t="s">
        <v>27</v>
      </c>
      <c r="C4779" t="s">
        <v>28</v>
      </c>
      <c r="D4779">
        <f t="shared" si="190"/>
        <v>775</v>
      </c>
      <c r="F4779">
        <f t="shared" si="191"/>
        <v>4</v>
      </c>
      <c r="G4779" t="str">
        <f t="shared" si="192"/>
        <v>{"AttrType":"Time","Value":4}</v>
      </c>
    </row>
    <row r="4780" spans="1:7">
      <c r="A4780">
        <v>14776</v>
      </c>
      <c r="B4780" t="s">
        <v>27</v>
      </c>
      <c r="C4780" t="s">
        <v>28</v>
      </c>
      <c r="D4780">
        <f t="shared" si="190"/>
        <v>776</v>
      </c>
      <c r="F4780">
        <f t="shared" si="191"/>
        <v>4</v>
      </c>
      <c r="G4780" t="str">
        <f t="shared" si="192"/>
        <v>{"AttrType":"Time","Value":4}</v>
      </c>
    </row>
    <row r="4781" spans="1:7">
      <c r="A4781">
        <v>14777</v>
      </c>
      <c r="B4781" t="s">
        <v>27</v>
      </c>
      <c r="C4781" t="s">
        <v>28</v>
      </c>
      <c r="D4781">
        <f t="shared" ref="D4781:D4844" si="193">D3781</f>
        <v>777</v>
      </c>
      <c r="F4781">
        <f t="shared" si="191"/>
        <v>4</v>
      </c>
      <c r="G4781" t="str">
        <f t="shared" si="192"/>
        <v>{"AttrType":"Time","Value":4}</v>
      </c>
    </row>
    <row r="4782" spans="1:7">
      <c r="A4782">
        <v>14778</v>
      </c>
      <c r="B4782" t="s">
        <v>27</v>
      </c>
      <c r="C4782" t="s">
        <v>28</v>
      </c>
      <c r="D4782">
        <f t="shared" si="193"/>
        <v>778</v>
      </c>
      <c r="F4782">
        <f t="shared" ref="F4782:F4845" si="194">F3782</f>
        <v>4</v>
      </c>
      <c r="G4782" t="str">
        <f t="shared" si="192"/>
        <v>{"AttrType":"Time","Value":4}</v>
      </c>
    </row>
    <row r="4783" spans="1:7">
      <c r="A4783">
        <v>14779</v>
      </c>
      <c r="B4783" t="s">
        <v>27</v>
      </c>
      <c r="C4783" t="s">
        <v>28</v>
      </c>
      <c r="D4783">
        <f t="shared" si="193"/>
        <v>779</v>
      </c>
      <c r="F4783">
        <f t="shared" si="194"/>
        <v>4</v>
      </c>
      <c r="G4783" t="str">
        <f t="shared" si="192"/>
        <v>{"AttrType":"Time","Value":4}</v>
      </c>
    </row>
    <row r="4784" spans="1:7">
      <c r="A4784">
        <v>14780</v>
      </c>
      <c r="B4784" t="s">
        <v>27</v>
      </c>
      <c r="C4784" t="s">
        <v>28</v>
      </c>
      <c r="D4784">
        <f t="shared" si="193"/>
        <v>780</v>
      </c>
      <c r="F4784">
        <f t="shared" si="194"/>
        <v>4</v>
      </c>
      <c r="G4784" t="str">
        <f t="shared" si="192"/>
        <v>{"AttrType":"Time","Value":4}</v>
      </c>
    </row>
    <row r="4785" spans="1:7">
      <c r="A4785">
        <v>14781</v>
      </c>
      <c r="B4785" t="s">
        <v>27</v>
      </c>
      <c r="C4785" t="s">
        <v>28</v>
      </c>
      <c r="D4785">
        <f t="shared" si="193"/>
        <v>781</v>
      </c>
      <c r="F4785">
        <f t="shared" si="194"/>
        <v>4</v>
      </c>
      <c r="G4785" t="str">
        <f t="shared" si="192"/>
        <v>{"AttrType":"Time","Value":4}</v>
      </c>
    </row>
    <row r="4786" spans="1:7">
      <c r="A4786">
        <v>14782</v>
      </c>
      <c r="B4786" t="s">
        <v>27</v>
      </c>
      <c r="C4786" t="s">
        <v>28</v>
      </c>
      <c r="D4786">
        <f t="shared" si="193"/>
        <v>782</v>
      </c>
      <c r="F4786">
        <f t="shared" si="194"/>
        <v>4</v>
      </c>
      <c r="G4786" t="str">
        <f t="shared" si="192"/>
        <v>{"AttrType":"Time","Value":4}</v>
      </c>
    </row>
    <row r="4787" spans="1:7">
      <c r="A4787">
        <v>14783</v>
      </c>
      <c r="B4787" t="s">
        <v>27</v>
      </c>
      <c r="C4787" t="s">
        <v>28</v>
      </c>
      <c r="D4787">
        <f t="shared" si="193"/>
        <v>783</v>
      </c>
      <c r="F4787">
        <f t="shared" si="194"/>
        <v>4</v>
      </c>
      <c r="G4787" t="str">
        <f t="shared" si="192"/>
        <v>{"AttrType":"Time","Value":4}</v>
      </c>
    </row>
    <row r="4788" spans="1:7">
      <c r="A4788">
        <v>14784</v>
      </c>
      <c r="B4788" t="s">
        <v>27</v>
      </c>
      <c r="C4788" t="s">
        <v>28</v>
      </c>
      <c r="D4788">
        <f t="shared" si="193"/>
        <v>784</v>
      </c>
      <c r="F4788">
        <f t="shared" si="194"/>
        <v>4</v>
      </c>
      <c r="G4788" t="str">
        <f t="shared" si="192"/>
        <v>{"AttrType":"Time","Value":4}</v>
      </c>
    </row>
    <row r="4789" spans="1:7">
      <c r="A4789">
        <v>14785</v>
      </c>
      <c r="B4789" t="s">
        <v>27</v>
      </c>
      <c r="C4789" t="s">
        <v>28</v>
      </c>
      <c r="D4789">
        <f t="shared" si="193"/>
        <v>785</v>
      </c>
      <c r="F4789">
        <f t="shared" si="194"/>
        <v>4</v>
      </c>
      <c r="G4789" t="str">
        <f t="shared" si="192"/>
        <v>{"AttrType":"Time","Value":4}</v>
      </c>
    </row>
    <row r="4790" spans="1:7">
      <c r="A4790">
        <v>14786</v>
      </c>
      <c r="B4790" t="s">
        <v>27</v>
      </c>
      <c r="C4790" t="s">
        <v>28</v>
      </c>
      <c r="D4790">
        <f t="shared" si="193"/>
        <v>786</v>
      </c>
      <c r="F4790">
        <f t="shared" si="194"/>
        <v>4</v>
      </c>
      <c r="G4790" t="str">
        <f t="shared" si="192"/>
        <v>{"AttrType":"Time","Value":4}</v>
      </c>
    </row>
    <row r="4791" spans="1:7">
      <c r="A4791">
        <v>14787</v>
      </c>
      <c r="B4791" t="s">
        <v>27</v>
      </c>
      <c r="C4791" t="s">
        <v>28</v>
      </c>
      <c r="D4791">
        <f t="shared" si="193"/>
        <v>787</v>
      </c>
      <c r="F4791">
        <f t="shared" si="194"/>
        <v>4</v>
      </c>
      <c r="G4791" t="str">
        <f t="shared" si="192"/>
        <v>{"AttrType":"Time","Value":4}</v>
      </c>
    </row>
    <row r="4792" spans="1:7">
      <c r="A4792">
        <v>14788</v>
      </c>
      <c r="B4792" t="s">
        <v>27</v>
      </c>
      <c r="C4792" t="s">
        <v>28</v>
      </c>
      <c r="D4792">
        <f t="shared" si="193"/>
        <v>788</v>
      </c>
      <c r="F4792">
        <f t="shared" si="194"/>
        <v>4</v>
      </c>
      <c r="G4792" t="str">
        <f t="shared" si="192"/>
        <v>{"AttrType":"Time","Value":4}</v>
      </c>
    </row>
    <row r="4793" spans="1:7">
      <c r="A4793">
        <v>14789</v>
      </c>
      <c r="B4793" t="s">
        <v>27</v>
      </c>
      <c r="C4793" t="s">
        <v>28</v>
      </c>
      <c r="D4793">
        <f t="shared" si="193"/>
        <v>789</v>
      </c>
      <c r="F4793">
        <f t="shared" si="194"/>
        <v>4</v>
      </c>
      <c r="G4793" t="str">
        <f t="shared" si="192"/>
        <v>{"AttrType":"Time","Value":4}</v>
      </c>
    </row>
    <row r="4794" spans="1:7">
      <c r="A4794">
        <v>14790</v>
      </c>
      <c r="B4794" t="s">
        <v>27</v>
      </c>
      <c r="C4794" t="s">
        <v>28</v>
      </c>
      <c r="D4794">
        <f t="shared" si="193"/>
        <v>790</v>
      </c>
      <c r="F4794">
        <f t="shared" si="194"/>
        <v>4</v>
      </c>
      <c r="G4794" t="str">
        <f t="shared" si="192"/>
        <v>{"AttrType":"Time","Value":4}</v>
      </c>
    </row>
    <row r="4795" spans="1:7">
      <c r="A4795">
        <v>14791</v>
      </c>
      <c r="B4795" t="s">
        <v>27</v>
      </c>
      <c r="C4795" t="s">
        <v>28</v>
      </c>
      <c r="D4795">
        <f t="shared" si="193"/>
        <v>791</v>
      </c>
      <c r="F4795">
        <f t="shared" si="194"/>
        <v>4</v>
      </c>
      <c r="G4795" t="str">
        <f t="shared" si="192"/>
        <v>{"AttrType":"Time","Value":4}</v>
      </c>
    </row>
    <row r="4796" spans="1:7">
      <c r="A4796">
        <v>14792</v>
      </c>
      <c r="B4796" t="s">
        <v>27</v>
      </c>
      <c r="C4796" t="s">
        <v>28</v>
      </c>
      <c r="D4796">
        <f t="shared" si="193"/>
        <v>792</v>
      </c>
      <c r="F4796">
        <f t="shared" si="194"/>
        <v>4</v>
      </c>
      <c r="G4796" t="str">
        <f t="shared" si="192"/>
        <v>{"AttrType":"Time","Value":4}</v>
      </c>
    </row>
    <row r="4797" spans="1:7">
      <c r="A4797">
        <v>14793</v>
      </c>
      <c r="B4797" t="s">
        <v>27</v>
      </c>
      <c r="C4797" t="s">
        <v>28</v>
      </c>
      <c r="D4797">
        <f t="shared" si="193"/>
        <v>793</v>
      </c>
      <c r="F4797">
        <f t="shared" si="194"/>
        <v>4</v>
      </c>
      <c r="G4797" t="str">
        <f t="shared" si="192"/>
        <v>{"AttrType":"Time","Value":4}</v>
      </c>
    </row>
    <row r="4798" spans="1:7">
      <c r="A4798">
        <v>14794</v>
      </c>
      <c r="B4798" t="s">
        <v>27</v>
      </c>
      <c r="C4798" t="s">
        <v>28</v>
      </c>
      <c r="D4798">
        <f t="shared" si="193"/>
        <v>794</v>
      </c>
      <c r="F4798">
        <f t="shared" si="194"/>
        <v>4</v>
      </c>
      <c r="G4798" t="str">
        <f t="shared" si="192"/>
        <v>{"AttrType":"Time","Value":4}</v>
      </c>
    </row>
    <row r="4799" spans="1:7">
      <c r="A4799">
        <v>14795</v>
      </c>
      <c r="B4799" t="s">
        <v>27</v>
      </c>
      <c r="C4799" t="s">
        <v>28</v>
      </c>
      <c r="D4799">
        <f t="shared" si="193"/>
        <v>795</v>
      </c>
      <c r="F4799">
        <f t="shared" si="194"/>
        <v>4</v>
      </c>
      <c r="G4799" t="str">
        <f t="shared" si="192"/>
        <v>{"AttrType":"Time","Value":4}</v>
      </c>
    </row>
    <row r="4800" spans="1:7">
      <c r="A4800">
        <v>14796</v>
      </c>
      <c r="B4800" t="s">
        <v>27</v>
      </c>
      <c r="C4800" t="s">
        <v>28</v>
      </c>
      <c r="D4800">
        <f t="shared" si="193"/>
        <v>796</v>
      </c>
      <c r="F4800">
        <f t="shared" si="194"/>
        <v>4</v>
      </c>
      <c r="G4800" t="str">
        <f t="shared" si="192"/>
        <v>{"AttrType":"Time","Value":4}</v>
      </c>
    </row>
    <row r="4801" spans="1:7">
      <c r="A4801">
        <v>14797</v>
      </c>
      <c r="B4801" t="s">
        <v>27</v>
      </c>
      <c r="C4801" t="s">
        <v>28</v>
      </c>
      <c r="D4801">
        <f t="shared" si="193"/>
        <v>797</v>
      </c>
      <c r="F4801">
        <f t="shared" si="194"/>
        <v>4</v>
      </c>
      <c r="G4801" t="str">
        <f t="shared" si="192"/>
        <v>{"AttrType":"Time","Value":4}</v>
      </c>
    </row>
    <row r="4802" spans="1:7">
      <c r="A4802">
        <v>14798</v>
      </c>
      <c r="B4802" t="s">
        <v>27</v>
      </c>
      <c r="C4802" t="s">
        <v>28</v>
      </c>
      <c r="D4802">
        <f t="shared" si="193"/>
        <v>798</v>
      </c>
      <c r="F4802">
        <f t="shared" si="194"/>
        <v>4</v>
      </c>
      <c r="G4802" t="str">
        <f t="shared" si="192"/>
        <v>{"AttrType":"Time","Value":4}</v>
      </c>
    </row>
    <row r="4803" spans="1:7">
      <c r="A4803">
        <v>14799</v>
      </c>
      <c r="B4803" t="s">
        <v>27</v>
      </c>
      <c r="C4803" t="s">
        <v>28</v>
      </c>
      <c r="D4803">
        <f t="shared" si="193"/>
        <v>799</v>
      </c>
      <c r="F4803">
        <f t="shared" si="194"/>
        <v>4</v>
      </c>
      <c r="G4803" t="str">
        <f t="shared" si="192"/>
        <v>{"AttrType":"Time","Value":4}</v>
      </c>
    </row>
    <row r="4804" spans="1:7">
      <c r="A4804">
        <v>14800</v>
      </c>
      <c r="B4804" t="s">
        <v>27</v>
      </c>
      <c r="C4804" t="s">
        <v>28</v>
      </c>
      <c r="D4804">
        <f t="shared" si="193"/>
        <v>800</v>
      </c>
      <c r="F4804">
        <f t="shared" si="194"/>
        <v>4</v>
      </c>
      <c r="G4804" t="str">
        <f t="shared" si="192"/>
        <v>{"AttrType":"Time","Value":4}</v>
      </c>
    </row>
    <row r="4805" spans="1:7">
      <c r="A4805">
        <v>14801</v>
      </c>
      <c r="B4805" t="s">
        <v>27</v>
      </c>
      <c r="C4805" t="s">
        <v>28</v>
      </c>
      <c r="D4805">
        <f t="shared" si="193"/>
        <v>801</v>
      </c>
      <c r="F4805">
        <f t="shared" si="194"/>
        <v>4</v>
      </c>
      <c r="G4805" t="str">
        <f t="shared" si="192"/>
        <v>{"AttrType":"Time","Value":4}</v>
      </c>
    </row>
    <row r="4806" spans="1:7">
      <c r="A4806">
        <v>14802</v>
      </c>
      <c r="B4806" t="s">
        <v>27</v>
      </c>
      <c r="C4806" t="s">
        <v>28</v>
      </c>
      <c r="D4806">
        <f t="shared" si="193"/>
        <v>802</v>
      </c>
      <c r="F4806">
        <f t="shared" si="194"/>
        <v>4</v>
      </c>
      <c r="G4806" t="str">
        <f t="shared" ref="G4806:G4869" si="195">$M$2&amp;F4806&amp;$N$2</f>
        <v>{"AttrType":"Time","Value":4}</v>
      </c>
    </row>
    <row r="4807" spans="1:7">
      <c r="A4807">
        <v>14803</v>
      </c>
      <c r="B4807" t="s">
        <v>27</v>
      </c>
      <c r="C4807" t="s">
        <v>28</v>
      </c>
      <c r="D4807">
        <f t="shared" si="193"/>
        <v>803</v>
      </c>
      <c r="F4807">
        <f t="shared" si="194"/>
        <v>4</v>
      </c>
      <c r="G4807" t="str">
        <f t="shared" si="195"/>
        <v>{"AttrType":"Time","Value":4}</v>
      </c>
    </row>
    <row r="4808" spans="1:7">
      <c r="A4808">
        <v>14804</v>
      </c>
      <c r="B4808" t="s">
        <v>27</v>
      </c>
      <c r="C4808" t="s">
        <v>28</v>
      </c>
      <c r="D4808">
        <f t="shared" si="193"/>
        <v>804</v>
      </c>
      <c r="F4808">
        <f t="shared" si="194"/>
        <v>4</v>
      </c>
      <c r="G4808" t="str">
        <f t="shared" si="195"/>
        <v>{"AttrType":"Time","Value":4}</v>
      </c>
    </row>
    <row r="4809" spans="1:7">
      <c r="A4809">
        <v>14805</v>
      </c>
      <c r="B4809" t="s">
        <v>27</v>
      </c>
      <c r="C4809" t="s">
        <v>28</v>
      </c>
      <c r="D4809">
        <f t="shared" si="193"/>
        <v>805</v>
      </c>
      <c r="F4809">
        <f t="shared" si="194"/>
        <v>4</v>
      </c>
      <c r="G4809" t="str">
        <f t="shared" si="195"/>
        <v>{"AttrType":"Time","Value":4}</v>
      </c>
    </row>
    <row r="4810" spans="1:7">
      <c r="A4810">
        <v>14806</v>
      </c>
      <c r="B4810" t="s">
        <v>27</v>
      </c>
      <c r="C4810" t="s">
        <v>28</v>
      </c>
      <c r="D4810">
        <f t="shared" si="193"/>
        <v>806</v>
      </c>
      <c r="F4810">
        <f t="shared" si="194"/>
        <v>4</v>
      </c>
      <c r="G4810" t="str">
        <f t="shared" si="195"/>
        <v>{"AttrType":"Time","Value":4}</v>
      </c>
    </row>
    <row r="4811" spans="1:7">
      <c r="A4811">
        <v>14807</v>
      </c>
      <c r="B4811" t="s">
        <v>27</v>
      </c>
      <c r="C4811" t="s">
        <v>28</v>
      </c>
      <c r="D4811">
        <f t="shared" si="193"/>
        <v>807</v>
      </c>
      <c r="F4811">
        <f t="shared" si="194"/>
        <v>4</v>
      </c>
      <c r="G4811" t="str">
        <f t="shared" si="195"/>
        <v>{"AttrType":"Time","Value":4}</v>
      </c>
    </row>
    <row r="4812" spans="1:7">
      <c r="A4812">
        <v>14808</v>
      </c>
      <c r="B4812" t="s">
        <v>27</v>
      </c>
      <c r="C4812" t="s">
        <v>28</v>
      </c>
      <c r="D4812">
        <f t="shared" si="193"/>
        <v>808</v>
      </c>
      <c r="F4812">
        <f t="shared" si="194"/>
        <v>4</v>
      </c>
      <c r="G4812" t="str">
        <f t="shared" si="195"/>
        <v>{"AttrType":"Time","Value":4}</v>
      </c>
    </row>
    <row r="4813" spans="1:7">
      <c r="A4813">
        <v>14809</v>
      </c>
      <c r="B4813" t="s">
        <v>27</v>
      </c>
      <c r="C4813" t="s">
        <v>28</v>
      </c>
      <c r="D4813">
        <f t="shared" si="193"/>
        <v>809</v>
      </c>
      <c r="F4813">
        <f t="shared" si="194"/>
        <v>4</v>
      </c>
      <c r="G4813" t="str">
        <f t="shared" si="195"/>
        <v>{"AttrType":"Time","Value":4}</v>
      </c>
    </row>
    <row r="4814" spans="1:7">
      <c r="A4814">
        <v>14810</v>
      </c>
      <c r="B4814" t="s">
        <v>27</v>
      </c>
      <c r="C4814" t="s">
        <v>28</v>
      </c>
      <c r="D4814">
        <f t="shared" si="193"/>
        <v>810</v>
      </c>
      <c r="F4814">
        <f t="shared" si="194"/>
        <v>4</v>
      </c>
      <c r="G4814" t="str">
        <f t="shared" si="195"/>
        <v>{"AttrType":"Time","Value":4}</v>
      </c>
    </row>
    <row r="4815" spans="1:7">
      <c r="A4815">
        <v>14811</v>
      </c>
      <c r="B4815" t="s">
        <v>27</v>
      </c>
      <c r="C4815" t="s">
        <v>28</v>
      </c>
      <c r="D4815">
        <f t="shared" si="193"/>
        <v>811</v>
      </c>
      <c r="F4815">
        <f t="shared" si="194"/>
        <v>4</v>
      </c>
      <c r="G4815" t="str">
        <f t="shared" si="195"/>
        <v>{"AttrType":"Time","Value":4}</v>
      </c>
    </row>
    <row r="4816" spans="1:7">
      <c r="A4816">
        <v>14812</v>
      </c>
      <c r="B4816" t="s">
        <v>27</v>
      </c>
      <c r="C4816" t="s">
        <v>28</v>
      </c>
      <c r="D4816">
        <f t="shared" si="193"/>
        <v>812</v>
      </c>
      <c r="F4816">
        <f t="shared" si="194"/>
        <v>4</v>
      </c>
      <c r="G4816" t="str">
        <f t="shared" si="195"/>
        <v>{"AttrType":"Time","Value":4}</v>
      </c>
    </row>
    <row r="4817" spans="1:7">
      <c r="A4817">
        <v>14813</v>
      </c>
      <c r="B4817" t="s">
        <v>27</v>
      </c>
      <c r="C4817" t="s">
        <v>28</v>
      </c>
      <c r="D4817">
        <f t="shared" si="193"/>
        <v>813</v>
      </c>
      <c r="F4817">
        <f t="shared" si="194"/>
        <v>4</v>
      </c>
      <c r="G4817" t="str">
        <f t="shared" si="195"/>
        <v>{"AttrType":"Time","Value":4}</v>
      </c>
    </row>
    <row r="4818" spans="1:7">
      <c r="A4818">
        <v>14814</v>
      </c>
      <c r="B4818" t="s">
        <v>27</v>
      </c>
      <c r="C4818" t="s">
        <v>28</v>
      </c>
      <c r="D4818">
        <f t="shared" si="193"/>
        <v>814</v>
      </c>
      <c r="F4818">
        <f t="shared" si="194"/>
        <v>4</v>
      </c>
      <c r="G4818" t="str">
        <f t="shared" si="195"/>
        <v>{"AttrType":"Time","Value":4}</v>
      </c>
    </row>
    <row r="4819" spans="1:7">
      <c r="A4819">
        <v>14815</v>
      </c>
      <c r="B4819" t="s">
        <v>27</v>
      </c>
      <c r="C4819" t="s">
        <v>28</v>
      </c>
      <c r="D4819">
        <f t="shared" si="193"/>
        <v>815</v>
      </c>
      <c r="F4819">
        <f t="shared" si="194"/>
        <v>4</v>
      </c>
      <c r="G4819" t="str">
        <f t="shared" si="195"/>
        <v>{"AttrType":"Time","Value":4}</v>
      </c>
    </row>
    <row r="4820" spans="1:7">
      <c r="A4820">
        <v>14816</v>
      </c>
      <c r="B4820" t="s">
        <v>27</v>
      </c>
      <c r="C4820" t="s">
        <v>28</v>
      </c>
      <c r="D4820">
        <f t="shared" si="193"/>
        <v>816</v>
      </c>
      <c r="F4820">
        <f t="shared" si="194"/>
        <v>4</v>
      </c>
      <c r="G4820" t="str">
        <f t="shared" si="195"/>
        <v>{"AttrType":"Time","Value":4}</v>
      </c>
    </row>
    <row r="4821" spans="1:7">
      <c r="A4821">
        <v>14817</v>
      </c>
      <c r="B4821" t="s">
        <v>27</v>
      </c>
      <c r="C4821" t="s">
        <v>28</v>
      </c>
      <c r="D4821">
        <f t="shared" si="193"/>
        <v>817</v>
      </c>
      <c r="F4821">
        <f t="shared" si="194"/>
        <v>4</v>
      </c>
      <c r="G4821" t="str">
        <f t="shared" si="195"/>
        <v>{"AttrType":"Time","Value":4}</v>
      </c>
    </row>
    <row r="4822" spans="1:7">
      <c r="A4822">
        <v>14818</v>
      </c>
      <c r="B4822" t="s">
        <v>27</v>
      </c>
      <c r="C4822" t="s">
        <v>28</v>
      </c>
      <c r="D4822">
        <f t="shared" si="193"/>
        <v>818</v>
      </c>
      <c r="F4822">
        <f t="shared" si="194"/>
        <v>4</v>
      </c>
      <c r="G4822" t="str">
        <f t="shared" si="195"/>
        <v>{"AttrType":"Time","Value":4}</v>
      </c>
    </row>
    <row r="4823" spans="1:7">
      <c r="A4823">
        <v>14819</v>
      </c>
      <c r="B4823" t="s">
        <v>27</v>
      </c>
      <c r="C4823" t="s">
        <v>28</v>
      </c>
      <c r="D4823">
        <f t="shared" si="193"/>
        <v>819</v>
      </c>
      <c r="F4823">
        <f t="shared" si="194"/>
        <v>4</v>
      </c>
      <c r="G4823" t="str">
        <f t="shared" si="195"/>
        <v>{"AttrType":"Time","Value":4}</v>
      </c>
    </row>
    <row r="4824" spans="1:7">
      <c r="A4824">
        <v>14820</v>
      </c>
      <c r="B4824" t="s">
        <v>27</v>
      </c>
      <c r="C4824" t="s">
        <v>28</v>
      </c>
      <c r="D4824">
        <f t="shared" si="193"/>
        <v>820</v>
      </c>
      <c r="F4824">
        <f t="shared" si="194"/>
        <v>4</v>
      </c>
      <c r="G4824" t="str">
        <f t="shared" si="195"/>
        <v>{"AttrType":"Time","Value":4}</v>
      </c>
    </row>
    <row r="4825" spans="1:7">
      <c r="A4825">
        <v>14821</v>
      </c>
      <c r="B4825" t="s">
        <v>27</v>
      </c>
      <c r="C4825" t="s">
        <v>28</v>
      </c>
      <c r="D4825">
        <f t="shared" si="193"/>
        <v>821</v>
      </c>
      <c r="F4825">
        <f t="shared" si="194"/>
        <v>4</v>
      </c>
      <c r="G4825" t="str">
        <f t="shared" si="195"/>
        <v>{"AttrType":"Time","Value":4}</v>
      </c>
    </row>
    <row r="4826" spans="1:7">
      <c r="A4826">
        <v>14822</v>
      </c>
      <c r="B4826" t="s">
        <v>27</v>
      </c>
      <c r="C4826" t="s">
        <v>28</v>
      </c>
      <c r="D4826">
        <f t="shared" si="193"/>
        <v>822</v>
      </c>
      <c r="F4826">
        <f t="shared" si="194"/>
        <v>4</v>
      </c>
      <c r="G4826" t="str">
        <f t="shared" si="195"/>
        <v>{"AttrType":"Time","Value":4}</v>
      </c>
    </row>
    <row r="4827" spans="1:7">
      <c r="A4827">
        <v>14823</v>
      </c>
      <c r="B4827" t="s">
        <v>27</v>
      </c>
      <c r="C4827" t="s">
        <v>28</v>
      </c>
      <c r="D4827">
        <f t="shared" si="193"/>
        <v>823</v>
      </c>
      <c r="F4827">
        <f t="shared" si="194"/>
        <v>4</v>
      </c>
      <c r="G4827" t="str">
        <f t="shared" si="195"/>
        <v>{"AttrType":"Time","Value":4}</v>
      </c>
    </row>
    <row r="4828" spans="1:7">
      <c r="A4828">
        <v>14824</v>
      </c>
      <c r="B4828" t="s">
        <v>27</v>
      </c>
      <c r="C4828" t="s">
        <v>28</v>
      </c>
      <c r="D4828">
        <f t="shared" si="193"/>
        <v>824</v>
      </c>
      <c r="F4828">
        <f t="shared" si="194"/>
        <v>4</v>
      </c>
      <c r="G4828" t="str">
        <f t="shared" si="195"/>
        <v>{"AttrType":"Time","Value":4}</v>
      </c>
    </row>
    <row r="4829" spans="1:7">
      <c r="A4829">
        <v>14825</v>
      </c>
      <c r="B4829" t="s">
        <v>27</v>
      </c>
      <c r="C4829" t="s">
        <v>28</v>
      </c>
      <c r="D4829">
        <f t="shared" si="193"/>
        <v>825</v>
      </c>
      <c r="F4829">
        <f t="shared" si="194"/>
        <v>4</v>
      </c>
      <c r="G4829" t="str">
        <f t="shared" si="195"/>
        <v>{"AttrType":"Time","Value":4}</v>
      </c>
    </row>
    <row r="4830" spans="1:7">
      <c r="A4830">
        <v>14826</v>
      </c>
      <c r="B4830" t="s">
        <v>27</v>
      </c>
      <c r="C4830" t="s">
        <v>28</v>
      </c>
      <c r="D4830">
        <f t="shared" si="193"/>
        <v>826</v>
      </c>
      <c r="F4830">
        <f t="shared" si="194"/>
        <v>4</v>
      </c>
      <c r="G4830" t="str">
        <f t="shared" si="195"/>
        <v>{"AttrType":"Time","Value":4}</v>
      </c>
    </row>
    <row r="4831" spans="1:7">
      <c r="A4831">
        <v>14827</v>
      </c>
      <c r="B4831" t="s">
        <v>27</v>
      </c>
      <c r="C4831" t="s">
        <v>28</v>
      </c>
      <c r="D4831">
        <f t="shared" si="193"/>
        <v>827</v>
      </c>
      <c r="F4831">
        <f t="shared" si="194"/>
        <v>4</v>
      </c>
      <c r="G4831" t="str">
        <f t="shared" si="195"/>
        <v>{"AttrType":"Time","Value":4}</v>
      </c>
    </row>
    <row r="4832" spans="1:7">
      <c r="A4832">
        <v>14828</v>
      </c>
      <c r="B4832" t="s">
        <v>27</v>
      </c>
      <c r="C4832" t="s">
        <v>28</v>
      </c>
      <c r="D4832">
        <f t="shared" si="193"/>
        <v>828</v>
      </c>
      <c r="F4832">
        <f t="shared" si="194"/>
        <v>4</v>
      </c>
      <c r="G4832" t="str">
        <f t="shared" si="195"/>
        <v>{"AttrType":"Time","Value":4}</v>
      </c>
    </row>
    <row r="4833" spans="1:7">
      <c r="A4833">
        <v>14829</v>
      </c>
      <c r="B4833" t="s">
        <v>27</v>
      </c>
      <c r="C4833" t="s">
        <v>28</v>
      </c>
      <c r="D4833">
        <f t="shared" si="193"/>
        <v>829</v>
      </c>
      <c r="F4833">
        <f t="shared" si="194"/>
        <v>4</v>
      </c>
      <c r="G4833" t="str">
        <f t="shared" si="195"/>
        <v>{"AttrType":"Time","Value":4}</v>
      </c>
    </row>
    <row r="4834" spans="1:7">
      <c r="A4834">
        <v>14830</v>
      </c>
      <c r="B4834" t="s">
        <v>27</v>
      </c>
      <c r="C4834" t="s">
        <v>28</v>
      </c>
      <c r="D4834">
        <f t="shared" si="193"/>
        <v>830</v>
      </c>
      <c r="F4834">
        <f t="shared" si="194"/>
        <v>4</v>
      </c>
      <c r="G4834" t="str">
        <f t="shared" si="195"/>
        <v>{"AttrType":"Time","Value":4}</v>
      </c>
    </row>
    <row r="4835" spans="1:7">
      <c r="A4835">
        <v>14831</v>
      </c>
      <c r="B4835" t="s">
        <v>27</v>
      </c>
      <c r="C4835" t="s">
        <v>28</v>
      </c>
      <c r="D4835">
        <f t="shared" si="193"/>
        <v>831</v>
      </c>
      <c r="F4835">
        <f t="shared" si="194"/>
        <v>4</v>
      </c>
      <c r="G4835" t="str">
        <f t="shared" si="195"/>
        <v>{"AttrType":"Time","Value":4}</v>
      </c>
    </row>
    <row r="4836" spans="1:7">
      <c r="A4836">
        <v>14832</v>
      </c>
      <c r="B4836" t="s">
        <v>27</v>
      </c>
      <c r="C4836" t="s">
        <v>28</v>
      </c>
      <c r="D4836">
        <f t="shared" si="193"/>
        <v>832</v>
      </c>
      <c r="F4836">
        <f t="shared" si="194"/>
        <v>4</v>
      </c>
      <c r="G4836" t="str">
        <f t="shared" si="195"/>
        <v>{"AttrType":"Time","Value":4}</v>
      </c>
    </row>
    <row r="4837" spans="1:7">
      <c r="A4837">
        <v>14833</v>
      </c>
      <c r="B4837" t="s">
        <v>27</v>
      </c>
      <c r="C4837" t="s">
        <v>28</v>
      </c>
      <c r="D4837">
        <f t="shared" si="193"/>
        <v>833</v>
      </c>
      <c r="F4837">
        <f t="shared" si="194"/>
        <v>4</v>
      </c>
      <c r="G4837" t="str">
        <f t="shared" si="195"/>
        <v>{"AttrType":"Time","Value":4}</v>
      </c>
    </row>
    <row r="4838" spans="1:7">
      <c r="A4838">
        <v>14834</v>
      </c>
      <c r="B4838" t="s">
        <v>27</v>
      </c>
      <c r="C4838" t="s">
        <v>28</v>
      </c>
      <c r="D4838">
        <f t="shared" si="193"/>
        <v>834</v>
      </c>
      <c r="F4838">
        <f t="shared" si="194"/>
        <v>4</v>
      </c>
      <c r="G4838" t="str">
        <f t="shared" si="195"/>
        <v>{"AttrType":"Time","Value":4}</v>
      </c>
    </row>
    <row r="4839" spans="1:7">
      <c r="A4839">
        <v>14835</v>
      </c>
      <c r="B4839" t="s">
        <v>27</v>
      </c>
      <c r="C4839" t="s">
        <v>28</v>
      </c>
      <c r="D4839">
        <f t="shared" si="193"/>
        <v>835</v>
      </c>
      <c r="F4839">
        <f t="shared" si="194"/>
        <v>4</v>
      </c>
      <c r="G4839" t="str">
        <f t="shared" si="195"/>
        <v>{"AttrType":"Time","Value":4}</v>
      </c>
    </row>
    <row r="4840" spans="1:7">
      <c r="A4840">
        <v>14836</v>
      </c>
      <c r="B4840" t="s">
        <v>27</v>
      </c>
      <c r="C4840" t="s">
        <v>28</v>
      </c>
      <c r="D4840">
        <f t="shared" si="193"/>
        <v>836</v>
      </c>
      <c r="F4840">
        <f t="shared" si="194"/>
        <v>4</v>
      </c>
      <c r="G4840" t="str">
        <f t="shared" si="195"/>
        <v>{"AttrType":"Time","Value":4}</v>
      </c>
    </row>
    <row r="4841" spans="1:7">
      <c r="A4841">
        <v>14837</v>
      </c>
      <c r="B4841" t="s">
        <v>27</v>
      </c>
      <c r="C4841" t="s">
        <v>28</v>
      </c>
      <c r="D4841">
        <f t="shared" si="193"/>
        <v>837</v>
      </c>
      <c r="F4841">
        <f t="shared" si="194"/>
        <v>4</v>
      </c>
      <c r="G4841" t="str">
        <f t="shared" si="195"/>
        <v>{"AttrType":"Time","Value":4}</v>
      </c>
    </row>
    <row r="4842" spans="1:7">
      <c r="A4842">
        <v>14838</v>
      </c>
      <c r="B4842" t="s">
        <v>27</v>
      </c>
      <c r="C4842" t="s">
        <v>28</v>
      </c>
      <c r="D4842">
        <f t="shared" si="193"/>
        <v>838</v>
      </c>
      <c r="F4842">
        <f t="shared" si="194"/>
        <v>4</v>
      </c>
      <c r="G4842" t="str">
        <f t="shared" si="195"/>
        <v>{"AttrType":"Time","Value":4}</v>
      </c>
    </row>
    <row r="4843" spans="1:7">
      <c r="A4843">
        <v>14839</v>
      </c>
      <c r="B4843" t="s">
        <v>27</v>
      </c>
      <c r="C4843" t="s">
        <v>28</v>
      </c>
      <c r="D4843">
        <f t="shared" si="193"/>
        <v>839</v>
      </c>
      <c r="F4843">
        <f t="shared" si="194"/>
        <v>4</v>
      </c>
      <c r="G4843" t="str">
        <f t="shared" si="195"/>
        <v>{"AttrType":"Time","Value":4}</v>
      </c>
    </row>
    <row r="4844" spans="1:7">
      <c r="A4844">
        <v>14840</v>
      </c>
      <c r="B4844" t="s">
        <v>27</v>
      </c>
      <c r="C4844" t="s">
        <v>28</v>
      </c>
      <c r="D4844">
        <f t="shared" si="193"/>
        <v>840</v>
      </c>
      <c r="F4844">
        <f t="shared" si="194"/>
        <v>4</v>
      </c>
      <c r="G4844" t="str">
        <f t="shared" si="195"/>
        <v>{"AttrType":"Time","Value":4}</v>
      </c>
    </row>
    <row r="4845" spans="1:7">
      <c r="A4845">
        <v>14841</v>
      </c>
      <c r="B4845" t="s">
        <v>27</v>
      </c>
      <c r="C4845" t="s">
        <v>28</v>
      </c>
      <c r="D4845">
        <f t="shared" ref="D4845:D4908" si="196">D3845</f>
        <v>841</v>
      </c>
      <c r="F4845">
        <f t="shared" si="194"/>
        <v>4</v>
      </c>
      <c r="G4845" t="str">
        <f t="shared" si="195"/>
        <v>{"AttrType":"Time","Value":4}</v>
      </c>
    </row>
    <row r="4846" spans="1:7">
      <c r="A4846">
        <v>14842</v>
      </c>
      <c r="B4846" t="s">
        <v>27</v>
      </c>
      <c r="C4846" t="s">
        <v>28</v>
      </c>
      <c r="D4846">
        <f t="shared" si="196"/>
        <v>842</v>
      </c>
      <c r="F4846">
        <f t="shared" ref="F4846:F4909" si="197">F3846</f>
        <v>4</v>
      </c>
      <c r="G4846" t="str">
        <f t="shared" si="195"/>
        <v>{"AttrType":"Time","Value":4}</v>
      </c>
    </row>
    <row r="4847" spans="1:7">
      <c r="A4847">
        <v>14843</v>
      </c>
      <c r="B4847" t="s">
        <v>27</v>
      </c>
      <c r="C4847" t="s">
        <v>28</v>
      </c>
      <c r="D4847">
        <f t="shared" si="196"/>
        <v>843</v>
      </c>
      <c r="F4847">
        <f t="shared" si="197"/>
        <v>4</v>
      </c>
      <c r="G4847" t="str">
        <f t="shared" si="195"/>
        <v>{"AttrType":"Time","Value":4}</v>
      </c>
    </row>
    <row r="4848" spans="1:7">
      <c r="A4848">
        <v>14844</v>
      </c>
      <c r="B4848" t="s">
        <v>27</v>
      </c>
      <c r="C4848" t="s">
        <v>28</v>
      </c>
      <c r="D4848">
        <f t="shared" si="196"/>
        <v>844</v>
      </c>
      <c r="F4848">
        <f t="shared" si="197"/>
        <v>4</v>
      </c>
      <c r="G4848" t="str">
        <f t="shared" si="195"/>
        <v>{"AttrType":"Time","Value":4}</v>
      </c>
    </row>
    <row r="4849" spans="1:7">
      <c r="A4849">
        <v>14845</v>
      </c>
      <c r="B4849" t="s">
        <v>27</v>
      </c>
      <c r="C4849" t="s">
        <v>28</v>
      </c>
      <c r="D4849">
        <f t="shared" si="196"/>
        <v>845</v>
      </c>
      <c r="F4849">
        <f t="shared" si="197"/>
        <v>4</v>
      </c>
      <c r="G4849" t="str">
        <f t="shared" si="195"/>
        <v>{"AttrType":"Time","Value":4}</v>
      </c>
    </row>
    <row r="4850" spans="1:7">
      <c r="A4850">
        <v>14846</v>
      </c>
      <c r="B4850" t="s">
        <v>27</v>
      </c>
      <c r="C4850" t="s">
        <v>28</v>
      </c>
      <c r="D4850">
        <f t="shared" si="196"/>
        <v>846</v>
      </c>
      <c r="F4850">
        <f t="shared" si="197"/>
        <v>4</v>
      </c>
      <c r="G4850" t="str">
        <f t="shared" si="195"/>
        <v>{"AttrType":"Time","Value":4}</v>
      </c>
    </row>
    <row r="4851" spans="1:7">
      <c r="A4851">
        <v>14847</v>
      </c>
      <c r="B4851" t="s">
        <v>27</v>
      </c>
      <c r="C4851" t="s">
        <v>28</v>
      </c>
      <c r="D4851">
        <f t="shared" si="196"/>
        <v>847</v>
      </c>
      <c r="F4851">
        <f t="shared" si="197"/>
        <v>4</v>
      </c>
      <c r="G4851" t="str">
        <f t="shared" si="195"/>
        <v>{"AttrType":"Time","Value":4}</v>
      </c>
    </row>
    <row r="4852" spans="1:7">
      <c r="A4852">
        <v>14848</v>
      </c>
      <c r="B4852" t="s">
        <v>27</v>
      </c>
      <c r="C4852" t="s">
        <v>28</v>
      </c>
      <c r="D4852">
        <f t="shared" si="196"/>
        <v>848</v>
      </c>
      <c r="F4852">
        <f t="shared" si="197"/>
        <v>4</v>
      </c>
      <c r="G4852" t="str">
        <f t="shared" si="195"/>
        <v>{"AttrType":"Time","Value":4}</v>
      </c>
    </row>
    <row r="4853" spans="1:7">
      <c r="A4853">
        <v>14849</v>
      </c>
      <c r="B4853" t="s">
        <v>27</v>
      </c>
      <c r="C4853" t="s">
        <v>28</v>
      </c>
      <c r="D4853">
        <f t="shared" si="196"/>
        <v>849</v>
      </c>
      <c r="F4853">
        <f t="shared" si="197"/>
        <v>4</v>
      </c>
      <c r="G4853" t="str">
        <f t="shared" si="195"/>
        <v>{"AttrType":"Time","Value":4}</v>
      </c>
    </row>
    <row r="4854" spans="1:7">
      <c r="A4854">
        <v>14850</v>
      </c>
      <c r="B4854" t="s">
        <v>27</v>
      </c>
      <c r="C4854" t="s">
        <v>28</v>
      </c>
      <c r="D4854">
        <f t="shared" si="196"/>
        <v>850</v>
      </c>
      <c r="F4854">
        <f t="shared" si="197"/>
        <v>4</v>
      </c>
      <c r="G4854" t="str">
        <f t="shared" si="195"/>
        <v>{"AttrType":"Time","Value":4}</v>
      </c>
    </row>
    <row r="4855" spans="1:7">
      <c r="A4855">
        <v>14851</v>
      </c>
      <c r="B4855" t="s">
        <v>27</v>
      </c>
      <c r="C4855" t="s">
        <v>28</v>
      </c>
      <c r="D4855">
        <f t="shared" si="196"/>
        <v>851</v>
      </c>
      <c r="F4855">
        <f t="shared" si="197"/>
        <v>4</v>
      </c>
      <c r="G4855" t="str">
        <f t="shared" si="195"/>
        <v>{"AttrType":"Time","Value":4}</v>
      </c>
    </row>
    <row r="4856" spans="1:7">
      <c r="A4856">
        <v>14852</v>
      </c>
      <c r="B4856" t="s">
        <v>27</v>
      </c>
      <c r="C4856" t="s">
        <v>28</v>
      </c>
      <c r="D4856">
        <f t="shared" si="196"/>
        <v>852</v>
      </c>
      <c r="F4856">
        <f t="shared" si="197"/>
        <v>4</v>
      </c>
      <c r="G4856" t="str">
        <f t="shared" si="195"/>
        <v>{"AttrType":"Time","Value":4}</v>
      </c>
    </row>
    <row r="4857" spans="1:7">
      <c r="A4857">
        <v>14853</v>
      </c>
      <c r="B4857" t="s">
        <v>27</v>
      </c>
      <c r="C4857" t="s">
        <v>28</v>
      </c>
      <c r="D4857">
        <f t="shared" si="196"/>
        <v>853</v>
      </c>
      <c r="F4857">
        <f t="shared" si="197"/>
        <v>4</v>
      </c>
      <c r="G4857" t="str">
        <f t="shared" si="195"/>
        <v>{"AttrType":"Time","Value":4}</v>
      </c>
    </row>
    <row r="4858" spans="1:7">
      <c r="A4858">
        <v>14854</v>
      </c>
      <c r="B4858" t="s">
        <v>27</v>
      </c>
      <c r="C4858" t="s">
        <v>28</v>
      </c>
      <c r="D4858">
        <f t="shared" si="196"/>
        <v>854</v>
      </c>
      <c r="F4858">
        <f t="shared" si="197"/>
        <v>4</v>
      </c>
      <c r="G4858" t="str">
        <f t="shared" si="195"/>
        <v>{"AttrType":"Time","Value":4}</v>
      </c>
    </row>
    <row r="4859" spans="1:7">
      <c r="A4859">
        <v>14855</v>
      </c>
      <c r="B4859" t="s">
        <v>27</v>
      </c>
      <c r="C4859" t="s">
        <v>28</v>
      </c>
      <c r="D4859">
        <f t="shared" si="196"/>
        <v>855</v>
      </c>
      <c r="F4859">
        <f t="shared" si="197"/>
        <v>4</v>
      </c>
      <c r="G4859" t="str">
        <f t="shared" si="195"/>
        <v>{"AttrType":"Time","Value":4}</v>
      </c>
    </row>
    <row r="4860" spans="1:7">
      <c r="A4860">
        <v>14856</v>
      </c>
      <c r="B4860" t="s">
        <v>27</v>
      </c>
      <c r="C4860" t="s">
        <v>28</v>
      </c>
      <c r="D4860">
        <f t="shared" si="196"/>
        <v>856</v>
      </c>
      <c r="F4860">
        <f t="shared" si="197"/>
        <v>4</v>
      </c>
      <c r="G4860" t="str">
        <f t="shared" si="195"/>
        <v>{"AttrType":"Time","Value":4}</v>
      </c>
    </row>
    <row r="4861" spans="1:7">
      <c r="A4861">
        <v>14857</v>
      </c>
      <c r="B4861" t="s">
        <v>27</v>
      </c>
      <c r="C4861" t="s">
        <v>28</v>
      </c>
      <c r="D4861">
        <f t="shared" si="196"/>
        <v>857</v>
      </c>
      <c r="F4861">
        <f t="shared" si="197"/>
        <v>4</v>
      </c>
      <c r="G4861" t="str">
        <f t="shared" si="195"/>
        <v>{"AttrType":"Time","Value":4}</v>
      </c>
    </row>
    <row r="4862" spans="1:7">
      <c r="A4862">
        <v>14858</v>
      </c>
      <c r="B4862" t="s">
        <v>27</v>
      </c>
      <c r="C4862" t="s">
        <v>28</v>
      </c>
      <c r="D4862">
        <f t="shared" si="196"/>
        <v>858</v>
      </c>
      <c r="F4862">
        <f t="shared" si="197"/>
        <v>4</v>
      </c>
      <c r="G4862" t="str">
        <f t="shared" si="195"/>
        <v>{"AttrType":"Time","Value":4}</v>
      </c>
    </row>
    <row r="4863" spans="1:7">
      <c r="A4863">
        <v>14859</v>
      </c>
      <c r="B4863" t="s">
        <v>27</v>
      </c>
      <c r="C4863" t="s">
        <v>28</v>
      </c>
      <c r="D4863">
        <f t="shared" si="196"/>
        <v>859</v>
      </c>
      <c r="F4863">
        <f t="shared" si="197"/>
        <v>4</v>
      </c>
      <c r="G4863" t="str">
        <f t="shared" si="195"/>
        <v>{"AttrType":"Time","Value":4}</v>
      </c>
    </row>
    <row r="4864" spans="1:7">
      <c r="A4864">
        <v>14860</v>
      </c>
      <c r="B4864" t="s">
        <v>27</v>
      </c>
      <c r="C4864" t="s">
        <v>28</v>
      </c>
      <c r="D4864">
        <f t="shared" si="196"/>
        <v>860</v>
      </c>
      <c r="F4864">
        <f t="shared" si="197"/>
        <v>4</v>
      </c>
      <c r="G4864" t="str">
        <f t="shared" si="195"/>
        <v>{"AttrType":"Time","Value":4}</v>
      </c>
    </row>
    <row r="4865" spans="1:7">
      <c r="A4865">
        <v>14861</v>
      </c>
      <c r="B4865" t="s">
        <v>27</v>
      </c>
      <c r="C4865" t="s">
        <v>28</v>
      </c>
      <c r="D4865">
        <f t="shared" si="196"/>
        <v>861</v>
      </c>
      <c r="F4865">
        <f t="shared" si="197"/>
        <v>4</v>
      </c>
      <c r="G4865" t="str">
        <f t="shared" si="195"/>
        <v>{"AttrType":"Time","Value":4}</v>
      </c>
    </row>
    <row r="4866" spans="1:7">
      <c r="A4866">
        <v>14862</v>
      </c>
      <c r="B4866" t="s">
        <v>27</v>
      </c>
      <c r="C4866" t="s">
        <v>28</v>
      </c>
      <c r="D4866">
        <f t="shared" si="196"/>
        <v>862</v>
      </c>
      <c r="F4866">
        <f t="shared" si="197"/>
        <v>4</v>
      </c>
      <c r="G4866" t="str">
        <f t="shared" si="195"/>
        <v>{"AttrType":"Time","Value":4}</v>
      </c>
    </row>
    <row r="4867" spans="1:7">
      <c r="A4867">
        <v>14863</v>
      </c>
      <c r="B4867" t="s">
        <v>27</v>
      </c>
      <c r="C4867" t="s">
        <v>28</v>
      </c>
      <c r="D4867">
        <f t="shared" si="196"/>
        <v>863</v>
      </c>
      <c r="F4867">
        <f t="shared" si="197"/>
        <v>4</v>
      </c>
      <c r="G4867" t="str">
        <f t="shared" si="195"/>
        <v>{"AttrType":"Time","Value":4}</v>
      </c>
    </row>
    <row r="4868" spans="1:7">
      <c r="A4868">
        <v>14864</v>
      </c>
      <c r="B4868" t="s">
        <v>27</v>
      </c>
      <c r="C4868" t="s">
        <v>28</v>
      </c>
      <c r="D4868">
        <f t="shared" si="196"/>
        <v>864</v>
      </c>
      <c r="F4868">
        <f t="shared" si="197"/>
        <v>4</v>
      </c>
      <c r="G4868" t="str">
        <f t="shared" si="195"/>
        <v>{"AttrType":"Time","Value":4}</v>
      </c>
    </row>
    <row r="4869" spans="1:7">
      <c r="A4869">
        <v>14865</v>
      </c>
      <c r="B4869" t="s">
        <v>27</v>
      </c>
      <c r="C4869" t="s">
        <v>28</v>
      </c>
      <c r="D4869">
        <f t="shared" si="196"/>
        <v>865</v>
      </c>
      <c r="F4869">
        <f t="shared" si="197"/>
        <v>4</v>
      </c>
      <c r="G4869" t="str">
        <f t="shared" si="195"/>
        <v>{"AttrType":"Time","Value":4}</v>
      </c>
    </row>
    <row r="4870" spans="1:7">
      <c r="A4870">
        <v>14866</v>
      </c>
      <c r="B4870" t="s">
        <v>27</v>
      </c>
      <c r="C4870" t="s">
        <v>28</v>
      </c>
      <c r="D4870">
        <f t="shared" si="196"/>
        <v>866</v>
      </c>
      <c r="F4870">
        <f t="shared" si="197"/>
        <v>4</v>
      </c>
      <c r="G4870" t="str">
        <f t="shared" ref="G4870:G4933" si="198">$M$2&amp;F4870&amp;$N$2</f>
        <v>{"AttrType":"Time","Value":4}</v>
      </c>
    </row>
    <row r="4871" spans="1:7">
      <c r="A4871">
        <v>14867</v>
      </c>
      <c r="B4871" t="s">
        <v>27</v>
      </c>
      <c r="C4871" t="s">
        <v>28</v>
      </c>
      <c r="D4871">
        <f t="shared" si="196"/>
        <v>867</v>
      </c>
      <c r="F4871">
        <f t="shared" si="197"/>
        <v>4</v>
      </c>
      <c r="G4871" t="str">
        <f t="shared" si="198"/>
        <v>{"AttrType":"Time","Value":4}</v>
      </c>
    </row>
    <row r="4872" spans="1:7">
      <c r="A4872">
        <v>14868</v>
      </c>
      <c r="B4872" t="s">
        <v>27</v>
      </c>
      <c r="C4872" t="s">
        <v>28</v>
      </c>
      <c r="D4872">
        <f t="shared" si="196"/>
        <v>868</v>
      </c>
      <c r="F4872">
        <f t="shared" si="197"/>
        <v>4</v>
      </c>
      <c r="G4872" t="str">
        <f t="shared" si="198"/>
        <v>{"AttrType":"Time","Value":4}</v>
      </c>
    </row>
    <row r="4873" spans="1:7">
      <c r="A4873">
        <v>14869</v>
      </c>
      <c r="B4873" t="s">
        <v>27</v>
      </c>
      <c r="C4873" t="s">
        <v>28</v>
      </c>
      <c r="D4873">
        <f t="shared" si="196"/>
        <v>869</v>
      </c>
      <c r="F4873">
        <f t="shared" si="197"/>
        <v>4</v>
      </c>
      <c r="G4873" t="str">
        <f t="shared" si="198"/>
        <v>{"AttrType":"Time","Value":4}</v>
      </c>
    </row>
    <row r="4874" spans="1:7">
      <c r="A4874">
        <v>14870</v>
      </c>
      <c r="B4874" t="s">
        <v>27</v>
      </c>
      <c r="C4874" t="s">
        <v>28</v>
      </c>
      <c r="D4874">
        <f t="shared" si="196"/>
        <v>870</v>
      </c>
      <c r="F4874">
        <f t="shared" si="197"/>
        <v>4</v>
      </c>
      <c r="G4874" t="str">
        <f t="shared" si="198"/>
        <v>{"AttrType":"Time","Value":4}</v>
      </c>
    </row>
    <row r="4875" spans="1:7">
      <c r="A4875">
        <v>14871</v>
      </c>
      <c r="B4875" t="s">
        <v>27</v>
      </c>
      <c r="C4875" t="s">
        <v>28</v>
      </c>
      <c r="D4875">
        <f t="shared" si="196"/>
        <v>871</v>
      </c>
      <c r="F4875">
        <f t="shared" si="197"/>
        <v>4</v>
      </c>
      <c r="G4875" t="str">
        <f t="shared" si="198"/>
        <v>{"AttrType":"Time","Value":4}</v>
      </c>
    </row>
    <row r="4876" spans="1:7">
      <c r="A4876">
        <v>14872</v>
      </c>
      <c r="B4876" t="s">
        <v>27</v>
      </c>
      <c r="C4876" t="s">
        <v>28</v>
      </c>
      <c r="D4876">
        <f t="shared" si="196"/>
        <v>872</v>
      </c>
      <c r="F4876">
        <f t="shared" si="197"/>
        <v>4</v>
      </c>
      <c r="G4876" t="str">
        <f t="shared" si="198"/>
        <v>{"AttrType":"Time","Value":4}</v>
      </c>
    </row>
    <row r="4877" spans="1:7">
      <c r="A4877">
        <v>14873</v>
      </c>
      <c r="B4877" t="s">
        <v>27</v>
      </c>
      <c r="C4877" t="s">
        <v>28</v>
      </c>
      <c r="D4877">
        <f t="shared" si="196"/>
        <v>873</v>
      </c>
      <c r="F4877">
        <f t="shared" si="197"/>
        <v>4</v>
      </c>
      <c r="G4877" t="str">
        <f t="shared" si="198"/>
        <v>{"AttrType":"Time","Value":4}</v>
      </c>
    </row>
    <row r="4878" spans="1:7">
      <c r="A4878">
        <v>14874</v>
      </c>
      <c r="B4878" t="s">
        <v>27</v>
      </c>
      <c r="C4878" t="s">
        <v>28</v>
      </c>
      <c r="D4878">
        <f t="shared" si="196"/>
        <v>874</v>
      </c>
      <c r="F4878">
        <f t="shared" si="197"/>
        <v>4</v>
      </c>
      <c r="G4878" t="str">
        <f t="shared" si="198"/>
        <v>{"AttrType":"Time","Value":4}</v>
      </c>
    </row>
    <row r="4879" spans="1:7">
      <c r="A4879">
        <v>14875</v>
      </c>
      <c r="B4879" t="s">
        <v>27</v>
      </c>
      <c r="C4879" t="s">
        <v>28</v>
      </c>
      <c r="D4879">
        <f t="shared" si="196"/>
        <v>875</v>
      </c>
      <c r="F4879">
        <f t="shared" si="197"/>
        <v>4</v>
      </c>
      <c r="G4879" t="str">
        <f t="shared" si="198"/>
        <v>{"AttrType":"Time","Value":4}</v>
      </c>
    </row>
    <row r="4880" spans="1:7">
      <c r="A4880">
        <v>14876</v>
      </c>
      <c r="B4880" t="s">
        <v>27</v>
      </c>
      <c r="C4880" t="s">
        <v>28</v>
      </c>
      <c r="D4880">
        <f t="shared" si="196"/>
        <v>876</v>
      </c>
      <c r="F4880">
        <f t="shared" si="197"/>
        <v>4</v>
      </c>
      <c r="G4880" t="str">
        <f t="shared" si="198"/>
        <v>{"AttrType":"Time","Value":4}</v>
      </c>
    </row>
    <row r="4881" spans="1:7">
      <c r="A4881">
        <v>14877</v>
      </c>
      <c r="B4881" t="s">
        <v>27</v>
      </c>
      <c r="C4881" t="s">
        <v>28</v>
      </c>
      <c r="D4881">
        <f t="shared" si="196"/>
        <v>877</v>
      </c>
      <c r="F4881">
        <f t="shared" si="197"/>
        <v>4</v>
      </c>
      <c r="G4881" t="str">
        <f t="shared" si="198"/>
        <v>{"AttrType":"Time","Value":4}</v>
      </c>
    </row>
    <row r="4882" spans="1:7">
      <c r="A4882">
        <v>14878</v>
      </c>
      <c r="B4882" t="s">
        <v>27</v>
      </c>
      <c r="C4882" t="s">
        <v>28</v>
      </c>
      <c r="D4882">
        <f t="shared" si="196"/>
        <v>878</v>
      </c>
      <c r="F4882">
        <f t="shared" si="197"/>
        <v>4</v>
      </c>
      <c r="G4882" t="str">
        <f t="shared" si="198"/>
        <v>{"AttrType":"Time","Value":4}</v>
      </c>
    </row>
    <row r="4883" spans="1:7">
      <c r="A4883">
        <v>14879</v>
      </c>
      <c r="B4883" t="s">
        <v>27</v>
      </c>
      <c r="C4883" t="s">
        <v>28</v>
      </c>
      <c r="D4883">
        <f t="shared" si="196"/>
        <v>879</v>
      </c>
      <c r="F4883">
        <f t="shared" si="197"/>
        <v>4</v>
      </c>
      <c r="G4883" t="str">
        <f t="shared" si="198"/>
        <v>{"AttrType":"Time","Value":4}</v>
      </c>
    </row>
    <row r="4884" spans="1:7">
      <c r="A4884">
        <v>14880</v>
      </c>
      <c r="B4884" t="s">
        <v>27</v>
      </c>
      <c r="C4884" t="s">
        <v>28</v>
      </c>
      <c r="D4884">
        <f t="shared" si="196"/>
        <v>880</v>
      </c>
      <c r="F4884">
        <f t="shared" si="197"/>
        <v>4</v>
      </c>
      <c r="G4884" t="str">
        <f t="shared" si="198"/>
        <v>{"AttrType":"Time","Value":4}</v>
      </c>
    </row>
    <row r="4885" spans="1:7">
      <c r="A4885">
        <v>14881</v>
      </c>
      <c r="B4885" t="s">
        <v>27</v>
      </c>
      <c r="C4885" t="s">
        <v>28</v>
      </c>
      <c r="D4885">
        <f t="shared" si="196"/>
        <v>881</v>
      </c>
      <c r="F4885">
        <f t="shared" si="197"/>
        <v>4</v>
      </c>
      <c r="G4885" t="str">
        <f t="shared" si="198"/>
        <v>{"AttrType":"Time","Value":4}</v>
      </c>
    </row>
    <row r="4886" spans="1:7">
      <c r="A4886">
        <v>14882</v>
      </c>
      <c r="B4886" t="s">
        <v>27</v>
      </c>
      <c r="C4886" t="s">
        <v>28</v>
      </c>
      <c r="D4886">
        <f t="shared" si="196"/>
        <v>882</v>
      </c>
      <c r="F4886">
        <f t="shared" si="197"/>
        <v>4</v>
      </c>
      <c r="G4886" t="str">
        <f t="shared" si="198"/>
        <v>{"AttrType":"Time","Value":4}</v>
      </c>
    </row>
    <row r="4887" spans="1:7">
      <c r="A4887">
        <v>14883</v>
      </c>
      <c r="B4887" t="s">
        <v>27</v>
      </c>
      <c r="C4887" t="s">
        <v>28</v>
      </c>
      <c r="D4887">
        <f t="shared" si="196"/>
        <v>883</v>
      </c>
      <c r="F4887">
        <f t="shared" si="197"/>
        <v>4</v>
      </c>
      <c r="G4887" t="str">
        <f t="shared" si="198"/>
        <v>{"AttrType":"Time","Value":4}</v>
      </c>
    </row>
    <row r="4888" spans="1:7">
      <c r="A4888">
        <v>14884</v>
      </c>
      <c r="B4888" t="s">
        <v>27</v>
      </c>
      <c r="C4888" t="s">
        <v>28</v>
      </c>
      <c r="D4888">
        <f t="shared" si="196"/>
        <v>884</v>
      </c>
      <c r="F4888">
        <f t="shared" si="197"/>
        <v>4</v>
      </c>
      <c r="G4888" t="str">
        <f t="shared" si="198"/>
        <v>{"AttrType":"Time","Value":4}</v>
      </c>
    </row>
    <row r="4889" spans="1:7">
      <c r="A4889">
        <v>14885</v>
      </c>
      <c r="B4889" t="s">
        <v>27</v>
      </c>
      <c r="C4889" t="s">
        <v>28</v>
      </c>
      <c r="D4889">
        <f t="shared" si="196"/>
        <v>885</v>
      </c>
      <c r="F4889">
        <f t="shared" si="197"/>
        <v>4</v>
      </c>
      <c r="G4889" t="str">
        <f t="shared" si="198"/>
        <v>{"AttrType":"Time","Value":4}</v>
      </c>
    </row>
    <row r="4890" spans="1:7">
      <c r="A4890">
        <v>14886</v>
      </c>
      <c r="B4890" t="s">
        <v>27</v>
      </c>
      <c r="C4890" t="s">
        <v>28</v>
      </c>
      <c r="D4890">
        <f t="shared" si="196"/>
        <v>886</v>
      </c>
      <c r="F4890">
        <f t="shared" si="197"/>
        <v>4</v>
      </c>
      <c r="G4890" t="str">
        <f t="shared" si="198"/>
        <v>{"AttrType":"Time","Value":4}</v>
      </c>
    </row>
    <row r="4891" spans="1:7">
      <c r="A4891">
        <v>14887</v>
      </c>
      <c r="B4891" t="s">
        <v>27</v>
      </c>
      <c r="C4891" t="s">
        <v>28</v>
      </c>
      <c r="D4891">
        <f t="shared" si="196"/>
        <v>887</v>
      </c>
      <c r="F4891">
        <f t="shared" si="197"/>
        <v>4</v>
      </c>
      <c r="G4891" t="str">
        <f t="shared" si="198"/>
        <v>{"AttrType":"Time","Value":4}</v>
      </c>
    </row>
    <row r="4892" spans="1:7">
      <c r="A4892">
        <v>14888</v>
      </c>
      <c r="B4892" t="s">
        <v>27</v>
      </c>
      <c r="C4892" t="s">
        <v>28</v>
      </c>
      <c r="D4892">
        <f t="shared" si="196"/>
        <v>888</v>
      </c>
      <c r="F4892">
        <f t="shared" si="197"/>
        <v>4</v>
      </c>
      <c r="G4892" t="str">
        <f t="shared" si="198"/>
        <v>{"AttrType":"Time","Value":4}</v>
      </c>
    </row>
    <row r="4893" spans="1:7">
      <c r="A4893">
        <v>14889</v>
      </c>
      <c r="B4893" t="s">
        <v>27</v>
      </c>
      <c r="C4893" t="s">
        <v>28</v>
      </c>
      <c r="D4893">
        <f t="shared" si="196"/>
        <v>889</v>
      </c>
      <c r="F4893">
        <f t="shared" si="197"/>
        <v>4</v>
      </c>
      <c r="G4893" t="str">
        <f t="shared" si="198"/>
        <v>{"AttrType":"Time","Value":4}</v>
      </c>
    </row>
    <row r="4894" spans="1:7">
      <c r="A4894">
        <v>14890</v>
      </c>
      <c r="B4894" t="s">
        <v>27</v>
      </c>
      <c r="C4894" t="s">
        <v>28</v>
      </c>
      <c r="D4894">
        <f t="shared" si="196"/>
        <v>890</v>
      </c>
      <c r="F4894">
        <f t="shared" si="197"/>
        <v>4</v>
      </c>
      <c r="G4894" t="str">
        <f t="shared" si="198"/>
        <v>{"AttrType":"Time","Value":4}</v>
      </c>
    </row>
    <row r="4895" spans="1:7">
      <c r="A4895">
        <v>14891</v>
      </c>
      <c r="B4895" t="s">
        <v>27</v>
      </c>
      <c r="C4895" t="s">
        <v>28</v>
      </c>
      <c r="D4895">
        <f t="shared" si="196"/>
        <v>891</v>
      </c>
      <c r="F4895">
        <f t="shared" si="197"/>
        <v>4</v>
      </c>
      <c r="G4895" t="str">
        <f t="shared" si="198"/>
        <v>{"AttrType":"Time","Value":4}</v>
      </c>
    </row>
    <row r="4896" spans="1:7">
      <c r="A4896">
        <v>14892</v>
      </c>
      <c r="B4896" t="s">
        <v>27</v>
      </c>
      <c r="C4896" t="s">
        <v>28</v>
      </c>
      <c r="D4896">
        <f t="shared" si="196"/>
        <v>892</v>
      </c>
      <c r="F4896">
        <f t="shared" si="197"/>
        <v>4</v>
      </c>
      <c r="G4896" t="str">
        <f t="shared" si="198"/>
        <v>{"AttrType":"Time","Value":4}</v>
      </c>
    </row>
    <row r="4897" spans="1:7">
      <c r="A4897">
        <v>14893</v>
      </c>
      <c r="B4897" t="s">
        <v>27</v>
      </c>
      <c r="C4897" t="s">
        <v>28</v>
      </c>
      <c r="D4897">
        <f t="shared" si="196"/>
        <v>893</v>
      </c>
      <c r="F4897">
        <f t="shared" si="197"/>
        <v>4</v>
      </c>
      <c r="G4897" t="str">
        <f t="shared" si="198"/>
        <v>{"AttrType":"Time","Value":4}</v>
      </c>
    </row>
    <row r="4898" spans="1:7">
      <c r="A4898">
        <v>14894</v>
      </c>
      <c r="B4898" t="s">
        <v>27</v>
      </c>
      <c r="C4898" t="s">
        <v>28</v>
      </c>
      <c r="D4898">
        <f t="shared" si="196"/>
        <v>894</v>
      </c>
      <c r="F4898">
        <f t="shared" si="197"/>
        <v>4</v>
      </c>
      <c r="G4898" t="str">
        <f t="shared" si="198"/>
        <v>{"AttrType":"Time","Value":4}</v>
      </c>
    </row>
    <row r="4899" spans="1:7">
      <c r="A4899">
        <v>14895</v>
      </c>
      <c r="B4899" t="s">
        <v>27</v>
      </c>
      <c r="C4899" t="s">
        <v>28</v>
      </c>
      <c r="D4899">
        <f t="shared" si="196"/>
        <v>895</v>
      </c>
      <c r="F4899">
        <f t="shared" si="197"/>
        <v>4</v>
      </c>
      <c r="G4899" t="str">
        <f t="shared" si="198"/>
        <v>{"AttrType":"Time","Value":4}</v>
      </c>
    </row>
    <row r="4900" spans="1:7">
      <c r="A4900">
        <v>14896</v>
      </c>
      <c r="B4900" t="s">
        <v>27</v>
      </c>
      <c r="C4900" t="s">
        <v>28</v>
      </c>
      <c r="D4900">
        <f t="shared" si="196"/>
        <v>896</v>
      </c>
      <c r="F4900">
        <f t="shared" si="197"/>
        <v>4</v>
      </c>
      <c r="G4900" t="str">
        <f t="shared" si="198"/>
        <v>{"AttrType":"Time","Value":4}</v>
      </c>
    </row>
    <row r="4901" spans="1:7">
      <c r="A4901">
        <v>14897</v>
      </c>
      <c r="B4901" t="s">
        <v>27</v>
      </c>
      <c r="C4901" t="s">
        <v>28</v>
      </c>
      <c r="D4901">
        <f t="shared" si="196"/>
        <v>897</v>
      </c>
      <c r="F4901">
        <f t="shared" si="197"/>
        <v>4</v>
      </c>
      <c r="G4901" t="str">
        <f t="shared" si="198"/>
        <v>{"AttrType":"Time","Value":4}</v>
      </c>
    </row>
    <row r="4902" spans="1:7">
      <c r="A4902">
        <v>14898</v>
      </c>
      <c r="B4902" t="s">
        <v>27</v>
      </c>
      <c r="C4902" t="s">
        <v>28</v>
      </c>
      <c r="D4902">
        <f t="shared" si="196"/>
        <v>898</v>
      </c>
      <c r="F4902">
        <f t="shared" si="197"/>
        <v>4</v>
      </c>
      <c r="G4902" t="str">
        <f t="shared" si="198"/>
        <v>{"AttrType":"Time","Value":4}</v>
      </c>
    </row>
    <row r="4903" spans="1:7">
      <c r="A4903">
        <v>14899</v>
      </c>
      <c r="B4903" t="s">
        <v>27</v>
      </c>
      <c r="C4903" t="s">
        <v>28</v>
      </c>
      <c r="D4903">
        <f t="shared" si="196"/>
        <v>899</v>
      </c>
      <c r="F4903">
        <f t="shared" si="197"/>
        <v>4</v>
      </c>
      <c r="G4903" t="str">
        <f t="shared" si="198"/>
        <v>{"AttrType":"Time","Value":4}</v>
      </c>
    </row>
    <row r="4904" spans="1:7">
      <c r="A4904">
        <v>14900</v>
      </c>
      <c r="B4904" t="s">
        <v>27</v>
      </c>
      <c r="C4904" t="s">
        <v>28</v>
      </c>
      <c r="D4904">
        <f t="shared" si="196"/>
        <v>900</v>
      </c>
      <c r="F4904">
        <f t="shared" si="197"/>
        <v>4</v>
      </c>
      <c r="G4904" t="str">
        <f t="shared" si="198"/>
        <v>{"AttrType":"Time","Value":4}</v>
      </c>
    </row>
    <row r="4905" spans="1:7">
      <c r="A4905">
        <v>14901</v>
      </c>
      <c r="B4905" t="s">
        <v>27</v>
      </c>
      <c r="C4905" t="s">
        <v>28</v>
      </c>
      <c r="D4905">
        <f t="shared" si="196"/>
        <v>901</v>
      </c>
      <c r="F4905">
        <f t="shared" si="197"/>
        <v>4</v>
      </c>
      <c r="G4905" t="str">
        <f t="shared" si="198"/>
        <v>{"AttrType":"Time","Value":4}</v>
      </c>
    </row>
    <row r="4906" spans="1:7">
      <c r="A4906">
        <v>14902</v>
      </c>
      <c r="B4906" t="s">
        <v>27</v>
      </c>
      <c r="C4906" t="s">
        <v>28</v>
      </c>
      <c r="D4906">
        <f t="shared" si="196"/>
        <v>902</v>
      </c>
      <c r="F4906">
        <f t="shared" si="197"/>
        <v>4</v>
      </c>
      <c r="G4906" t="str">
        <f t="shared" si="198"/>
        <v>{"AttrType":"Time","Value":4}</v>
      </c>
    </row>
    <row r="4907" spans="1:7">
      <c r="A4907">
        <v>14903</v>
      </c>
      <c r="B4907" t="s">
        <v>27</v>
      </c>
      <c r="C4907" t="s">
        <v>28</v>
      </c>
      <c r="D4907">
        <f t="shared" si="196"/>
        <v>903</v>
      </c>
      <c r="F4907">
        <f t="shared" si="197"/>
        <v>4</v>
      </c>
      <c r="G4907" t="str">
        <f t="shared" si="198"/>
        <v>{"AttrType":"Time","Value":4}</v>
      </c>
    </row>
    <row r="4908" spans="1:7">
      <c r="A4908">
        <v>14904</v>
      </c>
      <c r="B4908" t="s">
        <v>27</v>
      </c>
      <c r="C4908" t="s">
        <v>28</v>
      </c>
      <c r="D4908">
        <f t="shared" si="196"/>
        <v>904</v>
      </c>
      <c r="F4908">
        <f t="shared" si="197"/>
        <v>4</v>
      </c>
      <c r="G4908" t="str">
        <f t="shared" si="198"/>
        <v>{"AttrType":"Time","Value":4}</v>
      </c>
    </row>
    <row r="4909" spans="1:7">
      <c r="A4909">
        <v>14905</v>
      </c>
      <c r="B4909" t="s">
        <v>27</v>
      </c>
      <c r="C4909" t="s">
        <v>28</v>
      </c>
      <c r="D4909">
        <f t="shared" ref="D4909:D4972" si="199">D3909</f>
        <v>905</v>
      </c>
      <c r="F4909">
        <f t="shared" si="197"/>
        <v>4</v>
      </c>
      <c r="G4909" t="str">
        <f t="shared" si="198"/>
        <v>{"AttrType":"Time","Value":4}</v>
      </c>
    </row>
    <row r="4910" spans="1:7">
      <c r="A4910">
        <v>14906</v>
      </c>
      <c r="B4910" t="s">
        <v>27</v>
      </c>
      <c r="C4910" t="s">
        <v>28</v>
      </c>
      <c r="D4910">
        <f t="shared" si="199"/>
        <v>906</v>
      </c>
      <c r="F4910">
        <f t="shared" ref="F4910:F4973" si="200">F3910</f>
        <v>4</v>
      </c>
      <c r="G4910" t="str">
        <f t="shared" si="198"/>
        <v>{"AttrType":"Time","Value":4}</v>
      </c>
    </row>
    <row r="4911" spans="1:7">
      <c r="A4911">
        <v>14907</v>
      </c>
      <c r="B4911" t="s">
        <v>27</v>
      </c>
      <c r="C4911" t="s">
        <v>28</v>
      </c>
      <c r="D4911">
        <f t="shared" si="199"/>
        <v>907</v>
      </c>
      <c r="F4911">
        <f t="shared" si="200"/>
        <v>4</v>
      </c>
      <c r="G4911" t="str">
        <f t="shared" si="198"/>
        <v>{"AttrType":"Time","Value":4}</v>
      </c>
    </row>
    <row r="4912" spans="1:7">
      <c r="A4912">
        <v>14908</v>
      </c>
      <c r="B4912" t="s">
        <v>27</v>
      </c>
      <c r="C4912" t="s">
        <v>28</v>
      </c>
      <c r="D4912">
        <f t="shared" si="199"/>
        <v>908</v>
      </c>
      <c r="F4912">
        <f t="shared" si="200"/>
        <v>4</v>
      </c>
      <c r="G4912" t="str">
        <f t="shared" si="198"/>
        <v>{"AttrType":"Time","Value":4}</v>
      </c>
    </row>
    <row r="4913" spans="1:7">
      <c r="A4913">
        <v>14909</v>
      </c>
      <c r="B4913" t="s">
        <v>27</v>
      </c>
      <c r="C4913" t="s">
        <v>28</v>
      </c>
      <c r="D4913">
        <f t="shared" si="199"/>
        <v>909</v>
      </c>
      <c r="F4913">
        <f t="shared" si="200"/>
        <v>4</v>
      </c>
      <c r="G4913" t="str">
        <f t="shared" si="198"/>
        <v>{"AttrType":"Time","Value":4}</v>
      </c>
    </row>
    <row r="4914" spans="1:7">
      <c r="A4914">
        <v>14910</v>
      </c>
      <c r="B4914" t="s">
        <v>27</v>
      </c>
      <c r="C4914" t="s">
        <v>28</v>
      </c>
      <c r="D4914">
        <f t="shared" si="199"/>
        <v>910</v>
      </c>
      <c r="F4914">
        <f t="shared" si="200"/>
        <v>4</v>
      </c>
      <c r="G4914" t="str">
        <f t="shared" si="198"/>
        <v>{"AttrType":"Time","Value":4}</v>
      </c>
    </row>
    <row r="4915" spans="1:7">
      <c r="A4915">
        <v>14911</v>
      </c>
      <c r="B4915" t="s">
        <v>27</v>
      </c>
      <c r="C4915" t="s">
        <v>28</v>
      </c>
      <c r="D4915">
        <f t="shared" si="199"/>
        <v>911</v>
      </c>
      <c r="F4915">
        <f t="shared" si="200"/>
        <v>4</v>
      </c>
      <c r="G4915" t="str">
        <f t="shared" si="198"/>
        <v>{"AttrType":"Time","Value":4}</v>
      </c>
    </row>
    <row r="4916" spans="1:7">
      <c r="A4916">
        <v>14912</v>
      </c>
      <c r="B4916" t="s">
        <v>27</v>
      </c>
      <c r="C4916" t="s">
        <v>28</v>
      </c>
      <c r="D4916">
        <f t="shared" si="199"/>
        <v>912</v>
      </c>
      <c r="F4916">
        <f t="shared" si="200"/>
        <v>4</v>
      </c>
      <c r="G4916" t="str">
        <f t="shared" si="198"/>
        <v>{"AttrType":"Time","Value":4}</v>
      </c>
    </row>
    <row r="4917" spans="1:7">
      <c r="A4917">
        <v>14913</v>
      </c>
      <c r="B4917" t="s">
        <v>27</v>
      </c>
      <c r="C4917" t="s">
        <v>28</v>
      </c>
      <c r="D4917">
        <f t="shared" si="199"/>
        <v>913</v>
      </c>
      <c r="F4917">
        <f t="shared" si="200"/>
        <v>4</v>
      </c>
      <c r="G4917" t="str">
        <f t="shared" si="198"/>
        <v>{"AttrType":"Time","Value":4}</v>
      </c>
    </row>
    <row r="4918" spans="1:7">
      <c r="A4918">
        <v>14914</v>
      </c>
      <c r="B4918" t="s">
        <v>27</v>
      </c>
      <c r="C4918" t="s">
        <v>28</v>
      </c>
      <c r="D4918">
        <f t="shared" si="199"/>
        <v>914</v>
      </c>
      <c r="F4918">
        <f t="shared" si="200"/>
        <v>4</v>
      </c>
      <c r="G4918" t="str">
        <f t="shared" si="198"/>
        <v>{"AttrType":"Time","Value":4}</v>
      </c>
    </row>
    <row r="4919" spans="1:7">
      <c r="A4919">
        <v>14915</v>
      </c>
      <c r="B4919" t="s">
        <v>27</v>
      </c>
      <c r="C4919" t="s">
        <v>28</v>
      </c>
      <c r="D4919">
        <f t="shared" si="199"/>
        <v>915</v>
      </c>
      <c r="F4919">
        <f t="shared" si="200"/>
        <v>4</v>
      </c>
      <c r="G4919" t="str">
        <f t="shared" si="198"/>
        <v>{"AttrType":"Time","Value":4}</v>
      </c>
    </row>
    <row r="4920" spans="1:7">
      <c r="A4920">
        <v>14916</v>
      </c>
      <c r="B4920" t="s">
        <v>27</v>
      </c>
      <c r="C4920" t="s">
        <v>28</v>
      </c>
      <c r="D4920">
        <f t="shared" si="199"/>
        <v>916</v>
      </c>
      <c r="F4920">
        <f t="shared" si="200"/>
        <v>4</v>
      </c>
      <c r="G4920" t="str">
        <f t="shared" si="198"/>
        <v>{"AttrType":"Time","Value":4}</v>
      </c>
    </row>
    <row r="4921" spans="1:7">
      <c r="A4921">
        <v>14917</v>
      </c>
      <c r="B4921" t="s">
        <v>27</v>
      </c>
      <c r="C4921" t="s">
        <v>28</v>
      </c>
      <c r="D4921">
        <f t="shared" si="199"/>
        <v>917</v>
      </c>
      <c r="F4921">
        <f t="shared" si="200"/>
        <v>4</v>
      </c>
      <c r="G4921" t="str">
        <f t="shared" si="198"/>
        <v>{"AttrType":"Time","Value":4}</v>
      </c>
    </row>
    <row r="4922" spans="1:7">
      <c r="A4922">
        <v>14918</v>
      </c>
      <c r="B4922" t="s">
        <v>27</v>
      </c>
      <c r="C4922" t="s">
        <v>28</v>
      </c>
      <c r="D4922">
        <f t="shared" si="199"/>
        <v>918</v>
      </c>
      <c r="F4922">
        <f t="shared" si="200"/>
        <v>4</v>
      </c>
      <c r="G4922" t="str">
        <f t="shared" si="198"/>
        <v>{"AttrType":"Time","Value":4}</v>
      </c>
    </row>
    <row r="4923" spans="1:7">
      <c r="A4923">
        <v>14919</v>
      </c>
      <c r="B4923" t="s">
        <v>27</v>
      </c>
      <c r="C4923" t="s">
        <v>28</v>
      </c>
      <c r="D4923">
        <f t="shared" si="199"/>
        <v>919</v>
      </c>
      <c r="F4923">
        <f t="shared" si="200"/>
        <v>4</v>
      </c>
      <c r="G4923" t="str">
        <f t="shared" si="198"/>
        <v>{"AttrType":"Time","Value":4}</v>
      </c>
    </row>
    <row r="4924" spans="1:7">
      <c r="A4924">
        <v>14920</v>
      </c>
      <c r="B4924" t="s">
        <v>27</v>
      </c>
      <c r="C4924" t="s">
        <v>28</v>
      </c>
      <c r="D4924">
        <f t="shared" si="199"/>
        <v>920</v>
      </c>
      <c r="F4924">
        <f t="shared" si="200"/>
        <v>4</v>
      </c>
      <c r="G4924" t="str">
        <f t="shared" si="198"/>
        <v>{"AttrType":"Time","Value":4}</v>
      </c>
    </row>
    <row r="4925" spans="1:7">
      <c r="A4925">
        <v>14921</v>
      </c>
      <c r="B4925" t="s">
        <v>27</v>
      </c>
      <c r="C4925" t="s">
        <v>28</v>
      </c>
      <c r="D4925">
        <f t="shared" si="199"/>
        <v>921</v>
      </c>
      <c r="F4925">
        <f t="shared" si="200"/>
        <v>4</v>
      </c>
      <c r="G4925" t="str">
        <f t="shared" si="198"/>
        <v>{"AttrType":"Time","Value":4}</v>
      </c>
    </row>
    <row r="4926" spans="1:7">
      <c r="A4926">
        <v>14922</v>
      </c>
      <c r="B4926" t="s">
        <v>27</v>
      </c>
      <c r="C4926" t="s">
        <v>28</v>
      </c>
      <c r="D4926">
        <f t="shared" si="199"/>
        <v>922</v>
      </c>
      <c r="F4926">
        <f t="shared" si="200"/>
        <v>4</v>
      </c>
      <c r="G4926" t="str">
        <f t="shared" si="198"/>
        <v>{"AttrType":"Time","Value":4}</v>
      </c>
    </row>
    <row r="4927" spans="1:7">
      <c r="A4927">
        <v>14923</v>
      </c>
      <c r="B4927" t="s">
        <v>27</v>
      </c>
      <c r="C4927" t="s">
        <v>28</v>
      </c>
      <c r="D4927">
        <f t="shared" si="199"/>
        <v>923</v>
      </c>
      <c r="F4927">
        <f t="shared" si="200"/>
        <v>4</v>
      </c>
      <c r="G4927" t="str">
        <f t="shared" si="198"/>
        <v>{"AttrType":"Time","Value":4}</v>
      </c>
    </row>
    <row r="4928" spans="1:7">
      <c r="A4928">
        <v>14924</v>
      </c>
      <c r="B4928" t="s">
        <v>27</v>
      </c>
      <c r="C4928" t="s">
        <v>28</v>
      </c>
      <c r="D4928">
        <f t="shared" si="199"/>
        <v>924</v>
      </c>
      <c r="F4928">
        <f t="shared" si="200"/>
        <v>4</v>
      </c>
      <c r="G4928" t="str">
        <f t="shared" si="198"/>
        <v>{"AttrType":"Time","Value":4}</v>
      </c>
    </row>
    <row r="4929" spans="1:7">
      <c r="A4929">
        <v>14925</v>
      </c>
      <c r="B4929" t="s">
        <v>27</v>
      </c>
      <c r="C4929" t="s">
        <v>28</v>
      </c>
      <c r="D4929">
        <f t="shared" si="199"/>
        <v>925</v>
      </c>
      <c r="F4929">
        <f t="shared" si="200"/>
        <v>4</v>
      </c>
      <c r="G4929" t="str">
        <f t="shared" si="198"/>
        <v>{"AttrType":"Time","Value":4}</v>
      </c>
    </row>
    <row r="4930" spans="1:7">
      <c r="A4930">
        <v>14926</v>
      </c>
      <c r="B4930" t="s">
        <v>27</v>
      </c>
      <c r="C4930" t="s">
        <v>28</v>
      </c>
      <c r="D4930">
        <f t="shared" si="199"/>
        <v>926</v>
      </c>
      <c r="F4930">
        <f t="shared" si="200"/>
        <v>4</v>
      </c>
      <c r="G4930" t="str">
        <f t="shared" si="198"/>
        <v>{"AttrType":"Time","Value":4}</v>
      </c>
    </row>
    <row r="4931" spans="1:7">
      <c r="A4931">
        <v>14927</v>
      </c>
      <c r="B4931" t="s">
        <v>27</v>
      </c>
      <c r="C4931" t="s">
        <v>28</v>
      </c>
      <c r="D4931">
        <f t="shared" si="199"/>
        <v>927</v>
      </c>
      <c r="F4931">
        <f t="shared" si="200"/>
        <v>4</v>
      </c>
      <c r="G4931" t="str">
        <f t="shared" si="198"/>
        <v>{"AttrType":"Time","Value":4}</v>
      </c>
    </row>
    <row r="4932" spans="1:7">
      <c r="A4932">
        <v>14928</v>
      </c>
      <c r="B4932" t="s">
        <v>27</v>
      </c>
      <c r="C4932" t="s">
        <v>28</v>
      </c>
      <c r="D4932">
        <f t="shared" si="199"/>
        <v>928</v>
      </c>
      <c r="F4932">
        <f t="shared" si="200"/>
        <v>4</v>
      </c>
      <c r="G4932" t="str">
        <f t="shared" si="198"/>
        <v>{"AttrType":"Time","Value":4}</v>
      </c>
    </row>
    <row r="4933" spans="1:7">
      <c r="A4933">
        <v>14929</v>
      </c>
      <c r="B4933" t="s">
        <v>27</v>
      </c>
      <c r="C4933" t="s">
        <v>28</v>
      </c>
      <c r="D4933">
        <f t="shared" si="199"/>
        <v>929</v>
      </c>
      <c r="F4933">
        <f t="shared" si="200"/>
        <v>4</v>
      </c>
      <c r="G4933" t="str">
        <f t="shared" si="198"/>
        <v>{"AttrType":"Time","Value":4}</v>
      </c>
    </row>
    <row r="4934" spans="1:7">
      <c r="A4934">
        <v>14930</v>
      </c>
      <c r="B4934" t="s">
        <v>27</v>
      </c>
      <c r="C4934" t="s">
        <v>28</v>
      </c>
      <c r="D4934">
        <f t="shared" si="199"/>
        <v>930</v>
      </c>
      <c r="F4934">
        <f t="shared" si="200"/>
        <v>4</v>
      </c>
      <c r="G4934" t="str">
        <f t="shared" ref="G4934:G4997" si="201">$M$2&amp;F4934&amp;$N$2</f>
        <v>{"AttrType":"Time","Value":4}</v>
      </c>
    </row>
    <row r="4935" spans="1:7">
      <c r="A4935">
        <v>14931</v>
      </c>
      <c r="B4935" t="s">
        <v>27</v>
      </c>
      <c r="C4935" t="s">
        <v>28</v>
      </c>
      <c r="D4935">
        <f t="shared" si="199"/>
        <v>931</v>
      </c>
      <c r="F4935">
        <f t="shared" si="200"/>
        <v>4</v>
      </c>
      <c r="G4935" t="str">
        <f t="shared" si="201"/>
        <v>{"AttrType":"Time","Value":4}</v>
      </c>
    </row>
    <row r="4936" spans="1:7">
      <c r="A4936">
        <v>14932</v>
      </c>
      <c r="B4936" t="s">
        <v>27</v>
      </c>
      <c r="C4936" t="s">
        <v>28</v>
      </c>
      <c r="D4936">
        <f t="shared" si="199"/>
        <v>932</v>
      </c>
      <c r="F4936">
        <f t="shared" si="200"/>
        <v>4</v>
      </c>
      <c r="G4936" t="str">
        <f t="shared" si="201"/>
        <v>{"AttrType":"Time","Value":4}</v>
      </c>
    </row>
    <row r="4937" spans="1:7">
      <c r="A4937">
        <v>14933</v>
      </c>
      <c r="B4937" t="s">
        <v>27</v>
      </c>
      <c r="C4937" t="s">
        <v>28</v>
      </c>
      <c r="D4937">
        <f t="shared" si="199"/>
        <v>933</v>
      </c>
      <c r="F4937">
        <f t="shared" si="200"/>
        <v>4</v>
      </c>
      <c r="G4937" t="str">
        <f t="shared" si="201"/>
        <v>{"AttrType":"Time","Value":4}</v>
      </c>
    </row>
    <row r="4938" spans="1:7">
      <c r="A4938">
        <v>14934</v>
      </c>
      <c r="B4938" t="s">
        <v>27</v>
      </c>
      <c r="C4938" t="s">
        <v>28</v>
      </c>
      <c r="D4938">
        <f t="shared" si="199"/>
        <v>934</v>
      </c>
      <c r="F4938">
        <f t="shared" si="200"/>
        <v>4</v>
      </c>
      <c r="G4938" t="str">
        <f t="shared" si="201"/>
        <v>{"AttrType":"Time","Value":4}</v>
      </c>
    </row>
    <row r="4939" spans="1:7">
      <c r="A4939">
        <v>14935</v>
      </c>
      <c r="B4939" t="s">
        <v>27</v>
      </c>
      <c r="C4939" t="s">
        <v>28</v>
      </c>
      <c r="D4939">
        <f t="shared" si="199"/>
        <v>935</v>
      </c>
      <c r="F4939">
        <f t="shared" si="200"/>
        <v>4</v>
      </c>
      <c r="G4939" t="str">
        <f t="shared" si="201"/>
        <v>{"AttrType":"Time","Value":4}</v>
      </c>
    </row>
    <row r="4940" spans="1:7">
      <c r="A4940">
        <v>14936</v>
      </c>
      <c r="B4940" t="s">
        <v>27</v>
      </c>
      <c r="C4940" t="s">
        <v>28</v>
      </c>
      <c r="D4940">
        <f t="shared" si="199"/>
        <v>936</v>
      </c>
      <c r="F4940">
        <f t="shared" si="200"/>
        <v>4</v>
      </c>
      <c r="G4940" t="str">
        <f t="shared" si="201"/>
        <v>{"AttrType":"Time","Value":4}</v>
      </c>
    </row>
    <row r="4941" spans="1:7">
      <c r="A4941">
        <v>14937</v>
      </c>
      <c r="B4941" t="s">
        <v>27</v>
      </c>
      <c r="C4941" t="s">
        <v>28</v>
      </c>
      <c r="D4941">
        <f t="shared" si="199"/>
        <v>937</v>
      </c>
      <c r="F4941">
        <f t="shared" si="200"/>
        <v>4</v>
      </c>
      <c r="G4941" t="str">
        <f t="shared" si="201"/>
        <v>{"AttrType":"Time","Value":4}</v>
      </c>
    </row>
    <row r="4942" spans="1:7">
      <c r="A4942">
        <v>14938</v>
      </c>
      <c r="B4942" t="s">
        <v>27</v>
      </c>
      <c r="C4942" t="s">
        <v>28</v>
      </c>
      <c r="D4942">
        <f t="shared" si="199"/>
        <v>938</v>
      </c>
      <c r="F4942">
        <f t="shared" si="200"/>
        <v>4</v>
      </c>
      <c r="G4942" t="str">
        <f t="shared" si="201"/>
        <v>{"AttrType":"Time","Value":4}</v>
      </c>
    </row>
    <row r="4943" spans="1:7">
      <c r="A4943">
        <v>14939</v>
      </c>
      <c r="B4943" t="s">
        <v>27</v>
      </c>
      <c r="C4943" t="s">
        <v>28</v>
      </c>
      <c r="D4943">
        <f t="shared" si="199"/>
        <v>939</v>
      </c>
      <c r="F4943">
        <f t="shared" si="200"/>
        <v>4</v>
      </c>
      <c r="G4943" t="str">
        <f t="shared" si="201"/>
        <v>{"AttrType":"Time","Value":4}</v>
      </c>
    </row>
    <row r="4944" spans="1:7">
      <c r="A4944">
        <v>14940</v>
      </c>
      <c r="B4944" t="s">
        <v>27</v>
      </c>
      <c r="C4944" t="s">
        <v>28</v>
      </c>
      <c r="D4944">
        <f t="shared" si="199"/>
        <v>940</v>
      </c>
      <c r="F4944">
        <f t="shared" si="200"/>
        <v>4</v>
      </c>
      <c r="G4944" t="str">
        <f t="shared" si="201"/>
        <v>{"AttrType":"Time","Value":4}</v>
      </c>
    </row>
    <row r="4945" spans="1:7">
      <c r="A4945">
        <v>14941</v>
      </c>
      <c r="B4945" t="s">
        <v>27</v>
      </c>
      <c r="C4945" t="s">
        <v>28</v>
      </c>
      <c r="D4945">
        <f t="shared" si="199"/>
        <v>941</v>
      </c>
      <c r="F4945">
        <f t="shared" si="200"/>
        <v>4</v>
      </c>
      <c r="G4945" t="str">
        <f t="shared" si="201"/>
        <v>{"AttrType":"Time","Value":4}</v>
      </c>
    </row>
    <row r="4946" spans="1:7">
      <c r="A4946">
        <v>14942</v>
      </c>
      <c r="B4946" t="s">
        <v>27</v>
      </c>
      <c r="C4946" t="s">
        <v>28</v>
      </c>
      <c r="D4946">
        <f t="shared" si="199"/>
        <v>942</v>
      </c>
      <c r="F4946">
        <f t="shared" si="200"/>
        <v>4</v>
      </c>
      <c r="G4946" t="str">
        <f t="shared" si="201"/>
        <v>{"AttrType":"Time","Value":4}</v>
      </c>
    </row>
    <row r="4947" spans="1:7">
      <c r="A4947">
        <v>14943</v>
      </c>
      <c r="B4947" t="s">
        <v>27</v>
      </c>
      <c r="C4947" t="s">
        <v>28</v>
      </c>
      <c r="D4947">
        <f t="shared" si="199"/>
        <v>943</v>
      </c>
      <c r="F4947">
        <f t="shared" si="200"/>
        <v>4</v>
      </c>
      <c r="G4947" t="str">
        <f t="shared" si="201"/>
        <v>{"AttrType":"Time","Value":4}</v>
      </c>
    </row>
    <row r="4948" spans="1:7">
      <c r="A4948">
        <v>14944</v>
      </c>
      <c r="B4948" t="s">
        <v>27</v>
      </c>
      <c r="C4948" t="s">
        <v>28</v>
      </c>
      <c r="D4948">
        <f t="shared" si="199"/>
        <v>944</v>
      </c>
      <c r="F4948">
        <f t="shared" si="200"/>
        <v>4</v>
      </c>
      <c r="G4948" t="str">
        <f t="shared" si="201"/>
        <v>{"AttrType":"Time","Value":4}</v>
      </c>
    </row>
    <row r="4949" spans="1:7">
      <c r="A4949">
        <v>14945</v>
      </c>
      <c r="B4949" t="s">
        <v>27</v>
      </c>
      <c r="C4949" t="s">
        <v>28</v>
      </c>
      <c r="D4949">
        <f t="shared" si="199"/>
        <v>945</v>
      </c>
      <c r="F4949">
        <f t="shared" si="200"/>
        <v>4</v>
      </c>
      <c r="G4949" t="str">
        <f t="shared" si="201"/>
        <v>{"AttrType":"Time","Value":4}</v>
      </c>
    </row>
    <row r="4950" spans="1:7">
      <c r="A4950">
        <v>14946</v>
      </c>
      <c r="B4950" t="s">
        <v>27</v>
      </c>
      <c r="C4950" t="s">
        <v>28</v>
      </c>
      <c r="D4950">
        <f t="shared" si="199"/>
        <v>946</v>
      </c>
      <c r="F4950">
        <f t="shared" si="200"/>
        <v>4</v>
      </c>
      <c r="G4950" t="str">
        <f t="shared" si="201"/>
        <v>{"AttrType":"Time","Value":4}</v>
      </c>
    </row>
    <row r="4951" spans="1:7">
      <c r="A4951">
        <v>14947</v>
      </c>
      <c r="B4951" t="s">
        <v>27</v>
      </c>
      <c r="C4951" t="s">
        <v>28</v>
      </c>
      <c r="D4951">
        <f t="shared" si="199"/>
        <v>947</v>
      </c>
      <c r="F4951">
        <f t="shared" si="200"/>
        <v>4</v>
      </c>
      <c r="G4951" t="str">
        <f t="shared" si="201"/>
        <v>{"AttrType":"Time","Value":4}</v>
      </c>
    </row>
    <row r="4952" spans="1:7">
      <c r="A4952">
        <v>14948</v>
      </c>
      <c r="B4952" t="s">
        <v>27</v>
      </c>
      <c r="C4952" t="s">
        <v>28</v>
      </c>
      <c r="D4952">
        <f t="shared" si="199"/>
        <v>948</v>
      </c>
      <c r="F4952">
        <f t="shared" si="200"/>
        <v>4</v>
      </c>
      <c r="G4952" t="str">
        <f t="shared" si="201"/>
        <v>{"AttrType":"Time","Value":4}</v>
      </c>
    </row>
    <row r="4953" spans="1:7">
      <c r="A4953">
        <v>14949</v>
      </c>
      <c r="B4953" t="s">
        <v>27</v>
      </c>
      <c r="C4953" t="s">
        <v>28</v>
      </c>
      <c r="D4953">
        <f t="shared" si="199"/>
        <v>949</v>
      </c>
      <c r="F4953">
        <f t="shared" si="200"/>
        <v>4</v>
      </c>
      <c r="G4953" t="str">
        <f t="shared" si="201"/>
        <v>{"AttrType":"Time","Value":4}</v>
      </c>
    </row>
    <row r="4954" spans="1:7">
      <c r="A4954">
        <v>14950</v>
      </c>
      <c r="B4954" t="s">
        <v>27</v>
      </c>
      <c r="C4954" t="s">
        <v>28</v>
      </c>
      <c r="D4954">
        <f t="shared" si="199"/>
        <v>950</v>
      </c>
      <c r="F4954">
        <f t="shared" si="200"/>
        <v>4</v>
      </c>
      <c r="G4954" t="str">
        <f t="shared" si="201"/>
        <v>{"AttrType":"Time","Value":4}</v>
      </c>
    </row>
    <row r="4955" spans="1:7">
      <c r="A4955">
        <v>14951</v>
      </c>
      <c r="B4955" t="s">
        <v>27</v>
      </c>
      <c r="C4955" t="s">
        <v>28</v>
      </c>
      <c r="D4955">
        <f t="shared" si="199"/>
        <v>951</v>
      </c>
      <c r="F4955">
        <f t="shared" si="200"/>
        <v>4</v>
      </c>
      <c r="G4955" t="str">
        <f t="shared" si="201"/>
        <v>{"AttrType":"Time","Value":4}</v>
      </c>
    </row>
    <row r="4956" spans="1:7">
      <c r="A4956">
        <v>14952</v>
      </c>
      <c r="B4956" t="s">
        <v>27</v>
      </c>
      <c r="C4956" t="s">
        <v>28</v>
      </c>
      <c r="D4956">
        <f t="shared" si="199"/>
        <v>952</v>
      </c>
      <c r="F4956">
        <f t="shared" si="200"/>
        <v>4</v>
      </c>
      <c r="G4956" t="str">
        <f t="shared" si="201"/>
        <v>{"AttrType":"Time","Value":4}</v>
      </c>
    </row>
    <row r="4957" spans="1:7">
      <c r="A4957">
        <v>14953</v>
      </c>
      <c r="B4957" t="s">
        <v>27</v>
      </c>
      <c r="C4957" t="s">
        <v>28</v>
      </c>
      <c r="D4957">
        <f t="shared" si="199"/>
        <v>953</v>
      </c>
      <c r="F4957">
        <f t="shared" si="200"/>
        <v>4</v>
      </c>
      <c r="G4957" t="str">
        <f t="shared" si="201"/>
        <v>{"AttrType":"Time","Value":4}</v>
      </c>
    </row>
    <row r="4958" spans="1:7">
      <c r="A4958">
        <v>14954</v>
      </c>
      <c r="B4958" t="s">
        <v>27</v>
      </c>
      <c r="C4958" t="s">
        <v>28</v>
      </c>
      <c r="D4958">
        <f t="shared" si="199"/>
        <v>954</v>
      </c>
      <c r="F4958">
        <f t="shared" si="200"/>
        <v>4</v>
      </c>
      <c r="G4958" t="str">
        <f t="shared" si="201"/>
        <v>{"AttrType":"Time","Value":4}</v>
      </c>
    </row>
    <row r="4959" spans="1:7">
      <c r="A4959">
        <v>14955</v>
      </c>
      <c r="B4959" t="s">
        <v>27</v>
      </c>
      <c r="C4959" t="s">
        <v>28</v>
      </c>
      <c r="D4959">
        <f t="shared" si="199"/>
        <v>955</v>
      </c>
      <c r="F4959">
        <f t="shared" si="200"/>
        <v>4</v>
      </c>
      <c r="G4959" t="str">
        <f t="shared" si="201"/>
        <v>{"AttrType":"Time","Value":4}</v>
      </c>
    </row>
    <row r="4960" spans="1:7">
      <c r="A4960">
        <v>14956</v>
      </c>
      <c r="B4960" t="s">
        <v>27</v>
      </c>
      <c r="C4960" t="s">
        <v>28</v>
      </c>
      <c r="D4960">
        <f t="shared" si="199"/>
        <v>956</v>
      </c>
      <c r="F4960">
        <f t="shared" si="200"/>
        <v>4</v>
      </c>
      <c r="G4960" t="str">
        <f t="shared" si="201"/>
        <v>{"AttrType":"Time","Value":4}</v>
      </c>
    </row>
    <row r="4961" spans="1:7">
      <c r="A4961">
        <v>14957</v>
      </c>
      <c r="B4961" t="s">
        <v>27</v>
      </c>
      <c r="C4961" t="s">
        <v>28</v>
      </c>
      <c r="D4961">
        <f t="shared" si="199"/>
        <v>957</v>
      </c>
      <c r="F4961">
        <f t="shared" si="200"/>
        <v>4</v>
      </c>
      <c r="G4961" t="str">
        <f t="shared" si="201"/>
        <v>{"AttrType":"Time","Value":4}</v>
      </c>
    </row>
    <row r="4962" spans="1:7">
      <c r="A4962">
        <v>14958</v>
      </c>
      <c r="B4962" t="s">
        <v>27</v>
      </c>
      <c r="C4962" t="s">
        <v>28</v>
      </c>
      <c r="D4962">
        <f t="shared" si="199"/>
        <v>958</v>
      </c>
      <c r="F4962">
        <f t="shared" si="200"/>
        <v>4</v>
      </c>
      <c r="G4962" t="str">
        <f t="shared" si="201"/>
        <v>{"AttrType":"Time","Value":4}</v>
      </c>
    </row>
    <row r="4963" spans="1:7">
      <c r="A4963">
        <v>14959</v>
      </c>
      <c r="B4963" t="s">
        <v>27</v>
      </c>
      <c r="C4963" t="s">
        <v>28</v>
      </c>
      <c r="D4963">
        <f t="shared" si="199"/>
        <v>959</v>
      </c>
      <c r="F4963">
        <f t="shared" si="200"/>
        <v>4</v>
      </c>
      <c r="G4963" t="str">
        <f t="shared" si="201"/>
        <v>{"AttrType":"Time","Value":4}</v>
      </c>
    </row>
    <row r="4964" spans="1:7">
      <c r="A4964">
        <v>14960</v>
      </c>
      <c r="B4964" t="s">
        <v>27</v>
      </c>
      <c r="C4964" t="s">
        <v>28</v>
      </c>
      <c r="D4964">
        <f t="shared" si="199"/>
        <v>960</v>
      </c>
      <c r="F4964">
        <f t="shared" si="200"/>
        <v>4</v>
      </c>
      <c r="G4964" t="str">
        <f t="shared" si="201"/>
        <v>{"AttrType":"Time","Value":4}</v>
      </c>
    </row>
    <row r="4965" spans="1:7">
      <c r="A4965">
        <v>14961</v>
      </c>
      <c r="B4965" t="s">
        <v>27</v>
      </c>
      <c r="C4965" t="s">
        <v>28</v>
      </c>
      <c r="D4965">
        <f t="shared" si="199"/>
        <v>961</v>
      </c>
      <c r="F4965">
        <f t="shared" si="200"/>
        <v>4</v>
      </c>
      <c r="G4965" t="str">
        <f t="shared" si="201"/>
        <v>{"AttrType":"Time","Value":4}</v>
      </c>
    </row>
    <row r="4966" spans="1:7">
      <c r="A4966">
        <v>14962</v>
      </c>
      <c r="B4966" t="s">
        <v>27</v>
      </c>
      <c r="C4966" t="s">
        <v>28</v>
      </c>
      <c r="D4966">
        <f t="shared" si="199"/>
        <v>962</v>
      </c>
      <c r="F4966">
        <f t="shared" si="200"/>
        <v>4</v>
      </c>
      <c r="G4966" t="str">
        <f t="shared" si="201"/>
        <v>{"AttrType":"Time","Value":4}</v>
      </c>
    </row>
    <row r="4967" spans="1:7">
      <c r="A4967">
        <v>14963</v>
      </c>
      <c r="B4967" t="s">
        <v>27</v>
      </c>
      <c r="C4967" t="s">
        <v>28</v>
      </c>
      <c r="D4967">
        <f t="shared" si="199"/>
        <v>963</v>
      </c>
      <c r="F4967">
        <f t="shared" si="200"/>
        <v>4</v>
      </c>
      <c r="G4967" t="str">
        <f t="shared" si="201"/>
        <v>{"AttrType":"Time","Value":4}</v>
      </c>
    </row>
    <row r="4968" spans="1:7">
      <c r="A4968">
        <v>14964</v>
      </c>
      <c r="B4968" t="s">
        <v>27</v>
      </c>
      <c r="C4968" t="s">
        <v>28</v>
      </c>
      <c r="D4968">
        <f t="shared" si="199"/>
        <v>964</v>
      </c>
      <c r="F4968">
        <f t="shared" si="200"/>
        <v>4</v>
      </c>
      <c r="G4968" t="str">
        <f t="shared" si="201"/>
        <v>{"AttrType":"Time","Value":4}</v>
      </c>
    </row>
    <row r="4969" spans="1:7">
      <c r="A4969">
        <v>14965</v>
      </c>
      <c r="B4969" t="s">
        <v>27</v>
      </c>
      <c r="C4969" t="s">
        <v>28</v>
      </c>
      <c r="D4969">
        <f t="shared" si="199"/>
        <v>965</v>
      </c>
      <c r="F4969">
        <f t="shared" si="200"/>
        <v>4</v>
      </c>
      <c r="G4969" t="str">
        <f t="shared" si="201"/>
        <v>{"AttrType":"Time","Value":4}</v>
      </c>
    </row>
    <row r="4970" spans="1:7">
      <c r="A4970">
        <v>14966</v>
      </c>
      <c r="B4970" t="s">
        <v>27</v>
      </c>
      <c r="C4970" t="s">
        <v>28</v>
      </c>
      <c r="D4970">
        <f t="shared" si="199"/>
        <v>966</v>
      </c>
      <c r="F4970">
        <f t="shared" si="200"/>
        <v>4</v>
      </c>
      <c r="G4970" t="str">
        <f t="shared" si="201"/>
        <v>{"AttrType":"Time","Value":4}</v>
      </c>
    </row>
    <row r="4971" spans="1:7">
      <c r="A4971">
        <v>14967</v>
      </c>
      <c r="B4971" t="s">
        <v>27</v>
      </c>
      <c r="C4971" t="s">
        <v>28</v>
      </c>
      <c r="D4971">
        <f t="shared" si="199"/>
        <v>967</v>
      </c>
      <c r="F4971">
        <f t="shared" si="200"/>
        <v>4</v>
      </c>
      <c r="G4971" t="str">
        <f t="shared" si="201"/>
        <v>{"AttrType":"Time","Value":4}</v>
      </c>
    </row>
    <row r="4972" spans="1:7">
      <c r="A4972">
        <v>14968</v>
      </c>
      <c r="B4972" t="s">
        <v>27</v>
      </c>
      <c r="C4972" t="s">
        <v>28</v>
      </c>
      <c r="D4972">
        <f t="shared" si="199"/>
        <v>968</v>
      </c>
      <c r="F4972">
        <f t="shared" si="200"/>
        <v>4</v>
      </c>
      <c r="G4972" t="str">
        <f t="shared" si="201"/>
        <v>{"AttrType":"Time","Value":4}</v>
      </c>
    </row>
    <row r="4973" spans="1:7">
      <c r="A4973">
        <v>14969</v>
      </c>
      <c r="B4973" t="s">
        <v>27</v>
      </c>
      <c r="C4973" t="s">
        <v>28</v>
      </c>
      <c r="D4973">
        <f t="shared" ref="D4973:D5036" si="202">D3973</f>
        <v>969</v>
      </c>
      <c r="F4973">
        <f t="shared" si="200"/>
        <v>4</v>
      </c>
      <c r="G4973" t="str">
        <f t="shared" si="201"/>
        <v>{"AttrType":"Time","Value":4}</v>
      </c>
    </row>
    <row r="4974" spans="1:7">
      <c r="A4974">
        <v>14970</v>
      </c>
      <c r="B4974" t="s">
        <v>27</v>
      </c>
      <c r="C4974" t="s">
        <v>28</v>
      </c>
      <c r="D4974">
        <f t="shared" si="202"/>
        <v>970</v>
      </c>
      <c r="F4974">
        <f t="shared" ref="F4974:F5037" si="203">F3974</f>
        <v>4</v>
      </c>
      <c r="G4974" t="str">
        <f t="shared" si="201"/>
        <v>{"AttrType":"Time","Value":4}</v>
      </c>
    </row>
    <row r="4975" spans="1:7">
      <c r="A4975">
        <v>14971</v>
      </c>
      <c r="B4975" t="s">
        <v>27</v>
      </c>
      <c r="C4975" t="s">
        <v>28</v>
      </c>
      <c r="D4975">
        <f t="shared" si="202"/>
        <v>971</v>
      </c>
      <c r="F4975">
        <f t="shared" si="203"/>
        <v>4</v>
      </c>
      <c r="G4975" t="str">
        <f t="shared" si="201"/>
        <v>{"AttrType":"Time","Value":4}</v>
      </c>
    </row>
    <row r="4976" spans="1:7">
      <c r="A4976">
        <v>14972</v>
      </c>
      <c r="B4976" t="s">
        <v>27</v>
      </c>
      <c r="C4976" t="s">
        <v>28</v>
      </c>
      <c r="D4976">
        <f t="shared" si="202"/>
        <v>972</v>
      </c>
      <c r="F4976">
        <f t="shared" si="203"/>
        <v>4</v>
      </c>
      <c r="G4976" t="str">
        <f t="shared" si="201"/>
        <v>{"AttrType":"Time","Value":4}</v>
      </c>
    </row>
    <row r="4977" spans="1:7">
      <c r="A4977">
        <v>14973</v>
      </c>
      <c r="B4977" t="s">
        <v>27</v>
      </c>
      <c r="C4977" t="s">
        <v>28</v>
      </c>
      <c r="D4977">
        <f t="shared" si="202"/>
        <v>973</v>
      </c>
      <c r="F4977">
        <f t="shared" si="203"/>
        <v>4</v>
      </c>
      <c r="G4977" t="str">
        <f t="shared" si="201"/>
        <v>{"AttrType":"Time","Value":4}</v>
      </c>
    </row>
    <row r="4978" spans="1:7">
      <c r="A4978">
        <v>14974</v>
      </c>
      <c r="B4978" t="s">
        <v>27</v>
      </c>
      <c r="C4978" t="s">
        <v>28</v>
      </c>
      <c r="D4978">
        <f t="shared" si="202"/>
        <v>974</v>
      </c>
      <c r="F4978">
        <f t="shared" si="203"/>
        <v>4</v>
      </c>
      <c r="G4978" t="str">
        <f t="shared" si="201"/>
        <v>{"AttrType":"Time","Value":4}</v>
      </c>
    </row>
    <row r="4979" spans="1:7">
      <c r="A4979">
        <v>14975</v>
      </c>
      <c r="B4979" t="s">
        <v>27</v>
      </c>
      <c r="C4979" t="s">
        <v>28</v>
      </c>
      <c r="D4979">
        <f t="shared" si="202"/>
        <v>975</v>
      </c>
      <c r="F4979">
        <f t="shared" si="203"/>
        <v>4</v>
      </c>
      <c r="G4979" t="str">
        <f t="shared" si="201"/>
        <v>{"AttrType":"Time","Value":4}</v>
      </c>
    </row>
    <row r="4980" spans="1:7">
      <c r="A4980">
        <v>14976</v>
      </c>
      <c r="B4980" t="s">
        <v>27</v>
      </c>
      <c r="C4980" t="s">
        <v>28</v>
      </c>
      <c r="D4980">
        <f t="shared" si="202"/>
        <v>976</v>
      </c>
      <c r="F4980">
        <f t="shared" si="203"/>
        <v>4</v>
      </c>
      <c r="G4980" t="str">
        <f t="shared" si="201"/>
        <v>{"AttrType":"Time","Value":4}</v>
      </c>
    </row>
    <row r="4981" spans="1:7">
      <c r="A4981">
        <v>14977</v>
      </c>
      <c r="B4981" t="s">
        <v>27</v>
      </c>
      <c r="C4981" t="s">
        <v>28</v>
      </c>
      <c r="D4981">
        <f t="shared" si="202"/>
        <v>977</v>
      </c>
      <c r="F4981">
        <f t="shared" si="203"/>
        <v>4</v>
      </c>
      <c r="G4981" t="str">
        <f t="shared" si="201"/>
        <v>{"AttrType":"Time","Value":4}</v>
      </c>
    </row>
    <row r="4982" spans="1:7">
      <c r="A4982">
        <v>14978</v>
      </c>
      <c r="B4982" t="s">
        <v>27</v>
      </c>
      <c r="C4982" t="s">
        <v>28</v>
      </c>
      <c r="D4982">
        <f t="shared" si="202"/>
        <v>978</v>
      </c>
      <c r="F4982">
        <f t="shared" si="203"/>
        <v>4</v>
      </c>
      <c r="G4982" t="str">
        <f t="shared" si="201"/>
        <v>{"AttrType":"Time","Value":4}</v>
      </c>
    </row>
    <row r="4983" spans="1:7">
      <c r="A4983">
        <v>14979</v>
      </c>
      <c r="B4983" t="s">
        <v>27</v>
      </c>
      <c r="C4983" t="s">
        <v>28</v>
      </c>
      <c r="D4983">
        <f t="shared" si="202"/>
        <v>979</v>
      </c>
      <c r="F4983">
        <f t="shared" si="203"/>
        <v>4</v>
      </c>
      <c r="G4983" t="str">
        <f t="shared" si="201"/>
        <v>{"AttrType":"Time","Value":4}</v>
      </c>
    </row>
    <row r="4984" spans="1:7">
      <c r="A4984">
        <v>14980</v>
      </c>
      <c r="B4984" t="s">
        <v>27</v>
      </c>
      <c r="C4984" t="s">
        <v>28</v>
      </c>
      <c r="D4984">
        <f t="shared" si="202"/>
        <v>980</v>
      </c>
      <c r="F4984">
        <f t="shared" si="203"/>
        <v>4</v>
      </c>
      <c r="G4984" t="str">
        <f t="shared" si="201"/>
        <v>{"AttrType":"Time","Value":4}</v>
      </c>
    </row>
    <row r="4985" spans="1:7">
      <c r="A4985">
        <v>14981</v>
      </c>
      <c r="B4985" t="s">
        <v>27</v>
      </c>
      <c r="C4985" t="s">
        <v>28</v>
      </c>
      <c r="D4985">
        <f t="shared" si="202"/>
        <v>981</v>
      </c>
      <c r="F4985">
        <f t="shared" si="203"/>
        <v>4</v>
      </c>
      <c r="G4985" t="str">
        <f t="shared" si="201"/>
        <v>{"AttrType":"Time","Value":4}</v>
      </c>
    </row>
    <row r="4986" spans="1:7">
      <c r="A4986">
        <v>14982</v>
      </c>
      <c r="B4986" t="s">
        <v>27</v>
      </c>
      <c r="C4986" t="s">
        <v>28</v>
      </c>
      <c r="D4986">
        <f t="shared" si="202"/>
        <v>982</v>
      </c>
      <c r="F4986">
        <f t="shared" si="203"/>
        <v>4</v>
      </c>
      <c r="G4986" t="str">
        <f t="shared" si="201"/>
        <v>{"AttrType":"Time","Value":4}</v>
      </c>
    </row>
    <row r="4987" spans="1:7">
      <c r="A4987">
        <v>14983</v>
      </c>
      <c r="B4987" t="s">
        <v>27</v>
      </c>
      <c r="C4987" t="s">
        <v>28</v>
      </c>
      <c r="D4987">
        <f t="shared" si="202"/>
        <v>983</v>
      </c>
      <c r="F4987">
        <f t="shared" si="203"/>
        <v>4</v>
      </c>
      <c r="G4987" t="str">
        <f t="shared" si="201"/>
        <v>{"AttrType":"Time","Value":4}</v>
      </c>
    </row>
    <row r="4988" spans="1:7">
      <c r="A4988">
        <v>14984</v>
      </c>
      <c r="B4988" t="s">
        <v>27</v>
      </c>
      <c r="C4988" t="s">
        <v>28</v>
      </c>
      <c r="D4988">
        <f t="shared" si="202"/>
        <v>984</v>
      </c>
      <c r="F4988">
        <f t="shared" si="203"/>
        <v>4</v>
      </c>
      <c r="G4988" t="str">
        <f t="shared" si="201"/>
        <v>{"AttrType":"Time","Value":4}</v>
      </c>
    </row>
    <row r="4989" spans="1:7">
      <c r="A4989">
        <v>14985</v>
      </c>
      <c r="B4989" t="s">
        <v>27</v>
      </c>
      <c r="C4989" t="s">
        <v>28</v>
      </c>
      <c r="D4989">
        <f t="shared" si="202"/>
        <v>985</v>
      </c>
      <c r="F4989">
        <f t="shared" si="203"/>
        <v>4</v>
      </c>
      <c r="G4989" t="str">
        <f t="shared" si="201"/>
        <v>{"AttrType":"Time","Value":4}</v>
      </c>
    </row>
    <row r="4990" spans="1:7">
      <c r="A4990">
        <v>14986</v>
      </c>
      <c r="B4990" t="s">
        <v>27</v>
      </c>
      <c r="C4990" t="s">
        <v>28</v>
      </c>
      <c r="D4990">
        <f t="shared" si="202"/>
        <v>986</v>
      </c>
      <c r="F4990">
        <f t="shared" si="203"/>
        <v>4</v>
      </c>
      <c r="G4990" t="str">
        <f t="shared" si="201"/>
        <v>{"AttrType":"Time","Value":4}</v>
      </c>
    </row>
    <row r="4991" spans="1:7">
      <c r="A4991">
        <v>14987</v>
      </c>
      <c r="B4991" t="s">
        <v>27</v>
      </c>
      <c r="C4991" t="s">
        <v>28</v>
      </c>
      <c r="D4991">
        <f t="shared" si="202"/>
        <v>987</v>
      </c>
      <c r="F4991">
        <f t="shared" si="203"/>
        <v>4</v>
      </c>
      <c r="G4991" t="str">
        <f t="shared" si="201"/>
        <v>{"AttrType":"Time","Value":4}</v>
      </c>
    </row>
    <row r="4992" spans="1:7">
      <c r="A4992">
        <v>14988</v>
      </c>
      <c r="B4992" t="s">
        <v>27</v>
      </c>
      <c r="C4992" t="s">
        <v>28</v>
      </c>
      <c r="D4992">
        <f t="shared" si="202"/>
        <v>988</v>
      </c>
      <c r="F4992">
        <f t="shared" si="203"/>
        <v>4</v>
      </c>
      <c r="G4992" t="str">
        <f t="shared" si="201"/>
        <v>{"AttrType":"Time","Value":4}</v>
      </c>
    </row>
    <row r="4993" spans="1:7">
      <c r="A4993">
        <v>14989</v>
      </c>
      <c r="B4993" t="s">
        <v>27</v>
      </c>
      <c r="C4993" t="s">
        <v>28</v>
      </c>
      <c r="D4993">
        <f t="shared" si="202"/>
        <v>989</v>
      </c>
      <c r="F4993">
        <f t="shared" si="203"/>
        <v>4</v>
      </c>
      <c r="G4993" t="str">
        <f t="shared" si="201"/>
        <v>{"AttrType":"Time","Value":4}</v>
      </c>
    </row>
    <row r="4994" spans="1:7">
      <c r="A4994">
        <v>14990</v>
      </c>
      <c r="B4994" t="s">
        <v>27</v>
      </c>
      <c r="C4994" t="s">
        <v>28</v>
      </c>
      <c r="D4994">
        <f t="shared" si="202"/>
        <v>990</v>
      </c>
      <c r="F4994">
        <f t="shared" si="203"/>
        <v>4</v>
      </c>
      <c r="G4994" t="str">
        <f t="shared" si="201"/>
        <v>{"AttrType":"Time","Value":4}</v>
      </c>
    </row>
    <row r="4995" spans="1:7">
      <c r="A4995">
        <v>14991</v>
      </c>
      <c r="B4995" t="s">
        <v>27</v>
      </c>
      <c r="C4995" t="s">
        <v>28</v>
      </c>
      <c r="D4995">
        <f t="shared" si="202"/>
        <v>991</v>
      </c>
      <c r="F4995">
        <f t="shared" si="203"/>
        <v>4</v>
      </c>
      <c r="G4995" t="str">
        <f t="shared" si="201"/>
        <v>{"AttrType":"Time","Value":4}</v>
      </c>
    </row>
    <row r="4996" spans="1:7">
      <c r="A4996">
        <v>14992</v>
      </c>
      <c r="B4996" t="s">
        <v>27</v>
      </c>
      <c r="C4996" t="s">
        <v>28</v>
      </c>
      <c r="D4996">
        <f t="shared" si="202"/>
        <v>992</v>
      </c>
      <c r="F4996">
        <f t="shared" si="203"/>
        <v>4</v>
      </c>
      <c r="G4996" t="str">
        <f t="shared" si="201"/>
        <v>{"AttrType":"Time","Value":4}</v>
      </c>
    </row>
    <row r="4997" spans="1:7">
      <c r="A4997">
        <v>14993</v>
      </c>
      <c r="B4997" t="s">
        <v>27</v>
      </c>
      <c r="C4997" t="s">
        <v>28</v>
      </c>
      <c r="D4997">
        <f t="shared" si="202"/>
        <v>993</v>
      </c>
      <c r="F4997">
        <f t="shared" si="203"/>
        <v>4</v>
      </c>
      <c r="G4997" t="str">
        <f t="shared" si="201"/>
        <v>{"AttrType":"Time","Value":4}</v>
      </c>
    </row>
    <row r="4998" spans="1:7">
      <c r="A4998">
        <v>14994</v>
      </c>
      <c r="B4998" t="s">
        <v>27</v>
      </c>
      <c r="C4998" t="s">
        <v>28</v>
      </c>
      <c r="D4998">
        <f t="shared" si="202"/>
        <v>994</v>
      </c>
      <c r="F4998">
        <f t="shared" si="203"/>
        <v>4</v>
      </c>
      <c r="G4998" t="str">
        <f t="shared" ref="G4998:G5061" si="204">$M$2&amp;F4998&amp;$N$2</f>
        <v>{"AttrType":"Time","Value":4}</v>
      </c>
    </row>
    <row r="4999" spans="1:7">
      <c r="A4999">
        <v>14995</v>
      </c>
      <c r="B4999" t="s">
        <v>27</v>
      </c>
      <c r="C4999" t="s">
        <v>28</v>
      </c>
      <c r="D4999">
        <f t="shared" si="202"/>
        <v>995</v>
      </c>
      <c r="F4999">
        <f t="shared" si="203"/>
        <v>4</v>
      </c>
      <c r="G4999" t="str">
        <f t="shared" si="204"/>
        <v>{"AttrType":"Time","Value":4}</v>
      </c>
    </row>
    <row r="5000" spans="1:7">
      <c r="A5000">
        <v>14996</v>
      </c>
      <c r="B5000" t="s">
        <v>27</v>
      </c>
      <c r="C5000" t="s">
        <v>28</v>
      </c>
      <c r="D5000">
        <f t="shared" si="202"/>
        <v>996</v>
      </c>
      <c r="F5000">
        <f t="shared" si="203"/>
        <v>4</v>
      </c>
      <c r="G5000" t="str">
        <f t="shared" si="204"/>
        <v>{"AttrType":"Time","Value":4}</v>
      </c>
    </row>
    <row r="5001" spans="1:7">
      <c r="A5001">
        <v>14997</v>
      </c>
      <c r="B5001" t="s">
        <v>27</v>
      </c>
      <c r="C5001" t="s">
        <v>28</v>
      </c>
      <c r="D5001">
        <f t="shared" si="202"/>
        <v>997</v>
      </c>
      <c r="F5001">
        <f t="shared" si="203"/>
        <v>4</v>
      </c>
      <c r="G5001" t="str">
        <f t="shared" si="204"/>
        <v>{"AttrType":"Time","Value":4}</v>
      </c>
    </row>
    <row r="5002" spans="1:7">
      <c r="A5002">
        <v>14998</v>
      </c>
      <c r="B5002" t="s">
        <v>27</v>
      </c>
      <c r="C5002" t="s">
        <v>28</v>
      </c>
      <c r="D5002">
        <f t="shared" si="202"/>
        <v>998</v>
      </c>
      <c r="F5002">
        <f t="shared" si="203"/>
        <v>4</v>
      </c>
      <c r="G5002" t="str">
        <f t="shared" si="204"/>
        <v>{"AttrType":"Time","Value":4}</v>
      </c>
    </row>
    <row r="5003" spans="1:7">
      <c r="A5003">
        <v>14999</v>
      </c>
      <c r="B5003" t="s">
        <v>27</v>
      </c>
      <c r="C5003" t="s">
        <v>28</v>
      </c>
      <c r="D5003">
        <f t="shared" si="202"/>
        <v>999</v>
      </c>
      <c r="F5003">
        <f t="shared" si="203"/>
        <v>4</v>
      </c>
      <c r="G5003" t="str">
        <f t="shared" si="204"/>
        <v>{"AttrType":"Time","Value":4}</v>
      </c>
    </row>
    <row r="5004" spans="1:7">
      <c r="A5004">
        <v>15000</v>
      </c>
      <c r="B5004" t="s">
        <v>27</v>
      </c>
      <c r="C5004" t="s">
        <v>28</v>
      </c>
      <c r="D5004">
        <f t="shared" si="202"/>
        <v>1000</v>
      </c>
      <c r="F5004">
        <f t="shared" si="203"/>
        <v>4</v>
      </c>
      <c r="G5004" t="str">
        <f t="shared" si="204"/>
        <v>{"AttrType":"Time","Value":4}</v>
      </c>
    </row>
    <row r="5005" spans="1:7">
      <c r="A5005">
        <v>15001</v>
      </c>
      <c r="B5005" t="s">
        <v>29</v>
      </c>
      <c r="C5005" t="s">
        <v>30</v>
      </c>
      <c r="D5005">
        <f t="shared" si="202"/>
        <v>1</v>
      </c>
      <c r="F5005">
        <f t="shared" si="203"/>
        <v>4</v>
      </c>
      <c r="G5005" t="str">
        <f t="shared" si="204"/>
        <v>{"AttrType":"Time","Value":4}</v>
      </c>
    </row>
    <row r="5006" spans="1:7">
      <c r="A5006">
        <v>15002</v>
      </c>
      <c r="B5006" t="s">
        <v>29</v>
      </c>
      <c r="C5006" t="s">
        <v>30</v>
      </c>
      <c r="D5006">
        <f t="shared" si="202"/>
        <v>2</v>
      </c>
      <c r="F5006">
        <f t="shared" si="203"/>
        <v>4</v>
      </c>
      <c r="G5006" t="str">
        <f t="shared" si="204"/>
        <v>{"AttrType":"Time","Value":4}</v>
      </c>
    </row>
    <row r="5007" spans="1:7">
      <c r="A5007">
        <v>15003</v>
      </c>
      <c r="B5007" t="s">
        <v>29</v>
      </c>
      <c r="C5007" t="s">
        <v>30</v>
      </c>
      <c r="D5007">
        <f t="shared" si="202"/>
        <v>3</v>
      </c>
      <c r="F5007">
        <f t="shared" si="203"/>
        <v>4</v>
      </c>
      <c r="G5007" t="str">
        <f t="shared" si="204"/>
        <v>{"AttrType":"Time","Value":4}</v>
      </c>
    </row>
    <row r="5008" spans="1:7">
      <c r="A5008">
        <v>15004</v>
      </c>
      <c r="B5008" t="s">
        <v>29</v>
      </c>
      <c r="C5008" t="s">
        <v>30</v>
      </c>
      <c r="D5008">
        <f t="shared" si="202"/>
        <v>4</v>
      </c>
      <c r="F5008">
        <f t="shared" si="203"/>
        <v>4</v>
      </c>
      <c r="G5008" t="str">
        <f t="shared" si="204"/>
        <v>{"AttrType":"Time","Value":4}</v>
      </c>
    </row>
    <row r="5009" spans="1:7">
      <c r="A5009">
        <v>15005</v>
      </c>
      <c r="B5009" t="s">
        <v>29</v>
      </c>
      <c r="C5009" t="s">
        <v>30</v>
      </c>
      <c r="D5009">
        <f t="shared" si="202"/>
        <v>5</v>
      </c>
      <c r="F5009">
        <f t="shared" si="203"/>
        <v>4</v>
      </c>
      <c r="G5009" t="str">
        <f t="shared" si="204"/>
        <v>{"AttrType":"Time","Value":4}</v>
      </c>
    </row>
    <row r="5010" spans="1:7">
      <c r="A5010">
        <v>15006</v>
      </c>
      <c r="B5010" t="s">
        <v>29</v>
      </c>
      <c r="C5010" t="s">
        <v>30</v>
      </c>
      <c r="D5010">
        <f t="shared" si="202"/>
        <v>6</v>
      </c>
      <c r="F5010">
        <f t="shared" si="203"/>
        <v>4</v>
      </c>
      <c r="G5010" t="str">
        <f t="shared" si="204"/>
        <v>{"AttrType":"Time","Value":4}</v>
      </c>
    </row>
    <row r="5011" spans="1:7">
      <c r="A5011">
        <v>15007</v>
      </c>
      <c r="B5011" t="s">
        <v>29</v>
      </c>
      <c r="C5011" t="s">
        <v>30</v>
      </c>
      <c r="D5011">
        <f t="shared" si="202"/>
        <v>7</v>
      </c>
      <c r="F5011">
        <f t="shared" si="203"/>
        <v>4</v>
      </c>
      <c r="G5011" t="str">
        <f t="shared" si="204"/>
        <v>{"AttrType":"Time","Value":4}</v>
      </c>
    </row>
    <row r="5012" spans="1:7">
      <c r="A5012">
        <v>15008</v>
      </c>
      <c r="B5012" t="s">
        <v>29</v>
      </c>
      <c r="C5012" t="s">
        <v>30</v>
      </c>
      <c r="D5012">
        <f t="shared" si="202"/>
        <v>8</v>
      </c>
      <c r="F5012">
        <f t="shared" si="203"/>
        <v>4</v>
      </c>
      <c r="G5012" t="str">
        <f t="shared" si="204"/>
        <v>{"AttrType":"Time","Value":4}</v>
      </c>
    </row>
    <row r="5013" spans="1:7">
      <c r="A5013">
        <v>15009</v>
      </c>
      <c r="B5013" t="s">
        <v>29</v>
      </c>
      <c r="C5013" t="s">
        <v>30</v>
      </c>
      <c r="D5013">
        <f t="shared" si="202"/>
        <v>9</v>
      </c>
      <c r="F5013">
        <f t="shared" si="203"/>
        <v>4</v>
      </c>
      <c r="G5013" t="str">
        <f t="shared" si="204"/>
        <v>{"AttrType":"Time","Value":4}</v>
      </c>
    </row>
    <row r="5014" spans="1:7">
      <c r="A5014">
        <v>15010</v>
      </c>
      <c r="B5014" t="s">
        <v>29</v>
      </c>
      <c r="C5014" t="s">
        <v>30</v>
      </c>
      <c r="D5014">
        <f t="shared" si="202"/>
        <v>10</v>
      </c>
      <c r="F5014">
        <f t="shared" si="203"/>
        <v>8</v>
      </c>
      <c r="G5014" t="str">
        <f t="shared" si="204"/>
        <v>{"AttrType":"Time","Value":8}</v>
      </c>
    </row>
    <row r="5015" spans="1:7">
      <c r="A5015">
        <v>15011</v>
      </c>
      <c r="B5015" t="s">
        <v>29</v>
      </c>
      <c r="C5015" t="s">
        <v>30</v>
      </c>
      <c r="D5015">
        <f t="shared" si="202"/>
        <v>11</v>
      </c>
      <c r="F5015">
        <f t="shared" si="203"/>
        <v>8</v>
      </c>
      <c r="G5015" t="str">
        <f t="shared" si="204"/>
        <v>{"AttrType":"Time","Value":8}</v>
      </c>
    </row>
    <row r="5016" spans="1:7">
      <c r="A5016">
        <v>15012</v>
      </c>
      <c r="B5016" t="s">
        <v>29</v>
      </c>
      <c r="C5016" t="s">
        <v>30</v>
      </c>
      <c r="D5016">
        <f t="shared" si="202"/>
        <v>12</v>
      </c>
      <c r="F5016">
        <f t="shared" si="203"/>
        <v>8</v>
      </c>
      <c r="G5016" t="str">
        <f t="shared" si="204"/>
        <v>{"AttrType":"Time","Value":8}</v>
      </c>
    </row>
    <row r="5017" spans="1:7">
      <c r="A5017">
        <v>15013</v>
      </c>
      <c r="B5017" t="s">
        <v>29</v>
      </c>
      <c r="C5017" t="s">
        <v>30</v>
      </c>
      <c r="D5017">
        <f t="shared" si="202"/>
        <v>13</v>
      </c>
      <c r="F5017">
        <f t="shared" si="203"/>
        <v>8</v>
      </c>
      <c r="G5017" t="str">
        <f t="shared" si="204"/>
        <v>{"AttrType":"Time","Value":8}</v>
      </c>
    </row>
    <row r="5018" spans="1:7">
      <c r="A5018">
        <v>15014</v>
      </c>
      <c r="B5018" t="s">
        <v>29</v>
      </c>
      <c r="C5018" t="s">
        <v>30</v>
      </c>
      <c r="D5018">
        <f t="shared" si="202"/>
        <v>14</v>
      </c>
      <c r="F5018">
        <f t="shared" si="203"/>
        <v>8</v>
      </c>
      <c r="G5018" t="str">
        <f t="shared" si="204"/>
        <v>{"AttrType":"Time","Value":8}</v>
      </c>
    </row>
    <row r="5019" spans="1:7">
      <c r="A5019">
        <v>15015</v>
      </c>
      <c r="B5019" t="s">
        <v>29</v>
      </c>
      <c r="C5019" t="s">
        <v>30</v>
      </c>
      <c r="D5019">
        <f t="shared" si="202"/>
        <v>15</v>
      </c>
      <c r="F5019">
        <f t="shared" si="203"/>
        <v>8</v>
      </c>
      <c r="G5019" t="str">
        <f t="shared" si="204"/>
        <v>{"AttrType":"Time","Value":8}</v>
      </c>
    </row>
    <row r="5020" spans="1:7">
      <c r="A5020">
        <v>15016</v>
      </c>
      <c r="B5020" t="s">
        <v>29</v>
      </c>
      <c r="C5020" t="s">
        <v>30</v>
      </c>
      <c r="D5020">
        <f t="shared" si="202"/>
        <v>16</v>
      </c>
      <c r="F5020">
        <f t="shared" si="203"/>
        <v>8</v>
      </c>
      <c r="G5020" t="str">
        <f t="shared" si="204"/>
        <v>{"AttrType":"Time","Value":8}</v>
      </c>
    </row>
    <row r="5021" spans="1:7">
      <c r="A5021">
        <v>15017</v>
      </c>
      <c r="B5021" t="s">
        <v>29</v>
      </c>
      <c r="C5021" t="s">
        <v>30</v>
      </c>
      <c r="D5021">
        <f t="shared" si="202"/>
        <v>17</v>
      </c>
      <c r="F5021">
        <f t="shared" si="203"/>
        <v>8</v>
      </c>
      <c r="G5021" t="str">
        <f t="shared" si="204"/>
        <v>{"AttrType":"Time","Value":8}</v>
      </c>
    </row>
    <row r="5022" spans="1:7">
      <c r="A5022">
        <v>15018</v>
      </c>
      <c r="B5022" t="s">
        <v>29</v>
      </c>
      <c r="C5022" t="s">
        <v>30</v>
      </c>
      <c r="D5022">
        <f t="shared" si="202"/>
        <v>18</v>
      </c>
      <c r="F5022">
        <f t="shared" si="203"/>
        <v>8</v>
      </c>
      <c r="G5022" t="str">
        <f t="shared" si="204"/>
        <v>{"AttrType":"Time","Value":8}</v>
      </c>
    </row>
    <row r="5023" spans="1:7">
      <c r="A5023">
        <v>15019</v>
      </c>
      <c r="B5023" t="s">
        <v>29</v>
      </c>
      <c r="C5023" t="s">
        <v>30</v>
      </c>
      <c r="D5023">
        <f t="shared" si="202"/>
        <v>19</v>
      </c>
      <c r="F5023">
        <f t="shared" si="203"/>
        <v>8</v>
      </c>
      <c r="G5023" t="str">
        <f t="shared" si="204"/>
        <v>{"AttrType":"Time","Value":8}</v>
      </c>
    </row>
    <row r="5024" spans="1:7">
      <c r="A5024">
        <v>15020</v>
      </c>
      <c r="B5024" t="s">
        <v>29</v>
      </c>
      <c r="C5024" t="s">
        <v>30</v>
      </c>
      <c r="D5024">
        <f t="shared" si="202"/>
        <v>20</v>
      </c>
      <c r="F5024">
        <f t="shared" si="203"/>
        <v>6</v>
      </c>
      <c r="G5024" t="str">
        <f t="shared" si="204"/>
        <v>{"AttrType":"Time","Value":6}</v>
      </c>
    </row>
    <row r="5025" spans="1:7">
      <c r="A5025">
        <v>15021</v>
      </c>
      <c r="B5025" t="s">
        <v>29</v>
      </c>
      <c r="C5025" t="s">
        <v>30</v>
      </c>
      <c r="D5025">
        <f t="shared" si="202"/>
        <v>21</v>
      </c>
      <c r="F5025">
        <f t="shared" si="203"/>
        <v>6</v>
      </c>
      <c r="G5025" t="str">
        <f t="shared" si="204"/>
        <v>{"AttrType":"Time","Value":6}</v>
      </c>
    </row>
    <row r="5026" spans="1:7">
      <c r="A5026">
        <v>15022</v>
      </c>
      <c r="B5026" t="s">
        <v>29</v>
      </c>
      <c r="C5026" t="s">
        <v>30</v>
      </c>
      <c r="D5026">
        <f t="shared" si="202"/>
        <v>22</v>
      </c>
      <c r="F5026">
        <f t="shared" si="203"/>
        <v>6</v>
      </c>
      <c r="G5026" t="str">
        <f t="shared" si="204"/>
        <v>{"AttrType":"Time","Value":6}</v>
      </c>
    </row>
    <row r="5027" spans="1:7">
      <c r="A5027">
        <v>15023</v>
      </c>
      <c r="B5027" t="s">
        <v>29</v>
      </c>
      <c r="C5027" t="s">
        <v>30</v>
      </c>
      <c r="D5027">
        <f t="shared" si="202"/>
        <v>23</v>
      </c>
      <c r="F5027">
        <f t="shared" si="203"/>
        <v>6</v>
      </c>
      <c r="G5027" t="str">
        <f t="shared" si="204"/>
        <v>{"AttrType":"Time","Value":6}</v>
      </c>
    </row>
    <row r="5028" spans="1:7">
      <c r="A5028">
        <v>15024</v>
      </c>
      <c r="B5028" t="s">
        <v>29</v>
      </c>
      <c r="C5028" t="s">
        <v>30</v>
      </c>
      <c r="D5028">
        <f t="shared" si="202"/>
        <v>24</v>
      </c>
      <c r="F5028">
        <f t="shared" si="203"/>
        <v>6</v>
      </c>
      <c r="G5028" t="str">
        <f t="shared" si="204"/>
        <v>{"AttrType":"Time","Value":6}</v>
      </c>
    </row>
    <row r="5029" spans="1:7">
      <c r="A5029">
        <v>15025</v>
      </c>
      <c r="B5029" t="s">
        <v>29</v>
      </c>
      <c r="C5029" t="s">
        <v>30</v>
      </c>
      <c r="D5029">
        <f t="shared" si="202"/>
        <v>25</v>
      </c>
      <c r="F5029">
        <f t="shared" si="203"/>
        <v>6</v>
      </c>
      <c r="G5029" t="str">
        <f t="shared" si="204"/>
        <v>{"AttrType":"Time","Value":6}</v>
      </c>
    </row>
    <row r="5030" spans="1:7">
      <c r="A5030">
        <v>15026</v>
      </c>
      <c r="B5030" t="s">
        <v>29</v>
      </c>
      <c r="C5030" t="s">
        <v>30</v>
      </c>
      <c r="D5030">
        <f t="shared" si="202"/>
        <v>26</v>
      </c>
      <c r="F5030">
        <f t="shared" si="203"/>
        <v>6</v>
      </c>
      <c r="G5030" t="str">
        <f t="shared" si="204"/>
        <v>{"AttrType":"Time","Value":6}</v>
      </c>
    </row>
    <row r="5031" spans="1:7">
      <c r="A5031">
        <v>15027</v>
      </c>
      <c r="B5031" t="s">
        <v>29</v>
      </c>
      <c r="C5031" t="s">
        <v>30</v>
      </c>
      <c r="D5031">
        <f t="shared" si="202"/>
        <v>27</v>
      </c>
      <c r="F5031">
        <f t="shared" si="203"/>
        <v>6</v>
      </c>
      <c r="G5031" t="str">
        <f t="shared" si="204"/>
        <v>{"AttrType":"Time","Value":6}</v>
      </c>
    </row>
    <row r="5032" spans="1:7">
      <c r="A5032">
        <v>15028</v>
      </c>
      <c r="B5032" t="s">
        <v>29</v>
      </c>
      <c r="C5032" t="s">
        <v>30</v>
      </c>
      <c r="D5032">
        <f t="shared" si="202"/>
        <v>28</v>
      </c>
      <c r="F5032">
        <f t="shared" si="203"/>
        <v>6</v>
      </c>
      <c r="G5032" t="str">
        <f t="shared" si="204"/>
        <v>{"AttrType":"Time","Value":6}</v>
      </c>
    </row>
    <row r="5033" spans="1:7">
      <c r="A5033">
        <v>15029</v>
      </c>
      <c r="B5033" t="s">
        <v>29</v>
      </c>
      <c r="C5033" t="s">
        <v>30</v>
      </c>
      <c r="D5033">
        <f t="shared" si="202"/>
        <v>29</v>
      </c>
      <c r="F5033">
        <f t="shared" si="203"/>
        <v>6</v>
      </c>
      <c r="G5033" t="str">
        <f t="shared" si="204"/>
        <v>{"AttrType":"Time","Value":6}</v>
      </c>
    </row>
    <row r="5034" spans="1:7">
      <c r="A5034">
        <v>15030</v>
      </c>
      <c r="B5034" t="s">
        <v>29</v>
      </c>
      <c r="C5034" t="s">
        <v>30</v>
      </c>
      <c r="D5034">
        <f t="shared" si="202"/>
        <v>30</v>
      </c>
      <c r="F5034">
        <f t="shared" si="203"/>
        <v>4</v>
      </c>
      <c r="G5034" t="str">
        <f t="shared" si="204"/>
        <v>{"AttrType":"Time","Value":4}</v>
      </c>
    </row>
    <row r="5035" spans="1:7">
      <c r="A5035">
        <v>15031</v>
      </c>
      <c r="B5035" t="s">
        <v>29</v>
      </c>
      <c r="C5035" t="s">
        <v>30</v>
      </c>
      <c r="D5035">
        <f t="shared" si="202"/>
        <v>31</v>
      </c>
      <c r="F5035">
        <f t="shared" si="203"/>
        <v>4</v>
      </c>
      <c r="G5035" t="str">
        <f t="shared" si="204"/>
        <v>{"AttrType":"Time","Value":4}</v>
      </c>
    </row>
    <row r="5036" spans="1:7">
      <c r="A5036">
        <v>15032</v>
      </c>
      <c r="B5036" t="s">
        <v>29</v>
      </c>
      <c r="C5036" t="s">
        <v>30</v>
      </c>
      <c r="D5036">
        <f t="shared" si="202"/>
        <v>32</v>
      </c>
      <c r="F5036">
        <f t="shared" si="203"/>
        <v>4</v>
      </c>
      <c r="G5036" t="str">
        <f t="shared" si="204"/>
        <v>{"AttrType":"Time","Value":4}</v>
      </c>
    </row>
    <row r="5037" spans="1:7">
      <c r="A5037">
        <v>15033</v>
      </c>
      <c r="B5037" t="s">
        <v>29</v>
      </c>
      <c r="C5037" t="s">
        <v>30</v>
      </c>
      <c r="D5037">
        <f t="shared" ref="D5037:D5100" si="205">D4037</f>
        <v>33</v>
      </c>
      <c r="F5037">
        <f t="shared" si="203"/>
        <v>4</v>
      </c>
      <c r="G5037" t="str">
        <f t="shared" si="204"/>
        <v>{"AttrType":"Time","Value":4}</v>
      </c>
    </row>
    <row r="5038" spans="1:7">
      <c r="A5038">
        <v>15034</v>
      </c>
      <c r="B5038" t="s">
        <v>29</v>
      </c>
      <c r="C5038" t="s">
        <v>30</v>
      </c>
      <c r="D5038">
        <f t="shared" si="205"/>
        <v>34</v>
      </c>
      <c r="F5038">
        <f t="shared" ref="F5038:F5101" si="206">F4038</f>
        <v>4</v>
      </c>
      <c r="G5038" t="str">
        <f t="shared" si="204"/>
        <v>{"AttrType":"Time","Value":4}</v>
      </c>
    </row>
    <row r="5039" spans="1:7">
      <c r="A5039">
        <v>15035</v>
      </c>
      <c r="B5039" t="s">
        <v>29</v>
      </c>
      <c r="C5039" t="s">
        <v>30</v>
      </c>
      <c r="D5039">
        <f t="shared" si="205"/>
        <v>35</v>
      </c>
      <c r="F5039">
        <f t="shared" si="206"/>
        <v>4</v>
      </c>
      <c r="G5039" t="str">
        <f t="shared" si="204"/>
        <v>{"AttrType":"Time","Value":4}</v>
      </c>
    </row>
    <row r="5040" spans="1:7">
      <c r="A5040">
        <v>15036</v>
      </c>
      <c r="B5040" t="s">
        <v>29</v>
      </c>
      <c r="C5040" t="s">
        <v>30</v>
      </c>
      <c r="D5040">
        <f t="shared" si="205"/>
        <v>36</v>
      </c>
      <c r="F5040">
        <f t="shared" si="206"/>
        <v>4</v>
      </c>
      <c r="G5040" t="str">
        <f t="shared" si="204"/>
        <v>{"AttrType":"Time","Value":4}</v>
      </c>
    </row>
    <row r="5041" spans="1:7">
      <c r="A5041">
        <v>15037</v>
      </c>
      <c r="B5041" t="s">
        <v>29</v>
      </c>
      <c r="C5041" t="s">
        <v>30</v>
      </c>
      <c r="D5041">
        <f t="shared" si="205"/>
        <v>37</v>
      </c>
      <c r="F5041">
        <f t="shared" si="206"/>
        <v>4</v>
      </c>
      <c r="G5041" t="str">
        <f t="shared" si="204"/>
        <v>{"AttrType":"Time","Value":4}</v>
      </c>
    </row>
    <row r="5042" spans="1:7">
      <c r="A5042">
        <v>15038</v>
      </c>
      <c r="B5042" t="s">
        <v>29</v>
      </c>
      <c r="C5042" t="s">
        <v>30</v>
      </c>
      <c r="D5042">
        <f t="shared" si="205"/>
        <v>38</v>
      </c>
      <c r="F5042">
        <f t="shared" si="206"/>
        <v>4</v>
      </c>
      <c r="G5042" t="str">
        <f t="shared" si="204"/>
        <v>{"AttrType":"Time","Value":4}</v>
      </c>
    </row>
    <row r="5043" spans="1:7">
      <c r="A5043">
        <v>15039</v>
      </c>
      <c r="B5043" t="s">
        <v>29</v>
      </c>
      <c r="C5043" t="s">
        <v>30</v>
      </c>
      <c r="D5043">
        <f t="shared" si="205"/>
        <v>39</v>
      </c>
      <c r="F5043">
        <f t="shared" si="206"/>
        <v>4</v>
      </c>
      <c r="G5043" t="str">
        <f t="shared" si="204"/>
        <v>{"AttrType":"Time","Value":4}</v>
      </c>
    </row>
    <row r="5044" spans="1:7">
      <c r="A5044">
        <v>15040</v>
      </c>
      <c r="B5044" t="s">
        <v>29</v>
      </c>
      <c r="C5044" t="s">
        <v>30</v>
      </c>
      <c r="D5044">
        <f t="shared" si="205"/>
        <v>40</v>
      </c>
      <c r="F5044">
        <f t="shared" si="206"/>
        <v>4</v>
      </c>
      <c r="G5044" t="str">
        <f t="shared" si="204"/>
        <v>{"AttrType":"Time","Value":4}</v>
      </c>
    </row>
    <row r="5045" spans="1:7">
      <c r="A5045">
        <v>15041</v>
      </c>
      <c r="B5045" t="s">
        <v>29</v>
      </c>
      <c r="C5045" t="s">
        <v>30</v>
      </c>
      <c r="D5045">
        <f t="shared" si="205"/>
        <v>41</v>
      </c>
      <c r="F5045">
        <f t="shared" si="206"/>
        <v>4</v>
      </c>
      <c r="G5045" t="str">
        <f t="shared" si="204"/>
        <v>{"AttrType":"Time","Value":4}</v>
      </c>
    </row>
    <row r="5046" spans="1:7">
      <c r="A5046">
        <v>15042</v>
      </c>
      <c r="B5046" t="s">
        <v>29</v>
      </c>
      <c r="C5046" t="s">
        <v>30</v>
      </c>
      <c r="D5046">
        <f t="shared" si="205"/>
        <v>42</v>
      </c>
      <c r="F5046">
        <f t="shared" si="206"/>
        <v>4</v>
      </c>
      <c r="G5046" t="str">
        <f t="shared" si="204"/>
        <v>{"AttrType":"Time","Value":4}</v>
      </c>
    </row>
    <row r="5047" spans="1:7">
      <c r="A5047">
        <v>15043</v>
      </c>
      <c r="B5047" t="s">
        <v>29</v>
      </c>
      <c r="C5047" t="s">
        <v>30</v>
      </c>
      <c r="D5047">
        <f t="shared" si="205"/>
        <v>43</v>
      </c>
      <c r="F5047">
        <f t="shared" si="206"/>
        <v>4</v>
      </c>
      <c r="G5047" t="str">
        <f t="shared" si="204"/>
        <v>{"AttrType":"Time","Value":4}</v>
      </c>
    </row>
    <row r="5048" spans="1:7">
      <c r="A5048">
        <v>15044</v>
      </c>
      <c r="B5048" t="s">
        <v>29</v>
      </c>
      <c r="C5048" t="s">
        <v>30</v>
      </c>
      <c r="D5048">
        <f t="shared" si="205"/>
        <v>44</v>
      </c>
      <c r="F5048">
        <f t="shared" si="206"/>
        <v>4</v>
      </c>
      <c r="G5048" t="str">
        <f t="shared" si="204"/>
        <v>{"AttrType":"Time","Value":4}</v>
      </c>
    </row>
    <row r="5049" spans="1:7">
      <c r="A5049">
        <v>15045</v>
      </c>
      <c r="B5049" t="s">
        <v>29</v>
      </c>
      <c r="C5049" t="s">
        <v>30</v>
      </c>
      <c r="D5049">
        <f t="shared" si="205"/>
        <v>45</v>
      </c>
      <c r="F5049">
        <f t="shared" si="206"/>
        <v>4</v>
      </c>
      <c r="G5049" t="str">
        <f t="shared" si="204"/>
        <v>{"AttrType":"Time","Value":4}</v>
      </c>
    </row>
    <row r="5050" spans="1:7">
      <c r="A5050">
        <v>15046</v>
      </c>
      <c r="B5050" t="s">
        <v>29</v>
      </c>
      <c r="C5050" t="s">
        <v>30</v>
      </c>
      <c r="D5050">
        <f t="shared" si="205"/>
        <v>46</v>
      </c>
      <c r="F5050">
        <f t="shared" si="206"/>
        <v>4</v>
      </c>
      <c r="G5050" t="str">
        <f t="shared" si="204"/>
        <v>{"AttrType":"Time","Value":4}</v>
      </c>
    </row>
    <row r="5051" spans="1:7">
      <c r="A5051">
        <v>15047</v>
      </c>
      <c r="B5051" t="s">
        <v>29</v>
      </c>
      <c r="C5051" t="s">
        <v>30</v>
      </c>
      <c r="D5051">
        <f t="shared" si="205"/>
        <v>47</v>
      </c>
      <c r="F5051">
        <f t="shared" si="206"/>
        <v>4</v>
      </c>
      <c r="G5051" t="str">
        <f t="shared" si="204"/>
        <v>{"AttrType":"Time","Value":4}</v>
      </c>
    </row>
    <row r="5052" spans="1:7">
      <c r="A5052">
        <v>15048</v>
      </c>
      <c r="B5052" t="s">
        <v>29</v>
      </c>
      <c r="C5052" t="s">
        <v>30</v>
      </c>
      <c r="D5052">
        <f t="shared" si="205"/>
        <v>48</v>
      </c>
      <c r="F5052">
        <f t="shared" si="206"/>
        <v>4</v>
      </c>
      <c r="G5052" t="str">
        <f t="shared" si="204"/>
        <v>{"AttrType":"Time","Value":4}</v>
      </c>
    </row>
    <row r="5053" spans="1:7">
      <c r="A5053">
        <v>15049</v>
      </c>
      <c r="B5053" t="s">
        <v>29</v>
      </c>
      <c r="C5053" t="s">
        <v>30</v>
      </c>
      <c r="D5053">
        <f t="shared" si="205"/>
        <v>49</v>
      </c>
      <c r="F5053">
        <f t="shared" si="206"/>
        <v>4</v>
      </c>
      <c r="G5053" t="str">
        <f t="shared" si="204"/>
        <v>{"AttrType":"Time","Value":4}</v>
      </c>
    </row>
    <row r="5054" spans="1:7">
      <c r="A5054">
        <v>15050</v>
      </c>
      <c r="B5054" t="s">
        <v>29</v>
      </c>
      <c r="C5054" t="s">
        <v>30</v>
      </c>
      <c r="D5054">
        <f t="shared" si="205"/>
        <v>50</v>
      </c>
      <c r="F5054">
        <f t="shared" si="206"/>
        <v>4</v>
      </c>
      <c r="G5054" t="str">
        <f t="shared" si="204"/>
        <v>{"AttrType":"Time","Value":4}</v>
      </c>
    </row>
    <row r="5055" spans="1:7">
      <c r="A5055">
        <v>15051</v>
      </c>
      <c r="B5055" t="s">
        <v>29</v>
      </c>
      <c r="C5055" t="s">
        <v>30</v>
      </c>
      <c r="D5055">
        <f t="shared" si="205"/>
        <v>51</v>
      </c>
      <c r="F5055">
        <f t="shared" si="206"/>
        <v>4</v>
      </c>
      <c r="G5055" t="str">
        <f t="shared" si="204"/>
        <v>{"AttrType":"Time","Value":4}</v>
      </c>
    </row>
    <row r="5056" spans="1:7">
      <c r="A5056">
        <v>15052</v>
      </c>
      <c r="B5056" t="s">
        <v>29</v>
      </c>
      <c r="C5056" t="s">
        <v>30</v>
      </c>
      <c r="D5056">
        <f t="shared" si="205"/>
        <v>52</v>
      </c>
      <c r="F5056">
        <f t="shared" si="206"/>
        <v>4</v>
      </c>
      <c r="G5056" t="str">
        <f t="shared" si="204"/>
        <v>{"AttrType":"Time","Value":4}</v>
      </c>
    </row>
    <row r="5057" spans="1:7">
      <c r="A5057">
        <v>15053</v>
      </c>
      <c r="B5057" t="s">
        <v>29</v>
      </c>
      <c r="C5057" t="s">
        <v>30</v>
      </c>
      <c r="D5057">
        <f t="shared" si="205"/>
        <v>53</v>
      </c>
      <c r="F5057">
        <f t="shared" si="206"/>
        <v>4</v>
      </c>
      <c r="G5057" t="str">
        <f t="shared" si="204"/>
        <v>{"AttrType":"Time","Value":4}</v>
      </c>
    </row>
    <row r="5058" spans="1:7">
      <c r="A5058">
        <v>15054</v>
      </c>
      <c r="B5058" t="s">
        <v>29</v>
      </c>
      <c r="C5058" t="s">
        <v>30</v>
      </c>
      <c r="D5058">
        <f t="shared" si="205"/>
        <v>54</v>
      </c>
      <c r="F5058">
        <f t="shared" si="206"/>
        <v>4</v>
      </c>
      <c r="G5058" t="str">
        <f t="shared" si="204"/>
        <v>{"AttrType":"Time","Value":4}</v>
      </c>
    </row>
    <row r="5059" spans="1:7">
      <c r="A5059">
        <v>15055</v>
      </c>
      <c r="B5059" t="s">
        <v>29</v>
      </c>
      <c r="C5059" t="s">
        <v>30</v>
      </c>
      <c r="D5059">
        <f t="shared" si="205"/>
        <v>55</v>
      </c>
      <c r="F5059">
        <f t="shared" si="206"/>
        <v>4</v>
      </c>
      <c r="G5059" t="str">
        <f t="shared" si="204"/>
        <v>{"AttrType":"Time","Value":4}</v>
      </c>
    </row>
    <row r="5060" spans="1:7">
      <c r="A5060">
        <v>15056</v>
      </c>
      <c r="B5060" t="s">
        <v>29</v>
      </c>
      <c r="C5060" t="s">
        <v>30</v>
      </c>
      <c r="D5060">
        <f t="shared" si="205"/>
        <v>56</v>
      </c>
      <c r="F5060">
        <f t="shared" si="206"/>
        <v>4</v>
      </c>
      <c r="G5060" t="str">
        <f t="shared" si="204"/>
        <v>{"AttrType":"Time","Value":4}</v>
      </c>
    </row>
    <row r="5061" spans="1:7">
      <c r="A5061">
        <v>15057</v>
      </c>
      <c r="B5061" t="s">
        <v>29</v>
      </c>
      <c r="C5061" t="s">
        <v>30</v>
      </c>
      <c r="D5061">
        <f t="shared" si="205"/>
        <v>57</v>
      </c>
      <c r="F5061">
        <f t="shared" si="206"/>
        <v>4</v>
      </c>
      <c r="G5061" t="str">
        <f t="shared" si="204"/>
        <v>{"AttrType":"Time","Value":4}</v>
      </c>
    </row>
    <row r="5062" spans="1:7">
      <c r="A5062">
        <v>15058</v>
      </c>
      <c r="B5062" t="s">
        <v>29</v>
      </c>
      <c r="C5062" t="s">
        <v>30</v>
      </c>
      <c r="D5062">
        <f t="shared" si="205"/>
        <v>58</v>
      </c>
      <c r="F5062">
        <f t="shared" si="206"/>
        <v>4</v>
      </c>
      <c r="G5062" t="str">
        <f t="shared" ref="G5062:G5125" si="207">$M$2&amp;F5062&amp;$N$2</f>
        <v>{"AttrType":"Time","Value":4}</v>
      </c>
    </row>
    <row r="5063" spans="1:7">
      <c r="A5063">
        <v>15059</v>
      </c>
      <c r="B5063" t="s">
        <v>29</v>
      </c>
      <c r="C5063" t="s">
        <v>30</v>
      </c>
      <c r="D5063">
        <f t="shared" si="205"/>
        <v>59</v>
      </c>
      <c r="F5063">
        <f t="shared" si="206"/>
        <v>4</v>
      </c>
      <c r="G5063" t="str">
        <f t="shared" si="207"/>
        <v>{"AttrType":"Time","Value":4}</v>
      </c>
    </row>
    <row r="5064" spans="1:7">
      <c r="A5064">
        <v>15060</v>
      </c>
      <c r="B5064" t="s">
        <v>29</v>
      </c>
      <c r="C5064" t="s">
        <v>30</v>
      </c>
      <c r="D5064">
        <f t="shared" si="205"/>
        <v>60</v>
      </c>
      <c r="F5064">
        <f t="shared" si="206"/>
        <v>4</v>
      </c>
      <c r="G5064" t="str">
        <f t="shared" si="207"/>
        <v>{"AttrType":"Time","Value":4}</v>
      </c>
    </row>
    <row r="5065" spans="1:7">
      <c r="A5065">
        <v>15061</v>
      </c>
      <c r="B5065" t="s">
        <v>29</v>
      </c>
      <c r="C5065" t="s">
        <v>30</v>
      </c>
      <c r="D5065">
        <f t="shared" si="205"/>
        <v>61</v>
      </c>
      <c r="F5065">
        <f t="shared" si="206"/>
        <v>4</v>
      </c>
      <c r="G5065" t="str">
        <f t="shared" si="207"/>
        <v>{"AttrType":"Time","Value":4}</v>
      </c>
    </row>
    <row r="5066" spans="1:7">
      <c r="A5066">
        <v>15062</v>
      </c>
      <c r="B5066" t="s">
        <v>29</v>
      </c>
      <c r="C5066" t="s">
        <v>30</v>
      </c>
      <c r="D5066">
        <f t="shared" si="205"/>
        <v>62</v>
      </c>
      <c r="F5066">
        <f t="shared" si="206"/>
        <v>4</v>
      </c>
      <c r="G5066" t="str">
        <f t="shared" si="207"/>
        <v>{"AttrType":"Time","Value":4}</v>
      </c>
    </row>
    <row r="5067" spans="1:7">
      <c r="A5067">
        <v>15063</v>
      </c>
      <c r="B5067" t="s">
        <v>29</v>
      </c>
      <c r="C5067" t="s">
        <v>30</v>
      </c>
      <c r="D5067">
        <f t="shared" si="205"/>
        <v>63</v>
      </c>
      <c r="F5067">
        <f t="shared" si="206"/>
        <v>4</v>
      </c>
      <c r="G5067" t="str">
        <f t="shared" si="207"/>
        <v>{"AttrType":"Time","Value":4}</v>
      </c>
    </row>
    <row r="5068" spans="1:7">
      <c r="A5068">
        <v>15064</v>
      </c>
      <c r="B5068" t="s">
        <v>29</v>
      </c>
      <c r="C5068" t="s">
        <v>30</v>
      </c>
      <c r="D5068">
        <f t="shared" si="205"/>
        <v>64</v>
      </c>
      <c r="F5068">
        <f t="shared" si="206"/>
        <v>4</v>
      </c>
      <c r="G5068" t="str">
        <f t="shared" si="207"/>
        <v>{"AttrType":"Time","Value":4}</v>
      </c>
    </row>
    <row r="5069" spans="1:7">
      <c r="A5069">
        <v>15065</v>
      </c>
      <c r="B5069" t="s">
        <v>29</v>
      </c>
      <c r="C5069" t="s">
        <v>30</v>
      </c>
      <c r="D5069">
        <f t="shared" si="205"/>
        <v>65</v>
      </c>
      <c r="F5069">
        <f t="shared" si="206"/>
        <v>4</v>
      </c>
      <c r="G5069" t="str">
        <f t="shared" si="207"/>
        <v>{"AttrType":"Time","Value":4}</v>
      </c>
    </row>
    <row r="5070" spans="1:7">
      <c r="A5070">
        <v>15066</v>
      </c>
      <c r="B5070" t="s">
        <v>29</v>
      </c>
      <c r="C5070" t="s">
        <v>30</v>
      </c>
      <c r="D5070">
        <f t="shared" si="205"/>
        <v>66</v>
      </c>
      <c r="F5070">
        <f t="shared" si="206"/>
        <v>4</v>
      </c>
      <c r="G5070" t="str">
        <f t="shared" si="207"/>
        <v>{"AttrType":"Time","Value":4}</v>
      </c>
    </row>
    <row r="5071" spans="1:7">
      <c r="A5071">
        <v>15067</v>
      </c>
      <c r="B5071" t="s">
        <v>29</v>
      </c>
      <c r="C5071" t="s">
        <v>30</v>
      </c>
      <c r="D5071">
        <f t="shared" si="205"/>
        <v>67</v>
      </c>
      <c r="F5071">
        <f t="shared" si="206"/>
        <v>4</v>
      </c>
      <c r="G5071" t="str">
        <f t="shared" si="207"/>
        <v>{"AttrType":"Time","Value":4}</v>
      </c>
    </row>
    <row r="5072" spans="1:7">
      <c r="A5072">
        <v>15068</v>
      </c>
      <c r="B5072" t="s">
        <v>29</v>
      </c>
      <c r="C5072" t="s">
        <v>30</v>
      </c>
      <c r="D5072">
        <f t="shared" si="205"/>
        <v>68</v>
      </c>
      <c r="F5072">
        <f t="shared" si="206"/>
        <v>4</v>
      </c>
      <c r="G5072" t="str">
        <f t="shared" si="207"/>
        <v>{"AttrType":"Time","Value":4}</v>
      </c>
    </row>
    <row r="5073" spans="1:7">
      <c r="A5073">
        <v>15069</v>
      </c>
      <c r="B5073" t="s">
        <v>29</v>
      </c>
      <c r="C5073" t="s">
        <v>30</v>
      </c>
      <c r="D5073">
        <f t="shared" si="205"/>
        <v>69</v>
      </c>
      <c r="F5073">
        <f t="shared" si="206"/>
        <v>4</v>
      </c>
      <c r="G5073" t="str">
        <f t="shared" si="207"/>
        <v>{"AttrType":"Time","Value":4}</v>
      </c>
    </row>
    <row r="5074" spans="1:7">
      <c r="A5074">
        <v>15070</v>
      </c>
      <c r="B5074" t="s">
        <v>29</v>
      </c>
      <c r="C5074" t="s">
        <v>30</v>
      </c>
      <c r="D5074">
        <f t="shared" si="205"/>
        <v>70</v>
      </c>
      <c r="F5074">
        <f t="shared" si="206"/>
        <v>4</v>
      </c>
      <c r="G5074" t="str">
        <f t="shared" si="207"/>
        <v>{"AttrType":"Time","Value":4}</v>
      </c>
    </row>
    <row r="5075" spans="1:7">
      <c r="A5075">
        <v>15071</v>
      </c>
      <c r="B5075" t="s">
        <v>29</v>
      </c>
      <c r="C5075" t="s">
        <v>30</v>
      </c>
      <c r="D5075">
        <f t="shared" si="205"/>
        <v>71</v>
      </c>
      <c r="F5075">
        <f t="shared" si="206"/>
        <v>4</v>
      </c>
      <c r="G5075" t="str">
        <f t="shared" si="207"/>
        <v>{"AttrType":"Time","Value":4}</v>
      </c>
    </row>
    <row r="5076" spans="1:7">
      <c r="A5076">
        <v>15072</v>
      </c>
      <c r="B5076" t="s">
        <v>29</v>
      </c>
      <c r="C5076" t="s">
        <v>30</v>
      </c>
      <c r="D5076">
        <f t="shared" si="205"/>
        <v>72</v>
      </c>
      <c r="F5076">
        <f t="shared" si="206"/>
        <v>4</v>
      </c>
      <c r="G5076" t="str">
        <f t="shared" si="207"/>
        <v>{"AttrType":"Time","Value":4}</v>
      </c>
    </row>
    <row r="5077" spans="1:7">
      <c r="A5077">
        <v>15073</v>
      </c>
      <c r="B5077" t="s">
        <v>29</v>
      </c>
      <c r="C5077" t="s">
        <v>30</v>
      </c>
      <c r="D5077">
        <f t="shared" si="205"/>
        <v>73</v>
      </c>
      <c r="F5077">
        <f t="shared" si="206"/>
        <v>4</v>
      </c>
      <c r="G5077" t="str">
        <f t="shared" si="207"/>
        <v>{"AttrType":"Time","Value":4}</v>
      </c>
    </row>
    <row r="5078" spans="1:7">
      <c r="A5078">
        <v>15074</v>
      </c>
      <c r="B5078" t="s">
        <v>29</v>
      </c>
      <c r="C5078" t="s">
        <v>30</v>
      </c>
      <c r="D5078">
        <f t="shared" si="205"/>
        <v>74</v>
      </c>
      <c r="F5078">
        <f t="shared" si="206"/>
        <v>4</v>
      </c>
      <c r="G5078" t="str">
        <f t="shared" si="207"/>
        <v>{"AttrType":"Time","Value":4}</v>
      </c>
    </row>
    <row r="5079" spans="1:7">
      <c r="A5079">
        <v>15075</v>
      </c>
      <c r="B5079" t="s">
        <v>29</v>
      </c>
      <c r="C5079" t="s">
        <v>30</v>
      </c>
      <c r="D5079">
        <f t="shared" si="205"/>
        <v>75</v>
      </c>
      <c r="F5079">
        <f t="shared" si="206"/>
        <v>4</v>
      </c>
      <c r="G5079" t="str">
        <f t="shared" si="207"/>
        <v>{"AttrType":"Time","Value":4}</v>
      </c>
    </row>
    <row r="5080" spans="1:7">
      <c r="A5080">
        <v>15076</v>
      </c>
      <c r="B5080" t="s">
        <v>29</v>
      </c>
      <c r="C5080" t="s">
        <v>30</v>
      </c>
      <c r="D5080">
        <f t="shared" si="205"/>
        <v>76</v>
      </c>
      <c r="F5080">
        <f t="shared" si="206"/>
        <v>4</v>
      </c>
      <c r="G5080" t="str">
        <f t="shared" si="207"/>
        <v>{"AttrType":"Time","Value":4}</v>
      </c>
    </row>
    <row r="5081" spans="1:7">
      <c r="A5081">
        <v>15077</v>
      </c>
      <c r="B5081" t="s">
        <v>29</v>
      </c>
      <c r="C5081" t="s">
        <v>30</v>
      </c>
      <c r="D5081">
        <f t="shared" si="205"/>
        <v>77</v>
      </c>
      <c r="F5081">
        <f t="shared" si="206"/>
        <v>4</v>
      </c>
      <c r="G5081" t="str">
        <f t="shared" si="207"/>
        <v>{"AttrType":"Time","Value":4}</v>
      </c>
    </row>
    <row r="5082" spans="1:7">
      <c r="A5082">
        <v>15078</v>
      </c>
      <c r="B5082" t="s">
        <v>29</v>
      </c>
      <c r="C5082" t="s">
        <v>30</v>
      </c>
      <c r="D5082">
        <f t="shared" si="205"/>
        <v>78</v>
      </c>
      <c r="F5082">
        <f t="shared" si="206"/>
        <v>4</v>
      </c>
      <c r="G5082" t="str">
        <f t="shared" si="207"/>
        <v>{"AttrType":"Time","Value":4}</v>
      </c>
    </row>
    <row r="5083" spans="1:7">
      <c r="A5083">
        <v>15079</v>
      </c>
      <c r="B5083" t="s">
        <v>29</v>
      </c>
      <c r="C5083" t="s">
        <v>30</v>
      </c>
      <c r="D5083">
        <f t="shared" si="205"/>
        <v>79</v>
      </c>
      <c r="F5083">
        <f t="shared" si="206"/>
        <v>4</v>
      </c>
      <c r="G5083" t="str">
        <f t="shared" si="207"/>
        <v>{"AttrType":"Time","Value":4}</v>
      </c>
    </row>
    <row r="5084" spans="1:7">
      <c r="A5084">
        <v>15080</v>
      </c>
      <c r="B5084" t="s">
        <v>29</v>
      </c>
      <c r="C5084" t="s">
        <v>30</v>
      </c>
      <c r="D5084">
        <f t="shared" si="205"/>
        <v>80</v>
      </c>
      <c r="F5084">
        <f t="shared" si="206"/>
        <v>4</v>
      </c>
      <c r="G5084" t="str">
        <f t="shared" si="207"/>
        <v>{"AttrType":"Time","Value":4}</v>
      </c>
    </row>
    <row r="5085" spans="1:7">
      <c r="A5085">
        <v>15081</v>
      </c>
      <c r="B5085" t="s">
        <v>29</v>
      </c>
      <c r="C5085" t="s">
        <v>30</v>
      </c>
      <c r="D5085">
        <f t="shared" si="205"/>
        <v>81</v>
      </c>
      <c r="F5085">
        <f t="shared" si="206"/>
        <v>4</v>
      </c>
      <c r="G5085" t="str">
        <f t="shared" si="207"/>
        <v>{"AttrType":"Time","Value":4}</v>
      </c>
    </row>
    <row r="5086" spans="1:7">
      <c r="A5086">
        <v>15082</v>
      </c>
      <c r="B5086" t="s">
        <v>29</v>
      </c>
      <c r="C5086" t="s">
        <v>30</v>
      </c>
      <c r="D5086">
        <f t="shared" si="205"/>
        <v>82</v>
      </c>
      <c r="F5086">
        <f t="shared" si="206"/>
        <v>4</v>
      </c>
      <c r="G5086" t="str">
        <f t="shared" si="207"/>
        <v>{"AttrType":"Time","Value":4}</v>
      </c>
    </row>
    <row r="5087" spans="1:7">
      <c r="A5087">
        <v>15083</v>
      </c>
      <c r="B5087" t="s">
        <v>29</v>
      </c>
      <c r="C5087" t="s">
        <v>30</v>
      </c>
      <c r="D5087">
        <f t="shared" si="205"/>
        <v>83</v>
      </c>
      <c r="F5087">
        <f t="shared" si="206"/>
        <v>4</v>
      </c>
      <c r="G5087" t="str">
        <f t="shared" si="207"/>
        <v>{"AttrType":"Time","Value":4}</v>
      </c>
    </row>
    <row r="5088" spans="1:7">
      <c r="A5088">
        <v>15084</v>
      </c>
      <c r="B5088" t="s">
        <v>29</v>
      </c>
      <c r="C5088" t="s">
        <v>30</v>
      </c>
      <c r="D5088">
        <f t="shared" si="205"/>
        <v>84</v>
      </c>
      <c r="F5088">
        <f t="shared" si="206"/>
        <v>4</v>
      </c>
      <c r="G5088" t="str">
        <f t="shared" si="207"/>
        <v>{"AttrType":"Time","Value":4}</v>
      </c>
    </row>
    <row r="5089" spans="1:7">
      <c r="A5089">
        <v>15085</v>
      </c>
      <c r="B5089" t="s">
        <v>29</v>
      </c>
      <c r="C5089" t="s">
        <v>30</v>
      </c>
      <c r="D5089">
        <f t="shared" si="205"/>
        <v>85</v>
      </c>
      <c r="F5089">
        <f t="shared" si="206"/>
        <v>4</v>
      </c>
      <c r="G5089" t="str">
        <f t="shared" si="207"/>
        <v>{"AttrType":"Time","Value":4}</v>
      </c>
    </row>
    <row r="5090" spans="1:7">
      <c r="A5090">
        <v>15086</v>
      </c>
      <c r="B5090" t="s">
        <v>29</v>
      </c>
      <c r="C5090" t="s">
        <v>30</v>
      </c>
      <c r="D5090">
        <f t="shared" si="205"/>
        <v>86</v>
      </c>
      <c r="F5090">
        <f t="shared" si="206"/>
        <v>4</v>
      </c>
      <c r="G5090" t="str">
        <f t="shared" si="207"/>
        <v>{"AttrType":"Time","Value":4}</v>
      </c>
    </row>
    <row r="5091" spans="1:7">
      <c r="A5091">
        <v>15087</v>
      </c>
      <c r="B5091" t="s">
        <v>29</v>
      </c>
      <c r="C5091" t="s">
        <v>30</v>
      </c>
      <c r="D5091">
        <f t="shared" si="205"/>
        <v>87</v>
      </c>
      <c r="F5091">
        <f t="shared" si="206"/>
        <v>4</v>
      </c>
      <c r="G5091" t="str">
        <f t="shared" si="207"/>
        <v>{"AttrType":"Time","Value":4}</v>
      </c>
    </row>
    <row r="5092" spans="1:7">
      <c r="A5092">
        <v>15088</v>
      </c>
      <c r="B5092" t="s">
        <v>29</v>
      </c>
      <c r="C5092" t="s">
        <v>30</v>
      </c>
      <c r="D5092">
        <f t="shared" si="205"/>
        <v>88</v>
      </c>
      <c r="F5092">
        <f t="shared" si="206"/>
        <v>4</v>
      </c>
      <c r="G5092" t="str">
        <f t="shared" si="207"/>
        <v>{"AttrType":"Time","Value":4}</v>
      </c>
    </row>
    <row r="5093" spans="1:7">
      <c r="A5093">
        <v>15089</v>
      </c>
      <c r="B5093" t="s">
        <v>29</v>
      </c>
      <c r="C5093" t="s">
        <v>30</v>
      </c>
      <c r="D5093">
        <f t="shared" si="205"/>
        <v>89</v>
      </c>
      <c r="F5093">
        <f t="shared" si="206"/>
        <v>4</v>
      </c>
      <c r="G5093" t="str">
        <f t="shared" si="207"/>
        <v>{"AttrType":"Time","Value":4}</v>
      </c>
    </row>
    <row r="5094" spans="1:7">
      <c r="A5094">
        <v>15090</v>
      </c>
      <c r="B5094" t="s">
        <v>29</v>
      </c>
      <c r="C5094" t="s">
        <v>30</v>
      </c>
      <c r="D5094">
        <f t="shared" si="205"/>
        <v>90</v>
      </c>
      <c r="F5094">
        <f t="shared" si="206"/>
        <v>4</v>
      </c>
      <c r="G5094" t="str">
        <f t="shared" si="207"/>
        <v>{"AttrType":"Time","Value":4}</v>
      </c>
    </row>
    <row r="5095" spans="1:7">
      <c r="A5095">
        <v>15091</v>
      </c>
      <c r="B5095" t="s">
        <v>29</v>
      </c>
      <c r="C5095" t="s">
        <v>30</v>
      </c>
      <c r="D5095">
        <f t="shared" si="205"/>
        <v>91</v>
      </c>
      <c r="F5095">
        <f t="shared" si="206"/>
        <v>4</v>
      </c>
      <c r="G5095" t="str">
        <f t="shared" si="207"/>
        <v>{"AttrType":"Time","Value":4}</v>
      </c>
    </row>
    <row r="5096" spans="1:7">
      <c r="A5096">
        <v>15092</v>
      </c>
      <c r="B5096" t="s">
        <v>29</v>
      </c>
      <c r="C5096" t="s">
        <v>30</v>
      </c>
      <c r="D5096">
        <f t="shared" si="205"/>
        <v>92</v>
      </c>
      <c r="F5096">
        <f t="shared" si="206"/>
        <v>4</v>
      </c>
      <c r="G5096" t="str">
        <f t="shared" si="207"/>
        <v>{"AttrType":"Time","Value":4}</v>
      </c>
    </row>
    <row r="5097" spans="1:7">
      <c r="A5097">
        <v>15093</v>
      </c>
      <c r="B5097" t="s">
        <v>29</v>
      </c>
      <c r="C5097" t="s">
        <v>30</v>
      </c>
      <c r="D5097">
        <f t="shared" si="205"/>
        <v>93</v>
      </c>
      <c r="F5097">
        <f t="shared" si="206"/>
        <v>4</v>
      </c>
      <c r="G5097" t="str">
        <f t="shared" si="207"/>
        <v>{"AttrType":"Time","Value":4}</v>
      </c>
    </row>
    <row r="5098" spans="1:7">
      <c r="A5098">
        <v>15094</v>
      </c>
      <c r="B5098" t="s">
        <v>29</v>
      </c>
      <c r="C5098" t="s">
        <v>30</v>
      </c>
      <c r="D5098">
        <f t="shared" si="205"/>
        <v>94</v>
      </c>
      <c r="F5098">
        <f t="shared" si="206"/>
        <v>4</v>
      </c>
      <c r="G5098" t="str">
        <f t="shared" si="207"/>
        <v>{"AttrType":"Time","Value":4}</v>
      </c>
    </row>
    <row r="5099" spans="1:7">
      <c r="A5099">
        <v>15095</v>
      </c>
      <c r="B5099" t="s">
        <v>29</v>
      </c>
      <c r="C5099" t="s">
        <v>30</v>
      </c>
      <c r="D5099">
        <f t="shared" si="205"/>
        <v>95</v>
      </c>
      <c r="F5099">
        <f t="shared" si="206"/>
        <v>4</v>
      </c>
      <c r="G5099" t="str">
        <f t="shared" si="207"/>
        <v>{"AttrType":"Time","Value":4}</v>
      </c>
    </row>
    <row r="5100" spans="1:7">
      <c r="A5100">
        <v>15096</v>
      </c>
      <c r="B5100" t="s">
        <v>29</v>
      </c>
      <c r="C5100" t="s">
        <v>30</v>
      </c>
      <c r="D5100">
        <f t="shared" si="205"/>
        <v>96</v>
      </c>
      <c r="F5100">
        <f t="shared" si="206"/>
        <v>4</v>
      </c>
      <c r="G5100" t="str">
        <f t="shared" si="207"/>
        <v>{"AttrType":"Time","Value":4}</v>
      </c>
    </row>
    <row r="5101" spans="1:7">
      <c r="A5101">
        <v>15097</v>
      </c>
      <c r="B5101" t="s">
        <v>29</v>
      </c>
      <c r="C5101" t="s">
        <v>30</v>
      </c>
      <c r="D5101">
        <f t="shared" ref="D5101:D5164" si="208">D4101</f>
        <v>97</v>
      </c>
      <c r="F5101">
        <f t="shared" si="206"/>
        <v>4</v>
      </c>
      <c r="G5101" t="str">
        <f t="shared" si="207"/>
        <v>{"AttrType":"Time","Value":4}</v>
      </c>
    </row>
    <row r="5102" spans="1:7">
      <c r="A5102">
        <v>15098</v>
      </c>
      <c r="B5102" t="s">
        <v>29</v>
      </c>
      <c r="C5102" t="s">
        <v>30</v>
      </c>
      <c r="D5102">
        <f t="shared" si="208"/>
        <v>98</v>
      </c>
      <c r="F5102">
        <f t="shared" ref="F5102:F5165" si="209">F4102</f>
        <v>4</v>
      </c>
      <c r="G5102" t="str">
        <f t="shared" si="207"/>
        <v>{"AttrType":"Time","Value":4}</v>
      </c>
    </row>
    <row r="5103" spans="1:7">
      <c r="A5103">
        <v>15099</v>
      </c>
      <c r="B5103" t="s">
        <v>29</v>
      </c>
      <c r="C5103" t="s">
        <v>30</v>
      </c>
      <c r="D5103">
        <f t="shared" si="208"/>
        <v>99</v>
      </c>
      <c r="F5103">
        <f t="shared" si="209"/>
        <v>4</v>
      </c>
      <c r="G5103" t="str">
        <f t="shared" si="207"/>
        <v>{"AttrType":"Time","Value":4}</v>
      </c>
    </row>
    <row r="5104" spans="1:7">
      <c r="A5104">
        <v>15100</v>
      </c>
      <c r="B5104" t="s">
        <v>29</v>
      </c>
      <c r="C5104" t="s">
        <v>30</v>
      </c>
      <c r="D5104">
        <f t="shared" si="208"/>
        <v>100</v>
      </c>
      <c r="F5104">
        <f t="shared" si="209"/>
        <v>4</v>
      </c>
      <c r="G5104" t="str">
        <f t="shared" si="207"/>
        <v>{"AttrType":"Time","Value":4}</v>
      </c>
    </row>
    <row r="5105" spans="1:7">
      <c r="A5105">
        <v>15101</v>
      </c>
      <c r="B5105" t="s">
        <v>29</v>
      </c>
      <c r="C5105" t="s">
        <v>30</v>
      </c>
      <c r="D5105">
        <f t="shared" si="208"/>
        <v>101</v>
      </c>
      <c r="F5105">
        <f t="shared" si="209"/>
        <v>4</v>
      </c>
      <c r="G5105" t="str">
        <f t="shared" si="207"/>
        <v>{"AttrType":"Time","Value":4}</v>
      </c>
    </row>
    <row r="5106" spans="1:7">
      <c r="A5106">
        <v>15102</v>
      </c>
      <c r="B5106" t="s">
        <v>29</v>
      </c>
      <c r="C5106" t="s">
        <v>30</v>
      </c>
      <c r="D5106">
        <f t="shared" si="208"/>
        <v>102</v>
      </c>
      <c r="F5106">
        <f t="shared" si="209"/>
        <v>4</v>
      </c>
      <c r="G5106" t="str">
        <f t="shared" si="207"/>
        <v>{"AttrType":"Time","Value":4}</v>
      </c>
    </row>
    <row r="5107" spans="1:7">
      <c r="A5107">
        <v>15103</v>
      </c>
      <c r="B5107" t="s">
        <v>29</v>
      </c>
      <c r="C5107" t="s">
        <v>30</v>
      </c>
      <c r="D5107">
        <f t="shared" si="208"/>
        <v>103</v>
      </c>
      <c r="F5107">
        <f t="shared" si="209"/>
        <v>4</v>
      </c>
      <c r="G5107" t="str">
        <f t="shared" si="207"/>
        <v>{"AttrType":"Time","Value":4}</v>
      </c>
    </row>
    <row r="5108" spans="1:7">
      <c r="A5108">
        <v>15104</v>
      </c>
      <c r="B5108" t="s">
        <v>29</v>
      </c>
      <c r="C5108" t="s">
        <v>30</v>
      </c>
      <c r="D5108">
        <f t="shared" si="208"/>
        <v>104</v>
      </c>
      <c r="F5108">
        <f t="shared" si="209"/>
        <v>4</v>
      </c>
      <c r="G5108" t="str">
        <f t="shared" si="207"/>
        <v>{"AttrType":"Time","Value":4}</v>
      </c>
    </row>
    <row r="5109" spans="1:7">
      <c r="A5109">
        <v>15105</v>
      </c>
      <c r="B5109" t="s">
        <v>29</v>
      </c>
      <c r="C5109" t="s">
        <v>30</v>
      </c>
      <c r="D5109">
        <f t="shared" si="208"/>
        <v>105</v>
      </c>
      <c r="F5109">
        <f t="shared" si="209"/>
        <v>4</v>
      </c>
      <c r="G5109" t="str">
        <f t="shared" si="207"/>
        <v>{"AttrType":"Time","Value":4}</v>
      </c>
    </row>
    <row r="5110" spans="1:7">
      <c r="A5110">
        <v>15106</v>
      </c>
      <c r="B5110" t="s">
        <v>29</v>
      </c>
      <c r="C5110" t="s">
        <v>30</v>
      </c>
      <c r="D5110">
        <f t="shared" si="208"/>
        <v>106</v>
      </c>
      <c r="F5110">
        <f t="shared" si="209"/>
        <v>4</v>
      </c>
      <c r="G5110" t="str">
        <f t="shared" si="207"/>
        <v>{"AttrType":"Time","Value":4}</v>
      </c>
    </row>
    <row r="5111" spans="1:7">
      <c r="A5111">
        <v>15107</v>
      </c>
      <c r="B5111" t="s">
        <v>29</v>
      </c>
      <c r="C5111" t="s">
        <v>30</v>
      </c>
      <c r="D5111">
        <f t="shared" si="208"/>
        <v>107</v>
      </c>
      <c r="F5111">
        <f t="shared" si="209"/>
        <v>4</v>
      </c>
      <c r="G5111" t="str">
        <f t="shared" si="207"/>
        <v>{"AttrType":"Time","Value":4}</v>
      </c>
    </row>
    <row r="5112" spans="1:7">
      <c r="A5112">
        <v>15108</v>
      </c>
      <c r="B5112" t="s">
        <v>29</v>
      </c>
      <c r="C5112" t="s">
        <v>30</v>
      </c>
      <c r="D5112">
        <f t="shared" si="208"/>
        <v>108</v>
      </c>
      <c r="F5112">
        <f t="shared" si="209"/>
        <v>4</v>
      </c>
      <c r="G5112" t="str">
        <f t="shared" si="207"/>
        <v>{"AttrType":"Time","Value":4}</v>
      </c>
    </row>
    <row r="5113" spans="1:7">
      <c r="A5113">
        <v>15109</v>
      </c>
      <c r="B5113" t="s">
        <v>29</v>
      </c>
      <c r="C5113" t="s">
        <v>30</v>
      </c>
      <c r="D5113">
        <f t="shared" si="208"/>
        <v>109</v>
      </c>
      <c r="F5113">
        <f t="shared" si="209"/>
        <v>4</v>
      </c>
      <c r="G5113" t="str">
        <f t="shared" si="207"/>
        <v>{"AttrType":"Time","Value":4}</v>
      </c>
    </row>
    <row r="5114" spans="1:7">
      <c r="A5114">
        <v>15110</v>
      </c>
      <c r="B5114" t="s">
        <v>29</v>
      </c>
      <c r="C5114" t="s">
        <v>30</v>
      </c>
      <c r="D5114">
        <f t="shared" si="208"/>
        <v>110</v>
      </c>
      <c r="F5114">
        <f t="shared" si="209"/>
        <v>4</v>
      </c>
      <c r="G5114" t="str">
        <f t="shared" si="207"/>
        <v>{"AttrType":"Time","Value":4}</v>
      </c>
    </row>
    <row r="5115" spans="1:7">
      <c r="A5115">
        <v>15111</v>
      </c>
      <c r="B5115" t="s">
        <v>29</v>
      </c>
      <c r="C5115" t="s">
        <v>30</v>
      </c>
      <c r="D5115">
        <f t="shared" si="208"/>
        <v>111</v>
      </c>
      <c r="F5115">
        <f t="shared" si="209"/>
        <v>4</v>
      </c>
      <c r="G5115" t="str">
        <f t="shared" si="207"/>
        <v>{"AttrType":"Time","Value":4}</v>
      </c>
    </row>
    <row r="5116" spans="1:7">
      <c r="A5116">
        <v>15112</v>
      </c>
      <c r="B5116" t="s">
        <v>29</v>
      </c>
      <c r="C5116" t="s">
        <v>30</v>
      </c>
      <c r="D5116">
        <f t="shared" si="208"/>
        <v>112</v>
      </c>
      <c r="F5116">
        <f t="shared" si="209"/>
        <v>4</v>
      </c>
      <c r="G5116" t="str">
        <f t="shared" si="207"/>
        <v>{"AttrType":"Time","Value":4}</v>
      </c>
    </row>
    <row r="5117" spans="1:7">
      <c r="A5117">
        <v>15113</v>
      </c>
      <c r="B5117" t="s">
        <v>29</v>
      </c>
      <c r="C5117" t="s">
        <v>30</v>
      </c>
      <c r="D5117">
        <f t="shared" si="208"/>
        <v>113</v>
      </c>
      <c r="F5117">
        <f t="shared" si="209"/>
        <v>4</v>
      </c>
      <c r="G5117" t="str">
        <f t="shared" si="207"/>
        <v>{"AttrType":"Time","Value":4}</v>
      </c>
    </row>
    <row r="5118" spans="1:7">
      <c r="A5118">
        <v>15114</v>
      </c>
      <c r="B5118" t="s">
        <v>29</v>
      </c>
      <c r="C5118" t="s">
        <v>30</v>
      </c>
      <c r="D5118">
        <f t="shared" si="208"/>
        <v>114</v>
      </c>
      <c r="F5118">
        <f t="shared" si="209"/>
        <v>4</v>
      </c>
      <c r="G5118" t="str">
        <f t="shared" si="207"/>
        <v>{"AttrType":"Time","Value":4}</v>
      </c>
    </row>
    <row r="5119" spans="1:7">
      <c r="A5119">
        <v>15115</v>
      </c>
      <c r="B5119" t="s">
        <v>29</v>
      </c>
      <c r="C5119" t="s">
        <v>30</v>
      </c>
      <c r="D5119">
        <f t="shared" si="208"/>
        <v>115</v>
      </c>
      <c r="F5119">
        <f t="shared" si="209"/>
        <v>4</v>
      </c>
      <c r="G5119" t="str">
        <f t="shared" si="207"/>
        <v>{"AttrType":"Time","Value":4}</v>
      </c>
    </row>
    <row r="5120" spans="1:7">
      <c r="A5120">
        <v>15116</v>
      </c>
      <c r="B5120" t="s">
        <v>29</v>
      </c>
      <c r="C5120" t="s">
        <v>30</v>
      </c>
      <c r="D5120">
        <f t="shared" si="208"/>
        <v>116</v>
      </c>
      <c r="F5120">
        <f t="shared" si="209"/>
        <v>4</v>
      </c>
      <c r="G5120" t="str">
        <f t="shared" si="207"/>
        <v>{"AttrType":"Time","Value":4}</v>
      </c>
    </row>
    <row r="5121" spans="1:7">
      <c r="A5121">
        <v>15117</v>
      </c>
      <c r="B5121" t="s">
        <v>29</v>
      </c>
      <c r="C5121" t="s">
        <v>30</v>
      </c>
      <c r="D5121">
        <f t="shared" si="208"/>
        <v>117</v>
      </c>
      <c r="F5121">
        <f t="shared" si="209"/>
        <v>4</v>
      </c>
      <c r="G5121" t="str">
        <f t="shared" si="207"/>
        <v>{"AttrType":"Time","Value":4}</v>
      </c>
    </row>
    <row r="5122" spans="1:7">
      <c r="A5122">
        <v>15118</v>
      </c>
      <c r="B5122" t="s">
        <v>29</v>
      </c>
      <c r="C5122" t="s">
        <v>30</v>
      </c>
      <c r="D5122">
        <f t="shared" si="208"/>
        <v>118</v>
      </c>
      <c r="F5122">
        <f t="shared" si="209"/>
        <v>4</v>
      </c>
      <c r="G5122" t="str">
        <f t="shared" si="207"/>
        <v>{"AttrType":"Time","Value":4}</v>
      </c>
    </row>
    <row r="5123" spans="1:7">
      <c r="A5123">
        <v>15119</v>
      </c>
      <c r="B5123" t="s">
        <v>29</v>
      </c>
      <c r="C5123" t="s">
        <v>30</v>
      </c>
      <c r="D5123">
        <f t="shared" si="208"/>
        <v>119</v>
      </c>
      <c r="F5123">
        <f t="shared" si="209"/>
        <v>4</v>
      </c>
      <c r="G5123" t="str">
        <f t="shared" si="207"/>
        <v>{"AttrType":"Time","Value":4}</v>
      </c>
    </row>
    <row r="5124" spans="1:7">
      <c r="A5124">
        <v>15120</v>
      </c>
      <c r="B5124" t="s">
        <v>29</v>
      </c>
      <c r="C5124" t="s">
        <v>30</v>
      </c>
      <c r="D5124">
        <f t="shared" si="208"/>
        <v>120</v>
      </c>
      <c r="F5124">
        <f t="shared" si="209"/>
        <v>4</v>
      </c>
      <c r="G5124" t="str">
        <f t="shared" si="207"/>
        <v>{"AttrType":"Time","Value":4}</v>
      </c>
    </row>
    <row r="5125" spans="1:7">
      <c r="A5125">
        <v>15121</v>
      </c>
      <c r="B5125" t="s">
        <v>29</v>
      </c>
      <c r="C5125" t="s">
        <v>30</v>
      </c>
      <c r="D5125">
        <f t="shared" si="208"/>
        <v>121</v>
      </c>
      <c r="F5125">
        <f t="shared" si="209"/>
        <v>4</v>
      </c>
      <c r="G5125" t="str">
        <f t="shared" si="207"/>
        <v>{"AttrType":"Time","Value":4}</v>
      </c>
    </row>
    <row r="5126" spans="1:7">
      <c r="A5126">
        <v>15122</v>
      </c>
      <c r="B5126" t="s">
        <v>29</v>
      </c>
      <c r="C5126" t="s">
        <v>30</v>
      </c>
      <c r="D5126">
        <f t="shared" si="208"/>
        <v>122</v>
      </c>
      <c r="F5126">
        <f t="shared" si="209"/>
        <v>4</v>
      </c>
      <c r="G5126" t="str">
        <f t="shared" ref="G5126:G5189" si="210">$M$2&amp;F5126&amp;$N$2</f>
        <v>{"AttrType":"Time","Value":4}</v>
      </c>
    </row>
    <row r="5127" spans="1:7">
      <c r="A5127">
        <v>15123</v>
      </c>
      <c r="B5127" t="s">
        <v>29</v>
      </c>
      <c r="C5127" t="s">
        <v>30</v>
      </c>
      <c r="D5127">
        <f t="shared" si="208"/>
        <v>123</v>
      </c>
      <c r="F5127">
        <f t="shared" si="209"/>
        <v>4</v>
      </c>
      <c r="G5127" t="str">
        <f t="shared" si="210"/>
        <v>{"AttrType":"Time","Value":4}</v>
      </c>
    </row>
    <row r="5128" spans="1:7">
      <c r="A5128">
        <v>15124</v>
      </c>
      <c r="B5128" t="s">
        <v>29</v>
      </c>
      <c r="C5128" t="s">
        <v>30</v>
      </c>
      <c r="D5128">
        <f t="shared" si="208"/>
        <v>124</v>
      </c>
      <c r="F5128">
        <f t="shared" si="209"/>
        <v>4</v>
      </c>
      <c r="G5128" t="str">
        <f t="shared" si="210"/>
        <v>{"AttrType":"Time","Value":4}</v>
      </c>
    </row>
    <row r="5129" spans="1:7">
      <c r="A5129">
        <v>15125</v>
      </c>
      <c r="B5129" t="s">
        <v>29</v>
      </c>
      <c r="C5129" t="s">
        <v>30</v>
      </c>
      <c r="D5129">
        <f t="shared" si="208"/>
        <v>125</v>
      </c>
      <c r="F5129">
        <f t="shared" si="209"/>
        <v>4</v>
      </c>
      <c r="G5129" t="str">
        <f t="shared" si="210"/>
        <v>{"AttrType":"Time","Value":4}</v>
      </c>
    </row>
    <row r="5130" spans="1:7">
      <c r="A5130">
        <v>15126</v>
      </c>
      <c r="B5130" t="s">
        <v>29</v>
      </c>
      <c r="C5130" t="s">
        <v>30</v>
      </c>
      <c r="D5130">
        <f t="shared" si="208"/>
        <v>126</v>
      </c>
      <c r="F5130">
        <f t="shared" si="209"/>
        <v>4</v>
      </c>
      <c r="G5130" t="str">
        <f t="shared" si="210"/>
        <v>{"AttrType":"Time","Value":4}</v>
      </c>
    </row>
    <row r="5131" spans="1:7">
      <c r="A5131">
        <v>15127</v>
      </c>
      <c r="B5131" t="s">
        <v>29</v>
      </c>
      <c r="C5131" t="s">
        <v>30</v>
      </c>
      <c r="D5131">
        <f t="shared" si="208"/>
        <v>127</v>
      </c>
      <c r="F5131">
        <f t="shared" si="209"/>
        <v>4</v>
      </c>
      <c r="G5131" t="str">
        <f t="shared" si="210"/>
        <v>{"AttrType":"Time","Value":4}</v>
      </c>
    </row>
    <row r="5132" spans="1:7">
      <c r="A5132">
        <v>15128</v>
      </c>
      <c r="B5132" t="s">
        <v>29</v>
      </c>
      <c r="C5132" t="s">
        <v>30</v>
      </c>
      <c r="D5132">
        <f t="shared" si="208"/>
        <v>128</v>
      </c>
      <c r="F5132">
        <f t="shared" si="209"/>
        <v>4</v>
      </c>
      <c r="G5132" t="str">
        <f t="shared" si="210"/>
        <v>{"AttrType":"Time","Value":4}</v>
      </c>
    </row>
    <row r="5133" spans="1:7">
      <c r="A5133">
        <v>15129</v>
      </c>
      <c r="B5133" t="s">
        <v>29</v>
      </c>
      <c r="C5133" t="s">
        <v>30</v>
      </c>
      <c r="D5133">
        <f t="shared" si="208"/>
        <v>129</v>
      </c>
      <c r="F5133">
        <f t="shared" si="209"/>
        <v>4</v>
      </c>
      <c r="G5133" t="str">
        <f t="shared" si="210"/>
        <v>{"AttrType":"Time","Value":4}</v>
      </c>
    </row>
    <row r="5134" spans="1:7">
      <c r="A5134">
        <v>15130</v>
      </c>
      <c r="B5134" t="s">
        <v>29</v>
      </c>
      <c r="C5134" t="s">
        <v>30</v>
      </c>
      <c r="D5134">
        <f t="shared" si="208"/>
        <v>130</v>
      </c>
      <c r="F5134">
        <f t="shared" si="209"/>
        <v>4</v>
      </c>
      <c r="G5134" t="str">
        <f t="shared" si="210"/>
        <v>{"AttrType":"Time","Value":4}</v>
      </c>
    </row>
    <row r="5135" spans="1:7">
      <c r="A5135">
        <v>15131</v>
      </c>
      <c r="B5135" t="s">
        <v>29</v>
      </c>
      <c r="C5135" t="s">
        <v>30</v>
      </c>
      <c r="D5135">
        <f t="shared" si="208"/>
        <v>131</v>
      </c>
      <c r="F5135">
        <f t="shared" si="209"/>
        <v>4</v>
      </c>
      <c r="G5135" t="str">
        <f t="shared" si="210"/>
        <v>{"AttrType":"Time","Value":4}</v>
      </c>
    </row>
    <row r="5136" spans="1:7">
      <c r="A5136">
        <v>15132</v>
      </c>
      <c r="B5136" t="s">
        <v>29</v>
      </c>
      <c r="C5136" t="s">
        <v>30</v>
      </c>
      <c r="D5136">
        <f t="shared" si="208"/>
        <v>132</v>
      </c>
      <c r="F5136">
        <f t="shared" si="209"/>
        <v>4</v>
      </c>
      <c r="G5136" t="str">
        <f t="shared" si="210"/>
        <v>{"AttrType":"Time","Value":4}</v>
      </c>
    </row>
    <row r="5137" spans="1:7">
      <c r="A5137">
        <v>15133</v>
      </c>
      <c r="B5137" t="s">
        <v>29</v>
      </c>
      <c r="C5137" t="s">
        <v>30</v>
      </c>
      <c r="D5137">
        <f t="shared" si="208"/>
        <v>133</v>
      </c>
      <c r="F5137">
        <f t="shared" si="209"/>
        <v>4</v>
      </c>
      <c r="G5137" t="str">
        <f t="shared" si="210"/>
        <v>{"AttrType":"Time","Value":4}</v>
      </c>
    </row>
    <row r="5138" spans="1:7">
      <c r="A5138">
        <v>15134</v>
      </c>
      <c r="B5138" t="s">
        <v>29</v>
      </c>
      <c r="C5138" t="s">
        <v>30</v>
      </c>
      <c r="D5138">
        <f t="shared" si="208"/>
        <v>134</v>
      </c>
      <c r="F5138">
        <f t="shared" si="209"/>
        <v>4</v>
      </c>
      <c r="G5138" t="str">
        <f t="shared" si="210"/>
        <v>{"AttrType":"Time","Value":4}</v>
      </c>
    </row>
    <row r="5139" spans="1:7">
      <c r="A5139">
        <v>15135</v>
      </c>
      <c r="B5139" t="s">
        <v>29</v>
      </c>
      <c r="C5139" t="s">
        <v>30</v>
      </c>
      <c r="D5139">
        <f t="shared" si="208"/>
        <v>135</v>
      </c>
      <c r="F5139">
        <f t="shared" si="209"/>
        <v>4</v>
      </c>
      <c r="G5139" t="str">
        <f t="shared" si="210"/>
        <v>{"AttrType":"Time","Value":4}</v>
      </c>
    </row>
    <row r="5140" spans="1:7">
      <c r="A5140">
        <v>15136</v>
      </c>
      <c r="B5140" t="s">
        <v>29</v>
      </c>
      <c r="C5140" t="s">
        <v>30</v>
      </c>
      <c r="D5140">
        <f t="shared" si="208"/>
        <v>136</v>
      </c>
      <c r="F5140">
        <f t="shared" si="209"/>
        <v>4</v>
      </c>
      <c r="G5140" t="str">
        <f t="shared" si="210"/>
        <v>{"AttrType":"Time","Value":4}</v>
      </c>
    </row>
    <row r="5141" spans="1:7">
      <c r="A5141">
        <v>15137</v>
      </c>
      <c r="B5141" t="s">
        <v>29</v>
      </c>
      <c r="C5141" t="s">
        <v>30</v>
      </c>
      <c r="D5141">
        <f t="shared" si="208"/>
        <v>137</v>
      </c>
      <c r="F5141">
        <f t="shared" si="209"/>
        <v>4</v>
      </c>
      <c r="G5141" t="str">
        <f t="shared" si="210"/>
        <v>{"AttrType":"Time","Value":4}</v>
      </c>
    </row>
    <row r="5142" spans="1:7">
      <c r="A5142">
        <v>15138</v>
      </c>
      <c r="B5142" t="s">
        <v>29</v>
      </c>
      <c r="C5142" t="s">
        <v>30</v>
      </c>
      <c r="D5142">
        <f t="shared" si="208"/>
        <v>138</v>
      </c>
      <c r="F5142">
        <f t="shared" si="209"/>
        <v>4</v>
      </c>
      <c r="G5142" t="str">
        <f t="shared" si="210"/>
        <v>{"AttrType":"Time","Value":4}</v>
      </c>
    </row>
    <row r="5143" spans="1:7">
      <c r="A5143">
        <v>15139</v>
      </c>
      <c r="B5143" t="s">
        <v>29</v>
      </c>
      <c r="C5143" t="s">
        <v>30</v>
      </c>
      <c r="D5143">
        <f t="shared" si="208"/>
        <v>139</v>
      </c>
      <c r="F5143">
        <f t="shared" si="209"/>
        <v>4</v>
      </c>
      <c r="G5143" t="str">
        <f t="shared" si="210"/>
        <v>{"AttrType":"Time","Value":4}</v>
      </c>
    </row>
    <row r="5144" spans="1:7">
      <c r="A5144">
        <v>15140</v>
      </c>
      <c r="B5144" t="s">
        <v>29</v>
      </c>
      <c r="C5144" t="s">
        <v>30</v>
      </c>
      <c r="D5144">
        <f t="shared" si="208"/>
        <v>140</v>
      </c>
      <c r="F5144">
        <f t="shared" si="209"/>
        <v>4</v>
      </c>
      <c r="G5144" t="str">
        <f t="shared" si="210"/>
        <v>{"AttrType":"Time","Value":4}</v>
      </c>
    </row>
    <row r="5145" spans="1:7">
      <c r="A5145">
        <v>15141</v>
      </c>
      <c r="B5145" t="s">
        <v>29</v>
      </c>
      <c r="C5145" t="s">
        <v>30</v>
      </c>
      <c r="D5145">
        <f t="shared" si="208"/>
        <v>141</v>
      </c>
      <c r="F5145">
        <f t="shared" si="209"/>
        <v>4</v>
      </c>
      <c r="G5145" t="str">
        <f t="shared" si="210"/>
        <v>{"AttrType":"Time","Value":4}</v>
      </c>
    </row>
    <row r="5146" spans="1:7">
      <c r="A5146">
        <v>15142</v>
      </c>
      <c r="B5146" t="s">
        <v>29</v>
      </c>
      <c r="C5146" t="s">
        <v>30</v>
      </c>
      <c r="D5146">
        <f t="shared" si="208"/>
        <v>142</v>
      </c>
      <c r="F5146">
        <f t="shared" si="209"/>
        <v>4</v>
      </c>
      <c r="G5146" t="str">
        <f t="shared" si="210"/>
        <v>{"AttrType":"Time","Value":4}</v>
      </c>
    </row>
    <row r="5147" spans="1:7">
      <c r="A5147">
        <v>15143</v>
      </c>
      <c r="B5147" t="s">
        <v>29</v>
      </c>
      <c r="C5147" t="s">
        <v>30</v>
      </c>
      <c r="D5147">
        <f t="shared" si="208"/>
        <v>143</v>
      </c>
      <c r="F5147">
        <f t="shared" si="209"/>
        <v>4</v>
      </c>
      <c r="G5147" t="str">
        <f t="shared" si="210"/>
        <v>{"AttrType":"Time","Value":4}</v>
      </c>
    </row>
    <row r="5148" spans="1:7">
      <c r="A5148">
        <v>15144</v>
      </c>
      <c r="B5148" t="s">
        <v>29</v>
      </c>
      <c r="C5148" t="s">
        <v>30</v>
      </c>
      <c r="D5148">
        <f t="shared" si="208"/>
        <v>144</v>
      </c>
      <c r="F5148">
        <f t="shared" si="209"/>
        <v>4</v>
      </c>
      <c r="G5148" t="str">
        <f t="shared" si="210"/>
        <v>{"AttrType":"Time","Value":4}</v>
      </c>
    </row>
    <row r="5149" spans="1:7">
      <c r="A5149">
        <v>15145</v>
      </c>
      <c r="B5149" t="s">
        <v>29</v>
      </c>
      <c r="C5149" t="s">
        <v>30</v>
      </c>
      <c r="D5149">
        <f t="shared" si="208"/>
        <v>145</v>
      </c>
      <c r="F5149">
        <f t="shared" si="209"/>
        <v>4</v>
      </c>
      <c r="G5149" t="str">
        <f t="shared" si="210"/>
        <v>{"AttrType":"Time","Value":4}</v>
      </c>
    </row>
    <row r="5150" spans="1:7">
      <c r="A5150">
        <v>15146</v>
      </c>
      <c r="B5150" t="s">
        <v>29</v>
      </c>
      <c r="C5150" t="s">
        <v>30</v>
      </c>
      <c r="D5150">
        <f t="shared" si="208"/>
        <v>146</v>
      </c>
      <c r="F5150">
        <f t="shared" si="209"/>
        <v>4</v>
      </c>
      <c r="G5150" t="str">
        <f t="shared" si="210"/>
        <v>{"AttrType":"Time","Value":4}</v>
      </c>
    </row>
    <row r="5151" spans="1:7">
      <c r="A5151">
        <v>15147</v>
      </c>
      <c r="B5151" t="s">
        <v>29</v>
      </c>
      <c r="C5151" t="s">
        <v>30</v>
      </c>
      <c r="D5151">
        <f t="shared" si="208"/>
        <v>147</v>
      </c>
      <c r="F5151">
        <f t="shared" si="209"/>
        <v>4</v>
      </c>
      <c r="G5151" t="str">
        <f t="shared" si="210"/>
        <v>{"AttrType":"Time","Value":4}</v>
      </c>
    </row>
    <row r="5152" spans="1:7">
      <c r="A5152">
        <v>15148</v>
      </c>
      <c r="B5152" t="s">
        <v>29</v>
      </c>
      <c r="C5152" t="s">
        <v>30</v>
      </c>
      <c r="D5152">
        <f t="shared" si="208"/>
        <v>148</v>
      </c>
      <c r="F5152">
        <f t="shared" si="209"/>
        <v>4</v>
      </c>
      <c r="G5152" t="str">
        <f t="shared" si="210"/>
        <v>{"AttrType":"Time","Value":4}</v>
      </c>
    </row>
    <row r="5153" spans="1:7">
      <c r="A5153">
        <v>15149</v>
      </c>
      <c r="B5153" t="s">
        <v>29</v>
      </c>
      <c r="C5153" t="s">
        <v>30</v>
      </c>
      <c r="D5153">
        <f t="shared" si="208"/>
        <v>149</v>
      </c>
      <c r="F5153">
        <f t="shared" si="209"/>
        <v>4</v>
      </c>
      <c r="G5153" t="str">
        <f t="shared" si="210"/>
        <v>{"AttrType":"Time","Value":4}</v>
      </c>
    </row>
    <row r="5154" spans="1:7">
      <c r="A5154">
        <v>15150</v>
      </c>
      <c r="B5154" t="s">
        <v>29</v>
      </c>
      <c r="C5154" t="s">
        <v>30</v>
      </c>
      <c r="D5154">
        <f t="shared" si="208"/>
        <v>150</v>
      </c>
      <c r="F5154">
        <f t="shared" si="209"/>
        <v>4</v>
      </c>
      <c r="G5154" t="str">
        <f t="shared" si="210"/>
        <v>{"AttrType":"Time","Value":4}</v>
      </c>
    </row>
    <row r="5155" spans="1:7">
      <c r="A5155">
        <v>15151</v>
      </c>
      <c r="B5155" t="s">
        <v>29</v>
      </c>
      <c r="C5155" t="s">
        <v>30</v>
      </c>
      <c r="D5155">
        <f t="shared" si="208"/>
        <v>151</v>
      </c>
      <c r="F5155">
        <f t="shared" si="209"/>
        <v>4</v>
      </c>
      <c r="G5155" t="str">
        <f t="shared" si="210"/>
        <v>{"AttrType":"Time","Value":4}</v>
      </c>
    </row>
    <row r="5156" spans="1:7">
      <c r="A5156">
        <v>15152</v>
      </c>
      <c r="B5156" t="s">
        <v>29</v>
      </c>
      <c r="C5156" t="s">
        <v>30</v>
      </c>
      <c r="D5156">
        <f t="shared" si="208"/>
        <v>152</v>
      </c>
      <c r="F5156">
        <f t="shared" si="209"/>
        <v>4</v>
      </c>
      <c r="G5156" t="str">
        <f t="shared" si="210"/>
        <v>{"AttrType":"Time","Value":4}</v>
      </c>
    </row>
    <row r="5157" spans="1:7">
      <c r="A5157">
        <v>15153</v>
      </c>
      <c r="B5157" t="s">
        <v>29</v>
      </c>
      <c r="C5157" t="s">
        <v>30</v>
      </c>
      <c r="D5157">
        <f t="shared" si="208"/>
        <v>153</v>
      </c>
      <c r="F5157">
        <f t="shared" si="209"/>
        <v>4</v>
      </c>
      <c r="G5157" t="str">
        <f t="shared" si="210"/>
        <v>{"AttrType":"Time","Value":4}</v>
      </c>
    </row>
    <row r="5158" spans="1:7">
      <c r="A5158">
        <v>15154</v>
      </c>
      <c r="B5158" t="s">
        <v>29</v>
      </c>
      <c r="C5158" t="s">
        <v>30</v>
      </c>
      <c r="D5158">
        <f t="shared" si="208"/>
        <v>154</v>
      </c>
      <c r="F5158">
        <f t="shared" si="209"/>
        <v>4</v>
      </c>
      <c r="G5158" t="str">
        <f t="shared" si="210"/>
        <v>{"AttrType":"Time","Value":4}</v>
      </c>
    </row>
    <row r="5159" spans="1:7">
      <c r="A5159">
        <v>15155</v>
      </c>
      <c r="B5159" t="s">
        <v>29</v>
      </c>
      <c r="C5159" t="s">
        <v>30</v>
      </c>
      <c r="D5159">
        <f t="shared" si="208"/>
        <v>155</v>
      </c>
      <c r="F5159">
        <f t="shared" si="209"/>
        <v>4</v>
      </c>
      <c r="G5159" t="str">
        <f t="shared" si="210"/>
        <v>{"AttrType":"Time","Value":4}</v>
      </c>
    </row>
    <row r="5160" spans="1:7">
      <c r="A5160">
        <v>15156</v>
      </c>
      <c r="B5160" t="s">
        <v>29</v>
      </c>
      <c r="C5160" t="s">
        <v>30</v>
      </c>
      <c r="D5160">
        <f t="shared" si="208"/>
        <v>156</v>
      </c>
      <c r="F5160">
        <f t="shared" si="209"/>
        <v>4</v>
      </c>
      <c r="G5160" t="str">
        <f t="shared" si="210"/>
        <v>{"AttrType":"Time","Value":4}</v>
      </c>
    </row>
    <row r="5161" spans="1:7">
      <c r="A5161">
        <v>15157</v>
      </c>
      <c r="B5161" t="s">
        <v>29</v>
      </c>
      <c r="C5161" t="s">
        <v>30</v>
      </c>
      <c r="D5161">
        <f t="shared" si="208"/>
        <v>157</v>
      </c>
      <c r="F5161">
        <f t="shared" si="209"/>
        <v>4</v>
      </c>
      <c r="G5161" t="str">
        <f t="shared" si="210"/>
        <v>{"AttrType":"Time","Value":4}</v>
      </c>
    </row>
    <row r="5162" spans="1:7">
      <c r="A5162">
        <v>15158</v>
      </c>
      <c r="B5162" t="s">
        <v>29</v>
      </c>
      <c r="C5162" t="s">
        <v>30</v>
      </c>
      <c r="D5162">
        <f t="shared" si="208"/>
        <v>158</v>
      </c>
      <c r="F5162">
        <f t="shared" si="209"/>
        <v>4</v>
      </c>
      <c r="G5162" t="str">
        <f t="shared" si="210"/>
        <v>{"AttrType":"Time","Value":4}</v>
      </c>
    </row>
    <row r="5163" spans="1:7">
      <c r="A5163">
        <v>15159</v>
      </c>
      <c r="B5163" t="s">
        <v>29</v>
      </c>
      <c r="C5163" t="s">
        <v>30</v>
      </c>
      <c r="D5163">
        <f t="shared" si="208"/>
        <v>159</v>
      </c>
      <c r="F5163">
        <f t="shared" si="209"/>
        <v>4</v>
      </c>
      <c r="G5163" t="str">
        <f t="shared" si="210"/>
        <v>{"AttrType":"Time","Value":4}</v>
      </c>
    </row>
    <row r="5164" spans="1:7">
      <c r="A5164">
        <v>15160</v>
      </c>
      <c r="B5164" t="s">
        <v>29</v>
      </c>
      <c r="C5164" t="s">
        <v>30</v>
      </c>
      <c r="D5164">
        <f t="shared" si="208"/>
        <v>160</v>
      </c>
      <c r="F5164">
        <f t="shared" si="209"/>
        <v>4</v>
      </c>
      <c r="G5164" t="str">
        <f t="shared" si="210"/>
        <v>{"AttrType":"Time","Value":4}</v>
      </c>
    </row>
    <row r="5165" spans="1:7">
      <c r="A5165">
        <v>15161</v>
      </c>
      <c r="B5165" t="s">
        <v>29</v>
      </c>
      <c r="C5165" t="s">
        <v>30</v>
      </c>
      <c r="D5165">
        <f t="shared" ref="D5165:D5228" si="211">D4165</f>
        <v>161</v>
      </c>
      <c r="F5165">
        <f t="shared" si="209"/>
        <v>4</v>
      </c>
      <c r="G5165" t="str">
        <f t="shared" si="210"/>
        <v>{"AttrType":"Time","Value":4}</v>
      </c>
    </row>
    <row r="5166" spans="1:7">
      <c r="A5166">
        <v>15162</v>
      </c>
      <c r="B5166" t="s">
        <v>29</v>
      </c>
      <c r="C5166" t="s">
        <v>30</v>
      </c>
      <c r="D5166">
        <f t="shared" si="211"/>
        <v>162</v>
      </c>
      <c r="F5166">
        <f t="shared" ref="F5166:F5229" si="212">F4166</f>
        <v>4</v>
      </c>
      <c r="G5166" t="str">
        <f t="shared" si="210"/>
        <v>{"AttrType":"Time","Value":4}</v>
      </c>
    </row>
    <row r="5167" spans="1:7">
      <c r="A5167">
        <v>15163</v>
      </c>
      <c r="B5167" t="s">
        <v>29</v>
      </c>
      <c r="C5167" t="s">
        <v>30</v>
      </c>
      <c r="D5167">
        <f t="shared" si="211"/>
        <v>163</v>
      </c>
      <c r="F5167">
        <f t="shared" si="212"/>
        <v>4</v>
      </c>
      <c r="G5167" t="str">
        <f t="shared" si="210"/>
        <v>{"AttrType":"Time","Value":4}</v>
      </c>
    </row>
    <row r="5168" spans="1:7">
      <c r="A5168">
        <v>15164</v>
      </c>
      <c r="B5168" t="s">
        <v>29</v>
      </c>
      <c r="C5168" t="s">
        <v>30</v>
      </c>
      <c r="D5168">
        <f t="shared" si="211"/>
        <v>164</v>
      </c>
      <c r="F5168">
        <f t="shared" si="212"/>
        <v>4</v>
      </c>
      <c r="G5168" t="str">
        <f t="shared" si="210"/>
        <v>{"AttrType":"Time","Value":4}</v>
      </c>
    </row>
    <row r="5169" spans="1:7">
      <c r="A5169">
        <v>15165</v>
      </c>
      <c r="B5169" t="s">
        <v>29</v>
      </c>
      <c r="C5169" t="s">
        <v>30</v>
      </c>
      <c r="D5169">
        <f t="shared" si="211"/>
        <v>165</v>
      </c>
      <c r="F5169">
        <f t="shared" si="212"/>
        <v>4</v>
      </c>
      <c r="G5169" t="str">
        <f t="shared" si="210"/>
        <v>{"AttrType":"Time","Value":4}</v>
      </c>
    </row>
    <row r="5170" spans="1:7">
      <c r="A5170">
        <v>15166</v>
      </c>
      <c r="B5170" t="s">
        <v>29</v>
      </c>
      <c r="C5170" t="s">
        <v>30</v>
      </c>
      <c r="D5170">
        <f t="shared" si="211"/>
        <v>166</v>
      </c>
      <c r="F5170">
        <f t="shared" si="212"/>
        <v>4</v>
      </c>
      <c r="G5170" t="str">
        <f t="shared" si="210"/>
        <v>{"AttrType":"Time","Value":4}</v>
      </c>
    </row>
    <row r="5171" spans="1:7">
      <c r="A5171">
        <v>15167</v>
      </c>
      <c r="B5171" t="s">
        <v>29</v>
      </c>
      <c r="C5171" t="s">
        <v>30</v>
      </c>
      <c r="D5171">
        <f t="shared" si="211"/>
        <v>167</v>
      </c>
      <c r="F5171">
        <f t="shared" si="212"/>
        <v>4</v>
      </c>
      <c r="G5171" t="str">
        <f t="shared" si="210"/>
        <v>{"AttrType":"Time","Value":4}</v>
      </c>
    </row>
    <row r="5172" spans="1:7">
      <c r="A5172">
        <v>15168</v>
      </c>
      <c r="B5172" t="s">
        <v>29</v>
      </c>
      <c r="C5172" t="s">
        <v>30</v>
      </c>
      <c r="D5172">
        <f t="shared" si="211"/>
        <v>168</v>
      </c>
      <c r="F5172">
        <f t="shared" si="212"/>
        <v>4</v>
      </c>
      <c r="G5172" t="str">
        <f t="shared" si="210"/>
        <v>{"AttrType":"Time","Value":4}</v>
      </c>
    </row>
    <row r="5173" spans="1:7">
      <c r="A5173">
        <v>15169</v>
      </c>
      <c r="B5173" t="s">
        <v>29</v>
      </c>
      <c r="C5173" t="s">
        <v>30</v>
      </c>
      <c r="D5173">
        <f t="shared" si="211"/>
        <v>169</v>
      </c>
      <c r="F5173">
        <f t="shared" si="212"/>
        <v>4</v>
      </c>
      <c r="G5173" t="str">
        <f t="shared" si="210"/>
        <v>{"AttrType":"Time","Value":4}</v>
      </c>
    </row>
    <row r="5174" spans="1:7">
      <c r="A5174">
        <v>15170</v>
      </c>
      <c r="B5174" t="s">
        <v>29</v>
      </c>
      <c r="C5174" t="s">
        <v>30</v>
      </c>
      <c r="D5174">
        <f t="shared" si="211"/>
        <v>170</v>
      </c>
      <c r="F5174">
        <f t="shared" si="212"/>
        <v>4</v>
      </c>
      <c r="G5174" t="str">
        <f t="shared" si="210"/>
        <v>{"AttrType":"Time","Value":4}</v>
      </c>
    </row>
    <row r="5175" spans="1:7">
      <c r="A5175">
        <v>15171</v>
      </c>
      <c r="B5175" t="s">
        <v>29</v>
      </c>
      <c r="C5175" t="s">
        <v>30</v>
      </c>
      <c r="D5175">
        <f t="shared" si="211"/>
        <v>171</v>
      </c>
      <c r="F5175">
        <f t="shared" si="212"/>
        <v>4</v>
      </c>
      <c r="G5175" t="str">
        <f t="shared" si="210"/>
        <v>{"AttrType":"Time","Value":4}</v>
      </c>
    </row>
    <row r="5176" spans="1:7">
      <c r="A5176">
        <v>15172</v>
      </c>
      <c r="B5176" t="s">
        <v>29</v>
      </c>
      <c r="C5176" t="s">
        <v>30</v>
      </c>
      <c r="D5176">
        <f t="shared" si="211"/>
        <v>172</v>
      </c>
      <c r="F5176">
        <f t="shared" si="212"/>
        <v>4</v>
      </c>
      <c r="G5176" t="str">
        <f t="shared" si="210"/>
        <v>{"AttrType":"Time","Value":4}</v>
      </c>
    </row>
    <row r="5177" spans="1:7">
      <c r="A5177">
        <v>15173</v>
      </c>
      <c r="B5177" t="s">
        <v>29</v>
      </c>
      <c r="C5177" t="s">
        <v>30</v>
      </c>
      <c r="D5177">
        <f t="shared" si="211"/>
        <v>173</v>
      </c>
      <c r="F5177">
        <f t="shared" si="212"/>
        <v>4</v>
      </c>
      <c r="G5177" t="str">
        <f t="shared" si="210"/>
        <v>{"AttrType":"Time","Value":4}</v>
      </c>
    </row>
    <row r="5178" spans="1:7">
      <c r="A5178">
        <v>15174</v>
      </c>
      <c r="B5178" t="s">
        <v>29</v>
      </c>
      <c r="C5178" t="s">
        <v>30</v>
      </c>
      <c r="D5178">
        <f t="shared" si="211"/>
        <v>174</v>
      </c>
      <c r="F5178">
        <f t="shared" si="212"/>
        <v>4</v>
      </c>
      <c r="G5178" t="str">
        <f t="shared" si="210"/>
        <v>{"AttrType":"Time","Value":4}</v>
      </c>
    </row>
    <row r="5179" spans="1:7">
      <c r="A5179">
        <v>15175</v>
      </c>
      <c r="B5179" t="s">
        <v>29</v>
      </c>
      <c r="C5179" t="s">
        <v>30</v>
      </c>
      <c r="D5179">
        <f t="shared" si="211"/>
        <v>175</v>
      </c>
      <c r="F5179">
        <f t="shared" si="212"/>
        <v>4</v>
      </c>
      <c r="G5179" t="str">
        <f t="shared" si="210"/>
        <v>{"AttrType":"Time","Value":4}</v>
      </c>
    </row>
    <row r="5180" spans="1:7">
      <c r="A5180">
        <v>15176</v>
      </c>
      <c r="B5180" t="s">
        <v>29</v>
      </c>
      <c r="C5180" t="s">
        <v>30</v>
      </c>
      <c r="D5180">
        <f t="shared" si="211"/>
        <v>176</v>
      </c>
      <c r="F5180">
        <f t="shared" si="212"/>
        <v>4</v>
      </c>
      <c r="G5180" t="str">
        <f t="shared" si="210"/>
        <v>{"AttrType":"Time","Value":4}</v>
      </c>
    </row>
    <row r="5181" spans="1:7">
      <c r="A5181">
        <v>15177</v>
      </c>
      <c r="B5181" t="s">
        <v>29</v>
      </c>
      <c r="C5181" t="s">
        <v>30</v>
      </c>
      <c r="D5181">
        <f t="shared" si="211"/>
        <v>177</v>
      </c>
      <c r="F5181">
        <f t="shared" si="212"/>
        <v>4</v>
      </c>
      <c r="G5181" t="str">
        <f t="shared" si="210"/>
        <v>{"AttrType":"Time","Value":4}</v>
      </c>
    </row>
    <row r="5182" spans="1:7">
      <c r="A5182">
        <v>15178</v>
      </c>
      <c r="B5182" t="s">
        <v>29</v>
      </c>
      <c r="C5182" t="s">
        <v>30</v>
      </c>
      <c r="D5182">
        <f t="shared" si="211"/>
        <v>178</v>
      </c>
      <c r="F5182">
        <f t="shared" si="212"/>
        <v>4</v>
      </c>
      <c r="G5182" t="str">
        <f t="shared" si="210"/>
        <v>{"AttrType":"Time","Value":4}</v>
      </c>
    </row>
    <row r="5183" spans="1:7">
      <c r="A5183">
        <v>15179</v>
      </c>
      <c r="B5183" t="s">
        <v>29</v>
      </c>
      <c r="C5183" t="s">
        <v>30</v>
      </c>
      <c r="D5183">
        <f t="shared" si="211"/>
        <v>179</v>
      </c>
      <c r="F5183">
        <f t="shared" si="212"/>
        <v>4</v>
      </c>
      <c r="G5183" t="str">
        <f t="shared" si="210"/>
        <v>{"AttrType":"Time","Value":4}</v>
      </c>
    </row>
    <row r="5184" spans="1:7">
      <c r="A5184">
        <v>15180</v>
      </c>
      <c r="B5184" t="s">
        <v>29</v>
      </c>
      <c r="C5184" t="s">
        <v>30</v>
      </c>
      <c r="D5184">
        <f t="shared" si="211"/>
        <v>180</v>
      </c>
      <c r="F5184">
        <f t="shared" si="212"/>
        <v>4</v>
      </c>
      <c r="G5184" t="str">
        <f t="shared" si="210"/>
        <v>{"AttrType":"Time","Value":4}</v>
      </c>
    </row>
    <row r="5185" spans="1:7">
      <c r="A5185">
        <v>15181</v>
      </c>
      <c r="B5185" t="s">
        <v>29</v>
      </c>
      <c r="C5185" t="s">
        <v>30</v>
      </c>
      <c r="D5185">
        <f t="shared" si="211"/>
        <v>181</v>
      </c>
      <c r="F5185">
        <f t="shared" si="212"/>
        <v>4</v>
      </c>
      <c r="G5185" t="str">
        <f t="shared" si="210"/>
        <v>{"AttrType":"Time","Value":4}</v>
      </c>
    </row>
    <row r="5186" spans="1:7">
      <c r="A5186">
        <v>15182</v>
      </c>
      <c r="B5186" t="s">
        <v>29</v>
      </c>
      <c r="C5186" t="s">
        <v>30</v>
      </c>
      <c r="D5186">
        <f t="shared" si="211"/>
        <v>182</v>
      </c>
      <c r="F5186">
        <f t="shared" si="212"/>
        <v>4</v>
      </c>
      <c r="G5186" t="str">
        <f t="shared" si="210"/>
        <v>{"AttrType":"Time","Value":4}</v>
      </c>
    </row>
    <row r="5187" spans="1:7">
      <c r="A5187">
        <v>15183</v>
      </c>
      <c r="B5187" t="s">
        <v>29</v>
      </c>
      <c r="C5187" t="s">
        <v>30</v>
      </c>
      <c r="D5187">
        <f t="shared" si="211"/>
        <v>183</v>
      </c>
      <c r="F5187">
        <f t="shared" si="212"/>
        <v>4</v>
      </c>
      <c r="G5187" t="str">
        <f t="shared" si="210"/>
        <v>{"AttrType":"Time","Value":4}</v>
      </c>
    </row>
    <row r="5188" spans="1:7">
      <c r="A5188">
        <v>15184</v>
      </c>
      <c r="B5188" t="s">
        <v>29</v>
      </c>
      <c r="C5188" t="s">
        <v>30</v>
      </c>
      <c r="D5188">
        <f t="shared" si="211"/>
        <v>184</v>
      </c>
      <c r="F5188">
        <f t="shared" si="212"/>
        <v>4</v>
      </c>
      <c r="G5188" t="str">
        <f t="shared" si="210"/>
        <v>{"AttrType":"Time","Value":4}</v>
      </c>
    </row>
    <row r="5189" spans="1:7">
      <c r="A5189">
        <v>15185</v>
      </c>
      <c r="B5189" t="s">
        <v>29</v>
      </c>
      <c r="C5189" t="s">
        <v>30</v>
      </c>
      <c r="D5189">
        <f t="shared" si="211"/>
        <v>185</v>
      </c>
      <c r="F5189">
        <f t="shared" si="212"/>
        <v>4</v>
      </c>
      <c r="G5189" t="str">
        <f t="shared" si="210"/>
        <v>{"AttrType":"Time","Value":4}</v>
      </c>
    </row>
    <row r="5190" spans="1:7">
      <c r="A5190">
        <v>15186</v>
      </c>
      <c r="B5190" t="s">
        <v>29</v>
      </c>
      <c r="C5190" t="s">
        <v>30</v>
      </c>
      <c r="D5190">
        <f t="shared" si="211"/>
        <v>186</v>
      </c>
      <c r="F5190">
        <f t="shared" si="212"/>
        <v>4</v>
      </c>
      <c r="G5190" t="str">
        <f t="shared" ref="G5190:G5253" si="213">$M$2&amp;F5190&amp;$N$2</f>
        <v>{"AttrType":"Time","Value":4}</v>
      </c>
    </row>
    <row r="5191" spans="1:7">
      <c r="A5191">
        <v>15187</v>
      </c>
      <c r="B5191" t="s">
        <v>29</v>
      </c>
      <c r="C5191" t="s">
        <v>30</v>
      </c>
      <c r="D5191">
        <f t="shared" si="211"/>
        <v>187</v>
      </c>
      <c r="F5191">
        <f t="shared" si="212"/>
        <v>4</v>
      </c>
      <c r="G5191" t="str">
        <f t="shared" si="213"/>
        <v>{"AttrType":"Time","Value":4}</v>
      </c>
    </row>
    <row r="5192" spans="1:7">
      <c r="A5192">
        <v>15188</v>
      </c>
      <c r="B5192" t="s">
        <v>29</v>
      </c>
      <c r="C5192" t="s">
        <v>30</v>
      </c>
      <c r="D5192">
        <f t="shared" si="211"/>
        <v>188</v>
      </c>
      <c r="F5192">
        <f t="shared" si="212"/>
        <v>4</v>
      </c>
      <c r="G5192" t="str">
        <f t="shared" si="213"/>
        <v>{"AttrType":"Time","Value":4}</v>
      </c>
    </row>
    <row r="5193" spans="1:7">
      <c r="A5193">
        <v>15189</v>
      </c>
      <c r="B5193" t="s">
        <v>29</v>
      </c>
      <c r="C5193" t="s">
        <v>30</v>
      </c>
      <c r="D5193">
        <f t="shared" si="211"/>
        <v>189</v>
      </c>
      <c r="F5193">
        <f t="shared" si="212"/>
        <v>4</v>
      </c>
      <c r="G5193" t="str">
        <f t="shared" si="213"/>
        <v>{"AttrType":"Time","Value":4}</v>
      </c>
    </row>
    <row r="5194" spans="1:7">
      <c r="A5194">
        <v>15190</v>
      </c>
      <c r="B5194" t="s">
        <v>29</v>
      </c>
      <c r="C5194" t="s">
        <v>30</v>
      </c>
      <c r="D5194">
        <f t="shared" si="211"/>
        <v>190</v>
      </c>
      <c r="F5194">
        <f t="shared" si="212"/>
        <v>4</v>
      </c>
      <c r="G5194" t="str">
        <f t="shared" si="213"/>
        <v>{"AttrType":"Time","Value":4}</v>
      </c>
    </row>
    <row r="5195" spans="1:7">
      <c r="A5195">
        <v>15191</v>
      </c>
      <c r="B5195" t="s">
        <v>29</v>
      </c>
      <c r="C5195" t="s">
        <v>30</v>
      </c>
      <c r="D5195">
        <f t="shared" si="211"/>
        <v>191</v>
      </c>
      <c r="F5195">
        <f t="shared" si="212"/>
        <v>4</v>
      </c>
      <c r="G5195" t="str">
        <f t="shared" si="213"/>
        <v>{"AttrType":"Time","Value":4}</v>
      </c>
    </row>
    <row r="5196" spans="1:7">
      <c r="A5196">
        <v>15192</v>
      </c>
      <c r="B5196" t="s">
        <v>29</v>
      </c>
      <c r="C5196" t="s">
        <v>30</v>
      </c>
      <c r="D5196">
        <f t="shared" si="211"/>
        <v>192</v>
      </c>
      <c r="F5196">
        <f t="shared" si="212"/>
        <v>4</v>
      </c>
      <c r="G5196" t="str">
        <f t="shared" si="213"/>
        <v>{"AttrType":"Time","Value":4}</v>
      </c>
    </row>
    <row r="5197" spans="1:7">
      <c r="A5197">
        <v>15193</v>
      </c>
      <c r="B5197" t="s">
        <v>29</v>
      </c>
      <c r="C5197" t="s">
        <v>30</v>
      </c>
      <c r="D5197">
        <f t="shared" si="211"/>
        <v>193</v>
      </c>
      <c r="F5197">
        <f t="shared" si="212"/>
        <v>4</v>
      </c>
      <c r="G5197" t="str">
        <f t="shared" si="213"/>
        <v>{"AttrType":"Time","Value":4}</v>
      </c>
    </row>
    <row r="5198" spans="1:7">
      <c r="A5198">
        <v>15194</v>
      </c>
      <c r="B5198" t="s">
        <v>29</v>
      </c>
      <c r="C5198" t="s">
        <v>30</v>
      </c>
      <c r="D5198">
        <f t="shared" si="211"/>
        <v>194</v>
      </c>
      <c r="F5198">
        <f t="shared" si="212"/>
        <v>4</v>
      </c>
      <c r="G5198" t="str">
        <f t="shared" si="213"/>
        <v>{"AttrType":"Time","Value":4}</v>
      </c>
    </row>
    <row r="5199" spans="1:7">
      <c r="A5199">
        <v>15195</v>
      </c>
      <c r="B5199" t="s">
        <v>29</v>
      </c>
      <c r="C5199" t="s">
        <v>30</v>
      </c>
      <c r="D5199">
        <f t="shared" si="211"/>
        <v>195</v>
      </c>
      <c r="F5199">
        <f t="shared" si="212"/>
        <v>4</v>
      </c>
      <c r="G5199" t="str">
        <f t="shared" si="213"/>
        <v>{"AttrType":"Time","Value":4}</v>
      </c>
    </row>
    <row r="5200" spans="1:7">
      <c r="A5200">
        <v>15196</v>
      </c>
      <c r="B5200" t="s">
        <v>29</v>
      </c>
      <c r="C5200" t="s">
        <v>30</v>
      </c>
      <c r="D5200">
        <f t="shared" si="211"/>
        <v>196</v>
      </c>
      <c r="F5200">
        <f t="shared" si="212"/>
        <v>4</v>
      </c>
      <c r="G5200" t="str">
        <f t="shared" si="213"/>
        <v>{"AttrType":"Time","Value":4}</v>
      </c>
    </row>
    <row r="5201" spans="1:7">
      <c r="A5201">
        <v>15197</v>
      </c>
      <c r="B5201" t="s">
        <v>29</v>
      </c>
      <c r="C5201" t="s">
        <v>30</v>
      </c>
      <c r="D5201">
        <f t="shared" si="211"/>
        <v>197</v>
      </c>
      <c r="F5201">
        <f t="shared" si="212"/>
        <v>4</v>
      </c>
      <c r="G5201" t="str">
        <f t="shared" si="213"/>
        <v>{"AttrType":"Time","Value":4}</v>
      </c>
    </row>
    <row r="5202" spans="1:7">
      <c r="A5202">
        <v>15198</v>
      </c>
      <c r="B5202" t="s">
        <v>29</v>
      </c>
      <c r="C5202" t="s">
        <v>30</v>
      </c>
      <c r="D5202">
        <f t="shared" si="211"/>
        <v>198</v>
      </c>
      <c r="F5202">
        <f t="shared" si="212"/>
        <v>4</v>
      </c>
      <c r="G5202" t="str">
        <f t="shared" si="213"/>
        <v>{"AttrType":"Time","Value":4}</v>
      </c>
    </row>
    <row r="5203" spans="1:7">
      <c r="A5203">
        <v>15199</v>
      </c>
      <c r="B5203" t="s">
        <v>29</v>
      </c>
      <c r="C5203" t="s">
        <v>30</v>
      </c>
      <c r="D5203">
        <f t="shared" si="211"/>
        <v>199</v>
      </c>
      <c r="F5203">
        <f t="shared" si="212"/>
        <v>4</v>
      </c>
      <c r="G5203" t="str">
        <f t="shared" si="213"/>
        <v>{"AttrType":"Time","Value":4}</v>
      </c>
    </row>
    <row r="5204" spans="1:7">
      <c r="A5204">
        <v>15200</v>
      </c>
      <c r="B5204" t="s">
        <v>29</v>
      </c>
      <c r="C5204" t="s">
        <v>30</v>
      </c>
      <c r="D5204">
        <f t="shared" si="211"/>
        <v>200</v>
      </c>
      <c r="F5204">
        <f t="shared" si="212"/>
        <v>4</v>
      </c>
      <c r="G5204" t="str">
        <f t="shared" si="213"/>
        <v>{"AttrType":"Time","Value":4}</v>
      </c>
    </row>
    <row r="5205" spans="1:7">
      <c r="A5205">
        <v>15201</v>
      </c>
      <c r="B5205" t="s">
        <v>29</v>
      </c>
      <c r="C5205" t="s">
        <v>30</v>
      </c>
      <c r="D5205">
        <f t="shared" si="211"/>
        <v>201</v>
      </c>
      <c r="F5205">
        <f t="shared" si="212"/>
        <v>4</v>
      </c>
      <c r="G5205" t="str">
        <f t="shared" si="213"/>
        <v>{"AttrType":"Time","Value":4}</v>
      </c>
    </row>
    <row r="5206" spans="1:7">
      <c r="A5206">
        <v>15202</v>
      </c>
      <c r="B5206" t="s">
        <v>29</v>
      </c>
      <c r="C5206" t="s">
        <v>30</v>
      </c>
      <c r="D5206">
        <f t="shared" si="211"/>
        <v>202</v>
      </c>
      <c r="F5206">
        <f t="shared" si="212"/>
        <v>4</v>
      </c>
      <c r="G5206" t="str">
        <f t="shared" si="213"/>
        <v>{"AttrType":"Time","Value":4}</v>
      </c>
    </row>
    <row r="5207" spans="1:7">
      <c r="A5207">
        <v>15203</v>
      </c>
      <c r="B5207" t="s">
        <v>29</v>
      </c>
      <c r="C5207" t="s">
        <v>30</v>
      </c>
      <c r="D5207">
        <f t="shared" si="211"/>
        <v>203</v>
      </c>
      <c r="F5207">
        <f t="shared" si="212"/>
        <v>4</v>
      </c>
      <c r="G5207" t="str">
        <f t="shared" si="213"/>
        <v>{"AttrType":"Time","Value":4}</v>
      </c>
    </row>
    <row r="5208" spans="1:7">
      <c r="A5208">
        <v>15204</v>
      </c>
      <c r="B5208" t="s">
        <v>29</v>
      </c>
      <c r="C5208" t="s">
        <v>30</v>
      </c>
      <c r="D5208">
        <f t="shared" si="211"/>
        <v>204</v>
      </c>
      <c r="F5208">
        <f t="shared" si="212"/>
        <v>4</v>
      </c>
      <c r="G5208" t="str">
        <f t="shared" si="213"/>
        <v>{"AttrType":"Time","Value":4}</v>
      </c>
    </row>
    <row r="5209" spans="1:7">
      <c r="A5209">
        <v>15205</v>
      </c>
      <c r="B5209" t="s">
        <v>29</v>
      </c>
      <c r="C5209" t="s">
        <v>30</v>
      </c>
      <c r="D5209">
        <f t="shared" si="211"/>
        <v>205</v>
      </c>
      <c r="F5209">
        <f t="shared" si="212"/>
        <v>4</v>
      </c>
      <c r="G5209" t="str">
        <f t="shared" si="213"/>
        <v>{"AttrType":"Time","Value":4}</v>
      </c>
    </row>
    <row r="5210" spans="1:7">
      <c r="A5210">
        <v>15206</v>
      </c>
      <c r="B5210" t="s">
        <v>29</v>
      </c>
      <c r="C5210" t="s">
        <v>30</v>
      </c>
      <c r="D5210">
        <f t="shared" si="211"/>
        <v>206</v>
      </c>
      <c r="F5210">
        <f t="shared" si="212"/>
        <v>4</v>
      </c>
      <c r="G5210" t="str">
        <f t="shared" si="213"/>
        <v>{"AttrType":"Time","Value":4}</v>
      </c>
    </row>
    <row r="5211" spans="1:7">
      <c r="A5211">
        <v>15207</v>
      </c>
      <c r="B5211" t="s">
        <v>29</v>
      </c>
      <c r="C5211" t="s">
        <v>30</v>
      </c>
      <c r="D5211">
        <f t="shared" si="211"/>
        <v>207</v>
      </c>
      <c r="F5211">
        <f t="shared" si="212"/>
        <v>4</v>
      </c>
      <c r="G5211" t="str">
        <f t="shared" si="213"/>
        <v>{"AttrType":"Time","Value":4}</v>
      </c>
    </row>
    <row r="5212" spans="1:7">
      <c r="A5212">
        <v>15208</v>
      </c>
      <c r="B5212" t="s">
        <v>29</v>
      </c>
      <c r="C5212" t="s">
        <v>30</v>
      </c>
      <c r="D5212">
        <f t="shared" si="211"/>
        <v>208</v>
      </c>
      <c r="F5212">
        <f t="shared" si="212"/>
        <v>4</v>
      </c>
      <c r="G5212" t="str">
        <f t="shared" si="213"/>
        <v>{"AttrType":"Time","Value":4}</v>
      </c>
    </row>
    <row r="5213" spans="1:7">
      <c r="A5213">
        <v>15209</v>
      </c>
      <c r="B5213" t="s">
        <v>29</v>
      </c>
      <c r="C5213" t="s">
        <v>30</v>
      </c>
      <c r="D5213">
        <f t="shared" si="211"/>
        <v>209</v>
      </c>
      <c r="F5213">
        <f t="shared" si="212"/>
        <v>4</v>
      </c>
      <c r="G5213" t="str">
        <f t="shared" si="213"/>
        <v>{"AttrType":"Time","Value":4}</v>
      </c>
    </row>
    <row r="5214" spans="1:7">
      <c r="A5214">
        <v>15210</v>
      </c>
      <c r="B5214" t="s">
        <v>29</v>
      </c>
      <c r="C5214" t="s">
        <v>30</v>
      </c>
      <c r="D5214">
        <f t="shared" si="211"/>
        <v>210</v>
      </c>
      <c r="F5214">
        <f t="shared" si="212"/>
        <v>4</v>
      </c>
      <c r="G5214" t="str">
        <f t="shared" si="213"/>
        <v>{"AttrType":"Time","Value":4}</v>
      </c>
    </row>
    <row r="5215" spans="1:7">
      <c r="A5215">
        <v>15211</v>
      </c>
      <c r="B5215" t="s">
        <v>29</v>
      </c>
      <c r="C5215" t="s">
        <v>30</v>
      </c>
      <c r="D5215">
        <f t="shared" si="211"/>
        <v>211</v>
      </c>
      <c r="F5215">
        <f t="shared" si="212"/>
        <v>4</v>
      </c>
      <c r="G5215" t="str">
        <f t="shared" si="213"/>
        <v>{"AttrType":"Time","Value":4}</v>
      </c>
    </row>
    <row r="5216" spans="1:7">
      <c r="A5216">
        <v>15212</v>
      </c>
      <c r="B5216" t="s">
        <v>29</v>
      </c>
      <c r="C5216" t="s">
        <v>30</v>
      </c>
      <c r="D5216">
        <f t="shared" si="211"/>
        <v>212</v>
      </c>
      <c r="F5216">
        <f t="shared" si="212"/>
        <v>4</v>
      </c>
      <c r="G5216" t="str">
        <f t="shared" si="213"/>
        <v>{"AttrType":"Time","Value":4}</v>
      </c>
    </row>
    <row r="5217" spans="1:7">
      <c r="A5217">
        <v>15213</v>
      </c>
      <c r="B5217" t="s">
        <v>29</v>
      </c>
      <c r="C5217" t="s">
        <v>30</v>
      </c>
      <c r="D5217">
        <f t="shared" si="211"/>
        <v>213</v>
      </c>
      <c r="F5217">
        <f t="shared" si="212"/>
        <v>4</v>
      </c>
      <c r="G5217" t="str">
        <f t="shared" si="213"/>
        <v>{"AttrType":"Time","Value":4}</v>
      </c>
    </row>
    <row r="5218" spans="1:7">
      <c r="A5218">
        <v>15214</v>
      </c>
      <c r="B5218" t="s">
        <v>29</v>
      </c>
      <c r="C5218" t="s">
        <v>30</v>
      </c>
      <c r="D5218">
        <f t="shared" si="211"/>
        <v>214</v>
      </c>
      <c r="F5218">
        <f t="shared" si="212"/>
        <v>4</v>
      </c>
      <c r="G5218" t="str">
        <f t="shared" si="213"/>
        <v>{"AttrType":"Time","Value":4}</v>
      </c>
    </row>
    <row r="5219" spans="1:7">
      <c r="A5219">
        <v>15215</v>
      </c>
      <c r="B5219" t="s">
        <v>29</v>
      </c>
      <c r="C5219" t="s">
        <v>30</v>
      </c>
      <c r="D5219">
        <f t="shared" si="211"/>
        <v>215</v>
      </c>
      <c r="F5219">
        <f t="shared" si="212"/>
        <v>4</v>
      </c>
      <c r="G5219" t="str">
        <f t="shared" si="213"/>
        <v>{"AttrType":"Time","Value":4}</v>
      </c>
    </row>
    <row r="5220" spans="1:7">
      <c r="A5220">
        <v>15216</v>
      </c>
      <c r="B5220" t="s">
        <v>29</v>
      </c>
      <c r="C5220" t="s">
        <v>30</v>
      </c>
      <c r="D5220">
        <f t="shared" si="211"/>
        <v>216</v>
      </c>
      <c r="F5220">
        <f t="shared" si="212"/>
        <v>4</v>
      </c>
      <c r="G5220" t="str">
        <f t="shared" si="213"/>
        <v>{"AttrType":"Time","Value":4}</v>
      </c>
    </row>
    <row r="5221" spans="1:7">
      <c r="A5221">
        <v>15217</v>
      </c>
      <c r="B5221" t="s">
        <v>29</v>
      </c>
      <c r="C5221" t="s">
        <v>30</v>
      </c>
      <c r="D5221">
        <f t="shared" si="211"/>
        <v>217</v>
      </c>
      <c r="F5221">
        <f t="shared" si="212"/>
        <v>4</v>
      </c>
      <c r="G5221" t="str">
        <f t="shared" si="213"/>
        <v>{"AttrType":"Time","Value":4}</v>
      </c>
    </row>
    <row r="5222" spans="1:7">
      <c r="A5222">
        <v>15218</v>
      </c>
      <c r="B5222" t="s">
        <v>29</v>
      </c>
      <c r="C5222" t="s">
        <v>30</v>
      </c>
      <c r="D5222">
        <f t="shared" si="211"/>
        <v>218</v>
      </c>
      <c r="F5222">
        <f t="shared" si="212"/>
        <v>4</v>
      </c>
      <c r="G5222" t="str">
        <f t="shared" si="213"/>
        <v>{"AttrType":"Time","Value":4}</v>
      </c>
    </row>
    <row r="5223" spans="1:7">
      <c r="A5223">
        <v>15219</v>
      </c>
      <c r="B5223" t="s">
        <v>29</v>
      </c>
      <c r="C5223" t="s">
        <v>30</v>
      </c>
      <c r="D5223">
        <f t="shared" si="211"/>
        <v>219</v>
      </c>
      <c r="F5223">
        <f t="shared" si="212"/>
        <v>4</v>
      </c>
      <c r="G5223" t="str">
        <f t="shared" si="213"/>
        <v>{"AttrType":"Time","Value":4}</v>
      </c>
    </row>
    <row r="5224" spans="1:7">
      <c r="A5224">
        <v>15220</v>
      </c>
      <c r="B5224" t="s">
        <v>29</v>
      </c>
      <c r="C5224" t="s">
        <v>30</v>
      </c>
      <c r="D5224">
        <f t="shared" si="211"/>
        <v>220</v>
      </c>
      <c r="F5224">
        <f t="shared" si="212"/>
        <v>4</v>
      </c>
      <c r="G5224" t="str">
        <f t="shared" si="213"/>
        <v>{"AttrType":"Time","Value":4}</v>
      </c>
    </row>
    <row r="5225" spans="1:7">
      <c r="A5225">
        <v>15221</v>
      </c>
      <c r="B5225" t="s">
        <v>29</v>
      </c>
      <c r="C5225" t="s">
        <v>30</v>
      </c>
      <c r="D5225">
        <f t="shared" si="211"/>
        <v>221</v>
      </c>
      <c r="F5225">
        <f t="shared" si="212"/>
        <v>4</v>
      </c>
      <c r="G5225" t="str">
        <f t="shared" si="213"/>
        <v>{"AttrType":"Time","Value":4}</v>
      </c>
    </row>
    <row r="5226" spans="1:7">
      <c r="A5226">
        <v>15222</v>
      </c>
      <c r="B5226" t="s">
        <v>29</v>
      </c>
      <c r="C5226" t="s">
        <v>30</v>
      </c>
      <c r="D5226">
        <f t="shared" si="211"/>
        <v>222</v>
      </c>
      <c r="F5226">
        <f t="shared" si="212"/>
        <v>4</v>
      </c>
      <c r="G5226" t="str">
        <f t="shared" si="213"/>
        <v>{"AttrType":"Time","Value":4}</v>
      </c>
    </row>
    <row r="5227" spans="1:7">
      <c r="A5227">
        <v>15223</v>
      </c>
      <c r="B5227" t="s">
        <v>29</v>
      </c>
      <c r="C5227" t="s">
        <v>30</v>
      </c>
      <c r="D5227">
        <f t="shared" si="211"/>
        <v>223</v>
      </c>
      <c r="F5227">
        <f t="shared" si="212"/>
        <v>4</v>
      </c>
      <c r="G5227" t="str">
        <f t="shared" si="213"/>
        <v>{"AttrType":"Time","Value":4}</v>
      </c>
    </row>
    <row r="5228" spans="1:7">
      <c r="A5228">
        <v>15224</v>
      </c>
      <c r="B5228" t="s">
        <v>29</v>
      </c>
      <c r="C5228" t="s">
        <v>30</v>
      </c>
      <c r="D5228">
        <f t="shared" si="211"/>
        <v>224</v>
      </c>
      <c r="F5228">
        <f t="shared" si="212"/>
        <v>4</v>
      </c>
      <c r="G5228" t="str">
        <f t="shared" si="213"/>
        <v>{"AttrType":"Time","Value":4}</v>
      </c>
    </row>
    <row r="5229" spans="1:7">
      <c r="A5229">
        <v>15225</v>
      </c>
      <c r="B5229" t="s">
        <v>29</v>
      </c>
      <c r="C5229" t="s">
        <v>30</v>
      </c>
      <c r="D5229">
        <f t="shared" ref="D5229:D5292" si="214">D4229</f>
        <v>225</v>
      </c>
      <c r="F5229">
        <f t="shared" si="212"/>
        <v>4</v>
      </c>
      <c r="G5229" t="str">
        <f t="shared" si="213"/>
        <v>{"AttrType":"Time","Value":4}</v>
      </c>
    </row>
    <row r="5230" spans="1:7">
      <c r="A5230">
        <v>15226</v>
      </c>
      <c r="B5230" t="s">
        <v>29</v>
      </c>
      <c r="C5230" t="s">
        <v>30</v>
      </c>
      <c r="D5230">
        <f t="shared" si="214"/>
        <v>226</v>
      </c>
      <c r="F5230">
        <f t="shared" ref="F5230:F5293" si="215">F4230</f>
        <v>4</v>
      </c>
      <c r="G5230" t="str">
        <f t="shared" si="213"/>
        <v>{"AttrType":"Time","Value":4}</v>
      </c>
    </row>
    <row r="5231" spans="1:7">
      <c r="A5231">
        <v>15227</v>
      </c>
      <c r="B5231" t="s">
        <v>29</v>
      </c>
      <c r="C5231" t="s">
        <v>30</v>
      </c>
      <c r="D5231">
        <f t="shared" si="214"/>
        <v>227</v>
      </c>
      <c r="F5231">
        <f t="shared" si="215"/>
        <v>4</v>
      </c>
      <c r="G5231" t="str">
        <f t="shared" si="213"/>
        <v>{"AttrType":"Time","Value":4}</v>
      </c>
    </row>
    <row r="5232" spans="1:7">
      <c r="A5232">
        <v>15228</v>
      </c>
      <c r="B5232" t="s">
        <v>29</v>
      </c>
      <c r="C5232" t="s">
        <v>30</v>
      </c>
      <c r="D5232">
        <f t="shared" si="214"/>
        <v>228</v>
      </c>
      <c r="F5232">
        <f t="shared" si="215"/>
        <v>4</v>
      </c>
      <c r="G5232" t="str">
        <f t="shared" si="213"/>
        <v>{"AttrType":"Time","Value":4}</v>
      </c>
    </row>
    <row r="5233" spans="1:7">
      <c r="A5233">
        <v>15229</v>
      </c>
      <c r="B5233" t="s">
        <v>29</v>
      </c>
      <c r="C5233" t="s">
        <v>30</v>
      </c>
      <c r="D5233">
        <f t="shared" si="214"/>
        <v>229</v>
      </c>
      <c r="F5233">
        <f t="shared" si="215"/>
        <v>4</v>
      </c>
      <c r="G5233" t="str">
        <f t="shared" si="213"/>
        <v>{"AttrType":"Time","Value":4}</v>
      </c>
    </row>
    <row r="5234" spans="1:7">
      <c r="A5234">
        <v>15230</v>
      </c>
      <c r="B5234" t="s">
        <v>29</v>
      </c>
      <c r="C5234" t="s">
        <v>30</v>
      </c>
      <c r="D5234">
        <f t="shared" si="214"/>
        <v>230</v>
      </c>
      <c r="F5234">
        <f t="shared" si="215"/>
        <v>4</v>
      </c>
      <c r="G5234" t="str">
        <f t="shared" si="213"/>
        <v>{"AttrType":"Time","Value":4}</v>
      </c>
    </row>
    <row r="5235" spans="1:7">
      <c r="A5235">
        <v>15231</v>
      </c>
      <c r="B5235" t="s">
        <v>29</v>
      </c>
      <c r="C5235" t="s">
        <v>30</v>
      </c>
      <c r="D5235">
        <f t="shared" si="214"/>
        <v>231</v>
      </c>
      <c r="F5235">
        <f t="shared" si="215"/>
        <v>4</v>
      </c>
      <c r="G5235" t="str">
        <f t="shared" si="213"/>
        <v>{"AttrType":"Time","Value":4}</v>
      </c>
    </row>
    <row r="5236" spans="1:7">
      <c r="A5236">
        <v>15232</v>
      </c>
      <c r="B5236" t="s">
        <v>29</v>
      </c>
      <c r="C5236" t="s">
        <v>30</v>
      </c>
      <c r="D5236">
        <f t="shared" si="214"/>
        <v>232</v>
      </c>
      <c r="F5236">
        <f t="shared" si="215"/>
        <v>4</v>
      </c>
      <c r="G5236" t="str">
        <f t="shared" si="213"/>
        <v>{"AttrType":"Time","Value":4}</v>
      </c>
    </row>
    <row r="5237" spans="1:7">
      <c r="A5237">
        <v>15233</v>
      </c>
      <c r="B5237" t="s">
        <v>29</v>
      </c>
      <c r="C5237" t="s">
        <v>30</v>
      </c>
      <c r="D5237">
        <f t="shared" si="214"/>
        <v>233</v>
      </c>
      <c r="F5237">
        <f t="shared" si="215"/>
        <v>4</v>
      </c>
      <c r="G5237" t="str">
        <f t="shared" si="213"/>
        <v>{"AttrType":"Time","Value":4}</v>
      </c>
    </row>
    <row r="5238" spans="1:7">
      <c r="A5238">
        <v>15234</v>
      </c>
      <c r="B5238" t="s">
        <v>29</v>
      </c>
      <c r="C5238" t="s">
        <v>30</v>
      </c>
      <c r="D5238">
        <f t="shared" si="214"/>
        <v>234</v>
      </c>
      <c r="F5238">
        <f t="shared" si="215"/>
        <v>4</v>
      </c>
      <c r="G5238" t="str">
        <f t="shared" si="213"/>
        <v>{"AttrType":"Time","Value":4}</v>
      </c>
    </row>
    <row r="5239" spans="1:7">
      <c r="A5239">
        <v>15235</v>
      </c>
      <c r="B5239" t="s">
        <v>29</v>
      </c>
      <c r="C5239" t="s">
        <v>30</v>
      </c>
      <c r="D5239">
        <f t="shared" si="214"/>
        <v>235</v>
      </c>
      <c r="F5239">
        <f t="shared" si="215"/>
        <v>4</v>
      </c>
      <c r="G5239" t="str">
        <f t="shared" si="213"/>
        <v>{"AttrType":"Time","Value":4}</v>
      </c>
    </row>
    <row r="5240" spans="1:7">
      <c r="A5240">
        <v>15236</v>
      </c>
      <c r="B5240" t="s">
        <v>29</v>
      </c>
      <c r="C5240" t="s">
        <v>30</v>
      </c>
      <c r="D5240">
        <f t="shared" si="214"/>
        <v>236</v>
      </c>
      <c r="F5240">
        <f t="shared" si="215"/>
        <v>4</v>
      </c>
      <c r="G5240" t="str">
        <f t="shared" si="213"/>
        <v>{"AttrType":"Time","Value":4}</v>
      </c>
    </row>
    <row r="5241" spans="1:7">
      <c r="A5241">
        <v>15237</v>
      </c>
      <c r="B5241" t="s">
        <v>29</v>
      </c>
      <c r="C5241" t="s">
        <v>30</v>
      </c>
      <c r="D5241">
        <f t="shared" si="214"/>
        <v>237</v>
      </c>
      <c r="F5241">
        <f t="shared" si="215"/>
        <v>4</v>
      </c>
      <c r="G5241" t="str">
        <f t="shared" si="213"/>
        <v>{"AttrType":"Time","Value":4}</v>
      </c>
    </row>
    <row r="5242" spans="1:7">
      <c r="A5242">
        <v>15238</v>
      </c>
      <c r="B5242" t="s">
        <v>29</v>
      </c>
      <c r="C5242" t="s">
        <v>30</v>
      </c>
      <c r="D5242">
        <f t="shared" si="214"/>
        <v>238</v>
      </c>
      <c r="F5242">
        <f t="shared" si="215"/>
        <v>4</v>
      </c>
      <c r="G5242" t="str">
        <f t="shared" si="213"/>
        <v>{"AttrType":"Time","Value":4}</v>
      </c>
    </row>
    <row r="5243" spans="1:7">
      <c r="A5243">
        <v>15239</v>
      </c>
      <c r="B5243" t="s">
        <v>29</v>
      </c>
      <c r="C5243" t="s">
        <v>30</v>
      </c>
      <c r="D5243">
        <f t="shared" si="214"/>
        <v>239</v>
      </c>
      <c r="F5243">
        <f t="shared" si="215"/>
        <v>4</v>
      </c>
      <c r="G5243" t="str">
        <f t="shared" si="213"/>
        <v>{"AttrType":"Time","Value":4}</v>
      </c>
    </row>
    <row r="5244" spans="1:7">
      <c r="A5244">
        <v>15240</v>
      </c>
      <c r="B5244" t="s">
        <v>29</v>
      </c>
      <c r="C5244" t="s">
        <v>30</v>
      </c>
      <c r="D5244">
        <f t="shared" si="214"/>
        <v>240</v>
      </c>
      <c r="F5244">
        <f t="shared" si="215"/>
        <v>4</v>
      </c>
      <c r="G5244" t="str">
        <f t="shared" si="213"/>
        <v>{"AttrType":"Time","Value":4}</v>
      </c>
    </row>
    <row r="5245" spans="1:7">
      <c r="A5245">
        <v>15241</v>
      </c>
      <c r="B5245" t="s">
        <v>29</v>
      </c>
      <c r="C5245" t="s">
        <v>30</v>
      </c>
      <c r="D5245">
        <f t="shared" si="214"/>
        <v>241</v>
      </c>
      <c r="F5245">
        <f t="shared" si="215"/>
        <v>4</v>
      </c>
      <c r="G5245" t="str">
        <f t="shared" si="213"/>
        <v>{"AttrType":"Time","Value":4}</v>
      </c>
    </row>
    <row r="5246" spans="1:7">
      <c r="A5246">
        <v>15242</v>
      </c>
      <c r="B5246" t="s">
        <v>29</v>
      </c>
      <c r="C5246" t="s">
        <v>30</v>
      </c>
      <c r="D5246">
        <f t="shared" si="214"/>
        <v>242</v>
      </c>
      <c r="F5246">
        <f t="shared" si="215"/>
        <v>4</v>
      </c>
      <c r="G5246" t="str">
        <f t="shared" si="213"/>
        <v>{"AttrType":"Time","Value":4}</v>
      </c>
    </row>
    <row r="5247" spans="1:7">
      <c r="A5247">
        <v>15243</v>
      </c>
      <c r="B5247" t="s">
        <v>29</v>
      </c>
      <c r="C5247" t="s">
        <v>30</v>
      </c>
      <c r="D5247">
        <f t="shared" si="214"/>
        <v>243</v>
      </c>
      <c r="F5247">
        <f t="shared" si="215"/>
        <v>4</v>
      </c>
      <c r="G5247" t="str">
        <f t="shared" si="213"/>
        <v>{"AttrType":"Time","Value":4}</v>
      </c>
    </row>
    <row r="5248" spans="1:7">
      <c r="A5248">
        <v>15244</v>
      </c>
      <c r="B5248" t="s">
        <v>29</v>
      </c>
      <c r="C5248" t="s">
        <v>30</v>
      </c>
      <c r="D5248">
        <f t="shared" si="214"/>
        <v>244</v>
      </c>
      <c r="F5248">
        <f t="shared" si="215"/>
        <v>4</v>
      </c>
      <c r="G5248" t="str">
        <f t="shared" si="213"/>
        <v>{"AttrType":"Time","Value":4}</v>
      </c>
    </row>
    <row r="5249" spans="1:7">
      <c r="A5249">
        <v>15245</v>
      </c>
      <c r="B5249" t="s">
        <v>29</v>
      </c>
      <c r="C5249" t="s">
        <v>30</v>
      </c>
      <c r="D5249">
        <f t="shared" si="214"/>
        <v>245</v>
      </c>
      <c r="F5249">
        <f t="shared" si="215"/>
        <v>4</v>
      </c>
      <c r="G5249" t="str">
        <f t="shared" si="213"/>
        <v>{"AttrType":"Time","Value":4}</v>
      </c>
    </row>
    <row r="5250" spans="1:7">
      <c r="A5250">
        <v>15246</v>
      </c>
      <c r="B5250" t="s">
        <v>29</v>
      </c>
      <c r="C5250" t="s">
        <v>30</v>
      </c>
      <c r="D5250">
        <f t="shared" si="214"/>
        <v>246</v>
      </c>
      <c r="F5250">
        <f t="shared" si="215"/>
        <v>4</v>
      </c>
      <c r="G5250" t="str">
        <f t="shared" si="213"/>
        <v>{"AttrType":"Time","Value":4}</v>
      </c>
    </row>
    <row r="5251" spans="1:7">
      <c r="A5251">
        <v>15247</v>
      </c>
      <c r="B5251" t="s">
        <v>29</v>
      </c>
      <c r="C5251" t="s">
        <v>30</v>
      </c>
      <c r="D5251">
        <f t="shared" si="214"/>
        <v>247</v>
      </c>
      <c r="F5251">
        <f t="shared" si="215"/>
        <v>4</v>
      </c>
      <c r="G5251" t="str">
        <f t="shared" si="213"/>
        <v>{"AttrType":"Time","Value":4}</v>
      </c>
    </row>
    <row r="5252" spans="1:7">
      <c r="A5252">
        <v>15248</v>
      </c>
      <c r="B5252" t="s">
        <v>29</v>
      </c>
      <c r="C5252" t="s">
        <v>30</v>
      </c>
      <c r="D5252">
        <f t="shared" si="214"/>
        <v>248</v>
      </c>
      <c r="F5252">
        <f t="shared" si="215"/>
        <v>4</v>
      </c>
      <c r="G5252" t="str">
        <f t="shared" si="213"/>
        <v>{"AttrType":"Time","Value":4}</v>
      </c>
    </row>
    <row r="5253" spans="1:7">
      <c r="A5253">
        <v>15249</v>
      </c>
      <c r="B5253" t="s">
        <v>29</v>
      </c>
      <c r="C5253" t="s">
        <v>30</v>
      </c>
      <c r="D5253">
        <f t="shared" si="214"/>
        <v>249</v>
      </c>
      <c r="F5253">
        <f t="shared" si="215"/>
        <v>4</v>
      </c>
      <c r="G5253" t="str">
        <f t="shared" si="213"/>
        <v>{"AttrType":"Time","Value":4}</v>
      </c>
    </row>
    <row r="5254" spans="1:7">
      <c r="A5254">
        <v>15250</v>
      </c>
      <c r="B5254" t="s">
        <v>29</v>
      </c>
      <c r="C5254" t="s">
        <v>30</v>
      </c>
      <c r="D5254">
        <f t="shared" si="214"/>
        <v>250</v>
      </c>
      <c r="F5254">
        <f t="shared" si="215"/>
        <v>4</v>
      </c>
      <c r="G5254" t="str">
        <f t="shared" ref="G5254:G5317" si="216">$M$2&amp;F5254&amp;$N$2</f>
        <v>{"AttrType":"Time","Value":4}</v>
      </c>
    </row>
    <row r="5255" spans="1:7">
      <c r="A5255">
        <v>15251</v>
      </c>
      <c r="B5255" t="s">
        <v>29</v>
      </c>
      <c r="C5255" t="s">
        <v>30</v>
      </c>
      <c r="D5255">
        <f t="shared" si="214"/>
        <v>251</v>
      </c>
      <c r="F5255">
        <f t="shared" si="215"/>
        <v>4</v>
      </c>
      <c r="G5255" t="str">
        <f t="shared" si="216"/>
        <v>{"AttrType":"Time","Value":4}</v>
      </c>
    </row>
    <row r="5256" spans="1:7">
      <c r="A5256">
        <v>15252</v>
      </c>
      <c r="B5256" t="s">
        <v>29</v>
      </c>
      <c r="C5256" t="s">
        <v>30</v>
      </c>
      <c r="D5256">
        <f t="shared" si="214"/>
        <v>252</v>
      </c>
      <c r="F5256">
        <f t="shared" si="215"/>
        <v>4</v>
      </c>
      <c r="G5256" t="str">
        <f t="shared" si="216"/>
        <v>{"AttrType":"Time","Value":4}</v>
      </c>
    </row>
    <row r="5257" spans="1:7">
      <c r="A5257">
        <v>15253</v>
      </c>
      <c r="B5257" t="s">
        <v>29</v>
      </c>
      <c r="C5257" t="s">
        <v>30</v>
      </c>
      <c r="D5257">
        <f t="shared" si="214"/>
        <v>253</v>
      </c>
      <c r="F5257">
        <f t="shared" si="215"/>
        <v>4</v>
      </c>
      <c r="G5257" t="str">
        <f t="shared" si="216"/>
        <v>{"AttrType":"Time","Value":4}</v>
      </c>
    </row>
    <row r="5258" spans="1:7">
      <c r="A5258">
        <v>15254</v>
      </c>
      <c r="B5258" t="s">
        <v>29</v>
      </c>
      <c r="C5258" t="s">
        <v>30</v>
      </c>
      <c r="D5258">
        <f t="shared" si="214"/>
        <v>254</v>
      </c>
      <c r="F5258">
        <f t="shared" si="215"/>
        <v>4</v>
      </c>
      <c r="G5258" t="str">
        <f t="shared" si="216"/>
        <v>{"AttrType":"Time","Value":4}</v>
      </c>
    </row>
    <row r="5259" spans="1:7">
      <c r="A5259">
        <v>15255</v>
      </c>
      <c r="B5259" t="s">
        <v>29</v>
      </c>
      <c r="C5259" t="s">
        <v>30</v>
      </c>
      <c r="D5259">
        <f t="shared" si="214"/>
        <v>255</v>
      </c>
      <c r="F5259">
        <f t="shared" si="215"/>
        <v>4</v>
      </c>
      <c r="G5259" t="str">
        <f t="shared" si="216"/>
        <v>{"AttrType":"Time","Value":4}</v>
      </c>
    </row>
    <row r="5260" spans="1:7">
      <c r="A5260">
        <v>15256</v>
      </c>
      <c r="B5260" t="s">
        <v>29</v>
      </c>
      <c r="C5260" t="s">
        <v>30</v>
      </c>
      <c r="D5260">
        <f t="shared" si="214"/>
        <v>256</v>
      </c>
      <c r="F5260">
        <f t="shared" si="215"/>
        <v>4</v>
      </c>
      <c r="G5260" t="str">
        <f t="shared" si="216"/>
        <v>{"AttrType":"Time","Value":4}</v>
      </c>
    </row>
    <row r="5261" spans="1:7">
      <c r="A5261">
        <v>15257</v>
      </c>
      <c r="B5261" t="s">
        <v>29</v>
      </c>
      <c r="C5261" t="s">
        <v>30</v>
      </c>
      <c r="D5261">
        <f t="shared" si="214"/>
        <v>257</v>
      </c>
      <c r="F5261">
        <f t="shared" si="215"/>
        <v>4</v>
      </c>
      <c r="G5261" t="str">
        <f t="shared" si="216"/>
        <v>{"AttrType":"Time","Value":4}</v>
      </c>
    </row>
    <row r="5262" spans="1:7">
      <c r="A5262">
        <v>15258</v>
      </c>
      <c r="B5262" t="s">
        <v>29</v>
      </c>
      <c r="C5262" t="s">
        <v>30</v>
      </c>
      <c r="D5262">
        <f t="shared" si="214"/>
        <v>258</v>
      </c>
      <c r="F5262">
        <f t="shared" si="215"/>
        <v>4</v>
      </c>
      <c r="G5262" t="str">
        <f t="shared" si="216"/>
        <v>{"AttrType":"Time","Value":4}</v>
      </c>
    </row>
    <row r="5263" spans="1:7">
      <c r="A5263">
        <v>15259</v>
      </c>
      <c r="B5263" t="s">
        <v>29</v>
      </c>
      <c r="C5263" t="s">
        <v>30</v>
      </c>
      <c r="D5263">
        <f t="shared" si="214"/>
        <v>259</v>
      </c>
      <c r="F5263">
        <f t="shared" si="215"/>
        <v>4</v>
      </c>
      <c r="G5263" t="str">
        <f t="shared" si="216"/>
        <v>{"AttrType":"Time","Value":4}</v>
      </c>
    </row>
    <row r="5264" spans="1:7">
      <c r="A5264">
        <v>15260</v>
      </c>
      <c r="B5264" t="s">
        <v>29</v>
      </c>
      <c r="C5264" t="s">
        <v>30</v>
      </c>
      <c r="D5264">
        <f t="shared" si="214"/>
        <v>260</v>
      </c>
      <c r="F5264">
        <f t="shared" si="215"/>
        <v>4</v>
      </c>
      <c r="G5264" t="str">
        <f t="shared" si="216"/>
        <v>{"AttrType":"Time","Value":4}</v>
      </c>
    </row>
    <row r="5265" spans="1:7">
      <c r="A5265">
        <v>15261</v>
      </c>
      <c r="B5265" t="s">
        <v>29</v>
      </c>
      <c r="C5265" t="s">
        <v>30</v>
      </c>
      <c r="D5265">
        <f t="shared" si="214"/>
        <v>261</v>
      </c>
      <c r="F5265">
        <f t="shared" si="215"/>
        <v>4</v>
      </c>
      <c r="G5265" t="str">
        <f t="shared" si="216"/>
        <v>{"AttrType":"Time","Value":4}</v>
      </c>
    </row>
    <row r="5266" spans="1:7">
      <c r="A5266">
        <v>15262</v>
      </c>
      <c r="B5266" t="s">
        <v>29</v>
      </c>
      <c r="C5266" t="s">
        <v>30</v>
      </c>
      <c r="D5266">
        <f t="shared" si="214"/>
        <v>262</v>
      </c>
      <c r="F5266">
        <f t="shared" si="215"/>
        <v>4</v>
      </c>
      <c r="G5266" t="str">
        <f t="shared" si="216"/>
        <v>{"AttrType":"Time","Value":4}</v>
      </c>
    </row>
    <row r="5267" spans="1:7">
      <c r="A5267">
        <v>15263</v>
      </c>
      <c r="B5267" t="s">
        <v>29</v>
      </c>
      <c r="C5267" t="s">
        <v>30</v>
      </c>
      <c r="D5267">
        <f t="shared" si="214"/>
        <v>263</v>
      </c>
      <c r="F5267">
        <f t="shared" si="215"/>
        <v>4</v>
      </c>
      <c r="G5267" t="str">
        <f t="shared" si="216"/>
        <v>{"AttrType":"Time","Value":4}</v>
      </c>
    </row>
    <row r="5268" spans="1:7">
      <c r="A5268">
        <v>15264</v>
      </c>
      <c r="B5268" t="s">
        <v>29</v>
      </c>
      <c r="C5268" t="s">
        <v>30</v>
      </c>
      <c r="D5268">
        <f t="shared" si="214"/>
        <v>264</v>
      </c>
      <c r="F5268">
        <f t="shared" si="215"/>
        <v>4</v>
      </c>
      <c r="G5268" t="str">
        <f t="shared" si="216"/>
        <v>{"AttrType":"Time","Value":4}</v>
      </c>
    </row>
    <row r="5269" spans="1:7">
      <c r="A5269">
        <v>15265</v>
      </c>
      <c r="B5269" t="s">
        <v>29</v>
      </c>
      <c r="C5269" t="s">
        <v>30</v>
      </c>
      <c r="D5269">
        <f t="shared" si="214"/>
        <v>265</v>
      </c>
      <c r="F5269">
        <f t="shared" si="215"/>
        <v>4</v>
      </c>
      <c r="G5269" t="str">
        <f t="shared" si="216"/>
        <v>{"AttrType":"Time","Value":4}</v>
      </c>
    </row>
    <row r="5270" spans="1:7">
      <c r="A5270">
        <v>15266</v>
      </c>
      <c r="B5270" t="s">
        <v>29</v>
      </c>
      <c r="C5270" t="s">
        <v>30</v>
      </c>
      <c r="D5270">
        <f t="shared" si="214"/>
        <v>266</v>
      </c>
      <c r="F5270">
        <f t="shared" si="215"/>
        <v>4</v>
      </c>
      <c r="G5270" t="str">
        <f t="shared" si="216"/>
        <v>{"AttrType":"Time","Value":4}</v>
      </c>
    </row>
    <row r="5271" spans="1:7">
      <c r="A5271">
        <v>15267</v>
      </c>
      <c r="B5271" t="s">
        <v>29</v>
      </c>
      <c r="C5271" t="s">
        <v>30</v>
      </c>
      <c r="D5271">
        <f t="shared" si="214"/>
        <v>267</v>
      </c>
      <c r="F5271">
        <f t="shared" si="215"/>
        <v>4</v>
      </c>
      <c r="G5271" t="str">
        <f t="shared" si="216"/>
        <v>{"AttrType":"Time","Value":4}</v>
      </c>
    </row>
    <row r="5272" spans="1:7">
      <c r="A5272">
        <v>15268</v>
      </c>
      <c r="B5272" t="s">
        <v>29</v>
      </c>
      <c r="C5272" t="s">
        <v>30</v>
      </c>
      <c r="D5272">
        <f t="shared" si="214"/>
        <v>268</v>
      </c>
      <c r="F5272">
        <f t="shared" si="215"/>
        <v>4</v>
      </c>
      <c r="G5272" t="str">
        <f t="shared" si="216"/>
        <v>{"AttrType":"Time","Value":4}</v>
      </c>
    </row>
    <row r="5273" spans="1:7">
      <c r="A5273">
        <v>15269</v>
      </c>
      <c r="B5273" t="s">
        <v>29</v>
      </c>
      <c r="C5273" t="s">
        <v>30</v>
      </c>
      <c r="D5273">
        <f t="shared" si="214"/>
        <v>269</v>
      </c>
      <c r="F5273">
        <f t="shared" si="215"/>
        <v>4</v>
      </c>
      <c r="G5273" t="str">
        <f t="shared" si="216"/>
        <v>{"AttrType":"Time","Value":4}</v>
      </c>
    </row>
    <row r="5274" spans="1:7">
      <c r="A5274">
        <v>15270</v>
      </c>
      <c r="B5274" t="s">
        <v>29</v>
      </c>
      <c r="C5274" t="s">
        <v>30</v>
      </c>
      <c r="D5274">
        <f t="shared" si="214"/>
        <v>270</v>
      </c>
      <c r="F5274">
        <f t="shared" si="215"/>
        <v>4</v>
      </c>
      <c r="G5274" t="str">
        <f t="shared" si="216"/>
        <v>{"AttrType":"Time","Value":4}</v>
      </c>
    </row>
    <row r="5275" spans="1:7">
      <c r="A5275">
        <v>15271</v>
      </c>
      <c r="B5275" t="s">
        <v>29</v>
      </c>
      <c r="C5275" t="s">
        <v>30</v>
      </c>
      <c r="D5275">
        <f t="shared" si="214"/>
        <v>271</v>
      </c>
      <c r="F5275">
        <f t="shared" si="215"/>
        <v>4</v>
      </c>
      <c r="G5275" t="str">
        <f t="shared" si="216"/>
        <v>{"AttrType":"Time","Value":4}</v>
      </c>
    </row>
    <row r="5276" spans="1:7">
      <c r="A5276">
        <v>15272</v>
      </c>
      <c r="B5276" t="s">
        <v>29</v>
      </c>
      <c r="C5276" t="s">
        <v>30</v>
      </c>
      <c r="D5276">
        <f t="shared" si="214"/>
        <v>272</v>
      </c>
      <c r="F5276">
        <f t="shared" si="215"/>
        <v>4</v>
      </c>
      <c r="G5276" t="str">
        <f t="shared" si="216"/>
        <v>{"AttrType":"Time","Value":4}</v>
      </c>
    </row>
    <row r="5277" spans="1:7">
      <c r="A5277">
        <v>15273</v>
      </c>
      <c r="B5277" t="s">
        <v>29</v>
      </c>
      <c r="C5277" t="s">
        <v>30</v>
      </c>
      <c r="D5277">
        <f t="shared" si="214"/>
        <v>273</v>
      </c>
      <c r="F5277">
        <f t="shared" si="215"/>
        <v>4</v>
      </c>
      <c r="G5277" t="str">
        <f t="shared" si="216"/>
        <v>{"AttrType":"Time","Value":4}</v>
      </c>
    </row>
    <row r="5278" spans="1:7">
      <c r="A5278">
        <v>15274</v>
      </c>
      <c r="B5278" t="s">
        <v>29</v>
      </c>
      <c r="C5278" t="s">
        <v>30</v>
      </c>
      <c r="D5278">
        <f t="shared" si="214"/>
        <v>274</v>
      </c>
      <c r="F5278">
        <f t="shared" si="215"/>
        <v>4</v>
      </c>
      <c r="G5278" t="str">
        <f t="shared" si="216"/>
        <v>{"AttrType":"Time","Value":4}</v>
      </c>
    </row>
    <row r="5279" spans="1:7">
      <c r="A5279">
        <v>15275</v>
      </c>
      <c r="B5279" t="s">
        <v>29</v>
      </c>
      <c r="C5279" t="s">
        <v>30</v>
      </c>
      <c r="D5279">
        <f t="shared" si="214"/>
        <v>275</v>
      </c>
      <c r="F5279">
        <f t="shared" si="215"/>
        <v>4</v>
      </c>
      <c r="G5279" t="str">
        <f t="shared" si="216"/>
        <v>{"AttrType":"Time","Value":4}</v>
      </c>
    </row>
    <row r="5280" spans="1:7">
      <c r="A5280">
        <v>15276</v>
      </c>
      <c r="B5280" t="s">
        <v>29</v>
      </c>
      <c r="C5280" t="s">
        <v>30</v>
      </c>
      <c r="D5280">
        <f t="shared" si="214"/>
        <v>276</v>
      </c>
      <c r="F5280">
        <f t="shared" si="215"/>
        <v>4</v>
      </c>
      <c r="G5280" t="str">
        <f t="shared" si="216"/>
        <v>{"AttrType":"Time","Value":4}</v>
      </c>
    </row>
    <row r="5281" spans="1:7">
      <c r="A5281">
        <v>15277</v>
      </c>
      <c r="B5281" t="s">
        <v>29</v>
      </c>
      <c r="C5281" t="s">
        <v>30</v>
      </c>
      <c r="D5281">
        <f t="shared" si="214"/>
        <v>277</v>
      </c>
      <c r="F5281">
        <f t="shared" si="215"/>
        <v>4</v>
      </c>
      <c r="G5281" t="str">
        <f t="shared" si="216"/>
        <v>{"AttrType":"Time","Value":4}</v>
      </c>
    </row>
    <row r="5282" spans="1:7">
      <c r="A5282">
        <v>15278</v>
      </c>
      <c r="B5282" t="s">
        <v>29</v>
      </c>
      <c r="C5282" t="s">
        <v>30</v>
      </c>
      <c r="D5282">
        <f t="shared" si="214"/>
        <v>278</v>
      </c>
      <c r="F5282">
        <f t="shared" si="215"/>
        <v>4</v>
      </c>
      <c r="G5282" t="str">
        <f t="shared" si="216"/>
        <v>{"AttrType":"Time","Value":4}</v>
      </c>
    </row>
    <row r="5283" spans="1:7">
      <c r="A5283">
        <v>15279</v>
      </c>
      <c r="B5283" t="s">
        <v>29</v>
      </c>
      <c r="C5283" t="s">
        <v>30</v>
      </c>
      <c r="D5283">
        <f t="shared" si="214"/>
        <v>279</v>
      </c>
      <c r="F5283">
        <f t="shared" si="215"/>
        <v>4</v>
      </c>
      <c r="G5283" t="str">
        <f t="shared" si="216"/>
        <v>{"AttrType":"Time","Value":4}</v>
      </c>
    </row>
    <row r="5284" spans="1:7">
      <c r="A5284">
        <v>15280</v>
      </c>
      <c r="B5284" t="s">
        <v>29</v>
      </c>
      <c r="C5284" t="s">
        <v>30</v>
      </c>
      <c r="D5284">
        <f t="shared" si="214"/>
        <v>280</v>
      </c>
      <c r="F5284">
        <f t="shared" si="215"/>
        <v>4</v>
      </c>
      <c r="G5284" t="str">
        <f t="shared" si="216"/>
        <v>{"AttrType":"Time","Value":4}</v>
      </c>
    </row>
    <row r="5285" spans="1:7">
      <c r="A5285">
        <v>15281</v>
      </c>
      <c r="B5285" t="s">
        <v>29</v>
      </c>
      <c r="C5285" t="s">
        <v>30</v>
      </c>
      <c r="D5285">
        <f t="shared" si="214"/>
        <v>281</v>
      </c>
      <c r="F5285">
        <f t="shared" si="215"/>
        <v>4</v>
      </c>
      <c r="G5285" t="str">
        <f t="shared" si="216"/>
        <v>{"AttrType":"Time","Value":4}</v>
      </c>
    </row>
    <row r="5286" spans="1:7">
      <c r="A5286">
        <v>15282</v>
      </c>
      <c r="B5286" t="s">
        <v>29</v>
      </c>
      <c r="C5286" t="s">
        <v>30</v>
      </c>
      <c r="D5286">
        <f t="shared" si="214"/>
        <v>282</v>
      </c>
      <c r="F5286">
        <f t="shared" si="215"/>
        <v>4</v>
      </c>
      <c r="G5286" t="str">
        <f t="shared" si="216"/>
        <v>{"AttrType":"Time","Value":4}</v>
      </c>
    </row>
    <row r="5287" spans="1:7">
      <c r="A5287">
        <v>15283</v>
      </c>
      <c r="B5287" t="s">
        <v>29</v>
      </c>
      <c r="C5287" t="s">
        <v>30</v>
      </c>
      <c r="D5287">
        <f t="shared" si="214"/>
        <v>283</v>
      </c>
      <c r="F5287">
        <f t="shared" si="215"/>
        <v>4</v>
      </c>
      <c r="G5287" t="str">
        <f t="shared" si="216"/>
        <v>{"AttrType":"Time","Value":4}</v>
      </c>
    </row>
    <row r="5288" spans="1:7">
      <c r="A5288">
        <v>15284</v>
      </c>
      <c r="B5288" t="s">
        <v>29</v>
      </c>
      <c r="C5288" t="s">
        <v>30</v>
      </c>
      <c r="D5288">
        <f t="shared" si="214"/>
        <v>284</v>
      </c>
      <c r="F5288">
        <f t="shared" si="215"/>
        <v>4</v>
      </c>
      <c r="G5288" t="str">
        <f t="shared" si="216"/>
        <v>{"AttrType":"Time","Value":4}</v>
      </c>
    </row>
    <row r="5289" spans="1:7">
      <c r="A5289">
        <v>15285</v>
      </c>
      <c r="B5289" t="s">
        <v>29</v>
      </c>
      <c r="C5289" t="s">
        <v>30</v>
      </c>
      <c r="D5289">
        <f t="shared" si="214"/>
        <v>285</v>
      </c>
      <c r="F5289">
        <f t="shared" si="215"/>
        <v>4</v>
      </c>
      <c r="G5289" t="str">
        <f t="shared" si="216"/>
        <v>{"AttrType":"Time","Value":4}</v>
      </c>
    </row>
    <row r="5290" spans="1:7">
      <c r="A5290">
        <v>15286</v>
      </c>
      <c r="B5290" t="s">
        <v>29</v>
      </c>
      <c r="C5290" t="s">
        <v>30</v>
      </c>
      <c r="D5290">
        <f t="shared" si="214"/>
        <v>286</v>
      </c>
      <c r="F5290">
        <f t="shared" si="215"/>
        <v>4</v>
      </c>
      <c r="G5290" t="str">
        <f t="shared" si="216"/>
        <v>{"AttrType":"Time","Value":4}</v>
      </c>
    </row>
    <row r="5291" spans="1:7">
      <c r="A5291">
        <v>15287</v>
      </c>
      <c r="B5291" t="s">
        <v>29</v>
      </c>
      <c r="C5291" t="s">
        <v>30</v>
      </c>
      <c r="D5291">
        <f t="shared" si="214"/>
        <v>287</v>
      </c>
      <c r="F5291">
        <f t="shared" si="215"/>
        <v>4</v>
      </c>
      <c r="G5291" t="str">
        <f t="shared" si="216"/>
        <v>{"AttrType":"Time","Value":4}</v>
      </c>
    </row>
    <row r="5292" spans="1:7">
      <c r="A5292">
        <v>15288</v>
      </c>
      <c r="B5292" t="s">
        <v>29</v>
      </c>
      <c r="C5292" t="s">
        <v>30</v>
      </c>
      <c r="D5292">
        <f t="shared" si="214"/>
        <v>288</v>
      </c>
      <c r="F5292">
        <f t="shared" si="215"/>
        <v>4</v>
      </c>
      <c r="G5292" t="str">
        <f t="shared" si="216"/>
        <v>{"AttrType":"Time","Value":4}</v>
      </c>
    </row>
    <row r="5293" spans="1:7">
      <c r="A5293">
        <v>15289</v>
      </c>
      <c r="B5293" t="s">
        <v>29</v>
      </c>
      <c r="C5293" t="s">
        <v>30</v>
      </c>
      <c r="D5293">
        <f t="shared" ref="D5293:D5356" si="217">D4293</f>
        <v>289</v>
      </c>
      <c r="F5293">
        <f t="shared" si="215"/>
        <v>4</v>
      </c>
      <c r="G5293" t="str">
        <f t="shared" si="216"/>
        <v>{"AttrType":"Time","Value":4}</v>
      </c>
    </row>
    <row r="5294" spans="1:7">
      <c r="A5294">
        <v>15290</v>
      </c>
      <c r="B5294" t="s">
        <v>29</v>
      </c>
      <c r="C5294" t="s">
        <v>30</v>
      </c>
      <c r="D5294">
        <f t="shared" si="217"/>
        <v>290</v>
      </c>
      <c r="F5294">
        <f t="shared" ref="F5294:F5357" si="218">F4294</f>
        <v>4</v>
      </c>
      <c r="G5294" t="str">
        <f t="shared" si="216"/>
        <v>{"AttrType":"Time","Value":4}</v>
      </c>
    </row>
    <row r="5295" spans="1:7">
      <c r="A5295">
        <v>15291</v>
      </c>
      <c r="B5295" t="s">
        <v>29</v>
      </c>
      <c r="C5295" t="s">
        <v>30</v>
      </c>
      <c r="D5295">
        <f t="shared" si="217"/>
        <v>291</v>
      </c>
      <c r="F5295">
        <f t="shared" si="218"/>
        <v>4</v>
      </c>
      <c r="G5295" t="str">
        <f t="shared" si="216"/>
        <v>{"AttrType":"Time","Value":4}</v>
      </c>
    </row>
    <row r="5296" spans="1:7">
      <c r="A5296">
        <v>15292</v>
      </c>
      <c r="B5296" t="s">
        <v>29</v>
      </c>
      <c r="C5296" t="s">
        <v>30</v>
      </c>
      <c r="D5296">
        <f t="shared" si="217"/>
        <v>292</v>
      </c>
      <c r="F5296">
        <f t="shared" si="218"/>
        <v>4</v>
      </c>
      <c r="G5296" t="str">
        <f t="shared" si="216"/>
        <v>{"AttrType":"Time","Value":4}</v>
      </c>
    </row>
    <row r="5297" spans="1:7">
      <c r="A5297">
        <v>15293</v>
      </c>
      <c r="B5297" t="s">
        <v>29</v>
      </c>
      <c r="C5297" t="s">
        <v>30</v>
      </c>
      <c r="D5297">
        <f t="shared" si="217"/>
        <v>293</v>
      </c>
      <c r="F5297">
        <f t="shared" si="218"/>
        <v>4</v>
      </c>
      <c r="G5297" t="str">
        <f t="shared" si="216"/>
        <v>{"AttrType":"Time","Value":4}</v>
      </c>
    </row>
    <row r="5298" spans="1:7">
      <c r="A5298">
        <v>15294</v>
      </c>
      <c r="B5298" t="s">
        <v>29</v>
      </c>
      <c r="C5298" t="s">
        <v>30</v>
      </c>
      <c r="D5298">
        <f t="shared" si="217"/>
        <v>294</v>
      </c>
      <c r="F5298">
        <f t="shared" si="218"/>
        <v>4</v>
      </c>
      <c r="G5298" t="str">
        <f t="shared" si="216"/>
        <v>{"AttrType":"Time","Value":4}</v>
      </c>
    </row>
    <row r="5299" spans="1:7">
      <c r="A5299">
        <v>15295</v>
      </c>
      <c r="B5299" t="s">
        <v>29</v>
      </c>
      <c r="C5299" t="s">
        <v>30</v>
      </c>
      <c r="D5299">
        <f t="shared" si="217"/>
        <v>295</v>
      </c>
      <c r="F5299">
        <f t="shared" si="218"/>
        <v>4</v>
      </c>
      <c r="G5299" t="str">
        <f t="shared" si="216"/>
        <v>{"AttrType":"Time","Value":4}</v>
      </c>
    </row>
    <row r="5300" spans="1:7">
      <c r="A5300">
        <v>15296</v>
      </c>
      <c r="B5300" t="s">
        <v>29</v>
      </c>
      <c r="C5300" t="s">
        <v>30</v>
      </c>
      <c r="D5300">
        <f t="shared" si="217"/>
        <v>296</v>
      </c>
      <c r="F5300">
        <f t="shared" si="218"/>
        <v>4</v>
      </c>
      <c r="G5300" t="str">
        <f t="shared" si="216"/>
        <v>{"AttrType":"Time","Value":4}</v>
      </c>
    </row>
    <row r="5301" spans="1:7">
      <c r="A5301">
        <v>15297</v>
      </c>
      <c r="B5301" t="s">
        <v>29</v>
      </c>
      <c r="C5301" t="s">
        <v>30</v>
      </c>
      <c r="D5301">
        <f t="shared" si="217"/>
        <v>297</v>
      </c>
      <c r="F5301">
        <f t="shared" si="218"/>
        <v>4</v>
      </c>
      <c r="G5301" t="str">
        <f t="shared" si="216"/>
        <v>{"AttrType":"Time","Value":4}</v>
      </c>
    </row>
    <row r="5302" spans="1:7">
      <c r="A5302">
        <v>15298</v>
      </c>
      <c r="B5302" t="s">
        <v>29</v>
      </c>
      <c r="C5302" t="s">
        <v>30</v>
      </c>
      <c r="D5302">
        <f t="shared" si="217"/>
        <v>298</v>
      </c>
      <c r="F5302">
        <f t="shared" si="218"/>
        <v>4</v>
      </c>
      <c r="G5302" t="str">
        <f t="shared" si="216"/>
        <v>{"AttrType":"Time","Value":4}</v>
      </c>
    </row>
    <row r="5303" spans="1:7">
      <c r="A5303">
        <v>15299</v>
      </c>
      <c r="B5303" t="s">
        <v>29</v>
      </c>
      <c r="C5303" t="s">
        <v>30</v>
      </c>
      <c r="D5303">
        <f t="shared" si="217"/>
        <v>299</v>
      </c>
      <c r="F5303">
        <f t="shared" si="218"/>
        <v>4</v>
      </c>
      <c r="G5303" t="str">
        <f t="shared" si="216"/>
        <v>{"AttrType":"Time","Value":4}</v>
      </c>
    </row>
    <row r="5304" spans="1:7">
      <c r="A5304">
        <v>15300</v>
      </c>
      <c r="B5304" t="s">
        <v>29</v>
      </c>
      <c r="C5304" t="s">
        <v>30</v>
      </c>
      <c r="D5304">
        <f t="shared" si="217"/>
        <v>300</v>
      </c>
      <c r="F5304">
        <f t="shared" si="218"/>
        <v>4</v>
      </c>
      <c r="G5304" t="str">
        <f t="shared" si="216"/>
        <v>{"AttrType":"Time","Value":4}</v>
      </c>
    </row>
    <row r="5305" spans="1:7">
      <c r="A5305">
        <v>15301</v>
      </c>
      <c r="B5305" t="s">
        <v>29</v>
      </c>
      <c r="C5305" t="s">
        <v>30</v>
      </c>
      <c r="D5305">
        <f t="shared" si="217"/>
        <v>301</v>
      </c>
      <c r="F5305">
        <f t="shared" si="218"/>
        <v>4</v>
      </c>
      <c r="G5305" t="str">
        <f t="shared" si="216"/>
        <v>{"AttrType":"Time","Value":4}</v>
      </c>
    </row>
    <row r="5306" spans="1:7">
      <c r="A5306">
        <v>15302</v>
      </c>
      <c r="B5306" t="s">
        <v>29</v>
      </c>
      <c r="C5306" t="s">
        <v>30</v>
      </c>
      <c r="D5306">
        <f t="shared" si="217"/>
        <v>302</v>
      </c>
      <c r="F5306">
        <f t="shared" si="218"/>
        <v>4</v>
      </c>
      <c r="G5306" t="str">
        <f t="shared" si="216"/>
        <v>{"AttrType":"Time","Value":4}</v>
      </c>
    </row>
    <row r="5307" spans="1:7">
      <c r="A5307">
        <v>15303</v>
      </c>
      <c r="B5307" t="s">
        <v>29</v>
      </c>
      <c r="C5307" t="s">
        <v>30</v>
      </c>
      <c r="D5307">
        <f t="shared" si="217"/>
        <v>303</v>
      </c>
      <c r="F5307">
        <f t="shared" si="218"/>
        <v>4</v>
      </c>
      <c r="G5307" t="str">
        <f t="shared" si="216"/>
        <v>{"AttrType":"Time","Value":4}</v>
      </c>
    </row>
    <row r="5308" spans="1:7">
      <c r="A5308">
        <v>15304</v>
      </c>
      <c r="B5308" t="s">
        <v>29</v>
      </c>
      <c r="C5308" t="s">
        <v>30</v>
      </c>
      <c r="D5308">
        <f t="shared" si="217"/>
        <v>304</v>
      </c>
      <c r="F5308">
        <f t="shared" si="218"/>
        <v>4</v>
      </c>
      <c r="G5308" t="str">
        <f t="shared" si="216"/>
        <v>{"AttrType":"Time","Value":4}</v>
      </c>
    </row>
    <row r="5309" spans="1:7">
      <c r="A5309">
        <v>15305</v>
      </c>
      <c r="B5309" t="s">
        <v>29</v>
      </c>
      <c r="C5309" t="s">
        <v>30</v>
      </c>
      <c r="D5309">
        <f t="shared" si="217"/>
        <v>305</v>
      </c>
      <c r="F5309">
        <f t="shared" si="218"/>
        <v>4</v>
      </c>
      <c r="G5309" t="str">
        <f t="shared" si="216"/>
        <v>{"AttrType":"Time","Value":4}</v>
      </c>
    </row>
    <row r="5310" spans="1:7">
      <c r="A5310">
        <v>15306</v>
      </c>
      <c r="B5310" t="s">
        <v>29</v>
      </c>
      <c r="C5310" t="s">
        <v>30</v>
      </c>
      <c r="D5310">
        <f t="shared" si="217"/>
        <v>306</v>
      </c>
      <c r="F5310">
        <f t="shared" si="218"/>
        <v>4</v>
      </c>
      <c r="G5310" t="str">
        <f t="shared" si="216"/>
        <v>{"AttrType":"Time","Value":4}</v>
      </c>
    </row>
    <row r="5311" spans="1:7">
      <c r="A5311">
        <v>15307</v>
      </c>
      <c r="B5311" t="s">
        <v>29</v>
      </c>
      <c r="C5311" t="s">
        <v>30</v>
      </c>
      <c r="D5311">
        <f t="shared" si="217"/>
        <v>307</v>
      </c>
      <c r="F5311">
        <f t="shared" si="218"/>
        <v>4</v>
      </c>
      <c r="G5311" t="str">
        <f t="shared" si="216"/>
        <v>{"AttrType":"Time","Value":4}</v>
      </c>
    </row>
    <row r="5312" spans="1:7">
      <c r="A5312">
        <v>15308</v>
      </c>
      <c r="B5312" t="s">
        <v>29</v>
      </c>
      <c r="C5312" t="s">
        <v>30</v>
      </c>
      <c r="D5312">
        <f t="shared" si="217"/>
        <v>308</v>
      </c>
      <c r="F5312">
        <f t="shared" si="218"/>
        <v>4</v>
      </c>
      <c r="G5312" t="str">
        <f t="shared" si="216"/>
        <v>{"AttrType":"Time","Value":4}</v>
      </c>
    </row>
    <row r="5313" spans="1:7">
      <c r="A5313">
        <v>15309</v>
      </c>
      <c r="B5313" t="s">
        <v>29</v>
      </c>
      <c r="C5313" t="s">
        <v>30</v>
      </c>
      <c r="D5313">
        <f t="shared" si="217"/>
        <v>309</v>
      </c>
      <c r="F5313">
        <f t="shared" si="218"/>
        <v>4</v>
      </c>
      <c r="G5313" t="str">
        <f t="shared" si="216"/>
        <v>{"AttrType":"Time","Value":4}</v>
      </c>
    </row>
    <row r="5314" spans="1:7">
      <c r="A5314">
        <v>15310</v>
      </c>
      <c r="B5314" t="s">
        <v>29</v>
      </c>
      <c r="C5314" t="s">
        <v>30</v>
      </c>
      <c r="D5314">
        <f t="shared" si="217"/>
        <v>310</v>
      </c>
      <c r="F5314">
        <f t="shared" si="218"/>
        <v>4</v>
      </c>
      <c r="G5314" t="str">
        <f t="shared" si="216"/>
        <v>{"AttrType":"Time","Value":4}</v>
      </c>
    </row>
    <row r="5315" spans="1:7">
      <c r="A5315">
        <v>15311</v>
      </c>
      <c r="B5315" t="s">
        <v>29</v>
      </c>
      <c r="C5315" t="s">
        <v>30</v>
      </c>
      <c r="D5315">
        <f t="shared" si="217"/>
        <v>311</v>
      </c>
      <c r="F5315">
        <f t="shared" si="218"/>
        <v>4</v>
      </c>
      <c r="G5315" t="str">
        <f t="shared" si="216"/>
        <v>{"AttrType":"Time","Value":4}</v>
      </c>
    </row>
    <row r="5316" spans="1:7">
      <c r="A5316">
        <v>15312</v>
      </c>
      <c r="B5316" t="s">
        <v>29</v>
      </c>
      <c r="C5316" t="s">
        <v>30</v>
      </c>
      <c r="D5316">
        <f t="shared" si="217"/>
        <v>312</v>
      </c>
      <c r="F5316">
        <f t="shared" si="218"/>
        <v>4</v>
      </c>
      <c r="G5316" t="str">
        <f t="shared" si="216"/>
        <v>{"AttrType":"Time","Value":4}</v>
      </c>
    </row>
    <row r="5317" spans="1:7">
      <c r="A5317">
        <v>15313</v>
      </c>
      <c r="B5317" t="s">
        <v>29</v>
      </c>
      <c r="C5317" t="s">
        <v>30</v>
      </c>
      <c r="D5317">
        <f t="shared" si="217"/>
        <v>313</v>
      </c>
      <c r="F5317">
        <f t="shared" si="218"/>
        <v>4</v>
      </c>
      <c r="G5317" t="str">
        <f t="shared" si="216"/>
        <v>{"AttrType":"Time","Value":4}</v>
      </c>
    </row>
    <row r="5318" spans="1:7">
      <c r="A5318">
        <v>15314</v>
      </c>
      <c r="B5318" t="s">
        <v>29</v>
      </c>
      <c r="C5318" t="s">
        <v>30</v>
      </c>
      <c r="D5318">
        <f t="shared" si="217"/>
        <v>314</v>
      </c>
      <c r="F5318">
        <f t="shared" si="218"/>
        <v>4</v>
      </c>
      <c r="G5318" t="str">
        <f t="shared" ref="G5318:G5381" si="219">$M$2&amp;F5318&amp;$N$2</f>
        <v>{"AttrType":"Time","Value":4}</v>
      </c>
    </row>
    <row r="5319" spans="1:7">
      <c r="A5319">
        <v>15315</v>
      </c>
      <c r="B5319" t="s">
        <v>29</v>
      </c>
      <c r="C5319" t="s">
        <v>30</v>
      </c>
      <c r="D5319">
        <f t="shared" si="217"/>
        <v>315</v>
      </c>
      <c r="F5319">
        <f t="shared" si="218"/>
        <v>4</v>
      </c>
      <c r="G5319" t="str">
        <f t="shared" si="219"/>
        <v>{"AttrType":"Time","Value":4}</v>
      </c>
    </row>
    <row r="5320" spans="1:7">
      <c r="A5320">
        <v>15316</v>
      </c>
      <c r="B5320" t="s">
        <v>29</v>
      </c>
      <c r="C5320" t="s">
        <v>30</v>
      </c>
      <c r="D5320">
        <f t="shared" si="217"/>
        <v>316</v>
      </c>
      <c r="F5320">
        <f t="shared" si="218"/>
        <v>4</v>
      </c>
      <c r="G5320" t="str">
        <f t="shared" si="219"/>
        <v>{"AttrType":"Time","Value":4}</v>
      </c>
    </row>
    <row r="5321" spans="1:7">
      <c r="A5321">
        <v>15317</v>
      </c>
      <c r="B5321" t="s">
        <v>29</v>
      </c>
      <c r="C5321" t="s">
        <v>30</v>
      </c>
      <c r="D5321">
        <f t="shared" si="217"/>
        <v>317</v>
      </c>
      <c r="F5321">
        <f t="shared" si="218"/>
        <v>4</v>
      </c>
      <c r="G5321" t="str">
        <f t="shared" si="219"/>
        <v>{"AttrType":"Time","Value":4}</v>
      </c>
    </row>
    <row r="5322" spans="1:7">
      <c r="A5322">
        <v>15318</v>
      </c>
      <c r="B5322" t="s">
        <v>29</v>
      </c>
      <c r="C5322" t="s">
        <v>30</v>
      </c>
      <c r="D5322">
        <f t="shared" si="217"/>
        <v>318</v>
      </c>
      <c r="F5322">
        <f t="shared" si="218"/>
        <v>4</v>
      </c>
      <c r="G5322" t="str">
        <f t="shared" si="219"/>
        <v>{"AttrType":"Time","Value":4}</v>
      </c>
    </row>
    <row r="5323" spans="1:7">
      <c r="A5323">
        <v>15319</v>
      </c>
      <c r="B5323" t="s">
        <v>29</v>
      </c>
      <c r="C5323" t="s">
        <v>30</v>
      </c>
      <c r="D5323">
        <f t="shared" si="217"/>
        <v>319</v>
      </c>
      <c r="F5323">
        <f t="shared" si="218"/>
        <v>4</v>
      </c>
      <c r="G5323" t="str">
        <f t="shared" si="219"/>
        <v>{"AttrType":"Time","Value":4}</v>
      </c>
    </row>
    <row r="5324" spans="1:7">
      <c r="A5324">
        <v>15320</v>
      </c>
      <c r="B5324" t="s">
        <v>29</v>
      </c>
      <c r="C5324" t="s">
        <v>30</v>
      </c>
      <c r="D5324">
        <f t="shared" si="217"/>
        <v>320</v>
      </c>
      <c r="F5324">
        <f t="shared" si="218"/>
        <v>4</v>
      </c>
      <c r="G5324" t="str">
        <f t="shared" si="219"/>
        <v>{"AttrType":"Time","Value":4}</v>
      </c>
    </row>
    <row r="5325" spans="1:7">
      <c r="A5325">
        <v>15321</v>
      </c>
      <c r="B5325" t="s">
        <v>29</v>
      </c>
      <c r="C5325" t="s">
        <v>30</v>
      </c>
      <c r="D5325">
        <f t="shared" si="217"/>
        <v>321</v>
      </c>
      <c r="F5325">
        <f t="shared" si="218"/>
        <v>4</v>
      </c>
      <c r="G5325" t="str">
        <f t="shared" si="219"/>
        <v>{"AttrType":"Time","Value":4}</v>
      </c>
    </row>
    <row r="5326" spans="1:7">
      <c r="A5326">
        <v>15322</v>
      </c>
      <c r="B5326" t="s">
        <v>29</v>
      </c>
      <c r="C5326" t="s">
        <v>30</v>
      </c>
      <c r="D5326">
        <f t="shared" si="217"/>
        <v>322</v>
      </c>
      <c r="F5326">
        <f t="shared" si="218"/>
        <v>4</v>
      </c>
      <c r="G5326" t="str">
        <f t="shared" si="219"/>
        <v>{"AttrType":"Time","Value":4}</v>
      </c>
    </row>
    <row r="5327" spans="1:7">
      <c r="A5327">
        <v>15323</v>
      </c>
      <c r="B5327" t="s">
        <v>29</v>
      </c>
      <c r="C5327" t="s">
        <v>30</v>
      </c>
      <c r="D5327">
        <f t="shared" si="217"/>
        <v>323</v>
      </c>
      <c r="F5327">
        <f t="shared" si="218"/>
        <v>4</v>
      </c>
      <c r="G5327" t="str">
        <f t="shared" si="219"/>
        <v>{"AttrType":"Time","Value":4}</v>
      </c>
    </row>
    <row r="5328" spans="1:7">
      <c r="A5328">
        <v>15324</v>
      </c>
      <c r="B5328" t="s">
        <v>29</v>
      </c>
      <c r="C5328" t="s">
        <v>30</v>
      </c>
      <c r="D5328">
        <f t="shared" si="217"/>
        <v>324</v>
      </c>
      <c r="F5328">
        <f t="shared" si="218"/>
        <v>4</v>
      </c>
      <c r="G5328" t="str">
        <f t="shared" si="219"/>
        <v>{"AttrType":"Time","Value":4}</v>
      </c>
    </row>
    <row r="5329" spans="1:7">
      <c r="A5329">
        <v>15325</v>
      </c>
      <c r="B5329" t="s">
        <v>29</v>
      </c>
      <c r="C5329" t="s">
        <v>30</v>
      </c>
      <c r="D5329">
        <f t="shared" si="217"/>
        <v>325</v>
      </c>
      <c r="F5329">
        <f t="shared" si="218"/>
        <v>4</v>
      </c>
      <c r="G5329" t="str">
        <f t="shared" si="219"/>
        <v>{"AttrType":"Time","Value":4}</v>
      </c>
    </row>
    <row r="5330" spans="1:7">
      <c r="A5330">
        <v>15326</v>
      </c>
      <c r="B5330" t="s">
        <v>29</v>
      </c>
      <c r="C5330" t="s">
        <v>30</v>
      </c>
      <c r="D5330">
        <f t="shared" si="217"/>
        <v>326</v>
      </c>
      <c r="F5330">
        <f t="shared" si="218"/>
        <v>4</v>
      </c>
      <c r="G5330" t="str">
        <f t="shared" si="219"/>
        <v>{"AttrType":"Time","Value":4}</v>
      </c>
    </row>
    <row r="5331" spans="1:7">
      <c r="A5331">
        <v>15327</v>
      </c>
      <c r="B5331" t="s">
        <v>29</v>
      </c>
      <c r="C5331" t="s">
        <v>30</v>
      </c>
      <c r="D5331">
        <f t="shared" si="217"/>
        <v>327</v>
      </c>
      <c r="F5331">
        <f t="shared" si="218"/>
        <v>4</v>
      </c>
      <c r="G5331" t="str">
        <f t="shared" si="219"/>
        <v>{"AttrType":"Time","Value":4}</v>
      </c>
    </row>
    <row r="5332" spans="1:7">
      <c r="A5332">
        <v>15328</v>
      </c>
      <c r="B5332" t="s">
        <v>29</v>
      </c>
      <c r="C5332" t="s">
        <v>30</v>
      </c>
      <c r="D5332">
        <f t="shared" si="217"/>
        <v>328</v>
      </c>
      <c r="F5332">
        <f t="shared" si="218"/>
        <v>4</v>
      </c>
      <c r="G5332" t="str">
        <f t="shared" si="219"/>
        <v>{"AttrType":"Time","Value":4}</v>
      </c>
    </row>
    <row r="5333" spans="1:7">
      <c r="A5333">
        <v>15329</v>
      </c>
      <c r="B5333" t="s">
        <v>29</v>
      </c>
      <c r="C5333" t="s">
        <v>30</v>
      </c>
      <c r="D5333">
        <f t="shared" si="217"/>
        <v>329</v>
      </c>
      <c r="F5333">
        <f t="shared" si="218"/>
        <v>4</v>
      </c>
      <c r="G5333" t="str">
        <f t="shared" si="219"/>
        <v>{"AttrType":"Time","Value":4}</v>
      </c>
    </row>
    <row r="5334" spans="1:7">
      <c r="A5334">
        <v>15330</v>
      </c>
      <c r="B5334" t="s">
        <v>29</v>
      </c>
      <c r="C5334" t="s">
        <v>30</v>
      </c>
      <c r="D5334">
        <f t="shared" si="217"/>
        <v>330</v>
      </c>
      <c r="F5334">
        <f t="shared" si="218"/>
        <v>4</v>
      </c>
      <c r="G5334" t="str">
        <f t="shared" si="219"/>
        <v>{"AttrType":"Time","Value":4}</v>
      </c>
    </row>
    <row r="5335" spans="1:7">
      <c r="A5335">
        <v>15331</v>
      </c>
      <c r="B5335" t="s">
        <v>29</v>
      </c>
      <c r="C5335" t="s">
        <v>30</v>
      </c>
      <c r="D5335">
        <f t="shared" si="217"/>
        <v>331</v>
      </c>
      <c r="F5335">
        <f t="shared" si="218"/>
        <v>4</v>
      </c>
      <c r="G5335" t="str">
        <f t="shared" si="219"/>
        <v>{"AttrType":"Time","Value":4}</v>
      </c>
    </row>
    <row r="5336" spans="1:7">
      <c r="A5336">
        <v>15332</v>
      </c>
      <c r="B5336" t="s">
        <v>29</v>
      </c>
      <c r="C5336" t="s">
        <v>30</v>
      </c>
      <c r="D5336">
        <f t="shared" si="217"/>
        <v>332</v>
      </c>
      <c r="F5336">
        <f t="shared" si="218"/>
        <v>4</v>
      </c>
      <c r="G5336" t="str">
        <f t="shared" si="219"/>
        <v>{"AttrType":"Time","Value":4}</v>
      </c>
    </row>
    <row r="5337" spans="1:7">
      <c r="A5337">
        <v>15333</v>
      </c>
      <c r="B5337" t="s">
        <v>29</v>
      </c>
      <c r="C5337" t="s">
        <v>30</v>
      </c>
      <c r="D5337">
        <f t="shared" si="217"/>
        <v>333</v>
      </c>
      <c r="F5337">
        <f t="shared" si="218"/>
        <v>4</v>
      </c>
      <c r="G5337" t="str">
        <f t="shared" si="219"/>
        <v>{"AttrType":"Time","Value":4}</v>
      </c>
    </row>
    <row r="5338" spans="1:7">
      <c r="A5338">
        <v>15334</v>
      </c>
      <c r="B5338" t="s">
        <v>29</v>
      </c>
      <c r="C5338" t="s">
        <v>30</v>
      </c>
      <c r="D5338">
        <f t="shared" si="217"/>
        <v>334</v>
      </c>
      <c r="F5338">
        <f t="shared" si="218"/>
        <v>4</v>
      </c>
      <c r="G5338" t="str">
        <f t="shared" si="219"/>
        <v>{"AttrType":"Time","Value":4}</v>
      </c>
    </row>
    <row r="5339" spans="1:7">
      <c r="A5339">
        <v>15335</v>
      </c>
      <c r="B5339" t="s">
        <v>29</v>
      </c>
      <c r="C5339" t="s">
        <v>30</v>
      </c>
      <c r="D5339">
        <f t="shared" si="217"/>
        <v>335</v>
      </c>
      <c r="F5339">
        <f t="shared" si="218"/>
        <v>4</v>
      </c>
      <c r="G5339" t="str">
        <f t="shared" si="219"/>
        <v>{"AttrType":"Time","Value":4}</v>
      </c>
    </row>
    <row r="5340" spans="1:7">
      <c r="A5340">
        <v>15336</v>
      </c>
      <c r="B5340" t="s">
        <v>29</v>
      </c>
      <c r="C5340" t="s">
        <v>30</v>
      </c>
      <c r="D5340">
        <f t="shared" si="217"/>
        <v>336</v>
      </c>
      <c r="F5340">
        <f t="shared" si="218"/>
        <v>4</v>
      </c>
      <c r="G5340" t="str">
        <f t="shared" si="219"/>
        <v>{"AttrType":"Time","Value":4}</v>
      </c>
    </row>
    <row r="5341" spans="1:7">
      <c r="A5341">
        <v>15337</v>
      </c>
      <c r="B5341" t="s">
        <v>29</v>
      </c>
      <c r="C5341" t="s">
        <v>30</v>
      </c>
      <c r="D5341">
        <f t="shared" si="217"/>
        <v>337</v>
      </c>
      <c r="F5341">
        <f t="shared" si="218"/>
        <v>4</v>
      </c>
      <c r="G5341" t="str">
        <f t="shared" si="219"/>
        <v>{"AttrType":"Time","Value":4}</v>
      </c>
    </row>
    <row r="5342" spans="1:7">
      <c r="A5342">
        <v>15338</v>
      </c>
      <c r="B5342" t="s">
        <v>29</v>
      </c>
      <c r="C5342" t="s">
        <v>30</v>
      </c>
      <c r="D5342">
        <f t="shared" si="217"/>
        <v>338</v>
      </c>
      <c r="F5342">
        <f t="shared" si="218"/>
        <v>4</v>
      </c>
      <c r="G5342" t="str">
        <f t="shared" si="219"/>
        <v>{"AttrType":"Time","Value":4}</v>
      </c>
    </row>
    <row r="5343" spans="1:7">
      <c r="A5343">
        <v>15339</v>
      </c>
      <c r="B5343" t="s">
        <v>29</v>
      </c>
      <c r="C5343" t="s">
        <v>30</v>
      </c>
      <c r="D5343">
        <f t="shared" si="217"/>
        <v>339</v>
      </c>
      <c r="F5343">
        <f t="shared" si="218"/>
        <v>4</v>
      </c>
      <c r="G5343" t="str">
        <f t="shared" si="219"/>
        <v>{"AttrType":"Time","Value":4}</v>
      </c>
    </row>
    <row r="5344" spans="1:7">
      <c r="A5344">
        <v>15340</v>
      </c>
      <c r="B5344" t="s">
        <v>29</v>
      </c>
      <c r="C5344" t="s">
        <v>30</v>
      </c>
      <c r="D5344">
        <f t="shared" si="217"/>
        <v>340</v>
      </c>
      <c r="F5344">
        <f t="shared" si="218"/>
        <v>4</v>
      </c>
      <c r="G5344" t="str">
        <f t="shared" si="219"/>
        <v>{"AttrType":"Time","Value":4}</v>
      </c>
    </row>
    <row r="5345" spans="1:7">
      <c r="A5345">
        <v>15341</v>
      </c>
      <c r="B5345" t="s">
        <v>29</v>
      </c>
      <c r="C5345" t="s">
        <v>30</v>
      </c>
      <c r="D5345">
        <f t="shared" si="217"/>
        <v>341</v>
      </c>
      <c r="F5345">
        <f t="shared" si="218"/>
        <v>4</v>
      </c>
      <c r="G5345" t="str">
        <f t="shared" si="219"/>
        <v>{"AttrType":"Time","Value":4}</v>
      </c>
    </row>
    <row r="5346" spans="1:7">
      <c r="A5346">
        <v>15342</v>
      </c>
      <c r="B5346" t="s">
        <v>29</v>
      </c>
      <c r="C5346" t="s">
        <v>30</v>
      </c>
      <c r="D5346">
        <f t="shared" si="217"/>
        <v>342</v>
      </c>
      <c r="F5346">
        <f t="shared" si="218"/>
        <v>4</v>
      </c>
      <c r="G5346" t="str">
        <f t="shared" si="219"/>
        <v>{"AttrType":"Time","Value":4}</v>
      </c>
    </row>
    <row r="5347" spans="1:7">
      <c r="A5347">
        <v>15343</v>
      </c>
      <c r="B5347" t="s">
        <v>29</v>
      </c>
      <c r="C5347" t="s">
        <v>30</v>
      </c>
      <c r="D5347">
        <f t="shared" si="217"/>
        <v>343</v>
      </c>
      <c r="F5347">
        <f t="shared" si="218"/>
        <v>4</v>
      </c>
      <c r="G5347" t="str">
        <f t="shared" si="219"/>
        <v>{"AttrType":"Time","Value":4}</v>
      </c>
    </row>
    <row r="5348" spans="1:7">
      <c r="A5348">
        <v>15344</v>
      </c>
      <c r="B5348" t="s">
        <v>29</v>
      </c>
      <c r="C5348" t="s">
        <v>30</v>
      </c>
      <c r="D5348">
        <f t="shared" si="217"/>
        <v>344</v>
      </c>
      <c r="F5348">
        <f t="shared" si="218"/>
        <v>4</v>
      </c>
      <c r="G5348" t="str">
        <f t="shared" si="219"/>
        <v>{"AttrType":"Time","Value":4}</v>
      </c>
    </row>
    <row r="5349" spans="1:7">
      <c r="A5349">
        <v>15345</v>
      </c>
      <c r="B5349" t="s">
        <v>29</v>
      </c>
      <c r="C5349" t="s">
        <v>30</v>
      </c>
      <c r="D5349">
        <f t="shared" si="217"/>
        <v>345</v>
      </c>
      <c r="F5349">
        <f t="shared" si="218"/>
        <v>4</v>
      </c>
      <c r="G5349" t="str">
        <f t="shared" si="219"/>
        <v>{"AttrType":"Time","Value":4}</v>
      </c>
    </row>
    <row r="5350" spans="1:7">
      <c r="A5350">
        <v>15346</v>
      </c>
      <c r="B5350" t="s">
        <v>29</v>
      </c>
      <c r="C5350" t="s">
        <v>30</v>
      </c>
      <c r="D5350">
        <f t="shared" si="217"/>
        <v>346</v>
      </c>
      <c r="F5350">
        <f t="shared" si="218"/>
        <v>4</v>
      </c>
      <c r="G5350" t="str">
        <f t="shared" si="219"/>
        <v>{"AttrType":"Time","Value":4}</v>
      </c>
    </row>
    <row r="5351" spans="1:7">
      <c r="A5351">
        <v>15347</v>
      </c>
      <c r="B5351" t="s">
        <v>29</v>
      </c>
      <c r="C5351" t="s">
        <v>30</v>
      </c>
      <c r="D5351">
        <f t="shared" si="217"/>
        <v>347</v>
      </c>
      <c r="F5351">
        <f t="shared" si="218"/>
        <v>4</v>
      </c>
      <c r="G5351" t="str">
        <f t="shared" si="219"/>
        <v>{"AttrType":"Time","Value":4}</v>
      </c>
    </row>
    <row r="5352" spans="1:7">
      <c r="A5352">
        <v>15348</v>
      </c>
      <c r="B5352" t="s">
        <v>29</v>
      </c>
      <c r="C5352" t="s">
        <v>30</v>
      </c>
      <c r="D5352">
        <f t="shared" si="217"/>
        <v>348</v>
      </c>
      <c r="F5352">
        <f t="shared" si="218"/>
        <v>4</v>
      </c>
      <c r="G5352" t="str">
        <f t="shared" si="219"/>
        <v>{"AttrType":"Time","Value":4}</v>
      </c>
    </row>
    <row r="5353" spans="1:7">
      <c r="A5353">
        <v>15349</v>
      </c>
      <c r="B5353" t="s">
        <v>29</v>
      </c>
      <c r="C5353" t="s">
        <v>30</v>
      </c>
      <c r="D5353">
        <f t="shared" si="217"/>
        <v>349</v>
      </c>
      <c r="F5353">
        <f t="shared" si="218"/>
        <v>4</v>
      </c>
      <c r="G5353" t="str">
        <f t="shared" si="219"/>
        <v>{"AttrType":"Time","Value":4}</v>
      </c>
    </row>
    <row r="5354" spans="1:7">
      <c r="A5354">
        <v>15350</v>
      </c>
      <c r="B5354" t="s">
        <v>29</v>
      </c>
      <c r="C5354" t="s">
        <v>30</v>
      </c>
      <c r="D5354">
        <f t="shared" si="217"/>
        <v>350</v>
      </c>
      <c r="F5354">
        <f t="shared" si="218"/>
        <v>4</v>
      </c>
      <c r="G5354" t="str">
        <f t="shared" si="219"/>
        <v>{"AttrType":"Time","Value":4}</v>
      </c>
    </row>
    <row r="5355" spans="1:7">
      <c r="A5355">
        <v>15351</v>
      </c>
      <c r="B5355" t="s">
        <v>29</v>
      </c>
      <c r="C5355" t="s">
        <v>30</v>
      </c>
      <c r="D5355">
        <f t="shared" si="217"/>
        <v>351</v>
      </c>
      <c r="F5355">
        <f t="shared" si="218"/>
        <v>4</v>
      </c>
      <c r="G5355" t="str">
        <f t="shared" si="219"/>
        <v>{"AttrType":"Time","Value":4}</v>
      </c>
    </row>
    <row r="5356" spans="1:7">
      <c r="A5356">
        <v>15352</v>
      </c>
      <c r="B5356" t="s">
        <v>29</v>
      </c>
      <c r="C5356" t="s">
        <v>30</v>
      </c>
      <c r="D5356">
        <f t="shared" si="217"/>
        <v>352</v>
      </c>
      <c r="F5356">
        <f t="shared" si="218"/>
        <v>4</v>
      </c>
      <c r="G5356" t="str">
        <f t="shared" si="219"/>
        <v>{"AttrType":"Time","Value":4}</v>
      </c>
    </row>
    <row r="5357" spans="1:7">
      <c r="A5357">
        <v>15353</v>
      </c>
      <c r="B5357" t="s">
        <v>29</v>
      </c>
      <c r="C5357" t="s">
        <v>30</v>
      </c>
      <c r="D5357">
        <f t="shared" ref="D5357:D5420" si="220">D4357</f>
        <v>353</v>
      </c>
      <c r="F5357">
        <f t="shared" si="218"/>
        <v>4</v>
      </c>
      <c r="G5357" t="str">
        <f t="shared" si="219"/>
        <v>{"AttrType":"Time","Value":4}</v>
      </c>
    </row>
    <row r="5358" spans="1:7">
      <c r="A5358">
        <v>15354</v>
      </c>
      <c r="B5358" t="s">
        <v>29</v>
      </c>
      <c r="C5358" t="s">
        <v>30</v>
      </c>
      <c r="D5358">
        <f t="shared" si="220"/>
        <v>354</v>
      </c>
      <c r="F5358">
        <f t="shared" ref="F5358:F5421" si="221">F4358</f>
        <v>4</v>
      </c>
      <c r="G5358" t="str">
        <f t="shared" si="219"/>
        <v>{"AttrType":"Time","Value":4}</v>
      </c>
    </row>
    <row r="5359" spans="1:7">
      <c r="A5359">
        <v>15355</v>
      </c>
      <c r="B5359" t="s">
        <v>29</v>
      </c>
      <c r="C5359" t="s">
        <v>30</v>
      </c>
      <c r="D5359">
        <f t="shared" si="220"/>
        <v>355</v>
      </c>
      <c r="F5359">
        <f t="shared" si="221"/>
        <v>4</v>
      </c>
      <c r="G5359" t="str">
        <f t="shared" si="219"/>
        <v>{"AttrType":"Time","Value":4}</v>
      </c>
    </row>
    <row r="5360" spans="1:7">
      <c r="A5360">
        <v>15356</v>
      </c>
      <c r="B5360" t="s">
        <v>29</v>
      </c>
      <c r="C5360" t="s">
        <v>30</v>
      </c>
      <c r="D5360">
        <f t="shared" si="220"/>
        <v>356</v>
      </c>
      <c r="F5360">
        <f t="shared" si="221"/>
        <v>4</v>
      </c>
      <c r="G5360" t="str">
        <f t="shared" si="219"/>
        <v>{"AttrType":"Time","Value":4}</v>
      </c>
    </row>
    <row r="5361" spans="1:7">
      <c r="A5361">
        <v>15357</v>
      </c>
      <c r="B5361" t="s">
        <v>29</v>
      </c>
      <c r="C5361" t="s">
        <v>30</v>
      </c>
      <c r="D5361">
        <f t="shared" si="220"/>
        <v>357</v>
      </c>
      <c r="F5361">
        <f t="shared" si="221"/>
        <v>4</v>
      </c>
      <c r="G5361" t="str">
        <f t="shared" si="219"/>
        <v>{"AttrType":"Time","Value":4}</v>
      </c>
    </row>
    <row r="5362" spans="1:7">
      <c r="A5362">
        <v>15358</v>
      </c>
      <c r="B5362" t="s">
        <v>29</v>
      </c>
      <c r="C5362" t="s">
        <v>30</v>
      </c>
      <c r="D5362">
        <f t="shared" si="220"/>
        <v>358</v>
      </c>
      <c r="F5362">
        <f t="shared" si="221"/>
        <v>4</v>
      </c>
      <c r="G5362" t="str">
        <f t="shared" si="219"/>
        <v>{"AttrType":"Time","Value":4}</v>
      </c>
    </row>
    <row r="5363" spans="1:7">
      <c r="A5363">
        <v>15359</v>
      </c>
      <c r="B5363" t="s">
        <v>29</v>
      </c>
      <c r="C5363" t="s">
        <v>30</v>
      </c>
      <c r="D5363">
        <f t="shared" si="220"/>
        <v>359</v>
      </c>
      <c r="F5363">
        <f t="shared" si="221"/>
        <v>4</v>
      </c>
      <c r="G5363" t="str">
        <f t="shared" si="219"/>
        <v>{"AttrType":"Time","Value":4}</v>
      </c>
    </row>
    <row r="5364" spans="1:7">
      <c r="A5364">
        <v>15360</v>
      </c>
      <c r="B5364" t="s">
        <v>29</v>
      </c>
      <c r="C5364" t="s">
        <v>30</v>
      </c>
      <c r="D5364">
        <f t="shared" si="220"/>
        <v>360</v>
      </c>
      <c r="F5364">
        <f t="shared" si="221"/>
        <v>4</v>
      </c>
      <c r="G5364" t="str">
        <f t="shared" si="219"/>
        <v>{"AttrType":"Time","Value":4}</v>
      </c>
    </row>
    <row r="5365" spans="1:7">
      <c r="A5365">
        <v>15361</v>
      </c>
      <c r="B5365" t="s">
        <v>29</v>
      </c>
      <c r="C5365" t="s">
        <v>30</v>
      </c>
      <c r="D5365">
        <f t="shared" si="220"/>
        <v>361</v>
      </c>
      <c r="F5365">
        <f t="shared" si="221"/>
        <v>4</v>
      </c>
      <c r="G5365" t="str">
        <f t="shared" si="219"/>
        <v>{"AttrType":"Time","Value":4}</v>
      </c>
    </row>
    <row r="5366" spans="1:7">
      <c r="A5366">
        <v>15362</v>
      </c>
      <c r="B5366" t="s">
        <v>29</v>
      </c>
      <c r="C5366" t="s">
        <v>30</v>
      </c>
      <c r="D5366">
        <f t="shared" si="220"/>
        <v>362</v>
      </c>
      <c r="F5366">
        <f t="shared" si="221"/>
        <v>4</v>
      </c>
      <c r="G5366" t="str">
        <f t="shared" si="219"/>
        <v>{"AttrType":"Time","Value":4}</v>
      </c>
    </row>
    <row r="5367" spans="1:7">
      <c r="A5367">
        <v>15363</v>
      </c>
      <c r="B5367" t="s">
        <v>29</v>
      </c>
      <c r="C5367" t="s">
        <v>30</v>
      </c>
      <c r="D5367">
        <f t="shared" si="220"/>
        <v>363</v>
      </c>
      <c r="F5367">
        <f t="shared" si="221"/>
        <v>4</v>
      </c>
      <c r="G5367" t="str">
        <f t="shared" si="219"/>
        <v>{"AttrType":"Time","Value":4}</v>
      </c>
    </row>
    <row r="5368" spans="1:7">
      <c r="A5368">
        <v>15364</v>
      </c>
      <c r="B5368" t="s">
        <v>29</v>
      </c>
      <c r="C5368" t="s">
        <v>30</v>
      </c>
      <c r="D5368">
        <f t="shared" si="220"/>
        <v>364</v>
      </c>
      <c r="F5368">
        <f t="shared" si="221"/>
        <v>4</v>
      </c>
      <c r="G5368" t="str">
        <f t="shared" si="219"/>
        <v>{"AttrType":"Time","Value":4}</v>
      </c>
    </row>
    <row r="5369" spans="1:7">
      <c r="A5369">
        <v>15365</v>
      </c>
      <c r="B5369" t="s">
        <v>29</v>
      </c>
      <c r="C5369" t="s">
        <v>30</v>
      </c>
      <c r="D5369">
        <f t="shared" si="220"/>
        <v>365</v>
      </c>
      <c r="F5369">
        <f t="shared" si="221"/>
        <v>4</v>
      </c>
      <c r="G5369" t="str">
        <f t="shared" si="219"/>
        <v>{"AttrType":"Time","Value":4}</v>
      </c>
    </row>
    <row r="5370" spans="1:7">
      <c r="A5370">
        <v>15366</v>
      </c>
      <c r="B5370" t="s">
        <v>29</v>
      </c>
      <c r="C5370" t="s">
        <v>30</v>
      </c>
      <c r="D5370">
        <f t="shared" si="220"/>
        <v>366</v>
      </c>
      <c r="F5370">
        <f t="shared" si="221"/>
        <v>4</v>
      </c>
      <c r="G5370" t="str">
        <f t="shared" si="219"/>
        <v>{"AttrType":"Time","Value":4}</v>
      </c>
    </row>
    <row r="5371" spans="1:7">
      <c r="A5371">
        <v>15367</v>
      </c>
      <c r="B5371" t="s">
        <v>29</v>
      </c>
      <c r="C5371" t="s">
        <v>30</v>
      </c>
      <c r="D5371">
        <f t="shared" si="220"/>
        <v>367</v>
      </c>
      <c r="F5371">
        <f t="shared" si="221"/>
        <v>4</v>
      </c>
      <c r="G5371" t="str">
        <f t="shared" si="219"/>
        <v>{"AttrType":"Time","Value":4}</v>
      </c>
    </row>
    <row r="5372" spans="1:7">
      <c r="A5372">
        <v>15368</v>
      </c>
      <c r="B5372" t="s">
        <v>29</v>
      </c>
      <c r="C5372" t="s">
        <v>30</v>
      </c>
      <c r="D5372">
        <f t="shared" si="220"/>
        <v>368</v>
      </c>
      <c r="F5372">
        <f t="shared" si="221"/>
        <v>4</v>
      </c>
      <c r="G5372" t="str">
        <f t="shared" si="219"/>
        <v>{"AttrType":"Time","Value":4}</v>
      </c>
    </row>
    <row r="5373" spans="1:7">
      <c r="A5373">
        <v>15369</v>
      </c>
      <c r="B5373" t="s">
        <v>29</v>
      </c>
      <c r="C5373" t="s">
        <v>30</v>
      </c>
      <c r="D5373">
        <f t="shared" si="220"/>
        <v>369</v>
      </c>
      <c r="F5373">
        <f t="shared" si="221"/>
        <v>4</v>
      </c>
      <c r="G5373" t="str">
        <f t="shared" si="219"/>
        <v>{"AttrType":"Time","Value":4}</v>
      </c>
    </row>
    <row r="5374" spans="1:7">
      <c r="A5374">
        <v>15370</v>
      </c>
      <c r="B5374" t="s">
        <v>29</v>
      </c>
      <c r="C5374" t="s">
        <v>30</v>
      </c>
      <c r="D5374">
        <f t="shared" si="220"/>
        <v>370</v>
      </c>
      <c r="F5374">
        <f t="shared" si="221"/>
        <v>4</v>
      </c>
      <c r="G5374" t="str">
        <f t="shared" si="219"/>
        <v>{"AttrType":"Time","Value":4}</v>
      </c>
    </row>
    <row r="5375" spans="1:7">
      <c r="A5375">
        <v>15371</v>
      </c>
      <c r="B5375" t="s">
        <v>29</v>
      </c>
      <c r="C5375" t="s">
        <v>30</v>
      </c>
      <c r="D5375">
        <f t="shared" si="220"/>
        <v>371</v>
      </c>
      <c r="F5375">
        <f t="shared" si="221"/>
        <v>4</v>
      </c>
      <c r="G5375" t="str">
        <f t="shared" si="219"/>
        <v>{"AttrType":"Time","Value":4}</v>
      </c>
    </row>
    <row r="5376" spans="1:7">
      <c r="A5376">
        <v>15372</v>
      </c>
      <c r="B5376" t="s">
        <v>29</v>
      </c>
      <c r="C5376" t="s">
        <v>30</v>
      </c>
      <c r="D5376">
        <f t="shared" si="220"/>
        <v>372</v>
      </c>
      <c r="F5376">
        <f t="shared" si="221"/>
        <v>4</v>
      </c>
      <c r="G5376" t="str">
        <f t="shared" si="219"/>
        <v>{"AttrType":"Time","Value":4}</v>
      </c>
    </row>
    <row r="5377" spans="1:7">
      <c r="A5377">
        <v>15373</v>
      </c>
      <c r="B5377" t="s">
        <v>29</v>
      </c>
      <c r="C5377" t="s">
        <v>30</v>
      </c>
      <c r="D5377">
        <f t="shared" si="220"/>
        <v>373</v>
      </c>
      <c r="F5377">
        <f t="shared" si="221"/>
        <v>4</v>
      </c>
      <c r="G5377" t="str">
        <f t="shared" si="219"/>
        <v>{"AttrType":"Time","Value":4}</v>
      </c>
    </row>
    <row r="5378" spans="1:7">
      <c r="A5378">
        <v>15374</v>
      </c>
      <c r="B5378" t="s">
        <v>29</v>
      </c>
      <c r="C5378" t="s">
        <v>30</v>
      </c>
      <c r="D5378">
        <f t="shared" si="220"/>
        <v>374</v>
      </c>
      <c r="F5378">
        <f t="shared" si="221"/>
        <v>4</v>
      </c>
      <c r="G5378" t="str">
        <f t="shared" si="219"/>
        <v>{"AttrType":"Time","Value":4}</v>
      </c>
    </row>
    <row r="5379" spans="1:7">
      <c r="A5379">
        <v>15375</v>
      </c>
      <c r="B5379" t="s">
        <v>29</v>
      </c>
      <c r="C5379" t="s">
        <v>30</v>
      </c>
      <c r="D5379">
        <f t="shared" si="220"/>
        <v>375</v>
      </c>
      <c r="F5379">
        <f t="shared" si="221"/>
        <v>4</v>
      </c>
      <c r="G5379" t="str">
        <f t="shared" si="219"/>
        <v>{"AttrType":"Time","Value":4}</v>
      </c>
    </row>
    <row r="5380" spans="1:7">
      <c r="A5380">
        <v>15376</v>
      </c>
      <c r="B5380" t="s">
        <v>29</v>
      </c>
      <c r="C5380" t="s">
        <v>30</v>
      </c>
      <c r="D5380">
        <f t="shared" si="220"/>
        <v>376</v>
      </c>
      <c r="F5380">
        <f t="shared" si="221"/>
        <v>4</v>
      </c>
      <c r="G5380" t="str">
        <f t="shared" si="219"/>
        <v>{"AttrType":"Time","Value":4}</v>
      </c>
    </row>
    <row r="5381" spans="1:7">
      <c r="A5381">
        <v>15377</v>
      </c>
      <c r="B5381" t="s">
        <v>29</v>
      </c>
      <c r="C5381" t="s">
        <v>30</v>
      </c>
      <c r="D5381">
        <f t="shared" si="220"/>
        <v>377</v>
      </c>
      <c r="F5381">
        <f t="shared" si="221"/>
        <v>4</v>
      </c>
      <c r="G5381" t="str">
        <f t="shared" si="219"/>
        <v>{"AttrType":"Time","Value":4}</v>
      </c>
    </row>
    <row r="5382" spans="1:7">
      <c r="A5382">
        <v>15378</v>
      </c>
      <c r="B5382" t="s">
        <v>29</v>
      </c>
      <c r="C5382" t="s">
        <v>30</v>
      </c>
      <c r="D5382">
        <f t="shared" si="220"/>
        <v>378</v>
      </c>
      <c r="F5382">
        <f t="shared" si="221"/>
        <v>4</v>
      </c>
      <c r="G5382" t="str">
        <f t="shared" ref="G5382:G5445" si="222">$M$2&amp;F5382&amp;$N$2</f>
        <v>{"AttrType":"Time","Value":4}</v>
      </c>
    </row>
    <row r="5383" spans="1:7">
      <c r="A5383">
        <v>15379</v>
      </c>
      <c r="B5383" t="s">
        <v>29</v>
      </c>
      <c r="C5383" t="s">
        <v>30</v>
      </c>
      <c r="D5383">
        <f t="shared" si="220"/>
        <v>379</v>
      </c>
      <c r="F5383">
        <f t="shared" si="221"/>
        <v>4</v>
      </c>
      <c r="G5383" t="str">
        <f t="shared" si="222"/>
        <v>{"AttrType":"Time","Value":4}</v>
      </c>
    </row>
    <row r="5384" spans="1:7">
      <c r="A5384">
        <v>15380</v>
      </c>
      <c r="B5384" t="s">
        <v>29</v>
      </c>
      <c r="C5384" t="s">
        <v>30</v>
      </c>
      <c r="D5384">
        <f t="shared" si="220"/>
        <v>380</v>
      </c>
      <c r="F5384">
        <f t="shared" si="221"/>
        <v>4</v>
      </c>
      <c r="G5384" t="str">
        <f t="shared" si="222"/>
        <v>{"AttrType":"Time","Value":4}</v>
      </c>
    </row>
    <row r="5385" spans="1:7">
      <c r="A5385">
        <v>15381</v>
      </c>
      <c r="B5385" t="s">
        <v>29</v>
      </c>
      <c r="C5385" t="s">
        <v>30</v>
      </c>
      <c r="D5385">
        <f t="shared" si="220"/>
        <v>381</v>
      </c>
      <c r="F5385">
        <f t="shared" si="221"/>
        <v>4</v>
      </c>
      <c r="G5385" t="str">
        <f t="shared" si="222"/>
        <v>{"AttrType":"Time","Value":4}</v>
      </c>
    </row>
    <row r="5386" spans="1:7">
      <c r="A5386">
        <v>15382</v>
      </c>
      <c r="B5386" t="s">
        <v>29</v>
      </c>
      <c r="C5386" t="s">
        <v>30</v>
      </c>
      <c r="D5386">
        <f t="shared" si="220"/>
        <v>382</v>
      </c>
      <c r="F5386">
        <f t="shared" si="221"/>
        <v>4</v>
      </c>
      <c r="G5386" t="str">
        <f t="shared" si="222"/>
        <v>{"AttrType":"Time","Value":4}</v>
      </c>
    </row>
    <row r="5387" spans="1:7">
      <c r="A5387">
        <v>15383</v>
      </c>
      <c r="B5387" t="s">
        <v>29</v>
      </c>
      <c r="C5387" t="s">
        <v>30</v>
      </c>
      <c r="D5387">
        <f t="shared" si="220"/>
        <v>383</v>
      </c>
      <c r="F5387">
        <f t="shared" si="221"/>
        <v>4</v>
      </c>
      <c r="G5387" t="str">
        <f t="shared" si="222"/>
        <v>{"AttrType":"Time","Value":4}</v>
      </c>
    </row>
    <row r="5388" spans="1:7">
      <c r="A5388">
        <v>15384</v>
      </c>
      <c r="B5388" t="s">
        <v>29</v>
      </c>
      <c r="C5388" t="s">
        <v>30</v>
      </c>
      <c r="D5388">
        <f t="shared" si="220"/>
        <v>384</v>
      </c>
      <c r="F5388">
        <f t="shared" si="221"/>
        <v>4</v>
      </c>
      <c r="G5388" t="str">
        <f t="shared" si="222"/>
        <v>{"AttrType":"Time","Value":4}</v>
      </c>
    </row>
    <row r="5389" spans="1:7">
      <c r="A5389">
        <v>15385</v>
      </c>
      <c r="B5389" t="s">
        <v>29</v>
      </c>
      <c r="C5389" t="s">
        <v>30</v>
      </c>
      <c r="D5389">
        <f t="shared" si="220"/>
        <v>385</v>
      </c>
      <c r="F5389">
        <f t="shared" si="221"/>
        <v>4</v>
      </c>
      <c r="G5389" t="str">
        <f t="shared" si="222"/>
        <v>{"AttrType":"Time","Value":4}</v>
      </c>
    </row>
    <row r="5390" spans="1:7">
      <c r="A5390">
        <v>15386</v>
      </c>
      <c r="B5390" t="s">
        <v>29</v>
      </c>
      <c r="C5390" t="s">
        <v>30</v>
      </c>
      <c r="D5390">
        <f t="shared" si="220"/>
        <v>386</v>
      </c>
      <c r="F5390">
        <f t="shared" si="221"/>
        <v>4</v>
      </c>
      <c r="G5390" t="str">
        <f t="shared" si="222"/>
        <v>{"AttrType":"Time","Value":4}</v>
      </c>
    </row>
    <row r="5391" spans="1:7">
      <c r="A5391">
        <v>15387</v>
      </c>
      <c r="B5391" t="s">
        <v>29</v>
      </c>
      <c r="C5391" t="s">
        <v>30</v>
      </c>
      <c r="D5391">
        <f t="shared" si="220"/>
        <v>387</v>
      </c>
      <c r="F5391">
        <f t="shared" si="221"/>
        <v>4</v>
      </c>
      <c r="G5391" t="str">
        <f t="shared" si="222"/>
        <v>{"AttrType":"Time","Value":4}</v>
      </c>
    </row>
    <row r="5392" spans="1:7">
      <c r="A5392">
        <v>15388</v>
      </c>
      <c r="B5392" t="s">
        <v>29</v>
      </c>
      <c r="C5392" t="s">
        <v>30</v>
      </c>
      <c r="D5392">
        <f t="shared" si="220"/>
        <v>388</v>
      </c>
      <c r="F5392">
        <f t="shared" si="221"/>
        <v>4</v>
      </c>
      <c r="G5392" t="str">
        <f t="shared" si="222"/>
        <v>{"AttrType":"Time","Value":4}</v>
      </c>
    </row>
    <row r="5393" spans="1:7">
      <c r="A5393">
        <v>15389</v>
      </c>
      <c r="B5393" t="s">
        <v>29</v>
      </c>
      <c r="C5393" t="s">
        <v>30</v>
      </c>
      <c r="D5393">
        <f t="shared" si="220"/>
        <v>389</v>
      </c>
      <c r="F5393">
        <f t="shared" si="221"/>
        <v>4</v>
      </c>
      <c r="G5393" t="str">
        <f t="shared" si="222"/>
        <v>{"AttrType":"Time","Value":4}</v>
      </c>
    </row>
    <row r="5394" spans="1:7">
      <c r="A5394">
        <v>15390</v>
      </c>
      <c r="B5394" t="s">
        <v>29</v>
      </c>
      <c r="C5394" t="s">
        <v>30</v>
      </c>
      <c r="D5394">
        <f t="shared" si="220"/>
        <v>390</v>
      </c>
      <c r="F5394">
        <f t="shared" si="221"/>
        <v>4</v>
      </c>
      <c r="G5394" t="str">
        <f t="shared" si="222"/>
        <v>{"AttrType":"Time","Value":4}</v>
      </c>
    </row>
    <row r="5395" spans="1:7">
      <c r="A5395">
        <v>15391</v>
      </c>
      <c r="B5395" t="s">
        <v>29</v>
      </c>
      <c r="C5395" t="s">
        <v>30</v>
      </c>
      <c r="D5395">
        <f t="shared" si="220"/>
        <v>391</v>
      </c>
      <c r="F5395">
        <f t="shared" si="221"/>
        <v>4</v>
      </c>
      <c r="G5395" t="str">
        <f t="shared" si="222"/>
        <v>{"AttrType":"Time","Value":4}</v>
      </c>
    </row>
    <row r="5396" spans="1:7">
      <c r="A5396">
        <v>15392</v>
      </c>
      <c r="B5396" t="s">
        <v>29</v>
      </c>
      <c r="C5396" t="s">
        <v>30</v>
      </c>
      <c r="D5396">
        <f t="shared" si="220"/>
        <v>392</v>
      </c>
      <c r="F5396">
        <f t="shared" si="221"/>
        <v>4</v>
      </c>
      <c r="G5396" t="str">
        <f t="shared" si="222"/>
        <v>{"AttrType":"Time","Value":4}</v>
      </c>
    </row>
    <row r="5397" spans="1:7">
      <c r="A5397">
        <v>15393</v>
      </c>
      <c r="B5397" t="s">
        <v>29</v>
      </c>
      <c r="C5397" t="s">
        <v>30</v>
      </c>
      <c r="D5397">
        <f t="shared" si="220"/>
        <v>393</v>
      </c>
      <c r="F5397">
        <f t="shared" si="221"/>
        <v>4</v>
      </c>
      <c r="G5397" t="str">
        <f t="shared" si="222"/>
        <v>{"AttrType":"Time","Value":4}</v>
      </c>
    </row>
    <row r="5398" spans="1:7">
      <c r="A5398">
        <v>15394</v>
      </c>
      <c r="B5398" t="s">
        <v>29</v>
      </c>
      <c r="C5398" t="s">
        <v>30</v>
      </c>
      <c r="D5398">
        <f t="shared" si="220"/>
        <v>394</v>
      </c>
      <c r="F5398">
        <f t="shared" si="221"/>
        <v>4</v>
      </c>
      <c r="G5398" t="str">
        <f t="shared" si="222"/>
        <v>{"AttrType":"Time","Value":4}</v>
      </c>
    </row>
    <row r="5399" spans="1:7">
      <c r="A5399">
        <v>15395</v>
      </c>
      <c r="B5399" t="s">
        <v>29</v>
      </c>
      <c r="C5399" t="s">
        <v>30</v>
      </c>
      <c r="D5399">
        <f t="shared" si="220"/>
        <v>395</v>
      </c>
      <c r="F5399">
        <f t="shared" si="221"/>
        <v>4</v>
      </c>
      <c r="G5399" t="str">
        <f t="shared" si="222"/>
        <v>{"AttrType":"Time","Value":4}</v>
      </c>
    </row>
    <row r="5400" spans="1:7">
      <c r="A5400">
        <v>15396</v>
      </c>
      <c r="B5400" t="s">
        <v>29</v>
      </c>
      <c r="C5400" t="s">
        <v>30</v>
      </c>
      <c r="D5400">
        <f t="shared" si="220"/>
        <v>396</v>
      </c>
      <c r="F5400">
        <f t="shared" si="221"/>
        <v>4</v>
      </c>
      <c r="G5400" t="str">
        <f t="shared" si="222"/>
        <v>{"AttrType":"Time","Value":4}</v>
      </c>
    </row>
    <row r="5401" spans="1:7">
      <c r="A5401">
        <v>15397</v>
      </c>
      <c r="B5401" t="s">
        <v>29</v>
      </c>
      <c r="C5401" t="s">
        <v>30</v>
      </c>
      <c r="D5401">
        <f t="shared" si="220"/>
        <v>397</v>
      </c>
      <c r="F5401">
        <f t="shared" si="221"/>
        <v>4</v>
      </c>
      <c r="G5401" t="str">
        <f t="shared" si="222"/>
        <v>{"AttrType":"Time","Value":4}</v>
      </c>
    </row>
    <row r="5402" spans="1:7">
      <c r="A5402">
        <v>15398</v>
      </c>
      <c r="B5402" t="s">
        <v>29</v>
      </c>
      <c r="C5402" t="s">
        <v>30</v>
      </c>
      <c r="D5402">
        <f t="shared" si="220"/>
        <v>398</v>
      </c>
      <c r="F5402">
        <f t="shared" si="221"/>
        <v>4</v>
      </c>
      <c r="G5402" t="str">
        <f t="shared" si="222"/>
        <v>{"AttrType":"Time","Value":4}</v>
      </c>
    </row>
    <row r="5403" spans="1:7">
      <c r="A5403">
        <v>15399</v>
      </c>
      <c r="B5403" t="s">
        <v>29</v>
      </c>
      <c r="C5403" t="s">
        <v>30</v>
      </c>
      <c r="D5403">
        <f t="shared" si="220"/>
        <v>399</v>
      </c>
      <c r="F5403">
        <f t="shared" si="221"/>
        <v>4</v>
      </c>
      <c r="G5403" t="str">
        <f t="shared" si="222"/>
        <v>{"AttrType":"Time","Value":4}</v>
      </c>
    </row>
    <row r="5404" spans="1:7">
      <c r="A5404">
        <v>15400</v>
      </c>
      <c r="B5404" t="s">
        <v>29</v>
      </c>
      <c r="C5404" t="s">
        <v>30</v>
      </c>
      <c r="D5404">
        <f t="shared" si="220"/>
        <v>400</v>
      </c>
      <c r="F5404">
        <f t="shared" si="221"/>
        <v>4</v>
      </c>
      <c r="G5404" t="str">
        <f t="shared" si="222"/>
        <v>{"AttrType":"Time","Value":4}</v>
      </c>
    </row>
    <row r="5405" spans="1:7">
      <c r="A5405">
        <v>15401</v>
      </c>
      <c r="B5405" t="s">
        <v>29</v>
      </c>
      <c r="C5405" t="s">
        <v>30</v>
      </c>
      <c r="D5405">
        <f t="shared" si="220"/>
        <v>401</v>
      </c>
      <c r="F5405">
        <f t="shared" si="221"/>
        <v>4</v>
      </c>
      <c r="G5405" t="str">
        <f t="shared" si="222"/>
        <v>{"AttrType":"Time","Value":4}</v>
      </c>
    </row>
    <row r="5406" spans="1:7">
      <c r="A5406">
        <v>15402</v>
      </c>
      <c r="B5406" t="s">
        <v>29</v>
      </c>
      <c r="C5406" t="s">
        <v>30</v>
      </c>
      <c r="D5406">
        <f t="shared" si="220"/>
        <v>402</v>
      </c>
      <c r="F5406">
        <f t="shared" si="221"/>
        <v>4</v>
      </c>
      <c r="G5406" t="str">
        <f t="shared" si="222"/>
        <v>{"AttrType":"Time","Value":4}</v>
      </c>
    </row>
    <row r="5407" spans="1:7">
      <c r="A5407">
        <v>15403</v>
      </c>
      <c r="B5407" t="s">
        <v>29</v>
      </c>
      <c r="C5407" t="s">
        <v>30</v>
      </c>
      <c r="D5407">
        <f t="shared" si="220"/>
        <v>403</v>
      </c>
      <c r="F5407">
        <f t="shared" si="221"/>
        <v>4</v>
      </c>
      <c r="G5407" t="str">
        <f t="shared" si="222"/>
        <v>{"AttrType":"Time","Value":4}</v>
      </c>
    </row>
    <row r="5408" spans="1:7">
      <c r="A5408">
        <v>15404</v>
      </c>
      <c r="B5408" t="s">
        <v>29</v>
      </c>
      <c r="C5408" t="s">
        <v>30</v>
      </c>
      <c r="D5408">
        <f t="shared" si="220"/>
        <v>404</v>
      </c>
      <c r="F5408">
        <f t="shared" si="221"/>
        <v>4</v>
      </c>
      <c r="G5408" t="str">
        <f t="shared" si="222"/>
        <v>{"AttrType":"Time","Value":4}</v>
      </c>
    </row>
    <row r="5409" spans="1:7">
      <c r="A5409">
        <v>15405</v>
      </c>
      <c r="B5409" t="s">
        <v>29</v>
      </c>
      <c r="C5409" t="s">
        <v>30</v>
      </c>
      <c r="D5409">
        <f t="shared" si="220"/>
        <v>405</v>
      </c>
      <c r="F5409">
        <f t="shared" si="221"/>
        <v>4</v>
      </c>
      <c r="G5409" t="str">
        <f t="shared" si="222"/>
        <v>{"AttrType":"Time","Value":4}</v>
      </c>
    </row>
    <row r="5410" spans="1:7">
      <c r="A5410">
        <v>15406</v>
      </c>
      <c r="B5410" t="s">
        <v>29</v>
      </c>
      <c r="C5410" t="s">
        <v>30</v>
      </c>
      <c r="D5410">
        <f t="shared" si="220"/>
        <v>406</v>
      </c>
      <c r="F5410">
        <f t="shared" si="221"/>
        <v>4</v>
      </c>
      <c r="G5410" t="str">
        <f t="shared" si="222"/>
        <v>{"AttrType":"Time","Value":4}</v>
      </c>
    </row>
    <row r="5411" spans="1:7">
      <c r="A5411">
        <v>15407</v>
      </c>
      <c r="B5411" t="s">
        <v>29</v>
      </c>
      <c r="C5411" t="s">
        <v>30</v>
      </c>
      <c r="D5411">
        <f t="shared" si="220"/>
        <v>407</v>
      </c>
      <c r="F5411">
        <f t="shared" si="221"/>
        <v>4</v>
      </c>
      <c r="G5411" t="str">
        <f t="shared" si="222"/>
        <v>{"AttrType":"Time","Value":4}</v>
      </c>
    </row>
    <row r="5412" spans="1:7">
      <c r="A5412">
        <v>15408</v>
      </c>
      <c r="B5412" t="s">
        <v>29</v>
      </c>
      <c r="C5412" t="s">
        <v>30</v>
      </c>
      <c r="D5412">
        <f t="shared" si="220"/>
        <v>408</v>
      </c>
      <c r="F5412">
        <f t="shared" si="221"/>
        <v>4</v>
      </c>
      <c r="G5412" t="str">
        <f t="shared" si="222"/>
        <v>{"AttrType":"Time","Value":4}</v>
      </c>
    </row>
    <row r="5413" spans="1:7">
      <c r="A5413">
        <v>15409</v>
      </c>
      <c r="B5413" t="s">
        <v>29</v>
      </c>
      <c r="C5413" t="s">
        <v>30</v>
      </c>
      <c r="D5413">
        <f t="shared" si="220"/>
        <v>409</v>
      </c>
      <c r="F5413">
        <f t="shared" si="221"/>
        <v>4</v>
      </c>
      <c r="G5413" t="str">
        <f t="shared" si="222"/>
        <v>{"AttrType":"Time","Value":4}</v>
      </c>
    </row>
    <row r="5414" spans="1:7">
      <c r="A5414">
        <v>15410</v>
      </c>
      <c r="B5414" t="s">
        <v>29</v>
      </c>
      <c r="C5414" t="s">
        <v>30</v>
      </c>
      <c r="D5414">
        <f t="shared" si="220"/>
        <v>410</v>
      </c>
      <c r="F5414">
        <f t="shared" si="221"/>
        <v>4</v>
      </c>
      <c r="G5414" t="str">
        <f t="shared" si="222"/>
        <v>{"AttrType":"Time","Value":4}</v>
      </c>
    </row>
    <row r="5415" spans="1:7">
      <c r="A5415">
        <v>15411</v>
      </c>
      <c r="B5415" t="s">
        <v>29</v>
      </c>
      <c r="C5415" t="s">
        <v>30</v>
      </c>
      <c r="D5415">
        <f t="shared" si="220"/>
        <v>411</v>
      </c>
      <c r="F5415">
        <f t="shared" si="221"/>
        <v>4</v>
      </c>
      <c r="G5415" t="str">
        <f t="shared" si="222"/>
        <v>{"AttrType":"Time","Value":4}</v>
      </c>
    </row>
    <row r="5416" spans="1:7">
      <c r="A5416">
        <v>15412</v>
      </c>
      <c r="B5416" t="s">
        <v>29</v>
      </c>
      <c r="C5416" t="s">
        <v>30</v>
      </c>
      <c r="D5416">
        <f t="shared" si="220"/>
        <v>412</v>
      </c>
      <c r="F5416">
        <f t="shared" si="221"/>
        <v>4</v>
      </c>
      <c r="G5416" t="str">
        <f t="shared" si="222"/>
        <v>{"AttrType":"Time","Value":4}</v>
      </c>
    </row>
    <row r="5417" spans="1:7">
      <c r="A5417">
        <v>15413</v>
      </c>
      <c r="B5417" t="s">
        <v>29</v>
      </c>
      <c r="C5417" t="s">
        <v>30</v>
      </c>
      <c r="D5417">
        <f t="shared" si="220"/>
        <v>413</v>
      </c>
      <c r="F5417">
        <f t="shared" si="221"/>
        <v>4</v>
      </c>
      <c r="G5417" t="str">
        <f t="shared" si="222"/>
        <v>{"AttrType":"Time","Value":4}</v>
      </c>
    </row>
    <row r="5418" spans="1:7">
      <c r="A5418">
        <v>15414</v>
      </c>
      <c r="B5418" t="s">
        <v>29</v>
      </c>
      <c r="C5418" t="s">
        <v>30</v>
      </c>
      <c r="D5418">
        <f t="shared" si="220"/>
        <v>414</v>
      </c>
      <c r="F5418">
        <f t="shared" si="221"/>
        <v>4</v>
      </c>
      <c r="G5418" t="str">
        <f t="shared" si="222"/>
        <v>{"AttrType":"Time","Value":4}</v>
      </c>
    </row>
    <row r="5419" spans="1:7">
      <c r="A5419">
        <v>15415</v>
      </c>
      <c r="B5419" t="s">
        <v>29</v>
      </c>
      <c r="C5419" t="s">
        <v>30</v>
      </c>
      <c r="D5419">
        <f t="shared" si="220"/>
        <v>415</v>
      </c>
      <c r="F5419">
        <f t="shared" si="221"/>
        <v>4</v>
      </c>
      <c r="G5419" t="str">
        <f t="shared" si="222"/>
        <v>{"AttrType":"Time","Value":4}</v>
      </c>
    </row>
    <row r="5420" spans="1:7">
      <c r="A5420">
        <v>15416</v>
      </c>
      <c r="B5420" t="s">
        <v>29</v>
      </c>
      <c r="C5420" t="s">
        <v>30</v>
      </c>
      <c r="D5420">
        <f t="shared" si="220"/>
        <v>416</v>
      </c>
      <c r="F5420">
        <f t="shared" si="221"/>
        <v>4</v>
      </c>
      <c r="G5420" t="str">
        <f t="shared" si="222"/>
        <v>{"AttrType":"Time","Value":4}</v>
      </c>
    </row>
    <row r="5421" spans="1:7">
      <c r="A5421">
        <v>15417</v>
      </c>
      <c r="B5421" t="s">
        <v>29</v>
      </c>
      <c r="C5421" t="s">
        <v>30</v>
      </c>
      <c r="D5421">
        <f t="shared" ref="D5421:D5484" si="223">D4421</f>
        <v>417</v>
      </c>
      <c r="F5421">
        <f t="shared" si="221"/>
        <v>4</v>
      </c>
      <c r="G5421" t="str">
        <f t="shared" si="222"/>
        <v>{"AttrType":"Time","Value":4}</v>
      </c>
    </row>
    <row r="5422" spans="1:7">
      <c r="A5422">
        <v>15418</v>
      </c>
      <c r="B5422" t="s">
        <v>29</v>
      </c>
      <c r="C5422" t="s">
        <v>30</v>
      </c>
      <c r="D5422">
        <f t="shared" si="223"/>
        <v>418</v>
      </c>
      <c r="F5422">
        <f t="shared" ref="F5422:F5485" si="224">F4422</f>
        <v>4</v>
      </c>
      <c r="G5422" t="str">
        <f t="shared" si="222"/>
        <v>{"AttrType":"Time","Value":4}</v>
      </c>
    </row>
    <row r="5423" spans="1:7">
      <c r="A5423">
        <v>15419</v>
      </c>
      <c r="B5423" t="s">
        <v>29</v>
      </c>
      <c r="C5423" t="s">
        <v>30</v>
      </c>
      <c r="D5423">
        <f t="shared" si="223"/>
        <v>419</v>
      </c>
      <c r="F5423">
        <f t="shared" si="224"/>
        <v>4</v>
      </c>
      <c r="G5423" t="str">
        <f t="shared" si="222"/>
        <v>{"AttrType":"Time","Value":4}</v>
      </c>
    </row>
    <row r="5424" spans="1:7">
      <c r="A5424">
        <v>15420</v>
      </c>
      <c r="B5424" t="s">
        <v>29</v>
      </c>
      <c r="C5424" t="s">
        <v>30</v>
      </c>
      <c r="D5424">
        <f t="shared" si="223"/>
        <v>420</v>
      </c>
      <c r="F5424">
        <f t="shared" si="224"/>
        <v>4</v>
      </c>
      <c r="G5424" t="str">
        <f t="shared" si="222"/>
        <v>{"AttrType":"Time","Value":4}</v>
      </c>
    </row>
    <row r="5425" spans="1:7">
      <c r="A5425">
        <v>15421</v>
      </c>
      <c r="B5425" t="s">
        <v>29</v>
      </c>
      <c r="C5425" t="s">
        <v>30</v>
      </c>
      <c r="D5425">
        <f t="shared" si="223"/>
        <v>421</v>
      </c>
      <c r="F5425">
        <f t="shared" si="224"/>
        <v>4</v>
      </c>
      <c r="G5425" t="str">
        <f t="shared" si="222"/>
        <v>{"AttrType":"Time","Value":4}</v>
      </c>
    </row>
    <row r="5426" spans="1:7">
      <c r="A5426">
        <v>15422</v>
      </c>
      <c r="B5426" t="s">
        <v>29</v>
      </c>
      <c r="C5426" t="s">
        <v>30</v>
      </c>
      <c r="D5426">
        <f t="shared" si="223"/>
        <v>422</v>
      </c>
      <c r="F5426">
        <f t="shared" si="224"/>
        <v>4</v>
      </c>
      <c r="G5426" t="str">
        <f t="shared" si="222"/>
        <v>{"AttrType":"Time","Value":4}</v>
      </c>
    </row>
    <row r="5427" spans="1:7">
      <c r="A5427">
        <v>15423</v>
      </c>
      <c r="B5427" t="s">
        <v>29</v>
      </c>
      <c r="C5427" t="s">
        <v>30</v>
      </c>
      <c r="D5427">
        <f t="shared" si="223"/>
        <v>423</v>
      </c>
      <c r="F5427">
        <f t="shared" si="224"/>
        <v>4</v>
      </c>
      <c r="G5427" t="str">
        <f t="shared" si="222"/>
        <v>{"AttrType":"Time","Value":4}</v>
      </c>
    </row>
    <row r="5428" spans="1:7">
      <c r="A5428">
        <v>15424</v>
      </c>
      <c r="B5428" t="s">
        <v>29</v>
      </c>
      <c r="C5428" t="s">
        <v>30</v>
      </c>
      <c r="D5428">
        <f t="shared" si="223"/>
        <v>424</v>
      </c>
      <c r="F5428">
        <f t="shared" si="224"/>
        <v>4</v>
      </c>
      <c r="G5428" t="str">
        <f t="shared" si="222"/>
        <v>{"AttrType":"Time","Value":4}</v>
      </c>
    </row>
    <row r="5429" spans="1:7">
      <c r="A5429">
        <v>15425</v>
      </c>
      <c r="B5429" t="s">
        <v>29</v>
      </c>
      <c r="C5429" t="s">
        <v>30</v>
      </c>
      <c r="D5429">
        <f t="shared" si="223"/>
        <v>425</v>
      </c>
      <c r="F5429">
        <f t="shared" si="224"/>
        <v>4</v>
      </c>
      <c r="G5429" t="str">
        <f t="shared" si="222"/>
        <v>{"AttrType":"Time","Value":4}</v>
      </c>
    </row>
    <row r="5430" spans="1:7">
      <c r="A5430">
        <v>15426</v>
      </c>
      <c r="B5430" t="s">
        <v>29</v>
      </c>
      <c r="C5430" t="s">
        <v>30</v>
      </c>
      <c r="D5430">
        <f t="shared" si="223"/>
        <v>426</v>
      </c>
      <c r="F5430">
        <f t="shared" si="224"/>
        <v>4</v>
      </c>
      <c r="G5430" t="str">
        <f t="shared" si="222"/>
        <v>{"AttrType":"Time","Value":4}</v>
      </c>
    </row>
    <row r="5431" spans="1:7">
      <c r="A5431">
        <v>15427</v>
      </c>
      <c r="B5431" t="s">
        <v>29</v>
      </c>
      <c r="C5431" t="s">
        <v>30</v>
      </c>
      <c r="D5431">
        <f t="shared" si="223"/>
        <v>427</v>
      </c>
      <c r="F5431">
        <f t="shared" si="224"/>
        <v>4</v>
      </c>
      <c r="G5431" t="str">
        <f t="shared" si="222"/>
        <v>{"AttrType":"Time","Value":4}</v>
      </c>
    </row>
    <row r="5432" spans="1:7">
      <c r="A5432">
        <v>15428</v>
      </c>
      <c r="B5432" t="s">
        <v>29</v>
      </c>
      <c r="C5432" t="s">
        <v>30</v>
      </c>
      <c r="D5432">
        <f t="shared" si="223"/>
        <v>428</v>
      </c>
      <c r="F5432">
        <f t="shared" si="224"/>
        <v>4</v>
      </c>
      <c r="G5432" t="str">
        <f t="shared" si="222"/>
        <v>{"AttrType":"Time","Value":4}</v>
      </c>
    </row>
    <row r="5433" spans="1:7">
      <c r="A5433">
        <v>15429</v>
      </c>
      <c r="B5433" t="s">
        <v>29</v>
      </c>
      <c r="C5433" t="s">
        <v>30</v>
      </c>
      <c r="D5433">
        <f t="shared" si="223"/>
        <v>429</v>
      </c>
      <c r="F5433">
        <f t="shared" si="224"/>
        <v>4</v>
      </c>
      <c r="G5433" t="str">
        <f t="shared" si="222"/>
        <v>{"AttrType":"Time","Value":4}</v>
      </c>
    </row>
    <row r="5434" spans="1:7">
      <c r="A5434">
        <v>15430</v>
      </c>
      <c r="B5434" t="s">
        <v>29</v>
      </c>
      <c r="C5434" t="s">
        <v>30</v>
      </c>
      <c r="D5434">
        <f t="shared" si="223"/>
        <v>430</v>
      </c>
      <c r="F5434">
        <f t="shared" si="224"/>
        <v>4</v>
      </c>
      <c r="G5434" t="str">
        <f t="shared" si="222"/>
        <v>{"AttrType":"Time","Value":4}</v>
      </c>
    </row>
    <row r="5435" spans="1:7">
      <c r="A5435">
        <v>15431</v>
      </c>
      <c r="B5435" t="s">
        <v>29</v>
      </c>
      <c r="C5435" t="s">
        <v>30</v>
      </c>
      <c r="D5435">
        <f t="shared" si="223"/>
        <v>431</v>
      </c>
      <c r="F5435">
        <f t="shared" si="224"/>
        <v>4</v>
      </c>
      <c r="G5435" t="str">
        <f t="shared" si="222"/>
        <v>{"AttrType":"Time","Value":4}</v>
      </c>
    </row>
    <row r="5436" spans="1:7">
      <c r="A5436">
        <v>15432</v>
      </c>
      <c r="B5436" t="s">
        <v>29</v>
      </c>
      <c r="C5436" t="s">
        <v>30</v>
      </c>
      <c r="D5436">
        <f t="shared" si="223"/>
        <v>432</v>
      </c>
      <c r="F5436">
        <f t="shared" si="224"/>
        <v>4</v>
      </c>
      <c r="G5436" t="str">
        <f t="shared" si="222"/>
        <v>{"AttrType":"Time","Value":4}</v>
      </c>
    </row>
    <row r="5437" spans="1:7">
      <c r="A5437">
        <v>15433</v>
      </c>
      <c r="B5437" t="s">
        <v>29</v>
      </c>
      <c r="C5437" t="s">
        <v>30</v>
      </c>
      <c r="D5437">
        <f t="shared" si="223"/>
        <v>433</v>
      </c>
      <c r="F5437">
        <f t="shared" si="224"/>
        <v>4</v>
      </c>
      <c r="G5437" t="str">
        <f t="shared" si="222"/>
        <v>{"AttrType":"Time","Value":4}</v>
      </c>
    </row>
    <row r="5438" spans="1:7">
      <c r="A5438">
        <v>15434</v>
      </c>
      <c r="B5438" t="s">
        <v>29</v>
      </c>
      <c r="C5438" t="s">
        <v>30</v>
      </c>
      <c r="D5438">
        <f t="shared" si="223"/>
        <v>434</v>
      </c>
      <c r="F5438">
        <f t="shared" si="224"/>
        <v>4</v>
      </c>
      <c r="G5438" t="str">
        <f t="shared" si="222"/>
        <v>{"AttrType":"Time","Value":4}</v>
      </c>
    </row>
    <row r="5439" spans="1:7">
      <c r="A5439">
        <v>15435</v>
      </c>
      <c r="B5439" t="s">
        <v>29</v>
      </c>
      <c r="C5439" t="s">
        <v>30</v>
      </c>
      <c r="D5439">
        <f t="shared" si="223"/>
        <v>435</v>
      </c>
      <c r="F5439">
        <f t="shared" si="224"/>
        <v>4</v>
      </c>
      <c r="G5439" t="str">
        <f t="shared" si="222"/>
        <v>{"AttrType":"Time","Value":4}</v>
      </c>
    </row>
    <row r="5440" spans="1:7">
      <c r="A5440">
        <v>15436</v>
      </c>
      <c r="B5440" t="s">
        <v>29</v>
      </c>
      <c r="C5440" t="s">
        <v>30</v>
      </c>
      <c r="D5440">
        <f t="shared" si="223"/>
        <v>436</v>
      </c>
      <c r="F5440">
        <f t="shared" si="224"/>
        <v>4</v>
      </c>
      <c r="G5440" t="str">
        <f t="shared" si="222"/>
        <v>{"AttrType":"Time","Value":4}</v>
      </c>
    </row>
    <row r="5441" spans="1:7">
      <c r="A5441">
        <v>15437</v>
      </c>
      <c r="B5441" t="s">
        <v>29</v>
      </c>
      <c r="C5441" t="s">
        <v>30</v>
      </c>
      <c r="D5441">
        <f t="shared" si="223"/>
        <v>437</v>
      </c>
      <c r="F5441">
        <f t="shared" si="224"/>
        <v>4</v>
      </c>
      <c r="G5441" t="str">
        <f t="shared" si="222"/>
        <v>{"AttrType":"Time","Value":4}</v>
      </c>
    </row>
    <row r="5442" spans="1:7">
      <c r="A5442">
        <v>15438</v>
      </c>
      <c r="B5442" t="s">
        <v>29</v>
      </c>
      <c r="C5442" t="s">
        <v>30</v>
      </c>
      <c r="D5442">
        <f t="shared" si="223"/>
        <v>438</v>
      </c>
      <c r="F5442">
        <f t="shared" si="224"/>
        <v>4</v>
      </c>
      <c r="G5442" t="str">
        <f t="shared" si="222"/>
        <v>{"AttrType":"Time","Value":4}</v>
      </c>
    </row>
    <row r="5443" spans="1:7">
      <c r="A5443">
        <v>15439</v>
      </c>
      <c r="B5443" t="s">
        <v>29</v>
      </c>
      <c r="C5443" t="s">
        <v>30</v>
      </c>
      <c r="D5443">
        <f t="shared" si="223"/>
        <v>439</v>
      </c>
      <c r="F5443">
        <f t="shared" si="224"/>
        <v>4</v>
      </c>
      <c r="G5443" t="str">
        <f t="shared" si="222"/>
        <v>{"AttrType":"Time","Value":4}</v>
      </c>
    </row>
    <row r="5444" spans="1:7">
      <c r="A5444">
        <v>15440</v>
      </c>
      <c r="B5444" t="s">
        <v>29</v>
      </c>
      <c r="C5444" t="s">
        <v>30</v>
      </c>
      <c r="D5444">
        <f t="shared" si="223"/>
        <v>440</v>
      </c>
      <c r="F5444">
        <f t="shared" si="224"/>
        <v>4</v>
      </c>
      <c r="G5444" t="str">
        <f t="shared" si="222"/>
        <v>{"AttrType":"Time","Value":4}</v>
      </c>
    </row>
    <row r="5445" spans="1:7">
      <c r="A5445">
        <v>15441</v>
      </c>
      <c r="B5445" t="s">
        <v>29</v>
      </c>
      <c r="C5445" t="s">
        <v>30</v>
      </c>
      <c r="D5445">
        <f t="shared" si="223"/>
        <v>441</v>
      </c>
      <c r="F5445">
        <f t="shared" si="224"/>
        <v>4</v>
      </c>
      <c r="G5445" t="str">
        <f t="shared" si="222"/>
        <v>{"AttrType":"Time","Value":4}</v>
      </c>
    </row>
    <row r="5446" spans="1:7">
      <c r="A5446">
        <v>15442</v>
      </c>
      <c r="B5446" t="s">
        <v>29</v>
      </c>
      <c r="C5446" t="s">
        <v>30</v>
      </c>
      <c r="D5446">
        <f t="shared" si="223"/>
        <v>442</v>
      </c>
      <c r="F5446">
        <f t="shared" si="224"/>
        <v>4</v>
      </c>
      <c r="G5446" t="str">
        <f t="shared" ref="G5446:G5509" si="225">$M$2&amp;F5446&amp;$N$2</f>
        <v>{"AttrType":"Time","Value":4}</v>
      </c>
    </row>
    <row r="5447" spans="1:7">
      <c r="A5447">
        <v>15443</v>
      </c>
      <c r="B5447" t="s">
        <v>29</v>
      </c>
      <c r="C5447" t="s">
        <v>30</v>
      </c>
      <c r="D5447">
        <f t="shared" si="223"/>
        <v>443</v>
      </c>
      <c r="F5447">
        <f t="shared" si="224"/>
        <v>4</v>
      </c>
      <c r="G5447" t="str">
        <f t="shared" si="225"/>
        <v>{"AttrType":"Time","Value":4}</v>
      </c>
    </row>
    <row r="5448" spans="1:7">
      <c r="A5448">
        <v>15444</v>
      </c>
      <c r="B5448" t="s">
        <v>29</v>
      </c>
      <c r="C5448" t="s">
        <v>30</v>
      </c>
      <c r="D5448">
        <f t="shared" si="223"/>
        <v>444</v>
      </c>
      <c r="F5448">
        <f t="shared" si="224"/>
        <v>4</v>
      </c>
      <c r="G5448" t="str">
        <f t="shared" si="225"/>
        <v>{"AttrType":"Time","Value":4}</v>
      </c>
    </row>
    <row r="5449" spans="1:7">
      <c r="A5449">
        <v>15445</v>
      </c>
      <c r="B5449" t="s">
        <v>29</v>
      </c>
      <c r="C5449" t="s">
        <v>30</v>
      </c>
      <c r="D5449">
        <f t="shared" si="223"/>
        <v>445</v>
      </c>
      <c r="F5449">
        <f t="shared" si="224"/>
        <v>4</v>
      </c>
      <c r="G5449" t="str">
        <f t="shared" si="225"/>
        <v>{"AttrType":"Time","Value":4}</v>
      </c>
    </row>
    <row r="5450" spans="1:7">
      <c r="A5450">
        <v>15446</v>
      </c>
      <c r="B5450" t="s">
        <v>29</v>
      </c>
      <c r="C5450" t="s">
        <v>30</v>
      </c>
      <c r="D5450">
        <f t="shared" si="223"/>
        <v>446</v>
      </c>
      <c r="F5450">
        <f t="shared" si="224"/>
        <v>4</v>
      </c>
      <c r="G5450" t="str">
        <f t="shared" si="225"/>
        <v>{"AttrType":"Time","Value":4}</v>
      </c>
    </row>
    <row r="5451" spans="1:7">
      <c r="A5451">
        <v>15447</v>
      </c>
      <c r="B5451" t="s">
        <v>29</v>
      </c>
      <c r="C5451" t="s">
        <v>30</v>
      </c>
      <c r="D5451">
        <f t="shared" si="223"/>
        <v>447</v>
      </c>
      <c r="F5451">
        <f t="shared" si="224"/>
        <v>4</v>
      </c>
      <c r="G5451" t="str">
        <f t="shared" si="225"/>
        <v>{"AttrType":"Time","Value":4}</v>
      </c>
    </row>
    <row r="5452" spans="1:7">
      <c r="A5452">
        <v>15448</v>
      </c>
      <c r="B5452" t="s">
        <v>29</v>
      </c>
      <c r="C5452" t="s">
        <v>30</v>
      </c>
      <c r="D5452">
        <f t="shared" si="223"/>
        <v>448</v>
      </c>
      <c r="F5452">
        <f t="shared" si="224"/>
        <v>4</v>
      </c>
      <c r="G5452" t="str">
        <f t="shared" si="225"/>
        <v>{"AttrType":"Time","Value":4}</v>
      </c>
    </row>
    <row r="5453" spans="1:7">
      <c r="A5453">
        <v>15449</v>
      </c>
      <c r="B5453" t="s">
        <v>29</v>
      </c>
      <c r="C5453" t="s">
        <v>30</v>
      </c>
      <c r="D5453">
        <f t="shared" si="223"/>
        <v>449</v>
      </c>
      <c r="F5453">
        <f t="shared" si="224"/>
        <v>4</v>
      </c>
      <c r="G5453" t="str">
        <f t="shared" si="225"/>
        <v>{"AttrType":"Time","Value":4}</v>
      </c>
    </row>
    <row r="5454" spans="1:7">
      <c r="A5454">
        <v>15450</v>
      </c>
      <c r="B5454" t="s">
        <v>29</v>
      </c>
      <c r="C5454" t="s">
        <v>30</v>
      </c>
      <c r="D5454">
        <f t="shared" si="223"/>
        <v>450</v>
      </c>
      <c r="F5454">
        <f t="shared" si="224"/>
        <v>4</v>
      </c>
      <c r="G5454" t="str">
        <f t="shared" si="225"/>
        <v>{"AttrType":"Time","Value":4}</v>
      </c>
    </row>
    <row r="5455" spans="1:7">
      <c r="A5455">
        <v>15451</v>
      </c>
      <c r="B5455" t="s">
        <v>29</v>
      </c>
      <c r="C5455" t="s">
        <v>30</v>
      </c>
      <c r="D5455">
        <f t="shared" si="223"/>
        <v>451</v>
      </c>
      <c r="F5455">
        <f t="shared" si="224"/>
        <v>4</v>
      </c>
      <c r="G5455" t="str">
        <f t="shared" si="225"/>
        <v>{"AttrType":"Time","Value":4}</v>
      </c>
    </row>
    <row r="5456" spans="1:7">
      <c r="A5456">
        <v>15452</v>
      </c>
      <c r="B5456" t="s">
        <v>29</v>
      </c>
      <c r="C5456" t="s">
        <v>30</v>
      </c>
      <c r="D5456">
        <f t="shared" si="223"/>
        <v>452</v>
      </c>
      <c r="F5456">
        <f t="shared" si="224"/>
        <v>4</v>
      </c>
      <c r="G5456" t="str">
        <f t="shared" si="225"/>
        <v>{"AttrType":"Time","Value":4}</v>
      </c>
    </row>
    <row r="5457" spans="1:7">
      <c r="A5457">
        <v>15453</v>
      </c>
      <c r="B5457" t="s">
        <v>29</v>
      </c>
      <c r="C5457" t="s">
        <v>30</v>
      </c>
      <c r="D5457">
        <f t="shared" si="223"/>
        <v>453</v>
      </c>
      <c r="F5457">
        <f t="shared" si="224"/>
        <v>4</v>
      </c>
      <c r="G5457" t="str">
        <f t="shared" si="225"/>
        <v>{"AttrType":"Time","Value":4}</v>
      </c>
    </row>
    <row r="5458" spans="1:7">
      <c r="A5458">
        <v>15454</v>
      </c>
      <c r="B5458" t="s">
        <v>29</v>
      </c>
      <c r="C5458" t="s">
        <v>30</v>
      </c>
      <c r="D5458">
        <f t="shared" si="223"/>
        <v>454</v>
      </c>
      <c r="F5458">
        <f t="shared" si="224"/>
        <v>4</v>
      </c>
      <c r="G5458" t="str">
        <f t="shared" si="225"/>
        <v>{"AttrType":"Time","Value":4}</v>
      </c>
    </row>
    <row r="5459" spans="1:7">
      <c r="A5459">
        <v>15455</v>
      </c>
      <c r="B5459" t="s">
        <v>29</v>
      </c>
      <c r="C5459" t="s">
        <v>30</v>
      </c>
      <c r="D5459">
        <f t="shared" si="223"/>
        <v>455</v>
      </c>
      <c r="F5459">
        <f t="shared" si="224"/>
        <v>4</v>
      </c>
      <c r="G5459" t="str">
        <f t="shared" si="225"/>
        <v>{"AttrType":"Time","Value":4}</v>
      </c>
    </row>
    <row r="5460" spans="1:7">
      <c r="A5460">
        <v>15456</v>
      </c>
      <c r="B5460" t="s">
        <v>29</v>
      </c>
      <c r="C5460" t="s">
        <v>30</v>
      </c>
      <c r="D5460">
        <f t="shared" si="223"/>
        <v>456</v>
      </c>
      <c r="F5460">
        <f t="shared" si="224"/>
        <v>4</v>
      </c>
      <c r="G5460" t="str">
        <f t="shared" si="225"/>
        <v>{"AttrType":"Time","Value":4}</v>
      </c>
    </row>
    <row r="5461" spans="1:7">
      <c r="A5461">
        <v>15457</v>
      </c>
      <c r="B5461" t="s">
        <v>29</v>
      </c>
      <c r="C5461" t="s">
        <v>30</v>
      </c>
      <c r="D5461">
        <f t="shared" si="223"/>
        <v>457</v>
      </c>
      <c r="F5461">
        <f t="shared" si="224"/>
        <v>4</v>
      </c>
      <c r="G5461" t="str">
        <f t="shared" si="225"/>
        <v>{"AttrType":"Time","Value":4}</v>
      </c>
    </row>
    <row r="5462" spans="1:7">
      <c r="A5462">
        <v>15458</v>
      </c>
      <c r="B5462" t="s">
        <v>29</v>
      </c>
      <c r="C5462" t="s">
        <v>30</v>
      </c>
      <c r="D5462">
        <f t="shared" si="223"/>
        <v>458</v>
      </c>
      <c r="F5462">
        <f t="shared" si="224"/>
        <v>4</v>
      </c>
      <c r="G5462" t="str">
        <f t="shared" si="225"/>
        <v>{"AttrType":"Time","Value":4}</v>
      </c>
    </row>
    <row r="5463" spans="1:7">
      <c r="A5463">
        <v>15459</v>
      </c>
      <c r="B5463" t="s">
        <v>29</v>
      </c>
      <c r="C5463" t="s">
        <v>30</v>
      </c>
      <c r="D5463">
        <f t="shared" si="223"/>
        <v>459</v>
      </c>
      <c r="F5463">
        <f t="shared" si="224"/>
        <v>4</v>
      </c>
      <c r="G5463" t="str">
        <f t="shared" si="225"/>
        <v>{"AttrType":"Time","Value":4}</v>
      </c>
    </row>
    <row r="5464" spans="1:7">
      <c r="A5464">
        <v>15460</v>
      </c>
      <c r="B5464" t="s">
        <v>29</v>
      </c>
      <c r="C5464" t="s">
        <v>30</v>
      </c>
      <c r="D5464">
        <f t="shared" si="223"/>
        <v>460</v>
      </c>
      <c r="F5464">
        <f t="shared" si="224"/>
        <v>4</v>
      </c>
      <c r="G5464" t="str">
        <f t="shared" si="225"/>
        <v>{"AttrType":"Time","Value":4}</v>
      </c>
    </row>
    <row r="5465" spans="1:7">
      <c r="A5465">
        <v>15461</v>
      </c>
      <c r="B5465" t="s">
        <v>29</v>
      </c>
      <c r="C5465" t="s">
        <v>30</v>
      </c>
      <c r="D5465">
        <f t="shared" si="223"/>
        <v>461</v>
      </c>
      <c r="F5465">
        <f t="shared" si="224"/>
        <v>4</v>
      </c>
      <c r="G5465" t="str">
        <f t="shared" si="225"/>
        <v>{"AttrType":"Time","Value":4}</v>
      </c>
    </row>
    <row r="5466" spans="1:7">
      <c r="A5466">
        <v>15462</v>
      </c>
      <c r="B5466" t="s">
        <v>29</v>
      </c>
      <c r="C5466" t="s">
        <v>30</v>
      </c>
      <c r="D5466">
        <f t="shared" si="223"/>
        <v>462</v>
      </c>
      <c r="F5466">
        <f t="shared" si="224"/>
        <v>4</v>
      </c>
      <c r="G5466" t="str">
        <f t="shared" si="225"/>
        <v>{"AttrType":"Time","Value":4}</v>
      </c>
    </row>
    <row r="5467" spans="1:7">
      <c r="A5467">
        <v>15463</v>
      </c>
      <c r="B5467" t="s">
        <v>29</v>
      </c>
      <c r="C5467" t="s">
        <v>30</v>
      </c>
      <c r="D5467">
        <f t="shared" si="223"/>
        <v>463</v>
      </c>
      <c r="F5467">
        <f t="shared" si="224"/>
        <v>4</v>
      </c>
      <c r="G5467" t="str">
        <f t="shared" si="225"/>
        <v>{"AttrType":"Time","Value":4}</v>
      </c>
    </row>
    <row r="5468" spans="1:7">
      <c r="A5468">
        <v>15464</v>
      </c>
      <c r="B5468" t="s">
        <v>29</v>
      </c>
      <c r="C5468" t="s">
        <v>30</v>
      </c>
      <c r="D5468">
        <f t="shared" si="223"/>
        <v>464</v>
      </c>
      <c r="F5468">
        <f t="shared" si="224"/>
        <v>4</v>
      </c>
      <c r="G5468" t="str">
        <f t="shared" si="225"/>
        <v>{"AttrType":"Time","Value":4}</v>
      </c>
    </row>
    <row r="5469" spans="1:7">
      <c r="A5469">
        <v>15465</v>
      </c>
      <c r="B5469" t="s">
        <v>29</v>
      </c>
      <c r="C5469" t="s">
        <v>30</v>
      </c>
      <c r="D5469">
        <f t="shared" si="223"/>
        <v>465</v>
      </c>
      <c r="F5469">
        <f t="shared" si="224"/>
        <v>4</v>
      </c>
      <c r="G5469" t="str">
        <f t="shared" si="225"/>
        <v>{"AttrType":"Time","Value":4}</v>
      </c>
    </row>
    <row r="5470" spans="1:7">
      <c r="A5470">
        <v>15466</v>
      </c>
      <c r="B5470" t="s">
        <v>29</v>
      </c>
      <c r="C5470" t="s">
        <v>30</v>
      </c>
      <c r="D5470">
        <f t="shared" si="223"/>
        <v>466</v>
      </c>
      <c r="F5470">
        <f t="shared" si="224"/>
        <v>4</v>
      </c>
      <c r="G5470" t="str">
        <f t="shared" si="225"/>
        <v>{"AttrType":"Time","Value":4}</v>
      </c>
    </row>
    <row r="5471" spans="1:7">
      <c r="A5471">
        <v>15467</v>
      </c>
      <c r="B5471" t="s">
        <v>29</v>
      </c>
      <c r="C5471" t="s">
        <v>30</v>
      </c>
      <c r="D5471">
        <f t="shared" si="223"/>
        <v>467</v>
      </c>
      <c r="F5471">
        <f t="shared" si="224"/>
        <v>4</v>
      </c>
      <c r="G5471" t="str">
        <f t="shared" si="225"/>
        <v>{"AttrType":"Time","Value":4}</v>
      </c>
    </row>
    <row r="5472" spans="1:7">
      <c r="A5472">
        <v>15468</v>
      </c>
      <c r="B5472" t="s">
        <v>29</v>
      </c>
      <c r="C5472" t="s">
        <v>30</v>
      </c>
      <c r="D5472">
        <f t="shared" si="223"/>
        <v>468</v>
      </c>
      <c r="F5472">
        <f t="shared" si="224"/>
        <v>4</v>
      </c>
      <c r="G5472" t="str">
        <f t="shared" si="225"/>
        <v>{"AttrType":"Time","Value":4}</v>
      </c>
    </row>
    <row r="5473" spans="1:7">
      <c r="A5473">
        <v>15469</v>
      </c>
      <c r="B5473" t="s">
        <v>29</v>
      </c>
      <c r="C5473" t="s">
        <v>30</v>
      </c>
      <c r="D5473">
        <f t="shared" si="223"/>
        <v>469</v>
      </c>
      <c r="F5473">
        <f t="shared" si="224"/>
        <v>4</v>
      </c>
      <c r="G5473" t="str">
        <f t="shared" si="225"/>
        <v>{"AttrType":"Time","Value":4}</v>
      </c>
    </row>
    <row r="5474" spans="1:7">
      <c r="A5474">
        <v>15470</v>
      </c>
      <c r="B5474" t="s">
        <v>29</v>
      </c>
      <c r="C5474" t="s">
        <v>30</v>
      </c>
      <c r="D5474">
        <f t="shared" si="223"/>
        <v>470</v>
      </c>
      <c r="F5474">
        <f t="shared" si="224"/>
        <v>4</v>
      </c>
      <c r="G5474" t="str">
        <f t="shared" si="225"/>
        <v>{"AttrType":"Time","Value":4}</v>
      </c>
    </row>
    <row r="5475" spans="1:7">
      <c r="A5475">
        <v>15471</v>
      </c>
      <c r="B5475" t="s">
        <v>29</v>
      </c>
      <c r="C5475" t="s">
        <v>30</v>
      </c>
      <c r="D5475">
        <f t="shared" si="223"/>
        <v>471</v>
      </c>
      <c r="F5475">
        <f t="shared" si="224"/>
        <v>4</v>
      </c>
      <c r="G5475" t="str">
        <f t="shared" si="225"/>
        <v>{"AttrType":"Time","Value":4}</v>
      </c>
    </row>
    <row r="5476" spans="1:7">
      <c r="A5476">
        <v>15472</v>
      </c>
      <c r="B5476" t="s">
        <v>29</v>
      </c>
      <c r="C5476" t="s">
        <v>30</v>
      </c>
      <c r="D5476">
        <f t="shared" si="223"/>
        <v>472</v>
      </c>
      <c r="F5476">
        <f t="shared" si="224"/>
        <v>4</v>
      </c>
      <c r="G5476" t="str">
        <f t="shared" si="225"/>
        <v>{"AttrType":"Time","Value":4}</v>
      </c>
    </row>
    <row r="5477" spans="1:7">
      <c r="A5477">
        <v>15473</v>
      </c>
      <c r="B5477" t="s">
        <v>29</v>
      </c>
      <c r="C5477" t="s">
        <v>30</v>
      </c>
      <c r="D5477">
        <f t="shared" si="223"/>
        <v>473</v>
      </c>
      <c r="F5477">
        <f t="shared" si="224"/>
        <v>4</v>
      </c>
      <c r="G5477" t="str">
        <f t="shared" si="225"/>
        <v>{"AttrType":"Time","Value":4}</v>
      </c>
    </row>
    <row r="5478" spans="1:7">
      <c r="A5478">
        <v>15474</v>
      </c>
      <c r="B5478" t="s">
        <v>29</v>
      </c>
      <c r="C5478" t="s">
        <v>30</v>
      </c>
      <c r="D5478">
        <f t="shared" si="223"/>
        <v>474</v>
      </c>
      <c r="F5478">
        <f t="shared" si="224"/>
        <v>4</v>
      </c>
      <c r="G5478" t="str">
        <f t="shared" si="225"/>
        <v>{"AttrType":"Time","Value":4}</v>
      </c>
    </row>
    <row r="5479" spans="1:7">
      <c r="A5479">
        <v>15475</v>
      </c>
      <c r="B5479" t="s">
        <v>29</v>
      </c>
      <c r="C5479" t="s">
        <v>30</v>
      </c>
      <c r="D5479">
        <f t="shared" si="223"/>
        <v>475</v>
      </c>
      <c r="F5479">
        <f t="shared" si="224"/>
        <v>4</v>
      </c>
      <c r="G5479" t="str">
        <f t="shared" si="225"/>
        <v>{"AttrType":"Time","Value":4}</v>
      </c>
    </row>
    <row r="5480" spans="1:7">
      <c r="A5480">
        <v>15476</v>
      </c>
      <c r="B5480" t="s">
        <v>29</v>
      </c>
      <c r="C5480" t="s">
        <v>30</v>
      </c>
      <c r="D5480">
        <f t="shared" si="223"/>
        <v>476</v>
      </c>
      <c r="F5480">
        <f t="shared" si="224"/>
        <v>4</v>
      </c>
      <c r="G5480" t="str">
        <f t="shared" si="225"/>
        <v>{"AttrType":"Time","Value":4}</v>
      </c>
    </row>
    <row r="5481" spans="1:7">
      <c r="A5481">
        <v>15477</v>
      </c>
      <c r="B5481" t="s">
        <v>29</v>
      </c>
      <c r="C5481" t="s">
        <v>30</v>
      </c>
      <c r="D5481">
        <f t="shared" si="223"/>
        <v>477</v>
      </c>
      <c r="F5481">
        <f t="shared" si="224"/>
        <v>4</v>
      </c>
      <c r="G5481" t="str">
        <f t="shared" si="225"/>
        <v>{"AttrType":"Time","Value":4}</v>
      </c>
    </row>
    <row r="5482" spans="1:7">
      <c r="A5482">
        <v>15478</v>
      </c>
      <c r="B5482" t="s">
        <v>29</v>
      </c>
      <c r="C5482" t="s">
        <v>30</v>
      </c>
      <c r="D5482">
        <f t="shared" si="223"/>
        <v>478</v>
      </c>
      <c r="F5482">
        <f t="shared" si="224"/>
        <v>4</v>
      </c>
      <c r="G5482" t="str">
        <f t="shared" si="225"/>
        <v>{"AttrType":"Time","Value":4}</v>
      </c>
    </row>
    <row r="5483" spans="1:7">
      <c r="A5483">
        <v>15479</v>
      </c>
      <c r="B5483" t="s">
        <v>29</v>
      </c>
      <c r="C5483" t="s">
        <v>30</v>
      </c>
      <c r="D5483">
        <f t="shared" si="223"/>
        <v>479</v>
      </c>
      <c r="F5483">
        <f t="shared" si="224"/>
        <v>4</v>
      </c>
      <c r="G5483" t="str">
        <f t="shared" si="225"/>
        <v>{"AttrType":"Time","Value":4}</v>
      </c>
    </row>
    <row r="5484" spans="1:7">
      <c r="A5484">
        <v>15480</v>
      </c>
      <c r="B5484" t="s">
        <v>29</v>
      </c>
      <c r="C5484" t="s">
        <v>30</v>
      </c>
      <c r="D5484">
        <f t="shared" si="223"/>
        <v>480</v>
      </c>
      <c r="F5484">
        <f t="shared" si="224"/>
        <v>4</v>
      </c>
      <c r="G5484" t="str">
        <f t="shared" si="225"/>
        <v>{"AttrType":"Time","Value":4}</v>
      </c>
    </row>
    <row r="5485" spans="1:7">
      <c r="A5485">
        <v>15481</v>
      </c>
      <c r="B5485" t="s">
        <v>29</v>
      </c>
      <c r="C5485" t="s">
        <v>30</v>
      </c>
      <c r="D5485">
        <f t="shared" ref="D5485:D5548" si="226">D4485</f>
        <v>481</v>
      </c>
      <c r="F5485">
        <f t="shared" si="224"/>
        <v>4</v>
      </c>
      <c r="G5485" t="str">
        <f t="shared" si="225"/>
        <v>{"AttrType":"Time","Value":4}</v>
      </c>
    </row>
    <row r="5486" spans="1:7">
      <c r="A5486">
        <v>15482</v>
      </c>
      <c r="B5486" t="s">
        <v>29</v>
      </c>
      <c r="C5486" t="s">
        <v>30</v>
      </c>
      <c r="D5486">
        <f t="shared" si="226"/>
        <v>482</v>
      </c>
      <c r="F5486">
        <f t="shared" ref="F5486:F5549" si="227">F4486</f>
        <v>4</v>
      </c>
      <c r="G5486" t="str">
        <f t="shared" si="225"/>
        <v>{"AttrType":"Time","Value":4}</v>
      </c>
    </row>
    <row r="5487" spans="1:7">
      <c r="A5487">
        <v>15483</v>
      </c>
      <c r="B5487" t="s">
        <v>29</v>
      </c>
      <c r="C5487" t="s">
        <v>30</v>
      </c>
      <c r="D5487">
        <f t="shared" si="226"/>
        <v>483</v>
      </c>
      <c r="F5487">
        <f t="shared" si="227"/>
        <v>4</v>
      </c>
      <c r="G5487" t="str">
        <f t="shared" si="225"/>
        <v>{"AttrType":"Time","Value":4}</v>
      </c>
    </row>
    <row r="5488" spans="1:7">
      <c r="A5488">
        <v>15484</v>
      </c>
      <c r="B5488" t="s">
        <v>29</v>
      </c>
      <c r="C5488" t="s">
        <v>30</v>
      </c>
      <c r="D5488">
        <f t="shared" si="226"/>
        <v>484</v>
      </c>
      <c r="F5488">
        <f t="shared" si="227"/>
        <v>4</v>
      </c>
      <c r="G5488" t="str">
        <f t="shared" si="225"/>
        <v>{"AttrType":"Time","Value":4}</v>
      </c>
    </row>
    <row r="5489" spans="1:7">
      <c r="A5489">
        <v>15485</v>
      </c>
      <c r="B5489" t="s">
        <v>29</v>
      </c>
      <c r="C5489" t="s">
        <v>30</v>
      </c>
      <c r="D5489">
        <f t="shared" si="226"/>
        <v>485</v>
      </c>
      <c r="F5489">
        <f t="shared" si="227"/>
        <v>4</v>
      </c>
      <c r="G5489" t="str">
        <f t="shared" si="225"/>
        <v>{"AttrType":"Time","Value":4}</v>
      </c>
    </row>
    <row r="5490" spans="1:7">
      <c r="A5490">
        <v>15486</v>
      </c>
      <c r="B5490" t="s">
        <v>29</v>
      </c>
      <c r="C5490" t="s">
        <v>30</v>
      </c>
      <c r="D5490">
        <f t="shared" si="226"/>
        <v>486</v>
      </c>
      <c r="F5490">
        <f t="shared" si="227"/>
        <v>4</v>
      </c>
      <c r="G5490" t="str">
        <f t="shared" si="225"/>
        <v>{"AttrType":"Time","Value":4}</v>
      </c>
    </row>
    <row r="5491" spans="1:7">
      <c r="A5491">
        <v>15487</v>
      </c>
      <c r="B5491" t="s">
        <v>29</v>
      </c>
      <c r="C5491" t="s">
        <v>30</v>
      </c>
      <c r="D5491">
        <f t="shared" si="226"/>
        <v>487</v>
      </c>
      <c r="F5491">
        <f t="shared" si="227"/>
        <v>4</v>
      </c>
      <c r="G5491" t="str">
        <f t="shared" si="225"/>
        <v>{"AttrType":"Time","Value":4}</v>
      </c>
    </row>
    <row r="5492" spans="1:7">
      <c r="A5492">
        <v>15488</v>
      </c>
      <c r="B5492" t="s">
        <v>29</v>
      </c>
      <c r="C5492" t="s">
        <v>30</v>
      </c>
      <c r="D5492">
        <f t="shared" si="226"/>
        <v>488</v>
      </c>
      <c r="F5492">
        <f t="shared" si="227"/>
        <v>4</v>
      </c>
      <c r="G5492" t="str">
        <f t="shared" si="225"/>
        <v>{"AttrType":"Time","Value":4}</v>
      </c>
    </row>
    <row r="5493" spans="1:7">
      <c r="A5493">
        <v>15489</v>
      </c>
      <c r="B5493" t="s">
        <v>29</v>
      </c>
      <c r="C5493" t="s">
        <v>30</v>
      </c>
      <c r="D5493">
        <f t="shared" si="226"/>
        <v>489</v>
      </c>
      <c r="F5493">
        <f t="shared" si="227"/>
        <v>4</v>
      </c>
      <c r="G5493" t="str">
        <f t="shared" si="225"/>
        <v>{"AttrType":"Time","Value":4}</v>
      </c>
    </row>
    <row r="5494" spans="1:7">
      <c r="A5494">
        <v>15490</v>
      </c>
      <c r="B5494" t="s">
        <v>29</v>
      </c>
      <c r="C5494" t="s">
        <v>30</v>
      </c>
      <c r="D5494">
        <f t="shared" si="226"/>
        <v>490</v>
      </c>
      <c r="F5494">
        <f t="shared" si="227"/>
        <v>4</v>
      </c>
      <c r="G5494" t="str">
        <f t="shared" si="225"/>
        <v>{"AttrType":"Time","Value":4}</v>
      </c>
    </row>
    <row r="5495" spans="1:7">
      <c r="A5495">
        <v>15491</v>
      </c>
      <c r="B5495" t="s">
        <v>29</v>
      </c>
      <c r="C5495" t="s">
        <v>30</v>
      </c>
      <c r="D5495">
        <f t="shared" si="226"/>
        <v>491</v>
      </c>
      <c r="F5495">
        <f t="shared" si="227"/>
        <v>4</v>
      </c>
      <c r="G5495" t="str">
        <f t="shared" si="225"/>
        <v>{"AttrType":"Time","Value":4}</v>
      </c>
    </row>
    <row r="5496" spans="1:7">
      <c r="A5496">
        <v>15492</v>
      </c>
      <c r="B5496" t="s">
        <v>29</v>
      </c>
      <c r="C5496" t="s">
        <v>30</v>
      </c>
      <c r="D5496">
        <f t="shared" si="226"/>
        <v>492</v>
      </c>
      <c r="F5496">
        <f t="shared" si="227"/>
        <v>4</v>
      </c>
      <c r="G5496" t="str">
        <f t="shared" si="225"/>
        <v>{"AttrType":"Time","Value":4}</v>
      </c>
    </row>
    <row r="5497" spans="1:7">
      <c r="A5497">
        <v>15493</v>
      </c>
      <c r="B5497" t="s">
        <v>29</v>
      </c>
      <c r="C5497" t="s">
        <v>30</v>
      </c>
      <c r="D5497">
        <f t="shared" si="226"/>
        <v>493</v>
      </c>
      <c r="F5497">
        <f t="shared" si="227"/>
        <v>4</v>
      </c>
      <c r="G5497" t="str">
        <f t="shared" si="225"/>
        <v>{"AttrType":"Time","Value":4}</v>
      </c>
    </row>
    <row r="5498" spans="1:7">
      <c r="A5498">
        <v>15494</v>
      </c>
      <c r="B5498" t="s">
        <v>29</v>
      </c>
      <c r="C5498" t="s">
        <v>30</v>
      </c>
      <c r="D5498">
        <f t="shared" si="226"/>
        <v>494</v>
      </c>
      <c r="F5498">
        <f t="shared" si="227"/>
        <v>4</v>
      </c>
      <c r="G5498" t="str">
        <f t="shared" si="225"/>
        <v>{"AttrType":"Time","Value":4}</v>
      </c>
    </row>
    <row r="5499" spans="1:7">
      <c r="A5499">
        <v>15495</v>
      </c>
      <c r="B5499" t="s">
        <v>29</v>
      </c>
      <c r="C5499" t="s">
        <v>30</v>
      </c>
      <c r="D5499">
        <f t="shared" si="226"/>
        <v>495</v>
      </c>
      <c r="F5499">
        <f t="shared" si="227"/>
        <v>4</v>
      </c>
      <c r="G5499" t="str">
        <f t="shared" si="225"/>
        <v>{"AttrType":"Time","Value":4}</v>
      </c>
    </row>
    <row r="5500" spans="1:7">
      <c r="A5500">
        <v>15496</v>
      </c>
      <c r="B5500" t="s">
        <v>29</v>
      </c>
      <c r="C5500" t="s">
        <v>30</v>
      </c>
      <c r="D5500">
        <f t="shared" si="226"/>
        <v>496</v>
      </c>
      <c r="F5500">
        <f t="shared" si="227"/>
        <v>4</v>
      </c>
      <c r="G5500" t="str">
        <f t="shared" si="225"/>
        <v>{"AttrType":"Time","Value":4}</v>
      </c>
    </row>
    <row r="5501" spans="1:7">
      <c r="A5501">
        <v>15497</v>
      </c>
      <c r="B5501" t="s">
        <v>29</v>
      </c>
      <c r="C5501" t="s">
        <v>30</v>
      </c>
      <c r="D5501">
        <f t="shared" si="226"/>
        <v>497</v>
      </c>
      <c r="F5501">
        <f t="shared" si="227"/>
        <v>4</v>
      </c>
      <c r="G5501" t="str">
        <f t="shared" si="225"/>
        <v>{"AttrType":"Time","Value":4}</v>
      </c>
    </row>
    <row r="5502" spans="1:7">
      <c r="A5502">
        <v>15498</v>
      </c>
      <c r="B5502" t="s">
        <v>29</v>
      </c>
      <c r="C5502" t="s">
        <v>30</v>
      </c>
      <c r="D5502">
        <f t="shared" si="226"/>
        <v>498</v>
      </c>
      <c r="F5502">
        <f t="shared" si="227"/>
        <v>4</v>
      </c>
      <c r="G5502" t="str">
        <f t="shared" si="225"/>
        <v>{"AttrType":"Time","Value":4}</v>
      </c>
    </row>
    <row r="5503" spans="1:7">
      <c r="A5503">
        <v>15499</v>
      </c>
      <c r="B5503" t="s">
        <v>29</v>
      </c>
      <c r="C5503" t="s">
        <v>30</v>
      </c>
      <c r="D5503">
        <f t="shared" si="226"/>
        <v>499</v>
      </c>
      <c r="F5503">
        <f t="shared" si="227"/>
        <v>4</v>
      </c>
      <c r="G5503" t="str">
        <f t="shared" si="225"/>
        <v>{"AttrType":"Time","Value":4}</v>
      </c>
    </row>
    <row r="5504" spans="1:7">
      <c r="A5504">
        <v>15500</v>
      </c>
      <c r="B5504" t="s">
        <v>29</v>
      </c>
      <c r="C5504" t="s">
        <v>30</v>
      </c>
      <c r="D5504">
        <f t="shared" si="226"/>
        <v>500</v>
      </c>
      <c r="F5504">
        <f t="shared" si="227"/>
        <v>2</v>
      </c>
      <c r="G5504" t="str">
        <f t="shared" si="225"/>
        <v>{"AttrType":"Time","Value":2}</v>
      </c>
    </row>
    <row r="5505" spans="1:7">
      <c r="A5505">
        <v>15501</v>
      </c>
      <c r="B5505" t="s">
        <v>29</v>
      </c>
      <c r="C5505" t="s">
        <v>30</v>
      </c>
      <c r="D5505">
        <f t="shared" si="226"/>
        <v>501</v>
      </c>
      <c r="F5505">
        <f t="shared" si="227"/>
        <v>2</v>
      </c>
      <c r="G5505" t="str">
        <f t="shared" si="225"/>
        <v>{"AttrType":"Time","Value":2}</v>
      </c>
    </row>
    <row r="5506" spans="1:7">
      <c r="A5506">
        <v>15502</v>
      </c>
      <c r="B5506" t="s">
        <v>29</v>
      </c>
      <c r="C5506" t="s">
        <v>30</v>
      </c>
      <c r="D5506">
        <f t="shared" si="226"/>
        <v>502</v>
      </c>
      <c r="F5506">
        <f t="shared" si="227"/>
        <v>2</v>
      </c>
      <c r="G5506" t="str">
        <f t="shared" si="225"/>
        <v>{"AttrType":"Time","Value":2}</v>
      </c>
    </row>
    <row r="5507" spans="1:7">
      <c r="A5507">
        <v>15503</v>
      </c>
      <c r="B5507" t="s">
        <v>29</v>
      </c>
      <c r="C5507" t="s">
        <v>30</v>
      </c>
      <c r="D5507">
        <f t="shared" si="226"/>
        <v>503</v>
      </c>
      <c r="F5507">
        <f t="shared" si="227"/>
        <v>2</v>
      </c>
      <c r="G5507" t="str">
        <f t="shared" si="225"/>
        <v>{"AttrType":"Time","Value":2}</v>
      </c>
    </row>
    <row r="5508" spans="1:7">
      <c r="A5508">
        <v>15504</v>
      </c>
      <c r="B5508" t="s">
        <v>29</v>
      </c>
      <c r="C5508" t="s">
        <v>30</v>
      </c>
      <c r="D5508">
        <f t="shared" si="226"/>
        <v>504</v>
      </c>
      <c r="F5508">
        <f t="shared" si="227"/>
        <v>2</v>
      </c>
      <c r="G5508" t="str">
        <f t="shared" si="225"/>
        <v>{"AttrType":"Time","Value":2}</v>
      </c>
    </row>
    <row r="5509" spans="1:7">
      <c r="A5509">
        <v>15505</v>
      </c>
      <c r="B5509" t="s">
        <v>29</v>
      </c>
      <c r="C5509" t="s">
        <v>30</v>
      </c>
      <c r="D5509">
        <f t="shared" si="226"/>
        <v>505</v>
      </c>
      <c r="F5509">
        <f t="shared" si="227"/>
        <v>2</v>
      </c>
      <c r="G5509" t="str">
        <f t="shared" si="225"/>
        <v>{"AttrType":"Time","Value":2}</v>
      </c>
    </row>
    <row r="5510" spans="1:7">
      <c r="A5510">
        <v>15506</v>
      </c>
      <c r="B5510" t="s">
        <v>29</v>
      </c>
      <c r="C5510" t="s">
        <v>30</v>
      </c>
      <c r="D5510">
        <f t="shared" si="226"/>
        <v>506</v>
      </c>
      <c r="F5510">
        <f t="shared" si="227"/>
        <v>2</v>
      </c>
      <c r="G5510" t="str">
        <f t="shared" ref="G5510:G5573" si="228">$M$2&amp;F5510&amp;$N$2</f>
        <v>{"AttrType":"Time","Value":2}</v>
      </c>
    </row>
    <row r="5511" spans="1:7">
      <c r="A5511">
        <v>15507</v>
      </c>
      <c r="B5511" t="s">
        <v>29</v>
      </c>
      <c r="C5511" t="s">
        <v>30</v>
      </c>
      <c r="D5511">
        <f t="shared" si="226"/>
        <v>507</v>
      </c>
      <c r="F5511">
        <f t="shared" si="227"/>
        <v>2</v>
      </c>
      <c r="G5511" t="str">
        <f t="shared" si="228"/>
        <v>{"AttrType":"Time","Value":2}</v>
      </c>
    </row>
    <row r="5512" spans="1:7">
      <c r="A5512">
        <v>15508</v>
      </c>
      <c r="B5512" t="s">
        <v>29</v>
      </c>
      <c r="C5512" t="s">
        <v>30</v>
      </c>
      <c r="D5512">
        <f t="shared" si="226"/>
        <v>508</v>
      </c>
      <c r="F5512">
        <f t="shared" si="227"/>
        <v>2</v>
      </c>
      <c r="G5512" t="str">
        <f t="shared" si="228"/>
        <v>{"AttrType":"Time","Value":2}</v>
      </c>
    </row>
    <row r="5513" spans="1:7">
      <c r="A5513">
        <v>15509</v>
      </c>
      <c r="B5513" t="s">
        <v>29</v>
      </c>
      <c r="C5513" t="s">
        <v>30</v>
      </c>
      <c r="D5513">
        <f t="shared" si="226"/>
        <v>509</v>
      </c>
      <c r="F5513">
        <f t="shared" si="227"/>
        <v>2</v>
      </c>
      <c r="G5513" t="str">
        <f t="shared" si="228"/>
        <v>{"AttrType":"Time","Value":2}</v>
      </c>
    </row>
    <row r="5514" spans="1:7">
      <c r="A5514">
        <v>15510</v>
      </c>
      <c r="B5514" t="s">
        <v>29</v>
      </c>
      <c r="C5514" t="s">
        <v>30</v>
      </c>
      <c r="D5514">
        <f t="shared" si="226"/>
        <v>510</v>
      </c>
      <c r="F5514">
        <f t="shared" si="227"/>
        <v>2</v>
      </c>
      <c r="G5514" t="str">
        <f t="shared" si="228"/>
        <v>{"AttrType":"Time","Value":2}</v>
      </c>
    </row>
    <row r="5515" spans="1:7">
      <c r="A5515">
        <v>15511</v>
      </c>
      <c r="B5515" t="s">
        <v>29</v>
      </c>
      <c r="C5515" t="s">
        <v>30</v>
      </c>
      <c r="D5515">
        <f t="shared" si="226"/>
        <v>511</v>
      </c>
      <c r="F5515">
        <f t="shared" si="227"/>
        <v>2</v>
      </c>
      <c r="G5515" t="str">
        <f t="shared" si="228"/>
        <v>{"AttrType":"Time","Value":2}</v>
      </c>
    </row>
    <row r="5516" spans="1:7">
      <c r="A5516">
        <v>15512</v>
      </c>
      <c r="B5516" t="s">
        <v>29</v>
      </c>
      <c r="C5516" t="s">
        <v>30</v>
      </c>
      <c r="D5516">
        <f t="shared" si="226"/>
        <v>512</v>
      </c>
      <c r="F5516">
        <f t="shared" si="227"/>
        <v>2</v>
      </c>
      <c r="G5516" t="str">
        <f t="shared" si="228"/>
        <v>{"AttrType":"Time","Value":2}</v>
      </c>
    </row>
    <row r="5517" spans="1:7">
      <c r="A5517">
        <v>15513</v>
      </c>
      <c r="B5517" t="s">
        <v>29</v>
      </c>
      <c r="C5517" t="s">
        <v>30</v>
      </c>
      <c r="D5517">
        <f t="shared" si="226"/>
        <v>513</v>
      </c>
      <c r="F5517">
        <f t="shared" si="227"/>
        <v>2</v>
      </c>
      <c r="G5517" t="str">
        <f t="shared" si="228"/>
        <v>{"AttrType":"Time","Value":2}</v>
      </c>
    </row>
    <row r="5518" spans="1:7">
      <c r="A5518">
        <v>15514</v>
      </c>
      <c r="B5518" t="s">
        <v>29</v>
      </c>
      <c r="C5518" t="s">
        <v>30</v>
      </c>
      <c r="D5518">
        <f t="shared" si="226"/>
        <v>514</v>
      </c>
      <c r="F5518">
        <f t="shared" si="227"/>
        <v>2</v>
      </c>
      <c r="G5518" t="str">
        <f t="shared" si="228"/>
        <v>{"AttrType":"Time","Value":2}</v>
      </c>
    </row>
    <row r="5519" spans="1:7">
      <c r="A5519">
        <v>15515</v>
      </c>
      <c r="B5519" t="s">
        <v>29</v>
      </c>
      <c r="C5519" t="s">
        <v>30</v>
      </c>
      <c r="D5519">
        <f t="shared" si="226"/>
        <v>515</v>
      </c>
      <c r="F5519">
        <f t="shared" si="227"/>
        <v>2</v>
      </c>
      <c r="G5519" t="str">
        <f t="shared" si="228"/>
        <v>{"AttrType":"Time","Value":2}</v>
      </c>
    </row>
    <row r="5520" spans="1:7">
      <c r="A5520">
        <v>15516</v>
      </c>
      <c r="B5520" t="s">
        <v>29</v>
      </c>
      <c r="C5520" t="s">
        <v>30</v>
      </c>
      <c r="D5520">
        <f t="shared" si="226"/>
        <v>516</v>
      </c>
      <c r="F5520">
        <f t="shared" si="227"/>
        <v>2</v>
      </c>
      <c r="G5520" t="str">
        <f t="shared" si="228"/>
        <v>{"AttrType":"Time","Value":2}</v>
      </c>
    </row>
    <row r="5521" spans="1:7">
      <c r="A5521">
        <v>15517</v>
      </c>
      <c r="B5521" t="s">
        <v>29</v>
      </c>
      <c r="C5521" t="s">
        <v>30</v>
      </c>
      <c r="D5521">
        <f t="shared" si="226"/>
        <v>517</v>
      </c>
      <c r="F5521">
        <f t="shared" si="227"/>
        <v>2</v>
      </c>
      <c r="G5521" t="str">
        <f t="shared" si="228"/>
        <v>{"AttrType":"Time","Value":2}</v>
      </c>
    </row>
    <row r="5522" spans="1:7">
      <c r="A5522">
        <v>15518</v>
      </c>
      <c r="B5522" t="s">
        <v>29</v>
      </c>
      <c r="C5522" t="s">
        <v>30</v>
      </c>
      <c r="D5522">
        <f t="shared" si="226"/>
        <v>518</v>
      </c>
      <c r="F5522">
        <f t="shared" si="227"/>
        <v>2</v>
      </c>
      <c r="G5522" t="str">
        <f t="shared" si="228"/>
        <v>{"AttrType":"Time","Value":2}</v>
      </c>
    </row>
    <row r="5523" spans="1:7">
      <c r="A5523">
        <v>15519</v>
      </c>
      <c r="B5523" t="s">
        <v>29</v>
      </c>
      <c r="C5523" t="s">
        <v>30</v>
      </c>
      <c r="D5523">
        <f t="shared" si="226"/>
        <v>519</v>
      </c>
      <c r="F5523">
        <f t="shared" si="227"/>
        <v>2</v>
      </c>
      <c r="G5523" t="str">
        <f t="shared" si="228"/>
        <v>{"AttrType":"Time","Value":2}</v>
      </c>
    </row>
    <row r="5524" spans="1:7">
      <c r="A5524">
        <v>15520</v>
      </c>
      <c r="B5524" t="s">
        <v>29</v>
      </c>
      <c r="C5524" t="s">
        <v>30</v>
      </c>
      <c r="D5524">
        <f t="shared" si="226"/>
        <v>520</v>
      </c>
      <c r="F5524">
        <f t="shared" si="227"/>
        <v>2</v>
      </c>
      <c r="G5524" t="str">
        <f t="shared" si="228"/>
        <v>{"AttrType":"Time","Value":2}</v>
      </c>
    </row>
    <row r="5525" spans="1:7">
      <c r="A5525">
        <v>15521</v>
      </c>
      <c r="B5525" t="s">
        <v>29</v>
      </c>
      <c r="C5525" t="s">
        <v>30</v>
      </c>
      <c r="D5525">
        <f t="shared" si="226"/>
        <v>521</v>
      </c>
      <c r="F5525">
        <f t="shared" si="227"/>
        <v>2</v>
      </c>
      <c r="G5525" t="str">
        <f t="shared" si="228"/>
        <v>{"AttrType":"Time","Value":2}</v>
      </c>
    </row>
    <row r="5526" spans="1:7">
      <c r="A5526">
        <v>15522</v>
      </c>
      <c r="B5526" t="s">
        <v>29</v>
      </c>
      <c r="C5526" t="s">
        <v>30</v>
      </c>
      <c r="D5526">
        <f t="shared" si="226"/>
        <v>522</v>
      </c>
      <c r="F5526">
        <f t="shared" si="227"/>
        <v>2</v>
      </c>
      <c r="G5526" t="str">
        <f t="shared" si="228"/>
        <v>{"AttrType":"Time","Value":2}</v>
      </c>
    </row>
    <row r="5527" spans="1:7">
      <c r="A5527">
        <v>15523</v>
      </c>
      <c r="B5527" t="s">
        <v>29</v>
      </c>
      <c r="C5527" t="s">
        <v>30</v>
      </c>
      <c r="D5527">
        <f t="shared" si="226"/>
        <v>523</v>
      </c>
      <c r="F5527">
        <f t="shared" si="227"/>
        <v>2</v>
      </c>
      <c r="G5527" t="str">
        <f t="shared" si="228"/>
        <v>{"AttrType":"Time","Value":2}</v>
      </c>
    </row>
    <row r="5528" spans="1:7">
      <c r="A5528">
        <v>15524</v>
      </c>
      <c r="B5528" t="s">
        <v>29</v>
      </c>
      <c r="C5528" t="s">
        <v>30</v>
      </c>
      <c r="D5528">
        <f t="shared" si="226"/>
        <v>524</v>
      </c>
      <c r="F5528">
        <f t="shared" si="227"/>
        <v>2</v>
      </c>
      <c r="G5528" t="str">
        <f t="shared" si="228"/>
        <v>{"AttrType":"Time","Value":2}</v>
      </c>
    </row>
    <row r="5529" spans="1:7">
      <c r="A5529">
        <v>15525</v>
      </c>
      <c r="B5529" t="s">
        <v>29</v>
      </c>
      <c r="C5529" t="s">
        <v>30</v>
      </c>
      <c r="D5529">
        <f t="shared" si="226"/>
        <v>525</v>
      </c>
      <c r="F5529">
        <f t="shared" si="227"/>
        <v>2</v>
      </c>
      <c r="G5529" t="str">
        <f t="shared" si="228"/>
        <v>{"AttrType":"Time","Value":2}</v>
      </c>
    </row>
    <row r="5530" spans="1:7">
      <c r="A5530">
        <v>15526</v>
      </c>
      <c r="B5530" t="s">
        <v>29</v>
      </c>
      <c r="C5530" t="s">
        <v>30</v>
      </c>
      <c r="D5530">
        <f t="shared" si="226"/>
        <v>526</v>
      </c>
      <c r="F5530">
        <f t="shared" si="227"/>
        <v>2</v>
      </c>
      <c r="G5530" t="str">
        <f t="shared" si="228"/>
        <v>{"AttrType":"Time","Value":2}</v>
      </c>
    </row>
    <row r="5531" spans="1:7">
      <c r="A5531">
        <v>15527</v>
      </c>
      <c r="B5531" t="s">
        <v>29</v>
      </c>
      <c r="C5531" t="s">
        <v>30</v>
      </c>
      <c r="D5531">
        <f t="shared" si="226"/>
        <v>527</v>
      </c>
      <c r="F5531">
        <f t="shared" si="227"/>
        <v>2</v>
      </c>
      <c r="G5531" t="str">
        <f t="shared" si="228"/>
        <v>{"AttrType":"Time","Value":2}</v>
      </c>
    </row>
    <row r="5532" spans="1:7">
      <c r="A5532">
        <v>15528</v>
      </c>
      <c r="B5532" t="s">
        <v>29</v>
      </c>
      <c r="C5532" t="s">
        <v>30</v>
      </c>
      <c r="D5532">
        <f t="shared" si="226"/>
        <v>528</v>
      </c>
      <c r="F5532">
        <f t="shared" si="227"/>
        <v>2</v>
      </c>
      <c r="G5532" t="str">
        <f t="shared" si="228"/>
        <v>{"AttrType":"Time","Value":2}</v>
      </c>
    </row>
    <row r="5533" spans="1:7">
      <c r="A5533">
        <v>15529</v>
      </c>
      <c r="B5533" t="s">
        <v>29</v>
      </c>
      <c r="C5533" t="s">
        <v>30</v>
      </c>
      <c r="D5533">
        <f t="shared" si="226"/>
        <v>529</v>
      </c>
      <c r="F5533">
        <f t="shared" si="227"/>
        <v>2</v>
      </c>
      <c r="G5533" t="str">
        <f t="shared" si="228"/>
        <v>{"AttrType":"Time","Value":2}</v>
      </c>
    </row>
    <row r="5534" spans="1:7">
      <c r="A5534">
        <v>15530</v>
      </c>
      <c r="B5534" t="s">
        <v>29</v>
      </c>
      <c r="C5534" t="s">
        <v>30</v>
      </c>
      <c r="D5534">
        <f t="shared" si="226"/>
        <v>530</v>
      </c>
      <c r="F5534">
        <f t="shared" si="227"/>
        <v>2</v>
      </c>
      <c r="G5534" t="str">
        <f t="shared" si="228"/>
        <v>{"AttrType":"Time","Value":2}</v>
      </c>
    </row>
    <row r="5535" spans="1:7">
      <c r="A5535">
        <v>15531</v>
      </c>
      <c r="B5535" t="s">
        <v>29</v>
      </c>
      <c r="C5535" t="s">
        <v>30</v>
      </c>
      <c r="D5535">
        <f t="shared" si="226"/>
        <v>531</v>
      </c>
      <c r="F5535">
        <f t="shared" si="227"/>
        <v>2</v>
      </c>
      <c r="G5535" t="str">
        <f t="shared" si="228"/>
        <v>{"AttrType":"Time","Value":2}</v>
      </c>
    </row>
    <row r="5536" spans="1:7">
      <c r="A5536">
        <v>15532</v>
      </c>
      <c r="B5536" t="s">
        <v>29</v>
      </c>
      <c r="C5536" t="s">
        <v>30</v>
      </c>
      <c r="D5536">
        <f t="shared" si="226"/>
        <v>532</v>
      </c>
      <c r="F5536">
        <f t="shared" si="227"/>
        <v>2</v>
      </c>
      <c r="G5536" t="str">
        <f t="shared" si="228"/>
        <v>{"AttrType":"Time","Value":2}</v>
      </c>
    </row>
    <row r="5537" spans="1:7">
      <c r="A5537">
        <v>15533</v>
      </c>
      <c r="B5537" t="s">
        <v>29</v>
      </c>
      <c r="C5537" t="s">
        <v>30</v>
      </c>
      <c r="D5537">
        <f t="shared" si="226"/>
        <v>533</v>
      </c>
      <c r="F5537">
        <f t="shared" si="227"/>
        <v>2</v>
      </c>
      <c r="G5537" t="str">
        <f t="shared" si="228"/>
        <v>{"AttrType":"Time","Value":2}</v>
      </c>
    </row>
    <row r="5538" spans="1:7">
      <c r="A5538">
        <v>15534</v>
      </c>
      <c r="B5538" t="s">
        <v>29</v>
      </c>
      <c r="C5538" t="s">
        <v>30</v>
      </c>
      <c r="D5538">
        <f t="shared" si="226"/>
        <v>534</v>
      </c>
      <c r="F5538">
        <f t="shared" si="227"/>
        <v>2</v>
      </c>
      <c r="G5538" t="str">
        <f t="shared" si="228"/>
        <v>{"AttrType":"Time","Value":2}</v>
      </c>
    </row>
    <row r="5539" spans="1:7">
      <c r="A5539">
        <v>15535</v>
      </c>
      <c r="B5539" t="s">
        <v>29</v>
      </c>
      <c r="C5539" t="s">
        <v>30</v>
      </c>
      <c r="D5539">
        <f t="shared" si="226"/>
        <v>535</v>
      </c>
      <c r="F5539">
        <f t="shared" si="227"/>
        <v>2</v>
      </c>
      <c r="G5539" t="str">
        <f t="shared" si="228"/>
        <v>{"AttrType":"Time","Value":2}</v>
      </c>
    </row>
    <row r="5540" spans="1:7">
      <c r="A5540">
        <v>15536</v>
      </c>
      <c r="B5540" t="s">
        <v>29</v>
      </c>
      <c r="C5540" t="s">
        <v>30</v>
      </c>
      <c r="D5540">
        <f t="shared" si="226"/>
        <v>536</v>
      </c>
      <c r="F5540">
        <f t="shared" si="227"/>
        <v>2</v>
      </c>
      <c r="G5540" t="str">
        <f t="shared" si="228"/>
        <v>{"AttrType":"Time","Value":2}</v>
      </c>
    </row>
    <row r="5541" spans="1:7">
      <c r="A5541">
        <v>15537</v>
      </c>
      <c r="B5541" t="s">
        <v>29</v>
      </c>
      <c r="C5541" t="s">
        <v>30</v>
      </c>
      <c r="D5541">
        <f t="shared" si="226"/>
        <v>537</v>
      </c>
      <c r="F5541">
        <f t="shared" si="227"/>
        <v>2</v>
      </c>
      <c r="G5541" t="str">
        <f t="shared" si="228"/>
        <v>{"AttrType":"Time","Value":2}</v>
      </c>
    </row>
    <row r="5542" spans="1:7">
      <c r="A5542">
        <v>15538</v>
      </c>
      <c r="B5542" t="s">
        <v>29</v>
      </c>
      <c r="C5542" t="s">
        <v>30</v>
      </c>
      <c r="D5542">
        <f t="shared" si="226"/>
        <v>538</v>
      </c>
      <c r="F5542">
        <f t="shared" si="227"/>
        <v>2</v>
      </c>
      <c r="G5542" t="str">
        <f t="shared" si="228"/>
        <v>{"AttrType":"Time","Value":2}</v>
      </c>
    </row>
    <row r="5543" spans="1:7">
      <c r="A5543">
        <v>15539</v>
      </c>
      <c r="B5543" t="s">
        <v>29</v>
      </c>
      <c r="C5543" t="s">
        <v>30</v>
      </c>
      <c r="D5543">
        <f t="shared" si="226"/>
        <v>539</v>
      </c>
      <c r="F5543">
        <f t="shared" si="227"/>
        <v>2</v>
      </c>
      <c r="G5543" t="str">
        <f t="shared" si="228"/>
        <v>{"AttrType":"Time","Value":2}</v>
      </c>
    </row>
    <row r="5544" spans="1:7">
      <c r="A5544">
        <v>15540</v>
      </c>
      <c r="B5544" t="s">
        <v>29</v>
      </c>
      <c r="C5544" t="s">
        <v>30</v>
      </c>
      <c r="D5544">
        <f t="shared" si="226"/>
        <v>540</v>
      </c>
      <c r="F5544">
        <f t="shared" si="227"/>
        <v>2</v>
      </c>
      <c r="G5544" t="str">
        <f t="shared" si="228"/>
        <v>{"AttrType":"Time","Value":2}</v>
      </c>
    </row>
    <row r="5545" spans="1:7">
      <c r="A5545">
        <v>15541</v>
      </c>
      <c r="B5545" t="s">
        <v>29</v>
      </c>
      <c r="C5545" t="s">
        <v>30</v>
      </c>
      <c r="D5545">
        <f t="shared" si="226"/>
        <v>541</v>
      </c>
      <c r="F5545">
        <f t="shared" si="227"/>
        <v>2</v>
      </c>
      <c r="G5545" t="str">
        <f t="shared" si="228"/>
        <v>{"AttrType":"Time","Value":2}</v>
      </c>
    </row>
    <row r="5546" spans="1:7">
      <c r="A5546">
        <v>15542</v>
      </c>
      <c r="B5546" t="s">
        <v>29</v>
      </c>
      <c r="C5546" t="s">
        <v>30</v>
      </c>
      <c r="D5546">
        <f t="shared" si="226"/>
        <v>542</v>
      </c>
      <c r="F5546">
        <f t="shared" si="227"/>
        <v>2</v>
      </c>
      <c r="G5546" t="str">
        <f t="shared" si="228"/>
        <v>{"AttrType":"Time","Value":2}</v>
      </c>
    </row>
    <row r="5547" spans="1:7">
      <c r="A5547">
        <v>15543</v>
      </c>
      <c r="B5547" t="s">
        <v>29</v>
      </c>
      <c r="C5547" t="s">
        <v>30</v>
      </c>
      <c r="D5547">
        <f t="shared" si="226"/>
        <v>543</v>
      </c>
      <c r="F5547">
        <f t="shared" si="227"/>
        <v>2</v>
      </c>
      <c r="G5547" t="str">
        <f t="shared" si="228"/>
        <v>{"AttrType":"Time","Value":2}</v>
      </c>
    </row>
    <row r="5548" spans="1:7">
      <c r="A5548">
        <v>15544</v>
      </c>
      <c r="B5548" t="s">
        <v>29</v>
      </c>
      <c r="C5548" t="s">
        <v>30</v>
      </c>
      <c r="D5548">
        <f t="shared" si="226"/>
        <v>544</v>
      </c>
      <c r="F5548">
        <f t="shared" si="227"/>
        <v>2</v>
      </c>
      <c r="G5548" t="str">
        <f t="shared" si="228"/>
        <v>{"AttrType":"Time","Value":2}</v>
      </c>
    </row>
    <row r="5549" spans="1:7">
      <c r="A5549">
        <v>15545</v>
      </c>
      <c r="B5549" t="s">
        <v>29</v>
      </c>
      <c r="C5549" t="s">
        <v>30</v>
      </c>
      <c r="D5549">
        <f t="shared" ref="D5549:D5612" si="229">D4549</f>
        <v>545</v>
      </c>
      <c r="F5549">
        <f t="shared" si="227"/>
        <v>2</v>
      </c>
      <c r="G5549" t="str">
        <f t="shared" si="228"/>
        <v>{"AttrType":"Time","Value":2}</v>
      </c>
    </row>
    <row r="5550" spans="1:7">
      <c r="A5550">
        <v>15546</v>
      </c>
      <c r="B5550" t="s">
        <v>29</v>
      </c>
      <c r="C5550" t="s">
        <v>30</v>
      </c>
      <c r="D5550">
        <f t="shared" si="229"/>
        <v>546</v>
      </c>
      <c r="F5550">
        <f t="shared" ref="F5550:F5613" si="230">F4550</f>
        <v>2</v>
      </c>
      <c r="G5550" t="str">
        <f t="shared" si="228"/>
        <v>{"AttrType":"Time","Value":2}</v>
      </c>
    </row>
    <row r="5551" spans="1:7">
      <c r="A5551">
        <v>15547</v>
      </c>
      <c r="B5551" t="s">
        <v>29</v>
      </c>
      <c r="C5551" t="s">
        <v>30</v>
      </c>
      <c r="D5551">
        <f t="shared" si="229"/>
        <v>547</v>
      </c>
      <c r="F5551">
        <f t="shared" si="230"/>
        <v>2</v>
      </c>
      <c r="G5551" t="str">
        <f t="shared" si="228"/>
        <v>{"AttrType":"Time","Value":2}</v>
      </c>
    </row>
    <row r="5552" spans="1:7">
      <c r="A5552">
        <v>15548</v>
      </c>
      <c r="B5552" t="s">
        <v>29</v>
      </c>
      <c r="C5552" t="s">
        <v>30</v>
      </c>
      <c r="D5552">
        <f t="shared" si="229"/>
        <v>548</v>
      </c>
      <c r="F5552">
        <f t="shared" si="230"/>
        <v>2</v>
      </c>
      <c r="G5552" t="str">
        <f t="shared" si="228"/>
        <v>{"AttrType":"Time","Value":2}</v>
      </c>
    </row>
    <row r="5553" spans="1:7">
      <c r="A5553">
        <v>15549</v>
      </c>
      <c r="B5553" t="s">
        <v>29</v>
      </c>
      <c r="C5553" t="s">
        <v>30</v>
      </c>
      <c r="D5553">
        <f t="shared" si="229"/>
        <v>549</v>
      </c>
      <c r="F5553">
        <f t="shared" si="230"/>
        <v>2</v>
      </c>
      <c r="G5553" t="str">
        <f t="shared" si="228"/>
        <v>{"AttrType":"Time","Value":2}</v>
      </c>
    </row>
    <row r="5554" spans="1:7">
      <c r="A5554">
        <v>15550</v>
      </c>
      <c r="B5554" t="s">
        <v>29</v>
      </c>
      <c r="C5554" t="s">
        <v>30</v>
      </c>
      <c r="D5554">
        <f t="shared" si="229"/>
        <v>550</v>
      </c>
      <c r="F5554">
        <f t="shared" si="230"/>
        <v>2</v>
      </c>
      <c r="G5554" t="str">
        <f t="shared" si="228"/>
        <v>{"AttrType":"Time","Value":2}</v>
      </c>
    </row>
    <row r="5555" spans="1:7">
      <c r="A5555">
        <v>15551</v>
      </c>
      <c r="B5555" t="s">
        <v>29</v>
      </c>
      <c r="C5555" t="s">
        <v>30</v>
      </c>
      <c r="D5555">
        <f t="shared" si="229"/>
        <v>551</v>
      </c>
      <c r="F5555">
        <f t="shared" si="230"/>
        <v>2</v>
      </c>
      <c r="G5555" t="str">
        <f t="shared" si="228"/>
        <v>{"AttrType":"Time","Value":2}</v>
      </c>
    </row>
    <row r="5556" spans="1:7">
      <c r="A5556">
        <v>15552</v>
      </c>
      <c r="B5556" t="s">
        <v>29</v>
      </c>
      <c r="C5556" t="s">
        <v>30</v>
      </c>
      <c r="D5556">
        <f t="shared" si="229"/>
        <v>552</v>
      </c>
      <c r="F5556">
        <f t="shared" si="230"/>
        <v>2</v>
      </c>
      <c r="G5556" t="str">
        <f t="shared" si="228"/>
        <v>{"AttrType":"Time","Value":2}</v>
      </c>
    </row>
    <row r="5557" spans="1:7">
      <c r="A5557">
        <v>15553</v>
      </c>
      <c r="B5557" t="s">
        <v>29</v>
      </c>
      <c r="C5557" t="s">
        <v>30</v>
      </c>
      <c r="D5557">
        <f t="shared" si="229"/>
        <v>553</v>
      </c>
      <c r="F5557">
        <f t="shared" si="230"/>
        <v>2</v>
      </c>
      <c r="G5557" t="str">
        <f t="shared" si="228"/>
        <v>{"AttrType":"Time","Value":2}</v>
      </c>
    </row>
    <row r="5558" spans="1:7">
      <c r="A5558">
        <v>15554</v>
      </c>
      <c r="B5558" t="s">
        <v>29</v>
      </c>
      <c r="C5558" t="s">
        <v>30</v>
      </c>
      <c r="D5558">
        <f t="shared" si="229"/>
        <v>554</v>
      </c>
      <c r="F5558">
        <f t="shared" si="230"/>
        <v>2</v>
      </c>
      <c r="G5558" t="str">
        <f t="shared" si="228"/>
        <v>{"AttrType":"Time","Value":2}</v>
      </c>
    </row>
    <row r="5559" spans="1:7">
      <c r="A5559">
        <v>15555</v>
      </c>
      <c r="B5559" t="s">
        <v>29</v>
      </c>
      <c r="C5559" t="s">
        <v>30</v>
      </c>
      <c r="D5559">
        <f t="shared" si="229"/>
        <v>555</v>
      </c>
      <c r="F5559">
        <f t="shared" si="230"/>
        <v>2</v>
      </c>
      <c r="G5559" t="str">
        <f t="shared" si="228"/>
        <v>{"AttrType":"Time","Value":2}</v>
      </c>
    </row>
    <row r="5560" spans="1:7">
      <c r="A5560">
        <v>15556</v>
      </c>
      <c r="B5560" t="s">
        <v>29</v>
      </c>
      <c r="C5560" t="s">
        <v>30</v>
      </c>
      <c r="D5560">
        <f t="shared" si="229"/>
        <v>556</v>
      </c>
      <c r="F5560">
        <f t="shared" si="230"/>
        <v>2</v>
      </c>
      <c r="G5560" t="str">
        <f t="shared" si="228"/>
        <v>{"AttrType":"Time","Value":2}</v>
      </c>
    </row>
    <row r="5561" spans="1:7">
      <c r="A5561">
        <v>15557</v>
      </c>
      <c r="B5561" t="s">
        <v>29</v>
      </c>
      <c r="C5561" t="s">
        <v>30</v>
      </c>
      <c r="D5561">
        <f t="shared" si="229"/>
        <v>557</v>
      </c>
      <c r="F5561">
        <f t="shared" si="230"/>
        <v>2</v>
      </c>
      <c r="G5561" t="str">
        <f t="shared" si="228"/>
        <v>{"AttrType":"Time","Value":2}</v>
      </c>
    </row>
    <row r="5562" spans="1:7">
      <c r="A5562">
        <v>15558</v>
      </c>
      <c r="B5562" t="s">
        <v>29</v>
      </c>
      <c r="C5562" t="s">
        <v>30</v>
      </c>
      <c r="D5562">
        <f t="shared" si="229"/>
        <v>558</v>
      </c>
      <c r="F5562">
        <f t="shared" si="230"/>
        <v>2</v>
      </c>
      <c r="G5562" t="str">
        <f t="shared" si="228"/>
        <v>{"AttrType":"Time","Value":2}</v>
      </c>
    </row>
    <row r="5563" spans="1:7">
      <c r="A5563">
        <v>15559</v>
      </c>
      <c r="B5563" t="s">
        <v>29</v>
      </c>
      <c r="C5563" t="s">
        <v>30</v>
      </c>
      <c r="D5563">
        <f t="shared" si="229"/>
        <v>559</v>
      </c>
      <c r="F5563">
        <f t="shared" si="230"/>
        <v>2</v>
      </c>
      <c r="G5563" t="str">
        <f t="shared" si="228"/>
        <v>{"AttrType":"Time","Value":2}</v>
      </c>
    </row>
    <row r="5564" spans="1:7">
      <c r="A5564">
        <v>15560</v>
      </c>
      <c r="B5564" t="s">
        <v>29</v>
      </c>
      <c r="C5564" t="s">
        <v>30</v>
      </c>
      <c r="D5564">
        <f t="shared" si="229"/>
        <v>560</v>
      </c>
      <c r="F5564">
        <f t="shared" si="230"/>
        <v>2</v>
      </c>
      <c r="G5564" t="str">
        <f t="shared" si="228"/>
        <v>{"AttrType":"Time","Value":2}</v>
      </c>
    </row>
    <row r="5565" spans="1:7">
      <c r="A5565">
        <v>15561</v>
      </c>
      <c r="B5565" t="s">
        <v>29</v>
      </c>
      <c r="C5565" t="s">
        <v>30</v>
      </c>
      <c r="D5565">
        <f t="shared" si="229"/>
        <v>561</v>
      </c>
      <c r="F5565">
        <f t="shared" si="230"/>
        <v>2</v>
      </c>
      <c r="G5565" t="str">
        <f t="shared" si="228"/>
        <v>{"AttrType":"Time","Value":2}</v>
      </c>
    </row>
    <row r="5566" spans="1:7">
      <c r="A5566">
        <v>15562</v>
      </c>
      <c r="B5566" t="s">
        <v>29</v>
      </c>
      <c r="C5566" t="s">
        <v>30</v>
      </c>
      <c r="D5566">
        <f t="shared" si="229"/>
        <v>562</v>
      </c>
      <c r="F5566">
        <f t="shared" si="230"/>
        <v>2</v>
      </c>
      <c r="G5566" t="str">
        <f t="shared" si="228"/>
        <v>{"AttrType":"Time","Value":2}</v>
      </c>
    </row>
    <row r="5567" spans="1:7">
      <c r="A5567">
        <v>15563</v>
      </c>
      <c r="B5567" t="s">
        <v>29</v>
      </c>
      <c r="C5567" t="s">
        <v>30</v>
      </c>
      <c r="D5567">
        <f t="shared" si="229"/>
        <v>563</v>
      </c>
      <c r="F5567">
        <f t="shared" si="230"/>
        <v>2</v>
      </c>
      <c r="G5567" t="str">
        <f t="shared" si="228"/>
        <v>{"AttrType":"Time","Value":2}</v>
      </c>
    </row>
    <row r="5568" spans="1:7">
      <c r="A5568">
        <v>15564</v>
      </c>
      <c r="B5568" t="s">
        <v>29</v>
      </c>
      <c r="C5568" t="s">
        <v>30</v>
      </c>
      <c r="D5568">
        <f t="shared" si="229"/>
        <v>564</v>
      </c>
      <c r="F5568">
        <f t="shared" si="230"/>
        <v>2</v>
      </c>
      <c r="G5568" t="str">
        <f t="shared" si="228"/>
        <v>{"AttrType":"Time","Value":2}</v>
      </c>
    </row>
    <row r="5569" spans="1:7">
      <c r="A5569">
        <v>15565</v>
      </c>
      <c r="B5569" t="s">
        <v>29</v>
      </c>
      <c r="C5569" t="s">
        <v>30</v>
      </c>
      <c r="D5569">
        <f t="shared" si="229"/>
        <v>565</v>
      </c>
      <c r="F5569">
        <f t="shared" si="230"/>
        <v>2</v>
      </c>
      <c r="G5569" t="str">
        <f t="shared" si="228"/>
        <v>{"AttrType":"Time","Value":2}</v>
      </c>
    </row>
    <row r="5570" spans="1:7">
      <c r="A5570">
        <v>15566</v>
      </c>
      <c r="B5570" t="s">
        <v>29</v>
      </c>
      <c r="C5570" t="s">
        <v>30</v>
      </c>
      <c r="D5570">
        <f t="shared" si="229"/>
        <v>566</v>
      </c>
      <c r="F5570">
        <f t="shared" si="230"/>
        <v>2</v>
      </c>
      <c r="G5570" t="str">
        <f t="shared" si="228"/>
        <v>{"AttrType":"Time","Value":2}</v>
      </c>
    </row>
    <row r="5571" spans="1:7">
      <c r="A5571">
        <v>15567</v>
      </c>
      <c r="B5571" t="s">
        <v>29</v>
      </c>
      <c r="C5571" t="s">
        <v>30</v>
      </c>
      <c r="D5571">
        <f t="shared" si="229"/>
        <v>567</v>
      </c>
      <c r="F5571">
        <f t="shared" si="230"/>
        <v>2</v>
      </c>
      <c r="G5571" t="str">
        <f t="shared" si="228"/>
        <v>{"AttrType":"Time","Value":2}</v>
      </c>
    </row>
    <row r="5572" spans="1:7">
      <c r="A5572">
        <v>15568</v>
      </c>
      <c r="B5572" t="s">
        <v>29</v>
      </c>
      <c r="C5572" t="s">
        <v>30</v>
      </c>
      <c r="D5572">
        <f t="shared" si="229"/>
        <v>568</v>
      </c>
      <c r="F5572">
        <f t="shared" si="230"/>
        <v>2</v>
      </c>
      <c r="G5572" t="str">
        <f t="shared" si="228"/>
        <v>{"AttrType":"Time","Value":2}</v>
      </c>
    </row>
    <row r="5573" spans="1:7">
      <c r="A5573">
        <v>15569</v>
      </c>
      <c r="B5573" t="s">
        <v>29</v>
      </c>
      <c r="C5573" t="s">
        <v>30</v>
      </c>
      <c r="D5573">
        <f t="shared" si="229"/>
        <v>569</v>
      </c>
      <c r="F5573">
        <f t="shared" si="230"/>
        <v>2</v>
      </c>
      <c r="G5573" t="str">
        <f t="shared" si="228"/>
        <v>{"AttrType":"Time","Value":2}</v>
      </c>
    </row>
    <row r="5574" spans="1:7">
      <c r="A5574">
        <v>15570</v>
      </c>
      <c r="B5574" t="s">
        <v>29</v>
      </c>
      <c r="C5574" t="s">
        <v>30</v>
      </c>
      <c r="D5574">
        <f t="shared" si="229"/>
        <v>570</v>
      </c>
      <c r="F5574">
        <f t="shared" si="230"/>
        <v>2</v>
      </c>
      <c r="G5574" t="str">
        <f t="shared" ref="G5574:G5637" si="231">$M$2&amp;F5574&amp;$N$2</f>
        <v>{"AttrType":"Time","Value":2}</v>
      </c>
    </row>
    <row r="5575" spans="1:7">
      <c r="A5575">
        <v>15571</v>
      </c>
      <c r="B5575" t="s">
        <v>29</v>
      </c>
      <c r="C5575" t="s">
        <v>30</v>
      </c>
      <c r="D5575">
        <f t="shared" si="229"/>
        <v>571</v>
      </c>
      <c r="F5575">
        <f t="shared" si="230"/>
        <v>2</v>
      </c>
      <c r="G5575" t="str">
        <f t="shared" si="231"/>
        <v>{"AttrType":"Time","Value":2}</v>
      </c>
    </row>
    <row r="5576" spans="1:7">
      <c r="A5576">
        <v>15572</v>
      </c>
      <c r="B5576" t="s">
        <v>29</v>
      </c>
      <c r="C5576" t="s">
        <v>30</v>
      </c>
      <c r="D5576">
        <f t="shared" si="229"/>
        <v>572</v>
      </c>
      <c r="F5576">
        <f t="shared" si="230"/>
        <v>2</v>
      </c>
      <c r="G5576" t="str">
        <f t="shared" si="231"/>
        <v>{"AttrType":"Time","Value":2}</v>
      </c>
    </row>
    <row r="5577" spans="1:7">
      <c r="A5577">
        <v>15573</v>
      </c>
      <c r="B5577" t="s">
        <v>29</v>
      </c>
      <c r="C5577" t="s">
        <v>30</v>
      </c>
      <c r="D5577">
        <f t="shared" si="229"/>
        <v>573</v>
      </c>
      <c r="F5577">
        <f t="shared" si="230"/>
        <v>2</v>
      </c>
      <c r="G5577" t="str">
        <f t="shared" si="231"/>
        <v>{"AttrType":"Time","Value":2}</v>
      </c>
    </row>
    <row r="5578" spans="1:7">
      <c r="A5578">
        <v>15574</v>
      </c>
      <c r="B5578" t="s">
        <v>29</v>
      </c>
      <c r="C5578" t="s">
        <v>30</v>
      </c>
      <c r="D5578">
        <f t="shared" si="229"/>
        <v>574</v>
      </c>
      <c r="F5578">
        <f t="shared" si="230"/>
        <v>2</v>
      </c>
      <c r="G5578" t="str">
        <f t="shared" si="231"/>
        <v>{"AttrType":"Time","Value":2}</v>
      </c>
    </row>
    <row r="5579" spans="1:7">
      <c r="A5579">
        <v>15575</v>
      </c>
      <c r="B5579" t="s">
        <v>29</v>
      </c>
      <c r="C5579" t="s">
        <v>30</v>
      </c>
      <c r="D5579">
        <f t="shared" si="229"/>
        <v>575</v>
      </c>
      <c r="F5579">
        <f t="shared" si="230"/>
        <v>2</v>
      </c>
      <c r="G5579" t="str">
        <f t="shared" si="231"/>
        <v>{"AttrType":"Time","Value":2}</v>
      </c>
    </row>
    <row r="5580" spans="1:7">
      <c r="A5580">
        <v>15576</v>
      </c>
      <c r="B5580" t="s">
        <v>29</v>
      </c>
      <c r="C5580" t="s">
        <v>30</v>
      </c>
      <c r="D5580">
        <f t="shared" si="229"/>
        <v>576</v>
      </c>
      <c r="F5580">
        <f t="shared" si="230"/>
        <v>2</v>
      </c>
      <c r="G5580" t="str">
        <f t="shared" si="231"/>
        <v>{"AttrType":"Time","Value":2}</v>
      </c>
    </row>
    <row r="5581" spans="1:7">
      <c r="A5581">
        <v>15577</v>
      </c>
      <c r="B5581" t="s">
        <v>29</v>
      </c>
      <c r="C5581" t="s">
        <v>30</v>
      </c>
      <c r="D5581">
        <f t="shared" si="229"/>
        <v>577</v>
      </c>
      <c r="F5581">
        <f t="shared" si="230"/>
        <v>2</v>
      </c>
      <c r="G5581" t="str">
        <f t="shared" si="231"/>
        <v>{"AttrType":"Time","Value":2}</v>
      </c>
    </row>
    <row r="5582" spans="1:7">
      <c r="A5582">
        <v>15578</v>
      </c>
      <c r="B5582" t="s">
        <v>29</v>
      </c>
      <c r="C5582" t="s">
        <v>30</v>
      </c>
      <c r="D5582">
        <f t="shared" si="229"/>
        <v>578</v>
      </c>
      <c r="F5582">
        <f t="shared" si="230"/>
        <v>2</v>
      </c>
      <c r="G5582" t="str">
        <f t="shared" si="231"/>
        <v>{"AttrType":"Time","Value":2}</v>
      </c>
    </row>
    <row r="5583" spans="1:7">
      <c r="A5583">
        <v>15579</v>
      </c>
      <c r="B5583" t="s">
        <v>29</v>
      </c>
      <c r="C5583" t="s">
        <v>30</v>
      </c>
      <c r="D5583">
        <f t="shared" si="229"/>
        <v>579</v>
      </c>
      <c r="F5583">
        <f t="shared" si="230"/>
        <v>2</v>
      </c>
      <c r="G5583" t="str">
        <f t="shared" si="231"/>
        <v>{"AttrType":"Time","Value":2}</v>
      </c>
    </row>
    <row r="5584" spans="1:7">
      <c r="A5584">
        <v>15580</v>
      </c>
      <c r="B5584" t="s">
        <v>29</v>
      </c>
      <c r="C5584" t="s">
        <v>30</v>
      </c>
      <c r="D5584">
        <f t="shared" si="229"/>
        <v>580</v>
      </c>
      <c r="F5584">
        <f t="shared" si="230"/>
        <v>2</v>
      </c>
      <c r="G5584" t="str">
        <f t="shared" si="231"/>
        <v>{"AttrType":"Time","Value":2}</v>
      </c>
    </row>
    <row r="5585" spans="1:7">
      <c r="A5585">
        <v>15581</v>
      </c>
      <c r="B5585" t="s">
        <v>29</v>
      </c>
      <c r="C5585" t="s">
        <v>30</v>
      </c>
      <c r="D5585">
        <f t="shared" si="229"/>
        <v>581</v>
      </c>
      <c r="F5585">
        <f t="shared" si="230"/>
        <v>2</v>
      </c>
      <c r="G5585" t="str">
        <f t="shared" si="231"/>
        <v>{"AttrType":"Time","Value":2}</v>
      </c>
    </row>
    <row r="5586" spans="1:7">
      <c r="A5586">
        <v>15582</v>
      </c>
      <c r="B5586" t="s">
        <v>29</v>
      </c>
      <c r="C5586" t="s">
        <v>30</v>
      </c>
      <c r="D5586">
        <f t="shared" si="229"/>
        <v>582</v>
      </c>
      <c r="F5586">
        <f t="shared" si="230"/>
        <v>2</v>
      </c>
      <c r="G5586" t="str">
        <f t="shared" si="231"/>
        <v>{"AttrType":"Time","Value":2}</v>
      </c>
    </row>
    <row r="5587" spans="1:7">
      <c r="A5587">
        <v>15583</v>
      </c>
      <c r="B5587" t="s">
        <v>29</v>
      </c>
      <c r="C5587" t="s">
        <v>30</v>
      </c>
      <c r="D5587">
        <f t="shared" si="229"/>
        <v>583</v>
      </c>
      <c r="F5587">
        <f t="shared" si="230"/>
        <v>2</v>
      </c>
      <c r="G5587" t="str">
        <f t="shared" si="231"/>
        <v>{"AttrType":"Time","Value":2}</v>
      </c>
    </row>
    <row r="5588" spans="1:7">
      <c r="A5588">
        <v>15584</v>
      </c>
      <c r="B5588" t="s">
        <v>29</v>
      </c>
      <c r="C5588" t="s">
        <v>30</v>
      </c>
      <c r="D5588">
        <f t="shared" si="229"/>
        <v>584</v>
      </c>
      <c r="F5588">
        <f t="shared" si="230"/>
        <v>2</v>
      </c>
      <c r="G5588" t="str">
        <f t="shared" si="231"/>
        <v>{"AttrType":"Time","Value":2}</v>
      </c>
    </row>
    <row r="5589" spans="1:7">
      <c r="A5589">
        <v>15585</v>
      </c>
      <c r="B5589" t="s">
        <v>29</v>
      </c>
      <c r="C5589" t="s">
        <v>30</v>
      </c>
      <c r="D5589">
        <f t="shared" si="229"/>
        <v>585</v>
      </c>
      <c r="F5589">
        <f t="shared" si="230"/>
        <v>2</v>
      </c>
      <c r="G5589" t="str">
        <f t="shared" si="231"/>
        <v>{"AttrType":"Time","Value":2}</v>
      </c>
    </row>
    <row r="5590" spans="1:7">
      <c r="A5590">
        <v>15586</v>
      </c>
      <c r="B5590" t="s">
        <v>29</v>
      </c>
      <c r="C5590" t="s">
        <v>30</v>
      </c>
      <c r="D5590">
        <f t="shared" si="229"/>
        <v>586</v>
      </c>
      <c r="F5590">
        <f t="shared" si="230"/>
        <v>2</v>
      </c>
      <c r="G5590" t="str">
        <f t="shared" si="231"/>
        <v>{"AttrType":"Time","Value":2}</v>
      </c>
    </row>
    <row r="5591" spans="1:7">
      <c r="A5591">
        <v>15587</v>
      </c>
      <c r="B5591" t="s">
        <v>29</v>
      </c>
      <c r="C5591" t="s">
        <v>30</v>
      </c>
      <c r="D5591">
        <f t="shared" si="229"/>
        <v>587</v>
      </c>
      <c r="F5591">
        <f t="shared" si="230"/>
        <v>2</v>
      </c>
      <c r="G5591" t="str">
        <f t="shared" si="231"/>
        <v>{"AttrType":"Time","Value":2}</v>
      </c>
    </row>
    <row r="5592" spans="1:7">
      <c r="A5592">
        <v>15588</v>
      </c>
      <c r="B5592" t="s">
        <v>29</v>
      </c>
      <c r="C5592" t="s">
        <v>30</v>
      </c>
      <c r="D5592">
        <f t="shared" si="229"/>
        <v>588</v>
      </c>
      <c r="F5592">
        <f t="shared" si="230"/>
        <v>2</v>
      </c>
      <c r="G5592" t="str">
        <f t="shared" si="231"/>
        <v>{"AttrType":"Time","Value":2}</v>
      </c>
    </row>
    <row r="5593" spans="1:7">
      <c r="A5593">
        <v>15589</v>
      </c>
      <c r="B5593" t="s">
        <v>29</v>
      </c>
      <c r="C5593" t="s">
        <v>30</v>
      </c>
      <c r="D5593">
        <f t="shared" si="229"/>
        <v>589</v>
      </c>
      <c r="F5593">
        <f t="shared" si="230"/>
        <v>2</v>
      </c>
      <c r="G5593" t="str">
        <f t="shared" si="231"/>
        <v>{"AttrType":"Time","Value":2}</v>
      </c>
    </row>
    <row r="5594" spans="1:7">
      <c r="A5594">
        <v>15590</v>
      </c>
      <c r="B5594" t="s">
        <v>29</v>
      </c>
      <c r="C5594" t="s">
        <v>30</v>
      </c>
      <c r="D5594">
        <f t="shared" si="229"/>
        <v>590</v>
      </c>
      <c r="F5594">
        <f t="shared" si="230"/>
        <v>2</v>
      </c>
      <c r="G5594" t="str">
        <f t="shared" si="231"/>
        <v>{"AttrType":"Time","Value":2}</v>
      </c>
    </row>
    <row r="5595" spans="1:7">
      <c r="A5595">
        <v>15591</v>
      </c>
      <c r="B5595" t="s">
        <v>29</v>
      </c>
      <c r="C5595" t="s">
        <v>30</v>
      </c>
      <c r="D5595">
        <f t="shared" si="229"/>
        <v>591</v>
      </c>
      <c r="F5595">
        <f t="shared" si="230"/>
        <v>2</v>
      </c>
      <c r="G5595" t="str">
        <f t="shared" si="231"/>
        <v>{"AttrType":"Time","Value":2}</v>
      </c>
    </row>
    <row r="5596" spans="1:7">
      <c r="A5596">
        <v>15592</v>
      </c>
      <c r="B5596" t="s">
        <v>29</v>
      </c>
      <c r="C5596" t="s">
        <v>30</v>
      </c>
      <c r="D5596">
        <f t="shared" si="229"/>
        <v>592</v>
      </c>
      <c r="F5596">
        <f t="shared" si="230"/>
        <v>2</v>
      </c>
      <c r="G5596" t="str">
        <f t="shared" si="231"/>
        <v>{"AttrType":"Time","Value":2}</v>
      </c>
    </row>
    <row r="5597" spans="1:7">
      <c r="A5597">
        <v>15593</v>
      </c>
      <c r="B5597" t="s">
        <v>29</v>
      </c>
      <c r="C5597" t="s">
        <v>30</v>
      </c>
      <c r="D5597">
        <f t="shared" si="229"/>
        <v>593</v>
      </c>
      <c r="F5597">
        <f t="shared" si="230"/>
        <v>2</v>
      </c>
      <c r="G5597" t="str">
        <f t="shared" si="231"/>
        <v>{"AttrType":"Time","Value":2}</v>
      </c>
    </row>
    <row r="5598" spans="1:7">
      <c r="A5598">
        <v>15594</v>
      </c>
      <c r="B5598" t="s">
        <v>29</v>
      </c>
      <c r="C5598" t="s">
        <v>30</v>
      </c>
      <c r="D5598">
        <f t="shared" si="229"/>
        <v>594</v>
      </c>
      <c r="F5598">
        <f t="shared" si="230"/>
        <v>2</v>
      </c>
      <c r="G5598" t="str">
        <f t="shared" si="231"/>
        <v>{"AttrType":"Time","Value":2}</v>
      </c>
    </row>
    <row r="5599" spans="1:7">
      <c r="A5599">
        <v>15595</v>
      </c>
      <c r="B5599" t="s">
        <v>29</v>
      </c>
      <c r="C5599" t="s">
        <v>30</v>
      </c>
      <c r="D5599">
        <f t="shared" si="229"/>
        <v>595</v>
      </c>
      <c r="F5599">
        <f t="shared" si="230"/>
        <v>2</v>
      </c>
      <c r="G5599" t="str">
        <f t="shared" si="231"/>
        <v>{"AttrType":"Time","Value":2}</v>
      </c>
    </row>
    <row r="5600" spans="1:7">
      <c r="A5600">
        <v>15596</v>
      </c>
      <c r="B5600" t="s">
        <v>29</v>
      </c>
      <c r="C5600" t="s">
        <v>30</v>
      </c>
      <c r="D5600">
        <f t="shared" si="229"/>
        <v>596</v>
      </c>
      <c r="F5600">
        <f t="shared" si="230"/>
        <v>2</v>
      </c>
      <c r="G5600" t="str">
        <f t="shared" si="231"/>
        <v>{"AttrType":"Time","Value":2}</v>
      </c>
    </row>
    <row r="5601" spans="1:7">
      <c r="A5601">
        <v>15597</v>
      </c>
      <c r="B5601" t="s">
        <v>29</v>
      </c>
      <c r="C5601" t="s">
        <v>30</v>
      </c>
      <c r="D5601">
        <f t="shared" si="229"/>
        <v>597</v>
      </c>
      <c r="F5601">
        <f t="shared" si="230"/>
        <v>2</v>
      </c>
      <c r="G5601" t="str">
        <f t="shared" si="231"/>
        <v>{"AttrType":"Time","Value":2}</v>
      </c>
    </row>
    <row r="5602" spans="1:7">
      <c r="A5602">
        <v>15598</v>
      </c>
      <c r="B5602" t="s">
        <v>29</v>
      </c>
      <c r="C5602" t="s">
        <v>30</v>
      </c>
      <c r="D5602">
        <f t="shared" si="229"/>
        <v>598</v>
      </c>
      <c r="F5602">
        <f t="shared" si="230"/>
        <v>2</v>
      </c>
      <c r="G5602" t="str">
        <f t="shared" si="231"/>
        <v>{"AttrType":"Time","Value":2}</v>
      </c>
    </row>
    <row r="5603" spans="1:7">
      <c r="A5603">
        <v>15599</v>
      </c>
      <c r="B5603" t="s">
        <v>29</v>
      </c>
      <c r="C5603" t="s">
        <v>30</v>
      </c>
      <c r="D5603">
        <f t="shared" si="229"/>
        <v>599</v>
      </c>
      <c r="F5603">
        <f t="shared" si="230"/>
        <v>2</v>
      </c>
      <c r="G5603" t="str">
        <f t="shared" si="231"/>
        <v>{"AttrType":"Time","Value":2}</v>
      </c>
    </row>
    <row r="5604" spans="1:7">
      <c r="A5604">
        <v>15600</v>
      </c>
      <c r="B5604" t="s">
        <v>29</v>
      </c>
      <c r="C5604" t="s">
        <v>30</v>
      </c>
      <c r="D5604">
        <f t="shared" si="229"/>
        <v>600</v>
      </c>
      <c r="F5604">
        <f t="shared" si="230"/>
        <v>4</v>
      </c>
      <c r="G5604" t="str">
        <f t="shared" si="231"/>
        <v>{"AttrType":"Time","Value":4}</v>
      </c>
    </row>
    <row r="5605" spans="1:7">
      <c r="A5605">
        <v>15601</v>
      </c>
      <c r="B5605" t="s">
        <v>29</v>
      </c>
      <c r="C5605" t="s">
        <v>30</v>
      </c>
      <c r="D5605">
        <f t="shared" si="229"/>
        <v>601</v>
      </c>
      <c r="F5605">
        <f t="shared" si="230"/>
        <v>4</v>
      </c>
      <c r="G5605" t="str">
        <f t="shared" si="231"/>
        <v>{"AttrType":"Time","Value":4}</v>
      </c>
    </row>
    <row r="5606" spans="1:7">
      <c r="A5606">
        <v>15602</v>
      </c>
      <c r="B5606" t="s">
        <v>29</v>
      </c>
      <c r="C5606" t="s">
        <v>30</v>
      </c>
      <c r="D5606">
        <f t="shared" si="229"/>
        <v>602</v>
      </c>
      <c r="F5606">
        <f t="shared" si="230"/>
        <v>4</v>
      </c>
      <c r="G5606" t="str">
        <f t="shared" si="231"/>
        <v>{"AttrType":"Time","Value":4}</v>
      </c>
    </row>
    <row r="5607" spans="1:7">
      <c r="A5607">
        <v>15603</v>
      </c>
      <c r="B5607" t="s">
        <v>29</v>
      </c>
      <c r="C5607" t="s">
        <v>30</v>
      </c>
      <c r="D5607">
        <f t="shared" si="229"/>
        <v>603</v>
      </c>
      <c r="F5607">
        <f t="shared" si="230"/>
        <v>4</v>
      </c>
      <c r="G5607" t="str">
        <f t="shared" si="231"/>
        <v>{"AttrType":"Time","Value":4}</v>
      </c>
    </row>
    <row r="5608" spans="1:7">
      <c r="A5608">
        <v>15604</v>
      </c>
      <c r="B5608" t="s">
        <v>29</v>
      </c>
      <c r="C5608" t="s">
        <v>30</v>
      </c>
      <c r="D5608">
        <f t="shared" si="229"/>
        <v>604</v>
      </c>
      <c r="F5608">
        <f t="shared" si="230"/>
        <v>4</v>
      </c>
      <c r="G5608" t="str">
        <f t="shared" si="231"/>
        <v>{"AttrType":"Time","Value":4}</v>
      </c>
    </row>
    <row r="5609" spans="1:7">
      <c r="A5609">
        <v>15605</v>
      </c>
      <c r="B5609" t="s">
        <v>29</v>
      </c>
      <c r="C5609" t="s">
        <v>30</v>
      </c>
      <c r="D5609">
        <f t="shared" si="229"/>
        <v>605</v>
      </c>
      <c r="F5609">
        <f t="shared" si="230"/>
        <v>4</v>
      </c>
      <c r="G5609" t="str">
        <f t="shared" si="231"/>
        <v>{"AttrType":"Time","Value":4}</v>
      </c>
    </row>
    <row r="5610" spans="1:7">
      <c r="A5610">
        <v>15606</v>
      </c>
      <c r="B5610" t="s">
        <v>29</v>
      </c>
      <c r="C5610" t="s">
        <v>30</v>
      </c>
      <c r="D5610">
        <f t="shared" si="229"/>
        <v>606</v>
      </c>
      <c r="F5610">
        <f t="shared" si="230"/>
        <v>4</v>
      </c>
      <c r="G5610" t="str">
        <f t="shared" si="231"/>
        <v>{"AttrType":"Time","Value":4}</v>
      </c>
    </row>
    <row r="5611" spans="1:7">
      <c r="A5611">
        <v>15607</v>
      </c>
      <c r="B5611" t="s">
        <v>29</v>
      </c>
      <c r="C5611" t="s">
        <v>30</v>
      </c>
      <c r="D5611">
        <f t="shared" si="229"/>
        <v>607</v>
      </c>
      <c r="F5611">
        <f t="shared" si="230"/>
        <v>4</v>
      </c>
      <c r="G5611" t="str">
        <f t="shared" si="231"/>
        <v>{"AttrType":"Time","Value":4}</v>
      </c>
    </row>
    <row r="5612" spans="1:7">
      <c r="A5612">
        <v>15608</v>
      </c>
      <c r="B5612" t="s">
        <v>29</v>
      </c>
      <c r="C5612" t="s">
        <v>30</v>
      </c>
      <c r="D5612">
        <f t="shared" si="229"/>
        <v>608</v>
      </c>
      <c r="F5612">
        <f t="shared" si="230"/>
        <v>4</v>
      </c>
      <c r="G5612" t="str">
        <f t="shared" si="231"/>
        <v>{"AttrType":"Time","Value":4}</v>
      </c>
    </row>
    <row r="5613" spans="1:7">
      <c r="A5613">
        <v>15609</v>
      </c>
      <c r="B5613" t="s">
        <v>29</v>
      </c>
      <c r="C5613" t="s">
        <v>30</v>
      </c>
      <c r="D5613">
        <f t="shared" ref="D5613:D5676" si="232">D4613</f>
        <v>609</v>
      </c>
      <c r="F5613">
        <f t="shared" si="230"/>
        <v>4</v>
      </c>
      <c r="G5613" t="str">
        <f t="shared" si="231"/>
        <v>{"AttrType":"Time","Value":4}</v>
      </c>
    </row>
    <row r="5614" spans="1:7">
      <c r="A5614">
        <v>15610</v>
      </c>
      <c r="B5614" t="s">
        <v>29</v>
      </c>
      <c r="C5614" t="s">
        <v>30</v>
      </c>
      <c r="D5614">
        <f t="shared" si="232"/>
        <v>610</v>
      </c>
      <c r="F5614">
        <f t="shared" ref="F5614:F5677" si="233">F4614</f>
        <v>4</v>
      </c>
      <c r="G5614" t="str">
        <f t="shared" si="231"/>
        <v>{"AttrType":"Time","Value":4}</v>
      </c>
    </row>
    <row r="5615" spans="1:7">
      <c r="A5615">
        <v>15611</v>
      </c>
      <c r="B5615" t="s">
        <v>29</v>
      </c>
      <c r="C5615" t="s">
        <v>30</v>
      </c>
      <c r="D5615">
        <f t="shared" si="232"/>
        <v>611</v>
      </c>
      <c r="F5615">
        <f t="shared" si="233"/>
        <v>4</v>
      </c>
      <c r="G5615" t="str">
        <f t="shared" si="231"/>
        <v>{"AttrType":"Time","Value":4}</v>
      </c>
    </row>
    <row r="5616" spans="1:7">
      <c r="A5616">
        <v>15612</v>
      </c>
      <c r="B5616" t="s">
        <v>29</v>
      </c>
      <c r="C5616" t="s">
        <v>30</v>
      </c>
      <c r="D5616">
        <f t="shared" si="232"/>
        <v>612</v>
      </c>
      <c r="F5616">
        <f t="shared" si="233"/>
        <v>4</v>
      </c>
      <c r="G5616" t="str">
        <f t="shared" si="231"/>
        <v>{"AttrType":"Time","Value":4}</v>
      </c>
    </row>
    <row r="5617" spans="1:7">
      <c r="A5617">
        <v>15613</v>
      </c>
      <c r="B5617" t="s">
        <v>29</v>
      </c>
      <c r="C5617" t="s">
        <v>30</v>
      </c>
      <c r="D5617">
        <f t="shared" si="232"/>
        <v>613</v>
      </c>
      <c r="F5617">
        <f t="shared" si="233"/>
        <v>4</v>
      </c>
      <c r="G5617" t="str">
        <f t="shared" si="231"/>
        <v>{"AttrType":"Time","Value":4}</v>
      </c>
    </row>
    <row r="5618" spans="1:7">
      <c r="A5618">
        <v>15614</v>
      </c>
      <c r="B5618" t="s">
        <v>29</v>
      </c>
      <c r="C5618" t="s">
        <v>30</v>
      </c>
      <c r="D5618">
        <f t="shared" si="232"/>
        <v>614</v>
      </c>
      <c r="F5618">
        <f t="shared" si="233"/>
        <v>4</v>
      </c>
      <c r="G5618" t="str">
        <f t="shared" si="231"/>
        <v>{"AttrType":"Time","Value":4}</v>
      </c>
    </row>
    <row r="5619" spans="1:7">
      <c r="A5619">
        <v>15615</v>
      </c>
      <c r="B5619" t="s">
        <v>29</v>
      </c>
      <c r="C5619" t="s">
        <v>30</v>
      </c>
      <c r="D5619">
        <f t="shared" si="232"/>
        <v>615</v>
      </c>
      <c r="F5619">
        <f t="shared" si="233"/>
        <v>4</v>
      </c>
      <c r="G5619" t="str">
        <f t="shared" si="231"/>
        <v>{"AttrType":"Time","Value":4}</v>
      </c>
    </row>
    <row r="5620" spans="1:7">
      <c r="A5620">
        <v>15616</v>
      </c>
      <c r="B5620" t="s">
        <v>29</v>
      </c>
      <c r="C5620" t="s">
        <v>30</v>
      </c>
      <c r="D5620">
        <f t="shared" si="232"/>
        <v>616</v>
      </c>
      <c r="F5620">
        <f t="shared" si="233"/>
        <v>4</v>
      </c>
      <c r="G5620" t="str">
        <f t="shared" si="231"/>
        <v>{"AttrType":"Time","Value":4}</v>
      </c>
    </row>
    <row r="5621" spans="1:7">
      <c r="A5621">
        <v>15617</v>
      </c>
      <c r="B5621" t="s">
        <v>29</v>
      </c>
      <c r="C5621" t="s">
        <v>30</v>
      </c>
      <c r="D5621">
        <f t="shared" si="232"/>
        <v>617</v>
      </c>
      <c r="F5621">
        <f t="shared" si="233"/>
        <v>4</v>
      </c>
      <c r="G5621" t="str">
        <f t="shared" si="231"/>
        <v>{"AttrType":"Time","Value":4}</v>
      </c>
    </row>
    <row r="5622" spans="1:7">
      <c r="A5622">
        <v>15618</v>
      </c>
      <c r="B5622" t="s">
        <v>29</v>
      </c>
      <c r="C5622" t="s">
        <v>30</v>
      </c>
      <c r="D5622">
        <f t="shared" si="232"/>
        <v>618</v>
      </c>
      <c r="F5622">
        <f t="shared" si="233"/>
        <v>4</v>
      </c>
      <c r="G5622" t="str">
        <f t="shared" si="231"/>
        <v>{"AttrType":"Time","Value":4}</v>
      </c>
    </row>
    <row r="5623" spans="1:7">
      <c r="A5623">
        <v>15619</v>
      </c>
      <c r="B5623" t="s">
        <v>29</v>
      </c>
      <c r="C5623" t="s">
        <v>30</v>
      </c>
      <c r="D5623">
        <f t="shared" si="232"/>
        <v>619</v>
      </c>
      <c r="F5623">
        <f t="shared" si="233"/>
        <v>4</v>
      </c>
      <c r="G5623" t="str">
        <f t="shared" si="231"/>
        <v>{"AttrType":"Time","Value":4}</v>
      </c>
    </row>
    <row r="5624" spans="1:7">
      <c r="A5624">
        <v>15620</v>
      </c>
      <c r="B5624" t="s">
        <v>29</v>
      </c>
      <c r="C5624" t="s">
        <v>30</v>
      </c>
      <c r="D5624">
        <f t="shared" si="232"/>
        <v>620</v>
      </c>
      <c r="F5624">
        <f t="shared" si="233"/>
        <v>4</v>
      </c>
      <c r="G5624" t="str">
        <f t="shared" si="231"/>
        <v>{"AttrType":"Time","Value":4}</v>
      </c>
    </row>
    <row r="5625" spans="1:7">
      <c r="A5625">
        <v>15621</v>
      </c>
      <c r="B5625" t="s">
        <v>29</v>
      </c>
      <c r="C5625" t="s">
        <v>30</v>
      </c>
      <c r="D5625">
        <f t="shared" si="232"/>
        <v>621</v>
      </c>
      <c r="F5625">
        <f t="shared" si="233"/>
        <v>4</v>
      </c>
      <c r="G5625" t="str">
        <f t="shared" si="231"/>
        <v>{"AttrType":"Time","Value":4}</v>
      </c>
    </row>
    <row r="5626" spans="1:7">
      <c r="A5626">
        <v>15622</v>
      </c>
      <c r="B5626" t="s">
        <v>29</v>
      </c>
      <c r="C5626" t="s">
        <v>30</v>
      </c>
      <c r="D5626">
        <f t="shared" si="232"/>
        <v>622</v>
      </c>
      <c r="F5626">
        <f t="shared" si="233"/>
        <v>4</v>
      </c>
      <c r="G5626" t="str">
        <f t="shared" si="231"/>
        <v>{"AttrType":"Time","Value":4}</v>
      </c>
    </row>
    <row r="5627" spans="1:7">
      <c r="A5627">
        <v>15623</v>
      </c>
      <c r="B5627" t="s">
        <v>29</v>
      </c>
      <c r="C5627" t="s">
        <v>30</v>
      </c>
      <c r="D5627">
        <f t="shared" si="232"/>
        <v>623</v>
      </c>
      <c r="F5627">
        <f t="shared" si="233"/>
        <v>4</v>
      </c>
      <c r="G5627" t="str">
        <f t="shared" si="231"/>
        <v>{"AttrType":"Time","Value":4}</v>
      </c>
    </row>
    <row r="5628" spans="1:7">
      <c r="A5628">
        <v>15624</v>
      </c>
      <c r="B5628" t="s">
        <v>29</v>
      </c>
      <c r="C5628" t="s">
        <v>30</v>
      </c>
      <c r="D5628">
        <f t="shared" si="232"/>
        <v>624</v>
      </c>
      <c r="F5628">
        <f t="shared" si="233"/>
        <v>4</v>
      </c>
      <c r="G5628" t="str">
        <f t="shared" si="231"/>
        <v>{"AttrType":"Time","Value":4}</v>
      </c>
    </row>
    <row r="5629" spans="1:7">
      <c r="A5629">
        <v>15625</v>
      </c>
      <c r="B5629" t="s">
        <v>29</v>
      </c>
      <c r="C5629" t="s">
        <v>30</v>
      </c>
      <c r="D5629">
        <f t="shared" si="232"/>
        <v>625</v>
      </c>
      <c r="F5629">
        <f t="shared" si="233"/>
        <v>4</v>
      </c>
      <c r="G5629" t="str">
        <f t="shared" si="231"/>
        <v>{"AttrType":"Time","Value":4}</v>
      </c>
    </row>
    <row r="5630" spans="1:7">
      <c r="A5630">
        <v>15626</v>
      </c>
      <c r="B5630" t="s">
        <v>29</v>
      </c>
      <c r="C5630" t="s">
        <v>30</v>
      </c>
      <c r="D5630">
        <f t="shared" si="232"/>
        <v>626</v>
      </c>
      <c r="F5630">
        <f t="shared" si="233"/>
        <v>4</v>
      </c>
      <c r="G5630" t="str">
        <f t="shared" si="231"/>
        <v>{"AttrType":"Time","Value":4}</v>
      </c>
    </row>
    <row r="5631" spans="1:7">
      <c r="A5631">
        <v>15627</v>
      </c>
      <c r="B5631" t="s">
        <v>29</v>
      </c>
      <c r="C5631" t="s">
        <v>30</v>
      </c>
      <c r="D5631">
        <f t="shared" si="232"/>
        <v>627</v>
      </c>
      <c r="F5631">
        <f t="shared" si="233"/>
        <v>4</v>
      </c>
      <c r="G5631" t="str">
        <f t="shared" si="231"/>
        <v>{"AttrType":"Time","Value":4}</v>
      </c>
    </row>
    <row r="5632" spans="1:7">
      <c r="A5632">
        <v>15628</v>
      </c>
      <c r="B5632" t="s">
        <v>29</v>
      </c>
      <c r="C5632" t="s">
        <v>30</v>
      </c>
      <c r="D5632">
        <f t="shared" si="232"/>
        <v>628</v>
      </c>
      <c r="F5632">
        <f t="shared" si="233"/>
        <v>4</v>
      </c>
      <c r="G5632" t="str">
        <f t="shared" si="231"/>
        <v>{"AttrType":"Time","Value":4}</v>
      </c>
    </row>
    <row r="5633" spans="1:7">
      <c r="A5633">
        <v>15629</v>
      </c>
      <c r="B5633" t="s">
        <v>29</v>
      </c>
      <c r="C5633" t="s">
        <v>30</v>
      </c>
      <c r="D5633">
        <f t="shared" si="232"/>
        <v>629</v>
      </c>
      <c r="F5633">
        <f t="shared" si="233"/>
        <v>4</v>
      </c>
      <c r="G5633" t="str">
        <f t="shared" si="231"/>
        <v>{"AttrType":"Time","Value":4}</v>
      </c>
    </row>
    <row r="5634" spans="1:7">
      <c r="A5634">
        <v>15630</v>
      </c>
      <c r="B5634" t="s">
        <v>29</v>
      </c>
      <c r="C5634" t="s">
        <v>30</v>
      </c>
      <c r="D5634">
        <f t="shared" si="232"/>
        <v>630</v>
      </c>
      <c r="F5634">
        <f t="shared" si="233"/>
        <v>4</v>
      </c>
      <c r="G5634" t="str">
        <f t="shared" si="231"/>
        <v>{"AttrType":"Time","Value":4}</v>
      </c>
    </row>
    <row r="5635" spans="1:7">
      <c r="A5635">
        <v>15631</v>
      </c>
      <c r="B5635" t="s">
        <v>29</v>
      </c>
      <c r="C5635" t="s">
        <v>30</v>
      </c>
      <c r="D5635">
        <f t="shared" si="232"/>
        <v>631</v>
      </c>
      <c r="F5635">
        <f t="shared" si="233"/>
        <v>4</v>
      </c>
      <c r="G5635" t="str">
        <f t="shared" si="231"/>
        <v>{"AttrType":"Time","Value":4}</v>
      </c>
    </row>
    <row r="5636" spans="1:7">
      <c r="A5636">
        <v>15632</v>
      </c>
      <c r="B5636" t="s">
        <v>29</v>
      </c>
      <c r="C5636" t="s">
        <v>30</v>
      </c>
      <c r="D5636">
        <f t="shared" si="232"/>
        <v>632</v>
      </c>
      <c r="F5636">
        <f t="shared" si="233"/>
        <v>4</v>
      </c>
      <c r="G5636" t="str">
        <f t="shared" si="231"/>
        <v>{"AttrType":"Time","Value":4}</v>
      </c>
    </row>
    <row r="5637" spans="1:7">
      <c r="A5637">
        <v>15633</v>
      </c>
      <c r="B5637" t="s">
        <v>29</v>
      </c>
      <c r="C5637" t="s">
        <v>30</v>
      </c>
      <c r="D5637">
        <f t="shared" si="232"/>
        <v>633</v>
      </c>
      <c r="F5637">
        <f t="shared" si="233"/>
        <v>4</v>
      </c>
      <c r="G5637" t="str">
        <f t="shared" si="231"/>
        <v>{"AttrType":"Time","Value":4}</v>
      </c>
    </row>
    <row r="5638" spans="1:7">
      <c r="A5638">
        <v>15634</v>
      </c>
      <c r="B5638" t="s">
        <v>29</v>
      </c>
      <c r="C5638" t="s">
        <v>30</v>
      </c>
      <c r="D5638">
        <f t="shared" si="232"/>
        <v>634</v>
      </c>
      <c r="F5638">
        <f t="shared" si="233"/>
        <v>4</v>
      </c>
      <c r="G5638" t="str">
        <f t="shared" ref="G5638:G5701" si="234">$M$2&amp;F5638&amp;$N$2</f>
        <v>{"AttrType":"Time","Value":4}</v>
      </c>
    </row>
    <row r="5639" spans="1:7">
      <c r="A5639">
        <v>15635</v>
      </c>
      <c r="B5639" t="s">
        <v>29</v>
      </c>
      <c r="C5639" t="s">
        <v>30</v>
      </c>
      <c r="D5639">
        <f t="shared" si="232"/>
        <v>635</v>
      </c>
      <c r="F5639">
        <f t="shared" si="233"/>
        <v>4</v>
      </c>
      <c r="G5639" t="str">
        <f t="shared" si="234"/>
        <v>{"AttrType":"Time","Value":4}</v>
      </c>
    </row>
    <row r="5640" spans="1:7">
      <c r="A5640">
        <v>15636</v>
      </c>
      <c r="B5640" t="s">
        <v>29</v>
      </c>
      <c r="C5640" t="s">
        <v>30</v>
      </c>
      <c r="D5640">
        <f t="shared" si="232"/>
        <v>636</v>
      </c>
      <c r="F5640">
        <f t="shared" si="233"/>
        <v>4</v>
      </c>
      <c r="G5640" t="str">
        <f t="shared" si="234"/>
        <v>{"AttrType":"Time","Value":4}</v>
      </c>
    </row>
    <row r="5641" spans="1:7">
      <c r="A5641">
        <v>15637</v>
      </c>
      <c r="B5641" t="s">
        <v>29</v>
      </c>
      <c r="C5641" t="s">
        <v>30</v>
      </c>
      <c r="D5641">
        <f t="shared" si="232"/>
        <v>637</v>
      </c>
      <c r="F5641">
        <f t="shared" si="233"/>
        <v>4</v>
      </c>
      <c r="G5641" t="str">
        <f t="shared" si="234"/>
        <v>{"AttrType":"Time","Value":4}</v>
      </c>
    </row>
    <row r="5642" spans="1:7">
      <c r="A5642">
        <v>15638</v>
      </c>
      <c r="B5642" t="s">
        <v>29</v>
      </c>
      <c r="C5642" t="s">
        <v>30</v>
      </c>
      <c r="D5642">
        <f t="shared" si="232"/>
        <v>638</v>
      </c>
      <c r="F5642">
        <f t="shared" si="233"/>
        <v>4</v>
      </c>
      <c r="G5642" t="str">
        <f t="shared" si="234"/>
        <v>{"AttrType":"Time","Value":4}</v>
      </c>
    </row>
    <row r="5643" spans="1:7">
      <c r="A5643">
        <v>15639</v>
      </c>
      <c r="B5643" t="s">
        <v>29</v>
      </c>
      <c r="C5643" t="s">
        <v>30</v>
      </c>
      <c r="D5643">
        <f t="shared" si="232"/>
        <v>639</v>
      </c>
      <c r="F5643">
        <f t="shared" si="233"/>
        <v>4</v>
      </c>
      <c r="G5643" t="str">
        <f t="shared" si="234"/>
        <v>{"AttrType":"Time","Value":4}</v>
      </c>
    </row>
    <row r="5644" spans="1:7">
      <c r="A5644">
        <v>15640</v>
      </c>
      <c r="B5644" t="s">
        <v>29</v>
      </c>
      <c r="C5644" t="s">
        <v>30</v>
      </c>
      <c r="D5644">
        <f t="shared" si="232"/>
        <v>640</v>
      </c>
      <c r="F5644">
        <f t="shared" si="233"/>
        <v>4</v>
      </c>
      <c r="G5644" t="str">
        <f t="shared" si="234"/>
        <v>{"AttrType":"Time","Value":4}</v>
      </c>
    </row>
    <row r="5645" spans="1:7">
      <c r="A5645">
        <v>15641</v>
      </c>
      <c r="B5645" t="s">
        <v>29</v>
      </c>
      <c r="C5645" t="s">
        <v>30</v>
      </c>
      <c r="D5645">
        <f t="shared" si="232"/>
        <v>641</v>
      </c>
      <c r="F5645">
        <f t="shared" si="233"/>
        <v>4</v>
      </c>
      <c r="G5645" t="str">
        <f t="shared" si="234"/>
        <v>{"AttrType":"Time","Value":4}</v>
      </c>
    </row>
    <row r="5646" spans="1:7">
      <c r="A5646">
        <v>15642</v>
      </c>
      <c r="B5646" t="s">
        <v>29</v>
      </c>
      <c r="C5646" t="s">
        <v>30</v>
      </c>
      <c r="D5646">
        <f t="shared" si="232"/>
        <v>642</v>
      </c>
      <c r="F5646">
        <f t="shared" si="233"/>
        <v>4</v>
      </c>
      <c r="G5646" t="str">
        <f t="shared" si="234"/>
        <v>{"AttrType":"Time","Value":4}</v>
      </c>
    </row>
    <row r="5647" spans="1:7">
      <c r="A5647">
        <v>15643</v>
      </c>
      <c r="B5647" t="s">
        <v>29</v>
      </c>
      <c r="C5647" t="s">
        <v>30</v>
      </c>
      <c r="D5647">
        <f t="shared" si="232"/>
        <v>643</v>
      </c>
      <c r="F5647">
        <f t="shared" si="233"/>
        <v>4</v>
      </c>
      <c r="G5647" t="str">
        <f t="shared" si="234"/>
        <v>{"AttrType":"Time","Value":4}</v>
      </c>
    </row>
    <row r="5648" spans="1:7">
      <c r="A5648">
        <v>15644</v>
      </c>
      <c r="B5648" t="s">
        <v>29</v>
      </c>
      <c r="C5648" t="s">
        <v>30</v>
      </c>
      <c r="D5648">
        <f t="shared" si="232"/>
        <v>644</v>
      </c>
      <c r="F5648">
        <f t="shared" si="233"/>
        <v>4</v>
      </c>
      <c r="G5648" t="str">
        <f t="shared" si="234"/>
        <v>{"AttrType":"Time","Value":4}</v>
      </c>
    </row>
    <row r="5649" spans="1:7">
      <c r="A5649">
        <v>15645</v>
      </c>
      <c r="B5649" t="s">
        <v>29</v>
      </c>
      <c r="C5649" t="s">
        <v>30</v>
      </c>
      <c r="D5649">
        <f t="shared" si="232"/>
        <v>645</v>
      </c>
      <c r="F5649">
        <f t="shared" si="233"/>
        <v>4</v>
      </c>
      <c r="G5649" t="str">
        <f t="shared" si="234"/>
        <v>{"AttrType":"Time","Value":4}</v>
      </c>
    </row>
    <row r="5650" spans="1:7">
      <c r="A5650">
        <v>15646</v>
      </c>
      <c r="B5650" t="s">
        <v>29</v>
      </c>
      <c r="C5650" t="s">
        <v>30</v>
      </c>
      <c r="D5650">
        <f t="shared" si="232"/>
        <v>646</v>
      </c>
      <c r="F5650">
        <f t="shared" si="233"/>
        <v>4</v>
      </c>
      <c r="G5650" t="str">
        <f t="shared" si="234"/>
        <v>{"AttrType":"Time","Value":4}</v>
      </c>
    </row>
    <row r="5651" spans="1:7">
      <c r="A5651">
        <v>15647</v>
      </c>
      <c r="B5651" t="s">
        <v>29</v>
      </c>
      <c r="C5651" t="s">
        <v>30</v>
      </c>
      <c r="D5651">
        <f t="shared" si="232"/>
        <v>647</v>
      </c>
      <c r="F5651">
        <f t="shared" si="233"/>
        <v>4</v>
      </c>
      <c r="G5651" t="str">
        <f t="shared" si="234"/>
        <v>{"AttrType":"Time","Value":4}</v>
      </c>
    </row>
    <row r="5652" spans="1:7">
      <c r="A5652">
        <v>15648</v>
      </c>
      <c r="B5652" t="s">
        <v>29</v>
      </c>
      <c r="C5652" t="s">
        <v>30</v>
      </c>
      <c r="D5652">
        <f t="shared" si="232"/>
        <v>648</v>
      </c>
      <c r="F5652">
        <f t="shared" si="233"/>
        <v>4</v>
      </c>
      <c r="G5652" t="str">
        <f t="shared" si="234"/>
        <v>{"AttrType":"Time","Value":4}</v>
      </c>
    </row>
    <row r="5653" spans="1:7">
      <c r="A5653">
        <v>15649</v>
      </c>
      <c r="B5653" t="s">
        <v>29</v>
      </c>
      <c r="C5653" t="s">
        <v>30</v>
      </c>
      <c r="D5653">
        <f t="shared" si="232"/>
        <v>649</v>
      </c>
      <c r="F5653">
        <f t="shared" si="233"/>
        <v>4</v>
      </c>
      <c r="G5653" t="str">
        <f t="shared" si="234"/>
        <v>{"AttrType":"Time","Value":4}</v>
      </c>
    </row>
    <row r="5654" spans="1:7">
      <c r="A5654">
        <v>15650</v>
      </c>
      <c r="B5654" t="s">
        <v>29</v>
      </c>
      <c r="C5654" t="s">
        <v>30</v>
      </c>
      <c r="D5654">
        <f t="shared" si="232"/>
        <v>650</v>
      </c>
      <c r="F5654">
        <f t="shared" si="233"/>
        <v>4</v>
      </c>
      <c r="G5654" t="str">
        <f t="shared" si="234"/>
        <v>{"AttrType":"Time","Value":4}</v>
      </c>
    </row>
    <row r="5655" spans="1:7">
      <c r="A5655">
        <v>15651</v>
      </c>
      <c r="B5655" t="s">
        <v>29</v>
      </c>
      <c r="C5655" t="s">
        <v>30</v>
      </c>
      <c r="D5655">
        <f t="shared" si="232"/>
        <v>651</v>
      </c>
      <c r="F5655">
        <f t="shared" si="233"/>
        <v>4</v>
      </c>
      <c r="G5655" t="str">
        <f t="shared" si="234"/>
        <v>{"AttrType":"Time","Value":4}</v>
      </c>
    </row>
    <row r="5656" spans="1:7">
      <c r="A5656">
        <v>15652</v>
      </c>
      <c r="B5656" t="s">
        <v>29</v>
      </c>
      <c r="C5656" t="s">
        <v>30</v>
      </c>
      <c r="D5656">
        <f t="shared" si="232"/>
        <v>652</v>
      </c>
      <c r="F5656">
        <f t="shared" si="233"/>
        <v>4</v>
      </c>
      <c r="G5656" t="str">
        <f t="shared" si="234"/>
        <v>{"AttrType":"Time","Value":4}</v>
      </c>
    </row>
    <row r="5657" spans="1:7">
      <c r="A5657">
        <v>15653</v>
      </c>
      <c r="B5657" t="s">
        <v>29</v>
      </c>
      <c r="C5657" t="s">
        <v>30</v>
      </c>
      <c r="D5657">
        <f t="shared" si="232"/>
        <v>653</v>
      </c>
      <c r="F5657">
        <f t="shared" si="233"/>
        <v>4</v>
      </c>
      <c r="G5657" t="str">
        <f t="shared" si="234"/>
        <v>{"AttrType":"Time","Value":4}</v>
      </c>
    </row>
    <row r="5658" spans="1:7">
      <c r="A5658">
        <v>15654</v>
      </c>
      <c r="B5658" t="s">
        <v>29</v>
      </c>
      <c r="C5658" t="s">
        <v>30</v>
      </c>
      <c r="D5658">
        <f t="shared" si="232"/>
        <v>654</v>
      </c>
      <c r="F5658">
        <f t="shared" si="233"/>
        <v>4</v>
      </c>
      <c r="G5658" t="str">
        <f t="shared" si="234"/>
        <v>{"AttrType":"Time","Value":4}</v>
      </c>
    </row>
    <row r="5659" spans="1:7">
      <c r="A5659">
        <v>15655</v>
      </c>
      <c r="B5659" t="s">
        <v>29</v>
      </c>
      <c r="C5659" t="s">
        <v>30</v>
      </c>
      <c r="D5659">
        <f t="shared" si="232"/>
        <v>655</v>
      </c>
      <c r="F5659">
        <f t="shared" si="233"/>
        <v>4</v>
      </c>
      <c r="G5659" t="str">
        <f t="shared" si="234"/>
        <v>{"AttrType":"Time","Value":4}</v>
      </c>
    </row>
    <row r="5660" spans="1:7">
      <c r="A5660">
        <v>15656</v>
      </c>
      <c r="B5660" t="s">
        <v>29</v>
      </c>
      <c r="C5660" t="s">
        <v>30</v>
      </c>
      <c r="D5660">
        <f t="shared" si="232"/>
        <v>656</v>
      </c>
      <c r="F5660">
        <f t="shared" si="233"/>
        <v>4</v>
      </c>
      <c r="G5660" t="str">
        <f t="shared" si="234"/>
        <v>{"AttrType":"Time","Value":4}</v>
      </c>
    </row>
    <row r="5661" spans="1:7">
      <c r="A5661">
        <v>15657</v>
      </c>
      <c r="B5661" t="s">
        <v>29</v>
      </c>
      <c r="C5661" t="s">
        <v>30</v>
      </c>
      <c r="D5661">
        <f t="shared" si="232"/>
        <v>657</v>
      </c>
      <c r="F5661">
        <f t="shared" si="233"/>
        <v>4</v>
      </c>
      <c r="G5661" t="str">
        <f t="shared" si="234"/>
        <v>{"AttrType":"Time","Value":4}</v>
      </c>
    </row>
    <row r="5662" spans="1:7">
      <c r="A5662">
        <v>15658</v>
      </c>
      <c r="B5662" t="s">
        <v>29</v>
      </c>
      <c r="C5662" t="s">
        <v>30</v>
      </c>
      <c r="D5662">
        <f t="shared" si="232"/>
        <v>658</v>
      </c>
      <c r="F5662">
        <f t="shared" si="233"/>
        <v>4</v>
      </c>
      <c r="G5662" t="str">
        <f t="shared" si="234"/>
        <v>{"AttrType":"Time","Value":4}</v>
      </c>
    </row>
    <row r="5663" spans="1:7">
      <c r="A5663">
        <v>15659</v>
      </c>
      <c r="B5663" t="s">
        <v>29</v>
      </c>
      <c r="C5663" t="s">
        <v>30</v>
      </c>
      <c r="D5663">
        <f t="shared" si="232"/>
        <v>659</v>
      </c>
      <c r="F5663">
        <f t="shared" si="233"/>
        <v>4</v>
      </c>
      <c r="G5663" t="str">
        <f t="shared" si="234"/>
        <v>{"AttrType":"Time","Value":4}</v>
      </c>
    </row>
    <row r="5664" spans="1:7">
      <c r="A5664">
        <v>15660</v>
      </c>
      <c r="B5664" t="s">
        <v>29</v>
      </c>
      <c r="C5664" t="s">
        <v>30</v>
      </c>
      <c r="D5664">
        <f t="shared" si="232"/>
        <v>660</v>
      </c>
      <c r="F5664">
        <f t="shared" si="233"/>
        <v>4</v>
      </c>
      <c r="G5664" t="str">
        <f t="shared" si="234"/>
        <v>{"AttrType":"Time","Value":4}</v>
      </c>
    </row>
    <row r="5665" spans="1:7">
      <c r="A5665">
        <v>15661</v>
      </c>
      <c r="B5665" t="s">
        <v>29</v>
      </c>
      <c r="C5665" t="s">
        <v>30</v>
      </c>
      <c r="D5665">
        <f t="shared" si="232"/>
        <v>661</v>
      </c>
      <c r="F5665">
        <f t="shared" si="233"/>
        <v>4</v>
      </c>
      <c r="G5665" t="str">
        <f t="shared" si="234"/>
        <v>{"AttrType":"Time","Value":4}</v>
      </c>
    </row>
    <row r="5666" spans="1:7">
      <c r="A5666">
        <v>15662</v>
      </c>
      <c r="B5666" t="s">
        <v>29</v>
      </c>
      <c r="C5666" t="s">
        <v>30</v>
      </c>
      <c r="D5666">
        <f t="shared" si="232"/>
        <v>662</v>
      </c>
      <c r="F5666">
        <f t="shared" si="233"/>
        <v>4</v>
      </c>
      <c r="G5666" t="str">
        <f t="shared" si="234"/>
        <v>{"AttrType":"Time","Value":4}</v>
      </c>
    </row>
    <row r="5667" spans="1:7">
      <c r="A5667">
        <v>15663</v>
      </c>
      <c r="B5667" t="s">
        <v>29</v>
      </c>
      <c r="C5667" t="s">
        <v>30</v>
      </c>
      <c r="D5667">
        <f t="shared" si="232"/>
        <v>663</v>
      </c>
      <c r="F5667">
        <f t="shared" si="233"/>
        <v>4</v>
      </c>
      <c r="G5667" t="str">
        <f t="shared" si="234"/>
        <v>{"AttrType":"Time","Value":4}</v>
      </c>
    </row>
    <row r="5668" spans="1:7">
      <c r="A5668">
        <v>15664</v>
      </c>
      <c r="B5668" t="s">
        <v>29</v>
      </c>
      <c r="C5668" t="s">
        <v>30</v>
      </c>
      <c r="D5668">
        <f t="shared" si="232"/>
        <v>664</v>
      </c>
      <c r="F5668">
        <f t="shared" si="233"/>
        <v>4</v>
      </c>
      <c r="G5668" t="str">
        <f t="shared" si="234"/>
        <v>{"AttrType":"Time","Value":4}</v>
      </c>
    </row>
    <row r="5669" spans="1:7">
      <c r="A5669">
        <v>15665</v>
      </c>
      <c r="B5669" t="s">
        <v>29</v>
      </c>
      <c r="C5669" t="s">
        <v>30</v>
      </c>
      <c r="D5669">
        <f t="shared" si="232"/>
        <v>665</v>
      </c>
      <c r="F5669">
        <f t="shared" si="233"/>
        <v>4</v>
      </c>
      <c r="G5669" t="str">
        <f t="shared" si="234"/>
        <v>{"AttrType":"Time","Value":4}</v>
      </c>
    </row>
    <row r="5670" spans="1:7">
      <c r="A5670">
        <v>15666</v>
      </c>
      <c r="B5670" t="s">
        <v>29</v>
      </c>
      <c r="C5670" t="s">
        <v>30</v>
      </c>
      <c r="D5670">
        <f t="shared" si="232"/>
        <v>666</v>
      </c>
      <c r="F5670">
        <f t="shared" si="233"/>
        <v>4</v>
      </c>
      <c r="G5670" t="str">
        <f t="shared" si="234"/>
        <v>{"AttrType":"Time","Value":4}</v>
      </c>
    </row>
    <row r="5671" spans="1:7">
      <c r="A5671">
        <v>15667</v>
      </c>
      <c r="B5671" t="s">
        <v>29</v>
      </c>
      <c r="C5671" t="s">
        <v>30</v>
      </c>
      <c r="D5671">
        <f t="shared" si="232"/>
        <v>667</v>
      </c>
      <c r="F5671">
        <f t="shared" si="233"/>
        <v>4</v>
      </c>
      <c r="G5671" t="str">
        <f t="shared" si="234"/>
        <v>{"AttrType":"Time","Value":4}</v>
      </c>
    </row>
    <row r="5672" spans="1:7">
      <c r="A5672">
        <v>15668</v>
      </c>
      <c r="B5672" t="s">
        <v>29</v>
      </c>
      <c r="C5672" t="s">
        <v>30</v>
      </c>
      <c r="D5672">
        <f t="shared" si="232"/>
        <v>668</v>
      </c>
      <c r="F5672">
        <f t="shared" si="233"/>
        <v>4</v>
      </c>
      <c r="G5672" t="str">
        <f t="shared" si="234"/>
        <v>{"AttrType":"Time","Value":4}</v>
      </c>
    </row>
    <row r="5673" spans="1:7">
      <c r="A5673">
        <v>15669</v>
      </c>
      <c r="B5673" t="s">
        <v>29</v>
      </c>
      <c r="C5673" t="s">
        <v>30</v>
      </c>
      <c r="D5673">
        <f t="shared" si="232"/>
        <v>669</v>
      </c>
      <c r="F5673">
        <f t="shared" si="233"/>
        <v>4</v>
      </c>
      <c r="G5673" t="str">
        <f t="shared" si="234"/>
        <v>{"AttrType":"Time","Value":4}</v>
      </c>
    </row>
    <row r="5674" spans="1:7">
      <c r="A5674">
        <v>15670</v>
      </c>
      <c r="B5674" t="s">
        <v>29</v>
      </c>
      <c r="C5674" t="s">
        <v>30</v>
      </c>
      <c r="D5674">
        <f t="shared" si="232"/>
        <v>670</v>
      </c>
      <c r="F5674">
        <f t="shared" si="233"/>
        <v>4</v>
      </c>
      <c r="G5674" t="str">
        <f t="shared" si="234"/>
        <v>{"AttrType":"Time","Value":4}</v>
      </c>
    </row>
    <row r="5675" spans="1:7">
      <c r="A5675">
        <v>15671</v>
      </c>
      <c r="B5675" t="s">
        <v>29</v>
      </c>
      <c r="C5675" t="s">
        <v>30</v>
      </c>
      <c r="D5675">
        <f t="shared" si="232"/>
        <v>671</v>
      </c>
      <c r="F5675">
        <f t="shared" si="233"/>
        <v>4</v>
      </c>
      <c r="G5675" t="str">
        <f t="shared" si="234"/>
        <v>{"AttrType":"Time","Value":4}</v>
      </c>
    </row>
    <row r="5676" spans="1:7">
      <c r="A5676">
        <v>15672</v>
      </c>
      <c r="B5676" t="s">
        <v>29</v>
      </c>
      <c r="C5676" t="s">
        <v>30</v>
      </c>
      <c r="D5676">
        <f t="shared" si="232"/>
        <v>672</v>
      </c>
      <c r="F5676">
        <f t="shared" si="233"/>
        <v>4</v>
      </c>
      <c r="G5676" t="str">
        <f t="shared" si="234"/>
        <v>{"AttrType":"Time","Value":4}</v>
      </c>
    </row>
    <row r="5677" spans="1:7">
      <c r="A5677">
        <v>15673</v>
      </c>
      <c r="B5677" t="s">
        <v>29</v>
      </c>
      <c r="C5677" t="s">
        <v>30</v>
      </c>
      <c r="D5677">
        <f t="shared" ref="D5677:D5740" si="235">D4677</f>
        <v>673</v>
      </c>
      <c r="F5677">
        <f t="shared" si="233"/>
        <v>4</v>
      </c>
      <c r="G5677" t="str">
        <f t="shared" si="234"/>
        <v>{"AttrType":"Time","Value":4}</v>
      </c>
    </row>
    <row r="5678" spans="1:7">
      <c r="A5678">
        <v>15674</v>
      </c>
      <c r="B5678" t="s">
        <v>29</v>
      </c>
      <c r="C5678" t="s">
        <v>30</v>
      </c>
      <c r="D5678">
        <f t="shared" si="235"/>
        <v>674</v>
      </c>
      <c r="F5678">
        <f t="shared" ref="F5678:F5741" si="236">F4678</f>
        <v>4</v>
      </c>
      <c r="G5678" t="str">
        <f t="shared" si="234"/>
        <v>{"AttrType":"Time","Value":4}</v>
      </c>
    </row>
    <row r="5679" spans="1:7">
      <c r="A5679">
        <v>15675</v>
      </c>
      <c r="B5679" t="s">
        <v>29</v>
      </c>
      <c r="C5679" t="s">
        <v>30</v>
      </c>
      <c r="D5679">
        <f t="shared" si="235"/>
        <v>675</v>
      </c>
      <c r="F5679">
        <f t="shared" si="236"/>
        <v>4</v>
      </c>
      <c r="G5679" t="str">
        <f t="shared" si="234"/>
        <v>{"AttrType":"Time","Value":4}</v>
      </c>
    </row>
    <row r="5680" spans="1:7">
      <c r="A5680">
        <v>15676</v>
      </c>
      <c r="B5680" t="s">
        <v>29</v>
      </c>
      <c r="C5680" t="s">
        <v>30</v>
      </c>
      <c r="D5680">
        <f t="shared" si="235"/>
        <v>676</v>
      </c>
      <c r="F5680">
        <f t="shared" si="236"/>
        <v>4</v>
      </c>
      <c r="G5680" t="str">
        <f t="shared" si="234"/>
        <v>{"AttrType":"Time","Value":4}</v>
      </c>
    </row>
    <row r="5681" spans="1:7">
      <c r="A5681">
        <v>15677</v>
      </c>
      <c r="B5681" t="s">
        <v>29</v>
      </c>
      <c r="C5681" t="s">
        <v>30</v>
      </c>
      <c r="D5681">
        <f t="shared" si="235"/>
        <v>677</v>
      </c>
      <c r="F5681">
        <f t="shared" si="236"/>
        <v>4</v>
      </c>
      <c r="G5681" t="str">
        <f t="shared" si="234"/>
        <v>{"AttrType":"Time","Value":4}</v>
      </c>
    </row>
    <row r="5682" spans="1:7">
      <c r="A5682">
        <v>15678</v>
      </c>
      <c r="B5682" t="s">
        <v>29</v>
      </c>
      <c r="C5682" t="s">
        <v>30</v>
      </c>
      <c r="D5682">
        <f t="shared" si="235"/>
        <v>678</v>
      </c>
      <c r="F5682">
        <f t="shared" si="236"/>
        <v>4</v>
      </c>
      <c r="G5682" t="str">
        <f t="shared" si="234"/>
        <v>{"AttrType":"Time","Value":4}</v>
      </c>
    </row>
    <row r="5683" spans="1:7">
      <c r="A5683">
        <v>15679</v>
      </c>
      <c r="B5683" t="s">
        <v>29</v>
      </c>
      <c r="C5683" t="s">
        <v>30</v>
      </c>
      <c r="D5683">
        <f t="shared" si="235"/>
        <v>679</v>
      </c>
      <c r="F5683">
        <f t="shared" si="236"/>
        <v>4</v>
      </c>
      <c r="G5683" t="str">
        <f t="shared" si="234"/>
        <v>{"AttrType":"Time","Value":4}</v>
      </c>
    </row>
    <row r="5684" spans="1:7">
      <c r="A5684">
        <v>15680</v>
      </c>
      <c r="B5684" t="s">
        <v>29</v>
      </c>
      <c r="C5684" t="s">
        <v>30</v>
      </c>
      <c r="D5684">
        <f t="shared" si="235"/>
        <v>680</v>
      </c>
      <c r="F5684">
        <f t="shared" si="236"/>
        <v>4</v>
      </c>
      <c r="G5684" t="str">
        <f t="shared" si="234"/>
        <v>{"AttrType":"Time","Value":4}</v>
      </c>
    </row>
    <row r="5685" spans="1:7">
      <c r="A5685">
        <v>15681</v>
      </c>
      <c r="B5685" t="s">
        <v>29</v>
      </c>
      <c r="C5685" t="s">
        <v>30</v>
      </c>
      <c r="D5685">
        <f t="shared" si="235"/>
        <v>681</v>
      </c>
      <c r="F5685">
        <f t="shared" si="236"/>
        <v>4</v>
      </c>
      <c r="G5685" t="str">
        <f t="shared" si="234"/>
        <v>{"AttrType":"Time","Value":4}</v>
      </c>
    </row>
    <row r="5686" spans="1:7">
      <c r="A5686">
        <v>15682</v>
      </c>
      <c r="B5686" t="s">
        <v>29</v>
      </c>
      <c r="C5686" t="s">
        <v>30</v>
      </c>
      <c r="D5686">
        <f t="shared" si="235"/>
        <v>682</v>
      </c>
      <c r="F5686">
        <f t="shared" si="236"/>
        <v>4</v>
      </c>
      <c r="G5686" t="str">
        <f t="shared" si="234"/>
        <v>{"AttrType":"Time","Value":4}</v>
      </c>
    </row>
    <row r="5687" spans="1:7">
      <c r="A5687">
        <v>15683</v>
      </c>
      <c r="B5687" t="s">
        <v>29</v>
      </c>
      <c r="C5687" t="s">
        <v>30</v>
      </c>
      <c r="D5687">
        <f t="shared" si="235"/>
        <v>683</v>
      </c>
      <c r="F5687">
        <f t="shared" si="236"/>
        <v>4</v>
      </c>
      <c r="G5687" t="str">
        <f t="shared" si="234"/>
        <v>{"AttrType":"Time","Value":4}</v>
      </c>
    </row>
    <row r="5688" spans="1:7">
      <c r="A5688">
        <v>15684</v>
      </c>
      <c r="B5688" t="s">
        <v>29</v>
      </c>
      <c r="C5688" t="s">
        <v>30</v>
      </c>
      <c r="D5688">
        <f t="shared" si="235"/>
        <v>684</v>
      </c>
      <c r="F5688">
        <f t="shared" si="236"/>
        <v>4</v>
      </c>
      <c r="G5688" t="str">
        <f t="shared" si="234"/>
        <v>{"AttrType":"Time","Value":4}</v>
      </c>
    </row>
    <row r="5689" spans="1:7">
      <c r="A5689">
        <v>15685</v>
      </c>
      <c r="B5689" t="s">
        <v>29</v>
      </c>
      <c r="C5689" t="s">
        <v>30</v>
      </c>
      <c r="D5689">
        <f t="shared" si="235"/>
        <v>685</v>
      </c>
      <c r="F5689">
        <f t="shared" si="236"/>
        <v>4</v>
      </c>
      <c r="G5689" t="str">
        <f t="shared" si="234"/>
        <v>{"AttrType":"Time","Value":4}</v>
      </c>
    </row>
    <row r="5690" spans="1:7">
      <c r="A5690">
        <v>15686</v>
      </c>
      <c r="B5690" t="s">
        <v>29</v>
      </c>
      <c r="C5690" t="s">
        <v>30</v>
      </c>
      <c r="D5690">
        <f t="shared" si="235"/>
        <v>686</v>
      </c>
      <c r="F5690">
        <f t="shared" si="236"/>
        <v>4</v>
      </c>
      <c r="G5690" t="str">
        <f t="shared" si="234"/>
        <v>{"AttrType":"Time","Value":4}</v>
      </c>
    </row>
    <row r="5691" spans="1:7">
      <c r="A5691">
        <v>15687</v>
      </c>
      <c r="B5691" t="s">
        <v>29</v>
      </c>
      <c r="C5691" t="s">
        <v>30</v>
      </c>
      <c r="D5691">
        <f t="shared" si="235"/>
        <v>687</v>
      </c>
      <c r="F5691">
        <f t="shared" si="236"/>
        <v>4</v>
      </c>
      <c r="G5691" t="str">
        <f t="shared" si="234"/>
        <v>{"AttrType":"Time","Value":4}</v>
      </c>
    </row>
    <row r="5692" spans="1:7">
      <c r="A5692">
        <v>15688</v>
      </c>
      <c r="B5692" t="s">
        <v>29</v>
      </c>
      <c r="C5692" t="s">
        <v>30</v>
      </c>
      <c r="D5692">
        <f t="shared" si="235"/>
        <v>688</v>
      </c>
      <c r="F5692">
        <f t="shared" si="236"/>
        <v>4</v>
      </c>
      <c r="G5692" t="str">
        <f t="shared" si="234"/>
        <v>{"AttrType":"Time","Value":4}</v>
      </c>
    </row>
    <row r="5693" spans="1:7">
      <c r="A5693">
        <v>15689</v>
      </c>
      <c r="B5693" t="s">
        <v>29</v>
      </c>
      <c r="C5693" t="s">
        <v>30</v>
      </c>
      <c r="D5693">
        <f t="shared" si="235"/>
        <v>689</v>
      </c>
      <c r="F5693">
        <f t="shared" si="236"/>
        <v>4</v>
      </c>
      <c r="G5693" t="str">
        <f t="shared" si="234"/>
        <v>{"AttrType":"Time","Value":4}</v>
      </c>
    </row>
    <row r="5694" spans="1:7">
      <c r="A5694">
        <v>15690</v>
      </c>
      <c r="B5694" t="s">
        <v>29</v>
      </c>
      <c r="C5694" t="s">
        <v>30</v>
      </c>
      <c r="D5694">
        <f t="shared" si="235"/>
        <v>690</v>
      </c>
      <c r="F5694">
        <f t="shared" si="236"/>
        <v>4</v>
      </c>
      <c r="G5694" t="str">
        <f t="shared" si="234"/>
        <v>{"AttrType":"Time","Value":4}</v>
      </c>
    </row>
    <row r="5695" spans="1:7">
      <c r="A5695">
        <v>15691</v>
      </c>
      <c r="B5695" t="s">
        <v>29</v>
      </c>
      <c r="C5695" t="s">
        <v>30</v>
      </c>
      <c r="D5695">
        <f t="shared" si="235"/>
        <v>691</v>
      </c>
      <c r="F5695">
        <f t="shared" si="236"/>
        <v>4</v>
      </c>
      <c r="G5695" t="str">
        <f t="shared" si="234"/>
        <v>{"AttrType":"Time","Value":4}</v>
      </c>
    </row>
    <row r="5696" spans="1:7">
      <c r="A5696">
        <v>15692</v>
      </c>
      <c r="B5696" t="s">
        <v>29</v>
      </c>
      <c r="C5696" t="s">
        <v>30</v>
      </c>
      <c r="D5696">
        <f t="shared" si="235"/>
        <v>692</v>
      </c>
      <c r="F5696">
        <f t="shared" si="236"/>
        <v>4</v>
      </c>
      <c r="G5696" t="str">
        <f t="shared" si="234"/>
        <v>{"AttrType":"Time","Value":4}</v>
      </c>
    </row>
    <row r="5697" spans="1:7">
      <c r="A5697">
        <v>15693</v>
      </c>
      <c r="B5697" t="s">
        <v>29</v>
      </c>
      <c r="C5697" t="s">
        <v>30</v>
      </c>
      <c r="D5697">
        <f t="shared" si="235"/>
        <v>693</v>
      </c>
      <c r="F5697">
        <f t="shared" si="236"/>
        <v>4</v>
      </c>
      <c r="G5697" t="str">
        <f t="shared" si="234"/>
        <v>{"AttrType":"Time","Value":4}</v>
      </c>
    </row>
    <row r="5698" spans="1:7">
      <c r="A5698">
        <v>15694</v>
      </c>
      <c r="B5698" t="s">
        <v>29</v>
      </c>
      <c r="C5698" t="s">
        <v>30</v>
      </c>
      <c r="D5698">
        <f t="shared" si="235"/>
        <v>694</v>
      </c>
      <c r="F5698">
        <f t="shared" si="236"/>
        <v>4</v>
      </c>
      <c r="G5698" t="str">
        <f t="shared" si="234"/>
        <v>{"AttrType":"Time","Value":4}</v>
      </c>
    </row>
    <row r="5699" spans="1:7">
      <c r="A5699">
        <v>15695</v>
      </c>
      <c r="B5699" t="s">
        <v>29</v>
      </c>
      <c r="C5699" t="s">
        <v>30</v>
      </c>
      <c r="D5699">
        <f t="shared" si="235"/>
        <v>695</v>
      </c>
      <c r="F5699">
        <f t="shared" si="236"/>
        <v>4</v>
      </c>
      <c r="G5699" t="str">
        <f t="shared" si="234"/>
        <v>{"AttrType":"Time","Value":4}</v>
      </c>
    </row>
    <row r="5700" spans="1:7">
      <c r="A5700">
        <v>15696</v>
      </c>
      <c r="B5700" t="s">
        <v>29</v>
      </c>
      <c r="C5700" t="s">
        <v>30</v>
      </c>
      <c r="D5700">
        <f t="shared" si="235"/>
        <v>696</v>
      </c>
      <c r="F5700">
        <f t="shared" si="236"/>
        <v>4</v>
      </c>
      <c r="G5700" t="str">
        <f t="shared" si="234"/>
        <v>{"AttrType":"Time","Value":4}</v>
      </c>
    </row>
    <row r="5701" spans="1:7">
      <c r="A5701">
        <v>15697</v>
      </c>
      <c r="B5701" t="s">
        <v>29</v>
      </c>
      <c r="C5701" t="s">
        <v>30</v>
      </c>
      <c r="D5701">
        <f t="shared" si="235"/>
        <v>697</v>
      </c>
      <c r="F5701">
        <f t="shared" si="236"/>
        <v>4</v>
      </c>
      <c r="G5701" t="str">
        <f t="shared" si="234"/>
        <v>{"AttrType":"Time","Value":4}</v>
      </c>
    </row>
    <row r="5702" spans="1:7">
      <c r="A5702">
        <v>15698</v>
      </c>
      <c r="B5702" t="s">
        <v>29</v>
      </c>
      <c r="C5702" t="s">
        <v>30</v>
      </c>
      <c r="D5702">
        <f t="shared" si="235"/>
        <v>698</v>
      </c>
      <c r="F5702">
        <f t="shared" si="236"/>
        <v>4</v>
      </c>
      <c r="G5702" t="str">
        <f t="shared" ref="G5702:G5765" si="237">$M$2&amp;F5702&amp;$N$2</f>
        <v>{"AttrType":"Time","Value":4}</v>
      </c>
    </row>
    <row r="5703" spans="1:7">
      <c r="A5703">
        <v>15699</v>
      </c>
      <c r="B5703" t="s">
        <v>29</v>
      </c>
      <c r="C5703" t="s">
        <v>30</v>
      </c>
      <c r="D5703">
        <f t="shared" si="235"/>
        <v>699</v>
      </c>
      <c r="F5703">
        <f t="shared" si="236"/>
        <v>4</v>
      </c>
      <c r="G5703" t="str">
        <f t="shared" si="237"/>
        <v>{"AttrType":"Time","Value":4}</v>
      </c>
    </row>
    <row r="5704" spans="1:7">
      <c r="A5704">
        <v>15700</v>
      </c>
      <c r="B5704" t="s">
        <v>29</v>
      </c>
      <c r="C5704" t="s">
        <v>30</v>
      </c>
      <c r="D5704">
        <f t="shared" si="235"/>
        <v>700</v>
      </c>
      <c r="F5704">
        <f t="shared" si="236"/>
        <v>4</v>
      </c>
      <c r="G5704" t="str">
        <f t="shared" si="237"/>
        <v>{"AttrType":"Time","Value":4}</v>
      </c>
    </row>
    <row r="5705" spans="1:7">
      <c r="A5705">
        <v>15701</v>
      </c>
      <c r="B5705" t="s">
        <v>29</v>
      </c>
      <c r="C5705" t="s">
        <v>30</v>
      </c>
      <c r="D5705">
        <f t="shared" si="235"/>
        <v>701</v>
      </c>
      <c r="F5705">
        <f t="shared" si="236"/>
        <v>4</v>
      </c>
      <c r="G5705" t="str">
        <f t="shared" si="237"/>
        <v>{"AttrType":"Time","Value":4}</v>
      </c>
    </row>
    <row r="5706" spans="1:7">
      <c r="A5706">
        <v>15702</v>
      </c>
      <c r="B5706" t="s">
        <v>29</v>
      </c>
      <c r="C5706" t="s">
        <v>30</v>
      </c>
      <c r="D5706">
        <f t="shared" si="235"/>
        <v>702</v>
      </c>
      <c r="F5706">
        <f t="shared" si="236"/>
        <v>4</v>
      </c>
      <c r="G5706" t="str">
        <f t="shared" si="237"/>
        <v>{"AttrType":"Time","Value":4}</v>
      </c>
    </row>
    <row r="5707" spans="1:7">
      <c r="A5707">
        <v>15703</v>
      </c>
      <c r="B5707" t="s">
        <v>29</v>
      </c>
      <c r="C5707" t="s">
        <v>30</v>
      </c>
      <c r="D5707">
        <f t="shared" si="235"/>
        <v>703</v>
      </c>
      <c r="F5707">
        <f t="shared" si="236"/>
        <v>4</v>
      </c>
      <c r="G5707" t="str">
        <f t="shared" si="237"/>
        <v>{"AttrType":"Time","Value":4}</v>
      </c>
    </row>
    <row r="5708" spans="1:7">
      <c r="A5708">
        <v>15704</v>
      </c>
      <c r="B5708" t="s">
        <v>29</v>
      </c>
      <c r="C5708" t="s">
        <v>30</v>
      </c>
      <c r="D5708">
        <f t="shared" si="235"/>
        <v>704</v>
      </c>
      <c r="F5708">
        <f t="shared" si="236"/>
        <v>4</v>
      </c>
      <c r="G5708" t="str">
        <f t="shared" si="237"/>
        <v>{"AttrType":"Time","Value":4}</v>
      </c>
    </row>
    <row r="5709" spans="1:7">
      <c r="A5709">
        <v>15705</v>
      </c>
      <c r="B5709" t="s">
        <v>29</v>
      </c>
      <c r="C5709" t="s">
        <v>30</v>
      </c>
      <c r="D5709">
        <f t="shared" si="235"/>
        <v>705</v>
      </c>
      <c r="F5709">
        <f t="shared" si="236"/>
        <v>4</v>
      </c>
      <c r="G5709" t="str">
        <f t="shared" si="237"/>
        <v>{"AttrType":"Time","Value":4}</v>
      </c>
    </row>
    <row r="5710" spans="1:7">
      <c r="A5710">
        <v>15706</v>
      </c>
      <c r="B5710" t="s">
        <v>29</v>
      </c>
      <c r="C5710" t="s">
        <v>30</v>
      </c>
      <c r="D5710">
        <f t="shared" si="235"/>
        <v>706</v>
      </c>
      <c r="F5710">
        <f t="shared" si="236"/>
        <v>4</v>
      </c>
      <c r="G5710" t="str">
        <f t="shared" si="237"/>
        <v>{"AttrType":"Time","Value":4}</v>
      </c>
    </row>
    <row r="5711" spans="1:7">
      <c r="A5711">
        <v>15707</v>
      </c>
      <c r="B5711" t="s">
        <v>29</v>
      </c>
      <c r="C5711" t="s">
        <v>30</v>
      </c>
      <c r="D5711">
        <f t="shared" si="235"/>
        <v>707</v>
      </c>
      <c r="F5711">
        <f t="shared" si="236"/>
        <v>4</v>
      </c>
      <c r="G5711" t="str">
        <f t="shared" si="237"/>
        <v>{"AttrType":"Time","Value":4}</v>
      </c>
    </row>
    <row r="5712" spans="1:7">
      <c r="A5712">
        <v>15708</v>
      </c>
      <c r="B5712" t="s">
        <v>29</v>
      </c>
      <c r="C5712" t="s">
        <v>30</v>
      </c>
      <c r="D5712">
        <f t="shared" si="235"/>
        <v>708</v>
      </c>
      <c r="F5712">
        <f t="shared" si="236"/>
        <v>4</v>
      </c>
      <c r="G5712" t="str">
        <f t="shared" si="237"/>
        <v>{"AttrType":"Time","Value":4}</v>
      </c>
    </row>
    <row r="5713" spans="1:7">
      <c r="A5713">
        <v>15709</v>
      </c>
      <c r="B5713" t="s">
        <v>29</v>
      </c>
      <c r="C5713" t="s">
        <v>30</v>
      </c>
      <c r="D5713">
        <f t="shared" si="235"/>
        <v>709</v>
      </c>
      <c r="F5713">
        <f t="shared" si="236"/>
        <v>4</v>
      </c>
      <c r="G5713" t="str">
        <f t="shared" si="237"/>
        <v>{"AttrType":"Time","Value":4}</v>
      </c>
    </row>
    <row r="5714" spans="1:7">
      <c r="A5714">
        <v>15710</v>
      </c>
      <c r="B5714" t="s">
        <v>29</v>
      </c>
      <c r="C5714" t="s">
        <v>30</v>
      </c>
      <c r="D5714">
        <f t="shared" si="235"/>
        <v>710</v>
      </c>
      <c r="F5714">
        <f t="shared" si="236"/>
        <v>4</v>
      </c>
      <c r="G5714" t="str">
        <f t="shared" si="237"/>
        <v>{"AttrType":"Time","Value":4}</v>
      </c>
    </row>
    <row r="5715" spans="1:7">
      <c r="A5715">
        <v>15711</v>
      </c>
      <c r="B5715" t="s">
        <v>29</v>
      </c>
      <c r="C5715" t="s">
        <v>30</v>
      </c>
      <c r="D5715">
        <f t="shared" si="235"/>
        <v>711</v>
      </c>
      <c r="F5715">
        <f t="shared" si="236"/>
        <v>4</v>
      </c>
      <c r="G5715" t="str">
        <f t="shared" si="237"/>
        <v>{"AttrType":"Time","Value":4}</v>
      </c>
    </row>
    <row r="5716" spans="1:7">
      <c r="A5716">
        <v>15712</v>
      </c>
      <c r="B5716" t="s">
        <v>29</v>
      </c>
      <c r="C5716" t="s">
        <v>30</v>
      </c>
      <c r="D5716">
        <f t="shared" si="235"/>
        <v>712</v>
      </c>
      <c r="F5716">
        <f t="shared" si="236"/>
        <v>4</v>
      </c>
      <c r="G5716" t="str">
        <f t="shared" si="237"/>
        <v>{"AttrType":"Time","Value":4}</v>
      </c>
    </row>
    <row r="5717" spans="1:7">
      <c r="A5717">
        <v>15713</v>
      </c>
      <c r="B5717" t="s">
        <v>29</v>
      </c>
      <c r="C5717" t="s">
        <v>30</v>
      </c>
      <c r="D5717">
        <f t="shared" si="235"/>
        <v>713</v>
      </c>
      <c r="F5717">
        <f t="shared" si="236"/>
        <v>4</v>
      </c>
      <c r="G5717" t="str">
        <f t="shared" si="237"/>
        <v>{"AttrType":"Time","Value":4}</v>
      </c>
    </row>
    <row r="5718" spans="1:7">
      <c r="A5718">
        <v>15714</v>
      </c>
      <c r="B5718" t="s">
        <v>29</v>
      </c>
      <c r="C5718" t="s">
        <v>30</v>
      </c>
      <c r="D5718">
        <f t="shared" si="235"/>
        <v>714</v>
      </c>
      <c r="F5718">
        <f t="shared" si="236"/>
        <v>4</v>
      </c>
      <c r="G5718" t="str">
        <f t="shared" si="237"/>
        <v>{"AttrType":"Time","Value":4}</v>
      </c>
    </row>
    <row r="5719" spans="1:7">
      <c r="A5719">
        <v>15715</v>
      </c>
      <c r="B5719" t="s">
        <v>29</v>
      </c>
      <c r="C5719" t="s">
        <v>30</v>
      </c>
      <c r="D5719">
        <f t="shared" si="235"/>
        <v>715</v>
      </c>
      <c r="F5719">
        <f t="shared" si="236"/>
        <v>4</v>
      </c>
      <c r="G5719" t="str">
        <f t="shared" si="237"/>
        <v>{"AttrType":"Time","Value":4}</v>
      </c>
    </row>
    <row r="5720" spans="1:7">
      <c r="A5720">
        <v>15716</v>
      </c>
      <c r="B5720" t="s">
        <v>29</v>
      </c>
      <c r="C5720" t="s">
        <v>30</v>
      </c>
      <c r="D5720">
        <f t="shared" si="235"/>
        <v>716</v>
      </c>
      <c r="F5720">
        <f t="shared" si="236"/>
        <v>4</v>
      </c>
      <c r="G5720" t="str">
        <f t="shared" si="237"/>
        <v>{"AttrType":"Time","Value":4}</v>
      </c>
    </row>
    <row r="5721" spans="1:7">
      <c r="A5721">
        <v>15717</v>
      </c>
      <c r="B5721" t="s">
        <v>29</v>
      </c>
      <c r="C5721" t="s">
        <v>30</v>
      </c>
      <c r="D5721">
        <f t="shared" si="235"/>
        <v>717</v>
      </c>
      <c r="F5721">
        <f t="shared" si="236"/>
        <v>4</v>
      </c>
      <c r="G5721" t="str">
        <f t="shared" si="237"/>
        <v>{"AttrType":"Time","Value":4}</v>
      </c>
    </row>
    <row r="5722" spans="1:7">
      <c r="A5722">
        <v>15718</v>
      </c>
      <c r="B5722" t="s">
        <v>29</v>
      </c>
      <c r="C5722" t="s">
        <v>30</v>
      </c>
      <c r="D5722">
        <f t="shared" si="235"/>
        <v>718</v>
      </c>
      <c r="F5722">
        <f t="shared" si="236"/>
        <v>4</v>
      </c>
      <c r="G5722" t="str">
        <f t="shared" si="237"/>
        <v>{"AttrType":"Time","Value":4}</v>
      </c>
    </row>
    <row r="5723" spans="1:7">
      <c r="A5723">
        <v>15719</v>
      </c>
      <c r="B5723" t="s">
        <v>29</v>
      </c>
      <c r="C5723" t="s">
        <v>30</v>
      </c>
      <c r="D5723">
        <f t="shared" si="235"/>
        <v>719</v>
      </c>
      <c r="F5723">
        <f t="shared" si="236"/>
        <v>4</v>
      </c>
      <c r="G5723" t="str">
        <f t="shared" si="237"/>
        <v>{"AttrType":"Time","Value":4}</v>
      </c>
    </row>
    <row r="5724" spans="1:7">
      <c r="A5724">
        <v>15720</v>
      </c>
      <c r="B5724" t="s">
        <v>29</v>
      </c>
      <c r="C5724" t="s">
        <v>30</v>
      </c>
      <c r="D5724">
        <f t="shared" si="235"/>
        <v>720</v>
      </c>
      <c r="F5724">
        <f t="shared" si="236"/>
        <v>4</v>
      </c>
      <c r="G5724" t="str">
        <f t="shared" si="237"/>
        <v>{"AttrType":"Time","Value":4}</v>
      </c>
    </row>
    <row r="5725" spans="1:7">
      <c r="A5725">
        <v>15721</v>
      </c>
      <c r="B5725" t="s">
        <v>29</v>
      </c>
      <c r="C5725" t="s">
        <v>30</v>
      </c>
      <c r="D5725">
        <f t="shared" si="235"/>
        <v>721</v>
      </c>
      <c r="F5725">
        <f t="shared" si="236"/>
        <v>4</v>
      </c>
      <c r="G5725" t="str">
        <f t="shared" si="237"/>
        <v>{"AttrType":"Time","Value":4}</v>
      </c>
    </row>
    <row r="5726" spans="1:7">
      <c r="A5726">
        <v>15722</v>
      </c>
      <c r="B5726" t="s">
        <v>29</v>
      </c>
      <c r="C5726" t="s">
        <v>30</v>
      </c>
      <c r="D5726">
        <f t="shared" si="235"/>
        <v>722</v>
      </c>
      <c r="F5726">
        <f t="shared" si="236"/>
        <v>4</v>
      </c>
      <c r="G5726" t="str">
        <f t="shared" si="237"/>
        <v>{"AttrType":"Time","Value":4}</v>
      </c>
    </row>
    <row r="5727" spans="1:7">
      <c r="A5727">
        <v>15723</v>
      </c>
      <c r="B5727" t="s">
        <v>29</v>
      </c>
      <c r="C5727" t="s">
        <v>30</v>
      </c>
      <c r="D5727">
        <f t="shared" si="235"/>
        <v>723</v>
      </c>
      <c r="F5727">
        <f t="shared" si="236"/>
        <v>4</v>
      </c>
      <c r="G5727" t="str">
        <f t="shared" si="237"/>
        <v>{"AttrType":"Time","Value":4}</v>
      </c>
    </row>
    <row r="5728" spans="1:7">
      <c r="A5728">
        <v>15724</v>
      </c>
      <c r="B5728" t="s">
        <v>29</v>
      </c>
      <c r="C5728" t="s">
        <v>30</v>
      </c>
      <c r="D5728">
        <f t="shared" si="235"/>
        <v>724</v>
      </c>
      <c r="F5728">
        <f t="shared" si="236"/>
        <v>4</v>
      </c>
      <c r="G5728" t="str">
        <f t="shared" si="237"/>
        <v>{"AttrType":"Time","Value":4}</v>
      </c>
    </row>
    <row r="5729" spans="1:7">
      <c r="A5729">
        <v>15725</v>
      </c>
      <c r="B5729" t="s">
        <v>29</v>
      </c>
      <c r="C5729" t="s">
        <v>30</v>
      </c>
      <c r="D5729">
        <f t="shared" si="235"/>
        <v>725</v>
      </c>
      <c r="F5729">
        <f t="shared" si="236"/>
        <v>4</v>
      </c>
      <c r="G5729" t="str">
        <f t="shared" si="237"/>
        <v>{"AttrType":"Time","Value":4}</v>
      </c>
    </row>
    <row r="5730" spans="1:7">
      <c r="A5730">
        <v>15726</v>
      </c>
      <c r="B5730" t="s">
        <v>29</v>
      </c>
      <c r="C5730" t="s">
        <v>30</v>
      </c>
      <c r="D5730">
        <f t="shared" si="235"/>
        <v>726</v>
      </c>
      <c r="F5730">
        <f t="shared" si="236"/>
        <v>4</v>
      </c>
      <c r="G5730" t="str">
        <f t="shared" si="237"/>
        <v>{"AttrType":"Time","Value":4}</v>
      </c>
    </row>
    <row r="5731" spans="1:7">
      <c r="A5731">
        <v>15727</v>
      </c>
      <c r="B5731" t="s">
        <v>29</v>
      </c>
      <c r="C5731" t="s">
        <v>30</v>
      </c>
      <c r="D5731">
        <f t="shared" si="235"/>
        <v>727</v>
      </c>
      <c r="F5731">
        <f t="shared" si="236"/>
        <v>4</v>
      </c>
      <c r="G5731" t="str">
        <f t="shared" si="237"/>
        <v>{"AttrType":"Time","Value":4}</v>
      </c>
    </row>
    <row r="5732" spans="1:7">
      <c r="A5732">
        <v>15728</v>
      </c>
      <c r="B5732" t="s">
        <v>29</v>
      </c>
      <c r="C5732" t="s">
        <v>30</v>
      </c>
      <c r="D5732">
        <f t="shared" si="235"/>
        <v>728</v>
      </c>
      <c r="F5732">
        <f t="shared" si="236"/>
        <v>4</v>
      </c>
      <c r="G5732" t="str">
        <f t="shared" si="237"/>
        <v>{"AttrType":"Time","Value":4}</v>
      </c>
    </row>
    <row r="5733" spans="1:7">
      <c r="A5733">
        <v>15729</v>
      </c>
      <c r="B5733" t="s">
        <v>29</v>
      </c>
      <c r="C5733" t="s">
        <v>30</v>
      </c>
      <c r="D5733">
        <f t="shared" si="235"/>
        <v>729</v>
      </c>
      <c r="F5733">
        <f t="shared" si="236"/>
        <v>4</v>
      </c>
      <c r="G5733" t="str">
        <f t="shared" si="237"/>
        <v>{"AttrType":"Time","Value":4}</v>
      </c>
    </row>
    <row r="5734" spans="1:7">
      <c r="A5734">
        <v>15730</v>
      </c>
      <c r="B5734" t="s">
        <v>29</v>
      </c>
      <c r="C5734" t="s">
        <v>30</v>
      </c>
      <c r="D5734">
        <f t="shared" si="235"/>
        <v>730</v>
      </c>
      <c r="F5734">
        <f t="shared" si="236"/>
        <v>4</v>
      </c>
      <c r="G5734" t="str">
        <f t="shared" si="237"/>
        <v>{"AttrType":"Time","Value":4}</v>
      </c>
    </row>
    <row r="5735" spans="1:7">
      <c r="A5735">
        <v>15731</v>
      </c>
      <c r="B5735" t="s">
        <v>29</v>
      </c>
      <c r="C5735" t="s">
        <v>30</v>
      </c>
      <c r="D5735">
        <f t="shared" si="235"/>
        <v>731</v>
      </c>
      <c r="F5735">
        <f t="shared" si="236"/>
        <v>4</v>
      </c>
      <c r="G5735" t="str">
        <f t="shared" si="237"/>
        <v>{"AttrType":"Time","Value":4}</v>
      </c>
    </row>
    <row r="5736" spans="1:7">
      <c r="A5736">
        <v>15732</v>
      </c>
      <c r="B5736" t="s">
        <v>29</v>
      </c>
      <c r="C5736" t="s">
        <v>30</v>
      </c>
      <c r="D5736">
        <f t="shared" si="235"/>
        <v>732</v>
      </c>
      <c r="F5736">
        <f t="shared" si="236"/>
        <v>4</v>
      </c>
      <c r="G5736" t="str">
        <f t="shared" si="237"/>
        <v>{"AttrType":"Time","Value":4}</v>
      </c>
    </row>
    <row r="5737" spans="1:7">
      <c r="A5737">
        <v>15733</v>
      </c>
      <c r="B5737" t="s">
        <v>29</v>
      </c>
      <c r="C5737" t="s">
        <v>30</v>
      </c>
      <c r="D5737">
        <f t="shared" si="235"/>
        <v>733</v>
      </c>
      <c r="F5737">
        <f t="shared" si="236"/>
        <v>4</v>
      </c>
      <c r="G5737" t="str">
        <f t="shared" si="237"/>
        <v>{"AttrType":"Time","Value":4}</v>
      </c>
    </row>
    <row r="5738" spans="1:7">
      <c r="A5738">
        <v>15734</v>
      </c>
      <c r="B5738" t="s">
        <v>29</v>
      </c>
      <c r="C5738" t="s">
        <v>30</v>
      </c>
      <c r="D5738">
        <f t="shared" si="235"/>
        <v>734</v>
      </c>
      <c r="F5738">
        <f t="shared" si="236"/>
        <v>4</v>
      </c>
      <c r="G5738" t="str">
        <f t="shared" si="237"/>
        <v>{"AttrType":"Time","Value":4}</v>
      </c>
    </row>
    <row r="5739" spans="1:7">
      <c r="A5739">
        <v>15735</v>
      </c>
      <c r="B5739" t="s">
        <v>29</v>
      </c>
      <c r="C5739" t="s">
        <v>30</v>
      </c>
      <c r="D5739">
        <f t="shared" si="235"/>
        <v>735</v>
      </c>
      <c r="F5739">
        <f t="shared" si="236"/>
        <v>4</v>
      </c>
      <c r="G5739" t="str">
        <f t="shared" si="237"/>
        <v>{"AttrType":"Time","Value":4}</v>
      </c>
    </row>
    <row r="5740" spans="1:7">
      <c r="A5740">
        <v>15736</v>
      </c>
      <c r="B5740" t="s">
        <v>29</v>
      </c>
      <c r="C5740" t="s">
        <v>30</v>
      </c>
      <c r="D5740">
        <f t="shared" si="235"/>
        <v>736</v>
      </c>
      <c r="F5740">
        <f t="shared" si="236"/>
        <v>4</v>
      </c>
      <c r="G5740" t="str">
        <f t="shared" si="237"/>
        <v>{"AttrType":"Time","Value":4}</v>
      </c>
    </row>
    <row r="5741" spans="1:7">
      <c r="A5741">
        <v>15737</v>
      </c>
      <c r="B5741" t="s">
        <v>29</v>
      </c>
      <c r="C5741" t="s">
        <v>30</v>
      </c>
      <c r="D5741">
        <f t="shared" ref="D5741:D5804" si="238">D4741</f>
        <v>737</v>
      </c>
      <c r="F5741">
        <f t="shared" si="236"/>
        <v>4</v>
      </c>
      <c r="G5741" t="str">
        <f t="shared" si="237"/>
        <v>{"AttrType":"Time","Value":4}</v>
      </c>
    </row>
    <row r="5742" spans="1:7">
      <c r="A5742">
        <v>15738</v>
      </c>
      <c r="B5742" t="s">
        <v>29</v>
      </c>
      <c r="C5742" t="s">
        <v>30</v>
      </c>
      <c r="D5742">
        <f t="shared" si="238"/>
        <v>738</v>
      </c>
      <c r="F5742">
        <f t="shared" ref="F5742:F5805" si="239">F4742</f>
        <v>4</v>
      </c>
      <c r="G5742" t="str">
        <f t="shared" si="237"/>
        <v>{"AttrType":"Time","Value":4}</v>
      </c>
    </row>
    <row r="5743" spans="1:7">
      <c r="A5743">
        <v>15739</v>
      </c>
      <c r="B5743" t="s">
        <v>29</v>
      </c>
      <c r="C5743" t="s">
        <v>30</v>
      </c>
      <c r="D5743">
        <f t="shared" si="238"/>
        <v>739</v>
      </c>
      <c r="F5743">
        <f t="shared" si="239"/>
        <v>4</v>
      </c>
      <c r="G5743" t="str">
        <f t="shared" si="237"/>
        <v>{"AttrType":"Time","Value":4}</v>
      </c>
    </row>
    <row r="5744" spans="1:7">
      <c r="A5744">
        <v>15740</v>
      </c>
      <c r="B5744" t="s">
        <v>29</v>
      </c>
      <c r="C5744" t="s">
        <v>30</v>
      </c>
      <c r="D5744">
        <f t="shared" si="238"/>
        <v>740</v>
      </c>
      <c r="F5744">
        <f t="shared" si="239"/>
        <v>4</v>
      </c>
      <c r="G5744" t="str">
        <f t="shared" si="237"/>
        <v>{"AttrType":"Time","Value":4}</v>
      </c>
    </row>
    <row r="5745" spans="1:7">
      <c r="A5745">
        <v>15741</v>
      </c>
      <c r="B5745" t="s">
        <v>29</v>
      </c>
      <c r="C5745" t="s">
        <v>30</v>
      </c>
      <c r="D5745">
        <f t="shared" si="238"/>
        <v>741</v>
      </c>
      <c r="F5745">
        <f t="shared" si="239"/>
        <v>4</v>
      </c>
      <c r="G5745" t="str">
        <f t="shared" si="237"/>
        <v>{"AttrType":"Time","Value":4}</v>
      </c>
    </row>
    <row r="5746" spans="1:7">
      <c r="A5746">
        <v>15742</v>
      </c>
      <c r="B5746" t="s">
        <v>29</v>
      </c>
      <c r="C5746" t="s">
        <v>30</v>
      </c>
      <c r="D5746">
        <f t="shared" si="238"/>
        <v>742</v>
      </c>
      <c r="F5746">
        <f t="shared" si="239"/>
        <v>4</v>
      </c>
      <c r="G5746" t="str">
        <f t="shared" si="237"/>
        <v>{"AttrType":"Time","Value":4}</v>
      </c>
    </row>
    <row r="5747" spans="1:7">
      <c r="A5747">
        <v>15743</v>
      </c>
      <c r="B5747" t="s">
        <v>29</v>
      </c>
      <c r="C5747" t="s">
        <v>30</v>
      </c>
      <c r="D5747">
        <f t="shared" si="238"/>
        <v>743</v>
      </c>
      <c r="F5747">
        <f t="shared" si="239"/>
        <v>4</v>
      </c>
      <c r="G5747" t="str">
        <f t="shared" si="237"/>
        <v>{"AttrType":"Time","Value":4}</v>
      </c>
    </row>
    <row r="5748" spans="1:7">
      <c r="A5748">
        <v>15744</v>
      </c>
      <c r="B5748" t="s">
        <v>29</v>
      </c>
      <c r="C5748" t="s">
        <v>30</v>
      </c>
      <c r="D5748">
        <f t="shared" si="238"/>
        <v>744</v>
      </c>
      <c r="F5748">
        <f t="shared" si="239"/>
        <v>4</v>
      </c>
      <c r="G5748" t="str">
        <f t="shared" si="237"/>
        <v>{"AttrType":"Time","Value":4}</v>
      </c>
    </row>
    <row r="5749" spans="1:7">
      <c r="A5749">
        <v>15745</v>
      </c>
      <c r="B5749" t="s">
        <v>29</v>
      </c>
      <c r="C5749" t="s">
        <v>30</v>
      </c>
      <c r="D5749">
        <f t="shared" si="238"/>
        <v>745</v>
      </c>
      <c r="F5749">
        <f t="shared" si="239"/>
        <v>4</v>
      </c>
      <c r="G5749" t="str">
        <f t="shared" si="237"/>
        <v>{"AttrType":"Time","Value":4}</v>
      </c>
    </row>
    <row r="5750" spans="1:7">
      <c r="A5750">
        <v>15746</v>
      </c>
      <c r="B5750" t="s">
        <v>29</v>
      </c>
      <c r="C5750" t="s">
        <v>30</v>
      </c>
      <c r="D5750">
        <f t="shared" si="238"/>
        <v>746</v>
      </c>
      <c r="F5750">
        <f t="shared" si="239"/>
        <v>4</v>
      </c>
      <c r="G5750" t="str">
        <f t="shared" si="237"/>
        <v>{"AttrType":"Time","Value":4}</v>
      </c>
    </row>
    <row r="5751" spans="1:7">
      <c r="A5751">
        <v>15747</v>
      </c>
      <c r="B5751" t="s">
        <v>29</v>
      </c>
      <c r="C5751" t="s">
        <v>30</v>
      </c>
      <c r="D5751">
        <f t="shared" si="238"/>
        <v>747</v>
      </c>
      <c r="F5751">
        <f t="shared" si="239"/>
        <v>4</v>
      </c>
      <c r="G5751" t="str">
        <f t="shared" si="237"/>
        <v>{"AttrType":"Time","Value":4}</v>
      </c>
    </row>
    <row r="5752" spans="1:7">
      <c r="A5752">
        <v>15748</v>
      </c>
      <c r="B5752" t="s">
        <v>29</v>
      </c>
      <c r="C5752" t="s">
        <v>30</v>
      </c>
      <c r="D5752">
        <f t="shared" si="238"/>
        <v>748</v>
      </c>
      <c r="F5752">
        <f t="shared" si="239"/>
        <v>4</v>
      </c>
      <c r="G5752" t="str">
        <f t="shared" si="237"/>
        <v>{"AttrType":"Time","Value":4}</v>
      </c>
    </row>
    <row r="5753" spans="1:7">
      <c r="A5753">
        <v>15749</v>
      </c>
      <c r="B5753" t="s">
        <v>29</v>
      </c>
      <c r="C5753" t="s">
        <v>30</v>
      </c>
      <c r="D5753">
        <f t="shared" si="238"/>
        <v>749</v>
      </c>
      <c r="F5753">
        <f t="shared" si="239"/>
        <v>4</v>
      </c>
      <c r="G5753" t="str">
        <f t="shared" si="237"/>
        <v>{"AttrType":"Time","Value":4}</v>
      </c>
    </row>
    <row r="5754" spans="1:7">
      <c r="A5754">
        <v>15750</v>
      </c>
      <c r="B5754" t="s">
        <v>29</v>
      </c>
      <c r="C5754" t="s">
        <v>30</v>
      </c>
      <c r="D5754">
        <f t="shared" si="238"/>
        <v>750</v>
      </c>
      <c r="F5754">
        <f t="shared" si="239"/>
        <v>4</v>
      </c>
      <c r="G5754" t="str">
        <f t="shared" si="237"/>
        <v>{"AttrType":"Time","Value":4}</v>
      </c>
    </row>
    <row r="5755" spans="1:7">
      <c r="A5755">
        <v>15751</v>
      </c>
      <c r="B5755" t="s">
        <v>29</v>
      </c>
      <c r="C5755" t="s">
        <v>30</v>
      </c>
      <c r="D5755">
        <f t="shared" si="238"/>
        <v>751</v>
      </c>
      <c r="F5755">
        <f t="shared" si="239"/>
        <v>4</v>
      </c>
      <c r="G5755" t="str">
        <f t="shared" si="237"/>
        <v>{"AttrType":"Time","Value":4}</v>
      </c>
    </row>
    <row r="5756" spans="1:7">
      <c r="A5756">
        <v>15752</v>
      </c>
      <c r="B5756" t="s">
        <v>29</v>
      </c>
      <c r="C5756" t="s">
        <v>30</v>
      </c>
      <c r="D5756">
        <f t="shared" si="238"/>
        <v>752</v>
      </c>
      <c r="F5756">
        <f t="shared" si="239"/>
        <v>4</v>
      </c>
      <c r="G5756" t="str">
        <f t="shared" si="237"/>
        <v>{"AttrType":"Time","Value":4}</v>
      </c>
    </row>
    <row r="5757" spans="1:7">
      <c r="A5757">
        <v>15753</v>
      </c>
      <c r="B5757" t="s">
        <v>29</v>
      </c>
      <c r="C5757" t="s">
        <v>30</v>
      </c>
      <c r="D5757">
        <f t="shared" si="238"/>
        <v>753</v>
      </c>
      <c r="F5757">
        <f t="shared" si="239"/>
        <v>4</v>
      </c>
      <c r="G5757" t="str">
        <f t="shared" si="237"/>
        <v>{"AttrType":"Time","Value":4}</v>
      </c>
    </row>
    <row r="5758" spans="1:7">
      <c r="A5758">
        <v>15754</v>
      </c>
      <c r="B5758" t="s">
        <v>29</v>
      </c>
      <c r="C5758" t="s">
        <v>30</v>
      </c>
      <c r="D5758">
        <f t="shared" si="238"/>
        <v>754</v>
      </c>
      <c r="F5758">
        <f t="shared" si="239"/>
        <v>4</v>
      </c>
      <c r="G5758" t="str">
        <f t="shared" si="237"/>
        <v>{"AttrType":"Time","Value":4}</v>
      </c>
    </row>
    <row r="5759" spans="1:7">
      <c r="A5759">
        <v>15755</v>
      </c>
      <c r="B5759" t="s">
        <v>29</v>
      </c>
      <c r="C5759" t="s">
        <v>30</v>
      </c>
      <c r="D5759">
        <f t="shared" si="238"/>
        <v>755</v>
      </c>
      <c r="F5759">
        <f t="shared" si="239"/>
        <v>4</v>
      </c>
      <c r="G5759" t="str">
        <f t="shared" si="237"/>
        <v>{"AttrType":"Time","Value":4}</v>
      </c>
    </row>
    <row r="5760" spans="1:7">
      <c r="A5760">
        <v>15756</v>
      </c>
      <c r="B5760" t="s">
        <v>29</v>
      </c>
      <c r="C5760" t="s">
        <v>30</v>
      </c>
      <c r="D5760">
        <f t="shared" si="238"/>
        <v>756</v>
      </c>
      <c r="F5760">
        <f t="shared" si="239"/>
        <v>4</v>
      </c>
      <c r="G5760" t="str">
        <f t="shared" si="237"/>
        <v>{"AttrType":"Time","Value":4}</v>
      </c>
    </row>
    <row r="5761" spans="1:7">
      <c r="A5761">
        <v>15757</v>
      </c>
      <c r="B5761" t="s">
        <v>29</v>
      </c>
      <c r="C5761" t="s">
        <v>30</v>
      </c>
      <c r="D5761">
        <f t="shared" si="238"/>
        <v>757</v>
      </c>
      <c r="F5761">
        <f t="shared" si="239"/>
        <v>4</v>
      </c>
      <c r="G5761" t="str">
        <f t="shared" si="237"/>
        <v>{"AttrType":"Time","Value":4}</v>
      </c>
    </row>
    <row r="5762" spans="1:7">
      <c r="A5762">
        <v>15758</v>
      </c>
      <c r="B5762" t="s">
        <v>29</v>
      </c>
      <c r="C5762" t="s">
        <v>30</v>
      </c>
      <c r="D5762">
        <f t="shared" si="238"/>
        <v>758</v>
      </c>
      <c r="F5762">
        <f t="shared" si="239"/>
        <v>4</v>
      </c>
      <c r="G5762" t="str">
        <f t="shared" si="237"/>
        <v>{"AttrType":"Time","Value":4}</v>
      </c>
    </row>
    <row r="5763" spans="1:7">
      <c r="A5763">
        <v>15759</v>
      </c>
      <c r="B5763" t="s">
        <v>29</v>
      </c>
      <c r="C5763" t="s">
        <v>30</v>
      </c>
      <c r="D5763">
        <f t="shared" si="238"/>
        <v>759</v>
      </c>
      <c r="F5763">
        <f t="shared" si="239"/>
        <v>4</v>
      </c>
      <c r="G5763" t="str">
        <f t="shared" si="237"/>
        <v>{"AttrType":"Time","Value":4}</v>
      </c>
    </row>
    <row r="5764" spans="1:7">
      <c r="A5764">
        <v>15760</v>
      </c>
      <c r="B5764" t="s">
        <v>29</v>
      </c>
      <c r="C5764" t="s">
        <v>30</v>
      </c>
      <c r="D5764">
        <f t="shared" si="238"/>
        <v>760</v>
      </c>
      <c r="F5764">
        <f t="shared" si="239"/>
        <v>4</v>
      </c>
      <c r="G5764" t="str">
        <f t="shared" si="237"/>
        <v>{"AttrType":"Time","Value":4}</v>
      </c>
    </row>
    <row r="5765" spans="1:7">
      <c r="A5765">
        <v>15761</v>
      </c>
      <c r="B5765" t="s">
        <v>29</v>
      </c>
      <c r="C5765" t="s">
        <v>30</v>
      </c>
      <c r="D5765">
        <f t="shared" si="238"/>
        <v>761</v>
      </c>
      <c r="F5765">
        <f t="shared" si="239"/>
        <v>4</v>
      </c>
      <c r="G5765" t="str">
        <f t="shared" si="237"/>
        <v>{"AttrType":"Time","Value":4}</v>
      </c>
    </row>
    <row r="5766" spans="1:7">
      <c r="A5766">
        <v>15762</v>
      </c>
      <c r="B5766" t="s">
        <v>29</v>
      </c>
      <c r="C5766" t="s">
        <v>30</v>
      </c>
      <c r="D5766">
        <f t="shared" si="238"/>
        <v>762</v>
      </c>
      <c r="F5766">
        <f t="shared" si="239"/>
        <v>4</v>
      </c>
      <c r="G5766" t="str">
        <f t="shared" ref="G5766:G5829" si="240">$M$2&amp;F5766&amp;$N$2</f>
        <v>{"AttrType":"Time","Value":4}</v>
      </c>
    </row>
    <row r="5767" spans="1:7">
      <c r="A5767">
        <v>15763</v>
      </c>
      <c r="B5767" t="s">
        <v>29</v>
      </c>
      <c r="C5767" t="s">
        <v>30</v>
      </c>
      <c r="D5767">
        <f t="shared" si="238"/>
        <v>763</v>
      </c>
      <c r="F5767">
        <f t="shared" si="239"/>
        <v>4</v>
      </c>
      <c r="G5767" t="str">
        <f t="shared" si="240"/>
        <v>{"AttrType":"Time","Value":4}</v>
      </c>
    </row>
    <row r="5768" spans="1:7">
      <c r="A5768">
        <v>15764</v>
      </c>
      <c r="B5768" t="s">
        <v>29</v>
      </c>
      <c r="C5768" t="s">
        <v>30</v>
      </c>
      <c r="D5768">
        <f t="shared" si="238"/>
        <v>764</v>
      </c>
      <c r="F5768">
        <f t="shared" si="239"/>
        <v>4</v>
      </c>
      <c r="G5768" t="str">
        <f t="shared" si="240"/>
        <v>{"AttrType":"Time","Value":4}</v>
      </c>
    </row>
    <row r="5769" spans="1:7">
      <c r="A5769">
        <v>15765</v>
      </c>
      <c r="B5769" t="s">
        <v>29</v>
      </c>
      <c r="C5769" t="s">
        <v>30</v>
      </c>
      <c r="D5769">
        <f t="shared" si="238"/>
        <v>765</v>
      </c>
      <c r="F5769">
        <f t="shared" si="239"/>
        <v>4</v>
      </c>
      <c r="G5769" t="str">
        <f t="shared" si="240"/>
        <v>{"AttrType":"Time","Value":4}</v>
      </c>
    </row>
    <row r="5770" spans="1:7">
      <c r="A5770">
        <v>15766</v>
      </c>
      <c r="B5770" t="s">
        <v>29</v>
      </c>
      <c r="C5770" t="s">
        <v>30</v>
      </c>
      <c r="D5770">
        <f t="shared" si="238"/>
        <v>766</v>
      </c>
      <c r="F5770">
        <f t="shared" si="239"/>
        <v>4</v>
      </c>
      <c r="G5770" t="str">
        <f t="shared" si="240"/>
        <v>{"AttrType":"Time","Value":4}</v>
      </c>
    </row>
    <row r="5771" spans="1:7">
      <c r="A5771">
        <v>15767</v>
      </c>
      <c r="B5771" t="s">
        <v>29</v>
      </c>
      <c r="C5771" t="s">
        <v>30</v>
      </c>
      <c r="D5771">
        <f t="shared" si="238"/>
        <v>767</v>
      </c>
      <c r="F5771">
        <f t="shared" si="239"/>
        <v>4</v>
      </c>
      <c r="G5771" t="str">
        <f t="shared" si="240"/>
        <v>{"AttrType":"Time","Value":4}</v>
      </c>
    </row>
    <row r="5772" spans="1:7">
      <c r="A5772">
        <v>15768</v>
      </c>
      <c r="B5772" t="s">
        <v>29</v>
      </c>
      <c r="C5772" t="s">
        <v>30</v>
      </c>
      <c r="D5772">
        <f t="shared" si="238"/>
        <v>768</v>
      </c>
      <c r="F5772">
        <f t="shared" si="239"/>
        <v>4</v>
      </c>
      <c r="G5772" t="str">
        <f t="shared" si="240"/>
        <v>{"AttrType":"Time","Value":4}</v>
      </c>
    </row>
    <row r="5773" spans="1:7">
      <c r="A5773">
        <v>15769</v>
      </c>
      <c r="B5773" t="s">
        <v>29</v>
      </c>
      <c r="C5773" t="s">
        <v>30</v>
      </c>
      <c r="D5773">
        <f t="shared" si="238"/>
        <v>769</v>
      </c>
      <c r="F5773">
        <f t="shared" si="239"/>
        <v>4</v>
      </c>
      <c r="G5773" t="str">
        <f t="shared" si="240"/>
        <v>{"AttrType":"Time","Value":4}</v>
      </c>
    </row>
    <row r="5774" spans="1:7">
      <c r="A5774">
        <v>15770</v>
      </c>
      <c r="B5774" t="s">
        <v>29</v>
      </c>
      <c r="C5774" t="s">
        <v>30</v>
      </c>
      <c r="D5774">
        <f t="shared" si="238"/>
        <v>770</v>
      </c>
      <c r="F5774">
        <f t="shared" si="239"/>
        <v>4</v>
      </c>
      <c r="G5774" t="str">
        <f t="shared" si="240"/>
        <v>{"AttrType":"Time","Value":4}</v>
      </c>
    </row>
    <row r="5775" spans="1:7">
      <c r="A5775">
        <v>15771</v>
      </c>
      <c r="B5775" t="s">
        <v>29</v>
      </c>
      <c r="C5775" t="s">
        <v>30</v>
      </c>
      <c r="D5775">
        <f t="shared" si="238"/>
        <v>771</v>
      </c>
      <c r="F5775">
        <f t="shared" si="239"/>
        <v>4</v>
      </c>
      <c r="G5775" t="str">
        <f t="shared" si="240"/>
        <v>{"AttrType":"Time","Value":4}</v>
      </c>
    </row>
    <row r="5776" spans="1:7">
      <c r="A5776">
        <v>15772</v>
      </c>
      <c r="B5776" t="s">
        <v>29</v>
      </c>
      <c r="C5776" t="s">
        <v>30</v>
      </c>
      <c r="D5776">
        <f t="shared" si="238"/>
        <v>772</v>
      </c>
      <c r="F5776">
        <f t="shared" si="239"/>
        <v>4</v>
      </c>
      <c r="G5776" t="str">
        <f t="shared" si="240"/>
        <v>{"AttrType":"Time","Value":4}</v>
      </c>
    </row>
    <row r="5777" spans="1:7">
      <c r="A5777">
        <v>15773</v>
      </c>
      <c r="B5777" t="s">
        <v>29</v>
      </c>
      <c r="C5777" t="s">
        <v>30</v>
      </c>
      <c r="D5777">
        <f t="shared" si="238"/>
        <v>773</v>
      </c>
      <c r="F5777">
        <f t="shared" si="239"/>
        <v>4</v>
      </c>
      <c r="G5777" t="str">
        <f t="shared" si="240"/>
        <v>{"AttrType":"Time","Value":4}</v>
      </c>
    </row>
    <row r="5778" spans="1:7">
      <c r="A5778">
        <v>15774</v>
      </c>
      <c r="B5778" t="s">
        <v>29</v>
      </c>
      <c r="C5778" t="s">
        <v>30</v>
      </c>
      <c r="D5778">
        <f t="shared" si="238"/>
        <v>774</v>
      </c>
      <c r="F5778">
        <f t="shared" si="239"/>
        <v>4</v>
      </c>
      <c r="G5778" t="str">
        <f t="shared" si="240"/>
        <v>{"AttrType":"Time","Value":4}</v>
      </c>
    </row>
    <row r="5779" spans="1:7">
      <c r="A5779">
        <v>15775</v>
      </c>
      <c r="B5779" t="s">
        <v>29</v>
      </c>
      <c r="C5779" t="s">
        <v>30</v>
      </c>
      <c r="D5779">
        <f t="shared" si="238"/>
        <v>775</v>
      </c>
      <c r="F5779">
        <f t="shared" si="239"/>
        <v>4</v>
      </c>
      <c r="G5779" t="str">
        <f t="shared" si="240"/>
        <v>{"AttrType":"Time","Value":4}</v>
      </c>
    </row>
    <row r="5780" spans="1:7">
      <c r="A5780">
        <v>15776</v>
      </c>
      <c r="B5780" t="s">
        <v>29</v>
      </c>
      <c r="C5780" t="s">
        <v>30</v>
      </c>
      <c r="D5780">
        <f t="shared" si="238"/>
        <v>776</v>
      </c>
      <c r="F5780">
        <f t="shared" si="239"/>
        <v>4</v>
      </c>
      <c r="G5780" t="str">
        <f t="shared" si="240"/>
        <v>{"AttrType":"Time","Value":4}</v>
      </c>
    </row>
    <row r="5781" spans="1:7">
      <c r="A5781">
        <v>15777</v>
      </c>
      <c r="B5781" t="s">
        <v>29</v>
      </c>
      <c r="C5781" t="s">
        <v>30</v>
      </c>
      <c r="D5781">
        <f t="shared" si="238"/>
        <v>777</v>
      </c>
      <c r="F5781">
        <f t="shared" si="239"/>
        <v>4</v>
      </c>
      <c r="G5781" t="str">
        <f t="shared" si="240"/>
        <v>{"AttrType":"Time","Value":4}</v>
      </c>
    </row>
    <row r="5782" spans="1:7">
      <c r="A5782">
        <v>15778</v>
      </c>
      <c r="B5782" t="s">
        <v>29</v>
      </c>
      <c r="C5782" t="s">
        <v>30</v>
      </c>
      <c r="D5782">
        <f t="shared" si="238"/>
        <v>778</v>
      </c>
      <c r="F5782">
        <f t="shared" si="239"/>
        <v>4</v>
      </c>
      <c r="G5782" t="str">
        <f t="shared" si="240"/>
        <v>{"AttrType":"Time","Value":4}</v>
      </c>
    </row>
    <row r="5783" spans="1:7">
      <c r="A5783">
        <v>15779</v>
      </c>
      <c r="B5783" t="s">
        <v>29</v>
      </c>
      <c r="C5783" t="s">
        <v>30</v>
      </c>
      <c r="D5783">
        <f t="shared" si="238"/>
        <v>779</v>
      </c>
      <c r="F5783">
        <f t="shared" si="239"/>
        <v>4</v>
      </c>
      <c r="G5783" t="str">
        <f t="shared" si="240"/>
        <v>{"AttrType":"Time","Value":4}</v>
      </c>
    </row>
    <row r="5784" spans="1:7">
      <c r="A5784">
        <v>15780</v>
      </c>
      <c r="B5784" t="s">
        <v>29</v>
      </c>
      <c r="C5784" t="s">
        <v>30</v>
      </c>
      <c r="D5784">
        <f t="shared" si="238"/>
        <v>780</v>
      </c>
      <c r="F5784">
        <f t="shared" si="239"/>
        <v>4</v>
      </c>
      <c r="G5784" t="str">
        <f t="shared" si="240"/>
        <v>{"AttrType":"Time","Value":4}</v>
      </c>
    </row>
    <row r="5785" spans="1:7">
      <c r="A5785">
        <v>15781</v>
      </c>
      <c r="B5785" t="s">
        <v>29</v>
      </c>
      <c r="C5785" t="s">
        <v>30</v>
      </c>
      <c r="D5785">
        <f t="shared" si="238"/>
        <v>781</v>
      </c>
      <c r="F5785">
        <f t="shared" si="239"/>
        <v>4</v>
      </c>
      <c r="G5785" t="str">
        <f t="shared" si="240"/>
        <v>{"AttrType":"Time","Value":4}</v>
      </c>
    </row>
    <row r="5786" spans="1:7">
      <c r="A5786">
        <v>15782</v>
      </c>
      <c r="B5786" t="s">
        <v>29</v>
      </c>
      <c r="C5786" t="s">
        <v>30</v>
      </c>
      <c r="D5786">
        <f t="shared" si="238"/>
        <v>782</v>
      </c>
      <c r="F5786">
        <f t="shared" si="239"/>
        <v>4</v>
      </c>
      <c r="G5786" t="str">
        <f t="shared" si="240"/>
        <v>{"AttrType":"Time","Value":4}</v>
      </c>
    </row>
    <row r="5787" spans="1:7">
      <c r="A5787">
        <v>15783</v>
      </c>
      <c r="B5787" t="s">
        <v>29</v>
      </c>
      <c r="C5787" t="s">
        <v>30</v>
      </c>
      <c r="D5787">
        <f t="shared" si="238"/>
        <v>783</v>
      </c>
      <c r="F5787">
        <f t="shared" si="239"/>
        <v>4</v>
      </c>
      <c r="G5787" t="str">
        <f t="shared" si="240"/>
        <v>{"AttrType":"Time","Value":4}</v>
      </c>
    </row>
    <row r="5788" spans="1:7">
      <c r="A5788">
        <v>15784</v>
      </c>
      <c r="B5788" t="s">
        <v>29</v>
      </c>
      <c r="C5788" t="s">
        <v>30</v>
      </c>
      <c r="D5788">
        <f t="shared" si="238"/>
        <v>784</v>
      </c>
      <c r="F5788">
        <f t="shared" si="239"/>
        <v>4</v>
      </c>
      <c r="G5788" t="str">
        <f t="shared" si="240"/>
        <v>{"AttrType":"Time","Value":4}</v>
      </c>
    </row>
    <row r="5789" spans="1:7">
      <c r="A5789">
        <v>15785</v>
      </c>
      <c r="B5789" t="s">
        <v>29</v>
      </c>
      <c r="C5789" t="s">
        <v>30</v>
      </c>
      <c r="D5789">
        <f t="shared" si="238"/>
        <v>785</v>
      </c>
      <c r="F5789">
        <f t="shared" si="239"/>
        <v>4</v>
      </c>
      <c r="G5789" t="str">
        <f t="shared" si="240"/>
        <v>{"AttrType":"Time","Value":4}</v>
      </c>
    </row>
    <row r="5790" spans="1:7">
      <c r="A5790">
        <v>15786</v>
      </c>
      <c r="B5790" t="s">
        <v>29</v>
      </c>
      <c r="C5790" t="s">
        <v>30</v>
      </c>
      <c r="D5790">
        <f t="shared" si="238"/>
        <v>786</v>
      </c>
      <c r="F5790">
        <f t="shared" si="239"/>
        <v>4</v>
      </c>
      <c r="G5790" t="str">
        <f t="shared" si="240"/>
        <v>{"AttrType":"Time","Value":4}</v>
      </c>
    </row>
    <row r="5791" spans="1:7">
      <c r="A5791">
        <v>15787</v>
      </c>
      <c r="B5791" t="s">
        <v>29</v>
      </c>
      <c r="C5791" t="s">
        <v>30</v>
      </c>
      <c r="D5791">
        <f t="shared" si="238"/>
        <v>787</v>
      </c>
      <c r="F5791">
        <f t="shared" si="239"/>
        <v>4</v>
      </c>
      <c r="G5791" t="str">
        <f t="shared" si="240"/>
        <v>{"AttrType":"Time","Value":4}</v>
      </c>
    </row>
    <row r="5792" spans="1:7">
      <c r="A5792">
        <v>15788</v>
      </c>
      <c r="B5792" t="s">
        <v>29</v>
      </c>
      <c r="C5792" t="s">
        <v>30</v>
      </c>
      <c r="D5792">
        <f t="shared" si="238"/>
        <v>788</v>
      </c>
      <c r="F5792">
        <f t="shared" si="239"/>
        <v>4</v>
      </c>
      <c r="G5792" t="str">
        <f t="shared" si="240"/>
        <v>{"AttrType":"Time","Value":4}</v>
      </c>
    </row>
    <row r="5793" spans="1:7">
      <c r="A5793">
        <v>15789</v>
      </c>
      <c r="B5793" t="s">
        <v>29</v>
      </c>
      <c r="C5793" t="s">
        <v>30</v>
      </c>
      <c r="D5793">
        <f t="shared" si="238"/>
        <v>789</v>
      </c>
      <c r="F5793">
        <f t="shared" si="239"/>
        <v>4</v>
      </c>
      <c r="G5793" t="str">
        <f t="shared" si="240"/>
        <v>{"AttrType":"Time","Value":4}</v>
      </c>
    </row>
    <row r="5794" spans="1:7">
      <c r="A5794">
        <v>15790</v>
      </c>
      <c r="B5794" t="s">
        <v>29</v>
      </c>
      <c r="C5794" t="s">
        <v>30</v>
      </c>
      <c r="D5794">
        <f t="shared" si="238"/>
        <v>790</v>
      </c>
      <c r="F5794">
        <f t="shared" si="239"/>
        <v>4</v>
      </c>
      <c r="G5794" t="str">
        <f t="shared" si="240"/>
        <v>{"AttrType":"Time","Value":4}</v>
      </c>
    </row>
    <row r="5795" spans="1:7">
      <c r="A5795">
        <v>15791</v>
      </c>
      <c r="B5795" t="s">
        <v>29</v>
      </c>
      <c r="C5795" t="s">
        <v>30</v>
      </c>
      <c r="D5795">
        <f t="shared" si="238"/>
        <v>791</v>
      </c>
      <c r="F5795">
        <f t="shared" si="239"/>
        <v>4</v>
      </c>
      <c r="G5795" t="str">
        <f t="shared" si="240"/>
        <v>{"AttrType":"Time","Value":4}</v>
      </c>
    </row>
    <row r="5796" spans="1:7">
      <c r="A5796">
        <v>15792</v>
      </c>
      <c r="B5796" t="s">
        <v>29</v>
      </c>
      <c r="C5796" t="s">
        <v>30</v>
      </c>
      <c r="D5796">
        <f t="shared" si="238"/>
        <v>792</v>
      </c>
      <c r="F5796">
        <f t="shared" si="239"/>
        <v>4</v>
      </c>
      <c r="G5796" t="str">
        <f t="shared" si="240"/>
        <v>{"AttrType":"Time","Value":4}</v>
      </c>
    </row>
    <row r="5797" spans="1:7">
      <c r="A5797">
        <v>15793</v>
      </c>
      <c r="B5797" t="s">
        <v>29</v>
      </c>
      <c r="C5797" t="s">
        <v>30</v>
      </c>
      <c r="D5797">
        <f t="shared" si="238"/>
        <v>793</v>
      </c>
      <c r="F5797">
        <f t="shared" si="239"/>
        <v>4</v>
      </c>
      <c r="G5797" t="str">
        <f t="shared" si="240"/>
        <v>{"AttrType":"Time","Value":4}</v>
      </c>
    </row>
    <row r="5798" spans="1:7">
      <c r="A5798">
        <v>15794</v>
      </c>
      <c r="B5798" t="s">
        <v>29</v>
      </c>
      <c r="C5798" t="s">
        <v>30</v>
      </c>
      <c r="D5798">
        <f t="shared" si="238"/>
        <v>794</v>
      </c>
      <c r="F5798">
        <f t="shared" si="239"/>
        <v>4</v>
      </c>
      <c r="G5798" t="str">
        <f t="shared" si="240"/>
        <v>{"AttrType":"Time","Value":4}</v>
      </c>
    </row>
    <row r="5799" spans="1:7">
      <c r="A5799">
        <v>15795</v>
      </c>
      <c r="B5799" t="s">
        <v>29</v>
      </c>
      <c r="C5799" t="s">
        <v>30</v>
      </c>
      <c r="D5799">
        <f t="shared" si="238"/>
        <v>795</v>
      </c>
      <c r="F5799">
        <f t="shared" si="239"/>
        <v>4</v>
      </c>
      <c r="G5799" t="str">
        <f t="shared" si="240"/>
        <v>{"AttrType":"Time","Value":4}</v>
      </c>
    </row>
    <row r="5800" spans="1:7">
      <c r="A5800">
        <v>15796</v>
      </c>
      <c r="B5800" t="s">
        <v>29</v>
      </c>
      <c r="C5800" t="s">
        <v>30</v>
      </c>
      <c r="D5800">
        <f t="shared" si="238"/>
        <v>796</v>
      </c>
      <c r="F5800">
        <f t="shared" si="239"/>
        <v>4</v>
      </c>
      <c r="G5800" t="str">
        <f t="shared" si="240"/>
        <v>{"AttrType":"Time","Value":4}</v>
      </c>
    </row>
    <row r="5801" spans="1:7">
      <c r="A5801">
        <v>15797</v>
      </c>
      <c r="B5801" t="s">
        <v>29</v>
      </c>
      <c r="C5801" t="s">
        <v>30</v>
      </c>
      <c r="D5801">
        <f t="shared" si="238"/>
        <v>797</v>
      </c>
      <c r="F5801">
        <f t="shared" si="239"/>
        <v>4</v>
      </c>
      <c r="G5801" t="str">
        <f t="shared" si="240"/>
        <v>{"AttrType":"Time","Value":4}</v>
      </c>
    </row>
    <row r="5802" spans="1:7">
      <c r="A5802">
        <v>15798</v>
      </c>
      <c r="B5802" t="s">
        <v>29</v>
      </c>
      <c r="C5802" t="s">
        <v>30</v>
      </c>
      <c r="D5802">
        <f t="shared" si="238"/>
        <v>798</v>
      </c>
      <c r="F5802">
        <f t="shared" si="239"/>
        <v>4</v>
      </c>
      <c r="G5802" t="str">
        <f t="shared" si="240"/>
        <v>{"AttrType":"Time","Value":4}</v>
      </c>
    </row>
    <row r="5803" spans="1:7">
      <c r="A5803">
        <v>15799</v>
      </c>
      <c r="B5803" t="s">
        <v>29</v>
      </c>
      <c r="C5803" t="s">
        <v>30</v>
      </c>
      <c r="D5803">
        <f t="shared" si="238"/>
        <v>799</v>
      </c>
      <c r="F5803">
        <f t="shared" si="239"/>
        <v>4</v>
      </c>
      <c r="G5803" t="str">
        <f t="shared" si="240"/>
        <v>{"AttrType":"Time","Value":4}</v>
      </c>
    </row>
    <row r="5804" spans="1:7">
      <c r="A5804">
        <v>15800</v>
      </c>
      <c r="B5804" t="s">
        <v>29</v>
      </c>
      <c r="C5804" t="s">
        <v>30</v>
      </c>
      <c r="D5804">
        <f t="shared" si="238"/>
        <v>800</v>
      </c>
      <c r="F5804">
        <f t="shared" si="239"/>
        <v>4</v>
      </c>
      <c r="G5804" t="str">
        <f t="shared" si="240"/>
        <v>{"AttrType":"Time","Value":4}</v>
      </c>
    </row>
    <row r="5805" spans="1:7">
      <c r="A5805">
        <v>15801</v>
      </c>
      <c r="B5805" t="s">
        <v>29</v>
      </c>
      <c r="C5805" t="s">
        <v>30</v>
      </c>
      <c r="D5805">
        <f t="shared" ref="D5805:D5868" si="241">D4805</f>
        <v>801</v>
      </c>
      <c r="F5805">
        <f t="shared" si="239"/>
        <v>4</v>
      </c>
      <c r="G5805" t="str">
        <f t="shared" si="240"/>
        <v>{"AttrType":"Time","Value":4}</v>
      </c>
    </row>
    <row r="5806" spans="1:7">
      <c r="A5806">
        <v>15802</v>
      </c>
      <c r="B5806" t="s">
        <v>29</v>
      </c>
      <c r="C5806" t="s">
        <v>30</v>
      </c>
      <c r="D5806">
        <f t="shared" si="241"/>
        <v>802</v>
      </c>
      <c r="F5806">
        <f t="shared" ref="F5806:F5869" si="242">F4806</f>
        <v>4</v>
      </c>
      <c r="G5806" t="str">
        <f t="shared" si="240"/>
        <v>{"AttrType":"Time","Value":4}</v>
      </c>
    </row>
    <row r="5807" spans="1:7">
      <c r="A5807">
        <v>15803</v>
      </c>
      <c r="B5807" t="s">
        <v>29</v>
      </c>
      <c r="C5807" t="s">
        <v>30</v>
      </c>
      <c r="D5807">
        <f t="shared" si="241"/>
        <v>803</v>
      </c>
      <c r="F5807">
        <f t="shared" si="242"/>
        <v>4</v>
      </c>
      <c r="G5807" t="str">
        <f t="shared" si="240"/>
        <v>{"AttrType":"Time","Value":4}</v>
      </c>
    </row>
    <row r="5808" spans="1:7">
      <c r="A5808">
        <v>15804</v>
      </c>
      <c r="B5808" t="s">
        <v>29</v>
      </c>
      <c r="C5808" t="s">
        <v>30</v>
      </c>
      <c r="D5808">
        <f t="shared" si="241"/>
        <v>804</v>
      </c>
      <c r="F5808">
        <f t="shared" si="242"/>
        <v>4</v>
      </c>
      <c r="G5808" t="str">
        <f t="shared" si="240"/>
        <v>{"AttrType":"Time","Value":4}</v>
      </c>
    </row>
    <row r="5809" spans="1:7">
      <c r="A5809">
        <v>15805</v>
      </c>
      <c r="B5809" t="s">
        <v>29</v>
      </c>
      <c r="C5809" t="s">
        <v>30</v>
      </c>
      <c r="D5809">
        <f t="shared" si="241"/>
        <v>805</v>
      </c>
      <c r="F5809">
        <f t="shared" si="242"/>
        <v>4</v>
      </c>
      <c r="G5809" t="str">
        <f t="shared" si="240"/>
        <v>{"AttrType":"Time","Value":4}</v>
      </c>
    </row>
    <row r="5810" spans="1:7">
      <c r="A5810">
        <v>15806</v>
      </c>
      <c r="B5810" t="s">
        <v>29</v>
      </c>
      <c r="C5810" t="s">
        <v>30</v>
      </c>
      <c r="D5810">
        <f t="shared" si="241"/>
        <v>806</v>
      </c>
      <c r="F5810">
        <f t="shared" si="242"/>
        <v>4</v>
      </c>
      <c r="G5810" t="str">
        <f t="shared" si="240"/>
        <v>{"AttrType":"Time","Value":4}</v>
      </c>
    </row>
    <row r="5811" spans="1:7">
      <c r="A5811">
        <v>15807</v>
      </c>
      <c r="B5811" t="s">
        <v>29</v>
      </c>
      <c r="C5811" t="s">
        <v>30</v>
      </c>
      <c r="D5811">
        <f t="shared" si="241"/>
        <v>807</v>
      </c>
      <c r="F5811">
        <f t="shared" si="242"/>
        <v>4</v>
      </c>
      <c r="G5811" t="str">
        <f t="shared" si="240"/>
        <v>{"AttrType":"Time","Value":4}</v>
      </c>
    </row>
    <row r="5812" spans="1:7">
      <c r="A5812">
        <v>15808</v>
      </c>
      <c r="B5812" t="s">
        <v>29</v>
      </c>
      <c r="C5812" t="s">
        <v>30</v>
      </c>
      <c r="D5812">
        <f t="shared" si="241"/>
        <v>808</v>
      </c>
      <c r="F5812">
        <f t="shared" si="242"/>
        <v>4</v>
      </c>
      <c r="G5812" t="str">
        <f t="shared" si="240"/>
        <v>{"AttrType":"Time","Value":4}</v>
      </c>
    </row>
    <row r="5813" spans="1:7">
      <c r="A5813">
        <v>15809</v>
      </c>
      <c r="B5813" t="s">
        <v>29</v>
      </c>
      <c r="C5813" t="s">
        <v>30</v>
      </c>
      <c r="D5813">
        <f t="shared" si="241"/>
        <v>809</v>
      </c>
      <c r="F5813">
        <f t="shared" si="242"/>
        <v>4</v>
      </c>
      <c r="G5813" t="str">
        <f t="shared" si="240"/>
        <v>{"AttrType":"Time","Value":4}</v>
      </c>
    </row>
    <row r="5814" spans="1:7">
      <c r="A5814">
        <v>15810</v>
      </c>
      <c r="B5814" t="s">
        <v>29</v>
      </c>
      <c r="C5814" t="s">
        <v>30</v>
      </c>
      <c r="D5814">
        <f t="shared" si="241"/>
        <v>810</v>
      </c>
      <c r="F5814">
        <f t="shared" si="242"/>
        <v>4</v>
      </c>
      <c r="G5814" t="str">
        <f t="shared" si="240"/>
        <v>{"AttrType":"Time","Value":4}</v>
      </c>
    </row>
    <row r="5815" spans="1:7">
      <c r="A5815">
        <v>15811</v>
      </c>
      <c r="B5815" t="s">
        <v>29</v>
      </c>
      <c r="C5815" t="s">
        <v>30</v>
      </c>
      <c r="D5815">
        <f t="shared" si="241"/>
        <v>811</v>
      </c>
      <c r="F5815">
        <f t="shared" si="242"/>
        <v>4</v>
      </c>
      <c r="G5815" t="str">
        <f t="shared" si="240"/>
        <v>{"AttrType":"Time","Value":4}</v>
      </c>
    </row>
    <row r="5816" spans="1:7">
      <c r="A5816">
        <v>15812</v>
      </c>
      <c r="B5816" t="s">
        <v>29</v>
      </c>
      <c r="C5816" t="s">
        <v>30</v>
      </c>
      <c r="D5816">
        <f t="shared" si="241"/>
        <v>812</v>
      </c>
      <c r="F5816">
        <f t="shared" si="242"/>
        <v>4</v>
      </c>
      <c r="G5816" t="str">
        <f t="shared" si="240"/>
        <v>{"AttrType":"Time","Value":4}</v>
      </c>
    </row>
    <row r="5817" spans="1:7">
      <c r="A5817">
        <v>15813</v>
      </c>
      <c r="B5817" t="s">
        <v>29</v>
      </c>
      <c r="C5817" t="s">
        <v>30</v>
      </c>
      <c r="D5817">
        <f t="shared" si="241"/>
        <v>813</v>
      </c>
      <c r="F5817">
        <f t="shared" si="242"/>
        <v>4</v>
      </c>
      <c r="G5817" t="str">
        <f t="shared" si="240"/>
        <v>{"AttrType":"Time","Value":4}</v>
      </c>
    </row>
    <row r="5818" spans="1:7">
      <c r="A5818">
        <v>15814</v>
      </c>
      <c r="B5818" t="s">
        <v>29</v>
      </c>
      <c r="C5818" t="s">
        <v>30</v>
      </c>
      <c r="D5818">
        <f t="shared" si="241"/>
        <v>814</v>
      </c>
      <c r="F5818">
        <f t="shared" si="242"/>
        <v>4</v>
      </c>
      <c r="G5818" t="str">
        <f t="shared" si="240"/>
        <v>{"AttrType":"Time","Value":4}</v>
      </c>
    </row>
    <row r="5819" spans="1:7">
      <c r="A5819">
        <v>15815</v>
      </c>
      <c r="B5819" t="s">
        <v>29</v>
      </c>
      <c r="C5819" t="s">
        <v>30</v>
      </c>
      <c r="D5819">
        <f t="shared" si="241"/>
        <v>815</v>
      </c>
      <c r="F5819">
        <f t="shared" si="242"/>
        <v>4</v>
      </c>
      <c r="G5819" t="str">
        <f t="shared" si="240"/>
        <v>{"AttrType":"Time","Value":4}</v>
      </c>
    </row>
    <row r="5820" spans="1:7">
      <c r="A5820">
        <v>15816</v>
      </c>
      <c r="B5820" t="s">
        <v>29</v>
      </c>
      <c r="C5820" t="s">
        <v>30</v>
      </c>
      <c r="D5820">
        <f t="shared" si="241"/>
        <v>816</v>
      </c>
      <c r="F5820">
        <f t="shared" si="242"/>
        <v>4</v>
      </c>
      <c r="G5820" t="str">
        <f t="shared" si="240"/>
        <v>{"AttrType":"Time","Value":4}</v>
      </c>
    </row>
    <row r="5821" spans="1:7">
      <c r="A5821">
        <v>15817</v>
      </c>
      <c r="B5821" t="s">
        <v>29</v>
      </c>
      <c r="C5821" t="s">
        <v>30</v>
      </c>
      <c r="D5821">
        <f t="shared" si="241"/>
        <v>817</v>
      </c>
      <c r="F5821">
        <f t="shared" si="242"/>
        <v>4</v>
      </c>
      <c r="G5821" t="str">
        <f t="shared" si="240"/>
        <v>{"AttrType":"Time","Value":4}</v>
      </c>
    </row>
    <row r="5822" spans="1:7">
      <c r="A5822">
        <v>15818</v>
      </c>
      <c r="B5822" t="s">
        <v>29</v>
      </c>
      <c r="C5822" t="s">
        <v>30</v>
      </c>
      <c r="D5822">
        <f t="shared" si="241"/>
        <v>818</v>
      </c>
      <c r="F5822">
        <f t="shared" si="242"/>
        <v>4</v>
      </c>
      <c r="G5822" t="str">
        <f t="shared" si="240"/>
        <v>{"AttrType":"Time","Value":4}</v>
      </c>
    </row>
    <row r="5823" spans="1:7">
      <c r="A5823">
        <v>15819</v>
      </c>
      <c r="B5823" t="s">
        <v>29</v>
      </c>
      <c r="C5823" t="s">
        <v>30</v>
      </c>
      <c r="D5823">
        <f t="shared" si="241"/>
        <v>819</v>
      </c>
      <c r="F5823">
        <f t="shared" si="242"/>
        <v>4</v>
      </c>
      <c r="G5823" t="str">
        <f t="shared" si="240"/>
        <v>{"AttrType":"Time","Value":4}</v>
      </c>
    </row>
    <row r="5824" spans="1:7">
      <c r="A5824">
        <v>15820</v>
      </c>
      <c r="B5824" t="s">
        <v>29</v>
      </c>
      <c r="C5824" t="s">
        <v>30</v>
      </c>
      <c r="D5824">
        <f t="shared" si="241"/>
        <v>820</v>
      </c>
      <c r="F5824">
        <f t="shared" si="242"/>
        <v>4</v>
      </c>
      <c r="G5824" t="str">
        <f t="shared" si="240"/>
        <v>{"AttrType":"Time","Value":4}</v>
      </c>
    </row>
    <row r="5825" spans="1:7">
      <c r="A5825">
        <v>15821</v>
      </c>
      <c r="B5825" t="s">
        <v>29</v>
      </c>
      <c r="C5825" t="s">
        <v>30</v>
      </c>
      <c r="D5825">
        <f t="shared" si="241"/>
        <v>821</v>
      </c>
      <c r="F5825">
        <f t="shared" si="242"/>
        <v>4</v>
      </c>
      <c r="G5825" t="str">
        <f t="shared" si="240"/>
        <v>{"AttrType":"Time","Value":4}</v>
      </c>
    </row>
    <row r="5826" spans="1:7">
      <c r="A5826">
        <v>15822</v>
      </c>
      <c r="B5826" t="s">
        <v>29</v>
      </c>
      <c r="C5826" t="s">
        <v>30</v>
      </c>
      <c r="D5826">
        <f t="shared" si="241"/>
        <v>822</v>
      </c>
      <c r="F5826">
        <f t="shared" si="242"/>
        <v>4</v>
      </c>
      <c r="G5826" t="str">
        <f t="shared" si="240"/>
        <v>{"AttrType":"Time","Value":4}</v>
      </c>
    </row>
    <row r="5827" spans="1:7">
      <c r="A5827">
        <v>15823</v>
      </c>
      <c r="B5827" t="s">
        <v>29</v>
      </c>
      <c r="C5827" t="s">
        <v>30</v>
      </c>
      <c r="D5827">
        <f t="shared" si="241"/>
        <v>823</v>
      </c>
      <c r="F5827">
        <f t="shared" si="242"/>
        <v>4</v>
      </c>
      <c r="G5827" t="str">
        <f t="shared" si="240"/>
        <v>{"AttrType":"Time","Value":4}</v>
      </c>
    </row>
    <row r="5828" spans="1:7">
      <c r="A5828">
        <v>15824</v>
      </c>
      <c r="B5828" t="s">
        <v>29</v>
      </c>
      <c r="C5828" t="s">
        <v>30</v>
      </c>
      <c r="D5828">
        <f t="shared" si="241"/>
        <v>824</v>
      </c>
      <c r="F5828">
        <f t="shared" si="242"/>
        <v>4</v>
      </c>
      <c r="G5828" t="str">
        <f t="shared" si="240"/>
        <v>{"AttrType":"Time","Value":4}</v>
      </c>
    </row>
    <row r="5829" spans="1:7">
      <c r="A5829">
        <v>15825</v>
      </c>
      <c r="B5829" t="s">
        <v>29</v>
      </c>
      <c r="C5829" t="s">
        <v>30</v>
      </c>
      <c r="D5829">
        <f t="shared" si="241"/>
        <v>825</v>
      </c>
      <c r="F5829">
        <f t="shared" si="242"/>
        <v>4</v>
      </c>
      <c r="G5829" t="str">
        <f t="shared" si="240"/>
        <v>{"AttrType":"Time","Value":4}</v>
      </c>
    </row>
    <row r="5830" spans="1:7">
      <c r="A5830">
        <v>15826</v>
      </c>
      <c r="B5830" t="s">
        <v>29</v>
      </c>
      <c r="C5830" t="s">
        <v>30</v>
      </c>
      <c r="D5830">
        <f t="shared" si="241"/>
        <v>826</v>
      </c>
      <c r="F5830">
        <f t="shared" si="242"/>
        <v>4</v>
      </c>
      <c r="G5830" t="str">
        <f t="shared" ref="G5830:G5893" si="243">$M$2&amp;F5830&amp;$N$2</f>
        <v>{"AttrType":"Time","Value":4}</v>
      </c>
    </row>
    <row r="5831" spans="1:7">
      <c r="A5831">
        <v>15827</v>
      </c>
      <c r="B5831" t="s">
        <v>29</v>
      </c>
      <c r="C5831" t="s">
        <v>30</v>
      </c>
      <c r="D5831">
        <f t="shared" si="241"/>
        <v>827</v>
      </c>
      <c r="F5831">
        <f t="shared" si="242"/>
        <v>4</v>
      </c>
      <c r="G5831" t="str">
        <f t="shared" si="243"/>
        <v>{"AttrType":"Time","Value":4}</v>
      </c>
    </row>
    <row r="5832" spans="1:7">
      <c r="A5832">
        <v>15828</v>
      </c>
      <c r="B5832" t="s">
        <v>29</v>
      </c>
      <c r="C5832" t="s">
        <v>30</v>
      </c>
      <c r="D5832">
        <f t="shared" si="241"/>
        <v>828</v>
      </c>
      <c r="F5832">
        <f t="shared" si="242"/>
        <v>4</v>
      </c>
      <c r="G5832" t="str">
        <f t="shared" si="243"/>
        <v>{"AttrType":"Time","Value":4}</v>
      </c>
    </row>
    <row r="5833" spans="1:7">
      <c r="A5833">
        <v>15829</v>
      </c>
      <c r="B5833" t="s">
        <v>29</v>
      </c>
      <c r="C5833" t="s">
        <v>30</v>
      </c>
      <c r="D5833">
        <f t="shared" si="241"/>
        <v>829</v>
      </c>
      <c r="F5833">
        <f t="shared" si="242"/>
        <v>4</v>
      </c>
      <c r="G5833" t="str">
        <f t="shared" si="243"/>
        <v>{"AttrType":"Time","Value":4}</v>
      </c>
    </row>
    <row r="5834" spans="1:7">
      <c r="A5834">
        <v>15830</v>
      </c>
      <c r="B5834" t="s">
        <v>29</v>
      </c>
      <c r="C5834" t="s">
        <v>30</v>
      </c>
      <c r="D5834">
        <f t="shared" si="241"/>
        <v>830</v>
      </c>
      <c r="F5834">
        <f t="shared" si="242"/>
        <v>4</v>
      </c>
      <c r="G5834" t="str">
        <f t="shared" si="243"/>
        <v>{"AttrType":"Time","Value":4}</v>
      </c>
    </row>
    <row r="5835" spans="1:7">
      <c r="A5835">
        <v>15831</v>
      </c>
      <c r="B5835" t="s">
        <v>29</v>
      </c>
      <c r="C5835" t="s">
        <v>30</v>
      </c>
      <c r="D5835">
        <f t="shared" si="241"/>
        <v>831</v>
      </c>
      <c r="F5835">
        <f t="shared" si="242"/>
        <v>4</v>
      </c>
      <c r="G5835" t="str">
        <f t="shared" si="243"/>
        <v>{"AttrType":"Time","Value":4}</v>
      </c>
    </row>
    <row r="5836" spans="1:7">
      <c r="A5836">
        <v>15832</v>
      </c>
      <c r="B5836" t="s">
        <v>29</v>
      </c>
      <c r="C5836" t="s">
        <v>30</v>
      </c>
      <c r="D5836">
        <f t="shared" si="241"/>
        <v>832</v>
      </c>
      <c r="F5836">
        <f t="shared" si="242"/>
        <v>4</v>
      </c>
      <c r="G5836" t="str">
        <f t="shared" si="243"/>
        <v>{"AttrType":"Time","Value":4}</v>
      </c>
    </row>
    <row r="5837" spans="1:7">
      <c r="A5837">
        <v>15833</v>
      </c>
      <c r="B5837" t="s">
        <v>29</v>
      </c>
      <c r="C5837" t="s">
        <v>30</v>
      </c>
      <c r="D5837">
        <f t="shared" si="241"/>
        <v>833</v>
      </c>
      <c r="F5837">
        <f t="shared" si="242"/>
        <v>4</v>
      </c>
      <c r="G5837" t="str">
        <f t="shared" si="243"/>
        <v>{"AttrType":"Time","Value":4}</v>
      </c>
    </row>
    <row r="5838" spans="1:7">
      <c r="A5838">
        <v>15834</v>
      </c>
      <c r="B5838" t="s">
        <v>29</v>
      </c>
      <c r="C5838" t="s">
        <v>30</v>
      </c>
      <c r="D5838">
        <f t="shared" si="241"/>
        <v>834</v>
      </c>
      <c r="F5838">
        <f t="shared" si="242"/>
        <v>4</v>
      </c>
      <c r="G5838" t="str">
        <f t="shared" si="243"/>
        <v>{"AttrType":"Time","Value":4}</v>
      </c>
    </row>
    <row r="5839" spans="1:7">
      <c r="A5839">
        <v>15835</v>
      </c>
      <c r="B5839" t="s">
        <v>29</v>
      </c>
      <c r="C5839" t="s">
        <v>30</v>
      </c>
      <c r="D5839">
        <f t="shared" si="241"/>
        <v>835</v>
      </c>
      <c r="F5839">
        <f t="shared" si="242"/>
        <v>4</v>
      </c>
      <c r="G5839" t="str">
        <f t="shared" si="243"/>
        <v>{"AttrType":"Time","Value":4}</v>
      </c>
    </row>
    <row r="5840" spans="1:7">
      <c r="A5840">
        <v>15836</v>
      </c>
      <c r="B5840" t="s">
        <v>29</v>
      </c>
      <c r="C5840" t="s">
        <v>30</v>
      </c>
      <c r="D5840">
        <f t="shared" si="241"/>
        <v>836</v>
      </c>
      <c r="F5840">
        <f t="shared" si="242"/>
        <v>4</v>
      </c>
      <c r="G5840" t="str">
        <f t="shared" si="243"/>
        <v>{"AttrType":"Time","Value":4}</v>
      </c>
    </row>
    <row r="5841" spans="1:7">
      <c r="A5841">
        <v>15837</v>
      </c>
      <c r="B5841" t="s">
        <v>29</v>
      </c>
      <c r="C5841" t="s">
        <v>30</v>
      </c>
      <c r="D5841">
        <f t="shared" si="241"/>
        <v>837</v>
      </c>
      <c r="F5841">
        <f t="shared" si="242"/>
        <v>4</v>
      </c>
      <c r="G5841" t="str">
        <f t="shared" si="243"/>
        <v>{"AttrType":"Time","Value":4}</v>
      </c>
    </row>
    <row r="5842" spans="1:7">
      <c r="A5842">
        <v>15838</v>
      </c>
      <c r="B5842" t="s">
        <v>29</v>
      </c>
      <c r="C5842" t="s">
        <v>30</v>
      </c>
      <c r="D5842">
        <f t="shared" si="241"/>
        <v>838</v>
      </c>
      <c r="F5842">
        <f t="shared" si="242"/>
        <v>4</v>
      </c>
      <c r="G5842" t="str">
        <f t="shared" si="243"/>
        <v>{"AttrType":"Time","Value":4}</v>
      </c>
    </row>
    <row r="5843" spans="1:7">
      <c r="A5843">
        <v>15839</v>
      </c>
      <c r="B5843" t="s">
        <v>29</v>
      </c>
      <c r="C5843" t="s">
        <v>30</v>
      </c>
      <c r="D5843">
        <f t="shared" si="241"/>
        <v>839</v>
      </c>
      <c r="F5843">
        <f t="shared" si="242"/>
        <v>4</v>
      </c>
      <c r="G5843" t="str">
        <f t="shared" si="243"/>
        <v>{"AttrType":"Time","Value":4}</v>
      </c>
    </row>
    <row r="5844" spans="1:7">
      <c r="A5844">
        <v>15840</v>
      </c>
      <c r="B5844" t="s">
        <v>29</v>
      </c>
      <c r="C5844" t="s">
        <v>30</v>
      </c>
      <c r="D5844">
        <f t="shared" si="241"/>
        <v>840</v>
      </c>
      <c r="F5844">
        <f t="shared" si="242"/>
        <v>4</v>
      </c>
      <c r="G5844" t="str">
        <f t="shared" si="243"/>
        <v>{"AttrType":"Time","Value":4}</v>
      </c>
    </row>
    <row r="5845" spans="1:7">
      <c r="A5845">
        <v>15841</v>
      </c>
      <c r="B5845" t="s">
        <v>29</v>
      </c>
      <c r="C5845" t="s">
        <v>30</v>
      </c>
      <c r="D5845">
        <f t="shared" si="241"/>
        <v>841</v>
      </c>
      <c r="F5845">
        <f t="shared" si="242"/>
        <v>4</v>
      </c>
      <c r="G5845" t="str">
        <f t="shared" si="243"/>
        <v>{"AttrType":"Time","Value":4}</v>
      </c>
    </row>
    <row r="5846" spans="1:7">
      <c r="A5846">
        <v>15842</v>
      </c>
      <c r="B5846" t="s">
        <v>29</v>
      </c>
      <c r="C5846" t="s">
        <v>30</v>
      </c>
      <c r="D5846">
        <f t="shared" si="241"/>
        <v>842</v>
      </c>
      <c r="F5846">
        <f t="shared" si="242"/>
        <v>4</v>
      </c>
      <c r="G5846" t="str">
        <f t="shared" si="243"/>
        <v>{"AttrType":"Time","Value":4}</v>
      </c>
    </row>
    <row r="5847" spans="1:7">
      <c r="A5847">
        <v>15843</v>
      </c>
      <c r="B5847" t="s">
        <v>29</v>
      </c>
      <c r="C5847" t="s">
        <v>30</v>
      </c>
      <c r="D5847">
        <f t="shared" si="241"/>
        <v>843</v>
      </c>
      <c r="F5847">
        <f t="shared" si="242"/>
        <v>4</v>
      </c>
      <c r="G5847" t="str">
        <f t="shared" si="243"/>
        <v>{"AttrType":"Time","Value":4}</v>
      </c>
    </row>
    <row r="5848" spans="1:7">
      <c r="A5848">
        <v>15844</v>
      </c>
      <c r="B5848" t="s">
        <v>29</v>
      </c>
      <c r="C5848" t="s">
        <v>30</v>
      </c>
      <c r="D5848">
        <f t="shared" si="241"/>
        <v>844</v>
      </c>
      <c r="F5848">
        <f t="shared" si="242"/>
        <v>4</v>
      </c>
      <c r="G5848" t="str">
        <f t="shared" si="243"/>
        <v>{"AttrType":"Time","Value":4}</v>
      </c>
    </row>
    <row r="5849" spans="1:7">
      <c r="A5849">
        <v>15845</v>
      </c>
      <c r="B5849" t="s">
        <v>29</v>
      </c>
      <c r="C5849" t="s">
        <v>30</v>
      </c>
      <c r="D5849">
        <f t="shared" si="241"/>
        <v>845</v>
      </c>
      <c r="F5849">
        <f t="shared" si="242"/>
        <v>4</v>
      </c>
      <c r="G5849" t="str">
        <f t="shared" si="243"/>
        <v>{"AttrType":"Time","Value":4}</v>
      </c>
    </row>
    <row r="5850" spans="1:7">
      <c r="A5850">
        <v>15846</v>
      </c>
      <c r="B5850" t="s">
        <v>29</v>
      </c>
      <c r="C5850" t="s">
        <v>30</v>
      </c>
      <c r="D5850">
        <f t="shared" si="241"/>
        <v>846</v>
      </c>
      <c r="F5850">
        <f t="shared" si="242"/>
        <v>4</v>
      </c>
      <c r="G5850" t="str">
        <f t="shared" si="243"/>
        <v>{"AttrType":"Time","Value":4}</v>
      </c>
    </row>
    <row r="5851" spans="1:7">
      <c r="A5851">
        <v>15847</v>
      </c>
      <c r="B5851" t="s">
        <v>29</v>
      </c>
      <c r="C5851" t="s">
        <v>30</v>
      </c>
      <c r="D5851">
        <f t="shared" si="241"/>
        <v>847</v>
      </c>
      <c r="F5851">
        <f t="shared" si="242"/>
        <v>4</v>
      </c>
      <c r="G5851" t="str">
        <f t="shared" si="243"/>
        <v>{"AttrType":"Time","Value":4}</v>
      </c>
    </row>
    <row r="5852" spans="1:7">
      <c r="A5852">
        <v>15848</v>
      </c>
      <c r="B5852" t="s">
        <v>29</v>
      </c>
      <c r="C5852" t="s">
        <v>30</v>
      </c>
      <c r="D5852">
        <f t="shared" si="241"/>
        <v>848</v>
      </c>
      <c r="F5852">
        <f t="shared" si="242"/>
        <v>4</v>
      </c>
      <c r="G5852" t="str">
        <f t="shared" si="243"/>
        <v>{"AttrType":"Time","Value":4}</v>
      </c>
    </row>
    <row r="5853" spans="1:7">
      <c r="A5853">
        <v>15849</v>
      </c>
      <c r="B5853" t="s">
        <v>29</v>
      </c>
      <c r="C5853" t="s">
        <v>30</v>
      </c>
      <c r="D5853">
        <f t="shared" si="241"/>
        <v>849</v>
      </c>
      <c r="F5853">
        <f t="shared" si="242"/>
        <v>4</v>
      </c>
      <c r="G5853" t="str">
        <f t="shared" si="243"/>
        <v>{"AttrType":"Time","Value":4}</v>
      </c>
    </row>
    <row r="5854" spans="1:7">
      <c r="A5854">
        <v>15850</v>
      </c>
      <c r="B5854" t="s">
        <v>29</v>
      </c>
      <c r="C5854" t="s">
        <v>30</v>
      </c>
      <c r="D5854">
        <f t="shared" si="241"/>
        <v>850</v>
      </c>
      <c r="F5854">
        <f t="shared" si="242"/>
        <v>4</v>
      </c>
      <c r="G5854" t="str">
        <f t="shared" si="243"/>
        <v>{"AttrType":"Time","Value":4}</v>
      </c>
    </row>
    <row r="5855" spans="1:7">
      <c r="A5855">
        <v>15851</v>
      </c>
      <c r="B5855" t="s">
        <v>29</v>
      </c>
      <c r="C5855" t="s">
        <v>30</v>
      </c>
      <c r="D5855">
        <f t="shared" si="241"/>
        <v>851</v>
      </c>
      <c r="F5855">
        <f t="shared" si="242"/>
        <v>4</v>
      </c>
      <c r="G5855" t="str">
        <f t="shared" si="243"/>
        <v>{"AttrType":"Time","Value":4}</v>
      </c>
    </row>
    <row r="5856" spans="1:7">
      <c r="A5856">
        <v>15852</v>
      </c>
      <c r="B5856" t="s">
        <v>29</v>
      </c>
      <c r="C5856" t="s">
        <v>30</v>
      </c>
      <c r="D5856">
        <f t="shared" si="241"/>
        <v>852</v>
      </c>
      <c r="F5856">
        <f t="shared" si="242"/>
        <v>4</v>
      </c>
      <c r="G5856" t="str">
        <f t="shared" si="243"/>
        <v>{"AttrType":"Time","Value":4}</v>
      </c>
    </row>
    <row r="5857" spans="1:7">
      <c r="A5857">
        <v>15853</v>
      </c>
      <c r="B5857" t="s">
        <v>29</v>
      </c>
      <c r="C5857" t="s">
        <v>30</v>
      </c>
      <c r="D5857">
        <f t="shared" si="241"/>
        <v>853</v>
      </c>
      <c r="F5857">
        <f t="shared" si="242"/>
        <v>4</v>
      </c>
      <c r="G5857" t="str">
        <f t="shared" si="243"/>
        <v>{"AttrType":"Time","Value":4}</v>
      </c>
    </row>
    <row r="5858" spans="1:7">
      <c r="A5858">
        <v>15854</v>
      </c>
      <c r="B5858" t="s">
        <v>29</v>
      </c>
      <c r="C5858" t="s">
        <v>30</v>
      </c>
      <c r="D5858">
        <f t="shared" si="241"/>
        <v>854</v>
      </c>
      <c r="F5858">
        <f t="shared" si="242"/>
        <v>4</v>
      </c>
      <c r="G5858" t="str">
        <f t="shared" si="243"/>
        <v>{"AttrType":"Time","Value":4}</v>
      </c>
    </row>
    <row r="5859" spans="1:7">
      <c r="A5859">
        <v>15855</v>
      </c>
      <c r="B5859" t="s">
        <v>29</v>
      </c>
      <c r="C5859" t="s">
        <v>30</v>
      </c>
      <c r="D5859">
        <f t="shared" si="241"/>
        <v>855</v>
      </c>
      <c r="F5859">
        <f t="shared" si="242"/>
        <v>4</v>
      </c>
      <c r="G5859" t="str">
        <f t="shared" si="243"/>
        <v>{"AttrType":"Time","Value":4}</v>
      </c>
    </row>
    <row r="5860" spans="1:7">
      <c r="A5860">
        <v>15856</v>
      </c>
      <c r="B5860" t="s">
        <v>29</v>
      </c>
      <c r="C5860" t="s">
        <v>30</v>
      </c>
      <c r="D5860">
        <f t="shared" si="241"/>
        <v>856</v>
      </c>
      <c r="F5860">
        <f t="shared" si="242"/>
        <v>4</v>
      </c>
      <c r="G5860" t="str">
        <f t="shared" si="243"/>
        <v>{"AttrType":"Time","Value":4}</v>
      </c>
    </row>
    <row r="5861" spans="1:7">
      <c r="A5861">
        <v>15857</v>
      </c>
      <c r="B5861" t="s">
        <v>29</v>
      </c>
      <c r="C5861" t="s">
        <v>30</v>
      </c>
      <c r="D5861">
        <f t="shared" si="241"/>
        <v>857</v>
      </c>
      <c r="F5861">
        <f t="shared" si="242"/>
        <v>4</v>
      </c>
      <c r="G5861" t="str">
        <f t="shared" si="243"/>
        <v>{"AttrType":"Time","Value":4}</v>
      </c>
    </row>
    <row r="5862" spans="1:7">
      <c r="A5862">
        <v>15858</v>
      </c>
      <c r="B5862" t="s">
        <v>29</v>
      </c>
      <c r="C5862" t="s">
        <v>30</v>
      </c>
      <c r="D5862">
        <f t="shared" si="241"/>
        <v>858</v>
      </c>
      <c r="F5862">
        <f t="shared" si="242"/>
        <v>4</v>
      </c>
      <c r="G5862" t="str">
        <f t="shared" si="243"/>
        <v>{"AttrType":"Time","Value":4}</v>
      </c>
    </row>
    <row r="5863" spans="1:7">
      <c r="A5863">
        <v>15859</v>
      </c>
      <c r="B5863" t="s">
        <v>29</v>
      </c>
      <c r="C5863" t="s">
        <v>30</v>
      </c>
      <c r="D5863">
        <f t="shared" si="241"/>
        <v>859</v>
      </c>
      <c r="F5863">
        <f t="shared" si="242"/>
        <v>4</v>
      </c>
      <c r="G5863" t="str">
        <f t="shared" si="243"/>
        <v>{"AttrType":"Time","Value":4}</v>
      </c>
    </row>
    <row r="5864" spans="1:7">
      <c r="A5864">
        <v>15860</v>
      </c>
      <c r="B5864" t="s">
        <v>29</v>
      </c>
      <c r="C5864" t="s">
        <v>30</v>
      </c>
      <c r="D5864">
        <f t="shared" si="241"/>
        <v>860</v>
      </c>
      <c r="F5864">
        <f t="shared" si="242"/>
        <v>4</v>
      </c>
      <c r="G5864" t="str">
        <f t="shared" si="243"/>
        <v>{"AttrType":"Time","Value":4}</v>
      </c>
    </row>
    <row r="5865" spans="1:7">
      <c r="A5865">
        <v>15861</v>
      </c>
      <c r="B5865" t="s">
        <v>29</v>
      </c>
      <c r="C5865" t="s">
        <v>30</v>
      </c>
      <c r="D5865">
        <f t="shared" si="241"/>
        <v>861</v>
      </c>
      <c r="F5865">
        <f t="shared" si="242"/>
        <v>4</v>
      </c>
      <c r="G5865" t="str">
        <f t="shared" si="243"/>
        <v>{"AttrType":"Time","Value":4}</v>
      </c>
    </row>
    <row r="5866" spans="1:7">
      <c r="A5866">
        <v>15862</v>
      </c>
      <c r="B5866" t="s">
        <v>29</v>
      </c>
      <c r="C5866" t="s">
        <v>30</v>
      </c>
      <c r="D5866">
        <f t="shared" si="241"/>
        <v>862</v>
      </c>
      <c r="F5866">
        <f t="shared" si="242"/>
        <v>4</v>
      </c>
      <c r="G5866" t="str">
        <f t="shared" si="243"/>
        <v>{"AttrType":"Time","Value":4}</v>
      </c>
    </row>
    <row r="5867" spans="1:7">
      <c r="A5867">
        <v>15863</v>
      </c>
      <c r="B5867" t="s">
        <v>29</v>
      </c>
      <c r="C5867" t="s">
        <v>30</v>
      </c>
      <c r="D5867">
        <f t="shared" si="241"/>
        <v>863</v>
      </c>
      <c r="F5867">
        <f t="shared" si="242"/>
        <v>4</v>
      </c>
      <c r="G5867" t="str">
        <f t="shared" si="243"/>
        <v>{"AttrType":"Time","Value":4}</v>
      </c>
    </row>
    <row r="5868" spans="1:7">
      <c r="A5868">
        <v>15864</v>
      </c>
      <c r="B5868" t="s">
        <v>29</v>
      </c>
      <c r="C5868" t="s">
        <v>30</v>
      </c>
      <c r="D5868">
        <f t="shared" si="241"/>
        <v>864</v>
      </c>
      <c r="F5868">
        <f t="shared" si="242"/>
        <v>4</v>
      </c>
      <c r="G5868" t="str">
        <f t="shared" si="243"/>
        <v>{"AttrType":"Time","Value":4}</v>
      </c>
    </row>
    <row r="5869" spans="1:7">
      <c r="A5869">
        <v>15865</v>
      </c>
      <c r="B5869" t="s">
        <v>29</v>
      </c>
      <c r="C5869" t="s">
        <v>30</v>
      </c>
      <c r="D5869">
        <f t="shared" ref="D5869:D5932" si="244">D4869</f>
        <v>865</v>
      </c>
      <c r="F5869">
        <f t="shared" si="242"/>
        <v>4</v>
      </c>
      <c r="G5869" t="str">
        <f t="shared" si="243"/>
        <v>{"AttrType":"Time","Value":4}</v>
      </c>
    </row>
    <row r="5870" spans="1:7">
      <c r="A5870">
        <v>15866</v>
      </c>
      <c r="B5870" t="s">
        <v>29</v>
      </c>
      <c r="C5870" t="s">
        <v>30</v>
      </c>
      <c r="D5870">
        <f t="shared" si="244"/>
        <v>866</v>
      </c>
      <c r="F5870">
        <f t="shared" ref="F5870:F5933" si="245">F4870</f>
        <v>4</v>
      </c>
      <c r="G5870" t="str">
        <f t="shared" si="243"/>
        <v>{"AttrType":"Time","Value":4}</v>
      </c>
    </row>
    <row r="5871" spans="1:7">
      <c r="A5871">
        <v>15867</v>
      </c>
      <c r="B5871" t="s">
        <v>29</v>
      </c>
      <c r="C5871" t="s">
        <v>30</v>
      </c>
      <c r="D5871">
        <f t="shared" si="244"/>
        <v>867</v>
      </c>
      <c r="F5871">
        <f t="shared" si="245"/>
        <v>4</v>
      </c>
      <c r="G5871" t="str">
        <f t="shared" si="243"/>
        <v>{"AttrType":"Time","Value":4}</v>
      </c>
    </row>
    <row r="5872" spans="1:7">
      <c r="A5872">
        <v>15868</v>
      </c>
      <c r="B5872" t="s">
        <v>29</v>
      </c>
      <c r="C5872" t="s">
        <v>30</v>
      </c>
      <c r="D5872">
        <f t="shared" si="244"/>
        <v>868</v>
      </c>
      <c r="F5872">
        <f t="shared" si="245"/>
        <v>4</v>
      </c>
      <c r="G5872" t="str">
        <f t="shared" si="243"/>
        <v>{"AttrType":"Time","Value":4}</v>
      </c>
    </row>
    <row r="5873" spans="1:7">
      <c r="A5873">
        <v>15869</v>
      </c>
      <c r="B5873" t="s">
        <v>29</v>
      </c>
      <c r="C5873" t="s">
        <v>30</v>
      </c>
      <c r="D5873">
        <f t="shared" si="244"/>
        <v>869</v>
      </c>
      <c r="F5873">
        <f t="shared" si="245"/>
        <v>4</v>
      </c>
      <c r="G5873" t="str">
        <f t="shared" si="243"/>
        <v>{"AttrType":"Time","Value":4}</v>
      </c>
    </row>
    <row r="5874" spans="1:7">
      <c r="A5874">
        <v>15870</v>
      </c>
      <c r="B5874" t="s">
        <v>29</v>
      </c>
      <c r="C5874" t="s">
        <v>30</v>
      </c>
      <c r="D5874">
        <f t="shared" si="244"/>
        <v>870</v>
      </c>
      <c r="F5874">
        <f t="shared" si="245"/>
        <v>4</v>
      </c>
      <c r="G5874" t="str">
        <f t="shared" si="243"/>
        <v>{"AttrType":"Time","Value":4}</v>
      </c>
    </row>
    <row r="5875" spans="1:7">
      <c r="A5875">
        <v>15871</v>
      </c>
      <c r="B5875" t="s">
        <v>29</v>
      </c>
      <c r="C5875" t="s">
        <v>30</v>
      </c>
      <c r="D5875">
        <f t="shared" si="244"/>
        <v>871</v>
      </c>
      <c r="F5875">
        <f t="shared" si="245"/>
        <v>4</v>
      </c>
      <c r="G5875" t="str">
        <f t="shared" si="243"/>
        <v>{"AttrType":"Time","Value":4}</v>
      </c>
    </row>
    <row r="5876" spans="1:7">
      <c r="A5876">
        <v>15872</v>
      </c>
      <c r="B5876" t="s">
        <v>29</v>
      </c>
      <c r="C5876" t="s">
        <v>30</v>
      </c>
      <c r="D5876">
        <f t="shared" si="244"/>
        <v>872</v>
      </c>
      <c r="F5876">
        <f t="shared" si="245"/>
        <v>4</v>
      </c>
      <c r="G5876" t="str">
        <f t="shared" si="243"/>
        <v>{"AttrType":"Time","Value":4}</v>
      </c>
    </row>
    <row r="5877" spans="1:7">
      <c r="A5877">
        <v>15873</v>
      </c>
      <c r="B5877" t="s">
        <v>29</v>
      </c>
      <c r="C5877" t="s">
        <v>30</v>
      </c>
      <c r="D5877">
        <f t="shared" si="244"/>
        <v>873</v>
      </c>
      <c r="F5877">
        <f t="shared" si="245"/>
        <v>4</v>
      </c>
      <c r="G5877" t="str">
        <f t="shared" si="243"/>
        <v>{"AttrType":"Time","Value":4}</v>
      </c>
    </row>
    <row r="5878" spans="1:7">
      <c r="A5878">
        <v>15874</v>
      </c>
      <c r="B5878" t="s">
        <v>29</v>
      </c>
      <c r="C5878" t="s">
        <v>30</v>
      </c>
      <c r="D5878">
        <f t="shared" si="244"/>
        <v>874</v>
      </c>
      <c r="F5878">
        <f t="shared" si="245"/>
        <v>4</v>
      </c>
      <c r="G5878" t="str">
        <f t="shared" si="243"/>
        <v>{"AttrType":"Time","Value":4}</v>
      </c>
    </row>
    <row r="5879" spans="1:7">
      <c r="A5879">
        <v>15875</v>
      </c>
      <c r="B5879" t="s">
        <v>29</v>
      </c>
      <c r="C5879" t="s">
        <v>30</v>
      </c>
      <c r="D5879">
        <f t="shared" si="244"/>
        <v>875</v>
      </c>
      <c r="F5879">
        <f t="shared" si="245"/>
        <v>4</v>
      </c>
      <c r="G5879" t="str">
        <f t="shared" si="243"/>
        <v>{"AttrType":"Time","Value":4}</v>
      </c>
    </row>
    <row r="5880" spans="1:7">
      <c r="A5880">
        <v>15876</v>
      </c>
      <c r="B5880" t="s">
        <v>29</v>
      </c>
      <c r="C5880" t="s">
        <v>30</v>
      </c>
      <c r="D5880">
        <f t="shared" si="244"/>
        <v>876</v>
      </c>
      <c r="F5880">
        <f t="shared" si="245"/>
        <v>4</v>
      </c>
      <c r="G5880" t="str">
        <f t="shared" si="243"/>
        <v>{"AttrType":"Time","Value":4}</v>
      </c>
    </row>
    <row r="5881" spans="1:7">
      <c r="A5881">
        <v>15877</v>
      </c>
      <c r="B5881" t="s">
        <v>29</v>
      </c>
      <c r="C5881" t="s">
        <v>30</v>
      </c>
      <c r="D5881">
        <f t="shared" si="244"/>
        <v>877</v>
      </c>
      <c r="F5881">
        <f t="shared" si="245"/>
        <v>4</v>
      </c>
      <c r="G5881" t="str">
        <f t="shared" si="243"/>
        <v>{"AttrType":"Time","Value":4}</v>
      </c>
    </row>
    <row r="5882" spans="1:7">
      <c r="A5882">
        <v>15878</v>
      </c>
      <c r="B5882" t="s">
        <v>29</v>
      </c>
      <c r="C5882" t="s">
        <v>30</v>
      </c>
      <c r="D5882">
        <f t="shared" si="244"/>
        <v>878</v>
      </c>
      <c r="F5882">
        <f t="shared" si="245"/>
        <v>4</v>
      </c>
      <c r="G5882" t="str">
        <f t="shared" si="243"/>
        <v>{"AttrType":"Time","Value":4}</v>
      </c>
    </row>
    <row r="5883" spans="1:7">
      <c r="A5883">
        <v>15879</v>
      </c>
      <c r="B5883" t="s">
        <v>29</v>
      </c>
      <c r="C5883" t="s">
        <v>30</v>
      </c>
      <c r="D5883">
        <f t="shared" si="244"/>
        <v>879</v>
      </c>
      <c r="F5883">
        <f t="shared" si="245"/>
        <v>4</v>
      </c>
      <c r="G5883" t="str">
        <f t="shared" si="243"/>
        <v>{"AttrType":"Time","Value":4}</v>
      </c>
    </row>
    <row r="5884" spans="1:7">
      <c r="A5884">
        <v>15880</v>
      </c>
      <c r="B5884" t="s">
        <v>29</v>
      </c>
      <c r="C5884" t="s">
        <v>30</v>
      </c>
      <c r="D5884">
        <f t="shared" si="244"/>
        <v>880</v>
      </c>
      <c r="F5884">
        <f t="shared" si="245"/>
        <v>4</v>
      </c>
      <c r="G5884" t="str">
        <f t="shared" si="243"/>
        <v>{"AttrType":"Time","Value":4}</v>
      </c>
    </row>
    <row r="5885" spans="1:7">
      <c r="A5885">
        <v>15881</v>
      </c>
      <c r="B5885" t="s">
        <v>29</v>
      </c>
      <c r="C5885" t="s">
        <v>30</v>
      </c>
      <c r="D5885">
        <f t="shared" si="244"/>
        <v>881</v>
      </c>
      <c r="F5885">
        <f t="shared" si="245"/>
        <v>4</v>
      </c>
      <c r="G5885" t="str">
        <f t="shared" si="243"/>
        <v>{"AttrType":"Time","Value":4}</v>
      </c>
    </row>
    <row r="5886" spans="1:7">
      <c r="A5886">
        <v>15882</v>
      </c>
      <c r="B5886" t="s">
        <v>29</v>
      </c>
      <c r="C5886" t="s">
        <v>30</v>
      </c>
      <c r="D5886">
        <f t="shared" si="244"/>
        <v>882</v>
      </c>
      <c r="F5886">
        <f t="shared" si="245"/>
        <v>4</v>
      </c>
      <c r="G5886" t="str">
        <f t="shared" si="243"/>
        <v>{"AttrType":"Time","Value":4}</v>
      </c>
    </row>
    <row r="5887" spans="1:7">
      <c r="A5887">
        <v>15883</v>
      </c>
      <c r="B5887" t="s">
        <v>29</v>
      </c>
      <c r="C5887" t="s">
        <v>30</v>
      </c>
      <c r="D5887">
        <f t="shared" si="244"/>
        <v>883</v>
      </c>
      <c r="F5887">
        <f t="shared" si="245"/>
        <v>4</v>
      </c>
      <c r="G5887" t="str">
        <f t="shared" si="243"/>
        <v>{"AttrType":"Time","Value":4}</v>
      </c>
    </row>
    <row r="5888" spans="1:7">
      <c r="A5888">
        <v>15884</v>
      </c>
      <c r="B5888" t="s">
        <v>29</v>
      </c>
      <c r="C5888" t="s">
        <v>30</v>
      </c>
      <c r="D5888">
        <f t="shared" si="244"/>
        <v>884</v>
      </c>
      <c r="F5888">
        <f t="shared" si="245"/>
        <v>4</v>
      </c>
      <c r="G5888" t="str">
        <f t="shared" si="243"/>
        <v>{"AttrType":"Time","Value":4}</v>
      </c>
    </row>
    <row r="5889" spans="1:7">
      <c r="A5889">
        <v>15885</v>
      </c>
      <c r="B5889" t="s">
        <v>29</v>
      </c>
      <c r="C5889" t="s">
        <v>30</v>
      </c>
      <c r="D5889">
        <f t="shared" si="244"/>
        <v>885</v>
      </c>
      <c r="F5889">
        <f t="shared" si="245"/>
        <v>4</v>
      </c>
      <c r="G5889" t="str">
        <f t="shared" si="243"/>
        <v>{"AttrType":"Time","Value":4}</v>
      </c>
    </row>
    <row r="5890" spans="1:7">
      <c r="A5890">
        <v>15886</v>
      </c>
      <c r="B5890" t="s">
        <v>29</v>
      </c>
      <c r="C5890" t="s">
        <v>30</v>
      </c>
      <c r="D5890">
        <f t="shared" si="244"/>
        <v>886</v>
      </c>
      <c r="F5890">
        <f t="shared" si="245"/>
        <v>4</v>
      </c>
      <c r="G5890" t="str">
        <f t="shared" si="243"/>
        <v>{"AttrType":"Time","Value":4}</v>
      </c>
    </row>
    <row r="5891" spans="1:7">
      <c r="A5891">
        <v>15887</v>
      </c>
      <c r="B5891" t="s">
        <v>29</v>
      </c>
      <c r="C5891" t="s">
        <v>30</v>
      </c>
      <c r="D5891">
        <f t="shared" si="244"/>
        <v>887</v>
      </c>
      <c r="F5891">
        <f t="shared" si="245"/>
        <v>4</v>
      </c>
      <c r="G5891" t="str">
        <f t="shared" si="243"/>
        <v>{"AttrType":"Time","Value":4}</v>
      </c>
    </row>
    <row r="5892" spans="1:7">
      <c r="A5892">
        <v>15888</v>
      </c>
      <c r="B5892" t="s">
        <v>29</v>
      </c>
      <c r="C5892" t="s">
        <v>30</v>
      </c>
      <c r="D5892">
        <f t="shared" si="244"/>
        <v>888</v>
      </c>
      <c r="F5892">
        <f t="shared" si="245"/>
        <v>4</v>
      </c>
      <c r="G5892" t="str">
        <f t="shared" si="243"/>
        <v>{"AttrType":"Time","Value":4}</v>
      </c>
    </row>
    <row r="5893" spans="1:7">
      <c r="A5893">
        <v>15889</v>
      </c>
      <c r="B5893" t="s">
        <v>29</v>
      </c>
      <c r="C5893" t="s">
        <v>30</v>
      </c>
      <c r="D5893">
        <f t="shared" si="244"/>
        <v>889</v>
      </c>
      <c r="F5893">
        <f t="shared" si="245"/>
        <v>4</v>
      </c>
      <c r="G5893" t="str">
        <f t="shared" si="243"/>
        <v>{"AttrType":"Time","Value":4}</v>
      </c>
    </row>
    <row r="5894" spans="1:7">
      <c r="A5894">
        <v>15890</v>
      </c>
      <c r="B5894" t="s">
        <v>29</v>
      </c>
      <c r="C5894" t="s">
        <v>30</v>
      </c>
      <c r="D5894">
        <f t="shared" si="244"/>
        <v>890</v>
      </c>
      <c r="F5894">
        <f t="shared" si="245"/>
        <v>4</v>
      </c>
      <c r="G5894" t="str">
        <f t="shared" ref="G5894:G5957" si="246">$M$2&amp;F5894&amp;$N$2</f>
        <v>{"AttrType":"Time","Value":4}</v>
      </c>
    </row>
    <row r="5895" spans="1:7">
      <c r="A5895">
        <v>15891</v>
      </c>
      <c r="B5895" t="s">
        <v>29</v>
      </c>
      <c r="C5895" t="s">
        <v>30</v>
      </c>
      <c r="D5895">
        <f t="shared" si="244"/>
        <v>891</v>
      </c>
      <c r="F5895">
        <f t="shared" si="245"/>
        <v>4</v>
      </c>
      <c r="G5895" t="str">
        <f t="shared" si="246"/>
        <v>{"AttrType":"Time","Value":4}</v>
      </c>
    </row>
    <row r="5896" spans="1:7">
      <c r="A5896">
        <v>15892</v>
      </c>
      <c r="B5896" t="s">
        <v>29</v>
      </c>
      <c r="C5896" t="s">
        <v>30</v>
      </c>
      <c r="D5896">
        <f t="shared" si="244"/>
        <v>892</v>
      </c>
      <c r="F5896">
        <f t="shared" si="245"/>
        <v>4</v>
      </c>
      <c r="G5896" t="str">
        <f t="shared" si="246"/>
        <v>{"AttrType":"Time","Value":4}</v>
      </c>
    </row>
    <row r="5897" spans="1:7">
      <c r="A5897">
        <v>15893</v>
      </c>
      <c r="B5897" t="s">
        <v>29</v>
      </c>
      <c r="C5897" t="s">
        <v>30</v>
      </c>
      <c r="D5897">
        <f t="shared" si="244"/>
        <v>893</v>
      </c>
      <c r="F5897">
        <f t="shared" si="245"/>
        <v>4</v>
      </c>
      <c r="G5897" t="str">
        <f t="shared" si="246"/>
        <v>{"AttrType":"Time","Value":4}</v>
      </c>
    </row>
    <row r="5898" spans="1:7">
      <c r="A5898">
        <v>15894</v>
      </c>
      <c r="B5898" t="s">
        <v>29</v>
      </c>
      <c r="C5898" t="s">
        <v>30</v>
      </c>
      <c r="D5898">
        <f t="shared" si="244"/>
        <v>894</v>
      </c>
      <c r="F5898">
        <f t="shared" si="245"/>
        <v>4</v>
      </c>
      <c r="G5898" t="str">
        <f t="shared" si="246"/>
        <v>{"AttrType":"Time","Value":4}</v>
      </c>
    </row>
    <row r="5899" spans="1:7">
      <c r="A5899">
        <v>15895</v>
      </c>
      <c r="B5899" t="s">
        <v>29</v>
      </c>
      <c r="C5899" t="s">
        <v>30</v>
      </c>
      <c r="D5899">
        <f t="shared" si="244"/>
        <v>895</v>
      </c>
      <c r="F5899">
        <f t="shared" si="245"/>
        <v>4</v>
      </c>
      <c r="G5899" t="str">
        <f t="shared" si="246"/>
        <v>{"AttrType":"Time","Value":4}</v>
      </c>
    </row>
    <row r="5900" spans="1:7">
      <c r="A5900">
        <v>15896</v>
      </c>
      <c r="B5900" t="s">
        <v>29</v>
      </c>
      <c r="C5900" t="s">
        <v>30</v>
      </c>
      <c r="D5900">
        <f t="shared" si="244"/>
        <v>896</v>
      </c>
      <c r="F5900">
        <f t="shared" si="245"/>
        <v>4</v>
      </c>
      <c r="G5900" t="str">
        <f t="shared" si="246"/>
        <v>{"AttrType":"Time","Value":4}</v>
      </c>
    </row>
    <row r="5901" spans="1:7">
      <c r="A5901">
        <v>15897</v>
      </c>
      <c r="B5901" t="s">
        <v>29</v>
      </c>
      <c r="C5901" t="s">
        <v>30</v>
      </c>
      <c r="D5901">
        <f t="shared" si="244"/>
        <v>897</v>
      </c>
      <c r="F5901">
        <f t="shared" si="245"/>
        <v>4</v>
      </c>
      <c r="G5901" t="str">
        <f t="shared" si="246"/>
        <v>{"AttrType":"Time","Value":4}</v>
      </c>
    </row>
    <row r="5902" spans="1:7">
      <c r="A5902">
        <v>15898</v>
      </c>
      <c r="B5902" t="s">
        <v>29</v>
      </c>
      <c r="C5902" t="s">
        <v>30</v>
      </c>
      <c r="D5902">
        <f t="shared" si="244"/>
        <v>898</v>
      </c>
      <c r="F5902">
        <f t="shared" si="245"/>
        <v>4</v>
      </c>
      <c r="G5902" t="str">
        <f t="shared" si="246"/>
        <v>{"AttrType":"Time","Value":4}</v>
      </c>
    </row>
    <row r="5903" spans="1:7">
      <c r="A5903">
        <v>15899</v>
      </c>
      <c r="B5903" t="s">
        <v>29</v>
      </c>
      <c r="C5903" t="s">
        <v>30</v>
      </c>
      <c r="D5903">
        <f t="shared" si="244"/>
        <v>899</v>
      </c>
      <c r="F5903">
        <f t="shared" si="245"/>
        <v>4</v>
      </c>
      <c r="G5903" t="str">
        <f t="shared" si="246"/>
        <v>{"AttrType":"Time","Value":4}</v>
      </c>
    </row>
    <row r="5904" spans="1:7">
      <c r="A5904">
        <v>15900</v>
      </c>
      <c r="B5904" t="s">
        <v>29</v>
      </c>
      <c r="C5904" t="s">
        <v>30</v>
      </c>
      <c r="D5904">
        <f t="shared" si="244"/>
        <v>900</v>
      </c>
      <c r="F5904">
        <f t="shared" si="245"/>
        <v>4</v>
      </c>
      <c r="G5904" t="str">
        <f t="shared" si="246"/>
        <v>{"AttrType":"Time","Value":4}</v>
      </c>
    </row>
    <row r="5905" spans="1:7">
      <c r="A5905">
        <v>15901</v>
      </c>
      <c r="B5905" t="s">
        <v>29</v>
      </c>
      <c r="C5905" t="s">
        <v>30</v>
      </c>
      <c r="D5905">
        <f t="shared" si="244"/>
        <v>901</v>
      </c>
      <c r="F5905">
        <f t="shared" si="245"/>
        <v>4</v>
      </c>
      <c r="G5905" t="str">
        <f t="shared" si="246"/>
        <v>{"AttrType":"Time","Value":4}</v>
      </c>
    </row>
    <row r="5906" spans="1:7">
      <c r="A5906">
        <v>15902</v>
      </c>
      <c r="B5906" t="s">
        <v>29</v>
      </c>
      <c r="C5906" t="s">
        <v>30</v>
      </c>
      <c r="D5906">
        <f t="shared" si="244"/>
        <v>902</v>
      </c>
      <c r="F5906">
        <f t="shared" si="245"/>
        <v>4</v>
      </c>
      <c r="G5906" t="str">
        <f t="shared" si="246"/>
        <v>{"AttrType":"Time","Value":4}</v>
      </c>
    </row>
    <row r="5907" spans="1:7">
      <c r="A5907">
        <v>15903</v>
      </c>
      <c r="B5907" t="s">
        <v>29</v>
      </c>
      <c r="C5907" t="s">
        <v>30</v>
      </c>
      <c r="D5907">
        <f t="shared" si="244"/>
        <v>903</v>
      </c>
      <c r="F5907">
        <f t="shared" si="245"/>
        <v>4</v>
      </c>
      <c r="G5907" t="str">
        <f t="shared" si="246"/>
        <v>{"AttrType":"Time","Value":4}</v>
      </c>
    </row>
    <row r="5908" spans="1:7">
      <c r="A5908">
        <v>15904</v>
      </c>
      <c r="B5908" t="s">
        <v>29</v>
      </c>
      <c r="C5908" t="s">
        <v>30</v>
      </c>
      <c r="D5908">
        <f t="shared" si="244"/>
        <v>904</v>
      </c>
      <c r="F5908">
        <f t="shared" si="245"/>
        <v>4</v>
      </c>
      <c r="G5908" t="str">
        <f t="shared" si="246"/>
        <v>{"AttrType":"Time","Value":4}</v>
      </c>
    </row>
    <row r="5909" spans="1:7">
      <c r="A5909">
        <v>15905</v>
      </c>
      <c r="B5909" t="s">
        <v>29</v>
      </c>
      <c r="C5909" t="s">
        <v>30</v>
      </c>
      <c r="D5909">
        <f t="shared" si="244"/>
        <v>905</v>
      </c>
      <c r="F5909">
        <f t="shared" si="245"/>
        <v>4</v>
      </c>
      <c r="G5909" t="str">
        <f t="shared" si="246"/>
        <v>{"AttrType":"Time","Value":4}</v>
      </c>
    </row>
    <row r="5910" spans="1:7">
      <c r="A5910">
        <v>15906</v>
      </c>
      <c r="B5910" t="s">
        <v>29</v>
      </c>
      <c r="C5910" t="s">
        <v>30</v>
      </c>
      <c r="D5910">
        <f t="shared" si="244"/>
        <v>906</v>
      </c>
      <c r="F5910">
        <f t="shared" si="245"/>
        <v>4</v>
      </c>
      <c r="G5910" t="str">
        <f t="shared" si="246"/>
        <v>{"AttrType":"Time","Value":4}</v>
      </c>
    </row>
    <row r="5911" spans="1:7">
      <c r="A5911">
        <v>15907</v>
      </c>
      <c r="B5911" t="s">
        <v>29</v>
      </c>
      <c r="C5911" t="s">
        <v>30</v>
      </c>
      <c r="D5911">
        <f t="shared" si="244"/>
        <v>907</v>
      </c>
      <c r="F5911">
        <f t="shared" si="245"/>
        <v>4</v>
      </c>
      <c r="G5911" t="str">
        <f t="shared" si="246"/>
        <v>{"AttrType":"Time","Value":4}</v>
      </c>
    </row>
    <row r="5912" spans="1:7">
      <c r="A5912">
        <v>15908</v>
      </c>
      <c r="B5912" t="s">
        <v>29</v>
      </c>
      <c r="C5912" t="s">
        <v>30</v>
      </c>
      <c r="D5912">
        <f t="shared" si="244"/>
        <v>908</v>
      </c>
      <c r="F5912">
        <f t="shared" si="245"/>
        <v>4</v>
      </c>
      <c r="G5912" t="str">
        <f t="shared" si="246"/>
        <v>{"AttrType":"Time","Value":4}</v>
      </c>
    </row>
    <row r="5913" spans="1:7">
      <c r="A5913">
        <v>15909</v>
      </c>
      <c r="B5913" t="s">
        <v>29</v>
      </c>
      <c r="C5913" t="s">
        <v>30</v>
      </c>
      <c r="D5913">
        <f t="shared" si="244"/>
        <v>909</v>
      </c>
      <c r="F5913">
        <f t="shared" si="245"/>
        <v>4</v>
      </c>
      <c r="G5913" t="str">
        <f t="shared" si="246"/>
        <v>{"AttrType":"Time","Value":4}</v>
      </c>
    </row>
    <row r="5914" spans="1:7">
      <c r="A5914">
        <v>15910</v>
      </c>
      <c r="B5914" t="s">
        <v>29</v>
      </c>
      <c r="C5914" t="s">
        <v>30</v>
      </c>
      <c r="D5914">
        <f t="shared" si="244"/>
        <v>910</v>
      </c>
      <c r="F5914">
        <f t="shared" si="245"/>
        <v>4</v>
      </c>
      <c r="G5914" t="str">
        <f t="shared" si="246"/>
        <v>{"AttrType":"Time","Value":4}</v>
      </c>
    </row>
    <row r="5915" spans="1:7">
      <c r="A5915">
        <v>15911</v>
      </c>
      <c r="B5915" t="s">
        <v>29</v>
      </c>
      <c r="C5915" t="s">
        <v>30</v>
      </c>
      <c r="D5915">
        <f t="shared" si="244"/>
        <v>911</v>
      </c>
      <c r="F5915">
        <f t="shared" si="245"/>
        <v>4</v>
      </c>
      <c r="G5915" t="str">
        <f t="shared" si="246"/>
        <v>{"AttrType":"Time","Value":4}</v>
      </c>
    </row>
    <row r="5916" spans="1:7">
      <c r="A5916">
        <v>15912</v>
      </c>
      <c r="B5916" t="s">
        <v>29</v>
      </c>
      <c r="C5916" t="s">
        <v>30</v>
      </c>
      <c r="D5916">
        <f t="shared" si="244"/>
        <v>912</v>
      </c>
      <c r="F5916">
        <f t="shared" si="245"/>
        <v>4</v>
      </c>
      <c r="G5916" t="str">
        <f t="shared" si="246"/>
        <v>{"AttrType":"Time","Value":4}</v>
      </c>
    </row>
    <row r="5917" spans="1:7">
      <c r="A5917">
        <v>15913</v>
      </c>
      <c r="B5917" t="s">
        <v>29</v>
      </c>
      <c r="C5917" t="s">
        <v>30</v>
      </c>
      <c r="D5917">
        <f t="shared" si="244"/>
        <v>913</v>
      </c>
      <c r="F5917">
        <f t="shared" si="245"/>
        <v>4</v>
      </c>
      <c r="G5917" t="str">
        <f t="shared" si="246"/>
        <v>{"AttrType":"Time","Value":4}</v>
      </c>
    </row>
    <row r="5918" spans="1:7">
      <c r="A5918">
        <v>15914</v>
      </c>
      <c r="B5918" t="s">
        <v>29</v>
      </c>
      <c r="C5918" t="s">
        <v>30</v>
      </c>
      <c r="D5918">
        <f t="shared" si="244"/>
        <v>914</v>
      </c>
      <c r="F5918">
        <f t="shared" si="245"/>
        <v>4</v>
      </c>
      <c r="G5918" t="str">
        <f t="shared" si="246"/>
        <v>{"AttrType":"Time","Value":4}</v>
      </c>
    </row>
    <row r="5919" spans="1:7">
      <c r="A5919">
        <v>15915</v>
      </c>
      <c r="B5919" t="s">
        <v>29</v>
      </c>
      <c r="C5919" t="s">
        <v>30</v>
      </c>
      <c r="D5919">
        <f t="shared" si="244"/>
        <v>915</v>
      </c>
      <c r="F5919">
        <f t="shared" si="245"/>
        <v>4</v>
      </c>
      <c r="G5919" t="str">
        <f t="shared" si="246"/>
        <v>{"AttrType":"Time","Value":4}</v>
      </c>
    </row>
    <row r="5920" spans="1:7">
      <c r="A5920">
        <v>15916</v>
      </c>
      <c r="B5920" t="s">
        <v>29</v>
      </c>
      <c r="C5920" t="s">
        <v>30</v>
      </c>
      <c r="D5920">
        <f t="shared" si="244"/>
        <v>916</v>
      </c>
      <c r="F5920">
        <f t="shared" si="245"/>
        <v>4</v>
      </c>
      <c r="G5920" t="str">
        <f t="shared" si="246"/>
        <v>{"AttrType":"Time","Value":4}</v>
      </c>
    </row>
    <row r="5921" spans="1:7">
      <c r="A5921">
        <v>15917</v>
      </c>
      <c r="B5921" t="s">
        <v>29</v>
      </c>
      <c r="C5921" t="s">
        <v>30</v>
      </c>
      <c r="D5921">
        <f t="shared" si="244"/>
        <v>917</v>
      </c>
      <c r="F5921">
        <f t="shared" si="245"/>
        <v>4</v>
      </c>
      <c r="G5921" t="str">
        <f t="shared" si="246"/>
        <v>{"AttrType":"Time","Value":4}</v>
      </c>
    </row>
    <row r="5922" spans="1:7">
      <c r="A5922">
        <v>15918</v>
      </c>
      <c r="B5922" t="s">
        <v>29</v>
      </c>
      <c r="C5922" t="s">
        <v>30</v>
      </c>
      <c r="D5922">
        <f t="shared" si="244"/>
        <v>918</v>
      </c>
      <c r="F5922">
        <f t="shared" si="245"/>
        <v>4</v>
      </c>
      <c r="G5922" t="str">
        <f t="shared" si="246"/>
        <v>{"AttrType":"Time","Value":4}</v>
      </c>
    </row>
    <row r="5923" spans="1:7">
      <c r="A5923">
        <v>15919</v>
      </c>
      <c r="B5923" t="s">
        <v>29</v>
      </c>
      <c r="C5923" t="s">
        <v>30</v>
      </c>
      <c r="D5923">
        <f t="shared" si="244"/>
        <v>919</v>
      </c>
      <c r="F5923">
        <f t="shared" si="245"/>
        <v>4</v>
      </c>
      <c r="G5923" t="str">
        <f t="shared" si="246"/>
        <v>{"AttrType":"Time","Value":4}</v>
      </c>
    </row>
    <row r="5924" spans="1:7">
      <c r="A5924">
        <v>15920</v>
      </c>
      <c r="B5924" t="s">
        <v>29</v>
      </c>
      <c r="C5924" t="s">
        <v>30</v>
      </c>
      <c r="D5924">
        <f t="shared" si="244"/>
        <v>920</v>
      </c>
      <c r="F5924">
        <f t="shared" si="245"/>
        <v>4</v>
      </c>
      <c r="G5924" t="str">
        <f t="shared" si="246"/>
        <v>{"AttrType":"Time","Value":4}</v>
      </c>
    </row>
    <row r="5925" spans="1:7">
      <c r="A5925">
        <v>15921</v>
      </c>
      <c r="B5925" t="s">
        <v>29</v>
      </c>
      <c r="C5925" t="s">
        <v>30</v>
      </c>
      <c r="D5925">
        <f t="shared" si="244"/>
        <v>921</v>
      </c>
      <c r="F5925">
        <f t="shared" si="245"/>
        <v>4</v>
      </c>
      <c r="G5925" t="str">
        <f t="shared" si="246"/>
        <v>{"AttrType":"Time","Value":4}</v>
      </c>
    </row>
    <row r="5926" spans="1:7">
      <c r="A5926">
        <v>15922</v>
      </c>
      <c r="B5926" t="s">
        <v>29</v>
      </c>
      <c r="C5926" t="s">
        <v>30</v>
      </c>
      <c r="D5926">
        <f t="shared" si="244"/>
        <v>922</v>
      </c>
      <c r="F5926">
        <f t="shared" si="245"/>
        <v>4</v>
      </c>
      <c r="G5926" t="str">
        <f t="shared" si="246"/>
        <v>{"AttrType":"Time","Value":4}</v>
      </c>
    </row>
    <row r="5927" spans="1:7">
      <c r="A5927">
        <v>15923</v>
      </c>
      <c r="B5927" t="s">
        <v>29</v>
      </c>
      <c r="C5927" t="s">
        <v>30</v>
      </c>
      <c r="D5927">
        <f t="shared" si="244"/>
        <v>923</v>
      </c>
      <c r="F5927">
        <f t="shared" si="245"/>
        <v>4</v>
      </c>
      <c r="G5927" t="str">
        <f t="shared" si="246"/>
        <v>{"AttrType":"Time","Value":4}</v>
      </c>
    </row>
    <row r="5928" spans="1:7">
      <c r="A5928">
        <v>15924</v>
      </c>
      <c r="B5928" t="s">
        <v>29</v>
      </c>
      <c r="C5928" t="s">
        <v>30</v>
      </c>
      <c r="D5928">
        <f t="shared" si="244"/>
        <v>924</v>
      </c>
      <c r="F5928">
        <f t="shared" si="245"/>
        <v>4</v>
      </c>
      <c r="G5928" t="str">
        <f t="shared" si="246"/>
        <v>{"AttrType":"Time","Value":4}</v>
      </c>
    </row>
    <row r="5929" spans="1:7">
      <c r="A5929">
        <v>15925</v>
      </c>
      <c r="B5929" t="s">
        <v>29</v>
      </c>
      <c r="C5929" t="s">
        <v>30</v>
      </c>
      <c r="D5929">
        <f t="shared" si="244"/>
        <v>925</v>
      </c>
      <c r="F5929">
        <f t="shared" si="245"/>
        <v>4</v>
      </c>
      <c r="G5929" t="str">
        <f t="shared" si="246"/>
        <v>{"AttrType":"Time","Value":4}</v>
      </c>
    </row>
    <row r="5930" spans="1:7">
      <c r="A5930">
        <v>15926</v>
      </c>
      <c r="B5930" t="s">
        <v>29</v>
      </c>
      <c r="C5930" t="s">
        <v>30</v>
      </c>
      <c r="D5930">
        <f t="shared" si="244"/>
        <v>926</v>
      </c>
      <c r="F5930">
        <f t="shared" si="245"/>
        <v>4</v>
      </c>
      <c r="G5930" t="str">
        <f t="shared" si="246"/>
        <v>{"AttrType":"Time","Value":4}</v>
      </c>
    </row>
    <row r="5931" spans="1:7">
      <c r="A5931">
        <v>15927</v>
      </c>
      <c r="B5931" t="s">
        <v>29</v>
      </c>
      <c r="C5931" t="s">
        <v>30</v>
      </c>
      <c r="D5931">
        <f t="shared" si="244"/>
        <v>927</v>
      </c>
      <c r="F5931">
        <f t="shared" si="245"/>
        <v>4</v>
      </c>
      <c r="G5931" t="str">
        <f t="shared" si="246"/>
        <v>{"AttrType":"Time","Value":4}</v>
      </c>
    </row>
    <row r="5932" spans="1:7">
      <c r="A5932">
        <v>15928</v>
      </c>
      <c r="B5932" t="s">
        <v>29</v>
      </c>
      <c r="C5932" t="s">
        <v>30</v>
      </c>
      <c r="D5932">
        <f t="shared" si="244"/>
        <v>928</v>
      </c>
      <c r="F5932">
        <f t="shared" si="245"/>
        <v>4</v>
      </c>
      <c r="G5932" t="str">
        <f t="shared" si="246"/>
        <v>{"AttrType":"Time","Value":4}</v>
      </c>
    </row>
    <row r="5933" spans="1:7">
      <c r="A5933">
        <v>15929</v>
      </c>
      <c r="B5933" t="s">
        <v>29</v>
      </c>
      <c r="C5933" t="s">
        <v>30</v>
      </c>
      <c r="D5933">
        <f t="shared" ref="D5933:D5996" si="247">D4933</f>
        <v>929</v>
      </c>
      <c r="F5933">
        <f t="shared" si="245"/>
        <v>4</v>
      </c>
      <c r="G5933" t="str">
        <f t="shared" si="246"/>
        <v>{"AttrType":"Time","Value":4}</v>
      </c>
    </row>
    <row r="5934" spans="1:7">
      <c r="A5934">
        <v>15930</v>
      </c>
      <c r="B5934" t="s">
        <v>29</v>
      </c>
      <c r="C5934" t="s">
        <v>30</v>
      </c>
      <c r="D5934">
        <f t="shared" si="247"/>
        <v>930</v>
      </c>
      <c r="F5934">
        <f t="shared" ref="F5934:F5997" si="248">F4934</f>
        <v>4</v>
      </c>
      <c r="G5934" t="str">
        <f t="shared" si="246"/>
        <v>{"AttrType":"Time","Value":4}</v>
      </c>
    </row>
    <row r="5935" spans="1:7">
      <c r="A5935">
        <v>15931</v>
      </c>
      <c r="B5935" t="s">
        <v>29</v>
      </c>
      <c r="C5935" t="s">
        <v>30</v>
      </c>
      <c r="D5935">
        <f t="shared" si="247"/>
        <v>931</v>
      </c>
      <c r="F5935">
        <f t="shared" si="248"/>
        <v>4</v>
      </c>
      <c r="G5935" t="str">
        <f t="shared" si="246"/>
        <v>{"AttrType":"Time","Value":4}</v>
      </c>
    </row>
    <row r="5936" spans="1:7">
      <c r="A5936">
        <v>15932</v>
      </c>
      <c r="B5936" t="s">
        <v>29</v>
      </c>
      <c r="C5936" t="s">
        <v>30</v>
      </c>
      <c r="D5936">
        <f t="shared" si="247"/>
        <v>932</v>
      </c>
      <c r="F5936">
        <f t="shared" si="248"/>
        <v>4</v>
      </c>
      <c r="G5936" t="str">
        <f t="shared" si="246"/>
        <v>{"AttrType":"Time","Value":4}</v>
      </c>
    </row>
    <row r="5937" spans="1:7">
      <c r="A5937">
        <v>15933</v>
      </c>
      <c r="B5937" t="s">
        <v>29</v>
      </c>
      <c r="C5937" t="s">
        <v>30</v>
      </c>
      <c r="D5937">
        <f t="shared" si="247"/>
        <v>933</v>
      </c>
      <c r="F5937">
        <f t="shared" si="248"/>
        <v>4</v>
      </c>
      <c r="G5937" t="str">
        <f t="shared" si="246"/>
        <v>{"AttrType":"Time","Value":4}</v>
      </c>
    </row>
    <row r="5938" spans="1:7">
      <c r="A5938">
        <v>15934</v>
      </c>
      <c r="B5938" t="s">
        <v>29</v>
      </c>
      <c r="C5938" t="s">
        <v>30</v>
      </c>
      <c r="D5938">
        <f t="shared" si="247"/>
        <v>934</v>
      </c>
      <c r="F5938">
        <f t="shared" si="248"/>
        <v>4</v>
      </c>
      <c r="G5938" t="str">
        <f t="shared" si="246"/>
        <v>{"AttrType":"Time","Value":4}</v>
      </c>
    </row>
    <row r="5939" spans="1:7">
      <c r="A5939">
        <v>15935</v>
      </c>
      <c r="B5939" t="s">
        <v>29</v>
      </c>
      <c r="C5939" t="s">
        <v>30</v>
      </c>
      <c r="D5939">
        <f t="shared" si="247"/>
        <v>935</v>
      </c>
      <c r="F5939">
        <f t="shared" si="248"/>
        <v>4</v>
      </c>
      <c r="G5939" t="str">
        <f t="shared" si="246"/>
        <v>{"AttrType":"Time","Value":4}</v>
      </c>
    </row>
    <row r="5940" spans="1:7">
      <c r="A5940">
        <v>15936</v>
      </c>
      <c r="B5940" t="s">
        <v>29</v>
      </c>
      <c r="C5940" t="s">
        <v>30</v>
      </c>
      <c r="D5940">
        <f t="shared" si="247"/>
        <v>936</v>
      </c>
      <c r="F5940">
        <f t="shared" si="248"/>
        <v>4</v>
      </c>
      <c r="G5940" t="str">
        <f t="shared" si="246"/>
        <v>{"AttrType":"Time","Value":4}</v>
      </c>
    </row>
    <row r="5941" spans="1:7">
      <c r="A5941">
        <v>15937</v>
      </c>
      <c r="B5941" t="s">
        <v>29</v>
      </c>
      <c r="C5941" t="s">
        <v>30</v>
      </c>
      <c r="D5941">
        <f t="shared" si="247"/>
        <v>937</v>
      </c>
      <c r="F5941">
        <f t="shared" si="248"/>
        <v>4</v>
      </c>
      <c r="G5941" t="str">
        <f t="shared" si="246"/>
        <v>{"AttrType":"Time","Value":4}</v>
      </c>
    </row>
    <row r="5942" spans="1:7">
      <c r="A5942">
        <v>15938</v>
      </c>
      <c r="B5942" t="s">
        <v>29</v>
      </c>
      <c r="C5942" t="s">
        <v>30</v>
      </c>
      <c r="D5942">
        <f t="shared" si="247"/>
        <v>938</v>
      </c>
      <c r="F5942">
        <f t="shared" si="248"/>
        <v>4</v>
      </c>
      <c r="G5942" t="str">
        <f t="shared" si="246"/>
        <v>{"AttrType":"Time","Value":4}</v>
      </c>
    </row>
    <row r="5943" spans="1:7">
      <c r="A5943">
        <v>15939</v>
      </c>
      <c r="B5943" t="s">
        <v>29</v>
      </c>
      <c r="C5943" t="s">
        <v>30</v>
      </c>
      <c r="D5943">
        <f t="shared" si="247"/>
        <v>939</v>
      </c>
      <c r="F5943">
        <f t="shared" si="248"/>
        <v>4</v>
      </c>
      <c r="G5943" t="str">
        <f t="shared" si="246"/>
        <v>{"AttrType":"Time","Value":4}</v>
      </c>
    </row>
    <row r="5944" spans="1:7">
      <c r="A5944">
        <v>15940</v>
      </c>
      <c r="B5944" t="s">
        <v>29</v>
      </c>
      <c r="C5944" t="s">
        <v>30</v>
      </c>
      <c r="D5944">
        <f t="shared" si="247"/>
        <v>940</v>
      </c>
      <c r="F5944">
        <f t="shared" si="248"/>
        <v>4</v>
      </c>
      <c r="G5944" t="str">
        <f t="shared" si="246"/>
        <v>{"AttrType":"Time","Value":4}</v>
      </c>
    </row>
    <row r="5945" spans="1:7">
      <c r="A5945">
        <v>15941</v>
      </c>
      <c r="B5945" t="s">
        <v>29</v>
      </c>
      <c r="C5945" t="s">
        <v>30</v>
      </c>
      <c r="D5945">
        <f t="shared" si="247"/>
        <v>941</v>
      </c>
      <c r="F5945">
        <f t="shared" si="248"/>
        <v>4</v>
      </c>
      <c r="G5945" t="str">
        <f t="shared" si="246"/>
        <v>{"AttrType":"Time","Value":4}</v>
      </c>
    </row>
    <row r="5946" spans="1:7">
      <c r="A5946">
        <v>15942</v>
      </c>
      <c r="B5946" t="s">
        <v>29</v>
      </c>
      <c r="C5946" t="s">
        <v>30</v>
      </c>
      <c r="D5946">
        <f t="shared" si="247"/>
        <v>942</v>
      </c>
      <c r="F5946">
        <f t="shared" si="248"/>
        <v>4</v>
      </c>
      <c r="G5946" t="str">
        <f t="shared" si="246"/>
        <v>{"AttrType":"Time","Value":4}</v>
      </c>
    </row>
    <row r="5947" spans="1:7">
      <c r="A5947">
        <v>15943</v>
      </c>
      <c r="B5947" t="s">
        <v>29</v>
      </c>
      <c r="C5947" t="s">
        <v>30</v>
      </c>
      <c r="D5947">
        <f t="shared" si="247"/>
        <v>943</v>
      </c>
      <c r="F5947">
        <f t="shared" si="248"/>
        <v>4</v>
      </c>
      <c r="G5947" t="str">
        <f t="shared" si="246"/>
        <v>{"AttrType":"Time","Value":4}</v>
      </c>
    </row>
    <row r="5948" spans="1:7">
      <c r="A5948">
        <v>15944</v>
      </c>
      <c r="B5948" t="s">
        <v>29</v>
      </c>
      <c r="C5948" t="s">
        <v>30</v>
      </c>
      <c r="D5948">
        <f t="shared" si="247"/>
        <v>944</v>
      </c>
      <c r="F5948">
        <f t="shared" si="248"/>
        <v>4</v>
      </c>
      <c r="G5948" t="str">
        <f t="shared" si="246"/>
        <v>{"AttrType":"Time","Value":4}</v>
      </c>
    </row>
    <row r="5949" spans="1:7">
      <c r="A5949">
        <v>15945</v>
      </c>
      <c r="B5949" t="s">
        <v>29</v>
      </c>
      <c r="C5949" t="s">
        <v>30</v>
      </c>
      <c r="D5949">
        <f t="shared" si="247"/>
        <v>945</v>
      </c>
      <c r="F5949">
        <f t="shared" si="248"/>
        <v>4</v>
      </c>
      <c r="G5949" t="str">
        <f t="shared" si="246"/>
        <v>{"AttrType":"Time","Value":4}</v>
      </c>
    </row>
    <row r="5950" spans="1:7">
      <c r="A5950">
        <v>15946</v>
      </c>
      <c r="B5950" t="s">
        <v>29</v>
      </c>
      <c r="C5950" t="s">
        <v>30</v>
      </c>
      <c r="D5950">
        <f t="shared" si="247"/>
        <v>946</v>
      </c>
      <c r="F5950">
        <f t="shared" si="248"/>
        <v>4</v>
      </c>
      <c r="G5950" t="str">
        <f t="shared" si="246"/>
        <v>{"AttrType":"Time","Value":4}</v>
      </c>
    </row>
    <row r="5951" spans="1:7">
      <c r="A5951">
        <v>15947</v>
      </c>
      <c r="B5951" t="s">
        <v>29</v>
      </c>
      <c r="C5951" t="s">
        <v>30</v>
      </c>
      <c r="D5951">
        <f t="shared" si="247"/>
        <v>947</v>
      </c>
      <c r="F5951">
        <f t="shared" si="248"/>
        <v>4</v>
      </c>
      <c r="G5951" t="str">
        <f t="shared" si="246"/>
        <v>{"AttrType":"Time","Value":4}</v>
      </c>
    </row>
    <row r="5952" spans="1:7">
      <c r="A5952">
        <v>15948</v>
      </c>
      <c r="B5952" t="s">
        <v>29</v>
      </c>
      <c r="C5952" t="s">
        <v>30</v>
      </c>
      <c r="D5952">
        <f t="shared" si="247"/>
        <v>948</v>
      </c>
      <c r="F5952">
        <f t="shared" si="248"/>
        <v>4</v>
      </c>
      <c r="G5952" t="str">
        <f t="shared" si="246"/>
        <v>{"AttrType":"Time","Value":4}</v>
      </c>
    </row>
    <row r="5953" spans="1:7">
      <c r="A5953">
        <v>15949</v>
      </c>
      <c r="B5953" t="s">
        <v>29</v>
      </c>
      <c r="C5953" t="s">
        <v>30</v>
      </c>
      <c r="D5953">
        <f t="shared" si="247"/>
        <v>949</v>
      </c>
      <c r="F5953">
        <f t="shared" si="248"/>
        <v>4</v>
      </c>
      <c r="G5953" t="str">
        <f t="shared" si="246"/>
        <v>{"AttrType":"Time","Value":4}</v>
      </c>
    </row>
    <row r="5954" spans="1:7">
      <c r="A5954">
        <v>15950</v>
      </c>
      <c r="B5954" t="s">
        <v>29</v>
      </c>
      <c r="C5954" t="s">
        <v>30</v>
      </c>
      <c r="D5954">
        <f t="shared" si="247"/>
        <v>950</v>
      </c>
      <c r="F5954">
        <f t="shared" si="248"/>
        <v>4</v>
      </c>
      <c r="G5954" t="str">
        <f t="shared" si="246"/>
        <v>{"AttrType":"Time","Value":4}</v>
      </c>
    </row>
    <row r="5955" spans="1:7">
      <c r="A5955">
        <v>15951</v>
      </c>
      <c r="B5955" t="s">
        <v>29</v>
      </c>
      <c r="C5955" t="s">
        <v>30</v>
      </c>
      <c r="D5955">
        <f t="shared" si="247"/>
        <v>951</v>
      </c>
      <c r="F5955">
        <f t="shared" si="248"/>
        <v>4</v>
      </c>
      <c r="G5955" t="str">
        <f t="shared" si="246"/>
        <v>{"AttrType":"Time","Value":4}</v>
      </c>
    </row>
    <row r="5956" spans="1:7">
      <c r="A5956">
        <v>15952</v>
      </c>
      <c r="B5956" t="s">
        <v>29</v>
      </c>
      <c r="C5956" t="s">
        <v>30</v>
      </c>
      <c r="D5956">
        <f t="shared" si="247"/>
        <v>952</v>
      </c>
      <c r="F5956">
        <f t="shared" si="248"/>
        <v>4</v>
      </c>
      <c r="G5956" t="str">
        <f t="shared" si="246"/>
        <v>{"AttrType":"Time","Value":4}</v>
      </c>
    </row>
    <row r="5957" spans="1:7">
      <c r="A5957">
        <v>15953</v>
      </c>
      <c r="B5957" t="s">
        <v>29</v>
      </c>
      <c r="C5957" t="s">
        <v>30</v>
      </c>
      <c r="D5957">
        <f t="shared" si="247"/>
        <v>953</v>
      </c>
      <c r="F5957">
        <f t="shared" si="248"/>
        <v>4</v>
      </c>
      <c r="G5957" t="str">
        <f t="shared" si="246"/>
        <v>{"AttrType":"Time","Value":4}</v>
      </c>
    </row>
    <row r="5958" spans="1:7">
      <c r="A5958">
        <v>15954</v>
      </c>
      <c r="B5958" t="s">
        <v>29</v>
      </c>
      <c r="C5958" t="s">
        <v>30</v>
      </c>
      <c r="D5958">
        <f t="shared" si="247"/>
        <v>954</v>
      </c>
      <c r="F5958">
        <f t="shared" si="248"/>
        <v>4</v>
      </c>
      <c r="G5958" t="str">
        <f t="shared" ref="G5958:G6021" si="249">$M$2&amp;F5958&amp;$N$2</f>
        <v>{"AttrType":"Time","Value":4}</v>
      </c>
    </row>
    <row r="5959" spans="1:7">
      <c r="A5959">
        <v>15955</v>
      </c>
      <c r="B5959" t="s">
        <v>29</v>
      </c>
      <c r="C5959" t="s">
        <v>30</v>
      </c>
      <c r="D5959">
        <f t="shared" si="247"/>
        <v>955</v>
      </c>
      <c r="F5959">
        <f t="shared" si="248"/>
        <v>4</v>
      </c>
      <c r="G5959" t="str">
        <f t="shared" si="249"/>
        <v>{"AttrType":"Time","Value":4}</v>
      </c>
    </row>
    <row r="5960" spans="1:7">
      <c r="A5960">
        <v>15956</v>
      </c>
      <c r="B5960" t="s">
        <v>29</v>
      </c>
      <c r="C5960" t="s">
        <v>30</v>
      </c>
      <c r="D5960">
        <f t="shared" si="247"/>
        <v>956</v>
      </c>
      <c r="F5960">
        <f t="shared" si="248"/>
        <v>4</v>
      </c>
      <c r="G5960" t="str">
        <f t="shared" si="249"/>
        <v>{"AttrType":"Time","Value":4}</v>
      </c>
    </row>
    <row r="5961" spans="1:7">
      <c r="A5961">
        <v>15957</v>
      </c>
      <c r="B5961" t="s">
        <v>29</v>
      </c>
      <c r="C5961" t="s">
        <v>30</v>
      </c>
      <c r="D5961">
        <f t="shared" si="247"/>
        <v>957</v>
      </c>
      <c r="F5961">
        <f t="shared" si="248"/>
        <v>4</v>
      </c>
      <c r="G5961" t="str">
        <f t="shared" si="249"/>
        <v>{"AttrType":"Time","Value":4}</v>
      </c>
    </row>
    <row r="5962" spans="1:7">
      <c r="A5962">
        <v>15958</v>
      </c>
      <c r="B5962" t="s">
        <v>29</v>
      </c>
      <c r="C5962" t="s">
        <v>30</v>
      </c>
      <c r="D5962">
        <f t="shared" si="247"/>
        <v>958</v>
      </c>
      <c r="F5962">
        <f t="shared" si="248"/>
        <v>4</v>
      </c>
      <c r="G5962" t="str">
        <f t="shared" si="249"/>
        <v>{"AttrType":"Time","Value":4}</v>
      </c>
    </row>
    <row r="5963" spans="1:7">
      <c r="A5963">
        <v>15959</v>
      </c>
      <c r="B5963" t="s">
        <v>29</v>
      </c>
      <c r="C5963" t="s">
        <v>30</v>
      </c>
      <c r="D5963">
        <f t="shared" si="247"/>
        <v>959</v>
      </c>
      <c r="F5963">
        <f t="shared" si="248"/>
        <v>4</v>
      </c>
      <c r="G5963" t="str">
        <f t="shared" si="249"/>
        <v>{"AttrType":"Time","Value":4}</v>
      </c>
    </row>
    <row r="5964" spans="1:7">
      <c r="A5964">
        <v>15960</v>
      </c>
      <c r="B5964" t="s">
        <v>29</v>
      </c>
      <c r="C5964" t="s">
        <v>30</v>
      </c>
      <c r="D5964">
        <f t="shared" si="247"/>
        <v>960</v>
      </c>
      <c r="F5964">
        <f t="shared" si="248"/>
        <v>4</v>
      </c>
      <c r="G5964" t="str">
        <f t="shared" si="249"/>
        <v>{"AttrType":"Time","Value":4}</v>
      </c>
    </row>
    <row r="5965" spans="1:7">
      <c r="A5965">
        <v>15961</v>
      </c>
      <c r="B5965" t="s">
        <v>29</v>
      </c>
      <c r="C5965" t="s">
        <v>30</v>
      </c>
      <c r="D5965">
        <f t="shared" si="247"/>
        <v>961</v>
      </c>
      <c r="F5965">
        <f t="shared" si="248"/>
        <v>4</v>
      </c>
      <c r="G5965" t="str">
        <f t="shared" si="249"/>
        <v>{"AttrType":"Time","Value":4}</v>
      </c>
    </row>
    <row r="5966" spans="1:7">
      <c r="A5966">
        <v>15962</v>
      </c>
      <c r="B5966" t="s">
        <v>29</v>
      </c>
      <c r="C5966" t="s">
        <v>30</v>
      </c>
      <c r="D5966">
        <f t="shared" si="247"/>
        <v>962</v>
      </c>
      <c r="F5966">
        <f t="shared" si="248"/>
        <v>4</v>
      </c>
      <c r="G5966" t="str">
        <f t="shared" si="249"/>
        <v>{"AttrType":"Time","Value":4}</v>
      </c>
    </row>
    <row r="5967" spans="1:7">
      <c r="A5967">
        <v>15963</v>
      </c>
      <c r="B5967" t="s">
        <v>29</v>
      </c>
      <c r="C5967" t="s">
        <v>30</v>
      </c>
      <c r="D5967">
        <f t="shared" si="247"/>
        <v>963</v>
      </c>
      <c r="F5967">
        <f t="shared" si="248"/>
        <v>4</v>
      </c>
      <c r="G5967" t="str">
        <f t="shared" si="249"/>
        <v>{"AttrType":"Time","Value":4}</v>
      </c>
    </row>
    <row r="5968" spans="1:7">
      <c r="A5968">
        <v>15964</v>
      </c>
      <c r="B5968" t="s">
        <v>29</v>
      </c>
      <c r="C5968" t="s">
        <v>30</v>
      </c>
      <c r="D5968">
        <f t="shared" si="247"/>
        <v>964</v>
      </c>
      <c r="F5968">
        <f t="shared" si="248"/>
        <v>4</v>
      </c>
      <c r="G5968" t="str">
        <f t="shared" si="249"/>
        <v>{"AttrType":"Time","Value":4}</v>
      </c>
    </row>
    <row r="5969" spans="1:7">
      <c r="A5969">
        <v>15965</v>
      </c>
      <c r="B5969" t="s">
        <v>29</v>
      </c>
      <c r="C5969" t="s">
        <v>30</v>
      </c>
      <c r="D5969">
        <f t="shared" si="247"/>
        <v>965</v>
      </c>
      <c r="F5969">
        <f t="shared" si="248"/>
        <v>4</v>
      </c>
      <c r="G5969" t="str">
        <f t="shared" si="249"/>
        <v>{"AttrType":"Time","Value":4}</v>
      </c>
    </row>
    <row r="5970" spans="1:7">
      <c r="A5970">
        <v>15966</v>
      </c>
      <c r="B5970" t="s">
        <v>29</v>
      </c>
      <c r="C5970" t="s">
        <v>30</v>
      </c>
      <c r="D5970">
        <f t="shared" si="247"/>
        <v>966</v>
      </c>
      <c r="F5970">
        <f t="shared" si="248"/>
        <v>4</v>
      </c>
      <c r="G5970" t="str">
        <f t="shared" si="249"/>
        <v>{"AttrType":"Time","Value":4}</v>
      </c>
    </row>
    <row r="5971" spans="1:7">
      <c r="A5971">
        <v>15967</v>
      </c>
      <c r="B5971" t="s">
        <v>29</v>
      </c>
      <c r="C5971" t="s">
        <v>30</v>
      </c>
      <c r="D5971">
        <f t="shared" si="247"/>
        <v>967</v>
      </c>
      <c r="F5971">
        <f t="shared" si="248"/>
        <v>4</v>
      </c>
      <c r="G5971" t="str">
        <f t="shared" si="249"/>
        <v>{"AttrType":"Time","Value":4}</v>
      </c>
    </row>
    <row r="5972" spans="1:7">
      <c r="A5972">
        <v>15968</v>
      </c>
      <c r="B5972" t="s">
        <v>29</v>
      </c>
      <c r="C5972" t="s">
        <v>30</v>
      </c>
      <c r="D5972">
        <f t="shared" si="247"/>
        <v>968</v>
      </c>
      <c r="F5972">
        <f t="shared" si="248"/>
        <v>4</v>
      </c>
      <c r="G5972" t="str">
        <f t="shared" si="249"/>
        <v>{"AttrType":"Time","Value":4}</v>
      </c>
    </row>
    <row r="5973" spans="1:7">
      <c r="A5973">
        <v>15969</v>
      </c>
      <c r="B5973" t="s">
        <v>29</v>
      </c>
      <c r="C5973" t="s">
        <v>30</v>
      </c>
      <c r="D5973">
        <f t="shared" si="247"/>
        <v>969</v>
      </c>
      <c r="F5973">
        <f t="shared" si="248"/>
        <v>4</v>
      </c>
      <c r="G5973" t="str">
        <f t="shared" si="249"/>
        <v>{"AttrType":"Time","Value":4}</v>
      </c>
    </row>
    <row r="5974" spans="1:7">
      <c r="A5974">
        <v>15970</v>
      </c>
      <c r="B5974" t="s">
        <v>29</v>
      </c>
      <c r="C5974" t="s">
        <v>30</v>
      </c>
      <c r="D5974">
        <f t="shared" si="247"/>
        <v>970</v>
      </c>
      <c r="F5974">
        <f t="shared" si="248"/>
        <v>4</v>
      </c>
      <c r="G5974" t="str">
        <f t="shared" si="249"/>
        <v>{"AttrType":"Time","Value":4}</v>
      </c>
    </row>
    <row r="5975" spans="1:7">
      <c r="A5975">
        <v>15971</v>
      </c>
      <c r="B5975" t="s">
        <v>29</v>
      </c>
      <c r="C5975" t="s">
        <v>30</v>
      </c>
      <c r="D5975">
        <f t="shared" si="247"/>
        <v>971</v>
      </c>
      <c r="F5975">
        <f t="shared" si="248"/>
        <v>4</v>
      </c>
      <c r="G5975" t="str">
        <f t="shared" si="249"/>
        <v>{"AttrType":"Time","Value":4}</v>
      </c>
    </row>
    <row r="5976" spans="1:7">
      <c r="A5976">
        <v>15972</v>
      </c>
      <c r="B5976" t="s">
        <v>29</v>
      </c>
      <c r="C5976" t="s">
        <v>30</v>
      </c>
      <c r="D5976">
        <f t="shared" si="247"/>
        <v>972</v>
      </c>
      <c r="F5976">
        <f t="shared" si="248"/>
        <v>4</v>
      </c>
      <c r="G5976" t="str">
        <f t="shared" si="249"/>
        <v>{"AttrType":"Time","Value":4}</v>
      </c>
    </row>
    <row r="5977" spans="1:7">
      <c r="A5977">
        <v>15973</v>
      </c>
      <c r="B5977" t="s">
        <v>29</v>
      </c>
      <c r="C5977" t="s">
        <v>30</v>
      </c>
      <c r="D5977">
        <f t="shared" si="247"/>
        <v>973</v>
      </c>
      <c r="F5977">
        <f t="shared" si="248"/>
        <v>4</v>
      </c>
      <c r="G5977" t="str">
        <f t="shared" si="249"/>
        <v>{"AttrType":"Time","Value":4}</v>
      </c>
    </row>
    <row r="5978" spans="1:7">
      <c r="A5978">
        <v>15974</v>
      </c>
      <c r="B5978" t="s">
        <v>29</v>
      </c>
      <c r="C5978" t="s">
        <v>30</v>
      </c>
      <c r="D5978">
        <f t="shared" si="247"/>
        <v>974</v>
      </c>
      <c r="F5978">
        <f t="shared" si="248"/>
        <v>4</v>
      </c>
      <c r="G5978" t="str">
        <f t="shared" si="249"/>
        <v>{"AttrType":"Time","Value":4}</v>
      </c>
    </row>
    <row r="5979" spans="1:7">
      <c r="A5979">
        <v>15975</v>
      </c>
      <c r="B5979" t="s">
        <v>29</v>
      </c>
      <c r="C5979" t="s">
        <v>30</v>
      </c>
      <c r="D5979">
        <f t="shared" si="247"/>
        <v>975</v>
      </c>
      <c r="F5979">
        <f t="shared" si="248"/>
        <v>4</v>
      </c>
      <c r="G5979" t="str">
        <f t="shared" si="249"/>
        <v>{"AttrType":"Time","Value":4}</v>
      </c>
    </row>
    <row r="5980" spans="1:7">
      <c r="A5980">
        <v>15976</v>
      </c>
      <c r="B5980" t="s">
        <v>29</v>
      </c>
      <c r="C5980" t="s">
        <v>30</v>
      </c>
      <c r="D5980">
        <f t="shared" si="247"/>
        <v>976</v>
      </c>
      <c r="F5980">
        <f t="shared" si="248"/>
        <v>4</v>
      </c>
      <c r="G5980" t="str">
        <f t="shared" si="249"/>
        <v>{"AttrType":"Time","Value":4}</v>
      </c>
    </row>
    <row r="5981" spans="1:7">
      <c r="A5981">
        <v>15977</v>
      </c>
      <c r="B5981" t="s">
        <v>29</v>
      </c>
      <c r="C5981" t="s">
        <v>30</v>
      </c>
      <c r="D5981">
        <f t="shared" si="247"/>
        <v>977</v>
      </c>
      <c r="F5981">
        <f t="shared" si="248"/>
        <v>4</v>
      </c>
      <c r="G5981" t="str">
        <f t="shared" si="249"/>
        <v>{"AttrType":"Time","Value":4}</v>
      </c>
    </row>
    <row r="5982" spans="1:7">
      <c r="A5982">
        <v>15978</v>
      </c>
      <c r="B5982" t="s">
        <v>29</v>
      </c>
      <c r="C5982" t="s">
        <v>30</v>
      </c>
      <c r="D5982">
        <f t="shared" si="247"/>
        <v>978</v>
      </c>
      <c r="F5982">
        <f t="shared" si="248"/>
        <v>4</v>
      </c>
      <c r="G5982" t="str">
        <f t="shared" si="249"/>
        <v>{"AttrType":"Time","Value":4}</v>
      </c>
    </row>
    <row r="5983" spans="1:7">
      <c r="A5983">
        <v>15979</v>
      </c>
      <c r="B5983" t="s">
        <v>29</v>
      </c>
      <c r="C5983" t="s">
        <v>30</v>
      </c>
      <c r="D5983">
        <f t="shared" si="247"/>
        <v>979</v>
      </c>
      <c r="F5983">
        <f t="shared" si="248"/>
        <v>4</v>
      </c>
      <c r="G5983" t="str">
        <f t="shared" si="249"/>
        <v>{"AttrType":"Time","Value":4}</v>
      </c>
    </row>
    <row r="5984" spans="1:7">
      <c r="A5984">
        <v>15980</v>
      </c>
      <c r="B5984" t="s">
        <v>29</v>
      </c>
      <c r="C5984" t="s">
        <v>30</v>
      </c>
      <c r="D5984">
        <f t="shared" si="247"/>
        <v>980</v>
      </c>
      <c r="F5984">
        <f t="shared" si="248"/>
        <v>4</v>
      </c>
      <c r="G5984" t="str">
        <f t="shared" si="249"/>
        <v>{"AttrType":"Time","Value":4}</v>
      </c>
    </row>
    <row r="5985" spans="1:7">
      <c r="A5985">
        <v>15981</v>
      </c>
      <c r="B5985" t="s">
        <v>29</v>
      </c>
      <c r="C5985" t="s">
        <v>30</v>
      </c>
      <c r="D5985">
        <f t="shared" si="247"/>
        <v>981</v>
      </c>
      <c r="F5985">
        <f t="shared" si="248"/>
        <v>4</v>
      </c>
      <c r="G5985" t="str">
        <f t="shared" si="249"/>
        <v>{"AttrType":"Time","Value":4}</v>
      </c>
    </row>
    <row r="5986" spans="1:7">
      <c r="A5986">
        <v>15982</v>
      </c>
      <c r="B5986" t="s">
        <v>29</v>
      </c>
      <c r="C5986" t="s">
        <v>30</v>
      </c>
      <c r="D5986">
        <f t="shared" si="247"/>
        <v>982</v>
      </c>
      <c r="F5986">
        <f t="shared" si="248"/>
        <v>4</v>
      </c>
      <c r="G5986" t="str">
        <f t="shared" si="249"/>
        <v>{"AttrType":"Time","Value":4}</v>
      </c>
    </row>
    <row r="5987" spans="1:7">
      <c r="A5987">
        <v>15983</v>
      </c>
      <c r="B5987" t="s">
        <v>29</v>
      </c>
      <c r="C5987" t="s">
        <v>30</v>
      </c>
      <c r="D5987">
        <f t="shared" si="247"/>
        <v>983</v>
      </c>
      <c r="F5987">
        <f t="shared" si="248"/>
        <v>4</v>
      </c>
      <c r="G5987" t="str">
        <f t="shared" si="249"/>
        <v>{"AttrType":"Time","Value":4}</v>
      </c>
    </row>
    <row r="5988" spans="1:7">
      <c r="A5988">
        <v>15984</v>
      </c>
      <c r="B5988" t="s">
        <v>29</v>
      </c>
      <c r="C5988" t="s">
        <v>30</v>
      </c>
      <c r="D5988">
        <f t="shared" si="247"/>
        <v>984</v>
      </c>
      <c r="F5988">
        <f t="shared" si="248"/>
        <v>4</v>
      </c>
      <c r="G5988" t="str">
        <f t="shared" si="249"/>
        <v>{"AttrType":"Time","Value":4}</v>
      </c>
    </row>
    <row r="5989" spans="1:7">
      <c r="A5989">
        <v>15985</v>
      </c>
      <c r="B5989" t="s">
        <v>29</v>
      </c>
      <c r="C5989" t="s">
        <v>30</v>
      </c>
      <c r="D5989">
        <f t="shared" si="247"/>
        <v>985</v>
      </c>
      <c r="F5989">
        <f t="shared" si="248"/>
        <v>4</v>
      </c>
      <c r="G5989" t="str">
        <f t="shared" si="249"/>
        <v>{"AttrType":"Time","Value":4}</v>
      </c>
    </row>
    <row r="5990" spans="1:7">
      <c r="A5990">
        <v>15986</v>
      </c>
      <c r="B5990" t="s">
        <v>29</v>
      </c>
      <c r="C5990" t="s">
        <v>30</v>
      </c>
      <c r="D5990">
        <f t="shared" si="247"/>
        <v>986</v>
      </c>
      <c r="F5990">
        <f t="shared" si="248"/>
        <v>4</v>
      </c>
      <c r="G5990" t="str">
        <f t="shared" si="249"/>
        <v>{"AttrType":"Time","Value":4}</v>
      </c>
    </row>
    <row r="5991" spans="1:7">
      <c r="A5991">
        <v>15987</v>
      </c>
      <c r="B5991" t="s">
        <v>29</v>
      </c>
      <c r="C5991" t="s">
        <v>30</v>
      </c>
      <c r="D5991">
        <f t="shared" si="247"/>
        <v>987</v>
      </c>
      <c r="F5991">
        <f t="shared" si="248"/>
        <v>4</v>
      </c>
      <c r="G5991" t="str">
        <f t="shared" si="249"/>
        <v>{"AttrType":"Time","Value":4}</v>
      </c>
    </row>
    <row r="5992" spans="1:7">
      <c r="A5992">
        <v>15988</v>
      </c>
      <c r="B5992" t="s">
        <v>29</v>
      </c>
      <c r="C5992" t="s">
        <v>30</v>
      </c>
      <c r="D5992">
        <f t="shared" si="247"/>
        <v>988</v>
      </c>
      <c r="F5992">
        <f t="shared" si="248"/>
        <v>4</v>
      </c>
      <c r="G5992" t="str">
        <f t="shared" si="249"/>
        <v>{"AttrType":"Time","Value":4}</v>
      </c>
    </row>
    <row r="5993" spans="1:7">
      <c r="A5993">
        <v>15989</v>
      </c>
      <c r="B5993" t="s">
        <v>29</v>
      </c>
      <c r="C5993" t="s">
        <v>30</v>
      </c>
      <c r="D5993">
        <f t="shared" si="247"/>
        <v>989</v>
      </c>
      <c r="F5993">
        <f t="shared" si="248"/>
        <v>4</v>
      </c>
      <c r="G5993" t="str">
        <f t="shared" si="249"/>
        <v>{"AttrType":"Time","Value":4}</v>
      </c>
    </row>
    <row r="5994" spans="1:7">
      <c r="A5994">
        <v>15990</v>
      </c>
      <c r="B5994" t="s">
        <v>29</v>
      </c>
      <c r="C5994" t="s">
        <v>30</v>
      </c>
      <c r="D5994">
        <f t="shared" si="247"/>
        <v>990</v>
      </c>
      <c r="F5994">
        <f t="shared" si="248"/>
        <v>4</v>
      </c>
      <c r="G5994" t="str">
        <f t="shared" si="249"/>
        <v>{"AttrType":"Time","Value":4}</v>
      </c>
    </row>
    <row r="5995" spans="1:7">
      <c r="A5995">
        <v>15991</v>
      </c>
      <c r="B5995" t="s">
        <v>29</v>
      </c>
      <c r="C5995" t="s">
        <v>30</v>
      </c>
      <c r="D5995">
        <f t="shared" si="247"/>
        <v>991</v>
      </c>
      <c r="F5995">
        <f t="shared" si="248"/>
        <v>4</v>
      </c>
      <c r="G5995" t="str">
        <f t="shared" si="249"/>
        <v>{"AttrType":"Time","Value":4}</v>
      </c>
    </row>
    <row r="5996" spans="1:7">
      <c r="A5996">
        <v>15992</v>
      </c>
      <c r="B5996" t="s">
        <v>29</v>
      </c>
      <c r="C5996" t="s">
        <v>30</v>
      </c>
      <c r="D5996">
        <f t="shared" si="247"/>
        <v>992</v>
      </c>
      <c r="F5996">
        <f t="shared" si="248"/>
        <v>4</v>
      </c>
      <c r="G5996" t="str">
        <f t="shared" si="249"/>
        <v>{"AttrType":"Time","Value":4}</v>
      </c>
    </row>
    <row r="5997" spans="1:7">
      <c r="A5997">
        <v>15993</v>
      </c>
      <c r="B5997" t="s">
        <v>29</v>
      </c>
      <c r="C5997" t="s">
        <v>30</v>
      </c>
      <c r="D5997">
        <f t="shared" ref="D5997:D6060" si="250">D4997</f>
        <v>993</v>
      </c>
      <c r="F5997">
        <f t="shared" si="248"/>
        <v>4</v>
      </c>
      <c r="G5997" t="str">
        <f t="shared" si="249"/>
        <v>{"AttrType":"Time","Value":4}</v>
      </c>
    </row>
    <row r="5998" spans="1:7">
      <c r="A5998">
        <v>15994</v>
      </c>
      <c r="B5998" t="s">
        <v>29</v>
      </c>
      <c r="C5998" t="s">
        <v>30</v>
      </c>
      <c r="D5998">
        <f t="shared" si="250"/>
        <v>994</v>
      </c>
      <c r="F5998">
        <f t="shared" ref="F5998:F6061" si="251">F4998</f>
        <v>4</v>
      </c>
      <c r="G5998" t="str">
        <f t="shared" si="249"/>
        <v>{"AttrType":"Time","Value":4}</v>
      </c>
    </row>
    <row r="5999" spans="1:7">
      <c r="A5999">
        <v>15995</v>
      </c>
      <c r="B5999" t="s">
        <v>29</v>
      </c>
      <c r="C5999" t="s">
        <v>30</v>
      </c>
      <c r="D5999">
        <f t="shared" si="250"/>
        <v>995</v>
      </c>
      <c r="F5999">
        <f t="shared" si="251"/>
        <v>4</v>
      </c>
      <c r="G5999" t="str">
        <f t="shared" si="249"/>
        <v>{"AttrType":"Time","Value":4}</v>
      </c>
    </row>
    <row r="6000" spans="1:7">
      <c r="A6000">
        <v>15996</v>
      </c>
      <c r="B6000" t="s">
        <v>29</v>
      </c>
      <c r="C6000" t="s">
        <v>30</v>
      </c>
      <c r="D6000">
        <f t="shared" si="250"/>
        <v>996</v>
      </c>
      <c r="F6000">
        <f t="shared" si="251"/>
        <v>4</v>
      </c>
      <c r="G6000" t="str">
        <f t="shared" si="249"/>
        <v>{"AttrType":"Time","Value":4}</v>
      </c>
    </row>
    <row r="6001" spans="1:7">
      <c r="A6001">
        <v>15997</v>
      </c>
      <c r="B6001" t="s">
        <v>29</v>
      </c>
      <c r="C6001" t="s">
        <v>30</v>
      </c>
      <c r="D6001">
        <f t="shared" si="250"/>
        <v>997</v>
      </c>
      <c r="F6001">
        <f t="shared" si="251"/>
        <v>4</v>
      </c>
      <c r="G6001" t="str">
        <f t="shared" si="249"/>
        <v>{"AttrType":"Time","Value":4}</v>
      </c>
    </row>
    <row r="6002" spans="1:7">
      <c r="A6002">
        <v>15998</v>
      </c>
      <c r="B6002" t="s">
        <v>29</v>
      </c>
      <c r="C6002" t="s">
        <v>30</v>
      </c>
      <c r="D6002">
        <f t="shared" si="250"/>
        <v>998</v>
      </c>
      <c r="F6002">
        <f t="shared" si="251"/>
        <v>4</v>
      </c>
      <c r="G6002" t="str">
        <f t="shared" si="249"/>
        <v>{"AttrType":"Time","Value":4}</v>
      </c>
    </row>
    <row r="6003" spans="1:7">
      <c r="A6003">
        <v>15999</v>
      </c>
      <c r="B6003" t="s">
        <v>29</v>
      </c>
      <c r="C6003" t="s">
        <v>30</v>
      </c>
      <c r="D6003">
        <f t="shared" si="250"/>
        <v>999</v>
      </c>
      <c r="F6003">
        <f t="shared" si="251"/>
        <v>4</v>
      </c>
      <c r="G6003" t="str">
        <f t="shared" si="249"/>
        <v>{"AttrType":"Time","Value":4}</v>
      </c>
    </row>
    <row r="6004" spans="1:7">
      <c r="A6004">
        <v>16000</v>
      </c>
      <c r="B6004" t="s">
        <v>29</v>
      </c>
      <c r="C6004" t="s">
        <v>30</v>
      </c>
      <c r="D6004">
        <f t="shared" si="250"/>
        <v>1000</v>
      </c>
      <c r="F6004">
        <f t="shared" si="251"/>
        <v>4</v>
      </c>
      <c r="G6004" t="str">
        <f t="shared" si="249"/>
        <v>{"AttrType":"Time","Value":4}</v>
      </c>
    </row>
    <row r="6005" spans="1:7">
      <c r="A6005">
        <v>16001</v>
      </c>
      <c r="B6005" t="s">
        <v>31</v>
      </c>
      <c r="C6005" t="s">
        <v>32</v>
      </c>
      <c r="D6005">
        <f t="shared" si="250"/>
        <v>1</v>
      </c>
      <c r="F6005">
        <f t="shared" si="251"/>
        <v>4</v>
      </c>
      <c r="G6005" t="str">
        <f t="shared" si="249"/>
        <v>{"AttrType":"Time","Value":4}</v>
      </c>
    </row>
    <row r="6006" spans="1:7">
      <c r="A6006">
        <v>16002</v>
      </c>
      <c r="B6006" t="s">
        <v>31</v>
      </c>
      <c r="C6006" t="s">
        <v>32</v>
      </c>
      <c r="D6006">
        <f t="shared" si="250"/>
        <v>2</v>
      </c>
      <c r="F6006">
        <f t="shared" si="251"/>
        <v>4</v>
      </c>
      <c r="G6006" t="str">
        <f t="shared" si="249"/>
        <v>{"AttrType":"Time","Value":4}</v>
      </c>
    </row>
    <row r="6007" spans="1:7">
      <c r="A6007">
        <v>16003</v>
      </c>
      <c r="B6007" t="s">
        <v>31</v>
      </c>
      <c r="C6007" t="s">
        <v>32</v>
      </c>
      <c r="D6007">
        <f t="shared" si="250"/>
        <v>3</v>
      </c>
      <c r="F6007">
        <f t="shared" si="251"/>
        <v>4</v>
      </c>
      <c r="G6007" t="str">
        <f t="shared" si="249"/>
        <v>{"AttrType":"Time","Value":4}</v>
      </c>
    </row>
    <row r="6008" spans="1:7">
      <c r="A6008">
        <v>16004</v>
      </c>
      <c r="B6008" t="s">
        <v>31</v>
      </c>
      <c r="C6008" t="s">
        <v>32</v>
      </c>
      <c r="D6008">
        <f t="shared" si="250"/>
        <v>4</v>
      </c>
      <c r="F6008">
        <f t="shared" si="251"/>
        <v>4</v>
      </c>
      <c r="G6008" t="str">
        <f t="shared" si="249"/>
        <v>{"AttrType":"Time","Value":4}</v>
      </c>
    </row>
    <row r="6009" spans="1:7">
      <c r="A6009">
        <v>16005</v>
      </c>
      <c r="B6009" t="s">
        <v>31</v>
      </c>
      <c r="C6009" t="s">
        <v>32</v>
      </c>
      <c r="D6009">
        <f t="shared" si="250"/>
        <v>5</v>
      </c>
      <c r="F6009">
        <f t="shared" si="251"/>
        <v>4</v>
      </c>
      <c r="G6009" t="str">
        <f t="shared" si="249"/>
        <v>{"AttrType":"Time","Value":4}</v>
      </c>
    </row>
    <row r="6010" spans="1:7">
      <c r="A6010">
        <v>16006</v>
      </c>
      <c r="B6010" t="s">
        <v>31</v>
      </c>
      <c r="C6010" t="s">
        <v>32</v>
      </c>
      <c r="D6010">
        <f t="shared" si="250"/>
        <v>6</v>
      </c>
      <c r="F6010">
        <f t="shared" si="251"/>
        <v>4</v>
      </c>
      <c r="G6010" t="str">
        <f t="shared" si="249"/>
        <v>{"AttrType":"Time","Value":4}</v>
      </c>
    </row>
    <row r="6011" spans="1:7">
      <c r="A6011">
        <v>16007</v>
      </c>
      <c r="B6011" t="s">
        <v>31</v>
      </c>
      <c r="C6011" t="s">
        <v>32</v>
      </c>
      <c r="D6011">
        <f t="shared" si="250"/>
        <v>7</v>
      </c>
      <c r="F6011">
        <f t="shared" si="251"/>
        <v>4</v>
      </c>
      <c r="G6011" t="str">
        <f t="shared" si="249"/>
        <v>{"AttrType":"Time","Value":4}</v>
      </c>
    </row>
    <row r="6012" spans="1:7">
      <c r="A6012">
        <v>16008</v>
      </c>
      <c r="B6012" t="s">
        <v>31</v>
      </c>
      <c r="C6012" t="s">
        <v>32</v>
      </c>
      <c r="D6012">
        <f t="shared" si="250"/>
        <v>8</v>
      </c>
      <c r="F6012">
        <f t="shared" si="251"/>
        <v>4</v>
      </c>
      <c r="G6012" t="str">
        <f t="shared" si="249"/>
        <v>{"AttrType":"Time","Value":4}</v>
      </c>
    </row>
    <row r="6013" spans="1:7">
      <c r="A6013">
        <v>16009</v>
      </c>
      <c r="B6013" t="s">
        <v>31</v>
      </c>
      <c r="C6013" t="s">
        <v>32</v>
      </c>
      <c r="D6013">
        <f t="shared" si="250"/>
        <v>9</v>
      </c>
      <c r="F6013">
        <f t="shared" si="251"/>
        <v>4</v>
      </c>
      <c r="G6013" t="str">
        <f t="shared" si="249"/>
        <v>{"AttrType":"Time","Value":4}</v>
      </c>
    </row>
    <row r="6014" spans="1:7">
      <c r="A6014">
        <v>16010</v>
      </c>
      <c r="B6014" t="s">
        <v>31</v>
      </c>
      <c r="C6014" t="s">
        <v>32</v>
      </c>
      <c r="D6014">
        <f t="shared" si="250"/>
        <v>10</v>
      </c>
      <c r="F6014">
        <f t="shared" si="251"/>
        <v>8</v>
      </c>
      <c r="G6014" t="str">
        <f t="shared" si="249"/>
        <v>{"AttrType":"Time","Value":8}</v>
      </c>
    </row>
    <row r="6015" spans="1:7">
      <c r="A6015">
        <v>16011</v>
      </c>
      <c r="B6015" t="s">
        <v>31</v>
      </c>
      <c r="C6015" t="s">
        <v>32</v>
      </c>
      <c r="D6015">
        <f t="shared" si="250"/>
        <v>11</v>
      </c>
      <c r="F6015">
        <f t="shared" si="251"/>
        <v>8</v>
      </c>
      <c r="G6015" t="str">
        <f t="shared" si="249"/>
        <v>{"AttrType":"Time","Value":8}</v>
      </c>
    </row>
    <row r="6016" spans="1:7">
      <c r="A6016">
        <v>16012</v>
      </c>
      <c r="B6016" t="s">
        <v>31</v>
      </c>
      <c r="C6016" t="s">
        <v>32</v>
      </c>
      <c r="D6016">
        <f t="shared" si="250"/>
        <v>12</v>
      </c>
      <c r="F6016">
        <f t="shared" si="251"/>
        <v>8</v>
      </c>
      <c r="G6016" t="str">
        <f t="shared" si="249"/>
        <v>{"AttrType":"Time","Value":8}</v>
      </c>
    </row>
    <row r="6017" spans="1:7">
      <c r="A6017">
        <v>16013</v>
      </c>
      <c r="B6017" t="s">
        <v>31</v>
      </c>
      <c r="C6017" t="s">
        <v>32</v>
      </c>
      <c r="D6017">
        <f t="shared" si="250"/>
        <v>13</v>
      </c>
      <c r="F6017">
        <f t="shared" si="251"/>
        <v>8</v>
      </c>
      <c r="G6017" t="str">
        <f t="shared" si="249"/>
        <v>{"AttrType":"Time","Value":8}</v>
      </c>
    </row>
    <row r="6018" spans="1:7">
      <c r="A6018">
        <v>16014</v>
      </c>
      <c r="B6018" t="s">
        <v>31</v>
      </c>
      <c r="C6018" t="s">
        <v>32</v>
      </c>
      <c r="D6018">
        <f t="shared" si="250"/>
        <v>14</v>
      </c>
      <c r="F6018">
        <f t="shared" si="251"/>
        <v>8</v>
      </c>
      <c r="G6018" t="str">
        <f t="shared" si="249"/>
        <v>{"AttrType":"Time","Value":8}</v>
      </c>
    </row>
    <row r="6019" spans="1:7">
      <c r="A6019">
        <v>16015</v>
      </c>
      <c r="B6019" t="s">
        <v>31</v>
      </c>
      <c r="C6019" t="s">
        <v>32</v>
      </c>
      <c r="D6019">
        <f t="shared" si="250"/>
        <v>15</v>
      </c>
      <c r="F6019">
        <f t="shared" si="251"/>
        <v>8</v>
      </c>
      <c r="G6019" t="str">
        <f t="shared" si="249"/>
        <v>{"AttrType":"Time","Value":8}</v>
      </c>
    </row>
    <row r="6020" spans="1:7">
      <c r="A6020">
        <v>16016</v>
      </c>
      <c r="B6020" t="s">
        <v>31</v>
      </c>
      <c r="C6020" t="s">
        <v>32</v>
      </c>
      <c r="D6020">
        <f t="shared" si="250"/>
        <v>16</v>
      </c>
      <c r="F6020">
        <f t="shared" si="251"/>
        <v>8</v>
      </c>
      <c r="G6020" t="str">
        <f t="shared" si="249"/>
        <v>{"AttrType":"Time","Value":8}</v>
      </c>
    </row>
    <row r="6021" spans="1:7">
      <c r="A6021">
        <v>16017</v>
      </c>
      <c r="B6021" t="s">
        <v>31</v>
      </c>
      <c r="C6021" t="s">
        <v>32</v>
      </c>
      <c r="D6021">
        <f t="shared" si="250"/>
        <v>17</v>
      </c>
      <c r="F6021">
        <f t="shared" si="251"/>
        <v>8</v>
      </c>
      <c r="G6021" t="str">
        <f t="shared" si="249"/>
        <v>{"AttrType":"Time","Value":8}</v>
      </c>
    </row>
    <row r="6022" spans="1:7">
      <c r="A6022">
        <v>16018</v>
      </c>
      <c r="B6022" t="s">
        <v>31</v>
      </c>
      <c r="C6022" t="s">
        <v>32</v>
      </c>
      <c r="D6022">
        <f t="shared" si="250"/>
        <v>18</v>
      </c>
      <c r="F6022">
        <f t="shared" si="251"/>
        <v>8</v>
      </c>
      <c r="G6022" t="str">
        <f t="shared" ref="G6022:G6085" si="252">$M$2&amp;F6022&amp;$N$2</f>
        <v>{"AttrType":"Time","Value":8}</v>
      </c>
    </row>
    <row r="6023" spans="1:7">
      <c r="A6023">
        <v>16019</v>
      </c>
      <c r="B6023" t="s">
        <v>31</v>
      </c>
      <c r="C6023" t="s">
        <v>32</v>
      </c>
      <c r="D6023">
        <f t="shared" si="250"/>
        <v>19</v>
      </c>
      <c r="F6023">
        <f t="shared" si="251"/>
        <v>8</v>
      </c>
      <c r="G6023" t="str">
        <f t="shared" si="252"/>
        <v>{"AttrType":"Time","Value":8}</v>
      </c>
    </row>
    <row r="6024" spans="1:7">
      <c r="A6024">
        <v>16020</v>
      </c>
      <c r="B6024" t="s">
        <v>31</v>
      </c>
      <c r="C6024" t="s">
        <v>32</v>
      </c>
      <c r="D6024">
        <f t="shared" si="250"/>
        <v>20</v>
      </c>
      <c r="F6024">
        <f t="shared" si="251"/>
        <v>6</v>
      </c>
      <c r="G6024" t="str">
        <f t="shared" si="252"/>
        <v>{"AttrType":"Time","Value":6}</v>
      </c>
    </row>
    <row r="6025" spans="1:7">
      <c r="A6025">
        <v>16021</v>
      </c>
      <c r="B6025" t="s">
        <v>31</v>
      </c>
      <c r="C6025" t="s">
        <v>32</v>
      </c>
      <c r="D6025">
        <f t="shared" si="250"/>
        <v>21</v>
      </c>
      <c r="F6025">
        <f t="shared" si="251"/>
        <v>6</v>
      </c>
      <c r="G6025" t="str">
        <f t="shared" si="252"/>
        <v>{"AttrType":"Time","Value":6}</v>
      </c>
    </row>
    <row r="6026" spans="1:7">
      <c r="A6026">
        <v>16022</v>
      </c>
      <c r="B6026" t="s">
        <v>31</v>
      </c>
      <c r="C6026" t="s">
        <v>32</v>
      </c>
      <c r="D6026">
        <f t="shared" si="250"/>
        <v>22</v>
      </c>
      <c r="F6026">
        <f t="shared" si="251"/>
        <v>6</v>
      </c>
      <c r="G6026" t="str">
        <f t="shared" si="252"/>
        <v>{"AttrType":"Time","Value":6}</v>
      </c>
    </row>
    <row r="6027" spans="1:7">
      <c r="A6027">
        <v>16023</v>
      </c>
      <c r="B6027" t="s">
        <v>31</v>
      </c>
      <c r="C6027" t="s">
        <v>32</v>
      </c>
      <c r="D6027">
        <f t="shared" si="250"/>
        <v>23</v>
      </c>
      <c r="F6027">
        <f t="shared" si="251"/>
        <v>6</v>
      </c>
      <c r="G6027" t="str">
        <f t="shared" si="252"/>
        <v>{"AttrType":"Time","Value":6}</v>
      </c>
    </row>
    <row r="6028" spans="1:7">
      <c r="A6028">
        <v>16024</v>
      </c>
      <c r="B6028" t="s">
        <v>31</v>
      </c>
      <c r="C6028" t="s">
        <v>32</v>
      </c>
      <c r="D6028">
        <f t="shared" si="250"/>
        <v>24</v>
      </c>
      <c r="F6028">
        <f t="shared" si="251"/>
        <v>6</v>
      </c>
      <c r="G6028" t="str">
        <f t="shared" si="252"/>
        <v>{"AttrType":"Time","Value":6}</v>
      </c>
    </row>
    <row r="6029" spans="1:7">
      <c r="A6029">
        <v>16025</v>
      </c>
      <c r="B6029" t="s">
        <v>31</v>
      </c>
      <c r="C6029" t="s">
        <v>32</v>
      </c>
      <c r="D6029">
        <f t="shared" si="250"/>
        <v>25</v>
      </c>
      <c r="F6029">
        <f t="shared" si="251"/>
        <v>6</v>
      </c>
      <c r="G6029" t="str">
        <f t="shared" si="252"/>
        <v>{"AttrType":"Time","Value":6}</v>
      </c>
    </row>
    <row r="6030" spans="1:7">
      <c r="A6030">
        <v>16026</v>
      </c>
      <c r="B6030" t="s">
        <v>31</v>
      </c>
      <c r="C6030" t="s">
        <v>32</v>
      </c>
      <c r="D6030">
        <f t="shared" si="250"/>
        <v>26</v>
      </c>
      <c r="F6030">
        <f t="shared" si="251"/>
        <v>6</v>
      </c>
      <c r="G6030" t="str">
        <f t="shared" si="252"/>
        <v>{"AttrType":"Time","Value":6}</v>
      </c>
    </row>
    <row r="6031" spans="1:7">
      <c r="A6031">
        <v>16027</v>
      </c>
      <c r="B6031" t="s">
        <v>31</v>
      </c>
      <c r="C6031" t="s">
        <v>32</v>
      </c>
      <c r="D6031">
        <f t="shared" si="250"/>
        <v>27</v>
      </c>
      <c r="F6031">
        <f t="shared" si="251"/>
        <v>6</v>
      </c>
      <c r="G6031" t="str">
        <f t="shared" si="252"/>
        <v>{"AttrType":"Time","Value":6}</v>
      </c>
    </row>
    <row r="6032" spans="1:7">
      <c r="A6032">
        <v>16028</v>
      </c>
      <c r="B6032" t="s">
        <v>31</v>
      </c>
      <c r="C6032" t="s">
        <v>32</v>
      </c>
      <c r="D6032">
        <f t="shared" si="250"/>
        <v>28</v>
      </c>
      <c r="F6032">
        <f t="shared" si="251"/>
        <v>6</v>
      </c>
      <c r="G6032" t="str">
        <f t="shared" si="252"/>
        <v>{"AttrType":"Time","Value":6}</v>
      </c>
    </row>
    <row r="6033" spans="1:7">
      <c r="A6033">
        <v>16029</v>
      </c>
      <c r="B6033" t="s">
        <v>31</v>
      </c>
      <c r="C6033" t="s">
        <v>32</v>
      </c>
      <c r="D6033">
        <f t="shared" si="250"/>
        <v>29</v>
      </c>
      <c r="F6033">
        <f t="shared" si="251"/>
        <v>6</v>
      </c>
      <c r="G6033" t="str">
        <f t="shared" si="252"/>
        <v>{"AttrType":"Time","Value":6}</v>
      </c>
    </row>
    <row r="6034" spans="1:7">
      <c r="A6034">
        <v>16030</v>
      </c>
      <c r="B6034" t="s">
        <v>31</v>
      </c>
      <c r="C6034" t="s">
        <v>32</v>
      </c>
      <c r="D6034">
        <f t="shared" si="250"/>
        <v>30</v>
      </c>
      <c r="F6034">
        <f t="shared" si="251"/>
        <v>4</v>
      </c>
      <c r="G6034" t="str">
        <f t="shared" si="252"/>
        <v>{"AttrType":"Time","Value":4}</v>
      </c>
    </row>
    <row r="6035" spans="1:7">
      <c r="A6035">
        <v>16031</v>
      </c>
      <c r="B6035" t="s">
        <v>31</v>
      </c>
      <c r="C6035" t="s">
        <v>32</v>
      </c>
      <c r="D6035">
        <f t="shared" si="250"/>
        <v>31</v>
      </c>
      <c r="F6035">
        <f t="shared" si="251"/>
        <v>4</v>
      </c>
      <c r="G6035" t="str">
        <f t="shared" si="252"/>
        <v>{"AttrType":"Time","Value":4}</v>
      </c>
    </row>
    <row r="6036" spans="1:7">
      <c r="A6036">
        <v>16032</v>
      </c>
      <c r="B6036" t="s">
        <v>31</v>
      </c>
      <c r="C6036" t="s">
        <v>32</v>
      </c>
      <c r="D6036">
        <f t="shared" si="250"/>
        <v>32</v>
      </c>
      <c r="F6036">
        <f t="shared" si="251"/>
        <v>4</v>
      </c>
      <c r="G6036" t="str">
        <f t="shared" si="252"/>
        <v>{"AttrType":"Time","Value":4}</v>
      </c>
    </row>
    <row r="6037" spans="1:7">
      <c r="A6037">
        <v>16033</v>
      </c>
      <c r="B6037" t="s">
        <v>31</v>
      </c>
      <c r="C6037" t="s">
        <v>32</v>
      </c>
      <c r="D6037">
        <f t="shared" si="250"/>
        <v>33</v>
      </c>
      <c r="F6037">
        <f t="shared" si="251"/>
        <v>4</v>
      </c>
      <c r="G6037" t="str">
        <f t="shared" si="252"/>
        <v>{"AttrType":"Time","Value":4}</v>
      </c>
    </row>
    <row r="6038" spans="1:7">
      <c r="A6038">
        <v>16034</v>
      </c>
      <c r="B6038" t="s">
        <v>31</v>
      </c>
      <c r="C6038" t="s">
        <v>32</v>
      </c>
      <c r="D6038">
        <f t="shared" si="250"/>
        <v>34</v>
      </c>
      <c r="F6038">
        <f t="shared" si="251"/>
        <v>4</v>
      </c>
      <c r="G6038" t="str">
        <f t="shared" si="252"/>
        <v>{"AttrType":"Time","Value":4}</v>
      </c>
    </row>
    <row r="6039" spans="1:7">
      <c r="A6039">
        <v>16035</v>
      </c>
      <c r="B6039" t="s">
        <v>31</v>
      </c>
      <c r="C6039" t="s">
        <v>32</v>
      </c>
      <c r="D6039">
        <f t="shared" si="250"/>
        <v>35</v>
      </c>
      <c r="F6039">
        <f t="shared" si="251"/>
        <v>4</v>
      </c>
      <c r="G6039" t="str">
        <f t="shared" si="252"/>
        <v>{"AttrType":"Time","Value":4}</v>
      </c>
    </row>
    <row r="6040" spans="1:7">
      <c r="A6040">
        <v>16036</v>
      </c>
      <c r="B6040" t="s">
        <v>31</v>
      </c>
      <c r="C6040" t="s">
        <v>32</v>
      </c>
      <c r="D6040">
        <f t="shared" si="250"/>
        <v>36</v>
      </c>
      <c r="F6040">
        <f t="shared" si="251"/>
        <v>4</v>
      </c>
      <c r="G6040" t="str">
        <f t="shared" si="252"/>
        <v>{"AttrType":"Time","Value":4}</v>
      </c>
    </row>
    <row r="6041" spans="1:7">
      <c r="A6041">
        <v>16037</v>
      </c>
      <c r="B6041" t="s">
        <v>31</v>
      </c>
      <c r="C6041" t="s">
        <v>32</v>
      </c>
      <c r="D6041">
        <f t="shared" si="250"/>
        <v>37</v>
      </c>
      <c r="F6041">
        <f t="shared" si="251"/>
        <v>4</v>
      </c>
      <c r="G6041" t="str">
        <f t="shared" si="252"/>
        <v>{"AttrType":"Time","Value":4}</v>
      </c>
    </row>
    <row r="6042" spans="1:7">
      <c r="A6042">
        <v>16038</v>
      </c>
      <c r="B6042" t="s">
        <v>31</v>
      </c>
      <c r="C6042" t="s">
        <v>32</v>
      </c>
      <c r="D6042">
        <f t="shared" si="250"/>
        <v>38</v>
      </c>
      <c r="F6042">
        <f t="shared" si="251"/>
        <v>4</v>
      </c>
      <c r="G6042" t="str">
        <f t="shared" si="252"/>
        <v>{"AttrType":"Time","Value":4}</v>
      </c>
    </row>
    <row r="6043" spans="1:7">
      <c r="A6043">
        <v>16039</v>
      </c>
      <c r="B6043" t="s">
        <v>31</v>
      </c>
      <c r="C6043" t="s">
        <v>32</v>
      </c>
      <c r="D6043">
        <f t="shared" si="250"/>
        <v>39</v>
      </c>
      <c r="F6043">
        <f t="shared" si="251"/>
        <v>4</v>
      </c>
      <c r="G6043" t="str">
        <f t="shared" si="252"/>
        <v>{"AttrType":"Time","Value":4}</v>
      </c>
    </row>
    <row r="6044" spans="1:7">
      <c r="A6044">
        <v>16040</v>
      </c>
      <c r="B6044" t="s">
        <v>31</v>
      </c>
      <c r="C6044" t="s">
        <v>32</v>
      </c>
      <c r="D6044">
        <f t="shared" si="250"/>
        <v>40</v>
      </c>
      <c r="F6044">
        <f t="shared" si="251"/>
        <v>4</v>
      </c>
      <c r="G6044" t="str">
        <f t="shared" si="252"/>
        <v>{"AttrType":"Time","Value":4}</v>
      </c>
    </row>
    <row r="6045" spans="1:7">
      <c r="A6045">
        <v>16041</v>
      </c>
      <c r="B6045" t="s">
        <v>31</v>
      </c>
      <c r="C6045" t="s">
        <v>32</v>
      </c>
      <c r="D6045">
        <f t="shared" si="250"/>
        <v>41</v>
      </c>
      <c r="F6045">
        <f t="shared" si="251"/>
        <v>4</v>
      </c>
      <c r="G6045" t="str">
        <f t="shared" si="252"/>
        <v>{"AttrType":"Time","Value":4}</v>
      </c>
    </row>
    <row r="6046" spans="1:7">
      <c r="A6046">
        <v>16042</v>
      </c>
      <c r="B6046" t="s">
        <v>31</v>
      </c>
      <c r="C6046" t="s">
        <v>32</v>
      </c>
      <c r="D6046">
        <f t="shared" si="250"/>
        <v>42</v>
      </c>
      <c r="F6046">
        <f t="shared" si="251"/>
        <v>4</v>
      </c>
      <c r="G6046" t="str">
        <f t="shared" si="252"/>
        <v>{"AttrType":"Time","Value":4}</v>
      </c>
    </row>
    <row r="6047" spans="1:7">
      <c r="A6047">
        <v>16043</v>
      </c>
      <c r="B6047" t="s">
        <v>31</v>
      </c>
      <c r="C6047" t="s">
        <v>32</v>
      </c>
      <c r="D6047">
        <f t="shared" si="250"/>
        <v>43</v>
      </c>
      <c r="F6047">
        <f t="shared" si="251"/>
        <v>4</v>
      </c>
      <c r="G6047" t="str">
        <f t="shared" si="252"/>
        <v>{"AttrType":"Time","Value":4}</v>
      </c>
    </row>
    <row r="6048" spans="1:7">
      <c r="A6048">
        <v>16044</v>
      </c>
      <c r="B6048" t="s">
        <v>31</v>
      </c>
      <c r="C6048" t="s">
        <v>32</v>
      </c>
      <c r="D6048">
        <f t="shared" si="250"/>
        <v>44</v>
      </c>
      <c r="F6048">
        <f t="shared" si="251"/>
        <v>4</v>
      </c>
      <c r="G6048" t="str">
        <f t="shared" si="252"/>
        <v>{"AttrType":"Time","Value":4}</v>
      </c>
    </row>
    <row r="6049" spans="1:7">
      <c r="A6049">
        <v>16045</v>
      </c>
      <c r="B6049" t="s">
        <v>31</v>
      </c>
      <c r="C6049" t="s">
        <v>32</v>
      </c>
      <c r="D6049">
        <f t="shared" si="250"/>
        <v>45</v>
      </c>
      <c r="F6049">
        <f t="shared" si="251"/>
        <v>4</v>
      </c>
      <c r="G6049" t="str">
        <f t="shared" si="252"/>
        <v>{"AttrType":"Time","Value":4}</v>
      </c>
    </row>
    <row r="6050" spans="1:7">
      <c r="A6050">
        <v>16046</v>
      </c>
      <c r="B6050" t="s">
        <v>31</v>
      </c>
      <c r="C6050" t="s">
        <v>32</v>
      </c>
      <c r="D6050">
        <f t="shared" si="250"/>
        <v>46</v>
      </c>
      <c r="F6050">
        <f t="shared" si="251"/>
        <v>4</v>
      </c>
      <c r="G6050" t="str">
        <f t="shared" si="252"/>
        <v>{"AttrType":"Time","Value":4}</v>
      </c>
    </row>
    <row r="6051" spans="1:7">
      <c r="A6051">
        <v>16047</v>
      </c>
      <c r="B6051" t="s">
        <v>31</v>
      </c>
      <c r="C6051" t="s">
        <v>32</v>
      </c>
      <c r="D6051">
        <f t="shared" si="250"/>
        <v>47</v>
      </c>
      <c r="F6051">
        <f t="shared" si="251"/>
        <v>4</v>
      </c>
      <c r="G6051" t="str">
        <f t="shared" si="252"/>
        <v>{"AttrType":"Time","Value":4}</v>
      </c>
    </row>
    <row r="6052" spans="1:7">
      <c r="A6052">
        <v>16048</v>
      </c>
      <c r="B6052" t="s">
        <v>31</v>
      </c>
      <c r="C6052" t="s">
        <v>32</v>
      </c>
      <c r="D6052">
        <f t="shared" si="250"/>
        <v>48</v>
      </c>
      <c r="F6052">
        <f t="shared" si="251"/>
        <v>4</v>
      </c>
      <c r="G6052" t="str">
        <f t="shared" si="252"/>
        <v>{"AttrType":"Time","Value":4}</v>
      </c>
    </row>
    <row r="6053" spans="1:7">
      <c r="A6053">
        <v>16049</v>
      </c>
      <c r="B6053" t="s">
        <v>31</v>
      </c>
      <c r="C6053" t="s">
        <v>32</v>
      </c>
      <c r="D6053">
        <f t="shared" si="250"/>
        <v>49</v>
      </c>
      <c r="F6053">
        <f t="shared" si="251"/>
        <v>4</v>
      </c>
      <c r="G6053" t="str">
        <f t="shared" si="252"/>
        <v>{"AttrType":"Time","Value":4}</v>
      </c>
    </row>
    <row r="6054" spans="1:7">
      <c r="A6054">
        <v>16050</v>
      </c>
      <c r="B6054" t="s">
        <v>31</v>
      </c>
      <c r="C6054" t="s">
        <v>32</v>
      </c>
      <c r="D6054">
        <f t="shared" si="250"/>
        <v>50</v>
      </c>
      <c r="F6054">
        <f t="shared" si="251"/>
        <v>4</v>
      </c>
      <c r="G6054" t="str">
        <f t="shared" si="252"/>
        <v>{"AttrType":"Time","Value":4}</v>
      </c>
    </row>
    <row r="6055" spans="1:7">
      <c r="A6055">
        <v>16051</v>
      </c>
      <c r="B6055" t="s">
        <v>31</v>
      </c>
      <c r="C6055" t="s">
        <v>32</v>
      </c>
      <c r="D6055">
        <f t="shared" si="250"/>
        <v>51</v>
      </c>
      <c r="F6055">
        <f t="shared" si="251"/>
        <v>4</v>
      </c>
      <c r="G6055" t="str">
        <f t="shared" si="252"/>
        <v>{"AttrType":"Time","Value":4}</v>
      </c>
    </row>
    <row r="6056" spans="1:7">
      <c r="A6056">
        <v>16052</v>
      </c>
      <c r="B6056" t="s">
        <v>31</v>
      </c>
      <c r="C6056" t="s">
        <v>32</v>
      </c>
      <c r="D6056">
        <f t="shared" si="250"/>
        <v>52</v>
      </c>
      <c r="F6056">
        <f t="shared" si="251"/>
        <v>4</v>
      </c>
      <c r="G6056" t="str">
        <f t="shared" si="252"/>
        <v>{"AttrType":"Time","Value":4}</v>
      </c>
    </row>
    <row r="6057" spans="1:7">
      <c r="A6057">
        <v>16053</v>
      </c>
      <c r="B6057" t="s">
        <v>31</v>
      </c>
      <c r="C6057" t="s">
        <v>32</v>
      </c>
      <c r="D6057">
        <f t="shared" si="250"/>
        <v>53</v>
      </c>
      <c r="F6057">
        <f t="shared" si="251"/>
        <v>4</v>
      </c>
      <c r="G6057" t="str">
        <f t="shared" si="252"/>
        <v>{"AttrType":"Time","Value":4}</v>
      </c>
    </row>
    <row r="6058" spans="1:7">
      <c r="A6058">
        <v>16054</v>
      </c>
      <c r="B6058" t="s">
        <v>31</v>
      </c>
      <c r="C6058" t="s">
        <v>32</v>
      </c>
      <c r="D6058">
        <f t="shared" si="250"/>
        <v>54</v>
      </c>
      <c r="F6058">
        <f t="shared" si="251"/>
        <v>4</v>
      </c>
      <c r="G6058" t="str">
        <f t="shared" si="252"/>
        <v>{"AttrType":"Time","Value":4}</v>
      </c>
    </row>
    <row r="6059" spans="1:7">
      <c r="A6059">
        <v>16055</v>
      </c>
      <c r="B6059" t="s">
        <v>31</v>
      </c>
      <c r="C6059" t="s">
        <v>32</v>
      </c>
      <c r="D6059">
        <f t="shared" si="250"/>
        <v>55</v>
      </c>
      <c r="F6059">
        <f t="shared" si="251"/>
        <v>4</v>
      </c>
      <c r="G6059" t="str">
        <f t="shared" si="252"/>
        <v>{"AttrType":"Time","Value":4}</v>
      </c>
    </row>
    <row r="6060" spans="1:7">
      <c r="A6060">
        <v>16056</v>
      </c>
      <c r="B6060" t="s">
        <v>31</v>
      </c>
      <c r="C6060" t="s">
        <v>32</v>
      </c>
      <c r="D6060">
        <f t="shared" si="250"/>
        <v>56</v>
      </c>
      <c r="F6060">
        <f t="shared" si="251"/>
        <v>4</v>
      </c>
      <c r="G6060" t="str">
        <f t="shared" si="252"/>
        <v>{"AttrType":"Time","Value":4}</v>
      </c>
    </row>
    <row r="6061" spans="1:7">
      <c r="A6061">
        <v>16057</v>
      </c>
      <c r="B6061" t="s">
        <v>31</v>
      </c>
      <c r="C6061" t="s">
        <v>32</v>
      </c>
      <c r="D6061">
        <f t="shared" ref="D6061:D6124" si="253">D5061</f>
        <v>57</v>
      </c>
      <c r="F6061">
        <f t="shared" si="251"/>
        <v>4</v>
      </c>
      <c r="G6061" t="str">
        <f t="shared" si="252"/>
        <v>{"AttrType":"Time","Value":4}</v>
      </c>
    </row>
    <row r="6062" spans="1:7">
      <c r="A6062">
        <v>16058</v>
      </c>
      <c r="B6062" t="s">
        <v>31</v>
      </c>
      <c r="C6062" t="s">
        <v>32</v>
      </c>
      <c r="D6062">
        <f t="shared" si="253"/>
        <v>58</v>
      </c>
      <c r="F6062">
        <f t="shared" ref="F6062:F6125" si="254">F5062</f>
        <v>4</v>
      </c>
      <c r="G6062" t="str">
        <f t="shared" si="252"/>
        <v>{"AttrType":"Time","Value":4}</v>
      </c>
    </row>
    <row r="6063" spans="1:7">
      <c r="A6063">
        <v>16059</v>
      </c>
      <c r="B6063" t="s">
        <v>31</v>
      </c>
      <c r="C6063" t="s">
        <v>32</v>
      </c>
      <c r="D6063">
        <f t="shared" si="253"/>
        <v>59</v>
      </c>
      <c r="F6063">
        <f t="shared" si="254"/>
        <v>4</v>
      </c>
      <c r="G6063" t="str">
        <f t="shared" si="252"/>
        <v>{"AttrType":"Time","Value":4}</v>
      </c>
    </row>
    <row r="6064" spans="1:7">
      <c r="A6064">
        <v>16060</v>
      </c>
      <c r="B6064" t="s">
        <v>31</v>
      </c>
      <c r="C6064" t="s">
        <v>32</v>
      </c>
      <c r="D6064">
        <f t="shared" si="253"/>
        <v>60</v>
      </c>
      <c r="F6064">
        <f t="shared" si="254"/>
        <v>4</v>
      </c>
      <c r="G6064" t="str">
        <f t="shared" si="252"/>
        <v>{"AttrType":"Time","Value":4}</v>
      </c>
    </row>
    <row r="6065" spans="1:7">
      <c r="A6065">
        <v>16061</v>
      </c>
      <c r="B6065" t="s">
        <v>31</v>
      </c>
      <c r="C6065" t="s">
        <v>32</v>
      </c>
      <c r="D6065">
        <f t="shared" si="253"/>
        <v>61</v>
      </c>
      <c r="F6065">
        <f t="shared" si="254"/>
        <v>4</v>
      </c>
      <c r="G6065" t="str">
        <f t="shared" si="252"/>
        <v>{"AttrType":"Time","Value":4}</v>
      </c>
    </row>
    <row r="6066" spans="1:7">
      <c r="A6066">
        <v>16062</v>
      </c>
      <c r="B6066" t="s">
        <v>31</v>
      </c>
      <c r="C6066" t="s">
        <v>32</v>
      </c>
      <c r="D6066">
        <f t="shared" si="253"/>
        <v>62</v>
      </c>
      <c r="F6066">
        <f t="shared" si="254"/>
        <v>4</v>
      </c>
      <c r="G6066" t="str">
        <f t="shared" si="252"/>
        <v>{"AttrType":"Time","Value":4}</v>
      </c>
    </row>
    <row r="6067" spans="1:7">
      <c r="A6067">
        <v>16063</v>
      </c>
      <c r="B6067" t="s">
        <v>31</v>
      </c>
      <c r="C6067" t="s">
        <v>32</v>
      </c>
      <c r="D6067">
        <f t="shared" si="253"/>
        <v>63</v>
      </c>
      <c r="F6067">
        <f t="shared" si="254"/>
        <v>4</v>
      </c>
      <c r="G6067" t="str">
        <f t="shared" si="252"/>
        <v>{"AttrType":"Time","Value":4}</v>
      </c>
    </row>
    <row r="6068" spans="1:7">
      <c r="A6068">
        <v>16064</v>
      </c>
      <c r="B6068" t="s">
        <v>31</v>
      </c>
      <c r="C6068" t="s">
        <v>32</v>
      </c>
      <c r="D6068">
        <f t="shared" si="253"/>
        <v>64</v>
      </c>
      <c r="F6068">
        <f t="shared" si="254"/>
        <v>4</v>
      </c>
      <c r="G6068" t="str">
        <f t="shared" si="252"/>
        <v>{"AttrType":"Time","Value":4}</v>
      </c>
    </row>
    <row r="6069" spans="1:7">
      <c r="A6069">
        <v>16065</v>
      </c>
      <c r="B6069" t="s">
        <v>31</v>
      </c>
      <c r="C6069" t="s">
        <v>32</v>
      </c>
      <c r="D6069">
        <f t="shared" si="253"/>
        <v>65</v>
      </c>
      <c r="F6069">
        <f t="shared" si="254"/>
        <v>4</v>
      </c>
      <c r="G6069" t="str">
        <f t="shared" si="252"/>
        <v>{"AttrType":"Time","Value":4}</v>
      </c>
    </row>
    <row r="6070" spans="1:7">
      <c r="A6070">
        <v>16066</v>
      </c>
      <c r="B6070" t="s">
        <v>31</v>
      </c>
      <c r="C6070" t="s">
        <v>32</v>
      </c>
      <c r="D6070">
        <f t="shared" si="253"/>
        <v>66</v>
      </c>
      <c r="F6070">
        <f t="shared" si="254"/>
        <v>4</v>
      </c>
      <c r="G6070" t="str">
        <f t="shared" si="252"/>
        <v>{"AttrType":"Time","Value":4}</v>
      </c>
    </row>
    <row r="6071" spans="1:7">
      <c r="A6071">
        <v>16067</v>
      </c>
      <c r="B6071" t="s">
        <v>31</v>
      </c>
      <c r="C6071" t="s">
        <v>32</v>
      </c>
      <c r="D6071">
        <f t="shared" si="253"/>
        <v>67</v>
      </c>
      <c r="F6071">
        <f t="shared" si="254"/>
        <v>4</v>
      </c>
      <c r="G6071" t="str">
        <f t="shared" si="252"/>
        <v>{"AttrType":"Time","Value":4}</v>
      </c>
    </row>
    <row r="6072" spans="1:7">
      <c r="A6072">
        <v>16068</v>
      </c>
      <c r="B6072" t="s">
        <v>31</v>
      </c>
      <c r="C6072" t="s">
        <v>32</v>
      </c>
      <c r="D6072">
        <f t="shared" si="253"/>
        <v>68</v>
      </c>
      <c r="F6072">
        <f t="shared" si="254"/>
        <v>4</v>
      </c>
      <c r="G6072" t="str">
        <f t="shared" si="252"/>
        <v>{"AttrType":"Time","Value":4}</v>
      </c>
    </row>
    <row r="6073" spans="1:7">
      <c r="A6073">
        <v>16069</v>
      </c>
      <c r="B6073" t="s">
        <v>31</v>
      </c>
      <c r="C6073" t="s">
        <v>32</v>
      </c>
      <c r="D6073">
        <f t="shared" si="253"/>
        <v>69</v>
      </c>
      <c r="F6073">
        <f t="shared" si="254"/>
        <v>4</v>
      </c>
      <c r="G6073" t="str">
        <f t="shared" si="252"/>
        <v>{"AttrType":"Time","Value":4}</v>
      </c>
    </row>
    <row r="6074" spans="1:7">
      <c r="A6074">
        <v>16070</v>
      </c>
      <c r="B6074" t="s">
        <v>31</v>
      </c>
      <c r="C6074" t="s">
        <v>32</v>
      </c>
      <c r="D6074">
        <f t="shared" si="253"/>
        <v>70</v>
      </c>
      <c r="F6074">
        <f t="shared" si="254"/>
        <v>4</v>
      </c>
      <c r="G6074" t="str">
        <f t="shared" si="252"/>
        <v>{"AttrType":"Time","Value":4}</v>
      </c>
    </row>
    <row r="6075" spans="1:7">
      <c r="A6075">
        <v>16071</v>
      </c>
      <c r="B6075" t="s">
        <v>31</v>
      </c>
      <c r="C6075" t="s">
        <v>32</v>
      </c>
      <c r="D6075">
        <f t="shared" si="253"/>
        <v>71</v>
      </c>
      <c r="F6075">
        <f t="shared" si="254"/>
        <v>4</v>
      </c>
      <c r="G6075" t="str">
        <f t="shared" si="252"/>
        <v>{"AttrType":"Time","Value":4}</v>
      </c>
    </row>
    <row r="6076" spans="1:7">
      <c r="A6076">
        <v>16072</v>
      </c>
      <c r="B6076" t="s">
        <v>31</v>
      </c>
      <c r="C6076" t="s">
        <v>32</v>
      </c>
      <c r="D6076">
        <f t="shared" si="253"/>
        <v>72</v>
      </c>
      <c r="F6076">
        <f t="shared" si="254"/>
        <v>4</v>
      </c>
      <c r="G6076" t="str">
        <f t="shared" si="252"/>
        <v>{"AttrType":"Time","Value":4}</v>
      </c>
    </row>
    <row r="6077" spans="1:7">
      <c r="A6077">
        <v>16073</v>
      </c>
      <c r="B6077" t="s">
        <v>31</v>
      </c>
      <c r="C6077" t="s">
        <v>32</v>
      </c>
      <c r="D6077">
        <f t="shared" si="253"/>
        <v>73</v>
      </c>
      <c r="F6077">
        <f t="shared" si="254"/>
        <v>4</v>
      </c>
      <c r="G6077" t="str">
        <f t="shared" si="252"/>
        <v>{"AttrType":"Time","Value":4}</v>
      </c>
    </row>
    <row r="6078" spans="1:7">
      <c r="A6078">
        <v>16074</v>
      </c>
      <c r="B6078" t="s">
        <v>31</v>
      </c>
      <c r="C6078" t="s">
        <v>32</v>
      </c>
      <c r="D6078">
        <f t="shared" si="253"/>
        <v>74</v>
      </c>
      <c r="F6078">
        <f t="shared" si="254"/>
        <v>4</v>
      </c>
      <c r="G6078" t="str">
        <f t="shared" si="252"/>
        <v>{"AttrType":"Time","Value":4}</v>
      </c>
    </row>
    <row r="6079" spans="1:7">
      <c r="A6079">
        <v>16075</v>
      </c>
      <c r="B6079" t="s">
        <v>31</v>
      </c>
      <c r="C6079" t="s">
        <v>32</v>
      </c>
      <c r="D6079">
        <f t="shared" si="253"/>
        <v>75</v>
      </c>
      <c r="F6079">
        <f t="shared" si="254"/>
        <v>4</v>
      </c>
      <c r="G6079" t="str">
        <f t="shared" si="252"/>
        <v>{"AttrType":"Time","Value":4}</v>
      </c>
    </row>
    <row r="6080" spans="1:7">
      <c r="A6080">
        <v>16076</v>
      </c>
      <c r="B6080" t="s">
        <v>31</v>
      </c>
      <c r="C6080" t="s">
        <v>32</v>
      </c>
      <c r="D6080">
        <f t="shared" si="253"/>
        <v>76</v>
      </c>
      <c r="F6080">
        <f t="shared" si="254"/>
        <v>4</v>
      </c>
      <c r="G6080" t="str">
        <f t="shared" si="252"/>
        <v>{"AttrType":"Time","Value":4}</v>
      </c>
    </row>
    <row r="6081" spans="1:7">
      <c r="A6081">
        <v>16077</v>
      </c>
      <c r="B6081" t="s">
        <v>31</v>
      </c>
      <c r="C6081" t="s">
        <v>32</v>
      </c>
      <c r="D6081">
        <f t="shared" si="253"/>
        <v>77</v>
      </c>
      <c r="F6081">
        <f t="shared" si="254"/>
        <v>4</v>
      </c>
      <c r="G6081" t="str">
        <f t="shared" si="252"/>
        <v>{"AttrType":"Time","Value":4}</v>
      </c>
    </row>
    <row r="6082" spans="1:7">
      <c r="A6082">
        <v>16078</v>
      </c>
      <c r="B6082" t="s">
        <v>31</v>
      </c>
      <c r="C6082" t="s">
        <v>32</v>
      </c>
      <c r="D6082">
        <f t="shared" si="253"/>
        <v>78</v>
      </c>
      <c r="F6082">
        <f t="shared" si="254"/>
        <v>4</v>
      </c>
      <c r="G6082" t="str">
        <f t="shared" si="252"/>
        <v>{"AttrType":"Time","Value":4}</v>
      </c>
    </row>
    <row r="6083" spans="1:7">
      <c r="A6083">
        <v>16079</v>
      </c>
      <c r="B6083" t="s">
        <v>31</v>
      </c>
      <c r="C6083" t="s">
        <v>32</v>
      </c>
      <c r="D6083">
        <f t="shared" si="253"/>
        <v>79</v>
      </c>
      <c r="F6083">
        <f t="shared" si="254"/>
        <v>4</v>
      </c>
      <c r="G6083" t="str">
        <f t="shared" si="252"/>
        <v>{"AttrType":"Time","Value":4}</v>
      </c>
    </row>
    <row r="6084" spans="1:7">
      <c r="A6084">
        <v>16080</v>
      </c>
      <c r="B6084" t="s">
        <v>31</v>
      </c>
      <c r="C6084" t="s">
        <v>32</v>
      </c>
      <c r="D6084">
        <f t="shared" si="253"/>
        <v>80</v>
      </c>
      <c r="F6084">
        <f t="shared" si="254"/>
        <v>4</v>
      </c>
      <c r="G6084" t="str">
        <f t="shared" si="252"/>
        <v>{"AttrType":"Time","Value":4}</v>
      </c>
    </row>
    <row r="6085" spans="1:7">
      <c r="A6085">
        <v>16081</v>
      </c>
      <c r="B6085" t="s">
        <v>31</v>
      </c>
      <c r="C6085" t="s">
        <v>32</v>
      </c>
      <c r="D6085">
        <f t="shared" si="253"/>
        <v>81</v>
      </c>
      <c r="F6085">
        <f t="shared" si="254"/>
        <v>4</v>
      </c>
      <c r="G6085" t="str">
        <f t="shared" si="252"/>
        <v>{"AttrType":"Time","Value":4}</v>
      </c>
    </row>
    <row r="6086" spans="1:7">
      <c r="A6086">
        <v>16082</v>
      </c>
      <c r="B6086" t="s">
        <v>31</v>
      </c>
      <c r="C6086" t="s">
        <v>32</v>
      </c>
      <c r="D6086">
        <f t="shared" si="253"/>
        <v>82</v>
      </c>
      <c r="F6086">
        <f t="shared" si="254"/>
        <v>4</v>
      </c>
      <c r="G6086" t="str">
        <f t="shared" ref="G6086:G6149" si="255">$M$2&amp;F6086&amp;$N$2</f>
        <v>{"AttrType":"Time","Value":4}</v>
      </c>
    </row>
    <row r="6087" spans="1:7">
      <c r="A6087">
        <v>16083</v>
      </c>
      <c r="B6087" t="s">
        <v>31</v>
      </c>
      <c r="C6087" t="s">
        <v>32</v>
      </c>
      <c r="D6087">
        <f t="shared" si="253"/>
        <v>83</v>
      </c>
      <c r="F6087">
        <f t="shared" si="254"/>
        <v>4</v>
      </c>
      <c r="G6087" t="str">
        <f t="shared" si="255"/>
        <v>{"AttrType":"Time","Value":4}</v>
      </c>
    </row>
    <row r="6088" spans="1:7">
      <c r="A6088">
        <v>16084</v>
      </c>
      <c r="B6088" t="s">
        <v>31</v>
      </c>
      <c r="C6088" t="s">
        <v>32</v>
      </c>
      <c r="D6088">
        <f t="shared" si="253"/>
        <v>84</v>
      </c>
      <c r="F6088">
        <f t="shared" si="254"/>
        <v>4</v>
      </c>
      <c r="G6088" t="str">
        <f t="shared" si="255"/>
        <v>{"AttrType":"Time","Value":4}</v>
      </c>
    </row>
    <row r="6089" spans="1:7">
      <c r="A6089">
        <v>16085</v>
      </c>
      <c r="B6089" t="s">
        <v>31</v>
      </c>
      <c r="C6089" t="s">
        <v>32</v>
      </c>
      <c r="D6089">
        <f t="shared" si="253"/>
        <v>85</v>
      </c>
      <c r="F6089">
        <f t="shared" si="254"/>
        <v>4</v>
      </c>
      <c r="G6089" t="str">
        <f t="shared" si="255"/>
        <v>{"AttrType":"Time","Value":4}</v>
      </c>
    </row>
    <row r="6090" spans="1:7">
      <c r="A6090">
        <v>16086</v>
      </c>
      <c r="B6090" t="s">
        <v>31</v>
      </c>
      <c r="C6090" t="s">
        <v>32</v>
      </c>
      <c r="D6090">
        <f t="shared" si="253"/>
        <v>86</v>
      </c>
      <c r="F6090">
        <f t="shared" si="254"/>
        <v>4</v>
      </c>
      <c r="G6090" t="str">
        <f t="shared" si="255"/>
        <v>{"AttrType":"Time","Value":4}</v>
      </c>
    </row>
    <row r="6091" spans="1:7">
      <c r="A6091">
        <v>16087</v>
      </c>
      <c r="B6091" t="s">
        <v>31</v>
      </c>
      <c r="C6091" t="s">
        <v>32</v>
      </c>
      <c r="D6091">
        <f t="shared" si="253"/>
        <v>87</v>
      </c>
      <c r="F6091">
        <f t="shared" si="254"/>
        <v>4</v>
      </c>
      <c r="G6091" t="str">
        <f t="shared" si="255"/>
        <v>{"AttrType":"Time","Value":4}</v>
      </c>
    </row>
    <row r="6092" spans="1:7">
      <c r="A6092">
        <v>16088</v>
      </c>
      <c r="B6092" t="s">
        <v>31</v>
      </c>
      <c r="C6092" t="s">
        <v>32</v>
      </c>
      <c r="D6092">
        <f t="shared" si="253"/>
        <v>88</v>
      </c>
      <c r="F6092">
        <f t="shared" si="254"/>
        <v>4</v>
      </c>
      <c r="G6092" t="str">
        <f t="shared" si="255"/>
        <v>{"AttrType":"Time","Value":4}</v>
      </c>
    </row>
    <row r="6093" spans="1:7">
      <c r="A6093">
        <v>16089</v>
      </c>
      <c r="B6093" t="s">
        <v>31</v>
      </c>
      <c r="C6093" t="s">
        <v>32</v>
      </c>
      <c r="D6093">
        <f t="shared" si="253"/>
        <v>89</v>
      </c>
      <c r="F6093">
        <f t="shared" si="254"/>
        <v>4</v>
      </c>
      <c r="G6093" t="str">
        <f t="shared" si="255"/>
        <v>{"AttrType":"Time","Value":4}</v>
      </c>
    </row>
    <row r="6094" spans="1:7">
      <c r="A6094">
        <v>16090</v>
      </c>
      <c r="B6094" t="s">
        <v>31</v>
      </c>
      <c r="C6094" t="s">
        <v>32</v>
      </c>
      <c r="D6094">
        <f t="shared" si="253"/>
        <v>90</v>
      </c>
      <c r="F6094">
        <f t="shared" si="254"/>
        <v>4</v>
      </c>
      <c r="G6094" t="str">
        <f t="shared" si="255"/>
        <v>{"AttrType":"Time","Value":4}</v>
      </c>
    </row>
    <row r="6095" spans="1:7">
      <c r="A6095">
        <v>16091</v>
      </c>
      <c r="B6095" t="s">
        <v>31</v>
      </c>
      <c r="C6095" t="s">
        <v>32</v>
      </c>
      <c r="D6095">
        <f t="shared" si="253"/>
        <v>91</v>
      </c>
      <c r="F6095">
        <f t="shared" si="254"/>
        <v>4</v>
      </c>
      <c r="G6095" t="str">
        <f t="shared" si="255"/>
        <v>{"AttrType":"Time","Value":4}</v>
      </c>
    </row>
    <row r="6096" spans="1:7">
      <c r="A6096">
        <v>16092</v>
      </c>
      <c r="B6096" t="s">
        <v>31</v>
      </c>
      <c r="C6096" t="s">
        <v>32</v>
      </c>
      <c r="D6096">
        <f t="shared" si="253"/>
        <v>92</v>
      </c>
      <c r="F6096">
        <f t="shared" si="254"/>
        <v>4</v>
      </c>
      <c r="G6096" t="str">
        <f t="shared" si="255"/>
        <v>{"AttrType":"Time","Value":4}</v>
      </c>
    </row>
    <row r="6097" spans="1:7">
      <c r="A6097">
        <v>16093</v>
      </c>
      <c r="B6097" t="s">
        <v>31</v>
      </c>
      <c r="C6097" t="s">
        <v>32</v>
      </c>
      <c r="D6097">
        <f t="shared" si="253"/>
        <v>93</v>
      </c>
      <c r="F6097">
        <f t="shared" si="254"/>
        <v>4</v>
      </c>
      <c r="G6097" t="str">
        <f t="shared" si="255"/>
        <v>{"AttrType":"Time","Value":4}</v>
      </c>
    </row>
    <row r="6098" spans="1:7">
      <c r="A6098">
        <v>16094</v>
      </c>
      <c r="B6098" t="s">
        <v>31</v>
      </c>
      <c r="C6098" t="s">
        <v>32</v>
      </c>
      <c r="D6098">
        <f t="shared" si="253"/>
        <v>94</v>
      </c>
      <c r="F6098">
        <f t="shared" si="254"/>
        <v>4</v>
      </c>
      <c r="G6098" t="str">
        <f t="shared" si="255"/>
        <v>{"AttrType":"Time","Value":4}</v>
      </c>
    </row>
    <row r="6099" spans="1:7">
      <c r="A6099">
        <v>16095</v>
      </c>
      <c r="B6099" t="s">
        <v>31</v>
      </c>
      <c r="C6099" t="s">
        <v>32</v>
      </c>
      <c r="D6099">
        <f t="shared" si="253"/>
        <v>95</v>
      </c>
      <c r="F6099">
        <f t="shared" si="254"/>
        <v>4</v>
      </c>
      <c r="G6099" t="str">
        <f t="shared" si="255"/>
        <v>{"AttrType":"Time","Value":4}</v>
      </c>
    </row>
    <row r="6100" spans="1:7">
      <c r="A6100">
        <v>16096</v>
      </c>
      <c r="B6100" t="s">
        <v>31</v>
      </c>
      <c r="C6100" t="s">
        <v>32</v>
      </c>
      <c r="D6100">
        <f t="shared" si="253"/>
        <v>96</v>
      </c>
      <c r="F6100">
        <f t="shared" si="254"/>
        <v>4</v>
      </c>
      <c r="G6100" t="str">
        <f t="shared" si="255"/>
        <v>{"AttrType":"Time","Value":4}</v>
      </c>
    </row>
    <row r="6101" spans="1:7">
      <c r="A6101">
        <v>16097</v>
      </c>
      <c r="B6101" t="s">
        <v>31</v>
      </c>
      <c r="C6101" t="s">
        <v>32</v>
      </c>
      <c r="D6101">
        <f t="shared" si="253"/>
        <v>97</v>
      </c>
      <c r="F6101">
        <f t="shared" si="254"/>
        <v>4</v>
      </c>
      <c r="G6101" t="str">
        <f t="shared" si="255"/>
        <v>{"AttrType":"Time","Value":4}</v>
      </c>
    </row>
    <row r="6102" spans="1:7">
      <c r="A6102">
        <v>16098</v>
      </c>
      <c r="B6102" t="s">
        <v>31</v>
      </c>
      <c r="C6102" t="s">
        <v>32</v>
      </c>
      <c r="D6102">
        <f t="shared" si="253"/>
        <v>98</v>
      </c>
      <c r="F6102">
        <f t="shared" si="254"/>
        <v>4</v>
      </c>
      <c r="G6102" t="str">
        <f t="shared" si="255"/>
        <v>{"AttrType":"Time","Value":4}</v>
      </c>
    </row>
    <row r="6103" spans="1:7">
      <c r="A6103">
        <v>16099</v>
      </c>
      <c r="B6103" t="s">
        <v>31</v>
      </c>
      <c r="C6103" t="s">
        <v>32</v>
      </c>
      <c r="D6103">
        <f t="shared" si="253"/>
        <v>99</v>
      </c>
      <c r="F6103">
        <f t="shared" si="254"/>
        <v>4</v>
      </c>
      <c r="G6103" t="str">
        <f t="shared" si="255"/>
        <v>{"AttrType":"Time","Value":4}</v>
      </c>
    </row>
    <row r="6104" spans="1:7">
      <c r="A6104">
        <v>16100</v>
      </c>
      <c r="B6104" t="s">
        <v>31</v>
      </c>
      <c r="C6104" t="s">
        <v>32</v>
      </c>
      <c r="D6104">
        <f t="shared" si="253"/>
        <v>100</v>
      </c>
      <c r="F6104">
        <f t="shared" si="254"/>
        <v>4</v>
      </c>
      <c r="G6104" t="str">
        <f t="shared" si="255"/>
        <v>{"AttrType":"Time","Value":4}</v>
      </c>
    </row>
    <row r="6105" spans="1:7">
      <c r="A6105">
        <v>16101</v>
      </c>
      <c r="B6105" t="s">
        <v>31</v>
      </c>
      <c r="C6105" t="s">
        <v>32</v>
      </c>
      <c r="D6105">
        <f t="shared" si="253"/>
        <v>101</v>
      </c>
      <c r="F6105">
        <f t="shared" si="254"/>
        <v>4</v>
      </c>
      <c r="G6105" t="str">
        <f t="shared" si="255"/>
        <v>{"AttrType":"Time","Value":4}</v>
      </c>
    </row>
    <row r="6106" spans="1:7">
      <c r="A6106">
        <v>16102</v>
      </c>
      <c r="B6106" t="s">
        <v>31</v>
      </c>
      <c r="C6106" t="s">
        <v>32</v>
      </c>
      <c r="D6106">
        <f t="shared" si="253"/>
        <v>102</v>
      </c>
      <c r="F6106">
        <f t="shared" si="254"/>
        <v>4</v>
      </c>
      <c r="G6106" t="str">
        <f t="shared" si="255"/>
        <v>{"AttrType":"Time","Value":4}</v>
      </c>
    </row>
    <row r="6107" spans="1:7">
      <c r="A6107">
        <v>16103</v>
      </c>
      <c r="B6107" t="s">
        <v>31</v>
      </c>
      <c r="C6107" t="s">
        <v>32</v>
      </c>
      <c r="D6107">
        <f t="shared" si="253"/>
        <v>103</v>
      </c>
      <c r="F6107">
        <f t="shared" si="254"/>
        <v>4</v>
      </c>
      <c r="G6107" t="str">
        <f t="shared" si="255"/>
        <v>{"AttrType":"Time","Value":4}</v>
      </c>
    </row>
    <row r="6108" spans="1:7">
      <c r="A6108">
        <v>16104</v>
      </c>
      <c r="B6108" t="s">
        <v>31</v>
      </c>
      <c r="C6108" t="s">
        <v>32</v>
      </c>
      <c r="D6108">
        <f t="shared" si="253"/>
        <v>104</v>
      </c>
      <c r="F6108">
        <f t="shared" si="254"/>
        <v>4</v>
      </c>
      <c r="G6108" t="str">
        <f t="shared" si="255"/>
        <v>{"AttrType":"Time","Value":4}</v>
      </c>
    </row>
    <row r="6109" spans="1:7">
      <c r="A6109">
        <v>16105</v>
      </c>
      <c r="B6109" t="s">
        <v>31</v>
      </c>
      <c r="C6109" t="s">
        <v>32</v>
      </c>
      <c r="D6109">
        <f t="shared" si="253"/>
        <v>105</v>
      </c>
      <c r="F6109">
        <f t="shared" si="254"/>
        <v>4</v>
      </c>
      <c r="G6109" t="str">
        <f t="shared" si="255"/>
        <v>{"AttrType":"Time","Value":4}</v>
      </c>
    </row>
    <row r="6110" spans="1:7">
      <c r="A6110">
        <v>16106</v>
      </c>
      <c r="B6110" t="s">
        <v>31</v>
      </c>
      <c r="C6110" t="s">
        <v>32</v>
      </c>
      <c r="D6110">
        <f t="shared" si="253"/>
        <v>106</v>
      </c>
      <c r="F6110">
        <f t="shared" si="254"/>
        <v>4</v>
      </c>
      <c r="G6110" t="str">
        <f t="shared" si="255"/>
        <v>{"AttrType":"Time","Value":4}</v>
      </c>
    </row>
    <row r="6111" spans="1:7">
      <c r="A6111">
        <v>16107</v>
      </c>
      <c r="B6111" t="s">
        <v>31</v>
      </c>
      <c r="C6111" t="s">
        <v>32</v>
      </c>
      <c r="D6111">
        <f t="shared" si="253"/>
        <v>107</v>
      </c>
      <c r="F6111">
        <f t="shared" si="254"/>
        <v>4</v>
      </c>
      <c r="G6111" t="str">
        <f t="shared" si="255"/>
        <v>{"AttrType":"Time","Value":4}</v>
      </c>
    </row>
    <row r="6112" spans="1:7">
      <c r="A6112">
        <v>16108</v>
      </c>
      <c r="B6112" t="s">
        <v>31</v>
      </c>
      <c r="C6112" t="s">
        <v>32</v>
      </c>
      <c r="D6112">
        <f t="shared" si="253"/>
        <v>108</v>
      </c>
      <c r="F6112">
        <f t="shared" si="254"/>
        <v>4</v>
      </c>
      <c r="G6112" t="str">
        <f t="shared" si="255"/>
        <v>{"AttrType":"Time","Value":4}</v>
      </c>
    </row>
    <row r="6113" spans="1:7">
      <c r="A6113">
        <v>16109</v>
      </c>
      <c r="B6113" t="s">
        <v>31</v>
      </c>
      <c r="C6113" t="s">
        <v>32</v>
      </c>
      <c r="D6113">
        <f t="shared" si="253"/>
        <v>109</v>
      </c>
      <c r="F6113">
        <f t="shared" si="254"/>
        <v>4</v>
      </c>
      <c r="G6113" t="str">
        <f t="shared" si="255"/>
        <v>{"AttrType":"Time","Value":4}</v>
      </c>
    </row>
    <row r="6114" spans="1:7">
      <c r="A6114">
        <v>16110</v>
      </c>
      <c r="B6114" t="s">
        <v>31</v>
      </c>
      <c r="C6114" t="s">
        <v>32</v>
      </c>
      <c r="D6114">
        <f t="shared" si="253"/>
        <v>110</v>
      </c>
      <c r="F6114">
        <f t="shared" si="254"/>
        <v>4</v>
      </c>
      <c r="G6114" t="str">
        <f t="shared" si="255"/>
        <v>{"AttrType":"Time","Value":4}</v>
      </c>
    </row>
    <row r="6115" spans="1:7">
      <c r="A6115">
        <v>16111</v>
      </c>
      <c r="B6115" t="s">
        <v>31</v>
      </c>
      <c r="C6115" t="s">
        <v>32</v>
      </c>
      <c r="D6115">
        <f t="shared" si="253"/>
        <v>111</v>
      </c>
      <c r="F6115">
        <f t="shared" si="254"/>
        <v>4</v>
      </c>
      <c r="G6115" t="str">
        <f t="shared" si="255"/>
        <v>{"AttrType":"Time","Value":4}</v>
      </c>
    </row>
    <row r="6116" spans="1:7">
      <c r="A6116">
        <v>16112</v>
      </c>
      <c r="B6116" t="s">
        <v>31</v>
      </c>
      <c r="C6116" t="s">
        <v>32</v>
      </c>
      <c r="D6116">
        <f t="shared" si="253"/>
        <v>112</v>
      </c>
      <c r="F6116">
        <f t="shared" si="254"/>
        <v>4</v>
      </c>
      <c r="G6116" t="str">
        <f t="shared" si="255"/>
        <v>{"AttrType":"Time","Value":4}</v>
      </c>
    </row>
    <row r="6117" spans="1:7">
      <c r="A6117">
        <v>16113</v>
      </c>
      <c r="B6117" t="s">
        <v>31</v>
      </c>
      <c r="C6117" t="s">
        <v>32</v>
      </c>
      <c r="D6117">
        <f t="shared" si="253"/>
        <v>113</v>
      </c>
      <c r="F6117">
        <f t="shared" si="254"/>
        <v>4</v>
      </c>
      <c r="G6117" t="str">
        <f t="shared" si="255"/>
        <v>{"AttrType":"Time","Value":4}</v>
      </c>
    </row>
    <row r="6118" spans="1:7">
      <c r="A6118">
        <v>16114</v>
      </c>
      <c r="B6118" t="s">
        <v>31</v>
      </c>
      <c r="C6118" t="s">
        <v>32</v>
      </c>
      <c r="D6118">
        <f t="shared" si="253"/>
        <v>114</v>
      </c>
      <c r="F6118">
        <f t="shared" si="254"/>
        <v>4</v>
      </c>
      <c r="G6118" t="str">
        <f t="shared" si="255"/>
        <v>{"AttrType":"Time","Value":4}</v>
      </c>
    </row>
    <row r="6119" spans="1:7">
      <c r="A6119">
        <v>16115</v>
      </c>
      <c r="B6119" t="s">
        <v>31</v>
      </c>
      <c r="C6119" t="s">
        <v>32</v>
      </c>
      <c r="D6119">
        <f t="shared" si="253"/>
        <v>115</v>
      </c>
      <c r="F6119">
        <f t="shared" si="254"/>
        <v>4</v>
      </c>
      <c r="G6119" t="str">
        <f t="shared" si="255"/>
        <v>{"AttrType":"Time","Value":4}</v>
      </c>
    </row>
    <row r="6120" spans="1:7">
      <c r="A6120">
        <v>16116</v>
      </c>
      <c r="B6120" t="s">
        <v>31</v>
      </c>
      <c r="C6120" t="s">
        <v>32</v>
      </c>
      <c r="D6120">
        <f t="shared" si="253"/>
        <v>116</v>
      </c>
      <c r="F6120">
        <f t="shared" si="254"/>
        <v>4</v>
      </c>
      <c r="G6120" t="str">
        <f t="shared" si="255"/>
        <v>{"AttrType":"Time","Value":4}</v>
      </c>
    </row>
    <row r="6121" spans="1:7">
      <c r="A6121">
        <v>16117</v>
      </c>
      <c r="B6121" t="s">
        <v>31</v>
      </c>
      <c r="C6121" t="s">
        <v>32</v>
      </c>
      <c r="D6121">
        <f t="shared" si="253"/>
        <v>117</v>
      </c>
      <c r="F6121">
        <f t="shared" si="254"/>
        <v>4</v>
      </c>
      <c r="G6121" t="str">
        <f t="shared" si="255"/>
        <v>{"AttrType":"Time","Value":4}</v>
      </c>
    </row>
    <row r="6122" spans="1:7">
      <c r="A6122">
        <v>16118</v>
      </c>
      <c r="B6122" t="s">
        <v>31</v>
      </c>
      <c r="C6122" t="s">
        <v>32</v>
      </c>
      <c r="D6122">
        <f t="shared" si="253"/>
        <v>118</v>
      </c>
      <c r="F6122">
        <f t="shared" si="254"/>
        <v>4</v>
      </c>
      <c r="G6122" t="str">
        <f t="shared" si="255"/>
        <v>{"AttrType":"Time","Value":4}</v>
      </c>
    </row>
    <row r="6123" spans="1:7">
      <c r="A6123">
        <v>16119</v>
      </c>
      <c r="B6123" t="s">
        <v>31</v>
      </c>
      <c r="C6123" t="s">
        <v>32</v>
      </c>
      <c r="D6123">
        <f t="shared" si="253"/>
        <v>119</v>
      </c>
      <c r="F6123">
        <f t="shared" si="254"/>
        <v>4</v>
      </c>
      <c r="G6123" t="str">
        <f t="shared" si="255"/>
        <v>{"AttrType":"Time","Value":4}</v>
      </c>
    </row>
    <row r="6124" spans="1:7">
      <c r="A6124">
        <v>16120</v>
      </c>
      <c r="B6124" t="s">
        <v>31</v>
      </c>
      <c r="C6124" t="s">
        <v>32</v>
      </c>
      <c r="D6124">
        <f t="shared" si="253"/>
        <v>120</v>
      </c>
      <c r="F6124">
        <f t="shared" si="254"/>
        <v>4</v>
      </c>
      <c r="G6124" t="str">
        <f t="shared" si="255"/>
        <v>{"AttrType":"Time","Value":4}</v>
      </c>
    </row>
    <row r="6125" spans="1:7">
      <c r="A6125">
        <v>16121</v>
      </c>
      <c r="B6125" t="s">
        <v>31</v>
      </c>
      <c r="C6125" t="s">
        <v>32</v>
      </c>
      <c r="D6125">
        <f t="shared" ref="D6125:D6188" si="256">D5125</f>
        <v>121</v>
      </c>
      <c r="F6125">
        <f t="shared" si="254"/>
        <v>4</v>
      </c>
      <c r="G6125" t="str">
        <f t="shared" si="255"/>
        <v>{"AttrType":"Time","Value":4}</v>
      </c>
    </row>
    <row r="6126" spans="1:7">
      <c r="A6126">
        <v>16122</v>
      </c>
      <c r="B6126" t="s">
        <v>31</v>
      </c>
      <c r="C6126" t="s">
        <v>32</v>
      </c>
      <c r="D6126">
        <f t="shared" si="256"/>
        <v>122</v>
      </c>
      <c r="F6126">
        <f t="shared" ref="F6126:F6189" si="257">F5126</f>
        <v>4</v>
      </c>
      <c r="G6126" t="str">
        <f t="shared" si="255"/>
        <v>{"AttrType":"Time","Value":4}</v>
      </c>
    </row>
    <row r="6127" spans="1:7">
      <c r="A6127">
        <v>16123</v>
      </c>
      <c r="B6127" t="s">
        <v>31</v>
      </c>
      <c r="C6127" t="s">
        <v>32</v>
      </c>
      <c r="D6127">
        <f t="shared" si="256"/>
        <v>123</v>
      </c>
      <c r="F6127">
        <f t="shared" si="257"/>
        <v>4</v>
      </c>
      <c r="G6127" t="str">
        <f t="shared" si="255"/>
        <v>{"AttrType":"Time","Value":4}</v>
      </c>
    </row>
    <row r="6128" spans="1:7">
      <c r="A6128">
        <v>16124</v>
      </c>
      <c r="B6128" t="s">
        <v>31</v>
      </c>
      <c r="C6128" t="s">
        <v>32</v>
      </c>
      <c r="D6128">
        <f t="shared" si="256"/>
        <v>124</v>
      </c>
      <c r="F6128">
        <f t="shared" si="257"/>
        <v>4</v>
      </c>
      <c r="G6128" t="str">
        <f t="shared" si="255"/>
        <v>{"AttrType":"Time","Value":4}</v>
      </c>
    </row>
    <row r="6129" spans="1:7">
      <c r="A6129">
        <v>16125</v>
      </c>
      <c r="B6129" t="s">
        <v>31</v>
      </c>
      <c r="C6129" t="s">
        <v>32</v>
      </c>
      <c r="D6129">
        <f t="shared" si="256"/>
        <v>125</v>
      </c>
      <c r="F6129">
        <f t="shared" si="257"/>
        <v>4</v>
      </c>
      <c r="G6129" t="str">
        <f t="shared" si="255"/>
        <v>{"AttrType":"Time","Value":4}</v>
      </c>
    </row>
    <row r="6130" spans="1:7">
      <c r="A6130">
        <v>16126</v>
      </c>
      <c r="B6130" t="s">
        <v>31</v>
      </c>
      <c r="C6130" t="s">
        <v>32</v>
      </c>
      <c r="D6130">
        <f t="shared" si="256"/>
        <v>126</v>
      </c>
      <c r="F6130">
        <f t="shared" si="257"/>
        <v>4</v>
      </c>
      <c r="G6130" t="str">
        <f t="shared" si="255"/>
        <v>{"AttrType":"Time","Value":4}</v>
      </c>
    </row>
    <row r="6131" spans="1:7">
      <c r="A6131">
        <v>16127</v>
      </c>
      <c r="B6131" t="s">
        <v>31</v>
      </c>
      <c r="C6131" t="s">
        <v>32</v>
      </c>
      <c r="D6131">
        <f t="shared" si="256"/>
        <v>127</v>
      </c>
      <c r="F6131">
        <f t="shared" si="257"/>
        <v>4</v>
      </c>
      <c r="G6131" t="str">
        <f t="shared" si="255"/>
        <v>{"AttrType":"Time","Value":4}</v>
      </c>
    </row>
    <row r="6132" spans="1:7">
      <c r="A6132">
        <v>16128</v>
      </c>
      <c r="B6132" t="s">
        <v>31</v>
      </c>
      <c r="C6132" t="s">
        <v>32</v>
      </c>
      <c r="D6132">
        <f t="shared" si="256"/>
        <v>128</v>
      </c>
      <c r="F6132">
        <f t="shared" si="257"/>
        <v>4</v>
      </c>
      <c r="G6132" t="str">
        <f t="shared" si="255"/>
        <v>{"AttrType":"Time","Value":4}</v>
      </c>
    </row>
    <row r="6133" spans="1:7">
      <c r="A6133">
        <v>16129</v>
      </c>
      <c r="B6133" t="s">
        <v>31</v>
      </c>
      <c r="C6133" t="s">
        <v>32</v>
      </c>
      <c r="D6133">
        <f t="shared" si="256"/>
        <v>129</v>
      </c>
      <c r="F6133">
        <f t="shared" si="257"/>
        <v>4</v>
      </c>
      <c r="G6133" t="str">
        <f t="shared" si="255"/>
        <v>{"AttrType":"Time","Value":4}</v>
      </c>
    </row>
    <row r="6134" spans="1:7">
      <c r="A6134">
        <v>16130</v>
      </c>
      <c r="B6134" t="s">
        <v>31</v>
      </c>
      <c r="C6134" t="s">
        <v>32</v>
      </c>
      <c r="D6134">
        <f t="shared" si="256"/>
        <v>130</v>
      </c>
      <c r="F6134">
        <f t="shared" si="257"/>
        <v>4</v>
      </c>
      <c r="G6134" t="str">
        <f t="shared" si="255"/>
        <v>{"AttrType":"Time","Value":4}</v>
      </c>
    </row>
    <row r="6135" spans="1:7">
      <c r="A6135">
        <v>16131</v>
      </c>
      <c r="B6135" t="s">
        <v>31</v>
      </c>
      <c r="C6135" t="s">
        <v>32</v>
      </c>
      <c r="D6135">
        <f t="shared" si="256"/>
        <v>131</v>
      </c>
      <c r="F6135">
        <f t="shared" si="257"/>
        <v>4</v>
      </c>
      <c r="G6135" t="str">
        <f t="shared" si="255"/>
        <v>{"AttrType":"Time","Value":4}</v>
      </c>
    </row>
    <row r="6136" spans="1:7">
      <c r="A6136">
        <v>16132</v>
      </c>
      <c r="B6136" t="s">
        <v>31</v>
      </c>
      <c r="C6136" t="s">
        <v>32</v>
      </c>
      <c r="D6136">
        <f t="shared" si="256"/>
        <v>132</v>
      </c>
      <c r="F6136">
        <f t="shared" si="257"/>
        <v>4</v>
      </c>
      <c r="G6136" t="str">
        <f t="shared" si="255"/>
        <v>{"AttrType":"Time","Value":4}</v>
      </c>
    </row>
    <row r="6137" spans="1:7">
      <c r="A6137">
        <v>16133</v>
      </c>
      <c r="B6137" t="s">
        <v>31</v>
      </c>
      <c r="C6137" t="s">
        <v>32</v>
      </c>
      <c r="D6137">
        <f t="shared" si="256"/>
        <v>133</v>
      </c>
      <c r="F6137">
        <f t="shared" si="257"/>
        <v>4</v>
      </c>
      <c r="G6137" t="str">
        <f t="shared" si="255"/>
        <v>{"AttrType":"Time","Value":4}</v>
      </c>
    </row>
    <row r="6138" spans="1:7">
      <c r="A6138">
        <v>16134</v>
      </c>
      <c r="B6138" t="s">
        <v>31</v>
      </c>
      <c r="C6138" t="s">
        <v>32</v>
      </c>
      <c r="D6138">
        <f t="shared" si="256"/>
        <v>134</v>
      </c>
      <c r="F6138">
        <f t="shared" si="257"/>
        <v>4</v>
      </c>
      <c r="G6138" t="str">
        <f t="shared" si="255"/>
        <v>{"AttrType":"Time","Value":4}</v>
      </c>
    </row>
    <row r="6139" spans="1:7">
      <c r="A6139">
        <v>16135</v>
      </c>
      <c r="B6139" t="s">
        <v>31</v>
      </c>
      <c r="C6139" t="s">
        <v>32</v>
      </c>
      <c r="D6139">
        <f t="shared" si="256"/>
        <v>135</v>
      </c>
      <c r="F6139">
        <f t="shared" si="257"/>
        <v>4</v>
      </c>
      <c r="G6139" t="str">
        <f t="shared" si="255"/>
        <v>{"AttrType":"Time","Value":4}</v>
      </c>
    </row>
    <row r="6140" spans="1:7">
      <c r="A6140">
        <v>16136</v>
      </c>
      <c r="B6140" t="s">
        <v>31</v>
      </c>
      <c r="C6140" t="s">
        <v>32</v>
      </c>
      <c r="D6140">
        <f t="shared" si="256"/>
        <v>136</v>
      </c>
      <c r="F6140">
        <f t="shared" si="257"/>
        <v>4</v>
      </c>
      <c r="G6140" t="str">
        <f t="shared" si="255"/>
        <v>{"AttrType":"Time","Value":4}</v>
      </c>
    </row>
    <row r="6141" spans="1:7">
      <c r="A6141">
        <v>16137</v>
      </c>
      <c r="B6141" t="s">
        <v>31</v>
      </c>
      <c r="C6141" t="s">
        <v>32</v>
      </c>
      <c r="D6141">
        <f t="shared" si="256"/>
        <v>137</v>
      </c>
      <c r="F6141">
        <f t="shared" si="257"/>
        <v>4</v>
      </c>
      <c r="G6141" t="str">
        <f t="shared" si="255"/>
        <v>{"AttrType":"Time","Value":4}</v>
      </c>
    </row>
    <row r="6142" spans="1:7">
      <c r="A6142">
        <v>16138</v>
      </c>
      <c r="B6142" t="s">
        <v>31</v>
      </c>
      <c r="C6142" t="s">
        <v>32</v>
      </c>
      <c r="D6142">
        <f t="shared" si="256"/>
        <v>138</v>
      </c>
      <c r="F6142">
        <f t="shared" si="257"/>
        <v>4</v>
      </c>
      <c r="G6142" t="str">
        <f t="shared" si="255"/>
        <v>{"AttrType":"Time","Value":4}</v>
      </c>
    </row>
    <row r="6143" spans="1:7">
      <c r="A6143">
        <v>16139</v>
      </c>
      <c r="B6143" t="s">
        <v>31</v>
      </c>
      <c r="C6143" t="s">
        <v>32</v>
      </c>
      <c r="D6143">
        <f t="shared" si="256"/>
        <v>139</v>
      </c>
      <c r="F6143">
        <f t="shared" si="257"/>
        <v>4</v>
      </c>
      <c r="G6143" t="str">
        <f t="shared" si="255"/>
        <v>{"AttrType":"Time","Value":4}</v>
      </c>
    </row>
    <row r="6144" spans="1:7">
      <c r="A6144">
        <v>16140</v>
      </c>
      <c r="B6144" t="s">
        <v>31</v>
      </c>
      <c r="C6144" t="s">
        <v>32</v>
      </c>
      <c r="D6144">
        <f t="shared" si="256"/>
        <v>140</v>
      </c>
      <c r="F6144">
        <f t="shared" si="257"/>
        <v>4</v>
      </c>
      <c r="G6144" t="str">
        <f t="shared" si="255"/>
        <v>{"AttrType":"Time","Value":4}</v>
      </c>
    </row>
    <row r="6145" spans="1:7">
      <c r="A6145">
        <v>16141</v>
      </c>
      <c r="B6145" t="s">
        <v>31</v>
      </c>
      <c r="C6145" t="s">
        <v>32</v>
      </c>
      <c r="D6145">
        <f t="shared" si="256"/>
        <v>141</v>
      </c>
      <c r="F6145">
        <f t="shared" si="257"/>
        <v>4</v>
      </c>
      <c r="G6145" t="str">
        <f t="shared" si="255"/>
        <v>{"AttrType":"Time","Value":4}</v>
      </c>
    </row>
    <row r="6146" spans="1:7">
      <c r="A6146">
        <v>16142</v>
      </c>
      <c r="B6146" t="s">
        <v>31</v>
      </c>
      <c r="C6146" t="s">
        <v>32</v>
      </c>
      <c r="D6146">
        <f t="shared" si="256"/>
        <v>142</v>
      </c>
      <c r="F6146">
        <f t="shared" si="257"/>
        <v>4</v>
      </c>
      <c r="G6146" t="str">
        <f t="shared" si="255"/>
        <v>{"AttrType":"Time","Value":4}</v>
      </c>
    </row>
    <row r="6147" spans="1:7">
      <c r="A6147">
        <v>16143</v>
      </c>
      <c r="B6147" t="s">
        <v>31</v>
      </c>
      <c r="C6147" t="s">
        <v>32</v>
      </c>
      <c r="D6147">
        <f t="shared" si="256"/>
        <v>143</v>
      </c>
      <c r="F6147">
        <f t="shared" si="257"/>
        <v>4</v>
      </c>
      <c r="G6147" t="str">
        <f t="shared" si="255"/>
        <v>{"AttrType":"Time","Value":4}</v>
      </c>
    </row>
    <row r="6148" spans="1:7">
      <c r="A6148">
        <v>16144</v>
      </c>
      <c r="B6148" t="s">
        <v>31</v>
      </c>
      <c r="C6148" t="s">
        <v>32</v>
      </c>
      <c r="D6148">
        <f t="shared" si="256"/>
        <v>144</v>
      </c>
      <c r="F6148">
        <f t="shared" si="257"/>
        <v>4</v>
      </c>
      <c r="G6148" t="str">
        <f t="shared" si="255"/>
        <v>{"AttrType":"Time","Value":4}</v>
      </c>
    </row>
    <row r="6149" spans="1:7">
      <c r="A6149">
        <v>16145</v>
      </c>
      <c r="B6149" t="s">
        <v>31</v>
      </c>
      <c r="C6149" t="s">
        <v>32</v>
      </c>
      <c r="D6149">
        <f t="shared" si="256"/>
        <v>145</v>
      </c>
      <c r="F6149">
        <f t="shared" si="257"/>
        <v>4</v>
      </c>
      <c r="G6149" t="str">
        <f t="shared" si="255"/>
        <v>{"AttrType":"Time","Value":4}</v>
      </c>
    </row>
    <row r="6150" spans="1:7">
      <c r="A6150">
        <v>16146</v>
      </c>
      <c r="B6150" t="s">
        <v>31</v>
      </c>
      <c r="C6150" t="s">
        <v>32</v>
      </c>
      <c r="D6150">
        <f t="shared" si="256"/>
        <v>146</v>
      </c>
      <c r="F6150">
        <f t="shared" si="257"/>
        <v>4</v>
      </c>
      <c r="G6150" t="str">
        <f t="shared" ref="G6150:G6213" si="258">$M$2&amp;F6150&amp;$N$2</f>
        <v>{"AttrType":"Time","Value":4}</v>
      </c>
    </row>
    <row r="6151" spans="1:7">
      <c r="A6151">
        <v>16147</v>
      </c>
      <c r="B6151" t="s">
        <v>31</v>
      </c>
      <c r="C6151" t="s">
        <v>32</v>
      </c>
      <c r="D6151">
        <f t="shared" si="256"/>
        <v>147</v>
      </c>
      <c r="F6151">
        <f t="shared" si="257"/>
        <v>4</v>
      </c>
      <c r="G6151" t="str">
        <f t="shared" si="258"/>
        <v>{"AttrType":"Time","Value":4}</v>
      </c>
    </row>
    <row r="6152" spans="1:7">
      <c r="A6152">
        <v>16148</v>
      </c>
      <c r="B6152" t="s">
        <v>31</v>
      </c>
      <c r="C6152" t="s">
        <v>32</v>
      </c>
      <c r="D6152">
        <f t="shared" si="256"/>
        <v>148</v>
      </c>
      <c r="F6152">
        <f t="shared" si="257"/>
        <v>4</v>
      </c>
      <c r="G6152" t="str">
        <f t="shared" si="258"/>
        <v>{"AttrType":"Time","Value":4}</v>
      </c>
    </row>
    <row r="6153" spans="1:7">
      <c r="A6153">
        <v>16149</v>
      </c>
      <c r="B6153" t="s">
        <v>31</v>
      </c>
      <c r="C6153" t="s">
        <v>32</v>
      </c>
      <c r="D6153">
        <f t="shared" si="256"/>
        <v>149</v>
      </c>
      <c r="F6153">
        <f t="shared" si="257"/>
        <v>4</v>
      </c>
      <c r="G6153" t="str">
        <f t="shared" si="258"/>
        <v>{"AttrType":"Time","Value":4}</v>
      </c>
    </row>
    <row r="6154" spans="1:7">
      <c r="A6154">
        <v>16150</v>
      </c>
      <c r="B6154" t="s">
        <v>31</v>
      </c>
      <c r="C6154" t="s">
        <v>32</v>
      </c>
      <c r="D6154">
        <f t="shared" si="256"/>
        <v>150</v>
      </c>
      <c r="F6154">
        <f t="shared" si="257"/>
        <v>4</v>
      </c>
      <c r="G6154" t="str">
        <f t="shared" si="258"/>
        <v>{"AttrType":"Time","Value":4}</v>
      </c>
    </row>
    <row r="6155" spans="1:7">
      <c r="A6155">
        <v>16151</v>
      </c>
      <c r="B6155" t="s">
        <v>31</v>
      </c>
      <c r="C6155" t="s">
        <v>32</v>
      </c>
      <c r="D6155">
        <f t="shared" si="256"/>
        <v>151</v>
      </c>
      <c r="F6155">
        <f t="shared" si="257"/>
        <v>4</v>
      </c>
      <c r="G6155" t="str">
        <f t="shared" si="258"/>
        <v>{"AttrType":"Time","Value":4}</v>
      </c>
    </row>
    <row r="6156" spans="1:7">
      <c r="A6156">
        <v>16152</v>
      </c>
      <c r="B6156" t="s">
        <v>31</v>
      </c>
      <c r="C6156" t="s">
        <v>32</v>
      </c>
      <c r="D6156">
        <f t="shared" si="256"/>
        <v>152</v>
      </c>
      <c r="F6156">
        <f t="shared" si="257"/>
        <v>4</v>
      </c>
      <c r="G6156" t="str">
        <f t="shared" si="258"/>
        <v>{"AttrType":"Time","Value":4}</v>
      </c>
    </row>
    <row r="6157" spans="1:7">
      <c r="A6157">
        <v>16153</v>
      </c>
      <c r="B6157" t="s">
        <v>31</v>
      </c>
      <c r="C6157" t="s">
        <v>32</v>
      </c>
      <c r="D6157">
        <f t="shared" si="256"/>
        <v>153</v>
      </c>
      <c r="F6157">
        <f t="shared" si="257"/>
        <v>4</v>
      </c>
      <c r="G6157" t="str">
        <f t="shared" si="258"/>
        <v>{"AttrType":"Time","Value":4}</v>
      </c>
    </row>
    <row r="6158" spans="1:7">
      <c r="A6158">
        <v>16154</v>
      </c>
      <c r="B6158" t="s">
        <v>31</v>
      </c>
      <c r="C6158" t="s">
        <v>32</v>
      </c>
      <c r="D6158">
        <f t="shared" si="256"/>
        <v>154</v>
      </c>
      <c r="F6158">
        <f t="shared" si="257"/>
        <v>4</v>
      </c>
      <c r="G6158" t="str">
        <f t="shared" si="258"/>
        <v>{"AttrType":"Time","Value":4}</v>
      </c>
    </row>
    <row r="6159" spans="1:7">
      <c r="A6159">
        <v>16155</v>
      </c>
      <c r="B6159" t="s">
        <v>31</v>
      </c>
      <c r="C6159" t="s">
        <v>32</v>
      </c>
      <c r="D6159">
        <f t="shared" si="256"/>
        <v>155</v>
      </c>
      <c r="F6159">
        <f t="shared" si="257"/>
        <v>4</v>
      </c>
      <c r="G6159" t="str">
        <f t="shared" si="258"/>
        <v>{"AttrType":"Time","Value":4}</v>
      </c>
    </row>
    <row r="6160" spans="1:7">
      <c r="A6160">
        <v>16156</v>
      </c>
      <c r="B6160" t="s">
        <v>31</v>
      </c>
      <c r="C6160" t="s">
        <v>32</v>
      </c>
      <c r="D6160">
        <f t="shared" si="256"/>
        <v>156</v>
      </c>
      <c r="F6160">
        <f t="shared" si="257"/>
        <v>4</v>
      </c>
      <c r="G6160" t="str">
        <f t="shared" si="258"/>
        <v>{"AttrType":"Time","Value":4}</v>
      </c>
    </row>
    <row r="6161" spans="1:7">
      <c r="A6161">
        <v>16157</v>
      </c>
      <c r="B6161" t="s">
        <v>31</v>
      </c>
      <c r="C6161" t="s">
        <v>32</v>
      </c>
      <c r="D6161">
        <f t="shared" si="256"/>
        <v>157</v>
      </c>
      <c r="F6161">
        <f t="shared" si="257"/>
        <v>4</v>
      </c>
      <c r="G6161" t="str">
        <f t="shared" si="258"/>
        <v>{"AttrType":"Time","Value":4}</v>
      </c>
    </row>
    <row r="6162" spans="1:7">
      <c r="A6162">
        <v>16158</v>
      </c>
      <c r="B6162" t="s">
        <v>31</v>
      </c>
      <c r="C6162" t="s">
        <v>32</v>
      </c>
      <c r="D6162">
        <f t="shared" si="256"/>
        <v>158</v>
      </c>
      <c r="F6162">
        <f t="shared" si="257"/>
        <v>4</v>
      </c>
      <c r="G6162" t="str">
        <f t="shared" si="258"/>
        <v>{"AttrType":"Time","Value":4}</v>
      </c>
    </row>
    <row r="6163" spans="1:7">
      <c r="A6163">
        <v>16159</v>
      </c>
      <c r="B6163" t="s">
        <v>31</v>
      </c>
      <c r="C6163" t="s">
        <v>32</v>
      </c>
      <c r="D6163">
        <f t="shared" si="256"/>
        <v>159</v>
      </c>
      <c r="F6163">
        <f t="shared" si="257"/>
        <v>4</v>
      </c>
      <c r="G6163" t="str">
        <f t="shared" si="258"/>
        <v>{"AttrType":"Time","Value":4}</v>
      </c>
    </row>
    <row r="6164" spans="1:7">
      <c r="A6164">
        <v>16160</v>
      </c>
      <c r="B6164" t="s">
        <v>31</v>
      </c>
      <c r="C6164" t="s">
        <v>32</v>
      </c>
      <c r="D6164">
        <f t="shared" si="256"/>
        <v>160</v>
      </c>
      <c r="F6164">
        <f t="shared" si="257"/>
        <v>4</v>
      </c>
      <c r="G6164" t="str">
        <f t="shared" si="258"/>
        <v>{"AttrType":"Time","Value":4}</v>
      </c>
    </row>
    <row r="6165" spans="1:7">
      <c r="A6165">
        <v>16161</v>
      </c>
      <c r="B6165" t="s">
        <v>31</v>
      </c>
      <c r="C6165" t="s">
        <v>32</v>
      </c>
      <c r="D6165">
        <f t="shared" si="256"/>
        <v>161</v>
      </c>
      <c r="F6165">
        <f t="shared" si="257"/>
        <v>4</v>
      </c>
      <c r="G6165" t="str">
        <f t="shared" si="258"/>
        <v>{"AttrType":"Time","Value":4}</v>
      </c>
    </row>
    <row r="6166" spans="1:7">
      <c r="A6166">
        <v>16162</v>
      </c>
      <c r="B6166" t="s">
        <v>31</v>
      </c>
      <c r="C6166" t="s">
        <v>32</v>
      </c>
      <c r="D6166">
        <f t="shared" si="256"/>
        <v>162</v>
      </c>
      <c r="F6166">
        <f t="shared" si="257"/>
        <v>4</v>
      </c>
      <c r="G6166" t="str">
        <f t="shared" si="258"/>
        <v>{"AttrType":"Time","Value":4}</v>
      </c>
    </row>
    <row r="6167" spans="1:7">
      <c r="A6167">
        <v>16163</v>
      </c>
      <c r="B6167" t="s">
        <v>31</v>
      </c>
      <c r="C6167" t="s">
        <v>32</v>
      </c>
      <c r="D6167">
        <f t="shared" si="256"/>
        <v>163</v>
      </c>
      <c r="F6167">
        <f t="shared" si="257"/>
        <v>4</v>
      </c>
      <c r="G6167" t="str">
        <f t="shared" si="258"/>
        <v>{"AttrType":"Time","Value":4}</v>
      </c>
    </row>
    <row r="6168" spans="1:7">
      <c r="A6168">
        <v>16164</v>
      </c>
      <c r="B6168" t="s">
        <v>31</v>
      </c>
      <c r="C6168" t="s">
        <v>32</v>
      </c>
      <c r="D6168">
        <f t="shared" si="256"/>
        <v>164</v>
      </c>
      <c r="F6168">
        <f t="shared" si="257"/>
        <v>4</v>
      </c>
      <c r="G6168" t="str">
        <f t="shared" si="258"/>
        <v>{"AttrType":"Time","Value":4}</v>
      </c>
    </row>
    <row r="6169" spans="1:7">
      <c r="A6169">
        <v>16165</v>
      </c>
      <c r="B6169" t="s">
        <v>31</v>
      </c>
      <c r="C6169" t="s">
        <v>32</v>
      </c>
      <c r="D6169">
        <f t="shared" si="256"/>
        <v>165</v>
      </c>
      <c r="F6169">
        <f t="shared" si="257"/>
        <v>4</v>
      </c>
      <c r="G6169" t="str">
        <f t="shared" si="258"/>
        <v>{"AttrType":"Time","Value":4}</v>
      </c>
    </row>
    <row r="6170" spans="1:7">
      <c r="A6170">
        <v>16166</v>
      </c>
      <c r="B6170" t="s">
        <v>31</v>
      </c>
      <c r="C6170" t="s">
        <v>32</v>
      </c>
      <c r="D6170">
        <f t="shared" si="256"/>
        <v>166</v>
      </c>
      <c r="F6170">
        <f t="shared" si="257"/>
        <v>4</v>
      </c>
      <c r="G6170" t="str">
        <f t="shared" si="258"/>
        <v>{"AttrType":"Time","Value":4}</v>
      </c>
    </row>
    <row r="6171" spans="1:7">
      <c r="A6171">
        <v>16167</v>
      </c>
      <c r="B6171" t="s">
        <v>31</v>
      </c>
      <c r="C6171" t="s">
        <v>32</v>
      </c>
      <c r="D6171">
        <f t="shared" si="256"/>
        <v>167</v>
      </c>
      <c r="F6171">
        <f t="shared" si="257"/>
        <v>4</v>
      </c>
      <c r="G6171" t="str">
        <f t="shared" si="258"/>
        <v>{"AttrType":"Time","Value":4}</v>
      </c>
    </row>
    <row r="6172" spans="1:7">
      <c r="A6172">
        <v>16168</v>
      </c>
      <c r="B6172" t="s">
        <v>31</v>
      </c>
      <c r="C6172" t="s">
        <v>32</v>
      </c>
      <c r="D6172">
        <f t="shared" si="256"/>
        <v>168</v>
      </c>
      <c r="F6172">
        <f t="shared" si="257"/>
        <v>4</v>
      </c>
      <c r="G6172" t="str">
        <f t="shared" si="258"/>
        <v>{"AttrType":"Time","Value":4}</v>
      </c>
    </row>
    <row r="6173" spans="1:7">
      <c r="A6173">
        <v>16169</v>
      </c>
      <c r="B6173" t="s">
        <v>31</v>
      </c>
      <c r="C6173" t="s">
        <v>32</v>
      </c>
      <c r="D6173">
        <f t="shared" si="256"/>
        <v>169</v>
      </c>
      <c r="F6173">
        <f t="shared" si="257"/>
        <v>4</v>
      </c>
      <c r="G6173" t="str">
        <f t="shared" si="258"/>
        <v>{"AttrType":"Time","Value":4}</v>
      </c>
    </row>
    <row r="6174" spans="1:7">
      <c r="A6174">
        <v>16170</v>
      </c>
      <c r="B6174" t="s">
        <v>31</v>
      </c>
      <c r="C6174" t="s">
        <v>32</v>
      </c>
      <c r="D6174">
        <f t="shared" si="256"/>
        <v>170</v>
      </c>
      <c r="F6174">
        <f t="shared" si="257"/>
        <v>4</v>
      </c>
      <c r="G6174" t="str">
        <f t="shared" si="258"/>
        <v>{"AttrType":"Time","Value":4}</v>
      </c>
    </row>
    <row r="6175" spans="1:7">
      <c r="A6175">
        <v>16171</v>
      </c>
      <c r="B6175" t="s">
        <v>31</v>
      </c>
      <c r="C6175" t="s">
        <v>32</v>
      </c>
      <c r="D6175">
        <f t="shared" si="256"/>
        <v>171</v>
      </c>
      <c r="F6175">
        <f t="shared" si="257"/>
        <v>4</v>
      </c>
      <c r="G6175" t="str">
        <f t="shared" si="258"/>
        <v>{"AttrType":"Time","Value":4}</v>
      </c>
    </row>
    <row r="6176" spans="1:7">
      <c r="A6176">
        <v>16172</v>
      </c>
      <c r="B6176" t="s">
        <v>31</v>
      </c>
      <c r="C6176" t="s">
        <v>32</v>
      </c>
      <c r="D6176">
        <f t="shared" si="256"/>
        <v>172</v>
      </c>
      <c r="F6176">
        <f t="shared" si="257"/>
        <v>4</v>
      </c>
      <c r="G6176" t="str">
        <f t="shared" si="258"/>
        <v>{"AttrType":"Time","Value":4}</v>
      </c>
    </row>
    <row r="6177" spans="1:7">
      <c r="A6177">
        <v>16173</v>
      </c>
      <c r="B6177" t="s">
        <v>31</v>
      </c>
      <c r="C6177" t="s">
        <v>32</v>
      </c>
      <c r="D6177">
        <f t="shared" si="256"/>
        <v>173</v>
      </c>
      <c r="F6177">
        <f t="shared" si="257"/>
        <v>4</v>
      </c>
      <c r="G6177" t="str">
        <f t="shared" si="258"/>
        <v>{"AttrType":"Time","Value":4}</v>
      </c>
    </row>
    <row r="6178" spans="1:7">
      <c r="A6178">
        <v>16174</v>
      </c>
      <c r="B6178" t="s">
        <v>31</v>
      </c>
      <c r="C6178" t="s">
        <v>32</v>
      </c>
      <c r="D6178">
        <f t="shared" si="256"/>
        <v>174</v>
      </c>
      <c r="F6178">
        <f t="shared" si="257"/>
        <v>4</v>
      </c>
      <c r="G6178" t="str">
        <f t="shared" si="258"/>
        <v>{"AttrType":"Time","Value":4}</v>
      </c>
    </row>
    <row r="6179" spans="1:7">
      <c r="A6179">
        <v>16175</v>
      </c>
      <c r="B6179" t="s">
        <v>31</v>
      </c>
      <c r="C6179" t="s">
        <v>32</v>
      </c>
      <c r="D6179">
        <f t="shared" si="256"/>
        <v>175</v>
      </c>
      <c r="F6179">
        <f t="shared" si="257"/>
        <v>4</v>
      </c>
      <c r="G6179" t="str">
        <f t="shared" si="258"/>
        <v>{"AttrType":"Time","Value":4}</v>
      </c>
    </row>
    <row r="6180" spans="1:7">
      <c r="A6180">
        <v>16176</v>
      </c>
      <c r="B6180" t="s">
        <v>31</v>
      </c>
      <c r="C6180" t="s">
        <v>32</v>
      </c>
      <c r="D6180">
        <f t="shared" si="256"/>
        <v>176</v>
      </c>
      <c r="F6180">
        <f t="shared" si="257"/>
        <v>4</v>
      </c>
      <c r="G6180" t="str">
        <f t="shared" si="258"/>
        <v>{"AttrType":"Time","Value":4}</v>
      </c>
    </row>
    <row r="6181" spans="1:7">
      <c r="A6181">
        <v>16177</v>
      </c>
      <c r="B6181" t="s">
        <v>31</v>
      </c>
      <c r="C6181" t="s">
        <v>32</v>
      </c>
      <c r="D6181">
        <f t="shared" si="256"/>
        <v>177</v>
      </c>
      <c r="F6181">
        <f t="shared" si="257"/>
        <v>4</v>
      </c>
      <c r="G6181" t="str">
        <f t="shared" si="258"/>
        <v>{"AttrType":"Time","Value":4}</v>
      </c>
    </row>
    <row r="6182" spans="1:7">
      <c r="A6182">
        <v>16178</v>
      </c>
      <c r="B6182" t="s">
        <v>31</v>
      </c>
      <c r="C6182" t="s">
        <v>32</v>
      </c>
      <c r="D6182">
        <f t="shared" si="256"/>
        <v>178</v>
      </c>
      <c r="F6182">
        <f t="shared" si="257"/>
        <v>4</v>
      </c>
      <c r="G6182" t="str">
        <f t="shared" si="258"/>
        <v>{"AttrType":"Time","Value":4}</v>
      </c>
    </row>
    <row r="6183" spans="1:7">
      <c r="A6183">
        <v>16179</v>
      </c>
      <c r="B6183" t="s">
        <v>31</v>
      </c>
      <c r="C6183" t="s">
        <v>32</v>
      </c>
      <c r="D6183">
        <f t="shared" si="256"/>
        <v>179</v>
      </c>
      <c r="F6183">
        <f t="shared" si="257"/>
        <v>4</v>
      </c>
      <c r="G6183" t="str">
        <f t="shared" si="258"/>
        <v>{"AttrType":"Time","Value":4}</v>
      </c>
    </row>
    <row r="6184" spans="1:7">
      <c r="A6184">
        <v>16180</v>
      </c>
      <c r="B6184" t="s">
        <v>31</v>
      </c>
      <c r="C6184" t="s">
        <v>32</v>
      </c>
      <c r="D6184">
        <f t="shared" si="256"/>
        <v>180</v>
      </c>
      <c r="F6184">
        <f t="shared" si="257"/>
        <v>4</v>
      </c>
      <c r="G6184" t="str">
        <f t="shared" si="258"/>
        <v>{"AttrType":"Time","Value":4}</v>
      </c>
    </row>
    <row r="6185" spans="1:7">
      <c r="A6185">
        <v>16181</v>
      </c>
      <c r="B6185" t="s">
        <v>31</v>
      </c>
      <c r="C6185" t="s">
        <v>32</v>
      </c>
      <c r="D6185">
        <f t="shared" si="256"/>
        <v>181</v>
      </c>
      <c r="F6185">
        <f t="shared" si="257"/>
        <v>4</v>
      </c>
      <c r="G6185" t="str">
        <f t="shared" si="258"/>
        <v>{"AttrType":"Time","Value":4}</v>
      </c>
    </row>
    <row r="6186" spans="1:7">
      <c r="A6186">
        <v>16182</v>
      </c>
      <c r="B6186" t="s">
        <v>31</v>
      </c>
      <c r="C6186" t="s">
        <v>32</v>
      </c>
      <c r="D6186">
        <f t="shared" si="256"/>
        <v>182</v>
      </c>
      <c r="F6186">
        <f t="shared" si="257"/>
        <v>4</v>
      </c>
      <c r="G6186" t="str">
        <f t="shared" si="258"/>
        <v>{"AttrType":"Time","Value":4}</v>
      </c>
    </row>
    <row r="6187" spans="1:7">
      <c r="A6187">
        <v>16183</v>
      </c>
      <c r="B6187" t="s">
        <v>31</v>
      </c>
      <c r="C6187" t="s">
        <v>32</v>
      </c>
      <c r="D6187">
        <f t="shared" si="256"/>
        <v>183</v>
      </c>
      <c r="F6187">
        <f t="shared" si="257"/>
        <v>4</v>
      </c>
      <c r="G6187" t="str">
        <f t="shared" si="258"/>
        <v>{"AttrType":"Time","Value":4}</v>
      </c>
    </row>
    <row r="6188" spans="1:7">
      <c r="A6188">
        <v>16184</v>
      </c>
      <c r="B6188" t="s">
        <v>31</v>
      </c>
      <c r="C6188" t="s">
        <v>32</v>
      </c>
      <c r="D6188">
        <f t="shared" si="256"/>
        <v>184</v>
      </c>
      <c r="F6188">
        <f t="shared" si="257"/>
        <v>4</v>
      </c>
      <c r="G6188" t="str">
        <f t="shared" si="258"/>
        <v>{"AttrType":"Time","Value":4}</v>
      </c>
    </row>
    <row r="6189" spans="1:7">
      <c r="A6189">
        <v>16185</v>
      </c>
      <c r="B6189" t="s">
        <v>31</v>
      </c>
      <c r="C6189" t="s">
        <v>32</v>
      </c>
      <c r="D6189">
        <f t="shared" ref="D6189:D6252" si="259">D5189</f>
        <v>185</v>
      </c>
      <c r="F6189">
        <f t="shared" si="257"/>
        <v>4</v>
      </c>
      <c r="G6189" t="str">
        <f t="shared" si="258"/>
        <v>{"AttrType":"Time","Value":4}</v>
      </c>
    </row>
    <row r="6190" spans="1:7">
      <c r="A6190">
        <v>16186</v>
      </c>
      <c r="B6190" t="s">
        <v>31</v>
      </c>
      <c r="C6190" t="s">
        <v>32</v>
      </c>
      <c r="D6190">
        <f t="shared" si="259"/>
        <v>186</v>
      </c>
      <c r="F6190">
        <f t="shared" ref="F6190:F6253" si="260">F5190</f>
        <v>4</v>
      </c>
      <c r="G6190" t="str">
        <f t="shared" si="258"/>
        <v>{"AttrType":"Time","Value":4}</v>
      </c>
    </row>
    <row r="6191" spans="1:7">
      <c r="A6191">
        <v>16187</v>
      </c>
      <c r="B6191" t="s">
        <v>31</v>
      </c>
      <c r="C6191" t="s">
        <v>32</v>
      </c>
      <c r="D6191">
        <f t="shared" si="259"/>
        <v>187</v>
      </c>
      <c r="F6191">
        <f t="shared" si="260"/>
        <v>4</v>
      </c>
      <c r="G6191" t="str">
        <f t="shared" si="258"/>
        <v>{"AttrType":"Time","Value":4}</v>
      </c>
    </row>
    <row r="6192" spans="1:7">
      <c r="A6192">
        <v>16188</v>
      </c>
      <c r="B6192" t="s">
        <v>31</v>
      </c>
      <c r="C6192" t="s">
        <v>32</v>
      </c>
      <c r="D6192">
        <f t="shared" si="259"/>
        <v>188</v>
      </c>
      <c r="F6192">
        <f t="shared" si="260"/>
        <v>4</v>
      </c>
      <c r="G6192" t="str">
        <f t="shared" si="258"/>
        <v>{"AttrType":"Time","Value":4}</v>
      </c>
    </row>
    <row r="6193" spans="1:7">
      <c r="A6193">
        <v>16189</v>
      </c>
      <c r="B6193" t="s">
        <v>31</v>
      </c>
      <c r="C6193" t="s">
        <v>32</v>
      </c>
      <c r="D6193">
        <f t="shared" si="259"/>
        <v>189</v>
      </c>
      <c r="F6193">
        <f t="shared" si="260"/>
        <v>4</v>
      </c>
      <c r="G6193" t="str">
        <f t="shared" si="258"/>
        <v>{"AttrType":"Time","Value":4}</v>
      </c>
    </row>
    <row r="6194" spans="1:7">
      <c r="A6194">
        <v>16190</v>
      </c>
      <c r="B6194" t="s">
        <v>31</v>
      </c>
      <c r="C6194" t="s">
        <v>32</v>
      </c>
      <c r="D6194">
        <f t="shared" si="259"/>
        <v>190</v>
      </c>
      <c r="F6194">
        <f t="shared" si="260"/>
        <v>4</v>
      </c>
      <c r="G6194" t="str">
        <f t="shared" si="258"/>
        <v>{"AttrType":"Time","Value":4}</v>
      </c>
    </row>
    <row r="6195" spans="1:7">
      <c r="A6195">
        <v>16191</v>
      </c>
      <c r="B6195" t="s">
        <v>31</v>
      </c>
      <c r="C6195" t="s">
        <v>32</v>
      </c>
      <c r="D6195">
        <f t="shared" si="259"/>
        <v>191</v>
      </c>
      <c r="F6195">
        <f t="shared" si="260"/>
        <v>4</v>
      </c>
      <c r="G6195" t="str">
        <f t="shared" si="258"/>
        <v>{"AttrType":"Time","Value":4}</v>
      </c>
    </row>
    <row r="6196" spans="1:7">
      <c r="A6196">
        <v>16192</v>
      </c>
      <c r="B6196" t="s">
        <v>31</v>
      </c>
      <c r="C6196" t="s">
        <v>32</v>
      </c>
      <c r="D6196">
        <f t="shared" si="259"/>
        <v>192</v>
      </c>
      <c r="F6196">
        <f t="shared" si="260"/>
        <v>4</v>
      </c>
      <c r="G6196" t="str">
        <f t="shared" si="258"/>
        <v>{"AttrType":"Time","Value":4}</v>
      </c>
    </row>
    <row r="6197" spans="1:7">
      <c r="A6197">
        <v>16193</v>
      </c>
      <c r="B6197" t="s">
        <v>31</v>
      </c>
      <c r="C6197" t="s">
        <v>32</v>
      </c>
      <c r="D6197">
        <f t="shared" si="259"/>
        <v>193</v>
      </c>
      <c r="F6197">
        <f t="shared" si="260"/>
        <v>4</v>
      </c>
      <c r="G6197" t="str">
        <f t="shared" si="258"/>
        <v>{"AttrType":"Time","Value":4}</v>
      </c>
    </row>
    <row r="6198" spans="1:7">
      <c r="A6198">
        <v>16194</v>
      </c>
      <c r="B6198" t="s">
        <v>31</v>
      </c>
      <c r="C6198" t="s">
        <v>32</v>
      </c>
      <c r="D6198">
        <f t="shared" si="259"/>
        <v>194</v>
      </c>
      <c r="F6198">
        <f t="shared" si="260"/>
        <v>4</v>
      </c>
      <c r="G6198" t="str">
        <f t="shared" si="258"/>
        <v>{"AttrType":"Time","Value":4}</v>
      </c>
    </row>
    <row r="6199" spans="1:7">
      <c r="A6199">
        <v>16195</v>
      </c>
      <c r="B6199" t="s">
        <v>31</v>
      </c>
      <c r="C6199" t="s">
        <v>32</v>
      </c>
      <c r="D6199">
        <f t="shared" si="259"/>
        <v>195</v>
      </c>
      <c r="F6199">
        <f t="shared" si="260"/>
        <v>4</v>
      </c>
      <c r="G6199" t="str">
        <f t="shared" si="258"/>
        <v>{"AttrType":"Time","Value":4}</v>
      </c>
    </row>
    <row r="6200" spans="1:7">
      <c r="A6200">
        <v>16196</v>
      </c>
      <c r="B6200" t="s">
        <v>31</v>
      </c>
      <c r="C6200" t="s">
        <v>32</v>
      </c>
      <c r="D6200">
        <f t="shared" si="259"/>
        <v>196</v>
      </c>
      <c r="F6200">
        <f t="shared" si="260"/>
        <v>4</v>
      </c>
      <c r="G6200" t="str">
        <f t="shared" si="258"/>
        <v>{"AttrType":"Time","Value":4}</v>
      </c>
    </row>
    <row r="6201" spans="1:7">
      <c r="A6201">
        <v>16197</v>
      </c>
      <c r="B6201" t="s">
        <v>31</v>
      </c>
      <c r="C6201" t="s">
        <v>32</v>
      </c>
      <c r="D6201">
        <f t="shared" si="259"/>
        <v>197</v>
      </c>
      <c r="F6201">
        <f t="shared" si="260"/>
        <v>4</v>
      </c>
      <c r="G6201" t="str">
        <f t="shared" si="258"/>
        <v>{"AttrType":"Time","Value":4}</v>
      </c>
    </row>
    <row r="6202" spans="1:7">
      <c r="A6202">
        <v>16198</v>
      </c>
      <c r="B6202" t="s">
        <v>31</v>
      </c>
      <c r="C6202" t="s">
        <v>32</v>
      </c>
      <c r="D6202">
        <f t="shared" si="259"/>
        <v>198</v>
      </c>
      <c r="F6202">
        <f t="shared" si="260"/>
        <v>4</v>
      </c>
      <c r="G6202" t="str">
        <f t="shared" si="258"/>
        <v>{"AttrType":"Time","Value":4}</v>
      </c>
    </row>
    <row r="6203" spans="1:7">
      <c r="A6203">
        <v>16199</v>
      </c>
      <c r="B6203" t="s">
        <v>31</v>
      </c>
      <c r="C6203" t="s">
        <v>32</v>
      </c>
      <c r="D6203">
        <f t="shared" si="259"/>
        <v>199</v>
      </c>
      <c r="F6203">
        <f t="shared" si="260"/>
        <v>4</v>
      </c>
      <c r="G6203" t="str">
        <f t="shared" si="258"/>
        <v>{"AttrType":"Time","Value":4}</v>
      </c>
    </row>
    <row r="6204" spans="1:7">
      <c r="A6204">
        <v>16200</v>
      </c>
      <c r="B6204" t="s">
        <v>31</v>
      </c>
      <c r="C6204" t="s">
        <v>32</v>
      </c>
      <c r="D6204">
        <f t="shared" si="259"/>
        <v>200</v>
      </c>
      <c r="F6204">
        <f t="shared" si="260"/>
        <v>4</v>
      </c>
      <c r="G6204" t="str">
        <f t="shared" si="258"/>
        <v>{"AttrType":"Time","Value":4}</v>
      </c>
    </row>
    <row r="6205" spans="1:7">
      <c r="A6205">
        <v>16201</v>
      </c>
      <c r="B6205" t="s">
        <v>31</v>
      </c>
      <c r="C6205" t="s">
        <v>32</v>
      </c>
      <c r="D6205">
        <f t="shared" si="259"/>
        <v>201</v>
      </c>
      <c r="F6205">
        <f t="shared" si="260"/>
        <v>4</v>
      </c>
      <c r="G6205" t="str">
        <f t="shared" si="258"/>
        <v>{"AttrType":"Time","Value":4}</v>
      </c>
    </row>
    <row r="6206" spans="1:7">
      <c r="A6206">
        <v>16202</v>
      </c>
      <c r="B6206" t="s">
        <v>31</v>
      </c>
      <c r="C6206" t="s">
        <v>32</v>
      </c>
      <c r="D6206">
        <f t="shared" si="259"/>
        <v>202</v>
      </c>
      <c r="F6206">
        <f t="shared" si="260"/>
        <v>4</v>
      </c>
      <c r="G6206" t="str">
        <f t="shared" si="258"/>
        <v>{"AttrType":"Time","Value":4}</v>
      </c>
    </row>
    <row r="6207" spans="1:7">
      <c r="A6207">
        <v>16203</v>
      </c>
      <c r="B6207" t="s">
        <v>31</v>
      </c>
      <c r="C6207" t="s">
        <v>32</v>
      </c>
      <c r="D6207">
        <f t="shared" si="259"/>
        <v>203</v>
      </c>
      <c r="F6207">
        <f t="shared" si="260"/>
        <v>4</v>
      </c>
      <c r="G6207" t="str">
        <f t="shared" si="258"/>
        <v>{"AttrType":"Time","Value":4}</v>
      </c>
    </row>
    <row r="6208" spans="1:7">
      <c r="A6208">
        <v>16204</v>
      </c>
      <c r="B6208" t="s">
        <v>31</v>
      </c>
      <c r="C6208" t="s">
        <v>32</v>
      </c>
      <c r="D6208">
        <f t="shared" si="259"/>
        <v>204</v>
      </c>
      <c r="F6208">
        <f t="shared" si="260"/>
        <v>4</v>
      </c>
      <c r="G6208" t="str">
        <f t="shared" si="258"/>
        <v>{"AttrType":"Time","Value":4}</v>
      </c>
    </row>
    <row r="6209" spans="1:7">
      <c r="A6209">
        <v>16205</v>
      </c>
      <c r="B6209" t="s">
        <v>31</v>
      </c>
      <c r="C6209" t="s">
        <v>32</v>
      </c>
      <c r="D6209">
        <f t="shared" si="259"/>
        <v>205</v>
      </c>
      <c r="F6209">
        <f t="shared" si="260"/>
        <v>4</v>
      </c>
      <c r="G6209" t="str">
        <f t="shared" si="258"/>
        <v>{"AttrType":"Time","Value":4}</v>
      </c>
    </row>
    <row r="6210" spans="1:7">
      <c r="A6210">
        <v>16206</v>
      </c>
      <c r="B6210" t="s">
        <v>31</v>
      </c>
      <c r="C6210" t="s">
        <v>32</v>
      </c>
      <c r="D6210">
        <f t="shared" si="259"/>
        <v>206</v>
      </c>
      <c r="F6210">
        <f t="shared" si="260"/>
        <v>4</v>
      </c>
      <c r="G6210" t="str">
        <f t="shared" si="258"/>
        <v>{"AttrType":"Time","Value":4}</v>
      </c>
    </row>
    <row r="6211" spans="1:7">
      <c r="A6211">
        <v>16207</v>
      </c>
      <c r="B6211" t="s">
        <v>31</v>
      </c>
      <c r="C6211" t="s">
        <v>32</v>
      </c>
      <c r="D6211">
        <f t="shared" si="259"/>
        <v>207</v>
      </c>
      <c r="F6211">
        <f t="shared" si="260"/>
        <v>4</v>
      </c>
      <c r="G6211" t="str">
        <f t="shared" si="258"/>
        <v>{"AttrType":"Time","Value":4}</v>
      </c>
    </row>
    <row r="6212" spans="1:7">
      <c r="A6212">
        <v>16208</v>
      </c>
      <c r="B6212" t="s">
        <v>31</v>
      </c>
      <c r="C6212" t="s">
        <v>32</v>
      </c>
      <c r="D6212">
        <f t="shared" si="259"/>
        <v>208</v>
      </c>
      <c r="F6212">
        <f t="shared" si="260"/>
        <v>4</v>
      </c>
      <c r="G6212" t="str">
        <f t="shared" si="258"/>
        <v>{"AttrType":"Time","Value":4}</v>
      </c>
    </row>
    <row r="6213" spans="1:7">
      <c r="A6213">
        <v>16209</v>
      </c>
      <c r="B6213" t="s">
        <v>31</v>
      </c>
      <c r="C6213" t="s">
        <v>32</v>
      </c>
      <c r="D6213">
        <f t="shared" si="259"/>
        <v>209</v>
      </c>
      <c r="F6213">
        <f t="shared" si="260"/>
        <v>4</v>
      </c>
      <c r="G6213" t="str">
        <f t="shared" si="258"/>
        <v>{"AttrType":"Time","Value":4}</v>
      </c>
    </row>
    <row r="6214" spans="1:7">
      <c r="A6214">
        <v>16210</v>
      </c>
      <c r="B6214" t="s">
        <v>31</v>
      </c>
      <c r="C6214" t="s">
        <v>32</v>
      </c>
      <c r="D6214">
        <f t="shared" si="259"/>
        <v>210</v>
      </c>
      <c r="F6214">
        <f t="shared" si="260"/>
        <v>4</v>
      </c>
      <c r="G6214" t="str">
        <f t="shared" ref="G6214:G6277" si="261">$M$2&amp;F6214&amp;$N$2</f>
        <v>{"AttrType":"Time","Value":4}</v>
      </c>
    </row>
    <row r="6215" spans="1:7">
      <c r="A6215">
        <v>16211</v>
      </c>
      <c r="B6215" t="s">
        <v>31</v>
      </c>
      <c r="C6215" t="s">
        <v>32</v>
      </c>
      <c r="D6215">
        <f t="shared" si="259"/>
        <v>211</v>
      </c>
      <c r="F6215">
        <f t="shared" si="260"/>
        <v>4</v>
      </c>
      <c r="G6215" t="str">
        <f t="shared" si="261"/>
        <v>{"AttrType":"Time","Value":4}</v>
      </c>
    </row>
    <row r="6216" spans="1:7">
      <c r="A6216">
        <v>16212</v>
      </c>
      <c r="B6216" t="s">
        <v>31</v>
      </c>
      <c r="C6216" t="s">
        <v>32</v>
      </c>
      <c r="D6216">
        <f t="shared" si="259"/>
        <v>212</v>
      </c>
      <c r="F6216">
        <f t="shared" si="260"/>
        <v>4</v>
      </c>
      <c r="G6216" t="str">
        <f t="shared" si="261"/>
        <v>{"AttrType":"Time","Value":4}</v>
      </c>
    </row>
    <row r="6217" spans="1:7">
      <c r="A6217">
        <v>16213</v>
      </c>
      <c r="B6217" t="s">
        <v>31</v>
      </c>
      <c r="C6217" t="s">
        <v>32</v>
      </c>
      <c r="D6217">
        <f t="shared" si="259"/>
        <v>213</v>
      </c>
      <c r="F6217">
        <f t="shared" si="260"/>
        <v>4</v>
      </c>
      <c r="G6217" t="str">
        <f t="shared" si="261"/>
        <v>{"AttrType":"Time","Value":4}</v>
      </c>
    </row>
    <row r="6218" spans="1:7">
      <c r="A6218">
        <v>16214</v>
      </c>
      <c r="B6218" t="s">
        <v>31</v>
      </c>
      <c r="C6218" t="s">
        <v>32</v>
      </c>
      <c r="D6218">
        <f t="shared" si="259"/>
        <v>214</v>
      </c>
      <c r="F6218">
        <f t="shared" si="260"/>
        <v>4</v>
      </c>
      <c r="G6218" t="str">
        <f t="shared" si="261"/>
        <v>{"AttrType":"Time","Value":4}</v>
      </c>
    </row>
    <row r="6219" spans="1:7">
      <c r="A6219">
        <v>16215</v>
      </c>
      <c r="B6219" t="s">
        <v>31</v>
      </c>
      <c r="C6219" t="s">
        <v>32</v>
      </c>
      <c r="D6219">
        <f t="shared" si="259"/>
        <v>215</v>
      </c>
      <c r="F6219">
        <f t="shared" si="260"/>
        <v>4</v>
      </c>
      <c r="G6219" t="str">
        <f t="shared" si="261"/>
        <v>{"AttrType":"Time","Value":4}</v>
      </c>
    </row>
    <row r="6220" spans="1:7">
      <c r="A6220">
        <v>16216</v>
      </c>
      <c r="B6220" t="s">
        <v>31</v>
      </c>
      <c r="C6220" t="s">
        <v>32</v>
      </c>
      <c r="D6220">
        <f t="shared" si="259"/>
        <v>216</v>
      </c>
      <c r="F6220">
        <f t="shared" si="260"/>
        <v>4</v>
      </c>
      <c r="G6220" t="str">
        <f t="shared" si="261"/>
        <v>{"AttrType":"Time","Value":4}</v>
      </c>
    </row>
    <row r="6221" spans="1:7">
      <c r="A6221">
        <v>16217</v>
      </c>
      <c r="B6221" t="s">
        <v>31</v>
      </c>
      <c r="C6221" t="s">
        <v>32</v>
      </c>
      <c r="D6221">
        <f t="shared" si="259"/>
        <v>217</v>
      </c>
      <c r="F6221">
        <f t="shared" si="260"/>
        <v>4</v>
      </c>
      <c r="G6221" t="str">
        <f t="shared" si="261"/>
        <v>{"AttrType":"Time","Value":4}</v>
      </c>
    </row>
    <row r="6222" spans="1:7">
      <c r="A6222">
        <v>16218</v>
      </c>
      <c r="B6222" t="s">
        <v>31</v>
      </c>
      <c r="C6222" t="s">
        <v>32</v>
      </c>
      <c r="D6222">
        <f t="shared" si="259"/>
        <v>218</v>
      </c>
      <c r="F6222">
        <f t="shared" si="260"/>
        <v>4</v>
      </c>
      <c r="G6222" t="str">
        <f t="shared" si="261"/>
        <v>{"AttrType":"Time","Value":4}</v>
      </c>
    </row>
    <row r="6223" spans="1:7">
      <c r="A6223">
        <v>16219</v>
      </c>
      <c r="B6223" t="s">
        <v>31</v>
      </c>
      <c r="C6223" t="s">
        <v>32</v>
      </c>
      <c r="D6223">
        <f t="shared" si="259"/>
        <v>219</v>
      </c>
      <c r="F6223">
        <f t="shared" si="260"/>
        <v>4</v>
      </c>
      <c r="G6223" t="str">
        <f t="shared" si="261"/>
        <v>{"AttrType":"Time","Value":4}</v>
      </c>
    </row>
    <row r="6224" spans="1:7">
      <c r="A6224">
        <v>16220</v>
      </c>
      <c r="B6224" t="s">
        <v>31</v>
      </c>
      <c r="C6224" t="s">
        <v>32</v>
      </c>
      <c r="D6224">
        <f t="shared" si="259"/>
        <v>220</v>
      </c>
      <c r="F6224">
        <f t="shared" si="260"/>
        <v>4</v>
      </c>
      <c r="G6224" t="str">
        <f t="shared" si="261"/>
        <v>{"AttrType":"Time","Value":4}</v>
      </c>
    </row>
    <row r="6225" spans="1:7">
      <c r="A6225">
        <v>16221</v>
      </c>
      <c r="B6225" t="s">
        <v>31</v>
      </c>
      <c r="C6225" t="s">
        <v>32</v>
      </c>
      <c r="D6225">
        <f t="shared" si="259"/>
        <v>221</v>
      </c>
      <c r="F6225">
        <f t="shared" si="260"/>
        <v>4</v>
      </c>
      <c r="G6225" t="str">
        <f t="shared" si="261"/>
        <v>{"AttrType":"Time","Value":4}</v>
      </c>
    </row>
    <row r="6226" spans="1:7">
      <c r="A6226">
        <v>16222</v>
      </c>
      <c r="B6226" t="s">
        <v>31</v>
      </c>
      <c r="C6226" t="s">
        <v>32</v>
      </c>
      <c r="D6226">
        <f t="shared" si="259"/>
        <v>222</v>
      </c>
      <c r="F6226">
        <f t="shared" si="260"/>
        <v>4</v>
      </c>
      <c r="G6226" t="str">
        <f t="shared" si="261"/>
        <v>{"AttrType":"Time","Value":4}</v>
      </c>
    </row>
    <row r="6227" spans="1:7">
      <c r="A6227">
        <v>16223</v>
      </c>
      <c r="B6227" t="s">
        <v>31</v>
      </c>
      <c r="C6227" t="s">
        <v>32</v>
      </c>
      <c r="D6227">
        <f t="shared" si="259"/>
        <v>223</v>
      </c>
      <c r="F6227">
        <f t="shared" si="260"/>
        <v>4</v>
      </c>
      <c r="G6227" t="str">
        <f t="shared" si="261"/>
        <v>{"AttrType":"Time","Value":4}</v>
      </c>
    </row>
    <row r="6228" spans="1:7">
      <c r="A6228">
        <v>16224</v>
      </c>
      <c r="B6228" t="s">
        <v>31</v>
      </c>
      <c r="C6228" t="s">
        <v>32</v>
      </c>
      <c r="D6228">
        <f t="shared" si="259"/>
        <v>224</v>
      </c>
      <c r="F6228">
        <f t="shared" si="260"/>
        <v>4</v>
      </c>
      <c r="G6228" t="str">
        <f t="shared" si="261"/>
        <v>{"AttrType":"Time","Value":4}</v>
      </c>
    </row>
    <row r="6229" spans="1:7">
      <c r="A6229">
        <v>16225</v>
      </c>
      <c r="B6229" t="s">
        <v>31</v>
      </c>
      <c r="C6229" t="s">
        <v>32</v>
      </c>
      <c r="D6229">
        <f t="shared" si="259"/>
        <v>225</v>
      </c>
      <c r="F6229">
        <f t="shared" si="260"/>
        <v>4</v>
      </c>
      <c r="G6229" t="str">
        <f t="shared" si="261"/>
        <v>{"AttrType":"Time","Value":4}</v>
      </c>
    </row>
    <row r="6230" spans="1:7">
      <c r="A6230">
        <v>16226</v>
      </c>
      <c r="B6230" t="s">
        <v>31</v>
      </c>
      <c r="C6230" t="s">
        <v>32</v>
      </c>
      <c r="D6230">
        <f t="shared" si="259"/>
        <v>226</v>
      </c>
      <c r="F6230">
        <f t="shared" si="260"/>
        <v>4</v>
      </c>
      <c r="G6230" t="str">
        <f t="shared" si="261"/>
        <v>{"AttrType":"Time","Value":4}</v>
      </c>
    </row>
    <row r="6231" spans="1:7">
      <c r="A6231">
        <v>16227</v>
      </c>
      <c r="B6231" t="s">
        <v>31</v>
      </c>
      <c r="C6231" t="s">
        <v>32</v>
      </c>
      <c r="D6231">
        <f t="shared" si="259"/>
        <v>227</v>
      </c>
      <c r="F6231">
        <f t="shared" si="260"/>
        <v>4</v>
      </c>
      <c r="G6231" t="str">
        <f t="shared" si="261"/>
        <v>{"AttrType":"Time","Value":4}</v>
      </c>
    </row>
    <row r="6232" spans="1:7">
      <c r="A6232">
        <v>16228</v>
      </c>
      <c r="B6232" t="s">
        <v>31</v>
      </c>
      <c r="C6232" t="s">
        <v>32</v>
      </c>
      <c r="D6232">
        <f t="shared" si="259"/>
        <v>228</v>
      </c>
      <c r="F6232">
        <f t="shared" si="260"/>
        <v>4</v>
      </c>
      <c r="G6232" t="str">
        <f t="shared" si="261"/>
        <v>{"AttrType":"Time","Value":4}</v>
      </c>
    </row>
    <row r="6233" spans="1:7">
      <c r="A6233">
        <v>16229</v>
      </c>
      <c r="B6233" t="s">
        <v>31</v>
      </c>
      <c r="C6233" t="s">
        <v>32</v>
      </c>
      <c r="D6233">
        <f t="shared" si="259"/>
        <v>229</v>
      </c>
      <c r="F6233">
        <f t="shared" si="260"/>
        <v>4</v>
      </c>
      <c r="G6233" t="str">
        <f t="shared" si="261"/>
        <v>{"AttrType":"Time","Value":4}</v>
      </c>
    </row>
    <row r="6234" spans="1:7">
      <c r="A6234">
        <v>16230</v>
      </c>
      <c r="B6234" t="s">
        <v>31</v>
      </c>
      <c r="C6234" t="s">
        <v>32</v>
      </c>
      <c r="D6234">
        <f t="shared" si="259"/>
        <v>230</v>
      </c>
      <c r="F6234">
        <f t="shared" si="260"/>
        <v>4</v>
      </c>
      <c r="G6234" t="str">
        <f t="shared" si="261"/>
        <v>{"AttrType":"Time","Value":4}</v>
      </c>
    </row>
    <row r="6235" spans="1:7">
      <c r="A6235">
        <v>16231</v>
      </c>
      <c r="B6235" t="s">
        <v>31</v>
      </c>
      <c r="C6235" t="s">
        <v>32</v>
      </c>
      <c r="D6235">
        <f t="shared" si="259"/>
        <v>231</v>
      </c>
      <c r="F6235">
        <f t="shared" si="260"/>
        <v>4</v>
      </c>
      <c r="G6235" t="str">
        <f t="shared" si="261"/>
        <v>{"AttrType":"Time","Value":4}</v>
      </c>
    </row>
    <row r="6236" spans="1:7">
      <c r="A6236">
        <v>16232</v>
      </c>
      <c r="B6236" t="s">
        <v>31</v>
      </c>
      <c r="C6236" t="s">
        <v>32</v>
      </c>
      <c r="D6236">
        <f t="shared" si="259"/>
        <v>232</v>
      </c>
      <c r="F6236">
        <f t="shared" si="260"/>
        <v>4</v>
      </c>
      <c r="G6236" t="str">
        <f t="shared" si="261"/>
        <v>{"AttrType":"Time","Value":4}</v>
      </c>
    </row>
    <row r="6237" spans="1:7">
      <c r="A6237">
        <v>16233</v>
      </c>
      <c r="B6237" t="s">
        <v>31</v>
      </c>
      <c r="C6237" t="s">
        <v>32</v>
      </c>
      <c r="D6237">
        <f t="shared" si="259"/>
        <v>233</v>
      </c>
      <c r="F6237">
        <f t="shared" si="260"/>
        <v>4</v>
      </c>
      <c r="G6237" t="str">
        <f t="shared" si="261"/>
        <v>{"AttrType":"Time","Value":4}</v>
      </c>
    </row>
    <row r="6238" spans="1:7">
      <c r="A6238">
        <v>16234</v>
      </c>
      <c r="B6238" t="s">
        <v>31</v>
      </c>
      <c r="C6238" t="s">
        <v>32</v>
      </c>
      <c r="D6238">
        <f t="shared" si="259"/>
        <v>234</v>
      </c>
      <c r="F6238">
        <f t="shared" si="260"/>
        <v>4</v>
      </c>
      <c r="G6238" t="str">
        <f t="shared" si="261"/>
        <v>{"AttrType":"Time","Value":4}</v>
      </c>
    </row>
    <row r="6239" spans="1:7">
      <c r="A6239">
        <v>16235</v>
      </c>
      <c r="B6239" t="s">
        <v>31</v>
      </c>
      <c r="C6239" t="s">
        <v>32</v>
      </c>
      <c r="D6239">
        <f t="shared" si="259"/>
        <v>235</v>
      </c>
      <c r="F6239">
        <f t="shared" si="260"/>
        <v>4</v>
      </c>
      <c r="G6239" t="str">
        <f t="shared" si="261"/>
        <v>{"AttrType":"Time","Value":4}</v>
      </c>
    </row>
    <row r="6240" spans="1:7">
      <c r="A6240">
        <v>16236</v>
      </c>
      <c r="B6240" t="s">
        <v>31</v>
      </c>
      <c r="C6240" t="s">
        <v>32</v>
      </c>
      <c r="D6240">
        <f t="shared" si="259"/>
        <v>236</v>
      </c>
      <c r="F6240">
        <f t="shared" si="260"/>
        <v>4</v>
      </c>
      <c r="G6240" t="str">
        <f t="shared" si="261"/>
        <v>{"AttrType":"Time","Value":4}</v>
      </c>
    </row>
    <row r="6241" spans="1:7">
      <c r="A6241">
        <v>16237</v>
      </c>
      <c r="B6241" t="s">
        <v>31</v>
      </c>
      <c r="C6241" t="s">
        <v>32</v>
      </c>
      <c r="D6241">
        <f t="shared" si="259"/>
        <v>237</v>
      </c>
      <c r="F6241">
        <f t="shared" si="260"/>
        <v>4</v>
      </c>
      <c r="G6241" t="str">
        <f t="shared" si="261"/>
        <v>{"AttrType":"Time","Value":4}</v>
      </c>
    </row>
    <row r="6242" spans="1:7">
      <c r="A6242">
        <v>16238</v>
      </c>
      <c r="B6242" t="s">
        <v>31</v>
      </c>
      <c r="C6242" t="s">
        <v>32</v>
      </c>
      <c r="D6242">
        <f t="shared" si="259"/>
        <v>238</v>
      </c>
      <c r="F6242">
        <f t="shared" si="260"/>
        <v>4</v>
      </c>
      <c r="G6242" t="str">
        <f t="shared" si="261"/>
        <v>{"AttrType":"Time","Value":4}</v>
      </c>
    </row>
    <row r="6243" spans="1:7">
      <c r="A6243">
        <v>16239</v>
      </c>
      <c r="B6243" t="s">
        <v>31</v>
      </c>
      <c r="C6243" t="s">
        <v>32</v>
      </c>
      <c r="D6243">
        <f t="shared" si="259"/>
        <v>239</v>
      </c>
      <c r="F6243">
        <f t="shared" si="260"/>
        <v>4</v>
      </c>
      <c r="G6243" t="str">
        <f t="shared" si="261"/>
        <v>{"AttrType":"Time","Value":4}</v>
      </c>
    </row>
    <row r="6244" spans="1:7">
      <c r="A6244">
        <v>16240</v>
      </c>
      <c r="B6244" t="s">
        <v>31</v>
      </c>
      <c r="C6244" t="s">
        <v>32</v>
      </c>
      <c r="D6244">
        <f t="shared" si="259"/>
        <v>240</v>
      </c>
      <c r="F6244">
        <f t="shared" si="260"/>
        <v>4</v>
      </c>
      <c r="G6244" t="str">
        <f t="shared" si="261"/>
        <v>{"AttrType":"Time","Value":4}</v>
      </c>
    </row>
    <row r="6245" spans="1:7">
      <c r="A6245">
        <v>16241</v>
      </c>
      <c r="B6245" t="s">
        <v>31</v>
      </c>
      <c r="C6245" t="s">
        <v>32</v>
      </c>
      <c r="D6245">
        <f t="shared" si="259"/>
        <v>241</v>
      </c>
      <c r="F6245">
        <f t="shared" si="260"/>
        <v>4</v>
      </c>
      <c r="G6245" t="str">
        <f t="shared" si="261"/>
        <v>{"AttrType":"Time","Value":4}</v>
      </c>
    </row>
    <row r="6246" spans="1:7">
      <c r="A6246">
        <v>16242</v>
      </c>
      <c r="B6246" t="s">
        <v>31</v>
      </c>
      <c r="C6246" t="s">
        <v>32</v>
      </c>
      <c r="D6246">
        <f t="shared" si="259"/>
        <v>242</v>
      </c>
      <c r="F6246">
        <f t="shared" si="260"/>
        <v>4</v>
      </c>
      <c r="G6246" t="str">
        <f t="shared" si="261"/>
        <v>{"AttrType":"Time","Value":4}</v>
      </c>
    </row>
    <row r="6247" spans="1:7">
      <c r="A6247">
        <v>16243</v>
      </c>
      <c r="B6247" t="s">
        <v>31</v>
      </c>
      <c r="C6247" t="s">
        <v>32</v>
      </c>
      <c r="D6247">
        <f t="shared" si="259"/>
        <v>243</v>
      </c>
      <c r="F6247">
        <f t="shared" si="260"/>
        <v>4</v>
      </c>
      <c r="G6247" t="str">
        <f t="shared" si="261"/>
        <v>{"AttrType":"Time","Value":4}</v>
      </c>
    </row>
    <row r="6248" spans="1:7">
      <c r="A6248">
        <v>16244</v>
      </c>
      <c r="B6248" t="s">
        <v>31</v>
      </c>
      <c r="C6248" t="s">
        <v>32</v>
      </c>
      <c r="D6248">
        <f t="shared" si="259"/>
        <v>244</v>
      </c>
      <c r="F6248">
        <f t="shared" si="260"/>
        <v>4</v>
      </c>
      <c r="G6248" t="str">
        <f t="shared" si="261"/>
        <v>{"AttrType":"Time","Value":4}</v>
      </c>
    </row>
    <row r="6249" spans="1:7">
      <c r="A6249">
        <v>16245</v>
      </c>
      <c r="B6249" t="s">
        <v>31</v>
      </c>
      <c r="C6249" t="s">
        <v>32</v>
      </c>
      <c r="D6249">
        <f t="shared" si="259"/>
        <v>245</v>
      </c>
      <c r="F6249">
        <f t="shared" si="260"/>
        <v>4</v>
      </c>
      <c r="G6249" t="str">
        <f t="shared" si="261"/>
        <v>{"AttrType":"Time","Value":4}</v>
      </c>
    </row>
    <row r="6250" spans="1:7">
      <c r="A6250">
        <v>16246</v>
      </c>
      <c r="B6250" t="s">
        <v>31</v>
      </c>
      <c r="C6250" t="s">
        <v>32</v>
      </c>
      <c r="D6250">
        <f t="shared" si="259"/>
        <v>246</v>
      </c>
      <c r="F6250">
        <f t="shared" si="260"/>
        <v>4</v>
      </c>
      <c r="G6250" t="str">
        <f t="shared" si="261"/>
        <v>{"AttrType":"Time","Value":4}</v>
      </c>
    </row>
    <row r="6251" spans="1:7">
      <c r="A6251">
        <v>16247</v>
      </c>
      <c r="B6251" t="s">
        <v>31</v>
      </c>
      <c r="C6251" t="s">
        <v>32</v>
      </c>
      <c r="D6251">
        <f t="shared" si="259"/>
        <v>247</v>
      </c>
      <c r="F6251">
        <f t="shared" si="260"/>
        <v>4</v>
      </c>
      <c r="G6251" t="str">
        <f t="shared" si="261"/>
        <v>{"AttrType":"Time","Value":4}</v>
      </c>
    </row>
    <row r="6252" spans="1:7">
      <c r="A6252">
        <v>16248</v>
      </c>
      <c r="B6252" t="s">
        <v>31</v>
      </c>
      <c r="C6252" t="s">
        <v>32</v>
      </c>
      <c r="D6252">
        <f t="shared" si="259"/>
        <v>248</v>
      </c>
      <c r="F6252">
        <f t="shared" si="260"/>
        <v>4</v>
      </c>
      <c r="G6252" t="str">
        <f t="shared" si="261"/>
        <v>{"AttrType":"Time","Value":4}</v>
      </c>
    </row>
    <row r="6253" spans="1:7">
      <c r="A6253">
        <v>16249</v>
      </c>
      <c r="B6253" t="s">
        <v>31</v>
      </c>
      <c r="C6253" t="s">
        <v>32</v>
      </c>
      <c r="D6253">
        <f t="shared" ref="D6253:D6316" si="262">D5253</f>
        <v>249</v>
      </c>
      <c r="F6253">
        <f t="shared" si="260"/>
        <v>4</v>
      </c>
      <c r="G6253" t="str">
        <f t="shared" si="261"/>
        <v>{"AttrType":"Time","Value":4}</v>
      </c>
    </row>
    <row r="6254" spans="1:7">
      <c r="A6254">
        <v>16250</v>
      </c>
      <c r="B6254" t="s">
        <v>31</v>
      </c>
      <c r="C6254" t="s">
        <v>32</v>
      </c>
      <c r="D6254">
        <f t="shared" si="262"/>
        <v>250</v>
      </c>
      <c r="F6254">
        <f t="shared" ref="F6254:F6317" si="263">F5254</f>
        <v>4</v>
      </c>
      <c r="G6254" t="str">
        <f t="shared" si="261"/>
        <v>{"AttrType":"Time","Value":4}</v>
      </c>
    </row>
    <row r="6255" spans="1:7">
      <c r="A6255">
        <v>16251</v>
      </c>
      <c r="B6255" t="s">
        <v>31</v>
      </c>
      <c r="C6255" t="s">
        <v>32</v>
      </c>
      <c r="D6255">
        <f t="shared" si="262"/>
        <v>251</v>
      </c>
      <c r="F6255">
        <f t="shared" si="263"/>
        <v>4</v>
      </c>
      <c r="G6255" t="str">
        <f t="shared" si="261"/>
        <v>{"AttrType":"Time","Value":4}</v>
      </c>
    </row>
    <row r="6256" spans="1:7">
      <c r="A6256">
        <v>16252</v>
      </c>
      <c r="B6256" t="s">
        <v>31</v>
      </c>
      <c r="C6256" t="s">
        <v>32</v>
      </c>
      <c r="D6256">
        <f t="shared" si="262"/>
        <v>252</v>
      </c>
      <c r="F6256">
        <f t="shared" si="263"/>
        <v>4</v>
      </c>
      <c r="G6256" t="str">
        <f t="shared" si="261"/>
        <v>{"AttrType":"Time","Value":4}</v>
      </c>
    </row>
    <row r="6257" spans="1:7">
      <c r="A6257">
        <v>16253</v>
      </c>
      <c r="B6257" t="s">
        <v>31</v>
      </c>
      <c r="C6257" t="s">
        <v>32</v>
      </c>
      <c r="D6257">
        <f t="shared" si="262"/>
        <v>253</v>
      </c>
      <c r="F6257">
        <f t="shared" si="263"/>
        <v>4</v>
      </c>
      <c r="G6257" t="str">
        <f t="shared" si="261"/>
        <v>{"AttrType":"Time","Value":4}</v>
      </c>
    </row>
    <row r="6258" spans="1:7">
      <c r="A6258">
        <v>16254</v>
      </c>
      <c r="B6258" t="s">
        <v>31</v>
      </c>
      <c r="C6258" t="s">
        <v>32</v>
      </c>
      <c r="D6258">
        <f t="shared" si="262"/>
        <v>254</v>
      </c>
      <c r="F6258">
        <f t="shared" si="263"/>
        <v>4</v>
      </c>
      <c r="G6258" t="str">
        <f t="shared" si="261"/>
        <v>{"AttrType":"Time","Value":4}</v>
      </c>
    </row>
    <row r="6259" spans="1:7">
      <c r="A6259">
        <v>16255</v>
      </c>
      <c r="B6259" t="s">
        <v>31</v>
      </c>
      <c r="C6259" t="s">
        <v>32</v>
      </c>
      <c r="D6259">
        <f t="shared" si="262"/>
        <v>255</v>
      </c>
      <c r="F6259">
        <f t="shared" si="263"/>
        <v>4</v>
      </c>
      <c r="G6259" t="str">
        <f t="shared" si="261"/>
        <v>{"AttrType":"Time","Value":4}</v>
      </c>
    </row>
    <row r="6260" spans="1:7">
      <c r="A6260">
        <v>16256</v>
      </c>
      <c r="B6260" t="s">
        <v>31</v>
      </c>
      <c r="C6260" t="s">
        <v>32</v>
      </c>
      <c r="D6260">
        <f t="shared" si="262"/>
        <v>256</v>
      </c>
      <c r="F6260">
        <f t="shared" si="263"/>
        <v>4</v>
      </c>
      <c r="G6260" t="str">
        <f t="shared" si="261"/>
        <v>{"AttrType":"Time","Value":4}</v>
      </c>
    </row>
    <row r="6261" spans="1:7">
      <c r="A6261">
        <v>16257</v>
      </c>
      <c r="B6261" t="s">
        <v>31</v>
      </c>
      <c r="C6261" t="s">
        <v>32</v>
      </c>
      <c r="D6261">
        <f t="shared" si="262"/>
        <v>257</v>
      </c>
      <c r="F6261">
        <f t="shared" si="263"/>
        <v>4</v>
      </c>
      <c r="G6261" t="str">
        <f t="shared" si="261"/>
        <v>{"AttrType":"Time","Value":4}</v>
      </c>
    </row>
    <row r="6262" spans="1:7">
      <c r="A6262">
        <v>16258</v>
      </c>
      <c r="B6262" t="s">
        <v>31</v>
      </c>
      <c r="C6262" t="s">
        <v>32</v>
      </c>
      <c r="D6262">
        <f t="shared" si="262"/>
        <v>258</v>
      </c>
      <c r="F6262">
        <f t="shared" si="263"/>
        <v>4</v>
      </c>
      <c r="G6262" t="str">
        <f t="shared" si="261"/>
        <v>{"AttrType":"Time","Value":4}</v>
      </c>
    </row>
    <row r="6263" spans="1:7">
      <c r="A6263">
        <v>16259</v>
      </c>
      <c r="B6263" t="s">
        <v>31</v>
      </c>
      <c r="C6263" t="s">
        <v>32</v>
      </c>
      <c r="D6263">
        <f t="shared" si="262"/>
        <v>259</v>
      </c>
      <c r="F6263">
        <f t="shared" si="263"/>
        <v>4</v>
      </c>
      <c r="G6263" t="str">
        <f t="shared" si="261"/>
        <v>{"AttrType":"Time","Value":4}</v>
      </c>
    </row>
    <row r="6264" spans="1:7">
      <c r="A6264">
        <v>16260</v>
      </c>
      <c r="B6264" t="s">
        <v>31</v>
      </c>
      <c r="C6264" t="s">
        <v>32</v>
      </c>
      <c r="D6264">
        <f t="shared" si="262"/>
        <v>260</v>
      </c>
      <c r="F6264">
        <f t="shared" si="263"/>
        <v>4</v>
      </c>
      <c r="G6264" t="str">
        <f t="shared" si="261"/>
        <v>{"AttrType":"Time","Value":4}</v>
      </c>
    </row>
    <row r="6265" spans="1:7">
      <c r="A6265">
        <v>16261</v>
      </c>
      <c r="B6265" t="s">
        <v>31</v>
      </c>
      <c r="C6265" t="s">
        <v>32</v>
      </c>
      <c r="D6265">
        <f t="shared" si="262"/>
        <v>261</v>
      </c>
      <c r="F6265">
        <f t="shared" si="263"/>
        <v>4</v>
      </c>
      <c r="G6265" t="str">
        <f t="shared" si="261"/>
        <v>{"AttrType":"Time","Value":4}</v>
      </c>
    </row>
    <row r="6266" spans="1:7">
      <c r="A6266">
        <v>16262</v>
      </c>
      <c r="B6266" t="s">
        <v>31</v>
      </c>
      <c r="C6266" t="s">
        <v>32</v>
      </c>
      <c r="D6266">
        <f t="shared" si="262"/>
        <v>262</v>
      </c>
      <c r="F6266">
        <f t="shared" si="263"/>
        <v>4</v>
      </c>
      <c r="G6266" t="str">
        <f t="shared" si="261"/>
        <v>{"AttrType":"Time","Value":4}</v>
      </c>
    </row>
    <row r="6267" spans="1:7">
      <c r="A6267">
        <v>16263</v>
      </c>
      <c r="B6267" t="s">
        <v>31</v>
      </c>
      <c r="C6267" t="s">
        <v>32</v>
      </c>
      <c r="D6267">
        <f t="shared" si="262"/>
        <v>263</v>
      </c>
      <c r="F6267">
        <f t="shared" si="263"/>
        <v>4</v>
      </c>
      <c r="G6267" t="str">
        <f t="shared" si="261"/>
        <v>{"AttrType":"Time","Value":4}</v>
      </c>
    </row>
    <row r="6268" spans="1:7">
      <c r="A6268">
        <v>16264</v>
      </c>
      <c r="B6268" t="s">
        <v>31</v>
      </c>
      <c r="C6268" t="s">
        <v>32</v>
      </c>
      <c r="D6268">
        <f t="shared" si="262"/>
        <v>264</v>
      </c>
      <c r="F6268">
        <f t="shared" si="263"/>
        <v>4</v>
      </c>
      <c r="G6268" t="str">
        <f t="shared" si="261"/>
        <v>{"AttrType":"Time","Value":4}</v>
      </c>
    </row>
    <row r="6269" spans="1:7">
      <c r="A6269">
        <v>16265</v>
      </c>
      <c r="B6269" t="s">
        <v>31</v>
      </c>
      <c r="C6269" t="s">
        <v>32</v>
      </c>
      <c r="D6269">
        <f t="shared" si="262"/>
        <v>265</v>
      </c>
      <c r="F6269">
        <f t="shared" si="263"/>
        <v>4</v>
      </c>
      <c r="G6269" t="str">
        <f t="shared" si="261"/>
        <v>{"AttrType":"Time","Value":4}</v>
      </c>
    </row>
    <row r="6270" spans="1:7">
      <c r="A6270">
        <v>16266</v>
      </c>
      <c r="B6270" t="s">
        <v>31</v>
      </c>
      <c r="C6270" t="s">
        <v>32</v>
      </c>
      <c r="D6270">
        <f t="shared" si="262"/>
        <v>266</v>
      </c>
      <c r="F6270">
        <f t="shared" si="263"/>
        <v>4</v>
      </c>
      <c r="G6270" t="str">
        <f t="shared" si="261"/>
        <v>{"AttrType":"Time","Value":4}</v>
      </c>
    </row>
    <row r="6271" spans="1:7">
      <c r="A6271">
        <v>16267</v>
      </c>
      <c r="B6271" t="s">
        <v>31</v>
      </c>
      <c r="C6271" t="s">
        <v>32</v>
      </c>
      <c r="D6271">
        <f t="shared" si="262"/>
        <v>267</v>
      </c>
      <c r="F6271">
        <f t="shared" si="263"/>
        <v>4</v>
      </c>
      <c r="G6271" t="str">
        <f t="shared" si="261"/>
        <v>{"AttrType":"Time","Value":4}</v>
      </c>
    </row>
    <row r="6272" spans="1:7">
      <c r="A6272">
        <v>16268</v>
      </c>
      <c r="B6272" t="s">
        <v>31</v>
      </c>
      <c r="C6272" t="s">
        <v>32</v>
      </c>
      <c r="D6272">
        <f t="shared" si="262"/>
        <v>268</v>
      </c>
      <c r="F6272">
        <f t="shared" si="263"/>
        <v>4</v>
      </c>
      <c r="G6272" t="str">
        <f t="shared" si="261"/>
        <v>{"AttrType":"Time","Value":4}</v>
      </c>
    </row>
    <row r="6273" spans="1:7">
      <c r="A6273">
        <v>16269</v>
      </c>
      <c r="B6273" t="s">
        <v>31</v>
      </c>
      <c r="C6273" t="s">
        <v>32</v>
      </c>
      <c r="D6273">
        <f t="shared" si="262"/>
        <v>269</v>
      </c>
      <c r="F6273">
        <f t="shared" si="263"/>
        <v>4</v>
      </c>
      <c r="G6273" t="str">
        <f t="shared" si="261"/>
        <v>{"AttrType":"Time","Value":4}</v>
      </c>
    </row>
    <row r="6274" spans="1:7">
      <c r="A6274">
        <v>16270</v>
      </c>
      <c r="B6274" t="s">
        <v>31</v>
      </c>
      <c r="C6274" t="s">
        <v>32</v>
      </c>
      <c r="D6274">
        <f t="shared" si="262"/>
        <v>270</v>
      </c>
      <c r="F6274">
        <f t="shared" si="263"/>
        <v>4</v>
      </c>
      <c r="G6274" t="str">
        <f t="shared" si="261"/>
        <v>{"AttrType":"Time","Value":4}</v>
      </c>
    </row>
    <row r="6275" spans="1:7">
      <c r="A6275">
        <v>16271</v>
      </c>
      <c r="B6275" t="s">
        <v>31</v>
      </c>
      <c r="C6275" t="s">
        <v>32</v>
      </c>
      <c r="D6275">
        <f t="shared" si="262"/>
        <v>271</v>
      </c>
      <c r="F6275">
        <f t="shared" si="263"/>
        <v>4</v>
      </c>
      <c r="G6275" t="str">
        <f t="shared" si="261"/>
        <v>{"AttrType":"Time","Value":4}</v>
      </c>
    </row>
    <row r="6276" spans="1:7">
      <c r="A6276">
        <v>16272</v>
      </c>
      <c r="B6276" t="s">
        <v>31</v>
      </c>
      <c r="C6276" t="s">
        <v>32</v>
      </c>
      <c r="D6276">
        <f t="shared" si="262"/>
        <v>272</v>
      </c>
      <c r="F6276">
        <f t="shared" si="263"/>
        <v>4</v>
      </c>
      <c r="G6276" t="str">
        <f t="shared" si="261"/>
        <v>{"AttrType":"Time","Value":4}</v>
      </c>
    </row>
    <row r="6277" spans="1:7">
      <c r="A6277">
        <v>16273</v>
      </c>
      <c r="B6277" t="s">
        <v>31</v>
      </c>
      <c r="C6277" t="s">
        <v>32</v>
      </c>
      <c r="D6277">
        <f t="shared" si="262"/>
        <v>273</v>
      </c>
      <c r="F6277">
        <f t="shared" si="263"/>
        <v>4</v>
      </c>
      <c r="G6277" t="str">
        <f t="shared" si="261"/>
        <v>{"AttrType":"Time","Value":4}</v>
      </c>
    </row>
    <row r="6278" spans="1:7">
      <c r="A6278">
        <v>16274</v>
      </c>
      <c r="B6278" t="s">
        <v>31</v>
      </c>
      <c r="C6278" t="s">
        <v>32</v>
      </c>
      <c r="D6278">
        <f t="shared" si="262"/>
        <v>274</v>
      </c>
      <c r="F6278">
        <f t="shared" si="263"/>
        <v>4</v>
      </c>
      <c r="G6278" t="str">
        <f t="shared" ref="G6278:G6341" si="264">$M$2&amp;F6278&amp;$N$2</f>
        <v>{"AttrType":"Time","Value":4}</v>
      </c>
    </row>
    <row r="6279" spans="1:7">
      <c r="A6279">
        <v>16275</v>
      </c>
      <c r="B6279" t="s">
        <v>31</v>
      </c>
      <c r="C6279" t="s">
        <v>32</v>
      </c>
      <c r="D6279">
        <f t="shared" si="262"/>
        <v>275</v>
      </c>
      <c r="F6279">
        <f t="shared" si="263"/>
        <v>4</v>
      </c>
      <c r="G6279" t="str">
        <f t="shared" si="264"/>
        <v>{"AttrType":"Time","Value":4}</v>
      </c>
    </row>
    <row r="6280" spans="1:7">
      <c r="A6280">
        <v>16276</v>
      </c>
      <c r="B6280" t="s">
        <v>31</v>
      </c>
      <c r="C6280" t="s">
        <v>32</v>
      </c>
      <c r="D6280">
        <f t="shared" si="262"/>
        <v>276</v>
      </c>
      <c r="F6280">
        <f t="shared" si="263"/>
        <v>4</v>
      </c>
      <c r="G6280" t="str">
        <f t="shared" si="264"/>
        <v>{"AttrType":"Time","Value":4}</v>
      </c>
    </row>
    <row r="6281" spans="1:7">
      <c r="A6281">
        <v>16277</v>
      </c>
      <c r="B6281" t="s">
        <v>31</v>
      </c>
      <c r="C6281" t="s">
        <v>32</v>
      </c>
      <c r="D6281">
        <f t="shared" si="262"/>
        <v>277</v>
      </c>
      <c r="F6281">
        <f t="shared" si="263"/>
        <v>4</v>
      </c>
      <c r="G6281" t="str">
        <f t="shared" si="264"/>
        <v>{"AttrType":"Time","Value":4}</v>
      </c>
    </row>
    <row r="6282" spans="1:7">
      <c r="A6282">
        <v>16278</v>
      </c>
      <c r="B6282" t="s">
        <v>31</v>
      </c>
      <c r="C6282" t="s">
        <v>32</v>
      </c>
      <c r="D6282">
        <f t="shared" si="262"/>
        <v>278</v>
      </c>
      <c r="F6282">
        <f t="shared" si="263"/>
        <v>4</v>
      </c>
      <c r="G6282" t="str">
        <f t="shared" si="264"/>
        <v>{"AttrType":"Time","Value":4}</v>
      </c>
    </row>
    <row r="6283" spans="1:7">
      <c r="A6283">
        <v>16279</v>
      </c>
      <c r="B6283" t="s">
        <v>31</v>
      </c>
      <c r="C6283" t="s">
        <v>32</v>
      </c>
      <c r="D6283">
        <f t="shared" si="262"/>
        <v>279</v>
      </c>
      <c r="F6283">
        <f t="shared" si="263"/>
        <v>4</v>
      </c>
      <c r="G6283" t="str">
        <f t="shared" si="264"/>
        <v>{"AttrType":"Time","Value":4}</v>
      </c>
    </row>
    <row r="6284" spans="1:7">
      <c r="A6284">
        <v>16280</v>
      </c>
      <c r="B6284" t="s">
        <v>31</v>
      </c>
      <c r="C6284" t="s">
        <v>32</v>
      </c>
      <c r="D6284">
        <f t="shared" si="262"/>
        <v>280</v>
      </c>
      <c r="F6284">
        <f t="shared" si="263"/>
        <v>4</v>
      </c>
      <c r="G6284" t="str">
        <f t="shared" si="264"/>
        <v>{"AttrType":"Time","Value":4}</v>
      </c>
    </row>
    <row r="6285" spans="1:7">
      <c r="A6285">
        <v>16281</v>
      </c>
      <c r="B6285" t="s">
        <v>31</v>
      </c>
      <c r="C6285" t="s">
        <v>32</v>
      </c>
      <c r="D6285">
        <f t="shared" si="262"/>
        <v>281</v>
      </c>
      <c r="F6285">
        <f t="shared" si="263"/>
        <v>4</v>
      </c>
      <c r="G6285" t="str">
        <f t="shared" si="264"/>
        <v>{"AttrType":"Time","Value":4}</v>
      </c>
    </row>
    <row r="6286" spans="1:7">
      <c r="A6286">
        <v>16282</v>
      </c>
      <c r="B6286" t="s">
        <v>31</v>
      </c>
      <c r="C6286" t="s">
        <v>32</v>
      </c>
      <c r="D6286">
        <f t="shared" si="262"/>
        <v>282</v>
      </c>
      <c r="F6286">
        <f t="shared" si="263"/>
        <v>4</v>
      </c>
      <c r="G6286" t="str">
        <f t="shared" si="264"/>
        <v>{"AttrType":"Time","Value":4}</v>
      </c>
    </row>
    <row r="6287" spans="1:7">
      <c r="A6287">
        <v>16283</v>
      </c>
      <c r="B6287" t="s">
        <v>31</v>
      </c>
      <c r="C6287" t="s">
        <v>32</v>
      </c>
      <c r="D6287">
        <f t="shared" si="262"/>
        <v>283</v>
      </c>
      <c r="F6287">
        <f t="shared" si="263"/>
        <v>4</v>
      </c>
      <c r="G6287" t="str">
        <f t="shared" si="264"/>
        <v>{"AttrType":"Time","Value":4}</v>
      </c>
    </row>
    <row r="6288" spans="1:7">
      <c r="A6288">
        <v>16284</v>
      </c>
      <c r="B6288" t="s">
        <v>31</v>
      </c>
      <c r="C6288" t="s">
        <v>32</v>
      </c>
      <c r="D6288">
        <f t="shared" si="262"/>
        <v>284</v>
      </c>
      <c r="F6288">
        <f t="shared" si="263"/>
        <v>4</v>
      </c>
      <c r="G6288" t="str">
        <f t="shared" si="264"/>
        <v>{"AttrType":"Time","Value":4}</v>
      </c>
    </row>
    <row r="6289" spans="1:7">
      <c r="A6289">
        <v>16285</v>
      </c>
      <c r="B6289" t="s">
        <v>31</v>
      </c>
      <c r="C6289" t="s">
        <v>32</v>
      </c>
      <c r="D6289">
        <f t="shared" si="262"/>
        <v>285</v>
      </c>
      <c r="F6289">
        <f t="shared" si="263"/>
        <v>4</v>
      </c>
      <c r="G6289" t="str">
        <f t="shared" si="264"/>
        <v>{"AttrType":"Time","Value":4}</v>
      </c>
    </row>
    <row r="6290" spans="1:7">
      <c r="A6290">
        <v>16286</v>
      </c>
      <c r="B6290" t="s">
        <v>31</v>
      </c>
      <c r="C6290" t="s">
        <v>32</v>
      </c>
      <c r="D6290">
        <f t="shared" si="262"/>
        <v>286</v>
      </c>
      <c r="F6290">
        <f t="shared" si="263"/>
        <v>4</v>
      </c>
      <c r="G6290" t="str">
        <f t="shared" si="264"/>
        <v>{"AttrType":"Time","Value":4}</v>
      </c>
    </row>
    <row r="6291" spans="1:7">
      <c r="A6291">
        <v>16287</v>
      </c>
      <c r="B6291" t="s">
        <v>31</v>
      </c>
      <c r="C6291" t="s">
        <v>32</v>
      </c>
      <c r="D6291">
        <f t="shared" si="262"/>
        <v>287</v>
      </c>
      <c r="F6291">
        <f t="shared" si="263"/>
        <v>4</v>
      </c>
      <c r="G6291" t="str">
        <f t="shared" si="264"/>
        <v>{"AttrType":"Time","Value":4}</v>
      </c>
    </row>
    <row r="6292" spans="1:7">
      <c r="A6292">
        <v>16288</v>
      </c>
      <c r="B6292" t="s">
        <v>31</v>
      </c>
      <c r="C6292" t="s">
        <v>32</v>
      </c>
      <c r="D6292">
        <f t="shared" si="262"/>
        <v>288</v>
      </c>
      <c r="F6292">
        <f t="shared" si="263"/>
        <v>4</v>
      </c>
      <c r="G6292" t="str">
        <f t="shared" si="264"/>
        <v>{"AttrType":"Time","Value":4}</v>
      </c>
    </row>
    <row r="6293" spans="1:7">
      <c r="A6293">
        <v>16289</v>
      </c>
      <c r="B6293" t="s">
        <v>31</v>
      </c>
      <c r="C6293" t="s">
        <v>32</v>
      </c>
      <c r="D6293">
        <f t="shared" si="262"/>
        <v>289</v>
      </c>
      <c r="F6293">
        <f t="shared" si="263"/>
        <v>4</v>
      </c>
      <c r="G6293" t="str">
        <f t="shared" si="264"/>
        <v>{"AttrType":"Time","Value":4}</v>
      </c>
    </row>
    <row r="6294" spans="1:7">
      <c r="A6294">
        <v>16290</v>
      </c>
      <c r="B6294" t="s">
        <v>31</v>
      </c>
      <c r="C6294" t="s">
        <v>32</v>
      </c>
      <c r="D6294">
        <f t="shared" si="262"/>
        <v>290</v>
      </c>
      <c r="F6294">
        <f t="shared" si="263"/>
        <v>4</v>
      </c>
      <c r="G6294" t="str">
        <f t="shared" si="264"/>
        <v>{"AttrType":"Time","Value":4}</v>
      </c>
    </row>
    <row r="6295" spans="1:7">
      <c r="A6295">
        <v>16291</v>
      </c>
      <c r="B6295" t="s">
        <v>31</v>
      </c>
      <c r="C6295" t="s">
        <v>32</v>
      </c>
      <c r="D6295">
        <f t="shared" si="262"/>
        <v>291</v>
      </c>
      <c r="F6295">
        <f t="shared" si="263"/>
        <v>4</v>
      </c>
      <c r="G6295" t="str">
        <f t="shared" si="264"/>
        <v>{"AttrType":"Time","Value":4}</v>
      </c>
    </row>
    <row r="6296" spans="1:7">
      <c r="A6296">
        <v>16292</v>
      </c>
      <c r="B6296" t="s">
        <v>31</v>
      </c>
      <c r="C6296" t="s">
        <v>32</v>
      </c>
      <c r="D6296">
        <f t="shared" si="262"/>
        <v>292</v>
      </c>
      <c r="F6296">
        <f t="shared" si="263"/>
        <v>4</v>
      </c>
      <c r="G6296" t="str">
        <f t="shared" si="264"/>
        <v>{"AttrType":"Time","Value":4}</v>
      </c>
    </row>
    <row r="6297" spans="1:7">
      <c r="A6297">
        <v>16293</v>
      </c>
      <c r="B6297" t="s">
        <v>31</v>
      </c>
      <c r="C6297" t="s">
        <v>32</v>
      </c>
      <c r="D6297">
        <f t="shared" si="262"/>
        <v>293</v>
      </c>
      <c r="F6297">
        <f t="shared" si="263"/>
        <v>4</v>
      </c>
      <c r="G6297" t="str">
        <f t="shared" si="264"/>
        <v>{"AttrType":"Time","Value":4}</v>
      </c>
    </row>
    <row r="6298" spans="1:7">
      <c r="A6298">
        <v>16294</v>
      </c>
      <c r="B6298" t="s">
        <v>31</v>
      </c>
      <c r="C6298" t="s">
        <v>32</v>
      </c>
      <c r="D6298">
        <f t="shared" si="262"/>
        <v>294</v>
      </c>
      <c r="F6298">
        <f t="shared" si="263"/>
        <v>4</v>
      </c>
      <c r="G6298" t="str">
        <f t="shared" si="264"/>
        <v>{"AttrType":"Time","Value":4}</v>
      </c>
    </row>
    <row r="6299" spans="1:7">
      <c r="A6299">
        <v>16295</v>
      </c>
      <c r="B6299" t="s">
        <v>31</v>
      </c>
      <c r="C6299" t="s">
        <v>32</v>
      </c>
      <c r="D6299">
        <f t="shared" si="262"/>
        <v>295</v>
      </c>
      <c r="F6299">
        <f t="shared" si="263"/>
        <v>4</v>
      </c>
      <c r="G6299" t="str">
        <f t="shared" si="264"/>
        <v>{"AttrType":"Time","Value":4}</v>
      </c>
    </row>
    <row r="6300" spans="1:7">
      <c r="A6300">
        <v>16296</v>
      </c>
      <c r="B6300" t="s">
        <v>31</v>
      </c>
      <c r="C6300" t="s">
        <v>32</v>
      </c>
      <c r="D6300">
        <f t="shared" si="262"/>
        <v>296</v>
      </c>
      <c r="F6300">
        <f t="shared" si="263"/>
        <v>4</v>
      </c>
      <c r="G6300" t="str">
        <f t="shared" si="264"/>
        <v>{"AttrType":"Time","Value":4}</v>
      </c>
    </row>
    <row r="6301" spans="1:7">
      <c r="A6301">
        <v>16297</v>
      </c>
      <c r="B6301" t="s">
        <v>31</v>
      </c>
      <c r="C6301" t="s">
        <v>32</v>
      </c>
      <c r="D6301">
        <f t="shared" si="262"/>
        <v>297</v>
      </c>
      <c r="F6301">
        <f t="shared" si="263"/>
        <v>4</v>
      </c>
      <c r="G6301" t="str">
        <f t="shared" si="264"/>
        <v>{"AttrType":"Time","Value":4}</v>
      </c>
    </row>
    <row r="6302" spans="1:7">
      <c r="A6302">
        <v>16298</v>
      </c>
      <c r="B6302" t="s">
        <v>31</v>
      </c>
      <c r="C6302" t="s">
        <v>32</v>
      </c>
      <c r="D6302">
        <f t="shared" si="262"/>
        <v>298</v>
      </c>
      <c r="F6302">
        <f t="shared" si="263"/>
        <v>4</v>
      </c>
      <c r="G6302" t="str">
        <f t="shared" si="264"/>
        <v>{"AttrType":"Time","Value":4}</v>
      </c>
    </row>
    <row r="6303" spans="1:7">
      <c r="A6303">
        <v>16299</v>
      </c>
      <c r="B6303" t="s">
        <v>31</v>
      </c>
      <c r="C6303" t="s">
        <v>32</v>
      </c>
      <c r="D6303">
        <f t="shared" si="262"/>
        <v>299</v>
      </c>
      <c r="F6303">
        <f t="shared" si="263"/>
        <v>4</v>
      </c>
      <c r="G6303" t="str">
        <f t="shared" si="264"/>
        <v>{"AttrType":"Time","Value":4}</v>
      </c>
    </row>
    <row r="6304" spans="1:7">
      <c r="A6304">
        <v>16300</v>
      </c>
      <c r="B6304" t="s">
        <v>31</v>
      </c>
      <c r="C6304" t="s">
        <v>32</v>
      </c>
      <c r="D6304">
        <f t="shared" si="262"/>
        <v>300</v>
      </c>
      <c r="F6304">
        <f t="shared" si="263"/>
        <v>4</v>
      </c>
      <c r="G6304" t="str">
        <f t="shared" si="264"/>
        <v>{"AttrType":"Time","Value":4}</v>
      </c>
    </row>
    <row r="6305" spans="1:7">
      <c r="A6305">
        <v>16301</v>
      </c>
      <c r="B6305" t="s">
        <v>31</v>
      </c>
      <c r="C6305" t="s">
        <v>32</v>
      </c>
      <c r="D6305">
        <f t="shared" si="262"/>
        <v>301</v>
      </c>
      <c r="F6305">
        <f t="shared" si="263"/>
        <v>4</v>
      </c>
      <c r="G6305" t="str">
        <f t="shared" si="264"/>
        <v>{"AttrType":"Time","Value":4}</v>
      </c>
    </row>
    <row r="6306" spans="1:7">
      <c r="A6306">
        <v>16302</v>
      </c>
      <c r="B6306" t="s">
        <v>31</v>
      </c>
      <c r="C6306" t="s">
        <v>32</v>
      </c>
      <c r="D6306">
        <f t="shared" si="262"/>
        <v>302</v>
      </c>
      <c r="F6306">
        <f t="shared" si="263"/>
        <v>4</v>
      </c>
      <c r="G6306" t="str">
        <f t="shared" si="264"/>
        <v>{"AttrType":"Time","Value":4}</v>
      </c>
    </row>
    <row r="6307" spans="1:7">
      <c r="A6307">
        <v>16303</v>
      </c>
      <c r="B6307" t="s">
        <v>31</v>
      </c>
      <c r="C6307" t="s">
        <v>32</v>
      </c>
      <c r="D6307">
        <f t="shared" si="262"/>
        <v>303</v>
      </c>
      <c r="F6307">
        <f t="shared" si="263"/>
        <v>4</v>
      </c>
      <c r="G6307" t="str">
        <f t="shared" si="264"/>
        <v>{"AttrType":"Time","Value":4}</v>
      </c>
    </row>
    <row r="6308" spans="1:7">
      <c r="A6308">
        <v>16304</v>
      </c>
      <c r="B6308" t="s">
        <v>31</v>
      </c>
      <c r="C6308" t="s">
        <v>32</v>
      </c>
      <c r="D6308">
        <f t="shared" si="262"/>
        <v>304</v>
      </c>
      <c r="F6308">
        <f t="shared" si="263"/>
        <v>4</v>
      </c>
      <c r="G6308" t="str">
        <f t="shared" si="264"/>
        <v>{"AttrType":"Time","Value":4}</v>
      </c>
    </row>
    <row r="6309" spans="1:7">
      <c r="A6309">
        <v>16305</v>
      </c>
      <c r="B6309" t="s">
        <v>31</v>
      </c>
      <c r="C6309" t="s">
        <v>32</v>
      </c>
      <c r="D6309">
        <f t="shared" si="262"/>
        <v>305</v>
      </c>
      <c r="F6309">
        <f t="shared" si="263"/>
        <v>4</v>
      </c>
      <c r="G6309" t="str">
        <f t="shared" si="264"/>
        <v>{"AttrType":"Time","Value":4}</v>
      </c>
    </row>
    <row r="6310" spans="1:7">
      <c r="A6310">
        <v>16306</v>
      </c>
      <c r="B6310" t="s">
        <v>31</v>
      </c>
      <c r="C6310" t="s">
        <v>32</v>
      </c>
      <c r="D6310">
        <f t="shared" si="262"/>
        <v>306</v>
      </c>
      <c r="F6310">
        <f t="shared" si="263"/>
        <v>4</v>
      </c>
      <c r="G6310" t="str">
        <f t="shared" si="264"/>
        <v>{"AttrType":"Time","Value":4}</v>
      </c>
    </row>
    <row r="6311" spans="1:7">
      <c r="A6311">
        <v>16307</v>
      </c>
      <c r="B6311" t="s">
        <v>31</v>
      </c>
      <c r="C6311" t="s">
        <v>32</v>
      </c>
      <c r="D6311">
        <f t="shared" si="262"/>
        <v>307</v>
      </c>
      <c r="F6311">
        <f t="shared" si="263"/>
        <v>4</v>
      </c>
      <c r="G6311" t="str">
        <f t="shared" si="264"/>
        <v>{"AttrType":"Time","Value":4}</v>
      </c>
    </row>
    <row r="6312" spans="1:7">
      <c r="A6312">
        <v>16308</v>
      </c>
      <c r="B6312" t="s">
        <v>31</v>
      </c>
      <c r="C6312" t="s">
        <v>32</v>
      </c>
      <c r="D6312">
        <f t="shared" si="262"/>
        <v>308</v>
      </c>
      <c r="F6312">
        <f t="shared" si="263"/>
        <v>4</v>
      </c>
      <c r="G6312" t="str">
        <f t="shared" si="264"/>
        <v>{"AttrType":"Time","Value":4}</v>
      </c>
    </row>
    <row r="6313" spans="1:7">
      <c r="A6313">
        <v>16309</v>
      </c>
      <c r="B6313" t="s">
        <v>31</v>
      </c>
      <c r="C6313" t="s">
        <v>32</v>
      </c>
      <c r="D6313">
        <f t="shared" si="262"/>
        <v>309</v>
      </c>
      <c r="F6313">
        <f t="shared" si="263"/>
        <v>4</v>
      </c>
      <c r="G6313" t="str">
        <f t="shared" si="264"/>
        <v>{"AttrType":"Time","Value":4}</v>
      </c>
    </row>
    <row r="6314" spans="1:7">
      <c r="A6314">
        <v>16310</v>
      </c>
      <c r="B6314" t="s">
        <v>31</v>
      </c>
      <c r="C6314" t="s">
        <v>32</v>
      </c>
      <c r="D6314">
        <f t="shared" si="262"/>
        <v>310</v>
      </c>
      <c r="F6314">
        <f t="shared" si="263"/>
        <v>4</v>
      </c>
      <c r="G6314" t="str">
        <f t="shared" si="264"/>
        <v>{"AttrType":"Time","Value":4}</v>
      </c>
    </row>
    <row r="6315" spans="1:7">
      <c r="A6315">
        <v>16311</v>
      </c>
      <c r="B6315" t="s">
        <v>31</v>
      </c>
      <c r="C6315" t="s">
        <v>32</v>
      </c>
      <c r="D6315">
        <f t="shared" si="262"/>
        <v>311</v>
      </c>
      <c r="F6315">
        <f t="shared" si="263"/>
        <v>4</v>
      </c>
      <c r="G6315" t="str">
        <f t="shared" si="264"/>
        <v>{"AttrType":"Time","Value":4}</v>
      </c>
    </row>
    <row r="6316" spans="1:7">
      <c r="A6316">
        <v>16312</v>
      </c>
      <c r="B6316" t="s">
        <v>31</v>
      </c>
      <c r="C6316" t="s">
        <v>32</v>
      </c>
      <c r="D6316">
        <f t="shared" si="262"/>
        <v>312</v>
      </c>
      <c r="F6316">
        <f t="shared" si="263"/>
        <v>4</v>
      </c>
      <c r="G6316" t="str">
        <f t="shared" si="264"/>
        <v>{"AttrType":"Time","Value":4}</v>
      </c>
    </row>
    <row r="6317" spans="1:7">
      <c r="A6317">
        <v>16313</v>
      </c>
      <c r="B6317" t="s">
        <v>31</v>
      </c>
      <c r="C6317" t="s">
        <v>32</v>
      </c>
      <c r="D6317">
        <f t="shared" ref="D6317:D6380" si="265">D5317</f>
        <v>313</v>
      </c>
      <c r="F6317">
        <f t="shared" si="263"/>
        <v>4</v>
      </c>
      <c r="G6317" t="str">
        <f t="shared" si="264"/>
        <v>{"AttrType":"Time","Value":4}</v>
      </c>
    </row>
    <row r="6318" spans="1:7">
      <c r="A6318">
        <v>16314</v>
      </c>
      <c r="B6318" t="s">
        <v>31</v>
      </c>
      <c r="C6318" t="s">
        <v>32</v>
      </c>
      <c r="D6318">
        <f t="shared" si="265"/>
        <v>314</v>
      </c>
      <c r="F6318">
        <f t="shared" ref="F6318:F6381" si="266">F5318</f>
        <v>4</v>
      </c>
      <c r="G6318" t="str">
        <f t="shared" si="264"/>
        <v>{"AttrType":"Time","Value":4}</v>
      </c>
    </row>
    <row r="6319" spans="1:7">
      <c r="A6319">
        <v>16315</v>
      </c>
      <c r="B6319" t="s">
        <v>31</v>
      </c>
      <c r="C6319" t="s">
        <v>32</v>
      </c>
      <c r="D6319">
        <f t="shared" si="265"/>
        <v>315</v>
      </c>
      <c r="F6319">
        <f t="shared" si="266"/>
        <v>4</v>
      </c>
      <c r="G6319" t="str">
        <f t="shared" si="264"/>
        <v>{"AttrType":"Time","Value":4}</v>
      </c>
    </row>
    <row r="6320" spans="1:7">
      <c r="A6320">
        <v>16316</v>
      </c>
      <c r="B6320" t="s">
        <v>31</v>
      </c>
      <c r="C6320" t="s">
        <v>32</v>
      </c>
      <c r="D6320">
        <f t="shared" si="265"/>
        <v>316</v>
      </c>
      <c r="F6320">
        <f t="shared" si="266"/>
        <v>4</v>
      </c>
      <c r="G6320" t="str">
        <f t="shared" si="264"/>
        <v>{"AttrType":"Time","Value":4}</v>
      </c>
    </row>
    <row r="6321" spans="1:7">
      <c r="A6321">
        <v>16317</v>
      </c>
      <c r="B6321" t="s">
        <v>31</v>
      </c>
      <c r="C6321" t="s">
        <v>32</v>
      </c>
      <c r="D6321">
        <f t="shared" si="265"/>
        <v>317</v>
      </c>
      <c r="F6321">
        <f t="shared" si="266"/>
        <v>4</v>
      </c>
      <c r="G6321" t="str">
        <f t="shared" si="264"/>
        <v>{"AttrType":"Time","Value":4}</v>
      </c>
    </row>
    <row r="6322" spans="1:7">
      <c r="A6322">
        <v>16318</v>
      </c>
      <c r="B6322" t="s">
        <v>31</v>
      </c>
      <c r="C6322" t="s">
        <v>32</v>
      </c>
      <c r="D6322">
        <f t="shared" si="265"/>
        <v>318</v>
      </c>
      <c r="F6322">
        <f t="shared" si="266"/>
        <v>4</v>
      </c>
      <c r="G6322" t="str">
        <f t="shared" si="264"/>
        <v>{"AttrType":"Time","Value":4}</v>
      </c>
    </row>
    <row r="6323" spans="1:7">
      <c r="A6323">
        <v>16319</v>
      </c>
      <c r="B6323" t="s">
        <v>31</v>
      </c>
      <c r="C6323" t="s">
        <v>32</v>
      </c>
      <c r="D6323">
        <f t="shared" si="265"/>
        <v>319</v>
      </c>
      <c r="F6323">
        <f t="shared" si="266"/>
        <v>4</v>
      </c>
      <c r="G6323" t="str">
        <f t="shared" si="264"/>
        <v>{"AttrType":"Time","Value":4}</v>
      </c>
    </row>
    <row r="6324" spans="1:7">
      <c r="A6324">
        <v>16320</v>
      </c>
      <c r="B6324" t="s">
        <v>31</v>
      </c>
      <c r="C6324" t="s">
        <v>32</v>
      </c>
      <c r="D6324">
        <f t="shared" si="265"/>
        <v>320</v>
      </c>
      <c r="F6324">
        <f t="shared" si="266"/>
        <v>4</v>
      </c>
      <c r="G6324" t="str">
        <f t="shared" si="264"/>
        <v>{"AttrType":"Time","Value":4}</v>
      </c>
    </row>
    <row r="6325" spans="1:7">
      <c r="A6325">
        <v>16321</v>
      </c>
      <c r="B6325" t="s">
        <v>31</v>
      </c>
      <c r="C6325" t="s">
        <v>32</v>
      </c>
      <c r="D6325">
        <f t="shared" si="265"/>
        <v>321</v>
      </c>
      <c r="F6325">
        <f t="shared" si="266"/>
        <v>4</v>
      </c>
      <c r="G6325" t="str">
        <f t="shared" si="264"/>
        <v>{"AttrType":"Time","Value":4}</v>
      </c>
    </row>
    <row r="6326" spans="1:7">
      <c r="A6326">
        <v>16322</v>
      </c>
      <c r="B6326" t="s">
        <v>31</v>
      </c>
      <c r="C6326" t="s">
        <v>32</v>
      </c>
      <c r="D6326">
        <f t="shared" si="265"/>
        <v>322</v>
      </c>
      <c r="F6326">
        <f t="shared" si="266"/>
        <v>4</v>
      </c>
      <c r="G6326" t="str">
        <f t="shared" si="264"/>
        <v>{"AttrType":"Time","Value":4}</v>
      </c>
    </row>
    <row r="6327" spans="1:7">
      <c r="A6327">
        <v>16323</v>
      </c>
      <c r="B6327" t="s">
        <v>31</v>
      </c>
      <c r="C6327" t="s">
        <v>32</v>
      </c>
      <c r="D6327">
        <f t="shared" si="265"/>
        <v>323</v>
      </c>
      <c r="F6327">
        <f t="shared" si="266"/>
        <v>4</v>
      </c>
      <c r="G6327" t="str">
        <f t="shared" si="264"/>
        <v>{"AttrType":"Time","Value":4}</v>
      </c>
    </row>
    <row r="6328" spans="1:7">
      <c r="A6328">
        <v>16324</v>
      </c>
      <c r="B6328" t="s">
        <v>31</v>
      </c>
      <c r="C6328" t="s">
        <v>32</v>
      </c>
      <c r="D6328">
        <f t="shared" si="265"/>
        <v>324</v>
      </c>
      <c r="F6328">
        <f t="shared" si="266"/>
        <v>4</v>
      </c>
      <c r="G6328" t="str">
        <f t="shared" si="264"/>
        <v>{"AttrType":"Time","Value":4}</v>
      </c>
    </row>
    <row r="6329" spans="1:7">
      <c r="A6329">
        <v>16325</v>
      </c>
      <c r="B6329" t="s">
        <v>31</v>
      </c>
      <c r="C6329" t="s">
        <v>32</v>
      </c>
      <c r="D6329">
        <f t="shared" si="265"/>
        <v>325</v>
      </c>
      <c r="F6329">
        <f t="shared" si="266"/>
        <v>4</v>
      </c>
      <c r="G6329" t="str">
        <f t="shared" si="264"/>
        <v>{"AttrType":"Time","Value":4}</v>
      </c>
    </row>
    <row r="6330" spans="1:7">
      <c r="A6330">
        <v>16326</v>
      </c>
      <c r="B6330" t="s">
        <v>31</v>
      </c>
      <c r="C6330" t="s">
        <v>32</v>
      </c>
      <c r="D6330">
        <f t="shared" si="265"/>
        <v>326</v>
      </c>
      <c r="F6330">
        <f t="shared" si="266"/>
        <v>4</v>
      </c>
      <c r="G6330" t="str">
        <f t="shared" si="264"/>
        <v>{"AttrType":"Time","Value":4}</v>
      </c>
    </row>
    <row r="6331" spans="1:7">
      <c r="A6331">
        <v>16327</v>
      </c>
      <c r="B6331" t="s">
        <v>31</v>
      </c>
      <c r="C6331" t="s">
        <v>32</v>
      </c>
      <c r="D6331">
        <f t="shared" si="265"/>
        <v>327</v>
      </c>
      <c r="F6331">
        <f t="shared" si="266"/>
        <v>4</v>
      </c>
      <c r="G6331" t="str">
        <f t="shared" si="264"/>
        <v>{"AttrType":"Time","Value":4}</v>
      </c>
    </row>
    <row r="6332" spans="1:7">
      <c r="A6332">
        <v>16328</v>
      </c>
      <c r="B6332" t="s">
        <v>31</v>
      </c>
      <c r="C6332" t="s">
        <v>32</v>
      </c>
      <c r="D6332">
        <f t="shared" si="265"/>
        <v>328</v>
      </c>
      <c r="F6332">
        <f t="shared" si="266"/>
        <v>4</v>
      </c>
      <c r="G6332" t="str">
        <f t="shared" si="264"/>
        <v>{"AttrType":"Time","Value":4}</v>
      </c>
    </row>
    <row r="6333" spans="1:7">
      <c r="A6333">
        <v>16329</v>
      </c>
      <c r="B6333" t="s">
        <v>31</v>
      </c>
      <c r="C6333" t="s">
        <v>32</v>
      </c>
      <c r="D6333">
        <f t="shared" si="265"/>
        <v>329</v>
      </c>
      <c r="F6333">
        <f t="shared" si="266"/>
        <v>4</v>
      </c>
      <c r="G6333" t="str">
        <f t="shared" si="264"/>
        <v>{"AttrType":"Time","Value":4}</v>
      </c>
    </row>
    <row r="6334" spans="1:7">
      <c r="A6334">
        <v>16330</v>
      </c>
      <c r="B6334" t="s">
        <v>31</v>
      </c>
      <c r="C6334" t="s">
        <v>32</v>
      </c>
      <c r="D6334">
        <f t="shared" si="265"/>
        <v>330</v>
      </c>
      <c r="F6334">
        <f t="shared" si="266"/>
        <v>4</v>
      </c>
      <c r="G6334" t="str">
        <f t="shared" si="264"/>
        <v>{"AttrType":"Time","Value":4}</v>
      </c>
    </row>
    <row r="6335" spans="1:7">
      <c r="A6335">
        <v>16331</v>
      </c>
      <c r="B6335" t="s">
        <v>31</v>
      </c>
      <c r="C6335" t="s">
        <v>32</v>
      </c>
      <c r="D6335">
        <f t="shared" si="265"/>
        <v>331</v>
      </c>
      <c r="F6335">
        <f t="shared" si="266"/>
        <v>4</v>
      </c>
      <c r="G6335" t="str">
        <f t="shared" si="264"/>
        <v>{"AttrType":"Time","Value":4}</v>
      </c>
    </row>
    <row r="6336" spans="1:7">
      <c r="A6336">
        <v>16332</v>
      </c>
      <c r="B6336" t="s">
        <v>31</v>
      </c>
      <c r="C6336" t="s">
        <v>32</v>
      </c>
      <c r="D6336">
        <f t="shared" si="265"/>
        <v>332</v>
      </c>
      <c r="F6336">
        <f t="shared" si="266"/>
        <v>4</v>
      </c>
      <c r="G6336" t="str">
        <f t="shared" si="264"/>
        <v>{"AttrType":"Time","Value":4}</v>
      </c>
    </row>
    <row r="6337" spans="1:7">
      <c r="A6337">
        <v>16333</v>
      </c>
      <c r="B6337" t="s">
        <v>31</v>
      </c>
      <c r="C6337" t="s">
        <v>32</v>
      </c>
      <c r="D6337">
        <f t="shared" si="265"/>
        <v>333</v>
      </c>
      <c r="F6337">
        <f t="shared" si="266"/>
        <v>4</v>
      </c>
      <c r="G6337" t="str">
        <f t="shared" si="264"/>
        <v>{"AttrType":"Time","Value":4}</v>
      </c>
    </row>
    <row r="6338" spans="1:7">
      <c r="A6338">
        <v>16334</v>
      </c>
      <c r="B6338" t="s">
        <v>31</v>
      </c>
      <c r="C6338" t="s">
        <v>32</v>
      </c>
      <c r="D6338">
        <f t="shared" si="265"/>
        <v>334</v>
      </c>
      <c r="F6338">
        <f t="shared" si="266"/>
        <v>4</v>
      </c>
      <c r="G6338" t="str">
        <f t="shared" si="264"/>
        <v>{"AttrType":"Time","Value":4}</v>
      </c>
    </row>
    <row r="6339" spans="1:7">
      <c r="A6339">
        <v>16335</v>
      </c>
      <c r="B6339" t="s">
        <v>31</v>
      </c>
      <c r="C6339" t="s">
        <v>32</v>
      </c>
      <c r="D6339">
        <f t="shared" si="265"/>
        <v>335</v>
      </c>
      <c r="F6339">
        <f t="shared" si="266"/>
        <v>4</v>
      </c>
      <c r="G6339" t="str">
        <f t="shared" si="264"/>
        <v>{"AttrType":"Time","Value":4}</v>
      </c>
    </row>
    <row r="6340" spans="1:7">
      <c r="A6340">
        <v>16336</v>
      </c>
      <c r="B6340" t="s">
        <v>31</v>
      </c>
      <c r="C6340" t="s">
        <v>32</v>
      </c>
      <c r="D6340">
        <f t="shared" si="265"/>
        <v>336</v>
      </c>
      <c r="F6340">
        <f t="shared" si="266"/>
        <v>4</v>
      </c>
      <c r="G6340" t="str">
        <f t="shared" si="264"/>
        <v>{"AttrType":"Time","Value":4}</v>
      </c>
    </row>
    <row r="6341" spans="1:7">
      <c r="A6341">
        <v>16337</v>
      </c>
      <c r="B6341" t="s">
        <v>31</v>
      </c>
      <c r="C6341" t="s">
        <v>32</v>
      </c>
      <c r="D6341">
        <f t="shared" si="265"/>
        <v>337</v>
      </c>
      <c r="F6341">
        <f t="shared" si="266"/>
        <v>4</v>
      </c>
      <c r="G6341" t="str">
        <f t="shared" si="264"/>
        <v>{"AttrType":"Time","Value":4}</v>
      </c>
    </row>
    <row r="6342" spans="1:7">
      <c r="A6342">
        <v>16338</v>
      </c>
      <c r="B6342" t="s">
        <v>31</v>
      </c>
      <c r="C6342" t="s">
        <v>32</v>
      </c>
      <c r="D6342">
        <f t="shared" si="265"/>
        <v>338</v>
      </c>
      <c r="F6342">
        <f t="shared" si="266"/>
        <v>4</v>
      </c>
      <c r="G6342" t="str">
        <f t="shared" ref="G6342:G6405" si="267">$M$2&amp;F6342&amp;$N$2</f>
        <v>{"AttrType":"Time","Value":4}</v>
      </c>
    </row>
    <row r="6343" spans="1:7">
      <c r="A6343">
        <v>16339</v>
      </c>
      <c r="B6343" t="s">
        <v>31</v>
      </c>
      <c r="C6343" t="s">
        <v>32</v>
      </c>
      <c r="D6343">
        <f t="shared" si="265"/>
        <v>339</v>
      </c>
      <c r="F6343">
        <f t="shared" si="266"/>
        <v>4</v>
      </c>
      <c r="G6343" t="str">
        <f t="shared" si="267"/>
        <v>{"AttrType":"Time","Value":4}</v>
      </c>
    </row>
    <row r="6344" spans="1:7">
      <c r="A6344">
        <v>16340</v>
      </c>
      <c r="B6344" t="s">
        <v>31</v>
      </c>
      <c r="C6344" t="s">
        <v>32</v>
      </c>
      <c r="D6344">
        <f t="shared" si="265"/>
        <v>340</v>
      </c>
      <c r="F6344">
        <f t="shared" si="266"/>
        <v>4</v>
      </c>
      <c r="G6344" t="str">
        <f t="shared" si="267"/>
        <v>{"AttrType":"Time","Value":4}</v>
      </c>
    </row>
    <row r="6345" spans="1:7">
      <c r="A6345">
        <v>16341</v>
      </c>
      <c r="B6345" t="s">
        <v>31</v>
      </c>
      <c r="C6345" t="s">
        <v>32</v>
      </c>
      <c r="D6345">
        <f t="shared" si="265"/>
        <v>341</v>
      </c>
      <c r="F6345">
        <f t="shared" si="266"/>
        <v>4</v>
      </c>
      <c r="G6345" t="str">
        <f t="shared" si="267"/>
        <v>{"AttrType":"Time","Value":4}</v>
      </c>
    </row>
    <row r="6346" spans="1:7">
      <c r="A6346">
        <v>16342</v>
      </c>
      <c r="B6346" t="s">
        <v>31</v>
      </c>
      <c r="C6346" t="s">
        <v>32</v>
      </c>
      <c r="D6346">
        <f t="shared" si="265"/>
        <v>342</v>
      </c>
      <c r="F6346">
        <f t="shared" si="266"/>
        <v>4</v>
      </c>
      <c r="G6346" t="str">
        <f t="shared" si="267"/>
        <v>{"AttrType":"Time","Value":4}</v>
      </c>
    </row>
    <row r="6347" spans="1:7">
      <c r="A6347">
        <v>16343</v>
      </c>
      <c r="B6347" t="s">
        <v>31</v>
      </c>
      <c r="C6347" t="s">
        <v>32</v>
      </c>
      <c r="D6347">
        <f t="shared" si="265"/>
        <v>343</v>
      </c>
      <c r="F6347">
        <f t="shared" si="266"/>
        <v>4</v>
      </c>
      <c r="G6347" t="str">
        <f t="shared" si="267"/>
        <v>{"AttrType":"Time","Value":4}</v>
      </c>
    </row>
    <row r="6348" spans="1:7">
      <c r="A6348">
        <v>16344</v>
      </c>
      <c r="B6348" t="s">
        <v>31</v>
      </c>
      <c r="C6348" t="s">
        <v>32</v>
      </c>
      <c r="D6348">
        <f t="shared" si="265"/>
        <v>344</v>
      </c>
      <c r="F6348">
        <f t="shared" si="266"/>
        <v>4</v>
      </c>
      <c r="G6348" t="str">
        <f t="shared" si="267"/>
        <v>{"AttrType":"Time","Value":4}</v>
      </c>
    </row>
    <row r="6349" spans="1:7">
      <c r="A6349">
        <v>16345</v>
      </c>
      <c r="B6349" t="s">
        <v>31</v>
      </c>
      <c r="C6349" t="s">
        <v>32</v>
      </c>
      <c r="D6349">
        <f t="shared" si="265"/>
        <v>345</v>
      </c>
      <c r="F6349">
        <f t="shared" si="266"/>
        <v>4</v>
      </c>
      <c r="G6349" t="str">
        <f t="shared" si="267"/>
        <v>{"AttrType":"Time","Value":4}</v>
      </c>
    </row>
    <row r="6350" spans="1:7">
      <c r="A6350">
        <v>16346</v>
      </c>
      <c r="B6350" t="s">
        <v>31</v>
      </c>
      <c r="C6350" t="s">
        <v>32</v>
      </c>
      <c r="D6350">
        <f t="shared" si="265"/>
        <v>346</v>
      </c>
      <c r="F6350">
        <f t="shared" si="266"/>
        <v>4</v>
      </c>
      <c r="G6350" t="str">
        <f t="shared" si="267"/>
        <v>{"AttrType":"Time","Value":4}</v>
      </c>
    </row>
    <row r="6351" spans="1:7">
      <c r="A6351">
        <v>16347</v>
      </c>
      <c r="B6351" t="s">
        <v>31</v>
      </c>
      <c r="C6351" t="s">
        <v>32</v>
      </c>
      <c r="D6351">
        <f t="shared" si="265"/>
        <v>347</v>
      </c>
      <c r="F6351">
        <f t="shared" si="266"/>
        <v>4</v>
      </c>
      <c r="G6351" t="str">
        <f t="shared" si="267"/>
        <v>{"AttrType":"Time","Value":4}</v>
      </c>
    </row>
    <row r="6352" spans="1:7">
      <c r="A6352">
        <v>16348</v>
      </c>
      <c r="B6352" t="s">
        <v>31</v>
      </c>
      <c r="C6352" t="s">
        <v>32</v>
      </c>
      <c r="D6352">
        <f t="shared" si="265"/>
        <v>348</v>
      </c>
      <c r="F6352">
        <f t="shared" si="266"/>
        <v>4</v>
      </c>
      <c r="G6352" t="str">
        <f t="shared" si="267"/>
        <v>{"AttrType":"Time","Value":4}</v>
      </c>
    </row>
    <row r="6353" spans="1:7">
      <c r="A6353">
        <v>16349</v>
      </c>
      <c r="B6353" t="s">
        <v>31</v>
      </c>
      <c r="C6353" t="s">
        <v>32</v>
      </c>
      <c r="D6353">
        <f t="shared" si="265"/>
        <v>349</v>
      </c>
      <c r="F6353">
        <f t="shared" si="266"/>
        <v>4</v>
      </c>
      <c r="G6353" t="str">
        <f t="shared" si="267"/>
        <v>{"AttrType":"Time","Value":4}</v>
      </c>
    </row>
    <row r="6354" spans="1:7">
      <c r="A6354">
        <v>16350</v>
      </c>
      <c r="B6354" t="s">
        <v>31</v>
      </c>
      <c r="C6354" t="s">
        <v>32</v>
      </c>
      <c r="D6354">
        <f t="shared" si="265"/>
        <v>350</v>
      </c>
      <c r="F6354">
        <f t="shared" si="266"/>
        <v>4</v>
      </c>
      <c r="G6354" t="str">
        <f t="shared" si="267"/>
        <v>{"AttrType":"Time","Value":4}</v>
      </c>
    </row>
    <row r="6355" spans="1:7">
      <c r="A6355">
        <v>16351</v>
      </c>
      <c r="B6355" t="s">
        <v>31</v>
      </c>
      <c r="C6355" t="s">
        <v>32</v>
      </c>
      <c r="D6355">
        <f t="shared" si="265"/>
        <v>351</v>
      </c>
      <c r="F6355">
        <f t="shared" si="266"/>
        <v>4</v>
      </c>
      <c r="G6355" t="str">
        <f t="shared" si="267"/>
        <v>{"AttrType":"Time","Value":4}</v>
      </c>
    </row>
    <row r="6356" spans="1:7">
      <c r="A6356">
        <v>16352</v>
      </c>
      <c r="B6356" t="s">
        <v>31</v>
      </c>
      <c r="C6356" t="s">
        <v>32</v>
      </c>
      <c r="D6356">
        <f t="shared" si="265"/>
        <v>352</v>
      </c>
      <c r="F6356">
        <f t="shared" si="266"/>
        <v>4</v>
      </c>
      <c r="G6356" t="str">
        <f t="shared" si="267"/>
        <v>{"AttrType":"Time","Value":4}</v>
      </c>
    </row>
    <row r="6357" spans="1:7">
      <c r="A6357">
        <v>16353</v>
      </c>
      <c r="B6357" t="s">
        <v>31</v>
      </c>
      <c r="C6357" t="s">
        <v>32</v>
      </c>
      <c r="D6357">
        <f t="shared" si="265"/>
        <v>353</v>
      </c>
      <c r="F6357">
        <f t="shared" si="266"/>
        <v>4</v>
      </c>
      <c r="G6357" t="str">
        <f t="shared" si="267"/>
        <v>{"AttrType":"Time","Value":4}</v>
      </c>
    </row>
    <row r="6358" spans="1:7">
      <c r="A6358">
        <v>16354</v>
      </c>
      <c r="B6358" t="s">
        <v>31</v>
      </c>
      <c r="C6358" t="s">
        <v>32</v>
      </c>
      <c r="D6358">
        <f t="shared" si="265"/>
        <v>354</v>
      </c>
      <c r="F6358">
        <f t="shared" si="266"/>
        <v>4</v>
      </c>
      <c r="G6358" t="str">
        <f t="shared" si="267"/>
        <v>{"AttrType":"Time","Value":4}</v>
      </c>
    </row>
    <row r="6359" spans="1:7">
      <c r="A6359">
        <v>16355</v>
      </c>
      <c r="B6359" t="s">
        <v>31</v>
      </c>
      <c r="C6359" t="s">
        <v>32</v>
      </c>
      <c r="D6359">
        <f t="shared" si="265"/>
        <v>355</v>
      </c>
      <c r="F6359">
        <f t="shared" si="266"/>
        <v>4</v>
      </c>
      <c r="G6359" t="str">
        <f t="shared" si="267"/>
        <v>{"AttrType":"Time","Value":4}</v>
      </c>
    </row>
    <row r="6360" spans="1:7">
      <c r="A6360">
        <v>16356</v>
      </c>
      <c r="B6360" t="s">
        <v>31</v>
      </c>
      <c r="C6360" t="s">
        <v>32</v>
      </c>
      <c r="D6360">
        <f t="shared" si="265"/>
        <v>356</v>
      </c>
      <c r="F6360">
        <f t="shared" si="266"/>
        <v>4</v>
      </c>
      <c r="G6360" t="str">
        <f t="shared" si="267"/>
        <v>{"AttrType":"Time","Value":4}</v>
      </c>
    </row>
    <row r="6361" spans="1:7">
      <c r="A6361">
        <v>16357</v>
      </c>
      <c r="B6361" t="s">
        <v>31</v>
      </c>
      <c r="C6361" t="s">
        <v>32</v>
      </c>
      <c r="D6361">
        <f t="shared" si="265"/>
        <v>357</v>
      </c>
      <c r="F6361">
        <f t="shared" si="266"/>
        <v>4</v>
      </c>
      <c r="G6361" t="str">
        <f t="shared" si="267"/>
        <v>{"AttrType":"Time","Value":4}</v>
      </c>
    </row>
    <row r="6362" spans="1:7">
      <c r="A6362">
        <v>16358</v>
      </c>
      <c r="B6362" t="s">
        <v>31</v>
      </c>
      <c r="C6362" t="s">
        <v>32</v>
      </c>
      <c r="D6362">
        <f t="shared" si="265"/>
        <v>358</v>
      </c>
      <c r="F6362">
        <f t="shared" si="266"/>
        <v>4</v>
      </c>
      <c r="G6362" t="str">
        <f t="shared" si="267"/>
        <v>{"AttrType":"Time","Value":4}</v>
      </c>
    </row>
    <row r="6363" spans="1:7">
      <c r="A6363">
        <v>16359</v>
      </c>
      <c r="B6363" t="s">
        <v>31</v>
      </c>
      <c r="C6363" t="s">
        <v>32</v>
      </c>
      <c r="D6363">
        <f t="shared" si="265"/>
        <v>359</v>
      </c>
      <c r="F6363">
        <f t="shared" si="266"/>
        <v>4</v>
      </c>
      <c r="G6363" t="str">
        <f t="shared" si="267"/>
        <v>{"AttrType":"Time","Value":4}</v>
      </c>
    </row>
    <row r="6364" spans="1:7">
      <c r="A6364">
        <v>16360</v>
      </c>
      <c r="B6364" t="s">
        <v>31</v>
      </c>
      <c r="C6364" t="s">
        <v>32</v>
      </c>
      <c r="D6364">
        <f t="shared" si="265"/>
        <v>360</v>
      </c>
      <c r="F6364">
        <f t="shared" si="266"/>
        <v>4</v>
      </c>
      <c r="G6364" t="str">
        <f t="shared" si="267"/>
        <v>{"AttrType":"Time","Value":4}</v>
      </c>
    </row>
    <row r="6365" spans="1:7">
      <c r="A6365">
        <v>16361</v>
      </c>
      <c r="B6365" t="s">
        <v>31</v>
      </c>
      <c r="C6365" t="s">
        <v>32</v>
      </c>
      <c r="D6365">
        <f t="shared" si="265"/>
        <v>361</v>
      </c>
      <c r="F6365">
        <f t="shared" si="266"/>
        <v>4</v>
      </c>
      <c r="G6365" t="str">
        <f t="shared" si="267"/>
        <v>{"AttrType":"Time","Value":4}</v>
      </c>
    </row>
    <row r="6366" spans="1:7">
      <c r="A6366">
        <v>16362</v>
      </c>
      <c r="B6366" t="s">
        <v>31</v>
      </c>
      <c r="C6366" t="s">
        <v>32</v>
      </c>
      <c r="D6366">
        <f t="shared" si="265"/>
        <v>362</v>
      </c>
      <c r="F6366">
        <f t="shared" si="266"/>
        <v>4</v>
      </c>
      <c r="G6366" t="str">
        <f t="shared" si="267"/>
        <v>{"AttrType":"Time","Value":4}</v>
      </c>
    </row>
    <row r="6367" spans="1:7">
      <c r="A6367">
        <v>16363</v>
      </c>
      <c r="B6367" t="s">
        <v>31</v>
      </c>
      <c r="C6367" t="s">
        <v>32</v>
      </c>
      <c r="D6367">
        <f t="shared" si="265"/>
        <v>363</v>
      </c>
      <c r="F6367">
        <f t="shared" si="266"/>
        <v>4</v>
      </c>
      <c r="G6367" t="str">
        <f t="shared" si="267"/>
        <v>{"AttrType":"Time","Value":4}</v>
      </c>
    </row>
    <row r="6368" spans="1:7">
      <c r="A6368">
        <v>16364</v>
      </c>
      <c r="B6368" t="s">
        <v>31</v>
      </c>
      <c r="C6368" t="s">
        <v>32</v>
      </c>
      <c r="D6368">
        <f t="shared" si="265"/>
        <v>364</v>
      </c>
      <c r="F6368">
        <f t="shared" si="266"/>
        <v>4</v>
      </c>
      <c r="G6368" t="str">
        <f t="shared" si="267"/>
        <v>{"AttrType":"Time","Value":4}</v>
      </c>
    </row>
    <row r="6369" spans="1:7">
      <c r="A6369">
        <v>16365</v>
      </c>
      <c r="B6369" t="s">
        <v>31</v>
      </c>
      <c r="C6369" t="s">
        <v>32</v>
      </c>
      <c r="D6369">
        <f t="shared" si="265"/>
        <v>365</v>
      </c>
      <c r="F6369">
        <f t="shared" si="266"/>
        <v>4</v>
      </c>
      <c r="G6369" t="str">
        <f t="shared" si="267"/>
        <v>{"AttrType":"Time","Value":4}</v>
      </c>
    </row>
    <row r="6370" spans="1:7">
      <c r="A6370">
        <v>16366</v>
      </c>
      <c r="B6370" t="s">
        <v>31</v>
      </c>
      <c r="C6370" t="s">
        <v>32</v>
      </c>
      <c r="D6370">
        <f t="shared" si="265"/>
        <v>366</v>
      </c>
      <c r="F6370">
        <f t="shared" si="266"/>
        <v>4</v>
      </c>
      <c r="G6370" t="str">
        <f t="shared" si="267"/>
        <v>{"AttrType":"Time","Value":4}</v>
      </c>
    </row>
    <row r="6371" spans="1:7">
      <c r="A6371">
        <v>16367</v>
      </c>
      <c r="B6371" t="s">
        <v>31</v>
      </c>
      <c r="C6371" t="s">
        <v>32</v>
      </c>
      <c r="D6371">
        <f t="shared" si="265"/>
        <v>367</v>
      </c>
      <c r="F6371">
        <f t="shared" si="266"/>
        <v>4</v>
      </c>
      <c r="G6371" t="str">
        <f t="shared" si="267"/>
        <v>{"AttrType":"Time","Value":4}</v>
      </c>
    </row>
    <row r="6372" spans="1:7">
      <c r="A6372">
        <v>16368</v>
      </c>
      <c r="B6372" t="s">
        <v>31</v>
      </c>
      <c r="C6372" t="s">
        <v>32</v>
      </c>
      <c r="D6372">
        <f t="shared" si="265"/>
        <v>368</v>
      </c>
      <c r="F6372">
        <f t="shared" si="266"/>
        <v>4</v>
      </c>
      <c r="G6372" t="str">
        <f t="shared" si="267"/>
        <v>{"AttrType":"Time","Value":4}</v>
      </c>
    </row>
    <row r="6373" spans="1:7">
      <c r="A6373">
        <v>16369</v>
      </c>
      <c r="B6373" t="s">
        <v>31</v>
      </c>
      <c r="C6373" t="s">
        <v>32</v>
      </c>
      <c r="D6373">
        <f t="shared" si="265"/>
        <v>369</v>
      </c>
      <c r="F6373">
        <f t="shared" si="266"/>
        <v>4</v>
      </c>
      <c r="G6373" t="str">
        <f t="shared" si="267"/>
        <v>{"AttrType":"Time","Value":4}</v>
      </c>
    </row>
    <row r="6374" spans="1:7">
      <c r="A6374">
        <v>16370</v>
      </c>
      <c r="B6374" t="s">
        <v>31</v>
      </c>
      <c r="C6374" t="s">
        <v>32</v>
      </c>
      <c r="D6374">
        <f t="shared" si="265"/>
        <v>370</v>
      </c>
      <c r="F6374">
        <f t="shared" si="266"/>
        <v>4</v>
      </c>
      <c r="G6374" t="str">
        <f t="shared" si="267"/>
        <v>{"AttrType":"Time","Value":4}</v>
      </c>
    </row>
    <row r="6375" spans="1:7">
      <c r="A6375">
        <v>16371</v>
      </c>
      <c r="B6375" t="s">
        <v>31</v>
      </c>
      <c r="C6375" t="s">
        <v>32</v>
      </c>
      <c r="D6375">
        <f t="shared" si="265"/>
        <v>371</v>
      </c>
      <c r="F6375">
        <f t="shared" si="266"/>
        <v>4</v>
      </c>
      <c r="G6375" t="str">
        <f t="shared" si="267"/>
        <v>{"AttrType":"Time","Value":4}</v>
      </c>
    </row>
    <row r="6376" spans="1:7">
      <c r="A6376">
        <v>16372</v>
      </c>
      <c r="B6376" t="s">
        <v>31</v>
      </c>
      <c r="C6376" t="s">
        <v>32</v>
      </c>
      <c r="D6376">
        <f t="shared" si="265"/>
        <v>372</v>
      </c>
      <c r="F6376">
        <f t="shared" si="266"/>
        <v>4</v>
      </c>
      <c r="G6376" t="str">
        <f t="shared" si="267"/>
        <v>{"AttrType":"Time","Value":4}</v>
      </c>
    </row>
    <row r="6377" spans="1:7">
      <c r="A6377">
        <v>16373</v>
      </c>
      <c r="B6377" t="s">
        <v>31</v>
      </c>
      <c r="C6377" t="s">
        <v>32</v>
      </c>
      <c r="D6377">
        <f t="shared" si="265"/>
        <v>373</v>
      </c>
      <c r="F6377">
        <f t="shared" si="266"/>
        <v>4</v>
      </c>
      <c r="G6377" t="str">
        <f t="shared" si="267"/>
        <v>{"AttrType":"Time","Value":4}</v>
      </c>
    </row>
    <row r="6378" spans="1:7">
      <c r="A6378">
        <v>16374</v>
      </c>
      <c r="B6378" t="s">
        <v>31</v>
      </c>
      <c r="C6378" t="s">
        <v>32</v>
      </c>
      <c r="D6378">
        <f t="shared" si="265"/>
        <v>374</v>
      </c>
      <c r="F6378">
        <f t="shared" si="266"/>
        <v>4</v>
      </c>
      <c r="G6378" t="str">
        <f t="shared" si="267"/>
        <v>{"AttrType":"Time","Value":4}</v>
      </c>
    </row>
    <row r="6379" spans="1:7">
      <c r="A6379">
        <v>16375</v>
      </c>
      <c r="B6379" t="s">
        <v>31</v>
      </c>
      <c r="C6379" t="s">
        <v>32</v>
      </c>
      <c r="D6379">
        <f t="shared" si="265"/>
        <v>375</v>
      </c>
      <c r="F6379">
        <f t="shared" si="266"/>
        <v>4</v>
      </c>
      <c r="G6379" t="str">
        <f t="shared" si="267"/>
        <v>{"AttrType":"Time","Value":4}</v>
      </c>
    </row>
    <row r="6380" spans="1:7">
      <c r="A6380">
        <v>16376</v>
      </c>
      <c r="B6380" t="s">
        <v>31</v>
      </c>
      <c r="C6380" t="s">
        <v>32</v>
      </c>
      <c r="D6380">
        <f t="shared" si="265"/>
        <v>376</v>
      </c>
      <c r="F6380">
        <f t="shared" si="266"/>
        <v>4</v>
      </c>
      <c r="G6380" t="str">
        <f t="shared" si="267"/>
        <v>{"AttrType":"Time","Value":4}</v>
      </c>
    </row>
    <row r="6381" spans="1:7">
      <c r="A6381">
        <v>16377</v>
      </c>
      <c r="B6381" t="s">
        <v>31</v>
      </c>
      <c r="C6381" t="s">
        <v>32</v>
      </c>
      <c r="D6381">
        <f t="shared" ref="D6381:D6444" si="268">D5381</f>
        <v>377</v>
      </c>
      <c r="F6381">
        <f t="shared" si="266"/>
        <v>4</v>
      </c>
      <c r="G6381" t="str">
        <f t="shared" si="267"/>
        <v>{"AttrType":"Time","Value":4}</v>
      </c>
    </row>
    <row r="6382" spans="1:7">
      <c r="A6382">
        <v>16378</v>
      </c>
      <c r="B6382" t="s">
        <v>31</v>
      </c>
      <c r="C6382" t="s">
        <v>32</v>
      </c>
      <c r="D6382">
        <f t="shared" si="268"/>
        <v>378</v>
      </c>
      <c r="F6382">
        <f t="shared" ref="F6382:F6445" si="269">F5382</f>
        <v>4</v>
      </c>
      <c r="G6382" t="str">
        <f t="shared" si="267"/>
        <v>{"AttrType":"Time","Value":4}</v>
      </c>
    </row>
    <row r="6383" spans="1:7">
      <c r="A6383">
        <v>16379</v>
      </c>
      <c r="B6383" t="s">
        <v>31</v>
      </c>
      <c r="C6383" t="s">
        <v>32</v>
      </c>
      <c r="D6383">
        <f t="shared" si="268"/>
        <v>379</v>
      </c>
      <c r="F6383">
        <f t="shared" si="269"/>
        <v>4</v>
      </c>
      <c r="G6383" t="str">
        <f t="shared" si="267"/>
        <v>{"AttrType":"Time","Value":4}</v>
      </c>
    </row>
    <row r="6384" spans="1:7">
      <c r="A6384">
        <v>16380</v>
      </c>
      <c r="B6384" t="s">
        <v>31</v>
      </c>
      <c r="C6384" t="s">
        <v>32</v>
      </c>
      <c r="D6384">
        <f t="shared" si="268"/>
        <v>380</v>
      </c>
      <c r="F6384">
        <f t="shared" si="269"/>
        <v>4</v>
      </c>
      <c r="G6384" t="str">
        <f t="shared" si="267"/>
        <v>{"AttrType":"Time","Value":4}</v>
      </c>
    </row>
    <row r="6385" spans="1:7">
      <c r="A6385">
        <v>16381</v>
      </c>
      <c r="B6385" t="s">
        <v>31</v>
      </c>
      <c r="C6385" t="s">
        <v>32</v>
      </c>
      <c r="D6385">
        <f t="shared" si="268"/>
        <v>381</v>
      </c>
      <c r="F6385">
        <f t="shared" si="269"/>
        <v>4</v>
      </c>
      <c r="G6385" t="str">
        <f t="shared" si="267"/>
        <v>{"AttrType":"Time","Value":4}</v>
      </c>
    </row>
    <row r="6386" spans="1:7">
      <c r="A6386">
        <v>16382</v>
      </c>
      <c r="B6386" t="s">
        <v>31</v>
      </c>
      <c r="C6386" t="s">
        <v>32</v>
      </c>
      <c r="D6386">
        <f t="shared" si="268"/>
        <v>382</v>
      </c>
      <c r="F6386">
        <f t="shared" si="269"/>
        <v>4</v>
      </c>
      <c r="G6386" t="str">
        <f t="shared" si="267"/>
        <v>{"AttrType":"Time","Value":4}</v>
      </c>
    </row>
    <row r="6387" spans="1:7">
      <c r="A6387">
        <v>16383</v>
      </c>
      <c r="B6387" t="s">
        <v>31</v>
      </c>
      <c r="C6387" t="s">
        <v>32</v>
      </c>
      <c r="D6387">
        <f t="shared" si="268"/>
        <v>383</v>
      </c>
      <c r="F6387">
        <f t="shared" si="269"/>
        <v>4</v>
      </c>
      <c r="G6387" t="str">
        <f t="shared" si="267"/>
        <v>{"AttrType":"Time","Value":4}</v>
      </c>
    </row>
    <row r="6388" spans="1:7">
      <c r="A6388">
        <v>16384</v>
      </c>
      <c r="B6388" t="s">
        <v>31</v>
      </c>
      <c r="C6388" t="s">
        <v>32</v>
      </c>
      <c r="D6388">
        <f t="shared" si="268"/>
        <v>384</v>
      </c>
      <c r="F6388">
        <f t="shared" si="269"/>
        <v>4</v>
      </c>
      <c r="G6388" t="str">
        <f t="shared" si="267"/>
        <v>{"AttrType":"Time","Value":4}</v>
      </c>
    </row>
    <row r="6389" spans="1:7">
      <c r="A6389">
        <v>16385</v>
      </c>
      <c r="B6389" t="s">
        <v>31</v>
      </c>
      <c r="C6389" t="s">
        <v>32</v>
      </c>
      <c r="D6389">
        <f t="shared" si="268"/>
        <v>385</v>
      </c>
      <c r="F6389">
        <f t="shared" si="269"/>
        <v>4</v>
      </c>
      <c r="G6389" t="str">
        <f t="shared" si="267"/>
        <v>{"AttrType":"Time","Value":4}</v>
      </c>
    </row>
    <row r="6390" spans="1:7">
      <c r="A6390">
        <v>16386</v>
      </c>
      <c r="B6390" t="s">
        <v>31</v>
      </c>
      <c r="C6390" t="s">
        <v>32</v>
      </c>
      <c r="D6390">
        <f t="shared" si="268"/>
        <v>386</v>
      </c>
      <c r="F6390">
        <f t="shared" si="269"/>
        <v>4</v>
      </c>
      <c r="G6390" t="str">
        <f t="shared" si="267"/>
        <v>{"AttrType":"Time","Value":4}</v>
      </c>
    </row>
    <row r="6391" spans="1:7">
      <c r="A6391">
        <v>16387</v>
      </c>
      <c r="B6391" t="s">
        <v>31</v>
      </c>
      <c r="C6391" t="s">
        <v>32</v>
      </c>
      <c r="D6391">
        <f t="shared" si="268"/>
        <v>387</v>
      </c>
      <c r="F6391">
        <f t="shared" si="269"/>
        <v>4</v>
      </c>
      <c r="G6391" t="str">
        <f t="shared" si="267"/>
        <v>{"AttrType":"Time","Value":4}</v>
      </c>
    </row>
    <row r="6392" spans="1:7">
      <c r="A6392">
        <v>16388</v>
      </c>
      <c r="B6392" t="s">
        <v>31</v>
      </c>
      <c r="C6392" t="s">
        <v>32</v>
      </c>
      <c r="D6392">
        <f t="shared" si="268"/>
        <v>388</v>
      </c>
      <c r="F6392">
        <f t="shared" si="269"/>
        <v>4</v>
      </c>
      <c r="G6392" t="str">
        <f t="shared" si="267"/>
        <v>{"AttrType":"Time","Value":4}</v>
      </c>
    </row>
    <row r="6393" spans="1:7">
      <c r="A6393">
        <v>16389</v>
      </c>
      <c r="B6393" t="s">
        <v>31</v>
      </c>
      <c r="C6393" t="s">
        <v>32</v>
      </c>
      <c r="D6393">
        <f t="shared" si="268"/>
        <v>389</v>
      </c>
      <c r="F6393">
        <f t="shared" si="269"/>
        <v>4</v>
      </c>
      <c r="G6393" t="str">
        <f t="shared" si="267"/>
        <v>{"AttrType":"Time","Value":4}</v>
      </c>
    </row>
    <row r="6394" spans="1:7">
      <c r="A6394">
        <v>16390</v>
      </c>
      <c r="B6394" t="s">
        <v>31</v>
      </c>
      <c r="C6394" t="s">
        <v>32</v>
      </c>
      <c r="D6394">
        <f t="shared" si="268"/>
        <v>390</v>
      </c>
      <c r="F6394">
        <f t="shared" si="269"/>
        <v>4</v>
      </c>
      <c r="G6394" t="str">
        <f t="shared" si="267"/>
        <v>{"AttrType":"Time","Value":4}</v>
      </c>
    </row>
    <row r="6395" spans="1:7">
      <c r="A6395">
        <v>16391</v>
      </c>
      <c r="B6395" t="s">
        <v>31</v>
      </c>
      <c r="C6395" t="s">
        <v>32</v>
      </c>
      <c r="D6395">
        <f t="shared" si="268"/>
        <v>391</v>
      </c>
      <c r="F6395">
        <f t="shared" si="269"/>
        <v>4</v>
      </c>
      <c r="G6395" t="str">
        <f t="shared" si="267"/>
        <v>{"AttrType":"Time","Value":4}</v>
      </c>
    </row>
    <row r="6396" spans="1:7">
      <c r="A6396">
        <v>16392</v>
      </c>
      <c r="B6396" t="s">
        <v>31</v>
      </c>
      <c r="C6396" t="s">
        <v>32</v>
      </c>
      <c r="D6396">
        <f t="shared" si="268"/>
        <v>392</v>
      </c>
      <c r="F6396">
        <f t="shared" si="269"/>
        <v>4</v>
      </c>
      <c r="G6396" t="str">
        <f t="shared" si="267"/>
        <v>{"AttrType":"Time","Value":4}</v>
      </c>
    </row>
    <row r="6397" spans="1:7">
      <c r="A6397">
        <v>16393</v>
      </c>
      <c r="B6397" t="s">
        <v>31</v>
      </c>
      <c r="C6397" t="s">
        <v>32</v>
      </c>
      <c r="D6397">
        <f t="shared" si="268"/>
        <v>393</v>
      </c>
      <c r="F6397">
        <f t="shared" si="269"/>
        <v>4</v>
      </c>
      <c r="G6397" t="str">
        <f t="shared" si="267"/>
        <v>{"AttrType":"Time","Value":4}</v>
      </c>
    </row>
    <row r="6398" spans="1:7">
      <c r="A6398">
        <v>16394</v>
      </c>
      <c r="B6398" t="s">
        <v>31</v>
      </c>
      <c r="C6398" t="s">
        <v>32</v>
      </c>
      <c r="D6398">
        <f t="shared" si="268"/>
        <v>394</v>
      </c>
      <c r="F6398">
        <f t="shared" si="269"/>
        <v>4</v>
      </c>
      <c r="G6398" t="str">
        <f t="shared" si="267"/>
        <v>{"AttrType":"Time","Value":4}</v>
      </c>
    </row>
    <row r="6399" spans="1:7">
      <c r="A6399">
        <v>16395</v>
      </c>
      <c r="B6399" t="s">
        <v>31</v>
      </c>
      <c r="C6399" t="s">
        <v>32</v>
      </c>
      <c r="D6399">
        <f t="shared" si="268"/>
        <v>395</v>
      </c>
      <c r="F6399">
        <f t="shared" si="269"/>
        <v>4</v>
      </c>
      <c r="G6399" t="str">
        <f t="shared" si="267"/>
        <v>{"AttrType":"Time","Value":4}</v>
      </c>
    </row>
    <row r="6400" spans="1:7">
      <c r="A6400">
        <v>16396</v>
      </c>
      <c r="B6400" t="s">
        <v>31</v>
      </c>
      <c r="C6400" t="s">
        <v>32</v>
      </c>
      <c r="D6400">
        <f t="shared" si="268"/>
        <v>396</v>
      </c>
      <c r="F6400">
        <f t="shared" si="269"/>
        <v>4</v>
      </c>
      <c r="G6400" t="str">
        <f t="shared" si="267"/>
        <v>{"AttrType":"Time","Value":4}</v>
      </c>
    </row>
    <row r="6401" spans="1:7">
      <c r="A6401">
        <v>16397</v>
      </c>
      <c r="B6401" t="s">
        <v>31</v>
      </c>
      <c r="C6401" t="s">
        <v>32</v>
      </c>
      <c r="D6401">
        <f t="shared" si="268"/>
        <v>397</v>
      </c>
      <c r="F6401">
        <f t="shared" si="269"/>
        <v>4</v>
      </c>
      <c r="G6401" t="str">
        <f t="shared" si="267"/>
        <v>{"AttrType":"Time","Value":4}</v>
      </c>
    </row>
    <row r="6402" spans="1:7">
      <c r="A6402">
        <v>16398</v>
      </c>
      <c r="B6402" t="s">
        <v>31</v>
      </c>
      <c r="C6402" t="s">
        <v>32</v>
      </c>
      <c r="D6402">
        <f t="shared" si="268"/>
        <v>398</v>
      </c>
      <c r="F6402">
        <f t="shared" si="269"/>
        <v>4</v>
      </c>
      <c r="G6402" t="str">
        <f t="shared" si="267"/>
        <v>{"AttrType":"Time","Value":4}</v>
      </c>
    </row>
    <row r="6403" spans="1:7">
      <c r="A6403">
        <v>16399</v>
      </c>
      <c r="B6403" t="s">
        <v>31</v>
      </c>
      <c r="C6403" t="s">
        <v>32</v>
      </c>
      <c r="D6403">
        <f t="shared" si="268"/>
        <v>399</v>
      </c>
      <c r="F6403">
        <f t="shared" si="269"/>
        <v>4</v>
      </c>
      <c r="G6403" t="str">
        <f t="shared" si="267"/>
        <v>{"AttrType":"Time","Value":4}</v>
      </c>
    </row>
    <row r="6404" spans="1:7">
      <c r="A6404">
        <v>16400</v>
      </c>
      <c r="B6404" t="s">
        <v>31</v>
      </c>
      <c r="C6404" t="s">
        <v>32</v>
      </c>
      <c r="D6404">
        <f t="shared" si="268"/>
        <v>400</v>
      </c>
      <c r="F6404">
        <f t="shared" si="269"/>
        <v>4</v>
      </c>
      <c r="G6404" t="str">
        <f t="shared" si="267"/>
        <v>{"AttrType":"Time","Value":4}</v>
      </c>
    </row>
    <row r="6405" spans="1:7">
      <c r="A6405">
        <v>16401</v>
      </c>
      <c r="B6405" t="s">
        <v>31</v>
      </c>
      <c r="C6405" t="s">
        <v>32</v>
      </c>
      <c r="D6405">
        <f t="shared" si="268"/>
        <v>401</v>
      </c>
      <c r="F6405">
        <f t="shared" si="269"/>
        <v>4</v>
      </c>
      <c r="G6405" t="str">
        <f t="shared" si="267"/>
        <v>{"AttrType":"Time","Value":4}</v>
      </c>
    </row>
    <row r="6406" spans="1:7">
      <c r="A6406">
        <v>16402</v>
      </c>
      <c r="B6406" t="s">
        <v>31</v>
      </c>
      <c r="C6406" t="s">
        <v>32</v>
      </c>
      <c r="D6406">
        <f t="shared" si="268"/>
        <v>402</v>
      </c>
      <c r="F6406">
        <f t="shared" si="269"/>
        <v>4</v>
      </c>
      <c r="G6406" t="str">
        <f t="shared" ref="G6406:G6469" si="270">$M$2&amp;F6406&amp;$N$2</f>
        <v>{"AttrType":"Time","Value":4}</v>
      </c>
    </row>
    <row r="6407" spans="1:7">
      <c r="A6407">
        <v>16403</v>
      </c>
      <c r="B6407" t="s">
        <v>31</v>
      </c>
      <c r="C6407" t="s">
        <v>32</v>
      </c>
      <c r="D6407">
        <f t="shared" si="268"/>
        <v>403</v>
      </c>
      <c r="F6407">
        <f t="shared" si="269"/>
        <v>4</v>
      </c>
      <c r="G6407" t="str">
        <f t="shared" si="270"/>
        <v>{"AttrType":"Time","Value":4}</v>
      </c>
    </row>
    <row r="6408" spans="1:7">
      <c r="A6408">
        <v>16404</v>
      </c>
      <c r="B6408" t="s">
        <v>31</v>
      </c>
      <c r="C6408" t="s">
        <v>32</v>
      </c>
      <c r="D6408">
        <f t="shared" si="268"/>
        <v>404</v>
      </c>
      <c r="F6408">
        <f t="shared" si="269"/>
        <v>4</v>
      </c>
      <c r="G6408" t="str">
        <f t="shared" si="270"/>
        <v>{"AttrType":"Time","Value":4}</v>
      </c>
    </row>
    <row r="6409" spans="1:7">
      <c r="A6409">
        <v>16405</v>
      </c>
      <c r="B6409" t="s">
        <v>31</v>
      </c>
      <c r="C6409" t="s">
        <v>32</v>
      </c>
      <c r="D6409">
        <f t="shared" si="268"/>
        <v>405</v>
      </c>
      <c r="F6409">
        <f t="shared" si="269"/>
        <v>4</v>
      </c>
      <c r="G6409" t="str">
        <f t="shared" si="270"/>
        <v>{"AttrType":"Time","Value":4}</v>
      </c>
    </row>
    <row r="6410" spans="1:7">
      <c r="A6410">
        <v>16406</v>
      </c>
      <c r="B6410" t="s">
        <v>31</v>
      </c>
      <c r="C6410" t="s">
        <v>32</v>
      </c>
      <c r="D6410">
        <f t="shared" si="268"/>
        <v>406</v>
      </c>
      <c r="F6410">
        <f t="shared" si="269"/>
        <v>4</v>
      </c>
      <c r="G6410" t="str">
        <f t="shared" si="270"/>
        <v>{"AttrType":"Time","Value":4}</v>
      </c>
    </row>
    <row r="6411" spans="1:7">
      <c r="A6411">
        <v>16407</v>
      </c>
      <c r="B6411" t="s">
        <v>31</v>
      </c>
      <c r="C6411" t="s">
        <v>32</v>
      </c>
      <c r="D6411">
        <f t="shared" si="268"/>
        <v>407</v>
      </c>
      <c r="F6411">
        <f t="shared" si="269"/>
        <v>4</v>
      </c>
      <c r="G6411" t="str">
        <f t="shared" si="270"/>
        <v>{"AttrType":"Time","Value":4}</v>
      </c>
    </row>
    <row r="6412" spans="1:7">
      <c r="A6412">
        <v>16408</v>
      </c>
      <c r="B6412" t="s">
        <v>31</v>
      </c>
      <c r="C6412" t="s">
        <v>32</v>
      </c>
      <c r="D6412">
        <f t="shared" si="268"/>
        <v>408</v>
      </c>
      <c r="F6412">
        <f t="shared" si="269"/>
        <v>4</v>
      </c>
      <c r="G6412" t="str">
        <f t="shared" si="270"/>
        <v>{"AttrType":"Time","Value":4}</v>
      </c>
    </row>
    <row r="6413" spans="1:7">
      <c r="A6413">
        <v>16409</v>
      </c>
      <c r="B6413" t="s">
        <v>31</v>
      </c>
      <c r="C6413" t="s">
        <v>32</v>
      </c>
      <c r="D6413">
        <f t="shared" si="268"/>
        <v>409</v>
      </c>
      <c r="F6413">
        <f t="shared" si="269"/>
        <v>4</v>
      </c>
      <c r="G6413" t="str">
        <f t="shared" si="270"/>
        <v>{"AttrType":"Time","Value":4}</v>
      </c>
    </row>
    <row r="6414" spans="1:7">
      <c r="A6414">
        <v>16410</v>
      </c>
      <c r="B6414" t="s">
        <v>31</v>
      </c>
      <c r="C6414" t="s">
        <v>32</v>
      </c>
      <c r="D6414">
        <f t="shared" si="268"/>
        <v>410</v>
      </c>
      <c r="F6414">
        <f t="shared" si="269"/>
        <v>4</v>
      </c>
      <c r="G6414" t="str">
        <f t="shared" si="270"/>
        <v>{"AttrType":"Time","Value":4}</v>
      </c>
    </row>
    <row r="6415" spans="1:7">
      <c r="A6415">
        <v>16411</v>
      </c>
      <c r="B6415" t="s">
        <v>31</v>
      </c>
      <c r="C6415" t="s">
        <v>32</v>
      </c>
      <c r="D6415">
        <f t="shared" si="268"/>
        <v>411</v>
      </c>
      <c r="F6415">
        <f t="shared" si="269"/>
        <v>4</v>
      </c>
      <c r="G6415" t="str">
        <f t="shared" si="270"/>
        <v>{"AttrType":"Time","Value":4}</v>
      </c>
    </row>
    <row r="6416" spans="1:7">
      <c r="A6416">
        <v>16412</v>
      </c>
      <c r="B6416" t="s">
        <v>31</v>
      </c>
      <c r="C6416" t="s">
        <v>32</v>
      </c>
      <c r="D6416">
        <f t="shared" si="268"/>
        <v>412</v>
      </c>
      <c r="F6416">
        <f t="shared" si="269"/>
        <v>4</v>
      </c>
      <c r="G6416" t="str">
        <f t="shared" si="270"/>
        <v>{"AttrType":"Time","Value":4}</v>
      </c>
    </row>
    <row r="6417" spans="1:7">
      <c r="A6417">
        <v>16413</v>
      </c>
      <c r="B6417" t="s">
        <v>31</v>
      </c>
      <c r="C6417" t="s">
        <v>32</v>
      </c>
      <c r="D6417">
        <f t="shared" si="268"/>
        <v>413</v>
      </c>
      <c r="F6417">
        <f t="shared" si="269"/>
        <v>4</v>
      </c>
      <c r="G6417" t="str">
        <f t="shared" si="270"/>
        <v>{"AttrType":"Time","Value":4}</v>
      </c>
    </row>
    <row r="6418" spans="1:7">
      <c r="A6418">
        <v>16414</v>
      </c>
      <c r="B6418" t="s">
        <v>31</v>
      </c>
      <c r="C6418" t="s">
        <v>32</v>
      </c>
      <c r="D6418">
        <f t="shared" si="268"/>
        <v>414</v>
      </c>
      <c r="F6418">
        <f t="shared" si="269"/>
        <v>4</v>
      </c>
      <c r="G6418" t="str">
        <f t="shared" si="270"/>
        <v>{"AttrType":"Time","Value":4}</v>
      </c>
    </row>
    <row r="6419" spans="1:7">
      <c r="A6419">
        <v>16415</v>
      </c>
      <c r="B6419" t="s">
        <v>31</v>
      </c>
      <c r="C6419" t="s">
        <v>32</v>
      </c>
      <c r="D6419">
        <f t="shared" si="268"/>
        <v>415</v>
      </c>
      <c r="F6419">
        <f t="shared" si="269"/>
        <v>4</v>
      </c>
      <c r="G6419" t="str">
        <f t="shared" si="270"/>
        <v>{"AttrType":"Time","Value":4}</v>
      </c>
    </row>
    <row r="6420" spans="1:7">
      <c r="A6420">
        <v>16416</v>
      </c>
      <c r="B6420" t="s">
        <v>31</v>
      </c>
      <c r="C6420" t="s">
        <v>32</v>
      </c>
      <c r="D6420">
        <f t="shared" si="268"/>
        <v>416</v>
      </c>
      <c r="F6420">
        <f t="shared" si="269"/>
        <v>4</v>
      </c>
      <c r="G6420" t="str">
        <f t="shared" si="270"/>
        <v>{"AttrType":"Time","Value":4}</v>
      </c>
    </row>
    <row r="6421" spans="1:7">
      <c r="A6421">
        <v>16417</v>
      </c>
      <c r="B6421" t="s">
        <v>31</v>
      </c>
      <c r="C6421" t="s">
        <v>32</v>
      </c>
      <c r="D6421">
        <f t="shared" si="268"/>
        <v>417</v>
      </c>
      <c r="F6421">
        <f t="shared" si="269"/>
        <v>4</v>
      </c>
      <c r="G6421" t="str">
        <f t="shared" si="270"/>
        <v>{"AttrType":"Time","Value":4}</v>
      </c>
    </row>
    <row r="6422" spans="1:7">
      <c r="A6422">
        <v>16418</v>
      </c>
      <c r="B6422" t="s">
        <v>31</v>
      </c>
      <c r="C6422" t="s">
        <v>32</v>
      </c>
      <c r="D6422">
        <f t="shared" si="268"/>
        <v>418</v>
      </c>
      <c r="F6422">
        <f t="shared" si="269"/>
        <v>4</v>
      </c>
      <c r="G6422" t="str">
        <f t="shared" si="270"/>
        <v>{"AttrType":"Time","Value":4}</v>
      </c>
    </row>
    <row r="6423" spans="1:7">
      <c r="A6423">
        <v>16419</v>
      </c>
      <c r="B6423" t="s">
        <v>31</v>
      </c>
      <c r="C6423" t="s">
        <v>32</v>
      </c>
      <c r="D6423">
        <f t="shared" si="268"/>
        <v>419</v>
      </c>
      <c r="F6423">
        <f t="shared" si="269"/>
        <v>4</v>
      </c>
      <c r="G6423" t="str">
        <f t="shared" si="270"/>
        <v>{"AttrType":"Time","Value":4}</v>
      </c>
    </row>
    <row r="6424" spans="1:7">
      <c r="A6424">
        <v>16420</v>
      </c>
      <c r="B6424" t="s">
        <v>31</v>
      </c>
      <c r="C6424" t="s">
        <v>32</v>
      </c>
      <c r="D6424">
        <f t="shared" si="268"/>
        <v>420</v>
      </c>
      <c r="F6424">
        <f t="shared" si="269"/>
        <v>4</v>
      </c>
      <c r="G6424" t="str">
        <f t="shared" si="270"/>
        <v>{"AttrType":"Time","Value":4}</v>
      </c>
    </row>
    <row r="6425" spans="1:7">
      <c r="A6425">
        <v>16421</v>
      </c>
      <c r="B6425" t="s">
        <v>31</v>
      </c>
      <c r="C6425" t="s">
        <v>32</v>
      </c>
      <c r="D6425">
        <f t="shared" si="268"/>
        <v>421</v>
      </c>
      <c r="F6425">
        <f t="shared" si="269"/>
        <v>4</v>
      </c>
      <c r="G6425" t="str">
        <f t="shared" si="270"/>
        <v>{"AttrType":"Time","Value":4}</v>
      </c>
    </row>
    <row r="6426" spans="1:7">
      <c r="A6426">
        <v>16422</v>
      </c>
      <c r="B6426" t="s">
        <v>31</v>
      </c>
      <c r="C6426" t="s">
        <v>32</v>
      </c>
      <c r="D6426">
        <f t="shared" si="268"/>
        <v>422</v>
      </c>
      <c r="F6426">
        <f t="shared" si="269"/>
        <v>4</v>
      </c>
      <c r="G6426" t="str">
        <f t="shared" si="270"/>
        <v>{"AttrType":"Time","Value":4}</v>
      </c>
    </row>
    <row r="6427" spans="1:7">
      <c r="A6427">
        <v>16423</v>
      </c>
      <c r="B6427" t="s">
        <v>31</v>
      </c>
      <c r="C6427" t="s">
        <v>32</v>
      </c>
      <c r="D6427">
        <f t="shared" si="268"/>
        <v>423</v>
      </c>
      <c r="F6427">
        <f t="shared" si="269"/>
        <v>4</v>
      </c>
      <c r="G6427" t="str">
        <f t="shared" si="270"/>
        <v>{"AttrType":"Time","Value":4}</v>
      </c>
    </row>
    <row r="6428" spans="1:7">
      <c r="A6428">
        <v>16424</v>
      </c>
      <c r="B6428" t="s">
        <v>31</v>
      </c>
      <c r="C6428" t="s">
        <v>32</v>
      </c>
      <c r="D6428">
        <f t="shared" si="268"/>
        <v>424</v>
      </c>
      <c r="F6428">
        <f t="shared" si="269"/>
        <v>4</v>
      </c>
      <c r="G6428" t="str">
        <f t="shared" si="270"/>
        <v>{"AttrType":"Time","Value":4}</v>
      </c>
    </row>
    <row r="6429" spans="1:7">
      <c r="A6429">
        <v>16425</v>
      </c>
      <c r="B6429" t="s">
        <v>31</v>
      </c>
      <c r="C6429" t="s">
        <v>32</v>
      </c>
      <c r="D6429">
        <f t="shared" si="268"/>
        <v>425</v>
      </c>
      <c r="F6429">
        <f t="shared" si="269"/>
        <v>4</v>
      </c>
      <c r="G6429" t="str">
        <f t="shared" si="270"/>
        <v>{"AttrType":"Time","Value":4}</v>
      </c>
    </row>
    <row r="6430" spans="1:7">
      <c r="A6430">
        <v>16426</v>
      </c>
      <c r="B6430" t="s">
        <v>31</v>
      </c>
      <c r="C6430" t="s">
        <v>32</v>
      </c>
      <c r="D6430">
        <f t="shared" si="268"/>
        <v>426</v>
      </c>
      <c r="F6430">
        <f t="shared" si="269"/>
        <v>4</v>
      </c>
      <c r="G6430" t="str">
        <f t="shared" si="270"/>
        <v>{"AttrType":"Time","Value":4}</v>
      </c>
    </row>
    <row r="6431" spans="1:7">
      <c r="A6431">
        <v>16427</v>
      </c>
      <c r="B6431" t="s">
        <v>31</v>
      </c>
      <c r="C6431" t="s">
        <v>32</v>
      </c>
      <c r="D6431">
        <f t="shared" si="268"/>
        <v>427</v>
      </c>
      <c r="F6431">
        <f t="shared" si="269"/>
        <v>4</v>
      </c>
      <c r="G6431" t="str">
        <f t="shared" si="270"/>
        <v>{"AttrType":"Time","Value":4}</v>
      </c>
    </row>
    <row r="6432" spans="1:7">
      <c r="A6432">
        <v>16428</v>
      </c>
      <c r="B6432" t="s">
        <v>31</v>
      </c>
      <c r="C6432" t="s">
        <v>32</v>
      </c>
      <c r="D6432">
        <f t="shared" si="268"/>
        <v>428</v>
      </c>
      <c r="F6432">
        <f t="shared" si="269"/>
        <v>4</v>
      </c>
      <c r="G6432" t="str">
        <f t="shared" si="270"/>
        <v>{"AttrType":"Time","Value":4}</v>
      </c>
    </row>
    <row r="6433" spans="1:7">
      <c r="A6433">
        <v>16429</v>
      </c>
      <c r="B6433" t="s">
        <v>31</v>
      </c>
      <c r="C6433" t="s">
        <v>32</v>
      </c>
      <c r="D6433">
        <f t="shared" si="268"/>
        <v>429</v>
      </c>
      <c r="F6433">
        <f t="shared" si="269"/>
        <v>4</v>
      </c>
      <c r="G6433" t="str">
        <f t="shared" si="270"/>
        <v>{"AttrType":"Time","Value":4}</v>
      </c>
    </row>
    <row r="6434" spans="1:7">
      <c r="A6434">
        <v>16430</v>
      </c>
      <c r="B6434" t="s">
        <v>31</v>
      </c>
      <c r="C6434" t="s">
        <v>32</v>
      </c>
      <c r="D6434">
        <f t="shared" si="268"/>
        <v>430</v>
      </c>
      <c r="F6434">
        <f t="shared" si="269"/>
        <v>4</v>
      </c>
      <c r="G6434" t="str">
        <f t="shared" si="270"/>
        <v>{"AttrType":"Time","Value":4}</v>
      </c>
    </row>
    <row r="6435" spans="1:7">
      <c r="A6435">
        <v>16431</v>
      </c>
      <c r="B6435" t="s">
        <v>31</v>
      </c>
      <c r="C6435" t="s">
        <v>32</v>
      </c>
      <c r="D6435">
        <f t="shared" si="268"/>
        <v>431</v>
      </c>
      <c r="F6435">
        <f t="shared" si="269"/>
        <v>4</v>
      </c>
      <c r="G6435" t="str">
        <f t="shared" si="270"/>
        <v>{"AttrType":"Time","Value":4}</v>
      </c>
    </row>
    <row r="6436" spans="1:7">
      <c r="A6436">
        <v>16432</v>
      </c>
      <c r="B6436" t="s">
        <v>31</v>
      </c>
      <c r="C6436" t="s">
        <v>32</v>
      </c>
      <c r="D6436">
        <f t="shared" si="268"/>
        <v>432</v>
      </c>
      <c r="F6436">
        <f t="shared" si="269"/>
        <v>4</v>
      </c>
      <c r="G6436" t="str">
        <f t="shared" si="270"/>
        <v>{"AttrType":"Time","Value":4}</v>
      </c>
    </row>
    <row r="6437" spans="1:7">
      <c r="A6437">
        <v>16433</v>
      </c>
      <c r="B6437" t="s">
        <v>31</v>
      </c>
      <c r="C6437" t="s">
        <v>32</v>
      </c>
      <c r="D6437">
        <f t="shared" si="268"/>
        <v>433</v>
      </c>
      <c r="F6437">
        <f t="shared" si="269"/>
        <v>4</v>
      </c>
      <c r="G6437" t="str">
        <f t="shared" si="270"/>
        <v>{"AttrType":"Time","Value":4}</v>
      </c>
    </row>
    <row r="6438" spans="1:7">
      <c r="A6438">
        <v>16434</v>
      </c>
      <c r="B6438" t="s">
        <v>31</v>
      </c>
      <c r="C6438" t="s">
        <v>32</v>
      </c>
      <c r="D6438">
        <f t="shared" si="268"/>
        <v>434</v>
      </c>
      <c r="F6438">
        <f t="shared" si="269"/>
        <v>4</v>
      </c>
      <c r="G6438" t="str">
        <f t="shared" si="270"/>
        <v>{"AttrType":"Time","Value":4}</v>
      </c>
    </row>
    <row r="6439" spans="1:7">
      <c r="A6439">
        <v>16435</v>
      </c>
      <c r="B6439" t="s">
        <v>31</v>
      </c>
      <c r="C6439" t="s">
        <v>32</v>
      </c>
      <c r="D6439">
        <f t="shared" si="268"/>
        <v>435</v>
      </c>
      <c r="F6439">
        <f t="shared" si="269"/>
        <v>4</v>
      </c>
      <c r="G6439" t="str">
        <f t="shared" si="270"/>
        <v>{"AttrType":"Time","Value":4}</v>
      </c>
    </row>
    <row r="6440" spans="1:7">
      <c r="A6440">
        <v>16436</v>
      </c>
      <c r="B6440" t="s">
        <v>31</v>
      </c>
      <c r="C6440" t="s">
        <v>32</v>
      </c>
      <c r="D6440">
        <f t="shared" si="268"/>
        <v>436</v>
      </c>
      <c r="F6440">
        <f t="shared" si="269"/>
        <v>4</v>
      </c>
      <c r="G6440" t="str">
        <f t="shared" si="270"/>
        <v>{"AttrType":"Time","Value":4}</v>
      </c>
    </row>
    <row r="6441" spans="1:7">
      <c r="A6441">
        <v>16437</v>
      </c>
      <c r="B6441" t="s">
        <v>31</v>
      </c>
      <c r="C6441" t="s">
        <v>32</v>
      </c>
      <c r="D6441">
        <f t="shared" si="268"/>
        <v>437</v>
      </c>
      <c r="F6441">
        <f t="shared" si="269"/>
        <v>4</v>
      </c>
      <c r="G6441" t="str">
        <f t="shared" si="270"/>
        <v>{"AttrType":"Time","Value":4}</v>
      </c>
    </row>
    <row r="6442" spans="1:7">
      <c r="A6442">
        <v>16438</v>
      </c>
      <c r="B6442" t="s">
        <v>31</v>
      </c>
      <c r="C6442" t="s">
        <v>32</v>
      </c>
      <c r="D6442">
        <f t="shared" si="268"/>
        <v>438</v>
      </c>
      <c r="F6442">
        <f t="shared" si="269"/>
        <v>4</v>
      </c>
      <c r="G6442" t="str">
        <f t="shared" si="270"/>
        <v>{"AttrType":"Time","Value":4}</v>
      </c>
    </row>
    <row r="6443" spans="1:7">
      <c r="A6443">
        <v>16439</v>
      </c>
      <c r="B6443" t="s">
        <v>31</v>
      </c>
      <c r="C6443" t="s">
        <v>32</v>
      </c>
      <c r="D6443">
        <f t="shared" si="268"/>
        <v>439</v>
      </c>
      <c r="F6443">
        <f t="shared" si="269"/>
        <v>4</v>
      </c>
      <c r="G6443" t="str">
        <f t="shared" si="270"/>
        <v>{"AttrType":"Time","Value":4}</v>
      </c>
    </row>
    <row r="6444" spans="1:7">
      <c r="A6444">
        <v>16440</v>
      </c>
      <c r="B6444" t="s">
        <v>31</v>
      </c>
      <c r="C6444" t="s">
        <v>32</v>
      </c>
      <c r="D6444">
        <f t="shared" si="268"/>
        <v>440</v>
      </c>
      <c r="F6444">
        <f t="shared" si="269"/>
        <v>4</v>
      </c>
      <c r="G6444" t="str">
        <f t="shared" si="270"/>
        <v>{"AttrType":"Time","Value":4}</v>
      </c>
    </row>
    <row r="6445" spans="1:7">
      <c r="A6445">
        <v>16441</v>
      </c>
      <c r="B6445" t="s">
        <v>31</v>
      </c>
      <c r="C6445" t="s">
        <v>32</v>
      </c>
      <c r="D6445">
        <f t="shared" ref="D6445:D6508" si="271">D5445</f>
        <v>441</v>
      </c>
      <c r="F6445">
        <f t="shared" si="269"/>
        <v>4</v>
      </c>
      <c r="G6445" t="str">
        <f t="shared" si="270"/>
        <v>{"AttrType":"Time","Value":4}</v>
      </c>
    </row>
    <row r="6446" spans="1:7">
      <c r="A6446">
        <v>16442</v>
      </c>
      <c r="B6446" t="s">
        <v>31</v>
      </c>
      <c r="C6446" t="s">
        <v>32</v>
      </c>
      <c r="D6446">
        <f t="shared" si="271"/>
        <v>442</v>
      </c>
      <c r="F6446">
        <f t="shared" ref="F6446:F6509" si="272">F5446</f>
        <v>4</v>
      </c>
      <c r="G6446" t="str">
        <f t="shared" si="270"/>
        <v>{"AttrType":"Time","Value":4}</v>
      </c>
    </row>
    <row r="6447" spans="1:7">
      <c r="A6447">
        <v>16443</v>
      </c>
      <c r="B6447" t="s">
        <v>31</v>
      </c>
      <c r="C6447" t="s">
        <v>32</v>
      </c>
      <c r="D6447">
        <f t="shared" si="271"/>
        <v>443</v>
      </c>
      <c r="F6447">
        <f t="shared" si="272"/>
        <v>4</v>
      </c>
      <c r="G6447" t="str">
        <f t="shared" si="270"/>
        <v>{"AttrType":"Time","Value":4}</v>
      </c>
    </row>
    <row r="6448" spans="1:7">
      <c r="A6448">
        <v>16444</v>
      </c>
      <c r="B6448" t="s">
        <v>31</v>
      </c>
      <c r="C6448" t="s">
        <v>32</v>
      </c>
      <c r="D6448">
        <f t="shared" si="271"/>
        <v>444</v>
      </c>
      <c r="F6448">
        <f t="shared" si="272"/>
        <v>4</v>
      </c>
      <c r="G6448" t="str">
        <f t="shared" si="270"/>
        <v>{"AttrType":"Time","Value":4}</v>
      </c>
    </row>
    <row r="6449" spans="1:7">
      <c r="A6449">
        <v>16445</v>
      </c>
      <c r="B6449" t="s">
        <v>31</v>
      </c>
      <c r="C6449" t="s">
        <v>32</v>
      </c>
      <c r="D6449">
        <f t="shared" si="271"/>
        <v>445</v>
      </c>
      <c r="F6449">
        <f t="shared" si="272"/>
        <v>4</v>
      </c>
      <c r="G6449" t="str">
        <f t="shared" si="270"/>
        <v>{"AttrType":"Time","Value":4}</v>
      </c>
    </row>
    <row r="6450" spans="1:7">
      <c r="A6450">
        <v>16446</v>
      </c>
      <c r="B6450" t="s">
        <v>31</v>
      </c>
      <c r="C6450" t="s">
        <v>32</v>
      </c>
      <c r="D6450">
        <f t="shared" si="271"/>
        <v>446</v>
      </c>
      <c r="F6450">
        <f t="shared" si="272"/>
        <v>4</v>
      </c>
      <c r="G6450" t="str">
        <f t="shared" si="270"/>
        <v>{"AttrType":"Time","Value":4}</v>
      </c>
    </row>
    <row r="6451" spans="1:7">
      <c r="A6451">
        <v>16447</v>
      </c>
      <c r="B6451" t="s">
        <v>31</v>
      </c>
      <c r="C6451" t="s">
        <v>32</v>
      </c>
      <c r="D6451">
        <f t="shared" si="271"/>
        <v>447</v>
      </c>
      <c r="F6451">
        <f t="shared" si="272"/>
        <v>4</v>
      </c>
      <c r="G6451" t="str">
        <f t="shared" si="270"/>
        <v>{"AttrType":"Time","Value":4}</v>
      </c>
    </row>
    <row r="6452" spans="1:7">
      <c r="A6452">
        <v>16448</v>
      </c>
      <c r="B6452" t="s">
        <v>31</v>
      </c>
      <c r="C6452" t="s">
        <v>32</v>
      </c>
      <c r="D6452">
        <f t="shared" si="271"/>
        <v>448</v>
      </c>
      <c r="F6452">
        <f t="shared" si="272"/>
        <v>4</v>
      </c>
      <c r="G6452" t="str">
        <f t="shared" si="270"/>
        <v>{"AttrType":"Time","Value":4}</v>
      </c>
    </row>
    <row r="6453" spans="1:7">
      <c r="A6453">
        <v>16449</v>
      </c>
      <c r="B6453" t="s">
        <v>31</v>
      </c>
      <c r="C6453" t="s">
        <v>32</v>
      </c>
      <c r="D6453">
        <f t="shared" si="271"/>
        <v>449</v>
      </c>
      <c r="F6453">
        <f t="shared" si="272"/>
        <v>4</v>
      </c>
      <c r="G6453" t="str">
        <f t="shared" si="270"/>
        <v>{"AttrType":"Time","Value":4}</v>
      </c>
    </row>
    <row r="6454" spans="1:7">
      <c r="A6454">
        <v>16450</v>
      </c>
      <c r="B6454" t="s">
        <v>31</v>
      </c>
      <c r="C6454" t="s">
        <v>32</v>
      </c>
      <c r="D6454">
        <f t="shared" si="271"/>
        <v>450</v>
      </c>
      <c r="F6454">
        <f t="shared" si="272"/>
        <v>4</v>
      </c>
      <c r="G6454" t="str">
        <f t="shared" si="270"/>
        <v>{"AttrType":"Time","Value":4}</v>
      </c>
    </row>
    <row r="6455" spans="1:7">
      <c r="A6455">
        <v>16451</v>
      </c>
      <c r="B6455" t="s">
        <v>31</v>
      </c>
      <c r="C6455" t="s">
        <v>32</v>
      </c>
      <c r="D6455">
        <f t="shared" si="271"/>
        <v>451</v>
      </c>
      <c r="F6455">
        <f t="shared" si="272"/>
        <v>4</v>
      </c>
      <c r="G6455" t="str">
        <f t="shared" si="270"/>
        <v>{"AttrType":"Time","Value":4}</v>
      </c>
    </row>
    <row r="6456" spans="1:7">
      <c r="A6456">
        <v>16452</v>
      </c>
      <c r="B6456" t="s">
        <v>31</v>
      </c>
      <c r="C6456" t="s">
        <v>32</v>
      </c>
      <c r="D6456">
        <f t="shared" si="271"/>
        <v>452</v>
      </c>
      <c r="F6456">
        <f t="shared" si="272"/>
        <v>4</v>
      </c>
      <c r="G6456" t="str">
        <f t="shared" si="270"/>
        <v>{"AttrType":"Time","Value":4}</v>
      </c>
    </row>
    <row r="6457" spans="1:7">
      <c r="A6457">
        <v>16453</v>
      </c>
      <c r="B6457" t="s">
        <v>31</v>
      </c>
      <c r="C6457" t="s">
        <v>32</v>
      </c>
      <c r="D6457">
        <f t="shared" si="271"/>
        <v>453</v>
      </c>
      <c r="F6457">
        <f t="shared" si="272"/>
        <v>4</v>
      </c>
      <c r="G6457" t="str">
        <f t="shared" si="270"/>
        <v>{"AttrType":"Time","Value":4}</v>
      </c>
    </row>
    <row r="6458" spans="1:7">
      <c r="A6458">
        <v>16454</v>
      </c>
      <c r="B6458" t="s">
        <v>31</v>
      </c>
      <c r="C6458" t="s">
        <v>32</v>
      </c>
      <c r="D6458">
        <f t="shared" si="271"/>
        <v>454</v>
      </c>
      <c r="F6458">
        <f t="shared" si="272"/>
        <v>4</v>
      </c>
      <c r="G6458" t="str">
        <f t="shared" si="270"/>
        <v>{"AttrType":"Time","Value":4}</v>
      </c>
    </row>
    <row r="6459" spans="1:7">
      <c r="A6459">
        <v>16455</v>
      </c>
      <c r="B6459" t="s">
        <v>31</v>
      </c>
      <c r="C6459" t="s">
        <v>32</v>
      </c>
      <c r="D6459">
        <f t="shared" si="271"/>
        <v>455</v>
      </c>
      <c r="F6459">
        <f t="shared" si="272"/>
        <v>4</v>
      </c>
      <c r="G6459" t="str">
        <f t="shared" si="270"/>
        <v>{"AttrType":"Time","Value":4}</v>
      </c>
    </row>
    <row r="6460" spans="1:7">
      <c r="A6460">
        <v>16456</v>
      </c>
      <c r="B6460" t="s">
        <v>31</v>
      </c>
      <c r="C6460" t="s">
        <v>32</v>
      </c>
      <c r="D6460">
        <f t="shared" si="271"/>
        <v>456</v>
      </c>
      <c r="F6460">
        <f t="shared" si="272"/>
        <v>4</v>
      </c>
      <c r="G6460" t="str">
        <f t="shared" si="270"/>
        <v>{"AttrType":"Time","Value":4}</v>
      </c>
    </row>
    <row r="6461" spans="1:7">
      <c r="A6461">
        <v>16457</v>
      </c>
      <c r="B6461" t="s">
        <v>31</v>
      </c>
      <c r="C6461" t="s">
        <v>32</v>
      </c>
      <c r="D6461">
        <f t="shared" si="271"/>
        <v>457</v>
      </c>
      <c r="F6461">
        <f t="shared" si="272"/>
        <v>4</v>
      </c>
      <c r="G6461" t="str">
        <f t="shared" si="270"/>
        <v>{"AttrType":"Time","Value":4}</v>
      </c>
    </row>
    <row r="6462" spans="1:7">
      <c r="A6462">
        <v>16458</v>
      </c>
      <c r="B6462" t="s">
        <v>31</v>
      </c>
      <c r="C6462" t="s">
        <v>32</v>
      </c>
      <c r="D6462">
        <f t="shared" si="271"/>
        <v>458</v>
      </c>
      <c r="F6462">
        <f t="shared" si="272"/>
        <v>4</v>
      </c>
      <c r="G6462" t="str">
        <f t="shared" si="270"/>
        <v>{"AttrType":"Time","Value":4}</v>
      </c>
    </row>
    <row r="6463" spans="1:7">
      <c r="A6463">
        <v>16459</v>
      </c>
      <c r="B6463" t="s">
        <v>31</v>
      </c>
      <c r="C6463" t="s">
        <v>32</v>
      </c>
      <c r="D6463">
        <f t="shared" si="271"/>
        <v>459</v>
      </c>
      <c r="F6463">
        <f t="shared" si="272"/>
        <v>4</v>
      </c>
      <c r="G6463" t="str">
        <f t="shared" si="270"/>
        <v>{"AttrType":"Time","Value":4}</v>
      </c>
    </row>
    <row r="6464" spans="1:7">
      <c r="A6464">
        <v>16460</v>
      </c>
      <c r="B6464" t="s">
        <v>31</v>
      </c>
      <c r="C6464" t="s">
        <v>32</v>
      </c>
      <c r="D6464">
        <f t="shared" si="271"/>
        <v>460</v>
      </c>
      <c r="F6464">
        <f t="shared" si="272"/>
        <v>4</v>
      </c>
      <c r="G6464" t="str">
        <f t="shared" si="270"/>
        <v>{"AttrType":"Time","Value":4}</v>
      </c>
    </row>
    <row r="6465" spans="1:7">
      <c r="A6465">
        <v>16461</v>
      </c>
      <c r="B6465" t="s">
        <v>31</v>
      </c>
      <c r="C6465" t="s">
        <v>32</v>
      </c>
      <c r="D6465">
        <f t="shared" si="271"/>
        <v>461</v>
      </c>
      <c r="F6465">
        <f t="shared" si="272"/>
        <v>4</v>
      </c>
      <c r="G6465" t="str">
        <f t="shared" si="270"/>
        <v>{"AttrType":"Time","Value":4}</v>
      </c>
    </row>
    <row r="6466" spans="1:7">
      <c r="A6466">
        <v>16462</v>
      </c>
      <c r="B6466" t="s">
        <v>31</v>
      </c>
      <c r="C6466" t="s">
        <v>32</v>
      </c>
      <c r="D6466">
        <f t="shared" si="271"/>
        <v>462</v>
      </c>
      <c r="F6466">
        <f t="shared" si="272"/>
        <v>4</v>
      </c>
      <c r="G6466" t="str">
        <f t="shared" si="270"/>
        <v>{"AttrType":"Time","Value":4}</v>
      </c>
    </row>
    <row r="6467" spans="1:7">
      <c r="A6467">
        <v>16463</v>
      </c>
      <c r="B6467" t="s">
        <v>31</v>
      </c>
      <c r="C6467" t="s">
        <v>32</v>
      </c>
      <c r="D6467">
        <f t="shared" si="271"/>
        <v>463</v>
      </c>
      <c r="F6467">
        <f t="shared" si="272"/>
        <v>4</v>
      </c>
      <c r="G6467" t="str">
        <f t="shared" si="270"/>
        <v>{"AttrType":"Time","Value":4}</v>
      </c>
    </row>
    <row r="6468" spans="1:7">
      <c r="A6468">
        <v>16464</v>
      </c>
      <c r="B6468" t="s">
        <v>31</v>
      </c>
      <c r="C6468" t="s">
        <v>32</v>
      </c>
      <c r="D6468">
        <f t="shared" si="271"/>
        <v>464</v>
      </c>
      <c r="F6468">
        <f t="shared" si="272"/>
        <v>4</v>
      </c>
      <c r="G6468" t="str">
        <f t="shared" si="270"/>
        <v>{"AttrType":"Time","Value":4}</v>
      </c>
    </row>
    <row r="6469" spans="1:7">
      <c r="A6469">
        <v>16465</v>
      </c>
      <c r="B6469" t="s">
        <v>31</v>
      </c>
      <c r="C6469" t="s">
        <v>32</v>
      </c>
      <c r="D6469">
        <f t="shared" si="271"/>
        <v>465</v>
      </c>
      <c r="F6469">
        <f t="shared" si="272"/>
        <v>4</v>
      </c>
      <c r="G6469" t="str">
        <f t="shared" si="270"/>
        <v>{"AttrType":"Time","Value":4}</v>
      </c>
    </row>
    <row r="6470" spans="1:7">
      <c r="A6470">
        <v>16466</v>
      </c>
      <c r="B6470" t="s">
        <v>31</v>
      </c>
      <c r="C6470" t="s">
        <v>32</v>
      </c>
      <c r="D6470">
        <f t="shared" si="271"/>
        <v>466</v>
      </c>
      <c r="F6470">
        <f t="shared" si="272"/>
        <v>4</v>
      </c>
      <c r="G6470" t="str">
        <f t="shared" ref="G6470:G6533" si="273">$M$2&amp;F6470&amp;$N$2</f>
        <v>{"AttrType":"Time","Value":4}</v>
      </c>
    </row>
    <row r="6471" spans="1:7">
      <c r="A6471">
        <v>16467</v>
      </c>
      <c r="B6471" t="s">
        <v>31</v>
      </c>
      <c r="C6471" t="s">
        <v>32</v>
      </c>
      <c r="D6471">
        <f t="shared" si="271"/>
        <v>467</v>
      </c>
      <c r="F6471">
        <f t="shared" si="272"/>
        <v>4</v>
      </c>
      <c r="G6471" t="str">
        <f t="shared" si="273"/>
        <v>{"AttrType":"Time","Value":4}</v>
      </c>
    </row>
    <row r="6472" spans="1:7">
      <c r="A6472">
        <v>16468</v>
      </c>
      <c r="B6472" t="s">
        <v>31</v>
      </c>
      <c r="C6472" t="s">
        <v>32</v>
      </c>
      <c r="D6472">
        <f t="shared" si="271"/>
        <v>468</v>
      </c>
      <c r="F6472">
        <f t="shared" si="272"/>
        <v>4</v>
      </c>
      <c r="G6472" t="str">
        <f t="shared" si="273"/>
        <v>{"AttrType":"Time","Value":4}</v>
      </c>
    </row>
    <row r="6473" spans="1:7">
      <c r="A6473">
        <v>16469</v>
      </c>
      <c r="B6473" t="s">
        <v>31</v>
      </c>
      <c r="C6473" t="s">
        <v>32</v>
      </c>
      <c r="D6473">
        <f t="shared" si="271"/>
        <v>469</v>
      </c>
      <c r="F6473">
        <f t="shared" si="272"/>
        <v>4</v>
      </c>
      <c r="G6473" t="str">
        <f t="shared" si="273"/>
        <v>{"AttrType":"Time","Value":4}</v>
      </c>
    </row>
    <row r="6474" spans="1:7">
      <c r="A6474">
        <v>16470</v>
      </c>
      <c r="B6474" t="s">
        <v>31</v>
      </c>
      <c r="C6474" t="s">
        <v>32</v>
      </c>
      <c r="D6474">
        <f t="shared" si="271"/>
        <v>470</v>
      </c>
      <c r="F6474">
        <f t="shared" si="272"/>
        <v>4</v>
      </c>
      <c r="G6474" t="str">
        <f t="shared" si="273"/>
        <v>{"AttrType":"Time","Value":4}</v>
      </c>
    </row>
    <row r="6475" spans="1:7">
      <c r="A6475">
        <v>16471</v>
      </c>
      <c r="B6475" t="s">
        <v>31</v>
      </c>
      <c r="C6475" t="s">
        <v>32</v>
      </c>
      <c r="D6475">
        <f t="shared" si="271"/>
        <v>471</v>
      </c>
      <c r="F6475">
        <f t="shared" si="272"/>
        <v>4</v>
      </c>
      <c r="G6475" t="str">
        <f t="shared" si="273"/>
        <v>{"AttrType":"Time","Value":4}</v>
      </c>
    </row>
    <row r="6476" spans="1:7">
      <c r="A6476">
        <v>16472</v>
      </c>
      <c r="B6476" t="s">
        <v>31</v>
      </c>
      <c r="C6476" t="s">
        <v>32</v>
      </c>
      <c r="D6476">
        <f t="shared" si="271"/>
        <v>472</v>
      </c>
      <c r="F6476">
        <f t="shared" si="272"/>
        <v>4</v>
      </c>
      <c r="G6476" t="str">
        <f t="shared" si="273"/>
        <v>{"AttrType":"Time","Value":4}</v>
      </c>
    </row>
    <row r="6477" spans="1:7">
      <c r="A6477">
        <v>16473</v>
      </c>
      <c r="B6477" t="s">
        <v>31</v>
      </c>
      <c r="C6477" t="s">
        <v>32</v>
      </c>
      <c r="D6477">
        <f t="shared" si="271"/>
        <v>473</v>
      </c>
      <c r="F6477">
        <f t="shared" si="272"/>
        <v>4</v>
      </c>
      <c r="G6477" t="str">
        <f t="shared" si="273"/>
        <v>{"AttrType":"Time","Value":4}</v>
      </c>
    </row>
    <row r="6478" spans="1:7">
      <c r="A6478">
        <v>16474</v>
      </c>
      <c r="B6478" t="s">
        <v>31</v>
      </c>
      <c r="C6478" t="s">
        <v>32</v>
      </c>
      <c r="D6478">
        <f t="shared" si="271"/>
        <v>474</v>
      </c>
      <c r="F6478">
        <f t="shared" si="272"/>
        <v>4</v>
      </c>
      <c r="G6478" t="str">
        <f t="shared" si="273"/>
        <v>{"AttrType":"Time","Value":4}</v>
      </c>
    </row>
    <row r="6479" spans="1:7">
      <c r="A6479">
        <v>16475</v>
      </c>
      <c r="B6479" t="s">
        <v>31</v>
      </c>
      <c r="C6479" t="s">
        <v>32</v>
      </c>
      <c r="D6479">
        <f t="shared" si="271"/>
        <v>475</v>
      </c>
      <c r="F6479">
        <f t="shared" si="272"/>
        <v>4</v>
      </c>
      <c r="G6479" t="str">
        <f t="shared" si="273"/>
        <v>{"AttrType":"Time","Value":4}</v>
      </c>
    </row>
    <row r="6480" spans="1:7">
      <c r="A6480">
        <v>16476</v>
      </c>
      <c r="B6480" t="s">
        <v>31</v>
      </c>
      <c r="C6480" t="s">
        <v>32</v>
      </c>
      <c r="D6480">
        <f t="shared" si="271"/>
        <v>476</v>
      </c>
      <c r="F6480">
        <f t="shared" si="272"/>
        <v>4</v>
      </c>
      <c r="G6480" t="str">
        <f t="shared" si="273"/>
        <v>{"AttrType":"Time","Value":4}</v>
      </c>
    </row>
    <row r="6481" spans="1:7">
      <c r="A6481">
        <v>16477</v>
      </c>
      <c r="B6481" t="s">
        <v>31</v>
      </c>
      <c r="C6481" t="s">
        <v>32</v>
      </c>
      <c r="D6481">
        <f t="shared" si="271"/>
        <v>477</v>
      </c>
      <c r="F6481">
        <f t="shared" si="272"/>
        <v>4</v>
      </c>
      <c r="G6481" t="str">
        <f t="shared" si="273"/>
        <v>{"AttrType":"Time","Value":4}</v>
      </c>
    </row>
    <row r="6482" spans="1:7">
      <c r="A6482">
        <v>16478</v>
      </c>
      <c r="B6482" t="s">
        <v>31</v>
      </c>
      <c r="C6482" t="s">
        <v>32</v>
      </c>
      <c r="D6482">
        <f t="shared" si="271"/>
        <v>478</v>
      </c>
      <c r="F6482">
        <f t="shared" si="272"/>
        <v>4</v>
      </c>
      <c r="G6482" t="str">
        <f t="shared" si="273"/>
        <v>{"AttrType":"Time","Value":4}</v>
      </c>
    </row>
    <row r="6483" spans="1:7">
      <c r="A6483">
        <v>16479</v>
      </c>
      <c r="B6483" t="s">
        <v>31</v>
      </c>
      <c r="C6483" t="s">
        <v>32</v>
      </c>
      <c r="D6483">
        <f t="shared" si="271"/>
        <v>479</v>
      </c>
      <c r="F6483">
        <f t="shared" si="272"/>
        <v>4</v>
      </c>
      <c r="G6483" t="str">
        <f t="shared" si="273"/>
        <v>{"AttrType":"Time","Value":4}</v>
      </c>
    </row>
    <row r="6484" spans="1:7">
      <c r="A6484">
        <v>16480</v>
      </c>
      <c r="B6484" t="s">
        <v>31</v>
      </c>
      <c r="C6484" t="s">
        <v>32</v>
      </c>
      <c r="D6484">
        <f t="shared" si="271"/>
        <v>480</v>
      </c>
      <c r="F6484">
        <f t="shared" si="272"/>
        <v>4</v>
      </c>
      <c r="G6484" t="str">
        <f t="shared" si="273"/>
        <v>{"AttrType":"Time","Value":4}</v>
      </c>
    </row>
    <row r="6485" spans="1:7">
      <c r="A6485">
        <v>16481</v>
      </c>
      <c r="B6485" t="s">
        <v>31</v>
      </c>
      <c r="C6485" t="s">
        <v>32</v>
      </c>
      <c r="D6485">
        <f t="shared" si="271"/>
        <v>481</v>
      </c>
      <c r="F6485">
        <f t="shared" si="272"/>
        <v>4</v>
      </c>
      <c r="G6485" t="str">
        <f t="shared" si="273"/>
        <v>{"AttrType":"Time","Value":4}</v>
      </c>
    </row>
    <row r="6486" spans="1:7">
      <c r="A6486">
        <v>16482</v>
      </c>
      <c r="B6486" t="s">
        <v>31</v>
      </c>
      <c r="C6486" t="s">
        <v>32</v>
      </c>
      <c r="D6486">
        <f t="shared" si="271"/>
        <v>482</v>
      </c>
      <c r="F6486">
        <f t="shared" si="272"/>
        <v>4</v>
      </c>
      <c r="G6486" t="str">
        <f t="shared" si="273"/>
        <v>{"AttrType":"Time","Value":4}</v>
      </c>
    </row>
    <row r="6487" spans="1:7">
      <c r="A6487">
        <v>16483</v>
      </c>
      <c r="B6487" t="s">
        <v>31</v>
      </c>
      <c r="C6487" t="s">
        <v>32</v>
      </c>
      <c r="D6487">
        <f t="shared" si="271"/>
        <v>483</v>
      </c>
      <c r="F6487">
        <f t="shared" si="272"/>
        <v>4</v>
      </c>
      <c r="G6487" t="str">
        <f t="shared" si="273"/>
        <v>{"AttrType":"Time","Value":4}</v>
      </c>
    </row>
    <row r="6488" spans="1:7">
      <c r="A6488">
        <v>16484</v>
      </c>
      <c r="B6488" t="s">
        <v>31</v>
      </c>
      <c r="C6488" t="s">
        <v>32</v>
      </c>
      <c r="D6488">
        <f t="shared" si="271"/>
        <v>484</v>
      </c>
      <c r="F6488">
        <f t="shared" si="272"/>
        <v>4</v>
      </c>
      <c r="G6488" t="str">
        <f t="shared" si="273"/>
        <v>{"AttrType":"Time","Value":4}</v>
      </c>
    </row>
    <row r="6489" spans="1:7">
      <c r="A6489">
        <v>16485</v>
      </c>
      <c r="B6489" t="s">
        <v>31</v>
      </c>
      <c r="C6489" t="s">
        <v>32</v>
      </c>
      <c r="D6489">
        <f t="shared" si="271"/>
        <v>485</v>
      </c>
      <c r="F6489">
        <f t="shared" si="272"/>
        <v>4</v>
      </c>
      <c r="G6489" t="str">
        <f t="shared" si="273"/>
        <v>{"AttrType":"Time","Value":4}</v>
      </c>
    </row>
    <row r="6490" spans="1:7">
      <c r="A6490">
        <v>16486</v>
      </c>
      <c r="B6490" t="s">
        <v>31</v>
      </c>
      <c r="C6490" t="s">
        <v>32</v>
      </c>
      <c r="D6490">
        <f t="shared" si="271"/>
        <v>486</v>
      </c>
      <c r="F6490">
        <f t="shared" si="272"/>
        <v>4</v>
      </c>
      <c r="G6490" t="str">
        <f t="shared" si="273"/>
        <v>{"AttrType":"Time","Value":4}</v>
      </c>
    </row>
    <row r="6491" spans="1:7">
      <c r="A6491">
        <v>16487</v>
      </c>
      <c r="B6491" t="s">
        <v>31</v>
      </c>
      <c r="C6491" t="s">
        <v>32</v>
      </c>
      <c r="D6491">
        <f t="shared" si="271"/>
        <v>487</v>
      </c>
      <c r="F6491">
        <f t="shared" si="272"/>
        <v>4</v>
      </c>
      <c r="G6491" t="str">
        <f t="shared" si="273"/>
        <v>{"AttrType":"Time","Value":4}</v>
      </c>
    </row>
    <row r="6492" spans="1:7">
      <c r="A6492">
        <v>16488</v>
      </c>
      <c r="B6492" t="s">
        <v>31</v>
      </c>
      <c r="C6492" t="s">
        <v>32</v>
      </c>
      <c r="D6492">
        <f t="shared" si="271"/>
        <v>488</v>
      </c>
      <c r="F6492">
        <f t="shared" si="272"/>
        <v>4</v>
      </c>
      <c r="G6492" t="str">
        <f t="shared" si="273"/>
        <v>{"AttrType":"Time","Value":4}</v>
      </c>
    </row>
    <row r="6493" spans="1:7">
      <c r="A6493">
        <v>16489</v>
      </c>
      <c r="B6493" t="s">
        <v>31</v>
      </c>
      <c r="C6493" t="s">
        <v>32</v>
      </c>
      <c r="D6493">
        <f t="shared" si="271"/>
        <v>489</v>
      </c>
      <c r="F6493">
        <f t="shared" si="272"/>
        <v>4</v>
      </c>
      <c r="G6493" t="str">
        <f t="shared" si="273"/>
        <v>{"AttrType":"Time","Value":4}</v>
      </c>
    </row>
    <row r="6494" spans="1:7">
      <c r="A6494">
        <v>16490</v>
      </c>
      <c r="B6494" t="s">
        <v>31</v>
      </c>
      <c r="C6494" t="s">
        <v>32</v>
      </c>
      <c r="D6494">
        <f t="shared" si="271"/>
        <v>490</v>
      </c>
      <c r="F6494">
        <f t="shared" si="272"/>
        <v>4</v>
      </c>
      <c r="G6494" t="str">
        <f t="shared" si="273"/>
        <v>{"AttrType":"Time","Value":4}</v>
      </c>
    </row>
    <row r="6495" spans="1:7">
      <c r="A6495">
        <v>16491</v>
      </c>
      <c r="B6495" t="s">
        <v>31</v>
      </c>
      <c r="C6495" t="s">
        <v>32</v>
      </c>
      <c r="D6495">
        <f t="shared" si="271"/>
        <v>491</v>
      </c>
      <c r="F6495">
        <f t="shared" si="272"/>
        <v>4</v>
      </c>
      <c r="G6495" t="str">
        <f t="shared" si="273"/>
        <v>{"AttrType":"Time","Value":4}</v>
      </c>
    </row>
    <row r="6496" spans="1:7">
      <c r="A6496">
        <v>16492</v>
      </c>
      <c r="B6496" t="s">
        <v>31</v>
      </c>
      <c r="C6496" t="s">
        <v>32</v>
      </c>
      <c r="D6496">
        <f t="shared" si="271"/>
        <v>492</v>
      </c>
      <c r="F6496">
        <f t="shared" si="272"/>
        <v>4</v>
      </c>
      <c r="G6496" t="str">
        <f t="shared" si="273"/>
        <v>{"AttrType":"Time","Value":4}</v>
      </c>
    </row>
    <row r="6497" spans="1:7">
      <c r="A6497">
        <v>16493</v>
      </c>
      <c r="B6497" t="s">
        <v>31</v>
      </c>
      <c r="C6497" t="s">
        <v>32</v>
      </c>
      <c r="D6497">
        <f t="shared" si="271"/>
        <v>493</v>
      </c>
      <c r="F6497">
        <f t="shared" si="272"/>
        <v>4</v>
      </c>
      <c r="G6497" t="str">
        <f t="shared" si="273"/>
        <v>{"AttrType":"Time","Value":4}</v>
      </c>
    </row>
    <row r="6498" spans="1:7">
      <c r="A6498">
        <v>16494</v>
      </c>
      <c r="B6498" t="s">
        <v>31</v>
      </c>
      <c r="C6498" t="s">
        <v>32</v>
      </c>
      <c r="D6498">
        <f t="shared" si="271"/>
        <v>494</v>
      </c>
      <c r="F6498">
        <f t="shared" si="272"/>
        <v>4</v>
      </c>
      <c r="G6498" t="str">
        <f t="shared" si="273"/>
        <v>{"AttrType":"Time","Value":4}</v>
      </c>
    </row>
    <row r="6499" spans="1:7">
      <c r="A6499">
        <v>16495</v>
      </c>
      <c r="B6499" t="s">
        <v>31</v>
      </c>
      <c r="C6499" t="s">
        <v>32</v>
      </c>
      <c r="D6499">
        <f t="shared" si="271"/>
        <v>495</v>
      </c>
      <c r="F6499">
        <f t="shared" si="272"/>
        <v>4</v>
      </c>
      <c r="G6499" t="str">
        <f t="shared" si="273"/>
        <v>{"AttrType":"Time","Value":4}</v>
      </c>
    </row>
    <row r="6500" spans="1:7">
      <c r="A6500">
        <v>16496</v>
      </c>
      <c r="B6500" t="s">
        <v>31</v>
      </c>
      <c r="C6500" t="s">
        <v>32</v>
      </c>
      <c r="D6500">
        <f t="shared" si="271"/>
        <v>496</v>
      </c>
      <c r="F6500">
        <f t="shared" si="272"/>
        <v>4</v>
      </c>
      <c r="G6500" t="str">
        <f t="shared" si="273"/>
        <v>{"AttrType":"Time","Value":4}</v>
      </c>
    </row>
    <row r="6501" spans="1:7">
      <c r="A6501">
        <v>16497</v>
      </c>
      <c r="B6501" t="s">
        <v>31</v>
      </c>
      <c r="C6501" t="s">
        <v>32</v>
      </c>
      <c r="D6501">
        <f t="shared" si="271"/>
        <v>497</v>
      </c>
      <c r="F6501">
        <f t="shared" si="272"/>
        <v>4</v>
      </c>
      <c r="G6501" t="str">
        <f t="shared" si="273"/>
        <v>{"AttrType":"Time","Value":4}</v>
      </c>
    </row>
    <row r="6502" spans="1:7">
      <c r="A6502">
        <v>16498</v>
      </c>
      <c r="B6502" t="s">
        <v>31</v>
      </c>
      <c r="C6502" t="s">
        <v>32</v>
      </c>
      <c r="D6502">
        <f t="shared" si="271"/>
        <v>498</v>
      </c>
      <c r="F6502">
        <f t="shared" si="272"/>
        <v>4</v>
      </c>
      <c r="G6502" t="str">
        <f t="shared" si="273"/>
        <v>{"AttrType":"Time","Value":4}</v>
      </c>
    </row>
    <row r="6503" spans="1:7">
      <c r="A6503">
        <v>16499</v>
      </c>
      <c r="B6503" t="s">
        <v>31</v>
      </c>
      <c r="C6503" t="s">
        <v>32</v>
      </c>
      <c r="D6503">
        <f t="shared" si="271"/>
        <v>499</v>
      </c>
      <c r="F6503">
        <f t="shared" si="272"/>
        <v>4</v>
      </c>
      <c r="G6503" t="str">
        <f t="shared" si="273"/>
        <v>{"AttrType":"Time","Value":4}</v>
      </c>
    </row>
    <row r="6504" spans="1:7">
      <c r="A6504">
        <v>16500</v>
      </c>
      <c r="B6504" t="s">
        <v>31</v>
      </c>
      <c r="C6504" t="s">
        <v>32</v>
      </c>
      <c r="D6504">
        <f t="shared" si="271"/>
        <v>500</v>
      </c>
      <c r="F6504">
        <f t="shared" si="272"/>
        <v>2</v>
      </c>
      <c r="G6504" t="str">
        <f t="shared" si="273"/>
        <v>{"AttrType":"Time","Value":2}</v>
      </c>
    </row>
    <row r="6505" spans="1:7">
      <c r="A6505">
        <v>16501</v>
      </c>
      <c r="B6505" t="s">
        <v>31</v>
      </c>
      <c r="C6505" t="s">
        <v>32</v>
      </c>
      <c r="D6505">
        <f t="shared" si="271"/>
        <v>501</v>
      </c>
      <c r="F6505">
        <f t="shared" si="272"/>
        <v>2</v>
      </c>
      <c r="G6505" t="str">
        <f t="shared" si="273"/>
        <v>{"AttrType":"Time","Value":2}</v>
      </c>
    </row>
    <row r="6506" spans="1:7">
      <c r="A6506">
        <v>16502</v>
      </c>
      <c r="B6506" t="s">
        <v>31</v>
      </c>
      <c r="C6506" t="s">
        <v>32</v>
      </c>
      <c r="D6506">
        <f t="shared" si="271"/>
        <v>502</v>
      </c>
      <c r="F6506">
        <f t="shared" si="272"/>
        <v>2</v>
      </c>
      <c r="G6506" t="str">
        <f t="shared" si="273"/>
        <v>{"AttrType":"Time","Value":2}</v>
      </c>
    </row>
    <row r="6507" spans="1:7">
      <c r="A6507">
        <v>16503</v>
      </c>
      <c r="B6507" t="s">
        <v>31</v>
      </c>
      <c r="C6507" t="s">
        <v>32</v>
      </c>
      <c r="D6507">
        <f t="shared" si="271"/>
        <v>503</v>
      </c>
      <c r="F6507">
        <f t="shared" si="272"/>
        <v>2</v>
      </c>
      <c r="G6507" t="str">
        <f t="shared" si="273"/>
        <v>{"AttrType":"Time","Value":2}</v>
      </c>
    </row>
    <row r="6508" spans="1:7">
      <c r="A6508">
        <v>16504</v>
      </c>
      <c r="B6508" t="s">
        <v>31</v>
      </c>
      <c r="C6508" t="s">
        <v>32</v>
      </c>
      <c r="D6508">
        <f t="shared" si="271"/>
        <v>504</v>
      </c>
      <c r="F6508">
        <f t="shared" si="272"/>
        <v>2</v>
      </c>
      <c r="G6508" t="str">
        <f t="shared" si="273"/>
        <v>{"AttrType":"Time","Value":2}</v>
      </c>
    </row>
    <row r="6509" spans="1:7">
      <c r="A6509">
        <v>16505</v>
      </c>
      <c r="B6509" t="s">
        <v>31</v>
      </c>
      <c r="C6509" t="s">
        <v>32</v>
      </c>
      <c r="D6509">
        <f t="shared" ref="D6509:D6572" si="274">D5509</f>
        <v>505</v>
      </c>
      <c r="F6509">
        <f t="shared" si="272"/>
        <v>2</v>
      </c>
      <c r="G6509" t="str">
        <f t="shared" si="273"/>
        <v>{"AttrType":"Time","Value":2}</v>
      </c>
    </row>
    <row r="6510" spans="1:7">
      <c r="A6510">
        <v>16506</v>
      </c>
      <c r="B6510" t="s">
        <v>31</v>
      </c>
      <c r="C6510" t="s">
        <v>32</v>
      </c>
      <c r="D6510">
        <f t="shared" si="274"/>
        <v>506</v>
      </c>
      <c r="F6510">
        <f t="shared" ref="F6510:F6573" si="275">F5510</f>
        <v>2</v>
      </c>
      <c r="G6510" t="str">
        <f t="shared" si="273"/>
        <v>{"AttrType":"Time","Value":2}</v>
      </c>
    </row>
    <row r="6511" spans="1:7">
      <c r="A6511">
        <v>16507</v>
      </c>
      <c r="B6511" t="s">
        <v>31</v>
      </c>
      <c r="C6511" t="s">
        <v>32</v>
      </c>
      <c r="D6511">
        <f t="shared" si="274"/>
        <v>507</v>
      </c>
      <c r="F6511">
        <f t="shared" si="275"/>
        <v>2</v>
      </c>
      <c r="G6511" t="str">
        <f t="shared" si="273"/>
        <v>{"AttrType":"Time","Value":2}</v>
      </c>
    </row>
    <row r="6512" spans="1:7">
      <c r="A6512">
        <v>16508</v>
      </c>
      <c r="B6512" t="s">
        <v>31</v>
      </c>
      <c r="C6512" t="s">
        <v>32</v>
      </c>
      <c r="D6512">
        <f t="shared" si="274"/>
        <v>508</v>
      </c>
      <c r="F6512">
        <f t="shared" si="275"/>
        <v>2</v>
      </c>
      <c r="G6512" t="str">
        <f t="shared" si="273"/>
        <v>{"AttrType":"Time","Value":2}</v>
      </c>
    </row>
    <row r="6513" spans="1:7">
      <c r="A6513">
        <v>16509</v>
      </c>
      <c r="B6513" t="s">
        <v>31</v>
      </c>
      <c r="C6513" t="s">
        <v>32</v>
      </c>
      <c r="D6513">
        <f t="shared" si="274"/>
        <v>509</v>
      </c>
      <c r="F6513">
        <f t="shared" si="275"/>
        <v>2</v>
      </c>
      <c r="G6513" t="str">
        <f t="shared" si="273"/>
        <v>{"AttrType":"Time","Value":2}</v>
      </c>
    </row>
    <row r="6514" spans="1:7">
      <c r="A6514">
        <v>16510</v>
      </c>
      <c r="B6514" t="s">
        <v>31</v>
      </c>
      <c r="C6514" t="s">
        <v>32</v>
      </c>
      <c r="D6514">
        <f t="shared" si="274"/>
        <v>510</v>
      </c>
      <c r="F6514">
        <f t="shared" si="275"/>
        <v>2</v>
      </c>
      <c r="G6514" t="str">
        <f t="shared" si="273"/>
        <v>{"AttrType":"Time","Value":2}</v>
      </c>
    </row>
    <row r="6515" spans="1:7">
      <c r="A6515">
        <v>16511</v>
      </c>
      <c r="B6515" t="s">
        <v>31</v>
      </c>
      <c r="C6515" t="s">
        <v>32</v>
      </c>
      <c r="D6515">
        <f t="shared" si="274"/>
        <v>511</v>
      </c>
      <c r="F6515">
        <f t="shared" si="275"/>
        <v>2</v>
      </c>
      <c r="G6515" t="str">
        <f t="shared" si="273"/>
        <v>{"AttrType":"Time","Value":2}</v>
      </c>
    </row>
    <row r="6516" spans="1:7">
      <c r="A6516">
        <v>16512</v>
      </c>
      <c r="B6516" t="s">
        <v>31</v>
      </c>
      <c r="C6516" t="s">
        <v>32</v>
      </c>
      <c r="D6516">
        <f t="shared" si="274"/>
        <v>512</v>
      </c>
      <c r="F6516">
        <f t="shared" si="275"/>
        <v>2</v>
      </c>
      <c r="G6516" t="str">
        <f t="shared" si="273"/>
        <v>{"AttrType":"Time","Value":2}</v>
      </c>
    </row>
    <row r="6517" spans="1:7">
      <c r="A6517">
        <v>16513</v>
      </c>
      <c r="B6517" t="s">
        <v>31</v>
      </c>
      <c r="C6517" t="s">
        <v>32</v>
      </c>
      <c r="D6517">
        <f t="shared" si="274"/>
        <v>513</v>
      </c>
      <c r="F6517">
        <f t="shared" si="275"/>
        <v>2</v>
      </c>
      <c r="G6517" t="str">
        <f t="shared" si="273"/>
        <v>{"AttrType":"Time","Value":2}</v>
      </c>
    </row>
    <row r="6518" spans="1:7">
      <c r="A6518">
        <v>16514</v>
      </c>
      <c r="B6518" t="s">
        <v>31</v>
      </c>
      <c r="C6518" t="s">
        <v>32</v>
      </c>
      <c r="D6518">
        <f t="shared" si="274"/>
        <v>514</v>
      </c>
      <c r="F6518">
        <f t="shared" si="275"/>
        <v>2</v>
      </c>
      <c r="G6518" t="str">
        <f t="shared" si="273"/>
        <v>{"AttrType":"Time","Value":2}</v>
      </c>
    </row>
    <row r="6519" spans="1:7">
      <c r="A6519">
        <v>16515</v>
      </c>
      <c r="B6519" t="s">
        <v>31</v>
      </c>
      <c r="C6519" t="s">
        <v>32</v>
      </c>
      <c r="D6519">
        <f t="shared" si="274"/>
        <v>515</v>
      </c>
      <c r="F6519">
        <f t="shared" si="275"/>
        <v>2</v>
      </c>
      <c r="G6519" t="str">
        <f t="shared" si="273"/>
        <v>{"AttrType":"Time","Value":2}</v>
      </c>
    </row>
    <row r="6520" spans="1:7">
      <c r="A6520">
        <v>16516</v>
      </c>
      <c r="B6520" t="s">
        <v>31</v>
      </c>
      <c r="C6520" t="s">
        <v>32</v>
      </c>
      <c r="D6520">
        <f t="shared" si="274"/>
        <v>516</v>
      </c>
      <c r="F6520">
        <f t="shared" si="275"/>
        <v>2</v>
      </c>
      <c r="G6520" t="str">
        <f t="shared" si="273"/>
        <v>{"AttrType":"Time","Value":2}</v>
      </c>
    </row>
    <row r="6521" spans="1:7">
      <c r="A6521">
        <v>16517</v>
      </c>
      <c r="B6521" t="s">
        <v>31</v>
      </c>
      <c r="C6521" t="s">
        <v>32</v>
      </c>
      <c r="D6521">
        <f t="shared" si="274"/>
        <v>517</v>
      </c>
      <c r="F6521">
        <f t="shared" si="275"/>
        <v>2</v>
      </c>
      <c r="G6521" t="str">
        <f t="shared" si="273"/>
        <v>{"AttrType":"Time","Value":2}</v>
      </c>
    </row>
    <row r="6522" spans="1:7">
      <c r="A6522">
        <v>16518</v>
      </c>
      <c r="B6522" t="s">
        <v>31</v>
      </c>
      <c r="C6522" t="s">
        <v>32</v>
      </c>
      <c r="D6522">
        <f t="shared" si="274"/>
        <v>518</v>
      </c>
      <c r="F6522">
        <f t="shared" si="275"/>
        <v>2</v>
      </c>
      <c r="G6522" t="str">
        <f t="shared" si="273"/>
        <v>{"AttrType":"Time","Value":2}</v>
      </c>
    </row>
    <row r="6523" spans="1:7">
      <c r="A6523">
        <v>16519</v>
      </c>
      <c r="B6523" t="s">
        <v>31</v>
      </c>
      <c r="C6523" t="s">
        <v>32</v>
      </c>
      <c r="D6523">
        <f t="shared" si="274"/>
        <v>519</v>
      </c>
      <c r="F6523">
        <f t="shared" si="275"/>
        <v>2</v>
      </c>
      <c r="G6523" t="str">
        <f t="shared" si="273"/>
        <v>{"AttrType":"Time","Value":2}</v>
      </c>
    </row>
    <row r="6524" spans="1:7">
      <c r="A6524">
        <v>16520</v>
      </c>
      <c r="B6524" t="s">
        <v>31</v>
      </c>
      <c r="C6524" t="s">
        <v>32</v>
      </c>
      <c r="D6524">
        <f t="shared" si="274"/>
        <v>520</v>
      </c>
      <c r="F6524">
        <f t="shared" si="275"/>
        <v>2</v>
      </c>
      <c r="G6524" t="str">
        <f t="shared" si="273"/>
        <v>{"AttrType":"Time","Value":2}</v>
      </c>
    </row>
    <row r="6525" spans="1:7">
      <c r="A6525">
        <v>16521</v>
      </c>
      <c r="B6525" t="s">
        <v>31</v>
      </c>
      <c r="C6525" t="s">
        <v>32</v>
      </c>
      <c r="D6525">
        <f t="shared" si="274"/>
        <v>521</v>
      </c>
      <c r="F6525">
        <f t="shared" si="275"/>
        <v>2</v>
      </c>
      <c r="G6525" t="str">
        <f t="shared" si="273"/>
        <v>{"AttrType":"Time","Value":2}</v>
      </c>
    </row>
    <row r="6526" spans="1:7">
      <c r="A6526">
        <v>16522</v>
      </c>
      <c r="B6526" t="s">
        <v>31</v>
      </c>
      <c r="C6526" t="s">
        <v>32</v>
      </c>
      <c r="D6526">
        <f t="shared" si="274"/>
        <v>522</v>
      </c>
      <c r="F6526">
        <f t="shared" si="275"/>
        <v>2</v>
      </c>
      <c r="G6526" t="str">
        <f t="shared" si="273"/>
        <v>{"AttrType":"Time","Value":2}</v>
      </c>
    </row>
    <row r="6527" spans="1:7">
      <c r="A6527">
        <v>16523</v>
      </c>
      <c r="B6527" t="s">
        <v>31</v>
      </c>
      <c r="C6527" t="s">
        <v>32</v>
      </c>
      <c r="D6527">
        <f t="shared" si="274"/>
        <v>523</v>
      </c>
      <c r="F6527">
        <f t="shared" si="275"/>
        <v>2</v>
      </c>
      <c r="G6527" t="str">
        <f t="shared" si="273"/>
        <v>{"AttrType":"Time","Value":2}</v>
      </c>
    </row>
    <row r="6528" spans="1:7">
      <c r="A6528">
        <v>16524</v>
      </c>
      <c r="B6528" t="s">
        <v>31</v>
      </c>
      <c r="C6528" t="s">
        <v>32</v>
      </c>
      <c r="D6528">
        <f t="shared" si="274"/>
        <v>524</v>
      </c>
      <c r="F6528">
        <f t="shared" si="275"/>
        <v>2</v>
      </c>
      <c r="G6528" t="str">
        <f t="shared" si="273"/>
        <v>{"AttrType":"Time","Value":2}</v>
      </c>
    </row>
    <row r="6529" spans="1:7">
      <c r="A6529">
        <v>16525</v>
      </c>
      <c r="B6529" t="s">
        <v>31</v>
      </c>
      <c r="C6529" t="s">
        <v>32</v>
      </c>
      <c r="D6529">
        <f t="shared" si="274"/>
        <v>525</v>
      </c>
      <c r="F6529">
        <f t="shared" si="275"/>
        <v>2</v>
      </c>
      <c r="G6529" t="str">
        <f t="shared" si="273"/>
        <v>{"AttrType":"Time","Value":2}</v>
      </c>
    </row>
    <row r="6530" spans="1:7">
      <c r="A6530">
        <v>16526</v>
      </c>
      <c r="B6530" t="s">
        <v>31</v>
      </c>
      <c r="C6530" t="s">
        <v>32</v>
      </c>
      <c r="D6530">
        <f t="shared" si="274"/>
        <v>526</v>
      </c>
      <c r="F6530">
        <f t="shared" si="275"/>
        <v>2</v>
      </c>
      <c r="G6530" t="str">
        <f t="shared" si="273"/>
        <v>{"AttrType":"Time","Value":2}</v>
      </c>
    </row>
    <row r="6531" spans="1:7">
      <c r="A6531">
        <v>16527</v>
      </c>
      <c r="B6531" t="s">
        <v>31</v>
      </c>
      <c r="C6531" t="s">
        <v>32</v>
      </c>
      <c r="D6531">
        <f t="shared" si="274"/>
        <v>527</v>
      </c>
      <c r="F6531">
        <f t="shared" si="275"/>
        <v>2</v>
      </c>
      <c r="G6531" t="str">
        <f t="shared" si="273"/>
        <v>{"AttrType":"Time","Value":2}</v>
      </c>
    </row>
    <row r="6532" spans="1:7">
      <c r="A6532">
        <v>16528</v>
      </c>
      <c r="B6532" t="s">
        <v>31</v>
      </c>
      <c r="C6532" t="s">
        <v>32</v>
      </c>
      <c r="D6532">
        <f t="shared" si="274"/>
        <v>528</v>
      </c>
      <c r="F6532">
        <f t="shared" si="275"/>
        <v>2</v>
      </c>
      <c r="G6532" t="str">
        <f t="shared" si="273"/>
        <v>{"AttrType":"Time","Value":2}</v>
      </c>
    </row>
    <row r="6533" spans="1:7">
      <c r="A6533">
        <v>16529</v>
      </c>
      <c r="B6533" t="s">
        <v>31</v>
      </c>
      <c r="C6533" t="s">
        <v>32</v>
      </c>
      <c r="D6533">
        <f t="shared" si="274"/>
        <v>529</v>
      </c>
      <c r="F6533">
        <f t="shared" si="275"/>
        <v>2</v>
      </c>
      <c r="G6533" t="str">
        <f t="shared" si="273"/>
        <v>{"AttrType":"Time","Value":2}</v>
      </c>
    </row>
    <row r="6534" spans="1:7">
      <c r="A6534">
        <v>16530</v>
      </c>
      <c r="B6534" t="s">
        <v>31</v>
      </c>
      <c r="C6534" t="s">
        <v>32</v>
      </c>
      <c r="D6534">
        <f t="shared" si="274"/>
        <v>530</v>
      </c>
      <c r="F6534">
        <f t="shared" si="275"/>
        <v>2</v>
      </c>
      <c r="G6534" t="str">
        <f t="shared" ref="G6534:G6597" si="276">$M$2&amp;F6534&amp;$N$2</f>
        <v>{"AttrType":"Time","Value":2}</v>
      </c>
    </row>
    <row r="6535" spans="1:7">
      <c r="A6535">
        <v>16531</v>
      </c>
      <c r="B6535" t="s">
        <v>31</v>
      </c>
      <c r="C6535" t="s">
        <v>32</v>
      </c>
      <c r="D6535">
        <f t="shared" si="274"/>
        <v>531</v>
      </c>
      <c r="F6535">
        <f t="shared" si="275"/>
        <v>2</v>
      </c>
      <c r="G6535" t="str">
        <f t="shared" si="276"/>
        <v>{"AttrType":"Time","Value":2}</v>
      </c>
    </row>
    <row r="6536" spans="1:7">
      <c r="A6536">
        <v>16532</v>
      </c>
      <c r="B6536" t="s">
        <v>31</v>
      </c>
      <c r="C6536" t="s">
        <v>32</v>
      </c>
      <c r="D6536">
        <f t="shared" si="274"/>
        <v>532</v>
      </c>
      <c r="F6536">
        <f t="shared" si="275"/>
        <v>2</v>
      </c>
      <c r="G6536" t="str">
        <f t="shared" si="276"/>
        <v>{"AttrType":"Time","Value":2}</v>
      </c>
    </row>
    <row r="6537" spans="1:7">
      <c r="A6537">
        <v>16533</v>
      </c>
      <c r="B6537" t="s">
        <v>31</v>
      </c>
      <c r="C6537" t="s">
        <v>32</v>
      </c>
      <c r="D6537">
        <f t="shared" si="274"/>
        <v>533</v>
      </c>
      <c r="F6537">
        <f t="shared" si="275"/>
        <v>2</v>
      </c>
      <c r="G6537" t="str">
        <f t="shared" si="276"/>
        <v>{"AttrType":"Time","Value":2}</v>
      </c>
    </row>
    <row r="6538" spans="1:7">
      <c r="A6538">
        <v>16534</v>
      </c>
      <c r="B6538" t="s">
        <v>31</v>
      </c>
      <c r="C6538" t="s">
        <v>32</v>
      </c>
      <c r="D6538">
        <f t="shared" si="274"/>
        <v>534</v>
      </c>
      <c r="F6538">
        <f t="shared" si="275"/>
        <v>2</v>
      </c>
      <c r="G6538" t="str">
        <f t="shared" si="276"/>
        <v>{"AttrType":"Time","Value":2}</v>
      </c>
    </row>
    <row r="6539" spans="1:7">
      <c r="A6539">
        <v>16535</v>
      </c>
      <c r="B6539" t="s">
        <v>31</v>
      </c>
      <c r="C6539" t="s">
        <v>32</v>
      </c>
      <c r="D6539">
        <f t="shared" si="274"/>
        <v>535</v>
      </c>
      <c r="F6539">
        <f t="shared" si="275"/>
        <v>2</v>
      </c>
      <c r="G6539" t="str">
        <f t="shared" si="276"/>
        <v>{"AttrType":"Time","Value":2}</v>
      </c>
    </row>
    <row r="6540" spans="1:7">
      <c r="A6540">
        <v>16536</v>
      </c>
      <c r="B6540" t="s">
        <v>31</v>
      </c>
      <c r="C6540" t="s">
        <v>32</v>
      </c>
      <c r="D6540">
        <f t="shared" si="274"/>
        <v>536</v>
      </c>
      <c r="F6540">
        <f t="shared" si="275"/>
        <v>2</v>
      </c>
      <c r="G6540" t="str">
        <f t="shared" si="276"/>
        <v>{"AttrType":"Time","Value":2}</v>
      </c>
    </row>
    <row r="6541" spans="1:7">
      <c r="A6541">
        <v>16537</v>
      </c>
      <c r="B6541" t="s">
        <v>31</v>
      </c>
      <c r="C6541" t="s">
        <v>32</v>
      </c>
      <c r="D6541">
        <f t="shared" si="274"/>
        <v>537</v>
      </c>
      <c r="F6541">
        <f t="shared" si="275"/>
        <v>2</v>
      </c>
      <c r="G6541" t="str">
        <f t="shared" si="276"/>
        <v>{"AttrType":"Time","Value":2}</v>
      </c>
    </row>
    <row r="6542" spans="1:7">
      <c r="A6542">
        <v>16538</v>
      </c>
      <c r="B6542" t="s">
        <v>31</v>
      </c>
      <c r="C6542" t="s">
        <v>32</v>
      </c>
      <c r="D6542">
        <f t="shared" si="274"/>
        <v>538</v>
      </c>
      <c r="F6542">
        <f t="shared" si="275"/>
        <v>2</v>
      </c>
      <c r="G6542" t="str">
        <f t="shared" si="276"/>
        <v>{"AttrType":"Time","Value":2}</v>
      </c>
    </row>
    <row r="6543" spans="1:7">
      <c r="A6543">
        <v>16539</v>
      </c>
      <c r="B6543" t="s">
        <v>31</v>
      </c>
      <c r="C6543" t="s">
        <v>32</v>
      </c>
      <c r="D6543">
        <f t="shared" si="274"/>
        <v>539</v>
      </c>
      <c r="F6543">
        <f t="shared" si="275"/>
        <v>2</v>
      </c>
      <c r="G6543" t="str">
        <f t="shared" si="276"/>
        <v>{"AttrType":"Time","Value":2}</v>
      </c>
    </row>
    <row r="6544" spans="1:7">
      <c r="A6544">
        <v>16540</v>
      </c>
      <c r="B6544" t="s">
        <v>31</v>
      </c>
      <c r="C6544" t="s">
        <v>32</v>
      </c>
      <c r="D6544">
        <f t="shared" si="274"/>
        <v>540</v>
      </c>
      <c r="F6544">
        <f t="shared" si="275"/>
        <v>2</v>
      </c>
      <c r="G6544" t="str">
        <f t="shared" si="276"/>
        <v>{"AttrType":"Time","Value":2}</v>
      </c>
    </row>
    <row r="6545" spans="1:7">
      <c r="A6545">
        <v>16541</v>
      </c>
      <c r="B6545" t="s">
        <v>31</v>
      </c>
      <c r="C6545" t="s">
        <v>32</v>
      </c>
      <c r="D6545">
        <f t="shared" si="274"/>
        <v>541</v>
      </c>
      <c r="F6545">
        <f t="shared" si="275"/>
        <v>2</v>
      </c>
      <c r="G6545" t="str">
        <f t="shared" si="276"/>
        <v>{"AttrType":"Time","Value":2}</v>
      </c>
    </row>
    <row r="6546" spans="1:7">
      <c r="A6546">
        <v>16542</v>
      </c>
      <c r="B6546" t="s">
        <v>31</v>
      </c>
      <c r="C6546" t="s">
        <v>32</v>
      </c>
      <c r="D6546">
        <f t="shared" si="274"/>
        <v>542</v>
      </c>
      <c r="F6546">
        <f t="shared" si="275"/>
        <v>2</v>
      </c>
      <c r="G6546" t="str">
        <f t="shared" si="276"/>
        <v>{"AttrType":"Time","Value":2}</v>
      </c>
    </row>
    <row r="6547" spans="1:7">
      <c r="A6547">
        <v>16543</v>
      </c>
      <c r="B6547" t="s">
        <v>31</v>
      </c>
      <c r="C6547" t="s">
        <v>32</v>
      </c>
      <c r="D6547">
        <f t="shared" si="274"/>
        <v>543</v>
      </c>
      <c r="F6547">
        <f t="shared" si="275"/>
        <v>2</v>
      </c>
      <c r="G6547" t="str">
        <f t="shared" si="276"/>
        <v>{"AttrType":"Time","Value":2}</v>
      </c>
    </row>
    <row r="6548" spans="1:7">
      <c r="A6548">
        <v>16544</v>
      </c>
      <c r="B6548" t="s">
        <v>31</v>
      </c>
      <c r="C6548" t="s">
        <v>32</v>
      </c>
      <c r="D6548">
        <f t="shared" si="274"/>
        <v>544</v>
      </c>
      <c r="F6548">
        <f t="shared" si="275"/>
        <v>2</v>
      </c>
      <c r="G6548" t="str">
        <f t="shared" si="276"/>
        <v>{"AttrType":"Time","Value":2}</v>
      </c>
    </row>
    <row r="6549" spans="1:7">
      <c r="A6549">
        <v>16545</v>
      </c>
      <c r="B6549" t="s">
        <v>31</v>
      </c>
      <c r="C6549" t="s">
        <v>32</v>
      </c>
      <c r="D6549">
        <f t="shared" si="274"/>
        <v>545</v>
      </c>
      <c r="F6549">
        <f t="shared" si="275"/>
        <v>2</v>
      </c>
      <c r="G6549" t="str">
        <f t="shared" si="276"/>
        <v>{"AttrType":"Time","Value":2}</v>
      </c>
    </row>
    <row r="6550" spans="1:7">
      <c r="A6550">
        <v>16546</v>
      </c>
      <c r="B6550" t="s">
        <v>31</v>
      </c>
      <c r="C6550" t="s">
        <v>32</v>
      </c>
      <c r="D6550">
        <f t="shared" si="274"/>
        <v>546</v>
      </c>
      <c r="F6550">
        <f t="shared" si="275"/>
        <v>2</v>
      </c>
      <c r="G6550" t="str">
        <f t="shared" si="276"/>
        <v>{"AttrType":"Time","Value":2}</v>
      </c>
    </row>
    <row r="6551" spans="1:7">
      <c r="A6551">
        <v>16547</v>
      </c>
      <c r="B6551" t="s">
        <v>31</v>
      </c>
      <c r="C6551" t="s">
        <v>32</v>
      </c>
      <c r="D6551">
        <f t="shared" si="274"/>
        <v>547</v>
      </c>
      <c r="F6551">
        <f t="shared" si="275"/>
        <v>2</v>
      </c>
      <c r="G6551" t="str">
        <f t="shared" si="276"/>
        <v>{"AttrType":"Time","Value":2}</v>
      </c>
    </row>
    <row r="6552" spans="1:7">
      <c r="A6552">
        <v>16548</v>
      </c>
      <c r="B6552" t="s">
        <v>31</v>
      </c>
      <c r="C6552" t="s">
        <v>32</v>
      </c>
      <c r="D6552">
        <f t="shared" si="274"/>
        <v>548</v>
      </c>
      <c r="F6552">
        <f t="shared" si="275"/>
        <v>2</v>
      </c>
      <c r="G6552" t="str">
        <f t="shared" si="276"/>
        <v>{"AttrType":"Time","Value":2}</v>
      </c>
    </row>
    <row r="6553" spans="1:7">
      <c r="A6553">
        <v>16549</v>
      </c>
      <c r="B6553" t="s">
        <v>31</v>
      </c>
      <c r="C6553" t="s">
        <v>32</v>
      </c>
      <c r="D6553">
        <f t="shared" si="274"/>
        <v>549</v>
      </c>
      <c r="F6553">
        <f t="shared" si="275"/>
        <v>2</v>
      </c>
      <c r="G6553" t="str">
        <f t="shared" si="276"/>
        <v>{"AttrType":"Time","Value":2}</v>
      </c>
    </row>
    <row r="6554" spans="1:7">
      <c r="A6554">
        <v>16550</v>
      </c>
      <c r="B6554" t="s">
        <v>31</v>
      </c>
      <c r="C6554" t="s">
        <v>32</v>
      </c>
      <c r="D6554">
        <f t="shared" si="274"/>
        <v>550</v>
      </c>
      <c r="F6554">
        <f t="shared" si="275"/>
        <v>2</v>
      </c>
      <c r="G6554" t="str">
        <f t="shared" si="276"/>
        <v>{"AttrType":"Time","Value":2}</v>
      </c>
    </row>
    <row r="6555" spans="1:7">
      <c r="A6555">
        <v>16551</v>
      </c>
      <c r="B6555" t="s">
        <v>31</v>
      </c>
      <c r="C6555" t="s">
        <v>32</v>
      </c>
      <c r="D6555">
        <f t="shared" si="274"/>
        <v>551</v>
      </c>
      <c r="F6555">
        <f t="shared" si="275"/>
        <v>2</v>
      </c>
      <c r="G6555" t="str">
        <f t="shared" si="276"/>
        <v>{"AttrType":"Time","Value":2}</v>
      </c>
    </row>
    <row r="6556" spans="1:7">
      <c r="A6556">
        <v>16552</v>
      </c>
      <c r="B6556" t="s">
        <v>31</v>
      </c>
      <c r="C6556" t="s">
        <v>32</v>
      </c>
      <c r="D6556">
        <f t="shared" si="274"/>
        <v>552</v>
      </c>
      <c r="F6556">
        <f t="shared" si="275"/>
        <v>2</v>
      </c>
      <c r="G6556" t="str">
        <f t="shared" si="276"/>
        <v>{"AttrType":"Time","Value":2}</v>
      </c>
    </row>
    <row r="6557" spans="1:7">
      <c r="A6557">
        <v>16553</v>
      </c>
      <c r="B6557" t="s">
        <v>31</v>
      </c>
      <c r="C6557" t="s">
        <v>32</v>
      </c>
      <c r="D6557">
        <f t="shared" si="274"/>
        <v>553</v>
      </c>
      <c r="F6557">
        <f t="shared" si="275"/>
        <v>2</v>
      </c>
      <c r="G6557" t="str">
        <f t="shared" si="276"/>
        <v>{"AttrType":"Time","Value":2}</v>
      </c>
    </row>
    <row r="6558" spans="1:7">
      <c r="A6558">
        <v>16554</v>
      </c>
      <c r="B6558" t="s">
        <v>31</v>
      </c>
      <c r="C6558" t="s">
        <v>32</v>
      </c>
      <c r="D6558">
        <f t="shared" si="274"/>
        <v>554</v>
      </c>
      <c r="F6558">
        <f t="shared" si="275"/>
        <v>2</v>
      </c>
      <c r="G6558" t="str">
        <f t="shared" si="276"/>
        <v>{"AttrType":"Time","Value":2}</v>
      </c>
    </row>
    <row r="6559" spans="1:7">
      <c r="A6559">
        <v>16555</v>
      </c>
      <c r="B6559" t="s">
        <v>31</v>
      </c>
      <c r="C6559" t="s">
        <v>32</v>
      </c>
      <c r="D6559">
        <f t="shared" si="274"/>
        <v>555</v>
      </c>
      <c r="F6559">
        <f t="shared" si="275"/>
        <v>2</v>
      </c>
      <c r="G6559" t="str">
        <f t="shared" si="276"/>
        <v>{"AttrType":"Time","Value":2}</v>
      </c>
    </row>
    <row r="6560" spans="1:7">
      <c r="A6560">
        <v>16556</v>
      </c>
      <c r="B6560" t="s">
        <v>31</v>
      </c>
      <c r="C6560" t="s">
        <v>32</v>
      </c>
      <c r="D6560">
        <f t="shared" si="274"/>
        <v>556</v>
      </c>
      <c r="F6560">
        <f t="shared" si="275"/>
        <v>2</v>
      </c>
      <c r="G6560" t="str">
        <f t="shared" si="276"/>
        <v>{"AttrType":"Time","Value":2}</v>
      </c>
    </row>
    <row r="6561" spans="1:7">
      <c r="A6561">
        <v>16557</v>
      </c>
      <c r="B6561" t="s">
        <v>31</v>
      </c>
      <c r="C6561" t="s">
        <v>32</v>
      </c>
      <c r="D6561">
        <f t="shared" si="274"/>
        <v>557</v>
      </c>
      <c r="F6561">
        <f t="shared" si="275"/>
        <v>2</v>
      </c>
      <c r="G6561" t="str">
        <f t="shared" si="276"/>
        <v>{"AttrType":"Time","Value":2}</v>
      </c>
    </row>
    <row r="6562" spans="1:7">
      <c r="A6562">
        <v>16558</v>
      </c>
      <c r="B6562" t="s">
        <v>31</v>
      </c>
      <c r="C6562" t="s">
        <v>32</v>
      </c>
      <c r="D6562">
        <f t="shared" si="274"/>
        <v>558</v>
      </c>
      <c r="F6562">
        <f t="shared" si="275"/>
        <v>2</v>
      </c>
      <c r="G6562" t="str">
        <f t="shared" si="276"/>
        <v>{"AttrType":"Time","Value":2}</v>
      </c>
    </row>
    <row r="6563" spans="1:7">
      <c r="A6563">
        <v>16559</v>
      </c>
      <c r="B6563" t="s">
        <v>31</v>
      </c>
      <c r="C6563" t="s">
        <v>32</v>
      </c>
      <c r="D6563">
        <f t="shared" si="274"/>
        <v>559</v>
      </c>
      <c r="F6563">
        <f t="shared" si="275"/>
        <v>2</v>
      </c>
      <c r="G6563" t="str">
        <f t="shared" si="276"/>
        <v>{"AttrType":"Time","Value":2}</v>
      </c>
    </row>
    <row r="6564" spans="1:7">
      <c r="A6564">
        <v>16560</v>
      </c>
      <c r="B6564" t="s">
        <v>31</v>
      </c>
      <c r="C6564" t="s">
        <v>32</v>
      </c>
      <c r="D6564">
        <f t="shared" si="274"/>
        <v>560</v>
      </c>
      <c r="F6564">
        <f t="shared" si="275"/>
        <v>2</v>
      </c>
      <c r="G6564" t="str">
        <f t="shared" si="276"/>
        <v>{"AttrType":"Time","Value":2}</v>
      </c>
    </row>
    <row r="6565" spans="1:7">
      <c r="A6565">
        <v>16561</v>
      </c>
      <c r="B6565" t="s">
        <v>31</v>
      </c>
      <c r="C6565" t="s">
        <v>32</v>
      </c>
      <c r="D6565">
        <f t="shared" si="274"/>
        <v>561</v>
      </c>
      <c r="F6565">
        <f t="shared" si="275"/>
        <v>2</v>
      </c>
      <c r="G6565" t="str">
        <f t="shared" si="276"/>
        <v>{"AttrType":"Time","Value":2}</v>
      </c>
    </row>
    <row r="6566" spans="1:7">
      <c r="A6566">
        <v>16562</v>
      </c>
      <c r="B6566" t="s">
        <v>31</v>
      </c>
      <c r="C6566" t="s">
        <v>32</v>
      </c>
      <c r="D6566">
        <f t="shared" si="274"/>
        <v>562</v>
      </c>
      <c r="F6566">
        <f t="shared" si="275"/>
        <v>2</v>
      </c>
      <c r="G6566" t="str">
        <f t="shared" si="276"/>
        <v>{"AttrType":"Time","Value":2}</v>
      </c>
    </row>
    <row r="6567" spans="1:7">
      <c r="A6567">
        <v>16563</v>
      </c>
      <c r="B6567" t="s">
        <v>31</v>
      </c>
      <c r="C6567" t="s">
        <v>32</v>
      </c>
      <c r="D6567">
        <f t="shared" si="274"/>
        <v>563</v>
      </c>
      <c r="F6567">
        <f t="shared" si="275"/>
        <v>2</v>
      </c>
      <c r="G6567" t="str">
        <f t="shared" si="276"/>
        <v>{"AttrType":"Time","Value":2}</v>
      </c>
    </row>
    <row r="6568" spans="1:7">
      <c r="A6568">
        <v>16564</v>
      </c>
      <c r="B6568" t="s">
        <v>31</v>
      </c>
      <c r="C6568" t="s">
        <v>32</v>
      </c>
      <c r="D6568">
        <f t="shared" si="274"/>
        <v>564</v>
      </c>
      <c r="F6568">
        <f t="shared" si="275"/>
        <v>2</v>
      </c>
      <c r="G6568" t="str">
        <f t="shared" si="276"/>
        <v>{"AttrType":"Time","Value":2}</v>
      </c>
    </row>
    <row r="6569" spans="1:7">
      <c r="A6569">
        <v>16565</v>
      </c>
      <c r="B6569" t="s">
        <v>31</v>
      </c>
      <c r="C6569" t="s">
        <v>32</v>
      </c>
      <c r="D6569">
        <f t="shared" si="274"/>
        <v>565</v>
      </c>
      <c r="F6569">
        <f t="shared" si="275"/>
        <v>2</v>
      </c>
      <c r="G6569" t="str">
        <f t="shared" si="276"/>
        <v>{"AttrType":"Time","Value":2}</v>
      </c>
    </row>
    <row r="6570" spans="1:7">
      <c r="A6570">
        <v>16566</v>
      </c>
      <c r="B6570" t="s">
        <v>31</v>
      </c>
      <c r="C6570" t="s">
        <v>32</v>
      </c>
      <c r="D6570">
        <f t="shared" si="274"/>
        <v>566</v>
      </c>
      <c r="F6570">
        <f t="shared" si="275"/>
        <v>2</v>
      </c>
      <c r="G6570" t="str">
        <f t="shared" si="276"/>
        <v>{"AttrType":"Time","Value":2}</v>
      </c>
    </row>
    <row r="6571" spans="1:7">
      <c r="A6571">
        <v>16567</v>
      </c>
      <c r="B6571" t="s">
        <v>31</v>
      </c>
      <c r="C6571" t="s">
        <v>32</v>
      </c>
      <c r="D6571">
        <f t="shared" si="274"/>
        <v>567</v>
      </c>
      <c r="F6571">
        <f t="shared" si="275"/>
        <v>2</v>
      </c>
      <c r="G6571" t="str">
        <f t="shared" si="276"/>
        <v>{"AttrType":"Time","Value":2}</v>
      </c>
    </row>
    <row r="6572" spans="1:7">
      <c r="A6572">
        <v>16568</v>
      </c>
      <c r="B6572" t="s">
        <v>31</v>
      </c>
      <c r="C6572" t="s">
        <v>32</v>
      </c>
      <c r="D6572">
        <f t="shared" si="274"/>
        <v>568</v>
      </c>
      <c r="F6572">
        <f t="shared" si="275"/>
        <v>2</v>
      </c>
      <c r="G6572" t="str">
        <f t="shared" si="276"/>
        <v>{"AttrType":"Time","Value":2}</v>
      </c>
    </row>
    <row r="6573" spans="1:7">
      <c r="A6573">
        <v>16569</v>
      </c>
      <c r="B6573" t="s">
        <v>31</v>
      </c>
      <c r="C6573" t="s">
        <v>32</v>
      </c>
      <c r="D6573">
        <f t="shared" ref="D6573:D6636" si="277">D5573</f>
        <v>569</v>
      </c>
      <c r="F6573">
        <f t="shared" si="275"/>
        <v>2</v>
      </c>
      <c r="G6573" t="str">
        <f t="shared" si="276"/>
        <v>{"AttrType":"Time","Value":2}</v>
      </c>
    </row>
    <row r="6574" spans="1:7">
      <c r="A6574">
        <v>16570</v>
      </c>
      <c r="B6574" t="s">
        <v>31</v>
      </c>
      <c r="C6574" t="s">
        <v>32</v>
      </c>
      <c r="D6574">
        <f t="shared" si="277"/>
        <v>570</v>
      </c>
      <c r="F6574">
        <f t="shared" ref="F6574:F6637" si="278">F5574</f>
        <v>2</v>
      </c>
      <c r="G6574" t="str">
        <f t="shared" si="276"/>
        <v>{"AttrType":"Time","Value":2}</v>
      </c>
    </row>
    <row r="6575" spans="1:7">
      <c r="A6575">
        <v>16571</v>
      </c>
      <c r="B6575" t="s">
        <v>31</v>
      </c>
      <c r="C6575" t="s">
        <v>32</v>
      </c>
      <c r="D6575">
        <f t="shared" si="277"/>
        <v>571</v>
      </c>
      <c r="F6575">
        <f t="shared" si="278"/>
        <v>2</v>
      </c>
      <c r="G6575" t="str">
        <f t="shared" si="276"/>
        <v>{"AttrType":"Time","Value":2}</v>
      </c>
    </row>
    <row r="6576" spans="1:7">
      <c r="A6576">
        <v>16572</v>
      </c>
      <c r="B6576" t="s">
        <v>31</v>
      </c>
      <c r="C6576" t="s">
        <v>32</v>
      </c>
      <c r="D6576">
        <f t="shared" si="277"/>
        <v>572</v>
      </c>
      <c r="F6576">
        <f t="shared" si="278"/>
        <v>2</v>
      </c>
      <c r="G6576" t="str">
        <f t="shared" si="276"/>
        <v>{"AttrType":"Time","Value":2}</v>
      </c>
    </row>
    <row r="6577" spans="1:7">
      <c r="A6577">
        <v>16573</v>
      </c>
      <c r="B6577" t="s">
        <v>31</v>
      </c>
      <c r="C6577" t="s">
        <v>32</v>
      </c>
      <c r="D6577">
        <f t="shared" si="277"/>
        <v>573</v>
      </c>
      <c r="F6577">
        <f t="shared" si="278"/>
        <v>2</v>
      </c>
      <c r="G6577" t="str">
        <f t="shared" si="276"/>
        <v>{"AttrType":"Time","Value":2}</v>
      </c>
    </row>
    <row r="6578" spans="1:7">
      <c r="A6578">
        <v>16574</v>
      </c>
      <c r="B6578" t="s">
        <v>31</v>
      </c>
      <c r="C6578" t="s">
        <v>32</v>
      </c>
      <c r="D6578">
        <f t="shared" si="277"/>
        <v>574</v>
      </c>
      <c r="F6578">
        <f t="shared" si="278"/>
        <v>2</v>
      </c>
      <c r="G6578" t="str">
        <f t="shared" si="276"/>
        <v>{"AttrType":"Time","Value":2}</v>
      </c>
    </row>
    <row r="6579" spans="1:7">
      <c r="A6579">
        <v>16575</v>
      </c>
      <c r="B6579" t="s">
        <v>31</v>
      </c>
      <c r="C6579" t="s">
        <v>32</v>
      </c>
      <c r="D6579">
        <f t="shared" si="277"/>
        <v>575</v>
      </c>
      <c r="F6579">
        <f t="shared" si="278"/>
        <v>2</v>
      </c>
      <c r="G6579" t="str">
        <f t="shared" si="276"/>
        <v>{"AttrType":"Time","Value":2}</v>
      </c>
    </row>
    <row r="6580" spans="1:7">
      <c r="A6580">
        <v>16576</v>
      </c>
      <c r="B6580" t="s">
        <v>31</v>
      </c>
      <c r="C6580" t="s">
        <v>32</v>
      </c>
      <c r="D6580">
        <f t="shared" si="277"/>
        <v>576</v>
      </c>
      <c r="F6580">
        <f t="shared" si="278"/>
        <v>2</v>
      </c>
      <c r="G6580" t="str">
        <f t="shared" si="276"/>
        <v>{"AttrType":"Time","Value":2}</v>
      </c>
    </row>
    <row r="6581" spans="1:7">
      <c r="A6581">
        <v>16577</v>
      </c>
      <c r="B6581" t="s">
        <v>31</v>
      </c>
      <c r="C6581" t="s">
        <v>32</v>
      </c>
      <c r="D6581">
        <f t="shared" si="277"/>
        <v>577</v>
      </c>
      <c r="F6581">
        <f t="shared" si="278"/>
        <v>2</v>
      </c>
      <c r="G6581" t="str">
        <f t="shared" si="276"/>
        <v>{"AttrType":"Time","Value":2}</v>
      </c>
    </row>
    <row r="6582" spans="1:7">
      <c r="A6582">
        <v>16578</v>
      </c>
      <c r="B6582" t="s">
        <v>31</v>
      </c>
      <c r="C6582" t="s">
        <v>32</v>
      </c>
      <c r="D6582">
        <f t="shared" si="277"/>
        <v>578</v>
      </c>
      <c r="F6582">
        <f t="shared" si="278"/>
        <v>2</v>
      </c>
      <c r="G6582" t="str">
        <f t="shared" si="276"/>
        <v>{"AttrType":"Time","Value":2}</v>
      </c>
    </row>
    <row r="6583" spans="1:7">
      <c r="A6583">
        <v>16579</v>
      </c>
      <c r="B6583" t="s">
        <v>31</v>
      </c>
      <c r="C6583" t="s">
        <v>32</v>
      </c>
      <c r="D6583">
        <f t="shared" si="277"/>
        <v>579</v>
      </c>
      <c r="F6583">
        <f t="shared" si="278"/>
        <v>2</v>
      </c>
      <c r="G6583" t="str">
        <f t="shared" si="276"/>
        <v>{"AttrType":"Time","Value":2}</v>
      </c>
    </row>
    <row r="6584" spans="1:7">
      <c r="A6584">
        <v>16580</v>
      </c>
      <c r="B6584" t="s">
        <v>31</v>
      </c>
      <c r="C6584" t="s">
        <v>32</v>
      </c>
      <c r="D6584">
        <f t="shared" si="277"/>
        <v>580</v>
      </c>
      <c r="F6584">
        <f t="shared" si="278"/>
        <v>2</v>
      </c>
      <c r="G6584" t="str">
        <f t="shared" si="276"/>
        <v>{"AttrType":"Time","Value":2}</v>
      </c>
    </row>
    <row r="6585" spans="1:7">
      <c r="A6585">
        <v>16581</v>
      </c>
      <c r="B6585" t="s">
        <v>31</v>
      </c>
      <c r="C6585" t="s">
        <v>32</v>
      </c>
      <c r="D6585">
        <f t="shared" si="277"/>
        <v>581</v>
      </c>
      <c r="F6585">
        <f t="shared" si="278"/>
        <v>2</v>
      </c>
      <c r="G6585" t="str">
        <f t="shared" si="276"/>
        <v>{"AttrType":"Time","Value":2}</v>
      </c>
    </row>
    <row r="6586" spans="1:7">
      <c r="A6586">
        <v>16582</v>
      </c>
      <c r="B6586" t="s">
        <v>31</v>
      </c>
      <c r="C6586" t="s">
        <v>32</v>
      </c>
      <c r="D6586">
        <f t="shared" si="277"/>
        <v>582</v>
      </c>
      <c r="F6586">
        <f t="shared" si="278"/>
        <v>2</v>
      </c>
      <c r="G6586" t="str">
        <f t="shared" si="276"/>
        <v>{"AttrType":"Time","Value":2}</v>
      </c>
    </row>
    <row r="6587" spans="1:7">
      <c r="A6587">
        <v>16583</v>
      </c>
      <c r="B6587" t="s">
        <v>31</v>
      </c>
      <c r="C6587" t="s">
        <v>32</v>
      </c>
      <c r="D6587">
        <f t="shared" si="277"/>
        <v>583</v>
      </c>
      <c r="F6587">
        <f t="shared" si="278"/>
        <v>2</v>
      </c>
      <c r="G6587" t="str">
        <f t="shared" si="276"/>
        <v>{"AttrType":"Time","Value":2}</v>
      </c>
    </row>
    <row r="6588" spans="1:7">
      <c r="A6588">
        <v>16584</v>
      </c>
      <c r="B6588" t="s">
        <v>31</v>
      </c>
      <c r="C6588" t="s">
        <v>32</v>
      </c>
      <c r="D6588">
        <f t="shared" si="277"/>
        <v>584</v>
      </c>
      <c r="F6588">
        <f t="shared" si="278"/>
        <v>2</v>
      </c>
      <c r="G6588" t="str">
        <f t="shared" si="276"/>
        <v>{"AttrType":"Time","Value":2}</v>
      </c>
    </row>
    <row r="6589" spans="1:7">
      <c r="A6589">
        <v>16585</v>
      </c>
      <c r="B6589" t="s">
        <v>31</v>
      </c>
      <c r="C6589" t="s">
        <v>32</v>
      </c>
      <c r="D6589">
        <f t="shared" si="277"/>
        <v>585</v>
      </c>
      <c r="F6589">
        <f t="shared" si="278"/>
        <v>2</v>
      </c>
      <c r="G6589" t="str">
        <f t="shared" si="276"/>
        <v>{"AttrType":"Time","Value":2}</v>
      </c>
    </row>
    <row r="6590" spans="1:7">
      <c r="A6590">
        <v>16586</v>
      </c>
      <c r="B6590" t="s">
        <v>31</v>
      </c>
      <c r="C6590" t="s">
        <v>32</v>
      </c>
      <c r="D6590">
        <f t="shared" si="277"/>
        <v>586</v>
      </c>
      <c r="F6590">
        <f t="shared" si="278"/>
        <v>2</v>
      </c>
      <c r="G6590" t="str">
        <f t="shared" si="276"/>
        <v>{"AttrType":"Time","Value":2}</v>
      </c>
    </row>
    <row r="6591" spans="1:7">
      <c r="A6591">
        <v>16587</v>
      </c>
      <c r="B6591" t="s">
        <v>31</v>
      </c>
      <c r="C6591" t="s">
        <v>32</v>
      </c>
      <c r="D6591">
        <f t="shared" si="277"/>
        <v>587</v>
      </c>
      <c r="F6591">
        <f t="shared" si="278"/>
        <v>2</v>
      </c>
      <c r="G6591" t="str">
        <f t="shared" si="276"/>
        <v>{"AttrType":"Time","Value":2}</v>
      </c>
    </row>
    <row r="6592" spans="1:7">
      <c r="A6592">
        <v>16588</v>
      </c>
      <c r="B6592" t="s">
        <v>31</v>
      </c>
      <c r="C6592" t="s">
        <v>32</v>
      </c>
      <c r="D6592">
        <f t="shared" si="277"/>
        <v>588</v>
      </c>
      <c r="F6592">
        <f t="shared" si="278"/>
        <v>2</v>
      </c>
      <c r="G6592" t="str">
        <f t="shared" si="276"/>
        <v>{"AttrType":"Time","Value":2}</v>
      </c>
    </row>
    <row r="6593" spans="1:7">
      <c r="A6593">
        <v>16589</v>
      </c>
      <c r="B6593" t="s">
        <v>31</v>
      </c>
      <c r="C6593" t="s">
        <v>32</v>
      </c>
      <c r="D6593">
        <f t="shared" si="277"/>
        <v>589</v>
      </c>
      <c r="F6593">
        <f t="shared" si="278"/>
        <v>2</v>
      </c>
      <c r="G6593" t="str">
        <f t="shared" si="276"/>
        <v>{"AttrType":"Time","Value":2}</v>
      </c>
    </row>
    <row r="6594" spans="1:7">
      <c r="A6594">
        <v>16590</v>
      </c>
      <c r="B6594" t="s">
        <v>31</v>
      </c>
      <c r="C6594" t="s">
        <v>32</v>
      </c>
      <c r="D6594">
        <f t="shared" si="277"/>
        <v>590</v>
      </c>
      <c r="F6594">
        <f t="shared" si="278"/>
        <v>2</v>
      </c>
      <c r="G6594" t="str">
        <f t="shared" si="276"/>
        <v>{"AttrType":"Time","Value":2}</v>
      </c>
    </row>
    <row r="6595" spans="1:7">
      <c r="A6595">
        <v>16591</v>
      </c>
      <c r="B6595" t="s">
        <v>31</v>
      </c>
      <c r="C6595" t="s">
        <v>32</v>
      </c>
      <c r="D6595">
        <f t="shared" si="277"/>
        <v>591</v>
      </c>
      <c r="F6595">
        <f t="shared" si="278"/>
        <v>2</v>
      </c>
      <c r="G6595" t="str">
        <f t="shared" si="276"/>
        <v>{"AttrType":"Time","Value":2}</v>
      </c>
    </row>
    <row r="6596" spans="1:7">
      <c r="A6596">
        <v>16592</v>
      </c>
      <c r="B6596" t="s">
        <v>31</v>
      </c>
      <c r="C6596" t="s">
        <v>32</v>
      </c>
      <c r="D6596">
        <f t="shared" si="277"/>
        <v>592</v>
      </c>
      <c r="F6596">
        <f t="shared" si="278"/>
        <v>2</v>
      </c>
      <c r="G6596" t="str">
        <f t="shared" si="276"/>
        <v>{"AttrType":"Time","Value":2}</v>
      </c>
    </row>
    <row r="6597" spans="1:7">
      <c r="A6597">
        <v>16593</v>
      </c>
      <c r="B6597" t="s">
        <v>31</v>
      </c>
      <c r="C6597" t="s">
        <v>32</v>
      </c>
      <c r="D6597">
        <f t="shared" si="277"/>
        <v>593</v>
      </c>
      <c r="F6597">
        <f t="shared" si="278"/>
        <v>2</v>
      </c>
      <c r="G6597" t="str">
        <f t="shared" si="276"/>
        <v>{"AttrType":"Time","Value":2}</v>
      </c>
    </row>
    <row r="6598" spans="1:7">
      <c r="A6598">
        <v>16594</v>
      </c>
      <c r="B6598" t="s">
        <v>31</v>
      </c>
      <c r="C6598" t="s">
        <v>32</v>
      </c>
      <c r="D6598">
        <f t="shared" si="277"/>
        <v>594</v>
      </c>
      <c r="F6598">
        <f t="shared" si="278"/>
        <v>2</v>
      </c>
      <c r="G6598" t="str">
        <f t="shared" ref="G6598:G6661" si="279">$M$2&amp;F6598&amp;$N$2</f>
        <v>{"AttrType":"Time","Value":2}</v>
      </c>
    </row>
    <row r="6599" spans="1:7">
      <c r="A6599">
        <v>16595</v>
      </c>
      <c r="B6599" t="s">
        <v>31</v>
      </c>
      <c r="C6599" t="s">
        <v>32</v>
      </c>
      <c r="D6599">
        <f t="shared" si="277"/>
        <v>595</v>
      </c>
      <c r="F6599">
        <f t="shared" si="278"/>
        <v>2</v>
      </c>
      <c r="G6599" t="str">
        <f t="shared" si="279"/>
        <v>{"AttrType":"Time","Value":2}</v>
      </c>
    </row>
    <row r="6600" spans="1:7">
      <c r="A6600">
        <v>16596</v>
      </c>
      <c r="B6600" t="s">
        <v>31</v>
      </c>
      <c r="C6600" t="s">
        <v>32</v>
      </c>
      <c r="D6600">
        <f t="shared" si="277"/>
        <v>596</v>
      </c>
      <c r="F6600">
        <f t="shared" si="278"/>
        <v>2</v>
      </c>
      <c r="G6600" t="str">
        <f t="shared" si="279"/>
        <v>{"AttrType":"Time","Value":2}</v>
      </c>
    </row>
    <row r="6601" spans="1:7">
      <c r="A6601">
        <v>16597</v>
      </c>
      <c r="B6601" t="s">
        <v>31</v>
      </c>
      <c r="C6601" t="s">
        <v>32</v>
      </c>
      <c r="D6601">
        <f t="shared" si="277"/>
        <v>597</v>
      </c>
      <c r="F6601">
        <f t="shared" si="278"/>
        <v>2</v>
      </c>
      <c r="G6601" t="str">
        <f t="shared" si="279"/>
        <v>{"AttrType":"Time","Value":2}</v>
      </c>
    </row>
    <row r="6602" spans="1:7">
      <c r="A6602">
        <v>16598</v>
      </c>
      <c r="B6602" t="s">
        <v>31</v>
      </c>
      <c r="C6602" t="s">
        <v>32</v>
      </c>
      <c r="D6602">
        <f t="shared" si="277"/>
        <v>598</v>
      </c>
      <c r="F6602">
        <f t="shared" si="278"/>
        <v>2</v>
      </c>
      <c r="G6602" t="str">
        <f t="shared" si="279"/>
        <v>{"AttrType":"Time","Value":2}</v>
      </c>
    </row>
    <row r="6603" spans="1:7">
      <c r="A6603">
        <v>16599</v>
      </c>
      <c r="B6603" t="s">
        <v>31</v>
      </c>
      <c r="C6603" t="s">
        <v>32</v>
      </c>
      <c r="D6603">
        <f t="shared" si="277"/>
        <v>599</v>
      </c>
      <c r="F6603">
        <f t="shared" si="278"/>
        <v>2</v>
      </c>
      <c r="G6603" t="str">
        <f t="shared" si="279"/>
        <v>{"AttrType":"Time","Value":2}</v>
      </c>
    </row>
    <row r="6604" spans="1:7">
      <c r="A6604">
        <v>16600</v>
      </c>
      <c r="B6604" t="s">
        <v>31</v>
      </c>
      <c r="C6604" t="s">
        <v>32</v>
      </c>
      <c r="D6604">
        <f t="shared" si="277"/>
        <v>600</v>
      </c>
      <c r="F6604">
        <f t="shared" si="278"/>
        <v>4</v>
      </c>
      <c r="G6604" t="str">
        <f t="shared" si="279"/>
        <v>{"AttrType":"Time","Value":4}</v>
      </c>
    </row>
    <row r="6605" spans="1:7">
      <c r="A6605">
        <v>16601</v>
      </c>
      <c r="B6605" t="s">
        <v>31</v>
      </c>
      <c r="C6605" t="s">
        <v>32</v>
      </c>
      <c r="D6605">
        <f t="shared" si="277"/>
        <v>601</v>
      </c>
      <c r="F6605">
        <f t="shared" si="278"/>
        <v>4</v>
      </c>
      <c r="G6605" t="str">
        <f t="shared" si="279"/>
        <v>{"AttrType":"Time","Value":4}</v>
      </c>
    </row>
    <row r="6606" spans="1:7">
      <c r="A6606">
        <v>16602</v>
      </c>
      <c r="B6606" t="s">
        <v>31</v>
      </c>
      <c r="C6606" t="s">
        <v>32</v>
      </c>
      <c r="D6606">
        <f t="shared" si="277"/>
        <v>602</v>
      </c>
      <c r="F6606">
        <f t="shared" si="278"/>
        <v>4</v>
      </c>
      <c r="G6606" t="str">
        <f t="shared" si="279"/>
        <v>{"AttrType":"Time","Value":4}</v>
      </c>
    </row>
    <row r="6607" spans="1:7">
      <c r="A6607">
        <v>16603</v>
      </c>
      <c r="B6607" t="s">
        <v>31</v>
      </c>
      <c r="C6607" t="s">
        <v>32</v>
      </c>
      <c r="D6607">
        <f t="shared" si="277"/>
        <v>603</v>
      </c>
      <c r="F6607">
        <f t="shared" si="278"/>
        <v>4</v>
      </c>
      <c r="G6607" t="str">
        <f t="shared" si="279"/>
        <v>{"AttrType":"Time","Value":4}</v>
      </c>
    </row>
    <row r="6608" spans="1:7">
      <c r="A6608">
        <v>16604</v>
      </c>
      <c r="B6608" t="s">
        <v>31</v>
      </c>
      <c r="C6608" t="s">
        <v>32</v>
      </c>
      <c r="D6608">
        <f t="shared" si="277"/>
        <v>604</v>
      </c>
      <c r="F6608">
        <f t="shared" si="278"/>
        <v>4</v>
      </c>
      <c r="G6608" t="str">
        <f t="shared" si="279"/>
        <v>{"AttrType":"Time","Value":4}</v>
      </c>
    </row>
    <row r="6609" spans="1:7">
      <c r="A6609">
        <v>16605</v>
      </c>
      <c r="B6609" t="s">
        <v>31</v>
      </c>
      <c r="C6609" t="s">
        <v>32</v>
      </c>
      <c r="D6609">
        <f t="shared" si="277"/>
        <v>605</v>
      </c>
      <c r="F6609">
        <f t="shared" si="278"/>
        <v>4</v>
      </c>
      <c r="G6609" t="str">
        <f t="shared" si="279"/>
        <v>{"AttrType":"Time","Value":4}</v>
      </c>
    </row>
    <row r="6610" spans="1:7">
      <c r="A6610">
        <v>16606</v>
      </c>
      <c r="B6610" t="s">
        <v>31</v>
      </c>
      <c r="C6610" t="s">
        <v>32</v>
      </c>
      <c r="D6610">
        <f t="shared" si="277"/>
        <v>606</v>
      </c>
      <c r="F6610">
        <f t="shared" si="278"/>
        <v>4</v>
      </c>
      <c r="G6610" t="str">
        <f t="shared" si="279"/>
        <v>{"AttrType":"Time","Value":4}</v>
      </c>
    </row>
    <row r="6611" spans="1:7">
      <c r="A6611">
        <v>16607</v>
      </c>
      <c r="B6611" t="s">
        <v>31</v>
      </c>
      <c r="C6611" t="s">
        <v>32</v>
      </c>
      <c r="D6611">
        <f t="shared" si="277"/>
        <v>607</v>
      </c>
      <c r="F6611">
        <f t="shared" si="278"/>
        <v>4</v>
      </c>
      <c r="G6611" t="str">
        <f t="shared" si="279"/>
        <v>{"AttrType":"Time","Value":4}</v>
      </c>
    </row>
    <row r="6612" spans="1:7">
      <c r="A6612">
        <v>16608</v>
      </c>
      <c r="B6612" t="s">
        <v>31</v>
      </c>
      <c r="C6612" t="s">
        <v>32</v>
      </c>
      <c r="D6612">
        <f t="shared" si="277"/>
        <v>608</v>
      </c>
      <c r="F6612">
        <f t="shared" si="278"/>
        <v>4</v>
      </c>
      <c r="G6612" t="str">
        <f t="shared" si="279"/>
        <v>{"AttrType":"Time","Value":4}</v>
      </c>
    </row>
    <row r="6613" spans="1:7">
      <c r="A6613">
        <v>16609</v>
      </c>
      <c r="B6613" t="s">
        <v>31</v>
      </c>
      <c r="C6613" t="s">
        <v>32</v>
      </c>
      <c r="D6613">
        <f t="shared" si="277"/>
        <v>609</v>
      </c>
      <c r="F6613">
        <f t="shared" si="278"/>
        <v>4</v>
      </c>
      <c r="G6613" t="str">
        <f t="shared" si="279"/>
        <v>{"AttrType":"Time","Value":4}</v>
      </c>
    </row>
    <row r="6614" spans="1:7">
      <c r="A6614">
        <v>16610</v>
      </c>
      <c r="B6614" t="s">
        <v>31</v>
      </c>
      <c r="C6614" t="s">
        <v>32</v>
      </c>
      <c r="D6614">
        <f t="shared" si="277"/>
        <v>610</v>
      </c>
      <c r="F6614">
        <f t="shared" si="278"/>
        <v>4</v>
      </c>
      <c r="G6614" t="str">
        <f t="shared" si="279"/>
        <v>{"AttrType":"Time","Value":4}</v>
      </c>
    </row>
    <row r="6615" spans="1:7">
      <c r="A6615">
        <v>16611</v>
      </c>
      <c r="B6615" t="s">
        <v>31</v>
      </c>
      <c r="C6615" t="s">
        <v>32</v>
      </c>
      <c r="D6615">
        <f t="shared" si="277"/>
        <v>611</v>
      </c>
      <c r="F6615">
        <f t="shared" si="278"/>
        <v>4</v>
      </c>
      <c r="G6615" t="str">
        <f t="shared" si="279"/>
        <v>{"AttrType":"Time","Value":4}</v>
      </c>
    </row>
    <row r="6616" spans="1:7">
      <c r="A6616">
        <v>16612</v>
      </c>
      <c r="B6616" t="s">
        <v>31</v>
      </c>
      <c r="C6616" t="s">
        <v>32</v>
      </c>
      <c r="D6616">
        <f t="shared" si="277"/>
        <v>612</v>
      </c>
      <c r="F6616">
        <f t="shared" si="278"/>
        <v>4</v>
      </c>
      <c r="G6616" t="str">
        <f t="shared" si="279"/>
        <v>{"AttrType":"Time","Value":4}</v>
      </c>
    </row>
    <row r="6617" spans="1:7">
      <c r="A6617">
        <v>16613</v>
      </c>
      <c r="B6617" t="s">
        <v>31</v>
      </c>
      <c r="C6617" t="s">
        <v>32</v>
      </c>
      <c r="D6617">
        <f t="shared" si="277"/>
        <v>613</v>
      </c>
      <c r="F6617">
        <f t="shared" si="278"/>
        <v>4</v>
      </c>
      <c r="G6617" t="str">
        <f t="shared" si="279"/>
        <v>{"AttrType":"Time","Value":4}</v>
      </c>
    </row>
    <row r="6618" spans="1:7">
      <c r="A6618">
        <v>16614</v>
      </c>
      <c r="B6618" t="s">
        <v>31</v>
      </c>
      <c r="C6618" t="s">
        <v>32</v>
      </c>
      <c r="D6618">
        <f t="shared" si="277"/>
        <v>614</v>
      </c>
      <c r="F6618">
        <f t="shared" si="278"/>
        <v>4</v>
      </c>
      <c r="G6618" t="str">
        <f t="shared" si="279"/>
        <v>{"AttrType":"Time","Value":4}</v>
      </c>
    </row>
    <row r="6619" spans="1:7">
      <c r="A6619">
        <v>16615</v>
      </c>
      <c r="B6619" t="s">
        <v>31</v>
      </c>
      <c r="C6619" t="s">
        <v>32</v>
      </c>
      <c r="D6619">
        <f t="shared" si="277"/>
        <v>615</v>
      </c>
      <c r="F6619">
        <f t="shared" si="278"/>
        <v>4</v>
      </c>
      <c r="G6619" t="str">
        <f t="shared" si="279"/>
        <v>{"AttrType":"Time","Value":4}</v>
      </c>
    </row>
    <row r="6620" spans="1:7">
      <c r="A6620">
        <v>16616</v>
      </c>
      <c r="B6620" t="s">
        <v>31</v>
      </c>
      <c r="C6620" t="s">
        <v>32</v>
      </c>
      <c r="D6620">
        <f t="shared" si="277"/>
        <v>616</v>
      </c>
      <c r="F6620">
        <f t="shared" si="278"/>
        <v>4</v>
      </c>
      <c r="G6620" t="str">
        <f t="shared" si="279"/>
        <v>{"AttrType":"Time","Value":4}</v>
      </c>
    </row>
    <row r="6621" spans="1:7">
      <c r="A6621">
        <v>16617</v>
      </c>
      <c r="B6621" t="s">
        <v>31</v>
      </c>
      <c r="C6621" t="s">
        <v>32</v>
      </c>
      <c r="D6621">
        <f t="shared" si="277"/>
        <v>617</v>
      </c>
      <c r="F6621">
        <f t="shared" si="278"/>
        <v>4</v>
      </c>
      <c r="G6621" t="str">
        <f t="shared" si="279"/>
        <v>{"AttrType":"Time","Value":4}</v>
      </c>
    </row>
    <row r="6622" spans="1:7">
      <c r="A6622">
        <v>16618</v>
      </c>
      <c r="B6622" t="s">
        <v>31</v>
      </c>
      <c r="C6622" t="s">
        <v>32</v>
      </c>
      <c r="D6622">
        <f t="shared" si="277"/>
        <v>618</v>
      </c>
      <c r="F6622">
        <f t="shared" si="278"/>
        <v>4</v>
      </c>
      <c r="G6622" t="str">
        <f t="shared" si="279"/>
        <v>{"AttrType":"Time","Value":4}</v>
      </c>
    </row>
    <row r="6623" spans="1:7">
      <c r="A6623">
        <v>16619</v>
      </c>
      <c r="B6623" t="s">
        <v>31</v>
      </c>
      <c r="C6623" t="s">
        <v>32</v>
      </c>
      <c r="D6623">
        <f t="shared" si="277"/>
        <v>619</v>
      </c>
      <c r="F6623">
        <f t="shared" si="278"/>
        <v>4</v>
      </c>
      <c r="G6623" t="str">
        <f t="shared" si="279"/>
        <v>{"AttrType":"Time","Value":4}</v>
      </c>
    </row>
    <row r="6624" spans="1:7">
      <c r="A6624">
        <v>16620</v>
      </c>
      <c r="B6624" t="s">
        <v>31</v>
      </c>
      <c r="C6624" t="s">
        <v>32</v>
      </c>
      <c r="D6624">
        <f t="shared" si="277"/>
        <v>620</v>
      </c>
      <c r="F6624">
        <f t="shared" si="278"/>
        <v>4</v>
      </c>
      <c r="G6624" t="str">
        <f t="shared" si="279"/>
        <v>{"AttrType":"Time","Value":4}</v>
      </c>
    </row>
    <row r="6625" spans="1:7">
      <c r="A6625">
        <v>16621</v>
      </c>
      <c r="B6625" t="s">
        <v>31</v>
      </c>
      <c r="C6625" t="s">
        <v>32</v>
      </c>
      <c r="D6625">
        <f t="shared" si="277"/>
        <v>621</v>
      </c>
      <c r="F6625">
        <f t="shared" si="278"/>
        <v>4</v>
      </c>
      <c r="G6625" t="str">
        <f t="shared" si="279"/>
        <v>{"AttrType":"Time","Value":4}</v>
      </c>
    </row>
    <row r="6626" spans="1:7">
      <c r="A6626">
        <v>16622</v>
      </c>
      <c r="B6626" t="s">
        <v>31</v>
      </c>
      <c r="C6626" t="s">
        <v>32</v>
      </c>
      <c r="D6626">
        <f t="shared" si="277"/>
        <v>622</v>
      </c>
      <c r="F6626">
        <f t="shared" si="278"/>
        <v>4</v>
      </c>
      <c r="G6626" t="str">
        <f t="shared" si="279"/>
        <v>{"AttrType":"Time","Value":4}</v>
      </c>
    </row>
    <row r="6627" spans="1:7">
      <c r="A6627">
        <v>16623</v>
      </c>
      <c r="B6627" t="s">
        <v>31</v>
      </c>
      <c r="C6627" t="s">
        <v>32</v>
      </c>
      <c r="D6627">
        <f t="shared" si="277"/>
        <v>623</v>
      </c>
      <c r="F6627">
        <f t="shared" si="278"/>
        <v>4</v>
      </c>
      <c r="G6627" t="str">
        <f t="shared" si="279"/>
        <v>{"AttrType":"Time","Value":4}</v>
      </c>
    </row>
    <row r="6628" spans="1:7">
      <c r="A6628">
        <v>16624</v>
      </c>
      <c r="B6628" t="s">
        <v>31</v>
      </c>
      <c r="C6628" t="s">
        <v>32</v>
      </c>
      <c r="D6628">
        <f t="shared" si="277"/>
        <v>624</v>
      </c>
      <c r="F6628">
        <f t="shared" si="278"/>
        <v>4</v>
      </c>
      <c r="G6628" t="str">
        <f t="shared" si="279"/>
        <v>{"AttrType":"Time","Value":4}</v>
      </c>
    </row>
    <row r="6629" spans="1:7">
      <c r="A6629">
        <v>16625</v>
      </c>
      <c r="B6629" t="s">
        <v>31</v>
      </c>
      <c r="C6629" t="s">
        <v>32</v>
      </c>
      <c r="D6629">
        <f t="shared" si="277"/>
        <v>625</v>
      </c>
      <c r="F6629">
        <f t="shared" si="278"/>
        <v>4</v>
      </c>
      <c r="G6629" t="str">
        <f t="shared" si="279"/>
        <v>{"AttrType":"Time","Value":4}</v>
      </c>
    </row>
    <row r="6630" spans="1:7">
      <c r="A6630">
        <v>16626</v>
      </c>
      <c r="B6630" t="s">
        <v>31</v>
      </c>
      <c r="C6630" t="s">
        <v>32</v>
      </c>
      <c r="D6630">
        <f t="shared" si="277"/>
        <v>626</v>
      </c>
      <c r="F6630">
        <f t="shared" si="278"/>
        <v>4</v>
      </c>
      <c r="G6630" t="str">
        <f t="shared" si="279"/>
        <v>{"AttrType":"Time","Value":4}</v>
      </c>
    </row>
    <row r="6631" spans="1:7">
      <c r="A6631">
        <v>16627</v>
      </c>
      <c r="B6631" t="s">
        <v>31</v>
      </c>
      <c r="C6631" t="s">
        <v>32</v>
      </c>
      <c r="D6631">
        <f t="shared" si="277"/>
        <v>627</v>
      </c>
      <c r="F6631">
        <f t="shared" si="278"/>
        <v>4</v>
      </c>
      <c r="G6631" t="str">
        <f t="shared" si="279"/>
        <v>{"AttrType":"Time","Value":4}</v>
      </c>
    </row>
    <row r="6632" spans="1:7">
      <c r="A6632">
        <v>16628</v>
      </c>
      <c r="B6632" t="s">
        <v>31</v>
      </c>
      <c r="C6632" t="s">
        <v>32</v>
      </c>
      <c r="D6632">
        <f t="shared" si="277"/>
        <v>628</v>
      </c>
      <c r="F6632">
        <f t="shared" si="278"/>
        <v>4</v>
      </c>
      <c r="G6632" t="str">
        <f t="shared" si="279"/>
        <v>{"AttrType":"Time","Value":4}</v>
      </c>
    </row>
    <row r="6633" spans="1:7">
      <c r="A6633">
        <v>16629</v>
      </c>
      <c r="B6633" t="s">
        <v>31</v>
      </c>
      <c r="C6633" t="s">
        <v>32</v>
      </c>
      <c r="D6633">
        <f t="shared" si="277"/>
        <v>629</v>
      </c>
      <c r="F6633">
        <f t="shared" si="278"/>
        <v>4</v>
      </c>
      <c r="G6633" t="str">
        <f t="shared" si="279"/>
        <v>{"AttrType":"Time","Value":4}</v>
      </c>
    </row>
    <row r="6634" spans="1:7">
      <c r="A6634">
        <v>16630</v>
      </c>
      <c r="B6634" t="s">
        <v>31</v>
      </c>
      <c r="C6634" t="s">
        <v>32</v>
      </c>
      <c r="D6634">
        <f t="shared" si="277"/>
        <v>630</v>
      </c>
      <c r="F6634">
        <f t="shared" si="278"/>
        <v>4</v>
      </c>
      <c r="G6634" t="str">
        <f t="shared" si="279"/>
        <v>{"AttrType":"Time","Value":4}</v>
      </c>
    </row>
    <row r="6635" spans="1:7">
      <c r="A6635">
        <v>16631</v>
      </c>
      <c r="B6635" t="s">
        <v>31</v>
      </c>
      <c r="C6635" t="s">
        <v>32</v>
      </c>
      <c r="D6635">
        <f t="shared" si="277"/>
        <v>631</v>
      </c>
      <c r="F6635">
        <f t="shared" si="278"/>
        <v>4</v>
      </c>
      <c r="G6635" t="str">
        <f t="shared" si="279"/>
        <v>{"AttrType":"Time","Value":4}</v>
      </c>
    </row>
    <row r="6636" spans="1:7">
      <c r="A6636">
        <v>16632</v>
      </c>
      <c r="B6636" t="s">
        <v>31</v>
      </c>
      <c r="C6636" t="s">
        <v>32</v>
      </c>
      <c r="D6636">
        <f t="shared" si="277"/>
        <v>632</v>
      </c>
      <c r="F6636">
        <f t="shared" si="278"/>
        <v>4</v>
      </c>
      <c r="G6636" t="str">
        <f t="shared" si="279"/>
        <v>{"AttrType":"Time","Value":4}</v>
      </c>
    </row>
    <row r="6637" spans="1:7">
      <c r="A6637">
        <v>16633</v>
      </c>
      <c r="B6637" t="s">
        <v>31</v>
      </c>
      <c r="C6637" t="s">
        <v>32</v>
      </c>
      <c r="D6637">
        <f t="shared" ref="D6637:D6700" si="280">D5637</f>
        <v>633</v>
      </c>
      <c r="F6637">
        <f t="shared" si="278"/>
        <v>4</v>
      </c>
      <c r="G6637" t="str">
        <f t="shared" si="279"/>
        <v>{"AttrType":"Time","Value":4}</v>
      </c>
    </row>
    <row r="6638" spans="1:7">
      <c r="A6638">
        <v>16634</v>
      </c>
      <c r="B6638" t="s">
        <v>31</v>
      </c>
      <c r="C6638" t="s">
        <v>32</v>
      </c>
      <c r="D6638">
        <f t="shared" si="280"/>
        <v>634</v>
      </c>
      <c r="F6638">
        <f t="shared" ref="F6638:F6701" si="281">F5638</f>
        <v>4</v>
      </c>
      <c r="G6638" t="str">
        <f t="shared" si="279"/>
        <v>{"AttrType":"Time","Value":4}</v>
      </c>
    </row>
    <row r="6639" spans="1:7">
      <c r="A6639">
        <v>16635</v>
      </c>
      <c r="B6639" t="s">
        <v>31</v>
      </c>
      <c r="C6639" t="s">
        <v>32</v>
      </c>
      <c r="D6639">
        <f t="shared" si="280"/>
        <v>635</v>
      </c>
      <c r="F6639">
        <f t="shared" si="281"/>
        <v>4</v>
      </c>
      <c r="G6639" t="str">
        <f t="shared" si="279"/>
        <v>{"AttrType":"Time","Value":4}</v>
      </c>
    </row>
    <row r="6640" spans="1:7">
      <c r="A6640">
        <v>16636</v>
      </c>
      <c r="B6640" t="s">
        <v>31</v>
      </c>
      <c r="C6640" t="s">
        <v>32</v>
      </c>
      <c r="D6640">
        <f t="shared" si="280"/>
        <v>636</v>
      </c>
      <c r="F6640">
        <f t="shared" si="281"/>
        <v>4</v>
      </c>
      <c r="G6640" t="str">
        <f t="shared" si="279"/>
        <v>{"AttrType":"Time","Value":4}</v>
      </c>
    </row>
    <row r="6641" spans="1:7">
      <c r="A6641">
        <v>16637</v>
      </c>
      <c r="B6641" t="s">
        <v>31</v>
      </c>
      <c r="C6641" t="s">
        <v>32</v>
      </c>
      <c r="D6641">
        <f t="shared" si="280"/>
        <v>637</v>
      </c>
      <c r="F6641">
        <f t="shared" si="281"/>
        <v>4</v>
      </c>
      <c r="G6641" t="str">
        <f t="shared" si="279"/>
        <v>{"AttrType":"Time","Value":4}</v>
      </c>
    </row>
    <row r="6642" spans="1:7">
      <c r="A6642">
        <v>16638</v>
      </c>
      <c r="B6642" t="s">
        <v>31</v>
      </c>
      <c r="C6642" t="s">
        <v>32</v>
      </c>
      <c r="D6642">
        <f t="shared" si="280"/>
        <v>638</v>
      </c>
      <c r="F6642">
        <f t="shared" si="281"/>
        <v>4</v>
      </c>
      <c r="G6642" t="str">
        <f t="shared" si="279"/>
        <v>{"AttrType":"Time","Value":4}</v>
      </c>
    </row>
    <row r="6643" spans="1:7">
      <c r="A6643">
        <v>16639</v>
      </c>
      <c r="B6643" t="s">
        <v>31</v>
      </c>
      <c r="C6643" t="s">
        <v>32</v>
      </c>
      <c r="D6643">
        <f t="shared" si="280"/>
        <v>639</v>
      </c>
      <c r="F6643">
        <f t="shared" si="281"/>
        <v>4</v>
      </c>
      <c r="G6643" t="str">
        <f t="shared" si="279"/>
        <v>{"AttrType":"Time","Value":4}</v>
      </c>
    </row>
    <row r="6644" spans="1:7">
      <c r="A6644">
        <v>16640</v>
      </c>
      <c r="B6644" t="s">
        <v>31</v>
      </c>
      <c r="C6644" t="s">
        <v>32</v>
      </c>
      <c r="D6644">
        <f t="shared" si="280"/>
        <v>640</v>
      </c>
      <c r="F6644">
        <f t="shared" si="281"/>
        <v>4</v>
      </c>
      <c r="G6644" t="str">
        <f t="shared" si="279"/>
        <v>{"AttrType":"Time","Value":4}</v>
      </c>
    </row>
    <row r="6645" spans="1:7">
      <c r="A6645">
        <v>16641</v>
      </c>
      <c r="B6645" t="s">
        <v>31</v>
      </c>
      <c r="C6645" t="s">
        <v>32</v>
      </c>
      <c r="D6645">
        <f t="shared" si="280"/>
        <v>641</v>
      </c>
      <c r="F6645">
        <f t="shared" si="281"/>
        <v>4</v>
      </c>
      <c r="G6645" t="str">
        <f t="shared" si="279"/>
        <v>{"AttrType":"Time","Value":4}</v>
      </c>
    </row>
    <row r="6646" spans="1:7">
      <c r="A6646">
        <v>16642</v>
      </c>
      <c r="B6646" t="s">
        <v>31</v>
      </c>
      <c r="C6646" t="s">
        <v>32</v>
      </c>
      <c r="D6646">
        <f t="shared" si="280"/>
        <v>642</v>
      </c>
      <c r="F6646">
        <f t="shared" si="281"/>
        <v>4</v>
      </c>
      <c r="G6646" t="str">
        <f t="shared" si="279"/>
        <v>{"AttrType":"Time","Value":4}</v>
      </c>
    </row>
    <row r="6647" spans="1:7">
      <c r="A6647">
        <v>16643</v>
      </c>
      <c r="B6647" t="s">
        <v>31</v>
      </c>
      <c r="C6647" t="s">
        <v>32</v>
      </c>
      <c r="D6647">
        <f t="shared" si="280"/>
        <v>643</v>
      </c>
      <c r="F6647">
        <f t="shared" si="281"/>
        <v>4</v>
      </c>
      <c r="G6647" t="str">
        <f t="shared" si="279"/>
        <v>{"AttrType":"Time","Value":4}</v>
      </c>
    </row>
    <row r="6648" spans="1:7">
      <c r="A6648">
        <v>16644</v>
      </c>
      <c r="B6648" t="s">
        <v>31</v>
      </c>
      <c r="C6648" t="s">
        <v>32</v>
      </c>
      <c r="D6648">
        <f t="shared" si="280"/>
        <v>644</v>
      </c>
      <c r="F6648">
        <f t="shared" si="281"/>
        <v>4</v>
      </c>
      <c r="G6648" t="str">
        <f t="shared" si="279"/>
        <v>{"AttrType":"Time","Value":4}</v>
      </c>
    </row>
    <row r="6649" spans="1:7">
      <c r="A6649">
        <v>16645</v>
      </c>
      <c r="B6649" t="s">
        <v>31</v>
      </c>
      <c r="C6649" t="s">
        <v>32</v>
      </c>
      <c r="D6649">
        <f t="shared" si="280"/>
        <v>645</v>
      </c>
      <c r="F6649">
        <f t="shared" si="281"/>
        <v>4</v>
      </c>
      <c r="G6649" t="str">
        <f t="shared" si="279"/>
        <v>{"AttrType":"Time","Value":4}</v>
      </c>
    </row>
    <row r="6650" spans="1:7">
      <c r="A6650">
        <v>16646</v>
      </c>
      <c r="B6650" t="s">
        <v>31</v>
      </c>
      <c r="C6650" t="s">
        <v>32</v>
      </c>
      <c r="D6650">
        <f t="shared" si="280"/>
        <v>646</v>
      </c>
      <c r="F6650">
        <f t="shared" si="281"/>
        <v>4</v>
      </c>
      <c r="G6650" t="str">
        <f t="shared" si="279"/>
        <v>{"AttrType":"Time","Value":4}</v>
      </c>
    </row>
    <row r="6651" spans="1:7">
      <c r="A6651">
        <v>16647</v>
      </c>
      <c r="B6651" t="s">
        <v>31</v>
      </c>
      <c r="C6651" t="s">
        <v>32</v>
      </c>
      <c r="D6651">
        <f t="shared" si="280"/>
        <v>647</v>
      </c>
      <c r="F6651">
        <f t="shared" si="281"/>
        <v>4</v>
      </c>
      <c r="G6651" t="str">
        <f t="shared" si="279"/>
        <v>{"AttrType":"Time","Value":4}</v>
      </c>
    </row>
    <row r="6652" spans="1:7">
      <c r="A6652">
        <v>16648</v>
      </c>
      <c r="B6652" t="s">
        <v>31</v>
      </c>
      <c r="C6652" t="s">
        <v>32</v>
      </c>
      <c r="D6652">
        <f t="shared" si="280"/>
        <v>648</v>
      </c>
      <c r="F6652">
        <f t="shared" si="281"/>
        <v>4</v>
      </c>
      <c r="G6652" t="str">
        <f t="shared" si="279"/>
        <v>{"AttrType":"Time","Value":4}</v>
      </c>
    </row>
    <row r="6653" spans="1:7">
      <c r="A6653">
        <v>16649</v>
      </c>
      <c r="B6653" t="s">
        <v>31</v>
      </c>
      <c r="C6653" t="s">
        <v>32</v>
      </c>
      <c r="D6653">
        <f t="shared" si="280"/>
        <v>649</v>
      </c>
      <c r="F6653">
        <f t="shared" si="281"/>
        <v>4</v>
      </c>
      <c r="G6653" t="str">
        <f t="shared" si="279"/>
        <v>{"AttrType":"Time","Value":4}</v>
      </c>
    </row>
    <row r="6654" spans="1:7">
      <c r="A6654">
        <v>16650</v>
      </c>
      <c r="B6654" t="s">
        <v>31</v>
      </c>
      <c r="C6654" t="s">
        <v>32</v>
      </c>
      <c r="D6654">
        <f t="shared" si="280"/>
        <v>650</v>
      </c>
      <c r="F6654">
        <f t="shared" si="281"/>
        <v>4</v>
      </c>
      <c r="G6654" t="str">
        <f t="shared" si="279"/>
        <v>{"AttrType":"Time","Value":4}</v>
      </c>
    </row>
    <row r="6655" spans="1:7">
      <c r="A6655">
        <v>16651</v>
      </c>
      <c r="B6655" t="s">
        <v>31</v>
      </c>
      <c r="C6655" t="s">
        <v>32</v>
      </c>
      <c r="D6655">
        <f t="shared" si="280"/>
        <v>651</v>
      </c>
      <c r="F6655">
        <f t="shared" si="281"/>
        <v>4</v>
      </c>
      <c r="G6655" t="str">
        <f t="shared" si="279"/>
        <v>{"AttrType":"Time","Value":4}</v>
      </c>
    </row>
    <row r="6656" spans="1:7">
      <c r="A6656">
        <v>16652</v>
      </c>
      <c r="B6656" t="s">
        <v>31</v>
      </c>
      <c r="C6656" t="s">
        <v>32</v>
      </c>
      <c r="D6656">
        <f t="shared" si="280"/>
        <v>652</v>
      </c>
      <c r="F6656">
        <f t="shared" si="281"/>
        <v>4</v>
      </c>
      <c r="G6656" t="str">
        <f t="shared" si="279"/>
        <v>{"AttrType":"Time","Value":4}</v>
      </c>
    </row>
    <row r="6657" spans="1:7">
      <c r="A6657">
        <v>16653</v>
      </c>
      <c r="B6657" t="s">
        <v>31</v>
      </c>
      <c r="C6657" t="s">
        <v>32</v>
      </c>
      <c r="D6657">
        <f t="shared" si="280"/>
        <v>653</v>
      </c>
      <c r="F6657">
        <f t="shared" si="281"/>
        <v>4</v>
      </c>
      <c r="G6657" t="str">
        <f t="shared" si="279"/>
        <v>{"AttrType":"Time","Value":4}</v>
      </c>
    </row>
    <row r="6658" spans="1:7">
      <c r="A6658">
        <v>16654</v>
      </c>
      <c r="B6658" t="s">
        <v>31</v>
      </c>
      <c r="C6658" t="s">
        <v>32</v>
      </c>
      <c r="D6658">
        <f t="shared" si="280"/>
        <v>654</v>
      </c>
      <c r="F6658">
        <f t="shared" si="281"/>
        <v>4</v>
      </c>
      <c r="G6658" t="str">
        <f t="shared" si="279"/>
        <v>{"AttrType":"Time","Value":4}</v>
      </c>
    </row>
    <row r="6659" spans="1:7">
      <c r="A6659">
        <v>16655</v>
      </c>
      <c r="B6659" t="s">
        <v>31</v>
      </c>
      <c r="C6659" t="s">
        <v>32</v>
      </c>
      <c r="D6659">
        <f t="shared" si="280"/>
        <v>655</v>
      </c>
      <c r="F6659">
        <f t="shared" si="281"/>
        <v>4</v>
      </c>
      <c r="G6659" t="str">
        <f t="shared" si="279"/>
        <v>{"AttrType":"Time","Value":4}</v>
      </c>
    </row>
    <row r="6660" spans="1:7">
      <c r="A6660">
        <v>16656</v>
      </c>
      <c r="B6660" t="s">
        <v>31</v>
      </c>
      <c r="C6660" t="s">
        <v>32</v>
      </c>
      <c r="D6660">
        <f t="shared" si="280"/>
        <v>656</v>
      </c>
      <c r="F6660">
        <f t="shared" si="281"/>
        <v>4</v>
      </c>
      <c r="G6660" t="str">
        <f t="shared" si="279"/>
        <v>{"AttrType":"Time","Value":4}</v>
      </c>
    </row>
    <row r="6661" spans="1:7">
      <c r="A6661">
        <v>16657</v>
      </c>
      <c r="B6661" t="s">
        <v>31</v>
      </c>
      <c r="C6661" t="s">
        <v>32</v>
      </c>
      <c r="D6661">
        <f t="shared" si="280"/>
        <v>657</v>
      </c>
      <c r="F6661">
        <f t="shared" si="281"/>
        <v>4</v>
      </c>
      <c r="G6661" t="str">
        <f t="shared" si="279"/>
        <v>{"AttrType":"Time","Value":4}</v>
      </c>
    </row>
    <row r="6662" spans="1:7">
      <c r="A6662">
        <v>16658</v>
      </c>
      <c r="B6662" t="s">
        <v>31</v>
      </c>
      <c r="C6662" t="s">
        <v>32</v>
      </c>
      <c r="D6662">
        <f t="shared" si="280"/>
        <v>658</v>
      </c>
      <c r="F6662">
        <f t="shared" si="281"/>
        <v>4</v>
      </c>
      <c r="G6662" t="str">
        <f t="shared" ref="G6662:G6725" si="282">$M$2&amp;F6662&amp;$N$2</f>
        <v>{"AttrType":"Time","Value":4}</v>
      </c>
    </row>
    <row r="6663" spans="1:7">
      <c r="A6663">
        <v>16659</v>
      </c>
      <c r="B6663" t="s">
        <v>31</v>
      </c>
      <c r="C6663" t="s">
        <v>32</v>
      </c>
      <c r="D6663">
        <f t="shared" si="280"/>
        <v>659</v>
      </c>
      <c r="F6663">
        <f t="shared" si="281"/>
        <v>4</v>
      </c>
      <c r="G6663" t="str">
        <f t="shared" si="282"/>
        <v>{"AttrType":"Time","Value":4}</v>
      </c>
    </row>
    <row r="6664" spans="1:7">
      <c r="A6664">
        <v>16660</v>
      </c>
      <c r="B6664" t="s">
        <v>31</v>
      </c>
      <c r="C6664" t="s">
        <v>32</v>
      </c>
      <c r="D6664">
        <f t="shared" si="280"/>
        <v>660</v>
      </c>
      <c r="F6664">
        <f t="shared" si="281"/>
        <v>4</v>
      </c>
      <c r="G6664" t="str">
        <f t="shared" si="282"/>
        <v>{"AttrType":"Time","Value":4}</v>
      </c>
    </row>
    <row r="6665" spans="1:7">
      <c r="A6665">
        <v>16661</v>
      </c>
      <c r="B6665" t="s">
        <v>31</v>
      </c>
      <c r="C6665" t="s">
        <v>32</v>
      </c>
      <c r="D6665">
        <f t="shared" si="280"/>
        <v>661</v>
      </c>
      <c r="F6665">
        <f t="shared" si="281"/>
        <v>4</v>
      </c>
      <c r="G6665" t="str">
        <f t="shared" si="282"/>
        <v>{"AttrType":"Time","Value":4}</v>
      </c>
    </row>
    <row r="6666" spans="1:7">
      <c r="A6666">
        <v>16662</v>
      </c>
      <c r="B6666" t="s">
        <v>31</v>
      </c>
      <c r="C6666" t="s">
        <v>32</v>
      </c>
      <c r="D6666">
        <f t="shared" si="280"/>
        <v>662</v>
      </c>
      <c r="F6666">
        <f t="shared" si="281"/>
        <v>4</v>
      </c>
      <c r="G6666" t="str">
        <f t="shared" si="282"/>
        <v>{"AttrType":"Time","Value":4}</v>
      </c>
    </row>
    <row r="6667" spans="1:7">
      <c r="A6667">
        <v>16663</v>
      </c>
      <c r="B6667" t="s">
        <v>31</v>
      </c>
      <c r="C6667" t="s">
        <v>32</v>
      </c>
      <c r="D6667">
        <f t="shared" si="280"/>
        <v>663</v>
      </c>
      <c r="F6667">
        <f t="shared" si="281"/>
        <v>4</v>
      </c>
      <c r="G6667" t="str">
        <f t="shared" si="282"/>
        <v>{"AttrType":"Time","Value":4}</v>
      </c>
    </row>
    <row r="6668" spans="1:7">
      <c r="A6668">
        <v>16664</v>
      </c>
      <c r="B6668" t="s">
        <v>31</v>
      </c>
      <c r="C6668" t="s">
        <v>32</v>
      </c>
      <c r="D6668">
        <f t="shared" si="280"/>
        <v>664</v>
      </c>
      <c r="F6668">
        <f t="shared" si="281"/>
        <v>4</v>
      </c>
      <c r="G6668" t="str">
        <f t="shared" si="282"/>
        <v>{"AttrType":"Time","Value":4}</v>
      </c>
    </row>
    <row r="6669" spans="1:7">
      <c r="A6669">
        <v>16665</v>
      </c>
      <c r="B6669" t="s">
        <v>31</v>
      </c>
      <c r="C6669" t="s">
        <v>32</v>
      </c>
      <c r="D6669">
        <f t="shared" si="280"/>
        <v>665</v>
      </c>
      <c r="F6669">
        <f t="shared" si="281"/>
        <v>4</v>
      </c>
      <c r="G6669" t="str">
        <f t="shared" si="282"/>
        <v>{"AttrType":"Time","Value":4}</v>
      </c>
    </row>
    <row r="6670" spans="1:7">
      <c r="A6670">
        <v>16666</v>
      </c>
      <c r="B6670" t="s">
        <v>31</v>
      </c>
      <c r="C6670" t="s">
        <v>32</v>
      </c>
      <c r="D6670">
        <f t="shared" si="280"/>
        <v>666</v>
      </c>
      <c r="F6670">
        <f t="shared" si="281"/>
        <v>4</v>
      </c>
      <c r="G6670" t="str">
        <f t="shared" si="282"/>
        <v>{"AttrType":"Time","Value":4}</v>
      </c>
    </row>
    <row r="6671" spans="1:7">
      <c r="A6671">
        <v>16667</v>
      </c>
      <c r="B6671" t="s">
        <v>31</v>
      </c>
      <c r="C6671" t="s">
        <v>32</v>
      </c>
      <c r="D6671">
        <f t="shared" si="280"/>
        <v>667</v>
      </c>
      <c r="F6671">
        <f t="shared" si="281"/>
        <v>4</v>
      </c>
      <c r="G6671" t="str">
        <f t="shared" si="282"/>
        <v>{"AttrType":"Time","Value":4}</v>
      </c>
    </row>
    <row r="6672" spans="1:7">
      <c r="A6672">
        <v>16668</v>
      </c>
      <c r="B6672" t="s">
        <v>31</v>
      </c>
      <c r="C6672" t="s">
        <v>32</v>
      </c>
      <c r="D6672">
        <f t="shared" si="280"/>
        <v>668</v>
      </c>
      <c r="F6672">
        <f t="shared" si="281"/>
        <v>4</v>
      </c>
      <c r="G6672" t="str">
        <f t="shared" si="282"/>
        <v>{"AttrType":"Time","Value":4}</v>
      </c>
    </row>
    <row r="6673" spans="1:7">
      <c r="A6673">
        <v>16669</v>
      </c>
      <c r="B6673" t="s">
        <v>31</v>
      </c>
      <c r="C6673" t="s">
        <v>32</v>
      </c>
      <c r="D6673">
        <f t="shared" si="280"/>
        <v>669</v>
      </c>
      <c r="F6673">
        <f t="shared" si="281"/>
        <v>4</v>
      </c>
      <c r="G6673" t="str">
        <f t="shared" si="282"/>
        <v>{"AttrType":"Time","Value":4}</v>
      </c>
    </row>
    <row r="6674" spans="1:7">
      <c r="A6674">
        <v>16670</v>
      </c>
      <c r="B6674" t="s">
        <v>31</v>
      </c>
      <c r="C6674" t="s">
        <v>32</v>
      </c>
      <c r="D6674">
        <f t="shared" si="280"/>
        <v>670</v>
      </c>
      <c r="F6674">
        <f t="shared" si="281"/>
        <v>4</v>
      </c>
      <c r="G6674" t="str">
        <f t="shared" si="282"/>
        <v>{"AttrType":"Time","Value":4}</v>
      </c>
    </row>
    <row r="6675" spans="1:7">
      <c r="A6675">
        <v>16671</v>
      </c>
      <c r="B6675" t="s">
        <v>31</v>
      </c>
      <c r="C6675" t="s">
        <v>32</v>
      </c>
      <c r="D6675">
        <f t="shared" si="280"/>
        <v>671</v>
      </c>
      <c r="F6675">
        <f t="shared" si="281"/>
        <v>4</v>
      </c>
      <c r="G6675" t="str">
        <f t="shared" si="282"/>
        <v>{"AttrType":"Time","Value":4}</v>
      </c>
    </row>
    <row r="6676" spans="1:7">
      <c r="A6676">
        <v>16672</v>
      </c>
      <c r="B6676" t="s">
        <v>31</v>
      </c>
      <c r="C6676" t="s">
        <v>32</v>
      </c>
      <c r="D6676">
        <f t="shared" si="280"/>
        <v>672</v>
      </c>
      <c r="F6676">
        <f t="shared" si="281"/>
        <v>4</v>
      </c>
      <c r="G6676" t="str">
        <f t="shared" si="282"/>
        <v>{"AttrType":"Time","Value":4}</v>
      </c>
    </row>
    <row r="6677" spans="1:7">
      <c r="A6677">
        <v>16673</v>
      </c>
      <c r="B6677" t="s">
        <v>31</v>
      </c>
      <c r="C6677" t="s">
        <v>32</v>
      </c>
      <c r="D6677">
        <f t="shared" si="280"/>
        <v>673</v>
      </c>
      <c r="F6677">
        <f t="shared" si="281"/>
        <v>4</v>
      </c>
      <c r="G6677" t="str">
        <f t="shared" si="282"/>
        <v>{"AttrType":"Time","Value":4}</v>
      </c>
    </row>
    <row r="6678" spans="1:7">
      <c r="A6678">
        <v>16674</v>
      </c>
      <c r="B6678" t="s">
        <v>31</v>
      </c>
      <c r="C6678" t="s">
        <v>32</v>
      </c>
      <c r="D6678">
        <f t="shared" si="280"/>
        <v>674</v>
      </c>
      <c r="F6678">
        <f t="shared" si="281"/>
        <v>4</v>
      </c>
      <c r="G6678" t="str">
        <f t="shared" si="282"/>
        <v>{"AttrType":"Time","Value":4}</v>
      </c>
    </row>
    <row r="6679" spans="1:7">
      <c r="A6679">
        <v>16675</v>
      </c>
      <c r="B6679" t="s">
        <v>31</v>
      </c>
      <c r="C6679" t="s">
        <v>32</v>
      </c>
      <c r="D6679">
        <f t="shared" si="280"/>
        <v>675</v>
      </c>
      <c r="F6679">
        <f t="shared" si="281"/>
        <v>4</v>
      </c>
      <c r="G6679" t="str">
        <f t="shared" si="282"/>
        <v>{"AttrType":"Time","Value":4}</v>
      </c>
    </row>
    <row r="6680" spans="1:7">
      <c r="A6680">
        <v>16676</v>
      </c>
      <c r="B6680" t="s">
        <v>31</v>
      </c>
      <c r="C6680" t="s">
        <v>32</v>
      </c>
      <c r="D6680">
        <f t="shared" si="280"/>
        <v>676</v>
      </c>
      <c r="F6680">
        <f t="shared" si="281"/>
        <v>4</v>
      </c>
      <c r="G6680" t="str">
        <f t="shared" si="282"/>
        <v>{"AttrType":"Time","Value":4}</v>
      </c>
    </row>
    <row r="6681" spans="1:7">
      <c r="A6681">
        <v>16677</v>
      </c>
      <c r="B6681" t="s">
        <v>31</v>
      </c>
      <c r="C6681" t="s">
        <v>32</v>
      </c>
      <c r="D6681">
        <f t="shared" si="280"/>
        <v>677</v>
      </c>
      <c r="F6681">
        <f t="shared" si="281"/>
        <v>4</v>
      </c>
      <c r="G6681" t="str">
        <f t="shared" si="282"/>
        <v>{"AttrType":"Time","Value":4}</v>
      </c>
    </row>
    <row r="6682" spans="1:7">
      <c r="A6682">
        <v>16678</v>
      </c>
      <c r="B6682" t="s">
        <v>31</v>
      </c>
      <c r="C6682" t="s">
        <v>32</v>
      </c>
      <c r="D6682">
        <f t="shared" si="280"/>
        <v>678</v>
      </c>
      <c r="F6682">
        <f t="shared" si="281"/>
        <v>4</v>
      </c>
      <c r="G6682" t="str">
        <f t="shared" si="282"/>
        <v>{"AttrType":"Time","Value":4}</v>
      </c>
    </row>
    <row r="6683" spans="1:7">
      <c r="A6683">
        <v>16679</v>
      </c>
      <c r="B6683" t="s">
        <v>31</v>
      </c>
      <c r="C6683" t="s">
        <v>32</v>
      </c>
      <c r="D6683">
        <f t="shared" si="280"/>
        <v>679</v>
      </c>
      <c r="F6683">
        <f t="shared" si="281"/>
        <v>4</v>
      </c>
      <c r="G6683" t="str">
        <f t="shared" si="282"/>
        <v>{"AttrType":"Time","Value":4}</v>
      </c>
    </row>
    <row r="6684" spans="1:7">
      <c r="A6684">
        <v>16680</v>
      </c>
      <c r="B6684" t="s">
        <v>31</v>
      </c>
      <c r="C6684" t="s">
        <v>32</v>
      </c>
      <c r="D6684">
        <f t="shared" si="280"/>
        <v>680</v>
      </c>
      <c r="F6684">
        <f t="shared" si="281"/>
        <v>4</v>
      </c>
      <c r="G6684" t="str">
        <f t="shared" si="282"/>
        <v>{"AttrType":"Time","Value":4}</v>
      </c>
    </row>
    <row r="6685" spans="1:7">
      <c r="A6685">
        <v>16681</v>
      </c>
      <c r="B6685" t="s">
        <v>31</v>
      </c>
      <c r="C6685" t="s">
        <v>32</v>
      </c>
      <c r="D6685">
        <f t="shared" si="280"/>
        <v>681</v>
      </c>
      <c r="F6685">
        <f t="shared" si="281"/>
        <v>4</v>
      </c>
      <c r="G6685" t="str">
        <f t="shared" si="282"/>
        <v>{"AttrType":"Time","Value":4}</v>
      </c>
    </row>
    <row r="6686" spans="1:7">
      <c r="A6686">
        <v>16682</v>
      </c>
      <c r="B6686" t="s">
        <v>31</v>
      </c>
      <c r="C6686" t="s">
        <v>32</v>
      </c>
      <c r="D6686">
        <f t="shared" si="280"/>
        <v>682</v>
      </c>
      <c r="F6686">
        <f t="shared" si="281"/>
        <v>4</v>
      </c>
      <c r="G6686" t="str">
        <f t="shared" si="282"/>
        <v>{"AttrType":"Time","Value":4}</v>
      </c>
    </row>
    <row r="6687" spans="1:7">
      <c r="A6687">
        <v>16683</v>
      </c>
      <c r="B6687" t="s">
        <v>31</v>
      </c>
      <c r="C6687" t="s">
        <v>32</v>
      </c>
      <c r="D6687">
        <f t="shared" si="280"/>
        <v>683</v>
      </c>
      <c r="F6687">
        <f t="shared" si="281"/>
        <v>4</v>
      </c>
      <c r="G6687" t="str">
        <f t="shared" si="282"/>
        <v>{"AttrType":"Time","Value":4}</v>
      </c>
    </row>
    <row r="6688" spans="1:7">
      <c r="A6688">
        <v>16684</v>
      </c>
      <c r="B6688" t="s">
        <v>31</v>
      </c>
      <c r="C6688" t="s">
        <v>32</v>
      </c>
      <c r="D6688">
        <f t="shared" si="280"/>
        <v>684</v>
      </c>
      <c r="F6688">
        <f t="shared" si="281"/>
        <v>4</v>
      </c>
      <c r="G6688" t="str">
        <f t="shared" si="282"/>
        <v>{"AttrType":"Time","Value":4}</v>
      </c>
    </row>
    <row r="6689" spans="1:7">
      <c r="A6689">
        <v>16685</v>
      </c>
      <c r="B6689" t="s">
        <v>31</v>
      </c>
      <c r="C6689" t="s">
        <v>32</v>
      </c>
      <c r="D6689">
        <f t="shared" si="280"/>
        <v>685</v>
      </c>
      <c r="F6689">
        <f t="shared" si="281"/>
        <v>4</v>
      </c>
      <c r="G6689" t="str">
        <f t="shared" si="282"/>
        <v>{"AttrType":"Time","Value":4}</v>
      </c>
    </row>
    <row r="6690" spans="1:7">
      <c r="A6690">
        <v>16686</v>
      </c>
      <c r="B6690" t="s">
        <v>31</v>
      </c>
      <c r="C6690" t="s">
        <v>32</v>
      </c>
      <c r="D6690">
        <f t="shared" si="280"/>
        <v>686</v>
      </c>
      <c r="F6690">
        <f t="shared" si="281"/>
        <v>4</v>
      </c>
      <c r="G6690" t="str">
        <f t="shared" si="282"/>
        <v>{"AttrType":"Time","Value":4}</v>
      </c>
    </row>
    <row r="6691" spans="1:7">
      <c r="A6691">
        <v>16687</v>
      </c>
      <c r="B6691" t="s">
        <v>31</v>
      </c>
      <c r="C6691" t="s">
        <v>32</v>
      </c>
      <c r="D6691">
        <f t="shared" si="280"/>
        <v>687</v>
      </c>
      <c r="F6691">
        <f t="shared" si="281"/>
        <v>4</v>
      </c>
      <c r="G6691" t="str">
        <f t="shared" si="282"/>
        <v>{"AttrType":"Time","Value":4}</v>
      </c>
    </row>
    <row r="6692" spans="1:7">
      <c r="A6692">
        <v>16688</v>
      </c>
      <c r="B6692" t="s">
        <v>31</v>
      </c>
      <c r="C6692" t="s">
        <v>32</v>
      </c>
      <c r="D6692">
        <f t="shared" si="280"/>
        <v>688</v>
      </c>
      <c r="F6692">
        <f t="shared" si="281"/>
        <v>4</v>
      </c>
      <c r="G6692" t="str">
        <f t="shared" si="282"/>
        <v>{"AttrType":"Time","Value":4}</v>
      </c>
    </row>
    <row r="6693" spans="1:7">
      <c r="A6693">
        <v>16689</v>
      </c>
      <c r="B6693" t="s">
        <v>31</v>
      </c>
      <c r="C6693" t="s">
        <v>32</v>
      </c>
      <c r="D6693">
        <f t="shared" si="280"/>
        <v>689</v>
      </c>
      <c r="F6693">
        <f t="shared" si="281"/>
        <v>4</v>
      </c>
      <c r="G6693" t="str">
        <f t="shared" si="282"/>
        <v>{"AttrType":"Time","Value":4}</v>
      </c>
    </row>
    <row r="6694" spans="1:7">
      <c r="A6694">
        <v>16690</v>
      </c>
      <c r="B6694" t="s">
        <v>31</v>
      </c>
      <c r="C6694" t="s">
        <v>32</v>
      </c>
      <c r="D6694">
        <f t="shared" si="280"/>
        <v>690</v>
      </c>
      <c r="F6694">
        <f t="shared" si="281"/>
        <v>4</v>
      </c>
      <c r="G6694" t="str">
        <f t="shared" si="282"/>
        <v>{"AttrType":"Time","Value":4}</v>
      </c>
    </row>
    <row r="6695" spans="1:7">
      <c r="A6695">
        <v>16691</v>
      </c>
      <c r="B6695" t="s">
        <v>31</v>
      </c>
      <c r="C6695" t="s">
        <v>32</v>
      </c>
      <c r="D6695">
        <f t="shared" si="280"/>
        <v>691</v>
      </c>
      <c r="F6695">
        <f t="shared" si="281"/>
        <v>4</v>
      </c>
      <c r="G6695" t="str">
        <f t="shared" si="282"/>
        <v>{"AttrType":"Time","Value":4}</v>
      </c>
    </row>
    <row r="6696" spans="1:7">
      <c r="A6696">
        <v>16692</v>
      </c>
      <c r="B6696" t="s">
        <v>31</v>
      </c>
      <c r="C6696" t="s">
        <v>32</v>
      </c>
      <c r="D6696">
        <f t="shared" si="280"/>
        <v>692</v>
      </c>
      <c r="F6696">
        <f t="shared" si="281"/>
        <v>4</v>
      </c>
      <c r="G6696" t="str">
        <f t="shared" si="282"/>
        <v>{"AttrType":"Time","Value":4}</v>
      </c>
    </row>
    <row r="6697" spans="1:7">
      <c r="A6697">
        <v>16693</v>
      </c>
      <c r="B6697" t="s">
        <v>31</v>
      </c>
      <c r="C6697" t="s">
        <v>32</v>
      </c>
      <c r="D6697">
        <f t="shared" si="280"/>
        <v>693</v>
      </c>
      <c r="F6697">
        <f t="shared" si="281"/>
        <v>4</v>
      </c>
      <c r="G6697" t="str">
        <f t="shared" si="282"/>
        <v>{"AttrType":"Time","Value":4}</v>
      </c>
    </row>
    <row r="6698" spans="1:7">
      <c r="A6698">
        <v>16694</v>
      </c>
      <c r="B6698" t="s">
        <v>31</v>
      </c>
      <c r="C6698" t="s">
        <v>32</v>
      </c>
      <c r="D6698">
        <f t="shared" si="280"/>
        <v>694</v>
      </c>
      <c r="F6698">
        <f t="shared" si="281"/>
        <v>4</v>
      </c>
      <c r="G6698" t="str">
        <f t="shared" si="282"/>
        <v>{"AttrType":"Time","Value":4}</v>
      </c>
    </row>
    <row r="6699" spans="1:7">
      <c r="A6699">
        <v>16695</v>
      </c>
      <c r="B6699" t="s">
        <v>31</v>
      </c>
      <c r="C6699" t="s">
        <v>32</v>
      </c>
      <c r="D6699">
        <f t="shared" si="280"/>
        <v>695</v>
      </c>
      <c r="F6699">
        <f t="shared" si="281"/>
        <v>4</v>
      </c>
      <c r="G6699" t="str">
        <f t="shared" si="282"/>
        <v>{"AttrType":"Time","Value":4}</v>
      </c>
    </row>
    <row r="6700" spans="1:7">
      <c r="A6700">
        <v>16696</v>
      </c>
      <c r="B6700" t="s">
        <v>31</v>
      </c>
      <c r="C6700" t="s">
        <v>32</v>
      </c>
      <c r="D6700">
        <f t="shared" si="280"/>
        <v>696</v>
      </c>
      <c r="F6700">
        <f t="shared" si="281"/>
        <v>4</v>
      </c>
      <c r="G6700" t="str">
        <f t="shared" si="282"/>
        <v>{"AttrType":"Time","Value":4}</v>
      </c>
    </row>
    <row r="6701" spans="1:7">
      <c r="A6701">
        <v>16697</v>
      </c>
      <c r="B6701" t="s">
        <v>31</v>
      </c>
      <c r="C6701" t="s">
        <v>32</v>
      </c>
      <c r="D6701">
        <f t="shared" ref="D6701:D6764" si="283">D5701</f>
        <v>697</v>
      </c>
      <c r="F6701">
        <f t="shared" si="281"/>
        <v>4</v>
      </c>
      <c r="G6701" t="str">
        <f t="shared" si="282"/>
        <v>{"AttrType":"Time","Value":4}</v>
      </c>
    </row>
    <row r="6702" spans="1:7">
      <c r="A6702">
        <v>16698</v>
      </c>
      <c r="B6702" t="s">
        <v>31</v>
      </c>
      <c r="C6702" t="s">
        <v>32</v>
      </c>
      <c r="D6702">
        <f t="shared" si="283"/>
        <v>698</v>
      </c>
      <c r="F6702">
        <f t="shared" ref="F6702:F6765" si="284">F5702</f>
        <v>4</v>
      </c>
      <c r="G6702" t="str">
        <f t="shared" si="282"/>
        <v>{"AttrType":"Time","Value":4}</v>
      </c>
    </row>
    <row r="6703" spans="1:7">
      <c r="A6703">
        <v>16699</v>
      </c>
      <c r="B6703" t="s">
        <v>31</v>
      </c>
      <c r="C6703" t="s">
        <v>32</v>
      </c>
      <c r="D6703">
        <f t="shared" si="283"/>
        <v>699</v>
      </c>
      <c r="F6703">
        <f t="shared" si="284"/>
        <v>4</v>
      </c>
      <c r="G6703" t="str">
        <f t="shared" si="282"/>
        <v>{"AttrType":"Time","Value":4}</v>
      </c>
    </row>
    <row r="6704" spans="1:7">
      <c r="A6704">
        <v>16700</v>
      </c>
      <c r="B6704" t="s">
        <v>31</v>
      </c>
      <c r="C6704" t="s">
        <v>32</v>
      </c>
      <c r="D6704">
        <f t="shared" si="283"/>
        <v>700</v>
      </c>
      <c r="F6704">
        <f t="shared" si="284"/>
        <v>4</v>
      </c>
      <c r="G6704" t="str">
        <f t="shared" si="282"/>
        <v>{"AttrType":"Time","Value":4}</v>
      </c>
    </row>
    <row r="6705" spans="1:7">
      <c r="A6705">
        <v>16701</v>
      </c>
      <c r="B6705" t="s">
        <v>31</v>
      </c>
      <c r="C6705" t="s">
        <v>32</v>
      </c>
      <c r="D6705">
        <f t="shared" si="283"/>
        <v>701</v>
      </c>
      <c r="F6705">
        <f t="shared" si="284"/>
        <v>4</v>
      </c>
      <c r="G6705" t="str">
        <f t="shared" si="282"/>
        <v>{"AttrType":"Time","Value":4}</v>
      </c>
    </row>
    <row r="6706" spans="1:7">
      <c r="A6706">
        <v>16702</v>
      </c>
      <c r="B6706" t="s">
        <v>31</v>
      </c>
      <c r="C6706" t="s">
        <v>32</v>
      </c>
      <c r="D6706">
        <f t="shared" si="283"/>
        <v>702</v>
      </c>
      <c r="F6706">
        <f t="shared" si="284"/>
        <v>4</v>
      </c>
      <c r="G6706" t="str">
        <f t="shared" si="282"/>
        <v>{"AttrType":"Time","Value":4}</v>
      </c>
    </row>
    <row r="6707" spans="1:7">
      <c r="A6707">
        <v>16703</v>
      </c>
      <c r="B6707" t="s">
        <v>31</v>
      </c>
      <c r="C6707" t="s">
        <v>32</v>
      </c>
      <c r="D6707">
        <f t="shared" si="283"/>
        <v>703</v>
      </c>
      <c r="F6707">
        <f t="shared" si="284"/>
        <v>4</v>
      </c>
      <c r="G6707" t="str">
        <f t="shared" si="282"/>
        <v>{"AttrType":"Time","Value":4}</v>
      </c>
    </row>
    <row r="6708" spans="1:7">
      <c r="A6708">
        <v>16704</v>
      </c>
      <c r="B6708" t="s">
        <v>31</v>
      </c>
      <c r="C6708" t="s">
        <v>32</v>
      </c>
      <c r="D6708">
        <f t="shared" si="283"/>
        <v>704</v>
      </c>
      <c r="F6708">
        <f t="shared" si="284"/>
        <v>4</v>
      </c>
      <c r="G6708" t="str">
        <f t="shared" si="282"/>
        <v>{"AttrType":"Time","Value":4}</v>
      </c>
    </row>
    <row r="6709" spans="1:7">
      <c r="A6709">
        <v>16705</v>
      </c>
      <c r="B6709" t="s">
        <v>31</v>
      </c>
      <c r="C6709" t="s">
        <v>32</v>
      </c>
      <c r="D6709">
        <f t="shared" si="283"/>
        <v>705</v>
      </c>
      <c r="F6709">
        <f t="shared" si="284"/>
        <v>4</v>
      </c>
      <c r="G6709" t="str">
        <f t="shared" si="282"/>
        <v>{"AttrType":"Time","Value":4}</v>
      </c>
    </row>
    <row r="6710" spans="1:7">
      <c r="A6710">
        <v>16706</v>
      </c>
      <c r="B6710" t="s">
        <v>31</v>
      </c>
      <c r="C6710" t="s">
        <v>32</v>
      </c>
      <c r="D6710">
        <f t="shared" si="283"/>
        <v>706</v>
      </c>
      <c r="F6710">
        <f t="shared" si="284"/>
        <v>4</v>
      </c>
      <c r="G6710" t="str">
        <f t="shared" si="282"/>
        <v>{"AttrType":"Time","Value":4}</v>
      </c>
    </row>
    <row r="6711" spans="1:7">
      <c r="A6711">
        <v>16707</v>
      </c>
      <c r="B6711" t="s">
        <v>31</v>
      </c>
      <c r="C6711" t="s">
        <v>32</v>
      </c>
      <c r="D6711">
        <f t="shared" si="283"/>
        <v>707</v>
      </c>
      <c r="F6711">
        <f t="shared" si="284"/>
        <v>4</v>
      </c>
      <c r="G6711" t="str">
        <f t="shared" si="282"/>
        <v>{"AttrType":"Time","Value":4}</v>
      </c>
    </row>
    <row r="6712" spans="1:7">
      <c r="A6712">
        <v>16708</v>
      </c>
      <c r="B6712" t="s">
        <v>31</v>
      </c>
      <c r="C6712" t="s">
        <v>32</v>
      </c>
      <c r="D6712">
        <f t="shared" si="283"/>
        <v>708</v>
      </c>
      <c r="F6712">
        <f t="shared" si="284"/>
        <v>4</v>
      </c>
      <c r="G6712" t="str">
        <f t="shared" si="282"/>
        <v>{"AttrType":"Time","Value":4}</v>
      </c>
    </row>
    <row r="6713" spans="1:7">
      <c r="A6713">
        <v>16709</v>
      </c>
      <c r="B6713" t="s">
        <v>31</v>
      </c>
      <c r="C6713" t="s">
        <v>32</v>
      </c>
      <c r="D6713">
        <f t="shared" si="283"/>
        <v>709</v>
      </c>
      <c r="F6713">
        <f t="shared" si="284"/>
        <v>4</v>
      </c>
      <c r="G6713" t="str">
        <f t="shared" si="282"/>
        <v>{"AttrType":"Time","Value":4}</v>
      </c>
    </row>
    <row r="6714" spans="1:7">
      <c r="A6714">
        <v>16710</v>
      </c>
      <c r="B6714" t="s">
        <v>31</v>
      </c>
      <c r="C6714" t="s">
        <v>32</v>
      </c>
      <c r="D6714">
        <f t="shared" si="283"/>
        <v>710</v>
      </c>
      <c r="F6714">
        <f t="shared" si="284"/>
        <v>4</v>
      </c>
      <c r="G6714" t="str">
        <f t="shared" si="282"/>
        <v>{"AttrType":"Time","Value":4}</v>
      </c>
    </row>
    <row r="6715" spans="1:7">
      <c r="A6715">
        <v>16711</v>
      </c>
      <c r="B6715" t="s">
        <v>31</v>
      </c>
      <c r="C6715" t="s">
        <v>32</v>
      </c>
      <c r="D6715">
        <f t="shared" si="283"/>
        <v>711</v>
      </c>
      <c r="F6715">
        <f t="shared" si="284"/>
        <v>4</v>
      </c>
      <c r="G6715" t="str">
        <f t="shared" si="282"/>
        <v>{"AttrType":"Time","Value":4}</v>
      </c>
    </row>
    <row r="6716" spans="1:7">
      <c r="A6716">
        <v>16712</v>
      </c>
      <c r="B6716" t="s">
        <v>31</v>
      </c>
      <c r="C6716" t="s">
        <v>32</v>
      </c>
      <c r="D6716">
        <f t="shared" si="283"/>
        <v>712</v>
      </c>
      <c r="F6716">
        <f t="shared" si="284"/>
        <v>4</v>
      </c>
      <c r="G6716" t="str">
        <f t="shared" si="282"/>
        <v>{"AttrType":"Time","Value":4}</v>
      </c>
    </row>
    <row r="6717" spans="1:7">
      <c r="A6717">
        <v>16713</v>
      </c>
      <c r="B6717" t="s">
        <v>31</v>
      </c>
      <c r="C6717" t="s">
        <v>32</v>
      </c>
      <c r="D6717">
        <f t="shared" si="283"/>
        <v>713</v>
      </c>
      <c r="F6717">
        <f t="shared" si="284"/>
        <v>4</v>
      </c>
      <c r="G6717" t="str">
        <f t="shared" si="282"/>
        <v>{"AttrType":"Time","Value":4}</v>
      </c>
    </row>
    <row r="6718" spans="1:7">
      <c r="A6718">
        <v>16714</v>
      </c>
      <c r="B6718" t="s">
        <v>31</v>
      </c>
      <c r="C6718" t="s">
        <v>32</v>
      </c>
      <c r="D6718">
        <f t="shared" si="283"/>
        <v>714</v>
      </c>
      <c r="F6718">
        <f t="shared" si="284"/>
        <v>4</v>
      </c>
      <c r="G6718" t="str">
        <f t="shared" si="282"/>
        <v>{"AttrType":"Time","Value":4}</v>
      </c>
    </row>
    <row r="6719" spans="1:7">
      <c r="A6719">
        <v>16715</v>
      </c>
      <c r="B6719" t="s">
        <v>31</v>
      </c>
      <c r="C6719" t="s">
        <v>32</v>
      </c>
      <c r="D6719">
        <f t="shared" si="283"/>
        <v>715</v>
      </c>
      <c r="F6719">
        <f t="shared" si="284"/>
        <v>4</v>
      </c>
      <c r="G6719" t="str">
        <f t="shared" si="282"/>
        <v>{"AttrType":"Time","Value":4}</v>
      </c>
    </row>
    <row r="6720" spans="1:7">
      <c r="A6720">
        <v>16716</v>
      </c>
      <c r="B6720" t="s">
        <v>31</v>
      </c>
      <c r="C6720" t="s">
        <v>32</v>
      </c>
      <c r="D6720">
        <f t="shared" si="283"/>
        <v>716</v>
      </c>
      <c r="F6720">
        <f t="shared" si="284"/>
        <v>4</v>
      </c>
      <c r="G6720" t="str">
        <f t="shared" si="282"/>
        <v>{"AttrType":"Time","Value":4}</v>
      </c>
    </row>
    <row r="6721" spans="1:7">
      <c r="A6721">
        <v>16717</v>
      </c>
      <c r="B6721" t="s">
        <v>31</v>
      </c>
      <c r="C6721" t="s">
        <v>32</v>
      </c>
      <c r="D6721">
        <f t="shared" si="283"/>
        <v>717</v>
      </c>
      <c r="F6721">
        <f t="shared" si="284"/>
        <v>4</v>
      </c>
      <c r="G6721" t="str">
        <f t="shared" si="282"/>
        <v>{"AttrType":"Time","Value":4}</v>
      </c>
    </row>
    <row r="6722" spans="1:7">
      <c r="A6722">
        <v>16718</v>
      </c>
      <c r="B6722" t="s">
        <v>31</v>
      </c>
      <c r="C6722" t="s">
        <v>32</v>
      </c>
      <c r="D6722">
        <f t="shared" si="283"/>
        <v>718</v>
      </c>
      <c r="F6722">
        <f t="shared" si="284"/>
        <v>4</v>
      </c>
      <c r="G6722" t="str">
        <f t="shared" si="282"/>
        <v>{"AttrType":"Time","Value":4}</v>
      </c>
    </row>
    <row r="6723" spans="1:7">
      <c r="A6723">
        <v>16719</v>
      </c>
      <c r="B6723" t="s">
        <v>31</v>
      </c>
      <c r="C6723" t="s">
        <v>32</v>
      </c>
      <c r="D6723">
        <f t="shared" si="283"/>
        <v>719</v>
      </c>
      <c r="F6723">
        <f t="shared" si="284"/>
        <v>4</v>
      </c>
      <c r="G6723" t="str">
        <f t="shared" si="282"/>
        <v>{"AttrType":"Time","Value":4}</v>
      </c>
    </row>
    <row r="6724" spans="1:7">
      <c r="A6724">
        <v>16720</v>
      </c>
      <c r="B6724" t="s">
        <v>31</v>
      </c>
      <c r="C6724" t="s">
        <v>32</v>
      </c>
      <c r="D6724">
        <f t="shared" si="283"/>
        <v>720</v>
      </c>
      <c r="F6724">
        <f t="shared" si="284"/>
        <v>4</v>
      </c>
      <c r="G6724" t="str">
        <f t="shared" si="282"/>
        <v>{"AttrType":"Time","Value":4}</v>
      </c>
    </row>
    <row r="6725" spans="1:7">
      <c r="A6725">
        <v>16721</v>
      </c>
      <c r="B6725" t="s">
        <v>31</v>
      </c>
      <c r="C6725" t="s">
        <v>32</v>
      </c>
      <c r="D6725">
        <f t="shared" si="283"/>
        <v>721</v>
      </c>
      <c r="F6725">
        <f t="shared" si="284"/>
        <v>4</v>
      </c>
      <c r="G6725" t="str">
        <f t="shared" si="282"/>
        <v>{"AttrType":"Time","Value":4}</v>
      </c>
    </row>
    <row r="6726" spans="1:7">
      <c r="A6726">
        <v>16722</v>
      </c>
      <c r="B6726" t="s">
        <v>31</v>
      </c>
      <c r="C6726" t="s">
        <v>32</v>
      </c>
      <c r="D6726">
        <f t="shared" si="283"/>
        <v>722</v>
      </c>
      <c r="F6726">
        <f t="shared" si="284"/>
        <v>4</v>
      </c>
      <c r="G6726" t="str">
        <f t="shared" ref="G6726:G6789" si="285">$M$2&amp;F6726&amp;$N$2</f>
        <v>{"AttrType":"Time","Value":4}</v>
      </c>
    </row>
    <row r="6727" spans="1:7">
      <c r="A6727">
        <v>16723</v>
      </c>
      <c r="B6727" t="s">
        <v>31</v>
      </c>
      <c r="C6727" t="s">
        <v>32</v>
      </c>
      <c r="D6727">
        <f t="shared" si="283"/>
        <v>723</v>
      </c>
      <c r="F6727">
        <f t="shared" si="284"/>
        <v>4</v>
      </c>
      <c r="G6727" t="str">
        <f t="shared" si="285"/>
        <v>{"AttrType":"Time","Value":4}</v>
      </c>
    </row>
    <row r="6728" spans="1:7">
      <c r="A6728">
        <v>16724</v>
      </c>
      <c r="B6728" t="s">
        <v>31</v>
      </c>
      <c r="C6728" t="s">
        <v>32</v>
      </c>
      <c r="D6728">
        <f t="shared" si="283"/>
        <v>724</v>
      </c>
      <c r="F6728">
        <f t="shared" si="284"/>
        <v>4</v>
      </c>
      <c r="G6728" t="str">
        <f t="shared" si="285"/>
        <v>{"AttrType":"Time","Value":4}</v>
      </c>
    </row>
    <row r="6729" spans="1:7">
      <c r="A6729">
        <v>16725</v>
      </c>
      <c r="B6729" t="s">
        <v>31</v>
      </c>
      <c r="C6729" t="s">
        <v>32</v>
      </c>
      <c r="D6729">
        <f t="shared" si="283"/>
        <v>725</v>
      </c>
      <c r="F6729">
        <f t="shared" si="284"/>
        <v>4</v>
      </c>
      <c r="G6729" t="str">
        <f t="shared" si="285"/>
        <v>{"AttrType":"Time","Value":4}</v>
      </c>
    </row>
    <row r="6730" spans="1:7">
      <c r="A6730">
        <v>16726</v>
      </c>
      <c r="B6730" t="s">
        <v>31</v>
      </c>
      <c r="C6730" t="s">
        <v>32</v>
      </c>
      <c r="D6730">
        <f t="shared" si="283"/>
        <v>726</v>
      </c>
      <c r="F6730">
        <f t="shared" si="284"/>
        <v>4</v>
      </c>
      <c r="G6730" t="str">
        <f t="shared" si="285"/>
        <v>{"AttrType":"Time","Value":4}</v>
      </c>
    </row>
    <row r="6731" spans="1:7">
      <c r="A6731">
        <v>16727</v>
      </c>
      <c r="B6731" t="s">
        <v>31</v>
      </c>
      <c r="C6731" t="s">
        <v>32</v>
      </c>
      <c r="D6731">
        <f t="shared" si="283"/>
        <v>727</v>
      </c>
      <c r="F6731">
        <f t="shared" si="284"/>
        <v>4</v>
      </c>
      <c r="G6731" t="str">
        <f t="shared" si="285"/>
        <v>{"AttrType":"Time","Value":4}</v>
      </c>
    </row>
    <row r="6732" spans="1:7">
      <c r="A6732">
        <v>16728</v>
      </c>
      <c r="B6732" t="s">
        <v>31</v>
      </c>
      <c r="C6732" t="s">
        <v>32</v>
      </c>
      <c r="D6732">
        <f t="shared" si="283"/>
        <v>728</v>
      </c>
      <c r="F6732">
        <f t="shared" si="284"/>
        <v>4</v>
      </c>
      <c r="G6732" t="str">
        <f t="shared" si="285"/>
        <v>{"AttrType":"Time","Value":4}</v>
      </c>
    </row>
    <row r="6733" spans="1:7">
      <c r="A6733">
        <v>16729</v>
      </c>
      <c r="B6733" t="s">
        <v>31</v>
      </c>
      <c r="C6733" t="s">
        <v>32</v>
      </c>
      <c r="D6733">
        <f t="shared" si="283"/>
        <v>729</v>
      </c>
      <c r="F6733">
        <f t="shared" si="284"/>
        <v>4</v>
      </c>
      <c r="G6733" t="str">
        <f t="shared" si="285"/>
        <v>{"AttrType":"Time","Value":4}</v>
      </c>
    </row>
    <row r="6734" spans="1:7">
      <c r="A6734">
        <v>16730</v>
      </c>
      <c r="B6734" t="s">
        <v>31</v>
      </c>
      <c r="C6734" t="s">
        <v>32</v>
      </c>
      <c r="D6734">
        <f t="shared" si="283"/>
        <v>730</v>
      </c>
      <c r="F6734">
        <f t="shared" si="284"/>
        <v>4</v>
      </c>
      <c r="G6734" t="str">
        <f t="shared" si="285"/>
        <v>{"AttrType":"Time","Value":4}</v>
      </c>
    </row>
    <row r="6735" spans="1:7">
      <c r="A6735">
        <v>16731</v>
      </c>
      <c r="B6735" t="s">
        <v>31</v>
      </c>
      <c r="C6735" t="s">
        <v>32</v>
      </c>
      <c r="D6735">
        <f t="shared" si="283"/>
        <v>731</v>
      </c>
      <c r="F6735">
        <f t="shared" si="284"/>
        <v>4</v>
      </c>
      <c r="G6735" t="str">
        <f t="shared" si="285"/>
        <v>{"AttrType":"Time","Value":4}</v>
      </c>
    </row>
    <row r="6736" spans="1:7">
      <c r="A6736">
        <v>16732</v>
      </c>
      <c r="B6736" t="s">
        <v>31</v>
      </c>
      <c r="C6736" t="s">
        <v>32</v>
      </c>
      <c r="D6736">
        <f t="shared" si="283"/>
        <v>732</v>
      </c>
      <c r="F6736">
        <f t="shared" si="284"/>
        <v>4</v>
      </c>
      <c r="G6736" t="str">
        <f t="shared" si="285"/>
        <v>{"AttrType":"Time","Value":4}</v>
      </c>
    </row>
    <row r="6737" spans="1:7">
      <c r="A6737">
        <v>16733</v>
      </c>
      <c r="B6737" t="s">
        <v>31</v>
      </c>
      <c r="C6737" t="s">
        <v>32</v>
      </c>
      <c r="D6737">
        <f t="shared" si="283"/>
        <v>733</v>
      </c>
      <c r="F6737">
        <f t="shared" si="284"/>
        <v>4</v>
      </c>
      <c r="G6737" t="str">
        <f t="shared" si="285"/>
        <v>{"AttrType":"Time","Value":4}</v>
      </c>
    </row>
    <row r="6738" spans="1:7">
      <c r="A6738">
        <v>16734</v>
      </c>
      <c r="B6738" t="s">
        <v>31</v>
      </c>
      <c r="C6738" t="s">
        <v>32</v>
      </c>
      <c r="D6738">
        <f t="shared" si="283"/>
        <v>734</v>
      </c>
      <c r="F6738">
        <f t="shared" si="284"/>
        <v>4</v>
      </c>
      <c r="G6738" t="str">
        <f t="shared" si="285"/>
        <v>{"AttrType":"Time","Value":4}</v>
      </c>
    </row>
    <row r="6739" spans="1:7">
      <c r="A6739">
        <v>16735</v>
      </c>
      <c r="B6739" t="s">
        <v>31</v>
      </c>
      <c r="C6739" t="s">
        <v>32</v>
      </c>
      <c r="D6739">
        <f t="shared" si="283"/>
        <v>735</v>
      </c>
      <c r="F6739">
        <f t="shared" si="284"/>
        <v>4</v>
      </c>
      <c r="G6739" t="str">
        <f t="shared" si="285"/>
        <v>{"AttrType":"Time","Value":4}</v>
      </c>
    </row>
    <row r="6740" spans="1:7">
      <c r="A6740">
        <v>16736</v>
      </c>
      <c r="B6740" t="s">
        <v>31</v>
      </c>
      <c r="C6740" t="s">
        <v>32</v>
      </c>
      <c r="D6740">
        <f t="shared" si="283"/>
        <v>736</v>
      </c>
      <c r="F6740">
        <f t="shared" si="284"/>
        <v>4</v>
      </c>
      <c r="G6740" t="str">
        <f t="shared" si="285"/>
        <v>{"AttrType":"Time","Value":4}</v>
      </c>
    </row>
    <row r="6741" spans="1:7">
      <c r="A6741">
        <v>16737</v>
      </c>
      <c r="B6741" t="s">
        <v>31</v>
      </c>
      <c r="C6741" t="s">
        <v>32</v>
      </c>
      <c r="D6741">
        <f t="shared" si="283"/>
        <v>737</v>
      </c>
      <c r="F6741">
        <f t="shared" si="284"/>
        <v>4</v>
      </c>
      <c r="G6741" t="str">
        <f t="shared" si="285"/>
        <v>{"AttrType":"Time","Value":4}</v>
      </c>
    </row>
    <row r="6742" spans="1:7">
      <c r="A6742">
        <v>16738</v>
      </c>
      <c r="B6742" t="s">
        <v>31</v>
      </c>
      <c r="C6742" t="s">
        <v>32</v>
      </c>
      <c r="D6742">
        <f t="shared" si="283"/>
        <v>738</v>
      </c>
      <c r="F6742">
        <f t="shared" si="284"/>
        <v>4</v>
      </c>
      <c r="G6742" t="str">
        <f t="shared" si="285"/>
        <v>{"AttrType":"Time","Value":4}</v>
      </c>
    </row>
    <row r="6743" spans="1:7">
      <c r="A6743">
        <v>16739</v>
      </c>
      <c r="B6743" t="s">
        <v>31</v>
      </c>
      <c r="C6743" t="s">
        <v>32</v>
      </c>
      <c r="D6743">
        <f t="shared" si="283"/>
        <v>739</v>
      </c>
      <c r="F6743">
        <f t="shared" si="284"/>
        <v>4</v>
      </c>
      <c r="G6743" t="str">
        <f t="shared" si="285"/>
        <v>{"AttrType":"Time","Value":4}</v>
      </c>
    </row>
    <row r="6744" spans="1:7">
      <c r="A6744">
        <v>16740</v>
      </c>
      <c r="B6744" t="s">
        <v>31</v>
      </c>
      <c r="C6744" t="s">
        <v>32</v>
      </c>
      <c r="D6744">
        <f t="shared" si="283"/>
        <v>740</v>
      </c>
      <c r="F6744">
        <f t="shared" si="284"/>
        <v>4</v>
      </c>
      <c r="G6744" t="str">
        <f t="shared" si="285"/>
        <v>{"AttrType":"Time","Value":4}</v>
      </c>
    </row>
    <row r="6745" spans="1:7">
      <c r="A6745">
        <v>16741</v>
      </c>
      <c r="B6745" t="s">
        <v>31</v>
      </c>
      <c r="C6745" t="s">
        <v>32</v>
      </c>
      <c r="D6745">
        <f t="shared" si="283"/>
        <v>741</v>
      </c>
      <c r="F6745">
        <f t="shared" si="284"/>
        <v>4</v>
      </c>
      <c r="G6745" t="str">
        <f t="shared" si="285"/>
        <v>{"AttrType":"Time","Value":4}</v>
      </c>
    </row>
    <row r="6746" spans="1:7">
      <c r="A6746">
        <v>16742</v>
      </c>
      <c r="B6746" t="s">
        <v>31</v>
      </c>
      <c r="C6746" t="s">
        <v>32</v>
      </c>
      <c r="D6746">
        <f t="shared" si="283"/>
        <v>742</v>
      </c>
      <c r="F6746">
        <f t="shared" si="284"/>
        <v>4</v>
      </c>
      <c r="G6746" t="str">
        <f t="shared" si="285"/>
        <v>{"AttrType":"Time","Value":4}</v>
      </c>
    </row>
    <row r="6747" spans="1:7">
      <c r="A6747">
        <v>16743</v>
      </c>
      <c r="B6747" t="s">
        <v>31</v>
      </c>
      <c r="C6747" t="s">
        <v>32</v>
      </c>
      <c r="D6747">
        <f t="shared" si="283"/>
        <v>743</v>
      </c>
      <c r="F6747">
        <f t="shared" si="284"/>
        <v>4</v>
      </c>
      <c r="G6747" t="str">
        <f t="shared" si="285"/>
        <v>{"AttrType":"Time","Value":4}</v>
      </c>
    </row>
    <row r="6748" spans="1:7">
      <c r="A6748">
        <v>16744</v>
      </c>
      <c r="B6748" t="s">
        <v>31</v>
      </c>
      <c r="C6748" t="s">
        <v>32</v>
      </c>
      <c r="D6748">
        <f t="shared" si="283"/>
        <v>744</v>
      </c>
      <c r="F6748">
        <f t="shared" si="284"/>
        <v>4</v>
      </c>
      <c r="G6748" t="str">
        <f t="shared" si="285"/>
        <v>{"AttrType":"Time","Value":4}</v>
      </c>
    </row>
    <row r="6749" spans="1:7">
      <c r="A6749">
        <v>16745</v>
      </c>
      <c r="B6749" t="s">
        <v>31</v>
      </c>
      <c r="C6749" t="s">
        <v>32</v>
      </c>
      <c r="D6749">
        <f t="shared" si="283"/>
        <v>745</v>
      </c>
      <c r="F6749">
        <f t="shared" si="284"/>
        <v>4</v>
      </c>
      <c r="G6749" t="str">
        <f t="shared" si="285"/>
        <v>{"AttrType":"Time","Value":4}</v>
      </c>
    </row>
    <row r="6750" spans="1:7">
      <c r="A6750">
        <v>16746</v>
      </c>
      <c r="B6750" t="s">
        <v>31</v>
      </c>
      <c r="C6750" t="s">
        <v>32</v>
      </c>
      <c r="D6750">
        <f t="shared" si="283"/>
        <v>746</v>
      </c>
      <c r="F6750">
        <f t="shared" si="284"/>
        <v>4</v>
      </c>
      <c r="G6750" t="str">
        <f t="shared" si="285"/>
        <v>{"AttrType":"Time","Value":4}</v>
      </c>
    </row>
    <row r="6751" spans="1:7">
      <c r="A6751">
        <v>16747</v>
      </c>
      <c r="B6751" t="s">
        <v>31</v>
      </c>
      <c r="C6751" t="s">
        <v>32</v>
      </c>
      <c r="D6751">
        <f t="shared" si="283"/>
        <v>747</v>
      </c>
      <c r="F6751">
        <f t="shared" si="284"/>
        <v>4</v>
      </c>
      <c r="G6751" t="str">
        <f t="shared" si="285"/>
        <v>{"AttrType":"Time","Value":4}</v>
      </c>
    </row>
    <row r="6752" spans="1:7">
      <c r="A6752">
        <v>16748</v>
      </c>
      <c r="B6752" t="s">
        <v>31</v>
      </c>
      <c r="C6752" t="s">
        <v>32</v>
      </c>
      <c r="D6752">
        <f t="shared" si="283"/>
        <v>748</v>
      </c>
      <c r="F6752">
        <f t="shared" si="284"/>
        <v>4</v>
      </c>
      <c r="G6752" t="str">
        <f t="shared" si="285"/>
        <v>{"AttrType":"Time","Value":4}</v>
      </c>
    </row>
    <row r="6753" spans="1:7">
      <c r="A6753">
        <v>16749</v>
      </c>
      <c r="B6753" t="s">
        <v>31</v>
      </c>
      <c r="C6753" t="s">
        <v>32</v>
      </c>
      <c r="D6753">
        <f t="shared" si="283"/>
        <v>749</v>
      </c>
      <c r="F6753">
        <f t="shared" si="284"/>
        <v>4</v>
      </c>
      <c r="G6753" t="str">
        <f t="shared" si="285"/>
        <v>{"AttrType":"Time","Value":4}</v>
      </c>
    </row>
    <row r="6754" spans="1:7">
      <c r="A6754">
        <v>16750</v>
      </c>
      <c r="B6754" t="s">
        <v>31</v>
      </c>
      <c r="C6754" t="s">
        <v>32</v>
      </c>
      <c r="D6754">
        <f t="shared" si="283"/>
        <v>750</v>
      </c>
      <c r="F6754">
        <f t="shared" si="284"/>
        <v>4</v>
      </c>
      <c r="G6754" t="str">
        <f t="shared" si="285"/>
        <v>{"AttrType":"Time","Value":4}</v>
      </c>
    </row>
    <row r="6755" spans="1:7">
      <c r="A6755">
        <v>16751</v>
      </c>
      <c r="B6755" t="s">
        <v>31</v>
      </c>
      <c r="C6755" t="s">
        <v>32</v>
      </c>
      <c r="D6755">
        <f t="shared" si="283"/>
        <v>751</v>
      </c>
      <c r="F6755">
        <f t="shared" si="284"/>
        <v>4</v>
      </c>
      <c r="G6755" t="str">
        <f t="shared" si="285"/>
        <v>{"AttrType":"Time","Value":4}</v>
      </c>
    </row>
    <row r="6756" spans="1:7">
      <c r="A6756">
        <v>16752</v>
      </c>
      <c r="B6756" t="s">
        <v>31</v>
      </c>
      <c r="C6756" t="s">
        <v>32</v>
      </c>
      <c r="D6756">
        <f t="shared" si="283"/>
        <v>752</v>
      </c>
      <c r="F6756">
        <f t="shared" si="284"/>
        <v>4</v>
      </c>
      <c r="G6756" t="str">
        <f t="shared" si="285"/>
        <v>{"AttrType":"Time","Value":4}</v>
      </c>
    </row>
    <row r="6757" spans="1:7">
      <c r="A6757">
        <v>16753</v>
      </c>
      <c r="B6757" t="s">
        <v>31</v>
      </c>
      <c r="C6757" t="s">
        <v>32</v>
      </c>
      <c r="D6757">
        <f t="shared" si="283"/>
        <v>753</v>
      </c>
      <c r="F6757">
        <f t="shared" si="284"/>
        <v>4</v>
      </c>
      <c r="G6757" t="str">
        <f t="shared" si="285"/>
        <v>{"AttrType":"Time","Value":4}</v>
      </c>
    </row>
    <row r="6758" spans="1:7">
      <c r="A6758">
        <v>16754</v>
      </c>
      <c r="B6758" t="s">
        <v>31</v>
      </c>
      <c r="C6758" t="s">
        <v>32</v>
      </c>
      <c r="D6758">
        <f t="shared" si="283"/>
        <v>754</v>
      </c>
      <c r="F6758">
        <f t="shared" si="284"/>
        <v>4</v>
      </c>
      <c r="G6758" t="str">
        <f t="shared" si="285"/>
        <v>{"AttrType":"Time","Value":4}</v>
      </c>
    </row>
    <row r="6759" spans="1:7">
      <c r="A6759">
        <v>16755</v>
      </c>
      <c r="B6759" t="s">
        <v>31</v>
      </c>
      <c r="C6759" t="s">
        <v>32</v>
      </c>
      <c r="D6759">
        <f t="shared" si="283"/>
        <v>755</v>
      </c>
      <c r="F6759">
        <f t="shared" si="284"/>
        <v>4</v>
      </c>
      <c r="G6759" t="str">
        <f t="shared" si="285"/>
        <v>{"AttrType":"Time","Value":4}</v>
      </c>
    </row>
    <row r="6760" spans="1:7">
      <c r="A6760">
        <v>16756</v>
      </c>
      <c r="B6760" t="s">
        <v>31</v>
      </c>
      <c r="C6760" t="s">
        <v>32</v>
      </c>
      <c r="D6760">
        <f t="shared" si="283"/>
        <v>756</v>
      </c>
      <c r="F6760">
        <f t="shared" si="284"/>
        <v>4</v>
      </c>
      <c r="G6760" t="str">
        <f t="shared" si="285"/>
        <v>{"AttrType":"Time","Value":4}</v>
      </c>
    </row>
    <row r="6761" spans="1:7">
      <c r="A6761">
        <v>16757</v>
      </c>
      <c r="B6761" t="s">
        <v>31</v>
      </c>
      <c r="C6761" t="s">
        <v>32</v>
      </c>
      <c r="D6761">
        <f t="shared" si="283"/>
        <v>757</v>
      </c>
      <c r="F6761">
        <f t="shared" si="284"/>
        <v>4</v>
      </c>
      <c r="G6761" t="str">
        <f t="shared" si="285"/>
        <v>{"AttrType":"Time","Value":4}</v>
      </c>
    </row>
    <row r="6762" spans="1:7">
      <c r="A6762">
        <v>16758</v>
      </c>
      <c r="B6762" t="s">
        <v>31</v>
      </c>
      <c r="C6762" t="s">
        <v>32</v>
      </c>
      <c r="D6762">
        <f t="shared" si="283"/>
        <v>758</v>
      </c>
      <c r="F6762">
        <f t="shared" si="284"/>
        <v>4</v>
      </c>
      <c r="G6762" t="str">
        <f t="shared" si="285"/>
        <v>{"AttrType":"Time","Value":4}</v>
      </c>
    </row>
    <row r="6763" spans="1:7">
      <c r="A6763">
        <v>16759</v>
      </c>
      <c r="B6763" t="s">
        <v>31</v>
      </c>
      <c r="C6763" t="s">
        <v>32</v>
      </c>
      <c r="D6763">
        <f t="shared" si="283"/>
        <v>759</v>
      </c>
      <c r="F6763">
        <f t="shared" si="284"/>
        <v>4</v>
      </c>
      <c r="G6763" t="str">
        <f t="shared" si="285"/>
        <v>{"AttrType":"Time","Value":4}</v>
      </c>
    </row>
    <row r="6764" spans="1:7">
      <c r="A6764">
        <v>16760</v>
      </c>
      <c r="B6764" t="s">
        <v>31</v>
      </c>
      <c r="C6764" t="s">
        <v>32</v>
      </c>
      <c r="D6764">
        <f t="shared" si="283"/>
        <v>760</v>
      </c>
      <c r="F6764">
        <f t="shared" si="284"/>
        <v>4</v>
      </c>
      <c r="G6764" t="str">
        <f t="shared" si="285"/>
        <v>{"AttrType":"Time","Value":4}</v>
      </c>
    </row>
    <row r="6765" spans="1:7">
      <c r="A6765">
        <v>16761</v>
      </c>
      <c r="B6765" t="s">
        <v>31</v>
      </c>
      <c r="C6765" t="s">
        <v>32</v>
      </c>
      <c r="D6765">
        <f t="shared" ref="D6765:D6828" si="286">D5765</f>
        <v>761</v>
      </c>
      <c r="F6765">
        <f t="shared" si="284"/>
        <v>4</v>
      </c>
      <c r="G6765" t="str">
        <f t="shared" si="285"/>
        <v>{"AttrType":"Time","Value":4}</v>
      </c>
    </row>
    <row r="6766" spans="1:7">
      <c r="A6766">
        <v>16762</v>
      </c>
      <c r="B6766" t="s">
        <v>31</v>
      </c>
      <c r="C6766" t="s">
        <v>32</v>
      </c>
      <c r="D6766">
        <f t="shared" si="286"/>
        <v>762</v>
      </c>
      <c r="F6766">
        <f t="shared" ref="F6766:F6829" si="287">F5766</f>
        <v>4</v>
      </c>
      <c r="G6766" t="str">
        <f t="shared" si="285"/>
        <v>{"AttrType":"Time","Value":4}</v>
      </c>
    </row>
    <row r="6767" spans="1:7">
      <c r="A6767">
        <v>16763</v>
      </c>
      <c r="B6767" t="s">
        <v>31</v>
      </c>
      <c r="C6767" t="s">
        <v>32</v>
      </c>
      <c r="D6767">
        <f t="shared" si="286"/>
        <v>763</v>
      </c>
      <c r="F6767">
        <f t="shared" si="287"/>
        <v>4</v>
      </c>
      <c r="G6767" t="str">
        <f t="shared" si="285"/>
        <v>{"AttrType":"Time","Value":4}</v>
      </c>
    </row>
    <row r="6768" spans="1:7">
      <c r="A6768">
        <v>16764</v>
      </c>
      <c r="B6768" t="s">
        <v>31</v>
      </c>
      <c r="C6768" t="s">
        <v>32</v>
      </c>
      <c r="D6768">
        <f t="shared" si="286"/>
        <v>764</v>
      </c>
      <c r="F6768">
        <f t="shared" si="287"/>
        <v>4</v>
      </c>
      <c r="G6768" t="str">
        <f t="shared" si="285"/>
        <v>{"AttrType":"Time","Value":4}</v>
      </c>
    </row>
    <row r="6769" spans="1:7">
      <c r="A6769">
        <v>16765</v>
      </c>
      <c r="B6769" t="s">
        <v>31</v>
      </c>
      <c r="C6769" t="s">
        <v>32</v>
      </c>
      <c r="D6769">
        <f t="shared" si="286"/>
        <v>765</v>
      </c>
      <c r="F6769">
        <f t="shared" si="287"/>
        <v>4</v>
      </c>
      <c r="G6769" t="str">
        <f t="shared" si="285"/>
        <v>{"AttrType":"Time","Value":4}</v>
      </c>
    </row>
    <row r="6770" spans="1:7">
      <c r="A6770">
        <v>16766</v>
      </c>
      <c r="B6770" t="s">
        <v>31</v>
      </c>
      <c r="C6770" t="s">
        <v>32</v>
      </c>
      <c r="D6770">
        <f t="shared" si="286"/>
        <v>766</v>
      </c>
      <c r="F6770">
        <f t="shared" si="287"/>
        <v>4</v>
      </c>
      <c r="G6770" t="str">
        <f t="shared" si="285"/>
        <v>{"AttrType":"Time","Value":4}</v>
      </c>
    </row>
    <row r="6771" spans="1:7">
      <c r="A6771">
        <v>16767</v>
      </c>
      <c r="B6771" t="s">
        <v>31</v>
      </c>
      <c r="C6771" t="s">
        <v>32</v>
      </c>
      <c r="D6771">
        <f t="shared" si="286"/>
        <v>767</v>
      </c>
      <c r="F6771">
        <f t="shared" si="287"/>
        <v>4</v>
      </c>
      <c r="G6771" t="str">
        <f t="shared" si="285"/>
        <v>{"AttrType":"Time","Value":4}</v>
      </c>
    </row>
    <row r="6772" spans="1:7">
      <c r="A6772">
        <v>16768</v>
      </c>
      <c r="B6772" t="s">
        <v>31</v>
      </c>
      <c r="C6772" t="s">
        <v>32</v>
      </c>
      <c r="D6772">
        <f t="shared" si="286"/>
        <v>768</v>
      </c>
      <c r="F6772">
        <f t="shared" si="287"/>
        <v>4</v>
      </c>
      <c r="G6772" t="str">
        <f t="shared" si="285"/>
        <v>{"AttrType":"Time","Value":4}</v>
      </c>
    </row>
    <row r="6773" spans="1:7">
      <c r="A6773">
        <v>16769</v>
      </c>
      <c r="B6773" t="s">
        <v>31</v>
      </c>
      <c r="C6773" t="s">
        <v>32</v>
      </c>
      <c r="D6773">
        <f t="shared" si="286"/>
        <v>769</v>
      </c>
      <c r="F6773">
        <f t="shared" si="287"/>
        <v>4</v>
      </c>
      <c r="G6773" t="str">
        <f t="shared" si="285"/>
        <v>{"AttrType":"Time","Value":4}</v>
      </c>
    </row>
    <row r="6774" spans="1:7">
      <c r="A6774">
        <v>16770</v>
      </c>
      <c r="B6774" t="s">
        <v>31</v>
      </c>
      <c r="C6774" t="s">
        <v>32</v>
      </c>
      <c r="D6774">
        <f t="shared" si="286"/>
        <v>770</v>
      </c>
      <c r="F6774">
        <f t="shared" si="287"/>
        <v>4</v>
      </c>
      <c r="G6774" t="str">
        <f t="shared" si="285"/>
        <v>{"AttrType":"Time","Value":4}</v>
      </c>
    </row>
    <row r="6775" spans="1:7">
      <c r="A6775">
        <v>16771</v>
      </c>
      <c r="B6775" t="s">
        <v>31</v>
      </c>
      <c r="C6775" t="s">
        <v>32</v>
      </c>
      <c r="D6775">
        <f t="shared" si="286"/>
        <v>771</v>
      </c>
      <c r="F6775">
        <f t="shared" si="287"/>
        <v>4</v>
      </c>
      <c r="G6775" t="str">
        <f t="shared" si="285"/>
        <v>{"AttrType":"Time","Value":4}</v>
      </c>
    </row>
    <row r="6776" spans="1:7">
      <c r="A6776">
        <v>16772</v>
      </c>
      <c r="B6776" t="s">
        <v>31</v>
      </c>
      <c r="C6776" t="s">
        <v>32</v>
      </c>
      <c r="D6776">
        <f t="shared" si="286"/>
        <v>772</v>
      </c>
      <c r="F6776">
        <f t="shared" si="287"/>
        <v>4</v>
      </c>
      <c r="G6776" t="str">
        <f t="shared" si="285"/>
        <v>{"AttrType":"Time","Value":4}</v>
      </c>
    </row>
    <row r="6777" spans="1:7">
      <c r="A6777">
        <v>16773</v>
      </c>
      <c r="B6777" t="s">
        <v>31</v>
      </c>
      <c r="C6777" t="s">
        <v>32</v>
      </c>
      <c r="D6777">
        <f t="shared" si="286"/>
        <v>773</v>
      </c>
      <c r="F6777">
        <f t="shared" si="287"/>
        <v>4</v>
      </c>
      <c r="G6777" t="str">
        <f t="shared" si="285"/>
        <v>{"AttrType":"Time","Value":4}</v>
      </c>
    </row>
    <row r="6778" spans="1:7">
      <c r="A6778">
        <v>16774</v>
      </c>
      <c r="B6778" t="s">
        <v>31</v>
      </c>
      <c r="C6778" t="s">
        <v>32</v>
      </c>
      <c r="D6778">
        <f t="shared" si="286"/>
        <v>774</v>
      </c>
      <c r="F6778">
        <f t="shared" si="287"/>
        <v>4</v>
      </c>
      <c r="G6778" t="str">
        <f t="shared" si="285"/>
        <v>{"AttrType":"Time","Value":4}</v>
      </c>
    </row>
    <row r="6779" spans="1:7">
      <c r="A6779">
        <v>16775</v>
      </c>
      <c r="B6779" t="s">
        <v>31</v>
      </c>
      <c r="C6779" t="s">
        <v>32</v>
      </c>
      <c r="D6779">
        <f t="shared" si="286"/>
        <v>775</v>
      </c>
      <c r="F6779">
        <f t="shared" si="287"/>
        <v>4</v>
      </c>
      <c r="G6779" t="str">
        <f t="shared" si="285"/>
        <v>{"AttrType":"Time","Value":4}</v>
      </c>
    </row>
    <row r="6780" spans="1:7">
      <c r="A6780">
        <v>16776</v>
      </c>
      <c r="B6780" t="s">
        <v>31</v>
      </c>
      <c r="C6780" t="s">
        <v>32</v>
      </c>
      <c r="D6780">
        <f t="shared" si="286"/>
        <v>776</v>
      </c>
      <c r="F6780">
        <f t="shared" si="287"/>
        <v>4</v>
      </c>
      <c r="G6780" t="str">
        <f t="shared" si="285"/>
        <v>{"AttrType":"Time","Value":4}</v>
      </c>
    </row>
    <row r="6781" spans="1:7">
      <c r="A6781">
        <v>16777</v>
      </c>
      <c r="B6781" t="s">
        <v>31</v>
      </c>
      <c r="C6781" t="s">
        <v>32</v>
      </c>
      <c r="D6781">
        <f t="shared" si="286"/>
        <v>777</v>
      </c>
      <c r="F6781">
        <f t="shared" si="287"/>
        <v>4</v>
      </c>
      <c r="G6781" t="str">
        <f t="shared" si="285"/>
        <v>{"AttrType":"Time","Value":4}</v>
      </c>
    </row>
    <row r="6782" spans="1:7">
      <c r="A6782">
        <v>16778</v>
      </c>
      <c r="B6782" t="s">
        <v>31</v>
      </c>
      <c r="C6782" t="s">
        <v>32</v>
      </c>
      <c r="D6782">
        <f t="shared" si="286"/>
        <v>778</v>
      </c>
      <c r="F6782">
        <f t="shared" si="287"/>
        <v>4</v>
      </c>
      <c r="G6782" t="str">
        <f t="shared" si="285"/>
        <v>{"AttrType":"Time","Value":4}</v>
      </c>
    </row>
    <row r="6783" spans="1:7">
      <c r="A6783">
        <v>16779</v>
      </c>
      <c r="B6783" t="s">
        <v>31</v>
      </c>
      <c r="C6783" t="s">
        <v>32</v>
      </c>
      <c r="D6783">
        <f t="shared" si="286"/>
        <v>779</v>
      </c>
      <c r="F6783">
        <f t="shared" si="287"/>
        <v>4</v>
      </c>
      <c r="G6783" t="str">
        <f t="shared" si="285"/>
        <v>{"AttrType":"Time","Value":4}</v>
      </c>
    </row>
    <row r="6784" spans="1:7">
      <c r="A6784">
        <v>16780</v>
      </c>
      <c r="B6784" t="s">
        <v>31</v>
      </c>
      <c r="C6784" t="s">
        <v>32</v>
      </c>
      <c r="D6784">
        <f t="shared" si="286"/>
        <v>780</v>
      </c>
      <c r="F6784">
        <f t="shared" si="287"/>
        <v>4</v>
      </c>
      <c r="G6784" t="str">
        <f t="shared" si="285"/>
        <v>{"AttrType":"Time","Value":4}</v>
      </c>
    </row>
    <row r="6785" spans="1:7">
      <c r="A6785">
        <v>16781</v>
      </c>
      <c r="B6785" t="s">
        <v>31</v>
      </c>
      <c r="C6785" t="s">
        <v>32</v>
      </c>
      <c r="D6785">
        <f t="shared" si="286"/>
        <v>781</v>
      </c>
      <c r="F6785">
        <f t="shared" si="287"/>
        <v>4</v>
      </c>
      <c r="G6785" t="str">
        <f t="shared" si="285"/>
        <v>{"AttrType":"Time","Value":4}</v>
      </c>
    </row>
    <row r="6786" spans="1:7">
      <c r="A6786">
        <v>16782</v>
      </c>
      <c r="B6786" t="s">
        <v>31</v>
      </c>
      <c r="C6786" t="s">
        <v>32</v>
      </c>
      <c r="D6786">
        <f t="shared" si="286"/>
        <v>782</v>
      </c>
      <c r="F6786">
        <f t="shared" si="287"/>
        <v>4</v>
      </c>
      <c r="G6786" t="str">
        <f t="shared" si="285"/>
        <v>{"AttrType":"Time","Value":4}</v>
      </c>
    </row>
    <row r="6787" spans="1:7">
      <c r="A6787">
        <v>16783</v>
      </c>
      <c r="B6787" t="s">
        <v>31</v>
      </c>
      <c r="C6787" t="s">
        <v>32</v>
      </c>
      <c r="D6787">
        <f t="shared" si="286"/>
        <v>783</v>
      </c>
      <c r="F6787">
        <f t="shared" si="287"/>
        <v>4</v>
      </c>
      <c r="G6787" t="str">
        <f t="shared" si="285"/>
        <v>{"AttrType":"Time","Value":4}</v>
      </c>
    </row>
    <row r="6788" spans="1:7">
      <c r="A6788">
        <v>16784</v>
      </c>
      <c r="B6788" t="s">
        <v>31</v>
      </c>
      <c r="C6788" t="s">
        <v>32</v>
      </c>
      <c r="D6788">
        <f t="shared" si="286"/>
        <v>784</v>
      </c>
      <c r="F6788">
        <f t="shared" si="287"/>
        <v>4</v>
      </c>
      <c r="G6788" t="str">
        <f t="shared" si="285"/>
        <v>{"AttrType":"Time","Value":4}</v>
      </c>
    </row>
    <row r="6789" spans="1:7">
      <c r="A6789">
        <v>16785</v>
      </c>
      <c r="B6789" t="s">
        <v>31</v>
      </c>
      <c r="C6789" t="s">
        <v>32</v>
      </c>
      <c r="D6789">
        <f t="shared" si="286"/>
        <v>785</v>
      </c>
      <c r="F6789">
        <f t="shared" si="287"/>
        <v>4</v>
      </c>
      <c r="G6789" t="str">
        <f t="shared" si="285"/>
        <v>{"AttrType":"Time","Value":4}</v>
      </c>
    </row>
    <row r="6790" spans="1:7">
      <c r="A6790">
        <v>16786</v>
      </c>
      <c r="B6790" t="s">
        <v>31</v>
      </c>
      <c r="C6790" t="s">
        <v>32</v>
      </c>
      <c r="D6790">
        <f t="shared" si="286"/>
        <v>786</v>
      </c>
      <c r="F6790">
        <f t="shared" si="287"/>
        <v>4</v>
      </c>
      <c r="G6790" t="str">
        <f t="shared" ref="G6790:G6853" si="288">$M$2&amp;F6790&amp;$N$2</f>
        <v>{"AttrType":"Time","Value":4}</v>
      </c>
    </row>
    <row r="6791" spans="1:7">
      <c r="A6791">
        <v>16787</v>
      </c>
      <c r="B6791" t="s">
        <v>31</v>
      </c>
      <c r="C6791" t="s">
        <v>32</v>
      </c>
      <c r="D6791">
        <f t="shared" si="286"/>
        <v>787</v>
      </c>
      <c r="F6791">
        <f t="shared" si="287"/>
        <v>4</v>
      </c>
      <c r="G6791" t="str">
        <f t="shared" si="288"/>
        <v>{"AttrType":"Time","Value":4}</v>
      </c>
    </row>
    <row r="6792" spans="1:7">
      <c r="A6792">
        <v>16788</v>
      </c>
      <c r="B6792" t="s">
        <v>31</v>
      </c>
      <c r="C6792" t="s">
        <v>32</v>
      </c>
      <c r="D6792">
        <f t="shared" si="286"/>
        <v>788</v>
      </c>
      <c r="F6792">
        <f t="shared" si="287"/>
        <v>4</v>
      </c>
      <c r="G6792" t="str">
        <f t="shared" si="288"/>
        <v>{"AttrType":"Time","Value":4}</v>
      </c>
    </row>
    <row r="6793" spans="1:7">
      <c r="A6793">
        <v>16789</v>
      </c>
      <c r="B6793" t="s">
        <v>31</v>
      </c>
      <c r="C6793" t="s">
        <v>32</v>
      </c>
      <c r="D6793">
        <f t="shared" si="286"/>
        <v>789</v>
      </c>
      <c r="F6793">
        <f t="shared" si="287"/>
        <v>4</v>
      </c>
      <c r="G6793" t="str">
        <f t="shared" si="288"/>
        <v>{"AttrType":"Time","Value":4}</v>
      </c>
    </row>
    <row r="6794" spans="1:7">
      <c r="A6794">
        <v>16790</v>
      </c>
      <c r="B6794" t="s">
        <v>31</v>
      </c>
      <c r="C6794" t="s">
        <v>32</v>
      </c>
      <c r="D6794">
        <f t="shared" si="286"/>
        <v>790</v>
      </c>
      <c r="F6794">
        <f t="shared" si="287"/>
        <v>4</v>
      </c>
      <c r="G6794" t="str">
        <f t="shared" si="288"/>
        <v>{"AttrType":"Time","Value":4}</v>
      </c>
    </row>
    <row r="6795" spans="1:7">
      <c r="A6795">
        <v>16791</v>
      </c>
      <c r="B6795" t="s">
        <v>31</v>
      </c>
      <c r="C6795" t="s">
        <v>32</v>
      </c>
      <c r="D6795">
        <f t="shared" si="286"/>
        <v>791</v>
      </c>
      <c r="F6795">
        <f t="shared" si="287"/>
        <v>4</v>
      </c>
      <c r="G6795" t="str">
        <f t="shared" si="288"/>
        <v>{"AttrType":"Time","Value":4}</v>
      </c>
    </row>
    <row r="6796" spans="1:7">
      <c r="A6796">
        <v>16792</v>
      </c>
      <c r="B6796" t="s">
        <v>31</v>
      </c>
      <c r="C6796" t="s">
        <v>32</v>
      </c>
      <c r="D6796">
        <f t="shared" si="286"/>
        <v>792</v>
      </c>
      <c r="F6796">
        <f t="shared" si="287"/>
        <v>4</v>
      </c>
      <c r="G6796" t="str">
        <f t="shared" si="288"/>
        <v>{"AttrType":"Time","Value":4}</v>
      </c>
    </row>
    <row r="6797" spans="1:7">
      <c r="A6797">
        <v>16793</v>
      </c>
      <c r="B6797" t="s">
        <v>31</v>
      </c>
      <c r="C6797" t="s">
        <v>32</v>
      </c>
      <c r="D6797">
        <f t="shared" si="286"/>
        <v>793</v>
      </c>
      <c r="F6797">
        <f t="shared" si="287"/>
        <v>4</v>
      </c>
      <c r="G6797" t="str">
        <f t="shared" si="288"/>
        <v>{"AttrType":"Time","Value":4}</v>
      </c>
    </row>
    <row r="6798" spans="1:7">
      <c r="A6798">
        <v>16794</v>
      </c>
      <c r="B6798" t="s">
        <v>31</v>
      </c>
      <c r="C6798" t="s">
        <v>32</v>
      </c>
      <c r="D6798">
        <f t="shared" si="286"/>
        <v>794</v>
      </c>
      <c r="F6798">
        <f t="shared" si="287"/>
        <v>4</v>
      </c>
      <c r="G6798" t="str">
        <f t="shared" si="288"/>
        <v>{"AttrType":"Time","Value":4}</v>
      </c>
    </row>
    <row r="6799" spans="1:7">
      <c r="A6799">
        <v>16795</v>
      </c>
      <c r="B6799" t="s">
        <v>31</v>
      </c>
      <c r="C6799" t="s">
        <v>32</v>
      </c>
      <c r="D6799">
        <f t="shared" si="286"/>
        <v>795</v>
      </c>
      <c r="F6799">
        <f t="shared" si="287"/>
        <v>4</v>
      </c>
      <c r="G6799" t="str">
        <f t="shared" si="288"/>
        <v>{"AttrType":"Time","Value":4}</v>
      </c>
    </row>
    <row r="6800" spans="1:7">
      <c r="A6800">
        <v>16796</v>
      </c>
      <c r="B6800" t="s">
        <v>31</v>
      </c>
      <c r="C6800" t="s">
        <v>32</v>
      </c>
      <c r="D6800">
        <f t="shared" si="286"/>
        <v>796</v>
      </c>
      <c r="F6800">
        <f t="shared" si="287"/>
        <v>4</v>
      </c>
      <c r="G6800" t="str">
        <f t="shared" si="288"/>
        <v>{"AttrType":"Time","Value":4}</v>
      </c>
    </row>
    <row r="6801" spans="1:7">
      <c r="A6801">
        <v>16797</v>
      </c>
      <c r="B6801" t="s">
        <v>31</v>
      </c>
      <c r="C6801" t="s">
        <v>32</v>
      </c>
      <c r="D6801">
        <f t="shared" si="286"/>
        <v>797</v>
      </c>
      <c r="F6801">
        <f t="shared" si="287"/>
        <v>4</v>
      </c>
      <c r="G6801" t="str">
        <f t="shared" si="288"/>
        <v>{"AttrType":"Time","Value":4}</v>
      </c>
    </row>
    <row r="6802" spans="1:7">
      <c r="A6802">
        <v>16798</v>
      </c>
      <c r="B6802" t="s">
        <v>31</v>
      </c>
      <c r="C6802" t="s">
        <v>32</v>
      </c>
      <c r="D6802">
        <f t="shared" si="286"/>
        <v>798</v>
      </c>
      <c r="F6802">
        <f t="shared" si="287"/>
        <v>4</v>
      </c>
      <c r="G6802" t="str">
        <f t="shared" si="288"/>
        <v>{"AttrType":"Time","Value":4}</v>
      </c>
    </row>
    <row r="6803" spans="1:7">
      <c r="A6803">
        <v>16799</v>
      </c>
      <c r="B6803" t="s">
        <v>31</v>
      </c>
      <c r="C6803" t="s">
        <v>32</v>
      </c>
      <c r="D6803">
        <f t="shared" si="286"/>
        <v>799</v>
      </c>
      <c r="F6803">
        <f t="shared" si="287"/>
        <v>4</v>
      </c>
      <c r="G6803" t="str">
        <f t="shared" si="288"/>
        <v>{"AttrType":"Time","Value":4}</v>
      </c>
    </row>
    <row r="6804" spans="1:7">
      <c r="A6804">
        <v>16800</v>
      </c>
      <c r="B6804" t="s">
        <v>31</v>
      </c>
      <c r="C6804" t="s">
        <v>32</v>
      </c>
      <c r="D6804">
        <f t="shared" si="286"/>
        <v>800</v>
      </c>
      <c r="F6804">
        <f t="shared" si="287"/>
        <v>4</v>
      </c>
      <c r="G6804" t="str">
        <f t="shared" si="288"/>
        <v>{"AttrType":"Time","Value":4}</v>
      </c>
    </row>
    <row r="6805" spans="1:7">
      <c r="A6805">
        <v>16801</v>
      </c>
      <c r="B6805" t="s">
        <v>31</v>
      </c>
      <c r="C6805" t="s">
        <v>32</v>
      </c>
      <c r="D6805">
        <f t="shared" si="286"/>
        <v>801</v>
      </c>
      <c r="F6805">
        <f t="shared" si="287"/>
        <v>4</v>
      </c>
      <c r="G6805" t="str">
        <f t="shared" si="288"/>
        <v>{"AttrType":"Time","Value":4}</v>
      </c>
    </row>
    <row r="6806" spans="1:7">
      <c r="A6806">
        <v>16802</v>
      </c>
      <c r="B6806" t="s">
        <v>31</v>
      </c>
      <c r="C6806" t="s">
        <v>32</v>
      </c>
      <c r="D6806">
        <f t="shared" si="286"/>
        <v>802</v>
      </c>
      <c r="F6806">
        <f t="shared" si="287"/>
        <v>4</v>
      </c>
      <c r="G6806" t="str">
        <f t="shared" si="288"/>
        <v>{"AttrType":"Time","Value":4}</v>
      </c>
    </row>
    <row r="6807" spans="1:7">
      <c r="A6807">
        <v>16803</v>
      </c>
      <c r="B6807" t="s">
        <v>31</v>
      </c>
      <c r="C6807" t="s">
        <v>32</v>
      </c>
      <c r="D6807">
        <f t="shared" si="286"/>
        <v>803</v>
      </c>
      <c r="F6807">
        <f t="shared" si="287"/>
        <v>4</v>
      </c>
      <c r="G6807" t="str">
        <f t="shared" si="288"/>
        <v>{"AttrType":"Time","Value":4}</v>
      </c>
    </row>
    <row r="6808" spans="1:7">
      <c r="A6808">
        <v>16804</v>
      </c>
      <c r="B6808" t="s">
        <v>31</v>
      </c>
      <c r="C6808" t="s">
        <v>32</v>
      </c>
      <c r="D6808">
        <f t="shared" si="286"/>
        <v>804</v>
      </c>
      <c r="F6808">
        <f t="shared" si="287"/>
        <v>4</v>
      </c>
      <c r="G6808" t="str">
        <f t="shared" si="288"/>
        <v>{"AttrType":"Time","Value":4}</v>
      </c>
    </row>
    <row r="6809" spans="1:7">
      <c r="A6809">
        <v>16805</v>
      </c>
      <c r="B6809" t="s">
        <v>31</v>
      </c>
      <c r="C6809" t="s">
        <v>32</v>
      </c>
      <c r="D6809">
        <f t="shared" si="286"/>
        <v>805</v>
      </c>
      <c r="F6809">
        <f t="shared" si="287"/>
        <v>4</v>
      </c>
      <c r="G6809" t="str">
        <f t="shared" si="288"/>
        <v>{"AttrType":"Time","Value":4}</v>
      </c>
    </row>
    <row r="6810" spans="1:7">
      <c r="A6810">
        <v>16806</v>
      </c>
      <c r="B6810" t="s">
        <v>31</v>
      </c>
      <c r="C6810" t="s">
        <v>32</v>
      </c>
      <c r="D6810">
        <f t="shared" si="286"/>
        <v>806</v>
      </c>
      <c r="F6810">
        <f t="shared" si="287"/>
        <v>4</v>
      </c>
      <c r="G6810" t="str">
        <f t="shared" si="288"/>
        <v>{"AttrType":"Time","Value":4}</v>
      </c>
    </row>
    <row r="6811" spans="1:7">
      <c r="A6811">
        <v>16807</v>
      </c>
      <c r="B6811" t="s">
        <v>31</v>
      </c>
      <c r="C6811" t="s">
        <v>32</v>
      </c>
      <c r="D6811">
        <f t="shared" si="286"/>
        <v>807</v>
      </c>
      <c r="F6811">
        <f t="shared" si="287"/>
        <v>4</v>
      </c>
      <c r="G6811" t="str">
        <f t="shared" si="288"/>
        <v>{"AttrType":"Time","Value":4}</v>
      </c>
    </row>
    <row r="6812" spans="1:7">
      <c r="A6812">
        <v>16808</v>
      </c>
      <c r="B6812" t="s">
        <v>31</v>
      </c>
      <c r="C6812" t="s">
        <v>32</v>
      </c>
      <c r="D6812">
        <f t="shared" si="286"/>
        <v>808</v>
      </c>
      <c r="F6812">
        <f t="shared" si="287"/>
        <v>4</v>
      </c>
      <c r="G6812" t="str">
        <f t="shared" si="288"/>
        <v>{"AttrType":"Time","Value":4}</v>
      </c>
    </row>
    <row r="6813" spans="1:7">
      <c r="A6813">
        <v>16809</v>
      </c>
      <c r="B6813" t="s">
        <v>31</v>
      </c>
      <c r="C6813" t="s">
        <v>32</v>
      </c>
      <c r="D6813">
        <f t="shared" si="286"/>
        <v>809</v>
      </c>
      <c r="F6813">
        <f t="shared" si="287"/>
        <v>4</v>
      </c>
      <c r="G6813" t="str">
        <f t="shared" si="288"/>
        <v>{"AttrType":"Time","Value":4}</v>
      </c>
    </row>
    <row r="6814" spans="1:7">
      <c r="A6814">
        <v>16810</v>
      </c>
      <c r="B6814" t="s">
        <v>31</v>
      </c>
      <c r="C6814" t="s">
        <v>32</v>
      </c>
      <c r="D6814">
        <f t="shared" si="286"/>
        <v>810</v>
      </c>
      <c r="F6814">
        <f t="shared" si="287"/>
        <v>4</v>
      </c>
      <c r="G6814" t="str">
        <f t="shared" si="288"/>
        <v>{"AttrType":"Time","Value":4}</v>
      </c>
    </row>
    <row r="6815" spans="1:7">
      <c r="A6815">
        <v>16811</v>
      </c>
      <c r="B6815" t="s">
        <v>31</v>
      </c>
      <c r="C6815" t="s">
        <v>32</v>
      </c>
      <c r="D6815">
        <f t="shared" si="286"/>
        <v>811</v>
      </c>
      <c r="F6815">
        <f t="shared" si="287"/>
        <v>4</v>
      </c>
      <c r="G6815" t="str">
        <f t="shared" si="288"/>
        <v>{"AttrType":"Time","Value":4}</v>
      </c>
    </row>
    <row r="6816" spans="1:7">
      <c r="A6816">
        <v>16812</v>
      </c>
      <c r="B6816" t="s">
        <v>31</v>
      </c>
      <c r="C6816" t="s">
        <v>32</v>
      </c>
      <c r="D6816">
        <f t="shared" si="286"/>
        <v>812</v>
      </c>
      <c r="F6816">
        <f t="shared" si="287"/>
        <v>4</v>
      </c>
      <c r="G6816" t="str">
        <f t="shared" si="288"/>
        <v>{"AttrType":"Time","Value":4}</v>
      </c>
    </row>
    <row r="6817" spans="1:7">
      <c r="A6817">
        <v>16813</v>
      </c>
      <c r="B6817" t="s">
        <v>31</v>
      </c>
      <c r="C6817" t="s">
        <v>32</v>
      </c>
      <c r="D6817">
        <f t="shared" si="286"/>
        <v>813</v>
      </c>
      <c r="F6817">
        <f t="shared" si="287"/>
        <v>4</v>
      </c>
      <c r="G6817" t="str">
        <f t="shared" si="288"/>
        <v>{"AttrType":"Time","Value":4}</v>
      </c>
    </row>
    <row r="6818" spans="1:7">
      <c r="A6818">
        <v>16814</v>
      </c>
      <c r="B6818" t="s">
        <v>31</v>
      </c>
      <c r="C6818" t="s">
        <v>32</v>
      </c>
      <c r="D6818">
        <f t="shared" si="286"/>
        <v>814</v>
      </c>
      <c r="F6818">
        <f t="shared" si="287"/>
        <v>4</v>
      </c>
      <c r="G6818" t="str">
        <f t="shared" si="288"/>
        <v>{"AttrType":"Time","Value":4}</v>
      </c>
    </row>
    <row r="6819" spans="1:7">
      <c r="A6819">
        <v>16815</v>
      </c>
      <c r="B6819" t="s">
        <v>31</v>
      </c>
      <c r="C6819" t="s">
        <v>32</v>
      </c>
      <c r="D6819">
        <f t="shared" si="286"/>
        <v>815</v>
      </c>
      <c r="F6819">
        <f t="shared" si="287"/>
        <v>4</v>
      </c>
      <c r="G6819" t="str">
        <f t="shared" si="288"/>
        <v>{"AttrType":"Time","Value":4}</v>
      </c>
    </row>
    <row r="6820" spans="1:7">
      <c r="A6820">
        <v>16816</v>
      </c>
      <c r="B6820" t="s">
        <v>31</v>
      </c>
      <c r="C6820" t="s">
        <v>32</v>
      </c>
      <c r="D6820">
        <f t="shared" si="286"/>
        <v>816</v>
      </c>
      <c r="F6820">
        <f t="shared" si="287"/>
        <v>4</v>
      </c>
      <c r="G6820" t="str">
        <f t="shared" si="288"/>
        <v>{"AttrType":"Time","Value":4}</v>
      </c>
    </row>
    <row r="6821" spans="1:7">
      <c r="A6821">
        <v>16817</v>
      </c>
      <c r="B6821" t="s">
        <v>31</v>
      </c>
      <c r="C6821" t="s">
        <v>32</v>
      </c>
      <c r="D6821">
        <f t="shared" si="286"/>
        <v>817</v>
      </c>
      <c r="F6821">
        <f t="shared" si="287"/>
        <v>4</v>
      </c>
      <c r="G6821" t="str">
        <f t="shared" si="288"/>
        <v>{"AttrType":"Time","Value":4}</v>
      </c>
    </row>
    <row r="6822" spans="1:7">
      <c r="A6822">
        <v>16818</v>
      </c>
      <c r="B6822" t="s">
        <v>31</v>
      </c>
      <c r="C6822" t="s">
        <v>32</v>
      </c>
      <c r="D6822">
        <f t="shared" si="286"/>
        <v>818</v>
      </c>
      <c r="F6822">
        <f t="shared" si="287"/>
        <v>4</v>
      </c>
      <c r="G6822" t="str">
        <f t="shared" si="288"/>
        <v>{"AttrType":"Time","Value":4}</v>
      </c>
    </row>
    <row r="6823" spans="1:7">
      <c r="A6823">
        <v>16819</v>
      </c>
      <c r="B6823" t="s">
        <v>31</v>
      </c>
      <c r="C6823" t="s">
        <v>32</v>
      </c>
      <c r="D6823">
        <f t="shared" si="286"/>
        <v>819</v>
      </c>
      <c r="F6823">
        <f t="shared" si="287"/>
        <v>4</v>
      </c>
      <c r="G6823" t="str">
        <f t="shared" si="288"/>
        <v>{"AttrType":"Time","Value":4}</v>
      </c>
    </row>
    <row r="6824" spans="1:7">
      <c r="A6824">
        <v>16820</v>
      </c>
      <c r="B6824" t="s">
        <v>31</v>
      </c>
      <c r="C6824" t="s">
        <v>32</v>
      </c>
      <c r="D6824">
        <f t="shared" si="286"/>
        <v>820</v>
      </c>
      <c r="F6824">
        <f t="shared" si="287"/>
        <v>4</v>
      </c>
      <c r="G6824" t="str">
        <f t="shared" si="288"/>
        <v>{"AttrType":"Time","Value":4}</v>
      </c>
    </row>
    <row r="6825" spans="1:7">
      <c r="A6825">
        <v>16821</v>
      </c>
      <c r="B6825" t="s">
        <v>31</v>
      </c>
      <c r="C6825" t="s">
        <v>32</v>
      </c>
      <c r="D6825">
        <f t="shared" si="286"/>
        <v>821</v>
      </c>
      <c r="F6825">
        <f t="shared" si="287"/>
        <v>4</v>
      </c>
      <c r="G6825" t="str">
        <f t="shared" si="288"/>
        <v>{"AttrType":"Time","Value":4}</v>
      </c>
    </row>
    <row r="6826" spans="1:7">
      <c r="A6826">
        <v>16822</v>
      </c>
      <c r="B6826" t="s">
        <v>31</v>
      </c>
      <c r="C6826" t="s">
        <v>32</v>
      </c>
      <c r="D6826">
        <f t="shared" si="286"/>
        <v>822</v>
      </c>
      <c r="F6826">
        <f t="shared" si="287"/>
        <v>4</v>
      </c>
      <c r="G6826" t="str">
        <f t="shared" si="288"/>
        <v>{"AttrType":"Time","Value":4}</v>
      </c>
    </row>
    <row r="6827" spans="1:7">
      <c r="A6827">
        <v>16823</v>
      </c>
      <c r="B6827" t="s">
        <v>31</v>
      </c>
      <c r="C6827" t="s">
        <v>32</v>
      </c>
      <c r="D6827">
        <f t="shared" si="286"/>
        <v>823</v>
      </c>
      <c r="F6827">
        <f t="shared" si="287"/>
        <v>4</v>
      </c>
      <c r="G6827" t="str">
        <f t="shared" si="288"/>
        <v>{"AttrType":"Time","Value":4}</v>
      </c>
    </row>
    <row r="6828" spans="1:7">
      <c r="A6828">
        <v>16824</v>
      </c>
      <c r="B6828" t="s">
        <v>31</v>
      </c>
      <c r="C6828" t="s">
        <v>32</v>
      </c>
      <c r="D6828">
        <f t="shared" si="286"/>
        <v>824</v>
      </c>
      <c r="F6828">
        <f t="shared" si="287"/>
        <v>4</v>
      </c>
      <c r="G6828" t="str">
        <f t="shared" si="288"/>
        <v>{"AttrType":"Time","Value":4}</v>
      </c>
    </row>
    <row r="6829" spans="1:7">
      <c r="A6829">
        <v>16825</v>
      </c>
      <c r="B6829" t="s">
        <v>31</v>
      </c>
      <c r="C6829" t="s">
        <v>32</v>
      </c>
      <c r="D6829">
        <f t="shared" ref="D6829:D6892" si="289">D5829</f>
        <v>825</v>
      </c>
      <c r="F6829">
        <f t="shared" si="287"/>
        <v>4</v>
      </c>
      <c r="G6829" t="str">
        <f t="shared" si="288"/>
        <v>{"AttrType":"Time","Value":4}</v>
      </c>
    </row>
    <row r="6830" spans="1:7">
      <c r="A6830">
        <v>16826</v>
      </c>
      <c r="B6830" t="s">
        <v>31</v>
      </c>
      <c r="C6830" t="s">
        <v>32</v>
      </c>
      <c r="D6830">
        <f t="shared" si="289"/>
        <v>826</v>
      </c>
      <c r="F6830">
        <f t="shared" ref="F6830:F6893" si="290">F5830</f>
        <v>4</v>
      </c>
      <c r="G6830" t="str">
        <f t="shared" si="288"/>
        <v>{"AttrType":"Time","Value":4}</v>
      </c>
    </row>
    <row r="6831" spans="1:7">
      <c r="A6831">
        <v>16827</v>
      </c>
      <c r="B6831" t="s">
        <v>31</v>
      </c>
      <c r="C6831" t="s">
        <v>32</v>
      </c>
      <c r="D6831">
        <f t="shared" si="289"/>
        <v>827</v>
      </c>
      <c r="F6831">
        <f t="shared" si="290"/>
        <v>4</v>
      </c>
      <c r="G6831" t="str">
        <f t="shared" si="288"/>
        <v>{"AttrType":"Time","Value":4}</v>
      </c>
    </row>
    <row r="6832" spans="1:7">
      <c r="A6832">
        <v>16828</v>
      </c>
      <c r="B6832" t="s">
        <v>31</v>
      </c>
      <c r="C6832" t="s">
        <v>32</v>
      </c>
      <c r="D6832">
        <f t="shared" si="289"/>
        <v>828</v>
      </c>
      <c r="F6832">
        <f t="shared" si="290"/>
        <v>4</v>
      </c>
      <c r="G6832" t="str">
        <f t="shared" si="288"/>
        <v>{"AttrType":"Time","Value":4}</v>
      </c>
    </row>
    <row r="6833" spans="1:7">
      <c r="A6833">
        <v>16829</v>
      </c>
      <c r="B6833" t="s">
        <v>31</v>
      </c>
      <c r="C6833" t="s">
        <v>32</v>
      </c>
      <c r="D6833">
        <f t="shared" si="289"/>
        <v>829</v>
      </c>
      <c r="F6833">
        <f t="shared" si="290"/>
        <v>4</v>
      </c>
      <c r="G6833" t="str">
        <f t="shared" si="288"/>
        <v>{"AttrType":"Time","Value":4}</v>
      </c>
    </row>
    <row r="6834" spans="1:7">
      <c r="A6834">
        <v>16830</v>
      </c>
      <c r="B6834" t="s">
        <v>31</v>
      </c>
      <c r="C6834" t="s">
        <v>32</v>
      </c>
      <c r="D6834">
        <f t="shared" si="289"/>
        <v>830</v>
      </c>
      <c r="F6834">
        <f t="shared" si="290"/>
        <v>4</v>
      </c>
      <c r="G6834" t="str">
        <f t="shared" si="288"/>
        <v>{"AttrType":"Time","Value":4}</v>
      </c>
    </row>
    <row r="6835" spans="1:7">
      <c r="A6835">
        <v>16831</v>
      </c>
      <c r="B6835" t="s">
        <v>31</v>
      </c>
      <c r="C6835" t="s">
        <v>32</v>
      </c>
      <c r="D6835">
        <f t="shared" si="289"/>
        <v>831</v>
      </c>
      <c r="F6835">
        <f t="shared" si="290"/>
        <v>4</v>
      </c>
      <c r="G6835" t="str">
        <f t="shared" si="288"/>
        <v>{"AttrType":"Time","Value":4}</v>
      </c>
    </row>
    <row r="6836" spans="1:7">
      <c r="A6836">
        <v>16832</v>
      </c>
      <c r="B6836" t="s">
        <v>31</v>
      </c>
      <c r="C6836" t="s">
        <v>32</v>
      </c>
      <c r="D6836">
        <f t="shared" si="289"/>
        <v>832</v>
      </c>
      <c r="F6836">
        <f t="shared" si="290"/>
        <v>4</v>
      </c>
      <c r="G6836" t="str">
        <f t="shared" si="288"/>
        <v>{"AttrType":"Time","Value":4}</v>
      </c>
    </row>
    <row r="6837" spans="1:7">
      <c r="A6837">
        <v>16833</v>
      </c>
      <c r="B6837" t="s">
        <v>31</v>
      </c>
      <c r="C6837" t="s">
        <v>32</v>
      </c>
      <c r="D6837">
        <f t="shared" si="289"/>
        <v>833</v>
      </c>
      <c r="F6837">
        <f t="shared" si="290"/>
        <v>4</v>
      </c>
      <c r="G6837" t="str">
        <f t="shared" si="288"/>
        <v>{"AttrType":"Time","Value":4}</v>
      </c>
    </row>
    <row r="6838" spans="1:7">
      <c r="A6838">
        <v>16834</v>
      </c>
      <c r="B6838" t="s">
        <v>31</v>
      </c>
      <c r="C6838" t="s">
        <v>32</v>
      </c>
      <c r="D6838">
        <f t="shared" si="289"/>
        <v>834</v>
      </c>
      <c r="F6838">
        <f t="shared" si="290"/>
        <v>4</v>
      </c>
      <c r="G6838" t="str">
        <f t="shared" si="288"/>
        <v>{"AttrType":"Time","Value":4}</v>
      </c>
    </row>
    <row r="6839" spans="1:7">
      <c r="A6839">
        <v>16835</v>
      </c>
      <c r="B6839" t="s">
        <v>31</v>
      </c>
      <c r="C6839" t="s">
        <v>32</v>
      </c>
      <c r="D6839">
        <f t="shared" si="289"/>
        <v>835</v>
      </c>
      <c r="F6839">
        <f t="shared" si="290"/>
        <v>4</v>
      </c>
      <c r="G6839" t="str">
        <f t="shared" si="288"/>
        <v>{"AttrType":"Time","Value":4}</v>
      </c>
    </row>
    <row r="6840" spans="1:7">
      <c r="A6840">
        <v>16836</v>
      </c>
      <c r="B6840" t="s">
        <v>31</v>
      </c>
      <c r="C6840" t="s">
        <v>32</v>
      </c>
      <c r="D6840">
        <f t="shared" si="289"/>
        <v>836</v>
      </c>
      <c r="F6840">
        <f t="shared" si="290"/>
        <v>4</v>
      </c>
      <c r="G6840" t="str">
        <f t="shared" si="288"/>
        <v>{"AttrType":"Time","Value":4}</v>
      </c>
    </row>
    <row r="6841" spans="1:7">
      <c r="A6841">
        <v>16837</v>
      </c>
      <c r="B6841" t="s">
        <v>31</v>
      </c>
      <c r="C6841" t="s">
        <v>32</v>
      </c>
      <c r="D6841">
        <f t="shared" si="289"/>
        <v>837</v>
      </c>
      <c r="F6841">
        <f t="shared" si="290"/>
        <v>4</v>
      </c>
      <c r="G6841" t="str">
        <f t="shared" si="288"/>
        <v>{"AttrType":"Time","Value":4}</v>
      </c>
    </row>
    <row r="6842" spans="1:7">
      <c r="A6842">
        <v>16838</v>
      </c>
      <c r="B6842" t="s">
        <v>31</v>
      </c>
      <c r="C6842" t="s">
        <v>32</v>
      </c>
      <c r="D6842">
        <f t="shared" si="289"/>
        <v>838</v>
      </c>
      <c r="F6842">
        <f t="shared" si="290"/>
        <v>4</v>
      </c>
      <c r="G6842" t="str">
        <f t="shared" si="288"/>
        <v>{"AttrType":"Time","Value":4}</v>
      </c>
    </row>
    <row r="6843" spans="1:7">
      <c r="A6843">
        <v>16839</v>
      </c>
      <c r="B6843" t="s">
        <v>31</v>
      </c>
      <c r="C6843" t="s">
        <v>32</v>
      </c>
      <c r="D6843">
        <f t="shared" si="289"/>
        <v>839</v>
      </c>
      <c r="F6843">
        <f t="shared" si="290"/>
        <v>4</v>
      </c>
      <c r="G6843" t="str">
        <f t="shared" si="288"/>
        <v>{"AttrType":"Time","Value":4}</v>
      </c>
    </row>
    <row r="6844" spans="1:7">
      <c r="A6844">
        <v>16840</v>
      </c>
      <c r="B6844" t="s">
        <v>31</v>
      </c>
      <c r="C6844" t="s">
        <v>32</v>
      </c>
      <c r="D6844">
        <f t="shared" si="289"/>
        <v>840</v>
      </c>
      <c r="F6844">
        <f t="shared" si="290"/>
        <v>4</v>
      </c>
      <c r="G6844" t="str">
        <f t="shared" si="288"/>
        <v>{"AttrType":"Time","Value":4}</v>
      </c>
    </row>
    <row r="6845" spans="1:7">
      <c r="A6845">
        <v>16841</v>
      </c>
      <c r="B6845" t="s">
        <v>31</v>
      </c>
      <c r="C6845" t="s">
        <v>32</v>
      </c>
      <c r="D6845">
        <f t="shared" si="289"/>
        <v>841</v>
      </c>
      <c r="F6845">
        <f t="shared" si="290"/>
        <v>4</v>
      </c>
      <c r="G6845" t="str">
        <f t="shared" si="288"/>
        <v>{"AttrType":"Time","Value":4}</v>
      </c>
    </row>
    <row r="6846" spans="1:7">
      <c r="A6846">
        <v>16842</v>
      </c>
      <c r="B6846" t="s">
        <v>31</v>
      </c>
      <c r="C6846" t="s">
        <v>32</v>
      </c>
      <c r="D6846">
        <f t="shared" si="289"/>
        <v>842</v>
      </c>
      <c r="F6846">
        <f t="shared" si="290"/>
        <v>4</v>
      </c>
      <c r="G6846" t="str">
        <f t="shared" si="288"/>
        <v>{"AttrType":"Time","Value":4}</v>
      </c>
    </row>
    <row r="6847" spans="1:7">
      <c r="A6847">
        <v>16843</v>
      </c>
      <c r="B6847" t="s">
        <v>31</v>
      </c>
      <c r="C6847" t="s">
        <v>32</v>
      </c>
      <c r="D6847">
        <f t="shared" si="289"/>
        <v>843</v>
      </c>
      <c r="F6847">
        <f t="shared" si="290"/>
        <v>4</v>
      </c>
      <c r="G6847" t="str">
        <f t="shared" si="288"/>
        <v>{"AttrType":"Time","Value":4}</v>
      </c>
    </row>
    <row r="6848" spans="1:7">
      <c r="A6848">
        <v>16844</v>
      </c>
      <c r="B6848" t="s">
        <v>31</v>
      </c>
      <c r="C6848" t="s">
        <v>32</v>
      </c>
      <c r="D6848">
        <f t="shared" si="289"/>
        <v>844</v>
      </c>
      <c r="F6848">
        <f t="shared" si="290"/>
        <v>4</v>
      </c>
      <c r="G6848" t="str">
        <f t="shared" si="288"/>
        <v>{"AttrType":"Time","Value":4}</v>
      </c>
    </row>
    <row r="6849" spans="1:7">
      <c r="A6849">
        <v>16845</v>
      </c>
      <c r="B6849" t="s">
        <v>31</v>
      </c>
      <c r="C6849" t="s">
        <v>32</v>
      </c>
      <c r="D6849">
        <f t="shared" si="289"/>
        <v>845</v>
      </c>
      <c r="F6849">
        <f t="shared" si="290"/>
        <v>4</v>
      </c>
      <c r="G6849" t="str">
        <f t="shared" si="288"/>
        <v>{"AttrType":"Time","Value":4}</v>
      </c>
    </row>
    <row r="6850" spans="1:7">
      <c r="A6850">
        <v>16846</v>
      </c>
      <c r="B6850" t="s">
        <v>31</v>
      </c>
      <c r="C6850" t="s">
        <v>32</v>
      </c>
      <c r="D6850">
        <f t="shared" si="289"/>
        <v>846</v>
      </c>
      <c r="F6850">
        <f t="shared" si="290"/>
        <v>4</v>
      </c>
      <c r="G6850" t="str">
        <f t="shared" si="288"/>
        <v>{"AttrType":"Time","Value":4}</v>
      </c>
    </row>
    <row r="6851" spans="1:7">
      <c r="A6851">
        <v>16847</v>
      </c>
      <c r="B6851" t="s">
        <v>31</v>
      </c>
      <c r="C6851" t="s">
        <v>32</v>
      </c>
      <c r="D6851">
        <f t="shared" si="289"/>
        <v>847</v>
      </c>
      <c r="F6851">
        <f t="shared" si="290"/>
        <v>4</v>
      </c>
      <c r="G6851" t="str">
        <f t="shared" si="288"/>
        <v>{"AttrType":"Time","Value":4}</v>
      </c>
    </row>
    <row r="6852" spans="1:7">
      <c r="A6852">
        <v>16848</v>
      </c>
      <c r="B6852" t="s">
        <v>31</v>
      </c>
      <c r="C6852" t="s">
        <v>32</v>
      </c>
      <c r="D6852">
        <f t="shared" si="289"/>
        <v>848</v>
      </c>
      <c r="F6852">
        <f t="shared" si="290"/>
        <v>4</v>
      </c>
      <c r="G6852" t="str">
        <f t="shared" si="288"/>
        <v>{"AttrType":"Time","Value":4}</v>
      </c>
    </row>
    <row r="6853" spans="1:7">
      <c r="A6853">
        <v>16849</v>
      </c>
      <c r="B6853" t="s">
        <v>31</v>
      </c>
      <c r="C6853" t="s">
        <v>32</v>
      </c>
      <c r="D6853">
        <f t="shared" si="289"/>
        <v>849</v>
      </c>
      <c r="F6853">
        <f t="shared" si="290"/>
        <v>4</v>
      </c>
      <c r="G6853" t="str">
        <f t="shared" si="288"/>
        <v>{"AttrType":"Time","Value":4}</v>
      </c>
    </row>
    <row r="6854" spans="1:7">
      <c r="A6854">
        <v>16850</v>
      </c>
      <c r="B6854" t="s">
        <v>31</v>
      </c>
      <c r="C6854" t="s">
        <v>32</v>
      </c>
      <c r="D6854">
        <f t="shared" si="289"/>
        <v>850</v>
      </c>
      <c r="F6854">
        <f t="shared" si="290"/>
        <v>4</v>
      </c>
      <c r="G6854" t="str">
        <f t="shared" ref="G6854:G6917" si="291">$M$2&amp;F6854&amp;$N$2</f>
        <v>{"AttrType":"Time","Value":4}</v>
      </c>
    </row>
    <row r="6855" spans="1:7">
      <c r="A6855">
        <v>16851</v>
      </c>
      <c r="B6855" t="s">
        <v>31</v>
      </c>
      <c r="C6855" t="s">
        <v>32</v>
      </c>
      <c r="D6855">
        <f t="shared" si="289"/>
        <v>851</v>
      </c>
      <c r="F6855">
        <f t="shared" si="290"/>
        <v>4</v>
      </c>
      <c r="G6855" t="str">
        <f t="shared" si="291"/>
        <v>{"AttrType":"Time","Value":4}</v>
      </c>
    </row>
    <row r="6856" spans="1:7">
      <c r="A6856">
        <v>16852</v>
      </c>
      <c r="B6856" t="s">
        <v>31</v>
      </c>
      <c r="C6856" t="s">
        <v>32</v>
      </c>
      <c r="D6856">
        <f t="shared" si="289"/>
        <v>852</v>
      </c>
      <c r="F6856">
        <f t="shared" si="290"/>
        <v>4</v>
      </c>
      <c r="G6856" t="str">
        <f t="shared" si="291"/>
        <v>{"AttrType":"Time","Value":4}</v>
      </c>
    </row>
    <row r="6857" spans="1:7">
      <c r="A6857">
        <v>16853</v>
      </c>
      <c r="B6857" t="s">
        <v>31</v>
      </c>
      <c r="C6857" t="s">
        <v>32</v>
      </c>
      <c r="D6857">
        <f t="shared" si="289"/>
        <v>853</v>
      </c>
      <c r="F6857">
        <f t="shared" si="290"/>
        <v>4</v>
      </c>
      <c r="G6857" t="str">
        <f t="shared" si="291"/>
        <v>{"AttrType":"Time","Value":4}</v>
      </c>
    </row>
    <row r="6858" spans="1:7">
      <c r="A6858">
        <v>16854</v>
      </c>
      <c r="B6858" t="s">
        <v>31</v>
      </c>
      <c r="C6858" t="s">
        <v>32</v>
      </c>
      <c r="D6858">
        <f t="shared" si="289"/>
        <v>854</v>
      </c>
      <c r="F6858">
        <f t="shared" si="290"/>
        <v>4</v>
      </c>
      <c r="G6858" t="str">
        <f t="shared" si="291"/>
        <v>{"AttrType":"Time","Value":4}</v>
      </c>
    </row>
    <row r="6859" spans="1:7">
      <c r="A6859">
        <v>16855</v>
      </c>
      <c r="B6859" t="s">
        <v>31</v>
      </c>
      <c r="C6859" t="s">
        <v>32</v>
      </c>
      <c r="D6859">
        <f t="shared" si="289"/>
        <v>855</v>
      </c>
      <c r="F6859">
        <f t="shared" si="290"/>
        <v>4</v>
      </c>
      <c r="G6859" t="str">
        <f t="shared" si="291"/>
        <v>{"AttrType":"Time","Value":4}</v>
      </c>
    </row>
    <row r="6860" spans="1:7">
      <c r="A6860">
        <v>16856</v>
      </c>
      <c r="B6860" t="s">
        <v>31</v>
      </c>
      <c r="C6860" t="s">
        <v>32</v>
      </c>
      <c r="D6860">
        <f t="shared" si="289"/>
        <v>856</v>
      </c>
      <c r="F6860">
        <f t="shared" si="290"/>
        <v>4</v>
      </c>
      <c r="G6860" t="str">
        <f t="shared" si="291"/>
        <v>{"AttrType":"Time","Value":4}</v>
      </c>
    </row>
    <row r="6861" spans="1:7">
      <c r="A6861">
        <v>16857</v>
      </c>
      <c r="B6861" t="s">
        <v>31</v>
      </c>
      <c r="C6861" t="s">
        <v>32</v>
      </c>
      <c r="D6861">
        <f t="shared" si="289"/>
        <v>857</v>
      </c>
      <c r="F6861">
        <f t="shared" si="290"/>
        <v>4</v>
      </c>
      <c r="G6861" t="str">
        <f t="shared" si="291"/>
        <v>{"AttrType":"Time","Value":4}</v>
      </c>
    </row>
    <row r="6862" spans="1:7">
      <c r="A6862">
        <v>16858</v>
      </c>
      <c r="B6862" t="s">
        <v>31</v>
      </c>
      <c r="C6862" t="s">
        <v>32</v>
      </c>
      <c r="D6862">
        <f t="shared" si="289"/>
        <v>858</v>
      </c>
      <c r="F6862">
        <f t="shared" si="290"/>
        <v>4</v>
      </c>
      <c r="G6862" t="str">
        <f t="shared" si="291"/>
        <v>{"AttrType":"Time","Value":4}</v>
      </c>
    </row>
    <row r="6863" spans="1:7">
      <c r="A6863">
        <v>16859</v>
      </c>
      <c r="B6863" t="s">
        <v>31</v>
      </c>
      <c r="C6863" t="s">
        <v>32</v>
      </c>
      <c r="D6863">
        <f t="shared" si="289"/>
        <v>859</v>
      </c>
      <c r="F6863">
        <f t="shared" si="290"/>
        <v>4</v>
      </c>
      <c r="G6863" t="str">
        <f t="shared" si="291"/>
        <v>{"AttrType":"Time","Value":4}</v>
      </c>
    </row>
    <row r="6864" spans="1:7">
      <c r="A6864">
        <v>16860</v>
      </c>
      <c r="B6864" t="s">
        <v>31</v>
      </c>
      <c r="C6864" t="s">
        <v>32</v>
      </c>
      <c r="D6864">
        <f t="shared" si="289"/>
        <v>860</v>
      </c>
      <c r="F6864">
        <f t="shared" si="290"/>
        <v>4</v>
      </c>
      <c r="G6864" t="str">
        <f t="shared" si="291"/>
        <v>{"AttrType":"Time","Value":4}</v>
      </c>
    </row>
    <row r="6865" spans="1:7">
      <c r="A6865">
        <v>16861</v>
      </c>
      <c r="B6865" t="s">
        <v>31</v>
      </c>
      <c r="C6865" t="s">
        <v>32</v>
      </c>
      <c r="D6865">
        <f t="shared" si="289"/>
        <v>861</v>
      </c>
      <c r="F6865">
        <f t="shared" si="290"/>
        <v>4</v>
      </c>
      <c r="G6865" t="str">
        <f t="shared" si="291"/>
        <v>{"AttrType":"Time","Value":4}</v>
      </c>
    </row>
    <row r="6866" spans="1:7">
      <c r="A6866">
        <v>16862</v>
      </c>
      <c r="B6866" t="s">
        <v>31</v>
      </c>
      <c r="C6866" t="s">
        <v>32</v>
      </c>
      <c r="D6866">
        <f t="shared" si="289"/>
        <v>862</v>
      </c>
      <c r="F6866">
        <f t="shared" si="290"/>
        <v>4</v>
      </c>
      <c r="G6866" t="str">
        <f t="shared" si="291"/>
        <v>{"AttrType":"Time","Value":4}</v>
      </c>
    </row>
    <row r="6867" spans="1:7">
      <c r="A6867">
        <v>16863</v>
      </c>
      <c r="B6867" t="s">
        <v>31</v>
      </c>
      <c r="C6867" t="s">
        <v>32</v>
      </c>
      <c r="D6867">
        <f t="shared" si="289"/>
        <v>863</v>
      </c>
      <c r="F6867">
        <f t="shared" si="290"/>
        <v>4</v>
      </c>
      <c r="G6867" t="str">
        <f t="shared" si="291"/>
        <v>{"AttrType":"Time","Value":4}</v>
      </c>
    </row>
    <row r="6868" spans="1:7">
      <c r="A6868">
        <v>16864</v>
      </c>
      <c r="B6868" t="s">
        <v>31</v>
      </c>
      <c r="C6868" t="s">
        <v>32</v>
      </c>
      <c r="D6868">
        <f t="shared" si="289"/>
        <v>864</v>
      </c>
      <c r="F6868">
        <f t="shared" si="290"/>
        <v>4</v>
      </c>
      <c r="G6868" t="str">
        <f t="shared" si="291"/>
        <v>{"AttrType":"Time","Value":4}</v>
      </c>
    </row>
    <row r="6869" spans="1:7">
      <c r="A6869">
        <v>16865</v>
      </c>
      <c r="B6869" t="s">
        <v>31</v>
      </c>
      <c r="C6869" t="s">
        <v>32</v>
      </c>
      <c r="D6869">
        <f t="shared" si="289"/>
        <v>865</v>
      </c>
      <c r="F6869">
        <f t="shared" si="290"/>
        <v>4</v>
      </c>
      <c r="G6869" t="str">
        <f t="shared" si="291"/>
        <v>{"AttrType":"Time","Value":4}</v>
      </c>
    </row>
    <row r="6870" spans="1:7">
      <c r="A6870">
        <v>16866</v>
      </c>
      <c r="B6870" t="s">
        <v>31</v>
      </c>
      <c r="C6870" t="s">
        <v>32</v>
      </c>
      <c r="D6870">
        <f t="shared" si="289"/>
        <v>866</v>
      </c>
      <c r="F6870">
        <f t="shared" si="290"/>
        <v>4</v>
      </c>
      <c r="G6870" t="str">
        <f t="shared" si="291"/>
        <v>{"AttrType":"Time","Value":4}</v>
      </c>
    </row>
    <row r="6871" spans="1:7">
      <c r="A6871">
        <v>16867</v>
      </c>
      <c r="B6871" t="s">
        <v>31</v>
      </c>
      <c r="C6871" t="s">
        <v>32</v>
      </c>
      <c r="D6871">
        <f t="shared" si="289"/>
        <v>867</v>
      </c>
      <c r="F6871">
        <f t="shared" si="290"/>
        <v>4</v>
      </c>
      <c r="G6871" t="str">
        <f t="shared" si="291"/>
        <v>{"AttrType":"Time","Value":4}</v>
      </c>
    </row>
    <row r="6872" spans="1:7">
      <c r="A6872">
        <v>16868</v>
      </c>
      <c r="B6872" t="s">
        <v>31</v>
      </c>
      <c r="C6872" t="s">
        <v>32</v>
      </c>
      <c r="D6872">
        <f t="shared" si="289"/>
        <v>868</v>
      </c>
      <c r="F6872">
        <f t="shared" si="290"/>
        <v>4</v>
      </c>
      <c r="G6872" t="str">
        <f t="shared" si="291"/>
        <v>{"AttrType":"Time","Value":4}</v>
      </c>
    </row>
    <row r="6873" spans="1:7">
      <c r="A6873">
        <v>16869</v>
      </c>
      <c r="B6873" t="s">
        <v>31</v>
      </c>
      <c r="C6873" t="s">
        <v>32</v>
      </c>
      <c r="D6873">
        <f t="shared" si="289"/>
        <v>869</v>
      </c>
      <c r="F6873">
        <f t="shared" si="290"/>
        <v>4</v>
      </c>
      <c r="G6873" t="str">
        <f t="shared" si="291"/>
        <v>{"AttrType":"Time","Value":4}</v>
      </c>
    </row>
    <row r="6874" spans="1:7">
      <c r="A6874">
        <v>16870</v>
      </c>
      <c r="B6874" t="s">
        <v>31</v>
      </c>
      <c r="C6874" t="s">
        <v>32</v>
      </c>
      <c r="D6874">
        <f t="shared" si="289"/>
        <v>870</v>
      </c>
      <c r="F6874">
        <f t="shared" si="290"/>
        <v>4</v>
      </c>
      <c r="G6874" t="str">
        <f t="shared" si="291"/>
        <v>{"AttrType":"Time","Value":4}</v>
      </c>
    </row>
    <row r="6875" spans="1:7">
      <c r="A6875">
        <v>16871</v>
      </c>
      <c r="B6875" t="s">
        <v>31</v>
      </c>
      <c r="C6875" t="s">
        <v>32</v>
      </c>
      <c r="D6875">
        <f t="shared" si="289"/>
        <v>871</v>
      </c>
      <c r="F6875">
        <f t="shared" si="290"/>
        <v>4</v>
      </c>
      <c r="G6875" t="str">
        <f t="shared" si="291"/>
        <v>{"AttrType":"Time","Value":4}</v>
      </c>
    </row>
    <row r="6876" spans="1:7">
      <c r="A6876">
        <v>16872</v>
      </c>
      <c r="B6876" t="s">
        <v>31</v>
      </c>
      <c r="C6876" t="s">
        <v>32</v>
      </c>
      <c r="D6876">
        <f t="shared" si="289"/>
        <v>872</v>
      </c>
      <c r="F6876">
        <f t="shared" si="290"/>
        <v>4</v>
      </c>
      <c r="G6876" t="str">
        <f t="shared" si="291"/>
        <v>{"AttrType":"Time","Value":4}</v>
      </c>
    </row>
    <row r="6877" spans="1:7">
      <c r="A6877">
        <v>16873</v>
      </c>
      <c r="B6877" t="s">
        <v>31</v>
      </c>
      <c r="C6877" t="s">
        <v>32</v>
      </c>
      <c r="D6877">
        <f t="shared" si="289"/>
        <v>873</v>
      </c>
      <c r="F6877">
        <f t="shared" si="290"/>
        <v>4</v>
      </c>
      <c r="G6877" t="str">
        <f t="shared" si="291"/>
        <v>{"AttrType":"Time","Value":4}</v>
      </c>
    </row>
    <row r="6878" spans="1:7">
      <c r="A6878">
        <v>16874</v>
      </c>
      <c r="B6878" t="s">
        <v>31</v>
      </c>
      <c r="C6878" t="s">
        <v>32</v>
      </c>
      <c r="D6878">
        <f t="shared" si="289"/>
        <v>874</v>
      </c>
      <c r="F6878">
        <f t="shared" si="290"/>
        <v>4</v>
      </c>
      <c r="G6878" t="str">
        <f t="shared" si="291"/>
        <v>{"AttrType":"Time","Value":4}</v>
      </c>
    </row>
    <row r="6879" spans="1:7">
      <c r="A6879">
        <v>16875</v>
      </c>
      <c r="B6879" t="s">
        <v>31</v>
      </c>
      <c r="C6879" t="s">
        <v>32</v>
      </c>
      <c r="D6879">
        <f t="shared" si="289"/>
        <v>875</v>
      </c>
      <c r="F6879">
        <f t="shared" si="290"/>
        <v>4</v>
      </c>
      <c r="G6879" t="str">
        <f t="shared" si="291"/>
        <v>{"AttrType":"Time","Value":4}</v>
      </c>
    </row>
    <row r="6880" spans="1:7">
      <c r="A6880">
        <v>16876</v>
      </c>
      <c r="B6880" t="s">
        <v>31</v>
      </c>
      <c r="C6880" t="s">
        <v>32</v>
      </c>
      <c r="D6880">
        <f t="shared" si="289"/>
        <v>876</v>
      </c>
      <c r="F6880">
        <f t="shared" si="290"/>
        <v>4</v>
      </c>
      <c r="G6880" t="str">
        <f t="shared" si="291"/>
        <v>{"AttrType":"Time","Value":4}</v>
      </c>
    </row>
    <row r="6881" spans="1:7">
      <c r="A6881">
        <v>16877</v>
      </c>
      <c r="B6881" t="s">
        <v>31</v>
      </c>
      <c r="C6881" t="s">
        <v>32</v>
      </c>
      <c r="D6881">
        <f t="shared" si="289"/>
        <v>877</v>
      </c>
      <c r="F6881">
        <f t="shared" si="290"/>
        <v>4</v>
      </c>
      <c r="G6881" t="str">
        <f t="shared" si="291"/>
        <v>{"AttrType":"Time","Value":4}</v>
      </c>
    </row>
    <row r="6882" spans="1:7">
      <c r="A6882">
        <v>16878</v>
      </c>
      <c r="B6882" t="s">
        <v>31</v>
      </c>
      <c r="C6882" t="s">
        <v>32</v>
      </c>
      <c r="D6882">
        <f t="shared" si="289"/>
        <v>878</v>
      </c>
      <c r="F6882">
        <f t="shared" si="290"/>
        <v>4</v>
      </c>
      <c r="G6882" t="str">
        <f t="shared" si="291"/>
        <v>{"AttrType":"Time","Value":4}</v>
      </c>
    </row>
    <row r="6883" spans="1:7">
      <c r="A6883">
        <v>16879</v>
      </c>
      <c r="B6883" t="s">
        <v>31</v>
      </c>
      <c r="C6883" t="s">
        <v>32</v>
      </c>
      <c r="D6883">
        <f t="shared" si="289"/>
        <v>879</v>
      </c>
      <c r="F6883">
        <f t="shared" si="290"/>
        <v>4</v>
      </c>
      <c r="G6883" t="str">
        <f t="shared" si="291"/>
        <v>{"AttrType":"Time","Value":4}</v>
      </c>
    </row>
    <row r="6884" spans="1:7">
      <c r="A6884">
        <v>16880</v>
      </c>
      <c r="B6884" t="s">
        <v>31</v>
      </c>
      <c r="C6884" t="s">
        <v>32</v>
      </c>
      <c r="D6884">
        <f t="shared" si="289"/>
        <v>880</v>
      </c>
      <c r="F6884">
        <f t="shared" si="290"/>
        <v>4</v>
      </c>
      <c r="G6884" t="str">
        <f t="shared" si="291"/>
        <v>{"AttrType":"Time","Value":4}</v>
      </c>
    </row>
    <row r="6885" spans="1:7">
      <c r="A6885">
        <v>16881</v>
      </c>
      <c r="B6885" t="s">
        <v>31</v>
      </c>
      <c r="C6885" t="s">
        <v>32</v>
      </c>
      <c r="D6885">
        <f t="shared" si="289"/>
        <v>881</v>
      </c>
      <c r="F6885">
        <f t="shared" si="290"/>
        <v>4</v>
      </c>
      <c r="G6885" t="str">
        <f t="shared" si="291"/>
        <v>{"AttrType":"Time","Value":4}</v>
      </c>
    </row>
    <row r="6886" spans="1:7">
      <c r="A6886">
        <v>16882</v>
      </c>
      <c r="B6886" t="s">
        <v>31</v>
      </c>
      <c r="C6886" t="s">
        <v>32</v>
      </c>
      <c r="D6886">
        <f t="shared" si="289"/>
        <v>882</v>
      </c>
      <c r="F6886">
        <f t="shared" si="290"/>
        <v>4</v>
      </c>
      <c r="G6886" t="str">
        <f t="shared" si="291"/>
        <v>{"AttrType":"Time","Value":4}</v>
      </c>
    </row>
    <row r="6887" spans="1:7">
      <c r="A6887">
        <v>16883</v>
      </c>
      <c r="B6887" t="s">
        <v>31</v>
      </c>
      <c r="C6887" t="s">
        <v>32</v>
      </c>
      <c r="D6887">
        <f t="shared" si="289"/>
        <v>883</v>
      </c>
      <c r="F6887">
        <f t="shared" si="290"/>
        <v>4</v>
      </c>
      <c r="G6887" t="str">
        <f t="shared" si="291"/>
        <v>{"AttrType":"Time","Value":4}</v>
      </c>
    </row>
    <row r="6888" spans="1:7">
      <c r="A6888">
        <v>16884</v>
      </c>
      <c r="B6888" t="s">
        <v>31</v>
      </c>
      <c r="C6888" t="s">
        <v>32</v>
      </c>
      <c r="D6888">
        <f t="shared" si="289"/>
        <v>884</v>
      </c>
      <c r="F6888">
        <f t="shared" si="290"/>
        <v>4</v>
      </c>
      <c r="G6888" t="str">
        <f t="shared" si="291"/>
        <v>{"AttrType":"Time","Value":4}</v>
      </c>
    </row>
    <row r="6889" spans="1:7">
      <c r="A6889">
        <v>16885</v>
      </c>
      <c r="B6889" t="s">
        <v>31</v>
      </c>
      <c r="C6889" t="s">
        <v>32</v>
      </c>
      <c r="D6889">
        <f t="shared" si="289"/>
        <v>885</v>
      </c>
      <c r="F6889">
        <f t="shared" si="290"/>
        <v>4</v>
      </c>
      <c r="G6889" t="str">
        <f t="shared" si="291"/>
        <v>{"AttrType":"Time","Value":4}</v>
      </c>
    </row>
    <row r="6890" spans="1:7">
      <c r="A6890">
        <v>16886</v>
      </c>
      <c r="B6890" t="s">
        <v>31</v>
      </c>
      <c r="C6890" t="s">
        <v>32</v>
      </c>
      <c r="D6890">
        <f t="shared" si="289"/>
        <v>886</v>
      </c>
      <c r="F6890">
        <f t="shared" si="290"/>
        <v>4</v>
      </c>
      <c r="G6890" t="str">
        <f t="shared" si="291"/>
        <v>{"AttrType":"Time","Value":4}</v>
      </c>
    </row>
    <row r="6891" spans="1:7">
      <c r="A6891">
        <v>16887</v>
      </c>
      <c r="B6891" t="s">
        <v>31</v>
      </c>
      <c r="C6891" t="s">
        <v>32</v>
      </c>
      <c r="D6891">
        <f t="shared" si="289"/>
        <v>887</v>
      </c>
      <c r="F6891">
        <f t="shared" si="290"/>
        <v>4</v>
      </c>
      <c r="G6891" t="str">
        <f t="shared" si="291"/>
        <v>{"AttrType":"Time","Value":4}</v>
      </c>
    </row>
    <row r="6892" spans="1:7">
      <c r="A6892">
        <v>16888</v>
      </c>
      <c r="B6892" t="s">
        <v>31</v>
      </c>
      <c r="C6892" t="s">
        <v>32</v>
      </c>
      <c r="D6892">
        <f t="shared" si="289"/>
        <v>888</v>
      </c>
      <c r="F6892">
        <f t="shared" si="290"/>
        <v>4</v>
      </c>
      <c r="G6892" t="str">
        <f t="shared" si="291"/>
        <v>{"AttrType":"Time","Value":4}</v>
      </c>
    </row>
    <row r="6893" spans="1:7">
      <c r="A6893">
        <v>16889</v>
      </c>
      <c r="B6893" t="s">
        <v>31</v>
      </c>
      <c r="C6893" t="s">
        <v>32</v>
      </c>
      <c r="D6893">
        <f t="shared" ref="D6893:D6956" si="292">D5893</f>
        <v>889</v>
      </c>
      <c r="F6893">
        <f t="shared" si="290"/>
        <v>4</v>
      </c>
      <c r="G6893" t="str">
        <f t="shared" si="291"/>
        <v>{"AttrType":"Time","Value":4}</v>
      </c>
    </row>
    <row r="6894" spans="1:7">
      <c r="A6894">
        <v>16890</v>
      </c>
      <c r="B6894" t="s">
        <v>31</v>
      </c>
      <c r="C6894" t="s">
        <v>32</v>
      </c>
      <c r="D6894">
        <f t="shared" si="292"/>
        <v>890</v>
      </c>
      <c r="F6894">
        <f t="shared" ref="F6894:F6957" si="293">F5894</f>
        <v>4</v>
      </c>
      <c r="G6894" t="str">
        <f t="shared" si="291"/>
        <v>{"AttrType":"Time","Value":4}</v>
      </c>
    </row>
    <row r="6895" spans="1:7">
      <c r="A6895">
        <v>16891</v>
      </c>
      <c r="B6895" t="s">
        <v>31</v>
      </c>
      <c r="C6895" t="s">
        <v>32</v>
      </c>
      <c r="D6895">
        <f t="shared" si="292"/>
        <v>891</v>
      </c>
      <c r="F6895">
        <f t="shared" si="293"/>
        <v>4</v>
      </c>
      <c r="G6895" t="str">
        <f t="shared" si="291"/>
        <v>{"AttrType":"Time","Value":4}</v>
      </c>
    </row>
    <row r="6896" spans="1:7">
      <c r="A6896">
        <v>16892</v>
      </c>
      <c r="B6896" t="s">
        <v>31</v>
      </c>
      <c r="C6896" t="s">
        <v>32</v>
      </c>
      <c r="D6896">
        <f t="shared" si="292"/>
        <v>892</v>
      </c>
      <c r="F6896">
        <f t="shared" si="293"/>
        <v>4</v>
      </c>
      <c r="G6896" t="str">
        <f t="shared" si="291"/>
        <v>{"AttrType":"Time","Value":4}</v>
      </c>
    </row>
    <row r="6897" spans="1:7">
      <c r="A6897">
        <v>16893</v>
      </c>
      <c r="B6897" t="s">
        <v>31</v>
      </c>
      <c r="C6897" t="s">
        <v>32</v>
      </c>
      <c r="D6897">
        <f t="shared" si="292"/>
        <v>893</v>
      </c>
      <c r="F6897">
        <f t="shared" si="293"/>
        <v>4</v>
      </c>
      <c r="G6897" t="str">
        <f t="shared" si="291"/>
        <v>{"AttrType":"Time","Value":4}</v>
      </c>
    </row>
    <row r="6898" spans="1:7">
      <c r="A6898">
        <v>16894</v>
      </c>
      <c r="B6898" t="s">
        <v>31</v>
      </c>
      <c r="C6898" t="s">
        <v>32</v>
      </c>
      <c r="D6898">
        <f t="shared" si="292"/>
        <v>894</v>
      </c>
      <c r="F6898">
        <f t="shared" si="293"/>
        <v>4</v>
      </c>
      <c r="G6898" t="str">
        <f t="shared" si="291"/>
        <v>{"AttrType":"Time","Value":4}</v>
      </c>
    </row>
    <row r="6899" spans="1:7">
      <c r="A6899">
        <v>16895</v>
      </c>
      <c r="B6899" t="s">
        <v>31</v>
      </c>
      <c r="C6899" t="s">
        <v>32</v>
      </c>
      <c r="D6899">
        <f t="shared" si="292"/>
        <v>895</v>
      </c>
      <c r="F6899">
        <f t="shared" si="293"/>
        <v>4</v>
      </c>
      <c r="G6899" t="str">
        <f t="shared" si="291"/>
        <v>{"AttrType":"Time","Value":4}</v>
      </c>
    </row>
    <row r="6900" spans="1:7">
      <c r="A6900">
        <v>16896</v>
      </c>
      <c r="B6900" t="s">
        <v>31</v>
      </c>
      <c r="C6900" t="s">
        <v>32</v>
      </c>
      <c r="D6900">
        <f t="shared" si="292"/>
        <v>896</v>
      </c>
      <c r="F6900">
        <f t="shared" si="293"/>
        <v>4</v>
      </c>
      <c r="G6900" t="str">
        <f t="shared" si="291"/>
        <v>{"AttrType":"Time","Value":4}</v>
      </c>
    </row>
    <row r="6901" spans="1:7">
      <c r="A6901">
        <v>16897</v>
      </c>
      <c r="B6901" t="s">
        <v>31</v>
      </c>
      <c r="C6901" t="s">
        <v>32</v>
      </c>
      <c r="D6901">
        <f t="shared" si="292"/>
        <v>897</v>
      </c>
      <c r="F6901">
        <f t="shared" si="293"/>
        <v>4</v>
      </c>
      <c r="G6901" t="str">
        <f t="shared" si="291"/>
        <v>{"AttrType":"Time","Value":4}</v>
      </c>
    </row>
    <row r="6902" spans="1:7">
      <c r="A6902">
        <v>16898</v>
      </c>
      <c r="B6902" t="s">
        <v>31</v>
      </c>
      <c r="C6902" t="s">
        <v>32</v>
      </c>
      <c r="D6902">
        <f t="shared" si="292"/>
        <v>898</v>
      </c>
      <c r="F6902">
        <f t="shared" si="293"/>
        <v>4</v>
      </c>
      <c r="G6902" t="str">
        <f t="shared" si="291"/>
        <v>{"AttrType":"Time","Value":4}</v>
      </c>
    </row>
    <row r="6903" spans="1:7">
      <c r="A6903">
        <v>16899</v>
      </c>
      <c r="B6903" t="s">
        <v>31</v>
      </c>
      <c r="C6903" t="s">
        <v>32</v>
      </c>
      <c r="D6903">
        <f t="shared" si="292"/>
        <v>899</v>
      </c>
      <c r="F6903">
        <f t="shared" si="293"/>
        <v>4</v>
      </c>
      <c r="G6903" t="str">
        <f t="shared" si="291"/>
        <v>{"AttrType":"Time","Value":4}</v>
      </c>
    </row>
    <row r="6904" spans="1:7">
      <c r="A6904">
        <v>16900</v>
      </c>
      <c r="B6904" t="s">
        <v>31</v>
      </c>
      <c r="C6904" t="s">
        <v>32</v>
      </c>
      <c r="D6904">
        <f t="shared" si="292"/>
        <v>900</v>
      </c>
      <c r="F6904">
        <f t="shared" si="293"/>
        <v>4</v>
      </c>
      <c r="G6904" t="str">
        <f t="shared" si="291"/>
        <v>{"AttrType":"Time","Value":4}</v>
      </c>
    </row>
    <row r="6905" spans="1:7">
      <c r="A6905">
        <v>16901</v>
      </c>
      <c r="B6905" t="s">
        <v>31</v>
      </c>
      <c r="C6905" t="s">
        <v>32</v>
      </c>
      <c r="D6905">
        <f t="shared" si="292"/>
        <v>901</v>
      </c>
      <c r="F6905">
        <f t="shared" si="293"/>
        <v>4</v>
      </c>
      <c r="G6905" t="str">
        <f t="shared" si="291"/>
        <v>{"AttrType":"Time","Value":4}</v>
      </c>
    </row>
    <row r="6906" spans="1:7">
      <c r="A6906">
        <v>16902</v>
      </c>
      <c r="B6906" t="s">
        <v>31</v>
      </c>
      <c r="C6906" t="s">
        <v>32</v>
      </c>
      <c r="D6906">
        <f t="shared" si="292"/>
        <v>902</v>
      </c>
      <c r="F6906">
        <f t="shared" si="293"/>
        <v>4</v>
      </c>
      <c r="G6906" t="str">
        <f t="shared" si="291"/>
        <v>{"AttrType":"Time","Value":4}</v>
      </c>
    </row>
    <row r="6907" spans="1:7">
      <c r="A6907">
        <v>16903</v>
      </c>
      <c r="B6907" t="s">
        <v>31</v>
      </c>
      <c r="C6907" t="s">
        <v>32</v>
      </c>
      <c r="D6907">
        <f t="shared" si="292"/>
        <v>903</v>
      </c>
      <c r="F6907">
        <f t="shared" si="293"/>
        <v>4</v>
      </c>
      <c r="G6907" t="str">
        <f t="shared" si="291"/>
        <v>{"AttrType":"Time","Value":4}</v>
      </c>
    </row>
    <row r="6908" spans="1:7">
      <c r="A6908">
        <v>16904</v>
      </c>
      <c r="B6908" t="s">
        <v>31</v>
      </c>
      <c r="C6908" t="s">
        <v>32</v>
      </c>
      <c r="D6908">
        <f t="shared" si="292"/>
        <v>904</v>
      </c>
      <c r="F6908">
        <f t="shared" si="293"/>
        <v>4</v>
      </c>
      <c r="G6908" t="str">
        <f t="shared" si="291"/>
        <v>{"AttrType":"Time","Value":4}</v>
      </c>
    </row>
    <row r="6909" spans="1:7">
      <c r="A6909">
        <v>16905</v>
      </c>
      <c r="B6909" t="s">
        <v>31</v>
      </c>
      <c r="C6909" t="s">
        <v>32</v>
      </c>
      <c r="D6909">
        <f t="shared" si="292"/>
        <v>905</v>
      </c>
      <c r="F6909">
        <f t="shared" si="293"/>
        <v>4</v>
      </c>
      <c r="G6909" t="str">
        <f t="shared" si="291"/>
        <v>{"AttrType":"Time","Value":4}</v>
      </c>
    </row>
    <row r="6910" spans="1:7">
      <c r="A6910">
        <v>16906</v>
      </c>
      <c r="B6910" t="s">
        <v>31</v>
      </c>
      <c r="C6910" t="s">
        <v>32</v>
      </c>
      <c r="D6910">
        <f t="shared" si="292"/>
        <v>906</v>
      </c>
      <c r="F6910">
        <f t="shared" si="293"/>
        <v>4</v>
      </c>
      <c r="G6910" t="str">
        <f t="shared" si="291"/>
        <v>{"AttrType":"Time","Value":4}</v>
      </c>
    </row>
    <row r="6911" spans="1:7">
      <c r="A6911">
        <v>16907</v>
      </c>
      <c r="B6911" t="s">
        <v>31</v>
      </c>
      <c r="C6911" t="s">
        <v>32</v>
      </c>
      <c r="D6911">
        <f t="shared" si="292"/>
        <v>907</v>
      </c>
      <c r="F6911">
        <f t="shared" si="293"/>
        <v>4</v>
      </c>
      <c r="G6911" t="str">
        <f t="shared" si="291"/>
        <v>{"AttrType":"Time","Value":4}</v>
      </c>
    </row>
    <row r="6912" spans="1:7">
      <c r="A6912">
        <v>16908</v>
      </c>
      <c r="B6912" t="s">
        <v>31</v>
      </c>
      <c r="C6912" t="s">
        <v>32</v>
      </c>
      <c r="D6912">
        <f t="shared" si="292"/>
        <v>908</v>
      </c>
      <c r="F6912">
        <f t="shared" si="293"/>
        <v>4</v>
      </c>
      <c r="G6912" t="str">
        <f t="shared" si="291"/>
        <v>{"AttrType":"Time","Value":4}</v>
      </c>
    </row>
    <row r="6913" spans="1:7">
      <c r="A6913">
        <v>16909</v>
      </c>
      <c r="B6913" t="s">
        <v>31</v>
      </c>
      <c r="C6913" t="s">
        <v>32</v>
      </c>
      <c r="D6913">
        <f t="shared" si="292"/>
        <v>909</v>
      </c>
      <c r="F6913">
        <f t="shared" si="293"/>
        <v>4</v>
      </c>
      <c r="G6913" t="str">
        <f t="shared" si="291"/>
        <v>{"AttrType":"Time","Value":4}</v>
      </c>
    </row>
    <row r="6914" spans="1:7">
      <c r="A6914">
        <v>16910</v>
      </c>
      <c r="B6914" t="s">
        <v>31</v>
      </c>
      <c r="C6914" t="s">
        <v>32</v>
      </c>
      <c r="D6914">
        <f t="shared" si="292"/>
        <v>910</v>
      </c>
      <c r="F6914">
        <f t="shared" si="293"/>
        <v>4</v>
      </c>
      <c r="G6914" t="str">
        <f t="shared" si="291"/>
        <v>{"AttrType":"Time","Value":4}</v>
      </c>
    </row>
    <row r="6915" spans="1:7">
      <c r="A6915">
        <v>16911</v>
      </c>
      <c r="B6915" t="s">
        <v>31</v>
      </c>
      <c r="C6915" t="s">
        <v>32</v>
      </c>
      <c r="D6915">
        <f t="shared" si="292"/>
        <v>911</v>
      </c>
      <c r="F6915">
        <f t="shared" si="293"/>
        <v>4</v>
      </c>
      <c r="G6915" t="str">
        <f t="shared" si="291"/>
        <v>{"AttrType":"Time","Value":4}</v>
      </c>
    </row>
    <row r="6916" spans="1:7">
      <c r="A6916">
        <v>16912</v>
      </c>
      <c r="B6916" t="s">
        <v>31</v>
      </c>
      <c r="C6916" t="s">
        <v>32</v>
      </c>
      <c r="D6916">
        <f t="shared" si="292"/>
        <v>912</v>
      </c>
      <c r="F6916">
        <f t="shared" si="293"/>
        <v>4</v>
      </c>
      <c r="G6916" t="str">
        <f t="shared" si="291"/>
        <v>{"AttrType":"Time","Value":4}</v>
      </c>
    </row>
    <row r="6917" spans="1:7">
      <c r="A6917">
        <v>16913</v>
      </c>
      <c r="B6917" t="s">
        <v>31</v>
      </c>
      <c r="C6917" t="s">
        <v>32</v>
      </c>
      <c r="D6917">
        <f t="shared" si="292"/>
        <v>913</v>
      </c>
      <c r="F6917">
        <f t="shared" si="293"/>
        <v>4</v>
      </c>
      <c r="G6917" t="str">
        <f t="shared" si="291"/>
        <v>{"AttrType":"Time","Value":4}</v>
      </c>
    </row>
    <row r="6918" spans="1:7">
      <c r="A6918">
        <v>16914</v>
      </c>
      <c r="B6918" t="s">
        <v>31</v>
      </c>
      <c r="C6918" t="s">
        <v>32</v>
      </c>
      <c r="D6918">
        <f t="shared" si="292"/>
        <v>914</v>
      </c>
      <c r="F6918">
        <f t="shared" si="293"/>
        <v>4</v>
      </c>
      <c r="G6918" t="str">
        <f t="shared" ref="G6918:G6981" si="294">$M$2&amp;F6918&amp;$N$2</f>
        <v>{"AttrType":"Time","Value":4}</v>
      </c>
    </row>
    <row r="6919" spans="1:7">
      <c r="A6919">
        <v>16915</v>
      </c>
      <c r="B6919" t="s">
        <v>31</v>
      </c>
      <c r="C6919" t="s">
        <v>32</v>
      </c>
      <c r="D6919">
        <f t="shared" si="292"/>
        <v>915</v>
      </c>
      <c r="F6919">
        <f t="shared" si="293"/>
        <v>4</v>
      </c>
      <c r="G6919" t="str">
        <f t="shared" si="294"/>
        <v>{"AttrType":"Time","Value":4}</v>
      </c>
    </row>
    <row r="6920" spans="1:7">
      <c r="A6920">
        <v>16916</v>
      </c>
      <c r="B6920" t="s">
        <v>31</v>
      </c>
      <c r="C6920" t="s">
        <v>32</v>
      </c>
      <c r="D6920">
        <f t="shared" si="292"/>
        <v>916</v>
      </c>
      <c r="F6920">
        <f t="shared" si="293"/>
        <v>4</v>
      </c>
      <c r="G6920" t="str">
        <f t="shared" si="294"/>
        <v>{"AttrType":"Time","Value":4}</v>
      </c>
    </row>
    <row r="6921" spans="1:7">
      <c r="A6921">
        <v>16917</v>
      </c>
      <c r="B6921" t="s">
        <v>31</v>
      </c>
      <c r="C6921" t="s">
        <v>32</v>
      </c>
      <c r="D6921">
        <f t="shared" si="292"/>
        <v>917</v>
      </c>
      <c r="F6921">
        <f t="shared" si="293"/>
        <v>4</v>
      </c>
      <c r="G6921" t="str">
        <f t="shared" si="294"/>
        <v>{"AttrType":"Time","Value":4}</v>
      </c>
    </row>
    <row r="6922" spans="1:7">
      <c r="A6922">
        <v>16918</v>
      </c>
      <c r="B6922" t="s">
        <v>31</v>
      </c>
      <c r="C6922" t="s">
        <v>32</v>
      </c>
      <c r="D6922">
        <f t="shared" si="292"/>
        <v>918</v>
      </c>
      <c r="F6922">
        <f t="shared" si="293"/>
        <v>4</v>
      </c>
      <c r="G6922" t="str">
        <f t="shared" si="294"/>
        <v>{"AttrType":"Time","Value":4}</v>
      </c>
    </row>
    <row r="6923" spans="1:7">
      <c r="A6923">
        <v>16919</v>
      </c>
      <c r="B6923" t="s">
        <v>31</v>
      </c>
      <c r="C6923" t="s">
        <v>32</v>
      </c>
      <c r="D6923">
        <f t="shared" si="292"/>
        <v>919</v>
      </c>
      <c r="F6923">
        <f t="shared" si="293"/>
        <v>4</v>
      </c>
      <c r="G6923" t="str">
        <f t="shared" si="294"/>
        <v>{"AttrType":"Time","Value":4}</v>
      </c>
    </row>
    <row r="6924" spans="1:7">
      <c r="A6924">
        <v>16920</v>
      </c>
      <c r="B6924" t="s">
        <v>31</v>
      </c>
      <c r="C6924" t="s">
        <v>32</v>
      </c>
      <c r="D6924">
        <f t="shared" si="292"/>
        <v>920</v>
      </c>
      <c r="F6924">
        <f t="shared" si="293"/>
        <v>4</v>
      </c>
      <c r="G6924" t="str">
        <f t="shared" si="294"/>
        <v>{"AttrType":"Time","Value":4}</v>
      </c>
    </row>
    <row r="6925" spans="1:7">
      <c r="A6925">
        <v>16921</v>
      </c>
      <c r="B6925" t="s">
        <v>31</v>
      </c>
      <c r="C6925" t="s">
        <v>32</v>
      </c>
      <c r="D6925">
        <f t="shared" si="292"/>
        <v>921</v>
      </c>
      <c r="F6925">
        <f t="shared" si="293"/>
        <v>4</v>
      </c>
      <c r="G6925" t="str">
        <f t="shared" si="294"/>
        <v>{"AttrType":"Time","Value":4}</v>
      </c>
    </row>
    <row r="6926" spans="1:7">
      <c r="A6926">
        <v>16922</v>
      </c>
      <c r="B6926" t="s">
        <v>31</v>
      </c>
      <c r="C6926" t="s">
        <v>32</v>
      </c>
      <c r="D6926">
        <f t="shared" si="292"/>
        <v>922</v>
      </c>
      <c r="F6926">
        <f t="shared" si="293"/>
        <v>4</v>
      </c>
      <c r="G6926" t="str">
        <f t="shared" si="294"/>
        <v>{"AttrType":"Time","Value":4}</v>
      </c>
    </row>
    <row r="6927" spans="1:7">
      <c r="A6927">
        <v>16923</v>
      </c>
      <c r="B6927" t="s">
        <v>31</v>
      </c>
      <c r="C6927" t="s">
        <v>32</v>
      </c>
      <c r="D6927">
        <f t="shared" si="292"/>
        <v>923</v>
      </c>
      <c r="F6927">
        <f t="shared" si="293"/>
        <v>4</v>
      </c>
      <c r="G6927" t="str">
        <f t="shared" si="294"/>
        <v>{"AttrType":"Time","Value":4}</v>
      </c>
    </row>
    <row r="6928" spans="1:7">
      <c r="A6928">
        <v>16924</v>
      </c>
      <c r="B6928" t="s">
        <v>31</v>
      </c>
      <c r="C6928" t="s">
        <v>32</v>
      </c>
      <c r="D6928">
        <f t="shared" si="292"/>
        <v>924</v>
      </c>
      <c r="F6928">
        <f t="shared" si="293"/>
        <v>4</v>
      </c>
      <c r="G6928" t="str">
        <f t="shared" si="294"/>
        <v>{"AttrType":"Time","Value":4}</v>
      </c>
    </row>
    <row r="6929" spans="1:7">
      <c r="A6929">
        <v>16925</v>
      </c>
      <c r="B6929" t="s">
        <v>31</v>
      </c>
      <c r="C6929" t="s">
        <v>32</v>
      </c>
      <c r="D6929">
        <f t="shared" si="292"/>
        <v>925</v>
      </c>
      <c r="F6929">
        <f t="shared" si="293"/>
        <v>4</v>
      </c>
      <c r="G6929" t="str">
        <f t="shared" si="294"/>
        <v>{"AttrType":"Time","Value":4}</v>
      </c>
    </row>
    <row r="6930" spans="1:7">
      <c r="A6930">
        <v>16926</v>
      </c>
      <c r="B6930" t="s">
        <v>31</v>
      </c>
      <c r="C6930" t="s">
        <v>32</v>
      </c>
      <c r="D6930">
        <f t="shared" si="292"/>
        <v>926</v>
      </c>
      <c r="F6930">
        <f t="shared" si="293"/>
        <v>4</v>
      </c>
      <c r="G6930" t="str">
        <f t="shared" si="294"/>
        <v>{"AttrType":"Time","Value":4}</v>
      </c>
    </row>
    <row r="6931" spans="1:7">
      <c r="A6931">
        <v>16927</v>
      </c>
      <c r="B6931" t="s">
        <v>31</v>
      </c>
      <c r="C6931" t="s">
        <v>32</v>
      </c>
      <c r="D6931">
        <f t="shared" si="292"/>
        <v>927</v>
      </c>
      <c r="F6931">
        <f t="shared" si="293"/>
        <v>4</v>
      </c>
      <c r="G6931" t="str">
        <f t="shared" si="294"/>
        <v>{"AttrType":"Time","Value":4}</v>
      </c>
    </row>
    <row r="6932" spans="1:7">
      <c r="A6932">
        <v>16928</v>
      </c>
      <c r="B6932" t="s">
        <v>31</v>
      </c>
      <c r="C6932" t="s">
        <v>32</v>
      </c>
      <c r="D6932">
        <f t="shared" si="292"/>
        <v>928</v>
      </c>
      <c r="F6932">
        <f t="shared" si="293"/>
        <v>4</v>
      </c>
      <c r="G6932" t="str">
        <f t="shared" si="294"/>
        <v>{"AttrType":"Time","Value":4}</v>
      </c>
    </row>
    <row r="6933" spans="1:7">
      <c r="A6933">
        <v>16929</v>
      </c>
      <c r="B6933" t="s">
        <v>31</v>
      </c>
      <c r="C6933" t="s">
        <v>32</v>
      </c>
      <c r="D6933">
        <f t="shared" si="292"/>
        <v>929</v>
      </c>
      <c r="F6933">
        <f t="shared" si="293"/>
        <v>4</v>
      </c>
      <c r="G6933" t="str">
        <f t="shared" si="294"/>
        <v>{"AttrType":"Time","Value":4}</v>
      </c>
    </row>
    <row r="6934" spans="1:7">
      <c r="A6934">
        <v>16930</v>
      </c>
      <c r="B6934" t="s">
        <v>31</v>
      </c>
      <c r="C6934" t="s">
        <v>32</v>
      </c>
      <c r="D6934">
        <f t="shared" si="292"/>
        <v>930</v>
      </c>
      <c r="F6934">
        <f t="shared" si="293"/>
        <v>4</v>
      </c>
      <c r="G6934" t="str">
        <f t="shared" si="294"/>
        <v>{"AttrType":"Time","Value":4}</v>
      </c>
    </row>
    <row r="6935" spans="1:7">
      <c r="A6935">
        <v>16931</v>
      </c>
      <c r="B6935" t="s">
        <v>31</v>
      </c>
      <c r="C6935" t="s">
        <v>32</v>
      </c>
      <c r="D6935">
        <f t="shared" si="292"/>
        <v>931</v>
      </c>
      <c r="F6935">
        <f t="shared" si="293"/>
        <v>4</v>
      </c>
      <c r="G6935" t="str">
        <f t="shared" si="294"/>
        <v>{"AttrType":"Time","Value":4}</v>
      </c>
    </row>
    <row r="6936" spans="1:7">
      <c r="A6936">
        <v>16932</v>
      </c>
      <c r="B6936" t="s">
        <v>31</v>
      </c>
      <c r="C6936" t="s">
        <v>32</v>
      </c>
      <c r="D6936">
        <f t="shared" si="292"/>
        <v>932</v>
      </c>
      <c r="F6936">
        <f t="shared" si="293"/>
        <v>4</v>
      </c>
      <c r="G6936" t="str">
        <f t="shared" si="294"/>
        <v>{"AttrType":"Time","Value":4}</v>
      </c>
    </row>
    <row r="6937" spans="1:7">
      <c r="A6937">
        <v>16933</v>
      </c>
      <c r="B6937" t="s">
        <v>31</v>
      </c>
      <c r="C6937" t="s">
        <v>32</v>
      </c>
      <c r="D6937">
        <f t="shared" si="292"/>
        <v>933</v>
      </c>
      <c r="F6937">
        <f t="shared" si="293"/>
        <v>4</v>
      </c>
      <c r="G6937" t="str">
        <f t="shared" si="294"/>
        <v>{"AttrType":"Time","Value":4}</v>
      </c>
    </row>
    <row r="6938" spans="1:7">
      <c r="A6938">
        <v>16934</v>
      </c>
      <c r="B6938" t="s">
        <v>31</v>
      </c>
      <c r="C6938" t="s">
        <v>32</v>
      </c>
      <c r="D6938">
        <f t="shared" si="292"/>
        <v>934</v>
      </c>
      <c r="F6938">
        <f t="shared" si="293"/>
        <v>4</v>
      </c>
      <c r="G6938" t="str">
        <f t="shared" si="294"/>
        <v>{"AttrType":"Time","Value":4}</v>
      </c>
    </row>
    <row r="6939" spans="1:7">
      <c r="A6939">
        <v>16935</v>
      </c>
      <c r="B6939" t="s">
        <v>31</v>
      </c>
      <c r="C6939" t="s">
        <v>32</v>
      </c>
      <c r="D6939">
        <f t="shared" si="292"/>
        <v>935</v>
      </c>
      <c r="F6939">
        <f t="shared" si="293"/>
        <v>4</v>
      </c>
      <c r="G6939" t="str">
        <f t="shared" si="294"/>
        <v>{"AttrType":"Time","Value":4}</v>
      </c>
    </row>
    <row r="6940" spans="1:7">
      <c r="A6940">
        <v>16936</v>
      </c>
      <c r="B6940" t="s">
        <v>31</v>
      </c>
      <c r="C6940" t="s">
        <v>32</v>
      </c>
      <c r="D6940">
        <f t="shared" si="292"/>
        <v>936</v>
      </c>
      <c r="F6940">
        <f t="shared" si="293"/>
        <v>4</v>
      </c>
      <c r="G6940" t="str">
        <f t="shared" si="294"/>
        <v>{"AttrType":"Time","Value":4}</v>
      </c>
    </row>
    <row r="6941" spans="1:7">
      <c r="A6941">
        <v>16937</v>
      </c>
      <c r="B6941" t="s">
        <v>31</v>
      </c>
      <c r="C6941" t="s">
        <v>32</v>
      </c>
      <c r="D6941">
        <f t="shared" si="292"/>
        <v>937</v>
      </c>
      <c r="F6941">
        <f t="shared" si="293"/>
        <v>4</v>
      </c>
      <c r="G6941" t="str">
        <f t="shared" si="294"/>
        <v>{"AttrType":"Time","Value":4}</v>
      </c>
    </row>
    <row r="6942" spans="1:7">
      <c r="A6942">
        <v>16938</v>
      </c>
      <c r="B6942" t="s">
        <v>31</v>
      </c>
      <c r="C6942" t="s">
        <v>32</v>
      </c>
      <c r="D6942">
        <f t="shared" si="292"/>
        <v>938</v>
      </c>
      <c r="F6942">
        <f t="shared" si="293"/>
        <v>4</v>
      </c>
      <c r="G6942" t="str">
        <f t="shared" si="294"/>
        <v>{"AttrType":"Time","Value":4}</v>
      </c>
    </row>
    <row r="6943" spans="1:7">
      <c r="A6943">
        <v>16939</v>
      </c>
      <c r="B6943" t="s">
        <v>31</v>
      </c>
      <c r="C6943" t="s">
        <v>32</v>
      </c>
      <c r="D6943">
        <f t="shared" si="292"/>
        <v>939</v>
      </c>
      <c r="F6943">
        <f t="shared" si="293"/>
        <v>4</v>
      </c>
      <c r="G6943" t="str">
        <f t="shared" si="294"/>
        <v>{"AttrType":"Time","Value":4}</v>
      </c>
    </row>
    <row r="6944" spans="1:7">
      <c r="A6944">
        <v>16940</v>
      </c>
      <c r="B6944" t="s">
        <v>31</v>
      </c>
      <c r="C6944" t="s">
        <v>32</v>
      </c>
      <c r="D6944">
        <f t="shared" si="292"/>
        <v>940</v>
      </c>
      <c r="F6944">
        <f t="shared" si="293"/>
        <v>4</v>
      </c>
      <c r="G6944" t="str">
        <f t="shared" si="294"/>
        <v>{"AttrType":"Time","Value":4}</v>
      </c>
    </row>
    <row r="6945" spans="1:7">
      <c r="A6945">
        <v>16941</v>
      </c>
      <c r="B6945" t="s">
        <v>31</v>
      </c>
      <c r="C6945" t="s">
        <v>32</v>
      </c>
      <c r="D6945">
        <f t="shared" si="292"/>
        <v>941</v>
      </c>
      <c r="F6945">
        <f t="shared" si="293"/>
        <v>4</v>
      </c>
      <c r="G6945" t="str">
        <f t="shared" si="294"/>
        <v>{"AttrType":"Time","Value":4}</v>
      </c>
    </row>
    <row r="6946" spans="1:7">
      <c r="A6946">
        <v>16942</v>
      </c>
      <c r="B6946" t="s">
        <v>31</v>
      </c>
      <c r="C6946" t="s">
        <v>32</v>
      </c>
      <c r="D6946">
        <f t="shared" si="292"/>
        <v>942</v>
      </c>
      <c r="F6946">
        <f t="shared" si="293"/>
        <v>4</v>
      </c>
      <c r="G6946" t="str">
        <f t="shared" si="294"/>
        <v>{"AttrType":"Time","Value":4}</v>
      </c>
    </row>
    <row r="6947" spans="1:7">
      <c r="A6947">
        <v>16943</v>
      </c>
      <c r="B6947" t="s">
        <v>31</v>
      </c>
      <c r="C6947" t="s">
        <v>32</v>
      </c>
      <c r="D6947">
        <f t="shared" si="292"/>
        <v>943</v>
      </c>
      <c r="F6947">
        <f t="shared" si="293"/>
        <v>4</v>
      </c>
      <c r="G6947" t="str">
        <f t="shared" si="294"/>
        <v>{"AttrType":"Time","Value":4}</v>
      </c>
    </row>
    <row r="6948" spans="1:7">
      <c r="A6948">
        <v>16944</v>
      </c>
      <c r="B6948" t="s">
        <v>31</v>
      </c>
      <c r="C6948" t="s">
        <v>32</v>
      </c>
      <c r="D6948">
        <f t="shared" si="292"/>
        <v>944</v>
      </c>
      <c r="F6948">
        <f t="shared" si="293"/>
        <v>4</v>
      </c>
      <c r="G6948" t="str">
        <f t="shared" si="294"/>
        <v>{"AttrType":"Time","Value":4}</v>
      </c>
    </row>
    <row r="6949" spans="1:7">
      <c r="A6949">
        <v>16945</v>
      </c>
      <c r="B6949" t="s">
        <v>31</v>
      </c>
      <c r="C6949" t="s">
        <v>32</v>
      </c>
      <c r="D6949">
        <f t="shared" si="292"/>
        <v>945</v>
      </c>
      <c r="F6949">
        <f t="shared" si="293"/>
        <v>4</v>
      </c>
      <c r="G6949" t="str">
        <f t="shared" si="294"/>
        <v>{"AttrType":"Time","Value":4}</v>
      </c>
    </row>
    <row r="6950" spans="1:7">
      <c r="A6950">
        <v>16946</v>
      </c>
      <c r="B6950" t="s">
        <v>31</v>
      </c>
      <c r="C6950" t="s">
        <v>32</v>
      </c>
      <c r="D6950">
        <f t="shared" si="292"/>
        <v>946</v>
      </c>
      <c r="F6950">
        <f t="shared" si="293"/>
        <v>4</v>
      </c>
      <c r="G6950" t="str">
        <f t="shared" si="294"/>
        <v>{"AttrType":"Time","Value":4}</v>
      </c>
    </row>
    <row r="6951" spans="1:7">
      <c r="A6951">
        <v>16947</v>
      </c>
      <c r="B6951" t="s">
        <v>31</v>
      </c>
      <c r="C6951" t="s">
        <v>32</v>
      </c>
      <c r="D6951">
        <f t="shared" si="292"/>
        <v>947</v>
      </c>
      <c r="F6951">
        <f t="shared" si="293"/>
        <v>4</v>
      </c>
      <c r="G6951" t="str">
        <f t="shared" si="294"/>
        <v>{"AttrType":"Time","Value":4}</v>
      </c>
    </row>
    <row r="6952" spans="1:7">
      <c r="A6952">
        <v>16948</v>
      </c>
      <c r="B6952" t="s">
        <v>31</v>
      </c>
      <c r="C6952" t="s">
        <v>32</v>
      </c>
      <c r="D6952">
        <f t="shared" si="292"/>
        <v>948</v>
      </c>
      <c r="F6952">
        <f t="shared" si="293"/>
        <v>4</v>
      </c>
      <c r="G6952" t="str">
        <f t="shared" si="294"/>
        <v>{"AttrType":"Time","Value":4}</v>
      </c>
    </row>
    <row r="6953" spans="1:7">
      <c r="A6953">
        <v>16949</v>
      </c>
      <c r="B6953" t="s">
        <v>31</v>
      </c>
      <c r="C6953" t="s">
        <v>32</v>
      </c>
      <c r="D6953">
        <f t="shared" si="292"/>
        <v>949</v>
      </c>
      <c r="F6953">
        <f t="shared" si="293"/>
        <v>4</v>
      </c>
      <c r="G6953" t="str">
        <f t="shared" si="294"/>
        <v>{"AttrType":"Time","Value":4}</v>
      </c>
    </row>
    <row r="6954" spans="1:7">
      <c r="A6954">
        <v>16950</v>
      </c>
      <c r="B6954" t="s">
        <v>31</v>
      </c>
      <c r="C6954" t="s">
        <v>32</v>
      </c>
      <c r="D6954">
        <f t="shared" si="292"/>
        <v>950</v>
      </c>
      <c r="F6954">
        <f t="shared" si="293"/>
        <v>4</v>
      </c>
      <c r="G6954" t="str">
        <f t="shared" si="294"/>
        <v>{"AttrType":"Time","Value":4}</v>
      </c>
    </row>
    <row r="6955" spans="1:7">
      <c r="A6955">
        <v>16951</v>
      </c>
      <c r="B6955" t="s">
        <v>31</v>
      </c>
      <c r="C6955" t="s">
        <v>32</v>
      </c>
      <c r="D6955">
        <f t="shared" si="292"/>
        <v>951</v>
      </c>
      <c r="F6955">
        <f t="shared" si="293"/>
        <v>4</v>
      </c>
      <c r="G6955" t="str">
        <f t="shared" si="294"/>
        <v>{"AttrType":"Time","Value":4}</v>
      </c>
    </row>
    <row r="6956" spans="1:7">
      <c r="A6956">
        <v>16952</v>
      </c>
      <c r="B6956" t="s">
        <v>31</v>
      </c>
      <c r="C6956" t="s">
        <v>32</v>
      </c>
      <c r="D6956">
        <f t="shared" si="292"/>
        <v>952</v>
      </c>
      <c r="F6956">
        <f t="shared" si="293"/>
        <v>4</v>
      </c>
      <c r="G6956" t="str">
        <f t="shared" si="294"/>
        <v>{"AttrType":"Time","Value":4}</v>
      </c>
    </row>
    <row r="6957" spans="1:7">
      <c r="A6957">
        <v>16953</v>
      </c>
      <c r="B6957" t="s">
        <v>31</v>
      </c>
      <c r="C6957" t="s">
        <v>32</v>
      </c>
      <c r="D6957">
        <f t="shared" ref="D6957:D7020" si="295">D5957</f>
        <v>953</v>
      </c>
      <c r="F6957">
        <f t="shared" si="293"/>
        <v>4</v>
      </c>
      <c r="G6957" t="str">
        <f t="shared" si="294"/>
        <v>{"AttrType":"Time","Value":4}</v>
      </c>
    </row>
    <row r="6958" spans="1:7">
      <c r="A6958">
        <v>16954</v>
      </c>
      <c r="B6958" t="s">
        <v>31</v>
      </c>
      <c r="C6958" t="s">
        <v>32</v>
      </c>
      <c r="D6958">
        <f t="shared" si="295"/>
        <v>954</v>
      </c>
      <c r="F6958">
        <f t="shared" ref="F6958:F7021" si="296">F5958</f>
        <v>4</v>
      </c>
      <c r="G6958" t="str">
        <f t="shared" si="294"/>
        <v>{"AttrType":"Time","Value":4}</v>
      </c>
    </row>
    <row r="6959" spans="1:7">
      <c r="A6959">
        <v>16955</v>
      </c>
      <c r="B6959" t="s">
        <v>31</v>
      </c>
      <c r="C6959" t="s">
        <v>32</v>
      </c>
      <c r="D6959">
        <f t="shared" si="295"/>
        <v>955</v>
      </c>
      <c r="F6959">
        <f t="shared" si="296"/>
        <v>4</v>
      </c>
      <c r="G6959" t="str">
        <f t="shared" si="294"/>
        <v>{"AttrType":"Time","Value":4}</v>
      </c>
    </row>
    <row r="6960" spans="1:7">
      <c r="A6960">
        <v>16956</v>
      </c>
      <c r="B6960" t="s">
        <v>31</v>
      </c>
      <c r="C6960" t="s">
        <v>32</v>
      </c>
      <c r="D6960">
        <f t="shared" si="295"/>
        <v>956</v>
      </c>
      <c r="F6960">
        <f t="shared" si="296"/>
        <v>4</v>
      </c>
      <c r="G6960" t="str">
        <f t="shared" si="294"/>
        <v>{"AttrType":"Time","Value":4}</v>
      </c>
    </row>
    <row r="6961" spans="1:7">
      <c r="A6961">
        <v>16957</v>
      </c>
      <c r="B6961" t="s">
        <v>31</v>
      </c>
      <c r="C6961" t="s">
        <v>32</v>
      </c>
      <c r="D6961">
        <f t="shared" si="295"/>
        <v>957</v>
      </c>
      <c r="F6961">
        <f t="shared" si="296"/>
        <v>4</v>
      </c>
      <c r="G6961" t="str">
        <f t="shared" si="294"/>
        <v>{"AttrType":"Time","Value":4}</v>
      </c>
    </row>
    <row r="6962" spans="1:7">
      <c r="A6962">
        <v>16958</v>
      </c>
      <c r="B6962" t="s">
        <v>31</v>
      </c>
      <c r="C6962" t="s">
        <v>32</v>
      </c>
      <c r="D6962">
        <f t="shared" si="295"/>
        <v>958</v>
      </c>
      <c r="F6962">
        <f t="shared" si="296"/>
        <v>4</v>
      </c>
      <c r="G6962" t="str">
        <f t="shared" si="294"/>
        <v>{"AttrType":"Time","Value":4}</v>
      </c>
    </row>
    <row r="6963" spans="1:7">
      <c r="A6963">
        <v>16959</v>
      </c>
      <c r="B6963" t="s">
        <v>31</v>
      </c>
      <c r="C6963" t="s">
        <v>32</v>
      </c>
      <c r="D6963">
        <f t="shared" si="295"/>
        <v>959</v>
      </c>
      <c r="F6963">
        <f t="shared" si="296"/>
        <v>4</v>
      </c>
      <c r="G6963" t="str">
        <f t="shared" si="294"/>
        <v>{"AttrType":"Time","Value":4}</v>
      </c>
    </row>
    <row r="6964" spans="1:7">
      <c r="A6964">
        <v>16960</v>
      </c>
      <c r="B6964" t="s">
        <v>31</v>
      </c>
      <c r="C6964" t="s">
        <v>32</v>
      </c>
      <c r="D6964">
        <f t="shared" si="295"/>
        <v>960</v>
      </c>
      <c r="F6964">
        <f t="shared" si="296"/>
        <v>4</v>
      </c>
      <c r="G6964" t="str">
        <f t="shared" si="294"/>
        <v>{"AttrType":"Time","Value":4}</v>
      </c>
    </row>
    <row r="6965" spans="1:7">
      <c r="A6965">
        <v>16961</v>
      </c>
      <c r="B6965" t="s">
        <v>31</v>
      </c>
      <c r="C6965" t="s">
        <v>32</v>
      </c>
      <c r="D6965">
        <f t="shared" si="295"/>
        <v>961</v>
      </c>
      <c r="F6965">
        <f t="shared" si="296"/>
        <v>4</v>
      </c>
      <c r="G6965" t="str">
        <f t="shared" si="294"/>
        <v>{"AttrType":"Time","Value":4}</v>
      </c>
    </row>
    <row r="6966" spans="1:7">
      <c r="A6966">
        <v>16962</v>
      </c>
      <c r="B6966" t="s">
        <v>31</v>
      </c>
      <c r="C6966" t="s">
        <v>32</v>
      </c>
      <c r="D6966">
        <f t="shared" si="295"/>
        <v>962</v>
      </c>
      <c r="F6966">
        <f t="shared" si="296"/>
        <v>4</v>
      </c>
      <c r="G6966" t="str">
        <f t="shared" si="294"/>
        <v>{"AttrType":"Time","Value":4}</v>
      </c>
    </row>
    <row r="6967" spans="1:7">
      <c r="A6967">
        <v>16963</v>
      </c>
      <c r="B6967" t="s">
        <v>31</v>
      </c>
      <c r="C6967" t="s">
        <v>32</v>
      </c>
      <c r="D6967">
        <f t="shared" si="295"/>
        <v>963</v>
      </c>
      <c r="F6967">
        <f t="shared" si="296"/>
        <v>4</v>
      </c>
      <c r="G6967" t="str">
        <f t="shared" si="294"/>
        <v>{"AttrType":"Time","Value":4}</v>
      </c>
    </row>
    <row r="6968" spans="1:7">
      <c r="A6968">
        <v>16964</v>
      </c>
      <c r="B6968" t="s">
        <v>31</v>
      </c>
      <c r="C6968" t="s">
        <v>32</v>
      </c>
      <c r="D6968">
        <f t="shared" si="295"/>
        <v>964</v>
      </c>
      <c r="F6968">
        <f t="shared" si="296"/>
        <v>4</v>
      </c>
      <c r="G6968" t="str">
        <f t="shared" si="294"/>
        <v>{"AttrType":"Time","Value":4}</v>
      </c>
    </row>
    <row r="6969" spans="1:7">
      <c r="A6969">
        <v>16965</v>
      </c>
      <c r="B6969" t="s">
        <v>31</v>
      </c>
      <c r="C6969" t="s">
        <v>32</v>
      </c>
      <c r="D6969">
        <f t="shared" si="295"/>
        <v>965</v>
      </c>
      <c r="F6969">
        <f t="shared" si="296"/>
        <v>4</v>
      </c>
      <c r="G6969" t="str">
        <f t="shared" si="294"/>
        <v>{"AttrType":"Time","Value":4}</v>
      </c>
    </row>
    <row r="6970" spans="1:7">
      <c r="A6970">
        <v>16966</v>
      </c>
      <c r="B6970" t="s">
        <v>31</v>
      </c>
      <c r="C6970" t="s">
        <v>32</v>
      </c>
      <c r="D6970">
        <f t="shared" si="295"/>
        <v>966</v>
      </c>
      <c r="F6970">
        <f t="shared" si="296"/>
        <v>4</v>
      </c>
      <c r="G6970" t="str">
        <f t="shared" si="294"/>
        <v>{"AttrType":"Time","Value":4}</v>
      </c>
    </row>
    <row r="6971" spans="1:7">
      <c r="A6971">
        <v>16967</v>
      </c>
      <c r="B6971" t="s">
        <v>31</v>
      </c>
      <c r="C6971" t="s">
        <v>32</v>
      </c>
      <c r="D6971">
        <f t="shared" si="295"/>
        <v>967</v>
      </c>
      <c r="F6971">
        <f t="shared" si="296"/>
        <v>4</v>
      </c>
      <c r="G6971" t="str">
        <f t="shared" si="294"/>
        <v>{"AttrType":"Time","Value":4}</v>
      </c>
    </row>
    <row r="6972" spans="1:7">
      <c r="A6972">
        <v>16968</v>
      </c>
      <c r="B6972" t="s">
        <v>31</v>
      </c>
      <c r="C6972" t="s">
        <v>32</v>
      </c>
      <c r="D6972">
        <f t="shared" si="295"/>
        <v>968</v>
      </c>
      <c r="F6972">
        <f t="shared" si="296"/>
        <v>4</v>
      </c>
      <c r="G6972" t="str">
        <f t="shared" si="294"/>
        <v>{"AttrType":"Time","Value":4}</v>
      </c>
    </row>
    <row r="6973" spans="1:7">
      <c r="A6973">
        <v>16969</v>
      </c>
      <c r="B6973" t="s">
        <v>31</v>
      </c>
      <c r="C6973" t="s">
        <v>32</v>
      </c>
      <c r="D6973">
        <f t="shared" si="295"/>
        <v>969</v>
      </c>
      <c r="F6973">
        <f t="shared" si="296"/>
        <v>4</v>
      </c>
      <c r="G6973" t="str">
        <f t="shared" si="294"/>
        <v>{"AttrType":"Time","Value":4}</v>
      </c>
    </row>
    <row r="6974" spans="1:7">
      <c r="A6974">
        <v>16970</v>
      </c>
      <c r="B6974" t="s">
        <v>31</v>
      </c>
      <c r="C6974" t="s">
        <v>32</v>
      </c>
      <c r="D6974">
        <f t="shared" si="295"/>
        <v>970</v>
      </c>
      <c r="F6974">
        <f t="shared" si="296"/>
        <v>4</v>
      </c>
      <c r="G6974" t="str">
        <f t="shared" si="294"/>
        <v>{"AttrType":"Time","Value":4}</v>
      </c>
    </row>
    <row r="6975" spans="1:7">
      <c r="A6975">
        <v>16971</v>
      </c>
      <c r="B6975" t="s">
        <v>31</v>
      </c>
      <c r="C6975" t="s">
        <v>32</v>
      </c>
      <c r="D6975">
        <f t="shared" si="295"/>
        <v>971</v>
      </c>
      <c r="F6975">
        <f t="shared" si="296"/>
        <v>4</v>
      </c>
      <c r="G6975" t="str">
        <f t="shared" si="294"/>
        <v>{"AttrType":"Time","Value":4}</v>
      </c>
    </row>
    <row r="6976" spans="1:7">
      <c r="A6976">
        <v>16972</v>
      </c>
      <c r="B6976" t="s">
        <v>31</v>
      </c>
      <c r="C6976" t="s">
        <v>32</v>
      </c>
      <c r="D6976">
        <f t="shared" si="295"/>
        <v>972</v>
      </c>
      <c r="F6976">
        <f t="shared" si="296"/>
        <v>4</v>
      </c>
      <c r="G6976" t="str">
        <f t="shared" si="294"/>
        <v>{"AttrType":"Time","Value":4}</v>
      </c>
    </row>
    <row r="6977" spans="1:7">
      <c r="A6977">
        <v>16973</v>
      </c>
      <c r="B6977" t="s">
        <v>31</v>
      </c>
      <c r="C6977" t="s">
        <v>32</v>
      </c>
      <c r="D6977">
        <f t="shared" si="295"/>
        <v>973</v>
      </c>
      <c r="F6977">
        <f t="shared" si="296"/>
        <v>4</v>
      </c>
      <c r="G6977" t="str">
        <f t="shared" si="294"/>
        <v>{"AttrType":"Time","Value":4}</v>
      </c>
    </row>
    <row r="6978" spans="1:7">
      <c r="A6978">
        <v>16974</v>
      </c>
      <c r="B6978" t="s">
        <v>31</v>
      </c>
      <c r="C6978" t="s">
        <v>32</v>
      </c>
      <c r="D6978">
        <f t="shared" si="295"/>
        <v>974</v>
      </c>
      <c r="F6978">
        <f t="shared" si="296"/>
        <v>4</v>
      </c>
      <c r="G6978" t="str">
        <f t="shared" si="294"/>
        <v>{"AttrType":"Time","Value":4}</v>
      </c>
    </row>
    <row r="6979" spans="1:7">
      <c r="A6979">
        <v>16975</v>
      </c>
      <c r="B6979" t="s">
        <v>31</v>
      </c>
      <c r="C6979" t="s">
        <v>32</v>
      </c>
      <c r="D6979">
        <f t="shared" si="295"/>
        <v>975</v>
      </c>
      <c r="F6979">
        <f t="shared" si="296"/>
        <v>4</v>
      </c>
      <c r="G6979" t="str">
        <f t="shared" si="294"/>
        <v>{"AttrType":"Time","Value":4}</v>
      </c>
    </row>
    <row r="6980" spans="1:7">
      <c r="A6980">
        <v>16976</v>
      </c>
      <c r="B6980" t="s">
        <v>31</v>
      </c>
      <c r="C6980" t="s">
        <v>32</v>
      </c>
      <c r="D6980">
        <f t="shared" si="295"/>
        <v>976</v>
      </c>
      <c r="F6980">
        <f t="shared" si="296"/>
        <v>4</v>
      </c>
      <c r="G6980" t="str">
        <f t="shared" si="294"/>
        <v>{"AttrType":"Time","Value":4}</v>
      </c>
    </row>
    <row r="6981" spans="1:7">
      <c r="A6981">
        <v>16977</v>
      </c>
      <c r="B6981" t="s">
        <v>31</v>
      </c>
      <c r="C6981" t="s">
        <v>32</v>
      </c>
      <c r="D6981">
        <f t="shared" si="295"/>
        <v>977</v>
      </c>
      <c r="F6981">
        <f t="shared" si="296"/>
        <v>4</v>
      </c>
      <c r="G6981" t="str">
        <f t="shared" si="294"/>
        <v>{"AttrType":"Time","Value":4}</v>
      </c>
    </row>
    <row r="6982" spans="1:7">
      <c r="A6982">
        <v>16978</v>
      </c>
      <c r="B6982" t="s">
        <v>31</v>
      </c>
      <c r="C6982" t="s">
        <v>32</v>
      </c>
      <c r="D6982">
        <f t="shared" si="295"/>
        <v>978</v>
      </c>
      <c r="F6982">
        <f t="shared" si="296"/>
        <v>4</v>
      </c>
      <c r="G6982" t="str">
        <f t="shared" ref="G6982:G7045" si="297">$M$2&amp;F6982&amp;$N$2</f>
        <v>{"AttrType":"Time","Value":4}</v>
      </c>
    </row>
    <row r="6983" spans="1:7">
      <c r="A6983">
        <v>16979</v>
      </c>
      <c r="B6983" t="s">
        <v>31</v>
      </c>
      <c r="C6983" t="s">
        <v>32</v>
      </c>
      <c r="D6983">
        <f t="shared" si="295"/>
        <v>979</v>
      </c>
      <c r="F6983">
        <f t="shared" si="296"/>
        <v>4</v>
      </c>
      <c r="G6983" t="str">
        <f t="shared" si="297"/>
        <v>{"AttrType":"Time","Value":4}</v>
      </c>
    </row>
    <row r="6984" spans="1:7">
      <c r="A6984">
        <v>16980</v>
      </c>
      <c r="B6984" t="s">
        <v>31</v>
      </c>
      <c r="C6984" t="s">
        <v>32</v>
      </c>
      <c r="D6984">
        <f t="shared" si="295"/>
        <v>980</v>
      </c>
      <c r="F6984">
        <f t="shared" si="296"/>
        <v>4</v>
      </c>
      <c r="G6984" t="str">
        <f t="shared" si="297"/>
        <v>{"AttrType":"Time","Value":4}</v>
      </c>
    </row>
    <row r="6985" spans="1:7">
      <c r="A6985">
        <v>16981</v>
      </c>
      <c r="B6985" t="s">
        <v>31</v>
      </c>
      <c r="C6985" t="s">
        <v>32</v>
      </c>
      <c r="D6985">
        <f t="shared" si="295"/>
        <v>981</v>
      </c>
      <c r="F6985">
        <f t="shared" si="296"/>
        <v>4</v>
      </c>
      <c r="G6985" t="str">
        <f t="shared" si="297"/>
        <v>{"AttrType":"Time","Value":4}</v>
      </c>
    </row>
    <row r="6986" spans="1:7">
      <c r="A6986">
        <v>16982</v>
      </c>
      <c r="B6986" t="s">
        <v>31</v>
      </c>
      <c r="C6986" t="s">
        <v>32</v>
      </c>
      <c r="D6986">
        <f t="shared" si="295"/>
        <v>982</v>
      </c>
      <c r="F6986">
        <f t="shared" si="296"/>
        <v>4</v>
      </c>
      <c r="G6986" t="str">
        <f t="shared" si="297"/>
        <v>{"AttrType":"Time","Value":4}</v>
      </c>
    </row>
    <row r="6987" spans="1:7">
      <c r="A6987">
        <v>16983</v>
      </c>
      <c r="B6987" t="s">
        <v>31</v>
      </c>
      <c r="C6987" t="s">
        <v>32</v>
      </c>
      <c r="D6987">
        <f t="shared" si="295"/>
        <v>983</v>
      </c>
      <c r="F6987">
        <f t="shared" si="296"/>
        <v>4</v>
      </c>
      <c r="G6987" t="str">
        <f t="shared" si="297"/>
        <v>{"AttrType":"Time","Value":4}</v>
      </c>
    </row>
    <row r="6988" spans="1:7">
      <c r="A6988">
        <v>16984</v>
      </c>
      <c r="B6988" t="s">
        <v>31</v>
      </c>
      <c r="C6988" t="s">
        <v>32</v>
      </c>
      <c r="D6988">
        <f t="shared" si="295"/>
        <v>984</v>
      </c>
      <c r="F6988">
        <f t="shared" si="296"/>
        <v>4</v>
      </c>
      <c r="G6988" t="str">
        <f t="shared" si="297"/>
        <v>{"AttrType":"Time","Value":4}</v>
      </c>
    </row>
    <row r="6989" spans="1:7">
      <c r="A6989">
        <v>16985</v>
      </c>
      <c r="B6989" t="s">
        <v>31</v>
      </c>
      <c r="C6989" t="s">
        <v>32</v>
      </c>
      <c r="D6989">
        <f t="shared" si="295"/>
        <v>985</v>
      </c>
      <c r="F6989">
        <f t="shared" si="296"/>
        <v>4</v>
      </c>
      <c r="G6989" t="str">
        <f t="shared" si="297"/>
        <v>{"AttrType":"Time","Value":4}</v>
      </c>
    </row>
    <row r="6990" spans="1:7">
      <c r="A6990">
        <v>16986</v>
      </c>
      <c r="B6990" t="s">
        <v>31</v>
      </c>
      <c r="C6990" t="s">
        <v>32</v>
      </c>
      <c r="D6990">
        <f t="shared" si="295"/>
        <v>986</v>
      </c>
      <c r="F6990">
        <f t="shared" si="296"/>
        <v>4</v>
      </c>
      <c r="G6990" t="str">
        <f t="shared" si="297"/>
        <v>{"AttrType":"Time","Value":4}</v>
      </c>
    </row>
    <row r="6991" spans="1:7">
      <c r="A6991">
        <v>16987</v>
      </c>
      <c r="B6991" t="s">
        <v>31</v>
      </c>
      <c r="C6991" t="s">
        <v>32</v>
      </c>
      <c r="D6991">
        <f t="shared" si="295"/>
        <v>987</v>
      </c>
      <c r="F6991">
        <f t="shared" si="296"/>
        <v>4</v>
      </c>
      <c r="G6991" t="str">
        <f t="shared" si="297"/>
        <v>{"AttrType":"Time","Value":4}</v>
      </c>
    </row>
    <row r="6992" spans="1:7">
      <c r="A6992">
        <v>16988</v>
      </c>
      <c r="B6992" t="s">
        <v>31</v>
      </c>
      <c r="C6992" t="s">
        <v>32</v>
      </c>
      <c r="D6992">
        <f t="shared" si="295"/>
        <v>988</v>
      </c>
      <c r="F6992">
        <f t="shared" si="296"/>
        <v>4</v>
      </c>
      <c r="G6992" t="str">
        <f t="shared" si="297"/>
        <v>{"AttrType":"Time","Value":4}</v>
      </c>
    </row>
    <row r="6993" spans="1:7">
      <c r="A6993">
        <v>16989</v>
      </c>
      <c r="B6993" t="s">
        <v>31</v>
      </c>
      <c r="C6993" t="s">
        <v>32</v>
      </c>
      <c r="D6993">
        <f t="shared" si="295"/>
        <v>989</v>
      </c>
      <c r="F6993">
        <f t="shared" si="296"/>
        <v>4</v>
      </c>
      <c r="G6993" t="str">
        <f t="shared" si="297"/>
        <v>{"AttrType":"Time","Value":4}</v>
      </c>
    </row>
    <row r="6994" spans="1:7">
      <c r="A6994">
        <v>16990</v>
      </c>
      <c r="B6994" t="s">
        <v>31</v>
      </c>
      <c r="C6994" t="s">
        <v>32</v>
      </c>
      <c r="D6994">
        <f t="shared" si="295"/>
        <v>990</v>
      </c>
      <c r="F6994">
        <f t="shared" si="296"/>
        <v>4</v>
      </c>
      <c r="G6994" t="str">
        <f t="shared" si="297"/>
        <v>{"AttrType":"Time","Value":4}</v>
      </c>
    </row>
    <row r="6995" spans="1:7">
      <c r="A6995">
        <v>16991</v>
      </c>
      <c r="B6995" t="s">
        <v>31</v>
      </c>
      <c r="C6995" t="s">
        <v>32</v>
      </c>
      <c r="D6995">
        <f t="shared" si="295"/>
        <v>991</v>
      </c>
      <c r="F6995">
        <f t="shared" si="296"/>
        <v>4</v>
      </c>
      <c r="G6995" t="str">
        <f t="shared" si="297"/>
        <v>{"AttrType":"Time","Value":4}</v>
      </c>
    </row>
    <row r="6996" spans="1:7">
      <c r="A6996">
        <v>16992</v>
      </c>
      <c r="B6996" t="s">
        <v>31</v>
      </c>
      <c r="C6996" t="s">
        <v>32</v>
      </c>
      <c r="D6996">
        <f t="shared" si="295"/>
        <v>992</v>
      </c>
      <c r="F6996">
        <f t="shared" si="296"/>
        <v>4</v>
      </c>
      <c r="G6996" t="str">
        <f t="shared" si="297"/>
        <v>{"AttrType":"Time","Value":4}</v>
      </c>
    </row>
    <row r="6997" spans="1:7">
      <c r="A6997">
        <v>16993</v>
      </c>
      <c r="B6997" t="s">
        <v>31</v>
      </c>
      <c r="C6997" t="s">
        <v>32</v>
      </c>
      <c r="D6997">
        <f t="shared" si="295"/>
        <v>993</v>
      </c>
      <c r="F6997">
        <f t="shared" si="296"/>
        <v>4</v>
      </c>
      <c r="G6997" t="str">
        <f t="shared" si="297"/>
        <v>{"AttrType":"Time","Value":4}</v>
      </c>
    </row>
    <row r="6998" spans="1:7">
      <c r="A6998">
        <v>16994</v>
      </c>
      <c r="B6998" t="s">
        <v>31</v>
      </c>
      <c r="C6998" t="s">
        <v>32</v>
      </c>
      <c r="D6998">
        <f t="shared" si="295"/>
        <v>994</v>
      </c>
      <c r="F6998">
        <f t="shared" si="296"/>
        <v>4</v>
      </c>
      <c r="G6998" t="str">
        <f t="shared" si="297"/>
        <v>{"AttrType":"Time","Value":4}</v>
      </c>
    </row>
    <row r="6999" spans="1:7">
      <c r="A6999">
        <v>16995</v>
      </c>
      <c r="B6999" t="s">
        <v>31</v>
      </c>
      <c r="C6999" t="s">
        <v>32</v>
      </c>
      <c r="D6999">
        <f t="shared" si="295"/>
        <v>995</v>
      </c>
      <c r="F6999">
        <f t="shared" si="296"/>
        <v>4</v>
      </c>
      <c r="G6999" t="str">
        <f t="shared" si="297"/>
        <v>{"AttrType":"Time","Value":4}</v>
      </c>
    </row>
    <row r="7000" spans="1:7">
      <c r="A7000">
        <v>16996</v>
      </c>
      <c r="B7000" t="s">
        <v>31</v>
      </c>
      <c r="C7000" t="s">
        <v>32</v>
      </c>
      <c r="D7000">
        <f t="shared" si="295"/>
        <v>996</v>
      </c>
      <c r="F7000">
        <f t="shared" si="296"/>
        <v>4</v>
      </c>
      <c r="G7000" t="str">
        <f t="shared" si="297"/>
        <v>{"AttrType":"Time","Value":4}</v>
      </c>
    </row>
    <row r="7001" spans="1:7">
      <c r="A7001">
        <v>16997</v>
      </c>
      <c r="B7001" t="s">
        <v>31</v>
      </c>
      <c r="C7001" t="s">
        <v>32</v>
      </c>
      <c r="D7001">
        <f t="shared" si="295"/>
        <v>997</v>
      </c>
      <c r="F7001">
        <f t="shared" si="296"/>
        <v>4</v>
      </c>
      <c r="G7001" t="str">
        <f t="shared" si="297"/>
        <v>{"AttrType":"Time","Value":4}</v>
      </c>
    </row>
    <row r="7002" spans="1:7">
      <c r="A7002">
        <v>16998</v>
      </c>
      <c r="B7002" t="s">
        <v>31</v>
      </c>
      <c r="C7002" t="s">
        <v>32</v>
      </c>
      <c r="D7002">
        <f t="shared" si="295"/>
        <v>998</v>
      </c>
      <c r="F7002">
        <f t="shared" si="296"/>
        <v>4</v>
      </c>
      <c r="G7002" t="str">
        <f t="shared" si="297"/>
        <v>{"AttrType":"Time","Value":4}</v>
      </c>
    </row>
    <row r="7003" spans="1:7">
      <c r="A7003">
        <v>16999</v>
      </c>
      <c r="B7003" t="s">
        <v>31</v>
      </c>
      <c r="C7003" t="s">
        <v>32</v>
      </c>
      <c r="D7003">
        <f t="shared" si="295"/>
        <v>999</v>
      </c>
      <c r="F7003">
        <f t="shared" si="296"/>
        <v>4</v>
      </c>
      <c r="G7003" t="str">
        <f t="shared" si="297"/>
        <v>{"AttrType":"Time","Value":4}</v>
      </c>
    </row>
    <row r="7004" spans="1:7">
      <c r="A7004">
        <v>17000</v>
      </c>
      <c r="B7004" t="s">
        <v>31</v>
      </c>
      <c r="C7004" t="s">
        <v>32</v>
      </c>
      <c r="D7004">
        <f t="shared" si="295"/>
        <v>1000</v>
      </c>
      <c r="F7004">
        <f t="shared" si="296"/>
        <v>4</v>
      </c>
      <c r="G7004" t="str">
        <f t="shared" si="297"/>
        <v>{"AttrType":"Time","Value":4}</v>
      </c>
    </row>
    <row r="7005" spans="1:7">
      <c r="A7005">
        <v>17001</v>
      </c>
      <c r="B7005" t="s">
        <v>33</v>
      </c>
      <c r="C7005" t="s">
        <v>34</v>
      </c>
      <c r="D7005">
        <f t="shared" si="295"/>
        <v>1</v>
      </c>
      <c r="F7005">
        <f t="shared" si="296"/>
        <v>4</v>
      </c>
      <c r="G7005" t="str">
        <f t="shared" si="297"/>
        <v>{"AttrType":"Time","Value":4}</v>
      </c>
    </row>
    <row r="7006" spans="1:7">
      <c r="A7006">
        <v>17002</v>
      </c>
      <c r="B7006" t="s">
        <v>33</v>
      </c>
      <c r="C7006" t="s">
        <v>34</v>
      </c>
      <c r="D7006">
        <f t="shared" si="295"/>
        <v>2</v>
      </c>
      <c r="F7006">
        <f t="shared" si="296"/>
        <v>4</v>
      </c>
      <c r="G7006" t="str">
        <f t="shared" si="297"/>
        <v>{"AttrType":"Time","Value":4}</v>
      </c>
    </row>
    <row r="7007" spans="1:7">
      <c r="A7007">
        <v>17003</v>
      </c>
      <c r="B7007" t="s">
        <v>33</v>
      </c>
      <c r="C7007" t="s">
        <v>34</v>
      </c>
      <c r="D7007">
        <f t="shared" si="295"/>
        <v>3</v>
      </c>
      <c r="F7007">
        <f t="shared" si="296"/>
        <v>4</v>
      </c>
      <c r="G7007" t="str">
        <f t="shared" si="297"/>
        <v>{"AttrType":"Time","Value":4}</v>
      </c>
    </row>
    <row r="7008" spans="1:7">
      <c r="A7008">
        <v>17004</v>
      </c>
      <c r="B7008" t="s">
        <v>33</v>
      </c>
      <c r="C7008" t="s">
        <v>34</v>
      </c>
      <c r="D7008">
        <f t="shared" si="295"/>
        <v>4</v>
      </c>
      <c r="F7008">
        <f t="shared" si="296"/>
        <v>4</v>
      </c>
      <c r="G7008" t="str">
        <f t="shared" si="297"/>
        <v>{"AttrType":"Time","Value":4}</v>
      </c>
    </row>
    <row r="7009" spans="1:7">
      <c r="A7009">
        <v>17005</v>
      </c>
      <c r="B7009" t="s">
        <v>33</v>
      </c>
      <c r="C7009" t="s">
        <v>34</v>
      </c>
      <c r="D7009">
        <f t="shared" si="295"/>
        <v>5</v>
      </c>
      <c r="F7009">
        <f t="shared" si="296"/>
        <v>4</v>
      </c>
      <c r="G7009" t="str">
        <f t="shared" si="297"/>
        <v>{"AttrType":"Time","Value":4}</v>
      </c>
    </row>
    <row r="7010" spans="1:7">
      <c r="A7010">
        <v>17006</v>
      </c>
      <c r="B7010" t="s">
        <v>33</v>
      </c>
      <c r="C7010" t="s">
        <v>34</v>
      </c>
      <c r="D7010">
        <f t="shared" si="295"/>
        <v>6</v>
      </c>
      <c r="F7010">
        <f t="shared" si="296"/>
        <v>4</v>
      </c>
      <c r="G7010" t="str">
        <f t="shared" si="297"/>
        <v>{"AttrType":"Time","Value":4}</v>
      </c>
    </row>
    <row r="7011" spans="1:7">
      <c r="A7011">
        <v>17007</v>
      </c>
      <c r="B7011" t="s">
        <v>33</v>
      </c>
      <c r="C7011" t="s">
        <v>34</v>
      </c>
      <c r="D7011">
        <f t="shared" si="295"/>
        <v>7</v>
      </c>
      <c r="F7011">
        <f t="shared" si="296"/>
        <v>4</v>
      </c>
      <c r="G7011" t="str">
        <f t="shared" si="297"/>
        <v>{"AttrType":"Time","Value":4}</v>
      </c>
    </row>
    <row r="7012" spans="1:7">
      <c r="A7012">
        <v>17008</v>
      </c>
      <c r="B7012" t="s">
        <v>33</v>
      </c>
      <c r="C7012" t="s">
        <v>34</v>
      </c>
      <c r="D7012">
        <f t="shared" si="295"/>
        <v>8</v>
      </c>
      <c r="F7012">
        <f t="shared" si="296"/>
        <v>4</v>
      </c>
      <c r="G7012" t="str">
        <f t="shared" si="297"/>
        <v>{"AttrType":"Time","Value":4}</v>
      </c>
    </row>
    <row r="7013" spans="1:7">
      <c r="A7013">
        <v>17009</v>
      </c>
      <c r="B7013" t="s">
        <v>33</v>
      </c>
      <c r="C7013" t="s">
        <v>34</v>
      </c>
      <c r="D7013">
        <f t="shared" si="295"/>
        <v>9</v>
      </c>
      <c r="F7013">
        <f t="shared" si="296"/>
        <v>4</v>
      </c>
      <c r="G7013" t="str">
        <f t="shared" si="297"/>
        <v>{"AttrType":"Time","Value":4}</v>
      </c>
    </row>
    <row r="7014" spans="1:7">
      <c r="A7014">
        <v>17010</v>
      </c>
      <c r="B7014" t="s">
        <v>33</v>
      </c>
      <c r="C7014" t="s">
        <v>34</v>
      </c>
      <c r="D7014">
        <f t="shared" si="295"/>
        <v>10</v>
      </c>
      <c r="F7014">
        <f t="shared" si="296"/>
        <v>8</v>
      </c>
      <c r="G7014" t="str">
        <f t="shared" si="297"/>
        <v>{"AttrType":"Time","Value":8}</v>
      </c>
    </row>
    <row r="7015" spans="1:7">
      <c r="A7015">
        <v>17011</v>
      </c>
      <c r="B7015" t="s">
        <v>33</v>
      </c>
      <c r="C7015" t="s">
        <v>34</v>
      </c>
      <c r="D7015">
        <f t="shared" si="295"/>
        <v>11</v>
      </c>
      <c r="F7015">
        <f t="shared" si="296"/>
        <v>8</v>
      </c>
      <c r="G7015" t="str">
        <f t="shared" si="297"/>
        <v>{"AttrType":"Time","Value":8}</v>
      </c>
    </row>
    <row r="7016" spans="1:7">
      <c r="A7016">
        <v>17012</v>
      </c>
      <c r="B7016" t="s">
        <v>33</v>
      </c>
      <c r="C7016" t="s">
        <v>34</v>
      </c>
      <c r="D7016">
        <f t="shared" si="295"/>
        <v>12</v>
      </c>
      <c r="F7016">
        <f t="shared" si="296"/>
        <v>8</v>
      </c>
      <c r="G7016" t="str">
        <f t="shared" si="297"/>
        <v>{"AttrType":"Time","Value":8}</v>
      </c>
    </row>
    <row r="7017" spans="1:7">
      <c r="A7017">
        <v>17013</v>
      </c>
      <c r="B7017" t="s">
        <v>33</v>
      </c>
      <c r="C7017" t="s">
        <v>34</v>
      </c>
      <c r="D7017">
        <f t="shared" si="295"/>
        <v>13</v>
      </c>
      <c r="F7017">
        <f t="shared" si="296"/>
        <v>8</v>
      </c>
      <c r="G7017" t="str">
        <f t="shared" si="297"/>
        <v>{"AttrType":"Time","Value":8}</v>
      </c>
    </row>
    <row r="7018" spans="1:7">
      <c r="A7018">
        <v>17014</v>
      </c>
      <c r="B7018" t="s">
        <v>33</v>
      </c>
      <c r="C7018" t="s">
        <v>34</v>
      </c>
      <c r="D7018">
        <f t="shared" si="295"/>
        <v>14</v>
      </c>
      <c r="F7018">
        <f t="shared" si="296"/>
        <v>8</v>
      </c>
      <c r="G7018" t="str">
        <f t="shared" si="297"/>
        <v>{"AttrType":"Time","Value":8}</v>
      </c>
    </row>
    <row r="7019" spans="1:7">
      <c r="A7019">
        <v>17015</v>
      </c>
      <c r="B7019" t="s">
        <v>33</v>
      </c>
      <c r="C7019" t="s">
        <v>34</v>
      </c>
      <c r="D7019">
        <f t="shared" si="295"/>
        <v>15</v>
      </c>
      <c r="F7019">
        <f t="shared" si="296"/>
        <v>8</v>
      </c>
      <c r="G7019" t="str">
        <f t="shared" si="297"/>
        <v>{"AttrType":"Time","Value":8}</v>
      </c>
    </row>
    <row r="7020" spans="1:7">
      <c r="A7020">
        <v>17016</v>
      </c>
      <c r="B7020" t="s">
        <v>33</v>
      </c>
      <c r="C7020" t="s">
        <v>34</v>
      </c>
      <c r="D7020">
        <f t="shared" si="295"/>
        <v>16</v>
      </c>
      <c r="F7020">
        <f t="shared" si="296"/>
        <v>8</v>
      </c>
      <c r="G7020" t="str">
        <f t="shared" si="297"/>
        <v>{"AttrType":"Time","Value":8}</v>
      </c>
    </row>
    <row r="7021" spans="1:7">
      <c r="A7021">
        <v>17017</v>
      </c>
      <c r="B7021" t="s">
        <v>33</v>
      </c>
      <c r="C7021" t="s">
        <v>34</v>
      </c>
      <c r="D7021">
        <f t="shared" ref="D7021:D7084" si="298">D6021</f>
        <v>17</v>
      </c>
      <c r="F7021">
        <f t="shared" si="296"/>
        <v>8</v>
      </c>
      <c r="G7021" t="str">
        <f t="shared" si="297"/>
        <v>{"AttrType":"Time","Value":8}</v>
      </c>
    </row>
    <row r="7022" spans="1:7">
      <c r="A7022">
        <v>17018</v>
      </c>
      <c r="B7022" t="s">
        <v>33</v>
      </c>
      <c r="C7022" t="s">
        <v>34</v>
      </c>
      <c r="D7022">
        <f t="shared" si="298"/>
        <v>18</v>
      </c>
      <c r="F7022">
        <f t="shared" ref="F7022:F7085" si="299">F6022</f>
        <v>8</v>
      </c>
      <c r="G7022" t="str">
        <f t="shared" si="297"/>
        <v>{"AttrType":"Time","Value":8}</v>
      </c>
    </row>
    <row r="7023" spans="1:7">
      <c r="A7023">
        <v>17019</v>
      </c>
      <c r="B7023" t="s">
        <v>33</v>
      </c>
      <c r="C7023" t="s">
        <v>34</v>
      </c>
      <c r="D7023">
        <f t="shared" si="298"/>
        <v>19</v>
      </c>
      <c r="F7023">
        <f t="shared" si="299"/>
        <v>8</v>
      </c>
      <c r="G7023" t="str">
        <f t="shared" si="297"/>
        <v>{"AttrType":"Time","Value":8}</v>
      </c>
    </row>
    <row r="7024" spans="1:7">
      <c r="A7024">
        <v>17020</v>
      </c>
      <c r="B7024" t="s">
        <v>33</v>
      </c>
      <c r="C7024" t="s">
        <v>34</v>
      </c>
      <c r="D7024">
        <f t="shared" si="298"/>
        <v>20</v>
      </c>
      <c r="F7024">
        <f t="shared" si="299"/>
        <v>6</v>
      </c>
      <c r="G7024" t="str">
        <f t="shared" si="297"/>
        <v>{"AttrType":"Time","Value":6}</v>
      </c>
    </row>
    <row r="7025" spans="1:7">
      <c r="A7025">
        <v>17021</v>
      </c>
      <c r="B7025" t="s">
        <v>33</v>
      </c>
      <c r="C7025" t="s">
        <v>34</v>
      </c>
      <c r="D7025">
        <f t="shared" si="298"/>
        <v>21</v>
      </c>
      <c r="F7025">
        <f t="shared" si="299"/>
        <v>6</v>
      </c>
      <c r="G7025" t="str">
        <f t="shared" si="297"/>
        <v>{"AttrType":"Time","Value":6}</v>
      </c>
    </row>
    <row r="7026" spans="1:7">
      <c r="A7026">
        <v>17022</v>
      </c>
      <c r="B7026" t="s">
        <v>33</v>
      </c>
      <c r="C7026" t="s">
        <v>34</v>
      </c>
      <c r="D7026">
        <f t="shared" si="298"/>
        <v>22</v>
      </c>
      <c r="F7026">
        <f t="shared" si="299"/>
        <v>6</v>
      </c>
      <c r="G7026" t="str">
        <f t="shared" si="297"/>
        <v>{"AttrType":"Time","Value":6}</v>
      </c>
    </row>
    <row r="7027" spans="1:7">
      <c r="A7027">
        <v>17023</v>
      </c>
      <c r="B7027" t="s">
        <v>33</v>
      </c>
      <c r="C7027" t="s">
        <v>34</v>
      </c>
      <c r="D7027">
        <f t="shared" si="298"/>
        <v>23</v>
      </c>
      <c r="F7027">
        <f t="shared" si="299"/>
        <v>6</v>
      </c>
      <c r="G7027" t="str">
        <f t="shared" si="297"/>
        <v>{"AttrType":"Time","Value":6}</v>
      </c>
    </row>
    <row r="7028" spans="1:7">
      <c r="A7028">
        <v>17024</v>
      </c>
      <c r="B7028" t="s">
        <v>33</v>
      </c>
      <c r="C7028" t="s">
        <v>34</v>
      </c>
      <c r="D7028">
        <f t="shared" si="298"/>
        <v>24</v>
      </c>
      <c r="F7028">
        <f t="shared" si="299"/>
        <v>6</v>
      </c>
      <c r="G7028" t="str">
        <f t="shared" si="297"/>
        <v>{"AttrType":"Time","Value":6}</v>
      </c>
    </row>
    <row r="7029" spans="1:7">
      <c r="A7029">
        <v>17025</v>
      </c>
      <c r="B7029" t="s">
        <v>33</v>
      </c>
      <c r="C7029" t="s">
        <v>34</v>
      </c>
      <c r="D7029">
        <f t="shared" si="298"/>
        <v>25</v>
      </c>
      <c r="F7029">
        <f t="shared" si="299"/>
        <v>6</v>
      </c>
      <c r="G7029" t="str">
        <f t="shared" si="297"/>
        <v>{"AttrType":"Time","Value":6}</v>
      </c>
    </row>
    <row r="7030" spans="1:7">
      <c r="A7030">
        <v>17026</v>
      </c>
      <c r="B7030" t="s">
        <v>33</v>
      </c>
      <c r="C7030" t="s">
        <v>34</v>
      </c>
      <c r="D7030">
        <f t="shared" si="298"/>
        <v>26</v>
      </c>
      <c r="F7030">
        <f t="shared" si="299"/>
        <v>6</v>
      </c>
      <c r="G7030" t="str">
        <f t="shared" si="297"/>
        <v>{"AttrType":"Time","Value":6}</v>
      </c>
    </row>
    <row r="7031" spans="1:7">
      <c r="A7031">
        <v>17027</v>
      </c>
      <c r="B7031" t="s">
        <v>33</v>
      </c>
      <c r="C7031" t="s">
        <v>34</v>
      </c>
      <c r="D7031">
        <f t="shared" si="298"/>
        <v>27</v>
      </c>
      <c r="F7031">
        <f t="shared" si="299"/>
        <v>6</v>
      </c>
      <c r="G7031" t="str">
        <f t="shared" si="297"/>
        <v>{"AttrType":"Time","Value":6}</v>
      </c>
    </row>
    <row r="7032" spans="1:7">
      <c r="A7032">
        <v>17028</v>
      </c>
      <c r="B7032" t="s">
        <v>33</v>
      </c>
      <c r="C7032" t="s">
        <v>34</v>
      </c>
      <c r="D7032">
        <f t="shared" si="298"/>
        <v>28</v>
      </c>
      <c r="F7032">
        <f t="shared" si="299"/>
        <v>6</v>
      </c>
      <c r="G7032" t="str">
        <f t="shared" si="297"/>
        <v>{"AttrType":"Time","Value":6}</v>
      </c>
    </row>
    <row r="7033" spans="1:7">
      <c r="A7033">
        <v>17029</v>
      </c>
      <c r="B7033" t="s">
        <v>33</v>
      </c>
      <c r="C7033" t="s">
        <v>34</v>
      </c>
      <c r="D7033">
        <f t="shared" si="298"/>
        <v>29</v>
      </c>
      <c r="F7033">
        <f t="shared" si="299"/>
        <v>6</v>
      </c>
      <c r="G7033" t="str">
        <f t="shared" si="297"/>
        <v>{"AttrType":"Time","Value":6}</v>
      </c>
    </row>
    <row r="7034" spans="1:7">
      <c r="A7034">
        <v>17030</v>
      </c>
      <c r="B7034" t="s">
        <v>33</v>
      </c>
      <c r="C7034" t="s">
        <v>34</v>
      </c>
      <c r="D7034">
        <f t="shared" si="298"/>
        <v>30</v>
      </c>
      <c r="F7034">
        <f t="shared" si="299"/>
        <v>4</v>
      </c>
      <c r="G7034" t="str">
        <f t="shared" si="297"/>
        <v>{"AttrType":"Time","Value":4}</v>
      </c>
    </row>
    <row r="7035" spans="1:7">
      <c r="A7035">
        <v>17031</v>
      </c>
      <c r="B7035" t="s">
        <v>33</v>
      </c>
      <c r="C7035" t="s">
        <v>34</v>
      </c>
      <c r="D7035">
        <f t="shared" si="298"/>
        <v>31</v>
      </c>
      <c r="F7035">
        <f t="shared" si="299"/>
        <v>4</v>
      </c>
      <c r="G7035" t="str">
        <f t="shared" si="297"/>
        <v>{"AttrType":"Time","Value":4}</v>
      </c>
    </row>
    <row r="7036" spans="1:7">
      <c r="A7036">
        <v>17032</v>
      </c>
      <c r="B7036" t="s">
        <v>33</v>
      </c>
      <c r="C7036" t="s">
        <v>34</v>
      </c>
      <c r="D7036">
        <f t="shared" si="298"/>
        <v>32</v>
      </c>
      <c r="F7036">
        <f t="shared" si="299"/>
        <v>4</v>
      </c>
      <c r="G7036" t="str">
        <f t="shared" si="297"/>
        <v>{"AttrType":"Time","Value":4}</v>
      </c>
    </row>
    <row r="7037" spans="1:7">
      <c r="A7037">
        <v>17033</v>
      </c>
      <c r="B7037" t="s">
        <v>33</v>
      </c>
      <c r="C7037" t="s">
        <v>34</v>
      </c>
      <c r="D7037">
        <f t="shared" si="298"/>
        <v>33</v>
      </c>
      <c r="F7037">
        <f t="shared" si="299"/>
        <v>4</v>
      </c>
      <c r="G7037" t="str">
        <f t="shared" si="297"/>
        <v>{"AttrType":"Time","Value":4}</v>
      </c>
    </row>
    <row r="7038" spans="1:7">
      <c r="A7038">
        <v>17034</v>
      </c>
      <c r="B7038" t="s">
        <v>33</v>
      </c>
      <c r="C7038" t="s">
        <v>34</v>
      </c>
      <c r="D7038">
        <f t="shared" si="298"/>
        <v>34</v>
      </c>
      <c r="F7038">
        <f t="shared" si="299"/>
        <v>4</v>
      </c>
      <c r="G7038" t="str">
        <f t="shared" si="297"/>
        <v>{"AttrType":"Time","Value":4}</v>
      </c>
    </row>
    <row r="7039" spans="1:7">
      <c r="A7039">
        <v>17035</v>
      </c>
      <c r="B7039" t="s">
        <v>33</v>
      </c>
      <c r="C7039" t="s">
        <v>34</v>
      </c>
      <c r="D7039">
        <f t="shared" si="298"/>
        <v>35</v>
      </c>
      <c r="F7039">
        <f t="shared" si="299"/>
        <v>4</v>
      </c>
      <c r="G7039" t="str">
        <f t="shared" si="297"/>
        <v>{"AttrType":"Time","Value":4}</v>
      </c>
    </row>
    <row r="7040" spans="1:7">
      <c r="A7040">
        <v>17036</v>
      </c>
      <c r="B7040" t="s">
        <v>33</v>
      </c>
      <c r="C7040" t="s">
        <v>34</v>
      </c>
      <c r="D7040">
        <f t="shared" si="298"/>
        <v>36</v>
      </c>
      <c r="F7040">
        <f t="shared" si="299"/>
        <v>4</v>
      </c>
      <c r="G7040" t="str">
        <f t="shared" si="297"/>
        <v>{"AttrType":"Time","Value":4}</v>
      </c>
    </row>
    <row r="7041" spans="1:7">
      <c r="A7041">
        <v>17037</v>
      </c>
      <c r="B7041" t="s">
        <v>33</v>
      </c>
      <c r="C7041" t="s">
        <v>34</v>
      </c>
      <c r="D7041">
        <f t="shared" si="298"/>
        <v>37</v>
      </c>
      <c r="F7041">
        <f t="shared" si="299"/>
        <v>4</v>
      </c>
      <c r="G7041" t="str">
        <f t="shared" si="297"/>
        <v>{"AttrType":"Time","Value":4}</v>
      </c>
    </row>
    <row r="7042" spans="1:7">
      <c r="A7042">
        <v>17038</v>
      </c>
      <c r="B7042" t="s">
        <v>33</v>
      </c>
      <c r="C7042" t="s">
        <v>34</v>
      </c>
      <c r="D7042">
        <f t="shared" si="298"/>
        <v>38</v>
      </c>
      <c r="F7042">
        <f t="shared" si="299"/>
        <v>4</v>
      </c>
      <c r="G7042" t="str">
        <f t="shared" si="297"/>
        <v>{"AttrType":"Time","Value":4}</v>
      </c>
    </row>
    <row r="7043" spans="1:7">
      <c r="A7043">
        <v>17039</v>
      </c>
      <c r="B7043" t="s">
        <v>33</v>
      </c>
      <c r="C7043" t="s">
        <v>34</v>
      </c>
      <c r="D7043">
        <f t="shared" si="298"/>
        <v>39</v>
      </c>
      <c r="F7043">
        <f t="shared" si="299"/>
        <v>4</v>
      </c>
      <c r="G7043" t="str">
        <f t="shared" si="297"/>
        <v>{"AttrType":"Time","Value":4}</v>
      </c>
    </row>
    <row r="7044" spans="1:7">
      <c r="A7044">
        <v>17040</v>
      </c>
      <c r="B7044" t="s">
        <v>33</v>
      </c>
      <c r="C7044" t="s">
        <v>34</v>
      </c>
      <c r="D7044">
        <f t="shared" si="298"/>
        <v>40</v>
      </c>
      <c r="F7044">
        <f t="shared" si="299"/>
        <v>4</v>
      </c>
      <c r="G7044" t="str">
        <f t="shared" si="297"/>
        <v>{"AttrType":"Time","Value":4}</v>
      </c>
    </row>
    <row r="7045" spans="1:7">
      <c r="A7045">
        <v>17041</v>
      </c>
      <c r="B7045" t="s">
        <v>33</v>
      </c>
      <c r="C7045" t="s">
        <v>34</v>
      </c>
      <c r="D7045">
        <f t="shared" si="298"/>
        <v>41</v>
      </c>
      <c r="F7045">
        <f t="shared" si="299"/>
        <v>4</v>
      </c>
      <c r="G7045" t="str">
        <f t="shared" si="297"/>
        <v>{"AttrType":"Time","Value":4}</v>
      </c>
    </row>
    <row r="7046" spans="1:7">
      <c r="A7046">
        <v>17042</v>
      </c>
      <c r="B7046" t="s">
        <v>33</v>
      </c>
      <c r="C7046" t="s">
        <v>34</v>
      </c>
      <c r="D7046">
        <f t="shared" si="298"/>
        <v>42</v>
      </c>
      <c r="F7046">
        <f t="shared" si="299"/>
        <v>4</v>
      </c>
      <c r="G7046" t="str">
        <f t="shared" ref="G7046:G7109" si="300">$M$2&amp;F7046&amp;$N$2</f>
        <v>{"AttrType":"Time","Value":4}</v>
      </c>
    </row>
    <row r="7047" spans="1:7">
      <c r="A7047">
        <v>17043</v>
      </c>
      <c r="B7047" t="s">
        <v>33</v>
      </c>
      <c r="C7047" t="s">
        <v>34</v>
      </c>
      <c r="D7047">
        <f t="shared" si="298"/>
        <v>43</v>
      </c>
      <c r="F7047">
        <f t="shared" si="299"/>
        <v>4</v>
      </c>
      <c r="G7047" t="str">
        <f t="shared" si="300"/>
        <v>{"AttrType":"Time","Value":4}</v>
      </c>
    </row>
    <row r="7048" spans="1:7">
      <c r="A7048">
        <v>17044</v>
      </c>
      <c r="B7048" t="s">
        <v>33</v>
      </c>
      <c r="C7048" t="s">
        <v>34</v>
      </c>
      <c r="D7048">
        <f t="shared" si="298"/>
        <v>44</v>
      </c>
      <c r="F7048">
        <f t="shared" si="299"/>
        <v>4</v>
      </c>
      <c r="G7048" t="str">
        <f t="shared" si="300"/>
        <v>{"AttrType":"Time","Value":4}</v>
      </c>
    </row>
    <row r="7049" spans="1:7">
      <c r="A7049">
        <v>17045</v>
      </c>
      <c r="B7049" t="s">
        <v>33</v>
      </c>
      <c r="C7049" t="s">
        <v>34</v>
      </c>
      <c r="D7049">
        <f t="shared" si="298"/>
        <v>45</v>
      </c>
      <c r="F7049">
        <f t="shared" si="299"/>
        <v>4</v>
      </c>
      <c r="G7049" t="str">
        <f t="shared" si="300"/>
        <v>{"AttrType":"Time","Value":4}</v>
      </c>
    </row>
    <row r="7050" spans="1:7">
      <c r="A7050">
        <v>17046</v>
      </c>
      <c r="B7050" t="s">
        <v>33</v>
      </c>
      <c r="C7050" t="s">
        <v>34</v>
      </c>
      <c r="D7050">
        <f t="shared" si="298"/>
        <v>46</v>
      </c>
      <c r="F7050">
        <f t="shared" si="299"/>
        <v>4</v>
      </c>
      <c r="G7050" t="str">
        <f t="shared" si="300"/>
        <v>{"AttrType":"Time","Value":4}</v>
      </c>
    </row>
    <row r="7051" spans="1:7">
      <c r="A7051">
        <v>17047</v>
      </c>
      <c r="B7051" t="s">
        <v>33</v>
      </c>
      <c r="C7051" t="s">
        <v>34</v>
      </c>
      <c r="D7051">
        <f t="shared" si="298"/>
        <v>47</v>
      </c>
      <c r="F7051">
        <f t="shared" si="299"/>
        <v>4</v>
      </c>
      <c r="G7051" t="str">
        <f t="shared" si="300"/>
        <v>{"AttrType":"Time","Value":4}</v>
      </c>
    </row>
    <row r="7052" spans="1:7">
      <c r="A7052">
        <v>17048</v>
      </c>
      <c r="B7052" t="s">
        <v>33</v>
      </c>
      <c r="C7052" t="s">
        <v>34</v>
      </c>
      <c r="D7052">
        <f t="shared" si="298"/>
        <v>48</v>
      </c>
      <c r="F7052">
        <f t="shared" si="299"/>
        <v>4</v>
      </c>
      <c r="G7052" t="str">
        <f t="shared" si="300"/>
        <v>{"AttrType":"Time","Value":4}</v>
      </c>
    </row>
    <row r="7053" spans="1:7">
      <c r="A7053">
        <v>17049</v>
      </c>
      <c r="B7053" t="s">
        <v>33</v>
      </c>
      <c r="C7053" t="s">
        <v>34</v>
      </c>
      <c r="D7053">
        <f t="shared" si="298"/>
        <v>49</v>
      </c>
      <c r="F7053">
        <f t="shared" si="299"/>
        <v>4</v>
      </c>
      <c r="G7053" t="str">
        <f t="shared" si="300"/>
        <v>{"AttrType":"Time","Value":4}</v>
      </c>
    </row>
    <row r="7054" spans="1:7">
      <c r="A7054">
        <v>17050</v>
      </c>
      <c r="B7054" t="s">
        <v>33</v>
      </c>
      <c r="C7054" t="s">
        <v>34</v>
      </c>
      <c r="D7054">
        <f t="shared" si="298"/>
        <v>50</v>
      </c>
      <c r="F7054">
        <f t="shared" si="299"/>
        <v>4</v>
      </c>
      <c r="G7054" t="str">
        <f t="shared" si="300"/>
        <v>{"AttrType":"Time","Value":4}</v>
      </c>
    </row>
    <row r="7055" spans="1:7">
      <c r="A7055">
        <v>17051</v>
      </c>
      <c r="B7055" t="s">
        <v>33</v>
      </c>
      <c r="C7055" t="s">
        <v>34</v>
      </c>
      <c r="D7055">
        <f t="shared" si="298"/>
        <v>51</v>
      </c>
      <c r="F7055">
        <f t="shared" si="299"/>
        <v>4</v>
      </c>
      <c r="G7055" t="str">
        <f t="shared" si="300"/>
        <v>{"AttrType":"Time","Value":4}</v>
      </c>
    </row>
    <row r="7056" spans="1:7">
      <c r="A7056">
        <v>17052</v>
      </c>
      <c r="B7056" t="s">
        <v>33</v>
      </c>
      <c r="C7056" t="s">
        <v>34</v>
      </c>
      <c r="D7056">
        <f t="shared" si="298"/>
        <v>52</v>
      </c>
      <c r="F7056">
        <f t="shared" si="299"/>
        <v>4</v>
      </c>
      <c r="G7056" t="str">
        <f t="shared" si="300"/>
        <v>{"AttrType":"Time","Value":4}</v>
      </c>
    </row>
    <row r="7057" spans="1:7">
      <c r="A7057">
        <v>17053</v>
      </c>
      <c r="B7057" t="s">
        <v>33</v>
      </c>
      <c r="C7057" t="s">
        <v>34</v>
      </c>
      <c r="D7057">
        <f t="shared" si="298"/>
        <v>53</v>
      </c>
      <c r="F7057">
        <f t="shared" si="299"/>
        <v>4</v>
      </c>
      <c r="G7057" t="str">
        <f t="shared" si="300"/>
        <v>{"AttrType":"Time","Value":4}</v>
      </c>
    </row>
    <row r="7058" spans="1:7">
      <c r="A7058">
        <v>17054</v>
      </c>
      <c r="B7058" t="s">
        <v>33</v>
      </c>
      <c r="C7058" t="s">
        <v>34</v>
      </c>
      <c r="D7058">
        <f t="shared" si="298"/>
        <v>54</v>
      </c>
      <c r="F7058">
        <f t="shared" si="299"/>
        <v>4</v>
      </c>
      <c r="G7058" t="str">
        <f t="shared" si="300"/>
        <v>{"AttrType":"Time","Value":4}</v>
      </c>
    </row>
    <row r="7059" spans="1:7">
      <c r="A7059">
        <v>17055</v>
      </c>
      <c r="B7059" t="s">
        <v>33</v>
      </c>
      <c r="C7059" t="s">
        <v>34</v>
      </c>
      <c r="D7059">
        <f t="shared" si="298"/>
        <v>55</v>
      </c>
      <c r="F7059">
        <f t="shared" si="299"/>
        <v>4</v>
      </c>
      <c r="G7059" t="str">
        <f t="shared" si="300"/>
        <v>{"AttrType":"Time","Value":4}</v>
      </c>
    </row>
    <row r="7060" spans="1:7">
      <c r="A7060">
        <v>17056</v>
      </c>
      <c r="B7060" t="s">
        <v>33</v>
      </c>
      <c r="C7060" t="s">
        <v>34</v>
      </c>
      <c r="D7060">
        <f t="shared" si="298"/>
        <v>56</v>
      </c>
      <c r="F7060">
        <f t="shared" si="299"/>
        <v>4</v>
      </c>
      <c r="G7060" t="str">
        <f t="shared" si="300"/>
        <v>{"AttrType":"Time","Value":4}</v>
      </c>
    </row>
    <row r="7061" spans="1:7">
      <c r="A7061">
        <v>17057</v>
      </c>
      <c r="B7061" t="s">
        <v>33</v>
      </c>
      <c r="C7061" t="s">
        <v>34</v>
      </c>
      <c r="D7061">
        <f t="shared" si="298"/>
        <v>57</v>
      </c>
      <c r="F7061">
        <f t="shared" si="299"/>
        <v>4</v>
      </c>
      <c r="G7061" t="str">
        <f t="shared" si="300"/>
        <v>{"AttrType":"Time","Value":4}</v>
      </c>
    </row>
    <row r="7062" spans="1:7">
      <c r="A7062">
        <v>17058</v>
      </c>
      <c r="B7062" t="s">
        <v>33</v>
      </c>
      <c r="C7062" t="s">
        <v>34</v>
      </c>
      <c r="D7062">
        <f t="shared" si="298"/>
        <v>58</v>
      </c>
      <c r="F7062">
        <f t="shared" si="299"/>
        <v>4</v>
      </c>
      <c r="G7062" t="str">
        <f t="shared" si="300"/>
        <v>{"AttrType":"Time","Value":4}</v>
      </c>
    </row>
    <row r="7063" spans="1:7">
      <c r="A7063">
        <v>17059</v>
      </c>
      <c r="B7063" t="s">
        <v>33</v>
      </c>
      <c r="C7063" t="s">
        <v>34</v>
      </c>
      <c r="D7063">
        <f t="shared" si="298"/>
        <v>59</v>
      </c>
      <c r="F7063">
        <f t="shared" si="299"/>
        <v>4</v>
      </c>
      <c r="G7063" t="str">
        <f t="shared" si="300"/>
        <v>{"AttrType":"Time","Value":4}</v>
      </c>
    </row>
    <row r="7064" spans="1:7">
      <c r="A7064">
        <v>17060</v>
      </c>
      <c r="B7064" t="s">
        <v>33</v>
      </c>
      <c r="C7064" t="s">
        <v>34</v>
      </c>
      <c r="D7064">
        <f t="shared" si="298"/>
        <v>60</v>
      </c>
      <c r="F7064">
        <f t="shared" si="299"/>
        <v>4</v>
      </c>
      <c r="G7064" t="str">
        <f t="shared" si="300"/>
        <v>{"AttrType":"Time","Value":4}</v>
      </c>
    </row>
    <row r="7065" spans="1:7">
      <c r="A7065">
        <v>17061</v>
      </c>
      <c r="B7065" t="s">
        <v>33</v>
      </c>
      <c r="C7065" t="s">
        <v>34</v>
      </c>
      <c r="D7065">
        <f t="shared" si="298"/>
        <v>61</v>
      </c>
      <c r="F7065">
        <f t="shared" si="299"/>
        <v>4</v>
      </c>
      <c r="G7065" t="str">
        <f t="shared" si="300"/>
        <v>{"AttrType":"Time","Value":4}</v>
      </c>
    </row>
    <row r="7066" spans="1:7">
      <c r="A7066">
        <v>17062</v>
      </c>
      <c r="B7066" t="s">
        <v>33</v>
      </c>
      <c r="C7066" t="s">
        <v>34</v>
      </c>
      <c r="D7066">
        <f t="shared" si="298"/>
        <v>62</v>
      </c>
      <c r="F7066">
        <f t="shared" si="299"/>
        <v>4</v>
      </c>
      <c r="G7066" t="str">
        <f t="shared" si="300"/>
        <v>{"AttrType":"Time","Value":4}</v>
      </c>
    </row>
    <row r="7067" spans="1:7">
      <c r="A7067">
        <v>17063</v>
      </c>
      <c r="B7067" t="s">
        <v>33</v>
      </c>
      <c r="C7067" t="s">
        <v>34</v>
      </c>
      <c r="D7067">
        <f t="shared" si="298"/>
        <v>63</v>
      </c>
      <c r="F7067">
        <f t="shared" si="299"/>
        <v>4</v>
      </c>
      <c r="G7067" t="str">
        <f t="shared" si="300"/>
        <v>{"AttrType":"Time","Value":4}</v>
      </c>
    </row>
    <row r="7068" spans="1:7">
      <c r="A7068">
        <v>17064</v>
      </c>
      <c r="B7068" t="s">
        <v>33</v>
      </c>
      <c r="C7068" t="s">
        <v>34</v>
      </c>
      <c r="D7068">
        <f t="shared" si="298"/>
        <v>64</v>
      </c>
      <c r="F7068">
        <f t="shared" si="299"/>
        <v>4</v>
      </c>
      <c r="G7068" t="str">
        <f t="shared" si="300"/>
        <v>{"AttrType":"Time","Value":4}</v>
      </c>
    </row>
    <row r="7069" spans="1:7">
      <c r="A7069">
        <v>17065</v>
      </c>
      <c r="B7069" t="s">
        <v>33</v>
      </c>
      <c r="C7069" t="s">
        <v>34</v>
      </c>
      <c r="D7069">
        <f t="shared" si="298"/>
        <v>65</v>
      </c>
      <c r="F7069">
        <f t="shared" si="299"/>
        <v>4</v>
      </c>
      <c r="G7069" t="str">
        <f t="shared" si="300"/>
        <v>{"AttrType":"Time","Value":4}</v>
      </c>
    </row>
    <row r="7070" spans="1:7">
      <c r="A7070">
        <v>17066</v>
      </c>
      <c r="B7070" t="s">
        <v>33</v>
      </c>
      <c r="C7070" t="s">
        <v>34</v>
      </c>
      <c r="D7070">
        <f t="shared" si="298"/>
        <v>66</v>
      </c>
      <c r="F7070">
        <f t="shared" si="299"/>
        <v>4</v>
      </c>
      <c r="G7070" t="str">
        <f t="shared" si="300"/>
        <v>{"AttrType":"Time","Value":4}</v>
      </c>
    </row>
    <row r="7071" spans="1:7">
      <c r="A7071">
        <v>17067</v>
      </c>
      <c r="B7071" t="s">
        <v>33</v>
      </c>
      <c r="C7071" t="s">
        <v>34</v>
      </c>
      <c r="D7071">
        <f t="shared" si="298"/>
        <v>67</v>
      </c>
      <c r="F7071">
        <f t="shared" si="299"/>
        <v>4</v>
      </c>
      <c r="G7071" t="str">
        <f t="shared" si="300"/>
        <v>{"AttrType":"Time","Value":4}</v>
      </c>
    </row>
    <row r="7072" spans="1:7">
      <c r="A7072">
        <v>17068</v>
      </c>
      <c r="B7072" t="s">
        <v>33</v>
      </c>
      <c r="C7072" t="s">
        <v>34</v>
      </c>
      <c r="D7072">
        <f t="shared" si="298"/>
        <v>68</v>
      </c>
      <c r="F7072">
        <f t="shared" si="299"/>
        <v>4</v>
      </c>
      <c r="G7072" t="str">
        <f t="shared" si="300"/>
        <v>{"AttrType":"Time","Value":4}</v>
      </c>
    </row>
    <row r="7073" spans="1:7">
      <c r="A7073">
        <v>17069</v>
      </c>
      <c r="B7073" t="s">
        <v>33</v>
      </c>
      <c r="C7073" t="s">
        <v>34</v>
      </c>
      <c r="D7073">
        <f t="shared" si="298"/>
        <v>69</v>
      </c>
      <c r="F7073">
        <f t="shared" si="299"/>
        <v>4</v>
      </c>
      <c r="G7073" t="str">
        <f t="shared" si="300"/>
        <v>{"AttrType":"Time","Value":4}</v>
      </c>
    </row>
    <row r="7074" spans="1:7">
      <c r="A7074">
        <v>17070</v>
      </c>
      <c r="B7074" t="s">
        <v>33</v>
      </c>
      <c r="C7074" t="s">
        <v>34</v>
      </c>
      <c r="D7074">
        <f t="shared" si="298"/>
        <v>70</v>
      </c>
      <c r="F7074">
        <f t="shared" si="299"/>
        <v>4</v>
      </c>
      <c r="G7074" t="str">
        <f t="shared" si="300"/>
        <v>{"AttrType":"Time","Value":4}</v>
      </c>
    </row>
    <row r="7075" spans="1:7">
      <c r="A7075">
        <v>17071</v>
      </c>
      <c r="B7075" t="s">
        <v>33</v>
      </c>
      <c r="C7075" t="s">
        <v>34</v>
      </c>
      <c r="D7075">
        <f t="shared" si="298"/>
        <v>71</v>
      </c>
      <c r="F7075">
        <f t="shared" si="299"/>
        <v>4</v>
      </c>
      <c r="G7075" t="str">
        <f t="shared" si="300"/>
        <v>{"AttrType":"Time","Value":4}</v>
      </c>
    </row>
    <row r="7076" spans="1:7">
      <c r="A7076">
        <v>17072</v>
      </c>
      <c r="B7076" t="s">
        <v>33</v>
      </c>
      <c r="C7076" t="s">
        <v>34</v>
      </c>
      <c r="D7076">
        <f t="shared" si="298"/>
        <v>72</v>
      </c>
      <c r="F7076">
        <f t="shared" si="299"/>
        <v>4</v>
      </c>
      <c r="G7076" t="str">
        <f t="shared" si="300"/>
        <v>{"AttrType":"Time","Value":4}</v>
      </c>
    </row>
    <row r="7077" spans="1:7">
      <c r="A7077">
        <v>17073</v>
      </c>
      <c r="B7077" t="s">
        <v>33</v>
      </c>
      <c r="C7077" t="s">
        <v>34</v>
      </c>
      <c r="D7077">
        <f t="shared" si="298"/>
        <v>73</v>
      </c>
      <c r="F7077">
        <f t="shared" si="299"/>
        <v>4</v>
      </c>
      <c r="G7077" t="str">
        <f t="shared" si="300"/>
        <v>{"AttrType":"Time","Value":4}</v>
      </c>
    </row>
    <row r="7078" spans="1:7">
      <c r="A7078">
        <v>17074</v>
      </c>
      <c r="B7078" t="s">
        <v>33</v>
      </c>
      <c r="C7078" t="s">
        <v>34</v>
      </c>
      <c r="D7078">
        <f t="shared" si="298"/>
        <v>74</v>
      </c>
      <c r="F7078">
        <f t="shared" si="299"/>
        <v>4</v>
      </c>
      <c r="G7078" t="str">
        <f t="shared" si="300"/>
        <v>{"AttrType":"Time","Value":4}</v>
      </c>
    </row>
    <row r="7079" spans="1:7">
      <c r="A7079">
        <v>17075</v>
      </c>
      <c r="B7079" t="s">
        <v>33</v>
      </c>
      <c r="C7079" t="s">
        <v>34</v>
      </c>
      <c r="D7079">
        <f t="shared" si="298"/>
        <v>75</v>
      </c>
      <c r="F7079">
        <f t="shared" si="299"/>
        <v>4</v>
      </c>
      <c r="G7079" t="str">
        <f t="shared" si="300"/>
        <v>{"AttrType":"Time","Value":4}</v>
      </c>
    </row>
    <row r="7080" spans="1:7">
      <c r="A7080">
        <v>17076</v>
      </c>
      <c r="B7080" t="s">
        <v>33</v>
      </c>
      <c r="C7080" t="s">
        <v>34</v>
      </c>
      <c r="D7080">
        <f t="shared" si="298"/>
        <v>76</v>
      </c>
      <c r="F7080">
        <f t="shared" si="299"/>
        <v>4</v>
      </c>
      <c r="G7080" t="str">
        <f t="shared" si="300"/>
        <v>{"AttrType":"Time","Value":4}</v>
      </c>
    </row>
    <row r="7081" spans="1:7">
      <c r="A7081">
        <v>17077</v>
      </c>
      <c r="B7081" t="s">
        <v>33</v>
      </c>
      <c r="C7081" t="s">
        <v>34</v>
      </c>
      <c r="D7081">
        <f t="shared" si="298"/>
        <v>77</v>
      </c>
      <c r="F7081">
        <f t="shared" si="299"/>
        <v>4</v>
      </c>
      <c r="G7081" t="str">
        <f t="shared" si="300"/>
        <v>{"AttrType":"Time","Value":4}</v>
      </c>
    </row>
    <row r="7082" spans="1:7">
      <c r="A7082">
        <v>17078</v>
      </c>
      <c r="B7082" t="s">
        <v>33</v>
      </c>
      <c r="C7082" t="s">
        <v>34</v>
      </c>
      <c r="D7082">
        <f t="shared" si="298"/>
        <v>78</v>
      </c>
      <c r="F7082">
        <f t="shared" si="299"/>
        <v>4</v>
      </c>
      <c r="G7082" t="str">
        <f t="shared" si="300"/>
        <v>{"AttrType":"Time","Value":4}</v>
      </c>
    </row>
    <row r="7083" spans="1:7">
      <c r="A7083">
        <v>17079</v>
      </c>
      <c r="B7083" t="s">
        <v>33</v>
      </c>
      <c r="C7083" t="s">
        <v>34</v>
      </c>
      <c r="D7083">
        <f t="shared" si="298"/>
        <v>79</v>
      </c>
      <c r="F7083">
        <f t="shared" si="299"/>
        <v>4</v>
      </c>
      <c r="G7083" t="str">
        <f t="shared" si="300"/>
        <v>{"AttrType":"Time","Value":4}</v>
      </c>
    </row>
    <row r="7084" spans="1:7">
      <c r="A7084">
        <v>17080</v>
      </c>
      <c r="B7084" t="s">
        <v>33</v>
      </c>
      <c r="C7084" t="s">
        <v>34</v>
      </c>
      <c r="D7084">
        <f t="shared" si="298"/>
        <v>80</v>
      </c>
      <c r="F7084">
        <f t="shared" si="299"/>
        <v>4</v>
      </c>
      <c r="G7084" t="str">
        <f t="shared" si="300"/>
        <v>{"AttrType":"Time","Value":4}</v>
      </c>
    </row>
    <row r="7085" spans="1:7">
      <c r="A7085">
        <v>17081</v>
      </c>
      <c r="B7085" t="s">
        <v>33</v>
      </c>
      <c r="C7085" t="s">
        <v>34</v>
      </c>
      <c r="D7085">
        <f t="shared" ref="D7085:D7148" si="301">D6085</f>
        <v>81</v>
      </c>
      <c r="F7085">
        <f t="shared" si="299"/>
        <v>4</v>
      </c>
      <c r="G7085" t="str">
        <f t="shared" si="300"/>
        <v>{"AttrType":"Time","Value":4}</v>
      </c>
    </row>
    <row r="7086" spans="1:7">
      <c r="A7086">
        <v>17082</v>
      </c>
      <c r="B7086" t="s">
        <v>33</v>
      </c>
      <c r="C7086" t="s">
        <v>34</v>
      </c>
      <c r="D7086">
        <f t="shared" si="301"/>
        <v>82</v>
      </c>
      <c r="F7086">
        <f t="shared" ref="F7086:F7149" si="302">F6086</f>
        <v>4</v>
      </c>
      <c r="G7086" t="str">
        <f t="shared" si="300"/>
        <v>{"AttrType":"Time","Value":4}</v>
      </c>
    </row>
    <row r="7087" spans="1:7">
      <c r="A7087">
        <v>17083</v>
      </c>
      <c r="B7087" t="s">
        <v>33</v>
      </c>
      <c r="C7087" t="s">
        <v>34</v>
      </c>
      <c r="D7087">
        <f t="shared" si="301"/>
        <v>83</v>
      </c>
      <c r="F7087">
        <f t="shared" si="302"/>
        <v>4</v>
      </c>
      <c r="G7087" t="str">
        <f t="shared" si="300"/>
        <v>{"AttrType":"Time","Value":4}</v>
      </c>
    </row>
    <row r="7088" spans="1:7">
      <c r="A7088">
        <v>17084</v>
      </c>
      <c r="B7088" t="s">
        <v>33</v>
      </c>
      <c r="C7088" t="s">
        <v>34</v>
      </c>
      <c r="D7088">
        <f t="shared" si="301"/>
        <v>84</v>
      </c>
      <c r="F7088">
        <f t="shared" si="302"/>
        <v>4</v>
      </c>
      <c r="G7088" t="str">
        <f t="shared" si="300"/>
        <v>{"AttrType":"Time","Value":4}</v>
      </c>
    </row>
    <row r="7089" spans="1:7">
      <c r="A7089">
        <v>17085</v>
      </c>
      <c r="B7089" t="s">
        <v>33</v>
      </c>
      <c r="C7089" t="s">
        <v>34</v>
      </c>
      <c r="D7089">
        <f t="shared" si="301"/>
        <v>85</v>
      </c>
      <c r="F7089">
        <f t="shared" si="302"/>
        <v>4</v>
      </c>
      <c r="G7089" t="str">
        <f t="shared" si="300"/>
        <v>{"AttrType":"Time","Value":4}</v>
      </c>
    </row>
    <row r="7090" spans="1:7">
      <c r="A7090">
        <v>17086</v>
      </c>
      <c r="B7090" t="s">
        <v>33</v>
      </c>
      <c r="C7090" t="s">
        <v>34</v>
      </c>
      <c r="D7090">
        <f t="shared" si="301"/>
        <v>86</v>
      </c>
      <c r="F7090">
        <f t="shared" si="302"/>
        <v>4</v>
      </c>
      <c r="G7090" t="str">
        <f t="shared" si="300"/>
        <v>{"AttrType":"Time","Value":4}</v>
      </c>
    </row>
    <row r="7091" spans="1:7">
      <c r="A7091">
        <v>17087</v>
      </c>
      <c r="B7091" t="s">
        <v>33</v>
      </c>
      <c r="C7091" t="s">
        <v>34</v>
      </c>
      <c r="D7091">
        <f t="shared" si="301"/>
        <v>87</v>
      </c>
      <c r="F7091">
        <f t="shared" si="302"/>
        <v>4</v>
      </c>
      <c r="G7091" t="str">
        <f t="shared" si="300"/>
        <v>{"AttrType":"Time","Value":4}</v>
      </c>
    </row>
    <row r="7092" spans="1:7">
      <c r="A7092">
        <v>17088</v>
      </c>
      <c r="B7092" t="s">
        <v>33</v>
      </c>
      <c r="C7092" t="s">
        <v>34</v>
      </c>
      <c r="D7092">
        <f t="shared" si="301"/>
        <v>88</v>
      </c>
      <c r="F7092">
        <f t="shared" si="302"/>
        <v>4</v>
      </c>
      <c r="G7092" t="str">
        <f t="shared" si="300"/>
        <v>{"AttrType":"Time","Value":4}</v>
      </c>
    </row>
    <row r="7093" spans="1:7">
      <c r="A7093">
        <v>17089</v>
      </c>
      <c r="B7093" t="s">
        <v>33</v>
      </c>
      <c r="C7093" t="s">
        <v>34</v>
      </c>
      <c r="D7093">
        <f t="shared" si="301"/>
        <v>89</v>
      </c>
      <c r="F7093">
        <f t="shared" si="302"/>
        <v>4</v>
      </c>
      <c r="G7093" t="str">
        <f t="shared" si="300"/>
        <v>{"AttrType":"Time","Value":4}</v>
      </c>
    </row>
    <row r="7094" spans="1:7">
      <c r="A7094">
        <v>17090</v>
      </c>
      <c r="B7094" t="s">
        <v>33</v>
      </c>
      <c r="C7094" t="s">
        <v>34</v>
      </c>
      <c r="D7094">
        <f t="shared" si="301"/>
        <v>90</v>
      </c>
      <c r="F7094">
        <f t="shared" si="302"/>
        <v>4</v>
      </c>
      <c r="G7094" t="str">
        <f t="shared" si="300"/>
        <v>{"AttrType":"Time","Value":4}</v>
      </c>
    </row>
    <row r="7095" spans="1:7">
      <c r="A7095">
        <v>17091</v>
      </c>
      <c r="B7095" t="s">
        <v>33</v>
      </c>
      <c r="C7095" t="s">
        <v>34</v>
      </c>
      <c r="D7095">
        <f t="shared" si="301"/>
        <v>91</v>
      </c>
      <c r="F7095">
        <f t="shared" si="302"/>
        <v>4</v>
      </c>
      <c r="G7095" t="str">
        <f t="shared" si="300"/>
        <v>{"AttrType":"Time","Value":4}</v>
      </c>
    </row>
    <row r="7096" spans="1:7">
      <c r="A7096">
        <v>17092</v>
      </c>
      <c r="B7096" t="s">
        <v>33</v>
      </c>
      <c r="C7096" t="s">
        <v>34</v>
      </c>
      <c r="D7096">
        <f t="shared" si="301"/>
        <v>92</v>
      </c>
      <c r="F7096">
        <f t="shared" si="302"/>
        <v>4</v>
      </c>
      <c r="G7096" t="str">
        <f t="shared" si="300"/>
        <v>{"AttrType":"Time","Value":4}</v>
      </c>
    </row>
    <row r="7097" spans="1:7">
      <c r="A7097">
        <v>17093</v>
      </c>
      <c r="B7097" t="s">
        <v>33</v>
      </c>
      <c r="C7097" t="s">
        <v>34</v>
      </c>
      <c r="D7097">
        <f t="shared" si="301"/>
        <v>93</v>
      </c>
      <c r="F7097">
        <f t="shared" si="302"/>
        <v>4</v>
      </c>
      <c r="G7097" t="str">
        <f t="shared" si="300"/>
        <v>{"AttrType":"Time","Value":4}</v>
      </c>
    </row>
    <row r="7098" spans="1:7">
      <c r="A7098">
        <v>17094</v>
      </c>
      <c r="B7098" t="s">
        <v>33</v>
      </c>
      <c r="C7098" t="s">
        <v>34</v>
      </c>
      <c r="D7098">
        <f t="shared" si="301"/>
        <v>94</v>
      </c>
      <c r="F7098">
        <f t="shared" si="302"/>
        <v>4</v>
      </c>
      <c r="G7098" t="str">
        <f t="shared" si="300"/>
        <v>{"AttrType":"Time","Value":4}</v>
      </c>
    </row>
    <row r="7099" spans="1:7">
      <c r="A7099">
        <v>17095</v>
      </c>
      <c r="B7099" t="s">
        <v>33</v>
      </c>
      <c r="C7099" t="s">
        <v>34</v>
      </c>
      <c r="D7099">
        <f t="shared" si="301"/>
        <v>95</v>
      </c>
      <c r="F7099">
        <f t="shared" si="302"/>
        <v>4</v>
      </c>
      <c r="G7099" t="str">
        <f t="shared" si="300"/>
        <v>{"AttrType":"Time","Value":4}</v>
      </c>
    </row>
    <row r="7100" spans="1:7">
      <c r="A7100">
        <v>17096</v>
      </c>
      <c r="B7100" t="s">
        <v>33</v>
      </c>
      <c r="C7100" t="s">
        <v>34</v>
      </c>
      <c r="D7100">
        <f t="shared" si="301"/>
        <v>96</v>
      </c>
      <c r="F7100">
        <f t="shared" si="302"/>
        <v>4</v>
      </c>
      <c r="G7100" t="str">
        <f t="shared" si="300"/>
        <v>{"AttrType":"Time","Value":4}</v>
      </c>
    </row>
    <row r="7101" spans="1:7">
      <c r="A7101">
        <v>17097</v>
      </c>
      <c r="B7101" t="s">
        <v>33</v>
      </c>
      <c r="C7101" t="s">
        <v>34</v>
      </c>
      <c r="D7101">
        <f t="shared" si="301"/>
        <v>97</v>
      </c>
      <c r="F7101">
        <f t="shared" si="302"/>
        <v>4</v>
      </c>
      <c r="G7101" t="str">
        <f t="shared" si="300"/>
        <v>{"AttrType":"Time","Value":4}</v>
      </c>
    </row>
    <row r="7102" spans="1:7">
      <c r="A7102">
        <v>17098</v>
      </c>
      <c r="B7102" t="s">
        <v>33</v>
      </c>
      <c r="C7102" t="s">
        <v>34</v>
      </c>
      <c r="D7102">
        <f t="shared" si="301"/>
        <v>98</v>
      </c>
      <c r="F7102">
        <f t="shared" si="302"/>
        <v>4</v>
      </c>
      <c r="G7102" t="str">
        <f t="shared" si="300"/>
        <v>{"AttrType":"Time","Value":4}</v>
      </c>
    </row>
    <row r="7103" spans="1:7">
      <c r="A7103">
        <v>17099</v>
      </c>
      <c r="B7103" t="s">
        <v>33</v>
      </c>
      <c r="C7103" t="s">
        <v>34</v>
      </c>
      <c r="D7103">
        <f t="shared" si="301"/>
        <v>99</v>
      </c>
      <c r="F7103">
        <f t="shared" si="302"/>
        <v>4</v>
      </c>
      <c r="G7103" t="str">
        <f t="shared" si="300"/>
        <v>{"AttrType":"Time","Value":4}</v>
      </c>
    </row>
    <row r="7104" spans="1:7">
      <c r="A7104">
        <v>17100</v>
      </c>
      <c r="B7104" t="s">
        <v>33</v>
      </c>
      <c r="C7104" t="s">
        <v>34</v>
      </c>
      <c r="D7104">
        <f t="shared" si="301"/>
        <v>100</v>
      </c>
      <c r="F7104">
        <f t="shared" si="302"/>
        <v>4</v>
      </c>
      <c r="G7104" t="str">
        <f t="shared" si="300"/>
        <v>{"AttrType":"Time","Value":4}</v>
      </c>
    </row>
    <row r="7105" spans="1:7">
      <c r="A7105">
        <v>17101</v>
      </c>
      <c r="B7105" t="s">
        <v>33</v>
      </c>
      <c r="C7105" t="s">
        <v>34</v>
      </c>
      <c r="D7105">
        <f t="shared" si="301"/>
        <v>101</v>
      </c>
      <c r="F7105">
        <f t="shared" si="302"/>
        <v>4</v>
      </c>
      <c r="G7105" t="str">
        <f t="shared" si="300"/>
        <v>{"AttrType":"Time","Value":4}</v>
      </c>
    </row>
    <row r="7106" spans="1:7">
      <c r="A7106">
        <v>17102</v>
      </c>
      <c r="B7106" t="s">
        <v>33</v>
      </c>
      <c r="C7106" t="s">
        <v>34</v>
      </c>
      <c r="D7106">
        <f t="shared" si="301"/>
        <v>102</v>
      </c>
      <c r="F7106">
        <f t="shared" si="302"/>
        <v>4</v>
      </c>
      <c r="G7106" t="str">
        <f t="shared" si="300"/>
        <v>{"AttrType":"Time","Value":4}</v>
      </c>
    </row>
    <row r="7107" spans="1:7">
      <c r="A7107">
        <v>17103</v>
      </c>
      <c r="B7107" t="s">
        <v>33</v>
      </c>
      <c r="C7107" t="s">
        <v>34</v>
      </c>
      <c r="D7107">
        <f t="shared" si="301"/>
        <v>103</v>
      </c>
      <c r="F7107">
        <f t="shared" si="302"/>
        <v>4</v>
      </c>
      <c r="G7107" t="str">
        <f t="shared" si="300"/>
        <v>{"AttrType":"Time","Value":4}</v>
      </c>
    </row>
    <row r="7108" spans="1:7">
      <c r="A7108">
        <v>17104</v>
      </c>
      <c r="B7108" t="s">
        <v>33</v>
      </c>
      <c r="C7108" t="s">
        <v>34</v>
      </c>
      <c r="D7108">
        <f t="shared" si="301"/>
        <v>104</v>
      </c>
      <c r="F7108">
        <f t="shared" si="302"/>
        <v>4</v>
      </c>
      <c r="G7108" t="str">
        <f t="shared" si="300"/>
        <v>{"AttrType":"Time","Value":4}</v>
      </c>
    </row>
    <row r="7109" spans="1:7">
      <c r="A7109">
        <v>17105</v>
      </c>
      <c r="B7109" t="s">
        <v>33</v>
      </c>
      <c r="C7109" t="s">
        <v>34</v>
      </c>
      <c r="D7109">
        <f t="shared" si="301"/>
        <v>105</v>
      </c>
      <c r="F7109">
        <f t="shared" si="302"/>
        <v>4</v>
      </c>
      <c r="G7109" t="str">
        <f t="shared" si="300"/>
        <v>{"AttrType":"Time","Value":4}</v>
      </c>
    </row>
    <row r="7110" spans="1:7">
      <c r="A7110">
        <v>17106</v>
      </c>
      <c r="B7110" t="s">
        <v>33</v>
      </c>
      <c r="C7110" t="s">
        <v>34</v>
      </c>
      <c r="D7110">
        <f t="shared" si="301"/>
        <v>106</v>
      </c>
      <c r="F7110">
        <f t="shared" si="302"/>
        <v>4</v>
      </c>
      <c r="G7110" t="str">
        <f t="shared" ref="G7110:G7173" si="303">$M$2&amp;F7110&amp;$N$2</f>
        <v>{"AttrType":"Time","Value":4}</v>
      </c>
    </row>
    <row r="7111" spans="1:7">
      <c r="A7111">
        <v>17107</v>
      </c>
      <c r="B7111" t="s">
        <v>33</v>
      </c>
      <c r="C7111" t="s">
        <v>34</v>
      </c>
      <c r="D7111">
        <f t="shared" si="301"/>
        <v>107</v>
      </c>
      <c r="F7111">
        <f t="shared" si="302"/>
        <v>4</v>
      </c>
      <c r="G7111" t="str">
        <f t="shared" si="303"/>
        <v>{"AttrType":"Time","Value":4}</v>
      </c>
    </row>
    <row r="7112" spans="1:7">
      <c r="A7112">
        <v>17108</v>
      </c>
      <c r="B7112" t="s">
        <v>33</v>
      </c>
      <c r="C7112" t="s">
        <v>34</v>
      </c>
      <c r="D7112">
        <f t="shared" si="301"/>
        <v>108</v>
      </c>
      <c r="F7112">
        <f t="shared" si="302"/>
        <v>4</v>
      </c>
      <c r="G7112" t="str">
        <f t="shared" si="303"/>
        <v>{"AttrType":"Time","Value":4}</v>
      </c>
    </row>
    <row r="7113" spans="1:7">
      <c r="A7113">
        <v>17109</v>
      </c>
      <c r="B7113" t="s">
        <v>33</v>
      </c>
      <c r="C7113" t="s">
        <v>34</v>
      </c>
      <c r="D7113">
        <f t="shared" si="301"/>
        <v>109</v>
      </c>
      <c r="F7113">
        <f t="shared" si="302"/>
        <v>4</v>
      </c>
      <c r="G7113" t="str">
        <f t="shared" si="303"/>
        <v>{"AttrType":"Time","Value":4}</v>
      </c>
    </row>
    <row r="7114" spans="1:7">
      <c r="A7114">
        <v>17110</v>
      </c>
      <c r="B7114" t="s">
        <v>33</v>
      </c>
      <c r="C7114" t="s">
        <v>34</v>
      </c>
      <c r="D7114">
        <f t="shared" si="301"/>
        <v>110</v>
      </c>
      <c r="F7114">
        <f t="shared" si="302"/>
        <v>4</v>
      </c>
      <c r="G7114" t="str">
        <f t="shared" si="303"/>
        <v>{"AttrType":"Time","Value":4}</v>
      </c>
    </row>
    <row r="7115" spans="1:7">
      <c r="A7115">
        <v>17111</v>
      </c>
      <c r="B7115" t="s">
        <v>33</v>
      </c>
      <c r="C7115" t="s">
        <v>34</v>
      </c>
      <c r="D7115">
        <f t="shared" si="301"/>
        <v>111</v>
      </c>
      <c r="F7115">
        <f t="shared" si="302"/>
        <v>4</v>
      </c>
      <c r="G7115" t="str">
        <f t="shared" si="303"/>
        <v>{"AttrType":"Time","Value":4}</v>
      </c>
    </row>
    <row r="7116" spans="1:7">
      <c r="A7116">
        <v>17112</v>
      </c>
      <c r="B7116" t="s">
        <v>33</v>
      </c>
      <c r="C7116" t="s">
        <v>34</v>
      </c>
      <c r="D7116">
        <f t="shared" si="301"/>
        <v>112</v>
      </c>
      <c r="F7116">
        <f t="shared" si="302"/>
        <v>4</v>
      </c>
      <c r="G7116" t="str">
        <f t="shared" si="303"/>
        <v>{"AttrType":"Time","Value":4}</v>
      </c>
    </row>
    <row r="7117" spans="1:7">
      <c r="A7117">
        <v>17113</v>
      </c>
      <c r="B7117" t="s">
        <v>33</v>
      </c>
      <c r="C7117" t="s">
        <v>34</v>
      </c>
      <c r="D7117">
        <f t="shared" si="301"/>
        <v>113</v>
      </c>
      <c r="F7117">
        <f t="shared" si="302"/>
        <v>4</v>
      </c>
      <c r="G7117" t="str">
        <f t="shared" si="303"/>
        <v>{"AttrType":"Time","Value":4}</v>
      </c>
    </row>
    <row r="7118" spans="1:7">
      <c r="A7118">
        <v>17114</v>
      </c>
      <c r="B7118" t="s">
        <v>33</v>
      </c>
      <c r="C7118" t="s">
        <v>34</v>
      </c>
      <c r="D7118">
        <f t="shared" si="301"/>
        <v>114</v>
      </c>
      <c r="F7118">
        <f t="shared" si="302"/>
        <v>4</v>
      </c>
      <c r="G7118" t="str">
        <f t="shared" si="303"/>
        <v>{"AttrType":"Time","Value":4}</v>
      </c>
    </row>
    <row r="7119" spans="1:7">
      <c r="A7119">
        <v>17115</v>
      </c>
      <c r="B7119" t="s">
        <v>33</v>
      </c>
      <c r="C7119" t="s">
        <v>34</v>
      </c>
      <c r="D7119">
        <f t="shared" si="301"/>
        <v>115</v>
      </c>
      <c r="F7119">
        <f t="shared" si="302"/>
        <v>4</v>
      </c>
      <c r="G7119" t="str">
        <f t="shared" si="303"/>
        <v>{"AttrType":"Time","Value":4}</v>
      </c>
    </row>
    <row r="7120" spans="1:7">
      <c r="A7120">
        <v>17116</v>
      </c>
      <c r="B7120" t="s">
        <v>33</v>
      </c>
      <c r="C7120" t="s">
        <v>34</v>
      </c>
      <c r="D7120">
        <f t="shared" si="301"/>
        <v>116</v>
      </c>
      <c r="F7120">
        <f t="shared" si="302"/>
        <v>4</v>
      </c>
      <c r="G7120" t="str">
        <f t="shared" si="303"/>
        <v>{"AttrType":"Time","Value":4}</v>
      </c>
    </row>
    <row r="7121" spans="1:7">
      <c r="A7121">
        <v>17117</v>
      </c>
      <c r="B7121" t="s">
        <v>33</v>
      </c>
      <c r="C7121" t="s">
        <v>34</v>
      </c>
      <c r="D7121">
        <f t="shared" si="301"/>
        <v>117</v>
      </c>
      <c r="F7121">
        <f t="shared" si="302"/>
        <v>4</v>
      </c>
      <c r="G7121" t="str">
        <f t="shared" si="303"/>
        <v>{"AttrType":"Time","Value":4}</v>
      </c>
    </row>
    <row r="7122" spans="1:7">
      <c r="A7122">
        <v>17118</v>
      </c>
      <c r="B7122" t="s">
        <v>33</v>
      </c>
      <c r="C7122" t="s">
        <v>34</v>
      </c>
      <c r="D7122">
        <f t="shared" si="301"/>
        <v>118</v>
      </c>
      <c r="F7122">
        <f t="shared" si="302"/>
        <v>4</v>
      </c>
      <c r="G7122" t="str">
        <f t="shared" si="303"/>
        <v>{"AttrType":"Time","Value":4}</v>
      </c>
    </row>
    <row r="7123" spans="1:7">
      <c r="A7123">
        <v>17119</v>
      </c>
      <c r="B7123" t="s">
        <v>33</v>
      </c>
      <c r="C7123" t="s">
        <v>34</v>
      </c>
      <c r="D7123">
        <f t="shared" si="301"/>
        <v>119</v>
      </c>
      <c r="F7123">
        <f t="shared" si="302"/>
        <v>4</v>
      </c>
      <c r="G7123" t="str">
        <f t="shared" si="303"/>
        <v>{"AttrType":"Time","Value":4}</v>
      </c>
    </row>
    <row r="7124" spans="1:7">
      <c r="A7124">
        <v>17120</v>
      </c>
      <c r="B7124" t="s">
        <v>33</v>
      </c>
      <c r="C7124" t="s">
        <v>34</v>
      </c>
      <c r="D7124">
        <f t="shared" si="301"/>
        <v>120</v>
      </c>
      <c r="F7124">
        <f t="shared" si="302"/>
        <v>4</v>
      </c>
      <c r="G7124" t="str">
        <f t="shared" si="303"/>
        <v>{"AttrType":"Time","Value":4}</v>
      </c>
    </row>
    <row r="7125" spans="1:7">
      <c r="A7125">
        <v>17121</v>
      </c>
      <c r="B7125" t="s">
        <v>33</v>
      </c>
      <c r="C7125" t="s">
        <v>34</v>
      </c>
      <c r="D7125">
        <f t="shared" si="301"/>
        <v>121</v>
      </c>
      <c r="F7125">
        <f t="shared" si="302"/>
        <v>4</v>
      </c>
      <c r="G7125" t="str">
        <f t="shared" si="303"/>
        <v>{"AttrType":"Time","Value":4}</v>
      </c>
    </row>
    <row r="7126" spans="1:7">
      <c r="A7126">
        <v>17122</v>
      </c>
      <c r="B7126" t="s">
        <v>33</v>
      </c>
      <c r="C7126" t="s">
        <v>34</v>
      </c>
      <c r="D7126">
        <f t="shared" si="301"/>
        <v>122</v>
      </c>
      <c r="F7126">
        <f t="shared" si="302"/>
        <v>4</v>
      </c>
      <c r="G7126" t="str">
        <f t="shared" si="303"/>
        <v>{"AttrType":"Time","Value":4}</v>
      </c>
    </row>
    <row r="7127" spans="1:7">
      <c r="A7127">
        <v>17123</v>
      </c>
      <c r="B7127" t="s">
        <v>33</v>
      </c>
      <c r="C7127" t="s">
        <v>34</v>
      </c>
      <c r="D7127">
        <f t="shared" si="301"/>
        <v>123</v>
      </c>
      <c r="F7127">
        <f t="shared" si="302"/>
        <v>4</v>
      </c>
      <c r="G7127" t="str">
        <f t="shared" si="303"/>
        <v>{"AttrType":"Time","Value":4}</v>
      </c>
    </row>
    <row r="7128" spans="1:7">
      <c r="A7128">
        <v>17124</v>
      </c>
      <c r="B7128" t="s">
        <v>33</v>
      </c>
      <c r="C7128" t="s">
        <v>34</v>
      </c>
      <c r="D7128">
        <f t="shared" si="301"/>
        <v>124</v>
      </c>
      <c r="F7128">
        <f t="shared" si="302"/>
        <v>4</v>
      </c>
      <c r="G7128" t="str">
        <f t="shared" si="303"/>
        <v>{"AttrType":"Time","Value":4}</v>
      </c>
    </row>
    <row r="7129" spans="1:7">
      <c r="A7129">
        <v>17125</v>
      </c>
      <c r="B7129" t="s">
        <v>33</v>
      </c>
      <c r="C7129" t="s">
        <v>34</v>
      </c>
      <c r="D7129">
        <f t="shared" si="301"/>
        <v>125</v>
      </c>
      <c r="F7129">
        <f t="shared" si="302"/>
        <v>4</v>
      </c>
      <c r="G7129" t="str">
        <f t="shared" si="303"/>
        <v>{"AttrType":"Time","Value":4}</v>
      </c>
    </row>
    <row r="7130" spans="1:7">
      <c r="A7130">
        <v>17126</v>
      </c>
      <c r="B7130" t="s">
        <v>33</v>
      </c>
      <c r="C7130" t="s">
        <v>34</v>
      </c>
      <c r="D7130">
        <f t="shared" si="301"/>
        <v>126</v>
      </c>
      <c r="F7130">
        <f t="shared" si="302"/>
        <v>4</v>
      </c>
      <c r="G7130" t="str">
        <f t="shared" si="303"/>
        <v>{"AttrType":"Time","Value":4}</v>
      </c>
    </row>
    <row r="7131" spans="1:7">
      <c r="A7131">
        <v>17127</v>
      </c>
      <c r="B7131" t="s">
        <v>33</v>
      </c>
      <c r="C7131" t="s">
        <v>34</v>
      </c>
      <c r="D7131">
        <f t="shared" si="301"/>
        <v>127</v>
      </c>
      <c r="F7131">
        <f t="shared" si="302"/>
        <v>4</v>
      </c>
      <c r="G7131" t="str">
        <f t="shared" si="303"/>
        <v>{"AttrType":"Time","Value":4}</v>
      </c>
    </row>
    <row r="7132" spans="1:7">
      <c r="A7132">
        <v>17128</v>
      </c>
      <c r="B7132" t="s">
        <v>33</v>
      </c>
      <c r="C7132" t="s">
        <v>34</v>
      </c>
      <c r="D7132">
        <f t="shared" si="301"/>
        <v>128</v>
      </c>
      <c r="F7132">
        <f t="shared" si="302"/>
        <v>4</v>
      </c>
      <c r="G7132" t="str">
        <f t="shared" si="303"/>
        <v>{"AttrType":"Time","Value":4}</v>
      </c>
    </row>
    <row r="7133" spans="1:7">
      <c r="A7133">
        <v>17129</v>
      </c>
      <c r="B7133" t="s">
        <v>33</v>
      </c>
      <c r="C7133" t="s">
        <v>34</v>
      </c>
      <c r="D7133">
        <f t="shared" si="301"/>
        <v>129</v>
      </c>
      <c r="F7133">
        <f t="shared" si="302"/>
        <v>4</v>
      </c>
      <c r="G7133" t="str">
        <f t="shared" si="303"/>
        <v>{"AttrType":"Time","Value":4}</v>
      </c>
    </row>
    <row r="7134" spans="1:7">
      <c r="A7134">
        <v>17130</v>
      </c>
      <c r="B7134" t="s">
        <v>33</v>
      </c>
      <c r="C7134" t="s">
        <v>34</v>
      </c>
      <c r="D7134">
        <f t="shared" si="301"/>
        <v>130</v>
      </c>
      <c r="F7134">
        <f t="shared" si="302"/>
        <v>4</v>
      </c>
      <c r="G7134" t="str">
        <f t="shared" si="303"/>
        <v>{"AttrType":"Time","Value":4}</v>
      </c>
    </row>
    <row r="7135" spans="1:7">
      <c r="A7135">
        <v>17131</v>
      </c>
      <c r="B7135" t="s">
        <v>33</v>
      </c>
      <c r="C7135" t="s">
        <v>34</v>
      </c>
      <c r="D7135">
        <f t="shared" si="301"/>
        <v>131</v>
      </c>
      <c r="F7135">
        <f t="shared" si="302"/>
        <v>4</v>
      </c>
      <c r="G7135" t="str">
        <f t="shared" si="303"/>
        <v>{"AttrType":"Time","Value":4}</v>
      </c>
    </row>
    <row r="7136" spans="1:7">
      <c r="A7136">
        <v>17132</v>
      </c>
      <c r="B7136" t="s">
        <v>33</v>
      </c>
      <c r="C7136" t="s">
        <v>34</v>
      </c>
      <c r="D7136">
        <f t="shared" si="301"/>
        <v>132</v>
      </c>
      <c r="F7136">
        <f t="shared" si="302"/>
        <v>4</v>
      </c>
      <c r="G7136" t="str">
        <f t="shared" si="303"/>
        <v>{"AttrType":"Time","Value":4}</v>
      </c>
    </row>
    <row r="7137" spans="1:7">
      <c r="A7137">
        <v>17133</v>
      </c>
      <c r="B7137" t="s">
        <v>33</v>
      </c>
      <c r="C7137" t="s">
        <v>34</v>
      </c>
      <c r="D7137">
        <f t="shared" si="301"/>
        <v>133</v>
      </c>
      <c r="F7137">
        <f t="shared" si="302"/>
        <v>4</v>
      </c>
      <c r="G7137" t="str">
        <f t="shared" si="303"/>
        <v>{"AttrType":"Time","Value":4}</v>
      </c>
    </row>
    <row r="7138" spans="1:7">
      <c r="A7138">
        <v>17134</v>
      </c>
      <c r="B7138" t="s">
        <v>33</v>
      </c>
      <c r="C7138" t="s">
        <v>34</v>
      </c>
      <c r="D7138">
        <f t="shared" si="301"/>
        <v>134</v>
      </c>
      <c r="F7138">
        <f t="shared" si="302"/>
        <v>4</v>
      </c>
      <c r="G7138" t="str">
        <f t="shared" si="303"/>
        <v>{"AttrType":"Time","Value":4}</v>
      </c>
    </row>
    <row r="7139" spans="1:7">
      <c r="A7139">
        <v>17135</v>
      </c>
      <c r="B7139" t="s">
        <v>33</v>
      </c>
      <c r="C7139" t="s">
        <v>34</v>
      </c>
      <c r="D7139">
        <f t="shared" si="301"/>
        <v>135</v>
      </c>
      <c r="F7139">
        <f t="shared" si="302"/>
        <v>4</v>
      </c>
      <c r="G7139" t="str">
        <f t="shared" si="303"/>
        <v>{"AttrType":"Time","Value":4}</v>
      </c>
    </row>
    <row r="7140" spans="1:7">
      <c r="A7140">
        <v>17136</v>
      </c>
      <c r="B7140" t="s">
        <v>33</v>
      </c>
      <c r="C7140" t="s">
        <v>34</v>
      </c>
      <c r="D7140">
        <f t="shared" si="301"/>
        <v>136</v>
      </c>
      <c r="F7140">
        <f t="shared" si="302"/>
        <v>4</v>
      </c>
      <c r="G7140" t="str">
        <f t="shared" si="303"/>
        <v>{"AttrType":"Time","Value":4}</v>
      </c>
    </row>
    <row r="7141" spans="1:7">
      <c r="A7141">
        <v>17137</v>
      </c>
      <c r="B7141" t="s">
        <v>33</v>
      </c>
      <c r="C7141" t="s">
        <v>34</v>
      </c>
      <c r="D7141">
        <f t="shared" si="301"/>
        <v>137</v>
      </c>
      <c r="F7141">
        <f t="shared" si="302"/>
        <v>4</v>
      </c>
      <c r="G7141" t="str">
        <f t="shared" si="303"/>
        <v>{"AttrType":"Time","Value":4}</v>
      </c>
    </row>
    <row r="7142" spans="1:7">
      <c r="A7142">
        <v>17138</v>
      </c>
      <c r="B7142" t="s">
        <v>33</v>
      </c>
      <c r="C7142" t="s">
        <v>34</v>
      </c>
      <c r="D7142">
        <f t="shared" si="301"/>
        <v>138</v>
      </c>
      <c r="F7142">
        <f t="shared" si="302"/>
        <v>4</v>
      </c>
      <c r="G7142" t="str">
        <f t="shared" si="303"/>
        <v>{"AttrType":"Time","Value":4}</v>
      </c>
    </row>
    <row r="7143" spans="1:7">
      <c r="A7143">
        <v>17139</v>
      </c>
      <c r="B7143" t="s">
        <v>33</v>
      </c>
      <c r="C7143" t="s">
        <v>34</v>
      </c>
      <c r="D7143">
        <f t="shared" si="301"/>
        <v>139</v>
      </c>
      <c r="F7143">
        <f t="shared" si="302"/>
        <v>4</v>
      </c>
      <c r="G7143" t="str">
        <f t="shared" si="303"/>
        <v>{"AttrType":"Time","Value":4}</v>
      </c>
    </row>
    <row r="7144" spans="1:7">
      <c r="A7144">
        <v>17140</v>
      </c>
      <c r="B7144" t="s">
        <v>33</v>
      </c>
      <c r="C7144" t="s">
        <v>34</v>
      </c>
      <c r="D7144">
        <f t="shared" si="301"/>
        <v>140</v>
      </c>
      <c r="F7144">
        <f t="shared" si="302"/>
        <v>4</v>
      </c>
      <c r="G7144" t="str">
        <f t="shared" si="303"/>
        <v>{"AttrType":"Time","Value":4}</v>
      </c>
    </row>
    <row r="7145" spans="1:7">
      <c r="A7145">
        <v>17141</v>
      </c>
      <c r="B7145" t="s">
        <v>33</v>
      </c>
      <c r="C7145" t="s">
        <v>34</v>
      </c>
      <c r="D7145">
        <f t="shared" si="301"/>
        <v>141</v>
      </c>
      <c r="F7145">
        <f t="shared" si="302"/>
        <v>4</v>
      </c>
      <c r="G7145" t="str">
        <f t="shared" si="303"/>
        <v>{"AttrType":"Time","Value":4}</v>
      </c>
    </row>
    <row r="7146" spans="1:7">
      <c r="A7146">
        <v>17142</v>
      </c>
      <c r="B7146" t="s">
        <v>33</v>
      </c>
      <c r="C7146" t="s">
        <v>34</v>
      </c>
      <c r="D7146">
        <f t="shared" si="301"/>
        <v>142</v>
      </c>
      <c r="F7146">
        <f t="shared" si="302"/>
        <v>4</v>
      </c>
      <c r="G7146" t="str">
        <f t="shared" si="303"/>
        <v>{"AttrType":"Time","Value":4}</v>
      </c>
    </row>
    <row r="7147" spans="1:7">
      <c r="A7147">
        <v>17143</v>
      </c>
      <c r="B7147" t="s">
        <v>33</v>
      </c>
      <c r="C7147" t="s">
        <v>34</v>
      </c>
      <c r="D7147">
        <f t="shared" si="301"/>
        <v>143</v>
      </c>
      <c r="F7147">
        <f t="shared" si="302"/>
        <v>4</v>
      </c>
      <c r="G7147" t="str">
        <f t="shared" si="303"/>
        <v>{"AttrType":"Time","Value":4}</v>
      </c>
    </row>
    <row r="7148" spans="1:7">
      <c r="A7148">
        <v>17144</v>
      </c>
      <c r="B7148" t="s">
        <v>33</v>
      </c>
      <c r="C7148" t="s">
        <v>34</v>
      </c>
      <c r="D7148">
        <f t="shared" si="301"/>
        <v>144</v>
      </c>
      <c r="F7148">
        <f t="shared" si="302"/>
        <v>4</v>
      </c>
      <c r="G7148" t="str">
        <f t="shared" si="303"/>
        <v>{"AttrType":"Time","Value":4}</v>
      </c>
    </row>
    <row r="7149" spans="1:7">
      <c r="A7149">
        <v>17145</v>
      </c>
      <c r="B7149" t="s">
        <v>33</v>
      </c>
      <c r="C7149" t="s">
        <v>34</v>
      </c>
      <c r="D7149">
        <f t="shared" ref="D7149:D7212" si="304">D6149</f>
        <v>145</v>
      </c>
      <c r="F7149">
        <f t="shared" si="302"/>
        <v>4</v>
      </c>
      <c r="G7149" t="str">
        <f t="shared" si="303"/>
        <v>{"AttrType":"Time","Value":4}</v>
      </c>
    </row>
    <row r="7150" spans="1:7">
      <c r="A7150">
        <v>17146</v>
      </c>
      <c r="B7150" t="s">
        <v>33</v>
      </c>
      <c r="C7150" t="s">
        <v>34</v>
      </c>
      <c r="D7150">
        <f t="shared" si="304"/>
        <v>146</v>
      </c>
      <c r="F7150">
        <f t="shared" ref="F7150:F7213" si="305">F6150</f>
        <v>4</v>
      </c>
      <c r="G7150" t="str">
        <f t="shared" si="303"/>
        <v>{"AttrType":"Time","Value":4}</v>
      </c>
    </row>
    <row r="7151" spans="1:7">
      <c r="A7151">
        <v>17147</v>
      </c>
      <c r="B7151" t="s">
        <v>33</v>
      </c>
      <c r="C7151" t="s">
        <v>34</v>
      </c>
      <c r="D7151">
        <f t="shared" si="304"/>
        <v>147</v>
      </c>
      <c r="F7151">
        <f t="shared" si="305"/>
        <v>4</v>
      </c>
      <c r="G7151" t="str">
        <f t="shared" si="303"/>
        <v>{"AttrType":"Time","Value":4}</v>
      </c>
    </row>
    <row r="7152" spans="1:7">
      <c r="A7152">
        <v>17148</v>
      </c>
      <c r="B7152" t="s">
        <v>33</v>
      </c>
      <c r="C7152" t="s">
        <v>34</v>
      </c>
      <c r="D7152">
        <f t="shared" si="304"/>
        <v>148</v>
      </c>
      <c r="F7152">
        <f t="shared" si="305"/>
        <v>4</v>
      </c>
      <c r="G7152" t="str">
        <f t="shared" si="303"/>
        <v>{"AttrType":"Time","Value":4}</v>
      </c>
    </row>
    <row r="7153" spans="1:7">
      <c r="A7153">
        <v>17149</v>
      </c>
      <c r="B7153" t="s">
        <v>33</v>
      </c>
      <c r="C7153" t="s">
        <v>34</v>
      </c>
      <c r="D7153">
        <f t="shared" si="304"/>
        <v>149</v>
      </c>
      <c r="F7153">
        <f t="shared" si="305"/>
        <v>4</v>
      </c>
      <c r="G7153" t="str">
        <f t="shared" si="303"/>
        <v>{"AttrType":"Time","Value":4}</v>
      </c>
    </row>
    <row r="7154" spans="1:7">
      <c r="A7154">
        <v>17150</v>
      </c>
      <c r="B7154" t="s">
        <v>33</v>
      </c>
      <c r="C7154" t="s">
        <v>34</v>
      </c>
      <c r="D7154">
        <f t="shared" si="304"/>
        <v>150</v>
      </c>
      <c r="F7154">
        <f t="shared" si="305"/>
        <v>4</v>
      </c>
      <c r="G7154" t="str">
        <f t="shared" si="303"/>
        <v>{"AttrType":"Time","Value":4}</v>
      </c>
    </row>
    <row r="7155" spans="1:7">
      <c r="A7155">
        <v>17151</v>
      </c>
      <c r="B7155" t="s">
        <v>33</v>
      </c>
      <c r="C7155" t="s">
        <v>34</v>
      </c>
      <c r="D7155">
        <f t="shared" si="304"/>
        <v>151</v>
      </c>
      <c r="F7155">
        <f t="shared" si="305"/>
        <v>4</v>
      </c>
      <c r="G7155" t="str">
        <f t="shared" si="303"/>
        <v>{"AttrType":"Time","Value":4}</v>
      </c>
    </row>
    <row r="7156" spans="1:7">
      <c r="A7156">
        <v>17152</v>
      </c>
      <c r="B7156" t="s">
        <v>33</v>
      </c>
      <c r="C7156" t="s">
        <v>34</v>
      </c>
      <c r="D7156">
        <f t="shared" si="304"/>
        <v>152</v>
      </c>
      <c r="F7156">
        <f t="shared" si="305"/>
        <v>4</v>
      </c>
      <c r="G7156" t="str">
        <f t="shared" si="303"/>
        <v>{"AttrType":"Time","Value":4}</v>
      </c>
    </row>
    <row r="7157" spans="1:7">
      <c r="A7157">
        <v>17153</v>
      </c>
      <c r="B7157" t="s">
        <v>33</v>
      </c>
      <c r="C7157" t="s">
        <v>34</v>
      </c>
      <c r="D7157">
        <f t="shared" si="304"/>
        <v>153</v>
      </c>
      <c r="F7157">
        <f t="shared" si="305"/>
        <v>4</v>
      </c>
      <c r="G7157" t="str">
        <f t="shared" si="303"/>
        <v>{"AttrType":"Time","Value":4}</v>
      </c>
    </row>
    <row r="7158" spans="1:7">
      <c r="A7158">
        <v>17154</v>
      </c>
      <c r="B7158" t="s">
        <v>33</v>
      </c>
      <c r="C7158" t="s">
        <v>34</v>
      </c>
      <c r="D7158">
        <f t="shared" si="304"/>
        <v>154</v>
      </c>
      <c r="F7158">
        <f t="shared" si="305"/>
        <v>4</v>
      </c>
      <c r="G7158" t="str">
        <f t="shared" si="303"/>
        <v>{"AttrType":"Time","Value":4}</v>
      </c>
    </row>
    <row r="7159" spans="1:7">
      <c r="A7159">
        <v>17155</v>
      </c>
      <c r="B7159" t="s">
        <v>33</v>
      </c>
      <c r="C7159" t="s">
        <v>34</v>
      </c>
      <c r="D7159">
        <f t="shared" si="304"/>
        <v>155</v>
      </c>
      <c r="F7159">
        <f t="shared" si="305"/>
        <v>4</v>
      </c>
      <c r="G7159" t="str">
        <f t="shared" si="303"/>
        <v>{"AttrType":"Time","Value":4}</v>
      </c>
    </row>
    <row r="7160" spans="1:7">
      <c r="A7160">
        <v>17156</v>
      </c>
      <c r="B7160" t="s">
        <v>33</v>
      </c>
      <c r="C7160" t="s">
        <v>34</v>
      </c>
      <c r="D7160">
        <f t="shared" si="304"/>
        <v>156</v>
      </c>
      <c r="F7160">
        <f t="shared" si="305"/>
        <v>4</v>
      </c>
      <c r="G7160" t="str">
        <f t="shared" si="303"/>
        <v>{"AttrType":"Time","Value":4}</v>
      </c>
    </row>
    <row r="7161" spans="1:7">
      <c r="A7161">
        <v>17157</v>
      </c>
      <c r="B7161" t="s">
        <v>33</v>
      </c>
      <c r="C7161" t="s">
        <v>34</v>
      </c>
      <c r="D7161">
        <f t="shared" si="304"/>
        <v>157</v>
      </c>
      <c r="F7161">
        <f t="shared" si="305"/>
        <v>4</v>
      </c>
      <c r="G7161" t="str">
        <f t="shared" si="303"/>
        <v>{"AttrType":"Time","Value":4}</v>
      </c>
    </row>
    <row r="7162" spans="1:7">
      <c r="A7162">
        <v>17158</v>
      </c>
      <c r="B7162" t="s">
        <v>33</v>
      </c>
      <c r="C7162" t="s">
        <v>34</v>
      </c>
      <c r="D7162">
        <f t="shared" si="304"/>
        <v>158</v>
      </c>
      <c r="F7162">
        <f t="shared" si="305"/>
        <v>4</v>
      </c>
      <c r="G7162" t="str">
        <f t="shared" si="303"/>
        <v>{"AttrType":"Time","Value":4}</v>
      </c>
    </row>
    <row r="7163" spans="1:7">
      <c r="A7163">
        <v>17159</v>
      </c>
      <c r="B7163" t="s">
        <v>33</v>
      </c>
      <c r="C7163" t="s">
        <v>34</v>
      </c>
      <c r="D7163">
        <f t="shared" si="304"/>
        <v>159</v>
      </c>
      <c r="F7163">
        <f t="shared" si="305"/>
        <v>4</v>
      </c>
      <c r="G7163" t="str">
        <f t="shared" si="303"/>
        <v>{"AttrType":"Time","Value":4}</v>
      </c>
    </row>
    <row r="7164" spans="1:7">
      <c r="A7164">
        <v>17160</v>
      </c>
      <c r="B7164" t="s">
        <v>33</v>
      </c>
      <c r="C7164" t="s">
        <v>34</v>
      </c>
      <c r="D7164">
        <f t="shared" si="304"/>
        <v>160</v>
      </c>
      <c r="F7164">
        <f t="shared" si="305"/>
        <v>4</v>
      </c>
      <c r="G7164" t="str">
        <f t="shared" si="303"/>
        <v>{"AttrType":"Time","Value":4}</v>
      </c>
    </row>
    <row r="7165" spans="1:7">
      <c r="A7165">
        <v>17161</v>
      </c>
      <c r="B7165" t="s">
        <v>33</v>
      </c>
      <c r="C7165" t="s">
        <v>34</v>
      </c>
      <c r="D7165">
        <f t="shared" si="304"/>
        <v>161</v>
      </c>
      <c r="F7165">
        <f t="shared" si="305"/>
        <v>4</v>
      </c>
      <c r="G7165" t="str">
        <f t="shared" si="303"/>
        <v>{"AttrType":"Time","Value":4}</v>
      </c>
    </row>
    <row r="7166" spans="1:7">
      <c r="A7166">
        <v>17162</v>
      </c>
      <c r="B7166" t="s">
        <v>33</v>
      </c>
      <c r="C7166" t="s">
        <v>34</v>
      </c>
      <c r="D7166">
        <f t="shared" si="304"/>
        <v>162</v>
      </c>
      <c r="F7166">
        <f t="shared" si="305"/>
        <v>4</v>
      </c>
      <c r="G7166" t="str">
        <f t="shared" si="303"/>
        <v>{"AttrType":"Time","Value":4}</v>
      </c>
    </row>
    <row r="7167" spans="1:7">
      <c r="A7167">
        <v>17163</v>
      </c>
      <c r="B7167" t="s">
        <v>33</v>
      </c>
      <c r="C7167" t="s">
        <v>34</v>
      </c>
      <c r="D7167">
        <f t="shared" si="304"/>
        <v>163</v>
      </c>
      <c r="F7167">
        <f t="shared" si="305"/>
        <v>4</v>
      </c>
      <c r="G7167" t="str">
        <f t="shared" si="303"/>
        <v>{"AttrType":"Time","Value":4}</v>
      </c>
    </row>
    <row r="7168" spans="1:7">
      <c r="A7168">
        <v>17164</v>
      </c>
      <c r="B7168" t="s">
        <v>33</v>
      </c>
      <c r="C7168" t="s">
        <v>34</v>
      </c>
      <c r="D7168">
        <f t="shared" si="304"/>
        <v>164</v>
      </c>
      <c r="F7168">
        <f t="shared" si="305"/>
        <v>4</v>
      </c>
      <c r="G7168" t="str">
        <f t="shared" si="303"/>
        <v>{"AttrType":"Time","Value":4}</v>
      </c>
    </row>
    <row r="7169" spans="1:7">
      <c r="A7169">
        <v>17165</v>
      </c>
      <c r="B7169" t="s">
        <v>33</v>
      </c>
      <c r="C7169" t="s">
        <v>34</v>
      </c>
      <c r="D7169">
        <f t="shared" si="304"/>
        <v>165</v>
      </c>
      <c r="F7169">
        <f t="shared" si="305"/>
        <v>4</v>
      </c>
      <c r="G7169" t="str">
        <f t="shared" si="303"/>
        <v>{"AttrType":"Time","Value":4}</v>
      </c>
    </row>
    <row r="7170" spans="1:7">
      <c r="A7170">
        <v>17166</v>
      </c>
      <c r="B7170" t="s">
        <v>33</v>
      </c>
      <c r="C7170" t="s">
        <v>34</v>
      </c>
      <c r="D7170">
        <f t="shared" si="304"/>
        <v>166</v>
      </c>
      <c r="F7170">
        <f t="shared" si="305"/>
        <v>4</v>
      </c>
      <c r="G7170" t="str">
        <f t="shared" si="303"/>
        <v>{"AttrType":"Time","Value":4}</v>
      </c>
    </row>
    <row r="7171" spans="1:7">
      <c r="A7171">
        <v>17167</v>
      </c>
      <c r="B7171" t="s">
        <v>33</v>
      </c>
      <c r="C7171" t="s">
        <v>34</v>
      </c>
      <c r="D7171">
        <f t="shared" si="304"/>
        <v>167</v>
      </c>
      <c r="F7171">
        <f t="shared" si="305"/>
        <v>4</v>
      </c>
      <c r="G7171" t="str">
        <f t="shared" si="303"/>
        <v>{"AttrType":"Time","Value":4}</v>
      </c>
    </row>
    <row r="7172" spans="1:7">
      <c r="A7172">
        <v>17168</v>
      </c>
      <c r="B7172" t="s">
        <v>33</v>
      </c>
      <c r="C7172" t="s">
        <v>34</v>
      </c>
      <c r="D7172">
        <f t="shared" si="304"/>
        <v>168</v>
      </c>
      <c r="F7172">
        <f t="shared" si="305"/>
        <v>4</v>
      </c>
      <c r="G7172" t="str">
        <f t="shared" si="303"/>
        <v>{"AttrType":"Time","Value":4}</v>
      </c>
    </row>
    <row r="7173" spans="1:7">
      <c r="A7173">
        <v>17169</v>
      </c>
      <c r="B7173" t="s">
        <v>33</v>
      </c>
      <c r="C7173" t="s">
        <v>34</v>
      </c>
      <c r="D7173">
        <f t="shared" si="304"/>
        <v>169</v>
      </c>
      <c r="F7173">
        <f t="shared" si="305"/>
        <v>4</v>
      </c>
      <c r="G7173" t="str">
        <f t="shared" si="303"/>
        <v>{"AttrType":"Time","Value":4}</v>
      </c>
    </row>
    <row r="7174" spans="1:7">
      <c r="A7174">
        <v>17170</v>
      </c>
      <c r="B7174" t="s">
        <v>33</v>
      </c>
      <c r="C7174" t="s">
        <v>34</v>
      </c>
      <c r="D7174">
        <f t="shared" si="304"/>
        <v>170</v>
      </c>
      <c r="F7174">
        <f t="shared" si="305"/>
        <v>4</v>
      </c>
      <c r="G7174" t="str">
        <f t="shared" ref="G7174:G7237" si="306">$M$2&amp;F7174&amp;$N$2</f>
        <v>{"AttrType":"Time","Value":4}</v>
      </c>
    </row>
    <row r="7175" spans="1:7">
      <c r="A7175">
        <v>17171</v>
      </c>
      <c r="B7175" t="s">
        <v>33</v>
      </c>
      <c r="C7175" t="s">
        <v>34</v>
      </c>
      <c r="D7175">
        <f t="shared" si="304"/>
        <v>171</v>
      </c>
      <c r="F7175">
        <f t="shared" si="305"/>
        <v>4</v>
      </c>
      <c r="G7175" t="str">
        <f t="shared" si="306"/>
        <v>{"AttrType":"Time","Value":4}</v>
      </c>
    </row>
    <row r="7176" spans="1:7">
      <c r="A7176">
        <v>17172</v>
      </c>
      <c r="B7176" t="s">
        <v>33</v>
      </c>
      <c r="C7176" t="s">
        <v>34</v>
      </c>
      <c r="D7176">
        <f t="shared" si="304"/>
        <v>172</v>
      </c>
      <c r="F7176">
        <f t="shared" si="305"/>
        <v>4</v>
      </c>
      <c r="G7176" t="str">
        <f t="shared" si="306"/>
        <v>{"AttrType":"Time","Value":4}</v>
      </c>
    </row>
    <row r="7177" spans="1:7">
      <c r="A7177">
        <v>17173</v>
      </c>
      <c r="B7177" t="s">
        <v>33</v>
      </c>
      <c r="C7177" t="s">
        <v>34</v>
      </c>
      <c r="D7177">
        <f t="shared" si="304"/>
        <v>173</v>
      </c>
      <c r="F7177">
        <f t="shared" si="305"/>
        <v>4</v>
      </c>
      <c r="G7177" t="str">
        <f t="shared" si="306"/>
        <v>{"AttrType":"Time","Value":4}</v>
      </c>
    </row>
    <row r="7178" spans="1:7">
      <c r="A7178">
        <v>17174</v>
      </c>
      <c r="B7178" t="s">
        <v>33</v>
      </c>
      <c r="C7178" t="s">
        <v>34</v>
      </c>
      <c r="D7178">
        <f t="shared" si="304"/>
        <v>174</v>
      </c>
      <c r="F7178">
        <f t="shared" si="305"/>
        <v>4</v>
      </c>
      <c r="G7178" t="str">
        <f t="shared" si="306"/>
        <v>{"AttrType":"Time","Value":4}</v>
      </c>
    </row>
    <row r="7179" spans="1:7">
      <c r="A7179">
        <v>17175</v>
      </c>
      <c r="B7179" t="s">
        <v>33</v>
      </c>
      <c r="C7179" t="s">
        <v>34</v>
      </c>
      <c r="D7179">
        <f t="shared" si="304"/>
        <v>175</v>
      </c>
      <c r="F7179">
        <f t="shared" si="305"/>
        <v>4</v>
      </c>
      <c r="G7179" t="str">
        <f t="shared" si="306"/>
        <v>{"AttrType":"Time","Value":4}</v>
      </c>
    </row>
    <row r="7180" spans="1:7">
      <c r="A7180">
        <v>17176</v>
      </c>
      <c r="B7180" t="s">
        <v>33</v>
      </c>
      <c r="C7180" t="s">
        <v>34</v>
      </c>
      <c r="D7180">
        <f t="shared" si="304"/>
        <v>176</v>
      </c>
      <c r="F7180">
        <f t="shared" si="305"/>
        <v>4</v>
      </c>
      <c r="G7180" t="str">
        <f t="shared" si="306"/>
        <v>{"AttrType":"Time","Value":4}</v>
      </c>
    </row>
    <row r="7181" spans="1:7">
      <c r="A7181">
        <v>17177</v>
      </c>
      <c r="B7181" t="s">
        <v>33</v>
      </c>
      <c r="C7181" t="s">
        <v>34</v>
      </c>
      <c r="D7181">
        <f t="shared" si="304"/>
        <v>177</v>
      </c>
      <c r="F7181">
        <f t="shared" si="305"/>
        <v>4</v>
      </c>
      <c r="G7181" t="str">
        <f t="shared" si="306"/>
        <v>{"AttrType":"Time","Value":4}</v>
      </c>
    </row>
    <row r="7182" spans="1:7">
      <c r="A7182">
        <v>17178</v>
      </c>
      <c r="B7182" t="s">
        <v>33</v>
      </c>
      <c r="C7182" t="s">
        <v>34</v>
      </c>
      <c r="D7182">
        <f t="shared" si="304"/>
        <v>178</v>
      </c>
      <c r="F7182">
        <f t="shared" si="305"/>
        <v>4</v>
      </c>
      <c r="G7182" t="str">
        <f t="shared" si="306"/>
        <v>{"AttrType":"Time","Value":4}</v>
      </c>
    </row>
    <row r="7183" spans="1:7">
      <c r="A7183">
        <v>17179</v>
      </c>
      <c r="B7183" t="s">
        <v>33</v>
      </c>
      <c r="C7183" t="s">
        <v>34</v>
      </c>
      <c r="D7183">
        <f t="shared" si="304"/>
        <v>179</v>
      </c>
      <c r="F7183">
        <f t="shared" si="305"/>
        <v>4</v>
      </c>
      <c r="G7183" t="str">
        <f t="shared" si="306"/>
        <v>{"AttrType":"Time","Value":4}</v>
      </c>
    </row>
    <row r="7184" spans="1:7">
      <c r="A7184">
        <v>17180</v>
      </c>
      <c r="B7184" t="s">
        <v>33</v>
      </c>
      <c r="C7184" t="s">
        <v>34</v>
      </c>
      <c r="D7184">
        <f t="shared" si="304"/>
        <v>180</v>
      </c>
      <c r="F7184">
        <f t="shared" si="305"/>
        <v>4</v>
      </c>
      <c r="G7184" t="str">
        <f t="shared" si="306"/>
        <v>{"AttrType":"Time","Value":4}</v>
      </c>
    </row>
    <row r="7185" spans="1:7">
      <c r="A7185">
        <v>17181</v>
      </c>
      <c r="B7185" t="s">
        <v>33</v>
      </c>
      <c r="C7185" t="s">
        <v>34</v>
      </c>
      <c r="D7185">
        <f t="shared" si="304"/>
        <v>181</v>
      </c>
      <c r="F7185">
        <f t="shared" si="305"/>
        <v>4</v>
      </c>
      <c r="G7185" t="str">
        <f t="shared" si="306"/>
        <v>{"AttrType":"Time","Value":4}</v>
      </c>
    </row>
    <row r="7186" spans="1:7">
      <c r="A7186">
        <v>17182</v>
      </c>
      <c r="B7186" t="s">
        <v>33</v>
      </c>
      <c r="C7186" t="s">
        <v>34</v>
      </c>
      <c r="D7186">
        <f t="shared" si="304"/>
        <v>182</v>
      </c>
      <c r="F7186">
        <f t="shared" si="305"/>
        <v>4</v>
      </c>
      <c r="G7186" t="str">
        <f t="shared" si="306"/>
        <v>{"AttrType":"Time","Value":4}</v>
      </c>
    </row>
    <row r="7187" spans="1:7">
      <c r="A7187">
        <v>17183</v>
      </c>
      <c r="B7187" t="s">
        <v>33</v>
      </c>
      <c r="C7187" t="s">
        <v>34</v>
      </c>
      <c r="D7187">
        <f t="shared" si="304"/>
        <v>183</v>
      </c>
      <c r="F7187">
        <f t="shared" si="305"/>
        <v>4</v>
      </c>
      <c r="G7187" t="str">
        <f t="shared" si="306"/>
        <v>{"AttrType":"Time","Value":4}</v>
      </c>
    </row>
    <row r="7188" spans="1:7">
      <c r="A7188">
        <v>17184</v>
      </c>
      <c r="B7188" t="s">
        <v>33</v>
      </c>
      <c r="C7188" t="s">
        <v>34</v>
      </c>
      <c r="D7188">
        <f t="shared" si="304"/>
        <v>184</v>
      </c>
      <c r="F7188">
        <f t="shared" si="305"/>
        <v>4</v>
      </c>
      <c r="G7188" t="str">
        <f t="shared" si="306"/>
        <v>{"AttrType":"Time","Value":4}</v>
      </c>
    </row>
    <row r="7189" spans="1:7">
      <c r="A7189">
        <v>17185</v>
      </c>
      <c r="B7189" t="s">
        <v>33</v>
      </c>
      <c r="C7189" t="s">
        <v>34</v>
      </c>
      <c r="D7189">
        <f t="shared" si="304"/>
        <v>185</v>
      </c>
      <c r="F7189">
        <f t="shared" si="305"/>
        <v>4</v>
      </c>
      <c r="G7189" t="str">
        <f t="shared" si="306"/>
        <v>{"AttrType":"Time","Value":4}</v>
      </c>
    </row>
    <row r="7190" spans="1:7">
      <c r="A7190">
        <v>17186</v>
      </c>
      <c r="B7190" t="s">
        <v>33</v>
      </c>
      <c r="C7190" t="s">
        <v>34</v>
      </c>
      <c r="D7190">
        <f t="shared" si="304"/>
        <v>186</v>
      </c>
      <c r="F7190">
        <f t="shared" si="305"/>
        <v>4</v>
      </c>
      <c r="G7190" t="str">
        <f t="shared" si="306"/>
        <v>{"AttrType":"Time","Value":4}</v>
      </c>
    </row>
    <row r="7191" spans="1:7">
      <c r="A7191">
        <v>17187</v>
      </c>
      <c r="B7191" t="s">
        <v>33</v>
      </c>
      <c r="C7191" t="s">
        <v>34</v>
      </c>
      <c r="D7191">
        <f t="shared" si="304"/>
        <v>187</v>
      </c>
      <c r="F7191">
        <f t="shared" si="305"/>
        <v>4</v>
      </c>
      <c r="G7191" t="str">
        <f t="shared" si="306"/>
        <v>{"AttrType":"Time","Value":4}</v>
      </c>
    </row>
    <row r="7192" spans="1:7">
      <c r="A7192">
        <v>17188</v>
      </c>
      <c r="B7192" t="s">
        <v>33</v>
      </c>
      <c r="C7192" t="s">
        <v>34</v>
      </c>
      <c r="D7192">
        <f t="shared" si="304"/>
        <v>188</v>
      </c>
      <c r="F7192">
        <f t="shared" si="305"/>
        <v>4</v>
      </c>
      <c r="G7192" t="str">
        <f t="shared" si="306"/>
        <v>{"AttrType":"Time","Value":4}</v>
      </c>
    </row>
    <row r="7193" spans="1:7">
      <c r="A7193">
        <v>17189</v>
      </c>
      <c r="B7193" t="s">
        <v>33</v>
      </c>
      <c r="C7193" t="s">
        <v>34</v>
      </c>
      <c r="D7193">
        <f t="shared" si="304"/>
        <v>189</v>
      </c>
      <c r="F7193">
        <f t="shared" si="305"/>
        <v>4</v>
      </c>
      <c r="G7193" t="str">
        <f t="shared" si="306"/>
        <v>{"AttrType":"Time","Value":4}</v>
      </c>
    </row>
    <row r="7194" spans="1:7">
      <c r="A7194">
        <v>17190</v>
      </c>
      <c r="B7194" t="s">
        <v>33</v>
      </c>
      <c r="C7194" t="s">
        <v>34</v>
      </c>
      <c r="D7194">
        <f t="shared" si="304"/>
        <v>190</v>
      </c>
      <c r="F7194">
        <f t="shared" si="305"/>
        <v>4</v>
      </c>
      <c r="G7194" t="str">
        <f t="shared" si="306"/>
        <v>{"AttrType":"Time","Value":4}</v>
      </c>
    </row>
    <row r="7195" spans="1:7">
      <c r="A7195">
        <v>17191</v>
      </c>
      <c r="B7195" t="s">
        <v>33</v>
      </c>
      <c r="C7195" t="s">
        <v>34</v>
      </c>
      <c r="D7195">
        <f t="shared" si="304"/>
        <v>191</v>
      </c>
      <c r="F7195">
        <f t="shared" si="305"/>
        <v>4</v>
      </c>
      <c r="G7195" t="str">
        <f t="shared" si="306"/>
        <v>{"AttrType":"Time","Value":4}</v>
      </c>
    </row>
    <row r="7196" spans="1:7">
      <c r="A7196">
        <v>17192</v>
      </c>
      <c r="B7196" t="s">
        <v>33</v>
      </c>
      <c r="C7196" t="s">
        <v>34</v>
      </c>
      <c r="D7196">
        <f t="shared" si="304"/>
        <v>192</v>
      </c>
      <c r="F7196">
        <f t="shared" si="305"/>
        <v>4</v>
      </c>
      <c r="G7196" t="str">
        <f t="shared" si="306"/>
        <v>{"AttrType":"Time","Value":4}</v>
      </c>
    </row>
    <row r="7197" spans="1:7">
      <c r="A7197">
        <v>17193</v>
      </c>
      <c r="B7197" t="s">
        <v>33</v>
      </c>
      <c r="C7197" t="s">
        <v>34</v>
      </c>
      <c r="D7197">
        <f t="shared" si="304"/>
        <v>193</v>
      </c>
      <c r="F7197">
        <f t="shared" si="305"/>
        <v>4</v>
      </c>
      <c r="G7197" t="str">
        <f t="shared" si="306"/>
        <v>{"AttrType":"Time","Value":4}</v>
      </c>
    </row>
    <row r="7198" spans="1:7">
      <c r="A7198">
        <v>17194</v>
      </c>
      <c r="B7198" t="s">
        <v>33</v>
      </c>
      <c r="C7198" t="s">
        <v>34</v>
      </c>
      <c r="D7198">
        <f t="shared" si="304"/>
        <v>194</v>
      </c>
      <c r="F7198">
        <f t="shared" si="305"/>
        <v>4</v>
      </c>
      <c r="G7198" t="str">
        <f t="shared" si="306"/>
        <v>{"AttrType":"Time","Value":4}</v>
      </c>
    </row>
    <row r="7199" spans="1:7">
      <c r="A7199">
        <v>17195</v>
      </c>
      <c r="B7199" t="s">
        <v>33</v>
      </c>
      <c r="C7199" t="s">
        <v>34</v>
      </c>
      <c r="D7199">
        <f t="shared" si="304"/>
        <v>195</v>
      </c>
      <c r="F7199">
        <f t="shared" si="305"/>
        <v>4</v>
      </c>
      <c r="G7199" t="str">
        <f t="shared" si="306"/>
        <v>{"AttrType":"Time","Value":4}</v>
      </c>
    </row>
    <row r="7200" spans="1:7">
      <c r="A7200">
        <v>17196</v>
      </c>
      <c r="B7200" t="s">
        <v>33</v>
      </c>
      <c r="C7200" t="s">
        <v>34</v>
      </c>
      <c r="D7200">
        <f t="shared" si="304"/>
        <v>196</v>
      </c>
      <c r="F7200">
        <f t="shared" si="305"/>
        <v>4</v>
      </c>
      <c r="G7200" t="str">
        <f t="shared" si="306"/>
        <v>{"AttrType":"Time","Value":4}</v>
      </c>
    </row>
    <row r="7201" spans="1:7">
      <c r="A7201">
        <v>17197</v>
      </c>
      <c r="B7201" t="s">
        <v>33</v>
      </c>
      <c r="C7201" t="s">
        <v>34</v>
      </c>
      <c r="D7201">
        <f t="shared" si="304"/>
        <v>197</v>
      </c>
      <c r="F7201">
        <f t="shared" si="305"/>
        <v>4</v>
      </c>
      <c r="G7201" t="str">
        <f t="shared" si="306"/>
        <v>{"AttrType":"Time","Value":4}</v>
      </c>
    </row>
    <row r="7202" spans="1:7">
      <c r="A7202">
        <v>17198</v>
      </c>
      <c r="B7202" t="s">
        <v>33</v>
      </c>
      <c r="C7202" t="s">
        <v>34</v>
      </c>
      <c r="D7202">
        <f t="shared" si="304"/>
        <v>198</v>
      </c>
      <c r="F7202">
        <f t="shared" si="305"/>
        <v>4</v>
      </c>
      <c r="G7202" t="str">
        <f t="shared" si="306"/>
        <v>{"AttrType":"Time","Value":4}</v>
      </c>
    </row>
    <row r="7203" spans="1:7">
      <c r="A7203">
        <v>17199</v>
      </c>
      <c r="B7203" t="s">
        <v>33</v>
      </c>
      <c r="C7203" t="s">
        <v>34</v>
      </c>
      <c r="D7203">
        <f t="shared" si="304"/>
        <v>199</v>
      </c>
      <c r="F7203">
        <f t="shared" si="305"/>
        <v>4</v>
      </c>
      <c r="G7203" t="str">
        <f t="shared" si="306"/>
        <v>{"AttrType":"Time","Value":4}</v>
      </c>
    </row>
    <row r="7204" spans="1:7">
      <c r="A7204">
        <v>17200</v>
      </c>
      <c r="B7204" t="s">
        <v>33</v>
      </c>
      <c r="C7204" t="s">
        <v>34</v>
      </c>
      <c r="D7204">
        <f t="shared" si="304"/>
        <v>200</v>
      </c>
      <c r="F7204">
        <f t="shared" si="305"/>
        <v>4</v>
      </c>
      <c r="G7204" t="str">
        <f t="shared" si="306"/>
        <v>{"AttrType":"Time","Value":4}</v>
      </c>
    </row>
    <row r="7205" spans="1:7">
      <c r="A7205">
        <v>17201</v>
      </c>
      <c r="B7205" t="s">
        <v>33</v>
      </c>
      <c r="C7205" t="s">
        <v>34</v>
      </c>
      <c r="D7205">
        <f t="shared" si="304"/>
        <v>201</v>
      </c>
      <c r="F7205">
        <f t="shared" si="305"/>
        <v>4</v>
      </c>
      <c r="G7205" t="str">
        <f t="shared" si="306"/>
        <v>{"AttrType":"Time","Value":4}</v>
      </c>
    </row>
    <row r="7206" spans="1:7">
      <c r="A7206">
        <v>17202</v>
      </c>
      <c r="B7206" t="s">
        <v>33</v>
      </c>
      <c r="C7206" t="s">
        <v>34</v>
      </c>
      <c r="D7206">
        <f t="shared" si="304"/>
        <v>202</v>
      </c>
      <c r="F7206">
        <f t="shared" si="305"/>
        <v>4</v>
      </c>
      <c r="G7206" t="str">
        <f t="shared" si="306"/>
        <v>{"AttrType":"Time","Value":4}</v>
      </c>
    </row>
    <row r="7207" spans="1:7">
      <c r="A7207">
        <v>17203</v>
      </c>
      <c r="B7207" t="s">
        <v>33</v>
      </c>
      <c r="C7207" t="s">
        <v>34</v>
      </c>
      <c r="D7207">
        <f t="shared" si="304"/>
        <v>203</v>
      </c>
      <c r="F7207">
        <f t="shared" si="305"/>
        <v>4</v>
      </c>
      <c r="G7207" t="str">
        <f t="shared" si="306"/>
        <v>{"AttrType":"Time","Value":4}</v>
      </c>
    </row>
    <row r="7208" spans="1:7">
      <c r="A7208">
        <v>17204</v>
      </c>
      <c r="B7208" t="s">
        <v>33</v>
      </c>
      <c r="C7208" t="s">
        <v>34</v>
      </c>
      <c r="D7208">
        <f t="shared" si="304"/>
        <v>204</v>
      </c>
      <c r="F7208">
        <f t="shared" si="305"/>
        <v>4</v>
      </c>
      <c r="G7208" t="str">
        <f t="shared" si="306"/>
        <v>{"AttrType":"Time","Value":4}</v>
      </c>
    </row>
    <row r="7209" spans="1:7">
      <c r="A7209">
        <v>17205</v>
      </c>
      <c r="B7209" t="s">
        <v>33</v>
      </c>
      <c r="C7209" t="s">
        <v>34</v>
      </c>
      <c r="D7209">
        <f t="shared" si="304"/>
        <v>205</v>
      </c>
      <c r="F7209">
        <f t="shared" si="305"/>
        <v>4</v>
      </c>
      <c r="G7209" t="str">
        <f t="shared" si="306"/>
        <v>{"AttrType":"Time","Value":4}</v>
      </c>
    </row>
    <row r="7210" spans="1:7">
      <c r="A7210">
        <v>17206</v>
      </c>
      <c r="B7210" t="s">
        <v>33</v>
      </c>
      <c r="C7210" t="s">
        <v>34</v>
      </c>
      <c r="D7210">
        <f t="shared" si="304"/>
        <v>206</v>
      </c>
      <c r="F7210">
        <f t="shared" si="305"/>
        <v>4</v>
      </c>
      <c r="G7210" t="str">
        <f t="shared" si="306"/>
        <v>{"AttrType":"Time","Value":4}</v>
      </c>
    </row>
    <row r="7211" spans="1:7">
      <c r="A7211">
        <v>17207</v>
      </c>
      <c r="B7211" t="s">
        <v>33</v>
      </c>
      <c r="C7211" t="s">
        <v>34</v>
      </c>
      <c r="D7211">
        <f t="shared" si="304"/>
        <v>207</v>
      </c>
      <c r="F7211">
        <f t="shared" si="305"/>
        <v>4</v>
      </c>
      <c r="G7211" t="str">
        <f t="shared" si="306"/>
        <v>{"AttrType":"Time","Value":4}</v>
      </c>
    </row>
    <row r="7212" spans="1:7">
      <c r="A7212">
        <v>17208</v>
      </c>
      <c r="B7212" t="s">
        <v>33</v>
      </c>
      <c r="C7212" t="s">
        <v>34</v>
      </c>
      <c r="D7212">
        <f t="shared" si="304"/>
        <v>208</v>
      </c>
      <c r="F7212">
        <f t="shared" si="305"/>
        <v>4</v>
      </c>
      <c r="G7212" t="str">
        <f t="shared" si="306"/>
        <v>{"AttrType":"Time","Value":4}</v>
      </c>
    </row>
    <row r="7213" spans="1:7">
      <c r="A7213">
        <v>17209</v>
      </c>
      <c r="B7213" t="s">
        <v>33</v>
      </c>
      <c r="C7213" t="s">
        <v>34</v>
      </c>
      <c r="D7213">
        <f t="shared" ref="D7213:D7276" si="307">D6213</f>
        <v>209</v>
      </c>
      <c r="F7213">
        <f t="shared" si="305"/>
        <v>4</v>
      </c>
      <c r="G7213" t="str">
        <f t="shared" si="306"/>
        <v>{"AttrType":"Time","Value":4}</v>
      </c>
    </row>
    <row r="7214" spans="1:7">
      <c r="A7214">
        <v>17210</v>
      </c>
      <c r="B7214" t="s">
        <v>33</v>
      </c>
      <c r="C7214" t="s">
        <v>34</v>
      </c>
      <c r="D7214">
        <f t="shared" si="307"/>
        <v>210</v>
      </c>
      <c r="F7214">
        <f t="shared" ref="F7214:F7277" si="308">F6214</f>
        <v>4</v>
      </c>
      <c r="G7214" t="str">
        <f t="shared" si="306"/>
        <v>{"AttrType":"Time","Value":4}</v>
      </c>
    </row>
    <row r="7215" spans="1:7">
      <c r="A7215">
        <v>17211</v>
      </c>
      <c r="B7215" t="s">
        <v>33</v>
      </c>
      <c r="C7215" t="s">
        <v>34</v>
      </c>
      <c r="D7215">
        <f t="shared" si="307"/>
        <v>211</v>
      </c>
      <c r="F7215">
        <f t="shared" si="308"/>
        <v>4</v>
      </c>
      <c r="G7215" t="str">
        <f t="shared" si="306"/>
        <v>{"AttrType":"Time","Value":4}</v>
      </c>
    </row>
    <row r="7216" spans="1:7">
      <c r="A7216">
        <v>17212</v>
      </c>
      <c r="B7216" t="s">
        <v>33</v>
      </c>
      <c r="C7216" t="s">
        <v>34</v>
      </c>
      <c r="D7216">
        <f t="shared" si="307"/>
        <v>212</v>
      </c>
      <c r="F7216">
        <f t="shared" si="308"/>
        <v>4</v>
      </c>
      <c r="G7216" t="str">
        <f t="shared" si="306"/>
        <v>{"AttrType":"Time","Value":4}</v>
      </c>
    </row>
    <row r="7217" spans="1:7">
      <c r="A7217">
        <v>17213</v>
      </c>
      <c r="B7217" t="s">
        <v>33</v>
      </c>
      <c r="C7217" t="s">
        <v>34</v>
      </c>
      <c r="D7217">
        <f t="shared" si="307"/>
        <v>213</v>
      </c>
      <c r="F7217">
        <f t="shared" si="308"/>
        <v>4</v>
      </c>
      <c r="G7217" t="str">
        <f t="shared" si="306"/>
        <v>{"AttrType":"Time","Value":4}</v>
      </c>
    </row>
    <row r="7218" spans="1:7">
      <c r="A7218">
        <v>17214</v>
      </c>
      <c r="B7218" t="s">
        <v>33</v>
      </c>
      <c r="C7218" t="s">
        <v>34</v>
      </c>
      <c r="D7218">
        <f t="shared" si="307"/>
        <v>214</v>
      </c>
      <c r="F7218">
        <f t="shared" si="308"/>
        <v>4</v>
      </c>
      <c r="G7218" t="str">
        <f t="shared" si="306"/>
        <v>{"AttrType":"Time","Value":4}</v>
      </c>
    </row>
    <row r="7219" spans="1:7">
      <c r="A7219">
        <v>17215</v>
      </c>
      <c r="B7219" t="s">
        <v>33</v>
      </c>
      <c r="C7219" t="s">
        <v>34</v>
      </c>
      <c r="D7219">
        <f t="shared" si="307"/>
        <v>215</v>
      </c>
      <c r="F7219">
        <f t="shared" si="308"/>
        <v>4</v>
      </c>
      <c r="G7219" t="str">
        <f t="shared" si="306"/>
        <v>{"AttrType":"Time","Value":4}</v>
      </c>
    </row>
    <row r="7220" spans="1:7">
      <c r="A7220">
        <v>17216</v>
      </c>
      <c r="B7220" t="s">
        <v>33</v>
      </c>
      <c r="C7220" t="s">
        <v>34</v>
      </c>
      <c r="D7220">
        <f t="shared" si="307"/>
        <v>216</v>
      </c>
      <c r="F7220">
        <f t="shared" si="308"/>
        <v>4</v>
      </c>
      <c r="G7220" t="str">
        <f t="shared" si="306"/>
        <v>{"AttrType":"Time","Value":4}</v>
      </c>
    </row>
    <row r="7221" spans="1:7">
      <c r="A7221">
        <v>17217</v>
      </c>
      <c r="B7221" t="s">
        <v>33</v>
      </c>
      <c r="C7221" t="s">
        <v>34</v>
      </c>
      <c r="D7221">
        <f t="shared" si="307"/>
        <v>217</v>
      </c>
      <c r="F7221">
        <f t="shared" si="308"/>
        <v>4</v>
      </c>
      <c r="G7221" t="str">
        <f t="shared" si="306"/>
        <v>{"AttrType":"Time","Value":4}</v>
      </c>
    </row>
    <row r="7222" spans="1:7">
      <c r="A7222">
        <v>17218</v>
      </c>
      <c r="B7222" t="s">
        <v>33</v>
      </c>
      <c r="C7222" t="s">
        <v>34</v>
      </c>
      <c r="D7222">
        <f t="shared" si="307"/>
        <v>218</v>
      </c>
      <c r="F7222">
        <f t="shared" si="308"/>
        <v>4</v>
      </c>
      <c r="G7222" t="str">
        <f t="shared" si="306"/>
        <v>{"AttrType":"Time","Value":4}</v>
      </c>
    </row>
    <row r="7223" spans="1:7">
      <c r="A7223">
        <v>17219</v>
      </c>
      <c r="B7223" t="s">
        <v>33</v>
      </c>
      <c r="C7223" t="s">
        <v>34</v>
      </c>
      <c r="D7223">
        <f t="shared" si="307"/>
        <v>219</v>
      </c>
      <c r="F7223">
        <f t="shared" si="308"/>
        <v>4</v>
      </c>
      <c r="G7223" t="str">
        <f t="shared" si="306"/>
        <v>{"AttrType":"Time","Value":4}</v>
      </c>
    </row>
    <row r="7224" spans="1:7">
      <c r="A7224">
        <v>17220</v>
      </c>
      <c r="B7224" t="s">
        <v>33</v>
      </c>
      <c r="C7224" t="s">
        <v>34</v>
      </c>
      <c r="D7224">
        <f t="shared" si="307"/>
        <v>220</v>
      </c>
      <c r="F7224">
        <f t="shared" si="308"/>
        <v>4</v>
      </c>
      <c r="G7224" t="str">
        <f t="shared" si="306"/>
        <v>{"AttrType":"Time","Value":4}</v>
      </c>
    </row>
    <row r="7225" spans="1:7">
      <c r="A7225">
        <v>17221</v>
      </c>
      <c r="B7225" t="s">
        <v>33</v>
      </c>
      <c r="C7225" t="s">
        <v>34</v>
      </c>
      <c r="D7225">
        <f t="shared" si="307"/>
        <v>221</v>
      </c>
      <c r="F7225">
        <f t="shared" si="308"/>
        <v>4</v>
      </c>
      <c r="G7225" t="str">
        <f t="shared" si="306"/>
        <v>{"AttrType":"Time","Value":4}</v>
      </c>
    </row>
    <row r="7226" spans="1:7">
      <c r="A7226">
        <v>17222</v>
      </c>
      <c r="B7226" t="s">
        <v>33</v>
      </c>
      <c r="C7226" t="s">
        <v>34</v>
      </c>
      <c r="D7226">
        <f t="shared" si="307"/>
        <v>222</v>
      </c>
      <c r="F7226">
        <f t="shared" si="308"/>
        <v>4</v>
      </c>
      <c r="G7226" t="str">
        <f t="shared" si="306"/>
        <v>{"AttrType":"Time","Value":4}</v>
      </c>
    </row>
    <row r="7227" spans="1:7">
      <c r="A7227">
        <v>17223</v>
      </c>
      <c r="B7227" t="s">
        <v>33</v>
      </c>
      <c r="C7227" t="s">
        <v>34</v>
      </c>
      <c r="D7227">
        <f t="shared" si="307"/>
        <v>223</v>
      </c>
      <c r="F7227">
        <f t="shared" si="308"/>
        <v>4</v>
      </c>
      <c r="G7227" t="str">
        <f t="shared" si="306"/>
        <v>{"AttrType":"Time","Value":4}</v>
      </c>
    </row>
    <row r="7228" spans="1:7">
      <c r="A7228">
        <v>17224</v>
      </c>
      <c r="B7228" t="s">
        <v>33</v>
      </c>
      <c r="C7228" t="s">
        <v>34</v>
      </c>
      <c r="D7228">
        <f t="shared" si="307"/>
        <v>224</v>
      </c>
      <c r="F7228">
        <f t="shared" si="308"/>
        <v>4</v>
      </c>
      <c r="G7228" t="str">
        <f t="shared" si="306"/>
        <v>{"AttrType":"Time","Value":4}</v>
      </c>
    </row>
    <row r="7229" spans="1:7">
      <c r="A7229">
        <v>17225</v>
      </c>
      <c r="B7229" t="s">
        <v>33</v>
      </c>
      <c r="C7229" t="s">
        <v>34</v>
      </c>
      <c r="D7229">
        <f t="shared" si="307"/>
        <v>225</v>
      </c>
      <c r="F7229">
        <f t="shared" si="308"/>
        <v>4</v>
      </c>
      <c r="G7229" t="str">
        <f t="shared" si="306"/>
        <v>{"AttrType":"Time","Value":4}</v>
      </c>
    </row>
    <row r="7230" spans="1:7">
      <c r="A7230">
        <v>17226</v>
      </c>
      <c r="B7230" t="s">
        <v>33</v>
      </c>
      <c r="C7230" t="s">
        <v>34</v>
      </c>
      <c r="D7230">
        <f t="shared" si="307"/>
        <v>226</v>
      </c>
      <c r="F7230">
        <f t="shared" si="308"/>
        <v>4</v>
      </c>
      <c r="G7230" t="str">
        <f t="shared" si="306"/>
        <v>{"AttrType":"Time","Value":4}</v>
      </c>
    </row>
    <row r="7231" spans="1:7">
      <c r="A7231">
        <v>17227</v>
      </c>
      <c r="B7231" t="s">
        <v>33</v>
      </c>
      <c r="C7231" t="s">
        <v>34</v>
      </c>
      <c r="D7231">
        <f t="shared" si="307"/>
        <v>227</v>
      </c>
      <c r="F7231">
        <f t="shared" si="308"/>
        <v>4</v>
      </c>
      <c r="G7231" t="str">
        <f t="shared" si="306"/>
        <v>{"AttrType":"Time","Value":4}</v>
      </c>
    </row>
    <row r="7232" spans="1:7">
      <c r="A7232">
        <v>17228</v>
      </c>
      <c r="B7232" t="s">
        <v>33</v>
      </c>
      <c r="C7232" t="s">
        <v>34</v>
      </c>
      <c r="D7232">
        <f t="shared" si="307"/>
        <v>228</v>
      </c>
      <c r="F7232">
        <f t="shared" si="308"/>
        <v>4</v>
      </c>
      <c r="G7232" t="str">
        <f t="shared" si="306"/>
        <v>{"AttrType":"Time","Value":4}</v>
      </c>
    </row>
    <row r="7233" spans="1:7">
      <c r="A7233">
        <v>17229</v>
      </c>
      <c r="B7233" t="s">
        <v>33</v>
      </c>
      <c r="C7233" t="s">
        <v>34</v>
      </c>
      <c r="D7233">
        <f t="shared" si="307"/>
        <v>229</v>
      </c>
      <c r="F7233">
        <f t="shared" si="308"/>
        <v>4</v>
      </c>
      <c r="G7233" t="str">
        <f t="shared" si="306"/>
        <v>{"AttrType":"Time","Value":4}</v>
      </c>
    </row>
    <row r="7234" spans="1:7">
      <c r="A7234">
        <v>17230</v>
      </c>
      <c r="B7234" t="s">
        <v>33</v>
      </c>
      <c r="C7234" t="s">
        <v>34</v>
      </c>
      <c r="D7234">
        <f t="shared" si="307"/>
        <v>230</v>
      </c>
      <c r="F7234">
        <f t="shared" si="308"/>
        <v>4</v>
      </c>
      <c r="G7234" t="str">
        <f t="shared" si="306"/>
        <v>{"AttrType":"Time","Value":4}</v>
      </c>
    </row>
    <row r="7235" spans="1:7">
      <c r="A7235">
        <v>17231</v>
      </c>
      <c r="B7235" t="s">
        <v>33</v>
      </c>
      <c r="C7235" t="s">
        <v>34</v>
      </c>
      <c r="D7235">
        <f t="shared" si="307"/>
        <v>231</v>
      </c>
      <c r="F7235">
        <f t="shared" si="308"/>
        <v>4</v>
      </c>
      <c r="G7235" t="str">
        <f t="shared" si="306"/>
        <v>{"AttrType":"Time","Value":4}</v>
      </c>
    </row>
    <row r="7236" spans="1:7">
      <c r="A7236">
        <v>17232</v>
      </c>
      <c r="B7236" t="s">
        <v>33</v>
      </c>
      <c r="C7236" t="s">
        <v>34</v>
      </c>
      <c r="D7236">
        <f t="shared" si="307"/>
        <v>232</v>
      </c>
      <c r="F7236">
        <f t="shared" si="308"/>
        <v>4</v>
      </c>
      <c r="G7236" t="str">
        <f t="shared" si="306"/>
        <v>{"AttrType":"Time","Value":4}</v>
      </c>
    </row>
    <row r="7237" spans="1:7">
      <c r="A7237">
        <v>17233</v>
      </c>
      <c r="B7237" t="s">
        <v>33</v>
      </c>
      <c r="C7237" t="s">
        <v>34</v>
      </c>
      <c r="D7237">
        <f t="shared" si="307"/>
        <v>233</v>
      </c>
      <c r="F7237">
        <f t="shared" si="308"/>
        <v>4</v>
      </c>
      <c r="G7237" t="str">
        <f t="shared" si="306"/>
        <v>{"AttrType":"Time","Value":4}</v>
      </c>
    </row>
    <row r="7238" spans="1:7">
      <c r="A7238">
        <v>17234</v>
      </c>
      <c r="B7238" t="s">
        <v>33</v>
      </c>
      <c r="C7238" t="s">
        <v>34</v>
      </c>
      <c r="D7238">
        <f t="shared" si="307"/>
        <v>234</v>
      </c>
      <c r="F7238">
        <f t="shared" si="308"/>
        <v>4</v>
      </c>
      <c r="G7238" t="str">
        <f t="shared" ref="G7238:G7301" si="309">$M$2&amp;F7238&amp;$N$2</f>
        <v>{"AttrType":"Time","Value":4}</v>
      </c>
    </row>
    <row r="7239" spans="1:7">
      <c r="A7239">
        <v>17235</v>
      </c>
      <c r="B7239" t="s">
        <v>33</v>
      </c>
      <c r="C7239" t="s">
        <v>34</v>
      </c>
      <c r="D7239">
        <f t="shared" si="307"/>
        <v>235</v>
      </c>
      <c r="F7239">
        <f t="shared" si="308"/>
        <v>4</v>
      </c>
      <c r="G7239" t="str">
        <f t="shared" si="309"/>
        <v>{"AttrType":"Time","Value":4}</v>
      </c>
    </row>
    <row r="7240" spans="1:7">
      <c r="A7240">
        <v>17236</v>
      </c>
      <c r="B7240" t="s">
        <v>33</v>
      </c>
      <c r="C7240" t="s">
        <v>34</v>
      </c>
      <c r="D7240">
        <f t="shared" si="307"/>
        <v>236</v>
      </c>
      <c r="F7240">
        <f t="shared" si="308"/>
        <v>4</v>
      </c>
      <c r="G7240" t="str">
        <f t="shared" si="309"/>
        <v>{"AttrType":"Time","Value":4}</v>
      </c>
    </row>
    <row r="7241" spans="1:7">
      <c r="A7241">
        <v>17237</v>
      </c>
      <c r="B7241" t="s">
        <v>33</v>
      </c>
      <c r="C7241" t="s">
        <v>34</v>
      </c>
      <c r="D7241">
        <f t="shared" si="307"/>
        <v>237</v>
      </c>
      <c r="F7241">
        <f t="shared" si="308"/>
        <v>4</v>
      </c>
      <c r="G7241" t="str">
        <f t="shared" si="309"/>
        <v>{"AttrType":"Time","Value":4}</v>
      </c>
    </row>
    <row r="7242" spans="1:7">
      <c r="A7242">
        <v>17238</v>
      </c>
      <c r="B7242" t="s">
        <v>33</v>
      </c>
      <c r="C7242" t="s">
        <v>34</v>
      </c>
      <c r="D7242">
        <f t="shared" si="307"/>
        <v>238</v>
      </c>
      <c r="F7242">
        <f t="shared" si="308"/>
        <v>4</v>
      </c>
      <c r="G7242" t="str">
        <f t="shared" si="309"/>
        <v>{"AttrType":"Time","Value":4}</v>
      </c>
    </row>
    <row r="7243" spans="1:7">
      <c r="A7243">
        <v>17239</v>
      </c>
      <c r="B7243" t="s">
        <v>33</v>
      </c>
      <c r="C7243" t="s">
        <v>34</v>
      </c>
      <c r="D7243">
        <f t="shared" si="307"/>
        <v>239</v>
      </c>
      <c r="F7243">
        <f t="shared" si="308"/>
        <v>4</v>
      </c>
      <c r="G7243" t="str">
        <f t="shared" si="309"/>
        <v>{"AttrType":"Time","Value":4}</v>
      </c>
    </row>
    <row r="7244" spans="1:7">
      <c r="A7244">
        <v>17240</v>
      </c>
      <c r="B7244" t="s">
        <v>33</v>
      </c>
      <c r="C7244" t="s">
        <v>34</v>
      </c>
      <c r="D7244">
        <f t="shared" si="307"/>
        <v>240</v>
      </c>
      <c r="F7244">
        <f t="shared" si="308"/>
        <v>4</v>
      </c>
      <c r="G7244" t="str">
        <f t="shared" si="309"/>
        <v>{"AttrType":"Time","Value":4}</v>
      </c>
    </row>
    <row r="7245" spans="1:7">
      <c r="A7245">
        <v>17241</v>
      </c>
      <c r="B7245" t="s">
        <v>33</v>
      </c>
      <c r="C7245" t="s">
        <v>34</v>
      </c>
      <c r="D7245">
        <f t="shared" si="307"/>
        <v>241</v>
      </c>
      <c r="F7245">
        <f t="shared" si="308"/>
        <v>4</v>
      </c>
      <c r="G7245" t="str">
        <f t="shared" si="309"/>
        <v>{"AttrType":"Time","Value":4}</v>
      </c>
    </row>
    <row r="7246" spans="1:7">
      <c r="A7246">
        <v>17242</v>
      </c>
      <c r="B7246" t="s">
        <v>33</v>
      </c>
      <c r="C7246" t="s">
        <v>34</v>
      </c>
      <c r="D7246">
        <f t="shared" si="307"/>
        <v>242</v>
      </c>
      <c r="F7246">
        <f t="shared" si="308"/>
        <v>4</v>
      </c>
      <c r="G7246" t="str">
        <f t="shared" si="309"/>
        <v>{"AttrType":"Time","Value":4}</v>
      </c>
    </row>
    <row r="7247" spans="1:7">
      <c r="A7247">
        <v>17243</v>
      </c>
      <c r="B7247" t="s">
        <v>33</v>
      </c>
      <c r="C7247" t="s">
        <v>34</v>
      </c>
      <c r="D7247">
        <f t="shared" si="307"/>
        <v>243</v>
      </c>
      <c r="F7247">
        <f t="shared" si="308"/>
        <v>4</v>
      </c>
      <c r="G7247" t="str">
        <f t="shared" si="309"/>
        <v>{"AttrType":"Time","Value":4}</v>
      </c>
    </row>
    <row r="7248" spans="1:7">
      <c r="A7248">
        <v>17244</v>
      </c>
      <c r="B7248" t="s">
        <v>33</v>
      </c>
      <c r="C7248" t="s">
        <v>34</v>
      </c>
      <c r="D7248">
        <f t="shared" si="307"/>
        <v>244</v>
      </c>
      <c r="F7248">
        <f t="shared" si="308"/>
        <v>4</v>
      </c>
      <c r="G7248" t="str">
        <f t="shared" si="309"/>
        <v>{"AttrType":"Time","Value":4}</v>
      </c>
    </row>
    <row r="7249" spans="1:7">
      <c r="A7249">
        <v>17245</v>
      </c>
      <c r="B7249" t="s">
        <v>33</v>
      </c>
      <c r="C7249" t="s">
        <v>34</v>
      </c>
      <c r="D7249">
        <f t="shared" si="307"/>
        <v>245</v>
      </c>
      <c r="F7249">
        <f t="shared" si="308"/>
        <v>4</v>
      </c>
      <c r="G7249" t="str">
        <f t="shared" si="309"/>
        <v>{"AttrType":"Time","Value":4}</v>
      </c>
    </row>
    <row r="7250" spans="1:7">
      <c r="A7250">
        <v>17246</v>
      </c>
      <c r="B7250" t="s">
        <v>33</v>
      </c>
      <c r="C7250" t="s">
        <v>34</v>
      </c>
      <c r="D7250">
        <f t="shared" si="307"/>
        <v>246</v>
      </c>
      <c r="F7250">
        <f t="shared" si="308"/>
        <v>4</v>
      </c>
      <c r="G7250" t="str">
        <f t="shared" si="309"/>
        <v>{"AttrType":"Time","Value":4}</v>
      </c>
    </row>
    <row r="7251" spans="1:7">
      <c r="A7251">
        <v>17247</v>
      </c>
      <c r="B7251" t="s">
        <v>33</v>
      </c>
      <c r="C7251" t="s">
        <v>34</v>
      </c>
      <c r="D7251">
        <f t="shared" si="307"/>
        <v>247</v>
      </c>
      <c r="F7251">
        <f t="shared" si="308"/>
        <v>4</v>
      </c>
      <c r="G7251" t="str">
        <f t="shared" si="309"/>
        <v>{"AttrType":"Time","Value":4}</v>
      </c>
    </row>
    <row r="7252" spans="1:7">
      <c r="A7252">
        <v>17248</v>
      </c>
      <c r="B7252" t="s">
        <v>33</v>
      </c>
      <c r="C7252" t="s">
        <v>34</v>
      </c>
      <c r="D7252">
        <f t="shared" si="307"/>
        <v>248</v>
      </c>
      <c r="F7252">
        <f t="shared" si="308"/>
        <v>4</v>
      </c>
      <c r="G7252" t="str">
        <f t="shared" si="309"/>
        <v>{"AttrType":"Time","Value":4}</v>
      </c>
    </row>
    <row r="7253" spans="1:7">
      <c r="A7253">
        <v>17249</v>
      </c>
      <c r="B7253" t="s">
        <v>33</v>
      </c>
      <c r="C7253" t="s">
        <v>34</v>
      </c>
      <c r="D7253">
        <f t="shared" si="307"/>
        <v>249</v>
      </c>
      <c r="F7253">
        <f t="shared" si="308"/>
        <v>4</v>
      </c>
      <c r="G7253" t="str">
        <f t="shared" si="309"/>
        <v>{"AttrType":"Time","Value":4}</v>
      </c>
    </row>
    <row r="7254" spans="1:7">
      <c r="A7254">
        <v>17250</v>
      </c>
      <c r="B7254" t="s">
        <v>33</v>
      </c>
      <c r="C7254" t="s">
        <v>34</v>
      </c>
      <c r="D7254">
        <f t="shared" si="307"/>
        <v>250</v>
      </c>
      <c r="F7254">
        <f t="shared" si="308"/>
        <v>4</v>
      </c>
      <c r="G7254" t="str">
        <f t="shared" si="309"/>
        <v>{"AttrType":"Time","Value":4}</v>
      </c>
    </row>
    <row r="7255" spans="1:7">
      <c r="A7255">
        <v>17251</v>
      </c>
      <c r="B7255" t="s">
        <v>33</v>
      </c>
      <c r="C7255" t="s">
        <v>34</v>
      </c>
      <c r="D7255">
        <f t="shared" si="307"/>
        <v>251</v>
      </c>
      <c r="F7255">
        <f t="shared" si="308"/>
        <v>4</v>
      </c>
      <c r="G7255" t="str">
        <f t="shared" si="309"/>
        <v>{"AttrType":"Time","Value":4}</v>
      </c>
    </row>
    <row r="7256" spans="1:7">
      <c r="A7256">
        <v>17252</v>
      </c>
      <c r="B7256" t="s">
        <v>33</v>
      </c>
      <c r="C7256" t="s">
        <v>34</v>
      </c>
      <c r="D7256">
        <f t="shared" si="307"/>
        <v>252</v>
      </c>
      <c r="F7256">
        <f t="shared" si="308"/>
        <v>4</v>
      </c>
      <c r="G7256" t="str">
        <f t="shared" si="309"/>
        <v>{"AttrType":"Time","Value":4}</v>
      </c>
    </row>
    <row r="7257" spans="1:7">
      <c r="A7257">
        <v>17253</v>
      </c>
      <c r="B7257" t="s">
        <v>33</v>
      </c>
      <c r="C7257" t="s">
        <v>34</v>
      </c>
      <c r="D7257">
        <f t="shared" si="307"/>
        <v>253</v>
      </c>
      <c r="F7257">
        <f t="shared" si="308"/>
        <v>4</v>
      </c>
      <c r="G7257" t="str">
        <f t="shared" si="309"/>
        <v>{"AttrType":"Time","Value":4}</v>
      </c>
    </row>
    <row r="7258" spans="1:7">
      <c r="A7258">
        <v>17254</v>
      </c>
      <c r="B7258" t="s">
        <v>33</v>
      </c>
      <c r="C7258" t="s">
        <v>34</v>
      </c>
      <c r="D7258">
        <f t="shared" si="307"/>
        <v>254</v>
      </c>
      <c r="F7258">
        <f t="shared" si="308"/>
        <v>4</v>
      </c>
      <c r="G7258" t="str">
        <f t="shared" si="309"/>
        <v>{"AttrType":"Time","Value":4}</v>
      </c>
    </row>
    <row r="7259" spans="1:7">
      <c r="A7259">
        <v>17255</v>
      </c>
      <c r="B7259" t="s">
        <v>33</v>
      </c>
      <c r="C7259" t="s">
        <v>34</v>
      </c>
      <c r="D7259">
        <f t="shared" si="307"/>
        <v>255</v>
      </c>
      <c r="F7259">
        <f t="shared" si="308"/>
        <v>4</v>
      </c>
      <c r="G7259" t="str">
        <f t="shared" si="309"/>
        <v>{"AttrType":"Time","Value":4}</v>
      </c>
    </row>
    <row r="7260" spans="1:7">
      <c r="A7260">
        <v>17256</v>
      </c>
      <c r="B7260" t="s">
        <v>33</v>
      </c>
      <c r="C7260" t="s">
        <v>34</v>
      </c>
      <c r="D7260">
        <f t="shared" si="307"/>
        <v>256</v>
      </c>
      <c r="F7260">
        <f t="shared" si="308"/>
        <v>4</v>
      </c>
      <c r="G7260" t="str">
        <f t="shared" si="309"/>
        <v>{"AttrType":"Time","Value":4}</v>
      </c>
    </row>
    <row r="7261" spans="1:7">
      <c r="A7261">
        <v>17257</v>
      </c>
      <c r="B7261" t="s">
        <v>33</v>
      </c>
      <c r="C7261" t="s">
        <v>34</v>
      </c>
      <c r="D7261">
        <f t="shared" si="307"/>
        <v>257</v>
      </c>
      <c r="F7261">
        <f t="shared" si="308"/>
        <v>4</v>
      </c>
      <c r="G7261" t="str">
        <f t="shared" si="309"/>
        <v>{"AttrType":"Time","Value":4}</v>
      </c>
    </row>
    <row r="7262" spans="1:7">
      <c r="A7262">
        <v>17258</v>
      </c>
      <c r="B7262" t="s">
        <v>33</v>
      </c>
      <c r="C7262" t="s">
        <v>34</v>
      </c>
      <c r="D7262">
        <f t="shared" si="307"/>
        <v>258</v>
      </c>
      <c r="F7262">
        <f t="shared" si="308"/>
        <v>4</v>
      </c>
      <c r="G7262" t="str">
        <f t="shared" si="309"/>
        <v>{"AttrType":"Time","Value":4}</v>
      </c>
    </row>
    <row r="7263" spans="1:7">
      <c r="A7263">
        <v>17259</v>
      </c>
      <c r="B7263" t="s">
        <v>33</v>
      </c>
      <c r="C7263" t="s">
        <v>34</v>
      </c>
      <c r="D7263">
        <f t="shared" si="307"/>
        <v>259</v>
      </c>
      <c r="F7263">
        <f t="shared" si="308"/>
        <v>4</v>
      </c>
      <c r="G7263" t="str">
        <f t="shared" si="309"/>
        <v>{"AttrType":"Time","Value":4}</v>
      </c>
    </row>
    <row r="7264" spans="1:7">
      <c r="A7264">
        <v>17260</v>
      </c>
      <c r="B7264" t="s">
        <v>33</v>
      </c>
      <c r="C7264" t="s">
        <v>34</v>
      </c>
      <c r="D7264">
        <f t="shared" si="307"/>
        <v>260</v>
      </c>
      <c r="F7264">
        <f t="shared" si="308"/>
        <v>4</v>
      </c>
      <c r="G7264" t="str">
        <f t="shared" si="309"/>
        <v>{"AttrType":"Time","Value":4}</v>
      </c>
    </row>
    <row r="7265" spans="1:7">
      <c r="A7265">
        <v>17261</v>
      </c>
      <c r="B7265" t="s">
        <v>33</v>
      </c>
      <c r="C7265" t="s">
        <v>34</v>
      </c>
      <c r="D7265">
        <f t="shared" si="307"/>
        <v>261</v>
      </c>
      <c r="F7265">
        <f t="shared" si="308"/>
        <v>4</v>
      </c>
      <c r="G7265" t="str">
        <f t="shared" si="309"/>
        <v>{"AttrType":"Time","Value":4}</v>
      </c>
    </row>
    <row r="7266" spans="1:7">
      <c r="A7266">
        <v>17262</v>
      </c>
      <c r="B7266" t="s">
        <v>33</v>
      </c>
      <c r="C7266" t="s">
        <v>34</v>
      </c>
      <c r="D7266">
        <f t="shared" si="307"/>
        <v>262</v>
      </c>
      <c r="F7266">
        <f t="shared" si="308"/>
        <v>4</v>
      </c>
      <c r="G7266" t="str">
        <f t="shared" si="309"/>
        <v>{"AttrType":"Time","Value":4}</v>
      </c>
    </row>
    <row r="7267" spans="1:7">
      <c r="A7267">
        <v>17263</v>
      </c>
      <c r="B7267" t="s">
        <v>33</v>
      </c>
      <c r="C7267" t="s">
        <v>34</v>
      </c>
      <c r="D7267">
        <f t="shared" si="307"/>
        <v>263</v>
      </c>
      <c r="F7267">
        <f t="shared" si="308"/>
        <v>4</v>
      </c>
      <c r="G7267" t="str">
        <f t="shared" si="309"/>
        <v>{"AttrType":"Time","Value":4}</v>
      </c>
    </row>
    <row r="7268" spans="1:7">
      <c r="A7268">
        <v>17264</v>
      </c>
      <c r="B7268" t="s">
        <v>33</v>
      </c>
      <c r="C7268" t="s">
        <v>34</v>
      </c>
      <c r="D7268">
        <f t="shared" si="307"/>
        <v>264</v>
      </c>
      <c r="F7268">
        <f t="shared" si="308"/>
        <v>4</v>
      </c>
      <c r="G7268" t="str">
        <f t="shared" si="309"/>
        <v>{"AttrType":"Time","Value":4}</v>
      </c>
    </row>
    <row r="7269" spans="1:7">
      <c r="A7269">
        <v>17265</v>
      </c>
      <c r="B7269" t="s">
        <v>33</v>
      </c>
      <c r="C7269" t="s">
        <v>34</v>
      </c>
      <c r="D7269">
        <f t="shared" si="307"/>
        <v>265</v>
      </c>
      <c r="F7269">
        <f t="shared" si="308"/>
        <v>4</v>
      </c>
      <c r="G7269" t="str">
        <f t="shared" si="309"/>
        <v>{"AttrType":"Time","Value":4}</v>
      </c>
    </row>
    <row r="7270" spans="1:7">
      <c r="A7270">
        <v>17266</v>
      </c>
      <c r="B7270" t="s">
        <v>33</v>
      </c>
      <c r="C7270" t="s">
        <v>34</v>
      </c>
      <c r="D7270">
        <f t="shared" si="307"/>
        <v>266</v>
      </c>
      <c r="F7270">
        <f t="shared" si="308"/>
        <v>4</v>
      </c>
      <c r="G7270" t="str">
        <f t="shared" si="309"/>
        <v>{"AttrType":"Time","Value":4}</v>
      </c>
    </row>
    <row r="7271" spans="1:7">
      <c r="A7271">
        <v>17267</v>
      </c>
      <c r="B7271" t="s">
        <v>33</v>
      </c>
      <c r="C7271" t="s">
        <v>34</v>
      </c>
      <c r="D7271">
        <f t="shared" si="307"/>
        <v>267</v>
      </c>
      <c r="F7271">
        <f t="shared" si="308"/>
        <v>4</v>
      </c>
      <c r="G7271" t="str">
        <f t="shared" si="309"/>
        <v>{"AttrType":"Time","Value":4}</v>
      </c>
    </row>
    <row r="7272" spans="1:7">
      <c r="A7272">
        <v>17268</v>
      </c>
      <c r="B7272" t="s">
        <v>33</v>
      </c>
      <c r="C7272" t="s">
        <v>34</v>
      </c>
      <c r="D7272">
        <f t="shared" si="307"/>
        <v>268</v>
      </c>
      <c r="F7272">
        <f t="shared" si="308"/>
        <v>4</v>
      </c>
      <c r="G7272" t="str">
        <f t="shared" si="309"/>
        <v>{"AttrType":"Time","Value":4}</v>
      </c>
    </row>
    <row r="7273" spans="1:7">
      <c r="A7273">
        <v>17269</v>
      </c>
      <c r="B7273" t="s">
        <v>33</v>
      </c>
      <c r="C7273" t="s">
        <v>34</v>
      </c>
      <c r="D7273">
        <f t="shared" si="307"/>
        <v>269</v>
      </c>
      <c r="F7273">
        <f t="shared" si="308"/>
        <v>4</v>
      </c>
      <c r="G7273" t="str">
        <f t="shared" si="309"/>
        <v>{"AttrType":"Time","Value":4}</v>
      </c>
    </row>
    <row r="7274" spans="1:7">
      <c r="A7274">
        <v>17270</v>
      </c>
      <c r="B7274" t="s">
        <v>33</v>
      </c>
      <c r="C7274" t="s">
        <v>34</v>
      </c>
      <c r="D7274">
        <f t="shared" si="307"/>
        <v>270</v>
      </c>
      <c r="F7274">
        <f t="shared" si="308"/>
        <v>4</v>
      </c>
      <c r="G7274" t="str">
        <f t="shared" si="309"/>
        <v>{"AttrType":"Time","Value":4}</v>
      </c>
    </row>
    <row r="7275" spans="1:7">
      <c r="A7275">
        <v>17271</v>
      </c>
      <c r="B7275" t="s">
        <v>33</v>
      </c>
      <c r="C7275" t="s">
        <v>34</v>
      </c>
      <c r="D7275">
        <f t="shared" si="307"/>
        <v>271</v>
      </c>
      <c r="F7275">
        <f t="shared" si="308"/>
        <v>4</v>
      </c>
      <c r="G7275" t="str">
        <f t="shared" si="309"/>
        <v>{"AttrType":"Time","Value":4}</v>
      </c>
    </row>
    <row r="7276" spans="1:7">
      <c r="A7276">
        <v>17272</v>
      </c>
      <c r="B7276" t="s">
        <v>33</v>
      </c>
      <c r="C7276" t="s">
        <v>34</v>
      </c>
      <c r="D7276">
        <f t="shared" si="307"/>
        <v>272</v>
      </c>
      <c r="F7276">
        <f t="shared" si="308"/>
        <v>4</v>
      </c>
      <c r="G7276" t="str">
        <f t="shared" si="309"/>
        <v>{"AttrType":"Time","Value":4}</v>
      </c>
    </row>
    <row r="7277" spans="1:7">
      <c r="A7277">
        <v>17273</v>
      </c>
      <c r="B7277" t="s">
        <v>33</v>
      </c>
      <c r="C7277" t="s">
        <v>34</v>
      </c>
      <c r="D7277">
        <f t="shared" ref="D7277:D7340" si="310">D6277</f>
        <v>273</v>
      </c>
      <c r="F7277">
        <f t="shared" si="308"/>
        <v>4</v>
      </c>
      <c r="G7277" t="str">
        <f t="shared" si="309"/>
        <v>{"AttrType":"Time","Value":4}</v>
      </c>
    </row>
    <row r="7278" spans="1:7">
      <c r="A7278">
        <v>17274</v>
      </c>
      <c r="B7278" t="s">
        <v>33</v>
      </c>
      <c r="C7278" t="s">
        <v>34</v>
      </c>
      <c r="D7278">
        <f t="shared" si="310"/>
        <v>274</v>
      </c>
      <c r="F7278">
        <f t="shared" ref="F7278:F7341" si="311">F6278</f>
        <v>4</v>
      </c>
      <c r="G7278" t="str">
        <f t="shared" si="309"/>
        <v>{"AttrType":"Time","Value":4}</v>
      </c>
    </row>
    <row r="7279" spans="1:7">
      <c r="A7279">
        <v>17275</v>
      </c>
      <c r="B7279" t="s">
        <v>33</v>
      </c>
      <c r="C7279" t="s">
        <v>34</v>
      </c>
      <c r="D7279">
        <f t="shared" si="310"/>
        <v>275</v>
      </c>
      <c r="F7279">
        <f t="shared" si="311"/>
        <v>4</v>
      </c>
      <c r="G7279" t="str">
        <f t="shared" si="309"/>
        <v>{"AttrType":"Time","Value":4}</v>
      </c>
    </row>
    <row r="7280" spans="1:7">
      <c r="A7280">
        <v>17276</v>
      </c>
      <c r="B7280" t="s">
        <v>33</v>
      </c>
      <c r="C7280" t="s">
        <v>34</v>
      </c>
      <c r="D7280">
        <f t="shared" si="310"/>
        <v>276</v>
      </c>
      <c r="F7280">
        <f t="shared" si="311"/>
        <v>4</v>
      </c>
      <c r="G7280" t="str">
        <f t="shared" si="309"/>
        <v>{"AttrType":"Time","Value":4}</v>
      </c>
    </row>
    <row r="7281" spans="1:7">
      <c r="A7281">
        <v>17277</v>
      </c>
      <c r="B7281" t="s">
        <v>33</v>
      </c>
      <c r="C7281" t="s">
        <v>34</v>
      </c>
      <c r="D7281">
        <f t="shared" si="310"/>
        <v>277</v>
      </c>
      <c r="F7281">
        <f t="shared" si="311"/>
        <v>4</v>
      </c>
      <c r="G7281" t="str">
        <f t="shared" si="309"/>
        <v>{"AttrType":"Time","Value":4}</v>
      </c>
    </row>
    <row r="7282" spans="1:7">
      <c r="A7282">
        <v>17278</v>
      </c>
      <c r="B7282" t="s">
        <v>33</v>
      </c>
      <c r="C7282" t="s">
        <v>34</v>
      </c>
      <c r="D7282">
        <f t="shared" si="310"/>
        <v>278</v>
      </c>
      <c r="F7282">
        <f t="shared" si="311"/>
        <v>4</v>
      </c>
      <c r="G7282" t="str">
        <f t="shared" si="309"/>
        <v>{"AttrType":"Time","Value":4}</v>
      </c>
    </row>
    <row r="7283" spans="1:7">
      <c r="A7283">
        <v>17279</v>
      </c>
      <c r="B7283" t="s">
        <v>33</v>
      </c>
      <c r="C7283" t="s">
        <v>34</v>
      </c>
      <c r="D7283">
        <f t="shared" si="310"/>
        <v>279</v>
      </c>
      <c r="F7283">
        <f t="shared" si="311"/>
        <v>4</v>
      </c>
      <c r="G7283" t="str">
        <f t="shared" si="309"/>
        <v>{"AttrType":"Time","Value":4}</v>
      </c>
    </row>
    <row r="7284" spans="1:7">
      <c r="A7284">
        <v>17280</v>
      </c>
      <c r="B7284" t="s">
        <v>33</v>
      </c>
      <c r="C7284" t="s">
        <v>34</v>
      </c>
      <c r="D7284">
        <f t="shared" si="310"/>
        <v>280</v>
      </c>
      <c r="F7284">
        <f t="shared" si="311"/>
        <v>4</v>
      </c>
      <c r="G7284" t="str">
        <f t="shared" si="309"/>
        <v>{"AttrType":"Time","Value":4}</v>
      </c>
    </row>
    <row r="7285" spans="1:7">
      <c r="A7285">
        <v>17281</v>
      </c>
      <c r="B7285" t="s">
        <v>33</v>
      </c>
      <c r="C7285" t="s">
        <v>34</v>
      </c>
      <c r="D7285">
        <f t="shared" si="310"/>
        <v>281</v>
      </c>
      <c r="F7285">
        <f t="shared" si="311"/>
        <v>4</v>
      </c>
      <c r="G7285" t="str">
        <f t="shared" si="309"/>
        <v>{"AttrType":"Time","Value":4}</v>
      </c>
    </row>
    <row r="7286" spans="1:7">
      <c r="A7286">
        <v>17282</v>
      </c>
      <c r="B7286" t="s">
        <v>33</v>
      </c>
      <c r="C7286" t="s">
        <v>34</v>
      </c>
      <c r="D7286">
        <f t="shared" si="310"/>
        <v>282</v>
      </c>
      <c r="F7286">
        <f t="shared" si="311"/>
        <v>4</v>
      </c>
      <c r="G7286" t="str">
        <f t="shared" si="309"/>
        <v>{"AttrType":"Time","Value":4}</v>
      </c>
    </row>
    <row r="7287" spans="1:7">
      <c r="A7287">
        <v>17283</v>
      </c>
      <c r="B7287" t="s">
        <v>33</v>
      </c>
      <c r="C7287" t="s">
        <v>34</v>
      </c>
      <c r="D7287">
        <f t="shared" si="310"/>
        <v>283</v>
      </c>
      <c r="F7287">
        <f t="shared" si="311"/>
        <v>4</v>
      </c>
      <c r="G7287" t="str">
        <f t="shared" si="309"/>
        <v>{"AttrType":"Time","Value":4}</v>
      </c>
    </row>
    <row r="7288" spans="1:7">
      <c r="A7288">
        <v>17284</v>
      </c>
      <c r="B7288" t="s">
        <v>33</v>
      </c>
      <c r="C7288" t="s">
        <v>34</v>
      </c>
      <c r="D7288">
        <f t="shared" si="310"/>
        <v>284</v>
      </c>
      <c r="F7288">
        <f t="shared" si="311"/>
        <v>4</v>
      </c>
      <c r="G7288" t="str">
        <f t="shared" si="309"/>
        <v>{"AttrType":"Time","Value":4}</v>
      </c>
    </row>
    <row r="7289" spans="1:7">
      <c r="A7289">
        <v>17285</v>
      </c>
      <c r="B7289" t="s">
        <v>33</v>
      </c>
      <c r="C7289" t="s">
        <v>34</v>
      </c>
      <c r="D7289">
        <f t="shared" si="310"/>
        <v>285</v>
      </c>
      <c r="F7289">
        <f t="shared" si="311"/>
        <v>4</v>
      </c>
      <c r="G7289" t="str">
        <f t="shared" si="309"/>
        <v>{"AttrType":"Time","Value":4}</v>
      </c>
    </row>
    <row r="7290" spans="1:7">
      <c r="A7290">
        <v>17286</v>
      </c>
      <c r="B7290" t="s">
        <v>33</v>
      </c>
      <c r="C7290" t="s">
        <v>34</v>
      </c>
      <c r="D7290">
        <f t="shared" si="310"/>
        <v>286</v>
      </c>
      <c r="F7290">
        <f t="shared" si="311"/>
        <v>4</v>
      </c>
      <c r="G7290" t="str">
        <f t="shared" si="309"/>
        <v>{"AttrType":"Time","Value":4}</v>
      </c>
    </row>
    <row r="7291" spans="1:7">
      <c r="A7291">
        <v>17287</v>
      </c>
      <c r="B7291" t="s">
        <v>33</v>
      </c>
      <c r="C7291" t="s">
        <v>34</v>
      </c>
      <c r="D7291">
        <f t="shared" si="310"/>
        <v>287</v>
      </c>
      <c r="F7291">
        <f t="shared" si="311"/>
        <v>4</v>
      </c>
      <c r="G7291" t="str">
        <f t="shared" si="309"/>
        <v>{"AttrType":"Time","Value":4}</v>
      </c>
    </row>
    <row r="7292" spans="1:7">
      <c r="A7292">
        <v>17288</v>
      </c>
      <c r="B7292" t="s">
        <v>33</v>
      </c>
      <c r="C7292" t="s">
        <v>34</v>
      </c>
      <c r="D7292">
        <f t="shared" si="310"/>
        <v>288</v>
      </c>
      <c r="F7292">
        <f t="shared" si="311"/>
        <v>4</v>
      </c>
      <c r="G7292" t="str">
        <f t="shared" si="309"/>
        <v>{"AttrType":"Time","Value":4}</v>
      </c>
    </row>
    <row r="7293" spans="1:7">
      <c r="A7293">
        <v>17289</v>
      </c>
      <c r="B7293" t="s">
        <v>33</v>
      </c>
      <c r="C7293" t="s">
        <v>34</v>
      </c>
      <c r="D7293">
        <f t="shared" si="310"/>
        <v>289</v>
      </c>
      <c r="F7293">
        <f t="shared" si="311"/>
        <v>4</v>
      </c>
      <c r="G7293" t="str">
        <f t="shared" si="309"/>
        <v>{"AttrType":"Time","Value":4}</v>
      </c>
    </row>
    <row r="7294" spans="1:7">
      <c r="A7294">
        <v>17290</v>
      </c>
      <c r="B7294" t="s">
        <v>33</v>
      </c>
      <c r="C7294" t="s">
        <v>34</v>
      </c>
      <c r="D7294">
        <f t="shared" si="310"/>
        <v>290</v>
      </c>
      <c r="F7294">
        <f t="shared" si="311"/>
        <v>4</v>
      </c>
      <c r="G7294" t="str">
        <f t="shared" si="309"/>
        <v>{"AttrType":"Time","Value":4}</v>
      </c>
    </row>
    <row r="7295" spans="1:7">
      <c r="A7295">
        <v>17291</v>
      </c>
      <c r="B7295" t="s">
        <v>33</v>
      </c>
      <c r="C7295" t="s">
        <v>34</v>
      </c>
      <c r="D7295">
        <f t="shared" si="310"/>
        <v>291</v>
      </c>
      <c r="F7295">
        <f t="shared" si="311"/>
        <v>4</v>
      </c>
      <c r="G7295" t="str">
        <f t="shared" si="309"/>
        <v>{"AttrType":"Time","Value":4}</v>
      </c>
    </row>
    <row r="7296" spans="1:7">
      <c r="A7296">
        <v>17292</v>
      </c>
      <c r="B7296" t="s">
        <v>33</v>
      </c>
      <c r="C7296" t="s">
        <v>34</v>
      </c>
      <c r="D7296">
        <f t="shared" si="310"/>
        <v>292</v>
      </c>
      <c r="F7296">
        <f t="shared" si="311"/>
        <v>4</v>
      </c>
      <c r="G7296" t="str">
        <f t="shared" si="309"/>
        <v>{"AttrType":"Time","Value":4}</v>
      </c>
    </row>
    <row r="7297" spans="1:7">
      <c r="A7297">
        <v>17293</v>
      </c>
      <c r="B7297" t="s">
        <v>33</v>
      </c>
      <c r="C7297" t="s">
        <v>34</v>
      </c>
      <c r="D7297">
        <f t="shared" si="310"/>
        <v>293</v>
      </c>
      <c r="F7297">
        <f t="shared" si="311"/>
        <v>4</v>
      </c>
      <c r="G7297" t="str">
        <f t="shared" si="309"/>
        <v>{"AttrType":"Time","Value":4}</v>
      </c>
    </row>
    <row r="7298" spans="1:7">
      <c r="A7298">
        <v>17294</v>
      </c>
      <c r="B7298" t="s">
        <v>33</v>
      </c>
      <c r="C7298" t="s">
        <v>34</v>
      </c>
      <c r="D7298">
        <f t="shared" si="310"/>
        <v>294</v>
      </c>
      <c r="F7298">
        <f t="shared" si="311"/>
        <v>4</v>
      </c>
      <c r="G7298" t="str">
        <f t="shared" si="309"/>
        <v>{"AttrType":"Time","Value":4}</v>
      </c>
    </row>
    <row r="7299" spans="1:7">
      <c r="A7299">
        <v>17295</v>
      </c>
      <c r="B7299" t="s">
        <v>33</v>
      </c>
      <c r="C7299" t="s">
        <v>34</v>
      </c>
      <c r="D7299">
        <f t="shared" si="310"/>
        <v>295</v>
      </c>
      <c r="F7299">
        <f t="shared" si="311"/>
        <v>4</v>
      </c>
      <c r="G7299" t="str">
        <f t="shared" si="309"/>
        <v>{"AttrType":"Time","Value":4}</v>
      </c>
    </row>
    <row r="7300" spans="1:7">
      <c r="A7300">
        <v>17296</v>
      </c>
      <c r="B7300" t="s">
        <v>33</v>
      </c>
      <c r="C7300" t="s">
        <v>34</v>
      </c>
      <c r="D7300">
        <f t="shared" si="310"/>
        <v>296</v>
      </c>
      <c r="F7300">
        <f t="shared" si="311"/>
        <v>4</v>
      </c>
      <c r="G7300" t="str">
        <f t="shared" si="309"/>
        <v>{"AttrType":"Time","Value":4}</v>
      </c>
    </row>
    <row r="7301" spans="1:7">
      <c r="A7301">
        <v>17297</v>
      </c>
      <c r="B7301" t="s">
        <v>33</v>
      </c>
      <c r="C7301" t="s">
        <v>34</v>
      </c>
      <c r="D7301">
        <f t="shared" si="310"/>
        <v>297</v>
      </c>
      <c r="F7301">
        <f t="shared" si="311"/>
        <v>4</v>
      </c>
      <c r="G7301" t="str">
        <f t="shared" si="309"/>
        <v>{"AttrType":"Time","Value":4}</v>
      </c>
    </row>
    <row r="7302" spans="1:7">
      <c r="A7302">
        <v>17298</v>
      </c>
      <c r="B7302" t="s">
        <v>33</v>
      </c>
      <c r="C7302" t="s">
        <v>34</v>
      </c>
      <c r="D7302">
        <f t="shared" si="310"/>
        <v>298</v>
      </c>
      <c r="F7302">
        <f t="shared" si="311"/>
        <v>4</v>
      </c>
      <c r="G7302" t="str">
        <f t="shared" ref="G7302:G7365" si="312">$M$2&amp;F7302&amp;$N$2</f>
        <v>{"AttrType":"Time","Value":4}</v>
      </c>
    </row>
    <row r="7303" spans="1:7">
      <c r="A7303">
        <v>17299</v>
      </c>
      <c r="B7303" t="s">
        <v>33</v>
      </c>
      <c r="C7303" t="s">
        <v>34</v>
      </c>
      <c r="D7303">
        <f t="shared" si="310"/>
        <v>299</v>
      </c>
      <c r="F7303">
        <f t="shared" si="311"/>
        <v>4</v>
      </c>
      <c r="G7303" t="str">
        <f t="shared" si="312"/>
        <v>{"AttrType":"Time","Value":4}</v>
      </c>
    </row>
    <row r="7304" spans="1:7">
      <c r="A7304">
        <v>17300</v>
      </c>
      <c r="B7304" t="s">
        <v>33</v>
      </c>
      <c r="C7304" t="s">
        <v>34</v>
      </c>
      <c r="D7304">
        <f t="shared" si="310"/>
        <v>300</v>
      </c>
      <c r="F7304">
        <f t="shared" si="311"/>
        <v>4</v>
      </c>
      <c r="G7304" t="str">
        <f t="shared" si="312"/>
        <v>{"AttrType":"Time","Value":4}</v>
      </c>
    </row>
    <row r="7305" spans="1:7">
      <c r="A7305">
        <v>17301</v>
      </c>
      <c r="B7305" t="s">
        <v>33</v>
      </c>
      <c r="C7305" t="s">
        <v>34</v>
      </c>
      <c r="D7305">
        <f t="shared" si="310"/>
        <v>301</v>
      </c>
      <c r="F7305">
        <f t="shared" si="311"/>
        <v>4</v>
      </c>
      <c r="G7305" t="str">
        <f t="shared" si="312"/>
        <v>{"AttrType":"Time","Value":4}</v>
      </c>
    </row>
    <row r="7306" spans="1:7">
      <c r="A7306">
        <v>17302</v>
      </c>
      <c r="B7306" t="s">
        <v>33</v>
      </c>
      <c r="C7306" t="s">
        <v>34</v>
      </c>
      <c r="D7306">
        <f t="shared" si="310"/>
        <v>302</v>
      </c>
      <c r="F7306">
        <f t="shared" si="311"/>
        <v>4</v>
      </c>
      <c r="G7306" t="str">
        <f t="shared" si="312"/>
        <v>{"AttrType":"Time","Value":4}</v>
      </c>
    </row>
    <row r="7307" spans="1:7">
      <c r="A7307">
        <v>17303</v>
      </c>
      <c r="B7307" t="s">
        <v>33</v>
      </c>
      <c r="C7307" t="s">
        <v>34</v>
      </c>
      <c r="D7307">
        <f t="shared" si="310"/>
        <v>303</v>
      </c>
      <c r="F7307">
        <f t="shared" si="311"/>
        <v>4</v>
      </c>
      <c r="G7307" t="str">
        <f t="shared" si="312"/>
        <v>{"AttrType":"Time","Value":4}</v>
      </c>
    </row>
    <row r="7308" spans="1:7">
      <c r="A7308">
        <v>17304</v>
      </c>
      <c r="B7308" t="s">
        <v>33</v>
      </c>
      <c r="C7308" t="s">
        <v>34</v>
      </c>
      <c r="D7308">
        <f t="shared" si="310"/>
        <v>304</v>
      </c>
      <c r="F7308">
        <f t="shared" si="311"/>
        <v>4</v>
      </c>
      <c r="G7308" t="str">
        <f t="shared" si="312"/>
        <v>{"AttrType":"Time","Value":4}</v>
      </c>
    </row>
    <row r="7309" spans="1:7">
      <c r="A7309">
        <v>17305</v>
      </c>
      <c r="B7309" t="s">
        <v>33</v>
      </c>
      <c r="C7309" t="s">
        <v>34</v>
      </c>
      <c r="D7309">
        <f t="shared" si="310"/>
        <v>305</v>
      </c>
      <c r="F7309">
        <f t="shared" si="311"/>
        <v>4</v>
      </c>
      <c r="G7309" t="str">
        <f t="shared" si="312"/>
        <v>{"AttrType":"Time","Value":4}</v>
      </c>
    </row>
    <row r="7310" spans="1:7">
      <c r="A7310">
        <v>17306</v>
      </c>
      <c r="B7310" t="s">
        <v>33</v>
      </c>
      <c r="C7310" t="s">
        <v>34</v>
      </c>
      <c r="D7310">
        <f t="shared" si="310"/>
        <v>306</v>
      </c>
      <c r="F7310">
        <f t="shared" si="311"/>
        <v>4</v>
      </c>
      <c r="G7310" t="str">
        <f t="shared" si="312"/>
        <v>{"AttrType":"Time","Value":4}</v>
      </c>
    </row>
    <row r="7311" spans="1:7">
      <c r="A7311">
        <v>17307</v>
      </c>
      <c r="B7311" t="s">
        <v>33</v>
      </c>
      <c r="C7311" t="s">
        <v>34</v>
      </c>
      <c r="D7311">
        <f t="shared" si="310"/>
        <v>307</v>
      </c>
      <c r="F7311">
        <f t="shared" si="311"/>
        <v>4</v>
      </c>
      <c r="G7311" t="str">
        <f t="shared" si="312"/>
        <v>{"AttrType":"Time","Value":4}</v>
      </c>
    </row>
    <row r="7312" spans="1:7">
      <c r="A7312">
        <v>17308</v>
      </c>
      <c r="B7312" t="s">
        <v>33</v>
      </c>
      <c r="C7312" t="s">
        <v>34</v>
      </c>
      <c r="D7312">
        <f t="shared" si="310"/>
        <v>308</v>
      </c>
      <c r="F7312">
        <f t="shared" si="311"/>
        <v>4</v>
      </c>
      <c r="G7312" t="str">
        <f t="shared" si="312"/>
        <v>{"AttrType":"Time","Value":4}</v>
      </c>
    </row>
    <row r="7313" spans="1:7">
      <c r="A7313">
        <v>17309</v>
      </c>
      <c r="B7313" t="s">
        <v>33</v>
      </c>
      <c r="C7313" t="s">
        <v>34</v>
      </c>
      <c r="D7313">
        <f t="shared" si="310"/>
        <v>309</v>
      </c>
      <c r="F7313">
        <f t="shared" si="311"/>
        <v>4</v>
      </c>
      <c r="G7313" t="str">
        <f t="shared" si="312"/>
        <v>{"AttrType":"Time","Value":4}</v>
      </c>
    </row>
    <row r="7314" spans="1:7">
      <c r="A7314">
        <v>17310</v>
      </c>
      <c r="B7314" t="s">
        <v>33</v>
      </c>
      <c r="C7314" t="s">
        <v>34</v>
      </c>
      <c r="D7314">
        <f t="shared" si="310"/>
        <v>310</v>
      </c>
      <c r="F7314">
        <f t="shared" si="311"/>
        <v>4</v>
      </c>
      <c r="G7314" t="str">
        <f t="shared" si="312"/>
        <v>{"AttrType":"Time","Value":4}</v>
      </c>
    </row>
    <row r="7315" spans="1:7">
      <c r="A7315">
        <v>17311</v>
      </c>
      <c r="B7315" t="s">
        <v>33</v>
      </c>
      <c r="C7315" t="s">
        <v>34</v>
      </c>
      <c r="D7315">
        <f t="shared" si="310"/>
        <v>311</v>
      </c>
      <c r="F7315">
        <f t="shared" si="311"/>
        <v>4</v>
      </c>
      <c r="G7315" t="str">
        <f t="shared" si="312"/>
        <v>{"AttrType":"Time","Value":4}</v>
      </c>
    </row>
    <row r="7316" spans="1:7">
      <c r="A7316">
        <v>17312</v>
      </c>
      <c r="B7316" t="s">
        <v>33</v>
      </c>
      <c r="C7316" t="s">
        <v>34</v>
      </c>
      <c r="D7316">
        <f t="shared" si="310"/>
        <v>312</v>
      </c>
      <c r="F7316">
        <f t="shared" si="311"/>
        <v>4</v>
      </c>
      <c r="G7316" t="str">
        <f t="shared" si="312"/>
        <v>{"AttrType":"Time","Value":4}</v>
      </c>
    </row>
    <row r="7317" spans="1:7">
      <c r="A7317">
        <v>17313</v>
      </c>
      <c r="B7317" t="s">
        <v>33</v>
      </c>
      <c r="C7317" t="s">
        <v>34</v>
      </c>
      <c r="D7317">
        <f t="shared" si="310"/>
        <v>313</v>
      </c>
      <c r="F7317">
        <f t="shared" si="311"/>
        <v>4</v>
      </c>
      <c r="G7317" t="str">
        <f t="shared" si="312"/>
        <v>{"AttrType":"Time","Value":4}</v>
      </c>
    </row>
    <row r="7318" spans="1:7">
      <c r="A7318">
        <v>17314</v>
      </c>
      <c r="B7318" t="s">
        <v>33</v>
      </c>
      <c r="C7318" t="s">
        <v>34</v>
      </c>
      <c r="D7318">
        <f t="shared" si="310"/>
        <v>314</v>
      </c>
      <c r="F7318">
        <f t="shared" si="311"/>
        <v>4</v>
      </c>
      <c r="G7318" t="str">
        <f t="shared" si="312"/>
        <v>{"AttrType":"Time","Value":4}</v>
      </c>
    </row>
    <row r="7319" spans="1:7">
      <c r="A7319">
        <v>17315</v>
      </c>
      <c r="B7319" t="s">
        <v>33</v>
      </c>
      <c r="C7319" t="s">
        <v>34</v>
      </c>
      <c r="D7319">
        <f t="shared" si="310"/>
        <v>315</v>
      </c>
      <c r="F7319">
        <f t="shared" si="311"/>
        <v>4</v>
      </c>
      <c r="G7319" t="str">
        <f t="shared" si="312"/>
        <v>{"AttrType":"Time","Value":4}</v>
      </c>
    </row>
    <row r="7320" spans="1:7">
      <c r="A7320">
        <v>17316</v>
      </c>
      <c r="B7320" t="s">
        <v>33</v>
      </c>
      <c r="C7320" t="s">
        <v>34</v>
      </c>
      <c r="D7320">
        <f t="shared" si="310"/>
        <v>316</v>
      </c>
      <c r="F7320">
        <f t="shared" si="311"/>
        <v>4</v>
      </c>
      <c r="G7320" t="str">
        <f t="shared" si="312"/>
        <v>{"AttrType":"Time","Value":4}</v>
      </c>
    </row>
    <row r="7321" spans="1:7">
      <c r="A7321">
        <v>17317</v>
      </c>
      <c r="B7321" t="s">
        <v>33</v>
      </c>
      <c r="C7321" t="s">
        <v>34</v>
      </c>
      <c r="D7321">
        <f t="shared" si="310"/>
        <v>317</v>
      </c>
      <c r="F7321">
        <f t="shared" si="311"/>
        <v>4</v>
      </c>
      <c r="G7321" t="str">
        <f t="shared" si="312"/>
        <v>{"AttrType":"Time","Value":4}</v>
      </c>
    </row>
    <row r="7322" spans="1:7">
      <c r="A7322">
        <v>17318</v>
      </c>
      <c r="B7322" t="s">
        <v>33</v>
      </c>
      <c r="C7322" t="s">
        <v>34</v>
      </c>
      <c r="D7322">
        <f t="shared" si="310"/>
        <v>318</v>
      </c>
      <c r="F7322">
        <f t="shared" si="311"/>
        <v>4</v>
      </c>
      <c r="G7322" t="str">
        <f t="shared" si="312"/>
        <v>{"AttrType":"Time","Value":4}</v>
      </c>
    </row>
    <row r="7323" spans="1:7">
      <c r="A7323">
        <v>17319</v>
      </c>
      <c r="B7323" t="s">
        <v>33</v>
      </c>
      <c r="C7323" t="s">
        <v>34</v>
      </c>
      <c r="D7323">
        <f t="shared" si="310"/>
        <v>319</v>
      </c>
      <c r="F7323">
        <f t="shared" si="311"/>
        <v>4</v>
      </c>
      <c r="G7323" t="str">
        <f t="shared" si="312"/>
        <v>{"AttrType":"Time","Value":4}</v>
      </c>
    </row>
    <row r="7324" spans="1:7">
      <c r="A7324">
        <v>17320</v>
      </c>
      <c r="B7324" t="s">
        <v>33</v>
      </c>
      <c r="C7324" t="s">
        <v>34</v>
      </c>
      <c r="D7324">
        <f t="shared" si="310"/>
        <v>320</v>
      </c>
      <c r="F7324">
        <f t="shared" si="311"/>
        <v>4</v>
      </c>
      <c r="G7324" t="str">
        <f t="shared" si="312"/>
        <v>{"AttrType":"Time","Value":4}</v>
      </c>
    </row>
    <row r="7325" spans="1:7">
      <c r="A7325">
        <v>17321</v>
      </c>
      <c r="B7325" t="s">
        <v>33</v>
      </c>
      <c r="C7325" t="s">
        <v>34</v>
      </c>
      <c r="D7325">
        <f t="shared" si="310"/>
        <v>321</v>
      </c>
      <c r="F7325">
        <f t="shared" si="311"/>
        <v>4</v>
      </c>
      <c r="G7325" t="str">
        <f t="shared" si="312"/>
        <v>{"AttrType":"Time","Value":4}</v>
      </c>
    </row>
    <row r="7326" spans="1:7">
      <c r="A7326">
        <v>17322</v>
      </c>
      <c r="B7326" t="s">
        <v>33</v>
      </c>
      <c r="C7326" t="s">
        <v>34</v>
      </c>
      <c r="D7326">
        <f t="shared" si="310"/>
        <v>322</v>
      </c>
      <c r="F7326">
        <f t="shared" si="311"/>
        <v>4</v>
      </c>
      <c r="G7326" t="str">
        <f t="shared" si="312"/>
        <v>{"AttrType":"Time","Value":4}</v>
      </c>
    </row>
    <row r="7327" spans="1:7">
      <c r="A7327">
        <v>17323</v>
      </c>
      <c r="B7327" t="s">
        <v>33</v>
      </c>
      <c r="C7327" t="s">
        <v>34</v>
      </c>
      <c r="D7327">
        <f t="shared" si="310"/>
        <v>323</v>
      </c>
      <c r="F7327">
        <f t="shared" si="311"/>
        <v>4</v>
      </c>
      <c r="G7327" t="str">
        <f t="shared" si="312"/>
        <v>{"AttrType":"Time","Value":4}</v>
      </c>
    </row>
    <row r="7328" spans="1:7">
      <c r="A7328">
        <v>17324</v>
      </c>
      <c r="B7328" t="s">
        <v>33</v>
      </c>
      <c r="C7328" t="s">
        <v>34</v>
      </c>
      <c r="D7328">
        <f t="shared" si="310"/>
        <v>324</v>
      </c>
      <c r="F7328">
        <f t="shared" si="311"/>
        <v>4</v>
      </c>
      <c r="G7328" t="str">
        <f t="shared" si="312"/>
        <v>{"AttrType":"Time","Value":4}</v>
      </c>
    </row>
    <row r="7329" spans="1:7">
      <c r="A7329">
        <v>17325</v>
      </c>
      <c r="B7329" t="s">
        <v>33</v>
      </c>
      <c r="C7329" t="s">
        <v>34</v>
      </c>
      <c r="D7329">
        <f t="shared" si="310"/>
        <v>325</v>
      </c>
      <c r="F7329">
        <f t="shared" si="311"/>
        <v>4</v>
      </c>
      <c r="G7329" t="str">
        <f t="shared" si="312"/>
        <v>{"AttrType":"Time","Value":4}</v>
      </c>
    </row>
    <row r="7330" spans="1:7">
      <c r="A7330">
        <v>17326</v>
      </c>
      <c r="B7330" t="s">
        <v>33</v>
      </c>
      <c r="C7330" t="s">
        <v>34</v>
      </c>
      <c r="D7330">
        <f t="shared" si="310"/>
        <v>326</v>
      </c>
      <c r="F7330">
        <f t="shared" si="311"/>
        <v>4</v>
      </c>
      <c r="G7330" t="str">
        <f t="shared" si="312"/>
        <v>{"AttrType":"Time","Value":4}</v>
      </c>
    </row>
    <row r="7331" spans="1:7">
      <c r="A7331">
        <v>17327</v>
      </c>
      <c r="B7331" t="s">
        <v>33</v>
      </c>
      <c r="C7331" t="s">
        <v>34</v>
      </c>
      <c r="D7331">
        <f t="shared" si="310"/>
        <v>327</v>
      </c>
      <c r="F7331">
        <f t="shared" si="311"/>
        <v>4</v>
      </c>
      <c r="G7331" t="str">
        <f t="shared" si="312"/>
        <v>{"AttrType":"Time","Value":4}</v>
      </c>
    </row>
    <row r="7332" spans="1:7">
      <c r="A7332">
        <v>17328</v>
      </c>
      <c r="B7332" t="s">
        <v>33</v>
      </c>
      <c r="C7332" t="s">
        <v>34</v>
      </c>
      <c r="D7332">
        <f t="shared" si="310"/>
        <v>328</v>
      </c>
      <c r="F7332">
        <f t="shared" si="311"/>
        <v>4</v>
      </c>
      <c r="G7332" t="str">
        <f t="shared" si="312"/>
        <v>{"AttrType":"Time","Value":4}</v>
      </c>
    </row>
    <row r="7333" spans="1:7">
      <c r="A7333">
        <v>17329</v>
      </c>
      <c r="B7333" t="s">
        <v>33</v>
      </c>
      <c r="C7333" t="s">
        <v>34</v>
      </c>
      <c r="D7333">
        <f t="shared" si="310"/>
        <v>329</v>
      </c>
      <c r="F7333">
        <f t="shared" si="311"/>
        <v>4</v>
      </c>
      <c r="G7333" t="str">
        <f t="shared" si="312"/>
        <v>{"AttrType":"Time","Value":4}</v>
      </c>
    </row>
    <row r="7334" spans="1:7">
      <c r="A7334">
        <v>17330</v>
      </c>
      <c r="B7334" t="s">
        <v>33</v>
      </c>
      <c r="C7334" t="s">
        <v>34</v>
      </c>
      <c r="D7334">
        <f t="shared" si="310"/>
        <v>330</v>
      </c>
      <c r="F7334">
        <f t="shared" si="311"/>
        <v>4</v>
      </c>
      <c r="G7334" t="str">
        <f t="shared" si="312"/>
        <v>{"AttrType":"Time","Value":4}</v>
      </c>
    </row>
    <row r="7335" spans="1:7">
      <c r="A7335">
        <v>17331</v>
      </c>
      <c r="B7335" t="s">
        <v>33</v>
      </c>
      <c r="C7335" t="s">
        <v>34</v>
      </c>
      <c r="D7335">
        <f t="shared" si="310"/>
        <v>331</v>
      </c>
      <c r="F7335">
        <f t="shared" si="311"/>
        <v>4</v>
      </c>
      <c r="G7335" t="str">
        <f t="shared" si="312"/>
        <v>{"AttrType":"Time","Value":4}</v>
      </c>
    </row>
    <row r="7336" spans="1:7">
      <c r="A7336">
        <v>17332</v>
      </c>
      <c r="B7336" t="s">
        <v>33</v>
      </c>
      <c r="C7336" t="s">
        <v>34</v>
      </c>
      <c r="D7336">
        <f t="shared" si="310"/>
        <v>332</v>
      </c>
      <c r="F7336">
        <f t="shared" si="311"/>
        <v>4</v>
      </c>
      <c r="G7336" t="str">
        <f t="shared" si="312"/>
        <v>{"AttrType":"Time","Value":4}</v>
      </c>
    </row>
    <row r="7337" spans="1:7">
      <c r="A7337">
        <v>17333</v>
      </c>
      <c r="B7337" t="s">
        <v>33</v>
      </c>
      <c r="C7337" t="s">
        <v>34</v>
      </c>
      <c r="D7337">
        <f t="shared" si="310"/>
        <v>333</v>
      </c>
      <c r="F7337">
        <f t="shared" si="311"/>
        <v>4</v>
      </c>
      <c r="G7337" t="str">
        <f t="shared" si="312"/>
        <v>{"AttrType":"Time","Value":4}</v>
      </c>
    </row>
    <row r="7338" spans="1:7">
      <c r="A7338">
        <v>17334</v>
      </c>
      <c r="B7338" t="s">
        <v>33</v>
      </c>
      <c r="C7338" t="s">
        <v>34</v>
      </c>
      <c r="D7338">
        <f t="shared" si="310"/>
        <v>334</v>
      </c>
      <c r="F7338">
        <f t="shared" si="311"/>
        <v>4</v>
      </c>
      <c r="G7338" t="str">
        <f t="shared" si="312"/>
        <v>{"AttrType":"Time","Value":4}</v>
      </c>
    </row>
    <row r="7339" spans="1:7">
      <c r="A7339">
        <v>17335</v>
      </c>
      <c r="B7339" t="s">
        <v>33</v>
      </c>
      <c r="C7339" t="s">
        <v>34</v>
      </c>
      <c r="D7339">
        <f t="shared" si="310"/>
        <v>335</v>
      </c>
      <c r="F7339">
        <f t="shared" si="311"/>
        <v>4</v>
      </c>
      <c r="G7339" t="str">
        <f t="shared" si="312"/>
        <v>{"AttrType":"Time","Value":4}</v>
      </c>
    </row>
    <row r="7340" spans="1:7">
      <c r="A7340">
        <v>17336</v>
      </c>
      <c r="B7340" t="s">
        <v>33</v>
      </c>
      <c r="C7340" t="s">
        <v>34</v>
      </c>
      <c r="D7340">
        <f t="shared" si="310"/>
        <v>336</v>
      </c>
      <c r="F7340">
        <f t="shared" si="311"/>
        <v>4</v>
      </c>
      <c r="G7340" t="str">
        <f t="shared" si="312"/>
        <v>{"AttrType":"Time","Value":4}</v>
      </c>
    </row>
    <row r="7341" spans="1:7">
      <c r="A7341">
        <v>17337</v>
      </c>
      <c r="B7341" t="s">
        <v>33</v>
      </c>
      <c r="C7341" t="s">
        <v>34</v>
      </c>
      <c r="D7341">
        <f t="shared" ref="D7341:D7404" si="313">D6341</f>
        <v>337</v>
      </c>
      <c r="F7341">
        <f t="shared" si="311"/>
        <v>4</v>
      </c>
      <c r="G7341" t="str">
        <f t="shared" si="312"/>
        <v>{"AttrType":"Time","Value":4}</v>
      </c>
    </row>
    <row r="7342" spans="1:7">
      <c r="A7342">
        <v>17338</v>
      </c>
      <c r="B7342" t="s">
        <v>33</v>
      </c>
      <c r="C7342" t="s">
        <v>34</v>
      </c>
      <c r="D7342">
        <f t="shared" si="313"/>
        <v>338</v>
      </c>
      <c r="F7342">
        <f t="shared" ref="F7342:F7405" si="314">F6342</f>
        <v>4</v>
      </c>
      <c r="G7342" t="str">
        <f t="shared" si="312"/>
        <v>{"AttrType":"Time","Value":4}</v>
      </c>
    </row>
    <row r="7343" spans="1:7">
      <c r="A7343">
        <v>17339</v>
      </c>
      <c r="B7343" t="s">
        <v>33</v>
      </c>
      <c r="C7343" t="s">
        <v>34</v>
      </c>
      <c r="D7343">
        <f t="shared" si="313"/>
        <v>339</v>
      </c>
      <c r="F7343">
        <f t="shared" si="314"/>
        <v>4</v>
      </c>
      <c r="G7343" t="str">
        <f t="shared" si="312"/>
        <v>{"AttrType":"Time","Value":4}</v>
      </c>
    </row>
    <row r="7344" spans="1:7">
      <c r="A7344">
        <v>17340</v>
      </c>
      <c r="B7344" t="s">
        <v>33</v>
      </c>
      <c r="C7344" t="s">
        <v>34</v>
      </c>
      <c r="D7344">
        <f t="shared" si="313"/>
        <v>340</v>
      </c>
      <c r="F7344">
        <f t="shared" si="314"/>
        <v>4</v>
      </c>
      <c r="G7344" t="str">
        <f t="shared" si="312"/>
        <v>{"AttrType":"Time","Value":4}</v>
      </c>
    </row>
    <row r="7345" spans="1:7">
      <c r="A7345">
        <v>17341</v>
      </c>
      <c r="B7345" t="s">
        <v>33</v>
      </c>
      <c r="C7345" t="s">
        <v>34</v>
      </c>
      <c r="D7345">
        <f t="shared" si="313"/>
        <v>341</v>
      </c>
      <c r="F7345">
        <f t="shared" si="314"/>
        <v>4</v>
      </c>
      <c r="G7345" t="str">
        <f t="shared" si="312"/>
        <v>{"AttrType":"Time","Value":4}</v>
      </c>
    </row>
    <row r="7346" spans="1:7">
      <c r="A7346">
        <v>17342</v>
      </c>
      <c r="B7346" t="s">
        <v>33</v>
      </c>
      <c r="C7346" t="s">
        <v>34</v>
      </c>
      <c r="D7346">
        <f t="shared" si="313"/>
        <v>342</v>
      </c>
      <c r="F7346">
        <f t="shared" si="314"/>
        <v>4</v>
      </c>
      <c r="G7346" t="str">
        <f t="shared" si="312"/>
        <v>{"AttrType":"Time","Value":4}</v>
      </c>
    </row>
    <row r="7347" spans="1:7">
      <c r="A7347">
        <v>17343</v>
      </c>
      <c r="B7347" t="s">
        <v>33</v>
      </c>
      <c r="C7347" t="s">
        <v>34</v>
      </c>
      <c r="D7347">
        <f t="shared" si="313"/>
        <v>343</v>
      </c>
      <c r="F7347">
        <f t="shared" si="314"/>
        <v>4</v>
      </c>
      <c r="G7347" t="str">
        <f t="shared" si="312"/>
        <v>{"AttrType":"Time","Value":4}</v>
      </c>
    </row>
    <row r="7348" spans="1:7">
      <c r="A7348">
        <v>17344</v>
      </c>
      <c r="B7348" t="s">
        <v>33</v>
      </c>
      <c r="C7348" t="s">
        <v>34</v>
      </c>
      <c r="D7348">
        <f t="shared" si="313"/>
        <v>344</v>
      </c>
      <c r="F7348">
        <f t="shared" si="314"/>
        <v>4</v>
      </c>
      <c r="G7348" t="str">
        <f t="shared" si="312"/>
        <v>{"AttrType":"Time","Value":4}</v>
      </c>
    </row>
    <row r="7349" spans="1:7">
      <c r="A7349">
        <v>17345</v>
      </c>
      <c r="B7349" t="s">
        <v>33</v>
      </c>
      <c r="C7349" t="s">
        <v>34</v>
      </c>
      <c r="D7349">
        <f t="shared" si="313"/>
        <v>345</v>
      </c>
      <c r="F7349">
        <f t="shared" si="314"/>
        <v>4</v>
      </c>
      <c r="G7349" t="str">
        <f t="shared" si="312"/>
        <v>{"AttrType":"Time","Value":4}</v>
      </c>
    </row>
    <row r="7350" spans="1:7">
      <c r="A7350">
        <v>17346</v>
      </c>
      <c r="B7350" t="s">
        <v>33</v>
      </c>
      <c r="C7350" t="s">
        <v>34</v>
      </c>
      <c r="D7350">
        <f t="shared" si="313"/>
        <v>346</v>
      </c>
      <c r="F7350">
        <f t="shared" si="314"/>
        <v>4</v>
      </c>
      <c r="G7350" t="str">
        <f t="shared" si="312"/>
        <v>{"AttrType":"Time","Value":4}</v>
      </c>
    </row>
    <row r="7351" spans="1:7">
      <c r="A7351">
        <v>17347</v>
      </c>
      <c r="B7351" t="s">
        <v>33</v>
      </c>
      <c r="C7351" t="s">
        <v>34</v>
      </c>
      <c r="D7351">
        <f t="shared" si="313"/>
        <v>347</v>
      </c>
      <c r="F7351">
        <f t="shared" si="314"/>
        <v>4</v>
      </c>
      <c r="G7351" t="str">
        <f t="shared" si="312"/>
        <v>{"AttrType":"Time","Value":4}</v>
      </c>
    </row>
    <row r="7352" spans="1:7">
      <c r="A7352">
        <v>17348</v>
      </c>
      <c r="B7352" t="s">
        <v>33</v>
      </c>
      <c r="C7352" t="s">
        <v>34</v>
      </c>
      <c r="D7352">
        <f t="shared" si="313"/>
        <v>348</v>
      </c>
      <c r="F7352">
        <f t="shared" si="314"/>
        <v>4</v>
      </c>
      <c r="G7352" t="str">
        <f t="shared" si="312"/>
        <v>{"AttrType":"Time","Value":4}</v>
      </c>
    </row>
    <row r="7353" spans="1:7">
      <c r="A7353">
        <v>17349</v>
      </c>
      <c r="B7353" t="s">
        <v>33</v>
      </c>
      <c r="C7353" t="s">
        <v>34</v>
      </c>
      <c r="D7353">
        <f t="shared" si="313"/>
        <v>349</v>
      </c>
      <c r="F7353">
        <f t="shared" si="314"/>
        <v>4</v>
      </c>
      <c r="G7353" t="str">
        <f t="shared" si="312"/>
        <v>{"AttrType":"Time","Value":4}</v>
      </c>
    </row>
    <row r="7354" spans="1:7">
      <c r="A7354">
        <v>17350</v>
      </c>
      <c r="B7354" t="s">
        <v>33</v>
      </c>
      <c r="C7354" t="s">
        <v>34</v>
      </c>
      <c r="D7354">
        <f t="shared" si="313"/>
        <v>350</v>
      </c>
      <c r="F7354">
        <f t="shared" si="314"/>
        <v>4</v>
      </c>
      <c r="G7354" t="str">
        <f t="shared" si="312"/>
        <v>{"AttrType":"Time","Value":4}</v>
      </c>
    </row>
    <row r="7355" spans="1:7">
      <c r="A7355">
        <v>17351</v>
      </c>
      <c r="B7355" t="s">
        <v>33</v>
      </c>
      <c r="C7355" t="s">
        <v>34</v>
      </c>
      <c r="D7355">
        <f t="shared" si="313"/>
        <v>351</v>
      </c>
      <c r="F7355">
        <f t="shared" si="314"/>
        <v>4</v>
      </c>
      <c r="G7355" t="str">
        <f t="shared" si="312"/>
        <v>{"AttrType":"Time","Value":4}</v>
      </c>
    </row>
    <row r="7356" spans="1:7">
      <c r="A7356">
        <v>17352</v>
      </c>
      <c r="B7356" t="s">
        <v>33</v>
      </c>
      <c r="C7356" t="s">
        <v>34</v>
      </c>
      <c r="D7356">
        <f t="shared" si="313"/>
        <v>352</v>
      </c>
      <c r="F7356">
        <f t="shared" si="314"/>
        <v>4</v>
      </c>
      <c r="G7356" t="str">
        <f t="shared" si="312"/>
        <v>{"AttrType":"Time","Value":4}</v>
      </c>
    </row>
    <row r="7357" spans="1:7">
      <c r="A7357">
        <v>17353</v>
      </c>
      <c r="B7357" t="s">
        <v>33</v>
      </c>
      <c r="C7357" t="s">
        <v>34</v>
      </c>
      <c r="D7357">
        <f t="shared" si="313"/>
        <v>353</v>
      </c>
      <c r="F7357">
        <f t="shared" si="314"/>
        <v>4</v>
      </c>
      <c r="G7357" t="str">
        <f t="shared" si="312"/>
        <v>{"AttrType":"Time","Value":4}</v>
      </c>
    </row>
    <row r="7358" spans="1:7">
      <c r="A7358">
        <v>17354</v>
      </c>
      <c r="B7358" t="s">
        <v>33</v>
      </c>
      <c r="C7358" t="s">
        <v>34</v>
      </c>
      <c r="D7358">
        <f t="shared" si="313"/>
        <v>354</v>
      </c>
      <c r="F7358">
        <f t="shared" si="314"/>
        <v>4</v>
      </c>
      <c r="G7358" t="str">
        <f t="shared" si="312"/>
        <v>{"AttrType":"Time","Value":4}</v>
      </c>
    </row>
    <row r="7359" spans="1:7">
      <c r="A7359">
        <v>17355</v>
      </c>
      <c r="B7359" t="s">
        <v>33</v>
      </c>
      <c r="C7359" t="s">
        <v>34</v>
      </c>
      <c r="D7359">
        <f t="shared" si="313"/>
        <v>355</v>
      </c>
      <c r="F7359">
        <f t="shared" si="314"/>
        <v>4</v>
      </c>
      <c r="G7359" t="str">
        <f t="shared" si="312"/>
        <v>{"AttrType":"Time","Value":4}</v>
      </c>
    </row>
    <row r="7360" spans="1:7">
      <c r="A7360">
        <v>17356</v>
      </c>
      <c r="B7360" t="s">
        <v>33</v>
      </c>
      <c r="C7360" t="s">
        <v>34</v>
      </c>
      <c r="D7360">
        <f t="shared" si="313"/>
        <v>356</v>
      </c>
      <c r="F7360">
        <f t="shared" si="314"/>
        <v>4</v>
      </c>
      <c r="G7360" t="str">
        <f t="shared" si="312"/>
        <v>{"AttrType":"Time","Value":4}</v>
      </c>
    </row>
    <row r="7361" spans="1:7">
      <c r="A7361">
        <v>17357</v>
      </c>
      <c r="B7361" t="s">
        <v>33</v>
      </c>
      <c r="C7361" t="s">
        <v>34</v>
      </c>
      <c r="D7361">
        <f t="shared" si="313"/>
        <v>357</v>
      </c>
      <c r="F7361">
        <f t="shared" si="314"/>
        <v>4</v>
      </c>
      <c r="G7361" t="str">
        <f t="shared" si="312"/>
        <v>{"AttrType":"Time","Value":4}</v>
      </c>
    </row>
    <row r="7362" spans="1:7">
      <c r="A7362">
        <v>17358</v>
      </c>
      <c r="B7362" t="s">
        <v>33</v>
      </c>
      <c r="C7362" t="s">
        <v>34</v>
      </c>
      <c r="D7362">
        <f t="shared" si="313"/>
        <v>358</v>
      </c>
      <c r="F7362">
        <f t="shared" si="314"/>
        <v>4</v>
      </c>
      <c r="G7362" t="str">
        <f t="shared" si="312"/>
        <v>{"AttrType":"Time","Value":4}</v>
      </c>
    </row>
    <row r="7363" spans="1:7">
      <c r="A7363">
        <v>17359</v>
      </c>
      <c r="B7363" t="s">
        <v>33</v>
      </c>
      <c r="C7363" t="s">
        <v>34</v>
      </c>
      <c r="D7363">
        <f t="shared" si="313"/>
        <v>359</v>
      </c>
      <c r="F7363">
        <f t="shared" si="314"/>
        <v>4</v>
      </c>
      <c r="G7363" t="str">
        <f t="shared" si="312"/>
        <v>{"AttrType":"Time","Value":4}</v>
      </c>
    </row>
    <row r="7364" spans="1:7">
      <c r="A7364">
        <v>17360</v>
      </c>
      <c r="B7364" t="s">
        <v>33</v>
      </c>
      <c r="C7364" t="s">
        <v>34</v>
      </c>
      <c r="D7364">
        <f t="shared" si="313"/>
        <v>360</v>
      </c>
      <c r="F7364">
        <f t="shared" si="314"/>
        <v>4</v>
      </c>
      <c r="G7364" t="str">
        <f t="shared" si="312"/>
        <v>{"AttrType":"Time","Value":4}</v>
      </c>
    </row>
    <row r="7365" spans="1:7">
      <c r="A7365">
        <v>17361</v>
      </c>
      <c r="B7365" t="s">
        <v>33</v>
      </c>
      <c r="C7365" t="s">
        <v>34</v>
      </c>
      <c r="D7365">
        <f t="shared" si="313"/>
        <v>361</v>
      </c>
      <c r="F7365">
        <f t="shared" si="314"/>
        <v>4</v>
      </c>
      <c r="G7365" t="str">
        <f t="shared" si="312"/>
        <v>{"AttrType":"Time","Value":4}</v>
      </c>
    </row>
    <row r="7366" spans="1:7">
      <c r="A7366">
        <v>17362</v>
      </c>
      <c r="B7366" t="s">
        <v>33</v>
      </c>
      <c r="C7366" t="s">
        <v>34</v>
      </c>
      <c r="D7366">
        <f t="shared" si="313"/>
        <v>362</v>
      </c>
      <c r="F7366">
        <f t="shared" si="314"/>
        <v>4</v>
      </c>
      <c r="G7366" t="str">
        <f t="shared" ref="G7366:G7429" si="315">$M$2&amp;F7366&amp;$N$2</f>
        <v>{"AttrType":"Time","Value":4}</v>
      </c>
    </row>
    <row r="7367" spans="1:7">
      <c r="A7367">
        <v>17363</v>
      </c>
      <c r="B7367" t="s">
        <v>33</v>
      </c>
      <c r="C7367" t="s">
        <v>34</v>
      </c>
      <c r="D7367">
        <f t="shared" si="313"/>
        <v>363</v>
      </c>
      <c r="F7367">
        <f t="shared" si="314"/>
        <v>4</v>
      </c>
      <c r="G7367" t="str">
        <f t="shared" si="315"/>
        <v>{"AttrType":"Time","Value":4}</v>
      </c>
    </row>
    <row r="7368" spans="1:7">
      <c r="A7368">
        <v>17364</v>
      </c>
      <c r="B7368" t="s">
        <v>33</v>
      </c>
      <c r="C7368" t="s">
        <v>34</v>
      </c>
      <c r="D7368">
        <f t="shared" si="313"/>
        <v>364</v>
      </c>
      <c r="F7368">
        <f t="shared" si="314"/>
        <v>4</v>
      </c>
      <c r="G7368" t="str">
        <f t="shared" si="315"/>
        <v>{"AttrType":"Time","Value":4}</v>
      </c>
    </row>
    <row r="7369" spans="1:7">
      <c r="A7369">
        <v>17365</v>
      </c>
      <c r="B7369" t="s">
        <v>33</v>
      </c>
      <c r="C7369" t="s">
        <v>34</v>
      </c>
      <c r="D7369">
        <f t="shared" si="313"/>
        <v>365</v>
      </c>
      <c r="F7369">
        <f t="shared" si="314"/>
        <v>4</v>
      </c>
      <c r="G7369" t="str">
        <f t="shared" si="315"/>
        <v>{"AttrType":"Time","Value":4}</v>
      </c>
    </row>
    <row r="7370" spans="1:7">
      <c r="A7370">
        <v>17366</v>
      </c>
      <c r="B7370" t="s">
        <v>33</v>
      </c>
      <c r="C7370" t="s">
        <v>34</v>
      </c>
      <c r="D7370">
        <f t="shared" si="313"/>
        <v>366</v>
      </c>
      <c r="F7370">
        <f t="shared" si="314"/>
        <v>4</v>
      </c>
      <c r="G7370" t="str">
        <f t="shared" si="315"/>
        <v>{"AttrType":"Time","Value":4}</v>
      </c>
    </row>
    <row r="7371" spans="1:7">
      <c r="A7371">
        <v>17367</v>
      </c>
      <c r="B7371" t="s">
        <v>33</v>
      </c>
      <c r="C7371" t="s">
        <v>34</v>
      </c>
      <c r="D7371">
        <f t="shared" si="313"/>
        <v>367</v>
      </c>
      <c r="F7371">
        <f t="shared" si="314"/>
        <v>4</v>
      </c>
      <c r="G7371" t="str">
        <f t="shared" si="315"/>
        <v>{"AttrType":"Time","Value":4}</v>
      </c>
    </row>
    <row r="7372" spans="1:7">
      <c r="A7372">
        <v>17368</v>
      </c>
      <c r="B7372" t="s">
        <v>33</v>
      </c>
      <c r="C7372" t="s">
        <v>34</v>
      </c>
      <c r="D7372">
        <f t="shared" si="313"/>
        <v>368</v>
      </c>
      <c r="F7372">
        <f t="shared" si="314"/>
        <v>4</v>
      </c>
      <c r="G7372" t="str">
        <f t="shared" si="315"/>
        <v>{"AttrType":"Time","Value":4}</v>
      </c>
    </row>
    <row r="7373" spans="1:7">
      <c r="A7373">
        <v>17369</v>
      </c>
      <c r="B7373" t="s">
        <v>33</v>
      </c>
      <c r="C7373" t="s">
        <v>34</v>
      </c>
      <c r="D7373">
        <f t="shared" si="313"/>
        <v>369</v>
      </c>
      <c r="F7373">
        <f t="shared" si="314"/>
        <v>4</v>
      </c>
      <c r="G7373" t="str">
        <f t="shared" si="315"/>
        <v>{"AttrType":"Time","Value":4}</v>
      </c>
    </row>
    <row r="7374" spans="1:7">
      <c r="A7374">
        <v>17370</v>
      </c>
      <c r="B7374" t="s">
        <v>33</v>
      </c>
      <c r="C7374" t="s">
        <v>34</v>
      </c>
      <c r="D7374">
        <f t="shared" si="313"/>
        <v>370</v>
      </c>
      <c r="F7374">
        <f t="shared" si="314"/>
        <v>4</v>
      </c>
      <c r="G7374" t="str">
        <f t="shared" si="315"/>
        <v>{"AttrType":"Time","Value":4}</v>
      </c>
    </row>
    <row r="7375" spans="1:7">
      <c r="A7375">
        <v>17371</v>
      </c>
      <c r="B7375" t="s">
        <v>33</v>
      </c>
      <c r="C7375" t="s">
        <v>34</v>
      </c>
      <c r="D7375">
        <f t="shared" si="313"/>
        <v>371</v>
      </c>
      <c r="F7375">
        <f t="shared" si="314"/>
        <v>4</v>
      </c>
      <c r="G7375" t="str">
        <f t="shared" si="315"/>
        <v>{"AttrType":"Time","Value":4}</v>
      </c>
    </row>
    <row r="7376" spans="1:7">
      <c r="A7376">
        <v>17372</v>
      </c>
      <c r="B7376" t="s">
        <v>33</v>
      </c>
      <c r="C7376" t="s">
        <v>34</v>
      </c>
      <c r="D7376">
        <f t="shared" si="313"/>
        <v>372</v>
      </c>
      <c r="F7376">
        <f t="shared" si="314"/>
        <v>4</v>
      </c>
      <c r="G7376" t="str">
        <f t="shared" si="315"/>
        <v>{"AttrType":"Time","Value":4}</v>
      </c>
    </row>
    <row r="7377" spans="1:7">
      <c r="A7377">
        <v>17373</v>
      </c>
      <c r="B7377" t="s">
        <v>33</v>
      </c>
      <c r="C7377" t="s">
        <v>34</v>
      </c>
      <c r="D7377">
        <f t="shared" si="313"/>
        <v>373</v>
      </c>
      <c r="F7377">
        <f t="shared" si="314"/>
        <v>4</v>
      </c>
      <c r="G7377" t="str">
        <f t="shared" si="315"/>
        <v>{"AttrType":"Time","Value":4}</v>
      </c>
    </row>
    <row r="7378" spans="1:7">
      <c r="A7378">
        <v>17374</v>
      </c>
      <c r="B7378" t="s">
        <v>33</v>
      </c>
      <c r="C7378" t="s">
        <v>34</v>
      </c>
      <c r="D7378">
        <f t="shared" si="313"/>
        <v>374</v>
      </c>
      <c r="F7378">
        <f t="shared" si="314"/>
        <v>4</v>
      </c>
      <c r="G7378" t="str">
        <f t="shared" si="315"/>
        <v>{"AttrType":"Time","Value":4}</v>
      </c>
    </row>
    <row r="7379" spans="1:7">
      <c r="A7379">
        <v>17375</v>
      </c>
      <c r="B7379" t="s">
        <v>33</v>
      </c>
      <c r="C7379" t="s">
        <v>34</v>
      </c>
      <c r="D7379">
        <f t="shared" si="313"/>
        <v>375</v>
      </c>
      <c r="F7379">
        <f t="shared" si="314"/>
        <v>4</v>
      </c>
      <c r="G7379" t="str">
        <f t="shared" si="315"/>
        <v>{"AttrType":"Time","Value":4}</v>
      </c>
    </row>
    <row r="7380" spans="1:7">
      <c r="A7380">
        <v>17376</v>
      </c>
      <c r="B7380" t="s">
        <v>33</v>
      </c>
      <c r="C7380" t="s">
        <v>34</v>
      </c>
      <c r="D7380">
        <f t="shared" si="313"/>
        <v>376</v>
      </c>
      <c r="F7380">
        <f t="shared" si="314"/>
        <v>4</v>
      </c>
      <c r="G7380" t="str">
        <f t="shared" si="315"/>
        <v>{"AttrType":"Time","Value":4}</v>
      </c>
    </row>
    <row r="7381" spans="1:7">
      <c r="A7381">
        <v>17377</v>
      </c>
      <c r="B7381" t="s">
        <v>33</v>
      </c>
      <c r="C7381" t="s">
        <v>34</v>
      </c>
      <c r="D7381">
        <f t="shared" si="313"/>
        <v>377</v>
      </c>
      <c r="F7381">
        <f t="shared" si="314"/>
        <v>4</v>
      </c>
      <c r="G7381" t="str">
        <f t="shared" si="315"/>
        <v>{"AttrType":"Time","Value":4}</v>
      </c>
    </row>
    <row r="7382" spans="1:7">
      <c r="A7382">
        <v>17378</v>
      </c>
      <c r="B7382" t="s">
        <v>33</v>
      </c>
      <c r="C7382" t="s">
        <v>34</v>
      </c>
      <c r="D7382">
        <f t="shared" si="313"/>
        <v>378</v>
      </c>
      <c r="F7382">
        <f t="shared" si="314"/>
        <v>4</v>
      </c>
      <c r="G7382" t="str">
        <f t="shared" si="315"/>
        <v>{"AttrType":"Time","Value":4}</v>
      </c>
    </row>
    <row r="7383" spans="1:7">
      <c r="A7383">
        <v>17379</v>
      </c>
      <c r="B7383" t="s">
        <v>33</v>
      </c>
      <c r="C7383" t="s">
        <v>34</v>
      </c>
      <c r="D7383">
        <f t="shared" si="313"/>
        <v>379</v>
      </c>
      <c r="F7383">
        <f t="shared" si="314"/>
        <v>4</v>
      </c>
      <c r="G7383" t="str">
        <f t="shared" si="315"/>
        <v>{"AttrType":"Time","Value":4}</v>
      </c>
    </row>
    <row r="7384" spans="1:7">
      <c r="A7384">
        <v>17380</v>
      </c>
      <c r="B7384" t="s">
        <v>33</v>
      </c>
      <c r="C7384" t="s">
        <v>34</v>
      </c>
      <c r="D7384">
        <f t="shared" si="313"/>
        <v>380</v>
      </c>
      <c r="F7384">
        <f t="shared" si="314"/>
        <v>4</v>
      </c>
      <c r="G7384" t="str">
        <f t="shared" si="315"/>
        <v>{"AttrType":"Time","Value":4}</v>
      </c>
    </row>
    <row r="7385" spans="1:7">
      <c r="A7385">
        <v>17381</v>
      </c>
      <c r="B7385" t="s">
        <v>33</v>
      </c>
      <c r="C7385" t="s">
        <v>34</v>
      </c>
      <c r="D7385">
        <f t="shared" si="313"/>
        <v>381</v>
      </c>
      <c r="F7385">
        <f t="shared" si="314"/>
        <v>4</v>
      </c>
      <c r="G7385" t="str">
        <f t="shared" si="315"/>
        <v>{"AttrType":"Time","Value":4}</v>
      </c>
    </row>
    <row r="7386" spans="1:7">
      <c r="A7386">
        <v>17382</v>
      </c>
      <c r="B7386" t="s">
        <v>33</v>
      </c>
      <c r="C7386" t="s">
        <v>34</v>
      </c>
      <c r="D7386">
        <f t="shared" si="313"/>
        <v>382</v>
      </c>
      <c r="F7386">
        <f t="shared" si="314"/>
        <v>4</v>
      </c>
      <c r="G7386" t="str">
        <f t="shared" si="315"/>
        <v>{"AttrType":"Time","Value":4}</v>
      </c>
    </row>
    <row r="7387" spans="1:7">
      <c r="A7387">
        <v>17383</v>
      </c>
      <c r="B7387" t="s">
        <v>33</v>
      </c>
      <c r="C7387" t="s">
        <v>34</v>
      </c>
      <c r="D7387">
        <f t="shared" si="313"/>
        <v>383</v>
      </c>
      <c r="F7387">
        <f t="shared" si="314"/>
        <v>4</v>
      </c>
      <c r="G7387" t="str">
        <f t="shared" si="315"/>
        <v>{"AttrType":"Time","Value":4}</v>
      </c>
    </row>
    <row r="7388" spans="1:7">
      <c r="A7388">
        <v>17384</v>
      </c>
      <c r="B7388" t="s">
        <v>33</v>
      </c>
      <c r="C7388" t="s">
        <v>34</v>
      </c>
      <c r="D7388">
        <f t="shared" si="313"/>
        <v>384</v>
      </c>
      <c r="F7388">
        <f t="shared" si="314"/>
        <v>4</v>
      </c>
      <c r="G7388" t="str">
        <f t="shared" si="315"/>
        <v>{"AttrType":"Time","Value":4}</v>
      </c>
    </row>
    <row r="7389" spans="1:7">
      <c r="A7389">
        <v>17385</v>
      </c>
      <c r="B7389" t="s">
        <v>33</v>
      </c>
      <c r="C7389" t="s">
        <v>34</v>
      </c>
      <c r="D7389">
        <f t="shared" si="313"/>
        <v>385</v>
      </c>
      <c r="F7389">
        <f t="shared" si="314"/>
        <v>4</v>
      </c>
      <c r="G7389" t="str">
        <f t="shared" si="315"/>
        <v>{"AttrType":"Time","Value":4}</v>
      </c>
    </row>
    <row r="7390" spans="1:7">
      <c r="A7390">
        <v>17386</v>
      </c>
      <c r="B7390" t="s">
        <v>33</v>
      </c>
      <c r="C7390" t="s">
        <v>34</v>
      </c>
      <c r="D7390">
        <f t="shared" si="313"/>
        <v>386</v>
      </c>
      <c r="F7390">
        <f t="shared" si="314"/>
        <v>4</v>
      </c>
      <c r="G7390" t="str">
        <f t="shared" si="315"/>
        <v>{"AttrType":"Time","Value":4}</v>
      </c>
    </row>
    <row r="7391" spans="1:7">
      <c r="A7391">
        <v>17387</v>
      </c>
      <c r="B7391" t="s">
        <v>33</v>
      </c>
      <c r="C7391" t="s">
        <v>34</v>
      </c>
      <c r="D7391">
        <f t="shared" si="313"/>
        <v>387</v>
      </c>
      <c r="F7391">
        <f t="shared" si="314"/>
        <v>4</v>
      </c>
      <c r="G7391" t="str">
        <f t="shared" si="315"/>
        <v>{"AttrType":"Time","Value":4}</v>
      </c>
    </row>
    <row r="7392" spans="1:7">
      <c r="A7392">
        <v>17388</v>
      </c>
      <c r="B7392" t="s">
        <v>33</v>
      </c>
      <c r="C7392" t="s">
        <v>34</v>
      </c>
      <c r="D7392">
        <f t="shared" si="313"/>
        <v>388</v>
      </c>
      <c r="F7392">
        <f t="shared" si="314"/>
        <v>4</v>
      </c>
      <c r="G7392" t="str">
        <f t="shared" si="315"/>
        <v>{"AttrType":"Time","Value":4}</v>
      </c>
    </row>
    <row r="7393" spans="1:7">
      <c r="A7393">
        <v>17389</v>
      </c>
      <c r="B7393" t="s">
        <v>33</v>
      </c>
      <c r="C7393" t="s">
        <v>34</v>
      </c>
      <c r="D7393">
        <f t="shared" si="313"/>
        <v>389</v>
      </c>
      <c r="F7393">
        <f t="shared" si="314"/>
        <v>4</v>
      </c>
      <c r="G7393" t="str">
        <f t="shared" si="315"/>
        <v>{"AttrType":"Time","Value":4}</v>
      </c>
    </row>
    <row r="7394" spans="1:7">
      <c r="A7394">
        <v>17390</v>
      </c>
      <c r="B7394" t="s">
        <v>33</v>
      </c>
      <c r="C7394" t="s">
        <v>34</v>
      </c>
      <c r="D7394">
        <f t="shared" si="313"/>
        <v>390</v>
      </c>
      <c r="F7394">
        <f t="shared" si="314"/>
        <v>4</v>
      </c>
      <c r="G7394" t="str">
        <f t="shared" si="315"/>
        <v>{"AttrType":"Time","Value":4}</v>
      </c>
    </row>
    <row r="7395" spans="1:7">
      <c r="A7395">
        <v>17391</v>
      </c>
      <c r="B7395" t="s">
        <v>33</v>
      </c>
      <c r="C7395" t="s">
        <v>34</v>
      </c>
      <c r="D7395">
        <f t="shared" si="313"/>
        <v>391</v>
      </c>
      <c r="F7395">
        <f t="shared" si="314"/>
        <v>4</v>
      </c>
      <c r="G7395" t="str">
        <f t="shared" si="315"/>
        <v>{"AttrType":"Time","Value":4}</v>
      </c>
    </row>
    <row r="7396" spans="1:7">
      <c r="A7396">
        <v>17392</v>
      </c>
      <c r="B7396" t="s">
        <v>33</v>
      </c>
      <c r="C7396" t="s">
        <v>34</v>
      </c>
      <c r="D7396">
        <f t="shared" si="313"/>
        <v>392</v>
      </c>
      <c r="F7396">
        <f t="shared" si="314"/>
        <v>4</v>
      </c>
      <c r="G7396" t="str">
        <f t="shared" si="315"/>
        <v>{"AttrType":"Time","Value":4}</v>
      </c>
    </row>
    <row r="7397" spans="1:7">
      <c r="A7397">
        <v>17393</v>
      </c>
      <c r="B7397" t="s">
        <v>33</v>
      </c>
      <c r="C7397" t="s">
        <v>34</v>
      </c>
      <c r="D7397">
        <f t="shared" si="313"/>
        <v>393</v>
      </c>
      <c r="F7397">
        <f t="shared" si="314"/>
        <v>4</v>
      </c>
      <c r="G7397" t="str">
        <f t="shared" si="315"/>
        <v>{"AttrType":"Time","Value":4}</v>
      </c>
    </row>
    <row r="7398" spans="1:7">
      <c r="A7398">
        <v>17394</v>
      </c>
      <c r="B7398" t="s">
        <v>33</v>
      </c>
      <c r="C7398" t="s">
        <v>34</v>
      </c>
      <c r="D7398">
        <f t="shared" si="313"/>
        <v>394</v>
      </c>
      <c r="F7398">
        <f t="shared" si="314"/>
        <v>4</v>
      </c>
      <c r="G7398" t="str">
        <f t="shared" si="315"/>
        <v>{"AttrType":"Time","Value":4}</v>
      </c>
    </row>
    <row r="7399" spans="1:7">
      <c r="A7399">
        <v>17395</v>
      </c>
      <c r="B7399" t="s">
        <v>33</v>
      </c>
      <c r="C7399" t="s">
        <v>34</v>
      </c>
      <c r="D7399">
        <f t="shared" si="313"/>
        <v>395</v>
      </c>
      <c r="F7399">
        <f t="shared" si="314"/>
        <v>4</v>
      </c>
      <c r="G7399" t="str">
        <f t="shared" si="315"/>
        <v>{"AttrType":"Time","Value":4}</v>
      </c>
    </row>
    <row r="7400" spans="1:7">
      <c r="A7400">
        <v>17396</v>
      </c>
      <c r="B7400" t="s">
        <v>33</v>
      </c>
      <c r="C7400" t="s">
        <v>34</v>
      </c>
      <c r="D7400">
        <f t="shared" si="313"/>
        <v>396</v>
      </c>
      <c r="F7400">
        <f t="shared" si="314"/>
        <v>4</v>
      </c>
      <c r="G7400" t="str">
        <f t="shared" si="315"/>
        <v>{"AttrType":"Time","Value":4}</v>
      </c>
    </row>
    <row r="7401" spans="1:7">
      <c r="A7401">
        <v>17397</v>
      </c>
      <c r="B7401" t="s">
        <v>33</v>
      </c>
      <c r="C7401" t="s">
        <v>34</v>
      </c>
      <c r="D7401">
        <f t="shared" si="313"/>
        <v>397</v>
      </c>
      <c r="F7401">
        <f t="shared" si="314"/>
        <v>4</v>
      </c>
      <c r="G7401" t="str">
        <f t="shared" si="315"/>
        <v>{"AttrType":"Time","Value":4}</v>
      </c>
    </row>
    <row r="7402" spans="1:7">
      <c r="A7402">
        <v>17398</v>
      </c>
      <c r="B7402" t="s">
        <v>33</v>
      </c>
      <c r="C7402" t="s">
        <v>34</v>
      </c>
      <c r="D7402">
        <f t="shared" si="313"/>
        <v>398</v>
      </c>
      <c r="F7402">
        <f t="shared" si="314"/>
        <v>4</v>
      </c>
      <c r="G7402" t="str">
        <f t="shared" si="315"/>
        <v>{"AttrType":"Time","Value":4}</v>
      </c>
    </row>
    <row r="7403" spans="1:7">
      <c r="A7403">
        <v>17399</v>
      </c>
      <c r="B7403" t="s">
        <v>33</v>
      </c>
      <c r="C7403" t="s">
        <v>34</v>
      </c>
      <c r="D7403">
        <f t="shared" si="313"/>
        <v>399</v>
      </c>
      <c r="F7403">
        <f t="shared" si="314"/>
        <v>4</v>
      </c>
      <c r="G7403" t="str">
        <f t="shared" si="315"/>
        <v>{"AttrType":"Time","Value":4}</v>
      </c>
    </row>
    <row r="7404" spans="1:7">
      <c r="A7404">
        <v>17400</v>
      </c>
      <c r="B7404" t="s">
        <v>33</v>
      </c>
      <c r="C7404" t="s">
        <v>34</v>
      </c>
      <c r="D7404">
        <f t="shared" si="313"/>
        <v>400</v>
      </c>
      <c r="F7404">
        <f t="shared" si="314"/>
        <v>4</v>
      </c>
      <c r="G7404" t="str">
        <f t="shared" si="315"/>
        <v>{"AttrType":"Time","Value":4}</v>
      </c>
    </row>
    <row r="7405" spans="1:7">
      <c r="A7405">
        <v>17401</v>
      </c>
      <c r="B7405" t="s">
        <v>33</v>
      </c>
      <c r="C7405" t="s">
        <v>34</v>
      </c>
      <c r="D7405">
        <f t="shared" ref="D7405:D7468" si="316">D6405</f>
        <v>401</v>
      </c>
      <c r="F7405">
        <f t="shared" si="314"/>
        <v>4</v>
      </c>
      <c r="G7405" t="str">
        <f t="shared" si="315"/>
        <v>{"AttrType":"Time","Value":4}</v>
      </c>
    </row>
    <row r="7406" spans="1:7">
      <c r="A7406">
        <v>17402</v>
      </c>
      <c r="B7406" t="s">
        <v>33</v>
      </c>
      <c r="C7406" t="s">
        <v>34</v>
      </c>
      <c r="D7406">
        <f t="shared" si="316"/>
        <v>402</v>
      </c>
      <c r="F7406">
        <f t="shared" ref="F7406:F7469" si="317">F6406</f>
        <v>4</v>
      </c>
      <c r="G7406" t="str">
        <f t="shared" si="315"/>
        <v>{"AttrType":"Time","Value":4}</v>
      </c>
    </row>
    <row r="7407" spans="1:7">
      <c r="A7407">
        <v>17403</v>
      </c>
      <c r="B7407" t="s">
        <v>33</v>
      </c>
      <c r="C7407" t="s">
        <v>34</v>
      </c>
      <c r="D7407">
        <f t="shared" si="316"/>
        <v>403</v>
      </c>
      <c r="F7407">
        <f t="shared" si="317"/>
        <v>4</v>
      </c>
      <c r="G7407" t="str">
        <f t="shared" si="315"/>
        <v>{"AttrType":"Time","Value":4}</v>
      </c>
    </row>
    <row r="7408" spans="1:7">
      <c r="A7408">
        <v>17404</v>
      </c>
      <c r="B7408" t="s">
        <v>33</v>
      </c>
      <c r="C7408" t="s">
        <v>34</v>
      </c>
      <c r="D7408">
        <f t="shared" si="316"/>
        <v>404</v>
      </c>
      <c r="F7408">
        <f t="shared" si="317"/>
        <v>4</v>
      </c>
      <c r="G7408" t="str">
        <f t="shared" si="315"/>
        <v>{"AttrType":"Time","Value":4}</v>
      </c>
    </row>
    <row r="7409" spans="1:7">
      <c r="A7409">
        <v>17405</v>
      </c>
      <c r="B7409" t="s">
        <v>33</v>
      </c>
      <c r="C7409" t="s">
        <v>34</v>
      </c>
      <c r="D7409">
        <f t="shared" si="316"/>
        <v>405</v>
      </c>
      <c r="F7409">
        <f t="shared" si="317"/>
        <v>4</v>
      </c>
      <c r="G7409" t="str">
        <f t="shared" si="315"/>
        <v>{"AttrType":"Time","Value":4}</v>
      </c>
    </row>
    <row r="7410" spans="1:7">
      <c r="A7410">
        <v>17406</v>
      </c>
      <c r="B7410" t="s">
        <v>33</v>
      </c>
      <c r="C7410" t="s">
        <v>34</v>
      </c>
      <c r="D7410">
        <f t="shared" si="316"/>
        <v>406</v>
      </c>
      <c r="F7410">
        <f t="shared" si="317"/>
        <v>4</v>
      </c>
      <c r="G7410" t="str">
        <f t="shared" si="315"/>
        <v>{"AttrType":"Time","Value":4}</v>
      </c>
    </row>
    <row r="7411" spans="1:7">
      <c r="A7411">
        <v>17407</v>
      </c>
      <c r="B7411" t="s">
        <v>33</v>
      </c>
      <c r="C7411" t="s">
        <v>34</v>
      </c>
      <c r="D7411">
        <f t="shared" si="316"/>
        <v>407</v>
      </c>
      <c r="F7411">
        <f t="shared" si="317"/>
        <v>4</v>
      </c>
      <c r="G7411" t="str">
        <f t="shared" si="315"/>
        <v>{"AttrType":"Time","Value":4}</v>
      </c>
    </row>
    <row r="7412" spans="1:7">
      <c r="A7412">
        <v>17408</v>
      </c>
      <c r="B7412" t="s">
        <v>33</v>
      </c>
      <c r="C7412" t="s">
        <v>34</v>
      </c>
      <c r="D7412">
        <f t="shared" si="316"/>
        <v>408</v>
      </c>
      <c r="F7412">
        <f t="shared" si="317"/>
        <v>4</v>
      </c>
      <c r="G7412" t="str">
        <f t="shared" si="315"/>
        <v>{"AttrType":"Time","Value":4}</v>
      </c>
    </row>
    <row r="7413" spans="1:7">
      <c r="A7413">
        <v>17409</v>
      </c>
      <c r="B7413" t="s">
        <v>33</v>
      </c>
      <c r="C7413" t="s">
        <v>34</v>
      </c>
      <c r="D7413">
        <f t="shared" si="316"/>
        <v>409</v>
      </c>
      <c r="F7413">
        <f t="shared" si="317"/>
        <v>4</v>
      </c>
      <c r="G7413" t="str">
        <f t="shared" si="315"/>
        <v>{"AttrType":"Time","Value":4}</v>
      </c>
    </row>
    <row r="7414" spans="1:7">
      <c r="A7414">
        <v>17410</v>
      </c>
      <c r="B7414" t="s">
        <v>33</v>
      </c>
      <c r="C7414" t="s">
        <v>34</v>
      </c>
      <c r="D7414">
        <f t="shared" si="316"/>
        <v>410</v>
      </c>
      <c r="F7414">
        <f t="shared" si="317"/>
        <v>4</v>
      </c>
      <c r="G7414" t="str">
        <f t="shared" si="315"/>
        <v>{"AttrType":"Time","Value":4}</v>
      </c>
    </row>
    <row r="7415" spans="1:7">
      <c r="A7415">
        <v>17411</v>
      </c>
      <c r="B7415" t="s">
        <v>33</v>
      </c>
      <c r="C7415" t="s">
        <v>34</v>
      </c>
      <c r="D7415">
        <f t="shared" si="316"/>
        <v>411</v>
      </c>
      <c r="F7415">
        <f t="shared" si="317"/>
        <v>4</v>
      </c>
      <c r="G7415" t="str">
        <f t="shared" si="315"/>
        <v>{"AttrType":"Time","Value":4}</v>
      </c>
    </row>
    <row r="7416" spans="1:7">
      <c r="A7416">
        <v>17412</v>
      </c>
      <c r="B7416" t="s">
        <v>33</v>
      </c>
      <c r="C7416" t="s">
        <v>34</v>
      </c>
      <c r="D7416">
        <f t="shared" si="316"/>
        <v>412</v>
      </c>
      <c r="F7416">
        <f t="shared" si="317"/>
        <v>4</v>
      </c>
      <c r="G7416" t="str">
        <f t="shared" si="315"/>
        <v>{"AttrType":"Time","Value":4}</v>
      </c>
    </row>
    <row r="7417" spans="1:7">
      <c r="A7417">
        <v>17413</v>
      </c>
      <c r="B7417" t="s">
        <v>33</v>
      </c>
      <c r="C7417" t="s">
        <v>34</v>
      </c>
      <c r="D7417">
        <f t="shared" si="316"/>
        <v>413</v>
      </c>
      <c r="F7417">
        <f t="shared" si="317"/>
        <v>4</v>
      </c>
      <c r="G7417" t="str">
        <f t="shared" si="315"/>
        <v>{"AttrType":"Time","Value":4}</v>
      </c>
    </row>
    <row r="7418" spans="1:7">
      <c r="A7418">
        <v>17414</v>
      </c>
      <c r="B7418" t="s">
        <v>33</v>
      </c>
      <c r="C7418" t="s">
        <v>34</v>
      </c>
      <c r="D7418">
        <f t="shared" si="316"/>
        <v>414</v>
      </c>
      <c r="F7418">
        <f t="shared" si="317"/>
        <v>4</v>
      </c>
      <c r="G7418" t="str">
        <f t="shared" si="315"/>
        <v>{"AttrType":"Time","Value":4}</v>
      </c>
    </row>
    <row r="7419" spans="1:7">
      <c r="A7419">
        <v>17415</v>
      </c>
      <c r="B7419" t="s">
        <v>33</v>
      </c>
      <c r="C7419" t="s">
        <v>34</v>
      </c>
      <c r="D7419">
        <f t="shared" si="316"/>
        <v>415</v>
      </c>
      <c r="F7419">
        <f t="shared" si="317"/>
        <v>4</v>
      </c>
      <c r="G7419" t="str">
        <f t="shared" si="315"/>
        <v>{"AttrType":"Time","Value":4}</v>
      </c>
    </row>
    <row r="7420" spans="1:7">
      <c r="A7420">
        <v>17416</v>
      </c>
      <c r="B7420" t="s">
        <v>33</v>
      </c>
      <c r="C7420" t="s">
        <v>34</v>
      </c>
      <c r="D7420">
        <f t="shared" si="316"/>
        <v>416</v>
      </c>
      <c r="F7420">
        <f t="shared" si="317"/>
        <v>4</v>
      </c>
      <c r="G7420" t="str">
        <f t="shared" si="315"/>
        <v>{"AttrType":"Time","Value":4}</v>
      </c>
    </row>
    <row r="7421" spans="1:7">
      <c r="A7421">
        <v>17417</v>
      </c>
      <c r="B7421" t="s">
        <v>33</v>
      </c>
      <c r="C7421" t="s">
        <v>34</v>
      </c>
      <c r="D7421">
        <f t="shared" si="316"/>
        <v>417</v>
      </c>
      <c r="F7421">
        <f t="shared" si="317"/>
        <v>4</v>
      </c>
      <c r="G7421" t="str">
        <f t="shared" si="315"/>
        <v>{"AttrType":"Time","Value":4}</v>
      </c>
    </row>
    <row r="7422" spans="1:7">
      <c r="A7422">
        <v>17418</v>
      </c>
      <c r="B7422" t="s">
        <v>33</v>
      </c>
      <c r="C7422" t="s">
        <v>34</v>
      </c>
      <c r="D7422">
        <f t="shared" si="316"/>
        <v>418</v>
      </c>
      <c r="F7422">
        <f t="shared" si="317"/>
        <v>4</v>
      </c>
      <c r="G7422" t="str">
        <f t="shared" si="315"/>
        <v>{"AttrType":"Time","Value":4}</v>
      </c>
    </row>
    <row r="7423" spans="1:7">
      <c r="A7423">
        <v>17419</v>
      </c>
      <c r="B7423" t="s">
        <v>33</v>
      </c>
      <c r="C7423" t="s">
        <v>34</v>
      </c>
      <c r="D7423">
        <f t="shared" si="316"/>
        <v>419</v>
      </c>
      <c r="F7423">
        <f t="shared" si="317"/>
        <v>4</v>
      </c>
      <c r="G7423" t="str">
        <f t="shared" si="315"/>
        <v>{"AttrType":"Time","Value":4}</v>
      </c>
    </row>
    <row r="7424" spans="1:7">
      <c r="A7424">
        <v>17420</v>
      </c>
      <c r="B7424" t="s">
        <v>33</v>
      </c>
      <c r="C7424" t="s">
        <v>34</v>
      </c>
      <c r="D7424">
        <f t="shared" si="316"/>
        <v>420</v>
      </c>
      <c r="F7424">
        <f t="shared" si="317"/>
        <v>4</v>
      </c>
      <c r="G7424" t="str">
        <f t="shared" si="315"/>
        <v>{"AttrType":"Time","Value":4}</v>
      </c>
    </row>
    <row r="7425" spans="1:7">
      <c r="A7425">
        <v>17421</v>
      </c>
      <c r="B7425" t="s">
        <v>33</v>
      </c>
      <c r="C7425" t="s">
        <v>34</v>
      </c>
      <c r="D7425">
        <f t="shared" si="316"/>
        <v>421</v>
      </c>
      <c r="F7425">
        <f t="shared" si="317"/>
        <v>4</v>
      </c>
      <c r="G7425" t="str">
        <f t="shared" si="315"/>
        <v>{"AttrType":"Time","Value":4}</v>
      </c>
    </row>
    <row r="7426" spans="1:7">
      <c r="A7426">
        <v>17422</v>
      </c>
      <c r="B7426" t="s">
        <v>33</v>
      </c>
      <c r="C7426" t="s">
        <v>34</v>
      </c>
      <c r="D7426">
        <f t="shared" si="316"/>
        <v>422</v>
      </c>
      <c r="F7426">
        <f t="shared" si="317"/>
        <v>4</v>
      </c>
      <c r="G7426" t="str">
        <f t="shared" si="315"/>
        <v>{"AttrType":"Time","Value":4}</v>
      </c>
    </row>
    <row r="7427" spans="1:7">
      <c r="A7427">
        <v>17423</v>
      </c>
      <c r="B7427" t="s">
        <v>33</v>
      </c>
      <c r="C7427" t="s">
        <v>34</v>
      </c>
      <c r="D7427">
        <f t="shared" si="316"/>
        <v>423</v>
      </c>
      <c r="F7427">
        <f t="shared" si="317"/>
        <v>4</v>
      </c>
      <c r="G7427" t="str">
        <f t="shared" si="315"/>
        <v>{"AttrType":"Time","Value":4}</v>
      </c>
    </row>
    <row r="7428" spans="1:7">
      <c r="A7428">
        <v>17424</v>
      </c>
      <c r="B7428" t="s">
        <v>33</v>
      </c>
      <c r="C7428" t="s">
        <v>34</v>
      </c>
      <c r="D7428">
        <f t="shared" si="316"/>
        <v>424</v>
      </c>
      <c r="F7428">
        <f t="shared" si="317"/>
        <v>4</v>
      </c>
      <c r="G7428" t="str">
        <f t="shared" si="315"/>
        <v>{"AttrType":"Time","Value":4}</v>
      </c>
    </row>
    <row r="7429" spans="1:7">
      <c r="A7429">
        <v>17425</v>
      </c>
      <c r="B7429" t="s">
        <v>33</v>
      </c>
      <c r="C7429" t="s">
        <v>34</v>
      </c>
      <c r="D7429">
        <f t="shared" si="316"/>
        <v>425</v>
      </c>
      <c r="F7429">
        <f t="shared" si="317"/>
        <v>4</v>
      </c>
      <c r="G7429" t="str">
        <f t="shared" si="315"/>
        <v>{"AttrType":"Time","Value":4}</v>
      </c>
    </row>
    <row r="7430" spans="1:7">
      <c r="A7430">
        <v>17426</v>
      </c>
      <c r="B7430" t="s">
        <v>33</v>
      </c>
      <c r="C7430" t="s">
        <v>34</v>
      </c>
      <c r="D7430">
        <f t="shared" si="316"/>
        <v>426</v>
      </c>
      <c r="F7430">
        <f t="shared" si="317"/>
        <v>4</v>
      </c>
      <c r="G7430" t="str">
        <f t="shared" ref="G7430:G7493" si="318">$M$2&amp;F7430&amp;$N$2</f>
        <v>{"AttrType":"Time","Value":4}</v>
      </c>
    </row>
    <row r="7431" spans="1:7">
      <c r="A7431">
        <v>17427</v>
      </c>
      <c r="B7431" t="s">
        <v>33</v>
      </c>
      <c r="C7431" t="s">
        <v>34</v>
      </c>
      <c r="D7431">
        <f t="shared" si="316"/>
        <v>427</v>
      </c>
      <c r="F7431">
        <f t="shared" si="317"/>
        <v>4</v>
      </c>
      <c r="G7431" t="str">
        <f t="shared" si="318"/>
        <v>{"AttrType":"Time","Value":4}</v>
      </c>
    </row>
    <row r="7432" spans="1:7">
      <c r="A7432">
        <v>17428</v>
      </c>
      <c r="B7432" t="s">
        <v>33</v>
      </c>
      <c r="C7432" t="s">
        <v>34</v>
      </c>
      <c r="D7432">
        <f t="shared" si="316"/>
        <v>428</v>
      </c>
      <c r="F7432">
        <f t="shared" si="317"/>
        <v>4</v>
      </c>
      <c r="G7432" t="str">
        <f t="shared" si="318"/>
        <v>{"AttrType":"Time","Value":4}</v>
      </c>
    </row>
    <row r="7433" spans="1:7">
      <c r="A7433">
        <v>17429</v>
      </c>
      <c r="B7433" t="s">
        <v>33</v>
      </c>
      <c r="C7433" t="s">
        <v>34</v>
      </c>
      <c r="D7433">
        <f t="shared" si="316"/>
        <v>429</v>
      </c>
      <c r="F7433">
        <f t="shared" si="317"/>
        <v>4</v>
      </c>
      <c r="G7433" t="str">
        <f t="shared" si="318"/>
        <v>{"AttrType":"Time","Value":4}</v>
      </c>
    </row>
    <row r="7434" spans="1:7">
      <c r="A7434">
        <v>17430</v>
      </c>
      <c r="B7434" t="s">
        <v>33</v>
      </c>
      <c r="C7434" t="s">
        <v>34</v>
      </c>
      <c r="D7434">
        <f t="shared" si="316"/>
        <v>430</v>
      </c>
      <c r="F7434">
        <f t="shared" si="317"/>
        <v>4</v>
      </c>
      <c r="G7434" t="str">
        <f t="shared" si="318"/>
        <v>{"AttrType":"Time","Value":4}</v>
      </c>
    </row>
    <row r="7435" spans="1:7">
      <c r="A7435">
        <v>17431</v>
      </c>
      <c r="B7435" t="s">
        <v>33</v>
      </c>
      <c r="C7435" t="s">
        <v>34</v>
      </c>
      <c r="D7435">
        <f t="shared" si="316"/>
        <v>431</v>
      </c>
      <c r="F7435">
        <f t="shared" si="317"/>
        <v>4</v>
      </c>
      <c r="G7435" t="str">
        <f t="shared" si="318"/>
        <v>{"AttrType":"Time","Value":4}</v>
      </c>
    </row>
    <row r="7436" spans="1:7">
      <c r="A7436">
        <v>17432</v>
      </c>
      <c r="B7436" t="s">
        <v>33</v>
      </c>
      <c r="C7436" t="s">
        <v>34</v>
      </c>
      <c r="D7436">
        <f t="shared" si="316"/>
        <v>432</v>
      </c>
      <c r="F7436">
        <f t="shared" si="317"/>
        <v>4</v>
      </c>
      <c r="G7436" t="str">
        <f t="shared" si="318"/>
        <v>{"AttrType":"Time","Value":4}</v>
      </c>
    </row>
    <row r="7437" spans="1:7">
      <c r="A7437">
        <v>17433</v>
      </c>
      <c r="B7437" t="s">
        <v>33</v>
      </c>
      <c r="C7437" t="s">
        <v>34</v>
      </c>
      <c r="D7437">
        <f t="shared" si="316"/>
        <v>433</v>
      </c>
      <c r="F7437">
        <f t="shared" si="317"/>
        <v>4</v>
      </c>
      <c r="G7437" t="str">
        <f t="shared" si="318"/>
        <v>{"AttrType":"Time","Value":4}</v>
      </c>
    </row>
    <row r="7438" spans="1:7">
      <c r="A7438">
        <v>17434</v>
      </c>
      <c r="B7438" t="s">
        <v>33</v>
      </c>
      <c r="C7438" t="s">
        <v>34</v>
      </c>
      <c r="D7438">
        <f t="shared" si="316"/>
        <v>434</v>
      </c>
      <c r="F7438">
        <f t="shared" si="317"/>
        <v>4</v>
      </c>
      <c r="G7438" t="str">
        <f t="shared" si="318"/>
        <v>{"AttrType":"Time","Value":4}</v>
      </c>
    </row>
    <row r="7439" spans="1:7">
      <c r="A7439">
        <v>17435</v>
      </c>
      <c r="B7439" t="s">
        <v>33</v>
      </c>
      <c r="C7439" t="s">
        <v>34</v>
      </c>
      <c r="D7439">
        <f t="shared" si="316"/>
        <v>435</v>
      </c>
      <c r="F7439">
        <f t="shared" si="317"/>
        <v>4</v>
      </c>
      <c r="G7439" t="str">
        <f t="shared" si="318"/>
        <v>{"AttrType":"Time","Value":4}</v>
      </c>
    </row>
    <row r="7440" spans="1:7">
      <c r="A7440">
        <v>17436</v>
      </c>
      <c r="B7440" t="s">
        <v>33</v>
      </c>
      <c r="C7440" t="s">
        <v>34</v>
      </c>
      <c r="D7440">
        <f t="shared" si="316"/>
        <v>436</v>
      </c>
      <c r="F7440">
        <f t="shared" si="317"/>
        <v>4</v>
      </c>
      <c r="G7440" t="str">
        <f t="shared" si="318"/>
        <v>{"AttrType":"Time","Value":4}</v>
      </c>
    </row>
    <row r="7441" spans="1:7">
      <c r="A7441">
        <v>17437</v>
      </c>
      <c r="B7441" t="s">
        <v>33</v>
      </c>
      <c r="C7441" t="s">
        <v>34</v>
      </c>
      <c r="D7441">
        <f t="shared" si="316"/>
        <v>437</v>
      </c>
      <c r="F7441">
        <f t="shared" si="317"/>
        <v>4</v>
      </c>
      <c r="G7441" t="str">
        <f t="shared" si="318"/>
        <v>{"AttrType":"Time","Value":4}</v>
      </c>
    </row>
    <row r="7442" spans="1:7">
      <c r="A7442">
        <v>17438</v>
      </c>
      <c r="B7442" t="s">
        <v>33</v>
      </c>
      <c r="C7442" t="s">
        <v>34</v>
      </c>
      <c r="D7442">
        <f t="shared" si="316"/>
        <v>438</v>
      </c>
      <c r="F7442">
        <f t="shared" si="317"/>
        <v>4</v>
      </c>
      <c r="G7442" t="str">
        <f t="shared" si="318"/>
        <v>{"AttrType":"Time","Value":4}</v>
      </c>
    </row>
    <row r="7443" spans="1:7">
      <c r="A7443">
        <v>17439</v>
      </c>
      <c r="B7443" t="s">
        <v>33</v>
      </c>
      <c r="C7443" t="s">
        <v>34</v>
      </c>
      <c r="D7443">
        <f t="shared" si="316"/>
        <v>439</v>
      </c>
      <c r="F7443">
        <f t="shared" si="317"/>
        <v>4</v>
      </c>
      <c r="G7443" t="str">
        <f t="shared" si="318"/>
        <v>{"AttrType":"Time","Value":4}</v>
      </c>
    </row>
    <row r="7444" spans="1:7">
      <c r="A7444">
        <v>17440</v>
      </c>
      <c r="B7444" t="s">
        <v>33</v>
      </c>
      <c r="C7444" t="s">
        <v>34</v>
      </c>
      <c r="D7444">
        <f t="shared" si="316"/>
        <v>440</v>
      </c>
      <c r="F7444">
        <f t="shared" si="317"/>
        <v>4</v>
      </c>
      <c r="G7444" t="str">
        <f t="shared" si="318"/>
        <v>{"AttrType":"Time","Value":4}</v>
      </c>
    </row>
    <row r="7445" spans="1:7">
      <c r="A7445">
        <v>17441</v>
      </c>
      <c r="B7445" t="s">
        <v>33</v>
      </c>
      <c r="C7445" t="s">
        <v>34</v>
      </c>
      <c r="D7445">
        <f t="shared" si="316"/>
        <v>441</v>
      </c>
      <c r="F7445">
        <f t="shared" si="317"/>
        <v>4</v>
      </c>
      <c r="G7445" t="str">
        <f t="shared" si="318"/>
        <v>{"AttrType":"Time","Value":4}</v>
      </c>
    </row>
    <row r="7446" spans="1:7">
      <c r="A7446">
        <v>17442</v>
      </c>
      <c r="B7446" t="s">
        <v>33</v>
      </c>
      <c r="C7446" t="s">
        <v>34</v>
      </c>
      <c r="D7446">
        <f t="shared" si="316"/>
        <v>442</v>
      </c>
      <c r="F7446">
        <f t="shared" si="317"/>
        <v>4</v>
      </c>
      <c r="G7446" t="str">
        <f t="shared" si="318"/>
        <v>{"AttrType":"Time","Value":4}</v>
      </c>
    </row>
    <row r="7447" spans="1:7">
      <c r="A7447">
        <v>17443</v>
      </c>
      <c r="B7447" t="s">
        <v>33</v>
      </c>
      <c r="C7447" t="s">
        <v>34</v>
      </c>
      <c r="D7447">
        <f t="shared" si="316"/>
        <v>443</v>
      </c>
      <c r="F7447">
        <f t="shared" si="317"/>
        <v>4</v>
      </c>
      <c r="G7447" t="str">
        <f t="shared" si="318"/>
        <v>{"AttrType":"Time","Value":4}</v>
      </c>
    </row>
    <row r="7448" spans="1:7">
      <c r="A7448">
        <v>17444</v>
      </c>
      <c r="B7448" t="s">
        <v>33</v>
      </c>
      <c r="C7448" t="s">
        <v>34</v>
      </c>
      <c r="D7448">
        <f t="shared" si="316"/>
        <v>444</v>
      </c>
      <c r="F7448">
        <f t="shared" si="317"/>
        <v>4</v>
      </c>
      <c r="G7448" t="str">
        <f t="shared" si="318"/>
        <v>{"AttrType":"Time","Value":4}</v>
      </c>
    </row>
    <row r="7449" spans="1:7">
      <c r="A7449">
        <v>17445</v>
      </c>
      <c r="B7449" t="s">
        <v>33</v>
      </c>
      <c r="C7449" t="s">
        <v>34</v>
      </c>
      <c r="D7449">
        <f t="shared" si="316"/>
        <v>445</v>
      </c>
      <c r="F7449">
        <f t="shared" si="317"/>
        <v>4</v>
      </c>
      <c r="G7449" t="str">
        <f t="shared" si="318"/>
        <v>{"AttrType":"Time","Value":4}</v>
      </c>
    </row>
    <row r="7450" spans="1:7">
      <c r="A7450">
        <v>17446</v>
      </c>
      <c r="B7450" t="s">
        <v>33</v>
      </c>
      <c r="C7450" t="s">
        <v>34</v>
      </c>
      <c r="D7450">
        <f t="shared" si="316"/>
        <v>446</v>
      </c>
      <c r="F7450">
        <f t="shared" si="317"/>
        <v>4</v>
      </c>
      <c r="G7450" t="str">
        <f t="shared" si="318"/>
        <v>{"AttrType":"Time","Value":4}</v>
      </c>
    </row>
    <row r="7451" spans="1:7">
      <c r="A7451">
        <v>17447</v>
      </c>
      <c r="B7451" t="s">
        <v>33</v>
      </c>
      <c r="C7451" t="s">
        <v>34</v>
      </c>
      <c r="D7451">
        <f t="shared" si="316"/>
        <v>447</v>
      </c>
      <c r="F7451">
        <f t="shared" si="317"/>
        <v>4</v>
      </c>
      <c r="G7451" t="str">
        <f t="shared" si="318"/>
        <v>{"AttrType":"Time","Value":4}</v>
      </c>
    </row>
    <row r="7452" spans="1:7">
      <c r="A7452">
        <v>17448</v>
      </c>
      <c r="B7452" t="s">
        <v>33</v>
      </c>
      <c r="C7452" t="s">
        <v>34</v>
      </c>
      <c r="D7452">
        <f t="shared" si="316"/>
        <v>448</v>
      </c>
      <c r="F7452">
        <f t="shared" si="317"/>
        <v>4</v>
      </c>
      <c r="G7452" t="str">
        <f t="shared" si="318"/>
        <v>{"AttrType":"Time","Value":4}</v>
      </c>
    </row>
    <row r="7453" spans="1:7">
      <c r="A7453">
        <v>17449</v>
      </c>
      <c r="B7453" t="s">
        <v>33</v>
      </c>
      <c r="C7453" t="s">
        <v>34</v>
      </c>
      <c r="D7453">
        <f t="shared" si="316"/>
        <v>449</v>
      </c>
      <c r="F7453">
        <f t="shared" si="317"/>
        <v>4</v>
      </c>
      <c r="G7453" t="str">
        <f t="shared" si="318"/>
        <v>{"AttrType":"Time","Value":4}</v>
      </c>
    </row>
    <row r="7454" spans="1:7">
      <c r="A7454">
        <v>17450</v>
      </c>
      <c r="B7454" t="s">
        <v>33</v>
      </c>
      <c r="C7454" t="s">
        <v>34</v>
      </c>
      <c r="D7454">
        <f t="shared" si="316"/>
        <v>450</v>
      </c>
      <c r="F7454">
        <f t="shared" si="317"/>
        <v>4</v>
      </c>
      <c r="G7454" t="str">
        <f t="shared" si="318"/>
        <v>{"AttrType":"Time","Value":4}</v>
      </c>
    </row>
    <row r="7455" spans="1:7">
      <c r="A7455">
        <v>17451</v>
      </c>
      <c r="B7455" t="s">
        <v>33</v>
      </c>
      <c r="C7455" t="s">
        <v>34</v>
      </c>
      <c r="D7455">
        <f t="shared" si="316"/>
        <v>451</v>
      </c>
      <c r="F7455">
        <f t="shared" si="317"/>
        <v>4</v>
      </c>
      <c r="G7455" t="str">
        <f t="shared" si="318"/>
        <v>{"AttrType":"Time","Value":4}</v>
      </c>
    </row>
    <row r="7456" spans="1:7">
      <c r="A7456">
        <v>17452</v>
      </c>
      <c r="B7456" t="s">
        <v>33</v>
      </c>
      <c r="C7456" t="s">
        <v>34</v>
      </c>
      <c r="D7456">
        <f t="shared" si="316"/>
        <v>452</v>
      </c>
      <c r="F7456">
        <f t="shared" si="317"/>
        <v>4</v>
      </c>
      <c r="G7456" t="str">
        <f t="shared" si="318"/>
        <v>{"AttrType":"Time","Value":4}</v>
      </c>
    </row>
    <row r="7457" spans="1:7">
      <c r="A7457">
        <v>17453</v>
      </c>
      <c r="B7457" t="s">
        <v>33</v>
      </c>
      <c r="C7457" t="s">
        <v>34</v>
      </c>
      <c r="D7457">
        <f t="shared" si="316"/>
        <v>453</v>
      </c>
      <c r="F7457">
        <f t="shared" si="317"/>
        <v>4</v>
      </c>
      <c r="G7457" t="str">
        <f t="shared" si="318"/>
        <v>{"AttrType":"Time","Value":4}</v>
      </c>
    </row>
    <row r="7458" spans="1:7">
      <c r="A7458">
        <v>17454</v>
      </c>
      <c r="B7458" t="s">
        <v>33</v>
      </c>
      <c r="C7458" t="s">
        <v>34</v>
      </c>
      <c r="D7458">
        <f t="shared" si="316"/>
        <v>454</v>
      </c>
      <c r="F7458">
        <f t="shared" si="317"/>
        <v>4</v>
      </c>
      <c r="G7458" t="str">
        <f t="shared" si="318"/>
        <v>{"AttrType":"Time","Value":4}</v>
      </c>
    </row>
    <row r="7459" spans="1:7">
      <c r="A7459">
        <v>17455</v>
      </c>
      <c r="B7459" t="s">
        <v>33</v>
      </c>
      <c r="C7459" t="s">
        <v>34</v>
      </c>
      <c r="D7459">
        <f t="shared" si="316"/>
        <v>455</v>
      </c>
      <c r="F7459">
        <f t="shared" si="317"/>
        <v>4</v>
      </c>
      <c r="G7459" t="str">
        <f t="shared" si="318"/>
        <v>{"AttrType":"Time","Value":4}</v>
      </c>
    </row>
    <row r="7460" spans="1:7">
      <c r="A7460">
        <v>17456</v>
      </c>
      <c r="B7460" t="s">
        <v>33</v>
      </c>
      <c r="C7460" t="s">
        <v>34</v>
      </c>
      <c r="D7460">
        <f t="shared" si="316"/>
        <v>456</v>
      </c>
      <c r="F7460">
        <f t="shared" si="317"/>
        <v>4</v>
      </c>
      <c r="G7460" t="str">
        <f t="shared" si="318"/>
        <v>{"AttrType":"Time","Value":4}</v>
      </c>
    </row>
    <row r="7461" spans="1:7">
      <c r="A7461">
        <v>17457</v>
      </c>
      <c r="B7461" t="s">
        <v>33</v>
      </c>
      <c r="C7461" t="s">
        <v>34</v>
      </c>
      <c r="D7461">
        <f t="shared" si="316"/>
        <v>457</v>
      </c>
      <c r="F7461">
        <f t="shared" si="317"/>
        <v>4</v>
      </c>
      <c r="G7461" t="str">
        <f t="shared" si="318"/>
        <v>{"AttrType":"Time","Value":4}</v>
      </c>
    </row>
    <row r="7462" spans="1:7">
      <c r="A7462">
        <v>17458</v>
      </c>
      <c r="B7462" t="s">
        <v>33</v>
      </c>
      <c r="C7462" t="s">
        <v>34</v>
      </c>
      <c r="D7462">
        <f t="shared" si="316"/>
        <v>458</v>
      </c>
      <c r="F7462">
        <f t="shared" si="317"/>
        <v>4</v>
      </c>
      <c r="G7462" t="str">
        <f t="shared" si="318"/>
        <v>{"AttrType":"Time","Value":4}</v>
      </c>
    </row>
    <row r="7463" spans="1:7">
      <c r="A7463">
        <v>17459</v>
      </c>
      <c r="B7463" t="s">
        <v>33</v>
      </c>
      <c r="C7463" t="s">
        <v>34</v>
      </c>
      <c r="D7463">
        <f t="shared" si="316"/>
        <v>459</v>
      </c>
      <c r="F7463">
        <f t="shared" si="317"/>
        <v>4</v>
      </c>
      <c r="G7463" t="str">
        <f t="shared" si="318"/>
        <v>{"AttrType":"Time","Value":4}</v>
      </c>
    </row>
    <row r="7464" spans="1:7">
      <c r="A7464">
        <v>17460</v>
      </c>
      <c r="B7464" t="s">
        <v>33</v>
      </c>
      <c r="C7464" t="s">
        <v>34</v>
      </c>
      <c r="D7464">
        <f t="shared" si="316"/>
        <v>460</v>
      </c>
      <c r="F7464">
        <f t="shared" si="317"/>
        <v>4</v>
      </c>
      <c r="G7464" t="str">
        <f t="shared" si="318"/>
        <v>{"AttrType":"Time","Value":4}</v>
      </c>
    </row>
    <row r="7465" spans="1:7">
      <c r="A7465">
        <v>17461</v>
      </c>
      <c r="B7465" t="s">
        <v>33</v>
      </c>
      <c r="C7465" t="s">
        <v>34</v>
      </c>
      <c r="D7465">
        <f t="shared" si="316"/>
        <v>461</v>
      </c>
      <c r="F7465">
        <f t="shared" si="317"/>
        <v>4</v>
      </c>
      <c r="G7465" t="str">
        <f t="shared" si="318"/>
        <v>{"AttrType":"Time","Value":4}</v>
      </c>
    </row>
    <row r="7466" spans="1:7">
      <c r="A7466">
        <v>17462</v>
      </c>
      <c r="B7466" t="s">
        <v>33</v>
      </c>
      <c r="C7466" t="s">
        <v>34</v>
      </c>
      <c r="D7466">
        <f t="shared" si="316"/>
        <v>462</v>
      </c>
      <c r="F7466">
        <f t="shared" si="317"/>
        <v>4</v>
      </c>
      <c r="G7466" t="str">
        <f t="shared" si="318"/>
        <v>{"AttrType":"Time","Value":4}</v>
      </c>
    </row>
    <row r="7467" spans="1:7">
      <c r="A7467">
        <v>17463</v>
      </c>
      <c r="B7467" t="s">
        <v>33</v>
      </c>
      <c r="C7467" t="s">
        <v>34</v>
      </c>
      <c r="D7467">
        <f t="shared" si="316"/>
        <v>463</v>
      </c>
      <c r="F7467">
        <f t="shared" si="317"/>
        <v>4</v>
      </c>
      <c r="G7467" t="str">
        <f t="shared" si="318"/>
        <v>{"AttrType":"Time","Value":4}</v>
      </c>
    </row>
    <row r="7468" spans="1:7">
      <c r="A7468">
        <v>17464</v>
      </c>
      <c r="B7468" t="s">
        <v>33</v>
      </c>
      <c r="C7468" t="s">
        <v>34</v>
      </c>
      <c r="D7468">
        <f t="shared" si="316"/>
        <v>464</v>
      </c>
      <c r="F7468">
        <f t="shared" si="317"/>
        <v>4</v>
      </c>
      <c r="G7468" t="str">
        <f t="shared" si="318"/>
        <v>{"AttrType":"Time","Value":4}</v>
      </c>
    </row>
    <row r="7469" spans="1:7">
      <c r="A7469">
        <v>17465</v>
      </c>
      <c r="B7469" t="s">
        <v>33</v>
      </c>
      <c r="C7469" t="s">
        <v>34</v>
      </c>
      <c r="D7469">
        <f t="shared" ref="D7469:D7532" si="319">D6469</f>
        <v>465</v>
      </c>
      <c r="F7469">
        <f t="shared" si="317"/>
        <v>4</v>
      </c>
      <c r="G7469" t="str">
        <f t="shared" si="318"/>
        <v>{"AttrType":"Time","Value":4}</v>
      </c>
    </row>
    <row r="7470" spans="1:7">
      <c r="A7470">
        <v>17466</v>
      </c>
      <c r="B7470" t="s">
        <v>33</v>
      </c>
      <c r="C7470" t="s">
        <v>34</v>
      </c>
      <c r="D7470">
        <f t="shared" si="319"/>
        <v>466</v>
      </c>
      <c r="F7470">
        <f t="shared" ref="F7470:F7533" si="320">F6470</f>
        <v>4</v>
      </c>
      <c r="G7470" t="str">
        <f t="shared" si="318"/>
        <v>{"AttrType":"Time","Value":4}</v>
      </c>
    </row>
    <row r="7471" spans="1:7">
      <c r="A7471">
        <v>17467</v>
      </c>
      <c r="B7471" t="s">
        <v>33</v>
      </c>
      <c r="C7471" t="s">
        <v>34</v>
      </c>
      <c r="D7471">
        <f t="shared" si="319"/>
        <v>467</v>
      </c>
      <c r="F7471">
        <f t="shared" si="320"/>
        <v>4</v>
      </c>
      <c r="G7471" t="str">
        <f t="shared" si="318"/>
        <v>{"AttrType":"Time","Value":4}</v>
      </c>
    </row>
    <row r="7472" spans="1:7">
      <c r="A7472">
        <v>17468</v>
      </c>
      <c r="B7472" t="s">
        <v>33</v>
      </c>
      <c r="C7472" t="s">
        <v>34</v>
      </c>
      <c r="D7472">
        <f t="shared" si="319"/>
        <v>468</v>
      </c>
      <c r="F7472">
        <f t="shared" si="320"/>
        <v>4</v>
      </c>
      <c r="G7472" t="str">
        <f t="shared" si="318"/>
        <v>{"AttrType":"Time","Value":4}</v>
      </c>
    </row>
    <row r="7473" spans="1:7">
      <c r="A7473">
        <v>17469</v>
      </c>
      <c r="B7473" t="s">
        <v>33</v>
      </c>
      <c r="C7473" t="s">
        <v>34</v>
      </c>
      <c r="D7473">
        <f t="shared" si="319"/>
        <v>469</v>
      </c>
      <c r="F7473">
        <f t="shared" si="320"/>
        <v>4</v>
      </c>
      <c r="G7473" t="str">
        <f t="shared" si="318"/>
        <v>{"AttrType":"Time","Value":4}</v>
      </c>
    </row>
    <row r="7474" spans="1:7">
      <c r="A7474">
        <v>17470</v>
      </c>
      <c r="B7474" t="s">
        <v>33</v>
      </c>
      <c r="C7474" t="s">
        <v>34</v>
      </c>
      <c r="D7474">
        <f t="shared" si="319"/>
        <v>470</v>
      </c>
      <c r="F7474">
        <f t="shared" si="320"/>
        <v>4</v>
      </c>
      <c r="G7474" t="str">
        <f t="shared" si="318"/>
        <v>{"AttrType":"Time","Value":4}</v>
      </c>
    </row>
    <row r="7475" spans="1:7">
      <c r="A7475">
        <v>17471</v>
      </c>
      <c r="B7475" t="s">
        <v>33</v>
      </c>
      <c r="C7475" t="s">
        <v>34</v>
      </c>
      <c r="D7475">
        <f t="shared" si="319"/>
        <v>471</v>
      </c>
      <c r="F7475">
        <f t="shared" si="320"/>
        <v>4</v>
      </c>
      <c r="G7475" t="str">
        <f t="shared" si="318"/>
        <v>{"AttrType":"Time","Value":4}</v>
      </c>
    </row>
    <row r="7476" spans="1:7">
      <c r="A7476">
        <v>17472</v>
      </c>
      <c r="B7476" t="s">
        <v>33</v>
      </c>
      <c r="C7476" t="s">
        <v>34</v>
      </c>
      <c r="D7476">
        <f t="shared" si="319"/>
        <v>472</v>
      </c>
      <c r="F7476">
        <f t="shared" si="320"/>
        <v>4</v>
      </c>
      <c r="G7476" t="str">
        <f t="shared" si="318"/>
        <v>{"AttrType":"Time","Value":4}</v>
      </c>
    </row>
    <row r="7477" spans="1:7">
      <c r="A7477">
        <v>17473</v>
      </c>
      <c r="B7477" t="s">
        <v>33</v>
      </c>
      <c r="C7477" t="s">
        <v>34</v>
      </c>
      <c r="D7477">
        <f t="shared" si="319"/>
        <v>473</v>
      </c>
      <c r="F7477">
        <f t="shared" si="320"/>
        <v>4</v>
      </c>
      <c r="G7477" t="str">
        <f t="shared" si="318"/>
        <v>{"AttrType":"Time","Value":4}</v>
      </c>
    </row>
    <row r="7478" spans="1:7">
      <c r="A7478">
        <v>17474</v>
      </c>
      <c r="B7478" t="s">
        <v>33</v>
      </c>
      <c r="C7478" t="s">
        <v>34</v>
      </c>
      <c r="D7478">
        <f t="shared" si="319"/>
        <v>474</v>
      </c>
      <c r="F7478">
        <f t="shared" si="320"/>
        <v>4</v>
      </c>
      <c r="G7478" t="str">
        <f t="shared" si="318"/>
        <v>{"AttrType":"Time","Value":4}</v>
      </c>
    </row>
    <row r="7479" spans="1:7">
      <c r="A7479">
        <v>17475</v>
      </c>
      <c r="B7479" t="s">
        <v>33</v>
      </c>
      <c r="C7479" t="s">
        <v>34</v>
      </c>
      <c r="D7479">
        <f t="shared" si="319"/>
        <v>475</v>
      </c>
      <c r="F7479">
        <f t="shared" si="320"/>
        <v>4</v>
      </c>
      <c r="G7479" t="str">
        <f t="shared" si="318"/>
        <v>{"AttrType":"Time","Value":4}</v>
      </c>
    </row>
    <row r="7480" spans="1:7">
      <c r="A7480">
        <v>17476</v>
      </c>
      <c r="B7480" t="s">
        <v>33</v>
      </c>
      <c r="C7480" t="s">
        <v>34</v>
      </c>
      <c r="D7480">
        <f t="shared" si="319"/>
        <v>476</v>
      </c>
      <c r="F7480">
        <f t="shared" si="320"/>
        <v>4</v>
      </c>
      <c r="G7480" t="str">
        <f t="shared" si="318"/>
        <v>{"AttrType":"Time","Value":4}</v>
      </c>
    </row>
    <row r="7481" spans="1:7">
      <c r="A7481">
        <v>17477</v>
      </c>
      <c r="B7481" t="s">
        <v>33</v>
      </c>
      <c r="C7481" t="s">
        <v>34</v>
      </c>
      <c r="D7481">
        <f t="shared" si="319"/>
        <v>477</v>
      </c>
      <c r="F7481">
        <f t="shared" si="320"/>
        <v>4</v>
      </c>
      <c r="G7481" t="str">
        <f t="shared" si="318"/>
        <v>{"AttrType":"Time","Value":4}</v>
      </c>
    </row>
    <row r="7482" spans="1:7">
      <c r="A7482">
        <v>17478</v>
      </c>
      <c r="B7482" t="s">
        <v>33</v>
      </c>
      <c r="C7482" t="s">
        <v>34</v>
      </c>
      <c r="D7482">
        <f t="shared" si="319"/>
        <v>478</v>
      </c>
      <c r="F7482">
        <f t="shared" si="320"/>
        <v>4</v>
      </c>
      <c r="G7482" t="str">
        <f t="shared" si="318"/>
        <v>{"AttrType":"Time","Value":4}</v>
      </c>
    </row>
    <row r="7483" spans="1:7">
      <c r="A7483">
        <v>17479</v>
      </c>
      <c r="B7483" t="s">
        <v>33</v>
      </c>
      <c r="C7483" t="s">
        <v>34</v>
      </c>
      <c r="D7483">
        <f t="shared" si="319"/>
        <v>479</v>
      </c>
      <c r="F7483">
        <f t="shared" si="320"/>
        <v>4</v>
      </c>
      <c r="G7483" t="str">
        <f t="shared" si="318"/>
        <v>{"AttrType":"Time","Value":4}</v>
      </c>
    </row>
    <row r="7484" spans="1:7">
      <c r="A7484">
        <v>17480</v>
      </c>
      <c r="B7484" t="s">
        <v>33</v>
      </c>
      <c r="C7484" t="s">
        <v>34</v>
      </c>
      <c r="D7484">
        <f t="shared" si="319"/>
        <v>480</v>
      </c>
      <c r="F7484">
        <f t="shared" si="320"/>
        <v>4</v>
      </c>
      <c r="G7484" t="str">
        <f t="shared" si="318"/>
        <v>{"AttrType":"Time","Value":4}</v>
      </c>
    </row>
    <row r="7485" spans="1:7">
      <c r="A7485">
        <v>17481</v>
      </c>
      <c r="B7485" t="s">
        <v>33</v>
      </c>
      <c r="C7485" t="s">
        <v>34</v>
      </c>
      <c r="D7485">
        <f t="shared" si="319"/>
        <v>481</v>
      </c>
      <c r="F7485">
        <f t="shared" si="320"/>
        <v>4</v>
      </c>
      <c r="G7485" t="str">
        <f t="shared" si="318"/>
        <v>{"AttrType":"Time","Value":4}</v>
      </c>
    </row>
    <row r="7486" spans="1:7">
      <c r="A7486">
        <v>17482</v>
      </c>
      <c r="B7486" t="s">
        <v>33</v>
      </c>
      <c r="C7486" t="s">
        <v>34</v>
      </c>
      <c r="D7486">
        <f t="shared" si="319"/>
        <v>482</v>
      </c>
      <c r="F7486">
        <f t="shared" si="320"/>
        <v>4</v>
      </c>
      <c r="G7486" t="str">
        <f t="shared" si="318"/>
        <v>{"AttrType":"Time","Value":4}</v>
      </c>
    </row>
    <row r="7487" spans="1:7">
      <c r="A7487">
        <v>17483</v>
      </c>
      <c r="B7487" t="s">
        <v>33</v>
      </c>
      <c r="C7487" t="s">
        <v>34</v>
      </c>
      <c r="D7487">
        <f t="shared" si="319"/>
        <v>483</v>
      </c>
      <c r="F7487">
        <f t="shared" si="320"/>
        <v>4</v>
      </c>
      <c r="G7487" t="str">
        <f t="shared" si="318"/>
        <v>{"AttrType":"Time","Value":4}</v>
      </c>
    </row>
    <row r="7488" spans="1:7">
      <c r="A7488">
        <v>17484</v>
      </c>
      <c r="B7488" t="s">
        <v>33</v>
      </c>
      <c r="C7488" t="s">
        <v>34</v>
      </c>
      <c r="D7488">
        <f t="shared" si="319"/>
        <v>484</v>
      </c>
      <c r="F7488">
        <f t="shared" si="320"/>
        <v>4</v>
      </c>
      <c r="G7488" t="str">
        <f t="shared" si="318"/>
        <v>{"AttrType":"Time","Value":4}</v>
      </c>
    </row>
    <row r="7489" spans="1:7">
      <c r="A7489">
        <v>17485</v>
      </c>
      <c r="B7489" t="s">
        <v>33</v>
      </c>
      <c r="C7489" t="s">
        <v>34</v>
      </c>
      <c r="D7489">
        <f t="shared" si="319"/>
        <v>485</v>
      </c>
      <c r="F7489">
        <f t="shared" si="320"/>
        <v>4</v>
      </c>
      <c r="G7489" t="str">
        <f t="shared" si="318"/>
        <v>{"AttrType":"Time","Value":4}</v>
      </c>
    </row>
    <row r="7490" spans="1:7">
      <c r="A7490">
        <v>17486</v>
      </c>
      <c r="B7490" t="s">
        <v>33</v>
      </c>
      <c r="C7490" t="s">
        <v>34</v>
      </c>
      <c r="D7490">
        <f t="shared" si="319"/>
        <v>486</v>
      </c>
      <c r="F7490">
        <f t="shared" si="320"/>
        <v>4</v>
      </c>
      <c r="G7490" t="str">
        <f t="shared" si="318"/>
        <v>{"AttrType":"Time","Value":4}</v>
      </c>
    </row>
    <row r="7491" spans="1:7">
      <c r="A7491">
        <v>17487</v>
      </c>
      <c r="B7491" t="s">
        <v>33</v>
      </c>
      <c r="C7491" t="s">
        <v>34</v>
      </c>
      <c r="D7491">
        <f t="shared" si="319"/>
        <v>487</v>
      </c>
      <c r="F7491">
        <f t="shared" si="320"/>
        <v>4</v>
      </c>
      <c r="G7491" t="str">
        <f t="shared" si="318"/>
        <v>{"AttrType":"Time","Value":4}</v>
      </c>
    </row>
    <row r="7492" spans="1:7">
      <c r="A7492">
        <v>17488</v>
      </c>
      <c r="B7492" t="s">
        <v>33</v>
      </c>
      <c r="C7492" t="s">
        <v>34</v>
      </c>
      <c r="D7492">
        <f t="shared" si="319"/>
        <v>488</v>
      </c>
      <c r="F7492">
        <f t="shared" si="320"/>
        <v>4</v>
      </c>
      <c r="G7492" t="str">
        <f t="shared" si="318"/>
        <v>{"AttrType":"Time","Value":4}</v>
      </c>
    </row>
    <row r="7493" spans="1:7">
      <c r="A7493">
        <v>17489</v>
      </c>
      <c r="B7493" t="s">
        <v>33</v>
      </c>
      <c r="C7493" t="s">
        <v>34</v>
      </c>
      <c r="D7493">
        <f t="shared" si="319"/>
        <v>489</v>
      </c>
      <c r="F7493">
        <f t="shared" si="320"/>
        <v>4</v>
      </c>
      <c r="G7493" t="str">
        <f t="shared" si="318"/>
        <v>{"AttrType":"Time","Value":4}</v>
      </c>
    </row>
    <row r="7494" spans="1:7">
      <c r="A7494">
        <v>17490</v>
      </c>
      <c r="B7494" t="s">
        <v>33</v>
      </c>
      <c r="C7494" t="s">
        <v>34</v>
      </c>
      <c r="D7494">
        <f t="shared" si="319"/>
        <v>490</v>
      </c>
      <c r="F7494">
        <f t="shared" si="320"/>
        <v>4</v>
      </c>
      <c r="G7494" t="str">
        <f t="shared" ref="G7494:G7557" si="321">$M$2&amp;F7494&amp;$N$2</f>
        <v>{"AttrType":"Time","Value":4}</v>
      </c>
    </row>
    <row r="7495" spans="1:7">
      <c r="A7495">
        <v>17491</v>
      </c>
      <c r="B7495" t="s">
        <v>33</v>
      </c>
      <c r="C7495" t="s">
        <v>34</v>
      </c>
      <c r="D7495">
        <f t="shared" si="319"/>
        <v>491</v>
      </c>
      <c r="F7495">
        <f t="shared" si="320"/>
        <v>4</v>
      </c>
      <c r="G7495" t="str">
        <f t="shared" si="321"/>
        <v>{"AttrType":"Time","Value":4}</v>
      </c>
    </row>
    <row r="7496" spans="1:7">
      <c r="A7496">
        <v>17492</v>
      </c>
      <c r="B7496" t="s">
        <v>33</v>
      </c>
      <c r="C7496" t="s">
        <v>34</v>
      </c>
      <c r="D7496">
        <f t="shared" si="319"/>
        <v>492</v>
      </c>
      <c r="F7496">
        <f t="shared" si="320"/>
        <v>4</v>
      </c>
      <c r="G7496" t="str">
        <f t="shared" si="321"/>
        <v>{"AttrType":"Time","Value":4}</v>
      </c>
    </row>
    <row r="7497" spans="1:7">
      <c r="A7497">
        <v>17493</v>
      </c>
      <c r="B7497" t="s">
        <v>33</v>
      </c>
      <c r="C7497" t="s">
        <v>34</v>
      </c>
      <c r="D7497">
        <f t="shared" si="319"/>
        <v>493</v>
      </c>
      <c r="F7497">
        <f t="shared" si="320"/>
        <v>4</v>
      </c>
      <c r="G7497" t="str">
        <f t="shared" si="321"/>
        <v>{"AttrType":"Time","Value":4}</v>
      </c>
    </row>
    <row r="7498" spans="1:7">
      <c r="A7498">
        <v>17494</v>
      </c>
      <c r="B7498" t="s">
        <v>33</v>
      </c>
      <c r="C7498" t="s">
        <v>34</v>
      </c>
      <c r="D7498">
        <f t="shared" si="319"/>
        <v>494</v>
      </c>
      <c r="F7498">
        <f t="shared" si="320"/>
        <v>4</v>
      </c>
      <c r="G7498" t="str">
        <f t="shared" si="321"/>
        <v>{"AttrType":"Time","Value":4}</v>
      </c>
    </row>
    <row r="7499" spans="1:7">
      <c r="A7499">
        <v>17495</v>
      </c>
      <c r="B7499" t="s">
        <v>33</v>
      </c>
      <c r="C7499" t="s">
        <v>34</v>
      </c>
      <c r="D7499">
        <f t="shared" si="319"/>
        <v>495</v>
      </c>
      <c r="F7499">
        <f t="shared" si="320"/>
        <v>4</v>
      </c>
      <c r="G7499" t="str">
        <f t="shared" si="321"/>
        <v>{"AttrType":"Time","Value":4}</v>
      </c>
    </row>
    <row r="7500" spans="1:7">
      <c r="A7500">
        <v>17496</v>
      </c>
      <c r="B7500" t="s">
        <v>33</v>
      </c>
      <c r="C7500" t="s">
        <v>34</v>
      </c>
      <c r="D7500">
        <f t="shared" si="319"/>
        <v>496</v>
      </c>
      <c r="F7500">
        <f t="shared" si="320"/>
        <v>4</v>
      </c>
      <c r="G7500" t="str">
        <f t="shared" si="321"/>
        <v>{"AttrType":"Time","Value":4}</v>
      </c>
    </row>
    <row r="7501" spans="1:7">
      <c r="A7501">
        <v>17497</v>
      </c>
      <c r="B7501" t="s">
        <v>33</v>
      </c>
      <c r="C7501" t="s">
        <v>34</v>
      </c>
      <c r="D7501">
        <f t="shared" si="319"/>
        <v>497</v>
      </c>
      <c r="F7501">
        <f t="shared" si="320"/>
        <v>4</v>
      </c>
      <c r="G7501" t="str">
        <f t="shared" si="321"/>
        <v>{"AttrType":"Time","Value":4}</v>
      </c>
    </row>
    <row r="7502" spans="1:7">
      <c r="A7502">
        <v>17498</v>
      </c>
      <c r="B7502" t="s">
        <v>33</v>
      </c>
      <c r="C7502" t="s">
        <v>34</v>
      </c>
      <c r="D7502">
        <f t="shared" si="319"/>
        <v>498</v>
      </c>
      <c r="F7502">
        <f t="shared" si="320"/>
        <v>4</v>
      </c>
      <c r="G7502" t="str">
        <f t="shared" si="321"/>
        <v>{"AttrType":"Time","Value":4}</v>
      </c>
    </row>
    <row r="7503" spans="1:7">
      <c r="A7503">
        <v>17499</v>
      </c>
      <c r="B7503" t="s">
        <v>33</v>
      </c>
      <c r="C7503" t="s">
        <v>34</v>
      </c>
      <c r="D7503">
        <f t="shared" si="319"/>
        <v>499</v>
      </c>
      <c r="F7503">
        <f t="shared" si="320"/>
        <v>4</v>
      </c>
      <c r="G7503" t="str">
        <f t="shared" si="321"/>
        <v>{"AttrType":"Time","Value":4}</v>
      </c>
    </row>
    <row r="7504" spans="1:7">
      <c r="A7504">
        <v>17500</v>
      </c>
      <c r="B7504" t="s">
        <v>33</v>
      </c>
      <c r="C7504" t="s">
        <v>34</v>
      </c>
      <c r="D7504">
        <f t="shared" si="319"/>
        <v>500</v>
      </c>
      <c r="F7504">
        <f t="shared" si="320"/>
        <v>2</v>
      </c>
      <c r="G7504" t="str">
        <f t="shared" si="321"/>
        <v>{"AttrType":"Time","Value":2}</v>
      </c>
    </row>
    <row r="7505" spans="1:7">
      <c r="A7505">
        <v>17501</v>
      </c>
      <c r="B7505" t="s">
        <v>33</v>
      </c>
      <c r="C7505" t="s">
        <v>34</v>
      </c>
      <c r="D7505">
        <f t="shared" si="319"/>
        <v>501</v>
      </c>
      <c r="F7505">
        <f t="shared" si="320"/>
        <v>2</v>
      </c>
      <c r="G7505" t="str">
        <f t="shared" si="321"/>
        <v>{"AttrType":"Time","Value":2}</v>
      </c>
    </row>
    <row r="7506" spans="1:7">
      <c r="A7506">
        <v>17502</v>
      </c>
      <c r="B7506" t="s">
        <v>33</v>
      </c>
      <c r="C7506" t="s">
        <v>34</v>
      </c>
      <c r="D7506">
        <f t="shared" si="319"/>
        <v>502</v>
      </c>
      <c r="F7506">
        <f t="shared" si="320"/>
        <v>2</v>
      </c>
      <c r="G7506" t="str">
        <f t="shared" si="321"/>
        <v>{"AttrType":"Time","Value":2}</v>
      </c>
    </row>
    <row r="7507" spans="1:7">
      <c r="A7507">
        <v>17503</v>
      </c>
      <c r="B7507" t="s">
        <v>33</v>
      </c>
      <c r="C7507" t="s">
        <v>34</v>
      </c>
      <c r="D7507">
        <f t="shared" si="319"/>
        <v>503</v>
      </c>
      <c r="F7507">
        <f t="shared" si="320"/>
        <v>2</v>
      </c>
      <c r="G7507" t="str">
        <f t="shared" si="321"/>
        <v>{"AttrType":"Time","Value":2}</v>
      </c>
    </row>
    <row r="7508" spans="1:7">
      <c r="A7508">
        <v>17504</v>
      </c>
      <c r="B7508" t="s">
        <v>33</v>
      </c>
      <c r="C7508" t="s">
        <v>34</v>
      </c>
      <c r="D7508">
        <f t="shared" si="319"/>
        <v>504</v>
      </c>
      <c r="F7508">
        <f t="shared" si="320"/>
        <v>2</v>
      </c>
      <c r="G7508" t="str">
        <f t="shared" si="321"/>
        <v>{"AttrType":"Time","Value":2}</v>
      </c>
    </row>
    <row r="7509" spans="1:7">
      <c r="A7509">
        <v>17505</v>
      </c>
      <c r="B7509" t="s">
        <v>33</v>
      </c>
      <c r="C7509" t="s">
        <v>34</v>
      </c>
      <c r="D7509">
        <f t="shared" si="319"/>
        <v>505</v>
      </c>
      <c r="F7509">
        <f t="shared" si="320"/>
        <v>2</v>
      </c>
      <c r="G7509" t="str">
        <f t="shared" si="321"/>
        <v>{"AttrType":"Time","Value":2}</v>
      </c>
    </row>
    <row r="7510" spans="1:7">
      <c r="A7510">
        <v>17506</v>
      </c>
      <c r="B7510" t="s">
        <v>33</v>
      </c>
      <c r="C7510" t="s">
        <v>34</v>
      </c>
      <c r="D7510">
        <f t="shared" si="319"/>
        <v>506</v>
      </c>
      <c r="F7510">
        <f t="shared" si="320"/>
        <v>2</v>
      </c>
      <c r="G7510" t="str">
        <f t="shared" si="321"/>
        <v>{"AttrType":"Time","Value":2}</v>
      </c>
    </row>
    <row r="7511" spans="1:7">
      <c r="A7511">
        <v>17507</v>
      </c>
      <c r="B7511" t="s">
        <v>33</v>
      </c>
      <c r="C7511" t="s">
        <v>34</v>
      </c>
      <c r="D7511">
        <f t="shared" si="319"/>
        <v>507</v>
      </c>
      <c r="F7511">
        <f t="shared" si="320"/>
        <v>2</v>
      </c>
      <c r="G7511" t="str">
        <f t="shared" si="321"/>
        <v>{"AttrType":"Time","Value":2}</v>
      </c>
    </row>
    <row r="7512" spans="1:7">
      <c r="A7512">
        <v>17508</v>
      </c>
      <c r="B7512" t="s">
        <v>33</v>
      </c>
      <c r="C7512" t="s">
        <v>34</v>
      </c>
      <c r="D7512">
        <f t="shared" si="319"/>
        <v>508</v>
      </c>
      <c r="F7512">
        <f t="shared" si="320"/>
        <v>2</v>
      </c>
      <c r="G7512" t="str">
        <f t="shared" si="321"/>
        <v>{"AttrType":"Time","Value":2}</v>
      </c>
    </row>
    <row r="7513" spans="1:7">
      <c r="A7513">
        <v>17509</v>
      </c>
      <c r="B7513" t="s">
        <v>33</v>
      </c>
      <c r="C7513" t="s">
        <v>34</v>
      </c>
      <c r="D7513">
        <f t="shared" si="319"/>
        <v>509</v>
      </c>
      <c r="F7513">
        <f t="shared" si="320"/>
        <v>2</v>
      </c>
      <c r="G7513" t="str">
        <f t="shared" si="321"/>
        <v>{"AttrType":"Time","Value":2}</v>
      </c>
    </row>
    <row r="7514" spans="1:7">
      <c r="A7514">
        <v>17510</v>
      </c>
      <c r="B7514" t="s">
        <v>33</v>
      </c>
      <c r="C7514" t="s">
        <v>34</v>
      </c>
      <c r="D7514">
        <f t="shared" si="319"/>
        <v>510</v>
      </c>
      <c r="F7514">
        <f t="shared" si="320"/>
        <v>2</v>
      </c>
      <c r="G7514" t="str">
        <f t="shared" si="321"/>
        <v>{"AttrType":"Time","Value":2}</v>
      </c>
    </row>
    <row r="7515" spans="1:7">
      <c r="A7515">
        <v>17511</v>
      </c>
      <c r="B7515" t="s">
        <v>33</v>
      </c>
      <c r="C7515" t="s">
        <v>34</v>
      </c>
      <c r="D7515">
        <f t="shared" si="319"/>
        <v>511</v>
      </c>
      <c r="F7515">
        <f t="shared" si="320"/>
        <v>2</v>
      </c>
      <c r="G7515" t="str">
        <f t="shared" si="321"/>
        <v>{"AttrType":"Time","Value":2}</v>
      </c>
    </row>
    <row r="7516" spans="1:7">
      <c r="A7516">
        <v>17512</v>
      </c>
      <c r="B7516" t="s">
        <v>33</v>
      </c>
      <c r="C7516" t="s">
        <v>34</v>
      </c>
      <c r="D7516">
        <f t="shared" si="319"/>
        <v>512</v>
      </c>
      <c r="F7516">
        <f t="shared" si="320"/>
        <v>2</v>
      </c>
      <c r="G7516" t="str">
        <f t="shared" si="321"/>
        <v>{"AttrType":"Time","Value":2}</v>
      </c>
    </row>
    <row r="7517" spans="1:7">
      <c r="A7517">
        <v>17513</v>
      </c>
      <c r="B7517" t="s">
        <v>33</v>
      </c>
      <c r="C7517" t="s">
        <v>34</v>
      </c>
      <c r="D7517">
        <f t="shared" si="319"/>
        <v>513</v>
      </c>
      <c r="F7517">
        <f t="shared" si="320"/>
        <v>2</v>
      </c>
      <c r="G7517" t="str">
        <f t="shared" si="321"/>
        <v>{"AttrType":"Time","Value":2}</v>
      </c>
    </row>
    <row r="7518" spans="1:7">
      <c r="A7518">
        <v>17514</v>
      </c>
      <c r="B7518" t="s">
        <v>33</v>
      </c>
      <c r="C7518" t="s">
        <v>34</v>
      </c>
      <c r="D7518">
        <f t="shared" si="319"/>
        <v>514</v>
      </c>
      <c r="F7518">
        <f t="shared" si="320"/>
        <v>2</v>
      </c>
      <c r="G7518" t="str">
        <f t="shared" si="321"/>
        <v>{"AttrType":"Time","Value":2}</v>
      </c>
    </row>
    <row r="7519" spans="1:7">
      <c r="A7519">
        <v>17515</v>
      </c>
      <c r="B7519" t="s">
        <v>33</v>
      </c>
      <c r="C7519" t="s">
        <v>34</v>
      </c>
      <c r="D7519">
        <f t="shared" si="319"/>
        <v>515</v>
      </c>
      <c r="F7519">
        <f t="shared" si="320"/>
        <v>2</v>
      </c>
      <c r="G7519" t="str">
        <f t="shared" si="321"/>
        <v>{"AttrType":"Time","Value":2}</v>
      </c>
    </row>
    <row r="7520" spans="1:7">
      <c r="A7520">
        <v>17516</v>
      </c>
      <c r="B7520" t="s">
        <v>33</v>
      </c>
      <c r="C7520" t="s">
        <v>34</v>
      </c>
      <c r="D7520">
        <f t="shared" si="319"/>
        <v>516</v>
      </c>
      <c r="F7520">
        <f t="shared" si="320"/>
        <v>2</v>
      </c>
      <c r="G7520" t="str">
        <f t="shared" si="321"/>
        <v>{"AttrType":"Time","Value":2}</v>
      </c>
    </row>
    <row r="7521" spans="1:7">
      <c r="A7521">
        <v>17517</v>
      </c>
      <c r="B7521" t="s">
        <v>33</v>
      </c>
      <c r="C7521" t="s">
        <v>34</v>
      </c>
      <c r="D7521">
        <f t="shared" si="319"/>
        <v>517</v>
      </c>
      <c r="F7521">
        <f t="shared" si="320"/>
        <v>2</v>
      </c>
      <c r="G7521" t="str">
        <f t="shared" si="321"/>
        <v>{"AttrType":"Time","Value":2}</v>
      </c>
    </row>
    <row r="7522" spans="1:7">
      <c r="A7522">
        <v>17518</v>
      </c>
      <c r="B7522" t="s">
        <v>33</v>
      </c>
      <c r="C7522" t="s">
        <v>34</v>
      </c>
      <c r="D7522">
        <f t="shared" si="319"/>
        <v>518</v>
      </c>
      <c r="F7522">
        <f t="shared" si="320"/>
        <v>2</v>
      </c>
      <c r="G7522" t="str">
        <f t="shared" si="321"/>
        <v>{"AttrType":"Time","Value":2}</v>
      </c>
    </row>
    <row r="7523" spans="1:7">
      <c r="A7523">
        <v>17519</v>
      </c>
      <c r="B7523" t="s">
        <v>33</v>
      </c>
      <c r="C7523" t="s">
        <v>34</v>
      </c>
      <c r="D7523">
        <f t="shared" si="319"/>
        <v>519</v>
      </c>
      <c r="F7523">
        <f t="shared" si="320"/>
        <v>2</v>
      </c>
      <c r="G7523" t="str">
        <f t="shared" si="321"/>
        <v>{"AttrType":"Time","Value":2}</v>
      </c>
    </row>
    <row r="7524" spans="1:7">
      <c r="A7524">
        <v>17520</v>
      </c>
      <c r="B7524" t="s">
        <v>33</v>
      </c>
      <c r="C7524" t="s">
        <v>34</v>
      </c>
      <c r="D7524">
        <f t="shared" si="319"/>
        <v>520</v>
      </c>
      <c r="F7524">
        <f t="shared" si="320"/>
        <v>2</v>
      </c>
      <c r="G7524" t="str">
        <f t="shared" si="321"/>
        <v>{"AttrType":"Time","Value":2}</v>
      </c>
    </row>
    <row r="7525" spans="1:7">
      <c r="A7525">
        <v>17521</v>
      </c>
      <c r="B7525" t="s">
        <v>33</v>
      </c>
      <c r="C7525" t="s">
        <v>34</v>
      </c>
      <c r="D7525">
        <f t="shared" si="319"/>
        <v>521</v>
      </c>
      <c r="F7525">
        <f t="shared" si="320"/>
        <v>2</v>
      </c>
      <c r="G7525" t="str">
        <f t="shared" si="321"/>
        <v>{"AttrType":"Time","Value":2}</v>
      </c>
    </row>
    <row r="7526" spans="1:7">
      <c r="A7526">
        <v>17522</v>
      </c>
      <c r="B7526" t="s">
        <v>33</v>
      </c>
      <c r="C7526" t="s">
        <v>34</v>
      </c>
      <c r="D7526">
        <f t="shared" si="319"/>
        <v>522</v>
      </c>
      <c r="F7526">
        <f t="shared" si="320"/>
        <v>2</v>
      </c>
      <c r="G7526" t="str">
        <f t="shared" si="321"/>
        <v>{"AttrType":"Time","Value":2}</v>
      </c>
    </row>
    <row r="7527" spans="1:7">
      <c r="A7527">
        <v>17523</v>
      </c>
      <c r="B7527" t="s">
        <v>33</v>
      </c>
      <c r="C7527" t="s">
        <v>34</v>
      </c>
      <c r="D7527">
        <f t="shared" si="319"/>
        <v>523</v>
      </c>
      <c r="F7527">
        <f t="shared" si="320"/>
        <v>2</v>
      </c>
      <c r="G7527" t="str">
        <f t="shared" si="321"/>
        <v>{"AttrType":"Time","Value":2}</v>
      </c>
    </row>
    <row r="7528" spans="1:7">
      <c r="A7528">
        <v>17524</v>
      </c>
      <c r="B7528" t="s">
        <v>33</v>
      </c>
      <c r="C7528" t="s">
        <v>34</v>
      </c>
      <c r="D7528">
        <f t="shared" si="319"/>
        <v>524</v>
      </c>
      <c r="F7528">
        <f t="shared" si="320"/>
        <v>2</v>
      </c>
      <c r="G7528" t="str">
        <f t="shared" si="321"/>
        <v>{"AttrType":"Time","Value":2}</v>
      </c>
    </row>
    <row r="7529" spans="1:7">
      <c r="A7529">
        <v>17525</v>
      </c>
      <c r="B7529" t="s">
        <v>33</v>
      </c>
      <c r="C7529" t="s">
        <v>34</v>
      </c>
      <c r="D7529">
        <f t="shared" si="319"/>
        <v>525</v>
      </c>
      <c r="F7529">
        <f t="shared" si="320"/>
        <v>2</v>
      </c>
      <c r="G7529" t="str">
        <f t="shared" si="321"/>
        <v>{"AttrType":"Time","Value":2}</v>
      </c>
    </row>
    <row r="7530" spans="1:7">
      <c r="A7530">
        <v>17526</v>
      </c>
      <c r="B7530" t="s">
        <v>33</v>
      </c>
      <c r="C7530" t="s">
        <v>34</v>
      </c>
      <c r="D7530">
        <f t="shared" si="319"/>
        <v>526</v>
      </c>
      <c r="F7530">
        <f t="shared" si="320"/>
        <v>2</v>
      </c>
      <c r="G7530" t="str">
        <f t="shared" si="321"/>
        <v>{"AttrType":"Time","Value":2}</v>
      </c>
    </row>
    <row r="7531" spans="1:7">
      <c r="A7531">
        <v>17527</v>
      </c>
      <c r="B7531" t="s">
        <v>33</v>
      </c>
      <c r="C7531" t="s">
        <v>34</v>
      </c>
      <c r="D7531">
        <f t="shared" si="319"/>
        <v>527</v>
      </c>
      <c r="F7531">
        <f t="shared" si="320"/>
        <v>2</v>
      </c>
      <c r="G7531" t="str">
        <f t="shared" si="321"/>
        <v>{"AttrType":"Time","Value":2}</v>
      </c>
    </row>
    <row r="7532" spans="1:7">
      <c r="A7532">
        <v>17528</v>
      </c>
      <c r="B7532" t="s">
        <v>33</v>
      </c>
      <c r="C7532" t="s">
        <v>34</v>
      </c>
      <c r="D7532">
        <f t="shared" si="319"/>
        <v>528</v>
      </c>
      <c r="F7532">
        <f t="shared" si="320"/>
        <v>2</v>
      </c>
      <c r="G7532" t="str">
        <f t="shared" si="321"/>
        <v>{"AttrType":"Time","Value":2}</v>
      </c>
    </row>
    <row r="7533" spans="1:7">
      <c r="A7533">
        <v>17529</v>
      </c>
      <c r="B7533" t="s">
        <v>33</v>
      </c>
      <c r="C7533" t="s">
        <v>34</v>
      </c>
      <c r="D7533">
        <f t="shared" ref="D7533:D7596" si="322">D6533</f>
        <v>529</v>
      </c>
      <c r="F7533">
        <f t="shared" si="320"/>
        <v>2</v>
      </c>
      <c r="G7533" t="str">
        <f t="shared" si="321"/>
        <v>{"AttrType":"Time","Value":2}</v>
      </c>
    </row>
    <row r="7534" spans="1:7">
      <c r="A7534">
        <v>17530</v>
      </c>
      <c r="B7534" t="s">
        <v>33</v>
      </c>
      <c r="C7534" t="s">
        <v>34</v>
      </c>
      <c r="D7534">
        <f t="shared" si="322"/>
        <v>530</v>
      </c>
      <c r="F7534">
        <f t="shared" ref="F7534:F7597" si="323">F6534</f>
        <v>2</v>
      </c>
      <c r="G7534" t="str">
        <f t="shared" si="321"/>
        <v>{"AttrType":"Time","Value":2}</v>
      </c>
    </row>
    <row r="7535" spans="1:7">
      <c r="A7535">
        <v>17531</v>
      </c>
      <c r="B7535" t="s">
        <v>33</v>
      </c>
      <c r="C7535" t="s">
        <v>34</v>
      </c>
      <c r="D7535">
        <f t="shared" si="322"/>
        <v>531</v>
      </c>
      <c r="F7535">
        <f t="shared" si="323"/>
        <v>2</v>
      </c>
      <c r="G7535" t="str">
        <f t="shared" si="321"/>
        <v>{"AttrType":"Time","Value":2}</v>
      </c>
    </row>
    <row r="7536" spans="1:7">
      <c r="A7536">
        <v>17532</v>
      </c>
      <c r="B7536" t="s">
        <v>33</v>
      </c>
      <c r="C7536" t="s">
        <v>34</v>
      </c>
      <c r="D7536">
        <f t="shared" si="322"/>
        <v>532</v>
      </c>
      <c r="F7536">
        <f t="shared" si="323"/>
        <v>2</v>
      </c>
      <c r="G7536" t="str">
        <f t="shared" si="321"/>
        <v>{"AttrType":"Time","Value":2}</v>
      </c>
    </row>
    <row r="7537" spans="1:7">
      <c r="A7537">
        <v>17533</v>
      </c>
      <c r="B7537" t="s">
        <v>33</v>
      </c>
      <c r="C7537" t="s">
        <v>34</v>
      </c>
      <c r="D7537">
        <f t="shared" si="322"/>
        <v>533</v>
      </c>
      <c r="F7537">
        <f t="shared" si="323"/>
        <v>2</v>
      </c>
      <c r="G7537" t="str">
        <f t="shared" si="321"/>
        <v>{"AttrType":"Time","Value":2}</v>
      </c>
    </row>
    <row r="7538" spans="1:7">
      <c r="A7538">
        <v>17534</v>
      </c>
      <c r="B7538" t="s">
        <v>33</v>
      </c>
      <c r="C7538" t="s">
        <v>34</v>
      </c>
      <c r="D7538">
        <f t="shared" si="322"/>
        <v>534</v>
      </c>
      <c r="F7538">
        <f t="shared" si="323"/>
        <v>2</v>
      </c>
      <c r="G7538" t="str">
        <f t="shared" si="321"/>
        <v>{"AttrType":"Time","Value":2}</v>
      </c>
    </row>
    <row r="7539" spans="1:7">
      <c r="A7539">
        <v>17535</v>
      </c>
      <c r="B7539" t="s">
        <v>33</v>
      </c>
      <c r="C7539" t="s">
        <v>34</v>
      </c>
      <c r="D7539">
        <f t="shared" si="322"/>
        <v>535</v>
      </c>
      <c r="F7539">
        <f t="shared" si="323"/>
        <v>2</v>
      </c>
      <c r="G7539" t="str">
        <f t="shared" si="321"/>
        <v>{"AttrType":"Time","Value":2}</v>
      </c>
    </row>
    <row r="7540" spans="1:7">
      <c r="A7540">
        <v>17536</v>
      </c>
      <c r="B7540" t="s">
        <v>33</v>
      </c>
      <c r="C7540" t="s">
        <v>34</v>
      </c>
      <c r="D7540">
        <f t="shared" si="322"/>
        <v>536</v>
      </c>
      <c r="F7540">
        <f t="shared" si="323"/>
        <v>2</v>
      </c>
      <c r="G7540" t="str">
        <f t="shared" si="321"/>
        <v>{"AttrType":"Time","Value":2}</v>
      </c>
    </row>
    <row r="7541" spans="1:7">
      <c r="A7541">
        <v>17537</v>
      </c>
      <c r="B7541" t="s">
        <v>33</v>
      </c>
      <c r="C7541" t="s">
        <v>34</v>
      </c>
      <c r="D7541">
        <f t="shared" si="322"/>
        <v>537</v>
      </c>
      <c r="F7541">
        <f t="shared" si="323"/>
        <v>2</v>
      </c>
      <c r="G7541" t="str">
        <f t="shared" si="321"/>
        <v>{"AttrType":"Time","Value":2}</v>
      </c>
    </row>
    <row r="7542" spans="1:7">
      <c r="A7542">
        <v>17538</v>
      </c>
      <c r="B7542" t="s">
        <v>33</v>
      </c>
      <c r="C7542" t="s">
        <v>34</v>
      </c>
      <c r="D7542">
        <f t="shared" si="322"/>
        <v>538</v>
      </c>
      <c r="F7542">
        <f t="shared" si="323"/>
        <v>2</v>
      </c>
      <c r="G7542" t="str">
        <f t="shared" si="321"/>
        <v>{"AttrType":"Time","Value":2}</v>
      </c>
    </row>
    <row r="7543" spans="1:7">
      <c r="A7543">
        <v>17539</v>
      </c>
      <c r="B7543" t="s">
        <v>33</v>
      </c>
      <c r="C7543" t="s">
        <v>34</v>
      </c>
      <c r="D7543">
        <f t="shared" si="322"/>
        <v>539</v>
      </c>
      <c r="F7543">
        <f t="shared" si="323"/>
        <v>2</v>
      </c>
      <c r="G7543" t="str">
        <f t="shared" si="321"/>
        <v>{"AttrType":"Time","Value":2}</v>
      </c>
    </row>
    <row r="7544" spans="1:7">
      <c r="A7544">
        <v>17540</v>
      </c>
      <c r="B7544" t="s">
        <v>33</v>
      </c>
      <c r="C7544" t="s">
        <v>34</v>
      </c>
      <c r="D7544">
        <f t="shared" si="322"/>
        <v>540</v>
      </c>
      <c r="F7544">
        <f t="shared" si="323"/>
        <v>2</v>
      </c>
      <c r="G7544" t="str">
        <f t="shared" si="321"/>
        <v>{"AttrType":"Time","Value":2}</v>
      </c>
    </row>
    <row r="7545" spans="1:7">
      <c r="A7545">
        <v>17541</v>
      </c>
      <c r="B7545" t="s">
        <v>33</v>
      </c>
      <c r="C7545" t="s">
        <v>34</v>
      </c>
      <c r="D7545">
        <f t="shared" si="322"/>
        <v>541</v>
      </c>
      <c r="F7545">
        <f t="shared" si="323"/>
        <v>2</v>
      </c>
      <c r="G7545" t="str">
        <f t="shared" si="321"/>
        <v>{"AttrType":"Time","Value":2}</v>
      </c>
    </row>
    <row r="7546" spans="1:7">
      <c r="A7546">
        <v>17542</v>
      </c>
      <c r="B7546" t="s">
        <v>33</v>
      </c>
      <c r="C7546" t="s">
        <v>34</v>
      </c>
      <c r="D7546">
        <f t="shared" si="322"/>
        <v>542</v>
      </c>
      <c r="F7546">
        <f t="shared" si="323"/>
        <v>2</v>
      </c>
      <c r="G7546" t="str">
        <f t="shared" si="321"/>
        <v>{"AttrType":"Time","Value":2}</v>
      </c>
    </row>
    <row r="7547" spans="1:7">
      <c r="A7547">
        <v>17543</v>
      </c>
      <c r="B7547" t="s">
        <v>33</v>
      </c>
      <c r="C7547" t="s">
        <v>34</v>
      </c>
      <c r="D7547">
        <f t="shared" si="322"/>
        <v>543</v>
      </c>
      <c r="F7547">
        <f t="shared" si="323"/>
        <v>2</v>
      </c>
      <c r="G7547" t="str">
        <f t="shared" si="321"/>
        <v>{"AttrType":"Time","Value":2}</v>
      </c>
    </row>
    <row r="7548" spans="1:7">
      <c r="A7548">
        <v>17544</v>
      </c>
      <c r="B7548" t="s">
        <v>33</v>
      </c>
      <c r="C7548" t="s">
        <v>34</v>
      </c>
      <c r="D7548">
        <f t="shared" si="322"/>
        <v>544</v>
      </c>
      <c r="F7548">
        <f t="shared" si="323"/>
        <v>2</v>
      </c>
      <c r="G7548" t="str">
        <f t="shared" si="321"/>
        <v>{"AttrType":"Time","Value":2}</v>
      </c>
    </row>
    <row r="7549" spans="1:7">
      <c r="A7549">
        <v>17545</v>
      </c>
      <c r="B7549" t="s">
        <v>33</v>
      </c>
      <c r="C7549" t="s">
        <v>34</v>
      </c>
      <c r="D7549">
        <f t="shared" si="322"/>
        <v>545</v>
      </c>
      <c r="F7549">
        <f t="shared" si="323"/>
        <v>2</v>
      </c>
      <c r="G7549" t="str">
        <f t="shared" si="321"/>
        <v>{"AttrType":"Time","Value":2}</v>
      </c>
    </row>
    <row r="7550" spans="1:7">
      <c r="A7550">
        <v>17546</v>
      </c>
      <c r="B7550" t="s">
        <v>33</v>
      </c>
      <c r="C7550" t="s">
        <v>34</v>
      </c>
      <c r="D7550">
        <f t="shared" si="322"/>
        <v>546</v>
      </c>
      <c r="F7550">
        <f t="shared" si="323"/>
        <v>2</v>
      </c>
      <c r="G7550" t="str">
        <f t="shared" si="321"/>
        <v>{"AttrType":"Time","Value":2}</v>
      </c>
    </row>
    <row r="7551" spans="1:7">
      <c r="A7551">
        <v>17547</v>
      </c>
      <c r="B7551" t="s">
        <v>33</v>
      </c>
      <c r="C7551" t="s">
        <v>34</v>
      </c>
      <c r="D7551">
        <f t="shared" si="322"/>
        <v>547</v>
      </c>
      <c r="F7551">
        <f t="shared" si="323"/>
        <v>2</v>
      </c>
      <c r="G7551" t="str">
        <f t="shared" si="321"/>
        <v>{"AttrType":"Time","Value":2}</v>
      </c>
    </row>
    <row r="7552" spans="1:7">
      <c r="A7552">
        <v>17548</v>
      </c>
      <c r="B7552" t="s">
        <v>33</v>
      </c>
      <c r="C7552" t="s">
        <v>34</v>
      </c>
      <c r="D7552">
        <f t="shared" si="322"/>
        <v>548</v>
      </c>
      <c r="F7552">
        <f t="shared" si="323"/>
        <v>2</v>
      </c>
      <c r="G7552" t="str">
        <f t="shared" si="321"/>
        <v>{"AttrType":"Time","Value":2}</v>
      </c>
    </row>
    <row r="7553" spans="1:7">
      <c r="A7553">
        <v>17549</v>
      </c>
      <c r="B7553" t="s">
        <v>33</v>
      </c>
      <c r="C7553" t="s">
        <v>34</v>
      </c>
      <c r="D7553">
        <f t="shared" si="322"/>
        <v>549</v>
      </c>
      <c r="F7553">
        <f t="shared" si="323"/>
        <v>2</v>
      </c>
      <c r="G7553" t="str">
        <f t="shared" si="321"/>
        <v>{"AttrType":"Time","Value":2}</v>
      </c>
    </row>
    <row r="7554" spans="1:7">
      <c r="A7554">
        <v>17550</v>
      </c>
      <c r="B7554" t="s">
        <v>33</v>
      </c>
      <c r="C7554" t="s">
        <v>34</v>
      </c>
      <c r="D7554">
        <f t="shared" si="322"/>
        <v>550</v>
      </c>
      <c r="F7554">
        <f t="shared" si="323"/>
        <v>2</v>
      </c>
      <c r="G7554" t="str">
        <f t="shared" si="321"/>
        <v>{"AttrType":"Time","Value":2}</v>
      </c>
    </row>
    <row r="7555" spans="1:7">
      <c r="A7555">
        <v>17551</v>
      </c>
      <c r="B7555" t="s">
        <v>33</v>
      </c>
      <c r="C7555" t="s">
        <v>34</v>
      </c>
      <c r="D7555">
        <f t="shared" si="322"/>
        <v>551</v>
      </c>
      <c r="F7555">
        <f t="shared" si="323"/>
        <v>2</v>
      </c>
      <c r="G7555" t="str">
        <f t="shared" si="321"/>
        <v>{"AttrType":"Time","Value":2}</v>
      </c>
    </row>
    <row r="7556" spans="1:7">
      <c r="A7556">
        <v>17552</v>
      </c>
      <c r="B7556" t="s">
        <v>33</v>
      </c>
      <c r="C7556" t="s">
        <v>34</v>
      </c>
      <c r="D7556">
        <f t="shared" si="322"/>
        <v>552</v>
      </c>
      <c r="F7556">
        <f t="shared" si="323"/>
        <v>2</v>
      </c>
      <c r="G7556" t="str">
        <f t="shared" si="321"/>
        <v>{"AttrType":"Time","Value":2}</v>
      </c>
    </row>
    <row r="7557" spans="1:7">
      <c r="A7557">
        <v>17553</v>
      </c>
      <c r="B7557" t="s">
        <v>33</v>
      </c>
      <c r="C7557" t="s">
        <v>34</v>
      </c>
      <c r="D7557">
        <f t="shared" si="322"/>
        <v>553</v>
      </c>
      <c r="F7557">
        <f t="shared" si="323"/>
        <v>2</v>
      </c>
      <c r="G7557" t="str">
        <f t="shared" si="321"/>
        <v>{"AttrType":"Time","Value":2}</v>
      </c>
    </row>
    <row r="7558" spans="1:7">
      <c r="A7558">
        <v>17554</v>
      </c>
      <c r="B7558" t="s">
        <v>33</v>
      </c>
      <c r="C7558" t="s">
        <v>34</v>
      </c>
      <c r="D7558">
        <f t="shared" si="322"/>
        <v>554</v>
      </c>
      <c r="F7558">
        <f t="shared" si="323"/>
        <v>2</v>
      </c>
      <c r="G7558" t="str">
        <f t="shared" ref="G7558:G7621" si="324">$M$2&amp;F7558&amp;$N$2</f>
        <v>{"AttrType":"Time","Value":2}</v>
      </c>
    </row>
    <row r="7559" spans="1:7">
      <c r="A7559">
        <v>17555</v>
      </c>
      <c r="B7559" t="s">
        <v>33</v>
      </c>
      <c r="C7559" t="s">
        <v>34</v>
      </c>
      <c r="D7559">
        <f t="shared" si="322"/>
        <v>555</v>
      </c>
      <c r="F7559">
        <f t="shared" si="323"/>
        <v>2</v>
      </c>
      <c r="G7559" t="str">
        <f t="shared" si="324"/>
        <v>{"AttrType":"Time","Value":2}</v>
      </c>
    </row>
    <row r="7560" spans="1:7">
      <c r="A7560">
        <v>17556</v>
      </c>
      <c r="B7560" t="s">
        <v>33</v>
      </c>
      <c r="C7560" t="s">
        <v>34</v>
      </c>
      <c r="D7560">
        <f t="shared" si="322"/>
        <v>556</v>
      </c>
      <c r="F7560">
        <f t="shared" si="323"/>
        <v>2</v>
      </c>
      <c r="G7560" t="str">
        <f t="shared" si="324"/>
        <v>{"AttrType":"Time","Value":2}</v>
      </c>
    </row>
    <row r="7561" spans="1:7">
      <c r="A7561">
        <v>17557</v>
      </c>
      <c r="B7561" t="s">
        <v>33</v>
      </c>
      <c r="C7561" t="s">
        <v>34</v>
      </c>
      <c r="D7561">
        <f t="shared" si="322"/>
        <v>557</v>
      </c>
      <c r="F7561">
        <f t="shared" si="323"/>
        <v>2</v>
      </c>
      <c r="G7561" t="str">
        <f t="shared" si="324"/>
        <v>{"AttrType":"Time","Value":2}</v>
      </c>
    </row>
    <row r="7562" spans="1:7">
      <c r="A7562">
        <v>17558</v>
      </c>
      <c r="B7562" t="s">
        <v>33</v>
      </c>
      <c r="C7562" t="s">
        <v>34</v>
      </c>
      <c r="D7562">
        <f t="shared" si="322"/>
        <v>558</v>
      </c>
      <c r="F7562">
        <f t="shared" si="323"/>
        <v>2</v>
      </c>
      <c r="G7562" t="str">
        <f t="shared" si="324"/>
        <v>{"AttrType":"Time","Value":2}</v>
      </c>
    </row>
    <row r="7563" spans="1:7">
      <c r="A7563">
        <v>17559</v>
      </c>
      <c r="B7563" t="s">
        <v>33</v>
      </c>
      <c r="C7563" t="s">
        <v>34</v>
      </c>
      <c r="D7563">
        <f t="shared" si="322"/>
        <v>559</v>
      </c>
      <c r="F7563">
        <f t="shared" si="323"/>
        <v>2</v>
      </c>
      <c r="G7563" t="str">
        <f t="shared" si="324"/>
        <v>{"AttrType":"Time","Value":2}</v>
      </c>
    </row>
    <row r="7564" spans="1:7">
      <c r="A7564">
        <v>17560</v>
      </c>
      <c r="B7564" t="s">
        <v>33</v>
      </c>
      <c r="C7564" t="s">
        <v>34</v>
      </c>
      <c r="D7564">
        <f t="shared" si="322"/>
        <v>560</v>
      </c>
      <c r="F7564">
        <f t="shared" si="323"/>
        <v>2</v>
      </c>
      <c r="G7564" t="str">
        <f t="shared" si="324"/>
        <v>{"AttrType":"Time","Value":2}</v>
      </c>
    </row>
    <row r="7565" spans="1:7">
      <c r="A7565">
        <v>17561</v>
      </c>
      <c r="B7565" t="s">
        <v>33</v>
      </c>
      <c r="C7565" t="s">
        <v>34</v>
      </c>
      <c r="D7565">
        <f t="shared" si="322"/>
        <v>561</v>
      </c>
      <c r="F7565">
        <f t="shared" si="323"/>
        <v>2</v>
      </c>
      <c r="G7565" t="str">
        <f t="shared" si="324"/>
        <v>{"AttrType":"Time","Value":2}</v>
      </c>
    </row>
    <row r="7566" spans="1:7">
      <c r="A7566">
        <v>17562</v>
      </c>
      <c r="B7566" t="s">
        <v>33</v>
      </c>
      <c r="C7566" t="s">
        <v>34</v>
      </c>
      <c r="D7566">
        <f t="shared" si="322"/>
        <v>562</v>
      </c>
      <c r="F7566">
        <f t="shared" si="323"/>
        <v>2</v>
      </c>
      <c r="G7566" t="str">
        <f t="shared" si="324"/>
        <v>{"AttrType":"Time","Value":2}</v>
      </c>
    </row>
    <row r="7567" spans="1:7">
      <c r="A7567">
        <v>17563</v>
      </c>
      <c r="B7567" t="s">
        <v>33</v>
      </c>
      <c r="C7567" t="s">
        <v>34</v>
      </c>
      <c r="D7567">
        <f t="shared" si="322"/>
        <v>563</v>
      </c>
      <c r="F7567">
        <f t="shared" si="323"/>
        <v>2</v>
      </c>
      <c r="G7567" t="str">
        <f t="shared" si="324"/>
        <v>{"AttrType":"Time","Value":2}</v>
      </c>
    </row>
    <row r="7568" spans="1:7">
      <c r="A7568">
        <v>17564</v>
      </c>
      <c r="B7568" t="s">
        <v>33</v>
      </c>
      <c r="C7568" t="s">
        <v>34</v>
      </c>
      <c r="D7568">
        <f t="shared" si="322"/>
        <v>564</v>
      </c>
      <c r="F7568">
        <f t="shared" si="323"/>
        <v>2</v>
      </c>
      <c r="G7568" t="str">
        <f t="shared" si="324"/>
        <v>{"AttrType":"Time","Value":2}</v>
      </c>
    </row>
    <row r="7569" spans="1:7">
      <c r="A7569">
        <v>17565</v>
      </c>
      <c r="B7569" t="s">
        <v>33</v>
      </c>
      <c r="C7569" t="s">
        <v>34</v>
      </c>
      <c r="D7569">
        <f t="shared" si="322"/>
        <v>565</v>
      </c>
      <c r="F7569">
        <f t="shared" si="323"/>
        <v>2</v>
      </c>
      <c r="G7569" t="str">
        <f t="shared" si="324"/>
        <v>{"AttrType":"Time","Value":2}</v>
      </c>
    </row>
    <row r="7570" spans="1:7">
      <c r="A7570">
        <v>17566</v>
      </c>
      <c r="B7570" t="s">
        <v>33</v>
      </c>
      <c r="C7570" t="s">
        <v>34</v>
      </c>
      <c r="D7570">
        <f t="shared" si="322"/>
        <v>566</v>
      </c>
      <c r="F7570">
        <f t="shared" si="323"/>
        <v>2</v>
      </c>
      <c r="G7570" t="str">
        <f t="shared" si="324"/>
        <v>{"AttrType":"Time","Value":2}</v>
      </c>
    </row>
    <row r="7571" spans="1:7">
      <c r="A7571">
        <v>17567</v>
      </c>
      <c r="B7571" t="s">
        <v>33</v>
      </c>
      <c r="C7571" t="s">
        <v>34</v>
      </c>
      <c r="D7571">
        <f t="shared" si="322"/>
        <v>567</v>
      </c>
      <c r="F7571">
        <f t="shared" si="323"/>
        <v>2</v>
      </c>
      <c r="G7571" t="str">
        <f t="shared" si="324"/>
        <v>{"AttrType":"Time","Value":2}</v>
      </c>
    </row>
    <row r="7572" spans="1:7">
      <c r="A7572">
        <v>17568</v>
      </c>
      <c r="B7572" t="s">
        <v>33</v>
      </c>
      <c r="C7572" t="s">
        <v>34</v>
      </c>
      <c r="D7572">
        <f t="shared" si="322"/>
        <v>568</v>
      </c>
      <c r="F7572">
        <f t="shared" si="323"/>
        <v>2</v>
      </c>
      <c r="G7572" t="str">
        <f t="shared" si="324"/>
        <v>{"AttrType":"Time","Value":2}</v>
      </c>
    </row>
    <row r="7573" spans="1:7">
      <c r="A7573">
        <v>17569</v>
      </c>
      <c r="B7573" t="s">
        <v>33</v>
      </c>
      <c r="C7573" t="s">
        <v>34</v>
      </c>
      <c r="D7573">
        <f t="shared" si="322"/>
        <v>569</v>
      </c>
      <c r="F7573">
        <f t="shared" si="323"/>
        <v>2</v>
      </c>
      <c r="G7573" t="str">
        <f t="shared" si="324"/>
        <v>{"AttrType":"Time","Value":2}</v>
      </c>
    </row>
    <row r="7574" spans="1:7">
      <c r="A7574">
        <v>17570</v>
      </c>
      <c r="B7574" t="s">
        <v>33</v>
      </c>
      <c r="C7574" t="s">
        <v>34</v>
      </c>
      <c r="D7574">
        <f t="shared" si="322"/>
        <v>570</v>
      </c>
      <c r="F7574">
        <f t="shared" si="323"/>
        <v>2</v>
      </c>
      <c r="G7574" t="str">
        <f t="shared" si="324"/>
        <v>{"AttrType":"Time","Value":2}</v>
      </c>
    </row>
    <row r="7575" spans="1:7">
      <c r="A7575">
        <v>17571</v>
      </c>
      <c r="B7575" t="s">
        <v>33</v>
      </c>
      <c r="C7575" t="s">
        <v>34</v>
      </c>
      <c r="D7575">
        <f t="shared" si="322"/>
        <v>571</v>
      </c>
      <c r="F7575">
        <f t="shared" si="323"/>
        <v>2</v>
      </c>
      <c r="G7575" t="str">
        <f t="shared" si="324"/>
        <v>{"AttrType":"Time","Value":2}</v>
      </c>
    </row>
    <row r="7576" spans="1:7">
      <c r="A7576">
        <v>17572</v>
      </c>
      <c r="B7576" t="s">
        <v>33</v>
      </c>
      <c r="C7576" t="s">
        <v>34</v>
      </c>
      <c r="D7576">
        <f t="shared" si="322"/>
        <v>572</v>
      </c>
      <c r="F7576">
        <f t="shared" si="323"/>
        <v>2</v>
      </c>
      <c r="G7576" t="str">
        <f t="shared" si="324"/>
        <v>{"AttrType":"Time","Value":2}</v>
      </c>
    </row>
    <row r="7577" spans="1:7">
      <c r="A7577">
        <v>17573</v>
      </c>
      <c r="B7577" t="s">
        <v>33</v>
      </c>
      <c r="C7577" t="s">
        <v>34</v>
      </c>
      <c r="D7577">
        <f t="shared" si="322"/>
        <v>573</v>
      </c>
      <c r="F7577">
        <f t="shared" si="323"/>
        <v>2</v>
      </c>
      <c r="G7577" t="str">
        <f t="shared" si="324"/>
        <v>{"AttrType":"Time","Value":2}</v>
      </c>
    </row>
    <row r="7578" spans="1:7">
      <c r="A7578">
        <v>17574</v>
      </c>
      <c r="B7578" t="s">
        <v>33</v>
      </c>
      <c r="C7578" t="s">
        <v>34</v>
      </c>
      <c r="D7578">
        <f t="shared" si="322"/>
        <v>574</v>
      </c>
      <c r="F7578">
        <f t="shared" si="323"/>
        <v>2</v>
      </c>
      <c r="G7578" t="str">
        <f t="shared" si="324"/>
        <v>{"AttrType":"Time","Value":2}</v>
      </c>
    </row>
    <row r="7579" spans="1:7">
      <c r="A7579">
        <v>17575</v>
      </c>
      <c r="B7579" t="s">
        <v>33</v>
      </c>
      <c r="C7579" t="s">
        <v>34</v>
      </c>
      <c r="D7579">
        <f t="shared" si="322"/>
        <v>575</v>
      </c>
      <c r="F7579">
        <f t="shared" si="323"/>
        <v>2</v>
      </c>
      <c r="G7579" t="str">
        <f t="shared" si="324"/>
        <v>{"AttrType":"Time","Value":2}</v>
      </c>
    </row>
    <row r="7580" spans="1:7">
      <c r="A7580">
        <v>17576</v>
      </c>
      <c r="B7580" t="s">
        <v>33</v>
      </c>
      <c r="C7580" t="s">
        <v>34</v>
      </c>
      <c r="D7580">
        <f t="shared" si="322"/>
        <v>576</v>
      </c>
      <c r="F7580">
        <f t="shared" si="323"/>
        <v>2</v>
      </c>
      <c r="G7580" t="str">
        <f t="shared" si="324"/>
        <v>{"AttrType":"Time","Value":2}</v>
      </c>
    </row>
    <row r="7581" spans="1:7">
      <c r="A7581">
        <v>17577</v>
      </c>
      <c r="B7581" t="s">
        <v>33</v>
      </c>
      <c r="C7581" t="s">
        <v>34</v>
      </c>
      <c r="D7581">
        <f t="shared" si="322"/>
        <v>577</v>
      </c>
      <c r="F7581">
        <f t="shared" si="323"/>
        <v>2</v>
      </c>
      <c r="G7581" t="str">
        <f t="shared" si="324"/>
        <v>{"AttrType":"Time","Value":2}</v>
      </c>
    </row>
    <row r="7582" spans="1:7">
      <c r="A7582">
        <v>17578</v>
      </c>
      <c r="B7582" t="s">
        <v>33</v>
      </c>
      <c r="C7582" t="s">
        <v>34</v>
      </c>
      <c r="D7582">
        <f t="shared" si="322"/>
        <v>578</v>
      </c>
      <c r="F7582">
        <f t="shared" si="323"/>
        <v>2</v>
      </c>
      <c r="G7582" t="str">
        <f t="shared" si="324"/>
        <v>{"AttrType":"Time","Value":2}</v>
      </c>
    </row>
    <row r="7583" spans="1:7">
      <c r="A7583">
        <v>17579</v>
      </c>
      <c r="B7583" t="s">
        <v>33</v>
      </c>
      <c r="C7583" t="s">
        <v>34</v>
      </c>
      <c r="D7583">
        <f t="shared" si="322"/>
        <v>579</v>
      </c>
      <c r="F7583">
        <f t="shared" si="323"/>
        <v>2</v>
      </c>
      <c r="G7583" t="str">
        <f t="shared" si="324"/>
        <v>{"AttrType":"Time","Value":2}</v>
      </c>
    </row>
    <row r="7584" spans="1:7">
      <c r="A7584">
        <v>17580</v>
      </c>
      <c r="B7584" t="s">
        <v>33</v>
      </c>
      <c r="C7584" t="s">
        <v>34</v>
      </c>
      <c r="D7584">
        <f t="shared" si="322"/>
        <v>580</v>
      </c>
      <c r="F7584">
        <f t="shared" si="323"/>
        <v>2</v>
      </c>
      <c r="G7584" t="str">
        <f t="shared" si="324"/>
        <v>{"AttrType":"Time","Value":2}</v>
      </c>
    </row>
    <row r="7585" spans="1:7">
      <c r="A7585">
        <v>17581</v>
      </c>
      <c r="B7585" t="s">
        <v>33</v>
      </c>
      <c r="C7585" t="s">
        <v>34</v>
      </c>
      <c r="D7585">
        <f t="shared" si="322"/>
        <v>581</v>
      </c>
      <c r="F7585">
        <f t="shared" si="323"/>
        <v>2</v>
      </c>
      <c r="G7585" t="str">
        <f t="shared" si="324"/>
        <v>{"AttrType":"Time","Value":2}</v>
      </c>
    </row>
    <row r="7586" spans="1:7">
      <c r="A7586">
        <v>17582</v>
      </c>
      <c r="B7586" t="s">
        <v>33</v>
      </c>
      <c r="C7586" t="s">
        <v>34</v>
      </c>
      <c r="D7586">
        <f t="shared" si="322"/>
        <v>582</v>
      </c>
      <c r="F7586">
        <f t="shared" si="323"/>
        <v>2</v>
      </c>
      <c r="G7586" t="str">
        <f t="shared" si="324"/>
        <v>{"AttrType":"Time","Value":2}</v>
      </c>
    </row>
    <row r="7587" spans="1:7">
      <c r="A7587">
        <v>17583</v>
      </c>
      <c r="B7587" t="s">
        <v>33</v>
      </c>
      <c r="C7587" t="s">
        <v>34</v>
      </c>
      <c r="D7587">
        <f t="shared" si="322"/>
        <v>583</v>
      </c>
      <c r="F7587">
        <f t="shared" si="323"/>
        <v>2</v>
      </c>
      <c r="G7587" t="str">
        <f t="shared" si="324"/>
        <v>{"AttrType":"Time","Value":2}</v>
      </c>
    </row>
    <row r="7588" spans="1:7">
      <c r="A7588">
        <v>17584</v>
      </c>
      <c r="B7588" t="s">
        <v>33</v>
      </c>
      <c r="C7588" t="s">
        <v>34</v>
      </c>
      <c r="D7588">
        <f t="shared" si="322"/>
        <v>584</v>
      </c>
      <c r="F7588">
        <f t="shared" si="323"/>
        <v>2</v>
      </c>
      <c r="G7588" t="str">
        <f t="shared" si="324"/>
        <v>{"AttrType":"Time","Value":2}</v>
      </c>
    </row>
    <row r="7589" spans="1:7">
      <c r="A7589">
        <v>17585</v>
      </c>
      <c r="B7589" t="s">
        <v>33</v>
      </c>
      <c r="C7589" t="s">
        <v>34</v>
      </c>
      <c r="D7589">
        <f t="shared" si="322"/>
        <v>585</v>
      </c>
      <c r="F7589">
        <f t="shared" si="323"/>
        <v>2</v>
      </c>
      <c r="G7589" t="str">
        <f t="shared" si="324"/>
        <v>{"AttrType":"Time","Value":2}</v>
      </c>
    </row>
    <row r="7590" spans="1:7">
      <c r="A7590">
        <v>17586</v>
      </c>
      <c r="B7590" t="s">
        <v>33</v>
      </c>
      <c r="C7590" t="s">
        <v>34</v>
      </c>
      <c r="D7590">
        <f t="shared" si="322"/>
        <v>586</v>
      </c>
      <c r="F7590">
        <f t="shared" si="323"/>
        <v>2</v>
      </c>
      <c r="G7590" t="str">
        <f t="shared" si="324"/>
        <v>{"AttrType":"Time","Value":2}</v>
      </c>
    </row>
    <row r="7591" spans="1:7">
      <c r="A7591">
        <v>17587</v>
      </c>
      <c r="B7591" t="s">
        <v>33</v>
      </c>
      <c r="C7591" t="s">
        <v>34</v>
      </c>
      <c r="D7591">
        <f t="shared" si="322"/>
        <v>587</v>
      </c>
      <c r="F7591">
        <f t="shared" si="323"/>
        <v>2</v>
      </c>
      <c r="G7591" t="str">
        <f t="shared" si="324"/>
        <v>{"AttrType":"Time","Value":2}</v>
      </c>
    </row>
    <row r="7592" spans="1:7">
      <c r="A7592">
        <v>17588</v>
      </c>
      <c r="B7592" t="s">
        <v>33</v>
      </c>
      <c r="C7592" t="s">
        <v>34</v>
      </c>
      <c r="D7592">
        <f t="shared" si="322"/>
        <v>588</v>
      </c>
      <c r="F7592">
        <f t="shared" si="323"/>
        <v>2</v>
      </c>
      <c r="G7592" t="str">
        <f t="shared" si="324"/>
        <v>{"AttrType":"Time","Value":2}</v>
      </c>
    </row>
    <row r="7593" spans="1:7">
      <c r="A7593">
        <v>17589</v>
      </c>
      <c r="B7593" t="s">
        <v>33</v>
      </c>
      <c r="C7593" t="s">
        <v>34</v>
      </c>
      <c r="D7593">
        <f t="shared" si="322"/>
        <v>589</v>
      </c>
      <c r="F7593">
        <f t="shared" si="323"/>
        <v>2</v>
      </c>
      <c r="G7593" t="str">
        <f t="shared" si="324"/>
        <v>{"AttrType":"Time","Value":2}</v>
      </c>
    </row>
    <row r="7594" spans="1:7">
      <c r="A7594">
        <v>17590</v>
      </c>
      <c r="B7594" t="s">
        <v>33</v>
      </c>
      <c r="C7594" t="s">
        <v>34</v>
      </c>
      <c r="D7594">
        <f t="shared" si="322"/>
        <v>590</v>
      </c>
      <c r="F7594">
        <f t="shared" si="323"/>
        <v>2</v>
      </c>
      <c r="G7594" t="str">
        <f t="shared" si="324"/>
        <v>{"AttrType":"Time","Value":2}</v>
      </c>
    </row>
    <row r="7595" spans="1:7">
      <c r="A7595">
        <v>17591</v>
      </c>
      <c r="B7595" t="s">
        <v>33</v>
      </c>
      <c r="C7595" t="s">
        <v>34</v>
      </c>
      <c r="D7595">
        <f t="shared" si="322"/>
        <v>591</v>
      </c>
      <c r="F7595">
        <f t="shared" si="323"/>
        <v>2</v>
      </c>
      <c r="G7595" t="str">
        <f t="shared" si="324"/>
        <v>{"AttrType":"Time","Value":2}</v>
      </c>
    </row>
    <row r="7596" spans="1:7">
      <c r="A7596">
        <v>17592</v>
      </c>
      <c r="B7596" t="s">
        <v>33</v>
      </c>
      <c r="C7596" t="s">
        <v>34</v>
      </c>
      <c r="D7596">
        <f t="shared" si="322"/>
        <v>592</v>
      </c>
      <c r="F7596">
        <f t="shared" si="323"/>
        <v>2</v>
      </c>
      <c r="G7596" t="str">
        <f t="shared" si="324"/>
        <v>{"AttrType":"Time","Value":2}</v>
      </c>
    </row>
    <row r="7597" spans="1:7">
      <c r="A7597">
        <v>17593</v>
      </c>
      <c r="B7597" t="s">
        <v>33</v>
      </c>
      <c r="C7597" t="s">
        <v>34</v>
      </c>
      <c r="D7597">
        <f t="shared" ref="D7597:D7660" si="325">D6597</f>
        <v>593</v>
      </c>
      <c r="F7597">
        <f t="shared" si="323"/>
        <v>2</v>
      </c>
      <c r="G7597" t="str">
        <f t="shared" si="324"/>
        <v>{"AttrType":"Time","Value":2}</v>
      </c>
    </row>
    <row r="7598" spans="1:7">
      <c r="A7598">
        <v>17594</v>
      </c>
      <c r="B7598" t="s">
        <v>33</v>
      </c>
      <c r="C7598" t="s">
        <v>34</v>
      </c>
      <c r="D7598">
        <f t="shared" si="325"/>
        <v>594</v>
      </c>
      <c r="F7598">
        <f t="shared" ref="F7598:F7661" si="326">F6598</f>
        <v>2</v>
      </c>
      <c r="G7598" t="str">
        <f t="shared" si="324"/>
        <v>{"AttrType":"Time","Value":2}</v>
      </c>
    </row>
    <row r="7599" spans="1:7">
      <c r="A7599">
        <v>17595</v>
      </c>
      <c r="B7599" t="s">
        <v>33</v>
      </c>
      <c r="C7599" t="s">
        <v>34</v>
      </c>
      <c r="D7599">
        <f t="shared" si="325"/>
        <v>595</v>
      </c>
      <c r="F7599">
        <f t="shared" si="326"/>
        <v>2</v>
      </c>
      <c r="G7599" t="str">
        <f t="shared" si="324"/>
        <v>{"AttrType":"Time","Value":2}</v>
      </c>
    </row>
    <row r="7600" spans="1:7">
      <c r="A7600">
        <v>17596</v>
      </c>
      <c r="B7600" t="s">
        <v>33</v>
      </c>
      <c r="C7600" t="s">
        <v>34</v>
      </c>
      <c r="D7600">
        <f t="shared" si="325"/>
        <v>596</v>
      </c>
      <c r="F7600">
        <f t="shared" si="326"/>
        <v>2</v>
      </c>
      <c r="G7600" t="str">
        <f t="shared" si="324"/>
        <v>{"AttrType":"Time","Value":2}</v>
      </c>
    </row>
    <row r="7601" spans="1:7">
      <c r="A7601">
        <v>17597</v>
      </c>
      <c r="B7601" t="s">
        <v>33</v>
      </c>
      <c r="C7601" t="s">
        <v>34</v>
      </c>
      <c r="D7601">
        <f t="shared" si="325"/>
        <v>597</v>
      </c>
      <c r="F7601">
        <f t="shared" si="326"/>
        <v>2</v>
      </c>
      <c r="G7601" t="str">
        <f t="shared" si="324"/>
        <v>{"AttrType":"Time","Value":2}</v>
      </c>
    </row>
    <row r="7602" spans="1:7">
      <c r="A7602">
        <v>17598</v>
      </c>
      <c r="B7602" t="s">
        <v>33</v>
      </c>
      <c r="C7602" t="s">
        <v>34</v>
      </c>
      <c r="D7602">
        <f t="shared" si="325"/>
        <v>598</v>
      </c>
      <c r="F7602">
        <f t="shared" si="326"/>
        <v>2</v>
      </c>
      <c r="G7602" t="str">
        <f t="shared" si="324"/>
        <v>{"AttrType":"Time","Value":2}</v>
      </c>
    </row>
    <row r="7603" spans="1:7">
      <c r="A7603">
        <v>17599</v>
      </c>
      <c r="B7603" t="s">
        <v>33</v>
      </c>
      <c r="C7603" t="s">
        <v>34</v>
      </c>
      <c r="D7603">
        <f t="shared" si="325"/>
        <v>599</v>
      </c>
      <c r="F7603">
        <f t="shared" si="326"/>
        <v>2</v>
      </c>
      <c r="G7603" t="str">
        <f t="shared" si="324"/>
        <v>{"AttrType":"Time","Value":2}</v>
      </c>
    </row>
    <row r="7604" spans="1:7">
      <c r="A7604">
        <v>17600</v>
      </c>
      <c r="B7604" t="s">
        <v>33</v>
      </c>
      <c r="C7604" t="s">
        <v>34</v>
      </c>
      <c r="D7604">
        <f t="shared" si="325"/>
        <v>600</v>
      </c>
      <c r="F7604">
        <f t="shared" si="326"/>
        <v>4</v>
      </c>
      <c r="G7604" t="str">
        <f t="shared" si="324"/>
        <v>{"AttrType":"Time","Value":4}</v>
      </c>
    </row>
    <row r="7605" spans="1:7">
      <c r="A7605">
        <v>17601</v>
      </c>
      <c r="B7605" t="s">
        <v>33</v>
      </c>
      <c r="C7605" t="s">
        <v>34</v>
      </c>
      <c r="D7605">
        <f t="shared" si="325"/>
        <v>601</v>
      </c>
      <c r="F7605">
        <f t="shared" si="326"/>
        <v>4</v>
      </c>
      <c r="G7605" t="str">
        <f t="shared" si="324"/>
        <v>{"AttrType":"Time","Value":4}</v>
      </c>
    </row>
    <row r="7606" spans="1:7">
      <c r="A7606">
        <v>17602</v>
      </c>
      <c r="B7606" t="s">
        <v>33</v>
      </c>
      <c r="C7606" t="s">
        <v>34</v>
      </c>
      <c r="D7606">
        <f t="shared" si="325"/>
        <v>602</v>
      </c>
      <c r="F7606">
        <f t="shared" si="326"/>
        <v>4</v>
      </c>
      <c r="G7606" t="str">
        <f t="shared" si="324"/>
        <v>{"AttrType":"Time","Value":4}</v>
      </c>
    </row>
    <row r="7607" spans="1:7">
      <c r="A7607">
        <v>17603</v>
      </c>
      <c r="B7607" t="s">
        <v>33</v>
      </c>
      <c r="C7607" t="s">
        <v>34</v>
      </c>
      <c r="D7607">
        <f t="shared" si="325"/>
        <v>603</v>
      </c>
      <c r="F7607">
        <f t="shared" si="326"/>
        <v>4</v>
      </c>
      <c r="G7607" t="str">
        <f t="shared" si="324"/>
        <v>{"AttrType":"Time","Value":4}</v>
      </c>
    </row>
    <row r="7608" spans="1:7">
      <c r="A7608">
        <v>17604</v>
      </c>
      <c r="B7608" t="s">
        <v>33</v>
      </c>
      <c r="C7608" t="s">
        <v>34</v>
      </c>
      <c r="D7608">
        <f t="shared" si="325"/>
        <v>604</v>
      </c>
      <c r="F7608">
        <f t="shared" si="326"/>
        <v>4</v>
      </c>
      <c r="G7608" t="str">
        <f t="shared" si="324"/>
        <v>{"AttrType":"Time","Value":4}</v>
      </c>
    </row>
    <row r="7609" spans="1:7">
      <c r="A7609">
        <v>17605</v>
      </c>
      <c r="B7609" t="s">
        <v>33</v>
      </c>
      <c r="C7609" t="s">
        <v>34</v>
      </c>
      <c r="D7609">
        <f t="shared" si="325"/>
        <v>605</v>
      </c>
      <c r="F7609">
        <f t="shared" si="326"/>
        <v>4</v>
      </c>
      <c r="G7609" t="str">
        <f t="shared" si="324"/>
        <v>{"AttrType":"Time","Value":4}</v>
      </c>
    </row>
    <row r="7610" spans="1:7">
      <c r="A7610">
        <v>17606</v>
      </c>
      <c r="B7610" t="s">
        <v>33</v>
      </c>
      <c r="C7610" t="s">
        <v>34</v>
      </c>
      <c r="D7610">
        <f t="shared" si="325"/>
        <v>606</v>
      </c>
      <c r="F7610">
        <f t="shared" si="326"/>
        <v>4</v>
      </c>
      <c r="G7610" t="str">
        <f t="shared" si="324"/>
        <v>{"AttrType":"Time","Value":4}</v>
      </c>
    </row>
    <row r="7611" spans="1:7">
      <c r="A7611">
        <v>17607</v>
      </c>
      <c r="B7611" t="s">
        <v>33</v>
      </c>
      <c r="C7611" t="s">
        <v>34</v>
      </c>
      <c r="D7611">
        <f t="shared" si="325"/>
        <v>607</v>
      </c>
      <c r="F7611">
        <f t="shared" si="326"/>
        <v>4</v>
      </c>
      <c r="G7611" t="str">
        <f t="shared" si="324"/>
        <v>{"AttrType":"Time","Value":4}</v>
      </c>
    </row>
    <row r="7612" spans="1:7">
      <c r="A7612">
        <v>17608</v>
      </c>
      <c r="B7612" t="s">
        <v>33</v>
      </c>
      <c r="C7612" t="s">
        <v>34</v>
      </c>
      <c r="D7612">
        <f t="shared" si="325"/>
        <v>608</v>
      </c>
      <c r="F7612">
        <f t="shared" si="326"/>
        <v>4</v>
      </c>
      <c r="G7612" t="str">
        <f t="shared" si="324"/>
        <v>{"AttrType":"Time","Value":4}</v>
      </c>
    </row>
    <row r="7613" spans="1:7">
      <c r="A7613">
        <v>17609</v>
      </c>
      <c r="B7613" t="s">
        <v>33</v>
      </c>
      <c r="C7613" t="s">
        <v>34</v>
      </c>
      <c r="D7613">
        <f t="shared" si="325"/>
        <v>609</v>
      </c>
      <c r="F7613">
        <f t="shared" si="326"/>
        <v>4</v>
      </c>
      <c r="G7613" t="str">
        <f t="shared" si="324"/>
        <v>{"AttrType":"Time","Value":4}</v>
      </c>
    </row>
    <row r="7614" spans="1:7">
      <c r="A7614">
        <v>17610</v>
      </c>
      <c r="B7614" t="s">
        <v>33</v>
      </c>
      <c r="C7614" t="s">
        <v>34</v>
      </c>
      <c r="D7614">
        <f t="shared" si="325"/>
        <v>610</v>
      </c>
      <c r="F7614">
        <f t="shared" si="326"/>
        <v>4</v>
      </c>
      <c r="G7614" t="str">
        <f t="shared" si="324"/>
        <v>{"AttrType":"Time","Value":4}</v>
      </c>
    </row>
    <row r="7615" spans="1:7">
      <c r="A7615">
        <v>17611</v>
      </c>
      <c r="B7615" t="s">
        <v>33</v>
      </c>
      <c r="C7615" t="s">
        <v>34</v>
      </c>
      <c r="D7615">
        <f t="shared" si="325"/>
        <v>611</v>
      </c>
      <c r="F7615">
        <f t="shared" si="326"/>
        <v>4</v>
      </c>
      <c r="G7615" t="str">
        <f t="shared" si="324"/>
        <v>{"AttrType":"Time","Value":4}</v>
      </c>
    </row>
    <row r="7616" spans="1:7">
      <c r="A7616">
        <v>17612</v>
      </c>
      <c r="B7616" t="s">
        <v>33</v>
      </c>
      <c r="C7616" t="s">
        <v>34</v>
      </c>
      <c r="D7616">
        <f t="shared" si="325"/>
        <v>612</v>
      </c>
      <c r="F7616">
        <f t="shared" si="326"/>
        <v>4</v>
      </c>
      <c r="G7616" t="str">
        <f t="shared" si="324"/>
        <v>{"AttrType":"Time","Value":4}</v>
      </c>
    </row>
    <row r="7617" spans="1:7">
      <c r="A7617">
        <v>17613</v>
      </c>
      <c r="B7617" t="s">
        <v>33</v>
      </c>
      <c r="C7617" t="s">
        <v>34</v>
      </c>
      <c r="D7617">
        <f t="shared" si="325"/>
        <v>613</v>
      </c>
      <c r="F7617">
        <f t="shared" si="326"/>
        <v>4</v>
      </c>
      <c r="G7617" t="str">
        <f t="shared" si="324"/>
        <v>{"AttrType":"Time","Value":4}</v>
      </c>
    </row>
    <row r="7618" spans="1:7">
      <c r="A7618">
        <v>17614</v>
      </c>
      <c r="B7618" t="s">
        <v>33</v>
      </c>
      <c r="C7618" t="s">
        <v>34</v>
      </c>
      <c r="D7618">
        <f t="shared" si="325"/>
        <v>614</v>
      </c>
      <c r="F7618">
        <f t="shared" si="326"/>
        <v>4</v>
      </c>
      <c r="G7618" t="str">
        <f t="shared" si="324"/>
        <v>{"AttrType":"Time","Value":4}</v>
      </c>
    </row>
    <row r="7619" spans="1:7">
      <c r="A7619">
        <v>17615</v>
      </c>
      <c r="B7619" t="s">
        <v>33</v>
      </c>
      <c r="C7619" t="s">
        <v>34</v>
      </c>
      <c r="D7619">
        <f t="shared" si="325"/>
        <v>615</v>
      </c>
      <c r="F7619">
        <f t="shared" si="326"/>
        <v>4</v>
      </c>
      <c r="G7619" t="str">
        <f t="shared" si="324"/>
        <v>{"AttrType":"Time","Value":4}</v>
      </c>
    </row>
    <row r="7620" spans="1:7">
      <c r="A7620">
        <v>17616</v>
      </c>
      <c r="B7620" t="s">
        <v>33</v>
      </c>
      <c r="C7620" t="s">
        <v>34</v>
      </c>
      <c r="D7620">
        <f t="shared" si="325"/>
        <v>616</v>
      </c>
      <c r="F7620">
        <f t="shared" si="326"/>
        <v>4</v>
      </c>
      <c r="G7620" t="str">
        <f t="shared" si="324"/>
        <v>{"AttrType":"Time","Value":4}</v>
      </c>
    </row>
    <row r="7621" spans="1:7">
      <c r="A7621">
        <v>17617</v>
      </c>
      <c r="B7621" t="s">
        <v>33</v>
      </c>
      <c r="C7621" t="s">
        <v>34</v>
      </c>
      <c r="D7621">
        <f t="shared" si="325"/>
        <v>617</v>
      </c>
      <c r="F7621">
        <f t="shared" si="326"/>
        <v>4</v>
      </c>
      <c r="G7621" t="str">
        <f t="shared" si="324"/>
        <v>{"AttrType":"Time","Value":4}</v>
      </c>
    </row>
    <row r="7622" spans="1:7">
      <c r="A7622">
        <v>17618</v>
      </c>
      <c r="B7622" t="s">
        <v>33</v>
      </c>
      <c r="C7622" t="s">
        <v>34</v>
      </c>
      <c r="D7622">
        <f t="shared" si="325"/>
        <v>618</v>
      </c>
      <c r="F7622">
        <f t="shared" si="326"/>
        <v>4</v>
      </c>
      <c r="G7622" t="str">
        <f t="shared" ref="G7622:G7685" si="327">$M$2&amp;F7622&amp;$N$2</f>
        <v>{"AttrType":"Time","Value":4}</v>
      </c>
    </row>
    <row r="7623" spans="1:7">
      <c r="A7623">
        <v>17619</v>
      </c>
      <c r="B7623" t="s">
        <v>33</v>
      </c>
      <c r="C7623" t="s">
        <v>34</v>
      </c>
      <c r="D7623">
        <f t="shared" si="325"/>
        <v>619</v>
      </c>
      <c r="F7623">
        <f t="shared" si="326"/>
        <v>4</v>
      </c>
      <c r="G7623" t="str">
        <f t="shared" si="327"/>
        <v>{"AttrType":"Time","Value":4}</v>
      </c>
    </row>
    <row r="7624" spans="1:7">
      <c r="A7624">
        <v>17620</v>
      </c>
      <c r="B7624" t="s">
        <v>33</v>
      </c>
      <c r="C7624" t="s">
        <v>34</v>
      </c>
      <c r="D7624">
        <f t="shared" si="325"/>
        <v>620</v>
      </c>
      <c r="F7624">
        <f t="shared" si="326"/>
        <v>4</v>
      </c>
      <c r="G7624" t="str">
        <f t="shared" si="327"/>
        <v>{"AttrType":"Time","Value":4}</v>
      </c>
    </row>
    <row r="7625" spans="1:7">
      <c r="A7625">
        <v>17621</v>
      </c>
      <c r="B7625" t="s">
        <v>33</v>
      </c>
      <c r="C7625" t="s">
        <v>34</v>
      </c>
      <c r="D7625">
        <f t="shared" si="325"/>
        <v>621</v>
      </c>
      <c r="F7625">
        <f t="shared" si="326"/>
        <v>4</v>
      </c>
      <c r="G7625" t="str">
        <f t="shared" si="327"/>
        <v>{"AttrType":"Time","Value":4}</v>
      </c>
    </row>
    <row r="7626" spans="1:7">
      <c r="A7626">
        <v>17622</v>
      </c>
      <c r="B7626" t="s">
        <v>33</v>
      </c>
      <c r="C7626" t="s">
        <v>34</v>
      </c>
      <c r="D7626">
        <f t="shared" si="325"/>
        <v>622</v>
      </c>
      <c r="F7626">
        <f t="shared" si="326"/>
        <v>4</v>
      </c>
      <c r="G7626" t="str">
        <f t="shared" si="327"/>
        <v>{"AttrType":"Time","Value":4}</v>
      </c>
    </row>
    <row r="7627" spans="1:7">
      <c r="A7627">
        <v>17623</v>
      </c>
      <c r="B7627" t="s">
        <v>33</v>
      </c>
      <c r="C7627" t="s">
        <v>34</v>
      </c>
      <c r="D7627">
        <f t="shared" si="325"/>
        <v>623</v>
      </c>
      <c r="F7627">
        <f t="shared" si="326"/>
        <v>4</v>
      </c>
      <c r="G7627" t="str">
        <f t="shared" si="327"/>
        <v>{"AttrType":"Time","Value":4}</v>
      </c>
    </row>
    <row r="7628" spans="1:7">
      <c r="A7628">
        <v>17624</v>
      </c>
      <c r="B7628" t="s">
        <v>33</v>
      </c>
      <c r="C7628" t="s">
        <v>34</v>
      </c>
      <c r="D7628">
        <f t="shared" si="325"/>
        <v>624</v>
      </c>
      <c r="F7628">
        <f t="shared" si="326"/>
        <v>4</v>
      </c>
      <c r="G7628" t="str">
        <f t="shared" si="327"/>
        <v>{"AttrType":"Time","Value":4}</v>
      </c>
    </row>
    <row r="7629" spans="1:7">
      <c r="A7629">
        <v>17625</v>
      </c>
      <c r="B7629" t="s">
        <v>33</v>
      </c>
      <c r="C7629" t="s">
        <v>34</v>
      </c>
      <c r="D7629">
        <f t="shared" si="325"/>
        <v>625</v>
      </c>
      <c r="F7629">
        <f t="shared" si="326"/>
        <v>4</v>
      </c>
      <c r="G7629" t="str">
        <f t="shared" si="327"/>
        <v>{"AttrType":"Time","Value":4}</v>
      </c>
    </row>
    <row r="7630" spans="1:7">
      <c r="A7630">
        <v>17626</v>
      </c>
      <c r="B7630" t="s">
        <v>33</v>
      </c>
      <c r="C7630" t="s">
        <v>34</v>
      </c>
      <c r="D7630">
        <f t="shared" si="325"/>
        <v>626</v>
      </c>
      <c r="F7630">
        <f t="shared" si="326"/>
        <v>4</v>
      </c>
      <c r="G7630" t="str">
        <f t="shared" si="327"/>
        <v>{"AttrType":"Time","Value":4}</v>
      </c>
    </row>
    <row r="7631" spans="1:7">
      <c r="A7631">
        <v>17627</v>
      </c>
      <c r="B7631" t="s">
        <v>33</v>
      </c>
      <c r="C7631" t="s">
        <v>34</v>
      </c>
      <c r="D7631">
        <f t="shared" si="325"/>
        <v>627</v>
      </c>
      <c r="F7631">
        <f t="shared" si="326"/>
        <v>4</v>
      </c>
      <c r="G7631" t="str">
        <f t="shared" si="327"/>
        <v>{"AttrType":"Time","Value":4}</v>
      </c>
    </row>
    <row r="7632" spans="1:7">
      <c r="A7632">
        <v>17628</v>
      </c>
      <c r="B7632" t="s">
        <v>33</v>
      </c>
      <c r="C7632" t="s">
        <v>34</v>
      </c>
      <c r="D7632">
        <f t="shared" si="325"/>
        <v>628</v>
      </c>
      <c r="F7632">
        <f t="shared" si="326"/>
        <v>4</v>
      </c>
      <c r="G7632" t="str">
        <f t="shared" si="327"/>
        <v>{"AttrType":"Time","Value":4}</v>
      </c>
    </row>
    <row r="7633" spans="1:7">
      <c r="A7633">
        <v>17629</v>
      </c>
      <c r="B7633" t="s">
        <v>33</v>
      </c>
      <c r="C7633" t="s">
        <v>34</v>
      </c>
      <c r="D7633">
        <f t="shared" si="325"/>
        <v>629</v>
      </c>
      <c r="F7633">
        <f t="shared" si="326"/>
        <v>4</v>
      </c>
      <c r="G7633" t="str">
        <f t="shared" si="327"/>
        <v>{"AttrType":"Time","Value":4}</v>
      </c>
    </row>
    <row r="7634" spans="1:7">
      <c r="A7634">
        <v>17630</v>
      </c>
      <c r="B7634" t="s">
        <v>33</v>
      </c>
      <c r="C7634" t="s">
        <v>34</v>
      </c>
      <c r="D7634">
        <f t="shared" si="325"/>
        <v>630</v>
      </c>
      <c r="F7634">
        <f t="shared" si="326"/>
        <v>4</v>
      </c>
      <c r="G7634" t="str">
        <f t="shared" si="327"/>
        <v>{"AttrType":"Time","Value":4}</v>
      </c>
    </row>
    <row r="7635" spans="1:7">
      <c r="A7635">
        <v>17631</v>
      </c>
      <c r="B7635" t="s">
        <v>33</v>
      </c>
      <c r="C7635" t="s">
        <v>34</v>
      </c>
      <c r="D7635">
        <f t="shared" si="325"/>
        <v>631</v>
      </c>
      <c r="F7635">
        <f t="shared" si="326"/>
        <v>4</v>
      </c>
      <c r="G7635" t="str">
        <f t="shared" si="327"/>
        <v>{"AttrType":"Time","Value":4}</v>
      </c>
    </row>
    <row r="7636" spans="1:7">
      <c r="A7636">
        <v>17632</v>
      </c>
      <c r="B7636" t="s">
        <v>33</v>
      </c>
      <c r="C7636" t="s">
        <v>34</v>
      </c>
      <c r="D7636">
        <f t="shared" si="325"/>
        <v>632</v>
      </c>
      <c r="F7636">
        <f t="shared" si="326"/>
        <v>4</v>
      </c>
      <c r="G7636" t="str">
        <f t="shared" si="327"/>
        <v>{"AttrType":"Time","Value":4}</v>
      </c>
    </row>
    <row r="7637" spans="1:7">
      <c r="A7637">
        <v>17633</v>
      </c>
      <c r="B7637" t="s">
        <v>33</v>
      </c>
      <c r="C7637" t="s">
        <v>34</v>
      </c>
      <c r="D7637">
        <f t="shared" si="325"/>
        <v>633</v>
      </c>
      <c r="F7637">
        <f t="shared" si="326"/>
        <v>4</v>
      </c>
      <c r="G7637" t="str">
        <f t="shared" si="327"/>
        <v>{"AttrType":"Time","Value":4}</v>
      </c>
    </row>
    <row r="7638" spans="1:7">
      <c r="A7638">
        <v>17634</v>
      </c>
      <c r="B7638" t="s">
        <v>33</v>
      </c>
      <c r="C7638" t="s">
        <v>34</v>
      </c>
      <c r="D7638">
        <f t="shared" si="325"/>
        <v>634</v>
      </c>
      <c r="F7638">
        <f t="shared" si="326"/>
        <v>4</v>
      </c>
      <c r="G7638" t="str">
        <f t="shared" si="327"/>
        <v>{"AttrType":"Time","Value":4}</v>
      </c>
    </row>
    <row r="7639" spans="1:7">
      <c r="A7639">
        <v>17635</v>
      </c>
      <c r="B7639" t="s">
        <v>33</v>
      </c>
      <c r="C7639" t="s">
        <v>34</v>
      </c>
      <c r="D7639">
        <f t="shared" si="325"/>
        <v>635</v>
      </c>
      <c r="F7639">
        <f t="shared" si="326"/>
        <v>4</v>
      </c>
      <c r="G7639" t="str">
        <f t="shared" si="327"/>
        <v>{"AttrType":"Time","Value":4}</v>
      </c>
    </row>
    <row r="7640" spans="1:7">
      <c r="A7640">
        <v>17636</v>
      </c>
      <c r="B7640" t="s">
        <v>33</v>
      </c>
      <c r="C7640" t="s">
        <v>34</v>
      </c>
      <c r="D7640">
        <f t="shared" si="325"/>
        <v>636</v>
      </c>
      <c r="F7640">
        <f t="shared" si="326"/>
        <v>4</v>
      </c>
      <c r="G7640" t="str">
        <f t="shared" si="327"/>
        <v>{"AttrType":"Time","Value":4}</v>
      </c>
    </row>
    <row r="7641" spans="1:7">
      <c r="A7641">
        <v>17637</v>
      </c>
      <c r="B7641" t="s">
        <v>33</v>
      </c>
      <c r="C7641" t="s">
        <v>34</v>
      </c>
      <c r="D7641">
        <f t="shared" si="325"/>
        <v>637</v>
      </c>
      <c r="F7641">
        <f t="shared" si="326"/>
        <v>4</v>
      </c>
      <c r="G7641" t="str">
        <f t="shared" si="327"/>
        <v>{"AttrType":"Time","Value":4}</v>
      </c>
    </row>
    <row r="7642" spans="1:7">
      <c r="A7642">
        <v>17638</v>
      </c>
      <c r="B7642" t="s">
        <v>33</v>
      </c>
      <c r="C7642" t="s">
        <v>34</v>
      </c>
      <c r="D7642">
        <f t="shared" si="325"/>
        <v>638</v>
      </c>
      <c r="F7642">
        <f t="shared" si="326"/>
        <v>4</v>
      </c>
      <c r="G7642" t="str">
        <f t="shared" si="327"/>
        <v>{"AttrType":"Time","Value":4}</v>
      </c>
    </row>
    <row r="7643" spans="1:7">
      <c r="A7643">
        <v>17639</v>
      </c>
      <c r="B7643" t="s">
        <v>33</v>
      </c>
      <c r="C7643" t="s">
        <v>34</v>
      </c>
      <c r="D7643">
        <f t="shared" si="325"/>
        <v>639</v>
      </c>
      <c r="F7643">
        <f t="shared" si="326"/>
        <v>4</v>
      </c>
      <c r="G7643" t="str">
        <f t="shared" si="327"/>
        <v>{"AttrType":"Time","Value":4}</v>
      </c>
    </row>
    <row r="7644" spans="1:7">
      <c r="A7644">
        <v>17640</v>
      </c>
      <c r="B7644" t="s">
        <v>33</v>
      </c>
      <c r="C7644" t="s">
        <v>34</v>
      </c>
      <c r="D7644">
        <f t="shared" si="325"/>
        <v>640</v>
      </c>
      <c r="F7644">
        <f t="shared" si="326"/>
        <v>4</v>
      </c>
      <c r="G7644" t="str">
        <f t="shared" si="327"/>
        <v>{"AttrType":"Time","Value":4}</v>
      </c>
    </row>
    <row r="7645" spans="1:7">
      <c r="A7645">
        <v>17641</v>
      </c>
      <c r="B7645" t="s">
        <v>33</v>
      </c>
      <c r="C7645" t="s">
        <v>34</v>
      </c>
      <c r="D7645">
        <f t="shared" si="325"/>
        <v>641</v>
      </c>
      <c r="F7645">
        <f t="shared" si="326"/>
        <v>4</v>
      </c>
      <c r="G7645" t="str">
        <f t="shared" si="327"/>
        <v>{"AttrType":"Time","Value":4}</v>
      </c>
    </row>
    <row r="7646" spans="1:7">
      <c r="A7646">
        <v>17642</v>
      </c>
      <c r="B7646" t="s">
        <v>33</v>
      </c>
      <c r="C7646" t="s">
        <v>34</v>
      </c>
      <c r="D7646">
        <f t="shared" si="325"/>
        <v>642</v>
      </c>
      <c r="F7646">
        <f t="shared" si="326"/>
        <v>4</v>
      </c>
      <c r="G7646" t="str">
        <f t="shared" si="327"/>
        <v>{"AttrType":"Time","Value":4}</v>
      </c>
    </row>
    <row r="7647" spans="1:7">
      <c r="A7647">
        <v>17643</v>
      </c>
      <c r="B7647" t="s">
        <v>33</v>
      </c>
      <c r="C7647" t="s">
        <v>34</v>
      </c>
      <c r="D7647">
        <f t="shared" si="325"/>
        <v>643</v>
      </c>
      <c r="F7647">
        <f t="shared" si="326"/>
        <v>4</v>
      </c>
      <c r="G7647" t="str">
        <f t="shared" si="327"/>
        <v>{"AttrType":"Time","Value":4}</v>
      </c>
    </row>
    <row r="7648" spans="1:7">
      <c r="A7648">
        <v>17644</v>
      </c>
      <c r="B7648" t="s">
        <v>33</v>
      </c>
      <c r="C7648" t="s">
        <v>34</v>
      </c>
      <c r="D7648">
        <f t="shared" si="325"/>
        <v>644</v>
      </c>
      <c r="F7648">
        <f t="shared" si="326"/>
        <v>4</v>
      </c>
      <c r="G7648" t="str">
        <f t="shared" si="327"/>
        <v>{"AttrType":"Time","Value":4}</v>
      </c>
    </row>
    <row r="7649" spans="1:7">
      <c r="A7649">
        <v>17645</v>
      </c>
      <c r="B7649" t="s">
        <v>33</v>
      </c>
      <c r="C7649" t="s">
        <v>34</v>
      </c>
      <c r="D7649">
        <f t="shared" si="325"/>
        <v>645</v>
      </c>
      <c r="F7649">
        <f t="shared" si="326"/>
        <v>4</v>
      </c>
      <c r="G7649" t="str">
        <f t="shared" si="327"/>
        <v>{"AttrType":"Time","Value":4}</v>
      </c>
    </row>
    <row r="7650" spans="1:7">
      <c r="A7650">
        <v>17646</v>
      </c>
      <c r="B7650" t="s">
        <v>33</v>
      </c>
      <c r="C7650" t="s">
        <v>34</v>
      </c>
      <c r="D7650">
        <f t="shared" si="325"/>
        <v>646</v>
      </c>
      <c r="F7650">
        <f t="shared" si="326"/>
        <v>4</v>
      </c>
      <c r="G7650" t="str">
        <f t="shared" si="327"/>
        <v>{"AttrType":"Time","Value":4}</v>
      </c>
    </row>
    <row r="7651" spans="1:7">
      <c r="A7651">
        <v>17647</v>
      </c>
      <c r="B7651" t="s">
        <v>33</v>
      </c>
      <c r="C7651" t="s">
        <v>34</v>
      </c>
      <c r="D7651">
        <f t="shared" si="325"/>
        <v>647</v>
      </c>
      <c r="F7651">
        <f t="shared" si="326"/>
        <v>4</v>
      </c>
      <c r="G7651" t="str">
        <f t="shared" si="327"/>
        <v>{"AttrType":"Time","Value":4}</v>
      </c>
    </row>
    <row r="7652" spans="1:7">
      <c r="A7652">
        <v>17648</v>
      </c>
      <c r="B7652" t="s">
        <v>33</v>
      </c>
      <c r="C7652" t="s">
        <v>34</v>
      </c>
      <c r="D7652">
        <f t="shared" si="325"/>
        <v>648</v>
      </c>
      <c r="F7652">
        <f t="shared" si="326"/>
        <v>4</v>
      </c>
      <c r="G7652" t="str">
        <f t="shared" si="327"/>
        <v>{"AttrType":"Time","Value":4}</v>
      </c>
    </row>
    <row r="7653" spans="1:7">
      <c r="A7653">
        <v>17649</v>
      </c>
      <c r="B7653" t="s">
        <v>33</v>
      </c>
      <c r="C7653" t="s">
        <v>34</v>
      </c>
      <c r="D7653">
        <f t="shared" si="325"/>
        <v>649</v>
      </c>
      <c r="F7653">
        <f t="shared" si="326"/>
        <v>4</v>
      </c>
      <c r="G7653" t="str">
        <f t="shared" si="327"/>
        <v>{"AttrType":"Time","Value":4}</v>
      </c>
    </row>
    <row r="7654" spans="1:7">
      <c r="A7654">
        <v>17650</v>
      </c>
      <c r="B7654" t="s">
        <v>33</v>
      </c>
      <c r="C7654" t="s">
        <v>34</v>
      </c>
      <c r="D7654">
        <f t="shared" si="325"/>
        <v>650</v>
      </c>
      <c r="F7654">
        <f t="shared" si="326"/>
        <v>4</v>
      </c>
      <c r="G7654" t="str">
        <f t="shared" si="327"/>
        <v>{"AttrType":"Time","Value":4}</v>
      </c>
    </row>
    <row r="7655" spans="1:7">
      <c r="A7655">
        <v>17651</v>
      </c>
      <c r="B7655" t="s">
        <v>33</v>
      </c>
      <c r="C7655" t="s">
        <v>34</v>
      </c>
      <c r="D7655">
        <f t="shared" si="325"/>
        <v>651</v>
      </c>
      <c r="F7655">
        <f t="shared" si="326"/>
        <v>4</v>
      </c>
      <c r="G7655" t="str">
        <f t="shared" si="327"/>
        <v>{"AttrType":"Time","Value":4}</v>
      </c>
    </row>
    <row r="7656" spans="1:7">
      <c r="A7656">
        <v>17652</v>
      </c>
      <c r="B7656" t="s">
        <v>33</v>
      </c>
      <c r="C7656" t="s">
        <v>34</v>
      </c>
      <c r="D7656">
        <f t="shared" si="325"/>
        <v>652</v>
      </c>
      <c r="F7656">
        <f t="shared" si="326"/>
        <v>4</v>
      </c>
      <c r="G7656" t="str">
        <f t="shared" si="327"/>
        <v>{"AttrType":"Time","Value":4}</v>
      </c>
    </row>
    <row r="7657" spans="1:7">
      <c r="A7657">
        <v>17653</v>
      </c>
      <c r="B7657" t="s">
        <v>33</v>
      </c>
      <c r="C7657" t="s">
        <v>34</v>
      </c>
      <c r="D7657">
        <f t="shared" si="325"/>
        <v>653</v>
      </c>
      <c r="F7657">
        <f t="shared" si="326"/>
        <v>4</v>
      </c>
      <c r="G7657" t="str">
        <f t="shared" si="327"/>
        <v>{"AttrType":"Time","Value":4}</v>
      </c>
    </row>
    <row r="7658" spans="1:7">
      <c r="A7658">
        <v>17654</v>
      </c>
      <c r="B7658" t="s">
        <v>33</v>
      </c>
      <c r="C7658" t="s">
        <v>34</v>
      </c>
      <c r="D7658">
        <f t="shared" si="325"/>
        <v>654</v>
      </c>
      <c r="F7658">
        <f t="shared" si="326"/>
        <v>4</v>
      </c>
      <c r="G7658" t="str">
        <f t="shared" si="327"/>
        <v>{"AttrType":"Time","Value":4}</v>
      </c>
    </row>
    <row r="7659" spans="1:7">
      <c r="A7659">
        <v>17655</v>
      </c>
      <c r="B7659" t="s">
        <v>33</v>
      </c>
      <c r="C7659" t="s">
        <v>34</v>
      </c>
      <c r="D7659">
        <f t="shared" si="325"/>
        <v>655</v>
      </c>
      <c r="F7659">
        <f t="shared" si="326"/>
        <v>4</v>
      </c>
      <c r="G7659" t="str">
        <f t="shared" si="327"/>
        <v>{"AttrType":"Time","Value":4}</v>
      </c>
    </row>
    <row r="7660" spans="1:7">
      <c r="A7660">
        <v>17656</v>
      </c>
      <c r="B7660" t="s">
        <v>33</v>
      </c>
      <c r="C7660" t="s">
        <v>34</v>
      </c>
      <c r="D7660">
        <f t="shared" si="325"/>
        <v>656</v>
      </c>
      <c r="F7660">
        <f t="shared" si="326"/>
        <v>4</v>
      </c>
      <c r="G7660" t="str">
        <f t="shared" si="327"/>
        <v>{"AttrType":"Time","Value":4}</v>
      </c>
    </row>
    <row r="7661" spans="1:7">
      <c r="A7661">
        <v>17657</v>
      </c>
      <c r="B7661" t="s">
        <v>33</v>
      </c>
      <c r="C7661" t="s">
        <v>34</v>
      </c>
      <c r="D7661">
        <f t="shared" ref="D7661:D7724" si="328">D6661</f>
        <v>657</v>
      </c>
      <c r="F7661">
        <f t="shared" si="326"/>
        <v>4</v>
      </c>
      <c r="G7661" t="str">
        <f t="shared" si="327"/>
        <v>{"AttrType":"Time","Value":4}</v>
      </c>
    </row>
    <row r="7662" spans="1:7">
      <c r="A7662">
        <v>17658</v>
      </c>
      <c r="B7662" t="s">
        <v>33</v>
      </c>
      <c r="C7662" t="s">
        <v>34</v>
      </c>
      <c r="D7662">
        <f t="shared" si="328"/>
        <v>658</v>
      </c>
      <c r="F7662">
        <f t="shared" ref="F7662:F7725" si="329">F6662</f>
        <v>4</v>
      </c>
      <c r="G7662" t="str">
        <f t="shared" si="327"/>
        <v>{"AttrType":"Time","Value":4}</v>
      </c>
    </row>
    <row r="7663" spans="1:7">
      <c r="A7663">
        <v>17659</v>
      </c>
      <c r="B7663" t="s">
        <v>33</v>
      </c>
      <c r="C7663" t="s">
        <v>34</v>
      </c>
      <c r="D7663">
        <f t="shared" si="328"/>
        <v>659</v>
      </c>
      <c r="F7663">
        <f t="shared" si="329"/>
        <v>4</v>
      </c>
      <c r="G7663" t="str">
        <f t="shared" si="327"/>
        <v>{"AttrType":"Time","Value":4}</v>
      </c>
    </row>
    <row r="7664" spans="1:7">
      <c r="A7664">
        <v>17660</v>
      </c>
      <c r="B7664" t="s">
        <v>33</v>
      </c>
      <c r="C7664" t="s">
        <v>34</v>
      </c>
      <c r="D7664">
        <f t="shared" si="328"/>
        <v>660</v>
      </c>
      <c r="F7664">
        <f t="shared" si="329"/>
        <v>4</v>
      </c>
      <c r="G7664" t="str">
        <f t="shared" si="327"/>
        <v>{"AttrType":"Time","Value":4}</v>
      </c>
    </row>
    <row r="7665" spans="1:7">
      <c r="A7665">
        <v>17661</v>
      </c>
      <c r="B7665" t="s">
        <v>33</v>
      </c>
      <c r="C7665" t="s">
        <v>34</v>
      </c>
      <c r="D7665">
        <f t="shared" si="328"/>
        <v>661</v>
      </c>
      <c r="F7665">
        <f t="shared" si="329"/>
        <v>4</v>
      </c>
      <c r="G7665" t="str">
        <f t="shared" si="327"/>
        <v>{"AttrType":"Time","Value":4}</v>
      </c>
    </row>
    <row r="7666" spans="1:7">
      <c r="A7666">
        <v>17662</v>
      </c>
      <c r="B7666" t="s">
        <v>33</v>
      </c>
      <c r="C7666" t="s">
        <v>34</v>
      </c>
      <c r="D7666">
        <f t="shared" si="328"/>
        <v>662</v>
      </c>
      <c r="F7666">
        <f t="shared" si="329"/>
        <v>4</v>
      </c>
      <c r="G7666" t="str">
        <f t="shared" si="327"/>
        <v>{"AttrType":"Time","Value":4}</v>
      </c>
    </row>
    <row r="7667" spans="1:7">
      <c r="A7667">
        <v>17663</v>
      </c>
      <c r="B7667" t="s">
        <v>33</v>
      </c>
      <c r="C7667" t="s">
        <v>34</v>
      </c>
      <c r="D7667">
        <f t="shared" si="328"/>
        <v>663</v>
      </c>
      <c r="F7667">
        <f t="shared" si="329"/>
        <v>4</v>
      </c>
      <c r="G7667" t="str">
        <f t="shared" si="327"/>
        <v>{"AttrType":"Time","Value":4}</v>
      </c>
    </row>
    <row r="7668" spans="1:7">
      <c r="A7668">
        <v>17664</v>
      </c>
      <c r="B7668" t="s">
        <v>33</v>
      </c>
      <c r="C7668" t="s">
        <v>34</v>
      </c>
      <c r="D7668">
        <f t="shared" si="328"/>
        <v>664</v>
      </c>
      <c r="F7668">
        <f t="shared" si="329"/>
        <v>4</v>
      </c>
      <c r="G7668" t="str">
        <f t="shared" si="327"/>
        <v>{"AttrType":"Time","Value":4}</v>
      </c>
    </row>
    <row r="7669" spans="1:7">
      <c r="A7669">
        <v>17665</v>
      </c>
      <c r="B7669" t="s">
        <v>33</v>
      </c>
      <c r="C7669" t="s">
        <v>34</v>
      </c>
      <c r="D7669">
        <f t="shared" si="328"/>
        <v>665</v>
      </c>
      <c r="F7669">
        <f t="shared" si="329"/>
        <v>4</v>
      </c>
      <c r="G7669" t="str">
        <f t="shared" si="327"/>
        <v>{"AttrType":"Time","Value":4}</v>
      </c>
    </row>
    <row r="7670" spans="1:7">
      <c r="A7670">
        <v>17666</v>
      </c>
      <c r="B7670" t="s">
        <v>33</v>
      </c>
      <c r="C7670" t="s">
        <v>34</v>
      </c>
      <c r="D7670">
        <f t="shared" si="328"/>
        <v>666</v>
      </c>
      <c r="F7670">
        <f t="shared" si="329"/>
        <v>4</v>
      </c>
      <c r="G7670" t="str">
        <f t="shared" si="327"/>
        <v>{"AttrType":"Time","Value":4}</v>
      </c>
    </row>
    <row r="7671" spans="1:7">
      <c r="A7671">
        <v>17667</v>
      </c>
      <c r="B7671" t="s">
        <v>33</v>
      </c>
      <c r="C7671" t="s">
        <v>34</v>
      </c>
      <c r="D7671">
        <f t="shared" si="328"/>
        <v>667</v>
      </c>
      <c r="F7671">
        <f t="shared" si="329"/>
        <v>4</v>
      </c>
      <c r="G7671" t="str">
        <f t="shared" si="327"/>
        <v>{"AttrType":"Time","Value":4}</v>
      </c>
    </row>
    <row r="7672" spans="1:7">
      <c r="A7672">
        <v>17668</v>
      </c>
      <c r="B7672" t="s">
        <v>33</v>
      </c>
      <c r="C7672" t="s">
        <v>34</v>
      </c>
      <c r="D7672">
        <f t="shared" si="328"/>
        <v>668</v>
      </c>
      <c r="F7672">
        <f t="shared" si="329"/>
        <v>4</v>
      </c>
      <c r="G7672" t="str">
        <f t="shared" si="327"/>
        <v>{"AttrType":"Time","Value":4}</v>
      </c>
    </row>
    <row r="7673" spans="1:7">
      <c r="A7673">
        <v>17669</v>
      </c>
      <c r="B7673" t="s">
        <v>33</v>
      </c>
      <c r="C7673" t="s">
        <v>34</v>
      </c>
      <c r="D7673">
        <f t="shared" si="328"/>
        <v>669</v>
      </c>
      <c r="F7673">
        <f t="shared" si="329"/>
        <v>4</v>
      </c>
      <c r="G7673" t="str">
        <f t="shared" si="327"/>
        <v>{"AttrType":"Time","Value":4}</v>
      </c>
    </row>
    <row r="7674" spans="1:7">
      <c r="A7674">
        <v>17670</v>
      </c>
      <c r="B7674" t="s">
        <v>33</v>
      </c>
      <c r="C7674" t="s">
        <v>34</v>
      </c>
      <c r="D7674">
        <f t="shared" si="328"/>
        <v>670</v>
      </c>
      <c r="F7674">
        <f t="shared" si="329"/>
        <v>4</v>
      </c>
      <c r="G7674" t="str">
        <f t="shared" si="327"/>
        <v>{"AttrType":"Time","Value":4}</v>
      </c>
    </row>
    <row r="7675" spans="1:7">
      <c r="A7675">
        <v>17671</v>
      </c>
      <c r="B7675" t="s">
        <v>33</v>
      </c>
      <c r="C7675" t="s">
        <v>34</v>
      </c>
      <c r="D7675">
        <f t="shared" si="328"/>
        <v>671</v>
      </c>
      <c r="F7675">
        <f t="shared" si="329"/>
        <v>4</v>
      </c>
      <c r="G7675" t="str">
        <f t="shared" si="327"/>
        <v>{"AttrType":"Time","Value":4}</v>
      </c>
    </row>
    <row r="7676" spans="1:7">
      <c r="A7676">
        <v>17672</v>
      </c>
      <c r="B7676" t="s">
        <v>33</v>
      </c>
      <c r="C7676" t="s">
        <v>34</v>
      </c>
      <c r="D7676">
        <f t="shared" si="328"/>
        <v>672</v>
      </c>
      <c r="F7676">
        <f t="shared" si="329"/>
        <v>4</v>
      </c>
      <c r="G7676" t="str">
        <f t="shared" si="327"/>
        <v>{"AttrType":"Time","Value":4}</v>
      </c>
    </row>
    <row r="7677" spans="1:7">
      <c r="A7677">
        <v>17673</v>
      </c>
      <c r="B7677" t="s">
        <v>33</v>
      </c>
      <c r="C7677" t="s">
        <v>34</v>
      </c>
      <c r="D7677">
        <f t="shared" si="328"/>
        <v>673</v>
      </c>
      <c r="F7677">
        <f t="shared" si="329"/>
        <v>4</v>
      </c>
      <c r="G7677" t="str">
        <f t="shared" si="327"/>
        <v>{"AttrType":"Time","Value":4}</v>
      </c>
    </row>
    <row r="7678" spans="1:7">
      <c r="A7678">
        <v>17674</v>
      </c>
      <c r="B7678" t="s">
        <v>33</v>
      </c>
      <c r="C7678" t="s">
        <v>34</v>
      </c>
      <c r="D7678">
        <f t="shared" si="328"/>
        <v>674</v>
      </c>
      <c r="F7678">
        <f t="shared" si="329"/>
        <v>4</v>
      </c>
      <c r="G7678" t="str">
        <f t="shared" si="327"/>
        <v>{"AttrType":"Time","Value":4}</v>
      </c>
    </row>
    <row r="7679" spans="1:7">
      <c r="A7679">
        <v>17675</v>
      </c>
      <c r="B7679" t="s">
        <v>33</v>
      </c>
      <c r="C7679" t="s">
        <v>34</v>
      </c>
      <c r="D7679">
        <f t="shared" si="328"/>
        <v>675</v>
      </c>
      <c r="F7679">
        <f t="shared" si="329"/>
        <v>4</v>
      </c>
      <c r="G7679" t="str">
        <f t="shared" si="327"/>
        <v>{"AttrType":"Time","Value":4}</v>
      </c>
    </row>
    <row r="7680" spans="1:7">
      <c r="A7680">
        <v>17676</v>
      </c>
      <c r="B7680" t="s">
        <v>33</v>
      </c>
      <c r="C7680" t="s">
        <v>34</v>
      </c>
      <c r="D7680">
        <f t="shared" si="328"/>
        <v>676</v>
      </c>
      <c r="F7680">
        <f t="shared" si="329"/>
        <v>4</v>
      </c>
      <c r="G7680" t="str">
        <f t="shared" si="327"/>
        <v>{"AttrType":"Time","Value":4}</v>
      </c>
    </row>
    <row r="7681" spans="1:7">
      <c r="A7681">
        <v>17677</v>
      </c>
      <c r="B7681" t="s">
        <v>33</v>
      </c>
      <c r="C7681" t="s">
        <v>34</v>
      </c>
      <c r="D7681">
        <f t="shared" si="328"/>
        <v>677</v>
      </c>
      <c r="F7681">
        <f t="shared" si="329"/>
        <v>4</v>
      </c>
      <c r="G7681" t="str">
        <f t="shared" si="327"/>
        <v>{"AttrType":"Time","Value":4}</v>
      </c>
    </row>
    <row r="7682" spans="1:7">
      <c r="A7682">
        <v>17678</v>
      </c>
      <c r="B7682" t="s">
        <v>33</v>
      </c>
      <c r="C7682" t="s">
        <v>34</v>
      </c>
      <c r="D7682">
        <f t="shared" si="328"/>
        <v>678</v>
      </c>
      <c r="F7682">
        <f t="shared" si="329"/>
        <v>4</v>
      </c>
      <c r="G7682" t="str">
        <f t="shared" si="327"/>
        <v>{"AttrType":"Time","Value":4}</v>
      </c>
    </row>
    <row r="7683" spans="1:7">
      <c r="A7683">
        <v>17679</v>
      </c>
      <c r="B7683" t="s">
        <v>33</v>
      </c>
      <c r="C7683" t="s">
        <v>34</v>
      </c>
      <c r="D7683">
        <f t="shared" si="328"/>
        <v>679</v>
      </c>
      <c r="F7683">
        <f t="shared" si="329"/>
        <v>4</v>
      </c>
      <c r="G7683" t="str">
        <f t="shared" si="327"/>
        <v>{"AttrType":"Time","Value":4}</v>
      </c>
    </row>
    <row r="7684" spans="1:7">
      <c r="A7684">
        <v>17680</v>
      </c>
      <c r="B7684" t="s">
        <v>33</v>
      </c>
      <c r="C7684" t="s">
        <v>34</v>
      </c>
      <c r="D7684">
        <f t="shared" si="328"/>
        <v>680</v>
      </c>
      <c r="F7684">
        <f t="shared" si="329"/>
        <v>4</v>
      </c>
      <c r="G7684" t="str">
        <f t="shared" si="327"/>
        <v>{"AttrType":"Time","Value":4}</v>
      </c>
    </row>
    <row r="7685" spans="1:7">
      <c r="A7685">
        <v>17681</v>
      </c>
      <c r="B7685" t="s">
        <v>33</v>
      </c>
      <c r="C7685" t="s">
        <v>34</v>
      </c>
      <c r="D7685">
        <f t="shared" si="328"/>
        <v>681</v>
      </c>
      <c r="F7685">
        <f t="shared" si="329"/>
        <v>4</v>
      </c>
      <c r="G7685" t="str">
        <f t="shared" si="327"/>
        <v>{"AttrType":"Time","Value":4}</v>
      </c>
    </row>
    <row r="7686" spans="1:7">
      <c r="A7686">
        <v>17682</v>
      </c>
      <c r="B7686" t="s">
        <v>33</v>
      </c>
      <c r="C7686" t="s">
        <v>34</v>
      </c>
      <c r="D7686">
        <f t="shared" si="328"/>
        <v>682</v>
      </c>
      <c r="F7686">
        <f t="shared" si="329"/>
        <v>4</v>
      </c>
      <c r="G7686" t="str">
        <f t="shared" ref="G7686:G7749" si="330">$M$2&amp;F7686&amp;$N$2</f>
        <v>{"AttrType":"Time","Value":4}</v>
      </c>
    </row>
    <row r="7687" spans="1:7">
      <c r="A7687">
        <v>17683</v>
      </c>
      <c r="B7687" t="s">
        <v>33</v>
      </c>
      <c r="C7687" t="s">
        <v>34</v>
      </c>
      <c r="D7687">
        <f t="shared" si="328"/>
        <v>683</v>
      </c>
      <c r="F7687">
        <f t="shared" si="329"/>
        <v>4</v>
      </c>
      <c r="G7687" t="str">
        <f t="shared" si="330"/>
        <v>{"AttrType":"Time","Value":4}</v>
      </c>
    </row>
    <row r="7688" spans="1:7">
      <c r="A7688">
        <v>17684</v>
      </c>
      <c r="B7688" t="s">
        <v>33</v>
      </c>
      <c r="C7688" t="s">
        <v>34</v>
      </c>
      <c r="D7688">
        <f t="shared" si="328"/>
        <v>684</v>
      </c>
      <c r="F7688">
        <f t="shared" si="329"/>
        <v>4</v>
      </c>
      <c r="G7688" t="str">
        <f t="shared" si="330"/>
        <v>{"AttrType":"Time","Value":4}</v>
      </c>
    </row>
    <row r="7689" spans="1:7">
      <c r="A7689">
        <v>17685</v>
      </c>
      <c r="B7689" t="s">
        <v>33</v>
      </c>
      <c r="C7689" t="s">
        <v>34</v>
      </c>
      <c r="D7689">
        <f t="shared" si="328"/>
        <v>685</v>
      </c>
      <c r="F7689">
        <f t="shared" si="329"/>
        <v>4</v>
      </c>
      <c r="G7689" t="str">
        <f t="shared" si="330"/>
        <v>{"AttrType":"Time","Value":4}</v>
      </c>
    </row>
    <row r="7690" spans="1:7">
      <c r="A7690">
        <v>17686</v>
      </c>
      <c r="B7690" t="s">
        <v>33</v>
      </c>
      <c r="C7690" t="s">
        <v>34</v>
      </c>
      <c r="D7690">
        <f t="shared" si="328"/>
        <v>686</v>
      </c>
      <c r="F7690">
        <f t="shared" si="329"/>
        <v>4</v>
      </c>
      <c r="G7690" t="str">
        <f t="shared" si="330"/>
        <v>{"AttrType":"Time","Value":4}</v>
      </c>
    </row>
    <row r="7691" spans="1:7">
      <c r="A7691">
        <v>17687</v>
      </c>
      <c r="B7691" t="s">
        <v>33</v>
      </c>
      <c r="C7691" t="s">
        <v>34</v>
      </c>
      <c r="D7691">
        <f t="shared" si="328"/>
        <v>687</v>
      </c>
      <c r="F7691">
        <f t="shared" si="329"/>
        <v>4</v>
      </c>
      <c r="G7691" t="str">
        <f t="shared" si="330"/>
        <v>{"AttrType":"Time","Value":4}</v>
      </c>
    </row>
    <row r="7692" spans="1:7">
      <c r="A7692">
        <v>17688</v>
      </c>
      <c r="B7692" t="s">
        <v>33</v>
      </c>
      <c r="C7692" t="s">
        <v>34</v>
      </c>
      <c r="D7692">
        <f t="shared" si="328"/>
        <v>688</v>
      </c>
      <c r="F7692">
        <f t="shared" si="329"/>
        <v>4</v>
      </c>
      <c r="G7692" t="str">
        <f t="shared" si="330"/>
        <v>{"AttrType":"Time","Value":4}</v>
      </c>
    </row>
    <row r="7693" spans="1:7">
      <c r="A7693">
        <v>17689</v>
      </c>
      <c r="B7693" t="s">
        <v>33</v>
      </c>
      <c r="C7693" t="s">
        <v>34</v>
      </c>
      <c r="D7693">
        <f t="shared" si="328"/>
        <v>689</v>
      </c>
      <c r="F7693">
        <f t="shared" si="329"/>
        <v>4</v>
      </c>
      <c r="G7693" t="str">
        <f t="shared" si="330"/>
        <v>{"AttrType":"Time","Value":4}</v>
      </c>
    </row>
    <row r="7694" spans="1:7">
      <c r="A7694">
        <v>17690</v>
      </c>
      <c r="B7694" t="s">
        <v>33</v>
      </c>
      <c r="C7694" t="s">
        <v>34</v>
      </c>
      <c r="D7694">
        <f t="shared" si="328"/>
        <v>690</v>
      </c>
      <c r="F7694">
        <f t="shared" si="329"/>
        <v>4</v>
      </c>
      <c r="G7694" t="str">
        <f t="shared" si="330"/>
        <v>{"AttrType":"Time","Value":4}</v>
      </c>
    </row>
    <row r="7695" spans="1:7">
      <c r="A7695">
        <v>17691</v>
      </c>
      <c r="B7695" t="s">
        <v>33</v>
      </c>
      <c r="C7695" t="s">
        <v>34</v>
      </c>
      <c r="D7695">
        <f t="shared" si="328"/>
        <v>691</v>
      </c>
      <c r="F7695">
        <f t="shared" si="329"/>
        <v>4</v>
      </c>
      <c r="G7695" t="str">
        <f t="shared" si="330"/>
        <v>{"AttrType":"Time","Value":4}</v>
      </c>
    </row>
    <row r="7696" spans="1:7">
      <c r="A7696">
        <v>17692</v>
      </c>
      <c r="B7696" t="s">
        <v>33</v>
      </c>
      <c r="C7696" t="s">
        <v>34</v>
      </c>
      <c r="D7696">
        <f t="shared" si="328"/>
        <v>692</v>
      </c>
      <c r="F7696">
        <f t="shared" si="329"/>
        <v>4</v>
      </c>
      <c r="G7696" t="str">
        <f t="shared" si="330"/>
        <v>{"AttrType":"Time","Value":4}</v>
      </c>
    </row>
    <row r="7697" spans="1:7">
      <c r="A7697">
        <v>17693</v>
      </c>
      <c r="B7697" t="s">
        <v>33</v>
      </c>
      <c r="C7697" t="s">
        <v>34</v>
      </c>
      <c r="D7697">
        <f t="shared" si="328"/>
        <v>693</v>
      </c>
      <c r="F7697">
        <f t="shared" si="329"/>
        <v>4</v>
      </c>
      <c r="G7697" t="str">
        <f t="shared" si="330"/>
        <v>{"AttrType":"Time","Value":4}</v>
      </c>
    </row>
    <row r="7698" spans="1:7">
      <c r="A7698">
        <v>17694</v>
      </c>
      <c r="B7698" t="s">
        <v>33</v>
      </c>
      <c r="C7698" t="s">
        <v>34</v>
      </c>
      <c r="D7698">
        <f t="shared" si="328"/>
        <v>694</v>
      </c>
      <c r="F7698">
        <f t="shared" si="329"/>
        <v>4</v>
      </c>
      <c r="G7698" t="str">
        <f t="shared" si="330"/>
        <v>{"AttrType":"Time","Value":4}</v>
      </c>
    </row>
    <row r="7699" spans="1:7">
      <c r="A7699">
        <v>17695</v>
      </c>
      <c r="B7699" t="s">
        <v>33</v>
      </c>
      <c r="C7699" t="s">
        <v>34</v>
      </c>
      <c r="D7699">
        <f t="shared" si="328"/>
        <v>695</v>
      </c>
      <c r="F7699">
        <f t="shared" si="329"/>
        <v>4</v>
      </c>
      <c r="G7699" t="str">
        <f t="shared" si="330"/>
        <v>{"AttrType":"Time","Value":4}</v>
      </c>
    </row>
    <row r="7700" spans="1:7">
      <c r="A7700">
        <v>17696</v>
      </c>
      <c r="B7700" t="s">
        <v>33</v>
      </c>
      <c r="C7700" t="s">
        <v>34</v>
      </c>
      <c r="D7700">
        <f t="shared" si="328"/>
        <v>696</v>
      </c>
      <c r="F7700">
        <f t="shared" si="329"/>
        <v>4</v>
      </c>
      <c r="G7700" t="str">
        <f t="shared" si="330"/>
        <v>{"AttrType":"Time","Value":4}</v>
      </c>
    </row>
    <row r="7701" spans="1:7">
      <c r="A7701">
        <v>17697</v>
      </c>
      <c r="B7701" t="s">
        <v>33</v>
      </c>
      <c r="C7701" t="s">
        <v>34</v>
      </c>
      <c r="D7701">
        <f t="shared" si="328"/>
        <v>697</v>
      </c>
      <c r="F7701">
        <f t="shared" si="329"/>
        <v>4</v>
      </c>
      <c r="G7701" t="str">
        <f t="shared" si="330"/>
        <v>{"AttrType":"Time","Value":4}</v>
      </c>
    </row>
    <row r="7702" spans="1:7">
      <c r="A7702">
        <v>17698</v>
      </c>
      <c r="B7702" t="s">
        <v>33</v>
      </c>
      <c r="C7702" t="s">
        <v>34</v>
      </c>
      <c r="D7702">
        <f t="shared" si="328"/>
        <v>698</v>
      </c>
      <c r="F7702">
        <f t="shared" si="329"/>
        <v>4</v>
      </c>
      <c r="G7702" t="str">
        <f t="shared" si="330"/>
        <v>{"AttrType":"Time","Value":4}</v>
      </c>
    </row>
    <row r="7703" spans="1:7">
      <c r="A7703">
        <v>17699</v>
      </c>
      <c r="B7703" t="s">
        <v>33</v>
      </c>
      <c r="C7703" t="s">
        <v>34</v>
      </c>
      <c r="D7703">
        <f t="shared" si="328"/>
        <v>699</v>
      </c>
      <c r="F7703">
        <f t="shared" si="329"/>
        <v>4</v>
      </c>
      <c r="G7703" t="str">
        <f t="shared" si="330"/>
        <v>{"AttrType":"Time","Value":4}</v>
      </c>
    </row>
    <row r="7704" spans="1:7">
      <c r="A7704">
        <v>17700</v>
      </c>
      <c r="B7704" t="s">
        <v>33</v>
      </c>
      <c r="C7704" t="s">
        <v>34</v>
      </c>
      <c r="D7704">
        <f t="shared" si="328"/>
        <v>700</v>
      </c>
      <c r="F7704">
        <f t="shared" si="329"/>
        <v>4</v>
      </c>
      <c r="G7704" t="str">
        <f t="shared" si="330"/>
        <v>{"AttrType":"Time","Value":4}</v>
      </c>
    </row>
    <row r="7705" spans="1:7">
      <c r="A7705">
        <v>17701</v>
      </c>
      <c r="B7705" t="s">
        <v>33</v>
      </c>
      <c r="C7705" t="s">
        <v>34</v>
      </c>
      <c r="D7705">
        <f t="shared" si="328"/>
        <v>701</v>
      </c>
      <c r="F7705">
        <f t="shared" si="329"/>
        <v>4</v>
      </c>
      <c r="G7705" t="str">
        <f t="shared" si="330"/>
        <v>{"AttrType":"Time","Value":4}</v>
      </c>
    </row>
    <row r="7706" spans="1:7">
      <c r="A7706">
        <v>17702</v>
      </c>
      <c r="B7706" t="s">
        <v>33</v>
      </c>
      <c r="C7706" t="s">
        <v>34</v>
      </c>
      <c r="D7706">
        <f t="shared" si="328"/>
        <v>702</v>
      </c>
      <c r="F7706">
        <f t="shared" si="329"/>
        <v>4</v>
      </c>
      <c r="G7706" t="str">
        <f t="shared" si="330"/>
        <v>{"AttrType":"Time","Value":4}</v>
      </c>
    </row>
    <row r="7707" spans="1:7">
      <c r="A7707">
        <v>17703</v>
      </c>
      <c r="B7707" t="s">
        <v>33</v>
      </c>
      <c r="C7707" t="s">
        <v>34</v>
      </c>
      <c r="D7707">
        <f t="shared" si="328"/>
        <v>703</v>
      </c>
      <c r="F7707">
        <f t="shared" si="329"/>
        <v>4</v>
      </c>
      <c r="G7707" t="str">
        <f t="shared" si="330"/>
        <v>{"AttrType":"Time","Value":4}</v>
      </c>
    </row>
    <row r="7708" spans="1:7">
      <c r="A7708">
        <v>17704</v>
      </c>
      <c r="B7708" t="s">
        <v>33</v>
      </c>
      <c r="C7708" t="s">
        <v>34</v>
      </c>
      <c r="D7708">
        <f t="shared" si="328"/>
        <v>704</v>
      </c>
      <c r="F7708">
        <f t="shared" si="329"/>
        <v>4</v>
      </c>
      <c r="G7708" t="str">
        <f t="shared" si="330"/>
        <v>{"AttrType":"Time","Value":4}</v>
      </c>
    </row>
    <row r="7709" spans="1:7">
      <c r="A7709">
        <v>17705</v>
      </c>
      <c r="B7709" t="s">
        <v>33</v>
      </c>
      <c r="C7709" t="s">
        <v>34</v>
      </c>
      <c r="D7709">
        <f t="shared" si="328"/>
        <v>705</v>
      </c>
      <c r="F7709">
        <f t="shared" si="329"/>
        <v>4</v>
      </c>
      <c r="G7709" t="str">
        <f t="shared" si="330"/>
        <v>{"AttrType":"Time","Value":4}</v>
      </c>
    </row>
    <row r="7710" spans="1:7">
      <c r="A7710">
        <v>17706</v>
      </c>
      <c r="B7710" t="s">
        <v>33</v>
      </c>
      <c r="C7710" t="s">
        <v>34</v>
      </c>
      <c r="D7710">
        <f t="shared" si="328"/>
        <v>706</v>
      </c>
      <c r="F7710">
        <f t="shared" si="329"/>
        <v>4</v>
      </c>
      <c r="G7710" t="str">
        <f t="shared" si="330"/>
        <v>{"AttrType":"Time","Value":4}</v>
      </c>
    </row>
    <row r="7711" spans="1:7">
      <c r="A7711">
        <v>17707</v>
      </c>
      <c r="B7711" t="s">
        <v>33</v>
      </c>
      <c r="C7711" t="s">
        <v>34</v>
      </c>
      <c r="D7711">
        <f t="shared" si="328"/>
        <v>707</v>
      </c>
      <c r="F7711">
        <f t="shared" si="329"/>
        <v>4</v>
      </c>
      <c r="G7711" t="str">
        <f t="shared" si="330"/>
        <v>{"AttrType":"Time","Value":4}</v>
      </c>
    </row>
    <row r="7712" spans="1:7">
      <c r="A7712">
        <v>17708</v>
      </c>
      <c r="B7712" t="s">
        <v>33</v>
      </c>
      <c r="C7712" t="s">
        <v>34</v>
      </c>
      <c r="D7712">
        <f t="shared" si="328"/>
        <v>708</v>
      </c>
      <c r="F7712">
        <f t="shared" si="329"/>
        <v>4</v>
      </c>
      <c r="G7712" t="str">
        <f t="shared" si="330"/>
        <v>{"AttrType":"Time","Value":4}</v>
      </c>
    </row>
    <row r="7713" spans="1:7">
      <c r="A7713">
        <v>17709</v>
      </c>
      <c r="B7713" t="s">
        <v>33</v>
      </c>
      <c r="C7713" t="s">
        <v>34</v>
      </c>
      <c r="D7713">
        <f t="shared" si="328"/>
        <v>709</v>
      </c>
      <c r="F7713">
        <f t="shared" si="329"/>
        <v>4</v>
      </c>
      <c r="G7713" t="str">
        <f t="shared" si="330"/>
        <v>{"AttrType":"Time","Value":4}</v>
      </c>
    </row>
    <row r="7714" spans="1:7">
      <c r="A7714">
        <v>17710</v>
      </c>
      <c r="B7714" t="s">
        <v>33</v>
      </c>
      <c r="C7714" t="s">
        <v>34</v>
      </c>
      <c r="D7714">
        <f t="shared" si="328"/>
        <v>710</v>
      </c>
      <c r="F7714">
        <f t="shared" si="329"/>
        <v>4</v>
      </c>
      <c r="G7714" t="str">
        <f t="shared" si="330"/>
        <v>{"AttrType":"Time","Value":4}</v>
      </c>
    </row>
    <row r="7715" spans="1:7">
      <c r="A7715">
        <v>17711</v>
      </c>
      <c r="B7715" t="s">
        <v>33</v>
      </c>
      <c r="C7715" t="s">
        <v>34</v>
      </c>
      <c r="D7715">
        <f t="shared" si="328"/>
        <v>711</v>
      </c>
      <c r="F7715">
        <f t="shared" si="329"/>
        <v>4</v>
      </c>
      <c r="G7715" t="str">
        <f t="shared" si="330"/>
        <v>{"AttrType":"Time","Value":4}</v>
      </c>
    </row>
    <row r="7716" spans="1:7">
      <c r="A7716">
        <v>17712</v>
      </c>
      <c r="B7716" t="s">
        <v>33</v>
      </c>
      <c r="C7716" t="s">
        <v>34</v>
      </c>
      <c r="D7716">
        <f t="shared" si="328"/>
        <v>712</v>
      </c>
      <c r="F7716">
        <f t="shared" si="329"/>
        <v>4</v>
      </c>
      <c r="G7716" t="str">
        <f t="shared" si="330"/>
        <v>{"AttrType":"Time","Value":4}</v>
      </c>
    </row>
    <row r="7717" spans="1:7">
      <c r="A7717">
        <v>17713</v>
      </c>
      <c r="B7717" t="s">
        <v>33</v>
      </c>
      <c r="C7717" t="s">
        <v>34</v>
      </c>
      <c r="D7717">
        <f t="shared" si="328"/>
        <v>713</v>
      </c>
      <c r="F7717">
        <f t="shared" si="329"/>
        <v>4</v>
      </c>
      <c r="G7717" t="str">
        <f t="shared" si="330"/>
        <v>{"AttrType":"Time","Value":4}</v>
      </c>
    </row>
    <row r="7718" spans="1:7">
      <c r="A7718">
        <v>17714</v>
      </c>
      <c r="B7718" t="s">
        <v>33</v>
      </c>
      <c r="C7718" t="s">
        <v>34</v>
      </c>
      <c r="D7718">
        <f t="shared" si="328"/>
        <v>714</v>
      </c>
      <c r="F7718">
        <f t="shared" si="329"/>
        <v>4</v>
      </c>
      <c r="G7718" t="str">
        <f t="shared" si="330"/>
        <v>{"AttrType":"Time","Value":4}</v>
      </c>
    </row>
    <row r="7719" spans="1:7">
      <c r="A7719">
        <v>17715</v>
      </c>
      <c r="B7719" t="s">
        <v>33</v>
      </c>
      <c r="C7719" t="s">
        <v>34</v>
      </c>
      <c r="D7719">
        <f t="shared" si="328"/>
        <v>715</v>
      </c>
      <c r="F7719">
        <f t="shared" si="329"/>
        <v>4</v>
      </c>
      <c r="G7719" t="str">
        <f t="shared" si="330"/>
        <v>{"AttrType":"Time","Value":4}</v>
      </c>
    </row>
    <row r="7720" spans="1:7">
      <c r="A7720">
        <v>17716</v>
      </c>
      <c r="B7720" t="s">
        <v>33</v>
      </c>
      <c r="C7720" t="s">
        <v>34</v>
      </c>
      <c r="D7720">
        <f t="shared" si="328"/>
        <v>716</v>
      </c>
      <c r="F7720">
        <f t="shared" si="329"/>
        <v>4</v>
      </c>
      <c r="G7720" t="str">
        <f t="shared" si="330"/>
        <v>{"AttrType":"Time","Value":4}</v>
      </c>
    </row>
    <row r="7721" spans="1:7">
      <c r="A7721">
        <v>17717</v>
      </c>
      <c r="B7721" t="s">
        <v>33</v>
      </c>
      <c r="C7721" t="s">
        <v>34</v>
      </c>
      <c r="D7721">
        <f t="shared" si="328"/>
        <v>717</v>
      </c>
      <c r="F7721">
        <f t="shared" si="329"/>
        <v>4</v>
      </c>
      <c r="G7721" t="str">
        <f t="shared" si="330"/>
        <v>{"AttrType":"Time","Value":4}</v>
      </c>
    </row>
    <row r="7722" spans="1:7">
      <c r="A7722">
        <v>17718</v>
      </c>
      <c r="B7722" t="s">
        <v>33</v>
      </c>
      <c r="C7722" t="s">
        <v>34</v>
      </c>
      <c r="D7722">
        <f t="shared" si="328"/>
        <v>718</v>
      </c>
      <c r="F7722">
        <f t="shared" si="329"/>
        <v>4</v>
      </c>
      <c r="G7722" t="str">
        <f t="shared" si="330"/>
        <v>{"AttrType":"Time","Value":4}</v>
      </c>
    </row>
    <row r="7723" spans="1:7">
      <c r="A7723">
        <v>17719</v>
      </c>
      <c r="B7723" t="s">
        <v>33</v>
      </c>
      <c r="C7723" t="s">
        <v>34</v>
      </c>
      <c r="D7723">
        <f t="shared" si="328"/>
        <v>719</v>
      </c>
      <c r="F7723">
        <f t="shared" si="329"/>
        <v>4</v>
      </c>
      <c r="G7723" t="str">
        <f t="shared" si="330"/>
        <v>{"AttrType":"Time","Value":4}</v>
      </c>
    </row>
    <row r="7724" spans="1:7">
      <c r="A7724">
        <v>17720</v>
      </c>
      <c r="B7724" t="s">
        <v>33</v>
      </c>
      <c r="C7724" t="s">
        <v>34</v>
      </c>
      <c r="D7724">
        <f t="shared" si="328"/>
        <v>720</v>
      </c>
      <c r="F7724">
        <f t="shared" si="329"/>
        <v>4</v>
      </c>
      <c r="G7724" t="str">
        <f t="shared" si="330"/>
        <v>{"AttrType":"Time","Value":4}</v>
      </c>
    </row>
    <row r="7725" spans="1:7">
      <c r="A7725">
        <v>17721</v>
      </c>
      <c r="B7725" t="s">
        <v>33</v>
      </c>
      <c r="C7725" t="s">
        <v>34</v>
      </c>
      <c r="D7725">
        <f t="shared" ref="D7725:D7788" si="331">D6725</f>
        <v>721</v>
      </c>
      <c r="F7725">
        <f t="shared" si="329"/>
        <v>4</v>
      </c>
      <c r="G7725" t="str">
        <f t="shared" si="330"/>
        <v>{"AttrType":"Time","Value":4}</v>
      </c>
    </row>
    <row r="7726" spans="1:7">
      <c r="A7726">
        <v>17722</v>
      </c>
      <c r="B7726" t="s">
        <v>33</v>
      </c>
      <c r="C7726" t="s">
        <v>34</v>
      </c>
      <c r="D7726">
        <f t="shared" si="331"/>
        <v>722</v>
      </c>
      <c r="F7726">
        <f t="shared" ref="F7726:F7789" si="332">F6726</f>
        <v>4</v>
      </c>
      <c r="G7726" t="str">
        <f t="shared" si="330"/>
        <v>{"AttrType":"Time","Value":4}</v>
      </c>
    </row>
    <row r="7727" spans="1:7">
      <c r="A7727">
        <v>17723</v>
      </c>
      <c r="B7727" t="s">
        <v>33</v>
      </c>
      <c r="C7727" t="s">
        <v>34</v>
      </c>
      <c r="D7727">
        <f t="shared" si="331"/>
        <v>723</v>
      </c>
      <c r="F7727">
        <f t="shared" si="332"/>
        <v>4</v>
      </c>
      <c r="G7727" t="str">
        <f t="shared" si="330"/>
        <v>{"AttrType":"Time","Value":4}</v>
      </c>
    </row>
    <row r="7728" spans="1:7">
      <c r="A7728">
        <v>17724</v>
      </c>
      <c r="B7728" t="s">
        <v>33</v>
      </c>
      <c r="C7728" t="s">
        <v>34</v>
      </c>
      <c r="D7728">
        <f t="shared" si="331"/>
        <v>724</v>
      </c>
      <c r="F7728">
        <f t="shared" si="332"/>
        <v>4</v>
      </c>
      <c r="G7728" t="str">
        <f t="shared" si="330"/>
        <v>{"AttrType":"Time","Value":4}</v>
      </c>
    </row>
    <row r="7729" spans="1:7">
      <c r="A7729">
        <v>17725</v>
      </c>
      <c r="B7729" t="s">
        <v>33</v>
      </c>
      <c r="C7729" t="s">
        <v>34</v>
      </c>
      <c r="D7729">
        <f t="shared" si="331"/>
        <v>725</v>
      </c>
      <c r="F7729">
        <f t="shared" si="332"/>
        <v>4</v>
      </c>
      <c r="G7729" t="str">
        <f t="shared" si="330"/>
        <v>{"AttrType":"Time","Value":4}</v>
      </c>
    </row>
    <row r="7730" spans="1:7">
      <c r="A7730">
        <v>17726</v>
      </c>
      <c r="B7730" t="s">
        <v>33</v>
      </c>
      <c r="C7730" t="s">
        <v>34</v>
      </c>
      <c r="D7730">
        <f t="shared" si="331"/>
        <v>726</v>
      </c>
      <c r="F7730">
        <f t="shared" si="332"/>
        <v>4</v>
      </c>
      <c r="G7730" t="str">
        <f t="shared" si="330"/>
        <v>{"AttrType":"Time","Value":4}</v>
      </c>
    </row>
    <row r="7731" spans="1:7">
      <c r="A7731">
        <v>17727</v>
      </c>
      <c r="B7731" t="s">
        <v>33</v>
      </c>
      <c r="C7731" t="s">
        <v>34</v>
      </c>
      <c r="D7731">
        <f t="shared" si="331"/>
        <v>727</v>
      </c>
      <c r="F7731">
        <f t="shared" si="332"/>
        <v>4</v>
      </c>
      <c r="G7731" t="str">
        <f t="shared" si="330"/>
        <v>{"AttrType":"Time","Value":4}</v>
      </c>
    </row>
    <row r="7732" spans="1:7">
      <c r="A7732">
        <v>17728</v>
      </c>
      <c r="B7732" t="s">
        <v>33</v>
      </c>
      <c r="C7732" t="s">
        <v>34</v>
      </c>
      <c r="D7732">
        <f t="shared" si="331"/>
        <v>728</v>
      </c>
      <c r="F7732">
        <f t="shared" si="332"/>
        <v>4</v>
      </c>
      <c r="G7732" t="str">
        <f t="shared" si="330"/>
        <v>{"AttrType":"Time","Value":4}</v>
      </c>
    </row>
    <row r="7733" spans="1:7">
      <c r="A7733">
        <v>17729</v>
      </c>
      <c r="B7733" t="s">
        <v>33</v>
      </c>
      <c r="C7733" t="s">
        <v>34</v>
      </c>
      <c r="D7733">
        <f t="shared" si="331"/>
        <v>729</v>
      </c>
      <c r="F7733">
        <f t="shared" si="332"/>
        <v>4</v>
      </c>
      <c r="G7733" t="str">
        <f t="shared" si="330"/>
        <v>{"AttrType":"Time","Value":4}</v>
      </c>
    </row>
    <row r="7734" spans="1:7">
      <c r="A7734">
        <v>17730</v>
      </c>
      <c r="B7734" t="s">
        <v>33</v>
      </c>
      <c r="C7734" t="s">
        <v>34</v>
      </c>
      <c r="D7734">
        <f t="shared" si="331"/>
        <v>730</v>
      </c>
      <c r="F7734">
        <f t="shared" si="332"/>
        <v>4</v>
      </c>
      <c r="G7734" t="str">
        <f t="shared" si="330"/>
        <v>{"AttrType":"Time","Value":4}</v>
      </c>
    </row>
    <row r="7735" spans="1:7">
      <c r="A7735">
        <v>17731</v>
      </c>
      <c r="B7735" t="s">
        <v>33</v>
      </c>
      <c r="C7735" t="s">
        <v>34</v>
      </c>
      <c r="D7735">
        <f t="shared" si="331"/>
        <v>731</v>
      </c>
      <c r="F7735">
        <f t="shared" si="332"/>
        <v>4</v>
      </c>
      <c r="G7735" t="str">
        <f t="shared" si="330"/>
        <v>{"AttrType":"Time","Value":4}</v>
      </c>
    </row>
    <row r="7736" spans="1:7">
      <c r="A7736">
        <v>17732</v>
      </c>
      <c r="B7736" t="s">
        <v>33</v>
      </c>
      <c r="C7736" t="s">
        <v>34</v>
      </c>
      <c r="D7736">
        <f t="shared" si="331"/>
        <v>732</v>
      </c>
      <c r="F7736">
        <f t="shared" si="332"/>
        <v>4</v>
      </c>
      <c r="G7736" t="str">
        <f t="shared" si="330"/>
        <v>{"AttrType":"Time","Value":4}</v>
      </c>
    </row>
    <row r="7737" spans="1:7">
      <c r="A7737">
        <v>17733</v>
      </c>
      <c r="B7737" t="s">
        <v>33</v>
      </c>
      <c r="C7737" t="s">
        <v>34</v>
      </c>
      <c r="D7737">
        <f t="shared" si="331"/>
        <v>733</v>
      </c>
      <c r="F7737">
        <f t="shared" si="332"/>
        <v>4</v>
      </c>
      <c r="G7737" t="str">
        <f t="shared" si="330"/>
        <v>{"AttrType":"Time","Value":4}</v>
      </c>
    </row>
    <row r="7738" spans="1:7">
      <c r="A7738">
        <v>17734</v>
      </c>
      <c r="B7738" t="s">
        <v>33</v>
      </c>
      <c r="C7738" t="s">
        <v>34</v>
      </c>
      <c r="D7738">
        <f t="shared" si="331"/>
        <v>734</v>
      </c>
      <c r="F7738">
        <f t="shared" si="332"/>
        <v>4</v>
      </c>
      <c r="G7738" t="str">
        <f t="shared" si="330"/>
        <v>{"AttrType":"Time","Value":4}</v>
      </c>
    </row>
    <row r="7739" spans="1:7">
      <c r="A7739">
        <v>17735</v>
      </c>
      <c r="B7739" t="s">
        <v>33</v>
      </c>
      <c r="C7739" t="s">
        <v>34</v>
      </c>
      <c r="D7739">
        <f t="shared" si="331"/>
        <v>735</v>
      </c>
      <c r="F7739">
        <f t="shared" si="332"/>
        <v>4</v>
      </c>
      <c r="G7739" t="str">
        <f t="shared" si="330"/>
        <v>{"AttrType":"Time","Value":4}</v>
      </c>
    </row>
    <row r="7740" spans="1:7">
      <c r="A7740">
        <v>17736</v>
      </c>
      <c r="B7740" t="s">
        <v>33</v>
      </c>
      <c r="C7740" t="s">
        <v>34</v>
      </c>
      <c r="D7740">
        <f t="shared" si="331"/>
        <v>736</v>
      </c>
      <c r="F7740">
        <f t="shared" si="332"/>
        <v>4</v>
      </c>
      <c r="G7740" t="str">
        <f t="shared" si="330"/>
        <v>{"AttrType":"Time","Value":4}</v>
      </c>
    </row>
    <row r="7741" spans="1:7">
      <c r="A7741">
        <v>17737</v>
      </c>
      <c r="B7741" t="s">
        <v>33</v>
      </c>
      <c r="C7741" t="s">
        <v>34</v>
      </c>
      <c r="D7741">
        <f t="shared" si="331"/>
        <v>737</v>
      </c>
      <c r="F7741">
        <f t="shared" si="332"/>
        <v>4</v>
      </c>
      <c r="G7741" t="str">
        <f t="shared" si="330"/>
        <v>{"AttrType":"Time","Value":4}</v>
      </c>
    </row>
    <row r="7742" spans="1:7">
      <c r="A7742">
        <v>17738</v>
      </c>
      <c r="B7742" t="s">
        <v>33</v>
      </c>
      <c r="C7742" t="s">
        <v>34</v>
      </c>
      <c r="D7742">
        <f t="shared" si="331"/>
        <v>738</v>
      </c>
      <c r="F7742">
        <f t="shared" si="332"/>
        <v>4</v>
      </c>
      <c r="G7742" t="str">
        <f t="shared" si="330"/>
        <v>{"AttrType":"Time","Value":4}</v>
      </c>
    </row>
    <row r="7743" spans="1:7">
      <c r="A7743">
        <v>17739</v>
      </c>
      <c r="B7743" t="s">
        <v>33</v>
      </c>
      <c r="C7743" t="s">
        <v>34</v>
      </c>
      <c r="D7743">
        <f t="shared" si="331"/>
        <v>739</v>
      </c>
      <c r="F7743">
        <f t="shared" si="332"/>
        <v>4</v>
      </c>
      <c r="G7743" t="str">
        <f t="shared" si="330"/>
        <v>{"AttrType":"Time","Value":4}</v>
      </c>
    </row>
    <row r="7744" spans="1:7">
      <c r="A7744">
        <v>17740</v>
      </c>
      <c r="B7744" t="s">
        <v>33</v>
      </c>
      <c r="C7744" t="s">
        <v>34</v>
      </c>
      <c r="D7744">
        <f t="shared" si="331"/>
        <v>740</v>
      </c>
      <c r="F7744">
        <f t="shared" si="332"/>
        <v>4</v>
      </c>
      <c r="G7744" t="str">
        <f t="shared" si="330"/>
        <v>{"AttrType":"Time","Value":4}</v>
      </c>
    </row>
    <row r="7745" spans="1:7">
      <c r="A7745">
        <v>17741</v>
      </c>
      <c r="B7745" t="s">
        <v>33</v>
      </c>
      <c r="C7745" t="s">
        <v>34</v>
      </c>
      <c r="D7745">
        <f t="shared" si="331"/>
        <v>741</v>
      </c>
      <c r="F7745">
        <f t="shared" si="332"/>
        <v>4</v>
      </c>
      <c r="G7745" t="str">
        <f t="shared" si="330"/>
        <v>{"AttrType":"Time","Value":4}</v>
      </c>
    </row>
    <row r="7746" spans="1:7">
      <c r="A7746">
        <v>17742</v>
      </c>
      <c r="B7746" t="s">
        <v>33</v>
      </c>
      <c r="C7746" t="s">
        <v>34</v>
      </c>
      <c r="D7746">
        <f t="shared" si="331"/>
        <v>742</v>
      </c>
      <c r="F7746">
        <f t="shared" si="332"/>
        <v>4</v>
      </c>
      <c r="G7746" t="str">
        <f t="shared" si="330"/>
        <v>{"AttrType":"Time","Value":4}</v>
      </c>
    </row>
    <row r="7747" spans="1:7">
      <c r="A7747">
        <v>17743</v>
      </c>
      <c r="B7747" t="s">
        <v>33</v>
      </c>
      <c r="C7747" t="s">
        <v>34</v>
      </c>
      <c r="D7747">
        <f t="shared" si="331"/>
        <v>743</v>
      </c>
      <c r="F7747">
        <f t="shared" si="332"/>
        <v>4</v>
      </c>
      <c r="G7747" t="str">
        <f t="shared" si="330"/>
        <v>{"AttrType":"Time","Value":4}</v>
      </c>
    </row>
    <row r="7748" spans="1:7">
      <c r="A7748">
        <v>17744</v>
      </c>
      <c r="B7748" t="s">
        <v>33</v>
      </c>
      <c r="C7748" t="s">
        <v>34</v>
      </c>
      <c r="D7748">
        <f t="shared" si="331"/>
        <v>744</v>
      </c>
      <c r="F7748">
        <f t="shared" si="332"/>
        <v>4</v>
      </c>
      <c r="G7748" t="str">
        <f t="shared" si="330"/>
        <v>{"AttrType":"Time","Value":4}</v>
      </c>
    </row>
    <row r="7749" spans="1:7">
      <c r="A7749">
        <v>17745</v>
      </c>
      <c r="B7749" t="s">
        <v>33</v>
      </c>
      <c r="C7749" t="s">
        <v>34</v>
      </c>
      <c r="D7749">
        <f t="shared" si="331"/>
        <v>745</v>
      </c>
      <c r="F7749">
        <f t="shared" si="332"/>
        <v>4</v>
      </c>
      <c r="G7749" t="str">
        <f t="shared" si="330"/>
        <v>{"AttrType":"Time","Value":4}</v>
      </c>
    </row>
    <row r="7750" spans="1:7">
      <c r="A7750">
        <v>17746</v>
      </c>
      <c r="B7750" t="s">
        <v>33</v>
      </c>
      <c r="C7750" t="s">
        <v>34</v>
      </c>
      <c r="D7750">
        <f t="shared" si="331"/>
        <v>746</v>
      </c>
      <c r="F7750">
        <f t="shared" si="332"/>
        <v>4</v>
      </c>
      <c r="G7750" t="str">
        <f t="shared" ref="G7750:G7813" si="333">$M$2&amp;F7750&amp;$N$2</f>
        <v>{"AttrType":"Time","Value":4}</v>
      </c>
    </row>
    <row r="7751" spans="1:7">
      <c r="A7751">
        <v>17747</v>
      </c>
      <c r="B7751" t="s">
        <v>33</v>
      </c>
      <c r="C7751" t="s">
        <v>34</v>
      </c>
      <c r="D7751">
        <f t="shared" si="331"/>
        <v>747</v>
      </c>
      <c r="F7751">
        <f t="shared" si="332"/>
        <v>4</v>
      </c>
      <c r="G7751" t="str">
        <f t="shared" si="333"/>
        <v>{"AttrType":"Time","Value":4}</v>
      </c>
    </row>
    <row r="7752" spans="1:7">
      <c r="A7752">
        <v>17748</v>
      </c>
      <c r="B7752" t="s">
        <v>33</v>
      </c>
      <c r="C7752" t="s">
        <v>34</v>
      </c>
      <c r="D7752">
        <f t="shared" si="331"/>
        <v>748</v>
      </c>
      <c r="F7752">
        <f t="shared" si="332"/>
        <v>4</v>
      </c>
      <c r="G7752" t="str">
        <f t="shared" si="333"/>
        <v>{"AttrType":"Time","Value":4}</v>
      </c>
    </row>
    <row r="7753" spans="1:7">
      <c r="A7753">
        <v>17749</v>
      </c>
      <c r="B7753" t="s">
        <v>33</v>
      </c>
      <c r="C7753" t="s">
        <v>34</v>
      </c>
      <c r="D7753">
        <f t="shared" si="331"/>
        <v>749</v>
      </c>
      <c r="F7753">
        <f t="shared" si="332"/>
        <v>4</v>
      </c>
      <c r="G7753" t="str">
        <f t="shared" si="333"/>
        <v>{"AttrType":"Time","Value":4}</v>
      </c>
    </row>
    <row r="7754" spans="1:7">
      <c r="A7754">
        <v>17750</v>
      </c>
      <c r="B7754" t="s">
        <v>33</v>
      </c>
      <c r="C7754" t="s">
        <v>34</v>
      </c>
      <c r="D7754">
        <f t="shared" si="331"/>
        <v>750</v>
      </c>
      <c r="F7754">
        <f t="shared" si="332"/>
        <v>4</v>
      </c>
      <c r="G7754" t="str">
        <f t="shared" si="333"/>
        <v>{"AttrType":"Time","Value":4}</v>
      </c>
    </row>
    <row r="7755" spans="1:7">
      <c r="A7755">
        <v>17751</v>
      </c>
      <c r="B7755" t="s">
        <v>33</v>
      </c>
      <c r="C7755" t="s">
        <v>34</v>
      </c>
      <c r="D7755">
        <f t="shared" si="331"/>
        <v>751</v>
      </c>
      <c r="F7755">
        <f t="shared" si="332"/>
        <v>4</v>
      </c>
      <c r="G7755" t="str">
        <f t="shared" si="333"/>
        <v>{"AttrType":"Time","Value":4}</v>
      </c>
    </row>
    <row r="7756" spans="1:7">
      <c r="A7756">
        <v>17752</v>
      </c>
      <c r="B7756" t="s">
        <v>33</v>
      </c>
      <c r="C7756" t="s">
        <v>34</v>
      </c>
      <c r="D7756">
        <f t="shared" si="331"/>
        <v>752</v>
      </c>
      <c r="F7756">
        <f t="shared" si="332"/>
        <v>4</v>
      </c>
      <c r="G7756" t="str">
        <f t="shared" si="333"/>
        <v>{"AttrType":"Time","Value":4}</v>
      </c>
    </row>
    <row r="7757" spans="1:7">
      <c r="A7757">
        <v>17753</v>
      </c>
      <c r="B7757" t="s">
        <v>33</v>
      </c>
      <c r="C7757" t="s">
        <v>34</v>
      </c>
      <c r="D7757">
        <f t="shared" si="331"/>
        <v>753</v>
      </c>
      <c r="F7757">
        <f t="shared" si="332"/>
        <v>4</v>
      </c>
      <c r="G7757" t="str">
        <f t="shared" si="333"/>
        <v>{"AttrType":"Time","Value":4}</v>
      </c>
    </row>
    <row r="7758" spans="1:7">
      <c r="A7758">
        <v>17754</v>
      </c>
      <c r="B7758" t="s">
        <v>33</v>
      </c>
      <c r="C7758" t="s">
        <v>34</v>
      </c>
      <c r="D7758">
        <f t="shared" si="331"/>
        <v>754</v>
      </c>
      <c r="F7758">
        <f t="shared" si="332"/>
        <v>4</v>
      </c>
      <c r="G7758" t="str">
        <f t="shared" si="333"/>
        <v>{"AttrType":"Time","Value":4}</v>
      </c>
    </row>
    <row r="7759" spans="1:7">
      <c r="A7759">
        <v>17755</v>
      </c>
      <c r="B7759" t="s">
        <v>33</v>
      </c>
      <c r="C7759" t="s">
        <v>34</v>
      </c>
      <c r="D7759">
        <f t="shared" si="331"/>
        <v>755</v>
      </c>
      <c r="F7759">
        <f t="shared" si="332"/>
        <v>4</v>
      </c>
      <c r="G7759" t="str">
        <f t="shared" si="333"/>
        <v>{"AttrType":"Time","Value":4}</v>
      </c>
    </row>
    <row r="7760" spans="1:7">
      <c r="A7760">
        <v>17756</v>
      </c>
      <c r="B7760" t="s">
        <v>33</v>
      </c>
      <c r="C7760" t="s">
        <v>34</v>
      </c>
      <c r="D7760">
        <f t="shared" si="331"/>
        <v>756</v>
      </c>
      <c r="F7760">
        <f t="shared" si="332"/>
        <v>4</v>
      </c>
      <c r="G7760" t="str">
        <f t="shared" si="333"/>
        <v>{"AttrType":"Time","Value":4}</v>
      </c>
    </row>
    <row r="7761" spans="1:7">
      <c r="A7761">
        <v>17757</v>
      </c>
      <c r="B7761" t="s">
        <v>33</v>
      </c>
      <c r="C7761" t="s">
        <v>34</v>
      </c>
      <c r="D7761">
        <f t="shared" si="331"/>
        <v>757</v>
      </c>
      <c r="F7761">
        <f t="shared" si="332"/>
        <v>4</v>
      </c>
      <c r="G7761" t="str">
        <f t="shared" si="333"/>
        <v>{"AttrType":"Time","Value":4}</v>
      </c>
    </row>
    <row r="7762" spans="1:7">
      <c r="A7762">
        <v>17758</v>
      </c>
      <c r="B7762" t="s">
        <v>33</v>
      </c>
      <c r="C7762" t="s">
        <v>34</v>
      </c>
      <c r="D7762">
        <f t="shared" si="331"/>
        <v>758</v>
      </c>
      <c r="F7762">
        <f t="shared" si="332"/>
        <v>4</v>
      </c>
      <c r="G7762" t="str">
        <f t="shared" si="333"/>
        <v>{"AttrType":"Time","Value":4}</v>
      </c>
    </row>
    <row r="7763" spans="1:7">
      <c r="A7763">
        <v>17759</v>
      </c>
      <c r="B7763" t="s">
        <v>33</v>
      </c>
      <c r="C7763" t="s">
        <v>34</v>
      </c>
      <c r="D7763">
        <f t="shared" si="331"/>
        <v>759</v>
      </c>
      <c r="F7763">
        <f t="shared" si="332"/>
        <v>4</v>
      </c>
      <c r="G7763" t="str">
        <f t="shared" si="333"/>
        <v>{"AttrType":"Time","Value":4}</v>
      </c>
    </row>
    <row r="7764" spans="1:7">
      <c r="A7764">
        <v>17760</v>
      </c>
      <c r="B7764" t="s">
        <v>33</v>
      </c>
      <c r="C7764" t="s">
        <v>34</v>
      </c>
      <c r="D7764">
        <f t="shared" si="331"/>
        <v>760</v>
      </c>
      <c r="F7764">
        <f t="shared" si="332"/>
        <v>4</v>
      </c>
      <c r="G7764" t="str">
        <f t="shared" si="333"/>
        <v>{"AttrType":"Time","Value":4}</v>
      </c>
    </row>
    <row r="7765" spans="1:7">
      <c r="A7765">
        <v>17761</v>
      </c>
      <c r="B7765" t="s">
        <v>33</v>
      </c>
      <c r="C7765" t="s">
        <v>34</v>
      </c>
      <c r="D7765">
        <f t="shared" si="331"/>
        <v>761</v>
      </c>
      <c r="F7765">
        <f t="shared" si="332"/>
        <v>4</v>
      </c>
      <c r="G7765" t="str">
        <f t="shared" si="333"/>
        <v>{"AttrType":"Time","Value":4}</v>
      </c>
    </row>
    <row r="7766" spans="1:7">
      <c r="A7766">
        <v>17762</v>
      </c>
      <c r="B7766" t="s">
        <v>33</v>
      </c>
      <c r="C7766" t="s">
        <v>34</v>
      </c>
      <c r="D7766">
        <f t="shared" si="331"/>
        <v>762</v>
      </c>
      <c r="F7766">
        <f t="shared" si="332"/>
        <v>4</v>
      </c>
      <c r="G7766" t="str">
        <f t="shared" si="333"/>
        <v>{"AttrType":"Time","Value":4}</v>
      </c>
    </row>
    <row r="7767" spans="1:7">
      <c r="A7767">
        <v>17763</v>
      </c>
      <c r="B7767" t="s">
        <v>33</v>
      </c>
      <c r="C7767" t="s">
        <v>34</v>
      </c>
      <c r="D7767">
        <f t="shared" si="331"/>
        <v>763</v>
      </c>
      <c r="F7767">
        <f t="shared" si="332"/>
        <v>4</v>
      </c>
      <c r="G7767" t="str">
        <f t="shared" si="333"/>
        <v>{"AttrType":"Time","Value":4}</v>
      </c>
    </row>
    <row r="7768" spans="1:7">
      <c r="A7768">
        <v>17764</v>
      </c>
      <c r="B7768" t="s">
        <v>33</v>
      </c>
      <c r="C7768" t="s">
        <v>34</v>
      </c>
      <c r="D7768">
        <f t="shared" si="331"/>
        <v>764</v>
      </c>
      <c r="F7768">
        <f t="shared" si="332"/>
        <v>4</v>
      </c>
      <c r="G7768" t="str">
        <f t="shared" si="333"/>
        <v>{"AttrType":"Time","Value":4}</v>
      </c>
    </row>
    <row r="7769" spans="1:7">
      <c r="A7769">
        <v>17765</v>
      </c>
      <c r="B7769" t="s">
        <v>33</v>
      </c>
      <c r="C7769" t="s">
        <v>34</v>
      </c>
      <c r="D7769">
        <f t="shared" si="331"/>
        <v>765</v>
      </c>
      <c r="F7769">
        <f t="shared" si="332"/>
        <v>4</v>
      </c>
      <c r="G7769" t="str">
        <f t="shared" si="333"/>
        <v>{"AttrType":"Time","Value":4}</v>
      </c>
    </row>
    <row r="7770" spans="1:7">
      <c r="A7770">
        <v>17766</v>
      </c>
      <c r="B7770" t="s">
        <v>33</v>
      </c>
      <c r="C7770" t="s">
        <v>34</v>
      </c>
      <c r="D7770">
        <f t="shared" si="331"/>
        <v>766</v>
      </c>
      <c r="F7770">
        <f t="shared" si="332"/>
        <v>4</v>
      </c>
      <c r="G7770" t="str">
        <f t="shared" si="333"/>
        <v>{"AttrType":"Time","Value":4}</v>
      </c>
    </row>
    <row r="7771" spans="1:7">
      <c r="A7771">
        <v>17767</v>
      </c>
      <c r="B7771" t="s">
        <v>33</v>
      </c>
      <c r="C7771" t="s">
        <v>34</v>
      </c>
      <c r="D7771">
        <f t="shared" si="331"/>
        <v>767</v>
      </c>
      <c r="F7771">
        <f t="shared" si="332"/>
        <v>4</v>
      </c>
      <c r="G7771" t="str">
        <f t="shared" si="333"/>
        <v>{"AttrType":"Time","Value":4}</v>
      </c>
    </row>
    <row r="7772" spans="1:7">
      <c r="A7772">
        <v>17768</v>
      </c>
      <c r="B7772" t="s">
        <v>33</v>
      </c>
      <c r="C7772" t="s">
        <v>34</v>
      </c>
      <c r="D7772">
        <f t="shared" si="331"/>
        <v>768</v>
      </c>
      <c r="F7772">
        <f t="shared" si="332"/>
        <v>4</v>
      </c>
      <c r="G7772" t="str">
        <f t="shared" si="333"/>
        <v>{"AttrType":"Time","Value":4}</v>
      </c>
    </row>
    <row r="7773" spans="1:7">
      <c r="A7773">
        <v>17769</v>
      </c>
      <c r="B7773" t="s">
        <v>33</v>
      </c>
      <c r="C7773" t="s">
        <v>34</v>
      </c>
      <c r="D7773">
        <f t="shared" si="331"/>
        <v>769</v>
      </c>
      <c r="F7773">
        <f t="shared" si="332"/>
        <v>4</v>
      </c>
      <c r="G7773" t="str">
        <f t="shared" si="333"/>
        <v>{"AttrType":"Time","Value":4}</v>
      </c>
    </row>
    <row r="7774" spans="1:7">
      <c r="A7774">
        <v>17770</v>
      </c>
      <c r="B7774" t="s">
        <v>33</v>
      </c>
      <c r="C7774" t="s">
        <v>34</v>
      </c>
      <c r="D7774">
        <f t="shared" si="331"/>
        <v>770</v>
      </c>
      <c r="F7774">
        <f t="shared" si="332"/>
        <v>4</v>
      </c>
      <c r="G7774" t="str">
        <f t="shared" si="333"/>
        <v>{"AttrType":"Time","Value":4}</v>
      </c>
    </row>
    <row r="7775" spans="1:7">
      <c r="A7775">
        <v>17771</v>
      </c>
      <c r="B7775" t="s">
        <v>33</v>
      </c>
      <c r="C7775" t="s">
        <v>34</v>
      </c>
      <c r="D7775">
        <f t="shared" si="331"/>
        <v>771</v>
      </c>
      <c r="F7775">
        <f t="shared" si="332"/>
        <v>4</v>
      </c>
      <c r="G7775" t="str">
        <f t="shared" si="333"/>
        <v>{"AttrType":"Time","Value":4}</v>
      </c>
    </row>
    <row r="7776" spans="1:7">
      <c r="A7776">
        <v>17772</v>
      </c>
      <c r="B7776" t="s">
        <v>33</v>
      </c>
      <c r="C7776" t="s">
        <v>34</v>
      </c>
      <c r="D7776">
        <f t="shared" si="331"/>
        <v>772</v>
      </c>
      <c r="F7776">
        <f t="shared" si="332"/>
        <v>4</v>
      </c>
      <c r="G7776" t="str">
        <f t="shared" si="333"/>
        <v>{"AttrType":"Time","Value":4}</v>
      </c>
    </row>
    <row r="7777" spans="1:7">
      <c r="A7777">
        <v>17773</v>
      </c>
      <c r="B7777" t="s">
        <v>33</v>
      </c>
      <c r="C7777" t="s">
        <v>34</v>
      </c>
      <c r="D7777">
        <f t="shared" si="331"/>
        <v>773</v>
      </c>
      <c r="F7777">
        <f t="shared" si="332"/>
        <v>4</v>
      </c>
      <c r="G7777" t="str">
        <f t="shared" si="333"/>
        <v>{"AttrType":"Time","Value":4}</v>
      </c>
    </row>
    <row r="7778" spans="1:7">
      <c r="A7778">
        <v>17774</v>
      </c>
      <c r="B7778" t="s">
        <v>33</v>
      </c>
      <c r="C7778" t="s">
        <v>34</v>
      </c>
      <c r="D7778">
        <f t="shared" si="331"/>
        <v>774</v>
      </c>
      <c r="F7778">
        <f t="shared" si="332"/>
        <v>4</v>
      </c>
      <c r="G7778" t="str">
        <f t="shared" si="333"/>
        <v>{"AttrType":"Time","Value":4}</v>
      </c>
    </row>
    <row r="7779" spans="1:7">
      <c r="A7779">
        <v>17775</v>
      </c>
      <c r="B7779" t="s">
        <v>33</v>
      </c>
      <c r="C7779" t="s">
        <v>34</v>
      </c>
      <c r="D7779">
        <f t="shared" si="331"/>
        <v>775</v>
      </c>
      <c r="F7779">
        <f t="shared" si="332"/>
        <v>4</v>
      </c>
      <c r="G7779" t="str">
        <f t="shared" si="333"/>
        <v>{"AttrType":"Time","Value":4}</v>
      </c>
    </row>
    <row r="7780" spans="1:7">
      <c r="A7780">
        <v>17776</v>
      </c>
      <c r="B7780" t="s">
        <v>33</v>
      </c>
      <c r="C7780" t="s">
        <v>34</v>
      </c>
      <c r="D7780">
        <f t="shared" si="331"/>
        <v>776</v>
      </c>
      <c r="F7780">
        <f t="shared" si="332"/>
        <v>4</v>
      </c>
      <c r="G7780" t="str">
        <f t="shared" si="333"/>
        <v>{"AttrType":"Time","Value":4}</v>
      </c>
    </row>
    <row r="7781" spans="1:7">
      <c r="A7781">
        <v>17777</v>
      </c>
      <c r="B7781" t="s">
        <v>33</v>
      </c>
      <c r="C7781" t="s">
        <v>34</v>
      </c>
      <c r="D7781">
        <f t="shared" si="331"/>
        <v>777</v>
      </c>
      <c r="F7781">
        <f t="shared" si="332"/>
        <v>4</v>
      </c>
      <c r="G7781" t="str">
        <f t="shared" si="333"/>
        <v>{"AttrType":"Time","Value":4}</v>
      </c>
    </row>
    <row r="7782" spans="1:7">
      <c r="A7782">
        <v>17778</v>
      </c>
      <c r="B7782" t="s">
        <v>33</v>
      </c>
      <c r="C7782" t="s">
        <v>34</v>
      </c>
      <c r="D7782">
        <f t="shared" si="331"/>
        <v>778</v>
      </c>
      <c r="F7782">
        <f t="shared" si="332"/>
        <v>4</v>
      </c>
      <c r="G7782" t="str">
        <f t="shared" si="333"/>
        <v>{"AttrType":"Time","Value":4}</v>
      </c>
    </row>
    <row r="7783" spans="1:7">
      <c r="A7783">
        <v>17779</v>
      </c>
      <c r="B7783" t="s">
        <v>33</v>
      </c>
      <c r="C7783" t="s">
        <v>34</v>
      </c>
      <c r="D7783">
        <f t="shared" si="331"/>
        <v>779</v>
      </c>
      <c r="F7783">
        <f t="shared" si="332"/>
        <v>4</v>
      </c>
      <c r="G7783" t="str">
        <f t="shared" si="333"/>
        <v>{"AttrType":"Time","Value":4}</v>
      </c>
    </row>
    <row r="7784" spans="1:7">
      <c r="A7784">
        <v>17780</v>
      </c>
      <c r="B7784" t="s">
        <v>33</v>
      </c>
      <c r="C7784" t="s">
        <v>34</v>
      </c>
      <c r="D7784">
        <f t="shared" si="331"/>
        <v>780</v>
      </c>
      <c r="F7784">
        <f t="shared" si="332"/>
        <v>4</v>
      </c>
      <c r="G7784" t="str">
        <f t="shared" si="333"/>
        <v>{"AttrType":"Time","Value":4}</v>
      </c>
    </row>
    <row r="7785" spans="1:7">
      <c r="A7785">
        <v>17781</v>
      </c>
      <c r="B7785" t="s">
        <v>33</v>
      </c>
      <c r="C7785" t="s">
        <v>34</v>
      </c>
      <c r="D7785">
        <f t="shared" si="331"/>
        <v>781</v>
      </c>
      <c r="F7785">
        <f t="shared" si="332"/>
        <v>4</v>
      </c>
      <c r="G7785" t="str">
        <f t="shared" si="333"/>
        <v>{"AttrType":"Time","Value":4}</v>
      </c>
    </row>
    <row r="7786" spans="1:7">
      <c r="A7786">
        <v>17782</v>
      </c>
      <c r="B7786" t="s">
        <v>33</v>
      </c>
      <c r="C7786" t="s">
        <v>34</v>
      </c>
      <c r="D7786">
        <f t="shared" si="331"/>
        <v>782</v>
      </c>
      <c r="F7786">
        <f t="shared" si="332"/>
        <v>4</v>
      </c>
      <c r="G7786" t="str">
        <f t="shared" si="333"/>
        <v>{"AttrType":"Time","Value":4}</v>
      </c>
    </row>
    <row r="7787" spans="1:7">
      <c r="A7787">
        <v>17783</v>
      </c>
      <c r="B7787" t="s">
        <v>33</v>
      </c>
      <c r="C7787" t="s">
        <v>34</v>
      </c>
      <c r="D7787">
        <f t="shared" si="331"/>
        <v>783</v>
      </c>
      <c r="F7787">
        <f t="shared" si="332"/>
        <v>4</v>
      </c>
      <c r="G7787" t="str">
        <f t="shared" si="333"/>
        <v>{"AttrType":"Time","Value":4}</v>
      </c>
    </row>
    <row r="7788" spans="1:7">
      <c r="A7788">
        <v>17784</v>
      </c>
      <c r="B7788" t="s">
        <v>33</v>
      </c>
      <c r="C7788" t="s">
        <v>34</v>
      </c>
      <c r="D7788">
        <f t="shared" si="331"/>
        <v>784</v>
      </c>
      <c r="F7788">
        <f t="shared" si="332"/>
        <v>4</v>
      </c>
      <c r="G7788" t="str">
        <f t="shared" si="333"/>
        <v>{"AttrType":"Time","Value":4}</v>
      </c>
    </row>
    <row r="7789" spans="1:7">
      <c r="A7789">
        <v>17785</v>
      </c>
      <c r="B7789" t="s">
        <v>33</v>
      </c>
      <c r="C7789" t="s">
        <v>34</v>
      </c>
      <c r="D7789">
        <f t="shared" ref="D7789:D7852" si="334">D6789</f>
        <v>785</v>
      </c>
      <c r="F7789">
        <f t="shared" si="332"/>
        <v>4</v>
      </c>
      <c r="G7789" t="str">
        <f t="shared" si="333"/>
        <v>{"AttrType":"Time","Value":4}</v>
      </c>
    </row>
    <row r="7790" spans="1:7">
      <c r="A7790">
        <v>17786</v>
      </c>
      <c r="B7790" t="s">
        <v>33</v>
      </c>
      <c r="C7790" t="s">
        <v>34</v>
      </c>
      <c r="D7790">
        <f t="shared" si="334"/>
        <v>786</v>
      </c>
      <c r="F7790">
        <f t="shared" ref="F7790:F7853" si="335">F6790</f>
        <v>4</v>
      </c>
      <c r="G7790" t="str">
        <f t="shared" si="333"/>
        <v>{"AttrType":"Time","Value":4}</v>
      </c>
    </row>
    <row r="7791" spans="1:7">
      <c r="A7791">
        <v>17787</v>
      </c>
      <c r="B7791" t="s">
        <v>33</v>
      </c>
      <c r="C7791" t="s">
        <v>34</v>
      </c>
      <c r="D7791">
        <f t="shared" si="334"/>
        <v>787</v>
      </c>
      <c r="F7791">
        <f t="shared" si="335"/>
        <v>4</v>
      </c>
      <c r="G7791" t="str">
        <f t="shared" si="333"/>
        <v>{"AttrType":"Time","Value":4}</v>
      </c>
    </row>
    <row r="7792" spans="1:7">
      <c r="A7792">
        <v>17788</v>
      </c>
      <c r="B7792" t="s">
        <v>33</v>
      </c>
      <c r="C7792" t="s">
        <v>34</v>
      </c>
      <c r="D7792">
        <f t="shared" si="334"/>
        <v>788</v>
      </c>
      <c r="F7792">
        <f t="shared" si="335"/>
        <v>4</v>
      </c>
      <c r="G7792" t="str">
        <f t="shared" si="333"/>
        <v>{"AttrType":"Time","Value":4}</v>
      </c>
    </row>
    <row r="7793" spans="1:7">
      <c r="A7793">
        <v>17789</v>
      </c>
      <c r="B7793" t="s">
        <v>33</v>
      </c>
      <c r="C7793" t="s">
        <v>34</v>
      </c>
      <c r="D7793">
        <f t="shared" si="334"/>
        <v>789</v>
      </c>
      <c r="F7793">
        <f t="shared" si="335"/>
        <v>4</v>
      </c>
      <c r="G7793" t="str">
        <f t="shared" si="333"/>
        <v>{"AttrType":"Time","Value":4}</v>
      </c>
    </row>
    <row r="7794" spans="1:7">
      <c r="A7794">
        <v>17790</v>
      </c>
      <c r="B7794" t="s">
        <v>33</v>
      </c>
      <c r="C7794" t="s">
        <v>34</v>
      </c>
      <c r="D7794">
        <f t="shared" si="334"/>
        <v>790</v>
      </c>
      <c r="F7794">
        <f t="shared" si="335"/>
        <v>4</v>
      </c>
      <c r="G7794" t="str">
        <f t="shared" si="333"/>
        <v>{"AttrType":"Time","Value":4}</v>
      </c>
    </row>
    <row r="7795" spans="1:7">
      <c r="A7795">
        <v>17791</v>
      </c>
      <c r="B7795" t="s">
        <v>33</v>
      </c>
      <c r="C7795" t="s">
        <v>34</v>
      </c>
      <c r="D7795">
        <f t="shared" si="334"/>
        <v>791</v>
      </c>
      <c r="F7795">
        <f t="shared" si="335"/>
        <v>4</v>
      </c>
      <c r="G7795" t="str">
        <f t="shared" si="333"/>
        <v>{"AttrType":"Time","Value":4}</v>
      </c>
    </row>
    <row r="7796" spans="1:7">
      <c r="A7796">
        <v>17792</v>
      </c>
      <c r="B7796" t="s">
        <v>33</v>
      </c>
      <c r="C7796" t="s">
        <v>34</v>
      </c>
      <c r="D7796">
        <f t="shared" si="334"/>
        <v>792</v>
      </c>
      <c r="F7796">
        <f t="shared" si="335"/>
        <v>4</v>
      </c>
      <c r="G7796" t="str">
        <f t="shared" si="333"/>
        <v>{"AttrType":"Time","Value":4}</v>
      </c>
    </row>
    <row r="7797" spans="1:7">
      <c r="A7797">
        <v>17793</v>
      </c>
      <c r="B7797" t="s">
        <v>33</v>
      </c>
      <c r="C7797" t="s">
        <v>34</v>
      </c>
      <c r="D7797">
        <f t="shared" si="334"/>
        <v>793</v>
      </c>
      <c r="F7797">
        <f t="shared" si="335"/>
        <v>4</v>
      </c>
      <c r="G7797" t="str">
        <f t="shared" si="333"/>
        <v>{"AttrType":"Time","Value":4}</v>
      </c>
    </row>
    <row r="7798" spans="1:7">
      <c r="A7798">
        <v>17794</v>
      </c>
      <c r="B7798" t="s">
        <v>33</v>
      </c>
      <c r="C7798" t="s">
        <v>34</v>
      </c>
      <c r="D7798">
        <f t="shared" si="334"/>
        <v>794</v>
      </c>
      <c r="F7798">
        <f t="shared" si="335"/>
        <v>4</v>
      </c>
      <c r="G7798" t="str">
        <f t="shared" si="333"/>
        <v>{"AttrType":"Time","Value":4}</v>
      </c>
    </row>
    <row r="7799" spans="1:7">
      <c r="A7799">
        <v>17795</v>
      </c>
      <c r="B7799" t="s">
        <v>33</v>
      </c>
      <c r="C7799" t="s">
        <v>34</v>
      </c>
      <c r="D7799">
        <f t="shared" si="334"/>
        <v>795</v>
      </c>
      <c r="F7799">
        <f t="shared" si="335"/>
        <v>4</v>
      </c>
      <c r="G7799" t="str">
        <f t="shared" si="333"/>
        <v>{"AttrType":"Time","Value":4}</v>
      </c>
    </row>
    <row r="7800" spans="1:7">
      <c r="A7800">
        <v>17796</v>
      </c>
      <c r="B7800" t="s">
        <v>33</v>
      </c>
      <c r="C7800" t="s">
        <v>34</v>
      </c>
      <c r="D7800">
        <f t="shared" si="334"/>
        <v>796</v>
      </c>
      <c r="F7800">
        <f t="shared" si="335"/>
        <v>4</v>
      </c>
      <c r="G7800" t="str">
        <f t="shared" si="333"/>
        <v>{"AttrType":"Time","Value":4}</v>
      </c>
    </row>
    <row r="7801" spans="1:7">
      <c r="A7801">
        <v>17797</v>
      </c>
      <c r="B7801" t="s">
        <v>33</v>
      </c>
      <c r="C7801" t="s">
        <v>34</v>
      </c>
      <c r="D7801">
        <f t="shared" si="334"/>
        <v>797</v>
      </c>
      <c r="F7801">
        <f t="shared" si="335"/>
        <v>4</v>
      </c>
      <c r="G7801" t="str">
        <f t="shared" si="333"/>
        <v>{"AttrType":"Time","Value":4}</v>
      </c>
    </row>
    <row r="7802" spans="1:7">
      <c r="A7802">
        <v>17798</v>
      </c>
      <c r="B7802" t="s">
        <v>33</v>
      </c>
      <c r="C7802" t="s">
        <v>34</v>
      </c>
      <c r="D7802">
        <f t="shared" si="334"/>
        <v>798</v>
      </c>
      <c r="F7802">
        <f t="shared" si="335"/>
        <v>4</v>
      </c>
      <c r="G7802" t="str">
        <f t="shared" si="333"/>
        <v>{"AttrType":"Time","Value":4}</v>
      </c>
    </row>
    <row r="7803" spans="1:7">
      <c r="A7803">
        <v>17799</v>
      </c>
      <c r="B7803" t="s">
        <v>33</v>
      </c>
      <c r="C7803" t="s">
        <v>34</v>
      </c>
      <c r="D7803">
        <f t="shared" si="334"/>
        <v>799</v>
      </c>
      <c r="F7803">
        <f t="shared" si="335"/>
        <v>4</v>
      </c>
      <c r="G7803" t="str">
        <f t="shared" si="333"/>
        <v>{"AttrType":"Time","Value":4}</v>
      </c>
    </row>
    <row r="7804" spans="1:7">
      <c r="A7804">
        <v>17800</v>
      </c>
      <c r="B7804" t="s">
        <v>33</v>
      </c>
      <c r="C7804" t="s">
        <v>34</v>
      </c>
      <c r="D7804">
        <f t="shared" si="334"/>
        <v>800</v>
      </c>
      <c r="F7804">
        <f t="shared" si="335"/>
        <v>4</v>
      </c>
      <c r="G7804" t="str">
        <f t="shared" si="333"/>
        <v>{"AttrType":"Time","Value":4}</v>
      </c>
    </row>
    <row r="7805" spans="1:7">
      <c r="A7805">
        <v>17801</v>
      </c>
      <c r="B7805" t="s">
        <v>33</v>
      </c>
      <c r="C7805" t="s">
        <v>34</v>
      </c>
      <c r="D7805">
        <f t="shared" si="334"/>
        <v>801</v>
      </c>
      <c r="F7805">
        <f t="shared" si="335"/>
        <v>4</v>
      </c>
      <c r="G7805" t="str">
        <f t="shared" si="333"/>
        <v>{"AttrType":"Time","Value":4}</v>
      </c>
    </row>
    <row r="7806" spans="1:7">
      <c r="A7806">
        <v>17802</v>
      </c>
      <c r="B7806" t="s">
        <v>33</v>
      </c>
      <c r="C7806" t="s">
        <v>34</v>
      </c>
      <c r="D7806">
        <f t="shared" si="334"/>
        <v>802</v>
      </c>
      <c r="F7806">
        <f t="shared" si="335"/>
        <v>4</v>
      </c>
      <c r="G7806" t="str">
        <f t="shared" si="333"/>
        <v>{"AttrType":"Time","Value":4}</v>
      </c>
    </row>
    <row r="7807" spans="1:7">
      <c r="A7807">
        <v>17803</v>
      </c>
      <c r="B7807" t="s">
        <v>33</v>
      </c>
      <c r="C7807" t="s">
        <v>34</v>
      </c>
      <c r="D7807">
        <f t="shared" si="334"/>
        <v>803</v>
      </c>
      <c r="F7807">
        <f t="shared" si="335"/>
        <v>4</v>
      </c>
      <c r="G7807" t="str">
        <f t="shared" si="333"/>
        <v>{"AttrType":"Time","Value":4}</v>
      </c>
    </row>
    <row r="7808" spans="1:7">
      <c r="A7808">
        <v>17804</v>
      </c>
      <c r="B7808" t="s">
        <v>33</v>
      </c>
      <c r="C7808" t="s">
        <v>34</v>
      </c>
      <c r="D7808">
        <f t="shared" si="334"/>
        <v>804</v>
      </c>
      <c r="F7808">
        <f t="shared" si="335"/>
        <v>4</v>
      </c>
      <c r="G7808" t="str">
        <f t="shared" si="333"/>
        <v>{"AttrType":"Time","Value":4}</v>
      </c>
    </row>
    <row r="7809" spans="1:7">
      <c r="A7809">
        <v>17805</v>
      </c>
      <c r="B7809" t="s">
        <v>33</v>
      </c>
      <c r="C7809" t="s">
        <v>34</v>
      </c>
      <c r="D7809">
        <f t="shared" si="334"/>
        <v>805</v>
      </c>
      <c r="F7809">
        <f t="shared" si="335"/>
        <v>4</v>
      </c>
      <c r="G7809" t="str">
        <f t="shared" si="333"/>
        <v>{"AttrType":"Time","Value":4}</v>
      </c>
    </row>
    <row r="7810" spans="1:7">
      <c r="A7810">
        <v>17806</v>
      </c>
      <c r="B7810" t="s">
        <v>33</v>
      </c>
      <c r="C7810" t="s">
        <v>34</v>
      </c>
      <c r="D7810">
        <f t="shared" si="334"/>
        <v>806</v>
      </c>
      <c r="F7810">
        <f t="shared" si="335"/>
        <v>4</v>
      </c>
      <c r="G7810" t="str">
        <f t="shared" si="333"/>
        <v>{"AttrType":"Time","Value":4}</v>
      </c>
    </row>
    <row r="7811" spans="1:7">
      <c r="A7811">
        <v>17807</v>
      </c>
      <c r="B7811" t="s">
        <v>33</v>
      </c>
      <c r="C7811" t="s">
        <v>34</v>
      </c>
      <c r="D7811">
        <f t="shared" si="334"/>
        <v>807</v>
      </c>
      <c r="F7811">
        <f t="shared" si="335"/>
        <v>4</v>
      </c>
      <c r="G7811" t="str">
        <f t="shared" si="333"/>
        <v>{"AttrType":"Time","Value":4}</v>
      </c>
    </row>
    <row r="7812" spans="1:7">
      <c r="A7812">
        <v>17808</v>
      </c>
      <c r="B7812" t="s">
        <v>33</v>
      </c>
      <c r="C7812" t="s">
        <v>34</v>
      </c>
      <c r="D7812">
        <f t="shared" si="334"/>
        <v>808</v>
      </c>
      <c r="F7812">
        <f t="shared" si="335"/>
        <v>4</v>
      </c>
      <c r="G7812" t="str">
        <f t="shared" si="333"/>
        <v>{"AttrType":"Time","Value":4}</v>
      </c>
    </row>
    <row r="7813" spans="1:7">
      <c r="A7813">
        <v>17809</v>
      </c>
      <c r="B7813" t="s">
        <v>33</v>
      </c>
      <c r="C7813" t="s">
        <v>34</v>
      </c>
      <c r="D7813">
        <f t="shared" si="334"/>
        <v>809</v>
      </c>
      <c r="F7813">
        <f t="shared" si="335"/>
        <v>4</v>
      </c>
      <c r="G7813" t="str">
        <f t="shared" si="333"/>
        <v>{"AttrType":"Time","Value":4}</v>
      </c>
    </row>
    <row r="7814" spans="1:7">
      <c r="A7814">
        <v>17810</v>
      </c>
      <c r="B7814" t="s">
        <v>33</v>
      </c>
      <c r="C7814" t="s">
        <v>34</v>
      </c>
      <c r="D7814">
        <f t="shared" si="334"/>
        <v>810</v>
      </c>
      <c r="F7814">
        <f t="shared" si="335"/>
        <v>4</v>
      </c>
      <c r="G7814" t="str">
        <f t="shared" ref="G7814:G7877" si="336">$M$2&amp;F7814&amp;$N$2</f>
        <v>{"AttrType":"Time","Value":4}</v>
      </c>
    </row>
    <row r="7815" spans="1:7">
      <c r="A7815">
        <v>17811</v>
      </c>
      <c r="B7815" t="s">
        <v>33</v>
      </c>
      <c r="C7815" t="s">
        <v>34</v>
      </c>
      <c r="D7815">
        <f t="shared" si="334"/>
        <v>811</v>
      </c>
      <c r="F7815">
        <f t="shared" si="335"/>
        <v>4</v>
      </c>
      <c r="G7815" t="str">
        <f t="shared" si="336"/>
        <v>{"AttrType":"Time","Value":4}</v>
      </c>
    </row>
    <row r="7816" spans="1:7">
      <c r="A7816">
        <v>17812</v>
      </c>
      <c r="B7816" t="s">
        <v>33</v>
      </c>
      <c r="C7816" t="s">
        <v>34</v>
      </c>
      <c r="D7816">
        <f t="shared" si="334"/>
        <v>812</v>
      </c>
      <c r="F7816">
        <f t="shared" si="335"/>
        <v>4</v>
      </c>
      <c r="G7816" t="str">
        <f t="shared" si="336"/>
        <v>{"AttrType":"Time","Value":4}</v>
      </c>
    </row>
    <row r="7817" spans="1:7">
      <c r="A7817">
        <v>17813</v>
      </c>
      <c r="B7817" t="s">
        <v>33</v>
      </c>
      <c r="C7817" t="s">
        <v>34</v>
      </c>
      <c r="D7817">
        <f t="shared" si="334"/>
        <v>813</v>
      </c>
      <c r="F7817">
        <f t="shared" si="335"/>
        <v>4</v>
      </c>
      <c r="G7817" t="str">
        <f t="shared" si="336"/>
        <v>{"AttrType":"Time","Value":4}</v>
      </c>
    </row>
    <row r="7818" spans="1:7">
      <c r="A7818">
        <v>17814</v>
      </c>
      <c r="B7818" t="s">
        <v>33</v>
      </c>
      <c r="C7818" t="s">
        <v>34</v>
      </c>
      <c r="D7818">
        <f t="shared" si="334"/>
        <v>814</v>
      </c>
      <c r="F7818">
        <f t="shared" si="335"/>
        <v>4</v>
      </c>
      <c r="G7818" t="str">
        <f t="shared" si="336"/>
        <v>{"AttrType":"Time","Value":4}</v>
      </c>
    </row>
    <row r="7819" spans="1:7">
      <c r="A7819">
        <v>17815</v>
      </c>
      <c r="B7819" t="s">
        <v>33</v>
      </c>
      <c r="C7819" t="s">
        <v>34</v>
      </c>
      <c r="D7819">
        <f t="shared" si="334"/>
        <v>815</v>
      </c>
      <c r="F7819">
        <f t="shared" si="335"/>
        <v>4</v>
      </c>
      <c r="G7819" t="str">
        <f t="shared" si="336"/>
        <v>{"AttrType":"Time","Value":4}</v>
      </c>
    </row>
    <row r="7820" spans="1:7">
      <c r="A7820">
        <v>17816</v>
      </c>
      <c r="B7820" t="s">
        <v>33</v>
      </c>
      <c r="C7820" t="s">
        <v>34</v>
      </c>
      <c r="D7820">
        <f t="shared" si="334"/>
        <v>816</v>
      </c>
      <c r="F7820">
        <f t="shared" si="335"/>
        <v>4</v>
      </c>
      <c r="G7820" t="str">
        <f t="shared" si="336"/>
        <v>{"AttrType":"Time","Value":4}</v>
      </c>
    </row>
    <row r="7821" spans="1:7">
      <c r="A7821">
        <v>17817</v>
      </c>
      <c r="B7821" t="s">
        <v>33</v>
      </c>
      <c r="C7821" t="s">
        <v>34</v>
      </c>
      <c r="D7821">
        <f t="shared" si="334"/>
        <v>817</v>
      </c>
      <c r="F7821">
        <f t="shared" si="335"/>
        <v>4</v>
      </c>
      <c r="G7821" t="str">
        <f t="shared" si="336"/>
        <v>{"AttrType":"Time","Value":4}</v>
      </c>
    </row>
    <row r="7822" spans="1:7">
      <c r="A7822">
        <v>17818</v>
      </c>
      <c r="B7822" t="s">
        <v>33</v>
      </c>
      <c r="C7822" t="s">
        <v>34</v>
      </c>
      <c r="D7822">
        <f t="shared" si="334"/>
        <v>818</v>
      </c>
      <c r="F7822">
        <f t="shared" si="335"/>
        <v>4</v>
      </c>
      <c r="G7822" t="str">
        <f t="shared" si="336"/>
        <v>{"AttrType":"Time","Value":4}</v>
      </c>
    </row>
    <row r="7823" spans="1:7">
      <c r="A7823">
        <v>17819</v>
      </c>
      <c r="B7823" t="s">
        <v>33</v>
      </c>
      <c r="C7823" t="s">
        <v>34</v>
      </c>
      <c r="D7823">
        <f t="shared" si="334"/>
        <v>819</v>
      </c>
      <c r="F7823">
        <f t="shared" si="335"/>
        <v>4</v>
      </c>
      <c r="G7823" t="str">
        <f t="shared" si="336"/>
        <v>{"AttrType":"Time","Value":4}</v>
      </c>
    </row>
    <row r="7824" spans="1:7">
      <c r="A7824">
        <v>17820</v>
      </c>
      <c r="B7824" t="s">
        <v>33</v>
      </c>
      <c r="C7824" t="s">
        <v>34</v>
      </c>
      <c r="D7824">
        <f t="shared" si="334"/>
        <v>820</v>
      </c>
      <c r="F7824">
        <f t="shared" si="335"/>
        <v>4</v>
      </c>
      <c r="G7824" t="str">
        <f t="shared" si="336"/>
        <v>{"AttrType":"Time","Value":4}</v>
      </c>
    </row>
    <row r="7825" spans="1:7">
      <c r="A7825">
        <v>17821</v>
      </c>
      <c r="B7825" t="s">
        <v>33</v>
      </c>
      <c r="C7825" t="s">
        <v>34</v>
      </c>
      <c r="D7825">
        <f t="shared" si="334"/>
        <v>821</v>
      </c>
      <c r="F7825">
        <f t="shared" si="335"/>
        <v>4</v>
      </c>
      <c r="G7825" t="str">
        <f t="shared" si="336"/>
        <v>{"AttrType":"Time","Value":4}</v>
      </c>
    </row>
    <row r="7826" spans="1:7">
      <c r="A7826">
        <v>17822</v>
      </c>
      <c r="B7826" t="s">
        <v>33</v>
      </c>
      <c r="C7826" t="s">
        <v>34</v>
      </c>
      <c r="D7826">
        <f t="shared" si="334"/>
        <v>822</v>
      </c>
      <c r="F7826">
        <f t="shared" si="335"/>
        <v>4</v>
      </c>
      <c r="G7826" t="str">
        <f t="shared" si="336"/>
        <v>{"AttrType":"Time","Value":4}</v>
      </c>
    </row>
    <row r="7827" spans="1:7">
      <c r="A7827">
        <v>17823</v>
      </c>
      <c r="B7827" t="s">
        <v>33</v>
      </c>
      <c r="C7827" t="s">
        <v>34</v>
      </c>
      <c r="D7827">
        <f t="shared" si="334"/>
        <v>823</v>
      </c>
      <c r="F7827">
        <f t="shared" si="335"/>
        <v>4</v>
      </c>
      <c r="G7827" t="str">
        <f t="shared" si="336"/>
        <v>{"AttrType":"Time","Value":4}</v>
      </c>
    </row>
    <row r="7828" spans="1:7">
      <c r="A7828">
        <v>17824</v>
      </c>
      <c r="B7828" t="s">
        <v>33</v>
      </c>
      <c r="C7828" t="s">
        <v>34</v>
      </c>
      <c r="D7828">
        <f t="shared" si="334"/>
        <v>824</v>
      </c>
      <c r="F7828">
        <f t="shared" si="335"/>
        <v>4</v>
      </c>
      <c r="G7828" t="str">
        <f t="shared" si="336"/>
        <v>{"AttrType":"Time","Value":4}</v>
      </c>
    </row>
    <row r="7829" spans="1:7">
      <c r="A7829">
        <v>17825</v>
      </c>
      <c r="B7829" t="s">
        <v>33</v>
      </c>
      <c r="C7829" t="s">
        <v>34</v>
      </c>
      <c r="D7829">
        <f t="shared" si="334"/>
        <v>825</v>
      </c>
      <c r="F7829">
        <f t="shared" si="335"/>
        <v>4</v>
      </c>
      <c r="G7829" t="str">
        <f t="shared" si="336"/>
        <v>{"AttrType":"Time","Value":4}</v>
      </c>
    </row>
    <row r="7830" spans="1:7">
      <c r="A7830">
        <v>17826</v>
      </c>
      <c r="B7830" t="s">
        <v>33</v>
      </c>
      <c r="C7830" t="s">
        <v>34</v>
      </c>
      <c r="D7830">
        <f t="shared" si="334"/>
        <v>826</v>
      </c>
      <c r="F7830">
        <f t="shared" si="335"/>
        <v>4</v>
      </c>
      <c r="G7830" t="str">
        <f t="shared" si="336"/>
        <v>{"AttrType":"Time","Value":4}</v>
      </c>
    </row>
    <row r="7831" spans="1:7">
      <c r="A7831">
        <v>17827</v>
      </c>
      <c r="B7831" t="s">
        <v>33</v>
      </c>
      <c r="C7831" t="s">
        <v>34</v>
      </c>
      <c r="D7831">
        <f t="shared" si="334"/>
        <v>827</v>
      </c>
      <c r="F7831">
        <f t="shared" si="335"/>
        <v>4</v>
      </c>
      <c r="G7831" t="str">
        <f t="shared" si="336"/>
        <v>{"AttrType":"Time","Value":4}</v>
      </c>
    </row>
    <row r="7832" spans="1:7">
      <c r="A7832">
        <v>17828</v>
      </c>
      <c r="B7832" t="s">
        <v>33</v>
      </c>
      <c r="C7832" t="s">
        <v>34</v>
      </c>
      <c r="D7832">
        <f t="shared" si="334"/>
        <v>828</v>
      </c>
      <c r="F7832">
        <f t="shared" si="335"/>
        <v>4</v>
      </c>
      <c r="G7832" t="str">
        <f t="shared" si="336"/>
        <v>{"AttrType":"Time","Value":4}</v>
      </c>
    </row>
    <row r="7833" spans="1:7">
      <c r="A7833">
        <v>17829</v>
      </c>
      <c r="B7833" t="s">
        <v>33</v>
      </c>
      <c r="C7833" t="s">
        <v>34</v>
      </c>
      <c r="D7833">
        <f t="shared" si="334"/>
        <v>829</v>
      </c>
      <c r="F7833">
        <f t="shared" si="335"/>
        <v>4</v>
      </c>
      <c r="G7833" t="str">
        <f t="shared" si="336"/>
        <v>{"AttrType":"Time","Value":4}</v>
      </c>
    </row>
    <row r="7834" spans="1:7">
      <c r="A7834">
        <v>17830</v>
      </c>
      <c r="B7834" t="s">
        <v>33</v>
      </c>
      <c r="C7834" t="s">
        <v>34</v>
      </c>
      <c r="D7834">
        <f t="shared" si="334"/>
        <v>830</v>
      </c>
      <c r="F7834">
        <f t="shared" si="335"/>
        <v>4</v>
      </c>
      <c r="G7834" t="str">
        <f t="shared" si="336"/>
        <v>{"AttrType":"Time","Value":4}</v>
      </c>
    </row>
    <row r="7835" spans="1:7">
      <c r="A7835">
        <v>17831</v>
      </c>
      <c r="B7835" t="s">
        <v>33</v>
      </c>
      <c r="C7835" t="s">
        <v>34</v>
      </c>
      <c r="D7835">
        <f t="shared" si="334"/>
        <v>831</v>
      </c>
      <c r="F7835">
        <f t="shared" si="335"/>
        <v>4</v>
      </c>
      <c r="G7835" t="str">
        <f t="shared" si="336"/>
        <v>{"AttrType":"Time","Value":4}</v>
      </c>
    </row>
    <row r="7836" spans="1:7">
      <c r="A7836">
        <v>17832</v>
      </c>
      <c r="B7836" t="s">
        <v>33</v>
      </c>
      <c r="C7836" t="s">
        <v>34</v>
      </c>
      <c r="D7836">
        <f t="shared" si="334"/>
        <v>832</v>
      </c>
      <c r="F7836">
        <f t="shared" si="335"/>
        <v>4</v>
      </c>
      <c r="G7836" t="str">
        <f t="shared" si="336"/>
        <v>{"AttrType":"Time","Value":4}</v>
      </c>
    </row>
    <row r="7837" spans="1:7">
      <c r="A7837">
        <v>17833</v>
      </c>
      <c r="B7837" t="s">
        <v>33</v>
      </c>
      <c r="C7837" t="s">
        <v>34</v>
      </c>
      <c r="D7837">
        <f t="shared" si="334"/>
        <v>833</v>
      </c>
      <c r="F7837">
        <f t="shared" si="335"/>
        <v>4</v>
      </c>
      <c r="G7837" t="str">
        <f t="shared" si="336"/>
        <v>{"AttrType":"Time","Value":4}</v>
      </c>
    </row>
    <row r="7838" spans="1:7">
      <c r="A7838">
        <v>17834</v>
      </c>
      <c r="B7838" t="s">
        <v>33</v>
      </c>
      <c r="C7838" t="s">
        <v>34</v>
      </c>
      <c r="D7838">
        <f t="shared" si="334"/>
        <v>834</v>
      </c>
      <c r="F7838">
        <f t="shared" si="335"/>
        <v>4</v>
      </c>
      <c r="G7838" t="str">
        <f t="shared" si="336"/>
        <v>{"AttrType":"Time","Value":4}</v>
      </c>
    </row>
    <row r="7839" spans="1:7">
      <c r="A7839">
        <v>17835</v>
      </c>
      <c r="B7839" t="s">
        <v>33</v>
      </c>
      <c r="C7839" t="s">
        <v>34</v>
      </c>
      <c r="D7839">
        <f t="shared" si="334"/>
        <v>835</v>
      </c>
      <c r="F7839">
        <f t="shared" si="335"/>
        <v>4</v>
      </c>
      <c r="G7839" t="str">
        <f t="shared" si="336"/>
        <v>{"AttrType":"Time","Value":4}</v>
      </c>
    </row>
    <row r="7840" spans="1:7">
      <c r="A7840">
        <v>17836</v>
      </c>
      <c r="B7840" t="s">
        <v>33</v>
      </c>
      <c r="C7840" t="s">
        <v>34</v>
      </c>
      <c r="D7840">
        <f t="shared" si="334"/>
        <v>836</v>
      </c>
      <c r="F7840">
        <f t="shared" si="335"/>
        <v>4</v>
      </c>
      <c r="G7840" t="str">
        <f t="shared" si="336"/>
        <v>{"AttrType":"Time","Value":4}</v>
      </c>
    </row>
    <row r="7841" spans="1:7">
      <c r="A7841">
        <v>17837</v>
      </c>
      <c r="B7841" t="s">
        <v>33</v>
      </c>
      <c r="C7841" t="s">
        <v>34</v>
      </c>
      <c r="D7841">
        <f t="shared" si="334"/>
        <v>837</v>
      </c>
      <c r="F7841">
        <f t="shared" si="335"/>
        <v>4</v>
      </c>
      <c r="G7841" t="str">
        <f t="shared" si="336"/>
        <v>{"AttrType":"Time","Value":4}</v>
      </c>
    </row>
    <row r="7842" spans="1:7">
      <c r="A7842">
        <v>17838</v>
      </c>
      <c r="B7842" t="s">
        <v>33</v>
      </c>
      <c r="C7842" t="s">
        <v>34</v>
      </c>
      <c r="D7842">
        <f t="shared" si="334"/>
        <v>838</v>
      </c>
      <c r="F7842">
        <f t="shared" si="335"/>
        <v>4</v>
      </c>
      <c r="G7842" t="str">
        <f t="shared" si="336"/>
        <v>{"AttrType":"Time","Value":4}</v>
      </c>
    </row>
    <row r="7843" spans="1:7">
      <c r="A7843">
        <v>17839</v>
      </c>
      <c r="B7843" t="s">
        <v>33</v>
      </c>
      <c r="C7843" t="s">
        <v>34</v>
      </c>
      <c r="D7843">
        <f t="shared" si="334"/>
        <v>839</v>
      </c>
      <c r="F7843">
        <f t="shared" si="335"/>
        <v>4</v>
      </c>
      <c r="G7843" t="str">
        <f t="shared" si="336"/>
        <v>{"AttrType":"Time","Value":4}</v>
      </c>
    </row>
    <row r="7844" spans="1:7">
      <c r="A7844">
        <v>17840</v>
      </c>
      <c r="B7844" t="s">
        <v>33</v>
      </c>
      <c r="C7844" t="s">
        <v>34</v>
      </c>
      <c r="D7844">
        <f t="shared" si="334"/>
        <v>840</v>
      </c>
      <c r="F7844">
        <f t="shared" si="335"/>
        <v>4</v>
      </c>
      <c r="G7844" t="str">
        <f t="shared" si="336"/>
        <v>{"AttrType":"Time","Value":4}</v>
      </c>
    </row>
    <row r="7845" spans="1:7">
      <c r="A7845">
        <v>17841</v>
      </c>
      <c r="B7845" t="s">
        <v>33</v>
      </c>
      <c r="C7845" t="s">
        <v>34</v>
      </c>
      <c r="D7845">
        <f t="shared" si="334"/>
        <v>841</v>
      </c>
      <c r="F7845">
        <f t="shared" si="335"/>
        <v>4</v>
      </c>
      <c r="G7845" t="str">
        <f t="shared" si="336"/>
        <v>{"AttrType":"Time","Value":4}</v>
      </c>
    </row>
    <row r="7846" spans="1:7">
      <c r="A7846">
        <v>17842</v>
      </c>
      <c r="B7846" t="s">
        <v>33</v>
      </c>
      <c r="C7846" t="s">
        <v>34</v>
      </c>
      <c r="D7846">
        <f t="shared" si="334"/>
        <v>842</v>
      </c>
      <c r="F7846">
        <f t="shared" si="335"/>
        <v>4</v>
      </c>
      <c r="G7846" t="str">
        <f t="shared" si="336"/>
        <v>{"AttrType":"Time","Value":4}</v>
      </c>
    </row>
    <row r="7847" spans="1:7">
      <c r="A7847">
        <v>17843</v>
      </c>
      <c r="B7847" t="s">
        <v>33</v>
      </c>
      <c r="C7847" t="s">
        <v>34</v>
      </c>
      <c r="D7847">
        <f t="shared" si="334"/>
        <v>843</v>
      </c>
      <c r="F7847">
        <f t="shared" si="335"/>
        <v>4</v>
      </c>
      <c r="G7847" t="str">
        <f t="shared" si="336"/>
        <v>{"AttrType":"Time","Value":4}</v>
      </c>
    </row>
    <row r="7848" spans="1:7">
      <c r="A7848">
        <v>17844</v>
      </c>
      <c r="B7848" t="s">
        <v>33</v>
      </c>
      <c r="C7848" t="s">
        <v>34</v>
      </c>
      <c r="D7848">
        <f t="shared" si="334"/>
        <v>844</v>
      </c>
      <c r="F7848">
        <f t="shared" si="335"/>
        <v>4</v>
      </c>
      <c r="G7848" t="str">
        <f t="shared" si="336"/>
        <v>{"AttrType":"Time","Value":4}</v>
      </c>
    </row>
    <row r="7849" spans="1:7">
      <c r="A7849">
        <v>17845</v>
      </c>
      <c r="B7849" t="s">
        <v>33</v>
      </c>
      <c r="C7849" t="s">
        <v>34</v>
      </c>
      <c r="D7849">
        <f t="shared" si="334"/>
        <v>845</v>
      </c>
      <c r="F7849">
        <f t="shared" si="335"/>
        <v>4</v>
      </c>
      <c r="G7849" t="str">
        <f t="shared" si="336"/>
        <v>{"AttrType":"Time","Value":4}</v>
      </c>
    </row>
    <row r="7850" spans="1:7">
      <c r="A7850">
        <v>17846</v>
      </c>
      <c r="B7850" t="s">
        <v>33</v>
      </c>
      <c r="C7850" t="s">
        <v>34</v>
      </c>
      <c r="D7850">
        <f t="shared" si="334"/>
        <v>846</v>
      </c>
      <c r="F7850">
        <f t="shared" si="335"/>
        <v>4</v>
      </c>
      <c r="G7850" t="str">
        <f t="shared" si="336"/>
        <v>{"AttrType":"Time","Value":4}</v>
      </c>
    </row>
    <row r="7851" spans="1:7">
      <c r="A7851">
        <v>17847</v>
      </c>
      <c r="B7851" t="s">
        <v>33</v>
      </c>
      <c r="C7851" t="s">
        <v>34</v>
      </c>
      <c r="D7851">
        <f t="shared" si="334"/>
        <v>847</v>
      </c>
      <c r="F7851">
        <f t="shared" si="335"/>
        <v>4</v>
      </c>
      <c r="G7851" t="str">
        <f t="shared" si="336"/>
        <v>{"AttrType":"Time","Value":4}</v>
      </c>
    </row>
    <row r="7852" spans="1:7">
      <c r="A7852">
        <v>17848</v>
      </c>
      <c r="B7852" t="s">
        <v>33</v>
      </c>
      <c r="C7852" t="s">
        <v>34</v>
      </c>
      <c r="D7852">
        <f t="shared" si="334"/>
        <v>848</v>
      </c>
      <c r="F7852">
        <f t="shared" si="335"/>
        <v>4</v>
      </c>
      <c r="G7852" t="str">
        <f t="shared" si="336"/>
        <v>{"AttrType":"Time","Value":4}</v>
      </c>
    </row>
    <row r="7853" spans="1:7">
      <c r="A7853">
        <v>17849</v>
      </c>
      <c r="B7853" t="s">
        <v>33</v>
      </c>
      <c r="C7853" t="s">
        <v>34</v>
      </c>
      <c r="D7853">
        <f t="shared" ref="D7853:D7916" si="337">D6853</f>
        <v>849</v>
      </c>
      <c r="F7853">
        <f t="shared" si="335"/>
        <v>4</v>
      </c>
      <c r="G7853" t="str">
        <f t="shared" si="336"/>
        <v>{"AttrType":"Time","Value":4}</v>
      </c>
    </row>
    <row r="7854" spans="1:7">
      <c r="A7854">
        <v>17850</v>
      </c>
      <c r="B7854" t="s">
        <v>33</v>
      </c>
      <c r="C7854" t="s">
        <v>34</v>
      </c>
      <c r="D7854">
        <f t="shared" si="337"/>
        <v>850</v>
      </c>
      <c r="F7854">
        <f t="shared" ref="F7854:F7917" si="338">F6854</f>
        <v>4</v>
      </c>
      <c r="G7854" t="str">
        <f t="shared" si="336"/>
        <v>{"AttrType":"Time","Value":4}</v>
      </c>
    </row>
    <row r="7855" spans="1:7">
      <c r="A7855">
        <v>17851</v>
      </c>
      <c r="B7855" t="s">
        <v>33</v>
      </c>
      <c r="C7855" t="s">
        <v>34</v>
      </c>
      <c r="D7855">
        <f t="shared" si="337"/>
        <v>851</v>
      </c>
      <c r="F7855">
        <f t="shared" si="338"/>
        <v>4</v>
      </c>
      <c r="G7855" t="str">
        <f t="shared" si="336"/>
        <v>{"AttrType":"Time","Value":4}</v>
      </c>
    </row>
    <row r="7856" spans="1:7">
      <c r="A7856">
        <v>17852</v>
      </c>
      <c r="B7856" t="s">
        <v>33</v>
      </c>
      <c r="C7856" t="s">
        <v>34</v>
      </c>
      <c r="D7856">
        <f t="shared" si="337"/>
        <v>852</v>
      </c>
      <c r="F7856">
        <f t="shared" si="338"/>
        <v>4</v>
      </c>
      <c r="G7856" t="str">
        <f t="shared" si="336"/>
        <v>{"AttrType":"Time","Value":4}</v>
      </c>
    </row>
    <row r="7857" spans="1:7">
      <c r="A7857">
        <v>17853</v>
      </c>
      <c r="B7857" t="s">
        <v>33</v>
      </c>
      <c r="C7857" t="s">
        <v>34</v>
      </c>
      <c r="D7857">
        <f t="shared" si="337"/>
        <v>853</v>
      </c>
      <c r="F7857">
        <f t="shared" si="338"/>
        <v>4</v>
      </c>
      <c r="G7857" t="str">
        <f t="shared" si="336"/>
        <v>{"AttrType":"Time","Value":4}</v>
      </c>
    </row>
    <row r="7858" spans="1:7">
      <c r="A7858">
        <v>17854</v>
      </c>
      <c r="B7858" t="s">
        <v>33</v>
      </c>
      <c r="C7858" t="s">
        <v>34</v>
      </c>
      <c r="D7858">
        <f t="shared" si="337"/>
        <v>854</v>
      </c>
      <c r="F7858">
        <f t="shared" si="338"/>
        <v>4</v>
      </c>
      <c r="G7858" t="str">
        <f t="shared" si="336"/>
        <v>{"AttrType":"Time","Value":4}</v>
      </c>
    </row>
    <row r="7859" spans="1:7">
      <c r="A7859">
        <v>17855</v>
      </c>
      <c r="B7859" t="s">
        <v>33</v>
      </c>
      <c r="C7859" t="s">
        <v>34</v>
      </c>
      <c r="D7859">
        <f t="shared" si="337"/>
        <v>855</v>
      </c>
      <c r="F7859">
        <f t="shared" si="338"/>
        <v>4</v>
      </c>
      <c r="G7859" t="str">
        <f t="shared" si="336"/>
        <v>{"AttrType":"Time","Value":4}</v>
      </c>
    </row>
    <row r="7860" spans="1:7">
      <c r="A7860">
        <v>17856</v>
      </c>
      <c r="B7860" t="s">
        <v>33</v>
      </c>
      <c r="C7860" t="s">
        <v>34</v>
      </c>
      <c r="D7860">
        <f t="shared" si="337"/>
        <v>856</v>
      </c>
      <c r="F7860">
        <f t="shared" si="338"/>
        <v>4</v>
      </c>
      <c r="G7860" t="str">
        <f t="shared" si="336"/>
        <v>{"AttrType":"Time","Value":4}</v>
      </c>
    </row>
    <row r="7861" spans="1:7">
      <c r="A7861">
        <v>17857</v>
      </c>
      <c r="B7861" t="s">
        <v>33</v>
      </c>
      <c r="C7861" t="s">
        <v>34</v>
      </c>
      <c r="D7861">
        <f t="shared" si="337"/>
        <v>857</v>
      </c>
      <c r="F7861">
        <f t="shared" si="338"/>
        <v>4</v>
      </c>
      <c r="G7861" t="str">
        <f t="shared" si="336"/>
        <v>{"AttrType":"Time","Value":4}</v>
      </c>
    </row>
    <row r="7862" spans="1:7">
      <c r="A7862">
        <v>17858</v>
      </c>
      <c r="B7862" t="s">
        <v>33</v>
      </c>
      <c r="C7862" t="s">
        <v>34</v>
      </c>
      <c r="D7862">
        <f t="shared" si="337"/>
        <v>858</v>
      </c>
      <c r="F7862">
        <f t="shared" si="338"/>
        <v>4</v>
      </c>
      <c r="G7862" t="str">
        <f t="shared" si="336"/>
        <v>{"AttrType":"Time","Value":4}</v>
      </c>
    </row>
    <row r="7863" spans="1:7">
      <c r="A7863">
        <v>17859</v>
      </c>
      <c r="B7863" t="s">
        <v>33</v>
      </c>
      <c r="C7863" t="s">
        <v>34</v>
      </c>
      <c r="D7863">
        <f t="shared" si="337"/>
        <v>859</v>
      </c>
      <c r="F7863">
        <f t="shared" si="338"/>
        <v>4</v>
      </c>
      <c r="G7863" t="str">
        <f t="shared" si="336"/>
        <v>{"AttrType":"Time","Value":4}</v>
      </c>
    </row>
    <row r="7864" spans="1:7">
      <c r="A7864">
        <v>17860</v>
      </c>
      <c r="B7864" t="s">
        <v>33</v>
      </c>
      <c r="C7864" t="s">
        <v>34</v>
      </c>
      <c r="D7864">
        <f t="shared" si="337"/>
        <v>860</v>
      </c>
      <c r="F7864">
        <f t="shared" si="338"/>
        <v>4</v>
      </c>
      <c r="G7864" t="str">
        <f t="shared" si="336"/>
        <v>{"AttrType":"Time","Value":4}</v>
      </c>
    </row>
    <row r="7865" spans="1:7">
      <c r="A7865">
        <v>17861</v>
      </c>
      <c r="B7865" t="s">
        <v>33</v>
      </c>
      <c r="C7865" t="s">
        <v>34</v>
      </c>
      <c r="D7865">
        <f t="shared" si="337"/>
        <v>861</v>
      </c>
      <c r="F7865">
        <f t="shared" si="338"/>
        <v>4</v>
      </c>
      <c r="G7865" t="str">
        <f t="shared" si="336"/>
        <v>{"AttrType":"Time","Value":4}</v>
      </c>
    </row>
    <row r="7866" spans="1:7">
      <c r="A7866">
        <v>17862</v>
      </c>
      <c r="B7866" t="s">
        <v>33</v>
      </c>
      <c r="C7866" t="s">
        <v>34</v>
      </c>
      <c r="D7866">
        <f t="shared" si="337"/>
        <v>862</v>
      </c>
      <c r="F7866">
        <f t="shared" si="338"/>
        <v>4</v>
      </c>
      <c r="G7866" t="str">
        <f t="shared" si="336"/>
        <v>{"AttrType":"Time","Value":4}</v>
      </c>
    </row>
    <row r="7867" spans="1:7">
      <c r="A7867">
        <v>17863</v>
      </c>
      <c r="B7867" t="s">
        <v>33</v>
      </c>
      <c r="C7867" t="s">
        <v>34</v>
      </c>
      <c r="D7867">
        <f t="shared" si="337"/>
        <v>863</v>
      </c>
      <c r="F7867">
        <f t="shared" si="338"/>
        <v>4</v>
      </c>
      <c r="G7867" t="str">
        <f t="shared" si="336"/>
        <v>{"AttrType":"Time","Value":4}</v>
      </c>
    </row>
    <row r="7868" spans="1:7">
      <c r="A7868">
        <v>17864</v>
      </c>
      <c r="B7868" t="s">
        <v>33</v>
      </c>
      <c r="C7868" t="s">
        <v>34</v>
      </c>
      <c r="D7868">
        <f t="shared" si="337"/>
        <v>864</v>
      </c>
      <c r="F7868">
        <f t="shared" si="338"/>
        <v>4</v>
      </c>
      <c r="G7868" t="str">
        <f t="shared" si="336"/>
        <v>{"AttrType":"Time","Value":4}</v>
      </c>
    </row>
    <row r="7869" spans="1:7">
      <c r="A7869">
        <v>17865</v>
      </c>
      <c r="B7869" t="s">
        <v>33</v>
      </c>
      <c r="C7869" t="s">
        <v>34</v>
      </c>
      <c r="D7869">
        <f t="shared" si="337"/>
        <v>865</v>
      </c>
      <c r="F7869">
        <f t="shared" si="338"/>
        <v>4</v>
      </c>
      <c r="G7869" t="str">
        <f t="shared" si="336"/>
        <v>{"AttrType":"Time","Value":4}</v>
      </c>
    </row>
    <row r="7870" spans="1:7">
      <c r="A7870">
        <v>17866</v>
      </c>
      <c r="B7870" t="s">
        <v>33</v>
      </c>
      <c r="C7870" t="s">
        <v>34</v>
      </c>
      <c r="D7870">
        <f t="shared" si="337"/>
        <v>866</v>
      </c>
      <c r="F7870">
        <f t="shared" si="338"/>
        <v>4</v>
      </c>
      <c r="G7870" t="str">
        <f t="shared" si="336"/>
        <v>{"AttrType":"Time","Value":4}</v>
      </c>
    </row>
    <row r="7871" spans="1:7">
      <c r="A7871">
        <v>17867</v>
      </c>
      <c r="B7871" t="s">
        <v>33</v>
      </c>
      <c r="C7871" t="s">
        <v>34</v>
      </c>
      <c r="D7871">
        <f t="shared" si="337"/>
        <v>867</v>
      </c>
      <c r="F7871">
        <f t="shared" si="338"/>
        <v>4</v>
      </c>
      <c r="G7871" t="str">
        <f t="shared" si="336"/>
        <v>{"AttrType":"Time","Value":4}</v>
      </c>
    </row>
    <row r="7872" spans="1:7">
      <c r="A7872">
        <v>17868</v>
      </c>
      <c r="B7872" t="s">
        <v>33</v>
      </c>
      <c r="C7872" t="s">
        <v>34</v>
      </c>
      <c r="D7872">
        <f t="shared" si="337"/>
        <v>868</v>
      </c>
      <c r="F7872">
        <f t="shared" si="338"/>
        <v>4</v>
      </c>
      <c r="G7872" t="str">
        <f t="shared" si="336"/>
        <v>{"AttrType":"Time","Value":4}</v>
      </c>
    </row>
    <row r="7873" spans="1:7">
      <c r="A7873">
        <v>17869</v>
      </c>
      <c r="B7873" t="s">
        <v>33</v>
      </c>
      <c r="C7873" t="s">
        <v>34</v>
      </c>
      <c r="D7873">
        <f t="shared" si="337"/>
        <v>869</v>
      </c>
      <c r="F7873">
        <f t="shared" si="338"/>
        <v>4</v>
      </c>
      <c r="G7873" t="str">
        <f t="shared" si="336"/>
        <v>{"AttrType":"Time","Value":4}</v>
      </c>
    </row>
    <row r="7874" spans="1:7">
      <c r="A7874">
        <v>17870</v>
      </c>
      <c r="B7874" t="s">
        <v>33</v>
      </c>
      <c r="C7874" t="s">
        <v>34</v>
      </c>
      <c r="D7874">
        <f t="shared" si="337"/>
        <v>870</v>
      </c>
      <c r="F7874">
        <f t="shared" si="338"/>
        <v>4</v>
      </c>
      <c r="G7874" t="str">
        <f t="shared" si="336"/>
        <v>{"AttrType":"Time","Value":4}</v>
      </c>
    </row>
    <row r="7875" spans="1:7">
      <c r="A7875">
        <v>17871</v>
      </c>
      <c r="B7875" t="s">
        <v>33</v>
      </c>
      <c r="C7875" t="s">
        <v>34</v>
      </c>
      <c r="D7875">
        <f t="shared" si="337"/>
        <v>871</v>
      </c>
      <c r="F7875">
        <f t="shared" si="338"/>
        <v>4</v>
      </c>
      <c r="G7875" t="str">
        <f t="shared" si="336"/>
        <v>{"AttrType":"Time","Value":4}</v>
      </c>
    </row>
    <row r="7876" spans="1:7">
      <c r="A7876">
        <v>17872</v>
      </c>
      <c r="B7876" t="s">
        <v>33</v>
      </c>
      <c r="C7876" t="s">
        <v>34</v>
      </c>
      <c r="D7876">
        <f t="shared" si="337"/>
        <v>872</v>
      </c>
      <c r="F7876">
        <f t="shared" si="338"/>
        <v>4</v>
      </c>
      <c r="G7876" t="str">
        <f t="shared" si="336"/>
        <v>{"AttrType":"Time","Value":4}</v>
      </c>
    </row>
    <row r="7877" spans="1:7">
      <c r="A7877">
        <v>17873</v>
      </c>
      <c r="B7877" t="s">
        <v>33</v>
      </c>
      <c r="C7877" t="s">
        <v>34</v>
      </c>
      <c r="D7877">
        <f t="shared" si="337"/>
        <v>873</v>
      </c>
      <c r="F7877">
        <f t="shared" si="338"/>
        <v>4</v>
      </c>
      <c r="G7877" t="str">
        <f t="shared" si="336"/>
        <v>{"AttrType":"Time","Value":4}</v>
      </c>
    </row>
    <row r="7878" spans="1:7">
      <c r="A7878">
        <v>17874</v>
      </c>
      <c r="B7878" t="s">
        <v>33</v>
      </c>
      <c r="C7878" t="s">
        <v>34</v>
      </c>
      <c r="D7878">
        <f t="shared" si="337"/>
        <v>874</v>
      </c>
      <c r="F7878">
        <f t="shared" si="338"/>
        <v>4</v>
      </c>
      <c r="G7878" t="str">
        <f t="shared" ref="G7878:G7941" si="339">$M$2&amp;F7878&amp;$N$2</f>
        <v>{"AttrType":"Time","Value":4}</v>
      </c>
    </row>
    <row r="7879" spans="1:7">
      <c r="A7879">
        <v>17875</v>
      </c>
      <c r="B7879" t="s">
        <v>33</v>
      </c>
      <c r="C7879" t="s">
        <v>34</v>
      </c>
      <c r="D7879">
        <f t="shared" si="337"/>
        <v>875</v>
      </c>
      <c r="F7879">
        <f t="shared" si="338"/>
        <v>4</v>
      </c>
      <c r="G7879" t="str">
        <f t="shared" si="339"/>
        <v>{"AttrType":"Time","Value":4}</v>
      </c>
    </row>
    <row r="7880" spans="1:7">
      <c r="A7880">
        <v>17876</v>
      </c>
      <c r="B7880" t="s">
        <v>33</v>
      </c>
      <c r="C7880" t="s">
        <v>34</v>
      </c>
      <c r="D7880">
        <f t="shared" si="337"/>
        <v>876</v>
      </c>
      <c r="F7880">
        <f t="shared" si="338"/>
        <v>4</v>
      </c>
      <c r="G7880" t="str">
        <f t="shared" si="339"/>
        <v>{"AttrType":"Time","Value":4}</v>
      </c>
    </row>
    <row r="7881" spans="1:7">
      <c r="A7881">
        <v>17877</v>
      </c>
      <c r="B7881" t="s">
        <v>33</v>
      </c>
      <c r="C7881" t="s">
        <v>34</v>
      </c>
      <c r="D7881">
        <f t="shared" si="337"/>
        <v>877</v>
      </c>
      <c r="F7881">
        <f t="shared" si="338"/>
        <v>4</v>
      </c>
      <c r="G7881" t="str">
        <f t="shared" si="339"/>
        <v>{"AttrType":"Time","Value":4}</v>
      </c>
    </row>
    <row r="7882" spans="1:7">
      <c r="A7882">
        <v>17878</v>
      </c>
      <c r="B7882" t="s">
        <v>33</v>
      </c>
      <c r="C7882" t="s">
        <v>34</v>
      </c>
      <c r="D7882">
        <f t="shared" si="337"/>
        <v>878</v>
      </c>
      <c r="F7882">
        <f t="shared" si="338"/>
        <v>4</v>
      </c>
      <c r="G7882" t="str">
        <f t="shared" si="339"/>
        <v>{"AttrType":"Time","Value":4}</v>
      </c>
    </row>
    <row r="7883" spans="1:7">
      <c r="A7883">
        <v>17879</v>
      </c>
      <c r="B7883" t="s">
        <v>33</v>
      </c>
      <c r="C7883" t="s">
        <v>34</v>
      </c>
      <c r="D7883">
        <f t="shared" si="337"/>
        <v>879</v>
      </c>
      <c r="F7883">
        <f t="shared" si="338"/>
        <v>4</v>
      </c>
      <c r="G7883" t="str">
        <f t="shared" si="339"/>
        <v>{"AttrType":"Time","Value":4}</v>
      </c>
    </row>
    <row r="7884" spans="1:7">
      <c r="A7884">
        <v>17880</v>
      </c>
      <c r="B7884" t="s">
        <v>33</v>
      </c>
      <c r="C7884" t="s">
        <v>34</v>
      </c>
      <c r="D7884">
        <f t="shared" si="337"/>
        <v>880</v>
      </c>
      <c r="F7884">
        <f t="shared" si="338"/>
        <v>4</v>
      </c>
      <c r="G7884" t="str">
        <f t="shared" si="339"/>
        <v>{"AttrType":"Time","Value":4}</v>
      </c>
    </row>
    <row r="7885" spans="1:7">
      <c r="A7885">
        <v>17881</v>
      </c>
      <c r="B7885" t="s">
        <v>33</v>
      </c>
      <c r="C7885" t="s">
        <v>34</v>
      </c>
      <c r="D7885">
        <f t="shared" si="337"/>
        <v>881</v>
      </c>
      <c r="F7885">
        <f t="shared" si="338"/>
        <v>4</v>
      </c>
      <c r="G7885" t="str">
        <f t="shared" si="339"/>
        <v>{"AttrType":"Time","Value":4}</v>
      </c>
    </row>
    <row r="7886" spans="1:7">
      <c r="A7886">
        <v>17882</v>
      </c>
      <c r="B7886" t="s">
        <v>33</v>
      </c>
      <c r="C7886" t="s">
        <v>34</v>
      </c>
      <c r="D7886">
        <f t="shared" si="337"/>
        <v>882</v>
      </c>
      <c r="F7886">
        <f t="shared" si="338"/>
        <v>4</v>
      </c>
      <c r="G7886" t="str">
        <f t="shared" si="339"/>
        <v>{"AttrType":"Time","Value":4}</v>
      </c>
    </row>
    <row r="7887" spans="1:7">
      <c r="A7887">
        <v>17883</v>
      </c>
      <c r="B7887" t="s">
        <v>33</v>
      </c>
      <c r="C7887" t="s">
        <v>34</v>
      </c>
      <c r="D7887">
        <f t="shared" si="337"/>
        <v>883</v>
      </c>
      <c r="F7887">
        <f t="shared" si="338"/>
        <v>4</v>
      </c>
      <c r="G7887" t="str">
        <f t="shared" si="339"/>
        <v>{"AttrType":"Time","Value":4}</v>
      </c>
    </row>
    <row r="7888" spans="1:7">
      <c r="A7888">
        <v>17884</v>
      </c>
      <c r="B7888" t="s">
        <v>33</v>
      </c>
      <c r="C7888" t="s">
        <v>34</v>
      </c>
      <c r="D7888">
        <f t="shared" si="337"/>
        <v>884</v>
      </c>
      <c r="F7888">
        <f t="shared" si="338"/>
        <v>4</v>
      </c>
      <c r="G7888" t="str">
        <f t="shared" si="339"/>
        <v>{"AttrType":"Time","Value":4}</v>
      </c>
    </row>
    <row r="7889" spans="1:7">
      <c r="A7889">
        <v>17885</v>
      </c>
      <c r="B7889" t="s">
        <v>33</v>
      </c>
      <c r="C7889" t="s">
        <v>34</v>
      </c>
      <c r="D7889">
        <f t="shared" si="337"/>
        <v>885</v>
      </c>
      <c r="F7889">
        <f t="shared" si="338"/>
        <v>4</v>
      </c>
      <c r="G7889" t="str">
        <f t="shared" si="339"/>
        <v>{"AttrType":"Time","Value":4}</v>
      </c>
    </row>
    <row r="7890" spans="1:7">
      <c r="A7890">
        <v>17886</v>
      </c>
      <c r="B7890" t="s">
        <v>33</v>
      </c>
      <c r="C7890" t="s">
        <v>34</v>
      </c>
      <c r="D7890">
        <f t="shared" si="337"/>
        <v>886</v>
      </c>
      <c r="F7890">
        <f t="shared" si="338"/>
        <v>4</v>
      </c>
      <c r="G7890" t="str">
        <f t="shared" si="339"/>
        <v>{"AttrType":"Time","Value":4}</v>
      </c>
    </row>
    <row r="7891" spans="1:7">
      <c r="A7891">
        <v>17887</v>
      </c>
      <c r="B7891" t="s">
        <v>33</v>
      </c>
      <c r="C7891" t="s">
        <v>34</v>
      </c>
      <c r="D7891">
        <f t="shared" si="337"/>
        <v>887</v>
      </c>
      <c r="F7891">
        <f t="shared" si="338"/>
        <v>4</v>
      </c>
      <c r="G7891" t="str">
        <f t="shared" si="339"/>
        <v>{"AttrType":"Time","Value":4}</v>
      </c>
    </row>
    <row r="7892" spans="1:7">
      <c r="A7892">
        <v>17888</v>
      </c>
      <c r="B7892" t="s">
        <v>33</v>
      </c>
      <c r="C7892" t="s">
        <v>34</v>
      </c>
      <c r="D7892">
        <f t="shared" si="337"/>
        <v>888</v>
      </c>
      <c r="F7892">
        <f t="shared" si="338"/>
        <v>4</v>
      </c>
      <c r="G7892" t="str">
        <f t="shared" si="339"/>
        <v>{"AttrType":"Time","Value":4}</v>
      </c>
    </row>
    <row r="7893" spans="1:7">
      <c r="A7893">
        <v>17889</v>
      </c>
      <c r="B7893" t="s">
        <v>33</v>
      </c>
      <c r="C7893" t="s">
        <v>34</v>
      </c>
      <c r="D7893">
        <f t="shared" si="337"/>
        <v>889</v>
      </c>
      <c r="F7893">
        <f t="shared" si="338"/>
        <v>4</v>
      </c>
      <c r="G7893" t="str">
        <f t="shared" si="339"/>
        <v>{"AttrType":"Time","Value":4}</v>
      </c>
    </row>
    <row r="7894" spans="1:7">
      <c r="A7894">
        <v>17890</v>
      </c>
      <c r="B7894" t="s">
        <v>33</v>
      </c>
      <c r="C7894" t="s">
        <v>34</v>
      </c>
      <c r="D7894">
        <f t="shared" si="337"/>
        <v>890</v>
      </c>
      <c r="F7894">
        <f t="shared" si="338"/>
        <v>4</v>
      </c>
      <c r="G7894" t="str">
        <f t="shared" si="339"/>
        <v>{"AttrType":"Time","Value":4}</v>
      </c>
    </row>
    <row r="7895" spans="1:7">
      <c r="A7895">
        <v>17891</v>
      </c>
      <c r="B7895" t="s">
        <v>33</v>
      </c>
      <c r="C7895" t="s">
        <v>34</v>
      </c>
      <c r="D7895">
        <f t="shared" si="337"/>
        <v>891</v>
      </c>
      <c r="F7895">
        <f t="shared" si="338"/>
        <v>4</v>
      </c>
      <c r="G7895" t="str">
        <f t="shared" si="339"/>
        <v>{"AttrType":"Time","Value":4}</v>
      </c>
    </row>
    <row r="7896" spans="1:7">
      <c r="A7896">
        <v>17892</v>
      </c>
      <c r="B7896" t="s">
        <v>33</v>
      </c>
      <c r="C7896" t="s">
        <v>34</v>
      </c>
      <c r="D7896">
        <f t="shared" si="337"/>
        <v>892</v>
      </c>
      <c r="F7896">
        <f t="shared" si="338"/>
        <v>4</v>
      </c>
      <c r="G7896" t="str">
        <f t="shared" si="339"/>
        <v>{"AttrType":"Time","Value":4}</v>
      </c>
    </row>
    <row r="7897" spans="1:7">
      <c r="A7897">
        <v>17893</v>
      </c>
      <c r="B7897" t="s">
        <v>33</v>
      </c>
      <c r="C7897" t="s">
        <v>34</v>
      </c>
      <c r="D7897">
        <f t="shared" si="337"/>
        <v>893</v>
      </c>
      <c r="F7897">
        <f t="shared" si="338"/>
        <v>4</v>
      </c>
      <c r="G7897" t="str">
        <f t="shared" si="339"/>
        <v>{"AttrType":"Time","Value":4}</v>
      </c>
    </row>
    <row r="7898" spans="1:7">
      <c r="A7898">
        <v>17894</v>
      </c>
      <c r="B7898" t="s">
        <v>33</v>
      </c>
      <c r="C7898" t="s">
        <v>34</v>
      </c>
      <c r="D7898">
        <f t="shared" si="337"/>
        <v>894</v>
      </c>
      <c r="F7898">
        <f t="shared" si="338"/>
        <v>4</v>
      </c>
      <c r="G7898" t="str">
        <f t="shared" si="339"/>
        <v>{"AttrType":"Time","Value":4}</v>
      </c>
    </row>
    <row r="7899" spans="1:7">
      <c r="A7899">
        <v>17895</v>
      </c>
      <c r="B7899" t="s">
        <v>33</v>
      </c>
      <c r="C7899" t="s">
        <v>34</v>
      </c>
      <c r="D7899">
        <f t="shared" si="337"/>
        <v>895</v>
      </c>
      <c r="F7899">
        <f t="shared" si="338"/>
        <v>4</v>
      </c>
      <c r="G7899" t="str">
        <f t="shared" si="339"/>
        <v>{"AttrType":"Time","Value":4}</v>
      </c>
    </row>
    <row r="7900" spans="1:7">
      <c r="A7900">
        <v>17896</v>
      </c>
      <c r="B7900" t="s">
        <v>33</v>
      </c>
      <c r="C7900" t="s">
        <v>34</v>
      </c>
      <c r="D7900">
        <f t="shared" si="337"/>
        <v>896</v>
      </c>
      <c r="F7900">
        <f t="shared" si="338"/>
        <v>4</v>
      </c>
      <c r="G7900" t="str">
        <f t="shared" si="339"/>
        <v>{"AttrType":"Time","Value":4}</v>
      </c>
    </row>
    <row r="7901" spans="1:7">
      <c r="A7901">
        <v>17897</v>
      </c>
      <c r="B7901" t="s">
        <v>33</v>
      </c>
      <c r="C7901" t="s">
        <v>34</v>
      </c>
      <c r="D7901">
        <f t="shared" si="337"/>
        <v>897</v>
      </c>
      <c r="F7901">
        <f t="shared" si="338"/>
        <v>4</v>
      </c>
      <c r="G7901" t="str">
        <f t="shared" si="339"/>
        <v>{"AttrType":"Time","Value":4}</v>
      </c>
    </row>
    <row r="7902" spans="1:7">
      <c r="A7902">
        <v>17898</v>
      </c>
      <c r="B7902" t="s">
        <v>33</v>
      </c>
      <c r="C7902" t="s">
        <v>34</v>
      </c>
      <c r="D7902">
        <f t="shared" si="337"/>
        <v>898</v>
      </c>
      <c r="F7902">
        <f t="shared" si="338"/>
        <v>4</v>
      </c>
      <c r="G7902" t="str">
        <f t="shared" si="339"/>
        <v>{"AttrType":"Time","Value":4}</v>
      </c>
    </row>
    <row r="7903" spans="1:7">
      <c r="A7903">
        <v>17899</v>
      </c>
      <c r="B7903" t="s">
        <v>33</v>
      </c>
      <c r="C7903" t="s">
        <v>34</v>
      </c>
      <c r="D7903">
        <f t="shared" si="337"/>
        <v>899</v>
      </c>
      <c r="F7903">
        <f t="shared" si="338"/>
        <v>4</v>
      </c>
      <c r="G7903" t="str">
        <f t="shared" si="339"/>
        <v>{"AttrType":"Time","Value":4}</v>
      </c>
    </row>
    <row r="7904" spans="1:7">
      <c r="A7904">
        <v>17900</v>
      </c>
      <c r="B7904" t="s">
        <v>33</v>
      </c>
      <c r="C7904" t="s">
        <v>34</v>
      </c>
      <c r="D7904">
        <f t="shared" si="337"/>
        <v>900</v>
      </c>
      <c r="F7904">
        <f t="shared" si="338"/>
        <v>4</v>
      </c>
      <c r="G7904" t="str">
        <f t="shared" si="339"/>
        <v>{"AttrType":"Time","Value":4}</v>
      </c>
    </row>
    <row r="7905" spans="1:7">
      <c r="A7905">
        <v>17901</v>
      </c>
      <c r="B7905" t="s">
        <v>33</v>
      </c>
      <c r="C7905" t="s">
        <v>34</v>
      </c>
      <c r="D7905">
        <f t="shared" si="337"/>
        <v>901</v>
      </c>
      <c r="F7905">
        <f t="shared" si="338"/>
        <v>4</v>
      </c>
      <c r="G7905" t="str">
        <f t="shared" si="339"/>
        <v>{"AttrType":"Time","Value":4}</v>
      </c>
    </row>
    <row r="7906" spans="1:7">
      <c r="A7906">
        <v>17902</v>
      </c>
      <c r="B7906" t="s">
        <v>33</v>
      </c>
      <c r="C7906" t="s">
        <v>34</v>
      </c>
      <c r="D7906">
        <f t="shared" si="337"/>
        <v>902</v>
      </c>
      <c r="F7906">
        <f t="shared" si="338"/>
        <v>4</v>
      </c>
      <c r="G7906" t="str">
        <f t="shared" si="339"/>
        <v>{"AttrType":"Time","Value":4}</v>
      </c>
    </row>
    <row r="7907" spans="1:7">
      <c r="A7907">
        <v>17903</v>
      </c>
      <c r="B7907" t="s">
        <v>33</v>
      </c>
      <c r="C7907" t="s">
        <v>34</v>
      </c>
      <c r="D7907">
        <f t="shared" si="337"/>
        <v>903</v>
      </c>
      <c r="F7907">
        <f t="shared" si="338"/>
        <v>4</v>
      </c>
      <c r="G7907" t="str">
        <f t="shared" si="339"/>
        <v>{"AttrType":"Time","Value":4}</v>
      </c>
    </row>
    <row r="7908" spans="1:7">
      <c r="A7908">
        <v>17904</v>
      </c>
      <c r="B7908" t="s">
        <v>33</v>
      </c>
      <c r="C7908" t="s">
        <v>34</v>
      </c>
      <c r="D7908">
        <f t="shared" si="337"/>
        <v>904</v>
      </c>
      <c r="F7908">
        <f t="shared" si="338"/>
        <v>4</v>
      </c>
      <c r="G7908" t="str">
        <f t="shared" si="339"/>
        <v>{"AttrType":"Time","Value":4}</v>
      </c>
    </row>
    <row r="7909" spans="1:7">
      <c r="A7909">
        <v>17905</v>
      </c>
      <c r="B7909" t="s">
        <v>33</v>
      </c>
      <c r="C7909" t="s">
        <v>34</v>
      </c>
      <c r="D7909">
        <f t="shared" si="337"/>
        <v>905</v>
      </c>
      <c r="F7909">
        <f t="shared" si="338"/>
        <v>4</v>
      </c>
      <c r="G7909" t="str">
        <f t="shared" si="339"/>
        <v>{"AttrType":"Time","Value":4}</v>
      </c>
    </row>
    <row r="7910" spans="1:7">
      <c r="A7910">
        <v>17906</v>
      </c>
      <c r="B7910" t="s">
        <v>33</v>
      </c>
      <c r="C7910" t="s">
        <v>34</v>
      </c>
      <c r="D7910">
        <f t="shared" si="337"/>
        <v>906</v>
      </c>
      <c r="F7910">
        <f t="shared" si="338"/>
        <v>4</v>
      </c>
      <c r="G7910" t="str">
        <f t="shared" si="339"/>
        <v>{"AttrType":"Time","Value":4}</v>
      </c>
    </row>
    <row r="7911" spans="1:7">
      <c r="A7911">
        <v>17907</v>
      </c>
      <c r="B7911" t="s">
        <v>33</v>
      </c>
      <c r="C7911" t="s">
        <v>34</v>
      </c>
      <c r="D7911">
        <f t="shared" si="337"/>
        <v>907</v>
      </c>
      <c r="F7911">
        <f t="shared" si="338"/>
        <v>4</v>
      </c>
      <c r="G7911" t="str">
        <f t="shared" si="339"/>
        <v>{"AttrType":"Time","Value":4}</v>
      </c>
    </row>
    <row r="7912" spans="1:7">
      <c r="A7912">
        <v>17908</v>
      </c>
      <c r="B7912" t="s">
        <v>33</v>
      </c>
      <c r="C7912" t="s">
        <v>34</v>
      </c>
      <c r="D7912">
        <f t="shared" si="337"/>
        <v>908</v>
      </c>
      <c r="F7912">
        <f t="shared" si="338"/>
        <v>4</v>
      </c>
      <c r="G7912" t="str">
        <f t="shared" si="339"/>
        <v>{"AttrType":"Time","Value":4}</v>
      </c>
    </row>
    <row r="7913" spans="1:7">
      <c r="A7913">
        <v>17909</v>
      </c>
      <c r="B7913" t="s">
        <v>33</v>
      </c>
      <c r="C7913" t="s">
        <v>34</v>
      </c>
      <c r="D7913">
        <f t="shared" si="337"/>
        <v>909</v>
      </c>
      <c r="F7913">
        <f t="shared" si="338"/>
        <v>4</v>
      </c>
      <c r="G7913" t="str">
        <f t="shared" si="339"/>
        <v>{"AttrType":"Time","Value":4}</v>
      </c>
    </row>
    <row r="7914" spans="1:7">
      <c r="A7914">
        <v>17910</v>
      </c>
      <c r="B7914" t="s">
        <v>33</v>
      </c>
      <c r="C7914" t="s">
        <v>34</v>
      </c>
      <c r="D7914">
        <f t="shared" si="337"/>
        <v>910</v>
      </c>
      <c r="F7914">
        <f t="shared" si="338"/>
        <v>4</v>
      </c>
      <c r="G7914" t="str">
        <f t="shared" si="339"/>
        <v>{"AttrType":"Time","Value":4}</v>
      </c>
    </row>
    <row r="7915" spans="1:7">
      <c r="A7915">
        <v>17911</v>
      </c>
      <c r="B7915" t="s">
        <v>33</v>
      </c>
      <c r="C7915" t="s">
        <v>34</v>
      </c>
      <c r="D7915">
        <f t="shared" si="337"/>
        <v>911</v>
      </c>
      <c r="F7915">
        <f t="shared" si="338"/>
        <v>4</v>
      </c>
      <c r="G7915" t="str">
        <f t="shared" si="339"/>
        <v>{"AttrType":"Time","Value":4}</v>
      </c>
    </row>
    <row r="7916" spans="1:7">
      <c r="A7916">
        <v>17912</v>
      </c>
      <c r="B7916" t="s">
        <v>33</v>
      </c>
      <c r="C7916" t="s">
        <v>34</v>
      </c>
      <c r="D7916">
        <f t="shared" si="337"/>
        <v>912</v>
      </c>
      <c r="F7916">
        <f t="shared" si="338"/>
        <v>4</v>
      </c>
      <c r="G7916" t="str">
        <f t="shared" si="339"/>
        <v>{"AttrType":"Time","Value":4}</v>
      </c>
    </row>
    <row r="7917" spans="1:7">
      <c r="A7917">
        <v>17913</v>
      </c>
      <c r="B7917" t="s">
        <v>33</v>
      </c>
      <c r="C7917" t="s">
        <v>34</v>
      </c>
      <c r="D7917">
        <f t="shared" ref="D7917:D7980" si="340">D6917</f>
        <v>913</v>
      </c>
      <c r="F7917">
        <f t="shared" si="338"/>
        <v>4</v>
      </c>
      <c r="G7917" t="str">
        <f t="shared" si="339"/>
        <v>{"AttrType":"Time","Value":4}</v>
      </c>
    </row>
    <row r="7918" spans="1:7">
      <c r="A7918">
        <v>17914</v>
      </c>
      <c r="B7918" t="s">
        <v>33</v>
      </c>
      <c r="C7918" t="s">
        <v>34</v>
      </c>
      <c r="D7918">
        <f t="shared" si="340"/>
        <v>914</v>
      </c>
      <c r="F7918">
        <f t="shared" ref="F7918:F7981" si="341">F6918</f>
        <v>4</v>
      </c>
      <c r="G7918" t="str">
        <f t="shared" si="339"/>
        <v>{"AttrType":"Time","Value":4}</v>
      </c>
    </row>
    <row r="7919" spans="1:7">
      <c r="A7919">
        <v>17915</v>
      </c>
      <c r="B7919" t="s">
        <v>33</v>
      </c>
      <c r="C7919" t="s">
        <v>34</v>
      </c>
      <c r="D7919">
        <f t="shared" si="340"/>
        <v>915</v>
      </c>
      <c r="F7919">
        <f t="shared" si="341"/>
        <v>4</v>
      </c>
      <c r="G7919" t="str">
        <f t="shared" si="339"/>
        <v>{"AttrType":"Time","Value":4}</v>
      </c>
    </row>
    <row r="7920" spans="1:7">
      <c r="A7920">
        <v>17916</v>
      </c>
      <c r="B7920" t="s">
        <v>33</v>
      </c>
      <c r="C7920" t="s">
        <v>34</v>
      </c>
      <c r="D7920">
        <f t="shared" si="340"/>
        <v>916</v>
      </c>
      <c r="F7920">
        <f t="shared" si="341"/>
        <v>4</v>
      </c>
      <c r="G7920" t="str">
        <f t="shared" si="339"/>
        <v>{"AttrType":"Time","Value":4}</v>
      </c>
    </row>
    <row r="7921" spans="1:7">
      <c r="A7921">
        <v>17917</v>
      </c>
      <c r="B7921" t="s">
        <v>33</v>
      </c>
      <c r="C7921" t="s">
        <v>34</v>
      </c>
      <c r="D7921">
        <f t="shared" si="340"/>
        <v>917</v>
      </c>
      <c r="F7921">
        <f t="shared" si="341"/>
        <v>4</v>
      </c>
      <c r="G7921" t="str">
        <f t="shared" si="339"/>
        <v>{"AttrType":"Time","Value":4}</v>
      </c>
    </row>
    <row r="7922" spans="1:7">
      <c r="A7922">
        <v>17918</v>
      </c>
      <c r="B7922" t="s">
        <v>33</v>
      </c>
      <c r="C7922" t="s">
        <v>34</v>
      </c>
      <c r="D7922">
        <f t="shared" si="340"/>
        <v>918</v>
      </c>
      <c r="F7922">
        <f t="shared" si="341"/>
        <v>4</v>
      </c>
      <c r="G7922" t="str">
        <f t="shared" si="339"/>
        <v>{"AttrType":"Time","Value":4}</v>
      </c>
    </row>
    <row r="7923" spans="1:7">
      <c r="A7923">
        <v>17919</v>
      </c>
      <c r="B7923" t="s">
        <v>33</v>
      </c>
      <c r="C7923" t="s">
        <v>34</v>
      </c>
      <c r="D7923">
        <f t="shared" si="340"/>
        <v>919</v>
      </c>
      <c r="F7923">
        <f t="shared" si="341"/>
        <v>4</v>
      </c>
      <c r="G7923" t="str">
        <f t="shared" si="339"/>
        <v>{"AttrType":"Time","Value":4}</v>
      </c>
    </row>
    <row r="7924" spans="1:7">
      <c r="A7924">
        <v>17920</v>
      </c>
      <c r="B7924" t="s">
        <v>33</v>
      </c>
      <c r="C7924" t="s">
        <v>34</v>
      </c>
      <c r="D7924">
        <f t="shared" si="340"/>
        <v>920</v>
      </c>
      <c r="F7924">
        <f t="shared" si="341"/>
        <v>4</v>
      </c>
      <c r="G7924" t="str">
        <f t="shared" si="339"/>
        <v>{"AttrType":"Time","Value":4}</v>
      </c>
    </row>
    <row r="7925" spans="1:7">
      <c r="A7925">
        <v>17921</v>
      </c>
      <c r="B7925" t="s">
        <v>33</v>
      </c>
      <c r="C7925" t="s">
        <v>34</v>
      </c>
      <c r="D7925">
        <f t="shared" si="340"/>
        <v>921</v>
      </c>
      <c r="F7925">
        <f t="shared" si="341"/>
        <v>4</v>
      </c>
      <c r="G7925" t="str">
        <f t="shared" si="339"/>
        <v>{"AttrType":"Time","Value":4}</v>
      </c>
    </row>
    <row r="7926" spans="1:7">
      <c r="A7926">
        <v>17922</v>
      </c>
      <c r="B7926" t="s">
        <v>33</v>
      </c>
      <c r="C7926" t="s">
        <v>34</v>
      </c>
      <c r="D7926">
        <f t="shared" si="340"/>
        <v>922</v>
      </c>
      <c r="F7926">
        <f t="shared" si="341"/>
        <v>4</v>
      </c>
      <c r="G7926" t="str">
        <f t="shared" si="339"/>
        <v>{"AttrType":"Time","Value":4}</v>
      </c>
    </row>
    <row r="7927" spans="1:7">
      <c r="A7927">
        <v>17923</v>
      </c>
      <c r="B7927" t="s">
        <v>33</v>
      </c>
      <c r="C7927" t="s">
        <v>34</v>
      </c>
      <c r="D7927">
        <f t="shared" si="340"/>
        <v>923</v>
      </c>
      <c r="F7927">
        <f t="shared" si="341"/>
        <v>4</v>
      </c>
      <c r="G7927" t="str">
        <f t="shared" si="339"/>
        <v>{"AttrType":"Time","Value":4}</v>
      </c>
    </row>
    <row r="7928" spans="1:7">
      <c r="A7928">
        <v>17924</v>
      </c>
      <c r="B7928" t="s">
        <v>33</v>
      </c>
      <c r="C7928" t="s">
        <v>34</v>
      </c>
      <c r="D7928">
        <f t="shared" si="340"/>
        <v>924</v>
      </c>
      <c r="F7928">
        <f t="shared" si="341"/>
        <v>4</v>
      </c>
      <c r="G7928" t="str">
        <f t="shared" si="339"/>
        <v>{"AttrType":"Time","Value":4}</v>
      </c>
    </row>
    <row r="7929" spans="1:7">
      <c r="A7929">
        <v>17925</v>
      </c>
      <c r="B7929" t="s">
        <v>33</v>
      </c>
      <c r="C7929" t="s">
        <v>34</v>
      </c>
      <c r="D7929">
        <f t="shared" si="340"/>
        <v>925</v>
      </c>
      <c r="F7929">
        <f t="shared" si="341"/>
        <v>4</v>
      </c>
      <c r="G7929" t="str">
        <f t="shared" si="339"/>
        <v>{"AttrType":"Time","Value":4}</v>
      </c>
    </row>
    <row r="7930" spans="1:7">
      <c r="A7930">
        <v>17926</v>
      </c>
      <c r="B7930" t="s">
        <v>33</v>
      </c>
      <c r="C7930" t="s">
        <v>34</v>
      </c>
      <c r="D7930">
        <f t="shared" si="340"/>
        <v>926</v>
      </c>
      <c r="F7930">
        <f t="shared" si="341"/>
        <v>4</v>
      </c>
      <c r="G7930" t="str">
        <f t="shared" si="339"/>
        <v>{"AttrType":"Time","Value":4}</v>
      </c>
    </row>
    <row r="7931" spans="1:7">
      <c r="A7931">
        <v>17927</v>
      </c>
      <c r="B7931" t="s">
        <v>33</v>
      </c>
      <c r="C7931" t="s">
        <v>34</v>
      </c>
      <c r="D7931">
        <f t="shared" si="340"/>
        <v>927</v>
      </c>
      <c r="F7931">
        <f t="shared" si="341"/>
        <v>4</v>
      </c>
      <c r="G7931" t="str">
        <f t="shared" si="339"/>
        <v>{"AttrType":"Time","Value":4}</v>
      </c>
    </row>
    <row r="7932" spans="1:7">
      <c r="A7932">
        <v>17928</v>
      </c>
      <c r="B7932" t="s">
        <v>33</v>
      </c>
      <c r="C7932" t="s">
        <v>34</v>
      </c>
      <c r="D7932">
        <f t="shared" si="340"/>
        <v>928</v>
      </c>
      <c r="F7932">
        <f t="shared" si="341"/>
        <v>4</v>
      </c>
      <c r="G7932" t="str">
        <f t="shared" si="339"/>
        <v>{"AttrType":"Time","Value":4}</v>
      </c>
    </row>
    <row r="7933" spans="1:7">
      <c r="A7933">
        <v>17929</v>
      </c>
      <c r="B7933" t="s">
        <v>33</v>
      </c>
      <c r="C7933" t="s">
        <v>34</v>
      </c>
      <c r="D7933">
        <f t="shared" si="340"/>
        <v>929</v>
      </c>
      <c r="F7933">
        <f t="shared" si="341"/>
        <v>4</v>
      </c>
      <c r="G7933" t="str">
        <f t="shared" si="339"/>
        <v>{"AttrType":"Time","Value":4}</v>
      </c>
    </row>
    <row r="7934" spans="1:7">
      <c r="A7934">
        <v>17930</v>
      </c>
      <c r="B7934" t="s">
        <v>33</v>
      </c>
      <c r="C7934" t="s">
        <v>34</v>
      </c>
      <c r="D7934">
        <f t="shared" si="340"/>
        <v>930</v>
      </c>
      <c r="F7934">
        <f t="shared" si="341"/>
        <v>4</v>
      </c>
      <c r="G7934" t="str">
        <f t="shared" si="339"/>
        <v>{"AttrType":"Time","Value":4}</v>
      </c>
    </row>
    <row r="7935" spans="1:7">
      <c r="A7935">
        <v>17931</v>
      </c>
      <c r="B7935" t="s">
        <v>33</v>
      </c>
      <c r="C7935" t="s">
        <v>34</v>
      </c>
      <c r="D7935">
        <f t="shared" si="340"/>
        <v>931</v>
      </c>
      <c r="F7935">
        <f t="shared" si="341"/>
        <v>4</v>
      </c>
      <c r="G7935" t="str">
        <f t="shared" si="339"/>
        <v>{"AttrType":"Time","Value":4}</v>
      </c>
    </row>
    <row r="7936" spans="1:7">
      <c r="A7936">
        <v>17932</v>
      </c>
      <c r="B7936" t="s">
        <v>33</v>
      </c>
      <c r="C7936" t="s">
        <v>34</v>
      </c>
      <c r="D7936">
        <f t="shared" si="340"/>
        <v>932</v>
      </c>
      <c r="F7936">
        <f t="shared" si="341"/>
        <v>4</v>
      </c>
      <c r="G7936" t="str">
        <f t="shared" si="339"/>
        <v>{"AttrType":"Time","Value":4}</v>
      </c>
    </row>
    <row r="7937" spans="1:7">
      <c r="A7937">
        <v>17933</v>
      </c>
      <c r="B7937" t="s">
        <v>33</v>
      </c>
      <c r="C7937" t="s">
        <v>34</v>
      </c>
      <c r="D7937">
        <f t="shared" si="340"/>
        <v>933</v>
      </c>
      <c r="F7937">
        <f t="shared" si="341"/>
        <v>4</v>
      </c>
      <c r="G7937" t="str">
        <f t="shared" si="339"/>
        <v>{"AttrType":"Time","Value":4}</v>
      </c>
    </row>
    <row r="7938" spans="1:7">
      <c r="A7938">
        <v>17934</v>
      </c>
      <c r="B7938" t="s">
        <v>33</v>
      </c>
      <c r="C7938" t="s">
        <v>34</v>
      </c>
      <c r="D7938">
        <f t="shared" si="340"/>
        <v>934</v>
      </c>
      <c r="F7938">
        <f t="shared" si="341"/>
        <v>4</v>
      </c>
      <c r="G7938" t="str">
        <f t="shared" si="339"/>
        <v>{"AttrType":"Time","Value":4}</v>
      </c>
    </row>
    <row r="7939" spans="1:7">
      <c r="A7939">
        <v>17935</v>
      </c>
      <c r="B7939" t="s">
        <v>33</v>
      </c>
      <c r="C7939" t="s">
        <v>34</v>
      </c>
      <c r="D7939">
        <f t="shared" si="340"/>
        <v>935</v>
      </c>
      <c r="F7939">
        <f t="shared" si="341"/>
        <v>4</v>
      </c>
      <c r="G7939" t="str">
        <f t="shared" si="339"/>
        <v>{"AttrType":"Time","Value":4}</v>
      </c>
    </row>
    <row r="7940" spans="1:7">
      <c r="A7940">
        <v>17936</v>
      </c>
      <c r="B7940" t="s">
        <v>33</v>
      </c>
      <c r="C7940" t="s">
        <v>34</v>
      </c>
      <c r="D7940">
        <f t="shared" si="340"/>
        <v>936</v>
      </c>
      <c r="F7940">
        <f t="shared" si="341"/>
        <v>4</v>
      </c>
      <c r="G7940" t="str">
        <f t="shared" si="339"/>
        <v>{"AttrType":"Time","Value":4}</v>
      </c>
    </row>
    <row r="7941" spans="1:7">
      <c r="A7941">
        <v>17937</v>
      </c>
      <c r="B7941" t="s">
        <v>33</v>
      </c>
      <c r="C7941" t="s">
        <v>34</v>
      </c>
      <c r="D7941">
        <f t="shared" si="340"/>
        <v>937</v>
      </c>
      <c r="F7941">
        <f t="shared" si="341"/>
        <v>4</v>
      </c>
      <c r="G7941" t="str">
        <f t="shared" si="339"/>
        <v>{"AttrType":"Time","Value":4}</v>
      </c>
    </row>
    <row r="7942" spans="1:7">
      <c r="A7942">
        <v>17938</v>
      </c>
      <c r="B7942" t="s">
        <v>33</v>
      </c>
      <c r="C7942" t="s">
        <v>34</v>
      </c>
      <c r="D7942">
        <f t="shared" si="340"/>
        <v>938</v>
      </c>
      <c r="F7942">
        <f t="shared" si="341"/>
        <v>4</v>
      </c>
      <c r="G7942" t="str">
        <f t="shared" ref="G7942:G8005" si="342">$M$2&amp;F7942&amp;$N$2</f>
        <v>{"AttrType":"Time","Value":4}</v>
      </c>
    </row>
    <row r="7943" spans="1:7">
      <c r="A7943">
        <v>17939</v>
      </c>
      <c r="B7943" t="s">
        <v>33</v>
      </c>
      <c r="C7943" t="s">
        <v>34</v>
      </c>
      <c r="D7943">
        <f t="shared" si="340"/>
        <v>939</v>
      </c>
      <c r="F7943">
        <f t="shared" si="341"/>
        <v>4</v>
      </c>
      <c r="G7943" t="str">
        <f t="shared" si="342"/>
        <v>{"AttrType":"Time","Value":4}</v>
      </c>
    </row>
    <row r="7944" spans="1:7">
      <c r="A7944">
        <v>17940</v>
      </c>
      <c r="B7944" t="s">
        <v>33</v>
      </c>
      <c r="C7944" t="s">
        <v>34</v>
      </c>
      <c r="D7944">
        <f t="shared" si="340"/>
        <v>940</v>
      </c>
      <c r="F7944">
        <f t="shared" si="341"/>
        <v>4</v>
      </c>
      <c r="G7944" t="str">
        <f t="shared" si="342"/>
        <v>{"AttrType":"Time","Value":4}</v>
      </c>
    </row>
    <row r="7945" spans="1:7">
      <c r="A7945">
        <v>17941</v>
      </c>
      <c r="B7945" t="s">
        <v>33</v>
      </c>
      <c r="C7945" t="s">
        <v>34</v>
      </c>
      <c r="D7945">
        <f t="shared" si="340"/>
        <v>941</v>
      </c>
      <c r="F7945">
        <f t="shared" si="341"/>
        <v>4</v>
      </c>
      <c r="G7945" t="str">
        <f t="shared" si="342"/>
        <v>{"AttrType":"Time","Value":4}</v>
      </c>
    </row>
    <row r="7946" spans="1:7">
      <c r="A7946">
        <v>17942</v>
      </c>
      <c r="B7946" t="s">
        <v>33</v>
      </c>
      <c r="C7946" t="s">
        <v>34</v>
      </c>
      <c r="D7946">
        <f t="shared" si="340"/>
        <v>942</v>
      </c>
      <c r="F7946">
        <f t="shared" si="341"/>
        <v>4</v>
      </c>
      <c r="G7946" t="str">
        <f t="shared" si="342"/>
        <v>{"AttrType":"Time","Value":4}</v>
      </c>
    </row>
    <row r="7947" spans="1:7">
      <c r="A7947">
        <v>17943</v>
      </c>
      <c r="B7947" t="s">
        <v>33</v>
      </c>
      <c r="C7947" t="s">
        <v>34</v>
      </c>
      <c r="D7947">
        <f t="shared" si="340"/>
        <v>943</v>
      </c>
      <c r="F7947">
        <f t="shared" si="341"/>
        <v>4</v>
      </c>
      <c r="G7947" t="str">
        <f t="shared" si="342"/>
        <v>{"AttrType":"Time","Value":4}</v>
      </c>
    </row>
    <row r="7948" spans="1:7">
      <c r="A7948">
        <v>17944</v>
      </c>
      <c r="B7948" t="s">
        <v>33</v>
      </c>
      <c r="C7948" t="s">
        <v>34</v>
      </c>
      <c r="D7948">
        <f t="shared" si="340"/>
        <v>944</v>
      </c>
      <c r="F7948">
        <f t="shared" si="341"/>
        <v>4</v>
      </c>
      <c r="G7948" t="str">
        <f t="shared" si="342"/>
        <v>{"AttrType":"Time","Value":4}</v>
      </c>
    </row>
    <row r="7949" spans="1:7">
      <c r="A7949">
        <v>17945</v>
      </c>
      <c r="B7949" t="s">
        <v>33</v>
      </c>
      <c r="C7949" t="s">
        <v>34</v>
      </c>
      <c r="D7949">
        <f t="shared" si="340"/>
        <v>945</v>
      </c>
      <c r="F7949">
        <f t="shared" si="341"/>
        <v>4</v>
      </c>
      <c r="G7949" t="str">
        <f t="shared" si="342"/>
        <v>{"AttrType":"Time","Value":4}</v>
      </c>
    </row>
    <row r="7950" spans="1:7">
      <c r="A7950">
        <v>17946</v>
      </c>
      <c r="B7950" t="s">
        <v>33</v>
      </c>
      <c r="C7950" t="s">
        <v>34</v>
      </c>
      <c r="D7950">
        <f t="shared" si="340"/>
        <v>946</v>
      </c>
      <c r="F7950">
        <f t="shared" si="341"/>
        <v>4</v>
      </c>
      <c r="G7950" t="str">
        <f t="shared" si="342"/>
        <v>{"AttrType":"Time","Value":4}</v>
      </c>
    </row>
    <row r="7951" spans="1:7">
      <c r="A7951">
        <v>17947</v>
      </c>
      <c r="B7951" t="s">
        <v>33</v>
      </c>
      <c r="C7951" t="s">
        <v>34</v>
      </c>
      <c r="D7951">
        <f t="shared" si="340"/>
        <v>947</v>
      </c>
      <c r="F7951">
        <f t="shared" si="341"/>
        <v>4</v>
      </c>
      <c r="G7951" t="str">
        <f t="shared" si="342"/>
        <v>{"AttrType":"Time","Value":4}</v>
      </c>
    </row>
    <row r="7952" spans="1:7">
      <c r="A7952">
        <v>17948</v>
      </c>
      <c r="B7952" t="s">
        <v>33</v>
      </c>
      <c r="C7952" t="s">
        <v>34</v>
      </c>
      <c r="D7952">
        <f t="shared" si="340"/>
        <v>948</v>
      </c>
      <c r="F7952">
        <f t="shared" si="341"/>
        <v>4</v>
      </c>
      <c r="G7952" t="str">
        <f t="shared" si="342"/>
        <v>{"AttrType":"Time","Value":4}</v>
      </c>
    </row>
    <row r="7953" spans="1:7">
      <c r="A7953">
        <v>17949</v>
      </c>
      <c r="B7953" t="s">
        <v>33</v>
      </c>
      <c r="C7953" t="s">
        <v>34</v>
      </c>
      <c r="D7953">
        <f t="shared" si="340"/>
        <v>949</v>
      </c>
      <c r="F7953">
        <f t="shared" si="341"/>
        <v>4</v>
      </c>
      <c r="G7953" t="str">
        <f t="shared" si="342"/>
        <v>{"AttrType":"Time","Value":4}</v>
      </c>
    </row>
    <row r="7954" spans="1:7">
      <c r="A7954">
        <v>17950</v>
      </c>
      <c r="B7954" t="s">
        <v>33</v>
      </c>
      <c r="C7954" t="s">
        <v>34</v>
      </c>
      <c r="D7954">
        <f t="shared" si="340"/>
        <v>950</v>
      </c>
      <c r="F7954">
        <f t="shared" si="341"/>
        <v>4</v>
      </c>
      <c r="G7954" t="str">
        <f t="shared" si="342"/>
        <v>{"AttrType":"Time","Value":4}</v>
      </c>
    </row>
    <row r="7955" spans="1:7">
      <c r="A7955">
        <v>17951</v>
      </c>
      <c r="B7955" t="s">
        <v>33</v>
      </c>
      <c r="C7955" t="s">
        <v>34</v>
      </c>
      <c r="D7955">
        <f t="shared" si="340"/>
        <v>951</v>
      </c>
      <c r="F7955">
        <f t="shared" si="341"/>
        <v>4</v>
      </c>
      <c r="G7955" t="str">
        <f t="shared" si="342"/>
        <v>{"AttrType":"Time","Value":4}</v>
      </c>
    </row>
    <row r="7956" spans="1:7">
      <c r="A7956">
        <v>17952</v>
      </c>
      <c r="B7956" t="s">
        <v>33</v>
      </c>
      <c r="C7956" t="s">
        <v>34</v>
      </c>
      <c r="D7956">
        <f t="shared" si="340"/>
        <v>952</v>
      </c>
      <c r="F7956">
        <f t="shared" si="341"/>
        <v>4</v>
      </c>
      <c r="G7956" t="str">
        <f t="shared" si="342"/>
        <v>{"AttrType":"Time","Value":4}</v>
      </c>
    </row>
    <row r="7957" spans="1:7">
      <c r="A7957">
        <v>17953</v>
      </c>
      <c r="B7957" t="s">
        <v>33</v>
      </c>
      <c r="C7957" t="s">
        <v>34</v>
      </c>
      <c r="D7957">
        <f t="shared" si="340"/>
        <v>953</v>
      </c>
      <c r="F7957">
        <f t="shared" si="341"/>
        <v>4</v>
      </c>
      <c r="G7957" t="str">
        <f t="shared" si="342"/>
        <v>{"AttrType":"Time","Value":4}</v>
      </c>
    </row>
    <row r="7958" spans="1:7">
      <c r="A7958">
        <v>17954</v>
      </c>
      <c r="B7958" t="s">
        <v>33</v>
      </c>
      <c r="C7958" t="s">
        <v>34</v>
      </c>
      <c r="D7958">
        <f t="shared" si="340"/>
        <v>954</v>
      </c>
      <c r="F7958">
        <f t="shared" si="341"/>
        <v>4</v>
      </c>
      <c r="G7958" t="str">
        <f t="shared" si="342"/>
        <v>{"AttrType":"Time","Value":4}</v>
      </c>
    </row>
    <row r="7959" spans="1:7">
      <c r="A7959">
        <v>17955</v>
      </c>
      <c r="B7959" t="s">
        <v>33</v>
      </c>
      <c r="C7959" t="s">
        <v>34</v>
      </c>
      <c r="D7959">
        <f t="shared" si="340"/>
        <v>955</v>
      </c>
      <c r="F7959">
        <f t="shared" si="341"/>
        <v>4</v>
      </c>
      <c r="G7959" t="str">
        <f t="shared" si="342"/>
        <v>{"AttrType":"Time","Value":4}</v>
      </c>
    </row>
    <row r="7960" spans="1:7">
      <c r="A7960">
        <v>17956</v>
      </c>
      <c r="B7960" t="s">
        <v>33</v>
      </c>
      <c r="C7960" t="s">
        <v>34</v>
      </c>
      <c r="D7960">
        <f t="shared" si="340"/>
        <v>956</v>
      </c>
      <c r="F7960">
        <f t="shared" si="341"/>
        <v>4</v>
      </c>
      <c r="G7960" t="str">
        <f t="shared" si="342"/>
        <v>{"AttrType":"Time","Value":4}</v>
      </c>
    </row>
    <row r="7961" spans="1:7">
      <c r="A7961">
        <v>17957</v>
      </c>
      <c r="B7961" t="s">
        <v>33</v>
      </c>
      <c r="C7961" t="s">
        <v>34</v>
      </c>
      <c r="D7961">
        <f t="shared" si="340"/>
        <v>957</v>
      </c>
      <c r="F7961">
        <f t="shared" si="341"/>
        <v>4</v>
      </c>
      <c r="G7961" t="str">
        <f t="shared" si="342"/>
        <v>{"AttrType":"Time","Value":4}</v>
      </c>
    </row>
    <row r="7962" spans="1:7">
      <c r="A7962">
        <v>17958</v>
      </c>
      <c r="B7962" t="s">
        <v>33</v>
      </c>
      <c r="C7962" t="s">
        <v>34</v>
      </c>
      <c r="D7962">
        <f t="shared" si="340"/>
        <v>958</v>
      </c>
      <c r="F7962">
        <f t="shared" si="341"/>
        <v>4</v>
      </c>
      <c r="G7962" t="str">
        <f t="shared" si="342"/>
        <v>{"AttrType":"Time","Value":4}</v>
      </c>
    </row>
    <row r="7963" spans="1:7">
      <c r="A7963">
        <v>17959</v>
      </c>
      <c r="B7963" t="s">
        <v>33</v>
      </c>
      <c r="C7963" t="s">
        <v>34</v>
      </c>
      <c r="D7963">
        <f t="shared" si="340"/>
        <v>959</v>
      </c>
      <c r="F7963">
        <f t="shared" si="341"/>
        <v>4</v>
      </c>
      <c r="G7963" t="str">
        <f t="shared" si="342"/>
        <v>{"AttrType":"Time","Value":4}</v>
      </c>
    </row>
    <row r="7964" spans="1:7">
      <c r="A7964">
        <v>17960</v>
      </c>
      <c r="B7964" t="s">
        <v>33</v>
      </c>
      <c r="C7964" t="s">
        <v>34</v>
      </c>
      <c r="D7964">
        <f t="shared" si="340"/>
        <v>960</v>
      </c>
      <c r="F7964">
        <f t="shared" si="341"/>
        <v>4</v>
      </c>
      <c r="G7964" t="str">
        <f t="shared" si="342"/>
        <v>{"AttrType":"Time","Value":4}</v>
      </c>
    </row>
    <row r="7965" spans="1:7">
      <c r="A7965">
        <v>17961</v>
      </c>
      <c r="B7965" t="s">
        <v>33</v>
      </c>
      <c r="C7965" t="s">
        <v>34</v>
      </c>
      <c r="D7965">
        <f t="shared" si="340"/>
        <v>961</v>
      </c>
      <c r="F7965">
        <f t="shared" si="341"/>
        <v>4</v>
      </c>
      <c r="G7965" t="str">
        <f t="shared" si="342"/>
        <v>{"AttrType":"Time","Value":4}</v>
      </c>
    </row>
    <row r="7966" spans="1:7">
      <c r="A7966">
        <v>17962</v>
      </c>
      <c r="B7966" t="s">
        <v>33</v>
      </c>
      <c r="C7966" t="s">
        <v>34</v>
      </c>
      <c r="D7966">
        <f t="shared" si="340"/>
        <v>962</v>
      </c>
      <c r="F7966">
        <f t="shared" si="341"/>
        <v>4</v>
      </c>
      <c r="G7966" t="str">
        <f t="shared" si="342"/>
        <v>{"AttrType":"Time","Value":4}</v>
      </c>
    </row>
    <row r="7967" spans="1:7">
      <c r="A7967">
        <v>17963</v>
      </c>
      <c r="B7967" t="s">
        <v>33</v>
      </c>
      <c r="C7967" t="s">
        <v>34</v>
      </c>
      <c r="D7967">
        <f t="shared" si="340"/>
        <v>963</v>
      </c>
      <c r="F7967">
        <f t="shared" si="341"/>
        <v>4</v>
      </c>
      <c r="G7967" t="str">
        <f t="shared" si="342"/>
        <v>{"AttrType":"Time","Value":4}</v>
      </c>
    </row>
    <row r="7968" spans="1:7">
      <c r="A7968">
        <v>17964</v>
      </c>
      <c r="B7968" t="s">
        <v>33</v>
      </c>
      <c r="C7968" t="s">
        <v>34</v>
      </c>
      <c r="D7968">
        <f t="shared" si="340"/>
        <v>964</v>
      </c>
      <c r="F7968">
        <f t="shared" si="341"/>
        <v>4</v>
      </c>
      <c r="G7968" t="str">
        <f t="shared" si="342"/>
        <v>{"AttrType":"Time","Value":4}</v>
      </c>
    </row>
    <row r="7969" spans="1:7">
      <c r="A7969">
        <v>17965</v>
      </c>
      <c r="B7969" t="s">
        <v>33</v>
      </c>
      <c r="C7969" t="s">
        <v>34</v>
      </c>
      <c r="D7969">
        <f t="shared" si="340"/>
        <v>965</v>
      </c>
      <c r="F7969">
        <f t="shared" si="341"/>
        <v>4</v>
      </c>
      <c r="G7969" t="str">
        <f t="shared" si="342"/>
        <v>{"AttrType":"Time","Value":4}</v>
      </c>
    </row>
    <row r="7970" spans="1:7">
      <c r="A7970">
        <v>17966</v>
      </c>
      <c r="B7970" t="s">
        <v>33</v>
      </c>
      <c r="C7970" t="s">
        <v>34</v>
      </c>
      <c r="D7970">
        <f t="shared" si="340"/>
        <v>966</v>
      </c>
      <c r="F7970">
        <f t="shared" si="341"/>
        <v>4</v>
      </c>
      <c r="G7970" t="str">
        <f t="shared" si="342"/>
        <v>{"AttrType":"Time","Value":4}</v>
      </c>
    </row>
    <row r="7971" spans="1:7">
      <c r="A7971">
        <v>17967</v>
      </c>
      <c r="B7971" t="s">
        <v>33</v>
      </c>
      <c r="C7971" t="s">
        <v>34</v>
      </c>
      <c r="D7971">
        <f t="shared" si="340"/>
        <v>967</v>
      </c>
      <c r="F7971">
        <f t="shared" si="341"/>
        <v>4</v>
      </c>
      <c r="G7971" t="str">
        <f t="shared" si="342"/>
        <v>{"AttrType":"Time","Value":4}</v>
      </c>
    </row>
    <row r="7972" spans="1:7">
      <c r="A7972">
        <v>17968</v>
      </c>
      <c r="B7972" t="s">
        <v>33</v>
      </c>
      <c r="C7972" t="s">
        <v>34</v>
      </c>
      <c r="D7972">
        <f t="shared" si="340"/>
        <v>968</v>
      </c>
      <c r="F7972">
        <f t="shared" si="341"/>
        <v>4</v>
      </c>
      <c r="G7972" t="str">
        <f t="shared" si="342"/>
        <v>{"AttrType":"Time","Value":4}</v>
      </c>
    </row>
    <row r="7973" spans="1:7">
      <c r="A7973">
        <v>17969</v>
      </c>
      <c r="B7973" t="s">
        <v>33</v>
      </c>
      <c r="C7973" t="s">
        <v>34</v>
      </c>
      <c r="D7973">
        <f t="shared" si="340"/>
        <v>969</v>
      </c>
      <c r="F7973">
        <f t="shared" si="341"/>
        <v>4</v>
      </c>
      <c r="G7973" t="str">
        <f t="shared" si="342"/>
        <v>{"AttrType":"Time","Value":4}</v>
      </c>
    </row>
    <row r="7974" spans="1:7">
      <c r="A7974">
        <v>17970</v>
      </c>
      <c r="B7974" t="s">
        <v>33</v>
      </c>
      <c r="C7974" t="s">
        <v>34</v>
      </c>
      <c r="D7974">
        <f t="shared" si="340"/>
        <v>970</v>
      </c>
      <c r="F7974">
        <f t="shared" si="341"/>
        <v>4</v>
      </c>
      <c r="G7974" t="str">
        <f t="shared" si="342"/>
        <v>{"AttrType":"Time","Value":4}</v>
      </c>
    </row>
    <row r="7975" spans="1:7">
      <c r="A7975">
        <v>17971</v>
      </c>
      <c r="B7975" t="s">
        <v>33</v>
      </c>
      <c r="C7975" t="s">
        <v>34</v>
      </c>
      <c r="D7975">
        <f t="shared" si="340"/>
        <v>971</v>
      </c>
      <c r="F7975">
        <f t="shared" si="341"/>
        <v>4</v>
      </c>
      <c r="G7975" t="str">
        <f t="shared" si="342"/>
        <v>{"AttrType":"Time","Value":4}</v>
      </c>
    </row>
    <row r="7976" spans="1:7">
      <c r="A7976">
        <v>17972</v>
      </c>
      <c r="B7976" t="s">
        <v>33</v>
      </c>
      <c r="C7976" t="s">
        <v>34</v>
      </c>
      <c r="D7976">
        <f t="shared" si="340"/>
        <v>972</v>
      </c>
      <c r="F7976">
        <f t="shared" si="341"/>
        <v>4</v>
      </c>
      <c r="G7976" t="str">
        <f t="shared" si="342"/>
        <v>{"AttrType":"Time","Value":4}</v>
      </c>
    </row>
    <row r="7977" spans="1:7">
      <c r="A7977">
        <v>17973</v>
      </c>
      <c r="B7977" t="s">
        <v>33</v>
      </c>
      <c r="C7977" t="s">
        <v>34</v>
      </c>
      <c r="D7977">
        <f t="shared" si="340"/>
        <v>973</v>
      </c>
      <c r="F7977">
        <f t="shared" si="341"/>
        <v>4</v>
      </c>
      <c r="G7977" t="str">
        <f t="shared" si="342"/>
        <v>{"AttrType":"Time","Value":4}</v>
      </c>
    </row>
    <row r="7978" spans="1:7">
      <c r="A7978">
        <v>17974</v>
      </c>
      <c r="B7978" t="s">
        <v>33</v>
      </c>
      <c r="C7978" t="s">
        <v>34</v>
      </c>
      <c r="D7978">
        <f t="shared" si="340"/>
        <v>974</v>
      </c>
      <c r="F7978">
        <f t="shared" si="341"/>
        <v>4</v>
      </c>
      <c r="G7978" t="str">
        <f t="shared" si="342"/>
        <v>{"AttrType":"Time","Value":4}</v>
      </c>
    </row>
    <row r="7979" spans="1:7">
      <c r="A7979">
        <v>17975</v>
      </c>
      <c r="B7979" t="s">
        <v>33</v>
      </c>
      <c r="C7979" t="s">
        <v>34</v>
      </c>
      <c r="D7979">
        <f t="shared" si="340"/>
        <v>975</v>
      </c>
      <c r="F7979">
        <f t="shared" si="341"/>
        <v>4</v>
      </c>
      <c r="G7979" t="str">
        <f t="shared" si="342"/>
        <v>{"AttrType":"Time","Value":4}</v>
      </c>
    </row>
    <row r="7980" spans="1:7">
      <c r="A7980">
        <v>17976</v>
      </c>
      <c r="B7980" t="s">
        <v>33</v>
      </c>
      <c r="C7980" t="s">
        <v>34</v>
      </c>
      <c r="D7980">
        <f t="shared" si="340"/>
        <v>976</v>
      </c>
      <c r="F7980">
        <f t="shared" si="341"/>
        <v>4</v>
      </c>
      <c r="G7980" t="str">
        <f t="shared" si="342"/>
        <v>{"AttrType":"Time","Value":4}</v>
      </c>
    </row>
    <row r="7981" spans="1:7">
      <c r="A7981">
        <v>17977</v>
      </c>
      <c r="B7981" t="s">
        <v>33</v>
      </c>
      <c r="C7981" t="s">
        <v>34</v>
      </c>
      <c r="D7981">
        <f t="shared" ref="D7981:D8044" si="343">D6981</f>
        <v>977</v>
      </c>
      <c r="F7981">
        <f t="shared" si="341"/>
        <v>4</v>
      </c>
      <c r="G7981" t="str">
        <f t="shared" si="342"/>
        <v>{"AttrType":"Time","Value":4}</v>
      </c>
    </row>
    <row r="7982" spans="1:7">
      <c r="A7982">
        <v>17978</v>
      </c>
      <c r="B7982" t="s">
        <v>33</v>
      </c>
      <c r="C7982" t="s">
        <v>34</v>
      </c>
      <c r="D7982">
        <f t="shared" si="343"/>
        <v>978</v>
      </c>
      <c r="F7982">
        <f t="shared" ref="F7982:F8045" si="344">F6982</f>
        <v>4</v>
      </c>
      <c r="G7982" t="str">
        <f t="shared" si="342"/>
        <v>{"AttrType":"Time","Value":4}</v>
      </c>
    </row>
    <row r="7983" spans="1:7">
      <c r="A7983">
        <v>17979</v>
      </c>
      <c r="B7983" t="s">
        <v>33</v>
      </c>
      <c r="C7983" t="s">
        <v>34</v>
      </c>
      <c r="D7983">
        <f t="shared" si="343"/>
        <v>979</v>
      </c>
      <c r="F7983">
        <f t="shared" si="344"/>
        <v>4</v>
      </c>
      <c r="G7983" t="str">
        <f t="shared" si="342"/>
        <v>{"AttrType":"Time","Value":4}</v>
      </c>
    </row>
    <row r="7984" spans="1:7">
      <c r="A7984">
        <v>17980</v>
      </c>
      <c r="B7984" t="s">
        <v>33</v>
      </c>
      <c r="C7984" t="s">
        <v>34</v>
      </c>
      <c r="D7984">
        <f t="shared" si="343"/>
        <v>980</v>
      </c>
      <c r="F7984">
        <f t="shared" si="344"/>
        <v>4</v>
      </c>
      <c r="G7984" t="str">
        <f t="shared" si="342"/>
        <v>{"AttrType":"Time","Value":4}</v>
      </c>
    </row>
    <row r="7985" spans="1:7">
      <c r="A7985">
        <v>17981</v>
      </c>
      <c r="B7985" t="s">
        <v>33</v>
      </c>
      <c r="C7985" t="s">
        <v>34</v>
      </c>
      <c r="D7985">
        <f t="shared" si="343"/>
        <v>981</v>
      </c>
      <c r="F7985">
        <f t="shared" si="344"/>
        <v>4</v>
      </c>
      <c r="G7985" t="str">
        <f t="shared" si="342"/>
        <v>{"AttrType":"Time","Value":4}</v>
      </c>
    </row>
    <row r="7986" spans="1:7">
      <c r="A7986">
        <v>17982</v>
      </c>
      <c r="B7986" t="s">
        <v>33</v>
      </c>
      <c r="C7986" t="s">
        <v>34</v>
      </c>
      <c r="D7986">
        <f t="shared" si="343"/>
        <v>982</v>
      </c>
      <c r="F7986">
        <f t="shared" si="344"/>
        <v>4</v>
      </c>
      <c r="G7986" t="str">
        <f t="shared" si="342"/>
        <v>{"AttrType":"Time","Value":4}</v>
      </c>
    </row>
    <row r="7987" spans="1:7">
      <c r="A7987">
        <v>17983</v>
      </c>
      <c r="B7987" t="s">
        <v>33</v>
      </c>
      <c r="C7987" t="s">
        <v>34</v>
      </c>
      <c r="D7987">
        <f t="shared" si="343"/>
        <v>983</v>
      </c>
      <c r="F7987">
        <f t="shared" si="344"/>
        <v>4</v>
      </c>
      <c r="G7987" t="str">
        <f t="shared" si="342"/>
        <v>{"AttrType":"Time","Value":4}</v>
      </c>
    </row>
    <row r="7988" spans="1:7">
      <c r="A7988">
        <v>17984</v>
      </c>
      <c r="B7988" t="s">
        <v>33</v>
      </c>
      <c r="C7988" t="s">
        <v>34</v>
      </c>
      <c r="D7988">
        <f t="shared" si="343"/>
        <v>984</v>
      </c>
      <c r="F7988">
        <f t="shared" si="344"/>
        <v>4</v>
      </c>
      <c r="G7988" t="str">
        <f t="shared" si="342"/>
        <v>{"AttrType":"Time","Value":4}</v>
      </c>
    </row>
    <row r="7989" spans="1:7">
      <c r="A7989">
        <v>17985</v>
      </c>
      <c r="B7989" t="s">
        <v>33</v>
      </c>
      <c r="C7989" t="s">
        <v>34</v>
      </c>
      <c r="D7989">
        <f t="shared" si="343"/>
        <v>985</v>
      </c>
      <c r="F7989">
        <f t="shared" si="344"/>
        <v>4</v>
      </c>
      <c r="G7989" t="str">
        <f t="shared" si="342"/>
        <v>{"AttrType":"Time","Value":4}</v>
      </c>
    </row>
    <row r="7990" spans="1:7">
      <c r="A7990">
        <v>17986</v>
      </c>
      <c r="B7990" t="s">
        <v>33</v>
      </c>
      <c r="C7990" t="s">
        <v>34</v>
      </c>
      <c r="D7990">
        <f t="shared" si="343"/>
        <v>986</v>
      </c>
      <c r="F7990">
        <f t="shared" si="344"/>
        <v>4</v>
      </c>
      <c r="G7990" t="str">
        <f t="shared" si="342"/>
        <v>{"AttrType":"Time","Value":4}</v>
      </c>
    </row>
    <row r="7991" spans="1:7">
      <c r="A7991">
        <v>17987</v>
      </c>
      <c r="B7991" t="s">
        <v>33</v>
      </c>
      <c r="C7991" t="s">
        <v>34</v>
      </c>
      <c r="D7991">
        <f t="shared" si="343"/>
        <v>987</v>
      </c>
      <c r="F7991">
        <f t="shared" si="344"/>
        <v>4</v>
      </c>
      <c r="G7991" t="str">
        <f t="shared" si="342"/>
        <v>{"AttrType":"Time","Value":4}</v>
      </c>
    </row>
    <row r="7992" spans="1:7">
      <c r="A7992">
        <v>17988</v>
      </c>
      <c r="B7992" t="s">
        <v>33</v>
      </c>
      <c r="C7992" t="s">
        <v>34</v>
      </c>
      <c r="D7992">
        <f t="shared" si="343"/>
        <v>988</v>
      </c>
      <c r="F7992">
        <f t="shared" si="344"/>
        <v>4</v>
      </c>
      <c r="G7992" t="str">
        <f t="shared" si="342"/>
        <v>{"AttrType":"Time","Value":4}</v>
      </c>
    </row>
    <row r="7993" spans="1:7">
      <c r="A7993">
        <v>17989</v>
      </c>
      <c r="B7993" t="s">
        <v>33</v>
      </c>
      <c r="C7993" t="s">
        <v>34</v>
      </c>
      <c r="D7993">
        <f t="shared" si="343"/>
        <v>989</v>
      </c>
      <c r="F7993">
        <f t="shared" si="344"/>
        <v>4</v>
      </c>
      <c r="G7993" t="str">
        <f t="shared" si="342"/>
        <v>{"AttrType":"Time","Value":4}</v>
      </c>
    </row>
    <row r="7994" spans="1:7">
      <c r="A7994">
        <v>17990</v>
      </c>
      <c r="B7994" t="s">
        <v>33</v>
      </c>
      <c r="C7994" t="s">
        <v>34</v>
      </c>
      <c r="D7994">
        <f t="shared" si="343"/>
        <v>990</v>
      </c>
      <c r="F7994">
        <f t="shared" si="344"/>
        <v>4</v>
      </c>
      <c r="G7994" t="str">
        <f t="shared" si="342"/>
        <v>{"AttrType":"Time","Value":4}</v>
      </c>
    </row>
    <row r="7995" spans="1:7">
      <c r="A7995">
        <v>17991</v>
      </c>
      <c r="B7995" t="s">
        <v>33</v>
      </c>
      <c r="C7995" t="s">
        <v>34</v>
      </c>
      <c r="D7995">
        <f t="shared" si="343"/>
        <v>991</v>
      </c>
      <c r="F7995">
        <f t="shared" si="344"/>
        <v>4</v>
      </c>
      <c r="G7995" t="str">
        <f t="shared" si="342"/>
        <v>{"AttrType":"Time","Value":4}</v>
      </c>
    </row>
    <row r="7996" spans="1:7">
      <c r="A7996">
        <v>17992</v>
      </c>
      <c r="B7996" t="s">
        <v>33</v>
      </c>
      <c r="C7996" t="s">
        <v>34</v>
      </c>
      <c r="D7996">
        <f t="shared" si="343"/>
        <v>992</v>
      </c>
      <c r="F7996">
        <f t="shared" si="344"/>
        <v>4</v>
      </c>
      <c r="G7996" t="str">
        <f t="shared" si="342"/>
        <v>{"AttrType":"Time","Value":4}</v>
      </c>
    </row>
    <row r="7997" spans="1:7">
      <c r="A7997">
        <v>17993</v>
      </c>
      <c r="B7997" t="s">
        <v>33</v>
      </c>
      <c r="C7997" t="s">
        <v>34</v>
      </c>
      <c r="D7997">
        <f t="shared" si="343"/>
        <v>993</v>
      </c>
      <c r="F7997">
        <f t="shared" si="344"/>
        <v>4</v>
      </c>
      <c r="G7997" t="str">
        <f t="shared" si="342"/>
        <v>{"AttrType":"Time","Value":4}</v>
      </c>
    </row>
    <row r="7998" spans="1:7">
      <c r="A7998">
        <v>17994</v>
      </c>
      <c r="B7998" t="s">
        <v>33</v>
      </c>
      <c r="C7998" t="s">
        <v>34</v>
      </c>
      <c r="D7998">
        <f t="shared" si="343"/>
        <v>994</v>
      </c>
      <c r="F7998">
        <f t="shared" si="344"/>
        <v>4</v>
      </c>
      <c r="G7998" t="str">
        <f t="shared" si="342"/>
        <v>{"AttrType":"Time","Value":4}</v>
      </c>
    </row>
    <row r="7999" spans="1:7">
      <c r="A7999">
        <v>17995</v>
      </c>
      <c r="B7999" t="s">
        <v>33</v>
      </c>
      <c r="C7999" t="s">
        <v>34</v>
      </c>
      <c r="D7999">
        <f t="shared" si="343"/>
        <v>995</v>
      </c>
      <c r="F7999">
        <f t="shared" si="344"/>
        <v>4</v>
      </c>
      <c r="G7999" t="str">
        <f t="shared" si="342"/>
        <v>{"AttrType":"Time","Value":4}</v>
      </c>
    </row>
    <row r="8000" spans="1:7">
      <c r="A8000">
        <v>17996</v>
      </c>
      <c r="B8000" t="s">
        <v>33</v>
      </c>
      <c r="C8000" t="s">
        <v>34</v>
      </c>
      <c r="D8000">
        <f t="shared" si="343"/>
        <v>996</v>
      </c>
      <c r="F8000">
        <f t="shared" si="344"/>
        <v>4</v>
      </c>
      <c r="G8000" t="str">
        <f t="shared" si="342"/>
        <v>{"AttrType":"Time","Value":4}</v>
      </c>
    </row>
    <row r="8001" spans="1:7">
      <c r="A8001">
        <v>17997</v>
      </c>
      <c r="B8001" t="s">
        <v>33</v>
      </c>
      <c r="C8001" t="s">
        <v>34</v>
      </c>
      <c r="D8001">
        <f t="shared" si="343"/>
        <v>997</v>
      </c>
      <c r="F8001">
        <f t="shared" si="344"/>
        <v>4</v>
      </c>
      <c r="G8001" t="str">
        <f t="shared" si="342"/>
        <v>{"AttrType":"Time","Value":4}</v>
      </c>
    </row>
    <row r="8002" spans="1:7">
      <c r="A8002">
        <v>17998</v>
      </c>
      <c r="B8002" t="s">
        <v>33</v>
      </c>
      <c r="C8002" t="s">
        <v>34</v>
      </c>
      <c r="D8002">
        <f t="shared" si="343"/>
        <v>998</v>
      </c>
      <c r="F8002">
        <f t="shared" si="344"/>
        <v>4</v>
      </c>
      <c r="G8002" t="str">
        <f t="shared" si="342"/>
        <v>{"AttrType":"Time","Value":4}</v>
      </c>
    </row>
    <row r="8003" spans="1:7">
      <c r="A8003">
        <v>17999</v>
      </c>
      <c r="B8003" t="s">
        <v>33</v>
      </c>
      <c r="C8003" t="s">
        <v>34</v>
      </c>
      <c r="D8003">
        <f t="shared" si="343"/>
        <v>999</v>
      </c>
      <c r="F8003">
        <f t="shared" si="344"/>
        <v>4</v>
      </c>
      <c r="G8003" t="str">
        <f t="shared" si="342"/>
        <v>{"AttrType":"Time","Value":4}</v>
      </c>
    </row>
    <row r="8004" spans="1:7">
      <c r="A8004">
        <v>18000</v>
      </c>
      <c r="B8004" t="s">
        <v>33</v>
      </c>
      <c r="C8004" t="s">
        <v>34</v>
      </c>
      <c r="D8004">
        <f t="shared" si="343"/>
        <v>1000</v>
      </c>
      <c r="F8004">
        <f t="shared" si="344"/>
        <v>4</v>
      </c>
      <c r="G8004" t="str">
        <f t="shared" si="342"/>
        <v>{"AttrType":"Time","Value":4}</v>
      </c>
    </row>
    <row r="8005" spans="1:7">
      <c r="A8005">
        <v>18001</v>
      </c>
      <c r="B8005" t="s">
        <v>35</v>
      </c>
      <c r="C8005" t="s">
        <v>36</v>
      </c>
      <c r="D8005">
        <f t="shared" si="343"/>
        <v>1</v>
      </c>
      <c r="F8005">
        <f t="shared" si="344"/>
        <v>4</v>
      </c>
      <c r="G8005" t="str">
        <f t="shared" si="342"/>
        <v>{"AttrType":"Time","Value":4}</v>
      </c>
    </row>
    <row r="8006" spans="1:7">
      <c r="A8006">
        <v>18002</v>
      </c>
      <c r="B8006" t="s">
        <v>35</v>
      </c>
      <c r="C8006" t="s">
        <v>36</v>
      </c>
      <c r="D8006">
        <f t="shared" si="343"/>
        <v>2</v>
      </c>
      <c r="F8006">
        <f t="shared" si="344"/>
        <v>4</v>
      </c>
      <c r="G8006" t="str">
        <f t="shared" ref="G8006:G8069" si="345">$M$2&amp;F8006&amp;$N$2</f>
        <v>{"AttrType":"Time","Value":4}</v>
      </c>
    </row>
    <row r="8007" spans="1:7">
      <c r="A8007">
        <v>18003</v>
      </c>
      <c r="B8007" t="s">
        <v>35</v>
      </c>
      <c r="C8007" t="s">
        <v>36</v>
      </c>
      <c r="D8007">
        <f t="shared" si="343"/>
        <v>3</v>
      </c>
      <c r="F8007">
        <f t="shared" si="344"/>
        <v>4</v>
      </c>
      <c r="G8007" t="str">
        <f t="shared" si="345"/>
        <v>{"AttrType":"Time","Value":4}</v>
      </c>
    </row>
    <row r="8008" spans="1:7">
      <c r="A8008">
        <v>18004</v>
      </c>
      <c r="B8008" t="s">
        <v>35</v>
      </c>
      <c r="C8008" t="s">
        <v>36</v>
      </c>
      <c r="D8008">
        <f t="shared" si="343"/>
        <v>4</v>
      </c>
      <c r="F8008">
        <f t="shared" si="344"/>
        <v>4</v>
      </c>
      <c r="G8008" t="str">
        <f t="shared" si="345"/>
        <v>{"AttrType":"Time","Value":4}</v>
      </c>
    </row>
    <row r="8009" spans="1:7">
      <c r="A8009">
        <v>18005</v>
      </c>
      <c r="B8009" t="s">
        <v>35</v>
      </c>
      <c r="C8009" t="s">
        <v>36</v>
      </c>
      <c r="D8009">
        <f t="shared" si="343"/>
        <v>5</v>
      </c>
      <c r="F8009">
        <f t="shared" si="344"/>
        <v>4</v>
      </c>
      <c r="G8009" t="str">
        <f t="shared" si="345"/>
        <v>{"AttrType":"Time","Value":4}</v>
      </c>
    </row>
    <row r="8010" spans="1:7">
      <c r="A8010">
        <v>18006</v>
      </c>
      <c r="B8010" t="s">
        <v>35</v>
      </c>
      <c r="C8010" t="s">
        <v>36</v>
      </c>
      <c r="D8010">
        <f t="shared" si="343"/>
        <v>6</v>
      </c>
      <c r="F8010">
        <f t="shared" si="344"/>
        <v>4</v>
      </c>
      <c r="G8010" t="str">
        <f t="shared" si="345"/>
        <v>{"AttrType":"Time","Value":4}</v>
      </c>
    </row>
    <row r="8011" spans="1:7">
      <c r="A8011">
        <v>18007</v>
      </c>
      <c r="B8011" t="s">
        <v>35</v>
      </c>
      <c r="C8011" t="s">
        <v>36</v>
      </c>
      <c r="D8011">
        <f t="shared" si="343"/>
        <v>7</v>
      </c>
      <c r="F8011">
        <f t="shared" si="344"/>
        <v>4</v>
      </c>
      <c r="G8011" t="str">
        <f t="shared" si="345"/>
        <v>{"AttrType":"Time","Value":4}</v>
      </c>
    </row>
    <row r="8012" spans="1:7">
      <c r="A8012">
        <v>18008</v>
      </c>
      <c r="B8012" t="s">
        <v>35</v>
      </c>
      <c r="C8012" t="s">
        <v>36</v>
      </c>
      <c r="D8012">
        <f t="shared" si="343"/>
        <v>8</v>
      </c>
      <c r="F8012">
        <f t="shared" si="344"/>
        <v>4</v>
      </c>
      <c r="G8012" t="str">
        <f t="shared" si="345"/>
        <v>{"AttrType":"Time","Value":4}</v>
      </c>
    </row>
    <row r="8013" spans="1:7">
      <c r="A8013">
        <v>18009</v>
      </c>
      <c r="B8013" t="s">
        <v>35</v>
      </c>
      <c r="C8013" t="s">
        <v>36</v>
      </c>
      <c r="D8013">
        <f t="shared" si="343"/>
        <v>9</v>
      </c>
      <c r="F8013">
        <f t="shared" si="344"/>
        <v>4</v>
      </c>
      <c r="G8013" t="str">
        <f t="shared" si="345"/>
        <v>{"AttrType":"Time","Value":4}</v>
      </c>
    </row>
    <row r="8014" spans="1:7">
      <c r="A8014">
        <v>18010</v>
      </c>
      <c r="B8014" t="s">
        <v>35</v>
      </c>
      <c r="C8014" t="s">
        <v>36</v>
      </c>
      <c r="D8014">
        <f t="shared" si="343"/>
        <v>10</v>
      </c>
      <c r="F8014">
        <f t="shared" si="344"/>
        <v>8</v>
      </c>
      <c r="G8014" t="str">
        <f t="shared" si="345"/>
        <v>{"AttrType":"Time","Value":8}</v>
      </c>
    </row>
    <row r="8015" spans="1:7">
      <c r="A8015">
        <v>18011</v>
      </c>
      <c r="B8015" t="s">
        <v>35</v>
      </c>
      <c r="C8015" t="s">
        <v>36</v>
      </c>
      <c r="D8015">
        <f t="shared" si="343"/>
        <v>11</v>
      </c>
      <c r="F8015">
        <f t="shared" si="344"/>
        <v>8</v>
      </c>
      <c r="G8015" t="str">
        <f t="shared" si="345"/>
        <v>{"AttrType":"Time","Value":8}</v>
      </c>
    </row>
    <row r="8016" spans="1:7">
      <c r="A8016">
        <v>18012</v>
      </c>
      <c r="B8016" t="s">
        <v>35</v>
      </c>
      <c r="C8016" t="s">
        <v>36</v>
      </c>
      <c r="D8016">
        <f t="shared" si="343"/>
        <v>12</v>
      </c>
      <c r="F8016">
        <f t="shared" si="344"/>
        <v>8</v>
      </c>
      <c r="G8016" t="str">
        <f t="shared" si="345"/>
        <v>{"AttrType":"Time","Value":8}</v>
      </c>
    </row>
    <row r="8017" spans="1:7">
      <c r="A8017">
        <v>18013</v>
      </c>
      <c r="B8017" t="s">
        <v>35</v>
      </c>
      <c r="C8017" t="s">
        <v>36</v>
      </c>
      <c r="D8017">
        <f t="shared" si="343"/>
        <v>13</v>
      </c>
      <c r="F8017">
        <f t="shared" si="344"/>
        <v>8</v>
      </c>
      <c r="G8017" t="str">
        <f t="shared" si="345"/>
        <v>{"AttrType":"Time","Value":8}</v>
      </c>
    </row>
    <row r="8018" spans="1:7">
      <c r="A8018">
        <v>18014</v>
      </c>
      <c r="B8018" t="s">
        <v>35</v>
      </c>
      <c r="C8018" t="s">
        <v>36</v>
      </c>
      <c r="D8018">
        <f t="shared" si="343"/>
        <v>14</v>
      </c>
      <c r="F8018">
        <f t="shared" si="344"/>
        <v>8</v>
      </c>
      <c r="G8018" t="str">
        <f t="shared" si="345"/>
        <v>{"AttrType":"Time","Value":8}</v>
      </c>
    </row>
    <row r="8019" spans="1:7">
      <c r="A8019">
        <v>18015</v>
      </c>
      <c r="B8019" t="s">
        <v>35</v>
      </c>
      <c r="C8019" t="s">
        <v>36</v>
      </c>
      <c r="D8019">
        <f t="shared" si="343"/>
        <v>15</v>
      </c>
      <c r="F8019">
        <f t="shared" si="344"/>
        <v>8</v>
      </c>
      <c r="G8019" t="str">
        <f t="shared" si="345"/>
        <v>{"AttrType":"Time","Value":8}</v>
      </c>
    </row>
    <row r="8020" spans="1:7">
      <c r="A8020">
        <v>18016</v>
      </c>
      <c r="B8020" t="s">
        <v>35</v>
      </c>
      <c r="C8020" t="s">
        <v>36</v>
      </c>
      <c r="D8020">
        <f t="shared" si="343"/>
        <v>16</v>
      </c>
      <c r="F8020">
        <f t="shared" si="344"/>
        <v>8</v>
      </c>
      <c r="G8020" t="str">
        <f t="shared" si="345"/>
        <v>{"AttrType":"Time","Value":8}</v>
      </c>
    </row>
    <row r="8021" spans="1:7">
      <c r="A8021">
        <v>18017</v>
      </c>
      <c r="B8021" t="s">
        <v>35</v>
      </c>
      <c r="C8021" t="s">
        <v>36</v>
      </c>
      <c r="D8021">
        <f t="shared" si="343"/>
        <v>17</v>
      </c>
      <c r="F8021">
        <f t="shared" si="344"/>
        <v>8</v>
      </c>
      <c r="G8021" t="str">
        <f t="shared" si="345"/>
        <v>{"AttrType":"Time","Value":8}</v>
      </c>
    </row>
    <row r="8022" spans="1:7">
      <c r="A8022">
        <v>18018</v>
      </c>
      <c r="B8022" t="s">
        <v>35</v>
      </c>
      <c r="C8022" t="s">
        <v>36</v>
      </c>
      <c r="D8022">
        <f t="shared" si="343"/>
        <v>18</v>
      </c>
      <c r="F8022">
        <f t="shared" si="344"/>
        <v>8</v>
      </c>
      <c r="G8022" t="str">
        <f t="shared" si="345"/>
        <v>{"AttrType":"Time","Value":8}</v>
      </c>
    </row>
    <row r="8023" spans="1:7">
      <c r="A8023">
        <v>18019</v>
      </c>
      <c r="B8023" t="s">
        <v>35</v>
      </c>
      <c r="C8023" t="s">
        <v>36</v>
      </c>
      <c r="D8023">
        <f t="shared" si="343"/>
        <v>19</v>
      </c>
      <c r="F8023">
        <f t="shared" si="344"/>
        <v>8</v>
      </c>
      <c r="G8023" t="str">
        <f t="shared" si="345"/>
        <v>{"AttrType":"Time","Value":8}</v>
      </c>
    </row>
    <row r="8024" spans="1:7">
      <c r="A8024">
        <v>18020</v>
      </c>
      <c r="B8024" t="s">
        <v>35</v>
      </c>
      <c r="C8024" t="s">
        <v>36</v>
      </c>
      <c r="D8024">
        <f t="shared" si="343"/>
        <v>20</v>
      </c>
      <c r="F8024">
        <f t="shared" si="344"/>
        <v>6</v>
      </c>
      <c r="G8024" t="str">
        <f t="shared" si="345"/>
        <v>{"AttrType":"Time","Value":6}</v>
      </c>
    </row>
    <row r="8025" spans="1:7">
      <c r="A8025">
        <v>18021</v>
      </c>
      <c r="B8025" t="s">
        <v>35</v>
      </c>
      <c r="C8025" t="s">
        <v>36</v>
      </c>
      <c r="D8025">
        <f t="shared" si="343"/>
        <v>21</v>
      </c>
      <c r="F8025">
        <f t="shared" si="344"/>
        <v>6</v>
      </c>
      <c r="G8025" t="str">
        <f t="shared" si="345"/>
        <v>{"AttrType":"Time","Value":6}</v>
      </c>
    </row>
    <row r="8026" spans="1:7">
      <c r="A8026">
        <v>18022</v>
      </c>
      <c r="B8026" t="s">
        <v>35</v>
      </c>
      <c r="C8026" t="s">
        <v>36</v>
      </c>
      <c r="D8026">
        <f t="shared" si="343"/>
        <v>22</v>
      </c>
      <c r="F8026">
        <f t="shared" si="344"/>
        <v>6</v>
      </c>
      <c r="G8026" t="str">
        <f t="shared" si="345"/>
        <v>{"AttrType":"Time","Value":6}</v>
      </c>
    </row>
    <row r="8027" spans="1:7">
      <c r="A8027">
        <v>18023</v>
      </c>
      <c r="B8027" t="s">
        <v>35</v>
      </c>
      <c r="C8027" t="s">
        <v>36</v>
      </c>
      <c r="D8027">
        <f t="shared" si="343"/>
        <v>23</v>
      </c>
      <c r="F8027">
        <f t="shared" si="344"/>
        <v>6</v>
      </c>
      <c r="G8027" t="str">
        <f t="shared" si="345"/>
        <v>{"AttrType":"Time","Value":6}</v>
      </c>
    </row>
    <row r="8028" spans="1:7">
      <c r="A8028">
        <v>18024</v>
      </c>
      <c r="B8028" t="s">
        <v>35</v>
      </c>
      <c r="C8028" t="s">
        <v>36</v>
      </c>
      <c r="D8028">
        <f t="shared" si="343"/>
        <v>24</v>
      </c>
      <c r="F8028">
        <f t="shared" si="344"/>
        <v>6</v>
      </c>
      <c r="G8028" t="str">
        <f t="shared" si="345"/>
        <v>{"AttrType":"Time","Value":6}</v>
      </c>
    </row>
    <row r="8029" spans="1:7">
      <c r="A8029">
        <v>18025</v>
      </c>
      <c r="B8029" t="s">
        <v>35</v>
      </c>
      <c r="C8029" t="s">
        <v>36</v>
      </c>
      <c r="D8029">
        <f t="shared" si="343"/>
        <v>25</v>
      </c>
      <c r="F8029">
        <f t="shared" si="344"/>
        <v>6</v>
      </c>
      <c r="G8029" t="str">
        <f t="shared" si="345"/>
        <v>{"AttrType":"Time","Value":6}</v>
      </c>
    </row>
    <row r="8030" spans="1:7">
      <c r="A8030">
        <v>18026</v>
      </c>
      <c r="B8030" t="s">
        <v>35</v>
      </c>
      <c r="C8030" t="s">
        <v>36</v>
      </c>
      <c r="D8030">
        <f t="shared" si="343"/>
        <v>26</v>
      </c>
      <c r="F8030">
        <f t="shared" si="344"/>
        <v>6</v>
      </c>
      <c r="G8030" t="str">
        <f t="shared" si="345"/>
        <v>{"AttrType":"Time","Value":6}</v>
      </c>
    </row>
    <row r="8031" spans="1:7">
      <c r="A8031">
        <v>18027</v>
      </c>
      <c r="B8031" t="s">
        <v>35</v>
      </c>
      <c r="C8031" t="s">
        <v>36</v>
      </c>
      <c r="D8031">
        <f t="shared" si="343"/>
        <v>27</v>
      </c>
      <c r="F8031">
        <f t="shared" si="344"/>
        <v>6</v>
      </c>
      <c r="G8031" t="str">
        <f t="shared" si="345"/>
        <v>{"AttrType":"Time","Value":6}</v>
      </c>
    </row>
    <row r="8032" spans="1:7">
      <c r="A8032">
        <v>18028</v>
      </c>
      <c r="B8032" t="s">
        <v>35</v>
      </c>
      <c r="C8032" t="s">
        <v>36</v>
      </c>
      <c r="D8032">
        <f t="shared" si="343"/>
        <v>28</v>
      </c>
      <c r="F8032">
        <f t="shared" si="344"/>
        <v>6</v>
      </c>
      <c r="G8032" t="str">
        <f t="shared" si="345"/>
        <v>{"AttrType":"Time","Value":6}</v>
      </c>
    </row>
    <row r="8033" spans="1:7">
      <c r="A8033">
        <v>18029</v>
      </c>
      <c r="B8033" t="s">
        <v>35</v>
      </c>
      <c r="C8033" t="s">
        <v>36</v>
      </c>
      <c r="D8033">
        <f t="shared" si="343"/>
        <v>29</v>
      </c>
      <c r="F8033">
        <f t="shared" si="344"/>
        <v>6</v>
      </c>
      <c r="G8033" t="str">
        <f t="shared" si="345"/>
        <v>{"AttrType":"Time","Value":6}</v>
      </c>
    </row>
    <row r="8034" spans="1:7">
      <c r="A8034">
        <v>18030</v>
      </c>
      <c r="B8034" t="s">
        <v>35</v>
      </c>
      <c r="C8034" t="s">
        <v>36</v>
      </c>
      <c r="D8034">
        <f t="shared" si="343"/>
        <v>30</v>
      </c>
      <c r="F8034">
        <f t="shared" si="344"/>
        <v>4</v>
      </c>
      <c r="G8034" t="str">
        <f t="shared" si="345"/>
        <v>{"AttrType":"Time","Value":4}</v>
      </c>
    </row>
    <row r="8035" spans="1:7">
      <c r="A8035">
        <v>18031</v>
      </c>
      <c r="B8035" t="s">
        <v>35</v>
      </c>
      <c r="C8035" t="s">
        <v>36</v>
      </c>
      <c r="D8035">
        <f t="shared" si="343"/>
        <v>31</v>
      </c>
      <c r="F8035">
        <f t="shared" si="344"/>
        <v>4</v>
      </c>
      <c r="G8035" t="str">
        <f t="shared" si="345"/>
        <v>{"AttrType":"Time","Value":4}</v>
      </c>
    </row>
    <row r="8036" spans="1:7">
      <c r="A8036">
        <v>18032</v>
      </c>
      <c r="B8036" t="s">
        <v>35</v>
      </c>
      <c r="C8036" t="s">
        <v>36</v>
      </c>
      <c r="D8036">
        <f t="shared" si="343"/>
        <v>32</v>
      </c>
      <c r="F8036">
        <f t="shared" si="344"/>
        <v>4</v>
      </c>
      <c r="G8036" t="str">
        <f t="shared" si="345"/>
        <v>{"AttrType":"Time","Value":4}</v>
      </c>
    </row>
    <row r="8037" spans="1:7">
      <c r="A8037">
        <v>18033</v>
      </c>
      <c r="B8037" t="s">
        <v>35</v>
      </c>
      <c r="C8037" t="s">
        <v>36</v>
      </c>
      <c r="D8037">
        <f t="shared" si="343"/>
        <v>33</v>
      </c>
      <c r="F8037">
        <f t="shared" si="344"/>
        <v>4</v>
      </c>
      <c r="G8037" t="str">
        <f t="shared" si="345"/>
        <v>{"AttrType":"Time","Value":4}</v>
      </c>
    </row>
    <row r="8038" spans="1:7">
      <c r="A8038">
        <v>18034</v>
      </c>
      <c r="B8038" t="s">
        <v>35</v>
      </c>
      <c r="C8038" t="s">
        <v>36</v>
      </c>
      <c r="D8038">
        <f t="shared" si="343"/>
        <v>34</v>
      </c>
      <c r="F8038">
        <f t="shared" si="344"/>
        <v>4</v>
      </c>
      <c r="G8038" t="str">
        <f t="shared" si="345"/>
        <v>{"AttrType":"Time","Value":4}</v>
      </c>
    </row>
    <row r="8039" spans="1:7">
      <c r="A8039">
        <v>18035</v>
      </c>
      <c r="B8039" t="s">
        <v>35</v>
      </c>
      <c r="C8039" t="s">
        <v>36</v>
      </c>
      <c r="D8039">
        <f t="shared" si="343"/>
        <v>35</v>
      </c>
      <c r="F8039">
        <f t="shared" si="344"/>
        <v>4</v>
      </c>
      <c r="G8039" t="str">
        <f t="shared" si="345"/>
        <v>{"AttrType":"Time","Value":4}</v>
      </c>
    </row>
    <row r="8040" spans="1:7">
      <c r="A8040">
        <v>18036</v>
      </c>
      <c r="B8040" t="s">
        <v>35</v>
      </c>
      <c r="C8040" t="s">
        <v>36</v>
      </c>
      <c r="D8040">
        <f t="shared" si="343"/>
        <v>36</v>
      </c>
      <c r="F8040">
        <f t="shared" si="344"/>
        <v>4</v>
      </c>
      <c r="G8040" t="str">
        <f t="shared" si="345"/>
        <v>{"AttrType":"Time","Value":4}</v>
      </c>
    </row>
    <row r="8041" spans="1:7">
      <c r="A8041">
        <v>18037</v>
      </c>
      <c r="B8041" t="s">
        <v>35</v>
      </c>
      <c r="C8041" t="s">
        <v>36</v>
      </c>
      <c r="D8041">
        <f t="shared" si="343"/>
        <v>37</v>
      </c>
      <c r="F8041">
        <f t="shared" si="344"/>
        <v>4</v>
      </c>
      <c r="G8041" t="str">
        <f t="shared" si="345"/>
        <v>{"AttrType":"Time","Value":4}</v>
      </c>
    </row>
    <row r="8042" spans="1:7">
      <c r="A8042">
        <v>18038</v>
      </c>
      <c r="B8042" t="s">
        <v>35</v>
      </c>
      <c r="C8042" t="s">
        <v>36</v>
      </c>
      <c r="D8042">
        <f t="shared" si="343"/>
        <v>38</v>
      </c>
      <c r="F8042">
        <f t="shared" si="344"/>
        <v>4</v>
      </c>
      <c r="G8042" t="str">
        <f t="shared" si="345"/>
        <v>{"AttrType":"Time","Value":4}</v>
      </c>
    </row>
    <row r="8043" spans="1:7">
      <c r="A8043">
        <v>18039</v>
      </c>
      <c r="B8043" t="s">
        <v>35</v>
      </c>
      <c r="C8043" t="s">
        <v>36</v>
      </c>
      <c r="D8043">
        <f t="shared" si="343"/>
        <v>39</v>
      </c>
      <c r="F8043">
        <f t="shared" si="344"/>
        <v>4</v>
      </c>
      <c r="G8043" t="str">
        <f t="shared" si="345"/>
        <v>{"AttrType":"Time","Value":4}</v>
      </c>
    </row>
    <row r="8044" spans="1:7">
      <c r="A8044">
        <v>18040</v>
      </c>
      <c r="B8044" t="s">
        <v>35</v>
      </c>
      <c r="C8044" t="s">
        <v>36</v>
      </c>
      <c r="D8044">
        <f t="shared" si="343"/>
        <v>40</v>
      </c>
      <c r="F8044">
        <f t="shared" si="344"/>
        <v>4</v>
      </c>
      <c r="G8044" t="str">
        <f t="shared" si="345"/>
        <v>{"AttrType":"Time","Value":4}</v>
      </c>
    </row>
    <row r="8045" spans="1:7">
      <c r="A8045">
        <v>18041</v>
      </c>
      <c r="B8045" t="s">
        <v>35</v>
      </c>
      <c r="C8045" t="s">
        <v>36</v>
      </c>
      <c r="D8045">
        <f t="shared" ref="D8045:D8108" si="346">D7045</f>
        <v>41</v>
      </c>
      <c r="F8045">
        <f t="shared" si="344"/>
        <v>4</v>
      </c>
      <c r="G8045" t="str">
        <f t="shared" si="345"/>
        <v>{"AttrType":"Time","Value":4}</v>
      </c>
    </row>
    <row r="8046" spans="1:7">
      <c r="A8046">
        <v>18042</v>
      </c>
      <c r="B8046" t="s">
        <v>35</v>
      </c>
      <c r="C8046" t="s">
        <v>36</v>
      </c>
      <c r="D8046">
        <f t="shared" si="346"/>
        <v>42</v>
      </c>
      <c r="F8046">
        <f t="shared" ref="F8046:F8109" si="347">F7046</f>
        <v>4</v>
      </c>
      <c r="G8046" t="str">
        <f t="shared" si="345"/>
        <v>{"AttrType":"Time","Value":4}</v>
      </c>
    </row>
    <row r="8047" spans="1:7">
      <c r="A8047">
        <v>18043</v>
      </c>
      <c r="B8047" t="s">
        <v>35</v>
      </c>
      <c r="C8047" t="s">
        <v>36</v>
      </c>
      <c r="D8047">
        <f t="shared" si="346"/>
        <v>43</v>
      </c>
      <c r="F8047">
        <f t="shared" si="347"/>
        <v>4</v>
      </c>
      <c r="G8047" t="str">
        <f t="shared" si="345"/>
        <v>{"AttrType":"Time","Value":4}</v>
      </c>
    </row>
    <row r="8048" spans="1:7">
      <c r="A8048">
        <v>18044</v>
      </c>
      <c r="B8048" t="s">
        <v>35</v>
      </c>
      <c r="C8048" t="s">
        <v>36</v>
      </c>
      <c r="D8048">
        <f t="shared" si="346"/>
        <v>44</v>
      </c>
      <c r="F8048">
        <f t="shared" si="347"/>
        <v>4</v>
      </c>
      <c r="G8048" t="str">
        <f t="shared" si="345"/>
        <v>{"AttrType":"Time","Value":4}</v>
      </c>
    </row>
    <row r="8049" spans="1:7">
      <c r="A8049">
        <v>18045</v>
      </c>
      <c r="B8049" t="s">
        <v>35</v>
      </c>
      <c r="C8049" t="s">
        <v>36</v>
      </c>
      <c r="D8049">
        <f t="shared" si="346"/>
        <v>45</v>
      </c>
      <c r="F8049">
        <f t="shared" si="347"/>
        <v>4</v>
      </c>
      <c r="G8049" t="str">
        <f t="shared" si="345"/>
        <v>{"AttrType":"Time","Value":4}</v>
      </c>
    </row>
    <row r="8050" spans="1:7">
      <c r="A8050">
        <v>18046</v>
      </c>
      <c r="B8050" t="s">
        <v>35</v>
      </c>
      <c r="C8050" t="s">
        <v>36</v>
      </c>
      <c r="D8050">
        <f t="shared" si="346"/>
        <v>46</v>
      </c>
      <c r="F8050">
        <f t="shared" si="347"/>
        <v>4</v>
      </c>
      <c r="G8050" t="str">
        <f t="shared" si="345"/>
        <v>{"AttrType":"Time","Value":4}</v>
      </c>
    </row>
    <row r="8051" spans="1:7">
      <c r="A8051">
        <v>18047</v>
      </c>
      <c r="B8051" t="s">
        <v>35</v>
      </c>
      <c r="C8051" t="s">
        <v>36</v>
      </c>
      <c r="D8051">
        <f t="shared" si="346"/>
        <v>47</v>
      </c>
      <c r="F8051">
        <f t="shared" si="347"/>
        <v>4</v>
      </c>
      <c r="G8051" t="str">
        <f t="shared" si="345"/>
        <v>{"AttrType":"Time","Value":4}</v>
      </c>
    </row>
    <row r="8052" spans="1:7">
      <c r="A8052">
        <v>18048</v>
      </c>
      <c r="B8052" t="s">
        <v>35</v>
      </c>
      <c r="C8052" t="s">
        <v>36</v>
      </c>
      <c r="D8052">
        <f t="shared" si="346"/>
        <v>48</v>
      </c>
      <c r="F8052">
        <f t="shared" si="347"/>
        <v>4</v>
      </c>
      <c r="G8052" t="str">
        <f t="shared" si="345"/>
        <v>{"AttrType":"Time","Value":4}</v>
      </c>
    </row>
    <row r="8053" spans="1:7">
      <c r="A8053">
        <v>18049</v>
      </c>
      <c r="B8053" t="s">
        <v>35</v>
      </c>
      <c r="C8053" t="s">
        <v>36</v>
      </c>
      <c r="D8053">
        <f t="shared" si="346"/>
        <v>49</v>
      </c>
      <c r="F8053">
        <f t="shared" si="347"/>
        <v>4</v>
      </c>
      <c r="G8053" t="str">
        <f t="shared" si="345"/>
        <v>{"AttrType":"Time","Value":4}</v>
      </c>
    </row>
    <row r="8054" spans="1:7">
      <c r="A8054">
        <v>18050</v>
      </c>
      <c r="B8054" t="s">
        <v>35</v>
      </c>
      <c r="C8054" t="s">
        <v>36</v>
      </c>
      <c r="D8054">
        <f t="shared" si="346"/>
        <v>50</v>
      </c>
      <c r="F8054">
        <f t="shared" si="347"/>
        <v>4</v>
      </c>
      <c r="G8054" t="str">
        <f t="shared" si="345"/>
        <v>{"AttrType":"Time","Value":4}</v>
      </c>
    </row>
    <row r="8055" spans="1:7">
      <c r="A8055">
        <v>18051</v>
      </c>
      <c r="B8055" t="s">
        <v>35</v>
      </c>
      <c r="C8055" t="s">
        <v>36</v>
      </c>
      <c r="D8055">
        <f t="shared" si="346"/>
        <v>51</v>
      </c>
      <c r="F8055">
        <f t="shared" si="347"/>
        <v>4</v>
      </c>
      <c r="G8055" t="str">
        <f t="shared" si="345"/>
        <v>{"AttrType":"Time","Value":4}</v>
      </c>
    </row>
    <row r="8056" spans="1:7">
      <c r="A8056">
        <v>18052</v>
      </c>
      <c r="B8056" t="s">
        <v>35</v>
      </c>
      <c r="C8056" t="s">
        <v>36</v>
      </c>
      <c r="D8056">
        <f t="shared" si="346"/>
        <v>52</v>
      </c>
      <c r="F8056">
        <f t="shared" si="347"/>
        <v>4</v>
      </c>
      <c r="G8056" t="str">
        <f t="shared" si="345"/>
        <v>{"AttrType":"Time","Value":4}</v>
      </c>
    </row>
    <row r="8057" spans="1:7">
      <c r="A8057">
        <v>18053</v>
      </c>
      <c r="B8057" t="s">
        <v>35</v>
      </c>
      <c r="C8057" t="s">
        <v>36</v>
      </c>
      <c r="D8057">
        <f t="shared" si="346"/>
        <v>53</v>
      </c>
      <c r="F8057">
        <f t="shared" si="347"/>
        <v>4</v>
      </c>
      <c r="G8057" t="str">
        <f t="shared" si="345"/>
        <v>{"AttrType":"Time","Value":4}</v>
      </c>
    </row>
    <row r="8058" spans="1:7">
      <c r="A8058">
        <v>18054</v>
      </c>
      <c r="B8058" t="s">
        <v>35</v>
      </c>
      <c r="C8058" t="s">
        <v>36</v>
      </c>
      <c r="D8058">
        <f t="shared" si="346"/>
        <v>54</v>
      </c>
      <c r="F8058">
        <f t="shared" si="347"/>
        <v>4</v>
      </c>
      <c r="G8058" t="str">
        <f t="shared" si="345"/>
        <v>{"AttrType":"Time","Value":4}</v>
      </c>
    </row>
    <row r="8059" spans="1:7">
      <c r="A8059">
        <v>18055</v>
      </c>
      <c r="B8059" t="s">
        <v>35</v>
      </c>
      <c r="C8059" t="s">
        <v>36</v>
      </c>
      <c r="D8059">
        <f t="shared" si="346"/>
        <v>55</v>
      </c>
      <c r="F8059">
        <f t="shared" si="347"/>
        <v>4</v>
      </c>
      <c r="G8059" t="str">
        <f t="shared" si="345"/>
        <v>{"AttrType":"Time","Value":4}</v>
      </c>
    </row>
    <row r="8060" spans="1:7">
      <c r="A8060">
        <v>18056</v>
      </c>
      <c r="B8060" t="s">
        <v>35</v>
      </c>
      <c r="C8060" t="s">
        <v>36</v>
      </c>
      <c r="D8060">
        <f t="shared" si="346"/>
        <v>56</v>
      </c>
      <c r="F8060">
        <f t="shared" si="347"/>
        <v>4</v>
      </c>
      <c r="G8060" t="str">
        <f t="shared" si="345"/>
        <v>{"AttrType":"Time","Value":4}</v>
      </c>
    </row>
    <row r="8061" spans="1:7">
      <c r="A8061">
        <v>18057</v>
      </c>
      <c r="B8061" t="s">
        <v>35</v>
      </c>
      <c r="C8061" t="s">
        <v>36</v>
      </c>
      <c r="D8061">
        <f t="shared" si="346"/>
        <v>57</v>
      </c>
      <c r="F8061">
        <f t="shared" si="347"/>
        <v>4</v>
      </c>
      <c r="G8061" t="str">
        <f t="shared" si="345"/>
        <v>{"AttrType":"Time","Value":4}</v>
      </c>
    </row>
    <row r="8062" spans="1:7">
      <c r="A8062">
        <v>18058</v>
      </c>
      <c r="B8062" t="s">
        <v>35</v>
      </c>
      <c r="C8062" t="s">
        <v>36</v>
      </c>
      <c r="D8062">
        <f t="shared" si="346"/>
        <v>58</v>
      </c>
      <c r="F8062">
        <f t="shared" si="347"/>
        <v>4</v>
      </c>
      <c r="G8062" t="str">
        <f t="shared" si="345"/>
        <v>{"AttrType":"Time","Value":4}</v>
      </c>
    </row>
    <row r="8063" spans="1:7">
      <c r="A8063">
        <v>18059</v>
      </c>
      <c r="B8063" t="s">
        <v>35</v>
      </c>
      <c r="C8063" t="s">
        <v>36</v>
      </c>
      <c r="D8063">
        <f t="shared" si="346"/>
        <v>59</v>
      </c>
      <c r="F8063">
        <f t="shared" si="347"/>
        <v>4</v>
      </c>
      <c r="G8063" t="str">
        <f t="shared" si="345"/>
        <v>{"AttrType":"Time","Value":4}</v>
      </c>
    </row>
    <row r="8064" spans="1:7">
      <c r="A8064">
        <v>18060</v>
      </c>
      <c r="B8064" t="s">
        <v>35</v>
      </c>
      <c r="C8064" t="s">
        <v>36</v>
      </c>
      <c r="D8064">
        <f t="shared" si="346"/>
        <v>60</v>
      </c>
      <c r="F8064">
        <f t="shared" si="347"/>
        <v>4</v>
      </c>
      <c r="G8064" t="str">
        <f t="shared" si="345"/>
        <v>{"AttrType":"Time","Value":4}</v>
      </c>
    </row>
    <row r="8065" spans="1:7">
      <c r="A8065">
        <v>18061</v>
      </c>
      <c r="B8065" t="s">
        <v>35</v>
      </c>
      <c r="C8065" t="s">
        <v>36</v>
      </c>
      <c r="D8065">
        <f t="shared" si="346"/>
        <v>61</v>
      </c>
      <c r="F8065">
        <f t="shared" si="347"/>
        <v>4</v>
      </c>
      <c r="G8065" t="str">
        <f t="shared" si="345"/>
        <v>{"AttrType":"Time","Value":4}</v>
      </c>
    </row>
    <row r="8066" spans="1:7">
      <c r="A8066">
        <v>18062</v>
      </c>
      <c r="B8066" t="s">
        <v>35</v>
      </c>
      <c r="C8066" t="s">
        <v>36</v>
      </c>
      <c r="D8066">
        <f t="shared" si="346"/>
        <v>62</v>
      </c>
      <c r="F8066">
        <f t="shared" si="347"/>
        <v>4</v>
      </c>
      <c r="G8066" t="str">
        <f t="shared" si="345"/>
        <v>{"AttrType":"Time","Value":4}</v>
      </c>
    </row>
    <row r="8067" spans="1:7">
      <c r="A8067">
        <v>18063</v>
      </c>
      <c r="B8067" t="s">
        <v>35</v>
      </c>
      <c r="C8067" t="s">
        <v>36</v>
      </c>
      <c r="D8067">
        <f t="shared" si="346"/>
        <v>63</v>
      </c>
      <c r="F8067">
        <f t="shared" si="347"/>
        <v>4</v>
      </c>
      <c r="G8067" t="str">
        <f t="shared" si="345"/>
        <v>{"AttrType":"Time","Value":4}</v>
      </c>
    </row>
    <row r="8068" spans="1:7">
      <c r="A8068">
        <v>18064</v>
      </c>
      <c r="B8068" t="s">
        <v>35</v>
      </c>
      <c r="C8068" t="s">
        <v>36</v>
      </c>
      <c r="D8068">
        <f t="shared" si="346"/>
        <v>64</v>
      </c>
      <c r="F8068">
        <f t="shared" si="347"/>
        <v>4</v>
      </c>
      <c r="G8068" t="str">
        <f t="shared" si="345"/>
        <v>{"AttrType":"Time","Value":4}</v>
      </c>
    </row>
    <row r="8069" spans="1:7">
      <c r="A8069">
        <v>18065</v>
      </c>
      <c r="B8069" t="s">
        <v>35</v>
      </c>
      <c r="C8069" t="s">
        <v>36</v>
      </c>
      <c r="D8069">
        <f t="shared" si="346"/>
        <v>65</v>
      </c>
      <c r="F8069">
        <f t="shared" si="347"/>
        <v>4</v>
      </c>
      <c r="G8069" t="str">
        <f t="shared" si="345"/>
        <v>{"AttrType":"Time","Value":4}</v>
      </c>
    </row>
    <row r="8070" spans="1:7">
      <c r="A8070">
        <v>18066</v>
      </c>
      <c r="B8070" t="s">
        <v>35</v>
      </c>
      <c r="C8070" t="s">
        <v>36</v>
      </c>
      <c r="D8070">
        <f t="shared" si="346"/>
        <v>66</v>
      </c>
      <c r="F8070">
        <f t="shared" si="347"/>
        <v>4</v>
      </c>
      <c r="G8070" t="str">
        <f t="shared" ref="G8070:G8133" si="348">$M$2&amp;F8070&amp;$N$2</f>
        <v>{"AttrType":"Time","Value":4}</v>
      </c>
    </row>
    <row r="8071" spans="1:7">
      <c r="A8071">
        <v>18067</v>
      </c>
      <c r="B8071" t="s">
        <v>35</v>
      </c>
      <c r="C8071" t="s">
        <v>36</v>
      </c>
      <c r="D8071">
        <f t="shared" si="346"/>
        <v>67</v>
      </c>
      <c r="F8071">
        <f t="shared" si="347"/>
        <v>4</v>
      </c>
      <c r="G8071" t="str">
        <f t="shared" si="348"/>
        <v>{"AttrType":"Time","Value":4}</v>
      </c>
    </row>
    <row r="8072" spans="1:7">
      <c r="A8072">
        <v>18068</v>
      </c>
      <c r="B8072" t="s">
        <v>35</v>
      </c>
      <c r="C8072" t="s">
        <v>36</v>
      </c>
      <c r="D8072">
        <f t="shared" si="346"/>
        <v>68</v>
      </c>
      <c r="F8072">
        <f t="shared" si="347"/>
        <v>4</v>
      </c>
      <c r="G8072" t="str">
        <f t="shared" si="348"/>
        <v>{"AttrType":"Time","Value":4}</v>
      </c>
    </row>
    <row r="8073" spans="1:7">
      <c r="A8073">
        <v>18069</v>
      </c>
      <c r="B8073" t="s">
        <v>35</v>
      </c>
      <c r="C8073" t="s">
        <v>36</v>
      </c>
      <c r="D8073">
        <f t="shared" si="346"/>
        <v>69</v>
      </c>
      <c r="F8073">
        <f t="shared" si="347"/>
        <v>4</v>
      </c>
      <c r="G8073" t="str">
        <f t="shared" si="348"/>
        <v>{"AttrType":"Time","Value":4}</v>
      </c>
    </row>
    <row r="8074" spans="1:7">
      <c r="A8074">
        <v>18070</v>
      </c>
      <c r="B8074" t="s">
        <v>35</v>
      </c>
      <c r="C8074" t="s">
        <v>36</v>
      </c>
      <c r="D8074">
        <f t="shared" si="346"/>
        <v>70</v>
      </c>
      <c r="F8074">
        <f t="shared" si="347"/>
        <v>4</v>
      </c>
      <c r="G8074" t="str">
        <f t="shared" si="348"/>
        <v>{"AttrType":"Time","Value":4}</v>
      </c>
    </row>
    <row r="8075" spans="1:7">
      <c r="A8075">
        <v>18071</v>
      </c>
      <c r="B8075" t="s">
        <v>35</v>
      </c>
      <c r="C8075" t="s">
        <v>36</v>
      </c>
      <c r="D8075">
        <f t="shared" si="346"/>
        <v>71</v>
      </c>
      <c r="F8075">
        <f t="shared" si="347"/>
        <v>4</v>
      </c>
      <c r="G8075" t="str">
        <f t="shared" si="348"/>
        <v>{"AttrType":"Time","Value":4}</v>
      </c>
    </row>
    <row r="8076" spans="1:7">
      <c r="A8076">
        <v>18072</v>
      </c>
      <c r="B8076" t="s">
        <v>35</v>
      </c>
      <c r="C8076" t="s">
        <v>36</v>
      </c>
      <c r="D8076">
        <f t="shared" si="346"/>
        <v>72</v>
      </c>
      <c r="F8076">
        <f t="shared" si="347"/>
        <v>4</v>
      </c>
      <c r="G8076" t="str">
        <f t="shared" si="348"/>
        <v>{"AttrType":"Time","Value":4}</v>
      </c>
    </row>
    <row r="8077" spans="1:7">
      <c r="A8077">
        <v>18073</v>
      </c>
      <c r="B8077" t="s">
        <v>35</v>
      </c>
      <c r="C8077" t="s">
        <v>36</v>
      </c>
      <c r="D8077">
        <f t="shared" si="346"/>
        <v>73</v>
      </c>
      <c r="F8077">
        <f t="shared" si="347"/>
        <v>4</v>
      </c>
      <c r="G8077" t="str">
        <f t="shared" si="348"/>
        <v>{"AttrType":"Time","Value":4}</v>
      </c>
    </row>
    <row r="8078" spans="1:7">
      <c r="A8078">
        <v>18074</v>
      </c>
      <c r="B8078" t="s">
        <v>35</v>
      </c>
      <c r="C8078" t="s">
        <v>36</v>
      </c>
      <c r="D8078">
        <f t="shared" si="346"/>
        <v>74</v>
      </c>
      <c r="F8078">
        <f t="shared" si="347"/>
        <v>4</v>
      </c>
      <c r="G8078" t="str">
        <f t="shared" si="348"/>
        <v>{"AttrType":"Time","Value":4}</v>
      </c>
    </row>
    <row r="8079" spans="1:7">
      <c r="A8079">
        <v>18075</v>
      </c>
      <c r="B8079" t="s">
        <v>35</v>
      </c>
      <c r="C8079" t="s">
        <v>36</v>
      </c>
      <c r="D8079">
        <f t="shared" si="346"/>
        <v>75</v>
      </c>
      <c r="F8079">
        <f t="shared" si="347"/>
        <v>4</v>
      </c>
      <c r="G8079" t="str">
        <f t="shared" si="348"/>
        <v>{"AttrType":"Time","Value":4}</v>
      </c>
    </row>
    <row r="8080" spans="1:7">
      <c r="A8080">
        <v>18076</v>
      </c>
      <c r="B8080" t="s">
        <v>35</v>
      </c>
      <c r="C8080" t="s">
        <v>36</v>
      </c>
      <c r="D8080">
        <f t="shared" si="346"/>
        <v>76</v>
      </c>
      <c r="F8080">
        <f t="shared" si="347"/>
        <v>4</v>
      </c>
      <c r="G8080" t="str">
        <f t="shared" si="348"/>
        <v>{"AttrType":"Time","Value":4}</v>
      </c>
    </row>
    <row r="8081" spans="1:7">
      <c r="A8081">
        <v>18077</v>
      </c>
      <c r="B8081" t="s">
        <v>35</v>
      </c>
      <c r="C8081" t="s">
        <v>36</v>
      </c>
      <c r="D8081">
        <f t="shared" si="346"/>
        <v>77</v>
      </c>
      <c r="F8081">
        <f t="shared" si="347"/>
        <v>4</v>
      </c>
      <c r="G8081" t="str">
        <f t="shared" si="348"/>
        <v>{"AttrType":"Time","Value":4}</v>
      </c>
    </row>
    <row r="8082" spans="1:7">
      <c r="A8082">
        <v>18078</v>
      </c>
      <c r="B8082" t="s">
        <v>35</v>
      </c>
      <c r="C8082" t="s">
        <v>36</v>
      </c>
      <c r="D8082">
        <f t="shared" si="346"/>
        <v>78</v>
      </c>
      <c r="F8082">
        <f t="shared" si="347"/>
        <v>4</v>
      </c>
      <c r="G8082" t="str">
        <f t="shared" si="348"/>
        <v>{"AttrType":"Time","Value":4}</v>
      </c>
    </row>
    <row r="8083" spans="1:7">
      <c r="A8083">
        <v>18079</v>
      </c>
      <c r="B8083" t="s">
        <v>35</v>
      </c>
      <c r="C8083" t="s">
        <v>36</v>
      </c>
      <c r="D8083">
        <f t="shared" si="346"/>
        <v>79</v>
      </c>
      <c r="F8083">
        <f t="shared" si="347"/>
        <v>4</v>
      </c>
      <c r="G8083" t="str">
        <f t="shared" si="348"/>
        <v>{"AttrType":"Time","Value":4}</v>
      </c>
    </row>
    <row r="8084" spans="1:7">
      <c r="A8084">
        <v>18080</v>
      </c>
      <c r="B8084" t="s">
        <v>35</v>
      </c>
      <c r="C8084" t="s">
        <v>36</v>
      </c>
      <c r="D8084">
        <f t="shared" si="346"/>
        <v>80</v>
      </c>
      <c r="F8084">
        <f t="shared" si="347"/>
        <v>4</v>
      </c>
      <c r="G8084" t="str">
        <f t="shared" si="348"/>
        <v>{"AttrType":"Time","Value":4}</v>
      </c>
    </row>
    <row r="8085" spans="1:7">
      <c r="A8085">
        <v>18081</v>
      </c>
      <c r="B8085" t="s">
        <v>35</v>
      </c>
      <c r="C8085" t="s">
        <v>36</v>
      </c>
      <c r="D8085">
        <f t="shared" si="346"/>
        <v>81</v>
      </c>
      <c r="F8085">
        <f t="shared" si="347"/>
        <v>4</v>
      </c>
      <c r="G8085" t="str">
        <f t="shared" si="348"/>
        <v>{"AttrType":"Time","Value":4}</v>
      </c>
    </row>
    <row r="8086" spans="1:7">
      <c r="A8086">
        <v>18082</v>
      </c>
      <c r="B8086" t="s">
        <v>35</v>
      </c>
      <c r="C8086" t="s">
        <v>36</v>
      </c>
      <c r="D8086">
        <f t="shared" si="346"/>
        <v>82</v>
      </c>
      <c r="F8086">
        <f t="shared" si="347"/>
        <v>4</v>
      </c>
      <c r="G8086" t="str">
        <f t="shared" si="348"/>
        <v>{"AttrType":"Time","Value":4}</v>
      </c>
    </row>
    <row r="8087" spans="1:7">
      <c r="A8087">
        <v>18083</v>
      </c>
      <c r="B8087" t="s">
        <v>35</v>
      </c>
      <c r="C8087" t="s">
        <v>36</v>
      </c>
      <c r="D8087">
        <f t="shared" si="346"/>
        <v>83</v>
      </c>
      <c r="F8087">
        <f t="shared" si="347"/>
        <v>4</v>
      </c>
      <c r="G8087" t="str">
        <f t="shared" si="348"/>
        <v>{"AttrType":"Time","Value":4}</v>
      </c>
    </row>
    <row r="8088" spans="1:7">
      <c r="A8088">
        <v>18084</v>
      </c>
      <c r="B8088" t="s">
        <v>35</v>
      </c>
      <c r="C8088" t="s">
        <v>36</v>
      </c>
      <c r="D8088">
        <f t="shared" si="346"/>
        <v>84</v>
      </c>
      <c r="F8088">
        <f t="shared" si="347"/>
        <v>4</v>
      </c>
      <c r="G8088" t="str">
        <f t="shared" si="348"/>
        <v>{"AttrType":"Time","Value":4}</v>
      </c>
    </row>
    <row r="8089" spans="1:7">
      <c r="A8089">
        <v>18085</v>
      </c>
      <c r="B8089" t="s">
        <v>35</v>
      </c>
      <c r="C8089" t="s">
        <v>36</v>
      </c>
      <c r="D8089">
        <f t="shared" si="346"/>
        <v>85</v>
      </c>
      <c r="F8089">
        <f t="shared" si="347"/>
        <v>4</v>
      </c>
      <c r="G8089" t="str">
        <f t="shared" si="348"/>
        <v>{"AttrType":"Time","Value":4}</v>
      </c>
    </row>
    <row r="8090" spans="1:7">
      <c r="A8090">
        <v>18086</v>
      </c>
      <c r="B8090" t="s">
        <v>35</v>
      </c>
      <c r="C8090" t="s">
        <v>36</v>
      </c>
      <c r="D8090">
        <f t="shared" si="346"/>
        <v>86</v>
      </c>
      <c r="F8090">
        <f t="shared" si="347"/>
        <v>4</v>
      </c>
      <c r="G8090" t="str">
        <f t="shared" si="348"/>
        <v>{"AttrType":"Time","Value":4}</v>
      </c>
    </row>
    <row r="8091" spans="1:7">
      <c r="A8091">
        <v>18087</v>
      </c>
      <c r="B8091" t="s">
        <v>35</v>
      </c>
      <c r="C8091" t="s">
        <v>36</v>
      </c>
      <c r="D8091">
        <f t="shared" si="346"/>
        <v>87</v>
      </c>
      <c r="F8091">
        <f t="shared" si="347"/>
        <v>4</v>
      </c>
      <c r="G8091" t="str">
        <f t="shared" si="348"/>
        <v>{"AttrType":"Time","Value":4}</v>
      </c>
    </row>
    <row r="8092" spans="1:7">
      <c r="A8092">
        <v>18088</v>
      </c>
      <c r="B8092" t="s">
        <v>35</v>
      </c>
      <c r="C8092" t="s">
        <v>36</v>
      </c>
      <c r="D8092">
        <f t="shared" si="346"/>
        <v>88</v>
      </c>
      <c r="F8092">
        <f t="shared" si="347"/>
        <v>4</v>
      </c>
      <c r="G8092" t="str">
        <f t="shared" si="348"/>
        <v>{"AttrType":"Time","Value":4}</v>
      </c>
    </row>
    <row r="8093" spans="1:7">
      <c r="A8093">
        <v>18089</v>
      </c>
      <c r="B8093" t="s">
        <v>35</v>
      </c>
      <c r="C8093" t="s">
        <v>36</v>
      </c>
      <c r="D8093">
        <f t="shared" si="346"/>
        <v>89</v>
      </c>
      <c r="F8093">
        <f t="shared" si="347"/>
        <v>4</v>
      </c>
      <c r="G8093" t="str">
        <f t="shared" si="348"/>
        <v>{"AttrType":"Time","Value":4}</v>
      </c>
    </row>
    <row r="8094" spans="1:7">
      <c r="A8094">
        <v>18090</v>
      </c>
      <c r="B8094" t="s">
        <v>35</v>
      </c>
      <c r="C8094" t="s">
        <v>36</v>
      </c>
      <c r="D8094">
        <f t="shared" si="346"/>
        <v>90</v>
      </c>
      <c r="F8094">
        <f t="shared" si="347"/>
        <v>4</v>
      </c>
      <c r="G8094" t="str">
        <f t="shared" si="348"/>
        <v>{"AttrType":"Time","Value":4}</v>
      </c>
    </row>
    <row r="8095" spans="1:7">
      <c r="A8095">
        <v>18091</v>
      </c>
      <c r="B8095" t="s">
        <v>35</v>
      </c>
      <c r="C8095" t="s">
        <v>36</v>
      </c>
      <c r="D8095">
        <f t="shared" si="346"/>
        <v>91</v>
      </c>
      <c r="F8095">
        <f t="shared" si="347"/>
        <v>4</v>
      </c>
      <c r="G8095" t="str">
        <f t="shared" si="348"/>
        <v>{"AttrType":"Time","Value":4}</v>
      </c>
    </row>
    <row r="8096" spans="1:7">
      <c r="A8096">
        <v>18092</v>
      </c>
      <c r="B8096" t="s">
        <v>35</v>
      </c>
      <c r="C8096" t="s">
        <v>36</v>
      </c>
      <c r="D8096">
        <f t="shared" si="346"/>
        <v>92</v>
      </c>
      <c r="F8096">
        <f t="shared" si="347"/>
        <v>4</v>
      </c>
      <c r="G8096" t="str">
        <f t="shared" si="348"/>
        <v>{"AttrType":"Time","Value":4}</v>
      </c>
    </row>
    <row r="8097" spans="1:7">
      <c r="A8097">
        <v>18093</v>
      </c>
      <c r="B8097" t="s">
        <v>35</v>
      </c>
      <c r="C8097" t="s">
        <v>36</v>
      </c>
      <c r="D8097">
        <f t="shared" si="346"/>
        <v>93</v>
      </c>
      <c r="F8097">
        <f t="shared" si="347"/>
        <v>4</v>
      </c>
      <c r="G8097" t="str">
        <f t="shared" si="348"/>
        <v>{"AttrType":"Time","Value":4}</v>
      </c>
    </row>
    <row r="8098" spans="1:7">
      <c r="A8098">
        <v>18094</v>
      </c>
      <c r="B8098" t="s">
        <v>35</v>
      </c>
      <c r="C8098" t="s">
        <v>36</v>
      </c>
      <c r="D8098">
        <f t="shared" si="346"/>
        <v>94</v>
      </c>
      <c r="F8098">
        <f t="shared" si="347"/>
        <v>4</v>
      </c>
      <c r="G8098" t="str">
        <f t="shared" si="348"/>
        <v>{"AttrType":"Time","Value":4}</v>
      </c>
    </row>
    <row r="8099" spans="1:7">
      <c r="A8099">
        <v>18095</v>
      </c>
      <c r="B8099" t="s">
        <v>35</v>
      </c>
      <c r="C8099" t="s">
        <v>36</v>
      </c>
      <c r="D8099">
        <f t="shared" si="346"/>
        <v>95</v>
      </c>
      <c r="F8099">
        <f t="shared" si="347"/>
        <v>4</v>
      </c>
      <c r="G8099" t="str">
        <f t="shared" si="348"/>
        <v>{"AttrType":"Time","Value":4}</v>
      </c>
    </row>
    <row r="8100" spans="1:7">
      <c r="A8100">
        <v>18096</v>
      </c>
      <c r="B8100" t="s">
        <v>35</v>
      </c>
      <c r="C8100" t="s">
        <v>36</v>
      </c>
      <c r="D8100">
        <f t="shared" si="346"/>
        <v>96</v>
      </c>
      <c r="F8100">
        <f t="shared" si="347"/>
        <v>4</v>
      </c>
      <c r="G8100" t="str">
        <f t="shared" si="348"/>
        <v>{"AttrType":"Time","Value":4}</v>
      </c>
    </row>
    <row r="8101" spans="1:7">
      <c r="A8101">
        <v>18097</v>
      </c>
      <c r="B8101" t="s">
        <v>35</v>
      </c>
      <c r="C8101" t="s">
        <v>36</v>
      </c>
      <c r="D8101">
        <f t="shared" si="346"/>
        <v>97</v>
      </c>
      <c r="F8101">
        <f t="shared" si="347"/>
        <v>4</v>
      </c>
      <c r="G8101" t="str">
        <f t="shared" si="348"/>
        <v>{"AttrType":"Time","Value":4}</v>
      </c>
    </row>
    <row r="8102" spans="1:7">
      <c r="A8102">
        <v>18098</v>
      </c>
      <c r="B8102" t="s">
        <v>35</v>
      </c>
      <c r="C8102" t="s">
        <v>36</v>
      </c>
      <c r="D8102">
        <f t="shared" si="346"/>
        <v>98</v>
      </c>
      <c r="F8102">
        <f t="shared" si="347"/>
        <v>4</v>
      </c>
      <c r="G8102" t="str">
        <f t="shared" si="348"/>
        <v>{"AttrType":"Time","Value":4}</v>
      </c>
    </row>
    <row r="8103" spans="1:7">
      <c r="A8103">
        <v>18099</v>
      </c>
      <c r="B8103" t="s">
        <v>35</v>
      </c>
      <c r="C8103" t="s">
        <v>36</v>
      </c>
      <c r="D8103">
        <f t="shared" si="346"/>
        <v>99</v>
      </c>
      <c r="F8103">
        <f t="shared" si="347"/>
        <v>4</v>
      </c>
      <c r="G8103" t="str">
        <f t="shared" si="348"/>
        <v>{"AttrType":"Time","Value":4}</v>
      </c>
    </row>
    <row r="8104" spans="1:7">
      <c r="A8104">
        <v>18100</v>
      </c>
      <c r="B8104" t="s">
        <v>35</v>
      </c>
      <c r="C8104" t="s">
        <v>36</v>
      </c>
      <c r="D8104">
        <f t="shared" si="346"/>
        <v>100</v>
      </c>
      <c r="F8104">
        <f t="shared" si="347"/>
        <v>4</v>
      </c>
      <c r="G8104" t="str">
        <f t="shared" si="348"/>
        <v>{"AttrType":"Time","Value":4}</v>
      </c>
    </row>
    <row r="8105" spans="1:7">
      <c r="A8105">
        <v>18101</v>
      </c>
      <c r="B8105" t="s">
        <v>35</v>
      </c>
      <c r="C8105" t="s">
        <v>36</v>
      </c>
      <c r="D8105">
        <f t="shared" si="346"/>
        <v>101</v>
      </c>
      <c r="F8105">
        <f t="shared" si="347"/>
        <v>4</v>
      </c>
      <c r="G8105" t="str">
        <f t="shared" si="348"/>
        <v>{"AttrType":"Time","Value":4}</v>
      </c>
    </row>
    <row r="8106" spans="1:7">
      <c r="A8106">
        <v>18102</v>
      </c>
      <c r="B8106" t="s">
        <v>35</v>
      </c>
      <c r="C8106" t="s">
        <v>36</v>
      </c>
      <c r="D8106">
        <f t="shared" si="346"/>
        <v>102</v>
      </c>
      <c r="F8106">
        <f t="shared" si="347"/>
        <v>4</v>
      </c>
      <c r="G8106" t="str">
        <f t="shared" si="348"/>
        <v>{"AttrType":"Time","Value":4}</v>
      </c>
    </row>
    <row r="8107" spans="1:7">
      <c r="A8107">
        <v>18103</v>
      </c>
      <c r="B8107" t="s">
        <v>35</v>
      </c>
      <c r="C8107" t="s">
        <v>36</v>
      </c>
      <c r="D8107">
        <f t="shared" si="346"/>
        <v>103</v>
      </c>
      <c r="F8107">
        <f t="shared" si="347"/>
        <v>4</v>
      </c>
      <c r="G8107" t="str">
        <f t="shared" si="348"/>
        <v>{"AttrType":"Time","Value":4}</v>
      </c>
    </row>
    <row r="8108" spans="1:7">
      <c r="A8108">
        <v>18104</v>
      </c>
      <c r="B8108" t="s">
        <v>35</v>
      </c>
      <c r="C8108" t="s">
        <v>36</v>
      </c>
      <c r="D8108">
        <f t="shared" si="346"/>
        <v>104</v>
      </c>
      <c r="F8108">
        <f t="shared" si="347"/>
        <v>4</v>
      </c>
      <c r="G8108" t="str">
        <f t="shared" si="348"/>
        <v>{"AttrType":"Time","Value":4}</v>
      </c>
    </row>
    <row r="8109" spans="1:7">
      <c r="A8109">
        <v>18105</v>
      </c>
      <c r="B8109" t="s">
        <v>35</v>
      </c>
      <c r="C8109" t="s">
        <v>36</v>
      </c>
      <c r="D8109">
        <f t="shared" ref="D8109:D8172" si="349">D7109</f>
        <v>105</v>
      </c>
      <c r="F8109">
        <f t="shared" si="347"/>
        <v>4</v>
      </c>
      <c r="G8109" t="str">
        <f t="shared" si="348"/>
        <v>{"AttrType":"Time","Value":4}</v>
      </c>
    </row>
    <row r="8110" spans="1:7">
      <c r="A8110">
        <v>18106</v>
      </c>
      <c r="B8110" t="s">
        <v>35</v>
      </c>
      <c r="C8110" t="s">
        <v>36</v>
      </c>
      <c r="D8110">
        <f t="shared" si="349"/>
        <v>106</v>
      </c>
      <c r="F8110">
        <f t="shared" ref="F8110:F8173" si="350">F7110</f>
        <v>4</v>
      </c>
      <c r="G8110" t="str">
        <f t="shared" si="348"/>
        <v>{"AttrType":"Time","Value":4}</v>
      </c>
    </row>
    <row r="8111" spans="1:7">
      <c r="A8111">
        <v>18107</v>
      </c>
      <c r="B8111" t="s">
        <v>35</v>
      </c>
      <c r="C8111" t="s">
        <v>36</v>
      </c>
      <c r="D8111">
        <f t="shared" si="349"/>
        <v>107</v>
      </c>
      <c r="F8111">
        <f t="shared" si="350"/>
        <v>4</v>
      </c>
      <c r="G8111" t="str">
        <f t="shared" si="348"/>
        <v>{"AttrType":"Time","Value":4}</v>
      </c>
    </row>
    <row r="8112" spans="1:7">
      <c r="A8112">
        <v>18108</v>
      </c>
      <c r="B8112" t="s">
        <v>35</v>
      </c>
      <c r="C8112" t="s">
        <v>36</v>
      </c>
      <c r="D8112">
        <f t="shared" si="349"/>
        <v>108</v>
      </c>
      <c r="F8112">
        <f t="shared" si="350"/>
        <v>4</v>
      </c>
      <c r="G8112" t="str">
        <f t="shared" si="348"/>
        <v>{"AttrType":"Time","Value":4}</v>
      </c>
    </row>
    <row r="8113" spans="1:7">
      <c r="A8113">
        <v>18109</v>
      </c>
      <c r="B8113" t="s">
        <v>35</v>
      </c>
      <c r="C8113" t="s">
        <v>36</v>
      </c>
      <c r="D8113">
        <f t="shared" si="349"/>
        <v>109</v>
      </c>
      <c r="F8113">
        <f t="shared" si="350"/>
        <v>4</v>
      </c>
      <c r="G8113" t="str">
        <f t="shared" si="348"/>
        <v>{"AttrType":"Time","Value":4}</v>
      </c>
    </row>
    <row r="8114" spans="1:7">
      <c r="A8114">
        <v>18110</v>
      </c>
      <c r="B8114" t="s">
        <v>35</v>
      </c>
      <c r="C8114" t="s">
        <v>36</v>
      </c>
      <c r="D8114">
        <f t="shared" si="349"/>
        <v>110</v>
      </c>
      <c r="F8114">
        <f t="shared" si="350"/>
        <v>4</v>
      </c>
      <c r="G8114" t="str">
        <f t="shared" si="348"/>
        <v>{"AttrType":"Time","Value":4}</v>
      </c>
    </row>
    <row r="8115" spans="1:7">
      <c r="A8115">
        <v>18111</v>
      </c>
      <c r="B8115" t="s">
        <v>35</v>
      </c>
      <c r="C8115" t="s">
        <v>36</v>
      </c>
      <c r="D8115">
        <f t="shared" si="349"/>
        <v>111</v>
      </c>
      <c r="F8115">
        <f t="shared" si="350"/>
        <v>4</v>
      </c>
      <c r="G8115" t="str">
        <f t="shared" si="348"/>
        <v>{"AttrType":"Time","Value":4}</v>
      </c>
    </row>
    <row r="8116" spans="1:7">
      <c r="A8116">
        <v>18112</v>
      </c>
      <c r="B8116" t="s">
        <v>35</v>
      </c>
      <c r="C8116" t="s">
        <v>36</v>
      </c>
      <c r="D8116">
        <f t="shared" si="349"/>
        <v>112</v>
      </c>
      <c r="F8116">
        <f t="shared" si="350"/>
        <v>4</v>
      </c>
      <c r="G8116" t="str">
        <f t="shared" si="348"/>
        <v>{"AttrType":"Time","Value":4}</v>
      </c>
    </row>
    <row r="8117" spans="1:7">
      <c r="A8117">
        <v>18113</v>
      </c>
      <c r="B8117" t="s">
        <v>35</v>
      </c>
      <c r="C8117" t="s">
        <v>36</v>
      </c>
      <c r="D8117">
        <f t="shared" si="349"/>
        <v>113</v>
      </c>
      <c r="F8117">
        <f t="shared" si="350"/>
        <v>4</v>
      </c>
      <c r="G8117" t="str">
        <f t="shared" si="348"/>
        <v>{"AttrType":"Time","Value":4}</v>
      </c>
    </row>
    <row r="8118" spans="1:7">
      <c r="A8118">
        <v>18114</v>
      </c>
      <c r="B8118" t="s">
        <v>35</v>
      </c>
      <c r="C8118" t="s">
        <v>36</v>
      </c>
      <c r="D8118">
        <f t="shared" si="349"/>
        <v>114</v>
      </c>
      <c r="F8118">
        <f t="shared" si="350"/>
        <v>4</v>
      </c>
      <c r="G8118" t="str">
        <f t="shared" si="348"/>
        <v>{"AttrType":"Time","Value":4}</v>
      </c>
    </row>
    <row r="8119" spans="1:7">
      <c r="A8119">
        <v>18115</v>
      </c>
      <c r="B8119" t="s">
        <v>35</v>
      </c>
      <c r="C8119" t="s">
        <v>36</v>
      </c>
      <c r="D8119">
        <f t="shared" si="349"/>
        <v>115</v>
      </c>
      <c r="F8119">
        <f t="shared" si="350"/>
        <v>4</v>
      </c>
      <c r="G8119" t="str">
        <f t="shared" si="348"/>
        <v>{"AttrType":"Time","Value":4}</v>
      </c>
    </row>
    <row r="8120" spans="1:7">
      <c r="A8120">
        <v>18116</v>
      </c>
      <c r="B8120" t="s">
        <v>35</v>
      </c>
      <c r="C8120" t="s">
        <v>36</v>
      </c>
      <c r="D8120">
        <f t="shared" si="349"/>
        <v>116</v>
      </c>
      <c r="F8120">
        <f t="shared" si="350"/>
        <v>4</v>
      </c>
      <c r="G8120" t="str">
        <f t="shared" si="348"/>
        <v>{"AttrType":"Time","Value":4}</v>
      </c>
    </row>
    <row r="8121" spans="1:7">
      <c r="A8121">
        <v>18117</v>
      </c>
      <c r="B8121" t="s">
        <v>35</v>
      </c>
      <c r="C8121" t="s">
        <v>36</v>
      </c>
      <c r="D8121">
        <f t="shared" si="349"/>
        <v>117</v>
      </c>
      <c r="F8121">
        <f t="shared" si="350"/>
        <v>4</v>
      </c>
      <c r="G8121" t="str">
        <f t="shared" si="348"/>
        <v>{"AttrType":"Time","Value":4}</v>
      </c>
    </row>
    <row r="8122" spans="1:7">
      <c r="A8122">
        <v>18118</v>
      </c>
      <c r="B8122" t="s">
        <v>35</v>
      </c>
      <c r="C8122" t="s">
        <v>36</v>
      </c>
      <c r="D8122">
        <f t="shared" si="349"/>
        <v>118</v>
      </c>
      <c r="F8122">
        <f t="shared" si="350"/>
        <v>4</v>
      </c>
      <c r="G8122" t="str">
        <f t="shared" si="348"/>
        <v>{"AttrType":"Time","Value":4}</v>
      </c>
    </row>
    <row r="8123" spans="1:7">
      <c r="A8123">
        <v>18119</v>
      </c>
      <c r="B8123" t="s">
        <v>35</v>
      </c>
      <c r="C8123" t="s">
        <v>36</v>
      </c>
      <c r="D8123">
        <f t="shared" si="349"/>
        <v>119</v>
      </c>
      <c r="F8123">
        <f t="shared" si="350"/>
        <v>4</v>
      </c>
      <c r="G8123" t="str">
        <f t="shared" si="348"/>
        <v>{"AttrType":"Time","Value":4}</v>
      </c>
    </row>
    <row r="8124" spans="1:7">
      <c r="A8124">
        <v>18120</v>
      </c>
      <c r="B8124" t="s">
        <v>35</v>
      </c>
      <c r="C8124" t="s">
        <v>36</v>
      </c>
      <c r="D8124">
        <f t="shared" si="349"/>
        <v>120</v>
      </c>
      <c r="F8124">
        <f t="shared" si="350"/>
        <v>4</v>
      </c>
      <c r="G8124" t="str">
        <f t="shared" si="348"/>
        <v>{"AttrType":"Time","Value":4}</v>
      </c>
    </row>
    <row r="8125" spans="1:7">
      <c r="A8125">
        <v>18121</v>
      </c>
      <c r="B8125" t="s">
        <v>35</v>
      </c>
      <c r="C8125" t="s">
        <v>36</v>
      </c>
      <c r="D8125">
        <f t="shared" si="349"/>
        <v>121</v>
      </c>
      <c r="F8125">
        <f t="shared" si="350"/>
        <v>4</v>
      </c>
      <c r="G8125" t="str">
        <f t="shared" si="348"/>
        <v>{"AttrType":"Time","Value":4}</v>
      </c>
    </row>
    <row r="8126" spans="1:7">
      <c r="A8126">
        <v>18122</v>
      </c>
      <c r="B8126" t="s">
        <v>35</v>
      </c>
      <c r="C8126" t="s">
        <v>36</v>
      </c>
      <c r="D8126">
        <f t="shared" si="349"/>
        <v>122</v>
      </c>
      <c r="F8126">
        <f t="shared" si="350"/>
        <v>4</v>
      </c>
      <c r="G8126" t="str">
        <f t="shared" si="348"/>
        <v>{"AttrType":"Time","Value":4}</v>
      </c>
    </row>
    <row r="8127" spans="1:7">
      <c r="A8127">
        <v>18123</v>
      </c>
      <c r="B8127" t="s">
        <v>35</v>
      </c>
      <c r="C8127" t="s">
        <v>36</v>
      </c>
      <c r="D8127">
        <f t="shared" si="349"/>
        <v>123</v>
      </c>
      <c r="F8127">
        <f t="shared" si="350"/>
        <v>4</v>
      </c>
      <c r="G8127" t="str">
        <f t="shared" si="348"/>
        <v>{"AttrType":"Time","Value":4}</v>
      </c>
    </row>
    <row r="8128" spans="1:7">
      <c r="A8128">
        <v>18124</v>
      </c>
      <c r="B8128" t="s">
        <v>35</v>
      </c>
      <c r="C8128" t="s">
        <v>36</v>
      </c>
      <c r="D8128">
        <f t="shared" si="349"/>
        <v>124</v>
      </c>
      <c r="F8128">
        <f t="shared" si="350"/>
        <v>4</v>
      </c>
      <c r="G8128" t="str">
        <f t="shared" si="348"/>
        <v>{"AttrType":"Time","Value":4}</v>
      </c>
    </row>
    <row r="8129" spans="1:7">
      <c r="A8129">
        <v>18125</v>
      </c>
      <c r="B8129" t="s">
        <v>35</v>
      </c>
      <c r="C8129" t="s">
        <v>36</v>
      </c>
      <c r="D8129">
        <f t="shared" si="349"/>
        <v>125</v>
      </c>
      <c r="F8129">
        <f t="shared" si="350"/>
        <v>4</v>
      </c>
      <c r="G8129" t="str">
        <f t="shared" si="348"/>
        <v>{"AttrType":"Time","Value":4}</v>
      </c>
    </row>
    <row r="8130" spans="1:7">
      <c r="A8130">
        <v>18126</v>
      </c>
      <c r="B8130" t="s">
        <v>35</v>
      </c>
      <c r="C8130" t="s">
        <v>36</v>
      </c>
      <c r="D8130">
        <f t="shared" si="349"/>
        <v>126</v>
      </c>
      <c r="F8130">
        <f t="shared" si="350"/>
        <v>4</v>
      </c>
      <c r="G8130" t="str">
        <f t="shared" si="348"/>
        <v>{"AttrType":"Time","Value":4}</v>
      </c>
    </row>
    <row r="8131" spans="1:7">
      <c r="A8131">
        <v>18127</v>
      </c>
      <c r="B8131" t="s">
        <v>35</v>
      </c>
      <c r="C8131" t="s">
        <v>36</v>
      </c>
      <c r="D8131">
        <f t="shared" si="349"/>
        <v>127</v>
      </c>
      <c r="F8131">
        <f t="shared" si="350"/>
        <v>4</v>
      </c>
      <c r="G8131" t="str">
        <f t="shared" si="348"/>
        <v>{"AttrType":"Time","Value":4}</v>
      </c>
    </row>
    <row r="8132" spans="1:7">
      <c r="A8132">
        <v>18128</v>
      </c>
      <c r="B8132" t="s">
        <v>35</v>
      </c>
      <c r="C8132" t="s">
        <v>36</v>
      </c>
      <c r="D8132">
        <f t="shared" si="349"/>
        <v>128</v>
      </c>
      <c r="F8132">
        <f t="shared" si="350"/>
        <v>4</v>
      </c>
      <c r="G8132" t="str">
        <f t="shared" si="348"/>
        <v>{"AttrType":"Time","Value":4}</v>
      </c>
    </row>
    <row r="8133" spans="1:7">
      <c r="A8133">
        <v>18129</v>
      </c>
      <c r="B8133" t="s">
        <v>35</v>
      </c>
      <c r="C8133" t="s">
        <v>36</v>
      </c>
      <c r="D8133">
        <f t="shared" si="349"/>
        <v>129</v>
      </c>
      <c r="F8133">
        <f t="shared" si="350"/>
        <v>4</v>
      </c>
      <c r="G8133" t="str">
        <f t="shared" si="348"/>
        <v>{"AttrType":"Time","Value":4}</v>
      </c>
    </row>
    <row r="8134" spans="1:7">
      <c r="A8134">
        <v>18130</v>
      </c>
      <c r="B8134" t="s">
        <v>35</v>
      </c>
      <c r="C8134" t="s">
        <v>36</v>
      </c>
      <c r="D8134">
        <f t="shared" si="349"/>
        <v>130</v>
      </c>
      <c r="F8134">
        <f t="shared" si="350"/>
        <v>4</v>
      </c>
      <c r="G8134" t="str">
        <f t="shared" ref="G8134:G8197" si="351">$M$2&amp;F8134&amp;$N$2</f>
        <v>{"AttrType":"Time","Value":4}</v>
      </c>
    </row>
    <row r="8135" spans="1:7">
      <c r="A8135">
        <v>18131</v>
      </c>
      <c r="B8135" t="s">
        <v>35</v>
      </c>
      <c r="C8135" t="s">
        <v>36</v>
      </c>
      <c r="D8135">
        <f t="shared" si="349"/>
        <v>131</v>
      </c>
      <c r="F8135">
        <f t="shared" si="350"/>
        <v>4</v>
      </c>
      <c r="G8135" t="str">
        <f t="shared" si="351"/>
        <v>{"AttrType":"Time","Value":4}</v>
      </c>
    </row>
    <row r="8136" spans="1:7">
      <c r="A8136">
        <v>18132</v>
      </c>
      <c r="B8136" t="s">
        <v>35</v>
      </c>
      <c r="C8136" t="s">
        <v>36</v>
      </c>
      <c r="D8136">
        <f t="shared" si="349"/>
        <v>132</v>
      </c>
      <c r="F8136">
        <f t="shared" si="350"/>
        <v>4</v>
      </c>
      <c r="G8136" t="str">
        <f t="shared" si="351"/>
        <v>{"AttrType":"Time","Value":4}</v>
      </c>
    </row>
    <row r="8137" spans="1:7">
      <c r="A8137">
        <v>18133</v>
      </c>
      <c r="B8137" t="s">
        <v>35</v>
      </c>
      <c r="C8137" t="s">
        <v>36</v>
      </c>
      <c r="D8137">
        <f t="shared" si="349"/>
        <v>133</v>
      </c>
      <c r="F8137">
        <f t="shared" si="350"/>
        <v>4</v>
      </c>
      <c r="G8137" t="str">
        <f t="shared" si="351"/>
        <v>{"AttrType":"Time","Value":4}</v>
      </c>
    </row>
    <row r="8138" spans="1:7">
      <c r="A8138">
        <v>18134</v>
      </c>
      <c r="B8138" t="s">
        <v>35</v>
      </c>
      <c r="C8138" t="s">
        <v>36</v>
      </c>
      <c r="D8138">
        <f t="shared" si="349"/>
        <v>134</v>
      </c>
      <c r="F8138">
        <f t="shared" si="350"/>
        <v>4</v>
      </c>
      <c r="G8138" t="str">
        <f t="shared" si="351"/>
        <v>{"AttrType":"Time","Value":4}</v>
      </c>
    </row>
    <row r="8139" spans="1:7">
      <c r="A8139">
        <v>18135</v>
      </c>
      <c r="B8139" t="s">
        <v>35</v>
      </c>
      <c r="C8139" t="s">
        <v>36</v>
      </c>
      <c r="D8139">
        <f t="shared" si="349"/>
        <v>135</v>
      </c>
      <c r="F8139">
        <f t="shared" si="350"/>
        <v>4</v>
      </c>
      <c r="G8139" t="str">
        <f t="shared" si="351"/>
        <v>{"AttrType":"Time","Value":4}</v>
      </c>
    </row>
    <row r="8140" spans="1:7">
      <c r="A8140">
        <v>18136</v>
      </c>
      <c r="B8140" t="s">
        <v>35</v>
      </c>
      <c r="C8140" t="s">
        <v>36</v>
      </c>
      <c r="D8140">
        <f t="shared" si="349"/>
        <v>136</v>
      </c>
      <c r="F8140">
        <f t="shared" si="350"/>
        <v>4</v>
      </c>
      <c r="G8140" t="str">
        <f t="shared" si="351"/>
        <v>{"AttrType":"Time","Value":4}</v>
      </c>
    </row>
    <row r="8141" spans="1:7">
      <c r="A8141">
        <v>18137</v>
      </c>
      <c r="B8141" t="s">
        <v>35</v>
      </c>
      <c r="C8141" t="s">
        <v>36</v>
      </c>
      <c r="D8141">
        <f t="shared" si="349"/>
        <v>137</v>
      </c>
      <c r="F8141">
        <f t="shared" si="350"/>
        <v>4</v>
      </c>
      <c r="G8141" t="str">
        <f t="shared" si="351"/>
        <v>{"AttrType":"Time","Value":4}</v>
      </c>
    </row>
    <row r="8142" spans="1:7">
      <c r="A8142">
        <v>18138</v>
      </c>
      <c r="B8142" t="s">
        <v>35</v>
      </c>
      <c r="C8142" t="s">
        <v>36</v>
      </c>
      <c r="D8142">
        <f t="shared" si="349"/>
        <v>138</v>
      </c>
      <c r="F8142">
        <f t="shared" si="350"/>
        <v>4</v>
      </c>
      <c r="G8142" t="str">
        <f t="shared" si="351"/>
        <v>{"AttrType":"Time","Value":4}</v>
      </c>
    </row>
    <row r="8143" spans="1:7">
      <c r="A8143">
        <v>18139</v>
      </c>
      <c r="B8143" t="s">
        <v>35</v>
      </c>
      <c r="C8143" t="s">
        <v>36</v>
      </c>
      <c r="D8143">
        <f t="shared" si="349"/>
        <v>139</v>
      </c>
      <c r="F8143">
        <f t="shared" si="350"/>
        <v>4</v>
      </c>
      <c r="G8143" t="str">
        <f t="shared" si="351"/>
        <v>{"AttrType":"Time","Value":4}</v>
      </c>
    </row>
    <row r="8144" spans="1:7">
      <c r="A8144">
        <v>18140</v>
      </c>
      <c r="B8144" t="s">
        <v>35</v>
      </c>
      <c r="C8144" t="s">
        <v>36</v>
      </c>
      <c r="D8144">
        <f t="shared" si="349"/>
        <v>140</v>
      </c>
      <c r="F8144">
        <f t="shared" si="350"/>
        <v>4</v>
      </c>
      <c r="G8144" t="str">
        <f t="shared" si="351"/>
        <v>{"AttrType":"Time","Value":4}</v>
      </c>
    </row>
    <row r="8145" spans="1:7">
      <c r="A8145">
        <v>18141</v>
      </c>
      <c r="B8145" t="s">
        <v>35</v>
      </c>
      <c r="C8145" t="s">
        <v>36</v>
      </c>
      <c r="D8145">
        <f t="shared" si="349"/>
        <v>141</v>
      </c>
      <c r="F8145">
        <f t="shared" si="350"/>
        <v>4</v>
      </c>
      <c r="G8145" t="str">
        <f t="shared" si="351"/>
        <v>{"AttrType":"Time","Value":4}</v>
      </c>
    </row>
    <row r="8146" spans="1:7">
      <c r="A8146">
        <v>18142</v>
      </c>
      <c r="B8146" t="s">
        <v>35</v>
      </c>
      <c r="C8146" t="s">
        <v>36</v>
      </c>
      <c r="D8146">
        <f t="shared" si="349"/>
        <v>142</v>
      </c>
      <c r="F8146">
        <f t="shared" si="350"/>
        <v>4</v>
      </c>
      <c r="G8146" t="str">
        <f t="shared" si="351"/>
        <v>{"AttrType":"Time","Value":4}</v>
      </c>
    </row>
    <row r="8147" spans="1:7">
      <c r="A8147">
        <v>18143</v>
      </c>
      <c r="B8147" t="s">
        <v>35</v>
      </c>
      <c r="C8147" t="s">
        <v>36</v>
      </c>
      <c r="D8147">
        <f t="shared" si="349"/>
        <v>143</v>
      </c>
      <c r="F8147">
        <f t="shared" si="350"/>
        <v>4</v>
      </c>
      <c r="G8147" t="str">
        <f t="shared" si="351"/>
        <v>{"AttrType":"Time","Value":4}</v>
      </c>
    </row>
    <row r="8148" spans="1:7">
      <c r="A8148">
        <v>18144</v>
      </c>
      <c r="B8148" t="s">
        <v>35</v>
      </c>
      <c r="C8148" t="s">
        <v>36</v>
      </c>
      <c r="D8148">
        <f t="shared" si="349"/>
        <v>144</v>
      </c>
      <c r="F8148">
        <f t="shared" si="350"/>
        <v>4</v>
      </c>
      <c r="G8148" t="str">
        <f t="shared" si="351"/>
        <v>{"AttrType":"Time","Value":4}</v>
      </c>
    </row>
    <row r="8149" spans="1:7">
      <c r="A8149">
        <v>18145</v>
      </c>
      <c r="B8149" t="s">
        <v>35</v>
      </c>
      <c r="C8149" t="s">
        <v>36</v>
      </c>
      <c r="D8149">
        <f t="shared" si="349"/>
        <v>145</v>
      </c>
      <c r="F8149">
        <f t="shared" si="350"/>
        <v>4</v>
      </c>
      <c r="G8149" t="str">
        <f t="shared" si="351"/>
        <v>{"AttrType":"Time","Value":4}</v>
      </c>
    </row>
    <row r="8150" spans="1:7">
      <c r="A8150">
        <v>18146</v>
      </c>
      <c r="B8150" t="s">
        <v>35</v>
      </c>
      <c r="C8150" t="s">
        <v>36</v>
      </c>
      <c r="D8150">
        <f t="shared" si="349"/>
        <v>146</v>
      </c>
      <c r="F8150">
        <f t="shared" si="350"/>
        <v>4</v>
      </c>
      <c r="G8150" t="str">
        <f t="shared" si="351"/>
        <v>{"AttrType":"Time","Value":4}</v>
      </c>
    </row>
    <row r="8151" spans="1:7">
      <c r="A8151">
        <v>18147</v>
      </c>
      <c r="B8151" t="s">
        <v>35</v>
      </c>
      <c r="C8151" t="s">
        <v>36</v>
      </c>
      <c r="D8151">
        <f t="shared" si="349"/>
        <v>147</v>
      </c>
      <c r="F8151">
        <f t="shared" si="350"/>
        <v>4</v>
      </c>
      <c r="G8151" t="str">
        <f t="shared" si="351"/>
        <v>{"AttrType":"Time","Value":4}</v>
      </c>
    </row>
    <row r="8152" spans="1:7">
      <c r="A8152">
        <v>18148</v>
      </c>
      <c r="B8152" t="s">
        <v>35</v>
      </c>
      <c r="C8152" t="s">
        <v>36</v>
      </c>
      <c r="D8152">
        <f t="shared" si="349"/>
        <v>148</v>
      </c>
      <c r="F8152">
        <f t="shared" si="350"/>
        <v>4</v>
      </c>
      <c r="G8152" t="str">
        <f t="shared" si="351"/>
        <v>{"AttrType":"Time","Value":4}</v>
      </c>
    </row>
    <row r="8153" spans="1:7">
      <c r="A8153">
        <v>18149</v>
      </c>
      <c r="B8153" t="s">
        <v>35</v>
      </c>
      <c r="C8153" t="s">
        <v>36</v>
      </c>
      <c r="D8153">
        <f t="shared" si="349"/>
        <v>149</v>
      </c>
      <c r="F8153">
        <f t="shared" si="350"/>
        <v>4</v>
      </c>
      <c r="G8153" t="str">
        <f t="shared" si="351"/>
        <v>{"AttrType":"Time","Value":4}</v>
      </c>
    </row>
    <row r="8154" spans="1:7">
      <c r="A8154">
        <v>18150</v>
      </c>
      <c r="B8154" t="s">
        <v>35</v>
      </c>
      <c r="C8154" t="s">
        <v>36</v>
      </c>
      <c r="D8154">
        <f t="shared" si="349"/>
        <v>150</v>
      </c>
      <c r="F8154">
        <f t="shared" si="350"/>
        <v>4</v>
      </c>
      <c r="G8154" t="str">
        <f t="shared" si="351"/>
        <v>{"AttrType":"Time","Value":4}</v>
      </c>
    </row>
    <row r="8155" spans="1:7">
      <c r="A8155">
        <v>18151</v>
      </c>
      <c r="B8155" t="s">
        <v>35</v>
      </c>
      <c r="C8155" t="s">
        <v>36</v>
      </c>
      <c r="D8155">
        <f t="shared" si="349"/>
        <v>151</v>
      </c>
      <c r="F8155">
        <f t="shared" si="350"/>
        <v>4</v>
      </c>
      <c r="G8155" t="str">
        <f t="shared" si="351"/>
        <v>{"AttrType":"Time","Value":4}</v>
      </c>
    </row>
    <row r="8156" spans="1:7">
      <c r="A8156">
        <v>18152</v>
      </c>
      <c r="B8156" t="s">
        <v>35</v>
      </c>
      <c r="C8156" t="s">
        <v>36</v>
      </c>
      <c r="D8156">
        <f t="shared" si="349"/>
        <v>152</v>
      </c>
      <c r="F8156">
        <f t="shared" si="350"/>
        <v>4</v>
      </c>
      <c r="G8156" t="str">
        <f t="shared" si="351"/>
        <v>{"AttrType":"Time","Value":4}</v>
      </c>
    </row>
    <row r="8157" spans="1:7">
      <c r="A8157">
        <v>18153</v>
      </c>
      <c r="B8157" t="s">
        <v>35</v>
      </c>
      <c r="C8157" t="s">
        <v>36</v>
      </c>
      <c r="D8157">
        <f t="shared" si="349"/>
        <v>153</v>
      </c>
      <c r="F8157">
        <f t="shared" si="350"/>
        <v>4</v>
      </c>
      <c r="G8157" t="str">
        <f t="shared" si="351"/>
        <v>{"AttrType":"Time","Value":4}</v>
      </c>
    </row>
    <row r="8158" spans="1:7">
      <c r="A8158">
        <v>18154</v>
      </c>
      <c r="B8158" t="s">
        <v>35</v>
      </c>
      <c r="C8158" t="s">
        <v>36</v>
      </c>
      <c r="D8158">
        <f t="shared" si="349"/>
        <v>154</v>
      </c>
      <c r="F8158">
        <f t="shared" si="350"/>
        <v>4</v>
      </c>
      <c r="G8158" t="str">
        <f t="shared" si="351"/>
        <v>{"AttrType":"Time","Value":4}</v>
      </c>
    </row>
    <row r="8159" spans="1:7">
      <c r="A8159">
        <v>18155</v>
      </c>
      <c r="B8159" t="s">
        <v>35</v>
      </c>
      <c r="C8159" t="s">
        <v>36</v>
      </c>
      <c r="D8159">
        <f t="shared" si="349"/>
        <v>155</v>
      </c>
      <c r="F8159">
        <f t="shared" si="350"/>
        <v>4</v>
      </c>
      <c r="G8159" t="str">
        <f t="shared" si="351"/>
        <v>{"AttrType":"Time","Value":4}</v>
      </c>
    </row>
    <row r="8160" spans="1:7">
      <c r="A8160">
        <v>18156</v>
      </c>
      <c r="B8160" t="s">
        <v>35</v>
      </c>
      <c r="C8160" t="s">
        <v>36</v>
      </c>
      <c r="D8160">
        <f t="shared" si="349"/>
        <v>156</v>
      </c>
      <c r="F8160">
        <f t="shared" si="350"/>
        <v>4</v>
      </c>
      <c r="G8160" t="str">
        <f t="shared" si="351"/>
        <v>{"AttrType":"Time","Value":4}</v>
      </c>
    </row>
    <row r="8161" spans="1:7">
      <c r="A8161">
        <v>18157</v>
      </c>
      <c r="B8161" t="s">
        <v>35</v>
      </c>
      <c r="C8161" t="s">
        <v>36</v>
      </c>
      <c r="D8161">
        <f t="shared" si="349"/>
        <v>157</v>
      </c>
      <c r="F8161">
        <f t="shared" si="350"/>
        <v>4</v>
      </c>
      <c r="G8161" t="str">
        <f t="shared" si="351"/>
        <v>{"AttrType":"Time","Value":4}</v>
      </c>
    </row>
    <row r="8162" spans="1:7">
      <c r="A8162">
        <v>18158</v>
      </c>
      <c r="B8162" t="s">
        <v>35</v>
      </c>
      <c r="C8162" t="s">
        <v>36</v>
      </c>
      <c r="D8162">
        <f t="shared" si="349"/>
        <v>158</v>
      </c>
      <c r="F8162">
        <f t="shared" si="350"/>
        <v>4</v>
      </c>
      <c r="G8162" t="str">
        <f t="shared" si="351"/>
        <v>{"AttrType":"Time","Value":4}</v>
      </c>
    </row>
    <row r="8163" spans="1:7">
      <c r="A8163">
        <v>18159</v>
      </c>
      <c r="B8163" t="s">
        <v>35</v>
      </c>
      <c r="C8163" t="s">
        <v>36</v>
      </c>
      <c r="D8163">
        <f t="shared" si="349"/>
        <v>159</v>
      </c>
      <c r="F8163">
        <f t="shared" si="350"/>
        <v>4</v>
      </c>
      <c r="G8163" t="str">
        <f t="shared" si="351"/>
        <v>{"AttrType":"Time","Value":4}</v>
      </c>
    </row>
    <row r="8164" spans="1:7">
      <c r="A8164">
        <v>18160</v>
      </c>
      <c r="B8164" t="s">
        <v>35</v>
      </c>
      <c r="C8164" t="s">
        <v>36</v>
      </c>
      <c r="D8164">
        <f t="shared" si="349"/>
        <v>160</v>
      </c>
      <c r="F8164">
        <f t="shared" si="350"/>
        <v>4</v>
      </c>
      <c r="G8164" t="str">
        <f t="shared" si="351"/>
        <v>{"AttrType":"Time","Value":4}</v>
      </c>
    </row>
    <row r="8165" spans="1:7">
      <c r="A8165">
        <v>18161</v>
      </c>
      <c r="B8165" t="s">
        <v>35</v>
      </c>
      <c r="C8165" t="s">
        <v>36</v>
      </c>
      <c r="D8165">
        <f t="shared" si="349"/>
        <v>161</v>
      </c>
      <c r="F8165">
        <f t="shared" si="350"/>
        <v>4</v>
      </c>
      <c r="G8165" t="str">
        <f t="shared" si="351"/>
        <v>{"AttrType":"Time","Value":4}</v>
      </c>
    </row>
    <row r="8166" spans="1:7">
      <c r="A8166">
        <v>18162</v>
      </c>
      <c r="B8166" t="s">
        <v>35</v>
      </c>
      <c r="C8166" t="s">
        <v>36</v>
      </c>
      <c r="D8166">
        <f t="shared" si="349"/>
        <v>162</v>
      </c>
      <c r="F8166">
        <f t="shared" si="350"/>
        <v>4</v>
      </c>
      <c r="G8166" t="str">
        <f t="shared" si="351"/>
        <v>{"AttrType":"Time","Value":4}</v>
      </c>
    </row>
    <row r="8167" spans="1:7">
      <c r="A8167">
        <v>18163</v>
      </c>
      <c r="B8167" t="s">
        <v>35</v>
      </c>
      <c r="C8167" t="s">
        <v>36</v>
      </c>
      <c r="D8167">
        <f t="shared" si="349"/>
        <v>163</v>
      </c>
      <c r="F8167">
        <f t="shared" si="350"/>
        <v>4</v>
      </c>
      <c r="G8167" t="str">
        <f t="shared" si="351"/>
        <v>{"AttrType":"Time","Value":4}</v>
      </c>
    </row>
    <row r="8168" spans="1:7">
      <c r="A8168">
        <v>18164</v>
      </c>
      <c r="B8168" t="s">
        <v>35</v>
      </c>
      <c r="C8168" t="s">
        <v>36</v>
      </c>
      <c r="D8168">
        <f t="shared" si="349"/>
        <v>164</v>
      </c>
      <c r="F8168">
        <f t="shared" si="350"/>
        <v>4</v>
      </c>
      <c r="G8168" t="str">
        <f t="shared" si="351"/>
        <v>{"AttrType":"Time","Value":4}</v>
      </c>
    </row>
    <row r="8169" spans="1:7">
      <c r="A8169">
        <v>18165</v>
      </c>
      <c r="B8169" t="s">
        <v>35</v>
      </c>
      <c r="C8169" t="s">
        <v>36</v>
      </c>
      <c r="D8169">
        <f t="shared" si="349"/>
        <v>165</v>
      </c>
      <c r="F8169">
        <f t="shared" si="350"/>
        <v>4</v>
      </c>
      <c r="G8169" t="str">
        <f t="shared" si="351"/>
        <v>{"AttrType":"Time","Value":4}</v>
      </c>
    </row>
    <row r="8170" spans="1:7">
      <c r="A8170">
        <v>18166</v>
      </c>
      <c r="B8170" t="s">
        <v>35</v>
      </c>
      <c r="C8170" t="s">
        <v>36</v>
      </c>
      <c r="D8170">
        <f t="shared" si="349"/>
        <v>166</v>
      </c>
      <c r="F8170">
        <f t="shared" si="350"/>
        <v>4</v>
      </c>
      <c r="G8170" t="str">
        <f t="shared" si="351"/>
        <v>{"AttrType":"Time","Value":4}</v>
      </c>
    </row>
    <row r="8171" spans="1:7">
      <c r="A8171">
        <v>18167</v>
      </c>
      <c r="B8171" t="s">
        <v>35</v>
      </c>
      <c r="C8171" t="s">
        <v>36</v>
      </c>
      <c r="D8171">
        <f t="shared" si="349"/>
        <v>167</v>
      </c>
      <c r="F8171">
        <f t="shared" si="350"/>
        <v>4</v>
      </c>
      <c r="G8171" t="str">
        <f t="shared" si="351"/>
        <v>{"AttrType":"Time","Value":4}</v>
      </c>
    </row>
    <row r="8172" spans="1:7">
      <c r="A8172">
        <v>18168</v>
      </c>
      <c r="B8172" t="s">
        <v>35</v>
      </c>
      <c r="C8172" t="s">
        <v>36</v>
      </c>
      <c r="D8172">
        <f t="shared" si="349"/>
        <v>168</v>
      </c>
      <c r="F8172">
        <f t="shared" si="350"/>
        <v>4</v>
      </c>
      <c r="G8172" t="str">
        <f t="shared" si="351"/>
        <v>{"AttrType":"Time","Value":4}</v>
      </c>
    </row>
    <row r="8173" spans="1:7">
      <c r="A8173">
        <v>18169</v>
      </c>
      <c r="B8173" t="s">
        <v>35</v>
      </c>
      <c r="C8173" t="s">
        <v>36</v>
      </c>
      <c r="D8173">
        <f t="shared" ref="D8173:D8236" si="352">D7173</f>
        <v>169</v>
      </c>
      <c r="F8173">
        <f t="shared" si="350"/>
        <v>4</v>
      </c>
      <c r="G8173" t="str">
        <f t="shared" si="351"/>
        <v>{"AttrType":"Time","Value":4}</v>
      </c>
    </row>
    <row r="8174" spans="1:7">
      <c r="A8174">
        <v>18170</v>
      </c>
      <c r="B8174" t="s">
        <v>35</v>
      </c>
      <c r="C8174" t="s">
        <v>36</v>
      </c>
      <c r="D8174">
        <f t="shared" si="352"/>
        <v>170</v>
      </c>
      <c r="F8174">
        <f t="shared" ref="F8174:F8237" si="353">F7174</f>
        <v>4</v>
      </c>
      <c r="G8174" t="str">
        <f t="shared" si="351"/>
        <v>{"AttrType":"Time","Value":4}</v>
      </c>
    </row>
    <row r="8175" spans="1:7">
      <c r="A8175">
        <v>18171</v>
      </c>
      <c r="B8175" t="s">
        <v>35</v>
      </c>
      <c r="C8175" t="s">
        <v>36</v>
      </c>
      <c r="D8175">
        <f t="shared" si="352"/>
        <v>171</v>
      </c>
      <c r="F8175">
        <f t="shared" si="353"/>
        <v>4</v>
      </c>
      <c r="G8175" t="str">
        <f t="shared" si="351"/>
        <v>{"AttrType":"Time","Value":4}</v>
      </c>
    </row>
    <row r="8176" spans="1:7">
      <c r="A8176">
        <v>18172</v>
      </c>
      <c r="B8176" t="s">
        <v>35</v>
      </c>
      <c r="C8176" t="s">
        <v>36</v>
      </c>
      <c r="D8176">
        <f t="shared" si="352"/>
        <v>172</v>
      </c>
      <c r="F8176">
        <f t="shared" si="353"/>
        <v>4</v>
      </c>
      <c r="G8176" t="str">
        <f t="shared" si="351"/>
        <v>{"AttrType":"Time","Value":4}</v>
      </c>
    </row>
    <row r="8177" spans="1:7">
      <c r="A8177">
        <v>18173</v>
      </c>
      <c r="B8177" t="s">
        <v>35</v>
      </c>
      <c r="C8177" t="s">
        <v>36</v>
      </c>
      <c r="D8177">
        <f t="shared" si="352"/>
        <v>173</v>
      </c>
      <c r="F8177">
        <f t="shared" si="353"/>
        <v>4</v>
      </c>
      <c r="G8177" t="str">
        <f t="shared" si="351"/>
        <v>{"AttrType":"Time","Value":4}</v>
      </c>
    </row>
    <row r="8178" spans="1:7">
      <c r="A8178">
        <v>18174</v>
      </c>
      <c r="B8178" t="s">
        <v>35</v>
      </c>
      <c r="C8178" t="s">
        <v>36</v>
      </c>
      <c r="D8178">
        <f t="shared" si="352"/>
        <v>174</v>
      </c>
      <c r="F8178">
        <f t="shared" si="353"/>
        <v>4</v>
      </c>
      <c r="G8178" t="str">
        <f t="shared" si="351"/>
        <v>{"AttrType":"Time","Value":4}</v>
      </c>
    </row>
    <row r="8179" spans="1:7">
      <c r="A8179">
        <v>18175</v>
      </c>
      <c r="B8179" t="s">
        <v>35</v>
      </c>
      <c r="C8179" t="s">
        <v>36</v>
      </c>
      <c r="D8179">
        <f t="shared" si="352"/>
        <v>175</v>
      </c>
      <c r="F8179">
        <f t="shared" si="353"/>
        <v>4</v>
      </c>
      <c r="G8179" t="str">
        <f t="shared" si="351"/>
        <v>{"AttrType":"Time","Value":4}</v>
      </c>
    </row>
    <row r="8180" spans="1:7">
      <c r="A8180">
        <v>18176</v>
      </c>
      <c r="B8180" t="s">
        <v>35</v>
      </c>
      <c r="C8180" t="s">
        <v>36</v>
      </c>
      <c r="D8180">
        <f t="shared" si="352"/>
        <v>176</v>
      </c>
      <c r="F8180">
        <f t="shared" si="353"/>
        <v>4</v>
      </c>
      <c r="G8180" t="str">
        <f t="shared" si="351"/>
        <v>{"AttrType":"Time","Value":4}</v>
      </c>
    </row>
    <row r="8181" spans="1:7">
      <c r="A8181">
        <v>18177</v>
      </c>
      <c r="B8181" t="s">
        <v>35</v>
      </c>
      <c r="C8181" t="s">
        <v>36</v>
      </c>
      <c r="D8181">
        <f t="shared" si="352"/>
        <v>177</v>
      </c>
      <c r="F8181">
        <f t="shared" si="353"/>
        <v>4</v>
      </c>
      <c r="G8181" t="str">
        <f t="shared" si="351"/>
        <v>{"AttrType":"Time","Value":4}</v>
      </c>
    </row>
    <row r="8182" spans="1:7">
      <c r="A8182">
        <v>18178</v>
      </c>
      <c r="B8182" t="s">
        <v>35</v>
      </c>
      <c r="C8182" t="s">
        <v>36</v>
      </c>
      <c r="D8182">
        <f t="shared" si="352"/>
        <v>178</v>
      </c>
      <c r="F8182">
        <f t="shared" si="353"/>
        <v>4</v>
      </c>
      <c r="G8182" t="str">
        <f t="shared" si="351"/>
        <v>{"AttrType":"Time","Value":4}</v>
      </c>
    </row>
    <row r="8183" spans="1:7">
      <c r="A8183">
        <v>18179</v>
      </c>
      <c r="B8183" t="s">
        <v>35</v>
      </c>
      <c r="C8183" t="s">
        <v>36</v>
      </c>
      <c r="D8183">
        <f t="shared" si="352"/>
        <v>179</v>
      </c>
      <c r="F8183">
        <f t="shared" si="353"/>
        <v>4</v>
      </c>
      <c r="G8183" t="str">
        <f t="shared" si="351"/>
        <v>{"AttrType":"Time","Value":4}</v>
      </c>
    </row>
    <row r="8184" spans="1:7">
      <c r="A8184">
        <v>18180</v>
      </c>
      <c r="B8184" t="s">
        <v>35</v>
      </c>
      <c r="C8184" t="s">
        <v>36</v>
      </c>
      <c r="D8184">
        <f t="shared" si="352"/>
        <v>180</v>
      </c>
      <c r="F8184">
        <f t="shared" si="353"/>
        <v>4</v>
      </c>
      <c r="G8184" t="str">
        <f t="shared" si="351"/>
        <v>{"AttrType":"Time","Value":4}</v>
      </c>
    </row>
    <row r="8185" spans="1:7">
      <c r="A8185">
        <v>18181</v>
      </c>
      <c r="B8185" t="s">
        <v>35</v>
      </c>
      <c r="C8185" t="s">
        <v>36</v>
      </c>
      <c r="D8185">
        <f t="shared" si="352"/>
        <v>181</v>
      </c>
      <c r="F8185">
        <f t="shared" si="353"/>
        <v>4</v>
      </c>
      <c r="G8185" t="str">
        <f t="shared" si="351"/>
        <v>{"AttrType":"Time","Value":4}</v>
      </c>
    </row>
    <row r="8186" spans="1:7">
      <c r="A8186">
        <v>18182</v>
      </c>
      <c r="B8186" t="s">
        <v>35</v>
      </c>
      <c r="C8186" t="s">
        <v>36</v>
      </c>
      <c r="D8186">
        <f t="shared" si="352"/>
        <v>182</v>
      </c>
      <c r="F8186">
        <f t="shared" si="353"/>
        <v>4</v>
      </c>
      <c r="G8186" t="str">
        <f t="shared" si="351"/>
        <v>{"AttrType":"Time","Value":4}</v>
      </c>
    </row>
    <row r="8187" spans="1:7">
      <c r="A8187">
        <v>18183</v>
      </c>
      <c r="B8187" t="s">
        <v>35</v>
      </c>
      <c r="C8187" t="s">
        <v>36</v>
      </c>
      <c r="D8187">
        <f t="shared" si="352"/>
        <v>183</v>
      </c>
      <c r="F8187">
        <f t="shared" si="353"/>
        <v>4</v>
      </c>
      <c r="G8187" t="str">
        <f t="shared" si="351"/>
        <v>{"AttrType":"Time","Value":4}</v>
      </c>
    </row>
    <row r="8188" spans="1:7">
      <c r="A8188">
        <v>18184</v>
      </c>
      <c r="B8188" t="s">
        <v>35</v>
      </c>
      <c r="C8188" t="s">
        <v>36</v>
      </c>
      <c r="D8188">
        <f t="shared" si="352"/>
        <v>184</v>
      </c>
      <c r="F8188">
        <f t="shared" si="353"/>
        <v>4</v>
      </c>
      <c r="G8188" t="str">
        <f t="shared" si="351"/>
        <v>{"AttrType":"Time","Value":4}</v>
      </c>
    </row>
    <row r="8189" spans="1:7">
      <c r="A8189">
        <v>18185</v>
      </c>
      <c r="B8189" t="s">
        <v>35</v>
      </c>
      <c r="C8189" t="s">
        <v>36</v>
      </c>
      <c r="D8189">
        <f t="shared" si="352"/>
        <v>185</v>
      </c>
      <c r="F8189">
        <f t="shared" si="353"/>
        <v>4</v>
      </c>
      <c r="G8189" t="str">
        <f t="shared" si="351"/>
        <v>{"AttrType":"Time","Value":4}</v>
      </c>
    </row>
    <row r="8190" spans="1:7">
      <c r="A8190">
        <v>18186</v>
      </c>
      <c r="B8190" t="s">
        <v>35</v>
      </c>
      <c r="C8190" t="s">
        <v>36</v>
      </c>
      <c r="D8190">
        <f t="shared" si="352"/>
        <v>186</v>
      </c>
      <c r="F8190">
        <f t="shared" si="353"/>
        <v>4</v>
      </c>
      <c r="G8190" t="str">
        <f t="shared" si="351"/>
        <v>{"AttrType":"Time","Value":4}</v>
      </c>
    </row>
    <row r="8191" spans="1:7">
      <c r="A8191">
        <v>18187</v>
      </c>
      <c r="B8191" t="s">
        <v>35</v>
      </c>
      <c r="C8191" t="s">
        <v>36</v>
      </c>
      <c r="D8191">
        <f t="shared" si="352"/>
        <v>187</v>
      </c>
      <c r="F8191">
        <f t="shared" si="353"/>
        <v>4</v>
      </c>
      <c r="G8191" t="str">
        <f t="shared" si="351"/>
        <v>{"AttrType":"Time","Value":4}</v>
      </c>
    </row>
    <row r="8192" spans="1:7">
      <c r="A8192">
        <v>18188</v>
      </c>
      <c r="B8192" t="s">
        <v>35</v>
      </c>
      <c r="C8192" t="s">
        <v>36</v>
      </c>
      <c r="D8192">
        <f t="shared" si="352"/>
        <v>188</v>
      </c>
      <c r="F8192">
        <f t="shared" si="353"/>
        <v>4</v>
      </c>
      <c r="G8192" t="str">
        <f t="shared" si="351"/>
        <v>{"AttrType":"Time","Value":4}</v>
      </c>
    </row>
    <row r="8193" spans="1:7">
      <c r="A8193">
        <v>18189</v>
      </c>
      <c r="B8193" t="s">
        <v>35</v>
      </c>
      <c r="C8193" t="s">
        <v>36</v>
      </c>
      <c r="D8193">
        <f t="shared" si="352"/>
        <v>189</v>
      </c>
      <c r="F8193">
        <f t="shared" si="353"/>
        <v>4</v>
      </c>
      <c r="G8193" t="str">
        <f t="shared" si="351"/>
        <v>{"AttrType":"Time","Value":4}</v>
      </c>
    </row>
    <row r="8194" spans="1:7">
      <c r="A8194">
        <v>18190</v>
      </c>
      <c r="B8194" t="s">
        <v>35</v>
      </c>
      <c r="C8194" t="s">
        <v>36</v>
      </c>
      <c r="D8194">
        <f t="shared" si="352"/>
        <v>190</v>
      </c>
      <c r="F8194">
        <f t="shared" si="353"/>
        <v>4</v>
      </c>
      <c r="G8194" t="str">
        <f t="shared" si="351"/>
        <v>{"AttrType":"Time","Value":4}</v>
      </c>
    </row>
    <row r="8195" spans="1:7">
      <c r="A8195">
        <v>18191</v>
      </c>
      <c r="B8195" t="s">
        <v>35</v>
      </c>
      <c r="C8195" t="s">
        <v>36</v>
      </c>
      <c r="D8195">
        <f t="shared" si="352"/>
        <v>191</v>
      </c>
      <c r="F8195">
        <f t="shared" si="353"/>
        <v>4</v>
      </c>
      <c r="G8195" t="str">
        <f t="shared" si="351"/>
        <v>{"AttrType":"Time","Value":4}</v>
      </c>
    </row>
    <row r="8196" spans="1:7">
      <c r="A8196">
        <v>18192</v>
      </c>
      <c r="B8196" t="s">
        <v>35</v>
      </c>
      <c r="C8196" t="s">
        <v>36</v>
      </c>
      <c r="D8196">
        <f t="shared" si="352"/>
        <v>192</v>
      </c>
      <c r="F8196">
        <f t="shared" si="353"/>
        <v>4</v>
      </c>
      <c r="G8196" t="str">
        <f t="shared" si="351"/>
        <v>{"AttrType":"Time","Value":4}</v>
      </c>
    </row>
    <row r="8197" spans="1:7">
      <c r="A8197">
        <v>18193</v>
      </c>
      <c r="B8197" t="s">
        <v>35</v>
      </c>
      <c r="C8197" t="s">
        <v>36</v>
      </c>
      <c r="D8197">
        <f t="shared" si="352"/>
        <v>193</v>
      </c>
      <c r="F8197">
        <f t="shared" si="353"/>
        <v>4</v>
      </c>
      <c r="G8197" t="str">
        <f t="shared" si="351"/>
        <v>{"AttrType":"Time","Value":4}</v>
      </c>
    </row>
    <row r="8198" spans="1:7">
      <c r="A8198">
        <v>18194</v>
      </c>
      <c r="B8198" t="s">
        <v>35</v>
      </c>
      <c r="C8198" t="s">
        <v>36</v>
      </c>
      <c r="D8198">
        <f t="shared" si="352"/>
        <v>194</v>
      </c>
      <c r="F8198">
        <f t="shared" si="353"/>
        <v>4</v>
      </c>
      <c r="G8198" t="str">
        <f t="shared" ref="G8198:G8261" si="354">$M$2&amp;F8198&amp;$N$2</f>
        <v>{"AttrType":"Time","Value":4}</v>
      </c>
    </row>
    <row r="8199" spans="1:7">
      <c r="A8199">
        <v>18195</v>
      </c>
      <c r="B8199" t="s">
        <v>35</v>
      </c>
      <c r="C8199" t="s">
        <v>36</v>
      </c>
      <c r="D8199">
        <f t="shared" si="352"/>
        <v>195</v>
      </c>
      <c r="F8199">
        <f t="shared" si="353"/>
        <v>4</v>
      </c>
      <c r="G8199" t="str">
        <f t="shared" si="354"/>
        <v>{"AttrType":"Time","Value":4}</v>
      </c>
    </row>
    <row r="8200" spans="1:7">
      <c r="A8200">
        <v>18196</v>
      </c>
      <c r="B8200" t="s">
        <v>35</v>
      </c>
      <c r="C8200" t="s">
        <v>36</v>
      </c>
      <c r="D8200">
        <f t="shared" si="352"/>
        <v>196</v>
      </c>
      <c r="F8200">
        <f t="shared" si="353"/>
        <v>4</v>
      </c>
      <c r="G8200" t="str">
        <f t="shared" si="354"/>
        <v>{"AttrType":"Time","Value":4}</v>
      </c>
    </row>
    <row r="8201" spans="1:7">
      <c r="A8201">
        <v>18197</v>
      </c>
      <c r="B8201" t="s">
        <v>35</v>
      </c>
      <c r="C8201" t="s">
        <v>36</v>
      </c>
      <c r="D8201">
        <f t="shared" si="352"/>
        <v>197</v>
      </c>
      <c r="F8201">
        <f t="shared" si="353"/>
        <v>4</v>
      </c>
      <c r="G8201" t="str">
        <f t="shared" si="354"/>
        <v>{"AttrType":"Time","Value":4}</v>
      </c>
    </row>
    <row r="8202" spans="1:7">
      <c r="A8202">
        <v>18198</v>
      </c>
      <c r="B8202" t="s">
        <v>35</v>
      </c>
      <c r="C8202" t="s">
        <v>36</v>
      </c>
      <c r="D8202">
        <f t="shared" si="352"/>
        <v>198</v>
      </c>
      <c r="F8202">
        <f t="shared" si="353"/>
        <v>4</v>
      </c>
      <c r="G8202" t="str">
        <f t="shared" si="354"/>
        <v>{"AttrType":"Time","Value":4}</v>
      </c>
    </row>
    <row r="8203" spans="1:7">
      <c r="A8203">
        <v>18199</v>
      </c>
      <c r="B8203" t="s">
        <v>35</v>
      </c>
      <c r="C8203" t="s">
        <v>36</v>
      </c>
      <c r="D8203">
        <f t="shared" si="352"/>
        <v>199</v>
      </c>
      <c r="F8203">
        <f t="shared" si="353"/>
        <v>4</v>
      </c>
      <c r="G8203" t="str">
        <f t="shared" si="354"/>
        <v>{"AttrType":"Time","Value":4}</v>
      </c>
    </row>
    <row r="8204" spans="1:7">
      <c r="A8204">
        <v>18200</v>
      </c>
      <c r="B8204" t="s">
        <v>35</v>
      </c>
      <c r="C8204" t="s">
        <v>36</v>
      </c>
      <c r="D8204">
        <f t="shared" si="352"/>
        <v>200</v>
      </c>
      <c r="F8204">
        <f t="shared" si="353"/>
        <v>4</v>
      </c>
      <c r="G8204" t="str">
        <f t="shared" si="354"/>
        <v>{"AttrType":"Time","Value":4}</v>
      </c>
    </row>
    <row r="8205" spans="1:7">
      <c r="A8205">
        <v>18201</v>
      </c>
      <c r="B8205" t="s">
        <v>35</v>
      </c>
      <c r="C8205" t="s">
        <v>36</v>
      </c>
      <c r="D8205">
        <f t="shared" si="352"/>
        <v>201</v>
      </c>
      <c r="F8205">
        <f t="shared" si="353"/>
        <v>4</v>
      </c>
      <c r="G8205" t="str">
        <f t="shared" si="354"/>
        <v>{"AttrType":"Time","Value":4}</v>
      </c>
    </row>
    <row r="8206" spans="1:7">
      <c r="A8206">
        <v>18202</v>
      </c>
      <c r="B8206" t="s">
        <v>35</v>
      </c>
      <c r="C8206" t="s">
        <v>36</v>
      </c>
      <c r="D8206">
        <f t="shared" si="352"/>
        <v>202</v>
      </c>
      <c r="F8206">
        <f t="shared" si="353"/>
        <v>4</v>
      </c>
      <c r="G8206" t="str">
        <f t="shared" si="354"/>
        <v>{"AttrType":"Time","Value":4}</v>
      </c>
    </row>
    <row r="8207" spans="1:7">
      <c r="A8207">
        <v>18203</v>
      </c>
      <c r="B8207" t="s">
        <v>35</v>
      </c>
      <c r="C8207" t="s">
        <v>36</v>
      </c>
      <c r="D8207">
        <f t="shared" si="352"/>
        <v>203</v>
      </c>
      <c r="F8207">
        <f t="shared" si="353"/>
        <v>4</v>
      </c>
      <c r="G8207" t="str">
        <f t="shared" si="354"/>
        <v>{"AttrType":"Time","Value":4}</v>
      </c>
    </row>
    <row r="8208" spans="1:7">
      <c r="A8208">
        <v>18204</v>
      </c>
      <c r="B8208" t="s">
        <v>35</v>
      </c>
      <c r="C8208" t="s">
        <v>36</v>
      </c>
      <c r="D8208">
        <f t="shared" si="352"/>
        <v>204</v>
      </c>
      <c r="F8208">
        <f t="shared" si="353"/>
        <v>4</v>
      </c>
      <c r="G8208" t="str">
        <f t="shared" si="354"/>
        <v>{"AttrType":"Time","Value":4}</v>
      </c>
    </row>
    <row r="8209" spans="1:7">
      <c r="A8209">
        <v>18205</v>
      </c>
      <c r="B8209" t="s">
        <v>35</v>
      </c>
      <c r="C8209" t="s">
        <v>36</v>
      </c>
      <c r="D8209">
        <f t="shared" si="352"/>
        <v>205</v>
      </c>
      <c r="F8209">
        <f t="shared" si="353"/>
        <v>4</v>
      </c>
      <c r="G8209" t="str">
        <f t="shared" si="354"/>
        <v>{"AttrType":"Time","Value":4}</v>
      </c>
    </row>
    <row r="8210" spans="1:7">
      <c r="A8210">
        <v>18206</v>
      </c>
      <c r="B8210" t="s">
        <v>35</v>
      </c>
      <c r="C8210" t="s">
        <v>36</v>
      </c>
      <c r="D8210">
        <f t="shared" si="352"/>
        <v>206</v>
      </c>
      <c r="F8210">
        <f t="shared" si="353"/>
        <v>4</v>
      </c>
      <c r="G8210" t="str">
        <f t="shared" si="354"/>
        <v>{"AttrType":"Time","Value":4}</v>
      </c>
    </row>
    <row r="8211" spans="1:7">
      <c r="A8211">
        <v>18207</v>
      </c>
      <c r="B8211" t="s">
        <v>35</v>
      </c>
      <c r="C8211" t="s">
        <v>36</v>
      </c>
      <c r="D8211">
        <f t="shared" si="352"/>
        <v>207</v>
      </c>
      <c r="F8211">
        <f t="shared" si="353"/>
        <v>4</v>
      </c>
      <c r="G8211" t="str">
        <f t="shared" si="354"/>
        <v>{"AttrType":"Time","Value":4}</v>
      </c>
    </row>
    <row r="8212" spans="1:7">
      <c r="A8212">
        <v>18208</v>
      </c>
      <c r="B8212" t="s">
        <v>35</v>
      </c>
      <c r="C8212" t="s">
        <v>36</v>
      </c>
      <c r="D8212">
        <f t="shared" si="352"/>
        <v>208</v>
      </c>
      <c r="F8212">
        <f t="shared" si="353"/>
        <v>4</v>
      </c>
      <c r="G8212" t="str">
        <f t="shared" si="354"/>
        <v>{"AttrType":"Time","Value":4}</v>
      </c>
    </row>
    <row r="8213" spans="1:7">
      <c r="A8213">
        <v>18209</v>
      </c>
      <c r="B8213" t="s">
        <v>35</v>
      </c>
      <c r="C8213" t="s">
        <v>36</v>
      </c>
      <c r="D8213">
        <f t="shared" si="352"/>
        <v>209</v>
      </c>
      <c r="F8213">
        <f t="shared" si="353"/>
        <v>4</v>
      </c>
      <c r="G8213" t="str">
        <f t="shared" si="354"/>
        <v>{"AttrType":"Time","Value":4}</v>
      </c>
    </row>
    <row r="8214" spans="1:7">
      <c r="A8214">
        <v>18210</v>
      </c>
      <c r="B8214" t="s">
        <v>35</v>
      </c>
      <c r="C8214" t="s">
        <v>36</v>
      </c>
      <c r="D8214">
        <f t="shared" si="352"/>
        <v>210</v>
      </c>
      <c r="F8214">
        <f t="shared" si="353"/>
        <v>4</v>
      </c>
      <c r="G8214" t="str">
        <f t="shared" si="354"/>
        <v>{"AttrType":"Time","Value":4}</v>
      </c>
    </row>
    <row r="8215" spans="1:7">
      <c r="A8215">
        <v>18211</v>
      </c>
      <c r="B8215" t="s">
        <v>35</v>
      </c>
      <c r="C8215" t="s">
        <v>36</v>
      </c>
      <c r="D8215">
        <f t="shared" si="352"/>
        <v>211</v>
      </c>
      <c r="F8215">
        <f t="shared" si="353"/>
        <v>4</v>
      </c>
      <c r="G8215" t="str">
        <f t="shared" si="354"/>
        <v>{"AttrType":"Time","Value":4}</v>
      </c>
    </row>
    <row r="8216" spans="1:7">
      <c r="A8216">
        <v>18212</v>
      </c>
      <c r="B8216" t="s">
        <v>35</v>
      </c>
      <c r="C8216" t="s">
        <v>36</v>
      </c>
      <c r="D8216">
        <f t="shared" si="352"/>
        <v>212</v>
      </c>
      <c r="F8216">
        <f t="shared" si="353"/>
        <v>4</v>
      </c>
      <c r="G8216" t="str">
        <f t="shared" si="354"/>
        <v>{"AttrType":"Time","Value":4}</v>
      </c>
    </row>
    <row r="8217" spans="1:7">
      <c r="A8217">
        <v>18213</v>
      </c>
      <c r="B8217" t="s">
        <v>35</v>
      </c>
      <c r="C8217" t="s">
        <v>36</v>
      </c>
      <c r="D8217">
        <f t="shared" si="352"/>
        <v>213</v>
      </c>
      <c r="F8217">
        <f t="shared" si="353"/>
        <v>4</v>
      </c>
      <c r="G8217" t="str">
        <f t="shared" si="354"/>
        <v>{"AttrType":"Time","Value":4}</v>
      </c>
    </row>
    <row r="8218" spans="1:7">
      <c r="A8218">
        <v>18214</v>
      </c>
      <c r="B8218" t="s">
        <v>35</v>
      </c>
      <c r="C8218" t="s">
        <v>36</v>
      </c>
      <c r="D8218">
        <f t="shared" si="352"/>
        <v>214</v>
      </c>
      <c r="F8218">
        <f t="shared" si="353"/>
        <v>4</v>
      </c>
      <c r="G8218" t="str">
        <f t="shared" si="354"/>
        <v>{"AttrType":"Time","Value":4}</v>
      </c>
    </row>
    <row r="8219" spans="1:7">
      <c r="A8219">
        <v>18215</v>
      </c>
      <c r="B8219" t="s">
        <v>35</v>
      </c>
      <c r="C8219" t="s">
        <v>36</v>
      </c>
      <c r="D8219">
        <f t="shared" si="352"/>
        <v>215</v>
      </c>
      <c r="F8219">
        <f t="shared" si="353"/>
        <v>4</v>
      </c>
      <c r="G8219" t="str">
        <f t="shared" si="354"/>
        <v>{"AttrType":"Time","Value":4}</v>
      </c>
    </row>
    <row r="8220" spans="1:7">
      <c r="A8220">
        <v>18216</v>
      </c>
      <c r="B8220" t="s">
        <v>35</v>
      </c>
      <c r="C8220" t="s">
        <v>36</v>
      </c>
      <c r="D8220">
        <f t="shared" si="352"/>
        <v>216</v>
      </c>
      <c r="F8220">
        <f t="shared" si="353"/>
        <v>4</v>
      </c>
      <c r="G8220" t="str">
        <f t="shared" si="354"/>
        <v>{"AttrType":"Time","Value":4}</v>
      </c>
    </row>
    <row r="8221" spans="1:7">
      <c r="A8221">
        <v>18217</v>
      </c>
      <c r="B8221" t="s">
        <v>35</v>
      </c>
      <c r="C8221" t="s">
        <v>36</v>
      </c>
      <c r="D8221">
        <f t="shared" si="352"/>
        <v>217</v>
      </c>
      <c r="F8221">
        <f t="shared" si="353"/>
        <v>4</v>
      </c>
      <c r="G8221" t="str">
        <f t="shared" si="354"/>
        <v>{"AttrType":"Time","Value":4}</v>
      </c>
    </row>
    <row r="8222" spans="1:7">
      <c r="A8222">
        <v>18218</v>
      </c>
      <c r="B8222" t="s">
        <v>35</v>
      </c>
      <c r="C8222" t="s">
        <v>36</v>
      </c>
      <c r="D8222">
        <f t="shared" si="352"/>
        <v>218</v>
      </c>
      <c r="F8222">
        <f t="shared" si="353"/>
        <v>4</v>
      </c>
      <c r="G8222" t="str">
        <f t="shared" si="354"/>
        <v>{"AttrType":"Time","Value":4}</v>
      </c>
    </row>
    <row r="8223" spans="1:7">
      <c r="A8223">
        <v>18219</v>
      </c>
      <c r="B8223" t="s">
        <v>35</v>
      </c>
      <c r="C8223" t="s">
        <v>36</v>
      </c>
      <c r="D8223">
        <f t="shared" si="352"/>
        <v>219</v>
      </c>
      <c r="F8223">
        <f t="shared" si="353"/>
        <v>4</v>
      </c>
      <c r="G8223" t="str">
        <f t="shared" si="354"/>
        <v>{"AttrType":"Time","Value":4}</v>
      </c>
    </row>
    <row r="8224" spans="1:7">
      <c r="A8224">
        <v>18220</v>
      </c>
      <c r="B8224" t="s">
        <v>35</v>
      </c>
      <c r="C8224" t="s">
        <v>36</v>
      </c>
      <c r="D8224">
        <f t="shared" si="352"/>
        <v>220</v>
      </c>
      <c r="F8224">
        <f t="shared" si="353"/>
        <v>4</v>
      </c>
      <c r="G8224" t="str">
        <f t="shared" si="354"/>
        <v>{"AttrType":"Time","Value":4}</v>
      </c>
    </row>
    <row r="8225" spans="1:7">
      <c r="A8225">
        <v>18221</v>
      </c>
      <c r="B8225" t="s">
        <v>35</v>
      </c>
      <c r="C8225" t="s">
        <v>36</v>
      </c>
      <c r="D8225">
        <f t="shared" si="352"/>
        <v>221</v>
      </c>
      <c r="F8225">
        <f t="shared" si="353"/>
        <v>4</v>
      </c>
      <c r="G8225" t="str">
        <f t="shared" si="354"/>
        <v>{"AttrType":"Time","Value":4}</v>
      </c>
    </row>
    <row r="8226" spans="1:7">
      <c r="A8226">
        <v>18222</v>
      </c>
      <c r="B8226" t="s">
        <v>35</v>
      </c>
      <c r="C8226" t="s">
        <v>36</v>
      </c>
      <c r="D8226">
        <f t="shared" si="352"/>
        <v>222</v>
      </c>
      <c r="F8226">
        <f t="shared" si="353"/>
        <v>4</v>
      </c>
      <c r="G8226" t="str">
        <f t="shared" si="354"/>
        <v>{"AttrType":"Time","Value":4}</v>
      </c>
    </row>
    <row r="8227" spans="1:7">
      <c r="A8227">
        <v>18223</v>
      </c>
      <c r="B8227" t="s">
        <v>35</v>
      </c>
      <c r="C8227" t="s">
        <v>36</v>
      </c>
      <c r="D8227">
        <f t="shared" si="352"/>
        <v>223</v>
      </c>
      <c r="F8227">
        <f t="shared" si="353"/>
        <v>4</v>
      </c>
      <c r="G8227" t="str">
        <f t="shared" si="354"/>
        <v>{"AttrType":"Time","Value":4}</v>
      </c>
    </row>
    <row r="8228" spans="1:7">
      <c r="A8228">
        <v>18224</v>
      </c>
      <c r="B8228" t="s">
        <v>35</v>
      </c>
      <c r="C8228" t="s">
        <v>36</v>
      </c>
      <c r="D8228">
        <f t="shared" si="352"/>
        <v>224</v>
      </c>
      <c r="F8228">
        <f t="shared" si="353"/>
        <v>4</v>
      </c>
      <c r="G8228" t="str">
        <f t="shared" si="354"/>
        <v>{"AttrType":"Time","Value":4}</v>
      </c>
    </row>
    <row r="8229" spans="1:7">
      <c r="A8229">
        <v>18225</v>
      </c>
      <c r="B8229" t="s">
        <v>35</v>
      </c>
      <c r="C8229" t="s">
        <v>36</v>
      </c>
      <c r="D8229">
        <f t="shared" si="352"/>
        <v>225</v>
      </c>
      <c r="F8229">
        <f t="shared" si="353"/>
        <v>4</v>
      </c>
      <c r="G8229" t="str">
        <f t="shared" si="354"/>
        <v>{"AttrType":"Time","Value":4}</v>
      </c>
    </row>
    <row r="8230" spans="1:7">
      <c r="A8230">
        <v>18226</v>
      </c>
      <c r="B8230" t="s">
        <v>35</v>
      </c>
      <c r="C8230" t="s">
        <v>36</v>
      </c>
      <c r="D8230">
        <f t="shared" si="352"/>
        <v>226</v>
      </c>
      <c r="F8230">
        <f t="shared" si="353"/>
        <v>4</v>
      </c>
      <c r="G8230" t="str">
        <f t="shared" si="354"/>
        <v>{"AttrType":"Time","Value":4}</v>
      </c>
    </row>
    <row r="8231" spans="1:7">
      <c r="A8231">
        <v>18227</v>
      </c>
      <c r="B8231" t="s">
        <v>35</v>
      </c>
      <c r="C8231" t="s">
        <v>36</v>
      </c>
      <c r="D8231">
        <f t="shared" si="352"/>
        <v>227</v>
      </c>
      <c r="F8231">
        <f t="shared" si="353"/>
        <v>4</v>
      </c>
      <c r="G8231" t="str">
        <f t="shared" si="354"/>
        <v>{"AttrType":"Time","Value":4}</v>
      </c>
    </row>
    <row r="8232" spans="1:7">
      <c r="A8232">
        <v>18228</v>
      </c>
      <c r="B8232" t="s">
        <v>35</v>
      </c>
      <c r="C8232" t="s">
        <v>36</v>
      </c>
      <c r="D8232">
        <f t="shared" si="352"/>
        <v>228</v>
      </c>
      <c r="F8232">
        <f t="shared" si="353"/>
        <v>4</v>
      </c>
      <c r="G8232" t="str">
        <f t="shared" si="354"/>
        <v>{"AttrType":"Time","Value":4}</v>
      </c>
    </row>
    <row r="8233" spans="1:7">
      <c r="A8233">
        <v>18229</v>
      </c>
      <c r="B8233" t="s">
        <v>35</v>
      </c>
      <c r="C8233" t="s">
        <v>36</v>
      </c>
      <c r="D8233">
        <f t="shared" si="352"/>
        <v>229</v>
      </c>
      <c r="F8233">
        <f t="shared" si="353"/>
        <v>4</v>
      </c>
      <c r="G8233" t="str">
        <f t="shared" si="354"/>
        <v>{"AttrType":"Time","Value":4}</v>
      </c>
    </row>
    <row r="8234" spans="1:7">
      <c r="A8234">
        <v>18230</v>
      </c>
      <c r="B8234" t="s">
        <v>35</v>
      </c>
      <c r="C8234" t="s">
        <v>36</v>
      </c>
      <c r="D8234">
        <f t="shared" si="352"/>
        <v>230</v>
      </c>
      <c r="F8234">
        <f t="shared" si="353"/>
        <v>4</v>
      </c>
      <c r="G8234" t="str">
        <f t="shared" si="354"/>
        <v>{"AttrType":"Time","Value":4}</v>
      </c>
    </row>
    <row r="8235" spans="1:7">
      <c r="A8235">
        <v>18231</v>
      </c>
      <c r="B8235" t="s">
        <v>35</v>
      </c>
      <c r="C8235" t="s">
        <v>36</v>
      </c>
      <c r="D8235">
        <f t="shared" si="352"/>
        <v>231</v>
      </c>
      <c r="F8235">
        <f t="shared" si="353"/>
        <v>4</v>
      </c>
      <c r="G8235" t="str">
        <f t="shared" si="354"/>
        <v>{"AttrType":"Time","Value":4}</v>
      </c>
    </row>
    <row r="8236" spans="1:7">
      <c r="A8236">
        <v>18232</v>
      </c>
      <c r="B8236" t="s">
        <v>35</v>
      </c>
      <c r="C8236" t="s">
        <v>36</v>
      </c>
      <c r="D8236">
        <f t="shared" si="352"/>
        <v>232</v>
      </c>
      <c r="F8236">
        <f t="shared" si="353"/>
        <v>4</v>
      </c>
      <c r="G8236" t="str">
        <f t="shared" si="354"/>
        <v>{"AttrType":"Time","Value":4}</v>
      </c>
    </row>
    <row r="8237" spans="1:7">
      <c r="A8237">
        <v>18233</v>
      </c>
      <c r="B8237" t="s">
        <v>35</v>
      </c>
      <c r="C8237" t="s">
        <v>36</v>
      </c>
      <c r="D8237">
        <f t="shared" ref="D8237:D8300" si="355">D7237</f>
        <v>233</v>
      </c>
      <c r="F8237">
        <f t="shared" si="353"/>
        <v>4</v>
      </c>
      <c r="G8237" t="str">
        <f t="shared" si="354"/>
        <v>{"AttrType":"Time","Value":4}</v>
      </c>
    </row>
    <row r="8238" spans="1:7">
      <c r="A8238">
        <v>18234</v>
      </c>
      <c r="B8238" t="s">
        <v>35</v>
      </c>
      <c r="C8238" t="s">
        <v>36</v>
      </c>
      <c r="D8238">
        <f t="shared" si="355"/>
        <v>234</v>
      </c>
      <c r="F8238">
        <f t="shared" ref="F8238:F8301" si="356">F7238</f>
        <v>4</v>
      </c>
      <c r="G8238" t="str">
        <f t="shared" si="354"/>
        <v>{"AttrType":"Time","Value":4}</v>
      </c>
    </row>
    <row r="8239" spans="1:7">
      <c r="A8239">
        <v>18235</v>
      </c>
      <c r="B8239" t="s">
        <v>35</v>
      </c>
      <c r="C8239" t="s">
        <v>36</v>
      </c>
      <c r="D8239">
        <f t="shared" si="355"/>
        <v>235</v>
      </c>
      <c r="F8239">
        <f t="shared" si="356"/>
        <v>4</v>
      </c>
      <c r="G8239" t="str">
        <f t="shared" si="354"/>
        <v>{"AttrType":"Time","Value":4}</v>
      </c>
    </row>
    <row r="8240" spans="1:7">
      <c r="A8240">
        <v>18236</v>
      </c>
      <c r="B8240" t="s">
        <v>35</v>
      </c>
      <c r="C8240" t="s">
        <v>36</v>
      </c>
      <c r="D8240">
        <f t="shared" si="355"/>
        <v>236</v>
      </c>
      <c r="F8240">
        <f t="shared" si="356"/>
        <v>4</v>
      </c>
      <c r="G8240" t="str">
        <f t="shared" si="354"/>
        <v>{"AttrType":"Time","Value":4}</v>
      </c>
    </row>
    <row r="8241" spans="1:7">
      <c r="A8241">
        <v>18237</v>
      </c>
      <c r="B8241" t="s">
        <v>35</v>
      </c>
      <c r="C8241" t="s">
        <v>36</v>
      </c>
      <c r="D8241">
        <f t="shared" si="355"/>
        <v>237</v>
      </c>
      <c r="F8241">
        <f t="shared" si="356"/>
        <v>4</v>
      </c>
      <c r="G8241" t="str">
        <f t="shared" si="354"/>
        <v>{"AttrType":"Time","Value":4}</v>
      </c>
    </row>
    <row r="8242" spans="1:7">
      <c r="A8242">
        <v>18238</v>
      </c>
      <c r="B8242" t="s">
        <v>35</v>
      </c>
      <c r="C8242" t="s">
        <v>36</v>
      </c>
      <c r="D8242">
        <f t="shared" si="355"/>
        <v>238</v>
      </c>
      <c r="F8242">
        <f t="shared" si="356"/>
        <v>4</v>
      </c>
      <c r="G8242" t="str">
        <f t="shared" si="354"/>
        <v>{"AttrType":"Time","Value":4}</v>
      </c>
    </row>
    <row r="8243" spans="1:7">
      <c r="A8243">
        <v>18239</v>
      </c>
      <c r="B8243" t="s">
        <v>35</v>
      </c>
      <c r="C8243" t="s">
        <v>36</v>
      </c>
      <c r="D8243">
        <f t="shared" si="355"/>
        <v>239</v>
      </c>
      <c r="F8243">
        <f t="shared" si="356"/>
        <v>4</v>
      </c>
      <c r="G8243" t="str">
        <f t="shared" si="354"/>
        <v>{"AttrType":"Time","Value":4}</v>
      </c>
    </row>
    <row r="8244" spans="1:7">
      <c r="A8244">
        <v>18240</v>
      </c>
      <c r="B8244" t="s">
        <v>35</v>
      </c>
      <c r="C8244" t="s">
        <v>36</v>
      </c>
      <c r="D8244">
        <f t="shared" si="355"/>
        <v>240</v>
      </c>
      <c r="F8244">
        <f t="shared" si="356"/>
        <v>4</v>
      </c>
      <c r="G8244" t="str">
        <f t="shared" si="354"/>
        <v>{"AttrType":"Time","Value":4}</v>
      </c>
    </row>
    <row r="8245" spans="1:7">
      <c r="A8245">
        <v>18241</v>
      </c>
      <c r="B8245" t="s">
        <v>35</v>
      </c>
      <c r="C8245" t="s">
        <v>36</v>
      </c>
      <c r="D8245">
        <f t="shared" si="355"/>
        <v>241</v>
      </c>
      <c r="F8245">
        <f t="shared" si="356"/>
        <v>4</v>
      </c>
      <c r="G8245" t="str">
        <f t="shared" si="354"/>
        <v>{"AttrType":"Time","Value":4}</v>
      </c>
    </row>
    <row r="8246" spans="1:7">
      <c r="A8246">
        <v>18242</v>
      </c>
      <c r="B8246" t="s">
        <v>35</v>
      </c>
      <c r="C8246" t="s">
        <v>36</v>
      </c>
      <c r="D8246">
        <f t="shared" si="355"/>
        <v>242</v>
      </c>
      <c r="F8246">
        <f t="shared" si="356"/>
        <v>4</v>
      </c>
      <c r="G8246" t="str">
        <f t="shared" si="354"/>
        <v>{"AttrType":"Time","Value":4}</v>
      </c>
    </row>
    <row r="8247" spans="1:7">
      <c r="A8247">
        <v>18243</v>
      </c>
      <c r="B8247" t="s">
        <v>35</v>
      </c>
      <c r="C8247" t="s">
        <v>36</v>
      </c>
      <c r="D8247">
        <f t="shared" si="355"/>
        <v>243</v>
      </c>
      <c r="F8247">
        <f t="shared" si="356"/>
        <v>4</v>
      </c>
      <c r="G8247" t="str">
        <f t="shared" si="354"/>
        <v>{"AttrType":"Time","Value":4}</v>
      </c>
    </row>
    <row r="8248" spans="1:7">
      <c r="A8248">
        <v>18244</v>
      </c>
      <c r="B8248" t="s">
        <v>35</v>
      </c>
      <c r="C8248" t="s">
        <v>36</v>
      </c>
      <c r="D8248">
        <f t="shared" si="355"/>
        <v>244</v>
      </c>
      <c r="F8248">
        <f t="shared" si="356"/>
        <v>4</v>
      </c>
      <c r="G8248" t="str">
        <f t="shared" si="354"/>
        <v>{"AttrType":"Time","Value":4}</v>
      </c>
    </row>
    <row r="8249" spans="1:7">
      <c r="A8249">
        <v>18245</v>
      </c>
      <c r="B8249" t="s">
        <v>35</v>
      </c>
      <c r="C8249" t="s">
        <v>36</v>
      </c>
      <c r="D8249">
        <f t="shared" si="355"/>
        <v>245</v>
      </c>
      <c r="F8249">
        <f t="shared" si="356"/>
        <v>4</v>
      </c>
      <c r="G8249" t="str">
        <f t="shared" si="354"/>
        <v>{"AttrType":"Time","Value":4}</v>
      </c>
    </row>
    <row r="8250" spans="1:7">
      <c r="A8250">
        <v>18246</v>
      </c>
      <c r="B8250" t="s">
        <v>35</v>
      </c>
      <c r="C8250" t="s">
        <v>36</v>
      </c>
      <c r="D8250">
        <f t="shared" si="355"/>
        <v>246</v>
      </c>
      <c r="F8250">
        <f t="shared" si="356"/>
        <v>4</v>
      </c>
      <c r="G8250" t="str">
        <f t="shared" si="354"/>
        <v>{"AttrType":"Time","Value":4}</v>
      </c>
    </row>
    <row r="8251" spans="1:7">
      <c r="A8251">
        <v>18247</v>
      </c>
      <c r="B8251" t="s">
        <v>35</v>
      </c>
      <c r="C8251" t="s">
        <v>36</v>
      </c>
      <c r="D8251">
        <f t="shared" si="355"/>
        <v>247</v>
      </c>
      <c r="F8251">
        <f t="shared" si="356"/>
        <v>4</v>
      </c>
      <c r="G8251" t="str">
        <f t="shared" si="354"/>
        <v>{"AttrType":"Time","Value":4}</v>
      </c>
    </row>
    <row r="8252" spans="1:7">
      <c r="A8252">
        <v>18248</v>
      </c>
      <c r="B8252" t="s">
        <v>35</v>
      </c>
      <c r="C8252" t="s">
        <v>36</v>
      </c>
      <c r="D8252">
        <f t="shared" si="355"/>
        <v>248</v>
      </c>
      <c r="F8252">
        <f t="shared" si="356"/>
        <v>4</v>
      </c>
      <c r="G8252" t="str">
        <f t="shared" si="354"/>
        <v>{"AttrType":"Time","Value":4}</v>
      </c>
    </row>
    <row r="8253" spans="1:7">
      <c r="A8253">
        <v>18249</v>
      </c>
      <c r="B8253" t="s">
        <v>35</v>
      </c>
      <c r="C8253" t="s">
        <v>36</v>
      </c>
      <c r="D8253">
        <f t="shared" si="355"/>
        <v>249</v>
      </c>
      <c r="F8253">
        <f t="shared" si="356"/>
        <v>4</v>
      </c>
      <c r="G8253" t="str">
        <f t="shared" si="354"/>
        <v>{"AttrType":"Time","Value":4}</v>
      </c>
    </row>
    <row r="8254" spans="1:7">
      <c r="A8254">
        <v>18250</v>
      </c>
      <c r="B8254" t="s">
        <v>35</v>
      </c>
      <c r="C8254" t="s">
        <v>36</v>
      </c>
      <c r="D8254">
        <f t="shared" si="355"/>
        <v>250</v>
      </c>
      <c r="F8254">
        <f t="shared" si="356"/>
        <v>4</v>
      </c>
      <c r="G8254" t="str">
        <f t="shared" si="354"/>
        <v>{"AttrType":"Time","Value":4}</v>
      </c>
    </row>
    <row r="8255" spans="1:7">
      <c r="A8255">
        <v>18251</v>
      </c>
      <c r="B8255" t="s">
        <v>35</v>
      </c>
      <c r="C8255" t="s">
        <v>36</v>
      </c>
      <c r="D8255">
        <f t="shared" si="355"/>
        <v>251</v>
      </c>
      <c r="F8255">
        <f t="shared" si="356"/>
        <v>4</v>
      </c>
      <c r="G8255" t="str">
        <f t="shared" si="354"/>
        <v>{"AttrType":"Time","Value":4}</v>
      </c>
    </row>
    <row r="8256" spans="1:7">
      <c r="A8256">
        <v>18252</v>
      </c>
      <c r="B8256" t="s">
        <v>35</v>
      </c>
      <c r="C8256" t="s">
        <v>36</v>
      </c>
      <c r="D8256">
        <f t="shared" si="355"/>
        <v>252</v>
      </c>
      <c r="F8256">
        <f t="shared" si="356"/>
        <v>4</v>
      </c>
      <c r="G8256" t="str">
        <f t="shared" si="354"/>
        <v>{"AttrType":"Time","Value":4}</v>
      </c>
    </row>
    <row r="8257" spans="1:7">
      <c r="A8257">
        <v>18253</v>
      </c>
      <c r="B8257" t="s">
        <v>35</v>
      </c>
      <c r="C8257" t="s">
        <v>36</v>
      </c>
      <c r="D8257">
        <f t="shared" si="355"/>
        <v>253</v>
      </c>
      <c r="F8257">
        <f t="shared" si="356"/>
        <v>4</v>
      </c>
      <c r="G8257" t="str">
        <f t="shared" si="354"/>
        <v>{"AttrType":"Time","Value":4}</v>
      </c>
    </row>
    <row r="8258" spans="1:7">
      <c r="A8258">
        <v>18254</v>
      </c>
      <c r="B8258" t="s">
        <v>35</v>
      </c>
      <c r="C8258" t="s">
        <v>36</v>
      </c>
      <c r="D8258">
        <f t="shared" si="355"/>
        <v>254</v>
      </c>
      <c r="F8258">
        <f t="shared" si="356"/>
        <v>4</v>
      </c>
      <c r="G8258" t="str">
        <f t="shared" si="354"/>
        <v>{"AttrType":"Time","Value":4}</v>
      </c>
    </row>
    <row r="8259" spans="1:7">
      <c r="A8259">
        <v>18255</v>
      </c>
      <c r="B8259" t="s">
        <v>35</v>
      </c>
      <c r="C8259" t="s">
        <v>36</v>
      </c>
      <c r="D8259">
        <f t="shared" si="355"/>
        <v>255</v>
      </c>
      <c r="F8259">
        <f t="shared" si="356"/>
        <v>4</v>
      </c>
      <c r="G8259" t="str">
        <f t="shared" si="354"/>
        <v>{"AttrType":"Time","Value":4}</v>
      </c>
    </row>
    <row r="8260" spans="1:7">
      <c r="A8260">
        <v>18256</v>
      </c>
      <c r="B8260" t="s">
        <v>35</v>
      </c>
      <c r="C8260" t="s">
        <v>36</v>
      </c>
      <c r="D8260">
        <f t="shared" si="355"/>
        <v>256</v>
      </c>
      <c r="F8260">
        <f t="shared" si="356"/>
        <v>4</v>
      </c>
      <c r="G8260" t="str">
        <f t="shared" si="354"/>
        <v>{"AttrType":"Time","Value":4}</v>
      </c>
    </row>
    <row r="8261" spans="1:7">
      <c r="A8261">
        <v>18257</v>
      </c>
      <c r="B8261" t="s">
        <v>35</v>
      </c>
      <c r="C8261" t="s">
        <v>36</v>
      </c>
      <c r="D8261">
        <f t="shared" si="355"/>
        <v>257</v>
      </c>
      <c r="F8261">
        <f t="shared" si="356"/>
        <v>4</v>
      </c>
      <c r="G8261" t="str">
        <f t="shared" si="354"/>
        <v>{"AttrType":"Time","Value":4}</v>
      </c>
    </row>
    <row r="8262" spans="1:7">
      <c r="A8262">
        <v>18258</v>
      </c>
      <c r="B8262" t="s">
        <v>35</v>
      </c>
      <c r="C8262" t="s">
        <v>36</v>
      </c>
      <c r="D8262">
        <f t="shared" si="355"/>
        <v>258</v>
      </c>
      <c r="F8262">
        <f t="shared" si="356"/>
        <v>4</v>
      </c>
      <c r="G8262" t="str">
        <f t="shared" ref="G8262:G8325" si="357">$M$2&amp;F8262&amp;$N$2</f>
        <v>{"AttrType":"Time","Value":4}</v>
      </c>
    </row>
    <row r="8263" spans="1:7">
      <c r="A8263">
        <v>18259</v>
      </c>
      <c r="B8263" t="s">
        <v>35</v>
      </c>
      <c r="C8263" t="s">
        <v>36</v>
      </c>
      <c r="D8263">
        <f t="shared" si="355"/>
        <v>259</v>
      </c>
      <c r="F8263">
        <f t="shared" si="356"/>
        <v>4</v>
      </c>
      <c r="G8263" t="str">
        <f t="shared" si="357"/>
        <v>{"AttrType":"Time","Value":4}</v>
      </c>
    </row>
    <row r="8264" spans="1:7">
      <c r="A8264">
        <v>18260</v>
      </c>
      <c r="B8264" t="s">
        <v>35</v>
      </c>
      <c r="C8264" t="s">
        <v>36</v>
      </c>
      <c r="D8264">
        <f t="shared" si="355"/>
        <v>260</v>
      </c>
      <c r="F8264">
        <f t="shared" si="356"/>
        <v>4</v>
      </c>
      <c r="G8264" t="str">
        <f t="shared" si="357"/>
        <v>{"AttrType":"Time","Value":4}</v>
      </c>
    </row>
    <row r="8265" spans="1:7">
      <c r="A8265">
        <v>18261</v>
      </c>
      <c r="B8265" t="s">
        <v>35</v>
      </c>
      <c r="C8265" t="s">
        <v>36</v>
      </c>
      <c r="D8265">
        <f t="shared" si="355"/>
        <v>261</v>
      </c>
      <c r="F8265">
        <f t="shared" si="356"/>
        <v>4</v>
      </c>
      <c r="G8265" t="str">
        <f t="shared" si="357"/>
        <v>{"AttrType":"Time","Value":4}</v>
      </c>
    </row>
    <row r="8266" spans="1:7">
      <c r="A8266">
        <v>18262</v>
      </c>
      <c r="B8266" t="s">
        <v>35</v>
      </c>
      <c r="C8266" t="s">
        <v>36</v>
      </c>
      <c r="D8266">
        <f t="shared" si="355"/>
        <v>262</v>
      </c>
      <c r="F8266">
        <f t="shared" si="356"/>
        <v>4</v>
      </c>
      <c r="G8266" t="str">
        <f t="shared" si="357"/>
        <v>{"AttrType":"Time","Value":4}</v>
      </c>
    </row>
    <row r="8267" spans="1:7">
      <c r="A8267">
        <v>18263</v>
      </c>
      <c r="B8267" t="s">
        <v>35</v>
      </c>
      <c r="C8267" t="s">
        <v>36</v>
      </c>
      <c r="D8267">
        <f t="shared" si="355"/>
        <v>263</v>
      </c>
      <c r="F8267">
        <f t="shared" si="356"/>
        <v>4</v>
      </c>
      <c r="G8267" t="str">
        <f t="shared" si="357"/>
        <v>{"AttrType":"Time","Value":4}</v>
      </c>
    </row>
    <row r="8268" spans="1:7">
      <c r="A8268">
        <v>18264</v>
      </c>
      <c r="B8268" t="s">
        <v>35</v>
      </c>
      <c r="C8268" t="s">
        <v>36</v>
      </c>
      <c r="D8268">
        <f t="shared" si="355"/>
        <v>264</v>
      </c>
      <c r="F8268">
        <f t="shared" si="356"/>
        <v>4</v>
      </c>
      <c r="G8268" t="str">
        <f t="shared" si="357"/>
        <v>{"AttrType":"Time","Value":4}</v>
      </c>
    </row>
    <row r="8269" spans="1:7">
      <c r="A8269">
        <v>18265</v>
      </c>
      <c r="B8269" t="s">
        <v>35</v>
      </c>
      <c r="C8269" t="s">
        <v>36</v>
      </c>
      <c r="D8269">
        <f t="shared" si="355"/>
        <v>265</v>
      </c>
      <c r="F8269">
        <f t="shared" si="356"/>
        <v>4</v>
      </c>
      <c r="G8269" t="str">
        <f t="shared" si="357"/>
        <v>{"AttrType":"Time","Value":4}</v>
      </c>
    </row>
    <row r="8270" spans="1:7">
      <c r="A8270">
        <v>18266</v>
      </c>
      <c r="B8270" t="s">
        <v>35</v>
      </c>
      <c r="C8270" t="s">
        <v>36</v>
      </c>
      <c r="D8270">
        <f t="shared" si="355"/>
        <v>266</v>
      </c>
      <c r="F8270">
        <f t="shared" si="356"/>
        <v>4</v>
      </c>
      <c r="G8270" t="str">
        <f t="shared" si="357"/>
        <v>{"AttrType":"Time","Value":4}</v>
      </c>
    </row>
    <row r="8271" spans="1:7">
      <c r="A8271">
        <v>18267</v>
      </c>
      <c r="B8271" t="s">
        <v>35</v>
      </c>
      <c r="C8271" t="s">
        <v>36</v>
      </c>
      <c r="D8271">
        <f t="shared" si="355"/>
        <v>267</v>
      </c>
      <c r="F8271">
        <f t="shared" si="356"/>
        <v>4</v>
      </c>
      <c r="G8271" t="str">
        <f t="shared" si="357"/>
        <v>{"AttrType":"Time","Value":4}</v>
      </c>
    </row>
    <row r="8272" spans="1:7">
      <c r="A8272">
        <v>18268</v>
      </c>
      <c r="B8272" t="s">
        <v>35</v>
      </c>
      <c r="C8272" t="s">
        <v>36</v>
      </c>
      <c r="D8272">
        <f t="shared" si="355"/>
        <v>268</v>
      </c>
      <c r="F8272">
        <f t="shared" si="356"/>
        <v>4</v>
      </c>
      <c r="G8272" t="str">
        <f t="shared" si="357"/>
        <v>{"AttrType":"Time","Value":4}</v>
      </c>
    </row>
    <row r="8273" spans="1:7">
      <c r="A8273">
        <v>18269</v>
      </c>
      <c r="B8273" t="s">
        <v>35</v>
      </c>
      <c r="C8273" t="s">
        <v>36</v>
      </c>
      <c r="D8273">
        <f t="shared" si="355"/>
        <v>269</v>
      </c>
      <c r="F8273">
        <f t="shared" si="356"/>
        <v>4</v>
      </c>
      <c r="G8273" t="str">
        <f t="shared" si="357"/>
        <v>{"AttrType":"Time","Value":4}</v>
      </c>
    </row>
    <row r="8274" spans="1:7">
      <c r="A8274">
        <v>18270</v>
      </c>
      <c r="B8274" t="s">
        <v>35</v>
      </c>
      <c r="C8274" t="s">
        <v>36</v>
      </c>
      <c r="D8274">
        <f t="shared" si="355"/>
        <v>270</v>
      </c>
      <c r="F8274">
        <f t="shared" si="356"/>
        <v>4</v>
      </c>
      <c r="G8274" t="str">
        <f t="shared" si="357"/>
        <v>{"AttrType":"Time","Value":4}</v>
      </c>
    </row>
    <row r="8275" spans="1:7">
      <c r="A8275">
        <v>18271</v>
      </c>
      <c r="B8275" t="s">
        <v>35</v>
      </c>
      <c r="C8275" t="s">
        <v>36</v>
      </c>
      <c r="D8275">
        <f t="shared" si="355"/>
        <v>271</v>
      </c>
      <c r="F8275">
        <f t="shared" si="356"/>
        <v>4</v>
      </c>
      <c r="G8275" t="str">
        <f t="shared" si="357"/>
        <v>{"AttrType":"Time","Value":4}</v>
      </c>
    </row>
    <row r="8276" spans="1:7">
      <c r="A8276">
        <v>18272</v>
      </c>
      <c r="B8276" t="s">
        <v>35</v>
      </c>
      <c r="C8276" t="s">
        <v>36</v>
      </c>
      <c r="D8276">
        <f t="shared" si="355"/>
        <v>272</v>
      </c>
      <c r="F8276">
        <f t="shared" si="356"/>
        <v>4</v>
      </c>
      <c r="G8276" t="str">
        <f t="shared" si="357"/>
        <v>{"AttrType":"Time","Value":4}</v>
      </c>
    </row>
    <row r="8277" spans="1:7">
      <c r="A8277">
        <v>18273</v>
      </c>
      <c r="B8277" t="s">
        <v>35</v>
      </c>
      <c r="C8277" t="s">
        <v>36</v>
      </c>
      <c r="D8277">
        <f t="shared" si="355"/>
        <v>273</v>
      </c>
      <c r="F8277">
        <f t="shared" si="356"/>
        <v>4</v>
      </c>
      <c r="G8277" t="str">
        <f t="shared" si="357"/>
        <v>{"AttrType":"Time","Value":4}</v>
      </c>
    </row>
    <row r="8278" spans="1:7">
      <c r="A8278">
        <v>18274</v>
      </c>
      <c r="B8278" t="s">
        <v>35</v>
      </c>
      <c r="C8278" t="s">
        <v>36</v>
      </c>
      <c r="D8278">
        <f t="shared" si="355"/>
        <v>274</v>
      </c>
      <c r="F8278">
        <f t="shared" si="356"/>
        <v>4</v>
      </c>
      <c r="G8278" t="str">
        <f t="shared" si="357"/>
        <v>{"AttrType":"Time","Value":4}</v>
      </c>
    </row>
    <row r="8279" spans="1:7">
      <c r="A8279">
        <v>18275</v>
      </c>
      <c r="B8279" t="s">
        <v>35</v>
      </c>
      <c r="C8279" t="s">
        <v>36</v>
      </c>
      <c r="D8279">
        <f t="shared" si="355"/>
        <v>275</v>
      </c>
      <c r="F8279">
        <f t="shared" si="356"/>
        <v>4</v>
      </c>
      <c r="G8279" t="str">
        <f t="shared" si="357"/>
        <v>{"AttrType":"Time","Value":4}</v>
      </c>
    </row>
    <row r="8280" spans="1:7">
      <c r="A8280">
        <v>18276</v>
      </c>
      <c r="B8280" t="s">
        <v>35</v>
      </c>
      <c r="C8280" t="s">
        <v>36</v>
      </c>
      <c r="D8280">
        <f t="shared" si="355"/>
        <v>276</v>
      </c>
      <c r="F8280">
        <f t="shared" si="356"/>
        <v>4</v>
      </c>
      <c r="G8280" t="str">
        <f t="shared" si="357"/>
        <v>{"AttrType":"Time","Value":4}</v>
      </c>
    </row>
    <row r="8281" spans="1:7">
      <c r="A8281">
        <v>18277</v>
      </c>
      <c r="B8281" t="s">
        <v>35</v>
      </c>
      <c r="C8281" t="s">
        <v>36</v>
      </c>
      <c r="D8281">
        <f t="shared" si="355"/>
        <v>277</v>
      </c>
      <c r="F8281">
        <f t="shared" si="356"/>
        <v>4</v>
      </c>
      <c r="G8281" t="str">
        <f t="shared" si="357"/>
        <v>{"AttrType":"Time","Value":4}</v>
      </c>
    </row>
    <row r="8282" spans="1:7">
      <c r="A8282">
        <v>18278</v>
      </c>
      <c r="B8282" t="s">
        <v>35</v>
      </c>
      <c r="C8282" t="s">
        <v>36</v>
      </c>
      <c r="D8282">
        <f t="shared" si="355"/>
        <v>278</v>
      </c>
      <c r="F8282">
        <f t="shared" si="356"/>
        <v>4</v>
      </c>
      <c r="G8282" t="str">
        <f t="shared" si="357"/>
        <v>{"AttrType":"Time","Value":4}</v>
      </c>
    </row>
    <row r="8283" spans="1:7">
      <c r="A8283">
        <v>18279</v>
      </c>
      <c r="B8283" t="s">
        <v>35</v>
      </c>
      <c r="C8283" t="s">
        <v>36</v>
      </c>
      <c r="D8283">
        <f t="shared" si="355"/>
        <v>279</v>
      </c>
      <c r="F8283">
        <f t="shared" si="356"/>
        <v>4</v>
      </c>
      <c r="G8283" t="str">
        <f t="shared" si="357"/>
        <v>{"AttrType":"Time","Value":4}</v>
      </c>
    </row>
    <row r="8284" spans="1:7">
      <c r="A8284">
        <v>18280</v>
      </c>
      <c r="B8284" t="s">
        <v>35</v>
      </c>
      <c r="C8284" t="s">
        <v>36</v>
      </c>
      <c r="D8284">
        <f t="shared" si="355"/>
        <v>280</v>
      </c>
      <c r="F8284">
        <f t="shared" si="356"/>
        <v>4</v>
      </c>
      <c r="G8284" t="str">
        <f t="shared" si="357"/>
        <v>{"AttrType":"Time","Value":4}</v>
      </c>
    </row>
    <row r="8285" spans="1:7">
      <c r="A8285">
        <v>18281</v>
      </c>
      <c r="B8285" t="s">
        <v>35</v>
      </c>
      <c r="C8285" t="s">
        <v>36</v>
      </c>
      <c r="D8285">
        <f t="shared" si="355"/>
        <v>281</v>
      </c>
      <c r="F8285">
        <f t="shared" si="356"/>
        <v>4</v>
      </c>
      <c r="G8285" t="str">
        <f t="shared" si="357"/>
        <v>{"AttrType":"Time","Value":4}</v>
      </c>
    </row>
    <row r="8286" spans="1:7">
      <c r="A8286">
        <v>18282</v>
      </c>
      <c r="B8286" t="s">
        <v>35</v>
      </c>
      <c r="C8286" t="s">
        <v>36</v>
      </c>
      <c r="D8286">
        <f t="shared" si="355"/>
        <v>282</v>
      </c>
      <c r="F8286">
        <f t="shared" si="356"/>
        <v>4</v>
      </c>
      <c r="G8286" t="str">
        <f t="shared" si="357"/>
        <v>{"AttrType":"Time","Value":4}</v>
      </c>
    </row>
    <row r="8287" spans="1:7">
      <c r="A8287">
        <v>18283</v>
      </c>
      <c r="B8287" t="s">
        <v>35</v>
      </c>
      <c r="C8287" t="s">
        <v>36</v>
      </c>
      <c r="D8287">
        <f t="shared" si="355"/>
        <v>283</v>
      </c>
      <c r="F8287">
        <f t="shared" si="356"/>
        <v>4</v>
      </c>
      <c r="G8287" t="str">
        <f t="shared" si="357"/>
        <v>{"AttrType":"Time","Value":4}</v>
      </c>
    </row>
    <row r="8288" spans="1:7">
      <c r="A8288">
        <v>18284</v>
      </c>
      <c r="B8288" t="s">
        <v>35</v>
      </c>
      <c r="C8288" t="s">
        <v>36</v>
      </c>
      <c r="D8288">
        <f t="shared" si="355"/>
        <v>284</v>
      </c>
      <c r="F8288">
        <f t="shared" si="356"/>
        <v>4</v>
      </c>
      <c r="G8288" t="str">
        <f t="shared" si="357"/>
        <v>{"AttrType":"Time","Value":4}</v>
      </c>
    </row>
    <row r="8289" spans="1:7">
      <c r="A8289">
        <v>18285</v>
      </c>
      <c r="B8289" t="s">
        <v>35</v>
      </c>
      <c r="C8289" t="s">
        <v>36</v>
      </c>
      <c r="D8289">
        <f t="shared" si="355"/>
        <v>285</v>
      </c>
      <c r="F8289">
        <f t="shared" si="356"/>
        <v>4</v>
      </c>
      <c r="G8289" t="str">
        <f t="shared" si="357"/>
        <v>{"AttrType":"Time","Value":4}</v>
      </c>
    </row>
    <row r="8290" spans="1:7">
      <c r="A8290">
        <v>18286</v>
      </c>
      <c r="B8290" t="s">
        <v>35</v>
      </c>
      <c r="C8290" t="s">
        <v>36</v>
      </c>
      <c r="D8290">
        <f t="shared" si="355"/>
        <v>286</v>
      </c>
      <c r="F8290">
        <f t="shared" si="356"/>
        <v>4</v>
      </c>
      <c r="G8290" t="str">
        <f t="shared" si="357"/>
        <v>{"AttrType":"Time","Value":4}</v>
      </c>
    </row>
    <row r="8291" spans="1:7">
      <c r="A8291">
        <v>18287</v>
      </c>
      <c r="B8291" t="s">
        <v>35</v>
      </c>
      <c r="C8291" t="s">
        <v>36</v>
      </c>
      <c r="D8291">
        <f t="shared" si="355"/>
        <v>287</v>
      </c>
      <c r="F8291">
        <f t="shared" si="356"/>
        <v>4</v>
      </c>
      <c r="G8291" t="str">
        <f t="shared" si="357"/>
        <v>{"AttrType":"Time","Value":4}</v>
      </c>
    </row>
    <row r="8292" spans="1:7">
      <c r="A8292">
        <v>18288</v>
      </c>
      <c r="B8292" t="s">
        <v>35</v>
      </c>
      <c r="C8292" t="s">
        <v>36</v>
      </c>
      <c r="D8292">
        <f t="shared" si="355"/>
        <v>288</v>
      </c>
      <c r="F8292">
        <f t="shared" si="356"/>
        <v>4</v>
      </c>
      <c r="G8292" t="str">
        <f t="shared" si="357"/>
        <v>{"AttrType":"Time","Value":4}</v>
      </c>
    </row>
    <row r="8293" spans="1:7">
      <c r="A8293">
        <v>18289</v>
      </c>
      <c r="B8293" t="s">
        <v>35</v>
      </c>
      <c r="C8293" t="s">
        <v>36</v>
      </c>
      <c r="D8293">
        <f t="shared" si="355"/>
        <v>289</v>
      </c>
      <c r="F8293">
        <f t="shared" si="356"/>
        <v>4</v>
      </c>
      <c r="G8293" t="str">
        <f t="shared" si="357"/>
        <v>{"AttrType":"Time","Value":4}</v>
      </c>
    </row>
    <row r="8294" spans="1:7">
      <c r="A8294">
        <v>18290</v>
      </c>
      <c r="B8294" t="s">
        <v>35</v>
      </c>
      <c r="C8294" t="s">
        <v>36</v>
      </c>
      <c r="D8294">
        <f t="shared" si="355"/>
        <v>290</v>
      </c>
      <c r="F8294">
        <f t="shared" si="356"/>
        <v>4</v>
      </c>
      <c r="G8294" t="str">
        <f t="shared" si="357"/>
        <v>{"AttrType":"Time","Value":4}</v>
      </c>
    </row>
    <row r="8295" spans="1:7">
      <c r="A8295">
        <v>18291</v>
      </c>
      <c r="B8295" t="s">
        <v>35</v>
      </c>
      <c r="C8295" t="s">
        <v>36</v>
      </c>
      <c r="D8295">
        <f t="shared" si="355"/>
        <v>291</v>
      </c>
      <c r="F8295">
        <f t="shared" si="356"/>
        <v>4</v>
      </c>
      <c r="G8295" t="str">
        <f t="shared" si="357"/>
        <v>{"AttrType":"Time","Value":4}</v>
      </c>
    </row>
    <row r="8296" spans="1:7">
      <c r="A8296">
        <v>18292</v>
      </c>
      <c r="B8296" t="s">
        <v>35</v>
      </c>
      <c r="C8296" t="s">
        <v>36</v>
      </c>
      <c r="D8296">
        <f t="shared" si="355"/>
        <v>292</v>
      </c>
      <c r="F8296">
        <f t="shared" si="356"/>
        <v>4</v>
      </c>
      <c r="G8296" t="str">
        <f t="shared" si="357"/>
        <v>{"AttrType":"Time","Value":4}</v>
      </c>
    </row>
    <row r="8297" spans="1:7">
      <c r="A8297">
        <v>18293</v>
      </c>
      <c r="B8297" t="s">
        <v>35</v>
      </c>
      <c r="C8297" t="s">
        <v>36</v>
      </c>
      <c r="D8297">
        <f t="shared" si="355"/>
        <v>293</v>
      </c>
      <c r="F8297">
        <f t="shared" si="356"/>
        <v>4</v>
      </c>
      <c r="G8297" t="str">
        <f t="shared" si="357"/>
        <v>{"AttrType":"Time","Value":4}</v>
      </c>
    </row>
    <row r="8298" spans="1:7">
      <c r="A8298">
        <v>18294</v>
      </c>
      <c r="B8298" t="s">
        <v>35</v>
      </c>
      <c r="C8298" t="s">
        <v>36</v>
      </c>
      <c r="D8298">
        <f t="shared" si="355"/>
        <v>294</v>
      </c>
      <c r="F8298">
        <f t="shared" si="356"/>
        <v>4</v>
      </c>
      <c r="G8298" t="str">
        <f t="shared" si="357"/>
        <v>{"AttrType":"Time","Value":4}</v>
      </c>
    </row>
    <row r="8299" spans="1:7">
      <c r="A8299">
        <v>18295</v>
      </c>
      <c r="B8299" t="s">
        <v>35</v>
      </c>
      <c r="C8299" t="s">
        <v>36</v>
      </c>
      <c r="D8299">
        <f t="shared" si="355"/>
        <v>295</v>
      </c>
      <c r="F8299">
        <f t="shared" si="356"/>
        <v>4</v>
      </c>
      <c r="G8299" t="str">
        <f t="shared" si="357"/>
        <v>{"AttrType":"Time","Value":4}</v>
      </c>
    </row>
    <row r="8300" spans="1:7">
      <c r="A8300">
        <v>18296</v>
      </c>
      <c r="B8300" t="s">
        <v>35</v>
      </c>
      <c r="C8300" t="s">
        <v>36</v>
      </c>
      <c r="D8300">
        <f t="shared" si="355"/>
        <v>296</v>
      </c>
      <c r="F8300">
        <f t="shared" si="356"/>
        <v>4</v>
      </c>
      <c r="G8300" t="str">
        <f t="shared" si="357"/>
        <v>{"AttrType":"Time","Value":4}</v>
      </c>
    </row>
    <row r="8301" spans="1:7">
      <c r="A8301">
        <v>18297</v>
      </c>
      <c r="B8301" t="s">
        <v>35</v>
      </c>
      <c r="C8301" t="s">
        <v>36</v>
      </c>
      <c r="D8301">
        <f t="shared" ref="D8301:D8364" si="358">D7301</f>
        <v>297</v>
      </c>
      <c r="F8301">
        <f t="shared" si="356"/>
        <v>4</v>
      </c>
      <c r="G8301" t="str">
        <f t="shared" si="357"/>
        <v>{"AttrType":"Time","Value":4}</v>
      </c>
    </row>
    <row r="8302" spans="1:7">
      <c r="A8302">
        <v>18298</v>
      </c>
      <c r="B8302" t="s">
        <v>35</v>
      </c>
      <c r="C8302" t="s">
        <v>36</v>
      </c>
      <c r="D8302">
        <f t="shared" si="358"/>
        <v>298</v>
      </c>
      <c r="F8302">
        <f t="shared" ref="F8302:F8365" si="359">F7302</f>
        <v>4</v>
      </c>
      <c r="G8302" t="str">
        <f t="shared" si="357"/>
        <v>{"AttrType":"Time","Value":4}</v>
      </c>
    </row>
    <row r="8303" spans="1:7">
      <c r="A8303">
        <v>18299</v>
      </c>
      <c r="B8303" t="s">
        <v>35</v>
      </c>
      <c r="C8303" t="s">
        <v>36</v>
      </c>
      <c r="D8303">
        <f t="shared" si="358"/>
        <v>299</v>
      </c>
      <c r="F8303">
        <f t="shared" si="359"/>
        <v>4</v>
      </c>
      <c r="G8303" t="str">
        <f t="shared" si="357"/>
        <v>{"AttrType":"Time","Value":4}</v>
      </c>
    </row>
    <row r="8304" spans="1:7">
      <c r="A8304">
        <v>18300</v>
      </c>
      <c r="B8304" t="s">
        <v>35</v>
      </c>
      <c r="C8304" t="s">
        <v>36</v>
      </c>
      <c r="D8304">
        <f t="shared" si="358"/>
        <v>300</v>
      </c>
      <c r="F8304">
        <f t="shared" si="359"/>
        <v>4</v>
      </c>
      <c r="G8304" t="str">
        <f t="shared" si="357"/>
        <v>{"AttrType":"Time","Value":4}</v>
      </c>
    </row>
    <row r="8305" spans="1:7">
      <c r="A8305">
        <v>18301</v>
      </c>
      <c r="B8305" t="s">
        <v>35</v>
      </c>
      <c r="C8305" t="s">
        <v>36</v>
      </c>
      <c r="D8305">
        <f t="shared" si="358"/>
        <v>301</v>
      </c>
      <c r="F8305">
        <f t="shared" si="359"/>
        <v>4</v>
      </c>
      <c r="G8305" t="str">
        <f t="shared" si="357"/>
        <v>{"AttrType":"Time","Value":4}</v>
      </c>
    </row>
    <row r="8306" spans="1:7">
      <c r="A8306">
        <v>18302</v>
      </c>
      <c r="B8306" t="s">
        <v>35</v>
      </c>
      <c r="C8306" t="s">
        <v>36</v>
      </c>
      <c r="D8306">
        <f t="shared" si="358"/>
        <v>302</v>
      </c>
      <c r="F8306">
        <f t="shared" si="359"/>
        <v>4</v>
      </c>
      <c r="G8306" t="str">
        <f t="shared" si="357"/>
        <v>{"AttrType":"Time","Value":4}</v>
      </c>
    </row>
    <row r="8307" spans="1:7">
      <c r="A8307">
        <v>18303</v>
      </c>
      <c r="B8307" t="s">
        <v>35</v>
      </c>
      <c r="C8307" t="s">
        <v>36</v>
      </c>
      <c r="D8307">
        <f t="shared" si="358"/>
        <v>303</v>
      </c>
      <c r="F8307">
        <f t="shared" si="359"/>
        <v>4</v>
      </c>
      <c r="G8307" t="str">
        <f t="shared" si="357"/>
        <v>{"AttrType":"Time","Value":4}</v>
      </c>
    </row>
    <row r="8308" spans="1:7">
      <c r="A8308">
        <v>18304</v>
      </c>
      <c r="B8308" t="s">
        <v>35</v>
      </c>
      <c r="C8308" t="s">
        <v>36</v>
      </c>
      <c r="D8308">
        <f t="shared" si="358"/>
        <v>304</v>
      </c>
      <c r="F8308">
        <f t="shared" si="359"/>
        <v>4</v>
      </c>
      <c r="G8308" t="str">
        <f t="shared" si="357"/>
        <v>{"AttrType":"Time","Value":4}</v>
      </c>
    </row>
    <row r="8309" spans="1:7">
      <c r="A8309">
        <v>18305</v>
      </c>
      <c r="B8309" t="s">
        <v>35</v>
      </c>
      <c r="C8309" t="s">
        <v>36</v>
      </c>
      <c r="D8309">
        <f t="shared" si="358"/>
        <v>305</v>
      </c>
      <c r="F8309">
        <f t="shared" si="359"/>
        <v>4</v>
      </c>
      <c r="G8309" t="str">
        <f t="shared" si="357"/>
        <v>{"AttrType":"Time","Value":4}</v>
      </c>
    </row>
    <row r="8310" spans="1:7">
      <c r="A8310">
        <v>18306</v>
      </c>
      <c r="B8310" t="s">
        <v>35</v>
      </c>
      <c r="C8310" t="s">
        <v>36</v>
      </c>
      <c r="D8310">
        <f t="shared" si="358"/>
        <v>306</v>
      </c>
      <c r="F8310">
        <f t="shared" si="359"/>
        <v>4</v>
      </c>
      <c r="G8310" t="str">
        <f t="shared" si="357"/>
        <v>{"AttrType":"Time","Value":4}</v>
      </c>
    </row>
    <row r="8311" spans="1:7">
      <c r="A8311">
        <v>18307</v>
      </c>
      <c r="B8311" t="s">
        <v>35</v>
      </c>
      <c r="C8311" t="s">
        <v>36</v>
      </c>
      <c r="D8311">
        <f t="shared" si="358"/>
        <v>307</v>
      </c>
      <c r="F8311">
        <f t="shared" si="359"/>
        <v>4</v>
      </c>
      <c r="G8311" t="str">
        <f t="shared" si="357"/>
        <v>{"AttrType":"Time","Value":4}</v>
      </c>
    </row>
    <row r="8312" spans="1:7">
      <c r="A8312">
        <v>18308</v>
      </c>
      <c r="B8312" t="s">
        <v>35</v>
      </c>
      <c r="C8312" t="s">
        <v>36</v>
      </c>
      <c r="D8312">
        <f t="shared" si="358"/>
        <v>308</v>
      </c>
      <c r="F8312">
        <f t="shared" si="359"/>
        <v>4</v>
      </c>
      <c r="G8312" t="str">
        <f t="shared" si="357"/>
        <v>{"AttrType":"Time","Value":4}</v>
      </c>
    </row>
    <row r="8313" spans="1:7">
      <c r="A8313">
        <v>18309</v>
      </c>
      <c r="B8313" t="s">
        <v>35</v>
      </c>
      <c r="C8313" t="s">
        <v>36</v>
      </c>
      <c r="D8313">
        <f t="shared" si="358"/>
        <v>309</v>
      </c>
      <c r="F8313">
        <f t="shared" si="359"/>
        <v>4</v>
      </c>
      <c r="G8313" t="str">
        <f t="shared" si="357"/>
        <v>{"AttrType":"Time","Value":4}</v>
      </c>
    </row>
    <row r="8314" spans="1:7">
      <c r="A8314">
        <v>18310</v>
      </c>
      <c r="B8314" t="s">
        <v>35</v>
      </c>
      <c r="C8314" t="s">
        <v>36</v>
      </c>
      <c r="D8314">
        <f t="shared" si="358"/>
        <v>310</v>
      </c>
      <c r="F8314">
        <f t="shared" si="359"/>
        <v>4</v>
      </c>
      <c r="G8314" t="str">
        <f t="shared" si="357"/>
        <v>{"AttrType":"Time","Value":4}</v>
      </c>
    </row>
    <row r="8315" spans="1:7">
      <c r="A8315">
        <v>18311</v>
      </c>
      <c r="B8315" t="s">
        <v>35</v>
      </c>
      <c r="C8315" t="s">
        <v>36</v>
      </c>
      <c r="D8315">
        <f t="shared" si="358"/>
        <v>311</v>
      </c>
      <c r="F8315">
        <f t="shared" si="359"/>
        <v>4</v>
      </c>
      <c r="G8315" t="str">
        <f t="shared" si="357"/>
        <v>{"AttrType":"Time","Value":4}</v>
      </c>
    </row>
    <row r="8316" spans="1:7">
      <c r="A8316">
        <v>18312</v>
      </c>
      <c r="B8316" t="s">
        <v>35</v>
      </c>
      <c r="C8316" t="s">
        <v>36</v>
      </c>
      <c r="D8316">
        <f t="shared" si="358"/>
        <v>312</v>
      </c>
      <c r="F8316">
        <f t="shared" si="359"/>
        <v>4</v>
      </c>
      <c r="G8316" t="str">
        <f t="shared" si="357"/>
        <v>{"AttrType":"Time","Value":4}</v>
      </c>
    </row>
    <row r="8317" spans="1:7">
      <c r="A8317">
        <v>18313</v>
      </c>
      <c r="B8317" t="s">
        <v>35</v>
      </c>
      <c r="C8317" t="s">
        <v>36</v>
      </c>
      <c r="D8317">
        <f t="shared" si="358"/>
        <v>313</v>
      </c>
      <c r="F8317">
        <f t="shared" si="359"/>
        <v>4</v>
      </c>
      <c r="G8317" t="str">
        <f t="shared" si="357"/>
        <v>{"AttrType":"Time","Value":4}</v>
      </c>
    </row>
    <row r="8318" spans="1:7">
      <c r="A8318">
        <v>18314</v>
      </c>
      <c r="B8318" t="s">
        <v>35</v>
      </c>
      <c r="C8318" t="s">
        <v>36</v>
      </c>
      <c r="D8318">
        <f t="shared" si="358"/>
        <v>314</v>
      </c>
      <c r="F8318">
        <f t="shared" si="359"/>
        <v>4</v>
      </c>
      <c r="G8318" t="str">
        <f t="shared" si="357"/>
        <v>{"AttrType":"Time","Value":4}</v>
      </c>
    </row>
    <row r="8319" spans="1:7">
      <c r="A8319">
        <v>18315</v>
      </c>
      <c r="B8319" t="s">
        <v>35</v>
      </c>
      <c r="C8319" t="s">
        <v>36</v>
      </c>
      <c r="D8319">
        <f t="shared" si="358"/>
        <v>315</v>
      </c>
      <c r="F8319">
        <f t="shared" si="359"/>
        <v>4</v>
      </c>
      <c r="G8319" t="str">
        <f t="shared" si="357"/>
        <v>{"AttrType":"Time","Value":4}</v>
      </c>
    </row>
    <row r="8320" spans="1:7">
      <c r="A8320">
        <v>18316</v>
      </c>
      <c r="B8320" t="s">
        <v>35</v>
      </c>
      <c r="C8320" t="s">
        <v>36</v>
      </c>
      <c r="D8320">
        <f t="shared" si="358"/>
        <v>316</v>
      </c>
      <c r="F8320">
        <f t="shared" si="359"/>
        <v>4</v>
      </c>
      <c r="G8320" t="str">
        <f t="shared" si="357"/>
        <v>{"AttrType":"Time","Value":4}</v>
      </c>
    </row>
    <row r="8321" spans="1:7">
      <c r="A8321">
        <v>18317</v>
      </c>
      <c r="B8321" t="s">
        <v>35</v>
      </c>
      <c r="C8321" t="s">
        <v>36</v>
      </c>
      <c r="D8321">
        <f t="shared" si="358"/>
        <v>317</v>
      </c>
      <c r="F8321">
        <f t="shared" si="359"/>
        <v>4</v>
      </c>
      <c r="G8321" t="str">
        <f t="shared" si="357"/>
        <v>{"AttrType":"Time","Value":4}</v>
      </c>
    </row>
    <row r="8322" spans="1:7">
      <c r="A8322">
        <v>18318</v>
      </c>
      <c r="B8322" t="s">
        <v>35</v>
      </c>
      <c r="C8322" t="s">
        <v>36</v>
      </c>
      <c r="D8322">
        <f t="shared" si="358"/>
        <v>318</v>
      </c>
      <c r="F8322">
        <f t="shared" si="359"/>
        <v>4</v>
      </c>
      <c r="G8322" t="str">
        <f t="shared" si="357"/>
        <v>{"AttrType":"Time","Value":4}</v>
      </c>
    </row>
    <row r="8323" spans="1:7">
      <c r="A8323">
        <v>18319</v>
      </c>
      <c r="B8323" t="s">
        <v>35</v>
      </c>
      <c r="C8323" t="s">
        <v>36</v>
      </c>
      <c r="D8323">
        <f t="shared" si="358"/>
        <v>319</v>
      </c>
      <c r="F8323">
        <f t="shared" si="359"/>
        <v>4</v>
      </c>
      <c r="G8323" t="str">
        <f t="shared" si="357"/>
        <v>{"AttrType":"Time","Value":4}</v>
      </c>
    </row>
    <row r="8324" spans="1:7">
      <c r="A8324">
        <v>18320</v>
      </c>
      <c r="B8324" t="s">
        <v>35</v>
      </c>
      <c r="C8324" t="s">
        <v>36</v>
      </c>
      <c r="D8324">
        <f t="shared" si="358"/>
        <v>320</v>
      </c>
      <c r="F8324">
        <f t="shared" si="359"/>
        <v>4</v>
      </c>
      <c r="G8324" t="str">
        <f t="shared" si="357"/>
        <v>{"AttrType":"Time","Value":4}</v>
      </c>
    </row>
    <row r="8325" spans="1:7">
      <c r="A8325">
        <v>18321</v>
      </c>
      <c r="B8325" t="s">
        <v>35</v>
      </c>
      <c r="C8325" t="s">
        <v>36</v>
      </c>
      <c r="D8325">
        <f t="shared" si="358"/>
        <v>321</v>
      </c>
      <c r="F8325">
        <f t="shared" si="359"/>
        <v>4</v>
      </c>
      <c r="G8325" t="str">
        <f t="shared" si="357"/>
        <v>{"AttrType":"Time","Value":4}</v>
      </c>
    </row>
    <row r="8326" spans="1:7">
      <c r="A8326">
        <v>18322</v>
      </c>
      <c r="B8326" t="s">
        <v>35</v>
      </c>
      <c r="C8326" t="s">
        <v>36</v>
      </c>
      <c r="D8326">
        <f t="shared" si="358"/>
        <v>322</v>
      </c>
      <c r="F8326">
        <f t="shared" si="359"/>
        <v>4</v>
      </c>
      <c r="G8326" t="str">
        <f t="shared" ref="G8326:G8389" si="360">$M$2&amp;F8326&amp;$N$2</f>
        <v>{"AttrType":"Time","Value":4}</v>
      </c>
    </row>
    <row r="8327" spans="1:7">
      <c r="A8327">
        <v>18323</v>
      </c>
      <c r="B8327" t="s">
        <v>35</v>
      </c>
      <c r="C8327" t="s">
        <v>36</v>
      </c>
      <c r="D8327">
        <f t="shared" si="358"/>
        <v>323</v>
      </c>
      <c r="F8327">
        <f t="shared" si="359"/>
        <v>4</v>
      </c>
      <c r="G8327" t="str">
        <f t="shared" si="360"/>
        <v>{"AttrType":"Time","Value":4}</v>
      </c>
    </row>
    <row r="8328" spans="1:7">
      <c r="A8328">
        <v>18324</v>
      </c>
      <c r="B8328" t="s">
        <v>35</v>
      </c>
      <c r="C8328" t="s">
        <v>36</v>
      </c>
      <c r="D8328">
        <f t="shared" si="358"/>
        <v>324</v>
      </c>
      <c r="F8328">
        <f t="shared" si="359"/>
        <v>4</v>
      </c>
      <c r="G8328" t="str">
        <f t="shared" si="360"/>
        <v>{"AttrType":"Time","Value":4}</v>
      </c>
    </row>
    <row r="8329" spans="1:7">
      <c r="A8329">
        <v>18325</v>
      </c>
      <c r="B8329" t="s">
        <v>35</v>
      </c>
      <c r="C8329" t="s">
        <v>36</v>
      </c>
      <c r="D8329">
        <f t="shared" si="358"/>
        <v>325</v>
      </c>
      <c r="F8329">
        <f t="shared" si="359"/>
        <v>4</v>
      </c>
      <c r="G8329" t="str">
        <f t="shared" si="360"/>
        <v>{"AttrType":"Time","Value":4}</v>
      </c>
    </row>
    <row r="8330" spans="1:7">
      <c r="A8330">
        <v>18326</v>
      </c>
      <c r="B8330" t="s">
        <v>35</v>
      </c>
      <c r="C8330" t="s">
        <v>36</v>
      </c>
      <c r="D8330">
        <f t="shared" si="358"/>
        <v>326</v>
      </c>
      <c r="F8330">
        <f t="shared" si="359"/>
        <v>4</v>
      </c>
      <c r="G8330" t="str">
        <f t="shared" si="360"/>
        <v>{"AttrType":"Time","Value":4}</v>
      </c>
    </row>
    <row r="8331" spans="1:7">
      <c r="A8331">
        <v>18327</v>
      </c>
      <c r="B8331" t="s">
        <v>35</v>
      </c>
      <c r="C8331" t="s">
        <v>36</v>
      </c>
      <c r="D8331">
        <f t="shared" si="358"/>
        <v>327</v>
      </c>
      <c r="F8331">
        <f t="shared" si="359"/>
        <v>4</v>
      </c>
      <c r="G8331" t="str">
        <f t="shared" si="360"/>
        <v>{"AttrType":"Time","Value":4}</v>
      </c>
    </row>
    <row r="8332" spans="1:7">
      <c r="A8332">
        <v>18328</v>
      </c>
      <c r="B8332" t="s">
        <v>35</v>
      </c>
      <c r="C8332" t="s">
        <v>36</v>
      </c>
      <c r="D8332">
        <f t="shared" si="358"/>
        <v>328</v>
      </c>
      <c r="F8332">
        <f t="shared" si="359"/>
        <v>4</v>
      </c>
      <c r="G8332" t="str">
        <f t="shared" si="360"/>
        <v>{"AttrType":"Time","Value":4}</v>
      </c>
    </row>
    <row r="8333" spans="1:7">
      <c r="A8333">
        <v>18329</v>
      </c>
      <c r="B8333" t="s">
        <v>35</v>
      </c>
      <c r="C8333" t="s">
        <v>36</v>
      </c>
      <c r="D8333">
        <f t="shared" si="358"/>
        <v>329</v>
      </c>
      <c r="F8333">
        <f t="shared" si="359"/>
        <v>4</v>
      </c>
      <c r="G8333" t="str">
        <f t="shared" si="360"/>
        <v>{"AttrType":"Time","Value":4}</v>
      </c>
    </row>
    <row r="8334" spans="1:7">
      <c r="A8334">
        <v>18330</v>
      </c>
      <c r="B8334" t="s">
        <v>35</v>
      </c>
      <c r="C8334" t="s">
        <v>36</v>
      </c>
      <c r="D8334">
        <f t="shared" si="358"/>
        <v>330</v>
      </c>
      <c r="F8334">
        <f t="shared" si="359"/>
        <v>4</v>
      </c>
      <c r="G8334" t="str">
        <f t="shared" si="360"/>
        <v>{"AttrType":"Time","Value":4}</v>
      </c>
    </row>
    <row r="8335" spans="1:7">
      <c r="A8335">
        <v>18331</v>
      </c>
      <c r="B8335" t="s">
        <v>35</v>
      </c>
      <c r="C8335" t="s">
        <v>36</v>
      </c>
      <c r="D8335">
        <f t="shared" si="358"/>
        <v>331</v>
      </c>
      <c r="F8335">
        <f t="shared" si="359"/>
        <v>4</v>
      </c>
      <c r="G8335" t="str">
        <f t="shared" si="360"/>
        <v>{"AttrType":"Time","Value":4}</v>
      </c>
    </row>
    <row r="8336" spans="1:7">
      <c r="A8336">
        <v>18332</v>
      </c>
      <c r="B8336" t="s">
        <v>35</v>
      </c>
      <c r="C8336" t="s">
        <v>36</v>
      </c>
      <c r="D8336">
        <f t="shared" si="358"/>
        <v>332</v>
      </c>
      <c r="F8336">
        <f t="shared" si="359"/>
        <v>4</v>
      </c>
      <c r="G8336" t="str">
        <f t="shared" si="360"/>
        <v>{"AttrType":"Time","Value":4}</v>
      </c>
    </row>
    <row r="8337" spans="1:7">
      <c r="A8337">
        <v>18333</v>
      </c>
      <c r="B8337" t="s">
        <v>35</v>
      </c>
      <c r="C8337" t="s">
        <v>36</v>
      </c>
      <c r="D8337">
        <f t="shared" si="358"/>
        <v>333</v>
      </c>
      <c r="F8337">
        <f t="shared" si="359"/>
        <v>4</v>
      </c>
      <c r="G8337" t="str">
        <f t="shared" si="360"/>
        <v>{"AttrType":"Time","Value":4}</v>
      </c>
    </row>
    <row r="8338" spans="1:7">
      <c r="A8338">
        <v>18334</v>
      </c>
      <c r="B8338" t="s">
        <v>35</v>
      </c>
      <c r="C8338" t="s">
        <v>36</v>
      </c>
      <c r="D8338">
        <f t="shared" si="358"/>
        <v>334</v>
      </c>
      <c r="F8338">
        <f t="shared" si="359"/>
        <v>4</v>
      </c>
      <c r="G8338" t="str">
        <f t="shared" si="360"/>
        <v>{"AttrType":"Time","Value":4}</v>
      </c>
    </row>
    <row r="8339" spans="1:7">
      <c r="A8339">
        <v>18335</v>
      </c>
      <c r="B8339" t="s">
        <v>35</v>
      </c>
      <c r="C8339" t="s">
        <v>36</v>
      </c>
      <c r="D8339">
        <f t="shared" si="358"/>
        <v>335</v>
      </c>
      <c r="F8339">
        <f t="shared" si="359"/>
        <v>4</v>
      </c>
      <c r="G8339" t="str">
        <f t="shared" si="360"/>
        <v>{"AttrType":"Time","Value":4}</v>
      </c>
    </row>
    <row r="8340" spans="1:7">
      <c r="A8340">
        <v>18336</v>
      </c>
      <c r="B8340" t="s">
        <v>35</v>
      </c>
      <c r="C8340" t="s">
        <v>36</v>
      </c>
      <c r="D8340">
        <f t="shared" si="358"/>
        <v>336</v>
      </c>
      <c r="F8340">
        <f t="shared" si="359"/>
        <v>4</v>
      </c>
      <c r="G8340" t="str">
        <f t="shared" si="360"/>
        <v>{"AttrType":"Time","Value":4}</v>
      </c>
    </row>
    <row r="8341" spans="1:7">
      <c r="A8341">
        <v>18337</v>
      </c>
      <c r="B8341" t="s">
        <v>35</v>
      </c>
      <c r="C8341" t="s">
        <v>36</v>
      </c>
      <c r="D8341">
        <f t="shared" si="358"/>
        <v>337</v>
      </c>
      <c r="F8341">
        <f t="shared" si="359"/>
        <v>4</v>
      </c>
      <c r="G8341" t="str">
        <f t="shared" si="360"/>
        <v>{"AttrType":"Time","Value":4}</v>
      </c>
    </row>
    <row r="8342" spans="1:7">
      <c r="A8342">
        <v>18338</v>
      </c>
      <c r="B8342" t="s">
        <v>35</v>
      </c>
      <c r="C8342" t="s">
        <v>36</v>
      </c>
      <c r="D8342">
        <f t="shared" si="358"/>
        <v>338</v>
      </c>
      <c r="F8342">
        <f t="shared" si="359"/>
        <v>4</v>
      </c>
      <c r="G8342" t="str">
        <f t="shared" si="360"/>
        <v>{"AttrType":"Time","Value":4}</v>
      </c>
    </row>
    <row r="8343" spans="1:7">
      <c r="A8343">
        <v>18339</v>
      </c>
      <c r="B8343" t="s">
        <v>35</v>
      </c>
      <c r="C8343" t="s">
        <v>36</v>
      </c>
      <c r="D8343">
        <f t="shared" si="358"/>
        <v>339</v>
      </c>
      <c r="F8343">
        <f t="shared" si="359"/>
        <v>4</v>
      </c>
      <c r="G8343" t="str">
        <f t="shared" si="360"/>
        <v>{"AttrType":"Time","Value":4}</v>
      </c>
    </row>
    <row r="8344" spans="1:7">
      <c r="A8344">
        <v>18340</v>
      </c>
      <c r="B8344" t="s">
        <v>35</v>
      </c>
      <c r="C8344" t="s">
        <v>36</v>
      </c>
      <c r="D8344">
        <f t="shared" si="358"/>
        <v>340</v>
      </c>
      <c r="F8344">
        <f t="shared" si="359"/>
        <v>4</v>
      </c>
      <c r="G8344" t="str">
        <f t="shared" si="360"/>
        <v>{"AttrType":"Time","Value":4}</v>
      </c>
    </row>
    <row r="8345" spans="1:7">
      <c r="A8345">
        <v>18341</v>
      </c>
      <c r="B8345" t="s">
        <v>35</v>
      </c>
      <c r="C8345" t="s">
        <v>36</v>
      </c>
      <c r="D8345">
        <f t="shared" si="358"/>
        <v>341</v>
      </c>
      <c r="F8345">
        <f t="shared" si="359"/>
        <v>4</v>
      </c>
      <c r="G8345" t="str">
        <f t="shared" si="360"/>
        <v>{"AttrType":"Time","Value":4}</v>
      </c>
    </row>
    <row r="8346" spans="1:7">
      <c r="A8346">
        <v>18342</v>
      </c>
      <c r="B8346" t="s">
        <v>35</v>
      </c>
      <c r="C8346" t="s">
        <v>36</v>
      </c>
      <c r="D8346">
        <f t="shared" si="358"/>
        <v>342</v>
      </c>
      <c r="F8346">
        <f t="shared" si="359"/>
        <v>4</v>
      </c>
      <c r="G8346" t="str">
        <f t="shared" si="360"/>
        <v>{"AttrType":"Time","Value":4}</v>
      </c>
    </row>
    <row r="8347" spans="1:7">
      <c r="A8347">
        <v>18343</v>
      </c>
      <c r="B8347" t="s">
        <v>35</v>
      </c>
      <c r="C8347" t="s">
        <v>36</v>
      </c>
      <c r="D8347">
        <f t="shared" si="358"/>
        <v>343</v>
      </c>
      <c r="F8347">
        <f t="shared" si="359"/>
        <v>4</v>
      </c>
      <c r="G8347" t="str">
        <f t="shared" si="360"/>
        <v>{"AttrType":"Time","Value":4}</v>
      </c>
    </row>
    <row r="8348" spans="1:7">
      <c r="A8348">
        <v>18344</v>
      </c>
      <c r="B8348" t="s">
        <v>35</v>
      </c>
      <c r="C8348" t="s">
        <v>36</v>
      </c>
      <c r="D8348">
        <f t="shared" si="358"/>
        <v>344</v>
      </c>
      <c r="F8348">
        <f t="shared" si="359"/>
        <v>4</v>
      </c>
      <c r="G8348" t="str">
        <f t="shared" si="360"/>
        <v>{"AttrType":"Time","Value":4}</v>
      </c>
    </row>
    <row r="8349" spans="1:7">
      <c r="A8349">
        <v>18345</v>
      </c>
      <c r="B8349" t="s">
        <v>35</v>
      </c>
      <c r="C8349" t="s">
        <v>36</v>
      </c>
      <c r="D8349">
        <f t="shared" si="358"/>
        <v>345</v>
      </c>
      <c r="F8349">
        <f t="shared" si="359"/>
        <v>4</v>
      </c>
      <c r="G8349" t="str">
        <f t="shared" si="360"/>
        <v>{"AttrType":"Time","Value":4}</v>
      </c>
    </row>
    <row r="8350" spans="1:7">
      <c r="A8350">
        <v>18346</v>
      </c>
      <c r="B8350" t="s">
        <v>35</v>
      </c>
      <c r="C8350" t="s">
        <v>36</v>
      </c>
      <c r="D8350">
        <f t="shared" si="358"/>
        <v>346</v>
      </c>
      <c r="F8350">
        <f t="shared" si="359"/>
        <v>4</v>
      </c>
      <c r="G8350" t="str">
        <f t="shared" si="360"/>
        <v>{"AttrType":"Time","Value":4}</v>
      </c>
    </row>
    <row r="8351" spans="1:7">
      <c r="A8351">
        <v>18347</v>
      </c>
      <c r="B8351" t="s">
        <v>35</v>
      </c>
      <c r="C8351" t="s">
        <v>36</v>
      </c>
      <c r="D8351">
        <f t="shared" si="358"/>
        <v>347</v>
      </c>
      <c r="F8351">
        <f t="shared" si="359"/>
        <v>4</v>
      </c>
      <c r="G8351" t="str">
        <f t="shared" si="360"/>
        <v>{"AttrType":"Time","Value":4}</v>
      </c>
    </row>
    <row r="8352" spans="1:7">
      <c r="A8352">
        <v>18348</v>
      </c>
      <c r="B8352" t="s">
        <v>35</v>
      </c>
      <c r="C8352" t="s">
        <v>36</v>
      </c>
      <c r="D8352">
        <f t="shared" si="358"/>
        <v>348</v>
      </c>
      <c r="F8352">
        <f t="shared" si="359"/>
        <v>4</v>
      </c>
      <c r="G8352" t="str">
        <f t="shared" si="360"/>
        <v>{"AttrType":"Time","Value":4}</v>
      </c>
    </row>
    <row r="8353" spans="1:7">
      <c r="A8353">
        <v>18349</v>
      </c>
      <c r="B8353" t="s">
        <v>35</v>
      </c>
      <c r="C8353" t="s">
        <v>36</v>
      </c>
      <c r="D8353">
        <f t="shared" si="358"/>
        <v>349</v>
      </c>
      <c r="F8353">
        <f t="shared" si="359"/>
        <v>4</v>
      </c>
      <c r="G8353" t="str">
        <f t="shared" si="360"/>
        <v>{"AttrType":"Time","Value":4}</v>
      </c>
    </row>
    <row r="8354" spans="1:7">
      <c r="A8354">
        <v>18350</v>
      </c>
      <c r="B8354" t="s">
        <v>35</v>
      </c>
      <c r="C8354" t="s">
        <v>36</v>
      </c>
      <c r="D8354">
        <f t="shared" si="358"/>
        <v>350</v>
      </c>
      <c r="F8354">
        <f t="shared" si="359"/>
        <v>4</v>
      </c>
      <c r="G8354" t="str">
        <f t="shared" si="360"/>
        <v>{"AttrType":"Time","Value":4}</v>
      </c>
    </row>
    <row r="8355" spans="1:7">
      <c r="A8355">
        <v>18351</v>
      </c>
      <c r="B8355" t="s">
        <v>35</v>
      </c>
      <c r="C8355" t="s">
        <v>36</v>
      </c>
      <c r="D8355">
        <f t="shared" si="358"/>
        <v>351</v>
      </c>
      <c r="F8355">
        <f t="shared" si="359"/>
        <v>4</v>
      </c>
      <c r="G8355" t="str">
        <f t="shared" si="360"/>
        <v>{"AttrType":"Time","Value":4}</v>
      </c>
    </row>
    <row r="8356" spans="1:7">
      <c r="A8356">
        <v>18352</v>
      </c>
      <c r="B8356" t="s">
        <v>35</v>
      </c>
      <c r="C8356" t="s">
        <v>36</v>
      </c>
      <c r="D8356">
        <f t="shared" si="358"/>
        <v>352</v>
      </c>
      <c r="F8356">
        <f t="shared" si="359"/>
        <v>4</v>
      </c>
      <c r="G8356" t="str">
        <f t="shared" si="360"/>
        <v>{"AttrType":"Time","Value":4}</v>
      </c>
    </row>
    <row r="8357" spans="1:7">
      <c r="A8357">
        <v>18353</v>
      </c>
      <c r="B8357" t="s">
        <v>35</v>
      </c>
      <c r="C8357" t="s">
        <v>36</v>
      </c>
      <c r="D8357">
        <f t="shared" si="358"/>
        <v>353</v>
      </c>
      <c r="F8357">
        <f t="shared" si="359"/>
        <v>4</v>
      </c>
      <c r="G8357" t="str">
        <f t="shared" si="360"/>
        <v>{"AttrType":"Time","Value":4}</v>
      </c>
    </row>
    <row r="8358" spans="1:7">
      <c r="A8358">
        <v>18354</v>
      </c>
      <c r="B8358" t="s">
        <v>35</v>
      </c>
      <c r="C8358" t="s">
        <v>36</v>
      </c>
      <c r="D8358">
        <f t="shared" si="358"/>
        <v>354</v>
      </c>
      <c r="F8358">
        <f t="shared" si="359"/>
        <v>4</v>
      </c>
      <c r="G8358" t="str">
        <f t="shared" si="360"/>
        <v>{"AttrType":"Time","Value":4}</v>
      </c>
    </row>
    <row r="8359" spans="1:7">
      <c r="A8359">
        <v>18355</v>
      </c>
      <c r="B8359" t="s">
        <v>35</v>
      </c>
      <c r="C8359" t="s">
        <v>36</v>
      </c>
      <c r="D8359">
        <f t="shared" si="358"/>
        <v>355</v>
      </c>
      <c r="F8359">
        <f t="shared" si="359"/>
        <v>4</v>
      </c>
      <c r="G8359" t="str">
        <f t="shared" si="360"/>
        <v>{"AttrType":"Time","Value":4}</v>
      </c>
    </row>
    <row r="8360" spans="1:7">
      <c r="A8360">
        <v>18356</v>
      </c>
      <c r="B8360" t="s">
        <v>35</v>
      </c>
      <c r="C8360" t="s">
        <v>36</v>
      </c>
      <c r="D8360">
        <f t="shared" si="358"/>
        <v>356</v>
      </c>
      <c r="F8360">
        <f t="shared" si="359"/>
        <v>4</v>
      </c>
      <c r="G8360" t="str">
        <f t="shared" si="360"/>
        <v>{"AttrType":"Time","Value":4}</v>
      </c>
    </row>
    <row r="8361" spans="1:7">
      <c r="A8361">
        <v>18357</v>
      </c>
      <c r="B8361" t="s">
        <v>35</v>
      </c>
      <c r="C8361" t="s">
        <v>36</v>
      </c>
      <c r="D8361">
        <f t="shared" si="358"/>
        <v>357</v>
      </c>
      <c r="F8361">
        <f t="shared" si="359"/>
        <v>4</v>
      </c>
      <c r="G8361" t="str">
        <f t="shared" si="360"/>
        <v>{"AttrType":"Time","Value":4}</v>
      </c>
    </row>
    <row r="8362" spans="1:7">
      <c r="A8362">
        <v>18358</v>
      </c>
      <c r="B8362" t="s">
        <v>35</v>
      </c>
      <c r="C8362" t="s">
        <v>36</v>
      </c>
      <c r="D8362">
        <f t="shared" si="358"/>
        <v>358</v>
      </c>
      <c r="F8362">
        <f t="shared" si="359"/>
        <v>4</v>
      </c>
      <c r="G8362" t="str">
        <f t="shared" si="360"/>
        <v>{"AttrType":"Time","Value":4}</v>
      </c>
    </row>
    <row r="8363" spans="1:7">
      <c r="A8363">
        <v>18359</v>
      </c>
      <c r="B8363" t="s">
        <v>35</v>
      </c>
      <c r="C8363" t="s">
        <v>36</v>
      </c>
      <c r="D8363">
        <f t="shared" si="358"/>
        <v>359</v>
      </c>
      <c r="F8363">
        <f t="shared" si="359"/>
        <v>4</v>
      </c>
      <c r="G8363" t="str">
        <f t="shared" si="360"/>
        <v>{"AttrType":"Time","Value":4}</v>
      </c>
    </row>
    <row r="8364" spans="1:7">
      <c r="A8364">
        <v>18360</v>
      </c>
      <c r="B8364" t="s">
        <v>35</v>
      </c>
      <c r="C8364" t="s">
        <v>36</v>
      </c>
      <c r="D8364">
        <f t="shared" si="358"/>
        <v>360</v>
      </c>
      <c r="F8364">
        <f t="shared" si="359"/>
        <v>4</v>
      </c>
      <c r="G8364" t="str">
        <f t="shared" si="360"/>
        <v>{"AttrType":"Time","Value":4}</v>
      </c>
    </row>
    <row r="8365" spans="1:7">
      <c r="A8365">
        <v>18361</v>
      </c>
      <c r="B8365" t="s">
        <v>35</v>
      </c>
      <c r="C8365" t="s">
        <v>36</v>
      </c>
      <c r="D8365">
        <f t="shared" ref="D8365:D8428" si="361">D7365</f>
        <v>361</v>
      </c>
      <c r="F8365">
        <f t="shared" si="359"/>
        <v>4</v>
      </c>
      <c r="G8365" t="str">
        <f t="shared" si="360"/>
        <v>{"AttrType":"Time","Value":4}</v>
      </c>
    </row>
    <row r="8366" spans="1:7">
      <c r="A8366">
        <v>18362</v>
      </c>
      <c r="B8366" t="s">
        <v>35</v>
      </c>
      <c r="C8366" t="s">
        <v>36</v>
      </c>
      <c r="D8366">
        <f t="shared" si="361"/>
        <v>362</v>
      </c>
      <c r="F8366">
        <f t="shared" ref="F8366:F8429" si="362">F7366</f>
        <v>4</v>
      </c>
      <c r="G8366" t="str">
        <f t="shared" si="360"/>
        <v>{"AttrType":"Time","Value":4}</v>
      </c>
    </row>
    <row r="8367" spans="1:7">
      <c r="A8367">
        <v>18363</v>
      </c>
      <c r="B8367" t="s">
        <v>35</v>
      </c>
      <c r="C8367" t="s">
        <v>36</v>
      </c>
      <c r="D8367">
        <f t="shared" si="361"/>
        <v>363</v>
      </c>
      <c r="F8367">
        <f t="shared" si="362"/>
        <v>4</v>
      </c>
      <c r="G8367" t="str">
        <f t="shared" si="360"/>
        <v>{"AttrType":"Time","Value":4}</v>
      </c>
    </row>
    <row r="8368" spans="1:7">
      <c r="A8368">
        <v>18364</v>
      </c>
      <c r="B8368" t="s">
        <v>35</v>
      </c>
      <c r="C8368" t="s">
        <v>36</v>
      </c>
      <c r="D8368">
        <f t="shared" si="361"/>
        <v>364</v>
      </c>
      <c r="F8368">
        <f t="shared" si="362"/>
        <v>4</v>
      </c>
      <c r="G8368" t="str">
        <f t="shared" si="360"/>
        <v>{"AttrType":"Time","Value":4}</v>
      </c>
    </row>
    <row r="8369" spans="1:7">
      <c r="A8369">
        <v>18365</v>
      </c>
      <c r="B8369" t="s">
        <v>35</v>
      </c>
      <c r="C8369" t="s">
        <v>36</v>
      </c>
      <c r="D8369">
        <f t="shared" si="361"/>
        <v>365</v>
      </c>
      <c r="F8369">
        <f t="shared" si="362"/>
        <v>4</v>
      </c>
      <c r="G8369" t="str">
        <f t="shared" si="360"/>
        <v>{"AttrType":"Time","Value":4}</v>
      </c>
    </row>
    <row r="8370" spans="1:7">
      <c r="A8370">
        <v>18366</v>
      </c>
      <c r="B8370" t="s">
        <v>35</v>
      </c>
      <c r="C8370" t="s">
        <v>36</v>
      </c>
      <c r="D8370">
        <f t="shared" si="361"/>
        <v>366</v>
      </c>
      <c r="F8370">
        <f t="shared" si="362"/>
        <v>4</v>
      </c>
      <c r="G8370" t="str">
        <f t="shared" si="360"/>
        <v>{"AttrType":"Time","Value":4}</v>
      </c>
    </row>
    <row r="8371" spans="1:7">
      <c r="A8371">
        <v>18367</v>
      </c>
      <c r="B8371" t="s">
        <v>35</v>
      </c>
      <c r="C8371" t="s">
        <v>36</v>
      </c>
      <c r="D8371">
        <f t="shared" si="361"/>
        <v>367</v>
      </c>
      <c r="F8371">
        <f t="shared" si="362"/>
        <v>4</v>
      </c>
      <c r="G8371" t="str">
        <f t="shared" si="360"/>
        <v>{"AttrType":"Time","Value":4}</v>
      </c>
    </row>
    <row r="8372" spans="1:7">
      <c r="A8372">
        <v>18368</v>
      </c>
      <c r="B8372" t="s">
        <v>35</v>
      </c>
      <c r="C8372" t="s">
        <v>36</v>
      </c>
      <c r="D8372">
        <f t="shared" si="361"/>
        <v>368</v>
      </c>
      <c r="F8372">
        <f t="shared" si="362"/>
        <v>4</v>
      </c>
      <c r="G8372" t="str">
        <f t="shared" si="360"/>
        <v>{"AttrType":"Time","Value":4}</v>
      </c>
    </row>
    <row r="8373" spans="1:7">
      <c r="A8373">
        <v>18369</v>
      </c>
      <c r="B8373" t="s">
        <v>35</v>
      </c>
      <c r="C8373" t="s">
        <v>36</v>
      </c>
      <c r="D8373">
        <f t="shared" si="361"/>
        <v>369</v>
      </c>
      <c r="F8373">
        <f t="shared" si="362"/>
        <v>4</v>
      </c>
      <c r="G8373" t="str">
        <f t="shared" si="360"/>
        <v>{"AttrType":"Time","Value":4}</v>
      </c>
    </row>
    <row r="8374" spans="1:7">
      <c r="A8374">
        <v>18370</v>
      </c>
      <c r="B8374" t="s">
        <v>35</v>
      </c>
      <c r="C8374" t="s">
        <v>36</v>
      </c>
      <c r="D8374">
        <f t="shared" si="361"/>
        <v>370</v>
      </c>
      <c r="F8374">
        <f t="shared" si="362"/>
        <v>4</v>
      </c>
      <c r="G8374" t="str">
        <f t="shared" si="360"/>
        <v>{"AttrType":"Time","Value":4}</v>
      </c>
    </row>
    <row r="8375" spans="1:7">
      <c r="A8375">
        <v>18371</v>
      </c>
      <c r="B8375" t="s">
        <v>35</v>
      </c>
      <c r="C8375" t="s">
        <v>36</v>
      </c>
      <c r="D8375">
        <f t="shared" si="361"/>
        <v>371</v>
      </c>
      <c r="F8375">
        <f t="shared" si="362"/>
        <v>4</v>
      </c>
      <c r="G8375" t="str">
        <f t="shared" si="360"/>
        <v>{"AttrType":"Time","Value":4}</v>
      </c>
    </row>
    <row r="8376" spans="1:7">
      <c r="A8376">
        <v>18372</v>
      </c>
      <c r="B8376" t="s">
        <v>35</v>
      </c>
      <c r="C8376" t="s">
        <v>36</v>
      </c>
      <c r="D8376">
        <f t="shared" si="361"/>
        <v>372</v>
      </c>
      <c r="F8376">
        <f t="shared" si="362"/>
        <v>4</v>
      </c>
      <c r="G8376" t="str">
        <f t="shared" si="360"/>
        <v>{"AttrType":"Time","Value":4}</v>
      </c>
    </row>
    <row r="8377" spans="1:7">
      <c r="A8377">
        <v>18373</v>
      </c>
      <c r="B8377" t="s">
        <v>35</v>
      </c>
      <c r="C8377" t="s">
        <v>36</v>
      </c>
      <c r="D8377">
        <f t="shared" si="361"/>
        <v>373</v>
      </c>
      <c r="F8377">
        <f t="shared" si="362"/>
        <v>4</v>
      </c>
      <c r="G8377" t="str">
        <f t="shared" si="360"/>
        <v>{"AttrType":"Time","Value":4}</v>
      </c>
    </row>
    <row r="8378" spans="1:7">
      <c r="A8378">
        <v>18374</v>
      </c>
      <c r="B8378" t="s">
        <v>35</v>
      </c>
      <c r="C8378" t="s">
        <v>36</v>
      </c>
      <c r="D8378">
        <f t="shared" si="361"/>
        <v>374</v>
      </c>
      <c r="F8378">
        <f t="shared" si="362"/>
        <v>4</v>
      </c>
      <c r="G8378" t="str">
        <f t="shared" si="360"/>
        <v>{"AttrType":"Time","Value":4}</v>
      </c>
    </row>
    <row r="8379" spans="1:7">
      <c r="A8379">
        <v>18375</v>
      </c>
      <c r="B8379" t="s">
        <v>35</v>
      </c>
      <c r="C8379" t="s">
        <v>36</v>
      </c>
      <c r="D8379">
        <f t="shared" si="361"/>
        <v>375</v>
      </c>
      <c r="F8379">
        <f t="shared" si="362"/>
        <v>4</v>
      </c>
      <c r="G8379" t="str">
        <f t="shared" si="360"/>
        <v>{"AttrType":"Time","Value":4}</v>
      </c>
    </row>
    <row r="8380" spans="1:7">
      <c r="A8380">
        <v>18376</v>
      </c>
      <c r="B8380" t="s">
        <v>35</v>
      </c>
      <c r="C8380" t="s">
        <v>36</v>
      </c>
      <c r="D8380">
        <f t="shared" si="361"/>
        <v>376</v>
      </c>
      <c r="F8380">
        <f t="shared" si="362"/>
        <v>4</v>
      </c>
      <c r="G8380" t="str">
        <f t="shared" si="360"/>
        <v>{"AttrType":"Time","Value":4}</v>
      </c>
    </row>
    <row r="8381" spans="1:7">
      <c r="A8381">
        <v>18377</v>
      </c>
      <c r="B8381" t="s">
        <v>35</v>
      </c>
      <c r="C8381" t="s">
        <v>36</v>
      </c>
      <c r="D8381">
        <f t="shared" si="361"/>
        <v>377</v>
      </c>
      <c r="F8381">
        <f t="shared" si="362"/>
        <v>4</v>
      </c>
      <c r="G8381" t="str">
        <f t="shared" si="360"/>
        <v>{"AttrType":"Time","Value":4}</v>
      </c>
    </row>
    <row r="8382" spans="1:7">
      <c r="A8382">
        <v>18378</v>
      </c>
      <c r="B8382" t="s">
        <v>35</v>
      </c>
      <c r="C8382" t="s">
        <v>36</v>
      </c>
      <c r="D8382">
        <f t="shared" si="361"/>
        <v>378</v>
      </c>
      <c r="F8382">
        <f t="shared" si="362"/>
        <v>4</v>
      </c>
      <c r="G8382" t="str">
        <f t="shared" si="360"/>
        <v>{"AttrType":"Time","Value":4}</v>
      </c>
    </row>
    <row r="8383" spans="1:7">
      <c r="A8383">
        <v>18379</v>
      </c>
      <c r="B8383" t="s">
        <v>35</v>
      </c>
      <c r="C8383" t="s">
        <v>36</v>
      </c>
      <c r="D8383">
        <f t="shared" si="361"/>
        <v>379</v>
      </c>
      <c r="F8383">
        <f t="shared" si="362"/>
        <v>4</v>
      </c>
      <c r="G8383" t="str">
        <f t="shared" si="360"/>
        <v>{"AttrType":"Time","Value":4}</v>
      </c>
    </row>
    <row r="8384" spans="1:7">
      <c r="A8384">
        <v>18380</v>
      </c>
      <c r="B8384" t="s">
        <v>35</v>
      </c>
      <c r="C8384" t="s">
        <v>36</v>
      </c>
      <c r="D8384">
        <f t="shared" si="361"/>
        <v>380</v>
      </c>
      <c r="F8384">
        <f t="shared" si="362"/>
        <v>4</v>
      </c>
      <c r="G8384" t="str">
        <f t="shared" si="360"/>
        <v>{"AttrType":"Time","Value":4}</v>
      </c>
    </row>
    <row r="8385" spans="1:7">
      <c r="A8385">
        <v>18381</v>
      </c>
      <c r="B8385" t="s">
        <v>35</v>
      </c>
      <c r="C8385" t="s">
        <v>36</v>
      </c>
      <c r="D8385">
        <f t="shared" si="361"/>
        <v>381</v>
      </c>
      <c r="F8385">
        <f t="shared" si="362"/>
        <v>4</v>
      </c>
      <c r="G8385" t="str">
        <f t="shared" si="360"/>
        <v>{"AttrType":"Time","Value":4}</v>
      </c>
    </row>
    <row r="8386" spans="1:7">
      <c r="A8386">
        <v>18382</v>
      </c>
      <c r="B8386" t="s">
        <v>35</v>
      </c>
      <c r="C8386" t="s">
        <v>36</v>
      </c>
      <c r="D8386">
        <f t="shared" si="361"/>
        <v>382</v>
      </c>
      <c r="F8386">
        <f t="shared" si="362"/>
        <v>4</v>
      </c>
      <c r="G8386" t="str">
        <f t="shared" si="360"/>
        <v>{"AttrType":"Time","Value":4}</v>
      </c>
    </row>
    <row r="8387" spans="1:7">
      <c r="A8387">
        <v>18383</v>
      </c>
      <c r="B8387" t="s">
        <v>35</v>
      </c>
      <c r="C8387" t="s">
        <v>36</v>
      </c>
      <c r="D8387">
        <f t="shared" si="361"/>
        <v>383</v>
      </c>
      <c r="F8387">
        <f t="shared" si="362"/>
        <v>4</v>
      </c>
      <c r="G8387" t="str">
        <f t="shared" si="360"/>
        <v>{"AttrType":"Time","Value":4}</v>
      </c>
    </row>
    <row r="8388" spans="1:7">
      <c r="A8388">
        <v>18384</v>
      </c>
      <c r="B8388" t="s">
        <v>35</v>
      </c>
      <c r="C8388" t="s">
        <v>36</v>
      </c>
      <c r="D8388">
        <f t="shared" si="361"/>
        <v>384</v>
      </c>
      <c r="F8388">
        <f t="shared" si="362"/>
        <v>4</v>
      </c>
      <c r="G8388" t="str">
        <f t="shared" si="360"/>
        <v>{"AttrType":"Time","Value":4}</v>
      </c>
    </row>
    <row r="8389" spans="1:7">
      <c r="A8389">
        <v>18385</v>
      </c>
      <c r="B8389" t="s">
        <v>35</v>
      </c>
      <c r="C8389" t="s">
        <v>36</v>
      </c>
      <c r="D8389">
        <f t="shared" si="361"/>
        <v>385</v>
      </c>
      <c r="F8389">
        <f t="shared" si="362"/>
        <v>4</v>
      </c>
      <c r="G8389" t="str">
        <f t="shared" si="360"/>
        <v>{"AttrType":"Time","Value":4}</v>
      </c>
    </row>
    <row r="8390" spans="1:7">
      <c r="A8390">
        <v>18386</v>
      </c>
      <c r="B8390" t="s">
        <v>35</v>
      </c>
      <c r="C8390" t="s">
        <v>36</v>
      </c>
      <c r="D8390">
        <f t="shared" si="361"/>
        <v>386</v>
      </c>
      <c r="F8390">
        <f t="shared" si="362"/>
        <v>4</v>
      </c>
      <c r="G8390" t="str">
        <f t="shared" ref="G8390:G8453" si="363">$M$2&amp;F8390&amp;$N$2</f>
        <v>{"AttrType":"Time","Value":4}</v>
      </c>
    </row>
    <row r="8391" spans="1:7">
      <c r="A8391">
        <v>18387</v>
      </c>
      <c r="B8391" t="s">
        <v>35</v>
      </c>
      <c r="C8391" t="s">
        <v>36</v>
      </c>
      <c r="D8391">
        <f t="shared" si="361"/>
        <v>387</v>
      </c>
      <c r="F8391">
        <f t="shared" si="362"/>
        <v>4</v>
      </c>
      <c r="G8391" t="str">
        <f t="shared" si="363"/>
        <v>{"AttrType":"Time","Value":4}</v>
      </c>
    </row>
    <row r="8392" spans="1:7">
      <c r="A8392">
        <v>18388</v>
      </c>
      <c r="B8392" t="s">
        <v>35</v>
      </c>
      <c r="C8392" t="s">
        <v>36</v>
      </c>
      <c r="D8392">
        <f t="shared" si="361"/>
        <v>388</v>
      </c>
      <c r="F8392">
        <f t="shared" si="362"/>
        <v>4</v>
      </c>
      <c r="G8392" t="str">
        <f t="shared" si="363"/>
        <v>{"AttrType":"Time","Value":4}</v>
      </c>
    </row>
    <row r="8393" spans="1:7">
      <c r="A8393">
        <v>18389</v>
      </c>
      <c r="B8393" t="s">
        <v>35</v>
      </c>
      <c r="C8393" t="s">
        <v>36</v>
      </c>
      <c r="D8393">
        <f t="shared" si="361"/>
        <v>389</v>
      </c>
      <c r="F8393">
        <f t="shared" si="362"/>
        <v>4</v>
      </c>
      <c r="G8393" t="str">
        <f t="shared" si="363"/>
        <v>{"AttrType":"Time","Value":4}</v>
      </c>
    </row>
    <row r="8394" spans="1:7">
      <c r="A8394">
        <v>18390</v>
      </c>
      <c r="B8394" t="s">
        <v>35</v>
      </c>
      <c r="C8394" t="s">
        <v>36</v>
      </c>
      <c r="D8394">
        <f t="shared" si="361"/>
        <v>390</v>
      </c>
      <c r="F8394">
        <f t="shared" si="362"/>
        <v>4</v>
      </c>
      <c r="G8394" t="str">
        <f t="shared" si="363"/>
        <v>{"AttrType":"Time","Value":4}</v>
      </c>
    </row>
    <row r="8395" spans="1:7">
      <c r="A8395">
        <v>18391</v>
      </c>
      <c r="B8395" t="s">
        <v>35</v>
      </c>
      <c r="C8395" t="s">
        <v>36</v>
      </c>
      <c r="D8395">
        <f t="shared" si="361"/>
        <v>391</v>
      </c>
      <c r="F8395">
        <f t="shared" si="362"/>
        <v>4</v>
      </c>
      <c r="G8395" t="str">
        <f t="shared" si="363"/>
        <v>{"AttrType":"Time","Value":4}</v>
      </c>
    </row>
    <row r="8396" spans="1:7">
      <c r="A8396">
        <v>18392</v>
      </c>
      <c r="B8396" t="s">
        <v>35</v>
      </c>
      <c r="C8396" t="s">
        <v>36</v>
      </c>
      <c r="D8396">
        <f t="shared" si="361"/>
        <v>392</v>
      </c>
      <c r="F8396">
        <f t="shared" si="362"/>
        <v>4</v>
      </c>
      <c r="G8396" t="str">
        <f t="shared" si="363"/>
        <v>{"AttrType":"Time","Value":4}</v>
      </c>
    </row>
    <row r="8397" spans="1:7">
      <c r="A8397">
        <v>18393</v>
      </c>
      <c r="B8397" t="s">
        <v>35</v>
      </c>
      <c r="C8397" t="s">
        <v>36</v>
      </c>
      <c r="D8397">
        <f t="shared" si="361"/>
        <v>393</v>
      </c>
      <c r="F8397">
        <f t="shared" si="362"/>
        <v>4</v>
      </c>
      <c r="G8397" t="str">
        <f t="shared" si="363"/>
        <v>{"AttrType":"Time","Value":4}</v>
      </c>
    </row>
    <row r="8398" spans="1:7">
      <c r="A8398">
        <v>18394</v>
      </c>
      <c r="B8398" t="s">
        <v>35</v>
      </c>
      <c r="C8398" t="s">
        <v>36</v>
      </c>
      <c r="D8398">
        <f t="shared" si="361"/>
        <v>394</v>
      </c>
      <c r="F8398">
        <f t="shared" si="362"/>
        <v>4</v>
      </c>
      <c r="G8398" t="str">
        <f t="shared" si="363"/>
        <v>{"AttrType":"Time","Value":4}</v>
      </c>
    </row>
    <row r="8399" spans="1:7">
      <c r="A8399">
        <v>18395</v>
      </c>
      <c r="B8399" t="s">
        <v>35</v>
      </c>
      <c r="C8399" t="s">
        <v>36</v>
      </c>
      <c r="D8399">
        <f t="shared" si="361"/>
        <v>395</v>
      </c>
      <c r="F8399">
        <f t="shared" si="362"/>
        <v>4</v>
      </c>
      <c r="G8399" t="str">
        <f t="shared" si="363"/>
        <v>{"AttrType":"Time","Value":4}</v>
      </c>
    </row>
    <row r="8400" spans="1:7">
      <c r="A8400">
        <v>18396</v>
      </c>
      <c r="B8400" t="s">
        <v>35</v>
      </c>
      <c r="C8400" t="s">
        <v>36</v>
      </c>
      <c r="D8400">
        <f t="shared" si="361"/>
        <v>396</v>
      </c>
      <c r="F8400">
        <f t="shared" si="362"/>
        <v>4</v>
      </c>
      <c r="G8400" t="str">
        <f t="shared" si="363"/>
        <v>{"AttrType":"Time","Value":4}</v>
      </c>
    </row>
    <row r="8401" spans="1:7">
      <c r="A8401">
        <v>18397</v>
      </c>
      <c r="B8401" t="s">
        <v>35</v>
      </c>
      <c r="C8401" t="s">
        <v>36</v>
      </c>
      <c r="D8401">
        <f t="shared" si="361"/>
        <v>397</v>
      </c>
      <c r="F8401">
        <f t="shared" si="362"/>
        <v>4</v>
      </c>
      <c r="G8401" t="str">
        <f t="shared" si="363"/>
        <v>{"AttrType":"Time","Value":4}</v>
      </c>
    </row>
    <row r="8402" spans="1:7">
      <c r="A8402">
        <v>18398</v>
      </c>
      <c r="B8402" t="s">
        <v>35</v>
      </c>
      <c r="C8402" t="s">
        <v>36</v>
      </c>
      <c r="D8402">
        <f t="shared" si="361"/>
        <v>398</v>
      </c>
      <c r="F8402">
        <f t="shared" si="362"/>
        <v>4</v>
      </c>
      <c r="G8402" t="str">
        <f t="shared" si="363"/>
        <v>{"AttrType":"Time","Value":4}</v>
      </c>
    </row>
    <row r="8403" spans="1:7">
      <c r="A8403">
        <v>18399</v>
      </c>
      <c r="B8403" t="s">
        <v>35</v>
      </c>
      <c r="C8403" t="s">
        <v>36</v>
      </c>
      <c r="D8403">
        <f t="shared" si="361"/>
        <v>399</v>
      </c>
      <c r="F8403">
        <f t="shared" si="362"/>
        <v>4</v>
      </c>
      <c r="G8403" t="str">
        <f t="shared" si="363"/>
        <v>{"AttrType":"Time","Value":4}</v>
      </c>
    </row>
    <row r="8404" spans="1:7">
      <c r="A8404">
        <v>18400</v>
      </c>
      <c r="B8404" t="s">
        <v>35</v>
      </c>
      <c r="C8404" t="s">
        <v>36</v>
      </c>
      <c r="D8404">
        <f t="shared" si="361"/>
        <v>400</v>
      </c>
      <c r="F8404">
        <f t="shared" si="362"/>
        <v>4</v>
      </c>
      <c r="G8404" t="str">
        <f t="shared" si="363"/>
        <v>{"AttrType":"Time","Value":4}</v>
      </c>
    </row>
    <row r="8405" spans="1:7">
      <c r="A8405">
        <v>18401</v>
      </c>
      <c r="B8405" t="s">
        <v>35</v>
      </c>
      <c r="C8405" t="s">
        <v>36</v>
      </c>
      <c r="D8405">
        <f t="shared" si="361"/>
        <v>401</v>
      </c>
      <c r="F8405">
        <f t="shared" si="362"/>
        <v>4</v>
      </c>
      <c r="G8405" t="str">
        <f t="shared" si="363"/>
        <v>{"AttrType":"Time","Value":4}</v>
      </c>
    </row>
    <row r="8406" spans="1:7">
      <c r="A8406">
        <v>18402</v>
      </c>
      <c r="B8406" t="s">
        <v>35</v>
      </c>
      <c r="C8406" t="s">
        <v>36</v>
      </c>
      <c r="D8406">
        <f t="shared" si="361"/>
        <v>402</v>
      </c>
      <c r="F8406">
        <f t="shared" si="362"/>
        <v>4</v>
      </c>
      <c r="G8406" t="str">
        <f t="shared" si="363"/>
        <v>{"AttrType":"Time","Value":4}</v>
      </c>
    </row>
    <row r="8407" spans="1:7">
      <c r="A8407">
        <v>18403</v>
      </c>
      <c r="B8407" t="s">
        <v>35</v>
      </c>
      <c r="C8407" t="s">
        <v>36</v>
      </c>
      <c r="D8407">
        <f t="shared" si="361"/>
        <v>403</v>
      </c>
      <c r="F8407">
        <f t="shared" si="362"/>
        <v>4</v>
      </c>
      <c r="G8407" t="str">
        <f t="shared" si="363"/>
        <v>{"AttrType":"Time","Value":4}</v>
      </c>
    </row>
    <row r="8408" spans="1:7">
      <c r="A8408">
        <v>18404</v>
      </c>
      <c r="B8408" t="s">
        <v>35</v>
      </c>
      <c r="C8408" t="s">
        <v>36</v>
      </c>
      <c r="D8408">
        <f t="shared" si="361"/>
        <v>404</v>
      </c>
      <c r="F8408">
        <f t="shared" si="362"/>
        <v>4</v>
      </c>
      <c r="G8408" t="str">
        <f t="shared" si="363"/>
        <v>{"AttrType":"Time","Value":4}</v>
      </c>
    </row>
    <row r="8409" spans="1:7">
      <c r="A8409">
        <v>18405</v>
      </c>
      <c r="B8409" t="s">
        <v>35</v>
      </c>
      <c r="C8409" t="s">
        <v>36</v>
      </c>
      <c r="D8409">
        <f t="shared" si="361"/>
        <v>405</v>
      </c>
      <c r="F8409">
        <f t="shared" si="362"/>
        <v>4</v>
      </c>
      <c r="G8409" t="str">
        <f t="shared" si="363"/>
        <v>{"AttrType":"Time","Value":4}</v>
      </c>
    </row>
    <row r="8410" spans="1:7">
      <c r="A8410">
        <v>18406</v>
      </c>
      <c r="B8410" t="s">
        <v>35</v>
      </c>
      <c r="C8410" t="s">
        <v>36</v>
      </c>
      <c r="D8410">
        <f t="shared" si="361"/>
        <v>406</v>
      </c>
      <c r="F8410">
        <f t="shared" si="362"/>
        <v>4</v>
      </c>
      <c r="G8410" t="str">
        <f t="shared" si="363"/>
        <v>{"AttrType":"Time","Value":4}</v>
      </c>
    </row>
    <row r="8411" spans="1:7">
      <c r="A8411">
        <v>18407</v>
      </c>
      <c r="B8411" t="s">
        <v>35</v>
      </c>
      <c r="C8411" t="s">
        <v>36</v>
      </c>
      <c r="D8411">
        <f t="shared" si="361"/>
        <v>407</v>
      </c>
      <c r="F8411">
        <f t="shared" si="362"/>
        <v>4</v>
      </c>
      <c r="G8411" t="str">
        <f t="shared" si="363"/>
        <v>{"AttrType":"Time","Value":4}</v>
      </c>
    </row>
    <row r="8412" spans="1:7">
      <c r="A8412">
        <v>18408</v>
      </c>
      <c r="B8412" t="s">
        <v>35</v>
      </c>
      <c r="C8412" t="s">
        <v>36</v>
      </c>
      <c r="D8412">
        <f t="shared" si="361"/>
        <v>408</v>
      </c>
      <c r="F8412">
        <f t="shared" si="362"/>
        <v>4</v>
      </c>
      <c r="G8412" t="str">
        <f t="shared" si="363"/>
        <v>{"AttrType":"Time","Value":4}</v>
      </c>
    </row>
    <row r="8413" spans="1:7">
      <c r="A8413">
        <v>18409</v>
      </c>
      <c r="B8413" t="s">
        <v>35</v>
      </c>
      <c r="C8413" t="s">
        <v>36</v>
      </c>
      <c r="D8413">
        <f t="shared" si="361"/>
        <v>409</v>
      </c>
      <c r="F8413">
        <f t="shared" si="362"/>
        <v>4</v>
      </c>
      <c r="G8413" t="str">
        <f t="shared" si="363"/>
        <v>{"AttrType":"Time","Value":4}</v>
      </c>
    </row>
    <row r="8414" spans="1:7">
      <c r="A8414">
        <v>18410</v>
      </c>
      <c r="B8414" t="s">
        <v>35</v>
      </c>
      <c r="C8414" t="s">
        <v>36</v>
      </c>
      <c r="D8414">
        <f t="shared" si="361"/>
        <v>410</v>
      </c>
      <c r="F8414">
        <f t="shared" si="362"/>
        <v>4</v>
      </c>
      <c r="G8414" t="str">
        <f t="shared" si="363"/>
        <v>{"AttrType":"Time","Value":4}</v>
      </c>
    </row>
    <row r="8415" spans="1:7">
      <c r="A8415">
        <v>18411</v>
      </c>
      <c r="B8415" t="s">
        <v>35</v>
      </c>
      <c r="C8415" t="s">
        <v>36</v>
      </c>
      <c r="D8415">
        <f t="shared" si="361"/>
        <v>411</v>
      </c>
      <c r="F8415">
        <f t="shared" si="362"/>
        <v>4</v>
      </c>
      <c r="G8415" t="str">
        <f t="shared" si="363"/>
        <v>{"AttrType":"Time","Value":4}</v>
      </c>
    </row>
    <row r="8416" spans="1:7">
      <c r="A8416">
        <v>18412</v>
      </c>
      <c r="B8416" t="s">
        <v>35</v>
      </c>
      <c r="C8416" t="s">
        <v>36</v>
      </c>
      <c r="D8416">
        <f t="shared" si="361"/>
        <v>412</v>
      </c>
      <c r="F8416">
        <f t="shared" si="362"/>
        <v>4</v>
      </c>
      <c r="G8416" t="str">
        <f t="shared" si="363"/>
        <v>{"AttrType":"Time","Value":4}</v>
      </c>
    </row>
    <row r="8417" spans="1:7">
      <c r="A8417">
        <v>18413</v>
      </c>
      <c r="B8417" t="s">
        <v>35</v>
      </c>
      <c r="C8417" t="s">
        <v>36</v>
      </c>
      <c r="D8417">
        <f t="shared" si="361"/>
        <v>413</v>
      </c>
      <c r="F8417">
        <f t="shared" si="362"/>
        <v>4</v>
      </c>
      <c r="G8417" t="str">
        <f t="shared" si="363"/>
        <v>{"AttrType":"Time","Value":4}</v>
      </c>
    </row>
    <row r="8418" spans="1:7">
      <c r="A8418">
        <v>18414</v>
      </c>
      <c r="B8418" t="s">
        <v>35</v>
      </c>
      <c r="C8418" t="s">
        <v>36</v>
      </c>
      <c r="D8418">
        <f t="shared" si="361"/>
        <v>414</v>
      </c>
      <c r="F8418">
        <f t="shared" si="362"/>
        <v>4</v>
      </c>
      <c r="G8418" t="str">
        <f t="shared" si="363"/>
        <v>{"AttrType":"Time","Value":4}</v>
      </c>
    </row>
    <row r="8419" spans="1:7">
      <c r="A8419">
        <v>18415</v>
      </c>
      <c r="B8419" t="s">
        <v>35</v>
      </c>
      <c r="C8419" t="s">
        <v>36</v>
      </c>
      <c r="D8419">
        <f t="shared" si="361"/>
        <v>415</v>
      </c>
      <c r="F8419">
        <f t="shared" si="362"/>
        <v>4</v>
      </c>
      <c r="G8419" t="str">
        <f t="shared" si="363"/>
        <v>{"AttrType":"Time","Value":4}</v>
      </c>
    </row>
    <row r="8420" spans="1:7">
      <c r="A8420">
        <v>18416</v>
      </c>
      <c r="B8420" t="s">
        <v>35</v>
      </c>
      <c r="C8420" t="s">
        <v>36</v>
      </c>
      <c r="D8420">
        <f t="shared" si="361"/>
        <v>416</v>
      </c>
      <c r="F8420">
        <f t="shared" si="362"/>
        <v>4</v>
      </c>
      <c r="G8420" t="str">
        <f t="shared" si="363"/>
        <v>{"AttrType":"Time","Value":4}</v>
      </c>
    </row>
    <row r="8421" spans="1:7">
      <c r="A8421">
        <v>18417</v>
      </c>
      <c r="B8421" t="s">
        <v>35</v>
      </c>
      <c r="C8421" t="s">
        <v>36</v>
      </c>
      <c r="D8421">
        <f t="shared" si="361"/>
        <v>417</v>
      </c>
      <c r="F8421">
        <f t="shared" si="362"/>
        <v>4</v>
      </c>
      <c r="G8421" t="str">
        <f t="shared" si="363"/>
        <v>{"AttrType":"Time","Value":4}</v>
      </c>
    </row>
    <row r="8422" spans="1:7">
      <c r="A8422">
        <v>18418</v>
      </c>
      <c r="B8422" t="s">
        <v>35</v>
      </c>
      <c r="C8422" t="s">
        <v>36</v>
      </c>
      <c r="D8422">
        <f t="shared" si="361"/>
        <v>418</v>
      </c>
      <c r="F8422">
        <f t="shared" si="362"/>
        <v>4</v>
      </c>
      <c r="G8422" t="str">
        <f t="shared" si="363"/>
        <v>{"AttrType":"Time","Value":4}</v>
      </c>
    </row>
    <row r="8423" spans="1:7">
      <c r="A8423">
        <v>18419</v>
      </c>
      <c r="B8423" t="s">
        <v>35</v>
      </c>
      <c r="C8423" t="s">
        <v>36</v>
      </c>
      <c r="D8423">
        <f t="shared" si="361"/>
        <v>419</v>
      </c>
      <c r="F8423">
        <f t="shared" si="362"/>
        <v>4</v>
      </c>
      <c r="G8423" t="str">
        <f t="shared" si="363"/>
        <v>{"AttrType":"Time","Value":4}</v>
      </c>
    </row>
    <row r="8424" spans="1:7">
      <c r="A8424">
        <v>18420</v>
      </c>
      <c r="B8424" t="s">
        <v>35</v>
      </c>
      <c r="C8424" t="s">
        <v>36</v>
      </c>
      <c r="D8424">
        <f t="shared" si="361"/>
        <v>420</v>
      </c>
      <c r="F8424">
        <f t="shared" si="362"/>
        <v>4</v>
      </c>
      <c r="G8424" t="str">
        <f t="shared" si="363"/>
        <v>{"AttrType":"Time","Value":4}</v>
      </c>
    </row>
    <row r="8425" spans="1:7">
      <c r="A8425">
        <v>18421</v>
      </c>
      <c r="B8425" t="s">
        <v>35</v>
      </c>
      <c r="C8425" t="s">
        <v>36</v>
      </c>
      <c r="D8425">
        <f t="shared" si="361"/>
        <v>421</v>
      </c>
      <c r="F8425">
        <f t="shared" si="362"/>
        <v>4</v>
      </c>
      <c r="G8425" t="str">
        <f t="shared" si="363"/>
        <v>{"AttrType":"Time","Value":4}</v>
      </c>
    </row>
    <row r="8426" spans="1:7">
      <c r="A8426">
        <v>18422</v>
      </c>
      <c r="B8426" t="s">
        <v>35</v>
      </c>
      <c r="C8426" t="s">
        <v>36</v>
      </c>
      <c r="D8426">
        <f t="shared" si="361"/>
        <v>422</v>
      </c>
      <c r="F8426">
        <f t="shared" si="362"/>
        <v>4</v>
      </c>
      <c r="G8426" t="str">
        <f t="shared" si="363"/>
        <v>{"AttrType":"Time","Value":4}</v>
      </c>
    </row>
    <row r="8427" spans="1:7">
      <c r="A8427">
        <v>18423</v>
      </c>
      <c r="B8427" t="s">
        <v>35</v>
      </c>
      <c r="C8427" t="s">
        <v>36</v>
      </c>
      <c r="D8427">
        <f t="shared" si="361"/>
        <v>423</v>
      </c>
      <c r="F8427">
        <f t="shared" si="362"/>
        <v>4</v>
      </c>
      <c r="G8427" t="str">
        <f t="shared" si="363"/>
        <v>{"AttrType":"Time","Value":4}</v>
      </c>
    </row>
    <row r="8428" spans="1:7">
      <c r="A8428">
        <v>18424</v>
      </c>
      <c r="B8428" t="s">
        <v>35</v>
      </c>
      <c r="C8428" t="s">
        <v>36</v>
      </c>
      <c r="D8428">
        <f t="shared" si="361"/>
        <v>424</v>
      </c>
      <c r="F8428">
        <f t="shared" si="362"/>
        <v>4</v>
      </c>
      <c r="G8428" t="str">
        <f t="shared" si="363"/>
        <v>{"AttrType":"Time","Value":4}</v>
      </c>
    </row>
    <row r="8429" spans="1:7">
      <c r="A8429">
        <v>18425</v>
      </c>
      <c r="B8429" t="s">
        <v>35</v>
      </c>
      <c r="C8429" t="s">
        <v>36</v>
      </c>
      <c r="D8429">
        <f t="shared" ref="D8429:D8492" si="364">D7429</f>
        <v>425</v>
      </c>
      <c r="F8429">
        <f t="shared" si="362"/>
        <v>4</v>
      </c>
      <c r="G8429" t="str">
        <f t="shared" si="363"/>
        <v>{"AttrType":"Time","Value":4}</v>
      </c>
    </row>
    <row r="8430" spans="1:7">
      <c r="A8430">
        <v>18426</v>
      </c>
      <c r="B8430" t="s">
        <v>35</v>
      </c>
      <c r="C8430" t="s">
        <v>36</v>
      </c>
      <c r="D8430">
        <f t="shared" si="364"/>
        <v>426</v>
      </c>
      <c r="F8430">
        <f t="shared" ref="F8430:F8493" si="365">F7430</f>
        <v>4</v>
      </c>
      <c r="G8430" t="str">
        <f t="shared" si="363"/>
        <v>{"AttrType":"Time","Value":4}</v>
      </c>
    </row>
    <row r="8431" spans="1:7">
      <c r="A8431">
        <v>18427</v>
      </c>
      <c r="B8431" t="s">
        <v>35</v>
      </c>
      <c r="C8431" t="s">
        <v>36</v>
      </c>
      <c r="D8431">
        <f t="shared" si="364"/>
        <v>427</v>
      </c>
      <c r="F8431">
        <f t="shared" si="365"/>
        <v>4</v>
      </c>
      <c r="G8431" t="str">
        <f t="shared" si="363"/>
        <v>{"AttrType":"Time","Value":4}</v>
      </c>
    </row>
    <row r="8432" spans="1:7">
      <c r="A8432">
        <v>18428</v>
      </c>
      <c r="B8432" t="s">
        <v>35</v>
      </c>
      <c r="C8432" t="s">
        <v>36</v>
      </c>
      <c r="D8432">
        <f t="shared" si="364"/>
        <v>428</v>
      </c>
      <c r="F8432">
        <f t="shared" si="365"/>
        <v>4</v>
      </c>
      <c r="G8432" t="str">
        <f t="shared" si="363"/>
        <v>{"AttrType":"Time","Value":4}</v>
      </c>
    </row>
    <row r="8433" spans="1:7">
      <c r="A8433">
        <v>18429</v>
      </c>
      <c r="B8433" t="s">
        <v>35</v>
      </c>
      <c r="C8433" t="s">
        <v>36</v>
      </c>
      <c r="D8433">
        <f t="shared" si="364"/>
        <v>429</v>
      </c>
      <c r="F8433">
        <f t="shared" si="365"/>
        <v>4</v>
      </c>
      <c r="G8433" t="str">
        <f t="shared" si="363"/>
        <v>{"AttrType":"Time","Value":4}</v>
      </c>
    </row>
    <row r="8434" spans="1:7">
      <c r="A8434">
        <v>18430</v>
      </c>
      <c r="B8434" t="s">
        <v>35</v>
      </c>
      <c r="C8434" t="s">
        <v>36</v>
      </c>
      <c r="D8434">
        <f t="shared" si="364"/>
        <v>430</v>
      </c>
      <c r="F8434">
        <f t="shared" si="365"/>
        <v>4</v>
      </c>
      <c r="G8434" t="str">
        <f t="shared" si="363"/>
        <v>{"AttrType":"Time","Value":4}</v>
      </c>
    </row>
    <row r="8435" spans="1:7">
      <c r="A8435">
        <v>18431</v>
      </c>
      <c r="B8435" t="s">
        <v>35</v>
      </c>
      <c r="C8435" t="s">
        <v>36</v>
      </c>
      <c r="D8435">
        <f t="shared" si="364"/>
        <v>431</v>
      </c>
      <c r="F8435">
        <f t="shared" si="365"/>
        <v>4</v>
      </c>
      <c r="G8435" t="str">
        <f t="shared" si="363"/>
        <v>{"AttrType":"Time","Value":4}</v>
      </c>
    </row>
    <row r="8436" spans="1:7">
      <c r="A8436">
        <v>18432</v>
      </c>
      <c r="B8436" t="s">
        <v>35</v>
      </c>
      <c r="C8436" t="s">
        <v>36</v>
      </c>
      <c r="D8436">
        <f t="shared" si="364"/>
        <v>432</v>
      </c>
      <c r="F8436">
        <f t="shared" si="365"/>
        <v>4</v>
      </c>
      <c r="G8436" t="str">
        <f t="shared" si="363"/>
        <v>{"AttrType":"Time","Value":4}</v>
      </c>
    </row>
    <row r="8437" spans="1:7">
      <c r="A8437">
        <v>18433</v>
      </c>
      <c r="B8437" t="s">
        <v>35</v>
      </c>
      <c r="C8437" t="s">
        <v>36</v>
      </c>
      <c r="D8437">
        <f t="shared" si="364"/>
        <v>433</v>
      </c>
      <c r="F8437">
        <f t="shared" si="365"/>
        <v>4</v>
      </c>
      <c r="G8437" t="str">
        <f t="shared" si="363"/>
        <v>{"AttrType":"Time","Value":4}</v>
      </c>
    </row>
    <row r="8438" spans="1:7">
      <c r="A8438">
        <v>18434</v>
      </c>
      <c r="B8438" t="s">
        <v>35</v>
      </c>
      <c r="C8438" t="s">
        <v>36</v>
      </c>
      <c r="D8438">
        <f t="shared" si="364"/>
        <v>434</v>
      </c>
      <c r="F8438">
        <f t="shared" si="365"/>
        <v>4</v>
      </c>
      <c r="G8438" t="str">
        <f t="shared" si="363"/>
        <v>{"AttrType":"Time","Value":4}</v>
      </c>
    </row>
    <row r="8439" spans="1:7">
      <c r="A8439">
        <v>18435</v>
      </c>
      <c r="B8439" t="s">
        <v>35</v>
      </c>
      <c r="C8439" t="s">
        <v>36</v>
      </c>
      <c r="D8439">
        <f t="shared" si="364"/>
        <v>435</v>
      </c>
      <c r="F8439">
        <f t="shared" si="365"/>
        <v>4</v>
      </c>
      <c r="G8439" t="str">
        <f t="shared" si="363"/>
        <v>{"AttrType":"Time","Value":4}</v>
      </c>
    </row>
    <row r="8440" spans="1:7">
      <c r="A8440">
        <v>18436</v>
      </c>
      <c r="B8440" t="s">
        <v>35</v>
      </c>
      <c r="C8440" t="s">
        <v>36</v>
      </c>
      <c r="D8440">
        <f t="shared" si="364"/>
        <v>436</v>
      </c>
      <c r="F8440">
        <f t="shared" si="365"/>
        <v>4</v>
      </c>
      <c r="G8440" t="str">
        <f t="shared" si="363"/>
        <v>{"AttrType":"Time","Value":4}</v>
      </c>
    </row>
    <row r="8441" spans="1:7">
      <c r="A8441">
        <v>18437</v>
      </c>
      <c r="B8441" t="s">
        <v>35</v>
      </c>
      <c r="C8441" t="s">
        <v>36</v>
      </c>
      <c r="D8441">
        <f t="shared" si="364"/>
        <v>437</v>
      </c>
      <c r="F8441">
        <f t="shared" si="365"/>
        <v>4</v>
      </c>
      <c r="G8441" t="str">
        <f t="shared" si="363"/>
        <v>{"AttrType":"Time","Value":4}</v>
      </c>
    </row>
    <row r="8442" spans="1:7">
      <c r="A8442">
        <v>18438</v>
      </c>
      <c r="B8442" t="s">
        <v>35</v>
      </c>
      <c r="C8442" t="s">
        <v>36</v>
      </c>
      <c r="D8442">
        <f t="shared" si="364"/>
        <v>438</v>
      </c>
      <c r="F8442">
        <f t="shared" si="365"/>
        <v>4</v>
      </c>
      <c r="G8442" t="str">
        <f t="shared" si="363"/>
        <v>{"AttrType":"Time","Value":4}</v>
      </c>
    </row>
    <row r="8443" spans="1:7">
      <c r="A8443">
        <v>18439</v>
      </c>
      <c r="B8443" t="s">
        <v>35</v>
      </c>
      <c r="C8443" t="s">
        <v>36</v>
      </c>
      <c r="D8443">
        <f t="shared" si="364"/>
        <v>439</v>
      </c>
      <c r="F8443">
        <f t="shared" si="365"/>
        <v>4</v>
      </c>
      <c r="G8443" t="str">
        <f t="shared" si="363"/>
        <v>{"AttrType":"Time","Value":4}</v>
      </c>
    </row>
    <row r="8444" spans="1:7">
      <c r="A8444">
        <v>18440</v>
      </c>
      <c r="B8444" t="s">
        <v>35</v>
      </c>
      <c r="C8444" t="s">
        <v>36</v>
      </c>
      <c r="D8444">
        <f t="shared" si="364"/>
        <v>440</v>
      </c>
      <c r="F8444">
        <f t="shared" si="365"/>
        <v>4</v>
      </c>
      <c r="G8444" t="str">
        <f t="shared" si="363"/>
        <v>{"AttrType":"Time","Value":4}</v>
      </c>
    </row>
    <row r="8445" spans="1:7">
      <c r="A8445">
        <v>18441</v>
      </c>
      <c r="B8445" t="s">
        <v>35</v>
      </c>
      <c r="C8445" t="s">
        <v>36</v>
      </c>
      <c r="D8445">
        <f t="shared" si="364"/>
        <v>441</v>
      </c>
      <c r="F8445">
        <f t="shared" si="365"/>
        <v>4</v>
      </c>
      <c r="G8445" t="str">
        <f t="shared" si="363"/>
        <v>{"AttrType":"Time","Value":4}</v>
      </c>
    </row>
    <row r="8446" spans="1:7">
      <c r="A8446">
        <v>18442</v>
      </c>
      <c r="B8446" t="s">
        <v>35</v>
      </c>
      <c r="C8446" t="s">
        <v>36</v>
      </c>
      <c r="D8446">
        <f t="shared" si="364"/>
        <v>442</v>
      </c>
      <c r="F8446">
        <f t="shared" si="365"/>
        <v>4</v>
      </c>
      <c r="G8446" t="str">
        <f t="shared" si="363"/>
        <v>{"AttrType":"Time","Value":4}</v>
      </c>
    </row>
    <row r="8447" spans="1:7">
      <c r="A8447">
        <v>18443</v>
      </c>
      <c r="B8447" t="s">
        <v>35</v>
      </c>
      <c r="C8447" t="s">
        <v>36</v>
      </c>
      <c r="D8447">
        <f t="shared" si="364"/>
        <v>443</v>
      </c>
      <c r="F8447">
        <f t="shared" si="365"/>
        <v>4</v>
      </c>
      <c r="G8447" t="str">
        <f t="shared" si="363"/>
        <v>{"AttrType":"Time","Value":4}</v>
      </c>
    </row>
    <row r="8448" spans="1:7">
      <c r="A8448">
        <v>18444</v>
      </c>
      <c r="B8448" t="s">
        <v>35</v>
      </c>
      <c r="C8448" t="s">
        <v>36</v>
      </c>
      <c r="D8448">
        <f t="shared" si="364"/>
        <v>444</v>
      </c>
      <c r="F8448">
        <f t="shared" si="365"/>
        <v>4</v>
      </c>
      <c r="G8448" t="str">
        <f t="shared" si="363"/>
        <v>{"AttrType":"Time","Value":4}</v>
      </c>
    </row>
    <row r="8449" spans="1:7">
      <c r="A8449">
        <v>18445</v>
      </c>
      <c r="B8449" t="s">
        <v>35</v>
      </c>
      <c r="C8449" t="s">
        <v>36</v>
      </c>
      <c r="D8449">
        <f t="shared" si="364"/>
        <v>445</v>
      </c>
      <c r="F8449">
        <f t="shared" si="365"/>
        <v>4</v>
      </c>
      <c r="G8449" t="str">
        <f t="shared" si="363"/>
        <v>{"AttrType":"Time","Value":4}</v>
      </c>
    </row>
    <row r="8450" spans="1:7">
      <c r="A8450">
        <v>18446</v>
      </c>
      <c r="B8450" t="s">
        <v>35</v>
      </c>
      <c r="C8450" t="s">
        <v>36</v>
      </c>
      <c r="D8450">
        <f t="shared" si="364"/>
        <v>446</v>
      </c>
      <c r="F8450">
        <f t="shared" si="365"/>
        <v>4</v>
      </c>
      <c r="G8450" t="str">
        <f t="shared" si="363"/>
        <v>{"AttrType":"Time","Value":4}</v>
      </c>
    </row>
    <row r="8451" spans="1:7">
      <c r="A8451">
        <v>18447</v>
      </c>
      <c r="B8451" t="s">
        <v>35</v>
      </c>
      <c r="C8451" t="s">
        <v>36</v>
      </c>
      <c r="D8451">
        <f t="shared" si="364"/>
        <v>447</v>
      </c>
      <c r="F8451">
        <f t="shared" si="365"/>
        <v>4</v>
      </c>
      <c r="G8451" t="str">
        <f t="shared" si="363"/>
        <v>{"AttrType":"Time","Value":4}</v>
      </c>
    </row>
    <row r="8452" spans="1:7">
      <c r="A8452">
        <v>18448</v>
      </c>
      <c r="B8452" t="s">
        <v>35</v>
      </c>
      <c r="C8452" t="s">
        <v>36</v>
      </c>
      <c r="D8452">
        <f t="shared" si="364"/>
        <v>448</v>
      </c>
      <c r="F8452">
        <f t="shared" si="365"/>
        <v>4</v>
      </c>
      <c r="G8452" t="str">
        <f t="shared" si="363"/>
        <v>{"AttrType":"Time","Value":4}</v>
      </c>
    </row>
    <row r="8453" spans="1:7">
      <c r="A8453">
        <v>18449</v>
      </c>
      <c r="B8453" t="s">
        <v>35</v>
      </c>
      <c r="C8453" t="s">
        <v>36</v>
      </c>
      <c r="D8453">
        <f t="shared" si="364"/>
        <v>449</v>
      </c>
      <c r="F8453">
        <f t="shared" si="365"/>
        <v>4</v>
      </c>
      <c r="G8453" t="str">
        <f t="shared" si="363"/>
        <v>{"AttrType":"Time","Value":4}</v>
      </c>
    </row>
    <row r="8454" spans="1:7">
      <c r="A8454">
        <v>18450</v>
      </c>
      <c r="B8454" t="s">
        <v>35</v>
      </c>
      <c r="C8454" t="s">
        <v>36</v>
      </c>
      <c r="D8454">
        <f t="shared" si="364"/>
        <v>450</v>
      </c>
      <c r="F8454">
        <f t="shared" si="365"/>
        <v>4</v>
      </c>
      <c r="G8454" t="str">
        <f t="shared" ref="G8454:G8517" si="366">$M$2&amp;F8454&amp;$N$2</f>
        <v>{"AttrType":"Time","Value":4}</v>
      </c>
    </row>
    <row r="8455" spans="1:7">
      <c r="A8455">
        <v>18451</v>
      </c>
      <c r="B8455" t="s">
        <v>35</v>
      </c>
      <c r="C8455" t="s">
        <v>36</v>
      </c>
      <c r="D8455">
        <f t="shared" si="364"/>
        <v>451</v>
      </c>
      <c r="F8455">
        <f t="shared" si="365"/>
        <v>4</v>
      </c>
      <c r="G8455" t="str">
        <f t="shared" si="366"/>
        <v>{"AttrType":"Time","Value":4}</v>
      </c>
    </row>
    <row r="8456" spans="1:7">
      <c r="A8456">
        <v>18452</v>
      </c>
      <c r="B8456" t="s">
        <v>35</v>
      </c>
      <c r="C8456" t="s">
        <v>36</v>
      </c>
      <c r="D8456">
        <f t="shared" si="364"/>
        <v>452</v>
      </c>
      <c r="F8456">
        <f t="shared" si="365"/>
        <v>4</v>
      </c>
      <c r="G8456" t="str">
        <f t="shared" si="366"/>
        <v>{"AttrType":"Time","Value":4}</v>
      </c>
    </row>
    <row r="8457" spans="1:7">
      <c r="A8457">
        <v>18453</v>
      </c>
      <c r="B8457" t="s">
        <v>35</v>
      </c>
      <c r="C8457" t="s">
        <v>36</v>
      </c>
      <c r="D8457">
        <f t="shared" si="364"/>
        <v>453</v>
      </c>
      <c r="F8457">
        <f t="shared" si="365"/>
        <v>4</v>
      </c>
      <c r="G8457" t="str">
        <f t="shared" si="366"/>
        <v>{"AttrType":"Time","Value":4}</v>
      </c>
    </row>
    <row r="8458" spans="1:7">
      <c r="A8458">
        <v>18454</v>
      </c>
      <c r="B8458" t="s">
        <v>35</v>
      </c>
      <c r="C8458" t="s">
        <v>36</v>
      </c>
      <c r="D8458">
        <f t="shared" si="364"/>
        <v>454</v>
      </c>
      <c r="F8458">
        <f t="shared" si="365"/>
        <v>4</v>
      </c>
      <c r="G8458" t="str">
        <f t="shared" si="366"/>
        <v>{"AttrType":"Time","Value":4}</v>
      </c>
    </row>
    <row r="8459" spans="1:7">
      <c r="A8459">
        <v>18455</v>
      </c>
      <c r="B8459" t="s">
        <v>35</v>
      </c>
      <c r="C8459" t="s">
        <v>36</v>
      </c>
      <c r="D8459">
        <f t="shared" si="364"/>
        <v>455</v>
      </c>
      <c r="F8459">
        <f t="shared" si="365"/>
        <v>4</v>
      </c>
      <c r="G8459" t="str">
        <f t="shared" si="366"/>
        <v>{"AttrType":"Time","Value":4}</v>
      </c>
    </row>
    <row r="8460" spans="1:7">
      <c r="A8460">
        <v>18456</v>
      </c>
      <c r="B8460" t="s">
        <v>35</v>
      </c>
      <c r="C8460" t="s">
        <v>36</v>
      </c>
      <c r="D8460">
        <f t="shared" si="364"/>
        <v>456</v>
      </c>
      <c r="F8460">
        <f t="shared" si="365"/>
        <v>4</v>
      </c>
      <c r="G8460" t="str">
        <f t="shared" si="366"/>
        <v>{"AttrType":"Time","Value":4}</v>
      </c>
    </row>
    <row r="8461" spans="1:7">
      <c r="A8461">
        <v>18457</v>
      </c>
      <c r="B8461" t="s">
        <v>35</v>
      </c>
      <c r="C8461" t="s">
        <v>36</v>
      </c>
      <c r="D8461">
        <f t="shared" si="364"/>
        <v>457</v>
      </c>
      <c r="F8461">
        <f t="shared" si="365"/>
        <v>4</v>
      </c>
      <c r="G8461" t="str">
        <f t="shared" si="366"/>
        <v>{"AttrType":"Time","Value":4}</v>
      </c>
    </row>
    <row r="8462" spans="1:7">
      <c r="A8462">
        <v>18458</v>
      </c>
      <c r="B8462" t="s">
        <v>35</v>
      </c>
      <c r="C8462" t="s">
        <v>36</v>
      </c>
      <c r="D8462">
        <f t="shared" si="364"/>
        <v>458</v>
      </c>
      <c r="F8462">
        <f t="shared" si="365"/>
        <v>4</v>
      </c>
      <c r="G8462" t="str">
        <f t="shared" si="366"/>
        <v>{"AttrType":"Time","Value":4}</v>
      </c>
    </row>
    <row r="8463" spans="1:7">
      <c r="A8463">
        <v>18459</v>
      </c>
      <c r="B8463" t="s">
        <v>35</v>
      </c>
      <c r="C8463" t="s">
        <v>36</v>
      </c>
      <c r="D8463">
        <f t="shared" si="364"/>
        <v>459</v>
      </c>
      <c r="F8463">
        <f t="shared" si="365"/>
        <v>4</v>
      </c>
      <c r="G8463" t="str">
        <f t="shared" si="366"/>
        <v>{"AttrType":"Time","Value":4}</v>
      </c>
    </row>
    <row r="8464" spans="1:7">
      <c r="A8464">
        <v>18460</v>
      </c>
      <c r="B8464" t="s">
        <v>35</v>
      </c>
      <c r="C8464" t="s">
        <v>36</v>
      </c>
      <c r="D8464">
        <f t="shared" si="364"/>
        <v>460</v>
      </c>
      <c r="F8464">
        <f t="shared" si="365"/>
        <v>4</v>
      </c>
      <c r="G8464" t="str">
        <f t="shared" si="366"/>
        <v>{"AttrType":"Time","Value":4}</v>
      </c>
    </row>
    <row r="8465" spans="1:7">
      <c r="A8465">
        <v>18461</v>
      </c>
      <c r="B8465" t="s">
        <v>35</v>
      </c>
      <c r="C8465" t="s">
        <v>36</v>
      </c>
      <c r="D8465">
        <f t="shared" si="364"/>
        <v>461</v>
      </c>
      <c r="F8465">
        <f t="shared" si="365"/>
        <v>4</v>
      </c>
      <c r="G8465" t="str">
        <f t="shared" si="366"/>
        <v>{"AttrType":"Time","Value":4}</v>
      </c>
    </row>
    <row r="8466" spans="1:7">
      <c r="A8466">
        <v>18462</v>
      </c>
      <c r="B8466" t="s">
        <v>35</v>
      </c>
      <c r="C8466" t="s">
        <v>36</v>
      </c>
      <c r="D8466">
        <f t="shared" si="364"/>
        <v>462</v>
      </c>
      <c r="F8466">
        <f t="shared" si="365"/>
        <v>4</v>
      </c>
      <c r="G8466" t="str">
        <f t="shared" si="366"/>
        <v>{"AttrType":"Time","Value":4}</v>
      </c>
    </row>
    <row r="8467" spans="1:7">
      <c r="A8467">
        <v>18463</v>
      </c>
      <c r="B8467" t="s">
        <v>35</v>
      </c>
      <c r="C8467" t="s">
        <v>36</v>
      </c>
      <c r="D8467">
        <f t="shared" si="364"/>
        <v>463</v>
      </c>
      <c r="F8467">
        <f t="shared" si="365"/>
        <v>4</v>
      </c>
      <c r="G8467" t="str">
        <f t="shared" si="366"/>
        <v>{"AttrType":"Time","Value":4}</v>
      </c>
    </row>
    <row r="8468" spans="1:7">
      <c r="A8468">
        <v>18464</v>
      </c>
      <c r="B8468" t="s">
        <v>35</v>
      </c>
      <c r="C8468" t="s">
        <v>36</v>
      </c>
      <c r="D8468">
        <f t="shared" si="364"/>
        <v>464</v>
      </c>
      <c r="F8468">
        <f t="shared" si="365"/>
        <v>4</v>
      </c>
      <c r="G8468" t="str">
        <f t="shared" si="366"/>
        <v>{"AttrType":"Time","Value":4}</v>
      </c>
    </row>
    <row r="8469" spans="1:7">
      <c r="A8469">
        <v>18465</v>
      </c>
      <c r="B8469" t="s">
        <v>35</v>
      </c>
      <c r="C8469" t="s">
        <v>36</v>
      </c>
      <c r="D8469">
        <f t="shared" si="364"/>
        <v>465</v>
      </c>
      <c r="F8469">
        <f t="shared" si="365"/>
        <v>4</v>
      </c>
      <c r="G8469" t="str">
        <f t="shared" si="366"/>
        <v>{"AttrType":"Time","Value":4}</v>
      </c>
    </row>
    <row r="8470" spans="1:7">
      <c r="A8470">
        <v>18466</v>
      </c>
      <c r="B8470" t="s">
        <v>35</v>
      </c>
      <c r="C8470" t="s">
        <v>36</v>
      </c>
      <c r="D8470">
        <f t="shared" si="364"/>
        <v>466</v>
      </c>
      <c r="F8470">
        <f t="shared" si="365"/>
        <v>4</v>
      </c>
      <c r="G8470" t="str">
        <f t="shared" si="366"/>
        <v>{"AttrType":"Time","Value":4}</v>
      </c>
    </row>
    <row r="8471" spans="1:7">
      <c r="A8471">
        <v>18467</v>
      </c>
      <c r="B8471" t="s">
        <v>35</v>
      </c>
      <c r="C8471" t="s">
        <v>36</v>
      </c>
      <c r="D8471">
        <f t="shared" si="364"/>
        <v>467</v>
      </c>
      <c r="F8471">
        <f t="shared" si="365"/>
        <v>4</v>
      </c>
      <c r="G8471" t="str">
        <f t="shared" si="366"/>
        <v>{"AttrType":"Time","Value":4}</v>
      </c>
    </row>
    <row r="8472" spans="1:7">
      <c r="A8472">
        <v>18468</v>
      </c>
      <c r="B8472" t="s">
        <v>35</v>
      </c>
      <c r="C8472" t="s">
        <v>36</v>
      </c>
      <c r="D8472">
        <f t="shared" si="364"/>
        <v>468</v>
      </c>
      <c r="F8472">
        <f t="shared" si="365"/>
        <v>4</v>
      </c>
      <c r="G8472" t="str">
        <f t="shared" si="366"/>
        <v>{"AttrType":"Time","Value":4}</v>
      </c>
    </row>
    <row r="8473" spans="1:7">
      <c r="A8473">
        <v>18469</v>
      </c>
      <c r="B8473" t="s">
        <v>35</v>
      </c>
      <c r="C8473" t="s">
        <v>36</v>
      </c>
      <c r="D8473">
        <f t="shared" si="364"/>
        <v>469</v>
      </c>
      <c r="F8473">
        <f t="shared" si="365"/>
        <v>4</v>
      </c>
      <c r="G8473" t="str">
        <f t="shared" si="366"/>
        <v>{"AttrType":"Time","Value":4}</v>
      </c>
    </row>
    <row r="8474" spans="1:7">
      <c r="A8474">
        <v>18470</v>
      </c>
      <c r="B8474" t="s">
        <v>35</v>
      </c>
      <c r="C8474" t="s">
        <v>36</v>
      </c>
      <c r="D8474">
        <f t="shared" si="364"/>
        <v>470</v>
      </c>
      <c r="F8474">
        <f t="shared" si="365"/>
        <v>4</v>
      </c>
      <c r="G8474" t="str">
        <f t="shared" si="366"/>
        <v>{"AttrType":"Time","Value":4}</v>
      </c>
    </row>
    <row r="8475" spans="1:7">
      <c r="A8475">
        <v>18471</v>
      </c>
      <c r="B8475" t="s">
        <v>35</v>
      </c>
      <c r="C8475" t="s">
        <v>36</v>
      </c>
      <c r="D8475">
        <f t="shared" si="364"/>
        <v>471</v>
      </c>
      <c r="F8475">
        <f t="shared" si="365"/>
        <v>4</v>
      </c>
      <c r="G8475" t="str">
        <f t="shared" si="366"/>
        <v>{"AttrType":"Time","Value":4}</v>
      </c>
    </row>
    <row r="8476" spans="1:7">
      <c r="A8476">
        <v>18472</v>
      </c>
      <c r="B8476" t="s">
        <v>35</v>
      </c>
      <c r="C8476" t="s">
        <v>36</v>
      </c>
      <c r="D8476">
        <f t="shared" si="364"/>
        <v>472</v>
      </c>
      <c r="F8476">
        <f t="shared" si="365"/>
        <v>4</v>
      </c>
      <c r="G8476" t="str">
        <f t="shared" si="366"/>
        <v>{"AttrType":"Time","Value":4}</v>
      </c>
    </row>
    <row r="8477" spans="1:7">
      <c r="A8477">
        <v>18473</v>
      </c>
      <c r="B8477" t="s">
        <v>35</v>
      </c>
      <c r="C8477" t="s">
        <v>36</v>
      </c>
      <c r="D8477">
        <f t="shared" si="364"/>
        <v>473</v>
      </c>
      <c r="F8477">
        <f t="shared" si="365"/>
        <v>4</v>
      </c>
      <c r="G8477" t="str">
        <f t="shared" si="366"/>
        <v>{"AttrType":"Time","Value":4}</v>
      </c>
    </row>
    <row r="8478" spans="1:7">
      <c r="A8478">
        <v>18474</v>
      </c>
      <c r="B8478" t="s">
        <v>35</v>
      </c>
      <c r="C8478" t="s">
        <v>36</v>
      </c>
      <c r="D8478">
        <f t="shared" si="364"/>
        <v>474</v>
      </c>
      <c r="F8478">
        <f t="shared" si="365"/>
        <v>4</v>
      </c>
      <c r="G8478" t="str">
        <f t="shared" si="366"/>
        <v>{"AttrType":"Time","Value":4}</v>
      </c>
    </row>
    <row r="8479" spans="1:7">
      <c r="A8479">
        <v>18475</v>
      </c>
      <c r="B8479" t="s">
        <v>35</v>
      </c>
      <c r="C8479" t="s">
        <v>36</v>
      </c>
      <c r="D8479">
        <f t="shared" si="364"/>
        <v>475</v>
      </c>
      <c r="F8479">
        <f t="shared" si="365"/>
        <v>4</v>
      </c>
      <c r="G8479" t="str">
        <f t="shared" si="366"/>
        <v>{"AttrType":"Time","Value":4}</v>
      </c>
    </row>
    <row r="8480" spans="1:7">
      <c r="A8480">
        <v>18476</v>
      </c>
      <c r="B8480" t="s">
        <v>35</v>
      </c>
      <c r="C8480" t="s">
        <v>36</v>
      </c>
      <c r="D8480">
        <f t="shared" si="364"/>
        <v>476</v>
      </c>
      <c r="F8480">
        <f t="shared" si="365"/>
        <v>4</v>
      </c>
      <c r="G8480" t="str">
        <f t="shared" si="366"/>
        <v>{"AttrType":"Time","Value":4}</v>
      </c>
    </row>
    <row r="8481" spans="1:7">
      <c r="A8481">
        <v>18477</v>
      </c>
      <c r="B8481" t="s">
        <v>35</v>
      </c>
      <c r="C8481" t="s">
        <v>36</v>
      </c>
      <c r="D8481">
        <f t="shared" si="364"/>
        <v>477</v>
      </c>
      <c r="F8481">
        <f t="shared" si="365"/>
        <v>4</v>
      </c>
      <c r="G8481" t="str">
        <f t="shared" si="366"/>
        <v>{"AttrType":"Time","Value":4}</v>
      </c>
    </row>
    <row r="8482" spans="1:7">
      <c r="A8482">
        <v>18478</v>
      </c>
      <c r="B8482" t="s">
        <v>35</v>
      </c>
      <c r="C8482" t="s">
        <v>36</v>
      </c>
      <c r="D8482">
        <f t="shared" si="364"/>
        <v>478</v>
      </c>
      <c r="F8482">
        <f t="shared" si="365"/>
        <v>4</v>
      </c>
      <c r="G8482" t="str">
        <f t="shared" si="366"/>
        <v>{"AttrType":"Time","Value":4}</v>
      </c>
    </row>
    <row r="8483" spans="1:7">
      <c r="A8483">
        <v>18479</v>
      </c>
      <c r="B8483" t="s">
        <v>35</v>
      </c>
      <c r="C8483" t="s">
        <v>36</v>
      </c>
      <c r="D8483">
        <f t="shared" si="364"/>
        <v>479</v>
      </c>
      <c r="F8483">
        <f t="shared" si="365"/>
        <v>4</v>
      </c>
      <c r="G8483" t="str">
        <f t="shared" si="366"/>
        <v>{"AttrType":"Time","Value":4}</v>
      </c>
    </row>
    <row r="8484" spans="1:7">
      <c r="A8484">
        <v>18480</v>
      </c>
      <c r="B8484" t="s">
        <v>35</v>
      </c>
      <c r="C8484" t="s">
        <v>36</v>
      </c>
      <c r="D8484">
        <f t="shared" si="364"/>
        <v>480</v>
      </c>
      <c r="F8484">
        <f t="shared" si="365"/>
        <v>4</v>
      </c>
      <c r="G8484" t="str">
        <f t="shared" si="366"/>
        <v>{"AttrType":"Time","Value":4}</v>
      </c>
    </row>
    <row r="8485" spans="1:7">
      <c r="A8485">
        <v>18481</v>
      </c>
      <c r="B8485" t="s">
        <v>35</v>
      </c>
      <c r="C8485" t="s">
        <v>36</v>
      </c>
      <c r="D8485">
        <f t="shared" si="364"/>
        <v>481</v>
      </c>
      <c r="F8485">
        <f t="shared" si="365"/>
        <v>4</v>
      </c>
      <c r="G8485" t="str">
        <f t="shared" si="366"/>
        <v>{"AttrType":"Time","Value":4}</v>
      </c>
    </row>
    <row r="8486" spans="1:7">
      <c r="A8486">
        <v>18482</v>
      </c>
      <c r="B8486" t="s">
        <v>35</v>
      </c>
      <c r="C8486" t="s">
        <v>36</v>
      </c>
      <c r="D8486">
        <f t="shared" si="364"/>
        <v>482</v>
      </c>
      <c r="F8486">
        <f t="shared" si="365"/>
        <v>4</v>
      </c>
      <c r="G8486" t="str">
        <f t="shared" si="366"/>
        <v>{"AttrType":"Time","Value":4}</v>
      </c>
    </row>
    <row r="8487" spans="1:7">
      <c r="A8487">
        <v>18483</v>
      </c>
      <c r="B8487" t="s">
        <v>35</v>
      </c>
      <c r="C8487" t="s">
        <v>36</v>
      </c>
      <c r="D8487">
        <f t="shared" si="364"/>
        <v>483</v>
      </c>
      <c r="F8487">
        <f t="shared" si="365"/>
        <v>4</v>
      </c>
      <c r="G8487" t="str">
        <f t="shared" si="366"/>
        <v>{"AttrType":"Time","Value":4}</v>
      </c>
    </row>
    <row r="8488" spans="1:7">
      <c r="A8488">
        <v>18484</v>
      </c>
      <c r="B8488" t="s">
        <v>35</v>
      </c>
      <c r="C8488" t="s">
        <v>36</v>
      </c>
      <c r="D8488">
        <f t="shared" si="364"/>
        <v>484</v>
      </c>
      <c r="F8488">
        <f t="shared" si="365"/>
        <v>4</v>
      </c>
      <c r="G8488" t="str">
        <f t="shared" si="366"/>
        <v>{"AttrType":"Time","Value":4}</v>
      </c>
    </row>
    <row r="8489" spans="1:7">
      <c r="A8489">
        <v>18485</v>
      </c>
      <c r="B8489" t="s">
        <v>35</v>
      </c>
      <c r="C8489" t="s">
        <v>36</v>
      </c>
      <c r="D8489">
        <f t="shared" si="364"/>
        <v>485</v>
      </c>
      <c r="F8489">
        <f t="shared" si="365"/>
        <v>4</v>
      </c>
      <c r="G8489" t="str">
        <f t="shared" si="366"/>
        <v>{"AttrType":"Time","Value":4}</v>
      </c>
    </row>
    <row r="8490" spans="1:7">
      <c r="A8490">
        <v>18486</v>
      </c>
      <c r="B8490" t="s">
        <v>35</v>
      </c>
      <c r="C8490" t="s">
        <v>36</v>
      </c>
      <c r="D8490">
        <f t="shared" si="364"/>
        <v>486</v>
      </c>
      <c r="F8490">
        <f t="shared" si="365"/>
        <v>4</v>
      </c>
      <c r="G8490" t="str">
        <f t="shared" si="366"/>
        <v>{"AttrType":"Time","Value":4}</v>
      </c>
    </row>
    <row r="8491" spans="1:7">
      <c r="A8491">
        <v>18487</v>
      </c>
      <c r="B8491" t="s">
        <v>35</v>
      </c>
      <c r="C8491" t="s">
        <v>36</v>
      </c>
      <c r="D8491">
        <f t="shared" si="364"/>
        <v>487</v>
      </c>
      <c r="F8491">
        <f t="shared" si="365"/>
        <v>4</v>
      </c>
      <c r="G8491" t="str">
        <f t="shared" si="366"/>
        <v>{"AttrType":"Time","Value":4}</v>
      </c>
    </row>
    <row r="8492" spans="1:7">
      <c r="A8492">
        <v>18488</v>
      </c>
      <c r="B8492" t="s">
        <v>35</v>
      </c>
      <c r="C8492" t="s">
        <v>36</v>
      </c>
      <c r="D8492">
        <f t="shared" si="364"/>
        <v>488</v>
      </c>
      <c r="F8492">
        <f t="shared" si="365"/>
        <v>4</v>
      </c>
      <c r="G8492" t="str">
        <f t="shared" si="366"/>
        <v>{"AttrType":"Time","Value":4}</v>
      </c>
    </row>
    <row r="8493" spans="1:7">
      <c r="A8493">
        <v>18489</v>
      </c>
      <c r="B8493" t="s">
        <v>35</v>
      </c>
      <c r="C8493" t="s">
        <v>36</v>
      </c>
      <c r="D8493">
        <f t="shared" ref="D8493:D8556" si="367">D7493</f>
        <v>489</v>
      </c>
      <c r="F8493">
        <f t="shared" si="365"/>
        <v>4</v>
      </c>
      <c r="G8493" t="str">
        <f t="shared" si="366"/>
        <v>{"AttrType":"Time","Value":4}</v>
      </c>
    </row>
    <row r="8494" spans="1:7">
      <c r="A8494">
        <v>18490</v>
      </c>
      <c r="B8494" t="s">
        <v>35</v>
      </c>
      <c r="C8494" t="s">
        <v>36</v>
      </c>
      <c r="D8494">
        <f t="shared" si="367"/>
        <v>490</v>
      </c>
      <c r="F8494">
        <f t="shared" ref="F8494:F8557" si="368">F7494</f>
        <v>4</v>
      </c>
      <c r="G8494" t="str">
        <f t="shared" si="366"/>
        <v>{"AttrType":"Time","Value":4}</v>
      </c>
    </row>
    <row r="8495" spans="1:7">
      <c r="A8495">
        <v>18491</v>
      </c>
      <c r="B8495" t="s">
        <v>35</v>
      </c>
      <c r="C8495" t="s">
        <v>36</v>
      </c>
      <c r="D8495">
        <f t="shared" si="367"/>
        <v>491</v>
      </c>
      <c r="F8495">
        <f t="shared" si="368"/>
        <v>4</v>
      </c>
      <c r="G8495" t="str">
        <f t="shared" si="366"/>
        <v>{"AttrType":"Time","Value":4}</v>
      </c>
    </row>
    <row r="8496" spans="1:7">
      <c r="A8496">
        <v>18492</v>
      </c>
      <c r="B8496" t="s">
        <v>35</v>
      </c>
      <c r="C8496" t="s">
        <v>36</v>
      </c>
      <c r="D8496">
        <f t="shared" si="367"/>
        <v>492</v>
      </c>
      <c r="F8496">
        <f t="shared" si="368"/>
        <v>4</v>
      </c>
      <c r="G8496" t="str">
        <f t="shared" si="366"/>
        <v>{"AttrType":"Time","Value":4}</v>
      </c>
    </row>
    <row r="8497" spans="1:7">
      <c r="A8497">
        <v>18493</v>
      </c>
      <c r="B8497" t="s">
        <v>35</v>
      </c>
      <c r="C8497" t="s">
        <v>36</v>
      </c>
      <c r="D8497">
        <f t="shared" si="367"/>
        <v>493</v>
      </c>
      <c r="F8497">
        <f t="shared" si="368"/>
        <v>4</v>
      </c>
      <c r="G8497" t="str">
        <f t="shared" si="366"/>
        <v>{"AttrType":"Time","Value":4}</v>
      </c>
    </row>
    <row r="8498" spans="1:7">
      <c r="A8498">
        <v>18494</v>
      </c>
      <c r="B8498" t="s">
        <v>35</v>
      </c>
      <c r="C8498" t="s">
        <v>36</v>
      </c>
      <c r="D8498">
        <f t="shared" si="367"/>
        <v>494</v>
      </c>
      <c r="F8498">
        <f t="shared" si="368"/>
        <v>4</v>
      </c>
      <c r="G8498" t="str">
        <f t="shared" si="366"/>
        <v>{"AttrType":"Time","Value":4}</v>
      </c>
    </row>
    <row r="8499" spans="1:7">
      <c r="A8499">
        <v>18495</v>
      </c>
      <c r="B8499" t="s">
        <v>35</v>
      </c>
      <c r="C8499" t="s">
        <v>36</v>
      </c>
      <c r="D8499">
        <f t="shared" si="367"/>
        <v>495</v>
      </c>
      <c r="F8499">
        <f t="shared" si="368"/>
        <v>4</v>
      </c>
      <c r="G8499" t="str">
        <f t="shared" si="366"/>
        <v>{"AttrType":"Time","Value":4}</v>
      </c>
    </row>
    <row r="8500" spans="1:7">
      <c r="A8500">
        <v>18496</v>
      </c>
      <c r="B8500" t="s">
        <v>35</v>
      </c>
      <c r="C8500" t="s">
        <v>36</v>
      </c>
      <c r="D8500">
        <f t="shared" si="367"/>
        <v>496</v>
      </c>
      <c r="F8500">
        <f t="shared" si="368"/>
        <v>4</v>
      </c>
      <c r="G8500" t="str">
        <f t="shared" si="366"/>
        <v>{"AttrType":"Time","Value":4}</v>
      </c>
    </row>
    <row r="8501" spans="1:7">
      <c r="A8501">
        <v>18497</v>
      </c>
      <c r="B8501" t="s">
        <v>35</v>
      </c>
      <c r="C8501" t="s">
        <v>36</v>
      </c>
      <c r="D8501">
        <f t="shared" si="367"/>
        <v>497</v>
      </c>
      <c r="F8501">
        <f t="shared" si="368"/>
        <v>4</v>
      </c>
      <c r="G8501" t="str">
        <f t="shared" si="366"/>
        <v>{"AttrType":"Time","Value":4}</v>
      </c>
    </row>
    <row r="8502" spans="1:7">
      <c r="A8502">
        <v>18498</v>
      </c>
      <c r="B8502" t="s">
        <v>35</v>
      </c>
      <c r="C8502" t="s">
        <v>36</v>
      </c>
      <c r="D8502">
        <f t="shared" si="367"/>
        <v>498</v>
      </c>
      <c r="F8502">
        <f t="shared" si="368"/>
        <v>4</v>
      </c>
      <c r="G8502" t="str">
        <f t="shared" si="366"/>
        <v>{"AttrType":"Time","Value":4}</v>
      </c>
    </row>
    <row r="8503" spans="1:7">
      <c r="A8503">
        <v>18499</v>
      </c>
      <c r="B8503" t="s">
        <v>35</v>
      </c>
      <c r="C8503" t="s">
        <v>36</v>
      </c>
      <c r="D8503">
        <f t="shared" si="367"/>
        <v>499</v>
      </c>
      <c r="F8503">
        <f t="shared" si="368"/>
        <v>4</v>
      </c>
      <c r="G8503" t="str">
        <f t="shared" si="366"/>
        <v>{"AttrType":"Time","Value":4}</v>
      </c>
    </row>
    <row r="8504" spans="1:7">
      <c r="A8504">
        <v>18500</v>
      </c>
      <c r="B8504" t="s">
        <v>35</v>
      </c>
      <c r="C8504" t="s">
        <v>36</v>
      </c>
      <c r="D8504">
        <f t="shared" si="367"/>
        <v>500</v>
      </c>
      <c r="F8504">
        <f t="shared" si="368"/>
        <v>2</v>
      </c>
      <c r="G8504" t="str">
        <f t="shared" si="366"/>
        <v>{"AttrType":"Time","Value":2}</v>
      </c>
    </row>
    <row r="8505" spans="1:7">
      <c r="A8505">
        <v>18501</v>
      </c>
      <c r="B8505" t="s">
        <v>35</v>
      </c>
      <c r="C8505" t="s">
        <v>36</v>
      </c>
      <c r="D8505">
        <f t="shared" si="367"/>
        <v>501</v>
      </c>
      <c r="F8505">
        <f t="shared" si="368"/>
        <v>2</v>
      </c>
      <c r="G8505" t="str">
        <f t="shared" si="366"/>
        <v>{"AttrType":"Time","Value":2}</v>
      </c>
    </row>
    <row r="8506" spans="1:7">
      <c r="A8506">
        <v>18502</v>
      </c>
      <c r="B8506" t="s">
        <v>35</v>
      </c>
      <c r="C8506" t="s">
        <v>36</v>
      </c>
      <c r="D8506">
        <f t="shared" si="367"/>
        <v>502</v>
      </c>
      <c r="F8506">
        <f t="shared" si="368"/>
        <v>2</v>
      </c>
      <c r="G8506" t="str">
        <f t="shared" si="366"/>
        <v>{"AttrType":"Time","Value":2}</v>
      </c>
    </row>
    <row r="8507" spans="1:7">
      <c r="A8507">
        <v>18503</v>
      </c>
      <c r="B8507" t="s">
        <v>35</v>
      </c>
      <c r="C8507" t="s">
        <v>36</v>
      </c>
      <c r="D8507">
        <f t="shared" si="367"/>
        <v>503</v>
      </c>
      <c r="F8507">
        <f t="shared" si="368"/>
        <v>2</v>
      </c>
      <c r="G8507" t="str">
        <f t="shared" si="366"/>
        <v>{"AttrType":"Time","Value":2}</v>
      </c>
    </row>
    <row r="8508" spans="1:7">
      <c r="A8508">
        <v>18504</v>
      </c>
      <c r="B8508" t="s">
        <v>35</v>
      </c>
      <c r="C8508" t="s">
        <v>36</v>
      </c>
      <c r="D8508">
        <f t="shared" si="367"/>
        <v>504</v>
      </c>
      <c r="F8508">
        <f t="shared" si="368"/>
        <v>2</v>
      </c>
      <c r="G8508" t="str">
        <f t="shared" si="366"/>
        <v>{"AttrType":"Time","Value":2}</v>
      </c>
    </row>
    <row r="8509" spans="1:7">
      <c r="A8509">
        <v>18505</v>
      </c>
      <c r="B8509" t="s">
        <v>35</v>
      </c>
      <c r="C8509" t="s">
        <v>36</v>
      </c>
      <c r="D8509">
        <f t="shared" si="367"/>
        <v>505</v>
      </c>
      <c r="F8509">
        <f t="shared" si="368"/>
        <v>2</v>
      </c>
      <c r="G8509" t="str">
        <f t="shared" si="366"/>
        <v>{"AttrType":"Time","Value":2}</v>
      </c>
    </row>
    <row r="8510" spans="1:7">
      <c r="A8510">
        <v>18506</v>
      </c>
      <c r="B8510" t="s">
        <v>35</v>
      </c>
      <c r="C8510" t="s">
        <v>36</v>
      </c>
      <c r="D8510">
        <f t="shared" si="367"/>
        <v>506</v>
      </c>
      <c r="F8510">
        <f t="shared" si="368"/>
        <v>2</v>
      </c>
      <c r="G8510" t="str">
        <f t="shared" si="366"/>
        <v>{"AttrType":"Time","Value":2}</v>
      </c>
    </row>
    <row r="8511" spans="1:7">
      <c r="A8511">
        <v>18507</v>
      </c>
      <c r="B8511" t="s">
        <v>35</v>
      </c>
      <c r="C8511" t="s">
        <v>36</v>
      </c>
      <c r="D8511">
        <f t="shared" si="367"/>
        <v>507</v>
      </c>
      <c r="F8511">
        <f t="shared" si="368"/>
        <v>2</v>
      </c>
      <c r="G8511" t="str">
        <f t="shared" si="366"/>
        <v>{"AttrType":"Time","Value":2}</v>
      </c>
    </row>
    <row r="8512" spans="1:7">
      <c r="A8512">
        <v>18508</v>
      </c>
      <c r="B8512" t="s">
        <v>35</v>
      </c>
      <c r="C8512" t="s">
        <v>36</v>
      </c>
      <c r="D8512">
        <f t="shared" si="367"/>
        <v>508</v>
      </c>
      <c r="F8512">
        <f t="shared" si="368"/>
        <v>2</v>
      </c>
      <c r="G8512" t="str">
        <f t="shared" si="366"/>
        <v>{"AttrType":"Time","Value":2}</v>
      </c>
    </row>
    <row r="8513" spans="1:7">
      <c r="A8513">
        <v>18509</v>
      </c>
      <c r="B8513" t="s">
        <v>35</v>
      </c>
      <c r="C8513" t="s">
        <v>36</v>
      </c>
      <c r="D8513">
        <f t="shared" si="367"/>
        <v>509</v>
      </c>
      <c r="F8513">
        <f t="shared" si="368"/>
        <v>2</v>
      </c>
      <c r="G8513" t="str">
        <f t="shared" si="366"/>
        <v>{"AttrType":"Time","Value":2}</v>
      </c>
    </row>
    <row r="8514" spans="1:7">
      <c r="A8514">
        <v>18510</v>
      </c>
      <c r="B8514" t="s">
        <v>35</v>
      </c>
      <c r="C8514" t="s">
        <v>36</v>
      </c>
      <c r="D8514">
        <f t="shared" si="367"/>
        <v>510</v>
      </c>
      <c r="F8514">
        <f t="shared" si="368"/>
        <v>2</v>
      </c>
      <c r="G8514" t="str">
        <f t="shared" si="366"/>
        <v>{"AttrType":"Time","Value":2}</v>
      </c>
    </row>
    <row r="8515" spans="1:7">
      <c r="A8515">
        <v>18511</v>
      </c>
      <c r="B8515" t="s">
        <v>35</v>
      </c>
      <c r="C8515" t="s">
        <v>36</v>
      </c>
      <c r="D8515">
        <f t="shared" si="367"/>
        <v>511</v>
      </c>
      <c r="F8515">
        <f t="shared" si="368"/>
        <v>2</v>
      </c>
      <c r="G8515" t="str">
        <f t="shared" si="366"/>
        <v>{"AttrType":"Time","Value":2}</v>
      </c>
    </row>
    <row r="8516" spans="1:7">
      <c r="A8516">
        <v>18512</v>
      </c>
      <c r="B8516" t="s">
        <v>35</v>
      </c>
      <c r="C8516" t="s">
        <v>36</v>
      </c>
      <c r="D8516">
        <f t="shared" si="367"/>
        <v>512</v>
      </c>
      <c r="F8516">
        <f t="shared" si="368"/>
        <v>2</v>
      </c>
      <c r="G8516" t="str">
        <f t="shared" si="366"/>
        <v>{"AttrType":"Time","Value":2}</v>
      </c>
    </row>
    <row r="8517" spans="1:7">
      <c r="A8517">
        <v>18513</v>
      </c>
      <c r="B8517" t="s">
        <v>35</v>
      </c>
      <c r="C8517" t="s">
        <v>36</v>
      </c>
      <c r="D8517">
        <f t="shared" si="367"/>
        <v>513</v>
      </c>
      <c r="F8517">
        <f t="shared" si="368"/>
        <v>2</v>
      </c>
      <c r="G8517" t="str">
        <f t="shared" si="366"/>
        <v>{"AttrType":"Time","Value":2}</v>
      </c>
    </row>
    <row r="8518" spans="1:7">
      <c r="A8518">
        <v>18514</v>
      </c>
      <c r="B8518" t="s">
        <v>35</v>
      </c>
      <c r="C8518" t="s">
        <v>36</v>
      </c>
      <c r="D8518">
        <f t="shared" si="367"/>
        <v>514</v>
      </c>
      <c r="F8518">
        <f t="shared" si="368"/>
        <v>2</v>
      </c>
      <c r="G8518" t="str">
        <f t="shared" ref="G8518:G8581" si="369">$M$2&amp;F8518&amp;$N$2</f>
        <v>{"AttrType":"Time","Value":2}</v>
      </c>
    </row>
    <row r="8519" spans="1:7">
      <c r="A8519">
        <v>18515</v>
      </c>
      <c r="B8519" t="s">
        <v>35</v>
      </c>
      <c r="C8519" t="s">
        <v>36</v>
      </c>
      <c r="D8519">
        <f t="shared" si="367"/>
        <v>515</v>
      </c>
      <c r="F8519">
        <f t="shared" si="368"/>
        <v>2</v>
      </c>
      <c r="G8519" t="str">
        <f t="shared" si="369"/>
        <v>{"AttrType":"Time","Value":2}</v>
      </c>
    </row>
    <row r="8520" spans="1:7">
      <c r="A8520">
        <v>18516</v>
      </c>
      <c r="B8520" t="s">
        <v>35</v>
      </c>
      <c r="C8520" t="s">
        <v>36</v>
      </c>
      <c r="D8520">
        <f t="shared" si="367"/>
        <v>516</v>
      </c>
      <c r="F8520">
        <f t="shared" si="368"/>
        <v>2</v>
      </c>
      <c r="G8520" t="str">
        <f t="shared" si="369"/>
        <v>{"AttrType":"Time","Value":2}</v>
      </c>
    </row>
    <row r="8521" spans="1:7">
      <c r="A8521">
        <v>18517</v>
      </c>
      <c r="B8521" t="s">
        <v>35</v>
      </c>
      <c r="C8521" t="s">
        <v>36</v>
      </c>
      <c r="D8521">
        <f t="shared" si="367"/>
        <v>517</v>
      </c>
      <c r="F8521">
        <f t="shared" si="368"/>
        <v>2</v>
      </c>
      <c r="G8521" t="str">
        <f t="shared" si="369"/>
        <v>{"AttrType":"Time","Value":2}</v>
      </c>
    </row>
    <row r="8522" spans="1:7">
      <c r="A8522">
        <v>18518</v>
      </c>
      <c r="B8522" t="s">
        <v>35</v>
      </c>
      <c r="C8522" t="s">
        <v>36</v>
      </c>
      <c r="D8522">
        <f t="shared" si="367"/>
        <v>518</v>
      </c>
      <c r="F8522">
        <f t="shared" si="368"/>
        <v>2</v>
      </c>
      <c r="G8522" t="str">
        <f t="shared" si="369"/>
        <v>{"AttrType":"Time","Value":2}</v>
      </c>
    </row>
    <row r="8523" spans="1:7">
      <c r="A8523">
        <v>18519</v>
      </c>
      <c r="B8523" t="s">
        <v>35</v>
      </c>
      <c r="C8523" t="s">
        <v>36</v>
      </c>
      <c r="D8523">
        <f t="shared" si="367"/>
        <v>519</v>
      </c>
      <c r="F8523">
        <f t="shared" si="368"/>
        <v>2</v>
      </c>
      <c r="G8523" t="str">
        <f t="shared" si="369"/>
        <v>{"AttrType":"Time","Value":2}</v>
      </c>
    </row>
    <row r="8524" spans="1:7">
      <c r="A8524">
        <v>18520</v>
      </c>
      <c r="B8524" t="s">
        <v>35</v>
      </c>
      <c r="C8524" t="s">
        <v>36</v>
      </c>
      <c r="D8524">
        <f t="shared" si="367"/>
        <v>520</v>
      </c>
      <c r="F8524">
        <f t="shared" si="368"/>
        <v>2</v>
      </c>
      <c r="G8524" t="str">
        <f t="shared" si="369"/>
        <v>{"AttrType":"Time","Value":2}</v>
      </c>
    </row>
    <row r="8525" spans="1:7">
      <c r="A8525">
        <v>18521</v>
      </c>
      <c r="B8525" t="s">
        <v>35</v>
      </c>
      <c r="C8525" t="s">
        <v>36</v>
      </c>
      <c r="D8525">
        <f t="shared" si="367"/>
        <v>521</v>
      </c>
      <c r="F8525">
        <f t="shared" si="368"/>
        <v>2</v>
      </c>
      <c r="G8525" t="str">
        <f t="shared" si="369"/>
        <v>{"AttrType":"Time","Value":2}</v>
      </c>
    </row>
    <row r="8526" spans="1:7">
      <c r="A8526">
        <v>18522</v>
      </c>
      <c r="B8526" t="s">
        <v>35</v>
      </c>
      <c r="C8526" t="s">
        <v>36</v>
      </c>
      <c r="D8526">
        <f t="shared" si="367"/>
        <v>522</v>
      </c>
      <c r="F8526">
        <f t="shared" si="368"/>
        <v>2</v>
      </c>
      <c r="G8526" t="str">
        <f t="shared" si="369"/>
        <v>{"AttrType":"Time","Value":2}</v>
      </c>
    </row>
    <row r="8527" spans="1:7">
      <c r="A8527">
        <v>18523</v>
      </c>
      <c r="B8527" t="s">
        <v>35</v>
      </c>
      <c r="C8527" t="s">
        <v>36</v>
      </c>
      <c r="D8527">
        <f t="shared" si="367"/>
        <v>523</v>
      </c>
      <c r="F8527">
        <f t="shared" si="368"/>
        <v>2</v>
      </c>
      <c r="G8527" t="str">
        <f t="shared" si="369"/>
        <v>{"AttrType":"Time","Value":2}</v>
      </c>
    </row>
    <row r="8528" spans="1:7">
      <c r="A8528">
        <v>18524</v>
      </c>
      <c r="B8528" t="s">
        <v>35</v>
      </c>
      <c r="C8528" t="s">
        <v>36</v>
      </c>
      <c r="D8528">
        <f t="shared" si="367"/>
        <v>524</v>
      </c>
      <c r="F8528">
        <f t="shared" si="368"/>
        <v>2</v>
      </c>
      <c r="G8528" t="str">
        <f t="shared" si="369"/>
        <v>{"AttrType":"Time","Value":2}</v>
      </c>
    </row>
    <row r="8529" spans="1:7">
      <c r="A8529">
        <v>18525</v>
      </c>
      <c r="B8529" t="s">
        <v>35</v>
      </c>
      <c r="C8529" t="s">
        <v>36</v>
      </c>
      <c r="D8529">
        <f t="shared" si="367"/>
        <v>525</v>
      </c>
      <c r="F8529">
        <f t="shared" si="368"/>
        <v>2</v>
      </c>
      <c r="G8529" t="str">
        <f t="shared" si="369"/>
        <v>{"AttrType":"Time","Value":2}</v>
      </c>
    </row>
    <row r="8530" spans="1:7">
      <c r="A8530">
        <v>18526</v>
      </c>
      <c r="B8530" t="s">
        <v>35</v>
      </c>
      <c r="C8530" t="s">
        <v>36</v>
      </c>
      <c r="D8530">
        <f t="shared" si="367"/>
        <v>526</v>
      </c>
      <c r="F8530">
        <f t="shared" si="368"/>
        <v>2</v>
      </c>
      <c r="G8530" t="str">
        <f t="shared" si="369"/>
        <v>{"AttrType":"Time","Value":2}</v>
      </c>
    </row>
    <row r="8531" spans="1:7">
      <c r="A8531">
        <v>18527</v>
      </c>
      <c r="B8531" t="s">
        <v>35</v>
      </c>
      <c r="C8531" t="s">
        <v>36</v>
      </c>
      <c r="D8531">
        <f t="shared" si="367"/>
        <v>527</v>
      </c>
      <c r="F8531">
        <f t="shared" si="368"/>
        <v>2</v>
      </c>
      <c r="G8531" t="str">
        <f t="shared" si="369"/>
        <v>{"AttrType":"Time","Value":2}</v>
      </c>
    </row>
    <row r="8532" spans="1:7">
      <c r="A8532">
        <v>18528</v>
      </c>
      <c r="B8532" t="s">
        <v>35</v>
      </c>
      <c r="C8532" t="s">
        <v>36</v>
      </c>
      <c r="D8532">
        <f t="shared" si="367"/>
        <v>528</v>
      </c>
      <c r="F8532">
        <f t="shared" si="368"/>
        <v>2</v>
      </c>
      <c r="G8532" t="str">
        <f t="shared" si="369"/>
        <v>{"AttrType":"Time","Value":2}</v>
      </c>
    </row>
    <row r="8533" spans="1:7">
      <c r="A8533">
        <v>18529</v>
      </c>
      <c r="B8533" t="s">
        <v>35</v>
      </c>
      <c r="C8533" t="s">
        <v>36</v>
      </c>
      <c r="D8533">
        <f t="shared" si="367"/>
        <v>529</v>
      </c>
      <c r="F8533">
        <f t="shared" si="368"/>
        <v>2</v>
      </c>
      <c r="G8533" t="str">
        <f t="shared" si="369"/>
        <v>{"AttrType":"Time","Value":2}</v>
      </c>
    </row>
    <row r="8534" spans="1:7">
      <c r="A8534">
        <v>18530</v>
      </c>
      <c r="B8534" t="s">
        <v>35</v>
      </c>
      <c r="C8534" t="s">
        <v>36</v>
      </c>
      <c r="D8534">
        <f t="shared" si="367"/>
        <v>530</v>
      </c>
      <c r="F8534">
        <f t="shared" si="368"/>
        <v>2</v>
      </c>
      <c r="G8534" t="str">
        <f t="shared" si="369"/>
        <v>{"AttrType":"Time","Value":2}</v>
      </c>
    </row>
    <row r="8535" spans="1:7">
      <c r="A8535">
        <v>18531</v>
      </c>
      <c r="B8535" t="s">
        <v>35</v>
      </c>
      <c r="C8535" t="s">
        <v>36</v>
      </c>
      <c r="D8535">
        <f t="shared" si="367"/>
        <v>531</v>
      </c>
      <c r="F8535">
        <f t="shared" si="368"/>
        <v>2</v>
      </c>
      <c r="G8535" t="str">
        <f t="shared" si="369"/>
        <v>{"AttrType":"Time","Value":2}</v>
      </c>
    </row>
    <row r="8536" spans="1:7">
      <c r="A8536">
        <v>18532</v>
      </c>
      <c r="B8536" t="s">
        <v>35</v>
      </c>
      <c r="C8536" t="s">
        <v>36</v>
      </c>
      <c r="D8536">
        <f t="shared" si="367"/>
        <v>532</v>
      </c>
      <c r="F8536">
        <f t="shared" si="368"/>
        <v>2</v>
      </c>
      <c r="G8536" t="str">
        <f t="shared" si="369"/>
        <v>{"AttrType":"Time","Value":2}</v>
      </c>
    </row>
    <row r="8537" spans="1:7">
      <c r="A8537">
        <v>18533</v>
      </c>
      <c r="B8537" t="s">
        <v>35</v>
      </c>
      <c r="C8537" t="s">
        <v>36</v>
      </c>
      <c r="D8537">
        <f t="shared" si="367"/>
        <v>533</v>
      </c>
      <c r="F8537">
        <f t="shared" si="368"/>
        <v>2</v>
      </c>
      <c r="G8537" t="str">
        <f t="shared" si="369"/>
        <v>{"AttrType":"Time","Value":2}</v>
      </c>
    </row>
    <row r="8538" spans="1:7">
      <c r="A8538">
        <v>18534</v>
      </c>
      <c r="B8538" t="s">
        <v>35</v>
      </c>
      <c r="C8538" t="s">
        <v>36</v>
      </c>
      <c r="D8538">
        <f t="shared" si="367"/>
        <v>534</v>
      </c>
      <c r="F8538">
        <f t="shared" si="368"/>
        <v>2</v>
      </c>
      <c r="G8538" t="str">
        <f t="shared" si="369"/>
        <v>{"AttrType":"Time","Value":2}</v>
      </c>
    </row>
    <row r="8539" spans="1:7">
      <c r="A8539">
        <v>18535</v>
      </c>
      <c r="B8539" t="s">
        <v>35</v>
      </c>
      <c r="C8539" t="s">
        <v>36</v>
      </c>
      <c r="D8539">
        <f t="shared" si="367"/>
        <v>535</v>
      </c>
      <c r="F8539">
        <f t="shared" si="368"/>
        <v>2</v>
      </c>
      <c r="G8539" t="str">
        <f t="shared" si="369"/>
        <v>{"AttrType":"Time","Value":2}</v>
      </c>
    </row>
    <row r="8540" spans="1:7">
      <c r="A8540">
        <v>18536</v>
      </c>
      <c r="B8540" t="s">
        <v>35</v>
      </c>
      <c r="C8540" t="s">
        <v>36</v>
      </c>
      <c r="D8540">
        <f t="shared" si="367"/>
        <v>536</v>
      </c>
      <c r="F8540">
        <f t="shared" si="368"/>
        <v>2</v>
      </c>
      <c r="G8540" t="str">
        <f t="shared" si="369"/>
        <v>{"AttrType":"Time","Value":2}</v>
      </c>
    </row>
    <row r="8541" spans="1:7">
      <c r="A8541">
        <v>18537</v>
      </c>
      <c r="B8541" t="s">
        <v>35</v>
      </c>
      <c r="C8541" t="s">
        <v>36</v>
      </c>
      <c r="D8541">
        <f t="shared" si="367"/>
        <v>537</v>
      </c>
      <c r="F8541">
        <f t="shared" si="368"/>
        <v>2</v>
      </c>
      <c r="G8541" t="str">
        <f t="shared" si="369"/>
        <v>{"AttrType":"Time","Value":2}</v>
      </c>
    </row>
    <row r="8542" spans="1:7">
      <c r="A8542">
        <v>18538</v>
      </c>
      <c r="B8542" t="s">
        <v>35</v>
      </c>
      <c r="C8542" t="s">
        <v>36</v>
      </c>
      <c r="D8542">
        <f t="shared" si="367"/>
        <v>538</v>
      </c>
      <c r="F8542">
        <f t="shared" si="368"/>
        <v>2</v>
      </c>
      <c r="G8542" t="str">
        <f t="shared" si="369"/>
        <v>{"AttrType":"Time","Value":2}</v>
      </c>
    </row>
    <row r="8543" spans="1:7">
      <c r="A8543">
        <v>18539</v>
      </c>
      <c r="B8543" t="s">
        <v>35</v>
      </c>
      <c r="C8543" t="s">
        <v>36</v>
      </c>
      <c r="D8543">
        <f t="shared" si="367"/>
        <v>539</v>
      </c>
      <c r="F8543">
        <f t="shared" si="368"/>
        <v>2</v>
      </c>
      <c r="G8543" t="str">
        <f t="shared" si="369"/>
        <v>{"AttrType":"Time","Value":2}</v>
      </c>
    </row>
    <row r="8544" spans="1:7">
      <c r="A8544">
        <v>18540</v>
      </c>
      <c r="B8544" t="s">
        <v>35</v>
      </c>
      <c r="C8544" t="s">
        <v>36</v>
      </c>
      <c r="D8544">
        <f t="shared" si="367"/>
        <v>540</v>
      </c>
      <c r="F8544">
        <f t="shared" si="368"/>
        <v>2</v>
      </c>
      <c r="G8544" t="str">
        <f t="shared" si="369"/>
        <v>{"AttrType":"Time","Value":2}</v>
      </c>
    </row>
    <row r="8545" spans="1:7">
      <c r="A8545">
        <v>18541</v>
      </c>
      <c r="B8545" t="s">
        <v>35</v>
      </c>
      <c r="C8545" t="s">
        <v>36</v>
      </c>
      <c r="D8545">
        <f t="shared" si="367"/>
        <v>541</v>
      </c>
      <c r="F8545">
        <f t="shared" si="368"/>
        <v>2</v>
      </c>
      <c r="G8545" t="str">
        <f t="shared" si="369"/>
        <v>{"AttrType":"Time","Value":2}</v>
      </c>
    </row>
    <row r="8546" spans="1:7">
      <c r="A8546">
        <v>18542</v>
      </c>
      <c r="B8546" t="s">
        <v>35</v>
      </c>
      <c r="C8546" t="s">
        <v>36</v>
      </c>
      <c r="D8546">
        <f t="shared" si="367"/>
        <v>542</v>
      </c>
      <c r="F8546">
        <f t="shared" si="368"/>
        <v>2</v>
      </c>
      <c r="G8546" t="str">
        <f t="shared" si="369"/>
        <v>{"AttrType":"Time","Value":2}</v>
      </c>
    </row>
    <row r="8547" spans="1:7">
      <c r="A8547">
        <v>18543</v>
      </c>
      <c r="B8547" t="s">
        <v>35</v>
      </c>
      <c r="C8547" t="s">
        <v>36</v>
      </c>
      <c r="D8547">
        <f t="shared" si="367"/>
        <v>543</v>
      </c>
      <c r="F8547">
        <f t="shared" si="368"/>
        <v>2</v>
      </c>
      <c r="G8547" t="str">
        <f t="shared" si="369"/>
        <v>{"AttrType":"Time","Value":2}</v>
      </c>
    </row>
    <row r="8548" spans="1:7">
      <c r="A8548">
        <v>18544</v>
      </c>
      <c r="B8548" t="s">
        <v>35</v>
      </c>
      <c r="C8548" t="s">
        <v>36</v>
      </c>
      <c r="D8548">
        <f t="shared" si="367"/>
        <v>544</v>
      </c>
      <c r="F8548">
        <f t="shared" si="368"/>
        <v>2</v>
      </c>
      <c r="G8548" t="str">
        <f t="shared" si="369"/>
        <v>{"AttrType":"Time","Value":2}</v>
      </c>
    </row>
    <row r="8549" spans="1:7">
      <c r="A8549">
        <v>18545</v>
      </c>
      <c r="B8549" t="s">
        <v>35</v>
      </c>
      <c r="C8549" t="s">
        <v>36</v>
      </c>
      <c r="D8549">
        <f t="shared" si="367"/>
        <v>545</v>
      </c>
      <c r="F8549">
        <f t="shared" si="368"/>
        <v>2</v>
      </c>
      <c r="G8549" t="str">
        <f t="shared" si="369"/>
        <v>{"AttrType":"Time","Value":2}</v>
      </c>
    </row>
    <row r="8550" spans="1:7">
      <c r="A8550">
        <v>18546</v>
      </c>
      <c r="B8550" t="s">
        <v>35</v>
      </c>
      <c r="C8550" t="s">
        <v>36</v>
      </c>
      <c r="D8550">
        <f t="shared" si="367"/>
        <v>546</v>
      </c>
      <c r="F8550">
        <f t="shared" si="368"/>
        <v>2</v>
      </c>
      <c r="G8550" t="str">
        <f t="shared" si="369"/>
        <v>{"AttrType":"Time","Value":2}</v>
      </c>
    </row>
    <row r="8551" spans="1:7">
      <c r="A8551">
        <v>18547</v>
      </c>
      <c r="B8551" t="s">
        <v>35</v>
      </c>
      <c r="C8551" t="s">
        <v>36</v>
      </c>
      <c r="D8551">
        <f t="shared" si="367"/>
        <v>547</v>
      </c>
      <c r="F8551">
        <f t="shared" si="368"/>
        <v>2</v>
      </c>
      <c r="G8551" t="str">
        <f t="shared" si="369"/>
        <v>{"AttrType":"Time","Value":2}</v>
      </c>
    </row>
    <row r="8552" spans="1:7">
      <c r="A8552">
        <v>18548</v>
      </c>
      <c r="B8552" t="s">
        <v>35</v>
      </c>
      <c r="C8552" t="s">
        <v>36</v>
      </c>
      <c r="D8552">
        <f t="shared" si="367"/>
        <v>548</v>
      </c>
      <c r="F8552">
        <f t="shared" si="368"/>
        <v>2</v>
      </c>
      <c r="G8552" t="str">
        <f t="shared" si="369"/>
        <v>{"AttrType":"Time","Value":2}</v>
      </c>
    </row>
    <row r="8553" spans="1:7">
      <c r="A8553">
        <v>18549</v>
      </c>
      <c r="B8553" t="s">
        <v>35</v>
      </c>
      <c r="C8553" t="s">
        <v>36</v>
      </c>
      <c r="D8553">
        <f t="shared" si="367"/>
        <v>549</v>
      </c>
      <c r="F8553">
        <f t="shared" si="368"/>
        <v>2</v>
      </c>
      <c r="G8553" t="str">
        <f t="shared" si="369"/>
        <v>{"AttrType":"Time","Value":2}</v>
      </c>
    </row>
    <row r="8554" spans="1:7">
      <c r="A8554">
        <v>18550</v>
      </c>
      <c r="B8554" t="s">
        <v>35</v>
      </c>
      <c r="C8554" t="s">
        <v>36</v>
      </c>
      <c r="D8554">
        <f t="shared" si="367"/>
        <v>550</v>
      </c>
      <c r="F8554">
        <f t="shared" si="368"/>
        <v>2</v>
      </c>
      <c r="G8554" t="str">
        <f t="shared" si="369"/>
        <v>{"AttrType":"Time","Value":2}</v>
      </c>
    </row>
    <row r="8555" spans="1:7">
      <c r="A8555">
        <v>18551</v>
      </c>
      <c r="B8555" t="s">
        <v>35</v>
      </c>
      <c r="C8555" t="s">
        <v>36</v>
      </c>
      <c r="D8555">
        <f t="shared" si="367"/>
        <v>551</v>
      </c>
      <c r="F8555">
        <f t="shared" si="368"/>
        <v>2</v>
      </c>
      <c r="G8555" t="str">
        <f t="shared" si="369"/>
        <v>{"AttrType":"Time","Value":2}</v>
      </c>
    </row>
    <row r="8556" spans="1:7">
      <c r="A8556">
        <v>18552</v>
      </c>
      <c r="B8556" t="s">
        <v>35</v>
      </c>
      <c r="C8556" t="s">
        <v>36</v>
      </c>
      <c r="D8556">
        <f t="shared" si="367"/>
        <v>552</v>
      </c>
      <c r="F8556">
        <f t="shared" si="368"/>
        <v>2</v>
      </c>
      <c r="G8556" t="str">
        <f t="shared" si="369"/>
        <v>{"AttrType":"Time","Value":2}</v>
      </c>
    </row>
    <row r="8557" spans="1:7">
      <c r="A8557">
        <v>18553</v>
      </c>
      <c r="B8557" t="s">
        <v>35</v>
      </c>
      <c r="C8557" t="s">
        <v>36</v>
      </c>
      <c r="D8557">
        <f t="shared" ref="D8557:D8620" si="370">D7557</f>
        <v>553</v>
      </c>
      <c r="F8557">
        <f t="shared" si="368"/>
        <v>2</v>
      </c>
      <c r="G8557" t="str">
        <f t="shared" si="369"/>
        <v>{"AttrType":"Time","Value":2}</v>
      </c>
    </row>
    <row r="8558" spans="1:7">
      <c r="A8558">
        <v>18554</v>
      </c>
      <c r="B8558" t="s">
        <v>35</v>
      </c>
      <c r="C8558" t="s">
        <v>36</v>
      </c>
      <c r="D8558">
        <f t="shared" si="370"/>
        <v>554</v>
      </c>
      <c r="F8558">
        <f t="shared" ref="F8558:F8621" si="371">F7558</f>
        <v>2</v>
      </c>
      <c r="G8558" t="str">
        <f t="shared" si="369"/>
        <v>{"AttrType":"Time","Value":2}</v>
      </c>
    </row>
    <row r="8559" spans="1:7">
      <c r="A8559">
        <v>18555</v>
      </c>
      <c r="B8559" t="s">
        <v>35</v>
      </c>
      <c r="C8559" t="s">
        <v>36</v>
      </c>
      <c r="D8559">
        <f t="shared" si="370"/>
        <v>555</v>
      </c>
      <c r="F8559">
        <f t="shared" si="371"/>
        <v>2</v>
      </c>
      <c r="G8559" t="str">
        <f t="shared" si="369"/>
        <v>{"AttrType":"Time","Value":2}</v>
      </c>
    </row>
    <row r="8560" spans="1:7">
      <c r="A8560">
        <v>18556</v>
      </c>
      <c r="B8560" t="s">
        <v>35</v>
      </c>
      <c r="C8560" t="s">
        <v>36</v>
      </c>
      <c r="D8560">
        <f t="shared" si="370"/>
        <v>556</v>
      </c>
      <c r="F8560">
        <f t="shared" si="371"/>
        <v>2</v>
      </c>
      <c r="G8560" t="str">
        <f t="shared" si="369"/>
        <v>{"AttrType":"Time","Value":2}</v>
      </c>
    </row>
    <row r="8561" spans="1:7">
      <c r="A8561">
        <v>18557</v>
      </c>
      <c r="B8561" t="s">
        <v>35</v>
      </c>
      <c r="C8561" t="s">
        <v>36</v>
      </c>
      <c r="D8561">
        <f t="shared" si="370"/>
        <v>557</v>
      </c>
      <c r="F8561">
        <f t="shared" si="371"/>
        <v>2</v>
      </c>
      <c r="G8561" t="str">
        <f t="shared" si="369"/>
        <v>{"AttrType":"Time","Value":2}</v>
      </c>
    </row>
    <row r="8562" spans="1:7">
      <c r="A8562">
        <v>18558</v>
      </c>
      <c r="B8562" t="s">
        <v>35</v>
      </c>
      <c r="C8562" t="s">
        <v>36</v>
      </c>
      <c r="D8562">
        <f t="shared" si="370"/>
        <v>558</v>
      </c>
      <c r="F8562">
        <f t="shared" si="371"/>
        <v>2</v>
      </c>
      <c r="G8562" t="str">
        <f t="shared" si="369"/>
        <v>{"AttrType":"Time","Value":2}</v>
      </c>
    </row>
    <row r="8563" spans="1:7">
      <c r="A8563">
        <v>18559</v>
      </c>
      <c r="B8563" t="s">
        <v>35</v>
      </c>
      <c r="C8563" t="s">
        <v>36</v>
      </c>
      <c r="D8563">
        <f t="shared" si="370"/>
        <v>559</v>
      </c>
      <c r="F8563">
        <f t="shared" si="371"/>
        <v>2</v>
      </c>
      <c r="G8563" t="str">
        <f t="shared" si="369"/>
        <v>{"AttrType":"Time","Value":2}</v>
      </c>
    </row>
    <row r="8564" spans="1:7">
      <c r="A8564">
        <v>18560</v>
      </c>
      <c r="B8564" t="s">
        <v>35</v>
      </c>
      <c r="C8564" t="s">
        <v>36</v>
      </c>
      <c r="D8564">
        <f t="shared" si="370"/>
        <v>560</v>
      </c>
      <c r="F8564">
        <f t="shared" si="371"/>
        <v>2</v>
      </c>
      <c r="G8564" t="str">
        <f t="shared" si="369"/>
        <v>{"AttrType":"Time","Value":2}</v>
      </c>
    </row>
    <row r="8565" spans="1:7">
      <c r="A8565">
        <v>18561</v>
      </c>
      <c r="B8565" t="s">
        <v>35</v>
      </c>
      <c r="C8565" t="s">
        <v>36</v>
      </c>
      <c r="D8565">
        <f t="shared" si="370"/>
        <v>561</v>
      </c>
      <c r="F8565">
        <f t="shared" si="371"/>
        <v>2</v>
      </c>
      <c r="G8565" t="str">
        <f t="shared" si="369"/>
        <v>{"AttrType":"Time","Value":2}</v>
      </c>
    </row>
    <row r="8566" spans="1:7">
      <c r="A8566">
        <v>18562</v>
      </c>
      <c r="B8566" t="s">
        <v>35</v>
      </c>
      <c r="C8566" t="s">
        <v>36</v>
      </c>
      <c r="D8566">
        <f t="shared" si="370"/>
        <v>562</v>
      </c>
      <c r="F8566">
        <f t="shared" si="371"/>
        <v>2</v>
      </c>
      <c r="G8566" t="str">
        <f t="shared" si="369"/>
        <v>{"AttrType":"Time","Value":2}</v>
      </c>
    </row>
    <row r="8567" spans="1:7">
      <c r="A8567">
        <v>18563</v>
      </c>
      <c r="B8567" t="s">
        <v>35</v>
      </c>
      <c r="C8567" t="s">
        <v>36</v>
      </c>
      <c r="D8567">
        <f t="shared" si="370"/>
        <v>563</v>
      </c>
      <c r="F8567">
        <f t="shared" si="371"/>
        <v>2</v>
      </c>
      <c r="G8567" t="str">
        <f t="shared" si="369"/>
        <v>{"AttrType":"Time","Value":2}</v>
      </c>
    </row>
    <row r="8568" spans="1:7">
      <c r="A8568">
        <v>18564</v>
      </c>
      <c r="B8568" t="s">
        <v>35</v>
      </c>
      <c r="C8568" t="s">
        <v>36</v>
      </c>
      <c r="D8568">
        <f t="shared" si="370"/>
        <v>564</v>
      </c>
      <c r="F8568">
        <f t="shared" si="371"/>
        <v>2</v>
      </c>
      <c r="G8568" t="str">
        <f t="shared" si="369"/>
        <v>{"AttrType":"Time","Value":2}</v>
      </c>
    </row>
    <row r="8569" spans="1:7">
      <c r="A8569">
        <v>18565</v>
      </c>
      <c r="B8569" t="s">
        <v>35</v>
      </c>
      <c r="C8569" t="s">
        <v>36</v>
      </c>
      <c r="D8569">
        <f t="shared" si="370"/>
        <v>565</v>
      </c>
      <c r="F8569">
        <f t="shared" si="371"/>
        <v>2</v>
      </c>
      <c r="G8569" t="str">
        <f t="shared" si="369"/>
        <v>{"AttrType":"Time","Value":2}</v>
      </c>
    </row>
    <row r="8570" spans="1:7">
      <c r="A8570">
        <v>18566</v>
      </c>
      <c r="B8570" t="s">
        <v>35</v>
      </c>
      <c r="C8570" t="s">
        <v>36</v>
      </c>
      <c r="D8570">
        <f t="shared" si="370"/>
        <v>566</v>
      </c>
      <c r="F8570">
        <f t="shared" si="371"/>
        <v>2</v>
      </c>
      <c r="G8570" t="str">
        <f t="shared" si="369"/>
        <v>{"AttrType":"Time","Value":2}</v>
      </c>
    </row>
    <row r="8571" spans="1:7">
      <c r="A8571">
        <v>18567</v>
      </c>
      <c r="B8571" t="s">
        <v>35</v>
      </c>
      <c r="C8571" t="s">
        <v>36</v>
      </c>
      <c r="D8571">
        <f t="shared" si="370"/>
        <v>567</v>
      </c>
      <c r="F8571">
        <f t="shared" si="371"/>
        <v>2</v>
      </c>
      <c r="G8571" t="str">
        <f t="shared" si="369"/>
        <v>{"AttrType":"Time","Value":2}</v>
      </c>
    </row>
    <row r="8572" spans="1:7">
      <c r="A8572">
        <v>18568</v>
      </c>
      <c r="B8572" t="s">
        <v>35</v>
      </c>
      <c r="C8572" t="s">
        <v>36</v>
      </c>
      <c r="D8572">
        <f t="shared" si="370"/>
        <v>568</v>
      </c>
      <c r="F8572">
        <f t="shared" si="371"/>
        <v>2</v>
      </c>
      <c r="G8572" t="str">
        <f t="shared" si="369"/>
        <v>{"AttrType":"Time","Value":2}</v>
      </c>
    </row>
    <row r="8573" spans="1:7">
      <c r="A8573">
        <v>18569</v>
      </c>
      <c r="B8573" t="s">
        <v>35</v>
      </c>
      <c r="C8573" t="s">
        <v>36</v>
      </c>
      <c r="D8573">
        <f t="shared" si="370"/>
        <v>569</v>
      </c>
      <c r="F8573">
        <f t="shared" si="371"/>
        <v>2</v>
      </c>
      <c r="G8573" t="str">
        <f t="shared" si="369"/>
        <v>{"AttrType":"Time","Value":2}</v>
      </c>
    </row>
    <row r="8574" spans="1:7">
      <c r="A8574">
        <v>18570</v>
      </c>
      <c r="B8574" t="s">
        <v>35</v>
      </c>
      <c r="C8574" t="s">
        <v>36</v>
      </c>
      <c r="D8574">
        <f t="shared" si="370"/>
        <v>570</v>
      </c>
      <c r="F8574">
        <f t="shared" si="371"/>
        <v>2</v>
      </c>
      <c r="G8574" t="str">
        <f t="shared" si="369"/>
        <v>{"AttrType":"Time","Value":2}</v>
      </c>
    </row>
    <row r="8575" spans="1:7">
      <c r="A8575">
        <v>18571</v>
      </c>
      <c r="B8575" t="s">
        <v>35</v>
      </c>
      <c r="C8575" t="s">
        <v>36</v>
      </c>
      <c r="D8575">
        <f t="shared" si="370"/>
        <v>571</v>
      </c>
      <c r="F8575">
        <f t="shared" si="371"/>
        <v>2</v>
      </c>
      <c r="G8575" t="str">
        <f t="shared" si="369"/>
        <v>{"AttrType":"Time","Value":2}</v>
      </c>
    </row>
    <row r="8576" spans="1:7">
      <c r="A8576">
        <v>18572</v>
      </c>
      <c r="B8576" t="s">
        <v>35</v>
      </c>
      <c r="C8576" t="s">
        <v>36</v>
      </c>
      <c r="D8576">
        <f t="shared" si="370"/>
        <v>572</v>
      </c>
      <c r="F8576">
        <f t="shared" si="371"/>
        <v>2</v>
      </c>
      <c r="G8576" t="str">
        <f t="shared" si="369"/>
        <v>{"AttrType":"Time","Value":2}</v>
      </c>
    </row>
    <row r="8577" spans="1:7">
      <c r="A8577">
        <v>18573</v>
      </c>
      <c r="B8577" t="s">
        <v>35</v>
      </c>
      <c r="C8577" t="s">
        <v>36</v>
      </c>
      <c r="D8577">
        <f t="shared" si="370"/>
        <v>573</v>
      </c>
      <c r="F8577">
        <f t="shared" si="371"/>
        <v>2</v>
      </c>
      <c r="G8577" t="str">
        <f t="shared" si="369"/>
        <v>{"AttrType":"Time","Value":2}</v>
      </c>
    </row>
    <row r="8578" spans="1:7">
      <c r="A8578">
        <v>18574</v>
      </c>
      <c r="B8578" t="s">
        <v>35</v>
      </c>
      <c r="C8578" t="s">
        <v>36</v>
      </c>
      <c r="D8578">
        <f t="shared" si="370"/>
        <v>574</v>
      </c>
      <c r="F8578">
        <f t="shared" si="371"/>
        <v>2</v>
      </c>
      <c r="G8578" t="str">
        <f t="shared" si="369"/>
        <v>{"AttrType":"Time","Value":2}</v>
      </c>
    </row>
    <row r="8579" spans="1:7">
      <c r="A8579">
        <v>18575</v>
      </c>
      <c r="B8579" t="s">
        <v>35</v>
      </c>
      <c r="C8579" t="s">
        <v>36</v>
      </c>
      <c r="D8579">
        <f t="shared" si="370"/>
        <v>575</v>
      </c>
      <c r="F8579">
        <f t="shared" si="371"/>
        <v>2</v>
      </c>
      <c r="G8579" t="str">
        <f t="shared" si="369"/>
        <v>{"AttrType":"Time","Value":2}</v>
      </c>
    </row>
    <row r="8580" spans="1:7">
      <c r="A8580">
        <v>18576</v>
      </c>
      <c r="B8580" t="s">
        <v>35</v>
      </c>
      <c r="C8580" t="s">
        <v>36</v>
      </c>
      <c r="D8580">
        <f t="shared" si="370"/>
        <v>576</v>
      </c>
      <c r="F8580">
        <f t="shared" si="371"/>
        <v>2</v>
      </c>
      <c r="G8580" t="str">
        <f t="shared" si="369"/>
        <v>{"AttrType":"Time","Value":2}</v>
      </c>
    </row>
    <row r="8581" spans="1:7">
      <c r="A8581">
        <v>18577</v>
      </c>
      <c r="B8581" t="s">
        <v>35</v>
      </c>
      <c r="C8581" t="s">
        <v>36</v>
      </c>
      <c r="D8581">
        <f t="shared" si="370"/>
        <v>577</v>
      </c>
      <c r="F8581">
        <f t="shared" si="371"/>
        <v>2</v>
      </c>
      <c r="G8581" t="str">
        <f t="shared" si="369"/>
        <v>{"AttrType":"Time","Value":2}</v>
      </c>
    </row>
    <row r="8582" spans="1:7">
      <c r="A8582">
        <v>18578</v>
      </c>
      <c r="B8582" t="s">
        <v>35</v>
      </c>
      <c r="C8582" t="s">
        <v>36</v>
      </c>
      <c r="D8582">
        <f t="shared" si="370"/>
        <v>578</v>
      </c>
      <c r="F8582">
        <f t="shared" si="371"/>
        <v>2</v>
      </c>
      <c r="G8582" t="str">
        <f t="shared" ref="G8582:G8645" si="372">$M$2&amp;F8582&amp;$N$2</f>
        <v>{"AttrType":"Time","Value":2}</v>
      </c>
    </row>
    <row r="8583" spans="1:7">
      <c r="A8583">
        <v>18579</v>
      </c>
      <c r="B8583" t="s">
        <v>35</v>
      </c>
      <c r="C8583" t="s">
        <v>36</v>
      </c>
      <c r="D8583">
        <f t="shared" si="370"/>
        <v>579</v>
      </c>
      <c r="F8583">
        <f t="shared" si="371"/>
        <v>2</v>
      </c>
      <c r="G8583" t="str">
        <f t="shared" si="372"/>
        <v>{"AttrType":"Time","Value":2}</v>
      </c>
    </row>
    <row r="8584" spans="1:7">
      <c r="A8584">
        <v>18580</v>
      </c>
      <c r="B8584" t="s">
        <v>35</v>
      </c>
      <c r="C8584" t="s">
        <v>36</v>
      </c>
      <c r="D8584">
        <f t="shared" si="370"/>
        <v>580</v>
      </c>
      <c r="F8584">
        <f t="shared" si="371"/>
        <v>2</v>
      </c>
      <c r="G8584" t="str">
        <f t="shared" si="372"/>
        <v>{"AttrType":"Time","Value":2}</v>
      </c>
    </row>
    <row r="8585" spans="1:7">
      <c r="A8585">
        <v>18581</v>
      </c>
      <c r="B8585" t="s">
        <v>35</v>
      </c>
      <c r="C8585" t="s">
        <v>36</v>
      </c>
      <c r="D8585">
        <f t="shared" si="370"/>
        <v>581</v>
      </c>
      <c r="F8585">
        <f t="shared" si="371"/>
        <v>2</v>
      </c>
      <c r="G8585" t="str">
        <f t="shared" si="372"/>
        <v>{"AttrType":"Time","Value":2}</v>
      </c>
    </row>
    <row r="8586" spans="1:7">
      <c r="A8586">
        <v>18582</v>
      </c>
      <c r="B8586" t="s">
        <v>35</v>
      </c>
      <c r="C8586" t="s">
        <v>36</v>
      </c>
      <c r="D8586">
        <f t="shared" si="370"/>
        <v>582</v>
      </c>
      <c r="F8586">
        <f t="shared" si="371"/>
        <v>2</v>
      </c>
      <c r="G8586" t="str">
        <f t="shared" si="372"/>
        <v>{"AttrType":"Time","Value":2}</v>
      </c>
    </row>
    <row r="8587" spans="1:7">
      <c r="A8587">
        <v>18583</v>
      </c>
      <c r="B8587" t="s">
        <v>35</v>
      </c>
      <c r="C8587" t="s">
        <v>36</v>
      </c>
      <c r="D8587">
        <f t="shared" si="370"/>
        <v>583</v>
      </c>
      <c r="F8587">
        <f t="shared" si="371"/>
        <v>2</v>
      </c>
      <c r="G8587" t="str">
        <f t="shared" si="372"/>
        <v>{"AttrType":"Time","Value":2}</v>
      </c>
    </row>
    <row r="8588" spans="1:7">
      <c r="A8588">
        <v>18584</v>
      </c>
      <c r="B8588" t="s">
        <v>35</v>
      </c>
      <c r="C8588" t="s">
        <v>36</v>
      </c>
      <c r="D8588">
        <f t="shared" si="370"/>
        <v>584</v>
      </c>
      <c r="F8588">
        <f t="shared" si="371"/>
        <v>2</v>
      </c>
      <c r="G8588" t="str">
        <f t="shared" si="372"/>
        <v>{"AttrType":"Time","Value":2}</v>
      </c>
    </row>
    <row r="8589" spans="1:7">
      <c r="A8589">
        <v>18585</v>
      </c>
      <c r="B8589" t="s">
        <v>35</v>
      </c>
      <c r="C8589" t="s">
        <v>36</v>
      </c>
      <c r="D8589">
        <f t="shared" si="370"/>
        <v>585</v>
      </c>
      <c r="F8589">
        <f t="shared" si="371"/>
        <v>2</v>
      </c>
      <c r="G8589" t="str">
        <f t="shared" si="372"/>
        <v>{"AttrType":"Time","Value":2}</v>
      </c>
    </row>
    <row r="8590" spans="1:7">
      <c r="A8590">
        <v>18586</v>
      </c>
      <c r="B8590" t="s">
        <v>35</v>
      </c>
      <c r="C8590" t="s">
        <v>36</v>
      </c>
      <c r="D8590">
        <f t="shared" si="370"/>
        <v>586</v>
      </c>
      <c r="F8590">
        <f t="shared" si="371"/>
        <v>2</v>
      </c>
      <c r="G8590" t="str">
        <f t="shared" si="372"/>
        <v>{"AttrType":"Time","Value":2}</v>
      </c>
    </row>
    <row r="8591" spans="1:7">
      <c r="A8591">
        <v>18587</v>
      </c>
      <c r="B8591" t="s">
        <v>35</v>
      </c>
      <c r="C8591" t="s">
        <v>36</v>
      </c>
      <c r="D8591">
        <f t="shared" si="370"/>
        <v>587</v>
      </c>
      <c r="F8591">
        <f t="shared" si="371"/>
        <v>2</v>
      </c>
      <c r="G8591" t="str">
        <f t="shared" si="372"/>
        <v>{"AttrType":"Time","Value":2}</v>
      </c>
    </row>
    <row r="8592" spans="1:7">
      <c r="A8592">
        <v>18588</v>
      </c>
      <c r="B8592" t="s">
        <v>35</v>
      </c>
      <c r="C8592" t="s">
        <v>36</v>
      </c>
      <c r="D8592">
        <f t="shared" si="370"/>
        <v>588</v>
      </c>
      <c r="F8592">
        <f t="shared" si="371"/>
        <v>2</v>
      </c>
      <c r="G8592" t="str">
        <f t="shared" si="372"/>
        <v>{"AttrType":"Time","Value":2}</v>
      </c>
    </row>
    <row r="8593" spans="1:7">
      <c r="A8593">
        <v>18589</v>
      </c>
      <c r="B8593" t="s">
        <v>35</v>
      </c>
      <c r="C8593" t="s">
        <v>36</v>
      </c>
      <c r="D8593">
        <f t="shared" si="370"/>
        <v>589</v>
      </c>
      <c r="F8593">
        <f t="shared" si="371"/>
        <v>2</v>
      </c>
      <c r="G8593" t="str">
        <f t="shared" si="372"/>
        <v>{"AttrType":"Time","Value":2}</v>
      </c>
    </row>
    <row r="8594" spans="1:7">
      <c r="A8594">
        <v>18590</v>
      </c>
      <c r="B8594" t="s">
        <v>35</v>
      </c>
      <c r="C8594" t="s">
        <v>36</v>
      </c>
      <c r="D8594">
        <f t="shared" si="370"/>
        <v>590</v>
      </c>
      <c r="F8594">
        <f t="shared" si="371"/>
        <v>2</v>
      </c>
      <c r="G8594" t="str">
        <f t="shared" si="372"/>
        <v>{"AttrType":"Time","Value":2}</v>
      </c>
    </row>
    <row r="8595" spans="1:7">
      <c r="A8595">
        <v>18591</v>
      </c>
      <c r="B8595" t="s">
        <v>35</v>
      </c>
      <c r="C8595" t="s">
        <v>36</v>
      </c>
      <c r="D8595">
        <f t="shared" si="370"/>
        <v>591</v>
      </c>
      <c r="F8595">
        <f t="shared" si="371"/>
        <v>2</v>
      </c>
      <c r="G8595" t="str">
        <f t="shared" si="372"/>
        <v>{"AttrType":"Time","Value":2}</v>
      </c>
    </row>
    <row r="8596" spans="1:7">
      <c r="A8596">
        <v>18592</v>
      </c>
      <c r="B8596" t="s">
        <v>35</v>
      </c>
      <c r="C8596" t="s">
        <v>36</v>
      </c>
      <c r="D8596">
        <f t="shared" si="370"/>
        <v>592</v>
      </c>
      <c r="F8596">
        <f t="shared" si="371"/>
        <v>2</v>
      </c>
      <c r="G8596" t="str">
        <f t="shared" si="372"/>
        <v>{"AttrType":"Time","Value":2}</v>
      </c>
    </row>
    <row r="8597" spans="1:7">
      <c r="A8597">
        <v>18593</v>
      </c>
      <c r="B8597" t="s">
        <v>35</v>
      </c>
      <c r="C8597" t="s">
        <v>36</v>
      </c>
      <c r="D8597">
        <f t="shared" si="370"/>
        <v>593</v>
      </c>
      <c r="F8597">
        <f t="shared" si="371"/>
        <v>2</v>
      </c>
      <c r="G8597" t="str">
        <f t="shared" si="372"/>
        <v>{"AttrType":"Time","Value":2}</v>
      </c>
    </row>
    <row r="8598" spans="1:7">
      <c r="A8598">
        <v>18594</v>
      </c>
      <c r="B8598" t="s">
        <v>35</v>
      </c>
      <c r="C8598" t="s">
        <v>36</v>
      </c>
      <c r="D8598">
        <f t="shared" si="370"/>
        <v>594</v>
      </c>
      <c r="F8598">
        <f t="shared" si="371"/>
        <v>2</v>
      </c>
      <c r="G8598" t="str">
        <f t="shared" si="372"/>
        <v>{"AttrType":"Time","Value":2}</v>
      </c>
    </row>
    <row r="8599" spans="1:7">
      <c r="A8599">
        <v>18595</v>
      </c>
      <c r="B8599" t="s">
        <v>35</v>
      </c>
      <c r="C8599" t="s">
        <v>36</v>
      </c>
      <c r="D8599">
        <f t="shared" si="370"/>
        <v>595</v>
      </c>
      <c r="F8599">
        <f t="shared" si="371"/>
        <v>2</v>
      </c>
      <c r="G8599" t="str">
        <f t="shared" si="372"/>
        <v>{"AttrType":"Time","Value":2}</v>
      </c>
    </row>
    <row r="8600" spans="1:7">
      <c r="A8600">
        <v>18596</v>
      </c>
      <c r="B8600" t="s">
        <v>35</v>
      </c>
      <c r="C8600" t="s">
        <v>36</v>
      </c>
      <c r="D8600">
        <f t="shared" si="370"/>
        <v>596</v>
      </c>
      <c r="F8600">
        <f t="shared" si="371"/>
        <v>2</v>
      </c>
      <c r="G8600" t="str">
        <f t="shared" si="372"/>
        <v>{"AttrType":"Time","Value":2}</v>
      </c>
    </row>
    <row r="8601" spans="1:7">
      <c r="A8601">
        <v>18597</v>
      </c>
      <c r="B8601" t="s">
        <v>35</v>
      </c>
      <c r="C8601" t="s">
        <v>36</v>
      </c>
      <c r="D8601">
        <f t="shared" si="370"/>
        <v>597</v>
      </c>
      <c r="F8601">
        <f t="shared" si="371"/>
        <v>2</v>
      </c>
      <c r="G8601" t="str">
        <f t="shared" si="372"/>
        <v>{"AttrType":"Time","Value":2}</v>
      </c>
    </row>
    <row r="8602" spans="1:7">
      <c r="A8602">
        <v>18598</v>
      </c>
      <c r="B8602" t="s">
        <v>35</v>
      </c>
      <c r="C8602" t="s">
        <v>36</v>
      </c>
      <c r="D8602">
        <f t="shared" si="370"/>
        <v>598</v>
      </c>
      <c r="F8602">
        <f t="shared" si="371"/>
        <v>2</v>
      </c>
      <c r="G8602" t="str">
        <f t="shared" si="372"/>
        <v>{"AttrType":"Time","Value":2}</v>
      </c>
    </row>
    <row r="8603" spans="1:7">
      <c r="A8603">
        <v>18599</v>
      </c>
      <c r="B8603" t="s">
        <v>35</v>
      </c>
      <c r="C8603" t="s">
        <v>36</v>
      </c>
      <c r="D8603">
        <f t="shared" si="370"/>
        <v>599</v>
      </c>
      <c r="F8603">
        <f t="shared" si="371"/>
        <v>2</v>
      </c>
      <c r="G8603" t="str">
        <f t="shared" si="372"/>
        <v>{"AttrType":"Time","Value":2}</v>
      </c>
    </row>
    <row r="8604" spans="1:7">
      <c r="A8604">
        <v>18600</v>
      </c>
      <c r="B8604" t="s">
        <v>35</v>
      </c>
      <c r="C8604" t="s">
        <v>36</v>
      </c>
      <c r="D8604">
        <f t="shared" si="370"/>
        <v>600</v>
      </c>
      <c r="F8604">
        <f t="shared" si="371"/>
        <v>4</v>
      </c>
      <c r="G8604" t="str">
        <f t="shared" si="372"/>
        <v>{"AttrType":"Time","Value":4}</v>
      </c>
    </row>
    <row r="8605" spans="1:7">
      <c r="A8605">
        <v>18601</v>
      </c>
      <c r="B8605" t="s">
        <v>35</v>
      </c>
      <c r="C8605" t="s">
        <v>36</v>
      </c>
      <c r="D8605">
        <f t="shared" si="370"/>
        <v>601</v>
      </c>
      <c r="F8605">
        <f t="shared" si="371"/>
        <v>4</v>
      </c>
      <c r="G8605" t="str">
        <f t="shared" si="372"/>
        <v>{"AttrType":"Time","Value":4}</v>
      </c>
    </row>
    <row r="8606" spans="1:7">
      <c r="A8606">
        <v>18602</v>
      </c>
      <c r="B8606" t="s">
        <v>35</v>
      </c>
      <c r="C8606" t="s">
        <v>36</v>
      </c>
      <c r="D8606">
        <f t="shared" si="370"/>
        <v>602</v>
      </c>
      <c r="F8606">
        <f t="shared" si="371"/>
        <v>4</v>
      </c>
      <c r="G8606" t="str">
        <f t="shared" si="372"/>
        <v>{"AttrType":"Time","Value":4}</v>
      </c>
    </row>
    <row r="8607" spans="1:7">
      <c r="A8607">
        <v>18603</v>
      </c>
      <c r="B8607" t="s">
        <v>35</v>
      </c>
      <c r="C8607" t="s">
        <v>36</v>
      </c>
      <c r="D8607">
        <f t="shared" si="370"/>
        <v>603</v>
      </c>
      <c r="F8607">
        <f t="shared" si="371"/>
        <v>4</v>
      </c>
      <c r="G8607" t="str">
        <f t="shared" si="372"/>
        <v>{"AttrType":"Time","Value":4}</v>
      </c>
    </row>
    <row r="8608" spans="1:7">
      <c r="A8608">
        <v>18604</v>
      </c>
      <c r="B8608" t="s">
        <v>35</v>
      </c>
      <c r="C8608" t="s">
        <v>36</v>
      </c>
      <c r="D8608">
        <f t="shared" si="370"/>
        <v>604</v>
      </c>
      <c r="F8608">
        <f t="shared" si="371"/>
        <v>4</v>
      </c>
      <c r="G8608" t="str">
        <f t="shared" si="372"/>
        <v>{"AttrType":"Time","Value":4}</v>
      </c>
    </row>
    <row r="8609" spans="1:7">
      <c r="A8609">
        <v>18605</v>
      </c>
      <c r="B8609" t="s">
        <v>35</v>
      </c>
      <c r="C8609" t="s">
        <v>36</v>
      </c>
      <c r="D8609">
        <f t="shared" si="370"/>
        <v>605</v>
      </c>
      <c r="F8609">
        <f t="shared" si="371"/>
        <v>4</v>
      </c>
      <c r="G8609" t="str">
        <f t="shared" si="372"/>
        <v>{"AttrType":"Time","Value":4}</v>
      </c>
    </row>
    <row r="8610" spans="1:7">
      <c r="A8610">
        <v>18606</v>
      </c>
      <c r="B8610" t="s">
        <v>35</v>
      </c>
      <c r="C8610" t="s">
        <v>36</v>
      </c>
      <c r="D8610">
        <f t="shared" si="370"/>
        <v>606</v>
      </c>
      <c r="F8610">
        <f t="shared" si="371"/>
        <v>4</v>
      </c>
      <c r="G8610" t="str">
        <f t="shared" si="372"/>
        <v>{"AttrType":"Time","Value":4}</v>
      </c>
    </row>
    <row r="8611" spans="1:7">
      <c r="A8611">
        <v>18607</v>
      </c>
      <c r="B8611" t="s">
        <v>35</v>
      </c>
      <c r="C8611" t="s">
        <v>36</v>
      </c>
      <c r="D8611">
        <f t="shared" si="370"/>
        <v>607</v>
      </c>
      <c r="F8611">
        <f t="shared" si="371"/>
        <v>4</v>
      </c>
      <c r="G8611" t="str">
        <f t="shared" si="372"/>
        <v>{"AttrType":"Time","Value":4}</v>
      </c>
    </row>
    <row r="8612" spans="1:7">
      <c r="A8612">
        <v>18608</v>
      </c>
      <c r="B8612" t="s">
        <v>35</v>
      </c>
      <c r="C8612" t="s">
        <v>36</v>
      </c>
      <c r="D8612">
        <f t="shared" si="370"/>
        <v>608</v>
      </c>
      <c r="F8612">
        <f t="shared" si="371"/>
        <v>4</v>
      </c>
      <c r="G8612" t="str">
        <f t="shared" si="372"/>
        <v>{"AttrType":"Time","Value":4}</v>
      </c>
    </row>
    <row r="8613" spans="1:7">
      <c r="A8613">
        <v>18609</v>
      </c>
      <c r="B8613" t="s">
        <v>35</v>
      </c>
      <c r="C8613" t="s">
        <v>36</v>
      </c>
      <c r="D8613">
        <f t="shared" si="370"/>
        <v>609</v>
      </c>
      <c r="F8613">
        <f t="shared" si="371"/>
        <v>4</v>
      </c>
      <c r="G8613" t="str">
        <f t="shared" si="372"/>
        <v>{"AttrType":"Time","Value":4}</v>
      </c>
    </row>
    <row r="8614" spans="1:7">
      <c r="A8614">
        <v>18610</v>
      </c>
      <c r="B8614" t="s">
        <v>35</v>
      </c>
      <c r="C8614" t="s">
        <v>36</v>
      </c>
      <c r="D8614">
        <f t="shared" si="370"/>
        <v>610</v>
      </c>
      <c r="F8614">
        <f t="shared" si="371"/>
        <v>4</v>
      </c>
      <c r="G8614" t="str">
        <f t="shared" si="372"/>
        <v>{"AttrType":"Time","Value":4}</v>
      </c>
    </row>
    <row r="8615" spans="1:7">
      <c r="A8615">
        <v>18611</v>
      </c>
      <c r="B8615" t="s">
        <v>35</v>
      </c>
      <c r="C8615" t="s">
        <v>36</v>
      </c>
      <c r="D8615">
        <f t="shared" si="370"/>
        <v>611</v>
      </c>
      <c r="F8615">
        <f t="shared" si="371"/>
        <v>4</v>
      </c>
      <c r="G8615" t="str">
        <f t="shared" si="372"/>
        <v>{"AttrType":"Time","Value":4}</v>
      </c>
    </row>
    <row r="8616" spans="1:7">
      <c r="A8616">
        <v>18612</v>
      </c>
      <c r="B8616" t="s">
        <v>35</v>
      </c>
      <c r="C8616" t="s">
        <v>36</v>
      </c>
      <c r="D8616">
        <f t="shared" si="370"/>
        <v>612</v>
      </c>
      <c r="F8616">
        <f t="shared" si="371"/>
        <v>4</v>
      </c>
      <c r="G8616" t="str">
        <f t="shared" si="372"/>
        <v>{"AttrType":"Time","Value":4}</v>
      </c>
    </row>
    <row r="8617" spans="1:7">
      <c r="A8617">
        <v>18613</v>
      </c>
      <c r="B8617" t="s">
        <v>35</v>
      </c>
      <c r="C8617" t="s">
        <v>36</v>
      </c>
      <c r="D8617">
        <f t="shared" si="370"/>
        <v>613</v>
      </c>
      <c r="F8617">
        <f t="shared" si="371"/>
        <v>4</v>
      </c>
      <c r="G8617" t="str">
        <f t="shared" si="372"/>
        <v>{"AttrType":"Time","Value":4}</v>
      </c>
    </row>
    <row r="8618" spans="1:7">
      <c r="A8618">
        <v>18614</v>
      </c>
      <c r="B8618" t="s">
        <v>35</v>
      </c>
      <c r="C8618" t="s">
        <v>36</v>
      </c>
      <c r="D8618">
        <f t="shared" si="370"/>
        <v>614</v>
      </c>
      <c r="F8618">
        <f t="shared" si="371"/>
        <v>4</v>
      </c>
      <c r="G8618" t="str">
        <f t="shared" si="372"/>
        <v>{"AttrType":"Time","Value":4}</v>
      </c>
    </row>
    <row r="8619" spans="1:7">
      <c r="A8619">
        <v>18615</v>
      </c>
      <c r="B8619" t="s">
        <v>35</v>
      </c>
      <c r="C8619" t="s">
        <v>36</v>
      </c>
      <c r="D8619">
        <f t="shared" si="370"/>
        <v>615</v>
      </c>
      <c r="F8619">
        <f t="shared" si="371"/>
        <v>4</v>
      </c>
      <c r="G8619" t="str">
        <f t="shared" si="372"/>
        <v>{"AttrType":"Time","Value":4}</v>
      </c>
    </row>
    <row r="8620" spans="1:7">
      <c r="A8620">
        <v>18616</v>
      </c>
      <c r="B8620" t="s">
        <v>35</v>
      </c>
      <c r="C8620" t="s">
        <v>36</v>
      </c>
      <c r="D8620">
        <f t="shared" si="370"/>
        <v>616</v>
      </c>
      <c r="F8620">
        <f t="shared" si="371"/>
        <v>4</v>
      </c>
      <c r="G8620" t="str">
        <f t="shared" si="372"/>
        <v>{"AttrType":"Time","Value":4}</v>
      </c>
    </row>
    <row r="8621" spans="1:7">
      <c r="A8621">
        <v>18617</v>
      </c>
      <c r="B8621" t="s">
        <v>35</v>
      </c>
      <c r="C8621" t="s">
        <v>36</v>
      </c>
      <c r="D8621">
        <f t="shared" ref="D8621:D8684" si="373">D7621</f>
        <v>617</v>
      </c>
      <c r="F8621">
        <f t="shared" si="371"/>
        <v>4</v>
      </c>
      <c r="G8621" t="str">
        <f t="shared" si="372"/>
        <v>{"AttrType":"Time","Value":4}</v>
      </c>
    </row>
    <row r="8622" spans="1:7">
      <c r="A8622">
        <v>18618</v>
      </c>
      <c r="B8622" t="s">
        <v>35</v>
      </c>
      <c r="C8622" t="s">
        <v>36</v>
      </c>
      <c r="D8622">
        <f t="shared" si="373"/>
        <v>618</v>
      </c>
      <c r="F8622">
        <f t="shared" ref="F8622:F8685" si="374">F7622</f>
        <v>4</v>
      </c>
      <c r="G8622" t="str">
        <f t="shared" si="372"/>
        <v>{"AttrType":"Time","Value":4}</v>
      </c>
    </row>
    <row r="8623" spans="1:7">
      <c r="A8623">
        <v>18619</v>
      </c>
      <c r="B8623" t="s">
        <v>35</v>
      </c>
      <c r="C8623" t="s">
        <v>36</v>
      </c>
      <c r="D8623">
        <f t="shared" si="373"/>
        <v>619</v>
      </c>
      <c r="F8623">
        <f t="shared" si="374"/>
        <v>4</v>
      </c>
      <c r="G8623" t="str">
        <f t="shared" si="372"/>
        <v>{"AttrType":"Time","Value":4}</v>
      </c>
    </row>
    <row r="8624" spans="1:7">
      <c r="A8624">
        <v>18620</v>
      </c>
      <c r="B8624" t="s">
        <v>35</v>
      </c>
      <c r="C8624" t="s">
        <v>36</v>
      </c>
      <c r="D8624">
        <f t="shared" si="373"/>
        <v>620</v>
      </c>
      <c r="F8624">
        <f t="shared" si="374"/>
        <v>4</v>
      </c>
      <c r="G8624" t="str">
        <f t="shared" si="372"/>
        <v>{"AttrType":"Time","Value":4}</v>
      </c>
    </row>
    <row r="8625" spans="1:7">
      <c r="A8625">
        <v>18621</v>
      </c>
      <c r="B8625" t="s">
        <v>35</v>
      </c>
      <c r="C8625" t="s">
        <v>36</v>
      </c>
      <c r="D8625">
        <f t="shared" si="373"/>
        <v>621</v>
      </c>
      <c r="F8625">
        <f t="shared" si="374"/>
        <v>4</v>
      </c>
      <c r="G8625" t="str">
        <f t="shared" si="372"/>
        <v>{"AttrType":"Time","Value":4}</v>
      </c>
    </row>
    <row r="8626" spans="1:7">
      <c r="A8626">
        <v>18622</v>
      </c>
      <c r="B8626" t="s">
        <v>35</v>
      </c>
      <c r="C8626" t="s">
        <v>36</v>
      </c>
      <c r="D8626">
        <f t="shared" si="373"/>
        <v>622</v>
      </c>
      <c r="F8626">
        <f t="shared" si="374"/>
        <v>4</v>
      </c>
      <c r="G8626" t="str">
        <f t="shared" si="372"/>
        <v>{"AttrType":"Time","Value":4}</v>
      </c>
    </row>
    <row r="8627" spans="1:7">
      <c r="A8627">
        <v>18623</v>
      </c>
      <c r="B8627" t="s">
        <v>35</v>
      </c>
      <c r="C8627" t="s">
        <v>36</v>
      </c>
      <c r="D8627">
        <f t="shared" si="373"/>
        <v>623</v>
      </c>
      <c r="F8627">
        <f t="shared" si="374"/>
        <v>4</v>
      </c>
      <c r="G8627" t="str">
        <f t="shared" si="372"/>
        <v>{"AttrType":"Time","Value":4}</v>
      </c>
    </row>
    <row r="8628" spans="1:7">
      <c r="A8628">
        <v>18624</v>
      </c>
      <c r="B8628" t="s">
        <v>35</v>
      </c>
      <c r="C8628" t="s">
        <v>36</v>
      </c>
      <c r="D8628">
        <f t="shared" si="373"/>
        <v>624</v>
      </c>
      <c r="F8628">
        <f t="shared" si="374"/>
        <v>4</v>
      </c>
      <c r="G8628" t="str">
        <f t="shared" si="372"/>
        <v>{"AttrType":"Time","Value":4}</v>
      </c>
    </row>
    <row r="8629" spans="1:7">
      <c r="A8629">
        <v>18625</v>
      </c>
      <c r="B8629" t="s">
        <v>35</v>
      </c>
      <c r="C8629" t="s">
        <v>36</v>
      </c>
      <c r="D8629">
        <f t="shared" si="373"/>
        <v>625</v>
      </c>
      <c r="F8629">
        <f t="shared" si="374"/>
        <v>4</v>
      </c>
      <c r="G8629" t="str">
        <f t="shared" si="372"/>
        <v>{"AttrType":"Time","Value":4}</v>
      </c>
    </row>
    <row r="8630" spans="1:7">
      <c r="A8630">
        <v>18626</v>
      </c>
      <c r="B8630" t="s">
        <v>35</v>
      </c>
      <c r="C8630" t="s">
        <v>36</v>
      </c>
      <c r="D8630">
        <f t="shared" si="373"/>
        <v>626</v>
      </c>
      <c r="F8630">
        <f t="shared" si="374"/>
        <v>4</v>
      </c>
      <c r="G8630" t="str">
        <f t="shared" si="372"/>
        <v>{"AttrType":"Time","Value":4}</v>
      </c>
    </row>
    <row r="8631" spans="1:7">
      <c r="A8631">
        <v>18627</v>
      </c>
      <c r="B8631" t="s">
        <v>35</v>
      </c>
      <c r="C8631" t="s">
        <v>36</v>
      </c>
      <c r="D8631">
        <f t="shared" si="373"/>
        <v>627</v>
      </c>
      <c r="F8631">
        <f t="shared" si="374"/>
        <v>4</v>
      </c>
      <c r="G8631" t="str">
        <f t="shared" si="372"/>
        <v>{"AttrType":"Time","Value":4}</v>
      </c>
    </row>
    <row r="8632" spans="1:7">
      <c r="A8632">
        <v>18628</v>
      </c>
      <c r="B8632" t="s">
        <v>35</v>
      </c>
      <c r="C8632" t="s">
        <v>36</v>
      </c>
      <c r="D8632">
        <f t="shared" si="373"/>
        <v>628</v>
      </c>
      <c r="F8632">
        <f t="shared" si="374"/>
        <v>4</v>
      </c>
      <c r="G8632" t="str">
        <f t="shared" si="372"/>
        <v>{"AttrType":"Time","Value":4}</v>
      </c>
    </row>
    <row r="8633" spans="1:7">
      <c r="A8633">
        <v>18629</v>
      </c>
      <c r="B8633" t="s">
        <v>35</v>
      </c>
      <c r="C8633" t="s">
        <v>36</v>
      </c>
      <c r="D8633">
        <f t="shared" si="373"/>
        <v>629</v>
      </c>
      <c r="F8633">
        <f t="shared" si="374"/>
        <v>4</v>
      </c>
      <c r="G8633" t="str">
        <f t="shared" si="372"/>
        <v>{"AttrType":"Time","Value":4}</v>
      </c>
    </row>
    <row r="8634" spans="1:7">
      <c r="A8634">
        <v>18630</v>
      </c>
      <c r="B8634" t="s">
        <v>35</v>
      </c>
      <c r="C8634" t="s">
        <v>36</v>
      </c>
      <c r="D8634">
        <f t="shared" si="373"/>
        <v>630</v>
      </c>
      <c r="F8634">
        <f t="shared" si="374"/>
        <v>4</v>
      </c>
      <c r="G8634" t="str">
        <f t="shared" si="372"/>
        <v>{"AttrType":"Time","Value":4}</v>
      </c>
    </row>
    <row r="8635" spans="1:7">
      <c r="A8635">
        <v>18631</v>
      </c>
      <c r="B8635" t="s">
        <v>35</v>
      </c>
      <c r="C8635" t="s">
        <v>36</v>
      </c>
      <c r="D8635">
        <f t="shared" si="373"/>
        <v>631</v>
      </c>
      <c r="F8635">
        <f t="shared" si="374"/>
        <v>4</v>
      </c>
      <c r="G8635" t="str">
        <f t="shared" si="372"/>
        <v>{"AttrType":"Time","Value":4}</v>
      </c>
    </row>
    <row r="8636" spans="1:7">
      <c r="A8636">
        <v>18632</v>
      </c>
      <c r="B8636" t="s">
        <v>35</v>
      </c>
      <c r="C8636" t="s">
        <v>36</v>
      </c>
      <c r="D8636">
        <f t="shared" si="373"/>
        <v>632</v>
      </c>
      <c r="F8636">
        <f t="shared" si="374"/>
        <v>4</v>
      </c>
      <c r="G8636" t="str">
        <f t="shared" si="372"/>
        <v>{"AttrType":"Time","Value":4}</v>
      </c>
    </row>
    <row r="8637" spans="1:7">
      <c r="A8637">
        <v>18633</v>
      </c>
      <c r="B8637" t="s">
        <v>35</v>
      </c>
      <c r="C8637" t="s">
        <v>36</v>
      </c>
      <c r="D8637">
        <f t="shared" si="373"/>
        <v>633</v>
      </c>
      <c r="F8637">
        <f t="shared" si="374"/>
        <v>4</v>
      </c>
      <c r="G8637" t="str">
        <f t="shared" si="372"/>
        <v>{"AttrType":"Time","Value":4}</v>
      </c>
    </row>
    <row r="8638" spans="1:7">
      <c r="A8638">
        <v>18634</v>
      </c>
      <c r="B8638" t="s">
        <v>35</v>
      </c>
      <c r="C8638" t="s">
        <v>36</v>
      </c>
      <c r="D8638">
        <f t="shared" si="373"/>
        <v>634</v>
      </c>
      <c r="F8638">
        <f t="shared" si="374"/>
        <v>4</v>
      </c>
      <c r="G8638" t="str">
        <f t="shared" si="372"/>
        <v>{"AttrType":"Time","Value":4}</v>
      </c>
    </row>
    <row r="8639" spans="1:7">
      <c r="A8639">
        <v>18635</v>
      </c>
      <c r="B8639" t="s">
        <v>35</v>
      </c>
      <c r="C8639" t="s">
        <v>36</v>
      </c>
      <c r="D8639">
        <f t="shared" si="373"/>
        <v>635</v>
      </c>
      <c r="F8639">
        <f t="shared" si="374"/>
        <v>4</v>
      </c>
      <c r="G8639" t="str">
        <f t="shared" si="372"/>
        <v>{"AttrType":"Time","Value":4}</v>
      </c>
    </row>
    <row r="8640" spans="1:7">
      <c r="A8640">
        <v>18636</v>
      </c>
      <c r="B8640" t="s">
        <v>35</v>
      </c>
      <c r="C8640" t="s">
        <v>36</v>
      </c>
      <c r="D8640">
        <f t="shared" si="373"/>
        <v>636</v>
      </c>
      <c r="F8640">
        <f t="shared" si="374"/>
        <v>4</v>
      </c>
      <c r="G8640" t="str">
        <f t="shared" si="372"/>
        <v>{"AttrType":"Time","Value":4}</v>
      </c>
    </row>
    <row r="8641" spans="1:7">
      <c r="A8641">
        <v>18637</v>
      </c>
      <c r="B8641" t="s">
        <v>35</v>
      </c>
      <c r="C8641" t="s">
        <v>36</v>
      </c>
      <c r="D8641">
        <f t="shared" si="373"/>
        <v>637</v>
      </c>
      <c r="F8641">
        <f t="shared" si="374"/>
        <v>4</v>
      </c>
      <c r="G8641" t="str">
        <f t="shared" si="372"/>
        <v>{"AttrType":"Time","Value":4}</v>
      </c>
    </row>
    <row r="8642" spans="1:7">
      <c r="A8642">
        <v>18638</v>
      </c>
      <c r="B8642" t="s">
        <v>35</v>
      </c>
      <c r="C8642" t="s">
        <v>36</v>
      </c>
      <c r="D8642">
        <f t="shared" si="373"/>
        <v>638</v>
      </c>
      <c r="F8642">
        <f t="shared" si="374"/>
        <v>4</v>
      </c>
      <c r="G8642" t="str">
        <f t="shared" si="372"/>
        <v>{"AttrType":"Time","Value":4}</v>
      </c>
    </row>
    <row r="8643" spans="1:7">
      <c r="A8643">
        <v>18639</v>
      </c>
      <c r="B8643" t="s">
        <v>35</v>
      </c>
      <c r="C8643" t="s">
        <v>36</v>
      </c>
      <c r="D8643">
        <f t="shared" si="373"/>
        <v>639</v>
      </c>
      <c r="F8643">
        <f t="shared" si="374"/>
        <v>4</v>
      </c>
      <c r="G8643" t="str">
        <f t="shared" si="372"/>
        <v>{"AttrType":"Time","Value":4}</v>
      </c>
    </row>
    <row r="8644" spans="1:7">
      <c r="A8644">
        <v>18640</v>
      </c>
      <c r="B8644" t="s">
        <v>35</v>
      </c>
      <c r="C8644" t="s">
        <v>36</v>
      </c>
      <c r="D8644">
        <f t="shared" si="373"/>
        <v>640</v>
      </c>
      <c r="F8644">
        <f t="shared" si="374"/>
        <v>4</v>
      </c>
      <c r="G8644" t="str">
        <f t="shared" si="372"/>
        <v>{"AttrType":"Time","Value":4}</v>
      </c>
    </row>
    <row r="8645" spans="1:7">
      <c r="A8645">
        <v>18641</v>
      </c>
      <c r="B8645" t="s">
        <v>35</v>
      </c>
      <c r="C8645" t="s">
        <v>36</v>
      </c>
      <c r="D8645">
        <f t="shared" si="373"/>
        <v>641</v>
      </c>
      <c r="F8645">
        <f t="shared" si="374"/>
        <v>4</v>
      </c>
      <c r="G8645" t="str">
        <f t="shared" si="372"/>
        <v>{"AttrType":"Time","Value":4}</v>
      </c>
    </row>
    <row r="8646" spans="1:7">
      <c r="A8646">
        <v>18642</v>
      </c>
      <c r="B8646" t="s">
        <v>35</v>
      </c>
      <c r="C8646" t="s">
        <v>36</v>
      </c>
      <c r="D8646">
        <f t="shared" si="373"/>
        <v>642</v>
      </c>
      <c r="F8646">
        <f t="shared" si="374"/>
        <v>4</v>
      </c>
      <c r="G8646" t="str">
        <f t="shared" ref="G8646:G8709" si="375">$M$2&amp;F8646&amp;$N$2</f>
        <v>{"AttrType":"Time","Value":4}</v>
      </c>
    </row>
    <row r="8647" spans="1:7">
      <c r="A8647">
        <v>18643</v>
      </c>
      <c r="B8647" t="s">
        <v>35</v>
      </c>
      <c r="C8647" t="s">
        <v>36</v>
      </c>
      <c r="D8647">
        <f t="shared" si="373"/>
        <v>643</v>
      </c>
      <c r="F8647">
        <f t="shared" si="374"/>
        <v>4</v>
      </c>
      <c r="G8647" t="str">
        <f t="shared" si="375"/>
        <v>{"AttrType":"Time","Value":4}</v>
      </c>
    </row>
    <row r="8648" spans="1:7">
      <c r="A8648">
        <v>18644</v>
      </c>
      <c r="B8648" t="s">
        <v>35</v>
      </c>
      <c r="C8648" t="s">
        <v>36</v>
      </c>
      <c r="D8648">
        <f t="shared" si="373"/>
        <v>644</v>
      </c>
      <c r="F8648">
        <f t="shared" si="374"/>
        <v>4</v>
      </c>
      <c r="G8648" t="str">
        <f t="shared" si="375"/>
        <v>{"AttrType":"Time","Value":4}</v>
      </c>
    </row>
    <row r="8649" spans="1:7">
      <c r="A8649">
        <v>18645</v>
      </c>
      <c r="B8649" t="s">
        <v>35</v>
      </c>
      <c r="C8649" t="s">
        <v>36</v>
      </c>
      <c r="D8649">
        <f t="shared" si="373"/>
        <v>645</v>
      </c>
      <c r="F8649">
        <f t="shared" si="374"/>
        <v>4</v>
      </c>
      <c r="G8649" t="str">
        <f t="shared" si="375"/>
        <v>{"AttrType":"Time","Value":4}</v>
      </c>
    </row>
    <row r="8650" spans="1:7">
      <c r="A8650">
        <v>18646</v>
      </c>
      <c r="B8650" t="s">
        <v>35</v>
      </c>
      <c r="C8650" t="s">
        <v>36</v>
      </c>
      <c r="D8650">
        <f t="shared" si="373"/>
        <v>646</v>
      </c>
      <c r="F8650">
        <f t="shared" si="374"/>
        <v>4</v>
      </c>
      <c r="G8650" t="str">
        <f t="shared" si="375"/>
        <v>{"AttrType":"Time","Value":4}</v>
      </c>
    </row>
    <row r="8651" spans="1:7">
      <c r="A8651">
        <v>18647</v>
      </c>
      <c r="B8651" t="s">
        <v>35</v>
      </c>
      <c r="C8651" t="s">
        <v>36</v>
      </c>
      <c r="D8651">
        <f t="shared" si="373"/>
        <v>647</v>
      </c>
      <c r="F8651">
        <f t="shared" si="374"/>
        <v>4</v>
      </c>
      <c r="G8651" t="str">
        <f t="shared" si="375"/>
        <v>{"AttrType":"Time","Value":4}</v>
      </c>
    </row>
    <row r="8652" spans="1:7">
      <c r="A8652">
        <v>18648</v>
      </c>
      <c r="B8652" t="s">
        <v>35</v>
      </c>
      <c r="C8652" t="s">
        <v>36</v>
      </c>
      <c r="D8652">
        <f t="shared" si="373"/>
        <v>648</v>
      </c>
      <c r="F8652">
        <f t="shared" si="374"/>
        <v>4</v>
      </c>
      <c r="G8652" t="str">
        <f t="shared" si="375"/>
        <v>{"AttrType":"Time","Value":4}</v>
      </c>
    </row>
    <row r="8653" spans="1:7">
      <c r="A8653">
        <v>18649</v>
      </c>
      <c r="B8653" t="s">
        <v>35</v>
      </c>
      <c r="C8653" t="s">
        <v>36</v>
      </c>
      <c r="D8653">
        <f t="shared" si="373"/>
        <v>649</v>
      </c>
      <c r="F8653">
        <f t="shared" si="374"/>
        <v>4</v>
      </c>
      <c r="G8653" t="str">
        <f t="shared" si="375"/>
        <v>{"AttrType":"Time","Value":4}</v>
      </c>
    </row>
    <row r="8654" spans="1:7">
      <c r="A8654">
        <v>18650</v>
      </c>
      <c r="B8654" t="s">
        <v>35</v>
      </c>
      <c r="C8654" t="s">
        <v>36</v>
      </c>
      <c r="D8654">
        <f t="shared" si="373"/>
        <v>650</v>
      </c>
      <c r="F8654">
        <f t="shared" si="374"/>
        <v>4</v>
      </c>
      <c r="G8654" t="str">
        <f t="shared" si="375"/>
        <v>{"AttrType":"Time","Value":4}</v>
      </c>
    </row>
    <row r="8655" spans="1:7">
      <c r="A8655">
        <v>18651</v>
      </c>
      <c r="B8655" t="s">
        <v>35</v>
      </c>
      <c r="C8655" t="s">
        <v>36</v>
      </c>
      <c r="D8655">
        <f t="shared" si="373"/>
        <v>651</v>
      </c>
      <c r="F8655">
        <f t="shared" si="374"/>
        <v>4</v>
      </c>
      <c r="G8655" t="str">
        <f t="shared" si="375"/>
        <v>{"AttrType":"Time","Value":4}</v>
      </c>
    </row>
    <row r="8656" spans="1:7">
      <c r="A8656">
        <v>18652</v>
      </c>
      <c r="B8656" t="s">
        <v>35</v>
      </c>
      <c r="C8656" t="s">
        <v>36</v>
      </c>
      <c r="D8656">
        <f t="shared" si="373"/>
        <v>652</v>
      </c>
      <c r="F8656">
        <f t="shared" si="374"/>
        <v>4</v>
      </c>
      <c r="G8656" t="str">
        <f t="shared" si="375"/>
        <v>{"AttrType":"Time","Value":4}</v>
      </c>
    </row>
    <row r="8657" spans="1:7">
      <c r="A8657">
        <v>18653</v>
      </c>
      <c r="B8657" t="s">
        <v>35</v>
      </c>
      <c r="C8657" t="s">
        <v>36</v>
      </c>
      <c r="D8657">
        <f t="shared" si="373"/>
        <v>653</v>
      </c>
      <c r="F8657">
        <f t="shared" si="374"/>
        <v>4</v>
      </c>
      <c r="G8657" t="str">
        <f t="shared" si="375"/>
        <v>{"AttrType":"Time","Value":4}</v>
      </c>
    </row>
    <row r="8658" spans="1:7">
      <c r="A8658">
        <v>18654</v>
      </c>
      <c r="B8658" t="s">
        <v>35</v>
      </c>
      <c r="C8658" t="s">
        <v>36</v>
      </c>
      <c r="D8658">
        <f t="shared" si="373"/>
        <v>654</v>
      </c>
      <c r="F8658">
        <f t="shared" si="374"/>
        <v>4</v>
      </c>
      <c r="G8658" t="str">
        <f t="shared" si="375"/>
        <v>{"AttrType":"Time","Value":4}</v>
      </c>
    </row>
    <row r="8659" spans="1:7">
      <c r="A8659">
        <v>18655</v>
      </c>
      <c r="B8659" t="s">
        <v>35</v>
      </c>
      <c r="C8659" t="s">
        <v>36</v>
      </c>
      <c r="D8659">
        <f t="shared" si="373"/>
        <v>655</v>
      </c>
      <c r="F8659">
        <f t="shared" si="374"/>
        <v>4</v>
      </c>
      <c r="G8659" t="str">
        <f t="shared" si="375"/>
        <v>{"AttrType":"Time","Value":4}</v>
      </c>
    </row>
    <row r="8660" spans="1:7">
      <c r="A8660">
        <v>18656</v>
      </c>
      <c r="B8660" t="s">
        <v>35</v>
      </c>
      <c r="C8660" t="s">
        <v>36</v>
      </c>
      <c r="D8660">
        <f t="shared" si="373"/>
        <v>656</v>
      </c>
      <c r="F8660">
        <f t="shared" si="374"/>
        <v>4</v>
      </c>
      <c r="G8660" t="str">
        <f t="shared" si="375"/>
        <v>{"AttrType":"Time","Value":4}</v>
      </c>
    </row>
    <row r="8661" spans="1:7">
      <c r="A8661">
        <v>18657</v>
      </c>
      <c r="B8661" t="s">
        <v>35</v>
      </c>
      <c r="C8661" t="s">
        <v>36</v>
      </c>
      <c r="D8661">
        <f t="shared" si="373"/>
        <v>657</v>
      </c>
      <c r="F8661">
        <f t="shared" si="374"/>
        <v>4</v>
      </c>
      <c r="G8661" t="str">
        <f t="shared" si="375"/>
        <v>{"AttrType":"Time","Value":4}</v>
      </c>
    </row>
    <row r="8662" spans="1:7">
      <c r="A8662">
        <v>18658</v>
      </c>
      <c r="B8662" t="s">
        <v>35</v>
      </c>
      <c r="C8662" t="s">
        <v>36</v>
      </c>
      <c r="D8662">
        <f t="shared" si="373"/>
        <v>658</v>
      </c>
      <c r="F8662">
        <f t="shared" si="374"/>
        <v>4</v>
      </c>
      <c r="G8662" t="str">
        <f t="shared" si="375"/>
        <v>{"AttrType":"Time","Value":4}</v>
      </c>
    </row>
    <row r="8663" spans="1:7">
      <c r="A8663">
        <v>18659</v>
      </c>
      <c r="B8663" t="s">
        <v>35</v>
      </c>
      <c r="C8663" t="s">
        <v>36</v>
      </c>
      <c r="D8663">
        <f t="shared" si="373"/>
        <v>659</v>
      </c>
      <c r="F8663">
        <f t="shared" si="374"/>
        <v>4</v>
      </c>
      <c r="G8663" t="str">
        <f t="shared" si="375"/>
        <v>{"AttrType":"Time","Value":4}</v>
      </c>
    </row>
    <row r="8664" spans="1:7">
      <c r="A8664">
        <v>18660</v>
      </c>
      <c r="B8664" t="s">
        <v>35</v>
      </c>
      <c r="C8664" t="s">
        <v>36</v>
      </c>
      <c r="D8664">
        <f t="shared" si="373"/>
        <v>660</v>
      </c>
      <c r="F8664">
        <f t="shared" si="374"/>
        <v>4</v>
      </c>
      <c r="G8664" t="str">
        <f t="shared" si="375"/>
        <v>{"AttrType":"Time","Value":4}</v>
      </c>
    </row>
    <row r="8665" spans="1:7">
      <c r="A8665">
        <v>18661</v>
      </c>
      <c r="B8665" t="s">
        <v>35</v>
      </c>
      <c r="C8665" t="s">
        <v>36</v>
      </c>
      <c r="D8665">
        <f t="shared" si="373"/>
        <v>661</v>
      </c>
      <c r="F8665">
        <f t="shared" si="374"/>
        <v>4</v>
      </c>
      <c r="G8665" t="str">
        <f t="shared" si="375"/>
        <v>{"AttrType":"Time","Value":4}</v>
      </c>
    </row>
    <row r="8666" spans="1:7">
      <c r="A8666">
        <v>18662</v>
      </c>
      <c r="B8666" t="s">
        <v>35</v>
      </c>
      <c r="C8666" t="s">
        <v>36</v>
      </c>
      <c r="D8666">
        <f t="shared" si="373"/>
        <v>662</v>
      </c>
      <c r="F8666">
        <f t="shared" si="374"/>
        <v>4</v>
      </c>
      <c r="G8666" t="str">
        <f t="shared" si="375"/>
        <v>{"AttrType":"Time","Value":4}</v>
      </c>
    </row>
    <row r="8667" spans="1:7">
      <c r="A8667">
        <v>18663</v>
      </c>
      <c r="B8667" t="s">
        <v>35</v>
      </c>
      <c r="C8667" t="s">
        <v>36</v>
      </c>
      <c r="D8667">
        <f t="shared" si="373"/>
        <v>663</v>
      </c>
      <c r="F8667">
        <f t="shared" si="374"/>
        <v>4</v>
      </c>
      <c r="G8667" t="str">
        <f t="shared" si="375"/>
        <v>{"AttrType":"Time","Value":4}</v>
      </c>
    </row>
    <row r="8668" spans="1:7">
      <c r="A8668">
        <v>18664</v>
      </c>
      <c r="B8668" t="s">
        <v>35</v>
      </c>
      <c r="C8668" t="s">
        <v>36</v>
      </c>
      <c r="D8668">
        <f t="shared" si="373"/>
        <v>664</v>
      </c>
      <c r="F8668">
        <f t="shared" si="374"/>
        <v>4</v>
      </c>
      <c r="G8668" t="str">
        <f t="shared" si="375"/>
        <v>{"AttrType":"Time","Value":4}</v>
      </c>
    </row>
    <row r="8669" spans="1:7">
      <c r="A8669">
        <v>18665</v>
      </c>
      <c r="B8669" t="s">
        <v>35</v>
      </c>
      <c r="C8669" t="s">
        <v>36</v>
      </c>
      <c r="D8669">
        <f t="shared" si="373"/>
        <v>665</v>
      </c>
      <c r="F8669">
        <f t="shared" si="374"/>
        <v>4</v>
      </c>
      <c r="G8669" t="str">
        <f t="shared" si="375"/>
        <v>{"AttrType":"Time","Value":4}</v>
      </c>
    </row>
    <row r="8670" spans="1:7">
      <c r="A8670">
        <v>18666</v>
      </c>
      <c r="B8670" t="s">
        <v>35</v>
      </c>
      <c r="C8670" t="s">
        <v>36</v>
      </c>
      <c r="D8670">
        <f t="shared" si="373"/>
        <v>666</v>
      </c>
      <c r="F8670">
        <f t="shared" si="374"/>
        <v>4</v>
      </c>
      <c r="G8670" t="str">
        <f t="shared" si="375"/>
        <v>{"AttrType":"Time","Value":4}</v>
      </c>
    </row>
    <row r="8671" spans="1:7">
      <c r="A8671">
        <v>18667</v>
      </c>
      <c r="B8671" t="s">
        <v>35</v>
      </c>
      <c r="C8671" t="s">
        <v>36</v>
      </c>
      <c r="D8671">
        <f t="shared" si="373"/>
        <v>667</v>
      </c>
      <c r="F8671">
        <f t="shared" si="374"/>
        <v>4</v>
      </c>
      <c r="G8671" t="str">
        <f t="shared" si="375"/>
        <v>{"AttrType":"Time","Value":4}</v>
      </c>
    </row>
    <row r="8672" spans="1:7">
      <c r="A8672">
        <v>18668</v>
      </c>
      <c r="B8672" t="s">
        <v>35</v>
      </c>
      <c r="C8672" t="s">
        <v>36</v>
      </c>
      <c r="D8672">
        <f t="shared" si="373"/>
        <v>668</v>
      </c>
      <c r="F8672">
        <f t="shared" si="374"/>
        <v>4</v>
      </c>
      <c r="G8672" t="str">
        <f t="shared" si="375"/>
        <v>{"AttrType":"Time","Value":4}</v>
      </c>
    </row>
    <row r="8673" spans="1:7">
      <c r="A8673">
        <v>18669</v>
      </c>
      <c r="B8673" t="s">
        <v>35</v>
      </c>
      <c r="C8673" t="s">
        <v>36</v>
      </c>
      <c r="D8673">
        <f t="shared" si="373"/>
        <v>669</v>
      </c>
      <c r="F8673">
        <f t="shared" si="374"/>
        <v>4</v>
      </c>
      <c r="G8673" t="str">
        <f t="shared" si="375"/>
        <v>{"AttrType":"Time","Value":4}</v>
      </c>
    </row>
    <row r="8674" spans="1:7">
      <c r="A8674">
        <v>18670</v>
      </c>
      <c r="B8674" t="s">
        <v>35</v>
      </c>
      <c r="C8674" t="s">
        <v>36</v>
      </c>
      <c r="D8674">
        <f t="shared" si="373"/>
        <v>670</v>
      </c>
      <c r="F8674">
        <f t="shared" si="374"/>
        <v>4</v>
      </c>
      <c r="G8674" t="str">
        <f t="shared" si="375"/>
        <v>{"AttrType":"Time","Value":4}</v>
      </c>
    </row>
    <row r="8675" spans="1:7">
      <c r="A8675">
        <v>18671</v>
      </c>
      <c r="B8675" t="s">
        <v>35</v>
      </c>
      <c r="C8675" t="s">
        <v>36</v>
      </c>
      <c r="D8675">
        <f t="shared" si="373"/>
        <v>671</v>
      </c>
      <c r="F8675">
        <f t="shared" si="374"/>
        <v>4</v>
      </c>
      <c r="G8675" t="str">
        <f t="shared" si="375"/>
        <v>{"AttrType":"Time","Value":4}</v>
      </c>
    </row>
    <row r="8676" spans="1:7">
      <c r="A8676">
        <v>18672</v>
      </c>
      <c r="B8676" t="s">
        <v>35</v>
      </c>
      <c r="C8676" t="s">
        <v>36</v>
      </c>
      <c r="D8676">
        <f t="shared" si="373"/>
        <v>672</v>
      </c>
      <c r="F8676">
        <f t="shared" si="374"/>
        <v>4</v>
      </c>
      <c r="G8676" t="str">
        <f t="shared" si="375"/>
        <v>{"AttrType":"Time","Value":4}</v>
      </c>
    </row>
    <row r="8677" spans="1:7">
      <c r="A8677">
        <v>18673</v>
      </c>
      <c r="B8677" t="s">
        <v>35</v>
      </c>
      <c r="C8677" t="s">
        <v>36</v>
      </c>
      <c r="D8677">
        <f t="shared" si="373"/>
        <v>673</v>
      </c>
      <c r="F8677">
        <f t="shared" si="374"/>
        <v>4</v>
      </c>
      <c r="G8677" t="str">
        <f t="shared" si="375"/>
        <v>{"AttrType":"Time","Value":4}</v>
      </c>
    </row>
    <row r="8678" spans="1:7">
      <c r="A8678">
        <v>18674</v>
      </c>
      <c r="B8678" t="s">
        <v>35</v>
      </c>
      <c r="C8678" t="s">
        <v>36</v>
      </c>
      <c r="D8678">
        <f t="shared" si="373"/>
        <v>674</v>
      </c>
      <c r="F8678">
        <f t="shared" si="374"/>
        <v>4</v>
      </c>
      <c r="G8678" t="str">
        <f t="shared" si="375"/>
        <v>{"AttrType":"Time","Value":4}</v>
      </c>
    </row>
    <row r="8679" spans="1:7">
      <c r="A8679">
        <v>18675</v>
      </c>
      <c r="B8679" t="s">
        <v>35</v>
      </c>
      <c r="C8679" t="s">
        <v>36</v>
      </c>
      <c r="D8679">
        <f t="shared" si="373"/>
        <v>675</v>
      </c>
      <c r="F8679">
        <f t="shared" si="374"/>
        <v>4</v>
      </c>
      <c r="G8679" t="str">
        <f t="shared" si="375"/>
        <v>{"AttrType":"Time","Value":4}</v>
      </c>
    </row>
    <row r="8680" spans="1:7">
      <c r="A8680">
        <v>18676</v>
      </c>
      <c r="B8680" t="s">
        <v>35</v>
      </c>
      <c r="C8680" t="s">
        <v>36</v>
      </c>
      <c r="D8680">
        <f t="shared" si="373"/>
        <v>676</v>
      </c>
      <c r="F8680">
        <f t="shared" si="374"/>
        <v>4</v>
      </c>
      <c r="G8680" t="str">
        <f t="shared" si="375"/>
        <v>{"AttrType":"Time","Value":4}</v>
      </c>
    </row>
    <row r="8681" spans="1:7">
      <c r="A8681">
        <v>18677</v>
      </c>
      <c r="B8681" t="s">
        <v>35</v>
      </c>
      <c r="C8681" t="s">
        <v>36</v>
      </c>
      <c r="D8681">
        <f t="shared" si="373"/>
        <v>677</v>
      </c>
      <c r="F8681">
        <f t="shared" si="374"/>
        <v>4</v>
      </c>
      <c r="G8681" t="str">
        <f t="shared" si="375"/>
        <v>{"AttrType":"Time","Value":4}</v>
      </c>
    </row>
    <row r="8682" spans="1:7">
      <c r="A8682">
        <v>18678</v>
      </c>
      <c r="B8682" t="s">
        <v>35</v>
      </c>
      <c r="C8682" t="s">
        <v>36</v>
      </c>
      <c r="D8682">
        <f t="shared" si="373"/>
        <v>678</v>
      </c>
      <c r="F8682">
        <f t="shared" si="374"/>
        <v>4</v>
      </c>
      <c r="G8682" t="str">
        <f t="shared" si="375"/>
        <v>{"AttrType":"Time","Value":4}</v>
      </c>
    </row>
    <row r="8683" spans="1:7">
      <c r="A8683">
        <v>18679</v>
      </c>
      <c r="B8683" t="s">
        <v>35</v>
      </c>
      <c r="C8683" t="s">
        <v>36</v>
      </c>
      <c r="D8683">
        <f t="shared" si="373"/>
        <v>679</v>
      </c>
      <c r="F8683">
        <f t="shared" si="374"/>
        <v>4</v>
      </c>
      <c r="G8683" t="str">
        <f t="shared" si="375"/>
        <v>{"AttrType":"Time","Value":4}</v>
      </c>
    </row>
    <row r="8684" spans="1:7">
      <c r="A8684">
        <v>18680</v>
      </c>
      <c r="B8684" t="s">
        <v>35</v>
      </c>
      <c r="C8684" t="s">
        <v>36</v>
      </c>
      <c r="D8684">
        <f t="shared" si="373"/>
        <v>680</v>
      </c>
      <c r="F8684">
        <f t="shared" si="374"/>
        <v>4</v>
      </c>
      <c r="G8684" t="str">
        <f t="shared" si="375"/>
        <v>{"AttrType":"Time","Value":4}</v>
      </c>
    </row>
    <row r="8685" spans="1:7">
      <c r="A8685">
        <v>18681</v>
      </c>
      <c r="B8685" t="s">
        <v>35</v>
      </c>
      <c r="C8685" t="s">
        <v>36</v>
      </c>
      <c r="D8685">
        <f t="shared" ref="D8685:D8748" si="376">D7685</f>
        <v>681</v>
      </c>
      <c r="F8685">
        <f t="shared" si="374"/>
        <v>4</v>
      </c>
      <c r="G8685" t="str">
        <f t="shared" si="375"/>
        <v>{"AttrType":"Time","Value":4}</v>
      </c>
    </row>
    <row r="8686" spans="1:7">
      <c r="A8686">
        <v>18682</v>
      </c>
      <c r="B8686" t="s">
        <v>35</v>
      </c>
      <c r="C8686" t="s">
        <v>36</v>
      </c>
      <c r="D8686">
        <f t="shared" si="376"/>
        <v>682</v>
      </c>
      <c r="F8686">
        <f t="shared" ref="F8686:F8749" si="377">F7686</f>
        <v>4</v>
      </c>
      <c r="G8686" t="str">
        <f t="shared" si="375"/>
        <v>{"AttrType":"Time","Value":4}</v>
      </c>
    </row>
    <row r="8687" spans="1:7">
      <c r="A8687">
        <v>18683</v>
      </c>
      <c r="B8687" t="s">
        <v>35</v>
      </c>
      <c r="C8687" t="s">
        <v>36</v>
      </c>
      <c r="D8687">
        <f t="shared" si="376"/>
        <v>683</v>
      </c>
      <c r="F8687">
        <f t="shared" si="377"/>
        <v>4</v>
      </c>
      <c r="G8687" t="str">
        <f t="shared" si="375"/>
        <v>{"AttrType":"Time","Value":4}</v>
      </c>
    </row>
    <row r="8688" spans="1:7">
      <c r="A8688">
        <v>18684</v>
      </c>
      <c r="B8688" t="s">
        <v>35</v>
      </c>
      <c r="C8688" t="s">
        <v>36</v>
      </c>
      <c r="D8688">
        <f t="shared" si="376"/>
        <v>684</v>
      </c>
      <c r="F8688">
        <f t="shared" si="377"/>
        <v>4</v>
      </c>
      <c r="G8688" t="str">
        <f t="shared" si="375"/>
        <v>{"AttrType":"Time","Value":4}</v>
      </c>
    </row>
    <row r="8689" spans="1:7">
      <c r="A8689">
        <v>18685</v>
      </c>
      <c r="B8689" t="s">
        <v>35</v>
      </c>
      <c r="C8689" t="s">
        <v>36</v>
      </c>
      <c r="D8689">
        <f t="shared" si="376"/>
        <v>685</v>
      </c>
      <c r="F8689">
        <f t="shared" si="377"/>
        <v>4</v>
      </c>
      <c r="G8689" t="str">
        <f t="shared" si="375"/>
        <v>{"AttrType":"Time","Value":4}</v>
      </c>
    </row>
    <row r="8690" spans="1:7">
      <c r="A8690">
        <v>18686</v>
      </c>
      <c r="B8690" t="s">
        <v>35</v>
      </c>
      <c r="C8690" t="s">
        <v>36</v>
      </c>
      <c r="D8690">
        <f t="shared" si="376"/>
        <v>686</v>
      </c>
      <c r="F8690">
        <f t="shared" si="377"/>
        <v>4</v>
      </c>
      <c r="G8690" t="str">
        <f t="shared" si="375"/>
        <v>{"AttrType":"Time","Value":4}</v>
      </c>
    </row>
    <row r="8691" spans="1:7">
      <c r="A8691">
        <v>18687</v>
      </c>
      <c r="B8691" t="s">
        <v>35</v>
      </c>
      <c r="C8691" t="s">
        <v>36</v>
      </c>
      <c r="D8691">
        <f t="shared" si="376"/>
        <v>687</v>
      </c>
      <c r="F8691">
        <f t="shared" si="377"/>
        <v>4</v>
      </c>
      <c r="G8691" t="str">
        <f t="shared" si="375"/>
        <v>{"AttrType":"Time","Value":4}</v>
      </c>
    </row>
    <row r="8692" spans="1:7">
      <c r="A8692">
        <v>18688</v>
      </c>
      <c r="B8692" t="s">
        <v>35</v>
      </c>
      <c r="C8692" t="s">
        <v>36</v>
      </c>
      <c r="D8692">
        <f t="shared" si="376"/>
        <v>688</v>
      </c>
      <c r="F8692">
        <f t="shared" si="377"/>
        <v>4</v>
      </c>
      <c r="G8692" t="str">
        <f t="shared" si="375"/>
        <v>{"AttrType":"Time","Value":4}</v>
      </c>
    </row>
    <row r="8693" spans="1:7">
      <c r="A8693">
        <v>18689</v>
      </c>
      <c r="B8693" t="s">
        <v>35</v>
      </c>
      <c r="C8693" t="s">
        <v>36</v>
      </c>
      <c r="D8693">
        <f t="shared" si="376"/>
        <v>689</v>
      </c>
      <c r="F8693">
        <f t="shared" si="377"/>
        <v>4</v>
      </c>
      <c r="G8693" t="str">
        <f t="shared" si="375"/>
        <v>{"AttrType":"Time","Value":4}</v>
      </c>
    </row>
    <row r="8694" spans="1:7">
      <c r="A8694">
        <v>18690</v>
      </c>
      <c r="B8694" t="s">
        <v>35</v>
      </c>
      <c r="C8694" t="s">
        <v>36</v>
      </c>
      <c r="D8694">
        <f t="shared" si="376"/>
        <v>690</v>
      </c>
      <c r="F8694">
        <f t="shared" si="377"/>
        <v>4</v>
      </c>
      <c r="G8694" t="str">
        <f t="shared" si="375"/>
        <v>{"AttrType":"Time","Value":4}</v>
      </c>
    </row>
    <row r="8695" spans="1:7">
      <c r="A8695">
        <v>18691</v>
      </c>
      <c r="B8695" t="s">
        <v>35</v>
      </c>
      <c r="C8695" t="s">
        <v>36</v>
      </c>
      <c r="D8695">
        <f t="shared" si="376"/>
        <v>691</v>
      </c>
      <c r="F8695">
        <f t="shared" si="377"/>
        <v>4</v>
      </c>
      <c r="G8695" t="str">
        <f t="shared" si="375"/>
        <v>{"AttrType":"Time","Value":4}</v>
      </c>
    </row>
    <row r="8696" spans="1:7">
      <c r="A8696">
        <v>18692</v>
      </c>
      <c r="B8696" t="s">
        <v>35</v>
      </c>
      <c r="C8696" t="s">
        <v>36</v>
      </c>
      <c r="D8696">
        <f t="shared" si="376"/>
        <v>692</v>
      </c>
      <c r="F8696">
        <f t="shared" si="377"/>
        <v>4</v>
      </c>
      <c r="G8696" t="str">
        <f t="shared" si="375"/>
        <v>{"AttrType":"Time","Value":4}</v>
      </c>
    </row>
    <row r="8697" spans="1:7">
      <c r="A8697">
        <v>18693</v>
      </c>
      <c r="B8697" t="s">
        <v>35</v>
      </c>
      <c r="C8697" t="s">
        <v>36</v>
      </c>
      <c r="D8697">
        <f t="shared" si="376"/>
        <v>693</v>
      </c>
      <c r="F8697">
        <f t="shared" si="377"/>
        <v>4</v>
      </c>
      <c r="G8697" t="str">
        <f t="shared" si="375"/>
        <v>{"AttrType":"Time","Value":4}</v>
      </c>
    </row>
    <row r="8698" spans="1:7">
      <c r="A8698">
        <v>18694</v>
      </c>
      <c r="B8698" t="s">
        <v>35</v>
      </c>
      <c r="C8698" t="s">
        <v>36</v>
      </c>
      <c r="D8698">
        <f t="shared" si="376"/>
        <v>694</v>
      </c>
      <c r="F8698">
        <f t="shared" si="377"/>
        <v>4</v>
      </c>
      <c r="G8698" t="str">
        <f t="shared" si="375"/>
        <v>{"AttrType":"Time","Value":4}</v>
      </c>
    </row>
    <row r="8699" spans="1:7">
      <c r="A8699">
        <v>18695</v>
      </c>
      <c r="B8699" t="s">
        <v>35</v>
      </c>
      <c r="C8699" t="s">
        <v>36</v>
      </c>
      <c r="D8699">
        <f t="shared" si="376"/>
        <v>695</v>
      </c>
      <c r="F8699">
        <f t="shared" si="377"/>
        <v>4</v>
      </c>
      <c r="G8699" t="str">
        <f t="shared" si="375"/>
        <v>{"AttrType":"Time","Value":4}</v>
      </c>
    </row>
    <row r="8700" spans="1:7">
      <c r="A8700">
        <v>18696</v>
      </c>
      <c r="B8700" t="s">
        <v>35</v>
      </c>
      <c r="C8700" t="s">
        <v>36</v>
      </c>
      <c r="D8700">
        <f t="shared" si="376"/>
        <v>696</v>
      </c>
      <c r="F8700">
        <f t="shared" si="377"/>
        <v>4</v>
      </c>
      <c r="G8700" t="str">
        <f t="shared" si="375"/>
        <v>{"AttrType":"Time","Value":4}</v>
      </c>
    </row>
    <row r="8701" spans="1:7">
      <c r="A8701">
        <v>18697</v>
      </c>
      <c r="B8701" t="s">
        <v>35</v>
      </c>
      <c r="C8701" t="s">
        <v>36</v>
      </c>
      <c r="D8701">
        <f t="shared" si="376"/>
        <v>697</v>
      </c>
      <c r="F8701">
        <f t="shared" si="377"/>
        <v>4</v>
      </c>
      <c r="G8701" t="str">
        <f t="shared" si="375"/>
        <v>{"AttrType":"Time","Value":4}</v>
      </c>
    </row>
    <row r="8702" spans="1:7">
      <c r="A8702">
        <v>18698</v>
      </c>
      <c r="B8702" t="s">
        <v>35</v>
      </c>
      <c r="C8702" t="s">
        <v>36</v>
      </c>
      <c r="D8702">
        <f t="shared" si="376"/>
        <v>698</v>
      </c>
      <c r="F8702">
        <f t="shared" si="377"/>
        <v>4</v>
      </c>
      <c r="G8702" t="str">
        <f t="shared" si="375"/>
        <v>{"AttrType":"Time","Value":4}</v>
      </c>
    </row>
    <row r="8703" spans="1:7">
      <c r="A8703">
        <v>18699</v>
      </c>
      <c r="B8703" t="s">
        <v>35</v>
      </c>
      <c r="C8703" t="s">
        <v>36</v>
      </c>
      <c r="D8703">
        <f t="shared" si="376"/>
        <v>699</v>
      </c>
      <c r="F8703">
        <f t="shared" si="377"/>
        <v>4</v>
      </c>
      <c r="G8703" t="str">
        <f t="shared" si="375"/>
        <v>{"AttrType":"Time","Value":4}</v>
      </c>
    </row>
    <row r="8704" spans="1:7">
      <c r="A8704">
        <v>18700</v>
      </c>
      <c r="B8704" t="s">
        <v>35</v>
      </c>
      <c r="C8704" t="s">
        <v>36</v>
      </c>
      <c r="D8704">
        <f t="shared" si="376"/>
        <v>700</v>
      </c>
      <c r="F8704">
        <f t="shared" si="377"/>
        <v>4</v>
      </c>
      <c r="G8704" t="str">
        <f t="shared" si="375"/>
        <v>{"AttrType":"Time","Value":4}</v>
      </c>
    </row>
    <row r="8705" spans="1:7">
      <c r="A8705">
        <v>18701</v>
      </c>
      <c r="B8705" t="s">
        <v>35</v>
      </c>
      <c r="C8705" t="s">
        <v>36</v>
      </c>
      <c r="D8705">
        <f t="shared" si="376"/>
        <v>701</v>
      </c>
      <c r="F8705">
        <f t="shared" si="377"/>
        <v>4</v>
      </c>
      <c r="G8705" t="str">
        <f t="shared" si="375"/>
        <v>{"AttrType":"Time","Value":4}</v>
      </c>
    </row>
    <row r="8706" spans="1:7">
      <c r="A8706">
        <v>18702</v>
      </c>
      <c r="B8706" t="s">
        <v>35</v>
      </c>
      <c r="C8706" t="s">
        <v>36</v>
      </c>
      <c r="D8706">
        <f t="shared" si="376"/>
        <v>702</v>
      </c>
      <c r="F8706">
        <f t="shared" si="377"/>
        <v>4</v>
      </c>
      <c r="G8706" t="str">
        <f t="shared" si="375"/>
        <v>{"AttrType":"Time","Value":4}</v>
      </c>
    </row>
    <row r="8707" spans="1:7">
      <c r="A8707">
        <v>18703</v>
      </c>
      <c r="B8707" t="s">
        <v>35</v>
      </c>
      <c r="C8707" t="s">
        <v>36</v>
      </c>
      <c r="D8707">
        <f t="shared" si="376"/>
        <v>703</v>
      </c>
      <c r="F8707">
        <f t="shared" si="377"/>
        <v>4</v>
      </c>
      <c r="G8707" t="str">
        <f t="shared" si="375"/>
        <v>{"AttrType":"Time","Value":4}</v>
      </c>
    </row>
    <row r="8708" spans="1:7">
      <c r="A8708">
        <v>18704</v>
      </c>
      <c r="B8708" t="s">
        <v>35</v>
      </c>
      <c r="C8708" t="s">
        <v>36</v>
      </c>
      <c r="D8708">
        <f t="shared" si="376"/>
        <v>704</v>
      </c>
      <c r="F8708">
        <f t="shared" si="377"/>
        <v>4</v>
      </c>
      <c r="G8708" t="str">
        <f t="shared" si="375"/>
        <v>{"AttrType":"Time","Value":4}</v>
      </c>
    </row>
    <row r="8709" spans="1:7">
      <c r="A8709">
        <v>18705</v>
      </c>
      <c r="B8709" t="s">
        <v>35</v>
      </c>
      <c r="C8709" t="s">
        <v>36</v>
      </c>
      <c r="D8709">
        <f t="shared" si="376"/>
        <v>705</v>
      </c>
      <c r="F8709">
        <f t="shared" si="377"/>
        <v>4</v>
      </c>
      <c r="G8709" t="str">
        <f t="shared" si="375"/>
        <v>{"AttrType":"Time","Value":4}</v>
      </c>
    </row>
    <row r="8710" spans="1:7">
      <c r="A8710">
        <v>18706</v>
      </c>
      <c r="B8710" t="s">
        <v>35</v>
      </c>
      <c r="C8710" t="s">
        <v>36</v>
      </c>
      <c r="D8710">
        <f t="shared" si="376"/>
        <v>706</v>
      </c>
      <c r="F8710">
        <f t="shared" si="377"/>
        <v>4</v>
      </c>
      <c r="G8710" t="str">
        <f t="shared" ref="G8710:G8773" si="378">$M$2&amp;F8710&amp;$N$2</f>
        <v>{"AttrType":"Time","Value":4}</v>
      </c>
    </row>
    <row r="8711" spans="1:7">
      <c r="A8711">
        <v>18707</v>
      </c>
      <c r="B8711" t="s">
        <v>35</v>
      </c>
      <c r="C8711" t="s">
        <v>36</v>
      </c>
      <c r="D8711">
        <f t="shared" si="376"/>
        <v>707</v>
      </c>
      <c r="F8711">
        <f t="shared" si="377"/>
        <v>4</v>
      </c>
      <c r="G8711" t="str">
        <f t="shared" si="378"/>
        <v>{"AttrType":"Time","Value":4}</v>
      </c>
    </row>
    <row r="8712" spans="1:7">
      <c r="A8712">
        <v>18708</v>
      </c>
      <c r="B8712" t="s">
        <v>35</v>
      </c>
      <c r="C8712" t="s">
        <v>36</v>
      </c>
      <c r="D8712">
        <f t="shared" si="376"/>
        <v>708</v>
      </c>
      <c r="F8712">
        <f t="shared" si="377"/>
        <v>4</v>
      </c>
      <c r="G8712" t="str">
        <f t="shared" si="378"/>
        <v>{"AttrType":"Time","Value":4}</v>
      </c>
    </row>
    <row r="8713" spans="1:7">
      <c r="A8713">
        <v>18709</v>
      </c>
      <c r="B8713" t="s">
        <v>35</v>
      </c>
      <c r="C8713" t="s">
        <v>36</v>
      </c>
      <c r="D8713">
        <f t="shared" si="376"/>
        <v>709</v>
      </c>
      <c r="F8713">
        <f t="shared" si="377"/>
        <v>4</v>
      </c>
      <c r="G8713" t="str">
        <f t="shared" si="378"/>
        <v>{"AttrType":"Time","Value":4}</v>
      </c>
    </row>
    <row r="8714" spans="1:7">
      <c r="A8714">
        <v>18710</v>
      </c>
      <c r="B8714" t="s">
        <v>35</v>
      </c>
      <c r="C8714" t="s">
        <v>36</v>
      </c>
      <c r="D8714">
        <f t="shared" si="376"/>
        <v>710</v>
      </c>
      <c r="F8714">
        <f t="shared" si="377"/>
        <v>4</v>
      </c>
      <c r="G8714" t="str">
        <f t="shared" si="378"/>
        <v>{"AttrType":"Time","Value":4}</v>
      </c>
    </row>
    <row r="8715" spans="1:7">
      <c r="A8715">
        <v>18711</v>
      </c>
      <c r="B8715" t="s">
        <v>35</v>
      </c>
      <c r="C8715" t="s">
        <v>36</v>
      </c>
      <c r="D8715">
        <f t="shared" si="376"/>
        <v>711</v>
      </c>
      <c r="F8715">
        <f t="shared" si="377"/>
        <v>4</v>
      </c>
      <c r="G8715" t="str">
        <f t="shared" si="378"/>
        <v>{"AttrType":"Time","Value":4}</v>
      </c>
    </row>
    <row r="8716" spans="1:7">
      <c r="A8716">
        <v>18712</v>
      </c>
      <c r="B8716" t="s">
        <v>35</v>
      </c>
      <c r="C8716" t="s">
        <v>36</v>
      </c>
      <c r="D8716">
        <f t="shared" si="376"/>
        <v>712</v>
      </c>
      <c r="F8716">
        <f t="shared" si="377"/>
        <v>4</v>
      </c>
      <c r="G8716" t="str">
        <f t="shared" si="378"/>
        <v>{"AttrType":"Time","Value":4}</v>
      </c>
    </row>
    <row r="8717" spans="1:7">
      <c r="A8717">
        <v>18713</v>
      </c>
      <c r="B8717" t="s">
        <v>35</v>
      </c>
      <c r="C8717" t="s">
        <v>36</v>
      </c>
      <c r="D8717">
        <f t="shared" si="376"/>
        <v>713</v>
      </c>
      <c r="F8717">
        <f t="shared" si="377"/>
        <v>4</v>
      </c>
      <c r="G8717" t="str">
        <f t="shared" si="378"/>
        <v>{"AttrType":"Time","Value":4}</v>
      </c>
    </row>
    <row r="8718" spans="1:7">
      <c r="A8718">
        <v>18714</v>
      </c>
      <c r="B8718" t="s">
        <v>35</v>
      </c>
      <c r="C8718" t="s">
        <v>36</v>
      </c>
      <c r="D8718">
        <f t="shared" si="376"/>
        <v>714</v>
      </c>
      <c r="F8718">
        <f t="shared" si="377"/>
        <v>4</v>
      </c>
      <c r="G8718" t="str">
        <f t="shared" si="378"/>
        <v>{"AttrType":"Time","Value":4}</v>
      </c>
    </row>
    <row r="8719" spans="1:7">
      <c r="A8719">
        <v>18715</v>
      </c>
      <c r="B8719" t="s">
        <v>35</v>
      </c>
      <c r="C8719" t="s">
        <v>36</v>
      </c>
      <c r="D8719">
        <f t="shared" si="376"/>
        <v>715</v>
      </c>
      <c r="F8719">
        <f t="shared" si="377"/>
        <v>4</v>
      </c>
      <c r="G8719" t="str">
        <f t="shared" si="378"/>
        <v>{"AttrType":"Time","Value":4}</v>
      </c>
    </row>
    <row r="8720" spans="1:7">
      <c r="A8720">
        <v>18716</v>
      </c>
      <c r="B8720" t="s">
        <v>35</v>
      </c>
      <c r="C8720" t="s">
        <v>36</v>
      </c>
      <c r="D8720">
        <f t="shared" si="376"/>
        <v>716</v>
      </c>
      <c r="F8720">
        <f t="shared" si="377"/>
        <v>4</v>
      </c>
      <c r="G8720" t="str">
        <f t="shared" si="378"/>
        <v>{"AttrType":"Time","Value":4}</v>
      </c>
    </row>
    <row r="8721" spans="1:7">
      <c r="A8721">
        <v>18717</v>
      </c>
      <c r="B8721" t="s">
        <v>35</v>
      </c>
      <c r="C8721" t="s">
        <v>36</v>
      </c>
      <c r="D8721">
        <f t="shared" si="376"/>
        <v>717</v>
      </c>
      <c r="F8721">
        <f t="shared" si="377"/>
        <v>4</v>
      </c>
      <c r="G8721" t="str">
        <f t="shared" si="378"/>
        <v>{"AttrType":"Time","Value":4}</v>
      </c>
    </row>
    <row r="8722" spans="1:7">
      <c r="A8722">
        <v>18718</v>
      </c>
      <c r="B8722" t="s">
        <v>35</v>
      </c>
      <c r="C8722" t="s">
        <v>36</v>
      </c>
      <c r="D8722">
        <f t="shared" si="376"/>
        <v>718</v>
      </c>
      <c r="F8722">
        <f t="shared" si="377"/>
        <v>4</v>
      </c>
      <c r="G8722" t="str">
        <f t="shared" si="378"/>
        <v>{"AttrType":"Time","Value":4}</v>
      </c>
    </row>
    <row r="8723" spans="1:7">
      <c r="A8723">
        <v>18719</v>
      </c>
      <c r="B8723" t="s">
        <v>35</v>
      </c>
      <c r="C8723" t="s">
        <v>36</v>
      </c>
      <c r="D8723">
        <f t="shared" si="376"/>
        <v>719</v>
      </c>
      <c r="F8723">
        <f t="shared" si="377"/>
        <v>4</v>
      </c>
      <c r="G8723" t="str">
        <f t="shared" si="378"/>
        <v>{"AttrType":"Time","Value":4}</v>
      </c>
    </row>
    <row r="8724" spans="1:7">
      <c r="A8724">
        <v>18720</v>
      </c>
      <c r="B8724" t="s">
        <v>35</v>
      </c>
      <c r="C8724" t="s">
        <v>36</v>
      </c>
      <c r="D8724">
        <f t="shared" si="376"/>
        <v>720</v>
      </c>
      <c r="F8724">
        <f t="shared" si="377"/>
        <v>4</v>
      </c>
      <c r="G8724" t="str">
        <f t="shared" si="378"/>
        <v>{"AttrType":"Time","Value":4}</v>
      </c>
    </row>
    <row r="8725" spans="1:7">
      <c r="A8725">
        <v>18721</v>
      </c>
      <c r="B8725" t="s">
        <v>35</v>
      </c>
      <c r="C8725" t="s">
        <v>36</v>
      </c>
      <c r="D8725">
        <f t="shared" si="376"/>
        <v>721</v>
      </c>
      <c r="F8725">
        <f t="shared" si="377"/>
        <v>4</v>
      </c>
      <c r="G8725" t="str">
        <f t="shared" si="378"/>
        <v>{"AttrType":"Time","Value":4}</v>
      </c>
    </row>
    <row r="8726" spans="1:7">
      <c r="A8726">
        <v>18722</v>
      </c>
      <c r="B8726" t="s">
        <v>35</v>
      </c>
      <c r="C8726" t="s">
        <v>36</v>
      </c>
      <c r="D8726">
        <f t="shared" si="376"/>
        <v>722</v>
      </c>
      <c r="F8726">
        <f t="shared" si="377"/>
        <v>4</v>
      </c>
      <c r="G8726" t="str">
        <f t="shared" si="378"/>
        <v>{"AttrType":"Time","Value":4}</v>
      </c>
    </row>
    <row r="8727" spans="1:7">
      <c r="A8727">
        <v>18723</v>
      </c>
      <c r="B8727" t="s">
        <v>35</v>
      </c>
      <c r="C8727" t="s">
        <v>36</v>
      </c>
      <c r="D8727">
        <f t="shared" si="376"/>
        <v>723</v>
      </c>
      <c r="F8727">
        <f t="shared" si="377"/>
        <v>4</v>
      </c>
      <c r="G8727" t="str">
        <f t="shared" si="378"/>
        <v>{"AttrType":"Time","Value":4}</v>
      </c>
    </row>
    <row r="8728" spans="1:7">
      <c r="A8728">
        <v>18724</v>
      </c>
      <c r="B8728" t="s">
        <v>35</v>
      </c>
      <c r="C8728" t="s">
        <v>36</v>
      </c>
      <c r="D8728">
        <f t="shared" si="376"/>
        <v>724</v>
      </c>
      <c r="F8728">
        <f t="shared" si="377"/>
        <v>4</v>
      </c>
      <c r="G8728" t="str">
        <f t="shared" si="378"/>
        <v>{"AttrType":"Time","Value":4}</v>
      </c>
    </row>
    <row r="8729" spans="1:7">
      <c r="A8729">
        <v>18725</v>
      </c>
      <c r="B8729" t="s">
        <v>35</v>
      </c>
      <c r="C8729" t="s">
        <v>36</v>
      </c>
      <c r="D8729">
        <f t="shared" si="376"/>
        <v>725</v>
      </c>
      <c r="F8729">
        <f t="shared" si="377"/>
        <v>4</v>
      </c>
      <c r="G8729" t="str">
        <f t="shared" si="378"/>
        <v>{"AttrType":"Time","Value":4}</v>
      </c>
    </row>
    <row r="8730" spans="1:7">
      <c r="A8730">
        <v>18726</v>
      </c>
      <c r="B8730" t="s">
        <v>35</v>
      </c>
      <c r="C8730" t="s">
        <v>36</v>
      </c>
      <c r="D8730">
        <f t="shared" si="376"/>
        <v>726</v>
      </c>
      <c r="F8730">
        <f t="shared" si="377"/>
        <v>4</v>
      </c>
      <c r="G8730" t="str">
        <f t="shared" si="378"/>
        <v>{"AttrType":"Time","Value":4}</v>
      </c>
    </row>
    <row r="8731" spans="1:7">
      <c r="A8731">
        <v>18727</v>
      </c>
      <c r="B8731" t="s">
        <v>35</v>
      </c>
      <c r="C8731" t="s">
        <v>36</v>
      </c>
      <c r="D8731">
        <f t="shared" si="376"/>
        <v>727</v>
      </c>
      <c r="F8731">
        <f t="shared" si="377"/>
        <v>4</v>
      </c>
      <c r="G8731" t="str">
        <f t="shared" si="378"/>
        <v>{"AttrType":"Time","Value":4}</v>
      </c>
    </row>
    <row r="8732" spans="1:7">
      <c r="A8732">
        <v>18728</v>
      </c>
      <c r="B8732" t="s">
        <v>35</v>
      </c>
      <c r="C8732" t="s">
        <v>36</v>
      </c>
      <c r="D8732">
        <f t="shared" si="376"/>
        <v>728</v>
      </c>
      <c r="F8732">
        <f t="shared" si="377"/>
        <v>4</v>
      </c>
      <c r="G8732" t="str">
        <f t="shared" si="378"/>
        <v>{"AttrType":"Time","Value":4}</v>
      </c>
    </row>
    <row r="8733" spans="1:7">
      <c r="A8733">
        <v>18729</v>
      </c>
      <c r="B8733" t="s">
        <v>35</v>
      </c>
      <c r="C8733" t="s">
        <v>36</v>
      </c>
      <c r="D8733">
        <f t="shared" si="376"/>
        <v>729</v>
      </c>
      <c r="F8733">
        <f t="shared" si="377"/>
        <v>4</v>
      </c>
      <c r="G8733" t="str">
        <f t="shared" si="378"/>
        <v>{"AttrType":"Time","Value":4}</v>
      </c>
    </row>
    <row r="8734" spans="1:7">
      <c r="A8734">
        <v>18730</v>
      </c>
      <c r="B8734" t="s">
        <v>35</v>
      </c>
      <c r="C8734" t="s">
        <v>36</v>
      </c>
      <c r="D8734">
        <f t="shared" si="376"/>
        <v>730</v>
      </c>
      <c r="F8734">
        <f t="shared" si="377"/>
        <v>4</v>
      </c>
      <c r="G8734" t="str">
        <f t="shared" si="378"/>
        <v>{"AttrType":"Time","Value":4}</v>
      </c>
    </row>
    <row r="8735" spans="1:7">
      <c r="A8735">
        <v>18731</v>
      </c>
      <c r="B8735" t="s">
        <v>35</v>
      </c>
      <c r="C8735" t="s">
        <v>36</v>
      </c>
      <c r="D8735">
        <f t="shared" si="376"/>
        <v>731</v>
      </c>
      <c r="F8735">
        <f t="shared" si="377"/>
        <v>4</v>
      </c>
      <c r="G8735" t="str">
        <f t="shared" si="378"/>
        <v>{"AttrType":"Time","Value":4}</v>
      </c>
    </row>
    <row r="8736" spans="1:7">
      <c r="A8736">
        <v>18732</v>
      </c>
      <c r="B8736" t="s">
        <v>35</v>
      </c>
      <c r="C8736" t="s">
        <v>36</v>
      </c>
      <c r="D8736">
        <f t="shared" si="376"/>
        <v>732</v>
      </c>
      <c r="F8736">
        <f t="shared" si="377"/>
        <v>4</v>
      </c>
      <c r="G8736" t="str">
        <f t="shared" si="378"/>
        <v>{"AttrType":"Time","Value":4}</v>
      </c>
    </row>
    <row r="8737" spans="1:7">
      <c r="A8737">
        <v>18733</v>
      </c>
      <c r="B8737" t="s">
        <v>35</v>
      </c>
      <c r="C8737" t="s">
        <v>36</v>
      </c>
      <c r="D8737">
        <f t="shared" si="376"/>
        <v>733</v>
      </c>
      <c r="F8737">
        <f t="shared" si="377"/>
        <v>4</v>
      </c>
      <c r="G8737" t="str">
        <f t="shared" si="378"/>
        <v>{"AttrType":"Time","Value":4}</v>
      </c>
    </row>
    <row r="8738" spans="1:7">
      <c r="A8738">
        <v>18734</v>
      </c>
      <c r="B8738" t="s">
        <v>35</v>
      </c>
      <c r="C8738" t="s">
        <v>36</v>
      </c>
      <c r="D8738">
        <f t="shared" si="376"/>
        <v>734</v>
      </c>
      <c r="F8738">
        <f t="shared" si="377"/>
        <v>4</v>
      </c>
      <c r="G8738" t="str">
        <f t="shared" si="378"/>
        <v>{"AttrType":"Time","Value":4}</v>
      </c>
    </row>
    <row r="8739" spans="1:7">
      <c r="A8739">
        <v>18735</v>
      </c>
      <c r="B8739" t="s">
        <v>35</v>
      </c>
      <c r="C8739" t="s">
        <v>36</v>
      </c>
      <c r="D8739">
        <f t="shared" si="376"/>
        <v>735</v>
      </c>
      <c r="F8739">
        <f t="shared" si="377"/>
        <v>4</v>
      </c>
      <c r="G8739" t="str">
        <f t="shared" si="378"/>
        <v>{"AttrType":"Time","Value":4}</v>
      </c>
    </row>
    <row r="8740" spans="1:7">
      <c r="A8740">
        <v>18736</v>
      </c>
      <c r="B8740" t="s">
        <v>35</v>
      </c>
      <c r="C8740" t="s">
        <v>36</v>
      </c>
      <c r="D8740">
        <f t="shared" si="376"/>
        <v>736</v>
      </c>
      <c r="F8740">
        <f t="shared" si="377"/>
        <v>4</v>
      </c>
      <c r="G8740" t="str">
        <f t="shared" si="378"/>
        <v>{"AttrType":"Time","Value":4}</v>
      </c>
    </row>
    <row r="8741" spans="1:7">
      <c r="A8741">
        <v>18737</v>
      </c>
      <c r="B8741" t="s">
        <v>35</v>
      </c>
      <c r="C8741" t="s">
        <v>36</v>
      </c>
      <c r="D8741">
        <f t="shared" si="376"/>
        <v>737</v>
      </c>
      <c r="F8741">
        <f t="shared" si="377"/>
        <v>4</v>
      </c>
      <c r="G8741" t="str">
        <f t="shared" si="378"/>
        <v>{"AttrType":"Time","Value":4}</v>
      </c>
    </row>
    <row r="8742" spans="1:7">
      <c r="A8742">
        <v>18738</v>
      </c>
      <c r="B8742" t="s">
        <v>35</v>
      </c>
      <c r="C8742" t="s">
        <v>36</v>
      </c>
      <c r="D8742">
        <f t="shared" si="376"/>
        <v>738</v>
      </c>
      <c r="F8742">
        <f t="shared" si="377"/>
        <v>4</v>
      </c>
      <c r="G8742" t="str">
        <f t="shared" si="378"/>
        <v>{"AttrType":"Time","Value":4}</v>
      </c>
    </row>
    <row r="8743" spans="1:7">
      <c r="A8743">
        <v>18739</v>
      </c>
      <c r="B8743" t="s">
        <v>35</v>
      </c>
      <c r="C8743" t="s">
        <v>36</v>
      </c>
      <c r="D8743">
        <f t="shared" si="376"/>
        <v>739</v>
      </c>
      <c r="F8743">
        <f t="shared" si="377"/>
        <v>4</v>
      </c>
      <c r="G8743" t="str">
        <f t="shared" si="378"/>
        <v>{"AttrType":"Time","Value":4}</v>
      </c>
    </row>
    <row r="8744" spans="1:7">
      <c r="A8744">
        <v>18740</v>
      </c>
      <c r="B8744" t="s">
        <v>35</v>
      </c>
      <c r="C8744" t="s">
        <v>36</v>
      </c>
      <c r="D8744">
        <f t="shared" si="376"/>
        <v>740</v>
      </c>
      <c r="F8744">
        <f t="shared" si="377"/>
        <v>4</v>
      </c>
      <c r="G8744" t="str">
        <f t="shared" si="378"/>
        <v>{"AttrType":"Time","Value":4}</v>
      </c>
    </row>
    <row r="8745" spans="1:7">
      <c r="A8745">
        <v>18741</v>
      </c>
      <c r="B8745" t="s">
        <v>35</v>
      </c>
      <c r="C8745" t="s">
        <v>36</v>
      </c>
      <c r="D8745">
        <f t="shared" si="376"/>
        <v>741</v>
      </c>
      <c r="F8745">
        <f t="shared" si="377"/>
        <v>4</v>
      </c>
      <c r="G8745" t="str">
        <f t="shared" si="378"/>
        <v>{"AttrType":"Time","Value":4}</v>
      </c>
    </row>
    <row r="8746" spans="1:7">
      <c r="A8746">
        <v>18742</v>
      </c>
      <c r="B8746" t="s">
        <v>35</v>
      </c>
      <c r="C8746" t="s">
        <v>36</v>
      </c>
      <c r="D8746">
        <f t="shared" si="376"/>
        <v>742</v>
      </c>
      <c r="F8746">
        <f t="shared" si="377"/>
        <v>4</v>
      </c>
      <c r="G8746" t="str">
        <f t="shared" si="378"/>
        <v>{"AttrType":"Time","Value":4}</v>
      </c>
    </row>
    <row r="8747" spans="1:7">
      <c r="A8747">
        <v>18743</v>
      </c>
      <c r="B8747" t="s">
        <v>35</v>
      </c>
      <c r="C8747" t="s">
        <v>36</v>
      </c>
      <c r="D8747">
        <f t="shared" si="376"/>
        <v>743</v>
      </c>
      <c r="F8747">
        <f t="shared" si="377"/>
        <v>4</v>
      </c>
      <c r="G8747" t="str">
        <f t="shared" si="378"/>
        <v>{"AttrType":"Time","Value":4}</v>
      </c>
    </row>
    <row r="8748" spans="1:7">
      <c r="A8748">
        <v>18744</v>
      </c>
      <c r="B8748" t="s">
        <v>35</v>
      </c>
      <c r="C8748" t="s">
        <v>36</v>
      </c>
      <c r="D8748">
        <f t="shared" si="376"/>
        <v>744</v>
      </c>
      <c r="F8748">
        <f t="shared" si="377"/>
        <v>4</v>
      </c>
      <c r="G8748" t="str">
        <f t="shared" si="378"/>
        <v>{"AttrType":"Time","Value":4}</v>
      </c>
    </row>
    <row r="8749" spans="1:7">
      <c r="A8749">
        <v>18745</v>
      </c>
      <c r="B8749" t="s">
        <v>35</v>
      </c>
      <c r="C8749" t="s">
        <v>36</v>
      </c>
      <c r="D8749">
        <f t="shared" ref="D8749:D8812" si="379">D7749</f>
        <v>745</v>
      </c>
      <c r="F8749">
        <f t="shared" si="377"/>
        <v>4</v>
      </c>
      <c r="G8749" t="str">
        <f t="shared" si="378"/>
        <v>{"AttrType":"Time","Value":4}</v>
      </c>
    </row>
    <row r="8750" spans="1:7">
      <c r="A8750">
        <v>18746</v>
      </c>
      <c r="B8750" t="s">
        <v>35</v>
      </c>
      <c r="C8750" t="s">
        <v>36</v>
      </c>
      <c r="D8750">
        <f t="shared" si="379"/>
        <v>746</v>
      </c>
      <c r="F8750">
        <f t="shared" ref="F8750:F8813" si="380">F7750</f>
        <v>4</v>
      </c>
      <c r="G8750" t="str">
        <f t="shared" si="378"/>
        <v>{"AttrType":"Time","Value":4}</v>
      </c>
    </row>
    <row r="8751" spans="1:7">
      <c r="A8751">
        <v>18747</v>
      </c>
      <c r="B8751" t="s">
        <v>35</v>
      </c>
      <c r="C8751" t="s">
        <v>36</v>
      </c>
      <c r="D8751">
        <f t="shared" si="379"/>
        <v>747</v>
      </c>
      <c r="F8751">
        <f t="shared" si="380"/>
        <v>4</v>
      </c>
      <c r="G8751" t="str">
        <f t="shared" si="378"/>
        <v>{"AttrType":"Time","Value":4}</v>
      </c>
    </row>
    <row r="8752" spans="1:7">
      <c r="A8752">
        <v>18748</v>
      </c>
      <c r="B8752" t="s">
        <v>35</v>
      </c>
      <c r="C8752" t="s">
        <v>36</v>
      </c>
      <c r="D8752">
        <f t="shared" si="379"/>
        <v>748</v>
      </c>
      <c r="F8752">
        <f t="shared" si="380"/>
        <v>4</v>
      </c>
      <c r="G8752" t="str">
        <f t="shared" si="378"/>
        <v>{"AttrType":"Time","Value":4}</v>
      </c>
    </row>
    <row r="8753" spans="1:7">
      <c r="A8753">
        <v>18749</v>
      </c>
      <c r="B8753" t="s">
        <v>35</v>
      </c>
      <c r="C8753" t="s">
        <v>36</v>
      </c>
      <c r="D8753">
        <f t="shared" si="379"/>
        <v>749</v>
      </c>
      <c r="F8753">
        <f t="shared" si="380"/>
        <v>4</v>
      </c>
      <c r="G8753" t="str">
        <f t="shared" si="378"/>
        <v>{"AttrType":"Time","Value":4}</v>
      </c>
    </row>
    <row r="8754" spans="1:7">
      <c r="A8754">
        <v>18750</v>
      </c>
      <c r="B8754" t="s">
        <v>35</v>
      </c>
      <c r="C8754" t="s">
        <v>36</v>
      </c>
      <c r="D8754">
        <f t="shared" si="379"/>
        <v>750</v>
      </c>
      <c r="F8754">
        <f t="shared" si="380"/>
        <v>4</v>
      </c>
      <c r="G8754" t="str">
        <f t="shared" si="378"/>
        <v>{"AttrType":"Time","Value":4}</v>
      </c>
    </row>
    <row r="8755" spans="1:7">
      <c r="A8755">
        <v>18751</v>
      </c>
      <c r="B8755" t="s">
        <v>35</v>
      </c>
      <c r="C8755" t="s">
        <v>36</v>
      </c>
      <c r="D8755">
        <f t="shared" si="379"/>
        <v>751</v>
      </c>
      <c r="F8755">
        <f t="shared" si="380"/>
        <v>4</v>
      </c>
      <c r="G8755" t="str">
        <f t="shared" si="378"/>
        <v>{"AttrType":"Time","Value":4}</v>
      </c>
    </row>
    <row r="8756" spans="1:7">
      <c r="A8756">
        <v>18752</v>
      </c>
      <c r="B8756" t="s">
        <v>35</v>
      </c>
      <c r="C8756" t="s">
        <v>36</v>
      </c>
      <c r="D8756">
        <f t="shared" si="379"/>
        <v>752</v>
      </c>
      <c r="F8756">
        <f t="shared" si="380"/>
        <v>4</v>
      </c>
      <c r="G8756" t="str">
        <f t="shared" si="378"/>
        <v>{"AttrType":"Time","Value":4}</v>
      </c>
    </row>
    <row r="8757" spans="1:7">
      <c r="A8757">
        <v>18753</v>
      </c>
      <c r="B8757" t="s">
        <v>35</v>
      </c>
      <c r="C8757" t="s">
        <v>36</v>
      </c>
      <c r="D8757">
        <f t="shared" si="379"/>
        <v>753</v>
      </c>
      <c r="F8757">
        <f t="shared" si="380"/>
        <v>4</v>
      </c>
      <c r="G8757" t="str">
        <f t="shared" si="378"/>
        <v>{"AttrType":"Time","Value":4}</v>
      </c>
    </row>
    <row r="8758" spans="1:7">
      <c r="A8758">
        <v>18754</v>
      </c>
      <c r="B8758" t="s">
        <v>35</v>
      </c>
      <c r="C8758" t="s">
        <v>36</v>
      </c>
      <c r="D8758">
        <f t="shared" si="379"/>
        <v>754</v>
      </c>
      <c r="F8758">
        <f t="shared" si="380"/>
        <v>4</v>
      </c>
      <c r="G8758" t="str">
        <f t="shared" si="378"/>
        <v>{"AttrType":"Time","Value":4}</v>
      </c>
    </row>
    <row r="8759" spans="1:7">
      <c r="A8759">
        <v>18755</v>
      </c>
      <c r="B8759" t="s">
        <v>35</v>
      </c>
      <c r="C8759" t="s">
        <v>36</v>
      </c>
      <c r="D8759">
        <f t="shared" si="379"/>
        <v>755</v>
      </c>
      <c r="F8759">
        <f t="shared" si="380"/>
        <v>4</v>
      </c>
      <c r="G8759" t="str">
        <f t="shared" si="378"/>
        <v>{"AttrType":"Time","Value":4}</v>
      </c>
    </row>
    <row r="8760" spans="1:7">
      <c r="A8760">
        <v>18756</v>
      </c>
      <c r="B8760" t="s">
        <v>35</v>
      </c>
      <c r="C8760" t="s">
        <v>36</v>
      </c>
      <c r="D8760">
        <f t="shared" si="379"/>
        <v>756</v>
      </c>
      <c r="F8760">
        <f t="shared" si="380"/>
        <v>4</v>
      </c>
      <c r="G8760" t="str">
        <f t="shared" si="378"/>
        <v>{"AttrType":"Time","Value":4}</v>
      </c>
    </row>
    <row r="8761" spans="1:7">
      <c r="A8761">
        <v>18757</v>
      </c>
      <c r="B8761" t="s">
        <v>35</v>
      </c>
      <c r="C8761" t="s">
        <v>36</v>
      </c>
      <c r="D8761">
        <f t="shared" si="379"/>
        <v>757</v>
      </c>
      <c r="F8761">
        <f t="shared" si="380"/>
        <v>4</v>
      </c>
      <c r="G8761" t="str">
        <f t="shared" si="378"/>
        <v>{"AttrType":"Time","Value":4}</v>
      </c>
    </row>
    <row r="8762" spans="1:7">
      <c r="A8762">
        <v>18758</v>
      </c>
      <c r="B8762" t="s">
        <v>35</v>
      </c>
      <c r="C8762" t="s">
        <v>36</v>
      </c>
      <c r="D8762">
        <f t="shared" si="379"/>
        <v>758</v>
      </c>
      <c r="F8762">
        <f t="shared" si="380"/>
        <v>4</v>
      </c>
      <c r="G8762" t="str">
        <f t="shared" si="378"/>
        <v>{"AttrType":"Time","Value":4}</v>
      </c>
    </row>
    <row r="8763" spans="1:7">
      <c r="A8763">
        <v>18759</v>
      </c>
      <c r="B8763" t="s">
        <v>35</v>
      </c>
      <c r="C8763" t="s">
        <v>36</v>
      </c>
      <c r="D8763">
        <f t="shared" si="379"/>
        <v>759</v>
      </c>
      <c r="F8763">
        <f t="shared" si="380"/>
        <v>4</v>
      </c>
      <c r="G8763" t="str">
        <f t="shared" si="378"/>
        <v>{"AttrType":"Time","Value":4}</v>
      </c>
    </row>
    <row r="8764" spans="1:7">
      <c r="A8764">
        <v>18760</v>
      </c>
      <c r="B8764" t="s">
        <v>35</v>
      </c>
      <c r="C8764" t="s">
        <v>36</v>
      </c>
      <c r="D8764">
        <f t="shared" si="379"/>
        <v>760</v>
      </c>
      <c r="F8764">
        <f t="shared" si="380"/>
        <v>4</v>
      </c>
      <c r="G8764" t="str">
        <f t="shared" si="378"/>
        <v>{"AttrType":"Time","Value":4}</v>
      </c>
    </row>
    <row r="8765" spans="1:7">
      <c r="A8765">
        <v>18761</v>
      </c>
      <c r="B8765" t="s">
        <v>35</v>
      </c>
      <c r="C8765" t="s">
        <v>36</v>
      </c>
      <c r="D8765">
        <f t="shared" si="379"/>
        <v>761</v>
      </c>
      <c r="F8765">
        <f t="shared" si="380"/>
        <v>4</v>
      </c>
      <c r="G8765" t="str">
        <f t="shared" si="378"/>
        <v>{"AttrType":"Time","Value":4}</v>
      </c>
    </row>
    <row r="8766" spans="1:7">
      <c r="A8766">
        <v>18762</v>
      </c>
      <c r="B8766" t="s">
        <v>35</v>
      </c>
      <c r="C8766" t="s">
        <v>36</v>
      </c>
      <c r="D8766">
        <f t="shared" si="379"/>
        <v>762</v>
      </c>
      <c r="F8766">
        <f t="shared" si="380"/>
        <v>4</v>
      </c>
      <c r="G8766" t="str">
        <f t="shared" si="378"/>
        <v>{"AttrType":"Time","Value":4}</v>
      </c>
    </row>
    <row r="8767" spans="1:7">
      <c r="A8767">
        <v>18763</v>
      </c>
      <c r="B8767" t="s">
        <v>35</v>
      </c>
      <c r="C8767" t="s">
        <v>36</v>
      </c>
      <c r="D8767">
        <f t="shared" si="379"/>
        <v>763</v>
      </c>
      <c r="F8767">
        <f t="shared" si="380"/>
        <v>4</v>
      </c>
      <c r="G8767" t="str">
        <f t="shared" si="378"/>
        <v>{"AttrType":"Time","Value":4}</v>
      </c>
    </row>
    <row r="8768" spans="1:7">
      <c r="A8768">
        <v>18764</v>
      </c>
      <c r="B8768" t="s">
        <v>35</v>
      </c>
      <c r="C8768" t="s">
        <v>36</v>
      </c>
      <c r="D8768">
        <f t="shared" si="379"/>
        <v>764</v>
      </c>
      <c r="F8768">
        <f t="shared" si="380"/>
        <v>4</v>
      </c>
      <c r="G8768" t="str">
        <f t="shared" si="378"/>
        <v>{"AttrType":"Time","Value":4}</v>
      </c>
    </row>
    <row r="8769" spans="1:7">
      <c r="A8769">
        <v>18765</v>
      </c>
      <c r="B8769" t="s">
        <v>35</v>
      </c>
      <c r="C8769" t="s">
        <v>36</v>
      </c>
      <c r="D8769">
        <f t="shared" si="379"/>
        <v>765</v>
      </c>
      <c r="F8769">
        <f t="shared" si="380"/>
        <v>4</v>
      </c>
      <c r="G8769" t="str">
        <f t="shared" si="378"/>
        <v>{"AttrType":"Time","Value":4}</v>
      </c>
    </row>
    <row r="8770" spans="1:7">
      <c r="A8770">
        <v>18766</v>
      </c>
      <c r="B8770" t="s">
        <v>35</v>
      </c>
      <c r="C8770" t="s">
        <v>36</v>
      </c>
      <c r="D8770">
        <f t="shared" si="379"/>
        <v>766</v>
      </c>
      <c r="F8770">
        <f t="shared" si="380"/>
        <v>4</v>
      </c>
      <c r="G8770" t="str">
        <f t="shared" si="378"/>
        <v>{"AttrType":"Time","Value":4}</v>
      </c>
    </row>
    <row r="8771" spans="1:7">
      <c r="A8771">
        <v>18767</v>
      </c>
      <c r="B8771" t="s">
        <v>35</v>
      </c>
      <c r="C8771" t="s">
        <v>36</v>
      </c>
      <c r="D8771">
        <f t="shared" si="379"/>
        <v>767</v>
      </c>
      <c r="F8771">
        <f t="shared" si="380"/>
        <v>4</v>
      </c>
      <c r="G8771" t="str">
        <f t="shared" si="378"/>
        <v>{"AttrType":"Time","Value":4}</v>
      </c>
    </row>
    <row r="8772" spans="1:7">
      <c r="A8772">
        <v>18768</v>
      </c>
      <c r="B8772" t="s">
        <v>35</v>
      </c>
      <c r="C8772" t="s">
        <v>36</v>
      </c>
      <c r="D8772">
        <f t="shared" si="379"/>
        <v>768</v>
      </c>
      <c r="F8772">
        <f t="shared" si="380"/>
        <v>4</v>
      </c>
      <c r="G8772" t="str">
        <f t="shared" si="378"/>
        <v>{"AttrType":"Time","Value":4}</v>
      </c>
    </row>
    <row r="8773" spans="1:7">
      <c r="A8773">
        <v>18769</v>
      </c>
      <c r="B8773" t="s">
        <v>35</v>
      </c>
      <c r="C8773" t="s">
        <v>36</v>
      </c>
      <c r="D8773">
        <f t="shared" si="379"/>
        <v>769</v>
      </c>
      <c r="F8773">
        <f t="shared" si="380"/>
        <v>4</v>
      </c>
      <c r="G8773" t="str">
        <f t="shared" si="378"/>
        <v>{"AttrType":"Time","Value":4}</v>
      </c>
    </row>
    <row r="8774" spans="1:7">
      <c r="A8774">
        <v>18770</v>
      </c>
      <c r="B8774" t="s">
        <v>35</v>
      </c>
      <c r="C8774" t="s">
        <v>36</v>
      </c>
      <c r="D8774">
        <f t="shared" si="379"/>
        <v>770</v>
      </c>
      <c r="F8774">
        <f t="shared" si="380"/>
        <v>4</v>
      </c>
      <c r="G8774" t="str">
        <f t="shared" ref="G8774:G8837" si="381">$M$2&amp;F8774&amp;$N$2</f>
        <v>{"AttrType":"Time","Value":4}</v>
      </c>
    </row>
    <row r="8775" spans="1:7">
      <c r="A8775">
        <v>18771</v>
      </c>
      <c r="B8775" t="s">
        <v>35</v>
      </c>
      <c r="C8775" t="s">
        <v>36</v>
      </c>
      <c r="D8775">
        <f t="shared" si="379"/>
        <v>771</v>
      </c>
      <c r="F8775">
        <f t="shared" si="380"/>
        <v>4</v>
      </c>
      <c r="G8775" t="str">
        <f t="shared" si="381"/>
        <v>{"AttrType":"Time","Value":4}</v>
      </c>
    </row>
    <row r="8776" spans="1:7">
      <c r="A8776">
        <v>18772</v>
      </c>
      <c r="B8776" t="s">
        <v>35</v>
      </c>
      <c r="C8776" t="s">
        <v>36</v>
      </c>
      <c r="D8776">
        <f t="shared" si="379"/>
        <v>772</v>
      </c>
      <c r="F8776">
        <f t="shared" si="380"/>
        <v>4</v>
      </c>
      <c r="G8776" t="str">
        <f t="shared" si="381"/>
        <v>{"AttrType":"Time","Value":4}</v>
      </c>
    </row>
    <row r="8777" spans="1:7">
      <c r="A8777">
        <v>18773</v>
      </c>
      <c r="B8777" t="s">
        <v>35</v>
      </c>
      <c r="C8777" t="s">
        <v>36</v>
      </c>
      <c r="D8777">
        <f t="shared" si="379"/>
        <v>773</v>
      </c>
      <c r="F8777">
        <f t="shared" si="380"/>
        <v>4</v>
      </c>
      <c r="G8777" t="str">
        <f t="shared" si="381"/>
        <v>{"AttrType":"Time","Value":4}</v>
      </c>
    </row>
    <row r="8778" spans="1:7">
      <c r="A8778">
        <v>18774</v>
      </c>
      <c r="B8778" t="s">
        <v>35</v>
      </c>
      <c r="C8778" t="s">
        <v>36</v>
      </c>
      <c r="D8778">
        <f t="shared" si="379"/>
        <v>774</v>
      </c>
      <c r="F8778">
        <f t="shared" si="380"/>
        <v>4</v>
      </c>
      <c r="G8778" t="str">
        <f t="shared" si="381"/>
        <v>{"AttrType":"Time","Value":4}</v>
      </c>
    </row>
    <row r="8779" spans="1:7">
      <c r="A8779">
        <v>18775</v>
      </c>
      <c r="B8779" t="s">
        <v>35</v>
      </c>
      <c r="C8779" t="s">
        <v>36</v>
      </c>
      <c r="D8779">
        <f t="shared" si="379"/>
        <v>775</v>
      </c>
      <c r="F8779">
        <f t="shared" si="380"/>
        <v>4</v>
      </c>
      <c r="G8779" t="str">
        <f t="shared" si="381"/>
        <v>{"AttrType":"Time","Value":4}</v>
      </c>
    </row>
    <row r="8780" spans="1:7">
      <c r="A8780">
        <v>18776</v>
      </c>
      <c r="B8780" t="s">
        <v>35</v>
      </c>
      <c r="C8780" t="s">
        <v>36</v>
      </c>
      <c r="D8780">
        <f t="shared" si="379"/>
        <v>776</v>
      </c>
      <c r="F8780">
        <f t="shared" si="380"/>
        <v>4</v>
      </c>
      <c r="G8780" t="str">
        <f t="shared" si="381"/>
        <v>{"AttrType":"Time","Value":4}</v>
      </c>
    </row>
    <row r="8781" spans="1:7">
      <c r="A8781">
        <v>18777</v>
      </c>
      <c r="B8781" t="s">
        <v>35</v>
      </c>
      <c r="C8781" t="s">
        <v>36</v>
      </c>
      <c r="D8781">
        <f t="shared" si="379"/>
        <v>777</v>
      </c>
      <c r="F8781">
        <f t="shared" si="380"/>
        <v>4</v>
      </c>
      <c r="G8781" t="str">
        <f t="shared" si="381"/>
        <v>{"AttrType":"Time","Value":4}</v>
      </c>
    </row>
    <row r="8782" spans="1:7">
      <c r="A8782">
        <v>18778</v>
      </c>
      <c r="B8782" t="s">
        <v>35</v>
      </c>
      <c r="C8782" t="s">
        <v>36</v>
      </c>
      <c r="D8782">
        <f t="shared" si="379"/>
        <v>778</v>
      </c>
      <c r="F8782">
        <f t="shared" si="380"/>
        <v>4</v>
      </c>
      <c r="G8782" t="str">
        <f t="shared" si="381"/>
        <v>{"AttrType":"Time","Value":4}</v>
      </c>
    </row>
    <row r="8783" spans="1:7">
      <c r="A8783">
        <v>18779</v>
      </c>
      <c r="B8783" t="s">
        <v>35</v>
      </c>
      <c r="C8783" t="s">
        <v>36</v>
      </c>
      <c r="D8783">
        <f t="shared" si="379"/>
        <v>779</v>
      </c>
      <c r="F8783">
        <f t="shared" si="380"/>
        <v>4</v>
      </c>
      <c r="G8783" t="str">
        <f t="shared" si="381"/>
        <v>{"AttrType":"Time","Value":4}</v>
      </c>
    </row>
    <row r="8784" spans="1:7">
      <c r="A8784">
        <v>18780</v>
      </c>
      <c r="B8784" t="s">
        <v>35</v>
      </c>
      <c r="C8784" t="s">
        <v>36</v>
      </c>
      <c r="D8784">
        <f t="shared" si="379"/>
        <v>780</v>
      </c>
      <c r="F8784">
        <f t="shared" si="380"/>
        <v>4</v>
      </c>
      <c r="G8784" t="str">
        <f t="shared" si="381"/>
        <v>{"AttrType":"Time","Value":4}</v>
      </c>
    </row>
    <row r="8785" spans="1:7">
      <c r="A8785">
        <v>18781</v>
      </c>
      <c r="B8785" t="s">
        <v>35</v>
      </c>
      <c r="C8785" t="s">
        <v>36</v>
      </c>
      <c r="D8785">
        <f t="shared" si="379"/>
        <v>781</v>
      </c>
      <c r="F8785">
        <f t="shared" si="380"/>
        <v>4</v>
      </c>
      <c r="G8785" t="str">
        <f t="shared" si="381"/>
        <v>{"AttrType":"Time","Value":4}</v>
      </c>
    </row>
    <row r="8786" spans="1:7">
      <c r="A8786">
        <v>18782</v>
      </c>
      <c r="B8786" t="s">
        <v>35</v>
      </c>
      <c r="C8786" t="s">
        <v>36</v>
      </c>
      <c r="D8786">
        <f t="shared" si="379"/>
        <v>782</v>
      </c>
      <c r="F8786">
        <f t="shared" si="380"/>
        <v>4</v>
      </c>
      <c r="G8786" t="str">
        <f t="shared" si="381"/>
        <v>{"AttrType":"Time","Value":4}</v>
      </c>
    </row>
    <row r="8787" spans="1:7">
      <c r="A8787">
        <v>18783</v>
      </c>
      <c r="B8787" t="s">
        <v>35</v>
      </c>
      <c r="C8787" t="s">
        <v>36</v>
      </c>
      <c r="D8787">
        <f t="shared" si="379"/>
        <v>783</v>
      </c>
      <c r="F8787">
        <f t="shared" si="380"/>
        <v>4</v>
      </c>
      <c r="G8787" t="str">
        <f t="shared" si="381"/>
        <v>{"AttrType":"Time","Value":4}</v>
      </c>
    </row>
    <row r="8788" spans="1:7">
      <c r="A8788">
        <v>18784</v>
      </c>
      <c r="B8788" t="s">
        <v>35</v>
      </c>
      <c r="C8788" t="s">
        <v>36</v>
      </c>
      <c r="D8788">
        <f t="shared" si="379"/>
        <v>784</v>
      </c>
      <c r="F8788">
        <f t="shared" si="380"/>
        <v>4</v>
      </c>
      <c r="G8788" t="str">
        <f t="shared" si="381"/>
        <v>{"AttrType":"Time","Value":4}</v>
      </c>
    </row>
    <row r="8789" spans="1:7">
      <c r="A8789">
        <v>18785</v>
      </c>
      <c r="B8789" t="s">
        <v>35</v>
      </c>
      <c r="C8789" t="s">
        <v>36</v>
      </c>
      <c r="D8789">
        <f t="shared" si="379"/>
        <v>785</v>
      </c>
      <c r="F8789">
        <f t="shared" si="380"/>
        <v>4</v>
      </c>
      <c r="G8789" t="str">
        <f t="shared" si="381"/>
        <v>{"AttrType":"Time","Value":4}</v>
      </c>
    </row>
    <row r="8790" spans="1:7">
      <c r="A8790">
        <v>18786</v>
      </c>
      <c r="B8790" t="s">
        <v>35</v>
      </c>
      <c r="C8790" t="s">
        <v>36</v>
      </c>
      <c r="D8790">
        <f t="shared" si="379"/>
        <v>786</v>
      </c>
      <c r="F8790">
        <f t="shared" si="380"/>
        <v>4</v>
      </c>
      <c r="G8790" t="str">
        <f t="shared" si="381"/>
        <v>{"AttrType":"Time","Value":4}</v>
      </c>
    </row>
    <row r="8791" spans="1:7">
      <c r="A8791">
        <v>18787</v>
      </c>
      <c r="B8791" t="s">
        <v>35</v>
      </c>
      <c r="C8791" t="s">
        <v>36</v>
      </c>
      <c r="D8791">
        <f t="shared" si="379"/>
        <v>787</v>
      </c>
      <c r="F8791">
        <f t="shared" si="380"/>
        <v>4</v>
      </c>
      <c r="G8791" t="str">
        <f t="shared" si="381"/>
        <v>{"AttrType":"Time","Value":4}</v>
      </c>
    </row>
    <row r="8792" spans="1:7">
      <c r="A8792">
        <v>18788</v>
      </c>
      <c r="B8792" t="s">
        <v>35</v>
      </c>
      <c r="C8792" t="s">
        <v>36</v>
      </c>
      <c r="D8792">
        <f t="shared" si="379"/>
        <v>788</v>
      </c>
      <c r="F8792">
        <f t="shared" si="380"/>
        <v>4</v>
      </c>
      <c r="G8792" t="str">
        <f t="shared" si="381"/>
        <v>{"AttrType":"Time","Value":4}</v>
      </c>
    </row>
    <row r="8793" spans="1:7">
      <c r="A8793">
        <v>18789</v>
      </c>
      <c r="B8793" t="s">
        <v>35</v>
      </c>
      <c r="C8793" t="s">
        <v>36</v>
      </c>
      <c r="D8793">
        <f t="shared" si="379"/>
        <v>789</v>
      </c>
      <c r="F8793">
        <f t="shared" si="380"/>
        <v>4</v>
      </c>
      <c r="G8793" t="str">
        <f t="shared" si="381"/>
        <v>{"AttrType":"Time","Value":4}</v>
      </c>
    </row>
    <row r="8794" spans="1:7">
      <c r="A8794">
        <v>18790</v>
      </c>
      <c r="B8794" t="s">
        <v>35</v>
      </c>
      <c r="C8794" t="s">
        <v>36</v>
      </c>
      <c r="D8794">
        <f t="shared" si="379"/>
        <v>790</v>
      </c>
      <c r="F8794">
        <f t="shared" si="380"/>
        <v>4</v>
      </c>
      <c r="G8794" t="str">
        <f t="shared" si="381"/>
        <v>{"AttrType":"Time","Value":4}</v>
      </c>
    </row>
    <row r="8795" spans="1:7">
      <c r="A8795">
        <v>18791</v>
      </c>
      <c r="B8795" t="s">
        <v>35</v>
      </c>
      <c r="C8795" t="s">
        <v>36</v>
      </c>
      <c r="D8795">
        <f t="shared" si="379"/>
        <v>791</v>
      </c>
      <c r="F8795">
        <f t="shared" si="380"/>
        <v>4</v>
      </c>
      <c r="G8795" t="str">
        <f t="shared" si="381"/>
        <v>{"AttrType":"Time","Value":4}</v>
      </c>
    </row>
    <row r="8796" spans="1:7">
      <c r="A8796">
        <v>18792</v>
      </c>
      <c r="B8796" t="s">
        <v>35</v>
      </c>
      <c r="C8796" t="s">
        <v>36</v>
      </c>
      <c r="D8796">
        <f t="shared" si="379"/>
        <v>792</v>
      </c>
      <c r="F8796">
        <f t="shared" si="380"/>
        <v>4</v>
      </c>
      <c r="G8796" t="str">
        <f t="shared" si="381"/>
        <v>{"AttrType":"Time","Value":4}</v>
      </c>
    </row>
    <row r="8797" spans="1:7">
      <c r="A8797">
        <v>18793</v>
      </c>
      <c r="B8797" t="s">
        <v>35</v>
      </c>
      <c r="C8797" t="s">
        <v>36</v>
      </c>
      <c r="D8797">
        <f t="shared" si="379"/>
        <v>793</v>
      </c>
      <c r="F8797">
        <f t="shared" si="380"/>
        <v>4</v>
      </c>
      <c r="G8797" t="str">
        <f t="shared" si="381"/>
        <v>{"AttrType":"Time","Value":4}</v>
      </c>
    </row>
    <row r="8798" spans="1:7">
      <c r="A8798">
        <v>18794</v>
      </c>
      <c r="B8798" t="s">
        <v>35</v>
      </c>
      <c r="C8798" t="s">
        <v>36</v>
      </c>
      <c r="D8798">
        <f t="shared" si="379"/>
        <v>794</v>
      </c>
      <c r="F8798">
        <f t="shared" si="380"/>
        <v>4</v>
      </c>
      <c r="G8798" t="str">
        <f t="shared" si="381"/>
        <v>{"AttrType":"Time","Value":4}</v>
      </c>
    </row>
    <row r="8799" spans="1:7">
      <c r="A8799">
        <v>18795</v>
      </c>
      <c r="B8799" t="s">
        <v>35</v>
      </c>
      <c r="C8799" t="s">
        <v>36</v>
      </c>
      <c r="D8799">
        <f t="shared" si="379"/>
        <v>795</v>
      </c>
      <c r="F8799">
        <f t="shared" si="380"/>
        <v>4</v>
      </c>
      <c r="G8799" t="str">
        <f t="shared" si="381"/>
        <v>{"AttrType":"Time","Value":4}</v>
      </c>
    </row>
    <row r="8800" spans="1:7">
      <c r="A8800">
        <v>18796</v>
      </c>
      <c r="B8800" t="s">
        <v>35</v>
      </c>
      <c r="C8800" t="s">
        <v>36</v>
      </c>
      <c r="D8800">
        <f t="shared" si="379"/>
        <v>796</v>
      </c>
      <c r="F8800">
        <f t="shared" si="380"/>
        <v>4</v>
      </c>
      <c r="G8800" t="str">
        <f t="shared" si="381"/>
        <v>{"AttrType":"Time","Value":4}</v>
      </c>
    </row>
    <row r="8801" spans="1:7">
      <c r="A8801">
        <v>18797</v>
      </c>
      <c r="B8801" t="s">
        <v>35</v>
      </c>
      <c r="C8801" t="s">
        <v>36</v>
      </c>
      <c r="D8801">
        <f t="shared" si="379"/>
        <v>797</v>
      </c>
      <c r="F8801">
        <f t="shared" si="380"/>
        <v>4</v>
      </c>
      <c r="G8801" t="str">
        <f t="shared" si="381"/>
        <v>{"AttrType":"Time","Value":4}</v>
      </c>
    </row>
    <row r="8802" spans="1:7">
      <c r="A8802">
        <v>18798</v>
      </c>
      <c r="B8802" t="s">
        <v>35</v>
      </c>
      <c r="C8802" t="s">
        <v>36</v>
      </c>
      <c r="D8802">
        <f t="shared" si="379"/>
        <v>798</v>
      </c>
      <c r="F8802">
        <f t="shared" si="380"/>
        <v>4</v>
      </c>
      <c r="G8802" t="str">
        <f t="shared" si="381"/>
        <v>{"AttrType":"Time","Value":4}</v>
      </c>
    </row>
    <row r="8803" spans="1:7">
      <c r="A8803">
        <v>18799</v>
      </c>
      <c r="B8803" t="s">
        <v>35</v>
      </c>
      <c r="C8803" t="s">
        <v>36</v>
      </c>
      <c r="D8803">
        <f t="shared" si="379"/>
        <v>799</v>
      </c>
      <c r="F8803">
        <f t="shared" si="380"/>
        <v>4</v>
      </c>
      <c r="G8803" t="str">
        <f t="shared" si="381"/>
        <v>{"AttrType":"Time","Value":4}</v>
      </c>
    </row>
    <row r="8804" spans="1:7">
      <c r="A8804">
        <v>18800</v>
      </c>
      <c r="B8804" t="s">
        <v>35</v>
      </c>
      <c r="C8804" t="s">
        <v>36</v>
      </c>
      <c r="D8804">
        <f t="shared" si="379"/>
        <v>800</v>
      </c>
      <c r="F8804">
        <f t="shared" si="380"/>
        <v>4</v>
      </c>
      <c r="G8804" t="str">
        <f t="shared" si="381"/>
        <v>{"AttrType":"Time","Value":4}</v>
      </c>
    </row>
    <row r="8805" spans="1:7">
      <c r="A8805">
        <v>18801</v>
      </c>
      <c r="B8805" t="s">
        <v>35</v>
      </c>
      <c r="C8805" t="s">
        <v>36</v>
      </c>
      <c r="D8805">
        <f t="shared" si="379"/>
        <v>801</v>
      </c>
      <c r="F8805">
        <f t="shared" si="380"/>
        <v>4</v>
      </c>
      <c r="G8805" t="str">
        <f t="shared" si="381"/>
        <v>{"AttrType":"Time","Value":4}</v>
      </c>
    </row>
    <row r="8806" spans="1:7">
      <c r="A8806">
        <v>18802</v>
      </c>
      <c r="B8806" t="s">
        <v>35</v>
      </c>
      <c r="C8806" t="s">
        <v>36</v>
      </c>
      <c r="D8806">
        <f t="shared" si="379"/>
        <v>802</v>
      </c>
      <c r="F8806">
        <f t="shared" si="380"/>
        <v>4</v>
      </c>
      <c r="G8806" t="str">
        <f t="shared" si="381"/>
        <v>{"AttrType":"Time","Value":4}</v>
      </c>
    </row>
    <row r="8807" spans="1:7">
      <c r="A8807">
        <v>18803</v>
      </c>
      <c r="B8807" t="s">
        <v>35</v>
      </c>
      <c r="C8807" t="s">
        <v>36</v>
      </c>
      <c r="D8807">
        <f t="shared" si="379"/>
        <v>803</v>
      </c>
      <c r="F8807">
        <f t="shared" si="380"/>
        <v>4</v>
      </c>
      <c r="G8807" t="str">
        <f t="shared" si="381"/>
        <v>{"AttrType":"Time","Value":4}</v>
      </c>
    </row>
    <row r="8808" spans="1:7">
      <c r="A8808">
        <v>18804</v>
      </c>
      <c r="B8808" t="s">
        <v>35</v>
      </c>
      <c r="C8808" t="s">
        <v>36</v>
      </c>
      <c r="D8808">
        <f t="shared" si="379"/>
        <v>804</v>
      </c>
      <c r="F8808">
        <f t="shared" si="380"/>
        <v>4</v>
      </c>
      <c r="G8808" t="str">
        <f t="shared" si="381"/>
        <v>{"AttrType":"Time","Value":4}</v>
      </c>
    </row>
    <row r="8809" spans="1:7">
      <c r="A8809">
        <v>18805</v>
      </c>
      <c r="B8809" t="s">
        <v>35</v>
      </c>
      <c r="C8809" t="s">
        <v>36</v>
      </c>
      <c r="D8809">
        <f t="shared" si="379"/>
        <v>805</v>
      </c>
      <c r="F8809">
        <f t="shared" si="380"/>
        <v>4</v>
      </c>
      <c r="G8809" t="str">
        <f t="shared" si="381"/>
        <v>{"AttrType":"Time","Value":4}</v>
      </c>
    </row>
    <row r="8810" spans="1:7">
      <c r="A8810">
        <v>18806</v>
      </c>
      <c r="B8810" t="s">
        <v>35</v>
      </c>
      <c r="C8810" t="s">
        <v>36</v>
      </c>
      <c r="D8810">
        <f t="shared" si="379"/>
        <v>806</v>
      </c>
      <c r="F8810">
        <f t="shared" si="380"/>
        <v>4</v>
      </c>
      <c r="G8810" t="str">
        <f t="shared" si="381"/>
        <v>{"AttrType":"Time","Value":4}</v>
      </c>
    </row>
    <row r="8811" spans="1:7">
      <c r="A8811">
        <v>18807</v>
      </c>
      <c r="B8811" t="s">
        <v>35</v>
      </c>
      <c r="C8811" t="s">
        <v>36</v>
      </c>
      <c r="D8811">
        <f t="shared" si="379"/>
        <v>807</v>
      </c>
      <c r="F8811">
        <f t="shared" si="380"/>
        <v>4</v>
      </c>
      <c r="G8811" t="str">
        <f t="shared" si="381"/>
        <v>{"AttrType":"Time","Value":4}</v>
      </c>
    </row>
    <row r="8812" spans="1:7">
      <c r="A8812">
        <v>18808</v>
      </c>
      <c r="B8812" t="s">
        <v>35</v>
      </c>
      <c r="C8812" t="s">
        <v>36</v>
      </c>
      <c r="D8812">
        <f t="shared" si="379"/>
        <v>808</v>
      </c>
      <c r="F8812">
        <f t="shared" si="380"/>
        <v>4</v>
      </c>
      <c r="G8812" t="str">
        <f t="shared" si="381"/>
        <v>{"AttrType":"Time","Value":4}</v>
      </c>
    </row>
    <row r="8813" spans="1:7">
      <c r="A8813">
        <v>18809</v>
      </c>
      <c r="B8813" t="s">
        <v>35</v>
      </c>
      <c r="C8813" t="s">
        <v>36</v>
      </c>
      <c r="D8813">
        <f t="shared" ref="D8813:D8876" si="382">D7813</f>
        <v>809</v>
      </c>
      <c r="F8813">
        <f t="shared" si="380"/>
        <v>4</v>
      </c>
      <c r="G8813" t="str">
        <f t="shared" si="381"/>
        <v>{"AttrType":"Time","Value":4}</v>
      </c>
    </row>
    <row r="8814" spans="1:7">
      <c r="A8814">
        <v>18810</v>
      </c>
      <c r="B8814" t="s">
        <v>35</v>
      </c>
      <c r="C8814" t="s">
        <v>36</v>
      </c>
      <c r="D8814">
        <f t="shared" si="382"/>
        <v>810</v>
      </c>
      <c r="F8814">
        <f t="shared" ref="F8814:F8877" si="383">F7814</f>
        <v>4</v>
      </c>
      <c r="G8814" t="str">
        <f t="shared" si="381"/>
        <v>{"AttrType":"Time","Value":4}</v>
      </c>
    </row>
    <row r="8815" spans="1:7">
      <c r="A8815">
        <v>18811</v>
      </c>
      <c r="B8815" t="s">
        <v>35</v>
      </c>
      <c r="C8815" t="s">
        <v>36</v>
      </c>
      <c r="D8815">
        <f t="shared" si="382"/>
        <v>811</v>
      </c>
      <c r="F8815">
        <f t="shared" si="383"/>
        <v>4</v>
      </c>
      <c r="G8815" t="str">
        <f t="shared" si="381"/>
        <v>{"AttrType":"Time","Value":4}</v>
      </c>
    </row>
    <row r="8816" spans="1:7">
      <c r="A8816">
        <v>18812</v>
      </c>
      <c r="B8816" t="s">
        <v>35</v>
      </c>
      <c r="C8816" t="s">
        <v>36</v>
      </c>
      <c r="D8816">
        <f t="shared" si="382"/>
        <v>812</v>
      </c>
      <c r="F8816">
        <f t="shared" si="383"/>
        <v>4</v>
      </c>
      <c r="G8816" t="str">
        <f t="shared" si="381"/>
        <v>{"AttrType":"Time","Value":4}</v>
      </c>
    </row>
    <row r="8817" spans="1:7">
      <c r="A8817">
        <v>18813</v>
      </c>
      <c r="B8817" t="s">
        <v>35</v>
      </c>
      <c r="C8817" t="s">
        <v>36</v>
      </c>
      <c r="D8817">
        <f t="shared" si="382"/>
        <v>813</v>
      </c>
      <c r="F8817">
        <f t="shared" si="383"/>
        <v>4</v>
      </c>
      <c r="G8817" t="str">
        <f t="shared" si="381"/>
        <v>{"AttrType":"Time","Value":4}</v>
      </c>
    </row>
    <row r="8818" spans="1:7">
      <c r="A8818">
        <v>18814</v>
      </c>
      <c r="B8818" t="s">
        <v>35</v>
      </c>
      <c r="C8818" t="s">
        <v>36</v>
      </c>
      <c r="D8818">
        <f t="shared" si="382"/>
        <v>814</v>
      </c>
      <c r="F8818">
        <f t="shared" si="383"/>
        <v>4</v>
      </c>
      <c r="G8818" t="str">
        <f t="shared" si="381"/>
        <v>{"AttrType":"Time","Value":4}</v>
      </c>
    </row>
    <row r="8819" spans="1:7">
      <c r="A8819">
        <v>18815</v>
      </c>
      <c r="B8819" t="s">
        <v>35</v>
      </c>
      <c r="C8819" t="s">
        <v>36</v>
      </c>
      <c r="D8819">
        <f t="shared" si="382"/>
        <v>815</v>
      </c>
      <c r="F8819">
        <f t="shared" si="383"/>
        <v>4</v>
      </c>
      <c r="G8819" t="str">
        <f t="shared" si="381"/>
        <v>{"AttrType":"Time","Value":4}</v>
      </c>
    </row>
    <row r="8820" spans="1:7">
      <c r="A8820">
        <v>18816</v>
      </c>
      <c r="B8820" t="s">
        <v>35</v>
      </c>
      <c r="C8820" t="s">
        <v>36</v>
      </c>
      <c r="D8820">
        <f t="shared" si="382"/>
        <v>816</v>
      </c>
      <c r="F8820">
        <f t="shared" si="383"/>
        <v>4</v>
      </c>
      <c r="G8820" t="str">
        <f t="shared" si="381"/>
        <v>{"AttrType":"Time","Value":4}</v>
      </c>
    </row>
    <row r="8821" spans="1:7">
      <c r="A8821">
        <v>18817</v>
      </c>
      <c r="B8821" t="s">
        <v>35</v>
      </c>
      <c r="C8821" t="s">
        <v>36</v>
      </c>
      <c r="D8821">
        <f t="shared" si="382"/>
        <v>817</v>
      </c>
      <c r="F8821">
        <f t="shared" si="383"/>
        <v>4</v>
      </c>
      <c r="G8821" t="str">
        <f t="shared" si="381"/>
        <v>{"AttrType":"Time","Value":4}</v>
      </c>
    </row>
    <row r="8822" spans="1:7">
      <c r="A8822">
        <v>18818</v>
      </c>
      <c r="B8822" t="s">
        <v>35</v>
      </c>
      <c r="C8822" t="s">
        <v>36</v>
      </c>
      <c r="D8822">
        <f t="shared" si="382"/>
        <v>818</v>
      </c>
      <c r="F8822">
        <f t="shared" si="383"/>
        <v>4</v>
      </c>
      <c r="G8822" t="str">
        <f t="shared" si="381"/>
        <v>{"AttrType":"Time","Value":4}</v>
      </c>
    </row>
    <row r="8823" spans="1:7">
      <c r="A8823">
        <v>18819</v>
      </c>
      <c r="B8823" t="s">
        <v>35</v>
      </c>
      <c r="C8823" t="s">
        <v>36</v>
      </c>
      <c r="D8823">
        <f t="shared" si="382"/>
        <v>819</v>
      </c>
      <c r="F8823">
        <f t="shared" si="383"/>
        <v>4</v>
      </c>
      <c r="G8823" t="str">
        <f t="shared" si="381"/>
        <v>{"AttrType":"Time","Value":4}</v>
      </c>
    </row>
    <row r="8824" spans="1:7">
      <c r="A8824">
        <v>18820</v>
      </c>
      <c r="B8824" t="s">
        <v>35</v>
      </c>
      <c r="C8824" t="s">
        <v>36</v>
      </c>
      <c r="D8824">
        <f t="shared" si="382"/>
        <v>820</v>
      </c>
      <c r="F8824">
        <f t="shared" si="383"/>
        <v>4</v>
      </c>
      <c r="G8824" t="str">
        <f t="shared" si="381"/>
        <v>{"AttrType":"Time","Value":4}</v>
      </c>
    </row>
    <row r="8825" spans="1:7">
      <c r="A8825">
        <v>18821</v>
      </c>
      <c r="B8825" t="s">
        <v>35</v>
      </c>
      <c r="C8825" t="s">
        <v>36</v>
      </c>
      <c r="D8825">
        <f t="shared" si="382"/>
        <v>821</v>
      </c>
      <c r="F8825">
        <f t="shared" si="383"/>
        <v>4</v>
      </c>
      <c r="G8825" t="str">
        <f t="shared" si="381"/>
        <v>{"AttrType":"Time","Value":4}</v>
      </c>
    </row>
    <row r="8826" spans="1:7">
      <c r="A8826">
        <v>18822</v>
      </c>
      <c r="B8826" t="s">
        <v>35</v>
      </c>
      <c r="C8826" t="s">
        <v>36</v>
      </c>
      <c r="D8826">
        <f t="shared" si="382"/>
        <v>822</v>
      </c>
      <c r="F8826">
        <f t="shared" si="383"/>
        <v>4</v>
      </c>
      <c r="G8826" t="str">
        <f t="shared" si="381"/>
        <v>{"AttrType":"Time","Value":4}</v>
      </c>
    </row>
    <row r="8827" spans="1:7">
      <c r="A8827">
        <v>18823</v>
      </c>
      <c r="B8827" t="s">
        <v>35</v>
      </c>
      <c r="C8827" t="s">
        <v>36</v>
      </c>
      <c r="D8827">
        <f t="shared" si="382"/>
        <v>823</v>
      </c>
      <c r="F8827">
        <f t="shared" si="383"/>
        <v>4</v>
      </c>
      <c r="G8827" t="str">
        <f t="shared" si="381"/>
        <v>{"AttrType":"Time","Value":4}</v>
      </c>
    </row>
    <row r="8828" spans="1:7">
      <c r="A8828">
        <v>18824</v>
      </c>
      <c r="B8828" t="s">
        <v>35</v>
      </c>
      <c r="C8828" t="s">
        <v>36</v>
      </c>
      <c r="D8828">
        <f t="shared" si="382"/>
        <v>824</v>
      </c>
      <c r="F8828">
        <f t="shared" si="383"/>
        <v>4</v>
      </c>
      <c r="G8828" t="str">
        <f t="shared" si="381"/>
        <v>{"AttrType":"Time","Value":4}</v>
      </c>
    </row>
    <row r="8829" spans="1:7">
      <c r="A8829">
        <v>18825</v>
      </c>
      <c r="B8829" t="s">
        <v>35</v>
      </c>
      <c r="C8829" t="s">
        <v>36</v>
      </c>
      <c r="D8829">
        <f t="shared" si="382"/>
        <v>825</v>
      </c>
      <c r="F8829">
        <f t="shared" si="383"/>
        <v>4</v>
      </c>
      <c r="G8829" t="str">
        <f t="shared" si="381"/>
        <v>{"AttrType":"Time","Value":4}</v>
      </c>
    </row>
    <row r="8830" spans="1:7">
      <c r="A8830">
        <v>18826</v>
      </c>
      <c r="B8830" t="s">
        <v>35</v>
      </c>
      <c r="C8830" t="s">
        <v>36</v>
      </c>
      <c r="D8830">
        <f t="shared" si="382"/>
        <v>826</v>
      </c>
      <c r="F8830">
        <f t="shared" si="383"/>
        <v>4</v>
      </c>
      <c r="G8830" t="str">
        <f t="shared" si="381"/>
        <v>{"AttrType":"Time","Value":4}</v>
      </c>
    </row>
    <row r="8831" spans="1:7">
      <c r="A8831">
        <v>18827</v>
      </c>
      <c r="B8831" t="s">
        <v>35</v>
      </c>
      <c r="C8831" t="s">
        <v>36</v>
      </c>
      <c r="D8831">
        <f t="shared" si="382"/>
        <v>827</v>
      </c>
      <c r="F8831">
        <f t="shared" si="383"/>
        <v>4</v>
      </c>
      <c r="G8831" t="str">
        <f t="shared" si="381"/>
        <v>{"AttrType":"Time","Value":4}</v>
      </c>
    </row>
    <row r="8832" spans="1:7">
      <c r="A8832">
        <v>18828</v>
      </c>
      <c r="B8832" t="s">
        <v>35</v>
      </c>
      <c r="C8832" t="s">
        <v>36</v>
      </c>
      <c r="D8832">
        <f t="shared" si="382"/>
        <v>828</v>
      </c>
      <c r="F8832">
        <f t="shared" si="383"/>
        <v>4</v>
      </c>
      <c r="G8832" t="str">
        <f t="shared" si="381"/>
        <v>{"AttrType":"Time","Value":4}</v>
      </c>
    </row>
    <row r="8833" spans="1:7">
      <c r="A8833">
        <v>18829</v>
      </c>
      <c r="B8833" t="s">
        <v>35</v>
      </c>
      <c r="C8833" t="s">
        <v>36</v>
      </c>
      <c r="D8833">
        <f t="shared" si="382"/>
        <v>829</v>
      </c>
      <c r="F8833">
        <f t="shared" si="383"/>
        <v>4</v>
      </c>
      <c r="G8833" t="str">
        <f t="shared" si="381"/>
        <v>{"AttrType":"Time","Value":4}</v>
      </c>
    </row>
    <row r="8834" spans="1:7">
      <c r="A8834">
        <v>18830</v>
      </c>
      <c r="B8834" t="s">
        <v>35</v>
      </c>
      <c r="C8834" t="s">
        <v>36</v>
      </c>
      <c r="D8834">
        <f t="shared" si="382"/>
        <v>830</v>
      </c>
      <c r="F8834">
        <f t="shared" si="383"/>
        <v>4</v>
      </c>
      <c r="G8834" t="str">
        <f t="shared" si="381"/>
        <v>{"AttrType":"Time","Value":4}</v>
      </c>
    </row>
    <row r="8835" spans="1:7">
      <c r="A8835">
        <v>18831</v>
      </c>
      <c r="B8835" t="s">
        <v>35</v>
      </c>
      <c r="C8835" t="s">
        <v>36</v>
      </c>
      <c r="D8835">
        <f t="shared" si="382"/>
        <v>831</v>
      </c>
      <c r="F8835">
        <f t="shared" si="383"/>
        <v>4</v>
      </c>
      <c r="G8835" t="str">
        <f t="shared" si="381"/>
        <v>{"AttrType":"Time","Value":4}</v>
      </c>
    </row>
    <row r="8836" spans="1:7">
      <c r="A8836">
        <v>18832</v>
      </c>
      <c r="B8836" t="s">
        <v>35</v>
      </c>
      <c r="C8836" t="s">
        <v>36</v>
      </c>
      <c r="D8836">
        <f t="shared" si="382"/>
        <v>832</v>
      </c>
      <c r="F8836">
        <f t="shared" si="383"/>
        <v>4</v>
      </c>
      <c r="G8836" t="str">
        <f t="shared" si="381"/>
        <v>{"AttrType":"Time","Value":4}</v>
      </c>
    </row>
    <row r="8837" spans="1:7">
      <c r="A8837">
        <v>18833</v>
      </c>
      <c r="B8837" t="s">
        <v>35</v>
      </c>
      <c r="C8837" t="s">
        <v>36</v>
      </c>
      <c r="D8837">
        <f t="shared" si="382"/>
        <v>833</v>
      </c>
      <c r="F8837">
        <f t="shared" si="383"/>
        <v>4</v>
      </c>
      <c r="G8837" t="str">
        <f t="shared" si="381"/>
        <v>{"AttrType":"Time","Value":4}</v>
      </c>
    </row>
    <row r="8838" spans="1:7">
      <c r="A8838">
        <v>18834</v>
      </c>
      <c r="B8838" t="s">
        <v>35</v>
      </c>
      <c r="C8838" t="s">
        <v>36</v>
      </c>
      <c r="D8838">
        <f t="shared" si="382"/>
        <v>834</v>
      </c>
      <c r="F8838">
        <f t="shared" si="383"/>
        <v>4</v>
      </c>
      <c r="G8838" t="str">
        <f t="shared" ref="G8838:G8901" si="384">$M$2&amp;F8838&amp;$N$2</f>
        <v>{"AttrType":"Time","Value":4}</v>
      </c>
    </row>
    <row r="8839" spans="1:7">
      <c r="A8839">
        <v>18835</v>
      </c>
      <c r="B8839" t="s">
        <v>35</v>
      </c>
      <c r="C8839" t="s">
        <v>36</v>
      </c>
      <c r="D8839">
        <f t="shared" si="382"/>
        <v>835</v>
      </c>
      <c r="F8839">
        <f t="shared" si="383"/>
        <v>4</v>
      </c>
      <c r="G8839" t="str">
        <f t="shared" si="384"/>
        <v>{"AttrType":"Time","Value":4}</v>
      </c>
    </row>
    <row r="8840" spans="1:7">
      <c r="A8840">
        <v>18836</v>
      </c>
      <c r="B8840" t="s">
        <v>35</v>
      </c>
      <c r="C8840" t="s">
        <v>36</v>
      </c>
      <c r="D8840">
        <f t="shared" si="382"/>
        <v>836</v>
      </c>
      <c r="F8840">
        <f t="shared" si="383"/>
        <v>4</v>
      </c>
      <c r="G8840" t="str">
        <f t="shared" si="384"/>
        <v>{"AttrType":"Time","Value":4}</v>
      </c>
    </row>
    <row r="8841" spans="1:7">
      <c r="A8841">
        <v>18837</v>
      </c>
      <c r="B8841" t="s">
        <v>35</v>
      </c>
      <c r="C8841" t="s">
        <v>36</v>
      </c>
      <c r="D8841">
        <f t="shared" si="382"/>
        <v>837</v>
      </c>
      <c r="F8841">
        <f t="shared" si="383"/>
        <v>4</v>
      </c>
      <c r="G8841" t="str">
        <f t="shared" si="384"/>
        <v>{"AttrType":"Time","Value":4}</v>
      </c>
    </row>
    <row r="8842" spans="1:7">
      <c r="A8842">
        <v>18838</v>
      </c>
      <c r="B8842" t="s">
        <v>35</v>
      </c>
      <c r="C8842" t="s">
        <v>36</v>
      </c>
      <c r="D8842">
        <f t="shared" si="382"/>
        <v>838</v>
      </c>
      <c r="F8842">
        <f t="shared" si="383"/>
        <v>4</v>
      </c>
      <c r="G8842" t="str">
        <f t="shared" si="384"/>
        <v>{"AttrType":"Time","Value":4}</v>
      </c>
    </row>
    <row r="8843" spans="1:7">
      <c r="A8843">
        <v>18839</v>
      </c>
      <c r="B8843" t="s">
        <v>35</v>
      </c>
      <c r="C8843" t="s">
        <v>36</v>
      </c>
      <c r="D8843">
        <f t="shared" si="382"/>
        <v>839</v>
      </c>
      <c r="F8843">
        <f t="shared" si="383"/>
        <v>4</v>
      </c>
      <c r="G8843" t="str">
        <f t="shared" si="384"/>
        <v>{"AttrType":"Time","Value":4}</v>
      </c>
    </row>
    <row r="8844" spans="1:7">
      <c r="A8844">
        <v>18840</v>
      </c>
      <c r="B8844" t="s">
        <v>35</v>
      </c>
      <c r="C8844" t="s">
        <v>36</v>
      </c>
      <c r="D8844">
        <f t="shared" si="382"/>
        <v>840</v>
      </c>
      <c r="F8844">
        <f t="shared" si="383"/>
        <v>4</v>
      </c>
      <c r="G8844" t="str">
        <f t="shared" si="384"/>
        <v>{"AttrType":"Time","Value":4}</v>
      </c>
    </row>
    <row r="8845" spans="1:7">
      <c r="A8845">
        <v>18841</v>
      </c>
      <c r="B8845" t="s">
        <v>35</v>
      </c>
      <c r="C8845" t="s">
        <v>36</v>
      </c>
      <c r="D8845">
        <f t="shared" si="382"/>
        <v>841</v>
      </c>
      <c r="F8845">
        <f t="shared" si="383"/>
        <v>4</v>
      </c>
      <c r="G8845" t="str">
        <f t="shared" si="384"/>
        <v>{"AttrType":"Time","Value":4}</v>
      </c>
    </row>
    <row r="8846" spans="1:7">
      <c r="A8846">
        <v>18842</v>
      </c>
      <c r="B8846" t="s">
        <v>35</v>
      </c>
      <c r="C8846" t="s">
        <v>36</v>
      </c>
      <c r="D8846">
        <f t="shared" si="382"/>
        <v>842</v>
      </c>
      <c r="F8846">
        <f t="shared" si="383"/>
        <v>4</v>
      </c>
      <c r="G8846" t="str">
        <f t="shared" si="384"/>
        <v>{"AttrType":"Time","Value":4}</v>
      </c>
    </row>
    <row r="8847" spans="1:7">
      <c r="A8847">
        <v>18843</v>
      </c>
      <c r="B8847" t="s">
        <v>35</v>
      </c>
      <c r="C8847" t="s">
        <v>36</v>
      </c>
      <c r="D8847">
        <f t="shared" si="382"/>
        <v>843</v>
      </c>
      <c r="F8847">
        <f t="shared" si="383"/>
        <v>4</v>
      </c>
      <c r="G8847" t="str">
        <f t="shared" si="384"/>
        <v>{"AttrType":"Time","Value":4}</v>
      </c>
    </row>
    <row r="8848" spans="1:7">
      <c r="A8848">
        <v>18844</v>
      </c>
      <c r="B8848" t="s">
        <v>35</v>
      </c>
      <c r="C8848" t="s">
        <v>36</v>
      </c>
      <c r="D8848">
        <f t="shared" si="382"/>
        <v>844</v>
      </c>
      <c r="F8848">
        <f t="shared" si="383"/>
        <v>4</v>
      </c>
      <c r="G8848" t="str">
        <f t="shared" si="384"/>
        <v>{"AttrType":"Time","Value":4}</v>
      </c>
    </row>
    <row r="8849" spans="1:7">
      <c r="A8849">
        <v>18845</v>
      </c>
      <c r="B8849" t="s">
        <v>35</v>
      </c>
      <c r="C8849" t="s">
        <v>36</v>
      </c>
      <c r="D8849">
        <f t="shared" si="382"/>
        <v>845</v>
      </c>
      <c r="F8849">
        <f t="shared" si="383"/>
        <v>4</v>
      </c>
      <c r="G8849" t="str">
        <f t="shared" si="384"/>
        <v>{"AttrType":"Time","Value":4}</v>
      </c>
    </row>
    <row r="8850" spans="1:7">
      <c r="A8850">
        <v>18846</v>
      </c>
      <c r="B8850" t="s">
        <v>35</v>
      </c>
      <c r="C8850" t="s">
        <v>36</v>
      </c>
      <c r="D8850">
        <f t="shared" si="382"/>
        <v>846</v>
      </c>
      <c r="F8850">
        <f t="shared" si="383"/>
        <v>4</v>
      </c>
      <c r="G8850" t="str">
        <f t="shared" si="384"/>
        <v>{"AttrType":"Time","Value":4}</v>
      </c>
    </row>
    <row r="8851" spans="1:7">
      <c r="A8851">
        <v>18847</v>
      </c>
      <c r="B8851" t="s">
        <v>35</v>
      </c>
      <c r="C8851" t="s">
        <v>36</v>
      </c>
      <c r="D8851">
        <f t="shared" si="382"/>
        <v>847</v>
      </c>
      <c r="F8851">
        <f t="shared" si="383"/>
        <v>4</v>
      </c>
      <c r="G8851" t="str">
        <f t="shared" si="384"/>
        <v>{"AttrType":"Time","Value":4}</v>
      </c>
    </row>
    <row r="8852" spans="1:7">
      <c r="A8852">
        <v>18848</v>
      </c>
      <c r="B8852" t="s">
        <v>35</v>
      </c>
      <c r="C8852" t="s">
        <v>36</v>
      </c>
      <c r="D8852">
        <f t="shared" si="382"/>
        <v>848</v>
      </c>
      <c r="F8852">
        <f t="shared" si="383"/>
        <v>4</v>
      </c>
      <c r="G8852" t="str">
        <f t="shared" si="384"/>
        <v>{"AttrType":"Time","Value":4}</v>
      </c>
    </row>
    <row r="8853" spans="1:7">
      <c r="A8853">
        <v>18849</v>
      </c>
      <c r="B8853" t="s">
        <v>35</v>
      </c>
      <c r="C8853" t="s">
        <v>36</v>
      </c>
      <c r="D8853">
        <f t="shared" si="382"/>
        <v>849</v>
      </c>
      <c r="F8853">
        <f t="shared" si="383"/>
        <v>4</v>
      </c>
      <c r="G8853" t="str">
        <f t="shared" si="384"/>
        <v>{"AttrType":"Time","Value":4}</v>
      </c>
    </row>
    <row r="8854" spans="1:7">
      <c r="A8854">
        <v>18850</v>
      </c>
      <c r="B8854" t="s">
        <v>35</v>
      </c>
      <c r="C8854" t="s">
        <v>36</v>
      </c>
      <c r="D8854">
        <f t="shared" si="382"/>
        <v>850</v>
      </c>
      <c r="F8854">
        <f t="shared" si="383"/>
        <v>4</v>
      </c>
      <c r="G8854" t="str">
        <f t="shared" si="384"/>
        <v>{"AttrType":"Time","Value":4}</v>
      </c>
    </row>
    <row r="8855" spans="1:7">
      <c r="A8855">
        <v>18851</v>
      </c>
      <c r="B8855" t="s">
        <v>35</v>
      </c>
      <c r="C8855" t="s">
        <v>36</v>
      </c>
      <c r="D8855">
        <f t="shared" si="382"/>
        <v>851</v>
      </c>
      <c r="F8855">
        <f t="shared" si="383"/>
        <v>4</v>
      </c>
      <c r="G8855" t="str">
        <f t="shared" si="384"/>
        <v>{"AttrType":"Time","Value":4}</v>
      </c>
    </row>
    <row r="8856" spans="1:7">
      <c r="A8856">
        <v>18852</v>
      </c>
      <c r="B8856" t="s">
        <v>35</v>
      </c>
      <c r="C8856" t="s">
        <v>36</v>
      </c>
      <c r="D8856">
        <f t="shared" si="382"/>
        <v>852</v>
      </c>
      <c r="F8856">
        <f t="shared" si="383"/>
        <v>4</v>
      </c>
      <c r="G8856" t="str">
        <f t="shared" si="384"/>
        <v>{"AttrType":"Time","Value":4}</v>
      </c>
    </row>
    <row r="8857" spans="1:7">
      <c r="A8857">
        <v>18853</v>
      </c>
      <c r="B8857" t="s">
        <v>35</v>
      </c>
      <c r="C8857" t="s">
        <v>36</v>
      </c>
      <c r="D8857">
        <f t="shared" si="382"/>
        <v>853</v>
      </c>
      <c r="F8857">
        <f t="shared" si="383"/>
        <v>4</v>
      </c>
      <c r="G8857" t="str">
        <f t="shared" si="384"/>
        <v>{"AttrType":"Time","Value":4}</v>
      </c>
    </row>
    <row r="8858" spans="1:7">
      <c r="A8858">
        <v>18854</v>
      </c>
      <c r="B8858" t="s">
        <v>35</v>
      </c>
      <c r="C8858" t="s">
        <v>36</v>
      </c>
      <c r="D8858">
        <f t="shared" si="382"/>
        <v>854</v>
      </c>
      <c r="F8858">
        <f t="shared" si="383"/>
        <v>4</v>
      </c>
      <c r="G8858" t="str">
        <f t="shared" si="384"/>
        <v>{"AttrType":"Time","Value":4}</v>
      </c>
    </row>
    <row r="8859" spans="1:7">
      <c r="A8859">
        <v>18855</v>
      </c>
      <c r="B8859" t="s">
        <v>35</v>
      </c>
      <c r="C8859" t="s">
        <v>36</v>
      </c>
      <c r="D8859">
        <f t="shared" si="382"/>
        <v>855</v>
      </c>
      <c r="F8859">
        <f t="shared" si="383"/>
        <v>4</v>
      </c>
      <c r="G8859" t="str">
        <f t="shared" si="384"/>
        <v>{"AttrType":"Time","Value":4}</v>
      </c>
    </row>
    <row r="8860" spans="1:7">
      <c r="A8860">
        <v>18856</v>
      </c>
      <c r="B8860" t="s">
        <v>35</v>
      </c>
      <c r="C8860" t="s">
        <v>36</v>
      </c>
      <c r="D8860">
        <f t="shared" si="382"/>
        <v>856</v>
      </c>
      <c r="F8860">
        <f t="shared" si="383"/>
        <v>4</v>
      </c>
      <c r="G8860" t="str">
        <f t="shared" si="384"/>
        <v>{"AttrType":"Time","Value":4}</v>
      </c>
    </row>
    <row r="8861" spans="1:7">
      <c r="A8861">
        <v>18857</v>
      </c>
      <c r="B8861" t="s">
        <v>35</v>
      </c>
      <c r="C8861" t="s">
        <v>36</v>
      </c>
      <c r="D8861">
        <f t="shared" si="382"/>
        <v>857</v>
      </c>
      <c r="F8861">
        <f t="shared" si="383"/>
        <v>4</v>
      </c>
      <c r="G8861" t="str">
        <f t="shared" si="384"/>
        <v>{"AttrType":"Time","Value":4}</v>
      </c>
    </row>
    <row r="8862" spans="1:7">
      <c r="A8862">
        <v>18858</v>
      </c>
      <c r="B8862" t="s">
        <v>35</v>
      </c>
      <c r="C8862" t="s">
        <v>36</v>
      </c>
      <c r="D8862">
        <f t="shared" si="382"/>
        <v>858</v>
      </c>
      <c r="F8862">
        <f t="shared" si="383"/>
        <v>4</v>
      </c>
      <c r="G8862" t="str">
        <f t="shared" si="384"/>
        <v>{"AttrType":"Time","Value":4}</v>
      </c>
    </row>
    <row r="8863" spans="1:7">
      <c r="A8863">
        <v>18859</v>
      </c>
      <c r="B8863" t="s">
        <v>35</v>
      </c>
      <c r="C8863" t="s">
        <v>36</v>
      </c>
      <c r="D8863">
        <f t="shared" si="382"/>
        <v>859</v>
      </c>
      <c r="F8863">
        <f t="shared" si="383"/>
        <v>4</v>
      </c>
      <c r="G8863" t="str">
        <f t="shared" si="384"/>
        <v>{"AttrType":"Time","Value":4}</v>
      </c>
    </row>
    <row r="8864" spans="1:7">
      <c r="A8864">
        <v>18860</v>
      </c>
      <c r="B8864" t="s">
        <v>35</v>
      </c>
      <c r="C8864" t="s">
        <v>36</v>
      </c>
      <c r="D8864">
        <f t="shared" si="382"/>
        <v>860</v>
      </c>
      <c r="F8864">
        <f t="shared" si="383"/>
        <v>4</v>
      </c>
      <c r="G8864" t="str">
        <f t="shared" si="384"/>
        <v>{"AttrType":"Time","Value":4}</v>
      </c>
    </row>
    <row r="8865" spans="1:7">
      <c r="A8865">
        <v>18861</v>
      </c>
      <c r="B8865" t="s">
        <v>35</v>
      </c>
      <c r="C8865" t="s">
        <v>36</v>
      </c>
      <c r="D8865">
        <f t="shared" si="382"/>
        <v>861</v>
      </c>
      <c r="F8865">
        <f t="shared" si="383"/>
        <v>4</v>
      </c>
      <c r="G8865" t="str">
        <f t="shared" si="384"/>
        <v>{"AttrType":"Time","Value":4}</v>
      </c>
    </row>
    <row r="8866" spans="1:7">
      <c r="A8866">
        <v>18862</v>
      </c>
      <c r="B8866" t="s">
        <v>35</v>
      </c>
      <c r="C8866" t="s">
        <v>36</v>
      </c>
      <c r="D8866">
        <f t="shared" si="382"/>
        <v>862</v>
      </c>
      <c r="F8866">
        <f t="shared" si="383"/>
        <v>4</v>
      </c>
      <c r="G8866" t="str">
        <f t="shared" si="384"/>
        <v>{"AttrType":"Time","Value":4}</v>
      </c>
    </row>
    <row r="8867" spans="1:7">
      <c r="A8867">
        <v>18863</v>
      </c>
      <c r="B8867" t="s">
        <v>35</v>
      </c>
      <c r="C8867" t="s">
        <v>36</v>
      </c>
      <c r="D8867">
        <f t="shared" si="382"/>
        <v>863</v>
      </c>
      <c r="F8867">
        <f t="shared" si="383"/>
        <v>4</v>
      </c>
      <c r="G8867" t="str">
        <f t="shared" si="384"/>
        <v>{"AttrType":"Time","Value":4}</v>
      </c>
    </row>
    <row r="8868" spans="1:7">
      <c r="A8868">
        <v>18864</v>
      </c>
      <c r="B8868" t="s">
        <v>35</v>
      </c>
      <c r="C8868" t="s">
        <v>36</v>
      </c>
      <c r="D8868">
        <f t="shared" si="382"/>
        <v>864</v>
      </c>
      <c r="F8868">
        <f t="shared" si="383"/>
        <v>4</v>
      </c>
      <c r="G8868" t="str">
        <f t="shared" si="384"/>
        <v>{"AttrType":"Time","Value":4}</v>
      </c>
    </row>
    <row r="8869" spans="1:7">
      <c r="A8869">
        <v>18865</v>
      </c>
      <c r="B8869" t="s">
        <v>35</v>
      </c>
      <c r="C8869" t="s">
        <v>36</v>
      </c>
      <c r="D8869">
        <f t="shared" si="382"/>
        <v>865</v>
      </c>
      <c r="F8869">
        <f t="shared" si="383"/>
        <v>4</v>
      </c>
      <c r="G8869" t="str">
        <f t="shared" si="384"/>
        <v>{"AttrType":"Time","Value":4}</v>
      </c>
    </row>
    <row r="8870" spans="1:7">
      <c r="A8870">
        <v>18866</v>
      </c>
      <c r="B8870" t="s">
        <v>35</v>
      </c>
      <c r="C8870" t="s">
        <v>36</v>
      </c>
      <c r="D8870">
        <f t="shared" si="382"/>
        <v>866</v>
      </c>
      <c r="F8870">
        <f t="shared" si="383"/>
        <v>4</v>
      </c>
      <c r="G8870" t="str">
        <f t="shared" si="384"/>
        <v>{"AttrType":"Time","Value":4}</v>
      </c>
    </row>
    <row r="8871" spans="1:7">
      <c r="A8871">
        <v>18867</v>
      </c>
      <c r="B8871" t="s">
        <v>35</v>
      </c>
      <c r="C8871" t="s">
        <v>36</v>
      </c>
      <c r="D8871">
        <f t="shared" si="382"/>
        <v>867</v>
      </c>
      <c r="F8871">
        <f t="shared" si="383"/>
        <v>4</v>
      </c>
      <c r="G8871" t="str">
        <f t="shared" si="384"/>
        <v>{"AttrType":"Time","Value":4}</v>
      </c>
    </row>
    <row r="8872" spans="1:7">
      <c r="A8872">
        <v>18868</v>
      </c>
      <c r="B8872" t="s">
        <v>35</v>
      </c>
      <c r="C8872" t="s">
        <v>36</v>
      </c>
      <c r="D8872">
        <f t="shared" si="382"/>
        <v>868</v>
      </c>
      <c r="F8872">
        <f t="shared" si="383"/>
        <v>4</v>
      </c>
      <c r="G8872" t="str">
        <f t="shared" si="384"/>
        <v>{"AttrType":"Time","Value":4}</v>
      </c>
    </row>
    <row r="8873" spans="1:7">
      <c r="A8873">
        <v>18869</v>
      </c>
      <c r="B8873" t="s">
        <v>35</v>
      </c>
      <c r="C8873" t="s">
        <v>36</v>
      </c>
      <c r="D8873">
        <f t="shared" si="382"/>
        <v>869</v>
      </c>
      <c r="F8873">
        <f t="shared" si="383"/>
        <v>4</v>
      </c>
      <c r="G8873" t="str">
        <f t="shared" si="384"/>
        <v>{"AttrType":"Time","Value":4}</v>
      </c>
    </row>
    <row r="8874" spans="1:7">
      <c r="A8874">
        <v>18870</v>
      </c>
      <c r="B8874" t="s">
        <v>35</v>
      </c>
      <c r="C8874" t="s">
        <v>36</v>
      </c>
      <c r="D8874">
        <f t="shared" si="382"/>
        <v>870</v>
      </c>
      <c r="F8874">
        <f t="shared" si="383"/>
        <v>4</v>
      </c>
      <c r="G8874" t="str">
        <f t="shared" si="384"/>
        <v>{"AttrType":"Time","Value":4}</v>
      </c>
    </row>
    <row r="8875" spans="1:7">
      <c r="A8875">
        <v>18871</v>
      </c>
      <c r="B8875" t="s">
        <v>35</v>
      </c>
      <c r="C8875" t="s">
        <v>36</v>
      </c>
      <c r="D8875">
        <f t="shared" si="382"/>
        <v>871</v>
      </c>
      <c r="F8875">
        <f t="shared" si="383"/>
        <v>4</v>
      </c>
      <c r="G8875" t="str">
        <f t="shared" si="384"/>
        <v>{"AttrType":"Time","Value":4}</v>
      </c>
    </row>
    <row r="8876" spans="1:7">
      <c r="A8876">
        <v>18872</v>
      </c>
      <c r="B8876" t="s">
        <v>35</v>
      </c>
      <c r="C8876" t="s">
        <v>36</v>
      </c>
      <c r="D8876">
        <f t="shared" si="382"/>
        <v>872</v>
      </c>
      <c r="F8876">
        <f t="shared" si="383"/>
        <v>4</v>
      </c>
      <c r="G8876" t="str">
        <f t="shared" si="384"/>
        <v>{"AttrType":"Time","Value":4}</v>
      </c>
    </row>
    <row r="8877" spans="1:7">
      <c r="A8877">
        <v>18873</v>
      </c>
      <c r="B8877" t="s">
        <v>35</v>
      </c>
      <c r="C8877" t="s">
        <v>36</v>
      </c>
      <c r="D8877">
        <f t="shared" ref="D8877:D8940" si="385">D7877</f>
        <v>873</v>
      </c>
      <c r="F8877">
        <f t="shared" si="383"/>
        <v>4</v>
      </c>
      <c r="G8877" t="str">
        <f t="shared" si="384"/>
        <v>{"AttrType":"Time","Value":4}</v>
      </c>
    </row>
    <row r="8878" spans="1:7">
      <c r="A8878">
        <v>18874</v>
      </c>
      <c r="B8878" t="s">
        <v>35</v>
      </c>
      <c r="C8878" t="s">
        <v>36</v>
      </c>
      <c r="D8878">
        <f t="shared" si="385"/>
        <v>874</v>
      </c>
      <c r="F8878">
        <f t="shared" ref="F8878:F8941" si="386">F7878</f>
        <v>4</v>
      </c>
      <c r="G8878" t="str">
        <f t="shared" si="384"/>
        <v>{"AttrType":"Time","Value":4}</v>
      </c>
    </row>
    <row r="8879" spans="1:7">
      <c r="A8879">
        <v>18875</v>
      </c>
      <c r="B8879" t="s">
        <v>35</v>
      </c>
      <c r="C8879" t="s">
        <v>36</v>
      </c>
      <c r="D8879">
        <f t="shared" si="385"/>
        <v>875</v>
      </c>
      <c r="F8879">
        <f t="shared" si="386"/>
        <v>4</v>
      </c>
      <c r="G8879" t="str">
        <f t="shared" si="384"/>
        <v>{"AttrType":"Time","Value":4}</v>
      </c>
    </row>
    <row r="8880" spans="1:7">
      <c r="A8880">
        <v>18876</v>
      </c>
      <c r="B8880" t="s">
        <v>35</v>
      </c>
      <c r="C8880" t="s">
        <v>36</v>
      </c>
      <c r="D8880">
        <f t="shared" si="385"/>
        <v>876</v>
      </c>
      <c r="F8880">
        <f t="shared" si="386"/>
        <v>4</v>
      </c>
      <c r="G8880" t="str">
        <f t="shared" si="384"/>
        <v>{"AttrType":"Time","Value":4}</v>
      </c>
    </row>
    <row r="8881" spans="1:7">
      <c r="A8881">
        <v>18877</v>
      </c>
      <c r="B8881" t="s">
        <v>35</v>
      </c>
      <c r="C8881" t="s">
        <v>36</v>
      </c>
      <c r="D8881">
        <f t="shared" si="385"/>
        <v>877</v>
      </c>
      <c r="F8881">
        <f t="shared" si="386"/>
        <v>4</v>
      </c>
      <c r="G8881" t="str">
        <f t="shared" si="384"/>
        <v>{"AttrType":"Time","Value":4}</v>
      </c>
    </row>
    <row r="8882" spans="1:7">
      <c r="A8882">
        <v>18878</v>
      </c>
      <c r="B8882" t="s">
        <v>35</v>
      </c>
      <c r="C8882" t="s">
        <v>36</v>
      </c>
      <c r="D8882">
        <f t="shared" si="385"/>
        <v>878</v>
      </c>
      <c r="F8882">
        <f t="shared" si="386"/>
        <v>4</v>
      </c>
      <c r="G8882" t="str">
        <f t="shared" si="384"/>
        <v>{"AttrType":"Time","Value":4}</v>
      </c>
    </row>
    <row r="8883" spans="1:7">
      <c r="A8883">
        <v>18879</v>
      </c>
      <c r="B8883" t="s">
        <v>35</v>
      </c>
      <c r="C8883" t="s">
        <v>36</v>
      </c>
      <c r="D8883">
        <f t="shared" si="385"/>
        <v>879</v>
      </c>
      <c r="F8883">
        <f t="shared" si="386"/>
        <v>4</v>
      </c>
      <c r="G8883" t="str">
        <f t="shared" si="384"/>
        <v>{"AttrType":"Time","Value":4}</v>
      </c>
    </row>
    <row r="8884" spans="1:7">
      <c r="A8884">
        <v>18880</v>
      </c>
      <c r="B8884" t="s">
        <v>35</v>
      </c>
      <c r="C8884" t="s">
        <v>36</v>
      </c>
      <c r="D8884">
        <f t="shared" si="385"/>
        <v>880</v>
      </c>
      <c r="F8884">
        <f t="shared" si="386"/>
        <v>4</v>
      </c>
      <c r="G8884" t="str">
        <f t="shared" si="384"/>
        <v>{"AttrType":"Time","Value":4}</v>
      </c>
    </row>
    <row r="8885" spans="1:7">
      <c r="A8885">
        <v>18881</v>
      </c>
      <c r="B8885" t="s">
        <v>35</v>
      </c>
      <c r="C8885" t="s">
        <v>36</v>
      </c>
      <c r="D8885">
        <f t="shared" si="385"/>
        <v>881</v>
      </c>
      <c r="F8885">
        <f t="shared" si="386"/>
        <v>4</v>
      </c>
      <c r="G8885" t="str">
        <f t="shared" si="384"/>
        <v>{"AttrType":"Time","Value":4}</v>
      </c>
    </row>
    <row r="8886" spans="1:7">
      <c r="A8886">
        <v>18882</v>
      </c>
      <c r="B8886" t="s">
        <v>35</v>
      </c>
      <c r="C8886" t="s">
        <v>36</v>
      </c>
      <c r="D8886">
        <f t="shared" si="385"/>
        <v>882</v>
      </c>
      <c r="F8886">
        <f t="shared" si="386"/>
        <v>4</v>
      </c>
      <c r="G8886" t="str">
        <f t="shared" si="384"/>
        <v>{"AttrType":"Time","Value":4}</v>
      </c>
    </row>
    <row r="8887" spans="1:7">
      <c r="A8887">
        <v>18883</v>
      </c>
      <c r="B8887" t="s">
        <v>35</v>
      </c>
      <c r="C8887" t="s">
        <v>36</v>
      </c>
      <c r="D8887">
        <f t="shared" si="385"/>
        <v>883</v>
      </c>
      <c r="F8887">
        <f t="shared" si="386"/>
        <v>4</v>
      </c>
      <c r="G8887" t="str">
        <f t="shared" si="384"/>
        <v>{"AttrType":"Time","Value":4}</v>
      </c>
    </row>
    <row r="8888" spans="1:7">
      <c r="A8888">
        <v>18884</v>
      </c>
      <c r="B8888" t="s">
        <v>35</v>
      </c>
      <c r="C8888" t="s">
        <v>36</v>
      </c>
      <c r="D8888">
        <f t="shared" si="385"/>
        <v>884</v>
      </c>
      <c r="F8888">
        <f t="shared" si="386"/>
        <v>4</v>
      </c>
      <c r="G8888" t="str">
        <f t="shared" si="384"/>
        <v>{"AttrType":"Time","Value":4}</v>
      </c>
    </row>
    <row r="8889" spans="1:7">
      <c r="A8889">
        <v>18885</v>
      </c>
      <c r="B8889" t="s">
        <v>35</v>
      </c>
      <c r="C8889" t="s">
        <v>36</v>
      </c>
      <c r="D8889">
        <f t="shared" si="385"/>
        <v>885</v>
      </c>
      <c r="F8889">
        <f t="shared" si="386"/>
        <v>4</v>
      </c>
      <c r="G8889" t="str">
        <f t="shared" si="384"/>
        <v>{"AttrType":"Time","Value":4}</v>
      </c>
    </row>
    <row r="8890" spans="1:7">
      <c r="A8890">
        <v>18886</v>
      </c>
      <c r="B8890" t="s">
        <v>35</v>
      </c>
      <c r="C8890" t="s">
        <v>36</v>
      </c>
      <c r="D8890">
        <f t="shared" si="385"/>
        <v>886</v>
      </c>
      <c r="F8890">
        <f t="shared" si="386"/>
        <v>4</v>
      </c>
      <c r="G8890" t="str">
        <f t="shared" si="384"/>
        <v>{"AttrType":"Time","Value":4}</v>
      </c>
    </row>
    <row r="8891" spans="1:7">
      <c r="A8891">
        <v>18887</v>
      </c>
      <c r="B8891" t="s">
        <v>35</v>
      </c>
      <c r="C8891" t="s">
        <v>36</v>
      </c>
      <c r="D8891">
        <f t="shared" si="385"/>
        <v>887</v>
      </c>
      <c r="F8891">
        <f t="shared" si="386"/>
        <v>4</v>
      </c>
      <c r="G8891" t="str">
        <f t="shared" si="384"/>
        <v>{"AttrType":"Time","Value":4}</v>
      </c>
    </row>
    <row r="8892" spans="1:7">
      <c r="A8892">
        <v>18888</v>
      </c>
      <c r="B8892" t="s">
        <v>35</v>
      </c>
      <c r="C8892" t="s">
        <v>36</v>
      </c>
      <c r="D8892">
        <f t="shared" si="385"/>
        <v>888</v>
      </c>
      <c r="F8892">
        <f t="shared" si="386"/>
        <v>4</v>
      </c>
      <c r="G8892" t="str">
        <f t="shared" si="384"/>
        <v>{"AttrType":"Time","Value":4}</v>
      </c>
    </row>
    <row r="8893" spans="1:7">
      <c r="A8893">
        <v>18889</v>
      </c>
      <c r="B8893" t="s">
        <v>35</v>
      </c>
      <c r="C8893" t="s">
        <v>36</v>
      </c>
      <c r="D8893">
        <f t="shared" si="385"/>
        <v>889</v>
      </c>
      <c r="F8893">
        <f t="shared" si="386"/>
        <v>4</v>
      </c>
      <c r="G8893" t="str">
        <f t="shared" si="384"/>
        <v>{"AttrType":"Time","Value":4}</v>
      </c>
    </row>
    <row r="8894" spans="1:7">
      <c r="A8894">
        <v>18890</v>
      </c>
      <c r="B8894" t="s">
        <v>35</v>
      </c>
      <c r="C8894" t="s">
        <v>36</v>
      </c>
      <c r="D8894">
        <f t="shared" si="385"/>
        <v>890</v>
      </c>
      <c r="F8894">
        <f t="shared" si="386"/>
        <v>4</v>
      </c>
      <c r="G8894" t="str">
        <f t="shared" si="384"/>
        <v>{"AttrType":"Time","Value":4}</v>
      </c>
    </row>
    <row r="8895" spans="1:7">
      <c r="A8895">
        <v>18891</v>
      </c>
      <c r="B8895" t="s">
        <v>35</v>
      </c>
      <c r="C8895" t="s">
        <v>36</v>
      </c>
      <c r="D8895">
        <f t="shared" si="385"/>
        <v>891</v>
      </c>
      <c r="F8895">
        <f t="shared" si="386"/>
        <v>4</v>
      </c>
      <c r="G8895" t="str">
        <f t="shared" si="384"/>
        <v>{"AttrType":"Time","Value":4}</v>
      </c>
    </row>
    <row r="8896" spans="1:7">
      <c r="A8896">
        <v>18892</v>
      </c>
      <c r="B8896" t="s">
        <v>35</v>
      </c>
      <c r="C8896" t="s">
        <v>36</v>
      </c>
      <c r="D8896">
        <f t="shared" si="385"/>
        <v>892</v>
      </c>
      <c r="F8896">
        <f t="shared" si="386"/>
        <v>4</v>
      </c>
      <c r="G8896" t="str">
        <f t="shared" si="384"/>
        <v>{"AttrType":"Time","Value":4}</v>
      </c>
    </row>
    <row r="8897" spans="1:7">
      <c r="A8897">
        <v>18893</v>
      </c>
      <c r="B8897" t="s">
        <v>35</v>
      </c>
      <c r="C8897" t="s">
        <v>36</v>
      </c>
      <c r="D8897">
        <f t="shared" si="385"/>
        <v>893</v>
      </c>
      <c r="F8897">
        <f t="shared" si="386"/>
        <v>4</v>
      </c>
      <c r="G8897" t="str">
        <f t="shared" si="384"/>
        <v>{"AttrType":"Time","Value":4}</v>
      </c>
    </row>
    <row r="8898" spans="1:7">
      <c r="A8898">
        <v>18894</v>
      </c>
      <c r="B8898" t="s">
        <v>35</v>
      </c>
      <c r="C8898" t="s">
        <v>36</v>
      </c>
      <c r="D8898">
        <f t="shared" si="385"/>
        <v>894</v>
      </c>
      <c r="F8898">
        <f t="shared" si="386"/>
        <v>4</v>
      </c>
      <c r="G8898" t="str">
        <f t="shared" si="384"/>
        <v>{"AttrType":"Time","Value":4}</v>
      </c>
    </row>
    <row r="8899" spans="1:7">
      <c r="A8899">
        <v>18895</v>
      </c>
      <c r="B8899" t="s">
        <v>35</v>
      </c>
      <c r="C8899" t="s">
        <v>36</v>
      </c>
      <c r="D8899">
        <f t="shared" si="385"/>
        <v>895</v>
      </c>
      <c r="F8899">
        <f t="shared" si="386"/>
        <v>4</v>
      </c>
      <c r="G8899" t="str">
        <f t="shared" si="384"/>
        <v>{"AttrType":"Time","Value":4}</v>
      </c>
    </row>
    <row r="8900" spans="1:7">
      <c r="A8900">
        <v>18896</v>
      </c>
      <c r="B8900" t="s">
        <v>35</v>
      </c>
      <c r="C8900" t="s">
        <v>36</v>
      </c>
      <c r="D8900">
        <f t="shared" si="385"/>
        <v>896</v>
      </c>
      <c r="F8900">
        <f t="shared" si="386"/>
        <v>4</v>
      </c>
      <c r="G8900" t="str">
        <f t="shared" si="384"/>
        <v>{"AttrType":"Time","Value":4}</v>
      </c>
    </row>
    <row r="8901" spans="1:7">
      <c r="A8901">
        <v>18897</v>
      </c>
      <c r="B8901" t="s">
        <v>35</v>
      </c>
      <c r="C8901" t="s">
        <v>36</v>
      </c>
      <c r="D8901">
        <f t="shared" si="385"/>
        <v>897</v>
      </c>
      <c r="F8901">
        <f t="shared" si="386"/>
        <v>4</v>
      </c>
      <c r="G8901" t="str">
        <f t="shared" si="384"/>
        <v>{"AttrType":"Time","Value":4}</v>
      </c>
    </row>
    <row r="8902" spans="1:7">
      <c r="A8902">
        <v>18898</v>
      </c>
      <c r="B8902" t="s">
        <v>35</v>
      </c>
      <c r="C8902" t="s">
        <v>36</v>
      </c>
      <c r="D8902">
        <f t="shared" si="385"/>
        <v>898</v>
      </c>
      <c r="F8902">
        <f t="shared" si="386"/>
        <v>4</v>
      </c>
      <c r="G8902" t="str">
        <f t="shared" ref="G8902:G8965" si="387">$M$2&amp;F8902&amp;$N$2</f>
        <v>{"AttrType":"Time","Value":4}</v>
      </c>
    </row>
    <row r="8903" spans="1:7">
      <c r="A8903">
        <v>18899</v>
      </c>
      <c r="B8903" t="s">
        <v>35</v>
      </c>
      <c r="C8903" t="s">
        <v>36</v>
      </c>
      <c r="D8903">
        <f t="shared" si="385"/>
        <v>899</v>
      </c>
      <c r="F8903">
        <f t="shared" si="386"/>
        <v>4</v>
      </c>
      <c r="G8903" t="str">
        <f t="shared" si="387"/>
        <v>{"AttrType":"Time","Value":4}</v>
      </c>
    </row>
    <row r="8904" spans="1:7">
      <c r="A8904">
        <v>18900</v>
      </c>
      <c r="B8904" t="s">
        <v>35</v>
      </c>
      <c r="C8904" t="s">
        <v>36</v>
      </c>
      <c r="D8904">
        <f t="shared" si="385"/>
        <v>900</v>
      </c>
      <c r="F8904">
        <f t="shared" si="386"/>
        <v>4</v>
      </c>
      <c r="G8904" t="str">
        <f t="shared" si="387"/>
        <v>{"AttrType":"Time","Value":4}</v>
      </c>
    </row>
    <row r="8905" spans="1:7">
      <c r="A8905">
        <v>18901</v>
      </c>
      <c r="B8905" t="s">
        <v>35</v>
      </c>
      <c r="C8905" t="s">
        <v>36</v>
      </c>
      <c r="D8905">
        <f t="shared" si="385"/>
        <v>901</v>
      </c>
      <c r="F8905">
        <f t="shared" si="386"/>
        <v>4</v>
      </c>
      <c r="G8905" t="str">
        <f t="shared" si="387"/>
        <v>{"AttrType":"Time","Value":4}</v>
      </c>
    </row>
    <row r="8906" spans="1:7">
      <c r="A8906">
        <v>18902</v>
      </c>
      <c r="B8906" t="s">
        <v>35</v>
      </c>
      <c r="C8906" t="s">
        <v>36</v>
      </c>
      <c r="D8906">
        <f t="shared" si="385"/>
        <v>902</v>
      </c>
      <c r="F8906">
        <f t="shared" si="386"/>
        <v>4</v>
      </c>
      <c r="G8906" t="str">
        <f t="shared" si="387"/>
        <v>{"AttrType":"Time","Value":4}</v>
      </c>
    </row>
    <row r="8907" spans="1:7">
      <c r="A8907">
        <v>18903</v>
      </c>
      <c r="B8907" t="s">
        <v>35</v>
      </c>
      <c r="C8907" t="s">
        <v>36</v>
      </c>
      <c r="D8907">
        <f t="shared" si="385"/>
        <v>903</v>
      </c>
      <c r="F8907">
        <f t="shared" si="386"/>
        <v>4</v>
      </c>
      <c r="G8907" t="str">
        <f t="shared" si="387"/>
        <v>{"AttrType":"Time","Value":4}</v>
      </c>
    </row>
    <row r="8908" spans="1:7">
      <c r="A8908">
        <v>18904</v>
      </c>
      <c r="B8908" t="s">
        <v>35</v>
      </c>
      <c r="C8908" t="s">
        <v>36</v>
      </c>
      <c r="D8908">
        <f t="shared" si="385"/>
        <v>904</v>
      </c>
      <c r="F8908">
        <f t="shared" si="386"/>
        <v>4</v>
      </c>
      <c r="G8908" t="str">
        <f t="shared" si="387"/>
        <v>{"AttrType":"Time","Value":4}</v>
      </c>
    </row>
    <row r="8909" spans="1:7">
      <c r="A8909">
        <v>18905</v>
      </c>
      <c r="B8909" t="s">
        <v>35</v>
      </c>
      <c r="C8909" t="s">
        <v>36</v>
      </c>
      <c r="D8909">
        <f t="shared" si="385"/>
        <v>905</v>
      </c>
      <c r="F8909">
        <f t="shared" si="386"/>
        <v>4</v>
      </c>
      <c r="G8909" t="str">
        <f t="shared" si="387"/>
        <v>{"AttrType":"Time","Value":4}</v>
      </c>
    </row>
    <row r="8910" spans="1:7">
      <c r="A8910">
        <v>18906</v>
      </c>
      <c r="B8910" t="s">
        <v>35</v>
      </c>
      <c r="C8910" t="s">
        <v>36</v>
      </c>
      <c r="D8910">
        <f t="shared" si="385"/>
        <v>906</v>
      </c>
      <c r="F8910">
        <f t="shared" si="386"/>
        <v>4</v>
      </c>
      <c r="G8910" t="str">
        <f t="shared" si="387"/>
        <v>{"AttrType":"Time","Value":4}</v>
      </c>
    </row>
    <row r="8911" spans="1:7">
      <c r="A8911">
        <v>18907</v>
      </c>
      <c r="B8911" t="s">
        <v>35</v>
      </c>
      <c r="C8911" t="s">
        <v>36</v>
      </c>
      <c r="D8911">
        <f t="shared" si="385"/>
        <v>907</v>
      </c>
      <c r="F8911">
        <f t="shared" si="386"/>
        <v>4</v>
      </c>
      <c r="G8911" t="str">
        <f t="shared" si="387"/>
        <v>{"AttrType":"Time","Value":4}</v>
      </c>
    </row>
    <row r="8912" spans="1:7">
      <c r="A8912">
        <v>18908</v>
      </c>
      <c r="B8912" t="s">
        <v>35</v>
      </c>
      <c r="C8912" t="s">
        <v>36</v>
      </c>
      <c r="D8912">
        <f t="shared" si="385"/>
        <v>908</v>
      </c>
      <c r="F8912">
        <f t="shared" si="386"/>
        <v>4</v>
      </c>
      <c r="G8912" t="str">
        <f t="shared" si="387"/>
        <v>{"AttrType":"Time","Value":4}</v>
      </c>
    </row>
    <row r="8913" spans="1:7">
      <c r="A8913">
        <v>18909</v>
      </c>
      <c r="B8913" t="s">
        <v>35</v>
      </c>
      <c r="C8913" t="s">
        <v>36</v>
      </c>
      <c r="D8913">
        <f t="shared" si="385"/>
        <v>909</v>
      </c>
      <c r="F8913">
        <f t="shared" si="386"/>
        <v>4</v>
      </c>
      <c r="G8913" t="str">
        <f t="shared" si="387"/>
        <v>{"AttrType":"Time","Value":4}</v>
      </c>
    </row>
    <row r="8914" spans="1:7">
      <c r="A8914">
        <v>18910</v>
      </c>
      <c r="B8914" t="s">
        <v>35</v>
      </c>
      <c r="C8914" t="s">
        <v>36</v>
      </c>
      <c r="D8914">
        <f t="shared" si="385"/>
        <v>910</v>
      </c>
      <c r="F8914">
        <f t="shared" si="386"/>
        <v>4</v>
      </c>
      <c r="G8914" t="str">
        <f t="shared" si="387"/>
        <v>{"AttrType":"Time","Value":4}</v>
      </c>
    </row>
    <row r="8915" spans="1:7">
      <c r="A8915">
        <v>18911</v>
      </c>
      <c r="B8915" t="s">
        <v>35</v>
      </c>
      <c r="C8915" t="s">
        <v>36</v>
      </c>
      <c r="D8915">
        <f t="shared" si="385"/>
        <v>911</v>
      </c>
      <c r="F8915">
        <f t="shared" si="386"/>
        <v>4</v>
      </c>
      <c r="G8915" t="str">
        <f t="shared" si="387"/>
        <v>{"AttrType":"Time","Value":4}</v>
      </c>
    </row>
    <row r="8916" spans="1:7">
      <c r="A8916">
        <v>18912</v>
      </c>
      <c r="B8916" t="s">
        <v>35</v>
      </c>
      <c r="C8916" t="s">
        <v>36</v>
      </c>
      <c r="D8916">
        <f t="shared" si="385"/>
        <v>912</v>
      </c>
      <c r="F8916">
        <f t="shared" si="386"/>
        <v>4</v>
      </c>
      <c r="G8916" t="str">
        <f t="shared" si="387"/>
        <v>{"AttrType":"Time","Value":4}</v>
      </c>
    </row>
    <row r="8917" spans="1:7">
      <c r="A8917">
        <v>18913</v>
      </c>
      <c r="B8917" t="s">
        <v>35</v>
      </c>
      <c r="C8917" t="s">
        <v>36</v>
      </c>
      <c r="D8917">
        <f t="shared" si="385"/>
        <v>913</v>
      </c>
      <c r="F8917">
        <f t="shared" si="386"/>
        <v>4</v>
      </c>
      <c r="G8917" t="str">
        <f t="shared" si="387"/>
        <v>{"AttrType":"Time","Value":4}</v>
      </c>
    </row>
    <row r="8918" spans="1:7">
      <c r="A8918">
        <v>18914</v>
      </c>
      <c r="B8918" t="s">
        <v>35</v>
      </c>
      <c r="C8918" t="s">
        <v>36</v>
      </c>
      <c r="D8918">
        <f t="shared" si="385"/>
        <v>914</v>
      </c>
      <c r="F8918">
        <f t="shared" si="386"/>
        <v>4</v>
      </c>
      <c r="G8918" t="str">
        <f t="shared" si="387"/>
        <v>{"AttrType":"Time","Value":4}</v>
      </c>
    </row>
    <row r="8919" spans="1:7">
      <c r="A8919">
        <v>18915</v>
      </c>
      <c r="B8919" t="s">
        <v>35</v>
      </c>
      <c r="C8919" t="s">
        <v>36</v>
      </c>
      <c r="D8919">
        <f t="shared" si="385"/>
        <v>915</v>
      </c>
      <c r="F8919">
        <f t="shared" si="386"/>
        <v>4</v>
      </c>
      <c r="G8919" t="str">
        <f t="shared" si="387"/>
        <v>{"AttrType":"Time","Value":4}</v>
      </c>
    </row>
    <row r="8920" spans="1:7">
      <c r="A8920">
        <v>18916</v>
      </c>
      <c r="B8920" t="s">
        <v>35</v>
      </c>
      <c r="C8920" t="s">
        <v>36</v>
      </c>
      <c r="D8920">
        <f t="shared" si="385"/>
        <v>916</v>
      </c>
      <c r="F8920">
        <f t="shared" si="386"/>
        <v>4</v>
      </c>
      <c r="G8920" t="str">
        <f t="shared" si="387"/>
        <v>{"AttrType":"Time","Value":4}</v>
      </c>
    </row>
    <row r="8921" spans="1:7">
      <c r="A8921">
        <v>18917</v>
      </c>
      <c r="B8921" t="s">
        <v>35</v>
      </c>
      <c r="C8921" t="s">
        <v>36</v>
      </c>
      <c r="D8921">
        <f t="shared" si="385"/>
        <v>917</v>
      </c>
      <c r="F8921">
        <f t="shared" si="386"/>
        <v>4</v>
      </c>
      <c r="G8921" t="str">
        <f t="shared" si="387"/>
        <v>{"AttrType":"Time","Value":4}</v>
      </c>
    </row>
    <row r="8922" spans="1:7">
      <c r="A8922">
        <v>18918</v>
      </c>
      <c r="B8922" t="s">
        <v>35</v>
      </c>
      <c r="C8922" t="s">
        <v>36</v>
      </c>
      <c r="D8922">
        <f t="shared" si="385"/>
        <v>918</v>
      </c>
      <c r="F8922">
        <f t="shared" si="386"/>
        <v>4</v>
      </c>
      <c r="G8922" t="str">
        <f t="shared" si="387"/>
        <v>{"AttrType":"Time","Value":4}</v>
      </c>
    </row>
    <row r="8923" spans="1:7">
      <c r="A8923">
        <v>18919</v>
      </c>
      <c r="B8923" t="s">
        <v>35</v>
      </c>
      <c r="C8923" t="s">
        <v>36</v>
      </c>
      <c r="D8923">
        <f t="shared" si="385"/>
        <v>919</v>
      </c>
      <c r="F8923">
        <f t="shared" si="386"/>
        <v>4</v>
      </c>
      <c r="G8923" t="str">
        <f t="shared" si="387"/>
        <v>{"AttrType":"Time","Value":4}</v>
      </c>
    </row>
    <row r="8924" spans="1:7">
      <c r="A8924">
        <v>18920</v>
      </c>
      <c r="B8924" t="s">
        <v>35</v>
      </c>
      <c r="C8924" t="s">
        <v>36</v>
      </c>
      <c r="D8924">
        <f t="shared" si="385"/>
        <v>920</v>
      </c>
      <c r="F8924">
        <f t="shared" si="386"/>
        <v>4</v>
      </c>
      <c r="G8924" t="str">
        <f t="shared" si="387"/>
        <v>{"AttrType":"Time","Value":4}</v>
      </c>
    </row>
    <row r="8925" spans="1:7">
      <c r="A8925">
        <v>18921</v>
      </c>
      <c r="B8925" t="s">
        <v>35</v>
      </c>
      <c r="C8925" t="s">
        <v>36</v>
      </c>
      <c r="D8925">
        <f t="shared" si="385"/>
        <v>921</v>
      </c>
      <c r="F8925">
        <f t="shared" si="386"/>
        <v>4</v>
      </c>
      <c r="G8925" t="str">
        <f t="shared" si="387"/>
        <v>{"AttrType":"Time","Value":4}</v>
      </c>
    </row>
    <row r="8926" spans="1:7">
      <c r="A8926">
        <v>18922</v>
      </c>
      <c r="B8926" t="s">
        <v>35</v>
      </c>
      <c r="C8926" t="s">
        <v>36</v>
      </c>
      <c r="D8926">
        <f t="shared" si="385"/>
        <v>922</v>
      </c>
      <c r="F8926">
        <f t="shared" si="386"/>
        <v>4</v>
      </c>
      <c r="G8926" t="str">
        <f t="shared" si="387"/>
        <v>{"AttrType":"Time","Value":4}</v>
      </c>
    </row>
    <row r="8927" spans="1:7">
      <c r="A8927">
        <v>18923</v>
      </c>
      <c r="B8927" t="s">
        <v>35</v>
      </c>
      <c r="C8927" t="s">
        <v>36</v>
      </c>
      <c r="D8927">
        <f t="shared" si="385"/>
        <v>923</v>
      </c>
      <c r="F8927">
        <f t="shared" si="386"/>
        <v>4</v>
      </c>
      <c r="G8927" t="str">
        <f t="shared" si="387"/>
        <v>{"AttrType":"Time","Value":4}</v>
      </c>
    </row>
    <row r="8928" spans="1:7">
      <c r="A8928">
        <v>18924</v>
      </c>
      <c r="B8928" t="s">
        <v>35</v>
      </c>
      <c r="C8928" t="s">
        <v>36</v>
      </c>
      <c r="D8928">
        <f t="shared" si="385"/>
        <v>924</v>
      </c>
      <c r="F8928">
        <f t="shared" si="386"/>
        <v>4</v>
      </c>
      <c r="G8928" t="str">
        <f t="shared" si="387"/>
        <v>{"AttrType":"Time","Value":4}</v>
      </c>
    </row>
    <row r="8929" spans="1:7">
      <c r="A8929">
        <v>18925</v>
      </c>
      <c r="B8929" t="s">
        <v>35</v>
      </c>
      <c r="C8929" t="s">
        <v>36</v>
      </c>
      <c r="D8929">
        <f t="shared" si="385"/>
        <v>925</v>
      </c>
      <c r="F8929">
        <f t="shared" si="386"/>
        <v>4</v>
      </c>
      <c r="G8929" t="str">
        <f t="shared" si="387"/>
        <v>{"AttrType":"Time","Value":4}</v>
      </c>
    </row>
    <row r="8930" spans="1:7">
      <c r="A8930">
        <v>18926</v>
      </c>
      <c r="B8930" t="s">
        <v>35</v>
      </c>
      <c r="C8930" t="s">
        <v>36</v>
      </c>
      <c r="D8930">
        <f t="shared" si="385"/>
        <v>926</v>
      </c>
      <c r="F8930">
        <f t="shared" si="386"/>
        <v>4</v>
      </c>
      <c r="G8930" t="str">
        <f t="shared" si="387"/>
        <v>{"AttrType":"Time","Value":4}</v>
      </c>
    </row>
    <row r="8931" spans="1:7">
      <c r="A8931">
        <v>18927</v>
      </c>
      <c r="B8931" t="s">
        <v>35</v>
      </c>
      <c r="C8931" t="s">
        <v>36</v>
      </c>
      <c r="D8931">
        <f t="shared" si="385"/>
        <v>927</v>
      </c>
      <c r="F8931">
        <f t="shared" si="386"/>
        <v>4</v>
      </c>
      <c r="G8931" t="str">
        <f t="shared" si="387"/>
        <v>{"AttrType":"Time","Value":4}</v>
      </c>
    </row>
    <row r="8932" spans="1:7">
      <c r="A8932">
        <v>18928</v>
      </c>
      <c r="B8932" t="s">
        <v>35</v>
      </c>
      <c r="C8932" t="s">
        <v>36</v>
      </c>
      <c r="D8932">
        <f t="shared" si="385"/>
        <v>928</v>
      </c>
      <c r="F8932">
        <f t="shared" si="386"/>
        <v>4</v>
      </c>
      <c r="G8932" t="str">
        <f t="shared" si="387"/>
        <v>{"AttrType":"Time","Value":4}</v>
      </c>
    </row>
    <row r="8933" spans="1:7">
      <c r="A8933">
        <v>18929</v>
      </c>
      <c r="B8933" t="s">
        <v>35</v>
      </c>
      <c r="C8933" t="s">
        <v>36</v>
      </c>
      <c r="D8933">
        <f t="shared" si="385"/>
        <v>929</v>
      </c>
      <c r="F8933">
        <f t="shared" si="386"/>
        <v>4</v>
      </c>
      <c r="G8933" t="str">
        <f t="shared" si="387"/>
        <v>{"AttrType":"Time","Value":4}</v>
      </c>
    </row>
    <row r="8934" spans="1:7">
      <c r="A8934">
        <v>18930</v>
      </c>
      <c r="B8934" t="s">
        <v>35</v>
      </c>
      <c r="C8934" t="s">
        <v>36</v>
      </c>
      <c r="D8934">
        <f t="shared" si="385"/>
        <v>930</v>
      </c>
      <c r="F8934">
        <f t="shared" si="386"/>
        <v>4</v>
      </c>
      <c r="G8934" t="str">
        <f t="shared" si="387"/>
        <v>{"AttrType":"Time","Value":4}</v>
      </c>
    </row>
    <row r="8935" spans="1:7">
      <c r="A8935">
        <v>18931</v>
      </c>
      <c r="B8935" t="s">
        <v>35</v>
      </c>
      <c r="C8935" t="s">
        <v>36</v>
      </c>
      <c r="D8935">
        <f t="shared" si="385"/>
        <v>931</v>
      </c>
      <c r="F8935">
        <f t="shared" si="386"/>
        <v>4</v>
      </c>
      <c r="G8935" t="str">
        <f t="shared" si="387"/>
        <v>{"AttrType":"Time","Value":4}</v>
      </c>
    </row>
    <row r="8936" spans="1:7">
      <c r="A8936">
        <v>18932</v>
      </c>
      <c r="B8936" t="s">
        <v>35</v>
      </c>
      <c r="C8936" t="s">
        <v>36</v>
      </c>
      <c r="D8936">
        <f t="shared" si="385"/>
        <v>932</v>
      </c>
      <c r="F8936">
        <f t="shared" si="386"/>
        <v>4</v>
      </c>
      <c r="G8936" t="str">
        <f t="shared" si="387"/>
        <v>{"AttrType":"Time","Value":4}</v>
      </c>
    </row>
    <row r="8937" spans="1:7">
      <c r="A8937">
        <v>18933</v>
      </c>
      <c r="B8937" t="s">
        <v>35</v>
      </c>
      <c r="C8937" t="s">
        <v>36</v>
      </c>
      <c r="D8937">
        <f t="shared" si="385"/>
        <v>933</v>
      </c>
      <c r="F8937">
        <f t="shared" si="386"/>
        <v>4</v>
      </c>
      <c r="G8937" t="str">
        <f t="shared" si="387"/>
        <v>{"AttrType":"Time","Value":4}</v>
      </c>
    </row>
    <row r="8938" spans="1:7">
      <c r="A8938">
        <v>18934</v>
      </c>
      <c r="B8938" t="s">
        <v>35</v>
      </c>
      <c r="C8938" t="s">
        <v>36</v>
      </c>
      <c r="D8938">
        <f t="shared" si="385"/>
        <v>934</v>
      </c>
      <c r="F8938">
        <f t="shared" si="386"/>
        <v>4</v>
      </c>
      <c r="G8938" t="str">
        <f t="shared" si="387"/>
        <v>{"AttrType":"Time","Value":4}</v>
      </c>
    </row>
    <row r="8939" spans="1:7">
      <c r="A8939">
        <v>18935</v>
      </c>
      <c r="B8939" t="s">
        <v>35</v>
      </c>
      <c r="C8939" t="s">
        <v>36</v>
      </c>
      <c r="D8939">
        <f t="shared" si="385"/>
        <v>935</v>
      </c>
      <c r="F8939">
        <f t="shared" si="386"/>
        <v>4</v>
      </c>
      <c r="G8939" t="str">
        <f t="shared" si="387"/>
        <v>{"AttrType":"Time","Value":4}</v>
      </c>
    </row>
    <row r="8940" spans="1:7">
      <c r="A8940">
        <v>18936</v>
      </c>
      <c r="B8940" t="s">
        <v>35</v>
      </c>
      <c r="C8940" t="s">
        <v>36</v>
      </c>
      <c r="D8940">
        <f t="shared" si="385"/>
        <v>936</v>
      </c>
      <c r="F8940">
        <f t="shared" si="386"/>
        <v>4</v>
      </c>
      <c r="G8940" t="str">
        <f t="shared" si="387"/>
        <v>{"AttrType":"Time","Value":4}</v>
      </c>
    </row>
    <row r="8941" spans="1:7">
      <c r="A8941">
        <v>18937</v>
      </c>
      <c r="B8941" t="s">
        <v>35</v>
      </c>
      <c r="C8941" t="s">
        <v>36</v>
      </c>
      <c r="D8941">
        <f t="shared" ref="D8941:D9004" si="388">D7941</f>
        <v>937</v>
      </c>
      <c r="F8941">
        <f t="shared" si="386"/>
        <v>4</v>
      </c>
      <c r="G8941" t="str">
        <f t="shared" si="387"/>
        <v>{"AttrType":"Time","Value":4}</v>
      </c>
    </row>
    <row r="8942" spans="1:7">
      <c r="A8942">
        <v>18938</v>
      </c>
      <c r="B8942" t="s">
        <v>35</v>
      </c>
      <c r="C8942" t="s">
        <v>36</v>
      </c>
      <c r="D8942">
        <f t="shared" si="388"/>
        <v>938</v>
      </c>
      <c r="F8942">
        <f t="shared" ref="F8942:F9004" si="389">F7942</f>
        <v>4</v>
      </c>
      <c r="G8942" t="str">
        <f t="shared" si="387"/>
        <v>{"AttrType":"Time","Value":4}</v>
      </c>
    </row>
    <row r="8943" spans="1:7">
      <c r="A8943">
        <v>18939</v>
      </c>
      <c r="B8943" t="s">
        <v>35</v>
      </c>
      <c r="C8943" t="s">
        <v>36</v>
      </c>
      <c r="D8943">
        <f t="shared" si="388"/>
        <v>939</v>
      </c>
      <c r="F8943">
        <f t="shared" si="389"/>
        <v>4</v>
      </c>
      <c r="G8943" t="str">
        <f t="shared" si="387"/>
        <v>{"AttrType":"Time","Value":4}</v>
      </c>
    </row>
    <row r="8944" spans="1:7">
      <c r="A8944">
        <v>18940</v>
      </c>
      <c r="B8944" t="s">
        <v>35</v>
      </c>
      <c r="C8944" t="s">
        <v>36</v>
      </c>
      <c r="D8944">
        <f t="shared" si="388"/>
        <v>940</v>
      </c>
      <c r="F8944">
        <f t="shared" si="389"/>
        <v>4</v>
      </c>
      <c r="G8944" t="str">
        <f t="shared" si="387"/>
        <v>{"AttrType":"Time","Value":4}</v>
      </c>
    </row>
    <row r="8945" spans="1:7">
      <c r="A8945">
        <v>18941</v>
      </c>
      <c r="B8945" t="s">
        <v>35</v>
      </c>
      <c r="C8945" t="s">
        <v>36</v>
      </c>
      <c r="D8945">
        <f t="shared" si="388"/>
        <v>941</v>
      </c>
      <c r="F8945">
        <f t="shared" si="389"/>
        <v>4</v>
      </c>
      <c r="G8945" t="str">
        <f t="shared" si="387"/>
        <v>{"AttrType":"Time","Value":4}</v>
      </c>
    </row>
    <row r="8946" spans="1:7">
      <c r="A8946">
        <v>18942</v>
      </c>
      <c r="B8946" t="s">
        <v>35</v>
      </c>
      <c r="C8946" t="s">
        <v>36</v>
      </c>
      <c r="D8946">
        <f t="shared" si="388"/>
        <v>942</v>
      </c>
      <c r="F8946">
        <f t="shared" si="389"/>
        <v>4</v>
      </c>
      <c r="G8946" t="str">
        <f t="shared" si="387"/>
        <v>{"AttrType":"Time","Value":4}</v>
      </c>
    </row>
    <row r="8947" spans="1:7">
      <c r="A8947">
        <v>18943</v>
      </c>
      <c r="B8947" t="s">
        <v>35</v>
      </c>
      <c r="C8947" t="s">
        <v>36</v>
      </c>
      <c r="D8947">
        <f t="shared" si="388"/>
        <v>943</v>
      </c>
      <c r="F8947">
        <f t="shared" si="389"/>
        <v>4</v>
      </c>
      <c r="G8947" t="str">
        <f t="shared" si="387"/>
        <v>{"AttrType":"Time","Value":4}</v>
      </c>
    </row>
    <row r="8948" spans="1:7">
      <c r="A8948">
        <v>18944</v>
      </c>
      <c r="B8948" t="s">
        <v>35</v>
      </c>
      <c r="C8948" t="s">
        <v>36</v>
      </c>
      <c r="D8948">
        <f t="shared" si="388"/>
        <v>944</v>
      </c>
      <c r="F8948">
        <f t="shared" si="389"/>
        <v>4</v>
      </c>
      <c r="G8948" t="str">
        <f t="shared" si="387"/>
        <v>{"AttrType":"Time","Value":4}</v>
      </c>
    </row>
    <row r="8949" spans="1:7">
      <c r="A8949">
        <v>18945</v>
      </c>
      <c r="B8949" t="s">
        <v>35</v>
      </c>
      <c r="C8949" t="s">
        <v>36</v>
      </c>
      <c r="D8949">
        <f t="shared" si="388"/>
        <v>945</v>
      </c>
      <c r="F8949">
        <f t="shared" si="389"/>
        <v>4</v>
      </c>
      <c r="G8949" t="str">
        <f t="shared" si="387"/>
        <v>{"AttrType":"Time","Value":4}</v>
      </c>
    </row>
    <row r="8950" spans="1:7">
      <c r="A8950">
        <v>18946</v>
      </c>
      <c r="B8950" t="s">
        <v>35</v>
      </c>
      <c r="C8950" t="s">
        <v>36</v>
      </c>
      <c r="D8950">
        <f t="shared" si="388"/>
        <v>946</v>
      </c>
      <c r="F8950">
        <f t="shared" si="389"/>
        <v>4</v>
      </c>
      <c r="G8950" t="str">
        <f t="shared" si="387"/>
        <v>{"AttrType":"Time","Value":4}</v>
      </c>
    </row>
    <row r="8951" spans="1:7">
      <c r="A8951">
        <v>18947</v>
      </c>
      <c r="B8951" t="s">
        <v>35</v>
      </c>
      <c r="C8951" t="s">
        <v>36</v>
      </c>
      <c r="D8951">
        <f t="shared" si="388"/>
        <v>947</v>
      </c>
      <c r="F8951">
        <f t="shared" si="389"/>
        <v>4</v>
      </c>
      <c r="G8951" t="str">
        <f t="shared" si="387"/>
        <v>{"AttrType":"Time","Value":4}</v>
      </c>
    </row>
    <row r="8952" spans="1:7">
      <c r="A8952">
        <v>18948</v>
      </c>
      <c r="B8952" t="s">
        <v>35</v>
      </c>
      <c r="C8952" t="s">
        <v>36</v>
      </c>
      <c r="D8952">
        <f t="shared" si="388"/>
        <v>948</v>
      </c>
      <c r="F8952">
        <f t="shared" si="389"/>
        <v>4</v>
      </c>
      <c r="G8952" t="str">
        <f t="shared" si="387"/>
        <v>{"AttrType":"Time","Value":4}</v>
      </c>
    </row>
    <row r="8953" spans="1:7">
      <c r="A8953">
        <v>18949</v>
      </c>
      <c r="B8953" t="s">
        <v>35</v>
      </c>
      <c r="C8953" t="s">
        <v>36</v>
      </c>
      <c r="D8953">
        <f t="shared" si="388"/>
        <v>949</v>
      </c>
      <c r="F8953">
        <f t="shared" si="389"/>
        <v>4</v>
      </c>
      <c r="G8953" t="str">
        <f t="shared" si="387"/>
        <v>{"AttrType":"Time","Value":4}</v>
      </c>
    </row>
    <row r="8954" spans="1:7">
      <c r="A8954">
        <v>18950</v>
      </c>
      <c r="B8954" t="s">
        <v>35</v>
      </c>
      <c r="C8954" t="s">
        <v>36</v>
      </c>
      <c r="D8954">
        <f t="shared" si="388"/>
        <v>950</v>
      </c>
      <c r="F8954">
        <f t="shared" si="389"/>
        <v>4</v>
      </c>
      <c r="G8954" t="str">
        <f t="shared" si="387"/>
        <v>{"AttrType":"Time","Value":4}</v>
      </c>
    </row>
    <row r="8955" spans="1:7">
      <c r="A8955">
        <v>18951</v>
      </c>
      <c r="B8955" t="s">
        <v>35</v>
      </c>
      <c r="C8955" t="s">
        <v>36</v>
      </c>
      <c r="D8955">
        <f t="shared" si="388"/>
        <v>951</v>
      </c>
      <c r="F8955">
        <f t="shared" si="389"/>
        <v>4</v>
      </c>
      <c r="G8955" t="str">
        <f t="shared" si="387"/>
        <v>{"AttrType":"Time","Value":4}</v>
      </c>
    </row>
    <row r="8956" spans="1:7">
      <c r="A8956">
        <v>18952</v>
      </c>
      <c r="B8956" t="s">
        <v>35</v>
      </c>
      <c r="C8956" t="s">
        <v>36</v>
      </c>
      <c r="D8956">
        <f t="shared" si="388"/>
        <v>952</v>
      </c>
      <c r="F8956">
        <f t="shared" si="389"/>
        <v>4</v>
      </c>
      <c r="G8956" t="str">
        <f t="shared" si="387"/>
        <v>{"AttrType":"Time","Value":4}</v>
      </c>
    </row>
    <row r="8957" spans="1:7">
      <c r="A8957">
        <v>18953</v>
      </c>
      <c r="B8957" t="s">
        <v>35</v>
      </c>
      <c r="C8957" t="s">
        <v>36</v>
      </c>
      <c r="D8957">
        <f t="shared" si="388"/>
        <v>953</v>
      </c>
      <c r="F8957">
        <f t="shared" si="389"/>
        <v>4</v>
      </c>
      <c r="G8957" t="str">
        <f t="shared" si="387"/>
        <v>{"AttrType":"Time","Value":4}</v>
      </c>
    </row>
    <row r="8958" spans="1:7">
      <c r="A8958">
        <v>18954</v>
      </c>
      <c r="B8958" t="s">
        <v>35</v>
      </c>
      <c r="C8958" t="s">
        <v>36</v>
      </c>
      <c r="D8958">
        <f t="shared" si="388"/>
        <v>954</v>
      </c>
      <c r="F8958">
        <f t="shared" si="389"/>
        <v>4</v>
      </c>
      <c r="G8958" t="str">
        <f t="shared" si="387"/>
        <v>{"AttrType":"Time","Value":4}</v>
      </c>
    </row>
    <row r="8959" spans="1:7">
      <c r="A8959">
        <v>18955</v>
      </c>
      <c r="B8959" t="s">
        <v>35</v>
      </c>
      <c r="C8959" t="s">
        <v>36</v>
      </c>
      <c r="D8959">
        <f t="shared" si="388"/>
        <v>955</v>
      </c>
      <c r="F8959">
        <f t="shared" si="389"/>
        <v>4</v>
      </c>
      <c r="G8959" t="str">
        <f t="shared" si="387"/>
        <v>{"AttrType":"Time","Value":4}</v>
      </c>
    </row>
    <row r="8960" spans="1:7">
      <c r="A8960">
        <v>18956</v>
      </c>
      <c r="B8960" t="s">
        <v>35</v>
      </c>
      <c r="C8960" t="s">
        <v>36</v>
      </c>
      <c r="D8960">
        <f t="shared" si="388"/>
        <v>956</v>
      </c>
      <c r="F8960">
        <f t="shared" si="389"/>
        <v>4</v>
      </c>
      <c r="G8960" t="str">
        <f t="shared" si="387"/>
        <v>{"AttrType":"Time","Value":4}</v>
      </c>
    </row>
    <row r="8961" spans="1:7">
      <c r="A8961">
        <v>18957</v>
      </c>
      <c r="B8961" t="s">
        <v>35</v>
      </c>
      <c r="C8961" t="s">
        <v>36</v>
      </c>
      <c r="D8961">
        <f t="shared" si="388"/>
        <v>957</v>
      </c>
      <c r="F8961">
        <f t="shared" si="389"/>
        <v>4</v>
      </c>
      <c r="G8961" t="str">
        <f t="shared" si="387"/>
        <v>{"AttrType":"Time","Value":4}</v>
      </c>
    </row>
    <row r="8962" spans="1:7">
      <c r="A8962">
        <v>18958</v>
      </c>
      <c r="B8962" t="s">
        <v>35</v>
      </c>
      <c r="C8962" t="s">
        <v>36</v>
      </c>
      <c r="D8962">
        <f t="shared" si="388"/>
        <v>958</v>
      </c>
      <c r="F8962">
        <f t="shared" si="389"/>
        <v>4</v>
      </c>
      <c r="G8962" t="str">
        <f t="shared" si="387"/>
        <v>{"AttrType":"Time","Value":4}</v>
      </c>
    </row>
    <row r="8963" spans="1:7">
      <c r="A8963">
        <v>18959</v>
      </c>
      <c r="B8963" t="s">
        <v>35</v>
      </c>
      <c r="C8963" t="s">
        <v>36</v>
      </c>
      <c r="D8963">
        <f t="shared" si="388"/>
        <v>959</v>
      </c>
      <c r="F8963">
        <f t="shared" si="389"/>
        <v>4</v>
      </c>
      <c r="G8963" t="str">
        <f t="shared" si="387"/>
        <v>{"AttrType":"Time","Value":4}</v>
      </c>
    </row>
    <row r="8964" spans="1:7">
      <c r="A8964">
        <v>18960</v>
      </c>
      <c r="B8964" t="s">
        <v>35</v>
      </c>
      <c r="C8964" t="s">
        <v>36</v>
      </c>
      <c r="D8964">
        <f t="shared" si="388"/>
        <v>960</v>
      </c>
      <c r="F8964">
        <f t="shared" si="389"/>
        <v>4</v>
      </c>
      <c r="G8964" t="str">
        <f t="shared" si="387"/>
        <v>{"AttrType":"Time","Value":4}</v>
      </c>
    </row>
    <row r="8965" spans="1:7">
      <c r="A8965">
        <v>18961</v>
      </c>
      <c r="B8965" t="s">
        <v>35</v>
      </c>
      <c r="C8965" t="s">
        <v>36</v>
      </c>
      <c r="D8965">
        <f t="shared" si="388"/>
        <v>961</v>
      </c>
      <c r="F8965">
        <f t="shared" si="389"/>
        <v>4</v>
      </c>
      <c r="G8965" t="str">
        <f t="shared" si="387"/>
        <v>{"AttrType":"Time","Value":4}</v>
      </c>
    </row>
    <row r="8966" spans="1:7">
      <c r="A8966">
        <v>18962</v>
      </c>
      <c r="B8966" t="s">
        <v>35</v>
      </c>
      <c r="C8966" t="s">
        <v>36</v>
      </c>
      <c r="D8966">
        <f t="shared" si="388"/>
        <v>962</v>
      </c>
      <c r="F8966">
        <f t="shared" si="389"/>
        <v>4</v>
      </c>
      <c r="G8966" t="str">
        <f t="shared" ref="G8966:G9004" si="390">$M$2&amp;F8966&amp;$N$2</f>
        <v>{"AttrType":"Time","Value":4}</v>
      </c>
    </row>
    <row r="8967" spans="1:7">
      <c r="A8967">
        <v>18963</v>
      </c>
      <c r="B8967" t="s">
        <v>35</v>
      </c>
      <c r="C8967" t="s">
        <v>36</v>
      </c>
      <c r="D8967">
        <f t="shared" si="388"/>
        <v>963</v>
      </c>
      <c r="F8967">
        <f t="shared" si="389"/>
        <v>4</v>
      </c>
      <c r="G8967" t="str">
        <f t="shared" si="390"/>
        <v>{"AttrType":"Time","Value":4}</v>
      </c>
    </row>
    <row r="8968" spans="1:7">
      <c r="A8968">
        <v>18964</v>
      </c>
      <c r="B8968" t="s">
        <v>35</v>
      </c>
      <c r="C8968" t="s">
        <v>36</v>
      </c>
      <c r="D8968">
        <f t="shared" si="388"/>
        <v>964</v>
      </c>
      <c r="F8968">
        <f t="shared" si="389"/>
        <v>4</v>
      </c>
      <c r="G8968" t="str">
        <f t="shared" si="390"/>
        <v>{"AttrType":"Time","Value":4}</v>
      </c>
    </row>
    <row r="8969" spans="1:7">
      <c r="A8969">
        <v>18965</v>
      </c>
      <c r="B8969" t="s">
        <v>35</v>
      </c>
      <c r="C8969" t="s">
        <v>36</v>
      </c>
      <c r="D8969">
        <f t="shared" si="388"/>
        <v>965</v>
      </c>
      <c r="F8969">
        <f t="shared" si="389"/>
        <v>4</v>
      </c>
      <c r="G8969" t="str">
        <f t="shared" si="390"/>
        <v>{"AttrType":"Time","Value":4}</v>
      </c>
    </row>
    <row r="8970" spans="1:7">
      <c r="A8970">
        <v>18966</v>
      </c>
      <c r="B8970" t="s">
        <v>35</v>
      </c>
      <c r="C8970" t="s">
        <v>36</v>
      </c>
      <c r="D8970">
        <f t="shared" si="388"/>
        <v>966</v>
      </c>
      <c r="F8970">
        <f t="shared" si="389"/>
        <v>4</v>
      </c>
      <c r="G8970" t="str">
        <f t="shared" si="390"/>
        <v>{"AttrType":"Time","Value":4}</v>
      </c>
    </row>
    <row r="8971" spans="1:7">
      <c r="A8971">
        <v>18967</v>
      </c>
      <c r="B8971" t="s">
        <v>35</v>
      </c>
      <c r="C8971" t="s">
        <v>36</v>
      </c>
      <c r="D8971">
        <f t="shared" si="388"/>
        <v>967</v>
      </c>
      <c r="F8971">
        <f t="shared" si="389"/>
        <v>4</v>
      </c>
      <c r="G8971" t="str">
        <f t="shared" si="390"/>
        <v>{"AttrType":"Time","Value":4}</v>
      </c>
    </row>
    <row r="8972" spans="1:7">
      <c r="A8972">
        <v>18968</v>
      </c>
      <c r="B8972" t="s">
        <v>35</v>
      </c>
      <c r="C8972" t="s">
        <v>36</v>
      </c>
      <c r="D8972">
        <f t="shared" si="388"/>
        <v>968</v>
      </c>
      <c r="F8972">
        <f t="shared" si="389"/>
        <v>4</v>
      </c>
      <c r="G8972" t="str">
        <f t="shared" si="390"/>
        <v>{"AttrType":"Time","Value":4}</v>
      </c>
    </row>
    <row r="8973" spans="1:7">
      <c r="A8973">
        <v>18969</v>
      </c>
      <c r="B8973" t="s">
        <v>35</v>
      </c>
      <c r="C8973" t="s">
        <v>36</v>
      </c>
      <c r="D8973">
        <f t="shared" si="388"/>
        <v>969</v>
      </c>
      <c r="F8973">
        <f t="shared" si="389"/>
        <v>4</v>
      </c>
      <c r="G8973" t="str">
        <f t="shared" si="390"/>
        <v>{"AttrType":"Time","Value":4}</v>
      </c>
    </row>
    <row r="8974" spans="1:7">
      <c r="A8974">
        <v>18970</v>
      </c>
      <c r="B8974" t="s">
        <v>35</v>
      </c>
      <c r="C8974" t="s">
        <v>36</v>
      </c>
      <c r="D8974">
        <f t="shared" si="388"/>
        <v>970</v>
      </c>
      <c r="F8974">
        <f t="shared" si="389"/>
        <v>4</v>
      </c>
      <c r="G8974" t="str">
        <f t="shared" si="390"/>
        <v>{"AttrType":"Time","Value":4}</v>
      </c>
    </row>
    <row r="8975" spans="1:7">
      <c r="A8975">
        <v>18971</v>
      </c>
      <c r="B8975" t="s">
        <v>35</v>
      </c>
      <c r="C8975" t="s">
        <v>36</v>
      </c>
      <c r="D8975">
        <f t="shared" si="388"/>
        <v>971</v>
      </c>
      <c r="F8975">
        <f t="shared" si="389"/>
        <v>4</v>
      </c>
      <c r="G8975" t="str">
        <f t="shared" si="390"/>
        <v>{"AttrType":"Time","Value":4}</v>
      </c>
    </row>
    <row r="8976" spans="1:7">
      <c r="A8976">
        <v>18972</v>
      </c>
      <c r="B8976" t="s">
        <v>35</v>
      </c>
      <c r="C8976" t="s">
        <v>36</v>
      </c>
      <c r="D8976">
        <f t="shared" si="388"/>
        <v>972</v>
      </c>
      <c r="F8976">
        <f t="shared" si="389"/>
        <v>4</v>
      </c>
      <c r="G8976" t="str">
        <f t="shared" si="390"/>
        <v>{"AttrType":"Time","Value":4}</v>
      </c>
    </row>
    <row r="8977" spans="1:7">
      <c r="A8977">
        <v>18973</v>
      </c>
      <c r="B8977" t="s">
        <v>35</v>
      </c>
      <c r="C8977" t="s">
        <v>36</v>
      </c>
      <c r="D8977">
        <f t="shared" si="388"/>
        <v>973</v>
      </c>
      <c r="F8977">
        <f t="shared" si="389"/>
        <v>4</v>
      </c>
      <c r="G8977" t="str">
        <f t="shared" si="390"/>
        <v>{"AttrType":"Time","Value":4}</v>
      </c>
    </row>
    <row r="8978" spans="1:7">
      <c r="A8978">
        <v>18974</v>
      </c>
      <c r="B8978" t="s">
        <v>35</v>
      </c>
      <c r="C8978" t="s">
        <v>36</v>
      </c>
      <c r="D8978">
        <f t="shared" si="388"/>
        <v>974</v>
      </c>
      <c r="F8978">
        <f t="shared" si="389"/>
        <v>4</v>
      </c>
      <c r="G8978" t="str">
        <f t="shared" si="390"/>
        <v>{"AttrType":"Time","Value":4}</v>
      </c>
    </row>
    <row r="8979" spans="1:7">
      <c r="A8979">
        <v>18975</v>
      </c>
      <c r="B8979" t="s">
        <v>35</v>
      </c>
      <c r="C8979" t="s">
        <v>36</v>
      </c>
      <c r="D8979">
        <f t="shared" si="388"/>
        <v>975</v>
      </c>
      <c r="F8979">
        <f t="shared" si="389"/>
        <v>4</v>
      </c>
      <c r="G8979" t="str">
        <f t="shared" si="390"/>
        <v>{"AttrType":"Time","Value":4}</v>
      </c>
    </row>
    <row r="8980" spans="1:7">
      <c r="A8980">
        <v>18976</v>
      </c>
      <c r="B8980" t="s">
        <v>35</v>
      </c>
      <c r="C8980" t="s">
        <v>36</v>
      </c>
      <c r="D8980">
        <f t="shared" si="388"/>
        <v>976</v>
      </c>
      <c r="F8980">
        <f t="shared" si="389"/>
        <v>4</v>
      </c>
      <c r="G8980" t="str">
        <f t="shared" si="390"/>
        <v>{"AttrType":"Time","Value":4}</v>
      </c>
    </row>
    <row r="8981" spans="1:7">
      <c r="A8981">
        <v>18977</v>
      </c>
      <c r="B8981" t="s">
        <v>35</v>
      </c>
      <c r="C8981" t="s">
        <v>36</v>
      </c>
      <c r="D8981">
        <f t="shared" si="388"/>
        <v>977</v>
      </c>
      <c r="F8981">
        <f t="shared" si="389"/>
        <v>4</v>
      </c>
      <c r="G8981" t="str">
        <f t="shared" si="390"/>
        <v>{"AttrType":"Time","Value":4}</v>
      </c>
    </row>
    <row r="8982" spans="1:7">
      <c r="A8982">
        <v>18978</v>
      </c>
      <c r="B8982" t="s">
        <v>35</v>
      </c>
      <c r="C8982" t="s">
        <v>36</v>
      </c>
      <c r="D8982">
        <f t="shared" si="388"/>
        <v>978</v>
      </c>
      <c r="F8982">
        <f t="shared" si="389"/>
        <v>4</v>
      </c>
      <c r="G8982" t="str">
        <f t="shared" si="390"/>
        <v>{"AttrType":"Time","Value":4}</v>
      </c>
    </row>
    <row r="8983" spans="1:7">
      <c r="A8983">
        <v>18979</v>
      </c>
      <c r="B8983" t="s">
        <v>35</v>
      </c>
      <c r="C8983" t="s">
        <v>36</v>
      </c>
      <c r="D8983">
        <f t="shared" si="388"/>
        <v>979</v>
      </c>
      <c r="F8983">
        <f t="shared" si="389"/>
        <v>4</v>
      </c>
      <c r="G8983" t="str">
        <f t="shared" si="390"/>
        <v>{"AttrType":"Time","Value":4}</v>
      </c>
    </row>
    <row r="8984" spans="1:7">
      <c r="A8984">
        <v>18980</v>
      </c>
      <c r="B8984" t="s">
        <v>35</v>
      </c>
      <c r="C8984" t="s">
        <v>36</v>
      </c>
      <c r="D8984">
        <f t="shared" si="388"/>
        <v>980</v>
      </c>
      <c r="F8984">
        <f t="shared" si="389"/>
        <v>4</v>
      </c>
      <c r="G8984" t="str">
        <f t="shared" si="390"/>
        <v>{"AttrType":"Time","Value":4}</v>
      </c>
    </row>
    <row r="8985" spans="1:7">
      <c r="A8985">
        <v>18981</v>
      </c>
      <c r="B8985" t="s">
        <v>35</v>
      </c>
      <c r="C8985" t="s">
        <v>36</v>
      </c>
      <c r="D8985">
        <f t="shared" si="388"/>
        <v>981</v>
      </c>
      <c r="F8985">
        <f t="shared" si="389"/>
        <v>4</v>
      </c>
      <c r="G8985" t="str">
        <f t="shared" si="390"/>
        <v>{"AttrType":"Time","Value":4}</v>
      </c>
    </row>
    <row r="8986" spans="1:7">
      <c r="A8986">
        <v>18982</v>
      </c>
      <c r="B8986" t="s">
        <v>35</v>
      </c>
      <c r="C8986" t="s">
        <v>36</v>
      </c>
      <c r="D8986">
        <f t="shared" si="388"/>
        <v>982</v>
      </c>
      <c r="F8986">
        <f t="shared" si="389"/>
        <v>4</v>
      </c>
      <c r="G8986" t="str">
        <f t="shared" si="390"/>
        <v>{"AttrType":"Time","Value":4}</v>
      </c>
    </row>
    <row r="8987" spans="1:7">
      <c r="A8987">
        <v>18983</v>
      </c>
      <c r="B8987" t="s">
        <v>35</v>
      </c>
      <c r="C8987" t="s">
        <v>36</v>
      </c>
      <c r="D8987">
        <f t="shared" si="388"/>
        <v>983</v>
      </c>
      <c r="F8987">
        <f t="shared" si="389"/>
        <v>4</v>
      </c>
      <c r="G8987" t="str">
        <f t="shared" si="390"/>
        <v>{"AttrType":"Time","Value":4}</v>
      </c>
    </row>
    <row r="8988" spans="1:7">
      <c r="A8988">
        <v>18984</v>
      </c>
      <c r="B8988" t="s">
        <v>35</v>
      </c>
      <c r="C8988" t="s">
        <v>36</v>
      </c>
      <c r="D8988">
        <f t="shared" si="388"/>
        <v>984</v>
      </c>
      <c r="F8988">
        <f t="shared" si="389"/>
        <v>4</v>
      </c>
      <c r="G8988" t="str">
        <f t="shared" si="390"/>
        <v>{"AttrType":"Time","Value":4}</v>
      </c>
    </row>
    <row r="8989" spans="1:7">
      <c r="A8989">
        <v>18985</v>
      </c>
      <c r="B8989" t="s">
        <v>35</v>
      </c>
      <c r="C8989" t="s">
        <v>36</v>
      </c>
      <c r="D8989">
        <f t="shared" si="388"/>
        <v>985</v>
      </c>
      <c r="F8989">
        <f t="shared" si="389"/>
        <v>4</v>
      </c>
      <c r="G8989" t="str">
        <f t="shared" si="390"/>
        <v>{"AttrType":"Time","Value":4}</v>
      </c>
    </row>
    <row r="8990" spans="1:7">
      <c r="A8990">
        <v>18986</v>
      </c>
      <c r="B8990" t="s">
        <v>35</v>
      </c>
      <c r="C8990" t="s">
        <v>36</v>
      </c>
      <c r="D8990">
        <f t="shared" si="388"/>
        <v>986</v>
      </c>
      <c r="F8990">
        <f t="shared" si="389"/>
        <v>4</v>
      </c>
      <c r="G8990" t="str">
        <f t="shared" si="390"/>
        <v>{"AttrType":"Time","Value":4}</v>
      </c>
    </row>
    <row r="8991" spans="1:7">
      <c r="A8991">
        <v>18987</v>
      </c>
      <c r="B8991" t="s">
        <v>35</v>
      </c>
      <c r="C8991" t="s">
        <v>36</v>
      </c>
      <c r="D8991">
        <f t="shared" si="388"/>
        <v>987</v>
      </c>
      <c r="F8991">
        <f t="shared" si="389"/>
        <v>4</v>
      </c>
      <c r="G8991" t="str">
        <f t="shared" si="390"/>
        <v>{"AttrType":"Time","Value":4}</v>
      </c>
    </row>
    <row r="8992" spans="1:7">
      <c r="A8992">
        <v>18988</v>
      </c>
      <c r="B8992" t="s">
        <v>35</v>
      </c>
      <c r="C8992" t="s">
        <v>36</v>
      </c>
      <c r="D8992">
        <f t="shared" si="388"/>
        <v>988</v>
      </c>
      <c r="F8992">
        <f t="shared" si="389"/>
        <v>4</v>
      </c>
      <c r="G8992" t="str">
        <f t="shared" si="390"/>
        <v>{"AttrType":"Time","Value":4}</v>
      </c>
    </row>
    <row r="8993" spans="1:7">
      <c r="A8993">
        <v>18989</v>
      </c>
      <c r="B8993" t="s">
        <v>35</v>
      </c>
      <c r="C8993" t="s">
        <v>36</v>
      </c>
      <c r="D8993">
        <f t="shared" si="388"/>
        <v>989</v>
      </c>
      <c r="F8993">
        <f t="shared" si="389"/>
        <v>4</v>
      </c>
      <c r="G8993" t="str">
        <f t="shared" si="390"/>
        <v>{"AttrType":"Time","Value":4}</v>
      </c>
    </row>
    <row r="8994" spans="1:7">
      <c r="A8994">
        <v>18990</v>
      </c>
      <c r="B8994" t="s">
        <v>35</v>
      </c>
      <c r="C8994" t="s">
        <v>36</v>
      </c>
      <c r="D8994">
        <f t="shared" si="388"/>
        <v>990</v>
      </c>
      <c r="F8994">
        <f t="shared" si="389"/>
        <v>4</v>
      </c>
      <c r="G8994" t="str">
        <f t="shared" si="390"/>
        <v>{"AttrType":"Time","Value":4}</v>
      </c>
    </row>
    <row r="8995" spans="1:7">
      <c r="A8995">
        <v>18991</v>
      </c>
      <c r="B8995" t="s">
        <v>35</v>
      </c>
      <c r="C8995" t="s">
        <v>36</v>
      </c>
      <c r="D8995">
        <f t="shared" si="388"/>
        <v>991</v>
      </c>
      <c r="F8995">
        <f t="shared" si="389"/>
        <v>4</v>
      </c>
      <c r="G8995" t="str">
        <f t="shared" si="390"/>
        <v>{"AttrType":"Time","Value":4}</v>
      </c>
    </row>
    <row r="8996" spans="1:7">
      <c r="A8996">
        <v>18992</v>
      </c>
      <c r="B8996" t="s">
        <v>35</v>
      </c>
      <c r="C8996" t="s">
        <v>36</v>
      </c>
      <c r="D8996">
        <f t="shared" si="388"/>
        <v>992</v>
      </c>
      <c r="F8996">
        <f t="shared" si="389"/>
        <v>4</v>
      </c>
      <c r="G8996" t="str">
        <f t="shared" si="390"/>
        <v>{"AttrType":"Time","Value":4}</v>
      </c>
    </row>
    <row r="8997" spans="1:7">
      <c r="A8997">
        <v>18993</v>
      </c>
      <c r="B8997" t="s">
        <v>35</v>
      </c>
      <c r="C8997" t="s">
        <v>36</v>
      </c>
      <c r="D8997">
        <f t="shared" si="388"/>
        <v>993</v>
      </c>
      <c r="F8997">
        <f t="shared" si="389"/>
        <v>4</v>
      </c>
      <c r="G8997" t="str">
        <f t="shared" si="390"/>
        <v>{"AttrType":"Time","Value":4}</v>
      </c>
    </row>
    <row r="8998" spans="1:7">
      <c r="A8998">
        <v>18994</v>
      </c>
      <c r="B8998" t="s">
        <v>35</v>
      </c>
      <c r="C8998" t="s">
        <v>36</v>
      </c>
      <c r="D8998">
        <f t="shared" si="388"/>
        <v>994</v>
      </c>
      <c r="F8998">
        <f t="shared" si="389"/>
        <v>4</v>
      </c>
      <c r="G8998" t="str">
        <f t="shared" si="390"/>
        <v>{"AttrType":"Time","Value":4}</v>
      </c>
    </row>
    <row r="8999" spans="1:7">
      <c r="A8999">
        <v>18995</v>
      </c>
      <c r="B8999" t="s">
        <v>35</v>
      </c>
      <c r="C8999" t="s">
        <v>36</v>
      </c>
      <c r="D8999">
        <f t="shared" si="388"/>
        <v>995</v>
      </c>
      <c r="F8999">
        <f t="shared" si="389"/>
        <v>4</v>
      </c>
      <c r="G8999" t="str">
        <f t="shared" si="390"/>
        <v>{"AttrType":"Time","Value":4}</v>
      </c>
    </row>
    <row r="9000" spans="1:7">
      <c r="A9000">
        <v>18996</v>
      </c>
      <c r="B9000" t="s">
        <v>35</v>
      </c>
      <c r="C9000" t="s">
        <v>36</v>
      </c>
      <c r="D9000">
        <f t="shared" si="388"/>
        <v>996</v>
      </c>
      <c r="F9000">
        <f t="shared" si="389"/>
        <v>4</v>
      </c>
      <c r="G9000" t="str">
        <f t="shared" si="390"/>
        <v>{"AttrType":"Time","Value":4}</v>
      </c>
    </row>
    <row r="9001" spans="1:7">
      <c r="A9001">
        <v>18997</v>
      </c>
      <c r="B9001" t="s">
        <v>35</v>
      </c>
      <c r="C9001" t="s">
        <v>36</v>
      </c>
      <c r="D9001">
        <f t="shared" si="388"/>
        <v>997</v>
      </c>
      <c r="F9001">
        <f t="shared" si="389"/>
        <v>4</v>
      </c>
      <c r="G9001" t="str">
        <f t="shared" si="390"/>
        <v>{"AttrType":"Time","Value":4}</v>
      </c>
    </row>
    <row r="9002" spans="1:7">
      <c r="A9002">
        <v>18998</v>
      </c>
      <c r="B9002" t="s">
        <v>35</v>
      </c>
      <c r="C9002" t="s">
        <v>36</v>
      </c>
      <c r="D9002">
        <f t="shared" si="388"/>
        <v>998</v>
      </c>
      <c r="F9002">
        <f t="shared" si="389"/>
        <v>4</v>
      </c>
      <c r="G9002" t="str">
        <f t="shared" si="390"/>
        <v>{"AttrType":"Time","Value":4}</v>
      </c>
    </row>
    <row r="9003" spans="1:7">
      <c r="A9003">
        <v>18999</v>
      </c>
      <c r="B9003" t="s">
        <v>35</v>
      </c>
      <c r="C9003" t="s">
        <v>36</v>
      </c>
      <c r="D9003">
        <f t="shared" si="388"/>
        <v>999</v>
      </c>
      <c r="F9003">
        <f t="shared" si="389"/>
        <v>4</v>
      </c>
      <c r="G9003" t="str">
        <f t="shared" si="390"/>
        <v>{"AttrType":"Time","Value":4}</v>
      </c>
    </row>
    <row r="9004" spans="1:7">
      <c r="A9004">
        <v>19000</v>
      </c>
      <c r="B9004" t="s">
        <v>35</v>
      </c>
      <c r="C9004" t="s">
        <v>36</v>
      </c>
      <c r="D9004">
        <f t="shared" si="388"/>
        <v>1000</v>
      </c>
      <c r="F9004">
        <f t="shared" si="389"/>
        <v>4</v>
      </c>
      <c r="G9004" t="str">
        <f t="shared" si="390"/>
        <v>{"AttrType":"Time","Value":4}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配置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王敖</dc:creator>
  <cp:lastModifiedBy>王敖</cp:lastModifiedBy>
  <dcterms:created xsi:type="dcterms:W3CDTF">2023-05-12T11:15:00Z</dcterms:created>
  <dcterms:modified xsi:type="dcterms:W3CDTF">2025-04-16T07:16:07Z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9EB3010FDD9D4558ABC7B31F3FA63153_12</vt:lpwstr>
  </property>
</Properties>
</file>